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D:\Anudip Labs\Cybercrimes Pattterns Across India\"/>
    </mc:Choice>
  </mc:AlternateContent>
  <xr:revisionPtr revIDLastSave="0" documentId="8_{B27759F6-82EE-4E1A-AABB-91FFCD6F1F84}" xr6:coauthVersionLast="47" xr6:coauthVersionMax="47" xr10:uidLastSave="{00000000-0000-0000-0000-000000000000}"/>
  <bookViews>
    <workbookView xWindow="-108" yWindow="-108" windowWidth="23256" windowHeight="12456" activeTab="1" xr2:uid="{00000000-000D-0000-FFFF-FFFF00000000}"/>
  </bookViews>
  <sheets>
    <sheet name="Sheet2" sheetId="6" r:id="rId1"/>
    <sheet name="Dashboard" sheetId="7" r:id="rId2"/>
    <sheet name="Table1" sheetId="5" r:id="rId3"/>
    <sheet name="Data" sheetId="3" r:id="rId4"/>
  </sheets>
  <definedNames>
    <definedName name="ExternalData_1" localSheetId="2" hidden="1">Table1!$A$1:$N$12001</definedName>
    <definedName name="Slicer_City">#N/A</definedName>
    <definedName name="Slicer_Country">#N/A</definedName>
    <definedName name="Slicer_Crime_Type">#N/A</definedName>
    <definedName name="Slicer_Device_Used">#N/A</definedName>
  </definedNames>
  <calcPr calcId="191029"/>
  <pivotCaches>
    <pivotCache cacheId="2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3" i="6" l="1"/>
  <c r="K3" i="6"/>
  <c r="H3" i="6"/>
  <c r="E3" i="6"/>
  <c r="C3" i="6"/>
  <c r="A3"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6065D91-C04D-4137-936A-412D6D493B77}"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<sst xmlns="http://schemas.openxmlformats.org/spreadsheetml/2006/main" count="276086" uniqueCount="13661">
  <si>
    <t>Case_ID</t>
  </si>
  <si>
    <t>Report_Date</t>
  </si>
  <si>
    <t>Country</t>
  </si>
  <si>
    <t>City</t>
  </si>
  <si>
    <t>Crime_Type</t>
  </si>
  <si>
    <t>Attack_Vector</t>
  </si>
  <si>
    <t>Device_Used</t>
  </si>
  <si>
    <t>Victim_Age_Group</t>
  </si>
  <si>
    <t>Victim_Gender</t>
  </si>
  <si>
    <t>Financial_Loss_USD</t>
  </si>
  <si>
    <t>Reported_Via</t>
  </si>
  <si>
    <t>Reporter_Type</t>
  </si>
  <si>
    <t>Case_Status</t>
  </si>
  <si>
    <t>Resolution_Time_Days</t>
  </si>
  <si>
    <t>AC104543</t>
  </si>
  <si>
    <t>2021-01-01</t>
  </si>
  <si>
    <t>Pakistan</t>
  </si>
  <si>
    <t>Lahore</t>
  </si>
  <si>
    <t>Ransomware Attack</t>
  </si>
  <si>
    <t>UPI/Payment App</t>
  </si>
  <si>
    <t>Smartphone</t>
  </si>
  <si>
    <t>60+</t>
  </si>
  <si>
    <t>Female</t>
  </si>
  <si>
    <t>Cyber Cell (State/City)</t>
  </si>
  <si>
    <t>Individual</t>
  </si>
  <si>
    <t>FIR Registered</t>
  </si>
  <si>
    <t>AC103200</t>
  </si>
  <si>
    <t>South Korea</t>
  </si>
  <si>
    <t>Seoul</t>
  </si>
  <si>
    <t>Phishing</t>
  </si>
  <si>
    <t>26-35</t>
  </si>
  <si>
    <t>Male</t>
  </si>
  <si>
    <t>Bank/Payment Provider Complaint</t>
  </si>
  <si>
    <t>Under Investigation</t>
  </si>
  <si>
    <t>AC105161</t>
  </si>
  <si>
    <t>India</t>
  </si>
  <si>
    <t>Mumbai</t>
  </si>
  <si>
    <t>Fake Mobile App</t>
  </si>
  <si>
    <t>36-45</t>
  </si>
  <si>
    <t>AC106915</t>
  </si>
  <si>
    <t>2021-01-02</t>
  </si>
  <si>
    <t>China</t>
  </si>
  <si>
    <t>Shanghai</t>
  </si>
  <si>
    <t>Fake Investment/Job Scam</t>
  </si>
  <si>
    <t>Malicious Website</t>
  </si>
  <si>
    <t>18-25</t>
  </si>
  <si>
    <t>Local Police Station</t>
  </si>
  <si>
    <t>Small Business</t>
  </si>
  <si>
    <t>AC101496</t>
  </si>
  <si>
    <t>Online Extortion</t>
  </si>
  <si>
    <t>National Cybercrime Portal</t>
  </si>
  <si>
    <t>AC100906</t>
  </si>
  <si>
    <t>Chengdu</t>
  </si>
  <si>
    <t>Tablet</t>
  </si>
  <si>
    <t>46-60</t>
  </si>
  <si>
    <t>Closed - Insufficient Evidence</t>
  </si>
  <si>
    <t>AC100115</t>
  </si>
  <si>
    <t>Bengaluru</t>
  </si>
  <si>
    <t>Online Financial Fraud</t>
  </si>
  <si>
    <t>Desktop PC</t>
  </si>
  <si>
    <t>Organization/Enterprise</t>
  </si>
  <si>
    <t>AC102494</t>
  </si>
  <si>
    <t>UAE</t>
  </si>
  <si>
    <t>UAE City</t>
  </si>
  <si>
    <t>Data Breach</t>
  </si>
  <si>
    <t>Public Wi-Fi Exploit</t>
  </si>
  <si>
    <t>Laptop</t>
  </si>
  <si>
    <t>Chargesheet Filed</t>
  </si>
  <si>
    <t>AC100666</t>
  </si>
  <si>
    <t>Identity Theft</t>
  </si>
  <si>
    <t>Resolved - Amount Recovered</t>
  </si>
  <si>
    <t>AC102183</t>
  </si>
  <si>
    <t>2021-01-03</t>
  </si>
  <si>
    <t>Kolkata</t>
  </si>
  <si>
    <t>Fake Customer Care Call</t>
  </si>
  <si>
    <t>AC103534</t>
  </si>
  <si>
    <t>Kyrgyzstan</t>
  </si>
  <si>
    <t>Kyrgyzstan City</t>
  </si>
  <si>
    <t>Other/Not Disclosed</t>
  </si>
  <si>
    <t>AC104179</t>
  </si>
  <si>
    <t>Syria</t>
  </si>
  <si>
    <t>Syria City</t>
  </si>
  <si>
    <t>AC104602</t>
  </si>
  <si>
    <t>Karachi</t>
  </si>
  <si>
    <t>SIM Swap / OTP Fraud</t>
  </si>
  <si>
    <t>SMS/Text Link</t>
  </si>
  <si>
    <t>AC108041</t>
  </si>
  <si>
    <t>Philippines</t>
  </si>
  <si>
    <t>Cebu</t>
  </si>
  <si>
    <t>Social Media Message</t>
  </si>
  <si>
    <t>AC111504</t>
  </si>
  <si>
    <t>Indonesia</t>
  </si>
  <si>
    <t>Jakarta</t>
  </si>
  <si>
    <t>AC107647</t>
  </si>
  <si>
    <t>Malaysia</t>
  </si>
  <si>
    <t>Malaysia City</t>
  </si>
  <si>
    <t>AC103397</t>
  </si>
  <si>
    <t>2021-01-04</t>
  </si>
  <si>
    <t>Surabaya</t>
  </si>
  <si>
    <t>13-17</t>
  </si>
  <si>
    <t>AC102252</t>
  </si>
  <si>
    <t>Japan</t>
  </si>
  <si>
    <t>Tokyo</t>
  </si>
  <si>
    <t>AC107579</t>
  </si>
  <si>
    <t>Macao</t>
  </si>
  <si>
    <t>Macao City</t>
  </si>
  <si>
    <t>AC111341</t>
  </si>
  <si>
    <t>Saudi Arabia</t>
  </si>
  <si>
    <t>Saudi Arabia City</t>
  </si>
  <si>
    <t>AC106485</t>
  </si>
  <si>
    <t>Islamabad</t>
  </si>
  <si>
    <t>AC104120</t>
  </si>
  <si>
    <t>AC106484</t>
  </si>
  <si>
    <t>Turkey</t>
  </si>
  <si>
    <t>Istanbul</t>
  </si>
  <si>
    <t>AC110738</t>
  </si>
  <si>
    <t>Phishing Email</t>
  </si>
  <si>
    <t>AC108723</t>
  </si>
  <si>
    <t>Manila</t>
  </si>
  <si>
    <t>AC102755</t>
  </si>
  <si>
    <t>2021-01-05</t>
  </si>
  <si>
    <t>Bangladesh</t>
  </si>
  <si>
    <t>Chattogram</t>
  </si>
  <si>
    <t>AC109176</t>
  </si>
  <si>
    <t>Davao</t>
  </si>
  <si>
    <t>Malware/Hacking</t>
  </si>
  <si>
    <t>AC109922</t>
  </si>
  <si>
    <t>AC106904</t>
  </si>
  <si>
    <t>Kuwait</t>
  </si>
  <si>
    <t>Kuwait City</t>
  </si>
  <si>
    <t>AC104113</t>
  </si>
  <si>
    <t>AC106728</t>
  </si>
  <si>
    <t>AC110387</t>
  </si>
  <si>
    <t>Hong Kong</t>
  </si>
  <si>
    <t>Hong Kong City</t>
  </si>
  <si>
    <t>AC105144</t>
  </si>
  <si>
    <t>Bandung</t>
  </si>
  <si>
    <t>AC109146</t>
  </si>
  <si>
    <t>AC109517</t>
  </si>
  <si>
    <t>Iran</t>
  </si>
  <si>
    <t>Tehran</t>
  </si>
  <si>
    <t>AC102373</t>
  </si>
  <si>
    <t>2021-01-06</t>
  </si>
  <si>
    <t>AC104316</t>
  </si>
  <si>
    <t>Vietnam</t>
  </si>
  <si>
    <t>Hanoi</t>
  </si>
  <si>
    <t>AC111138</t>
  </si>
  <si>
    <t>Myanmar</t>
  </si>
  <si>
    <t>Myanmar City</t>
  </si>
  <si>
    <t>Cyberstalking/Harassment</t>
  </si>
  <si>
    <t>AC111075</t>
  </si>
  <si>
    <t>Taiwan</t>
  </si>
  <si>
    <t>Taiwan City</t>
  </si>
  <si>
    <t>AC103526</t>
  </si>
  <si>
    <t>AC108299</t>
  </si>
  <si>
    <t>Sextortion</t>
  </si>
  <si>
    <t>AC105675</t>
  </si>
  <si>
    <t>Shenzhen</t>
  </si>
  <si>
    <t>AC109221</t>
  </si>
  <si>
    <t>Delhi</t>
  </si>
  <si>
    <t>AC108497</t>
  </si>
  <si>
    <t>AC101095</t>
  </si>
  <si>
    <t>Dhaka</t>
  </si>
  <si>
    <t>AC101667</t>
  </si>
  <si>
    <t>AC111693</t>
  </si>
  <si>
    <t>AC107181</t>
  </si>
  <si>
    <t>Hyderabad</t>
  </si>
  <si>
    <t>AC106368</t>
  </si>
  <si>
    <t>2021-01-07</t>
  </si>
  <si>
    <t>Busan</t>
  </si>
  <si>
    <t>AC107250</t>
  </si>
  <si>
    <t>IoT Device</t>
  </si>
  <si>
    <t>AC105555</t>
  </si>
  <si>
    <t>AC106458</t>
  </si>
  <si>
    <t>Thailand</t>
  </si>
  <si>
    <t>Bangkok</t>
  </si>
  <si>
    <t>AC105086</t>
  </si>
  <si>
    <t>AC102043</t>
  </si>
  <si>
    <t>Kazakhstan</t>
  </si>
  <si>
    <t>Kazakhstan City</t>
  </si>
  <si>
    <t>AC107177</t>
  </si>
  <si>
    <t>Ankara</t>
  </si>
  <si>
    <t>AC109145</t>
  </si>
  <si>
    <t>AC100497</t>
  </si>
  <si>
    <t>AC106890</t>
  </si>
  <si>
    <t>AC104926</t>
  </si>
  <si>
    <t>AC103391</t>
  </si>
  <si>
    <t>Georgia</t>
  </si>
  <si>
    <t>Georgia City</t>
  </si>
  <si>
    <t>AC105308</t>
  </si>
  <si>
    <t>Cambodia</t>
  </si>
  <si>
    <t>Cambodia City</t>
  </si>
  <si>
    <t>AC105486</t>
  </si>
  <si>
    <t>2021-01-08</t>
  </si>
  <si>
    <t>AC109171</t>
  </si>
  <si>
    <t>AC107531</t>
  </si>
  <si>
    <t>Afghanistan</t>
  </si>
  <si>
    <t>Afghanistan City</t>
  </si>
  <si>
    <t>AC110752</t>
  </si>
  <si>
    <t>Beijing</t>
  </si>
  <si>
    <t>AC100446</t>
  </si>
  <si>
    <t>Israel</t>
  </si>
  <si>
    <t>Israel City</t>
  </si>
  <si>
    <t>AC108243</t>
  </si>
  <si>
    <t>Singapore</t>
  </si>
  <si>
    <t>Singapore City</t>
  </si>
  <si>
    <t>AC101796</t>
  </si>
  <si>
    <t>AC110374</t>
  </si>
  <si>
    <t>AC106672</t>
  </si>
  <si>
    <t>2021-01-09</t>
  </si>
  <si>
    <t>Yokohama</t>
  </si>
  <si>
    <t>AC101788</t>
  </si>
  <si>
    <t>Chiang Mai</t>
  </si>
  <si>
    <t>AC111173</t>
  </si>
  <si>
    <t>AC100684</t>
  </si>
  <si>
    <t>AC103919</t>
  </si>
  <si>
    <t>AC100192</t>
  </si>
  <si>
    <t>AC102576</t>
  </si>
  <si>
    <t>AC110431</t>
  </si>
  <si>
    <t>AC107079</t>
  </si>
  <si>
    <t>AC111185</t>
  </si>
  <si>
    <t>2021-01-10</t>
  </si>
  <si>
    <t>Qatar</t>
  </si>
  <si>
    <t>Qatar City</t>
  </si>
  <si>
    <t>Social Media Impersonation</t>
  </si>
  <si>
    <t>AC109521</t>
  </si>
  <si>
    <t>AC100271</t>
  </si>
  <si>
    <t>AC109011</t>
  </si>
  <si>
    <t>AC105932</t>
  </si>
  <si>
    <t>AC104624</t>
  </si>
  <si>
    <t>2021-01-11</t>
  </si>
  <si>
    <t>AC107214</t>
  </si>
  <si>
    <t>AC111969</t>
  </si>
  <si>
    <t>AC107831</t>
  </si>
  <si>
    <t>AC103679</t>
  </si>
  <si>
    <t>AC110617</t>
  </si>
  <si>
    <t>Osaka</t>
  </si>
  <si>
    <t>AC110837</t>
  </si>
  <si>
    <t>Uzbekistan</t>
  </si>
  <si>
    <t>Uzbekistan City</t>
  </si>
  <si>
    <t>AC110966</t>
  </si>
  <si>
    <t>AC105904</t>
  </si>
  <si>
    <t>AC100717</t>
  </si>
  <si>
    <t>Azerbaijan</t>
  </si>
  <si>
    <t>Azerbaijan City</t>
  </si>
  <si>
    <t>AC108020</t>
  </si>
  <si>
    <t>AC103278</t>
  </si>
  <si>
    <t>AC108652</t>
  </si>
  <si>
    <t>AC101340</t>
  </si>
  <si>
    <t>2021-01-12</t>
  </si>
  <si>
    <t>Guangzhou</t>
  </si>
  <si>
    <t>AC111804</t>
  </si>
  <si>
    <t>AC103036</t>
  </si>
  <si>
    <t>Bahrain</t>
  </si>
  <si>
    <t>Bahrain City</t>
  </si>
  <si>
    <t>AC101265</t>
  </si>
  <si>
    <t>AC107583</t>
  </si>
  <si>
    <t>Ahmedabad</t>
  </si>
  <si>
    <t>AC110113</t>
  </si>
  <si>
    <t>AC103427</t>
  </si>
  <si>
    <t>AC103290</t>
  </si>
  <si>
    <t>AC104431</t>
  </si>
  <si>
    <t>2021-01-13</t>
  </si>
  <si>
    <t>AC111704</t>
  </si>
  <si>
    <t>Palestine</t>
  </si>
  <si>
    <t>Palestine City</t>
  </si>
  <si>
    <t>AC101834</t>
  </si>
  <si>
    <t>Pune</t>
  </si>
  <si>
    <t>AC102502</t>
  </si>
  <si>
    <t>AC106471</t>
  </si>
  <si>
    <t>AC111637</t>
  </si>
  <si>
    <t>AC107211</t>
  </si>
  <si>
    <t>AC109236</t>
  </si>
  <si>
    <t>AC109166</t>
  </si>
  <si>
    <t>AC103309</t>
  </si>
  <si>
    <t>AC101912</t>
  </si>
  <si>
    <t>2021-01-14</t>
  </si>
  <si>
    <t>AC106965</t>
  </si>
  <si>
    <t>AC101634</t>
  </si>
  <si>
    <t>AC106691</t>
  </si>
  <si>
    <t>AC107933</t>
  </si>
  <si>
    <t>AC100958</t>
  </si>
  <si>
    <t>AC100360</t>
  </si>
  <si>
    <t>AC105803</t>
  </si>
  <si>
    <t>AC104798</t>
  </si>
  <si>
    <t>2021-01-15</t>
  </si>
  <si>
    <t>Bhutan</t>
  </si>
  <si>
    <t>Bhutan City</t>
  </si>
  <si>
    <t>AC109069</t>
  </si>
  <si>
    <t>Chennai</t>
  </si>
  <si>
    <t>AC107247</t>
  </si>
  <si>
    <t>AC111903</t>
  </si>
  <si>
    <t>AC101775</t>
  </si>
  <si>
    <t>AC100875</t>
  </si>
  <si>
    <t>AC100312</t>
  </si>
  <si>
    <t>AC106842</t>
  </si>
  <si>
    <t>AC104384</t>
  </si>
  <si>
    <t>AC108422</t>
  </si>
  <si>
    <t>2021-01-16</t>
  </si>
  <si>
    <t>Jordan</t>
  </si>
  <si>
    <t>Jordan City</t>
  </si>
  <si>
    <t>AC101171</t>
  </si>
  <si>
    <t>AC107407</t>
  </si>
  <si>
    <t>AC106584</t>
  </si>
  <si>
    <t>AC105840</t>
  </si>
  <si>
    <t>AC105667</t>
  </si>
  <si>
    <t>AC104053</t>
  </si>
  <si>
    <t>2021-01-17</t>
  </si>
  <si>
    <t>AC107339</t>
  </si>
  <si>
    <t>AC102102</t>
  </si>
  <si>
    <t>Sri Lanka</t>
  </si>
  <si>
    <t>Sri Lanka City</t>
  </si>
  <si>
    <t>AC101294</t>
  </si>
  <si>
    <t>AC105561</t>
  </si>
  <si>
    <t>2021-01-18</t>
  </si>
  <si>
    <t>AC102352</t>
  </si>
  <si>
    <t>AC109462</t>
  </si>
  <si>
    <t>AC111053</t>
  </si>
  <si>
    <t>AC102495</t>
  </si>
  <si>
    <t>AC100841</t>
  </si>
  <si>
    <t>AC110074</t>
  </si>
  <si>
    <t>AC108088</t>
  </si>
  <si>
    <t>2021-01-19</t>
  </si>
  <si>
    <t>Iraq</t>
  </si>
  <si>
    <t>Iraq City</t>
  </si>
  <si>
    <t>AC109085</t>
  </si>
  <si>
    <t>AC105686</t>
  </si>
  <si>
    <t>AC100630</t>
  </si>
  <si>
    <t>Laos</t>
  </si>
  <si>
    <t>Laos City</t>
  </si>
  <si>
    <t>AC104008</t>
  </si>
  <si>
    <t>AC110852</t>
  </si>
  <si>
    <t>Maldives</t>
  </si>
  <si>
    <t>Maldives City</t>
  </si>
  <si>
    <t>AC103286</t>
  </si>
  <si>
    <t>AC105268</t>
  </si>
  <si>
    <t>AC104408</t>
  </si>
  <si>
    <t>AC108716</t>
  </si>
  <si>
    <t>AC104499</t>
  </si>
  <si>
    <t>AC109516</t>
  </si>
  <si>
    <t>2021-01-20</t>
  </si>
  <si>
    <t>AC101579</t>
  </si>
  <si>
    <t>Nepal</t>
  </si>
  <si>
    <t>Nepal City</t>
  </si>
  <si>
    <t>AC103434</t>
  </si>
  <si>
    <t>AC103563</t>
  </si>
  <si>
    <t>AC101811</t>
  </si>
  <si>
    <t>AC105546</t>
  </si>
  <si>
    <t>AC101731</t>
  </si>
  <si>
    <t>AC103700</t>
  </si>
  <si>
    <t>AC101986</t>
  </si>
  <si>
    <t>2021-01-21</t>
  </si>
  <si>
    <t>AC101323</t>
  </si>
  <si>
    <t>AC107404</t>
  </si>
  <si>
    <t>AC103676</t>
  </si>
  <si>
    <t>AC108584</t>
  </si>
  <si>
    <t>AC107547</t>
  </si>
  <si>
    <t>AC102396</t>
  </si>
  <si>
    <t>AC106171</t>
  </si>
  <si>
    <t>2021-01-22</t>
  </si>
  <si>
    <t>Yemen</t>
  </si>
  <si>
    <t>Yemen City</t>
  </si>
  <si>
    <t>AC109584</t>
  </si>
  <si>
    <t>AC111110</t>
  </si>
  <si>
    <t>AC101326</t>
  </si>
  <si>
    <t>AC106261</t>
  </si>
  <si>
    <t>AC103096</t>
  </si>
  <si>
    <t>2021-01-23</t>
  </si>
  <si>
    <t>AC105605</t>
  </si>
  <si>
    <t>AC104665</t>
  </si>
  <si>
    <t>AC101493</t>
  </si>
  <si>
    <t>AC110924</t>
  </si>
  <si>
    <t>AC103646</t>
  </si>
  <si>
    <t>AC103255</t>
  </si>
  <si>
    <t>AC109064</t>
  </si>
  <si>
    <t>AC106991</t>
  </si>
  <si>
    <t>2021-01-24</t>
  </si>
  <si>
    <t>AC110110</t>
  </si>
  <si>
    <t>AC110640</t>
  </si>
  <si>
    <t>AC100338</t>
  </si>
  <si>
    <t>AC111482</t>
  </si>
  <si>
    <t>AC101094</t>
  </si>
  <si>
    <t>AC110447</t>
  </si>
  <si>
    <t>AC100454</t>
  </si>
  <si>
    <t>2021-01-25</t>
  </si>
  <si>
    <t>AC102306</t>
  </si>
  <si>
    <t>Tajikistan</t>
  </si>
  <si>
    <t>Tajikistan City</t>
  </si>
  <si>
    <t>AC103921</t>
  </si>
  <si>
    <t>AC103852</t>
  </si>
  <si>
    <t>AC100240</t>
  </si>
  <si>
    <t>AC109945</t>
  </si>
  <si>
    <t>AC107187</t>
  </si>
  <si>
    <t>AC109364</t>
  </si>
  <si>
    <t>AC104600</t>
  </si>
  <si>
    <t>2021-01-26</t>
  </si>
  <si>
    <t>AC108686</t>
  </si>
  <si>
    <t>Oman</t>
  </si>
  <si>
    <t>Oman City</t>
  </si>
  <si>
    <t>AC110989</t>
  </si>
  <si>
    <t>AC104513</t>
  </si>
  <si>
    <t>AC106673</t>
  </si>
  <si>
    <t>AC110882</t>
  </si>
  <si>
    <t>AC111890</t>
  </si>
  <si>
    <t>AC104661</t>
  </si>
  <si>
    <t>AC106730</t>
  </si>
  <si>
    <t>AC107908</t>
  </si>
  <si>
    <t>2021-01-27</t>
  </si>
  <si>
    <t>AC102538</t>
  </si>
  <si>
    <t>AC105714</t>
  </si>
  <si>
    <t>AC109697</t>
  </si>
  <si>
    <t>AC102109</t>
  </si>
  <si>
    <t>AC107086</t>
  </si>
  <si>
    <t>AC111709</t>
  </si>
  <si>
    <t>2021-01-28</t>
  </si>
  <si>
    <t>AC105180</t>
  </si>
  <si>
    <t>AC100425</t>
  </si>
  <si>
    <t>AC110137</t>
  </si>
  <si>
    <t>AC109371</t>
  </si>
  <si>
    <t>AC104892</t>
  </si>
  <si>
    <t>AC110327</t>
  </si>
  <si>
    <t>AC100075</t>
  </si>
  <si>
    <t>AC102016</t>
  </si>
  <si>
    <t>AC111104</t>
  </si>
  <si>
    <t>AC104894</t>
  </si>
  <si>
    <t>AC104145</t>
  </si>
  <si>
    <t>2021-01-29</t>
  </si>
  <si>
    <t>AC101309</t>
  </si>
  <si>
    <t>AC109150</t>
  </si>
  <si>
    <t>AC111511</t>
  </si>
  <si>
    <t>AC100495</t>
  </si>
  <si>
    <t>AC108362</t>
  </si>
  <si>
    <t>AC100711</t>
  </si>
  <si>
    <t>AC102610</t>
  </si>
  <si>
    <t>AC107481</t>
  </si>
  <si>
    <t>AC106273</t>
  </si>
  <si>
    <t>AC109534</t>
  </si>
  <si>
    <t>AC100617</t>
  </si>
  <si>
    <t>2021-01-30</t>
  </si>
  <si>
    <t>AC100423</t>
  </si>
  <si>
    <t>AC104172</t>
  </si>
  <si>
    <t>AC106836</t>
  </si>
  <si>
    <t>AC110950</t>
  </si>
  <si>
    <t>AC104085</t>
  </si>
  <si>
    <t>AC111214</t>
  </si>
  <si>
    <t>AC109050</t>
  </si>
  <si>
    <t>AC106220</t>
  </si>
  <si>
    <t>AC102296</t>
  </si>
  <si>
    <t>AC101957</t>
  </si>
  <si>
    <t>2021-01-31</t>
  </si>
  <si>
    <t>AC100326</t>
  </si>
  <si>
    <t>AC104028</t>
  </si>
  <si>
    <t>AC104870</t>
  </si>
  <si>
    <t>AC109369</t>
  </si>
  <si>
    <t>AC104496</t>
  </si>
  <si>
    <t>AC108899</t>
  </si>
  <si>
    <t>AC111432</t>
  </si>
  <si>
    <t>AC100829</t>
  </si>
  <si>
    <t>AC110068</t>
  </si>
  <si>
    <t>2021-02-01</t>
  </si>
  <si>
    <t>AC111494</t>
  </si>
  <si>
    <t>AC107553</t>
  </si>
  <si>
    <t>AC103844</t>
  </si>
  <si>
    <t>AC103023</t>
  </si>
  <si>
    <t>AC106337</t>
  </si>
  <si>
    <t>AC106805</t>
  </si>
  <si>
    <t>AC110160</t>
  </si>
  <si>
    <t>2021-02-02</t>
  </si>
  <si>
    <t>AC109304</t>
  </si>
  <si>
    <t>AC103313</t>
  </si>
  <si>
    <t>AC110552</t>
  </si>
  <si>
    <t>AC104608</t>
  </si>
  <si>
    <t>AC105316</t>
  </si>
  <si>
    <t>2021-02-03</t>
  </si>
  <si>
    <t>AC104847</t>
  </si>
  <si>
    <t>AC104549</t>
  </si>
  <si>
    <t>AC108037</t>
  </si>
  <si>
    <t>AC110317</t>
  </si>
  <si>
    <t>AC102758</t>
  </si>
  <si>
    <t>AC100013</t>
  </si>
  <si>
    <t>AC105719</t>
  </si>
  <si>
    <t>2021-02-04</t>
  </si>
  <si>
    <t>AC102767</t>
  </si>
  <si>
    <t>AC109720</t>
  </si>
  <si>
    <t>AC101659</t>
  </si>
  <si>
    <t>AC102710</t>
  </si>
  <si>
    <t>AC105763</t>
  </si>
  <si>
    <t>AC110972</t>
  </si>
  <si>
    <t>AC107330</t>
  </si>
  <si>
    <t>Ho Chi Minh City</t>
  </si>
  <si>
    <t>AC111064</t>
  </si>
  <si>
    <t>2021-02-05</t>
  </si>
  <si>
    <t>AC100916</t>
  </si>
  <si>
    <t>AC109247</t>
  </si>
  <si>
    <t>AC110091</t>
  </si>
  <si>
    <t>AC108430</t>
  </si>
  <si>
    <t>AC105562</t>
  </si>
  <si>
    <t>AC102856</t>
  </si>
  <si>
    <t>AC111833</t>
  </si>
  <si>
    <t>2021-02-06</t>
  </si>
  <si>
    <t>AC102251</t>
  </si>
  <si>
    <t>Isfahan</t>
  </si>
  <si>
    <t>AC105029</t>
  </si>
  <si>
    <t>AC107595</t>
  </si>
  <si>
    <t>AC102625</t>
  </si>
  <si>
    <t>AC102050</t>
  </si>
  <si>
    <t>AC108694</t>
  </si>
  <si>
    <t>2021-02-07</t>
  </si>
  <si>
    <t>AC103263</t>
  </si>
  <si>
    <t>AC107854</t>
  </si>
  <si>
    <t>AC104242</t>
  </si>
  <si>
    <t>AC108737</t>
  </si>
  <si>
    <t>AC108394</t>
  </si>
  <si>
    <t>AC109874</t>
  </si>
  <si>
    <t>AC102721</t>
  </si>
  <si>
    <t>AC104073</t>
  </si>
  <si>
    <t>AC100632</t>
  </si>
  <si>
    <t>AC103183</t>
  </si>
  <si>
    <t>AC110523</t>
  </si>
  <si>
    <t>AC101089</t>
  </si>
  <si>
    <t>AC100980</t>
  </si>
  <si>
    <t>2021-02-08</t>
  </si>
  <si>
    <t>AC103236</t>
  </si>
  <si>
    <t>AC110610</t>
  </si>
  <si>
    <t>AC105392</t>
  </si>
  <si>
    <t>AC105931</t>
  </si>
  <si>
    <t>AC105395</t>
  </si>
  <si>
    <t>AC109955</t>
  </si>
  <si>
    <t>AC105423</t>
  </si>
  <si>
    <t>AC101227</t>
  </si>
  <si>
    <t>AC106777</t>
  </si>
  <si>
    <t>AC100220</t>
  </si>
  <si>
    <t>AC101963</t>
  </si>
  <si>
    <t>2021-02-09</t>
  </si>
  <si>
    <t>AC107782</t>
  </si>
  <si>
    <t>AC103559</t>
  </si>
  <si>
    <t>AC101106</t>
  </si>
  <si>
    <t>AC100663</t>
  </si>
  <si>
    <t>AC109420</t>
  </si>
  <si>
    <t>AC106992</t>
  </si>
  <si>
    <t>AC109292</t>
  </si>
  <si>
    <t>AC108311</t>
  </si>
  <si>
    <t>2021-02-10</t>
  </si>
  <si>
    <t>AC101658</t>
  </si>
  <si>
    <t>AC106973</t>
  </si>
  <si>
    <t>AC109409</t>
  </si>
  <si>
    <t>AC104078</t>
  </si>
  <si>
    <t>AC100596</t>
  </si>
  <si>
    <t>AC107790</t>
  </si>
  <si>
    <t>AC107209</t>
  </si>
  <si>
    <t>AC103634</t>
  </si>
  <si>
    <t>AC111069</t>
  </si>
  <si>
    <t>AC110504</t>
  </si>
  <si>
    <t>AC108456</t>
  </si>
  <si>
    <t>2021-02-11</t>
  </si>
  <si>
    <t>AC103970</t>
  </si>
  <si>
    <t>AC106075</t>
  </si>
  <si>
    <t>AC104537</t>
  </si>
  <si>
    <t>AC109751</t>
  </si>
  <si>
    <t>AC103012</t>
  </si>
  <si>
    <t>2021-02-12</t>
  </si>
  <si>
    <t>AC103801</t>
  </si>
  <si>
    <t>AC111838</t>
  </si>
  <si>
    <t>AC103466</t>
  </si>
  <si>
    <t>AC110507</t>
  </si>
  <si>
    <t>AC102111</t>
  </si>
  <si>
    <t>AC105955</t>
  </si>
  <si>
    <t>AC111534</t>
  </si>
  <si>
    <t>AC107903</t>
  </si>
  <si>
    <t>2021-02-13</t>
  </si>
  <si>
    <t>AC106202</t>
  </si>
  <si>
    <t>AC103821</t>
  </si>
  <si>
    <t>AC109545</t>
  </si>
  <si>
    <t>AC102266</t>
  </si>
  <si>
    <t>AC108315</t>
  </si>
  <si>
    <t>AC109912</t>
  </si>
  <si>
    <t>2021-02-14</t>
  </si>
  <si>
    <t>AC101657</t>
  </si>
  <si>
    <t>AC108117</t>
  </si>
  <si>
    <t>AC106785</t>
  </si>
  <si>
    <t>AC103943</t>
  </si>
  <si>
    <t>AC110756</t>
  </si>
  <si>
    <t>AC107718</t>
  </si>
  <si>
    <t>AC109643</t>
  </si>
  <si>
    <t>AC102480</t>
  </si>
  <si>
    <t>AC108211</t>
  </si>
  <si>
    <t>AC103840</t>
  </si>
  <si>
    <t>AC109502</t>
  </si>
  <si>
    <t>2021-02-15</t>
  </si>
  <si>
    <t>AC109390</t>
  </si>
  <si>
    <t>AC110396</t>
  </si>
  <si>
    <t>AC102932</t>
  </si>
  <si>
    <t>Brunei</t>
  </si>
  <si>
    <t>Brunei City</t>
  </si>
  <si>
    <t>AC108179</t>
  </si>
  <si>
    <t>AC103942</t>
  </si>
  <si>
    <t>AC106568</t>
  </si>
  <si>
    <t>AC110347</t>
  </si>
  <si>
    <t>AC101377</t>
  </si>
  <si>
    <t>2021-02-16</t>
  </si>
  <si>
    <t>AC108878</t>
  </si>
  <si>
    <t>AC110585</t>
  </si>
  <si>
    <t>AC108385</t>
  </si>
  <si>
    <t>AC109438</t>
  </si>
  <si>
    <t>AC102800</t>
  </si>
  <si>
    <t>AC108772</t>
  </si>
  <si>
    <t>AC106227</t>
  </si>
  <si>
    <t>AC101688</t>
  </si>
  <si>
    <t>AC110158</t>
  </si>
  <si>
    <t>AC108338</t>
  </si>
  <si>
    <t>2021-02-17</t>
  </si>
  <si>
    <t>AC103432</t>
  </si>
  <si>
    <t>AC105949</t>
  </si>
  <si>
    <t>AC105620</t>
  </si>
  <si>
    <t>AC101621</t>
  </si>
  <si>
    <t>AC107516</t>
  </si>
  <si>
    <t>AC111008</t>
  </si>
  <si>
    <t>AC111242</t>
  </si>
  <si>
    <t>AC108897</t>
  </si>
  <si>
    <t>AC103628</t>
  </si>
  <si>
    <t>AC110105</t>
  </si>
  <si>
    <t>Lebanon</t>
  </si>
  <si>
    <t>Lebanon City</t>
  </si>
  <si>
    <t>AC108709</t>
  </si>
  <si>
    <t>AC104659</t>
  </si>
  <si>
    <t>AC105371</t>
  </si>
  <si>
    <t>AC108151</t>
  </si>
  <si>
    <t>AC106327</t>
  </si>
  <si>
    <t>AC100578</t>
  </si>
  <si>
    <t>2021-02-18</t>
  </si>
  <si>
    <t>AC107814</t>
  </si>
  <si>
    <t>AC111532</t>
  </si>
  <si>
    <t>AC105129</t>
  </si>
  <si>
    <t>AC104517</t>
  </si>
  <si>
    <t>2021-02-19</t>
  </si>
  <si>
    <t>AC108099</t>
  </si>
  <si>
    <t>AC107230</t>
  </si>
  <si>
    <t>AC106191</t>
  </si>
  <si>
    <t>AC107433</t>
  </si>
  <si>
    <t>AC101988</t>
  </si>
  <si>
    <t>AC105039</t>
  </si>
  <si>
    <t>AC103529</t>
  </si>
  <si>
    <t>AC101485</t>
  </si>
  <si>
    <t>2021-02-20</t>
  </si>
  <si>
    <t>AC102049</t>
  </si>
  <si>
    <t>AC111085</t>
  </si>
  <si>
    <t>AC102236</t>
  </si>
  <si>
    <t>AC109630</t>
  </si>
  <si>
    <t>AC108453</t>
  </si>
  <si>
    <t>AC103818</t>
  </si>
  <si>
    <t>AC109041</t>
  </si>
  <si>
    <t>2021-02-21</t>
  </si>
  <si>
    <t>AC109896</t>
  </si>
  <si>
    <t>AC100079</t>
  </si>
  <si>
    <t>AC111982</t>
  </si>
  <si>
    <t>AC105042</t>
  </si>
  <si>
    <t>AC105847</t>
  </si>
  <si>
    <t>AC100327</t>
  </si>
  <si>
    <t>AC105972</t>
  </si>
  <si>
    <t>2021-02-22</t>
  </si>
  <si>
    <t>AC106821</t>
  </si>
  <si>
    <t>AC111876</t>
  </si>
  <si>
    <t>AC105524</t>
  </si>
  <si>
    <t>AC100415</t>
  </si>
  <si>
    <t>AC100993</t>
  </si>
  <si>
    <t>AC103597</t>
  </si>
  <si>
    <t>AC104577</t>
  </si>
  <si>
    <t>AC106425</t>
  </si>
  <si>
    <t>AC105436</t>
  </si>
  <si>
    <t>AC106150</t>
  </si>
  <si>
    <t>AC103929</t>
  </si>
  <si>
    <t>AC102675</t>
  </si>
  <si>
    <t>2021-02-23</t>
  </si>
  <si>
    <t>AC110223</t>
  </si>
  <si>
    <t>AC110282</t>
  </si>
  <si>
    <t>AC107171</t>
  </si>
  <si>
    <t>AC102121</t>
  </si>
  <si>
    <t>AC105833</t>
  </si>
  <si>
    <t>AC103543</t>
  </si>
  <si>
    <t>AC102614</t>
  </si>
  <si>
    <t>2021-02-24</t>
  </si>
  <si>
    <t>AC106828</t>
  </si>
  <si>
    <t>AC110912</t>
  </si>
  <si>
    <t>AC101353</t>
  </si>
  <si>
    <t>AC108639</t>
  </si>
  <si>
    <t>AC100855</t>
  </si>
  <si>
    <t>AC108248</t>
  </si>
  <si>
    <t>AC110690</t>
  </si>
  <si>
    <t>AC110879</t>
  </si>
  <si>
    <t>AC108090</t>
  </si>
  <si>
    <t>AC102399</t>
  </si>
  <si>
    <t>AC104700</t>
  </si>
  <si>
    <t>2021-02-25</t>
  </si>
  <si>
    <t>AC101847</t>
  </si>
  <si>
    <t>AC109408</t>
  </si>
  <si>
    <t>AC108051</t>
  </si>
  <si>
    <t>AC105151</t>
  </si>
  <si>
    <t>AC103535</t>
  </si>
  <si>
    <t>AC110095</t>
  </si>
  <si>
    <t>AC100971</t>
  </si>
  <si>
    <t>AC102751</t>
  </si>
  <si>
    <t>AC111796</t>
  </si>
  <si>
    <t>AC104329</t>
  </si>
  <si>
    <t>2021-02-26</t>
  </si>
  <si>
    <t>AC108334</t>
  </si>
  <si>
    <t>AC100124</t>
  </si>
  <si>
    <t>AC106093</t>
  </si>
  <si>
    <t>AC100489</t>
  </si>
  <si>
    <t>AC108977</t>
  </si>
  <si>
    <t>AC111274</t>
  </si>
  <si>
    <t>AC103014</t>
  </si>
  <si>
    <t>AC102189</t>
  </si>
  <si>
    <t>AC104385</t>
  </si>
  <si>
    <t>AC109379</t>
  </si>
  <si>
    <t>AC108136</t>
  </si>
  <si>
    <t>AC105475</t>
  </si>
  <si>
    <t>2021-02-27</t>
  </si>
  <si>
    <t>AC102387</t>
  </si>
  <si>
    <t>AC106993</t>
  </si>
  <si>
    <t>AC103303</t>
  </si>
  <si>
    <t>AC101211</t>
  </si>
  <si>
    <t>AC101903</t>
  </si>
  <si>
    <t>AC106212</t>
  </si>
  <si>
    <t>AC103904</t>
  </si>
  <si>
    <t>AC109637</t>
  </si>
  <si>
    <t>AC104519</t>
  </si>
  <si>
    <t>AC104814</t>
  </si>
  <si>
    <t>AC105157</t>
  </si>
  <si>
    <t>2021-02-28</t>
  </si>
  <si>
    <t>AC111690</t>
  </si>
  <si>
    <t>AC104973</t>
  </si>
  <si>
    <t>AC103117</t>
  </si>
  <si>
    <t>AC103302</t>
  </si>
  <si>
    <t>AC110362</t>
  </si>
  <si>
    <t>AC104366</t>
  </si>
  <si>
    <t>2021-03-01</t>
  </si>
  <si>
    <t>AC111273</t>
  </si>
  <si>
    <t>AC111263</t>
  </si>
  <si>
    <t>AC102106</t>
  </si>
  <si>
    <t>AC110677</t>
  </si>
  <si>
    <t>AC104476</t>
  </si>
  <si>
    <t>AC107603</t>
  </si>
  <si>
    <t>Timor-Leste</t>
  </si>
  <si>
    <t>Timor-Leste City</t>
  </si>
  <si>
    <t>AC102195</t>
  </si>
  <si>
    <t>AC103090</t>
  </si>
  <si>
    <t>2021-03-02</t>
  </si>
  <si>
    <t>AC100482</t>
  </si>
  <si>
    <t>AC105497</t>
  </si>
  <si>
    <t>AC109915</t>
  </si>
  <si>
    <t>AC108812</t>
  </si>
  <si>
    <t>AC111363</t>
  </si>
  <si>
    <t>AC100012</t>
  </si>
  <si>
    <t>AC106807</t>
  </si>
  <si>
    <t>AC111066</t>
  </si>
  <si>
    <t>AC106180</t>
  </si>
  <si>
    <t>AC105309</t>
  </si>
  <si>
    <t>2021-03-03</t>
  </si>
  <si>
    <t>AC104320</t>
  </si>
  <si>
    <t>AC110117</t>
  </si>
  <si>
    <t>AC111086</t>
  </si>
  <si>
    <t>AC111234</t>
  </si>
  <si>
    <t>AC110981</t>
  </si>
  <si>
    <t>AC106338</t>
  </si>
  <si>
    <t>AC110505</t>
  </si>
  <si>
    <t>AC102520</t>
  </si>
  <si>
    <t>2021-03-04</t>
  </si>
  <si>
    <t>AC109680</t>
  </si>
  <si>
    <t>AC105026</t>
  </si>
  <si>
    <t>AC104037</t>
  </si>
  <si>
    <t>AC104005</t>
  </si>
  <si>
    <t>AC101737</t>
  </si>
  <si>
    <t>AC106752</t>
  </si>
  <si>
    <t>AC107858</t>
  </si>
  <si>
    <t>AC105825</t>
  </si>
  <si>
    <t>2021-03-05</t>
  </si>
  <si>
    <t>AC105517</t>
  </si>
  <si>
    <t>AC102534</t>
  </si>
  <si>
    <t>AC111421</t>
  </si>
  <si>
    <t>AC109882</t>
  </si>
  <si>
    <t>AC102656</t>
  </si>
  <si>
    <t>AC101469</t>
  </si>
  <si>
    <t>AC106301</t>
  </si>
  <si>
    <t>AC108885</t>
  </si>
  <si>
    <t>2021-03-06</t>
  </si>
  <si>
    <t>AC111981</t>
  </si>
  <si>
    <t>AC109102</t>
  </si>
  <si>
    <t>AC106387</t>
  </si>
  <si>
    <t>AC104456</t>
  </si>
  <si>
    <t>AC111143</t>
  </si>
  <si>
    <t>AC105219</t>
  </si>
  <si>
    <t>AC105695</t>
  </si>
  <si>
    <t>AC109398</t>
  </si>
  <si>
    <t>AC104998</t>
  </si>
  <si>
    <t>AC108050</t>
  </si>
  <si>
    <t>AC108868</t>
  </si>
  <si>
    <t>AC101504</t>
  </si>
  <si>
    <t>2021-03-07</t>
  </si>
  <si>
    <t>AC108638</t>
  </si>
  <si>
    <t>AC106925</t>
  </si>
  <si>
    <t>AC100931</t>
  </si>
  <si>
    <t>AC110886</t>
  </si>
  <si>
    <t>AC104605</t>
  </si>
  <si>
    <t>AC105573</t>
  </si>
  <si>
    <t>AC102801</t>
  </si>
  <si>
    <t>AC108406</t>
  </si>
  <si>
    <t>2021-03-08</t>
  </si>
  <si>
    <t>AC108912</t>
  </si>
  <si>
    <t>AC102428</t>
  </si>
  <si>
    <t>AC107215</t>
  </si>
  <si>
    <t>AC102666</t>
  </si>
  <si>
    <t>AC109780</t>
  </si>
  <si>
    <t>AC108744</t>
  </si>
  <si>
    <t>AC106389</t>
  </si>
  <si>
    <t>AC105640</t>
  </si>
  <si>
    <t>AC103849</t>
  </si>
  <si>
    <t>AC110846</t>
  </si>
  <si>
    <t>AC100934</t>
  </si>
  <si>
    <t>2021-03-09</t>
  </si>
  <si>
    <t>AC100659</t>
  </si>
  <si>
    <t>AC102424</t>
  </si>
  <si>
    <t>AC105635</t>
  </si>
  <si>
    <t>AC103748</t>
  </si>
  <si>
    <t>AC107047</t>
  </si>
  <si>
    <t>AC106743</t>
  </si>
  <si>
    <t>AC105684</t>
  </si>
  <si>
    <t>2021-03-10</t>
  </si>
  <si>
    <t>AC111899</t>
  </si>
  <si>
    <t>AC101771</t>
  </si>
  <si>
    <t>AC109399</t>
  </si>
  <si>
    <t>AC108401</t>
  </si>
  <si>
    <t>AC102811</t>
  </si>
  <si>
    <t>2021-03-11</t>
  </si>
  <si>
    <t>AC110419</t>
  </si>
  <si>
    <t>AC103134</t>
  </si>
  <si>
    <t>AC107924</t>
  </si>
  <si>
    <t>AC104713</t>
  </si>
  <si>
    <t>AC101549</t>
  </si>
  <si>
    <t>AC103683</t>
  </si>
  <si>
    <t>2021-03-12</t>
  </si>
  <si>
    <t>AC104717</t>
  </si>
  <si>
    <t>AC100918</t>
  </si>
  <si>
    <t>AC101898</t>
  </si>
  <si>
    <t>AC104664</t>
  </si>
  <si>
    <t>AC103685</t>
  </si>
  <si>
    <t>AC107613</t>
  </si>
  <si>
    <t>AC107801</t>
  </si>
  <si>
    <t>2021-03-13</t>
  </si>
  <si>
    <t>AC106050</t>
  </si>
  <si>
    <t>AC100060</t>
  </si>
  <si>
    <t>AC105506</t>
  </si>
  <si>
    <t>AC100689</t>
  </si>
  <si>
    <t>AC103507</t>
  </si>
  <si>
    <t>AC102876</t>
  </si>
  <si>
    <t>Turkmenistan</t>
  </si>
  <si>
    <t>Turkmenistan City</t>
  </si>
  <si>
    <t>AC102651</t>
  </si>
  <si>
    <t>AC111111</t>
  </si>
  <si>
    <t>AC109469</t>
  </si>
  <si>
    <t>AC104782</t>
  </si>
  <si>
    <t>AC101072</t>
  </si>
  <si>
    <t>2021-03-14</t>
  </si>
  <si>
    <t>AC102466</t>
  </si>
  <si>
    <t>AC106884</t>
  </si>
  <si>
    <t>AC101115</t>
  </si>
  <si>
    <t>AC110835</t>
  </si>
  <si>
    <t>AC110264</t>
  </si>
  <si>
    <t>AC100817</t>
  </si>
  <si>
    <t>2021-03-15</t>
  </si>
  <si>
    <t>AC104033</t>
  </si>
  <si>
    <t>AC107836</t>
  </si>
  <si>
    <t>AC102173</t>
  </si>
  <si>
    <t>AC107180</t>
  </si>
  <si>
    <t>2021-03-16</t>
  </si>
  <si>
    <t>AC104507</t>
  </si>
  <si>
    <t>AC106412</t>
  </si>
  <si>
    <t>AC110462</t>
  </si>
  <si>
    <t>AC109939</t>
  </si>
  <si>
    <t>AC110096</t>
  </si>
  <si>
    <t>AC102316</t>
  </si>
  <si>
    <t>AC109492</t>
  </si>
  <si>
    <t>2021-03-17</t>
  </si>
  <si>
    <t>AC107552</t>
  </si>
  <si>
    <t>AC100346</t>
  </si>
  <si>
    <t>AC108275</t>
  </si>
  <si>
    <t>AC104339</t>
  </si>
  <si>
    <t>AC106323</t>
  </si>
  <si>
    <t>AC108587</t>
  </si>
  <si>
    <t>AC108864</t>
  </si>
  <si>
    <t>AC106312</t>
  </si>
  <si>
    <t>AC108402</t>
  </si>
  <si>
    <t>2021-03-18</t>
  </si>
  <si>
    <t>AC111905</t>
  </si>
  <si>
    <t>AC109755</t>
  </si>
  <si>
    <t>AC106893</t>
  </si>
  <si>
    <t>AC110544</t>
  </si>
  <si>
    <t>AC105842</t>
  </si>
  <si>
    <t>AC101167</t>
  </si>
  <si>
    <t>AC110564</t>
  </si>
  <si>
    <t>2021-03-19</t>
  </si>
  <si>
    <t>AC100109</t>
  </si>
  <si>
    <t>AC111937</t>
  </si>
  <si>
    <t>AC105137</t>
  </si>
  <si>
    <t>AC104938</t>
  </si>
  <si>
    <t>AC101636</t>
  </si>
  <si>
    <t>AC102358</t>
  </si>
  <si>
    <t>AC101927</t>
  </si>
  <si>
    <t>AC107883</t>
  </si>
  <si>
    <t>2021-03-20</t>
  </si>
  <si>
    <t>AC110180</t>
  </si>
  <si>
    <t>AC100542</t>
  </si>
  <si>
    <t>AC106106</t>
  </si>
  <si>
    <t>AC105403</t>
  </si>
  <si>
    <t>AC109158</t>
  </si>
  <si>
    <t>AC102161</t>
  </si>
  <si>
    <t>AC101143</t>
  </si>
  <si>
    <t>AC103869</t>
  </si>
  <si>
    <t>2021-03-21</t>
  </si>
  <si>
    <t>AC104959</t>
  </si>
  <si>
    <t>AC105880</t>
  </si>
  <si>
    <t>AC100664</t>
  </si>
  <si>
    <t>AC100294</t>
  </si>
  <si>
    <t>AC106241</t>
  </si>
  <si>
    <t>AC108309</t>
  </si>
  <si>
    <t>2021-03-22</t>
  </si>
  <si>
    <t>AC107261</t>
  </si>
  <si>
    <t>AC107564</t>
  </si>
  <si>
    <t>AC104525</t>
  </si>
  <si>
    <t>2021-03-23</t>
  </si>
  <si>
    <t>AC107046</t>
  </si>
  <si>
    <t>AC109455</t>
  </si>
  <si>
    <t>AC102023</t>
  </si>
  <si>
    <t>AC107401</t>
  </si>
  <si>
    <t>AC106005</t>
  </si>
  <si>
    <t>AC108423</t>
  </si>
  <si>
    <t>2021-03-24</t>
  </si>
  <si>
    <t>AC108068</t>
  </si>
  <si>
    <t>AC100179</t>
  </si>
  <si>
    <t>AC102709</t>
  </si>
  <si>
    <t>AC111792</t>
  </si>
  <si>
    <t>AC108559</t>
  </si>
  <si>
    <t>AC111107</t>
  </si>
  <si>
    <t>AC100481</t>
  </si>
  <si>
    <t>AC102004</t>
  </si>
  <si>
    <t>AC104495</t>
  </si>
  <si>
    <t>2021-03-25</t>
  </si>
  <si>
    <t>AC110473</t>
  </si>
  <si>
    <t>AC105328</t>
  </si>
  <si>
    <t>AC101299</t>
  </si>
  <si>
    <t>AC111026</t>
  </si>
  <si>
    <t>AC110590</t>
  </si>
  <si>
    <t>AC110245</t>
  </si>
  <si>
    <t>AC100466</t>
  </si>
  <si>
    <t>AC106544</t>
  </si>
  <si>
    <t>2021-03-26</t>
  </si>
  <si>
    <t>AC104652</t>
  </si>
  <si>
    <t>AC103241</t>
  </si>
  <si>
    <t>AC100533</t>
  </si>
  <si>
    <t>AC108819</t>
  </si>
  <si>
    <t>2021-03-27</t>
  </si>
  <si>
    <t>AC109660</t>
  </si>
  <si>
    <t>AC103952</t>
  </si>
  <si>
    <t>AC101839</t>
  </si>
  <si>
    <t>2021-03-28</t>
  </si>
  <si>
    <t>AC109859</t>
  </si>
  <si>
    <t>AC104044</t>
  </si>
  <si>
    <t>AC107920</t>
  </si>
  <si>
    <t>AC106363</t>
  </si>
  <si>
    <t>AC100230</t>
  </si>
  <si>
    <t>AC100714</t>
  </si>
  <si>
    <t>AC109603</t>
  </si>
  <si>
    <t>AC105660</t>
  </si>
  <si>
    <t>AC101617</t>
  </si>
  <si>
    <t>AC105569</t>
  </si>
  <si>
    <t>AC105870</t>
  </si>
  <si>
    <t>AC110838</t>
  </si>
  <si>
    <t>AC102235</t>
  </si>
  <si>
    <t>AC105073</t>
  </si>
  <si>
    <t>AC103965</t>
  </si>
  <si>
    <t>2021-03-29</t>
  </si>
  <si>
    <t>AC111918</t>
  </si>
  <si>
    <t>AC101640</t>
  </si>
  <si>
    <t>AC105863</t>
  </si>
  <si>
    <t>AC102928</t>
  </si>
  <si>
    <t>AC106450</t>
  </si>
  <si>
    <t>AC100283</t>
  </si>
  <si>
    <t>2021-03-30</t>
  </si>
  <si>
    <t>AC107746</t>
  </si>
  <si>
    <t>AC104728</t>
  </si>
  <si>
    <t>AC109703</t>
  </si>
  <si>
    <t>AC101391</t>
  </si>
  <si>
    <t>AC102144</t>
  </si>
  <si>
    <t>AC104914</t>
  </si>
  <si>
    <t>AC104689</t>
  </si>
  <si>
    <t>2021-03-31</t>
  </si>
  <si>
    <t>AC106422</t>
  </si>
  <si>
    <t>AC103820</t>
  </si>
  <si>
    <t>AC101610</t>
  </si>
  <si>
    <t>AC104141</t>
  </si>
  <si>
    <t>AC110858</t>
  </si>
  <si>
    <t>AC101256</t>
  </si>
  <si>
    <t>AC107135</t>
  </si>
  <si>
    <t>AC102309</t>
  </si>
  <si>
    <t>AC109958</t>
  </si>
  <si>
    <t>AC100561</t>
  </si>
  <si>
    <t>AC109524</t>
  </si>
  <si>
    <t>2021-04-01</t>
  </si>
  <si>
    <t>AC104618</t>
  </si>
  <si>
    <t>AC102204</t>
  </si>
  <si>
    <t>AC111957</t>
  </si>
  <si>
    <t>AC104101</t>
  </si>
  <si>
    <t>AC104625</t>
  </si>
  <si>
    <t>AC101705</t>
  </si>
  <si>
    <t>AC102646</t>
  </si>
  <si>
    <t>AC103106</t>
  </si>
  <si>
    <t>2021-04-02</t>
  </si>
  <si>
    <t>AC101363</t>
  </si>
  <si>
    <t>AC100296</t>
  </si>
  <si>
    <t>AC100856</t>
  </si>
  <si>
    <t>AC106483</t>
  </si>
  <si>
    <t>AC104533</t>
  </si>
  <si>
    <t>AC106735</t>
  </si>
  <si>
    <t>AC111756</t>
  </si>
  <si>
    <t>AC102369</t>
  </si>
  <si>
    <t>AC104803</t>
  </si>
  <si>
    <t>AC100615</t>
  </si>
  <si>
    <t>AC100780</t>
  </si>
  <si>
    <t>AC107243</t>
  </si>
  <si>
    <t>AC102863</t>
  </si>
  <si>
    <t>2021-04-03</t>
  </si>
  <si>
    <t>AC108511</t>
  </si>
  <si>
    <t>AC111440</t>
  </si>
  <si>
    <t>AC111576</t>
  </si>
  <si>
    <t>AC109204</t>
  </si>
  <si>
    <t>AC101875</t>
  </si>
  <si>
    <t>AC105642</t>
  </si>
  <si>
    <t>AC109590</t>
  </si>
  <si>
    <t>AC100298</t>
  </si>
  <si>
    <t>AC103693</t>
  </si>
  <si>
    <t>AC103202</t>
  </si>
  <si>
    <t>AC111220</t>
  </si>
  <si>
    <t>2021-04-04</t>
  </si>
  <si>
    <t>AC111170</t>
  </si>
  <si>
    <t>AC109640</t>
  </si>
  <si>
    <t>AC111680</t>
  </si>
  <si>
    <t>AC110607</t>
  </si>
  <si>
    <t>AC100100</t>
  </si>
  <si>
    <t>AC100889</t>
  </si>
  <si>
    <t>AC108084</t>
  </si>
  <si>
    <t>AC105874</t>
  </si>
  <si>
    <t>AC100726</t>
  </si>
  <si>
    <t>AC102449</t>
  </si>
  <si>
    <t>2021-04-05</t>
  </si>
  <si>
    <t>AC109049</t>
  </si>
  <si>
    <t>AC102620</t>
  </si>
  <si>
    <t>AC111772</t>
  </si>
  <si>
    <t>AC107919</t>
  </si>
  <si>
    <t>AC108581</t>
  </si>
  <si>
    <t>AC111849</t>
  </si>
  <si>
    <t>AC100866</t>
  </si>
  <si>
    <t>AC109386</t>
  </si>
  <si>
    <t>AC111983</t>
  </si>
  <si>
    <t>AC101980</t>
  </si>
  <si>
    <t>AC110205</t>
  </si>
  <si>
    <t>2021-04-06</t>
  </si>
  <si>
    <t>AC103149</t>
  </si>
  <si>
    <t>AC110542</t>
  </si>
  <si>
    <t>AC108569</t>
  </si>
  <si>
    <t>AC110349</t>
  </si>
  <si>
    <t>AC108702</t>
  </si>
  <si>
    <t>AC111514</t>
  </si>
  <si>
    <t>AC110676</t>
  </si>
  <si>
    <t>AC109460</t>
  </si>
  <si>
    <t>2021-04-07</t>
  </si>
  <si>
    <t>AC107036</t>
  </si>
  <si>
    <t>AC109472</t>
  </si>
  <si>
    <t>AC104723</t>
  </si>
  <si>
    <t>AC103056</t>
  </si>
  <si>
    <t>AC111260</t>
  </si>
  <si>
    <t>2021-04-08</t>
  </si>
  <si>
    <t>AC110997</t>
  </si>
  <si>
    <t>AC109578</t>
  </si>
  <si>
    <t>AC111852</t>
  </si>
  <si>
    <t>AC108384</t>
  </si>
  <si>
    <t>AC106692</t>
  </si>
  <si>
    <t>2021-04-09</t>
  </si>
  <si>
    <t>AC105903</t>
  </si>
  <si>
    <t>AC105377</t>
  </si>
  <si>
    <t>AC110535</t>
  </si>
  <si>
    <t>AC102384</t>
  </si>
  <si>
    <t>AC106481</t>
  </si>
  <si>
    <t>AC104975</t>
  </si>
  <si>
    <t>AC104619</t>
  </si>
  <si>
    <t>AC109266</t>
  </si>
  <si>
    <t>2021-04-10</t>
  </si>
  <si>
    <t>AC110398</t>
  </si>
  <si>
    <t>AC111647</t>
  </si>
  <si>
    <t>AC103680</t>
  </si>
  <si>
    <t>AC109907</t>
  </si>
  <si>
    <t>AC107638</t>
  </si>
  <si>
    <t>AC102903</t>
  </si>
  <si>
    <t>AC109229</t>
  </si>
  <si>
    <t>AC106438</t>
  </si>
  <si>
    <t>AC108677</t>
  </si>
  <si>
    <t>2021-04-11</t>
  </si>
  <si>
    <t>AC101937</t>
  </si>
  <si>
    <t>AC111569</t>
  </si>
  <si>
    <t>AC104030</t>
  </si>
  <si>
    <t>AC109044</t>
  </si>
  <si>
    <t>AC111515</t>
  </si>
  <si>
    <t>AC109429</t>
  </si>
  <si>
    <t>AC102729</t>
  </si>
  <si>
    <t>AC100291</t>
  </si>
  <si>
    <t>AC104194</t>
  </si>
  <si>
    <t>AC101626</t>
  </si>
  <si>
    <t>AC104243</t>
  </si>
  <si>
    <t>2021-04-12</t>
  </si>
  <si>
    <t>AC102683</t>
  </si>
  <si>
    <t>AC109659</t>
  </si>
  <si>
    <t>AC102599</t>
  </si>
  <si>
    <t>AC100531</t>
  </si>
  <si>
    <t>AC109970</t>
  </si>
  <si>
    <t>AC111366</t>
  </si>
  <si>
    <t>AC104734</t>
  </si>
  <si>
    <t>AC102609</t>
  </si>
  <si>
    <t>2021-04-13</t>
  </si>
  <si>
    <t>AC111979</t>
  </si>
  <si>
    <t>AC101162</t>
  </si>
  <si>
    <t>AC103195</t>
  </si>
  <si>
    <t>AC109126</t>
  </si>
  <si>
    <t>AC105729</t>
  </si>
  <si>
    <t>AC105721</t>
  </si>
  <si>
    <t>AC104382</t>
  </si>
  <si>
    <t>2021-04-14</t>
  </si>
  <si>
    <t>AC108464</t>
  </si>
  <si>
    <t>AC106121</t>
  </si>
  <si>
    <t>AC102354</t>
  </si>
  <si>
    <t>AC102046</t>
  </si>
  <si>
    <t>AC103848</t>
  </si>
  <si>
    <t>AC105559</t>
  </si>
  <si>
    <t>AC105211</t>
  </si>
  <si>
    <t>AC102590</t>
  </si>
  <si>
    <t>AC110093</t>
  </si>
  <si>
    <t>AC105068</t>
  </si>
  <si>
    <t>AC101313</t>
  </si>
  <si>
    <t>AC107932</t>
  </si>
  <si>
    <t>2021-04-15</t>
  </si>
  <si>
    <t>AC109706</t>
  </si>
  <si>
    <t>AC109927</t>
  </si>
  <si>
    <t>AC100657</t>
  </si>
  <si>
    <t>AC107596</t>
  </si>
  <si>
    <t>AC108614</t>
  </si>
  <si>
    <t>AC107768</t>
  </si>
  <si>
    <t>AC108671</t>
  </si>
  <si>
    <t>AC106913</t>
  </si>
  <si>
    <t>AC105287</t>
  </si>
  <si>
    <t>AC103265</t>
  </si>
  <si>
    <t>AC102216</t>
  </si>
  <si>
    <t>2021-04-16</t>
  </si>
  <si>
    <t>AC101520</t>
  </si>
  <si>
    <t>AC100973</t>
  </si>
  <si>
    <t>AC100656</t>
  </si>
  <si>
    <t>AC110527</t>
  </si>
  <si>
    <t>AC110978</t>
  </si>
  <si>
    <t>AC106899</t>
  </si>
  <si>
    <t>2021-04-17</t>
  </si>
  <si>
    <t>AC108903</t>
  </si>
  <si>
    <t>AC110662</t>
  </si>
  <si>
    <t>AC100783</t>
  </si>
  <si>
    <t>AC103304</t>
  </si>
  <si>
    <t>AC100345</t>
  </si>
  <si>
    <t>AC105820</t>
  </si>
  <si>
    <t>2021-04-18</t>
  </si>
  <si>
    <t>AC103750</t>
  </si>
  <si>
    <t>AC101745</t>
  </si>
  <si>
    <t>AC111644</t>
  </si>
  <si>
    <t>AC106214</t>
  </si>
  <si>
    <t>2021-04-19</t>
  </si>
  <si>
    <t>AC106248</t>
  </si>
  <si>
    <t>AC105431</t>
  </si>
  <si>
    <t>AC101530</t>
  </si>
  <si>
    <t>AC108603</t>
  </si>
  <si>
    <t>2021-04-20</t>
  </si>
  <si>
    <t>AC111909</t>
  </si>
  <si>
    <t>AC105776</t>
  </si>
  <si>
    <t>AC109996</t>
  </si>
  <si>
    <t>AC109848</t>
  </si>
  <si>
    <t>AC108537</t>
  </si>
  <si>
    <t>AC102164</t>
  </si>
  <si>
    <t>AC108247</t>
  </si>
  <si>
    <t>AC107857</t>
  </si>
  <si>
    <t>AC103972</t>
  </si>
  <si>
    <t>AC110402</t>
  </si>
  <si>
    <t>2021-04-21</t>
  </si>
  <si>
    <t>AC109406</t>
  </si>
  <si>
    <t>AC100325</t>
  </si>
  <si>
    <t>AC102504</t>
  </si>
  <si>
    <t>AC100634</t>
  </si>
  <si>
    <t>AC105171</t>
  </si>
  <si>
    <t>2021-04-22</t>
  </si>
  <si>
    <t>AC105805</t>
  </si>
  <si>
    <t>AC103497</t>
  </si>
  <si>
    <t>AC106758</t>
  </si>
  <si>
    <t>AC108715</t>
  </si>
  <si>
    <t>AC101254</t>
  </si>
  <si>
    <t>AC107107</t>
  </si>
  <si>
    <t>AC107302</t>
  </si>
  <si>
    <t>2021-04-23</t>
  </si>
  <si>
    <t>AC111645</t>
  </si>
  <si>
    <t>AC110914</t>
  </si>
  <si>
    <t>AC109806</t>
  </si>
  <si>
    <t>AC106590</t>
  </si>
  <si>
    <t>AC101087</t>
  </si>
  <si>
    <t>AC103946</t>
  </si>
  <si>
    <t>AC102420</t>
  </si>
  <si>
    <t>AC104725</t>
  </si>
  <si>
    <t>AC100361</t>
  </si>
  <si>
    <t>AC108657</t>
  </si>
  <si>
    <t>AC110135</t>
  </si>
  <si>
    <t>2021-04-24</t>
  </si>
  <si>
    <t>AC105872</t>
  </si>
  <si>
    <t>AC104754</t>
  </si>
  <si>
    <t>AC104255</t>
  </si>
  <si>
    <t>AC100135</t>
  </si>
  <si>
    <t>AC105894</t>
  </si>
  <si>
    <t>AC109785</t>
  </si>
  <si>
    <t>AC110721</t>
  </si>
  <si>
    <t>2021-04-25</t>
  </si>
  <si>
    <t>AC108711</t>
  </si>
  <si>
    <t>AC105862</t>
  </si>
  <si>
    <t>AC103566</t>
  </si>
  <si>
    <t>AC101231</t>
  </si>
  <si>
    <t>AC111191</t>
  </si>
  <si>
    <t>AC105974</t>
  </si>
  <si>
    <t>AC100749</t>
  </si>
  <si>
    <t>AC109708</t>
  </si>
  <si>
    <t>AC108492</t>
  </si>
  <si>
    <t>2021-04-26</t>
  </si>
  <si>
    <t>AC105458</t>
  </si>
  <si>
    <t>AC100364</t>
  </si>
  <si>
    <t>AC101386</t>
  </si>
  <si>
    <t>AC105592</t>
  </si>
  <si>
    <t>AC107753</t>
  </si>
  <si>
    <t>AC101548</t>
  </si>
  <si>
    <t>2021-04-27</t>
  </si>
  <si>
    <t>AC106762</t>
  </si>
  <si>
    <t>AC101750</t>
  </si>
  <si>
    <t>AC104029</t>
  </si>
  <si>
    <t>AC108364</t>
  </si>
  <si>
    <t>AC101578</t>
  </si>
  <si>
    <t>AC100285</t>
  </si>
  <si>
    <t>AC111201</t>
  </si>
  <si>
    <t>2021-04-28</t>
  </si>
  <si>
    <t>AC109098</t>
  </si>
  <si>
    <t>AC100398</t>
  </si>
  <si>
    <t>AC103356</t>
  </si>
  <si>
    <t>AC106413</t>
  </si>
  <si>
    <t>AC102606</t>
  </si>
  <si>
    <t>AC101105</t>
  </si>
  <si>
    <t>AC108014</t>
  </si>
  <si>
    <t>AC110594</t>
  </si>
  <si>
    <t>AC100833</t>
  </si>
  <si>
    <t>2021-04-29</t>
  </si>
  <si>
    <t>AC103918</t>
  </si>
  <si>
    <t>AC101532</t>
  </si>
  <si>
    <t>AC109088</t>
  </si>
  <si>
    <t>AC110185</t>
  </si>
  <si>
    <t>AC105933</t>
  </si>
  <si>
    <t>AC102134</t>
  </si>
  <si>
    <t>AC104825</t>
  </si>
  <si>
    <t>AC102653</t>
  </si>
  <si>
    <t>2021-04-30</t>
  </si>
  <si>
    <t>AC110339</t>
  </si>
  <si>
    <t>AC101421</t>
  </si>
  <si>
    <t>AC107910</t>
  </si>
  <si>
    <t>AC110240</t>
  </si>
  <si>
    <t>AC107043</t>
  </si>
  <si>
    <t>AC100087</t>
  </si>
  <si>
    <t>AC108292</t>
  </si>
  <si>
    <t>AC105978</t>
  </si>
  <si>
    <t>2021-05-01</t>
  </si>
  <si>
    <t>AC111348</t>
  </si>
  <si>
    <t>AC110037</t>
  </si>
  <si>
    <t>AC110475</t>
  </si>
  <si>
    <t>AC101142</t>
  </si>
  <si>
    <t>AC101678</t>
  </si>
  <si>
    <t>AC101801</t>
  </si>
  <si>
    <t>AC105925</t>
  </si>
  <si>
    <t>AC109192</t>
  </si>
  <si>
    <t>AC103696</t>
  </si>
  <si>
    <t>AC108251</t>
  </si>
  <si>
    <t>AC103157</t>
  </si>
  <si>
    <t>AC108672</t>
  </si>
  <si>
    <t>2021-05-02</t>
  </si>
  <si>
    <t>AC102782</t>
  </si>
  <si>
    <t>AC100347</t>
  </si>
  <si>
    <t>AC110310</t>
  </si>
  <si>
    <t>AC109382</t>
  </si>
  <si>
    <t>AC104974</t>
  </si>
  <si>
    <t>AC101297</t>
  </si>
  <si>
    <t>AC107183</t>
  </si>
  <si>
    <t>2021-05-03</t>
  </si>
  <si>
    <t>AC102983</t>
  </si>
  <si>
    <t>AC111068</t>
  </si>
  <si>
    <t>AC110574</t>
  </si>
  <si>
    <t>AC107297</t>
  </si>
  <si>
    <t>AC107308</t>
  </si>
  <si>
    <t>AC106467</t>
  </si>
  <si>
    <t>AC106592</t>
  </si>
  <si>
    <t>AC103885</t>
  </si>
  <si>
    <t>2021-05-04</t>
  </si>
  <si>
    <t>AC107068</t>
  </si>
  <si>
    <t>AC102371</t>
  </si>
  <si>
    <t>AC107411</t>
  </si>
  <si>
    <t>AC106084</t>
  </si>
  <si>
    <t>AC106466</t>
  </si>
  <si>
    <t>AC107830</t>
  </si>
  <si>
    <t>AC105196</t>
  </si>
  <si>
    <t>AC111399</t>
  </si>
  <si>
    <t>AC100032</t>
  </si>
  <si>
    <t>AC104993</t>
  </si>
  <si>
    <t>AC103212</t>
  </si>
  <si>
    <t>2021-05-05</t>
  </si>
  <si>
    <t>AC103924</t>
  </si>
  <si>
    <t>AC100541</t>
  </si>
  <si>
    <t>AC111557</t>
  </si>
  <si>
    <t>AC103717</t>
  </si>
  <si>
    <t>AC108242</t>
  </si>
  <si>
    <t>AC108240</t>
  </si>
  <si>
    <t>AC106395</t>
  </si>
  <si>
    <t>AC106137</t>
  </si>
  <si>
    <t>2021-05-06</t>
  </si>
  <si>
    <t>AC109299</t>
  </si>
  <si>
    <t>AC109017</t>
  </si>
  <si>
    <t>AC101977</t>
  </si>
  <si>
    <t>AC103019</t>
  </si>
  <si>
    <t>AC106325</t>
  </si>
  <si>
    <t>AC108768</t>
  </si>
  <si>
    <t>2021-05-07</t>
  </si>
  <si>
    <t>AC102028</t>
  </si>
  <si>
    <t>AC103722</t>
  </si>
  <si>
    <t>AC109360</t>
  </si>
  <si>
    <t>AC111256</t>
  </si>
  <si>
    <t>AC111589</t>
  </si>
  <si>
    <t>AC105254</t>
  </si>
  <si>
    <t>2021-05-08</t>
  </si>
  <si>
    <t>AC108300</t>
  </si>
  <si>
    <t>AC106776</t>
  </si>
  <si>
    <t>AC106937</t>
  </si>
  <si>
    <t>North Korea</t>
  </si>
  <si>
    <t>North Korea City</t>
  </si>
  <si>
    <t>AC104107</t>
  </si>
  <si>
    <t>AC105334</t>
  </si>
  <si>
    <t>AC107435</t>
  </si>
  <si>
    <t>AC106838</t>
  </si>
  <si>
    <t>AC104675</t>
  </si>
  <si>
    <t>AC107996</t>
  </si>
  <si>
    <t>2021-05-09</t>
  </si>
  <si>
    <t>AC111531</t>
  </si>
  <si>
    <t>AC111362</t>
  </si>
  <si>
    <t>AC110101</t>
  </si>
  <si>
    <t>AC111165</t>
  </si>
  <si>
    <t>AC110655</t>
  </si>
  <si>
    <t>AC100738</t>
  </si>
  <si>
    <t>AC106462</t>
  </si>
  <si>
    <t>AC101126</t>
  </si>
  <si>
    <t>AC108164</t>
  </si>
  <si>
    <t>AC106130</t>
  </si>
  <si>
    <t>AC101169</t>
  </si>
  <si>
    <t>2021-05-10</t>
  </si>
  <si>
    <t>AC104760</t>
  </si>
  <si>
    <t>AC104023</t>
  </si>
  <si>
    <t>AC107201</t>
  </si>
  <si>
    <t>AC103536</t>
  </si>
  <si>
    <t>AC100907</t>
  </si>
  <si>
    <t>AC102249</t>
  </si>
  <si>
    <t>AC105327</t>
  </si>
  <si>
    <t>2021-05-11</t>
  </si>
  <si>
    <t>AC104980</t>
  </si>
  <si>
    <t>AC110453</t>
  </si>
  <si>
    <t>AC103715</t>
  </si>
  <si>
    <t>AC103764</t>
  </si>
  <si>
    <t>AC108150</t>
  </si>
  <si>
    <t>2021-05-12</t>
  </si>
  <si>
    <t>AC107528</t>
  </si>
  <si>
    <t>AC110288</t>
  </si>
  <si>
    <t>AC109281</t>
  </si>
  <si>
    <t>AC101213</t>
  </si>
  <si>
    <t>AC110755</t>
  </si>
  <si>
    <t>AC102786</t>
  </si>
  <si>
    <t>AC110673</t>
  </si>
  <si>
    <t>AC105390</t>
  </si>
  <si>
    <t>AC101990</t>
  </si>
  <si>
    <t>AC103407</t>
  </si>
  <si>
    <t>AC110679</t>
  </si>
  <si>
    <t>2021-05-13</t>
  </si>
  <si>
    <t>AC107263</t>
  </si>
  <si>
    <t>AC109522</t>
  </si>
  <si>
    <t>AC106435</t>
  </si>
  <si>
    <t>AC111289</t>
  </si>
  <si>
    <t>AC107112</t>
  </si>
  <si>
    <t>AC109621</t>
  </si>
  <si>
    <t>AC108368</t>
  </si>
  <si>
    <t>AC104170</t>
  </si>
  <si>
    <t>AC104654</t>
  </si>
  <si>
    <t>2021-05-14</t>
  </si>
  <si>
    <t>AC108805</t>
  </si>
  <si>
    <t>AC102445</t>
  </si>
  <si>
    <t>AC103480</t>
  </si>
  <si>
    <t>AC111882</t>
  </si>
  <si>
    <t>AC107210</t>
  </si>
  <si>
    <t>AC111936</t>
  </si>
  <si>
    <t>AC110275</t>
  </si>
  <si>
    <t>AC103043</t>
  </si>
  <si>
    <t>AC101411</t>
  </si>
  <si>
    <t>2021-05-15</t>
  </si>
  <si>
    <t>AC102906</t>
  </si>
  <si>
    <t>AC107496</t>
  </si>
  <si>
    <t>AC103115</t>
  </si>
  <si>
    <t>AC108865</t>
  </si>
  <si>
    <t>AC110741</t>
  </si>
  <si>
    <t>AC104913</t>
  </si>
  <si>
    <t>2021-05-16</t>
  </si>
  <si>
    <t>AC102611</t>
  </si>
  <si>
    <t>AC106961</t>
  </si>
  <si>
    <t>AC108952</t>
  </si>
  <si>
    <t>AC100952</t>
  </si>
  <si>
    <t>AC107418</t>
  </si>
  <si>
    <t>AC111566</t>
  </si>
  <si>
    <t>2021-05-17</t>
  </si>
  <si>
    <t>AC109734</t>
  </si>
  <si>
    <t>AC107490</t>
  </si>
  <si>
    <t>AC106407</t>
  </si>
  <si>
    <t>AC105657</t>
  </si>
  <si>
    <t>AC108632</t>
  </si>
  <si>
    <t>AC105158</t>
  </si>
  <si>
    <t>AC104702</t>
  </si>
  <si>
    <t>AC105492</t>
  </si>
  <si>
    <t>AC105465</t>
  </si>
  <si>
    <t>2021-05-18</t>
  </si>
  <si>
    <t>AC109465</t>
  </si>
  <si>
    <t>AC108120</t>
  </si>
  <si>
    <t>AC106399</t>
  </si>
  <si>
    <t>AC100018</t>
  </si>
  <si>
    <t>AC103022</t>
  </si>
  <si>
    <t>AC101371</t>
  </si>
  <si>
    <t>AC102619</t>
  </si>
  <si>
    <t>AC100759</t>
  </si>
  <si>
    <t>AC103319</t>
  </si>
  <si>
    <t>AC104410</t>
  </si>
  <si>
    <t>2021-05-19</t>
  </si>
  <si>
    <t>AC102138</t>
  </si>
  <si>
    <t>AC109778</t>
  </si>
  <si>
    <t>AC101609</t>
  </si>
  <si>
    <t>2021-05-20</t>
  </si>
  <si>
    <t>AC104359</t>
  </si>
  <si>
    <t>AC105930</t>
  </si>
  <si>
    <t>AC111723</t>
  </si>
  <si>
    <t>AC104805</t>
  </si>
  <si>
    <t>AC106152</t>
  </si>
  <si>
    <t>AC101303</t>
  </si>
  <si>
    <t>AC102117</t>
  </si>
  <si>
    <t>AC111459</t>
  </si>
  <si>
    <t>2021-05-21</t>
  </si>
  <si>
    <t>AC110896</t>
  </si>
  <si>
    <t>AC107575</t>
  </si>
  <si>
    <t>AC103737</t>
  </si>
  <si>
    <t>AC108790</t>
  </si>
  <si>
    <t>AC100300</t>
  </si>
  <si>
    <t>AC104985</t>
  </si>
  <si>
    <t>AC101288</t>
  </si>
  <si>
    <t>2021-05-22</t>
  </si>
  <si>
    <t>AC105501</t>
  </si>
  <si>
    <t>AC109366</t>
  </si>
  <si>
    <t>AC103113</t>
  </si>
  <si>
    <t>AC109804</t>
  </si>
  <si>
    <t>2021-05-23</t>
  </si>
  <si>
    <t>AC104263</t>
  </si>
  <si>
    <t>AC102780</t>
  </si>
  <si>
    <t>AC102181</t>
  </si>
  <si>
    <t>AC103112</t>
  </si>
  <si>
    <t>AC104535</t>
  </si>
  <si>
    <t>2021-05-24</t>
  </si>
  <si>
    <t>AC106000</t>
  </si>
  <si>
    <t>AC106999</t>
  </si>
  <si>
    <t>AC105047</t>
  </si>
  <si>
    <t>AC100616</t>
  </si>
  <si>
    <t>AC102200</t>
  </si>
  <si>
    <t>AC103512</t>
  </si>
  <si>
    <t>AC111964</t>
  </si>
  <si>
    <t>AC104227</t>
  </si>
  <si>
    <t>AC103729</t>
  </si>
  <si>
    <t>AC109668</t>
  </si>
  <si>
    <t>AC100373</t>
  </si>
  <si>
    <t>2021-05-25</t>
  </si>
  <si>
    <t>AC107607</t>
  </si>
  <si>
    <t>AC107359</t>
  </si>
  <si>
    <t>AC107529</t>
  </si>
  <si>
    <t>AC108143</t>
  </si>
  <si>
    <t>AC101305</t>
  </si>
  <si>
    <t>AC111621</t>
  </si>
  <si>
    <t>AC105022</t>
  </si>
  <si>
    <t>AC110357</t>
  </si>
  <si>
    <t>AC100084</t>
  </si>
  <si>
    <t>AC106630</t>
  </si>
  <si>
    <t>2021-05-26</t>
  </si>
  <si>
    <t>AC107077</t>
  </si>
  <si>
    <t>AC103443</t>
  </si>
  <si>
    <t>AC103339</t>
  </si>
  <si>
    <t>AC102038</t>
  </si>
  <si>
    <t>AC109459</t>
  </si>
  <si>
    <t>AC100193</t>
  </si>
  <si>
    <t>2021-05-27</t>
  </si>
  <si>
    <t>AC107576</t>
  </si>
  <si>
    <t>AC101808</t>
  </si>
  <si>
    <t>AC107853</t>
  </si>
  <si>
    <t>AC110885</t>
  </si>
  <si>
    <t>AC105494</t>
  </si>
  <si>
    <t>AC107896</t>
  </si>
  <si>
    <t>AC109030</t>
  </si>
  <si>
    <t>2021-05-28</t>
  </si>
  <si>
    <t>AC111628</t>
  </si>
  <si>
    <t>AC100524</t>
  </si>
  <si>
    <t>AC108457</t>
  </si>
  <si>
    <t>AC108087</t>
  </si>
  <si>
    <t>AC105571</t>
  </si>
  <si>
    <t>AC111705</t>
  </si>
  <si>
    <t>AC105757</t>
  </si>
  <si>
    <t>AC106003</t>
  </si>
  <si>
    <t>AC108286</t>
  </si>
  <si>
    <t>AC100884</t>
  </si>
  <si>
    <t>2021-05-29</t>
  </si>
  <si>
    <t>AC111120</t>
  </si>
  <si>
    <t>AC101752</t>
  </si>
  <si>
    <t>AC101173</t>
  </si>
  <si>
    <t>AC108370</t>
  </si>
  <si>
    <t>AC104740</t>
  </si>
  <si>
    <t>AC103909</t>
  </si>
  <si>
    <t>AC107276</t>
  </si>
  <si>
    <t>AC103654</t>
  </si>
  <si>
    <t>AC106168</t>
  </si>
  <si>
    <t>Armenia</t>
  </si>
  <si>
    <t>Armenia City</t>
  </si>
  <si>
    <t>AC103841</t>
  </si>
  <si>
    <t>AC110853</t>
  </si>
  <si>
    <t>2021-05-30</t>
  </si>
  <si>
    <t>AC111538</t>
  </si>
  <si>
    <t>AC102192</t>
  </si>
  <si>
    <t>AC103937</t>
  </si>
  <si>
    <t>AC106520</t>
  </si>
  <si>
    <t>AC107852</t>
  </si>
  <si>
    <t>AC101517</t>
  </si>
  <si>
    <t>AC107512</t>
  </si>
  <si>
    <t>AC109722</t>
  </si>
  <si>
    <t>AC102301</t>
  </si>
  <si>
    <t>AC106289</t>
  </si>
  <si>
    <t>AC103385</t>
  </si>
  <si>
    <t>AC103555</t>
  </si>
  <si>
    <t>AC103120</t>
  </si>
  <si>
    <t>2021-05-31</t>
  </si>
  <si>
    <t>AC110430</t>
  </si>
  <si>
    <t>AC101852</t>
  </si>
  <si>
    <t>AC107436</t>
  </si>
  <si>
    <t>AC100064</t>
  </si>
  <si>
    <t>AC111720</t>
  </si>
  <si>
    <t>AC107949</t>
  </si>
  <si>
    <t>AC107655</t>
  </si>
  <si>
    <t>AC110828</t>
  </si>
  <si>
    <t>AC110915</t>
  </si>
  <si>
    <t>AC105641</t>
  </si>
  <si>
    <t>2021-06-01</t>
  </si>
  <si>
    <t>AC104845</t>
  </si>
  <si>
    <t>AC103496</t>
  </si>
  <si>
    <t>AC108641</t>
  </si>
  <si>
    <t>AC100970</t>
  </si>
  <si>
    <t>AC110647</t>
  </si>
  <si>
    <t>2021-06-02</t>
  </si>
  <si>
    <t>AC111491</t>
  </si>
  <si>
    <t>AC104419</t>
  </si>
  <si>
    <t>AC101644</t>
  </si>
  <si>
    <t>AC103879</t>
  </si>
  <si>
    <t>AC106792</t>
  </si>
  <si>
    <t>2021-06-03</t>
  </si>
  <si>
    <t>AC101420</t>
  </si>
  <si>
    <t>AC107520</t>
  </si>
  <si>
    <t>AC111555</t>
  </si>
  <si>
    <t>AC100686</t>
  </si>
  <si>
    <t>AC100483</t>
  </si>
  <si>
    <t>2021-06-04</t>
  </si>
  <si>
    <t>AC111387</t>
  </si>
  <si>
    <t>AC102583</t>
  </si>
  <si>
    <t>AC110715</t>
  </si>
  <si>
    <t>AC111102</t>
  </si>
  <si>
    <t>AC111851</t>
  </si>
  <si>
    <t>AC111649</t>
  </si>
  <si>
    <t>AC108220</t>
  </si>
  <si>
    <t>AC108446</t>
  </si>
  <si>
    <t>2021-06-05</t>
  </si>
  <si>
    <t>AC105461</t>
  </si>
  <si>
    <t>AC109439</t>
  </si>
  <si>
    <t>AC110782</t>
  </si>
  <si>
    <t>AC111879</t>
  </si>
  <si>
    <t>AC105143</t>
  </si>
  <si>
    <t>Mongolia</t>
  </si>
  <si>
    <t>Mongolia City</t>
  </si>
  <si>
    <t>AC109067</t>
  </si>
  <si>
    <t>AC104235</t>
  </si>
  <si>
    <t>AC105685</t>
  </si>
  <si>
    <t>2021-06-06</t>
  </si>
  <si>
    <t>AC105153</t>
  </si>
  <si>
    <t>AC109452</t>
  </si>
  <si>
    <t>AC108258</t>
  </si>
  <si>
    <t>AC108171</t>
  </si>
  <si>
    <t>AC106740</t>
  </si>
  <si>
    <t>AC110102</t>
  </si>
  <si>
    <t>2021-06-07</t>
  </si>
  <si>
    <t>AC102571</t>
  </si>
  <si>
    <t>AC105650</t>
  </si>
  <si>
    <t>AC108125</t>
  </si>
  <si>
    <t>AC105203</t>
  </si>
  <si>
    <t>AC111944</t>
  </si>
  <si>
    <t>AC107922</t>
  </si>
  <si>
    <t>2021-06-08</t>
  </si>
  <si>
    <t>AC108448</t>
  </si>
  <si>
    <t>AC105024</t>
  </si>
  <si>
    <t>AC101484</t>
  </si>
  <si>
    <t>AC111202</t>
  </si>
  <si>
    <t>AC103188</t>
  </si>
  <si>
    <t>AC100796</t>
  </si>
  <si>
    <t>AC110949</t>
  </si>
  <si>
    <t>AC109626</t>
  </si>
  <si>
    <t>AC108481</t>
  </si>
  <si>
    <t>AC105446</t>
  </si>
  <si>
    <t>2021-06-09</t>
  </si>
  <si>
    <t>AC109376</t>
  </si>
  <si>
    <t>AC102179</t>
  </si>
  <si>
    <t>AC108678</t>
  </si>
  <si>
    <t>AC102663</t>
  </si>
  <si>
    <t>AC111025</t>
  </si>
  <si>
    <t>2021-06-10</t>
  </si>
  <si>
    <t>AC108560</t>
  </si>
  <si>
    <t>AC106190</t>
  </si>
  <si>
    <t>AC108693</t>
  </si>
  <si>
    <t>AC101800</t>
  </si>
  <si>
    <t>AC102564</t>
  </si>
  <si>
    <t>2021-06-11</t>
  </si>
  <si>
    <t>AC103248</t>
  </si>
  <si>
    <t>AC105632</t>
  </si>
  <si>
    <t>AC103789</t>
  </si>
  <si>
    <t>AC106550</t>
  </si>
  <si>
    <t>AC100715</t>
  </si>
  <si>
    <t>AC104530</t>
  </si>
  <si>
    <t>AC111128</t>
  </si>
  <si>
    <t>AC110589</t>
  </si>
  <si>
    <t>AC110181</t>
  </si>
  <si>
    <t>AC105997</t>
  </si>
  <si>
    <t>2021-06-12</t>
  </si>
  <si>
    <t>AC100811</t>
  </si>
  <si>
    <t>AC101805</t>
  </si>
  <si>
    <t>AC100069</t>
  </si>
  <si>
    <t>AC100991</t>
  </si>
  <si>
    <t>AC106817</t>
  </si>
  <si>
    <t>AC107940</t>
  </si>
  <si>
    <t>AC101930</t>
  </si>
  <si>
    <t>AC108327</t>
  </si>
  <si>
    <t>AC110629</t>
  </si>
  <si>
    <t>AC107455</t>
  </si>
  <si>
    <t>AC110051</t>
  </si>
  <si>
    <t>AC108846</t>
  </si>
  <si>
    <t>AC103222</t>
  </si>
  <si>
    <t>AC110283</t>
  </si>
  <si>
    <t>2021-06-13</t>
  </si>
  <si>
    <t>AC102103</t>
  </si>
  <si>
    <t>AC102009</t>
  </si>
  <si>
    <t>AC104684</t>
  </si>
  <si>
    <t>AC107172</t>
  </si>
  <si>
    <t>AC108527</t>
  </si>
  <si>
    <t>AC102089</t>
  </si>
  <si>
    <t>AC109034</t>
  </si>
  <si>
    <t>AC110382</t>
  </si>
  <si>
    <t>AC103843</t>
  </si>
  <si>
    <t>AC110822</t>
  </si>
  <si>
    <t>AC105629</t>
  </si>
  <si>
    <t>2021-06-14</t>
  </si>
  <si>
    <t>AC110018</t>
  </si>
  <si>
    <t>AC103406</t>
  </si>
  <si>
    <t>AC107849</t>
  </si>
  <si>
    <t>AC111112</t>
  </si>
  <si>
    <t>AC108563</t>
  </si>
  <si>
    <t>AC103109</t>
  </si>
  <si>
    <t>AC102012</t>
  </si>
  <si>
    <t>AC104009</t>
  </si>
  <si>
    <t>AC108119</t>
  </si>
  <si>
    <t>AC111416</t>
  </si>
  <si>
    <t>AC108797</t>
  </si>
  <si>
    <t>2021-06-15</t>
  </si>
  <si>
    <t>AC102857</t>
  </si>
  <si>
    <t>AC108791</t>
  </si>
  <si>
    <t>2021-06-16</t>
  </si>
  <si>
    <t>AC105185</t>
  </si>
  <si>
    <t>AC105533</t>
  </si>
  <si>
    <t>AC103906</t>
  </si>
  <si>
    <t>AC110050</t>
  </si>
  <si>
    <t>2021-06-17</t>
  </si>
  <si>
    <t>AC106957</t>
  </si>
  <si>
    <t>AC102669</t>
  </si>
  <si>
    <t>AC107714</t>
  </si>
  <si>
    <t>AC104183</t>
  </si>
  <si>
    <t>AC111280</t>
  </si>
  <si>
    <t>AC100611</t>
  </si>
  <si>
    <t>AC107804</t>
  </si>
  <si>
    <t>AC111397</t>
  </si>
  <si>
    <t>2021-06-18</t>
  </si>
  <si>
    <t>AC109083</t>
  </si>
  <si>
    <t>AC106167</t>
  </si>
  <si>
    <t>AC110249</t>
  </si>
  <si>
    <t>AC105356</t>
  </si>
  <si>
    <t>AC104065</t>
  </si>
  <si>
    <t>AC107674</t>
  </si>
  <si>
    <t>2021-06-19</t>
  </si>
  <si>
    <t>AC100048</t>
  </si>
  <si>
    <t>AC109908</t>
  </si>
  <si>
    <t>AC103599</t>
  </si>
  <si>
    <t>AC108654</t>
  </si>
  <si>
    <t>AC101495</t>
  </si>
  <si>
    <t>AC111039</t>
  </si>
  <si>
    <t>AC109432</t>
  </si>
  <si>
    <t>2021-06-20</t>
  </si>
  <si>
    <t>AC106555</t>
  </si>
  <si>
    <t>AC106446</t>
  </si>
  <si>
    <t>AC103341</t>
  </si>
  <si>
    <t>AC104852</t>
  </si>
  <si>
    <t>2021-06-21</t>
  </si>
  <si>
    <t>AC108761</t>
  </si>
  <si>
    <t>AC107885</t>
  </si>
  <si>
    <t>AC102126</t>
  </si>
  <si>
    <t>AC100920</t>
  </si>
  <si>
    <t>AC104043</t>
  </si>
  <si>
    <t>AC102873</t>
  </si>
  <si>
    <t>2021-06-22</t>
  </si>
  <si>
    <t>AC101278</t>
  </si>
  <si>
    <t>AC104050</t>
  </si>
  <si>
    <t>AC110881</t>
  </si>
  <si>
    <t>AC100624</t>
  </si>
  <si>
    <t>AC101436</t>
  </si>
  <si>
    <t>2021-06-23</t>
  </si>
  <si>
    <t>AC102706</t>
  </si>
  <si>
    <t>AC106251</t>
  </si>
  <si>
    <t>AC102882</t>
  </si>
  <si>
    <t>AC111708</t>
  </si>
  <si>
    <t>AC101818</t>
  </si>
  <si>
    <t>AC107665</t>
  </si>
  <si>
    <t>AC111901</t>
  </si>
  <si>
    <t>AC110318</t>
  </si>
  <si>
    <t>2021-06-24</t>
  </si>
  <si>
    <t>AC107199</t>
  </si>
  <si>
    <t>AC102594</t>
  </si>
  <si>
    <t>AC101748</t>
  </si>
  <si>
    <t>AC110549</t>
  </si>
  <si>
    <t>AC103650</t>
  </si>
  <si>
    <t>AC100238</t>
  </si>
  <si>
    <t>AC102828</t>
  </si>
  <si>
    <t>AC109291</t>
  </si>
  <si>
    <t>AC110469</t>
  </si>
  <si>
    <t>2021-06-25</t>
  </si>
  <si>
    <t>AC110397</t>
  </si>
  <si>
    <t>AC111573</t>
  </si>
  <si>
    <t>AC100368</t>
  </si>
  <si>
    <t>AC111187</t>
  </si>
  <si>
    <t>AC105727</t>
  </si>
  <si>
    <t>AC103891</t>
  </si>
  <si>
    <t>AC107268</t>
  </si>
  <si>
    <t>AC106941</t>
  </si>
  <si>
    <t>AC109428</t>
  </si>
  <si>
    <t>AC101360</t>
  </si>
  <si>
    <t>AC104371</t>
  </si>
  <si>
    <t>2021-06-26</t>
  </si>
  <si>
    <t>AC103873</t>
  </si>
  <si>
    <t>AC105132</t>
  </si>
  <si>
    <t>AC104117</t>
  </si>
  <si>
    <t>AC101798</t>
  </si>
  <si>
    <t>AC101880</t>
  </si>
  <si>
    <t>AC107934</t>
  </si>
  <si>
    <t>AC105507</t>
  </si>
  <si>
    <t>AC103521</t>
  </si>
  <si>
    <t>2021-06-27</t>
  </si>
  <si>
    <t>AC100020</t>
  </si>
  <si>
    <t>AC102921</t>
  </si>
  <si>
    <t>AC103478</t>
  </si>
  <si>
    <t>AC101229</t>
  </si>
  <si>
    <t>AC110665</t>
  </si>
  <si>
    <t>AC102467</t>
  </si>
  <si>
    <t>AC105358</t>
  </si>
  <si>
    <t>2021-06-28</t>
  </si>
  <si>
    <t>AC111972</t>
  </si>
  <si>
    <t>AC103017</t>
  </si>
  <si>
    <t>AC102541</t>
  </si>
  <si>
    <t>AC110492</t>
  </si>
  <si>
    <t>AC101031</t>
  </si>
  <si>
    <t>AC100037</t>
  </si>
  <si>
    <t>AC100631</t>
  </si>
  <si>
    <t>AC103063</t>
  </si>
  <si>
    <t>AC109759</t>
  </si>
  <si>
    <t>AC104539</t>
  </si>
  <si>
    <t>AC111396</t>
  </si>
  <si>
    <t>2021-06-29</t>
  </si>
  <si>
    <t>AC104677</t>
  </si>
  <si>
    <t>AC107589</t>
  </si>
  <si>
    <t>AC107012</t>
  </si>
  <si>
    <t>AC104705</t>
  </si>
  <si>
    <t>AC110605</t>
  </si>
  <si>
    <t>AC101673</t>
  </si>
  <si>
    <t>AC105298</t>
  </si>
  <si>
    <t>AC103144</t>
  </si>
  <si>
    <t>AC105940</t>
  </si>
  <si>
    <t>AC103809</t>
  </si>
  <si>
    <t>2021-06-30</t>
  </si>
  <si>
    <t>AC111548</t>
  </si>
  <si>
    <t>AC104402</t>
  </si>
  <si>
    <t>AC110903</t>
  </si>
  <si>
    <t>AC105656</t>
  </si>
  <si>
    <t>AC108477</t>
  </si>
  <si>
    <t>AC109838</t>
  </si>
  <si>
    <t>AC104630</t>
  </si>
  <si>
    <t>2021-07-01</t>
  </si>
  <si>
    <t>AC103272</t>
  </si>
  <si>
    <t>AC108277</t>
  </si>
  <si>
    <t>AC100188</t>
  </si>
  <si>
    <t>AC100718</t>
  </si>
  <si>
    <t>AC103343</t>
  </si>
  <si>
    <t>AC110200</t>
  </si>
  <si>
    <t>AC105213</t>
  </si>
  <si>
    <t>AC105581</t>
  </si>
  <si>
    <t>AC111518</t>
  </si>
  <si>
    <t>2021-07-02</t>
  </si>
  <si>
    <t>AC100893</t>
  </si>
  <si>
    <t>AC105297</t>
  </si>
  <si>
    <t>AC110348</t>
  </si>
  <si>
    <t>AC110701</t>
  </si>
  <si>
    <t>AC105380</t>
  </si>
  <si>
    <t>AC103297</t>
  </si>
  <si>
    <t>AC107505</t>
  </si>
  <si>
    <t>AC110637</t>
  </si>
  <si>
    <t>AC109571</t>
  </si>
  <si>
    <t>AC101564</t>
  </si>
  <si>
    <t>AC104966</t>
  </si>
  <si>
    <t>AC108382</t>
  </si>
  <si>
    <t>2021-07-03</t>
  </si>
  <si>
    <t>AC104417</t>
  </si>
  <si>
    <t>AC105712</t>
  </si>
  <si>
    <t>AC103788</t>
  </si>
  <si>
    <t>AC110742</t>
  </si>
  <si>
    <t>AC101374</t>
  </si>
  <si>
    <t>AC109814</t>
  </si>
  <si>
    <t>AC111156</t>
  </si>
  <si>
    <t>AC103916</t>
  </si>
  <si>
    <t>2021-07-04</t>
  </si>
  <si>
    <t>AC110184</t>
  </si>
  <si>
    <t>AC105631</t>
  </si>
  <si>
    <t>AC105554</t>
  </si>
  <si>
    <t>AC103961</t>
  </si>
  <si>
    <t>AC109940</t>
  </si>
  <si>
    <t>AC107522</t>
  </si>
  <si>
    <t>AC100748</t>
  </si>
  <si>
    <t>AC106282</t>
  </si>
  <si>
    <t>AC111754</t>
  </si>
  <si>
    <t>AC104669</t>
  </si>
  <si>
    <t>AC104452</t>
  </si>
  <si>
    <t>AC106783</t>
  </si>
  <si>
    <t>2021-07-05</t>
  </si>
  <si>
    <t>AC100515</t>
  </si>
  <si>
    <t>AC111319</t>
  </si>
  <si>
    <t>AC103927</t>
  </si>
  <si>
    <t>AC104335</t>
  </si>
  <si>
    <t>AC110423</t>
  </si>
  <si>
    <t>AC107859</t>
  </si>
  <si>
    <t>AC103579</t>
  </si>
  <si>
    <t>AC105121</t>
  </si>
  <si>
    <t>AC101939</t>
  </si>
  <si>
    <t>AC111635</t>
  </si>
  <si>
    <t>AC102827</t>
  </si>
  <si>
    <t>2021-07-06</t>
  </si>
  <si>
    <t>AC100886</t>
  </si>
  <si>
    <t>AC104915</t>
  </si>
  <si>
    <t>AC104541</t>
  </si>
  <si>
    <t>AC109483</t>
  </si>
  <si>
    <t>AC103006</t>
  </si>
  <si>
    <t>AC106701</t>
  </si>
  <si>
    <t>AC106359</t>
  </si>
  <si>
    <t>AC108455</t>
  </si>
  <si>
    <t>2021-07-07</t>
  </si>
  <si>
    <t>AC104051</t>
  </si>
  <si>
    <t>AC104198</t>
  </si>
  <si>
    <t>AC101131</t>
  </si>
  <si>
    <t>AC102678</t>
  </si>
  <si>
    <t>AC100530</t>
  </si>
  <si>
    <t>AC102274</t>
  </si>
  <si>
    <t>AC103618</t>
  </si>
  <si>
    <t>AC102137</t>
  </si>
  <si>
    <t>AC110472</t>
  </si>
  <si>
    <t>2021-07-08</t>
  </si>
  <si>
    <t>AC103053</t>
  </si>
  <si>
    <t>AC103498</t>
  </si>
  <si>
    <t>AC107736</t>
  </si>
  <si>
    <t>AC100331</t>
  </si>
  <si>
    <t>AC106324</t>
  </si>
  <si>
    <t>AC104636</t>
  </si>
  <si>
    <t>AC107570</t>
  </si>
  <si>
    <t>AC106826</t>
  </si>
  <si>
    <t>AC101082</t>
  </si>
  <si>
    <t>AC101316</t>
  </si>
  <si>
    <t>2021-07-09</t>
  </si>
  <si>
    <t>AC108353</t>
  </si>
  <si>
    <t>AC103759</t>
  </si>
  <si>
    <t>AC103206</t>
  </si>
  <si>
    <t>AC108703</t>
  </si>
  <si>
    <t>AC107629</t>
  </si>
  <si>
    <t>AC107037</t>
  </si>
  <si>
    <t>AC109324</t>
  </si>
  <si>
    <t>AC106724</t>
  </si>
  <si>
    <t>2021-07-10</t>
  </si>
  <si>
    <t>AC100550</t>
  </si>
  <si>
    <t>AC100537</t>
  </si>
  <si>
    <t>2021-07-11</t>
  </si>
  <si>
    <t>AC109862</t>
  </si>
  <si>
    <t>AC111577</t>
  </si>
  <si>
    <t>AC108097</t>
  </si>
  <si>
    <t>AC100098</t>
  </si>
  <si>
    <t>AC106309</t>
  </si>
  <si>
    <t>AC108731</t>
  </si>
  <si>
    <t>AC105251</t>
  </si>
  <si>
    <t>AC105342</t>
  </si>
  <si>
    <t>2021-07-12</t>
  </si>
  <si>
    <t>AC109924</t>
  </si>
  <si>
    <t>AC109763</t>
  </si>
  <si>
    <t>AC110204</t>
  </si>
  <si>
    <t>AC102206</t>
  </si>
  <si>
    <t>2021-07-13</t>
  </si>
  <si>
    <t>AC111283</t>
  </si>
  <si>
    <t>AC103756</t>
  </si>
  <si>
    <t>AC109813</t>
  </si>
  <si>
    <t>AC107667</t>
  </si>
  <si>
    <t>AC102979</t>
  </si>
  <si>
    <t>AC107007</t>
  </si>
  <si>
    <t>2021-07-14</t>
  </si>
  <si>
    <t>AC107471</t>
  </si>
  <si>
    <t>AC105221</t>
  </si>
  <si>
    <t>AC105919</t>
  </si>
  <si>
    <t>AC105338</t>
  </si>
  <si>
    <t>AC106025</t>
  </si>
  <si>
    <t>AC103765</t>
  </si>
  <si>
    <t>AC104735</t>
  </si>
  <si>
    <t>AC105241</t>
  </si>
  <si>
    <t>AC100538</t>
  </si>
  <si>
    <t>AC104520</t>
  </si>
  <si>
    <t>AC106709</t>
  </si>
  <si>
    <t>2021-07-15</t>
  </si>
  <si>
    <t>AC100562</t>
  </si>
  <si>
    <t>AC107445</t>
  </si>
  <si>
    <t>AC109129</t>
  </si>
  <si>
    <t>AC101897</t>
  </si>
  <si>
    <t>AC106314</t>
  </si>
  <si>
    <t>AC105474</t>
  </si>
  <si>
    <t>2021-07-16</t>
  </si>
  <si>
    <t>AC110703</t>
  </si>
  <si>
    <t>AC101734</t>
  </si>
  <si>
    <t>AC102323</t>
  </si>
  <si>
    <t>AC109378</t>
  </si>
  <si>
    <t>AC111505</t>
  </si>
  <si>
    <t>AC110651</t>
  </si>
  <si>
    <t>2021-07-17</t>
  </si>
  <si>
    <t>AC106653</t>
  </si>
  <si>
    <t>AC110210</t>
  </si>
  <si>
    <t>AC103846</t>
  </si>
  <si>
    <t>AC101940</t>
  </si>
  <si>
    <t>AC100319</t>
  </si>
  <si>
    <t>AC103836</t>
  </si>
  <si>
    <t>2021-07-18</t>
  </si>
  <si>
    <t>AC102442</t>
  </si>
  <si>
    <t>AC109591</t>
  </si>
  <si>
    <t>AC105291</t>
  </si>
  <si>
    <t>AC110230</t>
  </si>
  <si>
    <t>AC109446</t>
  </si>
  <si>
    <t>AC104994</t>
  </si>
  <si>
    <t>AC111034</t>
  </si>
  <si>
    <t>AC100386</t>
  </si>
  <si>
    <t>AC101279</t>
  </si>
  <si>
    <t>AC107321</t>
  </si>
  <si>
    <t>AC104473</t>
  </si>
  <si>
    <t>2021-07-19</t>
  </si>
  <si>
    <t>AC104461</t>
  </si>
  <si>
    <t>AC105069</t>
  </si>
  <si>
    <t>AC102444</t>
  </si>
  <si>
    <t>AC111939</t>
  </si>
  <si>
    <t>AC101588</t>
  </si>
  <si>
    <t>AC106158</t>
  </si>
  <si>
    <t>AC100781</t>
  </si>
  <si>
    <t>2021-07-20</t>
  </si>
  <si>
    <t>AC108989</t>
  </si>
  <si>
    <t>AC110965</t>
  </si>
  <si>
    <t>AC100321</t>
  </si>
  <si>
    <t>2021-07-21</t>
  </si>
  <si>
    <t>AC103330</t>
  </si>
  <si>
    <t>AC102092</t>
  </si>
  <si>
    <t>AC103612</t>
  </si>
  <si>
    <t>AC107178</t>
  </si>
  <si>
    <t>AC109721</t>
  </si>
  <si>
    <t>AC108198</t>
  </si>
  <si>
    <t>2021-07-22</t>
  </si>
  <si>
    <t>AC103796</t>
  </si>
  <si>
    <t>AC102978</t>
  </si>
  <si>
    <t>AC107639</t>
  </si>
  <si>
    <t>AC109053</t>
  </si>
  <si>
    <t>AC111164</t>
  </si>
  <si>
    <t>AC101260</t>
  </si>
  <si>
    <t>AC110890</t>
  </si>
  <si>
    <t>AC110553</t>
  </si>
  <si>
    <t>AC103105</t>
  </si>
  <si>
    <t>AC109249</t>
  </si>
  <si>
    <t>2021-07-23</t>
  </si>
  <si>
    <t>AC106459</t>
  </si>
  <si>
    <t>AC109816</t>
  </si>
  <si>
    <t>AC100859</t>
  </si>
  <si>
    <t>AC103629</t>
  </si>
  <si>
    <t>AC111791</t>
  </si>
  <si>
    <t>AC105150</t>
  </si>
  <si>
    <t>AC111567</t>
  </si>
  <si>
    <t>AC110654</t>
  </si>
  <si>
    <t>AC110851</t>
  </si>
  <si>
    <t>AC105563</t>
  </si>
  <si>
    <t>AC106394</t>
  </si>
  <si>
    <t>2021-07-24</t>
  </si>
  <si>
    <t>AC100189</t>
  </si>
  <si>
    <t>AC110696</t>
  </si>
  <si>
    <t>AC100909</t>
  </si>
  <si>
    <t>AC104729</t>
  </si>
  <si>
    <t>AC105509</t>
  </si>
  <si>
    <t>AC107190</t>
  </si>
  <si>
    <t>AC106065</t>
  </si>
  <si>
    <t>AC111716</t>
  </si>
  <si>
    <t>AC103875</t>
  </si>
  <si>
    <t>AC101795</t>
  </si>
  <si>
    <t>AC103607</t>
  </si>
  <si>
    <t>2021-07-25</t>
  </si>
  <si>
    <t>AC107106</t>
  </si>
  <si>
    <t>AC107109</t>
  </si>
  <si>
    <t>AC104213</t>
  </si>
  <si>
    <t>AC107698</t>
  </si>
  <si>
    <t>AC101489</t>
  </si>
  <si>
    <t>AC103914</t>
  </si>
  <si>
    <t>AC100914</t>
  </si>
  <si>
    <t>AC103747</t>
  </si>
  <si>
    <t>AC108381</t>
  </si>
  <si>
    <t>AC102638</t>
  </si>
  <si>
    <t>2021-07-26</t>
  </si>
  <si>
    <t>AC108026</t>
  </si>
  <si>
    <t>AC109143</t>
  </si>
  <si>
    <t>AC110862</t>
  </si>
  <si>
    <t>AC105613</t>
  </si>
  <si>
    <t>AC101969</t>
  </si>
  <si>
    <t>2021-07-27</t>
  </si>
  <si>
    <t>AC104751</t>
  </si>
  <si>
    <t>AC110391</t>
  </si>
  <si>
    <t>AC107758</t>
  </si>
  <si>
    <t>AC107262</t>
  </si>
  <si>
    <t>AC101280</t>
  </si>
  <si>
    <t>AC101735</t>
  </si>
  <si>
    <t>AC111992</t>
  </si>
  <si>
    <t>AC108995</t>
  </si>
  <si>
    <t>AC107975</t>
  </si>
  <si>
    <t>2021-07-28</t>
  </si>
  <si>
    <t>AC106538</t>
  </si>
  <si>
    <t>AC109353</t>
  </si>
  <si>
    <t>AC107223</t>
  </si>
  <si>
    <t>AC110490</t>
  </si>
  <si>
    <t>AC108155</t>
  </si>
  <si>
    <t>AC111623</t>
  </si>
  <si>
    <t>AC100671</t>
  </si>
  <si>
    <t>2021-07-29</t>
  </si>
  <si>
    <t>AC110476</t>
  </si>
  <si>
    <t>AC102006</t>
  </si>
  <si>
    <t>AC100377</t>
  </si>
  <si>
    <t>AC106375</t>
  </si>
  <si>
    <t>AC101290</t>
  </si>
  <si>
    <t>AC104977</t>
  </si>
  <si>
    <t>AC109036</t>
  </si>
  <si>
    <t>AC107278</t>
  </si>
  <si>
    <t>AC109635</t>
  </si>
  <si>
    <t>AC101671</t>
  </si>
  <si>
    <t>AC104132</t>
  </si>
  <si>
    <t>2021-07-30</t>
  </si>
  <si>
    <t>AC109983</t>
  </si>
  <si>
    <t>AC108987</t>
  </si>
  <si>
    <t>AC105815</t>
  </si>
  <si>
    <t>AC105001</t>
  </si>
  <si>
    <t>AC100302</t>
  </si>
  <si>
    <t>AC108510</t>
  </si>
  <si>
    <t>AC104273</t>
  </si>
  <si>
    <t>AC103055</t>
  </si>
  <si>
    <t>AC100050</t>
  </si>
  <si>
    <t>AC109335</t>
  </si>
  <si>
    <t>AC101683</t>
  </si>
  <si>
    <t>AC110891</t>
  </si>
  <si>
    <t>AC106166</t>
  </si>
  <si>
    <t>2021-07-31</t>
  </si>
  <si>
    <t>AC108904</t>
  </si>
  <si>
    <t>AC110917</t>
  </si>
  <si>
    <t>AC109372</t>
  </si>
  <si>
    <t>AC109670</t>
  </si>
  <si>
    <t>2021-08-01</t>
  </si>
  <si>
    <t>AC101787</t>
  </si>
  <si>
    <t>AC108701</t>
  </si>
  <si>
    <t>AC111091</t>
  </si>
  <si>
    <t>AC107014</t>
  </si>
  <si>
    <t>AC107255</t>
  </si>
  <si>
    <t>AC104599</t>
  </si>
  <si>
    <t>AC103401</t>
  </si>
  <si>
    <t>2021-08-02</t>
  </si>
  <si>
    <t>AC103462</t>
  </si>
  <si>
    <t>AC101061</t>
  </si>
  <si>
    <t>AC109305</t>
  </si>
  <si>
    <t>AC102440</t>
  </si>
  <si>
    <t>AC100091</t>
  </si>
  <si>
    <t>2021-08-03</t>
  </si>
  <si>
    <t>AC106547</t>
  </si>
  <si>
    <t>AC104268</t>
  </si>
  <si>
    <t>AC110856</t>
  </si>
  <si>
    <t>AC107810</t>
  </si>
  <si>
    <t>AC102707</t>
  </si>
  <si>
    <t>AC109794</t>
  </si>
  <si>
    <t>AC101246</t>
  </si>
  <si>
    <t>AC108080</t>
  </si>
  <si>
    <t>2021-08-04</t>
  </si>
  <si>
    <t>AC103690</t>
  </si>
  <si>
    <t>AC108618</t>
  </si>
  <si>
    <t>AC109383</t>
  </si>
  <si>
    <t>AC107371</t>
  </si>
  <si>
    <t>AC102273</t>
  </si>
  <si>
    <t>2021-08-05</t>
  </si>
  <si>
    <t>AC103146</t>
  </si>
  <si>
    <t>AC106632</t>
  </si>
  <si>
    <t>AC103499</t>
  </si>
  <si>
    <t>AC106571</t>
  </si>
  <si>
    <t>AC104508</t>
  </si>
  <si>
    <t>AC111617</t>
  </si>
  <si>
    <t>2021-08-06</t>
  </si>
  <si>
    <t>AC103228</t>
  </si>
  <si>
    <t>AC106266</t>
  </si>
  <si>
    <t>AC102064</t>
  </si>
  <si>
    <t>AC107985</t>
  </si>
  <si>
    <t>AC108181</t>
  </si>
  <si>
    <t>AC109466</t>
  </si>
  <si>
    <t>AC105252</t>
  </si>
  <si>
    <t>AC106835</t>
  </si>
  <si>
    <t>AC105700</t>
  </si>
  <si>
    <t>AC105304</t>
  </si>
  <si>
    <t>AC111641</t>
  </si>
  <si>
    <t>2021-08-07</t>
  </si>
  <si>
    <t>AC100097</t>
  </si>
  <si>
    <t>AC102222</t>
  </si>
  <si>
    <t>AC101599</t>
  </si>
  <si>
    <t>AC103606</t>
  </si>
  <si>
    <t>AC107152</t>
  </si>
  <si>
    <t>AC106694</t>
  </si>
  <si>
    <t>AC103092</t>
  </si>
  <si>
    <t>2021-08-08</t>
  </si>
  <si>
    <t>AC110929</t>
  </si>
  <si>
    <t>AC109091</t>
  </si>
  <si>
    <t>AC105927</t>
  </si>
  <si>
    <t>AC110418</t>
  </si>
  <si>
    <t>AC101761</t>
  </si>
  <si>
    <t>AC102908</t>
  </si>
  <si>
    <t>AC105072</t>
  </si>
  <si>
    <t>AC103269</t>
  </si>
  <si>
    <t>AC100052</t>
  </si>
  <si>
    <t>AC109120</t>
  </si>
  <si>
    <t>AC104281</t>
  </si>
  <si>
    <t>AC111377</t>
  </si>
  <si>
    <t>2021-08-09</t>
  </si>
  <si>
    <t>AC105434</t>
  </si>
  <si>
    <t>AC108714</t>
  </si>
  <si>
    <t>AC103506</t>
  </si>
  <si>
    <t>AC109186</t>
  </si>
  <si>
    <t>AC103591</t>
  </si>
  <si>
    <t>2021-08-10</t>
  </si>
  <si>
    <t>AC108146</t>
  </si>
  <si>
    <t>AC102127</t>
  </si>
  <si>
    <t>AC104518</t>
  </si>
  <si>
    <t>AC107057</t>
  </si>
  <si>
    <t>AC106404</t>
  </si>
  <si>
    <t>2021-08-11</t>
  </si>
  <si>
    <t>AC109991</t>
  </si>
  <si>
    <t>AC100832</t>
  </si>
  <si>
    <t>AC111734</t>
  </si>
  <si>
    <t>AC107743</t>
  </si>
  <si>
    <t>AC106011</t>
  </si>
  <si>
    <t>AC108535</t>
  </si>
  <si>
    <t>AC102131</t>
  </si>
  <si>
    <t>AC100922</t>
  </si>
  <si>
    <t>2021-08-12</t>
  </si>
  <si>
    <t>AC106317</t>
  </si>
  <si>
    <t>AC103135</t>
  </si>
  <si>
    <t>AC110084</t>
  </si>
  <si>
    <t>AC100803</t>
  </si>
  <si>
    <t>AC100401</t>
  </si>
  <si>
    <t>AC101445</t>
  </si>
  <si>
    <t>AC106490</t>
  </si>
  <si>
    <t>AC101769</t>
  </si>
  <si>
    <t>AC101452</t>
  </si>
  <si>
    <t>2021-08-13</t>
  </si>
  <si>
    <t>AC100751</t>
  </si>
  <si>
    <t>AC109448</t>
  </si>
  <si>
    <t>AC102726</t>
  </si>
  <si>
    <t>AC104873</t>
  </si>
  <si>
    <t>AC107974</t>
  </si>
  <si>
    <t>AC101342</t>
  </si>
  <si>
    <t>AC104542</t>
  </si>
  <si>
    <t>AC103672</t>
  </si>
  <si>
    <t>AC107938</t>
  </si>
  <si>
    <t>AC101427</t>
  </si>
  <si>
    <t>AC101321</t>
  </si>
  <si>
    <t>AC108650</t>
  </si>
  <si>
    <t>AC105780</t>
  </si>
  <si>
    <t>AC100890</t>
  </si>
  <si>
    <t>2021-08-14</t>
  </si>
  <si>
    <t>AC102198</t>
  </si>
  <si>
    <t>AC107317</t>
  </si>
  <si>
    <t>AC109894</t>
  </si>
  <si>
    <t>AC109623</t>
  </si>
  <si>
    <t>AC103842</t>
  </si>
  <si>
    <t>AC107166</t>
  </si>
  <si>
    <t>AC107504</t>
  </si>
  <si>
    <t>AC105362</t>
  </si>
  <si>
    <t>AC110121</t>
  </si>
  <si>
    <t>AC110131</t>
  </si>
  <si>
    <t>2021-08-15</t>
  </si>
  <si>
    <t>AC111823</t>
  </si>
  <si>
    <t>AC105873</t>
  </si>
  <si>
    <t>AC102563</t>
  </si>
  <si>
    <t>AC101024</t>
  </si>
  <si>
    <t>AC105433</t>
  </si>
  <si>
    <t>AC108096</t>
  </si>
  <si>
    <t>AC111373</t>
  </si>
  <si>
    <t>AC111353</t>
  </si>
  <si>
    <t>2021-08-16</t>
  </si>
  <si>
    <t>AC110175</t>
  </si>
  <si>
    <t>AC110032</t>
  </si>
  <si>
    <t>AC105884</t>
  </si>
  <si>
    <t>AC105140</t>
  </si>
  <si>
    <t>AC101067</t>
  </si>
  <si>
    <t>AC101287</t>
  </si>
  <si>
    <t>AC106750</t>
  </si>
  <si>
    <t>AC100407</t>
  </si>
  <si>
    <t>2021-08-17</t>
  </si>
  <si>
    <t>AC103317</t>
  </si>
  <si>
    <t>AC108416</t>
  </si>
  <si>
    <t>AC105704</t>
  </si>
  <si>
    <t>AC104817</t>
  </si>
  <si>
    <t>AC104484</t>
  </si>
  <si>
    <t>AC108301</t>
  </si>
  <si>
    <t>AC111787</t>
  </si>
  <si>
    <t>AC105964</t>
  </si>
  <si>
    <t>AC105445</t>
  </si>
  <si>
    <t>AC106523</t>
  </si>
  <si>
    <t>AC100610</t>
  </si>
  <si>
    <t>2021-08-18</t>
  </si>
  <si>
    <t>AC104290</t>
  </si>
  <si>
    <t>AC103854</t>
  </si>
  <si>
    <t>AC103636</t>
  </si>
  <si>
    <t>AC105409</t>
  </si>
  <si>
    <t>AC107306</t>
  </si>
  <si>
    <t>AC108415</t>
  </si>
  <si>
    <t>AC105125</t>
  </si>
  <si>
    <t>AC100834</t>
  </si>
  <si>
    <t>AC102567</t>
  </si>
  <si>
    <t>2021-08-19</t>
  </si>
  <si>
    <t>AC111975</t>
  </si>
  <si>
    <t>AC111980</t>
  </si>
  <si>
    <t>AC106534</t>
  </si>
  <si>
    <t>AC106280</t>
  </si>
  <si>
    <t>AC110529</t>
  </si>
  <si>
    <t>AC105037</t>
  </si>
  <si>
    <t>AC110214</t>
  </si>
  <si>
    <t>AC102055</t>
  </si>
  <si>
    <t>2021-08-20</t>
  </si>
  <si>
    <t>AC109413</t>
  </si>
  <si>
    <t>AC104616</t>
  </si>
  <si>
    <t>AC102967</t>
  </si>
  <si>
    <t>AC101200</t>
  </si>
  <si>
    <t>AC102438</t>
  </si>
  <si>
    <t>AC101349</t>
  </si>
  <si>
    <t>AC110332</t>
  </si>
  <si>
    <t>AC111536</t>
  </si>
  <si>
    <t>AC110560</t>
  </si>
  <si>
    <t>2021-08-21</t>
  </si>
  <si>
    <t>AC103171</t>
  </si>
  <si>
    <t>AC105173</t>
  </si>
  <si>
    <t>AC108000</t>
  </si>
  <si>
    <t>AC110818</t>
  </si>
  <si>
    <t>AC101770</t>
  </si>
  <si>
    <t>AC103292</t>
  </si>
  <si>
    <t>AC106800</t>
  </si>
  <si>
    <t>AC101934</t>
  </si>
  <si>
    <t>2021-08-22</t>
  </si>
  <si>
    <t>AC109139</t>
  </si>
  <si>
    <t>AC101601</t>
  </si>
  <si>
    <t>AC102936</t>
  </si>
  <si>
    <t>AC105935</t>
  </si>
  <si>
    <t>AC101767</t>
  </si>
  <si>
    <t>AC100904</t>
  </si>
  <si>
    <t>AC110811</t>
  </si>
  <si>
    <t>AC100311</t>
  </si>
  <si>
    <t>AC109976</t>
  </si>
  <si>
    <t>AC106931</t>
  </si>
  <si>
    <t>2021-08-23</t>
  </si>
  <si>
    <t>AC104910</t>
  </si>
  <si>
    <t>AC105818</t>
  </si>
  <si>
    <t>AC107734</t>
  </si>
  <si>
    <t>AC110999</t>
  </si>
  <si>
    <t>AC107174</t>
  </si>
  <si>
    <t>AC107441</t>
  </si>
  <si>
    <t>AC110312</t>
  </si>
  <si>
    <t>2021-08-24</t>
  </si>
  <si>
    <t>AC104153</t>
  </si>
  <si>
    <t>AC111585</t>
  </si>
  <si>
    <t>AC109840</t>
  </si>
  <si>
    <t>AC111993</t>
  </si>
  <si>
    <t>AC111200</t>
  </si>
  <si>
    <t>AC105786</t>
  </si>
  <si>
    <t>AC104941</t>
  </si>
  <si>
    <t>AC108774</t>
  </si>
  <si>
    <t>AC107031</t>
  </si>
  <si>
    <t>2021-08-25</t>
  </si>
  <si>
    <t>AC106935</t>
  </si>
  <si>
    <t>AC109645</t>
  </si>
  <si>
    <t>AC102348</t>
  </si>
  <si>
    <t>AC107525</t>
  </si>
  <si>
    <t>AC103325</t>
  </si>
  <si>
    <t>AC111342</t>
  </si>
  <si>
    <t>2021-08-26</t>
  </si>
  <si>
    <t>AC103510</t>
  </si>
  <si>
    <t>AC104370</t>
  </si>
  <si>
    <t>AC102557</t>
  </si>
  <si>
    <t>AC105163</t>
  </si>
  <si>
    <t>AC101994</t>
  </si>
  <si>
    <t>AC103002</t>
  </si>
  <si>
    <t>2021-08-27</t>
  </si>
  <si>
    <t>AC101487</t>
  </si>
  <si>
    <t>AC109059</t>
  </si>
  <si>
    <t>AC106078</t>
  </si>
  <si>
    <t>AC108696</t>
  </si>
  <si>
    <t>AC100681</t>
  </si>
  <si>
    <t>AC104793</t>
  </si>
  <si>
    <t>AC106759</t>
  </si>
  <si>
    <t>AC104901</t>
  </si>
  <si>
    <t>AC109607</t>
  </si>
  <si>
    <t>2021-08-28</t>
  </si>
  <si>
    <t>AC106733</t>
  </si>
  <si>
    <t>AC110129</t>
  </si>
  <si>
    <t>AC102267</t>
  </si>
  <si>
    <t>AC111801</t>
  </si>
  <si>
    <t>AC110286</t>
  </si>
  <si>
    <t>AC107767</t>
  </si>
  <si>
    <t>AC109180</t>
  </si>
  <si>
    <t>AC111958</t>
  </si>
  <si>
    <t>2021-08-29</t>
  </si>
  <si>
    <t>AC108184</t>
  </si>
  <si>
    <t>AC101308</t>
  </si>
  <si>
    <t>AC102441</t>
  </si>
  <si>
    <t>AC101050</t>
  </si>
  <si>
    <t>AC103395</t>
  </si>
  <si>
    <t>AC100357</t>
  </si>
  <si>
    <t>2021-08-30</t>
  </si>
  <si>
    <t>AC102952</t>
  </si>
  <si>
    <t>AC105816</t>
  </si>
  <si>
    <t>AC106379</t>
  </si>
  <si>
    <t>AC107582</t>
  </si>
  <si>
    <t>AC108991</t>
  </si>
  <si>
    <t>AC108494</t>
  </si>
  <si>
    <t>AC111196</t>
  </si>
  <si>
    <t>AC101261</t>
  </si>
  <si>
    <t>AC102628</t>
  </si>
  <si>
    <t>AC102584</t>
  </si>
  <si>
    <t>AC106002</t>
  </si>
  <si>
    <t>2021-08-31</t>
  </si>
  <si>
    <t>AC110021</t>
  </si>
  <si>
    <t>AC109933</t>
  </si>
  <si>
    <t>AC100957</t>
  </si>
  <si>
    <t>AC106699</t>
  </si>
  <si>
    <t>2021-09-01</t>
  </si>
  <si>
    <t>AC104475</t>
  </si>
  <si>
    <t>AC101918</t>
  </si>
  <si>
    <t>AC100825</t>
  </si>
  <si>
    <t>AC111947</t>
  </si>
  <si>
    <t>AC110350</t>
  </si>
  <si>
    <t>AC101764</t>
  </si>
  <si>
    <t>AC102091</t>
  </si>
  <si>
    <t>AC101713</t>
  </si>
  <si>
    <t>AC103046</t>
  </si>
  <si>
    <t>2021-09-02</t>
  </si>
  <si>
    <t>AC105829</t>
  </si>
  <si>
    <t>AC110506</t>
  </si>
  <si>
    <t>AC110691</t>
  </si>
  <si>
    <t>AC110156</t>
  </si>
  <si>
    <t>AC107941</t>
  </si>
  <si>
    <t>AC105369</t>
  </si>
  <si>
    <t>2021-09-03</t>
  </si>
  <si>
    <t>AC105159</t>
  </si>
  <si>
    <t>AC110421</t>
  </si>
  <si>
    <t>AC103254</t>
  </si>
  <si>
    <t>AC111522</t>
  </si>
  <si>
    <t>AC104687</t>
  </si>
  <si>
    <t>AC100536</t>
  </si>
  <si>
    <t>AC111540</t>
  </si>
  <si>
    <t>AC111968</t>
  </si>
  <si>
    <t>AC105583</t>
  </si>
  <si>
    <t>AC100306</t>
  </si>
  <si>
    <t>AC101860</t>
  </si>
  <si>
    <t>AC110667</t>
  </si>
  <si>
    <t>2021-09-04</t>
  </si>
  <si>
    <t>AC111683</t>
  </si>
  <si>
    <t>AC110642</t>
  </si>
  <si>
    <t>AC104580</t>
  </si>
  <si>
    <t>AC102003</t>
  </si>
  <si>
    <t>AC105109</t>
  </si>
  <si>
    <t>AC110976</t>
  </si>
  <si>
    <t>AC110471</t>
  </si>
  <si>
    <t>AC107916</t>
  </si>
  <si>
    <t>AC104171</t>
  </si>
  <si>
    <t>AC103702</t>
  </si>
  <si>
    <t>AC109218</t>
  </si>
  <si>
    <t>2021-09-05</t>
  </si>
  <si>
    <t>AC103698</t>
  </si>
  <si>
    <t>AC103850</t>
  </si>
  <si>
    <t>AC107430</t>
  </si>
  <si>
    <t>AC102723</t>
  </si>
  <si>
    <t>AC105948</t>
  </si>
  <si>
    <t>AC111449</t>
  </si>
  <si>
    <t>AC107829</t>
  </si>
  <si>
    <t>2021-09-06</t>
  </si>
  <si>
    <t>AC108399</t>
  </si>
  <si>
    <t>AC108962</t>
  </si>
  <si>
    <t>AC107519</t>
  </si>
  <si>
    <t>AC108229</t>
  </si>
  <si>
    <t>AC104591</t>
  </si>
  <si>
    <t>AC106862</t>
  </si>
  <si>
    <t>AC101467</t>
  </si>
  <si>
    <t>AC111932</t>
  </si>
  <si>
    <t>AC101329</t>
  </si>
  <si>
    <t>AC105160</t>
  </si>
  <si>
    <t>2021-09-07</t>
  </si>
  <si>
    <t>AC103662</t>
  </si>
  <si>
    <t>AC111822</t>
  </si>
  <si>
    <t>AC102704</t>
  </si>
  <si>
    <t>AC110616</t>
  </si>
  <si>
    <t>AC105090</t>
  </si>
  <si>
    <t>AC101417</t>
  </si>
  <si>
    <t>2021-09-08</t>
  </si>
  <si>
    <t>AC105049</t>
  </si>
  <si>
    <t>AC100794</t>
  </si>
  <si>
    <t>AC102711</t>
  </si>
  <si>
    <t>AC103015</t>
  </si>
  <si>
    <t>AC111292</t>
  </si>
  <si>
    <t>AC110503</t>
  </si>
  <si>
    <t>AC110936</t>
  </si>
  <si>
    <t>AC102414</t>
  </si>
  <si>
    <t>AC109132</t>
  </si>
  <si>
    <t>AC103476</t>
  </si>
  <si>
    <t>2021-09-09</t>
  </si>
  <si>
    <t>AC109070</t>
  </si>
  <si>
    <t>AC110650</t>
  </si>
  <si>
    <t>AC104699</t>
  </si>
  <si>
    <t>2021-09-10</t>
  </si>
  <si>
    <t>AC100076</t>
  </si>
  <si>
    <t>AC110502</t>
  </si>
  <si>
    <t>AC101085</t>
  </si>
  <si>
    <t>AC107594</t>
  </si>
  <si>
    <t>AC104369</t>
  </si>
  <si>
    <t>AC101978</t>
  </si>
  <si>
    <t>AC110122</t>
  </si>
  <si>
    <t>AC100154</t>
  </si>
  <si>
    <t>AC102727</t>
  </si>
  <si>
    <t>AC107070</t>
  </si>
  <si>
    <t>AC111874</t>
  </si>
  <si>
    <t>2021-09-11</t>
  </si>
  <si>
    <t>AC102521</t>
  </si>
  <si>
    <t>AC106678</t>
  </si>
  <si>
    <t>AC107090</t>
  </si>
  <si>
    <t>AC106938</t>
  </si>
  <si>
    <t>AC109788</t>
  </si>
  <si>
    <t>AC105118</t>
  </si>
  <si>
    <t>AC111595</t>
  </si>
  <si>
    <t>AC107577</t>
  </si>
  <si>
    <t>2021-09-12</t>
  </si>
  <si>
    <t>AC108762</t>
  </si>
  <si>
    <t>AC105502</t>
  </si>
  <si>
    <t>AC110393</t>
  </si>
  <si>
    <t>AC100994</t>
  </si>
  <si>
    <t>AC108950</t>
  </si>
  <si>
    <t>AC102990</t>
  </si>
  <si>
    <t>2021-09-13</t>
  </si>
  <si>
    <t>AC104084</t>
  </si>
  <si>
    <t>AC105135</t>
  </si>
  <si>
    <t>AC104196</t>
  </si>
  <si>
    <t>AC105576</t>
  </si>
  <si>
    <t>AC106172</t>
  </si>
  <si>
    <t>AC107963</t>
  </si>
  <si>
    <t>AC101964</t>
  </si>
  <si>
    <t>AC104540</t>
  </si>
  <si>
    <t>AC111676</t>
  </si>
  <si>
    <t>2021-09-14</t>
  </si>
  <si>
    <t>AC111345</t>
  </si>
  <si>
    <t>AC110790</t>
  </si>
  <si>
    <t>AC108548</t>
  </si>
  <si>
    <t>AC107400</t>
  </si>
  <si>
    <t>AC105248</t>
  </si>
  <si>
    <t>AC107447</t>
  </si>
  <si>
    <t>AC107029</t>
  </si>
  <si>
    <t>AC100528</t>
  </si>
  <si>
    <t>2021-09-15</t>
  </si>
  <si>
    <t>AC100559</t>
  </si>
  <si>
    <t>AC107670</t>
  </si>
  <si>
    <t>AC104021</t>
  </si>
  <si>
    <t>AC106203</t>
  </si>
  <si>
    <t>AC102944</t>
  </si>
  <si>
    <t>2021-09-16</t>
  </si>
  <si>
    <t>AC103812</t>
  </si>
  <si>
    <t>AC107628</t>
  </si>
  <si>
    <t>AC105827</t>
  </si>
  <si>
    <t>AC101301</t>
  </si>
  <si>
    <t>AC110951</t>
  </si>
  <si>
    <t>AC100031</t>
  </si>
  <si>
    <t>AC106176</t>
  </si>
  <si>
    <t>2021-09-17</t>
  </si>
  <si>
    <t>AC100107</t>
  </si>
  <si>
    <t>AC105835</t>
  </si>
  <si>
    <t>AC104756</t>
  </si>
  <si>
    <t>AC104932</t>
  </si>
  <si>
    <t>AC105911</t>
  </si>
  <si>
    <t>AC107136</t>
  </si>
  <si>
    <t>AC104516</t>
  </si>
  <si>
    <t>AC111452</t>
  </si>
  <si>
    <t>AC103990</t>
  </si>
  <si>
    <t>AC104090</t>
  </si>
  <si>
    <t>AC101851</t>
  </si>
  <si>
    <t>2021-09-18</t>
  </si>
  <si>
    <t>AC102661</t>
  </si>
  <si>
    <t>AC107009</t>
  </si>
  <si>
    <t>AC109198</t>
  </si>
  <si>
    <t>AC103428</t>
  </si>
  <si>
    <t>AC105814</t>
  </si>
  <si>
    <t>AC108450</t>
  </si>
  <si>
    <t>AC101066</t>
  </si>
  <si>
    <t>AC107038</t>
  </si>
  <si>
    <t>AC103059</t>
  </si>
  <si>
    <t>AC104620</t>
  </si>
  <si>
    <t>AC108708</t>
  </si>
  <si>
    <t>AC107092</t>
  </si>
  <si>
    <t>AC111031</t>
  </si>
  <si>
    <t>AC109807</t>
  </si>
  <si>
    <t>2021-09-19</t>
  </si>
  <si>
    <t>AC107108</t>
  </si>
  <si>
    <t>AC100568</t>
  </si>
  <si>
    <t>AC111011</t>
  </si>
  <si>
    <t>AC107444</t>
  </si>
  <si>
    <t>AC111541</t>
  </si>
  <si>
    <t>AC101139</t>
  </si>
  <si>
    <t>AC107706</t>
  </si>
  <si>
    <t>2021-09-20</t>
  </si>
  <si>
    <t>AC111223</t>
  </si>
  <si>
    <t>AC107275</t>
  </si>
  <si>
    <t>AC100112</t>
  </si>
  <si>
    <t>AC110763</t>
  </si>
  <si>
    <t>AC107509</t>
  </si>
  <si>
    <t>AC102701</t>
  </si>
  <si>
    <t>AC102221</t>
  </si>
  <si>
    <t>AC109259</t>
  </si>
  <si>
    <t>2021-09-21</t>
  </si>
  <si>
    <t>AC109394</t>
  </si>
  <si>
    <t>AC104232</t>
  </si>
  <si>
    <t>AC108302</t>
  </si>
  <si>
    <t>AC100888</t>
  </si>
  <si>
    <t>AC109307</t>
  </si>
  <si>
    <t>AC101509</t>
  </si>
  <si>
    <t>AC100208</t>
  </si>
  <si>
    <t>AC108257</t>
  </si>
  <si>
    <t>AC105267</t>
  </si>
  <si>
    <t>AC108568</t>
  </si>
  <si>
    <t>2021-09-22</t>
  </si>
  <si>
    <t>AC103284</t>
  </si>
  <si>
    <t>AC103786</t>
  </si>
  <si>
    <t>AC110773</t>
  </si>
  <si>
    <t>AC109425</t>
  </si>
  <si>
    <t>AC101398</t>
  </si>
  <si>
    <t>AC108400</t>
  </si>
  <si>
    <t>2021-09-23</t>
  </si>
  <si>
    <t>AC102960</t>
  </si>
  <si>
    <t>AC107167</t>
  </si>
  <si>
    <t>AC103524</t>
  </si>
  <si>
    <t>AC108507</t>
  </si>
  <si>
    <t>AC105310</t>
  </si>
  <si>
    <t>AC106103</t>
  </si>
  <si>
    <t>AC107350</t>
  </si>
  <si>
    <t>AC105483</t>
  </si>
  <si>
    <t>AC104971</t>
  </si>
  <si>
    <t>AC102152</t>
  </si>
  <si>
    <t>AC101687</t>
  </si>
  <si>
    <t>AC103962</t>
  </si>
  <si>
    <t>AC106326</t>
  </si>
  <si>
    <t>AC108764</t>
  </si>
  <si>
    <t>AC104217</t>
  </si>
  <si>
    <t>AC109296</t>
  </si>
  <si>
    <t>2021-09-24</t>
  </si>
  <si>
    <t>AC107683</t>
  </si>
  <si>
    <t>AC109957</t>
  </si>
  <si>
    <t>AC101680</t>
  </si>
  <si>
    <t>AC111009</t>
  </si>
  <si>
    <t>AC107668</t>
  </si>
  <si>
    <t>AC110273</t>
  </si>
  <si>
    <t>AC101817</t>
  </si>
  <si>
    <t>AC101177</t>
  </si>
  <si>
    <t>2021-09-25</t>
  </si>
  <si>
    <t>AC105061</t>
  </si>
  <si>
    <t>AC101836</t>
  </si>
  <si>
    <t>AC100883</t>
  </si>
  <si>
    <t>AC100043</t>
  </si>
  <si>
    <t>AC101773</t>
  </si>
  <si>
    <t>AC109128</t>
  </si>
  <si>
    <t>2021-09-26</t>
  </si>
  <si>
    <t>AC111848</t>
  </si>
  <si>
    <t>AC111428</t>
  </si>
  <si>
    <t>AC109054</t>
  </si>
  <si>
    <t>AC109956</t>
  </si>
  <si>
    <t>AC103509</t>
  </si>
  <si>
    <t>AC104634</t>
  </si>
  <si>
    <t>AC106802</t>
  </si>
  <si>
    <t>AC105668</t>
  </si>
  <si>
    <t>AC108872</t>
  </si>
  <si>
    <t>AC109441</t>
  </si>
  <si>
    <t>2021-09-27</t>
  </si>
  <si>
    <t>AC110759</t>
  </si>
  <si>
    <t>AC104234</t>
  </si>
  <si>
    <t>AC104207</t>
  </si>
  <si>
    <t>AC110133</t>
  </si>
  <si>
    <t>AC110493</t>
  </si>
  <si>
    <t>2021-09-28</t>
  </si>
  <si>
    <t>AC102364</t>
  </si>
  <si>
    <t>AC104635</t>
  </si>
  <si>
    <t>AC110165</t>
  </si>
  <si>
    <t>AC109096</t>
  </si>
  <si>
    <t>AC111859</t>
  </si>
  <si>
    <t>AC103417</t>
  </si>
  <si>
    <t>AC107218</t>
  </si>
  <si>
    <t>AC105651</t>
  </si>
  <si>
    <t>AC108756</t>
  </si>
  <si>
    <t>2021-09-29</t>
  </si>
  <si>
    <t>AC102673</t>
  </si>
  <si>
    <t>AC109786</t>
  </si>
  <si>
    <t>AC102114</t>
  </si>
  <si>
    <t>AC111407</t>
  </si>
  <si>
    <t>AC111005</t>
  </si>
  <si>
    <t>AC101362</t>
  </si>
  <si>
    <t>2021-09-30</t>
  </si>
  <si>
    <t>AC102529</t>
  </si>
  <si>
    <t>AC108590</t>
  </si>
  <si>
    <t>AC109928</t>
  </si>
  <si>
    <t>AC111082</t>
  </si>
  <si>
    <t>AC102852</t>
  </si>
  <si>
    <t>AC104531</t>
  </si>
  <si>
    <t>AC103832</t>
  </si>
  <si>
    <t>AC106056</t>
  </si>
  <si>
    <t>2021-10-01</t>
  </si>
  <si>
    <t>AC110850</t>
  </si>
  <si>
    <t>AC103327</t>
  </si>
  <si>
    <t>AC100159</t>
  </si>
  <si>
    <t>AC110596</t>
  </si>
  <si>
    <t>AC110043</t>
  </si>
  <si>
    <t>2021-10-02</t>
  </si>
  <si>
    <t>AC104240</t>
  </si>
  <si>
    <t>AC111842</t>
  </si>
  <si>
    <t>AC109918</t>
  </si>
  <si>
    <t>AC104988</t>
  </si>
  <si>
    <t>2021-10-03</t>
  </si>
  <si>
    <t>AC110556</t>
  </si>
  <si>
    <t>AC106328</t>
  </si>
  <si>
    <t>AC105976</t>
  </si>
  <si>
    <t>AC104237</t>
  </si>
  <si>
    <t>AC101304</t>
  </si>
  <si>
    <t>AC108522</t>
  </si>
  <si>
    <t>AC110443</t>
  </si>
  <si>
    <t>AC104854</t>
  </si>
  <si>
    <t>AC110615</t>
  </si>
  <si>
    <t>2021-10-04</t>
  </si>
  <si>
    <t>AC111722</t>
  </si>
  <si>
    <t>AC104462</t>
  </si>
  <si>
    <t>AC101670</t>
  </si>
  <si>
    <t>AC109411</t>
  </si>
  <si>
    <t>AC100381</t>
  </si>
  <si>
    <t>AC105548</t>
  </si>
  <si>
    <t>AC106281</t>
  </si>
  <si>
    <t>2021-10-05</t>
  </si>
  <si>
    <t>AC103671</t>
  </si>
  <si>
    <t>AC109486</t>
  </si>
  <si>
    <t>AC108426</t>
  </si>
  <si>
    <t>AC111788</t>
  </si>
  <si>
    <t>AC104331</t>
  </si>
  <si>
    <t>AC103899</t>
  </si>
  <si>
    <t>2021-10-06</t>
  </si>
  <si>
    <t>AC107393</t>
  </si>
  <si>
    <t>AC109619</t>
  </si>
  <si>
    <t>AC102408</t>
  </si>
  <si>
    <t>2021-10-07</t>
  </si>
  <si>
    <t>AC108771</t>
  </si>
  <si>
    <t>AC100791</t>
  </si>
  <si>
    <t>AC101619</t>
  </si>
  <si>
    <t>AC105607</t>
  </si>
  <si>
    <t>AC111150</t>
  </si>
  <si>
    <t>AC111651</t>
  </si>
  <si>
    <t>AC107630</t>
  </si>
  <si>
    <t>AC103689</t>
  </si>
  <si>
    <t>AC103993</t>
  </si>
  <si>
    <t>AC107911</t>
  </si>
  <si>
    <t>AC107200</t>
  </si>
  <si>
    <t>AC110413</t>
  </si>
  <si>
    <t>AC103223</t>
  </si>
  <si>
    <t>2021-10-08</t>
  </si>
  <si>
    <t>AC109533</t>
  </si>
  <si>
    <t>AC105271</t>
  </si>
  <si>
    <t>AC106079</t>
  </si>
  <si>
    <t>AC104668</t>
  </si>
  <si>
    <t>AC104718</t>
  </si>
  <si>
    <t>AC111166</t>
  </si>
  <si>
    <t>AC104759</t>
  </si>
  <si>
    <t>AC105183</t>
  </si>
  <si>
    <t>AC109433</t>
  </si>
  <si>
    <t>AC102357</t>
  </si>
  <si>
    <t>AC104935</t>
  </si>
  <si>
    <t>AC109153</t>
  </si>
  <si>
    <t>AC110693</t>
  </si>
  <si>
    <t>2021-10-09</t>
  </si>
  <si>
    <t>AC105681</t>
  </si>
  <si>
    <t>AC102381</t>
  </si>
  <si>
    <t>AC109654</t>
  </si>
  <si>
    <t>AC104282</t>
  </si>
  <si>
    <t>AC110787</t>
  </si>
  <si>
    <t>2021-10-10</t>
  </si>
  <si>
    <t>AC111083</t>
  </si>
  <si>
    <t>AC109646</t>
  </si>
  <si>
    <t>AC100274</t>
  </si>
  <si>
    <t>AC105891</t>
  </si>
  <si>
    <t>AC105296</t>
  </si>
  <si>
    <t>AC108802</t>
  </si>
  <si>
    <t>AC110125</t>
  </si>
  <si>
    <t>2021-10-11</t>
  </si>
  <si>
    <t>AC109954</t>
  </si>
  <si>
    <t>AC108674</t>
  </si>
  <si>
    <t>AC111687</t>
  </si>
  <si>
    <t>AC101686</t>
  </si>
  <si>
    <t>AC108956</t>
  </si>
  <si>
    <t>2021-10-12</t>
  </si>
  <si>
    <t>AC111507</t>
  </si>
  <si>
    <t>AC109354</t>
  </si>
  <si>
    <t>AC100609</t>
  </si>
  <si>
    <t>AC100452</t>
  </si>
  <si>
    <t>AC107675</t>
  </si>
  <si>
    <t>2021-10-13</t>
  </si>
  <si>
    <t>AC103897</t>
  </si>
  <si>
    <t>AC110270</t>
  </si>
  <si>
    <t>AC101755</t>
  </si>
  <si>
    <t>AC100416</t>
  </si>
  <si>
    <t>AC109828</t>
  </si>
  <si>
    <t>AC110106</t>
  </si>
  <si>
    <t>AC103697</t>
  </si>
  <si>
    <t>AC107151</t>
  </si>
  <si>
    <t>AC102211</t>
  </si>
  <si>
    <t>AC101443</t>
  </si>
  <si>
    <t>AC107966</t>
  </si>
  <si>
    <t>2021-10-14</t>
  </si>
  <si>
    <t>AC106588</t>
  </si>
  <si>
    <t>AC109124</t>
  </si>
  <si>
    <t>AC107540</t>
  </si>
  <si>
    <t>AC110557</t>
  </si>
  <si>
    <t>AC100185</t>
  </si>
  <si>
    <t>AC110031</t>
  </si>
  <si>
    <t>2021-10-15</t>
  </si>
  <si>
    <t>AC105790</t>
  </si>
  <si>
    <t>AC110361</t>
  </si>
  <si>
    <t>AC108898</t>
  </si>
  <si>
    <t>AC109189</t>
  </si>
  <si>
    <t>AC111272</t>
  </si>
  <si>
    <t>AC110526</t>
  </si>
  <si>
    <t>AC100996</t>
  </si>
  <si>
    <t>AC109256</t>
  </si>
  <si>
    <t>2021-10-16</t>
  </si>
  <si>
    <t>AC104354</t>
  </si>
  <si>
    <t>AC109830</t>
  </si>
  <si>
    <t>AC106722</t>
  </si>
  <si>
    <t>AC108840</t>
  </si>
  <si>
    <t>AC107153</t>
  </si>
  <si>
    <t>AC102310</t>
  </si>
  <si>
    <t>AC111492</t>
  </si>
  <si>
    <t>AC107769</t>
  </si>
  <si>
    <t>AC101275</t>
  </si>
  <si>
    <t>AC107147</t>
  </si>
  <si>
    <t>2021-10-17</t>
  </si>
  <si>
    <t>AC109242</t>
  </si>
  <si>
    <t>AC103525</t>
  </si>
  <si>
    <t>AC111010</t>
  </si>
  <si>
    <t>AC106102</t>
  </si>
  <si>
    <t>2021-10-18</t>
  </si>
  <si>
    <t>AC108367</t>
  </si>
  <si>
    <t>AC110267</t>
  </si>
  <si>
    <t>AC111949</t>
  </si>
  <si>
    <t>AC111632</t>
  </si>
  <si>
    <t>AC101537</t>
  </si>
  <si>
    <t>AC100946</t>
  </si>
  <si>
    <t>2021-10-19</t>
  </si>
  <si>
    <t>AC101101</t>
  </si>
  <si>
    <t>AC100995</t>
  </si>
  <si>
    <t>AC109964</t>
  </si>
  <si>
    <t>AC100197</t>
  </si>
  <si>
    <t>AC106382</t>
  </si>
  <si>
    <t>AC102178</t>
  </si>
  <si>
    <t>AC100005</t>
  </si>
  <si>
    <t>AC101366</t>
  </si>
  <si>
    <t>2021-10-20</t>
  </si>
  <si>
    <t>AC108504</t>
  </si>
  <si>
    <t>AC107446</t>
  </si>
  <si>
    <t>AC111844</t>
  </si>
  <si>
    <t>AC109664</t>
  </si>
  <si>
    <t>AC106433</t>
  </si>
  <si>
    <t>AC106143</t>
  </si>
  <si>
    <t>AC105722</t>
  </si>
  <si>
    <t>AC102992</t>
  </si>
  <si>
    <t>AC110141</t>
  </si>
  <si>
    <t>AC105326</t>
  </si>
  <si>
    <t>2021-10-21</t>
  </si>
  <si>
    <t>AC105376</t>
  </si>
  <si>
    <t>AC109781</t>
  </si>
  <si>
    <t>AC103983</t>
  </si>
  <si>
    <t>AC107462</t>
  </si>
  <si>
    <t>AC100989</t>
  </si>
  <si>
    <t>AC102462</t>
  </si>
  <si>
    <t>AC108438</t>
  </si>
  <si>
    <t>AC104149</t>
  </si>
  <si>
    <t>2021-10-22</t>
  </si>
  <si>
    <t>AC109717</t>
  </si>
  <si>
    <t>AC101832</t>
  </si>
  <si>
    <t>AC102869</t>
  </si>
  <si>
    <t>AC104007</t>
  </si>
  <si>
    <t>AC105844</t>
  </si>
  <si>
    <t>AC101560</t>
  </si>
  <si>
    <t>AC108086</t>
  </si>
  <si>
    <t>AC104454</t>
  </si>
  <si>
    <t>2021-10-23</t>
  </si>
  <si>
    <t>AC111892</t>
  </si>
  <si>
    <t>AC100202</t>
  </si>
  <si>
    <t>AC106868</t>
  </si>
  <si>
    <t>AC107733</t>
  </si>
  <si>
    <t>AC107756</t>
  </si>
  <si>
    <t>2021-10-24</t>
  </si>
  <si>
    <t>AC101205</t>
  </si>
  <si>
    <t>AC109622</t>
  </si>
  <si>
    <t>AC106369</t>
  </si>
  <si>
    <t>AC101154</t>
  </si>
  <si>
    <t>AC102090</t>
  </si>
  <si>
    <t>AC100896</t>
  </si>
  <si>
    <t>AC103083</t>
  </si>
  <si>
    <t>AC101199</t>
  </si>
  <si>
    <t>2021-10-25</t>
  </si>
  <si>
    <t>AC103515</t>
  </si>
  <si>
    <t>AC106833</t>
  </si>
  <si>
    <t>AC111239</t>
  </si>
  <si>
    <t>AC104555</t>
  </si>
  <si>
    <t>AC101519</t>
  </si>
  <si>
    <t>AC106384</t>
  </si>
  <si>
    <t>AC102742</t>
  </si>
  <si>
    <t>AC108990</t>
  </si>
  <si>
    <t>AC105070</t>
  </si>
  <si>
    <t>AC110717</t>
  </si>
  <si>
    <t>AC107309</t>
  </si>
  <si>
    <t>AC110969</t>
  </si>
  <si>
    <t>AC103279</t>
  </si>
  <si>
    <t>AC107292</t>
  </si>
  <si>
    <t>2021-10-26</t>
  </si>
  <si>
    <t>AC103465</t>
  </si>
  <si>
    <t>AC103520</t>
  </si>
  <si>
    <t>AC100245</t>
  </si>
  <si>
    <t>AC110987</t>
  </si>
  <si>
    <t>AC102062</t>
  </si>
  <si>
    <t>AC101473</t>
  </si>
  <si>
    <t>AC108613</t>
  </si>
  <si>
    <t>AC100899</t>
  </si>
  <si>
    <t>AC109141</t>
  </si>
  <si>
    <t>2021-10-27</t>
  </si>
  <si>
    <t>AC102040</t>
  </si>
  <si>
    <t>AC107861</t>
  </si>
  <si>
    <t>AC101738</t>
  </si>
  <si>
    <t>AC108467</t>
  </si>
  <si>
    <t>AC101600</t>
  </si>
  <si>
    <t>AC109237</t>
  </si>
  <si>
    <t>AC103316</t>
  </si>
  <si>
    <t>2021-10-28</t>
  </si>
  <si>
    <t>AC100795</t>
  </si>
  <si>
    <t>AC108007</t>
  </si>
  <si>
    <t>AC104707</t>
  </si>
  <si>
    <t>AC101190</t>
  </si>
  <si>
    <t>AC103913</t>
  </si>
  <si>
    <t>AC108933</t>
  </si>
  <si>
    <t>AC101025</t>
  </si>
  <si>
    <t>AC107113</t>
  </si>
  <si>
    <t>AC107686</t>
  </si>
  <si>
    <t>2021-10-29</t>
  </si>
  <si>
    <t>AC106528</t>
  </si>
  <si>
    <t>AC110384</t>
  </si>
  <si>
    <t>AC108055</t>
  </si>
  <si>
    <t>AC105808</t>
  </si>
  <si>
    <t>AC100289</t>
  </si>
  <si>
    <t>AC105739</t>
  </si>
  <si>
    <t>AC105877</t>
  </si>
  <si>
    <t>AC105983</t>
  </si>
  <si>
    <t>2021-10-30</t>
  </si>
  <si>
    <t>AC108579</t>
  </si>
  <si>
    <t>AC100831</t>
  </si>
  <si>
    <t>AC109248</t>
  </si>
  <si>
    <t>AC103573</t>
  </si>
  <si>
    <t>AC102380</t>
  </si>
  <si>
    <t>AC105333</t>
  </si>
  <si>
    <t>AC100344</t>
  </si>
  <si>
    <t>AC101861</t>
  </si>
  <si>
    <t>2021-10-31</t>
  </si>
  <si>
    <t>AC106436</t>
  </si>
  <si>
    <t>AC104940</t>
  </si>
  <si>
    <t>AC104111</t>
  </si>
  <si>
    <t>AC101317</t>
  </si>
  <si>
    <t>AC100278</t>
  </si>
  <si>
    <t>AC108331</t>
  </si>
  <si>
    <t>AC107585</t>
  </si>
  <si>
    <t>AC108418</t>
  </si>
  <si>
    <t>2021-11-01</t>
  </si>
  <si>
    <t>AC110355</t>
  </si>
  <si>
    <t>AC107824</t>
  </si>
  <si>
    <t>AC109692</t>
  </si>
  <si>
    <t>AC111544</t>
  </si>
  <si>
    <t>AC105089</t>
  </si>
  <si>
    <t>AC111316</t>
  </si>
  <si>
    <t>AC103374</t>
  </si>
  <si>
    <t>AC105741</t>
  </si>
  <si>
    <t>AC104781</t>
  </si>
  <si>
    <t>2021-11-02</t>
  </si>
  <si>
    <t>AC111970</t>
  </si>
  <si>
    <t>AC108288</t>
  </si>
  <si>
    <t>AC104032</t>
  </si>
  <si>
    <t>AC107980</t>
  </si>
  <si>
    <t>AC105875</t>
  </si>
  <si>
    <t>AC110571</t>
  </si>
  <si>
    <t>AC104474</t>
  </si>
  <si>
    <t>AC102052</t>
  </si>
  <si>
    <t>AC105599</t>
  </si>
  <si>
    <t>AC108552</t>
  </si>
  <si>
    <t>2021-11-03</t>
  </si>
  <si>
    <t>AC107872</t>
  </si>
  <si>
    <t>AC100284</t>
  </si>
  <si>
    <t>AC110014</t>
  </si>
  <si>
    <t>AC100679</t>
  </si>
  <si>
    <t>AC100693</t>
  </si>
  <si>
    <t>AC101207</t>
  </si>
  <si>
    <t>AC100754</t>
  </si>
  <si>
    <t>AC102196</t>
  </si>
  <si>
    <t>AC101743</t>
  </si>
  <si>
    <t>AC103874</t>
  </si>
  <si>
    <t>AC110007</t>
  </si>
  <si>
    <t>AC111500</t>
  </si>
  <si>
    <t>2021-11-04</t>
  </si>
  <si>
    <t>AC111670</t>
  </si>
  <si>
    <t>AC111420</t>
  </si>
  <si>
    <t>AC111134</t>
  </si>
  <si>
    <t>AC106998</t>
  </si>
  <si>
    <t>AC105216</t>
  </si>
  <si>
    <t>AC105593</t>
  </si>
  <si>
    <t>AC107656</t>
  </si>
  <si>
    <t>AC109270</t>
  </si>
  <si>
    <t>AC101786</t>
  </si>
  <si>
    <t>2021-11-05</t>
  </si>
  <si>
    <t>AC110436</t>
  </si>
  <si>
    <t>AC100716</t>
  </si>
  <si>
    <t>AC100383</t>
  </si>
  <si>
    <t>AC100348</t>
  </si>
  <si>
    <t>AC105523</t>
  </si>
  <si>
    <t>2021-11-06</t>
  </si>
  <si>
    <t>AC106077</t>
  </si>
  <si>
    <t>AC102288</t>
  </si>
  <si>
    <t>AC101149</t>
  </si>
  <si>
    <t>AC101415</t>
  </si>
  <si>
    <t>AC103246</t>
  </si>
  <si>
    <t>AC101873</t>
  </si>
  <si>
    <t>AC111411</t>
  </si>
  <si>
    <t>AC100167</t>
  </si>
  <si>
    <t>AC105366</t>
  </si>
  <si>
    <t>AC105098</t>
  </si>
  <si>
    <t>AC108420</t>
  </si>
  <si>
    <t>AC106420</t>
  </si>
  <si>
    <t>AC106684</t>
  </si>
  <si>
    <t>2021-11-07</t>
  </si>
  <si>
    <t>AC107625</t>
  </si>
  <si>
    <t>AC105414</t>
  </si>
  <si>
    <t>AC106639</t>
  </si>
  <si>
    <t>AC108169</t>
  </si>
  <si>
    <t>AC100709</t>
  </si>
  <si>
    <t>AC108524</t>
  </si>
  <si>
    <t>AC109853</t>
  </si>
  <si>
    <t>2021-11-08</t>
  </si>
  <si>
    <t>AC100260</t>
  </si>
  <si>
    <t>AC106627</t>
  </si>
  <si>
    <t>AC102700</t>
  </si>
  <si>
    <t>AC111249</t>
  </si>
  <si>
    <t>AC107307</t>
  </si>
  <si>
    <t>AC109223</t>
  </si>
  <si>
    <t>AC101270</t>
  </si>
  <si>
    <t>AC107066</t>
  </si>
  <si>
    <t>2021-11-09</t>
  </si>
  <si>
    <t>AC104480</t>
  </si>
  <si>
    <t>AC104696</t>
  </si>
  <si>
    <t>AC110791</t>
  </si>
  <si>
    <t>AC100389</t>
  </si>
  <si>
    <t>AC107233</t>
  </si>
  <si>
    <t>AC107469</t>
  </si>
  <si>
    <t>AC103078</t>
  </si>
  <si>
    <t>AC109081</t>
  </si>
  <si>
    <t>AC107304</t>
  </si>
  <si>
    <t>2021-11-10</t>
  </si>
  <si>
    <t>AC101492</t>
  </si>
  <si>
    <t>AC106516</t>
  </si>
  <si>
    <t>AC111450</t>
  </si>
  <si>
    <t>AC100437</t>
  </si>
  <si>
    <t>AC111961</t>
  </si>
  <si>
    <t>AC104686</t>
  </si>
  <si>
    <t>AC104349</t>
  </si>
  <si>
    <t>2021-11-11</t>
  </si>
  <si>
    <t>AC101003</t>
  </si>
  <si>
    <t>AC108818</t>
  </si>
  <si>
    <t>AC110445</t>
  </si>
  <si>
    <t>AC105701</t>
  </si>
  <si>
    <t>AC102300</t>
  </si>
  <si>
    <t>AC110779</t>
  </si>
  <si>
    <t>AC105490</t>
  </si>
  <si>
    <t>AC103388</t>
  </si>
  <si>
    <t>AC108082</t>
  </si>
  <si>
    <t>AC102892</t>
  </si>
  <si>
    <t>2021-11-12</t>
  </si>
  <si>
    <t>AC108574</t>
  </si>
  <si>
    <t>AC105302</t>
  </si>
  <si>
    <t>AC110061</t>
  </si>
  <si>
    <t>AC109739</t>
  </si>
  <si>
    <t>AC103344</t>
  </si>
  <si>
    <t>AC108356</t>
  </si>
  <si>
    <t>AC108116</t>
  </si>
  <si>
    <t>2021-11-13</t>
  </si>
  <si>
    <t>AC100120</t>
  </si>
  <si>
    <t>AC102075</t>
  </si>
  <si>
    <t>AC106461</t>
  </si>
  <si>
    <t>AC100264</t>
  </si>
  <si>
    <t>AC109480</t>
  </si>
  <si>
    <t>AC102391</t>
  </si>
  <si>
    <t>AC104146</t>
  </si>
  <si>
    <t>AC107271</t>
  </si>
  <si>
    <t>2021-11-14</t>
  </si>
  <si>
    <t>AC110415</t>
  </si>
  <si>
    <t>AC108366</t>
  </si>
  <si>
    <t>AC110005</t>
  </si>
  <si>
    <t>AC102807</t>
  </si>
  <si>
    <t>AC106617</t>
  </si>
  <si>
    <t>AC109839</t>
  </si>
  <si>
    <t>2021-11-15</t>
  </si>
  <si>
    <t>AC108810</t>
  </si>
  <si>
    <t>AC111700</t>
  </si>
  <si>
    <t>AC101354</t>
  </si>
  <si>
    <t>AC106564</t>
  </si>
  <si>
    <t>AC106007</t>
  </si>
  <si>
    <t>AC101189</t>
  </si>
  <si>
    <t>AC106948</t>
  </si>
  <si>
    <t>AC109823</t>
  </si>
  <si>
    <t>AC106252</t>
  </si>
  <si>
    <t>AC107871</t>
  </si>
  <si>
    <t>2021-11-16</t>
  </si>
  <si>
    <t>AC103010</t>
  </si>
  <si>
    <t>AC106362</t>
  </si>
  <si>
    <t>AC102320</t>
  </si>
  <si>
    <t>AC109895</t>
  </si>
  <si>
    <t>AC103706</t>
  </si>
  <si>
    <t>AC102900</t>
  </si>
  <si>
    <t>AC103688</t>
  </si>
  <si>
    <t>AC111055</t>
  </si>
  <si>
    <t>2021-11-17</t>
  </si>
  <si>
    <t>AC102935</t>
  </si>
  <si>
    <t>AC109843</t>
  </si>
  <si>
    <t>AC103542</t>
  </si>
  <si>
    <t>AC105470</t>
  </si>
  <si>
    <t>AC102282</t>
  </si>
  <si>
    <t>AC111662</t>
  </si>
  <si>
    <t>AC107295</t>
  </si>
  <si>
    <t>2021-11-18</t>
  </si>
  <si>
    <t>AC100366</t>
  </si>
  <si>
    <t>AC102644</t>
  </si>
  <si>
    <t>AC104244</t>
  </si>
  <si>
    <t>AC108813</t>
  </si>
  <si>
    <t>2021-11-19</t>
  </si>
  <si>
    <t>AC108850</t>
  </si>
  <si>
    <t>AC104972</t>
  </si>
  <si>
    <t>AC107157</t>
  </si>
  <si>
    <t>AC110963</t>
  </si>
  <si>
    <t>AC107242</t>
  </si>
  <si>
    <t>AC109306</t>
  </si>
  <si>
    <t>AC101759</t>
  </si>
  <si>
    <t>AC107280</t>
  </si>
  <si>
    <t>AC108888</t>
  </si>
  <si>
    <t>AC111101</t>
  </si>
  <si>
    <t>AC107291</t>
  </si>
  <si>
    <t>2021-11-20</t>
  </si>
  <si>
    <t>AC103733</t>
  </si>
  <si>
    <t>AC109644</t>
  </si>
  <si>
    <t>AC100362</t>
  </si>
  <si>
    <t>AC111525</t>
  </si>
  <si>
    <t>AC103666</t>
  </si>
  <si>
    <t>AC108685</t>
  </si>
  <si>
    <t>AC111337</t>
  </si>
  <si>
    <t>AC101232</t>
  </si>
  <si>
    <t>AC105322</t>
  </si>
  <si>
    <t>AC102247</t>
  </si>
  <si>
    <t>2021-11-21</t>
  </si>
  <si>
    <t>AC106615</t>
  </si>
  <si>
    <t>AC108972</t>
  </si>
  <si>
    <t>AC107137</t>
  </si>
  <si>
    <t>AC104199</t>
  </si>
  <si>
    <t>AC109589</t>
  </si>
  <si>
    <t>AC106055</t>
  </si>
  <si>
    <t>AC108147</t>
  </si>
  <si>
    <t>2021-11-22</t>
  </si>
  <si>
    <t>AC106541</t>
  </si>
  <si>
    <t>AC109849</t>
  </si>
  <si>
    <t>AC109855</t>
  </si>
  <si>
    <t>AC100741</t>
  </si>
  <si>
    <t>AC110895</t>
  </si>
  <si>
    <t>AC104806</t>
  </si>
  <si>
    <t>AC101163</t>
  </si>
  <si>
    <t>AC106644</t>
  </si>
  <si>
    <t>AC107288</t>
  </si>
  <si>
    <t>AC101237</t>
  </si>
  <si>
    <t>2021-11-23</t>
  </si>
  <si>
    <t>AC108595</t>
  </si>
  <si>
    <t>AC106332</t>
  </si>
  <si>
    <t>AC108699</t>
  </si>
  <si>
    <t>AC111759</t>
  </si>
  <si>
    <t>2021-11-24</t>
  </si>
  <si>
    <t>AC100932</t>
  </si>
  <si>
    <t>AC100272</t>
  </si>
  <si>
    <t>AC111412</t>
  </si>
  <si>
    <t>AC107489</t>
  </si>
  <si>
    <t>AC111247</t>
  </si>
  <si>
    <t>AC104131</t>
  </si>
  <si>
    <t>AC105015</t>
  </si>
  <si>
    <t>AC106546</t>
  </si>
  <si>
    <t>2021-11-25</t>
  </si>
  <si>
    <t>AC109765</t>
  </si>
  <si>
    <t>AC100157</t>
  </si>
  <si>
    <t>AC100149</t>
  </si>
  <si>
    <t>AC108393</t>
  </si>
  <si>
    <t>AC109995</t>
  </si>
  <si>
    <t>AC110866</t>
  </si>
  <si>
    <t>AC106506</t>
  </si>
  <si>
    <t>AC106144</t>
  </si>
  <si>
    <t>AC103816</t>
  </si>
  <si>
    <t>2021-11-26</t>
  </si>
  <si>
    <t>AC109018</t>
  </si>
  <si>
    <t>AC100046</t>
  </si>
  <si>
    <t>AC104396</t>
  </si>
  <si>
    <t>AC111911</t>
  </si>
  <si>
    <t>AC105381</t>
  </si>
  <si>
    <t>AC106685</t>
  </si>
  <si>
    <t>AC109771</t>
  </si>
  <si>
    <t>AC107239</t>
  </si>
  <si>
    <t>2021-11-27</t>
  </si>
  <si>
    <t>AC109564</t>
  </si>
  <si>
    <t>AC111542</t>
  </si>
  <si>
    <t>AC109068</t>
  </si>
  <si>
    <t>AC105284</t>
  </si>
  <si>
    <t>AC101910</t>
  </si>
  <si>
    <t>AC107965</t>
  </si>
  <si>
    <t>AC105336</t>
  </si>
  <si>
    <t>AC108319</t>
  </si>
  <si>
    <t>AC102660</t>
  </si>
  <si>
    <t>AC108133</t>
  </si>
  <si>
    <t>AC102556</t>
  </si>
  <si>
    <t>2021-11-28</t>
  </si>
  <si>
    <t>AC103216</t>
  </si>
  <si>
    <t>AC108486</t>
  </si>
  <si>
    <t>AC103540</t>
  </si>
  <si>
    <t>AC105671</t>
  </si>
  <si>
    <t>AC108363</t>
  </si>
  <si>
    <t>AC102079</t>
  </si>
  <si>
    <t>2021-11-29</t>
  </si>
  <si>
    <t>AC107502</t>
  </si>
  <si>
    <t>AC108439</t>
  </si>
  <si>
    <t>AC101480</t>
  </si>
  <si>
    <t>AC111241</t>
  </si>
  <si>
    <t>2021-11-30</t>
  </si>
  <si>
    <t>AC101176</t>
  </si>
  <si>
    <t>AC109228</t>
  </si>
  <si>
    <t>AC110403</t>
  </si>
  <si>
    <t>AC105264</t>
  </si>
  <si>
    <t>AC110861</t>
  </si>
  <si>
    <t>AC105184</t>
  </si>
  <si>
    <t>AC105590</t>
  </si>
  <si>
    <t>2021-12-01</t>
  </si>
  <si>
    <t>AC107685</t>
  </si>
  <si>
    <t>AC103998</t>
  </si>
  <si>
    <t>AC111658</t>
  </si>
  <si>
    <t>AC102975</t>
  </si>
  <si>
    <t>AC101028</t>
  </si>
  <si>
    <t>AC107687</t>
  </si>
  <si>
    <t>AC110352</t>
  </si>
  <si>
    <t>AC108001</t>
  </si>
  <si>
    <t>AC111752</t>
  </si>
  <si>
    <t>AC108784</t>
  </si>
  <si>
    <t>AC105819</t>
  </si>
  <si>
    <t>2021-12-02</t>
  </si>
  <si>
    <t>AC107745</t>
  </si>
  <si>
    <t>AC111837</t>
  </si>
  <si>
    <t>AC107574</t>
  </si>
  <si>
    <t>AC101853</t>
  </si>
  <si>
    <t>AC108591</t>
  </si>
  <si>
    <t>AC110783</t>
  </si>
  <si>
    <t>AC105832</t>
  </si>
  <si>
    <t>AC102356</t>
  </si>
  <si>
    <t>2021-12-03</t>
  </si>
  <si>
    <t>AC102821</t>
  </si>
  <si>
    <t>AC111669</t>
  </si>
  <si>
    <t>AC101979</t>
  </si>
  <si>
    <t>AC101223</t>
  </si>
  <si>
    <t>AC111084</t>
  </si>
  <si>
    <t>AC103064</t>
  </si>
  <si>
    <t>AC106472</t>
  </si>
  <si>
    <t>AC110748</t>
  </si>
  <si>
    <t>AC111400</t>
  </si>
  <si>
    <t>AC100165</t>
  </si>
  <si>
    <t>AC100395</t>
  </si>
  <si>
    <t>AC104193</t>
  </si>
  <si>
    <t>AC100146</t>
  </si>
  <si>
    <t>2021-12-04</t>
  </si>
  <si>
    <t>AC106781</t>
  </si>
  <si>
    <t>AC100984</t>
  </si>
  <si>
    <t>AC104224</t>
  </si>
  <si>
    <t>AC106979</t>
  </si>
  <si>
    <t>AC100826</t>
  </si>
  <si>
    <t>AC104615</t>
  </si>
  <si>
    <t>AC106001</t>
  </si>
  <si>
    <t>AC105193</t>
  </si>
  <si>
    <t>AC106107</t>
  </si>
  <si>
    <t>2021-12-05</t>
  </si>
  <si>
    <t>AC108854</t>
  </si>
  <si>
    <t>AC105909</t>
  </si>
  <si>
    <t>AC111245</t>
  </si>
  <si>
    <t>AC109913</t>
  </si>
  <si>
    <t>AC102435</t>
  </si>
  <si>
    <t>AC104885</t>
  </si>
  <si>
    <t>AC111580</t>
  </si>
  <si>
    <t>AC103210</t>
  </si>
  <si>
    <t>AC102338</t>
  </si>
  <si>
    <t>2021-12-06</t>
  </si>
  <si>
    <t>AC103947</t>
  </si>
  <si>
    <t>AC109592</t>
  </si>
  <si>
    <t>AC101751</t>
  </si>
  <si>
    <t>AC105522</t>
  </si>
  <si>
    <t>AC102455</t>
  </si>
  <si>
    <t>AC102731</t>
  </si>
  <si>
    <t>AC111466</t>
  </si>
  <si>
    <t>AC106607</t>
  </si>
  <si>
    <t>AC101378</t>
  </si>
  <si>
    <t>AC102642</t>
  </si>
  <si>
    <t>AC105735</t>
  </si>
  <si>
    <t>AC106089</t>
  </si>
  <si>
    <t>2021-12-07</t>
  </si>
  <si>
    <t>AC108222</t>
  </si>
  <si>
    <t>AC110810</t>
  </si>
  <si>
    <t>AC103562</t>
  </si>
  <si>
    <t>AC109854</t>
  </si>
  <si>
    <t>2021-12-08</t>
  </si>
  <si>
    <t>AC103810</t>
  </si>
  <si>
    <t>AC102150</t>
  </si>
  <si>
    <t>AC104581</t>
  </si>
  <si>
    <t>AC107649</t>
  </si>
  <si>
    <t>AC101236</t>
  </si>
  <si>
    <t>AC111461</t>
  </si>
  <si>
    <t>AC108432</t>
  </si>
  <si>
    <t>AC102411</t>
  </si>
  <si>
    <t>AC110887</t>
  </si>
  <si>
    <t>2021-12-09</t>
  </si>
  <si>
    <t>AC110680</t>
  </si>
  <si>
    <t>AC107039</t>
  </si>
  <si>
    <t>AC103567</t>
  </si>
  <si>
    <t>AC100768</t>
  </si>
  <si>
    <t>AC110789</t>
  </si>
  <si>
    <t>AC101253</t>
  </si>
  <si>
    <t>AC109718</t>
  </si>
  <si>
    <t>2021-12-10</t>
  </si>
  <si>
    <t>AC106702</t>
  </si>
  <si>
    <t>AC111352</t>
  </si>
  <si>
    <t>AC111346</t>
  </si>
  <si>
    <t>AC104767</t>
  </si>
  <si>
    <t>AC101032</t>
  </si>
  <si>
    <t>AC106860</t>
  </si>
  <si>
    <t>AC102634</t>
  </si>
  <si>
    <t>2021-12-11</t>
  </si>
  <si>
    <t>AC100992</t>
  </si>
  <si>
    <t>AC103034</t>
  </si>
  <si>
    <t>AC106770</t>
  </si>
  <si>
    <t>AC106329</t>
  </si>
  <si>
    <t>AC105011</t>
  </si>
  <si>
    <t>AC108502</t>
  </si>
  <si>
    <t>AC110900</t>
  </si>
  <si>
    <t>AC106343</t>
  </si>
  <si>
    <t>AC106707</t>
  </si>
  <si>
    <t>2021-12-12</t>
  </si>
  <si>
    <t>AC101226</t>
  </si>
  <si>
    <t>AC102095</t>
  </si>
  <si>
    <t>AC105262</t>
  </si>
  <si>
    <t>AC100024</t>
  </si>
  <si>
    <t>AC101070</t>
  </si>
  <si>
    <t>AC110931</t>
  </si>
  <si>
    <t>2021-12-13</t>
  </si>
  <si>
    <t>AC107380</t>
  </si>
  <si>
    <t>AC110704</t>
  </si>
  <si>
    <t>AC109554</t>
  </si>
  <si>
    <t>AC110261</t>
  </si>
  <si>
    <t>AC106419</t>
  </si>
  <si>
    <t>AC101877</t>
  </si>
  <si>
    <t>AC105670</t>
  </si>
  <si>
    <t>AC106136</t>
  </si>
  <si>
    <t>2021-12-14</t>
  </si>
  <si>
    <t>AC102437</t>
  </si>
  <si>
    <t>AC104174</t>
  </si>
  <si>
    <t>AC109076</t>
  </si>
  <si>
    <t>AC104116</t>
  </si>
  <si>
    <t>AC101035</t>
  </si>
  <si>
    <t>AC110639</t>
  </si>
  <si>
    <t>2021-12-15</t>
  </si>
  <si>
    <t>AC105385</t>
  </si>
  <si>
    <t>AC107381</t>
  </si>
  <si>
    <t>AC104424</t>
  </si>
  <si>
    <t>AC108843</t>
  </si>
  <si>
    <t>AC111596</t>
  </si>
  <si>
    <t>AC109430</t>
  </si>
  <si>
    <t>AC106277</t>
  </si>
  <si>
    <t>AC103912</t>
  </si>
  <si>
    <t>AC104481</t>
  </si>
  <si>
    <t>AC107124</t>
  </si>
  <si>
    <t>2021-12-16</t>
  </si>
  <si>
    <t>AC105142</t>
  </si>
  <si>
    <t>AC106697</t>
  </si>
  <si>
    <t>AC106852</t>
  </si>
  <si>
    <t>AC101587</t>
  </si>
  <si>
    <t>AC104436</t>
  </si>
  <si>
    <t>AC101486</t>
  </si>
  <si>
    <t>AC106843</t>
  </si>
  <si>
    <t>AC110108</t>
  </si>
  <si>
    <t>AC110111</t>
  </si>
  <si>
    <t>AC103670</t>
  </si>
  <si>
    <t>AC108937</t>
  </si>
  <si>
    <t>AC109380</t>
  </si>
  <si>
    <t>2021-12-17</t>
  </si>
  <si>
    <t>AC102535</t>
  </si>
  <si>
    <t>AC106495</t>
  </si>
  <si>
    <t>AC106512</t>
  </si>
  <si>
    <t>AC108442</t>
  </si>
  <si>
    <t>AC102278</t>
  </si>
  <si>
    <t>AC104646</t>
  </si>
  <si>
    <t>2021-12-18</t>
  </si>
  <si>
    <t>AC100761</t>
  </si>
  <si>
    <t>AC109419</t>
  </si>
  <si>
    <t>AC103778</t>
  </si>
  <si>
    <t>AC110871</t>
  </si>
  <si>
    <t>AC104064</t>
  </si>
  <si>
    <t>AC106631</t>
  </si>
  <si>
    <t>AC101337</t>
  </si>
  <si>
    <t>AC106205</t>
  </si>
  <si>
    <t>2021-12-19</t>
  </si>
  <si>
    <t>AC111438</t>
  </si>
  <si>
    <t>AC110675</t>
  </si>
  <si>
    <t>AC101876</t>
  </si>
  <si>
    <t>AC110242</t>
  </si>
  <si>
    <t>AC102051</t>
  </si>
  <si>
    <t>AC101864</t>
  </si>
  <si>
    <t>AC111246</t>
  </si>
  <si>
    <t>2021-12-20</t>
  </si>
  <si>
    <t>AC108320</t>
  </si>
  <si>
    <t>AC106406</t>
  </si>
  <si>
    <t>AC100947</t>
  </si>
  <si>
    <t>AC108769</t>
  </si>
  <si>
    <t>AC109474</t>
  </si>
  <si>
    <t>2021-12-21</t>
  </si>
  <si>
    <t>AC109764</t>
  </si>
  <si>
    <t>AC107988</t>
  </si>
  <si>
    <t>AC108968</t>
  </si>
  <si>
    <t>AC108670</t>
  </si>
  <si>
    <t>AC106664</t>
  </si>
  <si>
    <t>AC105697</t>
  </si>
  <si>
    <t>2021-12-22</t>
  </si>
  <si>
    <t>AC105606</t>
  </si>
  <si>
    <t>AC111999</t>
  </si>
  <si>
    <t>AC100106</t>
  </si>
  <si>
    <t>AC108637</t>
  </si>
  <si>
    <t>AC108433</t>
  </si>
  <si>
    <t>AC110550</t>
  </si>
  <si>
    <t>AC100213</t>
  </si>
  <si>
    <t>2021-12-23</t>
  </si>
  <si>
    <t>AC107893</t>
  </si>
  <si>
    <t>AC104757</t>
  </si>
  <si>
    <t>AC104997</t>
  </si>
  <si>
    <t>AC104841</t>
  </si>
  <si>
    <t>AC103609</t>
  </si>
  <si>
    <t>AC107571</t>
  </si>
  <si>
    <t>AC106525</t>
  </si>
  <si>
    <t>2021-12-24</t>
  </si>
  <si>
    <t>AC105053</t>
  </si>
  <si>
    <t>AC110057</t>
  </si>
  <si>
    <t>AC106996</t>
  </si>
  <si>
    <t>AC109315</t>
  </si>
  <si>
    <t>AC105861</t>
  </si>
  <si>
    <t>AC103359</t>
  </si>
  <si>
    <t>AC101684</t>
  </si>
  <si>
    <t>AC111829</t>
  </si>
  <si>
    <t>AC103103</t>
  </si>
  <si>
    <t>2021-12-25</t>
  </si>
  <si>
    <t>AC104722</t>
  </si>
  <si>
    <t>AC100937</t>
  </si>
  <si>
    <t>AC100595</t>
  </si>
  <si>
    <t>AC104095</t>
  </si>
  <si>
    <t>AC110029</t>
  </si>
  <si>
    <t>AC100089</t>
  </si>
  <si>
    <t>AC110144</t>
  </si>
  <si>
    <t>AC100480</t>
  </si>
  <si>
    <t>AC100169</t>
  </si>
  <si>
    <t>2021-12-26</t>
  </si>
  <si>
    <t>AC111748</t>
  </si>
  <si>
    <t>AC107788</t>
  </si>
  <si>
    <t>AC103260</t>
  </si>
  <si>
    <t>AC111427</t>
  </si>
  <si>
    <t>AC104353</t>
  </si>
  <si>
    <t>AC101926</t>
  </si>
  <si>
    <t>AC100895</t>
  </si>
  <si>
    <t>2021-12-27</t>
  </si>
  <si>
    <t>AC108528</t>
  </si>
  <si>
    <t>AC110930</t>
  </si>
  <si>
    <t>AC110432</t>
  </si>
  <si>
    <t>AC104446</t>
  </si>
  <si>
    <t>AC104758</t>
  </si>
  <si>
    <t>AC104151</t>
  </si>
  <si>
    <t>AC110246</t>
  </si>
  <si>
    <t>AC106616</t>
  </si>
  <si>
    <t>AC103091</t>
  </si>
  <si>
    <t>AC110705</t>
  </si>
  <si>
    <t>AC109746</t>
  </si>
  <si>
    <t>2021-12-28</t>
  </si>
  <si>
    <t>AC101460</t>
  </si>
  <si>
    <t>AC103093</t>
  </si>
  <si>
    <t>AC104418</t>
  </si>
  <si>
    <t>AC108827</t>
  </si>
  <si>
    <t>AC107573</t>
  </si>
  <si>
    <t>AC102481</t>
  </si>
  <si>
    <t>AC104322</t>
  </si>
  <si>
    <t>AC105951</t>
  </si>
  <si>
    <t>AC101068</t>
  </si>
  <si>
    <t>2021-12-29</t>
  </si>
  <si>
    <t>AC108254</t>
  </si>
  <si>
    <t>AC101273</t>
  </si>
  <si>
    <t>AC103047</t>
  </si>
  <si>
    <t>AC111955</t>
  </si>
  <si>
    <t>AC106139</t>
  </si>
  <si>
    <t>AC105417</t>
  </si>
  <si>
    <t>AC106198</t>
  </si>
  <si>
    <t>AC102151</t>
  </si>
  <si>
    <t>2021-12-30</t>
  </si>
  <si>
    <t>AC100553</t>
  </si>
  <si>
    <t>AC102393</t>
  </si>
  <si>
    <t>AC109375</t>
  </si>
  <si>
    <t>AC105367</t>
  </si>
  <si>
    <t>AC101865</t>
  </si>
  <si>
    <t>AC105386</t>
  </si>
  <si>
    <t>AC106116</t>
  </si>
  <si>
    <t>AC108900</t>
  </si>
  <si>
    <t>AC101160</t>
  </si>
  <si>
    <t>AC110147</t>
  </si>
  <si>
    <t>AC111006</t>
  </si>
  <si>
    <t>2021-12-31</t>
  </si>
  <si>
    <t>AC101810</t>
  </si>
  <si>
    <t>AC100241</t>
  </si>
  <si>
    <t>AC105429</t>
  </si>
  <si>
    <t>AC100029</t>
  </si>
  <si>
    <t>AC100672</t>
  </si>
  <si>
    <t>AC100525</t>
  </si>
  <si>
    <t>AC102741</t>
  </si>
  <si>
    <t>AC100292</t>
  </si>
  <si>
    <t>AC107986</t>
  </si>
  <si>
    <t>AC101441</t>
  </si>
  <si>
    <t>AC109508</t>
  </si>
  <si>
    <t>AC103231</t>
  </si>
  <si>
    <t>AC105084</t>
  </si>
  <si>
    <t>2022-01-01</t>
  </si>
  <si>
    <t>AC101062</t>
  </si>
  <si>
    <t>AC110360</t>
  </si>
  <si>
    <t>AC110082</t>
  </si>
  <si>
    <t>AC105514</t>
  </si>
  <si>
    <t>AC101178</t>
  </si>
  <si>
    <t>2022-01-02</t>
  </si>
  <si>
    <t>AC111237</t>
  </si>
  <si>
    <t>AC107193</t>
  </si>
  <si>
    <t>AC104108</t>
  </si>
  <si>
    <t>AC108265</t>
  </si>
  <si>
    <t>AC103642</t>
  </si>
  <si>
    <t>2022-01-03</t>
  </si>
  <si>
    <t>AC109154</t>
  </si>
  <si>
    <t>AC109075</t>
  </si>
  <si>
    <t>AC103677</t>
  </si>
  <si>
    <t>AC105134</t>
  </si>
  <si>
    <t>2022-01-04</t>
  </si>
  <si>
    <t>AC103791</t>
  </si>
  <si>
    <t>AC101376</t>
  </si>
  <si>
    <t>AC102883</t>
  </si>
  <si>
    <t>2022-01-05</t>
  </si>
  <si>
    <t>AC106113</t>
  </si>
  <si>
    <t>AC105096</t>
  </si>
  <si>
    <t>AC106518</t>
  </si>
  <si>
    <t>AC106464</t>
  </si>
  <si>
    <t>AC109230</t>
  </si>
  <si>
    <t>AC110942</t>
  </si>
  <si>
    <t>AC106926</t>
  </si>
  <si>
    <t>AC106041</t>
  </si>
  <si>
    <t>AC109212</t>
  </si>
  <si>
    <t>AC106786</t>
  </si>
  <si>
    <t>2022-01-06</t>
  </si>
  <si>
    <t>AC103257</t>
  </si>
  <si>
    <t>AC105036</t>
  </si>
  <si>
    <t>AC108857</t>
  </si>
  <si>
    <t>AC101111</t>
  </si>
  <si>
    <t>AC108372</t>
  </si>
  <si>
    <t>AC101079</t>
  </si>
  <si>
    <t>2022-01-07</t>
  </si>
  <si>
    <t>AC108553</t>
  </si>
  <si>
    <t>AC100865</t>
  </si>
  <si>
    <t>AC107511</t>
  </si>
  <si>
    <t>AC107897</t>
  </si>
  <si>
    <t>AC103861</t>
  </si>
  <si>
    <t>2022-01-08</t>
  </si>
  <si>
    <t>AC101665</t>
  </si>
  <si>
    <t>AC101494</t>
  </si>
  <si>
    <t>AC108035</t>
  </si>
  <si>
    <t>AC100523</t>
  </si>
  <si>
    <t>AC107648</t>
  </si>
  <si>
    <t>AC104478</t>
  </si>
  <si>
    <t>2022-01-09</t>
  </si>
  <si>
    <t>AC108598</t>
  </si>
  <si>
    <t>AC106442</t>
  </si>
  <si>
    <t>AC110429</t>
  </si>
  <si>
    <t>AC107527</t>
  </si>
  <si>
    <t>AC103251</t>
  </si>
  <si>
    <t>AC108518</t>
  </si>
  <si>
    <t>AC109925</t>
  </si>
  <si>
    <t>2022-01-10</t>
  </si>
  <si>
    <t>AC105234</t>
  </si>
  <si>
    <t>AC110603</t>
  </si>
  <si>
    <t>AC110804</t>
  </si>
  <si>
    <t>AC104809</t>
  </si>
  <si>
    <t>AC108682</t>
  </si>
  <si>
    <t>AC105587</t>
  </si>
  <si>
    <t>AC102668</t>
  </si>
  <si>
    <t>AC108158</t>
  </si>
  <si>
    <t>AC101099</t>
  </si>
  <si>
    <t>2022-01-11</t>
  </si>
  <si>
    <t>AC102612</t>
  </si>
  <si>
    <t>AC100281</t>
  </si>
  <si>
    <t>AC103500</t>
  </si>
  <si>
    <t>AC110601</t>
  </si>
  <si>
    <t>AC101647</t>
  </si>
  <si>
    <t>2022-01-12</t>
  </si>
  <si>
    <t>AC105791</t>
  </si>
  <si>
    <t>AC109269</t>
  </si>
  <si>
    <t>AC105547</t>
  </si>
  <si>
    <t>AC107847</t>
  </si>
  <si>
    <t>AC111591</t>
  </si>
  <si>
    <t>AC104035</t>
  </si>
  <si>
    <t>AC108825</t>
  </si>
  <si>
    <t>AC102864</t>
  </si>
  <si>
    <t>AC110297</t>
  </si>
  <si>
    <t>AC106626</t>
  </si>
  <si>
    <t>2022-01-13</t>
  </si>
  <si>
    <t>AC101242</t>
  </si>
  <si>
    <t>AC109005</t>
  </si>
  <si>
    <t>AC105099</t>
  </si>
  <si>
    <t>AC102722</t>
  </si>
  <si>
    <t>AC107072</t>
  </si>
  <si>
    <t>AC111694</t>
  </si>
  <si>
    <t>AC102148</t>
  </si>
  <si>
    <t>AC106922</t>
  </si>
  <si>
    <t>AC111881</t>
  </si>
  <si>
    <t>AC105424</t>
  </si>
  <si>
    <t>AC102533</t>
  </si>
  <si>
    <t>AC106905</t>
  </si>
  <si>
    <t>2022-01-14</t>
  </si>
  <si>
    <t>AC106258</t>
  </si>
  <si>
    <t>AC108140</t>
  </si>
  <si>
    <t>AC104284</t>
  </si>
  <si>
    <t>AC102054</t>
  </si>
  <si>
    <t>AC102486</t>
  </si>
  <si>
    <t>AC111562</t>
  </si>
  <si>
    <t>AC107828</t>
  </si>
  <si>
    <t>AC104360</t>
  </si>
  <si>
    <t>AC108913</t>
  </si>
  <si>
    <t>2022-01-15</t>
  </si>
  <si>
    <t>AC102860</t>
  </si>
  <si>
    <t>AC106308</t>
  </si>
  <si>
    <t>AC108199</t>
  </si>
  <si>
    <t>AC101137</t>
  </si>
  <si>
    <t>AC108428</t>
  </si>
  <si>
    <t>AC108823</t>
  </si>
  <si>
    <t>AC102737</t>
  </si>
  <si>
    <t>AC109671</t>
  </si>
  <si>
    <t>AC110959</t>
  </si>
  <si>
    <t>AC106054</t>
  </si>
  <si>
    <t>2022-01-16</t>
  </si>
  <si>
    <t>AC103639</t>
  </si>
  <si>
    <t>AC103259</t>
  </si>
  <si>
    <t>AC101453</t>
  </si>
  <si>
    <t>AC105699</t>
  </si>
  <si>
    <t>AC102365</t>
  </si>
  <si>
    <t>AC109082</t>
  </si>
  <si>
    <t>AC103808</t>
  </si>
  <si>
    <t>AC107776</t>
  </si>
  <si>
    <t>AC109499</t>
  </si>
  <si>
    <t>AC100476</t>
  </si>
  <si>
    <t>2022-01-17</t>
  </si>
  <si>
    <t>AC107373</t>
  </si>
  <si>
    <t>AC100244</t>
  </si>
  <si>
    <t>AC109919</t>
  </si>
  <si>
    <t>AC102806</t>
  </si>
  <si>
    <t>AC111732</t>
  </si>
  <si>
    <t>AC103847</t>
  </si>
  <si>
    <t>AC103829</t>
  </si>
  <si>
    <t>AC108571</t>
  </si>
  <si>
    <t>AC110120</t>
  </si>
  <si>
    <t>2022-01-18</t>
  </si>
  <si>
    <t>AC108202</t>
  </si>
  <si>
    <t>AC104327</t>
  </si>
  <si>
    <t>AC105106</t>
  </si>
  <si>
    <t>AC104930</t>
  </si>
  <si>
    <t>AC107413</t>
  </si>
  <si>
    <t>AC111678</t>
  </si>
  <si>
    <t>AC108237</t>
  </si>
  <si>
    <t>AC101583</t>
  </si>
  <si>
    <t>AC105368</t>
  </si>
  <si>
    <t>AC101682</t>
  </si>
  <si>
    <t>2022-01-19</t>
  </si>
  <si>
    <t>AC107460</t>
  </si>
  <si>
    <t>AC107948</t>
  </si>
  <si>
    <t>AC111356</t>
  </si>
  <si>
    <t>2022-01-20</t>
  </si>
  <si>
    <t>AC106271</t>
  </si>
  <si>
    <t>AC103244</t>
  </si>
  <si>
    <t>AC108853</t>
  </si>
  <si>
    <t>AC108689</t>
  </si>
  <si>
    <t>AC108347</t>
  </si>
  <si>
    <t>AC103363</t>
  </si>
  <si>
    <t>2022-01-21</t>
  </si>
  <si>
    <t>AC106067</t>
  </si>
  <si>
    <t>AC101869</t>
  </si>
  <si>
    <t>AC103864</t>
  </si>
  <si>
    <t>AC105508</t>
  </si>
  <si>
    <t>AC109275</t>
  </si>
  <si>
    <t>AC101263</t>
  </si>
  <si>
    <t>2022-01-22</t>
  </si>
  <si>
    <t>AC107771</t>
  </si>
  <si>
    <t>AC108834</t>
  </si>
  <si>
    <t>AC110743</t>
  </si>
  <si>
    <t>AC106095</t>
  </si>
  <si>
    <t>AC102034</t>
  </si>
  <si>
    <t>AC111414</t>
  </si>
  <si>
    <t>AC101029</t>
  </si>
  <si>
    <t>AC105958</t>
  </si>
  <si>
    <t>AC106348</t>
  </si>
  <si>
    <t>AC107372</t>
  </si>
  <si>
    <t>AC111806</t>
  </si>
  <si>
    <t>AC104592</t>
  </si>
  <si>
    <t>AC104215</t>
  </si>
  <si>
    <t>AC104739</t>
  </si>
  <si>
    <t>AC110875</t>
  </si>
  <si>
    <t>2022-01-23</t>
  </si>
  <si>
    <t>AC105998</t>
  </si>
  <si>
    <t>AC110394</t>
  </si>
  <si>
    <t>AC111262</t>
  </si>
  <si>
    <t>AC107216</t>
  </si>
  <si>
    <t>AC110087</t>
  </si>
  <si>
    <t>AC107367</t>
  </si>
  <si>
    <t>AC100661</t>
  </si>
  <si>
    <t>AC103037</t>
  </si>
  <si>
    <t>AC105574</t>
  </si>
  <si>
    <t>2022-01-24</t>
  </si>
  <si>
    <t>AC108795</t>
  </si>
  <si>
    <t>AC101693</t>
  </si>
  <si>
    <t>AC103123</t>
  </si>
  <si>
    <t>AC100010</t>
  </si>
  <si>
    <t>AC103213</t>
  </si>
  <si>
    <t>AC103827</t>
  </si>
  <si>
    <t>AC110988</t>
  </si>
  <si>
    <t>2022-01-25</t>
  </si>
  <si>
    <t>AC101124</t>
  </si>
  <si>
    <t>AC109600</t>
  </si>
  <si>
    <t>AC109775</t>
  </si>
  <si>
    <t>AC103293</t>
  </si>
  <si>
    <t>AC100014</t>
  </si>
  <si>
    <t>AC102743</t>
  </si>
  <si>
    <t>2022-01-26</t>
  </si>
  <si>
    <t>AC110296</t>
  </si>
  <si>
    <t>AC110971</t>
  </si>
  <si>
    <t>AC106591</t>
  </si>
  <si>
    <t>AC108835</t>
  </si>
  <si>
    <t>AC104233</t>
  </si>
  <si>
    <t>2022-01-27</t>
  </si>
  <si>
    <t>AC101352</t>
  </si>
  <si>
    <t>AC111661</t>
  </si>
  <si>
    <t>AC109903</t>
  </si>
  <si>
    <t>AC104703</t>
  </si>
  <si>
    <t>AC105071</t>
  </si>
  <si>
    <t>AC106720</t>
  </si>
  <si>
    <t>AC111572</t>
  </si>
  <si>
    <t>2022-01-28</t>
  </si>
  <si>
    <t>AC101888</t>
  </si>
  <si>
    <t>AC103207</t>
  </si>
  <si>
    <t>AC104017</t>
  </si>
  <si>
    <t>AC106245</t>
  </si>
  <si>
    <t>AC100191</t>
  </si>
  <si>
    <t>AC109702</t>
  </si>
  <si>
    <t>2022-01-29</t>
  </si>
  <si>
    <t>AC105107</t>
  </si>
  <si>
    <t>AC109642</t>
  </si>
  <si>
    <t>AC111877</t>
  </si>
  <si>
    <t>AC101618</t>
  </si>
  <si>
    <t>2022-01-30</t>
  </si>
  <si>
    <t>AC109078</t>
  </si>
  <si>
    <t>AC108260</t>
  </si>
  <si>
    <t>AC102086</t>
  </si>
  <si>
    <t>AC108189</t>
  </si>
  <si>
    <t>AC104445</t>
  </si>
  <si>
    <t>AC104260</t>
  </si>
  <si>
    <t>AC105663</t>
  </si>
  <si>
    <t>AC102292</t>
  </si>
  <si>
    <t>AC104315</t>
  </si>
  <si>
    <t>AC108104</t>
  </si>
  <si>
    <t>AC106696</t>
  </si>
  <si>
    <t>AC104933</t>
  </si>
  <si>
    <t>AC107274</t>
  </si>
  <si>
    <t>2022-01-31</t>
  </si>
  <si>
    <t>AC104378</t>
  </si>
  <si>
    <t>AC105067</t>
  </si>
  <si>
    <t>AC111013</t>
  </si>
  <si>
    <t>AC101339</t>
  </si>
  <si>
    <t>AC101650</t>
  </si>
  <si>
    <t>AC111359</t>
  </si>
  <si>
    <t>AC110485</t>
  </si>
  <si>
    <t>AC111710</t>
  </si>
  <si>
    <t>AC101662</t>
  </si>
  <si>
    <t>AC100042</t>
  </si>
  <si>
    <t>AC104448</t>
  </si>
  <si>
    <t>2022-02-01</t>
  </si>
  <si>
    <t>AC111095</t>
  </si>
  <si>
    <t>AC105588</t>
  </si>
  <si>
    <t>AC100463</t>
  </si>
  <si>
    <t>AC106038</t>
  </si>
  <si>
    <t>AC109454</t>
  </si>
  <si>
    <t>AC111883</t>
  </si>
  <si>
    <t>AC105105</t>
  </si>
  <si>
    <t>AC108341</t>
  </si>
  <si>
    <t>AC108344</t>
  </si>
  <si>
    <t>2022-02-02</t>
  </si>
  <si>
    <t>AC109119</t>
  </si>
  <si>
    <t>AC104752</t>
  </si>
  <si>
    <t>AC111951</t>
  </si>
  <si>
    <t>AC106674</t>
  </si>
  <si>
    <t>AC106803</t>
  </si>
  <si>
    <t>AC108690</t>
  </si>
  <si>
    <t>AC105702</t>
  </si>
  <si>
    <t>AC105055</t>
  </si>
  <si>
    <t>AC108733</t>
  </si>
  <si>
    <t>AC111108</t>
  </si>
  <si>
    <t>AC108506</t>
  </si>
  <si>
    <t>AC107283</t>
  </si>
  <si>
    <t>2022-02-03</t>
  </si>
  <si>
    <t>AC106880</t>
  </si>
  <si>
    <t>AC107169</t>
  </si>
  <si>
    <t>AC100254</t>
  </si>
  <si>
    <t>AC104710</t>
  </si>
  <si>
    <t>AC111465</t>
  </si>
  <si>
    <t>2022-02-04</t>
  </si>
  <si>
    <t>AC104924</t>
  </si>
  <si>
    <t>AC106731</t>
  </si>
  <si>
    <t>AC109900</t>
  </si>
  <si>
    <t>AC109629</t>
  </si>
  <si>
    <t>AC109818</t>
  </si>
  <si>
    <t>AC109709</t>
  </si>
  <si>
    <t>AC106540</t>
  </si>
  <si>
    <t>AC102325</t>
  </si>
  <si>
    <t>2022-02-05</t>
  </si>
  <si>
    <t>AC104205</t>
  </si>
  <si>
    <t>AC100710</t>
  </si>
  <si>
    <t>AC100621</t>
  </si>
  <si>
    <t>AC111294</t>
  </si>
  <si>
    <t>AC103403</t>
  </si>
  <si>
    <t>AC102289</t>
  </si>
  <si>
    <t>AC101402</t>
  </si>
  <si>
    <t>AC109756</t>
  </si>
  <si>
    <t>AC107473</t>
  </si>
  <si>
    <t>AC111258</t>
  </si>
  <si>
    <t>2022-02-06</t>
  </si>
  <si>
    <t>AC107148</t>
  </si>
  <si>
    <t>AC110279</t>
  </si>
  <si>
    <t>AC108656</t>
  </si>
  <si>
    <t>AC108547</t>
  </si>
  <si>
    <t>AC100422</t>
  </si>
  <si>
    <t>AC111931</t>
  </si>
  <si>
    <t>AC101586</t>
  </si>
  <si>
    <t>AC105170</t>
  </si>
  <si>
    <t>AC109468</t>
  </si>
  <si>
    <t>2022-02-07</t>
  </si>
  <si>
    <t>AC103342</t>
  </si>
  <si>
    <t>AC106507</t>
  </si>
  <si>
    <t>AC100583</t>
  </si>
  <si>
    <t>AC104324</t>
  </si>
  <si>
    <t>AC103331</t>
  </si>
  <si>
    <t>AC110494</t>
  </si>
  <si>
    <t>AC105382</t>
  </si>
  <si>
    <t>AC102382</t>
  </si>
  <si>
    <t>AC105859</t>
  </si>
  <si>
    <t>AC108168</t>
  </si>
  <si>
    <t>AC111512</t>
  </si>
  <si>
    <t>AC106595</t>
  </si>
  <si>
    <t>2022-02-08</t>
  </si>
  <si>
    <t>AC104502</t>
  </si>
  <si>
    <t>AC101412</t>
  </si>
  <si>
    <t>AC111174</t>
  </si>
  <si>
    <t>AC108855</t>
  </si>
  <si>
    <t>AC105198</t>
  </si>
  <si>
    <t>AC111119</t>
  </si>
  <si>
    <t>AC105194</t>
  </si>
  <si>
    <t>AC109321</t>
  </si>
  <si>
    <t>2022-02-09</t>
  </si>
  <si>
    <t>AC109593</t>
  </si>
  <si>
    <t>AC102779</t>
  </si>
  <si>
    <t>AC107744</t>
  </si>
  <si>
    <t>AC103448</t>
  </si>
  <si>
    <t>AC102248</t>
  </si>
  <si>
    <t>AC106426</t>
  </si>
  <si>
    <t>AC110370</t>
  </si>
  <si>
    <t>AC100601</t>
  </si>
  <si>
    <t>2022-02-10</t>
  </si>
  <si>
    <t>AC100367</t>
  </si>
  <si>
    <t>AC108011</t>
  </si>
  <si>
    <t>AC110435</t>
  </si>
  <si>
    <t>AC100788</t>
  </si>
  <si>
    <t>AC104889</t>
  </si>
  <si>
    <t>AC110109</t>
  </si>
  <si>
    <t>AC108842</t>
  </si>
  <si>
    <t>AC108294</t>
  </si>
  <si>
    <t>2022-02-11</t>
  </si>
  <si>
    <t>AC101334</t>
  </si>
  <si>
    <t>AC103940</t>
  </si>
  <si>
    <t>AC106660</t>
  </si>
  <si>
    <t>AC102324</t>
  </si>
  <si>
    <t>AC108985</t>
  </si>
  <si>
    <t>AC103398</t>
  </si>
  <si>
    <t>2022-02-12</t>
  </si>
  <si>
    <t>AC111265</t>
  </si>
  <si>
    <t>AC111376</t>
  </si>
  <si>
    <t>AC109487</t>
  </si>
  <si>
    <t>AC109283</t>
  </si>
  <si>
    <t>AC110257</t>
  </si>
  <si>
    <t>AC109414</t>
  </si>
  <si>
    <t>AC110437</t>
  </si>
  <si>
    <t>AC109783</t>
  </si>
  <si>
    <t>AC106350</t>
  </si>
  <si>
    <t>2022-02-13</t>
  </si>
  <si>
    <t>AC101906</t>
  </si>
  <si>
    <t>AC102736</t>
  </si>
  <si>
    <t>AC106339</t>
  </si>
  <si>
    <t>AC103250</t>
  </si>
  <si>
    <t>AC100507</t>
  </si>
  <si>
    <t>AC108095</t>
  </si>
  <si>
    <t>AC101660</t>
  </si>
  <si>
    <t>2022-02-14</t>
  </si>
  <si>
    <t>AC105537</t>
  </si>
  <si>
    <t>AC108732</t>
  </si>
  <si>
    <t>AC101370</t>
  </si>
  <si>
    <t>AC103084</t>
  </si>
  <si>
    <t>AC101820</t>
  </si>
  <si>
    <t>AC103669</t>
  </si>
  <si>
    <t>AC106275</t>
  </si>
  <si>
    <t>AC104368</t>
  </si>
  <si>
    <t>AC100094</t>
  </si>
  <si>
    <t>AC107970</t>
  </si>
  <si>
    <t>AC101870</t>
  </si>
  <si>
    <t>2022-02-15</t>
  </si>
  <si>
    <t>AC102547</t>
  </si>
  <si>
    <t>AC105315</t>
  </si>
  <si>
    <t>AC109857</t>
  </si>
  <si>
    <t>2022-02-16</t>
  </si>
  <si>
    <t>AC102647</t>
  </si>
  <si>
    <t>AC108533</t>
  </si>
  <si>
    <t>AC110764</t>
  </si>
  <si>
    <t>AC103719</t>
  </si>
  <si>
    <t>AC109403</t>
  </si>
  <si>
    <t>AC100968</t>
  </si>
  <si>
    <t>AC100898</t>
  </si>
  <si>
    <t>2022-02-17</t>
  </si>
  <si>
    <t>AC110336</t>
  </si>
  <si>
    <t>AC104135</t>
  </si>
  <si>
    <t>AC101677</t>
  </si>
  <si>
    <t>AC110345</t>
  </si>
  <si>
    <t>AC105364</t>
  </si>
  <si>
    <t>AC104984</t>
  </si>
  <si>
    <t>AC106908</t>
  </si>
  <si>
    <t>2022-02-18</t>
  </si>
  <si>
    <t>AC111601</t>
  </si>
  <si>
    <t>AC104601</t>
  </si>
  <si>
    <t>AC105572</t>
  </si>
  <si>
    <t>AC111786</t>
  </si>
  <si>
    <t>AC104708</t>
  </si>
  <si>
    <t>AC104865</t>
  </si>
  <si>
    <t>AC105591</t>
  </si>
  <si>
    <t>AC108845</t>
  </si>
  <si>
    <t>2022-02-19</t>
  </si>
  <si>
    <t>AC111177</t>
  </si>
  <si>
    <t>AC109531</t>
  </si>
  <si>
    <t>AC109359</t>
  </si>
  <si>
    <t>AC102268</t>
  </si>
  <si>
    <t>AC111547</t>
  </si>
  <si>
    <t>AC102735</t>
  </si>
  <si>
    <t>AC107062</t>
  </si>
  <si>
    <t>AC100963</t>
  </si>
  <si>
    <t>AC111761</t>
  </si>
  <si>
    <t>AC110608</t>
  </si>
  <si>
    <t>AC104876</t>
  </si>
  <si>
    <t>2022-02-20</t>
  </si>
  <si>
    <t>AC103655</t>
  </si>
  <si>
    <t>AC106451</t>
  </si>
  <si>
    <t>AC108043</t>
  </si>
  <si>
    <t>AC103220</t>
  </si>
  <si>
    <t>AC111106</t>
  </si>
  <si>
    <t>AC106274</t>
  </si>
  <si>
    <t>AC103538</t>
  </si>
  <si>
    <t>AC101551</t>
  </si>
  <si>
    <t>2022-02-21</t>
  </si>
  <si>
    <t>AC107939</t>
  </si>
  <si>
    <t>AC101540</t>
  </si>
  <si>
    <t>AC101515</t>
  </si>
  <si>
    <t>AC102816</t>
  </si>
  <si>
    <t>AC107990</t>
  </si>
  <si>
    <t>AC104614</t>
  </si>
  <si>
    <t>AC101444</t>
  </si>
  <si>
    <t>AC106914</t>
  </si>
  <si>
    <t>AC110303</t>
  </si>
  <si>
    <t>AC111819</t>
  </si>
  <si>
    <t>2022-02-22</t>
  </si>
  <si>
    <t>AC103118</t>
  </si>
  <si>
    <t>AC100133</t>
  </si>
  <si>
    <t>AC102937</t>
  </si>
  <si>
    <t>AC106304</t>
  </si>
  <si>
    <t>AC105282</t>
  </si>
  <si>
    <t>AC109104</t>
  </si>
  <si>
    <t>AC103215</t>
  </si>
  <si>
    <t>AC111024</t>
  </si>
  <si>
    <t>AC101913</t>
  </si>
  <si>
    <t>2022-02-23</t>
  </si>
  <si>
    <t>AC103517</t>
  </si>
  <si>
    <t>AC100745</t>
  </si>
  <si>
    <t>AC103197</t>
  </si>
  <si>
    <t>AC111344</t>
  </si>
  <si>
    <t>AC104747</t>
  </si>
  <si>
    <t>AC100176</t>
  </si>
  <si>
    <t>AC106278</t>
  </si>
  <si>
    <t>AC106955</t>
  </si>
  <si>
    <t>AC101041</t>
  </si>
  <si>
    <t>2022-02-24</t>
  </si>
  <si>
    <t>AC104561</t>
  </si>
  <si>
    <t>AC108588</t>
  </si>
  <si>
    <t>AC102600</t>
  </si>
  <si>
    <t>AC110802</t>
  </si>
  <si>
    <t>AC109905</t>
  </si>
  <si>
    <t>AC109831</t>
  </si>
  <si>
    <t>AC109391</t>
  </si>
  <si>
    <t>2022-02-25</t>
  </si>
  <si>
    <t>AC106761</t>
  </si>
  <si>
    <t>AC101152</t>
  </si>
  <si>
    <t>AC104709</t>
  </si>
  <si>
    <t>AC110884</t>
  </si>
  <si>
    <t>AC105058</t>
  </si>
  <si>
    <t>AC110678</t>
  </si>
  <si>
    <t>AC107033</t>
  </si>
  <si>
    <t>AC101512</t>
  </si>
  <si>
    <t>AC111004</t>
  </si>
  <si>
    <t>AC110848</t>
  </si>
  <si>
    <t>AC105645</t>
  </si>
  <si>
    <t>AC102115</t>
  </si>
  <si>
    <t>AC103449</t>
  </si>
  <si>
    <t>2022-02-26</t>
  </si>
  <si>
    <t>AC102825</t>
  </si>
  <si>
    <t>AC103871</t>
  </si>
  <si>
    <t>AC110991</t>
  </si>
  <si>
    <t>AC107001</t>
  </si>
  <si>
    <t>AC111537</t>
  </si>
  <si>
    <t>AC106480</t>
  </si>
  <si>
    <t>AC108745</t>
  </si>
  <si>
    <t>2022-02-27</t>
  </si>
  <si>
    <t>AC107971</t>
  </si>
  <si>
    <t>AC103644</t>
  </si>
  <si>
    <t>AC107028</t>
  </si>
  <si>
    <t>AC107056</t>
  </si>
  <si>
    <t>AC105777</t>
  </si>
  <si>
    <t>2022-02-28</t>
  </si>
  <si>
    <t>AC103426</t>
  </si>
  <si>
    <t>AC101799</t>
  </si>
  <si>
    <t>AC101381</t>
  </si>
  <si>
    <t>2022-03-01</t>
  </si>
  <si>
    <t>AC103474</t>
  </si>
  <si>
    <t>AC107312</t>
  </si>
  <si>
    <t>AC108279</t>
  </si>
  <si>
    <t>AC111648</t>
  </si>
  <si>
    <t>AC103161</t>
  </si>
  <si>
    <t>AC101740</t>
  </si>
  <si>
    <t>AC102540</t>
  </si>
  <si>
    <t>AC110191</t>
  </si>
  <si>
    <t>AC106204</t>
  </si>
  <si>
    <t>AC103013</t>
  </si>
  <si>
    <t>AC106638</t>
  </si>
  <si>
    <t>AC105568</t>
  </si>
  <si>
    <t>AC100195</t>
  </si>
  <si>
    <t>AC102527</t>
  </si>
  <si>
    <t>2022-03-02</t>
  </si>
  <si>
    <t>AC102888</t>
  </si>
  <si>
    <t>AC110714</t>
  </si>
  <si>
    <t>AC101666</t>
  </si>
  <si>
    <t>AC109334</t>
  </si>
  <si>
    <t>AC105965</t>
  </si>
  <si>
    <t>2022-03-03</t>
  </si>
  <si>
    <t>AC103995</t>
  </si>
  <si>
    <t>AC100217</t>
  </si>
  <si>
    <t>AC109191</t>
  </si>
  <si>
    <t>AC103373</t>
  </si>
  <si>
    <t>AC107760</t>
  </si>
  <si>
    <t>AC104286</t>
  </si>
  <si>
    <t>AC107839</t>
  </si>
  <si>
    <t>AC100337</t>
  </si>
  <si>
    <t>2022-03-04</t>
  </si>
  <si>
    <t>AC102926</t>
  </si>
  <si>
    <t>AC110190</t>
  </si>
  <si>
    <t>AC102963</t>
  </si>
  <si>
    <t>2022-03-05</t>
  </si>
  <si>
    <t>AC106313</t>
  </si>
  <si>
    <t>AC104590</t>
  </si>
  <si>
    <t>AC110934</t>
  </si>
  <si>
    <t>AC103372</t>
  </si>
  <si>
    <t>AC109761</t>
  </si>
  <si>
    <t>AC104925</t>
  </si>
  <si>
    <t>AC108811</t>
  </si>
  <si>
    <t>2022-03-06</t>
  </si>
  <si>
    <t>AC111422</t>
  </si>
  <si>
    <t>AC105375</t>
  </si>
  <si>
    <t>AC106542</t>
  </si>
  <si>
    <t>AC101882</t>
  </si>
  <si>
    <t>AC109787</t>
  </si>
  <si>
    <t>AC111180</t>
  </si>
  <si>
    <t>AC100799</t>
  </si>
  <si>
    <t>AC104585</t>
  </si>
  <si>
    <t>2022-03-07</t>
  </si>
  <si>
    <t>AC103110</t>
  </si>
  <si>
    <t>AC111305</t>
  </si>
  <si>
    <t>AC104127</t>
  </si>
  <si>
    <t>AC107895</t>
  </si>
  <si>
    <t>AC107189</t>
  </si>
  <si>
    <t>AC106975</t>
  </si>
  <si>
    <t>AC111758</t>
  </si>
  <si>
    <t>2022-03-08</t>
  </si>
  <si>
    <t>AC109684</t>
  </si>
  <si>
    <t>AC100246</t>
  </si>
  <si>
    <t>AC108160</t>
  </si>
  <si>
    <t>AC106837</t>
  </si>
  <si>
    <t>AC101794</t>
  </si>
  <si>
    <t>2022-03-09</t>
  </si>
  <si>
    <t>AC104435</t>
  </si>
  <si>
    <t>AC110760</t>
  </si>
  <si>
    <t>AC101954</t>
  </si>
  <si>
    <t>AC102655</t>
  </si>
  <si>
    <t>AC103876</t>
  </si>
  <si>
    <t>AC107711</t>
  </si>
  <si>
    <t>AC101625</t>
  </si>
  <si>
    <t>AC106263</t>
  </si>
  <si>
    <t>AC105269</t>
  </si>
  <si>
    <t>AC111157</t>
  </si>
  <si>
    <t>AC108941</t>
  </si>
  <si>
    <t>AC110201</t>
  </si>
  <si>
    <t>AC111240</t>
  </si>
  <si>
    <t>2022-03-10</t>
  </si>
  <si>
    <t>AC105422</t>
  </si>
  <si>
    <t>AC107111</t>
  </si>
  <si>
    <t>AC108953</t>
  </si>
  <si>
    <t>AC102149</t>
  </si>
  <si>
    <t>AC105853</t>
  </si>
  <si>
    <t>AC103910</t>
  </si>
  <si>
    <t>AC103060</t>
  </si>
  <si>
    <t>AC111655</t>
  </si>
  <si>
    <t>2022-03-11</t>
  </si>
  <si>
    <t>AC102592</t>
  </si>
  <si>
    <t>AC103168</t>
  </si>
  <si>
    <t>AC100388</t>
  </si>
  <si>
    <t>AC110576</t>
  </si>
  <si>
    <t>AC103762</t>
  </si>
  <si>
    <t>AC102098</t>
  </si>
  <si>
    <t>AC101100</t>
  </si>
  <si>
    <t>AC102432</t>
  </si>
  <si>
    <t>2022-03-12</t>
  </si>
  <si>
    <t>AC103310</t>
  </si>
  <si>
    <t>AC102180</t>
  </si>
  <si>
    <t>AC110570</t>
  </si>
  <si>
    <t>AC106883</t>
  </si>
  <si>
    <t>AC106806</t>
  </si>
  <si>
    <t>AC100309</t>
  </si>
  <si>
    <t>AC106864</t>
  </si>
  <si>
    <t>AC105365</t>
  </si>
  <si>
    <t>2022-03-13</t>
  </si>
  <si>
    <t>AC109567</t>
  </si>
  <si>
    <t>AC110097</t>
  </si>
  <si>
    <t>AC100259</t>
  </si>
  <si>
    <t>AC107775</t>
  </si>
  <si>
    <t>AC106264</t>
  </si>
  <si>
    <t>AC104500</t>
  </si>
  <si>
    <t>AC106859</t>
  </si>
  <si>
    <t>2022-03-14</t>
  </si>
  <si>
    <t>AC107651</t>
  </si>
  <si>
    <t>AC101932</t>
  </si>
  <si>
    <t>AC106562</t>
  </si>
  <si>
    <t>AC105027</t>
  </si>
  <si>
    <t>AC101241</t>
  </si>
  <si>
    <t>AC100066</t>
  </si>
  <si>
    <t>AC108592</t>
  </si>
  <si>
    <t>2022-03-15</t>
  </si>
  <si>
    <t>AC108986</t>
  </si>
  <si>
    <t>AC109396</t>
  </si>
  <si>
    <t>AC103814</t>
  </si>
  <si>
    <t>AC102621</t>
  </si>
  <si>
    <t>AC106455</t>
  </si>
  <si>
    <t>AC102461</t>
  </si>
  <si>
    <t>AC104258</t>
  </si>
  <si>
    <t>AC108861</t>
  </si>
  <si>
    <t>AC111167</t>
  </si>
  <si>
    <t>2022-03-16</t>
  </si>
  <si>
    <t>AC101566</t>
  </si>
  <si>
    <t>AC109906</t>
  </si>
  <si>
    <t>AC110537</t>
  </si>
  <si>
    <t>AC105459</t>
  </si>
  <si>
    <t>AC100629</t>
  </si>
  <si>
    <t>AC101827</t>
  </si>
  <si>
    <t>AC107286</t>
  </si>
  <si>
    <t>AC101271</t>
  </si>
  <si>
    <t>AC106376</t>
  </si>
  <si>
    <t>AC101971</t>
  </si>
  <si>
    <t>AC100849</t>
  </si>
  <si>
    <t>AC103098</t>
  </si>
  <si>
    <t>AC108135</t>
  </si>
  <si>
    <t>AC111731</t>
  </si>
  <si>
    <t>AC102322</t>
  </si>
  <si>
    <t>AC105388</t>
  </si>
  <si>
    <t>2022-03-17</t>
  </si>
  <si>
    <t>AC103623</t>
  </si>
  <si>
    <t>AC104919</t>
  </si>
  <si>
    <t>AC102792</t>
  </si>
  <si>
    <t>AC104647</t>
  </si>
  <si>
    <t>2022-03-18</t>
  </si>
  <si>
    <t>AC105113</t>
  </si>
  <si>
    <t>AC105849</t>
  </si>
  <si>
    <t>AC111592</t>
  </si>
  <si>
    <t>AC106132</t>
  </si>
  <si>
    <t>AC105235</t>
  </si>
  <si>
    <t>AC101113</t>
  </si>
  <si>
    <t>AC102478</t>
  </si>
  <si>
    <t>AC100845</t>
  </si>
  <si>
    <t>2022-03-19</t>
  </si>
  <si>
    <t>AC101252</t>
  </si>
  <si>
    <t>AC108098</t>
  </si>
  <si>
    <t>AC100095</t>
  </si>
  <si>
    <t>AC110417</t>
  </si>
  <si>
    <t>AC101343</t>
  </si>
  <si>
    <t>AC100857</t>
  </si>
  <si>
    <t>AC102815</t>
  </si>
  <si>
    <t>AC106267</t>
  </si>
  <si>
    <t>AC104460</t>
  </si>
  <si>
    <t>2022-03-20</t>
  </si>
  <si>
    <t>AC106010</t>
  </si>
  <si>
    <t>AC107964</t>
  </si>
  <si>
    <t>AC106031</t>
  </si>
  <si>
    <t>AC106064</t>
  </si>
  <si>
    <t>AC101892</t>
  </si>
  <si>
    <t>AC111867</t>
  </si>
  <si>
    <t>2022-03-21</t>
  </si>
  <si>
    <t>AC102778</t>
  </si>
  <si>
    <t>AC109377</t>
  </si>
  <si>
    <t>AC100843</t>
  </si>
  <si>
    <t>AC101112</t>
  </si>
  <si>
    <t>AC109805</t>
  </si>
  <si>
    <t>AC105730</t>
  </si>
  <si>
    <t>AC102652</t>
  </si>
  <si>
    <t>AC104330</t>
  </si>
  <si>
    <t>AC103768</t>
  </si>
  <si>
    <t>AC110562</t>
  </si>
  <si>
    <t>AC102135</t>
  </si>
  <si>
    <t>AC106539</t>
  </si>
  <si>
    <t>2022-03-22</t>
  </si>
  <si>
    <t>AC105995</t>
  </si>
  <si>
    <t>AC109776</t>
  </si>
  <si>
    <t>AC101712</t>
  </si>
  <si>
    <t>AC103085</t>
  </si>
  <si>
    <t>AC104783</t>
  </si>
  <si>
    <t>AC111738</t>
  </si>
  <si>
    <t>AC110533</t>
  </si>
  <si>
    <t>AC106779</t>
  </si>
  <si>
    <t>AC110103</t>
  </si>
  <si>
    <t>AC109636</t>
  </si>
  <si>
    <t>2022-03-23</t>
  </si>
  <si>
    <t>AC108144</t>
  </si>
  <si>
    <t>AC108927</t>
  </si>
  <si>
    <t>AC110441</t>
  </si>
  <si>
    <t>AC103594</t>
  </si>
  <si>
    <t>AC109748</t>
  </si>
  <si>
    <t>AC109596</t>
  </si>
  <si>
    <t>AC100390</t>
  </si>
  <si>
    <t>AC111335</t>
  </si>
  <si>
    <t>AC104981</t>
  </si>
  <si>
    <t>AC108490</t>
  </si>
  <si>
    <t>AC103450</t>
  </si>
  <si>
    <t>AC108039</t>
  </si>
  <si>
    <t>AC108214</t>
  </si>
  <si>
    <t>AC101073</t>
  </si>
  <si>
    <t>2022-03-24</t>
  </si>
  <si>
    <t>AC101027</t>
  </si>
  <si>
    <t>AC105783</t>
  </si>
  <si>
    <t>AC104796</t>
  </si>
  <si>
    <t>AC111935</t>
  </si>
  <si>
    <t>AC110241</t>
  </si>
  <si>
    <t>AC106727</t>
  </si>
  <si>
    <t>AC106135</t>
  </si>
  <si>
    <t>2022-03-25</t>
  </si>
  <si>
    <t>AC105766</t>
  </si>
  <si>
    <t>AC101668</t>
  </si>
  <si>
    <t>AC106047</t>
  </si>
  <si>
    <t>AC109234</t>
  </si>
  <si>
    <t>AC100221</t>
  </si>
  <si>
    <t>AC110830</t>
  </si>
  <si>
    <t>AC110145</t>
  </si>
  <si>
    <t>AC103621</t>
  </si>
  <si>
    <t>2022-03-26</t>
  </si>
  <si>
    <t>AC109825</t>
  </si>
  <si>
    <t>AC111803</t>
  </si>
  <si>
    <t>AC101782</t>
  </si>
  <si>
    <t>AC107126</t>
  </si>
  <si>
    <t>AC107346</t>
  </si>
  <si>
    <t>AC102463</t>
  </si>
  <si>
    <t>AC100435</t>
  </si>
  <si>
    <t>AC103926</t>
  </si>
  <si>
    <t>AC107784</t>
  </si>
  <si>
    <t>AC101255</t>
  </si>
  <si>
    <t>AC110832</t>
  </si>
  <si>
    <t>AC108244</t>
  </si>
  <si>
    <t>2022-03-27</t>
  </si>
  <si>
    <t>AC103409</t>
  </si>
  <si>
    <t>AC105530</t>
  </si>
  <si>
    <t>AC101414</t>
  </si>
  <si>
    <t>AC111021</t>
  </si>
  <si>
    <t>AC103687</t>
  </si>
  <si>
    <t>AC100800</t>
  </si>
  <si>
    <t>AC102253</t>
  </si>
  <si>
    <t>AC108038</t>
  </si>
  <si>
    <t>2022-03-28</t>
  </si>
  <si>
    <t>AC111371</t>
  </si>
  <si>
    <t>AC104639</t>
  </si>
  <si>
    <t>AC100513</t>
  </si>
  <si>
    <t>AC102759</t>
  </si>
  <si>
    <t>AC103823</t>
  </si>
  <si>
    <t>AC104714</t>
  </si>
  <si>
    <t>AC107129</t>
  </si>
  <si>
    <t>AC111578</t>
  </si>
  <si>
    <t>AC107560</t>
  </si>
  <si>
    <t>AC107662</t>
  </si>
  <si>
    <t>2022-03-29</t>
  </si>
  <si>
    <t>AC108405</t>
  </si>
  <si>
    <t>AC105655</t>
  </si>
  <si>
    <t>AC108354</t>
  </si>
  <si>
    <t>AC106197</t>
  </si>
  <si>
    <t>AC102029</t>
  </si>
  <si>
    <t>AC105993</t>
  </si>
  <si>
    <t>AC102901</t>
  </si>
  <si>
    <t>2022-03-30</t>
  </si>
  <si>
    <t>AC107792</t>
  </si>
  <si>
    <t>AC109109</t>
  </si>
  <si>
    <t>AC106767</t>
  </si>
  <si>
    <t>AC106402</t>
  </si>
  <si>
    <t>AC111188</t>
  </si>
  <si>
    <t>AC108746</t>
  </si>
  <si>
    <t>AC107456</t>
  </si>
  <si>
    <t>AC105612</t>
  </si>
  <si>
    <t>2022-03-31</t>
  </si>
  <si>
    <t>AC111625</t>
  </si>
  <si>
    <t>AC104578</t>
  </si>
  <si>
    <t>AC108054</t>
  </si>
  <si>
    <t>AC101872</t>
  </si>
  <si>
    <t>AC104829</t>
  </si>
  <si>
    <t>AC104909</t>
  </si>
  <si>
    <t>AC101823</t>
  </si>
  <si>
    <t>AC105332</t>
  </si>
  <si>
    <t>2022-04-01</t>
  </si>
  <si>
    <t>AC101717</t>
  </si>
  <si>
    <t>AC111963</t>
  </si>
  <si>
    <t>AC103057</t>
  </si>
  <si>
    <t>AC111115</t>
  </si>
  <si>
    <t>AC102207</t>
  </si>
  <si>
    <t>AC111097</t>
  </si>
  <si>
    <t>AC101228</t>
  </si>
  <si>
    <t>AC108921</t>
  </si>
  <si>
    <t>AC105275</t>
  </si>
  <si>
    <t>2022-04-02</t>
  </si>
  <si>
    <t>AC101531</t>
  </si>
  <si>
    <t>AC108183</t>
  </si>
  <si>
    <t>AC108061</t>
  </si>
  <si>
    <t>AC106147</t>
  </si>
  <si>
    <t>AC109090</t>
  </si>
  <si>
    <t>AC102671</t>
  </si>
  <si>
    <t>AC101914</t>
  </si>
  <si>
    <t>AC100974</t>
  </si>
  <si>
    <t>2022-04-03</t>
  </si>
  <si>
    <t>AC111212</t>
  </si>
  <si>
    <t>AC110211</t>
  </si>
  <si>
    <t>AC104271</t>
  </si>
  <si>
    <t>AC109981</t>
  </si>
  <si>
    <t>AC106689</t>
  </si>
  <si>
    <t>AC108973</t>
  </si>
  <si>
    <t>AC102116</t>
  </si>
  <si>
    <t>AC111960</t>
  </si>
  <si>
    <t>AC107821</t>
  </si>
  <si>
    <t>AC106193</t>
  </si>
  <si>
    <t>2022-04-04</t>
  </si>
  <si>
    <t>AC106703</t>
  </si>
  <si>
    <t>AC108517</t>
  </si>
  <si>
    <t>AC107600</t>
  </si>
  <si>
    <t>AC106976</t>
  </si>
  <si>
    <t>AC110938</t>
  </si>
  <si>
    <t>AC109478</t>
  </si>
  <si>
    <t>AC107503</t>
  </si>
  <si>
    <t>AC108336</t>
  </si>
  <si>
    <t>AC108351</t>
  </si>
  <si>
    <t>2022-04-05</t>
  </si>
  <si>
    <t>AC104261</t>
  </si>
  <si>
    <t>AC109611</t>
  </si>
  <si>
    <t>AC106434</t>
  </si>
  <si>
    <t>AC107475</t>
  </si>
  <si>
    <t>2022-04-06</t>
  </si>
  <si>
    <t>AC111135</t>
  </si>
  <si>
    <t>AC110451</t>
  </si>
  <si>
    <t>AC109418</t>
  </si>
  <si>
    <t>AC104412</t>
  </si>
  <si>
    <t>2022-04-07</t>
  </si>
  <si>
    <t>AC110274</t>
  </si>
  <si>
    <t>AC106290</t>
  </si>
  <si>
    <t>AC111598</t>
  </si>
  <si>
    <t>AC105633</t>
  </si>
  <si>
    <t>AC100262</t>
  </si>
  <si>
    <t>AC108208</t>
  </si>
  <si>
    <t>2022-04-08</t>
  </si>
  <si>
    <t>AC101544</t>
  </si>
  <si>
    <t>AC111699</t>
  </si>
  <si>
    <t>AC106032</t>
  </si>
  <si>
    <t>AC111015</t>
  </si>
  <si>
    <t>AC111956</t>
  </si>
  <si>
    <t>AC110448</t>
  </si>
  <si>
    <t>AC108651</t>
  </si>
  <si>
    <t>AC109881</t>
  </si>
  <si>
    <t>AC107325</t>
  </si>
  <si>
    <t>2022-04-09</t>
  </si>
  <si>
    <t>AC101123</t>
  </si>
  <si>
    <t>AC105087</t>
  </si>
  <si>
    <t>AC100731</t>
  </si>
  <si>
    <t>AC111760</t>
  </si>
  <si>
    <t>AC100742</t>
  </si>
  <si>
    <t>2022-04-10</t>
  </si>
  <si>
    <t>AC102991</t>
  </si>
  <si>
    <t>AC110707</t>
  </si>
  <si>
    <t>AC111028</t>
  </si>
  <si>
    <t>AC106409</t>
  </si>
  <si>
    <t>AC101558</t>
  </si>
  <si>
    <t>AC109027</t>
  </si>
  <si>
    <t>AC104880</t>
  </si>
  <si>
    <t>AC111608</t>
  </si>
  <si>
    <t>2022-04-11</t>
  </si>
  <si>
    <t>AC103451</t>
  </si>
  <si>
    <t>AC111161</t>
  </si>
  <si>
    <t>AC111814</t>
  </si>
  <si>
    <t>AC107363</t>
  </si>
  <si>
    <t>AC106470</t>
  </si>
  <si>
    <t>AC102299</t>
  </si>
  <si>
    <t>2022-04-12</t>
  </si>
  <si>
    <t>AC106939</t>
  </si>
  <si>
    <t>AC101405</t>
  </si>
  <si>
    <t>AC106873</t>
  </si>
  <si>
    <t>AC110085</t>
  </si>
  <si>
    <t>AC101103</t>
  </si>
  <si>
    <t>AC111574</t>
  </si>
  <si>
    <t>AC109688</t>
  </si>
  <si>
    <t>AC107095</t>
  </si>
  <si>
    <t>2022-04-13</t>
  </si>
  <si>
    <t>AC100543</t>
  </si>
  <si>
    <t>AC110695</t>
  </si>
  <si>
    <t>AC107188</t>
  </si>
  <si>
    <t>AC100690</t>
  </si>
  <si>
    <t>AC101556</t>
  </si>
  <si>
    <t>AC108525</t>
  </si>
  <si>
    <t>2022-04-14</t>
  </si>
  <si>
    <t>AC104162</t>
  </si>
  <si>
    <t>AC107592</t>
  </si>
  <si>
    <t>AC106076</t>
  </si>
  <si>
    <t>AC104808</t>
  </si>
  <si>
    <t>AC109470</t>
  </si>
  <si>
    <t>AC100028</t>
  </si>
  <si>
    <t>AC105845</t>
  </si>
  <si>
    <t>AC109042</t>
  </si>
  <si>
    <t>2022-04-15</t>
  </si>
  <si>
    <t>AC107614</t>
  </si>
  <si>
    <t>AC100821</t>
  </si>
  <si>
    <t>AC103701</t>
  </si>
  <si>
    <t>AC107958</t>
  </si>
  <si>
    <t>AC110059</t>
  </si>
  <si>
    <t>AC100108</t>
  </si>
  <si>
    <t>AC110922</t>
  </si>
  <si>
    <t>AC101938</t>
  </si>
  <si>
    <t>AC111210</t>
  </si>
  <si>
    <t>AC103045</t>
  </si>
  <si>
    <t>AC105751</t>
  </si>
  <si>
    <t>AC104144</t>
  </si>
  <si>
    <t>AC106870</t>
  </si>
  <si>
    <t>2022-04-16</t>
  </si>
  <si>
    <t>AC110944</t>
  </si>
  <si>
    <t>AC104866</t>
  </si>
  <si>
    <t>AC107344</t>
  </si>
  <si>
    <t>AC107061</t>
  </si>
  <si>
    <t>AC103444</t>
  </si>
  <si>
    <t>AC106757</t>
  </si>
  <si>
    <t>2022-04-17</t>
  </si>
  <si>
    <t>AC101439</t>
  </si>
  <si>
    <t>AC103151</t>
  </si>
  <si>
    <t>AC108092</t>
  </si>
  <si>
    <t>AC101747</t>
  </si>
  <si>
    <t>2022-04-18</t>
  </si>
  <si>
    <t>AC101895</t>
  </si>
  <si>
    <t>AC108668</t>
  </si>
  <si>
    <t>AC102845</t>
  </si>
  <si>
    <t>AC102764</t>
  </si>
  <si>
    <t>AC105265</t>
  </si>
  <si>
    <t>AC110359</t>
  </si>
  <si>
    <t>AC101901</t>
  </si>
  <si>
    <t>AC109207</t>
  </si>
  <si>
    <t>2022-04-19</t>
  </si>
  <si>
    <t>AC111718</t>
  </si>
  <si>
    <t>AC110579</t>
  </si>
  <si>
    <t>AC100468</t>
  </si>
  <si>
    <t>AC107835</t>
  </si>
  <si>
    <t>AC104306</t>
  </si>
  <si>
    <t>AC106066</t>
  </si>
  <si>
    <t>AC107314</t>
  </si>
  <si>
    <t>AC102553</t>
  </si>
  <si>
    <t>2022-04-20</t>
  </si>
  <si>
    <t>AC107204</t>
  </si>
  <si>
    <t>AC106901</t>
  </si>
  <si>
    <t>AC107497</t>
  </si>
  <si>
    <t>AC110967</t>
  </si>
  <si>
    <t>AC106042</t>
  </si>
  <si>
    <t>2022-04-21</t>
  </si>
  <si>
    <t>AC102459</t>
  </si>
  <si>
    <t>AC111148</t>
  </si>
  <si>
    <t>AC105416</t>
  </si>
  <si>
    <t>AC105929</t>
  </si>
  <si>
    <t>AC109279</t>
  </si>
  <si>
    <t>AC108570</t>
  </si>
  <si>
    <t>AC106040</t>
  </si>
  <si>
    <t>AC100286</t>
  </si>
  <si>
    <t>2022-04-22</t>
  </si>
  <si>
    <t>AC111476</t>
  </si>
  <si>
    <t>AC111464</t>
  </si>
  <si>
    <t>AC111636</t>
  </si>
  <si>
    <t>AC106336</t>
  </si>
  <si>
    <t>AC101023</t>
  </si>
  <si>
    <t>AC108272</t>
  </si>
  <si>
    <t>2022-04-23</t>
  </si>
  <si>
    <t>AC105321</t>
  </si>
  <si>
    <t>AC104494</t>
  </si>
  <si>
    <t>AC101060</t>
  </si>
  <si>
    <t>AC108960</t>
  </si>
  <si>
    <t>AC110945</t>
  </si>
  <si>
    <t>AC106238</t>
  </si>
  <si>
    <t>2022-04-24</t>
  </si>
  <si>
    <t>AC111304</t>
  </si>
  <si>
    <t>AC106088</t>
  </si>
  <si>
    <t>AC108376</t>
  </si>
  <si>
    <t>AC103164</t>
  </si>
  <si>
    <t>AC105619</t>
  </si>
  <si>
    <t>AC109337</t>
  </si>
  <si>
    <t>AC100090</t>
  </si>
  <si>
    <t>2022-04-25</t>
  </si>
  <si>
    <t>AC111638</t>
  </si>
  <si>
    <t>AC108487</t>
  </si>
  <si>
    <t>AC108934</t>
  </si>
  <si>
    <t>AC102694</t>
  </si>
  <si>
    <t>AC108647</t>
  </si>
  <si>
    <t>AC104096</t>
  </si>
  <si>
    <t>AC110740</t>
  </si>
  <si>
    <t>AC101881</t>
  </si>
  <si>
    <t>AC108216</t>
  </si>
  <si>
    <t>2022-04-26</t>
  </si>
  <si>
    <t>AC110820</t>
  </si>
  <si>
    <t>AC110908</t>
  </si>
  <si>
    <t>AC102261</t>
  </si>
  <si>
    <t>AC105809</t>
  </si>
  <si>
    <t>AC106634</t>
  </si>
  <si>
    <t>AC106052</t>
  </si>
  <si>
    <t>AC102585</t>
  </si>
  <si>
    <t>AC103492</t>
  </si>
  <si>
    <t>2022-04-27</t>
  </si>
  <si>
    <t>AC106599</t>
  </si>
  <si>
    <t>AC102894</t>
  </si>
  <si>
    <t>AC105634</t>
  </si>
  <si>
    <t>AC106279</t>
  </si>
  <si>
    <t>AC106840</t>
  </si>
  <si>
    <t>AC106878</t>
  </si>
  <si>
    <t>AC106746</t>
  </si>
  <si>
    <t>AC107017</t>
  </si>
  <si>
    <t>AC101474</t>
  </si>
  <si>
    <t>AC107559</t>
  </si>
  <si>
    <t>AC106511</t>
  </si>
  <si>
    <t>2022-04-28</t>
  </si>
  <si>
    <t>AC104098</t>
  </si>
  <si>
    <t>AC102641</t>
  </si>
  <si>
    <t>AC102258</t>
  </si>
  <si>
    <t>AC106969</t>
  </si>
  <si>
    <t>AC100938</t>
  </si>
  <si>
    <t>AC107334</t>
  </si>
  <si>
    <t>AC111041</t>
  </si>
  <si>
    <t>AC105468</t>
  </si>
  <si>
    <t>AC108411</t>
  </si>
  <si>
    <t>2022-04-29</t>
  </si>
  <si>
    <t>AC110221</t>
  </si>
  <si>
    <t>AC104855</t>
  </si>
  <si>
    <t>AC101868</t>
  </si>
  <si>
    <t>AC105280</t>
  </si>
  <si>
    <t>AC100503</t>
  </si>
  <si>
    <t>2022-04-30</t>
  </si>
  <si>
    <t>AC106303</t>
  </si>
  <si>
    <t>AC101045</t>
  </si>
  <si>
    <t>AC104388</t>
  </si>
  <si>
    <t>AC111288</t>
  </si>
  <si>
    <t>AC107305</t>
  </si>
  <si>
    <t>AC106623</t>
  </si>
  <si>
    <t>AC100299</t>
  </si>
  <si>
    <t>AC101117</t>
  </si>
  <si>
    <t>AC104818</t>
  </si>
  <si>
    <t>AC109547</t>
  </si>
  <si>
    <t>2022-05-01</t>
  </si>
  <si>
    <t>AC111230</t>
  </si>
  <si>
    <t>AC102293</t>
  </si>
  <si>
    <t>AC101837</t>
  </si>
  <si>
    <t>AC102477</t>
  </si>
  <si>
    <t>AC100652</t>
  </si>
  <si>
    <t>AC101399</t>
  </si>
  <si>
    <t>2022-05-02</t>
  </si>
  <si>
    <t>AC102427</t>
  </si>
  <si>
    <t>AC100209</t>
  </si>
  <si>
    <t>AC107265</t>
  </si>
  <si>
    <t>AC110104</t>
  </si>
  <si>
    <t>AC111367</t>
  </si>
  <si>
    <t>AC101322</t>
  </si>
  <si>
    <t>AC106265</t>
  </si>
  <si>
    <t>AC110315</t>
  </si>
  <si>
    <t>2022-05-03</t>
  </si>
  <si>
    <t>AC110321</t>
  </si>
  <si>
    <t>AC105662</t>
  </si>
  <si>
    <t>AC109856</t>
  </si>
  <si>
    <t>AC108546</t>
  </si>
  <si>
    <t>AC100603</t>
  </si>
  <si>
    <t>AC103180</t>
  </si>
  <si>
    <t>AC107864</t>
  </si>
  <si>
    <t>AC105658</t>
  </si>
  <si>
    <t>AC101949</t>
  </si>
  <si>
    <t>AC104762</t>
  </si>
  <si>
    <t>AC102397</t>
  </si>
  <si>
    <t>AC109669</t>
  </si>
  <si>
    <t>AC110329</t>
  </si>
  <si>
    <t>AC100008</t>
  </si>
  <si>
    <t>2022-05-04</t>
  </si>
  <si>
    <t>AC111743</t>
  </si>
  <si>
    <t>AC102361</t>
  </si>
  <si>
    <t>AC101915</t>
  </si>
  <si>
    <t>AC102265</t>
  </si>
  <si>
    <t>AC108788</t>
  </si>
  <si>
    <t>AC107316</t>
  </si>
  <si>
    <t>AC109348</t>
  </si>
  <si>
    <t>2022-05-05</t>
  </si>
  <si>
    <t>AC110519</t>
  </si>
  <si>
    <t>AC103884</t>
  </si>
  <si>
    <t>AC106345</t>
  </si>
  <si>
    <t>AC105357</t>
  </si>
  <si>
    <t>AC107080</t>
  </si>
  <si>
    <t>AC109450</t>
  </si>
  <si>
    <t>AC105962</t>
  </si>
  <si>
    <t>AC107813</t>
  </si>
  <si>
    <t>2022-05-06</t>
  </si>
  <si>
    <t>AC101962</t>
  </si>
  <si>
    <t>AC110481</t>
  </si>
  <si>
    <t>AC107034</t>
  </si>
  <si>
    <t>AC108596</t>
  </si>
  <si>
    <t>AC108783</t>
  </si>
  <si>
    <t>AC104367</t>
  </si>
  <si>
    <t>AC103944</t>
  </si>
  <si>
    <t>AC109960</t>
  </si>
  <si>
    <t>2022-05-07</t>
  </si>
  <si>
    <t>AC103625</t>
  </si>
  <si>
    <t>AC101850</t>
  </si>
  <si>
    <t>AC102333</t>
  </si>
  <si>
    <t>AC102403</t>
  </si>
  <si>
    <t>AC106128</t>
  </si>
  <si>
    <t>AC104390</t>
  </si>
  <si>
    <t>2022-05-08</t>
  </si>
  <si>
    <t>AC106098</t>
  </si>
  <si>
    <t>AC107578</t>
  </si>
  <si>
    <t>AC102537</t>
  </si>
  <si>
    <t>AC102501</t>
  </si>
  <si>
    <t>AC108261</t>
  </si>
  <si>
    <t>AC107671</t>
  </si>
  <si>
    <t>AC109250</t>
  </si>
  <si>
    <t>AC110515</t>
  </si>
  <si>
    <t>2022-05-09</t>
  </si>
  <si>
    <t>AC105188</t>
  </si>
  <si>
    <t>AC101132</t>
  </si>
  <si>
    <t>AC101516</t>
  </si>
  <si>
    <t>AC102528</t>
  </si>
  <si>
    <t>AC110272</t>
  </si>
  <si>
    <t>AC104434</t>
  </si>
  <si>
    <t>2022-05-10</t>
  </si>
  <si>
    <t>AC103429</t>
  </si>
  <si>
    <t>AC111684</t>
  </si>
  <si>
    <t>2022-05-11</t>
  </si>
  <si>
    <t>AC109010</t>
  </si>
  <si>
    <t>AC100552</t>
  </si>
  <si>
    <t>AC110512</t>
  </si>
  <si>
    <t>AC104467</t>
  </si>
  <si>
    <t>AC107219</t>
  </si>
  <si>
    <t>AC104688</t>
  </si>
  <si>
    <t>AC110520</t>
  </si>
  <si>
    <t>AC102810</t>
  </si>
  <si>
    <t>AC105195</t>
  </si>
  <si>
    <t>AC110960</t>
  </si>
  <si>
    <t>AC106578</t>
  </si>
  <si>
    <t>AC104357</t>
  </si>
  <si>
    <t>AC108831</t>
  </si>
  <si>
    <t>AC103008</t>
  </si>
  <si>
    <t>AC111195</t>
  </si>
  <si>
    <t>2022-05-12</t>
  </si>
  <si>
    <t>AC101612</t>
  </si>
  <si>
    <t>AC108076</t>
  </si>
  <si>
    <t>AC100441</t>
  </si>
  <si>
    <t>AC107569</t>
  </si>
  <si>
    <t>AC111113</t>
  </si>
  <si>
    <t>AC107891</t>
  </si>
  <si>
    <t>AC100444</t>
  </si>
  <si>
    <t>AC105513</t>
  </si>
  <si>
    <t>AC109864</t>
  </si>
  <si>
    <t>2022-05-13</t>
  </si>
  <si>
    <t>AC106367</t>
  </si>
  <si>
    <t>AC105349</t>
  </si>
  <si>
    <t>AC108911</t>
  </si>
  <si>
    <t>AC102350</t>
  </si>
  <si>
    <t>AC108593</t>
  </si>
  <si>
    <t>AC111298</t>
  </si>
  <si>
    <t>AC107954</t>
  </si>
  <si>
    <t>AC101390</t>
  </si>
  <si>
    <t>AC100469</t>
  </si>
  <si>
    <t>2022-05-14</t>
  </si>
  <si>
    <t>AC101690</t>
  </si>
  <si>
    <t>AC110883</t>
  </si>
  <si>
    <t>AC101120</t>
  </si>
  <si>
    <t>AC107992</t>
  </si>
  <si>
    <t>AC107234</t>
  </si>
  <si>
    <t>AC101513</t>
  </si>
  <si>
    <t>AC104576</t>
  </si>
  <si>
    <t>2022-05-15</t>
  </si>
  <si>
    <t>AC110212</t>
  </si>
  <si>
    <t>AC102817</t>
  </si>
  <si>
    <t>AC109934</t>
  </si>
  <si>
    <t>AC106575</t>
  </si>
  <si>
    <t>AC111418</t>
  </si>
  <si>
    <t>2022-05-16</t>
  </si>
  <si>
    <t>AC111204</t>
  </si>
  <si>
    <t>AC110638</t>
  </si>
  <si>
    <t>AC100249</t>
  </si>
  <si>
    <t>AC111477</t>
  </si>
  <si>
    <t>AC105236</t>
  </si>
  <si>
    <t>AC106827</t>
  </si>
  <si>
    <t>AC111974</t>
  </si>
  <si>
    <t>AC111357</t>
  </si>
  <si>
    <t>AC100475</t>
  </si>
  <si>
    <t>AC103708</t>
  </si>
  <si>
    <t>AC107327</t>
  </si>
  <si>
    <t>2022-05-17</t>
  </si>
  <si>
    <t>AC100822</t>
  </si>
  <si>
    <t>AC108719</t>
  </si>
  <si>
    <t>AC104148</t>
  </si>
  <si>
    <t>AC108307</t>
  </si>
  <si>
    <t>AC100773</t>
  </si>
  <si>
    <t>AC107343</t>
  </si>
  <si>
    <t>AC102245</t>
  </si>
  <si>
    <t>AC108787</t>
  </si>
  <si>
    <t>AC100626</t>
  </si>
  <si>
    <t>AC100548</t>
  </si>
  <si>
    <t>AC104420</t>
  </si>
  <si>
    <t>AC106155</t>
  </si>
  <si>
    <t>2022-05-18</t>
  </si>
  <si>
    <t>AC107369</t>
  </si>
  <si>
    <t>AC109453</t>
  </si>
  <si>
    <t>AC104891</t>
  </si>
  <si>
    <t>AC106799</t>
  </si>
  <si>
    <t>AC102259</t>
  </si>
  <si>
    <t>AC110911</t>
  </si>
  <si>
    <t>AC108236</t>
  </si>
  <si>
    <t>AC111314</t>
  </si>
  <si>
    <t>2022-05-19</t>
  </si>
  <si>
    <t>AC102076</t>
  </si>
  <si>
    <t>AC105864</t>
  </si>
  <si>
    <t>AC111990</t>
  </si>
  <si>
    <t>AC110735</t>
  </si>
  <si>
    <t>AC111800</t>
  </si>
  <si>
    <t>AC109676</t>
  </si>
  <si>
    <t>AC104514</t>
  </si>
  <si>
    <t>AC105379</t>
  </si>
  <si>
    <t>AC106045</t>
  </si>
  <si>
    <t>2022-05-20</t>
  </si>
  <si>
    <t>AC109298</t>
  </si>
  <si>
    <t>AC102482</t>
  </si>
  <si>
    <t>AC104123</t>
  </si>
  <si>
    <t>AC108583</t>
  </si>
  <si>
    <t>AC101603</t>
  </si>
  <si>
    <t>AC105396</t>
  </si>
  <si>
    <t>AC108739</t>
  </si>
  <si>
    <t>AC102552</t>
  </si>
  <si>
    <t>AC106097</t>
  </si>
  <si>
    <t>AC100122</t>
  </si>
  <si>
    <t>AC108027</t>
  </si>
  <si>
    <t>AC100232</t>
  </si>
  <si>
    <t>AC100506</t>
  </si>
  <si>
    <t>2022-05-21</t>
  </si>
  <si>
    <t>AC111052</t>
  </si>
  <si>
    <t>AC101894</t>
  </si>
  <si>
    <t>AC105941</t>
  </si>
  <si>
    <t>AC106808</t>
  </si>
  <si>
    <t>AC102558</t>
  </si>
  <si>
    <t>AC103837</t>
  </si>
  <si>
    <t>AC102007</t>
  </si>
  <si>
    <t>AC103194</t>
  </si>
  <si>
    <t>AC100651</t>
  </si>
  <si>
    <t>2022-05-22</t>
  </si>
  <si>
    <t>AC105855</t>
  </si>
  <si>
    <t>AC107084</t>
  </si>
  <si>
    <t>AC107643</t>
  </si>
  <si>
    <t>AC110170</t>
  </si>
  <si>
    <t>AC108773</t>
  </si>
  <si>
    <t>AC103142</t>
  </si>
  <si>
    <t>AC109094</t>
  </si>
  <si>
    <t>AC100505</t>
  </si>
  <si>
    <t>AC107176</t>
  </si>
  <si>
    <t>AC108480</t>
  </si>
  <si>
    <t>AC101529</t>
  </si>
  <si>
    <t>2022-05-23</t>
  </si>
  <si>
    <t>AC105421</t>
  </si>
  <si>
    <t>AC105953</t>
  </si>
  <si>
    <t>AC102388</t>
  </si>
  <si>
    <t>AC109648</t>
  </si>
  <si>
    <t>2022-05-24</t>
  </si>
  <si>
    <t>AC111197</t>
  </si>
  <si>
    <t>AC104014</t>
  </si>
  <si>
    <t>AC108374</t>
  </si>
  <si>
    <t>AC109951</t>
  </si>
  <si>
    <t>AC102264</t>
  </si>
  <si>
    <t>AC101465</t>
  </si>
  <si>
    <t>AC100650</t>
  </si>
  <si>
    <t>AC102772</t>
  </si>
  <si>
    <t>AC102227</t>
  </si>
  <si>
    <t>2022-05-25</t>
  </si>
  <si>
    <t>AC111350</t>
  </si>
  <si>
    <t>AC104800</t>
  </si>
  <si>
    <t>AC107117</t>
  </si>
  <si>
    <t>AC106982</t>
  </si>
  <si>
    <t>AC108824</t>
  </si>
  <si>
    <t>AC108697</t>
  </si>
  <si>
    <t>AC102383</t>
  </si>
  <si>
    <t>AC109484</t>
  </si>
  <si>
    <t>2022-05-26</t>
  </si>
  <si>
    <t>AC103533</t>
  </si>
  <si>
    <t>AC102458</t>
  </si>
  <si>
    <t>AC110689</t>
  </si>
  <si>
    <t>AC102632</t>
  </si>
  <si>
    <t>AC108503</t>
  </si>
  <si>
    <t>AC109131</t>
  </si>
  <si>
    <t>AC105761</t>
  </si>
  <si>
    <t>2022-05-27</t>
  </si>
  <si>
    <t>AC104447</t>
  </si>
  <si>
    <t>AC110130</t>
  </si>
  <si>
    <t>AC100350</t>
  </si>
  <si>
    <t>AC104154</t>
  </si>
  <si>
    <t>AC101622</t>
  </si>
  <si>
    <t>AC109610</t>
  </si>
  <si>
    <t>AC102765</t>
  </si>
  <si>
    <t>2022-05-28</t>
  </si>
  <si>
    <t>AC103007</t>
  </si>
  <si>
    <t>AC100316</t>
  </si>
  <si>
    <t>AC108803</t>
  </si>
  <si>
    <t>AC104440</t>
  </si>
  <si>
    <t>AC109693</t>
  </si>
  <si>
    <t>2022-05-29</t>
  </si>
  <si>
    <t>AC111499</t>
  </si>
  <si>
    <t>AC100680</t>
  </si>
  <si>
    <t>AC111042</t>
  </si>
  <si>
    <t>AC109504</t>
  </si>
  <si>
    <t>AC103610</t>
  </si>
  <si>
    <t>AC103516</t>
  </si>
  <si>
    <t>AC103853</t>
  </si>
  <si>
    <t>AC104887</t>
  </si>
  <si>
    <t>AC107071</t>
  </si>
  <si>
    <t>AC101651</t>
  </si>
  <si>
    <t>2022-05-30</t>
  </si>
  <si>
    <t>AC101049</t>
  </si>
  <si>
    <t>AC103346</t>
  </si>
  <si>
    <t>AC100201</t>
  </si>
  <si>
    <t>AC103025</t>
  </si>
  <si>
    <t>AC111812</t>
  </si>
  <si>
    <t>AC102802</t>
  </si>
  <si>
    <t>AC107313</t>
  </si>
  <si>
    <t>AC108091</t>
  </si>
  <si>
    <t>AC100343</t>
  </si>
  <si>
    <t>AC104755</t>
  </si>
  <si>
    <t>AC108940</t>
  </si>
  <si>
    <t>2022-05-31</t>
  </si>
  <si>
    <t>AC105936</t>
  </si>
  <si>
    <t>AC107840</t>
  </si>
  <si>
    <t>AC103392</t>
  </si>
  <si>
    <t>AC110011</t>
  </si>
  <si>
    <t>AC103859</t>
  </si>
  <si>
    <t>AC104965</t>
  </si>
  <si>
    <t>AC104465</t>
  </si>
  <si>
    <t>AC107212</t>
  </si>
  <si>
    <t>AC110785</t>
  </si>
  <si>
    <t>AC101071</t>
  </si>
  <si>
    <t>2022-06-01</t>
  </si>
  <si>
    <t>AC102262</t>
  </si>
  <si>
    <t>AC103560</t>
  </si>
  <si>
    <t>AC107536</t>
  </si>
  <si>
    <t>AC104459</t>
  </si>
  <si>
    <t>AC102492</t>
  </si>
  <si>
    <t>AC109118</t>
  </si>
  <si>
    <t>AC107899</t>
  </si>
  <si>
    <t>AC105092</t>
  </si>
  <si>
    <t>2022-06-02</t>
  </si>
  <si>
    <t>AC108848</t>
  </si>
  <si>
    <t>AC108890</t>
  </si>
  <si>
    <t>AC108412</t>
  </si>
  <si>
    <t>AC109725</t>
  </si>
  <si>
    <t>AC107967</t>
  </si>
  <si>
    <t>AC105970</t>
  </si>
  <si>
    <t>AC109043</t>
  </si>
  <si>
    <t>AC104444</t>
  </si>
  <si>
    <t>AC100966</t>
  </si>
  <si>
    <t>AC111691</t>
  </si>
  <si>
    <t>AC104765</t>
  </si>
  <si>
    <t>AC106053</t>
  </si>
  <si>
    <t>AC106049</t>
  </si>
  <si>
    <t>2022-06-03</t>
  </si>
  <si>
    <t>AC102640</t>
  </si>
  <si>
    <t>AC106417</t>
  </si>
  <si>
    <t>AC109326</t>
  </si>
  <si>
    <t>AC107723</t>
  </si>
  <si>
    <t>AC104857</t>
  </si>
  <si>
    <t>2022-06-04</t>
  </si>
  <si>
    <t>AC104610</t>
  </si>
  <si>
    <t>AC102056</t>
  </si>
  <si>
    <t>AC103438</t>
  </si>
  <si>
    <t>AC109415</t>
  </si>
  <si>
    <t>AC100432</t>
  </si>
  <si>
    <t>AC103996</t>
  </si>
  <si>
    <t>AC105542</t>
  </si>
  <si>
    <t>2022-06-05</t>
  </si>
  <si>
    <t>AC108961</t>
  </si>
  <si>
    <t>AC106487</t>
  </si>
  <si>
    <t>AC109673</t>
  </si>
  <si>
    <t>AC102454</t>
  </si>
  <si>
    <t>AC108838</t>
  </si>
  <si>
    <t>2022-06-06</t>
  </si>
  <si>
    <t>AC110088</t>
  </si>
  <si>
    <t>AC100620</t>
  </si>
  <si>
    <t>AC101893</t>
  </si>
  <si>
    <t>AC105772</t>
  </si>
  <si>
    <t>AC100939</t>
  </si>
  <si>
    <t>2022-06-07</t>
  </si>
  <si>
    <t>AC108194</t>
  </si>
  <si>
    <t>AC102841</t>
  </si>
  <si>
    <t>AC111229</t>
  </si>
  <si>
    <t>AC104922</t>
  </si>
  <si>
    <t>AC111338</t>
  </si>
  <si>
    <t>AC102199</t>
  </si>
  <si>
    <t>AC105033</t>
  </si>
  <si>
    <t>AC107347</t>
  </si>
  <si>
    <t>2022-06-08</t>
  </si>
  <si>
    <t>AC110548</t>
  </si>
  <si>
    <t>AC103684</t>
  </si>
  <si>
    <t>AC105732</t>
  </si>
  <si>
    <t>AC109713</t>
  </si>
  <si>
    <t>AC107700</t>
  </si>
  <si>
    <t>AC102238</t>
  </si>
  <si>
    <t>2022-06-09</t>
  </si>
  <si>
    <t>AC108226</t>
  </si>
  <si>
    <t>AC106582</t>
  </si>
  <si>
    <t>AC104560</t>
  </si>
  <si>
    <t>AC106364</t>
  </si>
  <si>
    <t>AC107929</t>
  </si>
  <si>
    <t>2022-06-10</t>
  </si>
  <si>
    <t>AC105673</t>
  </si>
  <si>
    <t>AC105480</t>
  </si>
  <si>
    <t>AC109020</t>
  </si>
  <si>
    <t>AC102554</t>
  </si>
  <si>
    <t>2022-06-11</t>
  </si>
  <si>
    <t>AC102011</t>
  </si>
  <si>
    <t>AC111198</t>
  </si>
  <si>
    <t>AC109338</t>
  </si>
  <si>
    <t>AC100472</t>
  </si>
  <si>
    <t>AC102479</t>
  </si>
  <si>
    <t>AC102460</t>
  </si>
  <si>
    <t>AC100047</t>
  </si>
  <si>
    <t>AC111563</t>
  </si>
  <si>
    <t>AC105286</t>
  </si>
  <si>
    <t>AC100117</t>
  </si>
  <si>
    <t>AC107337</t>
  </si>
  <si>
    <t>AC110127</t>
  </si>
  <si>
    <t>2022-06-12</t>
  </si>
  <si>
    <t>AC102347</t>
  </si>
  <si>
    <t>AC111389</t>
  </si>
  <si>
    <t>AC109280</t>
  </si>
  <si>
    <t>AC108809</t>
  </si>
  <si>
    <t>AC107361</t>
  </si>
  <si>
    <t>AC101057</t>
  </si>
  <si>
    <t>2022-06-13</t>
  </si>
  <si>
    <t>AC100641</t>
  </si>
  <si>
    <t>AC101315</t>
  </si>
  <si>
    <t>AC104409</t>
  </si>
  <si>
    <t>AC105896</t>
  </si>
  <si>
    <t>AC111564</t>
  </si>
  <si>
    <t>AC106061</t>
  </si>
  <si>
    <t>2022-06-14</t>
  </si>
  <si>
    <t>AC110636</t>
  </si>
  <si>
    <t>AC111906</t>
  </si>
  <si>
    <t>AC107354</t>
  </si>
  <si>
    <t>AC101433</t>
  </si>
  <si>
    <t>AC102212</t>
  </si>
  <si>
    <t>AC110298</t>
  </si>
  <si>
    <t>2022-06-15</t>
  </si>
  <si>
    <t>AC101042</t>
  </si>
  <si>
    <t>AC109029</t>
  </si>
  <si>
    <t>AC105831</t>
  </si>
  <si>
    <t>AC103978</t>
  </si>
  <si>
    <t>AC102005</t>
  </si>
  <si>
    <t>AC102715</t>
  </si>
  <si>
    <t>AC109071</t>
  </si>
  <si>
    <t>2022-06-16</t>
  </si>
  <si>
    <t>AC100470</t>
  </si>
  <si>
    <t>AC104115</t>
  </si>
  <si>
    <t>AC106812</t>
  </si>
  <si>
    <t>AC110027</t>
  </si>
  <si>
    <t>AC110222</t>
  </si>
  <si>
    <t>AC110379</t>
  </si>
  <si>
    <t>AC107357</t>
  </si>
  <si>
    <t>AC101230</t>
  </si>
  <si>
    <t>AC109110</t>
  </si>
  <si>
    <t>AC107224</t>
  </si>
  <si>
    <t>2022-06-17</t>
  </si>
  <si>
    <t>AC100225</t>
  </si>
  <si>
    <t>AC108493</t>
  </si>
  <si>
    <t>AC101569</t>
  </si>
  <si>
    <t>AC107944</t>
  </si>
  <si>
    <t>AC109195</t>
  </si>
  <si>
    <t>2022-06-18</t>
  </si>
  <si>
    <t>AC107960</t>
  </si>
  <si>
    <t>AC103238</t>
  </si>
  <si>
    <t>AC100451</t>
  </si>
  <si>
    <t>AC102108</t>
  </si>
  <si>
    <t>AC103640</t>
  </si>
  <si>
    <t>AC108751</t>
  </si>
  <si>
    <t>AC107260</t>
  </si>
  <si>
    <t>2022-06-19</t>
  </si>
  <si>
    <t>AC111763</t>
  </si>
  <si>
    <t>AC107599</t>
  </si>
  <si>
    <t>AC111311</t>
  </si>
  <si>
    <t>AC104362</t>
  </si>
  <si>
    <t>AC109008</t>
  </si>
  <si>
    <t>AC105192</t>
  </si>
  <si>
    <t>AC100194</t>
  </si>
  <si>
    <t>2022-06-20</t>
  </si>
  <si>
    <t>AC102950</t>
  </si>
  <si>
    <t>AC108109</t>
  </si>
  <si>
    <t>AC107050</t>
  </si>
  <si>
    <t>AC108945</t>
  </si>
  <si>
    <t>AC106242</t>
  </si>
  <si>
    <t>AC111441</t>
  </si>
  <si>
    <t>AC104503</t>
  </si>
  <si>
    <t>AC106916</t>
  </si>
  <si>
    <t>AC104553</t>
  </si>
  <si>
    <t>AC104130</t>
  </si>
  <si>
    <t>AC110140</t>
  </si>
  <si>
    <t>AC101108</t>
  </si>
  <si>
    <t>AC106613</t>
  </si>
  <si>
    <t>2022-06-21</t>
  </si>
  <si>
    <t>AC109871</t>
  </si>
  <si>
    <t>AC109588</t>
  </si>
  <si>
    <t>AC110913</t>
  </si>
  <si>
    <t>AC101037</t>
  </si>
  <si>
    <t>AC111014</t>
  </si>
  <si>
    <t>AC110139</t>
  </si>
  <si>
    <t>AC109226</t>
  </si>
  <si>
    <t>AC106142</t>
  </si>
  <si>
    <t>2022-06-22</t>
  </si>
  <si>
    <t>AC107366</t>
  </si>
  <si>
    <t>AC107082</t>
  </si>
  <si>
    <t>AC109052</t>
  </si>
  <si>
    <t>AC102956</t>
  </si>
  <si>
    <t>AC111967</t>
  </si>
  <si>
    <t>AC102239</t>
  </si>
  <si>
    <t>2022-06-23</t>
  </si>
  <si>
    <t>AC104896</t>
  </si>
  <si>
    <t>AC111875</t>
  </si>
  <si>
    <t>2022-06-24</t>
  </si>
  <si>
    <t>AC111590</t>
  </si>
  <si>
    <t>AC106526</t>
  </si>
  <si>
    <t>AC101725</t>
  </si>
  <si>
    <t>AC110868</t>
  </si>
  <si>
    <t>AC102039</t>
  </si>
  <si>
    <t>AC104612</t>
  </si>
  <si>
    <t>AC102419</t>
  </si>
  <si>
    <t>AC104883</t>
  </si>
  <si>
    <t>AC110876</t>
  </si>
  <si>
    <t>AC104863</t>
  </si>
  <si>
    <t>AC105352</t>
  </si>
  <si>
    <t>2022-06-25</t>
  </si>
  <si>
    <t>AC106392</t>
  </si>
  <si>
    <t>AC111227</t>
  </si>
  <si>
    <t>AC105856</t>
  </si>
  <si>
    <t>AC110002</t>
  </si>
  <si>
    <t>AC109587</t>
  </si>
  <si>
    <t>AC107069</t>
  </si>
  <si>
    <t>AC103974</t>
  </si>
  <si>
    <t>AC101955</t>
  </si>
  <si>
    <t>2022-06-26</t>
  </si>
  <si>
    <t>AC100789</t>
  </si>
  <si>
    <t>AC101835</t>
  </si>
  <si>
    <t>AC101219</t>
  </si>
  <si>
    <t>AC105263</t>
  </si>
  <si>
    <t>AC103415</t>
  </si>
  <si>
    <t>AC110592</t>
  </si>
  <si>
    <t>AC102176</t>
  </si>
  <si>
    <t>AC100779</t>
  </si>
  <si>
    <t>AC103155</t>
  </si>
  <si>
    <t>2022-06-27</t>
  </si>
  <si>
    <t>AC107722</t>
  </si>
  <si>
    <t>AC110066</t>
  </si>
  <si>
    <t>AC106734</t>
  </si>
  <si>
    <t>AC106624</t>
  </si>
  <si>
    <t>AC109506</t>
  </si>
  <si>
    <t>AC102813</t>
  </si>
  <si>
    <t>AC102877</t>
  </si>
  <si>
    <t>AC108383</t>
  </si>
  <si>
    <t>AC108753</t>
  </si>
  <si>
    <t>2022-06-28</t>
  </si>
  <si>
    <t>AC111771</t>
  </si>
  <si>
    <t>AC105680</t>
  </si>
  <si>
    <t>AC109136</t>
  </si>
  <si>
    <t>AC105756</t>
  </si>
  <si>
    <t>AC103159</t>
  </si>
  <si>
    <t>AC109829</t>
  </si>
  <si>
    <t>AC111301</t>
  </si>
  <si>
    <t>2022-06-29</t>
  </si>
  <si>
    <t>AC106229</t>
  </si>
  <si>
    <t>AC101471</t>
  </si>
  <si>
    <t>AC103086</t>
  </si>
  <si>
    <t>AC102789</t>
  </si>
  <si>
    <t>AC100732</t>
  </si>
  <si>
    <t>AC101418</t>
  </si>
  <si>
    <t>2022-06-30</t>
  </si>
  <si>
    <t>AC101510</t>
  </si>
  <si>
    <t>AC110841</t>
  </si>
  <si>
    <t>AC108324</t>
  </si>
  <si>
    <t>AC102945</t>
  </si>
  <si>
    <t>AC104510</t>
  </si>
  <si>
    <t>AC102490</t>
  </si>
  <si>
    <t>AC105669</t>
  </si>
  <si>
    <t>AC107421</t>
  </si>
  <si>
    <t>AC100682</t>
  </si>
  <si>
    <t>AC108063</t>
  </si>
  <si>
    <t>AC100143</t>
  </si>
  <si>
    <t>AC107636</t>
  </si>
  <si>
    <t>2022-07-01</t>
  </si>
  <si>
    <t>AC101584</t>
  </si>
  <si>
    <t>AC106736</t>
  </si>
  <si>
    <t>AC105270</t>
  </si>
  <si>
    <t>AC103648</t>
  </si>
  <si>
    <t>AC107386</t>
  </si>
  <si>
    <t>2022-07-02</t>
  </si>
  <si>
    <t>AC111306</t>
  </si>
  <si>
    <t>AC100496</t>
  </si>
  <si>
    <t>AC110745</t>
  </si>
  <si>
    <t>AC105339</t>
  </si>
  <si>
    <t>AC110776</t>
  </si>
  <si>
    <t>AC107487</t>
  </si>
  <si>
    <t>AC106537</t>
  </si>
  <si>
    <t>AC110459</t>
  </si>
  <si>
    <t>AC102185</t>
  </si>
  <si>
    <t>AC110017</t>
  </si>
  <si>
    <t>AC101475</t>
  </si>
  <si>
    <t>AC105742</t>
  </si>
  <si>
    <t>AC107890</t>
  </si>
  <si>
    <t>AC107267</t>
  </si>
  <si>
    <t>AC105676</t>
  </si>
  <si>
    <t>2022-07-03</t>
  </si>
  <si>
    <t>AC108625</t>
  </si>
  <si>
    <t>AC105556</t>
  </si>
  <si>
    <t>AC107222</t>
  </si>
  <si>
    <t>AC102067</t>
  </si>
  <si>
    <t>AC109210</t>
  </si>
  <si>
    <t>AC108474</t>
  </si>
  <si>
    <t>AC108839</t>
  </si>
  <si>
    <t>AC105516</t>
  </si>
  <si>
    <t>AC109749</t>
  </si>
  <si>
    <t>2022-07-04</t>
  </si>
  <si>
    <t>AC105374</t>
  </si>
  <si>
    <t>AC103835</t>
  </si>
  <si>
    <t>AC111451</t>
  </si>
  <si>
    <t>AC108178</t>
  </si>
  <si>
    <t>2022-07-05</t>
  </si>
  <si>
    <t>AC105469</t>
  </si>
  <si>
    <t>AC100187</t>
  </si>
  <si>
    <t>AC101240</t>
  </si>
  <si>
    <t>AC109916</t>
  </si>
  <si>
    <t>AC109434</t>
  </si>
  <si>
    <t>AC104256</t>
  </si>
  <si>
    <t>AC107102</t>
  </si>
  <si>
    <t>AC106545</t>
  </si>
  <si>
    <t>AC107555</t>
  </si>
  <si>
    <t>AC103556</t>
  </si>
  <si>
    <t>AC100508</t>
  </si>
  <si>
    <t>AC107551</t>
  </si>
  <si>
    <t>2022-07-06</t>
  </si>
  <si>
    <t>AC110440</t>
  </si>
  <si>
    <t>AC100287</t>
  </si>
  <si>
    <t>AC100919</t>
  </si>
  <si>
    <t>AC103620</t>
  </si>
  <si>
    <t>AC105312</t>
  </si>
  <si>
    <t>AC108519</t>
  </si>
  <si>
    <t>AC101410</t>
  </si>
  <si>
    <t>AC100653</t>
  </si>
  <si>
    <t>2022-07-07</t>
  </si>
  <si>
    <t>AC105206</t>
  </si>
  <si>
    <t>AC105111</t>
  </si>
  <si>
    <t>AC102304</t>
  </si>
  <si>
    <t>AC110092</t>
  </si>
  <si>
    <t>AC110489</t>
  </si>
  <si>
    <t>AC104400</t>
  </si>
  <si>
    <t>AC109985</t>
  </si>
  <si>
    <t>AC110767</t>
  </si>
  <si>
    <t>AC107104</t>
  </si>
  <si>
    <t>AC110836</t>
  </si>
  <si>
    <t>AC100594</t>
  </si>
  <si>
    <t>AC108142</t>
  </si>
  <si>
    <t>AC109385</t>
  </si>
  <si>
    <t>2022-07-08</t>
  </si>
  <si>
    <t>AC105851</t>
  </si>
  <si>
    <t>AC107452</t>
  </si>
  <si>
    <t>AC107632</t>
  </si>
  <si>
    <t>AC104501</t>
  </si>
  <si>
    <t>AC110774</t>
  </si>
  <si>
    <t>AC108599</t>
  </si>
  <si>
    <t>AC106096</t>
  </si>
  <si>
    <t>AC108821</t>
  </si>
  <si>
    <t>AC108747</t>
  </si>
  <si>
    <t>2022-07-09</t>
  </si>
  <si>
    <t>AC106292</t>
  </si>
  <si>
    <t>AC106380</t>
  </si>
  <si>
    <t>AC107093</t>
  </si>
  <si>
    <t>AC100231</t>
  </si>
  <si>
    <t>AC106830</t>
  </si>
  <si>
    <t>AC101704</t>
  </si>
  <si>
    <t>AC105914</t>
  </si>
  <si>
    <t>AC105811</t>
  </si>
  <si>
    <t>AC103825</t>
  </si>
  <si>
    <t>2022-07-10</t>
  </si>
  <si>
    <t>AC111226</t>
  </si>
  <si>
    <t>AC104048</t>
  </si>
  <si>
    <t>AC105485</t>
  </si>
  <si>
    <t>AC109651</t>
  </si>
  <si>
    <t>AC108429</t>
  </si>
  <si>
    <t>AC101007</t>
  </si>
  <si>
    <t>2022-07-11</t>
  </si>
  <si>
    <t>AC101331</t>
  </si>
  <si>
    <t>AC107482</t>
  </si>
  <si>
    <t>AC106574</t>
  </si>
  <si>
    <t>AC108942</t>
  </si>
  <si>
    <t>AC108997</t>
  </si>
  <si>
    <t>AC106134</t>
  </si>
  <si>
    <t>AC107508</t>
  </si>
  <si>
    <t>2022-07-12</t>
  </si>
  <si>
    <t>AC106448</t>
  </si>
  <si>
    <t>AC104338</t>
  </si>
  <si>
    <t>AC108259</t>
  </si>
  <si>
    <t>AC106693</t>
  </si>
  <si>
    <t>AC105703</t>
  </si>
  <si>
    <t>AC108192</t>
  </si>
  <si>
    <t>AC106713</t>
  </si>
  <si>
    <t>AC111659</t>
  </si>
  <si>
    <t>AC106764</t>
  </si>
  <si>
    <t>2022-07-13</t>
  </si>
  <si>
    <t>AC108008</t>
  </si>
  <si>
    <t>AC106586</t>
  </si>
  <si>
    <t>AC108263</t>
  </si>
  <si>
    <t>AC110710</t>
  </si>
  <si>
    <t>AC106858</t>
  </si>
  <si>
    <t>AC106725</t>
  </si>
  <si>
    <t>AC110709</t>
  </si>
  <si>
    <t>2022-07-14</t>
  </si>
  <si>
    <t>AC107737</t>
  </si>
  <si>
    <t>AC105543</t>
  </si>
  <si>
    <t>AC111087</t>
  </si>
  <si>
    <t>AC106057</t>
  </si>
  <si>
    <t>AC103903</t>
  </si>
  <si>
    <t>AC109507</t>
  </si>
  <si>
    <t>2022-07-15</t>
  </si>
  <si>
    <t>AC110974</t>
  </si>
  <si>
    <t>AC103598</t>
  </si>
  <si>
    <t>AC101974</t>
  </si>
  <si>
    <t>AC100864</t>
  </si>
  <si>
    <t>AC111575</t>
  </si>
  <si>
    <t>AC109332</t>
  </si>
  <si>
    <t>AC110238</t>
  </si>
  <si>
    <t>AC102014</t>
  </si>
  <si>
    <t>AC102948</t>
  </si>
  <si>
    <t>AC101306</t>
  </si>
  <si>
    <t>AC108775</t>
  </si>
  <si>
    <t>2022-07-16</t>
  </si>
  <si>
    <t>AC100873</t>
  </si>
  <si>
    <t>AC109719</t>
  </si>
  <si>
    <t>AC102429</t>
  </si>
  <si>
    <t>AC105830</t>
  </si>
  <si>
    <t>AC102395</t>
  </si>
  <si>
    <t>AC105499</t>
  </si>
  <si>
    <t>2022-07-17</t>
  </si>
  <si>
    <t>AC102193</t>
  </si>
  <si>
    <t>AC109263</t>
  </si>
  <si>
    <t>AC106748</t>
  </si>
  <si>
    <t>2022-07-18</t>
  </si>
  <si>
    <t>AC103364</t>
  </si>
  <si>
    <t>AC111447</t>
  </si>
  <si>
    <t>AC101430</t>
  </si>
  <si>
    <t>AC103435</t>
  </si>
  <si>
    <t>AC107349</t>
  </si>
  <si>
    <t>AC107642</t>
  </si>
  <si>
    <t>AC102988</t>
  </si>
  <si>
    <t>AC106551</t>
  </si>
  <si>
    <t>AC111606</t>
  </si>
  <si>
    <t>2022-07-19</t>
  </si>
  <si>
    <t>AC101501</t>
  </si>
  <si>
    <t>AC100854</t>
  </si>
  <si>
    <t>AC106285</t>
  </si>
  <si>
    <t>AC108131</t>
  </si>
  <si>
    <t>AC111777</t>
  </si>
  <si>
    <t>AC111795</t>
  </si>
  <si>
    <t>AC105567</t>
  </si>
  <si>
    <t>AC104428</t>
  </si>
  <si>
    <t>AC102718</t>
  </si>
  <si>
    <t>AC106192</t>
  </si>
  <si>
    <t>2022-07-20</t>
  </si>
  <si>
    <t>AC110996</t>
  </si>
  <si>
    <t>AC103035</t>
  </si>
  <si>
    <t>AC101797</t>
  </si>
  <si>
    <t>AC111887</t>
  </si>
  <si>
    <t>AC106209</t>
  </si>
  <si>
    <t>AC104826</t>
  </si>
  <si>
    <t>AC101022</t>
  </si>
  <si>
    <t>2022-07-21</t>
  </si>
  <si>
    <t>AC104133</t>
  </si>
  <si>
    <t>AC109870</t>
  </si>
  <si>
    <t>AC102878</t>
  </si>
  <si>
    <t>AC110729</t>
  </si>
  <si>
    <t>AC100982</t>
  </si>
  <si>
    <t>AC106500</t>
  </si>
  <si>
    <t>AC103104</t>
  </si>
  <si>
    <t>AC101175</t>
  </si>
  <si>
    <t>AC106122</t>
  </si>
  <si>
    <t>AC103376</t>
  </si>
  <si>
    <t>AC102572</t>
  </si>
  <si>
    <t>2022-07-22</t>
  </si>
  <si>
    <t>AC101562</t>
  </si>
  <si>
    <t>AC107287</t>
  </si>
  <si>
    <t>AC104180</t>
  </si>
  <si>
    <t>AC104557</t>
  </si>
  <si>
    <t>AC108154</t>
  </si>
  <si>
    <t>AC108397</t>
  </si>
  <si>
    <t>AC109341</t>
  </si>
  <si>
    <t>AC110751</t>
  </si>
  <si>
    <t>AC106867</t>
  </si>
  <si>
    <t>2022-07-23</t>
  </si>
  <si>
    <t>AC103787</t>
  </si>
  <si>
    <t>AC109421</t>
  </si>
  <si>
    <t>AC109156</t>
  </si>
  <si>
    <t>AC104682</t>
  </si>
  <si>
    <t>AC100683</t>
  </si>
  <si>
    <t>AC110566</t>
  </si>
  <si>
    <t>AC105178</t>
  </si>
  <si>
    <t>AC102763</t>
  </si>
  <si>
    <t>2022-07-24</t>
  </si>
  <si>
    <t>AC105939</t>
  </si>
  <si>
    <t>AC110284</t>
  </si>
  <si>
    <t>AC102346</t>
  </si>
  <si>
    <t>AC106105</t>
  </si>
  <si>
    <t>AC105294</t>
  </si>
  <si>
    <t>AC100839</t>
  </si>
  <si>
    <t>AC104704</t>
  </si>
  <si>
    <t>2022-07-25</t>
  </si>
  <si>
    <t>AC104094</t>
  </si>
  <si>
    <t>AC110164</t>
  </si>
  <si>
    <t>AC101141</t>
  </si>
  <si>
    <t>AC110400</t>
  </si>
  <si>
    <t>AC110803</t>
  </si>
  <si>
    <t>AC107588</t>
  </si>
  <si>
    <t>AC106755</t>
  </si>
  <si>
    <t>AC103322</t>
  </si>
  <si>
    <t>2022-07-26</t>
  </si>
  <si>
    <t>AC110169</t>
  </si>
  <si>
    <t>AC107751</t>
  </si>
  <si>
    <t>AC104163</t>
  </si>
  <si>
    <t>AC105913</t>
  </si>
  <si>
    <t>AC110024</t>
  </si>
  <si>
    <t>AC109352</t>
  </si>
  <si>
    <t>2022-07-27</t>
  </si>
  <si>
    <t>AC101005</t>
  </si>
  <si>
    <t>AC110036</t>
  </si>
  <si>
    <t>AC106872</t>
  </si>
  <si>
    <t>AC102334</t>
  </si>
  <si>
    <t>AC109344</t>
  </si>
  <si>
    <t>AC100639</t>
  </si>
  <si>
    <t>AC109569</t>
  </si>
  <si>
    <t>2022-07-28</t>
  </si>
  <si>
    <t>AC101440</t>
  </si>
  <si>
    <t>AC100205</t>
  </si>
  <si>
    <t>AC108322</t>
  </si>
  <si>
    <t>AC103817</t>
  </si>
  <si>
    <t>AC100960</t>
  </si>
  <si>
    <t>AC100026</t>
  </si>
  <si>
    <t>2022-07-29</t>
  </si>
  <si>
    <t>AC110598</t>
  </si>
  <si>
    <t>AC102998</t>
  </si>
  <si>
    <t>AC106117</t>
  </si>
  <si>
    <t>AC102147</t>
  </si>
  <si>
    <t>AC102665</t>
  </si>
  <si>
    <t>AC102561</t>
  </si>
  <si>
    <t>AC105139</t>
  </si>
  <si>
    <t>AC106796</t>
  </si>
  <si>
    <t>AC110739</t>
  </si>
  <si>
    <t>AC103131</t>
  </si>
  <si>
    <t>AC111558</t>
  </si>
  <si>
    <t>2022-07-30</t>
  </si>
  <si>
    <t>AC105325</t>
  </si>
  <si>
    <t>AC109542</t>
  </si>
  <si>
    <t>AC109914</t>
  </si>
  <si>
    <t>AC104066</t>
  </si>
  <si>
    <t>AC106164</t>
  </si>
  <si>
    <t>AC109541</t>
  </si>
  <si>
    <t>AC111103</t>
  </si>
  <si>
    <t>AC108606</t>
  </si>
  <si>
    <t>AC111408</t>
  </si>
  <si>
    <t>2022-07-31</t>
  </si>
  <si>
    <t>AC107101</t>
  </si>
  <si>
    <t>AC104947</t>
  </si>
  <si>
    <t>AC100765</t>
  </si>
  <si>
    <t>AC105865</t>
  </si>
  <si>
    <t>2022-08-01</t>
  </si>
  <si>
    <t>AC105503</t>
  </si>
  <si>
    <t>AC108545</t>
  </si>
  <si>
    <t>AC111463</t>
  </si>
  <si>
    <t>AC111232</t>
  </si>
  <si>
    <t>AC104222</t>
  </si>
  <si>
    <t>AC107979</t>
  </si>
  <si>
    <t>AC101319</t>
  </si>
  <si>
    <t>AC102378</t>
  </si>
  <si>
    <t>2022-08-02</t>
  </si>
  <si>
    <t>AC110588</t>
  </si>
  <si>
    <t>AC100227</t>
  </si>
  <si>
    <t>AC103601</t>
  </si>
  <si>
    <t>AC104164</t>
  </si>
  <si>
    <t>AC109730</t>
  </si>
  <si>
    <t>AC102633</t>
  </si>
  <si>
    <t>AC111856</t>
  </si>
  <si>
    <t>AC102854</t>
  </si>
  <si>
    <t>2022-08-03</t>
  </si>
  <si>
    <t>AC103630</t>
  </si>
  <si>
    <t>AC109286</t>
  </si>
  <si>
    <t>AC109181</t>
  </si>
  <si>
    <t>AC109395</t>
  </si>
  <si>
    <t>2022-08-04</t>
  </si>
  <si>
    <t>AC106224</t>
  </si>
  <si>
    <t>AC104490</t>
  </si>
  <si>
    <t>AC109878</t>
  </si>
  <si>
    <t>AC104070</t>
  </si>
  <si>
    <t>AC108468</t>
  </si>
  <si>
    <t>AC101763</t>
  </si>
  <si>
    <t>AC108829</t>
  </si>
  <si>
    <t>AC104458</t>
  </si>
  <si>
    <t>AC104626</t>
  </si>
  <si>
    <t>2022-08-05</t>
  </si>
  <si>
    <t>AC105784</t>
  </si>
  <si>
    <t>AC109835</t>
  </si>
  <si>
    <t>AC108969</t>
  </si>
  <si>
    <t>AC101711</t>
  </si>
  <si>
    <t>AC100055</t>
  </si>
  <si>
    <t>AC107197</t>
  </si>
  <si>
    <t>AC102551</t>
  </si>
  <si>
    <t>AC107414</t>
  </si>
  <si>
    <t>AC108662</t>
  </si>
  <si>
    <t>2022-08-06</t>
  </si>
  <si>
    <t>AC103232</t>
  </si>
  <si>
    <t>AC110538</t>
  </si>
  <si>
    <t>AC104304</t>
  </si>
  <si>
    <t>AC104645</t>
  </si>
  <si>
    <t>AC102569</t>
  </si>
  <si>
    <t>AC108407</t>
  </si>
  <si>
    <t>AC105488</t>
  </si>
  <si>
    <t>2022-08-07</t>
  </si>
  <si>
    <t>AC109888</t>
  </si>
  <si>
    <t>AC111094</t>
  </si>
  <si>
    <t>AC108924</t>
  </si>
  <si>
    <t>AC110968</t>
  </si>
  <si>
    <t>AC109367</t>
  </si>
  <si>
    <t>AC111474</t>
  </si>
  <si>
    <t>AC106875</t>
  </si>
  <si>
    <t>AC105692</t>
  </si>
  <si>
    <t>AC105653</t>
  </si>
  <si>
    <t>2022-08-08</t>
  </si>
  <si>
    <t>AC108161</t>
  </si>
  <si>
    <t>AC105746</t>
  </si>
  <si>
    <t>AC103050</t>
  </si>
  <si>
    <t>AC104711</t>
  </si>
  <si>
    <t>AC105232</t>
  </si>
  <si>
    <t>AC104720</t>
  </si>
  <si>
    <t>AC108635</t>
  </si>
  <si>
    <t>AC111071</t>
  </si>
  <si>
    <t>AC106256</t>
  </si>
  <si>
    <t>AC104026</t>
  </si>
  <si>
    <t>2022-08-09</t>
  </si>
  <si>
    <t>AC101462</t>
  </si>
  <si>
    <t>AC111155</t>
  </si>
  <si>
    <t>AC106454</t>
  </si>
  <si>
    <t>AC102053</t>
  </si>
  <si>
    <t>AC101762</t>
  </si>
  <si>
    <t>AC103477</t>
  </si>
  <si>
    <t>AC102315</t>
  </si>
  <si>
    <t>AC108978</t>
  </si>
  <si>
    <t>2022-08-10</t>
  </si>
  <si>
    <t>AC104934</t>
  </si>
  <si>
    <t>AC105231</t>
  </si>
  <si>
    <t>AC105083</t>
  </si>
  <si>
    <t>AC102630</t>
  </si>
  <si>
    <t>AC104287</t>
  </si>
  <si>
    <t>AC111561</t>
  </si>
  <si>
    <t>AC102929</t>
  </si>
  <si>
    <t>AC107586</t>
  </si>
  <si>
    <t>AC104423</t>
  </si>
  <si>
    <t>AC105604</t>
  </si>
  <si>
    <t>2022-08-11</t>
  </si>
  <si>
    <t>AC105136</t>
  </si>
  <si>
    <t>AC103592</t>
  </si>
  <si>
    <t>AC104716</t>
  </si>
  <si>
    <t>AC109074</t>
  </si>
  <si>
    <t>AC109963</t>
  </si>
  <si>
    <t>AC111061</t>
  </si>
  <si>
    <t>AC103975</t>
  </si>
  <si>
    <t>AC100324</t>
  </si>
  <si>
    <t>AC109233</t>
  </si>
  <si>
    <t>AC109891</t>
  </si>
  <si>
    <t>AC109550</t>
  </si>
  <si>
    <t>AC103894</t>
  </si>
  <si>
    <t>AC104617</t>
  </si>
  <si>
    <t>AC101826</t>
  </si>
  <si>
    <t>AC102170</t>
  </si>
  <si>
    <t>AC108901</t>
  </si>
  <si>
    <t>AC107863</t>
  </si>
  <si>
    <t>AC110534</t>
  </si>
  <si>
    <t>AC100155</t>
  </si>
  <si>
    <t>2022-08-12</t>
  </si>
  <si>
    <t>AC109817</t>
  </si>
  <si>
    <t>AC110531</t>
  </si>
  <si>
    <t>AC101419</t>
  </si>
  <si>
    <t>AC102487</t>
  </si>
  <si>
    <t>AC107378</t>
  </si>
  <si>
    <t>AC106587</t>
  </si>
  <si>
    <t>AC102670</t>
  </si>
  <si>
    <t>AC102997</t>
  </si>
  <si>
    <t>2022-08-13</t>
  </si>
  <si>
    <t>AC102659</t>
  </si>
  <si>
    <t>AC106063</t>
  </si>
  <si>
    <t>AC108781</t>
  </si>
  <si>
    <t>AC105748</t>
  </si>
  <si>
    <t>AC111295</t>
  </si>
  <si>
    <t>AC100882</t>
  </si>
  <si>
    <t>AC108129</t>
  </si>
  <si>
    <t>2022-08-14</t>
  </si>
  <si>
    <t>AC110867</t>
  </si>
  <si>
    <t>AC109886</t>
  </si>
  <si>
    <t>AC106397</t>
  </si>
  <si>
    <t>AC110203</t>
  </si>
  <si>
    <t>AC100669</t>
  </si>
  <si>
    <t>AC110301</t>
  </si>
  <si>
    <t>AC103138</t>
  </si>
  <si>
    <t>AC107763</t>
  </si>
  <si>
    <t>AC104301</t>
  </si>
  <si>
    <t>AC100374</t>
  </si>
  <si>
    <t>AC110491</t>
  </si>
  <si>
    <t>2022-08-15</t>
  </si>
  <si>
    <t>AC100591</t>
  </si>
  <si>
    <t>AC110844</t>
  </si>
  <si>
    <t>AC108355</t>
  </si>
  <si>
    <t>AC104912</t>
  </si>
  <si>
    <t>AC101372</t>
  </si>
  <si>
    <t>AC103653</t>
  </si>
  <si>
    <t>AC110952</t>
  </si>
  <si>
    <t>AC111559</t>
  </si>
  <si>
    <t>AC104291</t>
  </si>
  <si>
    <t>AC102746</t>
  </si>
  <si>
    <t>AC111593</t>
  </si>
  <si>
    <t>2022-08-16</t>
  </si>
  <si>
    <t>AC106085</t>
  </si>
  <si>
    <t>AC107689</t>
  </si>
  <si>
    <t>AC108379</t>
  </si>
  <si>
    <t>AC110046</t>
  </si>
  <si>
    <t>AC108224</t>
  </si>
  <si>
    <t>AC101984</t>
  </si>
  <si>
    <t>AC101151</t>
  </si>
  <si>
    <t>AC102213</t>
  </si>
  <si>
    <t>AC105057</t>
  </si>
  <si>
    <t>AC103061</t>
  </si>
  <si>
    <t>AC108955</t>
  </si>
  <si>
    <t>AC104441</t>
  </si>
  <si>
    <t>2022-08-17</t>
  </si>
  <si>
    <t>AC108648</t>
  </si>
  <si>
    <t>AC102456</t>
  </si>
  <si>
    <t>AC109107</t>
  </si>
  <si>
    <t>AC101575</t>
  </si>
  <si>
    <t>AC104305</t>
  </si>
  <si>
    <t>2022-08-18</t>
  </si>
  <si>
    <t>AC110416</t>
  </si>
  <si>
    <t>AC111471</t>
  </si>
  <si>
    <t>AC101604</t>
  </si>
  <si>
    <t>AC104439</t>
  </si>
  <si>
    <t>AC102491</t>
  </si>
  <si>
    <t>AC101972</t>
  </si>
  <si>
    <t>AC111802</t>
  </si>
  <si>
    <t>2022-08-19</t>
  </si>
  <si>
    <t>AC104552</t>
  </si>
  <si>
    <t>AC101416</t>
  </si>
  <si>
    <t>AC110227</t>
  </si>
  <si>
    <t>AC109972</t>
  </si>
  <si>
    <t>AC101845</t>
  </si>
  <si>
    <t>AC105457</t>
  </si>
  <si>
    <t>AC111360</t>
  </si>
  <si>
    <t>AC105917</t>
  </si>
  <si>
    <t>AC102220</t>
  </si>
  <si>
    <t>AC104948</t>
  </si>
  <si>
    <t>2022-08-20</t>
  </si>
  <si>
    <t>AC110195</t>
  </si>
  <si>
    <t>AC110657</t>
  </si>
  <si>
    <t>AC102972</t>
  </si>
  <si>
    <t>AC101138</t>
  </si>
  <si>
    <t>AC107203</t>
  </si>
  <si>
    <t>AC103553</t>
  </si>
  <si>
    <t>AC104274</t>
  </si>
  <si>
    <t>AC108473</t>
  </si>
  <si>
    <t>2022-08-21</t>
  </si>
  <si>
    <t>AC110009</t>
  </si>
  <si>
    <t>AC108922</t>
  </si>
  <si>
    <t>AC108755</t>
  </si>
  <si>
    <t>AC102027</t>
  </si>
  <si>
    <t>2022-08-22</t>
  </si>
  <si>
    <t>AC104851</t>
  </si>
  <si>
    <t>AC109792</t>
  </si>
  <si>
    <t>AC106611</t>
  </si>
  <si>
    <t>AC105162</t>
  </si>
  <si>
    <t>AC107163</t>
  </si>
  <si>
    <t>AC108103</t>
  </si>
  <si>
    <t>AC105427</t>
  </si>
  <si>
    <t>2022-08-23</t>
  </si>
  <si>
    <t>AC103204</t>
  </si>
  <si>
    <t>AC103721</t>
  </si>
  <si>
    <t>AC105577</t>
  </si>
  <si>
    <t>AC111037</t>
  </si>
  <si>
    <t>AC103329</t>
  </si>
  <si>
    <t>AC102308</t>
  </si>
  <si>
    <t>AC108437</t>
  </si>
  <si>
    <t>AC103616</t>
  </si>
  <si>
    <t>AC111425</t>
  </si>
  <si>
    <t>2022-08-24</t>
  </si>
  <si>
    <t>AC103959</t>
  </si>
  <si>
    <t>AC102430</t>
  </si>
  <si>
    <t>AC102773</t>
  </si>
  <si>
    <t>AC108036</t>
  </si>
  <si>
    <t>AC106311</t>
  </si>
  <si>
    <t>AC100868</t>
  </si>
  <si>
    <t>AC104337</t>
  </si>
  <si>
    <t>AC108280</t>
  </si>
  <si>
    <t>AC101136</t>
  </si>
  <si>
    <t>AC102650</t>
  </si>
  <si>
    <t>AC104380</t>
  </si>
  <si>
    <t>2022-08-25</t>
  </si>
  <si>
    <t>AC101741</t>
  </si>
  <si>
    <t>AC111018</t>
  </si>
  <si>
    <t>AC103169</t>
  </si>
  <si>
    <t>AC100522</t>
  </si>
  <si>
    <t>AC101946</t>
  </si>
  <si>
    <t>AC106921</t>
  </si>
  <si>
    <t>AC110173</t>
  </si>
  <si>
    <t>AC110829</t>
  </si>
  <si>
    <t>AC110683</t>
  </si>
  <si>
    <t>AC104942</t>
  </si>
  <si>
    <t>2022-08-26</t>
  </si>
  <si>
    <t>AC102664</t>
  </si>
  <si>
    <t>AC104563</t>
  </si>
  <si>
    <t>AC100851</t>
  </si>
  <si>
    <t>AC105987</t>
  </si>
  <si>
    <t>AC104466</t>
  </si>
  <si>
    <t>AC111583</t>
  </si>
  <si>
    <t>AC103580</t>
  </si>
  <si>
    <t>AC102096</t>
  </si>
  <si>
    <t>AC111130</t>
  </si>
  <si>
    <t>AC105882</t>
  </si>
  <si>
    <t>AC100740</t>
  </si>
  <si>
    <t>AC111785</t>
  </si>
  <si>
    <t>2022-08-27</t>
  </si>
  <si>
    <t>AC110797</t>
  </si>
  <si>
    <t>AC104923</t>
  </si>
  <si>
    <t>AC106618</t>
  </si>
  <si>
    <t>AC111404</t>
  </si>
  <si>
    <t>AC109880</t>
  </si>
  <si>
    <t>AC101183</t>
  </si>
  <si>
    <t>2022-08-28</t>
  </si>
  <si>
    <t>AC100184</t>
  </si>
  <si>
    <t>AC100903</t>
  </si>
  <si>
    <t>AC104442</t>
  </si>
  <si>
    <t>AC103185</t>
  </si>
  <si>
    <t>AC107884</t>
  </si>
  <si>
    <t>AC100424</t>
  </si>
  <si>
    <t>2022-08-29</t>
  </si>
  <si>
    <t>AC109772</t>
  </si>
  <si>
    <t>AC103554</t>
  </si>
  <si>
    <t>AC110864</t>
  </si>
  <si>
    <t>AC102832</t>
  </si>
  <si>
    <t>AC107399</t>
  </si>
  <si>
    <t>AC108604</t>
  </si>
  <si>
    <t>2022-08-30</t>
  </si>
  <si>
    <t>AC102814</t>
  </si>
  <si>
    <t>AC107249</t>
  </si>
  <si>
    <t>AC109812</t>
  </si>
  <si>
    <t>AC111437</t>
  </si>
  <si>
    <t>AC105500</t>
  </si>
  <si>
    <t>AC105627</t>
  </si>
  <si>
    <t>AC101096</t>
  </si>
  <si>
    <t>AC108111</t>
  </si>
  <si>
    <t>AC105630</t>
  </si>
  <si>
    <t>AC100049</t>
  </si>
  <si>
    <t>AC102175</t>
  </si>
  <si>
    <t>AC110928</t>
  </si>
  <si>
    <t>2022-08-31</t>
  </si>
  <si>
    <t>AC104087</t>
  </si>
  <si>
    <t>AC104387</t>
  </si>
  <si>
    <t>AC100027</t>
  </si>
  <si>
    <t>AC109361</t>
  </si>
  <si>
    <t>AC108710</t>
  </si>
  <si>
    <t>AC107604</t>
  </si>
  <si>
    <t>AC110220</t>
  </si>
  <si>
    <t>AC103127</t>
  </si>
  <si>
    <t>AC102989</t>
  </si>
  <si>
    <t>AC101267</t>
  </si>
  <si>
    <t>AC108669</t>
  </si>
  <si>
    <t>2022-09-01</t>
  </si>
  <si>
    <t>AC108305</t>
  </si>
  <si>
    <t>AC102834</t>
  </si>
  <si>
    <t>AC109836</t>
  </si>
  <si>
    <t>AC105868</t>
  </si>
  <si>
    <t>AC110725</t>
  </si>
  <si>
    <t>AC102398</t>
  </si>
  <si>
    <t>AC105123</t>
  </si>
  <si>
    <t>AC104403</t>
  </si>
  <si>
    <t>AC101561</t>
  </si>
  <si>
    <t>AC104989</t>
  </si>
  <si>
    <t>2022-09-02</t>
  </si>
  <si>
    <t>AC105963</t>
  </si>
  <si>
    <t>AC109329</t>
  </si>
  <si>
    <t>AC105110</t>
  </si>
  <si>
    <t>AC107412</t>
  </si>
  <si>
    <t>AC100910</t>
  </si>
  <si>
    <t>AC111336</t>
  </si>
  <si>
    <t>AC107755</t>
  </si>
  <si>
    <t>AC103419</t>
  </si>
  <si>
    <t>AC111657</t>
  </si>
  <si>
    <t>AC102186</t>
  </si>
  <si>
    <t>2022-09-03</t>
  </si>
  <si>
    <t>AC109620</t>
  </si>
  <si>
    <t>AC107256</t>
  </si>
  <si>
    <t>AC111323</t>
  </si>
  <si>
    <t>AC107254</t>
  </si>
  <si>
    <t>AC105225</t>
  </si>
  <si>
    <t>AC106009</t>
  </si>
  <si>
    <t>2022-09-04</t>
  </si>
  <si>
    <t>AC111797</t>
  </si>
  <si>
    <t>AC109549</t>
  </si>
  <si>
    <t>AC100114</t>
  </si>
  <si>
    <t>AC109769</t>
  </si>
  <si>
    <t>AC107611</t>
  </si>
  <si>
    <t>AC106293</t>
  </si>
  <si>
    <t>AC100892</t>
  </si>
  <si>
    <t>AC109663</t>
  </si>
  <si>
    <t>AC110438</t>
  </si>
  <si>
    <t>AC108079</t>
  </si>
  <si>
    <t>AC105528</t>
  </si>
  <si>
    <t>AC105239</t>
  </si>
  <si>
    <t>2022-09-05</t>
  </si>
  <si>
    <t>AC109827</t>
  </si>
  <si>
    <t>AC102031</t>
  </si>
  <si>
    <t>AC101080</t>
  </si>
  <si>
    <t>AC103082</t>
  </si>
  <si>
    <t>AC107010</t>
  </si>
  <si>
    <t>AC102865</t>
  </si>
  <si>
    <t>AC106919</t>
  </si>
  <si>
    <t>AC111952</t>
  </si>
  <si>
    <t>AC101614</t>
  </si>
  <si>
    <t>AC110259</t>
  </si>
  <si>
    <t>2022-09-06</t>
  </si>
  <si>
    <t>AC103881</t>
  </si>
  <si>
    <t>AC103757</t>
  </si>
  <si>
    <t>AC109016</t>
  </si>
  <si>
    <t>AC104068</t>
  </si>
  <si>
    <t>AC107811</t>
  </si>
  <si>
    <t>AC111020</t>
  </si>
  <si>
    <t>2022-09-07</t>
  </si>
  <si>
    <t>AC110291</t>
  </si>
  <si>
    <t>AC108944</t>
  </si>
  <si>
    <t>AC102982</t>
  </si>
  <si>
    <t>AC109609</t>
  </si>
  <si>
    <t>AC107608</t>
  </si>
  <si>
    <t>AC106911</t>
  </si>
  <si>
    <t>AC103710</t>
  </si>
  <si>
    <t>AC107035</t>
  </si>
  <si>
    <t>2022-09-08</t>
  </si>
  <si>
    <t>AC109536</t>
  </si>
  <si>
    <t>AC103334</t>
  </si>
  <si>
    <t>AC104186</t>
  </si>
  <si>
    <t>AC100336</t>
  </si>
  <si>
    <t>AC111368</t>
  </si>
  <si>
    <t>AC109519</t>
  </si>
  <si>
    <t>AC100786</t>
  </si>
  <si>
    <t>2022-09-09</t>
  </si>
  <si>
    <t>AC107324</t>
  </si>
  <si>
    <t>AC107173</t>
  </si>
  <si>
    <t>AC105682</t>
  </si>
  <si>
    <t>AC100339</t>
  </si>
  <si>
    <t>AC104376</t>
  </si>
  <si>
    <t>AC106016</t>
  </si>
  <si>
    <t>AC105138</t>
  </si>
  <si>
    <t>AC108575</t>
  </si>
  <si>
    <t>AC103746</t>
  </si>
  <si>
    <t>2022-09-10</t>
  </si>
  <si>
    <t>AC107669</t>
  </si>
  <si>
    <t>AC105848</t>
  </si>
  <si>
    <t>AC107888</t>
  </si>
  <si>
    <t>AC108204</t>
  </si>
  <si>
    <t>AC108740</t>
  </si>
  <si>
    <t>AC109597</t>
  </si>
  <si>
    <t>AC103229</t>
  </si>
  <si>
    <t>AC103453</t>
  </si>
  <si>
    <t>2022-09-11</t>
  </si>
  <si>
    <t>AC105218</t>
  </si>
  <si>
    <t>AC110554</t>
  </si>
  <si>
    <t>AC107993</t>
  </si>
  <si>
    <t>AC108028</t>
  </si>
  <si>
    <t>AC110266</t>
  </si>
  <si>
    <t>AC111340</t>
  </si>
  <si>
    <t>AC102500</t>
  </si>
  <si>
    <t>AC102270</t>
  </si>
  <si>
    <t>2022-09-12</t>
  </si>
  <si>
    <t>AC109826</t>
  </si>
  <si>
    <t>AC107465</t>
  </si>
  <si>
    <t>AC111154</t>
  </si>
  <si>
    <t>AC111309</t>
  </si>
  <si>
    <t>AC110442</t>
  </si>
  <si>
    <t>AC102305</t>
  </si>
  <si>
    <t>AC100382</t>
  </si>
  <si>
    <t>AC111496</t>
  </si>
  <si>
    <t>AC110941</t>
  </si>
  <si>
    <t>2022-09-13</t>
  </si>
  <si>
    <t>AC107902</t>
  </si>
  <si>
    <t>AC107016</t>
  </si>
  <si>
    <t>AC103140</t>
  </si>
  <si>
    <t>AC105883</t>
  </si>
  <si>
    <t>AC104294</t>
  </si>
  <si>
    <t>AC106272</t>
  </si>
  <si>
    <t>2022-09-14</t>
  </si>
  <si>
    <t>AC102505</t>
  </si>
  <si>
    <t>AC106604</t>
  </si>
  <si>
    <t>AC105242</t>
  </si>
  <si>
    <t>AC100733</t>
  </si>
  <si>
    <t>AC106385</t>
  </si>
  <si>
    <t>AC106383</t>
  </si>
  <si>
    <t>AC105511</t>
  </si>
  <si>
    <t>AC110669</t>
  </si>
  <si>
    <t>2022-09-15</t>
  </si>
  <si>
    <t>AC111755</t>
  </si>
  <si>
    <t>AC111940</t>
  </si>
  <si>
    <t>AC107494</t>
  </si>
  <si>
    <t>AC109791</t>
  </si>
  <si>
    <t>AC111550</t>
  </si>
  <si>
    <t>AC104121</t>
  </si>
  <si>
    <t>AC103418</t>
  </si>
  <si>
    <t>2022-09-16</t>
  </si>
  <si>
    <t>AC103033</t>
  </si>
  <si>
    <t>AC107844</t>
  </si>
  <si>
    <t>AC108874</t>
  </si>
  <si>
    <t>AC100510</t>
  </si>
  <si>
    <t>AC102862</t>
  </si>
  <si>
    <t>AC100045</t>
  </si>
  <si>
    <t>2022-09-17</t>
  </si>
  <si>
    <t>AC105759</t>
  </si>
  <si>
    <t>AC105857</t>
  </si>
  <si>
    <t>AC101919</t>
  </si>
  <si>
    <t>AC111835</t>
  </si>
  <si>
    <t>AC109530</t>
  </si>
  <si>
    <t>AC109681</t>
  </si>
  <si>
    <t>AC106233</t>
  </si>
  <si>
    <t>AC111737</t>
  </si>
  <si>
    <t>AC109273</t>
  </si>
  <si>
    <t>AC111843</t>
  </si>
  <si>
    <t>AC109986</t>
  </si>
  <si>
    <t>AC105394</t>
  </si>
  <si>
    <t>AC101224</t>
  </si>
  <si>
    <t>AC101401</t>
  </si>
  <si>
    <t>AC108929</t>
  </si>
  <si>
    <t>AC101084</t>
  </si>
  <si>
    <t>AC100790</t>
  </si>
  <si>
    <t>2022-09-18</t>
  </si>
  <si>
    <t>AC102118</t>
  </si>
  <si>
    <t>AC109700</t>
  </si>
  <si>
    <t>AC106401</t>
  </si>
  <si>
    <t>AC110889</t>
  </si>
  <si>
    <t>AC100917</t>
  </si>
  <si>
    <t>AC111765</t>
  </si>
  <si>
    <t>AC109222</t>
  </si>
  <si>
    <t>AC101272</t>
  </si>
  <si>
    <t>2022-09-19</t>
  </si>
  <si>
    <t>AC104881</t>
  </si>
  <si>
    <t>AC101732</t>
  </si>
  <si>
    <t>AC109581</t>
  </si>
  <si>
    <t>AC106695</t>
  </si>
  <si>
    <t>AC100461</t>
  </si>
  <si>
    <t>AC102474</t>
  </si>
  <si>
    <t>AC110251</t>
  </si>
  <si>
    <t>AC102280</t>
  </si>
  <si>
    <t>AC106810</t>
  </si>
  <si>
    <t>AC101047</t>
  </si>
  <si>
    <t>AC110806</t>
  </si>
  <si>
    <t>AC100977</t>
  </si>
  <si>
    <t>AC109284</t>
  </si>
  <si>
    <t>AC107794</t>
  </si>
  <si>
    <t>AC107156</t>
  </si>
  <si>
    <t>2022-09-20</t>
  </si>
  <si>
    <t>AC109473</t>
  </si>
  <si>
    <t>AC108460</t>
  </si>
  <si>
    <t>AC105584</t>
  </si>
  <si>
    <t>AC108074</t>
  </si>
  <si>
    <t>AC109672</t>
  </si>
  <si>
    <t>AC107492</t>
  </si>
  <si>
    <t>AC111581</t>
  </si>
  <si>
    <t>AC108452</t>
  </si>
  <si>
    <t>2022-09-21</t>
  </si>
  <si>
    <t>AC104879</t>
  </si>
  <si>
    <t>AC104105</t>
  </si>
  <si>
    <t>AC111390</t>
  </si>
  <si>
    <t>AC104836</t>
  </si>
  <si>
    <t>AC102072</t>
  </si>
  <si>
    <t>AC103076</t>
  </si>
  <si>
    <t>AC101044</t>
  </si>
  <si>
    <t>AC102819</t>
  </si>
  <si>
    <t>AC105010</t>
  </si>
  <si>
    <t>2022-09-22</t>
  </si>
  <si>
    <t>AC102615</t>
  </si>
  <si>
    <t>AC107284</t>
  </si>
  <si>
    <t>AC107850</t>
  </si>
  <si>
    <t>AC110070</t>
  </si>
  <si>
    <t>AC100174</t>
  </si>
  <si>
    <t>2022-09-23</t>
  </si>
  <si>
    <t>AC110080</t>
  </si>
  <si>
    <t>AC109634</t>
  </si>
  <si>
    <t>AC108882</t>
  </si>
  <si>
    <t>AC105698</t>
  </si>
  <si>
    <t>AC104833</t>
  </si>
  <si>
    <t>AC102820</t>
  </si>
  <si>
    <t>AC111479</t>
  </si>
  <si>
    <t>AC101184</t>
  </si>
  <si>
    <t>AC100696</t>
  </si>
  <si>
    <t>AC110730</t>
  </si>
  <si>
    <t>2022-09-24</t>
  </si>
  <si>
    <t>AC110986</t>
  </si>
  <si>
    <t>AC104962</t>
  </si>
  <si>
    <t>AC108191</t>
  </si>
  <si>
    <t>AC101056</t>
  </si>
  <si>
    <t>AC107717</t>
  </si>
  <si>
    <t>AC107323</t>
  </si>
  <si>
    <t>AC106650</t>
  </si>
  <si>
    <t>AC104099</t>
  </si>
  <si>
    <t>AC107141</t>
  </si>
  <si>
    <t>AC106051</t>
  </si>
  <si>
    <t>AC105823</t>
  </si>
  <si>
    <t>AC107155</t>
  </si>
  <si>
    <t>2022-09-25</t>
  </si>
  <si>
    <t>AC105347</t>
  </si>
  <si>
    <t>AC107959</t>
  </si>
  <si>
    <t>AC110737</t>
  </si>
  <si>
    <t>AC107358</t>
  </si>
  <si>
    <t>AC108417</t>
  </si>
  <si>
    <t>AC105565</t>
  </si>
  <si>
    <t>AC110163</t>
  </si>
  <si>
    <t>AC100000</t>
  </si>
  <si>
    <t>AC100519</t>
  </si>
  <si>
    <t>AC100068</t>
  </si>
  <si>
    <t>AC101393</t>
  </si>
  <si>
    <t>AC102122</t>
  </si>
  <si>
    <t>AC103165</t>
  </si>
  <si>
    <t>2022-09-26</t>
  </si>
  <si>
    <t>AC106044</t>
  </si>
  <si>
    <t>AC109737</t>
  </si>
  <si>
    <t>AC104139</t>
  </si>
  <si>
    <t>AC102870</t>
  </si>
  <si>
    <t>AC106423</t>
  </si>
  <si>
    <t>AC100706</t>
  </si>
  <si>
    <t>AC110652</t>
  </si>
  <si>
    <t>AC111677</t>
  </si>
  <si>
    <t>AC107957</t>
  </si>
  <si>
    <t>AC102955</t>
  </si>
  <si>
    <t>AC103328</t>
  </si>
  <si>
    <t>2022-09-27</t>
  </si>
  <si>
    <t>AC100627</t>
  </si>
  <si>
    <t>AC107605</t>
  </si>
  <si>
    <t>AC105428</t>
  </si>
  <si>
    <t>AC105946</t>
  </si>
  <si>
    <t>AC105443</t>
  </si>
  <si>
    <t>AC100677</t>
  </si>
  <si>
    <t>AC107616</t>
  </si>
  <si>
    <t>AC110311</t>
  </si>
  <si>
    <t>AC105610</t>
  </si>
  <si>
    <t>AC100017</t>
  </si>
  <si>
    <t>2022-09-28</t>
  </si>
  <si>
    <t>AC108786</t>
  </si>
  <si>
    <t>AC102370</t>
  </si>
  <si>
    <t>AC104593</t>
  </si>
  <si>
    <t>AC103740</t>
  </si>
  <si>
    <t>AC101429</t>
  </si>
  <si>
    <t>AC110171</t>
  </si>
  <si>
    <t>AC110581</t>
  </si>
  <si>
    <t>2022-09-29</t>
  </si>
  <si>
    <t>AC107228</t>
  </si>
  <si>
    <t>AC100635</t>
  </si>
  <si>
    <t>AC109821</t>
  </si>
  <si>
    <t>AC102833</t>
  </si>
  <si>
    <t>AC105305</t>
  </si>
  <si>
    <t>AC104606</t>
  </si>
  <si>
    <t>AC107983</t>
  </si>
  <si>
    <t>AC101552</t>
  </si>
  <si>
    <t>AC108891</t>
  </si>
  <si>
    <t>AC111236</t>
  </si>
  <si>
    <t>2022-09-30</t>
  </si>
  <si>
    <t>AC109032</t>
  </si>
  <si>
    <t>AC111897</t>
  </si>
  <si>
    <t>AC106219</t>
  </si>
  <si>
    <t>AC102604</t>
  </si>
  <si>
    <t>AC107143</t>
  </si>
  <si>
    <t>AC106373</t>
  </si>
  <si>
    <t>AC100602</t>
  </si>
  <si>
    <t>AC103513</t>
  </si>
  <si>
    <t>AC103021</t>
  </si>
  <si>
    <t>AC100387</t>
  </si>
  <si>
    <t>2022-10-01</t>
  </si>
  <si>
    <t>AC103174</t>
  </si>
  <si>
    <t>AC105300</t>
  </si>
  <si>
    <t>AC104383</t>
  </si>
  <si>
    <t>AC101222</t>
  </si>
  <si>
    <t>AC110842</t>
  </si>
  <si>
    <t>AC110843</t>
  </si>
  <si>
    <t>AC109392</t>
  </si>
  <si>
    <t>AC100498</t>
  </si>
  <si>
    <t>AC109790</t>
  </si>
  <si>
    <t>AC105448</t>
  </si>
  <si>
    <t>AC100004</t>
  </si>
  <si>
    <t>AC102965</t>
  </si>
  <si>
    <t>AC100275</t>
  </si>
  <si>
    <t>AC108285</t>
  </si>
  <si>
    <t>AC111976</t>
  </si>
  <si>
    <t>2022-10-02</t>
  </si>
  <si>
    <t>AC108173</t>
  </si>
  <si>
    <t>AC109224</t>
  </si>
  <si>
    <t>AC110278</t>
  </si>
  <si>
    <t>AC111989</t>
  </si>
  <si>
    <t>AC106946</t>
  </si>
  <si>
    <t>AC102190</t>
  </si>
  <si>
    <t>AC108207</t>
  </si>
  <si>
    <t>AC102496</t>
  </si>
  <si>
    <t>AC110054</t>
  </si>
  <si>
    <t>AC101069</t>
  </si>
  <si>
    <t>2022-10-03</t>
  </si>
  <si>
    <t>AC106194</t>
  </si>
  <si>
    <t>AC105512</t>
  </si>
  <si>
    <t>AC106287</t>
  </si>
  <si>
    <t>AC100850</t>
  </si>
  <si>
    <t>AC103408</t>
  </si>
  <si>
    <t>AC107491</t>
  </si>
  <si>
    <t>AC104953</t>
  </si>
  <si>
    <t>AC111945</t>
  </si>
  <si>
    <t>2022-10-04</t>
  </si>
  <si>
    <t>AC107443</t>
  </si>
  <si>
    <t>AC105744</t>
  </si>
  <si>
    <t>AC107914</t>
  </si>
  <si>
    <t>AC106457</t>
  </si>
  <si>
    <t>AC105318</t>
  </si>
  <si>
    <t>AC102791</t>
  </si>
  <si>
    <t>AC111398</t>
  </si>
  <si>
    <t>2022-10-05</t>
  </si>
  <si>
    <t>AC109535</t>
  </si>
  <si>
    <t>AC101385</t>
  </si>
  <si>
    <t>AC108340</t>
  </si>
  <si>
    <t>AC101697</t>
  </si>
  <si>
    <t>AC107426</t>
  </si>
  <si>
    <t>AC105895</t>
  </si>
  <si>
    <t>2022-10-06</t>
  </si>
  <si>
    <t>AC109538</t>
  </si>
  <si>
    <t>AC105293</t>
  </si>
  <si>
    <t>AC101602</t>
  </si>
  <si>
    <t>AC111329</t>
  </si>
  <si>
    <t>AC108491</t>
  </si>
  <si>
    <t>AC102335</t>
  </si>
  <si>
    <t>AC106276</t>
  </si>
  <si>
    <t>AC102708</t>
  </si>
  <si>
    <t>AC107429</t>
  </si>
  <si>
    <t>AC106221</t>
  </si>
  <si>
    <t>AC101011</t>
  </si>
  <si>
    <t>AC108873</t>
  </si>
  <si>
    <t>AC103147</t>
  </si>
  <si>
    <t>AC110294</t>
  </si>
  <si>
    <t>2022-10-07</t>
  </si>
  <si>
    <t>AC111827</t>
  </si>
  <si>
    <t>AC106974</t>
  </si>
  <si>
    <t>AC101251</t>
  </si>
  <si>
    <t>AC104307</t>
  </si>
  <si>
    <t>AC108139</t>
  </si>
  <si>
    <t>AC107488</t>
  </si>
  <si>
    <t>AC105602</t>
  </si>
  <si>
    <t>AC110006</t>
  </si>
  <si>
    <t>AC106086</t>
  </si>
  <si>
    <t>AC111775</t>
  </si>
  <si>
    <t>AC101654</t>
  </si>
  <si>
    <t>2022-10-08</t>
  </si>
  <si>
    <t>AC101703</t>
  </si>
  <si>
    <t>AC102712</t>
  </si>
  <si>
    <t>AC111322</t>
  </si>
  <si>
    <t>AC109875</t>
  </si>
  <si>
    <t>AC102514</t>
  </si>
  <si>
    <t>2022-10-09</t>
  </si>
  <si>
    <t>AC110855</t>
  </si>
  <si>
    <t>AC111717</t>
  </si>
  <si>
    <t>AC101346</t>
  </si>
  <si>
    <t>AC108289</t>
  </si>
  <si>
    <t>2022-10-10</t>
  </si>
  <si>
    <t>AC105979</t>
  </si>
  <si>
    <t>AC100413</t>
  </si>
  <si>
    <t>AC103828</t>
  </si>
  <si>
    <t>AC109101</t>
  </si>
  <si>
    <t>AC110323</t>
  </si>
  <si>
    <t>AC102971</t>
  </si>
  <si>
    <t>2022-10-11</t>
  </si>
  <si>
    <t>AC108195</t>
  </si>
  <si>
    <t>AC108509</t>
  </si>
  <si>
    <t>AC101505</t>
  </si>
  <si>
    <t>AC105609</t>
  </si>
  <si>
    <t>AC100101</t>
  </si>
  <si>
    <t>AC104848</t>
  </si>
  <si>
    <t>AC105154</t>
  </si>
  <si>
    <t>AC110694</t>
  </si>
  <si>
    <t>2022-10-12</t>
  </si>
  <si>
    <t>AC111394</t>
  </si>
  <si>
    <t>AC101324</t>
  </si>
  <si>
    <t>AC102957</t>
  </si>
  <si>
    <t>AC105442</t>
  </si>
  <si>
    <t>AC111610</t>
  </si>
  <si>
    <t>AC109796</t>
  </si>
  <si>
    <t>2022-10-13</t>
  </si>
  <si>
    <t>AC106018</t>
  </si>
  <si>
    <t>AC103575</t>
  </si>
  <si>
    <t>AC102475</t>
  </si>
  <si>
    <t>AC106244</t>
  </si>
  <si>
    <t>AC100572</t>
  </si>
  <si>
    <t>AC107798</t>
  </si>
  <si>
    <t>AC104013</t>
  </si>
  <si>
    <t>2022-10-14</t>
  </si>
  <si>
    <t>AC105854</t>
  </si>
  <si>
    <t>AC108093</t>
  </si>
  <si>
    <t>AC110933</t>
  </si>
  <si>
    <t>2022-10-15</t>
  </si>
  <si>
    <t>AC107627</t>
  </si>
  <si>
    <t>AC110979</t>
  </si>
  <si>
    <t>AC103641</t>
  </si>
  <si>
    <t>AC105243</t>
  </si>
  <si>
    <t>AC103225</t>
  </si>
  <si>
    <t>AC102155</t>
  </si>
  <si>
    <t>2022-10-16</t>
  </si>
  <si>
    <t>AC111007</t>
  </si>
  <si>
    <t>AC106971</t>
  </si>
  <si>
    <t>AC110482</t>
  </si>
  <si>
    <t>AC109314</t>
  </si>
  <si>
    <t>AC103458</t>
  </si>
  <si>
    <t>AC104772</t>
  </si>
  <si>
    <t>AC100129</t>
  </si>
  <si>
    <t>AC111586</t>
  </si>
  <si>
    <t>AC104611</t>
  </si>
  <si>
    <t>AC100797</t>
  </si>
  <si>
    <t>AC111429</t>
  </si>
  <si>
    <t>AC111919</t>
  </si>
  <si>
    <t>2022-10-17</t>
  </si>
  <si>
    <t>AC105034</t>
  </si>
  <si>
    <t>AC109707</t>
  </si>
  <si>
    <t>AC107293</t>
  </si>
  <si>
    <t>AC109199</t>
  </si>
  <si>
    <t>AC103414</t>
  </si>
  <si>
    <t>AC109009</t>
  </si>
  <si>
    <t>AC105747</t>
  </si>
  <si>
    <t>AC110090</t>
  </si>
  <si>
    <t>AC104406</t>
  </si>
  <si>
    <t>AC104937</t>
  </si>
  <si>
    <t>2022-10-18</t>
  </si>
  <si>
    <t>AC103375</t>
  </si>
  <si>
    <t>AC110660</t>
  </si>
  <si>
    <t>AC106612</t>
  </si>
  <si>
    <t>AC109529</t>
  </si>
  <si>
    <t>AC101739</t>
  </si>
  <si>
    <t>AC106565</t>
  </si>
  <si>
    <t>AC108530</t>
  </si>
  <si>
    <t>AC101935</t>
  </si>
  <si>
    <t>AC106714</t>
  </si>
  <si>
    <t>2022-10-19</t>
  </si>
  <si>
    <t>AC107408</t>
  </si>
  <si>
    <t>AC101541</t>
  </si>
  <si>
    <t>AC101648</t>
  </si>
  <si>
    <t>AC100400</t>
  </si>
  <si>
    <t>AC111096</t>
  </si>
  <si>
    <t>AC104016</t>
  </si>
  <si>
    <t>AC102194</t>
  </si>
  <si>
    <t>2022-10-20</t>
  </si>
  <si>
    <t>AC109819</t>
  </si>
  <si>
    <t>AC100962</t>
  </si>
  <si>
    <t>AC108742</t>
  </si>
  <si>
    <t>AC104252</t>
  </si>
  <si>
    <t>AC105942</t>
  </si>
  <si>
    <t>AC104060</t>
  </si>
  <si>
    <t>2022-10-21</t>
  </si>
  <si>
    <t>AC108440</t>
  </si>
  <si>
    <t>AC109333</t>
  </si>
  <si>
    <t>AC100443</t>
  </si>
  <si>
    <t>AC107701</t>
  </si>
  <si>
    <t>AC101528</t>
  </si>
  <si>
    <t>AC103320</t>
  </si>
  <si>
    <t>AC108806</t>
  </si>
  <si>
    <t>AC111126</t>
  </si>
  <si>
    <t>AC101422</t>
  </si>
  <si>
    <t>2022-10-22</t>
  </si>
  <si>
    <t>AC111257</t>
  </si>
  <si>
    <t>AC109984</t>
  </si>
  <si>
    <t>AC104187</t>
  </si>
  <si>
    <t>AC110206</t>
  </si>
  <si>
    <t>AC106698</t>
  </si>
  <si>
    <t>AC107467</t>
  </si>
  <si>
    <t>AC109177</t>
  </si>
  <si>
    <t>2022-10-23</t>
  </si>
  <si>
    <t>AC102740</t>
  </si>
  <si>
    <t>AC110653</t>
  </si>
  <si>
    <t>AC111516</t>
  </si>
  <si>
    <t>AC105220</t>
  </si>
  <si>
    <t>AC110784</t>
  </si>
  <si>
    <t>AC103410</t>
  </si>
  <si>
    <t>2022-10-24</t>
  </si>
  <si>
    <t>AC111032</t>
  </si>
  <si>
    <t>AC111529</t>
  </si>
  <si>
    <t>AC104159</t>
  </si>
  <si>
    <t>AC106115</t>
  </si>
  <si>
    <t>2022-10-25</t>
  </si>
  <si>
    <t>AC109509</t>
  </si>
  <si>
    <t>AC106046</t>
  </si>
  <si>
    <t>AC107587</t>
  </si>
  <si>
    <t>AC103066</t>
  </si>
  <si>
    <t>AC110076</t>
  </si>
  <si>
    <t>AC104521</t>
  </si>
  <si>
    <t>AC109612</t>
  </si>
  <si>
    <t>AC111003</t>
  </si>
  <si>
    <t>AC110870</t>
  </si>
  <si>
    <t>AC102224</t>
  </si>
  <si>
    <t>AC109890</t>
  </si>
  <si>
    <t>AC102954</t>
  </si>
  <si>
    <t>AC105644</t>
  </si>
  <si>
    <t>2022-10-26</t>
  </si>
  <si>
    <t>AC106765</t>
  </si>
  <si>
    <t>AC103911</t>
  </si>
  <si>
    <t>AC100110</t>
  </si>
  <si>
    <t>AC104840</t>
  </si>
  <si>
    <t>AC106156</t>
  </si>
  <si>
    <t>2022-10-27</t>
  </si>
  <si>
    <t>AC107004</t>
  </si>
  <si>
    <t>AC108908</t>
  </si>
  <si>
    <t>AC110543</t>
  </si>
  <si>
    <t>2022-10-28</t>
  </si>
  <si>
    <t>AC111453</t>
  </si>
  <si>
    <t>AC106366</t>
  </si>
  <si>
    <t>AC102544</t>
  </si>
  <si>
    <t>AC109003</t>
  </si>
  <si>
    <t>AC110919</t>
  </si>
  <si>
    <t>AC102284</t>
  </si>
  <si>
    <t>AC107779</t>
  </si>
  <si>
    <t>2022-10-29</t>
  </si>
  <si>
    <t>AC111721</t>
  </si>
  <si>
    <t>AC107213</t>
  </si>
  <si>
    <t>AC104283</t>
  </si>
  <si>
    <t>AC109289</t>
  </si>
  <si>
    <t>AC104479</t>
  </si>
  <si>
    <t>AC102550</t>
  </si>
  <si>
    <t>AC108479</t>
  </si>
  <si>
    <t>AC107610</t>
  </si>
  <si>
    <t>AC107785</t>
  </si>
  <si>
    <t>AC104296</t>
  </si>
  <si>
    <t>AC107823</t>
  </si>
  <si>
    <t>2022-10-30</t>
  </si>
  <si>
    <t>AC110840</t>
  </si>
  <si>
    <t>AC110612</t>
  </si>
  <si>
    <t>AC105462</t>
  </si>
  <si>
    <t>AC111764</t>
  </si>
  <si>
    <t>AC102503</t>
  </si>
  <si>
    <t>AC109712</t>
  </si>
  <si>
    <t>AC109028</t>
  </si>
  <si>
    <t>AC109613</t>
  </si>
  <si>
    <t>AC109268</t>
  </si>
  <si>
    <t>AC102413</t>
  </si>
  <si>
    <t>AC105383</t>
  </si>
  <si>
    <t>AC108046</t>
  </si>
  <si>
    <t>2022-10-31</t>
  </si>
  <si>
    <t>AC103624</t>
  </si>
  <si>
    <t>AC107252</t>
  </si>
  <si>
    <t>AC100403</t>
  </si>
  <si>
    <t>AC108814</t>
  </si>
  <si>
    <t>AC106856</t>
  </si>
  <si>
    <t>AC102097</t>
  </si>
  <si>
    <t>AC103394</t>
  </si>
  <si>
    <t>AC102868</t>
  </si>
  <si>
    <t>AC108935</t>
  </si>
  <si>
    <t>AC107997</t>
  </si>
  <si>
    <t>2022-11-01</t>
  </si>
  <si>
    <t>AC101083</t>
  </si>
  <si>
    <t>AC100636</t>
  </si>
  <si>
    <t>AC109952</t>
  </si>
  <si>
    <t>AC104464</t>
  </si>
  <si>
    <t>AC101359</t>
  </si>
  <si>
    <t>AC109006</t>
  </si>
  <si>
    <t>AC103596</t>
  </si>
  <si>
    <t>AC101943</t>
  </si>
  <si>
    <t>AC105726</t>
  </si>
  <si>
    <t>2022-11-02</t>
  </si>
  <si>
    <t>AC110513</t>
  </si>
  <si>
    <t>AC111325</t>
  </si>
  <si>
    <t>AC106315</t>
  </si>
  <si>
    <t>AC102061</t>
  </si>
  <si>
    <t>AC109282</t>
  </si>
  <si>
    <t>AC100371</t>
  </si>
  <si>
    <t>AC109182</t>
  </si>
  <si>
    <t>2022-11-03</t>
  </si>
  <si>
    <t>AC107100</t>
  </si>
  <si>
    <t>AC110622</t>
  </si>
  <si>
    <t>AC110711</t>
  </si>
  <si>
    <t>AC110558</t>
  </si>
  <si>
    <t>AC101081</t>
  </si>
  <si>
    <t>AC110086</t>
  </si>
  <si>
    <t>AC102902</t>
  </si>
  <si>
    <t>AC100198</t>
  </si>
  <si>
    <t>AC103108</t>
  </si>
  <si>
    <t>AC110643</t>
  </si>
  <si>
    <t>AC109690</t>
  </si>
  <si>
    <t>AC101396</t>
  </si>
  <si>
    <t>2022-11-04</t>
  </si>
  <si>
    <t>AC100828</t>
  </si>
  <si>
    <t>AC107815</t>
  </si>
  <si>
    <t>AC105307</t>
  </si>
  <si>
    <t>AC101570</t>
  </si>
  <si>
    <t>AC103632</t>
  </si>
  <si>
    <t>AC108789</t>
  </si>
  <si>
    <t>AC106020</t>
  </si>
  <si>
    <t>2022-11-05</t>
  </si>
  <si>
    <t>AC107657</t>
  </si>
  <si>
    <t>AC111868</t>
  </si>
  <si>
    <t>AC102125</t>
  </si>
  <si>
    <t>AC100592</t>
  </si>
  <si>
    <t>AC102784</t>
  </si>
  <si>
    <t>AC107727</t>
  </si>
  <si>
    <t>AC101208</t>
  </si>
  <si>
    <t>AC111347</t>
  </si>
  <si>
    <t>AC110661</t>
  </si>
  <si>
    <t>AC108072</t>
  </si>
  <si>
    <t>AC111038</t>
  </si>
  <si>
    <t>2022-11-06</t>
  </si>
  <si>
    <t>AC100556</t>
  </si>
  <si>
    <t>AC100103</t>
  </si>
  <si>
    <t>AC106206</t>
  </si>
  <si>
    <t>AC104823</t>
  </si>
  <si>
    <t>AC107732</t>
  </si>
  <si>
    <t>AC109491</t>
  </si>
  <si>
    <t>AC102636</t>
  </si>
  <si>
    <t>2022-11-07</t>
  </si>
  <si>
    <t>AC100457</t>
  </si>
  <si>
    <t>AC101130</t>
  </si>
  <si>
    <t>AC100869</t>
  </si>
  <si>
    <t>AC105837</t>
  </si>
  <si>
    <t>2022-11-08</t>
  </si>
  <si>
    <t>AC110672</t>
  </si>
  <si>
    <t>AC104319</t>
  </si>
  <si>
    <t>AC105247</t>
  </si>
  <si>
    <t>AC102017</t>
  </si>
  <si>
    <t>AC103807</t>
  </si>
  <si>
    <t>2022-11-09</t>
  </si>
  <si>
    <t>AC105449</t>
  </si>
  <si>
    <t>AC110306</t>
  </si>
  <si>
    <t>AC107362</t>
  </si>
  <si>
    <t>AC108958</t>
  </si>
  <si>
    <t>AC108780</t>
  </si>
  <si>
    <t>AC103431</t>
  </si>
  <si>
    <t>AC110847</t>
  </si>
  <si>
    <t>2022-11-10</t>
  </si>
  <si>
    <t>AC107865</t>
  </si>
  <si>
    <t>AC105984</t>
  </si>
  <si>
    <t>AC104471</t>
  </si>
  <si>
    <t>AC109617</t>
  </si>
  <si>
    <t>AC101527</t>
  </si>
  <si>
    <t>AC100059</t>
  </si>
  <si>
    <t>AC109133</t>
  </si>
  <si>
    <t>AC101403</t>
  </si>
  <si>
    <t>AC103490</t>
  </si>
  <si>
    <t>AC110202</t>
  </si>
  <si>
    <t>AC109810</t>
  </si>
  <si>
    <t>AC107336</t>
  </si>
  <si>
    <t>2022-11-11</t>
  </si>
  <si>
    <t>AC104416</t>
  </si>
  <si>
    <t>AC107748</t>
  </si>
  <si>
    <t>AC107530</t>
  </si>
  <si>
    <t>AC109026</t>
  </si>
  <si>
    <t>AC102812</t>
  </si>
  <si>
    <t>AC100688</t>
  </si>
  <si>
    <t>AC106927</t>
  </si>
  <si>
    <t>AC108462</t>
  </si>
  <si>
    <t>2022-11-12</t>
  </si>
  <si>
    <t>AC102697</t>
  </si>
  <si>
    <t>AC104987</t>
  </si>
  <si>
    <t>AC109513</t>
  </si>
  <si>
    <t>AC108049</t>
  </si>
  <si>
    <t>AC108218</t>
  </si>
  <si>
    <t>AC104603</t>
  </si>
  <si>
    <t>AC101033</t>
  </si>
  <si>
    <t>AC109157</t>
  </si>
  <si>
    <t>AC102243</t>
  </si>
  <si>
    <t>AC102980</t>
  </si>
  <si>
    <t>2022-11-13</t>
  </si>
  <si>
    <t>AC110583</t>
  </si>
  <si>
    <t>AC103243</t>
  </si>
  <si>
    <t>AC109705</t>
  </si>
  <si>
    <t>AC105056</t>
  </si>
  <si>
    <t>AC105709</t>
  </si>
  <si>
    <t>AC104963</t>
  </si>
  <si>
    <t>AC107921</t>
  </si>
  <si>
    <t>AC102184</t>
  </si>
  <si>
    <t>AC102586</t>
  </si>
  <si>
    <t>AC110962</t>
  </si>
  <si>
    <t>AC111742</t>
  </si>
  <si>
    <t>2022-11-14</t>
  </si>
  <si>
    <t>AC111545</t>
  </si>
  <si>
    <t>AC110719</t>
  </si>
  <si>
    <t>AC109744</t>
  </si>
  <si>
    <t>AC107060</t>
  </si>
  <si>
    <t>AC103552</t>
  </si>
  <si>
    <t>AC108346</t>
  </si>
  <si>
    <t>AC111473</t>
  </si>
  <si>
    <t>AC111853</t>
  </si>
  <si>
    <t>AC107470</t>
  </si>
  <si>
    <t>AC108213</t>
  </si>
  <si>
    <t>2022-11-15</t>
  </si>
  <si>
    <t>AC103258</t>
  </si>
  <si>
    <t>AC107936</t>
  </si>
  <si>
    <t>AC110727</t>
  </si>
  <si>
    <t>AC103781</t>
  </si>
  <si>
    <t>AC111615</t>
  </si>
  <si>
    <t>2022-11-16</t>
  </si>
  <si>
    <t>AC106834</t>
  </si>
  <si>
    <t>AC103561</t>
  </si>
  <si>
    <t>AC106749</t>
  </si>
  <si>
    <t>AC103413</t>
  </si>
  <si>
    <t>AC104546</t>
  </si>
  <si>
    <t>AC104401</t>
  </si>
  <si>
    <t>AC102143</t>
  </si>
  <si>
    <t>AC111122</t>
  </si>
  <si>
    <t>2022-11-17</t>
  </si>
  <si>
    <t>AC106620</t>
  </si>
  <si>
    <t>AC101017</t>
  </si>
  <si>
    <t>AC110630</t>
  </si>
  <si>
    <t>AC103868</t>
  </si>
  <si>
    <t>AC100881</t>
  </si>
  <si>
    <t>AC109373</t>
  </si>
  <si>
    <t>AC103030</t>
  </si>
  <si>
    <t>AC105097</t>
  </si>
  <si>
    <t>AC102434</t>
  </si>
  <si>
    <t>AC108124</t>
  </si>
  <si>
    <t>2022-11-18</t>
  </si>
  <si>
    <t>AC109910</t>
  </si>
  <si>
    <t>AC101726</t>
  </si>
  <si>
    <t>AC107510</t>
  </si>
  <si>
    <t>AC107114</t>
  </si>
  <si>
    <t>AC100870</t>
  </si>
  <si>
    <t>AC106356</t>
  </si>
  <si>
    <t>AC111488</t>
  </si>
  <si>
    <t>AC100006</t>
  </si>
  <si>
    <t>2022-11-19</t>
  </si>
  <si>
    <t>AC111891</t>
  </si>
  <si>
    <t>AC101450</t>
  </si>
  <si>
    <t>AC109035</t>
  </si>
  <si>
    <t>2022-11-20</t>
  </si>
  <si>
    <t>AC106651</t>
  </si>
  <si>
    <t>AC101165</t>
  </si>
  <si>
    <t>AC100728</t>
  </si>
  <si>
    <t>AC101192</t>
  </si>
  <si>
    <t>AC110367</t>
  </si>
  <si>
    <t>AC105582</t>
  </si>
  <si>
    <t>AC109551</t>
  </si>
  <si>
    <t>AC109137</t>
  </si>
  <si>
    <t>2022-11-21</t>
  </si>
  <si>
    <t>AC104900</t>
  </si>
  <si>
    <t>AC107757</t>
  </si>
  <si>
    <t>AC110499</t>
  </si>
  <si>
    <t>AC111330</t>
  </si>
  <si>
    <t>AC111862</t>
  </si>
  <si>
    <t>AC106708</t>
  </si>
  <si>
    <t>AC107809</t>
  </si>
  <si>
    <t>2022-11-22</t>
  </si>
  <si>
    <t>AC102386</t>
  </si>
  <si>
    <t>AC108078</t>
  </si>
  <si>
    <t>AC100976</t>
  </si>
  <si>
    <t>AC100867</t>
  </si>
  <si>
    <t>AC111339</t>
  </si>
  <si>
    <t>AC107770</t>
  </si>
  <si>
    <t>AC106188</t>
  </si>
  <si>
    <t>AC102595</t>
  </si>
  <si>
    <t>2022-11-23</t>
  </si>
  <si>
    <t>AC106059</t>
  </si>
  <si>
    <t>AC107078</t>
  </si>
  <si>
    <t>AC100554</t>
  </si>
  <si>
    <t>AC105938</t>
  </si>
  <si>
    <t>AC108514</t>
  </si>
  <si>
    <t>AC105943</t>
  </si>
  <si>
    <t>AC102662</t>
  </si>
  <si>
    <t>AC101119</t>
  </si>
  <si>
    <t>AC111729</t>
  </si>
  <si>
    <t>AC103892</t>
  </si>
  <si>
    <t>AC108278</t>
  </si>
  <si>
    <t>AC110606</t>
  </si>
  <si>
    <t>2022-11-24</t>
  </si>
  <si>
    <t>AC110324</t>
  </si>
  <si>
    <t>AC102129</t>
  </si>
  <si>
    <t>AC108759</t>
  </si>
  <si>
    <t>2022-11-25</t>
  </si>
  <si>
    <t>AC104297</t>
  </si>
  <si>
    <t>AC110778</t>
  </si>
  <si>
    <t>AC104943</t>
  </si>
  <si>
    <t>AC107507</t>
  </si>
  <si>
    <t>AC106295</t>
  </si>
  <si>
    <t>AC107005</t>
  </si>
  <si>
    <t>AC109992</t>
  </si>
  <si>
    <t>AC108472</t>
  </si>
  <si>
    <t>2022-11-26</t>
  </si>
  <si>
    <t>AC110427</t>
  </si>
  <si>
    <t>AC104469</t>
  </si>
  <si>
    <t>AC109616</t>
  </si>
  <si>
    <t>AC109362</t>
  </si>
  <si>
    <t>AC101645</t>
  </si>
  <si>
    <t>AC100439</t>
  </si>
  <si>
    <t>2022-11-27</t>
  </si>
  <si>
    <t>AC100243</t>
  </si>
  <si>
    <t>AC105637</t>
  </si>
  <si>
    <t>AC105510</t>
  </si>
  <si>
    <t>AC110921</t>
  </si>
  <si>
    <t>2022-11-28</t>
  </si>
  <si>
    <t>AC109015</t>
  </si>
  <si>
    <t>AC101423</t>
  </si>
  <si>
    <t>AC107900</t>
  </si>
  <si>
    <t>AC101567</t>
  </si>
  <si>
    <t>AC101685</t>
  </si>
  <si>
    <t>AC102110</t>
  </si>
  <si>
    <t>AC109811</t>
  </si>
  <si>
    <t>AC103264</t>
  </si>
  <si>
    <t>AC111506</t>
  </si>
  <si>
    <t>AC104293</t>
  </si>
  <si>
    <t>AC101451</t>
  </si>
  <si>
    <t>AC101576</t>
  </si>
  <si>
    <t>AC100224</t>
  </si>
  <si>
    <t>2022-11-29</t>
  </si>
  <si>
    <t>AC103156</t>
  </si>
  <si>
    <t>AC110925</t>
  </si>
  <si>
    <t>AC102530</t>
  </si>
  <si>
    <t>AC103011</t>
  </si>
  <si>
    <t>2022-11-30</t>
  </si>
  <si>
    <t>AC105752</t>
  </si>
  <si>
    <t>AC107800</t>
  </si>
  <si>
    <t>AC111243</t>
  </si>
  <si>
    <t>AC104422</t>
  </si>
  <si>
    <t>2022-12-01</t>
  </si>
  <si>
    <t>AC105045</t>
  </si>
  <si>
    <t>AC111291</t>
  </si>
  <si>
    <t>AC108175</t>
  </si>
  <si>
    <t>AC102355</t>
  </si>
  <si>
    <t>AC106226</t>
  </si>
  <si>
    <t>AC100699</t>
  </si>
  <si>
    <t>AC105889</t>
  </si>
  <si>
    <t>2022-12-02</t>
  </si>
  <si>
    <t>AC103291</t>
  </si>
  <si>
    <t>AC109618</t>
  </si>
  <si>
    <t>AC100071</t>
  </si>
  <si>
    <t>AC111784</t>
  </si>
  <si>
    <t>AC110545</t>
  </si>
  <si>
    <t>AC110926</t>
  </si>
  <si>
    <t>2022-12-03</t>
  </si>
  <si>
    <t>AC106823</t>
  </si>
  <si>
    <t>AC100318</t>
  </si>
  <si>
    <t>AC110000</t>
  </si>
  <si>
    <t>AC111027</t>
  </si>
  <si>
    <t>AC111654</t>
  </si>
  <si>
    <t>AC107950</t>
  </si>
  <si>
    <t>AC111820</t>
  </si>
  <si>
    <t>AC111261</t>
  </si>
  <si>
    <t>AC111278</t>
  </si>
  <si>
    <t>AC100431</t>
  </si>
  <si>
    <t>2022-12-04</t>
  </si>
  <si>
    <t>AC101829</t>
  </si>
  <si>
    <t>AC104567</t>
  </si>
  <si>
    <t>AC100085</t>
  </si>
  <si>
    <t>AC107946</t>
  </si>
  <si>
    <t>AC106410</t>
  </si>
  <si>
    <t>AC105463</t>
  </si>
  <si>
    <t>AC105012</t>
  </si>
  <si>
    <t>AC102578</t>
  </si>
  <si>
    <t>AC111950</t>
  </si>
  <si>
    <t>AC104842</t>
  </si>
  <si>
    <t>2022-12-05</t>
  </si>
  <si>
    <t>AC107951</t>
  </si>
  <si>
    <t>AC101052</t>
  </si>
  <si>
    <t>AC101127</t>
  </si>
  <si>
    <t>AC100654</t>
  </si>
  <si>
    <t>AC107563</t>
  </si>
  <si>
    <t>AC107002</t>
  </si>
  <si>
    <t>AC106269</t>
  </si>
  <si>
    <t>AC100173</t>
  </si>
  <si>
    <t>AC107419</t>
  </si>
  <si>
    <t>2022-12-06</t>
  </si>
  <si>
    <t>AC108758</t>
  </si>
  <si>
    <t>AC107450</t>
  </si>
  <si>
    <t>AC107333</t>
  </si>
  <si>
    <t>AC108675</t>
  </si>
  <si>
    <t>AC109548</t>
  </si>
  <si>
    <t>AC104067</t>
  </si>
  <si>
    <t>AC102548</t>
  </si>
  <si>
    <t>2022-12-07</t>
  </si>
  <si>
    <t>AC110734</t>
  </si>
  <si>
    <t>AC105879</t>
  </si>
  <si>
    <t>AC108177</t>
  </si>
  <si>
    <t>AC110857</t>
  </si>
  <si>
    <t>AC100936</t>
  </si>
  <si>
    <t>AC103898</t>
  </si>
  <si>
    <t>AC108449</t>
  </si>
  <si>
    <t>2022-12-08</t>
  </si>
  <si>
    <t>AC107991</t>
  </si>
  <si>
    <t>AC105992</t>
  </si>
  <si>
    <t>AC110649</t>
  </si>
  <si>
    <t>AC109852</t>
  </si>
  <si>
    <t>AC111871</t>
  </si>
  <si>
    <t>AC109217</t>
  </si>
  <si>
    <t>AC109319</t>
  </si>
  <si>
    <t>AC108931</t>
  </si>
  <si>
    <t>2022-12-09</t>
  </si>
  <si>
    <t>AC110401</t>
  </si>
  <si>
    <t>AC109842</t>
  </si>
  <si>
    <t>AC102933</t>
  </si>
  <si>
    <t>2022-12-10</t>
  </si>
  <si>
    <t>AC110468</t>
  </si>
  <si>
    <t>AC111688</t>
  </si>
  <si>
    <t>AC109728</t>
  </si>
  <si>
    <t>AC106496</t>
  </si>
  <si>
    <t>AC105079</t>
  </si>
  <si>
    <t>AC111162</t>
  </si>
  <si>
    <t>AC103137</t>
  </si>
  <si>
    <t>AC111334</t>
  </si>
  <si>
    <t>AC105834</t>
  </si>
  <si>
    <t>AC111090</t>
  </si>
  <si>
    <t>2022-12-11</t>
  </si>
  <si>
    <t>AC109488</t>
  </si>
  <si>
    <t>AC102996</t>
  </si>
  <si>
    <t>AC108661</t>
  </si>
  <si>
    <t>AC111145</t>
  </si>
  <si>
    <t>AC104869</t>
  </si>
  <si>
    <t>AC109440</t>
  </si>
  <si>
    <t>AC103514</t>
  </si>
  <si>
    <t>2022-12-12</t>
  </si>
  <si>
    <t>AC102035</t>
  </si>
  <si>
    <t>AC107620</t>
  </si>
  <si>
    <t>AC109753</t>
  </si>
  <si>
    <t>AC105999</t>
  </si>
  <si>
    <t>AC104888</t>
  </si>
  <si>
    <t>AC108501</t>
  </si>
  <si>
    <t>AC107812</t>
  </si>
  <si>
    <t>AC105062</t>
  </si>
  <si>
    <t>AC106593</t>
  </si>
  <si>
    <t>AC111817</t>
  </si>
  <si>
    <t>2022-12-13</t>
  </si>
  <si>
    <t>AC102060</t>
  </si>
  <si>
    <t>AC108102</t>
  </si>
  <si>
    <t>AC100762</t>
  </si>
  <si>
    <t>AC104999</t>
  </si>
  <si>
    <t>AC102142</t>
  </si>
  <si>
    <t>2022-12-14</t>
  </si>
  <si>
    <t>AC105478</t>
  </si>
  <si>
    <t>AC101627</t>
  </si>
  <si>
    <t>AC101157</t>
  </si>
  <si>
    <t>AC106297</t>
  </si>
  <si>
    <t>AC110597</t>
  </si>
  <si>
    <t>AC110194</t>
  </si>
  <si>
    <t>2022-12-15</t>
  </si>
  <si>
    <t>AC101574</t>
  </si>
  <si>
    <t>AC107119</t>
  </si>
  <si>
    <t>AC101966</t>
  </si>
  <si>
    <t>AC107749</t>
  </si>
  <si>
    <t>AC108642</t>
  </si>
  <si>
    <t>AC111290</t>
  </si>
  <si>
    <t>AC100021</t>
  </si>
  <si>
    <t>AC108148</t>
  </si>
  <si>
    <t>AC103296</t>
  </si>
  <si>
    <t>AC103172</t>
  </si>
  <si>
    <t>AC109206</t>
  </si>
  <si>
    <t>2022-12-16</t>
  </si>
  <si>
    <t>AC103245</t>
  </si>
  <si>
    <t>AC107841</t>
  </si>
  <si>
    <t>AC108984</t>
  </si>
  <si>
    <t>AC103692</t>
  </si>
  <si>
    <t>AC101204</t>
  </si>
  <si>
    <t>AC101442</t>
  </si>
  <si>
    <t>AC106486</t>
  </si>
  <si>
    <t>AC111044</t>
  </si>
  <si>
    <t>2022-12-17</t>
  </si>
  <si>
    <t>AC110425</t>
  </si>
  <si>
    <t>AC108298</t>
  </si>
  <si>
    <t>AC110254</t>
  </si>
  <si>
    <t>AC104046</t>
  </si>
  <si>
    <t>AC111430</t>
  </si>
  <si>
    <t>AC104822</t>
  </si>
  <si>
    <t>AC101756</t>
  </si>
  <si>
    <t>AC109867</t>
  </si>
  <si>
    <t>2022-12-18</t>
  </si>
  <si>
    <t>AC109969</t>
  </si>
  <si>
    <t>AC110055</t>
  </si>
  <si>
    <t>AC111271</t>
  </si>
  <si>
    <t>AC107633</t>
  </si>
  <si>
    <t>AC104694</t>
  </si>
  <si>
    <t>2022-12-19</t>
  </si>
  <si>
    <t>AC107624</t>
  </si>
  <si>
    <t>AC111375</t>
  </si>
  <si>
    <t>AC103986</t>
  </si>
  <si>
    <t>AC100359</t>
  </si>
  <si>
    <t>AC102257</t>
  </si>
  <si>
    <t>AC104627</t>
  </si>
  <si>
    <t>AC105064</t>
  </si>
  <si>
    <t>AC106334</t>
  </si>
  <si>
    <t>AC108915</t>
  </si>
  <si>
    <t>AC103473</t>
  </si>
  <si>
    <t>AC105482</t>
  </si>
  <si>
    <t>2022-12-20</t>
  </si>
  <si>
    <t>AC100861</t>
  </si>
  <si>
    <t>AC109978</t>
  </si>
  <si>
    <t>AC101698</t>
  </si>
  <si>
    <t>2022-12-21</t>
  </si>
  <si>
    <t>AC111884</t>
  </si>
  <si>
    <t>AC108002</t>
  </si>
  <si>
    <t>AC102063</t>
  </si>
  <si>
    <t>AC109598</t>
  </si>
  <si>
    <t>AC108880</t>
  </si>
  <si>
    <t>AC104449</t>
  </si>
  <si>
    <t>AC101247</t>
  </si>
  <si>
    <t>AC110849</t>
  </si>
  <si>
    <t>AC102799</t>
  </si>
  <si>
    <t>AC110450</t>
  </si>
  <si>
    <t>AC111805</t>
  </si>
  <si>
    <t>AC101681</t>
  </si>
  <si>
    <t>AC108531</t>
  </si>
  <si>
    <t>AC108905</t>
  </si>
  <si>
    <t>2022-12-22</t>
  </si>
  <si>
    <t>AC111254</t>
  </si>
  <si>
    <t>AC101298</t>
  </si>
  <si>
    <t>AC102752</t>
  </si>
  <si>
    <t>AC105052</t>
  </si>
  <si>
    <t>AC109768</t>
  </si>
  <si>
    <t>AC110209</t>
  </si>
  <si>
    <t>AC102717</t>
  </si>
  <si>
    <t>2022-12-23</t>
  </si>
  <si>
    <t>AC111139</t>
  </si>
  <si>
    <t>AC101983</t>
  </si>
  <si>
    <t>AC103306</t>
  </si>
  <si>
    <t>AC104820</t>
  </si>
  <si>
    <t>AC108767</t>
  </si>
  <si>
    <t>AC104176</t>
  </si>
  <si>
    <t>AC110464</t>
  </si>
  <si>
    <t>AC109426</t>
  </si>
  <si>
    <t>2022-12-24</t>
  </si>
  <si>
    <t>AC101965</t>
  </si>
  <si>
    <t>AC105115</t>
  </si>
  <si>
    <t>AC108262</t>
  </si>
  <si>
    <t>AC107182</t>
  </si>
  <si>
    <t>AC111370</t>
  </si>
  <si>
    <t>AC110040</t>
  </si>
  <si>
    <t>2022-12-25</t>
  </si>
  <si>
    <t>AC100872</t>
  </si>
  <si>
    <t>AC108765</t>
  </si>
  <si>
    <t>AC103751</t>
  </si>
  <si>
    <t>AC104695</t>
  </si>
  <si>
    <t>AC105578</t>
  </si>
  <si>
    <t>2022-12-26</t>
  </si>
  <si>
    <t>AC102163</t>
  </si>
  <si>
    <t>AC102588</t>
  </si>
  <si>
    <t>AC106795</t>
  </si>
  <si>
    <t>AC110412</t>
  </si>
  <si>
    <t>AC107892</t>
  </si>
  <si>
    <t>AC103366</t>
  </si>
  <si>
    <t>AC107754</t>
  </si>
  <si>
    <t>AC104824</t>
  </si>
  <si>
    <t>AC106601</t>
  </si>
  <si>
    <t>AC104457</t>
  </si>
  <si>
    <t>AC107640</t>
  </si>
  <si>
    <t>AC100725</t>
  </si>
  <si>
    <t>2022-12-27</t>
  </si>
  <si>
    <t>AC104566</t>
  </si>
  <si>
    <t>AC102899</t>
  </si>
  <si>
    <t>AC101488</t>
  </si>
  <si>
    <t>AC108358</t>
  </si>
  <si>
    <t>AC104958</t>
  </si>
  <si>
    <t>AC108378</t>
  </si>
  <si>
    <t>AC104062</t>
  </si>
  <si>
    <t>2022-12-28</t>
  </si>
  <si>
    <t>AC105521</t>
  </si>
  <si>
    <t>AC106035</t>
  </si>
  <si>
    <t>AC110948</t>
  </si>
  <si>
    <t>AC107022</t>
  </si>
  <si>
    <t>AC103714</t>
  </si>
  <si>
    <t>AC104551</t>
  </si>
  <si>
    <t>AC106848</t>
  </si>
  <si>
    <t>AC109652</t>
  </si>
  <si>
    <t>2022-12-29</t>
  </si>
  <si>
    <t>AC105021</t>
  </si>
  <si>
    <t>AC105860</t>
  </si>
  <si>
    <t>AC105975</t>
  </si>
  <si>
    <t>AC110893</t>
  </si>
  <si>
    <t>AC102021</t>
  </si>
  <si>
    <t>AC110308</t>
  </si>
  <si>
    <t>AC106760</t>
  </si>
  <si>
    <t>AC102771</t>
  </si>
  <si>
    <t>AC110376</t>
  </si>
  <si>
    <t>AC108717</t>
  </si>
  <si>
    <t>AC102311</t>
  </si>
  <si>
    <t>2022-12-30</t>
  </si>
  <si>
    <t>AC109695</t>
  </si>
  <si>
    <t>AC109773</t>
  </si>
  <si>
    <t>AC101635</t>
  </si>
  <si>
    <t>AC102392</t>
  </si>
  <si>
    <t>AC103586</t>
  </si>
  <si>
    <t>AC102074</t>
  </si>
  <si>
    <t>AC107257</t>
  </si>
  <si>
    <t>AC104272</t>
  </si>
  <si>
    <t>AC107468</t>
  </si>
  <si>
    <t>AC105320</t>
  </si>
  <si>
    <t>2022-12-31</t>
  </si>
  <si>
    <t>AC109841</t>
  </si>
  <si>
    <t>AC111556</t>
  </si>
  <si>
    <t>AC111121</t>
  </si>
  <si>
    <t>AC110371</t>
  </si>
  <si>
    <t>AC104326</t>
  </si>
  <si>
    <t>AC107387</t>
  </si>
  <si>
    <t>AC110874</t>
  </si>
  <si>
    <t>AC100599</t>
  </si>
  <si>
    <t>AC101075</t>
  </si>
  <si>
    <t>2023-01-01</t>
  </si>
  <si>
    <t>AC104906</t>
  </si>
  <si>
    <t>AC106058</t>
  </si>
  <si>
    <t>AC106989</t>
  </si>
  <si>
    <t>AC104361</t>
  </si>
  <si>
    <t>AC109039</t>
  </si>
  <si>
    <t>AC103880</t>
  </si>
  <si>
    <t>AC104169</t>
  </si>
  <si>
    <t>AC107294</t>
  </si>
  <si>
    <t>AC107544</t>
  </si>
  <si>
    <t>AC103865</t>
  </si>
  <si>
    <t>AC107562</t>
  </si>
  <si>
    <t>AC108475</t>
  </si>
  <si>
    <t>AC103463</t>
  </si>
  <si>
    <t>AC100342</t>
  </si>
  <si>
    <t>AC101753</t>
  </si>
  <si>
    <t>AC105775</t>
  </si>
  <si>
    <t>2023-01-02</t>
  </si>
  <si>
    <t>AC105227</t>
  </si>
  <si>
    <t>AC101490</t>
  </si>
  <si>
    <t>AC107226</t>
  </si>
  <si>
    <t>AC107164</t>
  </si>
  <si>
    <t>AC106903</t>
  </si>
  <si>
    <t>AC106090</t>
  </si>
  <si>
    <t>AC108264</t>
  </si>
  <si>
    <t>AC103027</t>
  </si>
  <si>
    <t>2023-01-03</t>
  </si>
  <si>
    <t>AC109351</t>
  </si>
  <si>
    <t>AC111136</t>
  </si>
  <si>
    <t>AC102884</t>
  </si>
  <si>
    <t>2023-01-04</t>
  </si>
  <si>
    <t>AC100206</t>
  </si>
  <si>
    <t>AC111250</t>
  </si>
  <si>
    <t>AC101874</t>
  </si>
  <si>
    <t>AC105560</t>
  </si>
  <si>
    <t>AC111124</t>
  </si>
  <si>
    <t>AC103936</t>
  </si>
  <si>
    <t>AC110698</t>
  </si>
  <si>
    <t>AC101985</t>
  </si>
  <si>
    <t>2023-01-05</t>
  </si>
  <si>
    <t>AC105130</t>
  </si>
  <si>
    <t>AC105723</t>
  </si>
  <si>
    <t>AC109911</t>
  </si>
  <si>
    <t>AC111510</t>
  </si>
  <si>
    <t>AC107150</t>
  </si>
  <si>
    <t>AC103945</t>
  </si>
  <si>
    <t>AC111144</t>
  </si>
  <si>
    <t>AC104177</t>
  </si>
  <si>
    <t>AC106177</t>
  </si>
  <si>
    <t>AC101140</t>
  </si>
  <si>
    <t>AC106517</t>
  </si>
  <si>
    <t>AC103651</t>
  </si>
  <si>
    <t>2023-01-06</t>
  </si>
  <si>
    <t>AC101989</t>
  </si>
  <si>
    <t>AC111481</t>
  </si>
  <si>
    <t>AC108312</t>
  </si>
  <si>
    <t>AC109953</t>
  </si>
  <si>
    <t>AC110189</t>
  </si>
  <si>
    <t>AC103412</t>
  </si>
  <si>
    <t>AC103353</t>
  </si>
  <si>
    <t>2023-01-07</t>
  </si>
  <si>
    <t>AC108902</t>
  </si>
  <si>
    <t>AC105934</t>
  </si>
  <si>
    <t>AC107405</t>
  </si>
  <si>
    <t>AC109921</t>
  </si>
  <si>
    <t>AC105450</t>
  </si>
  <si>
    <t>AC110406</t>
  </si>
  <si>
    <t>AC107311</t>
  </si>
  <si>
    <t>AC104811</t>
  </si>
  <si>
    <t>AC111553</t>
  </si>
  <si>
    <t>AC101945</t>
  </si>
  <si>
    <t>AC104799</t>
  </si>
  <si>
    <t>AC105792</t>
  </si>
  <si>
    <t>AC102859</t>
  </si>
  <si>
    <t>AC100739</t>
  </si>
  <si>
    <t>2023-01-08</t>
  </si>
  <si>
    <t>AC103383</t>
  </si>
  <si>
    <t>AC108369</t>
  </si>
  <si>
    <t>2023-01-09</t>
  </si>
  <si>
    <t>AC110239</t>
  </si>
  <si>
    <t>AC105323</t>
  </si>
  <si>
    <t>AC101194</t>
  </si>
  <si>
    <t>AC105451</t>
  </si>
  <si>
    <t>AC107917</t>
  </si>
  <si>
    <t>AC100514</t>
  </si>
  <si>
    <t>AC100297</t>
  </si>
  <si>
    <t>AC105016</t>
  </si>
  <si>
    <t>AC103153</t>
  </si>
  <si>
    <t>2023-01-10</t>
  </si>
  <si>
    <t>AC104393</t>
  </si>
  <si>
    <t>AC105802</t>
  </si>
  <si>
    <t>AC101109</t>
  </si>
  <si>
    <t>AC108249</t>
  </si>
  <si>
    <t>AC107664</t>
  </si>
  <si>
    <t>AC105361</t>
  </si>
  <si>
    <t>AC110199</t>
  </si>
  <si>
    <t>AC111036</t>
  </si>
  <si>
    <t>AC104112</t>
  </si>
  <si>
    <t>2023-01-11</t>
  </si>
  <si>
    <t>AC104223</t>
  </si>
  <si>
    <t>AC101991</t>
  </si>
  <si>
    <t>AC106080</t>
  </si>
  <si>
    <t>AC100612</t>
  </si>
  <si>
    <t>AC106021</t>
  </si>
  <si>
    <t>AC101890</t>
  </si>
  <si>
    <t>AC106667</t>
  </si>
  <si>
    <t>AC109188</t>
  </si>
  <si>
    <t>AC101019</t>
  </si>
  <si>
    <t>2023-01-12</t>
  </si>
  <si>
    <t>AC110614</t>
  </si>
  <si>
    <t>AC109965</t>
  </si>
  <si>
    <t>AC107397</t>
  </si>
  <si>
    <t>AC104167</t>
  </si>
  <si>
    <t>AC101350</t>
  </si>
  <si>
    <t>AC101824</t>
  </si>
  <si>
    <t>AC103668</t>
  </si>
  <si>
    <t>AC108023</t>
  </si>
  <si>
    <t>2023-01-13</t>
  </si>
  <si>
    <t>AC107774</t>
  </si>
  <si>
    <t>AC106652</t>
  </si>
  <si>
    <t>AC110340</t>
  </si>
  <si>
    <t>AC107855</t>
  </si>
  <si>
    <t>AC103193</t>
  </si>
  <si>
    <t>AC109241</t>
  </si>
  <si>
    <t>AC103230</t>
  </si>
  <si>
    <t>2023-01-14</t>
  </si>
  <si>
    <t>AC105566</t>
  </si>
  <si>
    <t>AC101147</t>
  </si>
  <si>
    <t>AC107477</t>
  </si>
  <si>
    <t>AC109384</t>
  </si>
  <si>
    <t>AC108122</t>
  </si>
  <si>
    <t>AC105278</t>
  </si>
  <si>
    <t>AC105720</t>
  </si>
  <si>
    <t>AC109253</t>
  </si>
  <si>
    <t>2023-01-15</t>
  </si>
  <si>
    <t>AC108549</t>
  </si>
  <si>
    <t>AC106839</t>
  </si>
  <si>
    <t>AC110358</t>
  </si>
  <si>
    <t>AC106597</t>
  </si>
  <si>
    <t>AC108679</t>
  </si>
  <si>
    <t>AC102804</t>
  </si>
  <si>
    <t>2023-01-16</t>
  </si>
  <si>
    <t>AC111616</t>
  </si>
  <si>
    <t>AC104391</t>
  </si>
  <si>
    <t>AC109087</t>
  </si>
  <si>
    <t>AC111946</t>
  </si>
  <si>
    <t>AC111781</t>
  </si>
  <si>
    <t>AC105678</t>
  </si>
  <si>
    <t>AC100926</t>
  </si>
  <si>
    <t>AC106479</t>
  </si>
  <si>
    <t>AC103780</t>
  </si>
  <si>
    <t>AC105122</t>
  </si>
  <si>
    <t>AC100412</t>
  </si>
  <si>
    <t>2023-01-17</t>
  </si>
  <si>
    <t>AC107612</t>
  </si>
  <si>
    <t>AC108664</t>
  </si>
  <si>
    <t>AC100255</t>
  </si>
  <si>
    <t>AC109822</t>
  </si>
  <si>
    <t>AC104104</t>
  </si>
  <si>
    <t>AC100323</t>
  </si>
  <si>
    <t>AC107989</t>
  </si>
  <si>
    <t>AC110319</t>
  </si>
  <si>
    <t>AC103396</t>
  </si>
  <si>
    <t>AC105813</t>
  </si>
  <si>
    <t>2023-01-18</t>
  </si>
  <si>
    <t>AC101077</t>
  </si>
  <si>
    <t>AC101456</t>
  </si>
  <si>
    <t>AC100805</t>
  </si>
  <si>
    <t>AC109123</t>
  </si>
  <si>
    <t>AC104425</t>
  </si>
  <si>
    <t>AC109345</t>
  </si>
  <si>
    <t>AC103572</t>
  </si>
  <si>
    <t>AC109757</t>
  </si>
  <si>
    <t>AC110079</t>
  </si>
  <si>
    <t>AC100308</t>
  </si>
  <si>
    <t>AC101580</t>
  </si>
  <si>
    <t>2023-01-19</t>
  </si>
  <si>
    <t>AC100467</t>
  </si>
  <si>
    <t>AC106847</t>
  </si>
  <si>
    <t>AC102760</t>
  </si>
  <si>
    <t>AC111832</t>
  </si>
  <si>
    <t>AC110619</t>
  </si>
  <si>
    <t>AC107817</t>
  </si>
  <si>
    <t>AC103094</t>
  </si>
  <si>
    <t>AC107707</t>
  </si>
  <si>
    <t>AC102020</t>
  </si>
  <si>
    <t>2023-01-20</t>
  </si>
  <si>
    <t>AC110307</t>
  </si>
  <si>
    <t>AC101368</t>
  </si>
  <si>
    <t>AC103095</t>
  </si>
  <si>
    <t>AC109080</t>
  </si>
  <si>
    <t>AC110174</t>
  </si>
  <si>
    <t>AC102596</t>
  </si>
  <si>
    <t>2023-01-21</t>
  </si>
  <si>
    <t>AC108162</t>
  </si>
  <si>
    <t>AC102613</t>
  </si>
  <si>
    <t>AC104250</t>
  </si>
  <si>
    <t>2023-01-22</t>
  </si>
  <si>
    <t>AC105774</t>
  </si>
  <si>
    <t>AC110927</t>
  </si>
  <si>
    <t>AC107483</t>
  </si>
  <si>
    <t>AC106898</t>
  </si>
  <si>
    <t>AC108435</t>
  </si>
  <si>
    <t>AC101956</t>
  </si>
  <si>
    <t>2023-01-23</t>
  </si>
  <si>
    <t>AC111217</t>
  </si>
  <si>
    <t>AC109876</t>
  </si>
  <si>
    <t>AC104678</t>
  </si>
  <si>
    <t>AC100703</t>
  </si>
  <si>
    <t>AC102013</t>
  </si>
  <si>
    <t>AC109889</t>
  </si>
  <si>
    <t>2023-01-24</t>
  </si>
  <si>
    <t>AC110658</t>
  </si>
  <si>
    <t>AC100136</t>
  </si>
  <si>
    <t>AC102146</t>
  </si>
  <si>
    <t>AC111284</t>
  </si>
  <si>
    <t>AC107194</t>
  </si>
  <si>
    <t>AC104351</t>
  </si>
  <si>
    <t>2023-01-25</t>
  </si>
  <si>
    <t>AC108871</t>
  </si>
  <si>
    <t>AC106170</t>
  </si>
  <si>
    <t>AC109714</t>
  </si>
  <si>
    <t>AC103613</t>
  </si>
  <si>
    <t>AC109264</t>
  </si>
  <si>
    <t>AC100162</t>
  </si>
  <si>
    <t>AC101384</t>
  </si>
  <si>
    <t>2023-01-26</t>
  </si>
  <si>
    <t>AC107772</t>
  </si>
  <si>
    <t>AC110001</t>
  </si>
  <si>
    <t>AC106997</t>
  </si>
  <si>
    <t>AC101461</t>
  </si>
  <si>
    <t>AC102331</t>
  </si>
  <si>
    <t>AC104650</t>
  </si>
  <si>
    <t>AC104443</t>
  </si>
  <si>
    <t>AC106958</t>
  </si>
  <si>
    <t>AC111434</t>
  </si>
  <si>
    <t>2023-01-27</t>
  </si>
  <si>
    <t>AC100767</t>
  </si>
  <si>
    <t>AC102105</t>
  </si>
  <si>
    <t>AC109565</t>
  </si>
  <si>
    <t>AC106165</t>
  </si>
  <si>
    <t>AC106218</t>
  </si>
  <si>
    <t>AC102093</t>
  </si>
  <si>
    <t>AC108360</t>
  </si>
  <si>
    <t>AC106184</t>
  </si>
  <si>
    <t>AC110366</t>
  </si>
  <si>
    <t>AC106358</t>
  </si>
  <si>
    <t>AC106889</t>
  </si>
  <si>
    <t>2023-01-28</t>
  </si>
  <si>
    <t>AC102818</t>
  </si>
  <si>
    <t>AC102912</t>
  </si>
  <si>
    <t>AC103863</t>
  </si>
  <si>
    <t>AC107019</t>
  </si>
  <si>
    <t>AC110067</t>
  </si>
  <si>
    <t>AC110015</t>
  </si>
  <si>
    <t>AC111712</t>
  </si>
  <si>
    <t>AC111587</t>
  </si>
  <si>
    <t>AC109898</t>
  </si>
  <si>
    <t>2023-01-29</t>
  </si>
  <si>
    <t>AC103966</t>
  </si>
  <si>
    <t>AC103920</t>
  </si>
  <si>
    <t>AC101093</t>
  </si>
  <si>
    <t>AC102582</t>
  </si>
  <si>
    <t>AC109962</t>
  </si>
  <si>
    <t>AC107131</t>
  </si>
  <si>
    <t>AC100464</t>
  </si>
  <si>
    <t>AC100774</t>
  </si>
  <si>
    <t>AC111904</t>
  </si>
  <si>
    <t>AC105652</t>
  </si>
  <si>
    <t>AC104308</t>
  </si>
  <si>
    <t>AC106250</t>
  </si>
  <si>
    <t>AC100590</t>
  </si>
  <si>
    <t>2023-01-30</t>
  </si>
  <si>
    <t>AC110510</t>
  </si>
  <si>
    <t>AC105534</t>
  </si>
  <si>
    <t>AC107375</t>
  </si>
  <si>
    <t>AC111667</t>
  </si>
  <si>
    <t>AC104671</t>
  </si>
  <si>
    <t>AC104527</t>
  </si>
  <si>
    <t>AC110124</t>
  </si>
  <si>
    <t>AC102703</t>
  </si>
  <si>
    <t>AC101521</t>
  </si>
  <si>
    <t>AC106602</t>
  </si>
  <si>
    <t>2023-01-31</t>
  </si>
  <si>
    <t>AC108704</t>
  </si>
  <si>
    <t>AC111551</t>
  </si>
  <si>
    <t>AC102881</t>
  </si>
  <si>
    <t>AC104414</t>
  </si>
  <si>
    <t>AC104493</t>
  </si>
  <si>
    <t>AC110330</t>
  </si>
  <si>
    <t>AC109638</t>
  </si>
  <si>
    <t>AC101959</t>
  </si>
  <si>
    <t>AC102084</t>
  </si>
  <si>
    <t>AC100511</t>
  </si>
  <si>
    <t>AC105649</t>
  </si>
  <si>
    <t>AC107434</t>
  </si>
  <si>
    <t>2023-02-01</t>
  </si>
  <si>
    <t>AC101628</t>
  </si>
  <si>
    <t>AC111604</t>
  </si>
  <si>
    <t>AC104515</t>
  </si>
  <si>
    <t>AC108101</t>
  </si>
  <si>
    <t>AC109457</t>
  </si>
  <si>
    <t>AC110281</t>
  </si>
  <si>
    <t>AC105019</t>
  </si>
  <si>
    <t>AC111767</t>
  </si>
  <si>
    <t>AC102145</t>
  </si>
  <si>
    <t>2023-02-02</t>
  </si>
  <si>
    <t>AC108152</t>
  </si>
  <si>
    <t>AC100837</t>
  </si>
  <si>
    <t>AC106405</t>
  </si>
  <si>
    <t>AC106897</t>
  </si>
  <si>
    <t>AC102439</t>
  </si>
  <si>
    <t>AC108636</t>
  </si>
  <si>
    <t>AC107353</t>
  </si>
  <si>
    <t>AC100131</t>
  </si>
  <si>
    <t>AC105886</t>
  </si>
  <si>
    <t>AC101389</t>
  </si>
  <si>
    <t>2023-02-03</t>
  </si>
  <si>
    <t>AC105694</t>
  </si>
  <si>
    <t>AC106801</t>
  </si>
  <si>
    <t>AC108205</t>
  </si>
  <si>
    <t>AC100158</t>
  </si>
  <si>
    <t>AC106726</t>
  </si>
  <si>
    <t>AC101206</t>
  </si>
  <si>
    <t>AC106928</t>
  </si>
  <si>
    <t>AC106940</t>
  </si>
  <si>
    <t>AC106365</t>
  </si>
  <si>
    <t>2023-02-04</t>
  </si>
  <si>
    <t>AC109405</t>
  </si>
  <si>
    <t>AC105994</t>
  </si>
  <si>
    <t>AC111588</t>
  </si>
  <si>
    <t>AC102154</t>
  </si>
  <si>
    <t>AC106657</t>
  </si>
  <si>
    <t>AC103350</t>
  </si>
  <si>
    <t>AC110263</t>
  </si>
  <si>
    <t>2023-02-05</t>
  </si>
  <si>
    <t>AC105623</t>
  </si>
  <si>
    <t>AC111035</t>
  </si>
  <si>
    <t>AC110112</t>
  </si>
  <si>
    <t>AC107406</t>
  </si>
  <si>
    <t>AC109998</t>
  </si>
  <si>
    <t>AC108757</t>
  </si>
  <si>
    <t>AC105398</t>
  </si>
  <si>
    <t>AC102696</t>
  </si>
  <si>
    <t>AC100816</t>
  </si>
  <si>
    <t>AC111776</t>
  </si>
  <si>
    <t>2023-02-06</t>
  </si>
  <si>
    <t>AC103332</t>
  </si>
  <si>
    <t>AC104114</t>
  </si>
  <si>
    <t>AC106440</t>
  </si>
  <si>
    <t>AC100447</t>
  </si>
  <si>
    <t>AC105898</t>
  </si>
  <si>
    <t>AC100479</t>
  </si>
  <si>
    <t>AC100427</t>
  </si>
  <si>
    <t>AC107848</t>
  </si>
  <si>
    <t>AC107384</t>
  </si>
  <si>
    <t>AC101245</t>
  </si>
  <si>
    <t>AC104878</t>
  </si>
  <si>
    <t>AC106553</t>
  </si>
  <si>
    <t>2023-02-07</t>
  </si>
  <si>
    <t>AC104124</t>
  </si>
  <si>
    <t>AC103915</t>
  </si>
  <si>
    <t>AC102511</t>
  </si>
  <si>
    <t>AC103178</t>
  </si>
  <si>
    <t>AC109300</t>
  </si>
  <si>
    <t>AC103461</t>
  </si>
  <si>
    <t>AC107715</t>
  </si>
  <si>
    <t>2023-02-08</t>
  </si>
  <si>
    <t>AC109138</t>
  </si>
  <si>
    <t>AC102880</t>
  </si>
  <si>
    <t>AC102657</t>
  </si>
  <si>
    <t>AC108375</t>
  </si>
  <si>
    <t>2023-02-09</t>
  </si>
  <si>
    <t>AC102001</t>
  </si>
  <si>
    <t>AC108936</t>
  </si>
  <si>
    <t>AC111809</t>
  </si>
  <si>
    <t>AC100807</t>
  </si>
  <si>
    <t>AC103479</t>
  </si>
  <si>
    <t>2023-02-10</t>
  </si>
  <si>
    <t>AC104511</t>
  </si>
  <si>
    <t>AC103187</t>
  </si>
  <si>
    <t>AC100265</t>
  </si>
  <si>
    <t>AC108196</t>
  </si>
  <si>
    <t>AC108128</t>
  </si>
  <si>
    <t>AC107158</t>
  </si>
  <si>
    <t>AC104309</t>
  </si>
  <si>
    <t>2023-02-11</t>
  </si>
  <si>
    <t>AC100177</t>
  </si>
  <si>
    <t>AC111123</t>
  </si>
  <si>
    <t>AC104528</t>
  </si>
  <si>
    <t>AC106498</t>
  </si>
  <si>
    <t>AC111766</t>
  </si>
  <si>
    <t>AC108830</t>
  </si>
  <si>
    <t>AC107550</t>
  </si>
  <si>
    <t>AC109272</t>
  </si>
  <si>
    <t>AC105452</t>
  </si>
  <si>
    <t>AC111824</t>
  </si>
  <si>
    <t>AC101699</t>
  </si>
  <si>
    <t>AC111707</t>
  </si>
  <si>
    <t>AC110409</t>
  </si>
  <si>
    <t>2023-02-12</t>
  </si>
  <si>
    <t>AC105912</t>
  </si>
  <si>
    <t>AC100687</t>
  </si>
  <si>
    <t>AC100985</t>
  </si>
  <si>
    <t>AC102088</t>
  </si>
  <si>
    <t>AC107328</t>
  </si>
  <si>
    <t>2023-02-13</t>
  </si>
  <si>
    <t>AC101289</t>
  </si>
  <si>
    <t>AC109901</t>
  </si>
  <si>
    <t>AC106008</t>
  </si>
  <si>
    <t>AC105496</t>
  </si>
  <si>
    <t>AC109187</t>
  </si>
  <si>
    <t>AC107248</t>
  </si>
  <si>
    <t>AC103158</t>
  </si>
  <si>
    <t>AC104088</t>
  </si>
  <si>
    <t>AC106291</t>
  </si>
  <si>
    <t>AC101491</t>
  </si>
  <si>
    <t>2023-02-14</t>
  </si>
  <si>
    <t>AC101976</t>
  </si>
  <si>
    <t>AC100023</t>
  </si>
  <si>
    <t>AC107030</t>
  </si>
  <si>
    <t>AC110613</t>
  </si>
  <si>
    <t>AC103730</t>
  </si>
  <si>
    <t>AC101016</t>
  </si>
  <si>
    <t>AC107561</t>
  </si>
  <si>
    <t>2023-02-15</t>
  </si>
  <si>
    <t>AC109861</t>
  </si>
  <si>
    <t>AC107548</t>
  </si>
  <si>
    <t>AC103361</t>
  </si>
  <si>
    <t>AC110580</t>
  </si>
  <si>
    <t>AC103196</t>
  </si>
  <si>
    <t>AC101400</t>
  </si>
  <si>
    <t>AC108695</t>
  </si>
  <si>
    <t>AC110747</t>
  </si>
  <si>
    <t>AC109046</t>
  </si>
  <si>
    <t>AC106491</t>
  </si>
  <si>
    <t>AC110920</t>
  </si>
  <si>
    <t>AC103544</t>
  </si>
  <si>
    <t>2023-02-16</t>
  </si>
  <si>
    <t>AC101702</t>
  </si>
  <si>
    <t>AC111828</t>
  </si>
  <si>
    <t>AC105299</t>
  </si>
  <si>
    <t>AC105355</t>
  </si>
  <si>
    <t>AC102629</t>
  </si>
  <si>
    <t>AC101145</t>
  </si>
  <si>
    <t>AC107789</t>
  </si>
  <si>
    <t>AC108536</t>
  </si>
  <si>
    <t>AC103176</t>
  </si>
  <si>
    <t>AC106968</t>
  </si>
  <si>
    <t>2023-02-17</t>
  </si>
  <si>
    <t>AC103256</t>
  </si>
  <si>
    <t>AC100035</t>
  </si>
  <si>
    <t>AC109196</t>
  </si>
  <si>
    <t>AC105467</t>
  </si>
  <si>
    <t>AC102766</t>
  </si>
  <si>
    <t>AC107501</t>
  </si>
  <si>
    <t>AC105688</t>
  </si>
  <si>
    <t>AC105147</t>
  </si>
  <si>
    <t>AC104955</t>
  </si>
  <si>
    <t>AC111379</t>
  </si>
  <si>
    <t>AC103627</t>
  </si>
  <si>
    <t>AC106947</t>
  </si>
  <si>
    <t>2023-02-18</t>
  </si>
  <si>
    <t>AC106857</t>
  </si>
  <si>
    <t>AC100563</t>
  </si>
  <si>
    <t>AC107298</t>
  </si>
  <si>
    <t>AC107472</t>
  </si>
  <si>
    <t>AC106236</t>
  </si>
  <si>
    <t>AC102321</t>
  </si>
  <si>
    <t>2023-02-19</t>
  </si>
  <si>
    <t>AC107716</t>
  </si>
  <si>
    <t>AC104986</t>
  </si>
  <si>
    <t>AC109031</t>
  </si>
  <si>
    <t>AC101218</t>
  </si>
  <si>
    <t>AC107322</t>
  </si>
  <si>
    <t>AC110038</t>
  </si>
  <si>
    <t>AC110726</t>
  </si>
  <si>
    <t>AC107995</t>
  </si>
  <si>
    <t>AC102958</t>
  </si>
  <si>
    <t>AC105108</t>
  </si>
  <si>
    <t>AC106119</t>
  </si>
  <si>
    <t>AC103189</t>
  </si>
  <si>
    <t>2023-02-20</t>
  </si>
  <si>
    <t>AC108180</t>
  </si>
  <si>
    <t>AC107023</t>
  </si>
  <si>
    <t>AC110383</t>
  </si>
  <si>
    <t>AC105257</t>
  </si>
  <si>
    <t>AC105020</t>
  </si>
  <si>
    <t>2023-02-21</t>
  </si>
  <si>
    <t>AC110901</t>
  </si>
  <si>
    <t>AC109184</t>
  </si>
  <si>
    <t>AC104787</t>
  </si>
  <si>
    <t>AC111682</t>
  </si>
  <si>
    <t>AC109278</t>
  </si>
  <si>
    <t>AC105717</t>
  </si>
  <si>
    <t>AC111753</t>
  </si>
  <si>
    <t>AC108070</t>
  </si>
  <si>
    <t>AC102182</t>
  </si>
  <si>
    <t>AC110731</t>
  </si>
  <si>
    <t>AC102843</t>
  </si>
  <si>
    <t>AC103633</t>
  </si>
  <si>
    <t>AC111619</t>
  </si>
  <si>
    <t>2023-02-22</t>
  </si>
  <si>
    <t>AC111393</t>
  </si>
  <si>
    <t>AC101639</t>
  </si>
  <si>
    <t>AC110280</t>
  </si>
  <si>
    <t>AC109604</t>
  </si>
  <si>
    <t>AC100954</t>
  </si>
  <si>
    <t>AC107709</t>
  </si>
  <si>
    <t>AC107360</t>
  </si>
  <si>
    <t>AC108235</t>
  </si>
  <si>
    <t>2023-02-23</t>
  </si>
  <si>
    <t>AC101276</t>
  </si>
  <si>
    <t>AC108149</t>
  </si>
  <si>
    <t>AC104832</t>
  </si>
  <si>
    <t>AC101781</t>
  </si>
  <si>
    <t>AC111697</t>
  </si>
  <si>
    <t>AC111176</t>
  </si>
  <si>
    <t>2023-02-24</t>
  </si>
  <si>
    <t>AC101723</t>
  </si>
  <si>
    <t>AC107495</t>
  </si>
  <si>
    <t>AC106335</t>
  </si>
  <si>
    <t>AC111600</t>
  </si>
  <si>
    <t>AC102969</t>
  </si>
  <si>
    <t>AC102291</t>
  </si>
  <si>
    <t>AC111811</t>
  </si>
  <si>
    <t>AC100273</t>
  </si>
  <si>
    <t>AC110290</t>
  </si>
  <si>
    <t>AC102107</t>
  </si>
  <si>
    <t>AC109073</t>
  </si>
  <si>
    <t>AC107015</t>
  </si>
  <si>
    <t>AC104830</t>
  </si>
  <si>
    <t>2023-02-25</t>
  </si>
  <si>
    <t>AC104077</t>
  </si>
  <si>
    <t>AC108566</t>
  </si>
  <si>
    <t>AC106445</t>
  </si>
  <si>
    <t>AC102623</t>
  </si>
  <si>
    <t>AC108380</t>
  </si>
  <si>
    <t>AC101186</t>
  </si>
  <si>
    <t>AC107474</t>
  </si>
  <si>
    <t>AC103038</t>
  </si>
  <si>
    <t>AC107410</t>
  </si>
  <si>
    <t>AC110433</t>
  </si>
  <si>
    <t>2023-02-26</t>
  </si>
  <si>
    <t>AC102421</t>
  </si>
  <si>
    <t>AC108333</t>
  </si>
  <si>
    <t>AC109568</t>
  </si>
  <si>
    <t>AC108398</t>
  </si>
  <si>
    <t>AC111986</t>
  </si>
  <si>
    <t>AC103433</t>
  </si>
  <si>
    <t>AC104358</t>
  </si>
  <si>
    <t>AC103631</t>
  </si>
  <si>
    <t>AC101500</t>
  </si>
  <si>
    <t>AC100156</t>
  </si>
  <si>
    <t>AC103883</t>
  </si>
  <si>
    <t>AC100147</t>
  </si>
  <si>
    <t>2023-02-27</t>
  </si>
  <si>
    <t>AC103324</t>
  </si>
  <si>
    <t>AC108163</t>
  </si>
  <si>
    <t>AC110375</t>
  </si>
  <si>
    <t>AC103393</t>
  </si>
  <si>
    <t>AC102739</t>
  </si>
  <si>
    <t>AC110151</t>
  </si>
  <si>
    <t>AC106628</t>
  </si>
  <si>
    <t>AC104239</t>
  </si>
  <si>
    <t>AC101146</t>
  </si>
  <si>
    <t>AC101498</t>
  </si>
  <si>
    <t>AC102676</t>
  </si>
  <si>
    <t>2023-02-28</t>
  </si>
  <si>
    <t>AC110817</t>
  </si>
  <si>
    <t>AC101088</t>
  </si>
  <si>
    <t>AC103860</t>
  </si>
  <si>
    <t>AC105762</t>
  </si>
  <si>
    <t>AC106151</t>
  </si>
  <si>
    <t>AC111244</t>
  </si>
  <si>
    <t>AC107795</t>
  </si>
  <si>
    <t>AC108893</t>
  </si>
  <si>
    <t>2023-03-01</t>
  </si>
  <si>
    <t>AC109179</t>
  </si>
  <si>
    <t>AC106034</t>
  </si>
  <si>
    <t>AC103163</t>
  </si>
  <si>
    <t>AC103802</t>
  </si>
  <si>
    <t>AC105601</t>
  </si>
  <si>
    <t>AC109317</t>
  </si>
  <si>
    <t>AC105030</t>
  </si>
  <si>
    <t>AC108425</t>
  </si>
  <si>
    <t>AC107532</t>
  </si>
  <si>
    <t>2023-03-02</t>
  </si>
  <si>
    <t>AC103605</t>
  </si>
  <si>
    <t>AC110688</t>
  </si>
  <si>
    <t>AC110178</t>
  </si>
  <si>
    <t>AC107290</t>
  </si>
  <si>
    <t>AC104641</t>
  </si>
  <si>
    <t>AC108582</t>
  </si>
  <si>
    <t>2023-03-03</t>
  </si>
  <si>
    <t>AC105348</t>
  </si>
  <si>
    <t>AC104607</t>
  </si>
  <si>
    <t>AC101348</t>
  </si>
  <si>
    <t>AC108304</t>
  </si>
  <si>
    <t>AC111088</t>
  </si>
  <si>
    <t>AC111380</t>
  </si>
  <si>
    <t>AC107994</t>
  </si>
  <si>
    <t>AC105797</t>
  </si>
  <si>
    <t>AC100379</t>
  </si>
  <si>
    <t>2023-03-04</t>
  </si>
  <si>
    <t>AC105885</t>
  </si>
  <si>
    <t>AC100449</t>
  </si>
  <si>
    <t>AC108016</t>
  </si>
  <si>
    <t>AC104000</t>
  </si>
  <si>
    <t>AC101458</t>
  </si>
  <si>
    <t>AC108345</t>
  </si>
  <si>
    <t>AC105014</t>
  </si>
  <si>
    <t>AC103266</t>
  </si>
  <si>
    <t>AC109845</t>
  </si>
  <si>
    <t>AC102394</t>
  </si>
  <si>
    <t>AC107580</t>
  </si>
  <si>
    <t>2023-03-05</t>
  </si>
  <si>
    <t>AC105531</t>
  </si>
  <si>
    <t>AC102689</t>
  </si>
  <si>
    <t>AC100134</t>
  </si>
  <si>
    <t>AC106321</t>
  </si>
  <si>
    <t>AC110044</t>
  </si>
  <si>
    <t>2023-03-06</t>
  </si>
  <si>
    <t>AC109732</t>
  </si>
  <si>
    <t>AC107352</t>
  </si>
  <si>
    <t>AC107480</t>
  </si>
  <si>
    <t>AC104532</t>
  </si>
  <si>
    <t>AC103262</t>
  </si>
  <si>
    <t>AC106645</t>
  </si>
  <si>
    <t>AC102515</t>
  </si>
  <si>
    <t>AC102574</t>
  </si>
  <si>
    <t>AC100941</t>
  </si>
  <si>
    <t>AC100038</t>
  </si>
  <si>
    <t>2023-03-07</t>
  </si>
  <si>
    <t>AC103052</t>
  </si>
  <si>
    <t>AC103739</t>
  </si>
  <si>
    <t>AC111286</t>
  </si>
  <si>
    <t>AC104175</t>
  </si>
  <si>
    <t>AC108999</t>
  </si>
  <si>
    <t>AC101960</t>
  </si>
  <si>
    <t>AC109147</t>
  </si>
  <si>
    <t>AC107542</t>
  </si>
  <si>
    <t>2023-03-08</t>
  </si>
  <si>
    <t>AC102875</t>
  </si>
  <si>
    <t>AC101128</t>
  </si>
  <si>
    <t>AC101193</t>
  </si>
  <si>
    <t>AC109777</t>
  </si>
  <si>
    <t>AC107894</t>
  </si>
  <si>
    <t>AC102607</t>
  </si>
  <si>
    <t>AC101638</t>
  </si>
  <si>
    <t>AC110809</t>
  </si>
  <si>
    <t>2023-03-09</t>
  </si>
  <si>
    <t>AC104345</t>
  </si>
  <si>
    <t>AC102488</t>
  </si>
  <si>
    <t>AC110480</t>
  </si>
  <si>
    <t>AC111454</t>
  </si>
  <si>
    <t>AC105181</t>
  </si>
  <si>
    <t>AC108601</t>
  </si>
  <si>
    <t>AC105314</t>
  </si>
  <si>
    <t>2023-03-10</t>
  </si>
  <si>
    <t>AC109021</t>
  </si>
  <si>
    <t>AC109627</t>
  </si>
  <si>
    <t>AC108170</t>
  </si>
  <si>
    <t>AC108763</t>
  </si>
  <si>
    <t>AC110873</t>
  </si>
  <si>
    <t>AC109066</t>
  </si>
  <si>
    <t>AC102314</t>
  </si>
  <si>
    <t>AC105149</t>
  </si>
  <si>
    <t>AC105579</t>
  </si>
  <si>
    <t>AC106444</t>
  </si>
  <si>
    <t>AC103971</t>
  </si>
  <si>
    <t>2023-03-11</t>
  </si>
  <si>
    <t>AC103365</t>
  </si>
  <si>
    <t>AC111093</t>
  </si>
  <si>
    <t>AC103253</t>
  </si>
  <si>
    <t>AC110089</t>
  </si>
  <si>
    <t>AC100942</t>
  </si>
  <si>
    <t>AC100178</t>
  </si>
  <si>
    <t>AC105764</t>
  </si>
  <si>
    <t>AC108622</t>
  </si>
  <si>
    <t>2023-03-12</t>
  </si>
  <si>
    <t>AC108100</t>
  </si>
  <si>
    <t>AC103877</t>
  </si>
  <si>
    <t>AC102714</t>
  </si>
  <si>
    <t>AC100363</t>
  </si>
  <si>
    <t>AC108799</t>
  </si>
  <si>
    <t>AC103486</t>
  </si>
  <si>
    <t>AC109089</t>
  </si>
  <si>
    <t>AC100585</t>
  </si>
  <si>
    <t>AC107074</t>
  </si>
  <si>
    <t>AC109092</t>
  </si>
  <si>
    <t>AC100242</t>
  </si>
  <si>
    <t>2023-03-13</t>
  </si>
  <si>
    <t>AC111131</t>
  </si>
  <si>
    <t>AC111685</t>
  </si>
  <si>
    <t>AC110215</t>
  </si>
  <si>
    <t>AC108245</t>
  </si>
  <si>
    <t>AC111798</t>
  </si>
  <si>
    <t>AC103798</t>
  </si>
  <si>
    <t>AC104562</t>
  </si>
  <si>
    <t>2023-03-14</t>
  </si>
  <si>
    <t>AC106797</t>
  </si>
  <si>
    <t>AC105787</t>
  </si>
  <si>
    <t>AC107145</t>
  </si>
  <si>
    <t>AC104295</t>
  </si>
  <si>
    <t>AC107918</t>
  </si>
  <si>
    <t>AC109752</t>
  </si>
  <si>
    <t>AC104859</t>
  </si>
  <si>
    <t>AC104733</t>
  </si>
  <si>
    <t>AC103247</t>
  </si>
  <si>
    <t>2023-03-15</t>
  </si>
  <si>
    <t>AC104644</t>
  </si>
  <si>
    <t>AC108916</t>
  </si>
  <si>
    <t>AC108159</t>
  </si>
  <si>
    <t>AC105515</t>
  </si>
  <si>
    <t>AC100658</t>
  </si>
  <si>
    <t>AC101777</t>
  </si>
  <si>
    <t>2023-03-16</t>
  </si>
  <si>
    <t>AC102645</t>
  </si>
  <si>
    <t>AC107053</t>
  </si>
  <si>
    <t>AC108500</t>
  </si>
  <si>
    <t>2023-03-17</t>
  </si>
  <si>
    <t>AC105397</t>
  </si>
  <si>
    <t>AC109013</t>
  </si>
  <si>
    <t>AC110584</t>
  </si>
  <si>
    <t>AC101719</t>
  </si>
  <si>
    <t>AC110048</t>
  </si>
  <si>
    <t>AC109208</t>
  </si>
  <si>
    <t>AC101828</t>
  </si>
  <si>
    <t>AC100329</t>
  </si>
  <si>
    <t>2023-03-18</t>
  </si>
  <si>
    <t>AC111629</t>
  </si>
  <si>
    <t>AC109327</t>
  </si>
  <si>
    <t>AC102418</t>
  </si>
  <si>
    <t>AC105215</t>
  </si>
  <si>
    <t>AC103001</t>
  </si>
  <si>
    <t>AC104979</t>
  </si>
  <si>
    <t>AC109525</t>
  </si>
  <si>
    <t>AC106711</t>
  </si>
  <si>
    <t>2023-03-19</t>
  </si>
  <si>
    <t>AC100036</t>
  </si>
  <si>
    <t>AC110414</t>
  </si>
  <si>
    <t>AC100667</t>
  </si>
  <si>
    <t>AC109946</t>
  </si>
  <si>
    <t>AC106983</t>
  </si>
  <si>
    <t>AC110013</t>
  </si>
  <si>
    <t>AC107208</t>
  </si>
  <si>
    <t>2023-03-20</t>
  </si>
  <si>
    <t>AC108665</t>
  </si>
  <si>
    <t>AC108963</t>
  </si>
  <si>
    <t>AC105165</t>
  </si>
  <si>
    <t>AC109309</t>
  </si>
  <si>
    <t>AC104257</t>
  </si>
  <si>
    <t>2023-03-21</t>
  </si>
  <si>
    <t>AC107906</t>
  </si>
  <si>
    <t>AC108359</t>
  </si>
  <si>
    <t>AC108580</t>
  </si>
  <si>
    <t>AC104136</t>
  </si>
  <si>
    <t>2023-03-22</t>
  </si>
  <si>
    <t>AC100233</t>
  </si>
  <si>
    <t>AC100405</t>
  </si>
  <si>
    <t>AC104899</t>
  </si>
  <si>
    <t>AC108190</t>
  </si>
  <si>
    <t>AC101158</t>
  </si>
  <si>
    <t>AC103804</t>
  </si>
  <si>
    <t>AC111735</t>
  </si>
  <si>
    <t>AC108965</t>
  </si>
  <si>
    <t>AC111696</t>
  </si>
  <si>
    <t>2023-03-23</t>
  </si>
  <si>
    <t>AC100646</t>
  </si>
  <si>
    <t>AC101293</t>
  </si>
  <si>
    <t>AC108643</t>
  </si>
  <si>
    <t>AC106981</t>
  </si>
  <si>
    <t>AC110128</t>
  </si>
  <si>
    <t>AC109331</t>
  </si>
  <si>
    <t>2023-03-24</t>
  </si>
  <si>
    <t>AC103908</t>
  </si>
  <si>
    <t>AC105922</t>
  </si>
  <si>
    <t>AC110645</t>
  </si>
  <si>
    <t>AC101406</t>
  </si>
  <si>
    <t>AC104321</t>
  </si>
  <si>
    <t>AC111303</t>
  </si>
  <si>
    <t>AC105145</t>
  </si>
  <si>
    <t>AC107425</t>
  </si>
  <si>
    <t>AC107130</t>
  </si>
  <si>
    <t>2023-03-25</t>
  </si>
  <si>
    <t>AC110460</t>
  </si>
  <si>
    <t>AC100770</t>
  </si>
  <si>
    <t>AC108033</t>
  </si>
  <si>
    <t>AC102938</t>
  </si>
  <si>
    <t>AC107128</t>
  </si>
  <si>
    <t>AC110389</t>
  </si>
  <si>
    <t>AC110236</t>
  </si>
  <si>
    <t>2023-03-26</t>
  </si>
  <si>
    <t>AC102506</t>
  </si>
  <si>
    <t>AC109463</t>
  </si>
  <si>
    <t>AC110346</t>
  </si>
  <si>
    <t>AC107416</t>
  </si>
  <si>
    <t>AC100402</t>
  </si>
  <si>
    <t>AC106488</t>
  </si>
  <si>
    <t>AC109038</t>
  </si>
  <si>
    <t>AC102826</t>
  </si>
  <si>
    <t>2023-03-27</t>
  </si>
  <si>
    <t>AC100694</t>
  </si>
  <si>
    <t>AC104846</t>
  </si>
  <si>
    <t>AC107258</t>
  </si>
  <si>
    <t>AC101214</t>
  </si>
  <si>
    <t>AC100581</t>
  </si>
  <si>
    <t>AC109155</t>
  </si>
  <si>
    <t>AC110732</t>
  </si>
  <si>
    <t>AC111388</t>
  </si>
  <si>
    <t>AC106990</t>
  </si>
  <si>
    <t>AC107526</t>
  </si>
  <si>
    <t>AC108266</t>
  </si>
  <si>
    <t>AC101689</t>
  </si>
  <si>
    <t>AC111076</t>
  </si>
  <si>
    <t>AC105625</t>
  </si>
  <si>
    <t>2023-03-28</t>
  </si>
  <si>
    <t>AC104534</t>
  </si>
  <si>
    <t>AC108964</t>
  </si>
  <si>
    <t>AC105437</t>
  </si>
  <si>
    <t>AC105519</t>
  </si>
  <si>
    <t>AC104323</t>
  </si>
  <si>
    <t>AC108314</t>
  </si>
  <si>
    <t>2023-03-29</t>
  </si>
  <si>
    <t>AC103469</t>
  </si>
  <si>
    <t>AC109926</t>
  </si>
  <si>
    <t>AC108600</t>
  </si>
  <si>
    <t>AC101546</t>
  </si>
  <si>
    <t>AC103481</t>
  </si>
  <si>
    <t>AC111920</t>
  </si>
  <si>
    <t>2023-03-30</t>
  </si>
  <si>
    <t>AC107866</t>
  </si>
  <si>
    <t>AC105095</t>
  </si>
  <si>
    <t>AC106985</t>
  </si>
  <si>
    <t>AC100729</t>
  </si>
  <si>
    <t>AC111673</t>
  </si>
  <si>
    <t>AC110217</t>
  </si>
  <si>
    <t>AC100404</t>
  </si>
  <si>
    <t>AC102246</t>
  </si>
  <si>
    <t>AC107281</t>
  </si>
  <si>
    <t>AC106619</t>
  </si>
  <si>
    <t>AC107277</t>
  </si>
  <si>
    <t>2023-03-31</t>
  </si>
  <si>
    <t>AC102830</t>
  </si>
  <si>
    <t>AC110341</t>
  </si>
  <si>
    <t>AC107976</t>
  </si>
  <si>
    <t>AC102917</t>
  </si>
  <si>
    <t>AC107703</t>
  </si>
  <si>
    <t>AC109653</t>
  </si>
  <si>
    <t>AC102160</t>
  </si>
  <si>
    <t>AC107379</t>
  </si>
  <si>
    <t>AC109733</t>
  </si>
  <si>
    <t>AC105893</t>
  </si>
  <si>
    <t>2023-04-01</t>
  </si>
  <si>
    <t>AC101595</t>
  </si>
  <si>
    <t>AC107448</t>
  </si>
  <si>
    <t>AC110276</t>
  </si>
  <si>
    <t>AC102867</t>
  </si>
  <si>
    <t>AC111114</t>
  </si>
  <si>
    <t>AC108817</t>
  </si>
  <si>
    <t>AC102685</t>
  </si>
  <si>
    <t>AC100152</t>
  </si>
  <si>
    <t>AC106071</t>
  </si>
  <si>
    <t>AC108749</t>
  </si>
  <si>
    <t>2023-04-02</t>
  </si>
  <si>
    <t>AC109423</t>
  </si>
  <si>
    <t>AC110116</t>
  </si>
  <si>
    <t>AC103369</t>
  </si>
  <si>
    <t>AC103724</t>
  </si>
  <si>
    <t>AC109902</t>
  </si>
  <si>
    <t>AC110692</t>
  </si>
  <si>
    <t>2023-04-03</t>
  </si>
  <si>
    <t>AC105156</t>
  </si>
  <si>
    <t>AC104631</t>
  </si>
  <si>
    <t>AC109346</t>
  </si>
  <si>
    <t>AC103080</t>
  </si>
  <si>
    <t>AC103132</t>
  </si>
  <si>
    <t>AC104816</t>
  </si>
  <si>
    <t>2023-04-04</t>
  </si>
  <si>
    <t>AC107572</t>
  </si>
  <si>
    <t>AC105412</t>
  </si>
  <si>
    <t>AC102230</t>
  </si>
  <si>
    <t>AC101825</t>
  </si>
  <si>
    <t>AC105345</t>
  </si>
  <si>
    <t>AC102733</t>
  </si>
  <si>
    <t>AC104072</t>
  </si>
  <si>
    <t>AC108414</t>
  </si>
  <si>
    <t>AC111565</t>
  </si>
  <si>
    <t>AC104040</t>
  </si>
  <si>
    <t>AC101942</t>
  </si>
  <si>
    <t>AC100943</t>
  </si>
  <si>
    <t>AC104945</t>
  </si>
  <si>
    <t>2023-04-05</t>
  </si>
  <si>
    <t>AC106346</t>
  </si>
  <si>
    <t>AC100951</t>
  </si>
  <si>
    <t>AC107691</t>
  </si>
  <si>
    <t>AC100127</t>
  </si>
  <si>
    <t>AC105074</t>
  </si>
  <si>
    <t>AC109467</t>
  </si>
  <si>
    <t>AC101814</t>
  </si>
  <si>
    <t>2023-04-06</t>
  </si>
  <si>
    <t>AC106441</t>
  </si>
  <si>
    <t>AC106621</t>
  </si>
  <si>
    <t>AC106145</t>
  </si>
  <si>
    <t>AC109254</t>
  </si>
  <si>
    <t>AC107246</t>
  </si>
  <si>
    <t>AC100303</t>
  </si>
  <si>
    <t>AC102255</t>
  </si>
  <si>
    <t>AC107110</t>
  </si>
  <si>
    <t>AC106333</t>
  </si>
  <si>
    <t>2023-04-07</t>
  </si>
  <si>
    <t>AC106232</t>
  </si>
  <si>
    <t>AC109858</t>
  </si>
  <si>
    <t>AC107590</t>
  </si>
  <si>
    <t>AC108521</t>
  </si>
  <si>
    <t>AC101941</t>
  </si>
  <si>
    <t>AC111524</t>
  </si>
  <si>
    <t>AC100940</t>
  </si>
  <si>
    <t>AC105176</t>
  </si>
  <si>
    <t>2023-04-08</t>
  </si>
  <si>
    <t>AC111821</t>
  </si>
  <si>
    <t>AC101284</t>
  </si>
  <si>
    <t>AC103793</t>
  </si>
  <si>
    <t>AC104529</t>
  </si>
  <si>
    <t>AC103340</t>
  </si>
  <si>
    <t>AC100792</t>
  </si>
  <si>
    <t>AC111872</t>
  </si>
  <si>
    <t>AC101407</t>
  </si>
  <si>
    <t>AC105124</t>
  </si>
  <si>
    <t>2023-04-09</t>
  </si>
  <si>
    <t>AC103565</t>
  </si>
  <si>
    <t>AC111109</t>
  </si>
  <si>
    <t>AC106635</t>
  </si>
  <si>
    <t>AC106874</t>
  </si>
  <si>
    <t>AC111744</t>
  </si>
  <si>
    <t>AC102312</t>
  </si>
  <si>
    <t>AC103133</t>
  </si>
  <si>
    <t>AC101917</t>
  </si>
  <si>
    <t>2023-04-10</t>
  </si>
  <si>
    <t>AC103682</t>
  </si>
  <si>
    <t>AC103307</t>
  </si>
  <si>
    <t>AC100573</t>
  </si>
  <si>
    <t>AC103211</t>
  </si>
  <si>
    <t>AC111446</t>
  </si>
  <si>
    <t>2023-04-11</t>
  </si>
  <si>
    <t>AC101830</t>
  </si>
  <si>
    <t>AC104786</t>
  </si>
  <si>
    <t>AC102785</t>
  </si>
  <si>
    <t>AC104797</t>
  </si>
  <si>
    <t>AC110380</t>
  </si>
  <si>
    <t>2023-04-12</t>
  </si>
  <si>
    <t>AC107301</t>
  </si>
  <si>
    <t>AC110626</t>
  </si>
  <si>
    <t>AC109343</t>
  </si>
  <si>
    <t>AC100808</t>
  </si>
  <si>
    <t>AC106566</t>
  </si>
  <si>
    <t>AC101631</t>
  </si>
  <si>
    <t>AC100913</t>
  </si>
  <si>
    <t>AC105773</t>
  </si>
  <si>
    <t>AC103249</t>
  </si>
  <si>
    <t>AC104251</t>
  </si>
  <si>
    <t>AC109257</t>
  </si>
  <si>
    <t>AC105881</t>
  </si>
  <si>
    <t>AC102598</t>
  </si>
  <si>
    <t>2023-04-13</t>
  </si>
  <si>
    <t>AC110196</t>
  </si>
  <si>
    <t>AC108219</t>
  </si>
  <si>
    <t>AC110813</t>
  </si>
  <si>
    <t>AC103637</t>
  </si>
  <si>
    <t>AC106886</t>
  </si>
  <si>
    <t>AC103452</t>
  </si>
  <si>
    <t>AC106876</t>
  </si>
  <si>
    <t>AC108691</t>
  </si>
  <si>
    <t>AC107458</t>
  </si>
  <si>
    <t>AC104903</t>
  </si>
  <si>
    <t>AC102078</t>
  </si>
  <si>
    <t>AC106360</t>
  </si>
  <si>
    <t>AC102471</t>
  </si>
  <si>
    <t>2023-04-14</t>
  </si>
  <si>
    <t>AC106351</t>
  </si>
  <si>
    <t>AC109476</t>
  </si>
  <si>
    <t>AC107977</t>
  </si>
  <si>
    <t>AC108241</t>
  </si>
  <si>
    <t>AC100349</t>
  </si>
  <si>
    <t>2023-04-15</t>
  </si>
  <si>
    <t>AC110126</t>
  </si>
  <si>
    <t>AC101375</t>
  </si>
  <si>
    <t>AC106900</t>
  </si>
  <si>
    <t>AC100266</t>
  </si>
  <si>
    <t>AC108017</t>
  </si>
  <si>
    <t>AC101757</t>
  </si>
  <si>
    <t>AC108145</t>
  </si>
  <si>
    <t>AC100153</t>
  </si>
  <si>
    <t>2023-04-16</t>
  </si>
  <si>
    <t>AC103754</t>
  </si>
  <si>
    <t>AC103062</t>
  </si>
  <si>
    <t>AC111908</t>
  </si>
  <si>
    <t>AC104505</t>
  </si>
  <si>
    <t>AC107720</t>
  </si>
  <si>
    <t>2023-04-17</t>
  </si>
  <si>
    <t>AC110823</t>
  </si>
  <si>
    <t>AC107881</t>
  </si>
  <si>
    <t>AC101736</t>
  </si>
  <si>
    <t>AC101483</t>
  </si>
  <si>
    <t>AC105353</t>
  </si>
  <si>
    <t>AC111022</t>
  </si>
  <si>
    <t>AC110821</t>
  </si>
  <si>
    <t>AC103922</t>
  </si>
  <si>
    <t>AC102692</t>
  </si>
  <si>
    <t>2023-04-18</t>
  </si>
  <si>
    <t>AC105400</t>
  </si>
  <si>
    <t>AC100722</t>
  </si>
  <si>
    <t>AC102297</t>
  </si>
  <si>
    <t>AC101181</t>
  </si>
  <si>
    <t>AC107650</t>
  </si>
  <si>
    <t>AC101803</t>
  </si>
  <si>
    <t>AC110724</t>
  </si>
  <si>
    <t>AC111372</t>
  </si>
  <si>
    <t>AC101758</t>
  </si>
  <si>
    <t>2023-04-19</t>
  </si>
  <si>
    <t>AC110454</t>
  </si>
  <si>
    <t>AC106463</t>
  </si>
  <si>
    <t>AC105201</t>
  </si>
  <si>
    <t>AC101902</t>
  </si>
  <si>
    <t>AC107931</t>
  </si>
  <si>
    <t>AC100692</t>
  </si>
  <si>
    <t>AC108692</t>
  </si>
  <si>
    <t>AC108489</t>
  </si>
  <si>
    <t>2023-04-20</t>
  </si>
  <si>
    <t>AC105354</t>
  </si>
  <si>
    <t>AC108138</t>
  </si>
  <si>
    <t>AC111988</t>
  </si>
  <si>
    <t>AC110334</t>
  </si>
  <si>
    <t>AC101310</t>
  </si>
  <si>
    <t>AC103622</t>
  </si>
  <si>
    <t>AC109496</t>
  </si>
  <si>
    <t>2023-04-21</t>
  </si>
  <si>
    <t>AC109194</t>
  </si>
  <si>
    <t>AC111142</t>
  </si>
  <si>
    <t>AC103658</t>
  </si>
  <si>
    <t>AC108476</t>
  </si>
  <si>
    <t>AC110408</t>
  </si>
  <si>
    <t>AC104838</t>
  </si>
  <si>
    <t>AC108238</t>
  </si>
  <si>
    <t>2023-04-22</t>
  </si>
  <si>
    <t>AC110143</t>
  </si>
  <si>
    <t>AC108998</t>
  </si>
  <si>
    <t>2023-04-23</t>
  </si>
  <si>
    <t>AC109025</t>
  </si>
  <si>
    <t>AC109683</t>
  </si>
  <si>
    <t>AC103699</t>
  </si>
  <si>
    <t>AC105444</t>
  </si>
  <si>
    <t>AC106149</t>
  </si>
  <si>
    <t>AC109987</t>
  </si>
  <si>
    <t>2023-04-24</t>
  </si>
  <si>
    <t>AC100804</t>
  </si>
  <si>
    <t>AC104379</t>
  </si>
  <si>
    <t>AC106717</t>
  </si>
  <si>
    <t>AC107466</t>
  </si>
  <si>
    <t>AC106039</t>
  </si>
  <si>
    <t>AC101311</t>
  </si>
  <si>
    <t>AC102307</t>
  </si>
  <si>
    <t>AC102667</t>
  </si>
  <si>
    <t>AC111962</t>
  </si>
  <si>
    <t>AC105418</t>
  </si>
  <si>
    <t>AC107947</t>
  </si>
  <si>
    <t>AC100640</t>
  </si>
  <si>
    <t>AC101842</t>
  </si>
  <si>
    <t>2023-04-25</t>
  </si>
  <si>
    <t>AC111603</t>
  </si>
  <si>
    <t>AC105711</t>
  </si>
  <si>
    <t>AC102824</t>
  </si>
  <si>
    <t>AC107259</t>
  </si>
  <si>
    <t>AC100923</t>
  </si>
  <si>
    <t>AC108884</t>
  </si>
  <si>
    <t>AC102924</t>
  </si>
  <si>
    <t>AC106815</t>
  </si>
  <si>
    <t>AC101716</t>
  </si>
  <si>
    <t>AC111458</t>
  </si>
  <si>
    <t>AC103826</t>
  </si>
  <si>
    <t>AC107704</t>
  </si>
  <si>
    <t>AC100011</t>
  </si>
  <si>
    <t>2023-04-26</t>
  </si>
  <si>
    <t>AC103838</t>
  </si>
  <si>
    <t>AC105705</t>
  </si>
  <si>
    <t>AC100935</t>
  </si>
  <si>
    <t>AC101174</t>
  </si>
  <si>
    <t>AC108883</t>
  </si>
  <si>
    <t>AC106207</t>
  </si>
  <si>
    <t>AC105985</t>
  </si>
  <si>
    <t>AC109897</t>
  </si>
  <si>
    <t>AC102931</t>
  </si>
  <si>
    <t>AC106073</t>
  </si>
  <si>
    <t>AC110399</t>
  </si>
  <si>
    <t>AC107348</t>
  </si>
  <si>
    <t>2023-04-27</t>
  </si>
  <si>
    <t>AC108048</t>
  </si>
  <si>
    <t>AC108555</t>
  </si>
  <si>
    <t>2023-04-28</t>
  </si>
  <si>
    <t>AC104831</t>
  </si>
  <si>
    <t>AC103004</t>
  </si>
  <si>
    <t>AC104054</t>
  </si>
  <si>
    <t>AC101565</t>
  </si>
  <si>
    <t>AC102927</t>
  </si>
  <si>
    <t>AC106521</t>
  </si>
  <si>
    <t>AC101675</t>
  </si>
  <si>
    <t>AC109436</t>
  </si>
  <si>
    <t>2023-04-29</t>
  </si>
  <si>
    <t>AC111846</t>
  </si>
  <si>
    <t>AC104487</t>
  </si>
  <si>
    <t>AC106718</t>
  </si>
  <si>
    <t>AC103281</t>
  </si>
  <si>
    <t>AC103326</t>
  </si>
  <si>
    <t>AC106377</t>
  </si>
  <si>
    <t>AC100860</t>
  </si>
  <si>
    <t>AC110322</t>
  </si>
  <si>
    <t>AC105063</t>
  </si>
  <si>
    <t>AC106967</t>
  </si>
  <si>
    <t>AC107439</t>
  </si>
  <si>
    <t>AC110582</t>
  </si>
  <si>
    <t>AC105051</t>
  </si>
  <si>
    <t>AC108004</t>
  </si>
  <si>
    <t>AC101891</t>
  </si>
  <si>
    <t>2023-04-30</t>
  </si>
  <si>
    <t>AC108573</t>
  </si>
  <si>
    <t>AC103741</t>
  </si>
  <si>
    <t>AC110148</t>
  </si>
  <si>
    <t>AC111307</t>
  </si>
  <si>
    <t>AC109582</t>
  </si>
  <si>
    <t>AC111310</t>
  </si>
  <si>
    <t>AC103985</t>
  </si>
  <si>
    <t>AC100417</t>
  </si>
  <si>
    <t>AC107024</t>
  </si>
  <si>
    <t>AC106400</t>
  </si>
  <si>
    <t>AC109262</t>
  </si>
  <si>
    <t>2023-05-01</t>
  </si>
  <si>
    <t>AC108957</t>
  </si>
  <si>
    <t>AC110461</t>
  </si>
  <si>
    <t>AC110026</t>
  </si>
  <si>
    <t>AC108303</t>
  </si>
  <si>
    <t>AC101432</t>
  </si>
  <si>
    <t>AC102720</t>
  </si>
  <si>
    <t>AC109560</t>
  </si>
  <si>
    <t>AC108895</t>
  </si>
  <si>
    <t>AC105614</t>
  </si>
  <si>
    <t>AC103907</t>
  </si>
  <si>
    <t>AC103570</t>
  </si>
  <si>
    <t>AC107370</t>
  </si>
  <si>
    <t>AC101856</t>
  </si>
  <si>
    <t>AC109106</t>
  </si>
  <si>
    <t>2023-05-02</t>
  </si>
  <si>
    <t>AC107593</t>
  </si>
  <si>
    <t>AC110277</t>
  </si>
  <si>
    <t>AC109552</t>
  </si>
  <si>
    <t>AC111060</t>
  </si>
  <si>
    <t>AC105133</t>
  </si>
  <si>
    <t>AC107498</t>
  </si>
  <si>
    <t>AC102616</t>
  </si>
  <si>
    <t>AC107514</t>
  </si>
  <si>
    <t>AC100815</t>
  </si>
  <si>
    <t>2023-05-03</t>
  </si>
  <si>
    <t>AC102835</t>
  </si>
  <si>
    <t>AC107409</t>
  </si>
  <si>
    <t>AC110134</t>
  </si>
  <si>
    <t>AC111675</t>
  </si>
  <si>
    <t>AC100713</t>
  </si>
  <si>
    <t>AC101883</t>
  </si>
  <si>
    <t>AC106576</t>
  </si>
  <si>
    <t>AC108377</t>
  </si>
  <si>
    <t>AC110824</t>
  </si>
  <si>
    <t>2023-05-04</t>
  </si>
  <si>
    <t>AC105100</t>
  </si>
  <si>
    <t>AC108391</t>
  </si>
  <si>
    <t>AC110385</t>
  </si>
  <si>
    <t>AC102579</t>
  </si>
  <si>
    <t>AC101344</t>
  </si>
  <si>
    <t>AC106403</t>
  </si>
  <si>
    <t>AC103301</t>
  </si>
  <si>
    <t>AC108293</t>
  </si>
  <si>
    <t>AC111517</t>
  </si>
  <si>
    <t>AC108886</t>
  </si>
  <si>
    <t>AC100210</t>
  </si>
  <si>
    <t>AC111973</t>
  </si>
  <si>
    <t>AC101931</t>
  </si>
  <si>
    <t>2023-05-05</t>
  </si>
  <si>
    <t>AC108313</t>
  </si>
  <si>
    <t>AC104356</t>
  </si>
  <si>
    <t>AC109464</t>
  </si>
  <si>
    <t>AC104571</t>
  </si>
  <si>
    <t>2023-05-06</t>
  </si>
  <si>
    <t>AC105691</t>
  </si>
  <si>
    <t>AC104265</t>
  </si>
  <si>
    <t>AC103016</t>
  </si>
  <si>
    <t>AC101076</t>
  </si>
  <si>
    <t>AC111401</t>
  </si>
  <si>
    <t>AC107088</t>
  </si>
  <si>
    <t>AC100116</t>
  </si>
  <si>
    <t>AC110712</t>
  </si>
  <si>
    <t>2023-05-07</t>
  </si>
  <si>
    <t>AC111297</t>
  </si>
  <si>
    <t>AC105477</t>
  </si>
  <si>
    <t>AC111941</t>
  </si>
  <si>
    <t>AC111426</t>
  </si>
  <si>
    <t>AC109514</t>
  </si>
  <si>
    <t>AC101904</t>
  </si>
  <si>
    <t>AC101691</t>
  </si>
  <si>
    <t>AC109201</t>
  </si>
  <si>
    <t>AC101772</t>
  </si>
  <si>
    <t>AC110354</t>
  </si>
  <si>
    <t>AC107877</t>
  </si>
  <si>
    <t>AC107537</t>
  </si>
  <si>
    <t>2023-05-08</t>
  </si>
  <si>
    <t>AC101409</t>
  </si>
  <si>
    <t>AC102041</t>
  </si>
  <si>
    <t>AC111318</t>
  </si>
  <si>
    <t>AC108721</t>
  </si>
  <si>
    <t>AC109151</t>
  </si>
  <si>
    <t>AC107235</t>
  </si>
  <si>
    <t>2023-05-09</t>
  </si>
  <si>
    <t>AC104853</t>
  </si>
  <si>
    <t>AC110761</t>
  </si>
  <si>
    <t>AC110541</t>
  </si>
  <si>
    <t>AC108808</t>
  </si>
  <si>
    <t>AC103348</t>
  </si>
  <si>
    <t>AC105838</t>
  </si>
  <si>
    <t>AC110071</t>
  </si>
  <si>
    <t>AC108738</t>
  </si>
  <si>
    <t>AC110292</t>
  </si>
  <si>
    <t>AC101135</t>
  </si>
  <si>
    <t>AC107773</t>
  </si>
  <si>
    <t>AC106844</t>
  </si>
  <si>
    <t>2023-05-10</t>
  </si>
  <si>
    <t>AC108943</t>
  </si>
  <si>
    <t>AC109458</t>
  </si>
  <si>
    <t>AC100747</t>
  </si>
  <si>
    <t>AC109173</t>
  </si>
  <si>
    <t>AC108586</t>
  </si>
  <si>
    <t>AC100953</t>
  </si>
  <si>
    <t>AC105093</t>
  </si>
  <si>
    <t>AC110618</t>
  </si>
  <si>
    <t>AC100410</t>
  </si>
  <si>
    <t>2023-05-11</t>
  </si>
  <si>
    <t>AC101364</t>
  </si>
  <si>
    <t>AC107059</t>
  </si>
  <si>
    <t>AC111807</t>
  </si>
  <si>
    <t>AC100408</t>
  </si>
  <si>
    <t>AC104582</t>
  </si>
  <si>
    <t>AC105616</t>
  </si>
  <si>
    <t>AC111046</t>
  </si>
  <si>
    <t>2023-05-12</t>
  </si>
  <si>
    <t>AC109174</t>
  </si>
  <si>
    <t>AC110540</t>
  </si>
  <si>
    <t>AC109745</t>
  </si>
  <si>
    <t>AC108085</t>
  </si>
  <si>
    <t>AC110815</t>
  </si>
  <si>
    <t>2023-05-13</t>
  </si>
  <si>
    <t>AC111219</t>
  </si>
  <si>
    <t>AC101055</t>
  </si>
  <si>
    <t>AC111259</t>
  </si>
  <si>
    <t>AC108617</t>
  </si>
  <si>
    <t>AC111402</t>
  </si>
  <si>
    <t>AC100211</t>
  </si>
  <si>
    <t>AC106980</t>
  </si>
  <si>
    <t>AC109602</t>
  </si>
  <si>
    <t>2023-05-14</t>
  </si>
  <si>
    <t>AC106342</t>
  </si>
  <si>
    <t>AC108681</t>
  </si>
  <si>
    <t>AC106824</t>
  </si>
  <si>
    <t>AC103190</t>
  </si>
  <si>
    <t>AC103551</t>
  </si>
  <si>
    <t>AC105168</t>
  </si>
  <si>
    <t>AC103121</t>
  </si>
  <si>
    <t>AC100429</t>
  </si>
  <si>
    <t>AC101862</t>
  </si>
  <si>
    <t>AC101365</t>
  </si>
  <si>
    <t>2023-05-15</t>
  </si>
  <si>
    <t>AC102162</t>
  </si>
  <si>
    <t>AC101018</t>
  </si>
  <si>
    <t>AC101507</t>
  </si>
  <si>
    <t>AC109682</t>
  </si>
  <si>
    <t>2023-05-16</t>
  </si>
  <si>
    <t>AC104336</t>
  </si>
  <si>
    <t>AC104333</t>
  </si>
  <si>
    <t>AC105329</t>
  </si>
  <si>
    <t>AC105527</t>
  </si>
  <si>
    <t>AC106372</t>
  </si>
  <si>
    <t>AC105288</t>
  </si>
  <si>
    <t>AC104168</t>
  </si>
  <si>
    <t>AC108736</t>
  </si>
  <si>
    <t>AC106787</t>
  </si>
  <si>
    <t>AC107146</t>
  </si>
  <si>
    <t>AC104572</t>
  </si>
  <si>
    <t>AC103794</t>
  </si>
  <si>
    <t>AC102476</t>
  </si>
  <si>
    <t>2023-05-17</t>
  </si>
  <si>
    <t>AC103242</t>
  </si>
  <si>
    <t>AC103075</t>
  </si>
  <si>
    <t>AC102850</t>
  </si>
  <si>
    <t>2023-05-18</t>
  </si>
  <si>
    <t>AC104877</t>
  </si>
  <si>
    <t>AC111302</t>
  </si>
  <si>
    <t>AC107726</t>
  </si>
  <si>
    <t>AC100181</t>
  </si>
  <si>
    <t>AC105191</t>
  </si>
  <si>
    <t>AC110072</t>
  </si>
  <si>
    <t>AC111058</t>
  </si>
  <si>
    <t>AC110077</t>
  </si>
  <si>
    <t>AC105112</t>
  </si>
  <si>
    <t>2023-05-19</t>
  </si>
  <si>
    <t>AC110455</t>
  </si>
  <si>
    <t>AC106110</t>
  </si>
  <si>
    <t>2023-05-20</t>
  </si>
  <si>
    <t>AC103541</t>
  </si>
  <si>
    <t>AC110525</t>
  </si>
  <si>
    <t>AC100295</t>
  </si>
  <si>
    <t>AC104190</t>
  </si>
  <si>
    <t>AC100501</t>
  </si>
  <si>
    <t>AC101878</t>
  </si>
  <si>
    <t>AC105924</t>
  </si>
  <si>
    <t>2023-05-21</t>
  </si>
  <si>
    <t>AC107819</t>
  </si>
  <si>
    <t>AC104147</t>
  </si>
  <si>
    <t>AC101724</t>
  </si>
  <si>
    <t>AC105006</t>
  </si>
  <si>
    <t>2023-05-22</t>
  </si>
  <si>
    <t>AC107329</t>
  </si>
  <si>
    <t>AC110624</t>
  </si>
  <si>
    <t>AC104280</t>
  </si>
  <si>
    <t>AC110470</t>
  </si>
  <si>
    <t>AC110958</t>
  </si>
  <si>
    <t>AC107011</t>
  </si>
  <si>
    <t>AC103160</t>
  </si>
  <si>
    <t>2023-05-23</t>
  </si>
  <si>
    <t>AC104559</t>
  </si>
  <si>
    <t>AC103626</t>
  </si>
  <si>
    <t>AC109699</t>
  </si>
  <si>
    <t>AC101413</t>
  </si>
  <si>
    <t>AC111216</t>
  </si>
  <si>
    <t>AC108816</t>
  </si>
  <si>
    <t>2023-05-24</t>
  </si>
  <si>
    <t>AC100527</t>
  </si>
  <si>
    <t>AC100056</t>
  </si>
  <si>
    <t>AC102808</t>
  </si>
  <si>
    <t>AC101338</t>
  </si>
  <si>
    <t>AC101542</t>
  </si>
  <si>
    <t>AC100844</t>
  </si>
  <si>
    <t>AC101715</t>
  </si>
  <si>
    <t>AC110700</t>
  </si>
  <si>
    <t>AC103549</t>
  </si>
  <si>
    <t>AC106933</t>
  </si>
  <si>
    <t>2023-05-25</t>
  </si>
  <si>
    <t>AC111059</t>
  </si>
  <si>
    <t>AC103967</t>
  </si>
  <si>
    <t>AC111816</t>
  </si>
  <si>
    <t>AC105765</t>
  </si>
  <si>
    <t>AC106773</t>
  </si>
  <si>
    <t>AC109197</t>
  </si>
  <si>
    <t>2023-05-26</t>
  </si>
  <si>
    <t>AC102286</t>
  </si>
  <si>
    <t>AC101383</t>
  </si>
  <si>
    <t>AC101591</t>
  </si>
  <si>
    <t>AC111672</t>
  </si>
  <si>
    <t>AC109200</t>
  </si>
  <si>
    <t>AC111189</t>
  </si>
  <si>
    <t>AC101568</t>
  </si>
  <si>
    <t>AC102922</t>
  </si>
  <si>
    <t>AC108106</t>
  </si>
  <si>
    <t>AC102518</t>
  </si>
  <si>
    <t>2023-05-27</t>
  </si>
  <si>
    <t>AC108698</t>
  </si>
  <si>
    <t>AC104038</t>
  </si>
  <si>
    <t>AC105425</t>
  </si>
  <si>
    <t>AC102337</t>
  </si>
  <si>
    <t>AC107422</t>
  </si>
  <si>
    <t>2023-05-28</t>
  </si>
  <si>
    <t>AC103274</t>
  </si>
  <si>
    <t>AC110477</t>
  </si>
  <si>
    <t>AC110970</t>
  </si>
  <si>
    <t>AC107644</t>
  </si>
  <si>
    <t>AC104188</t>
  </si>
  <si>
    <t>AC102353</t>
  </si>
  <si>
    <t>AC101630</t>
  </si>
  <si>
    <t>AC100608</t>
  </si>
  <si>
    <t>AC103192</t>
  </si>
  <si>
    <t>2023-05-29</t>
  </si>
  <si>
    <t>AC105217</t>
  </si>
  <si>
    <t>AC100083</t>
  </si>
  <si>
    <t>AC109799</t>
  </si>
  <si>
    <t>AC102507</t>
  </si>
  <si>
    <t>AC109451</t>
  </si>
  <si>
    <t>AC110287</t>
  </si>
  <si>
    <t>AC107517</t>
  </si>
  <si>
    <t>AC104813</t>
  </si>
  <si>
    <t>AC106015</t>
  </si>
  <si>
    <t>AC108688</t>
  </si>
  <si>
    <t>2023-05-30</t>
  </si>
  <si>
    <t>AC101996</t>
  </si>
  <si>
    <t>AC106556</t>
  </si>
  <si>
    <t>AC102684</t>
  </si>
  <si>
    <t>AC106892</t>
  </si>
  <si>
    <t>AC108174</t>
  </si>
  <si>
    <t>AC100668</t>
  </si>
  <si>
    <t>AC111725</t>
  </si>
  <si>
    <t>2023-05-31</t>
  </si>
  <si>
    <t>AC107139</t>
  </si>
  <si>
    <t>AC108441</t>
  </si>
  <si>
    <t>AC109800</t>
  </si>
  <si>
    <t>AC102250</t>
  </si>
  <si>
    <t>AC105611</t>
  </si>
  <si>
    <t>AC103834</t>
  </si>
  <si>
    <t>AC105839</t>
  </si>
  <si>
    <t>AC102524</t>
  </si>
  <si>
    <t>AC111793</t>
  </si>
  <si>
    <t>2023-06-01</t>
  </si>
  <si>
    <t>AC104210</t>
  </si>
  <si>
    <t>AC111497</t>
  </si>
  <si>
    <t>AC105420</t>
  </si>
  <si>
    <t>AC103234</t>
  </si>
  <si>
    <t>AC101197</t>
  </si>
  <si>
    <t>AC109679</t>
  </si>
  <si>
    <t>AC101843</t>
  </si>
  <si>
    <t>AC105801</t>
  </si>
  <si>
    <t>AC103635</t>
  </si>
  <si>
    <t>AC106104</t>
  </si>
  <si>
    <t>AC102842</t>
  </si>
  <si>
    <t>AC110555</t>
  </si>
  <si>
    <t>2023-06-02</t>
  </si>
  <si>
    <t>AC102637</t>
  </si>
  <si>
    <t>AC106013</t>
  </si>
  <si>
    <t>AC104588</t>
  </si>
  <si>
    <t>AC106195</t>
  </si>
  <si>
    <t>AC102654</t>
  </si>
  <si>
    <t>AC105164</t>
  </si>
  <si>
    <t>AC102639</t>
  </si>
  <si>
    <t>AC100315</t>
  </si>
  <si>
    <t>AC109172</t>
  </si>
  <si>
    <t>2023-06-03</t>
  </si>
  <si>
    <t>AC110019</t>
  </si>
  <si>
    <t>AC107533</t>
  </si>
  <si>
    <t>AC108532</t>
  </si>
  <si>
    <t>AC101015</t>
  </si>
  <si>
    <t>AC100880</t>
  </si>
  <si>
    <t>AC105114</t>
  </si>
  <si>
    <t>AC107981</t>
  </si>
  <si>
    <t>AC110099</t>
  </si>
  <si>
    <t>AC104976</t>
  </si>
  <si>
    <t>2023-06-04</t>
  </si>
  <si>
    <t>AC106716</t>
  </si>
  <si>
    <t>AC110670</t>
  </si>
  <si>
    <t>AC104929</t>
  </si>
  <si>
    <t>AC101539</t>
  </si>
  <si>
    <t>AC108030</t>
  </si>
  <si>
    <t>AC111233</t>
  </si>
  <si>
    <t>AC108077</t>
  </si>
  <si>
    <t>AC101150</t>
  </si>
  <si>
    <t>AC106469</t>
  </si>
  <si>
    <t>AC106583</t>
  </si>
  <si>
    <t>2023-06-05</t>
  </si>
  <si>
    <t>AC104211</t>
  </si>
  <si>
    <t>AC109989</t>
  </si>
  <si>
    <t>AC103070</t>
  </si>
  <si>
    <t>AC109086</t>
  </si>
  <si>
    <t>AC104589</t>
  </si>
  <si>
    <t>AC109716</t>
  </si>
  <si>
    <t>AC109215</t>
  </si>
  <si>
    <t>AC105937</t>
  </si>
  <si>
    <t>AC106738</t>
  </si>
  <si>
    <t>AC111153</t>
  </si>
  <si>
    <t>AC101133</t>
  </si>
  <si>
    <t>AC106060</t>
  </si>
  <si>
    <t>AC102085</t>
  </si>
  <si>
    <t>AC100625</t>
  </si>
  <si>
    <t>AC103674</t>
  </si>
  <si>
    <t>2023-06-06</t>
  </si>
  <si>
    <t>AC106460</t>
  </si>
  <si>
    <t>AC102188</t>
  </si>
  <si>
    <t>AC103380</t>
  </si>
  <si>
    <t>AC101555</t>
  </si>
  <si>
    <t>AC104082</t>
  </si>
  <si>
    <t>AC102565</t>
  </si>
  <si>
    <t>AC104363</t>
  </si>
  <si>
    <t>AC100925</t>
  </si>
  <si>
    <t>AC106259</t>
  </si>
  <si>
    <t>2023-06-07</t>
  </si>
  <si>
    <t>AC100972</t>
  </si>
  <si>
    <t>AC104404</t>
  </si>
  <si>
    <t>AC101922</t>
  </si>
  <si>
    <t>AC101053</t>
  </si>
  <si>
    <t>AC100335</t>
  </si>
  <si>
    <t>AC100365</t>
  </si>
  <si>
    <t>AC104506</t>
  </si>
  <si>
    <t>AC106094</t>
  </si>
  <si>
    <t>2023-06-08</t>
  </si>
  <si>
    <t>AC102946</t>
  </si>
  <si>
    <t>AC107759</t>
  </si>
  <si>
    <t>AC107390</t>
  </si>
  <si>
    <t>AC107567</t>
  </si>
  <si>
    <t>AC104556</t>
  </si>
  <si>
    <t>AC107269</t>
  </si>
  <si>
    <t>2023-06-09</t>
  </si>
  <si>
    <t>AC105290</t>
  </si>
  <si>
    <t>AC110225</t>
  </si>
  <si>
    <t>AC107075</t>
  </si>
  <si>
    <t>AC105210</t>
  </si>
  <si>
    <t>AC111749</t>
  </si>
  <si>
    <t>AC107546</t>
  </si>
  <si>
    <t>AC104220</t>
  </si>
  <si>
    <t>AC110479</t>
  </si>
  <si>
    <t>AC106918</t>
  </si>
  <si>
    <t>2023-06-10</t>
  </si>
  <si>
    <t>AC101274</t>
  </si>
  <si>
    <t>AC105550</t>
  </si>
  <si>
    <t>AC102724</t>
  </si>
  <si>
    <t>AC105002</t>
  </si>
  <si>
    <t>AC105659</t>
  </si>
  <si>
    <t>AC102829</t>
  </si>
  <si>
    <t>AC109084</t>
  </si>
  <si>
    <t>AC105804</t>
  </si>
  <si>
    <t>AC110309</t>
  </si>
  <si>
    <t>AC103589</t>
  </si>
  <si>
    <t>AC111622</t>
  </si>
  <si>
    <t>2023-06-11</t>
  </si>
  <si>
    <t>AC107846</t>
  </si>
  <si>
    <t>AC104202</t>
  </si>
  <si>
    <t>AC103928</t>
  </si>
  <si>
    <t>AC105152</t>
  </si>
  <si>
    <t>AC100183</t>
  </si>
  <si>
    <t>AC107340</t>
  </si>
  <si>
    <t>AC102672</t>
  </si>
  <si>
    <t>AC107973</t>
  </si>
  <si>
    <t>2023-06-12</t>
  </si>
  <si>
    <t>AC100269</t>
  </si>
  <si>
    <t>AC111183</t>
  </si>
  <si>
    <t>AC108520</t>
  </si>
  <si>
    <t>AC103917</t>
  </si>
  <si>
    <t>AC106331</t>
  </si>
  <si>
    <t>AC101030</t>
  </si>
  <si>
    <t>AC105771</t>
  </si>
  <si>
    <t>AC103468</t>
  </si>
  <si>
    <t>AC106543</t>
  </si>
  <si>
    <t>2023-06-13</t>
  </si>
  <si>
    <t>AC102351</t>
  </si>
  <si>
    <t>AC102343</t>
  </si>
  <si>
    <t>AC107227</t>
  </si>
  <si>
    <t>AC100871</t>
  </si>
  <si>
    <t>AC101905</t>
  </si>
  <si>
    <t>AC110788</t>
  </si>
  <si>
    <t>AC106087</t>
  </si>
  <si>
    <t>AC108949</t>
  </si>
  <si>
    <t>2023-06-14</t>
  </si>
  <si>
    <t>AC110439</t>
  </si>
  <si>
    <t>AC106962</t>
  </si>
  <si>
    <t>AC102622</t>
  </si>
  <si>
    <t>AC107003</t>
  </si>
  <si>
    <t>AC106984</t>
  </si>
  <si>
    <t>2023-06-15</t>
  </si>
  <si>
    <t>AC100504</t>
  </si>
  <si>
    <t>AC107044</t>
  </si>
  <si>
    <t>AC105091</t>
  </si>
  <si>
    <t>AC110333</t>
  </si>
  <si>
    <t>AC108770</t>
  </si>
  <si>
    <t>AC100086</t>
  </si>
  <si>
    <t>2023-06-16</t>
  </si>
  <si>
    <t>AC104248</t>
  </si>
  <si>
    <t>AC103182</t>
  </si>
  <si>
    <t>AC100755</t>
  </si>
  <si>
    <t>AC103273</t>
  </si>
  <si>
    <t>AC108253</t>
  </si>
  <si>
    <t>AC109520</t>
  </si>
  <si>
    <t>AC100247</t>
  </si>
  <si>
    <t>AC106855</t>
  </si>
  <si>
    <t>AC100253</t>
  </si>
  <si>
    <t>AC104092</t>
  </si>
  <si>
    <t>AC103268</t>
  </si>
  <si>
    <t>AC106956</t>
  </si>
  <si>
    <t>AC102330</t>
  </si>
  <si>
    <t>AC101593</t>
  </si>
  <si>
    <t>AC102362</t>
  </si>
  <si>
    <t>2023-06-17</t>
  </si>
  <si>
    <t>AC107907</t>
  </si>
  <si>
    <t>AC111878</t>
  </si>
  <si>
    <t>AC103069</t>
  </si>
  <si>
    <t>AC111118</t>
  </si>
  <si>
    <t>AC105826</t>
  </si>
  <si>
    <t>AC110685</t>
  </si>
  <si>
    <t>AC104512</t>
  </si>
  <si>
    <t>AC108231</t>
  </si>
  <si>
    <t>AC100827</t>
  </si>
  <si>
    <t>AC103982</t>
  </si>
  <si>
    <t>AC104277</t>
  </si>
  <si>
    <t>AC110635</t>
  </si>
  <si>
    <t>AC109674</t>
  </si>
  <si>
    <t>AC101607</t>
  </si>
  <si>
    <t>2023-06-18</t>
  </si>
  <si>
    <t>AC102168</t>
  </si>
  <si>
    <t>AC105915</t>
  </si>
  <si>
    <t>AC102962</t>
  </si>
  <si>
    <t>AC110368</t>
  </si>
  <si>
    <t>AC108947</t>
  </si>
  <si>
    <t>AC108634</t>
  </si>
  <si>
    <t>2023-06-19</t>
  </si>
  <si>
    <t>AC109127</t>
  </si>
  <si>
    <t>AC106499</t>
  </si>
  <si>
    <t>AC100579</t>
  </si>
  <si>
    <t>AC106896</t>
  </si>
  <si>
    <t>AC106690</t>
  </si>
  <si>
    <t>AC100033</t>
  </si>
  <si>
    <t>AC110023</t>
  </si>
  <si>
    <t>AC107424</t>
  </si>
  <si>
    <t>2023-06-20</t>
  </si>
  <si>
    <t>AC106243</t>
  </si>
  <si>
    <t>AC100571</t>
  </si>
  <si>
    <t>AC108431</t>
  </si>
  <si>
    <t>AC106912</t>
  </si>
  <si>
    <t>AC111519</t>
  </si>
  <si>
    <t>AC108335</t>
  </si>
  <si>
    <t>AC109754</t>
  </si>
  <si>
    <t>2023-06-21</t>
  </si>
  <si>
    <t>AC110107</t>
  </si>
  <si>
    <t>AC108330</t>
  </si>
  <si>
    <t>AC107206</t>
  </si>
  <si>
    <t>AC106124</t>
  </si>
  <si>
    <t>AC110053</t>
  </si>
  <si>
    <t>AC109803</t>
  </si>
  <si>
    <t>AC108866</t>
  </si>
  <si>
    <t>AC100674</t>
  </si>
  <si>
    <t>AC105745</t>
  </si>
  <si>
    <t>2023-06-22</t>
  </si>
  <si>
    <t>AC109170</t>
  </si>
  <si>
    <t>AC101923</t>
  </si>
  <si>
    <t>AC111495</t>
  </si>
  <si>
    <t>AC107791</t>
  </si>
  <si>
    <t>AC100428</t>
  </si>
  <si>
    <t>AC105303</t>
  </si>
  <si>
    <t>AC110702</t>
  </si>
  <si>
    <t>AC105910</t>
  </si>
  <si>
    <t>AC100638</t>
  </si>
  <si>
    <t>2023-06-23</t>
  </si>
  <si>
    <t>AC107026</t>
  </si>
  <si>
    <t>AC109866</t>
  </si>
  <si>
    <t>AC105101</t>
  </si>
  <si>
    <t>AC101064</t>
  </si>
  <si>
    <t>AC105737</t>
  </si>
  <si>
    <t>AC100118</t>
  </si>
  <si>
    <t>2023-06-24</t>
  </si>
  <si>
    <t>AC103390</t>
  </si>
  <si>
    <t>AC106885</t>
  </si>
  <si>
    <t>AC102627</t>
  </si>
  <si>
    <t>AC107500</t>
  </si>
  <si>
    <t>AC107913</t>
  </si>
  <si>
    <t>AC100078</t>
  </si>
  <si>
    <t>AC102777</t>
  </si>
  <si>
    <t>AC109276</t>
  </si>
  <si>
    <t>AC103237</t>
  </si>
  <si>
    <t>2023-06-25</t>
  </si>
  <si>
    <t>AC109740</t>
  </si>
  <si>
    <t>AC108508</t>
  </si>
  <si>
    <t>AC101454</t>
  </si>
  <si>
    <t>AC108612</t>
  </si>
  <si>
    <t>AC110365</t>
  </si>
  <si>
    <t>AC110961</t>
  </si>
  <si>
    <t>2023-06-26</t>
  </si>
  <si>
    <t>AC100900</t>
  </si>
  <si>
    <t>AC104837</t>
  </si>
  <si>
    <t>AC108779</t>
  </si>
  <si>
    <t>AC108409</t>
  </si>
  <si>
    <t>AC105683</t>
  </si>
  <si>
    <t>2023-06-27</t>
  </si>
  <si>
    <t>AC101696</t>
  </si>
  <si>
    <t>AC107125</t>
  </si>
  <si>
    <t>AC108948</t>
  </si>
  <si>
    <t>AC100077</t>
  </si>
  <si>
    <t>AC105182</t>
  </si>
  <si>
    <t>AC106255</t>
  </si>
  <si>
    <t>AC105167</t>
  </si>
  <si>
    <t>AC100473</t>
  </si>
  <si>
    <t>AC108867</t>
  </si>
  <si>
    <t>2023-06-28</t>
  </si>
  <si>
    <t>AC111099</t>
  </si>
  <si>
    <t>AC107493</t>
  </si>
  <si>
    <t>AC110058</t>
  </si>
  <si>
    <t>AC110186</t>
  </si>
  <si>
    <t>AC106447</t>
  </si>
  <si>
    <t>2023-06-29</t>
  </si>
  <si>
    <t>AC100440</t>
  </si>
  <si>
    <t>AC111089</t>
  </si>
  <si>
    <t>AC105292</t>
  </si>
  <si>
    <t>AC111612</t>
  </si>
  <si>
    <t>AC104898</t>
  </si>
  <si>
    <t>AC102290</t>
  </si>
  <si>
    <t>AC102124</t>
  </si>
  <si>
    <t>AC108892</t>
  </si>
  <si>
    <t>AC103755</t>
  </si>
  <si>
    <t>AC109917</t>
  </si>
  <si>
    <t>2023-06-30</t>
  </si>
  <si>
    <t>AC104554</t>
  </si>
  <si>
    <t>AC106790</t>
  </si>
  <si>
    <t>AC108067</t>
  </si>
  <si>
    <t>AC101159</t>
  </si>
  <si>
    <t>AC110984</t>
  </si>
  <si>
    <t>AC103571</t>
  </si>
  <si>
    <t>2023-07-01</t>
  </si>
  <si>
    <t>AC100879</t>
  </si>
  <si>
    <t>AC108919</t>
  </si>
  <si>
    <t>AC110265</t>
  </si>
  <si>
    <t>AC108114</t>
  </si>
  <si>
    <t>AC109400</t>
  </si>
  <si>
    <t>2023-07-02</t>
  </si>
  <si>
    <t>AC108484</t>
  </si>
  <si>
    <t>AC105795</t>
  </si>
  <si>
    <t>AC109461</t>
  </si>
  <si>
    <t>AC103186</t>
  </si>
  <si>
    <t>AC103177</t>
  </si>
  <si>
    <t>AC101581</t>
  </si>
  <si>
    <t>2023-07-03</t>
  </si>
  <si>
    <t>AC101663</t>
  </si>
  <si>
    <t>AC101000</t>
  </si>
  <si>
    <t>AC100950</t>
  </si>
  <si>
    <t>AC106465</t>
  </si>
  <si>
    <t>AC100111</t>
  </si>
  <si>
    <t>AC110269</t>
  </si>
  <si>
    <t>AC108228</t>
  </si>
  <si>
    <t>AC106120</t>
  </si>
  <si>
    <t>AC111730</t>
  </si>
  <si>
    <t>AC110154</t>
  </si>
  <si>
    <t>AC106509</t>
  </si>
  <si>
    <t>2023-07-04</t>
  </si>
  <si>
    <t>AC106977</t>
  </si>
  <si>
    <t>AC103752</t>
  </si>
  <si>
    <t>AC100239</t>
  </si>
  <si>
    <t>AC102133</t>
  </si>
  <si>
    <t>AC105552</t>
  </si>
  <si>
    <t>AC111331</t>
  </si>
  <si>
    <t>2023-07-05</t>
  </si>
  <si>
    <t>AC109219</t>
  </si>
  <si>
    <t>AC110722</t>
  </si>
  <si>
    <t>AC102974</t>
  </si>
  <si>
    <t>AC103295</t>
  </si>
  <si>
    <t>AC102794</t>
  </si>
  <si>
    <t>AC108390</t>
  </si>
  <si>
    <t>AC104276</t>
  </si>
  <si>
    <t>2023-07-06</t>
  </si>
  <si>
    <t>AC110262</t>
  </si>
  <si>
    <t>AC111012</t>
  </si>
  <si>
    <t>2023-07-07</t>
  </si>
  <si>
    <t>AC107098</t>
  </si>
  <si>
    <t>AC108993</t>
  </si>
  <si>
    <t>AC110016</t>
  </si>
  <si>
    <t>AC109308</t>
  </si>
  <si>
    <t>AC106443</t>
  </si>
  <si>
    <t>AC109844</t>
  </si>
  <si>
    <t>2023-07-08</t>
  </si>
  <si>
    <t>AC106629</t>
  </si>
  <si>
    <t>AC104182</t>
  </si>
  <si>
    <t>AC110758</t>
  </si>
  <si>
    <t>AC102244</t>
  </si>
  <si>
    <t>AC105031</t>
  </si>
  <si>
    <t>2023-07-09</t>
  </si>
  <si>
    <t>AC110302</t>
  </si>
  <si>
    <t>AC108465</t>
  </si>
  <si>
    <t>AC104080</t>
  </si>
  <si>
    <t>AC109999</t>
  </si>
  <si>
    <t>AC106531</t>
  </si>
  <si>
    <t>AC109320</t>
  </si>
  <si>
    <t>2023-07-10</t>
  </si>
  <si>
    <t>AC102649</t>
  </si>
  <si>
    <t>AC109213</t>
  </si>
  <si>
    <t>AC105980</t>
  </si>
  <si>
    <t>AC103299</t>
  </si>
  <si>
    <t>AC106208</t>
  </si>
  <si>
    <t>AC111965</t>
  </si>
  <si>
    <t>AC109649</t>
  </si>
  <si>
    <t>2023-07-11</t>
  </si>
  <si>
    <t>AC108729</t>
  </si>
  <si>
    <t>AC103941</t>
  </si>
  <si>
    <t>AC100002</t>
  </si>
  <si>
    <t>2023-07-12</t>
  </si>
  <si>
    <t>AC109142</t>
  </si>
  <si>
    <t>AC106775</t>
  </si>
  <si>
    <t>AC101217</t>
  </si>
  <si>
    <t>AC104673</t>
  </si>
  <si>
    <t>AC100697</t>
  </si>
  <si>
    <t>AC102787</t>
  </si>
  <si>
    <t>AC110793</t>
  </si>
  <si>
    <t>AC105041</t>
  </si>
  <si>
    <t>2023-07-13</t>
  </si>
  <si>
    <t>AC101198</t>
  </si>
  <si>
    <t>AC105687</t>
  </si>
  <si>
    <t>AC102838</t>
  </si>
  <si>
    <t>AC100105</t>
  </si>
  <si>
    <t>AC108930</t>
  </si>
  <si>
    <t>2023-07-14</t>
  </si>
  <si>
    <t>AC111626</t>
  </si>
  <si>
    <t>AC108403</t>
  </si>
  <si>
    <t>AC103199</t>
  </si>
  <si>
    <t>AC103758</t>
  </si>
  <si>
    <t>AC101312</t>
  </si>
  <si>
    <t>AC101161</t>
  </si>
  <si>
    <t>AC107122</t>
  </si>
  <si>
    <t>AC100121</t>
  </si>
  <si>
    <t>AC111238</t>
  </si>
  <si>
    <t>AC110744</t>
  </si>
  <si>
    <t>2023-07-15</t>
  </si>
  <si>
    <t>AC108126</t>
  </si>
  <si>
    <t>AC100532</t>
  </si>
  <si>
    <t>AC103726</t>
  </si>
  <si>
    <t>AC102132</t>
  </si>
  <si>
    <t>AC106784</t>
  </si>
  <si>
    <t>AC109639</t>
  </si>
  <si>
    <t>2023-07-16</t>
  </si>
  <si>
    <t>AC107270</t>
  </si>
  <si>
    <t>AC101110</t>
  </si>
  <si>
    <t>AC110771</t>
  </si>
  <si>
    <t>AC102999</t>
  </si>
  <si>
    <t>AC109148</t>
  </si>
  <si>
    <t>AC110331</t>
  </si>
  <si>
    <t>AC111656</t>
  </si>
  <si>
    <t>AC102283</t>
  </si>
  <si>
    <t>AC111211</t>
  </si>
  <si>
    <t>AC108564</t>
  </si>
  <si>
    <t>AC103097</t>
  </si>
  <si>
    <t>2023-07-17</t>
  </si>
  <si>
    <t>AC104509</t>
  </si>
  <si>
    <t>AC101367</t>
  </si>
  <si>
    <t>AC101911</t>
  </si>
  <si>
    <t>AC106036</t>
  </si>
  <si>
    <t>AC102385</t>
  </si>
  <si>
    <t>AC109164</t>
  </si>
  <si>
    <t>AC101646</t>
  </si>
  <si>
    <t>AC100288</t>
  </si>
  <si>
    <t>AC102066</t>
  </si>
  <si>
    <t>AC105968</t>
  </si>
  <si>
    <t>AC105538</t>
  </si>
  <si>
    <t>2023-07-18</t>
  </si>
  <si>
    <t>AC106744</t>
  </si>
  <si>
    <t>AC105926</t>
  </si>
  <si>
    <t>AC106014</t>
  </si>
  <si>
    <t>AC107886</t>
  </si>
  <si>
    <t>AC110517</t>
  </si>
  <si>
    <t>2023-07-19</t>
  </si>
  <si>
    <t>AC110042</t>
  </si>
  <si>
    <t>AC106310</t>
  </si>
  <si>
    <t>AC102100</t>
  </si>
  <si>
    <t>AC104229</t>
  </si>
  <si>
    <t>AC103018</t>
  </si>
  <si>
    <t>AC108485</t>
  </si>
  <si>
    <t>AC106563</t>
  </si>
  <si>
    <t>AC104109</t>
  </si>
  <si>
    <t>AC106923</t>
  </si>
  <si>
    <t>AC105866</t>
  </si>
  <si>
    <t>2023-07-20</t>
  </si>
  <si>
    <t>AC110369</t>
  </si>
  <si>
    <t>AC103889</t>
  </si>
  <si>
    <t>AC105197</t>
  </si>
  <si>
    <t>AC107721</t>
  </si>
  <si>
    <t>AC101238</t>
  </si>
  <si>
    <t>AC100820</t>
  </si>
  <si>
    <t>AC105331</t>
  </si>
  <si>
    <t>AC105230</t>
  </si>
  <si>
    <t>2023-07-21</t>
  </si>
  <si>
    <t>AC102277</t>
  </si>
  <si>
    <t>AC106353</t>
  </si>
  <si>
    <t>AC100063</t>
  </si>
  <si>
    <t>AC107229</t>
  </si>
  <si>
    <t>AC102698</t>
  </si>
  <si>
    <t>AC102555</t>
  </si>
  <si>
    <t>AC111158</t>
  </si>
  <si>
    <t>AC100450</t>
  </si>
  <si>
    <t>AC109979</t>
  </si>
  <si>
    <t>AC108325</t>
  </si>
  <si>
    <t>2023-07-22</t>
  </si>
  <si>
    <t>AC103420</t>
  </si>
  <si>
    <t>AC109489</t>
  </si>
  <si>
    <t>AC108562</t>
  </si>
  <si>
    <t>AC108044</t>
  </si>
  <si>
    <t>AC107930</t>
  </si>
  <si>
    <t>AC103819</t>
  </si>
  <si>
    <t>2023-07-23</t>
  </si>
  <si>
    <t>AC109445</t>
  </si>
  <si>
    <t>AC109503</t>
  </si>
  <si>
    <t>AC105967</t>
  </si>
  <si>
    <t>AC109285</t>
  </si>
  <si>
    <t>AC103790</t>
  </si>
  <si>
    <t>AC106006</t>
  </si>
  <si>
    <t>AC100605</t>
  </si>
  <si>
    <t>AC105404</t>
  </si>
  <si>
    <t>AC111650</t>
  </si>
  <si>
    <t>AC110567</t>
  </si>
  <si>
    <t>AC108836</t>
  </si>
  <si>
    <t>AC100546</t>
  </si>
  <si>
    <t>2023-07-24</t>
  </si>
  <si>
    <t>AC103368</t>
  </si>
  <si>
    <t>AC110325</t>
  </si>
  <si>
    <t>AC110069</t>
  </si>
  <si>
    <t>AC107244</t>
  </si>
  <si>
    <t>AC106513</t>
  </si>
  <si>
    <t>AC106832</t>
  </si>
  <si>
    <t>AC107085</t>
  </si>
  <si>
    <t>AC101098</t>
  </si>
  <si>
    <t>AC110373</t>
  </si>
  <si>
    <t>AC106649</t>
  </si>
  <si>
    <t>AC102443</t>
  </si>
  <si>
    <t>AC101999</t>
  </si>
  <si>
    <t>AC111343</t>
  </si>
  <si>
    <t>AC106213</t>
  </si>
  <si>
    <t>2023-07-25</t>
  </si>
  <si>
    <t>AC105065</t>
  </si>
  <si>
    <t>AC106960</t>
  </si>
  <si>
    <t>AC107692</t>
  </si>
  <si>
    <t>AC103731</t>
  </si>
  <si>
    <t>AC100564</t>
  </si>
  <si>
    <t>AC102342</t>
  </si>
  <si>
    <t>AC103024</t>
  </si>
  <si>
    <t>2023-07-26</t>
  </si>
  <si>
    <t>AC101408</t>
  </si>
  <si>
    <t>AC101652</t>
  </si>
  <si>
    <t>AC105564</t>
  </si>
  <si>
    <t>AC101156</t>
  </si>
  <si>
    <t>AC100175</t>
  </si>
  <si>
    <t>AC103851</t>
  </si>
  <si>
    <t>AC102532</t>
  </si>
  <si>
    <t>AC105498</t>
  </si>
  <si>
    <t>AC106910</t>
  </si>
  <si>
    <t>AC105621</t>
  </si>
  <si>
    <t>AC101879</t>
  </si>
  <si>
    <t>AC102853</t>
  </si>
  <si>
    <t>AC105595</t>
  </si>
  <si>
    <t>2023-07-27</t>
  </si>
  <si>
    <t>AC105551</t>
  </si>
  <si>
    <t>AC109608</t>
  </si>
  <si>
    <t>AC100707</t>
  </si>
  <si>
    <t>AC108060</t>
  </si>
  <si>
    <t>AC111533</t>
  </si>
  <si>
    <t>AC103867</t>
  </si>
  <si>
    <t>AC105077</t>
  </si>
  <si>
    <t>AC100535</t>
  </si>
  <si>
    <t>AC102272</t>
  </si>
  <si>
    <t>AC104300</t>
  </si>
  <si>
    <t>AC101155</t>
  </si>
  <si>
    <t>AC107391</t>
  </si>
  <si>
    <t>2023-07-28</t>
  </si>
  <si>
    <t>AC108118</t>
  </si>
  <si>
    <t>AC100257</t>
  </si>
  <si>
    <t>AC108512</t>
  </si>
  <si>
    <t>AC100818</t>
  </si>
  <si>
    <t>AC110940</t>
  </si>
  <si>
    <t>AC105945</t>
  </si>
  <si>
    <t>AC111627</t>
  </si>
  <si>
    <t>AC107851</t>
  </si>
  <si>
    <t>AC103235</t>
  </si>
  <si>
    <t>2023-07-29</t>
  </si>
  <si>
    <t>AC101785</t>
  </si>
  <si>
    <t>AC100420</t>
  </si>
  <si>
    <t>AC101221</t>
  </si>
  <si>
    <t>AC107602</t>
  </si>
  <si>
    <t>AC111745</t>
  </si>
  <si>
    <t>AC108602</t>
  </si>
  <si>
    <t>AC107195</t>
  </si>
  <si>
    <t>AC106072</t>
  </si>
  <si>
    <t>AC102377</t>
  </si>
  <si>
    <t>AC109860</t>
  </si>
  <si>
    <t>AC107132</t>
  </si>
  <si>
    <t>AC109655</t>
  </si>
  <si>
    <t>AC101606</t>
  </si>
  <si>
    <t>AC107554</t>
  </si>
  <si>
    <t>2023-07-30</t>
  </si>
  <si>
    <t>AC102985</t>
  </si>
  <si>
    <t>AC105340</t>
  </si>
  <si>
    <t>AC109887</t>
  </si>
  <si>
    <t>AC104241</t>
  </si>
  <si>
    <t>AC105088</t>
  </si>
  <si>
    <t>AC111146</t>
  </si>
  <si>
    <t>AC106533</t>
  </si>
  <si>
    <t>AC101908</t>
  </si>
  <si>
    <t>AC111030</t>
  </si>
  <si>
    <t>AC101395</t>
  </si>
  <si>
    <t>2023-07-31</t>
  </si>
  <si>
    <t>AC101525</t>
  </si>
  <si>
    <t>AC111985</t>
  </si>
  <si>
    <t>AC111614</t>
  </si>
  <si>
    <t>AC106430</t>
  </si>
  <si>
    <t>AC108291</t>
  </si>
  <si>
    <t>AC105476</t>
  </si>
  <si>
    <t>AC109416</t>
  </si>
  <si>
    <t>AC106944</t>
  </si>
  <si>
    <t>AC110985</t>
  </si>
  <si>
    <t>AC108540</t>
  </si>
  <si>
    <t>2023-08-01</t>
  </si>
  <si>
    <t>AC106129</t>
  </si>
  <si>
    <t>AC107385</t>
  </si>
  <si>
    <t>AC107955</t>
  </si>
  <si>
    <t>AC107915</t>
  </si>
  <si>
    <t>AC100355</t>
  </si>
  <si>
    <t>AC107822</t>
  </si>
  <si>
    <t>AC103351</t>
  </si>
  <si>
    <t>AC104911</t>
  </si>
  <si>
    <t>AC107943</t>
  </si>
  <si>
    <t>AC100516</t>
  </si>
  <si>
    <t>2023-08-02</t>
  </si>
  <si>
    <t>AC111900</t>
  </si>
  <si>
    <t>AC102099</t>
  </si>
  <si>
    <t>AC102716</t>
  </si>
  <si>
    <t>AC106710</t>
  </si>
  <si>
    <t>AC108329</t>
  </si>
  <si>
    <t>AC105916</t>
  </si>
  <si>
    <t>AC100649</t>
  </si>
  <si>
    <t>AC106636</t>
  </si>
  <si>
    <t>AC107786</t>
  </si>
  <si>
    <t>AC110424</t>
  </si>
  <si>
    <t>AC111127</t>
  </si>
  <si>
    <t>2023-08-03</t>
  </si>
  <si>
    <t>AC101449</t>
  </si>
  <si>
    <t>AC101347</t>
  </si>
  <si>
    <t>AC107543</t>
  </si>
  <si>
    <t>AC104613</t>
  </si>
  <si>
    <t>AC105250</t>
  </si>
  <si>
    <t>AC100988</t>
  </si>
  <si>
    <t>AC102205</t>
  </si>
  <si>
    <t>AC108308</t>
  </si>
  <si>
    <t>AC109808</t>
  </si>
  <si>
    <t>AC107319</t>
  </si>
  <si>
    <t>AC101768</t>
  </si>
  <si>
    <t>AC100419</t>
  </si>
  <si>
    <t>AC104964</t>
  </si>
  <si>
    <t>AC101545</t>
  </si>
  <si>
    <t>2023-08-04</t>
  </si>
  <si>
    <t>AC104821</t>
  </si>
  <si>
    <t>AC109077</t>
  </si>
  <si>
    <t>AC103111</t>
  </si>
  <si>
    <t>AC102234</t>
  </si>
  <si>
    <t>AC102587</t>
  </si>
  <si>
    <t>AC111490</t>
  </si>
  <si>
    <t>2023-08-05</t>
  </si>
  <si>
    <t>AC102112</t>
  </si>
  <si>
    <t>AC104633</t>
  </si>
  <si>
    <t>AC109820</t>
  </si>
  <si>
    <t>AC103218</t>
  </si>
  <si>
    <t>AC102940</t>
  </si>
  <si>
    <t>AC102643</t>
  </si>
  <si>
    <t>AC106929</t>
  </si>
  <si>
    <t>AC110899</t>
  </si>
  <si>
    <t>AC102077</t>
  </si>
  <si>
    <t>AC108318</t>
  </si>
  <si>
    <t>2023-08-06</t>
  </si>
  <si>
    <t>AC106017</t>
  </si>
  <si>
    <t>AC108255</t>
  </si>
  <si>
    <t>AC100044</t>
  </si>
  <si>
    <t>AC109447</t>
  </si>
  <si>
    <t>AC107923</t>
  </si>
  <si>
    <t>AC106536</t>
  </si>
  <si>
    <t>AC102483</t>
  </si>
  <si>
    <t>AC106127</t>
  </si>
  <si>
    <t>AC109537</t>
  </si>
  <si>
    <t>2023-08-07</t>
  </si>
  <si>
    <t>AC111620</t>
  </si>
  <si>
    <t>AC103314</t>
  </si>
  <si>
    <t>AC111689</t>
  </si>
  <si>
    <t>AC102136</t>
  </si>
  <si>
    <t>AC106424</t>
  </si>
  <si>
    <t>AC103604</t>
  </si>
  <si>
    <t>AC104472</t>
  </si>
  <si>
    <t>AC106609</t>
  </si>
  <si>
    <t>AC102803</t>
  </si>
  <si>
    <t>AC105384</t>
  </si>
  <si>
    <t>AC102465</t>
  </si>
  <si>
    <t>AC108064</t>
  </si>
  <si>
    <t>AC102591</t>
  </si>
  <si>
    <t>AC108134</t>
  </si>
  <si>
    <t>2023-08-08</t>
  </si>
  <si>
    <t>AC106453</t>
  </si>
  <si>
    <t>AC104875</t>
  </si>
  <si>
    <t>AC103275</t>
  </si>
  <si>
    <t>AC100801</t>
  </si>
  <si>
    <t>AC109435</t>
  </si>
  <si>
    <t>AC100719</t>
  </si>
  <si>
    <t>AC102788</t>
  </si>
  <si>
    <t>AC109135</t>
  </si>
  <si>
    <t>AC105128</t>
  </si>
  <si>
    <t>AC106888</t>
  </si>
  <si>
    <t>2023-08-09</t>
  </si>
  <si>
    <t>AC100509</t>
  </si>
  <si>
    <t>AC106589</t>
  </si>
  <si>
    <t>AC107796</t>
  </si>
  <si>
    <t>AC104208</t>
  </si>
  <si>
    <t>AC104574</t>
  </si>
  <si>
    <t>AC100500</t>
  </si>
  <si>
    <t>AC101481</t>
  </si>
  <si>
    <t>AC110621</t>
  </si>
  <si>
    <t>AC106829</t>
  </si>
  <si>
    <t>2023-08-10</t>
  </si>
  <si>
    <t>AC109112</t>
  </si>
  <si>
    <t>AC106581</t>
  </si>
  <si>
    <t>AC103738</t>
  </si>
  <si>
    <t>AC100378</t>
  </si>
  <si>
    <t>AC103026</t>
  </si>
  <si>
    <t>AC111056</t>
  </si>
  <si>
    <t>2023-08-11</t>
  </si>
  <si>
    <t>AC102498</t>
  </si>
  <si>
    <t>AC108434</t>
  </si>
  <si>
    <t>AC104262</t>
  </si>
  <si>
    <t>AC105208</t>
  </si>
  <si>
    <t>AC106863</t>
  </si>
  <si>
    <t>AC110602</t>
  </si>
  <si>
    <t>AC101866</t>
  </si>
  <si>
    <t>AC111582</t>
  </si>
  <si>
    <t>AC108495</t>
  </si>
  <si>
    <t>AC103603</t>
  </si>
  <si>
    <t>AC109572</t>
  </si>
  <si>
    <t>2023-08-12</t>
  </si>
  <si>
    <t>AC105960</t>
  </si>
  <si>
    <t>AC103720</t>
  </si>
  <si>
    <t>AC111539</t>
  </si>
  <si>
    <t>AC111528</t>
  </si>
  <si>
    <t>AC106515</t>
  </si>
  <si>
    <t>AC111105</t>
  </si>
  <si>
    <t>AC111125</t>
  </si>
  <si>
    <t>AC104902</t>
  </si>
  <si>
    <t>2023-08-13</t>
  </si>
  <si>
    <t>AC103455</t>
  </si>
  <si>
    <t>AC107558</t>
  </si>
  <si>
    <t>AC109605</t>
  </si>
  <si>
    <t>AC108959</t>
  </si>
  <si>
    <t>AC106766</t>
  </si>
  <si>
    <t>AC105059</t>
  </si>
  <si>
    <t>AC100397</t>
  </si>
  <si>
    <t>AC100385</t>
  </si>
  <si>
    <t>2023-08-14</t>
  </si>
  <si>
    <t>AC111417</t>
  </si>
  <si>
    <t>AC106768</t>
  </si>
  <si>
    <t>AC104663</t>
  </si>
  <si>
    <t>AC108373</t>
  </si>
  <si>
    <t>AC111385</t>
  </si>
  <si>
    <t>AC111898</t>
  </si>
  <si>
    <t>2023-08-15</t>
  </si>
  <si>
    <t>AC111929</t>
  </si>
  <si>
    <t>AC107838</t>
  </si>
  <si>
    <t>AC108025</t>
  </si>
  <si>
    <t>AC106228</t>
  </si>
  <si>
    <t>AC103124</t>
  </si>
  <si>
    <t>AC107889</t>
  </si>
  <si>
    <t>AC101846</t>
  </si>
  <si>
    <t>AC101257</t>
  </si>
  <si>
    <t>AC101664</t>
  </si>
  <si>
    <t>AC101728</t>
  </si>
  <si>
    <t>AC110047</t>
  </si>
  <si>
    <t>AC105923</t>
  </si>
  <si>
    <t>AC102677</t>
  </si>
  <si>
    <t>AC100645</t>
  </si>
  <si>
    <t>AC106594</t>
  </si>
  <si>
    <t>AC104426</t>
  </si>
  <si>
    <t>2023-08-16</t>
  </si>
  <si>
    <t>AC109231</t>
  </si>
  <si>
    <t>AC111607</t>
  </si>
  <si>
    <t>AC108633</t>
  </si>
  <si>
    <t>AC105798</t>
  </si>
  <si>
    <t>AC111326</t>
  </si>
  <si>
    <t>AC109493</t>
  </si>
  <si>
    <t>AC106846</t>
  </si>
  <si>
    <t>AC109893</t>
  </si>
  <si>
    <t>AC103779</t>
  </si>
  <si>
    <t>AC102493</t>
  </si>
  <si>
    <t>AC108233</t>
  </si>
  <si>
    <t>AC108544</t>
  </si>
  <si>
    <t>2023-08-17</t>
  </si>
  <si>
    <t>AC100823</t>
  </si>
  <si>
    <t>AC105337</t>
  </si>
  <si>
    <t>AC111733</t>
  </si>
  <si>
    <t>AC100691</t>
  </si>
  <si>
    <t>AC109873</t>
  </si>
  <si>
    <t>AC106747</t>
  </si>
  <si>
    <t>2023-08-18</t>
  </si>
  <si>
    <t>AC111978</t>
  </si>
  <si>
    <t>AC109931</t>
  </si>
  <si>
    <t>AC102070</t>
  </si>
  <si>
    <t>AC108469</t>
  </si>
  <si>
    <t>AC100704</t>
  </si>
  <si>
    <t>2023-08-19</t>
  </si>
  <si>
    <t>AC103261</t>
  </si>
  <si>
    <t>AC109971</t>
  </si>
  <si>
    <t>AC104413</t>
  </si>
  <si>
    <t>AC103381</t>
  </si>
  <si>
    <t>2023-08-20</t>
  </si>
  <si>
    <t>AC110115</t>
  </si>
  <si>
    <t>AC110218</t>
  </si>
  <si>
    <t>AC107018</t>
  </si>
  <si>
    <t>AC108624</t>
  </si>
  <si>
    <t>AC104871</t>
  </si>
  <si>
    <t>AC105177</t>
  </si>
  <si>
    <t>AC111070</t>
  </si>
  <si>
    <t>AC108496</t>
  </si>
  <si>
    <t>AC101195</t>
  </si>
  <si>
    <t>AC100163</t>
  </si>
  <si>
    <t>AC108392</t>
  </si>
  <si>
    <t>2023-08-21</t>
  </si>
  <si>
    <t>AC102568</t>
  </si>
  <si>
    <t>AC103977</t>
  </si>
  <si>
    <t>AC106887</t>
  </si>
  <si>
    <t>AC108361</t>
  </si>
  <si>
    <t>AC110801</t>
  </si>
  <si>
    <t>AC108577</t>
  </si>
  <si>
    <t>AC106561</t>
  </si>
  <si>
    <t>AC104990</t>
  </si>
  <si>
    <t>AC105229</t>
  </si>
  <si>
    <t>AC104921</t>
  </si>
  <si>
    <t>AC104967</t>
  </si>
  <si>
    <t>AC106994</t>
  </si>
  <si>
    <t>AC110305</t>
  </si>
  <si>
    <t>2023-08-22</t>
  </si>
  <si>
    <t>AC107420</t>
  </si>
  <si>
    <t>AC106510</t>
  </si>
  <si>
    <t>AC110521</t>
  </si>
  <si>
    <t>AC111062</t>
  </si>
  <si>
    <t>AC100137</t>
  </si>
  <si>
    <t>AC105148</t>
  </si>
  <si>
    <t>AC101841</t>
  </si>
  <si>
    <t>AC111826</t>
  </si>
  <si>
    <t>AC100434</t>
  </si>
  <si>
    <t>2023-08-23</t>
  </si>
  <si>
    <t>AC108852</t>
  </si>
  <si>
    <t>AC103404</t>
  </si>
  <si>
    <t>AC104002</t>
  </si>
  <si>
    <t>AC102044</t>
  </si>
  <si>
    <t>AC104784</t>
  </si>
  <si>
    <t>AC103691</t>
  </si>
  <si>
    <t>AC101065</t>
  </si>
  <si>
    <t>AC100930</t>
  </si>
  <si>
    <t>AC103139</t>
  </si>
  <si>
    <t>AC103528</t>
  </si>
  <si>
    <t>AC107534</t>
  </si>
  <si>
    <t>2023-08-24</t>
  </si>
  <si>
    <t>AC101437</t>
  </si>
  <si>
    <t>AC105525</t>
  </si>
  <si>
    <t>AC107191</t>
  </si>
  <si>
    <t>2023-08-25</t>
  </si>
  <si>
    <t>AC102340</t>
  </si>
  <si>
    <t>AC111333</t>
  </si>
  <si>
    <t>AC100712</t>
  </si>
  <si>
    <t>AC100512</t>
  </si>
  <si>
    <t>AC103695</t>
  </si>
  <si>
    <t>AC102949</t>
  </si>
  <si>
    <t>AC102167</t>
  </si>
  <si>
    <t>AC110100</t>
  </si>
  <si>
    <t>2023-08-26</t>
  </si>
  <si>
    <t>AC105892</t>
  </si>
  <si>
    <t>AC104828</t>
  </si>
  <si>
    <t>AC103617</t>
  </si>
  <si>
    <t>AC102032</t>
  </si>
  <si>
    <t>AC111618</t>
  </si>
  <si>
    <t>AC106658</t>
  </si>
  <si>
    <t>AC106986</t>
  </si>
  <si>
    <t>2023-08-27</t>
  </si>
  <si>
    <t>AC108197</t>
  </si>
  <si>
    <t>AC110781</t>
  </si>
  <si>
    <t>AC104184</t>
  </si>
  <si>
    <t>AC111092</t>
  </si>
  <si>
    <t>AC107699</t>
  </si>
  <si>
    <t>AC106300</t>
  </si>
  <si>
    <t>AC108223</t>
  </si>
  <si>
    <t>AC103578</t>
  </si>
  <si>
    <t>AC100730</t>
  </si>
  <si>
    <t>AC101855</t>
  </si>
  <si>
    <t>AC101995</t>
  </si>
  <si>
    <t>AC106501</t>
  </si>
  <si>
    <t>AC108856</t>
  </si>
  <si>
    <t>AC107440</t>
  </si>
  <si>
    <t>2023-08-28</t>
  </si>
  <si>
    <t>AC105009</t>
  </si>
  <si>
    <t>AC106917</t>
  </si>
  <si>
    <t>AC106782</t>
  </si>
  <si>
    <t>AC110777</t>
  </si>
  <si>
    <t>2023-08-29</t>
  </si>
  <si>
    <t>AC106386</t>
  </si>
  <si>
    <t>AC100784</t>
  </si>
  <si>
    <t>AC103939</t>
  </si>
  <si>
    <t>AC101285</t>
  </si>
  <si>
    <t>AC105103</t>
  </si>
  <si>
    <t>AC106027</t>
  </si>
  <si>
    <t>AC101382</t>
  </si>
  <si>
    <t>AC105852</t>
  </si>
  <si>
    <t>AC104468</t>
  </si>
  <si>
    <t>AC102879</t>
  </si>
  <si>
    <t>2023-08-30</t>
  </si>
  <si>
    <t>AC108975</t>
  </si>
  <si>
    <t>AC107898</t>
  </si>
  <si>
    <t>AC105043</t>
  </si>
  <si>
    <t>AC111728</t>
  </si>
  <si>
    <t>AC107041</t>
  </si>
  <si>
    <t>AC102910</t>
  </si>
  <si>
    <t>2023-08-31</t>
  </si>
  <si>
    <t>AC107524</t>
  </si>
  <si>
    <t>AC102172</t>
  </si>
  <si>
    <t>AC108443</t>
  </si>
  <si>
    <t>AC111888</t>
  </si>
  <si>
    <t>AC109374</t>
  </si>
  <si>
    <t>2023-09-01</t>
  </si>
  <si>
    <t>AC102976</t>
  </si>
  <si>
    <t>AC101202</t>
  </si>
  <si>
    <t>AC104086</t>
  </si>
  <si>
    <t>AC104254</t>
  </si>
  <si>
    <t>AC111523</t>
  </si>
  <si>
    <t>AC107724</t>
  </si>
  <si>
    <t>AC111439</t>
  </si>
  <si>
    <t>AC103833</t>
  </si>
  <si>
    <t>2023-09-02</t>
  </si>
  <si>
    <t>AC101335</t>
  </si>
  <si>
    <t>AC100830</t>
  </si>
  <si>
    <t>AC101203</t>
  </si>
  <si>
    <t>AC102570</t>
  </si>
  <si>
    <t>AC108875</t>
  </si>
  <si>
    <t>AC110514</t>
  </si>
  <si>
    <t>AC103774</t>
  </si>
  <si>
    <t>AC105202</t>
  </si>
  <si>
    <t>AC101125</t>
  </si>
  <si>
    <t>AC101900</t>
  </si>
  <si>
    <t>2023-09-03</t>
  </si>
  <si>
    <t>AC103000</t>
  </si>
  <si>
    <t>AC109004</t>
  </si>
  <si>
    <t>AC110697</t>
  </si>
  <si>
    <t>AC101968</t>
  </si>
  <si>
    <t>2023-09-04</t>
  </si>
  <si>
    <t>AC101524</t>
  </si>
  <si>
    <t>AC101058</t>
  </si>
  <si>
    <t>AC101122</t>
  </si>
  <si>
    <t>AC107067</t>
  </si>
  <si>
    <t>AC109243</t>
  </si>
  <si>
    <t>AC111520</t>
  </si>
  <si>
    <t>AC111808</t>
  </si>
  <si>
    <t>AC111861</t>
  </si>
  <si>
    <t>AC104680</t>
  </si>
  <si>
    <t>AC105728</t>
  </si>
  <si>
    <t>AC110094</t>
  </si>
  <si>
    <t>AC102691</t>
  </si>
  <si>
    <t>AC110213</t>
  </si>
  <si>
    <t>AC100593</t>
  </si>
  <si>
    <t>AC111984</t>
  </si>
  <si>
    <t>2023-09-05</t>
  </si>
  <si>
    <t>AC103430</t>
  </si>
  <si>
    <t>AC105793</t>
  </si>
  <si>
    <t>AC110420</t>
  </si>
  <si>
    <t>AC103949</t>
  </si>
  <si>
    <t>AC102986</t>
  </si>
  <si>
    <t>AC103338</t>
  </si>
  <si>
    <t>AC107123</t>
  </si>
  <si>
    <t>AC107591</t>
  </si>
  <si>
    <t>AC107725</t>
  </si>
  <si>
    <t>2023-09-06</t>
  </si>
  <si>
    <t>AC109997</t>
  </si>
  <si>
    <t>AC102302</t>
  </si>
  <si>
    <t>AC106378</t>
  </si>
  <si>
    <t>AC108284</t>
  </si>
  <si>
    <t>AC105897</t>
  </si>
  <si>
    <t>AC109485</t>
  </si>
  <si>
    <t>AC102995</t>
  </si>
  <si>
    <t>AC105628</t>
  </si>
  <si>
    <t>2023-09-07</t>
  </si>
  <si>
    <t>AC100151</t>
  </si>
  <si>
    <t>AC104303</t>
  </si>
  <si>
    <t>AC109662</t>
  </si>
  <si>
    <t>AC104917</t>
  </si>
  <si>
    <t>AC101749</t>
  </si>
  <si>
    <t>AC108974</t>
  </si>
  <si>
    <t>AC103054</t>
  </si>
  <si>
    <t>AC104676</t>
  </si>
  <si>
    <t>2023-09-08</t>
  </si>
  <si>
    <t>AC104564</t>
  </si>
  <si>
    <t>AC106456</t>
  </si>
  <si>
    <t>AC100520</t>
  </si>
  <si>
    <t>AC109193</t>
  </si>
  <si>
    <t>AC111410</t>
  </si>
  <si>
    <t>2023-09-09</t>
  </si>
  <si>
    <t>AC100544</t>
  </si>
  <si>
    <t>AC110869</t>
  </si>
  <si>
    <t>AC101457</t>
  </si>
  <si>
    <t>AC104110</t>
  </si>
  <si>
    <t>AC110973</t>
  </si>
  <si>
    <t>AC106671</t>
  </si>
  <si>
    <t>AC106211</t>
  </si>
  <si>
    <t>AC100436</t>
  </si>
  <si>
    <t>AC106580</t>
  </si>
  <si>
    <t>AC100015</t>
  </si>
  <si>
    <t>AC103445</t>
  </si>
  <si>
    <t>AC105661</t>
  </si>
  <si>
    <t>AC110483</t>
  </si>
  <si>
    <t>AC107162</t>
  </si>
  <si>
    <t>AC101369</t>
  </si>
  <si>
    <t>AC106493</t>
  </si>
  <si>
    <t>AC107486</t>
  </si>
  <si>
    <t>2023-09-10</t>
  </si>
  <si>
    <t>AC106146</t>
  </si>
  <si>
    <t>AC103483</t>
  </si>
  <si>
    <t>AC100256</t>
  </si>
  <si>
    <t>AC108387</t>
  </si>
  <si>
    <t>AC110025</t>
  </si>
  <si>
    <t>AC110964</t>
  </si>
  <si>
    <t>AC107787</t>
  </si>
  <si>
    <t>2023-09-11</t>
  </si>
  <si>
    <t>AC104526</t>
  </si>
  <si>
    <t>AC110569</t>
  </si>
  <si>
    <t>AC108290</t>
  </si>
  <si>
    <t>AC104093</t>
  </si>
  <si>
    <t>AC111194</t>
  </si>
  <si>
    <t>AC100493</t>
  </si>
  <si>
    <t>AC108655</t>
  </si>
  <si>
    <t>AC109595</t>
  </si>
  <si>
    <t>AC103421</t>
  </si>
  <si>
    <t>2023-09-12</t>
  </si>
  <si>
    <t>AC101388</t>
  </si>
  <si>
    <t>AC103100</t>
  </si>
  <si>
    <t>AC104470</t>
  </si>
  <si>
    <t>AC109930</t>
  </si>
  <si>
    <t>AC105003</t>
  </si>
  <si>
    <t>AC107617</t>
  </si>
  <si>
    <t>AC102849</t>
  </si>
  <si>
    <t>AC102187</t>
  </si>
  <si>
    <t>2023-09-13</t>
  </si>
  <si>
    <t>AC111355</t>
  </si>
  <si>
    <t>AC107338</t>
  </si>
  <si>
    <t>AC106669</t>
  </si>
  <si>
    <t>AC101361</t>
  </si>
  <si>
    <t>AC106794</t>
  </si>
  <si>
    <t>2023-09-14</t>
  </si>
  <si>
    <t>AC104219</t>
  </si>
  <si>
    <t>AC108777</t>
  </si>
  <si>
    <t>AC102229</t>
  </si>
  <si>
    <t>AC102156</t>
  </si>
  <si>
    <t>AC105174</t>
  </si>
  <si>
    <t>AC110155</t>
  </si>
  <si>
    <t>AC101464</t>
  </si>
  <si>
    <t>2023-09-15</t>
  </si>
  <si>
    <t>AC102702</t>
  </si>
  <si>
    <t>AC105415</t>
  </si>
  <si>
    <t>AC106141</t>
  </si>
  <si>
    <t>AC109686</t>
  </si>
  <si>
    <t>AC104270</t>
  </si>
  <si>
    <t>AC107076</t>
  </si>
  <si>
    <t>AC111140</t>
  </si>
  <si>
    <t>AC111778</t>
  </si>
  <si>
    <t>AC101592</t>
  </si>
  <si>
    <t>2023-09-16</t>
  </si>
  <si>
    <t>AC109019</t>
  </si>
  <si>
    <t>AC108928</t>
  </si>
  <si>
    <t>AC109798</t>
  </si>
  <si>
    <t>AC103355</t>
  </si>
  <si>
    <t>AC106474</t>
  </si>
  <si>
    <t>AC103709</t>
  </si>
  <si>
    <t>AC103425</t>
  </si>
  <si>
    <t>AC107882</t>
  </si>
  <si>
    <t>AC105677</t>
  </si>
  <si>
    <t>AC107684</t>
  </si>
  <si>
    <t>AC111830</t>
  </si>
  <si>
    <t>2023-09-17</t>
  </si>
  <si>
    <t>AC103782</t>
  </si>
  <si>
    <t>AC105432</t>
  </si>
  <si>
    <t>AC104780</t>
  </si>
  <si>
    <t>AC105273</t>
  </si>
  <si>
    <t>AC101819</t>
  </si>
  <si>
    <t>AC111192</t>
  </si>
  <si>
    <t>AC101435</t>
  </si>
  <si>
    <t>AC111895</t>
  </si>
  <si>
    <t>AC109510</t>
  </si>
  <si>
    <t>2023-09-18</t>
  </si>
  <si>
    <t>AC111770</t>
  </si>
  <si>
    <t>AC100862</t>
  </si>
  <si>
    <t>AC102366</t>
  </si>
  <si>
    <t>AC109726</t>
  </si>
  <si>
    <t>AC100569</t>
  </si>
  <si>
    <t>AC109950</t>
  </si>
  <si>
    <t>AC102593</t>
  </si>
  <si>
    <t>AC100199</t>
  </si>
  <si>
    <t>AC102601</t>
  </si>
  <si>
    <t>AC106283</t>
  </si>
  <si>
    <t>AC107663</t>
  </si>
  <si>
    <t>AC103472</t>
  </si>
  <si>
    <t>2023-09-19</t>
  </si>
  <si>
    <t>AC111365</t>
  </si>
  <si>
    <t>AC100334</t>
  </si>
  <si>
    <t>AC102166</t>
  </si>
  <si>
    <t>AC101054</t>
  </si>
  <si>
    <t>AC102871</t>
  </si>
  <si>
    <t>AC105378</t>
  </si>
  <si>
    <t>2023-09-20</t>
  </si>
  <si>
    <t>AC104106</t>
  </si>
  <si>
    <t>AC109837</t>
  </si>
  <si>
    <t>AC100819</t>
  </si>
  <si>
    <t>AC108269</t>
  </si>
  <si>
    <t>AC111149</t>
  </si>
  <si>
    <t>AC111530</t>
  </si>
  <si>
    <t>AC110733</t>
  </si>
  <si>
    <t>AC107185</t>
  </si>
  <si>
    <t>2023-09-21</t>
  </si>
  <si>
    <t>AC110754</t>
  </si>
  <si>
    <t>AC111296</t>
  </si>
  <si>
    <t>AC100039</t>
  </si>
  <si>
    <t>AC101563</t>
  </si>
  <si>
    <t>AC111320</t>
  </si>
  <si>
    <t>AC109240</t>
  </si>
  <si>
    <t>AC104651</t>
  </si>
  <si>
    <t>2023-09-22</t>
  </si>
  <si>
    <t>AC105733</t>
  </si>
  <si>
    <t>AC111467</t>
  </si>
  <si>
    <t>AC103602</t>
  </si>
  <si>
    <t>AC105363</t>
  </si>
  <si>
    <t>AC103649</t>
  </si>
  <si>
    <t>AC100764</t>
  </si>
  <si>
    <t>AC107121</t>
  </si>
  <si>
    <t>AC102920</t>
  </si>
  <si>
    <t>AC105731</t>
  </si>
  <si>
    <t>2023-09-23</t>
  </si>
  <si>
    <t>AC105690</t>
  </si>
  <si>
    <t>AC109885</t>
  </si>
  <si>
    <t>AC106004</t>
  </si>
  <si>
    <t>AC107345</t>
  </si>
  <si>
    <t>AC111508</t>
  </si>
  <si>
    <t>AC102516</t>
  </si>
  <si>
    <t>AC107196</t>
  </si>
  <si>
    <t>2023-09-24</t>
  </si>
  <si>
    <t>AC106662</t>
  </si>
  <si>
    <t>AC102781</t>
  </si>
  <si>
    <t>AC107423</t>
  </si>
  <si>
    <t>AC106431</t>
  </si>
  <si>
    <t>AC102690</t>
  </si>
  <si>
    <t>AC102831</t>
  </si>
  <si>
    <t>AC100171</t>
  </si>
  <si>
    <t>AC110198</t>
  </si>
  <si>
    <t>2023-09-25</t>
  </si>
  <si>
    <t>AC104102</t>
  </si>
  <si>
    <t>AC100840</t>
  </si>
  <si>
    <t>AC103219</t>
  </si>
  <si>
    <t>AC100237</t>
  </si>
  <si>
    <t>AC106081</t>
  </si>
  <si>
    <t>AC100878</t>
  </si>
  <si>
    <t>AC108820</t>
  </si>
  <si>
    <t>AC101478</t>
  </si>
  <si>
    <t>AC103994</t>
  </si>
  <si>
    <t>AC107834</t>
  </si>
  <si>
    <t>2023-09-26</t>
  </si>
  <si>
    <t>AC105570</t>
  </si>
  <si>
    <t>AC111948</t>
  </si>
  <si>
    <t>AC100009</t>
  </si>
  <si>
    <t>AC101514</t>
  </si>
  <si>
    <t>AC109175</t>
  </si>
  <si>
    <t>AC104795</t>
  </si>
  <si>
    <t>2023-09-27</t>
  </si>
  <si>
    <t>AC110807</t>
  </si>
  <si>
    <t>AC102987</t>
  </si>
  <si>
    <t>AC108239</t>
  </si>
  <si>
    <t>AC110795</t>
  </si>
  <si>
    <t>2023-09-28</t>
  </si>
  <si>
    <t>AC104835</t>
  </si>
  <si>
    <t>AC105226</t>
  </si>
  <si>
    <t>AC109586</t>
  </si>
  <si>
    <t>AC101694</t>
  </si>
  <si>
    <t>AC101953</t>
  </si>
  <si>
    <t>AC106183</t>
  </si>
  <si>
    <t>2023-09-29</t>
  </si>
  <si>
    <t>AC106663</t>
  </si>
  <si>
    <t>AC104238</t>
  </si>
  <si>
    <t>AC106341</t>
  </si>
  <si>
    <t>AC101793</t>
  </si>
  <si>
    <t>AC106949</t>
  </si>
  <si>
    <t>AC107115</t>
  </si>
  <si>
    <t>AC111324</t>
  </si>
  <si>
    <t>AC107116</t>
  </si>
  <si>
    <t>2023-09-30</t>
  </si>
  <si>
    <t>AC106879</t>
  </si>
  <si>
    <t>AC111995</t>
  </si>
  <si>
    <t>AC103005</t>
  </si>
  <si>
    <t>AC110045</t>
  </si>
  <si>
    <t>AC109260</t>
  </si>
  <si>
    <t>AC102201</t>
  </si>
  <si>
    <t>AC107356</t>
  </si>
  <si>
    <t>AC104628</t>
  </si>
  <si>
    <t>AC102174</t>
  </si>
  <si>
    <t>AC100486</t>
  </si>
  <si>
    <t>AC108107</t>
  </si>
  <si>
    <t>AC107802</t>
  </si>
  <si>
    <t>AC105283</t>
  </si>
  <si>
    <t>AC107513</t>
  </si>
  <si>
    <t>AC101392</t>
  </si>
  <si>
    <t>2023-10-01</t>
  </si>
  <si>
    <t>AC109072</t>
  </si>
  <si>
    <t>AC106642</t>
  </si>
  <si>
    <t>AC107738</t>
  </si>
  <si>
    <t>AC102930</t>
  </si>
  <si>
    <t>2023-10-02</t>
  </si>
  <si>
    <t>AC107052</t>
  </si>
  <si>
    <t>AC108628</t>
  </si>
  <si>
    <t>AC101302</t>
  </si>
  <si>
    <t>AC111159</t>
  </si>
  <si>
    <t>AC111312</t>
  </si>
  <si>
    <t>AC100949</t>
  </si>
  <si>
    <t>AC109134</t>
  </si>
  <si>
    <t>AC106549</t>
  </si>
  <si>
    <t>AC111579</t>
  </si>
  <si>
    <t>AC110780</t>
  </si>
  <si>
    <t>2023-10-03</t>
  </si>
  <si>
    <t>AC103130</t>
  </si>
  <si>
    <t>AC101598</t>
  </si>
  <si>
    <t>AC105716</t>
  </si>
  <si>
    <t>AC110666</t>
  </si>
  <si>
    <t>AC100584</t>
  </si>
  <si>
    <t>AC100190</t>
  </si>
  <si>
    <t>2023-10-04</t>
  </si>
  <si>
    <t>AC103813</t>
  </si>
  <si>
    <t>AC101813</t>
  </si>
  <si>
    <t>AC100310</t>
  </si>
  <si>
    <t>2023-10-05</t>
  </si>
  <si>
    <t>AC101611</t>
  </si>
  <si>
    <t>AC107165</t>
  </si>
  <si>
    <t>AC100613</t>
  </si>
  <si>
    <t>AC103508</t>
  </si>
  <si>
    <t>AC105557</t>
  </si>
  <si>
    <t>AC111706</t>
  </si>
  <si>
    <t>AC101166</t>
  </si>
  <si>
    <t>2023-10-06</t>
  </si>
  <si>
    <t>AC102923</t>
  </si>
  <si>
    <t>AC110028</t>
  </si>
  <si>
    <t>AC102450</t>
  </si>
  <si>
    <t>AC102260</t>
  </si>
  <si>
    <t>AC101838</t>
  </si>
  <si>
    <t>AC104341</t>
  </si>
  <si>
    <t>AC107952</t>
  </si>
  <si>
    <t>AC107506</t>
  </si>
  <si>
    <t>AC101806</t>
  </si>
  <si>
    <t>AC111332</t>
  </si>
  <si>
    <t>2023-10-07</t>
  </si>
  <si>
    <t>AC102363</t>
  </si>
  <si>
    <t>AC111543</t>
  </si>
  <si>
    <t>AC106659</t>
  </si>
  <si>
    <t>AC104992</t>
  </si>
  <si>
    <t>AC110633</t>
  </si>
  <si>
    <t>AC107160</t>
  </si>
  <si>
    <t>AC103725</t>
  </si>
  <si>
    <t>AC110187</t>
  </si>
  <si>
    <t>AC109287</t>
  </si>
  <si>
    <t>AC105536</t>
  </si>
  <si>
    <t>2023-10-08</t>
  </si>
  <si>
    <t>AC107175</t>
  </si>
  <si>
    <t>AC104753</t>
  </si>
  <si>
    <t>AC103564</t>
  </si>
  <si>
    <t>AC102468</t>
  </si>
  <si>
    <t>AC107945</t>
  </si>
  <si>
    <t>2023-10-09</t>
  </si>
  <si>
    <t>AC107432</t>
  </si>
  <si>
    <t>AC102225</t>
  </si>
  <si>
    <t>AC102943</t>
  </si>
  <si>
    <t>AC104573</t>
  </si>
  <si>
    <t>AC105549</t>
  </si>
  <si>
    <t>2023-10-10</t>
  </si>
  <si>
    <t>AC102473</t>
  </si>
  <si>
    <t>AC108980</t>
  </si>
  <si>
    <t>AC105920</t>
  </si>
  <si>
    <t>AC109518</t>
  </si>
  <si>
    <t>AC110947</t>
  </si>
  <si>
    <t>AC101746</t>
  </si>
  <si>
    <t>2023-10-11</t>
  </si>
  <si>
    <t>AC103665</t>
  </si>
  <si>
    <t>AC105788</t>
  </si>
  <si>
    <t>AC105044</t>
  </si>
  <si>
    <t>AC101643</t>
  </si>
  <si>
    <t>2023-10-12</t>
  </si>
  <si>
    <t>AC105654</t>
  </si>
  <si>
    <t>AC101034</t>
  </si>
  <si>
    <t>AC107713</t>
  </si>
  <si>
    <t>AC111172</t>
  </si>
  <si>
    <t>AC108994</t>
  </si>
  <si>
    <t>AC102409</t>
  </si>
  <si>
    <t>AC109576</t>
  </si>
  <si>
    <t>2023-10-13</t>
  </si>
  <si>
    <t>AC108267</t>
  </si>
  <si>
    <t>AC108410</t>
  </si>
  <si>
    <t>AC110458</t>
  </si>
  <si>
    <t>AC107618</t>
  </si>
  <si>
    <t>AC111711</t>
  </si>
  <si>
    <t>AC109949</t>
  </si>
  <si>
    <t>AC101780</t>
  </si>
  <si>
    <t>AC104003</t>
  </si>
  <si>
    <t>AC105596</t>
  </si>
  <si>
    <t>2023-10-14</t>
  </si>
  <si>
    <t>AC105120</t>
  </si>
  <si>
    <t>AC106771</t>
  </si>
  <si>
    <t>AC106033</t>
  </si>
  <si>
    <t>AC100487</t>
  </si>
  <si>
    <t>AC102844</t>
  </si>
  <si>
    <t>AC101533</t>
  </si>
  <si>
    <t>AC100698</t>
  </si>
  <si>
    <t>2023-10-15</t>
  </si>
  <si>
    <t>AC106656</t>
  </si>
  <si>
    <t>AC103049</t>
  </si>
  <si>
    <t>AC111057</t>
  </si>
  <si>
    <t>AC107025</t>
  </si>
  <si>
    <t>AC105636</t>
  </si>
  <si>
    <t>AC103337</t>
  </si>
  <si>
    <t>AC104075</t>
  </si>
  <si>
    <t>AC110342</t>
  </si>
  <si>
    <t>AC100959</t>
  </si>
  <si>
    <t>AC108626</t>
  </si>
  <si>
    <t>2023-10-16</t>
  </si>
  <si>
    <t>AC105753</t>
  </si>
  <si>
    <t>AC100301</t>
  </si>
  <si>
    <t>AC109553</t>
  </si>
  <si>
    <t>AC109562</t>
  </si>
  <si>
    <t>AC105301</t>
  </si>
  <si>
    <t>2023-10-17</t>
  </si>
  <si>
    <t>AC105890</t>
  </si>
  <si>
    <t>AC102400</t>
  </si>
  <si>
    <t>AC106178</t>
  </si>
  <si>
    <t>AC106320</t>
  </si>
  <si>
    <t>AC100041</t>
  </si>
  <si>
    <t>AC100944</t>
  </si>
  <si>
    <t>2023-10-18</t>
  </si>
  <si>
    <t>AC101121</t>
  </si>
  <si>
    <t>AC105260</t>
  </si>
  <si>
    <t>2023-10-19</t>
  </si>
  <si>
    <t>AC108722</t>
  </si>
  <si>
    <t>AC111907</t>
  </si>
  <si>
    <t>AC109523</t>
  </si>
  <si>
    <t>AC109115</t>
  </si>
  <si>
    <t>AC104394</t>
  </si>
  <si>
    <t>AC101463</t>
  </si>
  <si>
    <t>AC100330</t>
  </si>
  <si>
    <t>AC110992</t>
  </si>
  <si>
    <t>AC102328</t>
  </si>
  <si>
    <t>AC110916</t>
  </si>
  <si>
    <t>AC101355</t>
  </si>
  <si>
    <t>AC110328</t>
  </si>
  <si>
    <t>AC109312</t>
  </si>
  <si>
    <t>AC107549</t>
  </si>
  <si>
    <t>2023-10-20</t>
  </si>
  <si>
    <t>AC101164</t>
  </si>
  <si>
    <t>AC102543</t>
  </si>
  <si>
    <t>AC102153</t>
  </si>
  <si>
    <t>AC107566</t>
  </si>
  <si>
    <t>AC107134</t>
  </si>
  <si>
    <t>AC111552</t>
  </si>
  <si>
    <t>AC102749</t>
  </si>
  <si>
    <t>AC107096</t>
  </si>
  <si>
    <t>2023-10-21</t>
  </si>
  <si>
    <t>AC103387</t>
  </si>
  <si>
    <t>AC101672</t>
  </si>
  <si>
    <t>2023-10-22</t>
  </si>
  <si>
    <t>AC111480</t>
  </si>
  <si>
    <t>AC111178</t>
  </si>
  <si>
    <t>AC108470</t>
  </si>
  <si>
    <t>AC104743</t>
  </si>
  <si>
    <t>AC106319</t>
  </si>
  <si>
    <t>AC106637</t>
  </si>
  <si>
    <t>AC106721</t>
  </si>
  <si>
    <t>2023-10-23</t>
  </si>
  <si>
    <t>AC106751</t>
  </si>
  <si>
    <t>AC102332</t>
  </si>
  <si>
    <t>AC108684</t>
  </si>
  <si>
    <t>AC107091</t>
  </si>
  <si>
    <t>AC111116</t>
  </si>
  <si>
    <t>AC100750</t>
  </si>
  <si>
    <t>AC103154</t>
  </si>
  <si>
    <t>AC106216</t>
  </si>
  <si>
    <t>AC110509</t>
  </si>
  <si>
    <t>AC110152</t>
  </si>
  <si>
    <t>AC105624</t>
  </si>
  <si>
    <t>AC101281</t>
  </si>
  <si>
    <t>2023-10-24</t>
  </si>
  <si>
    <t>AC111997</t>
  </si>
  <si>
    <t>AC102015</t>
  </si>
  <si>
    <t>AC110486</t>
  </si>
  <si>
    <t>AC105391</t>
  </si>
  <si>
    <t>AC109577</t>
  </si>
  <si>
    <t>AC107827</t>
  </si>
  <si>
    <t>AC109782</t>
  </si>
  <si>
    <t>2023-10-25</t>
  </si>
  <si>
    <t>AC108543</t>
  </si>
  <si>
    <t>AC109868</t>
  </si>
  <si>
    <t>AC104122</t>
  </si>
  <si>
    <t>AC100459</t>
  </si>
  <si>
    <t>AC105900</t>
  </si>
  <si>
    <t>AC106548</t>
  </si>
  <si>
    <t>AC103569</t>
  </si>
  <si>
    <t>AC106357</t>
  </si>
  <si>
    <t>AC105487</t>
  </si>
  <si>
    <t>AC110591</t>
  </si>
  <si>
    <t>AC104209</t>
  </si>
  <si>
    <t>AC100848</t>
  </si>
  <si>
    <t>2023-10-26</t>
  </si>
  <si>
    <t>AC111681</t>
  </si>
  <si>
    <t>AC107870</t>
  </si>
  <si>
    <t>AC107780</t>
  </si>
  <si>
    <t>AC106187</t>
  </si>
  <si>
    <t>AC108608</t>
  </si>
  <si>
    <t>AC107842</t>
  </si>
  <si>
    <t>AC107832</t>
  </si>
  <si>
    <t>2023-10-27</t>
  </si>
  <si>
    <t>AC106022</t>
  </si>
  <si>
    <t>AC101148</t>
  </si>
  <si>
    <t>AC108851</t>
  </si>
  <si>
    <t>AC107279</t>
  </si>
  <si>
    <t>AC108316</t>
  </si>
  <si>
    <t>AC111726</t>
  </si>
  <si>
    <t>AC101543</t>
  </si>
  <si>
    <t>AC106181</t>
  </si>
  <si>
    <t>AC100142</t>
  </si>
  <si>
    <t>AC101051</t>
  </si>
  <si>
    <t>AC101547</t>
  </si>
  <si>
    <t>AC106654</t>
  </si>
  <si>
    <t>AC102730</t>
  </si>
  <si>
    <t>AC102851</t>
  </si>
  <si>
    <t>AC110295</t>
  </si>
  <si>
    <t>2023-10-28</t>
  </si>
  <si>
    <t>AC106082</t>
  </si>
  <si>
    <t>AC101153</t>
  </si>
  <si>
    <t>AC104311</t>
  </si>
  <si>
    <t>AC101733</t>
  </si>
  <si>
    <t>AC109370</t>
  </si>
  <si>
    <t>AC110428</t>
  </si>
  <si>
    <t>2023-10-29</t>
  </si>
  <si>
    <t>AC111224</t>
  </si>
  <si>
    <t>AC102617</t>
  </si>
  <si>
    <t>AC104897</t>
  </si>
  <si>
    <t>AC105335</t>
  </si>
  <si>
    <t>AC107999</t>
  </si>
  <si>
    <t>AC103424</t>
  </si>
  <si>
    <t>2023-10-30</t>
  </si>
  <si>
    <t>AC107184</t>
  </si>
  <si>
    <t>AC111831</t>
  </si>
  <si>
    <t>AC104522</t>
  </si>
  <si>
    <t>AC111081</t>
  </si>
  <si>
    <t>AC105127</t>
  </si>
  <si>
    <t>AC105209</t>
  </si>
  <si>
    <t>AC111275</t>
  </si>
  <si>
    <t>2023-10-31</t>
  </si>
  <si>
    <t>AC108187</t>
  </si>
  <si>
    <t>AC110285</t>
  </si>
  <si>
    <t>AC100588</t>
  </si>
  <si>
    <t>AC103855</t>
  </si>
  <si>
    <t>2023-11-01</t>
  </si>
  <si>
    <t>AC100186</t>
  </si>
  <si>
    <t>AC103440</t>
  </si>
  <si>
    <t>AC100277</t>
  </si>
  <si>
    <t>AC110150</t>
  </si>
  <si>
    <t>AC110452</t>
  </si>
  <si>
    <t>AC110980</t>
  </si>
  <si>
    <t>AC105535</t>
  </si>
  <si>
    <t>2023-11-02</t>
  </si>
  <si>
    <t>AC111631</t>
  </si>
  <si>
    <t>AC111886</t>
  </si>
  <si>
    <t>AC108615</t>
  </si>
  <si>
    <t>AC107982</t>
  </si>
  <si>
    <t>AC106742</t>
  </si>
  <si>
    <t>AC104203</t>
  </si>
  <si>
    <t>AC101982</t>
  </si>
  <si>
    <t>AC105996</t>
  </si>
  <si>
    <t>AC108167</t>
  </si>
  <si>
    <t>2023-11-03</t>
  </si>
  <si>
    <t>AC103590</t>
  </si>
  <si>
    <t>AC107680</t>
  </si>
  <si>
    <t>AC111222</t>
  </si>
  <si>
    <t>AC111639</t>
  </si>
  <si>
    <t>AC100756</t>
  </si>
  <si>
    <t>AC100414</t>
  </si>
  <si>
    <t>2023-11-04</t>
  </si>
  <si>
    <t>AC108917</t>
  </si>
  <si>
    <t>AC109847</t>
  </si>
  <si>
    <t>AC108807</t>
  </si>
  <si>
    <t>AC111854</t>
  </si>
  <si>
    <t>AC106268</t>
  </si>
  <si>
    <t>AC106123</t>
  </si>
  <si>
    <t>AC111080</t>
  </si>
  <si>
    <t>AC101776</t>
  </si>
  <si>
    <t>AC108610</t>
  </si>
  <si>
    <t>AC101536</t>
  </si>
  <si>
    <t>AC104741</t>
  </si>
  <si>
    <t>AC108954</t>
  </si>
  <si>
    <t>2023-11-05</t>
  </si>
  <si>
    <t>AC108760</t>
  </si>
  <si>
    <t>AC108894</t>
  </si>
  <si>
    <t>AC106739</t>
  </si>
  <si>
    <t>AC101553</t>
  </si>
  <si>
    <t>AC101300</t>
  </si>
  <si>
    <t>AC104504</t>
  </si>
  <si>
    <t>AC106306</t>
  </si>
  <si>
    <t>2023-11-06</t>
  </si>
  <si>
    <t>AC102914</t>
  </si>
  <si>
    <t>AC110865</t>
  </si>
  <si>
    <t>AC111354</t>
  </si>
  <si>
    <t>AC108859</t>
  </si>
  <si>
    <t>AC106603</t>
  </si>
  <si>
    <t>AC111930</t>
  </si>
  <si>
    <t>AC104701</t>
  </si>
  <si>
    <t>AC104834</t>
  </si>
  <si>
    <t>AC109741</t>
  </si>
  <si>
    <t>AC100426</t>
  </si>
  <si>
    <t>2023-11-07</t>
  </si>
  <si>
    <t>AC104874</t>
  </si>
  <si>
    <t>AC110314</t>
  </si>
  <si>
    <t>AC110708</t>
  </si>
  <si>
    <t>AC104386</t>
  </si>
  <si>
    <t>AC107942</t>
  </si>
  <si>
    <t>2023-11-08</t>
  </si>
  <si>
    <t>AC104785</t>
  </si>
  <si>
    <t>AC111549</t>
  </si>
  <si>
    <t>2023-11-09</t>
  </si>
  <si>
    <t>AC102470</t>
  </si>
  <si>
    <t>AC109851</t>
  </si>
  <si>
    <t>AC105750</t>
  </si>
  <si>
    <t>AC111486</t>
  </si>
  <si>
    <t>AC104206</t>
  </si>
  <si>
    <t>AC111235</t>
  </si>
  <si>
    <t>AC103878</t>
  </si>
  <si>
    <t>AC106247</t>
  </si>
  <si>
    <t>AC109443</t>
  </si>
  <si>
    <t>2023-11-10</t>
  </si>
  <si>
    <t>AC107105</t>
  </si>
  <si>
    <t>AC109007</t>
  </si>
  <si>
    <t>AC106381</t>
  </si>
  <si>
    <t>AC104195</t>
  </si>
  <si>
    <t>AC108526</t>
  </si>
  <si>
    <t>AC108172</t>
  </si>
  <si>
    <t>AC104712</t>
  </si>
  <si>
    <t>AC109057</t>
  </si>
  <si>
    <t>AC102753</t>
  </si>
  <si>
    <t>AC101004</t>
  </si>
  <si>
    <t>2023-11-11</t>
  </si>
  <si>
    <t>AC110547</t>
  </si>
  <si>
    <t>AC106585</t>
  </si>
  <si>
    <t>AC109205</t>
  </si>
  <si>
    <t>AC107087</t>
  </si>
  <si>
    <t>2023-11-12</t>
  </si>
  <si>
    <t>AC103239</t>
  </si>
  <si>
    <t>AC110762</t>
  </si>
  <si>
    <t>AC104790</t>
  </si>
  <si>
    <t>AC105117</t>
  </si>
  <si>
    <t>AC105495</t>
  </si>
  <si>
    <t>AC100352</t>
  </si>
  <si>
    <t>AC103079</t>
  </si>
  <si>
    <t>AC108045</t>
  </si>
  <si>
    <t>AC105991</t>
  </si>
  <si>
    <t>AC101431</t>
  </si>
  <si>
    <t>AC111977</t>
  </si>
  <si>
    <t>AC109238</t>
  </si>
  <si>
    <t>AC105104</t>
  </si>
  <si>
    <t>AC108454</t>
  </si>
  <si>
    <t>2023-11-13</t>
  </si>
  <si>
    <t>AC101909</t>
  </si>
  <si>
    <t>AC109750</t>
  </si>
  <si>
    <t>AC107089</t>
  </si>
  <si>
    <t>AC105806</t>
  </si>
  <si>
    <t>AC100575</t>
  </si>
  <si>
    <t>AC101196</t>
  </si>
  <si>
    <t>AC102228</t>
  </si>
  <si>
    <t>AC108667</t>
  </si>
  <si>
    <t>AC105947</t>
  </si>
  <si>
    <t>AC104020</t>
  </si>
  <si>
    <t>2023-11-14</t>
  </si>
  <si>
    <t>AC101885</t>
  </si>
  <si>
    <t>AC108404</t>
  </si>
  <si>
    <t>AC106118</t>
  </si>
  <si>
    <t>AC109339</t>
  </si>
  <si>
    <t>AC105990</t>
  </si>
  <si>
    <t>AC111866</t>
  </si>
  <si>
    <t>2023-11-15</t>
  </si>
  <si>
    <t>AC100332</t>
  </si>
  <si>
    <t>AC104604</t>
  </si>
  <si>
    <t>AC102510</t>
  </si>
  <si>
    <t>AC106173</t>
  </si>
  <si>
    <t>AC111209</t>
  </si>
  <si>
    <t>AC108463</t>
  </si>
  <si>
    <t>AC106706</t>
  </si>
  <si>
    <t>AC106572</t>
  </si>
  <si>
    <t>AC110845</t>
  </si>
  <si>
    <t>2023-11-16</t>
  </si>
  <si>
    <t>AC110578</t>
  </si>
  <si>
    <t>AC100270</t>
  </si>
  <si>
    <t>AC102375</t>
  </si>
  <si>
    <t>AC108881</t>
  </si>
  <si>
    <t>AC107621</t>
  </si>
  <si>
    <t>AC105594</t>
  </si>
  <si>
    <t>AC107735</t>
  </si>
  <si>
    <t>AC106478</t>
  </si>
  <si>
    <t>AC108646</t>
  </si>
  <si>
    <t>AC100744</t>
  </si>
  <si>
    <t>AC106416</t>
  </si>
  <si>
    <t>AC105821</t>
  </si>
  <si>
    <t>2023-11-17</t>
  </si>
  <si>
    <t>AC107972</t>
  </si>
  <si>
    <t>AC100598</t>
  </si>
  <si>
    <t>AC106522</t>
  </si>
  <si>
    <t>AC111313</t>
  </si>
  <si>
    <t>AC101812</t>
  </si>
  <si>
    <t>AC105116</t>
  </si>
  <si>
    <t>AC101522</t>
  </si>
  <si>
    <t>AC107300</t>
  </si>
  <si>
    <t>AC101701</t>
  </si>
  <si>
    <t>AC111571</t>
  </si>
  <si>
    <t>2023-11-18</t>
  </si>
  <si>
    <t>AC106201</t>
  </si>
  <si>
    <t>AC108058</t>
  </si>
  <si>
    <t>AC102130</t>
  </si>
  <si>
    <t>AC102973</t>
  </si>
  <si>
    <t>AC105212</t>
  </si>
  <si>
    <t>AC111293</t>
  </si>
  <si>
    <t>AC101535</t>
  </si>
  <si>
    <t>AC105871</t>
  </si>
  <si>
    <t>AC108281</t>
  </si>
  <si>
    <t>AC102002</t>
  </si>
  <si>
    <t>2023-11-19</t>
  </si>
  <si>
    <t>AC102157</t>
  </si>
  <si>
    <t>AC111415</t>
  </si>
  <si>
    <t>AC108515</t>
  </si>
  <si>
    <t>2023-11-20</t>
  </si>
  <si>
    <t>AC103681</t>
  </si>
  <si>
    <t>AC101021</t>
  </si>
  <si>
    <t>AC101948</t>
  </si>
  <si>
    <t>AC109973</t>
  </si>
  <si>
    <t>AC107144</t>
  </si>
  <si>
    <t>AC106249</t>
  </si>
  <si>
    <t>AC106429</t>
  </si>
  <si>
    <t>AC110872</t>
  </si>
  <si>
    <t>AC106370</t>
  </si>
  <si>
    <t>AC111175</t>
  </si>
  <si>
    <t>2023-11-21</t>
  </si>
  <si>
    <t>AC101482</t>
  </si>
  <si>
    <t>AC109330</t>
  </si>
  <si>
    <t>AC104742</t>
  </si>
  <si>
    <t>AC106972</t>
  </si>
  <si>
    <t>AC111634</t>
  </si>
  <si>
    <t>AC105696</t>
  </si>
  <si>
    <t>AC111205</t>
  </si>
  <si>
    <t>AC111860</t>
  </si>
  <si>
    <t>2023-11-22</t>
  </si>
  <si>
    <t>AC102169</t>
  </si>
  <si>
    <t>AC111067</t>
  </si>
  <si>
    <t>AC111221</t>
  </si>
  <si>
    <t>AC104089</t>
  </si>
  <si>
    <t>AC110488</t>
  </si>
  <si>
    <t>AC102057</t>
  </si>
  <si>
    <t>AC109037</t>
  </si>
  <si>
    <t>AC103162</t>
  </si>
  <si>
    <t>AC111016</t>
  </si>
  <si>
    <t>AC110586</t>
  </si>
  <si>
    <t>AC104191</t>
  </si>
  <si>
    <t>AC103270</t>
  </si>
  <si>
    <t>AC111928</t>
  </si>
  <si>
    <t>2023-11-23</t>
  </si>
  <si>
    <t>AC100580</t>
  </si>
  <si>
    <t>AC110631</t>
  </si>
  <si>
    <t>AC100215</t>
  </si>
  <si>
    <t>AC104328</t>
  </si>
  <si>
    <t>AC100945</t>
  </si>
  <si>
    <t>AC104318</t>
  </si>
  <si>
    <t>AC105959</t>
  </si>
  <si>
    <t>AC102042</t>
  </si>
  <si>
    <t>AC102984</t>
  </si>
  <si>
    <t>AC100614</t>
  </si>
  <si>
    <t>AC101708</t>
  </si>
  <si>
    <t>2023-11-24</t>
  </si>
  <si>
    <t>AC109633</t>
  </si>
  <si>
    <t>AC108337</t>
  </si>
  <si>
    <t>AC110207</t>
  </si>
  <si>
    <t>AC104074</t>
  </si>
  <si>
    <t>AC111869</t>
  </si>
  <si>
    <t>AC109968</t>
  </si>
  <si>
    <t>AC100261</t>
  </si>
  <si>
    <t>AC101765</t>
  </si>
  <si>
    <t>AC108910</t>
  </si>
  <si>
    <t>AC101258</t>
  </si>
  <si>
    <t>AC109974</t>
  </si>
  <si>
    <t>2023-11-25</t>
  </si>
  <si>
    <t>AC103044</t>
  </si>
  <si>
    <t>AC103557</t>
  </si>
  <si>
    <t>AC110377</t>
  </si>
  <si>
    <t>AC106643</t>
  </si>
  <si>
    <t>AC104637</t>
  </si>
  <si>
    <t>2023-11-26</t>
  </si>
  <si>
    <t>AC105456</t>
  </si>
  <si>
    <t>AC105899</t>
  </si>
  <si>
    <t>AC106641</t>
  </si>
  <si>
    <t>AC103221</t>
  </si>
  <si>
    <t>AC106527</t>
  </si>
  <si>
    <t>AC109959</t>
  </si>
  <si>
    <t>AC103718</t>
  </si>
  <si>
    <t>AC106579</t>
  </si>
  <si>
    <t>AC104438</t>
  </si>
  <si>
    <t>AC106646</t>
  </si>
  <si>
    <t>2023-11-27</t>
  </si>
  <si>
    <t>AC104178</t>
  </si>
  <si>
    <t>AC105005</t>
  </si>
  <si>
    <t>AC102345</t>
  </si>
  <si>
    <t>AC102485</t>
  </si>
  <si>
    <t>AC105754</t>
  </si>
  <si>
    <t>AC108597</t>
  </si>
  <si>
    <t>AC103470</t>
  </si>
  <si>
    <t>2023-11-28</t>
  </si>
  <si>
    <t>AC103067</t>
  </si>
  <si>
    <t>AC108594</t>
  </si>
  <si>
    <t>AC104763</t>
  </si>
  <si>
    <t>AC108165</t>
  </si>
  <si>
    <t>AC100695</t>
  </si>
  <si>
    <t>AC108176</t>
  </si>
  <si>
    <t>AC103436</t>
  </si>
  <si>
    <t>AC110146</t>
  </si>
  <si>
    <t>AC101225</t>
  </si>
  <si>
    <t>AC111419</t>
  </si>
  <si>
    <t>AC105306</t>
  </si>
  <si>
    <t>AC102431</t>
  </si>
  <si>
    <t>2023-11-29</t>
  </si>
  <si>
    <t>AC108653</t>
  </si>
  <si>
    <t>AC107879</t>
  </si>
  <si>
    <t>AC102981</t>
  </si>
  <si>
    <t>AC111424</t>
  </si>
  <si>
    <t>AC108182</t>
  </si>
  <si>
    <t>AC106114</t>
  </si>
  <si>
    <t>AC100144</t>
  </si>
  <si>
    <t>AC104939</t>
  </si>
  <si>
    <t>AC104597</t>
  </si>
  <si>
    <t>2023-11-30</t>
  </si>
  <si>
    <t>AC108212</t>
  </si>
  <si>
    <t>AC105317</t>
  </si>
  <si>
    <t>AC107065</t>
  </si>
  <si>
    <t>AC107634</t>
  </si>
  <si>
    <t>AC109267</t>
  </si>
  <si>
    <t>AC105038</t>
  </si>
  <si>
    <t>AC110030</t>
  </si>
  <si>
    <t>2023-12-01</t>
  </si>
  <si>
    <t>AC109606</t>
  </si>
  <si>
    <t>AC102809</t>
  </si>
  <si>
    <t>AC103074</t>
  </si>
  <si>
    <t>AC104269</t>
  </si>
  <si>
    <t>AC106069</t>
  </si>
  <si>
    <t>AC104954</t>
  </si>
  <si>
    <t>AC103362</t>
  </si>
  <si>
    <t>AC105411</t>
  </si>
  <si>
    <t>2023-12-02</t>
  </si>
  <si>
    <t>AC101615</t>
  </si>
  <si>
    <t>AC109723</t>
  </si>
  <si>
    <t>AC101424</t>
  </si>
  <si>
    <t>AC105626</t>
  </si>
  <si>
    <t>AC111703</t>
  </si>
  <si>
    <t>AC100810</t>
  </si>
  <si>
    <t>AC103593</t>
  </si>
  <si>
    <t>2023-12-03</t>
  </si>
  <si>
    <t>AC110248</t>
  </si>
  <si>
    <t>AC102344</t>
  </si>
  <si>
    <t>AC104936</t>
  </si>
  <si>
    <t>AC107833</t>
  </si>
  <si>
    <t>AC111938</t>
  </si>
  <si>
    <t>AC101455</t>
  </si>
  <si>
    <t>AC103311</t>
  </si>
  <si>
    <t>AC100673</t>
  </si>
  <si>
    <t>2023-12-04</t>
  </si>
  <si>
    <t>AC106778</t>
  </si>
  <si>
    <t>AC103545</t>
  </si>
  <si>
    <t>AC100502</t>
  </si>
  <si>
    <t>AC103608</t>
  </si>
  <si>
    <t>AC100708</t>
  </si>
  <si>
    <t>AC102104</t>
  </si>
  <si>
    <t>AC109884</t>
  </si>
  <si>
    <t>AC106427</t>
  </si>
  <si>
    <t>AC111602</t>
  </si>
  <si>
    <t>AC102019</t>
  </si>
  <si>
    <t>2023-12-05</t>
  </si>
  <si>
    <t>AC100628</t>
  </si>
  <si>
    <t>AC104012</t>
  </si>
  <si>
    <t>AC104058</t>
  </si>
  <si>
    <t>AC106682</t>
  </si>
  <si>
    <t>AC104749</t>
  </si>
  <si>
    <t>AC104918</t>
  </si>
  <si>
    <t>AC103743</t>
  </si>
  <si>
    <t>2023-12-06</t>
  </si>
  <si>
    <t>AC106811</t>
  </si>
  <si>
    <t>AC110320</t>
  </si>
  <si>
    <t>AC106850</t>
  </si>
  <si>
    <t>AC101336</t>
  </si>
  <si>
    <t>AC104042</t>
  </si>
  <si>
    <t>2023-12-07</t>
  </si>
  <si>
    <t>AC102847</t>
  </si>
  <si>
    <t>AC107626</t>
  </si>
  <si>
    <t>AC103584</t>
  </si>
  <si>
    <t>AC108227</t>
  </si>
  <si>
    <t>AC108010</t>
  </si>
  <si>
    <t>AC105710</t>
  </si>
  <si>
    <t>2023-12-08</t>
  </si>
  <si>
    <t>AC103753</t>
  </si>
  <si>
    <t>AC110177</t>
  </si>
  <si>
    <t>AC109407</t>
  </si>
  <si>
    <t>AC108726</t>
  </si>
  <si>
    <t>AC105796</t>
  </si>
  <si>
    <t>2023-12-09</t>
  </si>
  <si>
    <t>AC107299</t>
  </si>
  <si>
    <t>AC102197</t>
  </si>
  <si>
    <t>AC103931</t>
  </si>
  <si>
    <t>AC109114</t>
  </si>
  <si>
    <t>AC102446</t>
  </si>
  <si>
    <t>AC105545</t>
  </si>
  <si>
    <t>AC111663</t>
  </si>
  <si>
    <t>2023-12-10</t>
  </si>
  <si>
    <t>AC103761</t>
  </si>
  <si>
    <t>AC102313</t>
  </si>
  <si>
    <t>AC102846</t>
  </si>
  <si>
    <t>AC102732</t>
  </si>
  <si>
    <t>AC100586</t>
  </si>
  <si>
    <t>AC108766</t>
  </si>
  <si>
    <t>2023-12-11</t>
  </si>
  <si>
    <t>AC111501</t>
  </si>
  <si>
    <t>AC100518</t>
  </si>
  <si>
    <t>AC104969</t>
  </si>
  <si>
    <t>AC102896</t>
  </si>
  <si>
    <t>AC111503</t>
  </si>
  <si>
    <t>AC106557</t>
  </si>
  <si>
    <t>AC110293</t>
  </si>
  <si>
    <t>AC101107</t>
  </si>
  <si>
    <t>AC104683</t>
  </si>
  <si>
    <t>2023-12-12</t>
  </si>
  <si>
    <t>AC110993</t>
  </si>
  <si>
    <t>AC111845</t>
  </si>
  <si>
    <t>AC104882</t>
  </si>
  <si>
    <t>AC110826</t>
  </si>
  <si>
    <t>AC110880</t>
  </si>
  <si>
    <t>2023-12-13</t>
  </si>
  <si>
    <t>AC111378</t>
  </si>
  <si>
    <t>AC103600</t>
  </si>
  <si>
    <t>AC102464</t>
  </si>
  <si>
    <t>AC106109</t>
  </si>
  <si>
    <t>AC109365</t>
  </si>
  <si>
    <t>AC107303</t>
  </si>
  <si>
    <t>AC103957</t>
  </si>
  <si>
    <t>AC108421</t>
  </si>
  <si>
    <t>AC102968</t>
  </si>
  <si>
    <t>2023-12-14</t>
  </si>
  <si>
    <t>AC111959</t>
  </si>
  <si>
    <t>AC104670</t>
  </si>
  <si>
    <t>AC100838</t>
  </si>
  <si>
    <t>AC110994</t>
  </si>
  <si>
    <t>AC100702</t>
  </si>
  <si>
    <t>AC109293</t>
  </si>
  <si>
    <t>AC102699</t>
  </si>
  <si>
    <t>AC106161</t>
  </si>
  <si>
    <t>AC104904</t>
  </si>
  <si>
    <t>AC109869</t>
  </si>
  <si>
    <t>AC102798</t>
  </si>
  <si>
    <t>AC107623</t>
  </si>
  <si>
    <t>AC103799</t>
  </si>
  <si>
    <t>AC109511</t>
  </si>
  <si>
    <t>2023-12-15</t>
  </si>
  <si>
    <t>AC104152</t>
  </si>
  <si>
    <t>AC105789</t>
  </si>
  <si>
    <t>AC108862</t>
  </si>
  <si>
    <t>AC100874</t>
  </si>
  <si>
    <t>AC101243</t>
  </si>
  <si>
    <t>AC110572</t>
  </si>
  <si>
    <t>AC103276</t>
  </si>
  <si>
    <t>2023-12-16</t>
  </si>
  <si>
    <t>AC108427</t>
  </si>
  <si>
    <t>AC106665</t>
  </si>
  <si>
    <t>AC101779</t>
  </si>
  <si>
    <t>AC101822</t>
  </si>
  <si>
    <t>AC100460</t>
  </si>
  <si>
    <t>2023-12-17</t>
  </si>
  <si>
    <t>AC108112</t>
  </si>
  <si>
    <t>AC107499</t>
  </si>
  <si>
    <t>AC103352</t>
  </si>
  <si>
    <t>AC110932</t>
  </si>
  <si>
    <t>AC100793</t>
  </si>
  <si>
    <t>AC102626</t>
  </si>
  <si>
    <t>AC104931</t>
  </si>
  <si>
    <t>AC107392</t>
  </si>
  <si>
    <t>AC111847</t>
  </si>
  <si>
    <t>2023-12-18</t>
  </si>
  <si>
    <t>AC110168</t>
  </si>
  <si>
    <t>AC105988</t>
  </si>
  <si>
    <t>AC109762</t>
  </si>
  <si>
    <t>AC101425</t>
  </si>
  <si>
    <t>AC106428</t>
  </si>
  <si>
    <t>AC111774</t>
  </si>
  <si>
    <t>2023-12-19</t>
  </si>
  <si>
    <t>AC103501</t>
  </si>
  <si>
    <t>AC110898</t>
  </si>
  <si>
    <t>AC111054</t>
  </si>
  <si>
    <t>AC100411</t>
  </si>
  <si>
    <t>AC102368</t>
  </si>
  <si>
    <t>AC109512</t>
  </si>
  <si>
    <t>AC101863</t>
  </si>
  <si>
    <t>AC108970</t>
  </si>
  <si>
    <t>AC106608</t>
  </si>
  <si>
    <t>AC101134</t>
  </si>
  <si>
    <t>AC103858</t>
  </si>
  <si>
    <t>AC103166</t>
  </si>
  <si>
    <t>AC104777</t>
  </si>
  <si>
    <t>AC109923</t>
  </si>
  <si>
    <t>2023-12-20</t>
  </si>
  <si>
    <t>AC111779</t>
  </si>
  <si>
    <t>AC105102</t>
  </si>
  <si>
    <t>AC101036</t>
  </si>
  <si>
    <t>AC106936</t>
  </si>
  <si>
    <t>AC106596</t>
  </si>
  <si>
    <t>AC106411</t>
  </si>
  <si>
    <t>AC107245</t>
  </si>
  <si>
    <t>AC102082</t>
  </si>
  <si>
    <t>AC106153</t>
  </si>
  <si>
    <t>2023-12-21</t>
  </si>
  <si>
    <t>AC100370</t>
  </si>
  <si>
    <t>AC103032</t>
  </si>
  <si>
    <t>AC110003</t>
  </si>
  <si>
    <t>AC104858</t>
  </si>
  <si>
    <t>AC105768</t>
  </si>
  <si>
    <t>AC111916</t>
  </si>
  <si>
    <t>AC111160</t>
  </si>
  <si>
    <t>AC104364</t>
  </si>
  <si>
    <t>2023-12-22</t>
  </si>
  <si>
    <t>AC103948</t>
  </si>
  <si>
    <t>AC100812</t>
  </si>
  <si>
    <t>AC107032</t>
  </si>
  <si>
    <t>AC111228</t>
  </si>
  <si>
    <t>AC104160</t>
  </si>
  <si>
    <t>AC108273</t>
  </si>
  <si>
    <t>AC107459</t>
  </si>
  <si>
    <t>AC102602</t>
  </si>
  <si>
    <t>AC100915</t>
  </si>
  <si>
    <t>AC111472</t>
  </si>
  <si>
    <t>AC105724</t>
  </si>
  <si>
    <t>2023-12-23</t>
  </si>
  <si>
    <t>AC100356</t>
  </si>
  <si>
    <t>AC110814</t>
  </si>
  <si>
    <t>AC100929</t>
  </si>
  <si>
    <t>AC111264</t>
  </si>
  <si>
    <t>AC100835</t>
  </si>
  <si>
    <t>AC101997</t>
  </si>
  <si>
    <t>AC102797</t>
  </si>
  <si>
    <t>AC100003</t>
  </si>
  <si>
    <t>2023-12-24</t>
  </si>
  <si>
    <t>AC105738</t>
  </si>
  <si>
    <t>AC104137</t>
  </si>
  <si>
    <t>AC107272</t>
  </si>
  <si>
    <t>AC102215</t>
  </si>
  <si>
    <t>AC104691</t>
  </si>
  <si>
    <t>AC103198</t>
  </si>
  <si>
    <t>AC108849</t>
  </si>
  <si>
    <t>2023-12-25</t>
  </si>
  <si>
    <t>AC100351</t>
  </si>
  <si>
    <t>AC102890</t>
  </si>
  <si>
    <t>AC108297</t>
  </si>
  <si>
    <t>AC109311</t>
  </si>
  <si>
    <t>2023-12-26</t>
  </si>
  <si>
    <t>AC105370</t>
  </si>
  <si>
    <t>AC106675</t>
  </si>
  <si>
    <t>AC107705</t>
  </si>
  <si>
    <t>AC104083</t>
  </si>
  <si>
    <t>AC102349</t>
  </si>
  <si>
    <t>AC100113</t>
  </si>
  <si>
    <t>AC105281</t>
  </si>
  <si>
    <t>AC100433</t>
  </si>
  <si>
    <t>AC100096</t>
  </si>
  <si>
    <t>AC110463</t>
  </si>
  <si>
    <t>AC106473</t>
  </si>
  <si>
    <t>AC109601</t>
  </si>
  <si>
    <t>AC105858</t>
  </si>
  <si>
    <t>AC108923</t>
  </si>
  <si>
    <t>2023-12-27</t>
  </si>
  <si>
    <t>AC107615</t>
  </si>
  <si>
    <t>AC106043</t>
  </si>
  <si>
    <t>AC107238</t>
  </si>
  <si>
    <t>AC110905</t>
  </si>
  <si>
    <t>AC104928</t>
  </si>
  <si>
    <t>AC111994</t>
  </si>
  <si>
    <t>2023-12-28</t>
  </si>
  <si>
    <t>AC110532</t>
  </si>
  <si>
    <t>AC102744</t>
  </si>
  <si>
    <t>AC104727</t>
  </si>
  <si>
    <t>AC106154</t>
  </si>
  <si>
    <t>AC108918</t>
  </si>
  <si>
    <t>AC105259</t>
  </si>
  <si>
    <t>2023-12-29</t>
  </si>
  <si>
    <t>AC108073</t>
  </si>
  <si>
    <t>AC110208</t>
  </si>
  <si>
    <t>AC103769</t>
  </si>
  <si>
    <t>AC106907</t>
  </si>
  <si>
    <t>AC105597</t>
  </si>
  <si>
    <t>2023-12-30</t>
  </si>
  <si>
    <t>AC109295</t>
  </si>
  <si>
    <t>AC100705</t>
  </si>
  <si>
    <t>AC104430</t>
  </si>
  <si>
    <t>AC103205</t>
  </si>
  <si>
    <t>2023-12-31</t>
  </si>
  <si>
    <t>AC110500</t>
  </si>
  <si>
    <t>AC109388</t>
  </si>
  <si>
    <t>AC102734</t>
  </si>
  <si>
    <t>AC107781</t>
  </si>
  <si>
    <t>AC104961</t>
  </si>
  <si>
    <t>AC109178</t>
  </si>
  <si>
    <t>AC103081</t>
  </si>
  <si>
    <t>AC102919</t>
  </si>
  <si>
    <t>2024-01-01</t>
  </si>
  <si>
    <t>AC105276</t>
  </si>
  <si>
    <t>AC109865</t>
  </si>
  <si>
    <t>AC101523</t>
  </si>
  <si>
    <t>AC103283</t>
  </si>
  <si>
    <t>AC101448</t>
  </si>
  <si>
    <t>AC100545</t>
  </si>
  <si>
    <t>AC108992</t>
  </si>
  <si>
    <t>2024-01-02</t>
  </si>
  <si>
    <t>AC100328</t>
  </si>
  <si>
    <t>AC107742</t>
  </si>
  <si>
    <t>AC102686</t>
  </si>
  <si>
    <t>AC109632</t>
  </si>
  <si>
    <t>AC104538</t>
  </si>
  <si>
    <t>AC101928</t>
  </si>
  <si>
    <t>AC103377</t>
  </si>
  <si>
    <t>AC105004</t>
  </si>
  <si>
    <t>AC100384</t>
  </si>
  <si>
    <t>AC100442</t>
  </si>
  <si>
    <t>AC107912</t>
  </si>
  <si>
    <t>AC106882</t>
  </si>
  <si>
    <t>AC103179</t>
  </si>
  <si>
    <t>2024-01-03</t>
  </si>
  <si>
    <t>AC106068</t>
  </si>
  <si>
    <t>AC104299</t>
  </si>
  <si>
    <t>AC110907</t>
  </si>
  <si>
    <t>AC108047</t>
  </si>
  <si>
    <t>AC107485</t>
  </si>
  <si>
    <t>AC103583</t>
  </si>
  <si>
    <t>AC102951</t>
  </si>
  <si>
    <t>AC104334</t>
  </si>
  <si>
    <t>2024-01-04</t>
  </si>
  <si>
    <t>AC103958</t>
  </si>
  <si>
    <t>AC101244</t>
  </si>
  <si>
    <t>AC101802</t>
  </si>
  <si>
    <t>AC101589</t>
  </si>
  <si>
    <t>AC109051</t>
  </si>
  <si>
    <t>AC102497</t>
  </si>
  <si>
    <t>AC101916</t>
  </si>
  <si>
    <t>AC108983</t>
  </si>
  <si>
    <t>AC106186</t>
  </si>
  <si>
    <t>2024-01-05</t>
  </si>
  <si>
    <t>AC109691</t>
  </si>
  <si>
    <t>AC107099</t>
  </si>
  <si>
    <t>AC100607</t>
  </si>
  <si>
    <t>AC110335</t>
  </si>
  <si>
    <t>AC105740</t>
  </si>
  <si>
    <t>AC103323</t>
  </si>
  <si>
    <t>AC105541</t>
  </si>
  <si>
    <t>AC100263</t>
  </si>
  <si>
    <t>2024-01-06</t>
  </si>
  <si>
    <t>AC111002</t>
  </si>
  <si>
    <t>AC109449</t>
  </si>
  <si>
    <t>AC109424</t>
  </si>
  <si>
    <t>AC101951</t>
  </si>
  <si>
    <t>AC107383</t>
  </si>
  <si>
    <t>AC107170</t>
  </si>
  <si>
    <t>AC102406</t>
  </si>
  <si>
    <t>AC106920</t>
  </si>
  <si>
    <t>2024-01-07</t>
  </si>
  <si>
    <t>AC111470</t>
  </si>
  <si>
    <t>AC103900</t>
  </si>
  <si>
    <t>AC110372</t>
  </si>
  <si>
    <t>AC104856</t>
  </si>
  <si>
    <t>AC109558</t>
  </si>
  <si>
    <t>AC110768</t>
  </si>
  <si>
    <t>AC104313</t>
  </si>
  <si>
    <t>AC111702</t>
  </si>
  <si>
    <t>AC111391</t>
  </si>
  <si>
    <t>AC102822</t>
  </si>
  <si>
    <t>AC108032</t>
  </si>
  <si>
    <t>2024-01-08</t>
  </si>
  <si>
    <t>AC101774</t>
  </si>
  <si>
    <t>AC108741</t>
  </si>
  <si>
    <t>AC111789</t>
  </si>
  <si>
    <t>AC111163</t>
  </si>
  <si>
    <t>AC100758</t>
  </si>
  <si>
    <t>2024-01-09</t>
  </si>
  <si>
    <t>AC108317</t>
  </si>
  <si>
    <t>AC103333</t>
  </si>
  <si>
    <t>AC104658</t>
  </si>
  <si>
    <t>AC109656</t>
  </si>
  <si>
    <t>AC108804</t>
  </si>
  <si>
    <t>AC106676</t>
  </si>
  <si>
    <t>AC110039</t>
  </si>
  <si>
    <t>AC106655</t>
  </si>
  <si>
    <t>AC111521</t>
  </si>
  <si>
    <t>AC102889</t>
  </si>
  <si>
    <t>AC102768</t>
  </si>
  <si>
    <t>2024-01-10</t>
  </si>
  <si>
    <t>AC110388</t>
  </si>
  <si>
    <t>AC103760</t>
  </si>
  <si>
    <t>AC101710</t>
  </si>
  <si>
    <t>AC105615</t>
  </si>
  <si>
    <t>AC100597</t>
  </si>
  <si>
    <t>2024-01-11</t>
  </si>
  <si>
    <t>AC107818</t>
  </si>
  <si>
    <t>AC102573</t>
  </si>
  <si>
    <t>AC111630</t>
  </si>
  <si>
    <t>AC104314</t>
  </si>
  <si>
    <t>AC103068</t>
  </si>
  <si>
    <t>AC106866</t>
  </si>
  <si>
    <t>AC110634</t>
  </si>
  <si>
    <t>AC105800</t>
  </si>
  <si>
    <t>AC104266</t>
  </si>
  <si>
    <t>AC104642</t>
  </si>
  <si>
    <t>AC100354</t>
  </si>
  <si>
    <t>AC109793</t>
  </si>
  <si>
    <t>2024-01-12</t>
  </si>
  <si>
    <t>AC107874</t>
  </si>
  <si>
    <t>AC100655</t>
  </si>
  <si>
    <t>AC105224</t>
  </si>
  <si>
    <t>AC111863</t>
  </si>
  <si>
    <t>AC107937</t>
  </si>
  <si>
    <t>AC106240</t>
  </si>
  <si>
    <t>AC101499</t>
  </si>
  <si>
    <t>AC103660</t>
  </si>
  <si>
    <t>AC102597</t>
  </si>
  <si>
    <t>AC102648</t>
  </si>
  <si>
    <t>AC102519</t>
  </si>
  <si>
    <t>AC107968</t>
  </si>
  <si>
    <t>AC103893</t>
  </si>
  <si>
    <t>2024-01-13</t>
  </si>
  <si>
    <t>AC106558</t>
  </si>
  <si>
    <t>AC109883</t>
  </si>
  <si>
    <t>AC102374</t>
  </si>
  <si>
    <t>AC108725</t>
  </si>
  <si>
    <t>AC100393</t>
  </si>
  <si>
    <t>AC103773</t>
  </si>
  <si>
    <t>2024-01-14</t>
  </si>
  <si>
    <t>AC103495</t>
  </si>
  <si>
    <t>AC100521</t>
  </si>
  <si>
    <t>AC108822</t>
  </si>
  <si>
    <t>AC101118</t>
  </si>
  <si>
    <t>AC108225</t>
  </si>
  <si>
    <t>AC105749</t>
  </si>
  <si>
    <t>AC100547</t>
  </si>
  <si>
    <t>2024-01-15</t>
  </si>
  <si>
    <t>AC102047</t>
  </si>
  <si>
    <t>AC104812</t>
  </si>
  <si>
    <t>AC104015</t>
  </si>
  <si>
    <t>AC102559</t>
  </si>
  <si>
    <t>AC105846</t>
  </si>
  <si>
    <t>AC104719</t>
  </si>
  <si>
    <t>AC108115</t>
  </si>
  <si>
    <t>AC108832</t>
  </si>
  <si>
    <t>AC102087</t>
  </si>
  <si>
    <t>AC100956</t>
  </si>
  <si>
    <t>AC100088</t>
  </si>
  <si>
    <t>AC111633</t>
  </si>
  <si>
    <t>AC100172</t>
  </si>
  <si>
    <t>2024-01-16</t>
  </si>
  <si>
    <t>AC111966</t>
  </si>
  <si>
    <t>AC109255</t>
  </si>
  <si>
    <t>AC102959</t>
  </si>
  <si>
    <t>AC101008</t>
  </si>
  <si>
    <t>AC107535</t>
  </si>
  <si>
    <t>AC109528</t>
  </si>
  <si>
    <t>AC103979</t>
  </si>
  <si>
    <t>2024-01-17</t>
  </si>
  <si>
    <t>AC109288</t>
  </si>
  <si>
    <t>AC108988</t>
  </si>
  <si>
    <t>AC106307</t>
  </si>
  <si>
    <t>AC109573</t>
  </si>
  <si>
    <t>AC107978</t>
  </si>
  <si>
    <t>AC110064</t>
  </si>
  <si>
    <t>AC105867</t>
  </si>
  <si>
    <t>AC102065</t>
  </si>
  <si>
    <t>AC110035</t>
  </si>
  <si>
    <t>AC104697</t>
  </si>
  <si>
    <t>AC111308</t>
  </si>
  <si>
    <t>2024-01-18</t>
  </si>
  <si>
    <t>AC101970</t>
  </si>
  <si>
    <t>AC105950</t>
  </si>
  <si>
    <t>AC106942</t>
  </si>
  <si>
    <t>AC100226</t>
  </si>
  <si>
    <t>AC104656</t>
  </si>
  <si>
    <t>AC105166</t>
  </si>
  <si>
    <t>2024-01-19</t>
  </si>
  <si>
    <t>AC101477</t>
  </si>
  <si>
    <t>AC101572</t>
  </si>
  <si>
    <t>AC108706</t>
  </si>
  <si>
    <t>AC100647</t>
  </si>
  <si>
    <t>AC107695</t>
  </si>
  <si>
    <t>AC110422</t>
  </si>
  <si>
    <t>2024-01-20</t>
  </si>
  <si>
    <t>AC102836</t>
  </si>
  <si>
    <t>AC110551</t>
  </si>
  <si>
    <t>AC104004</t>
  </si>
  <si>
    <t>AC104249</t>
  </si>
  <si>
    <t>AC103784</t>
  </si>
  <si>
    <t>AC104185</t>
  </si>
  <si>
    <t>AC103101</t>
  </si>
  <si>
    <t>AC100902</t>
  </si>
  <si>
    <t>AC109097</t>
  </si>
  <si>
    <t>AC106825</t>
  </si>
  <si>
    <t>AC110943</t>
  </si>
  <si>
    <t>2024-01-21</t>
  </si>
  <si>
    <t>AC105643</t>
  </si>
  <si>
    <t>AC110034</t>
  </si>
  <si>
    <t>AC104568</t>
  </si>
  <si>
    <t>AC111395</t>
  </si>
  <si>
    <t>AC103550</t>
  </si>
  <si>
    <t>AC109501</t>
  </si>
  <si>
    <t>AC105454</t>
  </si>
  <si>
    <t>AC104019</t>
  </si>
  <si>
    <t>2024-01-22</t>
  </si>
  <si>
    <t>AC110449</t>
  </si>
  <si>
    <t>AC101185</t>
  </si>
  <si>
    <t>AC100570</t>
  </si>
  <si>
    <t>AC104100</t>
  </si>
  <si>
    <t>AC103315</t>
  </si>
  <si>
    <t>AC108444</t>
  </si>
  <si>
    <t>AC102279</t>
  </si>
  <si>
    <t>2024-01-23</t>
  </si>
  <si>
    <t>AC107326</t>
  </si>
  <si>
    <t>AC104583</t>
  </si>
  <si>
    <t>AC109624</t>
  </si>
  <si>
    <t>AC109675</t>
  </si>
  <si>
    <t>AC109095</t>
  </si>
  <si>
    <t>AC105277</t>
  </si>
  <si>
    <t>AC101091</t>
  </si>
  <si>
    <t>2024-01-24</t>
  </si>
  <si>
    <t>AC104920</t>
  </si>
  <si>
    <t>AC110098</t>
  </si>
  <si>
    <t>AC102294</t>
  </si>
  <si>
    <t>AC100099</t>
  </si>
  <si>
    <t>AC101538</t>
  </si>
  <si>
    <t>AC109566</t>
  </si>
  <si>
    <t>AC110118</t>
  </si>
  <si>
    <t>AC107876</t>
  </si>
  <si>
    <t>AC111179</t>
  </si>
  <si>
    <t>AC105743</t>
  </si>
  <si>
    <t>AC100267</t>
  </si>
  <si>
    <t>2024-01-25</t>
  </si>
  <si>
    <t>AC109471</t>
  </si>
  <si>
    <t>AC104761</t>
  </si>
  <si>
    <t>AC103126</t>
  </si>
  <si>
    <t>AC103800</t>
  </si>
  <si>
    <t>AC105828</t>
  </si>
  <si>
    <t>AC109685</t>
  </si>
  <si>
    <t>AC106270</t>
  </si>
  <si>
    <t>AC100203</t>
  </si>
  <si>
    <t>AC108565</t>
  </si>
  <si>
    <t>AC102447</t>
  </si>
  <si>
    <t>2024-01-26</t>
  </si>
  <si>
    <t>AC111924</t>
  </si>
  <si>
    <t>AC103830</t>
  </si>
  <si>
    <t>AC106851</t>
  </si>
  <si>
    <t>AC110260</t>
  </si>
  <si>
    <t>AC100223</t>
  </si>
  <si>
    <t>2024-01-27</t>
  </si>
  <si>
    <t>AC109495</t>
  </si>
  <si>
    <t>AC107453</t>
  </si>
  <si>
    <t>AC103587</t>
  </si>
  <si>
    <t>AC100474</t>
  </si>
  <si>
    <t>AC107063</t>
  </si>
  <si>
    <t>2024-01-28</t>
  </si>
  <si>
    <t>AC100054</t>
  </si>
  <si>
    <t>AC108246</t>
  </si>
  <si>
    <t>AC103527</t>
  </si>
  <si>
    <t>AC105518</t>
  </si>
  <si>
    <t>AC106138</t>
  </si>
  <si>
    <t>AC102010</t>
  </si>
  <si>
    <t>AC106577</t>
  </si>
  <si>
    <t>AC110854</t>
  </si>
  <si>
    <t>2024-01-29</t>
  </si>
  <si>
    <t>AC110256</t>
  </si>
  <si>
    <t>AC103294</t>
  </si>
  <si>
    <t>AC111509</t>
  </si>
  <si>
    <t>AC103116</t>
  </si>
  <si>
    <t>AC106502</t>
  </si>
  <si>
    <t>AC108748</t>
  </si>
  <si>
    <t>2024-01-30</t>
  </si>
  <si>
    <t>AC106217</t>
  </si>
  <si>
    <t>AC103783</t>
  </si>
  <si>
    <t>AC106753</t>
  </si>
  <si>
    <t>AC102913</t>
  </si>
  <si>
    <t>AC100204</t>
  </si>
  <si>
    <t>AC104392</t>
  </si>
  <si>
    <t>AC103771</t>
  </si>
  <si>
    <t>AC103003</t>
  </si>
  <si>
    <t>AC101006</t>
  </si>
  <si>
    <t>AC111141</t>
  </si>
  <si>
    <t>AC109944</t>
  </si>
  <si>
    <t>2024-01-31</t>
  </si>
  <si>
    <t>AC100891</t>
  </si>
  <si>
    <t>AC106569</t>
  </si>
  <si>
    <t>AC107342</t>
  </si>
  <si>
    <t>AC107641</t>
  </si>
  <si>
    <t>AC100648</t>
  </si>
  <si>
    <t>AC100998</t>
  </si>
  <si>
    <t>AC108932</t>
  </si>
  <si>
    <t>2024-02-01</t>
  </si>
  <si>
    <t>AC109784</t>
  </si>
  <si>
    <t>AC104770</t>
  </si>
  <si>
    <t>AC102231</t>
  </si>
  <si>
    <t>AC107097</t>
  </si>
  <si>
    <t>AC104632</t>
  </si>
  <si>
    <t>AC109580</t>
  </si>
  <si>
    <t>AC101039</t>
  </si>
  <si>
    <t>AC104491</t>
  </si>
  <si>
    <t>AC100182</t>
  </si>
  <si>
    <t>AC102071</t>
  </si>
  <si>
    <t>2024-02-02</t>
  </si>
  <si>
    <t>AC107710</t>
  </si>
  <si>
    <t>AC104056</t>
  </si>
  <si>
    <t>AC103128</t>
  </si>
  <si>
    <t>AC100604</t>
  </si>
  <si>
    <t>AC101620</t>
  </si>
  <si>
    <t>AC101744</t>
  </si>
  <si>
    <t>AC100897</t>
  </si>
  <si>
    <t>AC108408</t>
  </si>
  <si>
    <t>AC110216</t>
  </si>
  <si>
    <t>2024-02-03</t>
  </si>
  <si>
    <t>AC109160</t>
  </si>
  <si>
    <t>AC109274</t>
  </si>
  <si>
    <t>AC109000</t>
  </si>
  <si>
    <t>AC106877</t>
  </si>
  <si>
    <t>AC108034</t>
  </si>
  <si>
    <t>AC107240</t>
  </si>
  <si>
    <t>AC109942</t>
  </si>
  <si>
    <t>AC100894</t>
  </si>
  <si>
    <t>2024-02-04</t>
  </si>
  <si>
    <t>AC102762</t>
  </si>
  <si>
    <t>AC103866</t>
  </si>
  <si>
    <t>AC105589</t>
  </si>
  <si>
    <t>AC106681</t>
  </si>
  <si>
    <t>AC108499</t>
  </si>
  <si>
    <t>AC100806</t>
  </si>
  <si>
    <t>AC109975</t>
  </si>
  <si>
    <t>AC105076</t>
  </si>
  <si>
    <t>AC110684</t>
  </si>
  <si>
    <t>AC110243</t>
  </si>
  <si>
    <t>AC107766</t>
  </si>
  <si>
    <t>AC100430</t>
  </si>
  <si>
    <t>AC106452</t>
  </si>
  <si>
    <t>2024-02-05</t>
  </si>
  <si>
    <t>AC111460</t>
  </si>
  <si>
    <t>AC101341</t>
  </si>
  <si>
    <t>AC102453</t>
  </si>
  <si>
    <t>AC109310</t>
  </si>
  <si>
    <t>AC101508</t>
  </si>
  <si>
    <t>AC107396</t>
  </si>
  <si>
    <t>AC104057</t>
  </si>
  <si>
    <t>AC102237</t>
  </si>
  <si>
    <t>2024-02-06</t>
  </si>
  <si>
    <t>AC110497</t>
  </si>
  <si>
    <t>AC100802</t>
  </si>
  <si>
    <t>AC103072</t>
  </si>
  <si>
    <t>AC110062</t>
  </si>
  <si>
    <t>AC104995</t>
  </si>
  <si>
    <t>AC108660</t>
  </si>
  <si>
    <t>AC109244</t>
  </si>
  <si>
    <t>AC103028</t>
  </si>
  <si>
    <t>AC100760</t>
  </si>
  <si>
    <t>2024-02-07</t>
  </si>
  <si>
    <t>AC101929</t>
  </si>
  <si>
    <t>AC102226</t>
  </si>
  <si>
    <t>AC109167</t>
  </si>
  <si>
    <t>AC108015</t>
  </si>
  <si>
    <t>AC109456</t>
  </si>
  <si>
    <t>AC101886</t>
  </si>
  <si>
    <t>2024-02-08</t>
  </si>
  <si>
    <t>AC110975</t>
  </si>
  <si>
    <t>AC103934</t>
  </si>
  <si>
    <t>AC108352</t>
  </si>
  <si>
    <t>AC108541</t>
  </si>
  <si>
    <t>AC108631</t>
  </si>
  <si>
    <t>AC101020</t>
  </si>
  <si>
    <t>2024-02-09</t>
  </si>
  <si>
    <t>AC102489</t>
  </si>
  <si>
    <t>AC104377</t>
  </si>
  <si>
    <t>AC108108</t>
  </si>
  <si>
    <t>AC100642</t>
  </si>
  <si>
    <t>AC106012</t>
  </si>
  <si>
    <t>2024-02-10</t>
  </si>
  <si>
    <t>AC100824</t>
  </si>
  <si>
    <t>AC105032</t>
  </si>
  <si>
    <t>AC103647</t>
  </si>
  <si>
    <t>AC107761</t>
  </si>
  <si>
    <t>AC101283</t>
  </si>
  <si>
    <t>AC105359</t>
  </si>
  <si>
    <t>AC101831</t>
  </si>
  <si>
    <t>AC103065</t>
  </si>
  <si>
    <t>2024-02-11</t>
  </si>
  <si>
    <t>AC104750</t>
  </si>
  <si>
    <t>AC109666</t>
  </si>
  <si>
    <t>AC103744</t>
  </si>
  <si>
    <t>AC102412</t>
  </si>
  <si>
    <t>AC105600</t>
  </si>
  <si>
    <t>AC105824</t>
  </si>
  <si>
    <t>2024-02-12</t>
  </si>
  <si>
    <t>AC105126</t>
  </si>
  <si>
    <t>AC100418</t>
  </si>
  <si>
    <t>AC103615</t>
  </si>
  <si>
    <t>AC107332</t>
  </si>
  <si>
    <t>AC107694</t>
  </si>
  <si>
    <t>AC111971</t>
  </si>
  <si>
    <t>AC109767</t>
  </si>
  <si>
    <t>AC106468</t>
  </si>
  <si>
    <t>AC107845</t>
  </si>
  <si>
    <t>AC111584</t>
  </si>
  <si>
    <t>AC104575</t>
  </si>
  <si>
    <t>AC109904</t>
  </si>
  <si>
    <t>2024-02-13</t>
  </si>
  <si>
    <t>AC104399</t>
  </si>
  <si>
    <t>AC104129</t>
  </si>
  <si>
    <t>AC111526</t>
  </si>
  <si>
    <t>AC100757</t>
  </si>
  <si>
    <t>AC108782</t>
  </si>
  <si>
    <t>AC111043</t>
  </si>
  <si>
    <t>AC105405</t>
  </si>
  <si>
    <t>AC107672</t>
  </si>
  <si>
    <t>AC101114</t>
  </si>
  <si>
    <t>2024-02-14</t>
  </si>
  <si>
    <t>AC101235</t>
  </si>
  <si>
    <t>AC102165</t>
  </si>
  <si>
    <t>AC110904</t>
  </si>
  <si>
    <t>AC103523</t>
  </si>
  <si>
    <t>AC105214</t>
  </si>
  <si>
    <t>AC109144</t>
  </si>
  <si>
    <t>AC111358</t>
  </si>
  <si>
    <t>AC104655</t>
  </si>
  <si>
    <t>AC108018</t>
  </si>
  <si>
    <t>2024-02-15</t>
  </si>
  <si>
    <t>AC106719</t>
  </si>
  <si>
    <t>AC101809</t>
  </si>
  <si>
    <t>AC107677</t>
  </si>
  <si>
    <t>AC104685</t>
  </si>
  <si>
    <t>AC110337</t>
  </si>
  <si>
    <t>AC110902</t>
  </si>
  <si>
    <t>AC105489</t>
  </si>
  <si>
    <t>AC105350</t>
  </si>
  <si>
    <t>AC105679</t>
  </si>
  <si>
    <t>AC105246</t>
  </si>
  <si>
    <t>2024-02-16</t>
  </si>
  <si>
    <t>AC100836</t>
  </si>
  <si>
    <t>AC110831</t>
  </si>
  <si>
    <t>AC109961</t>
  </si>
  <si>
    <t>AC103954</t>
  </si>
  <si>
    <t>AC100999</t>
  </si>
  <si>
    <t>AC108203</t>
  </si>
  <si>
    <t>AC100001</t>
  </si>
  <si>
    <t>AC105639</t>
  </si>
  <si>
    <t>AC105190</t>
  </si>
  <si>
    <t>AC105779</t>
  </si>
  <si>
    <t>AC107598</t>
  </si>
  <si>
    <t>AC107666</t>
  </si>
  <si>
    <t>2024-02-17</t>
  </si>
  <si>
    <t>AC110528</t>
  </si>
  <si>
    <t>AC104225</t>
  </si>
  <si>
    <t>AC106352</t>
  </si>
  <si>
    <t>AC111193</t>
  </si>
  <si>
    <t>AC110546</t>
  </si>
  <si>
    <t>AC110894</t>
  </si>
  <si>
    <t>AC107479</t>
  </si>
  <si>
    <t>AC109202</t>
  </si>
  <si>
    <t>AC100735</t>
  </si>
  <si>
    <t>2024-02-18</t>
  </si>
  <si>
    <t>AC105060</t>
  </si>
  <si>
    <t>AC106640</t>
  </si>
  <si>
    <t>AC100753</t>
  </si>
  <si>
    <t>AC110937</t>
  </si>
  <si>
    <t>AC105781</t>
  </si>
  <si>
    <t>AC103382</t>
  </si>
  <si>
    <t>AC101854</t>
  </si>
  <si>
    <t>AC100471</t>
  </si>
  <si>
    <t>AC111773</t>
  </si>
  <si>
    <t>AC100734</t>
  </si>
  <si>
    <t>AC111282</t>
  </si>
  <si>
    <t>AC101292</t>
  </si>
  <si>
    <t>2024-02-19</t>
  </si>
  <si>
    <t>AC104498</t>
  </si>
  <si>
    <t>AC104079</t>
  </si>
  <si>
    <t>AC102113</t>
  </si>
  <si>
    <t>AC111692</t>
  </si>
  <si>
    <t>AC109802</t>
  </si>
  <si>
    <t>AC110827</t>
  </si>
  <si>
    <t>AC103938</t>
  </si>
  <si>
    <t>2024-02-20</t>
  </si>
  <si>
    <t>AC100965</t>
  </si>
  <si>
    <t>AC109442</t>
  </si>
  <si>
    <t>AC108750</t>
  </si>
  <si>
    <t>AC103519</t>
  </si>
  <si>
    <t>AC109689</t>
  </si>
  <si>
    <t>AC107149</t>
  </si>
  <si>
    <t>AC109161</t>
  </si>
  <si>
    <t>AC110674</t>
  </si>
  <si>
    <t>2024-02-21</t>
  </si>
  <si>
    <t>AC111203</t>
  </si>
  <si>
    <t>AC108230</t>
  </si>
  <si>
    <t>AC105175</t>
  </si>
  <si>
    <t>AC105902</t>
  </si>
  <si>
    <t>AC102525</t>
  </si>
  <si>
    <t>AC107783</t>
  </si>
  <si>
    <t>AC109696</t>
  </si>
  <si>
    <t>AC109892</t>
  </si>
  <si>
    <t>AC103439</t>
  </si>
  <si>
    <t>AC102531</t>
  </si>
  <si>
    <t>AC103775</t>
  </si>
  <si>
    <t>2024-02-22</t>
  </si>
  <si>
    <t>AC109758</t>
  </si>
  <si>
    <t>AC100394</t>
  </si>
  <si>
    <t>AC110573</t>
  </si>
  <si>
    <t>AC101729</t>
  </si>
  <si>
    <t>AC103214</t>
  </si>
  <si>
    <t>AC100034</t>
  </si>
  <si>
    <t>AC106492</t>
  </si>
  <si>
    <t>AC103766</t>
  </si>
  <si>
    <t>AC102915</t>
  </si>
  <si>
    <t>AC106598</t>
  </si>
  <si>
    <t>2024-02-23</t>
  </si>
  <si>
    <t>AC109417</t>
  </si>
  <si>
    <t>AC104245</t>
  </si>
  <si>
    <t>AC105493</t>
  </si>
  <si>
    <t>AC111455</t>
  </si>
  <si>
    <t>AC100619</t>
  </si>
  <si>
    <t>AC104788</t>
  </si>
  <si>
    <t>AC107825</t>
  </si>
  <si>
    <t>AC109100</t>
  </si>
  <si>
    <t>2024-02-24</t>
  </si>
  <si>
    <t>AC103539</t>
  </si>
  <si>
    <t>AC100969</t>
  </si>
  <si>
    <t>AC107956</t>
  </si>
  <si>
    <t>AC102341</t>
  </si>
  <si>
    <t>AC101730</t>
  </si>
  <si>
    <t>AC107374</t>
  </si>
  <si>
    <t>AC107856</t>
  </si>
  <si>
    <t>2024-02-25</t>
  </si>
  <si>
    <t>AC100769</t>
  </si>
  <si>
    <t>AC104450</t>
  </si>
  <si>
    <t>AC107253</t>
  </si>
  <si>
    <t>AC103042</t>
  </si>
  <si>
    <t>AC108630</t>
  </si>
  <si>
    <t>AC110620</t>
  </si>
  <si>
    <t>AC105189</t>
  </si>
  <si>
    <t>AC111597</t>
  </si>
  <si>
    <t>AC103749</t>
  </si>
  <si>
    <t>2024-02-26</t>
  </si>
  <si>
    <t>AC110495</t>
  </si>
  <si>
    <t>AC109694</t>
  </si>
  <si>
    <t>AC108232</t>
  </si>
  <si>
    <t>AC103619</t>
  </si>
  <si>
    <t>AC109494</t>
  </si>
  <si>
    <t>AC108700</t>
  </si>
  <si>
    <t>AC106953</t>
  </si>
  <si>
    <t>AC106497</t>
  </si>
  <si>
    <t>2024-02-27</t>
  </si>
  <si>
    <t>AC108727</t>
  </si>
  <si>
    <t>AC104212</t>
  </si>
  <si>
    <t>AC111783</t>
  </si>
  <si>
    <t>AC104343</t>
  </si>
  <si>
    <t>AC107427</t>
  </si>
  <si>
    <t>AC107335</t>
  </si>
  <si>
    <t>2024-02-28</t>
  </si>
  <si>
    <t>AC100743</t>
  </si>
  <si>
    <t>AC105464</t>
  </si>
  <si>
    <t>AC101059</t>
  </si>
  <si>
    <t>AC109271</t>
  </si>
  <si>
    <t>AC106262</t>
  </si>
  <si>
    <t>AC106131</t>
  </si>
  <si>
    <t>AC106895</t>
  </si>
  <si>
    <t>2024-02-29</t>
  </si>
  <si>
    <t>AC109658</t>
  </si>
  <si>
    <t>AC110237</t>
  </si>
  <si>
    <t>AC109585</t>
  </si>
  <si>
    <t>AC105918</t>
  </si>
  <si>
    <t>AC100720</t>
  </si>
  <si>
    <t>AC102423</t>
  </si>
  <si>
    <t>2024-03-01</t>
  </si>
  <si>
    <t>AC104332</t>
  </si>
  <si>
    <t>AC106210</t>
  </si>
  <si>
    <t>AC107875</t>
  </si>
  <si>
    <t>AC104640</t>
  </si>
  <si>
    <t>AC106818</t>
  </si>
  <si>
    <t>2024-03-02</t>
  </si>
  <si>
    <t>AC101233</t>
  </si>
  <si>
    <t>AC110983</t>
  </si>
  <si>
    <t>AC100030</t>
  </si>
  <si>
    <t>2024-03-03</t>
  </si>
  <si>
    <t>AC108673</t>
  </si>
  <si>
    <t>AC101345</t>
  </si>
  <si>
    <t>AC109877</t>
  </si>
  <si>
    <t>AC107103</t>
  </si>
  <si>
    <t>AC105982</t>
  </si>
  <si>
    <t>AC107192</t>
  </si>
  <si>
    <t>AC105540</t>
  </si>
  <si>
    <t>AC111151</t>
  </si>
  <si>
    <t>AC109162</t>
  </si>
  <si>
    <t>2024-03-04</t>
  </si>
  <si>
    <t>AC100448</t>
  </si>
  <si>
    <t>AC102069</t>
  </si>
  <si>
    <t>AC109002</t>
  </si>
  <si>
    <t>AC103953</t>
  </si>
  <si>
    <t>AC109301</t>
  </si>
  <si>
    <t>AC111750</t>
  </si>
  <si>
    <t>AC103728</t>
  </si>
  <si>
    <t>AC106978</t>
  </si>
  <si>
    <t>AC107285</t>
  </si>
  <si>
    <t>AC102140</t>
  </si>
  <si>
    <t>AC108156</t>
  </si>
  <si>
    <t>AC108620</t>
  </si>
  <si>
    <t>AC109336</t>
  </si>
  <si>
    <t>AC111605</t>
  </si>
  <si>
    <t>AC109165</t>
  </si>
  <si>
    <t>AC108542</t>
  </si>
  <si>
    <t>2024-03-05</t>
  </si>
  <si>
    <t>AC103494</t>
  </si>
  <si>
    <t>AC109774</t>
  </si>
  <si>
    <t>AC100814</t>
  </si>
  <si>
    <t>AC110478</t>
  </si>
  <si>
    <t>AC106688</t>
  </si>
  <si>
    <t>2024-03-06</t>
  </si>
  <si>
    <t>AC108558</t>
  </si>
  <si>
    <t>AC108282</t>
  </si>
  <si>
    <t>AC101766</t>
  </si>
  <si>
    <t>AC101446</t>
  </si>
  <si>
    <t>AC106625</t>
  </si>
  <si>
    <t>AC102410</t>
  </si>
  <si>
    <t>AC102317</t>
  </si>
  <si>
    <t>AC110343</t>
  </si>
  <si>
    <t>AC105360</t>
  </si>
  <si>
    <t>AC110995</t>
  </si>
  <si>
    <t>2024-03-07</t>
  </si>
  <si>
    <t>AC100161</t>
  </si>
  <si>
    <t>AC106853</t>
  </si>
  <si>
    <t>AC105586</t>
  </si>
  <si>
    <t>AC108389</t>
  </si>
  <si>
    <t>AC107803</t>
  </si>
  <si>
    <t>AC107266</t>
  </si>
  <si>
    <t>AC105822</t>
  </si>
  <si>
    <t>AC107762</t>
  </si>
  <si>
    <t>AC100317</t>
  </si>
  <si>
    <t>AC103287</t>
  </si>
  <si>
    <t>2024-03-08</t>
  </si>
  <si>
    <t>AC111570</t>
  </si>
  <si>
    <t>AC107073</t>
  </si>
  <si>
    <t>AC110808</t>
  </si>
  <si>
    <t>AC107220</t>
  </si>
  <si>
    <t>AC108619</t>
  </si>
  <si>
    <t>AC108754</t>
  </si>
  <si>
    <t>AC103742</t>
  </si>
  <si>
    <t>AC103020</t>
  </si>
  <si>
    <t>AC102577</t>
  </si>
  <si>
    <t>AC104097</t>
  </si>
  <si>
    <t>AC102904</t>
  </si>
  <si>
    <t>AC110179</t>
  </si>
  <si>
    <t>2024-03-09</t>
  </si>
  <si>
    <t>AC109251</t>
  </si>
  <si>
    <t>AC108436</t>
  </si>
  <si>
    <t>AC107133</t>
  </si>
  <si>
    <t>AC102839</t>
  </si>
  <si>
    <t>AC104310</t>
  </si>
  <si>
    <t>AC108339</t>
  </si>
  <si>
    <t>AC111727</t>
  </si>
  <si>
    <t>AC108113</t>
  </si>
  <si>
    <t>AC107676</t>
  </si>
  <si>
    <t>AC101043</t>
  </si>
  <si>
    <t>AC106200</t>
  </si>
  <si>
    <t>AC101958</t>
  </si>
  <si>
    <t>AC103384</t>
  </si>
  <si>
    <t>AC111073</t>
  </si>
  <si>
    <t>2024-03-10</t>
  </si>
  <si>
    <t>AC107382</t>
  </si>
  <si>
    <t>AC104748</t>
  </si>
  <si>
    <t>AC107862</t>
  </si>
  <si>
    <t>AC107120</t>
  </si>
  <si>
    <t>AC100104</t>
  </si>
  <si>
    <t>AC106083</t>
  </si>
  <si>
    <t>AC111213</t>
  </si>
  <si>
    <t>AC105921</t>
  </si>
  <si>
    <t>AC108350</t>
  </si>
  <si>
    <t>2024-03-11</t>
  </si>
  <si>
    <t>AC109879</t>
  </si>
  <si>
    <t>AC104034</t>
  </si>
  <si>
    <t>AC109899</t>
  </si>
  <si>
    <t>AC103935</t>
  </si>
  <si>
    <t>AC106891</t>
  </si>
  <si>
    <t>AC102750</t>
  </si>
  <si>
    <t>AC102081</t>
  </si>
  <si>
    <t>2024-03-12</t>
  </si>
  <si>
    <t>AC110465</t>
  </si>
  <si>
    <t>AC110816</t>
  </si>
  <si>
    <t>AC100565</t>
  </si>
  <si>
    <t>AC103901</t>
  </si>
  <si>
    <t>AC106789</t>
  </si>
  <si>
    <t>2024-03-13</t>
  </si>
  <si>
    <t>AC108200</t>
  </si>
  <si>
    <t>AC106995</t>
  </si>
  <si>
    <t>AC103321</t>
  </si>
  <si>
    <t>AC101506</t>
  </si>
  <si>
    <t>AC101356</t>
  </si>
  <si>
    <t>AC101791</t>
  </si>
  <si>
    <t>AC109943</t>
  </si>
  <si>
    <t>AC109941</t>
  </si>
  <si>
    <t>2024-03-14</t>
  </si>
  <si>
    <t>AC103712</t>
  </si>
  <si>
    <t>AC102725</t>
  </si>
  <si>
    <t>AC108186</t>
  </si>
  <si>
    <t>AC106670</t>
  </si>
  <si>
    <t>2024-03-15</t>
  </si>
  <si>
    <t>AC111253</t>
  </si>
  <si>
    <t>AC100549</t>
  </si>
  <si>
    <t>AC105172</t>
  </si>
  <si>
    <t>AC104298</t>
  </si>
  <si>
    <t>AC102893</t>
  </si>
  <si>
    <t>AC103797</t>
  </si>
  <si>
    <t>AC111051</t>
  </si>
  <si>
    <t>AC100141</t>
  </si>
  <si>
    <t>AC105479</t>
  </si>
  <si>
    <t>AC101661</t>
  </si>
  <si>
    <t>AC102964</t>
  </si>
  <si>
    <t>AC109701</t>
  </si>
  <si>
    <t>AC104158</t>
  </si>
  <si>
    <t>AC109349</t>
  </si>
  <si>
    <t>AC106157</t>
  </si>
  <si>
    <t>2024-03-16</t>
  </si>
  <si>
    <t>AC108752</t>
  </si>
  <si>
    <t>AC106239</t>
  </si>
  <si>
    <t>AC111277</t>
  </si>
  <si>
    <t>AC100353</t>
  </si>
  <si>
    <t>AC103522</t>
  </si>
  <si>
    <t>AC108323</t>
  </si>
  <si>
    <t>AC105977</t>
  </si>
  <si>
    <t>2024-03-17</t>
  </si>
  <si>
    <t>AC104022</t>
  </si>
  <si>
    <t>AC107609</t>
  </si>
  <si>
    <t>AC103475</t>
  </si>
  <si>
    <t>AC100290</t>
  </si>
  <si>
    <t>AC108003</t>
  </si>
  <si>
    <t>AC106475</t>
  </si>
  <si>
    <t>AC102907</t>
  </si>
  <si>
    <t>AC110405</t>
  </si>
  <si>
    <t>AC110161</t>
  </si>
  <si>
    <t>AC104166</t>
  </si>
  <si>
    <t>2024-03-18</t>
  </si>
  <si>
    <t>AC106028</t>
  </si>
  <si>
    <t>AC106680</t>
  </si>
  <si>
    <t>AC102687</t>
  </si>
  <si>
    <t>AC110668</t>
  </si>
  <si>
    <t>AC100678</t>
  </si>
  <si>
    <t>AC103226</t>
  </si>
  <si>
    <t>AC100623</t>
  </si>
  <si>
    <t>AC108659</t>
  </si>
  <si>
    <t>AC103240</t>
  </si>
  <si>
    <t>AC108459</t>
  </si>
  <si>
    <t>AC106101</t>
  </si>
  <si>
    <t>AC104103</t>
  </si>
  <si>
    <t>2024-03-19</t>
  </si>
  <si>
    <t>AC109546</t>
  </si>
  <si>
    <t>AC107042</t>
  </si>
  <si>
    <t>AC104886</t>
  </si>
  <si>
    <t>AC106871</t>
  </si>
  <si>
    <t>AC105419</t>
  </si>
  <si>
    <t>AC111810</t>
  </si>
  <si>
    <t>AC109444</t>
  </si>
  <si>
    <t>AC103711</t>
  </si>
  <si>
    <t>AC104355</t>
  </si>
  <si>
    <t>2024-03-20</t>
  </si>
  <si>
    <t>AC102560</t>
  </si>
  <si>
    <t>AC109302</t>
  </si>
  <si>
    <t>AC100421</t>
  </si>
  <si>
    <t>AC101063</t>
  </si>
  <si>
    <t>AC103441</t>
  </si>
  <si>
    <t>AC107048</t>
  </si>
  <si>
    <t>AC111858</t>
  </si>
  <si>
    <t>AC104375</t>
  </si>
  <si>
    <t>AC107539</t>
  </si>
  <si>
    <t>AC110863</t>
  </si>
  <si>
    <t>AC109747</t>
  </si>
  <si>
    <t>AC102754</t>
  </si>
  <si>
    <t>AC110860</t>
  </si>
  <si>
    <t>AC109687</t>
  </si>
  <si>
    <t>AC101858</t>
  </si>
  <si>
    <t>AC108461</t>
  </si>
  <si>
    <t>2024-03-21</t>
  </si>
  <si>
    <t>AC104819</t>
  </si>
  <si>
    <t>AC101210</t>
  </si>
  <si>
    <t>AC105408</t>
  </si>
  <si>
    <t>AC106769</t>
  </si>
  <si>
    <t>AC106074</t>
  </si>
  <si>
    <t>AC104643</t>
  </si>
  <si>
    <t>AC107138</t>
  </si>
  <si>
    <t>AC100180</t>
  </si>
  <si>
    <t>AC101373</t>
  </si>
  <si>
    <t>AC103175</t>
  </si>
  <si>
    <t>AC109093</t>
  </si>
  <si>
    <t>2024-03-22</t>
  </si>
  <si>
    <t>AC106100</t>
  </si>
  <si>
    <t>AC104861</t>
  </si>
  <si>
    <t>AC103999</t>
  </si>
  <si>
    <t>AC106950</t>
  </si>
  <si>
    <t>AC106647</t>
  </si>
  <si>
    <t>AC111435</t>
  </si>
  <si>
    <t>AC100392</t>
  </si>
  <si>
    <t>AC111664</t>
  </si>
  <si>
    <t>AC111671</t>
  </si>
  <si>
    <t>2024-03-23</t>
  </si>
  <si>
    <t>AC100399</t>
  </si>
  <si>
    <t>AC103822</t>
  </si>
  <si>
    <t>AC110663</t>
  </si>
  <si>
    <t>AC103956</t>
  </si>
  <si>
    <t>AC102728</t>
  </si>
  <si>
    <t>AC106606</t>
  </si>
  <si>
    <t>AC108979</t>
  </si>
  <si>
    <t>AC110794</t>
  </si>
  <si>
    <t>AC109920</t>
  </si>
  <si>
    <t>2024-03-24</t>
  </si>
  <si>
    <t>AC100258</t>
  </si>
  <si>
    <t>AC102776</t>
  </si>
  <si>
    <t>AC111757</t>
  </si>
  <si>
    <t>AC111186</t>
  </si>
  <si>
    <t>AC111914</t>
  </si>
  <si>
    <t>AC105078</t>
  </si>
  <si>
    <t>AC105179</t>
  </si>
  <si>
    <t>AC111199</t>
  </si>
  <si>
    <t>2024-03-25</t>
  </si>
  <si>
    <t>AC100576</t>
  </si>
  <si>
    <t>AC111413</t>
  </si>
  <si>
    <t>AC102417</t>
  </si>
  <si>
    <t>AC103547</t>
  </si>
  <si>
    <t>AC110935</t>
  </si>
  <si>
    <t>AC108833</t>
  </si>
  <si>
    <t>AC104638</t>
  </si>
  <si>
    <t>2024-03-26</t>
  </si>
  <si>
    <t>AC111746</t>
  </si>
  <si>
    <t>AC111267</t>
  </si>
  <si>
    <t>AC104698</t>
  </si>
  <si>
    <t>AC109048</t>
  </si>
  <si>
    <t>AC104477</t>
  </si>
  <si>
    <t>AC111719</t>
  </si>
  <si>
    <t>AC110012</t>
  </si>
  <si>
    <t>AC110878</t>
  </si>
  <si>
    <t>2024-03-27</t>
  </si>
  <si>
    <t>AC100723</t>
  </si>
  <si>
    <t>AC111954</t>
  </si>
  <si>
    <t>AC101760</t>
  </si>
  <si>
    <t>AC109322</t>
  </si>
  <si>
    <t>AC101633</t>
  </si>
  <si>
    <t>AC104150</t>
  </si>
  <si>
    <t>AC102287</t>
  </si>
  <si>
    <t>AC111923</t>
  </si>
  <si>
    <t>AC108451</t>
  </si>
  <si>
    <t>AC102276</t>
  </si>
  <si>
    <t>AC103371</t>
  </si>
  <si>
    <t>AC110041</t>
  </si>
  <si>
    <t>2024-03-28</t>
  </si>
  <si>
    <t>AC111315</t>
  </si>
  <si>
    <t>AC110623</t>
  </si>
  <si>
    <t>AC105954</t>
  </si>
  <si>
    <t>AC108005</t>
  </si>
  <si>
    <t>AC103058</t>
  </si>
  <si>
    <t>AC108132</t>
  </si>
  <si>
    <t>2024-03-29</t>
  </si>
  <si>
    <t>AC105008</t>
  </si>
  <si>
    <t>AC106754</t>
  </si>
  <si>
    <t>AC111714</t>
  </si>
  <si>
    <t>AC107730</t>
  </si>
  <si>
    <t>AC105155</t>
  </si>
  <si>
    <t>AC109559</t>
  </si>
  <si>
    <t>AC104970</t>
  </si>
  <si>
    <t>AC104850</t>
  </si>
  <si>
    <t>2024-03-30</t>
  </si>
  <si>
    <t>AC106246</t>
  </si>
  <si>
    <t>AC101998</t>
  </si>
  <si>
    <t>AC105330</t>
  </si>
  <si>
    <t>2024-03-31</t>
  </si>
  <si>
    <t>AC104724</t>
  </si>
  <si>
    <t>AC100736</t>
  </si>
  <si>
    <t>AC101585</t>
  </si>
  <si>
    <t>AC104764</t>
  </si>
  <si>
    <t>AC108188</t>
  </si>
  <si>
    <t>AC109872</t>
  </si>
  <si>
    <t>2024-04-01</t>
  </si>
  <si>
    <t>AC111611</t>
  </si>
  <si>
    <t>AC107428</t>
  </si>
  <si>
    <t>AC103902</t>
  </si>
  <si>
    <t>AC101944</t>
  </si>
  <si>
    <t>AC107867</t>
  </si>
  <si>
    <t>AC107341</t>
  </si>
  <si>
    <t>AC109815</t>
  </si>
  <si>
    <t>AC110271</t>
  </si>
  <si>
    <t>AC108057</t>
  </si>
  <si>
    <t>AC107231</t>
  </si>
  <si>
    <t>AC104867</t>
  </si>
  <si>
    <t>AC107221</t>
  </si>
  <si>
    <t>2024-04-02</t>
  </si>
  <si>
    <t>AC102177</t>
  </si>
  <si>
    <t>AC111409</t>
  </si>
  <si>
    <t>AC110138</t>
  </si>
  <si>
    <t>AC110136</t>
  </si>
  <si>
    <t>AC103673</t>
  </si>
  <si>
    <t>AC108793</t>
  </si>
  <si>
    <t>AC100074</t>
  </si>
  <si>
    <t>AC103933</t>
  </si>
  <si>
    <t>AC100846</t>
  </si>
  <si>
    <t>AC102083</t>
  </si>
  <si>
    <t>2024-04-03</t>
  </si>
  <si>
    <t>AC106288</t>
  </si>
  <si>
    <t>AC111493</t>
  </si>
  <si>
    <t>AC105406</t>
  </si>
  <si>
    <t>AC105736</t>
  </si>
  <si>
    <t>AC104815</t>
  </si>
  <si>
    <t>AC105491</t>
  </si>
  <si>
    <t>AC103370</t>
  </si>
  <si>
    <t>AC101168</t>
  </si>
  <si>
    <t>AC101518</t>
  </si>
  <si>
    <t>AC100279</t>
  </si>
  <si>
    <t>2024-04-04</t>
  </si>
  <si>
    <t>AC105439</t>
  </si>
  <si>
    <t>AC111171</t>
  </si>
  <si>
    <t>AC102848</t>
  </si>
  <si>
    <t>AC103312</t>
  </si>
  <si>
    <t>AC101807</t>
  </si>
  <si>
    <t>AC104648</t>
  </si>
  <si>
    <t>2024-04-05</t>
  </si>
  <si>
    <t>AC109211</t>
  </si>
  <si>
    <t>AC106299</t>
  </si>
  <si>
    <t>AC101605</t>
  </si>
  <si>
    <t>AC107905</t>
  </si>
  <si>
    <t>AC107438</t>
  </si>
  <si>
    <t>AC110953</t>
  </si>
  <si>
    <t>AC100685</t>
  </si>
  <si>
    <t>AC103125</t>
  </si>
  <si>
    <t>2024-04-06</t>
  </si>
  <si>
    <t>AC105869</t>
  </si>
  <si>
    <t>AC110467</t>
  </si>
  <si>
    <t>AC108743</t>
  </si>
  <si>
    <t>AC108578</t>
  </si>
  <si>
    <t>AC109731</t>
  </si>
  <si>
    <t>AC103763</t>
  </si>
  <si>
    <t>2024-04-07</t>
  </si>
  <si>
    <t>AC108907</t>
  </si>
  <si>
    <t>AC104927</t>
  </si>
  <si>
    <t>AC101559</t>
  </si>
  <si>
    <t>AC100987</t>
  </si>
  <si>
    <t>AC111137</t>
  </si>
  <si>
    <t>AC106906</t>
  </si>
  <si>
    <t>AC103930</t>
  </si>
  <si>
    <t>AC108121</t>
  </si>
  <si>
    <t>2024-04-08</t>
  </si>
  <si>
    <t>AC102452</t>
  </si>
  <si>
    <t>AC111498</t>
  </si>
  <si>
    <t>AC107351</t>
  </si>
  <si>
    <t>AC107925</t>
  </si>
  <si>
    <t>AC103073</t>
  </si>
  <si>
    <t>AC110723</t>
  </si>
  <si>
    <t>AC111850</t>
  </si>
  <si>
    <t>2024-04-09</t>
  </si>
  <si>
    <t>AC111640</t>
  </si>
  <si>
    <t>AC110197</t>
  </si>
  <si>
    <t>AC111813</t>
  </si>
  <si>
    <t>2024-04-10</t>
  </si>
  <si>
    <t>AC108801</t>
  </si>
  <si>
    <t>AC109261</t>
  </si>
  <si>
    <t>AC109711</t>
  </si>
  <si>
    <t>AC102542</t>
  </si>
  <si>
    <t>AC109079</t>
  </si>
  <si>
    <t>AC102139</t>
  </si>
  <si>
    <t>AC111475</t>
  </si>
  <si>
    <t>AC111713</t>
  </si>
  <si>
    <t>2024-04-11</t>
  </si>
  <si>
    <t>AC100282</t>
  </si>
  <si>
    <t>AC108939</t>
  </si>
  <si>
    <t>AC111448</t>
  </si>
  <si>
    <t>AC103857</t>
  </si>
  <si>
    <t>AC108554</t>
  </si>
  <si>
    <t>AC106559</t>
  </si>
  <si>
    <t>AC104031</t>
  </si>
  <si>
    <t>AC101924</t>
  </si>
  <si>
    <t>AC109563</t>
  </si>
  <si>
    <t>AC103289</t>
  </si>
  <si>
    <t>AC101642</t>
  </si>
  <si>
    <t>AC110839</t>
  </si>
  <si>
    <t>AC101116</t>
  </si>
  <si>
    <t>2024-04-12</t>
  </si>
  <si>
    <t>AC107750</t>
  </si>
  <si>
    <t>AC105085</t>
  </si>
  <si>
    <t>AC111751</t>
  </si>
  <si>
    <t>AC100040</t>
  </si>
  <si>
    <t>AC111299</t>
  </si>
  <si>
    <t>AC104745</t>
  </si>
  <si>
    <t>AC100785</t>
  </si>
  <si>
    <t>AC100557</t>
  </si>
  <si>
    <t>2024-04-13</t>
  </si>
  <si>
    <t>AC108209</t>
  </si>
  <si>
    <t>AC110918</t>
  </si>
  <si>
    <t>AC104946</t>
  </si>
  <si>
    <t>AC111502</t>
  </si>
  <si>
    <t>2024-04-14</t>
  </si>
  <si>
    <t>AC105200</t>
  </si>
  <si>
    <t>AC107232</t>
  </si>
  <si>
    <t>AC100058</t>
  </si>
  <si>
    <t>AC106099</t>
  </si>
  <si>
    <t>AC100499</t>
  </si>
  <si>
    <t>AC109389</t>
  </si>
  <si>
    <t>AC106677</t>
  </si>
  <si>
    <t>AC109014</t>
  </si>
  <si>
    <t>AC108561</t>
  </si>
  <si>
    <t>AC110219</t>
  </si>
  <si>
    <t>2024-04-15</t>
  </si>
  <si>
    <t>AC110575</t>
  </si>
  <si>
    <t>AC106813</t>
  </si>
  <si>
    <t>AC108785</t>
  </si>
  <si>
    <t>AC107289</t>
  </si>
  <si>
    <t>AC106831</t>
  </si>
  <si>
    <t>2024-04-16</t>
  </si>
  <si>
    <t>AC108640</t>
  </si>
  <si>
    <t>AC101582</t>
  </si>
  <si>
    <t>AC111248</t>
  </si>
  <si>
    <t>AC100250</t>
  </si>
  <si>
    <t>AC104483</t>
  </si>
  <si>
    <t>AC111668</t>
  </si>
  <si>
    <t>AC103173</t>
  </si>
  <si>
    <t>AC111896</t>
  </si>
  <si>
    <t>AC111780</t>
  </si>
  <si>
    <t>AC109347</t>
  </si>
  <si>
    <t>2024-04-17</t>
  </si>
  <si>
    <t>AC107515</t>
  </si>
  <si>
    <t>AC111652</t>
  </si>
  <si>
    <t>AC105146</t>
  </si>
  <si>
    <t>AC109340</t>
  </si>
  <si>
    <t>AC106869</t>
  </si>
  <si>
    <t>AC105187</t>
  </si>
  <si>
    <t>AC105956</t>
  </si>
  <si>
    <t>AC103824</t>
  </si>
  <si>
    <t>AC100574</t>
  </si>
  <si>
    <t>AC101821</t>
  </si>
  <si>
    <t>AC108629</t>
  </si>
  <si>
    <t>AC102580</t>
  </si>
  <si>
    <t>AC111894</t>
  </si>
  <si>
    <t>AC102658</t>
  </si>
  <si>
    <t>2024-04-18</t>
  </si>
  <si>
    <t>AC106148</t>
  </si>
  <si>
    <t>AC104839</t>
  </si>
  <si>
    <t>AC110244</t>
  </si>
  <si>
    <t>AC102045</t>
  </si>
  <si>
    <t>AC108712</t>
  </si>
  <si>
    <t>AC111642</t>
  </si>
  <si>
    <t>AC103107</t>
  </si>
  <si>
    <t>AC110004</t>
  </si>
  <si>
    <t>AC103031</t>
  </si>
  <si>
    <t>AC110353</t>
  </si>
  <si>
    <t>2024-04-19</t>
  </si>
  <si>
    <t>AC103416</t>
  </si>
  <si>
    <t>AC111769</t>
  </si>
  <si>
    <t>AC106966</t>
  </si>
  <si>
    <t>AC100911</t>
  </si>
  <si>
    <t>AC104737</t>
  </si>
  <si>
    <t>AC104427</t>
  </si>
  <si>
    <t>AC104230</t>
  </si>
  <si>
    <t>2024-04-20</t>
  </si>
  <si>
    <t>AC107653</t>
  </si>
  <si>
    <t>AC101090</t>
  </si>
  <si>
    <t>AC100200</t>
  </si>
  <si>
    <t>AC109105</t>
  </si>
  <si>
    <t>AC109356</t>
  </si>
  <si>
    <t>AC102451</t>
  </si>
  <si>
    <t>2024-04-21</t>
  </si>
  <si>
    <t>AC109966</t>
  </si>
  <si>
    <t>AC100219</t>
  </si>
  <si>
    <t>AC103887</t>
  </si>
  <si>
    <t>AC100558</t>
  </si>
  <si>
    <t>AC110426</t>
  </si>
  <si>
    <t>2024-04-22</t>
  </si>
  <si>
    <t>AC111098</t>
  </si>
  <si>
    <t>AC106668</t>
  </si>
  <si>
    <t>AC110434</t>
  </si>
  <si>
    <t>AC100123</t>
  </si>
  <si>
    <t>AC103694</t>
  </si>
  <si>
    <t>AC106354</t>
  </si>
  <si>
    <t>AC102416</t>
  </si>
  <si>
    <t>AC110304</t>
  </si>
  <si>
    <t>AC102120</t>
  </si>
  <si>
    <t>2024-04-23</t>
  </si>
  <si>
    <t>AC109948</t>
  </si>
  <si>
    <t>AC102202</t>
  </si>
  <si>
    <t>AC107637</t>
  </si>
  <si>
    <t>AC107083</t>
  </si>
  <si>
    <t>AC111184</t>
  </si>
  <si>
    <t>AC104374</t>
  </si>
  <si>
    <t>AC104667</t>
  </si>
  <si>
    <t>AC104598</t>
  </si>
  <si>
    <t>AC107264</t>
  </si>
  <si>
    <t>2024-04-24</t>
  </si>
  <si>
    <t>AC111048</t>
  </si>
  <si>
    <t>AC111072</t>
  </si>
  <si>
    <t>AC101624</t>
  </si>
  <si>
    <t>AC100145</t>
  </si>
  <si>
    <t>2024-04-25</t>
  </si>
  <si>
    <t>AC100453</t>
  </si>
  <si>
    <t>AC101468</t>
  </si>
  <si>
    <t>AC108166</t>
  </si>
  <si>
    <t>AC111825</t>
  </si>
  <si>
    <t>AC110351</t>
  </si>
  <si>
    <t>AC105473</t>
  </si>
  <si>
    <t>AC109698</t>
  </si>
  <si>
    <t>AC111855</t>
  </si>
  <si>
    <t>AC102025</t>
  </si>
  <si>
    <t>AC102327</t>
  </si>
  <si>
    <t>2024-04-26</t>
  </si>
  <si>
    <t>AC106822</t>
  </si>
  <si>
    <t>AC100465</t>
  </si>
  <si>
    <t>AC100517</t>
  </si>
  <si>
    <t>AC104259</t>
  </si>
  <si>
    <t>AC109574</t>
  </si>
  <si>
    <t>AC100016</t>
  </si>
  <si>
    <t>AC100268</t>
  </si>
  <si>
    <t>2024-04-27</t>
  </si>
  <si>
    <t>AC100484</t>
  </si>
  <si>
    <t>AC102566</t>
  </si>
  <si>
    <t>2024-04-28</t>
  </si>
  <si>
    <t>AC107296</t>
  </si>
  <si>
    <t>AC111926</t>
  </si>
  <si>
    <t>AC107747</t>
  </si>
  <si>
    <t>AC104779</t>
  </si>
  <si>
    <t>AC104978</t>
  </si>
  <si>
    <t>AC106932</t>
  </si>
  <si>
    <t>AC102068</t>
  </si>
  <si>
    <t>2024-04-29</t>
  </si>
  <si>
    <t>AC104061</t>
  </si>
  <si>
    <t>AC105007</t>
  </si>
  <si>
    <t>AC100539</t>
  </si>
  <si>
    <t>2024-04-30</t>
  </si>
  <si>
    <t>AC107697</t>
  </si>
  <si>
    <t>AC104161</t>
  </si>
  <si>
    <t>AC100566</t>
  </si>
  <si>
    <t>AC102037</t>
  </si>
  <si>
    <t>AC101332</t>
  </si>
  <si>
    <t>AC104197</t>
  </si>
  <si>
    <t>AC108796</t>
  </si>
  <si>
    <t>2024-05-01</t>
  </si>
  <si>
    <t>AC103815</t>
  </si>
  <si>
    <t>AC107205</t>
  </si>
  <si>
    <t>AC104789</t>
  </si>
  <si>
    <t>AC101656</t>
  </si>
  <si>
    <t>AC108157</t>
  </si>
  <si>
    <t>AC105481</t>
  </si>
  <si>
    <t>AC102761</t>
  </si>
  <si>
    <t>AC101286</t>
  </si>
  <si>
    <t>2024-05-02</t>
  </si>
  <si>
    <t>AC109116</t>
  </si>
  <si>
    <t>AC106199</t>
  </si>
  <si>
    <t>AC108349</t>
  </si>
  <si>
    <t>AC100798</t>
  </si>
  <si>
    <t>2024-05-03</t>
  </si>
  <si>
    <t>AC101074</t>
  </si>
  <si>
    <t>AC109099</t>
  </si>
  <si>
    <t>AC106298</t>
  </si>
  <si>
    <t>AC100322</t>
  </si>
  <si>
    <t>AC105094</t>
  </si>
  <si>
    <t>AC105238</t>
  </si>
  <si>
    <t>AC106854</t>
  </si>
  <si>
    <t>AC109103</t>
  </si>
  <si>
    <t>2024-05-04</t>
  </si>
  <si>
    <t>AC107476</t>
  </si>
  <si>
    <t>AC110977</t>
  </si>
  <si>
    <t>AC109766</t>
  </si>
  <si>
    <t>AC102033</t>
  </si>
  <si>
    <t>AC102790</t>
  </si>
  <si>
    <t>AC110753</t>
  </si>
  <si>
    <t>2024-05-05</t>
  </si>
  <si>
    <t>AC105758</t>
  </si>
  <si>
    <t>AC106902</t>
  </si>
  <si>
    <t>AC102783</t>
  </si>
  <si>
    <t>AC100534</t>
  </si>
  <si>
    <t>AC111998</t>
  </si>
  <si>
    <t>AC108012</t>
  </si>
  <si>
    <t>AC105373</t>
  </si>
  <si>
    <t>AC107464</t>
  </si>
  <si>
    <t>AC101380</t>
  </si>
  <si>
    <t>AC108734</t>
  </si>
  <si>
    <t>AC101026</t>
  </si>
  <si>
    <t>AC100305</t>
  </si>
  <si>
    <t>AC102512</t>
  </si>
  <si>
    <t>2024-05-06</t>
  </si>
  <si>
    <t>AC107682</t>
  </si>
  <si>
    <t>AC107678</t>
  </si>
  <si>
    <t>AC103872</t>
  </si>
  <si>
    <t>AC104285</t>
  </si>
  <si>
    <t>AC110132</t>
  </si>
  <si>
    <t>AC108396</t>
  </si>
  <si>
    <t>AC104662</t>
  </si>
  <si>
    <t>AC104039</t>
  </si>
  <si>
    <t>AC104018</t>
  </si>
  <si>
    <t>AC100051</t>
  </si>
  <si>
    <t>AC105966</t>
  </si>
  <si>
    <t>AC104352</t>
  </si>
  <si>
    <t>AC100234</t>
  </si>
  <si>
    <t>2024-05-07</t>
  </si>
  <si>
    <t>AC100492</t>
  </si>
  <si>
    <t>AC103203</t>
  </si>
  <si>
    <t>AC107545</t>
  </si>
  <si>
    <t>AC104247</t>
  </si>
  <si>
    <t>AC107581</t>
  </si>
  <si>
    <t>AC105410</t>
  </si>
  <si>
    <t>AC102635</t>
  </si>
  <si>
    <t>AC107568</t>
  </si>
  <si>
    <t>AC102769</t>
  </si>
  <si>
    <t>AC103505</t>
  </si>
  <si>
    <t>AC109225</t>
  </si>
  <si>
    <t>AC108589</t>
  </si>
  <si>
    <t>2024-05-08</t>
  </si>
  <si>
    <t>AC110825</t>
  </si>
  <si>
    <t>AC102203</t>
  </si>
  <si>
    <t>AC106666</t>
  </si>
  <si>
    <t>AC102232</t>
  </si>
  <si>
    <t>AC104453</t>
  </si>
  <si>
    <t>AC104253</t>
  </si>
  <si>
    <t>AC106062</t>
  </si>
  <si>
    <t>AC103141</t>
  </si>
  <si>
    <t>AC102748</t>
  </si>
  <si>
    <t>2024-05-09</t>
  </si>
  <si>
    <t>AC102208</t>
  </si>
  <si>
    <t>AC110910</t>
  </si>
  <si>
    <t>AC106503</t>
  </si>
  <si>
    <t>AC103446</t>
  </si>
  <si>
    <t>AC109863</t>
  </si>
  <si>
    <t>AC101447</t>
  </si>
  <si>
    <t>2024-05-10</t>
  </si>
  <si>
    <t>AC104011</t>
  </si>
  <si>
    <t>AC103960</t>
  </si>
  <si>
    <t>AC105258</t>
  </si>
  <si>
    <t>AC103950</t>
  </si>
  <si>
    <t>AC108576</t>
  </si>
  <si>
    <t>AC110188</t>
  </si>
  <si>
    <t>AC102861</t>
  </si>
  <si>
    <t>AC107315</t>
  </si>
  <si>
    <t>AC103568</t>
  </si>
  <si>
    <t>AC107719</t>
  </si>
  <si>
    <t>AC106112</t>
  </si>
  <si>
    <t>2024-05-11</t>
  </si>
  <si>
    <t>AC100700</t>
  </si>
  <si>
    <t>AC100842</t>
  </si>
  <si>
    <t>AC100478</t>
  </si>
  <si>
    <t>AC103703</t>
  </si>
  <si>
    <t>AC110923</t>
  </si>
  <si>
    <t>AC102318</t>
  </si>
  <si>
    <t>AC105341</t>
  </si>
  <si>
    <t>AC101816</t>
  </si>
  <si>
    <t>2024-05-12</t>
  </si>
  <si>
    <t>AC106529</t>
  </si>
  <si>
    <t>AC101328</t>
  </si>
  <si>
    <t>AC107398</t>
  </si>
  <si>
    <t>AC104411</t>
  </si>
  <si>
    <t>AC104584</t>
  </si>
  <si>
    <t>AC104317</t>
  </si>
  <si>
    <t>AC106234</t>
  </si>
  <si>
    <t>AC100252</t>
  </si>
  <si>
    <t>AC105344</t>
  </si>
  <si>
    <t>AC111799</t>
  </si>
  <si>
    <t>AC110819</t>
  </si>
  <si>
    <t>AC104621</t>
  </si>
  <si>
    <t>2024-05-13</t>
  </si>
  <si>
    <t>AC110083</t>
  </si>
  <si>
    <t>AC109410</t>
  </si>
  <si>
    <t>AC104134</t>
  </si>
  <si>
    <t>AC100526</t>
  </si>
  <si>
    <t>AC107565</t>
  </si>
  <si>
    <t>AC105734</t>
  </si>
  <si>
    <t>AC105770</t>
  </si>
  <si>
    <t>AC104344</t>
  </si>
  <si>
    <t>AC103925</t>
  </si>
  <si>
    <t>AC109583</t>
  </si>
  <si>
    <t>AC100746</t>
  </si>
  <si>
    <t>AC101790</t>
  </si>
  <si>
    <t>AC103767</t>
  </si>
  <si>
    <t>2024-05-14</t>
  </si>
  <si>
    <t>AC105876</t>
  </si>
  <si>
    <t>AC111736</t>
  </si>
  <si>
    <t>AC106820</t>
  </si>
  <si>
    <t>AC105580</t>
  </si>
  <si>
    <t>AC104908</t>
  </si>
  <si>
    <t>AC101434</t>
  </si>
  <si>
    <t>2024-05-15</t>
  </si>
  <si>
    <t>AC105075</t>
  </si>
  <si>
    <t>AC100560</t>
  </si>
  <si>
    <t>AC111001</t>
  </si>
  <si>
    <t>AC110536</t>
  </si>
  <si>
    <t>AC103530</t>
  </si>
  <si>
    <t>AC105544</t>
  </si>
  <si>
    <t>AC107739</t>
  </si>
  <si>
    <t>AC104405</t>
  </si>
  <si>
    <t>2024-05-16</t>
  </si>
  <si>
    <t>AC103735</t>
  </si>
  <si>
    <t>AC104983</t>
  </si>
  <si>
    <t>AC108075</t>
  </si>
  <si>
    <t>AC110226</t>
  </si>
  <si>
    <t>AC100053</t>
  </si>
  <si>
    <t>AC108724</t>
  </si>
  <si>
    <t>AC101320</t>
  </si>
  <si>
    <t>AC110176</t>
  </si>
  <si>
    <t>AC107935</t>
  </si>
  <si>
    <t>AC103051</t>
  </si>
  <si>
    <t>2024-05-17</t>
  </si>
  <si>
    <t>AC104775</t>
  </si>
  <si>
    <t>AC103532</t>
  </si>
  <si>
    <t>AC110632</t>
  </si>
  <si>
    <t>AC102575</t>
  </si>
  <si>
    <t>AC110699</t>
  </si>
  <si>
    <t>AC100905</t>
  </si>
  <si>
    <t>AC104348</t>
  </si>
  <si>
    <t>AC108388</t>
  </si>
  <si>
    <t>AC101641</t>
  </si>
  <si>
    <t>2024-05-18</t>
  </si>
  <si>
    <t>AC103686</t>
  </si>
  <si>
    <t>AC111922</t>
  </si>
  <si>
    <t>AC106330</t>
  </si>
  <si>
    <t>AC103191</t>
  </si>
  <si>
    <t>AC108649</t>
  </si>
  <si>
    <t>AC104052</t>
  </si>
  <si>
    <t>AC104350</t>
  </si>
  <si>
    <t>AC102158</t>
  </si>
  <si>
    <t>AC110192</t>
  </si>
  <si>
    <t>AC110627</t>
  </si>
  <si>
    <t>2024-05-19</t>
  </si>
  <si>
    <t>AC111925</t>
  </si>
  <si>
    <t>AC108523</t>
  </si>
  <si>
    <t>AC108332</t>
  </si>
  <si>
    <t>AC103442</t>
  </si>
  <si>
    <t>AC110998</t>
  </si>
  <si>
    <t>AC107094</t>
  </si>
  <si>
    <t>AC103089</t>
  </si>
  <si>
    <t>2024-05-20</t>
  </si>
  <si>
    <t>AC104957</t>
  </si>
  <si>
    <t>AC100251</t>
  </si>
  <si>
    <t>AC108996</t>
  </si>
  <si>
    <t>AC111040</t>
  </si>
  <si>
    <t>AC105186</t>
  </si>
  <si>
    <t>AC109834</t>
  </si>
  <si>
    <t>AC105272</t>
  </si>
  <si>
    <t>2024-05-21</t>
  </si>
  <si>
    <t>AC111269</t>
  </si>
  <si>
    <t>AC101502</t>
  </si>
  <si>
    <t>AC101046</t>
  </si>
  <si>
    <t>AC111889</t>
  </si>
  <si>
    <t>AC105205</t>
  </si>
  <si>
    <t>AC104802</t>
  </si>
  <si>
    <t>AC104288</t>
  </si>
  <si>
    <t>AC104221</t>
  </si>
  <si>
    <t>AC110153</t>
  </si>
  <si>
    <t>AC107463</t>
  </si>
  <si>
    <t>2024-05-22</t>
  </si>
  <si>
    <t>AC106286</t>
  </si>
  <si>
    <t>AC104649</t>
  </si>
  <si>
    <t>AC101269</t>
  </si>
  <si>
    <t>AC109556</t>
  </si>
  <si>
    <t>AC100924</t>
  </si>
  <si>
    <t>AC103493</t>
  </si>
  <si>
    <t>AC106841</t>
  </si>
  <si>
    <t>AC103968</t>
  </si>
  <si>
    <t>AC107765</t>
  </si>
  <si>
    <t>2024-05-23</t>
  </si>
  <si>
    <t>AC106560</t>
  </si>
  <si>
    <t>AC102319</t>
  </si>
  <si>
    <t>AC104264</t>
  </si>
  <si>
    <t>AC104228</t>
  </si>
  <si>
    <t>AC105971</t>
  </si>
  <si>
    <t>AC104081</t>
  </si>
  <si>
    <t>2024-05-24</t>
  </si>
  <si>
    <t>AC109169</t>
  </si>
  <si>
    <t>AC103611</t>
  </si>
  <si>
    <t>AC103831</t>
  </si>
  <si>
    <t>AC108516</t>
  </si>
  <si>
    <t>AC110008</t>
  </si>
  <si>
    <t>AC102256</t>
  </si>
  <si>
    <t>AC106519</t>
  </si>
  <si>
    <t>2024-05-25</t>
  </si>
  <si>
    <t>AC105023</t>
  </si>
  <si>
    <t>AC101358</t>
  </si>
  <si>
    <t>AC101307</t>
  </si>
  <si>
    <t>AC107251</t>
  </si>
  <si>
    <t>AC107681</t>
  </si>
  <si>
    <t>AC107793</t>
  </si>
  <si>
    <t>AC104849</t>
  </si>
  <si>
    <t>AC100138</t>
  </si>
  <si>
    <t>AC110599</t>
  </si>
  <si>
    <t>AC103367</t>
  </si>
  <si>
    <t>AC109657</t>
  </si>
  <si>
    <t>2024-05-26</t>
  </si>
  <si>
    <t>AC104126</t>
  </si>
  <si>
    <t>AC105769</t>
  </si>
  <si>
    <t>AC103574</t>
  </si>
  <si>
    <t>AC111913</t>
  </si>
  <si>
    <t>AC101721</t>
  </si>
  <si>
    <t>AC102372</t>
  </si>
  <si>
    <t>AC111599</t>
  </si>
  <si>
    <t>AC109357</t>
  </si>
  <si>
    <t>AC102022</t>
  </si>
  <si>
    <t>AC101720</t>
  </si>
  <si>
    <t>2024-05-27</t>
  </si>
  <si>
    <t>AC105455</t>
  </si>
  <si>
    <t>AC100229</t>
  </si>
  <si>
    <t>AC101172</t>
  </si>
  <si>
    <t>AC100660</t>
  </si>
  <si>
    <t>AC110172</t>
  </si>
  <si>
    <t>AC102073</t>
  </si>
  <si>
    <t>AC109227</t>
  </si>
  <si>
    <t>2024-05-28</t>
  </si>
  <si>
    <t>AC110326</t>
  </si>
  <si>
    <t>AC104653</t>
  </si>
  <si>
    <t>AC106648</t>
  </si>
  <si>
    <t>AC103582</t>
  </si>
  <si>
    <t>AC100126</t>
  </si>
  <si>
    <t>AC100662</t>
  </si>
  <si>
    <t>AC106686</t>
  </si>
  <si>
    <t>AC103184</t>
  </si>
  <si>
    <t>AC104138</t>
  </si>
  <si>
    <t>AC110728</t>
  </si>
  <si>
    <t>AC109932</t>
  </si>
  <si>
    <t>2024-05-29</t>
  </si>
  <si>
    <t>AC107820</t>
  </si>
  <si>
    <t>AC102631</t>
  </si>
  <si>
    <t>AC105888</t>
  </si>
  <si>
    <t>AC101857</t>
  </si>
  <si>
    <t>AC101889</t>
  </si>
  <si>
    <t>AC104128</t>
  </si>
  <si>
    <t>AC107402</t>
  </si>
  <si>
    <t>AC110392</t>
  </si>
  <si>
    <t>2024-05-30</t>
  </si>
  <si>
    <t>AC104579</t>
  </si>
  <si>
    <t>AC105289</t>
  </si>
  <si>
    <t>AC100073</t>
  </si>
  <si>
    <t>AC109738</t>
  </si>
  <si>
    <t>AC104872</t>
  </si>
  <si>
    <t>AC101804</t>
  </si>
  <si>
    <t>AC108270</t>
  </si>
  <si>
    <t>AC100062</t>
  </si>
  <si>
    <t>AC104982</t>
  </si>
  <si>
    <t>AC108342</t>
  </si>
  <si>
    <t>AC100863</t>
  </si>
  <si>
    <t>AC100007</t>
  </si>
  <si>
    <t>AC110769</t>
  </si>
  <si>
    <t>AC109579</t>
  </si>
  <si>
    <t>2024-05-31</t>
  </si>
  <si>
    <t>AC104055</t>
  </si>
  <si>
    <t>AC110833</t>
  </si>
  <si>
    <t>AC104236</t>
  </si>
  <si>
    <t>AC110073</t>
  </si>
  <si>
    <t>2024-06-01</t>
  </si>
  <si>
    <t>AC102379</t>
  </si>
  <si>
    <t>AC104429</t>
  </si>
  <si>
    <t>AC103454</t>
  </si>
  <si>
    <t>AC100752</t>
  </si>
  <si>
    <t>AC100766</t>
  </si>
  <si>
    <t>AC108066</t>
  </si>
  <si>
    <t>AC106393</t>
  </si>
  <si>
    <t>AC104905</t>
  </si>
  <si>
    <t>AC102159</t>
  </si>
  <si>
    <t>AC106573</t>
  </si>
  <si>
    <t>2024-06-02</t>
  </si>
  <si>
    <t>AC108826</t>
  </si>
  <si>
    <t>AC107712</t>
  </si>
  <si>
    <t>AC105244</t>
  </si>
  <si>
    <t>AC111444</t>
  </si>
  <si>
    <t>AC101526</t>
  </si>
  <si>
    <t>AC109149</t>
  </si>
  <si>
    <t>AC104119</t>
  </si>
  <si>
    <t>AC110563</t>
  </si>
  <si>
    <t>AC102522</t>
  </si>
  <si>
    <t>2024-06-03</t>
  </si>
  <si>
    <t>AC102887</t>
  </si>
  <si>
    <t>AC100853</t>
  </si>
  <si>
    <t>AC108110</t>
  </si>
  <si>
    <t>AC108778</t>
  </si>
  <si>
    <t>AC110378</t>
  </si>
  <si>
    <t>AC100852</t>
  </si>
  <si>
    <t>2024-06-04</t>
  </si>
  <si>
    <t>AC103707</t>
  </si>
  <si>
    <t>AC105647</t>
  </si>
  <si>
    <t>AC100375</t>
  </si>
  <si>
    <t>AC107953</t>
  </si>
  <si>
    <t>2024-06-05</t>
  </si>
  <si>
    <t>AC108488</t>
  </si>
  <si>
    <t>AC100921</t>
  </si>
  <si>
    <t>AC101212</t>
  </si>
  <si>
    <t>AC111406</t>
  </si>
  <si>
    <t>AC103437</t>
  </si>
  <si>
    <t>2024-06-06</t>
  </si>
  <si>
    <t>AC105622</t>
  </si>
  <si>
    <t>AC101216</t>
  </si>
  <si>
    <t>AC100160</t>
  </si>
  <si>
    <t>AC110193</t>
  </si>
  <si>
    <t>AC101840</t>
  </si>
  <si>
    <t>AC100061</t>
  </si>
  <si>
    <t>AC111864</t>
  </si>
  <si>
    <t>AC107040</t>
  </si>
  <si>
    <t>AC109323</t>
  </si>
  <si>
    <t>AC110484</t>
  </si>
  <si>
    <t>AC105080</t>
  </si>
  <si>
    <t>2024-06-07</t>
  </si>
  <si>
    <t>AC105725</t>
  </si>
  <si>
    <t>AC103423</t>
  </si>
  <si>
    <t>AC109108</t>
  </si>
  <si>
    <t>AC108071</t>
  </si>
  <si>
    <t>AC101952</t>
  </si>
  <si>
    <t>AC105906</t>
  </si>
  <si>
    <t>AC105285</t>
  </si>
  <si>
    <t>2024-06-08</t>
  </si>
  <si>
    <t>AC103772</t>
  </si>
  <si>
    <t>AC108419</t>
  </si>
  <si>
    <t>AC106489</t>
  </si>
  <si>
    <t>AC111943</t>
  </si>
  <si>
    <t>AC107880</t>
  </si>
  <si>
    <t>AC105505</t>
  </si>
  <si>
    <t>AC107807</t>
  </si>
  <si>
    <t>AC110119</t>
  </si>
  <si>
    <t>2024-06-09</t>
  </si>
  <si>
    <t>AC107403</t>
  </si>
  <si>
    <t>AC103886</t>
  </si>
  <si>
    <t>AC104736</t>
  </si>
  <si>
    <t>AC101674</t>
  </si>
  <si>
    <t>AC105713</t>
  </si>
  <si>
    <t>AC102747</t>
  </si>
  <si>
    <t>AC109715</t>
  </si>
  <si>
    <t>AC105718</t>
  </si>
  <si>
    <t>AC103488</t>
  </si>
  <si>
    <t>2024-06-10</t>
  </si>
  <si>
    <t>AC109497</t>
  </si>
  <si>
    <t>AC105249</t>
  </si>
  <si>
    <t>AC103349</t>
  </si>
  <si>
    <t>AC100248</t>
  </si>
  <si>
    <t>AC104810</t>
  </si>
  <si>
    <t>AC110812</t>
  </si>
  <si>
    <t>AC107388</t>
  </si>
  <si>
    <t>AC101394</t>
  </si>
  <si>
    <t>AC100216</t>
  </si>
  <si>
    <t>AC101497</t>
  </si>
  <si>
    <t>AC110063</t>
  </si>
  <si>
    <t>AC111182</t>
  </si>
  <si>
    <t>2024-06-11</t>
  </si>
  <si>
    <t>AC105539</t>
  </si>
  <si>
    <t>AC111679</t>
  </si>
  <si>
    <t>AC111841</t>
  </si>
  <si>
    <t>AC106225</t>
  </si>
  <si>
    <t>AC105131</t>
  </si>
  <si>
    <t>AC102508</t>
  </si>
  <si>
    <t>AC107454</t>
  </si>
  <si>
    <t>AC101426</t>
  </si>
  <si>
    <t>AC103129</t>
  </si>
  <si>
    <t>AC109265</t>
  </si>
  <si>
    <t>2024-06-12</t>
  </si>
  <si>
    <t>AC111834</t>
  </si>
  <si>
    <t>AC103932</t>
  </si>
  <si>
    <t>AC106605</t>
  </si>
  <si>
    <t>AC104862</t>
  </si>
  <si>
    <t>AC107013</t>
  </si>
  <si>
    <t>AC101318</t>
  </si>
  <si>
    <t>AC106894</t>
  </si>
  <si>
    <t>AC107987</t>
  </si>
  <si>
    <t>2024-06-13</t>
  </si>
  <si>
    <t>AC110404</t>
  </si>
  <si>
    <t>AC100070</t>
  </si>
  <si>
    <t>AC106987</t>
  </si>
  <si>
    <t>AC103704</t>
  </si>
  <si>
    <t>AC104156</t>
  </si>
  <si>
    <t>AC104623</t>
  </si>
  <si>
    <t>AC104596</t>
  </si>
  <si>
    <t>2024-06-14</t>
  </si>
  <si>
    <t>AC100462</t>
  </si>
  <si>
    <t>AC111321</t>
  </si>
  <si>
    <t>AC108557</t>
  </si>
  <si>
    <t>AC111715</t>
  </si>
  <si>
    <t>AC103209</t>
  </si>
  <si>
    <t>AC110511</t>
  </si>
  <si>
    <t>2024-06-15</t>
  </si>
  <si>
    <t>AC110595</t>
  </si>
  <si>
    <t>AC101936</t>
  </si>
  <si>
    <t>AC101655</t>
  </si>
  <si>
    <t>AC109252</t>
  </si>
  <si>
    <t>AC100665</t>
  </si>
  <si>
    <t>AC101129</t>
  </si>
  <si>
    <t>AC107860</t>
  </si>
  <si>
    <t>AC102674</t>
  </si>
  <si>
    <t>AC106661</t>
  </si>
  <si>
    <t>2024-06-16</t>
  </si>
  <si>
    <t>AC103267</t>
  </si>
  <si>
    <t>AC101629</t>
  </si>
  <si>
    <t>AC110686</t>
  </si>
  <si>
    <t>AC107619</t>
  </si>
  <si>
    <t>AC109203</t>
  </si>
  <si>
    <t>AC111050</t>
  </si>
  <si>
    <t>AC106530</t>
  </si>
  <si>
    <t>AC101013</t>
  </si>
  <si>
    <t>AC101234</t>
  </si>
  <si>
    <t>2024-06-17</t>
  </si>
  <si>
    <t>AC109355</t>
  </si>
  <si>
    <t>AC101714</t>
  </si>
  <si>
    <t>AC106344</t>
  </si>
  <si>
    <t>AC103143</t>
  </si>
  <si>
    <t>AC103282</t>
  </si>
  <si>
    <t>AC102953</t>
  </si>
  <si>
    <t>AC103459</t>
  </si>
  <si>
    <t>2024-06-18</t>
  </si>
  <si>
    <t>AC109232</t>
  </si>
  <si>
    <t>AC111423</t>
  </si>
  <si>
    <t>AC100763</t>
  </si>
  <si>
    <t>AC101848</t>
  </si>
  <si>
    <t>AC109937</t>
  </si>
  <si>
    <t>2024-06-19</t>
  </si>
  <si>
    <t>AC105957</t>
  </si>
  <si>
    <t>AC111594</t>
  </si>
  <si>
    <t>AC104916</t>
  </si>
  <si>
    <t>AC107741</t>
  </si>
  <si>
    <t>AC105199</t>
  </si>
  <si>
    <t>AC100847</t>
  </si>
  <si>
    <t>2024-06-20</t>
  </si>
  <si>
    <t>AC101887</t>
  </si>
  <si>
    <t>AC105648</t>
  </si>
  <si>
    <t>AC109498</t>
  </si>
  <si>
    <t>AC104996</t>
  </si>
  <si>
    <t>AC103518</t>
  </si>
  <si>
    <t>AC110020</t>
  </si>
  <si>
    <t>AC100540</t>
  </si>
  <si>
    <t>AC109824</t>
  </si>
  <si>
    <t>AC102905</t>
  </si>
  <si>
    <t>AC103989</t>
  </si>
  <si>
    <t>AC100391</t>
  </si>
  <si>
    <t>2024-06-21</t>
  </si>
  <si>
    <t>AC103071</t>
  </si>
  <si>
    <t>AC103233</t>
  </si>
  <si>
    <t>AC110224</t>
  </si>
  <si>
    <t>AC109437</t>
  </si>
  <si>
    <t>AC104792</t>
  </si>
  <si>
    <t>AC110231</t>
  </si>
  <si>
    <t>AC102517</t>
  </si>
  <si>
    <t>AC110142</t>
  </si>
  <si>
    <t>AC103087</t>
  </si>
  <si>
    <t>AC100314</t>
  </si>
  <si>
    <t>AC111893</t>
  </si>
  <si>
    <t>AC109431</t>
  </si>
  <si>
    <t>AC107207</t>
  </si>
  <si>
    <t>2024-06-22</t>
  </si>
  <si>
    <t>AC107729</t>
  </si>
  <si>
    <t>AC100948</t>
  </si>
  <si>
    <t>AC108982</t>
  </si>
  <si>
    <t>AC101925</t>
  </si>
  <si>
    <t>AC106849</t>
  </si>
  <si>
    <t>AC102513</t>
  </si>
  <si>
    <t>AC111665</t>
  </si>
  <si>
    <t>2024-06-23</t>
  </si>
  <si>
    <t>AC111017</t>
  </si>
  <si>
    <t>AC108321</t>
  </si>
  <si>
    <t>AC104278</t>
  </si>
  <si>
    <t>AC100212</t>
  </si>
  <si>
    <t>AC111921</t>
  </si>
  <si>
    <t>AC105908</t>
  </si>
  <si>
    <t>AC103981</t>
  </si>
  <si>
    <t>AC108609</t>
  </si>
  <si>
    <t>AC109065</t>
  </si>
  <si>
    <t>AC103456</t>
  </si>
  <si>
    <t>AC111270</t>
  </si>
  <si>
    <t>2024-06-24</t>
  </si>
  <si>
    <t>AC109393</t>
  </si>
  <si>
    <t>AC102891</t>
  </si>
  <si>
    <t>AC104776</t>
  </si>
  <si>
    <t>AC110166</t>
  </si>
  <si>
    <t>AC111442</t>
  </si>
  <si>
    <t>AC107645</t>
  </si>
  <si>
    <t>AC110065</t>
  </si>
  <si>
    <t>AC106182</t>
  </si>
  <si>
    <t>AC104482</t>
  </si>
  <si>
    <t>AC106163</t>
  </si>
  <si>
    <t>AC104681</t>
  </si>
  <si>
    <t>2024-06-25</t>
  </si>
  <si>
    <t>AC105986</t>
  </si>
  <si>
    <t>AC109947</t>
  </si>
  <si>
    <t>AC109183</t>
  </si>
  <si>
    <t>AC103581</t>
  </si>
  <si>
    <t>AC102589</t>
  </si>
  <si>
    <t>AC107021</t>
  </si>
  <si>
    <t>AC104523</t>
  </si>
  <si>
    <t>2024-06-26</t>
  </si>
  <si>
    <t>AC103136</t>
  </si>
  <si>
    <t>AC111468</t>
  </si>
  <si>
    <t>AC108828</t>
  </si>
  <si>
    <t>AC110233</t>
  </si>
  <si>
    <t>AC107225</t>
  </si>
  <si>
    <t>AC108551</t>
  </si>
  <si>
    <t>AC100132</t>
  </si>
  <si>
    <t>AC109058</t>
  </si>
  <si>
    <t>AC102407</t>
  </si>
  <si>
    <t>AC102545</t>
  </si>
  <si>
    <t>2024-06-27</t>
  </si>
  <si>
    <t>AC109056</t>
  </si>
  <si>
    <t>AC100276</t>
  </si>
  <si>
    <t>AC111489</t>
  </si>
  <si>
    <t>AC101896</t>
  </si>
  <si>
    <t>AC105529</t>
  </si>
  <si>
    <t>AC111317</t>
  </si>
  <si>
    <t>AC105240</t>
  </si>
  <si>
    <t>AC100228</t>
  </si>
  <si>
    <t>2024-06-28</t>
  </si>
  <si>
    <t>AC105319</t>
  </si>
  <si>
    <t>AC109062</t>
  </si>
  <si>
    <t>AC101692</t>
  </si>
  <si>
    <t>AC108065</t>
  </si>
  <si>
    <t>AC109614</t>
  </si>
  <si>
    <t>AC108877</t>
  </si>
  <si>
    <t>AC109760</t>
  </si>
  <si>
    <t>AC101314</t>
  </si>
  <si>
    <t>AC100981</t>
  </si>
  <si>
    <t>AC107652</t>
  </si>
  <si>
    <t>AC108966</t>
  </si>
  <si>
    <t>2024-06-29</t>
  </si>
  <si>
    <t>AC106809</t>
  </si>
  <si>
    <t>AC104731</t>
  </si>
  <si>
    <t>AC103411</t>
  </si>
  <si>
    <t>AC104267</t>
  </si>
  <si>
    <t>AC108069</t>
  </si>
  <si>
    <t>AC101040</t>
  </si>
  <si>
    <t>AC101209</t>
  </si>
  <si>
    <t>AC110501</t>
  </si>
  <si>
    <t>AC102581</t>
  </si>
  <si>
    <t>2024-06-30</t>
  </si>
  <si>
    <t>AC100813</t>
  </si>
  <si>
    <t>AC105017</t>
  </si>
  <si>
    <t>AC108306</t>
  </si>
  <si>
    <t>AC103300</t>
  </si>
  <si>
    <t>AC100445</t>
  </si>
  <si>
    <t>AC109297</t>
  </si>
  <si>
    <t>AC102966</t>
  </si>
  <si>
    <t>AC100019</t>
  </si>
  <si>
    <t>AC106019</t>
  </si>
  <si>
    <t>AC109650</t>
  </si>
  <si>
    <t>2024-07-01</t>
  </si>
  <si>
    <t>AC100887</t>
  </si>
  <si>
    <t>AC104950</t>
  </si>
  <si>
    <t>AC100293</t>
  </si>
  <si>
    <t>AC103614</t>
  </si>
  <si>
    <t>AC111840</t>
  </si>
  <si>
    <t>AC111836</t>
  </si>
  <si>
    <t>AC109936</t>
  </si>
  <si>
    <t>2024-07-02</t>
  </si>
  <si>
    <t>AC102426</t>
  </si>
  <si>
    <t>AC110587</t>
  </si>
  <si>
    <t>AC107457</t>
  </si>
  <si>
    <t>AC107161</t>
  </si>
  <si>
    <t>AC107282</t>
  </si>
  <si>
    <t>AC108889</t>
  </si>
  <si>
    <t>AC109024</t>
  </si>
  <si>
    <t>AC108666</t>
  </si>
  <si>
    <t>AC110516</t>
  </si>
  <si>
    <t>AC111045</t>
  </si>
  <si>
    <t>2024-07-03</t>
  </si>
  <si>
    <t>AC101472</t>
  </si>
  <si>
    <t>AC111643</t>
  </si>
  <si>
    <t>AC109313</t>
  </si>
  <si>
    <t>AC103713</t>
  </si>
  <si>
    <t>AC103734</t>
  </si>
  <si>
    <t>AC104949</t>
  </si>
  <si>
    <t>AC103298</t>
  </si>
  <si>
    <t>AC106037</t>
  </si>
  <si>
    <t>2024-07-04</t>
  </si>
  <si>
    <t>AC101476</t>
  </si>
  <si>
    <t>AC104738</t>
  </si>
  <si>
    <t>AC111910</t>
  </si>
  <si>
    <t>AC111147</t>
  </si>
  <si>
    <t>AC104192</t>
  </si>
  <si>
    <t>AC108296</t>
  </si>
  <si>
    <t>2024-07-05</t>
  </si>
  <si>
    <t>AC111392</t>
  </si>
  <si>
    <t>AC103152</t>
  </si>
  <si>
    <t>AC110720</t>
  </si>
  <si>
    <t>AC104346</t>
  </si>
  <si>
    <t>AC108837</t>
  </si>
  <si>
    <t>AC106437</t>
  </si>
  <si>
    <t>AC101792</t>
  </si>
  <si>
    <t>AC109040</t>
  </si>
  <si>
    <t>AC109526</t>
  </si>
  <si>
    <t>AC110706</t>
  </si>
  <si>
    <t>AC103099</t>
  </si>
  <si>
    <t>AC104492</t>
  </si>
  <si>
    <t>AC108215</t>
  </si>
  <si>
    <t>2024-07-06</t>
  </si>
  <si>
    <t>AC102128</t>
  </si>
  <si>
    <t>AC108458</t>
  </si>
  <si>
    <t>AC100125</t>
  </si>
  <si>
    <t>AC111383</t>
  </si>
  <si>
    <t>2024-07-07</t>
  </si>
  <si>
    <t>AC102026</t>
  </si>
  <si>
    <t>AC102911</t>
  </si>
  <si>
    <t>AC101907</t>
  </si>
  <si>
    <t>AC111152</t>
  </si>
  <si>
    <t>AC103643</t>
  </si>
  <si>
    <t>AC110182</t>
  </si>
  <si>
    <t>AC109988</t>
  </si>
  <si>
    <t>AC106111</t>
  </si>
  <si>
    <t>2024-07-08</t>
  </si>
  <si>
    <t>AC109980</t>
  </si>
  <si>
    <t>AC101700</t>
  </si>
  <si>
    <t>AC101009</t>
  </si>
  <si>
    <t>AC105346</t>
  </si>
  <si>
    <t>AC101653</t>
  </si>
  <si>
    <t>AC102770</t>
  </si>
  <si>
    <t>AC109938</t>
  </si>
  <si>
    <t>2024-07-09</t>
  </si>
  <si>
    <t>AC100494</t>
  </si>
  <si>
    <t>AC103489</t>
  </si>
  <si>
    <t>AC105311</t>
  </si>
  <si>
    <t>AC109555</t>
  </si>
  <si>
    <t>AC109641</t>
  </si>
  <si>
    <t>2024-07-10</t>
  </si>
  <si>
    <t>AC104279</t>
  </si>
  <si>
    <t>AC105223</t>
  </si>
  <si>
    <t>AC101215</t>
  </si>
  <si>
    <t>AC105050</t>
  </si>
  <si>
    <t>AC109168</t>
  </si>
  <si>
    <t>AC101014</t>
  </si>
  <si>
    <t>AC105553</t>
  </si>
  <si>
    <t>AC111349</t>
  </si>
  <si>
    <t>AC109561</t>
  </si>
  <si>
    <t>AC103955</t>
  </si>
  <si>
    <t>2024-07-11</t>
  </si>
  <si>
    <t>AC111328</t>
  </si>
  <si>
    <t>AC109544</t>
  </si>
  <si>
    <t>AC110625</t>
  </si>
  <si>
    <t>AC100168</t>
  </si>
  <si>
    <t>AC104275</t>
  </si>
  <si>
    <t>AC110162</t>
  </si>
  <si>
    <t>AC103405</t>
  </si>
  <si>
    <t>AC110522</t>
  </si>
  <si>
    <t>2024-07-12</t>
  </si>
  <si>
    <t>AC106253</t>
  </si>
  <si>
    <t>AC107606</t>
  </si>
  <si>
    <t>AC105169</t>
  </si>
  <si>
    <t>AC110386</t>
  </si>
  <si>
    <t>AC111885</t>
  </si>
  <si>
    <t>AC109809</t>
  </si>
  <si>
    <t>AC103803</t>
  </si>
  <si>
    <t>AC103595</t>
  </si>
  <si>
    <t>AC105046</t>
  </si>
  <si>
    <t>AC106296</t>
  </si>
  <si>
    <t>AC100928</t>
  </si>
  <si>
    <t>AC104312</t>
  </si>
  <si>
    <t>AC105755</t>
  </si>
  <si>
    <t>2024-07-13</t>
  </si>
  <si>
    <t>AC110957</t>
  </si>
  <si>
    <t>AC106622</t>
  </si>
  <si>
    <t>AC109779</t>
  </si>
  <si>
    <t>AC104218</t>
  </si>
  <si>
    <t>AC110955</t>
  </si>
  <si>
    <t>AC105372</t>
  </si>
  <si>
    <t>AC110268</t>
  </si>
  <si>
    <t>2024-07-14</t>
  </si>
  <si>
    <t>AC102171</t>
  </si>
  <si>
    <t>AC111384</t>
  </si>
  <si>
    <t>AC100130</t>
  </si>
  <si>
    <t>AC106432</t>
  </si>
  <si>
    <t>AC107237</t>
  </si>
  <si>
    <t>AC101379</t>
  </si>
  <si>
    <t>AC110939</t>
  </si>
  <si>
    <t>AC104381</t>
  </si>
  <si>
    <t>AC107449</t>
  </si>
  <si>
    <t>AC109397</t>
  </si>
  <si>
    <t>2024-07-15</t>
  </si>
  <si>
    <t>AC109422</t>
  </si>
  <si>
    <t>AC102858</t>
  </si>
  <si>
    <t>AC106415</t>
  </si>
  <si>
    <t>AC100396</t>
  </si>
  <si>
    <t>AC101325</t>
  </si>
  <si>
    <t>AC104570</t>
  </si>
  <si>
    <t>2024-07-16</t>
  </si>
  <si>
    <t>AC110518</t>
  </si>
  <si>
    <t>AC111047</t>
  </si>
  <si>
    <t>AC105013</t>
  </si>
  <si>
    <t>AC101992</t>
  </si>
  <si>
    <t>AC108623</t>
  </si>
  <si>
    <t>AC106508</t>
  </si>
  <si>
    <t>2024-07-17</t>
  </si>
  <si>
    <t>AC110909</t>
  </si>
  <si>
    <t>AC101722</t>
  </si>
  <si>
    <t>AC106374</t>
  </si>
  <si>
    <t>AC103839</t>
  </si>
  <si>
    <t>AC104768</t>
  </si>
  <si>
    <t>AC105460</t>
  </si>
  <si>
    <t>AC102048</t>
  </si>
  <si>
    <t>AC109316</t>
  </si>
  <si>
    <t>AC100555</t>
  </si>
  <si>
    <t>2024-07-18</t>
  </si>
  <si>
    <t>AC104373</t>
  </si>
  <si>
    <t>AC100676</t>
  </si>
  <si>
    <t>AC105343</t>
  </si>
  <si>
    <t>2024-07-19</t>
  </si>
  <si>
    <t>AC101404</t>
  </si>
  <si>
    <t>AC100600</t>
  </si>
  <si>
    <t>AC110682</t>
  </si>
  <si>
    <t>AC109214</t>
  </si>
  <si>
    <t>AC110253</t>
  </si>
  <si>
    <t>AC108471</t>
  </si>
  <si>
    <t>2024-07-20</t>
  </si>
  <si>
    <t>AC104586</t>
  </si>
  <si>
    <t>AC100166</t>
  </si>
  <si>
    <t>AC110954</t>
  </si>
  <si>
    <t>AC102872</t>
  </si>
  <si>
    <t>AC109220</t>
  </si>
  <si>
    <t>AC100975</t>
  </si>
  <si>
    <t>AC106418</t>
  </si>
  <si>
    <t>AC103663</t>
  </si>
  <si>
    <t>AC102895</t>
  </si>
  <si>
    <t>AC110183</t>
  </si>
  <si>
    <t>2024-07-21</t>
  </si>
  <si>
    <t>AC108256</t>
  </si>
  <si>
    <t>AC105952</t>
  </si>
  <si>
    <t>AC107826</t>
  </si>
  <si>
    <t>AC104609</t>
  </si>
  <si>
    <t>AC110641</t>
  </si>
  <si>
    <t>2024-07-22</t>
  </si>
  <si>
    <t>AC102793</t>
  </si>
  <si>
    <t>AC105810</t>
  </si>
  <si>
    <t>AC109381</t>
  </si>
  <si>
    <t>AC105472</t>
  </si>
  <si>
    <t>AC102209</t>
  </si>
  <si>
    <t>AC101182</t>
  </si>
  <si>
    <t>AC100978</t>
  </si>
  <si>
    <t>2024-07-23</t>
  </si>
  <si>
    <t>AC107728</t>
  </si>
  <si>
    <t>AC104548</t>
  </si>
  <si>
    <t>AC101239</t>
  </si>
  <si>
    <t>AC111686</t>
  </si>
  <si>
    <t>AC102885</t>
  </si>
  <si>
    <t>AC106449</t>
  </si>
  <si>
    <t>AC104200</t>
  </si>
  <si>
    <t>AC102271</t>
  </si>
  <si>
    <t>2024-07-24</t>
  </si>
  <si>
    <t>AC102422</t>
  </si>
  <si>
    <t>AC105484</t>
  </si>
  <si>
    <t>AC109113</t>
  </si>
  <si>
    <t>AC109797</t>
  </si>
  <si>
    <t>AC100986</t>
  </si>
  <si>
    <t>AC103224</t>
  </si>
  <si>
    <t>AC102240</t>
  </si>
  <si>
    <t>AC103845</t>
  </si>
  <si>
    <t>AC110628</t>
  </si>
  <si>
    <t>2024-07-25</t>
  </si>
  <si>
    <t>AC102059</t>
  </si>
  <si>
    <t>AC106791</t>
  </si>
  <si>
    <t>AC111484</t>
  </si>
  <si>
    <t>AC105782</t>
  </si>
  <si>
    <t>2024-07-26</t>
  </si>
  <si>
    <t>AC109185</t>
  </si>
  <si>
    <t>AC103645</t>
  </si>
  <si>
    <t>AC107806</t>
  </si>
  <si>
    <t>AC102941</t>
  </si>
  <si>
    <t>AC104289</t>
  </si>
  <si>
    <t>AC107693</t>
  </si>
  <si>
    <t>AC109481</t>
  </si>
  <si>
    <t>AC109575</t>
  </si>
  <si>
    <t>AC106316</t>
  </si>
  <si>
    <t>AC102680</t>
  </si>
  <si>
    <t>AC109935</t>
  </si>
  <si>
    <t>2024-07-27</t>
  </si>
  <si>
    <t>AC111674</t>
  </si>
  <si>
    <t>AC101557</t>
  </si>
  <si>
    <t>AC104907</t>
  </si>
  <si>
    <t>AC101676</t>
  </si>
  <si>
    <t>AC104844</t>
  </si>
  <si>
    <t>AC111818</t>
  </si>
  <si>
    <t>AC101296</t>
  </si>
  <si>
    <t>AC111873</t>
  </si>
  <si>
    <t>AC101262</t>
  </si>
  <si>
    <t>AC108083</t>
  </si>
  <si>
    <t>AC111129</t>
  </si>
  <si>
    <t>2024-07-28</t>
  </si>
  <si>
    <t>AC104181</t>
  </si>
  <si>
    <t>AC105532</t>
  </si>
  <si>
    <t>AC102693</t>
  </si>
  <si>
    <t>AC108971</t>
  </si>
  <si>
    <t>AC110671</t>
  </si>
  <si>
    <t>2024-07-29</t>
  </si>
  <si>
    <t>AC104489</t>
  </si>
  <si>
    <t>AC103208</t>
  </si>
  <si>
    <t>AC104432</t>
  </si>
  <si>
    <t>AC110524</t>
  </si>
  <si>
    <t>AC107622</t>
  </si>
  <si>
    <t>AC100438</t>
  </si>
  <si>
    <t>AC110056</t>
  </si>
  <si>
    <t>2024-07-30</t>
  </si>
  <si>
    <t>AC105313</t>
  </si>
  <si>
    <t>AC107008</t>
  </si>
  <si>
    <t>AC102605</t>
  </si>
  <si>
    <t>AC106048</t>
  </si>
  <si>
    <t>AC103984</t>
  </si>
  <si>
    <t>AC103969</t>
  </si>
  <si>
    <t>AC103114</t>
  </si>
  <si>
    <t>AC103963</t>
  </si>
  <si>
    <t>2024-07-31</t>
  </si>
  <si>
    <t>AC111033</t>
  </si>
  <si>
    <t>AC106552</t>
  </si>
  <si>
    <t>AC111169</t>
  </si>
  <si>
    <t>AC105812</t>
  </si>
  <si>
    <t>AC104407</t>
  </si>
  <si>
    <t>AC106729</t>
  </si>
  <si>
    <t>AC104463</t>
  </si>
  <si>
    <t>2024-08-01</t>
  </si>
  <si>
    <t>AC103537</t>
  </si>
  <si>
    <t>AC109368</t>
  </si>
  <si>
    <t>AC102775</t>
  </si>
  <si>
    <t>AC105665</t>
  </si>
  <si>
    <t>AC101179</t>
  </si>
  <si>
    <t>AC100406</t>
  </si>
  <si>
    <t>2024-08-02</t>
  </si>
  <si>
    <t>AC105351</t>
  </si>
  <si>
    <t>AC109239</t>
  </si>
  <si>
    <t>AC110364</t>
  </si>
  <si>
    <t>AC105407</t>
  </si>
  <si>
    <t>AC100964</t>
  </si>
  <si>
    <t>AC105989</t>
  </si>
  <si>
    <t>AC110800</t>
  </si>
  <si>
    <t>2024-08-03</t>
  </si>
  <si>
    <t>AC110157</t>
  </si>
  <si>
    <t>AC100551</t>
  </si>
  <si>
    <t>AC106614</t>
  </si>
  <si>
    <t>AC107690</t>
  </si>
  <si>
    <t>AC109111</t>
  </si>
  <si>
    <t>AC109318</t>
  </si>
  <si>
    <t>AC103577</t>
  </si>
  <si>
    <t>AC105928</t>
  </si>
  <si>
    <t>AC103656</t>
  </si>
  <si>
    <t>AC102695</t>
  </si>
  <si>
    <t>2024-08-04</t>
  </si>
  <si>
    <t>AC107998</t>
  </si>
  <si>
    <t>AC110078</t>
  </si>
  <si>
    <t>AC101871</t>
  </si>
  <si>
    <t>AC110250</t>
  </si>
  <si>
    <t>AC106952</t>
  </si>
  <si>
    <t>AC103659</t>
  </si>
  <si>
    <t>AC105266</t>
  </si>
  <si>
    <t>AC109667</t>
  </si>
  <si>
    <t>AC103378</t>
  </si>
  <si>
    <t>2024-08-05</t>
  </si>
  <si>
    <t>AC103288</t>
  </si>
  <si>
    <t>AC111794</t>
  </si>
  <si>
    <t>AC108094</t>
  </si>
  <si>
    <t>AC104660</t>
  </si>
  <si>
    <t>AC103280</t>
  </si>
  <si>
    <t>AC103795</t>
  </si>
  <si>
    <t>AC107659</t>
  </si>
  <si>
    <t>AC105760</t>
  </si>
  <si>
    <t>AC109982</t>
  </si>
  <si>
    <t>2024-08-06</t>
  </si>
  <si>
    <t>AC108645</t>
  </si>
  <si>
    <t>AC109235</t>
  </si>
  <si>
    <t>AC101679</t>
  </si>
  <si>
    <t>2024-08-07</t>
  </si>
  <si>
    <t>AC102457</t>
  </si>
  <si>
    <t>AC106524</t>
  </si>
  <si>
    <t>AC103585</t>
  </si>
  <si>
    <t>AC101327</t>
  </si>
  <si>
    <t>AC102389</t>
  </si>
  <si>
    <t>AC111915</t>
  </si>
  <si>
    <t>2024-08-08</t>
  </si>
  <si>
    <t>AC108328</t>
  </si>
  <si>
    <t>AC101961</t>
  </si>
  <si>
    <t>AC111987</t>
  </si>
  <si>
    <t>AC110786</t>
  </si>
  <si>
    <t>AC111251</t>
  </si>
  <si>
    <t>AC106819</t>
  </si>
  <si>
    <t>AC109402</t>
  </si>
  <si>
    <t>AC105520</t>
  </si>
  <si>
    <t>AC103951</t>
  </si>
  <si>
    <t>AC103991</t>
  </si>
  <si>
    <t>AC105082</t>
  </si>
  <si>
    <t>2024-08-09</t>
  </si>
  <si>
    <t>AC111666</t>
  </si>
  <si>
    <t>AC104027</t>
  </si>
  <si>
    <t>AC109477</t>
  </si>
  <si>
    <t>AC105048</t>
  </si>
  <si>
    <t>AC104951</t>
  </si>
  <si>
    <t>AC101428</t>
  </si>
  <si>
    <t>AC107198</t>
  </si>
  <si>
    <t>AC108483</t>
  </si>
  <si>
    <t>2024-08-10</t>
  </si>
  <si>
    <t>AC100139</t>
  </si>
  <si>
    <t>AC111927</t>
  </si>
  <si>
    <t>AC106798</t>
  </si>
  <si>
    <t>AC104010</t>
  </si>
  <si>
    <t>AC107027</t>
  </si>
  <si>
    <t>AC103386</t>
  </si>
  <si>
    <t>AC109710</t>
  </si>
  <si>
    <t>AC106294</t>
  </si>
  <si>
    <t>AC111513</t>
  </si>
  <si>
    <t>AC105618</t>
  </si>
  <si>
    <t>2024-08-11</t>
  </si>
  <si>
    <t>AC110123</t>
  </si>
  <si>
    <t>AC109599</t>
  </si>
  <si>
    <t>AC106133</t>
  </si>
  <si>
    <t>AC102448</t>
  </si>
  <si>
    <t>AC111782</t>
  </si>
  <si>
    <t>AC105666</t>
  </si>
  <si>
    <t>AC103588</t>
  </si>
  <si>
    <t>2024-08-12</t>
  </si>
  <si>
    <t>AC104791</t>
  </si>
  <si>
    <t>AC102360</t>
  </si>
  <si>
    <t>AC102119</t>
  </si>
  <si>
    <t>AC102805</t>
  </si>
  <si>
    <t>AC106704</t>
  </si>
  <si>
    <t>AC106023</t>
  </si>
  <si>
    <t>AC103167</t>
  </si>
  <si>
    <t>AC102390</t>
  </si>
  <si>
    <t>2024-08-13</t>
  </si>
  <si>
    <t>AC101012</t>
  </si>
  <si>
    <t>AC102415</t>
  </si>
  <si>
    <t>AC111443</t>
  </si>
  <si>
    <t>AC111902</t>
  </si>
  <si>
    <t>AC102840</t>
  </si>
  <si>
    <t>AC106774</t>
  </si>
  <si>
    <t>AC101144</t>
  </si>
  <si>
    <t>AC107241</t>
  </si>
  <si>
    <t>AC102141</t>
  </si>
  <si>
    <t>AC111019</t>
  </si>
  <si>
    <t>2024-08-14</t>
  </si>
  <si>
    <t>AC108730</t>
  </si>
  <si>
    <t>AC109290</t>
  </si>
  <si>
    <t>AC103988</t>
  </si>
  <si>
    <t>AC102509</t>
  </si>
  <si>
    <t>AC111487</t>
  </si>
  <si>
    <t>2024-08-15</t>
  </si>
  <si>
    <t>AC105274</t>
  </si>
  <si>
    <t>AC107868</t>
  </si>
  <si>
    <t>AC102970</t>
  </si>
  <si>
    <t>AC111405</t>
  </si>
  <si>
    <t>AC104047</t>
  </si>
  <si>
    <t>AC105471</t>
  </si>
  <si>
    <t>2024-08-16</t>
  </si>
  <si>
    <t>AC110060</t>
  </si>
  <si>
    <t>AC108735</t>
  </si>
  <si>
    <t>AC103888</t>
  </si>
  <si>
    <t>AC103227</t>
  </si>
  <si>
    <t>2024-08-17</t>
  </si>
  <si>
    <t>AC104488</t>
  </si>
  <si>
    <t>AC103491</t>
  </si>
  <si>
    <t>AC109795</t>
  </si>
  <si>
    <t>AC101981</t>
  </si>
  <si>
    <t>AC103652</t>
  </si>
  <si>
    <t>AC102977</t>
  </si>
  <si>
    <t>AC111225</t>
  </si>
  <si>
    <t>AC109482</t>
  </si>
  <si>
    <t>2024-08-18</t>
  </si>
  <si>
    <t>AC105025</t>
  </si>
  <si>
    <t>AC110363</t>
  </si>
  <si>
    <t>AC103987</t>
  </si>
  <si>
    <t>AC101849</t>
  </si>
  <si>
    <t>AC108616</t>
  </si>
  <si>
    <t>AC102094</t>
  </si>
  <si>
    <t>AC111281</t>
  </si>
  <si>
    <t>AC109387</t>
  </si>
  <si>
    <t>AC105664</t>
  </si>
  <si>
    <t>AC105575</t>
  </si>
  <si>
    <t>AC109401</t>
  </si>
  <si>
    <t>AC100148</t>
  </si>
  <si>
    <t>2024-08-19</t>
  </si>
  <si>
    <t>AC106951</t>
  </si>
  <si>
    <t>AC111870</t>
  </si>
  <si>
    <t>AC104045</t>
  </si>
  <si>
    <t>AC111527</t>
  </si>
  <si>
    <t>AC107051</t>
  </si>
  <si>
    <t>AC109677</t>
  </si>
  <si>
    <t>2024-08-20</t>
  </si>
  <si>
    <t>AC109742</t>
  </si>
  <si>
    <t>AC107926</t>
  </si>
  <si>
    <t>AC108938</t>
  </si>
  <si>
    <t>AC102961</t>
  </si>
  <si>
    <t>AC103723</t>
  </si>
  <si>
    <t>AC107154</t>
  </si>
  <si>
    <t>AC105233</t>
  </si>
  <si>
    <t>AC106030</t>
  </si>
  <si>
    <t>2024-08-21</t>
  </si>
  <si>
    <t>AC105767</t>
  </si>
  <si>
    <t>AC100643</t>
  </si>
  <si>
    <t>AC110772</t>
  </si>
  <si>
    <t>AC100170</t>
  </si>
  <si>
    <t>AC107808</t>
  </si>
  <si>
    <t>AC106160</t>
  </si>
  <si>
    <t>AC109342</t>
  </si>
  <si>
    <t>AC100214</t>
  </si>
  <si>
    <t>AC109023</t>
  </si>
  <si>
    <t>AC101268</t>
  </si>
  <si>
    <t>2024-08-22</t>
  </si>
  <si>
    <t>AC102469</t>
  </si>
  <si>
    <t>AC106185</t>
  </si>
  <si>
    <t>AC106254</t>
  </si>
  <si>
    <t>AC108879</t>
  </si>
  <si>
    <t>AC107878</t>
  </si>
  <si>
    <t>AC110022</t>
  </si>
  <si>
    <t>AC103119</t>
  </si>
  <si>
    <t>AC105435</t>
  </si>
  <si>
    <t>AC104778</t>
  </si>
  <si>
    <t>2024-08-23</t>
  </si>
  <si>
    <t>AC101933</t>
  </si>
  <si>
    <t>AC108056</t>
  </si>
  <si>
    <t>AC101097</t>
  </si>
  <si>
    <t>AC101947</t>
  </si>
  <si>
    <t>AC111433</t>
  </si>
  <si>
    <t>AC111361</t>
  </si>
  <si>
    <t>AC104216</t>
  </si>
  <si>
    <t>2024-08-24</t>
  </si>
  <si>
    <t>AC102376</t>
  </si>
  <si>
    <t>AC101784</t>
  </si>
  <si>
    <t>AC110687</t>
  </si>
  <si>
    <t>2024-08-25</t>
  </si>
  <si>
    <t>AC109325</t>
  </si>
  <si>
    <t>AC106029</t>
  </si>
  <si>
    <t>AC100280</t>
  </si>
  <si>
    <t>2024-08-26</t>
  </si>
  <si>
    <t>AC107140</t>
  </si>
  <si>
    <t>AC108127</t>
  </si>
  <si>
    <t>AC101333</t>
  </si>
  <si>
    <t>AC109993</t>
  </si>
  <si>
    <t>AC107557</t>
  </si>
  <si>
    <t>2024-08-27</t>
  </si>
  <si>
    <t>AC102233</t>
  </si>
  <si>
    <t>AC106737</t>
  </si>
  <si>
    <t>AC104226</t>
  </si>
  <si>
    <t>AC108386</t>
  </si>
  <si>
    <t>AC102909</t>
  </si>
  <si>
    <t>AC103896</t>
  </si>
  <si>
    <t>AC107752</t>
  </si>
  <si>
    <t>2024-08-28</t>
  </si>
  <si>
    <t>AC100618</t>
  </si>
  <si>
    <t>AC109060</t>
  </si>
  <si>
    <t>AC103576</t>
  </si>
  <si>
    <t>AC100637</t>
  </si>
  <si>
    <t>AC111839</t>
  </si>
  <si>
    <t>AC106482</t>
  </si>
  <si>
    <t>AC103727</t>
  </si>
  <si>
    <t>AC108815</t>
  </si>
  <si>
    <t>AC108906</t>
  </si>
  <si>
    <t>AC100787</t>
  </si>
  <si>
    <t>AC109022</t>
  </si>
  <si>
    <t>AC111660</t>
  </si>
  <si>
    <t>2024-08-29</t>
  </si>
  <si>
    <t>AC111279</t>
  </si>
  <si>
    <t>AC107654</t>
  </si>
  <si>
    <t>AC111168</t>
  </si>
  <si>
    <t>AC101351</t>
  </si>
  <si>
    <t>AC108967</t>
  </si>
  <si>
    <t>AC111266</t>
  </si>
  <si>
    <t>AC100340</t>
  </si>
  <si>
    <t>AC110757</t>
  </si>
  <si>
    <t>AC110410</t>
  </si>
  <si>
    <t>2024-08-30</t>
  </si>
  <si>
    <t>AC100333</t>
  </si>
  <si>
    <t>AC100119</t>
  </si>
  <si>
    <t>AC110235</t>
  </si>
  <si>
    <t>AC109475</t>
  </si>
  <si>
    <t>AC106396</t>
  </si>
  <si>
    <t>AC103402</t>
  </si>
  <si>
    <t>AC110446</t>
  </si>
  <si>
    <t>AC108137</t>
  </si>
  <si>
    <t>AC108250</t>
  </si>
  <si>
    <t>AC110611</t>
  </si>
  <si>
    <t>AC107236</t>
  </si>
  <si>
    <t>AC105603</t>
  </si>
  <si>
    <t>2024-08-31</t>
  </si>
  <si>
    <t>AC104486</t>
  </si>
  <si>
    <t>AC100488</t>
  </si>
  <si>
    <t>AC107186</t>
  </si>
  <si>
    <t>AC107064</t>
  </si>
  <si>
    <t>AC100858</t>
  </si>
  <si>
    <t>2024-09-01</t>
  </si>
  <si>
    <t>AC109801</t>
  </si>
  <si>
    <t>AC106477</t>
  </si>
  <si>
    <t>AC101608</t>
  </si>
  <si>
    <t>AC102993</t>
  </si>
  <si>
    <t>AC106633</t>
  </si>
  <si>
    <t>AC102326</t>
  </si>
  <si>
    <t>AC106861</t>
  </si>
  <si>
    <t>AC106361</t>
  </si>
  <si>
    <t>AC108274</t>
  </si>
  <si>
    <t>AC111029</t>
  </si>
  <si>
    <t>AC111386</t>
  </si>
  <si>
    <t>AC101967</t>
  </si>
  <si>
    <t>2024-09-02</t>
  </si>
  <si>
    <t>AC106741</t>
  </si>
  <si>
    <t>AC111953</t>
  </si>
  <si>
    <t>AC105843</t>
  </si>
  <si>
    <t>AC104395</t>
  </si>
  <si>
    <t>AC110313</t>
  </si>
  <si>
    <t>AC110750</t>
  </si>
  <si>
    <t>AC109539</t>
  </si>
  <si>
    <t>AC110407</t>
  </si>
  <si>
    <t>2024-09-03</t>
  </si>
  <si>
    <t>AC106535</t>
  </si>
  <si>
    <t>AC107518</t>
  </si>
  <si>
    <t>AC100072</t>
  </si>
  <si>
    <t>AC104421</t>
  </si>
  <si>
    <t>AC105413</t>
  </si>
  <si>
    <t>AC100775</t>
  </si>
  <si>
    <t>AC100577</t>
  </si>
  <si>
    <t>AC101594</t>
  </si>
  <si>
    <t>AC111369</t>
  </si>
  <si>
    <t>2024-09-04</t>
  </si>
  <si>
    <t>AC108357</t>
  </si>
  <si>
    <t>AC111624</t>
  </si>
  <si>
    <t>AC109358</t>
  </si>
  <si>
    <t>AC111079</t>
  </si>
  <si>
    <t>AC107049</t>
  </si>
  <si>
    <t>AC111403</t>
  </si>
  <si>
    <t>AC102210</t>
  </si>
  <si>
    <t>AC100908</t>
  </si>
  <si>
    <t>AC106683</t>
  </si>
  <si>
    <t>AC107984</t>
  </si>
  <si>
    <t>2024-09-05</t>
  </si>
  <si>
    <t>AC106230</t>
  </si>
  <si>
    <t>AC100080</t>
  </si>
  <si>
    <t>AC104746</t>
  </si>
  <si>
    <t>AC111747</t>
  </si>
  <si>
    <t>AC101397</t>
  </si>
  <si>
    <t>AC109412</t>
  </si>
  <si>
    <t>AC102359</t>
  </si>
  <si>
    <t>AC104118</t>
  </si>
  <si>
    <t>AC109033</t>
  </si>
  <si>
    <t>AC106439</t>
  </si>
  <si>
    <t>AC104693</t>
  </si>
  <si>
    <t>AC101597</t>
  </si>
  <si>
    <t>AC108707</t>
  </si>
  <si>
    <t>AC100372</t>
  </si>
  <si>
    <t>2024-09-06</t>
  </si>
  <si>
    <t>AC108976</t>
  </si>
  <si>
    <t>AC108680</t>
  </si>
  <si>
    <t>AC102925</t>
  </si>
  <si>
    <t>AC101357</t>
  </si>
  <si>
    <t>AC102191</t>
  </si>
  <si>
    <t>AC110539</t>
  </si>
  <si>
    <t>AC108705</t>
  </si>
  <si>
    <t>AC102898</t>
  </si>
  <si>
    <t>AC104692</t>
  </si>
  <si>
    <t>AC102546</t>
  </si>
  <si>
    <t>AC100025</t>
  </si>
  <si>
    <t>AC101950</t>
  </si>
  <si>
    <t>AC109152</t>
  </si>
  <si>
    <t>2024-09-07</t>
  </si>
  <si>
    <t>AC108611</t>
  </si>
  <si>
    <t>AC100140</t>
  </si>
  <si>
    <t>AC106793</t>
  </si>
  <si>
    <t>AC103277</t>
  </si>
  <si>
    <t>AC110609</t>
  </si>
  <si>
    <t>AC108556</t>
  </si>
  <si>
    <t>AC107679</t>
  </si>
  <si>
    <t>AC101833</t>
  </si>
  <si>
    <t>AC103485</t>
  </si>
  <si>
    <t>2024-09-08</t>
  </si>
  <si>
    <t>AC102795</t>
  </si>
  <si>
    <t>AC104069</t>
  </si>
  <si>
    <t>AC109117</t>
  </si>
  <si>
    <t>AC110444</t>
  </si>
  <si>
    <t>AC109328</t>
  </si>
  <si>
    <t>AC104730</t>
  </si>
  <si>
    <t>AC106504</t>
  </si>
  <si>
    <t>AC100313</t>
  </si>
  <si>
    <t>AC103347</t>
  </si>
  <si>
    <t>AC107000</t>
  </si>
  <si>
    <t>AC111374</t>
  </si>
  <si>
    <t>AC106215</t>
  </si>
  <si>
    <t>AC101783</t>
  </si>
  <si>
    <t>AC102329</t>
  </si>
  <si>
    <t>AC110568</t>
  </si>
  <si>
    <t>AC107597</t>
  </si>
  <si>
    <t>AC110888</t>
  </si>
  <si>
    <t>AC108876</t>
  </si>
  <si>
    <t>2024-09-09</t>
  </si>
  <si>
    <t>AC100622</t>
  </si>
  <si>
    <t>AC104773</t>
  </si>
  <si>
    <t>AC106845</t>
  </si>
  <si>
    <t>AC109736</t>
  </si>
  <si>
    <t>AC104347</t>
  </si>
  <si>
    <t>AC100885</t>
  </si>
  <si>
    <t>AC104451</t>
  </si>
  <si>
    <t>AC103905</t>
  </si>
  <si>
    <t>2024-09-10</t>
  </si>
  <si>
    <t>AC103862</t>
  </si>
  <si>
    <t>AC104952</t>
  </si>
  <si>
    <t>AC104071</t>
  </si>
  <si>
    <t>AC103460</t>
  </si>
  <si>
    <t>AC107660</t>
  </si>
  <si>
    <t>AC102214</t>
  </si>
  <si>
    <t>AC106174</t>
  </si>
  <si>
    <t>AC111646</t>
  </si>
  <si>
    <t>AC109990</t>
  </si>
  <si>
    <t>AC100778</t>
  </si>
  <si>
    <t>2024-09-11</t>
  </si>
  <si>
    <t>AC108217</t>
  </si>
  <si>
    <t>AC102000</t>
  </si>
  <si>
    <t>AC104059</t>
  </si>
  <si>
    <t>AC104807</t>
  </si>
  <si>
    <t>AC101921</t>
  </si>
  <si>
    <t>2024-09-12</t>
  </si>
  <si>
    <t>AC107778</t>
  </si>
  <si>
    <t>AC107646</t>
  </si>
  <si>
    <t>AC104674</t>
  </si>
  <si>
    <t>AC102472</t>
  </si>
  <si>
    <t>AC100772</t>
  </si>
  <si>
    <t>AC111049</t>
  </si>
  <si>
    <t>AC106349</t>
  </si>
  <si>
    <t>AC108794</t>
  </si>
  <si>
    <t>AC101596</t>
  </si>
  <si>
    <t>AC109594</t>
  </si>
  <si>
    <t>AC105141</t>
  </si>
  <si>
    <t>2024-09-13</t>
  </si>
  <si>
    <t>AC106414</t>
  </si>
  <si>
    <t>AC104956</t>
  </si>
  <si>
    <t>AC106514</t>
  </si>
  <si>
    <t>AC103252</t>
  </si>
  <si>
    <t>AC100782</t>
  </si>
  <si>
    <t>AC107696</t>
  </si>
  <si>
    <t>AC104726</t>
  </si>
  <si>
    <t>AC102855</t>
  </si>
  <si>
    <t>2024-09-14</t>
  </si>
  <si>
    <t>AC109294</t>
  </si>
  <si>
    <t>AC100207</t>
  </si>
  <si>
    <t>AC103736</t>
  </si>
  <si>
    <t>AC101466</t>
  </si>
  <si>
    <t>AC106532</t>
  </si>
  <si>
    <t>AC103882</t>
  </si>
  <si>
    <t>2024-09-15</t>
  </si>
  <si>
    <t>AC110716</t>
  </si>
  <si>
    <t>AC107797</t>
  </si>
  <si>
    <t>AC107538</t>
  </si>
  <si>
    <t>AC111065</t>
  </si>
  <si>
    <t>AC109490</t>
  </si>
  <si>
    <t>AC106169</t>
  </si>
  <si>
    <t>AC103548</t>
  </si>
  <si>
    <t>AC111285</t>
  </si>
  <si>
    <t>AC101282</t>
  </si>
  <si>
    <t>2024-09-16</t>
  </si>
  <si>
    <t>AC105905</t>
  </si>
  <si>
    <t>AC110906</t>
  </si>
  <si>
    <t>AC106909</t>
  </si>
  <si>
    <t>AC108951</t>
  </si>
  <si>
    <t>AC110252</t>
  </si>
  <si>
    <t>AC108909</t>
  </si>
  <si>
    <t>AC107058</t>
  </si>
  <si>
    <t>AC110114</t>
  </si>
  <si>
    <t>AC101706</t>
  </si>
  <si>
    <t>AC108276</t>
  </si>
  <si>
    <t>2024-09-17</t>
  </si>
  <si>
    <t>AC104455</t>
  </si>
  <si>
    <t>AC101727</t>
  </si>
  <si>
    <t>AC109515</t>
  </si>
  <si>
    <t>AC102523</t>
  </si>
  <si>
    <t>AC102269</t>
  </si>
  <si>
    <t>AC109001</t>
  </si>
  <si>
    <t>2024-09-18</t>
  </si>
  <si>
    <t>AC104140</t>
  </si>
  <si>
    <t>AC100877</t>
  </si>
  <si>
    <t>AC107395</t>
  </si>
  <si>
    <t>AC106421</t>
  </si>
  <si>
    <t>AC109789</t>
  </si>
  <si>
    <t>AC104415</t>
  </si>
  <si>
    <t>AC108529</t>
  </si>
  <si>
    <t>2024-09-19</t>
  </si>
  <si>
    <t>AC111445</t>
  </si>
  <si>
    <t>AC105324</t>
  </si>
  <si>
    <t>AC107928</t>
  </si>
  <si>
    <t>AC108728</t>
  </si>
  <si>
    <t>AC105440</t>
  </si>
  <si>
    <t>AC103976</t>
  </si>
  <si>
    <t>AC107631</t>
  </si>
  <si>
    <t>AC108605</t>
  </si>
  <si>
    <t>AC101249</t>
  </si>
  <si>
    <t>2024-09-20</t>
  </si>
  <si>
    <t>AC108141</t>
  </si>
  <si>
    <t>AC111483</t>
  </si>
  <si>
    <t>AC111117</t>
  </si>
  <si>
    <t>AC102918</t>
  </si>
  <si>
    <t>AC102539</t>
  </si>
  <si>
    <t>AC105901</t>
  </si>
  <si>
    <t>AC102618</t>
  </si>
  <si>
    <t>AC102603</t>
  </si>
  <si>
    <t>2024-09-21</t>
  </si>
  <si>
    <t>AC111724</t>
  </si>
  <si>
    <t>AC108252</t>
  </si>
  <si>
    <t>AC101248</t>
  </si>
  <si>
    <t>AC105646</t>
  </si>
  <si>
    <t>AC110736</t>
  </si>
  <si>
    <t>AC110897</t>
  </si>
  <si>
    <t>AC110765</t>
  </si>
  <si>
    <t>2024-09-22</t>
  </si>
  <si>
    <t>AC103870</t>
  </si>
  <si>
    <t>AC106222</t>
  </si>
  <si>
    <t>AC100093</t>
  </si>
  <si>
    <t>AC102018</t>
  </si>
  <si>
    <t>AC109216</t>
  </si>
  <si>
    <t>AC109163</t>
  </si>
  <si>
    <t>2024-09-23</t>
  </si>
  <si>
    <t>AC101438</t>
  </si>
  <si>
    <t>AC100529</t>
  </si>
  <si>
    <t>AC104968</t>
  </si>
  <si>
    <t>AC106881</t>
  </si>
  <si>
    <t>AC105887</t>
  </si>
  <si>
    <t>2024-09-24</t>
  </si>
  <si>
    <t>AC103305</t>
  </si>
  <si>
    <t>AC105693</t>
  </si>
  <si>
    <t>AC108505</t>
  </si>
  <si>
    <t>AC109743</t>
  </si>
  <si>
    <t>AC101815</t>
  </si>
  <si>
    <t>2024-09-25</t>
  </si>
  <si>
    <t>AC101264</t>
  </si>
  <si>
    <t>AC103503</t>
  </si>
  <si>
    <t>AC104006</t>
  </si>
  <si>
    <t>AC110356</t>
  </si>
  <si>
    <t>AC107731</t>
  </si>
  <si>
    <t>2024-09-26</t>
  </si>
  <si>
    <t>AC108201</t>
  </si>
  <si>
    <t>AC103088</t>
  </si>
  <si>
    <t>AC111739</t>
  </si>
  <si>
    <t>AC111300</t>
  </si>
  <si>
    <t>AC102934</t>
  </si>
  <si>
    <t>AC102774</t>
  </si>
  <si>
    <t>2024-09-27</t>
  </si>
  <si>
    <t>AC106390</t>
  </si>
  <si>
    <t>AC105081</t>
  </si>
  <si>
    <t>AC101789</t>
  </si>
  <si>
    <t>AC105689</t>
  </si>
  <si>
    <t>AC109140</t>
  </si>
  <si>
    <t>AC111942</t>
  </si>
  <si>
    <t>AC100102</t>
  </si>
  <si>
    <t>2024-09-28</t>
  </si>
  <si>
    <t>AC111857</t>
  </si>
  <si>
    <t>AC104437</t>
  </si>
  <si>
    <t>AC103732</t>
  </si>
  <si>
    <t>AC111431</t>
  </si>
  <si>
    <t>AC111880</t>
  </si>
  <si>
    <t>AC101718</t>
  </si>
  <si>
    <t>AC108572</t>
  </si>
  <si>
    <t>AC105438</t>
  </si>
  <si>
    <t>AC110749</t>
  </si>
  <si>
    <t>AC101590</t>
  </si>
  <si>
    <t>2024-09-29</t>
  </si>
  <si>
    <t>AC107394</t>
  </si>
  <si>
    <t>AC111181</t>
  </si>
  <si>
    <t>AC105799</t>
  </si>
  <si>
    <t>AC107969</t>
  </si>
  <si>
    <t>AC109258</t>
  </si>
  <si>
    <t>AC105674</t>
  </si>
  <si>
    <t>AC109277</t>
  </si>
  <si>
    <t>AC110159</t>
  </si>
  <si>
    <t>AC104860</t>
  </si>
  <si>
    <t>AC105778</t>
  </si>
  <si>
    <t>AC104944</t>
  </si>
  <si>
    <t>2024-09-30</t>
  </si>
  <si>
    <t>AC104041</t>
  </si>
  <si>
    <t>AC108371</t>
  </si>
  <si>
    <t>AC109012</t>
  </si>
  <si>
    <t>AC103358</t>
  </si>
  <si>
    <t>AC104890</t>
  </si>
  <si>
    <t>AC111382</t>
  </si>
  <si>
    <t>AC104766</t>
  </si>
  <si>
    <t>AC106934</t>
  </si>
  <si>
    <t>AC110766</t>
  </si>
  <si>
    <t>AC101754</t>
  </si>
  <si>
    <t>AC108720</t>
  </si>
  <si>
    <t>AC106235</t>
  </si>
  <si>
    <t>2024-10-01</t>
  </si>
  <si>
    <t>AC109505</t>
  </si>
  <si>
    <t>AC109479</t>
  </si>
  <si>
    <t>AC107837</t>
  </si>
  <si>
    <t>AC109770</t>
  </si>
  <si>
    <t>AC110792</t>
  </si>
  <si>
    <t>AC102405</t>
  </si>
  <si>
    <t>2024-10-02</t>
  </si>
  <si>
    <t>AC105256</t>
  </si>
  <si>
    <t>AC109121</t>
  </si>
  <si>
    <t>AC100150</t>
  </si>
  <si>
    <t>AC101191</t>
  </si>
  <si>
    <t>AC108019</t>
  </si>
  <si>
    <t>2024-10-03</t>
  </si>
  <si>
    <t>AC108567</t>
  </si>
  <si>
    <t>AC106780</t>
  </si>
  <si>
    <t>AC111381</t>
  </si>
  <si>
    <t>AC101201</t>
  </si>
  <si>
    <t>AC103145</t>
  </si>
  <si>
    <t>AC103122</t>
  </si>
  <si>
    <t>AC104690</t>
  </si>
  <si>
    <t>AC101859</t>
  </si>
  <si>
    <t>AC106302</t>
  </si>
  <si>
    <t>AC105878</t>
  </si>
  <si>
    <t>2024-10-04</t>
  </si>
  <si>
    <t>AC100128</t>
  </si>
  <si>
    <t>AC110600</t>
  </si>
  <si>
    <t>AC108006</t>
  </si>
  <si>
    <t>AC106388</t>
  </si>
  <si>
    <t>AC102024</t>
  </si>
  <si>
    <t>AC100409</t>
  </si>
  <si>
    <t>AC109994</t>
  </si>
  <si>
    <t>AC108009</t>
  </si>
  <si>
    <t>AC100358</t>
  </si>
  <si>
    <t>AC109122</t>
  </si>
  <si>
    <t>2024-10-05</t>
  </si>
  <si>
    <t>AC105807</t>
  </si>
  <si>
    <t>AC109404</t>
  </si>
  <si>
    <t>AC102679</t>
  </si>
  <si>
    <t>AC105389</t>
  </si>
  <si>
    <t>AC100458</t>
  </si>
  <si>
    <t>AC107437</t>
  </si>
  <si>
    <t>AC107417</t>
  </si>
  <si>
    <t>AC108424</t>
  </si>
  <si>
    <t>AC104165</t>
  </si>
  <si>
    <t>AC103471</t>
  </si>
  <si>
    <t>AC111701</t>
  </si>
  <si>
    <t>AC102562</t>
  </si>
  <si>
    <t>AC109209</t>
  </si>
  <si>
    <t>AC104342</t>
  </si>
  <si>
    <t>AC111276</t>
  </si>
  <si>
    <t>AC107389</t>
  </si>
  <si>
    <t>2024-10-06</t>
  </si>
  <si>
    <t>AC102823</t>
  </si>
  <si>
    <t>AC106924</t>
  </si>
  <si>
    <t>AC109159</t>
  </si>
  <si>
    <t>AC103271</t>
  </si>
  <si>
    <t>AC106988</t>
  </si>
  <si>
    <t>AC107764</t>
  </si>
  <si>
    <t>AC102241</t>
  </si>
  <si>
    <t>AC110344</t>
  </si>
  <si>
    <t>AC108644</t>
  </si>
  <si>
    <t>AC107054</t>
  </si>
  <si>
    <t>AC111865</t>
  </si>
  <si>
    <t>2024-10-07</t>
  </si>
  <si>
    <t>AC107523</t>
  </si>
  <si>
    <t>AC108447</t>
  </si>
  <si>
    <t>AC104672</t>
  </si>
  <si>
    <t>AC107006</t>
  </si>
  <si>
    <t>AC107376</t>
  </si>
  <si>
    <t>AC105000</t>
  </si>
  <si>
    <t>AC108445</t>
  </si>
  <si>
    <t>AC100737</t>
  </si>
  <si>
    <t>AC106305</t>
  </si>
  <si>
    <t>AC105387</t>
  </si>
  <si>
    <t>AC101001</t>
  </si>
  <si>
    <t>AC101669</t>
  </si>
  <si>
    <t>2024-10-08</t>
  </si>
  <si>
    <t>AC108062</t>
  </si>
  <si>
    <t>AC103354</t>
  </si>
  <si>
    <t>AC104706</t>
  </si>
  <si>
    <t>AC104547</t>
  </si>
  <si>
    <t>AC107159</t>
  </si>
  <si>
    <t>AC103675</t>
  </si>
  <si>
    <t>AC110805</t>
  </si>
  <si>
    <t>AC107442</t>
  </si>
  <si>
    <t>2024-10-09</t>
  </si>
  <si>
    <t>AC111252</t>
  </si>
  <si>
    <t>AC106391</t>
  </si>
  <si>
    <t>AC104001</t>
  </si>
  <si>
    <t>AC110395</t>
  </si>
  <si>
    <t>AC110081</t>
  </si>
  <si>
    <t>AC111554</t>
  </si>
  <si>
    <t>AC108031</t>
  </si>
  <si>
    <t>2024-10-10</t>
  </si>
  <si>
    <t>AC100771</t>
  </si>
  <si>
    <t>AC101867</t>
  </si>
  <si>
    <t>AC104868</t>
  </si>
  <si>
    <t>AC102682</t>
  </si>
  <si>
    <t>AC105715</t>
  </si>
  <si>
    <t>AC108153</t>
  </si>
  <si>
    <t>AC104173</t>
  </si>
  <si>
    <t>AC110149</t>
  </si>
  <si>
    <t>AC108513</t>
  </si>
  <si>
    <t>2024-10-11</t>
  </si>
  <si>
    <t>AC100164</t>
  </si>
  <si>
    <t>AC100701</t>
  </si>
  <si>
    <t>AC100380</t>
  </si>
  <si>
    <t>AC111218</t>
  </si>
  <si>
    <t>AC103357</t>
  </si>
  <si>
    <t>AC108798</t>
  </si>
  <si>
    <t>AC109063</t>
  </si>
  <si>
    <t>AC100235</t>
  </si>
  <si>
    <t>AC100912</t>
  </si>
  <si>
    <t>2024-10-12</t>
  </si>
  <si>
    <t>AC102433</t>
  </si>
  <si>
    <t>AC110746</t>
  </si>
  <si>
    <t>AC106788</t>
  </si>
  <si>
    <t>2024-10-13</t>
  </si>
  <si>
    <t>AC106108</t>
  </si>
  <si>
    <t>AC100721</t>
  </si>
  <si>
    <t>AC100307</t>
  </si>
  <si>
    <t>AC110656</t>
  </si>
  <si>
    <t>2024-10-14</t>
  </si>
  <si>
    <t>AC101086</t>
  </si>
  <si>
    <t>AC105441</t>
  </si>
  <si>
    <t>AC108896</t>
  </si>
  <si>
    <t>AC110508</t>
  </si>
  <si>
    <t>AC110411</t>
  </si>
  <si>
    <t>AC106162</t>
  </si>
  <si>
    <t>AC102367</t>
  </si>
  <si>
    <t>AC109832</t>
  </si>
  <si>
    <t>AC108863</t>
  </si>
  <si>
    <t>2024-10-15</t>
  </si>
  <si>
    <t>AC104201</t>
  </si>
  <si>
    <t>AC106140</t>
  </si>
  <si>
    <t>AC103487</t>
  </si>
  <si>
    <t>AC100724</t>
  </si>
  <si>
    <t>AC110049</t>
  </si>
  <si>
    <t>AC107777</t>
  </si>
  <si>
    <t>AC100961</t>
  </si>
  <si>
    <t>AC100222</t>
  </si>
  <si>
    <t>2024-10-16</t>
  </si>
  <si>
    <t>AC105035</t>
  </si>
  <si>
    <t>AC105028</t>
  </si>
  <si>
    <t>AC102526</t>
  </si>
  <si>
    <t>AC109543</t>
  </si>
  <si>
    <t>AC104893</t>
  </si>
  <si>
    <t>AC102866</t>
  </si>
  <si>
    <t>AC110681</t>
  </si>
  <si>
    <t>2024-10-17</t>
  </si>
  <si>
    <t>AC105585</t>
  </si>
  <si>
    <t>AC106196</t>
  </si>
  <si>
    <t>AC107661</t>
  </si>
  <si>
    <t>AC103077</t>
  </si>
  <si>
    <t>AC100218</t>
  </si>
  <si>
    <t>AC108926</t>
  </si>
  <si>
    <t>AC106804</t>
  </si>
  <si>
    <t>AC110798</t>
  </si>
  <si>
    <t>AC105119</t>
  </si>
  <si>
    <t>AC108021</t>
  </si>
  <si>
    <t>AC111215</t>
  </si>
  <si>
    <t>2024-10-18</t>
  </si>
  <si>
    <t>AC108130</t>
  </si>
  <si>
    <t>AC101844</t>
  </si>
  <si>
    <t>AC110593</t>
  </si>
  <si>
    <t>AC100081</t>
  </si>
  <si>
    <t>AC110229</t>
  </si>
  <si>
    <t>AC101993</t>
  </si>
  <si>
    <t>AC104657</t>
  </si>
  <si>
    <t>AC105237</t>
  </si>
  <si>
    <t>AC102994</t>
  </si>
  <si>
    <t>AC108870</t>
  </si>
  <si>
    <t>AC106610</t>
  </si>
  <si>
    <t>AC101511</t>
  </si>
  <si>
    <t>2024-10-19</t>
  </si>
  <si>
    <t>AC106175</t>
  </si>
  <si>
    <t>AC107805</t>
  </si>
  <si>
    <t>AC104895</t>
  </si>
  <si>
    <t>AC108621</t>
  </si>
  <si>
    <t>AC110498</t>
  </si>
  <si>
    <t>AC104804</t>
  </si>
  <si>
    <t>2024-10-20</t>
  </si>
  <si>
    <t>AC103973</t>
  </si>
  <si>
    <t>AC109647</t>
  </si>
  <si>
    <t>AC111912</t>
  </si>
  <si>
    <t>2024-10-21</t>
  </si>
  <si>
    <t>AC106705</t>
  </si>
  <si>
    <t>AC104076</t>
  </si>
  <si>
    <t>AC106355</t>
  </si>
  <si>
    <t>AC106092</t>
  </si>
  <si>
    <t>AC103181</t>
  </si>
  <si>
    <t>2024-10-22</t>
  </si>
  <si>
    <t>AC110300</t>
  </si>
  <si>
    <t>AC102008</t>
  </si>
  <si>
    <t>AC107702</t>
  </si>
  <si>
    <t>AC101899</t>
  </si>
  <si>
    <t>AC106700</t>
  </si>
  <si>
    <t>AC103422</t>
  </si>
  <si>
    <t>AC104125</t>
  </si>
  <si>
    <t>2024-10-23</t>
  </si>
  <si>
    <t>AC110775</t>
  </si>
  <si>
    <t>AC101038</t>
  </si>
  <si>
    <t>AC107320</t>
  </si>
  <si>
    <t>AC102080</t>
  </si>
  <si>
    <t>AC109061</t>
  </si>
  <si>
    <t>AC102303</t>
  </si>
  <si>
    <t>AC103811</t>
  </si>
  <si>
    <t>AC101479</t>
  </si>
  <si>
    <t>2024-10-24</t>
  </si>
  <si>
    <t>AC110167</t>
  </si>
  <si>
    <t>AC107708</t>
  </si>
  <si>
    <t>AC106756</t>
  </si>
  <si>
    <t>AC110457</t>
  </si>
  <si>
    <t>AC103150</t>
  </si>
  <si>
    <t>AC101180</t>
  </si>
  <si>
    <t>AC105401</t>
  </si>
  <si>
    <t>AC106260</t>
  </si>
  <si>
    <t>AC108295</t>
  </si>
  <si>
    <t>AC106026</t>
  </si>
  <si>
    <t>2024-10-25</t>
  </si>
  <si>
    <t>AC103040</t>
  </si>
  <si>
    <t>AC100320</t>
  </si>
  <si>
    <t>AC104214</t>
  </si>
  <si>
    <t>AC103336</t>
  </si>
  <si>
    <t>AC107431</t>
  </si>
  <si>
    <t>AC103482</t>
  </si>
  <si>
    <t>AC101220</t>
  </si>
  <si>
    <t>AC103997</t>
  </si>
  <si>
    <t>AC103379</t>
  </si>
  <si>
    <t>AC103511</t>
  </si>
  <si>
    <t>AC101470</t>
  </si>
  <si>
    <t>AC105794</t>
  </si>
  <si>
    <t>2024-10-26</t>
  </si>
  <si>
    <t>AC107055</t>
  </si>
  <si>
    <t>AC110075</t>
  </si>
  <si>
    <t>AC111231</t>
  </si>
  <si>
    <t>AC104732</t>
  </si>
  <si>
    <t>AC111327</t>
  </si>
  <si>
    <t>AC100456</t>
  </si>
  <si>
    <t>AC105245</t>
  </si>
  <si>
    <t>2024-10-27</t>
  </si>
  <si>
    <t>AC105598</t>
  </si>
  <si>
    <t>AC107318</t>
  </si>
  <si>
    <t>AC108844</t>
  </si>
  <si>
    <t>AC111698</t>
  </si>
  <si>
    <t>AC102897</t>
  </si>
  <si>
    <t>AC101266</t>
  </si>
  <si>
    <t>AC109631</t>
  </si>
  <si>
    <t>AC108498</t>
  </si>
  <si>
    <t>2024-10-28</t>
  </si>
  <si>
    <t>AC108478</t>
  </si>
  <si>
    <t>AC104049</t>
  </si>
  <si>
    <t>AC104292</t>
  </si>
  <si>
    <t>AC106091</t>
  </si>
  <si>
    <t>AC105973</t>
  </si>
  <si>
    <t>AC104372</t>
  </si>
  <si>
    <t>AC106125</t>
  </si>
  <si>
    <t>AC110859</t>
  </si>
  <si>
    <t>AC106865</t>
  </si>
  <si>
    <t>AC108268</t>
  </si>
  <si>
    <t>AC100927</t>
  </si>
  <si>
    <t>AC109363</t>
  </si>
  <si>
    <t>AC104189</t>
  </si>
  <si>
    <t>2024-10-29</t>
  </si>
  <si>
    <t>AC101002</t>
  </si>
  <si>
    <t>AC102401</t>
  </si>
  <si>
    <t>AC106179</t>
  </si>
  <si>
    <t>AC111208</t>
  </si>
  <si>
    <t>AC107273</t>
  </si>
  <si>
    <t>AC105295</t>
  </si>
  <si>
    <t>AC102223</t>
  </si>
  <si>
    <t>AC102549</t>
  </si>
  <si>
    <t>AC107887</t>
  </si>
  <si>
    <t>2024-10-30</t>
  </si>
  <si>
    <t>AC105526</t>
  </si>
  <si>
    <t>AC105204</t>
  </si>
  <si>
    <t>AC103638</t>
  </si>
  <si>
    <t>AC103657</t>
  </si>
  <si>
    <t>2024-10-31</t>
  </si>
  <si>
    <t>AC105850</t>
  </si>
  <si>
    <t>AC106231</t>
  </si>
  <si>
    <t>AC106494</t>
  </si>
  <si>
    <t>AC101573</t>
  </si>
  <si>
    <t>AC100633</t>
  </si>
  <si>
    <t>AC104397</t>
  </si>
  <si>
    <t>2024-11-01</t>
  </si>
  <si>
    <t>AC111206</t>
  </si>
  <si>
    <t>AC103531</t>
  </si>
  <si>
    <t>AC102484</t>
  </si>
  <si>
    <t>AC108687</t>
  </si>
  <si>
    <t>AC100065</t>
  </si>
  <si>
    <t>AC108534</t>
  </si>
  <si>
    <t>AC111609</t>
  </si>
  <si>
    <t>AC106954</t>
  </si>
  <si>
    <t>AC107368</t>
  </si>
  <si>
    <t>AC107901</t>
  </si>
  <si>
    <t>AC110381</t>
  </si>
  <si>
    <t>2024-11-02</t>
  </si>
  <si>
    <t>AC105453</t>
  </si>
  <si>
    <t>AC108059</t>
  </si>
  <si>
    <t>AC101554</t>
  </si>
  <si>
    <t>AC104545</t>
  </si>
  <si>
    <t>AC106816</t>
  </si>
  <si>
    <t>2024-11-03</t>
  </si>
  <si>
    <t>AC102242</t>
  </si>
  <si>
    <t>AC106257</t>
  </si>
  <si>
    <t>AC103770</t>
  </si>
  <si>
    <t>AC103170</t>
  </si>
  <si>
    <t>AC106679</t>
  </si>
  <si>
    <t>AC105261</t>
  </si>
  <si>
    <t>2024-11-04</t>
  </si>
  <si>
    <t>AC109678</t>
  </si>
  <si>
    <t>AC111077</t>
  </si>
  <si>
    <t>AC108663</t>
  </si>
  <si>
    <t>AC102536</t>
  </si>
  <si>
    <t>AC109977</t>
  </si>
  <si>
    <t>AC107927</t>
  </si>
  <si>
    <t>AC107355</t>
  </si>
  <si>
    <t>AC107541</t>
  </si>
  <si>
    <t>AC108792</t>
  </si>
  <si>
    <t>AC108193</t>
  </si>
  <si>
    <t>AC105402</t>
  </si>
  <si>
    <t>AC105672</t>
  </si>
  <si>
    <t>AC108022</t>
  </si>
  <si>
    <t>AC103201</t>
  </si>
  <si>
    <t>AC107521</t>
  </si>
  <si>
    <t>2024-11-05</t>
  </si>
  <si>
    <t>AC102058</t>
  </si>
  <si>
    <t>AC104587</t>
  </si>
  <si>
    <t>AC110247</t>
  </si>
  <si>
    <t>AC109427</t>
  </si>
  <si>
    <t>AC107451</t>
  </si>
  <si>
    <t>AC104595</t>
  </si>
  <si>
    <t>AC106371</t>
  </si>
  <si>
    <t>AC110713</t>
  </si>
  <si>
    <t>2024-11-06</t>
  </si>
  <si>
    <t>AC105785</t>
  </si>
  <si>
    <t>AC104594</t>
  </si>
  <si>
    <t>AC104025</t>
  </si>
  <si>
    <t>AC101187</t>
  </si>
  <si>
    <t>AC105430</t>
  </si>
  <si>
    <t>AC111741</t>
  </si>
  <si>
    <t>AC105608</t>
  </si>
  <si>
    <t>AC100057</t>
  </si>
  <si>
    <t>2024-11-07</t>
  </si>
  <si>
    <t>AC106814</t>
  </si>
  <si>
    <t>AC104340</t>
  </si>
  <si>
    <t>AC103400</t>
  </si>
  <si>
    <t>AC108466</t>
  </si>
  <si>
    <t>AC107202</t>
  </si>
  <si>
    <t>AC104884</t>
  </si>
  <si>
    <t>AC106772</t>
  </si>
  <si>
    <t>AC108206</t>
  </si>
  <si>
    <t>AC101250</t>
  </si>
  <si>
    <t>2024-11-08</t>
  </si>
  <si>
    <t>AC101975</t>
  </si>
  <si>
    <t>AC106712</t>
  </si>
  <si>
    <t>AC101102</t>
  </si>
  <si>
    <t>AC106964</t>
  </si>
  <si>
    <t>AC108539</t>
  </si>
  <si>
    <t>AC105907</t>
  </si>
  <si>
    <t>2024-11-09</t>
  </si>
  <si>
    <t>AC108024</t>
  </si>
  <si>
    <t>AC104565</t>
  </si>
  <si>
    <t>AC106687</t>
  </si>
  <si>
    <t>AC100955</t>
  </si>
  <si>
    <t>AC110770</t>
  </si>
  <si>
    <t>AC108221</t>
  </si>
  <si>
    <t>AC103667</t>
  </si>
  <si>
    <t>AC102281</t>
  </si>
  <si>
    <t>AC109735</t>
  </si>
  <si>
    <t>AC102608</t>
  </si>
  <si>
    <t>AC100589</t>
  </si>
  <si>
    <t>AC107168</t>
  </si>
  <si>
    <t>AC106398</t>
  </si>
  <si>
    <t>AC109665</t>
  </si>
  <si>
    <t>AC102402</t>
  </si>
  <si>
    <t>AC103467</t>
  </si>
  <si>
    <t>AC102218</t>
  </si>
  <si>
    <t>2024-11-10</t>
  </si>
  <si>
    <t>AC110052</t>
  </si>
  <si>
    <t>AC111996</t>
  </si>
  <si>
    <t>AC110258</t>
  </si>
  <si>
    <t>AC109570</t>
  </si>
  <si>
    <t>AC108800</t>
  </si>
  <si>
    <t>AC100990</t>
  </si>
  <si>
    <t>AC107584</t>
  </si>
  <si>
    <t>AC108310</t>
  </si>
  <si>
    <t>AC104622</t>
  </si>
  <si>
    <t>AC100967</t>
  </si>
  <si>
    <t>AC106505</t>
  </si>
  <si>
    <t>AC105066</t>
  </si>
  <si>
    <t>AC107365</t>
  </si>
  <si>
    <t>AC110474</t>
  </si>
  <si>
    <t>2024-11-11</t>
  </si>
  <si>
    <t>AC106959</t>
  </si>
  <si>
    <t>AC105207</t>
  </si>
  <si>
    <t>AC107179</t>
  </si>
  <si>
    <t>AC110956</t>
  </si>
  <si>
    <t>AC103048</t>
  </si>
  <si>
    <t>AC101078</t>
  </si>
  <si>
    <t>AC100022</t>
  </si>
  <si>
    <t>AC103039</t>
  </si>
  <si>
    <t>AC110892</t>
  </si>
  <si>
    <t>AC100236</t>
  </si>
  <si>
    <t>AC102295</t>
  </si>
  <si>
    <t>AC105466</t>
  </si>
  <si>
    <t>AC106945</t>
  </si>
  <si>
    <t>2024-11-12</t>
  </si>
  <si>
    <t>AC101707</t>
  </si>
  <si>
    <t>AC100933</t>
  </si>
  <si>
    <t>AC103484</t>
  </si>
  <si>
    <t>AC110234</t>
  </si>
  <si>
    <t>AC100776</t>
  </si>
  <si>
    <t>2024-11-13</t>
  </si>
  <si>
    <t>AC108105</t>
  </si>
  <si>
    <t>AC109704</t>
  </si>
  <si>
    <t>AC102298</t>
  </si>
  <si>
    <t>AC100477</t>
  </si>
  <si>
    <t>AC107377</t>
  </si>
  <si>
    <t>AC104024</t>
  </si>
  <si>
    <t>AC102874</t>
  </si>
  <si>
    <t>AC109909</t>
  </si>
  <si>
    <t>2024-11-14</t>
  </si>
  <si>
    <t>AC102123</t>
  </si>
  <si>
    <t>AC103992</t>
  </si>
  <si>
    <t>AC101259</t>
  </si>
  <si>
    <t>AC104774</t>
  </si>
  <si>
    <t>AC102254</t>
  </si>
  <si>
    <t>AC106284</t>
  </si>
  <si>
    <t>AC103805</t>
  </si>
  <si>
    <t>AC109846</t>
  </si>
  <si>
    <t>AC103895</t>
  </si>
  <si>
    <t>AC107127</t>
  </si>
  <si>
    <t>AC102837</t>
  </si>
  <si>
    <t>2024-11-15</t>
  </si>
  <si>
    <t>AC107415</t>
  </si>
  <si>
    <t>AC101616</t>
  </si>
  <si>
    <t>AC105708</t>
  </si>
  <si>
    <t>AC108283</t>
  </si>
  <si>
    <t>AC105399</t>
  </si>
  <si>
    <t>AC109245</t>
  </si>
  <si>
    <t>AC106943</t>
  </si>
  <si>
    <t>AC111535</t>
  </si>
  <si>
    <t>AC101048</t>
  </si>
  <si>
    <t>AC111790</t>
  </si>
  <si>
    <t>AC104142</t>
  </si>
  <si>
    <t>AC105817</t>
  </si>
  <si>
    <t>2024-11-16</t>
  </si>
  <si>
    <t>AC109045</t>
  </si>
  <si>
    <t>AC110338</t>
  </si>
  <si>
    <t>AC103716</t>
  </si>
  <si>
    <t>AC108395</t>
  </si>
  <si>
    <t>AC105447</t>
  </si>
  <si>
    <t>AC107843</t>
  </si>
  <si>
    <t>AC103345</t>
  </si>
  <si>
    <t>AC101277</t>
  </si>
  <si>
    <t>AC100567</t>
  </si>
  <si>
    <t>AC108627</t>
  </si>
  <si>
    <t>2024-11-17</t>
  </si>
  <si>
    <t>AC106322</t>
  </si>
  <si>
    <t>AC100777</t>
  </si>
  <si>
    <t>AC102217</t>
  </si>
  <si>
    <t>AC111768</t>
  </si>
  <si>
    <t>2024-11-18</t>
  </si>
  <si>
    <t>AC100092</t>
  </si>
  <si>
    <t>AC104629</t>
  </si>
  <si>
    <t>AC111190</t>
  </si>
  <si>
    <t>AC107142</t>
  </si>
  <si>
    <t>AC111287</t>
  </si>
  <si>
    <t>AC103923</t>
  </si>
  <si>
    <t>AC110299</t>
  </si>
  <si>
    <t>AC110718</t>
  </si>
  <si>
    <t>2024-11-19</t>
  </si>
  <si>
    <t>AC107961</t>
  </si>
  <si>
    <t>AC104864</t>
  </si>
  <si>
    <t>AC111074</t>
  </si>
  <si>
    <t>AC105426</t>
  </si>
  <si>
    <t>AC106745</t>
  </si>
  <si>
    <t>AC106070</t>
  </si>
  <si>
    <t>AC103792</t>
  </si>
  <si>
    <t>2024-11-20</t>
  </si>
  <si>
    <t>AC107081</t>
  </si>
  <si>
    <t>AC104827</t>
  </si>
  <si>
    <t>AC104769</t>
  </si>
  <si>
    <t>AC101092</t>
  </si>
  <si>
    <t>AC111436</t>
  </si>
  <si>
    <t>AC107962</t>
  </si>
  <si>
    <t>AC100587</t>
  </si>
  <si>
    <t>AC105836</t>
  </si>
  <si>
    <t>AC110033</t>
  </si>
  <si>
    <t>AC103546</t>
  </si>
  <si>
    <t>AC104433</t>
  </si>
  <si>
    <t>2024-11-21</t>
  </si>
  <si>
    <t>AC106340</t>
  </si>
  <si>
    <t>AC108013</t>
  </si>
  <si>
    <t>AC107904</t>
  </si>
  <si>
    <t>AC111695</t>
  </si>
  <si>
    <t>AC104843</t>
  </si>
  <si>
    <t>AC102745</t>
  </si>
  <si>
    <t>AC109527</t>
  </si>
  <si>
    <t>AC109625</t>
  </si>
  <si>
    <t>2024-11-22</t>
  </si>
  <si>
    <t>AC103009</t>
  </si>
  <si>
    <t>AC107816</t>
  </si>
  <si>
    <t>AC109929</t>
  </si>
  <si>
    <t>AC101920</t>
  </si>
  <si>
    <t>AC102939</t>
  </si>
  <si>
    <t>AC110659</t>
  </si>
  <si>
    <t>AC106126</t>
  </si>
  <si>
    <t>AC100196</t>
  </si>
  <si>
    <t>AC100606</t>
  </si>
  <si>
    <t>AC109724</t>
  </si>
  <si>
    <t>AC100369</t>
  </si>
  <si>
    <t>2024-11-23</t>
  </si>
  <si>
    <t>AC104325</t>
  </si>
  <si>
    <t>AC102713</t>
  </si>
  <si>
    <t>AC100485</t>
  </si>
  <si>
    <t>AC111268</t>
  </si>
  <si>
    <t>AC108348</t>
  </si>
  <si>
    <t>2024-11-24</t>
  </si>
  <si>
    <t>AC104063</t>
  </si>
  <si>
    <t>AC106963</t>
  </si>
  <si>
    <t>AC111132</t>
  </si>
  <si>
    <t>AC103148</t>
  </si>
  <si>
    <t>AC102886</t>
  </si>
  <si>
    <t>AC111478</t>
  </si>
  <si>
    <t>AC111560</t>
  </si>
  <si>
    <t>AC108869</t>
  </si>
  <si>
    <t>AC105558</t>
  </si>
  <si>
    <t>AC108676</t>
  </si>
  <si>
    <t>2024-11-25</t>
  </si>
  <si>
    <t>AC102688</t>
  </si>
  <si>
    <t>AC108585</t>
  </si>
  <si>
    <t>AC111100</t>
  </si>
  <si>
    <t>AC104771</t>
  </si>
  <si>
    <t>2024-11-26</t>
  </si>
  <si>
    <t>AC111762</t>
  </si>
  <si>
    <t>AC109130</t>
  </si>
  <si>
    <t>AC103776</t>
  </si>
  <si>
    <t>AC104365</t>
  </si>
  <si>
    <t>AC107601</t>
  </si>
  <si>
    <t>AC111485</t>
  </si>
  <si>
    <t>AC107045</t>
  </si>
  <si>
    <t>2024-11-27</t>
  </si>
  <si>
    <t>AC106189</t>
  </si>
  <si>
    <t>AC107484</t>
  </si>
  <si>
    <t>AC108858</t>
  </si>
  <si>
    <t>AC101330</t>
  </si>
  <si>
    <t>AC100644</t>
  </si>
  <si>
    <t>AC111815</t>
  </si>
  <si>
    <t>AC104091</t>
  </si>
  <si>
    <t>AC103964</t>
  </si>
  <si>
    <t>AC109303</t>
  </si>
  <si>
    <t>2024-11-28</t>
  </si>
  <si>
    <t>AC109967</t>
  </si>
  <si>
    <t>AC110646</t>
  </si>
  <si>
    <t>AC103558</t>
  </si>
  <si>
    <t>AC109532</t>
  </si>
  <si>
    <t>AC101742</t>
  </si>
  <si>
    <t>AC101613</t>
  </si>
  <si>
    <t>AC105054</t>
  </si>
  <si>
    <t>AC102404</t>
  </si>
  <si>
    <t>AC106600</t>
  </si>
  <si>
    <t>2024-11-29</t>
  </si>
  <si>
    <t>AC107364</t>
  </si>
  <si>
    <t>AC105279</t>
  </si>
  <si>
    <t>AC108920</t>
  </si>
  <si>
    <t>AC103806</t>
  </si>
  <si>
    <t>AC104036</t>
  </si>
  <si>
    <t>AC105393</t>
  </si>
  <si>
    <t>AC103217</t>
  </si>
  <si>
    <t>AC102030</t>
  </si>
  <si>
    <t>AC101577</t>
  </si>
  <si>
    <t>AC108040</t>
  </si>
  <si>
    <t>AC110834</t>
  </si>
  <si>
    <t>2024-11-30</t>
  </si>
  <si>
    <t>AC102705</t>
  </si>
  <si>
    <t>AC110496</t>
  </si>
  <si>
    <t>AC107478</t>
  </si>
  <si>
    <t>AC106476</t>
  </si>
  <si>
    <t>AC108343</t>
  </si>
  <si>
    <t>AC104485</t>
  </si>
  <si>
    <t>AC101104</t>
  </si>
  <si>
    <t>AC109055</t>
  </si>
  <si>
    <t>AC110561</t>
  </si>
  <si>
    <t>AC109500</t>
  </si>
  <si>
    <t>2024-12-01</t>
  </si>
  <si>
    <t>AC101188</t>
  </si>
  <si>
    <t>AC101987</t>
  </si>
  <si>
    <t>AC106732</t>
  </si>
  <si>
    <t>AC107118</t>
  </si>
  <si>
    <t>AC105228</t>
  </si>
  <si>
    <t>AC105981</t>
  </si>
  <si>
    <t>AC111023</t>
  </si>
  <si>
    <t>AC108946</t>
  </si>
  <si>
    <t>AC102916</t>
  </si>
  <si>
    <t>AC102757</t>
  </si>
  <si>
    <t>2024-12-02</t>
  </si>
  <si>
    <t>AC105253</t>
  </si>
  <si>
    <t>AC108081</t>
  </si>
  <si>
    <t>AC104666</t>
  </si>
  <si>
    <t>AC103308</t>
  </si>
  <si>
    <t>AC107635</t>
  </si>
  <si>
    <t>AC110010</t>
  </si>
  <si>
    <t>AC107556</t>
  </si>
  <si>
    <t>2024-12-03</t>
  </si>
  <si>
    <t>AC100675</t>
  </si>
  <si>
    <t>AC103464</t>
  </si>
  <si>
    <t>AC102681</t>
  </si>
  <si>
    <t>AC106408</t>
  </si>
  <si>
    <t>AC111568</t>
  </si>
  <si>
    <t>AC109350</t>
  </si>
  <si>
    <t>AC111063</t>
  </si>
  <si>
    <t>AC100304</t>
  </si>
  <si>
    <t>AC109729</t>
  </si>
  <si>
    <t>2024-12-04</t>
  </si>
  <si>
    <t>AC111000</t>
  </si>
  <si>
    <t>AC108413</t>
  </si>
  <si>
    <t>AC111991</t>
  </si>
  <si>
    <t>AC107020</t>
  </si>
  <si>
    <t>AC100490</t>
  </si>
  <si>
    <t>2024-12-05</t>
  </si>
  <si>
    <t>AC102499</t>
  </si>
  <si>
    <t>AC109727</t>
  </si>
  <si>
    <t>AC104143</t>
  </si>
  <si>
    <t>AC107688</t>
  </si>
  <si>
    <t>AC102738</t>
  </si>
  <si>
    <t>AC110255</t>
  </si>
  <si>
    <t>AC111933</t>
  </si>
  <si>
    <t>2024-12-06</t>
  </si>
  <si>
    <t>AC110644</t>
  </si>
  <si>
    <t>AC102756</t>
  </si>
  <si>
    <t>AC108860</t>
  </si>
  <si>
    <t>AC102719</t>
  </si>
  <si>
    <t>AC111469</t>
  </si>
  <si>
    <t>AC110232</t>
  </si>
  <si>
    <t>2024-12-07</t>
  </si>
  <si>
    <t>AC111462</t>
  </si>
  <si>
    <t>AC111457</t>
  </si>
  <si>
    <t>AC101550</t>
  </si>
  <si>
    <t>AC103678</t>
  </si>
  <si>
    <t>AC105617</t>
  </si>
  <si>
    <t>AC110559</t>
  </si>
  <si>
    <t>AC103360</t>
  </si>
  <si>
    <t>AC111653</t>
  </si>
  <si>
    <t>AC110664</t>
  </si>
  <si>
    <t>AC105018</t>
  </si>
  <si>
    <t>2024-12-08</t>
  </si>
  <si>
    <t>AC109628</t>
  </si>
  <si>
    <t>AC104524</t>
  </si>
  <si>
    <t>AC111133</t>
  </si>
  <si>
    <t>AC104246</t>
  </si>
  <si>
    <t>AC110487</t>
  </si>
  <si>
    <t>AC106223</t>
  </si>
  <si>
    <t>AC110796</t>
  </si>
  <si>
    <t>AC107740</t>
  </si>
  <si>
    <t>AC105504</t>
  </si>
  <si>
    <t>2024-12-09</t>
  </si>
  <si>
    <t>AC108550</t>
  </si>
  <si>
    <t>AC101291</t>
  </si>
  <si>
    <t>AC101778</t>
  </si>
  <si>
    <t>AC110565</t>
  </si>
  <si>
    <t>AC106024</t>
  </si>
  <si>
    <t>AC101973</t>
  </si>
  <si>
    <t>AC103705</t>
  </si>
  <si>
    <t>AC101649</t>
  </si>
  <si>
    <t>AC103785</t>
  </si>
  <si>
    <t>AC102336</t>
  </si>
  <si>
    <t>AC104960</t>
  </si>
  <si>
    <t>AC111207</t>
  </si>
  <si>
    <t>AC104558</t>
  </si>
  <si>
    <t>AC100901</t>
  </si>
  <si>
    <t>2024-12-10</t>
  </si>
  <si>
    <t>AC107658</t>
  </si>
  <si>
    <t>AC102036</t>
  </si>
  <si>
    <t>AC104204</t>
  </si>
  <si>
    <t>AC104544</t>
  </si>
  <si>
    <t>AC108123</t>
  </si>
  <si>
    <t>2024-12-11</t>
  </si>
  <si>
    <t>AC108287</t>
  </si>
  <si>
    <t>AC102624</t>
  </si>
  <si>
    <t>AC103447</t>
  </si>
  <si>
    <t>AC102436</t>
  </si>
  <si>
    <t>AC110466</t>
  </si>
  <si>
    <t>AC101010</t>
  </si>
  <si>
    <t>AC108029</t>
  </si>
  <si>
    <t>AC110877</t>
  </si>
  <si>
    <t>AC104715</t>
  </si>
  <si>
    <t>2024-12-12</t>
  </si>
  <si>
    <t>AC103389</t>
  </si>
  <si>
    <t>AC100670</t>
  </si>
  <si>
    <t>AC108365</t>
  </si>
  <si>
    <t>AC103502</t>
  </si>
  <si>
    <t>AC100979</t>
  </si>
  <si>
    <t>AC106763</t>
  </si>
  <si>
    <t>AC104389</t>
  </si>
  <si>
    <t>AC111456</t>
  </si>
  <si>
    <t>AC104157</t>
  </si>
  <si>
    <t>AC109661</t>
  </si>
  <si>
    <t>AC100082</t>
  </si>
  <si>
    <t>2024-12-13</t>
  </si>
  <si>
    <t>AC103777</t>
  </si>
  <si>
    <t>AC108185</t>
  </si>
  <si>
    <t>AC100582</t>
  </si>
  <si>
    <t>AC107673</t>
  </si>
  <si>
    <t>AC102796</t>
  </si>
  <si>
    <t>AC106159</t>
  </si>
  <si>
    <t>AC107310</t>
  </si>
  <si>
    <t>AC104801</t>
  </si>
  <si>
    <t>AC100983</t>
  </si>
  <si>
    <t>2024-12-14</t>
  </si>
  <si>
    <t>AC102275</t>
  </si>
  <si>
    <t>AC108981</t>
  </si>
  <si>
    <t>AC108887</t>
  </si>
  <si>
    <t>AC104744</t>
  </si>
  <si>
    <t>AC109246</t>
  </si>
  <si>
    <t>AC110316</t>
  </si>
  <si>
    <t>AC111364</t>
  </si>
  <si>
    <t>AC103335</t>
  </si>
  <si>
    <t>AC102425</t>
  </si>
  <si>
    <t>AC111078</t>
  </si>
  <si>
    <t>AC103318</t>
  </si>
  <si>
    <t>AC104536</t>
  </si>
  <si>
    <t>AC106237</t>
  </si>
  <si>
    <t>AC104679</t>
  </si>
  <si>
    <t>2024-12-15</t>
  </si>
  <si>
    <t>AC105222</t>
  </si>
  <si>
    <t>AC108538</t>
  </si>
  <si>
    <t>AC100376</t>
  </si>
  <si>
    <t>AC110648</t>
  </si>
  <si>
    <t>AC108683</t>
  </si>
  <si>
    <t>AC108914</t>
  </si>
  <si>
    <t>AC108713</t>
  </si>
  <si>
    <t>AC107873</t>
  </si>
  <si>
    <t>AC108847</t>
  </si>
  <si>
    <t>AC106930</t>
  </si>
  <si>
    <t>AC104497</t>
  </si>
  <si>
    <t>2024-12-16</t>
  </si>
  <si>
    <t>AC111917</t>
  </si>
  <si>
    <t>AC101571</t>
  </si>
  <si>
    <t>AC101884</t>
  </si>
  <si>
    <t>AC108841</t>
  </si>
  <si>
    <t>AC104550</t>
  </si>
  <si>
    <t>AC106570</t>
  </si>
  <si>
    <t>AC103504</t>
  </si>
  <si>
    <t>AC105706</t>
  </si>
  <si>
    <t>AC101387</t>
  </si>
  <si>
    <t>2024-12-17</t>
  </si>
  <si>
    <t>AC108234</t>
  </si>
  <si>
    <t>AC101709</t>
  </si>
  <si>
    <t>AC107869</t>
  </si>
  <si>
    <t>AC103661</t>
  </si>
  <si>
    <t>AC109047</t>
  </si>
  <si>
    <t>AC109833</t>
  </si>
  <si>
    <t>AC103041</t>
  </si>
  <si>
    <t>AC100491</t>
  </si>
  <si>
    <t>2024-12-18</t>
  </si>
  <si>
    <t>AC109540</t>
  </si>
  <si>
    <t>AC107461</t>
  </si>
  <si>
    <t>AC102285</t>
  </si>
  <si>
    <t>AC110530</t>
  </si>
  <si>
    <t>2024-12-19</t>
  </si>
  <si>
    <t>AC109615</t>
  </si>
  <si>
    <t>AC110799</t>
  </si>
  <si>
    <t>AC106715</t>
  </si>
  <si>
    <t>AC104231</t>
  </si>
  <si>
    <t>AC110982</t>
  </si>
  <si>
    <t>2024-12-20</t>
  </si>
  <si>
    <t>AC103285</t>
  </si>
  <si>
    <t>AC101170</t>
  </si>
  <si>
    <t>AC111613</t>
  </si>
  <si>
    <t>AC108925</t>
  </si>
  <si>
    <t>AC105707</t>
  </si>
  <si>
    <t>AC111546</t>
  </si>
  <si>
    <t>AC103457</t>
  </si>
  <si>
    <t>AC106970</t>
  </si>
  <si>
    <t>AC108271</t>
  </si>
  <si>
    <t>AC106318</t>
  </si>
  <si>
    <t>AC100876</t>
  </si>
  <si>
    <t>AC111255</t>
  </si>
  <si>
    <t>AC108482</t>
  </si>
  <si>
    <t>2024-12-21</t>
  </si>
  <si>
    <t>AC101295</t>
  </si>
  <si>
    <t>AC100997</t>
  </si>
  <si>
    <t>AC102101</t>
  </si>
  <si>
    <t>AC102219</t>
  </si>
  <si>
    <t>AC106554</t>
  </si>
  <si>
    <t>AC106567</t>
  </si>
  <si>
    <t>AC110456</t>
  </si>
  <si>
    <t>AC110604</t>
  </si>
  <si>
    <t>AC104155</t>
  </si>
  <si>
    <t>AC103980</t>
  </si>
  <si>
    <t>2024-12-22</t>
  </si>
  <si>
    <t>AC108776</t>
  </si>
  <si>
    <t>AC110577</t>
  </si>
  <si>
    <t>AC100727</t>
  </si>
  <si>
    <t>AC104991</t>
  </si>
  <si>
    <t>AC102942</t>
  </si>
  <si>
    <t>2024-12-23</t>
  </si>
  <si>
    <t>AC103029</t>
  </si>
  <si>
    <t>AC107331</t>
  </si>
  <si>
    <t>AC104398</t>
  </si>
  <si>
    <t>AC111740</t>
  </si>
  <si>
    <t>AC105961</t>
  </si>
  <si>
    <t>AC108607</t>
  </si>
  <si>
    <t>AC100067</t>
  </si>
  <si>
    <t>AC101623</t>
  </si>
  <si>
    <t>AC108089</t>
  </si>
  <si>
    <t>AC108053</t>
  </si>
  <si>
    <t>AC105040</t>
  </si>
  <si>
    <t>2024-12-24</t>
  </si>
  <si>
    <t>AC107799</t>
  </si>
  <si>
    <t>AC105944</t>
  </si>
  <si>
    <t>AC108718</t>
  </si>
  <si>
    <t>AC102339</t>
  </si>
  <si>
    <t>AC102263</t>
  </si>
  <si>
    <t>AC107909</t>
  </si>
  <si>
    <t>AC106347</t>
  </si>
  <si>
    <t>2024-12-25</t>
  </si>
  <si>
    <t>AC108658</t>
  </si>
  <si>
    <t>AC105841</t>
  </si>
  <si>
    <t>AC104721</t>
  </si>
  <si>
    <t>AC105255</t>
  </si>
  <si>
    <t>AC101534</t>
  </si>
  <si>
    <t>2024-12-26</t>
  </si>
  <si>
    <t>AC101459</t>
  </si>
  <si>
    <t>AC108042</t>
  </si>
  <si>
    <t>AC103399</t>
  </si>
  <si>
    <t>AC110990</t>
  </si>
  <si>
    <t>AC111351</t>
  </si>
  <si>
    <t>AC105638</t>
  </si>
  <si>
    <t>AC103102</t>
  </si>
  <si>
    <t>AC107217</t>
  </si>
  <si>
    <t>2024-12-27</t>
  </si>
  <si>
    <t>AC100341</t>
  </si>
  <si>
    <t>AC104302</t>
  </si>
  <si>
    <t>AC103745</t>
  </si>
  <si>
    <t>AC100455</t>
  </si>
  <si>
    <t>AC109190</t>
  </si>
  <si>
    <t>AC110390</t>
  </si>
  <si>
    <t>AC110228</t>
  </si>
  <si>
    <t>AC108326</t>
  </si>
  <si>
    <t>AC108210</t>
  </si>
  <si>
    <t>2024-12-28</t>
  </si>
  <si>
    <t>AC101637</t>
  </si>
  <si>
    <t>AC103890</t>
  </si>
  <si>
    <t>AC104794</t>
  </si>
  <si>
    <t>AC106723</t>
  </si>
  <si>
    <t>AC103856</t>
  </si>
  <si>
    <t>2024-12-29</t>
  </si>
  <si>
    <t>AC100809</t>
  </si>
  <si>
    <t>AC109125</t>
  </si>
  <si>
    <t>AC101632</t>
  </si>
  <si>
    <t>AC105969</t>
  </si>
  <si>
    <t>AC108052</t>
  </si>
  <si>
    <t>AC110946</t>
  </si>
  <si>
    <t>AC101503</t>
  </si>
  <si>
    <t>2024-12-30</t>
  </si>
  <si>
    <t>AC110289</t>
  </si>
  <si>
    <t>AC101695</t>
  </si>
  <si>
    <t>AC102947</t>
  </si>
  <si>
    <t>AC103664</t>
  </si>
  <si>
    <t>AC109557</t>
  </si>
  <si>
    <t>AC109850</t>
  </si>
  <si>
    <t>AC111934</t>
  </si>
  <si>
    <t>AC104569</t>
  </si>
  <si>
    <t>Grand Total</t>
  </si>
  <si>
    <t>Countries</t>
  </si>
  <si>
    <t>Crime Type</t>
  </si>
  <si>
    <t>Data type.Report_Date</t>
  </si>
  <si>
    <t>Device Used</t>
  </si>
  <si>
    <t>2021</t>
  </si>
  <si>
    <t>2022</t>
  </si>
  <si>
    <t>2023</t>
  </si>
  <si>
    <t>2024</t>
  </si>
  <si>
    <t>Total Cases</t>
  </si>
  <si>
    <t>Total Loss</t>
  </si>
  <si>
    <t>Total Countries</t>
  </si>
  <si>
    <t>Total Financial Loss</t>
  </si>
  <si>
    <t>Average Loss Per Case</t>
  </si>
  <si>
    <t>Average Resolution Time</t>
  </si>
  <si>
    <t xml:space="preserve"> Cases  Under Investigation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</si>
</sst>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2" formatCode="_ &quot;₹&quot;\ * #,##0_ ;_ &quot;₹&quot;\ * \-#,##0_ ;_ &quot;₹&quot;\ * &quot;-&quot;_ ;_ @_ "/>
    <numFmt numFmtId="166" formatCode="_ [$₹-4009]\ * #,##0.00_ ;_ [$₹-4009]\ * \-#,##0.00_ ;_ [$₹-4009]\ * &quot;-&quot;??_ ;_ @_ "/>
  </numFmts>
  <fonts count="3" x14ac:knownFonts="1">
    <font>
      <sz val="11"/>
      <color theme="1"/>
      <name val="Calibri"/>
      <family val="2"/>
      <scheme val="minor"/>
    </font>
    <font>
      <sz val="12"/>
      <color theme="1"/>
      <name val="Calibri"/>
      <family val="2"/>
      <scheme val="minor"/>
    </font>
    <font>
      <sz val="14"/>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0" fillId="0" borderId="0" xfId="0" pivotButton="1"/>
    <xf numFmtId="0" fontId="0" fillId="0" borderId="0" xfId="0" applyAlignment="1">
      <alignment horizontal="left"/>
    </xf>
    <xf numFmtId="0" fontId="0" fillId="0" borderId="0" xfId="0" applyNumberFormat="1"/>
    <xf numFmtId="14" fontId="0" fillId="0" borderId="0" xfId="0" applyNumberFormat="1"/>
    <xf numFmtId="1" fontId="0" fillId="0" borderId="0" xfId="0" applyNumberFormat="1"/>
    <xf numFmtId="42" fontId="0" fillId="0" borderId="0" xfId="0" applyNumberFormat="1"/>
    <xf numFmtId="166" fontId="0" fillId="0" borderId="0" xfId="0" applyNumberFormat="1"/>
    <xf numFmtId="0" fontId="1" fillId="0" borderId="0" xfId="0" applyFont="1"/>
    <xf numFmtId="0" fontId="2" fillId="0" borderId="0" xfId="0" applyFont="1"/>
    <xf numFmtId="0" fontId="0" fillId="0" borderId="0" xfId="0" applyFont="1"/>
  </cellXfs>
  <cellStyles count="1">
    <cellStyle name="Normal" xfId="0" builtinId="0"/>
  </cellStyles>
  <dxfs count="14">
    <dxf>
      <numFmt numFmtId="166" formatCode="_ [$₹-4009]\ * #,##0.00_ ;_ [$₹-4009]\ * \-#,##0.00_ ;_ [$₹-4009]\ * &quot;-&quot;??_ ;_ @_ "/>
    </dxf>
    <dxf>
      <numFmt numFmtId="32" formatCode="_ &quot;₹&quot;\ * #,##0_ ;_ &quot;₹&quot;\ * \-#,##0_ ;_ &quot;₹&quot;\ * &quot;-&quot;_ ;_ @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[Asia_Cybercrime_Synthetic_Dataset.xlsx]Sheet2!PivotTable15</c:name>
    <c:fmtId val="4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Sheet2!$B$15</c:f>
              <c:strCache>
                <c:ptCount val="1"/>
                <c:pt idx="0">
                  <c:v>Total</c:v>
                </c:pt>
              </c:strCache>
            </c:strRef>
          </c:tx>
          <c:spPr>
            <a:solidFill>
              <a:schemeClr val="accent1"/>
            </a:solidFill>
            <a:ln>
              <a:noFill/>
            </a:ln>
            <a:effectLst/>
            <a:sp3d/>
          </c:spPr>
          <c:invertIfNegative val="0"/>
          <c:cat>
            <c:strRef>
              <c:f>Sheet2!$A$16:$A$27</c:f>
              <c:strCache>
                <c:ptCount val="11"/>
                <c:pt idx="0">
                  <c:v>Online Extortion</c:v>
                </c:pt>
                <c:pt idx="1">
                  <c:v>Malware/Hacking</c:v>
                </c:pt>
                <c:pt idx="2">
                  <c:v>Data Breach</c:v>
                </c:pt>
                <c:pt idx="3">
                  <c:v>Sextortion</c:v>
                </c:pt>
                <c:pt idx="4">
                  <c:v>Cyberstalking/Harassment</c:v>
                </c:pt>
                <c:pt idx="5">
                  <c:v>Ransomware Attack</c:v>
                </c:pt>
                <c:pt idx="6">
                  <c:v>Social Media Impersonation</c:v>
                </c:pt>
                <c:pt idx="7">
                  <c:v>SIM Swap / OTP Fraud</c:v>
                </c:pt>
                <c:pt idx="8">
                  <c:v>Fake Investment/Job Scam</c:v>
                </c:pt>
                <c:pt idx="9">
                  <c:v>Identity Theft</c:v>
                </c:pt>
                <c:pt idx="10">
                  <c:v>Phishing</c:v>
                </c:pt>
              </c:strCache>
            </c:strRef>
          </c:cat>
          <c:val>
            <c:numRef>
              <c:f>Sheet2!$B$16:$B$27</c:f>
              <c:numCache>
                <c:formatCode>General</c:formatCode>
                <c:ptCount val="11"/>
                <c:pt idx="0">
                  <c:v>339</c:v>
                </c:pt>
                <c:pt idx="1">
                  <c:v>481</c:v>
                </c:pt>
                <c:pt idx="2">
                  <c:v>486</c:v>
                </c:pt>
                <c:pt idx="3">
                  <c:v>583</c:v>
                </c:pt>
                <c:pt idx="4">
                  <c:v>593</c:v>
                </c:pt>
                <c:pt idx="5">
                  <c:v>611</c:v>
                </c:pt>
                <c:pt idx="6">
                  <c:v>680</c:v>
                </c:pt>
                <c:pt idx="7">
                  <c:v>734</c:v>
                </c:pt>
                <c:pt idx="8">
                  <c:v>1080</c:v>
                </c:pt>
                <c:pt idx="9">
                  <c:v>1161</c:v>
                </c:pt>
                <c:pt idx="10">
                  <c:v>1671</c:v>
                </c:pt>
              </c:numCache>
            </c:numRef>
          </c:val>
          <c:extLst>
            <c:ext xmlns:c16="http://schemas.microsoft.com/office/drawing/2014/chart" uri="{C3380CC4-5D6E-409C-BE32-E72D297353CC}">
              <c16:uniqueId val="{00000000-54E3-4736-8E6D-803500C0AAA4}"/>
            </c:ext>
          </c:extLst>
        </c:ser>
        <c:dLbls>
          <c:showLegendKey val="0"/>
          <c:showVal val="0"/>
          <c:showCatName val="0"/>
          <c:showSerName val="0"/>
          <c:showPercent val="0"/>
          <c:showBubbleSize val="0"/>
        </c:dLbls>
        <c:gapWidth val="150"/>
        <c:shape val="box"/>
        <c:axId val="1870379696"/>
        <c:axId val="808518096"/>
        <c:axId val="0"/>
      </c:bar3DChart>
      <c:catAx>
        <c:axId val="18703796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8518096"/>
        <c:crosses val="autoZero"/>
        <c:auto val="1"/>
        <c:lblAlgn val="ctr"/>
        <c:lblOffset val="100"/>
        <c:noMultiLvlLbl val="0"/>
      </c:catAx>
      <c:valAx>
        <c:axId val="808518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0379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[Asia_Cybercrime_Synthetic_Dataset.xlsx]Sheet2!PivotTable21</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Sheet2!$B$33</c:f>
              <c:strCache>
                <c:ptCount val="1"/>
                <c:pt idx="0">
                  <c:v>Total</c:v>
                </c:pt>
              </c:strCache>
            </c:strRef>
          </c:tx>
          <c:spPr>
            <a:solidFill>
              <a:schemeClr val="accent1"/>
            </a:solidFill>
            <a:ln>
              <a:noFill/>
            </a:ln>
            <a:effectLst/>
            <a:sp3d/>
          </c:spPr>
          <c:invertIfNegative val="0"/>
          <c:cat>
            <c:strRef>
              <c:f>Sheet2!$A$34:$A$40</c:f>
              <c:strCache>
                <c:ptCount val="6"/>
                <c:pt idx="0">
                  <c:v>Fake Investment/Job Scam</c:v>
                </c:pt>
                <c:pt idx="1">
                  <c:v>Identity Theft</c:v>
                </c:pt>
                <c:pt idx="2">
                  <c:v>Online Extortion</c:v>
                </c:pt>
                <c:pt idx="3">
                  <c:v>Online Financial Fraud</c:v>
                </c:pt>
                <c:pt idx="4">
                  <c:v>Ransomware Attack</c:v>
                </c:pt>
                <c:pt idx="5">
                  <c:v>SIM Swap / OTP Fraud</c:v>
                </c:pt>
              </c:strCache>
            </c:strRef>
          </c:cat>
          <c:val>
            <c:numRef>
              <c:f>Sheet2!$B$34:$B$40</c:f>
              <c:numCache>
                <c:formatCode>General</c:formatCode>
                <c:ptCount val="6"/>
                <c:pt idx="0">
                  <c:v>1986148.3999999978</c:v>
                </c:pt>
                <c:pt idx="1">
                  <c:v>2166423.0400000005</c:v>
                </c:pt>
                <c:pt idx="2">
                  <c:v>637797.44000000006</c:v>
                </c:pt>
                <c:pt idx="3">
                  <c:v>6356656.5000000158</c:v>
                </c:pt>
                <c:pt idx="4">
                  <c:v>1270772.8900000006</c:v>
                </c:pt>
                <c:pt idx="5">
                  <c:v>1374462.9699999995</c:v>
                </c:pt>
              </c:numCache>
            </c:numRef>
          </c:val>
          <c:extLst>
            <c:ext xmlns:c16="http://schemas.microsoft.com/office/drawing/2014/chart" uri="{C3380CC4-5D6E-409C-BE32-E72D297353CC}">
              <c16:uniqueId val="{00000000-167C-4183-844C-3A2800B42068}"/>
            </c:ext>
          </c:extLst>
        </c:ser>
        <c:dLbls>
          <c:showLegendKey val="0"/>
          <c:showVal val="0"/>
          <c:showCatName val="0"/>
          <c:showSerName val="0"/>
          <c:showPercent val="0"/>
          <c:showBubbleSize val="0"/>
        </c:dLbls>
        <c:gapWidth val="150"/>
        <c:shape val="box"/>
        <c:axId val="1870414032"/>
        <c:axId val="808465296"/>
        <c:axId val="0"/>
      </c:bar3DChart>
      <c:catAx>
        <c:axId val="18704140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8465296"/>
        <c:crosses val="autoZero"/>
        <c:auto val="1"/>
        <c:lblAlgn val="ctr"/>
        <c:lblOffset val="100"/>
        <c:noMultiLvlLbl val="0"/>
      </c:catAx>
      <c:valAx>
        <c:axId val="8084652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0414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[Asia_Cybercrime_Synthetic_Dataset.xlsx]Sheet2!PivotTable17</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Sheet2!$B$46</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cat>
            <c:strRef>
              <c:f>Sheet2!$A$47:$A$51</c:f>
              <c:strCache>
                <c:ptCount val="4"/>
                <c:pt idx="0">
                  <c:v>Smartphone</c:v>
                </c:pt>
                <c:pt idx="1">
                  <c:v>Laptop</c:v>
                </c:pt>
                <c:pt idx="2">
                  <c:v>Desktop PC</c:v>
                </c:pt>
                <c:pt idx="3">
                  <c:v>Tablet</c:v>
                </c:pt>
              </c:strCache>
            </c:strRef>
          </c:cat>
          <c:val>
            <c:numRef>
              <c:f>Sheet2!$B$47:$B$51</c:f>
              <c:numCache>
                <c:formatCode>General</c:formatCode>
                <c:ptCount val="4"/>
                <c:pt idx="0">
                  <c:v>6583</c:v>
                </c:pt>
                <c:pt idx="1">
                  <c:v>3017</c:v>
                </c:pt>
                <c:pt idx="2">
                  <c:v>1420</c:v>
                </c:pt>
                <c:pt idx="3">
                  <c:v>609</c:v>
                </c:pt>
              </c:numCache>
            </c:numRef>
          </c:val>
          <c:extLst>
            <c:ext xmlns:c16="http://schemas.microsoft.com/office/drawing/2014/chart" uri="{C3380CC4-5D6E-409C-BE32-E72D297353CC}">
              <c16:uniqueId val="{00000000-A960-47D3-AB07-AB08F9A65BB4}"/>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[Asia_Cybercrime_Synthetic_Dataset.xlsx]Sheet2!PivotTable19</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Sheet2!$B$77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Sheet2!$A$78:$A$82</c:f>
              <c:strCache>
                <c:ptCount val="4"/>
                <c:pt idx="0">
                  <c:v>2021</c:v>
                </c:pt>
                <c:pt idx="1">
                  <c:v>2022</c:v>
                </c:pt>
                <c:pt idx="2">
                  <c:v>2023</c:v>
                </c:pt>
                <c:pt idx="3">
                  <c:v>2024</c:v>
                </c:pt>
              </c:strCache>
            </c:strRef>
          </c:cat>
          <c:val>
            <c:numRef>
              <c:f>Sheet2!$B$78:$B$82</c:f>
              <c:numCache>
                <c:formatCode>General</c:formatCode>
                <c:ptCount val="4"/>
                <c:pt idx="0">
                  <c:v>2956</c:v>
                </c:pt>
                <c:pt idx="1">
                  <c:v>2960</c:v>
                </c:pt>
                <c:pt idx="2">
                  <c:v>3025</c:v>
                </c:pt>
                <c:pt idx="3">
                  <c:v>3059</c:v>
                </c:pt>
              </c:numCache>
            </c:numRef>
          </c:val>
          <c:smooth val="0"/>
          <c:extLst>
            <c:ext xmlns:c16="http://schemas.microsoft.com/office/drawing/2014/chart" uri="{C3380CC4-5D6E-409C-BE32-E72D297353CC}">
              <c16:uniqueId val="{00000000-36CB-4264-9066-B922DED9E598}"/>
            </c:ext>
          </c:extLst>
        </c:ser>
        <c:dLbls>
          <c:showLegendKey val="0"/>
          <c:showVal val="0"/>
          <c:showCatName val="0"/>
          <c:showSerName val="0"/>
          <c:showPercent val="0"/>
          <c:showBubbleSize val="0"/>
        </c:dLbls>
        <c:marker val="1"/>
        <c:smooth val="0"/>
        <c:axId val="1812862448"/>
        <c:axId val="808567536"/>
      </c:lineChart>
      <c:catAx>
        <c:axId val="1812862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8567536"/>
        <c:crosses val="autoZero"/>
        <c:auto val="1"/>
        <c:lblAlgn val="ctr"/>
        <c:lblOffset val="100"/>
        <c:noMultiLvlLbl val="0"/>
      </c:catAx>
      <c:valAx>
        <c:axId val="808567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862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[Asia_Cybercrime_Synthetic_Dataset.xlsx]Sheet2!PivotTable18</c:name>
    <c:fmtId val="2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Sheet2!$B$57</c:f>
              <c:strCache>
                <c:ptCount val="1"/>
                <c:pt idx="0">
                  <c:v>Total</c:v>
                </c:pt>
              </c:strCache>
            </c:strRef>
          </c:tx>
          <c:spPr>
            <a:solidFill>
              <a:schemeClr val="accent1"/>
            </a:solidFill>
            <a:ln>
              <a:noFill/>
            </a:ln>
            <a:effectLst/>
            <a:sp3d/>
          </c:spPr>
          <c:invertIfNegative val="0"/>
          <c:cat>
            <c:strRef>
              <c:f>Sheet2!$A$58:$A$70</c:f>
              <c:strCache>
                <c:ptCount val="12"/>
                <c:pt idx="0">
                  <c:v>India</c:v>
                </c:pt>
                <c:pt idx="1">
                  <c:v>China</c:v>
                </c:pt>
                <c:pt idx="2">
                  <c:v>Indonesia</c:v>
                </c:pt>
                <c:pt idx="3">
                  <c:v>Japan</c:v>
                </c:pt>
                <c:pt idx="4">
                  <c:v>Pakistan</c:v>
                </c:pt>
                <c:pt idx="5">
                  <c:v>Philippines</c:v>
                </c:pt>
                <c:pt idx="6">
                  <c:v>Bangladesh</c:v>
                </c:pt>
                <c:pt idx="7">
                  <c:v>South Korea</c:v>
                </c:pt>
                <c:pt idx="8">
                  <c:v>Turkey</c:v>
                </c:pt>
                <c:pt idx="9">
                  <c:v>Vietnam</c:v>
                </c:pt>
                <c:pt idx="10">
                  <c:v>Thailand</c:v>
                </c:pt>
                <c:pt idx="11">
                  <c:v>Iran</c:v>
                </c:pt>
              </c:strCache>
            </c:strRef>
          </c:cat>
          <c:val>
            <c:numRef>
              <c:f>Sheet2!$B$58:$B$70</c:f>
              <c:numCache>
                <c:formatCode>General</c:formatCode>
                <c:ptCount val="12"/>
                <c:pt idx="0">
                  <c:v>2327</c:v>
                </c:pt>
                <c:pt idx="1">
                  <c:v>1949</c:v>
                </c:pt>
                <c:pt idx="2">
                  <c:v>770</c:v>
                </c:pt>
                <c:pt idx="3">
                  <c:v>530</c:v>
                </c:pt>
                <c:pt idx="4">
                  <c:v>519</c:v>
                </c:pt>
                <c:pt idx="5">
                  <c:v>447</c:v>
                </c:pt>
                <c:pt idx="6">
                  <c:v>442</c:v>
                </c:pt>
                <c:pt idx="7">
                  <c:v>395</c:v>
                </c:pt>
                <c:pt idx="8">
                  <c:v>373</c:v>
                </c:pt>
                <c:pt idx="9">
                  <c:v>372</c:v>
                </c:pt>
                <c:pt idx="10">
                  <c:v>328</c:v>
                </c:pt>
                <c:pt idx="11">
                  <c:v>316</c:v>
                </c:pt>
              </c:numCache>
            </c:numRef>
          </c:val>
          <c:extLst>
            <c:ext xmlns:c16="http://schemas.microsoft.com/office/drawing/2014/chart" uri="{C3380CC4-5D6E-409C-BE32-E72D297353CC}">
              <c16:uniqueId val="{00000000-9B04-4CA5-AE99-D9F2D631EF40}"/>
            </c:ext>
          </c:extLst>
        </c:ser>
        <c:dLbls>
          <c:showLegendKey val="0"/>
          <c:showVal val="0"/>
          <c:showCatName val="0"/>
          <c:showSerName val="0"/>
          <c:showPercent val="0"/>
          <c:showBubbleSize val="0"/>
        </c:dLbls>
        <c:gapWidth val="150"/>
        <c:shape val="box"/>
        <c:axId val="1870335616"/>
        <c:axId val="808514736"/>
        <c:axId val="0"/>
      </c:bar3DChart>
      <c:catAx>
        <c:axId val="18703356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8514736"/>
        <c:crosses val="autoZero"/>
        <c:auto val="1"/>
        <c:lblAlgn val="ctr"/>
        <c:lblOffset val="100"/>
        <c:noMultiLvlLbl val="0"/>
      </c:catAx>
      <c:valAx>
        <c:axId val="808514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0335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[Asia_Cybercrime_Synthetic_Dataset.xlsx]Sheet2!PivotTable17</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33267716535434"/>
          <c:y val="0.26328484981044037"/>
          <c:w val="0.41147353455818025"/>
          <c:h val="0.68578922426363376"/>
        </c:manualLayout>
      </c:layout>
      <c:pieChart>
        <c:varyColors val="1"/>
        <c:ser>
          <c:idx val="0"/>
          <c:order val="0"/>
          <c:tx>
            <c:strRef>
              <c:f>Sheet2!$B$46</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Sheet2!$A$47:$A$51</c:f>
              <c:strCache>
                <c:ptCount val="4"/>
                <c:pt idx="0">
                  <c:v>Smartphone</c:v>
                </c:pt>
                <c:pt idx="1">
                  <c:v>Laptop</c:v>
                </c:pt>
                <c:pt idx="2">
                  <c:v>Desktop PC</c:v>
                </c:pt>
                <c:pt idx="3">
                  <c:v>Tablet</c:v>
                </c:pt>
              </c:strCache>
            </c:strRef>
          </c:cat>
          <c:val>
            <c:numRef>
              <c:f>Sheet2!$B$47:$B$51</c:f>
              <c:numCache>
                <c:formatCode>General</c:formatCode>
                <c:ptCount val="4"/>
                <c:pt idx="0">
                  <c:v>6583</c:v>
                </c:pt>
                <c:pt idx="1">
                  <c:v>3017</c:v>
                </c:pt>
                <c:pt idx="2">
                  <c:v>1420</c:v>
                </c:pt>
                <c:pt idx="3">
                  <c:v>609</c:v>
                </c:pt>
              </c:numCache>
            </c:numRef>
          </c:val>
          <c:extLst>
            <c:ext xmlns:c16="http://schemas.microsoft.com/office/drawing/2014/chart" uri="{C3380CC4-5D6E-409C-BE32-E72D297353CC}">
              <c16:uniqueId val="{00000000-EE56-4CA6-B84F-EF352DBE09A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[Asia_Cybercrime_Synthetic_Dataset.xlsx]Sheet2!PivotTable17</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4"/>
          </a:solidFill>
          <a:ln w="19050">
            <a:solidFill>
              <a:schemeClr val="lt1"/>
            </a:solidFill>
          </a:ln>
          <a:effectLst/>
        </c:spPr>
      </c:pivotFmt>
    </c:pivotFmts>
    <c:plotArea>
      <c:layout>
        <c:manualLayout>
          <c:layoutTarget val="inner"/>
          <c:xMode val="edge"/>
          <c:yMode val="edge"/>
          <c:x val="0.17933267716535434"/>
          <c:y val="0.26328484981044037"/>
          <c:w val="0.41147353455818025"/>
          <c:h val="0.68578922426363376"/>
        </c:manualLayout>
      </c:layout>
      <c:pieChart>
        <c:varyColors val="1"/>
        <c:ser>
          <c:idx val="0"/>
          <c:order val="0"/>
          <c:tx>
            <c:strRef>
              <c:f>Sheet2!$B$46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315-4D57-847D-BBCB1AA5EFD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315-4D57-847D-BBCB1AA5EFD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315-4D57-847D-BBCB1AA5EFD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315-4D57-847D-BBCB1AA5EFD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Sheet2!$A$47:$A$51</c:f>
              <c:strCache>
                <c:ptCount val="4"/>
                <c:pt idx="0">
                  <c:v>Smartphone</c:v>
                </c:pt>
                <c:pt idx="1">
                  <c:v>Laptop</c:v>
                </c:pt>
                <c:pt idx="2">
                  <c:v>Desktop PC</c:v>
                </c:pt>
                <c:pt idx="3">
                  <c:v>Tablet</c:v>
                </c:pt>
              </c:strCache>
            </c:strRef>
          </c:cat>
          <c:val>
            <c:numRef>
              <c:f>Sheet2!$B$47:$B$51</c:f>
              <c:numCache>
                <c:formatCode>General</c:formatCode>
                <c:ptCount val="4"/>
                <c:pt idx="0">
                  <c:v>6583</c:v>
                </c:pt>
                <c:pt idx="1">
                  <c:v>3017</c:v>
                </c:pt>
                <c:pt idx="2">
                  <c:v>1420</c:v>
                </c:pt>
                <c:pt idx="3">
                  <c:v>609</c:v>
                </c:pt>
              </c:numCache>
            </c:numRef>
          </c:val>
          <c:extLst>
            <c:ext xmlns:c16="http://schemas.microsoft.com/office/drawing/2014/chart" uri="{C3380CC4-5D6E-409C-BE32-E72D297353CC}">
              <c16:uniqueId val="{00000000-EE56-4CA6-B84F-EF352DBE09A7}"/>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[Asia_Cybercrime_Synthetic_Dataset.xlsx]Sheet2!PivotTable15</c:name>
    <c:fmtId val="4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a:solidFill>
                  <a:schemeClr val="bg2"/>
                </a:solidFill>
                <a:latin typeface="Berlin Sans FB Demi" panose="020E0802020502020306" pitchFamily="34" charset="0"/>
              </a:rPr>
              <a:t>Crime</a:t>
            </a:r>
            <a:r>
              <a:rPr lang="en-US" sz="2400" baseline="0">
                <a:solidFill>
                  <a:schemeClr val="bg2"/>
                </a:solidFill>
                <a:latin typeface="Berlin Sans FB Demi" panose="020E0802020502020306" pitchFamily="34" charset="0"/>
              </a:rPr>
              <a:t> Wise Cases</a:t>
            </a:r>
            <a:endParaRPr lang="en-US" sz="2400">
              <a:solidFill>
                <a:schemeClr val="bg2"/>
              </a:solidFill>
              <a:latin typeface="Berlin Sans FB Demi" panose="020E0802020502020306"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7320984116258071E-2"/>
          <c:y val="7.7895891272657836E-2"/>
          <c:w val="0.92362349064758364"/>
          <c:h val="0.5435989375181639"/>
        </c:manualLayout>
      </c:layout>
      <c:bar3DChart>
        <c:barDir val="col"/>
        <c:grouping val="stacked"/>
        <c:varyColors val="0"/>
        <c:ser>
          <c:idx val="0"/>
          <c:order val="0"/>
          <c:tx>
            <c:strRef>
              <c:f>Sheet2!$B$15</c:f>
              <c:strCache>
                <c:ptCount val="1"/>
                <c:pt idx="0">
                  <c:v>Total</c:v>
                </c:pt>
              </c:strCache>
            </c:strRef>
          </c:tx>
          <c:spPr>
            <a:solidFill>
              <a:schemeClr val="accent2"/>
            </a:solidFill>
            <a:ln>
              <a:noFill/>
            </a:ln>
            <a:effectLst/>
            <a:sp3d/>
          </c:spPr>
          <c:invertIfNegative val="0"/>
          <c:cat>
            <c:strRef>
              <c:f>Sheet2!$A$16:$A$27</c:f>
              <c:strCache>
                <c:ptCount val="11"/>
                <c:pt idx="0">
                  <c:v>Online Extortion</c:v>
                </c:pt>
                <c:pt idx="1">
                  <c:v>Malware/Hacking</c:v>
                </c:pt>
                <c:pt idx="2">
                  <c:v>Data Breach</c:v>
                </c:pt>
                <c:pt idx="3">
                  <c:v>Sextortion</c:v>
                </c:pt>
                <c:pt idx="4">
                  <c:v>Cyberstalking/Harassment</c:v>
                </c:pt>
                <c:pt idx="5">
                  <c:v>Ransomware Attack</c:v>
                </c:pt>
                <c:pt idx="6">
                  <c:v>Social Media Impersonation</c:v>
                </c:pt>
                <c:pt idx="7">
                  <c:v>SIM Swap / OTP Fraud</c:v>
                </c:pt>
                <c:pt idx="8">
                  <c:v>Fake Investment/Job Scam</c:v>
                </c:pt>
                <c:pt idx="9">
                  <c:v>Identity Theft</c:v>
                </c:pt>
                <c:pt idx="10">
                  <c:v>Phishing</c:v>
                </c:pt>
              </c:strCache>
            </c:strRef>
          </c:cat>
          <c:val>
            <c:numRef>
              <c:f>Sheet2!$B$16:$B$27</c:f>
              <c:numCache>
                <c:formatCode>General</c:formatCode>
                <c:ptCount val="11"/>
                <c:pt idx="0">
                  <c:v>339</c:v>
                </c:pt>
                <c:pt idx="1">
                  <c:v>481</c:v>
                </c:pt>
                <c:pt idx="2">
                  <c:v>486</c:v>
                </c:pt>
                <c:pt idx="3">
                  <c:v>583</c:v>
                </c:pt>
                <c:pt idx="4">
                  <c:v>593</c:v>
                </c:pt>
                <c:pt idx="5">
                  <c:v>611</c:v>
                </c:pt>
                <c:pt idx="6">
                  <c:v>680</c:v>
                </c:pt>
                <c:pt idx="7">
                  <c:v>734</c:v>
                </c:pt>
                <c:pt idx="8">
                  <c:v>1080</c:v>
                </c:pt>
                <c:pt idx="9">
                  <c:v>1161</c:v>
                </c:pt>
                <c:pt idx="10">
                  <c:v>1671</c:v>
                </c:pt>
              </c:numCache>
            </c:numRef>
          </c:val>
          <c:extLst>
            <c:ext xmlns:c16="http://schemas.microsoft.com/office/drawing/2014/chart" uri="{C3380CC4-5D6E-409C-BE32-E72D297353CC}">
              <c16:uniqueId val="{00000000-1B94-432E-8556-E2C61E71A94D}"/>
            </c:ext>
          </c:extLst>
        </c:ser>
        <c:dLbls>
          <c:showLegendKey val="0"/>
          <c:showVal val="0"/>
          <c:showCatName val="0"/>
          <c:showSerName val="0"/>
          <c:showPercent val="0"/>
          <c:showBubbleSize val="0"/>
        </c:dLbls>
        <c:gapWidth val="150"/>
        <c:shape val="box"/>
        <c:axId val="1870379696"/>
        <c:axId val="808518096"/>
        <c:axId val="0"/>
      </c:bar3DChart>
      <c:catAx>
        <c:axId val="18703796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2"/>
                </a:solidFill>
                <a:latin typeface="Berlin Sans FB Demi" panose="020E0802020502020306" pitchFamily="34" charset="0"/>
                <a:ea typeface="+mn-ea"/>
                <a:cs typeface="+mn-cs"/>
              </a:defRPr>
            </a:pPr>
            <a:endParaRPr lang="en-US"/>
          </a:p>
        </c:txPr>
        <c:crossAx val="808518096"/>
        <c:crosses val="autoZero"/>
        <c:auto val="1"/>
        <c:lblAlgn val="ctr"/>
        <c:lblOffset val="100"/>
        <c:noMultiLvlLbl val="0"/>
      </c:catAx>
      <c:valAx>
        <c:axId val="8085180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bg2"/>
                </a:solidFill>
                <a:latin typeface="Berlin Sans FB Demi" panose="020E0802020502020306" pitchFamily="34" charset="0"/>
                <a:ea typeface="+mn-ea"/>
                <a:cs typeface="+mn-cs"/>
              </a:defRPr>
            </a:pPr>
            <a:endParaRPr lang="en-US"/>
          </a:p>
        </c:txPr>
        <c:crossAx val="1870379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b="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[Asia_Cybercrime_Synthetic_Dataset.xlsx]Sheet2!PivotTable21</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a:solidFill>
                  <a:schemeClr val="bg2"/>
                </a:solidFill>
                <a:latin typeface="Berlin Sans FB Demi" panose="020E0802020502020306" pitchFamily="34" charset="0"/>
              </a:rPr>
              <a:t>Crime Wise Loss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1116985604463823"/>
          <c:y val="0.10389286028729086"/>
          <c:w val="0.74194969709101677"/>
          <c:h val="0.82048209687782114"/>
        </c:manualLayout>
      </c:layout>
      <c:bar3DChart>
        <c:barDir val="bar"/>
        <c:grouping val="stacked"/>
        <c:varyColors val="0"/>
        <c:ser>
          <c:idx val="0"/>
          <c:order val="0"/>
          <c:tx>
            <c:strRef>
              <c:f>Sheet2!$B$33</c:f>
              <c:strCache>
                <c:ptCount val="1"/>
                <c:pt idx="0">
                  <c:v>Total</c:v>
                </c:pt>
              </c:strCache>
            </c:strRef>
          </c:tx>
          <c:spPr>
            <a:solidFill>
              <a:schemeClr val="accent2"/>
            </a:solidFill>
            <a:ln>
              <a:noFill/>
            </a:ln>
            <a:effectLst/>
            <a:sp3d/>
          </c:spPr>
          <c:invertIfNegative val="0"/>
          <c:cat>
            <c:strRef>
              <c:f>Sheet2!$A$34:$A$40</c:f>
              <c:strCache>
                <c:ptCount val="6"/>
                <c:pt idx="0">
                  <c:v>Fake Investment/Job Scam</c:v>
                </c:pt>
                <c:pt idx="1">
                  <c:v>Identity Theft</c:v>
                </c:pt>
                <c:pt idx="2">
                  <c:v>Online Extortion</c:v>
                </c:pt>
                <c:pt idx="3">
                  <c:v>Online Financial Fraud</c:v>
                </c:pt>
                <c:pt idx="4">
                  <c:v>Ransomware Attack</c:v>
                </c:pt>
                <c:pt idx="5">
                  <c:v>SIM Swap / OTP Fraud</c:v>
                </c:pt>
              </c:strCache>
            </c:strRef>
          </c:cat>
          <c:val>
            <c:numRef>
              <c:f>Sheet2!$B$34:$B$40</c:f>
              <c:numCache>
                <c:formatCode>General</c:formatCode>
                <c:ptCount val="6"/>
                <c:pt idx="0">
                  <c:v>1986148.3999999978</c:v>
                </c:pt>
                <c:pt idx="1">
                  <c:v>2166423.0400000005</c:v>
                </c:pt>
                <c:pt idx="2">
                  <c:v>637797.44000000006</c:v>
                </c:pt>
                <c:pt idx="3">
                  <c:v>6356656.5000000158</c:v>
                </c:pt>
                <c:pt idx="4">
                  <c:v>1270772.8900000006</c:v>
                </c:pt>
                <c:pt idx="5">
                  <c:v>1374462.9699999995</c:v>
                </c:pt>
              </c:numCache>
            </c:numRef>
          </c:val>
          <c:extLst>
            <c:ext xmlns:c16="http://schemas.microsoft.com/office/drawing/2014/chart" uri="{C3380CC4-5D6E-409C-BE32-E72D297353CC}">
              <c16:uniqueId val="{00000000-5958-4581-AD1D-DC943E96A93B}"/>
            </c:ext>
          </c:extLst>
        </c:ser>
        <c:dLbls>
          <c:showLegendKey val="0"/>
          <c:showVal val="0"/>
          <c:showCatName val="0"/>
          <c:showSerName val="0"/>
          <c:showPercent val="0"/>
          <c:showBubbleSize val="0"/>
        </c:dLbls>
        <c:gapWidth val="150"/>
        <c:shape val="box"/>
        <c:axId val="1870414032"/>
        <c:axId val="808465296"/>
        <c:axId val="0"/>
      </c:bar3DChart>
      <c:catAx>
        <c:axId val="18704140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2"/>
                </a:solidFill>
                <a:latin typeface="Berlin Sans FB Demi" panose="020E0802020502020306" pitchFamily="34" charset="0"/>
                <a:ea typeface="+mn-ea"/>
                <a:cs typeface="+mn-cs"/>
              </a:defRPr>
            </a:pPr>
            <a:endParaRPr lang="en-US"/>
          </a:p>
        </c:txPr>
        <c:crossAx val="808465296"/>
        <c:crosses val="autoZero"/>
        <c:auto val="1"/>
        <c:lblAlgn val="ctr"/>
        <c:lblOffset val="100"/>
        <c:noMultiLvlLbl val="0"/>
      </c:catAx>
      <c:valAx>
        <c:axId val="8084652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2"/>
                </a:solidFill>
                <a:latin typeface="Berlin Sans FB Demi" panose="020E0802020502020306" pitchFamily="34" charset="0"/>
                <a:ea typeface="+mn-ea"/>
                <a:cs typeface="+mn-cs"/>
              </a:defRPr>
            </a:pPr>
            <a:endParaRPr lang="en-US"/>
          </a:p>
        </c:txPr>
        <c:crossAx val="1870414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[Asia_Cybercrime_Synthetic_Dataset.xlsx]Sheet2!PivotTable17</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2400">
                <a:solidFill>
                  <a:schemeClr val="bg2"/>
                </a:solidFill>
                <a:latin typeface="Berlin Sans FB Demi" panose="020E0802020502020306" pitchFamily="34" charset="0"/>
              </a:rPr>
              <a:t>Device</a:t>
            </a:r>
            <a:r>
              <a:rPr lang="en-US" sz="2400" baseline="0">
                <a:solidFill>
                  <a:schemeClr val="bg2"/>
                </a:solidFill>
                <a:latin typeface="Berlin Sans FB Demi" panose="020E0802020502020306" pitchFamily="34" charset="0"/>
              </a:rPr>
              <a:t> Used</a:t>
            </a:r>
            <a:endParaRPr lang="en-US" sz="2400">
              <a:solidFill>
                <a:schemeClr val="bg2"/>
              </a:solidFill>
              <a:latin typeface="Berlin Sans FB Demi" panose="020E0802020502020306" pitchFamily="34" charset="0"/>
            </a:endParaRPr>
          </a:p>
        </c:rich>
      </c:tx>
      <c:layout>
        <c:manualLayout>
          <c:xMode val="edge"/>
          <c:yMode val="edge"/>
          <c:x val="0.38382449278269076"/>
          <c:y val="5.48608205953338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2"/>
          </a:solidFill>
          <a:ln>
            <a:noFill/>
          </a:ln>
          <a:effectLst>
            <a:outerShdw blurRad="254000" sx="102000" sy="102000" algn="ctr" rotWithShape="0">
              <a:prstClr val="black">
                <a:alpha val="20000"/>
              </a:prstClr>
            </a:outerShdw>
          </a:effectLst>
          <a:sp3d/>
        </c:spPr>
      </c:pivotFmt>
      <c:pivotFmt>
        <c:idx val="9"/>
        <c:spPr>
          <a:solidFill>
            <a:schemeClr val="accent3"/>
          </a:solidFill>
          <a:ln>
            <a:noFill/>
          </a:ln>
          <a:effectLst>
            <a:outerShdw blurRad="254000" sx="102000" sy="102000" algn="ctr" rotWithShape="0">
              <a:prstClr val="black">
                <a:alpha val="20000"/>
              </a:prstClr>
            </a:outerShdw>
          </a:effectLst>
          <a:sp3d/>
        </c:spPr>
      </c:pivotFmt>
      <c:pivotFmt>
        <c:idx val="10"/>
        <c:spPr>
          <a:solidFill>
            <a:schemeClr val="accent4"/>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205005534399872E-3"/>
          <c:y val="0.16594252614641994"/>
          <c:w val="0.89893566008665216"/>
          <c:h val="0.83405747385358009"/>
        </c:manualLayout>
      </c:layout>
      <c:pie3DChart>
        <c:varyColors val="1"/>
        <c:ser>
          <c:idx val="0"/>
          <c:order val="0"/>
          <c:tx>
            <c:strRef>
              <c:f>Sheet2!$B$46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545E-432D-BE45-4BAEEC3288F4}"/>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545E-432D-BE45-4BAEEC3288F4}"/>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545E-432D-BE45-4BAEEC3288F4}"/>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545E-432D-BE45-4BAEEC3288F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Sheet2!$A$47:$A$51</c:f>
              <c:strCache>
                <c:ptCount val="4"/>
                <c:pt idx="0">
                  <c:v>Smartphone</c:v>
                </c:pt>
                <c:pt idx="1">
                  <c:v>Laptop</c:v>
                </c:pt>
                <c:pt idx="2">
                  <c:v>Desktop PC</c:v>
                </c:pt>
                <c:pt idx="3">
                  <c:v>Tablet</c:v>
                </c:pt>
              </c:strCache>
            </c:strRef>
          </c:cat>
          <c:val>
            <c:numRef>
              <c:f>Sheet2!$B$47:$B$51</c:f>
              <c:numCache>
                <c:formatCode>General</c:formatCode>
                <c:ptCount val="4"/>
                <c:pt idx="0">
                  <c:v>6583</c:v>
                </c:pt>
                <c:pt idx="1">
                  <c:v>3017</c:v>
                </c:pt>
                <c:pt idx="2">
                  <c:v>1420</c:v>
                </c:pt>
                <c:pt idx="3">
                  <c:v>609</c:v>
                </c:pt>
              </c:numCache>
            </c:numRef>
          </c:val>
          <c:extLst>
            <c:ext xmlns:c16="http://schemas.microsoft.com/office/drawing/2014/chart" uri="{C3380CC4-5D6E-409C-BE32-E72D297353CC}">
              <c16:uniqueId val="{00000008-545E-432D-BE45-4BAEEC3288F4}"/>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Berlin Sans FB Demi" panose="020E0802020502020306"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[Asia_Cybercrime_Synthetic_Dataset.xlsx]Sheet2!PivotTable19</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a:solidFill>
                  <a:schemeClr val="bg2"/>
                </a:solidFill>
                <a:latin typeface="Berlin Sans FB Demi" panose="020E0802020502020306" pitchFamily="34" charset="0"/>
              </a:rPr>
              <a:t>Year Wise Cases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2"/>
                  </a:solidFill>
                  <a:latin typeface="Berlin Sans FB Demi" panose="020E0802020502020306"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2.1011318897637795E-2"/>
              <c:y val="3.3423413501423513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2"/>
                  </a:solidFill>
                  <a:latin typeface="Berlin Sans FB Demi" panose="020E0802020502020306"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8.0208333333334613E-3"/>
              <c:y val="3.995941503300935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2"/>
                  </a:solidFill>
                  <a:latin typeface="Berlin Sans FB Demi" panose="020E0802020502020306"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Sheet2!$B$77</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dLbl>
              <c:idx val="1"/>
              <c:layout>
                <c:manualLayout>
                  <c:x val="-2.1011318897637795E-2"/>
                  <c:y val="3.342341350142351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51E-475C-A713-6E3B44714BEC}"/>
                </c:ext>
              </c:extLst>
            </c:dLbl>
            <c:dLbl>
              <c:idx val="3"/>
              <c:layout>
                <c:manualLayout>
                  <c:x val="-8.0208333333334613E-3"/>
                  <c:y val="3.99594150330093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51E-475C-A713-6E3B44714BEC}"/>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2"/>
                    </a:solidFill>
                    <a:latin typeface="Berlin Sans FB Demi" panose="020E0802020502020306"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Sheet2!$A$78:$A$82</c:f>
              <c:strCache>
                <c:ptCount val="4"/>
                <c:pt idx="0">
                  <c:v>2021</c:v>
                </c:pt>
                <c:pt idx="1">
                  <c:v>2022</c:v>
                </c:pt>
                <c:pt idx="2">
                  <c:v>2023</c:v>
                </c:pt>
                <c:pt idx="3">
                  <c:v>2024</c:v>
                </c:pt>
              </c:strCache>
            </c:strRef>
          </c:cat>
          <c:val>
            <c:numRef>
              <c:f>Sheet2!$B$78:$B$82</c:f>
              <c:numCache>
                <c:formatCode>General</c:formatCode>
                <c:ptCount val="4"/>
                <c:pt idx="0">
                  <c:v>2956</c:v>
                </c:pt>
                <c:pt idx="1">
                  <c:v>2960</c:v>
                </c:pt>
                <c:pt idx="2">
                  <c:v>3025</c:v>
                </c:pt>
                <c:pt idx="3">
                  <c:v>3059</c:v>
                </c:pt>
              </c:numCache>
            </c:numRef>
          </c:val>
          <c:smooth val="0"/>
          <c:extLst>
            <c:ext xmlns:c16="http://schemas.microsoft.com/office/drawing/2014/chart" uri="{C3380CC4-5D6E-409C-BE32-E72D297353CC}">
              <c16:uniqueId val="{00000000-651E-475C-A713-6E3B44714BEC}"/>
            </c:ext>
          </c:extLst>
        </c:ser>
        <c:dLbls>
          <c:dLblPos val="t"/>
          <c:showLegendKey val="0"/>
          <c:showVal val="1"/>
          <c:showCatName val="0"/>
          <c:showSerName val="0"/>
          <c:showPercent val="0"/>
          <c:showBubbleSize val="0"/>
        </c:dLbls>
        <c:marker val="1"/>
        <c:smooth val="0"/>
        <c:axId val="1812862448"/>
        <c:axId val="808567536"/>
      </c:lineChart>
      <c:catAx>
        <c:axId val="1812862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2"/>
                </a:solidFill>
                <a:latin typeface="Berlin Sans FB Demi" panose="020E0802020502020306" pitchFamily="34" charset="0"/>
                <a:ea typeface="+mn-ea"/>
                <a:cs typeface="+mn-cs"/>
              </a:defRPr>
            </a:pPr>
            <a:endParaRPr lang="en-US"/>
          </a:p>
        </c:txPr>
        <c:crossAx val="808567536"/>
        <c:crosses val="autoZero"/>
        <c:auto val="1"/>
        <c:lblAlgn val="ctr"/>
        <c:lblOffset val="100"/>
        <c:noMultiLvlLbl val="0"/>
      </c:catAx>
      <c:valAx>
        <c:axId val="8085675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2"/>
                </a:solidFill>
                <a:latin typeface="Berlin Sans FB Demi" panose="020E0802020502020306" pitchFamily="34" charset="0"/>
                <a:ea typeface="+mn-ea"/>
                <a:cs typeface="+mn-cs"/>
              </a:defRPr>
            </a:pPr>
            <a:endParaRPr lang="en-US"/>
          </a:p>
        </c:txPr>
        <c:crossAx val="181286244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[Asia_Cybercrime_Synthetic_Dataset.xlsx]Sheet2!PivotTable18</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a:solidFill>
                  <a:schemeClr val="bg2"/>
                </a:solidFill>
                <a:latin typeface="Berlin Sans FB Demi" panose="020E0802020502020306" pitchFamily="34" charset="0"/>
              </a:rPr>
              <a:t>Country Wise Cases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Sheet2!$B$57</c:f>
              <c:strCache>
                <c:ptCount val="1"/>
                <c:pt idx="0">
                  <c:v>Total</c:v>
                </c:pt>
              </c:strCache>
            </c:strRef>
          </c:tx>
          <c:spPr>
            <a:solidFill>
              <a:schemeClr val="accent2"/>
            </a:solidFill>
            <a:ln>
              <a:noFill/>
            </a:ln>
            <a:effectLst/>
            <a:sp3d/>
          </c:spPr>
          <c:invertIfNegative val="0"/>
          <c:cat>
            <c:strRef>
              <c:f>Sheet2!$A$58:$A$70</c:f>
              <c:strCache>
                <c:ptCount val="12"/>
                <c:pt idx="0">
                  <c:v>India</c:v>
                </c:pt>
                <c:pt idx="1">
                  <c:v>China</c:v>
                </c:pt>
                <c:pt idx="2">
                  <c:v>Indonesia</c:v>
                </c:pt>
                <c:pt idx="3">
                  <c:v>Japan</c:v>
                </c:pt>
                <c:pt idx="4">
                  <c:v>Pakistan</c:v>
                </c:pt>
                <c:pt idx="5">
                  <c:v>Philippines</c:v>
                </c:pt>
                <c:pt idx="6">
                  <c:v>Bangladesh</c:v>
                </c:pt>
                <c:pt idx="7">
                  <c:v>South Korea</c:v>
                </c:pt>
                <c:pt idx="8">
                  <c:v>Turkey</c:v>
                </c:pt>
                <c:pt idx="9">
                  <c:v>Vietnam</c:v>
                </c:pt>
                <c:pt idx="10">
                  <c:v>Thailand</c:v>
                </c:pt>
                <c:pt idx="11">
                  <c:v>Iran</c:v>
                </c:pt>
              </c:strCache>
            </c:strRef>
          </c:cat>
          <c:val>
            <c:numRef>
              <c:f>Sheet2!$B$58:$B$70</c:f>
              <c:numCache>
                <c:formatCode>General</c:formatCode>
                <c:ptCount val="12"/>
                <c:pt idx="0">
                  <c:v>2327</c:v>
                </c:pt>
                <c:pt idx="1">
                  <c:v>1949</c:v>
                </c:pt>
                <c:pt idx="2">
                  <c:v>770</c:v>
                </c:pt>
                <c:pt idx="3">
                  <c:v>530</c:v>
                </c:pt>
                <c:pt idx="4">
                  <c:v>519</c:v>
                </c:pt>
                <c:pt idx="5">
                  <c:v>447</c:v>
                </c:pt>
                <c:pt idx="6">
                  <c:v>442</c:v>
                </c:pt>
                <c:pt idx="7">
                  <c:v>395</c:v>
                </c:pt>
                <c:pt idx="8">
                  <c:v>373</c:v>
                </c:pt>
                <c:pt idx="9">
                  <c:v>372</c:v>
                </c:pt>
                <c:pt idx="10">
                  <c:v>328</c:v>
                </c:pt>
                <c:pt idx="11">
                  <c:v>316</c:v>
                </c:pt>
              </c:numCache>
            </c:numRef>
          </c:val>
          <c:extLst>
            <c:ext xmlns:c16="http://schemas.microsoft.com/office/drawing/2014/chart" uri="{C3380CC4-5D6E-409C-BE32-E72D297353CC}">
              <c16:uniqueId val="{00000000-18D7-4D69-98B3-35B570333FB8}"/>
            </c:ext>
          </c:extLst>
        </c:ser>
        <c:dLbls>
          <c:showLegendKey val="0"/>
          <c:showVal val="0"/>
          <c:showCatName val="0"/>
          <c:showSerName val="0"/>
          <c:showPercent val="0"/>
          <c:showBubbleSize val="0"/>
        </c:dLbls>
        <c:gapWidth val="150"/>
        <c:shape val="box"/>
        <c:axId val="1870335616"/>
        <c:axId val="808514736"/>
        <c:axId val="0"/>
      </c:bar3DChart>
      <c:catAx>
        <c:axId val="18703356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bg2"/>
                </a:solidFill>
                <a:latin typeface="Berlin Sans FB Demi" panose="020E0802020502020306" pitchFamily="34" charset="0"/>
                <a:ea typeface="+mn-ea"/>
                <a:cs typeface="+mn-cs"/>
              </a:defRPr>
            </a:pPr>
            <a:endParaRPr lang="en-US"/>
          </a:p>
        </c:txPr>
        <c:crossAx val="808514736"/>
        <c:crosses val="autoZero"/>
        <c:auto val="1"/>
        <c:lblAlgn val="ctr"/>
        <c:lblOffset val="100"/>
        <c:noMultiLvlLbl val="0"/>
      </c:catAx>
      <c:valAx>
        <c:axId val="8085147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bg2"/>
                </a:solidFill>
                <a:latin typeface="Berlin Sans FB Demi" panose="020E0802020502020306" pitchFamily="34" charset="0"/>
                <a:ea typeface="+mn-ea"/>
                <a:cs typeface="+mn-cs"/>
              </a:defRPr>
            </a:pPr>
            <a:endParaRPr lang="en-US"/>
          </a:p>
        </c:txPr>
        <c:crossAx val="1870335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192742</xdr:colOff>
      <xdr:row>10</xdr:row>
      <xdr:rowOff>125506</xdr:rowOff>
    </xdr:from>
    <xdr:to>
      <xdr:col>12</xdr:col>
      <xdr:colOff>156883</xdr:colOff>
      <xdr:row>26</xdr:row>
      <xdr:rowOff>0</xdr:rowOff>
    </xdr:to>
    <xdr:graphicFrame macro="">
      <xdr:nvGraphicFramePr>
        <xdr:cNvPr id="4" name="Chart 3">
          <a:extLst>
            <a:ext uri="{FF2B5EF4-FFF2-40B4-BE49-F238E27FC236}">
              <a16:creationId xmlns:a16="http://schemas.microsoft.com/office/drawing/2014/main" id="{296325F9-8F99-D93D-A06A-142918C1C9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1402977</xdr:colOff>
      <xdr:row>28</xdr:row>
      <xdr:rowOff>125506</xdr:rowOff>
    </xdr:from>
    <xdr:to>
      <xdr:col>11</xdr:col>
      <xdr:colOff>497542</xdr:colOff>
      <xdr:row>44</xdr:row>
      <xdr:rowOff>0</xdr:rowOff>
    </xdr:to>
    <xdr:graphicFrame macro="">
      <xdr:nvGraphicFramePr>
        <xdr:cNvPr id="5" name="Chart 4">
          <a:extLst>
            <a:ext uri="{FF2B5EF4-FFF2-40B4-BE49-F238E27FC236}">
              <a16:creationId xmlns:a16="http://schemas.microsoft.com/office/drawing/2014/main" id="{D425A012-10B4-12F6-8C90-8B25628B3B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605118</xdr:colOff>
      <xdr:row>39</xdr:row>
      <xdr:rowOff>170330</xdr:rowOff>
    </xdr:from>
    <xdr:to>
      <xdr:col>23</xdr:col>
      <xdr:colOff>85165</xdr:colOff>
      <xdr:row>55</xdr:row>
      <xdr:rowOff>44824</xdr:rowOff>
    </xdr:to>
    <xdr:graphicFrame macro="">
      <xdr:nvGraphicFramePr>
        <xdr:cNvPr id="6" name="Chart 5">
          <a:extLst>
            <a:ext uri="{FF2B5EF4-FFF2-40B4-BE49-F238E27FC236}">
              <a16:creationId xmlns:a16="http://schemas.microsoft.com/office/drawing/2014/main" id="{88DE63F6-9D84-6E17-EF03-6F259D2CD4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936812</xdr:colOff>
      <xdr:row>74</xdr:row>
      <xdr:rowOff>62752</xdr:rowOff>
    </xdr:from>
    <xdr:to>
      <xdr:col>11</xdr:col>
      <xdr:colOff>31377</xdr:colOff>
      <xdr:row>89</xdr:row>
      <xdr:rowOff>116541</xdr:rowOff>
    </xdr:to>
    <xdr:graphicFrame macro="">
      <xdr:nvGraphicFramePr>
        <xdr:cNvPr id="7" name="Chart 6">
          <a:extLst>
            <a:ext uri="{FF2B5EF4-FFF2-40B4-BE49-F238E27FC236}">
              <a16:creationId xmlns:a16="http://schemas.microsoft.com/office/drawing/2014/main" id="{1356D22B-2029-BDE7-1FC4-14FDF3BED2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1402977</xdr:colOff>
      <xdr:row>55</xdr:row>
      <xdr:rowOff>125506</xdr:rowOff>
    </xdr:from>
    <xdr:to>
      <xdr:col>11</xdr:col>
      <xdr:colOff>497542</xdr:colOff>
      <xdr:row>71</xdr:row>
      <xdr:rowOff>0</xdr:rowOff>
    </xdr:to>
    <xdr:graphicFrame macro="">
      <xdr:nvGraphicFramePr>
        <xdr:cNvPr id="8" name="Chart 7">
          <a:extLst>
            <a:ext uri="{FF2B5EF4-FFF2-40B4-BE49-F238E27FC236}">
              <a16:creationId xmlns:a16="http://schemas.microsoft.com/office/drawing/2014/main" id="{8FAF15F8-3BB8-FDC4-4206-C875C74A5B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470647</xdr:colOff>
      <xdr:row>40</xdr:row>
      <xdr:rowOff>125506</xdr:rowOff>
    </xdr:from>
    <xdr:to>
      <xdr:col>16</xdr:col>
      <xdr:colOff>165847</xdr:colOff>
      <xdr:row>56</xdr:row>
      <xdr:rowOff>0</xdr:rowOff>
    </xdr:to>
    <xdr:graphicFrame macro="">
      <xdr:nvGraphicFramePr>
        <xdr:cNvPr id="9" name="Chart 8">
          <a:extLst>
            <a:ext uri="{FF2B5EF4-FFF2-40B4-BE49-F238E27FC236}">
              <a16:creationId xmlns:a16="http://schemas.microsoft.com/office/drawing/2014/main" id="{E385FCF7-77E2-B414-00F8-A864908D40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434788</xdr:colOff>
      <xdr:row>40</xdr:row>
      <xdr:rowOff>134471</xdr:rowOff>
    </xdr:from>
    <xdr:to>
      <xdr:col>16</xdr:col>
      <xdr:colOff>129988</xdr:colOff>
      <xdr:row>56</xdr:row>
      <xdr:rowOff>8965</xdr:rowOff>
    </xdr:to>
    <xdr:graphicFrame macro="">
      <xdr:nvGraphicFramePr>
        <xdr:cNvPr id="10" name="Chart 9">
          <a:extLst>
            <a:ext uri="{FF2B5EF4-FFF2-40B4-BE49-F238E27FC236}">
              <a16:creationId xmlns:a16="http://schemas.microsoft.com/office/drawing/2014/main" id="{05E5DED6-AAD6-6E08-F187-A0E1A49DA9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582707</xdr:colOff>
      <xdr:row>10</xdr:row>
      <xdr:rowOff>179615</xdr:rowOff>
    </xdr:from>
    <xdr:to>
      <xdr:col>16</xdr:col>
      <xdr:colOff>195943</xdr:colOff>
      <xdr:row>32</xdr:row>
      <xdr:rowOff>0</xdr:rowOff>
    </xdr:to>
    <xdr:graphicFrame macro="">
      <xdr:nvGraphicFramePr>
        <xdr:cNvPr id="2" name="Chart 1">
          <a:extLst>
            <a:ext uri="{FF2B5EF4-FFF2-40B4-BE49-F238E27FC236}">
              <a16:creationId xmlns:a16="http://schemas.microsoft.com/office/drawing/2014/main" id="{9E946CEE-F731-40E9-A372-09650D2995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22571</xdr:colOff>
      <xdr:row>32</xdr:row>
      <xdr:rowOff>175485</xdr:rowOff>
    </xdr:from>
    <xdr:to>
      <xdr:col>16</xdr:col>
      <xdr:colOff>206829</xdr:colOff>
      <xdr:row>54</xdr:row>
      <xdr:rowOff>1</xdr:rowOff>
    </xdr:to>
    <xdr:graphicFrame macro="">
      <xdr:nvGraphicFramePr>
        <xdr:cNvPr id="3" name="Chart 2">
          <a:extLst>
            <a:ext uri="{FF2B5EF4-FFF2-40B4-BE49-F238E27FC236}">
              <a16:creationId xmlns:a16="http://schemas.microsoft.com/office/drawing/2014/main" id="{4DF74B01-81EA-4D4F-9DAF-DF078797E3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370115</xdr:colOff>
      <xdr:row>11</xdr:row>
      <xdr:rowOff>12711</xdr:rowOff>
    </xdr:from>
    <xdr:to>
      <xdr:col>28</xdr:col>
      <xdr:colOff>598715</xdr:colOff>
      <xdr:row>32</xdr:row>
      <xdr:rowOff>10886</xdr:rowOff>
    </xdr:to>
    <xdr:graphicFrame macro="">
      <xdr:nvGraphicFramePr>
        <xdr:cNvPr id="4" name="Chart 3">
          <a:extLst>
            <a:ext uri="{FF2B5EF4-FFF2-40B4-BE49-F238E27FC236}">
              <a16:creationId xmlns:a16="http://schemas.microsoft.com/office/drawing/2014/main" id="{DC2F4677-3298-4C2F-AC39-16D2647144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391886</xdr:colOff>
      <xdr:row>33</xdr:row>
      <xdr:rowOff>10917</xdr:rowOff>
    </xdr:from>
    <xdr:to>
      <xdr:col>28</xdr:col>
      <xdr:colOff>587829</xdr:colOff>
      <xdr:row>54</xdr:row>
      <xdr:rowOff>10885</xdr:rowOff>
    </xdr:to>
    <xdr:graphicFrame macro="">
      <xdr:nvGraphicFramePr>
        <xdr:cNvPr id="5" name="Chart 4">
          <a:extLst>
            <a:ext uri="{FF2B5EF4-FFF2-40B4-BE49-F238E27FC236}">
              <a16:creationId xmlns:a16="http://schemas.microsoft.com/office/drawing/2014/main" id="{FD8458C2-4120-43E2-A96C-7132055D82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24493</xdr:colOff>
      <xdr:row>54</xdr:row>
      <xdr:rowOff>184800</xdr:rowOff>
    </xdr:from>
    <xdr:to>
      <xdr:col>29</xdr:col>
      <xdr:colOff>54428</xdr:colOff>
      <xdr:row>75</xdr:row>
      <xdr:rowOff>174171</xdr:rowOff>
    </xdr:to>
    <xdr:graphicFrame macro="">
      <xdr:nvGraphicFramePr>
        <xdr:cNvPr id="6" name="Chart 5">
          <a:extLst>
            <a:ext uri="{FF2B5EF4-FFF2-40B4-BE49-F238E27FC236}">
              <a16:creationId xmlns:a16="http://schemas.microsoft.com/office/drawing/2014/main" id="{7BDDEE11-9BA8-4B10-A571-4EFDDA18DE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217715</xdr:colOff>
      <xdr:row>1</xdr:row>
      <xdr:rowOff>54429</xdr:rowOff>
    </xdr:from>
    <xdr:to>
      <xdr:col>32</xdr:col>
      <xdr:colOff>500743</xdr:colOff>
      <xdr:row>9</xdr:row>
      <xdr:rowOff>97972</xdr:rowOff>
    </xdr:to>
    <xdr:sp macro="" textlink="">
      <xdr:nvSpPr>
        <xdr:cNvPr id="7" name="Rectangle: Rounded Corners 6">
          <a:extLst>
            <a:ext uri="{FF2B5EF4-FFF2-40B4-BE49-F238E27FC236}">
              <a16:creationId xmlns:a16="http://schemas.microsoft.com/office/drawing/2014/main" id="{8707FF8D-6E0F-BD0D-C6BF-A461156A9BE2}"/>
            </a:ext>
          </a:extLst>
        </xdr:cNvPr>
        <xdr:cNvSpPr/>
      </xdr:nvSpPr>
      <xdr:spPr>
        <a:xfrm>
          <a:off x="217715" y="239486"/>
          <a:ext cx="19790228" cy="1524000"/>
        </a:xfrm>
        <a:prstGeom prst="roundRect">
          <a:avLst/>
        </a:prstGeom>
      </xdr:spPr>
      <xdr:style>
        <a:lnRef idx="1">
          <a:schemeClr val="accent2"/>
        </a:lnRef>
        <a:fillRef idx="3">
          <a:schemeClr val="accent2"/>
        </a:fillRef>
        <a:effectRef idx="2">
          <a:schemeClr val="accent2"/>
        </a:effectRef>
        <a:fontRef idx="minor">
          <a:schemeClr val="lt1"/>
        </a:fontRef>
      </xdr:style>
      <xdr:txBody>
        <a:bodyPr vertOverflow="clip" horzOverflow="clip" rtlCol="0" anchor="ctr"/>
        <a:lstStyle/>
        <a:p>
          <a:pPr algn="ctr"/>
          <a:r>
            <a:rPr lang="en-IN" sz="4400">
              <a:solidFill>
                <a:schemeClr val="bg2"/>
              </a:solidFill>
              <a:latin typeface="Berlin Sans FB Demi" panose="020E0802020502020306" pitchFamily="34" charset="0"/>
            </a:rPr>
            <a:t>Threat Signals: Cybercrime Patterns Across Asia</a:t>
          </a:r>
        </a:p>
      </xdr:txBody>
    </xdr:sp>
    <xdr:clientData/>
  </xdr:twoCellAnchor>
  <xdr:twoCellAnchor editAs="oneCell">
    <xdr:from>
      <xdr:col>0</xdr:col>
      <xdr:colOff>262345</xdr:colOff>
      <xdr:row>11</xdr:row>
      <xdr:rowOff>1</xdr:rowOff>
    </xdr:from>
    <xdr:to>
      <xdr:col>3</xdr:col>
      <xdr:colOff>402770</xdr:colOff>
      <xdr:row>32</xdr:row>
      <xdr:rowOff>87085</xdr:rowOff>
    </xdr:to>
    <mc:AlternateContent xmlns:mc="http://schemas.openxmlformats.org/markup-compatibility/2006">
      <mc:Choice xmlns:a14="http://schemas.microsoft.com/office/drawing/2010/main" Requires="a14">
        <xdr:graphicFrame macro="">
          <xdr:nvGraphicFramePr>
            <xdr:cNvPr id="8" name="City">
              <a:extLst>
                <a:ext uri="{FF2B5EF4-FFF2-40B4-BE49-F238E27FC236}">
                  <a16:creationId xmlns:a16="http://schemas.microsoft.com/office/drawing/2014/main" id="{0225962A-9730-A197-2CA6-EF0803E85704}"/>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262345" y="1981201"/>
              <a:ext cx="1969225" cy="3869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251459</xdr:colOff>
      <xdr:row>32</xdr:row>
      <xdr:rowOff>106679</xdr:rowOff>
    </xdr:from>
    <xdr:to>
      <xdr:col>3</xdr:col>
      <xdr:colOff>402770</xdr:colOff>
      <xdr:row>52</xdr:row>
      <xdr:rowOff>0</xdr:rowOff>
    </xdr:to>
    <mc:AlternateContent xmlns:mc="http://schemas.openxmlformats.org/markup-compatibility/2006">
      <mc:Choice xmlns:a14="http://schemas.microsoft.com/office/drawing/2010/main" Requires="a14">
        <xdr:graphicFrame macro="">
          <xdr:nvGraphicFramePr>
            <xdr:cNvPr id="10" name="Crime_Type">
              <a:extLst>
                <a:ext uri="{FF2B5EF4-FFF2-40B4-BE49-F238E27FC236}">
                  <a16:creationId xmlns:a16="http://schemas.microsoft.com/office/drawing/2014/main" id="{9562F831-DF97-69DC-5FDC-E3D5B17E559F}"/>
                </a:ext>
              </a:extLst>
            </xdr:cNvPr>
            <xdr:cNvGraphicFramePr/>
          </xdr:nvGraphicFramePr>
          <xdr:xfrm>
            <a:off x="0" y="0"/>
            <a:ext cx="0" cy="0"/>
          </xdr:xfrm>
          <a:graphic>
            <a:graphicData uri="http://schemas.microsoft.com/office/drawing/2010/slicer">
              <sle:slicer xmlns:sle="http://schemas.microsoft.com/office/drawing/2010/slicer" name="Crime_Type"/>
            </a:graphicData>
          </a:graphic>
        </xdr:graphicFrame>
      </mc:Choice>
      <mc:Fallback>
        <xdr:sp macro="" textlink="">
          <xdr:nvSpPr>
            <xdr:cNvPr id="0" name=""/>
            <xdr:cNvSpPr>
              <a:spLocks noTextEdit="1"/>
            </xdr:cNvSpPr>
          </xdr:nvSpPr>
          <xdr:spPr>
            <a:xfrm>
              <a:off x="251459" y="5870170"/>
              <a:ext cx="1980111" cy="34955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251460</xdr:colOff>
      <xdr:row>52</xdr:row>
      <xdr:rowOff>50076</xdr:rowOff>
    </xdr:from>
    <xdr:to>
      <xdr:col>3</xdr:col>
      <xdr:colOff>391886</xdr:colOff>
      <xdr:row>61</xdr:row>
      <xdr:rowOff>87087</xdr:rowOff>
    </xdr:to>
    <mc:AlternateContent xmlns:mc="http://schemas.openxmlformats.org/markup-compatibility/2006">
      <mc:Choice xmlns:a14="http://schemas.microsoft.com/office/drawing/2010/main" Requires="a14">
        <xdr:graphicFrame macro="">
          <xdr:nvGraphicFramePr>
            <xdr:cNvPr id="11" name="Device_Used">
              <a:extLst>
                <a:ext uri="{FF2B5EF4-FFF2-40B4-BE49-F238E27FC236}">
                  <a16:creationId xmlns:a16="http://schemas.microsoft.com/office/drawing/2014/main" id="{B8633779-F115-2B3F-67E6-CD3AE0EBD873}"/>
                </a:ext>
              </a:extLst>
            </xdr:cNvPr>
            <xdr:cNvGraphicFramePr/>
          </xdr:nvGraphicFramePr>
          <xdr:xfrm>
            <a:off x="0" y="0"/>
            <a:ext cx="0" cy="0"/>
          </xdr:xfrm>
          <a:graphic>
            <a:graphicData uri="http://schemas.microsoft.com/office/drawing/2010/slicer">
              <sle:slicer xmlns:sle="http://schemas.microsoft.com/office/drawing/2010/slicer" name="Device_Used"/>
            </a:graphicData>
          </a:graphic>
        </xdr:graphicFrame>
      </mc:Choice>
      <mc:Fallback>
        <xdr:sp macro="" textlink="">
          <xdr:nvSpPr>
            <xdr:cNvPr id="0" name=""/>
            <xdr:cNvSpPr>
              <a:spLocks noTextEdit="1"/>
            </xdr:cNvSpPr>
          </xdr:nvSpPr>
          <xdr:spPr>
            <a:xfrm>
              <a:off x="251460" y="9415749"/>
              <a:ext cx="1969226" cy="16579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251460</xdr:colOff>
      <xdr:row>61</xdr:row>
      <xdr:rowOff>150221</xdr:rowOff>
    </xdr:from>
    <xdr:to>
      <xdr:col>3</xdr:col>
      <xdr:colOff>413657</xdr:colOff>
      <xdr:row>76</xdr:row>
      <xdr:rowOff>0</xdr:rowOff>
    </xdr:to>
    <mc:AlternateContent xmlns:mc="http://schemas.openxmlformats.org/markup-compatibility/2006">
      <mc:Choice xmlns:a14="http://schemas.microsoft.com/office/drawing/2010/main" Requires="a14">
        <xdr:graphicFrame macro="">
          <xdr:nvGraphicFramePr>
            <xdr:cNvPr id="14" name="Country">
              <a:extLst>
                <a:ext uri="{FF2B5EF4-FFF2-40B4-BE49-F238E27FC236}">
                  <a16:creationId xmlns:a16="http://schemas.microsoft.com/office/drawing/2014/main" id="{5BC9769A-AE63-1A90-1168-57DDA492711A}"/>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251460" y="11136876"/>
              <a:ext cx="1990997" cy="25514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29</xdr:col>
      <xdr:colOff>97971</xdr:colOff>
      <xdr:row>11</xdr:row>
      <xdr:rowOff>-1</xdr:rowOff>
    </xdr:from>
    <xdr:to>
      <xdr:col>32</xdr:col>
      <xdr:colOff>587828</xdr:colOff>
      <xdr:row>19</xdr:row>
      <xdr:rowOff>65314</xdr:rowOff>
    </xdr:to>
    <xdr:sp macro="" textlink="Sheet2!A3">
      <xdr:nvSpPr>
        <xdr:cNvPr id="15" name="Rectangle: Rounded Corners 14">
          <a:extLst>
            <a:ext uri="{FF2B5EF4-FFF2-40B4-BE49-F238E27FC236}">
              <a16:creationId xmlns:a16="http://schemas.microsoft.com/office/drawing/2014/main" id="{B35400CA-9278-100D-D722-05DF5FC14023}"/>
            </a:ext>
          </a:extLst>
        </xdr:cNvPr>
        <xdr:cNvSpPr/>
      </xdr:nvSpPr>
      <xdr:spPr>
        <a:xfrm>
          <a:off x="17776371" y="2035628"/>
          <a:ext cx="2318657" cy="1545772"/>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5ABA8EC-4AAD-43B1-B947-9B25208A7D6B}" type="TxLink">
            <a:rPr lang="en-US" sz="2000" b="0" i="0" u="none" strike="noStrike">
              <a:solidFill>
                <a:schemeClr val="bg2"/>
              </a:solidFill>
              <a:latin typeface="Berlin Sans FB Demi" panose="020E0802020502020306" pitchFamily="34" charset="0"/>
              <a:ea typeface="Calibri"/>
              <a:cs typeface="Calibri"/>
            </a:rPr>
            <a:pPr algn="ctr"/>
            <a:t>12000</a:t>
          </a:fld>
          <a:endParaRPr lang="en-US" sz="2000" b="0" i="0" u="none" strike="noStrike">
            <a:solidFill>
              <a:schemeClr val="bg2"/>
            </a:solidFill>
            <a:latin typeface="Berlin Sans FB Demi" panose="020E0802020502020306" pitchFamily="34" charset="0"/>
            <a:ea typeface="Calibri"/>
            <a:cs typeface="Calibri"/>
          </a:endParaRPr>
        </a:p>
        <a:p>
          <a:pPr algn="ctr"/>
          <a:r>
            <a:rPr lang="en-IN" sz="2000" b="0" i="0" u="none" strike="noStrike">
              <a:solidFill>
                <a:schemeClr val="bg2"/>
              </a:solidFill>
              <a:latin typeface="Berlin Sans FB Demi" panose="020E0802020502020306" pitchFamily="34" charset="0"/>
              <a:ea typeface="+mn-ea"/>
              <a:cs typeface="+mn-cs"/>
            </a:rPr>
            <a:t>TOTAL</a:t>
          </a:r>
          <a:r>
            <a:rPr lang="en-IN" sz="2000" b="0" i="0" u="none" strike="noStrike" baseline="0">
              <a:solidFill>
                <a:schemeClr val="bg2"/>
              </a:solidFill>
              <a:latin typeface="Berlin Sans FB Demi" panose="020E0802020502020306" pitchFamily="34" charset="0"/>
              <a:ea typeface="+mn-ea"/>
              <a:cs typeface="+mn-cs"/>
            </a:rPr>
            <a:t> CASES</a:t>
          </a:r>
          <a:endParaRPr lang="en-US" sz="2000" b="0" i="0" u="none" strike="noStrike">
            <a:solidFill>
              <a:schemeClr val="bg2"/>
            </a:solidFill>
            <a:latin typeface="Berlin Sans FB Demi" panose="020E0802020502020306" pitchFamily="34" charset="0"/>
            <a:ea typeface="Calibri"/>
            <a:cs typeface="Calibri"/>
          </a:endParaRPr>
        </a:p>
      </xdr:txBody>
    </xdr:sp>
    <xdr:clientData/>
  </xdr:twoCellAnchor>
  <xdr:twoCellAnchor>
    <xdr:from>
      <xdr:col>29</xdr:col>
      <xdr:colOff>141514</xdr:colOff>
      <xdr:row>28</xdr:row>
      <xdr:rowOff>163285</xdr:rowOff>
    </xdr:from>
    <xdr:to>
      <xdr:col>32</xdr:col>
      <xdr:colOff>598714</xdr:colOff>
      <xdr:row>37</xdr:row>
      <xdr:rowOff>119742</xdr:rowOff>
    </xdr:to>
    <xdr:sp macro="" textlink="Sheet2!E3">
      <xdr:nvSpPr>
        <xdr:cNvPr id="17" name="Rectangle: Rounded Corners 16">
          <a:extLst>
            <a:ext uri="{FF2B5EF4-FFF2-40B4-BE49-F238E27FC236}">
              <a16:creationId xmlns:a16="http://schemas.microsoft.com/office/drawing/2014/main" id="{FA72B625-F331-40F6-9175-41C1056FB802}"/>
            </a:ext>
          </a:extLst>
        </xdr:cNvPr>
        <xdr:cNvSpPr/>
      </xdr:nvSpPr>
      <xdr:spPr>
        <a:xfrm>
          <a:off x="17819914" y="5344885"/>
          <a:ext cx="2286000" cy="1621971"/>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ED0A440-F8EB-48DB-8996-4523C8EBA49E}" type="TxLink">
            <a:rPr lang="en-US" sz="2000" b="0" i="0" u="none" strike="noStrike">
              <a:solidFill>
                <a:schemeClr val="bg2"/>
              </a:solidFill>
              <a:latin typeface="Berlin Sans FB Demi" panose="020E0802020502020306" pitchFamily="34" charset="0"/>
              <a:ea typeface="Calibri"/>
              <a:cs typeface="Calibri"/>
            </a:rPr>
            <a:pPr algn="ctr"/>
            <a:t>13792261</a:t>
          </a:fld>
          <a:endParaRPr lang="en-US" sz="2000" b="0" i="0" u="none" strike="noStrike">
            <a:solidFill>
              <a:schemeClr val="bg2"/>
            </a:solidFill>
            <a:latin typeface="Berlin Sans FB Demi" panose="020E0802020502020306" pitchFamily="34" charset="0"/>
            <a:ea typeface="Calibri"/>
            <a:cs typeface="Calibri"/>
          </a:endParaRPr>
        </a:p>
        <a:p>
          <a:pPr algn="ctr"/>
          <a:r>
            <a:rPr lang="en-US" sz="2000" b="0" i="0" u="none" strike="noStrike">
              <a:solidFill>
                <a:schemeClr val="bg2"/>
              </a:solidFill>
              <a:latin typeface="Berlin Sans FB Demi" panose="020E0802020502020306" pitchFamily="34" charset="0"/>
              <a:ea typeface="Calibri"/>
              <a:cs typeface="Calibri"/>
            </a:rPr>
            <a:t>FINANCIAL</a:t>
          </a:r>
          <a:r>
            <a:rPr lang="en-US" sz="2000" b="0" i="0" u="none" strike="noStrike" baseline="0">
              <a:solidFill>
                <a:schemeClr val="bg2"/>
              </a:solidFill>
              <a:latin typeface="Berlin Sans FB Demi" panose="020E0802020502020306" pitchFamily="34" charset="0"/>
              <a:ea typeface="Calibri"/>
              <a:cs typeface="Calibri"/>
            </a:rPr>
            <a:t> LOSS</a:t>
          </a:r>
          <a:endParaRPr lang="en-IN" sz="2000">
            <a:solidFill>
              <a:schemeClr val="bg2"/>
            </a:solidFill>
            <a:latin typeface="Berlin Sans FB Demi" panose="020E0802020502020306" pitchFamily="34" charset="0"/>
          </a:endParaRPr>
        </a:p>
      </xdr:txBody>
    </xdr:sp>
    <xdr:clientData/>
  </xdr:twoCellAnchor>
  <xdr:twoCellAnchor>
    <xdr:from>
      <xdr:col>29</xdr:col>
      <xdr:colOff>130629</xdr:colOff>
      <xdr:row>38</xdr:row>
      <xdr:rowOff>32657</xdr:rowOff>
    </xdr:from>
    <xdr:to>
      <xdr:col>32</xdr:col>
      <xdr:colOff>609598</xdr:colOff>
      <xdr:row>46</xdr:row>
      <xdr:rowOff>108856</xdr:rowOff>
    </xdr:to>
    <xdr:sp macro="" textlink="Sheet2!H3">
      <xdr:nvSpPr>
        <xdr:cNvPr id="18" name="Rectangle: Rounded Corners 17">
          <a:extLst>
            <a:ext uri="{FF2B5EF4-FFF2-40B4-BE49-F238E27FC236}">
              <a16:creationId xmlns:a16="http://schemas.microsoft.com/office/drawing/2014/main" id="{19018AE9-2E6E-45B2-BFE6-AD782714A2EB}"/>
            </a:ext>
          </a:extLst>
        </xdr:cNvPr>
        <xdr:cNvSpPr/>
      </xdr:nvSpPr>
      <xdr:spPr>
        <a:xfrm>
          <a:off x="17809029" y="7064828"/>
          <a:ext cx="2307769" cy="1556657"/>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BEB9B1A-4E86-455A-9C5E-4E5B2AC5C57A}" type="TxLink">
            <a:rPr lang="en-US" sz="2000" b="0" i="0" u="none" strike="noStrike">
              <a:solidFill>
                <a:schemeClr val="bg2"/>
              </a:solidFill>
              <a:latin typeface="Berlin Sans FB Demi" panose="020E0802020502020306" pitchFamily="34" charset="0"/>
              <a:ea typeface="Calibri"/>
              <a:cs typeface="Calibri"/>
            </a:rPr>
            <a:pPr algn="ctr"/>
            <a:t>1149</a:t>
          </a:fld>
          <a:endParaRPr lang="en-US" sz="2000" b="0" i="0" u="none" strike="noStrike">
            <a:solidFill>
              <a:schemeClr val="bg2"/>
            </a:solidFill>
            <a:latin typeface="Berlin Sans FB Demi" panose="020E0802020502020306" pitchFamily="34" charset="0"/>
            <a:ea typeface="Calibri"/>
            <a:cs typeface="Calibri"/>
          </a:endParaRPr>
        </a:p>
        <a:p>
          <a:pPr algn="ctr"/>
          <a:r>
            <a:rPr lang="en-US" sz="2000" b="0" i="0" u="none" strike="noStrike">
              <a:solidFill>
                <a:schemeClr val="bg2"/>
              </a:solidFill>
              <a:latin typeface="Berlin Sans FB Demi" panose="020E0802020502020306" pitchFamily="34" charset="0"/>
              <a:ea typeface="Calibri"/>
              <a:cs typeface="Calibri"/>
            </a:rPr>
            <a:t>AVERAGR</a:t>
          </a:r>
          <a:r>
            <a:rPr lang="en-US" sz="2000" b="0" i="0" u="none" strike="noStrike" baseline="0">
              <a:solidFill>
                <a:schemeClr val="bg2"/>
              </a:solidFill>
              <a:latin typeface="Berlin Sans FB Demi" panose="020E0802020502020306" pitchFamily="34" charset="0"/>
              <a:ea typeface="Calibri"/>
              <a:cs typeface="Calibri"/>
            </a:rPr>
            <a:t> LOSS PER CASE</a:t>
          </a:r>
          <a:endParaRPr lang="en-IN" sz="2000">
            <a:solidFill>
              <a:schemeClr val="bg2"/>
            </a:solidFill>
            <a:latin typeface="Berlin Sans FB Demi" panose="020E0802020502020306" pitchFamily="34" charset="0"/>
          </a:endParaRPr>
        </a:p>
      </xdr:txBody>
    </xdr:sp>
    <xdr:clientData/>
  </xdr:twoCellAnchor>
  <xdr:twoCellAnchor>
    <xdr:from>
      <xdr:col>29</xdr:col>
      <xdr:colOff>108857</xdr:colOff>
      <xdr:row>47</xdr:row>
      <xdr:rowOff>32657</xdr:rowOff>
    </xdr:from>
    <xdr:to>
      <xdr:col>33</xdr:col>
      <xdr:colOff>21770</xdr:colOff>
      <xdr:row>55</xdr:row>
      <xdr:rowOff>10886</xdr:rowOff>
    </xdr:to>
    <xdr:sp macro="" textlink="Sheet2!K3">
      <xdr:nvSpPr>
        <xdr:cNvPr id="19" name="Rectangle: Rounded Corners 18">
          <a:extLst>
            <a:ext uri="{FF2B5EF4-FFF2-40B4-BE49-F238E27FC236}">
              <a16:creationId xmlns:a16="http://schemas.microsoft.com/office/drawing/2014/main" id="{C6424B83-28B5-4A7B-98B0-43D46F4E9904}"/>
            </a:ext>
          </a:extLst>
        </xdr:cNvPr>
        <xdr:cNvSpPr/>
      </xdr:nvSpPr>
      <xdr:spPr>
        <a:xfrm>
          <a:off x="17787257" y="8730343"/>
          <a:ext cx="2351313" cy="1458686"/>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76A6583-FFD1-4ACA-A087-916EC46E9BFD}" type="TxLink">
            <a:rPr lang="en-US" sz="2000" b="0" i="0" u="none" strike="noStrike">
              <a:solidFill>
                <a:schemeClr val="bg2"/>
              </a:solidFill>
              <a:latin typeface="Berlin Sans FB Demi" panose="020E0802020502020306" pitchFamily="34" charset="0"/>
              <a:ea typeface="Calibri"/>
              <a:cs typeface="Calibri"/>
            </a:rPr>
            <a:pPr algn="ctr"/>
            <a:t>65</a:t>
          </a:fld>
          <a:endParaRPr lang="en-US" sz="2000" b="0" i="0" u="none" strike="noStrike">
            <a:solidFill>
              <a:schemeClr val="bg2"/>
            </a:solidFill>
            <a:latin typeface="Berlin Sans FB Demi" panose="020E0802020502020306" pitchFamily="34" charset="0"/>
            <a:ea typeface="Calibri"/>
            <a:cs typeface="Calibri"/>
          </a:endParaRPr>
        </a:p>
        <a:p>
          <a:pPr algn="ctr"/>
          <a:r>
            <a:rPr lang="en-US" sz="2000" b="0" i="0" u="none" strike="noStrike">
              <a:solidFill>
                <a:schemeClr val="bg2"/>
              </a:solidFill>
              <a:latin typeface="Berlin Sans FB Demi" panose="020E0802020502020306" pitchFamily="34" charset="0"/>
              <a:ea typeface="Calibri"/>
              <a:cs typeface="Calibri"/>
            </a:rPr>
            <a:t>AVERAGE RESLOUTION TIME</a:t>
          </a:r>
          <a:endParaRPr lang="en-IN" sz="2000">
            <a:solidFill>
              <a:schemeClr val="bg2"/>
            </a:solidFill>
            <a:latin typeface="Berlin Sans FB Demi" panose="020E0802020502020306" pitchFamily="34" charset="0"/>
          </a:endParaRPr>
        </a:p>
      </xdr:txBody>
    </xdr:sp>
    <xdr:clientData/>
  </xdr:twoCellAnchor>
  <xdr:twoCellAnchor>
    <xdr:from>
      <xdr:col>29</xdr:col>
      <xdr:colOff>163286</xdr:colOff>
      <xdr:row>55</xdr:row>
      <xdr:rowOff>108857</xdr:rowOff>
    </xdr:from>
    <xdr:to>
      <xdr:col>33</xdr:col>
      <xdr:colOff>10885</xdr:colOff>
      <xdr:row>64</xdr:row>
      <xdr:rowOff>54430</xdr:rowOff>
    </xdr:to>
    <xdr:sp macro="" textlink="Sheet2!N3">
      <xdr:nvSpPr>
        <xdr:cNvPr id="20" name="Rectangle: Rounded Corners 19">
          <a:extLst>
            <a:ext uri="{FF2B5EF4-FFF2-40B4-BE49-F238E27FC236}">
              <a16:creationId xmlns:a16="http://schemas.microsoft.com/office/drawing/2014/main" id="{182180BA-74E9-4EEA-A1F1-8EBAA69D2A66}"/>
            </a:ext>
          </a:extLst>
        </xdr:cNvPr>
        <xdr:cNvSpPr/>
      </xdr:nvSpPr>
      <xdr:spPr>
        <a:xfrm>
          <a:off x="17841686" y="10287000"/>
          <a:ext cx="2285999" cy="1611087"/>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03EB1C0-DA03-4F19-9121-DBF0A766B3DF}" type="TxLink">
            <a:rPr lang="en-US" sz="2000" b="0" i="0" u="none" strike="noStrike">
              <a:solidFill>
                <a:schemeClr val="bg2"/>
              </a:solidFill>
              <a:latin typeface="Berlin Sans FB Demi" panose="020E0802020502020306" pitchFamily="34" charset="0"/>
              <a:ea typeface="Calibri"/>
              <a:cs typeface="Calibri"/>
            </a:rPr>
            <a:pPr algn="ctr"/>
            <a:t>0.3445</a:t>
          </a:fld>
          <a:endParaRPr lang="en-US" sz="2000" b="0" i="0" u="none" strike="noStrike">
            <a:solidFill>
              <a:schemeClr val="bg2"/>
            </a:solidFill>
            <a:latin typeface="Berlin Sans FB Demi" panose="020E0802020502020306" pitchFamily="34" charset="0"/>
            <a:ea typeface="Calibri"/>
            <a:cs typeface="Calibri"/>
          </a:endParaRPr>
        </a:p>
        <a:p>
          <a:pPr algn="ctr"/>
          <a:r>
            <a:rPr lang="en-US" sz="2000" b="0" i="0" u="none" strike="noStrike">
              <a:solidFill>
                <a:schemeClr val="bg2"/>
              </a:solidFill>
              <a:latin typeface="Berlin Sans FB Demi" panose="020E0802020502020306" pitchFamily="34" charset="0"/>
              <a:ea typeface="Calibri"/>
              <a:cs typeface="Calibri"/>
            </a:rPr>
            <a:t>CASES UNDER INVESTIGATIN</a:t>
          </a:r>
          <a:endParaRPr lang="en-IN" sz="2000">
            <a:solidFill>
              <a:schemeClr val="bg2"/>
            </a:solidFill>
            <a:latin typeface="Berlin Sans FB Demi" panose="020E0802020502020306" pitchFamily="34" charset="0"/>
          </a:endParaRPr>
        </a:p>
      </xdr:txBody>
    </xdr:sp>
    <xdr:clientData/>
  </xdr:twoCellAnchor>
  <xdr:twoCellAnchor>
    <xdr:from>
      <xdr:col>29</xdr:col>
      <xdr:colOff>391886</xdr:colOff>
      <xdr:row>65</xdr:row>
      <xdr:rowOff>119743</xdr:rowOff>
    </xdr:from>
    <xdr:to>
      <xdr:col>33</xdr:col>
      <xdr:colOff>54428</xdr:colOff>
      <xdr:row>73</xdr:row>
      <xdr:rowOff>97972</xdr:rowOff>
    </xdr:to>
    <xdr:sp macro="" textlink="">
      <xdr:nvSpPr>
        <xdr:cNvPr id="21" name="Rectangle: Rounded Corners 20">
          <a:extLst>
            <a:ext uri="{FF2B5EF4-FFF2-40B4-BE49-F238E27FC236}">
              <a16:creationId xmlns:a16="http://schemas.microsoft.com/office/drawing/2014/main" id="{CACB2952-E3EF-4D8D-9D18-12BCA1D4843A}"/>
            </a:ext>
          </a:extLst>
        </xdr:cNvPr>
        <xdr:cNvSpPr/>
      </xdr:nvSpPr>
      <xdr:spPr>
        <a:xfrm>
          <a:off x="18070286" y="12148457"/>
          <a:ext cx="2100942" cy="1458686"/>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29</xdr:col>
      <xdr:colOff>108857</xdr:colOff>
      <xdr:row>19</xdr:row>
      <xdr:rowOff>174170</xdr:rowOff>
    </xdr:from>
    <xdr:to>
      <xdr:col>32</xdr:col>
      <xdr:colOff>576942</xdr:colOff>
      <xdr:row>28</xdr:row>
      <xdr:rowOff>76200</xdr:rowOff>
    </xdr:to>
    <xdr:sp macro="" textlink="Sheet2!C3">
      <xdr:nvSpPr>
        <xdr:cNvPr id="16" name="Rectangle: Rounded Corners 15">
          <a:extLst>
            <a:ext uri="{FF2B5EF4-FFF2-40B4-BE49-F238E27FC236}">
              <a16:creationId xmlns:a16="http://schemas.microsoft.com/office/drawing/2014/main" id="{4281DF3F-76E6-4EF6-A0F7-88BC03D5225D}"/>
            </a:ext>
          </a:extLst>
        </xdr:cNvPr>
        <xdr:cNvSpPr/>
      </xdr:nvSpPr>
      <xdr:spPr>
        <a:xfrm>
          <a:off x="17787257" y="3690256"/>
          <a:ext cx="2296885" cy="1567544"/>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054A4A8-D52A-4026-8D14-5AABB0CF4D56}" type="TxLink">
            <a:rPr lang="en-US" sz="2000" b="0" i="0" u="none" strike="noStrike">
              <a:solidFill>
                <a:schemeClr val="bg2"/>
              </a:solidFill>
              <a:latin typeface="Berlin Sans FB Demi" panose="020E0802020502020306" pitchFamily="34" charset="0"/>
              <a:ea typeface="Calibri"/>
              <a:cs typeface="Calibri"/>
            </a:rPr>
            <a:pPr algn="ctr"/>
            <a:t>50</a:t>
          </a:fld>
          <a:endParaRPr lang="en-US" sz="2000" b="0" i="0" u="none" strike="noStrike">
            <a:solidFill>
              <a:schemeClr val="bg2"/>
            </a:solidFill>
            <a:latin typeface="Berlin Sans FB Demi" panose="020E0802020502020306" pitchFamily="34" charset="0"/>
            <a:ea typeface="Calibri"/>
            <a:cs typeface="Calibri"/>
          </a:endParaRPr>
        </a:p>
        <a:p>
          <a:pPr algn="ctr"/>
          <a:r>
            <a:rPr lang="en-US" sz="2000" b="0" i="0" u="none" strike="noStrike">
              <a:solidFill>
                <a:schemeClr val="bg2"/>
              </a:solidFill>
              <a:latin typeface="Berlin Sans FB Demi" panose="020E0802020502020306" pitchFamily="34" charset="0"/>
              <a:ea typeface="Calibri"/>
              <a:cs typeface="Calibri"/>
            </a:rPr>
            <a:t>TOTAL</a:t>
          </a:r>
          <a:r>
            <a:rPr lang="en-US" sz="2000" b="0" i="0" u="none" strike="noStrike" baseline="0">
              <a:solidFill>
                <a:schemeClr val="bg2"/>
              </a:solidFill>
              <a:latin typeface="Berlin Sans FB Demi" panose="020E0802020502020306" pitchFamily="34" charset="0"/>
              <a:ea typeface="Calibri"/>
              <a:cs typeface="Calibri"/>
            </a:rPr>
            <a:t> COUNTRIES</a:t>
          </a:r>
          <a:endParaRPr lang="en-US" sz="2000">
            <a:solidFill>
              <a:schemeClr val="bg2"/>
            </a:solidFill>
            <a:latin typeface="Berlin Sans FB Demi" panose="020E0802020502020306" pitchFamily="34" charset="0"/>
          </a:endParaRPr>
        </a:p>
      </xdr:txBody>
    </xdr:sp>
    <xdr:clientData/>
  </xdr:twoCellAnchor>
  <xdr:twoCellAnchor>
    <xdr:from>
      <xdr:col>29</xdr:col>
      <xdr:colOff>217714</xdr:colOff>
      <xdr:row>64</xdr:row>
      <xdr:rowOff>174172</xdr:rowOff>
    </xdr:from>
    <xdr:to>
      <xdr:col>33</xdr:col>
      <xdr:colOff>54428</xdr:colOff>
      <xdr:row>75</xdr:row>
      <xdr:rowOff>152400</xdr:rowOff>
    </xdr:to>
    <xdr:sp macro="" textlink="Sheet2!A3">
      <xdr:nvSpPr>
        <xdr:cNvPr id="23" name="Rectangle: Rounded Corners 22">
          <a:extLst>
            <a:ext uri="{FF2B5EF4-FFF2-40B4-BE49-F238E27FC236}">
              <a16:creationId xmlns:a16="http://schemas.microsoft.com/office/drawing/2014/main" id="{6C501DF8-7E8F-4E4D-9FE1-12CD957F80A6}"/>
            </a:ext>
          </a:extLst>
        </xdr:cNvPr>
        <xdr:cNvSpPr/>
      </xdr:nvSpPr>
      <xdr:spPr>
        <a:xfrm>
          <a:off x="17896114" y="12366172"/>
          <a:ext cx="2275114" cy="2073728"/>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5ABA8EC-4AAD-43B1-B947-9B25208A7D6B}" type="TxLink">
            <a:rPr lang="en-US" sz="2000" b="0" i="0" u="none" strike="noStrike">
              <a:solidFill>
                <a:schemeClr val="bg2"/>
              </a:solidFill>
              <a:latin typeface="Berlin Sans FB Demi" panose="020E0802020502020306" pitchFamily="34" charset="0"/>
              <a:ea typeface="Calibri"/>
              <a:cs typeface="Calibri"/>
            </a:rPr>
            <a:pPr algn="ctr"/>
            <a:t>12000</a:t>
          </a:fld>
          <a:endParaRPr lang="en-US" sz="2000" b="0" i="0" u="none" strike="noStrike">
            <a:solidFill>
              <a:schemeClr val="bg2"/>
            </a:solidFill>
            <a:latin typeface="Berlin Sans FB Demi" panose="020E0802020502020306" pitchFamily="34" charset="0"/>
            <a:ea typeface="Calibri"/>
            <a:cs typeface="Calibri"/>
          </a:endParaRPr>
        </a:p>
        <a:p>
          <a:pPr algn="ctr"/>
          <a:r>
            <a:rPr lang="en-IN" sz="2000" b="0" i="0" u="none" strike="noStrike">
              <a:solidFill>
                <a:schemeClr val="bg2"/>
              </a:solidFill>
              <a:latin typeface="Berlin Sans FB Demi" panose="020E0802020502020306" pitchFamily="34" charset="0"/>
              <a:ea typeface="+mn-ea"/>
              <a:cs typeface="+mn-cs"/>
            </a:rPr>
            <a:t>TOTAL</a:t>
          </a:r>
          <a:r>
            <a:rPr lang="en-IN" sz="2000" b="0" i="0" u="none" strike="noStrike" baseline="0">
              <a:solidFill>
                <a:schemeClr val="bg2"/>
              </a:solidFill>
              <a:latin typeface="Berlin Sans FB Demi" panose="020E0802020502020306" pitchFamily="34" charset="0"/>
              <a:ea typeface="+mn-ea"/>
              <a:cs typeface="+mn-cs"/>
            </a:rPr>
            <a:t> CASES</a:t>
          </a:r>
          <a:endParaRPr lang="en-US" sz="2000" b="0" i="0" u="none" strike="noStrike">
            <a:solidFill>
              <a:schemeClr val="bg2"/>
            </a:solidFill>
            <a:latin typeface="Berlin Sans FB Demi" panose="020E0802020502020306" pitchFamily="34" charset="0"/>
            <a:ea typeface="Calibri"/>
            <a:cs typeface="Calibri"/>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tharva padumale" refreshedDate="46286.490038541669" createdVersion="8" refreshedVersion="8" minRefreshableVersion="3" recordCount="12000" xr:uid="{B789093D-FE77-4150-961C-000E8F77A1D3}">
  <cacheSource type="worksheet">
    <worksheetSource name="Table1_1"/>
  </cacheSource>
  <cacheFields count="17">
    <cacheField name="Case_ID" numFmtId="0">
      <sharedItems count="12000">
        <s v="AC104543"/>
        <s v="AC103200"/>
        <s v="AC105161"/>
        <s v="AC106915"/>
        <s v="AC101496"/>
        <s v="AC100906"/>
        <s v="AC100115"/>
        <s v="AC102494"/>
        <s v="AC100666"/>
        <s v="AC102183"/>
        <s v="AC103534"/>
        <s v="AC104179"/>
        <s v="AC104602"/>
        <s v="AC108041"/>
        <s v="AC111504"/>
        <s v="AC107647"/>
        <s v="AC103397"/>
        <s v="AC102252"/>
        <s v="AC107579"/>
        <s v="AC111341"/>
        <s v="AC106485"/>
        <s v="AC104120"/>
        <s v="AC106484"/>
        <s v="AC110738"/>
        <s v="AC108723"/>
        <s v="AC102755"/>
        <s v="AC109176"/>
        <s v="AC109922"/>
        <s v="AC106904"/>
        <s v="AC104113"/>
        <s v="AC106728"/>
        <s v="AC110387"/>
        <s v="AC105144"/>
        <s v="AC109146"/>
        <s v="AC109517"/>
        <s v="AC102373"/>
        <s v="AC104316"/>
        <s v="AC111138"/>
        <s v="AC111075"/>
        <s v="AC103526"/>
        <s v="AC108299"/>
        <s v="AC105675"/>
        <s v="AC109221"/>
        <s v="AC108497"/>
        <s v="AC101095"/>
        <s v="AC101667"/>
        <s v="AC111693"/>
        <s v="AC107181"/>
        <s v="AC106368"/>
        <s v="AC107250"/>
        <s v="AC105555"/>
        <s v="AC106458"/>
        <s v="AC105086"/>
        <s v="AC102043"/>
        <s v="AC107177"/>
        <s v="AC109145"/>
        <s v="AC100497"/>
        <s v="AC106890"/>
        <s v="AC104926"/>
        <s v="AC103391"/>
        <s v="AC105308"/>
        <s v="AC105486"/>
        <s v="AC109171"/>
        <s v="AC107531"/>
        <s v="AC110752"/>
        <s v="AC100446"/>
        <s v="AC108243"/>
        <s v="AC101796"/>
        <s v="AC110374"/>
        <s v="AC106672"/>
        <s v="AC101788"/>
        <s v="AC111173"/>
        <s v="AC100684"/>
        <s v="AC103919"/>
        <s v="AC100192"/>
        <s v="AC102576"/>
        <s v="AC110431"/>
        <s v="AC107079"/>
        <s v="AC111185"/>
        <s v="AC109521"/>
        <s v="AC100271"/>
        <s v="AC109011"/>
        <s v="AC105932"/>
        <s v="AC104624"/>
        <s v="AC107214"/>
        <s v="AC111969"/>
        <s v="AC107831"/>
        <s v="AC103679"/>
        <s v="AC110617"/>
        <s v="AC110837"/>
        <s v="AC110966"/>
        <s v="AC105904"/>
        <s v="AC100717"/>
        <s v="AC108020"/>
        <s v="AC103278"/>
        <s v="AC108652"/>
        <s v="AC101340"/>
        <s v="AC111804"/>
        <s v="AC103036"/>
        <s v="AC101265"/>
        <s v="AC107583"/>
        <s v="AC110113"/>
        <s v="AC103427"/>
        <s v="AC103290"/>
        <s v="AC104431"/>
        <s v="AC111704"/>
        <s v="AC101834"/>
        <s v="AC102502"/>
        <s v="AC106471"/>
        <s v="AC111637"/>
        <s v="AC107211"/>
        <s v="AC109236"/>
        <s v="AC109166"/>
        <s v="AC103309"/>
        <s v="AC101912"/>
        <s v="AC106965"/>
        <s v="AC101634"/>
        <s v="AC106691"/>
        <s v="AC107933"/>
        <s v="AC100958"/>
        <s v="AC100360"/>
        <s v="AC105803"/>
        <s v="AC104798"/>
        <s v="AC109069"/>
        <s v="AC107247"/>
        <s v="AC111903"/>
        <s v="AC101775"/>
        <s v="AC100875"/>
        <s v="AC100312"/>
        <s v="AC106842"/>
        <s v="AC104384"/>
        <s v="AC108422"/>
        <s v="AC101171"/>
        <s v="AC107407"/>
        <s v="AC106584"/>
        <s v="AC105840"/>
        <s v="AC105667"/>
        <s v="AC104053"/>
        <s v="AC107339"/>
        <s v="AC102102"/>
        <s v="AC101294"/>
        <s v="AC105561"/>
        <s v="AC102352"/>
        <s v="AC109462"/>
        <s v="AC111053"/>
        <s v="AC102495"/>
        <s v="AC100841"/>
        <s v="AC110074"/>
        <s v="AC108088"/>
        <s v="AC109085"/>
        <s v="AC105686"/>
        <s v="AC100630"/>
        <s v="AC104008"/>
        <s v="AC110852"/>
        <s v="AC103286"/>
        <s v="AC105268"/>
        <s v="AC104408"/>
        <s v="AC108716"/>
        <s v="AC104499"/>
        <s v="AC109516"/>
        <s v="AC101579"/>
        <s v="AC103434"/>
        <s v="AC103563"/>
        <s v="AC101811"/>
        <s v="AC105546"/>
        <s v="AC101731"/>
        <s v="AC103700"/>
        <s v="AC101986"/>
        <s v="AC101323"/>
        <s v="AC107404"/>
        <s v="AC103676"/>
        <s v="AC108584"/>
        <s v="AC107547"/>
        <s v="AC102396"/>
        <s v="AC106171"/>
        <s v="AC109584"/>
        <s v="AC111110"/>
        <s v="AC101326"/>
        <s v="AC106261"/>
        <s v="AC103096"/>
        <s v="AC105605"/>
        <s v="AC104665"/>
        <s v="AC101493"/>
        <s v="AC110924"/>
        <s v="AC103646"/>
        <s v="AC103255"/>
        <s v="AC109064"/>
        <s v="AC106991"/>
        <s v="AC110110"/>
        <s v="AC110640"/>
        <s v="AC100338"/>
        <s v="AC111482"/>
        <s v="AC101094"/>
        <s v="AC110447"/>
        <s v="AC100454"/>
        <s v="AC102306"/>
        <s v="AC103921"/>
        <s v="AC103852"/>
        <s v="AC100240"/>
        <s v="AC109945"/>
        <s v="AC107187"/>
        <s v="AC109364"/>
        <s v="AC104600"/>
        <s v="AC108686"/>
        <s v="AC110989"/>
        <s v="AC104513"/>
        <s v="AC106673"/>
        <s v="AC110882"/>
        <s v="AC111890"/>
        <s v="AC104661"/>
        <s v="AC106730"/>
        <s v="AC107908"/>
        <s v="AC102538"/>
        <s v="AC105714"/>
        <s v="AC109697"/>
        <s v="AC102109"/>
        <s v="AC107086"/>
        <s v="AC111709"/>
        <s v="AC105180"/>
        <s v="AC100425"/>
        <s v="AC110137"/>
        <s v="AC109371"/>
        <s v="AC104892"/>
        <s v="AC110327"/>
        <s v="AC100075"/>
        <s v="AC102016"/>
        <s v="AC111104"/>
        <s v="AC104894"/>
        <s v="AC104145"/>
        <s v="AC101309"/>
        <s v="AC109150"/>
        <s v="AC111511"/>
        <s v="AC100495"/>
        <s v="AC108362"/>
        <s v="AC100711"/>
        <s v="AC102610"/>
        <s v="AC107481"/>
        <s v="AC106273"/>
        <s v="AC109534"/>
        <s v="AC100617"/>
        <s v="AC100423"/>
        <s v="AC104172"/>
        <s v="AC106836"/>
        <s v="AC110950"/>
        <s v="AC104085"/>
        <s v="AC111214"/>
        <s v="AC109050"/>
        <s v="AC106220"/>
        <s v="AC102296"/>
        <s v="AC101957"/>
        <s v="AC100326"/>
        <s v="AC104028"/>
        <s v="AC104870"/>
        <s v="AC109369"/>
        <s v="AC104496"/>
        <s v="AC108899"/>
        <s v="AC111432"/>
        <s v="AC100829"/>
        <s v="AC110068"/>
        <s v="AC111494"/>
        <s v="AC107553"/>
        <s v="AC103844"/>
        <s v="AC103023"/>
        <s v="AC106337"/>
        <s v="AC106805"/>
        <s v="AC110160"/>
        <s v="AC109304"/>
        <s v="AC103313"/>
        <s v="AC110552"/>
        <s v="AC104608"/>
        <s v="AC105316"/>
        <s v="AC104847"/>
        <s v="AC104549"/>
        <s v="AC108037"/>
        <s v="AC110317"/>
        <s v="AC102758"/>
        <s v="AC100013"/>
        <s v="AC105719"/>
        <s v="AC102767"/>
        <s v="AC109720"/>
        <s v="AC101659"/>
        <s v="AC102710"/>
        <s v="AC105763"/>
        <s v="AC110972"/>
        <s v="AC107330"/>
        <s v="AC111064"/>
        <s v="AC100916"/>
        <s v="AC109247"/>
        <s v="AC110091"/>
        <s v="AC108430"/>
        <s v="AC105562"/>
        <s v="AC102856"/>
        <s v="AC111833"/>
        <s v="AC102251"/>
        <s v="AC105029"/>
        <s v="AC107595"/>
        <s v="AC102625"/>
        <s v="AC102050"/>
        <s v="AC108694"/>
        <s v="AC103263"/>
        <s v="AC107854"/>
        <s v="AC104242"/>
        <s v="AC108737"/>
        <s v="AC108394"/>
        <s v="AC109874"/>
        <s v="AC102721"/>
        <s v="AC104073"/>
        <s v="AC100632"/>
        <s v="AC103183"/>
        <s v="AC110523"/>
        <s v="AC101089"/>
        <s v="AC100980"/>
        <s v="AC103236"/>
        <s v="AC110610"/>
        <s v="AC105392"/>
        <s v="AC105931"/>
        <s v="AC105395"/>
        <s v="AC109955"/>
        <s v="AC105423"/>
        <s v="AC101227"/>
        <s v="AC106777"/>
        <s v="AC100220"/>
        <s v="AC101963"/>
        <s v="AC107782"/>
        <s v="AC103559"/>
        <s v="AC101106"/>
        <s v="AC100663"/>
        <s v="AC109420"/>
        <s v="AC106992"/>
        <s v="AC109292"/>
        <s v="AC108311"/>
        <s v="AC101658"/>
        <s v="AC106973"/>
        <s v="AC109409"/>
        <s v="AC104078"/>
        <s v="AC100596"/>
        <s v="AC107790"/>
        <s v="AC107209"/>
        <s v="AC103634"/>
        <s v="AC111069"/>
        <s v="AC110504"/>
        <s v="AC108456"/>
        <s v="AC103970"/>
        <s v="AC106075"/>
        <s v="AC104537"/>
        <s v="AC109751"/>
        <s v="AC103012"/>
        <s v="AC103801"/>
        <s v="AC111838"/>
        <s v="AC103466"/>
        <s v="AC110507"/>
        <s v="AC102111"/>
        <s v="AC105955"/>
        <s v="AC111534"/>
        <s v="AC107903"/>
        <s v="AC106202"/>
        <s v="AC103821"/>
        <s v="AC109545"/>
        <s v="AC102266"/>
        <s v="AC108315"/>
        <s v="AC109912"/>
        <s v="AC101657"/>
        <s v="AC108117"/>
        <s v="AC106785"/>
        <s v="AC103943"/>
        <s v="AC110756"/>
        <s v="AC107718"/>
        <s v="AC109643"/>
        <s v="AC102480"/>
        <s v="AC108211"/>
        <s v="AC103840"/>
        <s v="AC109502"/>
        <s v="AC109390"/>
        <s v="AC110396"/>
        <s v="AC102932"/>
        <s v="AC108179"/>
        <s v="AC103942"/>
        <s v="AC106568"/>
        <s v="AC110347"/>
        <s v="AC101377"/>
        <s v="AC108878"/>
        <s v="AC110585"/>
        <s v="AC108385"/>
        <s v="AC109438"/>
        <s v="AC102800"/>
        <s v="AC108772"/>
        <s v="AC106227"/>
        <s v="AC101688"/>
        <s v="AC110158"/>
        <s v="AC108338"/>
        <s v="AC103432"/>
        <s v="AC105949"/>
        <s v="AC105620"/>
        <s v="AC101621"/>
        <s v="AC107516"/>
        <s v="AC111008"/>
        <s v="AC111242"/>
        <s v="AC108897"/>
        <s v="AC103628"/>
        <s v="AC110105"/>
        <s v="AC108709"/>
        <s v="AC104659"/>
        <s v="AC105371"/>
        <s v="AC108151"/>
        <s v="AC106327"/>
        <s v="AC100578"/>
        <s v="AC107814"/>
        <s v="AC111532"/>
        <s v="AC105129"/>
        <s v="AC104517"/>
        <s v="AC108099"/>
        <s v="AC107230"/>
        <s v="AC106191"/>
        <s v="AC107433"/>
        <s v="AC101988"/>
        <s v="AC105039"/>
        <s v="AC103529"/>
        <s v="AC101485"/>
        <s v="AC102049"/>
        <s v="AC111085"/>
        <s v="AC102236"/>
        <s v="AC109630"/>
        <s v="AC108453"/>
        <s v="AC103818"/>
        <s v="AC109041"/>
        <s v="AC109896"/>
        <s v="AC100079"/>
        <s v="AC111982"/>
        <s v="AC105042"/>
        <s v="AC105847"/>
        <s v="AC100327"/>
        <s v="AC105972"/>
        <s v="AC106821"/>
        <s v="AC111876"/>
        <s v="AC105524"/>
        <s v="AC100415"/>
        <s v="AC100993"/>
        <s v="AC103597"/>
        <s v="AC104577"/>
        <s v="AC106425"/>
        <s v="AC105436"/>
        <s v="AC106150"/>
        <s v="AC103929"/>
        <s v="AC102675"/>
        <s v="AC110223"/>
        <s v="AC110282"/>
        <s v="AC107171"/>
        <s v="AC102121"/>
        <s v="AC105833"/>
        <s v="AC103543"/>
        <s v="AC102614"/>
        <s v="AC106828"/>
        <s v="AC110912"/>
        <s v="AC101353"/>
        <s v="AC108639"/>
        <s v="AC100855"/>
        <s v="AC108248"/>
        <s v="AC110690"/>
        <s v="AC110879"/>
        <s v="AC108090"/>
        <s v="AC102399"/>
        <s v="AC104700"/>
        <s v="AC101847"/>
        <s v="AC109408"/>
        <s v="AC108051"/>
        <s v="AC105151"/>
        <s v="AC103535"/>
        <s v="AC110095"/>
        <s v="AC100971"/>
        <s v="AC102751"/>
        <s v="AC111796"/>
        <s v="AC104329"/>
        <s v="AC108334"/>
        <s v="AC100124"/>
        <s v="AC106093"/>
        <s v="AC100489"/>
        <s v="AC108977"/>
        <s v="AC111274"/>
        <s v="AC103014"/>
        <s v="AC102189"/>
        <s v="AC104385"/>
        <s v="AC109379"/>
        <s v="AC108136"/>
        <s v="AC105475"/>
        <s v="AC102387"/>
        <s v="AC106993"/>
        <s v="AC103303"/>
        <s v="AC101211"/>
        <s v="AC101903"/>
        <s v="AC106212"/>
        <s v="AC103904"/>
        <s v="AC109637"/>
        <s v="AC104519"/>
        <s v="AC104814"/>
        <s v="AC105157"/>
        <s v="AC111690"/>
        <s v="AC104973"/>
        <s v="AC103117"/>
        <s v="AC103302"/>
        <s v="AC110362"/>
        <s v="AC104366"/>
        <s v="AC111273"/>
        <s v="AC111263"/>
        <s v="AC102106"/>
        <s v="AC110677"/>
        <s v="AC104476"/>
        <s v="AC107603"/>
        <s v="AC102195"/>
        <s v="AC103090"/>
        <s v="AC100482"/>
        <s v="AC105497"/>
        <s v="AC109915"/>
        <s v="AC108812"/>
        <s v="AC111363"/>
        <s v="AC100012"/>
        <s v="AC106807"/>
        <s v="AC111066"/>
        <s v="AC106180"/>
        <s v="AC105309"/>
        <s v="AC104320"/>
        <s v="AC110117"/>
        <s v="AC111086"/>
        <s v="AC111234"/>
        <s v="AC110981"/>
        <s v="AC106338"/>
        <s v="AC110505"/>
        <s v="AC102520"/>
        <s v="AC109680"/>
        <s v="AC105026"/>
        <s v="AC104037"/>
        <s v="AC104005"/>
        <s v="AC101737"/>
        <s v="AC106752"/>
        <s v="AC107858"/>
        <s v="AC105825"/>
        <s v="AC105517"/>
        <s v="AC102534"/>
        <s v="AC111421"/>
        <s v="AC109882"/>
        <s v="AC102656"/>
        <s v="AC101469"/>
        <s v="AC106301"/>
        <s v="AC108885"/>
        <s v="AC111981"/>
        <s v="AC109102"/>
        <s v="AC106387"/>
        <s v="AC104456"/>
        <s v="AC111143"/>
        <s v="AC105219"/>
        <s v="AC105695"/>
        <s v="AC109398"/>
        <s v="AC104998"/>
        <s v="AC108050"/>
        <s v="AC108868"/>
        <s v="AC101504"/>
        <s v="AC108638"/>
        <s v="AC106925"/>
        <s v="AC100931"/>
        <s v="AC110886"/>
        <s v="AC104605"/>
        <s v="AC105573"/>
        <s v="AC102801"/>
        <s v="AC108406"/>
        <s v="AC108912"/>
        <s v="AC102428"/>
        <s v="AC107215"/>
        <s v="AC102666"/>
        <s v="AC109780"/>
        <s v="AC108744"/>
        <s v="AC106389"/>
        <s v="AC105640"/>
        <s v="AC103849"/>
        <s v="AC110846"/>
        <s v="AC100934"/>
        <s v="AC100659"/>
        <s v="AC102424"/>
        <s v="AC105635"/>
        <s v="AC103748"/>
        <s v="AC107047"/>
        <s v="AC106743"/>
        <s v="AC105684"/>
        <s v="AC111899"/>
        <s v="AC101771"/>
        <s v="AC109399"/>
        <s v="AC108401"/>
        <s v="AC102811"/>
        <s v="AC110419"/>
        <s v="AC103134"/>
        <s v="AC107924"/>
        <s v="AC104713"/>
        <s v="AC101549"/>
        <s v="AC103683"/>
        <s v="AC104717"/>
        <s v="AC100918"/>
        <s v="AC101898"/>
        <s v="AC104664"/>
        <s v="AC103685"/>
        <s v="AC107613"/>
        <s v="AC107801"/>
        <s v="AC106050"/>
        <s v="AC100060"/>
        <s v="AC105506"/>
        <s v="AC100689"/>
        <s v="AC103507"/>
        <s v="AC102876"/>
        <s v="AC102651"/>
        <s v="AC111111"/>
        <s v="AC109469"/>
        <s v="AC104782"/>
        <s v="AC101072"/>
        <s v="AC102466"/>
        <s v="AC106884"/>
        <s v="AC101115"/>
        <s v="AC110835"/>
        <s v="AC110264"/>
        <s v="AC100817"/>
        <s v="AC104033"/>
        <s v="AC107836"/>
        <s v="AC102173"/>
        <s v="AC107180"/>
        <s v="AC104507"/>
        <s v="AC106412"/>
        <s v="AC110462"/>
        <s v="AC109939"/>
        <s v="AC110096"/>
        <s v="AC102316"/>
        <s v="AC109492"/>
        <s v="AC107552"/>
        <s v="AC100346"/>
        <s v="AC108275"/>
        <s v="AC104339"/>
        <s v="AC106323"/>
        <s v="AC108587"/>
        <s v="AC108864"/>
        <s v="AC106312"/>
        <s v="AC108402"/>
        <s v="AC111905"/>
        <s v="AC109755"/>
        <s v="AC106893"/>
        <s v="AC110544"/>
        <s v="AC105842"/>
        <s v="AC101167"/>
        <s v="AC110564"/>
        <s v="AC100109"/>
        <s v="AC111937"/>
        <s v="AC105137"/>
        <s v="AC104938"/>
        <s v="AC101636"/>
        <s v="AC102358"/>
        <s v="AC101927"/>
        <s v="AC107883"/>
        <s v="AC110180"/>
        <s v="AC100542"/>
        <s v="AC106106"/>
        <s v="AC105403"/>
        <s v="AC109158"/>
        <s v="AC102161"/>
        <s v="AC101143"/>
        <s v="AC103869"/>
        <s v="AC104959"/>
        <s v="AC105880"/>
        <s v="AC100664"/>
        <s v="AC100294"/>
        <s v="AC106241"/>
        <s v="AC108309"/>
        <s v="AC107261"/>
        <s v="AC107564"/>
        <s v="AC104525"/>
        <s v="AC107046"/>
        <s v="AC109455"/>
        <s v="AC102023"/>
        <s v="AC107401"/>
        <s v="AC106005"/>
        <s v="AC108423"/>
        <s v="AC108068"/>
        <s v="AC100179"/>
        <s v="AC102709"/>
        <s v="AC111792"/>
        <s v="AC108559"/>
        <s v="AC111107"/>
        <s v="AC100481"/>
        <s v="AC102004"/>
        <s v="AC104495"/>
        <s v="AC110473"/>
        <s v="AC105328"/>
        <s v="AC101299"/>
        <s v="AC111026"/>
        <s v="AC110590"/>
        <s v="AC110245"/>
        <s v="AC100466"/>
        <s v="AC106544"/>
        <s v="AC104652"/>
        <s v="AC103241"/>
        <s v="AC100533"/>
        <s v="AC108819"/>
        <s v="AC109660"/>
        <s v="AC103952"/>
        <s v="AC101839"/>
        <s v="AC109859"/>
        <s v="AC104044"/>
        <s v="AC107920"/>
        <s v="AC106363"/>
        <s v="AC100230"/>
        <s v="AC100714"/>
        <s v="AC109603"/>
        <s v="AC105660"/>
        <s v="AC101617"/>
        <s v="AC105569"/>
        <s v="AC105870"/>
        <s v="AC110838"/>
        <s v="AC102235"/>
        <s v="AC105073"/>
        <s v="AC103965"/>
        <s v="AC111918"/>
        <s v="AC101640"/>
        <s v="AC105863"/>
        <s v="AC102928"/>
        <s v="AC106450"/>
        <s v="AC100283"/>
        <s v="AC107746"/>
        <s v="AC104728"/>
        <s v="AC109703"/>
        <s v="AC101391"/>
        <s v="AC102144"/>
        <s v="AC104914"/>
        <s v="AC104689"/>
        <s v="AC106422"/>
        <s v="AC103820"/>
        <s v="AC101610"/>
        <s v="AC104141"/>
        <s v="AC110858"/>
        <s v="AC101256"/>
        <s v="AC107135"/>
        <s v="AC102309"/>
        <s v="AC109958"/>
        <s v="AC100561"/>
        <s v="AC109524"/>
        <s v="AC104618"/>
        <s v="AC102204"/>
        <s v="AC111957"/>
        <s v="AC104101"/>
        <s v="AC104625"/>
        <s v="AC101705"/>
        <s v="AC102646"/>
        <s v="AC103106"/>
        <s v="AC101363"/>
        <s v="AC100296"/>
        <s v="AC100856"/>
        <s v="AC106483"/>
        <s v="AC104533"/>
        <s v="AC106735"/>
        <s v="AC111756"/>
        <s v="AC102369"/>
        <s v="AC104803"/>
        <s v="AC100615"/>
        <s v="AC100780"/>
        <s v="AC107243"/>
        <s v="AC102863"/>
        <s v="AC108511"/>
        <s v="AC111440"/>
        <s v="AC111576"/>
        <s v="AC109204"/>
        <s v="AC101875"/>
        <s v="AC105642"/>
        <s v="AC109590"/>
        <s v="AC100298"/>
        <s v="AC103693"/>
        <s v="AC103202"/>
        <s v="AC111220"/>
        <s v="AC111170"/>
        <s v="AC109640"/>
        <s v="AC111680"/>
        <s v="AC110607"/>
        <s v="AC100100"/>
        <s v="AC100889"/>
        <s v="AC108084"/>
        <s v="AC105874"/>
        <s v="AC100726"/>
        <s v="AC102449"/>
        <s v="AC109049"/>
        <s v="AC102620"/>
        <s v="AC111772"/>
        <s v="AC107919"/>
        <s v="AC108581"/>
        <s v="AC111849"/>
        <s v="AC100866"/>
        <s v="AC109386"/>
        <s v="AC111983"/>
        <s v="AC101980"/>
        <s v="AC110205"/>
        <s v="AC103149"/>
        <s v="AC110542"/>
        <s v="AC108569"/>
        <s v="AC110349"/>
        <s v="AC108702"/>
        <s v="AC111514"/>
        <s v="AC110676"/>
        <s v="AC109460"/>
        <s v="AC107036"/>
        <s v="AC109472"/>
        <s v="AC104723"/>
        <s v="AC103056"/>
        <s v="AC111260"/>
        <s v="AC110997"/>
        <s v="AC109578"/>
        <s v="AC111852"/>
        <s v="AC108384"/>
        <s v="AC106692"/>
        <s v="AC105903"/>
        <s v="AC105377"/>
        <s v="AC110535"/>
        <s v="AC102384"/>
        <s v="AC106481"/>
        <s v="AC104975"/>
        <s v="AC104619"/>
        <s v="AC109266"/>
        <s v="AC110398"/>
        <s v="AC111647"/>
        <s v="AC103680"/>
        <s v="AC109907"/>
        <s v="AC107638"/>
        <s v="AC102903"/>
        <s v="AC109229"/>
        <s v="AC106438"/>
        <s v="AC108677"/>
        <s v="AC101937"/>
        <s v="AC111569"/>
        <s v="AC104030"/>
        <s v="AC109044"/>
        <s v="AC111515"/>
        <s v="AC109429"/>
        <s v="AC102729"/>
        <s v="AC100291"/>
        <s v="AC104194"/>
        <s v="AC101626"/>
        <s v="AC104243"/>
        <s v="AC102683"/>
        <s v="AC109659"/>
        <s v="AC102599"/>
        <s v="AC100531"/>
        <s v="AC109970"/>
        <s v="AC111366"/>
        <s v="AC104734"/>
        <s v="AC102609"/>
        <s v="AC111979"/>
        <s v="AC101162"/>
        <s v="AC103195"/>
        <s v="AC109126"/>
        <s v="AC105729"/>
        <s v="AC105721"/>
        <s v="AC104382"/>
        <s v="AC108464"/>
        <s v="AC106121"/>
        <s v="AC102354"/>
        <s v="AC102046"/>
        <s v="AC103848"/>
        <s v="AC105559"/>
        <s v="AC105211"/>
        <s v="AC102590"/>
        <s v="AC110093"/>
        <s v="AC105068"/>
        <s v="AC101313"/>
        <s v="AC107932"/>
        <s v="AC109706"/>
        <s v="AC109927"/>
        <s v="AC100657"/>
        <s v="AC107596"/>
        <s v="AC108614"/>
        <s v="AC107768"/>
        <s v="AC108671"/>
        <s v="AC106913"/>
        <s v="AC105287"/>
        <s v="AC103265"/>
        <s v="AC102216"/>
        <s v="AC101520"/>
        <s v="AC100973"/>
        <s v="AC100656"/>
        <s v="AC110527"/>
        <s v="AC110978"/>
        <s v="AC106899"/>
        <s v="AC108903"/>
        <s v="AC110662"/>
        <s v="AC100783"/>
        <s v="AC103304"/>
        <s v="AC100345"/>
        <s v="AC105820"/>
        <s v="AC103750"/>
        <s v="AC101745"/>
        <s v="AC111644"/>
        <s v="AC106214"/>
        <s v="AC106248"/>
        <s v="AC105431"/>
        <s v="AC101530"/>
        <s v="AC108603"/>
        <s v="AC111909"/>
        <s v="AC105776"/>
        <s v="AC109996"/>
        <s v="AC109848"/>
        <s v="AC108537"/>
        <s v="AC102164"/>
        <s v="AC108247"/>
        <s v="AC107857"/>
        <s v="AC103972"/>
        <s v="AC110402"/>
        <s v="AC109406"/>
        <s v="AC100325"/>
        <s v="AC102504"/>
        <s v="AC100634"/>
        <s v="AC105171"/>
        <s v="AC105805"/>
        <s v="AC103497"/>
        <s v="AC106758"/>
        <s v="AC108715"/>
        <s v="AC101254"/>
        <s v="AC107107"/>
        <s v="AC107302"/>
        <s v="AC111645"/>
        <s v="AC110914"/>
        <s v="AC109806"/>
        <s v="AC106590"/>
        <s v="AC101087"/>
        <s v="AC103946"/>
        <s v="AC102420"/>
        <s v="AC104725"/>
        <s v="AC100361"/>
        <s v="AC108657"/>
        <s v="AC110135"/>
        <s v="AC105872"/>
        <s v="AC104754"/>
        <s v="AC104255"/>
        <s v="AC100135"/>
        <s v="AC105894"/>
        <s v="AC109785"/>
        <s v="AC110721"/>
        <s v="AC108711"/>
        <s v="AC105862"/>
        <s v="AC103566"/>
        <s v="AC101231"/>
        <s v="AC111191"/>
        <s v="AC105974"/>
        <s v="AC100749"/>
        <s v="AC109708"/>
        <s v="AC108492"/>
        <s v="AC105458"/>
        <s v="AC100364"/>
        <s v="AC101386"/>
        <s v="AC105592"/>
        <s v="AC107753"/>
        <s v="AC101548"/>
        <s v="AC106762"/>
        <s v="AC101750"/>
        <s v="AC104029"/>
        <s v="AC108364"/>
        <s v="AC101578"/>
        <s v="AC100285"/>
        <s v="AC111201"/>
        <s v="AC109098"/>
        <s v="AC100398"/>
        <s v="AC103356"/>
        <s v="AC106413"/>
        <s v="AC102606"/>
        <s v="AC101105"/>
        <s v="AC108014"/>
        <s v="AC110594"/>
        <s v="AC100833"/>
        <s v="AC103918"/>
        <s v="AC101532"/>
        <s v="AC109088"/>
        <s v="AC110185"/>
        <s v="AC105933"/>
        <s v="AC102134"/>
        <s v="AC104825"/>
        <s v="AC102653"/>
        <s v="AC110339"/>
        <s v="AC101421"/>
        <s v="AC107910"/>
        <s v="AC110240"/>
        <s v="AC107043"/>
        <s v="AC100087"/>
        <s v="AC108292"/>
        <s v="AC105978"/>
        <s v="AC111348"/>
        <s v="AC110037"/>
        <s v="AC110475"/>
        <s v="AC101142"/>
        <s v="AC101678"/>
        <s v="AC101801"/>
        <s v="AC105925"/>
        <s v="AC109192"/>
        <s v="AC103696"/>
        <s v="AC108251"/>
        <s v="AC103157"/>
        <s v="AC108672"/>
        <s v="AC102782"/>
        <s v="AC100347"/>
        <s v="AC110310"/>
        <s v="AC109382"/>
        <s v="AC104974"/>
        <s v="AC101297"/>
        <s v="AC107183"/>
        <s v="AC102983"/>
        <s v="AC111068"/>
        <s v="AC110574"/>
        <s v="AC107297"/>
        <s v="AC107308"/>
        <s v="AC106467"/>
        <s v="AC106592"/>
        <s v="AC103885"/>
        <s v="AC107068"/>
        <s v="AC102371"/>
        <s v="AC107411"/>
        <s v="AC106084"/>
        <s v="AC106466"/>
        <s v="AC107830"/>
        <s v="AC105196"/>
        <s v="AC111399"/>
        <s v="AC100032"/>
        <s v="AC104993"/>
        <s v="AC103212"/>
        <s v="AC103924"/>
        <s v="AC100541"/>
        <s v="AC111557"/>
        <s v="AC103717"/>
        <s v="AC108242"/>
        <s v="AC108240"/>
        <s v="AC106395"/>
        <s v="AC106137"/>
        <s v="AC109299"/>
        <s v="AC109017"/>
        <s v="AC101977"/>
        <s v="AC103019"/>
        <s v="AC106325"/>
        <s v="AC108768"/>
        <s v="AC102028"/>
        <s v="AC103722"/>
        <s v="AC109360"/>
        <s v="AC111256"/>
        <s v="AC111589"/>
        <s v="AC105254"/>
        <s v="AC108300"/>
        <s v="AC106776"/>
        <s v="AC106937"/>
        <s v="AC104107"/>
        <s v="AC105334"/>
        <s v="AC107435"/>
        <s v="AC106838"/>
        <s v="AC104675"/>
        <s v="AC107996"/>
        <s v="AC111531"/>
        <s v="AC111362"/>
        <s v="AC110101"/>
        <s v="AC111165"/>
        <s v="AC110655"/>
        <s v="AC100738"/>
        <s v="AC106462"/>
        <s v="AC101126"/>
        <s v="AC108164"/>
        <s v="AC106130"/>
        <s v="AC101169"/>
        <s v="AC104760"/>
        <s v="AC104023"/>
        <s v="AC107201"/>
        <s v="AC103536"/>
        <s v="AC100907"/>
        <s v="AC102249"/>
        <s v="AC105327"/>
        <s v="AC104980"/>
        <s v="AC110453"/>
        <s v="AC103715"/>
        <s v="AC103764"/>
        <s v="AC108150"/>
        <s v="AC107528"/>
        <s v="AC110288"/>
        <s v="AC109281"/>
        <s v="AC101213"/>
        <s v="AC110755"/>
        <s v="AC102786"/>
        <s v="AC110673"/>
        <s v="AC105390"/>
        <s v="AC101990"/>
        <s v="AC103407"/>
        <s v="AC110679"/>
        <s v="AC107263"/>
        <s v="AC109522"/>
        <s v="AC106435"/>
        <s v="AC111289"/>
        <s v="AC107112"/>
        <s v="AC109621"/>
        <s v="AC108368"/>
        <s v="AC104170"/>
        <s v="AC104654"/>
        <s v="AC108805"/>
        <s v="AC102445"/>
        <s v="AC103480"/>
        <s v="AC111882"/>
        <s v="AC107210"/>
        <s v="AC111936"/>
        <s v="AC110275"/>
        <s v="AC103043"/>
        <s v="AC101411"/>
        <s v="AC102906"/>
        <s v="AC107496"/>
        <s v="AC103115"/>
        <s v="AC108865"/>
        <s v="AC110741"/>
        <s v="AC104913"/>
        <s v="AC102611"/>
        <s v="AC106961"/>
        <s v="AC108952"/>
        <s v="AC100952"/>
        <s v="AC107418"/>
        <s v="AC111566"/>
        <s v="AC109734"/>
        <s v="AC107490"/>
        <s v="AC106407"/>
        <s v="AC105657"/>
        <s v="AC108632"/>
        <s v="AC105158"/>
        <s v="AC104702"/>
        <s v="AC105492"/>
        <s v="AC105465"/>
        <s v="AC109465"/>
        <s v="AC108120"/>
        <s v="AC106399"/>
        <s v="AC100018"/>
        <s v="AC103022"/>
        <s v="AC101371"/>
        <s v="AC102619"/>
        <s v="AC100759"/>
        <s v="AC103319"/>
        <s v="AC104410"/>
        <s v="AC102138"/>
        <s v="AC109778"/>
        <s v="AC101609"/>
        <s v="AC104359"/>
        <s v="AC105930"/>
        <s v="AC111723"/>
        <s v="AC104805"/>
        <s v="AC106152"/>
        <s v="AC101303"/>
        <s v="AC102117"/>
        <s v="AC111459"/>
        <s v="AC110896"/>
        <s v="AC107575"/>
        <s v="AC103737"/>
        <s v="AC108790"/>
        <s v="AC100300"/>
        <s v="AC104985"/>
        <s v="AC101288"/>
        <s v="AC105501"/>
        <s v="AC109366"/>
        <s v="AC103113"/>
        <s v="AC109804"/>
        <s v="AC104263"/>
        <s v="AC102780"/>
        <s v="AC102181"/>
        <s v="AC103112"/>
        <s v="AC104535"/>
        <s v="AC106000"/>
        <s v="AC106999"/>
        <s v="AC105047"/>
        <s v="AC100616"/>
        <s v="AC102200"/>
        <s v="AC103512"/>
        <s v="AC111964"/>
        <s v="AC104227"/>
        <s v="AC103729"/>
        <s v="AC109668"/>
        <s v="AC100373"/>
        <s v="AC107607"/>
        <s v="AC107359"/>
        <s v="AC107529"/>
        <s v="AC108143"/>
        <s v="AC101305"/>
        <s v="AC111621"/>
        <s v="AC105022"/>
        <s v="AC110357"/>
        <s v="AC100084"/>
        <s v="AC106630"/>
        <s v="AC107077"/>
        <s v="AC103443"/>
        <s v="AC103339"/>
        <s v="AC102038"/>
        <s v="AC109459"/>
        <s v="AC100193"/>
        <s v="AC107576"/>
        <s v="AC101808"/>
        <s v="AC107853"/>
        <s v="AC110885"/>
        <s v="AC105494"/>
        <s v="AC107896"/>
        <s v="AC109030"/>
        <s v="AC111628"/>
        <s v="AC100524"/>
        <s v="AC108457"/>
        <s v="AC108087"/>
        <s v="AC105571"/>
        <s v="AC111705"/>
        <s v="AC105757"/>
        <s v="AC106003"/>
        <s v="AC108286"/>
        <s v="AC100884"/>
        <s v="AC111120"/>
        <s v="AC101752"/>
        <s v="AC101173"/>
        <s v="AC108370"/>
        <s v="AC104740"/>
        <s v="AC103909"/>
        <s v="AC107276"/>
        <s v="AC103654"/>
        <s v="AC106168"/>
        <s v="AC103841"/>
        <s v="AC110853"/>
        <s v="AC111538"/>
        <s v="AC102192"/>
        <s v="AC103937"/>
        <s v="AC106520"/>
        <s v="AC107852"/>
        <s v="AC101517"/>
        <s v="AC107512"/>
        <s v="AC109722"/>
        <s v="AC102301"/>
        <s v="AC106289"/>
        <s v="AC103385"/>
        <s v="AC103555"/>
        <s v="AC103120"/>
        <s v="AC110430"/>
        <s v="AC101852"/>
        <s v="AC107436"/>
        <s v="AC100064"/>
        <s v="AC111720"/>
        <s v="AC107949"/>
        <s v="AC107655"/>
        <s v="AC110828"/>
        <s v="AC110915"/>
        <s v="AC105641"/>
        <s v="AC104845"/>
        <s v="AC103496"/>
        <s v="AC108641"/>
        <s v="AC100970"/>
        <s v="AC110647"/>
        <s v="AC111491"/>
        <s v="AC104419"/>
        <s v="AC101644"/>
        <s v="AC103879"/>
        <s v="AC106792"/>
        <s v="AC101420"/>
        <s v="AC107520"/>
        <s v="AC111555"/>
        <s v="AC100686"/>
        <s v="AC100483"/>
        <s v="AC111387"/>
        <s v="AC102583"/>
        <s v="AC110715"/>
        <s v="AC111102"/>
        <s v="AC111851"/>
        <s v="AC111649"/>
        <s v="AC108220"/>
        <s v="AC108446"/>
        <s v="AC105461"/>
        <s v="AC109439"/>
        <s v="AC110782"/>
        <s v="AC111879"/>
        <s v="AC105143"/>
        <s v="AC109067"/>
        <s v="AC104235"/>
        <s v="AC105685"/>
        <s v="AC105153"/>
        <s v="AC109452"/>
        <s v="AC108258"/>
        <s v="AC108171"/>
        <s v="AC106740"/>
        <s v="AC110102"/>
        <s v="AC102571"/>
        <s v="AC105650"/>
        <s v="AC108125"/>
        <s v="AC105203"/>
        <s v="AC111944"/>
        <s v="AC107922"/>
        <s v="AC108448"/>
        <s v="AC105024"/>
        <s v="AC101484"/>
        <s v="AC111202"/>
        <s v="AC103188"/>
        <s v="AC100796"/>
        <s v="AC110949"/>
        <s v="AC109626"/>
        <s v="AC108481"/>
        <s v="AC105446"/>
        <s v="AC109376"/>
        <s v="AC102179"/>
        <s v="AC108678"/>
        <s v="AC102663"/>
        <s v="AC111025"/>
        <s v="AC108560"/>
        <s v="AC106190"/>
        <s v="AC108693"/>
        <s v="AC101800"/>
        <s v="AC102564"/>
        <s v="AC103248"/>
        <s v="AC105632"/>
        <s v="AC103789"/>
        <s v="AC106550"/>
        <s v="AC100715"/>
        <s v="AC104530"/>
        <s v="AC111128"/>
        <s v="AC110589"/>
        <s v="AC110181"/>
        <s v="AC105997"/>
        <s v="AC100811"/>
        <s v="AC101805"/>
        <s v="AC100069"/>
        <s v="AC100991"/>
        <s v="AC106817"/>
        <s v="AC107940"/>
        <s v="AC101930"/>
        <s v="AC108327"/>
        <s v="AC110629"/>
        <s v="AC107455"/>
        <s v="AC110051"/>
        <s v="AC108846"/>
        <s v="AC103222"/>
        <s v="AC110283"/>
        <s v="AC102103"/>
        <s v="AC102009"/>
        <s v="AC104684"/>
        <s v="AC107172"/>
        <s v="AC108527"/>
        <s v="AC102089"/>
        <s v="AC109034"/>
        <s v="AC110382"/>
        <s v="AC103843"/>
        <s v="AC110822"/>
        <s v="AC105629"/>
        <s v="AC110018"/>
        <s v="AC103406"/>
        <s v="AC107849"/>
        <s v="AC111112"/>
        <s v="AC108563"/>
        <s v="AC103109"/>
        <s v="AC102012"/>
        <s v="AC104009"/>
        <s v="AC108119"/>
        <s v="AC111416"/>
        <s v="AC108797"/>
        <s v="AC102857"/>
        <s v="AC108791"/>
        <s v="AC105185"/>
        <s v="AC105533"/>
        <s v="AC103906"/>
        <s v="AC110050"/>
        <s v="AC106957"/>
        <s v="AC102669"/>
        <s v="AC107714"/>
        <s v="AC104183"/>
        <s v="AC111280"/>
        <s v="AC100611"/>
        <s v="AC107804"/>
        <s v="AC111397"/>
        <s v="AC109083"/>
        <s v="AC106167"/>
        <s v="AC110249"/>
        <s v="AC105356"/>
        <s v="AC104065"/>
        <s v="AC107674"/>
        <s v="AC100048"/>
        <s v="AC109908"/>
        <s v="AC103599"/>
        <s v="AC108654"/>
        <s v="AC101495"/>
        <s v="AC111039"/>
        <s v="AC109432"/>
        <s v="AC106555"/>
        <s v="AC106446"/>
        <s v="AC103341"/>
        <s v="AC104852"/>
        <s v="AC108761"/>
        <s v="AC107885"/>
        <s v="AC102126"/>
        <s v="AC100920"/>
        <s v="AC104043"/>
        <s v="AC102873"/>
        <s v="AC101278"/>
        <s v="AC104050"/>
        <s v="AC110881"/>
        <s v="AC100624"/>
        <s v="AC101436"/>
        <s v="AC102706"/>
        <s v="AC106251"/>
        <s v="AC102882"/>
        <s v="AC111708"/>
        <s v="AC101818"/>
        <s v="AC107665"/>
        <s v="AC111901"/>
        <s v="AC110318"/>
        <s v="AC107199"/>
        <s v="AC102594"/>
        <s v="AC101748"/>
        <s v="AC110549"/>
        <s v="AC103650"/>
        <s v="AC100238"/>
        <s v="AC102828"/>
        <s v="AC109291"/>
        <s v="AC110469"/>
        <s v="AC110397"/>
        <s v="AC111573"/>
        <s v="AC100368"/>
        <s v="AC111187"/>
        <s v="AC105727"/>
        <s v="AC103891"/>
        <s v="AC107268"/>
        <s v="AC106941"/>
        <s v="AC109428"/>
        <s v="AC101360"/>
        <s v="AC104371"/>
        <s v="AC103873"/>
        <s v="AC105132"/>
        <s v="AC104117"/>
        <s v="AC101798"/>
        <s v="AC101880"/>
        <s v="AC107934"/>
        <s v="AC105507"/>
        <s v="AC103521"/>
        <s v="AC100020"/>
        <s v="AC102921"/>
        <s v="AC103478"/>
        <s v="AC101229"/>
        <s v="AC110665"/>
        <s v="AC102467"/>
        <s v="AC105358"/>
        <s v="AC111972"/>
        <s v="AC103017"/>
        <s v="AC102541"/>
        <s v="AC110492"/>
        <s v="AC101031"/>
        <s v="AC100037"/>
        <s v="AC100631"/>
        <s v="AC103063"/>
        <s v="AC109759"/>
        <s v="AC104539"/>
        <s v="AC111396"/>
        <s v="AC104677"/>
        <s v="AC107589"/>
        <s v="AC107012"/>
        <s v="AC104705"/>
        <s v="AC110605"/>
        <s v="AC101673"/>
        <s v="AC105298"/>
        <s v="AC103144"/>
        <s v="AC105940"/>
        <s v="AC103809"/>
        <s v="AC111548"/>
        <s v="AC104402"/>
        <s v="AC110903"/>
        <s v="AC105656"/>
        <s v="AC108477"/>
        <s v="AC109838"/>
        <s v="AC104630"/>
        <s v="AC103272"/>
        <s v="AC108277"/>
        <s v="AC100188"/>
        <s v="AC100718"/>
        <s v="AC103343"/>
        <s v="AC110200"/>
        <s v="AC105213"/>
        <s v="AC105581"/>
        <s v="AC111518"/>
        <s v="AC100893"/>
        <s v="AC105297"/>
        <s v="AC110348"/>
        <s v="AC110701"/>
        <s v="AC105380"/>
        <s v="AC103297"/>
        <s v="AC107505"/>
        <s v="AC110637"/>
        <s v="AC109571"/>
        <s v="AC101564"/>
        <s v="AC104966"/>
        <s v="AC108382"/>
        <s v="AC104417"/>
        <s v="AC105712"/>
        <s v="AC103788"/>
        <s v="AC110742"/>
        <s v="AC101374"/>
        <s v="AC109814"/>
        <s v="AC111156"/>
        <s v="AC103916"/>
        <s v="AC110184"/>
        <s v="AC105631"/>
        <s v="AC105554"/>
        <s v="AC103961"/>
        <s v="AC109940"/>
        <s v="AC107522"/>
        <s v="AC100748"/>
        <s v="AC106282"/>
        <s v="AC111754"/>
        <s v="AC104669"/>
        <s v="AC104452"/>
        <s v="AC106783"/>
        <s v="AC100515"/>
        <s v="AC111319"/>
        <s v="AC103927"/>
        <s v="AC104335"/>
        <s v="AC110423"/>
        <s v="AC107859"/>
        <s v="AC103579"/>
        <s v="AC105121"/>
        <s v="AC101939"/>
        <s v="AC111635"/>
        <s v="AC102827"/>
        <s v="AC100886"/>
        <s v="AC104915"/>
        <s v="AC104541"/>
        <s v="AC109483"/>
        <s v="AC103006"/>
        <s v="AC106701"/>
        <s v="AC106359"/>
        <s v="AC108455"/>
        <s v="AC104051"/>
        <s v="AC104198"/>
        <s v="AC101131"/>
        <s v="AC102678"/>
        <s v="AC100530"/>
        <s v="AC102274"/>
        <s v="AC103618"/>
        <s v="AC102137"/>
        <s v="AC110472"/>
        <s v="AC103053"/>
        <s v="AC103498"/>
        <s v="AC107736"/>
        <s v="AC100331"/>
        <s v="AC106324"/>
        <s v="AC104636"/>
        <s v="AC107570"/>
        <s v="AC106826"/>
        <s v="AC101082"/>
        <s v="AC101316"/>
        <s v="AC108353"/>
        <s v="AC103759"/>
        <s v="AC103206"/>
        <s v="AC108703"/>
        <s v="AC107629"/>
        <s v="AC107037"/>
        <s v="AC109324"/>
        <s v="AC106724"/>
        <s v="AC100550"/>
        <s v="AC100537"/>
        <s v="AC109862"/>
        <s v="AC111577"/>
        <s v="AC108097"/>
        <s v="AC100098"/>
        <s v="AC106309"/>
        <s v="AC108731"/>
        <s v="AC105251"/>
        <s v="AC105342"/>
        <s v="AC109924"/>
        <s v="AC109763"/>
        <s v="AC110204"/>
        <s v="AC102206"/>
        <s v="AC111283"/>
        <s v="AC103756"/>
        <s v="AC109813"/>
        <s v="AC107667"/>
        <s v="AC102979"/>
        <s v="AC107007"/>
        <s v="AC107471"/>
        <s v="AC105221"/>
        <s v="AC105919"/>
        <s v="AC105338"/>
        <s v="AC106025"/>
        <s v="AC103765"/>
        <s v="AC104735"/>
        <s v="AC105241"/>
        <s v="AC100538"/>
        <s v="AC104520"/>
        <s v="AC106709"/>
        <s v="AC100562"/>
        <s v="AC107445"/>
        <s v="AC109129"/>
        <s v="AC101897"/>
        <s v="AC106314"/>
        <s v="AC105474"/>
        <s v="AC110703"/>
        <s v="AC101734"/>
        <s v="AC102323"/>
        <s v="AC109378"/>
        <s v="AC111505"/>
        <s v="AC110651"/>
        <s v="AC106653"/>
        <s v="AC110210"/>
        <s v="AC103846"/>
        <s v="AC101940"/>
        <s v="AC100319"/>
        <s v="AC103836"/>
        <s v="AC102442"/>
        <s v="AC109591"/>
        <s v="AC105291"/>
        <s v="AC110230"/>
        <s v="AC109446"/>
        <s v="AC104994"/>
        <s v="AC111034"/>
        <s v="AC100386"/>
        <s v="AC101279"/>
        <s v="AC107321"/>
        <s v="AC104473"/>
        <s v="AC104461"/>
        <s v="AC105069"/>
        <s v="AC102444"/>
        <s v="AC111939"/>
        <s v="AC101588"/>
        <s v="AC106158"/>
        <s v="AC100781"/>
        <s v="AC108989"/>
        <s v="AC110965"/>
        <s v="AC100321"/>
        <s v="AC103330"/>
        <s v="AC102092"/>
        <s v="AC103612"/>
        <s v="AC107178"/>
        <s v="AC109721"/>
        <s v="AC108198"/>
        <s v="AC103796"/>
        <s v="AC102978"/>
        <s v="AC107639"/>
        <s v="AC109053"/>
        <s v="AC111164"/>
        <s v="AC101260"/>
        <s v="AC110890"/>
        <s v="AC110553"/>
        <s v="AC103105"/>
        <s v="AC109249"/>
        <s v="AC106459"/>
        <s v="AC109816"/>
        <s v="AC100859"/>
        <s v="AC103629"/>
        <s v="AC111791"/>
        <s v="AC105150"/>
        <s v="AC111567"/>
        <s v="AC110654"/>
        <s v="AC110851"/>
        <s v="AC105563"/>
        <s v="AC106394"/>
        <s v="AC100189"/>
        <s v="AC110696"/>
        <s v="AC100909"/>
        <s v="AC104729"/>
        <s v="AC105509"/>
        <s v="AC107190"/>
        <s v="AC106065"/>
        <s v="AC111716"/>
        <s v="AC103875"/>
        <s v="AC101795"/>
        <s v="AC103607"/>
        <s v="AC107106"/>
        <s v="AC107109"/>
        <s v="AC104213"/>
        <s v="AC107698"/>
        <s v="AC101489"/>
        <s v="AC103914"/>
        <s v="AC100914"/>
        <s v="AC103747"/>
        <s v="AC108381"/>
        <s v="AC102638"/>
        <s v="AC108026"/>
        <s v="AC109143"/>
        <s v="AC110862"/>
        <s v="AC105613"/>
        <s v="AC101969"/>
        <s v="AC104751"/>
        <s v="AC110391"/>
        <s v="AC107758"/>
        <s v="AC107262"/>
        <s v="AC101280"/>
        <s v="AC101735"/>
        <s v="AC111992"/>
        <s v="AC108995"/>
        <s v="AC107975"/>
        <s v="AC106538"/>
        <s v="AC109353"/>
        <s v="AC107223"/>
        <s v="AC110490"/>
        <s v="AC108155"/>
        <s v="AC111623"/>
        <s v="AC100671"/>
        <s v="AC110476"/>
        <s v="AC102006"/>
        <s v="AC100377"/>
        <s v="AC106375"/>
        <s v="AC101290"/>
        <s v="AC104977"/>
        <s v="AC109036"/>
        <s v="AC107278"/>
        <s v="AC109635"/>
        <s v="AC101671"/>
        <s v="AC104132"/>
        <s v="AC109983"/>
        <s v="AC108987"/>
        <s v="AC105815"/>
        <s v="AC105001"/>
        <s v="AC100302"/>
        <s v="AC108510"/>
        <s v="AC104273"/>
        <s v="AC103055"/>
        <s v="AC100050"/>
        <s v="AC109335"/>
        <s v="AC101683"/>
        <s v="AC110891"/>
        <s v="AC106166"/>
        <s v="AC108904"/>
        <s v="AC110917"/>
        <s v="AC109372"/>
        <s v="AC109670"/>
        <s v="AC101787"/>
        <s v="AC108701"/>
        <s v="AC111091"/>
        <s v="AC107014"/>
        <s v="AC107255"/>
        <s v="AC104599"/>
        <s v="AC103401"/>
        <s v="AC103462"/>
        <s v="AC101061"/>
        <s v="AC109305"/>
        <s v="AC102440"/>
        <s v="AC100091"/>
        <s v="AC106547"/>
        <s v="AC104268"/>
        <s v="AC110856"/>
        <s v="AC107810"/>
        <s v="AC102707"/>
        <s v="AC109794"/>
        <s v="AC101246"/>
        <s v="AC108080"/>
        <s v="AC103690"/>
        <s v="AC108618"/>
        <s v="AC109383"/>
        <s v="AC107371"/>
        <s v="AC102273"/>
        <s v="AC103146"/>
        <s v="AC106632"/>
        <s v="AC103499"/>
        <s v="AC106571"/>
        <s v="AC104508"/>
        <s v="AC111617"/>
        <s v="AC103228"/>
        <s v="AC106266"/>
        <s v="AC102064"/>
        <s v="AC107985"/>
        <s v="AC108181"/>
        <s v="AC109466"/>
        <s v="AC105252"/>
        <s v="AC106835"/>
        <s v="AC105700"/>
        <s v="AC105304"/>
        <s v="AC111641"/>
        <s v="AC100097"/>
        <s v="AC102222"/>
        <s v="AC101599"/>
        <s v="AC103606"/>
        <s v="AC107152"/>
        <s v="AC106694"/>
        <s v="AC103092"/>
        <s v="AC110929"/>
        <s v="AC109091"/>
        <s v="AC105927"/>
        <s v="AC110418"/>
        <s v="AC101761"/>
        <s v="AC102908"/>
        <s v="AC105072"/>
        <s v="AC103269"/>
        <s v="AC100052"/>
        <s v="AC109120"/>
        <s v="AC104281"/>
        <s v="AC111377"/>
        <s v="AC105434"/>
        <s v="AC108714"/>
        <s v="AC103506"/>
        <s v="AC109186"/>
        <s v="AC103591"/>
        <s v="AC108146"/>
        <s v="AC102127"/>
        <s v="AC104518"/>
        <s v="AC107057"/>
        <s v="AC106404"/>
        <s v="AC109991"/>
        <s v="AC100832"/>
        <s v="AC111734"/>
        <s v="AC107743"/>
        <s v="AC106011"/>
        <s v="AC108535"/>
        <s v="AC102131"/>
        <s v="AC100922"/>
        <s v="AC106317"/>
        <s v="AC103135"/>
        <s v="AC110084"/>
        <s v="AC100803"/>
        <s v="AC100401"/>
        <s v="AC101445"/>
        <s v="AC106490"/>
        <s v="AC101769"/>
        <s v="AC101452"/>
        <s v="AC100751"/>
        <s v="AC109448"/>
        <s v="AC102726"/>
        <s v="AC104873"/>
        <s v="AC107974"/>
        <s v="AC101342"/>
        <s v="AC104542"/>
        <s v="AC103672"/>
        <s v="AC107938"/>
        <s v="AC101427"/>
        <s v="AC101321"/>
        <s v="AC108650"/>
        <s v="AC105780"/>
        <s v="AC100890"/>
        <s v="AC102198"/>
        <s v="AC107317"/>
        <s v="AC109894"/>
        <s v="AC109623"/>
        <s v="AC103842"/>
        <s v="AC107166"/>
        <s v="AC107504"/>
        <s v="AC105362"/>
        <s v="AC110121"/>
        <s v="AC110131"/>
        <s v="AC111823"/>
        <s v="AC105873"/>
        <s v="AC102563"/>
        <s v="AC101024"/>
        <s v="AC105433"/>
        <s v="AC108096"/>
        <s v="AC111373"/>
        <s v="AC111353"/>
        <s v="AC110175"/>
        <s v="AC110032"/>
        <s v="AC105884"/>
        <s v="AC105140"/>
        <s v="AC101067"/>
        <s v="AC101287"/>
        <s v="AC106750"/>
        <s v="AC100407"/>
        <s v="AC103317"/>
        <s v="AC108416"/>
        <s v="AC105704"/>
        <s v="AC104817"/>
        <s v="AC104484"/>
        <s v="AC108301"/>
        <s v="AC111787"/>
        <s v="AC105964"/>
        <s v="AC105445"/>
        <s v="AC106523"/>
        <s v="AC100610"/>
        <s v="AC104290"/>
        <s v="AC103854"/>
        <s v="AC103636"/>
        <s v="AC105409"/>
        <s v="AC107306"/>
        <s v="AC108415"/>
        <s v="AC105125"/>
        <s v="AC100834"/>
        <s v="AC102567"/>
        <s v="AC111975"/>
        <s v="AC111980"/>
        <s v="AC106534"/>
        <s v="AC106280"/>
        <s v="AC110529"/>
        <s v="AC105037"/>
        <s v="AC110214"/>
        <s v="AC102055"/>
        <s v="AC109413"/>
        <s v="AC104616"/>
        <s v="AC102967"/>
        <s v="AC101200"/>
        <s v="AC102438"/>
        <s v="AC101349"/>
        <s v="AC110332"/>
        <s v="AC111536"/>
        <s v="AC110560"/>
        <s v="AC103171"/>
        <s v="AC105173"/>
        <s v="AC108000"/>
        <s v="AC110818"/>
        <s v="AC101770"/>
        <s v="AC103292"/>
        <s v="AC106800"/>
        <s v="AC101934"/>
        <s v="AC109139"/>
        <s v="AC101601"/>
        <s v="AC102936"/>
        <s v="AC105935"/>
        <s v="AC101767"/>
        <s v="AC100904"/>
        <s v="AC110811"/>
        <s v="AC100311"/>
        <s v="AC109976"/>
        <s v="AC106931"/>
        <s v="AC104910"/>
        <s v="AC105818"/>
        <s v="AC107734"/>
        <s v="AC110999"/>
        <s v="AC107174"/>
        <s v="AC107441"/>
        <s v="AC110312"/>
        <s v="AC104153"/>
        <s v="AC111585"/>
        <s v="AC109840"/>
        <s v="AC111993"/>
        <s v="AC111200"/>
        <s v="AC105786"/>
        <s v="AC104941"/>
        <s v="AC108774"/>
        <s v="AC107031"/>
        <s v="AC106935"/>
        <s v="AC109645"/>
        <s v="AC102348"/>
        <s v="AC107525"/>
        <s v="AC103325"/>
        <s v="AC111342"/>
        <s v="AC103510"/>
        <s v="AC104370"/>
        <s v="AC102557"/>
        <s v="AC105163"/>
        <s v="AC101994"/>
        <s v="AC103002"/>
        <s v="AC101487"/>
        <s v="AC109059"/>
        <s v="AC106078"/>
        <s v="AC108696"/>
        <s v="AC100681"/>
        <s v="AC104793"/>
        <s v="AC106759"/>
        <s v="AC104901"/>
        <s v="AC109607"/>
        <s v="AC106733"/>
        <s v="AC110129"/>
        <s v="AC102267"/>
        <s v="AC111801"/>
        <s v="AC110286"/>
        <s v="AC107767"/>
        <s v="AC109180"/>
        <s v="AC111958"/>
        <s v="AC108184"/>
        <s v="AC101308"/>
        <s v="AC102441"/>
        <s v="AC101050"/>
        <s v="AC103395"/>
        <s v="AC100357"/>
        <s v="AC102952"/>
        <s v="AC105816"/>
        <s v="AC106379"/>
        <s v="AC107582"/>
        <s v="AC108991"/>
        <s v="AC108494"/>
        <s v="AC111196"/>
        <s v="AC101261"/>
        <s v="AC102628"/>
        <s v="AC102584"/>
        <s v="AC106002"/>
        <s v="AC110021"/>
        <s v="AC109933"/>
        <s v="AC100957"/>
        <s v="AC106699"/>
        <s v="AC104475"/>
        <s v="AC101918"/>
        <s v="AC100825"/>
        <s v="AC111947"/>
        <s v="AC110350"/>
        <s v="AC101764"/>
        <s v="AC102091"/>
        <s v="AC101713"/>
        <s v="AC103046"/>
        <s v="AC105829"/>
        <s v="AC110506"/>
        <s v="AC110691"/>
        <s v="AC110156"/>
        <s v="AC107941"/>
        <s v="AC105369"/>
        <s v="AC105159"/>
        <s v="AC110421"/>
        <s v="AC103254"/>
        <s v="AC111522"/>
        <s v="AC104687"/>
        <s v="AC100536"/>
        <s v="AC111540"/>
        <s v="AC111968"/>
        <s v="AC105583"/>
        <s v="AC100306"/>
        <s v="AC101860"/>
        <s v="AC110667"/>
        <s v="AC111683"/>
        <s v="AC110642"/>
        <s v="AC104580"/>
        <s v="AC102003"/>
        <s v="AC105109"/>
        <s v="AC110976"/>
        <s v="AC110471"/>
        <s v="AC107916"/>
        <s v="AC104171"/>
        <s v="AC103702"/>
        <s v="AC109218"/>
        <s v="AC103698"/>
        <s v="AC103850"/>
        <s v="AC107430"/>
        <s v="AC102723"/>
        <s v="AC105948"/>
        <s v="AC111449"/>
        <s v="AC107829"/>
        <s v="AC108399"/>
        <s v="AC108962"/>
        <s v="AC107519"/>
        <s v="AC108229"/>
        <s v="AC104591"/>
        <s v="AC106862"/>
        <s v="AC101467"/>
        <s v="AC111932"/>
        <s v="AC101329"/>
        <s v="AC105160"/>
        <s v="AC103662"/>
        <s v="AC111822"/>
        <s v="AC102704"/>
        <s v="AC110616"/>
        <s v="AC105090"/>
        <s v="AC101417"/>
        <s v="AC105049"/>
        <s v="AC100794"/>
        <s v="AC102711"/>
        <s v="AC103015"/>
        <s v="AC111292"/>
        <s v="AC110503"/>
        <s v="AC110936"/>
        <s v="AC102414"/>
        <s v="AC109132"/>
        <s v="AC103476"/>
        <s v="AC109070"/>
        <s v="AC110650"/>
        <s v="AC104699"/>
        <s v="AC100076"/>
        <s v="AC110502"/>
        <s v="AC101085"/>
        <s v="AC107594"/>
        <s v="AC104369"/>
        <s v="AC101978"/>
        <s v="AC110122"/>
        <s v="AC100154"/>
        <s v="AC102727"/>
        <s v="AC107070"/>
        <s v="AC111874"/>
        <s v="AC102521"/>
        <s v="AC106678"/>
        <s v="AC107090"/>
        <s v="AC106938"/>
        <s v="AC109788"/>
        <s v="AC105118"/>
        <s v="AC111595"/>
        <s v="AC107577"/>
        <s v="AC108762"/>
        <s v="AC105502"/>
        <s v="AC110393"/>
        <s v="AC100994"/>
        <s v="AC108950"/>
        <s v="AC102990"/>
        <s v="AC104084"/>
        <s v="AC105135"/>
        <s v="AC104196"/>
        <s v="AC105576"/>
        <s v="AC106172"/>
        <s v="AC107963"/>
        <s v="AC101964"/>
        <s v="AC104540"/>
        <s v="AC111676"/>
        <s v="AC111345"/>
        <s v="AC110790"/>
        <s v="AC108548"/>
        <s v="AC107400"/>
        <s v="AC105248"/>
        <s v="AC107447"/>
        <s v="AC107029"/>
        <s v="AC100528"/>
        <s v="AC100559"/>
        <s v="AC107670"/>
        <s v="AC104021"/>
        <s v="AC106203"/>
        <s v="AC102944"/>
        <s v="AC103812"/>
        <s v="AC107628"/>
        <s v="AC105827"/>
        <s v="AC101301"/>
        <s v="AC110951"/>
        <s v="AC100031"/>
        <s v="AC106176"/>
        <s v="AC100107"/>
        <s v="AC105835"/>
        <s v="AC104756"/>
        <s v="AC104932"/>
        <s v="AC105911"/>
        <s v="AC107136"/>
        <s v="AC104516"/>
        <s v="AC111452"/>
        <s v="AC103990"/>
        <s v="AC104090"/>
        <s v="AC101851"/>
        <s v="AC102661"/>
        <s v="AC107009"/>
        <s v="AC109198"/>
        <s v="AC103428"/>
        <s v="AC105814"/>
        <s v="AC108450"/>
        <s v="AC101066"/>
        <s v="AC107038"/>
        <s v="AC103059"/>
        <s v="AC104620"/>
        <s v="AC108708"/>
        <s v="AC107092"/>
        <s v="AC111031"/>
        <s v="AC109807"/>
        <s v="AC107108"/>
        <s v="AC100568"/>
        <s v="AC111011"/>
        <s v="AC107444"/>
        <s v="AC111541"/>
        <s v="AC101139"/>
        <s v="AC107706"/>
        <s v="AC111223"/>
        <s v="AC107275"/>
        <s v="AC100112"/>
        <s v="AC110763"/>
        <s v="AC107509"/>
        <s v="AC102701"/>
        <s v="AC102221"/>
        <s v="AC109259"/>
        <s v="AC109394"/>
        <s v="AC104232"/>
        <s v="AC108302"/>
        <s v="AC100888"/>
        <s v="AC109307"/>
        <s v="AC101509"/>
        <s v="AC100208"/>
        <s v="AC108257"/>
        <s v="AC105267"/>
        <s v="AC108568"/>
        <s v="AC103284"/>
        <s v="AC103786"/>
        <s v="AC110773"/>
        <s v="AC109425"/>
        <s v="AC101398"/>
        <s v="AC108400"/>
        <s v="AC102960"/>
        <s v="AC107167"/>
        <s v="AC103524"/>
        <s v="AC108507"/>
        <s v="AC105310"/>
        <s v="AC106103"/>
        <s v="AC107350"/>
        <s v="AC105483"/>
        <s v="AC104971"/>
        <s v="AC102152"/>
        <s v="AC101687"/>
        <s v="AC103962"/>
        <s v="AC106326"/>
        <s v="AC108764"/>
        <s v="AC104217"/>
        <s v="AC109296"/>
        <s v="AC107683"/>
        <s v="AC109957"/>
        <s v="AC101680"/>
        <s v="AC111009"/>
        <s v="AC107668"/>
        <s v="AC110273"/>
        <s v="AC101817"/>
        <s v="AC101177"/>
        <s v="AC105061"/>
        <s v="AC101836"/>
        <s v="AC100883"/>
        <s v="AC100043"/>
        <s v="AC101773"/>
        <s v="AC109128"/>
        <s v="AC111848"/>
        <s v="AC111428"/>
        <s v="AC109054"/>
        <s v="AC109956"/>
        <s v="AC103509"/>
        <s v="AC104634"/>
        <s v="AC106802"/>
        <s v="AC105668"/>
        <s v="AC108872"/>
        <s v="AC109441"/>
        <s v="AC110759"/>
        <s v="AC104234"/>
        <s v="AC104207"/>
        <s v="AC110133"/>
        <s v="AC110493"/>
        <s v="AC102364"/>
        <s v="AC104635"/>
        <s v="AC110165"/>
        <s v="AC109096"/>
        <s v="AC111859"/>
        <s v="AC103417"/>
        <s v="AC107218"/>
        <s v="AC105651"/>
        <s v="AC108756"/>
        <s v="AC102673"/>
        <s v="AC109786"/>
        <s v="AC102114"/>
        <s v="AC111407"/>
        <s v="AC111005"/>
        <s v="AC101362"/>
        <s v="AC102529"/>
        <s v="AC108590"/>
        <s v="AC109928"/>
        <s v="AC111082"/>
        <s v="AC102852"/>
        <s v="AC104531"/>
        <s v="AC103832"/>
        <s v="AC106056"/>
        <s v="AC110850"/>
        <s v="AC103327"/>
        <s v="AC100159"/>
        <s v="AC110596"/>
        <s v="AC110043"/>
        <s v="AC104240"/>
        <s v="AC111842"/>
        <s v="AC109918"/>
        <s v="AC104988"/>
        <s v="AC110556"/>
        <s v="AC106328"/>
        <s v="AC105976"/>
        <s v="AC104237"/>
        <s v="AC101304"/>
        <s v="AC108522"/>
        <s v="AC110443"/>
        <s v="AC104854"/>
        <s v="AC110615"/>
        <s v="AC111722"/>
        <s v="AC104462"/>
        <s v="AC101670"/>
        <s v="AC109411"/>
        <s v="AC100381"/>
        <s v="AC105548"/>
        <s v="AC106281"/>
        <s v="AC103671"/>
        <s v="AC109486"/>
        <s v="AC108426"/>
        <s v="AC111788"/>
        <s v="AC104331"/>
        <s v="AC103899"/>
        <s v="AC107393"/>
        <s v="AC109619"/>
        <s v="AC102408"/>
        <s v="AC108771"/>
        <s v="AC100791"/>
        <s v="AC101619"/>
        <s v="AC105607"/>
        <s v="AC111150"/>
        <s v="AC111651"/>
        <s v="AC107630"/>
        <s v="AC103689"/>
        <s v="AC103993"/>
        <s v="AC107911"/>
        <s v="AC107200"/>
        <s v="AC110413"/>
        <s v="AC103223"/>
        <s v="AC109533"/>
        <s v="AC105271"/>
        <s v="AC106079"/>
        <s v="AC104668"/>
        <s v="AC104718"/>
        <s v="AC111166"/>
        <s v="AC104759"/>
        <s v="AC105183"/>
        <s v="AC109433"/>
        <s v="AC102357"/>
        <s v="AC104935"/>
        <s v="AC109153"/>
        <s v="AC110693"/>
        <s v="AC105681"/>
        <s v="AC102381"/>
        <s v="AC109654"/>
        <s v="AC104282"/>
        <s v="AC110787"/>
        <s v="AC111083"/>
        <s v="AC109646"/>
        <s v="AC100274"/>
        <s v="AC105891"/>
        <s v="AC105296"/>
        <s v="AC108802"/>
        <s v="AC110125"/>
        <s v="AC109954"/>
        <s v="AC108674"/>
        <s v="AC111687"/>
        <s v="AC101686"/>
        <s v="AC108956"/>
        <s v="AC111507"/>
        <s v="AC109354"/>
        <s v="AC100609"/>
        <s v="AC100452"/>
        <s v="AC107675"/>
        <s v="AC103897"/>
        <s v="AC110270"/>
        <s v="AC101755"/>
        <s v="AC100416"/>
        <s v="AC109828"/>
        <s v="AC110106"/>
        <s v="AC103697"/>
        <s v="AC107151"/>
        <s v="AC102211"/>
        <s v="AC101443"/>
        <s v="AC107966"/>
        <s v="AC106588"/>
        <s v="AC109124"/>
        <s v="AC107540"/>
        <s v="AC110557"/>
        <s v="AC100185"/>
        <s v="AC110031"/>
        <s v="AC105790"/>
        <s v="AC110361"/>
        <s v="AC108898"/>
        <s v="AC109189"/>
        <s v="AC111272"/>
        <s v="AC110526"/>
        <s v="AC100996"/>
        <s v="AC109256"/>
        <s v="AC104354"/>
        <s v="AC109830"/>
        <s v="AC106722"/>
        <s v="AC108840"/>
        <s v="AC107153"/>
        <s v="AC102310"/>
        <s v="AC111492"/>
        <s v="AC107769"/>
        <s v="AC101275"/>
        <s v="AC107147"/>
        <s v="AC109242"/>
        <s v="AC103525"/>
        <s v="AC111010"/>
        <s v="AC106102"/>
        <s v="AC108367"/>
        <s v="AC110267"/>
        <s v="AC111949"/>
        <s v="AC111632"/>
        <s v="AC101537"/>
        <s v="AC100946"/>
        <s v="AC101101"/>
        <s v="AC100995"/>
        <s v="AC109964"/>
        <s v="AC100197"/>
        <s v="AC106382"/>
        <s v="AC102178"/>
        <s v="AC100005"/>
        <s v="AC101366"/>
        <s v="AC108504"/>
        <s v="AC107446"/>
        <s v="AC111844"/>
        <s v="AC109664"/>
        <s v="AC106433"/>
        <s v="AC106143"/>
        <s v="AC105722"/>
        <s v="AC102992"/>
        <s v="AC110141"/>
        <s v="AC105326"/>
        <s v="AC105376"/>
        <s v="AC109781"/>
        <s v="AC103983"/>
        <s v="AC107462"/>
        <s v="AC100989"/>
        <s v="AC102462"/>
        <s v="AC108438"/>
        <s v="AC104149"/>
        <s v="AC109717"/>
        <s v="AC101832"/>
        <s v="AC102869"/>
        <s v="AC104007"/>
        <s v="AC105844"/>
        <s v="AC101560"/>
        <s v="AC108086"/>
        <s v="AC104454"/>
        <s v="AC111892"/>
        <s v="AC100202"/>
        <s v="AC106868"/>
        <s v="AC107733"/>
        <s v="AC107756"/>
        <s v="AC101205"/>
        <s v="AC109622"/>
        <s v="AC106369"/>
        <s v="AC101154"/>
        <s v="AC102090"/>
        <s v="AC100896"/>
        <s v="AC103083"/>
        <s v="AC101199"/>
        <s v="AC103515"/>
        <s v="AC106833"/>
        <s v="AC111239"/>
        <s v="AC104555"/>
        <s v="AC101519"/>
        <s v="AC106384"/>
        <s v="AC102742"/>
        <s v="AC108990"/>
        <s v="AC105070"/>
        <s v="AC110717"/>
        <s v="AC107309"/>
        <s v="AC110969"/>
        <s v="AC103279"/>
        <s v="AC107292"/>
        <s v="AC103465"/>
        <s v="AC103520"/>
        <s v="AC100245"/>
        <s v="AC110987"/>
        <s v="AC102062"/>
        <s v="AC101473"/>
        <s v="AC108613"/>
        <s v="AC100899"/>
        <s v="AC109141"/>
        <s v="AC102040"/>
        <s v="AC107861"/>
        <s v="AC101738"/>
        <s v="AC108467"/>
        <s v="AC101600"/>
        <s v="AC109237"/>
        <s v="AC103316"/>
        <s v="AC100795"/>
        <s v="AC108007"/>
        <s v="AC104707"/>
        <s v="AC101190"/>
        <s v="AC103913"/>
        <s v="AC108933"/>
        <s v="AC101025"/>
        <s v="AC107113"/>
        <s v="AC107686"/>
        <s v="AC106528"/>
        <s v="AC110384"/>
        <s v="AC108055"/>
        <s v="AC105808"/>
        <s v="AC100289"/>
        <s v="AC105739"/>
        <s v="AC105877"/>
        <s v="AC105983"/>
        <s v="AC108579"/>
        <s v="AC100831"/>
        <s v="AC109248"/>
        <s v="AC103573"/>
        <s v="AC102380"/>
        <s v="AC105333"/>
        <s v="AC100344"/>
        <s v="AC101861"/>
        <s v="AC106436"/>
        <s v="AC104940"/>
        <s v="AC104111"/>
        <s v="AC101317"/>
        <s v="AC100278"/>
        <s v="AC108331"/>
        <s v="AC107585"/>
        <s v="AC108418"/>
        <s v="AC110355"/>
        <s v="AC107824"/>
        <s v="AC109692"/>
        <s v="AC111544"/>
        <s v="AC105089"/>
        <s v="AC111316"/>
        <s v="AC103374"/>
        <s v="AC105741"/>
        <s v="AC104781"/>
        <s v="AC111970"/>
        <s v="AC108288"/>
        <s v="AC104032"/>
        <s v="AC107980"/>
        <s v="AC105875"/>
        <s v="AC110571"/>
        <s v="AC104474"/>
        <s v="AC102052"/>
        <s v="AC105599"/>
        <s v="AC108552"/>
        <s v="AC107872"/>
        <s v="AC100284"/>
        <s v="AC110014"/>
        <s v="AC100679"/>
        <s v="AC100693"/>
        <s v="AC101207"/>
        <s v="AC100754"/>
        <s v="AC102196"/>
        <s v="AC101743"/>
        <s v="AC103874"/>
        <s v="AC110007"/>
        <s v="AC111500"/>
        <s v="AC111670"/>
        <s v="AC111420"/>
        <s v="AC111134"/>
        <s v="AC106998"/>
        <s v="AC105216"/>
        <s v="AC105593"/>
        <s v="AC107656"/>
        <s v="AC109270"/>
        <s v="AC101786"/>
        <s v="AC110436"/>
        <s v="AC100716"/>
        <s v="AC100383"/>
        <s v="AC100348"/>
        <s v="AC105523"/>
        <s v="AC106077"/>
        <s v="AC102288"/>
        <s v="AC101149"/>
        <s v="AC101415"/>
        <s v="AC103246"/>
        <s v="AC101873"/>
        <s v="AC111411"/>
        <s v="AC100167"/>
        <s v="AC105366"/>
        <s v="AC105098"/>
        <s v="AC108420"/>
        <s v="AC106420"/>
        <s v="AC106684"/>
        <s v="AC107625"/>
        <s v="AC105414"/>
        <s v="AC106639"/>
        <s v="AC108169"/>
        <s v="AC100709"/>
        <s v="AC108524"/>
        <s v="AC109853"/>
        <s v="AC100260"/>
        <s v="AC106627"/>
        <s v="AC102700"/>
        <s v="AC111249"/>
        <s v="AC107307"/>
        <s v="AC109223"/>
        <s v="AC101270"/>
        <s v="AC107066"/>
        <s v="AC104480"/>
        <s v="AC104696"/>
        <s v="AC110791"/>
        <s v="AC100389"/>
        <s v="AC107233"/>
        <s v="AC107469"/>
        <s v="AC103078"/>
        <s v="AC109081"/>
        <s v="AC107304"/>
        <s v="AC101492"/>
        <s v="AC106516"/>
        <s v="AC111450"/>
        <s v="AC100437"/>
        <s v="AC111961"/>
        <s v="AC104686"/>
        <s v="AC104349"/>
        <s v="AC101003"/>
        <s v="AC108818"/>
        <s v="AC110445"/>
        <s v="AC105701"/>
        <s v="AC102300"/>
        <s v="AC110779"/>
        <s v="AC105490"/>
        <s v="AC103388"/>
        <s v="AC108082"/>
        <s v="AC102892"/>
        <s v="AC108574"/>
        <s v="AC105302"/>
        <s v="AC110061"/>
        <s v="AC109739"/>
        <s v="AC103344"/>
        <s v="AC108356"/>
        <s v="AC108116"/>
        <s v="AC100120"/>
        <s v="AC102075"/>
        <s v="AC106461"/>
        <s v="AC100264"/>
        <s v="AC109480"/>
        <s v="AC102391"/>
        <s v="AC104146"/>
        <s v="AC107271"/>
        <s v="AC110415"/>
        <s v="AC108366"/>
        <s v="AC110005"/>
        <s v="AC102807"/>
        <s v="AC106617"/>
        <s v="AC109839"/>
        <s v="AC108810"/>
        <s v="AC111700"/>
        <s v="AC101354"/>
        <s v="AC106564"/>
        <s v="AC106007"/>
        <s v="AC101189"/>
        <s v="AC106948"/>
        <s v="AC109823"/>
        <s v="AC106252"/>
        <s v="AC107871"/>
        <s v="AC103010"/>
        <s v="AC106362"/>
        <s v="AC102320"/>
        <s v="AC109895"/>
        <s v="AC103706"/>
        <s v="AC102900"/>
        <s v="AC103688"/>
        <s v="AC111055"/>
        <s v="AC102935"/>
        <s v="AC109843"/>
        <s v="AC103542"/>
        <s v="AC105470"/>
        <s v="AC102282"/>
        <s v="AC111662"/>
        <s v="AC107295"/>
        <s v="AC100366"/>
        <s v="AC102644"/>
        <s v="AC104244"/>
        <s v="AC108813"/>
        <s v="AC108850"/>
        <s v="AC104972"/>
        <s v="AC107157"/>
        <s v="AC110963"/>
        <s v="AC107242"/>
        <s v="AC109306"/>
        <s v="AC101759"/>
        <s v="AC107280"/>
        <s v="AC108888"/>
        <s v="AC111101"/>
        <s v="AC107291"/>
        <s v="AC103733"/>
        <s v="AC109644"/>
        <s v="AC100362"/>
        <s v="AC111525"/>
        <s v="AC103666"/>
        <s v="AC108685"/>
        <s v="AC111337"/>
        <s v="AC101232"/>
        <s v="AC105322"/>
        <s v="AC102247"/>
        <s v="AC106615"/>
        <s v="AC108972"/>
        <s v="AC107137"/>
        <s v="AC104199"/>
        <s v="AC109589"/>
        <s v="AC106055"/>
        <s v="AC108147"/>
        <s v="AC106541"/>
        <s v="AC109849"/>
        <s v="AC109855"/>
        <s v="AC100741"/>
        <s v="AC110895"/>
        <s v="AC104806"/>
        <s v="AC101163"/>
        <s v="AC106644"/>
        <s v="AC107288"/>
        <s v="AC101237"/>
        <s v="AC108595"/>
        <s v="AC106332"/>
        <s v="AC108699"/>
        <s v="AC111759"/>
        <s v="AC100932"/>
        <s v="AC100272"/>
        <s v="AC111412"/>
        <s v="AC107489"/>
        <s v="AC111247"/>
        <s v="AC104131"/>
        <s v="AC105015"/>
        <s v="AC106546"/>
        <s v="AC109765"/>
        <s v="AC100157"/>
        <s v="AC100149"/>
        <s v="AC108393"/>
        <s v="AC109995"/>
        <s v="AC110866"/>
        <s v="AC106506"/>
        <s v="AC106144"/>
        <s v="AC103816"/>
        <s v="AC109018"/>
        <s v="AC100046"/>
        <s v="AC104396"/>
        <s v="AC111911"/>
        <s v="AC105381"/>
        <s v="AC106685"/>
        <s v="AC109771"/>
        <s v="AC107239"/>
        <s v="AC109564"/>
        <s v="AC111542"/>
        <s v="AC109068"/>
        <s v="AC105284"/>
        <s v="AC101910"/>
        <s v="AC107965"/>
        <s v="AC105336"/>
        <s v="AC108319"/>
        <s v="AC102660"/>
        <s v="AC108133"/>
        <s v="AC102556"/>
        <s v="AC103216"/>
        <s v="AC108486"/>
        <s v="AC103540"/>
        <s v="AC105671"/>
        <s v="AC108363"/>
        <s v="AC102079"/>
        <s v="AC107502"/>
        <s v="AC108439"/>
        <s v="AC101480"/>
        <s v="AC111241"/>
        <s v="AC101176"/>
        <s v="AC109228"/>
        <s v="AC110403"/>
        <s v="AC105264"/>
        <s v="AC110861"/>
        <s v="AC105184"/>
        <s v="AC105590"/>
        <s v="AC107685"/>
        <s v="AC103998"/>
        <s v="AC111658"/>
        <s v="AC102975"/>
        <s v="AC101028"/>
        <s v="AC107687"/>
        <s v="AC110352"/>
        <s v="AC108001"/>
        <s v="AC111752"/>
        <s v="AC108784"/>
        <s v="AC105819"/>
        <s v="AC107745"/>
        <s v="AC111837"/>
        <s v="AC107574"/>
        <s v="AC101853"/>
        <s v="AC108591"/>
        <s v="AC110783"/>
        <s v="AC105832"/>
        <s v="AC102356"/>
        <s v="AC102821"/>
        <s v="AC111669"/>
        <s v="AC101979"/>
        <s v="AC101223"/>
        <s v="AC111084"/>
        <s v="AC103064"/>
        <s v="AC106472"/>
        <s v="AC110748"/>
        <s v="AC111400"/>
        <s v="AC100165"/>
        <s v="AC100395"/>
        <s v="AC104193"/>
        <s v="AC100146"/>
        <s v="AC106781"/>
        <s v="AC100984"/>
        <s v="AC104224"/>
        <s v="AC106979"/>
        <s v="AC100826"/>
        <s v="AC104615"/>
        <s v="AC106001"/>
        <s v="AC105193"/>
        <s v="AC106107"/>
        <s v="AC108854"/>
        <s v="AC105909"/>
        <s v="AC111245"/>
        <s v="AC109913"/>
        <s v="AC102435"/>
        <s v="AC104885"/>
        <s v="AC111580"/>
        <s v="AC103210"/>
        <s v="AC102338"/>
        <s v="AC103947"/>
        <s v="AC109592"/>
        <s v="AC101751"/>
        <s v="AC105522"/>
        <s v="AC102455"/>
        <s v="AC102731"/>
        <s v="AC111466"/>
        <s v="AC106607"/>
        <s v="AC101378"/>
        <s v="AC102642"/>
        <s v="AC105735"/>
        <s v="AC106089"/>
        <s v="AC108222"/>
        <s v="AC110810"/>
        <s v="AC103562"/>
        <s v="AC109854"/>
        <s v="AC103810"/>
        <s v="AC102150"/>
        <s v="AC104581"/>
        <s v="AC107649"/>
        <s v="AC101236"/>
        <s v="AC111461"/>
        <s v="AC108432"/>
        <s v="AC102411"/>
        <s v="AC110887"/>
        <s v="AC110680"/>
        <s v="AC107039"/>
        <s v="AC103567"/>
        <s v="AC100768"/>
        <s v="AC110789"/>
        <s v="AC101253"/>
        <s v="AC109718"/>
        <s v="AC106702"/>
        <s v="AC111352"/>
        <s v="AC111346"/>
        <s v="AC104767"/>
        <s v="AC101032"/>
        <s v="AC106860"/>
        <s v="AC102634"/>
        <s v="AC100992"/>
        <s v="AC103034"/>
        <s v="AC106770"/>
        <s v="AC106329"/>
        <s v="AC105011"/>
        <s v="AC108502"/>
        <s v="AC110900"/>
        <s v="AC106343"/>
        <s v="AC106707"/>
        <s v="AC101226"/>
        <s v="AC102095"/>
        <s v="AC105262"/>
        <s v="AC100024"/>
        <s v="AC101070"/>
        <s v="AC110931"/>
        <s v="AC107380"/>
        <s v="AC110704"/>
        <s v="AC109554"/>
        <s v="AC110261"/>
        <s v="AC106419"/>
        <s v="AC101877"/>
        <s v="AC105670"/>
        <s v="AC106136"/>
        <s v="AC102437"/>
        <s v="AC104174"/>
        <s v="AC109076"/>
        <s v="AC104116"/>
        <s v="AC101035"/>
        <s v="AC110639"/>
        <s v="AC105385"/>
        <s v="AC107381"/>
        <s v="AC104424"/>
        <s v="AC108843"/>
        <s v="AC111596"/>
        <s v="AC109430"/>
        <s v="AC106277"/>
        <s v="AC103912"/>
        <s v="AC104481"/>
        <s v="AC107124"/>
        <s v="AC105142"/>
        <s v="AC106697"/>
        <s v="AC106852"/>
        <s v="AC101587"/>
        <s v="AC104436"/>
        <s v="AC101486"/>
        <s v="AC106843"/>
        <s v="AC110108"/>
        <s v="AC110111"/>
        <s v="AC103670"/>
        <s v="AC108937"/>
        <s v="AC109380"/>
        <s v="AC102535"/>
        <s v="AC106495"/>
        <s v="AC106512"/>
        <s v="AC108442"/>
        <s v="AC102278"/>
        <s v="AC104646"/>
        <s v="AC100761"/>
        <s v="AC109419"/>
        <s v="AC103778"/>
        <s v="AC110871"/>
        <s v="AC104064"/>
        <s v="AC106631"/>
        <s v="AC101337"/>
        <s v="AC106205"/>
        <s v="AC111438"/>
        <s v="AC110675"/>
        <s v="AC101876"/>
        <s v="AC110242"/>
        <s v="AC102051"/>
        <s v="AC101864"/>
        <s v="AC111246"/>
        <s v="AC108320"/>
        <s v="AC106406"/>
        <s v="AC100947"/>
        <s v="AC108769"/>
        <s v="AC109474"/>
        <s v="AC109764"/>
        <s v="AC107988"/>
        <s v="AC108968"/>
        <s v="AC108670"/>
        <s v="AC106664"/>
        <s v="AC105697"/>
        <s v="AC105606"/>
        <s v="AC111999"/>
        <s v="AC100106"/>
        <s v="AC108637"/>
        <s v="AC108433"/>
        <s v="AC110550"/>
        <s v="AC100213"/>
        <s v="AC107893"/>
        <s v="AC104757"/>
        <s v="AC104997"/>
        <s v="AC104841"/>
        <s v="AC103609"/>
        <s v="AC107571"/>
        <s v="AC106525"/>
        <s v="AC105053"/>
        <s v="AC110057"/>
        <s v="AC106996"/>
        <s v="AC109315"/>
        <s v="AC105861"/>
        <s v="AC103359"/>
        <s v="AC101684"/>
        <s v="AC111829"/>
        <s v="AC103103"/>
        <s v="AC104722"/>
        <s v="AC100937"/>
        <s v="AC100595"/>
        <s v="AC104095"/>
        <s v="AC110029"/>
        <s v="AC100089"/>
        <s v="AC110144"/>
        <s v="AC100480"/>
        <s v="AC100169"/>
        <s v="AC111748"/>
        <s v="AC107788"/>
        <s v="AC103260"/>
        <s v="AC111427"/>
        <s v="AC104353"/>
        <s v="AC101926"/>
        <s v="AC100895"/>
        <s v="AC108528"/>
        <s v="AC110930"/>
        <s v="AC110432"/>
        <s v="AC104446"/>
        <s v="AC104758"/>
        <s v="AC104151"/>
        <s v="AC110246"/>
        <s v="AC106616"/>
        <s v="AC103091"/>
        <s v="AC110705"/>
        <s v="AC109746"/>
        <s v="AC101460"/>
        <s v="AC103093"/>
        <s v="AC104418"/>
        <s v="AC108827"/>
        <s v="AC107573"/>
        <s v="AC102481"/>
        <s v="AC104322"/>
        <s v="AC105951"/>
        <s v="AC101068"/>
        <s v="AC108254"/>
        <s v="AC101273"/>
        <s v="AC103047"/>
        <s v="AC111955"/>
        <s v="AC106139"/>
        <s v="AC105417"/>
        <s v="AC106198"/>
        <s v="AC102151"/>
        <s v="AC100553"/>
        <s v="AC102393"/>
        <s v="AC109375"/>
        <s v="AC105367"/>
        <s v="AC101865"/>
        <s v="AC105386"/>
        <s v="AC106116"/>
        <s v="AC108900"/>
        <s v="AC101160"/>
        <s v="AC110147"/>
        <s v="AC111006"/>
        <s v="AC101810"/>
        <s v="AC100241"/>
        <s v="AC105429"/>
        <s v="AC100029"/>
        <s v="AC100672"/>
        <s v="AC100525"/>
        <s v="AC102741"/>
        <s v="AC100292"/>
        <s v="AC107986"/>
        <s v="AC101441"/>
        <s v="AC109508"/>
        <s v="AC103231"/>
        <s v="AC105084"/>
        <s v="AC101062"/>
        <s v="AC110360"/>
        <s v="AC110082"/>
        <s v="AC105514"/>
        <s v="AC101178"/>
        <s v="AC111237"/>
        <s v="AC107193"/>
        <s v="AC104108"/>
        <s v="AC108265"/>
        <s v="AC103642"/>
        <s v="AC109154"/>
        <s v="AC109075"/>
        <s v="AC103677"/>
        <s v="AC105134"/>
        <s v="AC103791"/>
        <s v="AC101376"/>
        <s v="AC102883"/>
        <s v="AC106113"/>
        <s v="AC105096"/>
        <s v="AC106518"/>
        <s v="AC106464"/>
        <s v="AC109230"/>
        <s v="AC110942"/>
        <s v="AC106926"/>
        <s v="AC106041"/>
        <s v="AC109212"/>
        <s v="AC106786"/>
        <s v="AC103257"/>
        <s v="AC105036"/>
        <s v="AC108857"/>
        <s v="AC101111"/>
        <s v="AC108372"/>
        <s v="AC101079"/>
        <s v="AC108553"/>
        <s v="AC100865"/>
        <s v="AC107511"/>
        <s v="AC107897"/>
        <s v="AC103861"/>
        <s v="AC101665"/>
        <s v="AC101494"/>
        <s v="AC108035"/>
        <s v="AC100523"/>
        <s v="AC107648"/>
        <s v="AC104478"/>
        <s v="AC108598"/>
        <s v="AC106442"/>
        <s v="AC110429"/>
        <s v="AC107527"/>
        <s v="AC103251"/>
        <s v="AC108518"/>
        <s v="AC109925"/>
        <s v="AC105234"/>
        <s v="AC110603"/>
        <s v="AC110804"/>
        <s v="AC104809"/>
        <s v="AC108682"/>
        <s v="AC105587"/>
        <s v="AC102668"/>
        <s v="AC108158"/>
        <s v="AC101099"/>
        <s v="AC102612"/>
        <s v="AC100281"/>
        <s v="AC103500"/>
        <s v="AC110601"/>
        <s v="AC101647"/>
        <s v="AC105791"/>
        <s v="AC109269"/>
        <s v="AC105547"/>
        <s v="AC107847"/>
        <s v="AC111591"/>
        <s v="AC104035"/>
        <s v="AC108825"/>
        <s v="AC102864"/>
        <s v="AC110297"/>
        <s v="AC106626"/>
        <s v="AC101242"/>
        <s v="AC109005"/>
        <s v="AC105099"/>
        <s v="AC102722"/>
        <s v="AC107072"/>
        <s v="AC111694"/>
        <s v="AC102148"/>
        <s v="AC106922"/>
        <s v="AC111881"/>
        <s v="AC105424"/>
        <s v="AC102533"/>
        <s v="AC106905"/>
        <s v="AC106258"/>
        <s v="AC108140"/>
        <s v="AC104284"/>
        <s v="AC102054"/>
        <s v="AC102486"/>
        <s v="AC111562"/>
        <s v="AC107828"/>
        <s v="AC104360"/>
        <s v="AC108913"/>
        <s v="AC102860"/>
        <s v="AC106308"/>
        <s v="AC108199"/>
        <s v="AC101137"/>
        <s v="AC108428"/>
        <s v="AC108823"/>
        <s v="AC102737"/>
        <s v="AC109671"/>
        <s v="AC110959"/>
        <s v="AC106054"/>
        <s v="AC103639"/>
        <s v="AC103259"/>
        <s v="AC101453"/>
        <s v="AC105699"/>
        <s v="AC102365"/>
        <s v="AC109082"/>
        <s v="AC103808"/>
        <s v="AC107776"/>
        <s v="AC109499"/>
        <s v="AC100476"/>
        <s v="AC107373"/>
        <s v="AC100244"/>
        <s v="AC109919"/>
        <s v="AC102806"/>
        <s v="AC111732"/>
        <s v="AC103847"/>
        <s v="AC103829"/>
        <s v="AC108571"/>
        <s v="AC110120"/>
        <s v="AC108202"/>
        <s v="AC104327"/>
        <s v="AC105106"/>
        <s v="AC104930"/>
        <s v="AC107413"/>
        <s v="AC111678"/>
        <s v="AC108237"/>
        <s v="AC101583"/>
        <s v="AC105368"/>
        <s v="AC101682"/>
        <s v="AC107460"/>
        <s v="AC107948"/>
        <s v="AC111356"/>
        <s v="AC106271"/>
        <s v="AC103244"/>
        <s v="AC108853"/>
        <s v="AC108689"/>
        <s v="AC108347"/>
        <s v="AC103363"/>
        <s v="AC106067"/>
        <s v="AC101869"/>
        <s v="AC103864"/>
        <s v="AC105508"/>
        <s v="AC109275"/>
        <s v="AC101263"/>
        <s v="AC107771"/>
        <s v="AC108834"/>
        <s v="AC110743"/>
        <s v="AC106095"/>
        <s v="AC102034"/>
        <s v="AC111414"/>
        <s v="AC101029"/>
        <s v="AC105958"/>
        <s v="AC106348"/>
        <s v="AC107372"/>
        <s v="AC111806"/>
        <s v="AC104592"/>
        <s v="AC104215"/>
        <s v="AC104739"/>
        <s v="AC110875"/>
        <s v="AC105998"/>
        <s v="AC110394"/>
        <s v="AC111262"/>
        <s v="AC107216"/>
        <s v="AC110087"/>
        <s v="AC107367"/>
        <s v="AC100661"/>
        <s v="AC103037"/>
        <s v="AC105574"/>
        <s v="AC108795"/>
        <s v="AC101693"/>
        <s v="AC103123"/>
        <s v="AC100010"/>
        <s v="AC103213"/>
        <s v="AC103827"/>
        <s v="AC110988"/>
        <s v="AC101124"/>
        <s v="AC109600"/>
        <s v="AC109775"/>
        <s v="AC103293"/>
        <s v="AC100014"/>
        <s v="AC102743"/>
        <s v="AC110296"/>
        <s v="AC110971"/>
        <s v="AC106591"/>
        <s v="AC108835"/>
        <s v="AC104233"/>
        <s v="AC101352"/>
        <s v="AC111661"/>
        <s v="AC109903"/>
        <s v="AC104703"/>
        <s v="AC105071"/>
        <s v="AC106720"/>
        <s v="AC111572"/>
        <s v="AC101888"/>
        <s v="AC103207"/>
        <s v="AC104017"/>
        <s v="AC106245"/>
        <s v="AC100191"/>
        <s v="AC109702"/>
        <s v="AC105107"/>
        <s v="AC109642"/>
        <s v="AC111877"/>
        <s v="AC101618"/>
        <s v="AC109078"/>
        <s v="AC108260"/>
        <s v="AC102086"/>
        <s v="AC108189"/>
        <s v="AC104445"/>
        <s v="AC104260"/>
        <s v="AC105663"/>
        <s v="AC102292"/>
        <s v="AC104315"/>
        <s v="AC108104"/>
        <s v="AC106696"/>
        <s v="AC104933"/>
        <s v="AC107274"/>
        <s v="AC104378"/>
        <s v="AC105067"/>
        <s v="AC111013"/>
        <s v="AC101339"/>
        <s v="AC101650"/>
        <s v="AC111359"/>
        <s v="AC110485"/>
        <s v="AC111710"/>
        <s v="AC101662"/>
        <s v="AC100042"/>
        <s v="AC104448"/>
        <s v="AC111095"/>
        <s v="AC105588"/>
        <s v="AC100463"/>
        <s v="AC106038"/>
        <s v="AC109454"/>
        <s v="AC111883"/>
        <s v="AC105105"/>
        <s v="AC108341"/>
        <s v="AC108344"/>
        <s v="AC109119"/>
        <s v="AC104752"/>
        <s v="AC111951"/>
        <s v="AC106674"/>
        <s v="AC106803"/>
        <s v="AC108690"/>
        <s v="AC105702"/>
        <s v="AC105055"/>
        <s v="AC108733"/>
        <s v="AC111108"/>
        <s v="AC108506"/>
        <s v="AC107283"/>
        <s v="AC106880"/>
        <s v="AC107169"/>
        <s v="AC100254"/>
        <s v="AC104710"/>
        <s v="AC111465"/>
        <s v="AC104924"/>
        <s v="AC106731"/>
        <s v="AC109900"/>
        <s v="AC109629"/>
        <s v="AC109818"/>
        <s v="AC109709"/>
        <s v="AC106540"/>
        <s v="AC102325"/>
        <s v="AC104205"/>
        <s v="AC100710"/>
        <s v="AC100621"/>
        <s v="AC111294"/>
        <s v="AC103403"/>
        <s v="AC102289"/>
        <s v="AC101402"/>
        <s v="AC109756"/>
        <s v="AC107473"/>
        <s v="AC111258"/>
        <s v="AC107148"/>
        <s v="AC110279"/>
        <s v="AC108656"/>
        <s v="AC108547"/>
        <s v="AC100422"/>
        <s v="AC111931"/>
        <s v="AC101586"/>
        <s v="AC105170"/>
        <s v="AC109468"/>
        <s v="AC103342"/>
        <s v="AC106507"/>
        <s v="AC100583"/>
        <s v="AC104324"/>
        <s v="AC103331"/>
        <s v="AC110494"/>
        <s v="AC105382"/>
        <s v="AC102382"/>
        <s v="AC105859"/>
        <s v="AC108168"/>
        <s v="AC111512"/>
        <s v="AC106595"/>
        <s v="AC104502"/>
        <s v="AC101412"/>
        <s v="AC111174"/>
        <s v="AC108855"/>
        <s v="AC105198"/>
        <s v="AC111119"/>
        <s v="AC105194"/>
        <s v="AC109321"/>
        <s v="AC109593"/>
        <s v="AC102779"/>
        <s v="AC107744"/>
        <s v="AC103448"/>
        <s v="AC102248"/>
        <s v="AC106426"/>
        <s v="AC110370"/>
        <s v="AC100601"/>
        <s v="AC100367"/>
        <s v="AC108011"/>
        <s v="AC110435"/>
        <s v="AC100788"/>
        <s v="AC104889"/>
        <s v="AC110109"/>
        <s v="AC108842"/>
        <s v="AC108294"/>
        <s v="AC101334"/>
        <s v="AC103940"/>
        <s v="AC106660"/>
        <s v="AC102324"/>
        <s v="AC108985"/>
        <s v="AC103398"/>
        <s v="AC111265"/>
        <s v="AC111376"/>
        <s v="AC109487"/>
        <s v="AC109283"/>
        <s v="AC110257"/>
        <s v="AC109414"/>
        <s v="AC110437"/>
        <s v="AC109783"/>
        <s v="AC106350"/>
        <s v="AC101906"/>
        <s v="AC102736"/>
        <s v="AC106339"/>
        <s v="AC103250"/>
        <s v="AC100507"/>
        <s v="AC108095"/>
        <s v="AC101660"/>
        <s v="AC105537"/>
        <s v="AC108732"/>
        <s v="AC101370"/>
        <s v="AC103084"/>
        <s v="AC101820"/>
        <s v="AC103669"/>
        <s v="AC106275"/>
        <s v="AC104368"/>
        <s v="AC100094"/>
        <s v="AC107970"/>
        <s v="AC101870"/>
        <s v="AC102547"/>
        <s v="AC105315"/>
        <s v="AC109857"/>
        <s v="AC102647"/>
        <s v="AC108533"/>
        <s v="AC110764"/>
        <s v="AC103719"/>
        <s v="AC109403"/>
        <s v="AC100968"/>
        <s v="AC100898"/>
        <s v="AC110336"/>
        <s v="AC104135"/>
        <s v="AC101677"/>
        <s v="AC110345"/>
        <s v="AC105364"/>
        <s v="AC104984"/>
        <s v="AC106908"/>
        <s v="AC111601"/>
        <s v="AC104601"/>
        <s v="AC105572"/>
        <s v="AC111786"/>
        <s v="AC104708"/>
        <s v="AC104865"/>
        <s v="AC105591"/>
        <s v="AC108845"/>
        <s v="AC111177"/>
        <s v="AC109531"/>
        <s v="AC109359"/>
        <s v="AC102268"/>
        <s v="AC111547"/>
        <s v="AC102735"/>
        <s v="AC107062"/>
        <s v="AC100963"/>
        <s v="AC111761"/>
        <s v="AC110608"/>
        <s v="AC104876"/>
        <s v="AC103655"/>
        <s v="AC106451"/>
        <s v="AC108043"/>
        <s v="AC103220"/>
        <s v="AC111106"/>
        <s v="AC106274"/>
        <s v="AC103538"/>
        <s v="AC101551"/>
        <s v="AC107939"/>
        <s v="AC101540"/>
        <s v="AC101515"/>
        <s v="AC102816"/>
        <s v="AC107990"/>
        <s v="AC104614"/>
        <s v="AC101444"/>
        <s v="AC106914"/>
        <s v="AC110303"/>
        <s v="AC111819"/>
        <s v="AC103118"/>
        <s v="AC100133"/>
        <s v="AC102937"/>
        <s v="AC106304"/>
        <s v="AC105282"/>
        <s v="AC109104"/>
        <s v="AC103215"/>
        <s v="AC111024"/>
        <s v="AC101913"/>
        <s v="AC103517"/>
        <s v="AC100745"/>
        <s v="AC103197"/>
        <s v="AC111344"/>
        <s v="AC104747"/>
        <s v="AC100176"/>
        <s v="AC106278"/>
        <s v="AC106955"/>
        <s v="AC101041"/>
        <s v="AC104561"/>
        <s v="AC108588"/>
        <s v="AC102600"/>
        <s v="AC110802"/>
        <s v="AC109905"/>
        <s v="AC109831"/>
        <s v="AC109391"/>
        <s v="AC106761"/>
        <s v="AC101152"/>
        <s v="AC104709"/>
        <s v="AC110884"/>
        <s v="AC105058"/>
        <s v="AC110678"/>
        <s v="AC107033"/>
        <s v="AC101512"/>
        <s v="AC111004"/>
        <s v="AC110848"/>
        <s v="AC105645"/>
        <s v="AC102115"/>
        <s v="AC103449"/>
        <s v="AC102825"/>
        <s v="AC103871"/>
        <s v="AC110991"/>
        <s v="AC107001"/>
        <s v="AC111537"/>
        <s v="AC106480"/>
        <s v="AC108745"/>
        <s v="AC107971"/>
        <s v="AC103644"/>
        <s v="AC107028"/>
        <s v="AC107056"/>
        <s v="AC105777"/>
        <s v="AC103426"/>
        <s v="AC101799"/>
        <s v="AC101381"/>
        <s v="AC103474"/>
        <s v="AC107312"/>
        <s v="AC108279"/>
        <s v="AC111648"/>
        <s v="AC103161"/>
        <s v="AC101740"/>
        <s v="AC102540"/>
        <s v="AC110191"/>
        <s v="AC106204"/>
        <s v="AC103013"/>
        <s v="AC106638"/>
        <s v="AC105568"/>
        <s v="AC100195"/>
        <s v="AC102527"/>
        <s v="AC102888"/>
        <s v="AC110714"/>
        <s v="AC101666"/>
        <s v="AC109334"/>
        <s v="AC105965"/>
        <s v="AC103995"/>
        <s v="AC100217"/>
        <s v="AC109191"/>
        <s v="AC103373"/>
        <s v="AC107760"/>
        <s v="AC104286"/>
        <s v="AC107839"/>
        <s v="AC100337"/>
        <s v="AC102926"/>
        <s v="AC110190"/>
        <s v="AC102963"/>
        <s v="AC106313"/>
        <s v="AC104590"/>
        <s v="AC110934"/>
        <s v="AC103372"/>
        <s v="AC109761"/>
        <s v="AC104925"/>
        <s v="AC108811"/>
        <s v="AC111422"/>
        <s v="AC105375"/>
        <s v="AC106542"/>
        <s v="AC101882"/>
        <s v="AC109787"/>
        <s v="AC111180"/>
        <s v="AC100799"/>
        <s v="AC104585"/>
        <s v="AC103110"/>
        <s v="AC111305"/>
        <s v="AC104127"/>
        <s v="AC107895"/>
        <s v="AC107189"/>
        <s v="AC106975"/>
        <s v="AC111758"/>
        <s v="AC109684"/>
        <s v="AC100246"/>
        <s v="AC108160"/>
        <s v="AC106837"/>
        <s v="AC101794"/>
        <s v="AC104435"/>
        <s v="AC110760"/>
        <s v="AC101954"/>
        <s v="AC102655"/>
        <s v="AC103876"/>
        <s v="AC107711"/>
        <s v="AC101625"/>
        <s v="AC106263"/>
        <s v="AC105269"/>
        <s v="AC111157"/>
        <s v="AC108941"/>
        <s v="AC110201"/>
        <s v="AC111240"/>
        <s v="AC105422"/>
        <s v="AC107111"/>
        <s v="AC108953"/>
        <s v="AC102149"/>
        <s v="AC105853"/>
        <s v="AC103910"/>
        <s v="AC103060"/>
        <s v="AC111655"/>
        <s v="AC102592"/>
        <s v="AC103168"/>
        <s v="AC100388"/>
        <s v="AC110576"/>
        <s v="AC103762"/>
        <s v="AC102098"/>
        <s v="AC101100"/>
        <s v="AC102432"/>
        <s v="AC103310"/>
        <s v="AC102180"/>
        <s v="AC110570"/>
        <s v="AC106883"/>
        <s v="AC106806"/>
        <s v="AC100309"/>
        <s v="AC106864"/>
        <s v="AC105365"/>
        <s v="AC109567"/>
        <s v="AC110097"/>
        <s v="AC100259"/>
        <s v="AC107775"/>
        <s v="AC106264"/>
        <s v="AC104500"/>
        <s v="AC106859"/>
        <s v="AC107651"/>
        <s v="AC101932"/>
        <s v="AC106562"/>
        <s v="AC105027"/>
        <s v="AC101241"/>
        <s v="AC100066"/>
        <s v="AC108592"/>
        <s v="AC108986"/>
        <s v="AC109396"/>
        <s v="AC103814"/>
        <s v="AC102621"/>
        <s v="AC106455"/>
        <s v="AC102461"/>
        <s v="AC104258"/>
        <s v="AC108861"/>
        <s v="AC111167"/>
        <s v="AC101566"/>
        <s v="AC109906"/>
        <s v="AC110537"/>
        <s v="AC105459"/>
        <s v="AC100629"/>
        <s v="AC101827"/>
        <s v="AC107286"/>
        <s v="AC101271"/>
        <s v="AC106376"/>
        <s v="AC101971"/>
        <s v="AC100849"/>
        <s v="AC103098"/>
        <s v="AC108135"/>
        <s v="AC111731"/>
        <s v="AC102322"/>
        <s v="AC105388"/>
        <s v="AC103623"/>
        <s v="AC104919"/>
        <s v="AC102792"/>
        <s v="AC104647"/>
        <s v="AC105113"/>
        <s v="AC105849"/>
        <s v="AC111592"/>
        <s v="AC106132"/>
        <s v="AC105235"/>
        <s v="AC101113"/>
        <s v="AC102478"/>
        <s v="AC100845"/>
        <s v="AC101252"/>
        <s v="AC108098"/>
        <s v="AC100095"/>
        <s v="AC110417"/>
        <s v="AC101343"/>
        <s v="AC100857"/>
        <s v="AC102815"/>
        <s v="AC106267"/>
        <s v="AC104460"/>
        <s v="AC106010"/>
        <s v="AC107964"/>
        <s v="AC106031"/>
        <s v="AC106064"/>
        <s v="AC101892"/>
        <s v="AC111867"/>
        <s v="AC102778"/>
        <s v="AC109377"/>
        <s v="AC100843"/>
        <s v="AC101112"/>
        <s v="AC109805"/>
        <s v="AC105730"/>
        <s v="AC102652"/>
        <s v="AC104330"/>
        <s v="AC103768"/>
        <s v="AC110562"/>
        <s v="AC102135"/>
        <s v="AC106539"/>
        <s v="AC105995"/>
        <s v="AC109776"/>
        <s v="AC101712"/>
        <s v="AC103085"/>
        <s v="AC104783"/>
        <s v="AC111738"/>
        <s v="AC110533"/>
        <s v="AC106779"/>
        <s v="AC110103"/>
        <s v="AC109636"/>
        <s v="AC108144"/>
        <s v="AC108927"/>
        <s v="AC110441"/>
        <s v="AC103594"/>
        <s v="AC109748"/>
        <s v="AC109596"/>
        <s v="AC100390"/>
        <s v="AC111335"/>
        <s v="AC104981"/>
        <s v="AC108490"/>
        <s v="AC103450"/>
        <s v="AC108039"/>
        <s v="AC108214"/>
        <s v="AC101073"/>
        <s v="AC101027"/>
        <s v="AC105783"/>
        <s v="AC104796"/>
        <s v="AC111935"/>
        <s v="AC110241"/>
        <s v="AC106727"/>
        <s v="AC106135"/>
        <s v="AC105766"/>
        <s v="AC101668"/>
        <s v="AC106047"/>
        <s v="AC109234"/>
        <s v="AC100221"/>
        <s v="AC110830"/>
        <s v="AC110145"/>
        <s v="AC103621"/>
        <s v="AC109825"/>
        <s v="AC111803"/>
        <s v="AC101782"/>
        <s v="AC107126"/>
        <s v="AC107346"/>
        <s v="AC102463"/>
        <s v="AC100435"/>
        <s v="AC103926"/>
        <s v="AC107784"/>
        <s v="AC101255"/>
        <s v="AC110832"/>
        <s v="AC108244"/>
        <s v="AC103409"/>
        <s v="AC105530"/>
        <s v="AC101414"/>
        <s v="AC111021"/>
        <s v="AC103687"/>
        <s v="AC100800"/>
        <s v="AC102253"/>
        <s v="AC108038"/>
        <s v="AC111371"/>
        <s v="AC104639"/>
        <s v="AC100513"/>
        <s v="AC102759"/>
        <s v="AC103823"/>
        <s v="AC104714"/>
        <s v="AC107129"/>
        <s v="AC111578"/>
        <s v="AC107560"/>
        <s v="AC107662"/>
        <s v="AC108405"/>
        <s v="AC105655"/>
        <s v="AC108354"/>
        <s v="AC106197"/>
        <s v="AC102029"/>
        <s v="AC105993"/>
        <s v="AC102901"/>
        <s v="AC107792"/>
        <s v="AC109109"/>
        <s v="AC106767"/>
        <s v="AC106402"/>
        <s v="AC111188"/>
        <s v="AC108746"/>
        <s v="AC107456"/>
        <s v="AC105612"/>
        <s v="AC111625"/>
        <s v="AC104578"/>
        <s v="AC108054"/>
        <s v="AC101872"/>
        <s v="AC104829"/>
        <s v="AC104909"/>
        <s v="AC101823"/>
        <s v="AC105332"/>
        <s v="AC101717"/>
        <s v="AC111963"/>
        <s v="AC103057"/>
        <s v="AC111115"/>
        <s v="AC102207"/>
        <s v="AC111097"/>
        <s v="AC101228"/>
        <s v="AC108921"/>
        <s v="AC105275"/>
        <s v="AC101531"/>
        <s v="AC108183"/>
        <s v="AC108061"/>
        <s v="AC106147"/>
        <s v="AC109090"/>
        <s v="AC102671"/>
        <s v="AC101914"/>
        <s v="AC100974"/>
        <s v="AC111212"/>
        <s v="AC110211"/>
        <s v="AC104271"/>
        <s v="AC109981"/>
        <s v="AC106689"/>
        <s v="AC108973"/>
        <s v="AC102116"/>
        <s v="AC111960"/>
        <s v="AC107821"/>
        <s v="AC106193"/>
        <s v="AC106703"/>
        <s v="AC108517"/>
        <s v="AC107600"/>
        <s v="AC106976"/>
        <s v="AC110938"/>
        <s v="AC109478"/>
        <s v="AC107503"/>
        <s v="AC108336"/>
        <s v="AC108351"/>
        <s v="AC104261"/>
        <s v="AC109611"/>
        <s v="AC106434"/>
        <s v="AC107475"/>
        <s v="AC111135"/>
        <s v="AC110451"/>
        <s v="AC109418"/>
        <s v="AC104412"/>
        <s v="AC110274"/>
        <s v="AC106290"/>
        <s v="AC111598"/>
        <s v="AC105633"/>
        <s v="AC100262"/>
        <s v="AC108208"/>
        <s v="AC101544"/>
        <s v="AC111699"/>
        <s v="AC106032"/>
        <s v="AC111015"/>
        <s v="AC111956"/>
        <s v="AC110448"/>
        <s v="AC108651"/>
        <s v="AC109881"/>
        <s v="AC107325"/>
        <s v="AC101123"/>
        <s v="AC105087"/>
        <s v="AC100731"/>
        <s v="AC111760"/>
        <s v="AC100742"/>
        <s v="AC102991"/>
        <s v="AC110707"/>
        <s v="AC111028"/>
        <s v="AC106409"/>
        <s v="AC101558"/>
        <s v="AC109027"/>
        <s v="AC104880"/>
        <s v="AC111608"/>
        <s v="AC103451"/>
        <s v="AC111161"/>
        <s v="AC111814"/>
        <s v="AC107363"/>
        <s v="AC106470"/>
        <s v="AC102299"/>
        <s v="AC106939"/>
        <s v="AC101405"/>
        <s v="AC106873"/>
        <s v="AC110085"/>
        <s v="AC101103"/>
        <s v="AC111574"/>
        <s v="AC109688"/>
        <s v="AC107095"/>
        <s v="AC100543"/>
        <s v="AC110695"/>
        <s v="AC107188"/>
        <s v="AC100690"/>
        <s v="AC101556"/>
        <s v="AC108525"/>
        <s v="AC104162"/>
        <s v="AC107592"/>
        <s v="AC106076"/>
        <s v="AC104808"/>
        <s v="AC109470"/>
        <s v="AC100028"/>
        <s v="AC105845"/>
        <s v="AC109042"/>
        <s v="AC107614"/>
        <s v="AC100821"/>
        <s v="AC103701"/>
        <s v="AC107958"/>
        <s v="AC110059"/>
        <s v="AC100108"/>
        <s v="AC110922"/>
        <s v="AC101938"/>
        <s v="AC111210"/>
        <s v="AC103045"/>
        <s v="AC105751"/>
        <s v="AC104144"/>
        <s v="AC106870"/>
        <s v="AC110944"/>
        <s v="AC104866"/>
        <s v="AC107344"/>
        <s v="AC107061"/>
        <s v="AC103444"/>
        <s v="AC106757"/>
        <s v="AC101439"/>
        <s v="AC103151"/>
        <s v="AC108092"/>
        <s v="AC101747"/>
        <s v="AC101895"/>
        <s v="AC108668"/>
        <s v="AC102845"/>
        <s v="AC102764"/>
        <s v="AC105265"/>
        <s v="AC110359"/>
        <s v="AC101901"/>
        <s v="AC109207"/>
        <s v="AC111718"/>
        <s v="AC110579"/>
        <s v="AC100468"/>
        <s v="AC107835"/>
        <s v="AC104306"/>
        <s v="AC106066"/>
        <s v="AC107314"/>
        <s v="AC102553"/>
        <s v="AC107204"/>
        <s v="AC106901"/>
        <s v="AC107497"/>
        <s v="AC110967"/>
        <s v="AC106042"/>
        <s v="AC102459"/>
        <s v="AC111148"/>
        <s v="AC105416"/>
        <s v="AC105929"/>
        <s v="AC109279"/>
        <s v="AC108570"/>
        <s v="AC106040"/>
        <s v="AC100286"/>
        <s v="AC111476"/>
        <s v="AC111464"/>
        <s v="AC111636"/>
        <s v="AC106336"/>
        <s v="AC101023"/>
        <s v="AC108272"/>
        <s v="AC105321"/>
        <s v="AC104494"/>
        <s v="AC101060"/>
        <s v="AC108960"/>
        <s v="AC110945"/>
        <s v="AC106238"/>
        <s v="AC111304"/>
        <s v="AC106088"/>
        <s v="AC108376"/>
        <s v="AC103164"/>
        <s v="AC105619"/>
        <s v="AC109337"/>
        <s v="AC100090"/>
        <s v="AC111638"/>
        <s v="AC108487"/>
        <s v="AC108934"/>
        <s v="AC102694"/>
        <s v="AC108647"/>
        <s v="AC104096"/>
        <s v="AC110740"/>
        <s v="AC101881"/>
        <s v="AC108216"/>
        <s v="AC110820"/>
        <s v="AC110908"/>
        <s v="AC102261"/>
        <s v="AC105809"/>
        <s v="AC106634"/>
        <s v="AC106052"/>
        <s v="AC102585"/>
        <s v="AC103492"/>
        <s v="AC106599"/>
        <s v="AC102894"/>
        <s v="AC105634"/>
        <s v="AC106279"/>
        <s v="AC106840"/>
        <s v="AC106878"/>
        <s v="AC106746"/>
        <s v="AC107017"/>
        <s v="AC101474"/>
        <s v="AC107559"/>
        <s v="AC106511"/>
        <s v="AC104098"/>
        <s v="AC102641"/>
        <s v="AC102258"/>
        <s v="AC106969"/>
        <s v="AC100938"/>
        <s v="AC107334"/>
        <s v="AC111041"/>
        <s v="AC105468"/>
        <s v="AC108411"/>
        <s v="AC110221"/>
        <s v="AC104855"/>
        <s v="AC101868"/>
        <s v="AC105280"/>
        <s v="AC100503"/>
        <s v="AC106303"/>
        <s v="AC101045"/>
        <s v="AC104388"/>
        <s v="AC111288"/>
        <s v="AC107305"/>
        <s v="AC106623"/>
        <s v="AC100299"/>
        <s v="AC101117"/>
        <s v="AC104818"/>
        <s v="AC109547"/>
        <s v="AC111230"/>
        <s v="AC102293"/>
        <s v="AC101837"/>
        <s v="AC102477"/>
        <s v="AC100652"/>
        <s v="AC101399"/>
        <s v="AC102427"/>
        <s v="AC100209"/>
        <s v="AC107265"/>
        <s v="AC110104"/>
        <s v="AC111367"/>
        <s v="AC101322"/>
        <s v="AC106265"/>
        <s v="AC110315"/>
        <s v="AC110321"/>
        <s v="AC105662"/>
        <s v="AC109856"/>
        <s v="AC108546"/>
        <s v="AC100603"/>
        <s v="AC103180"/>
        <s v="AC107864"/>
        <s v="AC105658"/>
        <s v="AC101949"/>
        <s v="AC104762"/>
        <s v="AC102397"/>
        <s v="AC109669"/>
        <s v="AC110329"/>
        <s v="AC100008"/>
        <s v="AC111743"/>
        <s v="AC102361"/>
        <s v="AC101915"/>
        <s v="AC102265"/>
        <s v="AC108788"/>
        <s v="AC107316"/>
        <s v="AC109348"/>
        <s v="AC110519"/>
        <s v="AC103884"/>
        <s v="AC106345"/>
        <s v="AC105357"/>
        <s v="AC107080"/>
        <s v="AC109450"/>
        <s v="AC105962"/>
        <s v="AC107813"/>
        <s v="AC101962"/>
        <s v="AC110481"/>
        <s v="AC107034"/>
        <s v="AC108596"/>
        <s v="AC108783"/>
        <s v="AC104367"/>
        <s v="AC103944"/>
        <s v="AC109960"/>
        <s v="AC103625"/>
        <s v="AC101850"/>
        <s v="AC102333"/>
        <s v="AC102403"/>
        <s v="AC106128"/>
        <s v="AC104390"/>
        <s v="AC106098"/>
        <s v="AC107578"/>
        <s v="AC102537"/>
        <s v="AC102501"/>
        <s v="AC108261"/>
        <s v="AC107671"/>
        <s v="AC109250"/>
        <s v="AC110515"/>
        <s v="AC105188"/>
        <s v="AC101132"/>
        <s v="AC101516"/>
        <s v="AC102528"/>
        <s v="AC110272"/>
        <s v="AC104434"/>
        <s v="AC103429"/>
        <s v="AC111684"/>
        <s v="AC109010"/>
        <s v="AC100552"/>
        <s v="AC110512"/>
        <s v="AC104467"/>
        <s v="AC107219"/>
        <s v="AC104688"/>
        <s v="AC110520"/>
        <s v="AC102810"/>
        <s v="AC105195"/>
        <s v="AC110960"/>
        <s v="AC106578"/>
        <s v="AC104357"/>
        <s v="AC108831"/>
        <s v="AC103008"/>
        <s v="AC111195"/>
        <s v="AC101612"/>
        <s v="AC108076"/>
        <s v="AC100441"/>
        <s v="AC107569"/>
        <s v="AC111113"/>
        <s v="AC107891"/>
        <s v="AC100444"/>
        <s v="AC105513"/>
        <s v="AC109864"/>
        <s v="AC106367"/>
        <s v="AC105349"/>
        <s v="AC108911"/>
        <s v="AC102350"/>
        <s v="AC108593"/>
        <s v="AC111298"/>
        <s v="AC107954"/>
        <s v="AC101390"/>
        <s v="AC100469"/>
        <s v="AC101690"/>
        <s v="AC110883"/>
        <s v="AC101120"/>
        <s v="AC107992"/>
        <s v="AC107234"/>
        <s v="AC101513"/>
        <s v="AC104576"/>
        <s v="AC110212"/>
        <s v="AC102817"/>
        <s v="AC109934"/>
        <s v="AC106575"/>
        <s v="AC111418"/>
        <s v="AC111204"/>
        <s v="AC110638"/>
        <s v="AC100249"/>
        <s v="AC111477"/>
        <s v="AC105236"/>
        <s v="AC106827"/>
        <s v="AC111974"/>
        <s v="AC111357"/>
        <s v="AC100475"/>
        <s v="AC103708"/>
        <s v="AC107327"/>
        <s v="AC100822"/>
        <s v="AC108719"/>
        <s v="AC104148"/>
        <s v="AC108307"/>
        <s v="AC100773"/>
        <s v="AC107343"/>
        <s v="AC102245"/>
        <s v="AC108787"/>
        <s v="AC100626"/>
        <s v="AC100548"/>
        <s v="AC104420"/>
        <s v="AC106155"/>
        <s v="AC107369"/>
        <s v="AC109453"/>
        <s v="AC104891"/>
        <s v="AC106799"/>
        <s v="AC102259"/>
        <s v="AC110911"/>
        <s v="AC108236"/>
        <s v="AC111314"/>
        <s v="AC102076"/>
        <s v="AC105864"/>
        <s v="AC111990"/>
        <s v="AC110735"/>
        <s v="AC111800"/>
        <s v="AC109676"/>
        <s v="AC104514"/>
        <s v="AC105379"/>
        <s v="AC106045"/>
        <s v="AC109298"/>
        <s v="AC102482"/>
        <s v="AC104123"/>
        <s v="AC108583"/>
        <s v="AC101603"/>
        <s v="AC105396"/>
        <s v="AC108739"/>
        <s v="AC102552"/>
        <s v="AC106097"/>
        <s v="AC100122"/>
        <s v="AC108027"/>
        <s v="AC100232"/>
        <s v="AC100506"/>
        <s v="AC111052"/>
        <s v="AC101894"/>
        <s v="AC105941"/>
        <s v="AC106808"/>
        <s v="AC102558"/>
        <s v="AC103837"/>
        <s v="AC102007"/>
        <s v="AC103194"/>
        <s v="AC100651"/>
        <s v="AC105855"/>
        <s v="AC107084"/>
        <s v="AC107643"/>
        <s v="AC110170"/>
        <s v="AC108773"/>
        <s v="AC103142"/>
        <s v="AC109094"/>
        <s v="AC100505"/>
        <s v="AC107176"/>
        <s v="AC108480"/>
        <s v="AC101529"/>
        <s v="AC105421"/>
        <s v="AC105953"/>
        <s v="AC102388"/>
        <s v="AC109648"/>
        <s v="AC111197"/>
        <s v="AC104014"/>
        <s v="AC108374"/>
        <s v="AC109951"/>
        <s v="AC102264"/>
        <s v="AC101465"/>
        <s v="AC100650"/>
        <s v="AC102772"/>
        <s v="AC102227"/>
        <s v="AC111350"/>
        <s v="AC104800"/>
        <s v="AC107117"/>
        <s v="AC106982"/>
        <s v="AC108824"/>
        <s v="AC108697"/>
        <s v="AC102383"/>
        <s v="AC109484"/>
        <s v="AC103533"/>
        <s v="AC102458"/>
        <s v="AC110689"/>
        <s v="AC102632"/>
        <s v="AC108503"/>
        <s v="AC109131"/>
        <s v="AC105761"/>
        <s v="AC104447"/>
        <s v="AC110130"/>
        <s v="AC100350"/>
        <s v="AC104154"/>
        <s v="AC101622"/>
        <s v="AC109610"/>
        <s v="AC102765"/>
        <s v="AC103007"/>
        <s v="AC100316"/>
        <s v="AC108803"/>
        <s v="AC104440"/>
        <s v="AC109693"/>
        <s v="AC111499"/>
        <s v="AC100680"/>
        <s v="AC111042"/>
        <s v="AC109504"/>
        <s v="AC103610"/>
        <s v="AC103516"/>
        <s v="AC103853"/>
        <s v="AC104887"/>
        <s v="AC107071"/>
        <s v="AC101651"/>
        <s v="AC101049"/>
        <s v="AC103346"/>
        <s v="AC100201"/>
        <s v="AC103025"/>
        <s v="AC111812"/>
        <s v="AC102802"/>
        <s v="AC107313"/>
        <s v="AC108091"/>
        <s v="AC100343"/>
        <s v="AC104755"/>
        <s v="AC108940"/>
        <s v="AC105936"/>
        <s v="AC107840"/>
        <s v="AC103392"/>
        <s v="AC110011"/>
        <s v="AC103859"/>
        <s v="AC104965"/>
        <s v="AC104465"/>
        <s v="AC107212"/>
        <s v="AC110785"/>
        <s v="AC101071"/>
        <s v="AC102262"/>
        <s v="AC103560"/>
        <s v="AC107536"/>
        <s v="AC104459"/>
        <s v="AC102492"/>
        <s v="AC109118"/>
        <s v="AC107899"/>
        <s v="AC105092"/>
        <s v="AC108848"/>
        <s v="AC108890"/>
        <s v="AC108412"/>
        <s v="AC109725"/>
        <s v="AC107967"/>
        <s v="AC105970"/>
        <s v="AC109043"/>
        <s v="AC104444"/>
        <s v="AC100966"/>
        <s v="AC111691"/>
        <s v="AC104765"/>
        <s v="AC106053"/>
        <s v="AC106049"/>
        <s v="AC102640"/>
        <s v="AC106417"/>
        <s v="AC109326"/>
        <s v="AC107723"/>
        <s v="AC104857"/>
        <s v="AC104610"/>
        <s v="AC102056"/>
        <s v="AC103438"/>
        <s v="AC109415"/>
        <s v="AC100432"/>
        <s v="AC103996"/>
        <s v="AC105542"/>
        <s v="AC108961"/>
        <s v="AC106487"/>
        <s v="AC109673"/>
        <s v="AC102454"/>
        <s v="AC108838"/>
        <s v="AC110088"/>
        <s v="AC100620"/>
        <s v="AC101893"/>
        <s v="AC105772"/>
        <s v="AC100939"/>
        <s v="AC108194"/>
        <s v="AC102841"/>
        <s v="AC111229"/>
        <s v="AC104922"/>
        <s v="AC111338"/>
        <s v="AC102199"/>
        <s v="AC105033"/>
        <s v="AC107347"/>
        <s v="AC110548"/>
        <s v="AC103684"/>
        <s v="AC105732"/>
        <s v="AC109713"/>
        <s v="AC107700"/>
        <s v="AC102238"/>
        <s v="AC108226"/>
        <s v="AC106582"/>
        <s v="AC104560"/>
        <s v="AC106364"/>
        <s v="AC107929"/>
        <s v="AC105673"/>
        <s v="AC105480"/>
        <s v="AC109020"/>
        <s v="AC102554"/>
        <s v="AC102011"/>
        <s v="AC111198"/>
        <s v="AC109338"/>
        <s v="AC100472"/>
        <s v="AC102479"/>
        <s v="AC102460"/>
        <s v="AC100047"/>
        <s v="AC111563"/>
        <s v="AC105286"/>
        <s v="AC100117"/>
        <s v="AC107337"/>
        <s v="AC110127"/>
        <s v="AC102347"/>
        <s v="AC111389"/>
        <s v="AC109280"/>
        <s v="AC108809"/>
        <s v="AC107361"/>
        <s v="AC101057"/>
        <s v="AC100641"/>
        <s v="AC101315"/>
        <s v="AC104409"/>
        <s v="AC105896"/>
        <s v="AC111564"/>
        <s v="AC106061"/>
        <s v="AC110636"/>
        <s v="AC111906"/>
        <s v="AC107354"/>
        <s v="AC101433"/>
        <s v="AC102212"/>
        <s v="AC110298"/>
        <s v="AC101042"/>
        <s v="AC109029"/>
        <s v="AC105831"/>
        <s v="AC103978"/>
        <s v="AC102005"/>
        <s v="AC102715"/>
        <s v="AC109071"/>
        <s v="AC100470"/>
        <s v="AC104115"/>
        <s v="AC106812"/>
        <s v="AC110027"/>
        <s v="AC110222"/>
        <s v="AC110379"/>
        <s v="AC107357"/>
        <s v="AC101230"/>
        <s v="AC109110"/>
        <s v="AC107224"/>
        <s v="AC100225"/>
        <s v="AC108493"/>
        <s v="AC101569"/>
        <s v="AC107944"/>
        <s v="AC109195"/>
        <s v="AC107960"/>
        <s v="AC103238"/>
        <s v="AC100451"/>
        <s v="AC102108"/>
        <s v="AC103640"/>
        <s v="AC108751"/>
        <s v="AC107260"/>
        <s v="AC111763"/>
        <s v="AC107599"/>
        <s v="AC111311"/>
        <s v="AC104362"/>
        <s v="AC109008"/>
        <s v="AC105192"/>
        <s v="AC100194"/>
        <s v="AC102950"/>
        <s v="AC108109"/>
        <s v="AC107050"/>
        <s v="AC108945"/>
        <s v="AC106242"/>
        <s v="AC111441"/>
        <s v="AC104503"/>
        <s v="AC106916"/>
        <s v="AC104553"/>
        <s v="AC104130"/>
        <s v="AC110140"/>
        <s v="AC101108"/>
        <s v="AC106613"/>
        <s v="AC109871"/>
        <s v="AC109588"/>
        <s v="AC110913"/>
        <s v="AC101037"/>
        <s v="AC111014"/>
        <s v="AC110139"/>
        <s v="AC109226"/>
        <s v="AC106142"/>
        <s v="AC107366"/>
        <s v="AC107082"/>
        <s v="AC109052"/>
        <s v="AC102956"/>
        <s v="AC111967"/>
        <s v="AC102239"/>
        <s v="AC104896"/>
        <s v="AC111875"/>
        <s v="AC111590"/>
        <s v="AC106526"/>
        <s v="AC101725"/>
        <s v="AC110868"/>
        <s v="AC102039"/>
        <s v="AC104612"/>
        <s v="AC102419"/>
        <s v="AC104883"/>
        <s v="AC110876"/>
        <s v="AC104863"/>
        <s v="AC105352"/>
        <s v="AC106392"/>
        <s v="AC111227"/>
        <s v="AC105856"/>
        <s v="AC110002"/>
        <s v="AC109587"/>
        <s v="AC107069"/>
        <s v="AC103974"/>
        <s v="AC101955"/>
        <s v="AC100789"/>
        <s v="AC101835"/>
        <s v="AC101219"/>
        <s v="AC105263"/>
        <s v="AC103415"/>
        <s v="AC110592"/>
        <s v="AC102176"/>
        <s v="AC100779"/>
        <s v="AC103155"/>
        <s v="AC107722"/>
        <s v="AC110066"/>
        <s v="AC106734"/>
        <s v="AC106624"/>
        <s v="AC109506"/>
        <s v="AC102813"/>
        <s v="AC102877"/>
        <s v="AC108383"/>
        <s v="AC108753"/>
        <s v="AC111771"/>
        <s v="AC105680"/>
        <s v="AC109136"/>
        <s v="AC105756"/>
        <s v="AC103159"/>
        <s v="AC109829"/>
        <s v="AC111301"/>
        <s v="AC106229"/>
        <s v="AC101471"/>
        <s v="AC103086"/>
        <s v="AC102789"/>
        <s v="AC100732"/>
        <s v="AC101418"/>
        <s v="AC101510"/>
        <s v="AC110841"/>
        <s v="AC108324"/>
        <s v="AC102945"/>
        <s v="AC104510"/>
        <s v="AC102490"/>
        <s v="AC105669"/>
        <s v="AC107421"/>
        <s v="AC100682"/>
        <s v="AC108063"/>
        <s v="AC100143"/>
        <s v="AC107636"/>
        <s v="AC101584"/>
        <s v="AC106736"/>
        <s v="AC105270"/>
        <s v="AC103648"/>
        <s v="AC107386"/>
        <s v="AC111306"/>
        <s v="AC100496"/>
        <s v="AC110745"/>
        <s v="AC105339"/>
        <s v="AC110776"/>
        <s v="AC107487"/>
        <s v="AC106537"/>
        <s v="AC110459"/>
        <s v="AC102185"/>
        <s v="AC110017"/>
        <s v="AC101475"/>
        <s v="AC105742"/>
        <s v="AC107890"/>
        <s v="AC107267"/>
        <s v="AC105676"/>
        <s v="AC108625"/>
        <s v="AC105556"/>
        <s v="AC107222"/>
        <s v="AC102067"/>
        <s v="AC109210"/>
        <s v="AC108474"/>
        <s v="AC108839"/>
        <s v="AC105516"/>
        <s v="AC109749"/>
        <s v="AC105374"/>
        <s v="AC103835"/>
        <s v="AC111451"/>
        <s v="AC108178"/>
        <s v="AC105469"/>
        <s v="AC100187"/>
        <s v="AC101240"/>
        <s v="AC109916"/>
        <s v="AC109434"/>
        <s v="AC104256"/>
        <s v="AC107102"/>
        <s v="AC106545"/>
        <s v="AC107555"/>
        <s v="AC103556"/>
        <s v="AC100508"/>
        <s v="AC107551"/>
        <s v="AC110440"/>
        <s v="AC100287"/>
        <s v="AC100919"/>
        <s v="AC103620"/>
        <s v="AC105312"/>
        <s v="AC108519"/>
        <s v="AC101410"/>
        <s v="AC100653"/>
        <s v="AC105206"/>
        <s v="AC105111"/>
        <s v="AC102304"/>
        <s v="AC110092"/>
        <s v="AC110489"/>
        <s v="AC104400"/>
        <s v="AC109985"/>
        <s v="AC110767"/>
        <s v="AC107104"/>
        <s v="AC110836"/>
        <s v="AC100594"/>
        <s v="AC108142"/>
        <s v="AC109385"/>
        <s v="AC105851"/>
        <s v="AC107452"/>
        <s v="AC107632"/>
        <s v="AC104501"/>
        <s v="AC110774"/>
        <s v="AC108599"/>
        <s v="AC106096"/>
        <s v="AC108821"/>
        <s v="AC108747"/>
        <s v="AC106292"/>
        <s v="AC106380"/>
        <s v="AC107093"/>
        <s v="AC100231"/>
        <s v="AC106830"/>
        <s v="AC101704"/>
        <s v="AC105914"/>
        <s v="AC105811"/>
        <s v="AC103825"/>
        <s v="AC111226"/>
        <s v="AC104048"/>
        <s v="AC105485"/>
        <s v="AC109651"/>
        <s v="AC108429"/>
        <s v="AC101007"/>
        <s v="AC101331"/>
        <s v="AC107482"/>
        <s v="AC106574"/>
        <s v="AC108942"/>
        <s v="AC108997"/>
        <s v="AC106134"/>
        <s v="AC107508"/>
        <s v="AC106448"/>
        <s v="AC104338"/>
        <s v="AC108259"/>
        <s v="AC106693"/>
        <s v="AC105703"/>
        <s v="AC108192"/>
        <s v="AC106713"/>
        <s v="AC111659"/>
        <s v="AC106764"/>
        <s v="AC108008"/>
        <s v="AC106586"/>
        <s v="AC108263"/>
        <s v="AC110710"/>
        <s v="AC106858"/>
        <s v="AC106725"/>
        <s v="AC110709"/>
        <s v="AC107737"/>
        <s v="AC105543"/>
        <s v="AC111087"/>
        <s v="AC106057"/>
        <s v="AC103903"/>
        <s v="AC109507"/>
        <s v="AC110974"/>
        <s v="AC103598"/>
        <s v="AC101974"/>
        <s v="AC100864"/>
        <s v="AC111575"/>
        <s v="AC109332"/>
        <s v="AC110238"/>
        <s v="AC102014"/>
        <s v="AC102948"/>
        <s v="AC101306"/>
        <s v="AC108775"/>
        <s v="AC100873"/>
        <s v="AC109719"/>
        <s v="AC102429"/>
        <s v="AC105830"/>
        <s v="AC102395"/>
        <s v="AC105499"/>
        <s v="AC102193"/>
        <s v="AC109263"/>
        <s v="AC106748"/>
        <s v="AC103364"/>
        <s v="AC111447"/>
        <s v="AC101430"/>
        <s v="AC103435"/>
        <s v="AC107349"/>
        <s v="AC107642"/>
        <s v="AC102988"/>
        <s v="AC106551"/>
        <s v="AC111606"/>
        <s v="AC101501"/>
        <s v="AC100854"/>
        <s v="AC106285"/>
        <s v="AC108131"/>
        <s v="AC111777"/>
        <s v="AC111795"/>
        <s v="AC105567"/>
        <s v="AC104428"/>
        <s v="AC102718"/>
        <s v="AC106192"/>
        <s v="AC110996"/>
        <s v="AC103035"/>
        <s v="AC101797"/>
        <s v="AC111887"/>
        <s v="AC106209"/>
        <s v="AC104826"/>
        <s v="AC101022"/>
        <s v="AC104133"/>
        <s v="AC109870"/>
        <s v="AC102878"/>
        <s v="AC110729"/>
        <s v="AC100982"/>
        <s v="AC106500"/>
        <s v="AC103104"/>
        <s v="AC101175"/>
        <s v="AC106122"/>
        <s v="AC103376"/>
        <s v="AC102572"/>
        <s v="AC101562"/>
        <s v="AC107287"/>
        <s v="AC104180"/>
        <s v="AC104557"/>
        <s v="AC108154"/>
        <s v="AC108397"/>
        <s v="AC109341"/>
        <s v="AC110751"/>
        <s v="AC106867"/>
        <s v="AC103787"/>
        <s v="AC109421"/>
        <s v="AC109156"/>
        <s v="AC104682"/>
        <s v="AC100683"/>
        <s v="AC110566"/>
        <s v="AC105178"/>
        <s v="AC102763"/>
        <s v="AC105939"/>
        <s v="AC110284"/>
        <s v="AC102346"/>
        <s v="AC106105"/>
        <s v="AC105294"/>
        <s v="AC100839"/>
        <s v="AC104704"/>
        <s v="AC104094"/>
        <s v="AC110164"/>
        <s v="AC101141"/>
        <s v="AC110400"/>
        <s v="AC110803"/>
        <s v="AC107588"/>
        <s v="AC106755"/>
        <s v="AC103322"/>
        <s v="AC110169"/>
        <s v="AC107751"/>
        <s v="AC104163"/>
        <s v="AC105913"/>
        <s v="AC110024"/>
        <s v="AC109352"/>
        <s v="AC101005"/>
        <s v="AC110036"/>
        <s v="AC106872"/>
        <s v="AC102334"/>
        <s v="AC109344"/>
        <s v="AC100639"/>
        <s v="AC109569"/>
        <s v="AC101440"/>
        <s v="AC100205"/>
        <s v="AC108322"/>
        <s v="AC103817"/>
        <s v="AC100960"/>
        <s v="AC100026"/>
        <s v="AC110598"/>
        <s v="AC102998"/>
        <s v="AC106117"/>
        <s v="AC102147"/>
        <s v="AC102665"/>
        <s v="AC102561"/>
        <s v="AC105139"/>
        <s v="AC106796"/>
        <s v="AC110739"/>
        <s v="AC103131"/>
        <s v="AC111558"/>
        <s v="AC105325"/>
        <s v="AC109542"/>
        <s v="AC109914"/>
        <s v="AC104066"/>
        <s v="AC106164"/>
        <s v="AC109541"/>
        <s v="AC111103"/>
        <s v="AC108606"/>
        <s v="AC111408"/>
        <s v="AC107101"/>
        <s v="AC104947"/>
        <s v="AC100765"/>
        <s v="AC105865"/>
        <s v="AC105503"/>
        <s v="AC108545"/>
        <s v="AC111463"/>
        <s v="AC111232"/>
        <s v="AC104222"/>
        <s v="AC107979"/>
        <s v="AC101319"/>
        <s v="AC102378"/>
        <s v="AC110588"/>
        <s v="AC100227"/>
        <s v="AC103601"/>
        <s v="AC104164"/>
        <s v="AC109730"/>
        <s v="AC102633"/>
        <s v="AC111856"/>
        <s v="AC102854"/>
        <s v="AC103630"/>
        <s v="AC109286"/>
        <s v="AC109181"/>
        <s v="AC109395"/>
        <s v="AC106224"/>
        <s v="AC104490"/>
        <s v="AC109878"/>
        <s v="AC104070"/>
        <s v="AC108468"/>
        <s v="AC101763"/>
        <s v="AC108829"/>
        <s v="AC104458"/>
        <s v="AC104626"/>
        <s v="AC105784"/>
        <s v="AC109835"/>
        <s v="AC108969"/>
        <s v="AC101711"/>
        <s v="AC100055"/>
        <s v="AC107197"/>
        <s v="AC102551"/>
        <s v="AC107414"/>
        <s v="AC108662"/>
        <s v="AC103232"/>
        <s v="AC110538"/>
        <s v="AC104304"/>
        <s v="AC104645"/>
        <s v="AC102569"/>
        <s v="AC108407"/>
        <s v="AC105488"/>
        <s v="AC109888"/>
        <s v="AC111094"/>
        <s v="AC108924"/>
        <s v="AC110968"/>
        <s v="AC109367"/>
        <s v="AC111474"/>
        <s v="AC106875"/>
        <s v="AC105692"/>
        <s v="AC105653"/>
        <s v="AC108161"/>
        <s v="AC105746"/>
        <s v="AC103050"/>
        <s v="AC104711"/>
        <s v="AC105232"/>
        <s v="AC104720"/>
        <s v="AC108635"/>
        <s v="AC111071"/>
        <s v="AC106256"/>
        <s v="AC104026"/>
        <s v="AC101462"/>
        <s v="AC111155"/>
        <s v="AC106454"/>
        <s v="AC102053"/>
        <s v="AC101762"/>
        <s v="AC103477"/>
        <s v="AC102315"/>
        <s v="AC108978"/>
        <s v="AC104934"/>
        <s v="AC105231"/>
        <s v="AC105083"/>
        <s v="AC102630"/>
        <s v="AC104287"/>
        <s v="AC111561"/>
        <s v="AC102929"/>
        <s v="AC107586"/>
        <s v="AC104423"/>
        <s v="AC105604"/>
        <s v="AC105136"/>
        <s v="AC103592"/>
        <s v="AC104716"/>
        <s v="AC109074"/>
        <s v="AC109963"/>
        <s v="AC111061"/>
        <s v="AC103975"/>
        <s v="AC100324"/>
        <s v="AC109233"/>
        <s v="AC109891"/>
        <s v="AC109550"/>
        <s v="AC103894"/>
        <s v="AC104617"/>
        <s v="AC101826"/>
        <s v="AC102170"/>
        <s v="AC108901"/>
        <s v="AC107863"/>
        <s v="AC110534"/>
        <s v="AC100155"/>
        <s v="AC109817"/>
        <s v="AC110531"/>
        <s v="AC101419"/>
        <s v="AC102487"/>
        <s v="AC107378"/>
        <s v="AC106587"/>
        <s v="AC102670"/>
        <s v="AC102997"/>
        <s v="AC102659"/>
        <s v="AC106063"/>
        <s v="AC108781"/>
        <s v="AC105748"/>
        <s v="AC111295"/>
        <s v="AC100882"/>
        <s v="AC108129"/>
        <s v="AC110867"/>
        <s v="AC109886"/>
        <s v="AC106397"/>
        <s v="AC110203"/>
        <s v="AC100669"/>
        <s v="AC110301"/>
        <s v="AC103138"/>
        <s v="AC107763"/>
        <s v="AC104301"/>
        <s v="AC100374"/>
        <s v="AC110491"/>
        <s v="AC100591"/>
        <s v="AC110844"/>
        <s v="AC108355"/>
        <s v="AC104912"/>
        <s v="AC101372"/>
        <s v="AC103653"/>
        <s v="AC110952"/>
        <s v="AC111559"/>
        <s v="AC104291"/>
        <s v="AC102746"/>
        <s v="AC111593"/>
        <s v="AC106085"/>
        <s v="AC107689"/>
        <s v="AC108379"/>
        <s v="AC110046"/>
        <s v="AC108224"/>
        <s v="AC101984"/>
        <s v="AC101151"/>
        <s v="AC102213"/>
        <s v="AC105057"/>
        <s v="AC103061"/>
        <s v="AC108955"/>
        <s v="AC104441"/>
        <s v="AC108648"/>
        <s v="AC102456"/>
        <s v="AC109107"/>
        <s v="AC101575"/>
        <s v="AC104305"/>
        <s v="AC110416"/>
        <s v="AC111471"/>
        <s v="AC101604"/>
        <s v="AC104439"/>
        <s v="AC102491"/>
        <s v="AC101972"/>
        <s v="AC111802"/>
        <s v="AC104552"/>
        <s v="AC101416"/>
        <s v="AC110227"/>
        <s v="AC109972"/>
        <s v="AC101845"/>
        <s v="AC105457"/>
        <s v="AC111360"/>
        <s v="AC105917"/>
        <s v="AC102220"/>
        <s v="AC104948"/>
        <s v="AC110195"/>
        <s v="AC110657"/>
        <s v="AC102972"/>
        <s v="AC101138"/>
        <s v="AC107203"/>
        <s v="AC103553"/>
        <s v="AC104274"/>
        <s v="AC108473"/>
        <s v="AC110009"/>
        <s v="AC108922"/>
        <s v="AC108755"/>
        <s v="AC102027"/>
        <s v="AC104851"/>
        <s v="AC109792"/>
        <s v="AC106611"/>
        <s v="AC105162"/>
        <s v="AC107163"/>
        <s v="AC108103"/>
        <s v="AC105427"/>
        <s v="AC103204"/>
        <s v="AC103721"/>
        <s v="AC105577"/>
        <s v="AC111037"/>
        <s v="AC103329"/>
        <s v="AC102308"/>
        <s v="AC108437"/>
        <s v="AC103616"/>
        <s v="AC111425"/>
        <s v="AC103959"/>
        <s v="AC102430"/>
        <s v="AC102773"/>
        <s v="AC108036"/>
        <s v="AC106311"/>
        <s v="AC100868"/>
        <s v="AC104337"/>
        <s v="AC108280"/>
        <s v="AC101136"/>
        <s v="AC102650"/>
        <s v="AC104380"/>
        <s v="AC101741"/>
        <s v="AC111018"/>
        <s v="AC103169"/>
        <s v="AC100522"/>
        <s v="AC101946"/>
        <s v="AC106921"/>
        <s v="AC110173"/>
        <s v="AC110829"/>
        <s v="AC110683"/>
        <s v="AC104942"/>
        <s v="AC102664"/>
        <s v="AC104563"/>
        <s v="AC100851"/>
        <s v="AC105987"/>
        <s v="AC104466"/>
        <s v="AC111583"/>
        <s v="AC103580"/>
        <s v="AC102096"/>
        <s v="AC111130"/>
        <s v="AC105882"/>
        <s v="AC100740"/>
        <s v="AC111785"/>
        <s v="AC110797"/>
        <s v="AC104923"/>
        <s v="AC106618"/>
        <s v="AC111404"/>
        <s v="AC109880"/>
        <s v="AC101183"/>
        <s v="AC100184"/>
        <s v="AC100903"/>
        <s v="AC104442"/>
        <s v="AC103185"/>
        <s v="AC107884"/>
        <s v="AC100424"/>
        <s v="AC109772"/>
        <s v="AC103554"/>
        <s v="AC110864"/>
        <s v="AC102832"/>
        <s v="AC107399"/>
        <s v="AC108604"/>
        <s v="AC102814"/>
        <s v="AC107249"/>
        <s v="AC109812"/>
        <s v="AC111437"/>
        <s v="AC105500"/>
        <s v="AC105627"/>
        <s v="AC101096"/>
        <s v="AC108111"/>
        <s v="AC105630"/>
        <s v="AC100049"/>
        <s v="AC102175"/>
        <s v="AC110928"/>
        <s v="AC104087"/>
        <s v="AC104387"/>
        <s v="AC100027"/>
        <s v="AC109361"/>
        <s v="AC108710"/>
        <s v="AC107604"/>
        <s v="AC110220"/>
        <s v="AC103127"/>
        <s v="AC102989"/>
        <s v="AC101267"/>
        <s v="AC108669"/>
        <s v="AC108305"/>
        <s v="AC102834"/>
        <s v="AC109836"/>
        <s v="AC105868"/>
        <s v="AC110725"/>
        <s v="AC102398"/>
        <s v="AC105123"/>
        <s v="AC104403"/>
        <s v="AC101561"/>
        <s v="AC104989"/>
        <s v="AC105963"/>
        <s v="AC109329"/>
        <s v="AC105110"/>
        <s v="AC107412"/>
        <s v="AC100910"/>
        <s v="AC111336"/>
        <s v="AC107755"/>
        <s v="AC103419"/>
        <s v="AC111657"/>
        <s v="AC102186"/>
        <s v="AC109620"/>
        <s v="AC107256"/>
        <s v="AC111323"/>
        <s v="AC107254"/>
        <s v="AC105225"/>
        <s v="AC106009"/>
        <s v="AC111797"/>
        <s v="AC109549"/>
        <s v="AC100114"/>
        <s v="AC109769"/>
        <s v="AC107611"/>
        <s v="AC106293"/>
        <s v="AC100892"/>
        <s v="AC109663"/>
        <s v="AC110438"/>
        <s v="AC108079"/>
        <s v="AC105528"/>
        <s v="AC105239"/>
        <s v="AC109827"/>
        <s v="AC102031"/>
        <s v="AC101080"/>
        <s v="AC103082"/>
        <s v="AC107010"/>
        <s v="AC102865"/>
        <s v="AC106919"/>
        <s v="AC111952"/>
        <s v="AC101614"/>
        <s v="AC110259"/>
        <s v="AC103881"/>
        <s v="AC103757"/>
        <s v="AC109016"/>
        <s v="AC104068"/>
        <s v="AC107811"/>
        <s v="AC111020"/>
        <s v="AC110291"/>
        <s v="AC108944"/>
        <s v="AC102982"/>
        <s v="AC109609"/>
        <s v="AC107608"/>
        <s v="AC106911"/>
        <s v="AC103710"/>
        <s v="AC107035"/>
        <s v="AC109536"/>
        <s v="AC103334"/>
        <s v="AC104186"/>
        <s v="AC100336"/>
        <s v="AC111368"/>
        <s v="AC109519"/>
        <s v="AC100786"/>
        <s v="AC107324"/>
        <s v="AC107173"/>
        <s v="AC105682"/>
        <s v="AC100339"/>
        <s v="AC104376"/>
        <s v="AC106016"/>
        <s v="AC105138"/>
        <s v="AC108575"/>
        <s v="AC103746"/>
        <s v="AC107669"/>
        <s v="AC105848"/>
        <s v="AC107888"/>
        <s v="AC108204"/>
        <s v="AC108740"/>
        <s v="AC109597"/>
        <s v="AC103229"/>
        <s v="AC103453"/>
        <s v="AC105218"/>
        <s v="AC110554"/>
        <s v="AC107993"/>
        <s v="AC108028"/>
        <s v="AC110266"/>
        <s v="AC111340"/>
        <s v="AC102500"/>
        <s v="AC102270"/>
        <s v="AC109826"/>
        <s v="AC107465"/>
        <s v="AC111154"/>
        <s v="AC111309"/>
        <s v="AC110442"/>
        <s v="AC102305"/>
        <s v="AC100382"/>
        <s v="AC111496"/>
        <s v="AC110941"/>
        <s v="AC107902"/>
        <s v="AC107016"/>
        <s v="AC103140"/>
        <s v="AC105883"/>
        <s v="AC104294"/>
        <s v="AC106272"/>
        <s v="AC102505"/>
        <s v="AC106604"/>
        <s v="AC105242"/>
        <s v="AC100733"/>
        <s v="AC106385"/>
        <s v="AC106383"/>
        <s v="AC105511"/>
        <s v="AC110669"/>
        <s v="AC111755"/>
        <s v="AC111940"/>
        <s v="AC107494"/>
        <s v="AC109791"/>
        <s v="AC111550"/>
        <s v="AC104121"/>
        <s v="AC103418"/>
        <s v="AC103033"/>
        <s v="AC107844"/>
        <s v="AC108874"/>
        <s v="AC100510"/>
        <s v="AC102862"/>
        <s v="AC100045"/>
        <s v="AC105759"/>
        <s v="AC105857"/>
        <s v="AC101919"/>
        <s v="AC111835"/>
        <s v="AC109530"/>
        <s v="AC109681"/>
        <s v="AC106233"/>
        <s v="AC111737"/>
        <s v="AC109273"/>
        <s v="AC111843"/>
        <s v="AC109986"/>
        <s v="AC105394"/>
        <s v="AC101224"/>
        <s v="AC101401"/>
        <s v="AC108929"/>
        <s v="AC101084"/>
        <s v="AC100790"/>
        <s v="AC102118"/>
        <s v="AC109700"/>
        <s v="AC106401"/>
        <s v="AC110889"/>
        <s v="AC100917"/>
        <s v="AC111765"/>
        <s v="AC109222"/>
        <s v="AC101272"/>
        <s v="AC104881"/>
        <s v="AC101732"/>
        <s v="AC109581"/>
        <s v="AC106695"/>
        <s v="AC100461"/>
        <s v="AC102474"/>
        <s v="AC110251"/>
        <s v="AC102280"/>
        <s v="AC106810"/>
        <s v="AC101047"/>
        <s v="AC110806"/>
        <s v="AC100977"/>
        <s v="AC109284"/>
        <s v="AC107794"/>
        <s v="AC107156"/>
        <s v="AC109473"/>
        <s v="AC108460"/>
        <s v="AC105584"/>
        <s v="AC108074"/>
        <s v="AC109672"/>
        <s v="AC107492"/>
        <s v="AC111581"/>
        <s v="AC108452"/>
        <s v="AC104879"/>
        <s v="AC104105"/>
        <s v="AC111390"/>
        <s v="AC104836"/>
        <s v="AC102072"/>
        <s v="AC103076"/>
        <s v="AC101044"/>
        <s v="AC102819"/>
        <s v="AC105010"/>
        <s v="AC102615"/>
        <s v="AC107284"/>
        <s v="AC107850"/>
        <s v="AC110070"/>
        <s v="AC100174"/>
        <s v="AC110080"/>
        <s v="AC109634"/>
        <s v="AC108882"/>
        <s v="AC105698"/>
        <s v="AC104833"/>
        <s v="AC102820"/>
        <s v="AC111479"/>
        <s v="AC101184"/>
        <s v="AC100696"/>
        <s v="AC110730"/>
        <s v="AC110986"/>
        <s v="AC104962"/>
        <s v="AC108191"/>
        <s v="AC101056"/>
        <s v="AC107717"/>
        <s v="AC107323"/>
        <s v="AC106650"/>
        <s v="AC104099"/>
        <s v="AC107141"/>
        <s v="AC106051"/>
        <s v="AC105823"/>
        <s v="AC107155"/>
        <s v="AC105347"/>
        <s v="AC107959"/>
        <s v="AC110737"/>
        <s v="AC107358"/>
        <s v="AC108417"/>
        <s v="AC105565"/>
        <s v="AC110163"/>
        <s v="AC100000"/>
        <s v="AC100519"/>
        <s v="AC100068"/>
        <s v="AC101393"/>
        <s v="AC102122"/>
        <s v="AC103165"/>
        <s v="AC106044"/>
        <s v="AC109737"/>
        <s v="AC104139"/>
        <s v="AC102870"/>
        <s v="AC106423"/>
        <s v="AC100706"/>
        <s v="AC110652"/>
        <s v="AC111677"/>
        <s v="AC107957"/>
        <s v="AC102955"/>
        <s v="AC103328"/>
        <s v="AC100627"/>
        <s v="AC107605"/>
        <s v="AC105428"/>
        <s v="AC105946"/>
        <s v="AC105443"/>
        <s v="AC100677"/>
        <s v="AC107616"/>
        <s v="AC110311"/>
        <s v="AC105610"/>
        <s v="AC100017"/>
        <s v="AC108786"/>
        <s v="AC102370"/>
        <s v="AC104593"/>
        <s v="AC103740"/>
        <s v="AC101429"/>
        <s v="AC110171"/>
        <s v="AC110581"/>
        <s v="AC107228"/>
        <s v="AC100635"/>
        <s v="AC109821"/>
        <s v="AC102833"/>
        <s v="AC105305"/>
        <s v="AC104606"/>
        <s v="AC107983"/>
        <s v="AC101552"/>
        <s v="AC108891"/>
        <s v="AC111236"/>
        <s v="AC109032"/>
        <s v="AC111897"/>
        <s v="AC106219"/>
        <s v="AC102604"/>
        <s v="AC107143"/>
        <s v="AC106373"/>
        <s v="AC100602"/>
        <s v="AC103513"/>
        <s v="AC103021"/>
        <s v="AC100387"/>
        <s v="AC103174"/>
        <s v="AC105300"/>
        <s v="AC104383"/>
        <s v="AC101222"/>
        <s v="AC110842"/>
        <s v="AC110843"/>
        <s v="AC109392"/>
        <s v="AC100498"/>
        <s v="AC109790"/>
        <s v="AC105448"/>
        <s v="AC100004"/>
        <s v="AC102965"/>
        <s v="AC100275"/>
        <s v="AC108285"/>
        <s v="AC111976"/>
        <s v="AC108173"/>
        <s v="AC109224"/>
        <s v="AC110278"/>
        <s v="AC111989"/>
        <s v="AC106946"/>
        <s v="AC102190"/>
        <s v="AC108207"/>
        <s v="AC102496"/>
        <s v="AC110054"/>
        <s v="AC101069"/>
        <s v="AC106194"/>
        <s v="AC105512"/>
        <s v="AC106287"/>
        <s v="AC100850"/>
        <s v="AC103408"/>
        <s v="AC107491"/>
        <s v="AC104953"/>
        <s v="AC111945"/>
        <s v="AC107443"/>
        <s v="AC105744"/>
        <s v="AC107914"/>
        <s v="AC106457"/>
        <s v="AC105318"/>
        <s v="AC102791"/>
        <s v="AC111398"/>
        <s v="AC109535"/>
        <s v="AC101385"/>
        <s v="AC108340"/>
        <s v="AC101697"/>
        <s v="AC107426"/>
        <s v="AC105895"/>
        <s v="AC109538"/>
        <s v="AC105293"/>
        <s v="AC101602"/>
        <s v="AC111329"/>
        <s v="AC108491"/>
        <s v="AC102335"/>
        <s v="AC106276"/>
        <s v="AC102708"/>
        <s v="AC107429"/>
        <s v="AC106221"/>
        <s v="AC101011"/>
        <s v="AC108873"/>
        <s v="AC103147"/>
        <s v="AC110294"/>
        <s v="AC111827"/>
        <s v="AC106974"/>
        <s v="AC101251"/>
        <s v="AC104307"/>
        <s v="AC108139"/>
        <s v="AC107488"/>
        <s v="AC105602"/>
        <s v="AC110006"/>
        <s v="AC106086"/>
        <s v="AC111775"/>
        <s v="AC101654"/>
        <s v="AC101703"/>
        <s v="AC102712"/>
        <s v="AC111322"/>
        <s v="AC109875"/>
        <s v="AC102514"/>
        <s v="AC110855"/>
        <s v="AC111717"/>
        <s v="AC101346"/>
        <s v="AC108289"/>
        <s v="AC105979"/>
        <s v="AC100413"/>
        <s v="AC103828"/>
        <s v="AC109101"/>
        <s v="AC110323"/>
        <s v="AC102971"/>
        <s v="AC108195"/>
        <s v="AC108509"/>
        <s v="AC101505"/>
        <s v="AC105609"/>
        <s v="AC100101"/>
        <s v="AC104848"/>
        <s v="AC105154"/>
        <s v="AC110694"/>
        <s v="AC111394"/>
        <s v="AC101324"/>
        <s v="AC102957"/>
        <s v="AC105442"/>
        <s v="AC111610"/>
        <s v="AC109796"/>
        <s v="AC106018"/>
        <s v="AC103575"/>
        <s v="AC102475"/>
        <s v="AC106244"/>
        <s v="AC100572"/>
        <s v="AC107798"/>
        <s v="AC104013"/>
        <s v="AC105854"/>
        <s v="AC108093"/>
        <s v="AC110933"/>
        <s v="AC107627"/>
        <s v="AC110979"/>
        <s v="AC103641"/>
        <s v="AC105243"/>
        <s v="AC103225"/>
        <s v="AC102155"/>
        <s v="AC111007"/>
        <s v="AC106971"/>
        <s v="AC110482"/>
        <s v="AC109314"/>
        <s v="AC103458"/>
        <s v="AC104772"/>
        <s v="AC100129"/>
        <s v="AC111586"/>
        <s v="AC104611"/>
        <s v="AC100797"/>
        <s v="AC111429"/>
        <s v="AC111919"/>
        <s v="AC105034"/>
        <s v="AC109707"/>
        <s v="AC107293"/>
        <s v="AC109199"/>
        <s v="AC103414"/>
        <s v="AC109009"/>
        <s v="AC105747"/>
        <s v="AC110090"/>
        <s v="AC104406"/>
        <s v="AC104937"/>
        <s v="AC103375"/>
        <s v="AC110660"/>
        <s v="AC106612"/>
        <s v="AC109529"/>
        <s v="AC101739"/>
        <s v="AC106565"/>
        <s v="AC108530"/>
        <s v="AC101935"/>
        <s v="AC106714"/>
        <s v="AC107408"/>
        <s v="AC101541"/>
        <s v="AC101648"/>
        <s v="AC100400"/>
        <s v="AC111096"/>
        <s v="AC104016"/>
        <s v="AC102194"/>
        <s v="AC109819"/>
        <s v="AC100962"/>
        <s v="AC108742"/>
        <s v="AC104252"/>
        <s v="AC105942"/>
        <s v="AC104060"/>
        <s v="AC108440"/>
        <s v="AC109333"/>
        <s v="AC100443"/>
        <s v="AC107701"/>
        <s v="AC101528"/>
        <s v="AC103320"/>
        <s v="AC108806"/>
        <s v="AC111126"/>
        <s v="AC101422"/>
        <s v="AC111257"/>
        <s v="AC109984"/>
        <s v="AC104187"/>
        <s v="AC110206"/>
        <s v="AC106698"/>
        <s v="AC107467"/>
        <s v="AC109177"/>
        <s v="AC102740"/>
        <s v="AC110653"/>
        <s v="AC111516"/>
        <s v="AC105220"/>
        <s v="AC110784"/>
        <s v="AC103410"/>
        <s v="AC111032"/>
        <s v="AC111529"/>
        <s v="AC104159"/>
        <s v="AC106115"/>
        <s v="AC109509"/>
        <s v="AC106046"/>
        <s v="AC107587"/>
        <s v="AC103066"/>
        <s v="AC110076"/>
        <s v="AC104521"/>
        <s v="AC109612"/>
        <s v="AC111003"/>
        <s v="AC110870"/>
        <s v="AC102224"/>
        <s v="AC109890"/>
        <s v="AC102954"/>
        <s v="AC105644"/>
        <s v="AC106765"/>
        <s v="AC103911"/>
        <s v="AC100110"/>
        <s v="AC104840"/>
        <s v="AC106156"/>
        <s v="AC107004"/>
        <s v="AC108908"/>
        <s v="AC110543"/>
        <s v="AC111453"/>
        <s v="AC106366"/>
        <s v="AC102544"/>
        <s v="AC109003"/>
        <s v="AC110919"/>
        <s v="AC102284"/>
        <s v="AC107779"/>
        <s v="AC111721"/>
        <s v="AC107213"/>
        <s v="AC104283"/>
        <s v="AC109289"/>
        <s v="AC104479"/>
        <s v="AC102550"/>
        <s v="AC108479"/>
        <s v="AC107610"/>
        <s v="AC107785"/>
        <s v="AC104296"/>
        <s v="AC107823"/>
        <s v="AC110840"/>
        <s v="AC110612"/>
        <s v="AC105462"/>
        <s v="AC111764"/>
        <s v="AC102503"/>
        <s v="AC109712"/>
        <s v="AC109028"/>
        <s v="AC109613"/>
        <s v="AC109268"/>
        <s v="AC102413"/>
        <s v="AC105383"/>
        <s v="AC108046"/>
        <s v="AC103624"/>
        <s v="AC107252"/>
        <s v="AC100403"/>
        <s v="AC108814"/>
        <s v="AC106856"/>
        <s v="AC102097"/>
        <s v="AC103394"/>
        <s v="AC102868"/>
        <s v="AC108935"/>
        <s v="AC107997"/>
        <s v="AC101083"/>
        <s v="AC100636"/>
        <s v="AC109952"/>
        <s v="AC104464"/>
        <s v="AC101359"/>
        <s v="AC109006"/>
        <s v="AC103596"/>
        <s v="AC101943"/>
        <s v="AC105726"/>
        <s v="AC110513"/>
        <s v="AC111325"/>
        <s v="AC106315"/>
        <s v="AC102061"/>
        <s v="AC109282"/>
        <s v="AC100371"/>
        <s v="AC109182"/>
        <s v="AC107100"/>
        <s v="AC110622"/>
        <s v="AC110711"/>
        <s v="AC110558"/>
        <s v="AC101081"/>
        <s v="AC110086"/>
        <s v="AC102902"/>
        <s v="AC100198"/>
        <s v="AC103108"/>
        <s v="AC110643"/>
        <s v="AC109690"/>
        <s v="AC101396"/>
        <s v="AC100828"/>
        <s v="AC107815"/>
        <s v="AC105307"/>
        <s v="AC101570"/>
        <s v="AC103632"/>
        <s v="AC108789"/>
        <s v="AC106020"/>
        <s v="AC107657"/>
        <s v="AC111868"/>
        <s v="AC102125"/>
        <s v="AC100592"/>
        <s v="AC102784"/>
        <s v="AC107727"/>
        <s v="AC101208"/>
        <s v="AC111347"/>
        <s v="AC110661"/>
        <s v="AC108072"/>
        <s v="AC111038"/>
        <s v="AC100556"/>
        <s v="AC100103"/>
        <s v="AC106206"/>
        <s v="AC104823"/>
        <s v="AC107732"/>
        <s v="AC109491"/>
        <s v="AC102636"/>
        <s v="AC100457"/>
        <s v="AC101130"/>
        <s v="AC100869"/>
        <s v="AC105837"/>
        <s v="AC110672"/>
        <s v="AC104319"/>
        <s v="AC105247"/>
        <s v="AC102017"/>
        <s v="AC103807"/>
        <s v="AC105449"/>
        <s v="AC110306"/>
        <s v="AC107362"/>
        <s v="AC108958"/>
        <s v="AC108780"/>
        <s v="AC103431"/>
        <s v="AC110847"/>
        <s v="AC107865"/>
        <s v="AC105984"/>
        <s v="AC104471"/>
        <s v="AC109617"/>
        <s v="AC101527"/>
        <s v="AC100059"/>
        <s v="AC109133"/>
        <s v="AC101403"/>
        <s v="AC103490"/>
        <s v="AC110202"/>
        <s v="AC109810"/>
        <s v="AC107336"/>
        <s v="AC104416"/>
        <s v="AC107748"/>
        <s v="AC107530"/>
        <s v="AC109026"/>
        <s v="AC102812"/>
        <s v="AC100688"/>
        <s v="AC106927"/>
        <s v="AC108462"/>
        <s v="AC102697"/>
        <s v="AC104987"/>
        <s v="AC109513"/>
        <s v="AC108049"/>
        <s v="AC108218"/>
        <s v="AC104603"/>
        <s v="AC101033"/>
        <s v="AC109157"/>
        <s v="AC102243"/>
        <s v="AC102980"/>
        <s v="AC110583"/>
        <s v="AC103243"/>
        <s v="AC109705"/>
        <s v="AC105056"/>
        <s v="AC105709"/>
        <s v="AC104963"/>
        <s v="AC107921"/>
        <s v="AC102184"/>
        <s v="AC102586"/>
        <s v="AC110962"/>
        <s v="AC111742"/>
        <s v="AC111545"/>
        <s v="AC110719"/>
        <s v="AC109744"/>
        <s v="AC107060"/>
        <s v="AC103552"/>
        <s v="AC108346"/>
        <s v="AC111473"/>
        <s v="AC111853"/>
        <s v="AC107470"/>
        <s v="AC108213"/>
        <s v="AC103258"/>
        <s v="AC107936"/>
        <s v="AC110727"/>
        <s v="AC103781"/>
        <s v="AC111615"/>
        <s v="AC106834"/>
        <s v="AC103561"/>
        <s v="AC106749"/>
        <s v="AC103413"/>
        <s v="AC104546"/>
        <s v="AC104401"/>
        <s v="AC102143"/>
        <s v="AC111122"/>
        <s v="AC106620"/>
        <s v="AC101017"/>
        <s v="AC110630"/>
        <s v="AC103868"/>
        <s v="AC100881"/>
        <s v="AC109373"/>
        <s v="AC103030"/>
        <s v="AC105097"/>
        <s v="AC102434"/>
        <s v="AC108124"/>
        <s v="AC109910"/>
        <s v="AC101726"/>
        <s v="AC107510"/>
        <s v="AC107114"/>
        <s v="AC100870"/>
        <s v="AC106356"/>
        <s v="AC111488"/>
        <s v="AC100006"/>
        <s v="AC111891"/>
        <s v="AC101450"/>
        <s v="AC109035"/>
        <s v="AC106651"/>
        <s v="AC101165"/>
        <s v="AC100728"/>
        <s v="AC101192"/>
        <s v="AC110367"/>
        <s v="AC105582"/>
        <s v="AC109551"/>
        <s v="AC109137"/>
        <s v="AC104900"/>
        <s v="AC107757"/>
        <s v="AC110499"/>
        <s v="AC111330"/>
        <s v="AC111862"/>
        <s v="AC106708"/>
        <s v="AC107809"/>
        <s v="AC102386"/>
        <s v="AC108078"/>
        <s v="AC100976"/>
        <s v="AC100867"/>
        <s v="AC111339"/>
        <s v="AC107770"/>
        <s v="AC106188"/>
        <s v="AC102595"/>
        <s v="AC106059"/>
        <s v="AC107078"/>
        <s v="AC100554"/>
        <s v="AC105938"/>
        <s v="AC108514"/>
        <s v="AC105943"/>
        <s v="AC102662"/>
        <s v="AC101119"/>
        <s v="AC111729"/>
        <s v="AC103892"/>
        <s v="AC108278"/>
        <s v="AC110606"/>
        <s v="AC110324"/>
        <s v="AC102129"/>
        <s v="AC108759"/>
        <s v="AC104297"/>
        <s v="AC110778"/>
        <s v="AC104943"/>
        <s v="AC107507"/>
        <s v="AC106295"/>
        <s v="AC107005"/>
        <s v="AC109992"/>
        <s v="AC108472"/>
        <s v="AC110427"/>
        <s v="AC104469"/>
        <s v="AC109616"/>
        <s v="AC109362"/>
        <s v="AC101645"/>
        <s v="AC100439"/>
        <s v="AC100243"/>
        <s v="AC105637"/>
        <s v="AC105510"/>
        <s v="AC110921"/>
        <s v="AC109015"/>
        <s v="AC101423"/>
        <s v="AC107900"/>
        <s v="AC101567"/>
        <s v="AC101685"/>
        <s v="AC102110"/>
        <s v="AC109811"/>
        <s v="AC103264"/>
        <s v="AC111506"/>
        <s v="AC104293"/>
        <s v="AC101451"/>
        <s v="AC101576"/>
        <s v="AC100224"/>
        <s v="AC103156"/>
        <s v="AC110925"/>
        <s v="AC102530"/>
        <s v="AC103011"/>
        <s v="AC105752"/>
        <s v="AC107800"/>
        <s v="AC111243"/>
        <s v="AC104422"/>
        <s v="AC105045"/>
        <s v="AC111291"/>
        <s v="AC108175"/>
        <s v="AC102355"/>
        <s v="AC106226"/>
        <s v="AC100699"/>
        <s v="AC105889"/>
        <s v="AC103291"/>
        <s v="AC109618"/>
        <s v="AC100071"/>
        <s v="AC111784"/>
        <s v="AC110545"/>
        <s v="AC110926"/>
        <s v="AC106823"/>
        <s v="AC100318"/>
        <s v="AC110000"/>
        <s v="AC111027"/>
        <s v="AC111654"/>
        <s v="AC107950"/>
        <s v="AC111820"/>
        <s v="AC111261"/>
        <s v="AC111278"/>
        <s v="AC100431"/>
        <s v="AC101829"/>
        <s v="AC104567"/>
        <s v="AC100085"/>
        <s v="AC107946"/>
        <s v="AC106410"/>
        <s v="AC105463"/>
        <s v="AC105012"/>
        <s v="AC102578"/>
        <s v="AC111950"/>
        <s v="AC104842"/>
        <s v="AC107951"/>
        <s v="AC101052"/>
        <s v="AC101127"/>
        <s v="AC100654"/>
        <s v="AC107563"/>
        <s v="AC107002"/>
        <s v="AC106269"/>
        <s v="AC100173"/>
        <s v="AC107419"/>
        <s v="AC108758"/>
        <s v="AC107450"/>
        <s v="AC107333"/>
        <s v="AC108675"/>
        <s v="AC109548"/>
        <s v="AC104067"/>
        <s v="AC102548"/>
        <s v="AC110734"/>
        <s v="AC105879"/>
        <s v="AC108177"/>
        <s v="AC110857"/>
        <s v="AC100936"/>
        <s v="AC103898"/>
        <s v="AC108449"/>
        <s v="AC107991"/>
        <s v="AC105992"/>
        <s v="AC110649"/>
        <s v="AC109852"/>
        <s v="AC111871"/>
        <s v="AC109217"/>
        <s v="AC109319"/>
        <s v="AC108931"/>
        <s v="AC110401"/>
        <s v="AC109842"/>
        <s v="AC102933"/>
        <s v="AC110468"/>
        <s v="AC111688"/>
        <s v="AC109728"/>
        <s v="AC106496"/>
        <s v="AC105079"/>
        <s v="AC111162"/>
        <s v="AC103137"/>
        <s v="AC111334"/>
        <s v="AC105834"/>
        <s v="AC111090"/>
        <s v="AC109488"/>
        <s v="AC102996"/>
        <s v="AC108661"/>
        <s v="AC111145"/>
        <s v="AC104869"/>
        <s v="AC109440"/>
        <s v="AC103514"/>
        <s v="AC102035"/>
        <s v="AC107620"/>
        <s v="AC109753"/>
        <s v="AC105999"/>
        <s v="AC104888"/>
        <s v="AC108501"/>
        <s v="AC107812"/>
        <s v="AC105062"/>
        <s v="AC106593"/>
        <s v="AC111817"/>
        <s v="AC102060"/>
        <s v="AC108102"/>
        <s v="AC100762"/>
        <s v="AC104999"/>
        <s v="AC102142"/>
        <s v="AC105478"/>
        <s v="AC101627"/>
        <s v="AC101157"/>
        <s v="AC106297"/>
        <s v="AC110597"/>
        <s v="AC110194"/>
        <s v="AC101574"/>
        <s v="AC107119"/>
        <s v="AC101966"/>
        <s v="AC107749"/>
        <s v="AC108642"/>
        <s v="AC111290"/>
        <s v="AC100021"/>
        <s v="AC108148"/>
        <s v="AC103296"/>
        <s v="AC103172"/>
        <s v="AC109206"/>
        <s v="AC103245"/>
        <s v="AC107841"/>
        <s v="AC108984"/>
        <s v="AC103692"/>
        <s v="AC101204"/>
        <s v="AC101442"/>
        <s v="AC106486"/>
        <s v="AC111044"/>
        <s v="AC110425"/>
        <s v="AC108298"/>
        <s v="AC110254"/>
        <s v="AC104046"/>
        <s v="AC111430"/>
        <s v="AC104822"/>
        <s v="AC101756"/>
        <s v="AC109867"/>
        <s v="AC109969"/>
        <s v="AC110055"/>
        <s v="AC111271"/>
        <s v="AC107633"/>
        <s v="AC104694"/>
        <s v="AC107624"/>
        <s v="AC111375"/>
        <s v="AC103986"/>
        <s v="AC100359"/>
        <s v="AC102257"/>
        <s v="AC104627"/>
        <s v="AC105064"/>
        <s v="AC106334"/>
        <s v="AC108915"/>
        <s v="AC103473"/>
        <s v="AC105482"/>
        <s v="AC100861"/>
        <s v="AC109978"/>
        <s v="AC101698"/>
        <s v="AC111884"/>
        <s v="AC108002"/>
        <s v="AC102063"/>
        <s v="AC109598"/>
        <s v="AC108880"/>
        <s v="AC104449"/>
        <s v="AC101247"/>
        <s v="AC110849"/>
        <s v="AC102799"/>
        <s v="AC110450"/>
        <s v="AC111805"/>
        <s v="AC101681"/>
        <s v="AC108531"/>
        <s v="AC108905"/>
        <s v="AC111254"/>
        <s v="AC101298"/>
        <s v="AC102752"/>
        <s v="AC105052"/>
        <s v="AC109768"/>
        <s v="AC110209"/>
        <s v="AC102717"/>
        <s v="AC111139"/>
        <s v="AC101983"/>
        <s v="AC103306"/>
        <s v="AC104820"/>
        <s v="AC108767"/>
        <s v="AC104176"/>
        <s v="AC110464"/>
        <s v="AC109426"/>
        <s v="AC101965"/>
        <s v="AC105115"/>
        <s v="AC108262"/>
        <s v="AC107182"/>
        <s v="AC111370"/>
        <s v="AC110040"/>
        <s v="AC100872"/>
        <s v="AC108765"/>
        <s v="AC103751"/>
        <s v="AC104695"/>
        <s v="AC105578"/>
        <s v="AC102163"/>
        <s v="AC102588"/>
        <s v="AC106795"/>
        <s v="AC110412"/>
        <s v="AC107892"/>
        <s v="AC103366"/>
        <s v="AC107754"/>
        <s v="AC104824"/>
        <s v="AC106601"/>
        <s v="AC104457"/>
        <s v="AC107640"/>
        <s v="AC100725"/>
        <s v="AC104566"/>
        <s v="AC102899"/>
        <s v="AC101488"/>
        <s v="AC108358"/>
        <s v="AC104958"/>
        <s v="AC108378"/>
        <s v="AC104062"/>
        <s v="AC105521"/>
        <s v="AC106035"/>
        <s v="AC110948"/>
        <s v="AC107022"/>
        <s v="AC103714"/>
        <s v="AC104551"/>
        <s v="AC106848"/>
        <s v="AC109652"/>
        <s v="AC105021"/>
        <s v="AC105860"/>
        <s v="AC105975"/>
        <s v="AC110893"/>
        <s v="AC102021"/>
        <s v="AC110308"/>
        <s v="AC106760"/>
        <s v="AC102771"/>
        <s v="AC110376"/>
        <s v="AC108717"/>
        <s v="AC102311"/>
        <s v="AC109695"/>
        <s v="AC109773"/>
        <s v="AC101635"/>
        <s v="AC102392"/>
        <s v="AC103586"/>
        <s v="AC102074"/>
        <s v="AC107257"/>
        <s v="AC104272"/>
        <s v="AC107468"/>
        <s v="AC105320"/>
        <s v="AC109841"/>
        <s v="AC111556"/>
        <s v="AC111121"/>
        <s v="AC110371"/>
        <s v="AC104326"/>
        <s v="AC107387"/>
        <s v="AC110874"/>
        <s v="AC100599"/>
        <s v="AC101075"/>
        <s v="AC104906"/>
        <s v="AC106058"/>
        <s v="AC106989"/>
        <s v="AC104361"/>
        <s v="AC109039"/>
        <s v="AC103880"/>
        <s v="AC104169"/>
        <s v="AC107294"/>
        <s v="AC107544"/>
        <s v="AC103865"/>
        <s v="AC107562"/>
        <s v="AC108475"/>
        <s v="AC103463"/>
        <s v="AC100342"/>
        <s v="AC101753"/>
        <s v="AC105775"/>
        <s v="AC105227"/>
        <s v="AC101490"/>
        <s v="AC107226"/>
        <s v="AC107164"/>
        <s v="AC106903"/>
        <s v="AC106090"/>
        <s v="AC108264"/>
        <s v="AC103027"/>
        <s v="AC109351"/>
        <s v="AC111136"/>
        <s v="AC102884"/>
        <s v="AC100206"/>
        <s v="AC111250"/>
        <s v="AC101874"/>
        <s v="AC105560"/>
        <s v="AC111124"/>
        <s v="AC103936"/>
        <s v="AC110698"/>
        <s v="AC101985"/>
        <s v="AC105130"/>
        <s v="AC105723"/>
        <s v="AC109911"/>
        <s v="AC111510"/>
        <s v="AC107150"/>
        <s v="AC103945"/>
        <s v="AC111144"/>
        <s v="AC104177"/>
        <s v="AC106177"/>
        <s v="AC101140"/>
        <s v="AC106517"/>
        <s v="AC103651"/>
        <s v="AC101989"/>
        <s v="AC111481"/>
        <s v="AC108312"/>
        <s v="AC109953"/>
        <s v="AC110189"/>
        <s v="AC103412"/>
        <s v="AC103353"/>
        <s v="AC108902"/>
        <s v="AC105934"/>
        <s v="AC107405"/>
        <s v="AC109921"/>
        <s v="AC105450"/>
        <s v="AC110406"/>
        <s v="AC107311"/>
        <s v="AC104811"/>
        <s v="AC111553"/>
        <s v="AC101945"/>
        <s v="AC104799"/>
        <s v="AC105792"/>
        <s v="AC102859"/>
        <s v="AC100739"/>
        <s v="AC103383"/>
        <s v="AC108369"/>
        <s v="AC110239"/>
        <s v="AC105323"/>
        <s v="AC101194"/>
        <s v="AC105451"/>
        <s v="AC107917"/>
        <s v="AC100514"/>
        <s v="AC100297"/>
        <s v="AC105016"/>
        <s v="AC103153"/>
        <s v="AC104393"/>
        <s v="AC105802"/>
        <s v="AC101109"/>
        <s v="AC108249"/>
        <s v="AC107664"/>
        <s v="AC105361"/>
        <s v="AC110199"/>
        <s v="AC111036"/>
        <s v="AC104112"/>
        <s v="AC104223"/>
        <s v="AC101991"/>
        <s v="AC106080"/>
        <s v="AC100612"/>
        <s v="AC106021"/>
        <s v="AC101890"/>
        <s v="AC106667"/>
        <s v="AC109188"/>
        <s v="AC101019"/>
        <s v="AC110614"/>
        <s v="AC109965"/>
        <s v="AC107397"/>
        <s v="AC104167"/>
        <s v="AC101350"/>
        <s v="AC101824"/>
        <s v="AC103668"/>
        <s v="AC108023"/>
        <s v="AC107774"/>
        <s v="AC106652"/>
        <s v="AC110340"/>
        <s v="AC107855"/>
        <s v="AC103193"/>
        <s v="AC109241"/>
        <s v="AC103230"/>
        <s v="AC105566"/>
        <s v="AC101147"/>
        <s v="AC107477"/>
        <s v="AC109384"/>
        <s v="AC108122"/>
        <s v="AC105278"/>
        <s v="AC105720"/>
        <s v="AC109253"/>
        <s v="AC108549"/>
        <s v="AC106839"/>
        <s v="AC110358"/>
        <s v="AC106597"/>
        <s v="AC108679"/>
        <s v="AC102804"/>
        <s v="AC111616"/>
        <s v="AC104391"/>
        <s v="AC109087"/>
        <s v="AC111946"/>
        <s v="AC111781"/>
        <s v="AC105678"/>
        <s v="AC100926"/>
        <s v="AC106479"/>
        <s v="AC103780"/>
        <s v="AC105122"/>
        <s v="AC100412"/>
        <s v="AC107612"/>
        <s v="AC108664"/>
        <s v="AC100255"/>
        <s v="AC109822"/>
        <s v="AC104104"/>
        <s v="AC100323"/>
        <s v="AC107989"/>
        <s v="AC110319"/>
        <s v="AC103396"/>
        <s v="AC105813"/>
        <s v="AC101077"/>
        <s v="AC101456"/>
        <s v="AC100805"/>
        <s v="AC109123"/>
        <s v="AC104425"/>
        <s v="AC109345"/>
        <s v="AC103572"/>
        <s v="AC109757"/>
        <s v="AC110079"/>
        <s v="AC100308"/>
        <s v="AC101580"/>
        <s v="AC100467"/>
        <s v="AC106847"/>
        <s v="AC102760"/>
        <s v="AC111832"/>
        <s v="AC110619"/>
        <s v="AC107817"/>
        <s v="AC103094"/>
        <s v="AC107707"/>
        <s v="AC102020"/>
        <s v="AC110307"/>
        <s v="AC101368"/>
        <s v="AC103095"/>
        <s v="AC109080"/>
        <s v="AC110174"/>
        <s v="AC102596"/>
        <s v="AC108162"/>
        <s v="AC102613"/>
        <s v="AC104250"/>
        <s v="AC105774"/>
        <s v="AC110927"/>
        <s v="AC107483"/>
        <s v="AC106898"/>
        <s v="AC108435"/>
        <s v="AC101956"/>
        <s v="AC111217"/>
        <s v="AC109876"/>
        <s v="AC104678"/>
        <s v="AC100703"/>
        <s v="AC102013"/>
        <s v="AC109889"/>
        <s v="AC110658"/>
        <s v="AC100136"/>
        <s v="AC102146"/>
        <s v="AC111284"/>
        <s v="AC107194"/>
        <s v="AC104351"/>
        <s v="AC108871"/>
        <s v="AC106170"/>
        <s v="AC109714"/>
        <s v="AC103613"/>
        <s v="AC109264"/>
        <s v="AC100162"/>
        <s v="AC101384"/>
        <s v="AC107772"/>
        <s v="AC110001"/>
        <s v="AC106997"/>
        <s v="AC101461"/>
        <s v="AC102331"/>
        <s v="AC104650"/>
        <s v="AC104443"/>
        <s v="AC106958"/>
        <s v="AC111434"/>
        <s v="AC100767"/>
        <s v="AC102105"/>
        <s v="AC109565"/>
        <s v="AC106165"/>
        <s v="AC106218"/>
        <s v="AC102093"/>
        <s v="AC108360"/>
        <s v="AC106184"/>
        <s v="AC110366"/>
        <s v="AC106358"/>
        <s v="AC106889"/>
        <s v="AC102818"/>
        <s v="AC102912"/>
        <s v="AC103863"/>
        <s v="AC107019"/>
        <s v="AC110067"/>
        <s v="AC110015"/>
        <s v="AC111712"/>
        <s v="AC111587"/>
        <s v="AC109898"/>
        <s v="AC103966"/>
        <s v="AC103920"/>
        <s v="AC101093"/>
        <s v="AC102582"/>
        <s v="AC109962"/>
        <s v="AC107131"/>
        <s v="AC100464"/>
        <s v="AC100774"/>
        <s v="AC111904"/>
        <s v="AC105652"/>
        <s v="AC104308"/>
        <s v="AC106250"/>
        <s v="AC100590"/>
        <s v="AC110510"/>
        <s v="AC105534"/>
        <s v="AC107375"/>
        <s v="AC111667"/>
        <s v="AC104671"/>
        <s v="AC104527"/>
        <s v="AC110124"/>
        <s v="AC102703"/>
        <s v="AC101521"/>
        <s v="AC106602"/>
        <s v="AC108704"/>
        <s v="AC111551"/>
        <s v="AC102881"/>
        <s v="AC104414"/>
        <s v="AC104493"/>
        <s v="AC110330"/>
        <s v="AC109638"/>
        <s v="AC101959"/>
        <s v="AC102084"/>
        <s v="AC100511"/>
        <s v="AC105649"/>
        <s v="AC107434"/>
        <s v="AC101628"/>
        <s v="AC111604"/>
        <s v="AC104515"/>
        <s v="AC108101"/>
        <s v="AC109457"/>
        <s v="AC110281"/>
        <s v="AC105019"/>
        <s v="AC111767"/>
        <s v="AC102145"/>
        <s v="AC108152"/>
        <s v="AC100837"/>
        <s v="AC106405"/>
        <s v="AC106897"/>
        <s v="AC102439"/>
        <s v="AC108636"/>
        <s v="AC107353"/>
        <s v="AC100131"/>
        <s v="AC105886"/>
        <s v="AC101389"/>
        <s v="AC105694"/>
        <s v="AC106801"/>
        <s v="AC108205"/>
        <s v="AC100158"/>
        <s v="AC106726"/>
        <s v="AC101206"/>
        <s v="AC106928"/>
        <s v="AC106940"/>
        <s v="AC106365"/>
        <s v="AC109405"/>
        <s v="AC105994"/>
        <s v="AC111588"/>
        <s v="AC102154"/>
        <s v="AC106657"/>
        <s v="AC103350"/>
        <s v="AC110263"/>
        <s v="AC105623"/>
        <s v="AC111035"/>
        <s v="AC110112"/>
        <s v="AC107406"/>
        <s v="AC109998"/>
        <s v="AC108757"/>
        <s v="AC105398"/>
        <s v="AC102696"/>
        <s v="AC100816"/>
        <s v="AC111776"/>
        <s v="AC103332"/>
        <s v="AC104114"/>
        <s v="AC106440"/>
        <s v="AC100447"/>
        <s v="AC105898"/>
        <s v="AC100479"/>
        <s v="AC100427"/>
        <s v="AC107848"/>
        <s v="AC107384"/>
        <s v="AC101245"/>
        <s v="AC104878"/>
        <s v="AC106553"/>
        <s v="AC104124"/>
        <s v="AC103915"/>
        <s v="AC102511"/>
        <s v="AC103178"/>
        <s v="AC109300"/>
        <s v="AC103461"/>
        <s v="AC107715"/>
        <s v="AC109138"/>
        <s v="AC102880"/>
        <s v="AC102657"/>
        <s v="AC108375"/>
        <s v="AC102001"/>
        <s v="AC108936"/>
        <s v="AC111809"/>
        <s v="AC100807"/>
        <s v="AC103479"/>
        <s v="AC104511"/>
        <s v="AC103187"/>
        <s v="AC100265"/>
        <s v="AC108196"/>
        <s v="AC108128"/>
        <s v="AC107158"/>
        <s v="AC104309"/>
        <s v="AC100177"/>
        <s v="AC111123"/>
        <s v="AC104528"/>
        <s v="AC106498"/>
        <s v="AC111766"/>
        <s v="AC108830"/>
        <s v="AC107550"/>
        <s v="AC109272"/>
        <s v="AC105452"/>
        <s v="AC111824"/>
        <s v="AC101699"/>
        <s v="AC111707"/>
        <s v="AC110409"/>
        <s v="AC105912"/>
        <s v="AC100687"/>
        <s v="AC100985"/>
        <s v="AC102088"/>
        <s v="AC107328"/>
        <s v="AC101289"/>
        <s v="AC109901"/>
        <s v="AC106008"/>
        <s v="AC105496"/>
        <s v="AC109187"/>
        <s v="AC107248"/>
        <s v="AC103158"/>
        <s v="AC104088"/>
        <s v="AC106291"/>
        <s v="AC101491"/>
        <s v="AC101976"/>
        <s v="AC100023"/>
        <s v="AC107030"/>
        <s v="AC110613"/>
        <s v="AC103730"/>
        <s v="AC101016"/>
        <s v="AC107561"/>
        <s v="AC109861"/>
        <s v="AC107548"/>
        <s v="AC103361"/>
        <s v="AC110580"/>
        <s v="AC103196"/>
        <s v="AC101400"/>
        <s v="AC108695"/>
        <s v="AC110747"/>
        <s v="AC109046"/>
        <s v="AC106491"/>
        <s v="AC110920"/>
        <s v="AC103544"/>
        <s v="AC101702"/>
        <s v="AC111828"/>
        <s v="AC105299"/>
        <s v="AC105355"/>
        <s v="AC102629"/>
        <s v="AC101145"/>
        <s v="AC107789"/>
        <s v="AC108536"/>
        <s v="AC103176"/>
        <s v="AC106968"/>
        <s v="AC103256"/>
        <s v="AC100035"/>
        <s v="AC109196"/>
        <s v="AC105467"/>
        <s v="AC102766"/>
        <s v="AC107501"/>
        <s v="AC105688"/>
        <s v="AC105147"/>
        <s v="AC104955"/>
        <s v="AC111379"/>
        <s v="AC103627"/>
        <s v="AC106947"/>
        <s v="AC106857"/>
        <s v="AC100563"/>
        <s v="AC107298"/>
        <s v="AC107472"/>
        <s v="AC106236"/>
        <s v="AC102321"/>
        <s v="AC107716"/>
        <s v="AC104986"/>
        <s v="AC109031"/>
        <s v="AC101218"/>
        <s v="AC107322"/>
        <s v="AC110038"/>
        <s v="AC110726"/>
        <s v="AC107995"/>
        <s v="AC102958"/>
        <s v="AC105108"/>
        <s v="AC106119"/>
        <s v="AC103189"/>
        <s v="AC108180"/>
        <s v="AC107023"/>
        <s v="AC110383"/>
        <s v="AC105257"/>
        <s v="AC105020"/>
        <s v="AC110901"/>
        <s v="AC109184"/>
        <s v="AC104787"/>
        <s v="AC111682"/>
        <s v="AC109278"/>
        <s v="AC105717"/>
        <s v="AC111753"/>
        <s v="AC108070"/>
        <s v="AC102182"/>
        <s v="AC110731"/>
        <s v="AC102843"/>
        <s v="AC103633"/>
        <s v="AC111619"/>
        <s v="AC111393"/>
        <s v="AC101639"/>
        <s v="AC110280"/>
        <s v="AC109604"/>
        <s v="AC100954"/>
        <s v="AC107709"/>
        <s v="AC107360"/>
        <s v="AC108235"/>
        <s v="AC101276"/>
        <s v="AC108149"/>
        <s v="AC104832"/>
        <s v="AC101781"/>
        <s v="AC111697"/>
        <s v="AC111176"/>
        <s v="AC101723"/>
        <s v="AC107495"/>
        <s v="AC106335"/>
        <s v="AC111600"/>
        <s v="AC102969"/>
        <s v="AC102291"/>
        <s v="AC111811"/>
        <s v="AC100273"/>
        <s v="AC110290"/>
        <s v="AC102107"/>
        <s v="AC109073"/>
        <s v="AC107015"/>
        <s v="AC104830"/>
        <s v="AC104077"/>
        <s v="AC108566"/>
        <s v="AC106445"/>
        <s v="AC102623"/>
        <s v="AC108380"/>
        <s v="AC101186"/>
        <s v="AC107474"/>
        <s v="AC103038"/>
        <s v="AC107410"/>
        <s v="AC110433"/>
        <s v="AC102421"/>
        <s v="AC108333"/>
        <s v="AC109568"/>
        <s v="AC108398"/>
        <s v="AC111986"/>
        <s v="AC103433"/>
        <s v="AC104358"/>
        <s v="AC103631"/>
        <s v="AC101500"/>
        <s v="AC100156"/>
        <s v="AC103883"/>
        <s v="AC100147"/>
        <s v="AC103324"/>
        <s v="AC108163"/>
        <s v="AC110375"/>
        <s v="AC103393"/>
        <s v="AC102739"/>
        <s v="AC110151"/>
        <s v="AC106628"/>
        <s v="AC104239"/>
        <s v="AC101146"/>
        <s v="AC101498"/>
        <s v="AC102676"/>
        <s v="AC110817"/>
        <s v="AC101088"/>
        <s v="AC103860"/>
        <s v="AC105762"/>
        <s v="AC106151"/>
        <s v="AC111244"/>
        <s v="AC107795"/>
        <s v="AC108893"/>
        <s v="AC109179"/>
        <s v="AC106034"/>
        <s v="AC103163"/>
        <s v="AC103802"/>
        <s v="AC105601"/>
        <s v="AC109317"/>
        <s v="AC105030"/>
        <s v="AC108425"/>
        <s v="AC107532"/>
        <s v="AC103605"/>
        <s v="AC110688"/>
        <s v="AC110178"/>
        <s v="AC107290"/>
        <s v="AC104641"/>
        <s v="AC108582"/>
        <s v="AC105348"/>
        <s v="AC104607"/>
        <s v="AC101348"/>
        <s v="AC108304"/>
        <s v="AC111088"/>
        <s v="AC111380"/>
        <s v="AC107994"/>
        <s v="AC105797"/>
        <s v="AC100379"/>
        <s v="AC105885"/>
        <s v="AC100449"/>
        <s v="AC108016"/>
        <s v="AC104000"/>
        <s v="AC101458"/>
        <s v="AC108345"/>
        <s v="AC105014"/>
        <s v="AC103266"/>
        <s v="AC109845"/>
        <s v="AC102394"/>
        <s v="AC107580"/>
        <s v="AC105531"/>
        <s v="AC102689"/>
        <s v="AC100134"/>
        <s v="AC106321"/>
        <s v="AC110044"/>
        <s v="AC109732"/>
        <s v="AC107352"/>
        <s v="AC107480"/>
        <s v="AC104532"/>
        <s v="AC103262"/>
        <s v="AC106645"/>
        <s v="AC102515"/>
        <s v="AC102574"/>
        <s v="AC100941"/>
        <s v="AC100038"/>
        <s v="AC103052"/>
        <s v="AC103739"/>
        <s v="AC111286"/>
        <s v="AC104175"/>
        <s v="AC108999"/>
        <s v="AC101960"/>
        <s v="AC109147"/>
        <s v="AC107542"/>
        <s v="AC102875"/>
        <s v="AC101128"/>
        <s v="AC101193"/>
        <s v="AC109777"/>
        <s v="AC107894"/>
        <s v="AC102607"/>
        <s v="AC101638"/>
        <s v="AC110809"/>
        <s v="AC104345"/>
        <s v="AC102488"/>
        <s v="AC110480"/>
        <s v="AC111454"/>
        <s v="AC105181"/>
        <s v="AC108601"/>
        <s v="AC105314"/>
        <s v="AC109021"/>
        <s v="AC109627"/>
        <s v="AC108170"/>
        <s v="AC108763"/>
        <s v="AC110873"/>
        <s v="AC109066"/>
        <s v="AC102314"/>
        <s v="AC105149"/>
        <s v="AC105579"/>
        <s v="AC106444"/>
        <s v="AC103971"/>
        <s v="AC103365"/>
        <s v="AC111093"/>
        <s v="AC103253"/>
        <s v="AC110089"/>
        <s v="AC100942"/>
        <s v="AC100178"/>
        <s v="AC105764"/>
        <s v="AC108622"/>
        <s v="AC108100"/>
        <s v="AC103877"/>
        <s v="AC102714"/>
        <s v="AC100363"/>
        <s v="AC108799"/>
        <s v="AC103486"/>
        <s v="AC109089"/>
        <s v="AC100585"/>
        <s v="AC107074"/>
        <s v="AC109092"/>
        <s v="AC100242"/>
        <s v="AC111131"/>
        <s v="AC111685"/>
        <s v="AC110215"/>
        <s v="AC108245"/>
        <s v="AC111798"/>
        <s v="AC103798"/>
        <s v="AC104562"/>
        <s v="AC106797"/>
        <s v="AC105787"/>
        <s v="AC107145"/>
        <s v="AC104295"/>
        <s v="AC107918"/>
        <s v="AC109752"/>
        <s v="AC104859"/>
        <s v="AC104733"/>
        <s v="AC103247"/>
        <s v="AC104644"/>
        <s v="AC108916"/>
        <s v="AC108159"/>
        <s v="AC105515"/>
        <s v="AC100658"/>
        <s v="AC101777"/>
        <s v="AC102645"/>
        <s v="AC107053"/>
        <s v="AC108500"/>
        <s v="AC105397"/>
        <s v="AC109013"/>
        <s v="AC110584"/>
        <s v="AC101719"/>
        <s v="AC110048"/>
        <s v="AC109208"/>
        <s v="AC101828"/>
        <s v="AC100329"/>
        <s v="AC111629"/>
        <s v="AC109327"/>
        <s v="AC102418"/>
        <s v="AC105215"/>
        <s v="AC103001"/>
        <s v="AC104979"/>
        <s v="AC109525"/>
        <s v="AC106711"/>
        <s v="AC100036"/>
        <s v="AC110414"/>
        <s v="AC100667"/>
        <s v="AC109946"/>
        <s v="AC106983"/>
        <s v="AC110013"/>
        <s v="AC107208"/>
        <s v="AC108665"/>
        <s v="AC108963"/>
        <s v="AC105165"/>
        <s v="AC109309"/>
        <s v="AC104257"/>
        <s v="AC107906"/>
        <s v="AC108359"/>
        <s v="AC108580"/>
        <s v="AC104136"/>
        <s v="AC100233"/>
        <s v="AC100405"/>
        <s v="AC104899"/>
        <s v="AC108190"/>
        <s v="AC101158"/>
        <s v="AC103804"/>
        <s v="AC111735"/>
        <s v="AC108965"/>
        <s v="AC111696"/>
        <s v="AC100646"/>
        <s v="AC101293"/>
        <s v="AC108643"/>
        <s v="AC106981"/>
        <s v="AC110128"/>
        <s v="AC109331"/>
        <s v="AC103908"/>
        <s v="AC105922"/>
        <s v="AC110645"/>
        <s v="AC101406"/>
        <s v="AC104321"/>
        <s v="AC111303"/>
        <s v="AC105145"/>
        <s v="AC107425"/>
        <s v="AC107130"/>
        <s v="AC110460"/>
        <s v="AC100770"/>
        <s v="AC108033"/>
        <s v="AC102938"/>
        <s v="AC107128"/>
        <s v="AC110389"/>
        <s v="AC110236"/>
        <s v="AC102506"/>
        <s v="AC109463"/>
        <s v="AC110346"/>
        <s v="AC107416"/>
        <s v="AC100402"/>
        <s v="AC106488"/>
        <s v="AC109038"/>
        <s v="AC102826"/>
        <s v="AC100694"/>
        <s v="AC104846"/>
        <s v="AC107258"/>
        <s v="AC101214"/>
        <s v="AC100581"/>
        <s v="AC109155"/>
        <s v="AC110732"/>
        <s v="AC111388"/>
        <s v="AC106990"/>
        <s v="AC107526"/>
        <s v="AC108266"/>
        <s v="AC101689"/>
        <s v="AC111076"/>
        <s v="AC105625"/>
        <s v="AC104534"/>
        <s v="AC108964"/>
        <s v="AC105437"/>
        <s v="AC105519"/>
        <s v="AC104323"/>
        <s v="AC108314"/>
        <s v="AC103469"/>
        <s v="AC109926"/>
        <s v="AC108600"/>
        <s v="AC101546"/>
        <s v="AC103481"/>
        <s v="AC111920"/>
        <s v="AC107866"/>
        <s v="AC105095"/>
        <s v="AC106985"/>
        <s v="AC100729"/>
        <s v="AC111673"/>
        <s v="AC110217"/>
        <s v="AC100404"/>
        <s v="AC102246"/>
        <s v="AC107281"/>
        <s v="AC106619"/>
        <s v="AC107277"/>
        <s v="AC102830"/>
        <s v="AC110341"/>
        <s v="AC107976"/>
        <s v="AC102917"/>
        <s v="AC107703"/>
        <s v="AC109653"/>
        <s v="AC102160"/>
        <s v="AC107379"/>
        <s v="AC109733"/>
        <s v="AC105893"/>
        <s v="AC101595"/>
        <s v="AC107448"/>
        <s v="AC110276"/>
        <s v="AC102867"/>
        <s v="AC111114"/>
        <s v="AC108817"/>
        <s v="AC102685"/>
        <s v="AC100152"/>
        <s v="AC106071"/>
        <s v="AC108749"/>
        <s v="AC109423"/>
        <s v="AC110116"/>
        <s v="AC103369"/>
        <s v="AC103724"/>
        <s v="AC109902"/>
        <s v="AC110692"/>
        <s v="AC105156"/>
        <s v="AC104631"/>
        <s v="AC109346"/>
        <s v="AC103080"/>
        <s v="AC103132"/>
        <s v="AC104816"/>
        <s v="AC107572"/>
        <s v="AC105412"/>
        <s v="AC102230"/>
        <s v="AC101825"/>
        <s v="AC105345"/>
        <s v="AC102733"/>
        <s v="AC104072"/>
        <s v="AC108414"/>
        <s v="AC111565"/>
        <s v="AC104040"/>
        <s v="AC101942"/>
        <s v="AC100943"/>
        <s v="AC104945"/>
        <s v="AC106346"/>
        <s v="AC100951"/>
        <s v="AC107691"/>
        <s v="AC100127"/>
        <s v="AC105074"/>
        <s v="AC109467"/>
        <s v="AC101814"/>
        <s v="AC106441"/>
        <s v="AC106621"/>
        <s v="AC106145"/>
        <s v="AC109254"/>
        <s v="AC107246"/>
        <s v="AC100303"/>
        <s v="AC102255"/>
        <s v="AC107110"/>
        <s v="AC106333"/>
        <s v="AC106232"/>
        <s v="AC109858"/>
        <s v="AC107590"/>
        <s v="AC108521"/>
        <s v="AC101941"/>
        <s v="AC111524"/>
        <s v="AC100940"/>
        <s v="AC105176"/>
        <s v="AC111821"/>
        <s v="AC101284"/>
        <s v="AC103793"/>
        <s v="AC104529"/>
        <s v="AC103340"/>
        <s v="AC100792"/>
        <s v="AC111872"/>
        <s v="AC101407"/>
        <s v="AC105124"/>
        <s v="AC103565"/>
        <s v="AC111109"/>
        <s v="AC106635"/>
        <s v="AC106874"/>
        <s v="AC111744"/>
        <s v="AC102312"/>
        <s v="AC103133"/>
        <s v="AC101917"/>
        <s v="AC103682"/>
        <s v="AC103307"/>
        <s v="AC100573"/>
        <s v="AC103211"/>
        <s v="AC111446"/>
        <s v="AC101830"/>
        <s v="AC104786"/>
        <s v="AC102785"/>
        <s v="AC104797"/>
        <s v="AC110380"/>
        <s v="AC107301"/>
        <s v="AC110626"/>
        <s v="AC109343"/>
        <s v="AC100808"/>
        <s v="AC106566"/>
        <s v="AC101631"/>
        <s v="AC100913"/>
        <s v="AC105773"/>
        <s v="AC103249"/>
        <s v="AC104251"/>
        <s v="AC109257"/>
        <s v="AC105881"/>
        <s v="AC102598"/>
        <s v="AC110196"/>
        <s v="AC108219"/>
        <s v="AC110813"/>
        <s v="AC103637"/>
        <s v="AC106886"/>
        <s v="AC103452"/>
        <s v="AC106876"/>
        <s v="AC108691"/>
        <s v="AC107458"/>
        <s v="AC104903"/>
        <s v="AC102078"/>
        <s v="AC106360"/>
        <s v="AC102471"/>
        <s v="AC106351"/>
        <s v="AC109476"/>
        <s v="AC107977"/>
        <s v="AC108241"/>
        <s v="AC100349"/>
        <s v="AC110126"/>
        <s v="AC101375"/>
        <s v="AC106900"/>
        <s v="AC100266"/>
        <s v="AC108017"/>
        <s v="AC101757"/>
        <s v="AC108145"/>
        <s v="AC100153"/>
        <s v="AC103754"/>
        <s v="AC103062"/>
        <s v="AC111908"/>
        <s v="AC104505"/>
        <s v="AC107720"/>
        <s v="AC110823"/>
        <s v="AC107881"/>
        <s v="AC101736"/>
        <s v="AC101483"/>
        <s v="AC105353"/>
        <s v="AC111022"/>
        <s v="AC110821"/>
        <s v="AC103922"/>
        <s v="AC102692"/>
        <s v="AC105400"/>
        <s v="AC100722"/>
        <s v="AC102297"/>
        <s v="AC101181"/>
        <s v="AC107650"/>
        <s v="AC101803"/>
        <s v="AC110724"/>
        <s v="AC111372"/>
        <s v="AC101758"/>
        <s v="AC110454"/>
        <s v="AC106463"/>
        <s v="AC105201"/>
        <s v="AC101902"/>
        <s v="AC107931"/>
        <s v="AC100692"/>
        <s v="AC108692"/>
        <s v="AC108489"/>
        <s v="AC105354"/>
        <s v="AC108138"/>
        <s v="AC111988"/>
        <s v="AC110334"/>
        <s v="AC101310"/>
        <s v="AC103622"/>
        <s v="AC109496"/>
        <s v="AC109194"/>
        <s v="AC111142"/>
        <s v="AC103658"/>
        <s v="AC108476"/>
        <s v="AC110408"/>
        <s v="AC104838"/>
        <s v="AC108238"/>
        <s v="AC110143"/>
        <s v="AC108998"/>
        <s v="AC109025"/>
        <s v="AC109683"/>
        <s v="AC103699"/>
        <s v="AC105444"/>
        <s v="AC106149"/>
        <s v="AC109987"/>
        <s v="AC100804"/>
        <s v="AC104379"/>
        <s v="AC106717"/>
        <s v="AC107466"/>
        <s v="AC106039"/>
        <s v="AC101311"/>
        <s v="AC102307"/>
        <s v="AC102667"/>
        <s v="AC111962"/>
        <s v="AC105418"/>
        <s v="AC107947"/>
        <s v="AC100640"/>
        <s v="AC101842"/>
        <s v="AC111603"/>
        <s v="AC105711"/>
        <s v="AC102824"/>
        <s v="AC107259"/>
        <s v="AC100923"/>
        <s v="AC108884"/>
        <s v="AC102924"/>
        <s v="AC106815"/>
        <s v="AC101716"/>
        <s v="AC111458"/>
        <s v="AC103826"/>
        <s v="AC107704"/>
        <s v="AC100011"/>
        <s v="AC103838"/>
        <s v="AC105705"/>
        <s v="AC100935"/>
        <s v="AC101174"/>
        <s v="AC108883"/>
        <s v="AC106207"/>
        <s v="AC105985"/>
        <s v="AC109897"/>
        <s v="AC102931"/>
        <s v="AC106073"/>
        <s v="AC110399"/>
        <s v="AC107348"/>
        <s v="AC108048"/>
        <s v="AC108555"/>
        <s v="AC104831"/>
        <s v="AC103004"/>
        <s v="AC104054"/>
        <s v="AC101565"/>
        <s v="AC102927"/>
        <s v="AC106521"/>
        <s v="AC101675"/>
        <s v="AC109436"/>
        <s v="AC111846"/>
        <s v="AC104487"/>
        <s v="AC106718"/>
        <s v="AC103281"/>
        <s v="AC103326"/>
        <s v="AC106377"/>
        <s v="AC100860"/>
        <s v="AC110322"/>
        <s v="AC105063"/>
        <s v="AC106967"/>
        <s v="AC107439"/>
        <s v="AC110582"/>
        <s v="AC105051"/>
        <s v="AC108004"/>
        <s v="AC101891"/>
        <s v="AC108573"/>
        <s v="AC103741"/>
        <s v="AC110148"/>
        <s v="AC111307"/>
        <s v="AC109582"/>
        <s v="AC111310"/>
        <s v="AC103985"/>
        <s v="AC100417"/>
        <s v="AC107024"/>
        <s v="AC106400"/>
        <s v="AC109262"/>
        <s v="AC108957"/>
        <s v="AC110461"/>
        <s v="AC110026"/>
        <s v="AC108303"/>
        <s v="AC101432"/>
        <s v="AC102720"/>
        <s v="AC109560"/>
        <s v="AC108895"/>
        <s v="AC105614"/>
        <s v="AC103907"/>
        <s v="AC103570"/>
        <s v="AC107370"/>
        <s v="AC101856"/>
        <s v="AC109106"/>
        <s v="AC107593"/>
        <s v="AC110277"/>
        <s v="AC109552"/>
        <s v="AC111060"/>
        <s v="AC105133"/>
        <s v="AC107498"/>
        <s v="AC102616"/>
        <s v="AC107514"/>
        <s v="AC100815"/>
        <s v="AC102835"/>
        <s v="AC107409"/>
        <s v="AC110134"/>
        <s v="AC111675"/>
        <s v="AC100713"/>
        <s v="AC101883"/>
        <s v="AC106576"/>
        <s v="AC108377"/>
        <s v="AC110824"/>
        <s v="AC105100"/>
        <s v="AC108391"/>
        <s v="AC110385"/>
        <s v="AC102579"/>
        <s v="AC101344"/>
        <s v="AC106403"/>
        <s v="AC103301"/>
        <s v="AC108293"/>
        <s v="AC111517"/>
        <s v="AC108886"/>
        <s v="AC100210"/>
        <s v="AC111973"/>
        <s v="AC101931"/>
        <s v="AC108313"/>
        <s v="AC104356"/>
        <s v="AC109464"/>
        <s v="AC104571"/>
        <s v="AC105691"/>
        <s v="AC104265"/>
        <s v="AC103016"/>
        <s v="AC101076"/>
        <s v="AC111401"/>
        <s v="AC107088"/>
        <s v="AC100116"/>
        <s v="AC110712"/>
        <s v="AC111297"/>
        <s v="AC105477"/>
        <s v="AC111941"/>
        <s v="AC111426"/>
        <s v="AC109514"/>
        <s v="AC101904"/>
        <s v="AC101691"/>
        <s v="AC109201"/>
        <s v="AC101772"/>
        <s v="AC110354"/>
        <s v="AC107877"/>
        <s v="AC107537"/>
        <s v="AC101409"/>
        <s v="AC102041"/>
        <s v="AC111318"/>
        <s v="AC108721"/>
        <s v="AC109151"/>
        <s v="AC107235"/>
        <s v="AC104853"/>
        <s v="AC110761"/>
        <s v="AC110541"/>
        <s v="AC108808"/>
        <s v="AC103348"/>
        <s v="AC105838"/>
        <s v="AC110071"/>
        <s v="AC108738"/>
        <s v="AC110292"/>
        <s v="AC101135"/>
        <s v="AC107773"/>
        <s v="AC106844"/>
        <s v="AC108943"/>
        <s v="AC109458"/>
        <s v="AC100747"/>
        <s v="AC109173"/>
        <s v="AC108586"/>
        <s v="AC100953"/>
        <s v="AC105093"/>
        <s v="AC110618"/>
        <s v="AC100410"/>
        <s v="AC101364"/>
        <s v="AC107059"/>
        <s v="AC111807"/>
        <s v="AC100408"/>
        <s v="AC104582"/>
        <s v="AC105616"/>
        <s v="AC111046"/>
        <s v="AC109174"/>
        <s v="AC110540"/>
        <s v="AC109745"/>
        <s v="AC108085"/>
        <s v="AC110815"/>
        <s v="AC111219"/>
        <s v="AC101055"/>
        <s v="AC111259"/>
        <s v="AC108617"/>
        <s v="AC111402"/>
        <s v="AC100211"/>
        <s v="AC106980"/>
        <s v="AC109602"/>
        <s v="AC106342"/>
        <s v="AC108681"/>
        <s v="AC106824"/>
        <s v="AC103190"/>
        <s v="AC103551"/>
        <s v="AC105168"/>
        <s v="AC103121"/>
        <s v="AC100429"/>
        <s v="AC101862"/>
        <s v="AC101365"/>
        <s v="AC102162"/>
        <s v="AC101018"/>
        <s v="AC101507"/>
        <s v="AC109682"/>
        <s v="AC104336"/>
        <s v="AC104333"/>
        <s v="AC105329"/>
        <s v="AC105527"/>
        <s v="AC106372"/>
        <s v="AC105288"/>
        <s v="AC104168"/>
        <s v="AC108736"/>
        <s v="AC106787"/>
        <s v="AC107146"/>
        <s v="AC104572"/>
        <s v="AC103794"/>
        <s v="AC102476"/>
        <s v="AC103242"/>
        <s v="AC103075"/>
        <s v="AC102850"/>
        <s v="AC104877"/>
        <s v="AC111302"/>
        <s v="AC107726"/>
        <s v="AC100181"/>
        <s v="AC105191"/>
        <s v="AC110072"/>
        <s v="AC111058"/>
        <s v="AC110077"/>
        <s v="AC105112"/>
        <s v="AC110455"/>
        <s v="AC106110"/>
        <s v="AC103541"/>
        <s v="AC110525"/>
        <s v="AC100295"/>
        <s v="AC104190"/>
        <s v="AC100501"/>
        <s v="AC101878"/>
        <s v="AC105924"/>
        <s v="AC107819"/>
        <s v="AC104147"/>
        <s v="AC101724"/>
        <s v="AC105006"/>
        <s v="AC107329"/>
        <s v="AC110624"/>
        <s v="AC104280"/>
        <s v="AC110470"/>
        <s v="AC110958"/>
        <s v="AC107011"/>
        <s v="AC103160"/>
        <s v="AC104559"/>
        <s v="AC103626"/>
        <s v="AC109699"/>
        <s v="AC101413"/>
        <s v="AC111216"/>
        <s v="AC108816"/>
        <s v="AC100527"/>
        <s v="AC100056"/>
        <s v="AC102808"/>
        <s v="AC101338"/>
        <s v="AC101542"/>
        <s v="AC100844"/>
        <s v="AC101715"/>
        <s v="AC110700"/>
        <s v="AC103549"/>
        <s v="AC106933"/>
        <s v="AC111059"/>
        <s v="AC103967"/>
        <s v="AC111816"/>
        <s v="AC105765"/>
        <s v="AC106773"/>
        <s v="AC109197"/>
        <s v="AC102286"/>
        <s v="AC101383"/>
        <s v="AC101591"/>
        <s v="AC111672"/>
        <s v="AC109200"/>
        <s v="AC111189"/>
        <s v="AC101568"/>
        <s v="AC102922"/>
        <s v="AC108106"/>
        <s v="AC102518"/>
        <s v="AC108698"/>
        <s v="AC104038"/>
        <s v="AC105425"/>
        <s v="AC102337"/>
        <s v="AC107422"/>
        <s v="AC103274"/>
        <s v="AC110477"/>
        <s v="AC110970"/>
        <s v="AC107644"/>
        <s v="AC104188"/>
        <s v="AC102353"/>
        <s v="AC101630"/>
        <s v="AC100608"/>
        <s v="AC103192"/>
        <s v="AC105217"/>
        <s v="AC100083"/>
        <s v="AC109799"/>
        <s v="AC102507"/>
        <s v="AC109451"/>
        <s v="AC110287"/>
        <s v="AC107517"/>
        <s v="AC104813"/>
        <s v="AC106015"/>
        <s v="AC108688"/>
        <s v="AC101996"/>
        <s v="AC106556"/>
        <s v="AC102684"/>
        <s v="AC106892"/>
        <s v="AC108174"/>
        <s v="AC100668"/>
        <s v="AC111725"/>
        <s v="AC107139"/>
        <s v="AC108441"/>
        <s v="AC109800"/>
        <s v="AC102250"/>
        <s v="AC105611"/>
        <s v="AC103834"/>
        <s v="AC105839"/>
        <s v="AC102524"/>
        <s v="AC111793"/>
        <s v="AC104210"/>
        <s v="AC111497"/>
        <s v="AC105420"/>
        <s v="AC103234"/>
        <s v="AC101197"/>
        <s v="AC109679"/>
        <s v="AC101843"/>
        <s v="AC105801"/>
        <s v="AC103635"/>
        <s v="AC106104"/>
        <s v="AC102842"/>
        <s v="AC110555"/>
        <s v="AC102637"/>
        <s v="AC106013"/>
        <s v="AC104588"/>
        <s v="AC106195"/>
        <s v="AC102654"/>
        <s v="AC105164"/>
        <s v="AC102639"/>
        <s v="AC100315"/>
        <s v="AC109172"/>
        <s v="AC110019"/>
        <s v="AC107533"/>
        <s v="AC108532"/>
        <s v="AC101015"/>
        <s v="AC100880"/>
        <s v="AC105114"/>
        <s v="AC107981"/>
        <s v="AC110099"/>
        <s v="AC104976"/>
        <s v="AC106716"/>
        <s v="AC110670"/>
        <s v="AC104929"/>
        <s v="AC101539"/>
        <s v="AC108030"/>
        <s v="AC111233"/>
        <s v="AC108077"/>
        <s v="AC101150"/>
        <s v="AC106469"/>
        <s v="AC106583"/>
        <s v="AC104211"/>
        <s v="AC109989"/>
        <s v="AC103070"/>
        <s v="AC109086"/>
        <s v="AC104589"/>
        <s v="AC109716"/>
        <s v="AC109215"/>
        <s v="AC105937"/>
        <s v="AC106738"/>
        <s v="AC111153"/>
        <s v="AC101133"/>
        <s v="AC106060"/>
        <s v="AC102085"/>
        <s v="AC100625"/>
        <s v="AC103674"/>
        <s v="AC106460"/>
        <s v="AC102188"/>
        <s v="AC103380"/>
        <s v="AC101555"/>
        <s v="AC104082"/>
        <s v="AC102565"/>
        <s v="AC104363"/>
        <s v="AC100925"/>
        <s v="AC106259"/>
        <s v="AC100972"/>
        <s v="AC104404"/>
        <s v="AC101922"/>
        <s v="AC101053"/>
        <s v="AC100335"/>
        <s v="AC100365"/>
        <s v="AC104506"/>
        <s v="AC106094"/>
        <s v="AC102946"/>
        <s v="AC107759"/>
        <s v="AC107390"/>
        <s v="AC107567"/>
        <s v="AC104556"/>
        <s v="AC107269"/>
        <s v="AC105290"/>
        <s v="AC110225"/>
        <s v="AC107075"/>
        <s v="AC105210"/>
        <s v="AC111749"/>
        <s v="AC107546"/>
        <s v="AC104220"/>
        <s v="AC110479"/>
        <s v="AC106918"/>
        <s v="AC101274"/>
        <s v="AC105550"/>
        <s v="AC102724"/>
        <s v="AC105002"/>
        <s v="AC105659"/>
        <s v="AC102829"/>
        <s v="AC109084"/>
        <s v="AC105804"/>
        <s v="AC110309"/>
        <s v="AC103589"/>
        <s v="AC111622"/>
        <s v="AC107846"/>
        <s v="AC104202"/>
        <s v="AC103928"/>
        <s v="AC105152"/>
        <s v="AC100183"/>
        <s v="AC107340"/>
        <s v="AC102672"/>
        <s v="AC107973"/>
        <s v="AC100269"/>
        <s v="AC111183"/>
        <s v="AC108520"/>
        <s v="AC103917"/>
        <s v="AC106331"/>
        <s v="AC101030"/>
        <s v="AC105771"/>
        <s v="AC103468"/>
        <s v="AC106543"/>
        <s v="AC102351"/>
        <s v="AC102343"/>
        <s v="AC107227"/>
        <s v="AC100871"/>
        <s v="AC101905"/>
        <s v="AC110788"/>
        <s v="AC106087"/>
        <s v="AC108949"/>
        <s v="AC110439"/>
        <s v="AC106962"/>
        <s v="AC102622"/>
        <s v="AC107003"/>
        <s v="AC106984"/>
        <s v="AC100504"/>
        <s v="AC107044"/>
        <s v="AC105091"/>
        <s v="AC110333"/>
        <s v="AC108770"/>
        <s v="AC100086"/>
        <s v="AC104248"/>
        <s v="AC103182"/>
        <s v="AC100755"/>
        <s v="AC103273"/>
        <s v="AC108253"/>
        <s v="AC109520"/>
        <s v="AC100247"/>
        <s v="AC106855"/>
        <s v="AC100253"/>
        <s v="AC104092"/>
        <s v="AC103268"/>
        <s v="AC106956"/>
        <s v="AC102330"/>
        <s v="AC101593"/>
        <s v="AC102362"/>
        <s v="AC107907"/>
        <s v="AC111878"/>
        <s v="AC103069"/>
        <s v="AC111118"/>
        <s v="AC105826"/>
        <s v="AC110685"/>
        <s v="AC104512"/>
        <s v="AC108231"/>
        <s v="AC100827"/>
        <s v="AC103982"/>
        <s v="AC104277"/>
        <s v="AC110635"/>
        <s v="AC109674"/>
        <s v="AC101607"/>
        <s v="AC102168"/>
        <s v="AC105915"/>
        <s v="AC102962"/>
        <s v="AC110368"/>
        <s v="AC108947"/>
        <s v="AC108634"/>
        <s v="AC109127"/>
        <s v="AC106499"/>
        <s v="AC100579"/>
        <s v="AC106896"/>
        <s v="AC106690"/>
        <s v="AC100033"/>
        <s v="AC110023"/>
        <s v="AC107424"/>
        <s v="AC106243"/>
        <s v="AC100571"/>
        <s v="AC108431"/>
        <s v="AC106912"/>
        <s v="AC111519"/>
        <s v="AC108335"/>
        <s v="AC109754"/>
        <s v="AC110107"/>
        <s v="AC108330"/>
        <s v="AC107206"/>
        <s v="AC106124"/>
        <s v="AC110053"/>
        <s v="AC109803"/>
        <s v="AC108866"/>
        <s v="AC100674"/>
        <s v="AC105745"/>
        <s v="AC109170"/>
        <s v="AC101923"/>
        <s v="AC111495"/>
        <s v="AC107791"/>
        <s v="AC100428"/>
        <s v="AC105303"/>
        <s v="AC110702"/>
        <s v="AC105910"/>
        <s v="AC100638"/>
        <s v="AC107026"/>
        <s v="AC109866"/>
        <s v="AC105101"/>
        <s v="AC101064"/>
        <s v="AC105737"/>
        <s v="AC100118"/>
        <s v="AC103390"/>
        <s v="AC106885"/>
        <s v="AC102627"/>
        <s v="AC107500"/>
        <s v="AC107913"/>
        <s v="AC100078"/>
        <s v="AC102777"/>
        <s v="AC109276"/>
        <s v="AC103237"/>
        <s v="AC109740"/>
        <s v="AC108508"/>
        <s v="AC101454"/>
        <s v="AC108612"/>
        <s v="AC110365"/>
        <s v="AC110961"/>
        <s v="AC100900"/>
        <s v="AC104837"/>
        <s v="AC108779"/>
        <s v="AC108409"/>
        <s v="AC105683"/>
        <s v="AC101696"/>
        <s v="AC107125"/>
        <s v="AC108948"/>
        <s v="AC100077"/>
        <s v="AC105182"/>
        <s v="AC106255"/>
        <s v="AC105167"/>
        <s v="AC100473"/>
        <s v="AC108867"/>
        <s v="AC111099"/>
        <s v="AC107493"/>
        <s v="AC110058"/>
        <s v="AC110186"/>
        <s v="AC106447"/>
        <s v="AC100440"/>
        <s v="AC111089"/>
        <s v="AC105292"/>
        <s v="AC111612"/>
        <s v="AC104898"/>
        <s v="AC102290"/>
        <s v="AC102124"/>
        <s v="AC108892"/>
        <s v="AC103755"/>
        <s v="AC109917"/>
        <s v="AC104554"/>
        <s v="AC106790"/>
        <s v="AC108067"/>
        <s v="AC101159"/>
        <s v="AC110984"/>
        <s v="AC103571"/>
        <s v="AC100879"/>
        <s v="AC108919"/>
        <s v="AC110265"/>
        <s v="AC108114"/>
        <s v="AC109400"/>
        <s v="AC108484"/>
        <s v="AC105795"/>
        <s v="AC109461"/>
        <s v="AC103186"/>
        <s v="AC103177"/>
        <s v="AC101581"/>
        <s v="AC101663"/>
        <s v="AC101000"/>
        <s v="AC100950"/>
        <s v="AC106465"/>
        <s v="AC100111"/>
        <s v="AC110269"/>
        <s v="AC108228"/>
        <s v="AC106120"/>
        <s v="AC111730"/>
        <s v="AC110154"/>
        <s v="AC106509"/>
        <s v="AC106977"/>
        <s v="AC103752"/>
        <s v="AC100239"/>
        <s v="AC102133"/>
        <s v="AC105552"/>
        <s v="AC111331"/>
        <s v="AC109219"/>
        <s v="AC110722"/>
        <s v="AC102974"/>
        <s v="AC103295"/>
        <s v="AC102794"/>
        <s v="AC108390"/>
        <s v="AC104276"/>
        <s v="AC110262"/>
        <s v="AC111012"/>
        <s v="AC107098"/>
        <s v="AC108993"/>
        <s v="AC110016"/>
        <s v="AC109308"/>
        <s v="AC106443"/>
        <s v="AC109844"/>
        <s v="AC106629"/>
        <s v="AC104182"/>
        <s v="AC110758"/>
        <s v="AC102244"/>
        <s v="AC105031"/>
        <s v="AC110302"/>
        <s v="AC108465"/>
        <s v="AC104080"/>
        <s v="AC109999"/>
        <s v="AC106531"/>
        <s v="AC109320"/>
        <s v="AC102649"/>
        <s v="AC109213"/>
        <s v="AC105980"/>
        <s v="AC103299"/>
        <s v="AC106208"/>
        <s v="AC111965"/>
        <s v="AC109649"/>
        <s v="AC108729"/>
        <s v="AC103941"/>
        <s v="AC100002"/>
        <s v="AC109142"/>
        <s v="AC106775"/>
        <s v="AC101217"/>
        <s v="AC104673"/>
        <s v="AC100697"/>
        <s v="AC102787"/>
        <s v="AC110793"/>
        <s v="AC105041"/>
        <s v="AC101198"/>
        <s v="AC105687"/>
        <s v="AC102838"/>
        <s v="AC100105"/>
        <s v="AC108930"/>
        <s v="AC111626"/>
        <s v="AC108403"/>
        <s v="AC103199"/>
        <s v="AC103758"/>
        <s v="AC101312"/>
        <s v="AC101161"/>
        <s v="AC107122"/>
        <s v="AC100121"/>
        <s v="AC111238"/>
        <s v="AC110744"/>
        <s v="AC108126"/>
        <s v="AC100532"/>
        <s v="AC103726"/>
        <s v="AC102132"/>
        <s v="AC106784"/>
        <s v="AC109639"/>
        <s v="AC107270"/>
        <s v="AC101110"/>
        <s v="AC110771"/>
        <s v="AC102999"/>
        <s v="AC109148"/>
        <s v="AC110331"/>
        <s v="AC111656"/>
        <s v="AC102283"/>
        <s v="AC111211"/>
        <s v="AC108564"/>
        <s v="AC103097"/>
        <s v="AC104509"/>
        <s v="AC101367"/>
        <s v="AC101911"/>
        <s v="AC106036"/>
        <s v="AC102385"/>
        <s v="AC109164"/>
        <s v="AC101646"/>
        <s v="AC100288"/>
        <s v="AC102066"/>
        <s v="AC105968"/>
        <s v="AC105538"/>
        <s v="AC106744"/>
        <s v="AC105926"/>
        <s v="AC106014"/>
        <s v="AC107886"/>
        <s v="AC110517"/>
        <s v="AC110042"/>
        <s v="AC106310"/>
        <s v="AC102100"/>
        <s v="AC104229"/>
        <s v="AC103018"/>
        <s v="AC108485"/>
        <s v="AC106563"/>
        <s v="AC104109"/>
        <s v="AC106923"/>
        <s v="AC105866"/>
        <s v="AC110369"/>
        <s v="AC103889"/>
        <s v="AC105197"/>
        <s v="AC107721"/>
        <s v="AC101238"/>
        <s v="AC100820"/>
        <s v="AC105331"/>
        <s v="AC105230"/>
        <s v="AC102277"/>
        <s v="AC106353"/>
        <s v="AC100063"/>
        <s v="AC107229"/>
        <s v="AC102698"/>
        <s v="AC102555"/>
        <s v="AC111158"/>
        <s v="AC100450"/>
        <s v="AC109979"/>
        <s v="AC108325"/>
        <s v="AC103420"/>
        <s v="AC109489"/>
        <s v="AC108562"/>
        <s v="AC108044"/>
        <s v="AC107930"/>
        <s v="AC103819"/>
        <s v="AC109445"/>
        <s v="AC109503"/>
        <s v="AC105967"/>
        <s v="AC109285"/>
        <s v="AC103790"/>
        <s v="AC106006"/>
        <s v="AC100605"/>
        <s v="AC105404"/>
        <s v="AC111650"/>
        <s v="AC110567"/>
        <s v="AC108836"/>
        <s v="AC100546"/>
        <s v="AC103368"/>
        <s v="AC110325"/>
        <s v="AC110069"/>
        <s v="AC107244"/>
        <s v="AC106513"/>
        <s v="AC106832"/>
        <s v="AC107085"/>
        <s v="AC101098"/>
        <s v="AC110373"/>
        <s v="AC106649"/>
        <s v="AC102443"/>
        <s v="AC101999"/>
        <s v="AC111343"/>
        <s v="AC106213"/>
        <s v="AC105065"/>
        <s v="AC106960"/>
        <s v="AC107692"/>
        <s v="AC103731"/>
        <s v="AC100564"/>
        <s v="AC102342"/>
        <s v="AC103024"/>
        <s v="AC101408"/>
        <s v="AC101652"/>
        <s v="AC105564"/>
        <s v="AC101156"/>
        <s v="AC100175"/>
        <s v="AC103851"/>
        <s v="AC102532"/>
        <s v="AC105498"/>
        <s v="AC106910"/>
        <s v="AC105621"/>
        <s v="AC101879"/>
        <s v="AC102853"/>
        <s v="AC105595"/>
        <s v="AC105551"/>
        <s v="AC109608"/>
        <s v="AC100707"/>
        <s v="AC108060"/>
        <s v="AC111533"/>
        <s v="AC103867"/>
        <s v="AC105077"/>
        <s v="AC100535"/>
        <s v="AC102272"/>
        <s v="AC104300"/>
        <s v="AC101155"/>
        <s v="AC107391"/>
        <s v="AC108118"/>
        <s v="AC100257"/>
        <s v="AC108512"/>
        <s v="AC100818"/>
        <s v="AC110940"/>
        <s v="AC105945"/>
        <s v="AC111627"/>
        <s v="AC107851"/>
        <s v="AC103235"/>
        <s v="AC101785"/>
        <s v="AC100420"/>
        <s v="AC101221"/>
        <s v="AC107602"/>
        <s v="AC111745"/>
        <s v="AC108602"/>
        <s v="AC107195"/>
        <s v="AC106072"/>
        <s v="AC102377"/>
        <s v="AC109860"/>
        <s v="AC107132"/>
        <s v="AC109655"/>
        <s v="AC101606"/>
        <s v="AC107554"/>
        <s v="AC102985"/>
        <s v="AC105340"/>
        <s v="AC109887"/>
        <s v="AC104241"/>
        <s v="AC105088"/>
        <s v="AC111146"/>
        <s v="AC106533"/>
        <s v="AC101908"/>
        <s v="AC111030"/>
        <s v="AC101395"/>
        <s v="AC101525"/>
        <s v="AC111985"/>
        <s v="AC111614"/>
        <s v="AC106430"/>
        <s v="AC108291"/>
        <s v="AC105476"/>
        <s v="AC109416"/>
        <s v="AC106944"/>
        <s v="AC110985"/>
        <s v="AC108540"/>
        <s v="AC106129"/>
        <s v="AC107385"/>
        <s v="AC107955"/>
        <s v="AC107915"/>
        <s v="AC100355"/>
        <s v="AC107822"/>
        <s v="AC103351"/>
        <s v="AC104911"/>
        <s v="AC107943"/>
        <s v="AC100516"/>
        <s v="AC111900"/>
        <s v="AC102099"/>
        <s v="AC102716"/>
        <s v="AC106710"/>
        <s v="AC108329"/>
        <s v="AC105916"/>
        <s v="AC100649"/>
        <s v="AC106636"/>
        <s v="AC107786"/>
        <s v="AC110424"/>
        <s v="AC111127"/>
        <s v="AC101449"/>
        <s v="AC101347"/>
        <s v="AC107543"/>
        <s v="AC104613"/>
        <s v="AC105250"/>
        <s v="AC100988"/>
        <s v="AC102205"/>
        <s v="AC108308"/>
        <s v="AC109808"/>
        <s v="AC107319"/>
        <s v="AC101768"/>
        <s v="AC100419"/>
        <s v="AC104964"/>
        <s v="AC101545"/>
        <s v="AC104821"/>
        <s v="AC109077"/>
        <s v="AC103111"/>
        <s v="AC102234"/>
        <s v="AC102587"/>
        <s v="AC111490"/>
        <s v="AC102112"/>
        <s v="AC104633"/>
        <s v="AC109820"/>
        <s v="AC103218"/>
        <s v="AC102940"/>
        <s v="AC102643"/>
        <s v="AC106929"/>
        <s v="AC110899"/>
        <s v="AC102077"/>
        <s v="AC108318"/>
        <s v="AC106017"/>
        <s v="AC108255"/>
        <s v="AC100044"/>
        <s v="AC109447"/>
        <s v="AC107923"/>
        <s v="AC106536"/>
        <s v="AC102483"/>
        <s v="AC106127"/>
        <s v="AC109537"/>
        <s v="AC111620"/>
        <s v="AC103314"/>
        <s v="AC111689"/>
        <s v="AC102136"/>
        <s v="AC106424"/>
        <s v="AC103604"/>
        <s v="AC104472"/>
        <s v="AC106609"/>
        <s v="AC102803"/>
        <s v="AC105384"/>
        <s v="AC102465"/>
        <s v="AC108064"/>
        <s v="AC102591"/>
        <s v="AC108134"/>
        <s v="AC106453"/>
        <s v="AC104875"/>
        <s v="AC103275"/>
        <s v="AC100801"/>
        <s v="AC109435"/>
        <s v="AC100719"/>
        <s v="AC102788"/>
        <s v="AC109135"/>
        <s v="AC105128"/>
        <s v="AC106888"/>
        <s v="AC100509"/>
        <s v="AC106589"/>
        <s v="AC107796"/>
        <s v="AC104208"/>
        <s v="AC104574"/>
        <s v="AC100500"/>
        <s v="AC101481"/>
        <s v="AC110621"/>
        <s v="AC106829"/>
        <s v="AC109112"/>
        <s v="AC106581"/>
        <s v="AC103738"/>
        <s v="AC100378"/>
        <s v="AC103026"/>
        <s v="AC111056"/>
        <s v="AC102498"/>
        <s v="AC108434"/>
        <s v="AC104262"/>
        <s v="AC105208"/>
        <s v="AC106863"/>
        <s v="AC110602"/>
        <s v="AC101866"/>
        <s v="AC111582"/>
        <s v="AC108495"/>
        <s v="AC103603"/>
        <s v="AC109572"/>
        <s v="AC105960"/>
        <s v="AC103720"/>
        <s v="AC111539"/>
        <s v="AC111528"/>
        <s v="AC106515"/>
        <s v="AC111105"/>
        <s v="AC111125"/>
        <s v="AC104902"/>
        <s v="AC103455"/>
        <s v="AC107558"/>
        <s v="AC109605"/>
        <s v="AC108959"/>
        <s v="AC106766"/>
        <s v="AC105059"/>
        <s v="AC100397"/>
        <s v="AC100385"/>
        <s v="AC111417"/>
        <s v="AC106768"/>
        <s v="AC104663"/>
        <s v="AC108373"/>
        <s v="AC111385"/>
        <s v="AC111898"/>
        <s v="AC111929"/>
        <s v="AC107838"/>
        <s v="AC108025"/>
        <s v="AC106228"/>
        <s v="AC103124"/>
        <s v="AC107889"/>
        <s v="AC101846"/>
        <s v="AC101257"/>
        <s v="AC101664"/>
        <s v="AC101728"/>
        <s v="AC110047"/>
        <s v="AC105923"/>
        <s v="AC102677"/>
        <s v="AC100645"/>
        <s v="AC106594"/>
        <s v="AC104426"/>
        <s v="AC109231"/>
        <s v="AC111607"/>
        <s v="AC108633"/>
        <s v="AC105798"/>
        <s v="AC111326"/>
        <s v="AC109493"/>
        <s v="AC106846"/>
        <s v="AC109893"/>
        <s v="AC103779"/>
        <s v="AC102493"/>
        <s v="AC108233"/>
        <s v="AC108544"/>
        <s v="AC100823"/>
        <s v="AC105337"/>
        <s v="AC111733"/>
        <s v="AC100691"/>
        <s v="AC109873"/>
        <s v="AC106747"/>
        <s v="AC111978"/>
        <s v="AC109931"/>
        <s v="AC102070"/>
        <s v="AC108469"/>
        <s v="AC100704"/>
        <s v="AC103261"/>
        <s v="AC109971"/>
        <s v="AC104413"/>
        <s v="AC103381"/>
        <s v="AC110115"/>
        <s v="AC110218"/>
        <s v="AC107018"/>
        <s v="AC108624"/>
        <s v="AC104871"/>
        <s v="AC105177"/>
        <s v="AC111070"/>
        <s v="AC108496"/>
        <s v="AC101195"/>
        <s v="AC100163"/>
        <s v="AC108392"/>
        <s v="AC102568"/>
        <s v="AC103977"/>
        <s v="AC106887"/>
        <s v="AC108361"/>
        <s v="AC110801"/>
        <s v="AC108577"/>
        <s v="AC106561"/>
        <s v="AC104990"/>
        <s v="AC105229"/>
        <s v="AC104921"/>
        <s v="AC104967"/>
        <s v="AC106994"/>
        <s v="AC110305"/>
        <s v="AC107420"/>
        <s v="AC106510"/>
        <s v="AC110521"/>
        <s v="AC111062"/>
        <s v="AC100137"/>
        <s v="AC105148"/>
        <s v="AC101841"/>
        <s v="AC111826"/>
        <s v="AC100434"/>
        <s v="AC108852"/>
        <s v="AC103404"/>
        <s v="AC104002"/>
        <s v="AC102044"/>
        <s v="AC104784"/>
        <s v="AC103691"/>
        <s v="AC101065"/>
        <s v="AC100930"/>
        <s v="AC103139"/>
        <s v="AC103528"/>
        <s v="AC107534"/>
        <s v="AC101437"/>
        <s v="AC105525"/>
        <s v="AC107191"/>
        <s v="AC102340"/>
        <s v="AC111333"/>
        <s v="AC100712"/>
        <s v="AC100512"/>
        <s v="AC103695"/>
        <s v="AC102949"/>
        <s v="AC102167"/>
        <s v="AC110100"/>
        <s v="AC105892"/>
        <s v="AC104828"/>
        <s v="AC103617"/>
        <s v="AC102032"/>
        <s v="AC111618"/>
        <s v="AC106658"/>
        <s v="AC106986"/>
        <s v="AC108197"/>
        <s v="AC110781"/>
        <s v="AC104184"/>
        <s v="AC111092"/>
        <s v="AC107699"/>
        <s v="AC106300"/>
        <s v="AC108223"/>
        <s v="AC103578"/>
        <s v="AC100730"/>
        <s v="AC101855"/>
        <s v="AC101995"/>
        <s v="AC106501"/>
        <s v="AC108856"/>
        <s v="AC107440"/>
        <s v="AC105009"/>
        <s v="AC106917"/>
        <s v="AC106782"/>
        <s v="AC110777"/>
        <s v="AC106386"/>
        <s v="AC100784"/>
        <s v="AC103939"/>
        <s v="AC101285"/>
        <s v="AC105103"/>
        <s v="AC106027"/>
        <s v="AC101382"/>
        <s v="AC105852"/>
        <s v="AC104468"/>
        <s v="AC102879"/>
        <s v="AC108975"/>
        <s v="AC107898"/>
        <s v="AC105043"/>
        <s v="AC111728"/>
        <s v="AC107041"/>
        <s v="AC102910"/>
        <s v="AC107524"/>
        <s v="AC102172"/>
        <s v="AC108443"/>
        <s v="AC111888"/>
        <s v="AC109374"/>
        <s v="AC102976"/>
        <s v="AC101202"/>
        <s v="AC104086"/>
        <s v="AC104254"/>
        <s v="AC111523"/>
        <s v="AC107724"/>
        <s v="AC111439"/>
        <s v="AC103833"/>
        <s v="AC101335"/>
        <s v="AC100830"/>
        <s v="AC101203"/>
        <s v="AC102570"/>
        <s v="AC108875"/>
        <s v="AC110514"/>
        <s v="AC103774"/>
        <s v="AC105202"/>
        <s v="AC101125"/>
        <s v="AC101900"/>
        <s v="AC103000"/>
        <s v="AC109004"/>
        <s v="AC110697"/>
        <s v="AC101968"/>
        <s v="AC101524"/>
        <s v="AC101058"/>
        <s v="AC101122"/>
        <s v="AC107067"/>
        <s v="AC109243"/>
        <s v="AC111520"/>
        <s v="AC111808"/>
        <s v="AC111861"/>
        <s v="AC104680"/>
        <s v="AC105728"/>
        <s v="AC110094"/>
        <s v="AC102691"/>
        <s v="AC110213"/>
        <s v="AC100593"/>
        <s v="AC111984"/>
        <s v="AC103430"/>
        <s v="AC105793"/>
        <s v="AC110420"/>
        <s v="AC103949"/>
        <s v="AC102986"/>
        <s v="AC103338"/>
        <s v="AC107123"/>
        <s v="AC107591"/>
        <s v="AC107725"/>
        <s v="AC109997"/>
        <s v="AC102302"/>
        <s v="AC106378"/>
        <s v="AC108284"/>
        <s v="AC105897"/>
        <s v="AC109485"/>
        <s v="AC102995"/>
        <s v="AC105628"/>
        <s v="AC100151"/>
        <s v="AC104303"/>
        <s v="AC109662"/>
        <s v="AC104917"/>
        <s v="AC101749"/>
        <s v="AC108974"/>
        <s v="AC103054"/>
        <s v="AC104676"/>
        <s v="AC104564"/>
        <s v="AC106456"/>
        <s v="AC100520"/>
        <s v="AC109193"/>
        <s v="AC111410"/>
        <s v="AC100544"/>
        <s v="AC110869"/>
        <s v="AC101457"/>
        <s v="AC104110"/>
        <s v="AC110973"/>
        <s v="AC106671"/>
        <s v="AC106211"/>
        <s v="AC100436"/>
        <s v="AC106580"/>
        <s v="AC100015"/>
        <s v="AC103445"/>
        <s v="AC105661"/>
        <s v="AC110483"/>
        <s v="AC107162"/>
        <s v="AC101369"/>
        <s v="AC106493"/>
        <s v="AC107486"/>
        <s v="AC106146"/>
        <s v="AC103483"/>
        <s v="AC100256"/>
        <s v="AC108387"/>
        <s v="AC110025"/>
        <s v="AC110964"/>
        <s v="AC107787"/>
        <s v="AC104526"/>
        <s v="AC110569"/>
        <s v="AC108290"/>
        <s v="AC104093"/>
        <s v="AC111194"/>
        <s v="AC100493"/>
        <s v="AC108655"/>
        <s v="AC109595"/>
        <s v="AC103421"/>
        <s v="AC101388"/>
        <s v="AC103100"/>
        <s v="AC104470"/>
        <s v="AC109930"/>
        <s v="AC105003"/>
        <s v="AC107617"/>
        <s v="AC102849"/>
        <s v="AC102187"/>
        <s v="AC111355"/>
        <s v="AC107338"/>
        <s v="AC106669"/>
        <s v="AC101361"/>
        <s v="AC106794"/>
        <s v="AC104219"/>
        <s v="AC108777"/>
        <s v="AC102229"/>
        <s v="AC102156"/>
        <s v="AC105174"/>
        <s v="AC110155"/>
        <s v="AC101464"/>
        <s v="AC102702"/>
        <s v="AC105415"/>
        <s v="AC106141"/>
        <s v="AC109686"/>
        <s v="AC104270"/>
        <s v="AC107076"/>
        <s v="AC111140"/>
        <s v="AC111778"/>
        <s v="AC101592"/>
        <s v="AC109019"/>
        <s v="AC108928"/>
        <s v="AC109798"/>
        <s v="AC103355"/>
        <s v="AC106474"/>
        <s v="AC103709"/>
        <s v="AC103425"/>
        <s v="AC107882"/>
        <s v="AC105677"/>
        <s v="AC107684"/>
        <s v="AC111830"/>
        <s v="AC103782"/>
        <s v="AC105432"/>
        <s v="AC104780"/>
        <s v="AC105273"/>
        <s v="AC101819"/>
        <s v="AC111192"/>
        <s v="AC101435"/>
        <s v="AC111895"/>
        <s v="AC109510"/>
        <s v="AC111770"/>
        <s v="AC100862"/>
        <s v="AC102366"/>
        <s v="AC109726"/>
        <s v="AC100569"/>
        <s v="AC109950"/>
        <s v="AC102593"/>
        <s v="AC100199"/>
        <s v="AC102601"/>
        <s v="AC106283"/>
        <s v="AC107663"/>
        <s v="AC103472"/>
        <s v="AC111365"/>
        <s v="AC100334"/>
        <s v="AC102166"/>
        <s v="AC101054"/>
        <s v="AC102871"/>
        <s v="AC105378"/>
        <s v="AC104106"/>
        <s v="AC109837"/>
        <s v="AC100819"/>
        <s v="AC108269"/>
        <s v="AC111149"/>
        <s v="AC111530"/>
        <s v="AC110733"/>
        <s v="AC107185"/>
        <s v="AC110754"/>
        <s v="AC111296"/>
        <s v="AC100039"/>
        <s v="AC101563"/>
        <s v="AC111320"/>
        <s v="AC109240"/>
        <s v="AC104651"/>
        <s v="AC105733"/>
        <s v="AC111467"/>
        <s v="AC103602"/>
        <s v="AC105363"/>
        <s v="AC103649"/>
        <s v="AC100764"/>
        <s v="AC107121"/>
        <s v="AC102920"/>
        <s v="AC105731"/>
        <s v="AC105690"/>
        <s v="AC109885"/>
        <s v="AC106004"/>
        <s v="AC107345"/>
        <s v="AC111508"/>
        <s v="AC102516"/>
        <s v="AC107196"/>
        <s v="AC106662"/>
        <s v="AC102781"/>
        <s v="AC107423"/>
        <s v="AC106431"/>
        <s v="AC102690"/>
        <s v="AC102831"/>
        <s v="AC100171"/>
        <s v="AC110198"/>
        <s v="AC104102"/>
        <s v="AC100840"/>
        <s v="AC103219"/>
        <s v="AC100237"/>
        <s v="AC106081"/>
        <s v="AC100878"/>
        <s v="AC108820"/>
        <s v="AC101478"/>
        <s v="AC103994"/>
        <s v="AC107834"/>
        <s v="AC105570"/>
        <s v="AC111948"/>
        <s v="AC100009"/>
        <s v="AC101514"/>
        <s v="AC109175"/>
        <s v="AC104795"/>
        <s v="AC110807"/>
        <s v="AC102987"/>
        <s v="AC108239"/>
        <s v="AC110795"/>
        <s v="AC104835"/>
        <s v="AC105226"/>
        <s v="AC109586"/>
        <s v="AC101694"/>
        <s v="AC101953"/>
        <s v="AC106183"/>
        <s v="AC106663"/>
        <s v="AC104238"/>
        <s v="AC106341"/>
        <s v="AC101793"/>
        <s v="AC106949"/>
        <s v="AC107115"/>
        <s v="AC111324"/>
        <s v="AC107116"/>
        <s v="AC106879"/>
        <s v="AC111995"/>
        <s v="AC103005"/>
        <s v="AC110045"/>
        <s v="AC109260"/>
        <s v="AC102201"/>
        <s v="AC107356"/>
        <s v="AC104628"/>
        <s v="AC102174"/>
        <s v="AC100486"/>
        <s v="AC108107"/>
        <s v="AC107802"/>
        <s v="AC105283"/>
        <s v="AC107513"/>
        <s v="AC101392"/>
        <s v="AC109072"/>
        <s v="AC106642"/>
        <s v="AC107738"/>
        <s v="AC102930"/>
        <s v="AC107052"/>
        <s v="AC108628"/>
        <s v="AC101302"/>
        <s v="AC111159"/>
        <s v="AC111312"/>
        <s v="AC100949"/>
        <s v="AC109134"/>
        <s v="AC106549"/>
        <s v="AC111579"/>
        <s v="AC110780"/>
        <s v="AC103130"/>
        <s v="AC101598"/>
        <s v="AC105716"/>
        <s v="AC110666"/>
        <s v="AC100584"/>
        <s v="AC100190"/>
        <s v="AC103813"/>
        <s v="AC101813"/>
        <s v="AC100310"/>
        <s v="AC101611"/>
        <s v="AC107165"/>
        <s v="AC100613"/>
        <s v="AC103508"/>
        <s v="AC105557"/>
        <s v="AC111706"/>
        <s v="AC101166"/>
        <s v="AC102923"/>
        <s v="AC110028"/>
        <s v="AC102450"/>
        <s v="AC102260"/>
        <s v="AC101838"/>
        <s v="AC104341"/>
        <s v="AC107952"/>
        <s v="AC107506"/>
        <s v="AC101806"/>
        <s v="AC111332"/>
        <s v="AC102363"/>
        <s v="AC111543"/>
        <s v="AC106659"/>
        <s v="AC104992"/>
        <s v="AC110633"/>
        <s v="AC107160"/>
        <s v="AC103725"/>
        <s v="AC110187"/>
        <s v="AC109287"/>
        <s v="AC105536"/>
        <s v="AC107175"/>
        <s v="AC104753"/>
        <s v="AC103564"/>
        <s v="AC102468"/>
        <s v="AC107945"/>
        <s v="AC107432"/>
        <s v="AC102225"/>
        <s v="AC102943"/>
        <s v="AC104573"/>
        <s v="AC105549"/>
        <s v="AC102473"/>
        <s v="AC108980"/>
        <s v="AC105920"/>
        <s v="AC109518"/>
        <s v="AC110947"/>
        <s v="AC101746"/>
        <s v="AC103665"/>
        <s v="AC105788"/>
        <s v="AC105044"/>
        <s v="AC101643"/>
        <s v="AC105654"/>
        <s v="AC101034"/>
        <s v="AC107713"/>
        <s v="AC111172"/>
        <s v="AC108994"/>
        <s v="AC102409"/>
        <s v="AC109576"/>
        <s v="AC108267"/>
        <s v="AC108410"/>
        <s v="AC110458"/>
        <s v="AC107618"/>
        <s v="AC111711"/>
        <s v="AC109949"/>
        <s v="AC101780"/>
        <s v="AC104003"/>
        <s v="AC105596"/>
        <s v="AC105120"/>
        <s v="AC106771"/>
        <s v="AC106033"/>
        <s v="AC100487"/>
        <s v="AC102844"/>
        <s v="AC101533"/>
        <s v="AC100698"/>
        <s v="AC106656"/>
        <s v="AC103049"/>
        <s v="AC111057"/>
        <s v="AC107025"/>
        <s v="AC105636"/>
        <s v="AC103337"/>
        <s v="AC104075"/>
        <s v="AC110342"/>
        <s v="AC100959"/>
        <s v="AC108626"/>
        <s v="AC105753"/>
        <s v="AC100301"/>
        <s v="AC109553"/>
        <s v="AC109562"/>
        <s v="AC105301"/>
        <s v="AC105890"/>
        <s v="AC102400"/>
        <s v="AC106178"/>
        <s v="AC106320"/>
        <s v="AC100041"/>
        <s v="AC100944"/>
        <s v="AC101121"/>
        <s v="AC105260"/>
        <s v="AC108722"/>
        <s v="AC111907"/>
        <s v="AC109523"/>
        <s v="AC109115"/>
        <s v="AC104394"/>
        <s v="AC101463"/>
        <s v="AC100330"/>
        <s v="AC110992"/>
        <s v="AC102328"/>
        <s v="AC110916"/>
        <s v="AC101355"/>
        <s v="AC110328"/>
        <s v="AC109312"/>
        <s v="AC107549"/>
        <s v="AC101164"/>
        <s v="AC102543"/>
        <s v="AC102153"/>
        <s v="AC107566"/>
        <s v="AC107134"/>
        <s v="AC111552"/>
        <s v="AC102749"/>
        <s v="AC107096"/>
        <s v="AC103387"/>
        <s v="AC101672"/>
        <s v="AC111480"/>
        <s v="AC111178"/>
        <s v="AC108470"/>
        <s v="AC104743"/>
        <s v="AC106319"/>
        <s v="AC106637"/>
        <s v="AC106721"/>
        <s v="AC106751"/>
        <s v="AC102332"/>
        <s v="AC108684"/>
        <s v="AC107091"/>
        <s v="AC111116"/>
        <s v="AC100750"/>
        <s v="AC103154"/>
        <s v="AC106216"/>
        <s v="AC110509"/>
        <s v="AC110152"/>
        <s v="AC105624"/>
        <s v="AC101281"/>
        <s v="AC111997"/>
        <s v="AC102015"/>
        <s v="AC110486"/>
        <s v="AC105391"/>
        <s v="AC109577"/>
        <s v="AC107827"/>
        <s v="AC109782"/>
        <s v="AC108543"/>
        <s v="AC109868"/>
        <s v="AC104122"/>
        <s v="AC100459"/>
        <s v="AC105900"/>
        <s v="AC106548"/>
        <s v="AC103569"/>
        <s v="AC106357"/>
        <s v="AC105487"/>
        <s v="AC110591"/>
        <s v="AC104209"/>
        <s v="AC100848"/>
        <s v="AC111681"/>
        <s v="AC107870"/>
        <s v="AC107780"/>
        <s v="AC106187"/>
        <s v="AC108608"/>
        <s v="AC107842"/>
        <s v="AC107832"/>
        <s v="AC106022"/>
        <s v="AC101148"/>
        <s v="AC108851"/>
        <s v="AC107279"/>
        <s v="AC108316"/>
        <s v="AC111726"/>
        <s v="AC101543"/>
        <s v="AC106181"/>
        <s v="AC100142"/>
        <s v="AC101051"/>
        <s v="AC101547"/>
        <s v="AC106654"/>
        <s v="AC102730"/>
        <s v="AC102851"/>
        <s v="AC110295"/>
        <s v="AC106082"/>
        <s v="AC101153"/>
        <s v="AC104311"/>
        <s v="AC101733"/>
        <s v="AC109370"/>
        <s v="AC110428"/>
        <s v="AC111224"/>
        <s v="AC102617"/>
        <s v="AC104897"/>
        <s v="AC105335"/>
        <s v="AC107999"/>
        <s v="AC103424"/>
        <s v="AC107184"/>
        <s v="AC111831"/>
        <s v="AC104522"/>
        <s v="AC111081"/>
        <s v="AC105127"/>
        <s v="AC105209"/>
        <s v="AC111275"/>
        <s v="AC108187"/>
        <s v="AC110285"/>
        <s v="AC100588"/>
        <s v="AC103855"/>
        <s v="AC100186"/>
        <s v="AC103440"/>
        <s v="AC100277"/>
        <s v="AC110150"/>
        <s v="AC110452"/>
        <s v="AC110980"/>
        <s v="AC105535"/>
        <s v="AC111631"/>
        <s v="AC111886"/>
        <s v="AC108615"/>
        <s v="AC107982"/>
        <s v="AC106742"/>
        <s v="AC104203"/>
        <s v="AC101982"/>
        <s v="AC105996"/>
        <s v="AC108167"/>
        <s v="AC103590"/>
        <s v="AC107680"/>
        <s v="AC111222"/>
        <s v="AC111639"/>
        <s v="AC100756"/>
        <s v="AC100414"/>
        <s v="AC108917"/>
        <s v="AC109847"/>
        <s v="AC108807"/>
        <s v="AC111854"/>
        <s v="AC106268"/>
        <s v="AC106123"/>
        <s v="AC111080"/>
        <s v="AC101776"/>
        <s v="AC108610"/>
        <s v="AC101536"/>
        <s v="AC104741"/>
        <s v="AC108954"/>
        <s v="AC108760"/>
        <s v="AC108894"/>
        <s v="AC106739"/>
        <s v="AC101553"/>
        <s v="AC101300"/>
        <s v="AC104504"/>
        <s v="AC106306"/>
        <s v="AC102914"/>
        <s v="AC110865"/>
        <s v="AC111354"/>
        <s v="AC108859"/>
        <s v="AC106603"/>
        <s v="AC111930"/>
        <s v="AC104701"/>
        <s v="AC104834"/>
        <s v="AC109741"/>
        <s v="AC100426"/>
        <s v="AC104874"/>
        <s v="AC110314"/>
        <s v="AC110708"/>
        <s v="AC104386"/>
        <s v="AC107942"/>
        <s v="AC104785"/>
        <s v="AC111549"/>
        <s v="AC102470"/>
        <s v="AC109851"/>
        <s v="AC105750"/>
        <s v="AC111486"/>
        <s v="AC104206"/>
        <s v="AC111235"/>
        <s v="AC103878"/>
        <s v="AC106247"/>
        <s v="AC109443"/>
        <s v="AC107105"/>
        <s v="AC109007"/>
        <s v="AC106381"/>
        <s v="AC104195"/>
        <s v="AC108526"/>
        <s v="AC108172"/>
        <s v="AC104712"/>
        <s v="AC109057"/>
        <s v="AC102753"/>
        <s v="AC101004"/>
        <s v="AC110547"/>
        <s v="AC106585"/>
        <s v="AC109205"/>
        <s v="AC107087"/>
        <s v="AC103239"/>
        <s v="AC110762"/>
        <s v="AC104790"/>
        <s v="AC105117"/>
        <s v="AC105495"/>
        <s v="AC100352"/>
        <s v="AC103079"/>
        <s v="AC108045"/>
        <s v="AC105991"/>
        <s v="AC101431"/>
        <s v="AC111977"/>
        <s v="AC109238"/>
        <s v="AC105104"/>
        <s v="AC108454"/>
        <s v="AC101909"/>
        <s v="AC109750"/>
        <s v="AC107089"/>
        <s v="AC105806"/>
        <s v="AC100575"/>
        <s v="AC101196"/>
        <s v="AC102228"/>
        <s v="AC108667"/>
        <s v="AC105947"/>
        <s v="AC104020"/>
        <s v="AC101885"/>
        <s v="AC108404"/>
        <s v="AC106118"/>
        <s v="AC109339"/>
        <s v="AC105990"/>
        <s v="AC111866"/>
        <s v="AC100332"/>
        <s v="AC104604"/>
        <s v="AC102510"/>
        <s v="AC106173"/>
        <s v="AC111209"/>
        <s v="AC108463"/>
        <s v="AC106706"/>
        <s v="AC106572"/>
        <s v="AC110845"/>
        <s v="AC110578"/>
        <s v="AC100270"/>
        <s v="AC102375"/>
        <s v="AC108881"/>
        <s v="AC107621"/>
        <s v="AC105594"/>
        <s v="AC107735"/>
        <s v="AC106478"/>
        <s v="AC108646"/>
        <s v="AC100744"/>
        <s v="AC106416"/>
        <s v="AC105821"/>
        <s v="AC107972"/>
        <s v="AC100598"/>
        <s v="AC106522"/>
        <s v="AC111313"/>
        <s v="AC101812"/>
        <s v="AC105116"/>
        <s v="AC101522"/>
        <s v="AC107300"/>
        <s v="AC101701"/>
        <s v="AC111571"/>
        <s v="AC106201"/>
        <s v="AC108058"/>
        <s v="AC102130"/>
        <s v="AC102973"/>
        <s v="AC105212"/>
        <s v="AC111293"/>
        <s v="AC101535"/>
        <s v="AC105871"/>
        <s v="AC108281"/>
        <s v="AC102002"/>
        <s v="AC102157"/>
        <s v="AC111415"/>
        <s v="AC108515"/>
        <s v="AC103681"/>
        <s v="AC101021"/>
        <s v="AC101948"/>
        <s v="AC109973"/>
        <s v="AC107144"/>
        <s v="AC106249"/>
        <s v="AC106429"/>
        <s v="AC110872"/>
        <s v="AC106370"/>
        <s v="AC111175"/>
        <s v="AC101482"/>
        <s v="AC109330"/>
        <s v="AC104742"/>
        <s v="AC106972"/>
        <s v="AC111634"/>
        <s v="AC105696"/>
        <s v="AC111205"/>
        <s v="AC111860"/>
        <s v="AC102169"/>
        <s v="AC111067"/>
        <s v="AC111221"/>
        <s v="AC104089"/>
        <s v="AC110488"/>
        <s v="AC102057"/>
        <s v="AC109037"/>
        <s v="AC103162"/>
        <s v="AC111016"/>
        <s v="AC110586"/>
        <s v="AC104191"/>
        <s v="AC103270"/>
        <s v="AC111928"/>
        <s v="AC100580"/>
        <s v="AC110631"/>
        <s v="AC100215"/>
        <s v="AC104328"/>
        <s v="AC100945"/>
        <s v="AC104318"/>
        <s v="AC105959"/>
        <s v="AC102042"/>
        <s v="AC102984"/>
        <s v="AC100614"/>
        <s v="AC101708"/>
        <s v="AC109633"/>
        <s v="AC108337"/>
        <s v="AC110207"/>
        <s v="AC104074"/>
        <s v="AC111869"/>
        <s v="AC109968"/>
        <s v="AC100261"/>
        <s v="AC101765"/>
        <s v="AC108910"/>
        <s v="AC101258"/>
        <s v="AC109974"/>
        <s v="AC103044"/>
        <s v="AC103557"/>
        <s v="AC110377"/>
        <s v="AC106643"/>
        <s v="AC104637"/>
        <s v="AC105456"/>
        <s v="AC105899"/>
        <s v="AC106641"/>
        <s v="AC103221"/>
        <s v="AC106527"/>
        <s v="AC109959"/>
        <s v="AC103718"/>
        <s v="AC106579"/>
        <s v="AC104438"/>
        <s v="AC106646"/>
        <s v="AC104178"/>
        <s v="AC105005"/>
        <s v="AC102345"/>
        <s v="AC102485"/>
        <s v="AC105754"/>
        <s v="AC108597"/>
        <s v="AC103470"/>
        <s v="AC103067"/>
        <s v="AC108594"/>
        <s v="AC104763"/>
        <s v="AC108165"/>
        <s v="AC100695"/>
        <s v="AC108176"/>
        <s v="AC103436"/>
        <s v="AC110146"/>
        <s v="AC101225"/>
        <s v="AC111419"/>
        <s v="AC105306"/>
        <s v="AC102431"/>
        <s v="AC108653"/>
        <s v="AC107879"/>
        <s v="AC102981"/>
        <s v="AC111424"/>
        <s v="AC108182"/>
        <s v="AC106114"/>
        <s v="AC100144"/>
        <s v="AC104939"/>
        <s v="AC104597"/>
        <s v="AC108212"/>
        <s v="AC105317"/>
        <s v="AC107065"/>
        <s v="AC107634"/>
        <s v="AC109267"/>
        <s v="AC105038"/>
        <s v="AC110030"/>
        <s v="AC109606"/>
        <s v="AC102809"/>
        <s v="AC103074"/>
        <s v="AC104269"/>
        <s v="AC106069"/>
        <s v="AC104954"/>
        <s v="AC103362"/>
        <s v="AC105411"/>
        <s v="AC101615"/>
        <s v="AC109723"/>
        <s v="AC101424"/>
        <s v="AC105626"/>
        <s v="AC111703"/>
        <s v="AC100810"/>
        <s v="AC103593"/>
        <s v="AC110248"/>
        <s v="AC102344"/>
        <s v="AC104936"/>
        <s v="AC107833"/>
        <s v="AC111938"/>
        <s v="AC101455"/>
        <s v="AC103311"/>
        <s v="AC100673"/>
        <s v="AC106778"/>
        <s v="AC103545"/>
        <s v="AC100502"/>
        <s v="AC103608"/>
        <s v="AC100708"/>
        <s v="AC102104"/>
        <s v="AC109884"/>
        <s v="AC106427"/>
        <s v="AC111602"/>
        <s v="AC102019"/>
        <s v="AC100628"/>
        <s v="AC104012"/>
        <s v="AC104058"/>
        <s v="AC106682"/>
        <s v="AC104749"/>
        <s v="AC104918"/>
        <s v="AC103743"/>
        <s v="AC106811"/>
        <s v="AC110320"/>
        <s v="AC106850"/>
        <s v="AC101336"/>
        <s v="AC104042"/>
        <s v="AC102847"/>
        <s v="AC107626"/>
        <s v="AC103584"/>
        <s v="AC108227"/>
        <s v="AC108010"/>
        <s v="AC105710"/>
        <s v="AC103753"/>
        <s v="AC110177"/>
        <s v="AC109407"/>
        <s v="AC108726"/>
        <s v="AC105796"/>
        <s v="AC107299"/>
        <s v="AC102197"/>
        <s v="AC103931"/>
        <s v="AC109114"/>
        <s v="AC102446"/>
        <s v="AC105545"/>
        <s v="AC111663"/>
        <s v="AC103761"/>
        <s v="AC102313"/>
        <s v="AC102846"/>
        <s v="AC102732"/>
        <s v="AC100586"/>
        <s v="AC108766"/>
        <s v="AC111501"/>
        <s v="AC100518"/>
        <s v="AC104969"/>
        <s v="AC102896"/>
        <s v="AC111503"/>
        <s v="AC106557"/>
        <s v="AC110293"/>
        <s v="AC101107"/>
        <s v="AC104683"/>
        <s v="AC110993"/>
        <s v="AC111845"/>
        <s v="AC104882"/>
        <s v="AC110826"/>
        <s v="AC110880"/>
        <s v="AC111378"/>
        <s v="AC103600"/>
        <s v="AC102464"/>
        <s v="AC106109"/>
        <s v="AC109365"/>
        <s v="AC107303"/>
        <s v="AC103957"/>
        <s v="AC108421"/>
        <s v="AC102968"/>
        <s v="AC111959"/>
        <s v="AC104670"/>
        <s v="AC100838"/>
        <s v="AC110994"/>
        <s v="AC100702"/>
        <s v="AC109293"/>
        <s v="AC102699"/>
        <s v="AC106161"/>
        <s v="AC104904"/>
        <s v="AC109869"/>
        <s v="AC102798"/>
        <s v="AC107623"/>
        <s v="AC103799"/>
        <s v="AC109511"/>
        <s v="AC104152"/>
        <s v="AC105789"/>
        <s v="AC108862"/>
        <s v="AC100874"/>
        <s v="AC101243"/>
        <s v="AC110572"/>
        <s v="AC103276"/>
        <s v="AC108427"/>
        <s v="AC106665"/>
        <s v="AC101779"/>
        <s v="AC101822"/>
        <s v="AC100460"/>
        <s v="AC108112"/>
        <s v="AC107499"/>
        <s v="AC103352"/>
        <s v="AC110932"/>
        <s v="AC100793"/>
        <s v="AC102626"/>
        <s v="AC104931"/>
        <s v="AC107392"/>
        <s v="AC111847"/>
        <s v="AC110168"/>
        <s v="AC105988"/>
        <s v="AC109762"/>
        <s v="AC101425"/>
        <s v="AC106428"/>
        <s v="AC111774"/>
        <s v="AC103501"/>
        <s v="AC110898"/>
        <s v="AC111054"/>
        <s v="AC100411"/>
        <s v="AC102368"/>
        <s v="AC109512"/>
        <s v="AC101863"/>
        <s v="AC108970"/>
        <s v="AC106608"/>
        <s v="AC101134"/>
        <s v="AC103858"/>
        <s v="AC103166"/>
        <s v="AC104777"/>
        <s v="AC109923"/>
        <s v="AC111779"/>
        <s v="AC105102"/>
        <s v="AC101036"/>
        <s v="AC106936"/>
        <s v="AC106596"/>
        <s v="AC106411"/>
        <s v="AC107245"/>
        <s v="AC102082"/>
        <s v="AC106153"/>
        <s v="AC100370"/>
        <s v="AC103032"/>
        <s v="AC110003"/>
        <s v="AC104858"/>
        <s v="AC105768"/>
        <s v="AC111916"/>
        <s v="AC111160"/>
        <s v="AC104364"/>
        <s v="AC103948"/>
        <s v="AC100812"/>
        <s v="AC107032"/>
        <s v="AC111228"/>
        <s v="AC104160"/>
        <s v="AC108273"/>
        <s v="AC107459"/>
        <s v="AC102602"/>
        <s v="AC100915"/>
        <s v="AC111472"/>
        <s v="AC105724"/>
        <s v="AC100356"/>
        <s v="AC110814"/>
        <s v="AC100929"/>
        <s v="AC111264"/>
        <s v="AC100835"/>
        <s v="AC101997"/>
        <s v="AC102797"/>
        <s v="AC100003"/>
        <s v="AC105738"/>
        <s v="AC104137"/>
        <s v="AC107272"/>
        <s v="AC102215"/>
        <s v="AC104691"/>
        <s v="AC103198"/>
        <s v="AC108849"/>
        <s v="AC100351"/>
        <s v="AC102890"/>
        <s v="AC108297"/>
        <s v="AC109311"/>
        <s v="AC105370"/>
        <s v="AC106675"/>
        <s v="AC107705"/>
        <s v="AC104083"/>
        <s v="AC102349"/>
        <s v="AC100113"/>
        <s v="AC105281"/>
        <s v="AC100433"/>
        <s v="AC100096"/>
        <s v="AC110463"/>
        <s v="AC106473"/>
        <s v="AC109601"/>
        <s v="AC105858"/>
        <s v="AC108923"/>
        <s v="AC107615"/>
        <s v="AC106043"/>
        <s v="AC107238"/>
        <s v="AC110905"/>
        <s v="AC104928"/>
        <s v="AC111994"/>
        <s v="AC110532"/>
        <s v="AC102744"/>
        <s v="AC104727"/>
        <s v="AC106154"/>
        <s v="AC108918"/>
        <s v="AC105259"/>
        <s v="AC108073"/>
        <s v="AC110208"/>
        <s v="AC103769"/>
        <s v="AC106907"/>
        <s v="AC105597"/>
        <s v="AC109295"/>
        <s v="AC100705"/>
        <s v="AC104430"/>
        <s v="AC103205"/>
        <s v="AC110500"/>
        <s v="AC109388"/>
        <s v="AC102734"/>
        <s v="AC107781"/>
        <s v="AC104961"/>
        <s v="AC109178"/>
        <s v="AC103081"/>
        <s v="AC102919"/>
        <s v="AC105276"/>
        <s v="AC109865"/>
        <s v="AC101523"/>
        <s v="AC103283"/>
        <s v="AC101448"/>
        <s v="AC100545"/>
        <s v="AC108992"/>
        <s v="AC100328"/>
        <s v="AC107742"/>
        <s v="AC102686"/>
        <s v="AC109632"/>
        <s v="AC104538"/>
        <s v="AC101928"/>
        <s v="AC103377"/>
        <s v="AC105004"/>
        <s v="AC100384"/>
        <s v="AC100442"/>
        <s v="AC107912"/>
        <s v="AC106882"/>
        <s v="AC103179"/>
        <s v="AC106068"/>
        <s v="AC104299"/>
        <s v="AC110907"/>
        <s v="AC108047"/>
        <s v="AC107485"/>
        <s v="AC103583"/>
        <s v="AC102951"/>
        <s v="AC104334"/>
        <s v="AC103958"/>
        <s v="AC101244"/>
        <s v="AC101802"/>
        <s v="AC101589"/>
        <s v="AC109051"/>
        <s v="AC102497"/>
        <s v="AC101916"/>
        <s v="AC108983"/>
        <s v="AC106186"/>
        <s v="AC109691"/>
        <s v="AC107099"/>
        <s v="AC100607"/>
        <s v="AC110335"/>
        <s v="AC105740"/>
        <s v="AC103323"/>
        <s v="AC105541"/>
        <s v="AC100263"/>
        <s v="AC111002"/>
        <s v="AC109449"/>
        <s v="AC109424"/>
        <s v="AC101951"/>
        <s v="AC107383"/>
        <s v="AC107170"/>
        <s v="AC102406"/>
        <s v="AC106920"/>
        <s v="AC111470"/>
        <s v="AC103900"/>
        <s v="AC110372"/>
        <s v="AC104856"/>
        <s v="AC109558"/>
        <s v="AC110768"/>
        <s v="AC104313"/>
        <s v="AC111702"/>
        <s v="AC111391"/>
        <s v="AC102822"/>
        <s v="AC108032"/>
        <s v="AC101774"/>
        <s v="AC108741"/>
        <s v="AC111789"/>
        <s v="AC111163"/>
        <s v="AC100758"/>
        <s v="AC108317"/>
        <s v="AC103333"/>
        <s v="AC104658"/>
        <s v="AC109656"/>
        <s v="AC108804"/>
        <s v="AC106676"/>
        <s v="AC110039"/>
        <s v="AC106655"/>
        <s v="AC111521"/>
        <s v="AC102889"/>
        <s v="AC102768"/>
        <s v="AC110388"/>
        <s v="AC103760"/>
        <s v="AC101710"/>
        <s v="AC105615"/>
        <s v="AC100597"/>
        <s v="AC107818"/>
        <s v="AC102573"/>
        <s v="AC111630"/>
        <s v="AC104314"/>
        <s v="AC103068"/>
        <s v="AC106866"/>
        <s v="AC110634"/>
        <s v="AC105800"/>
        <s v="AC104266"/>
        <s v="AC104642"/>
        <s v="AC100354"/>
        <s v="AC109793"/>
        <s v="AC107874"/>
        <s v="AC100655"/>
        <s v="AC105224"/>
        <s v="AC111863"/>
        <s v="AC107937"/>
        <s v="AC106240"/>
        <s v="AC101499"/>
        <s v="AC103660"/>
        <s v="AC102597"/>
        <s v="AC102648"/>
        <s v="AC102519"/>
        <s v="AC107968"/>
        <s v="AC103893"/>
        <s v="AC106558"/>
        <s v="AC109883"/>
        <s v="AC102374"/>
        <s v="AC108725"/>
        <s v="AC100393"/>
        <s v="AC103773"/>
        <s v="AC103495"/>
        <s v="AC100521"/>
        <s v="AC108822"/>
        <s v="AC101118"/>
        <s v="AC108225"/>
        <s v="AC105749"/>
        <s v="AC100547"/>
        <s v="AC102047"/>
        <s v="AC104812"/>
        <s v="AC104015"/>
        <s v="AC102559"/>
        <s v="AC105846"/>
        <s v="AC104719"/>
        <s v="AC108115"/>
        <s v="AC108832"/>
        <s v="AC102087"/>
        <s v="AC100956"/>
        <s v="AC100088"/>
        <s v="AC111633"/>
        <s v="AC100172"/>
        <s v="AC111966"/>
        <s v="AC109255"/>
        <s v="AC102959"/>
        <s v="AC101008"/>
        <s v="AC107535"/>
        <s v="AC109528"/>
        <s v="AC103979"/>
        <s v="AC109288"/>
        <s v="AC108988"/>
        <s v="AC106307"/>
        <s v="AC109573"/>
        <s v="AC107978"/>
        <s v="AC110064"/>
        <s v="AC105867"/>
        <s v="AC102065"/>
        <s v="AC110035"/>
        <s v="AC104697"/>
        <s v="AC111308"/>
        <s v="AC101970"/>
        <s v="AC105950"/>
        <s v="AC106942"/>
        <s v="AC100226"/>
        <s v="AC104656"/>
        <s v="AC105166"/>
        <s v="AC101477"/>
        <s v="AC101572"/>
        <s v="AC108706"/>
        <s v="AC100647"/>
        <s v="AC107695"/>
        <s v="AC110422"/>
        <s v="AC102836"/>
        <s v="AC110551"/>
        <s v="AC104004"/>
        <s v="AC104249"/>
        <s v="AC103784"/>
        <s v="AC104185"/>
        <s v="AC103101"/>
        <s v="AC100902"/>
        <s v="AC109097"/>
        <s v="AC106825"/>
        <s v="AC110943"/>
        <s v="AC105643"/>
        <s v="AC110034"/>
        <s v="AC104568"/>
        <s v="AC111395"/>
        <s v="AC103550"/>
        <s v="AC109501"/>
        <s v="AC105454"/>
        <s v="AC104019"/>
        <s v="AC110449"/>
        <s v="AC101185"/>
        <s v="AC100570"/>
        <s v="AC104100"/>
        <s v="AC103315"/>
        <s v="AC108444"/>
        <s v="AC102279"/>
        <s v="AC107326"/>
        <s v="AC104583"/>
        <s v="AC109624"/>
        <s v="AC109675"/>
        <s v="AC109095"/>
        <s v="AC105277"/>
        <s v="AC101091"/>
        <s v="AC104920"/>
        <s v="AC110098"/>
        <s v="AC102294"/>
        <s v="AC100099"/>
        <s v="AC101538"/>
        <s v="AC109566"/>
        <s v="AC110118"/>
        <s v="AC107876"/>
        <s v="AC111179"/>
        <s v="AC105743"/>
        <s v="AC100267"/>
        <s v="AC109471"/>
        <s v="AC104761"/>
        <s v="AC103126"/>
        <s v="AC103800"/>
        <s v="AC105828"/>
        <s v="AC109685"/>
        <s v="AC106270"/>
        <s v="AC100203"/>
        <s v="AC108565"/>
        <s v="AC102447"/>
        <s v="AC111924"/>
        <s v="AC103830"/>
        <s v="AC106851"/>
        <s v="AC110260"/>
        <s v="AC100223"/>
        <s v="AC109495"/>
        <s v="AC107453"/>
        <s v="AC103587"/>
        <s v="AC100474"/>
        <s v="AC107063"/>
        <s v="AC100054"/>
        <s v="AC108246"/>
        <s v="AC103527"/>
        <s v="AC105518"/>
        <s v="AC106138"/>
        <s v="AC102010"/>
        <s v="AC106577"/>
        <s v="AC110854"/>
        <s v="AC110256"/>
        <s v="AC103294"/>
        <s v="AC111509"/>
        <s v="AC103116"/>
        <s v="AC106502"/>
        <s v="AC108748"/>
        <s v="AC106217"/>
        <s v="AC103783"/>
        <s v="AC106753"/>
        <s v="AC102913"/>
        <s v="AC100204"/>
        <s v="AC104392"/>
        <s v="AC103771"/>
        <s v="AC103003"/>
        <s v="AC101006"/>
        <s v="AC111141"/>
        <s v="AC109944"/>
        <s v="AC100891"/>
        <s v="AC106569"/>
        <s v="AC107342"/>
        <s v="AC107641"/>
        <s v="AC100648"/>
        <s v="AC100998"/>
        <s v="AC108932"/>
        <s v="AC109784"/>
        <s v="AC104770"/>
        <s v="AC102231"/>
        <s v="AC107097"/>
        <s v="AC104632"/>
        <s v="AC109580"/>
        <s v="AC101039"/>
        <s v="AC104491"/>
        <s v="AC100182"/>
        <s v="AC102071"/>
        <s v="AC107710"/>
        <s v="AC104056"/>
        <s v="AC103128"/>
        <s v="AC100604"/>
        <s v="AC101620"/>
        <s v="AC101744"/>
        <s v="AC100897"/>
        <s v="AC108408"/>
        <s v="AC110216"/>
        <s v="AC109160"/>
        <s v="AC109274"/>
        <s v="AC109000"/>
        <s v="AC106877"/>
        <s v="AC108034"/>
        <s v="AC107240"/>
        <s v="AC109942"/>
        <s v="AC100894"/>
        <s v="AC102762"/>
        <s v="AC103866"/>
        <s v="AC105589"/>
        <s v="AC106681"/>
        <s v="AC108499"/>
        <s v="AC100806"/>
        <s v="AC109975"/>
        <s v="AC105076"/>
        <s v="AC110684"/>
        <s v="AC110243"/>
        <s v="AC107766"/>
        <s v="AC100430"/>
        <s v="AC106452"/>
        <s v="AC111460"/>
        <s v="AC101341"/>
        <s v="AC102453"/>
        <s v="AC109310"/>
        <s v="AC101508"/>
        <s v="AC107396"/>
        <s v="AC104057"/>
        <s v="AC102237"/>
        <s v="AC110497"/>
        <s v="AC100802"/>
        <s v="AC103072"/>
        <s v="AC110062"/>
        <s v="AC104995"/>
        <s v="AC108660"/>
        <s v="AC109244"/>
        <s v="AC103028"/>
        <s v="AC100760"/>
        <s v="AC101929"/>
        <s v="AC102226"/>
        <s v="AC109167"/>
        <s v="AC108015"/>
        <s v="AC109456"/>
        <s v="AC101886"/>
        <s v="AC110975"/>
        <s v="AC103934"/>
        <s v="AC108352"/>
        <s v="AC108541"/>
        <s v="AC108631"/>
        <s v="AC101020"/>
        <s v="AC102489"/>
        <s v="AC104377"/>
        <s v="AC108108"/>
        <s v="AC100642"/>
        <s v="AC106012"/>
        <s v="AC100824"/>
        <s v="AC105032"/>
        <s v="AC103647"/>
        <s v="AC107761"/>
        <s v="AC101283"/>
        <s v="AC105359"/>
        <s v="AC101831"/>
        <s v="AC103065"/>
        <s v="AC104750"/>
        <s v="AC109666"/>
        <s v="AC103744"/>
        <s v="AC102412"/>
        <s v="AC105600"/>
        <s v="AC105824"/>
        <s v="AC105126"/>
        <s v="AC100418"/>
        <s v="AC103615"/>
        <s v="AC107332"/>
        <s v="AC107694"/>
        <s v="AC111971"/>
        <s v="AC109767"/>
        <s v="AC106468"/>
        <s v="AC107845"/>
        <s v="AC111584"/>
        <s v="AC104575"/>
        <s v="AC109904"/>
        <s v="AC104399"/>
        <s v="AC104129"/>
        <s v="AC111526"/>
        <s v="AC100757"/>
        <s v="AC108782"/>
        <s v="AC111043"/>
        <s v="AC105405"/>
        <s v="AC107672"/>
        <s v="AC101114"/>
        <s v="AC101235"/>
        <s v="AC102165"/>
        <s v="AC110904"/>
        <s v="AC103523"/>
        <s v="AC105214"/>
        <s v="AC109144"/>
        <s v="AC111358"/>
        <s v="AC104655"/>
        <s v="AC108018"/>
        <s v="AC106719"/>
        <s v="AC101809"/>
        <s v="AC107677"/>
        <s v="AC104685"/>
        <s v="AC110337"/>
        <s v="AC110902"/>
        <s v="AC105489"/>
        <s v="AC105350"/>
        <s v="AC105679"/>
        <s v="AC105246"/>
        <s v="AC100836"/>
        <s v="AC110831"/>
        <s v="AC109961"/>
        <s v="AC103954"/>
        <s v="AC100999"/>
        <s v="AC108203"/>
        <s v="AC100001"/>
        <s v="AC105639"/>
        <s v="AC105190"/>
        <s v="AC105779"/>
        <s v="AC107598"/>
        <s v="AC107666"/>
        <s v="AC110528"/>
        <s v="AC104225"/>
        <s v="AC106352"/>
        <s v="AC111193"/>
        <s v="AC110546"/>
        <s v="AC110894"/>
        <s v="AC107479"/>
        <s v="AC109202"/>
        <s v="AC100735"/>
        <s v="AC105060"/>
        <s v="AC106640"/>
        <s v="AC100753"/>
        <s v="AC110937"/>
        <s v="AC105781"/>
        <s v="AC103382"/>
        <s v="AC101854"/>
        <s v="AC100471"/>
        <s v="AC111773"/>
        <s v="AC100734"/>
        <s v="AC111282"/>
        <s v="AC101292"/>
        <s v="AC104498"/>
        <s v="AC104079"/>
        <s v="AC102113"/>
        <s v="AC111692"/>
        <s v="AC109802"/>
        <s v="AC110827"/>
        <s v="AC103938"/>
        <s v="AC100965"/>
        <s v="AC109442"/>
        <s v="AC108750"/>
        <s v="AC103519"/>
        <s v="AC109689"/>
        <s v="AC107149"/>
        <s v="AC109161"/>
        <s v="AC110674"/>
        <s v="AC111203"/>
        <s v="AC108230"/>
        <s v="AC105175"/>
        <s v="AC105902"/>
        <s v="AC102525"/>
        <s v="AC107783"/>
        <s v="AC109696"/>
        <s v="AC109892"/>
        <s v="AC103439"/>
        <s v="AC102531"/>
        <s v="AC103775"/>
        <s v="AC109758"/>
        <s v="AC100394"/>
        <s v="AC110573"/>
        <s v="AC101729"/>
        <s v="AC103214"/>
        <s v="AC100034"/>
        <s v="AC106492"/>
        <s v="AC103766"/>
        <s v="AC102915"/>
        <s v="AC106598"/>
        <s v="AC109417"/>
        <s v="AC104245"/>
        <s v="AC105493"/>
        <s v="AC111455"/>
        <s v="AC100619"/>
        <s v="AC104788"/>
        <s v="AC107825"/>
        <s v="AC109100"/>
        <s v="AC103539"/>
        <s v="AC100969"/>
        <s v="AC107956"/>
        <s v="AC102341"/>
        <s v="AC101730"/>
        <s v="AC107374"/>
        <s v="AC107856"/>
        <s v="AC100769"/>
        <s v="AC104450"/>
        <s v="AC107253"/>
        <s v="AC103042"/>
        <s v="AC108630"/>
        <s v="AC110620"/>
        <s v="AC105189"/>
        <s v="AC111597"/>
        <s v="AC103749"/>
        <s v="AC110495"/>
        <s v="AC109694"/>
        <s v="AC108232"/>
        <s v="AC103619"/>
        <s v="AC109494"/>
        <s v="AC108700"/>
        <s v="AC106953"/>
        <s v="AC106497"/>
        <s v="AC108727"/>
        <s v="AC104212"/>
        <s v="AC111783"/>
        <s v="AC104343"/>
        <s v="AC107427"/>
        <s v="AC107335"/>
        <s v="AC100743"/>
        <s v="AC105464"/>
        <s v="AC101059"/>
        <s v="AC109271"/>
        <s v="AC106262"/>
        <s v="AC106131"/>
        <s v="AC106895"/>
        <s v="AC109658"/>
        <s v="AC110237"/>
        <s v="AC109585"/>
        <s v="AC105918"/>
        <s v="AC100720"/>
        <s v="AC102423"/>
        <s v="AC104332"/>
        <s v="AC106210"/>
        <s v="AC107875"/>
        <s v="AC104640"/>
        <s v="AC106818"/>
        <s v="AC101233"/>
        <s v="AC110983"/>
        <s v="AC100030"/>
        <s v="AC108673"/>
        <s v="AC101345"/>
        <s v="AC109877"/>
        <s v="AC107103"/>
        <s v="AC105982"/>
        <s v="AC107192"/>
        <s v="AC105540"/>
        <s v="AC111151"/>
        <s v="AC109162"/>
        <s v="AC100448"/>
        <s v="AC102069"/>
        <s v="AC109002"/>
        <s v="AC103953"/>
        <s v="AC109301"/>
        <s v="AC111750"/>
        <s v="AC103728"/>
        <s v="AC106978"/>
        <s v="AC107285"/>
        <s v="AC102140"/>
        <s v="AC108156"/>
        <s v="AC108620"/>
        <s v="AC109336"/>
        <s v="AC111605"/>
        <s v="AC109165"/>
        <s v="AC108542"/>
        <s v="AC103494"/>
        <s v="AC109774"/>
        <s v="AC100814"/>
        <s v="AC110478"/>
        <s v="AC106688"/>
        <s v="AC108558"/>
        <s v="AC108282"/>
        <s v="AC101766"/>
        <s v="AC101446"/>
        <s v="AC106625"/>
        <s v="AC102410"/>
        <s v="AC102317"/>
        <s v="AC110343"/>
        <s v="AC105360"/>
        <s v="AC110995"/>
        <s v="AC100161"/>
        <s v="AC106853"/>
        <s v="AC105586"/>
        <s v="AC108389"/>
        <s v="AC107803"/>
        <s v="AC107266"/>
        <s v="AC105822"/>
        <s v="AC107762"/>
        <s v="AC100317"/>
        <s v="AC103287"/>
        <s v="AC111570"/>
        <s v="AC107073"/>
        <s v="AC110808"/>
        <s v="AC107220"/>
        <s v="AC108619"/>
        <s v="AC108754"/>
        <s v="AC103742"/>
        <s v="AC103020"/>
        <s v="AC102577"/>
        <s v="AC104097"/>
        <s v="AC102904"/>
        <s v="AC110179"/>
        <s v="AC109251"/>
        <s v="AC108436"/>
        <s v="AC107133"/>
        <s v="AC102839"/>
        <s v="AC104310"/>
        <s v="AC108339"/>
        <s v="AC111727"/>
        <s v="AC108113"/>
        <s v="AC107676"/>
        <s v="AC101043"/>
        <s v="AC106200"/>
        <s v="AC101958"/>
        <s v="AC103384"/>
        <s v="AC111073"/>
        <s v="AC107382"/>
        <s v="AC104748"/>
        <s v="AC107862"/>
        <s v="AC107120"/>
        <s v="AC100104"/>
        <s v="AC106083"/>
        <s v="AC111213"/>
        <s v="AC105921"/>
        <s v="AC108350"/>
        <s v="AC109879"/>
        <s v="AC104034"/>
        <s v="AC109899"/>
        <s v="AC103935"/>
        <s v="AC106891"/>
        <s v="AC102750"/>
        <s v="AC102081"/>
        <s v="AC110465"/>
        <s v="AC110816"/>
        <s v="AC100565"/>
        <s v="AC103901"/>
        <s v="AC106789"/>
        <s v="AC108200"/>
        <s v="AC106995"/>
        <s v="AC103321"/>
        <s v="AC101506"/>
        <s v="AC101356"/>
        <s v="AC101791"/>
        <s v="AC109943"/>
        <s v="AC109941"/>
        <s v="AC103712"/>
        <s v="AC102725"/>
        <s v="AC108186"/>
        <s v="AC106670"/>
        <s v="AC111253"/>
        <s v="AC100549"/>
        <s v="AC105172"/>
        <s v="AC104298"/>
        <s v="AC102893"/>
        <s v="AC103797"/>
        <s v="AC111051"/>
        <s v="AC100141"/>
        <s v="AC105479"/>
        <s v="AC101661"/>
        <s v="AC102964"/>
        <s v="AC109701"/>
        <s v="AC104158"/>
        <s v="AC109349"/>
        <s v="AC106157"/>
        <s v="AC108752"/>
        <s v="AC106239"/>
        <s v="AC111277"/>
        <s v="AC100353"/>
        <s v="AC103522"/>
        <s v="AC108323"/>
        <s v="AC105977"/>
        <s v="AC104022"/>
        <s v="AC107609"/>
        <s v="AC103475"/>
        <s v="AC100290"/>
        <s v="AC108003"/>
        <s v="AC106475"/>
        <s v="AC102907"/>
        <s v="AC110405"/>
        <s v="AC110161"/>
        <s v="AC104166"/>
        <s v="AC106028"/>
        <s v="AC106680"/>
        <s v="AC102687"/>
        <s v="AC110668"/>
        <s v="AC100678"/>
        <s v="AC103226"/>
        <s v="AC100623"/>
        <s v="AC108659"/>
        <s v="AC103240"/>
        <s v="AC108459"/>
        <s v="AC106101"/>
        <s v="AC104103"/>
        <s v="AC109546"/>
        <s v="AC107042"/>
        <s v="AC104886"/>
        <s v="AC106871"/>
        <s v="AC105419"/>
        <s v="AC111810"/>
        <s v="AC109444"/>
        <s v="AC103711"/>
        <s v="AC104355"/>
        <s v="AC102560"/>
        <s v="AC109302"/>
        <s v="AC100421"/>
        <s v="AC101063"/>
        <s v="AC103441"/>
        <s v="AC107048"/>
        <s v="AC111858"/>
        <s v="AC104375"/>
        <s v="AC107539"/>
        <s v="AC110863"/>
        <s v="AC109747"/>
        <s v="AC102754"/>
        <s v="AC110860"/>
        <s v="AC109687"/>
        <s v="AC101858"/>
        <s v="AC108461"/>
        <s v="AC104819"/>
        <s v="AC101210"/>
        <s v="AC105408"/>
        <s v="AC106769"/>
        <s v="AC106074"/>
        <s v="AC104643"/>
        <s v="AC107138"/>
        <s v="AC100180"/>
        <s v="AC101373"/>
        <s v="AC103175"/>
        <s v="AC109093"/>
        <s v="AC106100"/>
        <s v="AC104861"/>
        <s v="AC103999"/>
        <s v="AC106950"/>
        <s v="AC106647"/>
        <s v="AC111435"/>
        <s v="AC100392"/>
        <s v="AC111664"/>
        <s v="AC111671"/>
        <s v="AC100399"/>
        <s v="AC103822"/>
        <s v="AC110663"/>
        <s v="AC103956"/>
        <s v="AC102728"/>
        <s v="AC106606"/>
        <s v="AC108979"/>
        <s v="AC110794"/>
        <s v="AC109920"/>
        <s v="AC100258"/>
        <s v="AC102776"/>
        <s v="AC111757"/>
        <s v="AC111186"/>
        <s v="AC111914"/>
        <s v="AC105078"/>
        <s v="AC105179"/>
        <s v="AC111199"/>
        <s v="AC100576"/>
        <s v="AC111413"/>
        <s v="AC102417"/>
        <s v="AC103547"/>
        <s v="AC110935"/>
        <s v="AC108833"/>
        <s v="AC104638"/>
        <s v="AC111746"/>
        <s v="AC111267"/>
        <s v="AC104698"/>
        <s v="AC109048"/>
        <s v="AC104477"/>
        <s v="AC111719"/>
        <s v="AC110012"/>
        <s v="AC110878"/>
        <s v="AC100723"/>
        <s v="AC111954"/>
        <s v="AC101760"/>
        <s v="AC109322"/>
        <s v="AC101633"/>
        <s v="AC104150"/>
        <s v="AC102287"/>
        <s v="AC111923"/>
        <s v="AC108451"/>
        <s v="AC102276"/>
        <s v="AC103371"/>
        <s v="AC110041"/>
        <s v="AC111315"/>
        <s v="AC110623"/>
        <s v="AC105954"/>
        <s v="AC108005"/>
        <s v="AC103058"/>
        <s v="AC108132"/>
        <s v="AC105008"/>
        <s v="AC106754"/>
        <s v="AC111714"/>
        <s v="AC107730"/>
        <s v="AC105155"/>
        <s v="AC109559"/>
        <s v="AC104970"/>
        <s v="AC104850"/>
        <s v="AC106246"/>
        <s v="AC101998"/>
        <s v="AC105330"/>
        <s v="AC104724"/>
        <s v="AC100736"/>
        <s v="AC101585"/>
        <s v="AC104764"/>
        <s v="AC108188"/>
        <s v="AC109872"/>
        <s v="AC111611"/>
        <s v="AC107428"/>
        <s v="AC103902"/>
        <s v="AC101944"/>
        <s v="AC107867"/>
        <s v="AC107341"/>
        <s v="AC109815"/>
        <s v="AC110271"/>
        <s v="AC108057"/>
        <s v="AC107231"/>
        <s v="AC104867"/>
        <s v="AC107221"/>
        <s v="AC102177"/>
        <s v="AC111409"/>
        <s v="AC110138"/>
        <s v="AC110136"/>
        <s v="AC103673"/>
        <s v="AC108793"/>
        <s v="AC100074"/>
        <s v="AC103933"/>
        <s v="AC100846"/>
        <s v="AC102083"/>
        <s v="AC106288"/>
        <s v="AC111493"/>
        <s v="AC105406"/>
        <s v="AC105736"/>
        <s v="AC104815"/>
        <s v="AC105491"/>
        <s v="AC103370"/>
        <s v="AC101168"/>
        <s v="AC101518"/>
        <s v="AC100279"/>
        <s v="AC105439"/>
        <s v="AC111171"/>
        <s v="AC102848"/>
        <s v="AC103312"/>
        <s v="AC101807"/>
        <s v="AC104648"/>
        <s v="AC109211"/>
        <s v="AC106299"/>
        <s v="AC101605"/>
        <s v="AC107905"/>
        <s v="AC107438"/>
        <s v="AC110953"/>
        <s v="AC100685"/>
        <s v="AC103125"/>
        <s v="AC105869"/>
        <s v="AC110467"/>
        <s v="AC108743"/>
        <s v="AC108578"/>
        <s v="AC109731"/>
        <s v="AC103763"/>
        <s v="AC108907"/>
        <s v="AC104927"/>
        <s v="AC101559"/>
        <s v="AC100987"/>
        <s v="AC111137"/>
        <s v="AC106906"/>
        <s v="AC103930"/>
        <s v="AC108121"/>
        <s v="AC102452"/>
        <s v="AC111498"/>
        <s v="AC107351"/>
        <s v="AC107925"/>
        <s v="AC103073"/>
        <s v="AC110723"/>
        <s v="AC111850"/>
        <s v="AC111640"/>
        <s v="AC110197"/>
        <s v="AC111813"/>
        <s v="AC108801"/>
        <s v="AC109261"/>
        <s v="AC109711"/>
        <s v="AC102542"/>
        <s v="AC109079"/>
        <s v="AC102139"/>
        <s v="AC111475"/>
        <s v="AC111713"/>
        <s v="AC100282"/>
        <s v="AC108939"/>
        <s v="AC111448"/>
        <s v="AC103857"/>
        <s v="AC108554"/>
        <s v="AC106559"/>
        <s v="AC104031"/>
        <s v="AC101924"/>
        <s v="AC109563"/>
        <s v="AC103289"/>
        <s v="AC101642"/>
        <s v="AC110839"/>
        <s v="AC101116"/>
        <s v="AC107750"/>
        <s v="AC105085"/>
        <s v="AC111751"/>
        <s v="AC100040"/>
        <s v="AC111299"/>
        <s v="AC104745"/>
        <s v="AC100785"/>
        <s v="AC100557"/>
        <s v="AC108209"/>
        <s v="AC110918"/>
        <s v="AC104946"/>
        <s v="AC111502"/>
        <s v="AC105200"/>
        <s v="AC107232"/>
        <s v="AC100058"/>
        <s v="AC106099"/>
        <s v="AC100499"/>
        <s v="AC109389"/>
        <s v="AC106677"/>
        <s v="AC109014"/>
        <s v="AC108561"/>
        <s v="AC110219"/>
        <s v="AC110575"/>
        <s v="AC106813"/>
        <s v="AC108785"/>
        <s v="AC107289"/>
        <s v="AC106831"/>
        <s v="AC108640"/>
        <s v="AC101582"/>
        <s v="AC111248"/>
        <s v="AC100250"/>
        <s v="AC104483"/>
        <s v="AC111668"/>
        <s v="AC103173"/>
        <s v="AC111896"/>
        <s v="AC111780"/>
        <s v="AC109347"/>
        <s v="AC107515"/>
        <s v="AC111652"/>
        <s v="AC105146"/>
        <s v="AC109340"/>
        <s v="AC106869"/>
        <s v="AC105187"/>
        <s v="AC105956"/>
        <s v="AC103824"/>
        <s v="AC100574"/>
        <s v="AC101821"/>
        <s v="AC108629"/>
        <s v="AC102580"/>
        <s v="AC111894"/>
        <s v="AC102658"/>
        <s v="AC106148"/>
        <s v="AC104839"/>
        <s v="AC110244"/>
        <s v="AC102045"/>
        <s v="AC108712"/>
        <s v="AC111642"/>
        <s v="AC103107"/>
        <s v="AC110004"/>
        <s v="AC103031"/>
        <s v="AC110353"/>
        <s v="AC103416"/>
        <s v="AC111769"/>
        <s v="AC106966"/>
        <s v="AC100911"/>
        <s v="AC104737"/>
        <s v="AC104427"/>
        <s v="AC104230"/>
        <s v="AC107653"/>
        <s v="AC101090"/>
        <s v="AC100200"/>
        <s v="AC109105"/>
        <s v="AC109356"/>
        <s v="AC102451"/>
        <s v="AC109966"/>
        <s v="AC100219"/>
        <s v="AC103887"/>
        <s v="AC100558"/>
        <s v="AC110426"/>
        <s v="AC111098"/>
        <s v="AC106668"/>
        <s v="AC110434"/>
        <s v="AC100123"/>
        <s v="AC103694"/>
        <s v="AC106354"/>
        <s v="AC102416"/>
        <s v="AC110304"/>
        <s v="AC102120"/>
        <s v="AC109948"/>
        <s v="AC102202"/>
        <s v="AC107637"/>
        <s v="AC107083"/>
        <s v="AC111184"/>
        <s v="AC104374"/>
        <s v="AC104667"/>
        <s v="AC104598"/>
        <s v="AC107264"/>
        <s v="AC111048"/>
        <s v="AC111072"/>
        <s v="AC101624"/>
        <s v="AC100145"/>
        <s v="AC100453"/>
        <s v="AC101468"/>
        <s v="AC108166"/>
        <s v="AC111825"/>
        <s v="AC110351"/>
        <s v="AC105473"/>
        <s v="AC109698"/>
        <s v="AC111855"/>
        <s v="AC102025"/>
        <s v="AC102327"/>
        <s v="AC106822"/>
        <s v="AC100465"/>
        <s v="AC100517"/>
        <s v="AC104259"/>
        <s v="AC109574"/>
        <s v="AC100016"/>
        <s v="AC100268"/>
        <s v="AC100484"/>
        <s v="AC102566"/>
        <s v="AC107296"/>
        <s v="AC111926"/>
        <s v="AC107747"/>
        <s v="AC104779"/>
        <s v="AC104978"/>
        <s v="AC106932"/>
        <s v="AC102068"/>
        <s v="AC104061"/>
        <s v="AC105007"/>
        <s v="AC100539"/>
        <s v="AC107697"/>
        <s v="AC104161"/>
        <s v="AC100566"/>
        <s v="AC102037"/>
        <s v="AC101332"/>
        <s v="AC104197"/>
        <s v="AC108796"/>
        <s v="AC103815"/>
        <s v="AC107205"/>
        <s v="AC104789"/>
        <s v="AC101656"/>
        <s v="AC108157"/>
        <s v="AC105481"/>
        <s v="AC102761"/>
        <s v="AC101286"/>
        <s v="AC109116"/>
        <s v="AC106199"/>
        <s v="AC108349"/>
        <s v="AC100798"/>
        <s v="AC101074"/>
        <s v="AC109099"/>
        <s v="AC106298"/>
        <s v="AC100322"/>
        <s v="AC105094"/>
        <s v="AC105238"/>
        <s v="AC106854"/>
        <s v="AC109103"/>
        <s v="AC107476"/>
        <s v="AC110977"/>
        <s v="AC109766"/>
        <s v="AC102033"/>
        <s v="AC102790"/>
        <s v="AC110753"/>
        <s v="AC105758"/>
        <s v="AC106902"/>
        <s v="AC102783"/>
        <s v="AC100534"/>
        <s v="AC111998"/>
        <s v="AC108012"/>
        <s v="AC105373"/>
        <s v="AC107464"/>
        <s v="AC101380"/>
        <s v="AC108734"/>
        <s v="AC101026"/>
        <s v="AC100305"/>
        <s v="AC102512"/>
        <s v="AC107682"/>
        <s v="AC107678"/>
        <s v="AC103872"/>
        <s v="AC104285"/>
        <s v="AC110132"/>
        <s v="AC108396"/>
        <s v="AC104662"/>
        <s v="AC104039"/>
        <s v="AC104018"/>
        <s v="AC100051"/>
        <s v="AC105966"/>
        <s v="AC104352"/>
        <s v="AC100234"/>
        <s v="AC100492"/>
        <s v="AC103203"/>
        <s v="AC107545"/>
        <s v="AC104247"/>
        <s v="AC107581"/>
        <s v="AC105410"/>
        <s v="AC102635"/>
        <s v="AC107568"/>
        <s v="AC102769"/>
        <s v="AC103505"/>
        <s v="AC109225"/>
        <s v="AC108589"/>
        <s v="AC110825"/>
        <s v="AC102203"/>
        <s v="AC106666"/>
        <s v="AC102232"/>
        <s v="AC104453"/>
        <s v="AC104253"/>
        <s v="AC106062"/>
        <s v="AC103141"/>
        <s v="AC102748"/>
        <s v="AC102208"/>
        <s v="AC110910"/>
        <s v="AC106503"/>
        <s v="AC103446"/>
        <s v="AC109863"/>
        <s v="AC101447"/>
        <s v="AC104011"/>
        <s v="AC103960"/>
        <s v="AC105258"/>
        <s v="AC103950"/>
        <s v="AC108576"/>
        <s v="AC110188"/>
        <s v="AC102861"/>
        <s v="AC107315"/>
        <s v="AC103568"/>
        <s v="AC107719"/>
        <s v="AC106112"/>
        <s v="AC100700"/>
        <s v="AC100842"/>
        <s v="AC100478"/>
        <s v="AC103703"/>
        <s v="AC110923"/>
        <s v="AC102318"/>
        <s v="AC105341"/>
        <s v="AC101816"/>
        <s v="AC106529"/>
        <s v="AC101328"/>
        <s v="AC107398"/>
        <s v="AC104411"/>
        <s v="AC104584"/>
        <s v="AC104317"/>
        <s v="AC106234"/>
        <s v="AC100252"/>
        <s v="AC105344"/>
        <s v="AC111799"/>
        <s v="AC110819"/>
        <s v="AC104621"/>
        <s v="AC110083"/>
        <s v="AC109410"/>
        <s v="AC104134"/>
        <s v="AC100526"/>
        <s v="AC107565"/>
        <s v="AC105734"/>
        <s v="AC105770"/>
        <s v="AC104344"/>
        <s v="AC103925"/>
        <s v="AC109583"/>
        <s v="AC100746"/>
        <s v="AC101790"/>
        <s v="AC103767"/>
        <s v="AC105876"/>
        <s v="AC111736"/>
        <s v="AC106820"/>
        <s v="AC105580"/>
        <s v="AC104908"/>
        <s v="AC101434"/>
        <s v="AC105075"/>
        <s v="AC100560"/>
        <s v="AC111001"/>
        <s v="AC110536"/>
        <s v="AC103530"/>
        <s v="AC105544"/>
        <s v="AC107739"/>
        <s v="AC104405"/>
        <s v="AC103735"/>
        <s v="AC104983"/>
        <s v="AC108075"/>
        <s v="AC110226"/>
        <s v="AC100053"/>
        <s v="AC108724"/>
        <s v="AC101320"/>
        <s v="AC110176"/>
        <s v="AC107935"/>
        <s v="AC103051"/>
        <s v="AC104775"/>
        <s v="AC103532"/>
        <s v="AC110632"/>
        <s v="AC102575"/>
        <s v="AC110699"/>
        <s v="AC100905"/>
        <s v="AC104348"/>
        <s v="AC108388"/>
        <s v="AC101641"/>
        <s v="AC103686"/>
        <s v="AC111922"/>
        <s v="AC106330"/>
        <s v="AC103191"/>
        <s v="AC108649"/>
        <s v="AC104052"/>
        <s v="AC104350"/>
        <s v="AC102158"/>
        <s v="AC110192"/>
        <s v="AC110627"/>
        <s v="AC111925"/>
        <s v="AC108523"/>
        <s v="AC108332"/>
        <s v="AC103442"/>
        <s v="AC110998"/>
        <s v="AC107094"/>
        <s v="AC103089"/>
        <s v="AC104957"/>
        <s v="AC100251"/>
        <s v="AC108996"/>
        <s v="AC111040"/>
        <s v="AC105186"/>
        <s v="AC109834"/>
        <s v="AC105272"/>
        <s v="AC111269"/>
        <s v="AC101502"/>
        <s v="AC101046"/>
        <s v="AC111889"/>
        <s v="AC105205"/>
        <s v="AC104802"/>
        <s v="AC104288"/>
        <s v="AC104221"/>
        <s v="AC110153"/>
        <s v="AC107463"/>
        <s v="AC106286"/>
        <s v="AC104649"/>
        <s v="AC101269"/>
        <s v="AC109556"/>
        <s v="AC100924"/>
        <s v="AC103493"/>
        <s v="AC106841"/>
        <s v="AC103968"/>
        <s v="AC107765"/>
        <s v="AC106560"/>
        <s v="AC102319"/>
        <s v="AC104264"/>
        <s v="AC104228"/>
        <s v="AC105971"/>
        <s v="AC104081"/>
        <s v="AC109169"/>
        <s v="AC103611"/>
        <s v="AC103831"/>
        <s v="AC108516"/>
        <s v="AC110008"/>
        <s v="AC102256"/>
        <s v="AC106519"/>
        <s v="AC105023"/>
        <s v="AC101358"/>
        <s v="AC101307"/>
        <s v="AC107251"/>
        <s v="AC107681"/>
        <s v="AC107793"/>
        <s v="AC104849"/>
        <s v="AC100138"/>
        <s v="AC110599"/>
        <s v="AC103367"/>
        <s v="AC109657"/>
        <s v="AC104126"/>
        <s v="AC105769"/>
        <s v="AC103574"/>
        <s v="AC111913"/>
        <s v="AC101721"/>
        <s v="AC102372"/>
        <s v="AC111599"/>
        <s v="AC109357"/>
        <s v="AC102022"/>
        <s v="AC101720"/>
        <s v="AC105455"/>
        <s v="AC100229"/>
        <s v="AC101172"/>
        <s v="AC100660"/>
        <s v="AC110172"/>
        <s v="AC102073"/>
        <s v="AC109227"/>
        <s v="AC110326"/>
        <s v="AC104653"/>
        <s v="AC106648"/>
        <s v="AC103582"/>
        <s v="AC100126"/>
        <s v="AC100662"/>
        <s v="AC106686"/>
        <s v="AC103184"/>
        <s v="AC104138"/>
        <s v="AC110728"/>
        <s v="AC109932"/>
        <s v="AC107820"/>
        <s v="AC102631"/>
        <s v="AC105888"/>
        <s v="AC101857"/>
        <s v="AC101889"/>
        <s v="AC104128"/>
        <s v="AC107402"/>
        <s v="AC110392"/>
        <s v="AC104579"/>
        <s v="AC105289"/>
        <s v="AC100073"/>
        <s v="AC109738"/>
        <s v="AC104872"/>
        <s v="AC101804"/>
        <s v="AC108270"/>
        <s v="AC100062"/>
        <s v="AC104982"/>
        <s v="AC108342"/>
        <s v="AC100863"/>
        <s v="AC100007"/>
        <s v="AC110769"/>
        <s v="AC109579"/>
        <s v="AC104055"/>
        <s v="AC110833"/>
        <s v="AC104236"/>
        <s v="AC110073"/>
        <s v="AC102379"/>
        <s v="AC104429"/>
        <s v="AC103454"/>
        <s v="AC100752"/>
        <s v="AC100766"/>
        <s v="AC108066"/>
        <s v="AC106393"/>
        <s v="AC104905"/>
        <s v="AC102159"/>
        <s v="AC106573"/>
        <s v="AC108826"/>
        <s v="AC107712"/>
        <s v="AC105244"/>
        <s v="AC111444"/>
        <s v="AC101526"/>
        <s v="AC109149"/>
        <s v="AC104119"/>
        <s v="AC110563"/>
        <s v="AC102522"/>
        <s v="AC102887"/>
        <s v="AC100853"/>
        <s v="AC108110"/>
        <s v="AC108778"/>
        <s v="AC110378"/>
        <s v="AC100852"/>
        <s v="AC103707"/>
        <s v="AC105647"/>
        <s v="AC100375"/>
        <s v="AC107953"/>
        <s v="AC108488"/>
        <s v="AC100921"/>
        <s v="AC101212"/>
        <s v="AC111406"/>
        <s v="AC103437"/>
        <s v="AC105622"/>
        <s v="AC101216"/>
        <s v="AC100160"/>
        <s v="AC110193"/>
        <s v="AC101840"/>
        <s v="AC100061"/>
        <s v="AC111864"/>
        <s v="AC107040"/>
        <s v="AC109323"/>
        <s v="AC110484"/>
        <s v="AC105080"/>
        <s v="AC105725"/>
        <s v="AC103423"/>
        <s v="AC109108"/>
        <s v="AC108071"/>
        <s v="AC101952"/>
        <s v="AC105906"/>
        <s v="AC105285"/>
        <s v="AC103772"/>
        <s v="AC108419"/>
        <s v="AC106489"/>
        <s v="AC111943"/>
        <s v="AC107880"/>
        <s v="AC105505"/>
        <s v="AC107807"/>
        <s v="AC110119"/>
        <s v="AC107403"/>
        <s v="AC103886"/>
        <s v="AC104736"/>
        <s v="AC101674"/>
        <s v="AC105713"/>
        <s v="AC102747"/>
        <s v="AC109715"/>
        <s v="AC105718"/>
        <s v="AC103488"/>
        <s v="AC109497"/>
        <s v="AC105249"/>
        <s v="AC103349"/>
        <s v="AC100248"/>
        <s v="AC104810"/>
        <s v="AC110812"/>
        <s v="AC107388"/>
        <s v="AC101394"/>
        <s v="AC100216"/>
        <s v="AC101497"/>
        <s v="AC110063"/>
        <s v="AC111182"/>
        <s v="AC105539"/>
        <s v="AC111679"/>
        <s v="AC111841"/>
        <s v="AC106225"/>
        <s v="AC105131"/>
        <s v="AC102508"/>
        <s v="AC107454"/>
        <s v="AC101426"/>
        <s v="AC103129"/>
        <s v="AC109265"/>
        <s v="AC111834"/>
        <s v="AC103932"/>
        <s v="AC106605"/>
        <s v="AC104862"/>
        <s v="AC107013"/>
        <s v="AC101318"/>
        <s v="AC106894"/>
        <s v="AC107987"/>
        <s v="AC110404"/>
        <s v="AC100070"/>
        <s v="AC106987"/>
        <s v="AC103704"/>
        <s v="AC104156"/>
        <s v="AC104623"/>
        <s v="AC104596"/>
        <s v="AC100462"/>
        <s v="AC111321"/>
        <s v="AC108557"/>
        <s v="AC111715"/>
        <s v="AC103209"/>
        <s v="AC110511"/>
        <s v="AC110595"/>
        <s v="AC101936"/>
        <s v="AC101655"/>
        <s v="AC109252"/>
        <s v="AC100665"/>
        <s v="AC101129"/>
        <s v="AC107860"/>
        <s v="AC102674"/>
        <s v="AC106661"/>
        <s v="AC103267"/>
        <s v="AC101629"/>
        <s v="AC110686"/>
        <s v="AC107619"/>
        <s v="AC109203"/>
        <s v="AC111050"/>
        <s v="AC106530"/>
        <s v="AC101013"/>
        <s v="AC101234"/>
        <s v="AC109355"/>
        <s v="AC101714"/>
        <s v="AC106344"/>
        <s v="AC103143"/>
        <s v="AC103282"/>
        <s v="AC102953"/>
        <s v="AC103459"/>
        <s v="AC109232"/>
        <s v="AC111423"/>
        <s v="AC100763"/>
        <s v="AC101848"/>
        <s v="AC109937"/>
        <s v="AC105957"/>
        <s v="AC111594"/>
        <s v="AC104916"/>
        <s v="AC107741"/>
        <s v="AC105199"/>
        <s v="AC100847"/>
        <s v="AC101887"/>
        <s v="AC105648"/>
        <s v="AC109498"/>
        <s v="AC104996"/>
        <s v="AC103518"/>
        <s v="AC110020"/>
        <s v="AC100540"/>
        <s v="AC109824"/>
        <s v="AC102905"/>
        <s v="AC103989"/>
        <s v="AC100391"/>
        <s v="AC103071"/>
        <s v="AC103233"/>
        <s v="AC110224"/>
        <s v="AC109437"/>
        <s v="AC104792"/>
        <s v="AC110231"/>
        <s v="AC102517"/>
        <s v="AC110142"/>
        <s v="AC103087"/>
        <s v="AC100314"/>
        <s v="AC111893"/>
        <s v="AC109431"/>
        <s v="AC107207"/>
        <s v="AC107729"/>
        <s v="AC100948"/>
        <s v="AC108982"/>
        <s v="AC101925"/>
        <s v="AC106849"/>
        <s v="AC102513"/>
        <s v="AC111665"/>
        <s v="AC111017"/>
        <s v="AC108321"/>
        <s v="AC104278"/>
        <s v="AC100212"/>
        <s v="AC111921"/>
        <s v="AC105908"/>
        <s v="AC103981"/>
        <s v="AC108609"/>
        <s v="AC109065"/>
        <s v="AC103456"/>
        <s v="AC111270"/>
        <s v="AC109393"/>
        <s v="AC102891"/>
        <s v="AC104776"/>
        <s v="AC110166"/>
        <s v="AC111442"/>
        <s v="AC107645"/>
        <s v="AC110065"/>
        <s v="AC106182"/>
        <s v="AC104482"/>
        <s v="AC106163"/>
        <s v="AC104681"/>
        <s v="AC105986"/>
        <s v="AC109947"/>
        <s v="AC109183"/>
        <s v="AC103581"/>
        <s v="AC102589"/>
        <s v="AC107021"/>
        <s v="AC104523"/>
        <s v="AC103136"/>
        <s v="AC111468"/>
        <s v="AC108828"/>
        <s v="AC110233"/>
        <s v="AC107225"/>
        <s v="AC108551"/>
        <s v="AC100132"/>
        <s v="AC109058"/>
        <s v="AC102407"/>
        <s v="AC102545"/>
        <s v="AC109056"/>
        <s v="AC100276"/>
        <s v="AC111489"/>
        <s v="AC101896"/>
        <s v="AC105529"/>
        <s v="AC111317"/>
        <s v="AC105240"/>
        <s v="AC100228"/>
        <s v="AC105319"/>
        <s v="AC109062"/>
        <s v="AC101692"/>
        <s v="AC108065"/>
        <s v="AC109614"/>
        <s v="AC108877"/>
        <s v="AC109760"/>
        <s v="AC101314"/>
        <s v="AC100981"/>
        <s v="AC107652"/>
        <s v="AC108966"/>
        <s v="AC106809"/>
        <s v="AC104731"/>
        <s v="AC103411"/>
        <s v="AC104267"/>
        <s v="AC108069"/>
        <s v="AC101040"/>
        <s v="AC101209"/>
        <s v="AC110501"/>
        <s v="AC102581"/>
        <s v="AC100813"/>
        <s v="AC105017"/>
        <s v="AC108306"/>
        <s v="AC103300"/>
        <s v="AC100445"/>
        <s v="AC109297"/>
        <s v="AC102966"/>
        <s v="AC100019"/>
        <s v="AC106019"/>
        <s v="AC109650"/>
        <s v="AC100887"/>
        <s v="AC104950"/>
        <s v="AC100293"/>
        <s v="AC103614"/>
        <s v="AC111840"/>
        <s v="AC111836"/>
        <s v="AC109936"/>
        <s v="AC102426"/>
        <s v="AC110587"/>
        <s v="AC107457"/>
        <s v="AC107161"/>
        <s v="AC107282"/>
        <s v="AC108889"/>
        <s v="AC109024"/>
        <s v="AC108666"/>
        <s v="AC110516"/>
        <s v="AC111045"/>
        <s v="AC101472"/>
        <s v="AC111643"/>
        <s v="AC109313"/>
        <s v="AC103713"/>
        <s v="AC103734"/>
        <s v="AC104949"/>
        <s v="AC103298"/>
        <s v="AC106037"/>
        <s v="AC101476"/>
        <s v="AC104738"/>
        <s v="AC111910"/>
        <s v="AC111147"/>
        <s v="AC104192"/>
        <s v="AC108296"/>
        <s v="AC111392"/>
        <s v="AC103152"/>
        <s v="AC110720"/>
        <s v="AC104346"/>
        <s v="AC108837"/>
        <s v="AC106437"/>
        <s v="AC101792"/>
        <s v="AC109040"/>
        <s v="AC109526"/>
        <s v="AC110706"/>
        <s v="AC103099"/>
        <s v="AC104492"/>
        <s v="AC108215"/>
        <s v="AC102128"/>
        <s v="AC108458"/>
        <s v="AC100125"/>
        <s v="AC111383"/>
        <s v="AC102026"/>
        <s v="AC102911"/>
        <s v="AC101907"/>
        <s v="AC111152"/>
        <s v="AC103643"/>
        <s v="AC110182"/>
        <s v="AC109988"/>
        <s v="AC106111"/>
        <s v="AC109980"/>
        <s v="AC101700"/>
        <s v="AC101009"/>
        <s v="AC105346"/>
        <s v="AC101653"/>
        <s v="AC102770"/>
        <s v="AC109938"/>
        <s v="AC100494"/>
        <s v="AC103489"/>
        <s v="AC105311"/>
        <s v="AC109555"/>
        <s v="AC109641"/>
        <s v="AC104279"/>
        <s v="AC105223"/>
        <s v="AC101215"/>
        <s v="AC105050"/>
        <s v="AC109168"/>
        <s v="AC101014"/>
        <s v="AC105553"/>
        <s v="AC111349"/>
        <s v="AC109561"/>
        <s v="AC103955"/>
        <s v="AC111328"/>
        <s v="AC109544"/>
        <s v="AC110625"/>
        <s v="AC100168"/>
        <s v="AC104275"/>
        <s v="AC110162"/>
        <s v="AC103405"/>
        <s v="AC110522"/>
        <s v="AC106253"/>
        <s v="AC107606"/>
        <s v="AC105169"/>
        <s v="AC110386"/>
        <s v="AC111885"/>
        <s v="AC109809"/>
        <s v="AC103803"/>
        <s v="AC103595"/>
        <s v="AC105046"/>
        <s v="AC106296"/>
        <s v="AC100928"/>
        <s v="AC104312"/>
        <s v="AC105755"/>
        <s v="AC110957"/>
        <s v="AC106622"/>
        <s v="AC109779"/>
        <s v="AC104218"/>
        <s v="AC110955"/>
        <s v="AC105372"/>
        <s v="AC110268"/>
        <s v="AC102171"/>
        <s v="AC111384"/>
        <s v="AC100130"/>
        <s v="AC106432"/>
        <s v="AC107237"/>
        <s v="AC101379"/>
        <s v="AC110939"/>
        <s v="AC104381"/>
        <s v="AC107449"/>
        <s v="AC109397"/>
        <s v="AC109422"/>
        <s v="AC102858"/>
        <s v="AC106415"/>
        <s v="AC100396"/>
        <s v="AC101325"/>
        <s v="AC104570"/>
        <s v="AC110518"/>
        <s v="AC111047"/>
        <s v="AC105013"/>
        <s v="AC101992"/>
        <s v="AC108623"/>
        <s v="AC106508"/>
        <s v="AC110909"/>
        <s v="AC101722"/>
        <s v="AC106374"/>
        <s v="AC103839"/>
        <s v="AC104768"/>
        <s v="AC105460"/>
        <s v="AC102048"/>
        <s v="AC109316"/>
        <s v="AC100555"/>
        <s v="AC104373"/>
        <s v="AC100676"/>
        <s v="AC105343"/>
        <s v="AC101404"/>
        <s v="AC100600"/>
        <s v="AC110682"/>
        <s v="AC109214"/>
        <s v="AC110253"/>
        <s v="AC108471"/>
        <s v="AC104586"/>
        <s v="AC100166"/>
        <s v="AC110954"/>
        <s v="AC102872"/>
        <s v="AC109220"/>
        <s v="AC100975"/>
        <s v="AC106418"/>
        <s v="AC103663"/>
        <s v="AC102895"/>
        <s v="AC110183"/>
        <s v="AC108256"/>
        <s v="AC105952"/>
        <s v="AC107826"/>
        <s v="AC104609"/>
        <s v="AC110641"/>
        <s v="AC102793"/>
        <s v="AC105810"/>
        <s v="AC109381"/>
        <s v="AC105472"/>
        <s v="AC102209"/>
        <s v="AC101182"/>
        <s v="AC100978"/>
        <s v="AC107728"/>
        <s v="AC104548"/>
        <s v="AC101239"/>
        <s v="AC111686"/>
        <s v="AC102885"/>
        <s v="AC106449"/>
        <s v="AC104200"/>
        <s v="AC102271"/>
        <s v="AC102422"/>
        <s v="AC105484"/>
        <s v="AC109113"/>
        <s v="AC109797"/>
        <s v="AC100986"/>
        <s v="AC103224"/>
        <s v="AC102240"/>
        <s v="AC103845"/>
        <s v="AC110628"/>
        <s v="AC102059"/>
        <s v="AC106791"/>
        <s v="AC111484"/>
        <s v="AC105782"/>
        <s v="AC109185"/>
        <s v="AC103645"/>
        <s v="AC107806"/>
        <s v="AC102941"/>
        <s v="AC104289"/>
        <s v="AC107693"/>
        <s v="AC109481"/>
        <s v="AC109575"/>
        <s v="AC106316"/>
        <s v="AC102680"/>
        <s v="AC109935"/>
        <s v="AC111674"/>
        <s v="AC101557"/>
        <s v="AC104907"/>
        <s v="AC101676"/>
        <s v="AC104844"/>
        <s v="AC111818"/>
        <s v="AC101296"/>
        <s v="AC111873"/>
        <s v="AC101262"/>
        <s v="AC108083"/>
        <s v="AC111129"/>
        <s v="AC104181"/>
        <s v="AC105532"/>
        <s v="AC102693"/>
        <s v="AC108971"/>
        <s v="AC110671"/>
        <s v="AC104489"/>
        <s v="AC103208"/>
        <s v="AC104432"/>
        <s v="AC110524"/>
        <s v="AC107622"/>
        <s v="AC100438"/>
        <s v="AC110056"/>
        <s v="AC105313"/>
        <s v="AC107008"/>
        <s v="AC102605"/>
        <s v="AC106048"/>
        <s v="AC103984"/>
        <s v="AC103969"/>
        <s v="AC103114"/>
        <s v="AC103963"/>
        <s v="AC111033"/>
        <s v="AC106552"/>
        <s v="AC111169"/>
        <s v="AC105812"/>
        <s v="AC104407"/>
        <s v="AC106729"/>
        <s v="AC104463"/>
        <s v="AC103537"/>
        <s v="AC109368"/>
        <s v="AC102775"/>
        <s v="AC105665"/>
        <s v="AC101179"/>
        <s v="AC100406"/>
        <s v="AC105351"/>
        <s v="AC109239"/>
        <s v="AC110364"/>
        <s v="AC105407"/>
        <s v="AC100964"/>
        <s v="AC105989"/>
        <s v="AC110800"/>
        <s v="AC110157"/>
        <s v="AC100551"/>
        <s v="AC106614"/>
        <s v="AC107690"/>
        <s v="AC109111"/>
        <s v="AC109318"/>
        <s v="AC103577"/>
        <s v="AC105928"/>
        <s v="AC103656"/>
        <s v="AC102695"/>
        <s v="AC107998"/>
        <s v="AC110078"/>
        <s v="AC101871"/>
        <s v="AC110250"/>
        <s v="AC106952"/>
        <s v="AC103659"/>
        <s v="AC105266"/>
        <s v="AC109667"/>
        <s v="AC103378"/>
        <s v="AC103288"/>
        <s v="AC111794"/>
        <s v="AC108094"/>
        <s v="AC104660"/>
        <s v="AC103280"/>
        <s v="AC103795"/>
        <s v="AC107659"/>
        <s v="AC105760"/>
        <s v="AC109982"/>
        <s v="AC108645"/>
        <s v="AC109235"/>
        <s v="AC101679"/>
        <s v="AC102457"/>
        <s v="AC106524"/>
        <s v="AC103585"/>
        <s v="AC101327"/>
        <s v="AC102389"/>
        <s v="AC111915"/>
        <s v="AC108328"/>
        <s v="AC101961"/>
        <s v="AC111987"/>
        <s v="AC110786"/>
        <s v="AC111251"/>
        <s v="AC106819"/>
        <s v="AC109402"/>
        <s v="AC105520"/>
        <s v="AC103951"/>
        <s v="AC103991"/>
        <s v="AC105082"/>
        <s v="AC111666"/>
        <s v="AC104027"/>
        <s v="AC109477"/>
        <s v="AC105048"/>
        <s v="AC104951"/>
        <s v="AC101428"/>
        <s v="AC107198"/>
        <s v="AC108483"/>
        <s v="AC100139"/>
        <s v="AC111927"/>
        <s v="AC106798"/>
        <s v="AC104010"/>
        <s v="AC107027"/>
        <s v="AC103386"/>
        <s v="AC109710"/>
        <s v="AC106294"/>
        <s v="AC111513"/>
        <s v="AC105618"/>
        <s v="AC110123"/>
        <s v="AC109599"/>
        <s v="AC106133"/>
        <s v="AC102448"/>
        <s v="AC111782"/>
        <s v="AC105666"/>
        <s v="AC103588"/>
        <s v="AC104791"/>
        <s v="AC102360"/>
        <s v="AC102119"/>
        <s v="AC102805"/>
        <s v="AC106704"/>
        <s v="AC106023"/>
        <s v="AC103167"/>
        <s v="AC102390"/>
        <s v="AC101012"/>
        <s v="AC102415"/>
        <s v="AC111443"/>
        <s v="AC111902"/>
        <s v="AC102840"/>
        <s v="AC106774"/>
        <s v="AC101144"/>
        <s v="AC107241"/>
        <s v="AC102141"/>
        <s v="AC111019"/>
        <s v="AC108730"/>
        <s v="AC109290"/>
        <s v="AC103988"/>
        <s v="AC102509"/>
        <s v="AC111487"/>
        <s v="AC105274"/>
        <s v="AC107868"/>
        <s v="AC102970"/>
        <s v="AC111405"/>
        <s v="AC104047"/>
        <s v="AC105471"/>
        <s v="AC110060"/>
        <s v="AC108735"/>
        <s v="AC103888"/>
        <s v="AC103227"/>
        <s v="AC104488"/>
        <s v="AC103491"/>
        <s v="AC109795"/>
        <s v="AC101981"/>
        <s v="AC103652"/>
        <s v="AC102977"/>
        <s v="AC111225"/>
        <s v="AC109482"/>
        <s v="AC105025"/>
        <s v="AC110363"/>
        <s v="AC103987"/>
        <s v="AC101849"/>
        <s v="AC108616"/>
        <s v="AC102094"/>
        <s v="AC111281"/>
        <s v="AC109387"/>
        <s v="AC105664"/>
        <s v="AC105575"/>
        <s v="AC109401"/>
        <s v="AC100148"/>
        <s v="AC106951"/>
        <s v="AC111870"/>
        <s v="AC104045"/>
        <s v="AC111527"/>
        <s v="AC107051"/>
        <s v="AC109677"/>
        <s v="AC109742"/>
        <s v="AC107926"/>
        <s v="AC108938"/>
        <s v="AC102961"/>
        <s v="AC103723"/>
        <s v="AC107154"/>
        <s v="AC105233"/>
        <s v="AC106030"/>
        <s v="AC105767"/>
        <s v="AC100643"/>
        <s v="AC110772"/>
        <s v="AC100170"/>
        <s v="AC107808"/>
        <s v="AC106160"/>
        <s v="AC109342"/>
        <s v="AC100214"/>
        <s v="AC109023"/>
        <s v="AC101268"/>
        <s v="AC102469"/>
        <s v="AC106185"/>
        <s v="AC106254"/>
        <s v="AC108879"/>
        <s v="AC107878"/>
        <s v="AC110022"/>
        <s v="AC103119"/>
        <s v="AC105435"/>
        <s v="AC104778"/>
        <s v="AC101933"/>
        <s v="AC108056"/>
        <s v="AC101097"/>
        <s v="AC101947"/>
        <s v="AC111433"/>
        <s v="AC111361"/>
        <s v="AC104216"/>
        <s v="AC102376"/>
        <s v="AC101784"/>
        <s v="AC110687"/>
        <s v="AC109325"/>
        <s v="AC106029"/>
        <s v="AC100280"/>
        <s v="AC107140"/>
        <s v="AC108127"/>
        <s v="AC101333"/>
        <s v="AC109993"/>
        <s v="AC107557"/>
        <s v="AC102233"/>
        <s v="AC106737"/>
        <s v="AC104226"/>
        <s v="AC108386"/>
        <s v="AC102909"/>
        <s v="AC103896"/>
        <s v="AC107752"/>
        <s v="AC100618"/>
        <s v="AC109060"/>
        <s v="AC103576"/>
        <s v="AC100637"/>
        <s v="AC111839"/>
        <s v="AC106482"/>
        <s v="AC103727"/>
        <s v="AC108815"/>
        <s v="AC108906"/>
        <s v="AC100787"/>
        <s v="AC109022"/>
        <s v="AC111660"/>
        <s v="AC111279"/>
        <s v="AC107654"/>
        <s v="AC111168"/>
        <s v="AC101351"/>
        <s v="AC108967"/>
        <s v="AC111266"/>
        <s v="AC100340"/>
        <s v="AC110757"/>
        <s v="AC110410"/>
        <s v="AC100333"/>
        <s v="AC100119"/>
        <s v="AC110235"/>
        <s v="AC109475"/>
        <s v="AC106396"/>
        <s v="AC103402"/>
        <s v="AC110446"/>
        <s v="AC108137"/>
        <s v="AC108250"/>
        <s v="AC110611"/>
        <s v="AC107236"/>
        <s v="AC105603"/>
        <s v="AC104486"/>
        <s v="AC100488"/>
        <s v="AC107186"/>
        <s v="AC107064"/>
        <s v="AC100858"/>
        <s v="AC109801"/>
        <s v="AC106477"/>
        <s v="AC101608"/>
        <s v="AC102993"/>
        <s v="AC106633"/>
        <s v="AC102326"/>
        <s v="AC106861"/>
        <s v="AC106361"/>
        <s v="AC108274"/>
        <s v="AC111029"/>
        <s v="AC111386"/>
        <s v="AC101967"/>
        <s v="AC106741"/>
        <s v="AC111953"/>
        <s v="AC105843"/>
        <s v="AC104395"/>
        <s v="AC110313"/>
        <s v="AC110750"/>
        <s v="AC109539"/>
        <s v="AC110407"/>
        <s v="AC106535"/>
        <s v="AC107518"/>
        <s v="AC100072"/>
        <s v="AC104421"/>
        <s v="AC105413"/>
        <s v="AC100775"/>
        <s v="AC100577"/>
        <s v="AC101594"/>
        <s v="AC111369"/>
        <s v="AC108357"/>
        <s v="AC111624"/>
        <s v="AC109358"/>
        <s v="AC111079"/>
        <s v="AC107049"/>
        <s v="AC111403"/>
        <s v="AC102210"/>
        <s v="AC100908"/>
        <s v="AC106683"/>
        <s v="AC107984"/>
        <s v="AC106230"/>
        <s v="AC100080"/>
        <s v="AC104746"/>
        <s v="AC111747"/>
        <s v="AC101397"/>
        <s v="AC109412"/>
        <s v="AC102359"/>
        <s v="AC104118"/>
        <s v="AC109033"/>
        <s v="AC106439"/>
        <s v="AC104693"/>
        <s v="AC101597"/>
        <s v="AC108707"/>
        <s v="AC100372"/>
        <s v="AC108976"/>
        <s v="AC108680"/>
        <s v="AC102925"/>
        <s v="AC101357"/>
        <s v="AC102191"/>
        <s v="AC110539"/>
        <s v="AC108705"/>
        <s v="AC102898"/>
        <s v="AC104692"/>
        <s v="AC102546"/>
        <s v="AC100025"/>
        <s v="AC101950"/>
        <s v="AC109152"/>
        <s v="AC108611"/>
        <s v="AC100140"/>
        <s v="AC106793"/>
        <s v="AC103277"/>
        <s v="AC110609"/>
        <s v="AC108556"/>
        <s v="AC107679"/>
        <s v="AC101833"/>
        <s v="AC103485"/>
        <s v="AC102795"/>
        <s v="AC104069"/>
        <s v="AC109117"/>
        <s v="AC110444"/>
        <s v="AC109328"/>
        <s v="AC104730"/>
        <s v="AC106504"/>
        <s v="AC100313"/>
        <s v="AC103347"/>
        <s v="AC107000"/>
        <s v="AC111374"/>
        <s v="AC106215"/>
        <s v="AC101783"/>
        <s v="AC102329"/>
        <s v="AC110568"/>
        <s v="AC107597"/>
        <s v="AC110888"/>
        <s v="AC108876"/>
        <s v="AC100622"/>
        <s v="AC104773"/>
        <s v="AC106845"/>
        <s v="AC109736"/>
        <s v="AC104347"/>
        <s v="AC100885"/>
        <s v="AC104451"/>
        <s v="AC103905"/>
        <s v="AC103862"/>
        <s v="AC104952"/>
        <s v="AC104071"/>
        <s v="AC103460"/>
        <s v="AC107660"/>
        <s v="AC102214"/>
        <s v="AC106174"/>
        <s v="AC111646"/>
        <s v="AC109990"/>
        <s v="AC100778"/>
        <s v="AC108217"/>
        <s v="AC102000"/>
        <s v="AC104059"/>
        <s v="AC104807"/>
        <s v="AC101921"/>
        <s v="AC107778"/>
        <s v="AC107646"/>
        <s v="AC104674"/>
        <s v="AC102472"/>
        <s v="AC100772"/>
        <s v="AC111049"/>
        <s v="AC106349"/>
        <s v="AC108794"/>
        <s v="AC101596"/>
        <s v="AC109594"/>
        <s v="AC105141"/>
        <s v="AC106414"/>
        <s v="AC104956"/>
        <s v="AC106514"/>
        <s v="AC103252"/>
        <s v="AC100782"/>
        <s v="AC107696"/>
        <s v="AC104726"/>
        <s v="AC102855"/>
        <s v="AC109294"/>
        <s v="AC100207"/>
        <s v="AC103736"/>
        <s v="AC101466"/>
        <s v="AC106532"/>
        <s v="AC103882"/>
        <s v="AC110716"/>
        <s v="AC107797"/>
        <s v="AC107538"/>
        <s v="AC111065"/>
        <s v="AC109490"/>
        <s v="AC106169"/>
        <s v="AC103548"/>
        <s v="AC111285"/>
        <s v="AC101282"/>
        <s v="AC105905"/>
        <s v="AC110906"/>
        <s v="AC106909"/>
        <s v="AC108951"/>
        <s v="AC110252"/>
        <s v="AC108909"/>
        <s v="AC107058"/>
        <s v="AC110114"/>
        <s v="AC101706"/>
        <s v="AC108276"/>
        <s v="AC104455"/>
        <s v="AC101727"/>
        <s v="AC109515"/>
        <s v="AC102523"/>
        <s v="AC102269"/>
        <s v="AC109001"/>
        <s v="AC104140"/>
        <s v="AC100877"/>
        <s v="AC107395"/>
        <s v="AC106421"/>
        <s v="AC109789"/>
        <s v="AC104415"/>
        <s v="AC108529"/>
        <s v="AC111445"/>
        <s v="AC105324"/>
        <s v="AC107928"/>
        <s v="AC108728"/>
        <s v="AC105440"/>
        <s v="AC103976"/>
        <s v="AC107631"/>
        <s v="AC108605"/>
        <s v="AC101249"/>
        <s v="AC108141"/>
        <s v="AC111483"/>
        <s v="AC111117"/>
        <s v="AC102918"/>
        <s v="AC102539"/>
        <s v="AC105901"/>
        <s v="AC102618"/>
        <s v="AC102603"/>
        <s v="AC111724"/>
        <s v="AC108252"/>
        <s v="AC101248"/>
        <s v="AC105646"/>
        <s v="AC110736"/>
        <s v="AC110897"/>
        <s v="AC110765"/>
        <s v="AC103870"/>
        <s v="AC106222"/>
        <s v="AC100093"/>
        <s v="AC102018"/>
        <s v="AC109216"/>
        <s v="AC109163"/>
        <s v="AC101438"/>
        <s v="AC100529"/>
        <s v="AC104968"/>
        <s v="AC106881"/>
        <s v="AC105887"/>
        <s v="AC103305"/>
        <s v="AC105693"/>
        <s v="AC108505"/>
        <s v="AC109743"/>
        <s v="AC101815"/>
        <s v="AC101264"/>
        <s v="AC103503"/>
        <s v="AC104006"/>
        <s v="AC110356"/>
        <s v="AC107731"/>
        <s v="AC108201"/>
        <s v="AC103088"/>
        <s v="AC111739"/>
        <s v="AC111300"/>
        <s v="AC102934"/>
        <s v="AC102774"/>
        <s v="AC106390"/>
        <s v="AC105081"/>
        <s v="AC101789"/>
        <s v="AC105689"/>
        <s v="AC109140"/>
        <s v="AC111942"/>
        <s v="AC100102"/>
        <s v="AC111857"/>
        <s v="AC104437"/>
        <s v="AC103732"/>
        <s v="AC111431"/>
        <s v="AC111880"/>
        <s v="AC101718"/>
        <s v="AC108572"/>
        <s v="AC105438"/>
        <s v="AC110749"/>
        <s v="AC101590"/>
        <s v="AC107394"/>
        <s v="AC111181"/>
        <s v="AC105799"/>
        <s v="AC107969"/>
        <s v="AC109258"/>
        <s v="AC105674"/>
        <s v="AC109277"/>
        <s v="AC110159"/>
        <s v="AC104860"/>
        <s v="AC105778"/>
        <s v="AC104944"/>
        <s v="AC104041"/>
        <s v="AC108371"/>
        <s v="AC109012"/>
        <s v="AC103358"/>
        <s v="AC104890"/>
        <s v="AC111382"/>
        <s v="AC104766"/>
        <s v="AC106934"/>
        <s v="AC110766"/>
        <s v="AC101754"/>
        <s v="AC108720"/>
        <s v="AC106235"/>
        <s v="AC109505"/>
        <s v="AC109479"/>
        <s v="AC107837"/>
        <s v="AC109770"/>
        <s v="AC110792"/>
        <s v="AC102405"/>
        <s v="AC105256"/>
        <s v="AC109121"/>
        <s v="AC100150"/>
        <s v="AC101191"/>
        <s v="AC108019"/>
        <s v="AC108567"/>
        <s v="AC106780"/>
        <s v="AC111381"/>
        <s v="AC101201"/>
        <s v="AC103145"/>
        <s v="AC103122"/>
        <s v="AC104690"/>
        <s v="AC101859"/>
        <s v="AC106302"/>
        <s v="AC105878"/>
        <s v="AC100128"/>
        <s v="AC110600"/>
        <s v="AC108006"/>
        <s v="AC106388"/>
        <s v="AC102024"/>
        <s v="AC100409"/>
        <s v="AC109994"/>
        <s v="AC108009"/>
        <s v="AC100358"/>
        <s v="AC109122"/>
        <s v="AC105807"/>
        <s v="AC109404"/>
        <s v="AC102679"/>
        <s v="AC105389"/>
        <s v="AC100458"/>
        <s v="AC107437"/>
        <s v="AC107417"/>
        <s v="AC108424"/>
        <s v="AC104165"/>
        <s v="AC103471"/>
        <s v="AC111701"/>
        <s v="AC102562"/>
        <s v="AC109209"/>
        <s v="AC104342"/>
        <s v="AC111276"/>
        <s v="AC107389"/>
        <s v="AC102823"/>
        <s v="AC106924"/>
        <s v="AC109159"/>
        <s v="AC103271"/>
        <s v="AC106988"/>
        <s v="AC107764"/>
        <s v="AC102241"/>
        <s v="AC110344"/>
        <s v="AC108644"/>
        <s v="AC107054"/>
        <s v="AC111865"/>
        <s v="AC107523"/>
        <s v="AC108447"/>
        <s v="AC104672"/>
        <s v="AC107006"/>
        <s v="AC107376"/>
        <s v="AC105000"/>
        <s v="AC108445"/>
        <s v="AC100737"/>
        <s v="AC106305"/>
        <s v="AC105387"/>
        <s v="AC101001"/>
        <s v="AC101669"/>
        <s v="AC108062"/>
        <s v="AC103354"/>
        <s v="AC104706"/>
        <s v="AC104547"/>
        <s v="AC107159"/>
        <s v="AC103675"/>
        <s v="AC110805"/>
        <s v="AC107442"/>
        <s v="AC111252"/>
        <s v="AC106391"/>
        <s v="AC104001"/>
        <s v="AC110395"/>
        <s v="AC110081"/>
        <s v="AC111554"/>
        <s v="AC108031"/>
        <s v="AC100771"/>
        <s v="AC101867"/>
        <s v="AC104868"/>
        <s v="AC102682"/>
        <s v="AC105715"/>
        <s v="AC108153"/>
        <s v="AC104173"/>
        <s v="AC110149"/>
        <s v="AC108513"/>
        <s v="AC100164"/>
        <s v="AC100701"/>
        <s v="AC100380"/>
        <s v="AC111218"/>
        <s v="AC103357"/>
        <s v="AC108798"/>
        <s v="AC109063"/>
        <s v="AC100235"/>
        <s v="AC100912"/>
        <s v="AC102433"/>
        <s v="AC110746"/>
        <s v="AC106788"/>
        <s v="AC106108"/>
        <s v="AC100721"/>
        <s v="AC100307"/>
        <s v="AC110656"/>
        <s v="AC101086"/>
        <s v="AC105441"/>
        <s v="AC108896"/>
        <s v="AC110508"/>
        <s v="AC110411"/>
        <s v="AC106162"/>
        <s v="AC102367"/>
        <s v="AC109832"/>
        <s v="AC108863"/>
        <s v="AC104201"/>
        <s v="AC106140"/>
        <s v="AC103487"/>
        <s v="AC100724"/>
        <s v="AC110049"/>
        <s v="AC107777"/>
        <s v="AC100961"/>
        <s v="AC100222"/>
        <s v="AC105035"/>
        <s v="AC105028"/>
        <s v="AC102526"/>
        <s v="AC109543"/>
        <s v="AC104893"/>
        <s v="AC102866"/>
        <s v="AC110681"/>
        <s v="AC105585"/>
        <s v="AC106196"/>
        <s v="AC107661"/>
        <s v="AC103077"/>
        <s v="AC100218"/>
        <s v="AC108926"/>
        <s v="AC106804"/>
        <s v="AC110798"/>
        <s v="AC105119"/>
        <s v="AC108021"/>
        <s v="AC111215"/>
        <s v="AC108130"/>
        <s v="AC101844"/>
        <s v="AC110593"/>
        <s v="AC100081"/>
        <s v="AC110229"/>
        <s v="AC101993"/>
        <s v="AC104657"/>
        <s v="AC105237"/>
        <s v="AC102994"/>
        <s v="AC108870"/>
        <s v="AC106610"/>
        <s v="AC101511"/>
        <s v="AC106175"/>
        <s v="AC107805"/>
        <s v="AC104895"/>
        <s v="AC108621"/>
        <s v="AC110498"/>
        <s v="AC104804"/>
        <s v="AC103973"/>
        <s v="AC109647"/>
        <s v="AC111912"/>
        <s v="AC106705"/>
        <s v="AC104076"/>
        <s v="AC106355"/>
        <s v="AC106092"/>
        <s v="AC103181"/>
        <s v="AC110300"/>
        <s v="AC102008"/>
        <s v="AC107702"/>
        <s v="AC101899"/>
        <s v="AC106700"/>
        <s v="AC103422"/>
        <s v="AC104125"/>
        <s v="AC110775"/>
        <s v="AC101038"/>
        <s v="AC107320"/>
        <s v="AC102080"/>
        <s v="AC109061"/>
        <s v="AC102303"/>
        <s v="AC103811"/>
        <s v="AC101479"/>
        <s v="AC110167"/>
        <s v="AC107708"/>
        <s v="AC106756"/>
        <s v="AC110457"/>
        <s v="AC103150"/>
        <s v="AC101180"/>
        <s v="AC105401"/>
        <s v="AC106260"/>
        <s v="AC108295"/>
        <s v="AC106026"/>
        <s v="AC103040"/>
        <s v="AC100320"/>
        <s v="AC104214"/>
        <s v="AC103336"/>
        <s v="AC107431"/>
        <s v="AC103482"/>
        <s v="AC101220"/>
        <s v="AC103997"/>
        <s v="AC103379"/>
        <s v="AC103511"/>
        <s v="AC101470"/>
        <s v="AC105794"/>
        <s v="AC107055"/>
        <s v="AC110075"/>
        <s v="AC111231"/>
        <s v="AC104732"/>
        <s v="AC111327"/>
        <s v="AC100456"/>
        <s v="AC105245"/>
        <s v="AC105598"/>
        <s v="AC107318"/>
        <s v="AC108844"/>
        <s v="AC111698"/>
        <s v="AC102897"/>
        <s v="AC101266"/>
        <s v="AC109631"/>
        <s v="AC108498"/>
        <s v="AC108478"/>
        <s v="AC104049"/>
        <s v="AC104292"/>
        <s v="AC106091"/>
        <s v="AC105973"/>
        <s v="AC104372"/>
        <s v="AC106125"/>
        <s v="AC110859"/>
        <s v="AC106865"/>
        <s v="AC108268"/>
        <s v="AC100927"/>
        <s v="AC109363"/>
        <s v="AC104189"/>
        <s v="AC101002"/>
        <s v="AC102401"/>
        <s v="AC106179"/>
        <s v="AC111208"/>
        <s v="AC107273"/>
        <s v="AC105295"/>
        <s v="AC102223"/>
        <s v="AC102549"/>
        <s v="AC107887"/>
        <s v="AC105526"/>
        <s v="AC105204"/>
        <s v="AC103638"/>
        <s v="AC103657"/>
        <s v="AC105850"/>
        <s v="AC106231"/>
        <s v="AC106494"/>
        <s v="AC101573"/>
        <s v="AC100633"/>
        <s v="AC104397"/>
        <s v="AC111206"/>
        <s v="AC103531"/>
        <s v="AC102484"/>
        <s v="AC108687"/>
        <s v="AC100065"/>
        <s v="AC108534"/>
        <s v="AC111609"/>
        <s v="AC106954"/>
        <s v="AC107368"/>
        <s v="AC107901"/>
        <s v="AC110381"/>
        <s v="AC105453"/>
        <s v="AC108059"/>
        <s v="AC101554"/>
        <s v="AC104545"/>
        <s v="AC106816"/>
        <s v="AC102242"/>
        <s v="AC106257"/>
        <s v="AC103770"/>
        <s v="AC103170"/>
        <s v="AC106679"/>
        <s v="AC105261"/>
        <s v="AC109678"/>
        <s v="AC111077"/>
        <s v="AC108663"/>
        <s v="AC102536"/>
        <s v="AC109977"/>
        <s v="AC107927"/>
        <s v="AC107355"/>
        <s v="AC107541"/>
        <s v="AC108792"/>
        <s v="AC108193"/>
        <s v="AC105402"/>
        <s v="AC105672"/>
        <s v="AC108022"/>
        <s v="AC103201"/>
        <s v="AC107521"/>
        <s v="AC102058"/>
        <s v="AC104587"/>
        <s v="AC110247"/>
        <s v="AC109427"/>
        <s v="AC107451"/>
        <s v="AC104595"/>
        <s v="AC106371"/>
        <s v="AC110713"/>
        <s v="AC105785"/>
        <s v="AC104594"/>
        <s v="AC104025"/>
        <s v="AC101187"/>
        <s v="AC105430"/>
        <s v="AC111741"/>
        <s v="AC105608"/>
        <s v="AC100057"/>
        <s v="AC106814"/>
        <s v="AC104340"/>
        <s v="AC103400"/>
        <s v="AC108466"/>
        <s v="AC107202"/>
        <s v="AC104884"/>
        <s v="AC106772"/>
        <s v="AC108206"/>
        <s v="AC101250"/>
        <s v="AC101975"/>
        <s v="AC106712"/>
        <s v="AC101102"/>
        <s v="AC106964"/>
        <s v="AC108539"/>
        <s v="AC105907"/>
        <s v="AC108024"/>
        <s v="AC104565"/>
        <s v="AC106687"/>
        <s v="AC100955"/>
        <s v="AC110770"/>
        <s v="AC108221"/>
        <s v="AC103667"/>
        <s v="AC102281"/>
        <s v="AC109735"/>
        <s v="AC102608"/>
        <s v="AC100589"/>
        <s v="AC107168"/>
        <s v="AC106398"/>
        <s v="AC109665"/>
        <s v="AC102402"/>
        <s v="AC103467"/>
        <s v="AC102218"/>
        <s v="AC110052"/>
        <s v="AC111996"/>
        <s v="AC110258"/>
        <s v="AC109570"/>
        <s v="AC108800"/>
        <s v="AC100990"/>
        <s v="AC107584"/>
        <s v="AC108310"/>
        <s v="AC104622"/>
        <s v="AC100967"/>
        <s v="AC106505"/>
        <s v="AC105066"/>
        <s v="AC107365"/>
        <s v="AC110474"/>
        <s v="AC106959"/>
        <s v="AC105207"/>
        <s v="AC107179"/>
        <s v="AC110956"/>
        <s v="AC103048"/>
        <s v="AC101078"/>
        <s v="AC100022"/>
        <s v="AC103039"/>
        <s v="AC110892"/>
        <s v="AC100236"/>
        <s v="AC102295"/>
        <s v="AC105466"/>
        <s v="AC106945"/>
        <s v="AC101707"/>
        <s v="AC100933"/>
        <s v="AC103484"/>
        <s v="AC110234"/>
        <s v="AC100776"/>
        <s v="AC108105"/>
        <s v="AC109704"/>
        <s v="AC102298"/>
        <s v="AC100477"/>
        <s v="AC107377"/>
        <s v="AC104024"/>
        <s v="AC102874"/>
        <s v="AC109909"/>
        <s v="AC102123"/>
        <s v="AC103992"/>
        <s v="AC101259"/>
        <s v="AC104774"/>
        <s v="AC102254"/>
        <s v="AC106284"/>
        <s v="AC103805"/>
        <s v="AC109846"/>
        <s v="AC103895"/>
        <s v="AC107127"/>
        <s v="AC102837"/>
        <s v="AC107415"/>
        <s v="AC101616"/>
        <s v="AC105708"/>
        <s v="AC108283"/>
        <s v="AC105399"/>
        <s v="AC109245"/>
        <s v="AC106943"/>
        <s v="AC111535"/>
        <s v="AC101048"/>
        <s v="AC111790"/>
        <s v="AC104142"/>
        <s v="AC105817"/>
        <s v="AC109045"/>
        <s v="AC110338"/>
        <s v="AC103716"/>
        <s v="AC108395"/>
        <s v="AC105447"/>
        <s v="AC107843"/>
        <s v="AC103345"/>
        <s v="AC101277"/>
        <s v="AC100567"/>
        <s v="AC108627"/>
        <s v="AC106322"/>
        <s v="AC100777"/>
        <s v="AC102217"/>
        <s v="AC111768"/>
        <s v="AC100092"/>
        <s v="AC104629"/>
        <s v="AC111190"/>
        <s v="AC107142"/>
        <s v="AC111287"/>
        <s v="AC103923"/>
        <s v="AC110299"/>
        <s v="AC110718"/>
        <s v="AC107961"/>
        <s v="AC104864"/>
        <s v="AC111074"/>
        <s v="AC105426"/>
        <s v="AC106745"/>
        <s v="AC106070"/>
        <s v="AC103792"/>
        <s v="AC107081"/>
        <s v="AC104827"/>
        <s v="AC104769"/>
        <s v="AC101092"/>
        <s v="AC111436"/>
        <s v="AC107962"/>
        <s v="AC100587"/>
        <s v="AC105836"/>
        <s v="AC110033"/>
        <s v="AC103546"/>
        <s v="AC104433"/>
        <s v="AC106340"/>
        <s v="AC108013"/>
        <s v="AC107904"/>
        <s v="AC111695"/>
        <s v="AC104843"/>
        <s v="AC102745"/>
        <s v="AC109527"/>
        <s v="AC109625"/>
        <s v="AC103009"/>
        <s v="AC107816"/>
        <s v="AC109929"/>
        <s v="AC101920"/>
        <s v="AC102939"/>
        <s v="AC110659"/>
        <s v="AC106126"/>
        <s v="AC100196"/>
        <s v="AC100606"/>
        <s v="AC109724"/>
        <s v="AC100369"/>
        <s v="AC104325"/>
        <s v="AC102713"/>
        <s v="AC100485"/>
        <s v="AC111268"/>
        <s v="AC108348"/>
        <s v="AC104063"/>
        <s v="AC106963"/>
        <s v="AC111132"/>
        <s v="AC103148"/>
        <s v="AC102886"/>
        <s v="AC111478"/>
        <s v="AC111560"/>
        <s v="AC108869"/>
        <s v="AC105558"/>
        <s v="AC108676"/>
        <s v="AC102688"/>
        <s v="AC108585"/>
        <s v="AC111100"/>
        <s v="AC104771"/>
        <s v="AC111762"/>
        <s v="AC109130"/>
        <s v="AC103776"/>
        <s v="AC104365"/>
        <s v="AC107601"/>
        <s v="AC111485"/>
        <s v="AC107045"/>
        <s v="AC106189"/>
        <s v="AC107484"/>
        <s v="AC108858"/>
        <s v="AC101330"/>
        <s v="AC100644"/>
        <s v="AC111815"/>
        <s v="AC104091"/>
        <s v="AC103964"/>
        <s v="AC109303"/>
        <s v="AC109967"/>
        <s v="AC110646"/>
        <s v="AC103558"/>
        <s v="AC109532"/>
        <s v="AC101742"/>
        <s v="AC101613"/>
        <s v="AC105054"/>
        <s v="AC102404"/>
        <s v="AC106600"/>
        <s v="AC107364"/>
        <s v="AC105279"/>
        <s v="AC108920"/>
        <s v="AC103806"/>
        <s v="AC104036"/>
        <s v="AC105393"/>
        <s v="AC103217"/>
        <s v="AC102030"/>
        <s v="AC101577"/>
        <s v="AC108040"/>
        <s v="AC110834"/>
        <s v="AC102705"/>
        <s v="AC110496"/>
        <s v="AC107478"/>
        <s v="AC106476"/>
        <s v="AC108343"/>
        <s v="AC104485"/>
        <s v="AC101104"/>
        <s v="AC109055"/>
        <s v="AC110561"/>
        <s v="AC109500"/>
        <s v="AC101188"/>
        <s v="AC101987"/>
        <s v="AC106732"/>
        <s v="AC107118"/>
        <s v="AC105228"/>
        <s v="AC105981"/>
        <s v="AC111023"/>
        <s v="AC108946"/>
        <s v="AC102916"/>
        <s v="AC102757"/>
        <s v="AC105253"/>
        <s v="AC108081"/>
        <s v="AC104666"/>
        <s v="AC103308"/>
        <s v="AC107635"/>
        <s v="AC110010"/>
        <s v="AC107556"/>
        <s v="AC100675"/>
        <s v="AC103464"/>
        <s v="AC102681"/>
        <s v="AC106408"/>
        <s v="AC111568"/>
        <s v="AC109350"/>
        <s v="AC111063"/>
        <s v="AC100304"/>
        <s v="AC109729"/>
        <s v="AC111000"/>
        <s v="AC108413"/>
        <s v="AC111991"/>
        <s v="AC107020"/>
        <s v="AC100490"/>
        <s v="AC102499"/>
        <s v="AC109727"/>
        <s v="AC104143"/>
        <s v="AC107688"/>
        <s v="AC102738"/>
        <s v="AC110255"/>
        <s v="AC111933"/>
        <s v="AC110644"/>
        <s v="AC102756"/>
        <s v="AC108860"/>
        <s v="AC102719"/>
        <s v="AC111469"/>
        <s v="AC110232"/>
        <s v="AC111462"/>
        <s v="AC111457"/>
        <s v="AC101550"/>
        <s v="AC103678"/>
        <s v="AC105617"/>
        <s v="AC110559"/>
        <s v="AC103360"/>
        <s v="AC111653"/>
        <s v="AC110664"/>
        <s v="AC105018"/>
        <s v="AC109628"/>
        <s v="AC104524"/>
        <s v="AC111133"/>
        <s v="AC104246"/>
        <s v="AC110487"/>
        <s v="AC106223"/>
        <s v="AC110796"/>
        <s v="AC107740"/>
        <s v="AC105504"/>
        <s v="AC108550"/>
        <s v="AC101291"/>
        <s v="AC101778"/>
        <s v="AC110565"/>
        <s v="AC106024"/>
        <s v="AC101973"/>
        <s v="AC103705"/>
        <s v="AC101649"/>
        <s v="AC103785"/>
        <s v="AC102336"/>
        <s v="AC104960"/>
        <s v="AC111207"/>
        <s v="AC104558"/>
        <s v="AC100901"/>
        <s v="AC107658"/>
        <s v="AC102036"/>
        <s v="AC104204"/>
        <s v="AC104544"/>
        <s v="AC108123"/>
        <s v="AC108287"/>
        <s v="AC102624"/>
        <s v="AC103447"/>
        <s v="AC102436"/>
        <s v="AC110466"/>
        <s v="AC101010"/>
        <s v="AC108029"/>
        <s v="AC110877"/>
        <s v="AC104715"/>
        <s v="AC103389"/>
        <s v="AC100670"/>
        <s v="AC108365"/>
        <s v="AC103502"/>
        <s v="AC100979"/>
        <s v="AC106763"/>
        <s v="AC104389"/>
        <s v="AC111456"/>
        <s v="AC104157"/>
        <s v="AC109661"/>
        <s v="AC100082"/>
        <s v="AC103777"/>
        <s v="AC108185"/>
        <s v="AC100582"/>
        <s v="AC107673"/>
        <s v="AC102796"/>
        <s v="AC106159"/>
        <s v="AC107310"/>
        <s v="AC104801"/>
        <s v="AC100983"/>
        <s v="AC102275"/>
        <s v="AC108981"/>
        <s v="AC108887"/>
        <s v="AC104744"/>
        <s v="AC109246"/>
        <s v="AC110316"/>
        <s v="AC111364"/>
        <s v="AC103335"/>
        <s v="AC102425"/>
        <s v="AC111078"/>
        <s v="AC103318"/>
        <s v="AC104536"/>
        <s v="AC106237"/>
        <s v="AC104679"/>
        <s v="AC105222"/>
        <s v="AC108538"/>
        <s v="AC100376"/>
        <s v="AC110648"/>
        <s v="AC108683"/>
        <s v="AC108914"/>
        <s v="AC108713"/>
        <s v="AC107873"/>
        <s v="AC108847"/>
        <s v="AC106930"/>
        <s v="AC104497"/>
        <s v="AC111917"/>
        <s v="AC101571"/>
        <s v="AC101884"/>
        <s v="AC108841"/>
        <s v="AC104550"/>
        <s v="AC106570"/>
        <s v="AC103504"/>
        <s v="AC105706"/>
        <s v="AC101387"/>
        <s v="AC108234"/>
        <s v="AC101709"/>
        <s v="AC107869"/>
        <s v="AC103661"/>
        <s v="AC109047"/>
        <s v="AC109833"/>
        <s v="AC103041"/>
        <s v="AC100491"/>
        <s v="AC109540"/>
        <s v="AC107461"/>
        <s v="AC102285"/>
        <s v="AC110530"/>
        <s v="AC109615"/>
        <s v="AC110799"/>
        <s v="AC106715"/>
        <s v="AC104231"/>
        <s v="AC110982"/>
        <s v="AC103285"/>
        <s v="AC101170"/>
        <s v="AC111613"/>
        <s v="AC108925"/>
        <s v="AC105707"/>
        <s v="AC111546"/>
        <s v="AC103457"/>
        <s v="AC106970"/>
        <s v="AC108271"/>
        <s v="AC106318"/>
        <s v="AC100876"/>
        <s v="AC111255"/>
        <s v="AC108482"/>
        <s v="AC101295"/>
        <s v="AC100997"/>
        <s v="AC102101"/>
        <s v="AC102219"/>
        <s v="AC106554"/>
        <s v="AC106567"/>
        <s v="AC110456"/>
        <s v="AC110604"/>
        <s v="AC104155"/>
        <s v="AC103980"/>
        <s v="AC108776"/>
        <s v="AC110577"/>
        <s v="AC100727"/>
        <s v="AC104991"/>
        <s v="AC102942"/>
        <s v="AC103029"/>
        <s v="AC107331"/>
        <s v="AC104398"/>
        <s v="AC111740"/>
        <s v="AC105961"/>
        <s v="AC108607"/>
        <s v="AC100067"/>
        <s v="AC101623"/>
        <s v="AC108089"/>
        <s v="AC108053"/>
        <s v="AC105040"/>
        <s v="AC107799"/>
        <s v="AC105944"/>
        <s v="AC108718"/>
        <s v="AC102339"/>
        <s v="AC102263"/>
        <s v="AC107909"/>
        <s v="AC106347"/>
        <s v="AC108658"/>
        <s v="AC105841"/>
        <s v="AC104721"/>
        <s v="AC105255"/>
        <s v="AC101534"/>
        <s v="AC101459"/>
        <s v="AC108042"/>
        <s v="AC103399"/>
        <s v="AC110990"/>
        <s v="AC111351"/>
        <s v="AC105638"/>
        <s v="AC103102"/>
        <s v="AC107217"/>
        <s v="AC100341"/>
        <s v="AC104302"/>
        <s v="AC103745"/>
        <s v="AC100455"/>
        <s v="AC109190"/>
        <s v="AC110390"/>
        <s v="AC110228"/>
        <s v="AC108326"/>
        <s v="AC108210"/>
        <s v="AC101637"/>
        <s v="AC103890"/>
        <s v="AC104794"/>
        <s v="AC106723"/>
        <s v="AC103856"/>
        <s v="AC100809"/>
        <s v="AC109125"/>
        <s v="AC101632"/>
        <s v="AC105969"/>
        <s v="AC108052"/>
        <s v="AC110946"/>
        <s v="AC101503"/>
        <s v="AC110289"/>
        <s v="AC101695"/>
        <s v="AC102947"/>
        <s v="AC103664"/>
        <s v="AC109557"/>
        <s v="AC109850"/>
        <s v="AC111934"/>
        <s v="AC104569"/>
      </sharedItems>
    </cacheField>
    <cacheField name="Data type.Report_Date" numFmtId="14">
      <sharedItems containsSemiMixedTypes="0" containsNonDate="0" containsDate="1" containsString="0" minDate="2021-01-01T00:00:00" maxDate="2024-12-31T00:00:00" count="146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sharedItems>
      <fieldGroup par="16"/>
    </cacheField>
    <cacheField name="Country" numFmtId="0">
      <sharedItems count="50">
        <s v="Pakistan"/>
        <s v="South Korea"/>
        <s v="India"/>
        <s v="China"/>
        <s v="UAE"/>
        <s v="Kyrgyzstan"/>
        <s v="Syria"/>
        <s v="Philippines"/>
        <s v="Indonesia"/>
        <s v="Malaysia"/>
        <s v="Japan"/>
        <s v="Macao"/>
        <s v="Saudi Arabia"/>
        <s v="Turkey"/>
        <s v="Bangladesh"/>
        <s v="Kuwait"/>
        <s v="Hong Kong"/>
        <s v="Iran"/>
        <s v="Vietnam"/>
        <s v="Myanmar"/>
        <s v="Taiwan"/>
        <s v="Thailand"/>
        <s v="Kazakhstan"/>
        <s v="Georgia"/>
        <s v="Cambodia"/>
        <s v="Afghanistan"/>
        <s v="Israel"/>
        <s v="Singapore"/>
        <s v="Qatar"/>
        <s v="Uzbekistan"/>
        <s v="Azerbaijan"/>
        <s v="Bahrain"/>
        <s v="Palestine"/>
        <s v="Bhutan"/>
        <s v="Jordan"/>
        <s v="Sri Lanka"/>
        <s v="Iraq"/>
        <s v="Laos"/>
        <s v="Maldives"/>
        <s v="Nepal"/>
        <s v="Yemen"/>
        <s v="Tajikistan"/>
        <s v="Oman"/>
        <s v="Brunei"/>
        <s v="Lebanon"/>
        <s v="Timor-Leste"/>
        <s v="Turkmenistan"/>
        <s v="North Korea"/>
        <s v="Armenia"/>
        <s v="Mongolia"/>
      </sharedItems>
    </cacheField>
    <cacheField name="City" numFmtId="0">
      <sharedItems count="75">
        <s v="Lahore"/>
        <s v="Seoul"/>
        <s v="Mumbai"/>
        <s v="Shanghai"/>
        <s v="Chengdu"/>
        <s v="Bengaluru"/>
        <s v="UAE City"/>
        <s v="Kolkata"/>
        <s v="Kyrgyzstan City"/>
        <s v="Syria City"/>
        <s v="Karachi"/>
        <s v="Cebu"/>
        <s v="Jakarta"/>
        <s v="Malaysia City"/>
        <s v="Surabaya"/>
        <s v="Tokyo"/>
        <s v="Macao City"/>
        <s v="Saudi Arabia City"/>
        <s v="Islamabad"/>
        <s v="Istanbul"/>
        <s v="Manila"/>
        <s v="Chattogram"/>
        <s v="Davao"/>
        <s v="Kuwait City"/>
        <s v="Hong Kong City"/>
        <s v="Bandung"/>
        <s v="Tehran"/>
        <s v="Hanoi"/>
        <s v="Myanmar City"/>
        <s v="Taiwan City"/>
        <s v="Shenzhen"/>
        <s v="Delhi"/>
        <s v="Dhaka"/>
        <s v="Hyderabad"/>
        <s v="Busan"/>
        <s v="Bangkok"/>
        <s v="Kazakhstan City"/>
        <s v="Ankara"/>
        <s v="Georgia City"/>
        <s v="Cambodia City"/>
        <s v="Afghanistan City"/>
        <s v="Beijing"/>
        <s v="Israel City"/>
        <s v="Singapore City"/>
        <s v="Yokohama"/>
        <s v="Chiang Mai"/>
        <s v="Qatar City"/>
        <s v="Osaka"/>
        <s v="Uzbekistan City"/>
        <s v="Azerbaijan City"/>
        <s v="Guangzhou"/>
        <s v="Bahrain City"/>
        <s v="Ahmedabad"/>
        <s v="Palestine City"/>
        <s v="Pune"/>
        <s v="Bhutan City"/>
        <s v="Chennai"/>
        <s v="Jordan City"/>
        <s v="Sri Lanka City"/>
        <s v="Iraq City"/>
        <s v="Laos City"/>
        <s v="Maldives City"/>
        <s v="Nepal City"/>
        <s v="Yemen City"/>
        <s v="Tajikistan City"/>
        <s v="Oman City"/>
        <s v="Ho Chi Minh City"/>
        <s v="Isfahan"/>
        <s v="Brunei City"/>
        <s v="Lebanon City"/>
        <s v="Timor-Leste City"/>
        <s v="Turkmenistan City"/>
        <s v="North Korea City"/>
        <s v="Armenia City"/>
        <s v="Mongolia City"/>
      </sharedItems>
    </cacheField>
    <cacheField name="Crime_Type" numFmtId="0">
      <sharedItems count="12">
        <s v="Ransomware Attack"/>
        <s v="Phishing"/>
        <s v="Fake Investment/Job Scam"/>
        <s v="Online Extortion"/>
        <s v="Online Financial Fraud"/>
        <s v="Data Breach"/>
        <s v="Identity Theft"/>
        <s v="SIM Swap / OTP Fraud"/>
        <s v="Malware/Hacking"/>
        <s v="Cyberstalking/Harassment"/>
        <s v="Sextortion"/>
        <s v="Social Media Impersonation"/>
      </sharedItems>
    </cacheField>
    <cacheField name="Attack_Vector" numFmtId="0">
      <sharedItems/>
    </cacheField>
    <cacheField name="Device_Used" numFmtId="0">
      <sharedItems count="5">
        <s v="Smartphone"/>
        <s v="Tablet"/>
        <s v="Desktop PC"/>
        <s v="Laptop"/>
        <s v="IoT Device"/>
      </sharedItems>
    </cacheField>
    <cacheField name="Victim_Age_Group" numFmtId="0">
      <sharedItems count="6">
        <s v="60+"/>
        <s v="26-35"/>
        <s v="36-45"/>
        <s v="18-25"/>
        <s v="46-60"/>
        <s v="13-17"/>
      </sharedItems>
    </cacheField>
    <cacheField name="Victim_Gender" numFmtId="0">
      <sharedItems/>
    </cacheField>
    <cacheField name="Financial_Loss_USD" numFmtId="0">
      <sharedItems containsSemiMixedTypes="0" containsString="0" containsNumber="1" minValue="0" maxValue="202720.84"/>
    </cacheField>
    <cacheField name="Reported_Via" numFmtId="0">
      <sharedItems count="4">
        <s v="Cyber Cell (State/City)"/>
        <s v="Bank/Payment Provider Complaint"/>
        <s v="Local Police Station"/>
        <s v="National Cybercrime Portal"/>
      </sharedItems>
    </cacheField>
    <cacheField name="Reporter_Type" numFmtId="0">
      <sharedItems/>
    </cacheField>
    <cacheField name="Case_Status" numFmtId="0">
      <sharedItems count="5">
        <s v="FIR Registered"/>
        <s v="Under Investigation"/>
        <s v="Closed - Insufficient Evidence"/>
        <s v="Chargesheet Filed"/>
        <s v="Resolved - Amount Recovered"/>
      </sharedItems>
    </cacheField>
    <cacheField name="Resolution_Time_Days" numFmtId="0">
      <sharedItems containsSemiMixedTypes="0" containsString="0" containsNumber="1" containsInteger="1" minValue="1" maxValue="179"/>
    </cacheField>
    <cacheField name="Months (Data type.Report_Date)" numFmtId="0" databaseField="0">
      <fieldGroup base="1">
        <rangePr groupBy="months" startDate="2021-01-01T00:00:00" endDate="2024-12-31T00:00:00"/>
        <groupItems count="14">
          <s v="&lt;01-01-2021"/>
          <s v="Jan"/>
          <s v="Feb"/>
          <s v="Mar"/>
          <s v="Apr"/>
          <s v="May"/>
          <s v="Jun"/>
          <s v="Jul"/>
          <s v="Aug"/>
          <s v="Sep"/>
          <s v="Oct"/>
          <s v="Nov"/>
          <s v="Dec"/>
          <s v="&gt;31-12-2024"/>
        </groupItems>
      </fieldGroup>
    </cacheField>
    <cacheField name="Quarters (Data type.Report_Date)" numFmtId="0" databaseField="0">
      <fieldGroup base="1">
        <rangePr groupBy="quarters" startDate="2021-01-01T00:00:00" endDate="2024-12-31T00:00:00"/>
        <groupItems count="6">
          <s v="&lt;01-01-2021"/>
          <s v="Qtr1"/>
          <s v="Qtr2"/>
          <s v="Qtr3"/>
          <s v="Qtr4"/>
          <s v="&gt;31-12-2024"/>
        </groupItems>
      </fieldGroup>
    </cacheField>
    <cacheField name="Years (Data type.Report_Date)" numFmtId="0" databaseField="0">
      <fieldGroup base="1">
        <rangePr groupBy="years" startDate="2021-01-01T00:00:00" endDate="2024-12-31T00:00:00"/>
        <groupItems count="6">
          <s v="&lt;01-01-2021"/>
          <s v="2021"/>
          <s v="2022"/>
          <s v="2023"/>
          <s v="2024"/>
          <s v="&gt;31-12-2024"/>
        </groupItems>
      </fieldGroup>
    </cacheField>
  </cacheFields>
  <extLst>
    <ext xmlns:x14="http://schemas.microsoft.com/office/spreadsheetml/2009/9/main" uri="{725AE2AE-9491-48be-B2B4-4EB974FC3084}">
      <x14:pivotCacheDefinition pivotCacheId="17218496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0">
  <r>
    <x v="0"/>
    <x v="0"/>
    <x v="0"/>
    <x v="0"/>
    <x v="0"/>
    <s v="UPI/Payment App"/>
    <x v="0"/>
    <x v="0"/>
    <s v="Female"/>
    <n v="250.64"/>
    <x v="0"/>
    <s v="Individual"/>
    <x v="0"/>
    <n v="39"/>
  </r>
  <r>
    <x v="1"/>
    <x v="0"/>
    <x v="1"/>
    <x v="1"/>
    <x v="1"/>
    <s v="UPI/Payment App"/>
    <x v="0"/>
    <x v="1"/>
    <s v="Male"/>
    <n v="0"/>
    <x v="1"/>
    <s v="Individual"/>
    <x v="1"/>
    <n v="9"/>
  </r>
  <r>
    <x v="2"/>
    <x v="0"/>
    <x v="2"/>
    <x v="2"/>
    <x v="1"/>
    <s v="Fake Mobile App"/>
    <x v="0"/>
    <x v="2"/>
    <s v="Female"/>
    <n v="0"/>
    <x v="1"/>
    <s v="Individual"/>
    <x v="1"/>
    <n v="24"/>
  </r>
  <r>
    <x v="3"/>
    <x v="1"/>
    <x v="3"/>
    <x v="3"/>
    <x v="2"/>
    <s v="Malicious Website"/>
    <x v="0"/>
    <x v="3"/>
    <s v="Male"/>
    <n v="16505.82"/>
    <x v="2"/>
    <s v="Small Business"/>
    <x v="0"/>
    <n v="117"/>
  </r>
  <r>
    <x v="4"/>
    <x v="1"/>
    <x v="3"/>
    <x v="3"/>
    <x v="3"/>
    <s v="UPI/Payment App"/>
    <x v="0"/>
    <x v="2"/>
    <s v="Female"/>
    <n v="21.62"/>
    <x v="3"/>
    <s v="Small Business"/>
    <x v="1"/>
    <n v="13"/>
  </r>
  <r>
    <x v="5"/>
    <x v="1"/>
    <x v="3"/>
    <x v="4"/>
    <x v="2"/>
    <s v="UPI/Payment App"/>
    <x v="1"/>
    <x v="4"/>
    <s v="Male"/>
    <n v="91.69"/>
    <x v="3"/>
    <s v="Individual"/>
    <x v="2"/>
    <n v="40"/>
  </r>
  <r>
    <x v="6"/>
    <x v="1"/>
    <x v="2"/>
    <x v="5"/>
    <x v="4"/>
    <s v="Fake Mobile App"/>
    <x v="2"/>
    <x v="4"/>
    <s v="Male"/>
    <n v="1901.07"/>
    <x v="2"/>
    <s v="Organization/Enterprise"/>
    <x v="0"/>
    <n v="117"/>
  </r>
  <r>
    <x v="7"/>
    <x v="1"/>
    <x v="4"/>
    <x v="6"/>
    <x v="5"/>
    <s v="Public Wi-Fi Exploit"/>
    <x v="3"/>
    <x v="1"/>
    <s v="Male"/>
    <n v="0"/>
    <x v="3"/>
    <s v="Individual"/>
    <x v="3"/>
    <n v="141"/>
  </r>
  <r>
    <x v="8"/>
    <x v="1"/>
    <x v="2"/>
    <x v="5"/>
    <x v="6"/>
    <s v="Public Wi-Fi Exploit"/>
    <x v="0"/>
    <x v="2"/>
    <s v="Male"/>
    <n v="420.38"/>
    <x v="3"/>
    <s v="Individual"/>
    <x v="4"/>
    <n v="175"/>
  </r>
  <r>
    <x v="9"/>
    <x v="2"/>
    <x v="2"/>
    <x v="7"/>
    <x v="4"/>
    <s v="Fake Customer Care Call"/>
    <x v="0"/>
    <x v="1"/>
    <s v="Female"/>
    <n v="92.52"/>
    <x v="2"/>
    <s v="Individual"/>
    <x v="0"/>
    <n v="103"/>
  </r>
  <r>
    <x v="10"/>
    <x v="2"/>
    <x v="5"/>
    <x v="8"/>
    <x v="6"/>
    <s v="Public Wi-Fi Exploit"/>
    <x v="3"/>
    <x v="1"/>
    <s v="Other/Not Disclosed"/>
    <n v="3826.68"/>
    <x v="0"/>
    <s v="Organization/Enterprise"/>
    <x v="3"/>
    <n v="76"/>
  </r>
  <r>
    <x v="11"/>
    <x v="2"/>
    <x v="6"/>
    <x v="9"/>
    <x v="4"/>
    <s v="Fake Customer Care Call"/>
    <x v="0"/>
    <x v="2"/>
    <s v="Female"/>
    <n v="1174.57"/>
    <x v="2"/>
    <s v="Individual"/>
    <x v="0"/>
    <n v="71"/>
  </r>
  <r>
    <x v="12"/>
    <x v="2"/>
    <x v="0"/>
    <x v="10"/>
    <x v="7"/>
    <s v="SMS/Text Link"/>
    <x v="0"/>
    <x v="3"/>
    <s v="Female"/>
    <n v="77.63"/>
    <x v="3"/>
    <s v="Individual"/>
    <x v="2"/>
    <n v="163"/>
  </r>
  <r>
    <x v="13"/>
    <x v="2"/>
    <x v="7"/>
    <x v="11"/>
    <x v="1"/>
    <s v="Social Media Message"/>
    <x v="3"/>
    <x v="2"/>
    <s v="Male"/>
    <n v="0"/>
    <x v="2"/>
    <s v="Organization/Enterprise"/>
    <x v="2"/>
    <n v="125"/>
  </r>
  <r>
    <x v="14"/>
    <x v="2"/>
    <x v="8"/>
    <x v="12"/>
    <x v="1"/>
    <s v="SMS/Text Link"/>
    <x v="0"/>
    <x v="2"/>
    <s v="Male"/>
    <n v="0"/>
    <x v="0"/>
    <s v="Individual"/>
    <x v="1"/>
    <n v="20"/>
  </r>
  <r>
    <x v="15"/>
    <x v="2"/>
    <x v="9"/>
    <x v="13"/>
    <x v="6"/>
    <s v="Public Wi-Fi Exploit"/>
    <x v="0"/>
    <x v="3"/>
    <s v="Male"/>
    <n v="485.76"/>
    <x v="3"/>
    <s v="Individual"/>
    <x v="3"/>
    <n v="64"/>
  </r>
  <r>
    <x v="16"/>
    <x v="3"/>
    <x v="8"/>
    <x v="14"/>
    <x v="5"/>
    <s v="Public Wi-Fi Exploit"/>
    <x v="0"/>
    <x v="5"/>
    <s v="Male"/>
    <n v="0"/>
    <x v="3"/>
    <s v="Individual"/>
    <x v="2"/>
    <n v="144"/>
  </r>
  <r>
    <x v="17"/>
    <x v="3"/>
    <x v="10"/>
    <x v="15"/>
    <x v="7"/>
    <s v="UPI/Payment App"/>
    <x v="3"/>
    <x v="3"/>
    <s v="Male"/>
    <n v="372"/>
    <x v="3"/>
    <s v="Organization/Enterprise"/>
    <x v="3"/>
    <n v="177"/>
  </r>
  <r>
    <x v="18"/>
    <x v="3"/>
    <x v="11"/>
    <x v="16"/>
    <x v="2"/>
    <s v="Social Media Message"/>
    <x v="1"/>
    <x v="4"/>
    <s v="Female"/>
    <n v="80.400000000000006"/>
    <x v="3"/>
    <s v="Small Business"/>
    <x v="0"/>
    <n v="77"/>
  </r>
  <r>
    <x v="19"/>
    <x v="3"/>
    <x v="12"/>
    <x v="17"/>
    <x v="6"/>
    <s v="Fake Mobile App"/>
    <x v="0"/>
    <x v="3"/>
    <s v="Male"/>
    <n v="320.45"/>
    <x v="1"/>
    <s v="Individual"/>
    <x v="3"/>
    <n v="68"/>
  </r>
  <r>
    <x v="20"/>
    <x v="3"/>
    <x v="0"/>
    <x v="18"/>
    <x v="2"/>
    <s v="Public Wi-Fi Exploit"/>
    <x v="0"/>
    <x v="2"/>
    <s v="Male"/>
    <n v="32.32"/>
    <x v="0"/>
    <s v="Individual"/>
    <x v="1"/>
    <n v="7"/>
  </r>
  <r>
    <x v="21"/>
    <x v="3"/>
    <x v="9"/>
    <x v="13"/>
    <x v="1"/>
    <s v="Social Media Message"/>
    <x v="0"/>
    <x v="3"/>
    <s v="Male"/>
    <n v="0"/>
    <x v="2"/>
    <s v="Individual"/>
    <x v="1"/>
    <n v="20"/>
  </r>
  <r>
    <x v="22"/>
    <x v="3"/>
    <x v="13"/>
    <x v="19"/>
    <x v="4"/>
    <s v="Social Media Message"/>
    <x v="0"/>
    <x v="2"/>
    <s v="Male"/>
    <n v="184.39"/>
    <x v="3"/>
    <s v="Individual"/>
    <x v="3"/>
    <n v="107"/>
  </r>
  <r>
    <x v="23"/>
    <x v="3"/>
    <x v="12"/>
    <x v="17"/>
    <x v="1"/>
    <s v="Phishing Email"/>
    <x v="0"/>
    <x v="0"/>
    <s v="Male"/>
    <n v="0"/>
    <x v="3"/>
    <s v="Individual"/>
    <x v="0"/>
    <n v="16"/>
  </r>
  <r>
    <x v="24"/>
    <x v="3"/>
    <x v="7"/>
    <x v="20"/>
    <x v="1"/>
    <s v="Social Media Message"/>
    <x v="0"/>
    <x v="2"/>
    <s v="Male"/>
    <n v="0"/>
    <x v="2"/>
    <s v="Small Business"/>
    <x v="3"/>
    <n v="140"/>
  </r>
  <r>
    <x v="25"/>
    <x v="4"/>
    <x v="14"/>
    <x v="21"/>
    <x v="6"/>
    <s v="Malicious Website"/>
    <x v="0"/>
    <x v="4"/>
    <s v="Female"/>
    <n v="430.79"/>
    <x v="1"/>
    <s v="Individual"/>
    <x v="2"/>
    <n v="78"/>
  </r>
  <r>
    <x v="26"/>
    <x v="4"/>
    <x v="7"/>
    <x v="22"/>
    <x v="8"/>
    <s v="Fake Mobile App"/>
    <x v="0"/>
    <x v="2"/>
    <s v="Male"/>
    <n v="0"/>
    <x v="0"/>
    <s v="Individual"/>
    <x v="4"/>
    <n v="42"/>
  </r>
  <r>
    <x v="27"/>
    <x v="4"/>
    <x v="8"/>
    <x v="14"/>
    <x v="1"/>
    <s v="UPI/Payment App"/>
    <x v="0"/>
    <x v="0"/>
    <s v="Male"/>
    <n v="0"/>
    <x v="0"/>
    <s v="Individual"/>
    <x v="1"/>
    <n v="14"/>
  </r>
  <r>
    <x v="28"/>
    <x v="4"/>
    <x v="15"/>
    <x v="23"/>
    <x v="6"/>
    <s v="Social Media Message"/>
    <x v="0"/>
    <x v="0"/>
    <s v="Female"/>
    <n v="3447.63"/>
    <x v="3"/>
    <s v="Individual"/>
    <x v="4"/>
    <n v="85"/>
  </r>
  <r>
    <x v="29"/>
    <x v="4"/>
    <x v="2"/>
    <x v="5"/>
    <x v="4"/>
    <s v="SMS/Text Link"/>
    <x v="0"/>
    <x v="1"/>
    <s v="Female"/>
    <n v="215.33"/>
    <x v="0"/>
    <s v="Organization/Enterprise"/>
    <x v="0"/>
    <n v="169"/>
  </r>
  <r>
    <x v="30"/>
    <x v="4"/>
    <x v="3"/>
    <x v="3"/>
    <x v="2"/>
    <s v="Public Wi-Fi Exploit"/>
    <x v="0"/>
    <x v="3"/>
    <s v="Female"/>
    <n v="187.61"/>
    <x v="3"/>
    <s v="Individual"/>
    <x v="0"/>
    <n v="109"/>
  </r>
  <r>
    <x v="31"/>
    <x v="4"/>
    <x v="16"/>
    <x v="24"/>
    <x v="1"/>
    <s v="Malicious Website"/>
    <x v="0"/>
    <x v="1"/>
    <s v="Female"/>
    <n v="0"/>
    <x v="3"/>
    <s v="Individual"/>
    <x v="3"/>
    <n v="41"/>
  </r>
  <r>
    <x v="32"/>
    <x v="4"/>
    <x v="8"/>
    <x v="25"/>
    <x v="4"/>
    <s v="Social Media Message"/>
    <x v="3"/>
    <x v="2"/>
    <s v="Female"/>
    <n v="9734.01"/>
    <x v="3"/>
    <s v="Individual"/>
    <x v="3"/>
    <n v="133"/>
  </r>
  <r>
    <x v="33"/>
    <x v="4"/>
    <x v="2"/>
    <x v="7"/>
    <x v="3"/>
    <s v="UPI/Payment App"/>
    <x v="3"/>
    <x v="4"/>
    <s v="Female"/>
    <n v="503.81"/>
    <x v="3"/>
    <s v="Organization/Enterprise"/>
    <x v="2"/>
    <n v="162"/>
  </r>
  <r>
    <x v="34"/>
    <x v="4"/>
    <x v="17"/>
    <x v="26"/>
    <x v="8"/>
    <s v="Fake Customer Care Call"/>
    <x v="1"/>
    <x v="4"/>
    <s v="Female"/>
    <n v="0"/>
    <x v="3"/>
    <s v="Small Business"/>
    <x v="2"/>
    <n v="44"/>
  </r>
  <r>
    <x v="35"/>
    <x v="5"/>
    <x v="3"/>
    <x v="3"/>
    <x v="1"/>
    <s v="UPI/Payment App"/>
    <x v="0"/>
    <x v="0"/>
    <s v="Male"/>
    <n v="0"/>
    <x v="3"/>
    <s v="Small Business"/>
    <x v="1"/>
    <n v="2"/>
  </r>
  <r>
    <x v="36"/>
    <x v="5"/>
    <x v="18"/>
    <x v="27"/>
    <x v="1"/>
    <s v="Malicious Website"/>
    <x v="0"/>
    <x v="3"/>
    <s v="Female"/>
    <n v="0"/>
    <x v="2"/>
    <s v="Organization/Enterprise"/>
    <x v="0"/>
    <n v="95"/>
  </r>
  <r>
    <x v="37"/>
    <x v="5"/>
    <x v="19"/>
    <x v="28"/>
    <x v="9"/>
    <s v="Social Media Message"/>
    <x v="1"/>
    <x v="3"/>
    <s v="Male"/>
    <n v="0"/>
    <x v="1"/>
    <s v="Individual"/>
    <x v="0"/>
    <n v="125"/>
  </r>
  <r>
    <x v="38"/>
    <x v="5"/>
    <x v="20"/>
    <x v="29"/>
    <x v="0"/>
    <s v="Malicious Website"/>
    <x v="2"/>
    <x v="3"/>
    <s v="Female"/>
    <n v="111.49"/>
    <x v="2"/>
    <s v="Small Business"/>
    <x v="1"/>
    <n v="15"/>
  </r>
  <r>
    <x v="39"/>
    <x v="5"/>
    <x v="16"/>
    <x v="24"/>
    <x v="6"/>
    <s v="Fake Mobile App"/>
    <x v="2"/>
    <x v="4"/>
    <s v="Other/Not Disclosed"/>
    <n v="598.47"/>
    <x v="3"/>
    <s v="Organization/Enterprise"/>
    <x v="0"/>
    <n v="156"/>
  </r>
  <r>
    <x v="40"/>
    <x v="5"/>
    <x v="2"/>
    <x v="2"/>
    <x v="10"/>
    <s v="Phishing Email"/>
    <x v="1"/>
    <x v="2"/>
    <s v="Male"/>
    <n v="0"/>
    <x v="2"/>
    <s v="Individual"/>
    <x v="2"/>
    <n v="57"/>
  </r>
  <r>
    <x v="41"/>
    <x v="5"/>
    <x v="3"/>
    <x v="30"/>
    <x v="4"/>
    <s v="SMS/Text Link"/>
    <x v="0"/>
    <x v="1"/>
    <s v="Male"/>
    <n v="5326.7"/>
    <x v="3"/>
    <s v="Individual"/>
    <x v="2"/>
    <n v="123"/>
  </r>
  <r>
    <x v="42"/>
    <x v="5"/>
    <x v="2"/>
    <x v="31"/>
    <x v="3"/>
    <s v="UPI/Payment App"/>
    <x v="0"/>
    <x v="3"/>
    <s v="Male"/>
    <n v="936.01"/>
    <x v="3"/>
    <s v="Individual"/>
    <x v="1"/>
    <n v="21"/>
  </r>
  <r>
    <x v="43"/>
    <x v="5"/>
    <x v="19"/>
    <x v="28"/>
    <x v="2"/>
    <s v="UPI/Payment App"/>
    <x v="0"/>
    <x v="3"/>
    <s v="Female"/>
    <n v="504.98"/>
    <x v="2"/>
    <s v="Individual"/>
    <x v="2"/>
    <n v="83"/>
  </r>
  <r>
    <x v="44"/>
    <x v="5"/>
    <x v="14"/>
    <x v="32"/>
    <x v="9"/>
    <s v="Fake Mobile App"/>
    <x v="0"/>
    <x v="2"/>
    <s v="Other/Not Disclosed"/>
    <n v="0"/>
    <x v="3"/>
    <s v="Individual"/>
    <x v="1"/>
    <n v="8"/>
  </r>
  <r>
    <x v="45"/>
    <x v="5"/>
    <x v="13"/>
    <x v="19"/>
    <x v="7"/>
    <s v="SMS/Text Link"/>
    <x v="3"/>
    <x v="4"/>
    <s v="Male"/>
    <n v="8027.95"/>
    <x v="3"/>
    <s v="Individual"/>
    <x v="0"/>
    <n v="127"/>
  </r>
  <r>
    <x v="46"/>
    <x v="5"/>
    <x v="0"/>
    <x v="18"/>
    <x v="1"/>
    <s v="UPI/Payment App"/>
    <x v="0"/>
    <x v="1"/>
    <s v="Female"/>
    <n v="0"/>
    <x v="3"/>
    <s v="Individual"/>
    <x v="1"/>
    <n v="9"/>
  </r>
  <r>
    <x v="47"/>
    <x v="5"/>
    <x v="2"/>
    <x v="33"/>
    <x v="5"/>
    <s v="Phishing Email"/>
    <x v="0"/>
    <x v="1"/>
    <s v="Male"/>
    <n v="0"/>
    <x v="3"/>
    <s v="Individual"/>
    <x v="1"/>
    <n v="3"/>
  </r>
  <r>
    <x v="48"/>
    <x v="6"/>
    <x v="1"/>
    <x v="34"/>
    <x v="4"/>
    <s v="Fake Customer Care Call"/>
    <x v="0"/>
    <x v="2"/>
    <s v="Female"/>
    <n v="573.07000000000005"/>
    <x v="3"/>
    <s v="Organization/Enterprise"/>
    <x v="1"/>
    <n v="16"/>
  </r>
  <r>
    <x v="49"/>
    <x v="6"/>
    <x v="4"/>
    <x v="6"/>
    <x v="7"/>
    <s v="UPI/Payment App"/>
    <x v="4"/>
    <x v="3"/>
    <s v="Female"/>
    <n v="365.99"/>
    <x v="2"/>
    <s v="Individual"/>
    <x v="3"/>
    <n v="168"/>
  </r>
  <r>
    <x v="50"/>
    <x v="6"/>
    <x v="11"/>
    <x v="16"/>
    <x v="6"/>
    <s v="Malicious Website"/>
    <x v="3"/>
    <x v="3"/>
    <s v="Male"/>
    <n v="268.37"/>
    <x v="3"/>
    <s v="Individual"/>
    <x v="4"/>
    <n v="29"/>
  </r>
  <r>
    <x v="51"/>
    <x v="6"/>
    <x v="21"/>
    <x v="35"/>
    <x v="4"/>
    <s v="Malicious Website"/>
    <x v="0"/>
    <x v="3"/>
    <s v="Female"/>
    <n v="1899.63"/>
    <x v="3"/>
    <s v="Individual"/>
    <x v="0"/>
    <n v="127"/>
  </r>
  <r>
    <x v="52"/>
    <x v="6"/>
    <x v="16"/>
    <x v="24"/>
    <x v="4"/>
    <s v="SMS/Text Link"/>
    <x v="0"/>
    <x v="1"/>
    <s v="Female"/>
    <n v="3586.35"/>
    <x v="3"/>
    <s v="Individual"/>
    <x v="1"/>
    <n v="11"/>
  </r>
  <r>
    <x v="53"/>
    <x v="6"/>
    <x v="22"/>
    <x v="36"/>
    <x v="9"/>
    <s v="Phishing Email"/>
    <x v="0"/>
    <x v="4"/>
    <s v="Female"/>
    <n v="0"/>
    <x v="3"/>
    <s v="Individual"/>
    <x v="3"/>
    <n v="101"/>
  </r>
  <r>
    <x v="54"/>
    <x v="6"/>
    <x v="13"/>
    <x v="37"/>
    <x v="7"/>
    <s v="Malicious Website"/>
    <x v="0"/>
    <x v="3"/>
    <s v="Female"/>
    <n v="1176.6300000000001"/>
    <x v="2"/>
    <s v="Individual"/>
    <x v="4"/>
    <n v="165"/>
  </r>
  <r>
    <x v="55"/>
    <x v="6"/>
    <x v="16"/>
    <x v="24"/>
    <x v="4"/>
    <s v="Fake Mobile App"/>
    <x v="0"/>
    <x v="3"/>
    <s v="Female"/>
    <n v="200.57"/>
    <x v="3"/>
    <s v="Individual"/>
    <x v="1"/>
    <n v="21"/>
  </r>
  <r>
    <x v="56"/>
    <x v="6"/>
    <x v="2"/>
    <x v="2"/>
    <x v="4"/>
    <s v="Public Wi-Fi Exploit"/>
    <x v="0"/>
    <x v="1"/>
    <s v="Female"/>
    <n v="2025.35"/>
    <x v="2"/>
    <s v="Individual"/>
    <x v="3"/>
    <n v="144"/>
  </r>
  <r>
    <x v="57"/>
    <x v="6"/>
    <x v="0"/>
    <x v="0"/>
    <x v="1"/>
    <s v="Fake Mobile App"/>
    <x v="3"/>
    <x v="4"/>
    <s v="Female"/>
    <n v="0"/>
    <x v="3"/>
    <s v="Individual"/>
    <x v="4"/>
    <n v="153"/>
  </r>
  <r>
    <x v="58"/>
    <x v="6"/>
    <x v="14"/>
    <x v="21"/>
    <x v="6"/>
    <s v="Public Wi-Fi Exploit"/>
    <x v="3"/>
    <x v="0"/>
    <s v="Female"/>
    <n v="282.89"/>
    <x v="3"/>
    <s v="Individual"/>
    <x v="3"/>
    <n v="108"/>
  </r>
  <r>
    <x v="59"/>
    <x v="6"/>
    <x v="23"/>
    <x v="38"/>
    <x v="3"/>
    <s v="Fake Customer Care Call"/>
    <x v="2"/>
    <x v="1"/>
    <s v="Female"/>
    <n v="471.99"/>
    <x v="2"/>
    <s v="Organization/Enterprise"/>
    <x v="0"/>
    <n v="47"/>
  </r>
  <r>
    <x v="60"/>
    <x v="6"/>
    <x v="24"/>
    <x v="39"/>
    <x v="4"/>
    <s v="Fake Customer Care Call"/>
    <x v="0"/>
    <x v="2"/>
    <s v="Male"/>
    <n v="587.29"/>
    <x v="3"/>
    <s v="Individual"/>
    <x v="4"/>
    <n v="153"/>
  </r>
  <r>
    <x v="61"/>
    <x v="7"/>
    <x v="8"/>
    <x v="14"/>
    <x v="6"/>
    <s v="Public Wi-Fi Exploit"/>
    <x v="3"/>
    <x v="2"/>
    <s v="Female"/>
    <n v="80.66"/>
    <x v="3"/>
    <s v="Individual"/>
    <x v="2"/>
    <n v="66"/>
  </r>
  <r>
    <x v="62"/>
    <x v="7"/>
    <x v="23"/>
    <x v="38"/>
    <x v="1"/>
    <s v="Fake Mobile App"/>
    <x v="0"/>
    <x v="1"/>
    <s v="Female"/>
    <n v="0"/>
    <x v="3"/>
    <s v="Individual"/>
    <x v="1"/>
    <n v="11"/>
  </r>
  <r>
    <x v="63"/>
    <x v="7"/>
    <x v="25"/>
    <x v="40"/>
    <x v="4"/>
    <s v="Phishing Email"/>
    <x v="0"/>
    <x v="4"/>
    <s v="Male"/>
    <n v="213.09"/>
    <x v="1"/>
    <s v="Individual"/>
    <x v="0"/>
    <n v="74"/>
  </r>
  <r>
    <x v="64"/>
    <x v="7"/>
    <x v="3"/>
    <x v="41"/>
    <x v="9"/>
    <s v="Malicious Website"/>
    <x v="0"/>
    <x v="2"/>
    <s v="Female"/>
    <n v="0"/>
    <x v="2"/>
    <s v="Organization/Enterprise"/>
    <x v="1"/>
    <n v="4"/>
  </r>
  <r>
    <x v="65"/>
    <x v="7"/>
    <x v="26"/>
    <x v="42"/>
    <x v="0"/>
    <s v="Fake Customer Care Call"/>
    <x v="0"/>
    <x v="4"/>
    <s v="Female"/>
    <n v="4037.14"/>
    <x v="3"/>
    <s v="Individual"/>
    <x v="3"/>
    <n v="45"/>
  </r>
  <r>
    <x v="66"/>
    <x v="7"/>
    <x v="27"/>
    <x v="43"/>
    <x v="4"/>
    <s v="Phishing Email"/>
    <x v="3"/>
    <x v="2"/>
    <s v="Male"/>
    <n v="357.04"/>
    <x v="3"/>
    <s v="Individual"/>
    <x v="1"/>
    <n v="16"/>
  </r>
  <r>
    <x v="67"/>
    <x v="7"/>
    <x v="8"/>
    <x v="14"/>
    <x v="0"/>
    <s v="Social Media Message"/>
    <x v="0"/>
    <x v="3"/>
    <s v="Male"/>
    <n v="2548.21"/>
    <x v="3"/>
    <s v="Individual"/>
    <x v="0"/>
    <n v="16"/>
  </r>
  <r>
    <x v="68"/>
    <x v="7"/>
    <x v="2"/>
    <x v="2"/>
    <x v="4"/>
    <s v="Phishing Email"/>
    <x v="0"/>
    <x v="4"/>
    <s v="Male"/>
    <n v="266.89999999999998"/>
    <x v="0"/>
    <s v="Individual"/>
    <x v="1"/>
    <n v="8"/>
  </r>
  <r>
    <x v="69"/>
    <x v="8"/>
    <x v="10"/>
    <x v="44"/>
    <x v="10"/>
    <s v="Malicious Website"/>
    <x v="0"/>
    <x v="1"/>
    <s v="Male"/>
    <n v="0"/>
    <x v="2"/>
    <s v="Individual"/>
    <x v="4"/>
    <n v="93"/>
  </r>
  <r>
    <x v="70"/>
    <x v="8"/>
    <x v="21"/>
    <x v="45"/>
    <x v="3"/>
    <s v="Phishing Email"/>
    <x v="2"/>
    <x v="2"/>
    <s v="Female"/>
    <n v="1237.42"/>
    <x v="0"/>
    <s v="Organization/Enterprise"/>
    <x v="1"/>
    <n v="15"/>
  </r>
  <r>
    <x v="71"/>
    <x v="8"/>
    <x v="6"/>
    <x v="9"/>
    <x v="4"/>
    <s v="SMS/Text Link"/>
    <x v="4"/>
    <x v="5"/>
    <s v="Female"/>
    <n v="323.02"/>
    <x v="2"/>
    <s v="Individual"/>
    <x v="3"/>
    <n v="40"/>
  </r>
  <r>
    <x v="72"/>
    <x v="8"/>
    <x v="16"/>
    <x v="24"/>
    <x v="2"/>
    <s v="Malicious Website"/>
    <x v="0"/>
    <x v="3"/>
    <s v="Male"/>
    <n v="349.51"/>
    <x v="2"/>
    <s v="Individual"/>
    <x v="0"/>
    <n v="99"/>
  </r>
  <r>
    <x v="73"/>
    <x v="8"/>
    <x v="5"/>
    <x v="8"/>
    <x v="4"/>
    <s v="Phishing Email"/>
    <x v="0"/>
    <x v="5"/>
    <s v="Male"/>
    <n v="209.42"/>
    <x v="1"/>
    <s v="Individual"/>
    <x v="1"/>
    <n v="6"/>
  </r>
  <r>
    <x v="74"/>
    <x v="8"/>
    <x v="8"/>
    <x v="14"/>
    <x v="10"/>
    <s v="Fake Customer Care Call"/>
    <x v="0"/>
    <x v="5"/>
    <s v="Female"/>
    <n v="0"/>
    <x v="2"/>
    <s v="Individual"/>
    <x v="1"/>
    <n v="22"/>
  </r>
  <r>
    <x v="75"/>
    <x v="8"/>
    <x v="3"/>
    <x v="4"/>
    <x v="8"/>
    <s v="Malicious Website"/>
    <x v="3"/>
    <x v="1"/>
    <s v="Male"/>
    <n v="0"/>
    <x v="3"/>
    <s v="Individual"/>
    <x v="1"/>
    <n v="10"/>
  </r>
  <r>
    <x v="76"/>
    <x v="8"/>
    <x v="0"/>
    <x v="0"/>
    <x v="1"/>
    <s v="Fake Mobile App"/>
    <x v="3"/>
    <x v="4"/>
    <s v="Female"/>
    <n v="0"/>
    <x v="3"/>
    <s v="Individual"/>
    <x v="3"/>
    <n v="161"/>
  </r>
  <r>
    <x v="77"/>
    <x v="8"/>
    <x v="2"/>
    <x v="5"/>
    <x v="2"/>
    <s v="Phishing Email"/>
    <x v="0"/>
    <x v="2"/>
    <s v="Male"/>
    <n v="204.35"/>
    <x v="2"/>
    <s v="Individual"/>
    <x v="1"/>
    <n v="16"/>
  </r>
  <r>
    <x v="78"/>
    <x v="9"/>
    <x v="28"/>
    <x v="46"/>
    <x v="11"/>
    <s v="Phishing Email"/>
    <x v="3"/>
    <x v="0"/>
    <s v="Male"/>
    <n v="0"/>
    <x v="2"/>
    <s v="Individual"/>
    <x v="0"/>
    <n v="111"/>
  </r>
  <r>
    <x v="79"/>
    <x v="9"/>
    <x v="4"/>
    <x v="6"/>
    <x v="8"/>
    <s v="UPI/Payment App"/>
    <x v="1"/>
    <x v="3"/>
    <s v="Male"/>
    <n v="0"/>
    <x v="0"/>
    <s v="Small Business"/>
    <x v="0"/>
    <n v="24"/>
  </r>
  <r>
    <x v="80"/>
    <x v="9"/>
    <x v="0"/>
    <x v="0"/>
    <x v="11"/>
    <s v="Fake Customer Care Call"/>
    <x v="0"/>
    <x v="1"/>
    <s v="Male"/>
    <n v="0"/>
    <x v="3"/>
    <s v="Individual"/>
    <x v="0"/>
    <n v="152"/>
  </r>
  <r>
    <x v="81"/>
    <x v="9"/>
    <x v="14"/>
    <x v="21"/>
    <x v="4"/>
    <s v="Public Wi-Fi Exploit"/>
    <x v="0"/>
    <x v="3"/>
    <s v="Male"/>
    <n v="13.3"/>
    <x v="2"/>
    <s v="Individual"/>
    <x v="1"/>
    <n v="17"/>
  </r>
  <r>
    <x v="82"/>
    <x v="9"/>
    <x v="12"/>
    <x v="17"/>
    <x v="2"/>
    <s v="UPI/Payment App"/>
    <x v="0"/>
    <x v="2"/>
    <s v="Male"/>
    <n v="771.61"/>
    <x v="3"/>
    <s v="Individual"/>
    <x v="4"/>
    <n v="96"/>
  </r>
  <r>
    <x v="83"/>
    <x v="10"/>
    <x v="8"/>
    <x v="12"/>
    <x v="4"/>
    <s v="Fake Customer Care Call"/>
    <x v="3"/>
    <x v="4"/>
    <s v="Female"/>
    <n v="3194.16"/>
    <x v="1"/>
    <s v="Individual"/>
    <x v="3"/>
    <n v="70"/>
  </r>
  <r>
    <x v="84"/>
    <x v="10"/>
    <x v="1"/>
    <x v="34"/>
    <x v="4"/>
    <s v="Phishing Email"/>
    <x v="0"/>
    <x v="0"/>
    <s v="Female"/>
    <n v="507.34"/>
    <x v="3"/>
    <s v="Individual"/>
    <x v="0"/>
    <n v="124"/>
  </r>
  <r>
    <x v="85"/>
    <x v="10"/>
    <x v="18"/>
    <x v="27"/>
    <x v="1"/>
    <s v="Malicious Website"/>
    <x v="0"/>
    <x v="1"/>
    <s v="Female"/>
    <n v="0"/>
    <x v="2"/>
    <s v="Small Business"/>
    <x v="2"/>
    <n v="21"/>
  </r>
  <r>
    <x v="86"/>
    <x v="10"/>
    <x v="2"/>
    <x v="33"/>
    <x v="1"/>
    <s v="UPI/Payment App"/>
    <x v="3"/>
    <x v="2"/>
    <s v="Male"/>
    <n v="0"/>
    <x v="2"/>
    <s v="Individual"/>
    <x v="4"/>
    <n v="175"/>
  </r>
  <r>
    <x v="87"/>
    <x v="10"/>
    <x v="4"/>
    <x v="6"/>
    <x v="8"/>
    <s v="Malicious Website"/>
    <x v="3"/>
    <x v="0"/>
    <s v="Male"/>
    <n v="0"/>
    <x v="0"/>
    <s v="Individual"/>
    <x v="4"/>
    <n v="142"/>
  </r>
  <r>
    <x v="88"/>
    <x v="10"/>
    <x v="10"/>
    <x v="47"/>
    <x v="1"/>
    <s v="Fake Mobile App"/>
    <x v="0"/>
    <x v="1"/>
    <s v="Male"/>
    <n v="0"/>
    <x v="0"/>
    <s v="Small Business"/>
    <x v="2"/>
    <n v="116"/>
  </r>
  <r>
    <x v="89"/>
    <x v="10"/>
    <x v="29"/>
    <x v="48"/>
    <x v="5"/>
    <s v="Phishing Email"/>
    <x v="0"/>
    <x v="1"/>
    <s v="Male"/>
    <n v="0"/>
    <x v="0"/>
    <s v="Individual"/>
    <x v="0"/>
    <n v="28"/>
  </r>
  <r>
    <x v="90"/>
    <x v="10"/>
    <x v="13"/>
    <x v="19"/>
    <x v="4"/>
    <s v="UPI/Payment App"/>
    <x v="3"/>
    <x v="2"/>
    <s v="Female"/>
    <n v="4069.57"/>
    <x v="3"/>
    <s v="Individual"/>
    <x v="1"/>
    <n v="26"/>
  </r>
  <r>
    <x v="91"/>
    <x v="10"/>
    <x v="10"/>
    <x v="15"/>
    <x v="6"/>
    <s v="Malicious Website"/>
    <x v="0"/>
    <x v="1"/>
    <s v="Female"/>
    <n v="210.6"/>
    <x v="2"/>
    <s v="Individual"/>
    <x v="0"/>
    <n v="14"/>
  </r>
  <r>
    <x v="92"/>
    <x v="10"/>
    <x v="30"/>
    <x v="49"/>
    <x v="7"/>
    <s v="UPI/Payment App"/>
    <x v="0"/>
    <x v="4"/>
    <s v="Female"/>
    <n v="499.21"/>
    <x v="3"/>
    <s v="Small Business"/>
    <x v="1"/>
    <n v="7"/>
  </r>
  <r>
    <x v="93"/>
    <x v="10"/>
    <x v="2"/>
    <x v="5"/>
    <x v="11"/>
    <s v="Fake Customer Care Call"/>
    <x v="0"/>
    <x v="4"/>
    <s v="Female"/>
    <n v="0"/>
    <x v="2"/>
    <s v="Individual"/>
    <x v="1"/>
    <n v="12"/>
  </r>
  <r>
    <x v="94"/>
    <x v="10"/>
    <x v="10"/>
    <x v="44"/>
    <x v="4"/>
    <s v="Phishing Email"/>
    <x v="0"/>
    <x v="3"/>
    <s v="Male"/>
    <n v="1506.89"/>
    <x v="3"/>
    <s v="Individual"/>
    <x v="3"/>
    <n v="24"/>
  </r>
  <r>
    <x v="95"/>
    <x v="10"/>
    <x v="21"/>
    <x v="35"/>
    <x v="1"/>
    <s v="Malicious Website"/>
    <x v="0"/>
    <x v="3"/>
    <s v="Female"/>
    <n v="0"/>
    <x v="3"/>
    <s v="Individual"/>
    <x v="0"/>
    <n v="160"/>
  </r>
  <r>
    <x v="96"/>
    <x v="11"/>
    <x v="3"/>
    <x v="50"/>
    <x v="4"/>
    <s v="Social Media Message"/>
    <x v="0"/>
    <x v="1"/>
    <s v="Male"/>
    <n v="633.46"/>
    <x v="0"/>
    <s v="Individual"/>
    <x v="3"/>
    <n v="36"/>
  </r>
  <r>
    <x v="97"/>
    <x v="11"/>
    <x v="10"/>
    <x v="44"/>
    <x v="8"/>
    <s v="Phishing Email"/>
    <x v="0"/>
    <x v="3"/>
    <s v="Female"/>
    <n v="0"/>
    <x v="3"/>
    <s v="Small Business"/>
    <x v="1"/>
    <n v="5"/>
  </r>
  <r>
    <x v="98"/>
    <x v="11"/>
    <x v="31"/>
    <x v="51"/>
    <x v="4"/>
    <s v="UPI/Payment App"/>
    <x v="0"/>
    <x v="2"/>
    <s v="Male"/>
    <n v="122.33"/>
    <x v="1"/>
    <s v="Individual"/>
    <x v="2"/>
    <n v="23"/>
  </r>
  <r>
    <x v="99"/>
    <x v="11"/>
    <x v="13"/>
    <x v="37"/>
    <x v="4"/>
    <s v="Public Wi-Fi Exploit"/>
    <x v="0"/>
    <x v="1"/>
    <s v="Male"/>
    <n v="2269.67"/>
    <x v="2"/>
    <s v="Individual"/>
    <x v="3"/>
    <n v="89"/>
  </r>
  <r>
    <x v="100"/>
    <x v="11"/>
    <x v="2"/>
    <x v="52"/>
    <x v="4"/>
    <s v="Fake Customer Care Call"/>
    <x v="0"/>
    <x v="3"/>
    <s v="Female"/>
    <n v="256.02"/>
    <x v="2"/>
    <s v="Individual"/>
    <x v="1"/>
    <n v="5"/>
  </r>
  <r>
    <x v="101"/>
    <x v="11"/>
    <x v="3"/>
    <x v="30"/>
    <x v="4"/>
    <s v="Malicious Website"/>
    <x v="0"/>
    <x v="1"/>
    <s v="Female"/>
    <n v="420.74"/>
    <x v="1"/>
    <s v="Individual"/>
    <x v="0"/>
    <n v="163"/>
  </r>
  <r>
    <x v="102"/>
    <x v="11"/>
    <x v="3"/>
    <x v="30"/>
    <x v="6"/>
    <s v="Phishing Email"/>
    <x v="3"/>
    <x v="1"/>
    <s v="Male"/>
    <n v="57.57"/>
    <x v="3"/>
    <s v="Individual"/>
    <x v="3"/>
    <n v="123"/>
  </r>
  <r>
    <x v="103"/>
    <x v="11"/>
    <x v="3"/>
    <x v="50"/>
    <x v="1"/>
    <s v="Social Media Message"/>
    <x v="3"/>
    <x v="4"/>
    <s v="Male"/>
    <n v="0"/>
    <x v="3"/>
    <s v="Individual"/>
    <x v="2"/>
    <n v="86"/>
  </r>
  <r>
    <x v="104"/>
    <x v="12"/>
    <x v="3"/>
    <x v="4"/>
    <x v="1"/>
    <s v="Public Wi-Fi Exploit"/>
    <x v="0"/>
    <x v="4"/>
    <s v="Male"/>
    <n v="0"/>
    <x v="3"/>
    <s v="Individual"/>
    <x v="1"/>
    <n v="5"/>
  </r>
  <r>
    <x v="105"/>
    <x v="12"/>
    <x v="32"/>
    <x v="53"/>
    <x v="1"/>
    <s v="Phishing Email"/>
    <x v="0"/>
    <x v="2"/>
    <s v="Female"/>
    <n v="0"/>
    <x v="3"/>
    <s v="Individual"/>
    <x v="0"/>
    <n v="93"/>
  </r>
  <r>
    <x v="106"/>
    <x v="12"/>
    <x v="2"/>
    <x v="54"/>
    <x v="4"/>
    <s v="SMS/Text Link"/>
    <x v="0"/>
    <x v="1"/>
    <s v="Female"/>
    <n v="82.57"/>
    <x v="2"/>
    <s v="Individual"/>
    <x v="2"/>
    <n v="98"/>
  </r>
  <r>
    <x v="107"/>
    <x v="12"/>
    <x v="2"/>
    <x v="2"/>
    <x v="2"/>
    <s v="SMS/Text Link"/>
    <x v="3"/>
    <x v="2"/>
    <s v="Female"/>
    <n v="2974.62"/>
    <x v="3"/>
    <s v="Individual"/>
    <x v="3"/>
    <n v="108"/>
  </r>
  <r>
    <x v="108"/>
    <x v="12"/>
    <x v="10"/>
    <x v="47"/>
    <x v="2"/>
    <s v="Social Media Message"/>
    <x v="2"/>
    <x v="4"/>
    <s v="Female"/>
    <n v="1071.82"/>
    <x v="3"/>
    <s v="Individual"/>
    <x v="0"/>
    <n v="59"/>
  </r>
  <r>
    <x v="109"/>
    <x v="12"/>
    <x v="29"/>
    <x v="48"/>
    <x v="5"/>
    <s v="Social Media Message"/>
    <x v="0"/>
    <x v="3"/>
    <s v="Male"/>
    <n v="0"/>
    <x v="3"/>
    <s v="Individual"/>
    <x v="2"/>
    <n v="29"/>
  </r>
  <r>
    <x v="110"/>
    <x v="12"/>
    <x v="13"/>
    <x v="19"/>
    <x v="4"/>
    <s v="Fake Customer Care Call"/>
    <x v="1"/>
    <x v="3"/>
    <s v="Female"/>
    <n v="607.95000000000005"/>
    <x v="3"/>
    <s v="Individual"/>
    <x v="1"/>
    <n v="13"/>
  </r>
  <r>
    <x v="111"/>
    <x v="12"/>
    <x v="8"/>
    <x v="14"/>
    <x v="8"/>
    <s v="Phishing Email"/>
    <x v="3"/>
    <x v="4"/>
    <s v="Female"/>
    <n v="0"/>
    <x v="0"/>
    <s v="Individual"/>
    <x v="0"/>
    <n v="34"/>
  </r>
  <r>
    <x v="112"/>
    <x v="12"/>
    <x v="3"/>
    <x v="41"/>
    <x v="4"/>
    <s v="Fake Mobile App"/>
    <x v="0"/>
    <x v="2"/>
    <s v="Male"/>
    <n v="6434.12"/>
    <x v="3"/>
    <s v="Organization/Enterprise"/>
    <x v="1"/>
    <n v="17"/>
  </r>
  <r>
    <x v="113"/>
    <x v="12"/>
    <x v="8"/>
    <x v="12"/>
    <x v="0"/>
    <s v="Malicious Website"/>
    <x v="1"/>
    <x v="1"/>
    <s v="Female"/>
    <n v="508.46"/>
    <x v="1"/>
    <s v="Individual"/>
    <x v="3"/>
    <n v="155"/>
  </r>
  <r>
    <x v="114"/>
    <x v="13"/>
    <x v="19"/>
    <x v="28"/>
    <x v="6"/>
    <s v="Phishing Email"/>
    <x v="0"/>
    <x v="4"/>
    <s v="Male"/>
    <n v="3810.46"/>
    <x v="3"/>
    <s v="Individual"/>
    <x v="1"/>
    <n v="25"/>
  </r>
  <r>
    <x v="115"/>
    <x v="13"/>
    <x v="9"/>
    <x v="13"/>
    <x v="1"/>
    <s v="Public Wi-Fi Exploit"/>
    <x v="0"/>
    <x v="3"/>
    <s v="Female"/>
    <n v="0"/>
    <x v="2"/>
    <s v="Individual"/>
    <x v="4"/>
    <n v="39"/>
  </r>
  <r>
    <x v="116"/>
    <x v="13"/>
    <x v="7"/>
    <x v="22"/>
    <x v="10"/>
    <s v="UPI/Payment App"/>
    <x v="0"/>
    <x v="2"/>
    <s v="Male"/>
    <n v="0"/>
    <x v="1"/>
    <s v="Individual"/>
    <x v="1"/>
    <n v="4"/>
  </r>
  <r>
    <x v="117"/>
    <x v="13"/>
    <x v="3"/>
    <x v="3"/>
    <x v="7"/>
    <s v="Public Wi-Fi Exploit"/>
    <x v="0"/>
    <x v="2"/>
    <s v="Female"/>
    <n v="5571.37"/>
    <x v="1"/>
    <s v="Individual"/>
    <x v="1"/>
    <n v="11"/>
  </r>
  <r>
    <x v="118"/>
    <x v="13"/>
    <x v="2"/>
    <x v="33"/>
    <x v="9"/>
    <s v="Phishing Email"/>
    <x v="1"/>
    <x v="3"/>
    <s v="Male"/>
    <n v="0"/>
    <x v="1"/>
    <s v="Individual"/>
    <x v="4"/>
    <n v="148"/>
  </r>
  <r>
    <x v="119"/>
    <x v="13"/>
    <x v="7"/>
    <x v="22"/>
    <x v="4"/>
    <s v="UPI/Payment App"/>
    <x v="3"/>
    <x v="3"/>
    <s v="Male"/>
    <n v="301.98"/>
    <x v="3"/>
    <s v="Individual"/>
    <x v="4"/>
    <n v="99"/>
  </r>
  <r>
    <x v="120"/>
    <x v="13"/>
    <x v="3"/>
    <x v="50"/>
    <x v="1"/>
    <s v="Phishing Email"/>
    <x v="0"/>
    <x v="2"/>
    <s v="Female"/>
    <n v="0"/>
    <x v="2"/>
    <s v="Individual"/>
    <x v="2"/>
    <n v="5"/>
  </r>
  <r>
    <x v="121"/>
    <x v="13"/>
    <x v="21"/>
    <x v="35"/>
    <x v="4"/>
    <s v="SMS/Text Link"/>
    <x v="1"/>
    <x v="1"/>
    <s v="Female"/>
    <n v="470.59"/>
    <x v="0"/>
    <s v="Organization/Enterprise"/>
    <x v="1"/>
    <n v="3"/>
  </r>
  <r>
    <x v="122"/>
    <x v="14"/>
    <x v="33"/>
    <x v="55"/>
    <x v="9"/>
    <s v="Fake Mobile App"/>
    <x v="0"/>
    <x v="2"/>
    <s v="Female"/>
    <n v="0"/>
    <x v="3"/>
    <s v="Individual"/>
    <x v="0"/>
    <n v="34"/>
  </r>
  <r>
    <x v="123"/>
    <x v="14"/>
    <x v="2"/>
    <x v="56"/>
    <x v="4"/>
    <s v="Fake Mobile App"/>
    <x v="4"/>
    <x v="1"/>
    <s v="Male"/>
    <n v="19.14"/>
    <x v="1"/>
    <s v="Individual"/>
    <x v="4"/>
    <n v="11"/>
  </r>
  <r>
    <x v="124"/>
    <x v="14"/>
    <x v="19"/>
    <x v="28"/>
    <x v="11"/>
    <s v="SMS/Text Link"/>
    <x v="0"/>
    <x v="1"/>
    <s v="Male"/>
    <n v="0"/>
    <x v="0"/>
    <s v="Small Business"/>
    <x v="3"/>
    <n v="48"/>
  </r>
  <r>
    <x v="125"/>
    <x v="14"/>
    <x v="8"/>
    <x v="25"/>
    <x v="4"/>
    <s v="UPI/Payment App"/>
    <x v="2"/>
    <x v="2"/>
    <s v="Female"/>
    <n v="116.77"/>
    <x v="3"/>
    <s v="Individual"/>
    <x v="1"/>
    <n v="13"/>
  </r>
  <r>
    <x v="126"/>
    <x v="14"/>
    <x v="2"/>
    <x v="52"/>
    <x v="4"/>
    <s v="UPI/Payment App"/>
    <x v="3"/>
    <x v="3"/>
    <s v="Female"/>
    <n v="4390.99"/>
    <x v="0"/>
    <s v="Small Business"/>
    <x v="3"/>
    <n v="35"/>
  </r>
  <r>
    <x v="127"/>
    <x v="14"/>
    <x v="3"/>
    <x v="30"/>
    <x v="11"/>
    <s v="Public Wi-Fi Exploit"/>
    <x v="0"/>
    <x v="3"/>
    <s v="Male"/>
    <n v="0"/>
    <x v="3"/>
    <s v="Organization/Enterprise"/>
    <x v="3"/>
    <n v="173"/>
  </r>
  <r>
    <x v="128"/>
    <x v="14"/>
    <x v="14"/>
    <x v="21"/>
    <x v="6"/>
    <s v="Public Wi-Fi Exploit"/>
    <x v="3"/>
    <x v="1"/>
    <s v="Male"/>
    <n v="609.20000000000005"/>
    <x v="3"/>
    <s v="Individual"/>
    <x v="4"/>
    <n v="157"/>
  </r>
  <r>
    <x v="129"/>
    <x v="14"/>
    <x v="12"/>
    <x v="17"/>
    <x v="1"/>
    <s v="Public Wi-Fi Exploit"/>
    <x v="1"/>
    <x v="2"/>
    <s v="Female"/>
    <n v="0"/>
    <x v="1"/>
    <s v="Individual"/>
    <x v="1"/>
    <n v="13"/>
  </r>
  <r>
    <x v="130"/>
    <x v="14"/>
    <x v="7"/>
    <x v="22"/>
    <x v="0"/>
    <s v="Social Media Message"/>
    <x v="2"/>
    <x v="3"/>
    <s v="Female"/>
    <n v="254.67"/>
    <x v="1"/>
    <s v="Individual"/>
    <x v="0"/>
    <n v="6"/>
  </r>
  <r>
    <x v="131"/>
    <x v="15"/>
    <x v="34"/>
    <x v="57"/>
    <x v="1"/>
    <s v="Public Wi-Fi Exploit"/>
    <x v="0"/>
    <x v="1"/>
    <s v="Male"/>
    <n v="0"/>
    <x v="1"/>
    <s v="Individual"/>
    <x v="1"/>
    <n v="29"/>
  </r>
  <r>
    <x v="132"/>
    <x v="15"/>
    <x v="14"/>
    <x v="21"/>
    <x v="4"/>
    <s v="Fake Customer Care Call"/>
    <x v="3"/>
    <x v="4"/>
    <s v="Male"/>
    <n v="6154.99"/>
    <x v="2"/>
    <s v="Small Business"/>
    <x v="0"/>
    <n v="70"/>
  </r>
  <r>
    <x v="133"/>
    <x v="15"/>
    <x v="8"/>
    <x v="25"/>
    <x v="5"/>
    <s v="Phishing Email"/>
    <x v="0"/>
    <x v="4"/>
    <s v="Male"/>
    <n v="0"/>
    <x v="0"/>
    <s v="Individual"/>
    <x v="0"/>
    <n v="45"/>
  </r>
  <r>
    <x v="134"/>
    <x v="15"/>
    <x v="1"/>
    <x v="34"/>
    <x v="4"/>
    <s v="Social Media Message"/>
    <x v="3"/>
    <x v="3"/>
    <s v="Male"/>
    <n v="1866.13"/>
    <x v="2"/>
    <s v="Individual"/>
    <x v="0"/>
    <n v="85"/>
  </r>
  <r>
    <x v="135"/>
    <x v="15"/>
    <x v="20"/>
    <x v="29"/>
    <x v="1"/>
    <s v="UPI/Payment App"/>
    <x v="0"/>
    <x v="1"/>
    <s v="Male"/>
    <n v="0"/>
    <x v="2"/>
    <s v="Individual"/>
    <x v="1"/>
    <n v="17"/>
  </r>
  <r>
    <x v="136"/>
    <x v="15"/>
    <x v="18"/>
    <x v="27"/>
    <x v="5"/>
    <s v="Phishing Email"/>
    <x v="0"/>
    <x v="3"/>
    <s v="Female"/>
    <n v="0"/>
    <x v="2"/>
    <s v="Individual"/>
    <x v="0"/>
    <n v="177"/>
  </r>
  <r>
    <x v="137"/>
    <x v="16"/>
    <x v="13"/>
    <x v="19"/>
    <x v="4"/>
    <s v="Social Media Message"/>
    <x v="0"/>
    <x v="1"/>
    <s v="Female"/>
    <n v="598.66"/>
    <x v="2"/>
    <s v="Individual"/>
    <x v="3"/>
    <n v="178"/>
  </r>
  <r>
    <x v="138"/>
    <x v="16"/>
    <x v="3"/>
    <x v="3"/>
    <x v="8"/>
    <s v="Fake Mobile App"/>
    <x v="2"/>
    <x v="4"/>
    <s v="Male"/>
    <n v="0"/>
    <x v="1"/>
    <s v="Individual"/>
    <x v="1"/>
    <n v="23"/>
  </r>
  <r>
    <x v="139"/>
    <x v="16"/>
    <x v="35"/>
    <x v="58"/>
    <x v="7"/>
    <s v="Public Wi-Fi Exploit"/>
    <x v="2"/>
    <x v="2"/>
    <s v="Male"/>
    <n v="2331.21"/>
    <x v="2"/>
    <s v="Organization/Enterprise"/>
    <x v="1"/>
    <n v="21"/>
  </r>
  <r>
    <x v="140"/>
    <x v="16"/>
    <x v="20"/>
    <x v="29"/>
    <x v="1"/>
    <s v="Public Wi-Fi Exploit"/>
    <x v="0"/>
    <x v="2"/>
    <s v="Male"/>
    <n v="0"/>
    <x v="1"/>
    <s v="Individual"/>
    <x v="2"/>
    <n v="165"/>
  </r>
  <r>
    <x v="141"/>
    <x v="17"/>
    <x v="2"/>
    <x v="2"/>
    <x v="1"/>
    <s v="UPI/Payment App"/>
    <x v="4"/>
    <x v="1"/>
    <s v="Male"/>
    <n v="0"/>
    <x v="2"/>
    <s v="Individual"/>
    <x v="2"/>
    <n v="175"/>
  </r>
  <r>
    <x v="142"/>
    <x v="17"/>
    <x v="2"/>
    <x v="56"/>
    <x v="4"/>
    <s v="Fake Customer Care Call"/>
    <x v="0"/>
    <x v="3"/>
    <s v="Male"/>
    <n v="1410.4"/>
    <x v="0"/>
    <s v="Individual"/>
    <x v="0"/>
    <n v="69"/>
  </r>
  <r>
    <x v="143"/>
    <x v="17"/>
    <x v="1"/>
    <x v="34"/>
    <x v="5"/>
    <s v="Malicious Website"/>
    <x v="0"/>
    <x v="3"/>
    <s v="Male"/>
    <n v="0"/>
    <x v="0"/>
    <s v="Individual"/>
    <x v="1"/>
    <n v="2"/>
  </r>
  <r>
    <x v="144"/>
    <x v="17"/>
    <x v="4"/>
    <x v="6"/>
    <x v="4"/>
    <s v="Social Media Message"/>
    <x v="0"/>
    <x v="1"/>
    <s v="Male"/>
    <n v="8068.96"/>
    <x v="2"/>
    <s v="Individual"/>
    <x v="3"/>
    <n v="129"/>
  </r>
  <r>
    <x v="145"/>
    <x v="17"/>
    <x v="2"/>
    <x v="52"/>
    <x v="4"/>
    <s v="Fake Mobile App"/>
    <x v="0"/>
    <x v="1"/>
    <s v="Male"/>
    <n v="3208.88"/>
    <x v="0"/>
    <s v="Individual"/>
    <x v="1"/>
    <n v="20"/>
  </r>
  <r>
    <x v="146"/>
    <x v="17"/>
    <x v="2"/>
    <x v="54"/>
    <x v="9"/>
    <s v="Public Wi-Fi Exploit"/>
    <x v="0"/>
    <x v="3"/>
    <s v="Male"/>
    <n v="0"/>
    <x v="3"/>
    <s v="Individual"/>
    <x v="2"/>
    <n v="7"/>
  </r>
  <r>
    <x v="147"/>
    <x v="17"/>
    <x v="27"/>
    <x v="43"/>
    <x v="6"/>
    <s v="Fake Mobile App"/>
    <x v="3"/>
    <x v="1"/>
    <s v="Male"/>
    <n v="773.58"/>
    <x v="0"/>
    <s v="Individual"/>
    <x v="2"/>
    <n v="140"/>
  </r>
  <r>
    <x v="148"/>
    <x v="18"/>
    <x v="36"/>
    <x v="59"/>
    <x v="4"/>
    <s v="Fake Mobile App"/>
    <x v="0"/>
    <x v="1"/>
    <s v="Female"/>
    <n v="318.38"/>
    <x v="2"/>
    <s v="Individual"/>
    <x v="0"/>
    <n v="113"/>
  </r>
  <r>
    <x v="149"/>
    <x v="18"/>
    <x v="28"/>
    <x v="46"/>
    <x v="6"/>
    <s v="UPI/Payment App"/>
    <x v="0"/>
    <x v="2"/>
    <s v="Female"/>
    <n v="222.59"/>
    <x v="3"/>
    <s v="Individual"/>
    <x v="2"/>
    <n v="86"/>
  </r>
  <r>
    <x v="150"/>
    <x v="18"/>
    <x v="17"/>
    <x v="26"/>
    <x v="7"/>
    <s v="Fake Customer Care Call"/>
    <x v="0"/>
    <x v="2"/>
    <s v="Male"/>
    <n v="415.34"/>
    <x v="3"/>
    <s v="Individual"/>
    <x v="0"/>
    <n v="170"/>
  </r>
  <r>
    <x v="151"/>
    <x v="18"/>
    <x v="37"/>
    <x v="60"/>
    <x v="7"/>
    <s v="Social Media Message"/>
    <x v="3"/>
    <x v="2"/>
    <s v="Female"/>
    <n v="1705.85"/>
    <x v="3"/>
    <s v="Individual"/>
    <x v="2"/>
    <n v="38"/>
  </r>
  <r>
    <x v="152"/>
    <x v="18"/>
    <x v="8"/>
    <x v="25"/>
    <x v="6"/>
    <s v="Public Wi-Fi Exploit"/>
    <x v="2"/>
    <x v="2"/>
    <s v="Male"/>
    <n v="46.5"/>
    <x v="2"/>
    <s v="Individual"/>
    <x v="2"/>
    <n v="131"/>
  </r>
  <r>
    <x v="153"/>
    <x v="18"/>
    <x v="38"/>
    <x v="61"/>
    <x v="6"/>
    <s v="Public Wi-Fi Exploit"/>
    <x v="1"/>
    <x v="2"/>
    <s v="Male"/>
    <n v="72.52"/>
    <x v="1"/>
    <s v="Individual"/>
    <x v="0"/>
    <n v="88"/>
  </r>
  <r>
    <x v="154"/>
    <x v="18"/>
    <x v="2"/>
    <x v="52"/>
    <x v="0"/>
    <s v="Public Wi-Fi Exploit"/>
    <x v="3"/>
    <x v="5"/>
    <s v="Male"/>
    <n v="56.13"/>
    <x v="2"/>
    <s v="Individual"/>
    <x v="4"/>
    <n v="89"/>
  </r>
  <r>
    <x v="155"/>
    <x v="18"/>
    <x v="13"/>
    <x v="19"/>
    <x v="2"/>
    <s v="Phishing Email"/>
    <x v="3"/>
    <x v="1"/>
    <s v="Female"/>
    <n v="1934.16"/>
    <x v="2"/>
    <s v="Individual"/>
    <x v="1"/>
    <n v="26"/>
  </r>
  <r>
    <x v="156"/>
    <x v="18"/>
    <x v="3"/>
    <x v="30"/>
    <x v="5"/>
    <s v="Fake Customer Care Call"/>
    <x v="0"/>
    <x v="3"/>
    <s v="Male"/>
    <n v="0"/>
    <x v="1"/>
    <s v="Organization/Enterprise"/>
    <x v="1"/>
    <n v="8"/>
  </r>
  <r>
    <x v="157"/>
    <x v="18"/>
    <x v="27"/>
    <x v="43"/>
    <x v="0"/>
    <s v="Public Wi-Fi Exploit"/>
    <x v="0"/>
    <x v="2"/>
    <s v="Female"/>
    <n v="859.74"/>
    <x v="3"/>
    <s v="Individual"/>
    <x v="0"/>
    <n v="155"/>
  </r>
  <r>
    <x v="158"/>
    <x v="18"/>
    <x v="14"/>
    <x v="32"/>
    <x v="1"/>
    <s v="UPI/Payment App"/>
    <x v="0"/>
    <x v="2"/>
    <s v="Female"/>
    <n v="0"/>
    <x v="0"/>
    <s v="Individual"/>
    <x v="1"/>
    <n v="28"/>
  </r>
  <r>
    <x v="159"/>
    <x v="19"/>
    <x v="7"/>
    <x v="22"/>
    <x v="2"/>
    <s v="Fake Mobile App"/>
    <x v="0"/>
    <x v="0"/>
    <s v="Male"/>
    <n v="893.94"/>
    <x v="3"/>
    <s v="Individual"/>
    <x v="0"/>
    <n v="164"/>
  </r>
  <r>
    <x v="160"/>
    <x v="19"/>
    <x v="39"/>
    <x v="62"/>
    <x v="3"/>
    <s v="Social Media Message"/>
    <x v="0"/>
    <x v="2"/>
    <s v="Other/Not Disclosed"/>
    <n v="318.48"/>
    <x v="2"/>
    <s v="Individual"/>
    <x v="2"/>
    <n v="131"/>
  </r>
  <r>
    <x v="161"/>
    <x v="19"/>
    <x v="8"/>
    <x v="12"/>
    <x v="6"/>
    <s v="SMS/Text Link"/>
    <x v="4"/>
    <x v="3"/>
    <s v="Male"/>
    <n v="854.39"/>
    <x v="2"/>
    <s v="Small Business"/>
    <x v="0"/>
    <n v="75"/>
  </r>
  <r>
    <x v="162"/>
    <x v="19"/>
    <x v="2"/>
    <x v="5"/>
    <x v="7"/>
    <s v="Phishing Email"/>
    <x v="3"/>
    <x v="0"/>
    <s v="Female"/>
    <n v="1057.77"/>
    <x v="1"/>
    <s v="Small Business"/>
    <x v="1"/>
    <n v="15"/>
  </r>
  <r>
    <x v="163"/>
    <x v="19"/>
    <x v="29"/>
    <x v="48"/>
    <x v="7"/>
    <s v="Public Wi-Fi Exploit"/>
    <x v="3"/>
    <x v="0"/>
    <s v="Female"/>
    <n v="294.17"/>
    <x v="1"/>
    <s v="Individual"/>
    <x v="1"/>
    <n v="21"/>
  </r>
  <r>
    <x v="164"/>
    <x v="19"/>
    <x v="7"/>
    <x v="11"/>
    <x v="4"/>
    <s v="Fake Mobile App"/>
    <x v="2"/>
    <x v="3"/>
    <s v="Female"/>
    <n v="1624.97"/>
    <x v="3"/>
    <s v="Small Business"/>
    <x v="4"/>
    <n v="155"/>
  </r>
  <r>
    <x v="165"/>
    <x v="19"/>
    <x v="3"/>
    <x v="30"/>
    <x v="6"/>
    <s v="Fake Mobile App"/>
    <x v="3"/>
    <x v="1"/>
    <s v="Male"/>
    <n v="247.78"/>
    <x v="2"/>
    <s v="Small Business"/>
    <x v="0"/>
    <n v="168"/>
  </r>
  <r>
    <x v="166"/>
    <x v="19"/>
    <x v="2"/>
    <x v="5"/>
    <x v="8"/>
    <s v="Social Media Message"/>
    <x v="2"/>
    <x v="2"/>
    <s v="Male"/>
    <n v="0"/>
    <x v="1"/>
    <s v="Individual"/>
    <x v="1"/>
    <n v="14"/>
  </r>
  <r>
    <x v="167"/>
    <x v="20"/>
    <x v="3"/>
    <x v="50"/>
    <x v="4"/>
    <s v="Malicious Website"/>
    <x v="4"/>
    <x v="1"/>
    <s v="Male"/>
    <n v="1224.1300000000001"/>
    <x v="3"/>
    <s v="Individual"/>
    <x v="0"/>
    <n v="62"/>
  </r>
  <r>
    <x v="168"/>
    <x v="20"/>
    <x v="17"/>
    <x v="26"/>
    <x v="9"/>
    <s v="Public Wi-Fi Exploit"/>
    <x v="0"/>
    <x v="3"/>
    <s v="Female"/>
    <n v="0"/>
    <x v="2"/>
    <s v="Organization/Enterprise"/>
    <x v="1"/>
    <n v="29"/>
  </r>
  <r>
    <x v="169"/>
    <x v="20"/>
    <x v="3"/>
    <x v="50"/>
    <x v="11"/>
    <s v="Malicious Website"/>
    <x v="3"/>
    <x v="1"/>
    <s v="Male"/>
    <n v="0"/>
    <x v="3"/>
    <s v="Individual"/>
    <x v="3"/>
    <n v="158"/>
  </r>
  <r>
    <x v="170"/>
    <x v="20"/>
    <x v="2"/>
    <x v="54"/>
    <x v="0"/>
    <s v="Fake Mobile App"/>
    <x v="3"/>
    <x v="1"/>
    <s v="Male"/>
    <n v="437.25"/>
    <x v="3"/>
    <s v="Small Business"/>
    <x v="0"/>
    <n v="158"/>
  </r>
  <r>
    <x v="171"/>
    <x v="20"/>
    <x v="2"/>
    <x v="52"/>
    <x v="4"/>
    <s v="UPI/Payment App"/>
    <x v="0"/>
    <x v="1"/>
    <s v="Female"/>
    <n v="915.35"/>
    <x v="2"/>
    <s v="Individual"/>
    <x v="0"/>
    <n v="118"/>
  </r>
  <r>
    <x v="172"/>
    <x v="20"/>
    <x v="8"/>
    <x v="12"/>
    <x v="4"/>
    <s v="Public Wi-Fi Exploit"/>
    <x v="3"/>
    <x v="2"/>
    <s v="Female"/>
    <n v="302.2"/>
    <x v="0"/>
    <s v="Individual"/>
    <x v="0"/>
    <n v="69"/>
  </r>
  <r>
    <x v="173"/>
    <x v="20"/>
    <x v="13"/>
    <x v="19"/>
    <x v="5"/>
    <s v="SMS/Text Link"/>
    <x v="0"/>
    <x v="3"/>
    <s v="Male"/>
    <n v="0"/>
    <x v="1"/>
    <s v="Individual"/>
    <x v="2"/>
    <n v="98"/>
  </r>
  <r>
    <x v="174"/>
    <x v="21"/>
    <x v="40"/>
    <x v="63"/>
    <x v="6"/>
    <s v="Social Media Message"/>
    <x v="2"/>
    <x v="4"/>
    <s v="Female"/>
    <n v="766.17"/>
    <x v="3"/>
    <s v="Small Business"/>
    <x v="4"/>
    <n v="123"/>
  </r>
  <r>
    <x v="175"/>
    <x v="21"/>
    <x v="12"/>
    <x v="17"/>
    <x v="1"/>
    <s v="SMS/Text Link"/>
    <x v="3"/>
    <x v="2"/>
    <s v="Male"/>
    <n v="0"/>
    <x v="3"/>
    <s v="Individual"/>
    <x v="1"/>
    <n v="27"/>
  </r>
  <r>
    <x v="176"/>
    <x v="21"/>
    <x v="8"/>
    <x v="25"/>
    <x v="1"/>
    <s v="SMS/Text Link"/>
    <x v="3"/>
    <x v="1"/>
    <s v="Male"/>
    <n v="0"/>
    <x v="0"/>
    <s v="Individual"/>
    <x v="2"/>
    <n v="42"/>
  </r>
  <r>
    <x v="177"/>
    <x v="21"/>
    <x v="1"/>
    <x v="1"/>
    <x v="4"/>
    <s v="Phishing Email"/>
    <x v="3"/>
    <x v="5"/>
    <s v="Female"/>
    <n v="1253.0999999999999"/>
    <x v="0"/>
    <s v="Small Business"/>
    <x v="0"/>
    <n v="173"/>
  </r>
  <r>
    <x v="178"/>
    <x v="21"/>
    <x v="0"/>
    <x v="10"/>
    <x v="6"/>
    <s v="Public Wi-Fi Exploit"/>
    <x v="3"/>
    <x v="3"/>
    <s v="Male"/>
    <n v="1818.2"/>
    <x v="2"/>
    <s v="Individual"/>
    <x v="4"/>
    <n v="54"/>
  </r>
  <r>
    <x v="179"/>
    <x v="22"/>
    <x v="2"/>
    <x v="56"/>
    <x v="4"/>
    <s v="UPI/Payment App"/>
    <x v="3"/>
    <x v="3"/>
    <s v="Female"/>
    <n v="484.84"/>
    <x v="0"/>
    <s v="Small Business"/>
    <x v="0"/>
    <n v="171"/>
  </r>
  <r>
    <x v="180"/>
    <x v="22"/>
    <x v="13"/>
    <x v="37"/>
    <x v="4"/>
    <s v="Malicious Website"/>
    <x v="0"/>
    <x v="2"/>
    <s v="Female"/>
    <n v="8532.41"/>
    <x v="2"/>
    <s v="Individual"/>
    <x v="1"/>
    <n v="8"/>
  </r>
  <r>
    <x v="181"/>
    <x v="22"/>
    <x v="1"/>
    <x v="1"/>
    <x v="4"/>
    <s v="Social Media Message"/>
    <x v="3"/>
    <x v="1"/>
    <s v="Male"/>
    <n v="564.17999999999995"/>
    <x v="2"/>
    <s v="Small Business"/>
    <x v="2"/>
    <n v="7"/>
  </r>
  <r>
    <x v="182"/>
    <x v="22"/>
    <x v="19"/>
    <x v="28"/>
    <x v="11"/>
    <s v="Phishing Email"/>
    <x v="3"/>
    <x v="4"/>
    <s v="Male"/>
    <n v="0"/>
    <x v="3"/>
    <s v="Organization/Enterprise"/>
    <x v="1"/>
    <n v="12"/>
  </r>
  <r>
    <x v="183"/>
    <x v="22"/>
    <x v="2"/>
    <x v="31"/>
    <x v="8"/>
    <s v="SMS/Text Link"/>
    <x v="0"/>
    <x v="1"/>
    <s v="Female"/>
    <n v="0"/>
    <x v="2"/>
    <s v="Individual"/>
    <x v="3"/>
    <n v="63"/>
  </r>
  <r>
    <x v="184"/>
    <x v="22"/>
    <x v="18"/>
    <x v="27"/>
    <x v="1"/>
    <s v="SMS/Text Link"/>
    <x v="0"/>
    <x v="3"/>
    <s v="Female"/>
    <n v="0"/>
    <x v="3"/>
    <s v="Individual"/>
    <x v="0"/>
    <n v="53"/>
  </r>
  <r>
    <x v="185"/>
    <x v="22"/>
    <x v="3"/>
    <x v="41"/>
    <x v="2"/>
    <s v="SMS/Text Link"/>
    <x v="0"/>
    <x v="4"/>
    <s v="Male"/>
    <n v="12723.7"/>
    <x v="3"/>
    <s v="Individual"/>
    <x v="4"/>
    <n v="69"/>
  </r>
  <r>
    <x v="186"/>
    <x v="22"/>
    <x v="2"/>
    <x v="33"/>
    <x v="9"/>
    <s v="Malicious Website"/>
    <x v="0"/>
    <x v="3"/>
    <s v="Male"/>
    <n v="0"/>
    <x v="2"/>
    <s v="Individual"/>
    <x v="4"/>
    <n v="20"/>
  </r>
  <r>
    <x v="187"/>
    <x v="23"/>
    <x v="1"/>
    <x v="1"/>
    <x v="6"/>
    <s v="Social Media Message"/>
    <x v="0"/>
    <x v="3"/>
    <s v="Female"/>
    <n v="363.98"/>
    <x v="1"/>
    <s v="Individual"/>
    <x v="1"/>
    <n v="27"/>
  </r>
  <r>
    <x v="188"/>
    <x v="23"/>
    <x v="2"/>
    <x v="7"/>
    <x v="6"/>
    <s v="Social Media Message"/>
    <x v="0"/>
    <x v="4"/>
    <s v="Male"/>
    <n v="133"/>
    <x v="3"/>
    <s v="Individual"/>
    <x v="1"/>
    <n v="20"/>
  </r>
  <r>
    <x v="189"/>
    <x v="23"/>
    <x v="3"/>
    <x v="50"/>
    <x v="3"/>
    <s v="Fake Mobile App"/>
    <x v="0"/>
    <x v="1"/>
    <s v="Female"/>
    <n v="6032.89"/>
    <x v="3"/>
    <s v="Individual"/>
    <x v="1"/>
    <n v="18"/>
  </r>
  <r>
    <x v="190"/>
    <x v="23"/>
    <x v="39"/>
    <x v="62"/>
    <x v="9"/>
    <s v="Fake Customer Care Call"/>
    <x v="2"/>
    <x v="2"/>
    <s v="Male"/>
    <n v="0"/>
    <x v="3"/>
    <s v="Individual"/>
    <x v="1"/>
    <n v="9"/>
  </r>
  <r>
    <x v="191"/>
    <x v="23"/>
    <x v="18"/>
    <x v="27"/>
    <x v="7"/>
    <s v="Phishing Email"/>
    <x v="0"/>
    <x v="3"/>
    <s v="Male"/>
    <n v="812.64"/>
    <x v="1"/>
    <s v="Individual"/>
    <x v="0"/>
    <n v="100"/>
  </r>
  <r>
    <x v="192"/>
    <x v="23"/>
    <x v="8"/>
    <x v="25"/>
    <x v="3"/>
    <s v="Fake Customer Care Call"/>
    <x v="0"/>
    <x v="1"/>
    <s v="Male"/>
    <n v="436.95"/>
    <x v="2"/>
    <s v="Small Business"/>
    <x v="3"/>
    <n v="72"/>
  </r>
  <r>
    <x v="193"/>
    <x v="23"/>
    <x v="8"/>
    <x v="14"/>
    <x v="4"/>
    <s v="Public Wi-Fi Exploit"/>
    <x v="3"/>
    <x v="1"/>
    <s v="Male"/>
    <n v="51.71"/>
    <x v="3"/>
    <s v="Individual"/>
    <x v="1"/>
    <n v="8"/>
  </r>
  <r>
    <x v="194"/>
    <x v="24"/>
    <x v="8"/>
    <x v="14"/>
    <x v="4"/>
    <s v="Fake Customer Care Call"/>
    <x v="0"/>
    <x v="1"/>
    <s v="Male"/>
    <n v="251.51"/>
    <x v="3"/>
    <s v="Individual"/>
    <x v="1"/>
    <n v="19"/>
  </r>
  <r>
    <x v="195"/>
    <x v="24"/>
    <x v="41"/>
    <x v="64"/>
    <x v="7"/>
    <s v="Social Media Message"/>
    <x v="2"/>
    <x v="3"/>
    <s v="Male"/>
    <n v="345.56"/>
    <x v="3"/>
    <s v="Individual"/>
    <x v="0"/>
    <n v="120"/>
  </r>
  <r>
    <x v="196"/>
    <x v="24"/>
    <x v="3"/>
    <x v="41"/>
    <x v="1"/>
    <s v="Fake Customer Care Call"/>
    <x v="2"/>
    <x v="2"/>
    <s v="Male"/>
    <n v="0"/>
    <x v="2"/>
    <s v="Individual"/>
    <x v="2"/>
    <n v="94"/>
  </r>
  <r>
    <x v="197"/>
    <x v="24"/>
    <x v="12"/>
    <x v="17"/>
    <x v="1"/>
    <s v="Phishing Email"/>
    <x v="0"/>
    <x v="2"/>
    <s v="Male"/>
    <n v="0"/>
    <x v="1"/>
    <s v="Individual"/>
    <x v="1"/>
    <n v="4"/>
  </r>
  <r>
    <x v="198"/>
    <x v="24"/>
    <x v="21"/>
    <x v="45"/>
    <x v="8"/>
    <s v="SMS/Text Link"/>
    <x v="3"/>
    <x v="5"/>
    <s v="Male"/>
    <n v="0"/>
    <x v="2"/>
    <s v="Individual"/>
    <x v="0"/>
    <n v="141"/>
  </r>
  <r>
    <x v="199"/>
    <x v="24"/>
    <x v="13"/>
    <x v="19"/>
    <x v="10"/>
    <s v="Phishing Email"/>
    <x v="0"/>
    <x v="2"/>
    <s v="Female"/>
    <n v="0"/>
    <x v="3"/>
    <s v="Organization/Enterprise"/>
    <x v="1"/>
    <n v="11"/>
  </r>
  <r>
    <x v="200"/>
    <x v="24"/>
    <x v="2"/>
    <x v="52"/>
    <x v="4"/>
    <s v="Phishing Email"/>
    <x v="0"/>
    <x v="4"/>
    <s v="Male"/>
    <n v="277.02999999999997"/>
    <x v="2"/>
    <s v="Individual"/>
    <x v="1"/>
    <n v="20"/>
  </r>
  <r>
    <x v="201"/>
    <x v="24"/>
    <x v="2"/>
    <x v="7"/>
    <x v="11"/>
    <s v="SMS/Text Link"/>
    <x v="0"/>
    <x v="3"/>
    <s v="Other/Not Disclosed"/>
    <n v="0"/>
    <x v="0"/>
    <s v="Individual"/>
    <x v="0"/>
    <n v="173"/>
  </r>
  <r>
    <x v="202"/>
    <x v="25"/>
    <x v="10"/>
    <x v="47"/>
    <x v="2"/>
    <s v="Public Wi-Fi Exploit"/>
    <x v="0"/>
    <x v="1"/>
    <s v="Other/Not Disclosed"/>
    <n v="552.16"/>
    <x v="0"/>
    <s v="Individual"/>
    <x v="0"/>
    <n v="45"/>
  </r>
  <r>
    <x v="203"/>
    <x v="25"/>
    <x v="42"/>
    <x v="65"/>
    <x v="1"/>
    <s v="Malicious Website"/>
    <x v="3"/>
    <x v="1"/>
    <s v="Male"/>
    <n v="0"/>
    <x v="3"/>
    <s v="Individual"/>
    <x v="0"/>
    <n v="63"/>
  </r>
  <r>
    <x v="204"/>
    <x v="25"/>
    <x v="2"/>
    <x v="7"/>
    <x v="4"/>
    <s v="Public Wi-Fi Exploit"/>
    <x v="3"/>
    <x v="4"/>
    <s v="Male"/>
    <n v="383.44"/>
    <x v="2"/>
    <s v="Individual"/>
    <x v="0"/>
    <n v="8"/>
  </r>
  <r>
    <x v="205"/>
    <x v="25"/>
    <x v="3"/>
    <x v="50"/>
    <x v="4"/>
    <s v="UPI/Payment App"/>
    <x v="0"/>
    <x v="1"/>
    <s v="Male"/>
    <n v="1382.8"/>
    <x v="3"/>
    <s v="Individual"/>
    <x v="4"/>
    <n v="70"/>
  </r>
  <r>
    <x v="206"/>
    <x v="25"/>
    <x v="3"/>
    <x v="50"/>
    <x v="0"/>
    <s v="Malicious Website"/>
    <x v="3"/>
    <x v="1"/>
    <s v="Male"/>
    <n v="921.43"/>
    <x v="2"/>
    <s v="Individual"/>
    <x v="0"/>
    <n v="104"/>
  </r>
  <r>
    <x v="207"/>
    <x v="25"/>
    <x v="7"/>
    <x v="11"/>
    <x v="2"/>
    <s v="Phishing Email"/>
    <x v="0"/>
    <x v="1"/>
    <s v="Male"/>
    <n v="217"/>
    <x v="3"/>
    <s v="Individual"/>
    <x v="1"/>
    <n v="26"/>
  </r>
  <r>
    <x v="208"/>
    <x v="25"/>
    <x v="3"/>
    <x v="50"/>
    <x v="11"/>
    <s v="Social Media Message"/>
    <x v="0"/>
    <x v="2"/>
    <s v="Female"/>
    <n v="0"/>
    <x v="3"/>
    <s v="Small Business"/>
    <x v="1"/>
    <n v="22"/>
  </r>
  <r>
    <x v="209"/>
    <x v="25"/>
    <x v="2"/>
    <x v="5"/>
    <x v="4"/>
    <s v="Malicious Website"/>
    <x v="0"/>
    <x v="0"/>
    <s v="Male"/>
    <n v="1901.43"/>
    <x v="1"/>
    <s v="Individual"/>
    <x v="0"/>
    <n v="9"/>
  </r>
  <r>
    <x v="210"/>
    <x v="25"/>
    <x v="0"/>
    <x v="18"/>
    <x v="9"/>
    <s v="Phishing Email"/>
    <x v="3"/>
    <x v="2"/>
    <s v="Female"/>
    <n v="0"/>
    <x v="1"/>
    <s v="Individual"/>
    <x v="4"/>
    <n v="164"/>
  </r>
  <r>
    <x v="211"/>
    <x v="26"/>
    <x v="10"/>
    <x v="15"/>
    <x v="4"/>
    <s v="Fake Customer Care Call"/>
    <x v="0"/>
    <x v="2"/>
    <s v="Female"/>
    <n v="66.67"/>
    <x v="3"/>
    <s v="Individual"/>
    <x v="1"/>
    <n v="9"/>
  </r>
  <r>
    <x v="212"/>
    <x v="26"/>
    <x v="29"/>
    <x v="48"/>
    <x v="8"/>
    <s v="Social Media Message"/>
    <x v="3"/>
    <x v="1"/>
    <s v="Male"/>
    <n v="0"/>
    <x v="2"/>
    <s v="Organization/Enterprise"/>
    <x v="3"/>
    <n v="92"/>
  </r>
  <r>
    <x v="213"/>
    <x v="26"/>
    <x v="9"/>
    <x v="13"/>
    <x v="4"/>
    <s v="Fake Mobile App"/>
    <x v="0"/>
    <x v="3"/>
    <s v="Female"/>
    <n v="349.3"/>
    <x v="1"/>
    <s v="Small Business"/>
    <x v="2"/>
    <n v="150"/>
  </r>
  <r>
    <x v="214"/>
    <x v="26"/>
    <x v="2"/>
    <x v="5"/>
    <x v="4"/>
    <s v="Malicious Website"/>
    <x v="0"/>
    <x v="3"/>
    <s v="Female"/>
    <n v="1658.65"/>
    <x v="1"/>
    <s v="Individual"/>
    <x v="0"/>
    <n v="128"/>
  </r>
  <r>
    <x v="215"/>
    <x v="26"/>
    <x v="2"/>
    <x v="56"/>
    <x v="2"/>
    <s v="SMS/Text Link"/>
    <x v="3"/>
    <x v="1"/>
    <s v="Male"/>
    <n v="2328.14"/>
    <x v="2"/>
    <s v="Organization/Enterprise"/>
    <x v="4"/>
    <n v="56"/>
  </r>
  <r>
    <x v="216"/>
    <x v="26"/>
    <x v="2"/>
    <x v="5"/>
    <x v="4"/>
    <s v="SMS/Text Link"/>
    <x v="0"/>
    <x v="0"/>
    <s v="Female"/>
    <n v="143.04"/>
    <x v="3"/>
    <s v="Individual"/>
    <x v="4"/>
    <n v="24"/>
  </r>
  <r>
    <x v="217"/>
    <x v="27"/>
    <x v="14"/>
    <x v="32"/>
    <x v="10"/>
    <s v="Phishing Email"/>
    <x v="3"/>
    <x v="1"/>
    <s v="Male"/>
    <n v="0"/>
    <x v="1"/>
    <s v="Individual"/>
    <x v="1"/>
    <n v="21"/>
  </r>
  <r>
    <x v="218"/>
    <x v="27"/>
    <x v="19"/>
    <x v="28"/>
    <x v="10"/>
    <s v="Phishing Email"/>
    <x v="1"/>
    <x v="1"/>
    <s v="Female"/>
    <n v="0"/>
    <x v="2"/>
    <s v="Individual"/>
    <x v="0"/>
    <n v="163"/>
  </r>
  <r>
    <x v="219"/>
    <x v="27"/>
    <x v="24"/>
    <x v="39"/>
    <x v="4"/>
    <s v="UPI/Payment App"/>
    <x v="0"/>
    <x v="2"/>
    <s v="Male"/>
    <n v="30.45"/>
    <x v="2"/>
    <s v="Small Business"/>
    <x v="1"/>
    <n v="14"/>
  </r>
  <r>
    <x v="220"/>
    <x v="27"/>
    <x v="20"/>
    <x v="29"/>
    <x v="7"/>
    <s v="Phishing Email"/>
    <x v="2"/>
    <x v="2"/>
    <s v="Female"/>
    <n v="8789.11"/>
    <x v="3"/>
    <s v="Individual"/>
    <x v="1"/>
    <n v="18"/>
  </r>
  <r>
    <x v="221"/>
    <x v="27"/>
    <x v="2"/>
    <x v="2"/>
    <x v="9"/>
    <s v="Fake Mobile App"/>
    <x v="0"/>
    <x v="3"/>
    <s v="Female"/>
    <n v="0"/>
    <x v="0"/>
    <s v="Organization/Enterprise"/>
    <x v="3"/>
    <n v="9"/>
  </r>
  <r>
    <x v="222"/>
    <x v="27"/>
    <x v="21"/>
    <x v="35"/>
    <x v="0"/>
    <s v="Social Media Message"/>
    <x v="2"/>
    <x v="1"/>
    <s v="Male"/>
    <n v="516.5"/>
    <x v="3"/>
    <s v="Individual"/>
    <x v="0"/>
    <n v="19"/>
  </r>
  <r>
    <x v="223"/>
    <x v="27"/>
    <x v="7"/>
    <x v="20"/>
    <x v="4"/>
    <s v="Phishing Email"/>
    <x v="0"/>
    <x v="1"/>
    <s v="Male"/>
    <n v="853.68"/>
    <x v="1"/>
    <s v="Individual"/>
    <x v="4"/>
    <n v="51"/>
  </r>
  <r>
    <x v="224"/>
    <x v="27"/>
    <x v="3"/>
    <x v="3"/>
    <x v="4"/>
    <s v="Fake Mobile App"/>
    <x v="3"/>
    <x v="1"/>
    <s v="Female"/>
    <n v="883.52"/>
    <x v="0"/>
    <s v="Individual"/>
    <x v="0"/>
    <n v="128"/>
  </r>
  <r>
    <x v="225"/>
    <x v="27"/>
    <x v="12"/>
    <x v="17"/>
    <x v="4"/>
    <s v="Social Media Message"/>
    <x v="0"/>
    <x v="4"/>
    <s v="Female"/>
    <n v="3377.14"/>
    <x v="2"/>
    <s v="Small Business"/>
    <x v="2"/>
    <n v="61"/>
  </r>
  <r>
    <x v="226"/>
    <x v="27"/>
    <x v="4"/>
    <x v="6"/>
    <x v="4"/>
    <s v="Public Wi-Fi Exploit"/>
    <x v="0"/>
    <x v="0"/>
    <s v="Female"/>
    <n v="195.62"/>
    <x v="2"/>
    <s v="Individual"/>
    <x v="3"/>
    <n v="86"/>
  </r>
  <r>
    <x v="227"/>
    <x v="27"/>
    <x v="14"/>
    <x v="21"/>
    <x v="4"/>
    <s v="SMS/Text Link"/>
    <x v="1"/>
    <x v="0"/>
    <s v="Male"/>
    <n v="3542.3"/>
    <x v="0"/>
    <s v="Individual"/>
    <x v="3"/>
    <n v="108"/>
  </r>
  <r>
    <x v="228"/>
    <x v="28"/>
    <x v="37"/>
    <x v="60"/>
    <x v="1"/>
    <s v="UPI/Payment App"/>
    <x v="3"/>
    <x v="4"/>
    <s v="Male"/>
    <n v="0"/>
    <x v="3"/>
    <s v="Individual"/>
    <x v="1"/>
    <n v="21"/>
  </r>
  <r>
    <x v="229"/>
    <x v="28"/>
    <x v="17"/>
    <x v="26"/>
    <x v="7"/>
    <s v="UPI/Payment App"/>
    <x v="0"/>
    <x v="1"/>
    <s v="Male"/>
    <n v="951.9"/>
    <x v="0"/>
    <s v="Individual"/>
    <x v="0"/>
    <n v="133"/>
  </r>
  <r>
    <x v="230"/>
    <x v="28"/>
    <x v="8"/>
    <x v="25"/>
    <x v="1"/>
    <s v="Social Media Message"/>
    <x v="0"/>
    <x v="1"/>
    <s v="Female"/>
    <n v="0"/>
    <x v="2"/>
    <s v="Organization/Enterprise"/>
    <x v="1"/>
    <n v="5"/>
  </r>
  <r>
    <x v="231"/>
    <x v="28"/>
    <x v="12"/>
    <x v="17"/>
    <x v="2"/>
    <s v="Fake Mobile App"/>
    <x v="2"/>
    <x v="1"/>
    <s v="Female"/>
    <n v="2235.62"/>
    <x v="0"/>
    <s v="Individual"/>
    <x v="1"/>
    <n v="5"/>
  </r>
  <r>
    <x v="232"/>
    <x v="28"/>
    <x v="2"/>
    <x v="56"/>
    <x v="4"/>
    <s v="SMS/Text Link"/>
    <x v="1"/>
    <x v="1"/>
    <s v="Male"/>
    <n v="1302.0899999999999"/>
    <x v="3"/>
    <s v="Small Business"/>
    <x v="4"/>
    <n v="15"/>
  </r>
  <r>
    <x v="233"/>
    <x v="28"/>
    <x v="4"/>
    <x v="6"/>
    <x v="4"/>
    <s v="Social Media Message"/>
    <x v="0"/>
    <x v="2"/>
    <s v="Female"/>
    <n v="140.21"/>
    <x v="1"/>
    <s v="Individual"/>
    <x v="3"/>
    <n v="119"/>
  </r>
  <r>
    <x v="234"/>
    <x v="28"/>
    <x v="3"/>
    <x v="4"/>
    <x v="4"/>
    <s v="SMS/Text Link"/>
    <x v="0"/>
    <x v="2"/>
    <s v="Other/Not Disclosed"/>
    <n v="6508.58"/>
    <x v="3"/>
    <s v="Individual"/>
    <x v="2"/>
    <n v="170"/>
  </r>
  <r>
    <x v="235"/>
    <x v="28"/>
    <x v="8"/>
    <x v="25"/>
    <x v="0"/>
    <s v="SMS/Text Link"/>
    <x v="0"/>
    <x v="3"/>
    <s v="Male"/>
    <n v="21021.47"/>
    <x v="2"/>
    <s v="Individual"/>
    <x v="0"/>
    <n v="71"/>
  </r>
  <r>
    <x v="236"/>
    <x v="28"/>
    <x v="29"/>
    <x v="48"/>
    <x v="2"/>
    <s v="Phishing Email"/>
    <x v="0"/>
    <x v="1"/>
    <s v="Female"/>
    <n v="255.19"/>
    <x v="3"/>
    <s v="Small Business"/>
    <x v="0"/>
    <n v="141"/>
  </r>
  <r>
    <x v="237"/>
    <x v="28"/>
    <x v="14"/>
    <x v="21"/>
    <x v="5"/>
    <s v="Fake Customer Care Call"/>
    <x v="0"/>
    <x v="2"/>
    <s v="Male"/>
    <n v="0"/>
    <x v="3"/>
    <s v="Small Business"/>
    <x v="3"/>
    <n v="13"/>
  </r>
  <r>
    <x v="238"/>
    <x v="28"/>
    <x v="30"/>
    <x v="49"/>
    <x v="2"/>
    <s v="SMS/Text Link"/>
    <x v="0"/>
    <x v="3"/>
    <s v="Male"/>
    <n v="383.44"/>
    <x v="1"/>
    <s v="Small Business"/>
    <x v="1"/>
    <n v="15"/>
  </r>
  <r>
    <x v="239"/>
    <x v="29"/>
    <x v="16"/>
    <x v="24"/>
    <x v="4"/>
    <s v="Social Media Message"/>
    <x v="3"/>
    <x v="4"/>
    <s v="Male"/>
    <n v="68.88"/>
    <x v="3"/>
    <s v="Individual"/>
    <x v="0"/>
    <n v="153"/>
  </r>
  <r>
    <x v="240"/>
    <x v="29"/>
    <x v="22"/>
    <x v="36"/>
    <x v="3"/>
    <s v="Public Wi-Fi Exploit"/>
    <x v="3"/>
    <x v="1"/>
    <s v="Male"/>
    <n v="232.53"/>
    <x v="3"/>
    <s v="Individual"/>
    <x v="0"/>
    <n v="119"/>
  </r>
  <r>
    <x v="241"/>
    <x v="29"/>
    <x v="14"/>
    <x v="21"/>
    <x v="4"/>
    <s v="Social Media Message"/>
    <x v="0"/>
    <x v="0"/>
    <s v="Female"/>
    <n v="3608.91"/>
    <x v="0"/>
    <s v="Individual"/>
    <x v="0"/>
    <n v="29"/>
  </r>
  <r>
    <x v="242"/>
    <x v="29"/>
    <x v="30"/>
    <x v="49"/>
    <x v="5"/>
    <s v="Public Wi-Fi Exploit"/>
    <x v="0"/>
    <x v="0"/>
    <s v="Male"/>
    <n v="0"/>
    <x v="2"/>
    <s v="Individual"/>
    <x v="4"/>
    <n v="13"/>
  </r>
  <r>
    <x v="243"/>
    <x v="29"/>
    <x v="20"/>
    <x v="29"/>
    <x v="6"/>
    <s v="Public Wi-Fi Exploit"/>
    <x v="0"/>
    <x v="1"/>
    <s v="Female"/>
    <n v="683.48"/>
    <x v="0"/>
    <s v="Individual"/>
    <x v="1"/>
    <n v="3"/>
  </r>
  <r>
    <x v="244"/>
    <x v="29"/>
    <x v="12"/>
    <x v="17"/>
    <x v="4"/>
    <s v="SMS/Text Link"/>
    <x v="0"/>
    <x v="3"/>
    <s v="Male"/>
    <n v="559.5"/>
    <x v="3"/>
    <s v="Organization/Enterprise"/>
    <x v="1"/>
    <n v="27"/>
  </r>
  <r>
    <x v="245"/>
    <x v="29"/>
    <x v="33"/>
    <x v="55"/>
    <x v="6"/>
    <s v="SMS/Text Link"/>
    <x v="0"/>
    <x v="1"/>
    <s v="Female"/>
    <n v="4561.4799999999996"/>
    <x v="0"/>
    <s v="Individual"/>
    <x v="2"/>
    <n v="141"/>
  </r>
  <r>
    <x v="246"/>
    <x v="29"/>
    <x v="6"/>
    <x v="9"/>
    <x v="8"/>
    <s v="Fake Mobile App"/>
    <x v="0"/>
    <x v="1"/>
    <s v="Female"/>
    <n v="0"/>
    <x v="3"/>
    <s v="Individual"/>
    <x v="0"/>
    <n v="126"/>
  </r>
  <r>
    <x v="247"/>
    <x v="29"/>
    <x v="2"/>
    <x v="33"/>
    <x v="2"/>
    <s v="UPI/Payment App"/>
    <x v="0"/>
    <x v="0"/>
    <s v="Male"/>
    <n v="314.88"/>
    <x v="3"/>
    <s v="Small Business"/>
    <x v="1"/>
    <n v="9"/>
  </r>
  <r>
    <x v="248"/>
    <x v="29"/>
    <x v="30"/>
    <x v="49"/>
    <x v="4"/>
    <s v="Public Wi-Fi Exploit"/>
    <x v="2"/>
    <x v="2"/>
    <s v="Male"/>
    <n v="7582.62"/>
    <x v="3"/>
    <s v="Individual"/>
    <x v="2"/>
    <n v="78"/>
  </r>
  <r>
    <x v="249"/>
    <x v="30"/>
    <x v="4"/>
    <x v="6"/>
    <x v="2"/>
    <s v="Public Wi-Fi Exploit"/>
    <x v="2"/>
    <x v="2"/>
    <s v="Male"/>
    <n v="106.94"/>
    <x v="2"/>
    <s v="Organization/Enterprise"/>
    <x v="3"/>
    <n v="151"/>
  </r>
  <r>
    <x v="250"/>
    <x v="30"/>
    <x v="30"/>
    <x v="49"/>
    <x v="1"/>
    <s v="UPI/Payment App"/>
    <x v="3"/>
    <x v="4"/>
    <s v="Male"/>
    <n v="0"/>
    <x v="1"/>
    <s v="Individual"/>
    <x v="0"/>
    <n v="8"/>
  </r>
  <r>
    <x v="251"/>
    <x v="30"/>
    <x v="2"/>
    <x v="56"/>
    <x v="4"/>
    <s v="SMS/Text Link"/>
    <x v="0"/>
    <x v="3"/>
    <s v="Male"/>
    <n v="64.959999999999994"/>
    <x v="1"/>
    <s v="Individual"/>
    <x v="0"/>
    <n v="177"/>
  </r>
  <r>
    <x v="252"/>
    <x v="30"/>
    <x v="4"/>
    <x v="6"/>
    <x v="4"/>
    <s v="SMS/Text Link"/>
    <x v="0"/>
    <x v="4"/>
    <s v="Female"/>
    <n v="1250.96"/>
    <x v="2"/>
    <s v="Individual"/>
    <x v="1"/>
    <n v="17"/>
  </r>
  <r>
    <x v="253"/>
    <x v="30"/>
    <x v="7"/>
    <x v="11"/>
    <x v="4"/>
    <s v="UPI/Payment App"/>
    <x v="2"/>
    <x v="3"/>
    <s v="Female"/>
    <n v="161.72"/>
    <x v="0"/>
    <s v="Individual"/>
    <x v="1"/>
    <n v="27"/>
  </r>
  <r>
    <x v="254"/>
    <x v="30"/>
    <x v="27"/>
    <x v="43"/>
    <x v="8"/>
    <s v="Phishing Email"/>
    <x v="0"/>
    <x v="1"/>
    <s v="Female"/>
    <n v="0"/>
    <x v="0"/>
    <s v="Individual"/>
    <x v="1"/>
    <n v="6"/>
  </r>
  <r>
    <x v="255"/>
    <x v="30"/>
    <x v="2"/>
    <x v="5"/>
    <x v="9"/>
    <s v="Phishing Email"/>
    <x v="3"/>
    <x v="1"/>
    <s v="Male"/>
    <n v="0"/>
    <x v="0"/>
    <s v="Individual"/>
    <x v="4"/>
    <n v="63"/>
  </r>
  <r>
    <x v="256"/>
    <x v="30"/>
    <x v="39"/>
    <x v="62"/>
    <x v="4"/>
    <s v="SMS/Text Link"/>
    <x v="2"/>
    <x v="1"/>
    <s v="Female"/>
    <n v="282.56"/>
    <x v="3"/>
    <s v="Individual"/>
    <x v="1"/>
    <n v="5"/>
  </r>
  <r>
    <x v="257"/>
    <x v="30"/>
    <x v="8"/>
    <x v="12"/>
    <x v="4"/>
    <s v="Malicious Website"/>
    <x v="0"/>
    <x v="2"/>
    <s v="Male"/>
    <n v="997.53"/>
    <x v="3"/>
    <s v="Individual"/>
    <x v="0"/>
    <n v="141"/>
  </r>
  <r>
    <x v="258"/>
    <x v="31"/>
    <x v="2"/>
    <x v="52"/>
    <x v="4"/>
    <s v="Phishing Email"/>
    <x v="0"/>
    <x v="1"/>
    <s v="Female"/>
    <n v="572.24"/>
    <x v="2"/>
    <s v="Individual"/>
    <x v="1"/>
    <n v="26"/>
  </r>
  <r>
    <x v="259"/>
    <x v="31"/>
    <x v="14"/>
    <x v="32"/>
    <x v="6"/>
    <s v="Phishing Email"/>
    <x v="0"/>
    <x v="2"/>
    <s v="Male"/>
    <n v="407.26"/>
    <x v="0"/>
    <s v="Individual"/>
    <x v="3"/>
    <n v="139"/>
  </r>
  <r>
    <x v="260"/>
    <x v="31"/>
    <x v="14"/>
    <x v="21"/>
    <x v="0"/>
    <s v="Malicious Website"/>
    <x v="0"/>
    <x v="1"/>
    <s v="Male"/>
    <n v="3424.39"/>
    <x v="3"/>
    <s v="Individual"/>
    <x v="4"/>
    <n v="127"/>
  </r>
  <r>
    <x v="261"/>
    <x v="31"/>
    <x v="14"/>
    <x v="32"/>
    <x v="6"/>
    <s v="SMS/Text Link"/>
    <x v="0"/>
    <x v="4"/>
    <s v="Male"/>
    <n v="95.57"/>
    <x v="2"/>
    <s v="Individual"/>
    <x v="0"/>
    <n v="162"/>
  </r>
  <r>
    <x v="262"/>
    <x v="31"/>
    <x v="2"/>
    <x v="54"/>
    <x v="2"/>
    <s v="Social Media Message"/>
    <x v="0"/>
    <x v="3"/>
    <s v="Female"/>
    <n v="72.400000000000006"/>
    <x v="1"/>
    <s v="Small Business"/>
    <x v="2"/>
    <n v="46"/>
  </r>
  <r>
    <x v="263"/>
    <x v="31"/>
    <x v="2"/>
    <x v="2"/>
    <x v="8"/>
    <s v="Fake Mobile App"/>
    <x v="2"/>
    <x v="3"/>
    <s v="Male"/>
    <n v="0"/>
    <x v="3"/>
    <s v="Organization/Enterprise"/>
    <x v="0"/>
    <n v="87"/>
  </r>
  <r>
    <x v="264"/>
    <x v="31"/>
    <x v="2"/>
    <x v="5"/>
    <x v="6"/>
    <s v="Phishing Email"/>
    <x v="0"/>
    <x v="1"/>
    <s v="Male"/>
    <n v="140.31"/>
    <x v="2"/>
    <s v="Individual"/>
    <x v="1"/>
    <n v="19"/>
  </r>
  <r>
    <x v="265"/>
    <x v="32"/>
    <x v="8"/>
    <x v="25"/>
    <x v="1"/>
    <s v="UPI/Payment App"/>
    <x v="2"/>
    <x v="2"/>
    <s v="Male"/>
    <n v="0"/>
    <x v="3"/>
    <s v="Individual"/>
    <x v="1"/>
    <n v="13"/>
  </r>
  <r>
    <x v="266"/>
    <x v="32"/>
    <x v="25"/>
    <x v="40"/>
    <x v="1"/>
    <s v="SMS/Text Link"/>
    <x v="0"/>
    <x v="2"/>
    <s v="Female"/>
    <n v="0"/>
    <x v="2"/>
    <s v="Individual"/>
    <x v="3"/>
    <n v="82"/>
  </r>
  <r>
    <x v="267"/>
    <x v="32"/>
    <x v="3"/>
    <x v="50"/>
    <x v="0"/>
    <s v="Social Media Message"/>
    <x v="3"/>
    <x v="3"/>
    <s v="Male"/>
    <n v="321.41000000000003"/>
    <x v="3"/>
    <s v="Individual"/>
    <x v="1"/>
    <n v="19"/>
  </r>
  <r>
    <x v="268"/>
    <x v="32"/>
    <x v="36"/>
    <x v="59"/>
    <x v="4"/>
    <s v="Social Media Message"/>
    <x v="4"/>
    <x v="3"/>
    <s v="Male"/>
    <n v="688.45"/>
    <x v="3"/>
    <s v="Individual"/>
    <x v="4"/>
    <n v="80"/>
  </r>
  <r>
    <x v="269"/>
    <x v="32"/>
    <x v="3"/>
    <x v="41"/>
    <x v="1"/>
    <s v="UPI/Payment App"/>
    <x v="0"/>
    <x v="1"/>
    <s v="Female"/>
    <n v="0"/>
    <x v="3"/>
    <s v="Individual"/>
    <x v="0"/>
    <n v="35"/>
  </r>
  <r>
    <x v="270"/>
    <x v="33"/>
    <x v="16"/>
    <x v="24"/>
    <x v="6"/>
    <s v="UPI/Payment App"/>
    <x v="0"/>
    <x v="1"/>
    <s v="Male"/>
    <n v="255.17"/>
    <x v="3"/>
    <s v="Individual"/>
    <x v="0"/>
    <n v="66"/>
  </r>
  <r>
    <x v="271"/>
    <x v="33"/>
    <x v="2"/>
    <x v="54"/>
    <x v="6"/>
    <s v="Malicious Website"/>
    <x v="2"/>
    <x v="2"/>
    <s v="Male"/>
    <n v="990.58"/>
    <x v="0"/>
    <s v="Small Business"/>
    <x v="0"/>
    <n v="146"/>
  </r>
  <r>
    <x v="272"/>
    <x v="33"/>
    <x v="2"/>
    <x v="56"/>
    <x v="4"/>
    <s v="Social Media Message"/>
    <x v="0"/>
    <x v="0"/>
    <s v="Male"/>
    <n v="14744.39"/>
    <x v="2"/>
    <s v="Individual"/>
    <x v="4"/>
    <n v="7"/>
  </r>
  <r>
    <x v="273"/>
    <x v="33"/>
    <x v="2"/>
    <x v="5"/>
    <x v="0"/>
    <s v="Social Media Message"/>
    <x v="0"/>
    <x v="4"/>
    <s v="Male"/>
    <n v="134.30000000000001"/>
    <x v="2"/>
    <s v="Small Business"/>
    <x v="0"/>
    <n v="128"/>
  </r>
  <r>
    <x v="274"/>
    <x v="33"/>
    <x v="14"/>
    <x v="21"/>
    <x v="3"/>
    <s v="Malicious Website"/>
    <x v="2"/>
    <x v="3"/>
    <s v="Female"/>
    <n v="268.23"/>
    <x v="1"/>
    <s v="Individual"/>
    <x v="2"/>
    <n v="67"/>
  </r>
  <r>
    <x v="275"/>
    <x v="33"/>
    <x v="4"/>
    <x v="6"/>
    <x v="6"/>
    <s v="Phishing Email"/>
    <x v="0"/>
    <x v="3"/>
    <s v="Female"/>
    <n v="123.4"/>
    <x v="2"/>
    <s v="Small Business"/>
    <x v="1"/>
    <n v="14"/>
  </r>
  <r>
    <x v="276"/>
    <x v="33"/>
    <x v="18"/>
    <x v="27"/>
    <x v="8"/>
    <s v="Fake Customer Care Call"/>
    <x v="0"/>
    <x v="1"/>
    <s v="Male"/>
    <n v="0"/>
    <x v="2"/>
    <s v="Individual"/>
    <x v="4"/>
    <n v="141"/>
  </r>
  <r>
    <x v="277"/>
    <x v="34"/>
    <x v="7"/>
    <x v="11"/>
    <x v="6"/>
    <s v="Public Wi-Fi Exploit"/>
    <x v="1"/>
    <x v="1"/>
    <s v="Female"/>
    <n v="305.89"/>
    <x v="3"/>
    <s v="Individual"/>
    <x v="1"/>
    <n v="14"/>
  </r>
  <r>
    <x v="278"/>
    <x v="34"/>
    <x v="15"/>
    <x v="23"/>
    <x v="4"/>
    <s v="SMS/Text Link"/>
    <x v="2"/>
    <x v="1"/>
    <s v="Male"/>
    <n v="1187.19"/>
    <x v="0"/>
    <s v="Individual"/>
    <x v="4"/>
    <n v="124"/>
  </r>
  <r>
    <x v="279"/>
    <x v="34"/>
    <x v="21"/>
    <x v="35"/>
    <x v="11"/>
    <s v="UPI/Payment App"/>
    <x v="0"/>
    <x v="0"/>
    <s v="Female"/>
    <n v="0"/>
    <x v="3"/>
    <s v="Individual"/>
    <x v="1"/>
    <n v="29"/>
  </r>
  <r>
    <x v="280"/>
    <x v="34"/>
    <x v="15"/>
    <x v="23"/>
    <x v="5"/>
    <s v="SMS/Text Link"/>
    <x v="0"/>
    <x v="1"/>
    <s v="Female"/>
    <n v="0"/>
    <x v="3"/>
    <s v="Individual"/>
    <x v="1"/>
    <n v="1"/>
  </r>
  <r>
    <x v="281"/>
    <x v="34"/>
    <x v="3"/>
    <x v="3"/>
    <x v="1"/>
    <s v="UPI/Payment App"/>
    <x v="3"/>
    <x v="1"/>
    <s v="Female"/>
    <n v="0"/>
    <x v="3"/>
    <s v="Individual"/>
    <x v="1"/>
    <n v="12"/>
  </r>
  <r>
    <x v="282"/>
    <x v="34"/>
    <x v="22"/>
    <x v="36"/>
    <x v="6"/>
    <s v="UPI/Payment App"/>
    <x v="0"/>
    <x v="2"/>
    <s v="Male"/>
    <n v="2971.98"/>
    <x v="2"/>
    <s v="Individual"/>
    <x v="1"/>
    <n v="4"/>
  </r>
  <r>
    <x v="283"/>
    <x v="34"/>
    <x v="7"/>
    <x v="22"/>
    <x v="6"/>
    <s v="Fake Mobile App"/>
    <x v="0"/>
    <x v="0"/>
    <s v="Male"/>
    <n v="391.9"/>
    <x v="3"/>
    <s v="Individual"/>
    <x v="1"/>
    <n v="23"/>
  </r>
  <r>
    <x v="284"/>
    <x v="34"/>
    <x v="18"/>
    <x v="66"/>
    <x v="4"/>
    <s v="Public Wi-Fi Exploit"/>
    <x v="0"/>
    <x v="2"/>
    <s v="Male"/>
    <n v="2295.1799999999998"/>
    <x v="1"/>
    <s v="Individual"/>
    <x v="3"/>
    <n v="150"/>
  </r>
  <r>
    <x v="285"/>
    <x v="35"/>
    <x v="2"/>
    <x v="33"/>
    <x v="4"/>
    <s v="Fake Mobile App"/>
    <x v="0"/>
    <x v="1"/>
    <s v="Male"/>
    <n v="599.53"/>
    <x v="1"/>
    <s v="Small Business"/>
    <x v="3"/>
    <n v="115"/>
  </r>
  <r>
    <x v="286"/>
    <x v="35"/>
    <x v="13"/>
    <x v="19"/>
    <x v="2"/>
    <s v="UPI/Payment App"/>
    <x v="2"/>
    <x v="2"/>
    <s v="Male"/>
    <n v="129.59"/>
    <x v="3"/>
    <s v="Individual"/>
    <x v="2"/>
    <n v="111"/>
  </r>
  <r>
    <x v="287"/>
    <x v="35"/>
    <x v="14"/>
    <x v="32"/>
    <x v="4"/>
    <s v="Phishing Email"/>
    <x v="1"/>
    <x v="1"/>
    <s v="Male"/>
    <n v="309.55"/>
    <x v="3"/>
    <s v="Individual"/>
    <x v="3"/>
    <n v="139"/>
  </r>
  <r>
    <x v="288"/>
    <x v="35"/>
    <x v="3"/>
    <x v="50"/>
    <x v="5"/>
    <s v="Public Wi-Fi Exploit"/>
    <x v="1"/>
    <x v="3"/>
    <s v="Female"/>
    <n v="0"/>
    <x v="2"/>
    <s v="Individual"/>
    <x v="3"/>
    <n v="48"/>
  </r>
  <r>
    <x v="289"/>
    <x v="35"/>
    <x v="3"/>
    <x v="41"/>
    <x v="11"/>
    <s v="SMS/Text Link"/>
    <x v="0"/>
    <x v="2"/>
    <s v="Other/Not Disclosed"/>
    <n v="0"/>
    <x v="3"/>
    <s v="Individual"/>
    <x v="0"/>
    <n v="122"/>
  </r>
  <r>
    <x v="290"/>
    <x v="35"/>
    <x v="1"/>
    <x v="1"/>
    <x v="9"/>
    <s v="Public Wi-Fi Exploit"/>
    <x v="0"/>
    <x v="3"/>
    <s v="Male"/>
    <n v="0"/>
    <x v="3"/>
    <s v="Individual"/>
    <x v="4"/>
    <n v="90"/>
  </r>
  <r>
    <x v="291"/>
    <x v="35"/>
    <x v="7"/>
    <x v="20"/>
    <x v="2"/>
    <s v="SMS/Text Link"/>
    <x v="0"/>
    <x v="1"/>
    <s v="Male"/>
    <n v="80.66"/>
    <x v="1"/>
    <s v="Individual"/>
    <x v="1"/>
    <n v="6"/>
  </r>
  <r>
    <x v="292"/>
    <x v="36"/>
    <x v="18"/>
    <x v="66"/>
    <x v="9"/>
    <s v="SMS/Text Link"/>
    <x v="0"/>
    <x v="2"/>
    <s v="Male"/>
    <n v="0"/>
    <x v="0"/>
    <s v="Individual"/>
    <x v="0"/>
    <n v="141"/>
  </r>
  <r>
    <x v="293"/>
    <x v="36"/>
    <x v="17"/>
    <x v="67"/>
    <x v="4"/>
    <s v="UPI/Payment App"/>
    <x v="0"/>
    <x v="2"/>
    <s v="Male"/>
    <n v="1724.19"/>
    <x v="0"/>
    <s v="Individual"/>
    <x v="3"/>
    <n v="148"/>
  </r>
  <r>
    <x v="294"/>
    <x v="36"/>
    <x v="12"/>
    <x v="17"/>
    <x v="4"/>
    <s v="Public Wi-Fi Exploit"/>
    <x v="3"/>
    <x v="1"/>
    <s v="Female"/>
    <n v="5516.47"/>
    <x v="1"/>
    <s v="Individual"/>
    <x v="0"/>
    <n v="116"/>
  </r>
  <r>
    <x v="295"/>
    <x v="36"/>
    <x v="14"/>
    <x v="21"/>
    <x v="2"/>
    <s v="Fake Mobile App"/>
    <x v="0"/>
    <x v="2"/>
    <s v="Male"/>
    <n v="215.1"/>
    <x v="0"/>
    <s v="Individual"/>
    <x v="4"/>
    <n v="18"/>
  </r>
  <r>
    <x v="296"/>
    <x v="36"/>
    <x v="25"/>
    <x v="40"/>
    <x v="4"/>
    <s v="Fake Customer Care Call"/>
    <x v="2"/>
    <x v="0"/>
    <s v="Male"/>
    <n v="2183.7800000000002"/>
    <x v="3"/>
    <s v="Individual"/>
    <x v="3"/>
    <n v="98"/>
  </r>
  <r>
    <x v="297"/>
    <x v="36"/>
    <x v="2"/>
    <x v="2"/>
    <x v="0"/>
    <s v="Social Media Message"/>
    <x v="0"/>
    <x v="3"/>
    <s v="Male"/>
    <n v="408.78"/>
    <x v="3"/>
    <s v="Individual"/>
    <x v="4"/>
    <n v="105"/>
  </r>
  <r>
    <x v="298"/>
    <x v="37"/>
    <x v="3"/>
    <x v="30"/>
    <x v="1"/>
    <s v="Social Media Message"/>
    <x v="3"/>
    <x v="2"/>
    <s v="Female"/>
    <n v="0"/>
    <x v="1"/>
    <s v="Small Business"/>
    <x v="1"/>
    <n v="26"/>
  </r>
  <r>
    <x v="299"/>
    <x v="37"/>
    <x v="40"/>
    <x v="63"/>
    <x v="4"/>
    <s v="Fake Customer Care Call"/>
    <x v="0"/>
    <x v="5"/>
    <s v="Male"/>
    <n v="790.31"/>
    <x v="3"/>
    <s v="Organization/Enterprise"/>
    <x v="4"/>
    <n v="170"/>
  </r>
  <r>
    <x v="300"/>
    <x v="37"/>
    <x v="1"/>
    <x v="1"/>
    <x v="11"/>
    <s v="Malicious Website"/>
    <x v="3"/>
    <x v="3"/>
    <s v="Male"/>
    <n v="0"/>
    <x v="1"/>
    <s v="Individual"/>
    <x v="1"/>
    <n v="28"/>
  </r>
  <r>
    <x v="301"/>
    <x v="37"/>
    <x v="0"/>
    <x v="18"/>
    <x v="5"/>
    <s v="Social Media Message"/>
    <x v="0"/>
    <x v="2"/>
    <s v="Female"/>
    <n v="0"/>
    <x v="2"/>
    <s v="Individual"/>
    <x v="0"/>
    <n v="170"/>
  </r>
  <r>
    <x v="302"/>
    <x v="37"/>
    <x v="3"/>
    <x v="30"/>
    <x v="10"/>
    <s v="Fake Customer Care Call"/>
    <x v="4"/>
    <x v="1"/>
    <s v="Male"/>
    <n v="0"/>
    <x v="0"/>
    <s v="Individual"/>
    <x v="2"/>
    <n v="39"/>
  </r>
  <r>
    <x v="303"/>
    <x v="37"/>
    <x v="7"/>
    <x v="22"/>
    <x v="10"/>
    <s v="Malicious Website"/>
    <x v="0"/>
    <x v="2"/>
    <s v="Male"/>
    <n v="0"/>
    <x v="2"/>
    <s v="Individual"/>
    <x v="1"/>
    <n v="19"/>
  </r>
  <r>
    <x v="304"/>
    <x v="37"/>
    <x v="3"/>
    <x v="4"/>
    <x v="4"/>
    <s v="Fake Mobile App"/>
    <x v="3"/>
    <x v="2"/>
    <s v="Female"/>
    <n v="140.13"/>
    <x v="1"/>
    <s v="Individual"/>
    <x v="0"/>
    <n v="96"/>
  </r>
  <r>
    <x v="305"/>
    <x v="37"/>
    <x v="8"/>
    <x v="12"/>
    <x v="11"/>
    <s v="Malicious Website"/>
    <x v="3"/>
    <x v="2"/>
    <s v="Male"/>
    <n v="0"/>
    <x v="2"/>
    <s v="Individual"/>
    <x v="3"/>
    <n v="27"/>
  </r>
  <r>
    <x v="306"/>
    <x v="37"/>
    <x v="27"/>
    <x v="43"/>
    <x v="2"/>
    <s v="Social Media Message"/>
    <x v="1"/>
    <x v="2"/>
    <s v="Male"/>
    <n v="262.67"/>
    <x v="0"/>
    <s v="Individual"/>
    <x v="2"/>
    <n v="52"/>
  </r>
  <r>
    <x v="307"/>
    <x v="37"/>
    <x v="2"/>
    <x v="5"/>
    <x v="5"/>
    <s v="UPI/Payment App"/>
    <x v="0"/>
    <x v="2"/>
    <s v="Other/Not Disclosed"/>
    <n v="0"/>
    <x v="2"/>
    <s v="Individual"/>
    <x v="0"/>
    <n v="119"/>
  </r>
  <r>
    <x v="308"/>
    <x v="37"/>
    <x v="0"/>
    <x v="0"/>
    <x v="5"/>
    <s v="UPI/Payment App"/>
    <x v="2"/>
    <x v="3"/>
    <s v="Male"/>
    <n v="0"/>
    <x v="3"/>
    <s v="Individual"/>
    <x v="3"/>
    <n v="40"/>
  </r>
  <r>
    <x v="309"/>
    <x v="37"/>
    <x v="14"/>
    <x v="21"/>
    <x v="4"/>
    <s v="Phishing Email"/>
    <x v="0"/>
    <x v="1"/>
    <s v="Male"/>
    <n v="11274.49"/>
    <x v="1"/>
    <s v="Individual"/>
    <x v="1"/>
    <n v="28"/>
  </r>
  <r>
    <x v="310"/>
    <x v="37"/>
    <x v="3"/>
    <x v="30"/>
    <x v="11"/>
    <s v="Fake Customer Care Call"/>
    <x v="0"/>
    <x v="4"/>
    <s v="Male"/>
    <n v="0"/>
    <x v="0"/>
    <s v="Individual"/>
    <x v="0"/>
    <n v="125"/>
  </r>
  <r>
    <x v="311"/>
    <x v="38"/>
    <x v="2"/>
    <x v="2"/>
    <x v="6"/>
    <s v="Malicious Website"/>
    <x v="3"/>
    <x v="4"/>
    <s v="Female"/>
    <n v="489.3"/>
    <x v="3"/>
    <s v="Organization/Enterprise"/>
    <x v="0"/>
    <n v="179"/>
  </r>
  <r>
    <x v="312"/>
    <x v="38"/>
    <x v="10"/>
    <x v="47"/>
    <x v="1"/>
    <s v="Social Media Message"/>
    <x v="0"/>
    <x v="2"/>
    <s v="Male"/>
    <n v="0"/>
    <x v="2"/>
    <s v="Small Business"/>
    <x v="1"/>
    <n v="29"/>
  </r>
  <r>
    <x v="313"/>
    <x v="38"/>
    <x v="3"/>
    <x v="50"/>
    <x v="9"/>
    <s v="Fake Customer Care Call"/>
    <x v="3"/>
    <x v="3"/>
    <s v="Male"/>
    <n v="0"/>
    <x v="2"/>
    <s v="Small Business"/>
    <x v="2"/>
    <n v="66"/>
  </r>
  <r>
    <x v="314"/>
    <x v="38"/>
    <x v="8"/>
    <x v="14"/>
    <x v="6"/>
    <s v="Social Media Message"/>
    <x v="0"/>
    <x v="3"/>
    <s v="Female"/>
    <n v="8265.19"/>
    <x v="1"/>
    <s v="Individual"/>
    <x v="0"/>
    <n v="167"/>
  </r>
  <r>
    <x v="315"/>
    <x v="38"/>
    <x v="1"/>
    <x v="34"/>
    <x v="10"/>
    <s v="Social Media Message"/>
    <x v="3"/>
    <x v="2"/>
    <s v="Male"/>
    <n v="0"/>
    <x v="2"/>
    <s v="Individual"/>
    <x v="1"/>
    <n v="7"/>
  </r>
  <r>
    <x v="316"/>
    <x v="38"/>
    <x v="17"/>
    <x v="67"/>
    <x v="8"/>
    <s v="UPI/Payment App"/>
    <x v="4"/>
    <x v="2"/>
    <s v="Female"/>
    <n v="0"/>
    <x v="0"/>
    <s v="Individual"/>
    <x v="0"/>
    <n v="77"/>
  </r>
  <r>
    <x v="317"/>
    <x v="38"/>
    <x v="10"/>
    <x v="15"/>
    <x v="9"/>
    <s v="Fake Customer Care Call"/>
    <x v="0"/>
    <x v="1"/>
    <s v="Male"/>
    <n v="0"/>
    <x v="2"/>
    <s v="Small Business"/>
    <x v="4"/>
    <n v="163"/>
  </r>
  <r>
    <x v="318"/>
    <x v="38"/>
    <x v="21"/>
    <x v="45"/>
    <x v="5"/>
    <s v="SMS/Text Link"/>
    <x v="0"/>
    <x v="3"/>
    <s v="Male"/>
    <n v="0"/>
    <x v="2"/>
    <s v="Individual"/>
    <x v="1"/>
    <n v="5"/>
  </r>
  <r>
    <x v="319"/>
    <x v="38"/>
    <x v="36"/>
    <x v="59"/>
    <x v="1"/>
    <s v="SMS/Text Link"/>
    <x v="3"/>
    <x v="0"/>
    <s v="Female"/>
    <n v="0"/>
    <x v="3"/>
    <s v="Individual"/>
    <x v="2"/>
    <n v="114"/>
  </r>
  <r>
    <x v="320"/>
    <x v="38"/>
    <x v="2"/>
    <x v="2"/>
    <x v="1"/>
    <s v="UPI/Payment App"/>
    <x v="3"/>
    <x v="1"/>
    <s v="Male"/>
    <n v="0"/>
    <x v="3"/>
    <s v="Individual"/>
    <x v="1"/>
    <n v="17"/>
  </r>
  <r>
    <x v="321"/>
    <x v="38"/>
    <x v="2"/>
    <x v="52"/>
    <x v="4"/>
    <s v="Fake Customer Care Call"/>
    <x v="0"/>
    <x v="0"/>
    <s v="Male"/>
    <n v="41.36"/>
    <x v="3"/>
    <s v="Individual"/>
    <x v="1"/>
    <n v="25"/>
  </r>
  <r>
    <x v="322"/>
    <x v="39"/>
    <x v="10"/>
    <x v="47"/>
    <x v="4"/>
    <s v="UPI/Payment App"/>
    <x v="4"/>
    <x v="1"/>
    <s v="Female"/>
    <n v="441.37"/>
    <x v="2"/>
    <s v="Small Business"/>
    <x v="1"/>
    <n v="22"/>
  </r>
  <r>
    <x v="323"/>
    <x v="39"/>
    <x v="2"/>
    <x v="2"/>
    <x v="1"/>
    <s v="Fake Customer Care Call"/>
    <x v="2"/>
    <x v="2"/>
    <s v="Male"/>
    <n v="0"/>
    <x v="3"/>
    <s v="Individual"/>
    <x v="0"/>
    <n v="104"/>
  </r>
  <r>
    <x v="324"/>
    <x v="39"/>
    <x v="9"/>
    <x v="13"/>
    <x v="1"/>
    <s v="Fake Mobile App"/>
    <x v="0"/>
    <x v="3"/>
    <s v="Male"/>
    <n v="0"/>
    <x v="1"/>
    <s v="Small Business"/>
    <x v="1"/>
    <n v="17"/>
  </r>
  <r>
    <x v="325"/>
    <x v="39"/>
    <x v="14"/>
    <x v="32"/>
    <x v="7"/>
    <s v="Fake Mobile App"/>
    <x v="0"/>
    <x v="0"/>
    <s v="Male"/>
    <n v="761.83"/>
    <x v="3"/>
    <s v="Individual"/>
    <x v="3"/>
    <n v="40"/>
  </r>
  <r>
    <x v="326"/>
    <x v="39"/>
    <x v="4"/>
    <x v="6"/>
    <x v="4"/>
    <s v="Phishing Email"/>
    <x v="3"/>
    <x v="0"/>
    <s v="Female"/>
    <n v="713.35"/>
    <x v="3"/>
    <s v="Individual"/>
    <x v="2"/>
    <n v="127"/>
  </r>
  <r>
    <x v="327"/>
    <x v="39"/>
    <x v="4"/>
    <x v="6"/>
    <x v="0"/>
    <s v="Fake Mobile App"/>
    <x v="0"/>
    <x v="3"/>
    <s v="Female"/>
    <n v="1792.52"/>
    <x v="3"/>
    <s v="Individual"/>
    <x v="3"/>
    <n v="45"/>
  </r>
  <r>
    <x v="328"/>
    <x v="39"/>
    <x v="1"/>
    <x v="1"/>
    <x v="0"/>
    <s v="Fake Customer Care Call"/>
    <x v="0"/>
    <x v="4"/>
    <s v="Male"/>
    <n v="369.48"/>
    <x v="1"/>
    <s v="Individual"/>
    <x v="0"/>
    <n v="133"/>
  </r>
  <r>
    <x v="329"/>
    <x v="39"/>
    <x v="21"/>
    <x v="35"/>
    <x v="1"/>
    <s v="Fake Customer Care Call"/>
    <x v="3"/>
    <x v="2"/>
    <s v="Female"/>
    <n v="0"/>
    <x v="2"/>
    <s v="Individual"/>
    <x v="1"/>
    <n v="4"/>
  </r>
  <r>
    <x v="330"/>
    <x v="40"/>
    <x v="2"/>
    <x v="2"/>
    <x v="1"/>
    <s v="UPI/Payment App"/>
    <x v="0"/>
    <x v="5"/>
    <s v="Female"/>
    <n v="0"/>
    <x v="3"/>
    <s v="Individual"/>
    <x v="2"/>
    <n v="169"/>
  </r>
  <r>
    <x v="331"/>
    <x v="40"/>
    <x v="3"/>
    <x v="41"/>
    <x v="7"/>
    <s v="Fake Customer Care Call"/>
    <x v="0"/>
    <x v="3"/>
    <s v="Female"/>
    <n v="2710.08"/>
    <x v="2"/>
    <s v="Individual"/>
    <x v="0"/>
    <n v="134"/>
  </r>
  <r>
    <x v="332"/>
    <x v="40"/>
    <x v="12"/>
    <x v="17"/>
    <x v="6"/>
    <s v="Fake Mobile App"/>
    <x v="0"/>
    <x v="2"/>
    <s v="Male"/>
    <n v="532.05999999999995"/>
    <x v="1"/>
    <s v="Individual"/>
    <x v="1"/>
    <n v="25"/>
  </r>
  <r>
    <x v="333"/>
    <x v="40"/>
    <x v="36"/>
    <x v="59"/>
    <x v="7"/>
    <s v="Malicious Website"/>
    <x v="1"/>
    <x v="3"/>
    <s v="Female"/>
    <n v="27.87"/>
    <x v="2"/>
    <s v="Individual"/>
    <x v="0"/>
    <n v="66"/>
  </r>
  <r>
    <x v="334"/>
    <x v="40"/>
    <x v="3"/>
    <x v="3"/>
    <x v="4"/>
    <s v="Public Wi-Fi Exploit"/>
    <x v="0"/>
    <x v="4"/>
    <s v="Male"/>
    <n v="266.87"/>
    <x v="0"/>
    <s v="Individual"/>
    <x v="2"/>
    <n v="26"/>
  </r>
  <r>
    <x v="335"/>
    <x v="40"/>
    <x v="2"/>
    <x v="31"/>
    <x v="6"/>
    <s v="Malicious Website"/>
    <x v="0"/>
    <x v="5"/>
    <s v="Male"/>
    <n v="4025.47"/>
    <x v="1"/>
    <s v="Individual"/>
    <x v="1"/>
    <n v="18"/>
  </r>
  <r>
    <x v="336"/>
    <x v="40"/>
    <x v="2"/>
    <x v="54"/>
    <x v="2"/>
    <s v="SMS/Text Link"/>
    <x v="0"/>
    <x v="2"/>
    <s v="Male"/>
    <n v="1723.38"/>
    <x v="1"/>
    <s v="Organization/Enterprise"/>
    <x v="1"/>
    <n v="14"/>
  </r>
  <r>
    <x v="337"/>
    <x v="40"/>
    <x v="36"/>
    <x v="59"/>
    <x v="6"/>
    <s v="Phishing Email"/>
    <x v="0"/>
    <x v="1"/>
    <s v="Male"/>
    <n v="1906.11"/>
    <x v="1"/>
    <s v="Individual"/>
    <x v="1"/>
    <n v="22"/>
  </r>
  <r>
    <x v="338"/>
    <x v="40"/>
    <x v="42"/>
    <x v="65"/>
    <x v="6"/>
    <s v="Social Media Message"/>
    <x v="3"/>
    <x v="2"/>
    <s v="Male"/>
    <n v="562.53"/>
    <x v="0"/>
    <s v="Small Business"/>
    <x v="3"/>
    <n v="112"/>
  </r>
  <r>
    <x v="339"/>
    <x v="40"/>
    <x v="2"/>
    <x v="56"/>
    <x v="0"/>
    <s v="Fake Mobile App"/>
    <x v="3"/>
    <x v="4"/>
    <s v="Female"/>
    <n v="61.93"/>
    <x v="3"/>
    <s v="Organization/Enterprise"/>
    <x v="3"/>
    <n v="8"/>
  </r>
  <r>
    <x v="340"/>
    <x v="40"/>
    <x v="27"/>
    <x v="43"/>
    <x v="4"/>
    <s v="UPI/Payment App"/>
    <x v="0"/>
    <x v="0"/>
    <s v="Male"/>
    <n v="3779.47"/>
    <x v="0"/>
    <s v="Individual"/>
    <x v="0"/>
    <n v="34"/>
  </r>
  <r>
    <x v="341"/>
    <x v="41"/>
    <x v="3"/>
    <x v="41"/>
    <x v="4"/>
    <s v="Fake Mobile App"/>
    <x v="4"/>
    <x v="2"/>
    <s v="Male"/>
    <n v="1730.53"/>
    <x v="0"/>
    <s v="Individual"/>
    <x v="1"/>
    <n v="1"/>
  </r>
  <r>
    <x v="342"/>
    <x v="41"/>
    <x v="18"/>
    <x v="66"/>
    <x v="4"/>
    <s v="Fake Mobile App"/>
    <x v="0"/>
    <x v="2"/>
    <s v="Male"/>
    <n v="399.19"/>
    <x v="2"/>
    <s v="Individual"/>
    <x v="4"/>
    <n v="40"/>
  </r>
  <r>
    <x v="343"/>
    <x v="41"/>
    <x v="2"/>
    <x v="54"/>
    <x v="1"/>
    <s v="Fake Customer Care Call"/>
    <x v="0"/>
    <x v="4"/>
    <s v="Female"/>
    <n v="0"/>
    <x v="3"/>
    <s v="Organization/Enterprise"/>
    <x v="0"/>
    <n v="60"/>
  </r>
  <r>
    <x v="344"/>
    <x v="41"/>
    <x v="2"/>
    <x v="33"/>
    <x v="4"/>
    <s v="Phishing Email"/>
    <x v="0"/>
    <x v="2"/>
    <s v="Female"/>
    <n v="200.43"/>
    <x v="3"/>
    <s v="Individual"/>
    <x v="2"/>
    <n v="175"/>
  </r>
  <r>
    <x v="345"/>
    <x v="41"/>
    <x v="3"/>
    <x v="41"/>
    <x v="6"/>
    <s v="SMS/Text Link"/>
    <x v="0"/>
    <x v="4"/>
    <s v="Female"/>
    <n v="69.23"/>
    <x v="0"/>
    <s v="Individual"/>
    <x v="1"/>
    <n v="20"/>
  </r>
  <r>
    <x v="346"/>
    <x v="42"/>
    <x v="2"/>
    <x v="7"/>
    <x v="10"/>
    <s v="Public Wi-Fi Exploit"/>
    <x v="0"/>
    <x v="4"/>
    <s v="Male"/>
    <n v="0"/>
    <x v="3"/>
    <s v="Individual"/>
    <x v="0"/>
    <n v="18"/>
  </r>
  <r>
    <x v="347"/>
    <x v="42"/>
    <x v="13"/>
    <x v="19"/>
    <x v="3"/>
    <s v="UPI/Payment App"/>
    <x v="2"/>
    <x v="1"/>
    <s v="Other/Not Disclosed"/>
    <n v="207.03"/>
    <x v="3"/>
    <s v="Individual"/>
    <x v="3"/>
    <n v="18"/>
  </r>
  <r>
    <x v="348"/>
    <x v="42"/>
    <x v="9"/>
    <x v="13"/>
    <x v="4"/>
    <s v="Fake Customer Care Call"/>
    <x v="0"/>
    <x v="2"/>
    <s v="Male"/>
    <n v="322.43"/>
    <x v="3"/>
    <s v="Individual"/>
    <x v="1"/>
    <n v="17"/>
  </r>
  <r>
    <x v="349"/>
    <x v="42"/>
    <x v="8"/>
    <x v="12"/>
    <x v="4"/>
    <s v="Fake Mobile App"/>
    <x v="0"/>
    <x v="4"/>
    <s v="Male"/>
    <n v="899.95"/>
    <x v="2"/>
    <s v="Organization/Enterprise"/>
    <x v="3"/>
    <n v="178"/>
  </r>
  <r>
    <x v="350"/>
    <x v="42"/>
    <x v="17"/>
    <x v="67"/>
    <x v="6"/>
    <s v="Malicious Website"/>
    <x v="0"/>
    <x v="1"/>
    <s v="Male"/>
    <n v="1167.26"/>
    <x v="0"/>
    <s v="Individual"/>
    <x v="3"/>
    <n v="68"/>
  </r>
  <r>
    <x v="351"/>
    <x v="42"/>
    <x v="7"/>
    <x v="22"/>
    <x v="11"/>
    <s v="SMS/Text Link"/>
    <x v="2"/>
    <x v="1"/>
    <s v="Male"/>
    <n v="0"/>
    <x v="2"/>
    <s v="Individual"/>
    <x v="1"/>
    <n v="12"/>
  </r>
  <r>
    <x v="352"/>
    <x v="42"/>
    <x v="16"/>
    <x v="24"/>
    <x v="9"/>
    <s v="Phishing Email"/>
    <x v="0"/>
    <x v="2"/>
    <s v="Male"/>
    <n v="0"/>
    <x v="3"/>
    <s v="Individual"/>
    <x v="1"/>
    <n v="6"/>
  </r>
  <r>
    <x v="353"/>
    <x v="42"/>
    <x v="14"/>
    <x v="32"/>
    <x v="11"/>
    <s v="Fake Mobile App"/>
    <x v="0"/>
    <x v="2"/>
    <s v="Male"/>
    <n v="0"/>
    <x v="1"/>
    <s v="Organization/Enterprise"/>
    <x v="2"/>
    <n v="6"/>
  </r>
  <r>
    <x v="354"/>
    <x v="43"/>
    <x v="7"/>
    <x v="22"/>
    <x v="6"/>
    <s v="Malicious Website"/>
    <x v="0"/>
    <x v="0"/>
    <s v="Female"/>
    <n v="127.3"/>
    <x v="1"/>
    <s v="Individual"/>
    <x v="1"/>
    <n v="8"/>
  </r>
  <r>
    <x v="355"/>
    <x v="43"/>
    <x v="10"/>
    <x v="15"/>
    <x v="1"/>
    <s v="Social Media Message"/>
    <x v="1"/>
    <x v="0"/>
    <s v="Female"/>
    <n v="0"/>
    <x v="3"/>
    <s v="Individual"/>
    <x v="3"/>
    <n v="101"/>
  </r>
  <r>
    <x v="356"/>
    <x v="43"/>
    <x v="31"/>
    <x v="51"/>
    <x v="3"/>
    <s v="Fake Customer Care Call"/>
    <x v="3"/>
    <x v="1"/>
    <s v="Female"/>
    <n v="692.15"/>
    <x v="3"/>
    <s v="Organization/Enterprise"/>
    <x v="3"/>
    <n v="111"/>
  </r>
  <r>
    <x v="357"/>
    <x v="43"/>
    <x v="20"/>
    <x v="29"/>
    <x v="1"/>
    <s v="SMS/Text Link"/>
    <x v="4"/>
    <x v="2"/>
    <s v="Male"/>
    <n v="0"/>
    <x v="0"/>
    <s v="Small Business"/>
    <x v="4"/>
    <n v="94"/>
  </r>
  <r>
    <x v="358"/>
    <x v="43"/>
    <x v="10"/>
    <x v="15"/>
    <x v="11"/>
    <s v="Public Wi-Fi Exploit"/>
    <x v="0"/>
    <x v="2"/>
    <s v="Female"/>
    <n v="0"/>
    <x v="2"/>
    <s v="Individual"/>
    <x v="1"/>
    <n v="16"/>
  </r>
  <r>
    <x v="359"/>
    <x v="43"/>
    <x v="3"/>
    <x v="4"/>
    <x v="9"/>
    <s v="Public Wi-Fi Exploit"/>
    <x v="0"/>
    <x v="4"/>
    <s v="Female"/>
    <n v="0"/>
    <x v="3"/>
    <s v="Individual"/>
    <x v="1"/>
    <n v="21"/>
  </r>
  <r>
    <x v="360"/>
    <x v="44"/>
    <x v="2"/>
    <x v="2"/>
    <x v="1"/>
    <s v="Fake Mobile App"/>
    <x v="3"/>
    <x v="1"/>
    <s v="Male"/>
    <n v="0"/>
    <x v="1"/>
    <s v="Individual"/>
    <x v="1"/>
    <n v="3"/>
  </r>
  <r>
    <x v="361"/>
    <x v="44"/>
    <x v="14"/>
    <x v="21"/>
    <x v="4"/>
    <s v="Social Media Message"/>
    <x v="3"/>
    <x v="1"/>
    <s v="Male"/>
    <n v="2532.0500000000002"/>
    <x v="0"/>
    <s v="Individual"/>
    <x v="3"/>
    <n v="103"/>
  </r>
  <r>
    <x v="362"/>
    <x v="44"/>
    <x v="7"/>
    <x v="20"/>
    <x v="4"/>
    <s v="Malicious Website"/>
    <x v="0"/>
    <x v="4"/>
    <s v="Female"/>
    <n v="9610.34"/>
    <x v="2"/>
    <s v="Small Business"/>
    <x v="0"/>
    <n v="91"/>
  </r>
  <r>
    <x v="363"/>
    <x v="44"/>
    <x v="8"/>
    <x v="14"/>
    <x v="7"/>
    <s v="UPI/Payment App"/>
    <x v="0"/>
    <x v="4"/>
    <s v="Male"/>
    <n v="228.06"/>
    <x v="1"/>
    <s v="Individual"/>
    <x v="4"/>
    <n v="168"/>
  </r>
  <r>
    <x v="364"/>
    <x v="44"/>
    <x v="2"/>
    <x v="7"/>
    <x v="9"/>
    <s v="SMS/Text Link"/>
    <x v="2"/>
    <x v="2"/>
    <s v="Female"/>
    <n v="0"/>
    <x v="0"/>
    <s v="Individual"/>
    <x v="3"/>
    <n v="134"/>
  </r>
  <r>
    <x v="365"/>
    <x v="44"/>
    <x v="2"/>
    <x v="52"/>
    <x v="11"/>
    <s v="Public Wi-Fi Exploit"/>
    <x v="0"/>
    <x v="1"/>
    <s v="Female"/>
    <n v="0"/>
    <x v="3"/>
    <s v="Individual"/>
    <x v="2"/>
    <n v="175"/>
  </r>
  <r>
    <x v="366"/>
    <x v="44"/>
    <x v="14"/>
    <x v="21"/>
    <x v="4"/>
    <s v="Phishing Email"/>
    <x v="0"/>
    <x v="2"/>
    <s v="Male"/>
    <n v="256.41000000000003"/>
    <x v="3"/>
    <s v="Individual"/>
    <x v="0"/>
    <n v="90"/>
  </r>
  <r>
    <x v="367"/>
    <x v="44"/>
    <x v="2"/>
    <x v="5"/>
    <x v="8"/>
    <s v="UPI/Payment App"/>
    <x v="3"/>
    <x v="1"/>
    <s v="Male"/>
    <n v="0"/>
    <x v="2"/>
    <s v="Individual"/>
    <x v="1"/>
    <n v="27"/>
  </r>
  <r>
    <x v="368"/>
    <x v="44"/>
    <x v="17"/>
    <x v="67"/>
    <x v="2"/>
    <s v="Social Media Message"/>
    <x v="2"/>
    <x v="1"/>
    <s v="Male"/>
    <n v="936.89"/>
    <x v="2"/>
    <s v="Individual"/>
    <x v="1"/>
    <n v="11"/>
  </r>
  <r>
    <x v="369"/>
    <x v="44"/>
    <x v="23"/>
    <x v="38"/>
    <x v="11"/>
    <s v="Phishing Email"/>
    <x v="0"/>
    <x v="3"/>
    <s v="Male"/>
    <n v="0"/>
    <x v="3"/>
    <s v="Individual"/>
    <x v="0"/>
    <n v="116"/>
  </r>
  <r>
    <x v="370"/>
    <x v="44"/>
    <x v="10"/>
    <x v="15"/>
    <x v="5"/>
    <s v="SMS/Text Link"/>
    <x v="0"/>
    <x v="2"/>
    <s v="Male"/>
    <n v="0"/>
    <x v="2"/>
    <s v="Small Business"/>
    <x v="2"/>
    <n v="155"/>
  </r>
  <r>
    <x v="371"/>
    <x v="45"/>
    <x v="8"/>
    <x v="14"/>
    <x v="8"/>
    <s v="Fake Customer Care Call"/>
    <x v="3"/>
    <x v="2"/>
    <s v="Female"/>
    <n v="0"/>
    <x v="2"/>
    <s v="Individual"/>
    <x v="0"/>
    <n v="165"/>
  </r>
  <r>
    <x v="372"/>
    <x v="45"/>
    <x v="10"/>
    <x v="47"/>
    <x v="9"/>
    <s v="Public Wi-Fi Exploit"/>
    <x v="0"/>
    <x v="1"/>
    <s v="Female"/>
    <n v="0"/>
    <x v="0"/>
    <s v="Individual"/>
    <x v="3"/>
    <n v="140"/>
  </r>
  <r>
    <x v="373"/>
    <x v="45"/>
    <x v="2"/>
    <x v="2"/>
    <x v="10"/>
    <s v="UPI/Payment App"/>
    <x v="3"/>
    <x v="3"/>
    <s v="Male"/>
    <n v="0"/>
    <x v="3"/>
    <s v="Organization/Enterprise"/>
    <x v="1"/>
    <n v="20"/>
  </r>
  <r>
    <x v="374"/>
    <x v="45"/>
    <x v="43"/>
    <x v="68"/>
    <x v="2"/>
    <s v="Fake Mobile App"/>
    <x v="3"/>
    <x v="1"/>
    <s v="Female"/>
    <n v="360.31"/>
    <x v="0"/>
    <s v="Individual"/>
    <x v="2"/>
    <n v="53"/>
  </r>
  <r>
    <x v="375"/>
    <x v="45"/>
    <x v="10"/>
    <x v="44"/>
    <x v="8"/>
    <s v="SMS/Text Link"/>
    <x v="3"/>
    <x v="1"/>
    <s v="Female"/>
    <n v="0"/>
    <x v="1"/>
    <s v="Individual"/>
    <x v="3"/>
    <n v="41"/>
  </r>
  <r>
    <x v="376"/>
    <x v="45"/>
    <x v="4"/>
    <x v="6"/>
    <x v="9"/>
    <s v="Fake Customer Care Call"/>
    <x v="2"/>
    <x v="1"/>
    <s v="Female"/>
    <n v="0"/>
    <x v="0"/>
    <s v="Small Business"/>
    <x v="0"/>
    <n v="76"/>
  </r>
  <r>
    <x v="377"/>
    <x v="45"/>
    <x v="0"/>
    <x v="10"/>
    <x v="9"/>
    <s v="Malicious Website"/>
    <x v="0"/>
    <x v="1"/>
    <s v="Male"/>
    <n v="0"/>
    <x v="2"/>
    <s v="Individual"/>
    <x v="2"/>
    <n v="82"/>
  </r>
  <r>
    <x v="378"/>
    <x v="45"/>
    <x v="7"/>
    <x v="11"/>
    <x v="2"/>
    <s v="Fake Customer Care Call"/>
    <x v="1"/>
    <x v="3"/>
    <s v="Male"/>
    <n v="1784.3"/>
    <x v="3"/>
    <s v="Small Business"/>
    <x v="2"/>
    <n v="124"/>
  </r>
  <r>
    <x v="379"/>
    <x v="46"/>
    <x v="2"/>
    <x v="33"/>
    <x v="1"/>
    <s v="Malicious Website"/>
    <x v="3"/>
    <x v="3"/>
    <s v="Female"/>
    <n v="0"/>
    <x v="2"/>
    <s v="Individual"/>
    <x v="2"/>
    <n v="82"/>
  </r>
  <r>
    <x v="380"/>
    <x v="46"/>
    <x v="2"/>
    <x v="31"/>
    <x v="4"/>
    <s v="SMS/Text Link"/>
    <x v="2"/>
    <x v="1"/>
    <s v="Female"/>
    <n v="1538.92"/>
    <x v="3"/>
    <s v="Individual"/>
    <x v="3"/>
    <n v="24"/>
  </r>
  <r>
    <x v="381"/>
    <x v="46"/>
    <x v="11"/>
    <x v="16"/>
    <x v="1"/>
    <s v="Phishing Email"/>
    <x v="3"/>
    <x v="3"/>
    <s v="Male"/>
    <n v="0"/>
    <x v="2"/>
    <s v="Individual"/>
    <x v="2"/>
    <n v="94"/>
  </r>
  <r>
    <x v="382"/>
    <x v="46"/>
    <x v="20"/>
    <x v="29"/>
    <x v="6"/>
    <s v="Malicious Website"/>
    <x v="0"/>
    <x v="1"/>
    <s v="Male"/>
    <n v="626.80999999999995"/>
    <x v="3"/>
    <s v="Individual"/>
    <x v="1"/>
    <n v="10"/>
  </r>
  <r>
    <x v="383"/>
    <x v="46"/>
    <x v="3"/>
    <x v="50"/>
    <x v="3"/>
    <s v="Social Media Message"/>
    <x v="1"/>
    <x v="4"/>
    <s v="Female"/>
    <n v="83.95"/>
    <x v="0"/>
    <s v="Organization/Enterprise"/>
    <x v="2"/>
    <n v="35"/>
  </r>
  <r>
    <x v="384"/>
    <x v="46"/>
    <x v="42"/>
    <x v="65"/>
    <x v="1"/>
    <s v="Malicious Website"/>
    <x v="4"/>
    <x v="2"/>
    <s v="Male"/>
    <n v="0"/>
    <x v="0"/>
    <s v="Individual"/>
    <x v="0"/>
    <n v="27"/>
  </r>
  <r>
    <x v="385"/>
    <x v="46"/>
    <x v="9"/>
    <x v="13"/>
    <x v="4"/>
    <s v="UPI/Payment App"/>
    <x v="1"/>
    <x v="2"/>
    <s v="Male"/>
    <n v="1034.8599999999999"/>
    <x v="2"/>
    <s v="Small Business"/>
    <x v="1"/>
    <n v="22"/>
  </r>
  <r>
    <x v="386"/>
    <x v="46"/>
    <x v="2"/>
    <x v="2"/>
    <x v="9"/>
    <s v="Public Wi-Fi Exploit"/>
    <x v="0"/>
    <x v="1"/>
    <s v="Male"/>
    <n v="0"/>
    <x v="2"/>
    <s v="Organization/Enterprise"/>
    <x v="1"/>
    <n v="26"/>
  </r>
  <r>
    <x v="387"/>
    <x v="46"/>
    <x v="8"/>
    <x v="14"/>
    <x v="4"/>
    <s v="Fake Mobile App"/>
    <x v="0"/>
    <x v="0"/>
    <s v="Female"/>
    <n v="504.21"/>
    <x v="3"/>
    <s v="Individual"/>
    <x v="3"/>
    <n v="57"/>
  </r>
  <r>
    <x v="388"/>
    <x v="46"/>
    <x v="19"/>
    <x v="28"/>
    <x v="3"/>
    <s v="SMS/Text Link"/>
    <x v="1"/>
    <x v="1"/>
    <s v="Male"/>
    <n v="151.24"/>
    <x v="2"/>
    <s v="Small Business"/>
    <x v="0"/>
    <n v="61"/>
  </r>
  <r>
    <x v="389"/>
    <x v="47"/>
    <x v="2"/>
    <x v="31"/>
    <x v="4"/>
    <s v="Malicious Website"/>
    <x v="0"/>
    <x v="4"/>
    <s v="Male"/>
    <n v="3128.1"/>
    <x v="1"/>
    <s v="Individual"/>
    <x v="0"/>
    <n v="159"/>
  </r>
  <r>
    <x v="390"/>
    <x v="47"/>
    <x v="2"/>
    <x v="33"/>
    <x v="3"/>
    <s v="Social Media Message"/>
    <x v="0"/>
    <x v="4"/>
    <s v="Male"/>
    <n v="927.57"/>
    <x v="1"/>
    <s v="Individual"/>
    <x v="1"/>
    <n v="18"/>
  </r>
  <r>
    <x v="391"/>
    <x v="47"/>
    <x v="13"/>
    <x v="19"/>
    <x v="4"/>
    <s v="UPI/Payment App"/>
    <x v="0"/>
    <x v="2"/>
    <s v="Male"/>
    <n v="1191.9000000000001"/>
    <x v="2"/>
    <s v="Individual"/>
    <x v="1"/>
    <n v="5"/>
  </r>
  <r>
    <x v="392"/>
    <x v="47"/>
    <x v="13"/>
    <x v="37"/>
    <x v="7"/>
    <s v="Social Media Message"/>
    <x v="0"/>
    <x v="1"/>
    <s v="Male"/>
    <n v="549.30999999999995"/>
    <x v="3"/>
    <s v="Individual"/>
    <x v="4"/>
    <n v="135"/>
  </r>
  <r>
    <x v="393"/>
    <x v="47"/>
    <x v="2"/>
    <x v="2"/>
    <x v="5"/>
    <s v="Social Media Message"/>
    <x v="3"/>
    <x v="2"/>
    <s v="Female"/>
    <n v="0"/>
    <x v="3"/>
    <s v="Individual"/>
    <x v="0"/>
    <n v="72"/>
  </r>
  <r>
    <x v="394"/>
    <x v="47"/>
    <x v="0"/>
    <x v="0"/>
    <x v="6"/>
    <s v="SMS/Text Link"/>
    <x v="0"/>
    <x v="2"/>
    <s v="Male"/>
    <n v="647.37"/>
    <x v="0"/>
    <s v="Small Business"/>
    <x v="1"/>
    <n v="15"/>
  </r>
  <r>
    <x v="395"/>
    <x v="47"/>
    <x v="12"/>
    <x v="17"/>
    <x v="4"/>
    <s v="Public Wi-Fi Exploit"/>
    <x v="0"/>
    <x v="1"/>
    <s v="Male"/>
    <n v="769.56"/>
    <x v="3"/>
    <s v="Individual"/>
    <x v="1"/>
    <n v="9"/>
  </r>
  <r>
    <x v="396"/>
    <x v="47"/>
    <x v="42"/>
    <x v="65"/>
    <x v="0"/>
    <s v="Phishing Email"/>
    <x v="3"/>
    <x v="3"/>
    <s v="Female"/>
    <n v="1853.8"/>
    <x v="2"/>
    <s v="Individual"/>
    <x v="1"/>
    <n v="14"/>
  </r>
  <r>
    <x v="397"/>
    <x v="47"/>
    <x v="8"/>
    <x v="14"/>
    <x v="7"/>
    <s v="Public Wi-Fi Exploit"/>
    <x v="0"/>
    <x v="3"/>
    <s v="Male"/>
    <n v="97.66"/>
    <x v="2"/>
    <s v="Individual"/>
    <x v="1"/>
    <n v="1"/>
  </r>
  <r>
    <x v="398"/>
    <x v="47"/>
    <x v="2"/>
    <x v="54"/>
    <x v="11"/>
    <s v="UPI/Payment App"/>
    <x v="0"/>
    <x v="4"/>
    <s v="Male"/>
    <n v="0"/>
    <x v="0"/>
    <s v="Individual"/>
    <x v="0"/>
    <n v="154"/>
  </r>
  <r>
    <x v="399"/>
    <x v="47"/>
    <x v="44"/>
    <x v="69"/>
    <x v="1"/>
    <s v="Phishing Email"/>
    <x v="0"/>
    <x v="3"/>
    <s v="Male"/>
    <n v="0"/>
    <x v="2"/>
    <s v="Organization/Enterprise"/>
    <x v="3"/>
    <n v="98"/>
  </r>
  <r>
    <x v="400"/>
    <x v="47"/>
    <x v="13"/>
    <x v="19"/>
    <x v="2"/>
    <s v="SMS/Text Link"/>
    <x v="0"/>
    <x v="1"/>
    <s v="Other/Not Disclosed"/>
    <n v="37.47"/>
    <x v="2"/>
    <s v="Individual"/>
    <x v="1"/>
    <n v="19"/>
  </r>
  <r>
    <x v="401"/>
    <x v="47"/>
    <x v="2"/>
    <x v="31"/>
    <x v="1"/>
    <s v="Public Wi-Fi Exploit"/>
    <x v="0"/>
    <x v="2"/>
    <s v="Male"/>
    <n v="0"/>
    <x v="1"/>
    <s v="Small Business"/>
    <x v="4"/>
    <n v="116"/>
  </r>
  <r>
    <x v="402"/>
    <x v="47"/>
    <x v="3"/>
    <x v="30"/>
    <x v="8"/>
    <s v="Fake Mobile App"/>
    <x v="2"/>
    <x v="0"/>
    <s v="Male"/>
    <n v="0"/>
    <x v="0"/>
    <s v="Individual"/>
    <x v="2"/>
    <n v="118"/>
  </r>
  <r>
    <x v="403"/>
    <x v="47"/>
    <x v="9"/>
    <x v="13"/>
    <x v="11"/>
    <s v="SMS/Text Link"/>
    <x v="0"/>
    <x v="2"/>
    <s v="Male"/>
    <n v="0"/>
    <x v="1"/>
    <s v="Individual"/>
    <x v="0"/>
    <n v="100"/>
  </r>
  <r>
    <x v="404"/>
    <x v="47"/>
    <x v="10"/>
    <x v="15"/>
    <x v="2"/>
    <s v="Fake Mobile App"/>
    <x v="3"/>
    <x v="1"/>
    <s v="Male"/>
    <n v="316.32"/>
    <x v="2"/>
    <s v="Individual"/>
    <x v="3"/>
    <n v="48"/>
  </r>
  <r>
    <x v="405"/>
    <x v="48"/>
    <x v="2"/>
    <x v="31"/>
    <x v="2"/>
    <s v="Public Wi-Fi Exploit"/>
    <x v="0"/>
    <x v="1"/>
    <s v="Female"/>
    <n v="191.71"/>
    <x v="3"/>
    <s v="Individual"/>
    <x v="1"/>
    <n v="3"/>
  </r>
  <r>
    <x v="406"/>
    <x v="48"/>
    <x v="3"/>
    <x v="3"/>
    <x v="9"/>
    <s v="Fake Mobile App"/>
    <x v="0"/>
    <x v="4"/>
    <s v="Female"/>
    <n v="0"/>
    <x v="2"/>
    <s v="Small Business"/>
    <x v="0"/>
    <n v="153"/>
  </r>
  <r>
    <x v="407"/>
    <x v="48"/>
    <x v="27"/>
    <x v="43"/>
    <x v="3"/>
    <s v="Social Media Message"/>
    <x v="0"/>
    <x v="3"/>
    <s v="Male"/>
    <n v="141.24"/>
    <x v="2"/>
    <s v="Individual"/>
    <x v="1"/>
    <n v="25"/>
  </r>
  <r>
    <x v="408"/>
    <x v="48"/>
    <x v="8"/>
    <x v="14"/>
    <x v="4"/>
    <s v="SMS/Text Link"/>
    <x v="0"/>
    <x v="3"/>
    <s v="Female"/>
    <n v="311.25"/>
    <x v="0"/>
    <s v="Individual"/>
    <x v="1"/>
    <n v="5"/>
  </r>
  <r>
    <x v="409"/>
    <x v="49"/>
    <x v="14"/>
    <x v="21"/>
    <x v="10"/>
    <s v="UPI/Payment App"/>
    <x v="4"/>
    <x v="4"/>
    <s v="Male"/>
    <n v="0"/>
    <x v="3"/>
    <s v="Individual"/>
    <x v="0"/>
    <n v="170"/>
  </r>
  <r>
    <x v="410"/>
    <x v="49"/>
    <x v="1"/>
    <x v="34"/>
    <x v="5"/>
    <s v="UPI/Payment App"/>
    <x v="3"/>
    <x v="4"/>
    <s v="Other/Not Disclosed"/>
    <n v="0"/>
    <x v="2"/>
    <s v="Individual"/>
    <x v="2"/>
    <n v="151"/>
  </r>
  <r>
    <x v="411"/>
    <x v="49"/>
    <x v="6"/>
    <x v="9"/>
    <x v="11"/>
    <s v="SMS/Text Link"/>
    <x v="0"/>
    <x v="4"/>
    <s v="Female"/>
    <n v="0"/>
    <x v="2"/>
    <s v="Organization/Enterprise"/>
    <x v="3"/>
    <n v="7"/>
  </r>
  <r>
    <x v="412"/>
    <x v="49"/>
    <x v="20"/>
    <x v="29"/>
    <x v="4"/>
    <s v="UPI/Payment App"/>
    <x v="3"/>
    <x v="5"/>
    <s v="Male"/>
    <n v="2414.46"/>
    <x v="3"/>
    <s v="Individual"/>
    <x v="0"/>
    <n v="108"/>
  </r>
  <r>
    <x v="413"/>
    <x v="49"/>
    <x v="18"/>
    <x v="27"/>
    <x v="2"/>
    <s v="Social Media Message"/>
    <x v="0"/>
    <x v="3"/>
    <s v="Male"/>
    <n v="1066.93"/>
    <x v="3"/>
    <s v="Small Business"/>
    <x v="0"/>
    <n v="58"/>
  </r>
  <r>
    <x v="414"/>
    <x v="49"/>
    <x v="8"/>
    <x v="12"/>
    <x v="7"/>
    <s v="Malicious Website"/>
    <x v="0"/>
    <x v="4"/>
    <s v="Male"/>
    <n v="110.49"/>
    <x v="2"/>
    <s v="Individual"/>
    <x v="3"/>
    <n v="156"/>
  </r>
  <r>
    <x v="415"/>
    <x v="49"/>
    <x v="3"/>
    <x v="41"/>
    <x v="4"/>
    <s v="Fake Mobile App"/>
    <x v="0"/>
    <x v="2"/>
    <s v="Female"/>
    <n v="1461.78"/>
    <x v="2"/>
    <s v="Individual"/>
    <x v="0"/>
    <n v="109"/>
  </r>
  <r>
    <x v="416"/>
    <x v="49"/>
    <x v="29"/>
    <x v="48"/>
    <x v="4"/>
    <s v="Public Wi-Fi Exploit"/>
    <x v="3"/>
    <x v="3"/>
    <s v="Male"/>
    <n v="139.88"/>
    <x v="3"/>
    <s v="Individual"/>
    <x v="1"/>
    <n v="13"/>
  </r>
  <r>
    <x v="417"/>
    <x v="50"/>
    <x v="13"/>
    <x v="37"/>
    <x v="4"/>
    <s v="Phishing Email"/>
    <x v="0"/>
    <x v="3"/>
    <s v="Female"/>
    <n v="198.31"/>
    <x v="3"/>
    <s v="Individual"/>
    <x v="3"/>
    <n v="124"/>
  </r>
  <r>
    <x v="418"/>
    <x v="50"/>
    <x v="9"/>
    <x v="13"/>
    <x v="2"/>
    <s v="Public Wi-Fi Exploit"/>
    <x v="0"/>
    <x v="1"/>
    <s v="Female"/>
    <n v="649.15"/>
    <x v="2"/>
    <s v="Individual"/>
    <x v="1"/>
    <n v="9"/>
  </r>
  <r>
    <x v="419"/>
    <x v="50"/>
    <x v="7"/>
    <x v="20"/>
    <x v="2"/>
    <s v="Public Wi-Fi Exploit"/>
    <x v="3"/>
    <x v="2"/>
    <s v="Male"/>
    <n v="97.14"/>
    <x v="1"/>
    <s v="Individual"/>
    <x v="0"/>
    <n v="162"/>
  </r>
  <r>
    <x v="420"/>
    <x v="50"/>
    <x v="3"/>
    <x v="41"/>
    <x v="1"/>
    <s v="Fake Customer Care Call"/>
    <x v="3"/>
    <x v="1"/>
    <s v="Male"/>
    <n v="0"/>
    <x v="3"/>
    <s v="Organization/Enterprise"/>
    <x v="0"/>
    <n v="46"/>
  </r>
  <r>
    <x v="421"/>
    <x v="50"/>
    <x v="2"/>
    <x v="7"/>
    <x v="7"/>
    <s v="SMS/Text Link"/>
    <x v="4"/>
    <x v="1"/>
    <s v="Other/Not Disclosed"/>
    <n v="711.97"/>
    <x v="1"/>
    <s v="Individual"/>
    <x v="3"/>
    <n v="24"/>
  </r>
  <r>
    <x v="422"/>
    <x v="50"/>
    <x v="3"/>
    <x v="30"/>
    <x v="7"/>
    <s v="UPI/Payment App"/>
    <x v="1"/>
    <x v="3"/>
    <s v="Male"/>
    <n v="1704.55"/>
    <x v="0"/>
    <s v="Organization/Enterprise"/>
    <x v="0"/>
    <n v="94"/>
  </r>
  <r>
    <x v="423"/>
    <x v="50"/>
    <x v="3"/>
    <x v="41"/>
    <x v="4"/>
    <s v="Public Wi-Fi Exploit"/>
    <x v="3"/>
    <x v="1"/>
    <s v="Female"/>
    <n v="420.63"/>
    <x v="3"/>
    <s v="Individual"/>
    <x v="0"/>
    <n v="19"/>
  </r>
  <r>
    <x v="424"/>
    <x v="51"/>
    <x v="2"/>
    <x v="5"/>
    <x v="4"/>
    <s v="UPI/Payment App"/>
    <x v="3"/>
    <x v="1"/>
    <s v="Male"/>
    <n v="8258.14"/>
    <x v="3"/>
    <s v="Individual"/>
    <x v="0"/>
    <n v="77"/>
  </r>
  <r>
    <x v="425"/>
    <x v="51"/>
    <x v="3"/>
    <x v="41"/>
    <x v="6"/>
    <s v="Social Media Message"/>
    <x v="0"/>
    <x v="3"/>
    <s v="Male"/>
    <n v="5134.3999999999996"/>
    <x v="0"/>
    <s v="Organization/Enterprise"/>
    <x v="3"/>
    <n v="86"/>
  </r>
  <r>
    <x v="426"/>
    <x v="51"/>
    <x v="10"/>
    <x v="47"/>
    <x v="4"/>
    <s v="Fake Mobile App"/>
    <x v="0"/>
    <x v="3"/>
    <s v="Male"/>
    <n v="975.05"/>
    <x v="0"/>
    <s v="Individual"/>
    <x v="0"/>
    <n v="66"/>
  </r>
  <r>
    <x v="427"/>
    <x v="51"/>
    <x v="8"/>
    <x v="25"/>
    <x v="4"/>
    <s v="SMS/Text Link"/>
    <x v="0"/>
    <x v="2"/>
    <s v="Male"/>
    <n v="300.16000000000003"/>
    <x v="3"/>
    <s v="Individual"/>
    <x v="3"/>
    <n v="135"/>
  </r>
  <r>
    <x v="428"/>
    <x v="51"/>
    <x v="8"/>
    <x v="25"/>
    <x v="7"/>
    <s v="UPI/Payment App"/>
    <x v="0"/>
    <x v="4"/>
    <s v="Female"/>
    <n v="3183.65"/>
    <x v="2"/>
    <s v="Individual"/>
    <x v="0"/>
    <n v="124"/>
  </r>
  <r>
    <x v="429"/>
    <x v="51"/>
    <x v="10"/>
    <x v="47"/>
    <x v="9"/>
    <s v="Phishing Email"/>
    <x v="0"/>
    <x v="1"/>
    <s v="Other/Not Disclosed"/>
    <n v="0"/>
    <x v="1"/>
    <s v="Individual"/>
    <x v="1"/>
    <n v="24"/>
  </r>
  <r>
    <x v="430"/>
    <x v="51"/>
    <x v="16"/>
    <x v="24"/>
    <x v="11"/>
    <s v="SMS/Text Link"/>
    <x v="1"/>
    <x v="2"/>
    <s v="Male"/>
    <n v="0"/>
    <x v="2"/>
    <s v="Individual"/>
    <x v="2"/>
    <n v="162"/>
  </r>
  <r>
    <x v="431"/>
    <x v="52"/>
    <x v="3"/>
    <x v="30"/>
    <x v="4"/>
    <s v="UPI/Payment App"/>
    <x v="3"/>
    <x v="2"/>
    <s v="Female"/>
    <n v="1276.1400000000001"/>
    <x v="2"/>
    <s v="Individual"/>
    <x v="4"/>
    <n v="22"/>
  </r>
  <r>
    <x v="432"/>
    <x v="52"/>
    <x v="2"/>
    <x v="31"/>
    <x v="5"/>
    <s v="UPI/Payment App"/>
    <x v="3"/>
    <x v="1"/>
    <s v="Male"/>
    <n v="0"/>
    <x v="3"/>
    <s v="Individual"/>
    <x v="3"/>
    <n v="125"/>
  </r>
  <r>
    <x v="433"/>
    <x v="52"/>
    <x v="3"/>
    <x v="41"/>
    <x v="1"/>
    <s v="Phishing Email"/>
    <x v="3"/>
    <x v="4"/>
    <s v="Male"/>
    <n v="0"/>
    <x v="0"/>
    <s v="Organization/Enterprise"/>
    <x v="1"/>
    <n v="20"/>
  </r>
  <r>
    <x v="434"/>
    <x v="52"/>
    <x v="19"/>
    <x v="28"/>
    <x v="7"/>
    <s v="Public Wi-Fi Exploit"/>
    <x v="0"/>
    <x v="3"/>
    <s v="Female"/>
    <n v="134.97999999999999"/>
    <x v="3"/>
    <s v="Individual"/>
    <x v="0"/>
    <n v="112"/>
  </r>
  <r>
    <x v="435"/>
    <x v="52"/>
    <x v="2"/>
    <x v="54"/>
    <x v="1"/>
    <s v="Social Media Message"/>
    <x v="0"/>
    <x v="3"/>
    <s v="Male"/>
    <n v="0"/>
    <x v="2"/>
    <s v="Individual"/>
    <x v="1"/>
    <n v="22"/>
  </r>
  <r>
    <x v="436"/>
    <x v="52"/>
    <x v="26"/>
    <x v="42"/>
    <x v="4"/>
    <s v="Public Wi-Fi Exploit"/>
    <x v="0"/>
    <x v="4"/>
    <s v="Male"/>
    <n v="526.92999999999995"/>
    <x v="1"/>
    <s v="Individual"/>
    <x v="1"/>
    <n v="8"/>
  </r>
  <r>
    <x v="437"/>
    <x v="52"/>
    <x v="12"/>
    <x v="17"/>
    <x v="4"/>
    <s v="UPI/Payment App"/>
    <x v="0"/>
    <x v="2"/>
    <s v="Female"/>
    <n v="786.39"/>
    <x v="0"/>
    <s v="Individual"/>
    <x v="0"/>
    <n v="108"/>
  </r>
  <r>
    <x v="438"/>
    <x v="52"/>
    <x v="18"/>
    <x v="27"/>
    <x v="4"/>
    <s v="SMS/Text Link"/>
    <x v="0"/>
    <x v="1"/>
    <s v="Female"/>
    <n v="53.06"/>
    <x v="3"/>
    <s v="Small Business"/>
    <x v="2"/>
    <n v="68"/>
  </r>
  <r>
    <x v="439"/>
    <x v="52"/>
    <x v="18"/>
    <x v="27"/>
    <x v="4"/>
    <s v="Phishing Email"/>
    <x v="3"/>
    <x v="2"/>
    <s v="Male"/>
    <n v="1247.1099999999999"/>
    <x v="3"/>
    <s v="Individual"/>
    <x v="1"/>
    <n v="27"/>
  </r>
  <r>
    <x v="440"/>
    <x v="52"/>
    <x v="2"/>
    <x v="5"/>
    <x v="4"/>
    <s v="UPI/Payment App"/>
    <x v="0"/>
    <x v="1"/>
    <s v="Male"/>
    <n v="1959.2"/>
    <x v="3"/>
    <s v="Individual"/>
    <x v="0"/>
    <n v="152"/>
  </r>
  <r>
    <x v="441"/>
    <x v="52"/>
    <x v="3"/>
    <x v="50"/>
    <x v="4"/>
    <s v="Fake Customer Care Call"/>
    <x v="0"/>
    <x v="1"/>
    <s v="Male"/>
    <n v="182.5"/>
    <x v="3"/>
    <s v="Individual"/>
    <x v="1"/>
    <n v="2"/>
  </r>
  <r>
    <x v="442"/>
    <x v="52"/>
    <x v="9"/>
    <x v="13"/>
    <x v="4"/>
    <s v="SMS/Text Link"/>
    <x v="0"/>
    <x v="2"/>
    <s v="Female"/>
    <n v="80.63"/>
    <x v="0"/>
    <s v="Individual"/>
    <x v="1"/>
    <n v="27"/>
  </r>
  <r>
    <x v="443"/>
    <x v="53"/>
    <x v="3"/>
    <x v="50"/>
    <x v="7"/>
    <s v="Fake Mobile App"/>
    <x v="0"/>
    <x v="2"/>
    <s v="Male"/>
    <n v="426.98"/>
    <x v="3"/>
    <s v="Individual"/>
    <x v="2"/>
    <n v="59"/>
  </r>
  <r>
    <x v="444"/>
    <x v="53"/>
    <x v="2"/>
    <x v="7"/>
    <x v="1"/>
    <s v="Malicious Website"/>
    <x v="0"/>
    <x v="1"/>
    <s v="Female"/>
    <n v="0"/>
    <x v="3"/>
    <s v="Individual"/>
    <x v="1"/>
    <n v="22"/>
  </r>
  <r>
    <x v="445"/>
    <x v="53"/>
    <x v="7"/>
    <x v="22"/>
    <x v="10"/>
    <s v="UPI/Payment App"/>
    <x v="0"/>
    <x v="3"/>
    <s v="Male"/>
    <n v="0"/>
    <x v="3"/>
    <s v="Individual"/>
    <x v="0"/>
    <n v="119"/>
  </r>
  <r>
    <x v="446"/>
    <x v="53"/>
    <x v="36"/>
    <x v="59"/>
    <x v="2"/>
    <s v="UPI/Payment App"/>
    <x v="3"/>
    <x v="4"/>
    <s v="Male"/>
    <n v="458.22"/>
    <x v="2"/>
    <s v="Individual"/>
    <x v="0"/>
    <n v="29"/>
  </r>
  <r>
    <x v="447"/>
    <x v="53"/>
    <x v="2"/>
    <x v="31"/>
    <x v="9"/>
    <s v="Fake Mobile App"/>
    <x v="0"/>
    <x v="1"/>
    <s v="Male"/>
    <n v="0"/>
    <x v="3"/>
    <s v="Small Business"/>
    <x v="0"/>
    <n v="130"/>
  </r>
  <r>
    <x v="448"/>
    <x v="53"/>
    <x v="36"/>
    <x v="59"/>
    <x v="4"/>
    <s v="UPI/Payment App"/>
    <x v="2"/>
    <x v="2"/>
    <s v="Female"/>
    <n v="829.92"/>
    <x v="3"/>
    <s v="Individual"/>
    <x v="2"/>
    <n v="135"/>
  </r>
  <r>
    <x v="449"/>
    <x v="53"/>
    <x v="3"/>
    <x v="4"/>
    <x v="4"/>
    <s v="Phishing Email"/>
    <x v="3"/>
    <x v="3"/>
    <s v="Male"/>
    <n v="22.58"/>
    <x v="3"/>
    <s v="Individual"/>
    <x v="3"/>
    <n v="112"/>
  </r>
  <r>
    <x v="450"/>
    <x v="54"/>
    <x v="2"/>
    <x v="56"/>
    <x v="6"/>
    <s v="Phishing Email"/>
    <x v="0"/>
    <x v="2"/>
    <s v="Female"/>
    <n v="932.49"/>
    <x v="3"/>
    <s v="Individual"/>
    <x v="1"/>
    <n v="7"/>
  </r>
  <r>
    <x v="451"/>
    <x v="54"/>
    <x v="7"/>
    <x v="20"/>
    <x v="6"/>
    <s v="Malicious Website"/>
    <x v="0"/>
    <x v="3"/>
    <s v="Male"/>
    <n v="1459.11"/>
    <x v="3"/>
    <s v="Individual"/>
    <x v="1"/>
    <n v="28"/>
  </r>
  <r>
    <x v="452"/>
    <x v="54"/>
    <x v="3"/>
    <x v="50"/>
    <x v="7"/>
    <s v="Public Wi-Fi Exploit"/>
    <x v="0"/>
    <x v="4"/>
    <s v="Male"/>
    <n v="925.68"/>
    <x v="3"/>
    <s v="Individual"/>
    <x v="1"/>
    <n v="11"/>
  </r>
  <r>
    <x v="453"/>
    <x v="54"/>
    <x v="26"/>
    <x v="42"/>
    <x v="8"/>
    <s v="Fake Customer Care Call"/>
    <x v="4"/>
    <x v="1"/>
    <s v="Male"/>
    <n v="0"/>
    <x v="1"/>
    <s v="Small Business"/>
    <x v="0"/>
    <n v="109"/>
  </r>
  <r>
    <x v="454"/>
    <x v="54"/>
    <x v="18"/>
    <x v="66"/>
    <x v="1"/>
    <s v="UPI/Payment App"/>
    <x v="0"/>
    <x v="3"/>
    <s v="Male"/>
    <n v="0"/>
    <x v="3"/>
    <s v="Individual"/>
    <x v="4"/>
    <n v="57"/>
  </r>
  <r>
    <x v="455"/>
    <x v="54"/>
    <x v="34"/>
    <x v="57"/>
    <x v="4"/>
    <s v="Fake Customer Care Call"/>
    <x v="0"/>
    <x v="2"/>
    <s v="Male"/>
    <n v="407.92"/>
    <x v="3"/>
    <s v="Individual"/>
    <x v="0"/>
    <n v="125"/>
  </r>
  <r>
    <x v="456"/>
    <x v="54"/>
    <x v="4"/>
    <x v="6"/>
    <x v="2"/>
    <s v="Malicious Website"/>
    <x v="3"/>
    <x v="4"/>
    <s v="Female"/>
    <n v="69.88"/>
    <x v="1"/>
    <s v="Individual"/>
    <x v="1"/>
    <n v="28"/>
  </r>
  <r>
    <x v="457"/>
    <x v="54"/>
    <x v="35"/>
    <x v="58"/>
    <x v="4"/>
    <s v="Public Wi-Fi Exploit"/>
    <x v="0"/>
    <x v="1"/>
    <s v="Male"/>
    <n v="1268.94"/>
    <x v="3"/>
    <s v="Individual"/>
    <x v="1"/>
    <n v="16"/>
  </r>
  <r>
    <x v="458"/>
    <x v="54"/>
    <x v="1"/>
    <x v="34"/>
    <x v="11"/>
    <s v="Public Wi-Fi Exploit"/>
    <x v="0"/>
    <x v="4"/>
    <s v="Female"/>
    <n v="0"/>
    <x v="0"/>
    <s v="Individual"/>
    <x v="2"/>
    <n v="17"/>
  </r>
  <r>
    <x v="459"/>
    <x v="54"/>
    <x v="20"/>
    <x v="29"/>
    <x v="1"/>
    <s v="Fake Mobile App"/>
    <x v="2"/>
    <x v="1"/>
    <s v="Male"/>
    <n v="0"/>
    <x v="1"/>
    <s v="Individual"/>
    <x v="1"/>
    <n v="9"/>
  </r>
  <r>
    <x v="460"/>
    <x v="54"/>
    <x v="18"/>
    <x v="66"/>
    <x v="4"/>
    <s v="SMS/Text Link"/>
    <x v="0"/>
    <x v="1"/>
    <s v="Male"/>
    <n v="5901.68"/>
    <x v="3"/>
    <s v="Organization/Enterprise"/>
    <x v="2"/>
    <n v="113"/>
  </r>
  <r>
    <x v="461"/>
    <x v="55"/>
    <x v="13"/>
    <x v="37"/>
    <x v="1"/>
    <s v="Fake Mobile App"/>
    <x v="0"/>
    <x v="1"/>
    <s v="Male"/>
    <n v="0"/>
    <x v="3"/>
    <s v="Individual"/>
    <x v="2"/>
    <n v="50"/>
  </r>
  <r>
    <x v="462"/>
    <x v="55"/>
    <x v="35"/>
    <x v="58"/>
    <x v="4"/>
    <s v="Fake Customer Care Call"/>
    <x v="0"/>
    <x v="2"/>
    <s v="Male"/>
    <n v="261.13"/>
    <x v="2"/>
    <s v="Individual"/>
    <x v="1"/>
    <n v="11"/>
  </r>
  <r>
    <x v="463"/>
    <x v="55"/>
    <x v="10"/>
    <x v="44"/>
    <x v="4"/>
    <s v="Fake Customer Care Call"/>
    <x v="3"/>
    <x v="1"/>
    <s v="Male"/>
    <n v="421.98"/>
    <x v="2"/>
    <s v="Individual"/>
    <x v="3"/>
    <n v="138"/>
  </r>
  <r>
    <x v="464"/>
    <x v="55"/>
    <x v="13"/>
    <x v="19"/>
    <x v="9"/>
    <s v="Fake Customer Care Call"/>
    <x v="3"/>
    <x v="1"/>
    <s v="Female"/>
    <n v="0"/>
    <x v="3"/>
    <s v="Small Business"/>
    <x v="1"/>
    <n v="16"/>
  </r>
  <r>
    <x v="465"/>
    <x v="55"/>
    <x v="14"/>
    <x v="32"/>
    <x v="9"/>
    <s v="SMS/Text Link"/>
    <x v="0"/>
    <x v="3"/>
    <s v="Male"/>
    <n v="0"/>
    <x v="2"/>
    <s v="Individual"/>
    <x v="3"/>
    <n v="115"/>
  </r>
  <r>
    <x v="466"/>
    <x v="55"/>
    <x v="30"/>
    <x v="49"/>
    <x v="1"/>
    <s v="UPI/Payment App"/>
    <x v="3"/>
    <x v="1"/>
    <s v="Male"/>
    <n v="0"/>
    <x v="3"/>
    <s v="Individual"/>
    <x v="4"/>
    <n v="22"/>
  </r>
  <r>
    <x v="467"/>
    <x v="55"/>
    <x v="43"/>
    <x v="68"/>
    <x v="4"/>
    <s v="Fake Mobile App"/>
    <x v="4"/>
    <x v="2"/>
    <s v="Male"/>
    <n v="98.07"/>
    <x v="3"/>
    <s v="Individual"/>
    <x v="0"/>
    <n v="56"/>
  </r>
  <r>
    <x v="468"/>
    <x v="55"/>
    <x v="1"/>
    <x v="34"/>
    <x v="2"/>
    <s v="UPI/Payment App"/>
    <x v="0"/>
    <x v="2"/>
    <s v="Male"/>
    <n v="4547.46"/>
    <x v="1"/>
    <s v="Individual"/>
    <x v="3"/>
    <n v="134"/>
  </r>
  <r>
    <x v="469"/>
    <x v="55"/>
    <x v="2"/>
    <x v="2"/>
    <x v="1"/>
    <s v="Social Media Message"/>
    <x v="2"/>
    <x v="1"/>
    <s v="Male"/>
    <n v="0"/>
    <x v="2"/>
    <s v="Individual"/>
    <x v="1"/>
    <n v="17"/>
  </r>
  <r>
    <x v="470"/>
    <x v="55"/>
    <x v="2"/>
    <x v="5"/>
    <x v="4"/>
    <s v="Phishing Email"/>
    <x v="0"/>
    <x v="3"/>
    <s v="Female"/>
    <n v="468.21"/>
    <x v="1"/>
    <s v="Individual"/>
    <x v="0"/>
    <n v="112"/>
  </r>
  <r>
    <x v="471"/>
    <x v="56"/>
    <x v="1"/>
    <x v="34"/>
    <x v="8"/>
    <s v="Fake Mobile App"/>
    <x v="0"/>
    <x v="1"/>
    <s v="Male"/>
    <n v="0"/>
    <x v="2"/>
    <s v="Individual"/>
    <x v="3"/>
    <n v="50"/>
  </r>
  <r>
    <x v="472"/>
    <x v="56"/>
    <x v="7"/>
    <x v="11"/>
    <x v="4"/>
    <s v="Malicious Website"/>
    <x v="0"/>
    <x v="3"/>
    <s v="Male"/>
    <n v="1288.77"/>
    <x v="2"/>
    <s v="Individual"/>
    <x v="0"/>
    <n v="10"/>
  </r>
  <r>
    <x v="473"/>
    <x v="56"/>
    <x v="2"/>
    <x v="54"/>
    <x v="0"/>
    <s v="Phishing Email"/>
    <x v="3"/>
    <x v="4"/>
    <s v="Female"/>
    <n v="944.47"/>
    <x v="2"/>
    <s v="Individual"/>
    <x v="0"/>
    <n v="7"/>
  </r>
  <r>
    <x v="474"/>
    <x v="56"/>
    <x v="9"/>
    <x v="13"/>
    <x v="1"/>
    <s v="UPI/Payment App"/>
    <x v="3"/>
    <x v="2"/>
    <s v="Male"/>
    <n v="0"/>
    <x v="3"/>
    <s v="Individual"/>
    <x v="1"/>
    <n v="7"/>
  </r>
  <r>
    <x v="475"/>
    <x v="56"/>
    <x v="22"/>
    <x v="36"/>
    <x v="7"/>
    <s v="Malicious Website"/>
    <x v="0"/>
    <x v="1"/>
    <s v="Female"/>
    <n v="561.67999999999995"/>
    <x v="1"/>
    <s v="Individual"/>
    <x v="2"/>
    <n v="139"/>
  </r>
  <r>
    <x v="476"/>
    <x v="56"/>
    <x v="1"/>
    <x v="34"/>
    <x v="4"/>
    <s v="SMS/Text Link"/>
    <x v="2"/>
    <x v="3"/>
    <s v="Female"/>
    <n v="233.19"/>
    <x v="1"/>
    <s v="Individual"/>
    <x v="1"/>
    <n v="2"/>
  </r>
  <r>
    <x v="477"/>
    <x v="56"/>
    <x v="28"/>
    <x v="46"/>
    <x v="4"/>
    <s v="Fake Customer Care Call"/>
    <x v="4"/>
    <x v="3"/>
    <s v="Female"/>
    <n v="2063.59"/>
    <x v="2"/>
    <s v="Individual"/>
    <x v="1"/>
    <n v="24"/>
  </r>
  <r>
    <x v="478"/>
    <x v="56"/>
    <x v="13"/>
    <x v="37"/>
    <x v="0"/>
    <s v="Malicious Website"/>
    <x v="0"/>
    <x v="3"/>
    <s v="Other/Not Disclosed"/>
    <n v="1672.55"/>
    <x v="3"/>
    <s v="Individual"/>
    <x v="1"/>
    <n v="14"/>
  </r>
  <r>
    <x v="479"/>
    <x v="56"/>
    <x v="2"/>
    <x v="5"/>
    <x v="4"/>
    <s v="Public Wi-Fi Exploit"/>
    <x v="2"/>
    <x v="2"/>
    <s v="Male"/>
    <n v="167.74"/>
    <x v="0"/>
    <s v="Individual"/>
    <x v="1"/>
    <n v="14"/>
  </r>
  <r>
    <x v="480"/>
    <x v="56"/>
    <x v="18"/>
    <x v="66"/>
    <x v="11"/>
    <s v="Malicious Website"/>
    <x v="0"/>
    <x v="1"/>
    <s v="Male"/>
    <n v="0"/>
    <x v="2"/>
    <s v="Individual"/>
    <x v="0"/>
    <n v="166"/>
  </r>
  <r>
    <x v="481"/>
    <x v="56"/>
    <x v="2"/>
    <x v="5"/>
    <x v="4"/>
    <s v="Phishing Email"/>
    <x v="0"/>
    <x v="1"/>
    <s v="Female"/>
    <n v="69.790000000000006"/>
    <x v="1"/>
    <s v="Individual"/>
    <x v="4"/>
    <n v="70"/>
  </r>
  <r>
    <x v="482"/>
    <x v="56"/>
    <x v="3"/>
    <x v="41"/>
    <x v="4"/>
    <s v="Malicious Website"/>
    <x v="0"/>
    <x v="0"/>
    <s v="Male"/>
    <n v="2910.45"/>
    <x v="0"/>
    <s v="Organization/Enterprise"/>
    <x v="3"/>
    <n v="114"/>
  </r>
  <r>
    <x v="483"/>
    <x v="57"/>
    <x v="7"/>
    <x v="20"/>
    <x v="1"/>
    <s v="Fake Customer Care Call"/>
    <x v="1"/>
    <x v="0"/>
    <s v="Male"/>
    <n v="0"/>
    <x v="3"/>
    <s v="Organization/Enterprise"/>
    <x v="0"/>
    <n v="47"/>
  </r>
  <r>
    <x v="484"/>
    <x v="57"/>
    <x v="2"/>
    <x v="54"/>
    <x v="6"/>
    <s v="SMS/Text Link"/>
    <x v="3"/>
    <x v="2"/>
    <s v="Female"/>
    <n v="774.72"/>
    <x v="2"/>
    <s v="Small Business"/>
    <x v="1"/>
    <n v="6"/>
  </r>
  <r>
    <x v="485"/>
    <x v="57"/>
    <x v="18"/>
    <x v="27"/>
    <x v="0"/>
    <s v="Public Wi-Fi Exploit"/>
    <x v="3"/>
    <x v="0"/>
    <s v="Male"/>
    <n v="80.78"/>
    <x v="2"/>
    <s v="Individual"/>
    <x v="3"/>
    <n v="47"/>
  </r>
  <r>
    <x v="486"/>
    <x v="57"/>
    <x v="10"/>
    <x v="15"/>
    <x v="5"/>
    <s v="Fake Mobile App"/>
    <x v="3"/>
    <x v="3"/>
    <s v="Male"/>
    <n v="0"/>
    <x v="1"/>
    <s v="Individual"/>
    <x v="1"/>
    <n v="7"/>
  </r>
  <r>
    <x v="487"/>
    <x v="57"/>
    <x v="3"/>
    <x v="41"/>
    <x v="9"/>
    <s v="Fake Mobile App"/>
    <x v="4"/>
    <x v="0"/>
    <s v="Male"/>
    <n v="0"/>
    <x v="3"/>
    <s v="Small Business"/>
    <x v="3"/>
    <n v="158"/>
  </r>
  <r>
    <x v="488"/>
    <x v="57"/>
    <x v="22"/>
    <x v="36"/>
    <x v="7"/>
    <s v="SMS/Text Link"/>
    <x v="3"/>
    <x v="3"/>
    <s v="Other/Not Disclosed"/>
    <n v="793.27"/>
    <x v="3"/>
    <s v="Individual"/>
    <x v="0"/>
    <n v="14"/>
  </r>
  <r>
    <x v="489"/>
    <x v="57"/>
    <x v="8"/>
    <x v="25"/>
    <x v="6"/>
    <s v="Malicious Website"/>
    <x v="0"/>
    <x v="2"/>
    <s v="Female"/>
    <n v="4780.04"/>
    <x v="0"/>
    <s v="Individual"/>
    <x v="0"/>
    <n v="3"/>
  </r>
  <r>
    <x v="490"/>
    <x v="57"/>
    <x v="2"/>
    <x v="5"/>
    <x v="9"/>
    <s v="Public Wi-Fi Exploit"/>
    <x v="0"/>
    <x v="2"/>
    <s v="Male"/>
    <n v="0"/>
    <x v="3"/>
    <s v="Individual"/>
    <x v="2"/>
    <n v="111"/>
  </r>
  <r>
    <x v="491"/>
    <x v="57"/>
    <x v="2"/>
    <x v="56"/>
    <x v="4"/>
    <s v="Malicious Website"/>
    <x v="0"/>
    <x v="1"/>
    <s v="Male"/>
    <n v="7107.68"/>
    <x v="2"/>
    <s v="Individual"/>
    <x v="3"/>
    <n v="136"/>
  </r>
  <r>
    <x v="492"/>
    <x v="57"/>
    <x v="35"/>
    <x v="58"/>
    <x v="4"/>
    <s v="Public Wi-Fi Exploit"/>
    <x v="3"/>
    <x v="1"/>
    <s v="Male"/>
    <n v="1106.23"/>
    <x v="2"/>
    <s v="Individual"/>
    <x v="1"/>
    <n v="4"/>
  </r>
  <r>
    <x v="493"/>
    <x v="57"/>
    <x v="2"/>
    <x v="56"/>
    <x v="1"/>
    <s v="Social Media Message"/>
    <x v="0"/>
    <x v="2"/>
    <s v="Male"/>
    <n v="0"/>
    <x v="1"/>
    <s v="Individual"/>
    <x v="1"/>
    <n v="14"/>
  </r>
  <r>
    <x v="494"/>
    <x v="58"/>
    <x v="36"/>
    <x v="59"/>
    <x v="4"/>
    <s v="Fake Customer Care Call"/>
    <x v="3"/>
    <x v="1"/>
    <s v="Male"/>
    <n v="106.59"/>
    <x v="2"/>
    <s v="Individual"/>
    <x v="0"/>
    <n v="166"/>
  </r>
  <r>
    <x v="495"/>
    <x v="58"/>
    <x v="20"/>
    <x v="29"/>
    <x v="4"/>
    <s v="UPI/Payment App"/>
    <x v="0"/>
    <x v="3"/>
    <s v="Male"/>
    <n v="8726.25"/>
    <x v="0"/>
    <s v="Individual"/>
    <x v="3"/>
    <n v="141"/>
  </r>
  <r>
    <x v="496"/>
    <x v="58"/>
    <x v="3"/>
    <x v="3"/>
    <x v="10"/>
    <s v="Fake Mobile App"/>
    <x v="0"/>
    <x v="3"/>
    <s v="Male"/>
    <n v="0"/>
    <x v="1"/>
    <s v="Individual"/>
    <x v="3"/>
    <n v="158"/>
  </r>
  <r>
    <x v="497"/>
    <x v="58"/>
    <x v="8"/>
    <x v="14"/>
    <x v="4"/>
    <s v="Social Media Message"/>
    <x v="3"/>
    <x v="4"/>
    <s v="Male"/>
    <n v="735.7"/>
    <x v="0"/>
    <s v="Individual"/>
    <x v="1"/>
    <n v="23"/>
  </r>
  <r>
    <x v="498"/>
    <x v="58"/>
    <x v="9"/>
    <x v="13"/>
    <x v="6"/>
    <s v="Phishing Email"/>
    <x v="0"/>
    <x v="4"/>
    <s v="Female"/>
    <n v="1998.8"/>
    <x v="1"/>
    <s v="Individual"/>
    <x v="4"/>
    <n v="53"/>
  </r>
  <r>
    <x v="499"/>
    <x v="58"/>
    <x v="4"/>
    <x v="6"/>
    <x v="2"/>
    <s v="Phishing Email"/>
    <x v="0"/>
    <x v="1"/>
    <s v="Male"/>
    <n v="866.68"/>
    <x v="3"/>
    <s v="Small Business"/>
    <x v="2"/>
    <n v="176"/>
  </r>
  <r>
    <x v="500"/>
    <x v="59"/>
    <x v="3"/>
    <x v="4"/>
    <x v="1"/>
    <s v="Fake Mobile App"/>
    <x v="0"/>
    <x v="2"/>
    <s v="Other/Not Disclosed"/>
    <n v="0"/>
    <x v="0"/>
    <s v="Individual"/>
    <x v="1"/>
    <n v="2"/>
  </r>
  <r>
    <x v="501"/>
    <x v="59"/>
    <x v="2"/>
    <x v="56"/>
    <x v="10"/>
    <s v="UPI/Payment App"/>
    <x v="3"/>
    <x v="1"/>
    <s v="Female"/>
    <n v="0"/>
    <x v="1"/>
    <s v="Individual"/>
    <x v="1"/>
    <n v="17"/>
  </r>
  <r>
    <x v="502"/>
    <x v="59"/>
    <x v="12"/>
    <x v="17"/>
    <x v="10"/>
    <s v="UPI/Payment App"/>
    <x v="3"/>
    <x v="1"/>
    <s v="Female"/>
    <n v="0"/>
    <x v="3"/>
    <s v="Individual"/>
    <x v="2"/>
    <n v="70"/>
  </r>
  <r>
    <x v="503"/>
    <x v="59"/>
    <x v="8"/>
    <x v="25"/>
    <x v="1"/>
    <s v="SMS/Text Link"/>
    <x v="0"/>
    <x v="0"/>
    <s v="Male"/>
    <n v="0"/>
    <x v="3"/>
    <s v="Individual"/>
    <x v="2"/>
    <n v="152"/>
  </r>
  <r>
    <x v="504"/>
    <x v="59"/>
    <x v="1"/>
    <x v="1"/>
    <x v="6"/>
    <s v="Public Wi-Fi Exploit"/>
    <x v="0"/>
    <x v="3"/>
    <s v="Female"/>
    <n v="2971.28"/>
    <x v="3"/>
    <s v="Individual"/>
    <x v="0"/>
    <n v="91"/>
  </r>
  <r>
    <x v="505"/>
    <x v="59"/>
    <x v="3"/>
    <x v="3"/>
    <x v="4"/>
    <s v="Public Wi-Fi Exploit"/>
    <x v="0"/>
    <x v="2"/>
    <s v="Male"/>
    <n v="170.5"/>
    <x v="1"/>
    <s v="Individual"/>
    <x v="1"/>
    <n v="15"/>
  </r>
  <r>
    <x v="506"/>
    <x v="59"/>
    <x v="45"/>
    <x v="70"/>
    <x v="11"/>
    <s v="Social Media Message"/>
    <x v="1"/>
    <x v="3"/>
    <s v="Female"/>
    <n v="0"/>
    <x v="3"/>
    <s v="Individual"/>
    <x v="4"/>
    <n v="42"/>
  </r>
  <r>
    <x v="507"/>
    <x v="59"/>
    <x v="3"/>
    <x v="3"/>
    <x v="7"/>
    <s v="Social Media Message"/>
    <x v="3"/>
    <x v="1"/>
    <s v="Male"/>
    <n v="1315.8"/>
    <x v="3"/>
    <s v="Small Business"/>
    <x v="4"/>
    <n v="169"/>
  </r>
  <r>
    <x v="508"/>
    <x v="60"/>
    <x v="8"/>
    <x v="12"/>
    <x v="4"/>
    <s v="Fake Mobile App"/>
    <x v="2"/>
    <x v="1"/>
    <s v="Male"/>
    <n v="125.17"/>
    <x v="1"/>
    <s v="Organization/Enterprise"/>
    <x v="3"/>
    <n v="25"/>
  </r>
  <r>
    <x v="509"/>
    <x v="60"/>
    <x v="10"/>
    <x v="44"/>
    <x v="7"/>
    <s v="Social Media Message"/>
    <x v="0"/>
    <x v="1"/>
    <s v="Male"/>
    <n v="51.9"/>
    <x v="3"/>
    <s v="Individual"/>
    <x v="0"/>
    <n v="111"/>
  </r>
  <r>
    <x v="510"/>
    <x v="60"/>
    <x v="10"/>
    <x v="47"/>
    <x v="0"/>
    <s v="Social Media Message"/>
    <x v="0"/>
    <x v="3"/>
    <s v="Female"/>
    <n v="4840.4799999999996"/>
    <x v="2"/>
    <s v="Individual"/>
    <x v="2"/>
    <n v="40"/>
  </r>
  <r>
    <x v="511"/>
    <x v="60"/>
    <x v="5"/>
    <x v="8"/>
    <x v="2"/>
    <s v="Fake Customer Care Call"/>
    <x v="3"/>
    <x v="1"/>
    <s v="Female"/>
    <n v="133.63999999999999"/>
    <x v="1"/>
    <s v="Individual"/>
    <x v="1"/>
    <n v="12"/>
  </r>
  <r>
    <x v="512"/>
    <x v="60"/>
    <x v="14"/>
    <x v="21"/>
    <x v="1"/>
    <s v="SMS/Text Link"/>
    <x v="3"/>
    <x v="3"/>
    <s v="Male"/>
    <n v="0"/>
    <x v="1"/>
    <s v="Individual"/>
    <x v="0"/>
    <n v="138"/>
  </r>
  <r>
    <x v="513"/>
    <x v="60"/>
    <x v="13"/>
    <x v="19"/>
    <x v="0"/>
    <s v="Social Media Message"/>
    <x v="0"/>
    <x v="3"/>
    <s v="Female"/>
    <n v="89.43"/>
    <x v="3"/>
    <s v="Individual"/>
    <x v="0"/>
    <n v="133"/>
  </r>
  <r>
    <x v="514"/>
    <x v="60"/>
    <x v="8"/>
    <x v="25"/>
    <x v="6"/>
    <s v="UPI/Payment App"/>
    <x v="0"/>
    <x v="2"/>
    <s v="Male"/>
    <n v="96.8"/>
    <x v="3"/>
    <s v="Individual"/>
    <x v="4"/>
    <n v="28"/>
  </r>
  <r>
    <x v="515"/>
    <x v="60"/>
    <x v="2"/>
    <x v="5"/>
    <x v="10"/>
    <s v="UPI/Payment App"/>
    <x v="2"/>
    <x v="4"/>
    <s v="Male"/>
    <n v="0"/>
    <x v="0"/>
    <s v="Individual"/>
    <x v="2"/>
    <n v="170"/>
  </r>
  <r>
    <x v="516"/>
    <x v="60"/>
    <x v="39"/>
    <x v="62"/>
    <x v="5"/>
    <s v="Fake Mobile App"/>
    <x v="0"/>
    <x v="1"/>
    <s v="Male"/>
    <n v="0"/>
    <x v="2"/>
    <s v="Individual"/>
    <x v="3"/>
    <n v="75"/>
  </r>
  <r>
    <x v="517"/>
    <x v="60"/>
    <x v="27"/>
    <x v="43"/>
    <x v="4"/>
    <s v="Fake Customer Care Call"/>
    <x v="1"/>
    <x v="0"/>
    <s v="Male"/>
    <n v="3640.33"/>
    <x v="1"/>
    <s v="Individual"/>
    <x v="0"/>
    <n v="27"/>
  </r>
  <r>
    <x v="518"/>
    <x v="61"/>
    <x v="2"/>
    <x v="5"/>
    <x v="4"/>
    <s v="Fake Mobile App"/>
    <x v="0"/>
    <x v="4"/>
    <s v="Male"/>
    <n v="232.63"/>
    <x v="3"/>
    <s v="Individual"/>
    <x v="3"/>
    <n v="39"/>
  </r>
  <r>
    <x v="519"/>
    <x v="61"/>
    <x v="1"/>
    <x v="1"/>
    <x v="6"/>
    <s v="SMS/Text Link"/>
    <x v="0"/>
    <x v="2"/>
    <s v="Other/Not Disclosed"/>
    <n v="901.54"/>
    <x v="3"/>
    <s v="Individual"/>
    <x v="1"/>
    <n v="22"/>
  </r>
  <r>
    <x v="520"/>
    <x v="61"/>
    <x v="3"/>
    <x v="3"/>
    <x v="10"/>
    <s v="Malicious Website"/>
    <x v="0"/>
    <x v="3"/>
    <s v="Female"/>
    <n v="0"/>
    <x v="3"/>
    <s v="Individual"/>
    <x v="0"/>
    <n v="103"/>
  </r>
  <r>
    <x v="521"/>
    <x v="61"/>
    <x v="3"/>
    <x v="3"/>
    <x v="6"/>
    <s v="Fake Mobile App"/>
    <x v="3"/>
    <x v="3"/>
    <s v="Male"/>
    <n v="919.32"/>
    <x v="0"/>
    <s v="Individual"/>
    <x v="1"/>
    <n v="9"/>
  </r>
  <r>
    <x v="522"/>
    <x v="61"/>
    <x v="18"/>
    <x v="66"/>
    <x v="2"/>
    <s v="Fake Mobile App"/>
    <x v="0"/>
    <x v="3"/>
    <s v="Female"/>
    <n v="172.43"/>
    <x v="0"/>
    <s v="Individual"/>
    <x v="3"/>
    <n v="9"/>
  </r>
  <r>
    <x v="523"/>
    <x v="61"/>
    <x v="2"/>
    <x v="5"/>
    <x v="6"/>
    <s v="Fake Customer Care Call"/>
    <x v="2"/>
    <x v="3"/>
    <s v="Female"/>
    <n v="3864.27"/>
    <x v="2"/>
    <s v="Individual"/>
    <x v="3"/>
    <n v="130"/>
  </r>
  <r>
    <x v="524"/>
    <x v="61"/>
    <x v="5"/>
    <x v="8"/>
    <x v="4"/>
    <s v="UPI/Payment App"/>
    <x v="0"/>
    <x v="2"/>
    <s v="Male"/>
    <n v="2065.12"/>
    <x v="0"/>
    <s v="Individual"/>
    <x v="4"/>
    <n v="33"/>
  </r>
  <r>
    <x v="525"/>
    <x v="61"/>
    <x v="29"/>
    <x v="48"/>
    <x v="11"/>
    <s v="UPI/Payment App"/>
    <x v="1"/>
    <x v="1"/>
    <s v="Male"/>
    <n v="0"/>
    <x v="2"/>
    <s v="Small Business"/>
    <x v="4"/>
    <n v="17"/>
  </r>
  <r>
    <x v="526"/>
    <x v="62"/>
    <x v="2"/>
    <x v="56"/>
    <x v="6"/>
    <s v="Fake Customer Care Call"/>
    <x v="0"/>
    <x v="2"/>
    <s v="Female"/>
    <n v="1884.34"/>
    <x v="0"/>
    <s v="Individual"/>
    <x v="4"/>
    <n v="143"/>
  </r>
  <r>
    <x v="527"/>
    <x v="62"/>
    <x v="14"/>
    <x v="32"/>
    <x v="1"/>
    <s v="UPI/Payment App"/>
    <x v="0"/>
    <x v="2"/>
    <s v="Male"/>
    <n v="0"/>
    <x v="2"/>
    <s v="Individual"/>
    <x v="0"/>
    <n v="70"/>
  </r>
  <r>
    <x v="528"/>
    <x v="62"/>
    <x v="18"/>
    <x v="66"/>
    <x v="4"/>
    <s v="Fake Mobile App"/>
    <x v="0"/>
    <x v="1"/>
    <s v="Female"/>
    <n v="1252.3699999999999"/>
    <x v="1"/>
    <s v="Individual"/>
    <x v="1"/>
    <n v="9"/>
  </r>
  <r>
    <x v="529"/>
    <x v="62"/>
    <x v="2"/>
    <x v="2"/>
    <x v="1"/>
    <s v="Social Media Message"/>
    <x v="0"/>
    <x v="4"/>
    <s v="Female"/>
    <n v="0"/>
    <x v="2"/>
    <s v="Individual"/>
    <x v="0"/>
    <n v="9"/>
  </r>
  <r>
    <x v="530"/>
    <x v="62"/>
    <x v="2"/>
    <x v="7"/>
    <x v="1"/>
    <s v="Phishing Email"/>
    <x v="2"/>
    <x v="0"/>
    <s v="Male"/>
    <n v="0"/>
    <x v="2"/>
    <s v="Individual"/>
    <x v="0"/>
    <n v="11"/>
  </r>
  <r>
    <x v="531"/>
    <x v="62"/>
    <x v="2"/>
    <x v="33"/>
    <x v="11"/>
    <s v="UPI/Payment App"/>
    <x v="3"/>
    <x v="1"/>
    <s v="Female"/>
    <n v="0"/>
    <x v="3"/>
    <s v="Individual"/>
    <x v="1"/>
    <n v="20"/>
  </r>
  <r>
    <x v="532"/>
    <x v="62"/>
    <x v="16"/>
    <x v="24"/>
    <x v="10"/>
    <s v="Malicious Website"/>
    <x v="3"/>
    <x v="1"/>
    <s v="Male"/>
    <n v="0"/>
    <x v="3"/>
    <s v="Individual"/>
    <x v="4"/>
    <n v="110"/>
  </r>
  <r>
    <x v="533"/>
    <x v="62"/>
    <x v="36"/>
    <x v="59"/>
    <x v="5"/>
    <s v="Fake Customer Care Call"/>
    <x v="3"/>
    <x v="2"/>
    <s v="Male"/>
    <n v="0"/>
    <x v="2"/>
    <s v="Individual"/>
    <x v="2"/>
    <n v="151"/>
  </r>
  <r>
    <x v="534"/>
    <x v="63"/>
    <x v="7"/>
    <x v="11"/>
    <x v="2"/>
    <s v="Malicious Website"/>
    <x v="1"/>
    <x v="2"/>
    <s v="Male"/>
    <n v="174.09"/>
    <x v="2"/>
    <s v="Individual"/>
    <x v="0"/>
    <n v="19"/>
  </r>
  <r>
    <x v="535"/>
    <x v="63"/>
    <x v="0"/>
    <x v="0"/>
    <x v="1"/>
    <s v="Public Wi-Fi Exploit"/>
    <x v="0"/>
    <x v="2"/>
    <s v="Male"/>
    <n v="0"/>
    <x v="3"/>
    <s v="Individual"/>
    <x v="1"/>
    <n v="14"/>
  </r>
  <r>
    <x v="536"/>
    <x v="63"/>
    <x v="20"/>
    <x v="29"/>
    <x v="7"/>
    <s v="Fake Customer Care Call"/>
    <x v="3"/>
    <x v="3"/>
    <s v="Female"/>
    <n v="392.26"/>
    <x v="2"/>
    <s v="Individual"/>
    <x v="2"/>
    <n v="46"/>
  </r>
  <r>
    <x v="537"/>
    <x v="63"/>
    <x v="2"/>
    <x v="5"/>
    <x v="0"/>
    <s v="SMS/Text Link"/>
    <x v="2"/>
    <x v="3"/>
    <s v="Female"/>
    <n v="1748.08"/>
    <x v="0"/>
    <s v="Individual"/>
    <x v="1"/>
    <n v="24"/>
  </r>
  <r>
    <x v="538"/>
    <x v="63"/>
    <x v="21"/>
    <x v="35"/>
    <x v="11"/>
    <s v="SMS/Text Link"/>
    <x v="3"/>
    <x v="1"/>
    <s v="Male"/>
    <n v="0"/>
    <x v="1"/>
    <s v="Individual"/>
    <x v="2"/>
    <n v="177"/>
  </r>
  <r>
    <x v="539"/>
    <x v="63"/>
    <x v="18"/>
    <x v="27"/>
    <x v="1"/>
    <s v="Fake Customer Care Call"/>
    <x v="3"/>
    <x v="1"/>
    <s v="Female"/>
    <n v="0"/>
    <x v="3"/>
    <s v="Individual"/>
    <x v="1"/>
    <n v="23"/>
  </r>
  <r>
    <x v="540"/>
    <x v="63"/>
    <x v="30"/>
    <x v="49"/>
    <x v="0"/>
    <s v="Phishing Email"/>
    <x v="3"/>
    <x v="2"/>
    <s v="Female"/>
    <n v="764.72"/>
    <x v="0"/>
    <s v="Individual"/>
    <x v="2"/>
    <n v="87"/>
  </r>
  <r>
    <x v="541"/>
    <x v="63"/>
    <x v="2"/>
    <x v="52"/>
    <x v="1"/>
    <s v="Fake Mobile App"/>
    <x v="2"/>
    <x v="4"/>
    <s v="Male"/>
    <n v="0"/>
    <x v="1"/>
    <s v="Small Business"/>
    <x v="2"/>
    <n v="127"/>
  </r>
  <r>
    <x v="542"/>
    <x v="64"/>
    <x v="3"/>
    <x v="41"/>
    <x v="2"/>
    <s v="Phishing Email"/>
    <x v="3"/>
    <x v="3"/>
    <s v="Female"/>
    <n v="832.76"/>
    <x v="1"/>
    <s v="Individual"/>
    <x v="2"/>
    <n v="56"/>
  </r>
  <r>
    <x v="543"/>
    <x v="64"/>
    <x v="10"/>
    <x v="47"/>
    <x v="6"/>
    <s v="SMS/Text Link"/>
    <x v="2"/>
    <x v="2"/>
    <s v="Male"/>
    <n v="2541.91"/>
    <x v="1"/>
    <s v="Individual"/>
    <x v="4"/>
    <n v="130"/>
  </r>
  <r>
    <x v="544"/>
    <x v="64"/>
    <x v="3"/>
    <x v="3"/>
    <x v="4"/>
    <s v="SMS/Text Link"/>
    <x v="0"/>
    <x v="3"/>
    <s v="Male"/>
    <n v="630.51"/>
    <x v="3"/>
    <s v="Individual"/>
    <x v="1"/>
    <n v="23"/>
  </r>
  <r>
    <x v="545"/>
    <x v="64"/>
    <x v="10"/>
    <x v="44"/>
    <x v="6"/>
    <s v="SMS/Text Link"/>
    <x v="0"/>
    <x v="3"/>
    <s v="Female"/>
    <n v="5363.74"/>
    <x v="2"/>
    <s v="Individual"/>
    <x v="1"/>
    <n v="29"/>
  </r>
  <r>
    <x v="546"/>
    <x v="64"/>
    <x v="3"/>
    <x v="4"/>
    <x v="6"/>
    <s v="Fake Mobile App"/>
    <x v="0"/>
    <x v="1"/>
    <s v="Female"/>
    <n v="118.6"/>
    <x v="3"/>
    <s v="Small Business"/>
    <x v="1"/>
    <n v="11"/>
  </r>
  <r>
    <x v="547"/>
    <x v="64"/>
    <x v="27"/>
    <x v="43"/>
    <x v="11"/>
    <s v="Fake Mobile App"/>
    <x v="0"/>
    <x v="1"/>
    <s v="Female"/>
    <n v="0"/>
    <x v="3"/>
    <s v="Individual"/>
    <x v="2"/>
    <n v="3"/>
  </r>
  <r>
    <x v="548"/>
    <x v="64"/>
    <x v="12"/>
    <x v="17"/>
    <x v="4"/>
    <s v="Fake Customer Care Call"/>
    <x v="0"/>
    <x v="3"/>
    <s v="Male"/>
    <n v="705.8"/>
    <x v="1"/>
    <s v="Individual"/>
    <x v="1"/>
    <n v="14"/>
  </r>
  <r>
    <x v="549"/>
    <x v="64"/>
    <x v="14"/>
    <x v="21"/>
    <x v="9"/>
    <s v="Malicious Website"/>
    <x v="0"/>
    <x v="1"/>
    <s v="Female"/>
    <n v="0"/>
    <x v="1"/>
    <s v="Individual"/>
    <x v="1"/>
    <n v="21"/>
  </r>
  <r>
    <x v="550"/>
    <x v="64"/>
    <x v="14"/>
    <x v="32"/>
    <x v="9"/>
    <s v="SMS/Text Link"/>
    <x v="0"/>
    <x v="1"/>
    <s v="Male"/>
    <n v="0"/>
    <x v="2"/>
    <s v="Individual"/>
    <x v="1"/>
    <n v="24"/>
  </r>
  <r>
    <x v="551"/>
    <x v="64"/>
    <x v="8"/>
    <x v="12"/>
    <x v="4"/>
    <s v="Malicious Website"/>
    <x v="0"/>
    <x v="3"/>
    <s v="Female"/>
    <n v="2605.3000000000002"/>
    <x v="3"/>
    <s v="Individual"/>
    <x v="0"/>
    <n v="94"/>
  </r>
  <r>
    <x v="552"/>
    <x v="64"/>
    <x v="13"/>
    <x v="37"/>
    <x v="11"/>
    <s v="Phishing Email"/>
    <x v="0"/>
    <x v="1"/>
    <s v="Female"/>
    <n v="0"/>
    <x v="2"/>
    <s v="Individual"/>
    <x v="2"/>
    <n v="105"/>
  </r>
  <r>
    <x v="553"/>
    <x v="64"/>
    <x v="3"/>
    <x v="4"/>
    <x v="2"/>
    <s v="Public Wi-Fi Exploit"/>
    <x v="3"/>
    <x v="3"/>
    <s v="Male"/>
    <n v="1167.6199999999999"/>
    <x v="1"/>
    <s v="Individual"/>
    <x v="0"/>
    <n v="35"/>
  </r>
  <r>
    <x v="554"/>
    <x v="65"/>
    <x v="21"/>
    <x v="35"/>
    <x v="0"/>
    <s v="SMS/Text Link"/>
    <x v="0"/>
    <x v="1"/>
    <s v="Female"/>
    <n v="165.62"/>
    <x v="2"/>
    <s v="Individual"/>
    <x v="4"/>
    <n v="164"/>
  </r>
  <r>
    <x v="555"/>
    <x v="65"/>
    <x v="4"/>
    <x v="6"/>
    <x v="4"/>
    <s v="Public Wi-Fi Exploit"/>
    <x v="0"/>
    <x v="5"/>
    <s v="Male"/>
    <n v="509.59"/>
    <x v="0"/>
    <s v="Individual"/>
    <x v="3"/>
    <n v="45"/>
  </r>
  <r>
    <x v="556"/>
    <x v="65"/>
    <x v="41"/>
    <x v="64"/>
    <x v="1"/>
    <s v="SMS/Text Link"/>
    <x v="0"/>
    <x v="3"/>
    <s v="Male"/>
    <n v="0"/>
    <x v="2"/>
    <s v="Small Business"/>
    <x v="0"/>
    <n v="46"/>
  </r>
  <r>
    <x v="557"/>
    <x v="65"/>
    <x v="2"/>
    <x v="7"/>
    <x v="4"/>
    <s v="Fake Mobile App"/>
    <x v="3"/>
    <x v="3"/>
    <s v="Male"/>
    <n v="397.29"/>
    <x v="2"/>
    <s v="Individual"/>
    <x v="1"/>
    <n v="1"/>
  </r>
  <r>
    <x v="558"/>
    <x v="65"/>
    <x v="3"/>
    <x v="41"/>
    <x v="0"/>
    <s v="UPI/Payment App"/>
    <x v="0"/>
    <x v="3"/>
    <s v="Male"/>
    <n v="858.75"/>
    <x v="2"/>
    <s v="Individual"/>
    <x v="0"/>
    <n v="4"/>
  </r>
  <r>
    <x v="559"/>
    <x v="65"/>
    <x v="3"/>
    <x v="50"/>
    <x v="2"/>
    <s v="Fake Mobile App"/>
    <x v="3"/>
    <x v="4"/>
    <s v="Male"/>
    <n v="11534.46"/>
    <x v="2"/>
    <s v="Individual"/>
    <x v="4"/>
    <n v="9"/>
  </r>
  <r>
    <x v="560"/>
    <x v="65"/>
    <x v="3"/>
    <x v="30"/>
    <x v="2"/>
    <s v="UPI/Payment App"/>
    <x v="3"/>
    <x v="5"/>
    <s v="Male"/>
    <n v="11444.24"/>
    <x v="0"/>
    <s v="Small Business"/>
    <x v="0"/>
    <n v="17"/>
  </r>
  <r>
    <x v="561"/>
    <x v="65"/>
    <x v="18"/>
    <x v="27"/>
    <x v="4"/>
    <s v="SMS/Text Link"/>
    <x v="0"/>
    <x v="4"/>
    <s v="Male"/>
    <n v="26.18"/>
    <x v="2"/>
    <s v="Organization/Enterprise"/>
    <x v="2"/>
    <n v="90"/>
  </r>
  <r>
    <x v="562"/>
    <x v="66"/>
    <x v="0"/>
    <x v="18"/>
    <x v="2"/>
    <s v="UPI/Payment App"/>
    <x v="2"/>
    <x v="2"/>
    <s v="Female"/>
    <n v="3140.17"/>
    <x v="3"/>
    <s v="Individual"/>
    <x v="1"/>
    <n v="19"/>
  </r>
  <r>
    <x v="563"/>
    <x v="66"/>
    <x v="11"/>
    <x v="16"/>
    <x v="7"/>
    <s v="Phishing Email"/>
    <x v="3"/>
    <x v="3"/>
    <s v="Female"/>
    <n v="296.98"/>
    <x v="2"/>
    <s v="Individual"/>
    <x v="1"/>
    <n v="2"/>
  </r>
  <r>
    <x v="564"/>
    <x v="66"/>
    <x v="7"/>
    <x v="11"/>
    <x v="4"/>
    <s v="UPI/Payment App"/>
    <x v="2"/>
    <x v="3"/>
    <s v="Male"/>
    <n v="339.54"/>
    <x v="3"/>
    <s v="Individual"/>
    <x v="1"/>
    <n v="17"/>
  </r>
  <r>
    <x v="565"/>
    <x v="66"/>
    <x v="2"/>
    <x v="2"/>
    <x v="8"/>
    <s v="Social Media Message"/>
    <x v="0"/>
    <x v="3"/>
    <s v="Male"/>
    <n v="0"/>
    <x v="1"/>
    <s v="Individual"/>
    <x v="4"/>
    <n v="56"/>
  </r>
  <r>
    <x v="566"/>
    <x v="66"/>
    <x v="2"/>
    <x v="54"/>
    <x v="4"/>
    <s v="SMS/Text Link"/>
    <x v="3"/>
    <x v="3"/>
    <s v="Male"/>
    <n v="589.14"/>
    <x v="2"/>
    <s v="Individual"/>
    <x v="2"/>
    <n v="95"/>
  </r>
  <r>
    <x v="567"/>
    <x v="66"/>
    <x v="25"/>
    <x v="40"/>
    <x v="4"/>
    <s v="Social Media Message"/>
    <x v="0"/>
    <x v="1"/>
    <s v="Male"/>
    <n v="1486.67"/>
    <x v="3"/>
    <s v="Individual"/>
    <x v="1"/>
    <n v="12"/>
  </r>
  <r>
    <x v="568"/>
    <x v="66"/>
    <x v="29"/>
    <x v="48"/>
    <x v="4"/>
    <s v="Phishing Email"/>
    <x v="0"/>
    <x v="4"/>
    <s v="Male"/>
    <n v="108.43"/>
    <x v="3"/>
    <s v="Individual"/>
    <x v="1"/>
    <n v="10"/>
  </r>
  <r>
    <x v="569"/>
    <x v="66"/>
    <x v="10"/>
    <x v="44"/>
    <x v="8"/>
    <s v="Public Wi-Fi Exploit"/>
    <x v="0"/>
    <x v="1"/>
    <s v="Female"/>
    <n v="0"/>
    <x v="3"/>
    <s v="Individual"/>
    <x v="0"/>
    <n v="146"/>
  </r>
  <r>
    <x v="570"/>
    <x v="66"/>
    <x v="19"/>
    <x v="28"/>
    <x v="4"/>
    <s v="Public Wi-Fi Exploit"/>
    <x v="0"/>
    <x v="2"/>
    <s v="Male"/>
    <n v="179.98"/>
    <x v="3"/>
    <s v="Individual"/>
    <x v="0"/>
    <n v="49"/>
  </r>
  <r>
    <x v="571"/>
    <x v="66"/>
    <x v="3"/>
    <x v="50"/>
    <x v="2"/>
    <s v="Phishing Email"/>
    <x v="0"/>
    <x v="1"/>
    <s v="Female"/>
    <n v="1890.95"/>
    <x v="2"/>
    <s v="Individual"/>
    <x v="0"/>
    <n v="151"/>
  </r>
  <r>
    <x v="572"/>
    <x v="66"/>
    <x v="0"/>
    <x v="0"/>
    <x v="11"/>
    <s v="Fake Customer Care Call"/>
    <x v="2"/>
    <x v="3"/>
    <s v="Male"/>
    <n v="0"/>
    <x v="3"/>
    <s v="Small Business"/>
    <x v="0"/>
    <n v="125"/>
  </r>
  <r>
    <x v="573"/>
    <x v="67"/>
    <x v="8"/>
    <x v="14"/>
    <x v="5"/>
    <s v="Fake Mobile App"/>
    <x v="0"/>
    <x v="2"/>
    <s v="Male"/>
    <n v="0"/>
    <x v="3"/>
    <s v="Individual"/>
    <x v="3"/>
    <n v="83"/>
  </r>
  <r>
    <x v="574"/>
    <x v="67"/>
    <x v="21"/>
    <x v="45"/>
    <x v="7"/>
    <s v="UPI/Payment App"/>
    <x v="2"/>
    <x v="3"/>
    <s v="Female"/>
    <n v="1373.97"/>
    <x v="3"/>
    <s v="Individual"/>
    <x v="3"/>
    <n v="54"/>
  </r>
  <r>
    <x v="575"/>
    <x v="67"/>
    <x v="8"/>
    <x v="12"/>
    <x v="4"/>
    <s v="Malicious Website"/>
    <x v="0"/>
    <x v="2"/>
    <s v="Male"/>
    <n v="31.35"/>
    <x v="3"/>
    <s v="Individual"/>
    <x v="1"/>
    <n v="1"/>
  </r>
  <r>
    <x v="576"/>
    <x v="67"/>
    <x v="8"/>
    <x v="14"/>
    <x v="7"/>
    <s v="Fake Mobile App"/>
    <x v="1"/>
    <x v="3"/>
    <s v="Other/Not Disclosed"/>
    <n v="119.06"/>
    <x v="3"/>
    <s v="Organization/Enterprise"/>
    <x v="1"/>
    <n v="2"/>
  </r>
  <r>
    <x v="577"/>
    <x v="67"/>
    <x v="2"/>
    <x v="54"/>
    <x v="4"/>
    <s v="Fake Customer Care Call"/>
    <x v="0"/>
    <x v="2"/>
    <s v="Female"/>
    <n v="754.32"/>
    <x v="0"/>
    <s v="Individual"/>
    <x v="4"/>
    <n v="36"/>
  </r>
  <r>
    <x v="578"/>
    <x v="67"/>
    <x v="7"/>
    <x v="20"/>
    <x v="1"/>
    <s v="Public Wi-Fi Exploit"/>
    <x v="3"/>
    <x v="3"/>
    <s v="Male"/>
    <n v="0"/>
    <x v="3"/>
    <s v="Individual"/>
    <x v="2"/>
    <n v="160"/>
  </r>
  <r>
    <x v="579"/>
    <x v="67"/>
    <x v="1"/>
    <x v="34"/>
    <x v="4"/>
    <s v="Malicious Website"/>
    <x v="0"/>
    <x v="3"/>
    <s v="Male"/>
    <n v="380.25"/>
    <x v="3"/>
    <s v="Individual"/>
    <x v="2"/>
    <n v="116"/>
  </r>
  <r>
    <x v="580"/>
    <x v="68"/>
    <x v="2"/>
    <x v="33"/>
    <x v="2"/>
    <s v="Malicious Website"/>
    <x v="4"/>
    <x v="2"/>
    <s v="Male"/>
    <n v="4679.57"/>
    <x v="2"/>
    <s v="Individual"/>
    <x v="1"/>
    <n v="12"/>
  </r>
  <r>
    <x v="581"/>
    <x v="68"/>
    <x v="1"/>
    <x v="1"/>
    <x v="0"/>
    <s v="Fake Customer Care Call"/>
    <x v="2"/>
    <x v="1"/>
    <s v="Female"/>
    <n v="2014.9"/>
    <x v="3"/>
    <s v="Individual"/>
    <x v="1"/>
    <n v="5"/>
  </r>
  <r>
    <x v="582"/>
    <x v="68"/>
    <x v="36"/>
    <x v="59"/>
    <x v="0"/>
    <s v="UPI/Payment App"/>
    <x v="4"/>
    <x v="2"/>
    <s v="Female"/>
    <n v="215.1"/>
    <x v="2"/>
    <s v="Individual"/>
    <x v="2"/>
    <n v="169"/>
  </r>
  <r>
    <x v="583"/>
    <x v="68"/>
    <x v="7"/>
    <x v="22"/>
    <x v="4"/>
    <s v="Malicious Website"/>
    <x v="0"/>
    <x v="3"/>
    <s v="Female"/>
    <n v="124.25"/>
    <x v="2"/>
    <s v="Individual"/>
    <x v="4"/>
    <n v="123"/>
  </r>
  <r>
    <x v="584"/>
    <x v="68"/>
    <x v="11"/>
    <x v="16"/>
    <x v="4"/>
    <s v="Fake Mobile App"/>
    <x v="0"/>
    <x v="1"/>
    <s v="Female"/>
    <n v="638.16999999999996"/>
    <x v="3"/>
    <s v="Individual"/>
    <x v="0"/>
    <n v="179"/>
  </r>
  <r>
    <x v="585"/>
    <x v="69"/>
    <x v="2"/>
    <x v="54"/>
    <x v="6"/>
    <s v="Fake Mobile App"/>
    <x v="0"/>
    <x v="2"/>
    <s v="Male"/>
    <n v="2121.25"/>
    <x v="1"/>
    <s v="Small Business"/>
    <x v="1"/>
    <n v="10"/>
  </r>
  <r>
    <x v="586"/>
    <x v="69"/>
    <x v="11"/>
    <x v="16"/>
    <x v="2"/>
    <s v="SMS/Text Link"/>
    <x v="0"/>
    <x v="1"/>
    <s v="Male"/>
    <n v="374.89"/>
    <x v="2"/>
    <s v="Individual"/>
    <x v="3"/>
    <n v="7"/>
  </r>
  <r>
    <x v="587"/>
    <x v="69"/>
    <x v="3"/>
    <x v="4"/>
    <x v="1"/>
    <s v="UPI/Payment App"/>
    <x v="0"/>
    <x v="2"/>
    <s v="Female"/>
    <n v="0"/>
    <x v="1"/>
    <s v="Individual"/>
    <x v="4"/>
    <n v="162"/>
  </r>
  <r>
    <x v="588"/>
    <x v="69"/>
    <x v="20"/>
    <x v="29"/>
    <x v="4"/>
    <s v="Fake Mobile App"/>
    <x v="0"/>
    <x v="1"/>
    <s v="Female"/>
    <n v="252.26"/>
    <x v="1"/>
    <s v="Individual"/>
    <x v="3"/>
    <n v="87"/>
  </r>
  <r>
    <x v="589"/>
    <x v="69"/>
    <x v="17"/>
    <x v="67"/>
    <x v="3"/>
    <s v="Phishing Email"/>
    <x v="3"/>
    <x v="3"/>
    <s v="Female"/>
    <n v="1549.31"/>
    <x v="1"/>
    <s v="Individual"/>
    <x v="1"/>
    <n v="14"/>
  </r>
  <r>
    <x v="590"/>
    <x v="69"/>
    <x v="20"/>
    <x v="29"/>
    <x v="3"/>
    <s v="Phishing Email"/>
    <x v="3"/>
    <x v="3"/>
    <s v="Male"/>
    <n v="3492.57"/>
    <x v="3"/>
    <s v="Individual"/>
    <x v="4"/>
    <n v="69"/>
  </r>
  <r>
    <x v="591"/>
    <x v="70"/>
    <x v="18"/>
    <x v="27"/>
    <x v="2"/>
    <s v="Fake Customer Care Call"/>
    <x v="4"/>
    <x v="4"/>
    <s v="Male"/>
    <n v="58.59"/>
    <x v="0"/>
    <s v="Individual"/>
    <x v="0"/>
    <n v="80"/>
  </r>
  <r>
    <x v="592"/>
    <x v="70"/>
    <x v="7"/>
    <x v="22"/>
    <x v="6"/>
    <s v="Social Media Message"/>
    <x v="0"/>
    <x v="4"/>
    <s v="Female"/>
    <n v="1316.72"/>
    <x v="3"/>
    <s v="Individual"/>
    <x v="0"/>
    <n v="93"/>
  </r>
  <r>
    <x v="593"/>
    <x v="70"/>
    <x v="0"/>
    <x v="0"/>
    <x v="8"/>
    <s v="UPI/Payment App"/>
    <x v="0"/>
    <x v="3"/>
    <s v="Female"/>
    <n v="0"/>
    <x v="1"/>
    <s v="Individual"/>
    <x v="1"/>
    <n v="11"/>
  </r>
  <r>
    <x v="594"/>
    <x v="70"/>
    <x v="3"/>
    <x v="41"/>
    <x v="7"/>
    <s v="UPI/Payment App"/>
    <x v="3"/>
    <x v="4"/>
    <s v="Male"/>
    <n v="93.3"/>
    <x v="1"/>
    <s v="Individual"/>
    <x v="0"/>
    <n v="13"/>
  </r>
  <r>
    <x v="595"/>
    <x v="70"/>
    <x v="2"/>
    <x v="56"/>
    <x v="1"/>
    <s v="Malicious Website"/>
    <x v="2"/>
    <x v="2"/>
    <s v="Male"/>
    <n v="0"/>
    <x v="2"/>
    <s v="Individual"/>
    <x v="0"/>
    <n v="88"/>
  </r>
  <r>
    <x v="596"/>
    <x v="70"/>
    <x v="3"/>
    <x v="50"/>
    <x v="1"/>
    <s v="Fake Customer Care Call"/>
    <x v="0"/>
    <x v="3"/>
    <s v="Female"/>
    <n v="0"/>
    <x v="0"/>
    <s v="Individual"/>
    <x v="1"/>
    <n v="14"/>
  </r>
  <r>
    <x v="597"/>
    <x v="70"/>
    <x v="2"/>
    <x v="56"/>
    <x v="4"/>
    <s v="Fake Mobile App"/>
    <x v="0"/>
    <x v="0"/>
    <s v="Female"/>
    <n v="139.66"/>
    <x v="1"/>
    <s v="Individual"/>
    <x v="0"/>
    <n v="86"/>
  </r>
  <r>
    <x v="598"/>
    <x v="71"/>
    <x v="8"/>
    <x v="14"/>
    <x v="4"/>
    <s v="Fake Mobile App"/>
    <x v="0"/>
    <x v="3"/>
    <s v="Male"/>
    <n v="152.34"/>
    <x v="1"/>
    <s v="Individual"/>
    <x v="0"/>
    <n v="11"/>
  </r>
  <r>
    <x v="599"/>
    <x v="71"/>
    <x v="27"/>
    <x v="43"/>
    <x v="9"/>
    <s v="Phishing Email"/>
    <x v="0"/>
    <x v="1"/>
    <s v="Male"/>
    <n v="0"/>
    <x v="3"/>
    <s v="Organization/Enterprise"/>
    <x v="3"/>
    <n v="39"/>
  </r>
  <r>
    <x v="600"/>
    <x v="71"/>
    <x v="8"/>
    <x v="25"/>
    <x v="4"/>
    <s v="Fake Mobile App"/>
    <x v="3"/>
    <x v="4"/>
    <s v="Female"/>
    <n v="281.58"/>
    <x v="1"/>
    <s v="Individual"/>
    <x v="2"/>
    <n v="129"/>
  </r>
  <r>
    <x v="601"/>
    <x v="71"/>
    <x v="13"/>
    <x v="19"/>
    <x v="9"/>
    <s v="UPI/Payment App"/>
    <x v="0"/>
    <x v="3"/>
    <s v="Male"/>
    <n v="0"/>
    <x v="3"/>
    <s v="Individual"/>
    <x v="4"/>
    <n v="88"/>
  </r>
  <r>
    <x v="602"/>
    <x v="71"/>
    <x v="10"/>
    <x v="47"/>
    <x v="6"/>
    <s v="Public Wi-Fi Exploit"/>
    <x v="2"/>
    <x v="4"/>
    <s v="Male"/>
    <n v="252.07"/>
    <x v="1"/>
    <s v="Individual"/>
    <x v="0"/>
    <n v="128"/>
  </r>
  <r>
    <x v="603"/>
    <x v="71"/>
    <x v="9"/>
    <x v="13"/>
    <x v="4"/>
    <s v="Fake Customer Care Call"/>
    <x v="0"/>
    <x v="0"/>
    <s v="Male"/>
    <n v="613.88"/>
    <x v="2"/>
    <s v="Individual"/>
    <x v="1"/>
    <n v="17"/>
  </r>
  <r>
    <x v="604"/>
    <x v="71"/>
    <x v="46"/>
    <x v="71"/>
    <x v="2"/>
    <s v="UPI/Payment App"/>
    <x v="3"/>
    <x v="2"/>
    <s v="Male"/>
    <n v="146.68"/>
    <x v="2"/>
    <s v="Small Business"/>
    <x v="0"/>
    <n v="49"/>
  </r>
  <r>
    <x v="605"/>
    <x v="71"/>
    <x v="30"/>
    <x v="49"/>
    <x v="8"/>
    <s v="Fake Customer Care Call"/>
    <x v="0"/>
    <x v="1"/>
    <s v="Female"/>
    <n v="0"/>
    <x v="2"/>
    <s v="Individual"/>
    <x v="0"/>
    <n v="149"/>
  </r>
  <r>
    <x v="606"/>
    <x v="71"/>
    <x v="13"/>
    <x v="37"/>
    <x v="11"/>
    <s v="Phishing Email"/>
    <x v="3"/>
    <x v="2"/>
    <s v="Male"/>
    <n v="0"/>
    <x v="3"/>
    <s v="Individual"/>
    <x v="1"/>
    <n v="26"/>
  </r>
  <r>
    <x v="607"/>
    <x v="71"/>
    <x v="2"/>
    <x v="7"/>
    <x v="4"/>
    <s v="SMS/Text Link"/>
    <x v="2"/>
    <x v="1"/>
    <s v="Male"/>
    <n v="2749.11"/>
    <x v="0"/>
    <s v="Individual"/>
    <x v="2"/>
    <n v="101"/>
  </r>
  <r>
    <x v="608"/>
    <x v="71"/>
    <x v="27"/>
    <x v="43"/>
    <x v="9"/>
    <s v="Social Media Message"/>
    <x v="3"/>
    <x v="1"/>
    <s v="Male"/>
    <n v="0"/>
    <x v="0"/>
    <s v="Individual"/>
    <x v="3"/>
    <n v="47"/>
  </r>
  <r>
    <x v="609"/>
    <x v="72"/>
    <x v="21"/>
    <x v="35"/>
    <x v="4"/>
    <s v="Fake Mobile App"/>
    <x v="0"/>
    <x v="3"/>
    <s v="Female"/>
    <n v="693.8"/>
    <x v="3"/>
    <s v="Individual"/>
    <x v="0"/>
    <n v="59"/>
  </r>
  <r>
    <x v="610"/>
    <x v="72"/>
    <x v="25"/>
    <x v="40"/>
    <x v="1"/>
    <s v="Phishing Email"/>
    <x v="3"/>
    <x v="3"/>
    <s v="Male"/>
    <n v="0"/>
    <x v="1"/>
    <s v="Individual"/>
    <x v="1"/>
    <n v="1"/>
  </r>
  <r>
    <x v="611"/>
    <x v="72"/>
    <x v="2"/>
    <x v="5"/>
    <x v="5"/>
    <s v="Phishing Email"/>
    <x v="3"/>
    <x v="1"/>
    <s v="Male"/>
    <n v="0"/>
    <x v="3"/>
    <s v="Individual"/>
    <x v="2"/>
    <n v="118"/>
  </r>
  <r>
    <x v="612"/>
    <x v="72"/>
    <x v="7"/>
    <x v="22"/>
    <x v="3"/>
    <s v="Phishing Email"/>
    <x v="0"/>
    <x v="1"/>
    <s v="Female"/>
    <n v="1497.11"/>
    <x v="3"/>
    <s v="Individual"/>
    <x v="1"/>
    <n v="14"/>
  </r>
  <r>
    <x v="613"/>
    <x v="72"/>
    <x v="19"/>
    <x v="28"/>
    <x v="0"/>
    <s v="Fake Mobile App"/>
    <x v="3"/>
    <x v="1"/>
    <s v="Female"/>
    <n v="2364.9699999999998"/>
    <x v="3"/>
    <s v="Individual"/>
    <x v="2"/>
    <n v="138"/>
  </r>
  <r>
    <x v="614"/>
    <x v="72"/>
    <x v="10"/>
    <x v="44"/>
    <x v="7"/>
    <s v="UPI/Payment App"/>
    <x v="2"/>
    <x v="3"/>
    <s v="Male"/>
    <n v="117.59"/>
    <x v="1"/>
    <s v="Individual"/>
    <x v="4"/>
    <n v="76"/>
  </r>
  <r>
    <x v="615"/>
    <x v="73"/>
    <x v="10"/>
    <x v="44"/>
    <x v="4"/>
    <s v="Fake Customer Care Call"/>
    <x v="4"/>
    <x v="3"/>
    <s v="Male"/>
    <n v="855.24"/>
    <x v="1"/>
    <s v="Individual"/>
    <x v="1"/>
    <n v="20"/>
  </r>
  <r>
    <x v="616"/>
    <x v="73"/>
    <x v="0"/>
    <x v="10"/>
    <x v="8"/>
    <s v="Fake Customer Care Call"/>
    <x v="3"/>
    <x v="3"/>
    <s v="Male"/>
    <n v="0"/>
    <x v="3"/>
    <s v="Small Business"/>
    <x v="0"/>
    <n v="58"/>
  </r>
  <r>
    <x v="617"/>
    <x v="73"/>
    <x v="4"/>
    <x v="6"/>
    <x v="1"/>
    <s v="Malicious Website"/>
    <x v="2"/>
    <x v="1"/>
    <s v="Male"/>
    <n v="0"/>
    <x v="2"/>
    <s v="Individual"/>
    <x v="0"/>
    <n v="176"/>
  </r>
  <r>
    <x v="618"/>
    <x v="73"/>
    <x v="1"/>
    <x v="1"/>
    <x v="6"/>
    <s v="SMS/Text Link"/>
    <x v="1"/>
    <x v="3"/>
    <s v="Female"/>
    <n v="637.11"/>
    <x v="3"/>
    <s v="Individual"/>
    <x v="0"/>
    <n v="53"/>
  </r>
  <r>
    <x v="619"/>
    <x v="74"/>
    <x v="21"/>
    <x v="35"/>
    <x v="4"/>
    <s v="Fake Mobile App"/>
    <x v="3"/>
    <x v="3"/>
    <s v="Female"/>
    <n v="1402.54"/>
    <x v="2"/>
    <s v="Individual"/>
    <x v="1"/>
    <n v="17"/>
  </r>
  <r>
    <x v="620"/>
    <x v="74"/>
    <x v="2"/>
    <x v="52"/>
    <x v="4"/>
    <s v="Fake Customer Care Call"/>
    <x v="2"/>
    <x v="1"/>
    <s v="Male"/>
    <n v="239.17"/>
    <x v="1"/>
    <s v="Individual"/>
    <x v="0"/>
    <n v="50"/>
  </r>
  <r>
    <x v="621"/>
    <x v="74"/>
    <x v="0"/>
    <x v="0"/>
    <x v="4"/>
    <s v="Phishing Email"/>
    <x v="0"/>
    <x v="3"/>
    <s v="Male"/>
    <n v="143.24"/>
    <x v="1"/>
    <s v="Small Business"/>
    <x v="4"/>
    <n v="112"/>
  </r>
  <r>
    <x v="622"/>
    <x v="74"/>
    <x v="3"/>
    <x v="50"/>
    <x v="4"/>
    <s v="Fake Mobile App"/>
    <x v="0"/>
    <x v="1"/>
    <s v="Male"/>
    <n v="837.42"/>
    <x v="3"/>
    <s v="Individual"/>
    <x v="1"/>
    <n v="2"/>
  </r>
  <r>
    <x v="623"/>
    <x v="74"/>
    <x v="17"/>
    <x v="67"/>
    <x v="2"/>
    <s v="Public Wi-Fi Exploit"/>
    <x v="3"/>
    <x v="5"/>
    <s v="Male"/>
    <n v="161.33000000000001"/>
    <x v="1"/>
    <s v="Individual"/>
    <x v="1"/>
    <n v="14"/>
  </r>
  <r>
    <x v="624"/>
    <x v="74"/>
    <x v="27"/>
    <x v="43"/>
    <x v="4"/>
    <s v="Malicious Website"/>
    <x v="0"/>
    <x v="4"/>
    <s v="Male"/>
    <n v="30.17"/>
    <x v="2"/>
    <s v="Organization/Enterprise"/>
    <x v="1"/>
    <n v="27"/>
  </r>
  <r>
    <x v="625"/>
    <x v="74"/>
    <x v="2"/>
    <x v="52"/>
    <x v="5"/>
    <s v="Public Wi-Fi Exploit"/>
    <x v="0"/>
    <x v="2"/>
    <s v="Male"/>
    <n v="0"/>
    <x v="0"/>
    <s v="Individual"/>
    <x v="1"/>
    <n v="23"/>
  </r>
  <r>
    <x v="626"/>
    <x v="75"/>
    <x v="10"/>
    <x v="44"/>
    <x v="7"/>
    <s v="Phishing Email"/>
    <x v="2"/>
    <x v="1"/>
    <s v="Male"/>
    <n v="646.25"/>
    <x v="1"/>
    <s v="Small Business"/>
    <x v="0"/>
    <n v="93"/>
  </r>
  <r>
    <x v="627"/>
    <x v="75"/>
    <x v="3"/>
    <x v="50"/>
    <x v="4"/>
    <s v="UPI/Payment App"/>
    <x v="0"/>
    <x v="3"/>
    <s v="Male"/>
    <n v="1159.53"/>
    <x v="3"/>
    <s v="Individual"/>
    <x v="1"/>
    <n v="19"/>
  </r>
  <r>
    <x v="628"/>
    <x v="75"/>
    <x v="9"/>
    <x v="13"/>
    <x v="1"/>
    <s v="Social Media Message"/>
    <x v="0"/>
    <x v="1"/>
    <s v="Female"/>
    <n v="0"/>
    <x v="3"/>
    <s v="Individual"/>
    <x v="1"/>
    <n v="8"/>
  </r>
  <r>
    <x v="629"/>
    <x v="75"/>
    <x v="3"/>
    <x v="41"/>
    <x v="4"/>
    <s v="SMS/Text Link"/>
    <x v="0"/>
    <x v="3"/>
    <s v="Male"/>
    <n v="1302.28"/>
    <x v="2"/>
    <s v="Individual"/>
    <x v="1"/>
    <n v="15"/>
  </r>
  <r>
    <x v="630"/>
    <x v="75"/>
    <x v="17"/>
    <x v="67"/>
    <x v="3"/>
    <s v="Social Media Message"/>
    <x v="3"/>
    <x v="2"/>
    <s v="Female"/>
    <n v="769.4"/>
    <x v="1"/>
    <s v="Individual"/>
    <x v="2"/>
    <n v="115"/>
  </r>
  <r>
    <x v="631"/>
    <x v="75"/>
    <x v="37"/>
    <x v="60"/>
    <x v="1"/>
    <s v="Social Media Message"/>
    <x v="0"/>
    <x v="3"/>
    <s v="Male"/>
    <n v="0"/>
    <x v="3"/>
    <s v="Individual"/>
    <x v="0"/>
    <n v="33"/>
  </r>
  <r>
    <x v="632"/>
    <x v="75"/>
    <x v="3"/>
    <x v="3"/>
    <x v="1"/>
    <s v="Malicious Website"/>
    <x v="0"/>
    <x v="3"/>
    <s v="Male"/>
    <n v="0"/>
    <x v="3"/>
    <s v="Individual"/>
    <x v="3"/>
    <n v="56"/>
  </r>
  <r>
    <x v="633"/>
    <x v="75"/>
    <x v="40"/>
    <x v="63"/>
    <x v="6"/>
    <s v="Public Wi-Fi Exploit"/>
    <x v="3"/>
    <x v="4"/>
    <s v="Female"/>
    <n v="120.14"/>
    <x v="0"/>
    <s v="Small Business"/>
    <x v="2"/>
    <n v="158"/>
  </r>
  <r>
    <x v="634"/>
    <x v="75"/>
    <x v="27"/>
    <x v="43"/>
    <x v="9"/>
    <s v="Social Media Message"/>
    <x v="3"/>
    <x v="2"/>
    <s v="Male"/>
    <n v="0"/>
    <x v="3"/>
    <s v="Small Business"/>
    <x v="0"/>
    <n v="66"/>
  </r>
  <r>
    <x v="635"/>
    <x v="76"/>
    <x v="3"/>
    <x v="4"/>
    <x v="4"/>
    <s v="SMS/Text Link"/>
    <x v="1"/>
    <x v="2"/>
    <s v="Female"/>
    <n v="903.99"/>
    <x v="0"/>
    <s v="Individual"/>
    <x v="0"/>
    <n v="113"/>
  </r>
  <r>
    <x v="636"/>
    <x v="76"/>
    <x v="3"/>
    <x v="4"/>
    <x v="4"/>
    <s v="UPI/Payment App"/>
    <x v="3"/>
    <x v="3"/>
    <s v="Male"/>
    <n v="675.75"/>
    <x v="3"/>
    <s v="Individual"/>
    <x v="3"/>
    <n v="171"/>
  </r>
  <r>
    <x v="637"/>
    <x v="76"/>
    <x v="3"/>
    <x v="30"/>
    <x v="4"/>
    <s v="Public Wi-Fi Exploit"/>
    <x v="3"/>
    <x v="2"/>
    <s v="Female"/>
    <n v="4433.8"/>
    <x v="2"/>
    <s v="Individual"/>
    <x v="0"/>
    <n v="174"/>
  </r>
  <r>
    <x v="638"/>
    <x v="76"/>
    <x v="14"/>
    <x v="32"/>
    <x v="0"/>
    <s v="UPI/Payment App"/>
    <x v="2"/>
    <x v="4"/>
    <s v="Male"/>
    <n v="172.24"/>
    <x v="0"/>
    <s v="Individual"/>
    <x v="2"/>
    <n v="37"/>
  </r>
  <r>
    <x v="639"/>
    <x v="76"/>
    <x v="32"/>
    <x v="53"/>
    <x v="4"/>
    <s v="Malicious Website"/>
    <x v="3"/>
    <x v="3"/>
    <s v="Female"/>
    <n v="713.9"/>
    <x v="1"/>
    <s v="Individual"/>
    <x v="0"/>
    <n v="16"/>
  </r>
  <r>
    <x v="640"/>
    <x v="76"/>
    <x v="0"/>
    <x v="0"/>
    <x v="6"/>
    <s v="Social Media Message"/>
    <x v="1"/>
    <x v="5"/>
    <s v="Male"/>
    <n v="574.97"/>
    <x v="2"/>
    <s v="Individual"/>
    <x v="2"/>
    <n v="38"/>
  </r>
  <r>
    <x v="641"/>
    <x v="76"/>
    <x v="2"/>
    <x v="54"/>
    <x v="4"/>
    <s v="SMS/Text Link"/>
    <x v="2"/>
    <x v="3"/>
    <s v="Male"/>
    <n v="370.71"/>
    <x v="3"/>
    <s v="Individual"/>
    <x v="3"/>
    <n v="123"/>
  </r>
  <r>
    <x v="642"/>
    <x v="77"/>
    <x v="27"/>
    <x v="43"/>
    <x v="9"/>
    <s v="SMS/Text Link"/>
    <x v="0"/>
    <x v="5"/>
    <s v="Female"/>
    <n v="0"/>
    <x v="3"/>
    <s v="Individual"/>
    <x v="4"/>
    <n v="112"/>
  </r>
  <r>
    <x v="643"/>
    <x v="77"/>
    <x v="2"/>
    <x v="54"/>
    <x v="4"/>
    <s v="Fake Mobile App"/>
    <x v="0"/>
    <x v="2"/>
    <s v="Male"/>
    <n v="35.29"/>
    <x v="1"/>
    <s v="Individual"/>
    <x v="1"/>
    <n v="23"/>
  </r>
  <r>
    <x v="644"/>
    <x v="77"/>
    <x v="28"/>
    <x v="46"/>
    <x v="2"/>
    <s v="Malicious Website"/>
    <x v="0"/>
    <x v="1"/>
    <s v="Male"/>
    <n v="451"/>
    <x v="2"/>
    <s v="Individual"/>
    <x v="0"/>
    <n v="144"/>
  </r>
  <r>
    <x v="645"/>
    <x v="77"/>
    <x v="2"/>
    <x v="2"/>
    <x v="0"/>
    <s v="Malicious Website"/>
    <x v="1"/>
    <x v="0"/>
    <s v="Female"/>
    <n v="463.27"/>
    <x v="3"/>
    <s v="Individual"/>
    <x v="0"/>
    <n v="68"/>
  </r>
  <r>
    <x v="646"/>
    <x v="77"/>
    <x v="20"/>
    <x v="29"/>
    <x v="4"/>
    <s v="Public Wi-Fi Exploit"/>
    <x v="3"/>
    <x v="2"/>
    <s v="Female"/>
    <n v="634.5"/>
    <x v="3"/>
    <s v="Small Business"/>
    <x v="2"/>
    <n v="135"/>
  </r>
  <r>
    <x v="647"/>
    <x v="77"/>
    <x v="1"/>
    <x v="1"/>
    <x v="1"/>
    <s v="Fake Mobile App"/>
    <x v="0"/>
    <x v="1"/>
    <s v="Female"/>
    <n v="0"/>
    <x v="3"/>
    <s v="Individual"/>
    <x v="4"/>
    <n v="55"/>
  </r>
  <r>
    <x v="648"/>
    <x v="77"/>
    <x v="3"/>
    <x v="50"/>
    <x v="4"/>
    <s v="Social Media Message"/>
    <x v="3"/>
    <x v="2"/>
    <s v="Female"/>
    <n v="696.54"/>
    <x v="0"/>
    <s v="Organization/Enterprise"/>
    <x v="2"/>
    <n v="65"/>
  </r>
  <r>
    <x v="649"/>
    <x v="77"/>
    <x v="1"/>
    <x v="34"/>
    <x v="4"/>
    <s v="Public Wi-Fi Exploit"/>
    <x v="0"/>
    <x v="1"/>
    <s v="Male"/>
    <n v="585.91"/>
    <x v="0"/>
    <s v="Individual"/>
    <x v="1"/>
    <n v="2"/>
  </r>
  <r>
    <x v="650"/>
    <x v="78"/>
    <x v="0"/>
    <x v="0"/>
    <x v="7"/>
    <s v="Fake Customer Care Call"/>
    <x v="0"/>
    <x v="2"/>
    <s v="Female"/>
    <n v="1118.3900000000001"/>
    <x v="3"/>
    <s v="Small Business"/>
    <x v="0"/>
    <n v="24"/>
  </r>
  <r>
    <x v="651"/>
    <x v="78"/>
    <x v="10"/>
    <x v="44"/>
    <x v="7"/>
    <s v="SMS/Text Link"/>
    <x v="0"/>
    <x v="2"/>
    <s v="Female"/>
    <n v="588.42999999999995"/>
    <x v="0"/>
    <s v="Individual"/>
    <x v="3"/>
    <n v="66"/>
  </r>
  <r>
    <x v="652"/>
    <x v="78"/>
    <x v="4"/>
    <x v="6"/>
    <x v="4"/>
    <s v="Public Wi-Fi Exploit"/>
    <x v="0"/>
    <x v="1"/>
    <s v="Male"/>
    <n v="3212.21"/>
    <x v="0"/>
    <s v="Individual"/>
    <x v="2"/>
    <n v="137"/>
  </r>
  <r>
    <x v="653"/>
    <x v="78"/>
    <x v="26"/>
    <x v="42"/>
    <x v="5"/>
    <s v="Fake Mobile App"/>
    <x v="3"/>
    <x v="3"/>
    <s v="Female"/>
    <n v="0"/>
    <x v="3"/>
    <s v="Individual"/>
    <x v="1"/>
    <n v="13"/>
  </r>
  <r>
    <x v="654"/>
    <x v="78"/>
    <x v="24"/>
    <x v="39"/>
    <x v="4"/>
    <s v="UPI/Payment App"/>
    <x v="0"/>
    <x v="1"/>
    <s v="Female"/>
    <n v="2060.33"/>
    <x v="0"/>
    <s v="Individual"/>
    <x v="3"/>
    <n v="61"/>
  </r>
  <r>
    <x v="655"/>
    <x v="78"/>
    <x v="15"/>
    <x v="23"/>
    <x v="4"/>
    <s v="Public Wi-Fi Exploit"/>
    <x v="3"/>
    <x v="2"/>
    <s v="Female"/>
    <n v="2723.44"/>
    <x v="0"/>
    <s v="Individual"/>
    <x v="2"/>
    <n v="41"/>
  </r>
  <r>
    <x v="656"/>
    <x v="78"/>
    <x v="13"/>
    <x v="19"/>
    <x v="11"/>
    <s v="Public Wi-Fi Exploit"/>
    <x v="3"/>
    <x v="3"/>
    <s v="Male"/>
    <n v="0"/>
    <x v="3"/>
    <s v="Organization/Enterprise"/>
    <x v="3"/>
    <n v="44"/>
  </r>
  <r>
    <x v="657"/>
    <x v="78"/>
    <x v="32"/>
    <x v="53"/>
    <x v="5"/>
    <s v="Public Wi-Fi Exploit"/>
    <x v="3"/>
    <x v="1"/>
    <s v="Male"/>
    <n v="0"/>
    <x v="3"/>
    <s v="Individual"/>
    <x v="1"/>
    <n v="7"/>
  </r>
  <r>
    <x v="658"/>
    <x v="79"/>
    <x v="30"/>
    <x v="49"/>
    <x v="0"/>
    <s v="Fake Customer Care Call"/>
    <x v="0"/>
    <x v="2"/>
    <s v="Male"/>
    <n v="3885.57"/>
    <x v="1"/>
    <s v="Individual"/>
    <x v="1"/>
    <n v="26"/>
  </r>
  <r>
    <x v="659"/>
    <x v="79"/>
    <x v="2"/>
    <x v="2"/>
    <x v="9"/>
    <s v="UPI/Payment App"/>
    <x v="2"/>
    <x v="2"/>
    <s v="Female"/>
    <n v="0"/>
    <x v="3"/>
    <s v="Individual"/>
    <x v="1"/>
    <n v="28"/>
  </r>
  <r>
    <x v="660"/>
    <x v="79"/>
    <x v="3"/>
    <x v="3"/>
    <x v="2"/>
    <s v="Social Media Message"/>
    <x v="2"/>
    <x v="1"/>
    <s v="Female"/>
    <n v="422.01"/>
    <x v="3"/>
    <s v="Individual"/>
    <x v="1"/>
    <n v="20"/>
  </r>
  <r>
    <x v="661"/>
    <x v="79"/>
    <x v="18"/>
    <x v="66"/>
    <x v="4"/>
    <s v="Public Wi-Fi Exploit"/>
    <x v="0"/>
    <x v="4"/>
    <s v="Male"/>
    <n v="2930.02"/>
    <x v="2"/>
    <s v="Small Business"/>
    <x v="2"/>
    <n v="25"/>
  </r>
  <r>
    <x v="662"/>
    <x v="79"/>
    <x v="38"/>
    <x v="61"/>
    <x v="4"/>
    <s v="Public Wi-Fi Exploit"/>
    <x v="3"/>
    <x v="2"/>
    <s v="Female"/>
    <n v="1314.94"/>
    <x v="3"/>
    <s v="Individual"/>
    <x v="3"/>
    <n v="52"/>
  </r>
  <r>
    <x v="663"/>
    <x v="79"/>
    <x v="3"/>
    <x v="3"/>
    <x v="2"/>
    <s v="Phishing Email"/>
    <x v="3"/>
    <x v="4"/>
    <s v="Male"/>
    <n v="572.4"/>
    <x v="1"/>
    <s v="Individual"/>
    <x v="0"/>
    <n v="121"/>
  </r>
  <r>
    <x v="664"/>
    <x v="80"/>
    <x v="13"/>
    <x v="37"/>
    <x v="0"/>
    <s v="Social Media Message"/>
    <x v="4"/>
    <x v="3"/>
    <s v="Female"/>
    <n v="663.44"/>
    <x v="0"/>
    <s v="Individual"/>
    <x v="0"/>
    <n v="85"/>
  </r>
  <r>
    <x v="665"/>
    <x v="80"/>
    <x v="32"/>
    <x v="53"/>
    <x v="11"/>
    <s v="Public Wi-Fi Exploit"/>
    <x v="4"/>
    <x v="2"/>
    <s v="Male"/>
    <n v="0"/>
    <x v="1"/>
    <s v="Individual"/>
    <x v="2"/>
    <n v="62"/>
  </r>
  <r>
    <x v="666"/>
    <x v="80"/>
    <x v="18"/>
    <x v="66"/>
    <x v="6"/>
    <s v="Phishing Email"/>
    <x v="2"/>
    <x v="0"/>
    <s v="Male"/>
    <n v="952.64"/>
    <x v="3"/>
    <s v="Individual"/>
    <x v="0"/>
    <n v="123"/>
  </r>
  <r>
    <x v="667"/>
    <x v="81"/>
    <x v="20"/>
    <x v="29"/>
    <x v="8"/>
    <s v="UPI/Payment App"/>
    <x v="2"/>
    <x v="2"/>
    <s v="Male"/>
    <n v="0"/>
    <x v="1"/>
    <s v="Individual"/>
    <x v="1"/>
    <n v="16"/>
  </r>
  <r>
    <x v="668"/>
    <x v="81"/>
    <x v="29"/>
    <x v="48"/>
    <x v="4"/>
    <s v="UPI/Payment App"/>
    <x v="3"/>
    <x v="4"/>
    <s v="Male"/>
    <n v="285.8"/>
    <x v="1"/>
    <s v="Individual"/>
    <x v="3"/>
    <n v="164"/>
  </r>
  <r>
    <x v="669"/>
    <x v="81"/>
    <x v="20"/>
    <x v="29"/>
    <x v="11"/>
    <s v="SMS/Text Link"/>
    <x v="3"/>
    <x v="5"/>
    <s v="Male"/>
    <n v="0"/>
    <x v="2"/>
    <s v="Small Business"/>
    <x v="1"/>
    <n v="13"/>
  </r>
  <r>
    <x v="670"/>
    <x v="81"/>
    <x v="16"/>
    <x v="24"/>
    <x v="4"/>
    <s v="SMS/Text Link"/>
    <x v="0"/>
    <x v="3"/>
    <s v="Male"/>
    <n v="227.32"/>
    <x v="3"/>
    <s v="Individual"/>
    <x v="0"/>
    <n v="92"/>
  </r>
  <r>
    <x v="671"/>
    <x v="81"/>
    <x v="3"/>
    <x v="41"/>
    <x v="11"/>
    <s v="Malicious Website"/>
    <x v="0"/>
    <x v="3"/>
    <s v="Female"/>
    <n v="0"/>
    <x v="0"/>
    <s v="Individual"/>
    <x v="1"/>
    <n v="26"/>
  </r>
  <r>
    <x v="672"/>
    <x v="81"/>
    <x v="15"/>
    <x v="23"/>
    <x v="1"/>
    <s v="SMS/Text Link"/>
    <x v="0"/>
    <x v="3"/>
    <s v="Female"/>
    <n v="0"/>
    <x v="1"/>
    <s v="Individual"/>
    <x v="2"/>
    <n v="28"/>
  </r>
  <r>
    <x v="673"/>
    <x v="82"/>
    <x v="42"/>
    <x v="65"/>
    <x v="2"/>
    <s v="Malicious Website"/>
    <x v="1"/>
    <x v="0"/>
    <s v="Female"/>
    <n v="155.62"/>
    <x v="2"/>
    <s v="Individual"/>
    <x v="1"/>
    <n v="17"/>
  </r>
  <r>
    <x v="674"/>
    <x v="82"/>
    <x v="0"/>
    <x v="0"/>
    <x v="4"/>
    <s v="Social Media Message"/>
    <x v="3"/>
    <x v="1"/>
    <s v="Female"/>
    <n v="325.11"/>
    <x v="2"/>
    <s v="Individual"/>
    <x v="0"/>
    <n v="177"/>
  </r>
  <r>
    <x v="675"/>
    <x v="82"/>
    <x v="26"/>
    <x v="42"/>
    <x v="6"/>
    <s v="SMS/Text Link"/>
    <x v="3"/>
    <x v="5"/>
    <s v="Female"/>
    <n v="437.43"/>
    <x v="3"/>
    <s v="Individual"/>
    <x v="1"/>
    <n v="20"/>
  </r>
  <r>
    <x v="676"/>
    <x v="82"/>
    <x v="14"/>
    <x v="32"/>
    <x v="8"/>
    <s v="Phishing Email"/>
    <x v="3"/>
    <x v="1"/>
    <s v="Female"/>
    <n v="0"/>
    <x v="1"/>
    <s v="Individual"/>
    <x v="0"/>
    <n v="107"/>
  </r>
  <r>
    <x v="677"/>
    <x v="82"/>
    <x v="8"/>
    <x v="25"/>
    <x v="0"/>
    <s v="UPI/Payment App"/>
    <x v="3"/>
    <x v="1"/>
    <s v="Male"/>
    <n v="3791.09"/>
    <x v="2"/>
    <s v="Individual"/>
    <x v="1"/>
    <n v="28"/>
  </r>
  <r>
    <x v="678"/>
    <x v="82"/>
    <x v="3"/>
    <x v="41"/>
    <x v="2"/>
    <s v="Public Wi-Fi Exploit"/>
    <x v="0"/>
    <x v="2"/>
    <s v="Male"/>
    <n v="297.87"/>
    <x v="2"/>
    <s v="Individual"/>
    <x v="2"/>
    <n v="94"/>
  </r>
  <r>
    <x v="679"/>
    <x v="82"/>
    <x v="14"/>
    <x v="32"/>
    <x v="7"/>
    <s v="Fake Customer Care Call"/>
    <x v="0"/>
    <x v="1"/>
    <s v="Male"/>
    <n v="209.2"/>
    <x v="1"/>
    <s v="Individual"/>
    <x v="0"/>
    <n v="17"/>
  </r>
  <r>
    <x v="680"/>
    <x v="82"/>
    <x v="4"/>
    <x v="6"/>
    <x v="4"/>
    <s v="Malicious Website"/>
    <x v="0"/>
    <x v="3"/>
    <s v="Female"/>
    <n v="459.35"/>
    <x v="3"/>
    <s v="Individual"/>
    <x v="1"/>
    <n v="7"/>
  </r>
  <r>
    <x v="681"/>
    <x v="82"/>
    <x v="18"/>
    <x v="27"/>
    <x v="1"/>
    <s v="Fake Mobile App"/>
    <x v="2"/>
    <x v="3"/>
    <s v="Female"/>
    <n v="0"/>
    <x v="0"/>
    <s v="Individual"/>
    <x v="0"/>
    <n v="52"/>
  </r>
  <r>
    <x v="682"/>
    <x v="83"/>
    <x v="10"/>
    <x v="44"/>
    <x v="8"/>
    <s v="Fake Mobile App"/>
    <x v="0"/>
    <x v="3"/>
    <s v="Female"/>
    <n v="0"/>
    <x v="0"/>
    <s v="Individual"/>
    <x v="1"/>
    <n v="12"/>
  </r>
  <r>
    <x v="683"/>
    <x v="83"/>
    <x v="1"/>
    <x v="34"/>
    <x v="7"/>
    <s v="Fake Customer Care Call"/>
    <x v="0"/>
    <x v="5"/>
    <s v="Male"/>
    <n v="114.75"/>
    <x v="0"/>
    <s v="Individual"/>
    <x v="3"/>
    <n v="91"/>
  </r>
  <r>
    <x v="684"/>
    <x v="83"/>
    <x v="13"/>
    <x v="37"/>
    <x v="9"/>
    <s v="Fake Mobile App"/>
    <x v="0"/>
    <x v="3"/>
    <s v="Male"/>
    <n v="0"/>
    <x v="3"/>
    <s v="Individual"/>
    <x v="2"/>
    <n v="95"/>
  </r>
  <r>
    <x v="685"/>
    <x v="83"/>
    <x v="2"/>
    <x v="54"/>
    <x v="2"/>
    <s v="Malicious Website"/>
    <x v="1"/>
    <x v="2"/>
    <s v="Male"/>
    <n v="666.35"/>
    <x v="3"/>
    <s v="Small Business"/>
    <x v="0"/>
    <n v="10"/>
  </r>
  <r>
    <x v="686"/>
    <x v="83"/>
    <x v="3"/>
    <x v="4"/>
    <x v="4"/>
    <s v="Phishing Email"/>
    <x v="0"/>
    <x v="5"/>
    <s v="Male"/>
    <n v="844.21"/>
    <x v="3"/>
    <s v="Individual"/>
    <x v="0"/>
    <n v="170"/>
  </r>
  <r>
    <x v="687"/>
    <x v="83"/>
    <x v="3"/>
    <x v="30"/>
    <x v="11"/>
    <s v="SMS/Text Link"/>
    <x v="2"/>
    <x v="3"/>
    <s v="Female"/>
    <n v="0"/>
    <x v="3"/>
    <s v="Small Business"/>
    <x v="1"/>
    <n v="11"/>
  </r>
  <r>
    <x v="688"/>
    <x v="83"/>
    <x v="8"/>
    <x v="14"/>
    <x v="6"/>
    <s v="Fake Customer Care Call"/>
    <x v="0"/>
    <x v="3"/>
    <s v="Female"/>
    <n v="24.14"/>
    <x v="3"/>
    <s v="Individual"/>
    <x v="0"/>
    <n v="143"/>
  </r>
  <r>
    <x v="689"/>
    <x v="83"/>
    <x v="21"/>
    <x v="35"/>
    <x v="6"/>
    <s v="SMS/Text Link"/>
    <x v="0"/>
    <x v="2"/>
    <s v="Female"/>
    <n v="731.54"/>
    <x v="2"/>
    <s v="Individual"/>
    <x v="1"/>
    <n v="5"/>
  </r>
  <r>
    <x v="690"/>
    <x v="84"/>
    <x v="8"/>
    <x v="14"/>
    <x v="4"/>
    <s v="UPI/Payment App"/>
    <x v="0"/>
    <x v="4"/>
    <s v="Male"/>
    <n v="3988.61"/>
    <x v="1"/>
    <s v="Individual"/>
    <x v="1"/>
    <n v="2"/>
  </r>
  <r>
    <x v="691"/>
    <x v="84"/>
    <x v="2"/>
    <x v="52"/>
    <x v="4"/>
    <s v="Phishing Email"/>
    <x v="3"/>
    <x v="1"/>
    <s v="Male"/>
    <n v="149.36000000000001"/>
    <x v="3"/>
    <s v="Individual"/>
    <x v="2"/>
    <n v="45"/>
  </r>
  <r>
    <x v="692"/>
    <x v="84"/>
    <x v="2"/>
    <x v="7"/>
    <x v="1"/>
    <s v="Fake Mobile App"/>
    <x v="3"/>
    <x v="1"/>
    <s v="Female"/>
    <n v="0"/>
    <x v="2"/>
    <s v="Individual"/>
    <x v="1"/>
    <n v="19"/>
  </r>
  <r>
    <x v="693"/>
    <x v="84"/>
    <x v="7"/>
    <x v="20"/>
    <x v="2"/>
    <s v="Social Media Message"/>
    <x v="0"/>
    <x v="2"/>
    <s v="Male"/>
    <n v="4835.41"/>
    <x v="3"/>
    <s v="Individual"/>
    <x v="3"/>
    <n v="128"/>
  </r>
  <r>
    <x v="694"/>
    <x v="85"/>
    <x v="3"/>
    <x v="50"/>
    <x v="1"/>
    <s v="SMS/Text Link"/>
    <x v="1"/>
    <x v="1"/>
    <s v="Male"/>
    <n v="0"/>
    <x v="1"/>
    <s v="Individual"/>
    <x v="0"/>
    <n v="56"/>
  </r>
  <r>
    <x v="695"/>
    <x v="85"/>
    <x v="2"/>
    <x v="31"/>
    <x v="1"/>
    <s v="Social Media Message"/>
    <x v="0"/>
    <x v="0"/>
    <s v="Male"/>
    <n v="0"/>
    <x v="0"/>
    <s v="Individual"/>
    <x v="0"/>
    <n v="19"/>
  </r>
  <r>
    <x v="696"/>
    <x v="85"/>
    <x v="2"/>
    <x v="56"/>
    <x v="0"/>
    <s v="Fake Mobile App"/>
    <x v="0"/>
    <x v="1"/>
    <s v="Male"/>
    <n v="851.38"/>
    <x v="0"/>
    <s v="Individual"/>
    <x v="4"/>
    <n v="119"/>
  </r>
  <r>
    <x v="697"/>
    <x v="86"/>
    <x v="3"/>
    <x v="41"/>
    <x v="3"/>
    <s v="UPI/Payment App"/>
    <x v="3"/>
    <x v="1"/>
    <s v="Female"/>
    <n v="412.58"/>
    <x v="1"/>
    <s v="Individual"/>
    <x v="1"/>
    <n v="4"/>
  </r>
  <r>
    <x v="698"/>
    <x v="86"/>
    <x v="3"/>
    <x v="4"/>
    <x v="4"/>
    <s v="Public Wi-Fi Exploit"/>
    <x v="3"/>
    <x v="2"/>
    <s v="Male"/>
    <n v="307.79000000000002"/>
    <x v="1"/>
    <s v="Individual"/>
    <x v="3"/>
    <n v="7"/>
  </r>
  <r>
    <x v="699"/>
    <x v="86"/>
    <x v="3"/>
    <x v="50"/>
    <x v="6"/>
    <s v="UPI/Payment App"/>
    <x v="0"/>
    <x v="2"/>
    <s v="Female"/>
    <n v="621.84"/>
    <x v="2"/>
    <s v="Individual"/>
    <x v="1"/>
    <n v="13"/>
  </r>
  <r>
    <x v="700"/>
    <x v="86"/>
    <x v="22"/>
    <x v="36"/>
    <x v="9"/>
    <s v="Fake Mobile App"/>
    <x v="0"/>
    <x v="1"/>
    <s v="Female"/>
    <n v="0"/>
    <x v="3"/>
    <s v="Individual"/>
    <x v="1"/>
    <n v="24"/>
  </r>
  <r>
    <x v="701"/>
    <x v="86"/>
    <x v="2"/>
    <x v="56"/>
    <x v="9"/>
    <s v="Fake Mobile App"/>
    <x v="0"/>
    <x v="3"/>
    <s v="Female"/>
    <n v="0"/>
    <x v="3"/>
    <s v="Individual"/>
    <x v="1"/>
    <n v="24"/>
  </r>
  <r>
    <x v="702"/>
    <x v="86"/>
    <x v="13"/>
    <x v="37"/>
    <x v="11"/>
    <s v="Fake Mobile App"/>
    <x v="3"/>
    <x v="1"/>
    <s v="Female"/>
    <n v="0"/>
    <x v="1"/>
    <s v="Individual"/>
    <x v="4"/>
    <n v="36"/>
  </r>
  <r>
    <x v="703"/>
    <x v="86"/>
    <x v="2"/>
    <x v="52"/>
    <x v="1"/>
    <s v="Public Wi-Fi Exploit"/>
    <x v="0"/>
    <x v="3"/>
    <s v="Male"/>
    <n v="0"/>
    <x v="1"/>
    <s v="Individual"/>
    <x v="2"/>
    <n v="32"/>
  </r>
  <r>
    <x v="704"/>
    <x v="86"/>
    <x v="46"/>
    <x v="71"/>
    <x v="5"/>
    <s v="Social Media Message"/>
    <x v="0"/>
    <x v="4"/>
    <s v="Male"/>
    <n v="0"/>
    <x v="2"/>
    <s v="Individual"/>
    <x v="0"/>
    <n v="126"/>
  </r>
  <r>
    <x v="705"/>
    <x v="86"/>
    <x v="28"/>
    <x v="46"/>
    <x v="7"/>
    <s v="Fake Mobile App"/>
    <x v="0"/>
    <x v="3"/>
    <s v="Male"/>
    <n v="934.57"/>
    <x v="2"/>
    <s v="Individual"/>
    <x v="2"/>
    <n v="48"/>
  </r>
  <r>
    <x v="706"/>
    <x v="86"/>
    <x v="2"/>
    <x v="56"/>
    <x v="2"/>
    <s v="SMS/Text Link"/>
    <x v="0"/>
    <x v="1"/>
    <s v="Male"/>
    <n v="245.36"/>
    <x v="1"/>
    <s v="Individual"/>
    <x v="0"/>
    <n v="22"/>
  </r>
  <r>
    <x v="707"/>
    <x v="86"/>
    <x v="19"/>
    <x v="28"/>
    <x v="9"/>
    <s v="Fake Customer Care Call"/>
    <x v="2"/>
    <x v="1"/>
    <s v="Male"/>
    <n v="0"/>
    <x v="1"/>
    <s v="Organization/Enterprise"/>
    <x v="2"/>
    <n v="99"/>
  </r>
  <r>
    <x v="708"/>
    <x v="86"/>
    <x v="18"/>
    <x v="27"/>
    <x v="9"/>
    <s v="UPI/Payment App"/>
    <x v="0"/>
    <x v="1"/>
    <s v="Male"/>
    <n v="0"/>
    <x v="3"/>
    <s v="Organization/Enterprise"/>
    <x v="2"/>
    <n v="98"/>
  </r>
  <r>
    <x v="709"/>
    <x v="86"/>
    <x v="3"/>
    <x v="50"/>
    <x v="6"/>
    <s v="SMS/Text Link"/>
    <x v="0"/>
    <x v="1"/>
    <s v="Male"/>
    <n v="2705.37"/>
    <x v="3"/>
    <s v="Individual"/>
    <x v="2"/>
    <n v="78"/>
  </r>
  <r>
    <x v="710"/>
    <x v="86"/>
    <x v="10"/>
    <x v="47"/>
    <x v="4"/>
    <s v="UPI/Payment App"/>
    <x v="3"/>
    <x v="4"/>
    <s v="Male"/>
    <n v="142.93"/>
    <x v="3"/>
    <s v="Organization/Enterprise"/>
    <x v="1"/>
    <n v="6"/>
  </r>
  <r>
    <x v="711"/>
    <x v="86"/>
    <x v="3"/>
    <x v="41"/>
    <x v="4"/>
    <s v="Social Media Message"/>
    <x v="0"/>
    <x v="2"/>
    <s v="Female"/>
    <n v="2286.1"/>
    <x v="0"/>
    <s v="Individual"/>
    <x v="1"/>
    <n v="25"/>
  </r>
  <r>
    <x v="712"/>
    <x v="87"/>
    <x v="0"/>
    <x v="18"/>
    <x v="2"/>
    <s v="Fake Customer Care Call"/>
    <x v="3"/>
    <x v="2"/>
    <s v="Female"/>
    <n v="1756.01"/>
    <x v="3"/>
    <s v="Individual"/>
    <x v="4"/>
    <n v="165"/>
  </r>
  <r>
    <x v="713"/>
    <x v="87"/>
    <x v="39"/>
    <x v="62"/>
    <x v="6"/>
    <s v="Public Wi-Fi Exploit"/>
    <x v="1"/>
    <x v="4"/>
    <s v="Male"/>
    <n v="25.72"/>
    <x v="0"/>
    <s v="Individual"/>
    <x v="2"/>
    <n v="27"/>
  </r>
  <r>
    <x v="714"/>
    <x v="87"/>
    <x v="3"/>
    <x v="3"/>
    <x v="4"/>
    <s v="UPI/Payment App"/>
    <x v="0"/>
    <x v="1"/>
    <s v="Male"/>
    <n v="611.54999999999995"/>
    <x v="0"/>
    <s v="Individual"/>
    <x v="2"/>
    <n v="48"/>
  </r>
  <r>
    <x v="715"/>
    <x v="87"/>
    <x v="2"/>
    <x v="31"/>
    <x v="8"/>
    <s v="SMS/Text Link"/>
    <x v="0"/>
    <x v="2"/>
    <s v="Male"/>
    <n v="0"/>
    <x v="2"/>
    <s v="Individual"/>
    <x v="0"/>
    <n v="149"/>
  </r>
  <r>
    <x v="716"/>
    <x v="87"/>
    <x v="44"/>
    <x v="69"/>
    <x v="4"/>
    <s v="SMS/Text Link"/>
    <x v="0"/>
    <x v="3"/>
    <s v="Female"/>
    <n v="335.48"/>
    <x v="1"/>
    <s v="Individual"/>
    <x v="1"/>
    <n v="26"/>
  </r>
  <r>
    <x v="717"/>
    <x v="87"/>
    <x v="2"/>
    <x v="7"/>
    <x v="1"/>
    <s v="Social Media Message"/>
    <x v="3"/>
    <x v="0"/>
    <s v="Female"/>
    <n v="0"/>
    <x v="2"/>
    <s v="Individual"/>
    <x v="2"/>
    <n v="35"/>
  </r>
  <r>
    <x v="718"/>
    <x v="88"/>
    <x v="3"/>
    <x v="30"/>
    <x v="2"/>
    <s v="SMS/Text Link"/>
    <x v="0"/>
    <x v="4"/>
    <s v="Female"/>
    <n v="100.42"/>
    <x v="3"/>
    <s v="Individual"/>
    <x v="0"/>
    <n v="111"/>
  </r>
  <r>
    <x v="719"/>
    <x v="88"/>
    <x v="2"/>
    <x v="54"/>
    <x v="10"/>
    <s v="Fake Customer Care Call"/>
    <x v="2"/>
    <x v="3"/>
    <s v="Female"/>
    <n v="0"/>
    <x v="3"/>
    <s v="Individual"/>
    <x v="1"/>
    <n v="4"/>
  </r>
  <r>
    <x v="720"/>
    <x v="88"/>
    <x v="2"/>
    <x v="5"/>
    <x v="2"/>
    <s v="Malicious Website"/>
    <x v="2"/>
    <x v="1"/>
    <s v="Female"/>
    <n v="649.73"/>
    <x v="2"/>
    <s v="Individual"/>
    <x v="3"/>
    <n v="136"/>
  </r>
  <r>
    <x v="721"/>
    <x v="88"/>
    <x v="12"/>
    <x v="17"/>
    <x v="0"/>
    <s v="Public Wi-Fi Exploit"/>
    <x v="2"/>
    <x v="1"/>
    <s v="Female"/>
    <n v="336.81"/>
    <x v="0"/>
    <s v="Individual"/>
    <x v="0"/>
    <n v="31"/>
  </r>
  <r>
    <x v="722"/>
    <x v="88"/>
    <x v="18"/>
    <x v="27"/>
    <x v="6"/>
    <s v="Public Wi-Fi Exploit"/>
    <x v="3"/>
    <x v="3"/>
    <s v="Other/Not Disclosed"/>
    <n v="218.59"/>
    <x v="1"/>
    <s v="Individual"/>
    <x v="0"/>
    <n v="115"/>
  </r>
  <r>
    <x v="723"/>
    <x v="88"/>
    <x v="7"/>
    <x v="22"/>
    <x v="4"/>
    <s v="Phishing Email"/>
    <x v="3"/>
    <x v="5"/>
    <s v="Female"/>
    <n v="423"/>
    <x v="1"/>
    <s v="Individual"/>
    <x v="0"/>
    <n v="136"/>
  </r>
  <r>
    <x v="724"/>
    <x v="88"/>
    <x v="7"/>
    <x v="11"/>
    <x v="8"/>
    <s v="UPI/Payment App"/>
    <x v="0"/>
    <x v="1"/>
    <s v="Female"/>
    <n v="0"/>
    <x v="3"/>
    <s v="Individual"/>
    <x v="1"/>
    <n v="3"/>
  </r>
  <r>
    <x v="725"/>
    <x v="89"/>
    <x v="40"/>
    <x v="63"/>
    <x v="2"/>
    <s v="UPI/Payment App"/>
    <x v="0"/>
    <x v="1"/>
    <s v="Male"/>
    <n v="726.76"/>
    <x v="3"/>
    <s v="Individual"/>
    <x v="0"/>
    <n v="141"/>
  </r>
  <r>
    <x v="726"/>
    <x v="89"/>
    <x v="7"/>
    <x v="11"/>
    <x v="1"/>
    <s v="Social Media Message"/>
    <x v="0"/>
    <x v="1"/>
    <s v="Female"/>
    <n v="0"/>
    <x v="3"/>
    <s v="Individual"/>
    <x v="1"/>
    <n v="2"/>
  </r>
  <r>
    <x v="727"/>
    <x v="89"/>
    <x v="2"/>
    <x v="5"/>
    <x v="0"/>
    <s v="Fake Mobile App"/>
    <x v="0"/>
    <x v="2"/>
    <s v="Male"/>
    <n v="49.59"/>
    <x v="3"/>
    <s v="Individual"/>
    <x v="1"/>
    <n v="19"/>
  </r>
  <r>
    <x v="728"/>
    <x v="89"/>
    <x v="8"/>
    <x v="14"/>
    <x v="6"/>
    <s v="Fake Mobile App"/>
    <x v="3"/>
    <x v="3"/>
    <s v="Male"/>
    <n v="963.58"/>
    <x v="3"/>
    <s v="Individual"/>
    <x v="1"/>
    <n v="16"/>
  </r>
  <r>
    <x v="729"/>
    <x v="89"/>
    <x v="33"/>
    <x v="55"/>
    <x v="4"/>
    <s v="Social Media Message"/>
    <x v="0"/>
    <x v="3"/>
    <s v="Female"/>
    <n v="88.41"/>
    <x v="0"/>
    <s v="Individual"/>
    <x v="2"/>
    <n v="172"/>
  </r>
  <r>
    <x v="730"/>
    <x v="89"/>
    <x v="18"/>
    <x v="66"/>
    <x v="6"/>
    <s v="Social Media Message"/>
    <x v="3"/>
    <x v="1"/>
    <s v="Male"/>
    <n v="2149.12"/>
    <x v="1"/>
    <s v="Individual"/>
    <x v="0"/>
    <n v="156"/>
  </r>
  <r>
    <x v="731"/>
    <x v="89"/>
    <x v="10"/>
    <x v="44"/>
    <x v="5"/>
    <s v="UPI/Payment App"/>
    <x v="0"/>
    <x v="1"/>
    <s v="Male"/>
    <n v="0"/>
    <x v="1"/>
    <s v="Organization/Enterprise"/>
    <x v="1"/>
    <n v="18"/>
  </r>
  <r>
    <x v="732"/>
    <x v="89"/>
    <x v="2"/>
    <x v="33"/>
    <x v="3"/>
    <s v="Public Wi-Fi Exploit"/>
    <x v="2"/>
    <x v="1"/>
    <s v="Male"/>
    <n v="1883.21"/>
    <x v="3"/>
    <s v="Individual"/>
    <x v="1"/>
    <n v="21"/>
  </r>
  <r>
    <x v="733"/>
    <x v="89"/>
    <x v="7"/>
    <x v="11"/>
    <x v="8"/>
    <s v="SMS/Text Link"/>
    <x v="0"/>
    <x v="1"/>
    <s v="Male"/>
    <n v="0"/>
    <x v="1"/>
    <s v="Individual"/>
    <x v="4"/>
    <n v="142"/>
  </r>
  <r>
    <x v="734"/>
    <x v="89"/>
    <x v="2"/>
    <x v="52"/>
    <x v="1"/>
    <s v="Social Media Message"/>
    <x v="3"/>
    <x v="4"/>
    <s v="Male"/>
    <n v="0"/>
    <x v="2"/>
    <s v="Individual"/>
    <x v="0"/>
    <n v="11"/>
  </r>
  <r>
    <x v="735"/>
    <x v="89"/>
    <x v="10"/>
    <x v="44"/>
    <x v="10"/>
    <s v="UPI/Payment App"/>
    <x v="0"/>
    <x v="1"/>
    <s v="Female"/>
    <n v="0"/>
    <x v="0"/>
    <s v="Individual"/>
    <x v="3"/>
    <n v="27"/>
  </r>
  <r>
    <x v="736"/>
    <x v="90"/>
    <x v="40"/>
    <x v="63"/>
    <x v="1"/>
    <s v="Phishing Email"/>
    <x v="0"/>
    <x v="0"/>
    <s v="Female"/>
    <n v="0"/>
    <x v="0"/>
    <s v="Individual"/>
    <x v="2"/>
    <n v="62"/>
  </r>
  <r>
    <x v="737"/>
    <x v="90"/>
    <x v="3"/>
    <x v="3"/>
    <x v="6"/>
    <s v="SMS/Text Link"/>
    <x v="3"/>
    <x v="3"/>
    <s v="Male"/>
    <n v="492.24"/>
    <x v="3"/>
    <s v="Individual"/>
    <x v="2"/>
    <n v="156"/>
  </r>
  <r>
    <x v="738"/>
    <x v="90"/>
    <x v="3"/>
    <x v="50"/>
    <x v="4"/>
    <s v="Social Media Message"/>
    <x v="3"/>
    <x v="2"/>
    <s v="Male"/>
    <n v="904.19"/>
    <x v="3"/>
    <s v="Individual"/>
    <x v="0"/>
    <n v="4"/>
  </r>
  <r>
    <x v="739"/>
    <x v="90"/>
    <x v="2"/>
    <x v="52"/>
    <x v="4"/>
    <s v="UPI/Payment App"/>
    <x v="0"/>
    <x v="3"/>
    <s v="Male"/>
    <n v="1110.21"/>
    <x v="1"/>
    <s v="Individual"/>
    <x v="4"/>
    <n v="92"/>
  </r>
  <r>
    <x v="740"/>
    <x v="90"/>
    <x v="14"/>
    <x v="32"/>
    <x v="4"/>
    <s v="Social Media Message"/>
    <x v="0"/>
    <x v="3"/>
    <s v="Female"/>
    <n v="1012.36"/>
    <x v="3"/>
    <s v="Individual"/>
    <x v="1"/>
    <n v="28"/>
  </r>
  <r>
    <x v="741"/>
    <x v="90"/>
    <x v="0"/>
    <x v="0"/>
    <x v="3"/>
    <s v="UPI/Payment App"/>
    <x v="2"/>
    <x v="1"/>
    <s v="Female"/>
    <n v="302.35000000000002"/>
    <x v="3"/>
    <s v="Individual"/>
    <x v="1"/>
    <n v="20"/>
  </r>
  <r>
    <x v="742"/>
    <x v="90"/>
    <x v="1"/>
    <x v="34"/>
    <x v="4"/>
    <s v="Public Wi-Fi Exploit"/>
    <x v="0"/>
    <x v="1"/>
    <s v="Male"/>
    <n v="6677.69"/>
    <x v="3"/>
    <s v="Individual"/>
    <x v="0"/>
    <n v="14"/>
  </r>
  <r>
    <x v="743"/>
    <x v="90"/>
    <x v="3"/>
    <x v="4"/>
    <x v="6"/>
    <s v="UPI/Payment App"/>
    <x v="0"/>
    <x v="2"/>
    <s v="Male"/>
    <n v="2331.37"/>
    <x v="0"/>
    <s v="Organization/Enterprise"/>
    <x v="2"/>
    <n v="71"/>
  </r>
  <r>
    <x v="744"/>
    <x v="91"/>
    <x v="25"/>
    <x v="40"/>
    <x v="4"/>
    <s v="Fake Mobile App"/>
    <x v="4"/>
    <x v="2"/>
    <s v="Male"/>
    <n v="2645.85"/>
    <x v="2"/>
    <s v="Individual"/>
    <x v="0"/>
    <n v="77"/>
  </r>
  <r>
    <x v="745"/>
    <x v="91"/>
    <x v="2"/>
    <x v="52"/>
    <x v="4"/>
    <s v="Malicious Website"/>
    <x v="0"/>
    <x v="3"/>
    <s v="Male"/>
    <n v="4051.1"/>
    <x v="3"/>
    <s v="Small Business"/>
    <x v="0"/>
    <n v="166"/>
  </r>
  <r>
    <x v="746"/>
    <x v="91"/>
    <x v="3"/>
    <x v="3"/>
    <x v="6"/>
    <s v="SMS/Text Link"/>
    <x v="0"/>
    <x v="3"/>
    <s v="Male"/>
    <n v="342.3"/>
    <x v="1"/>
    <s v="Individual"/>
    <x v="4"/>
    <n v="98"/>
  </r>
  <r>
    <x v="747"/>
    <x v="91"/>
    <x v="21"/>
    <x v="35"/>
    <x v="9"/>
    <s v="Social Media Message"/>
    <x v="4"/>
    <x v="2"/>
    <s v="Female"/>
    <n v="0"/>
    <x v="3"/>
    <s v="Individual"/>
    <x v="3"/>
    <n v="94"/>
  </r>
  <r>
    <x v="748"/>
    <x v="91"/>
    <x v="8"/>
    <x v="25"/>
    <x v="4"/>
    <s v="Phishing Email"/>
    <x v="0"/>
    <x v="2"/>
    <s v="Male"/>
    <n v="464.96"/>
    <x v="3"/>
    <s v="Small Business"/>
    <x v="1"/>
    <n v="28"/>
  </r>
  <r>
    <x v="749"/>
    <x v="91"/>
    <x v="2"/>
    <x v="56"/>
    <x v="7"/>
    <s v="Phishing Email"/>
    <x v="1"/>
    <x v="3"/>
    <s v="Female"/>
    <n v="370.11"/>
    <x v="3"/>
    <s v="Individual"/>
    <x v="4"/>
    <n v="13"/>
  </r>
  <r>
    <x v="750"/>
    <x v="91"/>
    <x v="13"/>
    <x v="19"/>
    <x v="4"/>
    <s v="Malicious Website"/>
    <x v="3"/>
    <x v="4"/>
    <s v="Male"/>
    <n v="2128.37"/>
    <x v="2"/>
    <s v="Individual"/>
    <x v="2"/>
    <n v="85"/>
  </r>
  <r>
    <x v="751"/>
    <x v="91"/>
    <x v="8"/>
    <x v="25"/>
    <x v="4"/>
    <s v="Malicious Website"/>
    <x v="3"/>
    <x v="3"/>
    <s v="Female"/>
    <n v="690.44"/>
    <x v="1"/>
    <s v="Individual"/>
    <x v="3"/>
    <n v="88"/>
  </r>
  <r>
    <x v="752"/>
    <x v="91"/>
    <x v="2"/>
    <x v="7"/>
    <x v="10"/>
    <s v="Fake Mobile App"/>
    <x v="0"/>
    <x v="1"/>
    <s v="Male"/>
    <n v="0"/>
    <x v="3"/>
    <s v="Individual"/>
    <x v="1"/>
    <n v="24"/>
  </r>
  <r>
    <x v="753"/>
    <x v="91"/>
    <x v="3"/>
    <x v="41"/>
    <x v="10"/>
    <s v="Malicious Website"/>
    <x v="2"/>
    <x v="4"/>
    <s v="Female"/>
    <n v="0"/>
    <x v="1"/>
    <s v="Individual"/>
    <x v="1"/>
    <n v="28"/>
  </r>
  <r>
    <x v="754"/>
    <x v="91"/>
    <x v="27"/>
    <x v="43"/>
    <x v="1"/>
    <s v="Malicious Website"/>
    <x v="4"/>
    <x v="3"/>
    <s v="Female"/>
    <n v="0"/>
    <x v="3"/>
    <s v="Individual"/>
    <x v="2"/>
    <n v="88"/>
  </r>
  <r>
    <x v="755"/>
    <x v="91"/>
    <x v="3"/>
    <x v="41"/>
    <x v="9"/>
    <s v="Phishing Email"/>
    <x v="3"/>
    <x v="1"/>
    <s v="Female"/>
    <n v="0"/>
    <x v="1"/>
    <s v="Small Business"/>
    <x v="1"/>
    <n v="13"/>
  </r>
  <r>
    <x v="756"/>
    <x v="91"/>
    <x v="38"/>
    <x v="61"/>
    <x v="11"/>
    <s v="Social Media Message"/>
    <x v="2"/>
    <x v="3"/>
    <s v="Male"/>
    <n v="0"/>
    <x v="0"/>
    <s v="Individual"/>
    <x v="0"/>
    <n v="122"/>
  </r>
  <r>
    <x v="757"/>
    <x v="92"/>
    <x v="2"/>
    <x v="56"/>
    <x v="2"/>
    <s v="Malicious Website"/>
    <x v="3"/>
    <x v="1"/>
    <s v="Male"/>
    <n v="1098.0899999999999"/>
    <x v="2"/>
    <s v="Individual"/>
    <x v="2"/>
    <n v="6"/>
  </r>
  <r>
    <x v="758"/>
    <x v="92"/>
    <x v="2"/>
    <x v="2"/>
    <x v="4"/>
    <s v="Fake Customer Care Call"/>
    <x v="0"/>
    <x v="3"/>
    <s v="Female"/>
    <n v="98.48"/>
    <x v="2"/>
    <s v="Individual"/>
    <x v="0"/>
    <n v="14"/>
  </r>
  <r>
    <x v="759"/>
    <x v="92"/>
    <x v="3"/>
    <x v="3"/>
    <x v="4"/>
    <s v="UPI/Payment App"/>
    <x v="2"/>
    <x v="2"/>
    <s v="Female"/>
    <n v="669.9"/>
    <x v="2"/>
    <s v="Individual"/>
    <x v="1"/>
    <n v="2"/>
  </r>
  <r>
    <x v="760"/>
    <x v="92"/>
    <x v="0"/>
    <x v="10"/>
    <x v="2"/>
    <s v="Malicious Website"/>
    <x v="0"/>
    <x v="5"/>
    <s v="Male"/>
    <n v="230.19"/>
    <x v="3"/>
    <s v="Individual"/>
    <x v="0"/>
    <n v="125"/>
  </r>
  <r>
    <x v="761"/>
    <x v="92"/>
    <x v="2"/>
    <x v="56"/>
    <x v="11"/>
    <s v="Fake Mobile App"/>
    <x v="0"/>
    <x v="3"/>
    <s v="Male"/>
    <n v="0"/>
    <x v="3"/>
    <s v="Individual"/>
    <x v="0"/>
    <n v="39"/>
  </r>
  <r>
    <x v="762"/>
    <x v="92"/>
    <x v="13"/>
    <x v="37"/>
    <x v="1"/>
    <s v="Public Wi-Fi Exploit"/>
    <x v="3"/>
    <x v="1"/>
    <s v="Female"/>
    <n v="0"/>
    <x v="1"/>
    <s v="Individual"/>
    <x v="0"/>
    <n v="129"/>
  </r>
  <r>
    <x v="763"/>
    <x v="92"/>
    <x v="2"/>
    <x v="5"/>
    <x v="4"/>
    <s v="Public Wi-Fi Exploit"/>
    <x v="2"/>
    <x v="3"/>
    <s v="Male"/>
    <n v="271.27999999999997"/>
    <x v="1"/>
    <s v="Individual"/>
    <x v="0"/>
    <n v="111"/>
  </r>
  <r>
    <x v="764"/>
    <x v="92"/>
    <x v="19"/>
    <x v="28"/>
    <x v="9"/>
    <s v="Malicious Website"/>
    <x v="0"/>
    <x v="3"/>
    <s v="Male"/>
    <n v="0"/>
    <x v="0"/>
    <s v="Small Business"/>
    <x v="0"/>
    <n v="130"/>
  </r>
  <r>
    <x v="765"/>
    <x v="92"/>
    <x v="4"/>
    <x v="6"/>
    <x v="7"/>
    <s v="Phishing Email"/>
    <x v="3"/>
    <x v="3"/>
    <s v="Female"/>
    <n v="2884.89"/>
    <x v="3"/>
    <s v="Individual"/>
    <x v="0"/>
    <n v="128"/>
  </r>
  <r>
    <x v="766"/>
    <x v="92"/>
    <x v="10"/>
    <x v="44"/>
    <x v="11"/>
    <s v="Fake Customer Care Call"/>
    <x v="1"/>
    <x v="3"/>
    <s v="Female"/>
    <n v="0"/>
    <x v="0"/>
    <s v="Individual"/>
    <x v="1"/>
    <n v="25"/>
  </r>
  <r>
    <x v="767"/>
    <x v="92"/>
    <x v="2"/>
    <x v="33"/>
    <x v="4"/>
    <s v="SMS/Text Link"/>
    <x v="3"/>
    <x v="4"/>
    <s v="Male"/>
    <n v="954.03"/>
    <x v="3"/>
    <s v="Individual"/>
    <x v="3"/>
    <n v="58"/>
  </r>
  <r>
    <x v="768"/>
    <x v="93"/>
    <x v="21"/>
    <x v="45"/>
    <x v="4"/>
    <s v="Fake Customer Care Call"/>
    <x v="4"/>
    <x v="3"/>
    <s v="Male"/>
    <n v="1452.4"/>
    <x v="3"/>
    <s v="Individual"/>
    <x v="1"/>
    <n v="15"/>
  </r>
  <r>
    <x v="769"/>
    <x v="93"/>
    <x v="16"/>
    <x v="24"/>
    <x v="4"/>
    <s v="UPI/Payment App"/>
    <x v="0"/>
    <x v="3"/>
    <s v="Female"/>
    <n v="4232.68"/>
    <x v="3"/>
    <s v="Individual"/>
    <x v="1"/>
    <n v="27"/>
  </r>
  <r>
    <x v="770"/>
    <x v="93"/>
    <x v="2"/>
    <x v="54"/>
    <x v="4"/>
    <s v="Fake Customer Care Call"/>
    <x v="3"/>
    <x v="2"/>
    <s v="Male"/>
    <n v="579"/>
    <x v="2"/>
    <s v="Organization/Enterprise"/>
    <x v="0"/>
    <n v="72"/>
  </r>
  <r>
    <x v="771"/>
    <x v="93"/>
    <x v="8"/>
    <x v="14"/>
    <x v="4"/>
    <s v="UPI/Payment App"/>
    <x v="0"/>
    <x v="4"/>
    <s v="Male"/>
    <n v="262.64999999999998"/>
    <x v="0"/>
    <s v="Individual"/>
    <x v="2"/>
    <n v="94"/>
  </r>
  <r>
    <x v="772"/>
    <x v="93"/>
    <x v="14"/>
    <x v="32"/>
    <x v="1"/>
    <s v="Fake Customer Care Call"/>
    <x v="2"/>
    <x v="5"/>
    <s v="Male"/>
    <n v="0"/>
    <x v="1"/>
    <s v="Individual"/>
    <x v="3"/>
    <n v="30"/>
  </r>
  <r>
    <x v="773"/>
    <x v="93"/>
    <x v="3"/>
    <x v="50"/>
    <x v="7"/>
    <s v="Social Media Message"/>
    <x v="4"/>
    <x v="2"/>
    <s v="Male"/>
    <n v="2645.44"/>
    <x v="3"/>
    <s v="Small Business"/>
    <x v="0"/>
    <n v="67"/>
  </r>
  <r>
    <x v="774"/>
    <x v="93"/>
    <x v="21"/>
    <x v="45"/>
    <x v="4"/>
    <s v="Fake Mobile App"/>
    <x v="0"/>
    <x v="2"/>
    <s v="Male"/>
    <n v="1114.8699999999999"/>
    <x v="1"/>
    <s v="Organization/Enterprise"/>
    <x v="1"/>
    <n v="17"/>
  </r>
  <r>
    <x v="775"/>
    <x v="93"/>
    <x v="10"/>
    <x v="47"/>
    <x v="0"/>
    <s v="Malicious Website"/>
    <x v="0"/>
    <x v="2"/>
    <s v="Female"/>
    <n v="244.45"/>
    <x v="3"/>
    <s v="Individual"/>
    <x v="1"/>
    <n v="14"/>
  </r>
  <r>
    <x v="776"/>
    <x v="93"/>
    <x v="2"/>
    <x v="31"/>
    <x v="4"/>
    <s v="Phishing Email"/>
    <x v="3"/>
    <x v="3"/>
    <s v="Male"/>
    <n v="765.52"/>
    <x v="3"/>
    <s v="Small Business"/>
    <x v="1"/>
    <n v="29"/>
  </r>
  <r>
    <x v="777"/>
    <x v="93"/>
    <x v="3"/>
    <x v="30"/>
    <x v="1"/>
    <s v="Public Wi-Fi Exploit"/>
    <x v="0"/>
    <x v="3"/>
    <s v="Female"/>
    <n v="0"/>
    <x v="2"/>
    <s v="Individual"/>
    <x v="1"/>
    <n v="21"/>
  </r>
  <r>
    <x v="778"/>
    <x v="94"/>
    <x v="36"/>
    <x v="59"/>
    <x v="10"/>
    <s v="Public Wi-Fi Exploit"/>
    <x v="0"/>
    <x v="3"/>
    <s v="Male"/>
    <n v="0"/>
    <x v="3"/>
    <s v="Individual"/>
    <x v="3"/>
    <n v="151"/>
  </r>
  <r>
    <x v="779"/>
    <x v="94"/>
    <x v="39"/>
    <x v="62"/>
    <x v="4"/>
    <s v="Malicious Website"/>
    <x v="3"/>
    <x v="1"/>
    <s v="Female"/>
    <n v="103.51"/>
    <x v="1"/>
    <s v="Individual"/>
    <x v="3"/>
    <n v="82"/>
  </r>
  <r>
    <x v="780"/>
    <x v="94"/>
    <x v="4"/>
    <x v="6"/>
    <x v="4"/>
    <s v="Malicious Website"/>
    <x v="3"/>
    <x v="0"/>
    <s v="Male"/>
    <n v="203.23"/>
    <x v="2"/>
    <s v="Individual"/>
    <x v="1"/>
    <n v="18"/>
  </r>
  <r>
    <x v="781"/>
    <x v="94"/>
    <x v="17"/>
    <x v="67"/>
    <x v="7"/>
    <s v="Malicious Website"/>
    <x v="4"/>
    <x v="1"/>
    <s v="Male"/>
    <n v="833.51"/>
    <x v="3"/>
    <s v="Organization/Enterprise"/>
    <x v="0"/>
    <n v="32"/>
  </r>
  <r>
    <x v="782"/>
    <x v="94"/>
    <x v="2"/>
    <x v="33"/>
    <x v="4"/>
    <s v="UPI/Payment App"/>
    <x v="2"/>
    <x v="0"/>
    <s v="Male"/>
    <n v="5506.08"/>
    <x v="3"/>
    <s v="Individual"/>
    <x v="3"/>
    <n v="173"/>
  </r>
  <r>
    <x v="783"/>
    <x v="94"/>
    <x v="2"/>
    <x v="54"/>
    <x v="4"/>
    <s v="Fake Mobile App"/>
    <x v="3"/>
    <x v="1"/>
    <s v="Male"/>
    <n v="330.35"/>
    <x v="2"/>
    <s v="Individual"/>
    <x v="2"/>
    <n v="32"/>
  </r>
  <r>
    <x v="784"/>
    <x v="94"/>
    <x v="40"/>
    <x v="63"/>
    <x v="10"/>
    <s v="Malicious Website"/>
    <x v="0"/>
    <x v="1"/>
    <s v="Male"/>
    <n v="0"/>
    <x v="3"/>
    <s v="Small Business"/>
    <x v="1"/>
    <n v="12"/>
  </r>
  <r>
    <x v="785"/>
    <x v="94"/>
    <x v="14"/>
    <x v="32"/>
    <x v="6"/>
    <s v="Fake Customer Care Call"/>
    <x v="2"/>
    <x v="1"/>
    <s v="Male"/>
    <n v="1983.41"/>
    <x v="2"/>
    <s v="Individual"/>
    <x v="2"/>
    <n v="142"/>
  </r>
  <r>
    <x v="786"/>
    <x v="94"/>
    <x v="3"/>
    <x v="3"/>
    <x v="2"/>
    <s v="Malicious Website"/>
    <x v="2"/>
    <x v="3"/>
    <s v="Male"/>
    <n v="1421.55"/>
    <x v="1"/>
    <s v="Small Business"/>
    <x v="0"/>
    <n v="179"/>
  </r>
  <r>
    <x v="787"/>
    <x v="94"/>
    <x v="1"/>
    <x v="1"/>
    <x v="11"/>
    <s v="UPI/Payment App"/>
    <x v="0"/>
    <x v="2"/>
    <s v="Female"/>
    <n v="0"/>
    <x v="0"/>
    <s v="Individual"/>
    <x v="2"/>
    <n v="8"/>
  </r>
  <r>
    <x v="788"/>
    <x v="94"/>
    <x v="32"/>
    <x v="53"/>
    <x v="5"/>
    <s v="Phishing Email"/>
    <x v="3"/>
    <x v="2"/>
    <s v="Other/Not Disclosed"/>
    <n v="0"/>
    <x v="0"/>
    <s v="Individual"/>
    <x v="1"/>
    <n v="6"/>
  </r>
  <r>
    <x v="789"/>
    <x v="95"/>
    <x v="2"/>
    <x v="52"/>
    <x v="8"/>
    <s v="Phishing Email"/>
    <x v="3"/>
    <x v="2"/>
    <s v="Female"/>
    <n v="0"/>
    <x v="1"/>
    <s v="Small Business"/>
    <x v="0"/>
    <n v="21"/>
  </r>
  <r>
    <x v="790"/>
    <x v="95"/>
    <x v="1"/>
    <x v="1"/>
    <x v="4"/>
    <s v="Fake Customer Care Call"/>
    <x v="2"/>
    <x v="3"/>
    <s v="Male"/>
    <n v="277.93"/>
    <x v="1"/>
    <s v="Individual"/>
    <x v="1"/>
    <n v="6"/>
  </r>
  <r>
    <x v="791"/>
    <x v="95"/>
    <x v="3"/>
    <x v="41"/>
    <x v="2"/>
    <s v="Malicious Website"/>
    <x v="3"/>
    <x v="1"/>
    <s v="Female"/>
    <n v="1343.98"/>
    <x v="2"/>
    <s v="Small Business"/>
    <x v="1"/>
    <n v="14"/>
  </r>
  <r>
    <x v="792"/>
    <x v="95"/>
    <x v="17"/>
    <x v="26"/>
    <x v="4"/>
    <s v="UPI/Payment App"/>
    <x v="0"/>
    <x v="3"/>
    <s v="Male"/>
    <n v="282.36"/>
    <x v="3"/>
    <s v="Individual"/>
    <x v="1"/>
    <n v="10"/>
  </r>
  <r>
    <x v="793"/>
    <x v="95"/>
    <x v="30"/>
    <x v="49"/>
    <x v="1"/>
    <s v="Public Wi-Fi Exploit"/>
    <x v="3"/>
    <x v="4"/>
    <s v="Male"/>
    <n v="0"/>
    <x v="3"/>
    <s v="Individual"/>
    <x v="4"/>
    <n v="178"/>
  </r>
  <r>
    <x v="794"/>
    <x v="95"/>
    <x v="13"/>
    <x v="19"/>
    <x v="0"/>
    <s v="SMS/Text Link"/>
    <x v="0"/>
    <x v="2"/>
    <s v="Male"/>
    <n v="345.99"/>
    <x v="2"/>
    <s v="Individual"/>
    <x v="1"/>
    <n v="10"/>
  </r>
  <r>
    <x v="795"/>
    <x v="95"/>
    <x v="7"/>
    <x v="22"/>
    <x v="4"/>
    <s v="UPI/Payment App"/>
    <x v="2"/>
    <x v="0"/>
    <s v="Female"/>
    <n v="2123.09"/>
    <x v="3"/>
    <s v="Individual"/>
    <x v="1"/>
    <n v="16"/>
  </r>
  <r>
    <x v="796"/>
    <x v="95"/>
    <x v="2"/>
    <x v="52"/>
    <x v="0"/>
    <s v="Social Media Message"/>
    <x v="2"/>
    <x v="4"/>
    <s v="Male"/>
    <n v="861.31"/>
    <x v="3"/>
    <s v="Individual"/>
    <x v="2"/>
    <n v="127"/>
  </r>
  <r>
    <x v="797"/>
    <x v="96"/>
    <x v="3"/>
    <x v="50"/>
    <x v="4"/>
    <s v="Public Wi-Fi Exploit"/>
    <x v="0"/>
    <x v="1"/>
    <s v="Male"/>
    <n v="550.99"/>
    <x v="0"/>
    <s v="Individual"/>
    <x v="2"/>
    <n v="53"/>
  </r>
  <r>
    <x v="798"/>
    <x v="96"/>
    <x v="8"/>
    <x v="14"/>
    <x v="8"/>
    <s v="Public Wi-Fi Exploit"/>
    <x v="2"/>
    <x v="1"/>
    <s v="Male"/>
    <n v="0"/>
    <x v="3"/>
    <s v="Organization/Enterprise"/>
    <x v="4"/>
    <n v="164"/>
  </r>
  <r>
    <x v="799"/>
    <x v="96"/>
    <x v="3"/>
    <x v="30"/>
    <x v="3"/>
    <s v="Public Wi-Fi Exploit"/>
    <x v="3"/>
    <x v="1"/>
    <s v="Female"/>
    <n v="471.03"/>
    <x v="2"/>
    <s v="Individual"/>
    <x v="3"/>
    <n v="155"/>
  </r>
  <r>
    <x v="800"/>
    <x v="96"/>
    <x v="27"/>
    <x v="43"/>
    <x v="4"/>
    <s v="UPI/Payment App"/>
    <x v="3"/>
    <x v="0"/>
    <s v="Female"/>
    <n v="406.49"/>
    <x v="2"/>
    <s v="Individual"/>
    <x v="1"/>
    <n v="9"/>
  </r>
  <r>
    <x v="801"/>
    <x v="96"/>
    <x v="9"/>
    <x v="13"/>
    <x v="4"/>
    <s v="Social Media Message"/>
    <x v="2"/>
    <x v="4"/>
    <s v="Other/Not Disclosed"/>
    <n v="876.56"/>
    <x v="0"/>
    <s v="Individual"/>
    <x v="3"/>
    <n v="139"/>
  </r>
  <r>
    <x v="802"/>
    <x v="97"/>
    <x v="3"/>
    <x v="41"/>
    <x v="11"/>
    <s v="Social Media Message"/>
    <x v="3"/>
    <x v="2"/>
    <s v="Female"/>
    <n v="0"/>
    <x v="2"/>
    <s v="Individual"/>
    <x v="4"/>
    <n v="28"/>
  </r>
  <r>
    <x v="803"/>
    <x v="97"/>
    <x v="3"/>
    <x v="41"/>
    <x v="1"/>
    <s v="Public Wi-Fi Exploit"/>
    <x v="3"/>
    <x v="5"/>
    <s v="Female"/>
    <n v="0"/>
    <x v="1"/>
    <s v="Individual"/>
    <x v="1"/>
    <n v="26"/>
  </r>
  <r>
    <x v="804"/>
    <x v="97"/>
    <x v="3"/>
    <x v="3"/>
    <x v="4"/>
    <s v="Public Wi-Fi Exploit"/>
    <x v="3"/>
    <x v="1"/>
    <s v="Female"/>
    <n v="214.94"/>
    <x v="3"/>
    <s v="Individual"/>
    <x v="3"/>
    <n v="84"/>
  </r>
  <r>
    <x v="805"/>
    <x v="97"/>
    <x v="8"/>
    <x v="25"/>
    <x v="11"/>
    <s v="Malicious Website"/>
    <x v="0"/>
    <x v="3"/>
    <s v="Male"/>
    <n v="0"/>
    <x v="2"/>
    <s v="Individual"/>
    <x v="0"/>
    <n v="162"/>
  </r>
  <r>
    <x v="806"/>
    <x v="97"/>
    <x v="2"/>
    <x v="2"/>
    <x v="7"/>
    <s v="SMS/Text Link"/>
    <x v="0"/>
    <x v="3"/>
    <s v="Female"/>
    <n v="52.78"/>
    <x v="3"/>
    <s v="Individual"/>
    <x v="4"/>
    <n v="175"/>
  </r>
  <r>
    <x v="807"/>
    <x v="98"/>
    <x v="14"/>
    <x v="21"/>
    <x v="1"/>
    <s v="Social Media Message"/>
    <x v="2"/>
    <x v="5"/>
    <s v="Male"/>
    <n v="0"/>
    <x v="3"/>
    <s v="Individual"/>
    <x v="0"/>
    <n v="159"/>
  </r>
  <r>
    <x v="808"/>
    <x v="98"/>
    <x v="40"/>
    <x v="63"/>
    <x v="6"/>
    <s v="Public Wi-Fi Exploit"/>
    <x v="2"/>
    <x v="1"/>
    <s v="Male"/>
    <n v="7630.32"/>
    <x v="2"/>
    <s v="Individual"/>
    <x v="4"/>
    <n v="177"/>
  </r>
  <r>
    <x v="809"/>
    <x v="98"/>
    <x v="29"/>
    <x v="48"/>
    <x v="4"/>
    <s v="Phishing Email"/>
    <x v="1"/>
    <x v="1"/>
    <s v="Female"/>
    <n v="175.95"/>
    <x v="3"/>
    <s v="Individual"/>
    <x v="1"/>
    <n v="6"/>
  </r>
  <r>
    <x v="810"/>
    <x v="98"/>
    <x v="9"/>
    <x v="13"/>
    <x v="4"/>
    <s v="SMS/Text Link"/>
    <x v="3"/>
    <x v="3"/>
    <s v="Male"/>
    <n v="251.11"/>
    <x v="1"/>
    <s v="Individual"/>
    <x v="2"/>
    <n v="141"/>
  </r>
  <r>
    <x v="811"/>
    <x v="98"/>
    <x v="2"/>
    <x v="2"/>
    <x v="9"/>
    <s v="Public Wi-Fi Exploit"/>
    <x v="0"/>
    <x v="2"/>
    <s v="Male"/>
    <n v="0"/>
    <x v="2"/>
    <s v="Individual"/>
    <x v="0"/>
    <n v="137"/>
  </r>
  <r>
    <x v="812"/>
    <x v="98"/>
    <x v="34"/>
    <x v="57"/>
    <x v="10"/>
    <s v="Fake Mobile App"/>
    <x v="4"/>
    <x v="3"/>
    <s v="Female"/>
    <n v="0"/>
    <x v="3"/>
    <s v="Individual"/>
    <x v="1"/>
    <n v="4"/>
  </r>
  <r>
    <x v="813"/>
    <x v="98"/>
    <x v="3"/>
    <x v="50"/>
    <x v="4"/>
    <s v="Fake Customer Care Call"/>
    <x v="3"/>
    <x v="3"/>
    <s v="Male"/>
    <n v="126.48"/>
    <x v="3"/>
    <s v="Individual"/>
    <x v="0"/>
    <n v="7"/>
  </r>
  <r>
    <x v="814"/>
    <x v="98"/>
    <x v="8"/>
    <x v="14"/>
    <x v="5"/>
    <s v="Public Wi-Fi Exploit"/>
    <x v="0"/>
    <x v="2"/>
    <s v="Female"/>
    <n v="0"/>
    <x v="2"/>
    <s v="Individual"/>
    <x v="3"/>
    <n v="17"/>
  </r>
  <r>
    <x v="815"/>
    <x v="99"/>
    <x v="8"/>
    <x v="12"/>
    <x v="4"/>
    <s v="Social Media Message"/>
    <x v="0"/>
    <x v="2"/>
    <s v="Female"/>
    <n v="305.69"/>
    <x v="3"/>
    <s v="Organization/Enterprise"/>
    <x v="3"/>
    <n v="93"/>
  </r>
  <r>
    <x v="816"/>
    <x v="99"/>
    <x v="3"/>
    <x v="50"/>
    <x v="11"/>
    <s v="SMS/Text Link"/>
    <x v="0"/>
    <x v="3"/>
    <s v="Female"/>
    <n v="0"/>
    <x v="2"/>
    <s v="Individual"/>
    <x v="1"/>
    <n v="22"/>
  </r>
  <r>
    <x v="817"/>
    <x v="99"/>
    <x v="19"/>
    <x v="28"/>
    <x v="5"/>
    <s v="Phishing Email"/>
    <x v="2"/>
    <x v="1"/>
    <s v="Male"/>
    <n v="0"/>
    <x v="3"/>
    <s v="Individual"/>
    <x v="3"/>
    <n v="53"/>
  </r>
  <r>
    <x v="818"/>
    <x v="99"/>
    <x v="3"/>
    <x v="3"/>
    <x v="6"/>
    <s v="Phishing Email"/>
    <x v="3"/>
    <x v="2"/>
    <s v="Male"/>
    <n v="146.37"/>
    <x v="2"/>
    <s v="Individual"/>
    <x v="1"/>
    <n v="23"/>
  </r>
  <r>
    <x v="819"/>
    <x v="99"/>
    <x v="7"/>
    <x v="11"/>
    <x v="7"/>
    <s v="Malicious Website"/>
    <x v="0"/>
    <x v="3"/>
    <s v="Male"/>
    <n v="4314.49"/>
    <x v="3"/>
    <s v="Individual"/>
    <x v="1"/>
    <n v="10"/>
  </r>
  <r>
    <x v="820"/>
    <x v="99"/>
    <x v="2"/>
    <x v="54"/>
    <x v="0"/>
    <s v="Malicious Website"/>
    <x v="0"/>
    <x v="4"/>
    <s v="Male"/>
    <n v="133.04"/>
    <x v="1"/>
    <s v="Individual"/>
    <x v="1"/>
    <n v="21"/>
  </r>
  <r>
    <x v="821"/>
    <x v="99"/>
    <x v="3"/>
    <x v="3"/>
    <x v="4"/>
    <s v="SMS/Text Link"/>
    <x v="0"/>
    <x v="1"/>
    <s v="Female"/>
    <n v="211.42"/>
    <x v="3"/>
    <s v="Small Business"/>
    <x v="2"/>
    <n v="133"/>
  </r>
  <r>
    <x v="822"/>
    <x v="99"/>
    <x v="18"/>
    <x v="66"/>
    <x v="6"/>
    <s v="Social Media Message"/>
    <x v="3"/>
    <x v="2"/>
    <s v="Male"/>
    <n v="40.86"/>
    <x v="1"/>
    <s v="Individual"/>
    <x v="1"/>
    <n v="25"/>
  </r>
  <r>
    <x v="823"/>
    <x v="99"/>
    <x v="3"/>
    <x v="50"/>
    <x v="1"/>
    <s v="Fake Customer Care Call"/>
    <x v="1"/>
    <x v="0"/>
    <s v="Male"/>
    <n v="0"/>
    <x v="2"/>
    <s v="Individual"/>
    <x v="0"/>
    <n v="122"/>
  </r>
  <r>
    <x v="824"/>
    <x v="100"/>
    <x v="2"/>
    <x v="54"/>
    <x v="4"/>
    <s v="Fake Mobile App"/>
    <x v="2"/>
    <x v="3"/>
    <s v="Female"/>
    <n v="498.85"/>
    <x v="0"/>
    <s v="Individual"/>
    <x v="2"/>
    <n v="46"/>
  </r>
  <r>
    <x v="825"/>
    <x v="100"/>
    <x v="22"/>
    <x v="36"/>
    <x v="6"/>
    <s v="Public Wi-Fi Exploit"/>
    <x v="0"/>
    <x v="3"/>
    <s v="Male"/>
    <n v="178.2"/>
    <x v="3"/>
    <s v="Individual"/>
    <x v="4"/>
    <n v="12"/>
  </r>
  <r>
    <x v="826"/>
    <x v="100"/>
    <x v="14"/>
    <x v="32"/>
    <x v="2"/>
    <s v="Phishing Email"/>
    <x v="0"/>
    <x v="4"/>
    <s v="Male"/>
    <n v="579.73"/>
    <x v="3"/>
    <s v="Individual"/>
    <x v="2"/>
    <n v="65"/>
  </r>
  <r>
    <x v="827"/>
    <x v="100"/>
    <x v="2"/>
    <x v="56"/>
    <x v="6"/>
    <s v="Fake Mobile App"/>
    <x v="2"/>
    <x v="1"/>
    <s v="Male"/>
    <n v="663.51"/>
    <x v="2"/>
    <s v="Individual"/>
    <x v="1"/>
    <n v="15"/>
  </r>
  <r>
    <x v="828"/>
    <x v="100"/>
    <x v="2"/>
    <x v="56"/>
    <x v="6"/>
    <s v="Fake Customer Care Call"/>
    <x v="0"/>
    <x v="2"/>
    <s v="Male"/>
    <n v="273.33"/>
    <x v="1"/>
    <s v="Individual"/>
    <x v="1"/>
    <n v="8"/>
  </r>
  <r>
    <x v="829"/>
    <x v="100"/>
    <x v="2"/>
    <x v="7"/>
    <x v="4"/>
    <s v="Fake Mobile App"/>
    <x v="0"/>
    <x v="2"/>
    <s v="Female"/>
    <n v="529.79"/>
    <x v="3"/>
    <s v="Individual"/>
    <x v="0"/>
    <n v="145"/>
  </r>
  <r>
    <x v="830"/>
    <x v="100"/>
    <x v="12"/>
    <x v="17"/>
    <x v="2"/>
    <s v="Fake Mobile App"/>
    <x v="3"/>
    <x v="0"/>
    <s v="Male"/>
    <n v="61.92"/>
    <x v="2"/>
    <s v="Individual"/>
    <x v="4"/>
    <n v="150"/>
  </r>
  <r>
    <x v="831"/>
    <x v="100"/>
    <x v="17"/>
    <x v="26"/>
    <x v="4"/>
    <s v="Fake Customer Care Call"/>
    <x v="2"/>
    <x v="2"/>
    <s v="Male"/>
    <n v="124.46"/>
    <x v="1"/>
    <s v="Individual"/>
    <x v="1"/>
    <n v="13"/>
  </r>
  <r>
    <x v="832"/>
    <x v="100"/>
    <x v="2"/>
    <x v="33"/>
    <x v="8"/>
    <s v="Fake Mobile App"/>
    <x v="3"/>
    <x v="4"/>
    <s v="Female"/>
    <n v="0"/>
    <x v="3"/>
    <s v="Individual"/>
    <x v="3"/>
    <n v="139"/>
  </r>
  <r>
    <x v="833"/>
    <x v="100"/>
    <x v="25"/>
    <x v="40"/>
    <x v="6"/>
    <s v="UPI/Payment App"/>
    <x v="0"/>
    <x v="1"/>
    <s v="Male"/>
    <n v="569.89"/>
    <x v="2"/>
    <s v="Individual"/>
    <x v="0"/>
    <n v="24"/>
  </r>
  <r>
    <x v="834"/>
    <x v="100"/>
    <x v="10"/>
    <x v="44"/>
    <x v="10"/>
    <s v="Phishing Email"/>
    <x v="2"/>
    <x v="1"/>
    <s v="Female"/>
    <n v="0"/>
    <x v="2"/>
    <s v="Small Business"/>
    <x v="4"/>
    <n v="40"/>
  </r>
  <r>
    <x v="835"/>
    <x v="101"/>
    <x v="2"/>
    <x v="7"/>
    <x v="4"/>
    <s v="Phishing Email"/>
    <x v="0"/>
    <x v="2"/>
    <s v="Female"/>
    <n v="85.24"/>
    <x v="0"/>
    <s v="Individual"/>
    <x v="3"/>
    <n v="159"/>
  </r>
  <r>
    <x v="836"/>
    <x v="101"/>
    <x v="17"/>
    <x v="26"/>
    <x v="4"/>
    <s v="Social Media Message"/>
    <x v="0"/>
    <x v="0"/>
    <s v="Female"/>
    <n v="1421.22"/>
    <x v="0"/>
    <s v="Individual"/>
    <x v="2"/>
    <n v="148"/>
  </r>
  <r>
    <x v="837"/>
    <x v="101"/>
    <x v="2"/>
    <x v="33"/>
    <x v="1"/>
    <s v="Public Wi-Fi Exploit"/>
    <x v="0"/>
    <x v="3"/>
    <s v="Male"/>
    <n v="0"/>
    <x v="0"/>
    <s v="Individual"/>
    <x v="3"/>
    <n v="8"/>
  </r>
  <r>
    <x v="838"/>
    <x v="101"/>
    <x v="29"/>
    <x v="48"/>
    <x v="2"/>
    <s v="UPI/Payment App"/>
    <x v="1"/>
    <x v="1"/>
    <s v="Other/Not Disclosed"/>
    <n v="409.24"/>
    <x v="3"/>
    <s v="Individual"/>
    <x v="3"/>
    <n v="70"/>
  </r>
  <r>
    <x v="839"/>
    <x v="101"/>
    <x v="25"/>
    <x v="40"/>
    <x v="2"/>
    <s v="Social Media Message"/>
    <x v="0"/>
    <x v="1"/>
    <s v="Female"/>
    <n v="150.13999999999999"/>
    <x v="1"/>
    <s v="Individual"/>
    <x v="0"/>
    <n v="45"/>
  </r>
  <r>
    <x v="840"/>
    <x v="101"/>
    <x v="26"/>
    <x v="42"/>
    <x v="4"/>
    <s v="Phishing Email"/>
    <x v="0"/>
    <x v="3"/>
    <s v="Female"/>
    <n v="5736.18"/>
    <x v="3"/>
    <s v="Organization/Enterprise"/>
    <x v="1"/>
    <n v="8"/>
  </r>
  <r>
    <x v="841"/>
    <x v="101"/>
    <x v="3"/>
    <x v="30"/>
    <x v="4"/>
    <s v="Fake Mobile App"/>
    <x v="0"/>
    <x v="2"/>
    <s v="Female"/>
    <n v="800.72"/>
    <x v="3"/>
    <s v="Individual"/>
    <x v="1"/>
    <n v="27"/>
  </r>
  <r>
    <x v="842"/>
    <x v="101"/>
    <x v="3"/>
    <x v="41"/>
    <x v="1"/>
    <s v="Phishing Email"/>
    <x v="2"/>
    <x v="3"/>
    <s v="Female"/>
    <n v="0"/>
    <x v="2"/>
    <s v="Individual"/>
    <x v="0"/>
    <n v="4"/>
  </r>
  <r>
    <x v="843"/>
    <x v="102"/>
    <x v="3"/>
    <x v="4"/>
    <x v="1"/>
    <s v="Phishing Email"/>
    <x v="0"/>
    <x v="2"/>
    <s v="Female"/>
    <n v="0"/>
    <x v="2"/>
    <s v="Individual"/>
    <x v="0"/>
    <n v="89"/>
  </r>
  <r>
    <x v="844"/>
    <x v="102"/>
    <x v="1"/>
    <x v="34"/>
    <x v="4"/>
    <s v="Social Media Message"/>
    <x v="3"/>
    <x v="1"/>
    <s v="Male"/>
    <n v="829.73"/>
    <x v="2"/>
    <s v="Individual"/>
    <x v="0"/>
    <n v="103"/>
  </r>
  <r>
    <x v="845"/>
    <x v="102"/>
    <x v="14"/>
    <x v="32"/>
    <x v="1"/>
    <s v="Social Media Message"/>
    <x v="0"/>
    <x v="2"/>
    <s v="Female"/>
    <n v="0"/>
    <x v="2"/>
    <s v="Individual"/>
    <x v="3"/>
    <n v="177"/>
  </r>
  <r>
    <x v="846"/>
    <x v="102"/>
    <x v="2"/>
    <x v="33"/>
    <x v="1"/>
    <s v="SMS/Text Link"/>
    <x v="2"/>
    <x v="2"/>
    <s v="Male"/>
    <n v="0"/>
    <x v="2"/>
    <s v="Individual"/>
    <x v="1"/>
    <n v="20"/>
  </r>
  <r>
    <x v="847"/>
    <x v="102"/>
    <x v="43"/>
    <x v="68"/>
    <x v="1"/>
    <s v="Malicious Website"/>
    <x v="2"/>
    <x v="3"/>
    <s v="Female"/>
    <n v="0"/>
    <x v="2"/>
    <s v="Individual"/>
    <x v="3"/>
    <n v="170"/>
  </r>
  <r>
    <x v="848"/>
    <x v="102"/>
    <x v="1"/>
    <x v="1"/>
    <x v="10"/>
    <s v="Malicious Website"/>
    <x v="0"/>
    <x v="2"/>
    <s v="Female"/>
    <n v="0"/>
    <x v="3"/>
    <s v="Individual"/>
    <x v="0"/>
    <n v="167"/>
  </r>
  <r>
    <x v="849"/>
    <x v="102"/>
    <x v="15"/>
    <x v="23"/>
    <x v="4"/>
    <s v="UPI/Payment App"/>
    <x v="0"/>
    <x v="1"/>
    <s v="Male"/>
    <n v="462.99"/>
    <x v="3"/>
    <s v="Small Business"/>
    <x v="2"/>
    <n v="143"/>
  </r>
  <r>
    <x v="850"/>
    <x v="103"/>
    <x v="41"/>
    <x v="64"/>
    <x v="11"/>
    <s v="Public Wi-Fi Exploit"/>
    <x v="4"/>
    <x v="2"/>
    <s v="Male"/>
    <n v="0"/>
    <x v="1"/>
    <s v="Individual"/>
    <x v="1"/>
    <n v="26"/>
  </r>
  <r>
    <x v="851"/>
    <x v="103"/>
    <x v="5"/>
    <x v="8"/>
    <x v="0"/>
    <s v="Public Wi-Fi Exploit"/>
    <x v="3"/>
    <x v="3"/>
    <s v="Female"/>
    <n v="539.11"/>
    <x v="3"/>
    <s v="Individual"/>
    <x v="2"/>
    <n v="32"/>
  </r>
  <r>
    <x v="852"/>
    <x v="103"/>
    <x v="12"/>
    <x v="17"/>
    <x v="1"/>
    <s v="Fake Customer Care Call"/>
    <x v="0"/>
    <x v="3"/>
    <s v="Male"/>
    <n v="0"/>
    <x v="3"/>
    <s v="Individual"/>
    <x v="3"/>
    <n v="94"/>
  </r>
  <r>
    <x v="853"/>
    <x v="103"/>
    <x v="10"/>
    <x v="44"/>
    <x v="4"/>
    <s v="Fake Mobile App"/>
    <x v="0"/>
    <x v="1"/>
    <s v="Female"/>
    <n v="148.66"/>
    <x v="3"/>
    <s v="Individual"/>
    <x v="1"/>
    <n v="13"/>
  </r>
  <r>
    <x v="854"/>
    <x v="103"/>
    <x v="1"/>
    <x v="1"/>
    <x v="6"/>
    <s v="Social Media Message"/>
    <x v="0"/>
    <x v="2"/>
    <s v="Female"/>
    <n v="726.55"/>
    <x v="3"/>
    <s v="Individual"/>
    <x v="1"/>
    <n v="9"/>
  </r>
  <r>
    <x v="855"/>
    <x v="103"/>
    <x v="27"/>
    <x v="43"/>
    <x v="4"/>
    <s v="Public Wi-Fi Exploit"/>
    <x v="2"/>
    <x v="4"/>
    <s v="Male"/>
    <n v="636.76"/>
    <x v="3"/>
    <s v="Individual"/>
    <x v="1"/>
    <n v="5"/>
  </r>
  <r>
    <x v="856"/>
    <x v="103"/>
    <x v="8"/>
    <x v="12"/>
    <x v="7"/>
    <s v="SMS/Text Link"/>
    <x v="0"/>
    <x v="2"/>
    <s v="Female"/>
    <n v="795.18"/>
    <x v="0"/>
    <s v="Individual"/>
    <x v="1"/>
    <n v="12"/>
  </r>
  <r>
    <x v="857"/>
    <x v="103"/>
    <x v="2"/>
    <x v="7"/>
    <x v="4"/>
    <s v="Social Media Message"/>
    <x v="2"/>
    <x v="0"/>
    <s v="Female"/>
    <n v="96.73"/>
    <x v="1"/>
    <s v="Small Business"/>
    <x v="0"/>
    <n v="175"/>
  </r>
  <r>
    <x v="858"/>
    <x v="103"/>
    <x v="18"/>
    <x v="66"/>
    <x v="4"/>
    <s v="Phishing Email"/>
    <x v="0"/>
    <x v="3"/>
    <s v="Male"/>
    <n v="5660"/>
    <x v="3"/>
    <s v="Individual"/>
    <x v="1"/>
    <n v="15"/>
  </r>
  <r>
    <x v="859"/>
    <x v="103"/>
    <x v="2"/>
    <x v="52"/>
    <x v="1"/>
    <s v="SMS/Text Link"/>
    <x v="3"/>
    <x v="4"/>
    <s v="Female"/>
    <n v="0"/>
    <x v="3"/>
    <s v="Individual"/>
    <x v="0"/>
    <n v="89"/>
  </r>
  <r>
    <x v="860"/>
    <x v="103"/>
    <x v="2"/>
    <x v="56"/>
    <x v="5"/>
    <s v="UPI/Payment App"/>
    <x v="1"/>
    <x v="3"/>
    <s v="Male"/>
    <n v="0"/>
    <x v="3"/>
    <s v="Individual"/>
    <x v="1"/>
    <n v="16"/>
  </r>
  <r>
    <x v="861"/>
    <x v="103"/>
    <x v="2"/>
    <x v="2"/>
    <x v="1"/>
    <s v="Malicious Website"/>
    <x v="1"/>
    <x v="2"/>
    <s v="Male"/>
    <n v="0"/>
    <x v="1"/>
    <s v="Individual"/>
    <x v="3"/>
    <n v="143"/>
  </r>
  <r>
    <x v="862"/>
    <x v="104"/>
    <x v="8"/>
    <x v="14"/>
    <x v="10"/>
    <s v="Public Wi-Fi Exploit"/>
    <x v="0"/>
    <x v="2"/>
    <s v="Female"/>
    <n v="0"/>
    <x v="2"/>
    <s v="Individual"/>
    <x v="1"/>
    <n v="23"/>
  </r>
  <r>
    <x v="863"/>
    <x v="104"/>
    <x v="35"/>
    <x v="58"/>
    <x v="5"/>
    <s v="Public Wi-Fi Exploit"/>
    <x v="0"/>
    <x v="1"/>
    <s v="Male"/>
    <n v="0"/>
    <x v="1"/>
    <s v="Individual"/>
    <x v="1"/>
    <n v="11"/>
  </r>
  <r>
    <x v="864"/>
    <x v="104"/>
    <x v="7"/>
    <x v="22"/>
    <x v="9"/>
    <s v="Malicious Website"/>
    <x v="0"/>
    <x v="1"/>
    <s v="Male"/>
    <n v="0"/>
    <x v="3"/>
    <s v="Individual"/>
    <x v="3"/>
    <n v="32"/>
  </r>
  <r>
    <x v="865"/>
    <x v="104"/>
    <x v="17"/>
    <x v="67"/>
    <x v="11"/>
    <s v="UPI/Payment App"/>
    <x v="2"/>
    <x v="2"/>
    <s v="Male"/>
    <n v="0"/>
    <x v="3"/>
    <s v="Individual"/>
    <x v="0"/>
    <n v="32"/>
  </r>
  <r>
    <x v="866"/>
    <x v="104"/>
    <x v="2"/>
    <x v="56"/>
    <x v="9"/>
    <s v="Phishing Email"/>
    <x v="0"/>
    <x v="2"/>
    <s v="Male"/>
    <n v="0"/>
    <x v="3"/>
    <s v="Individual"/>
    <x v="0"/>
    <n v="87"/>
  </r>
  <r>
    <x v="867"/>
    <x v="104"/>
    <x v="15"/>
    <x v="23"/>
    <x v="0"/>
    <s v="SMS/Text Link"/>
    <x v="0"/>
    <x v="4"/>
    <s v="Other/Not Disclosed"/>
    <n v="8941.09"/>
    <x v="1"/>
    <s v="Individual"/>
    <x v="0"/>
    <n v="18"/>
  </r>
  <r>
    <x v="868"/>
    <x v="104"/>
    <x v="0"/>
    <x v="18"/>
    <x v="4"/>
    <s v="Malicious Website"/>
    <x v="2"/>
    <x v="4"/>
    <s v="Female"/>
    <n v="651.4"/>
    <x v="3"/>
    <s v="Individual"/>
    <x v="1"/>
    <n v="13"/>
  </r>
  <r>
    <x v="869"/>
    <x v="104"/>
    <x v="3"/>
    <x v="30"/>
    <x v="9"/>
    <s v="UPI/Payment App"/>
    <x v="3"/>
    <x v="1"/>
    <s v="Female"/>
    <n v="0"/>
    <x v="2"/>
    <s v="Individual"/>
    <x v="3"/>
    <n v="12"/>
  </r>
  <r>
    <x v="870"/>
    <x v="104"/>
    <x v="3"/>
    <x v="41"/>
    <x v="1"/>
    <s v="UPI/Payment App"/>
    <x v="0"/>
    <x v="2"/>
    <s v="Female"/>
    <n v="0"/>
    <x v="3"/>
    <s v="Individual"/>
    <x v="1"/>
    <n v="12"/>
  </r>
  <r>
    <x v="871"/>
    <x v="104"/>
    <x v="18"/>
    <x v="66"/>
    <x v="10"/>
    <s v="Social Media Message"/>
    <x v="0"/>
    <x v="2"/>
    <s v="Female"/>
    <n v="0"/>
    <x v="3"/>
    <s v="Individual"/>
    <x v="3"/>
    <n v="177"/>
  </r>
  <r>
    <x v="872"/>
    <x v="104"/>
    <x v="3"/>
    <x v="41"/>
    <x v="4"/>
    <s v="Public Wi-Fi Exploit"/>
    <x v="0"/>
    <x v="1"/>
    <s v="Male"/>
    <n v="660.28"/>
    <x v="3"/>
    <s v="Individual"/>
    <x v="2"/>
    <n v="137"/>
  </r>
  <r>
    <x v="873"/>
    <x v="105"/>
    <x v="3"/>
    <x v="30"/>
    <x v="1"/>
    <s v="Public Wi-Fi Exploit"/>
    <x v="3"/>
    <x v="3"/>
    <s v="Male"/>
    <n v="0"/>
    <x v="1"/>
    <s v="Individual"/>
    <x v="0"/>
    <n v="143"/>
  </r>
  <r>
    <x v="874"/>
    <x v="105"/>
    <x v="3"/>
    <x v="30"/>
    <x v="4"/>
    <s v="Malicious Website"/>
    <x v="0"/>
    <x v="2"/>
    <s v="Female"/>
    <n v="88.12"/>
    <x v="2"/>
    <s v="Individual"/>
    <x v="0"/>
    <n v="7"/>
  </r>
  <r>
    <x v="875"/>
    <x v="105"/>
    <x v="3"/>
    <x v="50"/>
    <x v="10"/>
    <s v="SMS/Text Link"/>
    <x v="0"/>
    <x v="1"/>
    <s v="Male"/>
    <n v="0"/>
    <x v="3"/>
    <s v="Individual"/>
    <x v="1"/>
    <n v="6"/>
  </r>
  <r>
    <x v="876"/>
    <x v="105"/>
    <x v="21"/>
    <x v="45"/>
    <x v="1"/>
    <s v="Fake Customer Care Call"/>
    <x v="2"/>
    <x v="4"/>
    <s v="Female"/>
    <n v="0"/>
    <x v="0"/>
    <s v="Individual"/>
    <x v="0"/>
    <n v="44"/>
  </r>
  <r>
    <x v="877"/>
    <x v="105"/>
    <x v="3"/>
    <x v="3"/>
    <x v="6"/>
    <s v="Fake Customer Care Call"/>
    <x v="0"/>
    <x v="2"/>
    <s v="Male"/>
    <n v="1878.66"/>
    <x v="3"/>
    <s v="Individual"/>
    <x v="1"/>
    <n v="22"/>
  </r>
  <r>
    <x v="878"/>
    <x v="105"/>
    <x v="30"/>
    <x v="49"/>
    <x v="8"/>
    <s v="UPI/Payment App"/>
    <x v="0"/>
    <x v="2"/>
    <s v="Female"/>
    <n v="0"/>
    <x v="1"/>
    <s v="Individual"/>
    <x v="1"/>
    <n v="5"/>
  </r>
  <r>
    <x v="879"/>
    <x v="106"/>
    <x v="3"/>
    <x v="4"/>
    <x v="4"/>
    <s v="Social Media Message"/>
    <x v="3"/>
    <x v="1"/>
    <s v="Female"/>
    <n v="166.73"/>
    <x v="2"/>
    <s v="Individual"/>
    <x v="0"/>
    <n v="44"/>
  </r>
  <r>
    <x v="880"/>
    <x v="106"/>
    <x v="1"/>
    <x v="34"/>
    <x v="4"/>
    <s v="SMS/Text Link"/>
    <x v="0"/>
    <x v="3"/>
    <s v="Female"/>
    <n v="412.52"/>
    <x v="0"/>
    <s v="Individual"/>
    <x v="3"/>
    <n v="89"/>
  </r>
  <r>
    <x v="881"/>
    <x v="106"/>
    <x v="20"/>
    <x v="29"/>
    <x v="4"/>
    <s v="Fake Mobile App"/>
    <x v="3"/>
    <x v="1"/>
    <s v="Female"/>
    <n v="1378.75"/>
    <x v="3"/>
    <s v="Individual"/>
    <x v="0"/>
    <n v="86"/>
  </r>
  <r>
    <x v="882"/>
    <x v="106"/>
    <x v="2"/>
    <x v="7"/>
    <x v="1"/>
    <s v="Malicious Website"/>
    <x v="0"/>
    <x v="2"/>
    <s v="Male"/>
    <n v="0"/>
    <x v="1"/>
    <s v="Individual"/>
    <x v="3"/>
    <n v="72"/>
  </r>
  <r>
    <x v="883"/>
    <x v="106"/>
    <x v="2"/>
    <x v="7"/>
    <x v="1"/>
    <s v="SMS/Text Link"/>
    <x v="0"/>
    <x v="3"/>
    <s v="Male"/>
    <n v="0"/>
    <x v="2"/>
    <s v="Individual"/>
    <x v="0"/>
    <n v="107"/>
  </r>
  <r>
    <x v="884"/>
    <x v="106"/>
    <x v="2"/>
    <x v="54"/>
    <x v="10"/>
    <s v="SMS/Text Link"/>
    <x v="2"/>
    <x v="3"/>
    <s v="Male"/>
    <n v="0"/>
    <x v="3"/>
    <s v="Individual"/>
    <x v="2"/>
    <n v="80"/>
  </r>
  <r>
    <x v="885"/>
    <x v="107"/>
    <x v="7"/>
    <x v="11"/>
    <x v="1"/>
    <s v="Social Media Message"/>
    <x v="2"/>
    <x v="2"/>
    <s v="Female"/>
    <n v="0"/>
    <x v="0"/>
    <s v="Individual"/>
    <x v="3"/>
    <n v="146"/>
  </r>
  <r>
    <x v="886"/>
    <x v="107"/>
    <x v="20"/>
    <x v="29"/>
    <x v="10"/>
    <s v="Public Wi-Fi Exploit"/>
    <x v="0"/>
    <x v="4"/>
    <s v="Female"/>
    <n v="0"/>
    <x v="0"/>
    <s v="Individual"/>
    <x v="0"/>
    <n v="147"/>
  </r>
  <r>
    <x v="887"/>
    <x v="107"/>
    <x v="7"/>
    <x v="11"/>
    <x v="4"/>
    <s v="Social Media Message"/>
    <x v="0"/>
    <x v="1"/>
    <s v="Female"/>
    <n v="3639.58"/>
    <x v="0"/>
    <s v="Individual"/>
    <x v="1"/>
    <n v="4"/>
  </r>
  <r>
    <x v="888"/>
    <x v="107"/>
    <x v="14"/>
    <x v="21"/>
    <x v="2"/>
    <s v="UPI/Payment App"/>
    <x v="0"/>
    <x v="3"/>
    <s v="Male"/>
    <n v="502.49"/>
    <x v="2"/>
    <s v="Organization/Enterprise"/>
    <x v="1"/>
    <n v="2"/>
  </r>
  <r>
    <x v="889"/>
    <x v="108"/>
    <x v="7"/>
    <x v="11"/>
    <x v="10"/>
    <s v="Social Media Message"/>
    <x v="0"/>
    <x v="1"/>
    <s v="Female"/>
    <n v="0"/>
    <x v="3"/>
    <s v="Organization/Enterprise"/>
    <x v="1"/>
    <n v="3"/>
  </r>
  <r>
    <x v="890"/>
    <x v="108"/>
    <x v="7"/>
    <x v="20"/>
    <x v="10"/>
    <s v="Fake Mobile App"/>
    <x v="3"/>
    <x v="0"/>
    <s v="Female"/>
    <n v="0"/>
    <x v="3"/>
    <s v="Individual"/>
    <x v="0"/>
    <n v="120"/>
  </r>
  <r>
    <x v="891"/>
    <x v="108"/>
    <x v="34"/>
    <x v="57"/>
    <x v="4"/>
    <s v="Phishing Email"/>
    <x v="3"/>
    <x v="1"/>
    <s v="Male"/>
    <n v="88.26"/>
    <x v="3"/>
    <s v="Organization/Enterprise"/>
    <x v="2"/>
    <n v="136"/>
  </r>
  <r>
    <x v="892"/>
    <x v="108"/>
    <x v="14"/>
    <x v="32"/>
    <x v="1"/>
    <s v="UPI/Payment App"/>
    <x v="0"/>
    <x v="2"/>
    <s v="Male"/>
    <n v="0"/>
    <x v="1"/>
    <s v="Individual"/>
    <x v="2"/>
    <n v="14"/>
  </r>
  <r>
    <x v="893"/>
    <x v="109"/>
    <x v="27"/>
    <x v="43"/>
    <x v="6"/>
    <s v="Public Wi-Fi Exploit"/>
    <x v="0"/>
    <x v="3"/>
    <s v="Male"/>
    <n v="257.06"/>
    <x v="2"/>
    <s v="Individual"/>
    <x v="2"/>
    <n v="33"/>
  </r>
  <r>
    <x v="894"/>
    <x v="109"/>
    <x v="14"/>
    <x v="21"/>
    <x v="9"/>
    <s v="Malicious Website"/>
    <x v="3"/>
    <x v="1"/>
    <s v="Female"/>
    <n v="0"/>
    <x v="3"/>
    <s v="Individual"/>
    <x v="3"/>
    <n v="68"/>
  </r>
  <r>
    <x v="895"/>
    <x v="109"/>
    <x v="3"/>
    <x v="41"/>
    <x v="11"/>
    <s v="Public Wi-Fi Exploit"/>
    <x v="2"/>
    <x v="4"/>
    <s v="Female"/>
    <n v="0"/>
    <x v="3"/>
    <s v="Individual"/>
    <x v="0"/>
    <n v="163"/>
  </r>
  <r>
    <x v="896"/>
    <x v="109"/>
    <x v="19"/>
    <x v="28"/>
    <x v="2"/>
    <s v="Phishing Email"/>
    <x v="3"/>
    <x v="2"/>
    <s v="Female"/>
    <n v="3135.72"/>
    <x v="3"/>
    <s v="Individual"/>
    <x v="1"/>
    <n v="13"/>
  </r>
  <r>
    <x v="897"/>
    <x v="109"/>
    <x v="8"/>
    <x v="25"/>
    <x v="4"/>
    <s v="Fake Mobile App"/>
    <x v="3"/>
    <x v="2"/>
    <s v="Female"/>
    <n v="125.15"/>
    <x v="1"/>
    <s v="Individual"/>
    <x v="1"/>
    <n v="2"/>
  </r>
  <r>
    <x v="898"/>
    <x v="109"/>
    <x v="0"/>
    <x v="18"/>
    <x v="8"/>
    <s v="SMS/Text Link"/>
    <x v="3"/>
    <x v="4"/>
    <s v="Male"/>
    <n v="0"/>
    <x v="1"/>
    <s v="Individual"/>
    <x v="1"/>
    <n v="10"/>
  </r>
  <r>
    <x v="899"/>
    <x v="109"/>
    <x v="20"/>
    <x v="29"/>
    <x v="2"/>
    <s v="Social Media Message"/>
    <x v="0"/>
    <x v="3"/>
    <s v="Male"/>
    <n v="849.38"/>
    <x v="2"/>
    <s v="Small Business"/>
    <x v="0"/>
    <n v="141"/>
  </r>
  <r>
    <x v="900"/>
    <x v="109"/>
    <x v="2"/>
    <x v="54"/>
    <x v="4"/>
    <s v="Phishing Email"/>
    <x v="0"/>
    <x v="4"/>
    <s v="Female"/>
    <n v="289.85000000000002"/>
    <x v="3"/>
    <s v="Individual"/>
    <x v="1"/>
    <n v="23"/>
  </r>
  <r>
    <x v="901"/>
    <x v="109"/>
    <x v="3"/>
    <x v="4"/>
    <x v="8"/>
    <s v="SMS/Text Link"/>
    <x v="1"/>
    <x v="2"/>
    <s v="Male"/>
    <n v="0"/>
    <x v="3"/>
    <s v="Individual"/>
    <x v="0"/>
    <n v="82"/>
  </r>
  <r>
    <x v="902"/>
    <x v="109"/>
    <x v="36"/>
    <x v="59"/>
    <x v="11"/>
    <s v="Fake Mobile App"/>
    <x v="3"/>
    <x v="4"/>
    <s v="Male"/>
    <n v="0"/>
    <x v="0"/>
    <s v="Individual"/>
    <x v="0"/>
    <n v="70"/>
  </r>
  <r>
    <x v="903"/>
    <x v="110"/>
    <x v="36"/>
    <x v="59"/>
    <x v="4"/>
    <s v="UPI/Payment App"/>
    <x v="3"/>
    <x v="3"/>
    <s v="Male"/>
    <n v="166.35"/>
    <x v="3"/>
    <s v="Small Business"/>
    <x v="1"/>
    <n v="14"/>
  </r>
  <r>
    <x v="904"/>
    <x v="110"/>
    <x v="3"/>
    <x v="3"/>
    <x v="2"/>
    <s v="Fake Mobile App"/>
    <x v="0"/>
    <x v="0"/>
    <s v="Male"/>
    <n v="163.03"/>
    <x v="3"/>
    <s v="Individual"/>
    <x v="1"/>
    <n v="15"/>
  </r>
  <r>
    <x v="905"/>
    <x v="110"/>
    <x v="3"/>
    <x v="50"/>
    <x v="2"/>
    <s v="Fake Customer Care Call"/>
    <x v="0"/>
    <x v="2"/>
    <s v="Male"/>
    <n v="110.54"/>
    <x v="3"/>
    <s v="Individual"/>
    <x v="1"/>
    <n v="10"/>
  </r>
  <r>
    <x v="906"/>
    <x v="110"/>
    <x v="36"/>
    <x v="59"/>
    <x v="6"/>
    <s v="Public Wi-Fi Exploit"/>
    <x v="0"/>
    <x v="1"/>
    <s v="Female"/>
    <n v="148.4"/>
    <x v="0"/>
    <s v="Individual"/>
    <x v="2"/>
    <n v="86"/>
  </r>
  <r>
    <x v="907"/>
    <x v="110"/>
    <x v="35"/>
    <x v="58"/>
    <x v="6"/>
    <s v="SMS/Text Link"/>
    <x v="2"/>
    <x v="1"/>
    <s v="Male"/>
    <n v="773.37"/>
    <x v="2"/>
    <s v="Individual"/>
    <x v="0"/>
    <n v="63"/>
  </r>
  <r>
    <x v="908"/>
    <x v="111"/>
    <x v="2"/>
    <x v="52"/>
    <x v="11"/>
    <s v="Fake Customer Care Call"/>
    <x v="2"/>
    <x v="0"/>
    <s v="Male"/>
    <n v="0"/>
    <x v="0"/>
    <s v="Individual"/>
    <x v="1"/>
    <n v="8"/>
  </r>
  <r>
    <x v="909"/>
    <x v="111"/>
    <x v="3"/>
    <x v="4"/>
    <x v="5"/>
    <s v="Malicious Website"/>
    <x v="0"/>
    <x v="1"/>
    <s v="Female"/>
    <n v="0"/>
    <x v="2"/>
    <s v="Individual"/>
    <x v="0"/>
    <n v="54"/>
  </r>
  <r>
    <x v="910"/>
    <x v="111"/>
    <x v="7"/>
    <x v="20"/>
    <x v="1"/>
    <s v="Fake Customer Care Call"/>
    <x v="0"/>
    <x v="3"/>
    <s v="Male"/>
    <n v="0"/>
    <x v="1"/>
    <s v="Individual"/>
    <x v="0"/>
    <n v="118"/>
  </r>
  <r>
    <x v="911"/>
    <x v="111"/>
    <x v="2"/>
    <x v="33"/>
    <x v="5"/>
    <s v="Fake Customer Care Call"/>
    <x v="0"/>
    <x v="1"/>
    <s v="Female"/>
    <n v="0"/>
    <x v="2"/>
    <s v="Individual"/>
    <x v="4"/>
    <n v="7"/>
  </r>
  <r>
    <x v="912"/>
    <x v="111"/>
    <x v="2"/>
    <x v="7"/>
    <x v="4"/>
    <s v="UPI/Payment App"/>
    <x v="1"/>
    <x v="4"/>
    <s v="Male"/>
    <n v="966.17"/>
    <x v="0"/>
    <s v="Individual"/>
    <x v="2"/>
    <n v="144"/>
  </r>
  <r>
    <x v="913"/>
    <x v="111"/>
    <x v="2"/>
    <x v="54"/>
    <x v="11"/>
    <s v="SMS/Text Link"/>
    <x v="0"/>
    <x v="1"/>
    <s v="Male"/>
    <n v="0"/>
    <x v="3"/>
    <s v="Small Business"/>
    <x v="0"/>
    <n v="176"/>
  </r>
  <r>
    <x v="914"/>
    <x v="111"/>
    <x v="2"/>
    <x v="33"/>
    <x v="6"/>
    <s v="UPI/Payment App"/>
    <x v="0"/>
    <x v="0"/>
    <s v="Female"/>
    <n v="1659.32"/>
    <x v="3"/>
    <s v="Individual"/>
    <x v="1"/>
    <n v="29"/>
  </r>
  <r>
    <x v="915"/>
    <x v="112"/>
    <x v="15"/>
    <x v="23"/>
    <x v="6"/>
    <s v="Social Media Message"/>
    <x v="3"/>
    <x v="2"/>
    <s v="Male"/>
    <n v="9083.98"/>
    <x v="3"/>
    <s v="Individual"/>
    <x v="0"/>
    <n v="19"/>
  </r>
  <r>
    <x v="916"/>
    <x v="112"/>
    <x v="10"/>
    <x v="44"/>
    <x v="10"/>
    <s v="SMS/Text Link"/>
    <x v="0"/>
    <x v="0"/>
    <s v="Male"/>
    <n v="0"/>
    <x v="3"/>
    <s v="Individual"/>
    <x v="1"/>
    <n v="12"/>
  </r>
  <r>
    <x v="917"/>
    <x v="112"/>
    <x v="9"/>
    <x v="13"/>
    <x v="4"/>
    <s v="SMS/Text Link"/>
    <x v="2"/>
    <x v="1"/>
    <s v="Male"/>
    <n v="1154.17"/>
    <x v="2"/>
    <s v="Individual"/>
    <x v="3"/>
    <n v="18"/>
  </r>
  <r>
    <x v="918"/>
    <x v="112"/>
    <x v="0"/>
    <x v="0"/>
    <x v="4"/>
    <s v="Fake Mobile App"/>
    <x v="1"/>
    <x v="2"/>
    <s v="Male"/>
    <n v="455.18"/>
    <x v="2"/>
    <s v="Individual"/>
    <x v="1"/>
    <n v="3"/>
  </r>
  <r>
    <x v="919"/>
    <x v="112"/>
    <x v="10"/>
    <x v="15"/>
    <x v="6"/>
    <s v="Fake Mobile App"/>
    <x v="3"/>
    <x v="3"/>
    <s v="Male"/>
    <n v="983.32"/>
    <x v="3"/>
    <s v="Organization/Enterprise"/>
    <x v="0"/>
    <n v="41"/>
  </r>
  <r>
    <x v="920"/>
    <x v="112"/>
    <x v="2"/>
    <x v="7"/>
    <x v="0"/>
    <s v="Public Wi-Fi Exploit"/>
    <x v="2"/>
    <x v="4"/>
    <s v="Male"/>
    <n v="300.68"/>
    <x v="3"/>
    <s v="Individual"/>
    <x v="1"/>
    <n v="5"/>
  </r>
  <r>
    <x v="921"/>
    <x v="112"/>
    <x v="35"/>
    <x v="58"/>
    <x v="4"/>
    <s v="Social Media Message"/>
    <x v="0"/>
    <x v="3"/>
    <s v="Female"/>
    <n v="82.05"/>
    <x v="2"/>
    <s v="Individual"/>
    <x v="1"/>
    <n v="11"/>
  </r>
  <r>
    <x v="922"/>
    <x v="112"/>
    <x v="3"/>
    <x v="30"/>
    <x v="2"/>
    <s v="Phishing Email"/>
    <x v="0"/>
    <x v="1"/>
    <s v="Female"/>
    <n v="531.72"/>
    <x v="2"/>
    <s v="Small Business"/>
    <x v="3"/>
    <n v="39"/>
  </r>
  <r>
    <x v="923"/>
    <x v="112"/>
    <x v="12"/>
    <x v="17"/>
    <x v="4"/>
    <s v="Public Wi-Fi Exploit"/>
    <x v="3"/>
    <x v="2"/>
    <s v="Male"/>
    <n v="1294.33"/>
    <x v="1"/>
    <s v="Individual"/>
    <x v="1"/>
    <n v="6"/>
  </r>
  <r>
    <x v="924"/>
    <x v="112"/>
    <x v="2"/>
    <x v="5"/>
    <x v="4"/>
    <s v="Social Media Message"/>
    <x v="0"/>
    <x v="3"/>
    <s v="Male"/>
    <n v="2463.04"/>
    <x v="1"/>
    <s v="Organization/Enterprise"/>
    <x v="3"/>
    <n v="168"/>
  </r>
  <r>
    <x v="925"/>
    <x v="112"/>
    <x v="16"/>
    <x v="24"/>
    <x v="4"/>
    <s v="SMS/Text Link"/>
    <x v="0"/>
    <x v="1"/>
    <s v="Male"/>
    <n v="3086.2"/>
    <x v="2"/>
    <s v="Individual"/>
    <x v="0"/>
    <n v="96"/>
  </r>
  <r>
    <x v="926"/>
    <x v="113"/>
    <x v="2"/>
    <x v="56"/>
    <x v="0"/>
    <s v="Phishing Email"/>
    <x v="0"/>
    <x v="2"/>
    <s v="Male"/>
    <n v="10558.02"/>
    <x v="1"/>
    <s v="Individual"/>
    <x v="1"/>
    <n v="18"/>
  </r>
  <r>
    <x v="927"/>
    <x v="113"/>
    <x v="10"/>
    <x v="47"/>
    <x v="4"/>
    <s v="Public Wi-Fi Exploit"/>
    <x v="3"/>
    <x v="3"/>
    <s v="Female"/>
    <n v="229.42"/>
    <x v="2"/>
    <s v="Organization/Enterprise"/>
    <x v="1"/>
    <n v="16"/>
  </r>
  <r>
    <x v="928"/>
    <x v="113"/>
    <x v="2"/>
    <x v="54"/>
    <x v="11"/>
    <s v="SMS/Text Link"/>
    <x v="3"/>
    <x v="3"/>
    <s v="Other/Not Disclosed"/>
    <n v="0"/>
    <x v="0"/>
    <s v="Individual"/>
    <x v="1"/>
    <n v="3"/>
  </r>
  <r>
    <x v="929"/>
    <x v="113"/>
    <x v="42"/>
    <x v="65"/>
    <x v="6"/>
    <s v="Phishing Email"/>
    <x v="1"/>
    <x v="1"/>
    <s v="Male"/>
    <n v="169.16"/>
    <x v="3"/>
    <s v="Individual"/>
    <x v="4"/>
    <n v="158"/>
  </r>
  <r>
    <x v="930"/>
    <x v="113"/>
    <x v="2"/>
    <x v="56"/>
    <x v="11"/>
    <s v="SMS/Text Link"/>
    <x v="0"/>
    <x v="5"/>
    <s v="Female"/>
    <n v="0"/>
    <x v="3"/>
    <s v="Organization/Enterprise"/>
    <x v="1"/>
    <n v="27"/>
  </r>
  <r>
    <x v="931"/>
    <x v="113"/>
    <x v="18"/>
    <x v="66"/>
    <x v="10"/>
    <s v="UPI/Payment App"/>
    <x v="0"/>
    <x v="1"/>
    <s v="Female"/>
    <n v="0"/>
    <x v="3"/>
    <s v="Small Business"/>
    <x v="3"/>
    <n v="123"/>
  </r>
  <r>
    <x v="932"/>
    <x v="113"/>
    <x v="8"/>
    <x v="25"/>
    <x v="0"/>
    <s v="SMS/Text Link"/>
    <x v="0"/>
    <x v="3"/>
    <s v="Female"/>
    <n v="341.09"/>
    <x v="1"/>
    <s v="Individual"/>
    <x v="1"/>
    <n v="8"/>
  </r>
  <r>
    <x v="933"/>
    <x v="114"/>
    <x v="2"/>
    <x v="31"/>
    <x v="1"/>
    <s v="Social Media Message"/>
    <x v="0"/>
    <x v="3"/>
    <s v="Female"/>
    <n v="0"/>
    <x v="3"/>
    <s v="Individual"/>
    <x v="3"/>
    <n v="178"/>
  </r>
  <r>
    <x v="934"/>
    <x v="114"/>
    <x v="3"/>
    <x v="30"/>
    <x v="4"/>
    <s v="SMS/Text Link"/>
    <x v="3"/>
    <x v="3"/>
    <s v="Female"/>
    <n v="327.92"/>
    <x v="3"/>
    <s v="Organization/Enterprise"/>
    <x v="1"/>
    <n v="15"/>
  </r>
  <r>
    <x v="935"/>
    <x v="114"/>
    <x v="3"/>
    <x v="4"/>
    <x v="6"/>
    <s v="Public Wi-Fi Exploit"/>
    <x v="0"/>
    <x v="1"/>
    <s v="Male"/>
    <n v="323.98"/>
    <x v="2"/>
    <s v="Individual"/>
    <x v="0"/>
    <n v="48"/>
  </r>
  <r>
    <x v="936"/>
    <x v="114"/>
    <x v="3"/>
    <x v="30"/>
    <x v="8"/>
    <s v="Fake Mobile App"/>
    <x v="0"/>
    <x v="1"/>
    <s v="Female"/>
    <n v="0"/>
    <x v="3"/>
    <s v="Individual"/>
    <x v="0"/>
    <n v="157"/>
  </r>
  <r>
    <x v="937"/>
    <x v="114"/>
    <x v="0"/>
    <x v="18"/>
    <x v="2"/>
    <s v="Fake Mobile App"/>
    <x v="0"/>
    <x v="3"/>
    <s v="Male"/>
    <n v="793.07"/>
    <x v="2"/>
    <s v="Small Business"/>
    <x v="1"/>
    <n v="12"/>
  </r>
  <r>
    <x v="938"/>
    <x v="114"/>
    <x v="2"/>
    <x v="31"/>
    <x v="4"/>
    <s v="Fake Customer Care Call"/>
    <x v="0"/>
    <x v="1"/>
    <s v="Male"/>
    <n v="4041.02"/>
    <x v="3"/>
    <s v="Individual"/>
    <x v="2"/>
    <n v="163"/>
  </r>
  <r>
    <x v="939"/>
    <x v="114"/>
    <x v="3"/>
    <x v="30"/>
    <x v="4"/>
    <s v="Fake Mobile App"/>
    <x v="1"/>
    <x v="3"/>
    <s v="Female"/>
    <n v="1641.8"/>
    <x v="3"/>
    <s v="Organization/Enterprise"/>
    <x v="4"/>
    <n v="70"/>
  </r>
  <r>
    <x v="940"/>
    <x v="114"/>
    <x v="1"/>
    <x v="1"/>
    <x v="7"/>
    <s v="Malicious Website"/>
    <x v="2"/>
    <x v="3"/>
    <s v="Male"/>
    <n v="130.65"/>
    <x v="3"/>
    <s v="Individual"/>
    <x v="3"/>
    <n v="138"/>
  </r>
  <r>
    <x v="941"/>
    <x v="114"/>
    <x v="7"/>
    <x v="20"/>
    <x v="8"/>
    <s v="Fake Mobile App"/>
    <x v="0"/>
    <x v="3"/>
    <s v="Female"/>
    <n v="0"/>
    <x v="1"/>
    <s v="Individual"/>
    <x v="3"/>
    <n v="26"/>
  </r>
  <r>
    <x v="942"/>
    <x v="115"/>
    <x v="10"/>
    <x v="44"/>
    <x v="5"/>
    <s v="Malicious Website"/>
    <x v="2"/>
    <x v="1"/>
    <s v="Male"/>
    <n v="0"/>
    <x v="0"/>
    <s v="Individual"/>
    <x v="4"/>
    <n v="63"/>
  </r>
  <r>
    <x v="943"/>
    <x v="115"/>
    <x v="15"/>
    <x v="23"/>
    <x v="5"/>
    <s v="Public Wi-Fi Exploit"/>
    <x v="0"/>
    <x v="5"/>
    <s v="Female"/>
    <n v="0"/>
    <x v="3"/>
    <s v="Individual"/>
    <x v="3"/>
    <n v="43"/>
  </r>
  <r>
    <x v="944"/>
    <x v="115"/>
    <x v="14"/>
    <x v="32"/>
    <x v="4"/>
    <s v="Fake Customer Care Call"/>
    <x v="3"/>
    <x v="2"/>
    <s v="Male"/>
    <n v="331.82"/>
    <x v="3"/>
    <s v="Individual"/>
    <x v="3"/>
    <n v="15"/>
  </r>
  <r>
    <x v="945"/>
    <x v="115"/>
    <x v="17"/>
    <x v="67"/>
    <x v="4"/>
    <s v="Social Media Message"/>
    <x v="4"/>
    <x v="1"/>
    <s v="Other/Not Disclosed"/>
    <n v="20149.86"/>
    <x v="3"/>
    <s v="Individual"/>
    <x v="1"/>
    <n v="11"/>
  </r>
  <r>
    <x v="946"/>
    <x v="115"/>
    <x v="4"/>
    <x v="6"/>
    <x v="0"/>
    <s v="Social Media Message"/>
    <x v="2"/>
    <x v="1"/>
    <s v="Male"/>
    <n v="4024.6"/>
    <x v="3"/>
    <s v="Individual"/>
    <x v="0"/>
    <n v="123"/>
  </r>
  <r>
    <x v="947"/>
    <x v="115"/>
    <x v="3"/>
    <x v="4"/>
    <x v="3"/>
    <s v="Phishing Email"/>
    <x v="0"/>
    <x v="2"/>
    <s v="Female"/>
    <n v="239.12"/>
    <x v="3"/>
    <s v="Individual"/>
    <x v="2"/>
    <n v="82"/>
  </r>
  <r>
    <x v="948"/>
    <x v="116"/>
    <x v="15"/>
    <x v="23"/>
    <x v="8"/>
    <s v="Malicious Website"/>
    <x v="0"/>
    <x v="2"/>
    <s v="Male"/>
    <n v="0"/>
    <x v="3"/>
    <s v="Small Business"/>
    <x v="2"/>
    <n v="171"/>
  </r>
  <r>
    <x v="949"/>
    <x v="116"/>
    <x v="7"/>
    <x v="22"/>
    <x v="11"/>
    <s v="Malicious Website"/>
    <x v="0"/>
    <x v="4"/>
    <s v="Male"/>
    <n v="0"/>
    <x v="3"/>
    <s v="Individual"/>
    <x v="0"/>
    <n v="35"/>
  </r>
  <r>
    <x v="950"/>
    <x v="116"/>
    <x v="2"/>
    <x v="2"/>
    <x v="1"/>
    <s v="Fake Customer Care Call"/>
    <x v="3"/>
    <x v="0"/>
    <s v="Male"/>
    <n v="0"/>
    <x v="3"/>
    <s v="Small Business"/>
    <x v="2"/>
    <n v="109"/>
  </r>
  <r>
    <x v="951"/>
    <x v="116"/>
    <x v="2"/>
    <x v="33"/>
    <x v="0"/>
    <s v="Social Media Message"/>
    <x v="0"/>
    <x v="5"/>
    <s v="Female"/>
    <n v="1478.52"/>
    <x v="2"/>
    <s v="Individual"/>
    <x v="1"/>
    <n v="5"/>
  </r>
  <r>
    <x v="952"/>
    <x v="116"/>
    <x v="18"/>
    <x v="27"/>
    <x v="1"/>
    <s v="Fake Customer Care Call"/>
    <x v="0"/>
    <x v="2"/>
    <s v="Female"/>
    <n v="0"/>
    <x v="2"/>
    <s v="Individual"/>
    <x v="0"/>
    <n v="19"/>
  </r>
  <r>
    <x v="953"/>
    <x v="116"/>
    <x v="1"/>
    <x v="34"/>
    <x v="4"/>
    <s v="Public Wi-Fi Exploit"/>
    <x v="0"/>
    <x v="3"/>
    <s v="Male"/>
    <n v="5049.1899999999996"/>
    <x v="2"/>
    <s v="Individual"/>
    <x v="1"/>
    <n v="11"/>
  </r>
  <r>
    <x v="954"/>
    <x v="116"/>
    <x v="2"/>
    <x v="5"/>
    <x v="11"/>
    <s v="Social Media Message"/>
    <x v="0"/>
    <x v="2"/>
    <s v="Female"/>
    <n v="0"/>
    <x v="3"/>
    <s v="Organization/Enterprise"/>
    <x v="3"/>
    <n v="160"/>
  </r>
  <r>
    <x v="955"/>
    <x v="117"/>
    <x v="18"/>
    <x v="66"/>
    <x v="9"/>
    <s v="Social Media Message"/>
    <x v="2"/>
    <x v="1"/>
    <s v="Male"/>
    <n v="0"/>
    <x v="3"/>
    <s v="Individual"/>
    <x v="1"/>
    <n v="24"/>
  </r>
  <r>
    <x v="956"/>
    <x v="117"/>
    <x v="12"/>
    <x v="17"/>
    <x v="4"/>
    <s v="Phishing Email"/>
    <x v="0"/>
    <x v="4"/>
    <s v="Male"/>
    <n v="229.15"/>
    <x v="1"/>
    <s v="Individual"/>
    <x v="4"/>
    <n v="30"/>
  </r>
  <r>
    <x v="957"/>
    <x v="117"/>
    <x v="14"/>
    <x v="32"/>
    <x v="0"/>
    <s v="Malicious Website"/>
    <x v="3"/>
    <x v="1"/>
    <s v="Male"/>
    <n v="8871.31"/>
    <x v="3"/>
    <s v="Individual"/>
    <x v="2"/>
    <n v="150"/>
  </r>
  <r>
    <x v="958"/>
    <x v="117"/>
    <x v="8"/>
    <x v="12"/>
    <x v="4"/>
    <s v="Phishing Email"/>
    <x v="0"/>
    <x v="3"/>
    <s v="Male"/>
    <n v="3248.73"/>
    <x v="2"/>
    <s v="Individual"/>
    <x v="3"/>
    <n v="104"/>
  </r>
  <r>
    <x v="959"/>
    <x v="117"/>
    <x v="3"/>
    <x v="4"/>
    <x v="1"/>
    <s v="Fake Customer Care Call"/>
    <x v="0"/>
    <x v="1"/>
    <s v="Female"/>
    <n v="0"/>
    <x v="3"/>
    <s v="Individual"/>
    <x v="3"/>
    <n v="146"/>
  </r>
  <r>
    <x v="960"/>
    <x v="117"/>
    <x v="3"/>
    <x v="4"/>
    <x v="9"/>
    <s v="Public Wi-Fi Exploit"/>
    <x v="0"/>
    <x v="1"/>
    <s v="Other/Not Disclosed"/>
    <n v="0"/>
    <x v="3"/>
    <s v="Individual"/>
    <x v="3"/>
    <n v="105"/>
  </r>
  <r>
    <x v="961"/>
    <x v="117"/>
    <x v="3"/>
    <x v="30"/>
    <x v="11"/>
    <s v="Fake Mobile App"/>
    <x v="0"/>
    <x v="3"/>
    <s v="Male"/>
    <n v="0"/>
    <x v="3"/>
    <s v="Individual"/>
    <x v="1"/>
    <n v="15"/>
  </r>
  <r>
    <x v="962"/>
    <x v="117"/>
    <x v="14"/>
    <x v="32"/>
    <x v="4"/>
    <s v="UPI/Payment App"/>
    <x v="3"/>
    <x v="2"/>
    <s v="Male"/>
    <n v="304.92"/>
    <x v="3"/>
    <s v="Individual"/>
    <x v="1"/>
    <n v="18"/>
  </r>
  <r>
    <x v="963"/>
    <x v="117"/>
    <x v="4"/>
    <x v="6"/>
    <x v="9"/>
    <s v="Fake Customer Care Call"/>
    <x v="3"/>
    <x v="4"/>
    <s v="Male"/>
    <n v="0"/>
    <x v="1"/>
    <s v="Individual"/>
    <x v="4"/>
    <n v="146"/>
  </r>
  <r>
    <x v="964"/>
    <x v="118"/>
    <x v="21"/>
    <x v="45"/>
    <x v="11"/>
    <s v="UPI/Payment App"/>
    <x v="0"/>
    <x v="2"/>
    <s v="Male"/>
    <n v="0"/>
    <x v="0"/>
    <s v="Individual"/>
    <x v="1"/>
    <n v="12"/>
  </r>
  <r>
    <x v="965"/>
    <x v="118"/>
    <x v="2"/>
    <x v="5"/>
    <x v="4"/>
    <s v="SMS/Text Link"/>
    <x v="0"/>
    <x v="4"/>
    <s v="Female"/>
    <n v="322.07"/>
    <x v="2"/>
    <s v="Individual"/>
    <x v="1"/>
    <n v="1"/>
  </r>
  <r>
    <x v="966"/>
    <x v="118"/>
    <x v="8"/>
    <x v="14"/>
    <x v="1"/>
    <s v="Public Wi-Fi Exploit"/>
    <x v="4"/>
    <x v="1"/>
    <s v="Male"/>
    <n v="0"/>
    <x v="3"/>
    <s v="Individual"/>
    <x v="3"/>
    <n v="125"/>
  </r>
  <r>
    <x v="967"/>
    <x v="118"/>
    <x v="2"/>
    <x v="56"/>
    <x v="4"/>
    <s v="Fake Mobile App"/>
    <x v="3"/>
    <x v="2"/>
    <s v="Male"/>
    <n v="1374.54"/>
    <x v="1"/>
    <s v="Individual"/>
    <x v="0"/>
    <n v="166"/>
  </r>
  <r>
    <x v="968"/>
    <x v="118"/>
    <x v="14"/>
    <x v="32"/>
    <x v="2"/>
    <s v="Fake Mobile App"/>
    <x v="0"/>
    <x v="4"/>
    <s v="Male"/>
    <n v="731.6"/>
    <x v="2"/>
    <s v="Individual"/>
    <x v="0"/>
    <n v="31"/>
  </r>
  <r>
    <x v="969"/>
    <x v="118"/>
    <x v="1"/>
    <x v="1"/>
    <x v="6"/>
    <s v="Fake Customer Care Call"/>
    <x v="3"/>
    <x v="1"/>
    <s v="Female"/>
    <n v="2301.96"/>
    <x v="2"/>
    <s v="Individual"/>
    <x v="0"/>
    <n v="112"/>
  </r>
  <r>
    <x v="970"/>
    <x v="118"/>
    <x v="2"/>
    <x v="33"/>
    <x v="6"/>
    <s v="Fake Mobile App"/>
    <x v="2"/>
    <x v="4"/>
    <s v="Female"/>
    <n v="3586.34"/>
    <x v="2"/>
    <s v="Individual"/>
    <x v="2"/>
    <n v="55"/>
  </r>
  <r>
    <x v="971"/>
    <x v="118"/>
    <x v="2"/>
    <x v="7"/>
    <x v="0"/>
    <s v="Fake Mobile App"/>
    <x v="0"/>
    <x v="3"/>
    <s v="Male"/>
    <n v="2907.59"/>
    <x v="3"/>
    <s v="Individual"/>
    <x v="0"/>
    <n v="172"/>
  </r>
  <r>
    <x v="972"/>
    <x v="119"/>
    <x v="10"/>
    <x v="47"/>
    <x v="4"/>
    <s v="Social Media Message"/>
    <x v="0"/>
    <x v="1"/>
    <s v="Male"/>
    <n v="1259.79"/>
    <x v="1"/>
    <s v="Individual"/>
    <x v="3"/>
    <n v="82"/>
  </r>
  <r>
    <x v="973"/>
    <x v="119"/>
    <x v="3"/>
    <x v="30"/>
    <x v="11"/>
    <s v="Public Wi-Fi Exploit"/>
    <x v="0"/>
    <x v="3"/>
    <s v="Female"/>
    <n v="0"/>
    <x v="3"/>
    <s v="Individual"/>
    <x v="1"/>
    <n v="13"/>
  </r>
  <r>
    <x v="974"/>
    <x v="119"/>
    <x v="42"/>
    <x v="65"/>
    <x v="4"/>
    <s v="Malicious Website"/>
    <x v="0"/>
    <x v="3"/>
    <s v="Female"/>
    <n v="198.4"/>
    <x v="2"/>
    <s v="Individual"/>
    <x v="4"/>
    <n v="47"/>
  </r>
  <r>
    <x v="975"/>
    <x v="119"/>
    <x v="8"/>
    <x v="25"/>
    <x v="2"/>
    <s v="Fake Customer Care Call"/>
    <x v="3"/>
    <x v="5"/>
    <s v="Male"/>
    <n v="743.21"/>
    <x v="1"/>
    <s v="Individual"/>
    <x v="1"/>
    <n v="10"/>
  </r>
  <r>
    <x v="976"/>
    <x v="119"/>
    <x v="3"/>
    <x v="50"/>
    <x v="7"/>
    <s v="Social Media Message"/>
    <x v="0"/>
    <x v="2"/>
    <s v="Female"/>
    <n v="4528.25"/>
    <x v="0"/>
    <s v="Individual"/>
    <x v="2"/>
    <n v="14"/>
  </r>
  <r>
    <x v="977"/>
    <x v="119"/>
    <x v="25"/>
    <x v="40"/>
    <x v="9"/>
    <s v="Malicious Website"/>
    <x v="0"/>
    <x v="1"/>
    <s v="Male"/>
    <n v="0"/>
    <x v="1"/>
    <s v="Small Business"/>
    <x v="1"/>
    <n v="17"/>
  </r>
  <r>
    <x v="978"/>
    <x v="119"/>
    <x v="10"/>
    <x v="47"/>
    <x v="4"/>
    <s v="Social Media Message"/>
    <x v="0"/>
    <x v="2"/>
    <s v="Female"/>
    <n v="1147.76"/>
    <x v="1"/>
    <s v="Individual"/>
    <x v="1"/>
    <n v="4"/>
  </r>
  <r>
    <x v="979"/>
    <x v="119"/>
    <x v="34"/>
    <x v="57"/>
    <x v="4"/>
    <s v="SMS/Text Link"/>
    <x v="0"/>
    <x v="0"/>
    <s v="Male"/>
    <n v="257.23"/>
    <x v="0"/>
    <s v="Small Business"/>
    <x v="3"/>
    <n v="163"/>
  </r>
  <r>
    <x v="980"/>
    <x v="120"/>
    <x v="2"/>
    <x v="5"/>
    <x v="1"/>
    <s v="SMS/Text Link"/>
    <x v="0"/>
    <x v="4"/>
    <s v="Female"/>
    <n v="0"/>
    <x v="3"/>
    <s v="Individual"/>
    <x v="2"/>
    <n v="140"/>
  </r>
  <r>
    <x v="981"/>
    <x v="120"/>
    <x v="3"/>
    <x v="50"/>
    <x v="4"/>
    <s v="Fake Mobile App"/>
    <x v="3"/>
    <x v="2"/>
    <s v="Female"/>
    <n v="150.79"/>
    <x v="3"/>
    <s v="Individual"/>
    <x v="1"/>
    <n v="1"/>
  </r>
  <r>
    <x v="982"/>
    <x v="120"/>
    <x v="25"/>
    <x v="40"/>
    <x v="2"/>
    <s v="Fake Customer Care Call"/>
    <x v="0"/>
    <x v="1"/>
    <s v="Male"/>
    <n v="112.37"/>
    <x v="1"/>
    <s v="Individual"/>
    <x v="3"/>
    <n v="64"/>
  </r>
  <r>
    <x v="983"/>
    <x v="120"/>
    <x v="3"/>
    <x v="30"/>
    <x v="4"/>
    <s v="UPI/Payment App"/>
    <x v="0"/>
    <x v="1"/>
    <s v="Female"/>
    <n v="193.87"/>
    <x v="1"/>
    <s v="Individual"/>
    <x v="3"/>
    <n v="175"/>
  </r>
  <r>
    <x v="984"/>
    <x v="120"/>
    <x v="3"/>
    <x v="3"/>
    <x v="5"/>
    <s v="Fake Mobile App"/>
    <x v="0"/>
    <x v="3"/>
    <s v="Female"/>
    <n v="0"/>
    <x v="0"/>
    <s v="Individual"/>
    <x v="1"/>
    <n v="14"/>
  </r>
  <r>
    <x v="985"/>
    <x v="120"/>
    <x v="21"/>
    <x v="45"/>
    <x v="3"/>
    <s v="UPI/Payment App"/>
    <x v="0"/>
    <x v="0"/>
    <s v="Female"/>
    <n v="183.89"/>
    <x v="1"/>
    <s v="Small Business"/>
    <x v="0"/>
    <n v="79"/>
  </r>
  <r>
    <x v="986"/>
    <x v="120"/>
    <x v="24"/>
    <x v="39"/>
    <x v="4"/>
    <s v="Social Media Message"/>
    <x v="0"/>
    <x v="2"/>
    <s v="Female"/>
    <n v="3237.42"/>
    <x v="1"/>
    <s v="Small Business"/>
    <x v="0"/>
    <n v="37"/>
  </r>
  <r>
    <x v="987"/>
    <x v="120"/>
    <x v="1"/>
    <x v="34"/>
    <x v="4"/>
    <s v="Social Media Message"/>
    <x v="3"/>
    <x v="2"/>
    <s v="Male"/>
    <n v="234.4"/>
    <x v="3"/>
    <s v="Individual"/>
    <x v="2"/>
    <n v="8"/>
  </r>
  <r>
    <x v="988"/>
    <x v="120"/>
    <x v="7"/>
    <x v="20"/>
    <x v="1"/>
    <s v="Phishing Email"/>
    <x v="0"/>
    <x v="4"/>
    <s v="Female"/>
    <n v="0"/>
    <x v="0"/>
    <s v="Individual"/>
    <x v="1"/>
    <n v="27"/>
  </r>
  <r>
    <x v="989"/>
    <x v="120"/>
    <x v="3"/>
    <x v="41"/>
    <x v="8"/>
    <s v="Social Media Message"/>
    <x v="3"/>
    <x v="2"/>
    <s v="Male"/>
    <n v="0"/>
    <x v="1"/>
    <s v="Individual"/>
    <x v="3"/>
    <n v="171"/>
  </r>
  <r>
    <x v="990"/>
    <x v="120"/>
    <x v="2"/>
    <x v="2"/>
    <x v="4"/>
    <s v="Fake Customer Care Call"/>
    <x v="0"/>
    <x v="4"/>
    <s v="Male"/>
    <n v="1537.62"/>
    <x v="1"/>
    <s v="Individual"/>
    <x v="3"/>
    <n v="103"/>
  </r>
  <r>
    <x v="991"/>
    <x v="120"/>
    <x v="2"/>
    <x v="33"/>
    <x v="8"/>
    <s v="Fake Mobile App"/>
    <x v="0"/>
    <x v="3"/>
    <s v="Female"/>
    <n v="0"/>
    <x v="3"/>
    <s v="Organization/Enterprise"/>
    <x v="1"/>
    <n v="8"/>
  </r>
  <r>
    <x v="992"/>
    <x v="121"/>
    <x v="2"/>
    <x v="54"/>
    <x v="6"/>
    <s v="Malicious Website"/>
    <x v="0"/>
    <x v="1"/>
    <s v="Male"/>
    <n v="1374.92"/>
    <x v="3"/>
    <s v="Individual"/>
    <x v="0"/>
    <n v="175"/>
  </r>
  <r>
    <x v="993"/>
    <x v="121"/>
    <x v="2"/>
    <x v="56"/>
    <x v="10"/>
    <s v="Fake Customer Care Call"/>
    <x v="0"/>
    <x v="2"/>
    <s v="Male"/>
    <n v="0"/>
    <x v="3"/>
    <s v="Individual"/>
    <x v="1"/>
    <n v="24"/>
  </r>
  <r>
    <x v="994"/>
    <x v="121"/>
    <x v="3"/>
    <x v="4"/>
    <x v="4"/>
    <s v="UPI/Payment App"/>
    <x v="0"/>
    <x v="3"/>
    <s v="Male"/>
    <n v="102.25"/>
    <x v="0"/>
    <s v="Individual"/>
    <x v="2"/>
    <n v="158"/>
  </r>
  <r>
    <x v="995"/>
    <x v="121"/>
    <x v="2"/>
    <x v="54"/>
    <x v="5"/>
    <s v="UPI/Payment App"/>
    <x v="3"/>
    <x v="0"/>
    <s v="Female"/>
    <n v="0"/>
    <x v="2"/>
    <s v="Individual"/>
    <x v="2"/>
    <n v="108"/>
  </r>
  <r>
    <x v="996"/>
    <x v="121"/>
    <x v="21"/>
    <x v="35"/>
    <x v="4"/>
    <s v="UPI/Payment App"/>
    <x v="0"/>
    <x v="1"/>
    <s v="Male"/>
    <n v="332.73"/>
    <x v="2"/>
    <s v="Individual"/>
    <x v="1"/>
    <n v="20"/>
  </r>
  <r>
    <x v="997"/>
    <x v="121"/>
    <x v="2"/>
    <x v="52"/>
    <x v="2"/>
    <s v="Phishing Email"/>
    <x v="0"/>
    <x v="2"/>
    <s v="Male"/>
    <n v="271.91000000000003"/>
    <x v="2"/>
    <s v="Small Business"/>
    <x v="1"/>
    <n v="3"/>
  </r>
  <r>
    <x v="998"/>
    <x v="121"/>
    <x v="26"/>
    <x v="42"/>
    <x v="4"/>
    <s v="SMS/Text Link"/>
    <x v="3"/>
    <x v="3"/>
    <s v="Male"/>
    <n v="564"/>
    <x v="3"/>
    <s v="Individual"/>
    <x v="2"/>
    <n v="158"/>
  </r>
  <r>
    <x v="999"/>
    <x v="122"/>
    <x v="2"/>
    <x v="2"/>
    <x v="4"/>
    <s v="Fake Customer Care Call"/>
    <x v="0"/>
    <x v="2"/>
    <s v="Female"/>
    <n v="7387.56"/>
    <x v="2"/>
    <s v="Individual"/>
    <x v="0"/>
    <n v="141"/>
  </r>
  <r>
    <x v="1000"/>
    <x v="122"/>
    <x v="39"/>
    <x v="62"/>
    <x v="2"/>
    <s v="Public Wi-Fi Exploit"/>
    <x v="0"/>
    <x v="1"/>
    <s v="Other/Not Disclosed"/>
    <n v="883.55"/>
    <x v="2"/>
    <s v="Individual"/>
    <x v="1"/>
    <n v="22"/>
  </r>
  <r>
    <x v="1001"/>
    <x v="122"/>
    <x v="3"/>
    <x v="3"/>
    <x v="0"/>
    <s v="Public Wi-Fi Exploit"/>
    <x v="0"/>
    <x v="3"/>
    <s v="Female"/>
    <n v="64.38"/>
    <x v="3"/>
    <s v="Individual"/>
    <x v="1"/>
    <n v="4"/>
  </r>
  <r>
    <x v="1002"/>
    <x v="122"/>
    <x v="35"/>
    <x v="58"/>
    <x v="9"/>
    <s v="Social Media Message"/>
    <x v="2"/>
    <x v="2"/>
    <s v="Female"/>
    <n v="0"/>
    <x v="0"/>
    <s v="Individual"/>
    <x v="1"/>
    <n v="17"/>
  </r>
  <r>
    <x v="1003"/>
    <x v="122"/>
    <x v="12"/>
    <x v="17"/>
    <x v="11"/>
    <s v="Fake Customer Care Call"/>
    <x v="2"/>
    <x v="5"/>
    <s v="Male"/>
    <n v="0"/>
    <x v="1"/>
    <s v="Individual"/>
    <x v="4"/>
    <n v="80"/>
  </r>
  <r>
    <x v="1004"/>
    <x v="122"/>
    <x v="41"/>
    <x v="64"/>
    <x v="4"/>
    <s v="Social Media Message"/>
    <x v="0"/>
    <x v="5"/>
    <s v="Male"/>
    <n v="730.67"/>
    <x v="3"/>
    <s v="Individual"/>
    <x v="0"/>
    <n v="34"/>
  </r>
  <r>
    <x v="1005"/>
    <x v="122"/>
    <x v="2"/>
    <x v="5"/>
    <x v="1"/>
    <s v="Phishing Email"/>
    <x v="3"/>
    <x v="1"/>
    <s v="Male"/>
    <n v="0"/>
    <x v="1"/>
    <s v="Individual"/>
    <x v="3"/>
    <n v="134"/>
  </r>
  <r>
    <x v="1006"/>
    <x v="122"/>
    <x v="9"/>
    <x v="13"/>
    <x v="1"/>
    <s v="Malicious Website"/>
    <x v="3"/>
    <x v="1"/>
    <s v="Male"/>
    <n v="0"/>
    <x v="0"/>
    <s v="Individual"/>
    <x v="0"/>
    <n v="178"/>
  </r>
  <r>
    <x v="1007"/>
    <x v="123"/>
    <x v="3"/>
    <x v="41"/>
    <x v="10"/>
    <s v="Phishing Email"/>
    <x v="0"/>
    <x v="2"/>
    <s v="Female"/>
    <n v="0"/>
    <x v="2"/>
    <s v="Individual"/>
    <x v="2"/>
    <n v="156"/>
  </r>
  <r>
    <x v="1008"/>
    <x v="123"/>
    <x v="30"/>
    <x v="49"/>
    <x v="9"/>
    <s v="SMS/Text Link"/>
    <x v="3"/>
    <x v="4"/>
    <s v="Female"/>
    <n v="0"/>
    <x v="2"/>
    <s v="Individual"/>
    <x v="1"/>
    <n v="21"/>
  </r>
  <r>
    <x v="1009"/>
    <x v="123"/>
    <x v="18"/>
    <x v="66"/>
    <x v="9"/>
    <s v="SMS/Text Link"/>
    <x v="3"/>
    <x v="5"/>
    <s v="Female"/>
    <n v="0"/>
    <x v="3"/>
    <s v="Individual"/>
    <x v="4"/>
    <n v="4"/>
  </r>
  <r>
    <x v="1010"/>
    <x v="123"/>
    <x v="0"/>
    <x v="0"/>
    <x v="5"/>
    <s v="UPI/Payment App"/>
    <x v="0"/>
    <x v="2"/>
    <s v="Male"/>
    <n v="0"/>
    <x v="2"/>
    <s v="Organization/Enterprise"/>
    <x v="0"/>
    <n v="140"/>
  </r>
  <r>
    <x v="1011"/>
    <x v="123"/>
    <x v="8"/>
    <x v="14"/>
    <x v="8"/>
    <s v="UPI/Payment App"/>
    <x v="2"/>
    <x v="5"/>
    <s v="Male"/>
    <n v="0"/>
    <x v="0"/>
    <s v="Individual"/>
    <x v="0"/>
    <n v="137"/>
  </r>
  <r>
    <x v="1012"/>
    <x v="123"/>
    <x v="14"/>
    <x v="32"/>
    <x v="1"/>
    <s v="Phishing Email"/>
    <x v="3"/>
    <x v="0"/>
    <s v="Female"/>
    <n v="0"/>
    <x v="3"/>
    <s v="Individual"/>
    <x v="1"/>
    <n v="7"/>
  </r>
  <r>
    <x v="1013"/>
    <x v="123"/>
    <x v="3"/>
    <x v="30"/>
    <x v="4"/>
    <s v="Public Wi-Fi Exploit"/>
    <x v="0"/>
    <x v="0"/>
    <s v="Male"/>
    <n v="1562.95"/>
    <x v="3"/>
    <s v="Individual"/>
    <x v="3"/>
    <n v="43"/>
  </r>
  <r>
    <x v="1014"/>
    <x v="123"/>
    <x v="2"/>
    <x v="33"/>
    <x v="1"/>
    <s v="Public Wi-Fi Exploit"/>
    <x v="1"/>
    <x v="3"/>
    <s v="Male"/>
    <n v="0"/>
    <x v="2"/>
    <s v="Individual"/>
    <x v="0"/>
    <n v="146"/>
  </r>
  <r>
    <x v="1015"/>
    <x v="123"/>
    <x v="39"/>
    <x v="62"/>
    <x v="4"/>
    <s v="Malicious Website"/>
    <x v="3"/>
    <x v="1"/>
    <s v="Male"/>
    <n v="415.94"/>
    <x v="3"/>
    <s v="Individual"/>
    <x v="2"/>
    <n v="91"/>
  </r>
  <r>
    <x v="1016"/>
    <x v="123"/>
    <x v="44"/>
    <x v="69"/>
    <x v="4"/>
    <s v="SMS/Text Link"/>
    <x v="1"/>
    <x v="2"/>
    <s v="Female"/>
    <n v="121.12"/>
    <x v="1"/>
    <s v="Individual"/>
    <x v="4"/>
    <n v="144"/>
  </r>
  <r>
    <x v="1017"/>
    <x v="123"/>
    <x v="0"/>
    <x v="0"/>
    <x v="4"/>
    <s v="Phishing Email"/>
    <x v="0"/>
    <x v="3"/>
    <s v="Male"/>
    <n v="1930.88"/>
    <x v="3"/>
    <s v="Individual"/>
    <x v="4"/>
    <n v="168"/>
  </r>
  <r>
    <x v="1018"/>
    <x v="124"/>
    <x v="3"/>
    <x v="50"/>
    <x v="5"/>
    <s v="SMS/Text Link"/>
    <x v="2"/>
    <x v="2"/>
    <s v="Male"/>
    <n v="0"/>
    <x v="1"/>
    <s v="Individual"/>
    <x v="2"/>
    <n v="138"/>
  </r>
  <r>
    <x v="1019"/>
    <x v="124"/>
    <x v="20"/>
    <x v="29"/>
    <x v="6"/>
    <s v="Fake Mobile App"/>
    <x v="2"/>
    <x v="2"/>
    <s v="Female"/>
    <n v="767.73"/>
    <x v="1"/>
    <s v="Individual"/>
    <x v="2"/>
    <n v="13"/>
  </r>
  <r>
    <x v="1020"/>
    <x v="124"/>
    <x v="28"/>
    <x v="46"/>
    <x v="2"/>
    <s v="Phishing Email"/>
    <x v="0"/>
    <x v="2"/>
    <s v="Female"/>
    <n v="104.21"/>
    <x v="3"/>
    <s v="Small Business"/>
    <x v="1"/>
    <n v="18"/>
  </r>
  <r>
    <x v="1021"/>
    <x v="124"/>
    <x v="21"/>
    <x v="45"/>
    <x v="4"/>
    <s v="Fake Mobile App"/>
    <x v="0"/>
    <x v="5"/>
    <s v="Male"/>
    <n v="565.83000000000004"/>
    <x v="3"/>
    <s v="Individual"/>
    <x v="0"/>
    <n v="116"/>
  </r>
  <r>
    <x v="1022"/>
    <x v="124"/>
    <x v="12"/>
    <x v="17"/>
    <x v="4"/>
    <s v="Fake Customer Care Call"/>
    <x v="0"/>
    <x v="3"/>
    <s v="Female"/>
    <n v="96.41"/>
    <x v="3"/>
    <s v="Individual"/>
    <x v="0"/>
    <n v="147"/>
  </r>
  <r>
    <x v="1023"/>
    <x v="124"/>
    <x v="2"/>
    <x v="56"/>
    <x v="2"/>
    <s v="SMS/Text Link"/>
    <x v="0"/>
    <x v="4"/>
    <s v="Male"/>
    <n v="934.62"/>
    <x v="0"/>
    <s v="Individual"/>
    <x v="2"/>
    <n v="106"/>
  </r>
  <r>
    <x v="1024"/>
    <x v="124"/>
    <x v="4"/>
    <x v="6"/>
    <x v="8"/>
    <s v="Social Media Message"/>
    <x v="0"/>
    <x v="1"/>
    <s v="Female"/>
    <n v="0"/>
    <x v="2"/>
    <s v="Organization/Enterprise"/>
    <x v="3"/>
    <n v="49"/>
  </r>
  <r>
    <x v="1025"/>
    <x v="124"/>
    <x v="2"/>
    <x v="7"/>
    <x v="5"/>
    <s v="Phishing Email"/>
    <x v="3"/>
    <x v="1"/>
    <s v="Male"/>
    <n v="0"/>
    <x v="3"/>
    <s v="Individual"/>
    <x v="0"/>
    <n v="42"/>
  </r>
  <r>
    <x v="1026"/>
    <x v="125"/>
    <x v="2"/>
    <x v="2"/>
    <x v="4"/>
    <s v="Public Wi-Fi Exploit"/>
    <x v="0"/>
    <x v="1"/>
    <s v="Female"/>
    <n v="563.33000000000004"/>
    <x v="3"/>
    <s v="Individual"/>
    <x v="0"/>
    <n v="86"/>
  </r>
  <r>
    <x v="1027"/>
    <x v="125"/>
    <x v="7"/>
    <x v="22"/>
    <x v="6"/>
    <s v="Phishing Email"/>
    <x v="0"/>
    <x v="1"/>
    <s v="Male"/>
    <n v="2177.59"/>
    <x v="3"/>
    <s v="Organization/Enterprise"/>
    <x v="1"/>
    <n v="11"/>
  </r>
  <r>
    <x v="1028"/>
    <x v="125"/>
    <x v="2"/>
    <x v="56"/>
    <x v="6"/>
    <s v="Social Media Message"/>
    <x v="0"/>
    <x v="1"/>
    <s v="Other/Not Disclosed"/>
    <n v="1436.61"/>
    <x v="0"/>
    <s v="Organization/Enterprise"/>
    <x v="0"/>
    <n v="98"/>
  </r>
  <r>
    <x v="1029"/>
    <x v="125"/>
    <x v="35"/>
    <x v="58"/>
    <x v="4"/>
    <s v="UPI/Payment App"/>
    <x v="0"/>
    <x v="2"/>
    <s v="Female"/>
    <n v="158.28"/>
    <x v="0"/>
    <s v="Individual"/>
    <x v="0"/>
    <n v="144"/>
  </r>
  <r>
    <x v="1030"/>
    <x v="125"/>
    <x v="2"/>
    <x v="7"/>
    <x v="4"/>
    <s v="Malicious Website"/>
    <x v="2"/>
    <x v="2"/>
    <s v="Male"/>
    <n v="243.63"/>
    <x v="3"/>
    <s v="Individual"/>
    <x v="3"/>
    <n v="121"/>
  </r>
  <r>
    <x v="1031"/>
    <x v="125"/>
    <x v="9"/>
    <x v="13"/>
    <x v="1"/>
    <s v="Fake Customer Care Call"/>
    <x v="4"/>
    <x v="3"/>
    <s v="Female"/>
    <n v="0"/>
    <x v="1"/>
    <s v="Organization/Enterprise"/>
    <x v="3"/>
    <n v="138"/>
  </r>
  <r>
    <x v="1032"/>
    <x v="126"/>
    <x v="27"/>
    <x v="43"/>
    <x v="1"/>
    <s v="UPI/Payment App"/>
    <x v="3"/>
    <x v="2"/>
    <s v="Male"/>
    <n v="0"/>
    <x v="2"/>
    <s v="Individual"/>
    <x v="1"/>
    <n v="29"/>
  </r>
  <r>
    <x v="1033"/>
    <x v="126"/>
    <x v="30"/>
    <x v="49"/>
    <x v="9"/>
    <s v="Phishing Email"/>
    <x v="2"/>
    <x v="1"/>
    <s v="Female"/>
    <n v="0"/>
    <x v="2"/>
    <s v="Organization/Enterprise"/>
    <x v="3"/>
    <n v="170"/>
  </r>
  <r>
    <x v="1034"/>
    <x v="126"/>
    <x v="21"/>
    <x v="35"/>
    <x v="1"/>
    <s v="SMS/Text Link"/>
    <x v="2"/>
    <x v="3"/>
    <s v="Male"/>
    <n v="0"/>
    <x v="0"/>
    <s v="Individual"/>
    <x v="3"/>
    <n v="88"/>
  </r>
  <r>
    <x v="1035"/>
    <x v="126"/>
    <x v="2"/>
    <x v="7"/>
    <x v="9"/>
    <s v="Malicious Website"/>
    <x v="3"/>
    <x v="1"/>
    <s v="Male"/>
    <n v="0"/>
    <x v="1"/>
    <s v="Individual"/>
    <x v="0"/>
    <n v="85"/>
  </r>
  <r>
    <x v="1036"/>
    <x v="126"/>
    <x v="18"/>
    <x v="66"/>
    <x v="1"/>
    <s v="Malicious Website"/>
    <x v="3"/>
    <x v="3"/>
    <s v="Male"/>
    <n v="0"/>
    <x v="3"/>
    <s v="Individual"/>
    <x v="3"/>
    <n v="45"/>
  </r>
  <r>
    <x v="1037"/>
    <x v="126"/>
    <x v="2"/>
    <x v="5"/>
    <x v="4"/>
    <s v="Fake Mobile App"/>
    <x v="1"/>
    <x v="1"/>
    <s v="Male"/>
    <n v="438.9"/>
    <x v="1"/>
    <s v="Individual"/>
    <x v="0"/>
    <n v="117"/>
  </r>
  <r>
    <x v="1038"/>
    <x v="127"/>
    <x v="36"/>
    <x v="59"/>
    <x v="4"/>
    <s v="Social Media Message"/>
    <x v="0"/>
    <x v="0"/>
    <s v="Female"/>
    <n v="131.32"/>
    <x v="3"/>
    <s v="Individual"/>
    <x v="1"/>
    <n v="9"/>
  </r>
  <r>
    <x v="1039"/>
    <x v="127"/>
    <x v="18"/>
    <x v="66"/>
    <x v="10"/>
    <s v="Fake Mobile App"/>
    <x v="3"/>
    <x v="3"/>
    <s v="Male"/>
    <n v="0"/>
    <x v="3"/>
    <s v="Individual"/>
    <x v="1"/>
    <n v="18"/>
  </r>
  <r>
    <x v="1040"/>
    <x v="127"/>
    <x v="13"/>
    <x v="19"/>
    <x v="1"/>
    <s v="Fake Customer Care Call"/>
    <x v="0"/>
    <x v="1"/>
    <s v="Male"/>
    <n v="0"/>
    <x v="3"/>
    <s v="Small Business"/>
    <x v="2"/>
    <n v="36"/>
  </r>
  <r>
    <x v="1041"/>
    <x v="127"/>
    <x v="47"/>
    <x v="72"/>
    <x v="4"/>
    <s v="UPI/Payment App"/>
    <x v="0"/>
    <x v="3"/>
    <s v="Male"/>
    <n v="1452.4"/>
    <x v="2"/>
    <s v="Individual"/>
    <x v="1"/>
    <n v="10"/>
  </r>
  <r>
    <x v="1042"/>
    <x v="127"/>
    <x v="10"/>
    <x v="15"/>
    <x v="1"/>
    <s v="Fake Customer Care Call"/>
    <x v="0"/>
    <x v="1"/>
    <s v="Male"/>
    <n v="0"/>
    <x v="2"/>
    <s v="Individual"/>
    <x v="1"/>
    <n v="7"/>
  </r>
  <r>
    <x v="1043"/>
    <x v="127"/>
    <x v="8"/>
    <x v="12"/>
    <x v="4"/>
    <s v="Malicious Website"/>
    <x v="0"/>
    <x v="2"/>
    <s v="Male"/>
    <n v="370.04"/>
    <x v="2"/>
    <s v="Small Business"/>
    <x v="2"/>
    <n v="83"/>
  </r>
  <r>
    <x v="1044"/>
    <x v="127"/>
    <x v="3"/>
    <x v="3"/>
    <x v="4"/>
    <s v="Fake Customer Care Call"/>
    <x v="3"/>
    <x v="0"/>
    <s v="Female"/>
    <n v="256.2"/>
    <x v="0"/>
    <s v="Individual"/>
    <x v="1"/>
    <n v="13"/>
  </r>
  <r>
    <x v="1045"/>
    <x v="127"/>
    <x v="23"/>
    <x v="38"/>
    <x v="9"/>
    <s v="UPI/Payment App"/>
    <x v="0"/>
    <x v="1"/>
    <s v="Male"/>
    <n v="0"/>
    <x v="1"/>
    <s v="Individual"/>
    <x v="1"/>
    <n v="26"/>
  </r>
  <r>
    <x v="1046"/>
    <x v="127"/>
    <x v="13"/>
    <x v="19"/>
    <x v="8"/>
    <s v="Fake Customer Care Call"/>
    <x v="3"/>
    <x v="1"/>
    <s v="Male"/>
    <n v="0"/>
    <x v="2"/>
    <s v="Individual"/>
    <x v="0"/>
    <n v="99"/>
  </r>
  <r>
    <x v="1047"/>
    <x v="128"/>
    <x v="2"/>
    <x v="33"/>
    <x v="4"/>
    <s v="Fake Customer Care Call"/>
    <x v="0"/>
    <x v="1"/>
    <s v="Female"/>
    <n v="1874.01"/>
    <x v="0"/>
    <s v="Individual"/>
    <x v="4"/>
    <n v="131"/>
  </r>
  <r>
    <x v="1048"/>
    <x v="128"/>
    <x v="4"/>
    <x v="6"/>
    <x v="7"/>
    <s v="UPI/Payment App"/>
    <x v="1"/>
    <x v="1"/>
    <s v="Male"/>
    <n v="301.69"/>
    <x v="1"/>
    <s v="Individual"/>
    <x v="3"/>
    <n v="31"/>
  </r>
  <r>
    <x v="1049"/>
    <x v="128"/>
    <x v="2"/>
    <x v="54"/>
    <x v="7"/>
    <s v="Public Wi-Fi Exploit"/>
    <x v="2"/>
    <x v="1"/>
    <s v="Male"/>
    <n v="735.89"/>
    <x v="3"/>
    <s v="Small Business"/>
    <x v="1"/>
    <n v="1"/>
  </r>
  <r>
    <x v="1050"/>
    <x v="128"/>
    <x v="19"/>
    <x v="28"/>
    <x v="1"/>
    <s v="Public Wi-Fi Exploit"/>
    <x v="0"/>
    <x v="1"/>
    <s v="Female"/>
    <n v="0"/>
    <x v="2"/>
    <s v="Individual"/>
    <x v="0"/>
    <n v="12"/>
  </r>
  <r>
    <x v="1051"/>
    <x v="128"/>
    <x v="10"/>
    <x v="47"/>
    <x v="4"/>
    <s v="Public Wi-Fi Exploit"/>
    <x v="2"/>
    <x v="0"/>
    <s v="Male"/>
    <n v="4570.91"/>
    <x v="3"/>
    <s v="Individual"/>
    <x v="1"/>
    <n v="9"/>
  </r>
  <r>
    <x v="1052"/>
    <x v="128"/>
    <x v="27"/>
    <x v="43"/>
    <x v="4"/>
    <s v="Social Media Message"/>
    <x v="2"/>
    <x v="1"/>
    <s v="Male"/>
    <n v="3584.05"/>
    <x v="3"/>
    <s v="Individual"/>
    <x v="0"/>
    <n v="119"/>
  </r>
  <r>
    <x v="1053"/>
    <x v="128"/>
    <x v="2"/>
    <x v="7"/>
    <x v="8"/>
    <s v="Public Wi-Fi Exploit"/>
    <x v="3"/>
    <x v="4"/>
    <s v="Male"/>
    <n v="0"/>
    <x v="3"/>
    <s v="Individual"/>
    <x v="3"/>
    <n v="78"/>
  </r>
  <r>
    <x v="1054"/>
    <x v="128"/>
    <x v="25"/>
    <x v="40"/>
    <x v="0"/>
    <s v="SMS/Text Link"/>
    <x v="2"/>
    <x v="2"/>
    <s v="Male"/>
    <n v="28189.59"/>
    <x v="0"/>
    <s v="Individual"/>
    <x v="1"/>
    <n v="15"/>
  </r>
  <r>
    <x v="1055"/>
    <x v="128"/>
    <x v="10"/>
    <x v="44"/>
    <x v="5"/>
    <s v="UPI/Payment App"/>
    <x v="0"/>
    <x v="4"/>
    <s v="Female"/>
    <n v="0"/>
    <x v="2"/>
    <s v="Individual"/>
    <x v="0"/>
    <n v="95"/>
  </r>
  <r>
    <x v="1056"/>
    <x v="128"/>
    <x v="3"/>
    <x v="3"/>
    <x v="4"/>
    <s v="Phishing Email"/>
    <x v="0"/>
    <x v="4"/>
    <s v="Female"/>
    <n v="6668.19"/>
    <x v="1"/>
    <s v="Individual"/>
    <x v="0"/>
    <n v="151"/>
  </r>
  <r>
    <x v="1057"/>
    <x v="128"/>
    <x v="2"/>
    <x v="56"/>
    <x v="10"/>
    <s v="SMS/Text Link"/>
    <x v="1"/>
    <x v="2"/>
    <s v="Female"/>
    <n v="0"/>
    <x v="3"/>
    <s v="Individual"/>
    <x v="1"/>
    <n v="20"/>
  </r>
  <r>
    <x v="1058"/>
    <x v="129"/>
    <x v="3"/>
    <x v="4"/>
    <x v="0"/>
    <s v="UPI/Payment App"/>
    <x v="0"/>
    <x v="2"/>
    <s v="Female"/>
    <n v="135.44"/>
    <x v="1"/>
    <s v="Individual"/>
    <x v="4"/>
    <n v="82"/>
  </r>
  <r>
    <x v="1059"/>
    <x v="129"/>
    <x v="43"/>
    <x v="68"/>
    <x v="4"/>
    <s v="Phishing Email"/>
    <x v="3"/>
    <x v="1"/>
    <s v="Male"/>
    <n v="459.41"/>
    <x v="2"/>
    <s v="Individual"/>
    <x v="4"/>
    <n v="103"/>
  </r>
  <r>
    <x v="1060"/>
    <x v="129"/>
    <x v="21"/>
    <x v="45"/>
    <x v="2"/>
    <s v="Fake Mobile App"/>
    <x v="3"/>
    <x v="1"/>
    <s v="Female"/>
    <n v="1287.68"/>
    <x v="1"/>
    <s v="Individual"/>
    <x v="0"/>
    <n v="72"/>
  </r>
  <r>
    <x v="1061"/>
    <x v="129"/>
    <x v="1"/>
    <x v="1"/>
    <x v="4"/>
    <s v="Fake Mobile App"/>
    <x v="0"/>
    <x v="3"/>
    <s v="Male"/>
    <n v="1163.97"/>
    <x v="3"/>
    <s v="Individual"/>
    <x v="3"/>
    <n v="48"/>
  </r>
  <r>
    <x v="1062"/>
    <x v="129"/>
    <x v="1"/>
    <x v="1"/>
    <x v="0"/>
    <s v="Phishing Email"/>
    <x v="0"/>
    <x v="4"/>
    <s v="Female"/>
    <n v="4625.84"/>
    <x v="3"/>
    <s v="Individual"/>
    <x v="1"/>
    <n v="9"/>
  </r>
  <r>
    <x v="1063"/>
    <x v="129"/>
    <x v="16"/>
    <x v="24"/>
    <x v="8"/>
    <s v="Fake Customer Care Call"/>
    <x v="0"/>
    <x v="3"/>
    <s v="Female"/>
    <n v="0"/>
    <x v="1"/>
    <s v="Individual"/>
    <x v="3"/>
    <n v="95"/>
  </r>
  <r>
    <x v="1064"/>
    <x v="129"/>
    <x v="11"/>
    <x v="16"/>
    <x v="4"/>
    <s v="Social Media Message"/>
    <x v="3"/>
    <x v="2"/>
    <s v="Male"/>
    <n v="7753.36"/>
    <x v="2"/>
    <s v="Individual"/>
    <x v="2"/>
    <n v="171"/>
  </r>
  <r>
    <x v="1065"/>
    <x v="130"/>
    <x v="14"/>
    <x v="21"/>
    <x v="0"/>
    <s v="SMS/Text Link"/>
    <x v="0"/>
    <x v="1"/>
    <s v="Male"/>
    <n v="946.47"/>
    <x v="3"/>
    <s v="Individual"/>
    <x v="0"/>
    <n v="175"/>
  </r>
  <r>
    <x v="1066"/>
    <x v="130"/>
    <x v="42"/>
    <x v="65"/>
    <x v="1"/>
    <s v="Fake Mobile App"/>
    <x v="4"/>
    <x v="1"/>
    <s v="Male"/>
    <n v="0"/>
    <x v="2"/>
    <s v="Organization/Enterprise"/>
    <x v="3"/>
    <n v="99"/>
  </r>
  <r>
    <x v="1067"/>
    <x v="130"/>
    <x v="2"/>
    <x v="5"/>
    <x v="3"/>
    <s v="UPI/Payment App"/>
    <x v="0"/>
    <x v="2"/>
    <s v="Female"/>
    <n v="2615.4899999999998"/>
    <x v="2"/>
    <s v="Individual"/>
    <x v="2"/>
    <n v="110"/>
  </r>
  <r>
    <x v="1068"/>
    <x v="130"/>
    <x v="14"/>
    <x v="21"/>
    <x v="0"/>
    <s v="Phishing Email"/>
    <x v="0"/>
    <x v="4"/>
    <s v="Female"/>
    <n v="1900.89"/>
    <x v="1"/>
    <s v="Individual"/>
    <x v="3"/>
    <n v="145"/>
  </r>
  <r>
    <x v="1069"/>
    <x v="130"/>
    <x v="3"/>
    <x v="41"/>
    <x v="2"/>
    <s v="Fake Customer Care Call"/>
    <x v="0"/>
    <x v="4"/>
    <s v="Female"/>
    <n v="5552.15"/>
    <x v="1"/>
    <s v="Individual"/>
    <x v="1"/>
    <n v="6"/>
  </r>
  <r>
    <x v="1070"/>
    <x v="131"/>
    <x v="21"/>
    <x v="35"/>
    <x v="1"/>
    <s v="Fake Mobile App"/>
    <x v="3"/>
    <x v="2"/>
    <s v="Other/Not Disclosed"/>
    <n v="0"/>
    <x v="2"/>
    <s v="Individual"/>
    <x v="0"/>
    <n v="7"/>
  </r>
  <r>
    <x v="1071"/>
    <x v="131"/>
    <x v="3"/>
    <x v="3"/>
    <x v="9"/>
    <s v="Phishing Email"/>
    <x v="0"/>
    <x v="1"/>
    <s v="Male"/>
    <n v="0"/>
    <x v="3"/>
    <s v="Small Business"/>
    <x v="1"/>
    <n v="1"/>
  </r>
  <r>
    <x v="1072"/>
    <x v="131"/>
    <x v="2"/>
    <x v="54"/>
    <x v="7"/>
    <s v="Malicious Website"/>
    <x v="0"/>
    <x v="3"/>
    <s v="Female"/>
    <n v="529.5"/>
    <x v="3"/>
    <s v="Individual"/>
    <x v="2"/>
    <n v="52"/>
  </r>
  <r>
    <x v="1073"/>
    <x v="131"/>
    <x v="2"/>
    <x v="56"/>
    <x v="0"/>
    <s v="SMS/Text Link"/>
    <x v="3"/>
    <x v="3"/>
    <s v="Male"/>
    <n v="558.25"/>
    <x v="3"/>
    <s v="Individual"/>
    <x v="1"/>
    <n v="11"/>
  </r>
  <r>
    <x v="1074"/>
    <x v="131"/>
    <x v="2"/>
    <x v="54"/>
    <x v="5"/>
    <s v="Fake Mobile App"/>
    <x v="0"/>
    <x v="1"/>
    <s v="Male"/>
    <n v="0"/>
    <x v="2"/>
    <s v="Individual"/>
    <x v="2"/>
    <n v="145"/>
  </r>
  <r>
    <x v="1075"/>
    <x v="131"/>
    <x v="2"/>
    <x v="52"/>
    <x v="7"/>
    <s v="Malicious Website"/>
    <x v="0"/>
    <x v="0"/>
    <s v="Male"/>
    <n v="2915.05"/>
    <x v="3"/>
    <s v="Individual"/>
    <x v="2"/>
    <n v="173"/>
  </r>
  <r>
    <x v="1076"/>
    <x v="131"/>
    <x v="7"/>
    <x v="22"/>
    <x v="0"/>
    <s v="Fake Mobile App"/>
    <x v="3"/>
    <x v="1"/>
    <s v="Male"/>
    <n v="4962.88"/>
    <x v="2"/>
    <s v="Small Business"/>
    <x v="1"/>
    <n v="5"/>
  </r>
  <r>
    <x v="1077"/>
    <x v="131"/>
    <x v="10"/>
    <x v="47"/>
    <x v="6"/>
    <s v="Malicious Website"/>
    <x v="3"/>
    <x v="1"/>
    <s v="Female"/>
    <n v="402.62"/>
    <x v="3"/>
    <s v="Individual"/>
    <x v="0"/>
    <n v="14"/>
  </r>
  <r>
    <x v="1078"/>
    <x v="131"/>
    <x v="19"/>
    <x v="28"/>
    <x v="6"/>
    <s v="SMS/Text Link"/>
    <x v="0"/>
    <x v="3"/>
    <s v="Male"/>
    <n v="1876.58"/>
    <x v="2"/>
    <s v="Individual"/>
    <x v="1"/>
    <n v="20"/>
  </r>
  <r>
    <x v="1079"/>
    <x v="131"/>
    <x v="2"/>
    <x v="56"/>
    <x v="0"/>
    <s v="Fake Customer Care Call"/>
    <x v="3"/>
    <x v="1"/>
    <s v="Male"/>
    <n v="419.06"/>
    <x v="1"/>
    <s v="Individual"/>
    <x v="1"/>
    <n v="16"/>
  </r>
  <r>
    <x v="1080"/>
    <x v="131"/>
    <x v="46"/>
    <x v="71"/>
    <x v="4"/>
    <s v="Public Wi-Fi Exploit"/>
    <x v="0"/>
    <x v="3"/>
    <s v="Male"/>
    <n v="1446.98"/>
    <x v="1"/>
    <s v="Individual"/>
    <x v="0"/>
    <n v="84"/>
  </r>
  <r>
    <x v="1081"/>
    <x v="132"/>
    <x v="19"/>
    <x v="28"/>
    <x v="7"/>
    <s v="Fake Mobile App"/>
    <x v="1"/>
    <x v="2"/>
    <s v="Female"/>
    <n v="312.39999999999998"/>
    <x v="2"/>
    <s v="Individual"/>
    <x v="2"/>
    <n v="16"/>
  </r>
  <r>
    <x v="1082"/>
    <x v="132"/>
    <x v="18"/>
    <x v="27"/>
    <x v="4"/>
    <s v="Fake Customer Care Call"/>
    <x v="0"/>
    <x v="4"/>
    <s v="Male"/>
    <n v="505.42"/>
    <x v="1"/>
    <s v="Individual"/>
    <x v="1"/>
    <n v="16"/>
  </r>
  <r>
    <x v="1083"/>
    <x v="132"/>
    <x v="0"/>
    <x v="18"/>
    <x v="1"/>
    <s v="SMS/Text Link"/>
    <x v="4"/>
    <x v="1"/>
    <s v="Male"/>
    <n v="0"/>
    <x v="3"/>
    <s v="Individual"/>
    <x v="1"/>
    <n v="26"/>
  </r>
  <r>
    <x v="1084"/>
    <x v="132"/>
    <x v="17"/>
    <x v="26"/>
    <x v="10"/>
    <s v="Public Wi-Fi Exploit"/>
    <x v="0"/>
    <x v="0"/>
    <s v="Male"/>
    <n v="0"/>
    <x v="2"/>
    <s v="Individual"/>
    <x v="1"/>
    <n v="10"/>
  </r>
  <r>
    <x v="1085"/>
    <x v="132"/>
    <x v="3"/>
    <x v="41"/>
    <x v="10"/>
    <s v="SMS/Text Link"/>
    <x v="1"/>
    <x v="3"/>
    <s v="Male"/>
    <n v="0"/>
    <x v="0"/>
    <s v="Individual"/>
    <x v="0"/>
    <n v="73"/>
  </r>
  <r>
    <x v="1086"/>
    <x v="132"/>
    <x v="3"/>
    <x v="50"/>
    <x v="7"/>
    <s v="Fake Customer Care Call"/>
    <x v="0"/>
    <x v="2"/>
    <s v="Male"/>
    <n v="73.2"/>
    <x v="3"/>
    <s v="Individual"/>
    <x v="0"/>
    <n v="53"/>
  </r>
  <r>
    <x v="1087"/>
    <x v="132"/>
    <x v="20"/>
    <x v="29"/>
    <x v="10"/>
    <s v="Social Media Message"/>
    <x v="0"/>
    <x v="2"/>
    <s v="Female"/>
    <n v="0"/>
    <x v="2"/>
    <s v="Individual"/>
    <x v="1"/>
    <n v="26"/>
  </r>
  <r>
    <x v="1088"/>
    <x v="132"/>
    <x v="1"/>
    <x v="34"/>
    <x v="1"/>
    <s v="Social Media Message"/>
    <x v="3"/>
    <x v="1"/>
    <s v="Female"/>
    <n v="0"/>
    <x v="3"/>
    <s v="Individual"/>
    <x v="1"/>
    <n v="20"/>
  </r>
  <r>
    <x v="1089"/>
    <x v="132"/>
    <x v="2"/>
    <x v="52"/>
    <x v="10"/>
    <s v="Social Media Message"/>
    <x v="0"/>
    <x v="0"/>
    <s v="Male"/>
    <n v="0"/>
    <x v="2"/>
    <s v="Individual"/>
    <x v="1"/>
    <n v="8"/>
  </r>
  <r>
    <x v="1090"/>
    <x v="133"/>
    <x v="17"/>
    <x v="26"/>
    <x v="8"/>
    <s v="Public Wi-Fi Exploit"/>
    <x v="0"/>
    <x v="4"/>
    <s v="Male"/>
    <n v="0"/>
    <x v="2"/>
    <s v="Organization/Enterprise"/>
    <x v="0"/>
    <n v="50"/>
  </r>
  <r>
    <x v="1091"/>
    <x v="133"/>
    <x v="8"/>
    <x v="14"/>
    <x v="4"/>
    <s v="Malicious Website"/>
    <x v="0"/>
    <x v="0"/>
    <s v="Male"/>
    <n v="1364.03"/>
    <x v="2"/>
    <s v="Individual"/>
    <x v="0"/>
    <n v="87"/>
  </r>
  <r>
    <x v="1092"/>
    <x v="133"/>
    <x v="9"/>
    <x v="13"/>
    <x v="4"/>
    <s v="UPI/Payment App"/>
    <x v="0"/>
    <x v="5"/>
    <s v="Male"/>
    <n v="44.07"/>
    <x v="3"/>
    <s v="Organization/Enterprise"/>
    <x v="2"/>
    <n v="176"/>
  </r>
  <r>
    <x v="1093"/>
    <x v="133"/>
    <x v="0"/>
    <x v="0"/>
    <x v="4"/>
    <s v="Fake Customer Care Call"/>
    <x v="0"/>
    <x v="1"/>
    <s v="Male"/>
    <n v="3525.31"/>
    <x v="3"/>
    <s v="Individual"/>
    <x v="3"/>
    <n v="51"/>
  </r>
  <r>
    <x v="1094"/>
    <x v="133"/>
    <x v="3"/>
    <x v="3"/>
    <x v="3"/>
    <s v="UPI/Payment App"/>
    <x v="0"/>
    <x v="2"/>
    <s v="Male"/>
    <n v="132.22999999999999"/>
    <x v="1"/>
    <s v="Individual"/>
    <x v="3"/>
    <n v="51"/>
  </r>
  <r>
    <x v="1095"/>
    <x v="133"/>
    <x v="3"/>
    <x v="4"/>
    <x v="4"/>
    <s v="Fake Customer Care Call"/>
    <x v="0"/>
    <x v="0"/>
    <s v="Male"/>
    <n v="248.5"/>
    <x v="0"/>
    <s v="Individual"/>
    <x v="2"/>
    <n v="179"/>
  </r>
  <r>
    <x v="1096"/>
    <x v="133"/>
    <x v="2"/>
    <x v="5"/>
    <x v="11"/>
    <s v="Malicious Website"/>
    <x v="3"/>
    <x v="3"/>
    <s v="Female"/>
    <n v="0"/>
    <x v="3"/>
    <s v="Individual"/>
    <x v="0"/>
    <n v="55"/>
  </r>
  <r>
    <x v="1097"/>
    <x v="133"/>
    <x v="13"/>
    <x v="37"/>
    <x v="4"/>
    <s v="Phishing Email"/>
    <x v="1"/>
    <x v="1"/>
    <s v="Female"/>
    <n v="871.06"/>
    <x v="3"/>
    <s v="Individual"/>
    <x v="3"/>
    <n v="112"/>
  </r>
  <r>
    <x v="1098"/>
    <x v="133"/>
    <x v="9"/>
    <x v="13"/>
    <x v="6"/>
    <s v="UPI/Payment App"/>
    <x v="0"/>
    <x v="3"/>
    <s v="Male"/>
    <n v="590.87"/>
    <x v="3"/>
    <s v="Individual"/>
    <x v="3"/>
    <n v="64"/>
  </r>
  <r>
    <x v="1099"/>
    <x v="134"/>
    <x v="7"/>
    <x v="11"/>
    <x v="9"/>
    <s v="SMS/Text Link"/>
    <x v="2"/>
    <x v="2"/>
    <s v="Male"/>
    <n v="0"/>
    <x v="3"/>
    <s v="Individual"/>
    <x v="0"/>
    <n v="71"/>
  </r>
  <r>
    <x v="1100"/>
    <x v="134"/>
    <x v="3"/>
    <x v="4"/>
    <x v="6"/>
    <s v="Fake Mobile App"/>
    <x v="1"/>
    <x v="2"/>
    <s v="Male"/>
    <n v="500.94"/>
    <x v="2"/>
    <s v="Individual"/>
    <x v="0"/>
    <n v="117"/>
  </r>
  <r>
    <x v="1101"/>
    <x v="134"/>
    <x v="8"/>
    <x v="12"/>
    <x v="6"/>
    <s v="Public Wi-Fi Exploit"/>
    <x v="0"/>
    <x v="2"/>
    <s v="Female"/>
    <n v="4671.82"/>
    <x v="2"/>
    <s v="Small Business"/>
    <x v="1"/>
    <n v="24"/>
  </r>
  <r>
    <x v="1102"/>
    <x v="134"/>
    <x v="3"/>
    <x v="4"/>
    <x v="5"/>
    <s v="UPI/Payment App"/>
    <x v="0"/>
    <x v="1"/>
    <s v="Male"/>
    <n v="0"/>
    <x v="1"/>
    <s v="Individual"/>
    <x v="2"/>
    <n v="106"/>
  </r>
  <r>
    <x v="1103"/>
    <x v="134"/>
    <x v="3"/>
    <x v="3"/>
    <x v="8"/>
    <s v="Public Wi-Fi Exploit"/>
    <x v="2"/>
    <x v="1"/>
    <s v="Female"/>
    <n v="0"/>
    <x v="3"/>
    <s v="Individual"/>
    <x v="3"/>
    <n v="5"/>
  </r>
  <r>
    <x v="1104"/>
    <x v="134"/>
    <x v="3"/>
    <x v="50"/>
    <x v="4"/>
    <s v="SMS/Text Link"/>
    <x v="0"/>
    <x v="1"/>
    <s v="Male"/>
    <n v="981.26"/>
    <x v="1"/>
    <s v="Individual"/>
    <x v="2"/>
    <n v="148"/>
  </r>
  <r>
    <x v="1105"/>
    <x v="135"/>
    <x v="16"/>
    <x v="24"/>
    <x v="2"/>
    <s v="Fake Mobile App"/>
    <x v="0"/>
    <x v="3"/>
    <s v="Male"/>
    <n v="168.62"/>
    <x v="3"/>
    <s v="Small Business"/>
    <x v="1"/>
    <n v="21"/>
  </r>
  <r>
    <x v="1106"/>
    <x v="135"/>
    <x v="28"/>
    <x v="46"/>
    <x v="6"/>
    <s v="Fake Customer Care Call"/>
    <x v="0"/>
    <x v="2"/>
    <s v="Female"/>
    <n v="339.04"/>
    <x v="1"/>
    <s v="Individual"/>
    <x v="0"/>
    <n v="22"/>
  </r>
  <r>
    <x v="1107"/>
    <x v="135"/>
    <x v="3"/>
    <x v="50"/>
    <x v="3"/>
    <s v="Public Wi-Fi Exploit"/>
    <x v="0"/>
    <x v="1"/>
    <s v="Male"/>
    <n v="712.78"/>
    <x v="0"/>
    <s v="Individual"/>
    <x v="2"/>
    <n v="92"/>
  </r>
  <r>
    <x v="1108"/>
    <x v="135"/>
    <x v="3"/>
    <x v="4"/>
    <x v="4"/>
    <s v="Phishing Email"/>
    <x v="3"/>
    <x v="0"/>
    <s v="Female"/>
    <n v="488.16"/>
    <x v="3"/>
    <s v="Individual"/>
    <x v="1"/>
    <n v="2"/>
  </r>
  <r>
    <x v="1109"/>
    <x v="135"/>
    <x v="10"/>
    <x v="44"/>
    <x v="4"/>
    <s v="SMS/Text Link"/>
    <x v="1"/>
    <x v="2"/>
    <s v="Male"/>
    <n v="1489.84"/>
    <x v="1"/>
    <s v="Individual"/>
    <x v="1"/>
    <n v="28"/>
  </r>
  <r>
    <x v="1110"/>
    <x v="135"/>
    <x v="3"/>
    <x v="3"/>
    <x v="0"/>
    <s v="SMS/Text Link"/>
    <x v="0"/>
    <x v="3"/>
    <s v="Male"/>
    <n v="198.7"/>
    <x v="3"/>
    <s v="Individual"/>
    <x v="3"/>
    <n v="34"/>
  </r>
  <r>
    <x v="1111"/>
    <x v="136"/>
    <x v="14"/>
    <x v="21"/>
    <x v="11"/>
    <s v="Social Media Message"/>
    <x v="2"/>
    <x v="2"/>
    <s v="Male"/>
    <n v="0"/>
    <x v="2"/>
    <s v="Individual"/>
    <x v="1"/>
    <n v="7"/>
  </r>
  <r>
    <x v="1112"/>
    <x v="136"/>
    <x v="8"/>
    <x v="25"/>
    <x v="4"/>
    <s v="Social Media Message"/>
    <x v="3"/>
    <x v="1"/>
    <s v="Male"/>
    <n v="1613.39"/>
    <x v="2"/>
    <s v="Individual"/>
    <x v="1"/>
    <n v="24"/>
  </r>
  <r>
    <x v="1113"/>
    <x v="136"/>
    <x v="10"/>
    <x v="44"/>
    <x v="4"/>
    <s v="Social Media Message"/>
    <x v="0"/>
    <x v="1"/>
    <s v="Male"/>
    <n v="373.21"/>
    <x v="2"/>
    <s v="Individual"/>
    <x v="2"/>
    <n v="37"/>
  </r>
  <r>
    <x v="1114"/>
    <x v="136"/>
    <x v="13"/>
    <x v="19"/>
    <x v="0"/>
    <s v="SMS/Text Link"/>
    <x v="2"/>
    <x v="3"/>
    <s v="Male"/>
    <n v="151.69999999999999"/>
    <x v="1"/>
    <s v="Individual"/>
    <x v="3"/>
    <n v="109"/>
  </r>
  <r>
    <x v="1115"/>
    <x v="136"/>
    <x v="3"/>
    <x v="30"/>
    <x v="4"/>
    <s v="UPI/Payment App"/>
    <x v="2"/>
    <x v="1"/>
    <s v="Male"/>
    <n v="210.1"/>
    <x v="0"/>
    <s v="Individual"/>
    <x v="3"/>
    <n v="159"/>
  </r>
  <r>
    <x v="1116"/>
    <x v="136"/>
    <x v="0"/>
    <x v="10"/>
    <x v="7"/>
    <s v="SMS/Text Link"/>
    <x v="0"/>
    <x v="3"/>
    <s v="Male"/>
    <n v="383.65"/>
    <x v="1"/>
    <s v="Individual"/>
    <x v="3"/>
    <n v="27"/>
  </r>
  <r>
    <x v="1117"/>
    <x v="136"/>
    <x v="13"/>
    <x v="19"/>
    <x v="6"/>
    <s v="Phishing Email"/>
    <x v="0"/>
    <x v="1"/>
    <s v="Other/Not Disclosed"/>
    <n v="469.68"/>
    <x v="3"/>
    <s v="Individual"/>
    <x v="0"/>
    <n v="65"/>
  </r>
  <r>
    <x v="1118"/>
    <x v="136"/>
    <x v="13"/>
    <x v="37"/>
    <x v="1"/>
    <s v="Malicious Website"/>
    <x v="0"/>
    <x v="3"/>
    <s v="Male"/>
    <n v="0"/>
    <x v="3"/>
    <s v="Individual"/>
    <x v="1"/>
    <n v="16"/>
  </r>
  <r>
    <x v="1119"/>
    <x v="136"/>
    <x v="2"/>
    <x v="2"/>
    <x v="1"/>
    <s v="SMS/Text Link"/>
    <x v="0"/>
    <x v="2"/>
    <s v="Male"/>
    <n v="0"/>
    <x v="3"/>
    <s v="Small Business"/>
    <x v="2"/>
    <n v="111"/>
  </r>
  <r>
    <x v="1120"/>
    <x v="137"/>
    <x v="8"/>
    <x v="25"/>
    <x v="1"/>
    <s v="Phishing Email"/>
    <x v="0"/>
    <x v="1"/>
    <s v="Male"/>
    <n v="0"/>
    <x v="3"/>
    <s v="Individual"/>
    <x v="1"/>
    <n v="25"/>
  </r>
  <r>
    <x v="1121"/>
    <x v="137"/>
    <x v="13"/>
    <x v="19"/>
    <x v="4"/>
    <s v="SMS/Text Link"/>
    <x v="3"/>
    <x v="4"/>
    <s v="Male"/>
    <n v="583.88"/>
    <x v="0"/>
    <s v="Individual"/>
    <x v="1"/>
    <n v="28"/>
  </r>
  <r>
    <x v="1122"/>
    <x v="137"/>
    <x v="7"/>
    <x v="11"/>
    <x v="2"/>
    <s v="Phishing Email"/>
    <x v="0"/>
    <x v="2"/>
    <s v="Female"/>
    <n v="201.24"/>
    <x v="2"/>
    <s v="Individual"/>
    <x v="1"/>
    <n v="28"/>
  </r>
  <r>
    <x v="1123"/>
    <x v="137"/>
    <x v="2"/>
    <x v="56"/>
    <x v="4"/>
    <s v="Public Wi-Fi Exploit"/>
    <x v="0"/>
    <x v="3"/>
    <s v="Male"/>
    <n v="458.86"/>
    <x v="3"/>
    <s v="Individual"/>
    <x v="0"/>
    <n v="26"/>
  </r>
  <r>
    <x v="1124"/>
    <x v="137"/>
    <x v="8"/>
    <x v="25"/>
    <x v="11"/>
    <s v="Phishing Email"/>
    <x v="0"/>
    <x v="3"/>
    <s v="Male"/>
    <n v="0"/>
    <x v="1"/>
    <s v="Individual"/>
    <x v="1"/>
    <n v="28"/>
  </r>
  <r>
    <x v="1125"/>
    <x v="137"/>
    <x v="21"/>
    <x v="35"/>
    <x v="1"/>
    <s v="Fake Mobile App"/>
    <x v="3"/>
    <x v="2"/>
    <s v="Female"/>
    <n v="0"/>
    <x v="3"/>
    <s v="Individual"/>
    <x v="0"/>
    <n v="163"/>
  </r>
  <r>
    <x v="1126"/>
    <x v="137"/>
    <x v="2"/>
    <x v="2"/>
    <x v="11"/>
    <s v="Public Wi-Fi Exploit"/>
    <x v="0"/>
    <x v="2"/>
    <s v="Female"/>
    <n v="0"/>
    <x v="2"/>
    <s v="Small Business"/>
    <x v="1"/>
    <n v="18"/>
  </r>
  <r>
    <x v="1127"/>
    <x v="137"/>
    <x v="45"/>
    <x v="70"/>
    <x v="0"/>
    <s v="Phishing Email"/>
    <x v="3"/>
    <x v="2"/>
    <s v="Male"/>
    <n v="1373.07"/>
    <x v="3"/>
    <s v="Individual"/>
    <x v="1"/>
    <n v="17"/>
  </r>
  <r>
    <x v="1128"/>
    <x v="137"/>
    <x v="27"/>
    <x v="43"/>
    <x v="4"/>
    <s v="Social Media Message"/>
    <x v="0"/>
    <x v="3"/>
    <s v="Male"/>
    <n v="780.62"/>
    <x v="0"/>
    <s v="Small Business"/>
    <x v="0"/>
    <n v="26"/>
  </r>
  <r>
    <x v="1129"/>
    <x v="137"/>
    <x v="28"/>
    <x v="46"/>
    <x v="8"/>
    <s v="Social Media Message"/>
    <x v="3"/>
    <x v="1"/>
    <s v="Female"/>
    <n v="0"/>
    <x v="3"/>
    <s v="Individual"/>
    <x v="1"/>
    <n v="4"/>
  </r>
  <r>
    <x v="1130"/>
    <x v="138"/>
    <x v="18"/>
    <x v="66"/>
    <x v="6"/>
    <s v="Malicious Website"/>
    <x v="1"/>
    <x v="1"/>
    <s v="Male"/>
    <n v="2903.15"/>
    <x v="2"/>
    <s v="Individual"/>
    <x v="2"/>
    <n v="39"/>
  </r>
  <r>
    <x v="1131"/>
    <x v="138"/>
    <x v="27"/>
    <x v="43"/>
    <x v="4"/>
    <s v="Fake Mobile App"/>
    <x v="2"/>
    <x v="3"/>
    <s v="Male"/>
    <n v="1238.8"/>
    <x v="2"/>
    <s v="Individual"/>
    <x v="1"/>
    <n v="8"/>
  </r>
  <r>
    <x v="1132"/>
    <x v="138"/>
    <x v="3"/>
    <x v="41"/>
    <x v="7"/>
    <s v="Fake Customer Care Call"/>
    <x v="1"/>
    <x v="1"/>
    <s v="Female"/>
    <n v="6967.25"/>
    <x v="2"/>
    <s v="Individual"/>
    <x v="3"/>
    <n v="175"/>
  </r>
  <r>
    <x v="1133"/>
    <x v="139"/>
    <x v="2"/>
    <x v="33"/>
    <x v="4"/>
    <s v="Malicious Website"/>
    <x v="2"/>
    <x v="3"/>
    <s v="Male"/>
    <n v="114.12"/>
    <x v="2"/>
    <s v="Individual"/>
    <x v="2"/>
    <n v="46"/>
  </r>
  <r>
    <x v="1134"/>
    <x v="139"/>
    <x v="35"/>
    <x v="58"/>
    <x v="11"/>
    <s v="Phishing Email"/>
    <x v="3"/>
    <x v="1"/>
    <s v="Male"/>
    <n v="0"/>
    <x v="3"/>
    <s v="Individual"/>
    <x v="4"/>
    <n v="141"/>
  </r>
  <r>
    <x v="1135"/>
    <x v="139"/>
    <x v="11"/>
    <x v="16"/>
    <x v="6"/>
    <s v="Public Wi-Fi Exploit"/>
    <x v="1"/>
    <x v="3"/>
    <s v="Female"/>
    <n v="1489.21"/>
    <x v="3"/>
    <s v="Small Business"/>
    <x v="1"/>
    <n v="2"/>
  </r>
  <r>
    <x v="1136"/>
    <x v="139"/>
    <x v="3"/>
    <x v="4"/>
    <x v="1"/>
    <s v="Fake Customer Care Call"/>
    <x v="3"/>
    <x v="4"/>
    <s v="Male"/>
    <n v="0"/>
    <x v="1"/>
    <s v="Individual"/>
    <x v="0"/>
    <n v="40"/>
  </r>
  <r>
    <x v="1137"/>
    <x v="139"/>
    <x v="9"/>
    <x v="13"/>
    <x v="7"/>
    <s v="SMS/Text Link"/>
    <x v="0"/>
    <x v="4"/>
    <s v="Male"/>
    <n v="5926.87"/>
    <x v="0"/>
    <s v="Individual"/>
    <x v="1"/>
    <n v="23"/>
  </r>
  <r>
    <x v="1138"/>
    <x v="139"/>
    <x v="2"/>
    <x v="33"/>
    <x v="5"/>
    <s v="Public Wi-Fi Exploit"/>
    <x v="3"/>
    <x v="3"/>
    <s v="Male"/>
    <n v="0"/>
    <x v="3"/>
    <s v="Individual"/>
    <x v="3"/>
    <n v="72"/>
  </r>
  <r>
    <x v="1139"/>
    <x v="139"/>
    <x v="3"/>
    <x v="30"/>
    <x v="6"/>
    <s v="Phishing Email"/>
    <x v="0"/>
    <x v="1"/>
    <s v="Male"/>
    <n v="2478.06"/>
    <x v="0"/>
    <s v="Individual"/>
    <x v="1"/>
    <n v="23"/>
  </r>
  <r>
    <x v="1140"/>
    <x v="139"/>
    <x v="3"/>
    <x v="3"/>
    <x v="1"/>
    <s v="Fake Customer Care Call"/>
    <x v="1"/>
    <x v="4"/>
    <s v="Female"/>
    <n v="0"/>
    <x v="1"/>
    <s v="Individual"/>
    <x v="2"/>
    <n v="125"/>
  </r>
  <r>
    <x v="1141"/>
    <x v="140"/>
    <x v="27"/>
    <x v="43"/>
    <x v="4"/>
    <s v="Malicious Website"/>
    <x v="2"/>
    <x v="1"/>
    <s v="Female"/>
    <n v="285.16000000000003"/>
    <x v="3"/>
    <s v="Small Business"/>
    <x v="1"/>
    <n v="10"/>
  </r>
  <r>
    <x v="1142"/>
    <x v="140"/>
    <x v="3"/>
    <x v="41"/>
    <x v="5"/>
    <s v="Fake Customer Care Call"/>
    <x v="3"/>
    <x v="3"/>
    <s v="Female"/>
    <n v="0"/>
    <x v="3"/>
    <s v="Individual"/>
    <x v="0"/>
    <n v="26"/>
  </r>
  <r>
    <x v="1143"/>
    <x v="140"/>
    <x v="20"/>
    <x v="29"/>
    <x v="5"/>
    <s v="Public Wi-Fi Exploit"/>
    <x v="3"/>
    <x v="3"/>
    <s v="Female"/>
    <n v="0"/>
    <x v="1"/>
    <s v="Individual"/>
    <x v="2"/>
    <n v="108"/>
  </r>
  <r>
    <x v="1144"/>
    <x v="140"/>
    <x v="2"/>
    <x v="2"/>
    <x v="4"/>
    <s v="Phishing Email"/>
    <x v="3"/>
    <x v="1"/>
    <s v="Male"/>
    <n v="543.70000000000005"/>
    <x v="3"/>
    <s v="Individual"/>
    <x v="2"/>
    <n v="76"/>
  </r>
  <r>
    <x v="1145"/>
    <x v="140"/>
    <x v="29"/>
    <x v="48"/>
    <x v="4"/>
    <s v="Fake Customer Care Call"/>
    <x v="0"/>
    <x v="1"/>
    <s v="Male"/>
    <n v="215.15"/>
    <x v="3"/>
    <s v="Individual"/>
    <x v="4"/>
    <n v="123"/>
  </r>
  <r>
    <x v="1146"/>
    <x v="140"/>
    <x v="21"/>
    <x v="35"/>
    <x v="4"/>
    <s v="Fake Mobile App"/>
    <x v="0"/>
    <x v="2"/>
    <s v="Other/Not Disclosed"/>
    <n v="320.17"/>
    <x v="1"/>
    <s v="Individual"/>
    <x v="4"/>
    <n v="109"/>
  </r>
  <r>
    <x v="1147"/>
    <x v="140"/>
    <x v="1"/>
    <x v="34"/>
    <x v="7"/>
    <s v="Fake Mobile App"/>
    <x v="0"/>
    <x v="3"/>
    <s v="Female"/>
    <n v="30.63"/>
    <x v="0"/>
    <s v="Individual"/>
    <x v="4"/>
    <n v="137"/>
  </r>
  <r>
    <x v="1148"/>
    <x v="141"/>
    <x v="35"/>
    <x v="58"/>
    <x v="3"/>
    <s v="Phishing Email"/>
    <x v="0"/>
    <x v="3"/>
    <s v="Male"/>
    <n v="1436.33"/>
    <x v="1"/>
    <s v="Organization/Enterprise"/>
    <x v="1"/>
    <n v="10"/>
  </r>
  <r>
    <x v="1149"/>
    <x v="141"/>
    <x v="2"/>
    <x v="31"/>
    <x v="7"/>
    <s v="Malicious Website"/>
    <x v="3"/>
    <x v="1"/>
    <s v="Male"/>
    <n v="3669.54"/>
    <x v="0"/>
    <s v="Individual"/>
    <x v="4"/>
    <n v="111"/>
  </r>
  <r>
    <x v="1150"/>
    <x v="141"/>
    <x v="2"/>
    <x v="2"/>
    <x v="6"/>
    <s v="Malicious Website"/>
    <x v="0"/>
    <x v="4"/>
    <s v="Male"/>
    <n v="86.43"/>
    <x v="3"/>
    <s v="Individual"/>
    <x v="3"/>
    <n v="96"/>
  </r>
  <r>
    <x v="1151"/>
    <x v="141"/>
    <x v="3"/>
    <x v="4"/>
    <x v="4"/>
    <s v="UPI/Payment App"/>
    <x v="3"/>
    <x v="1"/>
    <s v="Male"/>
    <n v="319.99"/>
    <x v="3"/>
    <s v="Individual"/>
    <x v="1"/>
    <n v="1"/>
  </r>
  <r>
    <x v="1152"/>
    <x v="142"/>
    <x v="10"/>
    <x v="15"/>
    <x v="11"/>
    <s v="Public Wi-Fi Exploit"/>
    <x v="2"/>
    <x v="2"/>
    <s v="Male"/>
    <n v="0"/>
    <x v="1"/>
    <s v="Individual"/>
    <x v="0"/>
    <n v="149"/>
  </r>
  <r>
    <x v="1153"/>
    <x v="142"/>
    <x v="1"/>
    <x v="34"/>
    <x v="4"/>
    <s v="SMS/Text Link"/>
    <x v="2"/>
    <x v="4"/>
    <s v="Female"/>
    <n v="57.03"/>
    <x v="1"/>
    <s v="Individual"/>
    <x v="4"/>
    <n v="106"/>
  </r>
  <r>
    <x v="1154"/>
    <x v="142"/>
    <x v="32"/>
    <x v="53"/>
    <x v="4"/>
    <s v="Phishing Email"/>
    <x v="2"/>
    <x v="1"/>
    <s v="Female"/>
    <n v="153.86000000000001"/>
    <x v="3"/>
    <s v="Individual"/>
    <x v="2"/>
    <n v="101"/>
  </r>
  <r>
    <x v="1155"/>
    <x v="142"/>
    <x v="2"/>
    <x v="52"/>
    <x v="4"/>
    <s v="SMS/Text Link"/>
    <x v="1"/>
    <x v="2"/>
    <s v="Female"/>
    <n v="1890.05"/>
    <x v="2"/>
    <s v="Individual"/>
    <x v="0"/>
    <n v="42"/>
  </r>
  <r>
    <x v="1156"/>
    <x v="142"/>
    <x v="3"/>
    <x v="4"/>
    <x v="4"/>
    <s v="UPI/Payment App"/>
    <x v="0"/>
    <x v="2"/>
    <s v="Male"/>
    <n v="637.59"/>
    <x v="2"/>
    <s v="Small Business"/>
    <x v="4"/>
    <n v="35"/>
  </r>
  <r>
    <x v="1157"/>
    <x v="143"/>
    <x v="2"/>
    <x v="31"/>
    <x v="6"/>
    <s v="Fake Customer Care Call"/>
    <x v="0"/>
    <x v="1"/>
    <s v="Male"/>
    <n v="1152.54"/>
    <x v="3"/>
    <s v="Individual"/>
    <x v="4"/>
    <n v="154"/>
  </r>
  <r>
    <x v="1158"/>
    <x v="143"/>
    <x v="2"/>
    <x v="5"/>
    <x v="6"/>
    <s v="Public Wi-Fi Exploit"/>
    <x v="3"/>
    <x v="3"/>
    <s v="Male"/>
    <n v="1489.02"/>
    <x v="3"/>
    <s v="Individual"/>
    <x v="3"/>
    <n v="85"/>
  </r>
  <r>
    <x v="1159"/>
    <x v="143"/>
    <x v="2"/>
    <x v="7"/>
    <x v="4"/>
    <s v="Public Wi-Fi Exploit"/>
    <x v="0"/>
    <x v="1"/>
    <s v="Female"/>
    <n v="4781.58"/>
    <x v="3"/>
    <s v="Individual"/>
    <x v="0"/>
    <n v="4"/>
  </r>
  <r>
    <x v="1160"/>
    <x v="143"/>
    <x v="37"/>
    <x v="60"/>
    <x v="4"/>
    <s v="Phishing Email"/>
    <x v="1"/>
    <x v="3"/>
    <s v="Female"/>
    <n v="3310.75"/>
    <x v="2"/>
    <s v="Individual"/>
    <x v="1"/>
    <n v="19"/>
  </r>
  <r>
    <x v="1161"/>
    <x v="143"/>
    <x v="3"/>
    <x v="3"/>
    <x v="11"/>
    <s v="Fake Customer Care Call"/>
    <x v="2"/>
    <x v="0"/>
    <s v="Female"/>
    <n v="0"/>
    <x v="0"/>
    <s v="Individual"/>
    <x v="1"/>
    <n v="14"/>
  </r>
  <r>
    <x v="1162"/>
    <x v="143"/>
    <x v="3"/>
    <x v="50"/>
    <x v="0"/>
    <s v="Malicious Website"/>
    <x v="3"/>
    <x v="1"/>
    <s v="Male"/>
    <n v="629.51"/>
    <x v="3"/>
    <s v="Individual"/>
    <x v="1"/>
    <n v="7"/>
  </r>
  <r>
    <x v="1163"/>
    <x v="143"/>
    <x v="1"/>
    <x v="34"/>
    <x v="6"/>
    <s v="Fake Customer Care Call"/>
    <x v="2"/>
    <x v="1"/>
    <s v="Male"/>
    <n v="1748.2"/>
    <x v="2"/>
    <s v="Individual"/>
    <x v="3"/>
    <n v="7"/>
  </r>
  <r>
    <x v="1164"/>
    <x v="143"/>
    <x v="3"/>
    <x v="30"/>
    <x v="7"/>
    <s v="Fake Customer Care Call"/>
    <x v="2"/>
    <x v="4"/>
    <s v="Male"/>
    <n v="136.66999999999999"/>
    <x v="0"/>
    <s v="Individual"/>
    <x v="4"/>
    <n v="91"/>
  </r>
  <r>
    <x v="1165"/>
    <x v="143"/>
    <x v="2"/>
    <x v="56"/>
    <x v="4"/>
    <s v="UPI/Payment App"/>
    <x v="0"/>
    <x v="3"/>
    <s v="Female"/>
    <n v="860.85"/>
    <x v="3"/>
    <s v="Individual"/>
    <x v="4"/>
    <n v="173"/>
  </r>
  <r>
    <x v="1166"/>
    <x v="143"/>
    <x v="29"/>
    <x v="48"/>
    <x v="8"/>
    <s v="UPI/Payment App"/>
    <x v="0"/>
    <x v="3"/>
    <s v="Male"/>
    <n v="0"/>
    <x v="1"/>
    <s v="Organization/Enterprise"/>
    <x v="0"/>
    <n v="4"/>
  </r>
  <r>
    <x v="1167"/>
    <x v="143"/>
    <x v="2"/>
    <x v="7"/>
    <x v="1"/>
    <s v="Social Media Message"/>
    <x v="0"/>
    <x v="4"/>
    <s v="Male"/>
    <n v="0"/>
    <x v="3"/>
    <s v="Small Business"/>
    <x v="1"/>
    <n v="3"/>
  </r>
  <r>
    <x v="1168"/>
    <x v="144"/>
    <x v="10"/>
    <x v="47"/>
    <x v="10"/>
    <s v="SMS/Text Link"/>
    <x v="2"/>
    <x v="2"/>
    <s v="Male"/>
    <n v="0"/>
    <x v="2"/>
    <s v="Individual"/>
    <x v="1"/>
    <n v="3"/>
  </r>
  <r>
    <x v="1169"/>
    <x v="144"/>
    <x v="2"/>
    <x v="56"/>
    <x v="10"/>
    <s v="Malicious Website"/>
    <x v="1"/>
    <x v="1"/>
    <s v="Male"/>
    <n v="0"/>
    <x v="1"/>
    <s v="Organization/Enterprise"/>
    <x v="3"/>
    <n v="15"/>
  </r>
  <r>
    <x v="1170"/>
    <x v="144"/>
    <x v="3"/>
    <x v="41"/>
    <x v="6"/>
    <s v="Social Media Message"/>
    <x v="0"/>
    <x v="1"/>
    <s v="Female"/>
    <n v="708.04"/>
    <x v="0"/>
    <s v="Individual"/>
    <x v="1"/>
    <n v="16"/>
  </r>
  <r>
    <x v="1171"/>
    <x v="144"/>
    <x v="18"/>
    <x v="27"/>
    <x v="8"/>
    <s v="UPI/Payment App"/>
    <x v="3"/>
    <x v="3"/>
    <s v="Other/Not Disclosed"/>
    <n v="0"/>
    <x v="0"/>
    <s v="Individual"/>
    <x v="1"/>
    <n v="22"/>
  </r>
  <r>
    <x v="1172"/>
    <x v="144"/>
    <x v="8"/>
    <x v="25"/>
    <x v="4"/>
    <s v="Malicious Website"/>
    <x v="2"/>
    <x v="1"/>
    <s v="Female"/>
    <n v="121.52"/>
    <x v="3"/>
    <s v="Individual"/>
    <x v="0"/>
    <n v="10"/>
  </r>
  <r>
    <x v="1173"/>
    <x v="144"/>
    <x v="21"/>
    <x v="35"/>
    <x v="11"/>
    <s v="Fake Mobile App"/>
    <x v="4"/>
    <x v="2"/>
    <s v="Male"/>
    <n v="0"/>
    <x v="3"/>
    <s v="Individual"/>
    <x v="4"/>
    <n v="58"/>
  </r>
  <r>
    <x v="1174"/>
    <x v="144"/>
    <x v="3"/>
    <x v="3"/>
    <x v="10"/>
    <s v="Phishing Email"/>
    <x v="0"/>
    <x v="1"/>
    <s v="Male"/>
    <n v="0"/>
    <x v="3"/>
    <s v="Individual"/>
    <x v="1"/>
    <n v="14"/>
  </r>
  <r>
    <x v="1175"/>
    <x v="144"/>
    <x v="3"/>
    <x v="3"/>
    <x v="4"/>
    <s v="Phishing Email"/>
    <x v="2"/>
    <x v="5"/>
    <s v="Female"/>
    <n v="196.76"/>
    <x v="0"/>
    <s v="Individual"/>
    <x v="2"/>
    <n v="172"/>
  </r>
  <r>
    <x v="1176"/>
    <x v="144"/>
    <x v="10"/>
    <x v="44"/>
    <x v="4"/>
    <s v="Phishing Email"/>
    <x v="0"/>
    <x v="1"/>
    <s v="Other/Not Disclosed"/>
    <n v="474.8"/>
    <x v="0"/>
    <s v="Individual"/>
    <x v="1"/>
    <n v="7"/>
  </r>
  <r>
    <x v="1177"/>
    <x v="144"/>
    <x v="3"/>
    <x v="41"/>
    <x v="11"/>
    <s v="Social Media Message"/>
    <x v="2"/>
    <x v="3"/>
    <s v="Male"/>
    <n v="0"/>
    <x v="2"/>
    <s v="Individual"/>
    <x v="0"/>
    <n v="52"/>
  </r>
  <r>
    <x v="1178"/>
    <x v="145"/>
    <x v="17"/>
    <x v="67"/>
    <x v="7"/>
    <s v="Fake Customer Care Call"/>
    <x v="0"/>
    <x v="4"/>
    <s v="Male"/>
    <n v="25.01"/>
    <x v="0"/>
    <s v="Individual"/>
    <x v="0"/>
    <n v="68"/>
  </r>
  <r>
    <x v="1179"/>
    <x v="145"/>
    <x v="2"/>
    <x v="54"/>
    <x v="1"/>
    <s v="Fake Customer Care Call"/>
    <x v="0"/>
    <x v="2"/>
    <s v="Male"/>
    <n v="0"/>
    <x v="3"/>
    <s v="Individual"/>
    <x v="0"/>
    <n v="23"/>
  </r>
  <r>
    <x v="1180"/>
    <x v="145"/>
    <x v="19"/>
    <x v="28"/>
    <x v="5"/>
    <s v="Fake Customer Care Call"/>
    <x v="2"/>
    <x v="3"/>
    <s v="Female"/>
    <n v="0"/>
    <x v="2"/>
    <s v="Individual"/>
    <x v="1"/>
    <n v="15"/>
  </r>
  <r>
    <x v="1181"/>
    <x v="145"/>
    <x v="10"/>
    <x v="15"/>
    <x v="11"/>
    <s v="Social Media Message"/>
    <x v="3"/>
    <x v="3"/>
    <s v="Female"/>
    <n v="0"/>
    <x v="2"/>
    <s v="Individual"/>
    <x v="2"/>
    <n v="91"/>
  </r>
  <r>
    <x v="1182"/>
    <x v="145"/>
    <x v="17"/>
    <x v="67"/>
    <x v="11"/>
    <s v="Fake Customer Care Call"/>
    <x v="1"/>
    <x v="2"/>
    <s v="Other/Not Disclosed"/>
    <n v="0"/>
    <x v="3"/>
    <s v="Individual"/>
    <x v="2"/>
    <n v="132"/>
  </r>
  <r>
    <x v="1183"/>
    <x v="145"/>
    <x v="3"/>
    <x v="50"/>
    <x v="6"/>
    <s v="Social Media Message"/>
    <x v="0"/>
    <x v="3"/>
    <s v="Male"/>
    <n v="187.76"/>
    <x v="3"/>
    <s v="Individual"/>
    <x v="1"/>
    <n v="17"/>
  </r>
  <r>
    <x v="1184"/>
    <x v="146"/>
    <x v="12"/>
    <x v="17"/>
    <x v="8"/>
    <s v="Public Wi-Fi Exploit"/>
    <x v="0"/>
    <x v="1"/>
    <s v="Female"/>
    <n v="0"/>
    <x v="1"/>
    <s v="Small Business"/>
    <x v="3"/>
    <n v="109"/>
  </r>
  <r>
    <x v="1185"/>
    <x v="146"/>
    <x v="3"/>
    <x v="4"/>
    <x v="9"/>
    <s v="UPI/Payment App"/>
    <x v="0"/>
    <x v="2"/>
    <s v="Male"/>
    <n v="0"/>
    <x v="1"/>
    <s v="Individual"/>
    <x v="0"/>
    <n v="4"/>
  </r>
  <r>
    <x v="1186"/>
    <x v="146"/>
    <x v="14"/>
    <x v="21"/>
    <x v="6"/>
    <s v="UPI/Payment App"/>
    <x v="3"/>
    <x v="0"/>
    <s v="Male"/>
    <n v="430.66"/>
    <x v="0"/>
    <s v="Individual"/>
    <x v="1"/>
    <n v="16"/>
  </r>
  <r>
    <x v="1187"/>
    <x v="146"/>
    <x v="15"/>
    <x v="23"/>
    <x v="7"/>
    <s v="Social Media Message"/>
    <x v="3"/>
    <x v="5"/>
    <s v="Female"/>
    <n v="101.86"/>
    <x v="3"/>
    <s v="Individual"/>
    <x v="0"/>
    <n v="82"/>
  </r>
  <r>
    <x v="1188"/>
    <x v="146"/>
    <x v="2"/>
    <x v="54"/>
    <x v="2"/>
    <s v="Public Wi-Fi Exploit"/>
    <x v="0"/>
    <x v="1"/>
    <s v="Male"/>
    <n v="161.49"/>
    <x v="3"/>
    <s v="Small Business"/>
    <x v="4"/>
    <n v="147"/>
  </r>
  <r>
    <x v="1189"/>
    <x v="146"/>
    <x v="30"/>
    <x v="49"/>
    <x v="1"/>
    <s v="UPI/Payment App"/>
    <x v="1"/>
    <x v="3"/>
    <s v="Female"/>
    <n v="0"/>
    <x v="0"/>
    <s v="Individual"/>
    <x v="0"/>
    <n v="172"/>
  </r>
  <r>
    <x v="1190"/>
    <x v="146"/>
    <x v="2"/>
    <x v="5"/>
    <x v="1"/>
    <s v="UPI/Payment App"/>
    <x v="0"/>
    <x v="1"/>
    <s v="Female"/>
    <n v="0"/>
    <x v="3"/>
    <s v="Individual"/>
    <x v="1"/>
    <n v="19"/>
  </r>
  <r>
    <x v="1191"/>
    <x v="147"/>
    <x v="1"/>
    <x v="34"/>
    <x v="4"/>
    <s v="Phishing Email"/>
    <x v="3"/>
    <x v="3"/>
    <s v="Female"/>
    <n v="463.62"/>
    <x v="3"/>
    <s v="Individual"/>
    <x v="3"/>
    <n v="118"/>
  </r>
  <r>
    <x v="1192"/>
    <x v="147"/>
    <x v="18"/>
    <x v="66"/>
    <x v="9"/>
    <s v="Malicious Website"/>
    <x v="0"/>
    <x v="4"/>
    <s v="Male"/>
    <n v="0"/>
    <x v="3"/>
    <s v="Individual"/>
    <x v="0"/>
    <n v="105"/>
  </r>
  <r>
    <x v="1193"/>
    <x v="147"/>
    <x v="18"/>
    <x v="27"/>
    <x v="2"/>
    <s v="UPI/Payment App"/>
    <x v="0"/>
    <x v="0"/>
    <s v="Male"/>
    <n v="6286.59"/>
    <x v="3"/>
    <s v="Individual"/>
    <x v="1"/>
    <n v="10"/>
  </r>
  <r>
    <x v="1194"/>
    <x v="147"/>
    <x v="3"/>
    <x v="30"/>
    <x v="9"/>
    <s v="Public Wi-Fi Exploit"/>
    <x v="0"/>
    <x v="3"/>
    <s v="Male"/>
    <n v="0"/>
    <x v="2"/>
    <s v="Individual"/>
    <x v="1"/>
    <n v="29"/>
  </r>
  <r>
    <x v="1195"/>
    <x v="147"/>
    <x v="3"/>
    <x v="4"/>
    <x v="5"/>
    <s v="SMS/Text Link"/>
    <x v="0"/>
    <x v="3"/>
    <s v="Female"/>
    <n v="0"/>
    <x v="3"/>
    <s v="Individual"/>
    <x v="1"/>
    <n v="28"/>
  </r>
  <r>
    <x v="1196"/>
    <x v="147"/>
    <x v="3"/>
    <x v="50"/>
    <x v="6"/>
    <s v="Social Media Message"/>
    <x v="0"/>
    <x v="2"/>
    <s v="Male"/>
    <n v="414.15"/>
    <x v="3"/>
    <s v="Individual"/>
    <x v="0"/>
    <n v="11"/>
  </r>
  <r>
    <x v="1197"/>
    <x v="147"/>
    <x v="21"/>
    <x v="45"/>
    <x v="9"/>
    <s v="Public Wi-Fi Exploit"/>
    <x v="0"/>
    <x v="3"/>
    <s v="Male"/>
    <n v="0"/>
    <x v="0"/>
    <s v="Organization/Enterprise"/>
    <x v="3"/>
    <n v="110"/>
  </r>
  <r>
    <x v="1198"/>
    <x v="147"/>
    <x v="3"/>
    <x v="4"/>
    <x v="10"/>
    <s v="Fake Mobile App"/>
    <x v="0"/>
    <x v="2"/>
    <s v="Male"/>
    <n v="0"/>
    <x v="2"/>
    <s v="Organization/Enterprise"/>
    <x v="1"/>
    <n v="9"/>
  </r>
  <r>
    <x v="1199"/>
    <x v="147"/>
    <x v="2"/>
    <x v="7"/>
    <x v="1"/>
    <s v="Malicious Website"/>
    <x v="3"/>
    <x v="1"/>
    <s v="Male"/>
    <n v="0"/>
    <x v="0"/>
    <s v="Individual"/>
    <x v="1"/>
    <n v="22"/>
  </r>
  <r>
    <x v="1200"/>
    <x v="147"/>
    <x v="2"/>
    <x v="5"/>
    <x v="11"/>
    <s v="UPI/Payment App"/>
    <x v="0"/>
    <x v="1"/>
    <s v="Male"/>
    <n v="0"/>
    <x v="3"/>
    <s v="Individual"/>
    <x v="1"/>
    <n v="29"/>
  </r>
  <r>
    <x v="1201"/>
    <x v="148"/>
    <x v="44"/>
    <x v="69"/>
    <x v="7"/>
    <s v="Social Media Message"/>
    <x v="0"/>
    <x v="3"/>
    <s v="Male"/>
    <n v="54.53"/>
    <x v="2"/>
    <s v="Individual"/>
    <x v="1"/>
    <n v="23"/>
  </r>
  <r>
    <x v="1202"/>
    <x v="148"/>
    <x v="0"/>
    <x v="10"/>
    <x v="2"/>
    <s v="Fake Mobile App"/>
    <x v="0"/>
    <x v="3"/>
    <s v="Female"/>
    <n v="759.11"/>
    <x v="0"/>
    <s v="Individual"/>
    <x v="0"/>
    <n v="176"/>
  </r>
  <r>
    <x v="1203"/>
    <x v="148"/>
    <x v="0"/>
    <x v="10"/>
    <x v="4"/>
    <s v="Malicious Website"/>
    <x v="0"/>
    <x v="1"/>
    <s v="Male"/>
    <n v="915.67"/>
    <x v="3"/>
    <s v="Individual"/>
    <x v="3"/>
    <n v="130"/>
  </r>
  <r>
    <x v="1204"/>
    <x v="148"/>
    <x v="21"/>
    <x v="45"/>
    <x v="1"/>
    <s v="Phishing Email"/>
    <x v="0"/>
    <x v="1"/>
    <s v="Male"/>
    <n v="0"/>
    <x v="1"/>
    <s v="Individual"/>
    <x v="3"/>
    <n v="155"/>
  </r>
  <r>
    <x v="1205"/>
    <x v="148"/>
    <x v="8"/>
    <x v="14"/>
    <x v="1"/>
    <s v="Public Wi-Fi Exploit"/>
    <x v="2"/>
    <x v="1"/>
    <s v="Male"/>
    <n v="0"/>
    <x v="3"/>
    <s v="Individual"/>
    <x v="4"/>
    <n v="59"/>
  </r>
  <r>
    <x v="1206"/>
    <x v="148"/>
    <x v="27"/>
    <x v="43"/>
    <x v="5"/>
    <s v="Phishing Email"/>
    <x v="0"/>
    <x v="1"/>
    <s v="Male"/>
    <n v="0"/>
    <x v="2"/>
    <s v="Individual"/>
    <x v="0"/>
    <n v="102"/>
  </r>
  <r>
    <x v="1207"/>
    <x v="148"/>
    <x v="2"/>
    <x v="2"/>
    <x v="11"/>
    <s v="Social Media Message"/>
    <x v="3"/>
    <x v="2"/>
    <s v="Female"/>
    <n v="0"/>
    <x v="2"/>
    <s v="Individual"/>
    <x v="2"/>
    <n v="14"/>
  </r>
  <r>
    <x v="1208"/>
    <x v="148"/>
    <x v="10"/>
    <x v="47"/>
    <x v="1"/>
    <s v="Fake Mobile App"/>
    <x v="0"/>
    <x v="3"/>
    <s v="Female"/>
    <n v="0"/>
    <x v="2"/>
    <s v="Individual"/>
    <x v="2"/>
    <n v="93"/>
  </r>
  <r>
    <x v="1209"/>
    <x v="148"/>
    <x v="3"/>
    <x v="4"/>
    <x v="1"/>
    <s v="Public Wi-Fi Exploit"/>
    <x v="3"/>
    <x v="1"/>
    <s v="Female"/>
    <n v="0"/>
    <x v="3"/>
    <s v="Individual"/>
    <x v="3"/>
    <n v="68"/>
  </r>
  <r>
    <x v="1210"/>
    <x v="148"/>
    <x v="48"/>
    <x v="73"/>
    <x v="4"/>
    <s v="Social Media Message"/>
    <x v="2"/>
    <x v="4"/>
    <s v="Male"/>
    <n v="23694.6"/>
    <x v="1"/>
    <s v="Individual"/>
    <x v="1"/>
    <n v="6"/>
  </r>
  <r>
    <x v="1211"/>
    <x v="148"/>
    <x v="37"/>
    <x v="60"/>
    <x v="10"/>
    <s v="UPI/Payment App"/>
    <x v="3"/>
    <x v="2"/>
    <s v="Female"/>
    <n v="0"/>
    <x v="3"/>
    <s v="Individual"/>
    <x v="1"/>
    <n v="11"/>
  </r>
  <r>
    <x v="1212"/>
    <x v="149"/>
    <x v="19"/>
    <x v="28"/>
    <x v="8"/>
    <s v="Fake Customer Care Call"/>
    <x v="0"/>
    <x v="1"/>
    <s v="Male"/>
    <n v="0"/>
    <x v="3"/>
    <s v="Individual"/>
    <x v="4"/>
    <n v="78"/>
  </r>
  <r>
    <x v="1213"/>
    <x v="149"/>
    <x v="7"/>
    <x v="11"/>
    <x v="0"/>
    <s v="Fake Customer Care Call"/>
    <x v="1"/>
    <x v="1"/>
    <s v="Female"/>
    <n v="3162.94"/>
    <x v="2"/>
    <s v="Individual"/>
    <x v="1"/>
    <n v="18"/>
  </r>
  <r>
    <x v="1214"/>
    <x v="149"/>
    <x v="20"/>
    <x v="29"/>
    <x v="7"/>
    <s v="SMS/Text Link"/>
    <x v="0"/>
    <x v="1"/>
    <s v="Male"/>
    <n v="400.47"/>
    <x v="3"/>
    <s v="Individual"/>
    <x v="2"/>
    <n v="81"/>
  </r>
  <r>
    <x v="1215"/>
    <x v="149"/>
    <x v="2"/>
    <x v="33"/>
    <x v="4"/>
    <s v="Phishing Email"/>
    <x v="0"/>
    <x v="0"/>
    <s v="Male"/>
    <n v="141.11000000000001"/>
    <x v="3"/>
    <s v="Individual"/>
    <x v="4"/>
    <n v="28"/>
  </r>
  <r>
    <x v="1216"/>
    <x v="149"/>
    <x v="2"/>
    <x v="5"/>
    <x v="1"/>
    <s v="Fake Customer Care Call"/>
    <x v="3"/>
    <x v="1"/>
    <s v="Female"/>
    <n v="0"/>
    <x v="1"/>
    <s v="Individual"/>
    <x v="1"/>
    <n v="14"/>
  </r>
  <r>
    <x v="1217"/>
    <x v="149"/>
    <x v="2"/>
    <x v="52"/>
    <x v="9"/>
    <s v="UPI/Payment App"/>
    <x v="0"/>
    <x v="3"/>
    <s v="Female"/>
    <n v="0"/>
    <x v="2"/>
    <s v="Individual"/>
    <x v="1"/>
    <n v="20"/>
  </r>
  <r>
    <x v="1218"/>
    <x v="149"/>
    <x v="3"/>
    <x v="4"/>
    <x v="4"/>
    <s v="Public Wi-Fi Exploit"/>
    <x v="3"/>
    <x v="3"/>
    <s v="Female"/>
    <n v="108.75"/>
    <x v="2"/>
    <s v="Individual"/>
    <x v="3"/>
    <n v="134"/>
  </r>
  <r>
    <x v="1219"/>
    <x v="149"/>
    <x v="3"/>
    <x v="4"/>
    <x v="4"/>
    <s v="Social Media Message"/>
    <x v="0"/>
    <x v="5"/>
    <s v="Male"/>
    <n v="149.13"/>
    <x v="3"/>
    <s v="Individual"/>
    <x v="0"/>
    <n v="114"/>
  </r>
  <r>
    <x v="1220"/>
    <x v="149"/>
    <x v="3"/>
    <x v="4"/>
    <x v="7"/>
    <s v="Malicious Website"/>
    <x v="0"/>
    <x v="3"/>
    <s v="Male"/>
    <n v="1230.69"/>
    <x v="1"/>
    <s v="Individual"/>
    <x v="1"/>
    <n v="1"/>
  </r>
  <r>
    <x v="1221"/>
    <x v="149"/>
    <x v="2"/>
    <x v="56"/>
    <x v="8"/>
    <s v="Public Wi-Fi Exploit"/>
    <x v="3"/>
    <x v="2"/>
    <s v="Male"/>
    <n v="0"/>
    <x v="3"/>
    <s v="Small Business"/>
    <x v="1"/>
    <n v="27"/>
  </r>
  <r>
    <x v="1222"/>
    <x v="149"/>
    <x v="18"/>
    <x v="66"/>
    <x v="3"/>
    <s v="Social Media Message"/>
    <x v="0"/>
    <x v="0"/>
    <s v="Male"/>
    <n v="2204.64"/>
    <x v="3"/>
    <s v="Small Business"/>
    <x v="1"/>
    <n v="8"/>
  </r>
  <r>
    <x v="1223"/>
    <x v="149"/>
    <x v="20"/>
    <x v="29"/>
    <x v="6"/>
    <s v="Fake Mobile App"/>
    <x v="2"/>
    <x v="1"/>
    <s v="Female"/>
    <n v="154.15"/>
    <x v="0"/>
    <s v="Individual"/>
    <x v="1"/>
    <n v="14"/>
  </r>
  <r>
    <x v="1224"/>
    <x v="149"/>
    <x v="18"/>
    <x v="66"/>
    <x v="5"/>
    <s v="Social Media Message"/>
    <x v="3"/>
    <x v="2"/>
    <s v="Female"/>
    <n v="0"/>
    <x v="1"/>
    <s v="Individual"/>
    <x v="1"/>
    <n v="6"/>
  </r>
  <r>
    <x v="1225"/>
    <x v="150"/>
    <x v="2"/>
    <x v="7"/>
    <x v="11"/>
    <s v="Malicious Website"/>
    <x v="3"/>
    <x v="2"/>
    <s v="Male"/>
    <n v="0"/>
    <x v="2"/>
    <s v="Individual"/>
    <x v="1"/>
    <n v="27"/>
  </r>
  <r>
    <x v="1226"/>
    <x v="150"/>
    <x v="17"/>
    <x v="67"/>
    <x v="7"/>
    <s v="Public Wi-Fi Exploit"/>
    <x v="0"/>
    <x v="4"/>
    <s v="Female"/>
    <n v="3257.54"/>
    <x v="2"/>
    <s v="Organization/Enterprise"/>
    <x v="2"/>
    <n v="42"/>
  </r>
  <r>
    <x v="1227"/>
    <x v="150"/>
    <x v="2"/>
    <x v="33"/>
    <x v="8"/>
    <s v="Fake Customer Care Call"/>
    <x v="0"/>
    <x v="1"/>
    <s v="Female"/>
    <n v="0"/>
    <x v="3"/>
    <s v="Individual"/>
    <x v="2"/>
    <n v="174"/>
  </r>
  <r>
    <x v="1228"/>
    <x v="150"/>
    <x v="20"/>
    <x v="29"/>
    <x v="0"/>
    <s v="Social Media Message"/>
    <x v="0"/>
    <x v="3"/>
    <s v="Male"/>
    <n v="166.37"/>
    <x v="3"/>
    <s v="Individual"/>
    <x v="3"/>
    <n v="55"/>
  </r>
  <r>
    <x v="1229"/>
    <x v="150"/>
    <x v="14"/>
    <x v="21"/>
    <x v="4"/>
    <s v="Social Media Message"/>
    <x v="0"/>
    <x v="5"/>
    <s v="Male"/>
    <n v="422.71"/>
    <x v="2"/>
    <s v="Individual"/>
    <x v="3"/>
    <n v="160"/>
  </r>
  <r>
    <x v="1230"/>
    <x v="150"/>
    <x v="36"/>
    <x v="59"/>
    <x v="4"/>
    <s v="Public Wi-Fi Exploit"/>
    <x v="0"/>
    <x v="4"/>
    <s v="Male"/>
    <n v="696.69"/>
    <x v="3"/>
    <s v="Small Business"/>
    <x v="3"/>
    <n v="23"/>
  </r>
  <r>
    <x v="1231"/>
    <x v="150"/>
    <x v="17"/>
    <x v="67"/>
    <x v="1"/>
    <s v="Fake Mobile App"/>
    <x v="1"/>
    <x v="4"/>
    <s v="Male"/>
    <n v="0"/>
    <x v="3"/>
    <s v="Individual"/>
    <x v="3"/>
    <n v="139"/>
  </r>
  <r>
    <x v="1232"/>
    <x v="150"/>
    <x v="2"/>
    <x v="56"/>
    <x v="2"/>
    <s v="Fake Customer Care Call"/>
    <x v="1"/>
    <x v="3"/>
    <s v="Male"/>
    <n v="659.65"/>
    <x v="1"/>
    <s v="Individual"/>
    <x v="2"/>
    <n v="93"/>
  </r>
  <r>
    <x v="1233"/>
    <x v="150"/>
    <x v="15"/>
    <x v="23"/>
    <x v="9"/>
    <s v="Social Media Message"/>
    <x v="0"/>
    <x v="3"/>
    <s v="Male"/>
    <n v="0"/>
    <x v="1"/>
    <s v="Individual"/>
    <x v="0"/>
    <n v="127"/>
  </r>
  <r>
    <x v="1234"/>
    <x v="150"/>
    <x v="3"/>
    <x v="3"/>
    <x v="5"/>
    <s v="Fake Customer Care Call"/>
    <x v="0"/>
    <x v="1"/>
    <s v="Female"/>
    <n v="0"/>
    <x v="3"/>
    <s v="Individual"/>
    <x v="3"/>
    <n v="127"/>
  </r>
  <r>
    <x v="1235"/>
    <x v="151"/>
    <x v="3"/>
    <x v="3"/>
    <x v="4"/>
    <s v="Fake Customer Care Call"/>
    <x v="3"/>
    <x v="4"/>
    <s v="Male"/>
    <n v="142.56"/>
    <x v="1"/>
    <s v="Individual"/>
    <x v="3"/>
    <n v="88"/>
  </r>
  <r>
    <x v="1236"/>
    <x v="151"/>
    <x v="0"/>
    <x v="18"/>
    <x v="9"/>
    <s v="Fake Mobile App"/>
    <x v="2"/>
    <x v="2"/>
    <s v="Female"/>
    <n v="0"/>
    <x v="2"/>
    <s v="Individual"/>
    <x v="0"/>
    <n v="108"/>
  </r>
  <r>
    <x v="1237"/>
    <x v="151"/>
    <x v="2"/>
    <x v="31"/>
    <x v="4"/>
    <s v="UPI/Payment App"/>
    <x v="0"/>
    <x v="1"/>
    <s v="Male"/>
    <n v="427.01"/>
    <x v="2"/>
    <s v="Individual"/>
    <x v="0"/>
    <n v="178"/>
  </r>
  <r>
    <x v="1238"/>
    <x v="151"/>
    <x v="36"/>
    <x v="59"/>
    <x v="1"/>
    <s v="UPI/Payment App"/>
    <x v="2"/>
    <x v="1"/>
    <s v="Male"/>
    <n v="0"/>
    <x v="0"/>
    <s v="Individual"/>
    <x v="0"/>
    <n v="17"/>
  </r>
  <r>
    <x v="1239"/>
    <x v="151"/>
    <x v="14"/>
    <x v="32"/>
    <x v="0"/>
    <s v="Malicious Website"/>
    <x v="0"/>
    <x v="3"/>
    <s v="Male"/>
    <n v="646.11"/>
    <x v="3"/>
    <s v="Individual"/>
    <x v="1"/>
    <n v="1"/>
  </r>
  <r>
    <x v="1240"/>
    <x v="152"/>
    <x v="10"/>
    <x v="44"/>
    <x v="10"/>
    <s v="Fake Mobile App"/>
    <x v="3"/>
    <x v="3"/>
    <s v="Female"/>
    <n v="0"/>
    <x v="2"/>
    <s v="Individual"/>
    <x v="1"/>
    <n v="16"/>
  </r>
  <r>
    <x v="1241"/>
    <x v="152"/>
    <x v="8"/>
    <x v="12"/>
    <x v="1"/>
    <s v="Fake Customer Care Call"/>
    <x v="0"/>
    <x v="2"/>
    <s v="Female"/>
    <n v="0"/>
    <x v="0"/>
    <s v="Small Business"/>
    <x v="2"/>
    <n v="42"/>
  </r>
  <r>
    <x v="1242"/>
    <x v="152"/>
    <x v="12"/>
    <x v="17"/>
    <x v="6"/>
    <s v="Social Media Message"/>
    <x v="0"/>
    <x v="2"/>
    <s v="Male"/>
    <n v="997.63"/>
    <x v="1"/>
    <s v="Organization/Enterprise"/>
    <x v="3"/>
    <n v="155"/>
  </r>
  <r>
    <x v="1243"/>
    <x v="152"/>
    <x v="19"/>
    <x v="28"/>
    <x v="2"/>
    <s v="Phishing Email"/>
    <x v="0"/>
    <x v="2"/>
    <s v="Female"/>
    <n v="827.1"/>
    <x v="3"/>
    <s v="Individual"/>
    <x v="0"/>
    <n v="132"/>
  </r>
  <r>
    <x v="1244"/>
    <x v="152"/>
    <x v="3"/>
    <x v="41"/>
    <x v="1"/>
    <s v="SMS/Text Link"/>
    <x v="0"/>
    <x v="4"/>
    <s v="Male"/>
    <n v="0"/>
    <x v="1"/>
    <s v="Individual"/>
    <x v="3"/>
    <n v="135"/>
  </r>
  <r>
    <x v="1245"/>
    <x v="153"/>
    <x v="19"/>
    <x v="28"/>
    <x v="2"/>
    <s v="Fake Mobile App"/>
    <x v="2"/>
    <x v="3"/>
    <s v="Male"/>
    <n v="1919.46"/>
    <x v="3"/>
    <s v="Individual"/>
    <x v="4"/>
    <n v="86"/>
  </r>
  <r>
    <x v="1246"/>
    <x v="153"/>
    <x v="3"/>
    <x v="41"/>
    <x v="7"/>
    <s v="Fake Mobile App"/>
    <x v="0"/>
    <x v="1"/>
    <s v="Male"/>
    <n v="8047.87"/>
    <x v="3"/>
    <s v="Small Business"/>
    <x v="1"/>
    <n v="24"/>
  </r>
  <r>
    <x v="1247"/>
    <x v="153"/>
    <x v="14"/>
    <x v="21"/>
    <x v="4"/>
    <s v="UPI/Payment App"/>
    <x v="2"/>
    <x v="1"/>
    <s v="Male"/>
    <n v="253.23"/>
    <x v="0"/>
    <s v="Individual"/>
    <x v="0"/>
    <n v="98"/>
  </r>
  <r>
    <x v="1248"/>
    <x v="153"/>
    <x v="2"/>
    <x v="5"/>
    <x v="2"/>
    <s v="Public Wi-Fi Exploit"/>
    <x v="0"/>
    <x v="2"/>
    <s v="Female"/>
    <n v="680.04"/>
    <x v="2"/>
    <s v="Small Business"/>
    <x v="3"/>
    <n v="139"/>
  </r>
  <r>
    <x v="1249"/>
    <x v="153"/>
    <x v="17"/>
    <x v="67"/>
    <x v="4"/>
    <s v="Fake Mobile App"/>
    <x v="0"/>
    <x v="1"/>
    <s v="Other/Not Disclosed"/>
    <n v="25733.37"/>
    <x v="3"/>
    <s v="Individual"/>
    <x v="1"/>
    <n v="6"/>
  </r>
  <r>
    <x v="1250"/>
    <x v="154"/>
    <x v="14"/>
    <x v="32"/>
    <x v="4"/>
    <s v="Social Media Message"/>
    <x v="3"/>
    <x v="2"/>
    <s v="Male"/>
    <n v="267.88"/>
    <x v="2"/>
    <s v="Organization/Enterprise"/>
    <x v="1"/>
    <n v="16"/>
  </r>
  <r>
    <x v="1251"/>
    <x v="154"/>
    <x v="2"/>
    <x v="54"/>
    <x v="6"/>
    <s v="Fake Customer Care Call"/>
    <x v="2"/>
    <x v="2"/>
    <s v="Female"/>
    <n v="2256.16"/>
    <x v="2"/>
    <s v="Individual"/>
    <x v="1"/>
    <n v="20"/>
  </r>
  <r>
    <x v="1252"/>
    <x v="154"/>
    <x v="16"/>
    <x v="24"/>
    <x v="7"/>
    <s v="Social Media Message"/>
    <x v="2"/>
    <x v="1"/>
    <s v="Male"/>
    <n v="2441.65"/>
    <x v="2"/>
    <s v="Individual"/>
    <x v="2"/>
    <n v="35"/>
  </r>
  <r>
    <x v="1253"/>
    <x v="154"/>
    <x v="34"/>
    <x v="57"/>
    <x v="11"/>
    <s v="Social Media Message"/>
    <x v="0"/>
    <x v="1"/>
    <s v="Male"/>
    <n v="0"/>
    <x v="3"/>
    <s v="Individual"/>
    <x v="1"/>
    <n v="3"/>
  </r>
  <r>
    <x v="1254"/>
    <x v="154"/>
    <x v="0"/>
    <x v="10"/>
    <x v="8"/>
    <s v="UPI/Payment App"/>
    <x v="0"/>
    <x v="3"/>
    <s v="Male"/>
    <n v="0"/>
    <x v="2"/>
    <s v="Individual"/>
    <x v="2"/>
    <n v="159"/>
  </r>
  <r>
    <x v="1255"/>
    <x v="154"/>
    <x v="8"/>
    <x v="14"/>
    <x v="4"/>
    <s v="Phishing Email"/>
    <x v="2"/>
    <x v="0"/>
    <s v="Male"/>
    <n v="4877.6499999999996"/>
    <x v="3"/>
    <s v="Individual"/>
    <x v="1"/>
    <n v="24"/>
  </r>
  <r>
    <x v="1256"/>
    <x v="154"/>
    <x v="2"/>
    <x v="7"/>
    <x v="5"/>
    <s v="SMS/Text Link"/>
    <x v="0"/>
    <x v="1"/>
    <s v="Male"/>
    <n v="0"/>
    <x v="3"/>
    <s v="Individual"/>
    <x v="2"/>
    <n v="160"/>
  </r>
  <r>
    <x v="1257"/>
    <x v="154"/>
    <x v="3"/>
    <x v="41"/>
    <x v="4"/>
    <s v="Social Media Message"/>
    <x v="3"/>
    <x v="4"/>
    <s v="Male"/>
    <n v="2475.23"/>
    <x v="3"/>
    <s v="Organization/Enterprise"/>
    <x v="3"/>
    <n v="70"/>
  </r>
  <r>
    <x v="1258"/>
    <x v="155"/>
    <x v="27"/>
    <x v="43"/>
    <x v="4"/>
    <s v="Malicious Website"/>
    <x v="0"/>
    <x v="1"/>
    <s v="Male"/>
    <n v="1074.93"/>
    <x v="3"/>
    <s v="Small Business"/>
    <x v="2"/>
    <n v="3"/>
  </r>
  <r>
    <x v="1259"/>
    <x v="155"/>
    <x v="2"/>
    <x v="54"/>
    <x v="8"/>
    <s v="Public Wi-Fi Exploit"/>
    <x v="0"/>
    <x v="2"/>
    <s v="Female"/>
    <n v="0"/>
    <x v="2"/>
    <s v="Individual"/>
    <x v="2"/>
    <n v="15"/>
  </r>
  <r>
    <x v="1260"/>
    <x v="155"/>
    <x v="17"/>
    <x v="26"/>
    <x v="6"/>
    <s v="Phishing Email"/>
    <x v="2"/>
    <x v="1"/>
    <s v="Male"/>
    <n v="5477.98"/>
    <x v="3"/>
    <s v="Individual"/>
    <x v="0"/>
    <n v="127"/>
  </r>
  <r>
    <x v="1261"/>
    <x v="155"/>
    <x v="19"/>
    <x v="28"/>
    <x v="1"/>
    <s v="UPI/Payment App"/>
    <x v="0"/>
    <x v="3"/>
    <s v="Female"/>
    <n v="0"/>
    <x v="3"/>
    <s v="Organization/Enterprise"/>
    <x v="1"/>
    <n v="10"/>
  </r>
  <r>
    <x v="1262"/>
    <x v="155"/>
    <x v="3"/>
    <x v="3"/>
    <x v="6"/>
    <s v="UPI/Payment App"/>
    <x v="3"/>
    <x v="2"/>
    <s v="Male"/>
    <n v="2344.52"/>
    <x v="3"/>
    <s v="Individual"/>
    <x v="2"/>
    <n v="26"/>
  </r>
  <r>
    <x v="1263"/>
    <x v="155"/>
    <x v="49"/>
    <x v="74"/>
    <x v="9"/>
    <s v="Social Media Message"/>
    <x v="0"/>
    <x v="2"/>
    <s v="Male"/>
    <n v="0"/>
    <x v="3"/>
    <s v="Individual"/>
    <x v="3"/>
    <n v="132"/>
  </r>
  <r>
    <x v="1264"/>
    <x v="155"/>
    <x v="3"/>
    <x v="4"/>
    <x v="11"/>
    <s v="Malicious Website"/>
    <x v="0"/>
    <x v="3"/>
    <s v="Male"/>
    <n v="0"/>
    <x v="3"/>
    <s v="Individual"/>
    <x v="1"/>
    <n v="21"/>
  </r>
  <r>
    <x v="1265"/>
    <x v="155"/>
    <x v="3"/>
    <x v="30"/>
    <x v="8"/>
    <s v="Phishing Email"/>
    <x v="0"/>
    <x v="3"/>
    <s v="Male"/>
    <n v="0"/>
    <x v="1"/>
    <s v="Individual"/>
    <x v="4"/>
    <n v="141"/>
  </r>
  <r>
    <x v="1266"/>
    <x v="156"/>
    <x v="2"/>
    <x v="54"/>
    <x v="2"/>
    <s v="Public Wi-Fi Exploit"/>
    <x v="0"/>
    <x v="3"/>
    <s v="Male"/>
    <n v="199.53"/>
    <x v="0"/>
    <s v="Individual"/>
    <x v="2"/>
    <n v="139"/>
  </r>
  <r>
    <x v="1267"/>
    <x v="156"/>
    <x v="0"/>
    <x v="18"/>
    <x v="1"/>
    <s v="Fake Customer Care Call"/>
    <x v="0"/>
    <x v="0"/>
    <s v="Male"/>
    <n v="0"/>
    <x v="3"/>
    <s v="Individual"/>
    <x v="0"/>
    <n v="179"/>
  </r>
  <r>
    <x v="1268"/>
    <x v="156"/>
    <x v="2"/>
    <x v="2"/>
    <x v="7"/>
    <s v="Fake Mobile App"/>
    <x v="0"/>
    <x v="0"/>
    <s v="Male"/>
    <n v="219.54"/>
    <x v="3"/>
    <s v="Individual"/>
    <x v="0"/>
    <n v="36"/>
  </r>
  <r>
    <x v="1269"/>
    <x v="156"/>
    <x v="13"/>
    <x v="19"/>
    <x v="4"/>
    <s v="Social Media Message"/>
    <x v="0"/>
    <x v="4"/>
    <s v="Male"/>
    <n v="2264.96"/>
    <x v="3"/>
    <s v="Organization/Enterprise"/>
    <x v="1"/>
    <n v="22"/>
  </r>
  <r>
    <x v="1270"/>
    <x v="156"/>
    <x v="3"/>
    <x v="41"/>
    <x v="6"/>
    <s v="Phishing Email"/>
    <x v="0"/>
    <x v="3"/>
    <s v="Male"/>
    <n v="589.16999999999996"/>
    <x v="2"/>
    <s v="Individual"/>
    <x v="3"/>
    <n v="126"/>
  </r>
  <r>
    <x v="1271"/>
    <x v="156"/>
    <x v="9"/>
    <x v="13"/>
    <x v="6"/>
    <s v="Phishing Email"/>
    <x v="0"/>
    <x v="2"/>
    <s v="Female"/>
    <n v="986.84"/>
    <x v="2"/>
    <s v="Individual"/>
    <x v="1"/>
    <n v="14"/>
  </r>
  <r>
    <x v="1272"/>
    <x v="157"/>
    <x v="2"/>
    <x v="7"/>
    <x v="2"/>
    <s v="Malicious Website"/>
    <x v="0"/>
    <x v="1"/>
    <s v="Female"/>
    <n v="130.71"/>
    <x v="2"/>
    <s v="Individual"/>
    <x v="2"/>
    <n v="62"/>
  </r>
  <r>
    <x v="1273"/>
    <x v="157"/>
    <x v="42"/>
    <x v="65"/>
    <x v="10"/>
    <s v="Public Wi-Fi Exploit"/>
    <x v="2"/>
    <x v="3"/>
    <s v="Female"/>
    <n v="0"/>
    <x v="2"/>
    <s v="Individual"/>
    <x v="3"/>
    <n v="13"/>
  </r>
  <r>
    <x v="1274"/>
    <x v="157"/>
    <x v="2"/>
    <x v="2"/>
    <x v="4"/>
    <s v="UPI/Payment App"/>
    <x v="2"/>
    <x v="2"/>
    <s v="Female"/>
    <n v="1798.25"/>
    <x v="2"/>
    <s v="Individual"/>
    <x v="1"/>
    <n v="26"/>
  </r>
  <r>
    <x v="1275"/>
    <x v="157"/>
    <x v="18"/>
    <x v="66"/>
    <x v="2"/>
    <s v="Malicious Website"/>
    <x v="2"/>
    <x v="2"/>
    <s v="Male"/>
    <n v="3703.58"/>
    <x v="3"/>
    <s v="Small Business"/>
    <x v="1"/>
    <n v="9"/>
  </r>
  <r>
    <x v="1276"/>
    <x v="157"/>
    <x v="30"/>
    <x v="49"/>
    <x v="5"/>
    <s v="SMS/Text Link"/>
    <x v="1"/>
    <x v="1"/>
    <s v="Male"/>
    <n v="0"/>
    <x v="2"/>
    <s v="Individual"/>
    <x v="4"/>
    <n v="161"/>
  </r>
  <r>
    <x v="1277"/>
    <x v="157"/>
    <x v="2"/>
    <x v="54"/>
    <x v="8"/>
    <s v="Phishing Email"/>
    <x v="0"/>
    <x v="1"/>
    <s v="Female"/>
    <n v="0"/>
    <x v="3"/>
    <s v="Organization/Enterprise"/>
    <x v="2"/>
    <n v="136"/>
  </r>
  <r>
    <x v="1278"/>
    <x v="158"/>
    <x v="20"/>
    <x v="29"/>
    <x v="1"/>
    <s v="Phishing Email"/>
    <x v="2"/>
    <x v="5"/>
    <s v="Female"/>
    <n v="0"/>
    <x v="1"/>
    <s v="Small Business"/>
    <x v="0"/>
    <n v="140"/>
  </r>
  <r>
    <x v="1279"/>
    <x v="158"/>
    <x v="3"/>
    <x v="50"/>
    <x v="4"/>
    <s v="UPI/Payment App"/>
    <x v="3"/>
    <x v="0"/>
    <s v="Male"/>
    <n v="1689.6"/>
    <x v="0"/>
    <s v="Individual"/>
    <x v="3"/>
    <n v="81"/>
  </r>
  <r>
    <x v="1280"/>
    <x v="158"/>
    <x v="3"/>
    <x v="4"/>
    <x v="1"/>
    <s v="Public Wi-Fi Exploit"/>
    <x v="1"/>
    <x v="1"/>
    <s v="Female"/>
    <n v="0"/>
    <x v="3"/>
    <s v="Small Business"/>
    <x v="2"/>
    <n v="112"/>
  </r>
  <r>
    <x v="1281"/>
    <x v="158"/>
    <x v="35"/>
    <x v="58"/>
    <x v="7"/>
    <s v="Malicious Website"/>
    <x v="0"/>
    <x v="2"/>
    <s v="Male"/>
    <n v="20097.400000000001"/>
    <x v="2"/>
    <s v="Individual"/>
    <x v="1"/>
    <n v="9"/>
  </r>
  <r>
    <x v="1282"/>
    <x v="158"/>
    <x v="3"/>
    <x v="41"/>
    <x v="4"/>
    <s v="Fake Customer Care Call"/>
    <x v="3"/>
    <x v="4"/>
    <s v="Male"/>
    <n v="970.1"/>
    <x v="3"/>
    <s v="Organization/Enterprise"/>
    <x v="0"/>
    <n v="108"/>
  </r>
  <r>
    <x v="1283"/>
    <x v="158"/>
    <x v="9"/>
    <x v="13"/>
    <x v="4"/>
    <s v="Social Media Message"/>
    <x v="0"/>
    <x v="1"/>
    <s v="Male"/>
    <n v="603.03"/>
    <x v="1"/>
    <s v="Individual"/>
    <x v="0"/>
    <n v="110"/>
  </r>
  <r>
    <x v="1284"/>
    <x v="158"/>
    <x v="7"/>
    <x v="20"/>
    <x v="1"/>
    <s v="Social Media Message"/>
    <x v="0"/>
    <x v="2"/>
    <s v="Other/Not Disclosed"/>
    <n v="0"/>
    <x v="2"/>
    <s v="Individual"/>
    <x v="0"/>
    <n v="71"/>
  </r>
  <r>
    <x v="1285"/>
    <x v="158"/>
    <x v="2"/>
    <x v="7"/>
    <x v="4"/>
    <s v="Fake Mobile App"/>
    <x v="2"/>
    <x v="2"/>
    <s v="Female"/>
    <n v="4960.43"/>
    <x v="1"/>
    <s v="Individual"/>
    <x v="4"/>
    <n v="124"/>
  </r>
  <r>
    <x v="1286"/>
    <x v="158"/>
    <x v="27"/>
    <x v="43"/>
    <x v="4"/>
    <s v="SMS/Text Link"/>
    <x v="2"/>
    <x v="4"/>
    <s v="Male"/>
    <n v="1382.06"/>
    <x v="3"/>
    <s v="Individual"/>
    <x v="0"/>
    <n v="4"/>
  </r>
  <r>
    <x v="1287"/>
    <x v="158"/>
    <x v="14"/>
    <x v="32"/>
    <x v="1"/>
    <s v="Phishing Email"/>
    <x v="3"/>
    <x v="1"/>
    <s v="Male"/>
    <n v="0"/>
    <x v="3"/>
    <s v="Individual"/>
    <x v="1"/>
    <n v="18"/>
  </r>
  <r>
    <x v="1288"/>
    <x v="159"/>
    <x v="3"/>
    <x v="3"/>
    <x v="4"/>
    <s v="Public Wi-Fi Exploit"/>
    <x v="0"/>
    <x v="1"/>
    <s v="Male"/>
    <n v="205.35"/>
    <x v="3"/>
    <s v="Individual"/>
    <x v="2"/>
    <n v="136"/>
  </r>
  <r>
    <x v="1289"/>
    <x v="159"/>
    <x v="8"/>
    <x v="14"/>
    <x v="4"/>
    <s v="UPI/Payment App"/>
    <x v="0"/>
    <x v="3"/>
    <s v="Female"/>
    <n v="3449.16"/>
    <x v="0"/>
    <s v="Individual"/>
    <x v="2"/>
    <n v="43"/>
  </r>
  <r>
    <x v="1290"/>
    <x v="159"/>
    <x v="3"/>
    <x v="30"/>
    <x v="4"/>
    <s v="SMS/Text Link"/>
    <x v="0"/>
    <x v="3"/>
    <s v="Male"/>
    <n v="4368.41"/>
    <x v="1"/>
    <s v="Individual"/>
    <x v="0"/>
    <n v="27"/>
  </r>
  <r>
    <x v="1291"/>
    <x v="159"/>
    <x v="9"/>
    <x v="13"/>
    <x v="9"/>
    <s v="Fake Mobile App"/>
    <x v="3"/>
    <x v="3"/>
    <s v="Male"/>
    <n v="0"/>
    <x v="0"/>
    <s v="Individual"/>
    <x v="2"/>
    <n v="168"/>
  </r>
  <r>
    <x v="1292"/>
    <x v="159"/>
    <x v="12"/>
    <x v="17"/>
    <x v="4"/>
    <s v="Public Wi-Fi Exploit"/>
    <x v="2"/>
    <x v="3"/>
    <s v="Female"/>
    <n v="2899.63"/>
    <x v="3"/>
    <s v="Individual"/>
    <x v="1"/>
    <n v="19"/>
  </r>
  <r>
    <x v="1293"/>
    <x v="160"/>
    <x v="19"/>
    <x v="28"/>
    <x v="1"/>
    <s v="Fake Customer Care Call"/>
    <x v="3"/>
    <x v="3"/>
    <s v="Female"/>
    <n v="0"/>
    <x v="3"/>
    <s v="Individual"/>
    <x v="0"/>
    <n v="139"/>
  </r>
  <r>
    <x v="1294"/>
    <x v="160"/>
    <x v="3"/>
    <x v="3"/>
    <x v="1"/>
    <s v="Public Wi-Fi Exploit"/>
    <x v="0"/>
    <x v="4"/>
    <s v="Female"/>
    <n v="0"/>
    <x v="0"/>
    <s v="Individual"/>
    <x v="2"/>
    <n v="75"/>
  </r>
  <r>
    <x v="1295"/>
    <x v="160"/>
    <x v="41"/>
    <x v="64"/>
    <x v="11"/>
    <s v="SMS/Text Link"/>
    <x v="0"/>
    <x v="3"/>
    <s v="Female"/>
    <n v="0"/>
    <x v="3"/>
    <s v="Individual"/>
    <x v="0"/>
    <n v="97"/>
  </r>
  <r>
    <x v="1296"/>
    <x v="160"/>
    <x v="3"/>
    <x v="4"/>
    <x v="9"/>
    <s v="Malicious Website"/>
    <x v="0"/>
    <x v="4"/>
    <s v="Male"/>
    <n v="0"/>
    <x v="2"/>
    <s v="Small Business"/>
    <x v="0"/>
    <n v="26"/>
  </r>
  <r>
    <x v="1297"/>
    <x v="160"/>
    <x v="16"/>
    <x v="24"/>
    <x v="10"/>
    <s v="Fake Mobile App"/>
    <x v="0"/>
    <x v="2"/>
    <s v="Male"/>
    <n v="0"/>
    <x v="3"/>
    <s v="Small Business"/>
    <x v="0"/>
    <n v="143"/>
  </r>
  <r>
    <x v="1298"/>
    <x v="161"/>
    <x v="40"/>
    <x v="63"/>
    <x v="4"/>
    <s v="Fake Mobile App"/>
    <x v="0"/>
    <x v="2"/>
    <s v="Male"/>
    <n v="1795.63"/>
    <x v="1"/>
    <s v="Small Business"/>
    <x v="0"/>
    <n v="64"/>
  </r>
  <r>
    <x v="1299"/>
    <x v="161"/>
    <x v="21"/>
    <x v="45"/>
    <x v="6"/>
    <s v="UPI/Payment App"/>
    <x v="0"/>
    <x v="2"/>
    <s v="Male"/>
    <n v="108.29"/>
    <x v="2"/>
    <s v="Individual"/>
    <x v="2"/>
    <n v="44"/>
  </r>
  <r>
    <x v="1300"/>
    <x v="161"/>
    <x v="10"/>
    <x v="15"/>
    <x v="5"/>
    <s v="Public Wi-Fi Exploit"/>
    <x v="0"/>
    <x v="3"/>
    <s v="Female"/>
    <n v="0"/>
    <x v="3"/>
    <s v="Individual"/>
    <x v="4"/>
    <n v="159"/>
  </r>
  <r>
    <x v="1301"/>
    <x v="161"/>
    <x v="3"/>
    <x v="30"/>
    <x v="9"/>
    <s v="Social Media Message"/>
    <x v="0"/>
    <x v="2"/>
    <s v="Female"/>
    <n v="0"/>
    <x v="0"/>
    <s v="Individual"/>
    <x v="4"/>
    <n v="64"/>
  </r>
  <r>
    <x v="1302"/>
    <x v="161"/>
    <x v="2"/>
    <x v="2"/>
    <x v="1"/>
    <s v="UPI/Payment App"/>
    <x v="3"/>
    <x v="3"/>
    <s v="Female"/>
    <n v="0"/>
    <x v="3"/>
    <s v="Individual"/>
    <x v="3"/>
    <n v="155"/>
  </r>
  <r>
    <x v="1303"/>
    <x v="161"/>
    <x v="2"/>
    <x v="56"/>
    <x v="4"/>
    <s v="UPI/Payment App"/>
    <x v="0"/>
    <x v="0"/>
    <s v="Male"/>
    <n v="880.94"/>
    <x v="2"/>
    <s v="Individual"/>
    <x v="2"/>
    <n v="11"/>
  </r>
  <r>
    <x v="1304"/>
    <x v="161"/>
    <x v="3"/>
    <x v="41"/>
    <x v="4"/>
    <s v="Fake Mobile App"/>
    <x v="0"/>
    <x v="1"/>
    <s v="Male"/>
    <n v="715.91"/>
    <x v="1"/>
    <s v="Individual"/>
    <x v="3"/>
    <n v="161"/>
  </r>
  <r>
    <x v="1305"/>
    <x v="161"/>
    <x v="46"/>
    <x v="71"/>
    <x v="0"/>
    <s v="Malicious Website"/>
    <x v="0"/>
    <x v="2"/>
    <s v="Male"/>
    <n v="168.79"/>
    <x v="3"/>
    <s v="Individual"/>
    <x v="4"/>
    <n v="58"/>
  </r>
  <r>
    <x v="1306"/>
    <x v="161"/>
    <x v="28"/>
    <x v="46"/>
    <x v="9"/>
    <s v="UPI/Payment App"/>
    <x v="3"/>
    <x v="3"/>
    <s v="Male"/>
    <n v="0"/>
    <x v="1"/>
    <s v="Individual"/>
    <x v="1"/>
    <n v="5"/>
  </r>
  <r>
    <x v="1307"/>
    <x v="161"/>
    <x v="8"/>
    <x v="14"/>
    <x v="11"/>
    <s v="Malicious Website"/>
    <x v="0"/>
    <x v="3"/>
    <s v="Male"/>
    <n v="0"/>
    <x v="3"/>
    <s v="Small Business"/>
    <x v="0"/>
    <n v="78"/>
  </r>
  <r>
    <x v="1308"/>
    <x v="162"/>
    <x v="4"/>
    <x v="6"/>
    <x v="4"/>
    <s v="Public Wi-Fi Exploit"/>
    <x v="2"/>
    <x v="5"/>
    <s v="Male"/>
    <n v="231.73"/>
    <x v="1"/>
    <s v="Individual"/>
    <x v="1"/>
    <n v="25"/>
  </r>
  <r>
    <x v="1309"/>
    <x v="162"/>
    <x v="25"/>
    <x v="40"/>
    <x v="4"/>
    <s v="Phishing Email"/>
    <x v="0"/>
    <x v="1"/>
    <s v="Male"/>
    <n v="119.67"/>
    <x v="0"/>
    <s v="Individual"/>
    <x v="1"/>
    <n v="6"/>
  </r>
  <r>
    <x v="1310"/>
    <x v="162"/>
    <x v="2"/>
    <x v="7"/>
    <x v="6"/>
    <s v="Public Wi-Fi Exploit"/>
    <x v="3"/>
    <x v="1"/>
    <s v="Male"/>
    <n v="6648.28"/>
    <x v="3"/>
    <s v="Individual"/>
    <x v="0"/>
    <n v="42"/>
  </r>
  <r>
    <x v="1311"/>
    <x v="162"/>
    <x v="2"/>
    <x v="7"/>
    <x v="1"/>
    <s v="Public Wi-Fi Exploit"/>
    <x v="0"/>
    <x v="1"/>
    <s v="Male"/>
    <n v="0"/>
    <x v="3"/>
    <s v="Individual"/>
    <x v="0"/>
    <n v="126"/>
  </r>
  <r>
    <x v="1312"/>
    <x v="162"/>
    <x v="14"/>
    <x v="32"/>
    <x v="11"/>
    <s v="Public Wi-Fi Exploit"/>
    <x v="0"/>
    <x v="2"/>
    <s v="Male"/>
    <n v="0"/>
    <x v="3"/>
    <s v="Individual"/>
    <x v="0"/>
    <n v="111"/>
  </r>
  <r>
    <x v="1313"/>
    <x v="162"/>
    <x v="3"/>
    <x v="3"/>
    <x v="5"/>
    <s v="SMS/Text Link"/>
    <x v="0"/>
    <x v="3"/>
    <s v="Male"/>
    <n v="0"/>
    <x v="2"/>
    <s v="Individual"/>
    <x v="1"/>
    <n v="15"/>
  </r>
  <r>
    <x v="1314"/>
    <x v="162"/>
    <x v="8"/>
    <x v="12"/>
    <x v="6"/>
    <s v="Phishing Email"/>
    <x v="3"/>
    <x v="1"/>
    <s v="Female"/>
    <n v="358.47"/>
    <x v="2"/>
    <s v="Organization/Enterprise"/>
    <x v="1"/>
    <n v="15"/>
  </r>
  <r>
    <x v="1315"/>
    <x v="162"/>
    <x v="2"/>
    <x v="54"/>
    <x v="10"/>
    <s v="Phishing Email"/>
    <x v="0"/>
    <x v="3"/>
    <s v="Female"/>
    <n v="0"/>
    <x v="2"/>
    <s v="Small Business"/>
    <x v="1"/>
    <n v="16"/>
  </r>
  <r>
    <x v="1316"/>
    <x v="162"/>
    <x v="4"/>
    <x v="6"/>
    <x v="0"/>
    <s v="Phishing Email"/>
    <x v="3"/>
    <x v="1"/>
    <s v="Female"/>
    <n v="1830.77"/>
    <x v="1"/>
    <s v="Individual"/>
    <x v="0"/>
    <n v="72"/>
  </r>
  <r>
    <x v="1317"/>
    <x v="162"/>
    <x v="0"/>
    <x v="10"/>
    <x v="8"/>
    <s v="Public Wi-Fi Exploit"/>
    <x v="0"/>
    <x v="1"/>
    <s v="Female"/>
    <n v="0"/>
    <x v="3"/>
    <s v="Individual"/>
    <x v="1"/>
    <n v="17"/>
  </r>
  <r>
    <x v="1318"/>
    <x v="162"/>
    <x v="3"/>
    <x v="50"/>
    <x v="2"/>
    <s v="Fake Mobile App"/>
    <x v="0"/>
    <x v="2"/>
    <s v="Female"/>
    <n v="436.7"/>
    <x v="3"/>
    <s v="Individual"/>
    <x v="3"/>
    <n v="122"/>
  </r>
  <r>
    <x v="1319"/>
    <x v="162"/>
    <x v="2"/>
    <x v="54"/>
    <x v="1"/>
    <s v="Fake Mobile App"/>
    <x v="0"/>
    <x v="3"/>
    <s v="Female"/>
    <n v="0"/>
    <x v="1"/>
    <s v="Individual"/>
    <x v="0"/>
    <n v="48"/>
  </r>
  <r>
    <x v="1320"/>
    <x v="162"/>
    <x v="20"/>
    <x v="29"/>
    <x v="9"/>
    <s v="Social Media Message"/>
    <x v="0"/>
    <x v="4"/>
    <s v="Female"/>
    <n v="0"/>
    <x v="3"/>
    <s v="Individual"/>
    <x v="3"/>
    <n v="54"/>
  </r>
  <r>
    <x v="1321"/>
    <x v="162"/>
    <x v="2"/>
    <x v="54"/>
    <x v="4"/>
    <s v="UPI/Payment App"/>
    <x v="3"/>
    <x v="3"/>
    <s v="Male"/>
    <n v="5645.73"/>
    <x v="2"/>
    <s v="Individual"/>
    <x v="1"/>
    <n v="21"/>
  </r>
  <r>
    <x v="1322"/>
    <x v="163"/>
    <x v="3"/>
    <x v="3"/>
    <x v="4"/>
    <s v="Public Wi-Fi Exploit"/>
    <x v="2"/>
    <x v="4"/>
    <s v="Male"/>
    <n v="607.54"/>
    <x v="1"/>
    <s v="Individual"/>
    <x v="1"/>
    <n v="20"/>
  </r>
  <r>
    <x v="1323"/>
    <x v="163"/>
    <x v="22"/>
    <x v="36"/>
    <x v="4"/>
    <s v="SMS/Text Link"/>
    <x v="1"/>
    <x v="4"/>
    <s v="Male"/>
    <n v="435.37"/>
    <x v="2"/>
    <s v="Individual"/>
    <x v="1"/>
    <n v="19"/>
  </r>
  <r>
    <x v="1324"/>
    <x v="163"/>
    <x v="20"/>
    <x v="29"/>
    <x v="6"/>
    <s v="Fake Customer Care Call"/>
    <x v="0"/>
    <x v="2"/>
    <s v="Male"/>
    <n v="2264.52"/>
    <x v="3"/>
    <s v="Individual"/>
    <x v="3"/>
    <n v="146"/>
  </r>
  <r>
    <x v="1325"/>
    <x v="163"/>
    <x v="7"/>
    <x v="11"/>
    <x v="4"/>
    <s v="Fake Mobile App"/>
    <x v="0"/>
    <x v="5"/>
    <s v="Male"/>
    <n v="155.41"/>
    <x v="2"/>
    <s v="Individual"/>
    <x v="3"/>
    <n v="91"/>
  </r>
  <r>
    <x v="1326"/>
    <x v="163"/>
    <x v="9"/>
    <x v="13"/>
    <x v="4"/>
    <s v="Public Wi-Fi Exploit"/>
    <x v="0"/>
    <x v="0"/>
    <s v="Male"/>
    <n v="90.41"/>
    <x v="1"/>
    <s v="Organization/Enterprise"/>
    <x v="0"/>
    <n v="59"/>
  </r>
  <r>
    <x v="1327"/>
    <x v="163"/>
    <x v="37"/>
    <x v="60"/>
    <x v="10"/>
    <s v="Social Media Message"/>
    <x v="0"/>
    <x v="2"/>
    <s v="Female"/>
    <n v="0"/>
    <x v="1"/>
    <s v="Individual"/>
    <x v="2"/>
    <n v="79"/>
  </r>
  <r>
    <x v="1328"/>
    <x v="163"/>
    <x v="2"/>
    <x v="31"/>
    <x v="2"/>
    <s v="Malicious Website"/>
    <x v="3"/>
    <x v="2"/>
    <s v="Male"/>
    <n v="476.11"/>
    <x v="3"/>
    <s v="Individual"/>
    <x v="4"/>
    <n v="108"/>
  </r>
  <r>
    <x v="1329"/>
    <x v="163"/>
    <x v="25"/>
    <x v="40"/>
    <x v="11"/>
    <s v="Phishing Email"/>
    <x v="2"/>
    <x v="1"/>
    <s v="Female"/>
    <n v="0"/>
    <x v="3"/>
    <s v="Individual"/>
    <x v="2"/>
    <n v="68"/>
  </r>
  <r>
    <x v="1330"/>
    <x v="163"/>
    <x v="2"/>
    <x v="54"/>
    <x v="10"/>
    <s v="Social Media Message"/>
    <x v="0"/>
    <x v="3"/>
    <s v="Female"/>
    <n v="0"/>
    <x v="2"/>
    <s v="Organization/Enterprise"/>
    <x v="1"/>
    <n v="3"/>
  </r>
  <r>
    <x v="1331"/>
    <x v="163"/>
    <x v="2"/>
    <x v="2"/>
    <x v="1"/>
    <s v="Malicious Website"/>
    <x v="0"/>
    <x v="1"/>
    <s v="Male"/>
    <n v="0"/>
    <x v="0"/>
    <s v="Individual"/>
    <x v="3"/>
    <n v="27"/>
  </r>
  <r>
    <x v="1332"/>
    <x v="163"/>
    <x v="3"/>
    <x v="41"/>
    <x v="11"/>
    <s v="UPI/Payment App"/>
    <x v="2"/>
    <x v="3"/>
    <s v="Female"/>
    <n v="0"/>
    <x v="3"/>
    <s v="Individual"/>
    <x v="1"/>
    <n v="12"/>
  </r>
  <r>
    <x v="1333"/>
    <x v="164"/>
    <x v="32"/>
    <x v="53"/>
    <x v="6"/>
    <s v="UPI/Payment App"/>
    <x v="0"/>
    <x v="3"/>
    <s v="Female"/>
    <n v="3759.5"/>
    <x v="1"/>
    <s v="Individual"/>
    <x v="0"/>
    <n v="13"/>
  </r>
  <r>
    <x v="1334"/>
    <x v="164"/>
    <x v="6"/>
    <x v="9"/>
    <x v="7"/>
    <s v="Social Media Message"/>
    <x v="3"/>
    <x v="3"/>
    <s v="Male"/>
    <n v="607.88"/>
    <x v="3"/>
    <s v="Individual"/>
    <x v="3"/>
    <n v="177"/>
  </r>
  <r>
    <x v="1335"/>
    <x v="164"/>
    <x v="13"/>
    <x v="19"/>
    <x v="4"/>
    <s v="Fake Mobile App"/>
    <x v="2"/>
    <x v="4"/>
    <s v="Male"/>
    <n v="1874.22"/>
    <x v="3"/>
    <s v="Small Business"/>
    <x v="0"/>
    <n v="162"/>
  </r>
  <r>
    <x v="1336"/>
    <x v="164"/>
    <x v="13"/>
    <x v="19"/>
    <x v="7"/>
    <s v="Public Wi-Fi Exploit"/>
    <x v="0"/>
    <x v="4"/>
    <s v="Male"/>
    <n v="2369.85"/>
    <x v="3"/>
    <s v="Individual"/>
    <x v="1"/>
    <n v="19"/>
  </r>
  <r>
    <x v="1337"/>
    <x v="164"/>
    <x v="14"/>
    <x v="21"/>
    <x v="2"/>
    <s v="Social Media Message"/>
    <x v="3"/>
    <x v="1"/>
    <s v="Male"/>
    <n v="406.91"/>
    <x v="0"/>
    <s v="Individual"/>
    <x v="1"/>
    <n v="12"/>
  </r>
  <r>
    <x v="1338"/>
    <x v="164"/>
    <x v="3"/>
    <x v="30"/>
    <x v="2"/>
    <s v="Fake Mobile App"/>
    <x v="0"/>
    <x v="0"/>
    <s v="Female"/>
    <n v="1985.67"/>
    <x v="2"/>
    <s v="Individual"/>
    <x v="1"/>
    <n v="13"/>
  </r>
  <r>
    <x v="1339"/>
    <x v="164"/>
    <x v="2"/>
    <x v="52"/>
    <x v="4"/>
    <s v="Public Wi-Fi Exploit"/>
    <x v="3"/>
    <x v="2"/>
    <s v="Male"/>
    <n v="2318.5"/>
    <x v="3"/>
    <s v="Individual"/>
    <x v="3"/>
    <n v="168"/>
  </r>
  <r>
    <x v="1340"/>
    <x v="164"/>
    <x v="20"/>
    <x v="29"/>
    <x v="6"/>
    <s v="Social Media Message"/>
    <x v="1"/>
    <x v="4"/>
    <s v="Male"/>
    <n v="2536.58"/>
    <x v="3"/>
    <s v="Individual"/>
    <x v="1"/>
    <n v="27"/>
  </r>
  <r>
    <x v="1341"/>
    <x v="164"/>
    <x v="5"/>
    <x v="8"/>
    <x v="5"/>
    <s v="SMS/Text Link"/>
    <x v="0"/>
    <x v="3"/>
    <s v="Male"/>
    <n v="0"/>
    <x v="3"/>
    <s v="Individual"/>
    <x v="2"/>
    <n v="106"/>
  </r>
  <r>
    <x v="1342"/>
    <x v="164"/>
    <x v="14"/>
    <x v="21"/>
    <x v="4"/>
    <s v="Malicious Website"/>
    <x v="0"/>
    <x v="2"/>
    <s v="Female"/>
    <n v="1979.52"/>
    <x v="3"/>
    <s v="Individual"/>
    <x v="1"/>
    <n v="14"/>
  </r>
  <r>
    <x v="1343"/>
    <x v="164"/>
    <x v="26"/>
    <x v="42"/>
    <x v="4"/>
    <s v="UPI/Payment App"/>
    <x v="0"/>
    <x v="3"/>
    <s v="Female"/>
    <n v="564.30999999999995"/>
    <x v="1"/>
    <s v="Individual"/>
    <x v="1"/>
    <n v="12"/>
  </r>
  <r>
    <x v="1344"/>
    <x v="165"/>
    <x v="3"/>
    <x v="3"/>
    <x v="9"/>
    <s v="SMS/Text Link"/>
    <x v="0"/>
    <x v="1"/>
    <s v="Female"/>
    <n v="0"/>
    <x v="2"/>
    <s v="Individual"/>
    <x v="1"/>
    <n v="13"/>
  </r>
  <r>
    <x v="1345"/>
    <x v="165"/>
    <x v="47"/>
    <x v="72"/>
    <x v="0"/>
    <s v="Fake Mobile App"/>
    <x v="3"/>
    <x v="4"/>
    <s v="Female"/>
    <n v="315.88"/>
    <x v="1"/>
    <s v="Individual"/>
    <x v="3"/>
    <n v="63"/>
  </r>
  <r>
    <x v="1346"/>
    <x v="166"/>
    <x v="12"/>
    <x v="17"/>
    <x v="1"/>
    <s v="Malicious Website"/>
    <x v="0"/>
    <x v="2"/>
    <s v="Other/Not Disclosed"/>
    <n v="0"/>
    <x v="1"/>
    <s v="Individual"/>
    <x v="3"/>
    <n v="60"/>
  </r>
  <r>
    <x v="1347"/>
    <x v="166"/>
    <x v="27"/>
    <x v="43"/>
    <x v="1"/>
    <s v="Social Media Message"/>
    <x v="1"/>
    <x v="4"/>
    <s v="Male"/>
    <n v="0"/>
    <x v="3"/>
    <s v="Individual"/>
    <x v="1"/>
    <n v="16"/>
  </r>
  <r>
    <x v="1348"/>
    <x v="166"/>
    <x v="2"/>
    <x v="2"/>
    <x v="4"/>
    <s v="Phishing Email"/>
    <x v="0"/>
    <x v="4"/>
    <s v="Male"/>
    <n v="192.51"/>
    <x v="1"/>
    <s v="Individual"/>
    <x v="0"/>
    <n v="33"/>
  </r>
  <r>
    <x v="1349"/>
    <x v="166"/>
    <x v="9"/>
    <x v="13"/>
    <x v="7"/>
    <s v="Phishing Email"/>
    <x v="4"/>
    <x v="3"/>
    <s v="Male"/>
    <n v="602.73"/>
    <x v="0"/>
    <s v="Individual"/>
    <x v="1"/>
    <n v="17"/>
  </r>
  <r>
    <x v="1350"/>
    <x v="167"/>
    <x v="19"/>
    <x v="28"/>
    <x v="1"/>
    <s v="SMS/Text Link"/>
    <x v="0"/>
    <x v="3"/>
    <s v="Male"/>
    <n v="0"/>
    <x v="2"/>
    <s v="Individual"/>
    <x v="1"/>
    <n v="1"/>
  </r>
  <r>
    <x v="1351"/>
    <x v="167"/>
    <x v="15"/>
    <x v="23"/>
    <x v="4"/>
    <s v="Malicious Website"/>
    <x v="3"/>
    <x v="3"/>
    <s v="Male"/>
    <n v="477.41"/>
    <x v="1"/>
    <s v="Individual"/>
    <x v="0"/>
    <n v="22"/>
  </r>
  <r>
    <x v="1352"/>
    <x v="167"/>
    <x v="21"/>
    <x v="35"/>
    <x v="4"/>
    <s v="Social Media Message"/>
    <x v="3"/>
    <x v="1"/>
    <s v="Male"/>
    <n v="1054.03"/>
    <x v="2"/>
    <s v="Individual"/>
    <x v="1"/>
    <n v="20"/>
  </r>
  <r>
    <x v="1353"/>
    <x v="167"/>
    <x v="12"/>
    <x v="17"/>
    <x v="1"/>
    <s v="Social Media Message"/>
    <x v="3"/>
    <x v="1"/>
    <s v="Male"/>
    <n v="0"/>
    <x v="3"/>
    <s v="Individual"/>
    <x v="1"/>
    <n v="15"/>
  </r>
  <r>
    <x v="1354"/>
    <x v="167"/>
    <x v="2"/>
    <x v="33"/>
    <x v="7"/>
    <s v="UPI/Payment App"/>
    <x v="1"/>
    <x v="3"/>
    <s v="Male"/>
    <n v="4517.9799999999996"/>
    <x v="2"/>
    <s v="Individual"/>
    <x v="2"/>
    <n v="9"/>
  </r>
  <r>
    <x v="1355"/>
    <x v="167"/>
    <x v="2"/>
    <x v="33"/>
    <x v="1"/>
    <s v="Phishing Email"/>
    <x v="2"/>
    <x v="3"/>
    <s v="Female"/>
    <n v="0"/>
    <x v="1"/>
    <s v="Individual"/>
    <x v="0"/>
    <n v="61"/>
  </r>
  <r>
    <x v="1356"/>
    <x v="167"/>
    <x v="2"/>
    <x v="5"/>
    <x v="1"/>
    <s v="Public Wi-Fi Exploit"/>
    <x v="0"/>
    <x v="1"/>
    <s v="Male"/>
    <n v="0"/>
    <x v="3"/>
    <s v="Individual"/>
    <x v="4"/>
    <n v="27"/>
  </r>
  <r>
    <x v="1357"/>
    <x v="167"/>
    <x v="18"/>
    <x v="27"/>
    <x v="4"/>
    <s v="Fake Customer Care Call"/>
    <x v="3"/>
    <x v="2"/>
    <s v="Female"/>
    <n v="273.32"/>
    <x v="3"/>
    <s v="Individual"/>
    <x v="1"/>
    <n v="22"/>
  </r>
  <r>
    <x v="1358"/>
    <x v="168"/>
    <x v="21"/>
    <x v="45"/>
    <x v="2"/>
    <s v="Phishing Email"/>
    <x v="0"/>
    <x v="1"/>
    <s v="Female"/>
    <n v="52.98"/>
    <x v="2"/>
    <s v="Organization/Enterprise"/>
    <x v="3"/>
    <n v="161"/>
  </r>
  <r>
    <x v="1359"/>
    <x v="168"/>
    <x v="14"/>
    <x v="32"/>
    <x v="4"/>
    <s v="Social Media Message"/>
    <x v="0"/>
    <x v="2"/>
    <s v="Female"/>
    <n v="681.32"/>
    <x v="2"/>
    <s v="Individual"/>
    <x v="0"/>
    <n v="57"/>
  </r>
  <r>
    <x v="1360"/>
    <x v="168"/>
    <x v="8"/>
    <x v="12"/>
    <x v="11"/>
    <s v="Social Media Message"/>
    <x v="0"/>
    <x v="3"/>
    <s v="Female"/>
    <n v="0"/>
    <x v="3"/>
    <s v="Individual"/>
    <x v="3"/>
    <n v="41"/>
  </r>
  <r>
    <x v="1361"/>
    <x v="168"/>
    <x v="22"/>
    <x v="36"/>
    <x v="6"/>
    <s v="UPI/Payment App"/>
    <x v="0"/>
    <x v="3"/>
    <s v="Male"/>
    <n v="767.93"/>
    <x v="3"/>
    <s v="Individual"/>
    <x v="1"/>
    <n v="24"/>
  </r>
  <r>
    <x v="1362"/>
    <x v="168"/>
    <x v="4"/>
    <x v="6"/>
    <x v="5"/>
    <s v="Fake Customer Care Call"/>
    <x v="3"/>
    <x v="2"/>
    <s v="Male"/>
    <n v="0"/>
    <x v="1"/>
    <s v="Individual"/>
    <x v="3"/>
    <n v="141"/>
  </r>
  <r>
    <x v="1363"/>
    <x v="168"/>
    <x v="13"/>
    <x v="19"/>
    <x v="1"/>
    <s v="Fake Customer Care Call"/>
    <x v="4"/>
    <x v="1"/>
    <s v="Male"/>
    <n v="0"/>
    <x v="2"/>
    <s v="Individual"/>
    <x v="2"/>
    <n v="135"/>
  </r>
  <r>
    <x v="1364"/>
    <x v="169"/>
    <x v="17"/>
    <x v="26"/>
    <x v="1"/>
    <s v="Social Media Message"/>
    <x v="0"/>
    <x v="2"/>
    <s v="Male"/>
    <n v="0"/>
    <x v="2"/>
    <s v="Individual"/>
    <x v="1"/>
    <n v="14"/>
  </r>
  <r>
    <x v="1365"/>
    <x v="169"/>
    <x v="14"/>
    <x v="32"/>
    <x v="4"/>
    <s v="Fake Mobile App"/>
    <x v="2"/>
    <x v="1"/>
    <s v="Male"/>
    <n v="415.78"/>
    <x v="3"/>
    <s v="Individual"/>
    <x v="1"/>
    <n v="2"/>
  </r>
  <r>
    <x v="1366"/>
    <x v="169"/>
    <x v="27"/>
    <x v="43"/>
    <x v="7"/>
    <s v="Public Wi-Fi Exploit"/>
    <x v="0"/>
    <x v="4"/>
    <s v="Female"/>
    <n v="1055.6300000000001"/>
    <x v="1"/>
    <s v="Individual"/>
    <x v="0"/>
    <n v="114"/>
  </r>
  <r>
    <x v="1367"/>
    <x v="169"/>
    <x v="7"/>
    <x v="22"/>
    <x v="2"/>
    <s v="Malicious Website"/>
    <x v="2"/>
    <x v="5"/>
    <s v="Male"/>
    <n v="1078.44"/>
    <x v="0"/>
    <s v="Individual"/>
    <x v="1"/>
    <n v="15"/>
  </r>
  <r>
    <x v="1368"/>
    <x v="169"/>
    <x v="14"/>
    <x v="21"/>
    <x v="6"/>
    <s v="Social Media Message"/>
    <x v="3"/>
    <x v="0"/>
    <s v="Female"/>
    <n v="1570.73"/>
    <x v="3"/>
    <s v="Organization/Enterprise"/>
    <x v="1"/>
    <n v="20"/>
  </r>
  <r>
    <x v="1369"/>
    <x v="169"/>
    <x v="13"/>
    <x v="19"/>
    <x v="5"/>
    <s v="Fake Mobile App"/>
    <x v="1"/>
    <x v="2"/>
    <s v="Female"/>
    <n v="0"/>
    <x v="3"/>
    <s v="Organization/Enterprise"/>
    <x v="3"/>
    <n v="56"/>
  </r>
  <r>
    <x v="1370"/>
    <x v="169"/>
    <x v="0"/>
    <x v="0"/>
    <x v="7"/>
    <s v="Phishing Email"/>
    <x v="2"/>
    <x v="2"/>
    <s v="Female"/>
    <n v="211.49"/>
    <x v="3"/>
    <s v="Individual"/>
    <x v="4"/>
    <n v="65"/>
  </r>
  <r>
    <x v="1371"/>
    <x v="170"/>
    <x v="2"/>
    <x v="33"/>
    <x v="4"/>
    <s v="Social Media Message"/>
    <x v="0"/>
    <x v="2"/>
    <s v="Female"/>
    <n v="550.38"/>
    <x v="3"/>
    <s v="Individual"/>
    <x v="2"/>
    <n v="32"/>
  </r>
  <r>
    <x v="1372"/>
    <x v="170"/>
    <x v="3"/>
    <x v="30"/>
    <x v="11"/>
    <s v="Public Wi-Fi Exploit"/>
    <x v="0"/>
    <x v="1"/>
    <s v="Female"/>
    <n v="0"/>
    <x v="2"/>
    <s v="Individual"/>
    <x v="1"/>
    <n v="3"/>
  </r>
  <r>
    <x v="1373"/>
    <x v="170"/>
    <x v="9"/>
    <x v="13"/>
    <x v="1"/>
    <s v="SMS/Text Link"/>
    <x v="0"/>
    <x v="1"/>
    <s v="Female"/>
    <n v="0"/>
    <x v="0"/>
    <s v="Individual"/>
    <x v="3"/>
    <n v="141"/>
  </r>
  <r>
    <x v="1374"/>
    <x v="170"/>
    <x v="2"/>
    <x v="2"/>
    <x v="11"/>
    <s v="Phishing Email"/>
    <x v="0"/>
    <x v="2"/>
    <s v="Female"/>
    <n v="0"/>
    <x v="3"/>
    <s v="Individual"/>
    <x v="1"/>
    <n v="18"/>
  </r>
  <r>
    <x v="1375"/>
    <x v="171"/>
    <x v="0"/>
    <x v="0"/>
    <x v="4"/>
    <s v="Phishing Email"/>
    <x v="1"/>
    <x v="2"/>
    <s v="Male"/>
    <n v="312.85000000000002"/>
    <x v="3"/>
    <s v="Individual"/>
    <x v="1"/>
    <n v="25"/>
  </r>
  <r>
    <x v="1376"/>
    <x v="171"/>
    <x v="2"/>
    <x v="33"/>
    <x v="1"/>
    <s v="Public Wi-Fi Exploit"/>
    <x v="0"/>
    <x v="3"/>
    <s v="Female"/>
    <n v="0"/>
    <x v="2"/>
    <s v="Individual"/>
    <x v="2"/>
    <n v="12"/>
  </r>
  <r>
    <x v="1377"/>
    <x v="171"/>
    <x v="19"/>
    <x v="28"/>
    <x v="4"/>
    <s v="Phishing Email"/>
    <x v="0"/>
    <x v="1"/>
    <s v="Female"/>
    <n v="1979.8"/>
    <x v="3"/>
    <s v="Individual"/>
    <x v="0"/>
    <n v="79"/>
  </r>
  <r>
    <x v="1378"/>
    <x v="171"/>
    <x v="0"/>
    <x v="0"/>
    <x v="5"/>
    <s v="Public Wi-Fi Exploit"/>
    <x v="0"/>
    <x v="4"/>
    <s v="Male"/>
    <n v="0"/>
    <x v="1"/>
    <s v="Small Business"/>
    <x v="4"/>
    <n v="151"/>
  </r>
  <r>
    <x v="1379"/>
    <x v="171"/>
    <x v="21"/>
    <x v="45"/>
    <x v="1"/>
    <s v="Fake Customer Care Call"/>
    <x v="3"/>
    <x v="0"/>
    <s v="Male"/>
    <n v="0"/>
    <x v="3"/>
    <s v="Individual"/>
    <x v="1"/>
    <n v="14"/>
  </r>
  <r>
    <x v="1380"/>
    <x v="171"/>
    <x v="21"/>
    <x v="45"/>
    <x v="1"/>
    <s v="Malicious Website"/>
    <x v="0"/>
    <x v="3"/>
    <s v="Female"/>
    <n v="0"/>
    <x v="3"/>
    <s v="Individual"/>
    <x v="1"/>
    <n v="17"/>
  </r>
  <r>
    <x v="1381"/>
    <x v="172"/>
    <x v="15"/>
    <x v="23"/>
    <x v="10"/>
    <s v="Fake Mobile App"/>
    <x v="0"/>
    <x v="2"/>
    <s v="Female"/>
    <n v="0"/>
    <x v="2"/>
    <s v="Individual"/>
    <x v="1"/>
    <n v="28"/>
  </r>
  <r>
    <x v="1382"/>
    <x v="172"/>
    <x v="3"/>
    <x v="50"/>
    <x v="11"/>
    <s v="Social Media Message"/>
    <x v="0"/>
    <x v="1"/>
    <s v="Female"/>
    <n v="0"/>
    <x v="3"/>
    <s v="Individual"/>
    <x v="4"/>
    <n v="73"/>
  </r>
  <r>
    <x v="1383"/>
    <x v="172"/>
    <x v="13"/>
    <x v="19"/>
    <x v="7"/>
    <s v="Fake Customer Care Call"/>
    <x v="3"/>
    <x v="1"/>
    <s v="Other/Not Disclosed"/>
    <n v="1314.32"/>
    <x v="3"/>
    <s v="Individual"/>
    <x v="0"/>
    <n v="52"/>
  </r>
  <r>
    <x v="1384"/>
    <x v="172"/>
    <x v="3"/>
    <x v="3"/>
    <x v="6"/>
    <s v="Malicious Website"/>
    <x v="0"/>
    <x v="0"/>
    <s v="Male"/>
    <n v="307.86"/>
    <x v="3"/>
    <s v="Individual"/>
    <x v="4"/>
    <n v="35"/>
  </r>
  <r>
    <x v="1385"/>
    <x v="172"/>
    <x v="6"/>
    <x v="9"/>
    <x v="1"/>
    <s v="UPI/Payment App"/>
    <x v="3"/>
    <x v="2"/>
    <s v="Male"/>
    <n v="0"/>
    <x v="0"/>
    <s v="Individual"/>
    <x v="3"/>
    <n v="104"/>
  </r>
  <r>
    <x v="1386"/>
    <x v="173"/>
    <x v="2"/>
    <x v="7"/>
    <x v="11"/>
    <s v="SMS/Text Link"/>
    <x v="0"/>
    <x v="2"/>
    <s v="Male"/>
    <n v="0"/>
    <x v="3"/>
    <s v="Individual"/>
    <x v="2"/>
    <n v="32"/>
  </r>
  <r>
    <x v="1387"/>
    <x v="173"/>
    <x v="37"/>
    <x v="60"/>
    <x v="4"/>
    <s v="UPI/Payment App"/>
    <x v="0"/>
    <x v="1"/>
    <s v="Male"/>
    <n v="2664.73"/>
    <x v="2"/>
    <s v="Individual"/>
    <x v="0"/>
    <n v="40"/>
  </r>
  <r>
    <x v="1388"/>
    <x v="173"/>
    <x v="3"/>
    <x v="4"/>
    <x v="6"/>
    <s v="SMS/Text Link"/>
    <x v="0"/>
    <x v="1"/>
    <s v="Female"/>
    <n v="55.03"/>
    <x v="3"/>
    <s v="Individual"/>
    <x v="2"/>
    <n v="72"/>
  </r>
  <r>
    <x v="1389"/>
    <x v="173"/>
    <x v="2"/>
    <x v="56"/>
    <x v="6"/>
    <s v="Phishing Email"/>
    <x v="0"/>
    <x v="1"/>
    <s v="Male"/>
    <n v="84.37"/>
    <x v="1"/>
    <s v="Organization/Enterprise"/>
    <x v="0"/>
    <n v="5"/>
  </r>
  <r>
    <x v="1390"/>
    <x v="173"/>
    <x v="28"/>
    <x v="46"/>
    <x v="2"/>
    <s v="Social Media Message"/>
    <x v="0"/>
    <x v="4"/>
    <s v="Male"/>
    <n v="62.23"/>
    <x v="1"/>
    <s v="Individual"/>
    <x v="3"/>
    <n v="99"/>
  </r>
  <r>
    <x v="1391"/>
    <x v="173"/>
    <x v="2"/>
    <x v="56"/>
    <x v="7"/>
    <s v="Fake Customer Care Call"/>
    <x v="0"/>
    <x v="3"/>
    <s v="Male"/>
    <n v="243.51"/>
    <x v="3"/>
    <s v="Individual"/>
    <x v="3"/>
    <n v="150"/>
  </r>
  <r>
    <x v="1392"/>
    <x v="173"/>
    <x v="22"/>
    <x v="36"/>
    <x v="4"/>
    <s v="Fake Customer Care Call"/>
    <x v="0"/>
    <x v="3"/>
    <s v="Male"/>
    <n v="494.03"/>
    <x v="1"/>
    <s v="Individual"/>
    <x v="1"/>
    <n v="23"/>
  </r>
  <r>
    <x v="1393"/>
    <x v="173"/>
    <x v="8"/>
    <x v="12"/>
    <x v="2"/>
    <s v="Fake Customer Care Call"/>
    <x v="3"/>
    <x v="2"/>
    <s v="Female"/>
    <n v="51.36"/>
    <x v="3"/>
    <s v="Individual"/>
    <x v="1"/>
    <n v="13"/>
  </r>
  <r>
    <x v="1394"/>
    <x v="174"/>
    <x v="2"/>
    <x v="7"/>
    <x v="4"/>
    <s v="SMS/Text Link"/>
    <x v="0"/>
    <x v="3"/>
    <s v="Male"/>
    <n v="519.67999999999995"/>
    <x v="3"/>
    <s v="Small Business"/>
    <x v="1"/>
    <n v="15"/>
  </r>
  <r>
    <x v="1395"/>
    <x v="174"/>
    <x v="10"/>
    <x v="15"/>
    <x v="4"/>
    <s v="Fake Customer Care Call"/>
    <x v="0"/>
    <x v="3"/>
    <s v="Female"/>
    <n v="470.48"/>
    <x v="3"/>
    <s v="Small Business"/>
    <x v="3"/>
    <n v="29"/>
  </r>
  <r>
    <x v="1396"/>
    <x v="174"/>
    <x v="3"/>
    <x v="30"/>
    <x v="4"/>
    <s v="Public Wi-Fi Exploit"/>
    <x v="0"/>
    <x v="3"/>
    <s v="Male"/>
    <n v="3645.84"/>
    <x v="2"/>
    <s v="Individual"/>
    <x v="1"/>
    <n v="13"/>
  </r>
  <r>
    <x v="1397"/>
    <x v="174"/>
    <x v="2"/>
    <x v="5"/>
    <x v="2"/>
    <s v="Fake Mobile App"/>
    <x v="3"/>
    <x v="3"/>
    <s v="Female"/>
    <n v="1140.3"/>
    <x v="3"/>
    <s v="Individual"/>
    <x v="4"/>
    <n v="10"/>
  </r>
  <r>
    <x v="1398"/>
    <x v="174"/>
    <x v="0"/>
    <x v="18"/>
    <x v="6"/>
    <s v="Malicious Website"/>
    <x v="3"/>
    <x v="1"/>
    <s v="Male"/>
    <n v="1649.84"/>
    <x v="3"/>
    <s v="Individual"/>
    <x v="1"/>
    <n v="21"/>
  </r>
  <r>
    <x v="1399"/>
    <x v="174"/>
    <x v="13"/>
    <x v="37"/>
    <x v="4"/>
    <s v="UPI/Payment App"/>
    <x v="2"/>
    <x v="3"/>
    <s v="Female"/>
    <n v="708.93"/>
    <x v="3"/>
    <s v="Individual"/>
    <x v="1"/>
    <n v="9"/>
  </r>
  <r>
    <x v="1400"/>
    <x v="174"/>
    <x v="8"/>
    <x v="25"/>
    <x v="4"/>
    <s v="Social Media Message"/>
    <x v="0"/>
    <x v="3"/>
    <s v="Male"/>
    <n v="4236.5600000000004"/>
    <x v="2"/>
    <s v="Individual"/>
    <x v="1"/>
    <n v="25"/>
  </r>
  <r>
    <x v="1401"/>
    <x v="174"/>
    <x v="10"/>
    <x v="15"/>
    <x v="6"/>
    <s v="UPI/Payment App"/>
    <x v="3"/>
    <x v="3"/>
    <s v="Female"/>
    <n v="481.2"/>
    <x v="3"/>
    <s v="Individual"/>
    <x v="4"/>
    <n v="58"/>
  </r>
  <r>
    <x v="1402"/>
    <x v="174"/>
    <x v="21"/>
    <x v="35"/>
    <x v="4"/>
    <s v="UPI/Payment App"/>
    <x v="0"/>
    <x v="3"/>
    <s v="Female"/>
    <n v="67.760000000000005"/>
    <x v="0"/>
    <s v="Individual"/>
    <x v="1"/>
    <n v="20"/>
  </r>
  <r>
    <x v="1403"/>
    <x v="175"/>
    <x v="2"/>
    <x v="52"/>
    <x v="11"/>
    <s v="SMS/Text Link"/>
    <x v="0"/>
    <x v="2"/>
    <s v="Female"/>
    <n v="0"/>
    <x v="0"/>
    <s v="Organization/Enterprise"/>
    <x v="3"/>
    <n v="92"/>
  </r>
  <r>
    <x v="1404"/>
    <x v="175"/>
    <x v="0"/>
    <x v="10"/>
    <x v="2"/>
    <s v="Phishing Email"/>
    <x v="3"/>
    <x v="1"/>
    <s v="Male"/>
    <n v="228.62"/>
    <x v="1"/>
    <s v="Individual"/>
    <x v="0"/>
    <n v="57"/>
  </r>
  <r>
    <x v="1405"/>
    <x v="175"/>
    <x v="3"/>
    <x v="30"/>
    <x v="4"/>
    <s v="Phishing Email"/>
    <x v="0"/>
    <x v="1"/>
    <s v="Other/Not Disclosed"/>
    <n v="947.32"/>
    <x v="2"/>
    <s v="Individual"/>
    <x v="1"/>
    <n v="2"/>
  </r>
  <r>
    <x v="1406"/>
    <x v="175"/>
    <x v="32"/>
    <x v="53"/>
    <x v="1"/>
    <s v="SMS/Text Link"/>
    <x v="0"/>
    <x v="1"/>
    <s v="Male"/>
    <n v="0"/>
    <x v="1"/>
    <s v="Individual"/>
    <x v="4"/>
    <n v="171"/>
  </r>
  <r>
    <x v="1407"/>
    <x v="175"/>
    <x v="18"/>
    <x v="66"/>
    <x v="2"/>
    <s v="Fake Mobile App"/>
    <x v="3"/>
    <x v="4"/>
    <s v="Male"/>
    <n v="1094.58"/>
    <x v="3"/>
    <s v="Small Business"/>
    <x v="2"/>
    <n v="30"/>
  </r>
  <r>
    <x v="1408"/>
    <x v="175"/>
    <x v="13"/>
    <x v="19"/>
    <x v="11"/>
    <s v="Phishing Email"/>
    <x v="3"/>
    <x v="1"/>
    <s v="Male"/>
    <n v="0"/>
    <x v="2"/>
    <s v="Individual"/>
    <x v="4"/>
    <n v="8"/>
  </r>
  <r>
    <x v="1409"/>
    <x v="175"/>
    <x v="17"/>
    <x v="67"/>
    <x v="4"/>
    <s v="Public Wi-Fi Exploit"/>
    <x v="0"/>
    <x v="1"/>
    <s v="Male"/>
    <n v="268"/>
    <x v="2"/>
    <s v="Small Business"/>
    <x v="4"/>
    <n v="159"/>
  </r>
  <r>
    <x v="1410"/>
    <x v="175"/>
    <x v="44"/>
    <x v="69"/>
    <x v="1"/>
    <s v="Public Wi-Fi Exploit"/>
    <x v="3"/>
    <x v="4"/>
    <s v="Male"/>
    <n v="0"/>
    <x v="2"/>
    <s v="Individual"/>
    <x v="0"/>
    <n v="15"/>
  </r>
  <r>
    <x v="1411"/>
    <x v="175"/>
    <x v="1"/>
    <x v="34"/>
    <x v="4"/>
    <s v="Malicious Website"/>
    <x v="0"/>
    <x v="1"/>
    <s v="Male"/>
    <n v="5418.87"/>
    <x v="3"/>
    <s v="Individual"/>
    <x v="1"/>
    <n v="10"/>
  </r>
  <r>
    <x v="1412"/>
    <x v="175"/>
    <x v="3"/>
    <x v="30"/>
    <x v="6"/>
    <s v="Phishing Email"/>
    <x v="0"/>
    <x v="5"/>
    <s v="Male"/>
    <n v="1204.96"/>
    <x v="2"/>
    <s v="Individual"/>
    <x v="4"/>
    <n v="141"/>
  </r>
  <r>
    <x v="1413"/>
    <x v="175"/>
    <x v="8"/>
    <x v="12"/>
    <x v="4"/>
    <s v="Malicious Website"/>
    <x v="1"/>
    <x v="2"/>
    <s v="Female"/>
    <n v="518.58000000000004"/>
    <x v="3"/>
    <s v="Individual"/>
    <x v="4"/>
    <n v="41"/>
  </r>
  <r>
    <x v="1414"/>
    <x v="176"/>
    <x v="2"/>
    <x v="56"/>
    <x v="0"/>
    <s v="Fake Customer Care Call"/>
    <x v="1"/>
    <x v="3"/>
    <s v="Male"/>
    <n v="203.08"/>
    <x v="1"/>
    <s v="Individual"/>
    <x v="1"/>
    <n v="12"/>
  </r>
  <r>
    <x v="1415"/>
    <x v="176"/>
    <x v="22"/>
    <x v="36"/>
    <x v="2"/>
    <s v="Fake Customer Care Call"/>
    <x v="0"/>
    <x v="1"/>
    <s v="Male"/>
    <n v="2384.75"/>
    <x v="2"/>
    <s v="Individual"/>
    <x v="1"/>
    <n v="3"/>
  </r>
  <r>
    <x v="1416"/>
    <x v="176"/>
    <x v="17"/>
    <x v="67"/>
    <x v="4"/>
    <s v="UPI/Payment App"/>
    <x v="2"/>
    <x v="4"/>
    <s v="Male"/>
    <n v="816.98"/>
    <x v="0"/>
    <s v="Individual"/>
    <x v="4"/>
    <n v="71"/>
  </r>
  <r>
    <x v="1417"/>
    <x v="176"/>
    <x v="13"/>
    <x v="19"/>
    <x v="4"/>
    <s v="SMS/Text Link"/>
    <x v="0"/>
    <x v="4"/>
    <s v="Female"/>
    <n v="1006.24"/>
    <x v="3"/>
    <s v="Individual"/>
    <x v="0"/>
    <n v="102"/>
  </r>
  <r>
    <x v="1418"/>
    <x v="176"/>
    <x v="36"/>
    <x v="59"/>
    <x v="4"/>
    <s v="Public Wi-Fi Exploit"/>
    <x v="0"/>
    <x v="4"/>
    <s v="Female"/>
    <n v="641.67999999999995"/>
    <x v="0"/>
    <s v="Individual"/>
    <x v="0"/>
    <n v="155"/>
  </r>
  <r>
    <x v="1419"/>
    <x v="176"/>
    <x v="13"/>
    <x v="19"/>
    <x v="4"/>
    <s v="Social Media Message"/>
    <x v="3"/>
    <x v="1"/>
    <s v="Female"/>
    <n v="427.28"/>
    <x v="2"/>
    <s v="Individual"/>
    <x v="2"/>
    <n v="100"/>
  </r>
  <r>
    <x v="1420"/>
    <x v="176"/>
    <x v="18"/>
    <x v="27"/>
    <x v="8"/>
    <s v="Fake Customer Care Call"/>
    <x v="3"/>
    <x v="3"/>
    <s v="Male"/>
    <n v="0"/>
    <x v="3"/>
    <s v="Small Business"/>
    <x v="3"/>
    <n v="112"/>
  </r>
  <r>
    <x v="1421"/>
    <x v="176"/>
    <x v="2"/>
    <x v="7"/>
    <x v="6"/>
    <s v="SMS/Text Link"/>
    <x v="1"/>
    <x v="3"/>
    <s v="Male"/>
    <n v="155.80000000000001"/>
    <x v="3"/>
    <s v="Individual"/>
    <x v="1"/>
    <n v="28"/>
  </r>
  <r>
    <x v="1422"/>
    <x v="177"/>
    <x v="2"/>
    <x v="52"/>
    <x v="7"/>
    <s v="Malicious Website"/>
    <x v="0"/>
    <x v="3"/>
    <s v="Female"/>
    <n v="176.11"/>
    <x v="3"/>
    <s v="Individual"/>
    <x v="1"/>
    <n v="22"/>
  </r>
  <r>
    <x v="1423"/>
    <x v="177"/>
    <x v="21"/>
    <x v="45"/>
    <x v="6"/>
    <s v="Fake Mobile App"/>
    <x v="3"/>
    <x v="4"/>
    <s v="Male"/>
    <n v="337.7"/>
    <x v="1"/>
    <s v="Individual"/>
    <x v="3"/>
    <n v="105"/>
  </r>
  <r>
    <x v="1424"/>
    <x v="177"/>
    <x v="2"/>
    <x v="31"/>
    <x v="4"/>
    <s v="SMS/Text Link"/>
    <x v="4"/>
    <x v="1"/>
    <s v="Female"/>
    <n v="12533.64"/>
    <x v="2"/>
    <s v="Individual"/>
    <x v="0"/>
    <n v="127"/>
  </r>
  <r>
    <x v="1425"/>
    <x v="177"/>
    <x v="8"/>
    <x v="12"/>
    <x v="4"/>
    <s v="Fake Customer Care Call"/>
    <x v="3"/>
    <x v="1"/>
    <s v="Female"/>
    <n v="905.35"/>
    <x v="3"/>
    <s v="Individual"/>
    <x v="3"/>
    <n v="29"/>
  </r>
  <r>
    <x v="1426"/>
    <x v="177"/>
    <x v="13"/>
    <x v="19"/>
    <x v="2"/>
    <s v="Public Wi-Fi Exploit"/>
    <x v="0"/>
    <x v="0"/>
    <s v="Male"/>
    <n v="4308.46"/>
    <x v="3"/>
    <s v="Individual"/>
    <x v="3"/>
    <n v="111"/>
  </r>
  <r>
    <x v="1427"/>
    <x v="177"/>
    <x v="2"/>
    <x v="2"/>
    <x v="1"/>
    <s v="Public Wi-Fi Exploit"/>
    <x v="4"/>
    <x v="1"/>
    <s v="Male"/>
    <n v="0"/>
    <x v="0"/>
    <s v="Individual"/>
    <x v="1"/>
    <n v="13"/>
  </r>
  <r>
    <x v="1428"/>
    <x v="177"/>
    <x v="0"/>
    <x v="0"/>
    <x v="5"/>
    <s v="Social Media Message"/>
    <x v="0"/>
    <x v="4"/>
    <s v="Female"/>
    <n v="0"/>
    <x v="3"/>
    <s v="Individual"/>
    <x v="3"/>
    <n v="90"/>
  </r>
  <r>
    <x v="1429"/>
    <x v="178"/>
    <x v="8"/>
    <x v="14"/>
    <x v="3"/>
    <s v="Fake Mobile App"/>
    <x v="3"/>
    <x v="5"/>
    <s v="Male"/>
    <n v="49.28"/>
    <x v="1"/>
    <s v="Individual"/>
    <x v="1"/>
    <n v="1"/>
  </r>
  <r>
    <x v="1430"/>
    <x v="178"/>
    <x v="0"/>
    <x v="10"/>
    <x v="6"/>
    <s v="Fake Customer Care Call"/>
    <x v="0"/>
    <x v="1"/>
    <s v="Female"/>
    <n v="4223.07"/>
    <x v="1"/>
    <s v="Individual"/>
    <x v="2"/>
    <n v="145"/>
  </r>
  <r>
    <x v="1431"/>
    <x v="178"/>
    <x v="10"/>
    <x v="15"/>
    <x v="6"/>
    <s v="Phishing Email"/>
    <x v="0"/>
    <x v="1"/>
    <s v="Male"/>
    <n v="654.76"/>
    <x v="1"/>
    <s v="Individual"/>
    <x v="1"/>
    <n v="13"/>
  </r>
  <r>
    <x v="1432"/>
    <x v="178"/>
    <x v="19"/>
    <x v="28"/>
    <x v="4"/>
    <s v="Fake Mobile App"/>
    <x v="0"/>
    <x v="2"/>
    <s v="Female"/>
    <n v="889.17"/>
    <x v="3"/>
    <s v="Individual"/>
    <x v="2"/>
    <n v="127"/>
  </r>
  <r>
    <x v="1433"/>
    <x v="178"/>
    <x v="9"/>
    <x v="13"/>
    <x v="7"/>
    <s v="SMS/Text Link"/>
    <x v="3"/>
    <x v="2"/>
    <s v="Female"/>
    <n v="150.04"/>
    <x v="0"/>
    <s v="Individual"/>
    <x v="1"/>
    <n v="18"/>
  </r>
  <r>
    <x v="1434"/>
    <x v="178"/>
    <x v="1"/>
    <x v="34"/>
    <x v="0"/>
    <s v="Fake Customer Care Call"/>
    <x v="3"/>
    <x v="4"/>
    <s v="Male"/>
    <n v="218.73"/>
    <x v="3"/>
    <s v="Individual"/>
    <x v="4"/>
    <n v="115"/>
  </r>
  <r>
    <x v="1435"/>
    <x v="178"/>
    <x v="13"/>
    <x v="19"/>
    <x v="2"/>
    <s v="Malicious Website"/>
    <x v="3"/>
    <x v="4"/>
    <s v="Male"/>
    <n v="1230.8900000000001"/>
    <x v="3"/>
    <s v="Individual"/>
    <x v="0"/>
    <n v="5"/>
  </r>
  <r>
    <x v="1436"/>
    <x v="178"/>
    <x v="3"/>
    <x v="30"/>
    <x v="0"/>
    <s v="Phishing Email"/>
    <x v="3"/>
    <x v="4"/>
    <s v="Male"/>
    <n v="34.89"/>
    <x v="3"/>
    <s v="Individual"/>
    <x v="1"/>
    <n v="12"/>
  </r>
  <r>
    <x v="1437"/>
    <x v="178"/>
    <x v="4"/>
    <x v="6"/>
    <x v="4"/>
    <s v="Malicious Website"/>
    <x v="3"/>
    <x v="1"/>
    <s v="Male"/>
    <n v="748.59"/>
    <x v="1"/>
    <s v="Individual"/>
    <x v="2"/>
    <n v="122"/>
  </r>
  <r>
    <x v="1438"/>
    <x v="178"/>
    <x v="29"/>
    <x v="48"/>
    <x v="5"/>
    <s v="Fake Mobile App"/>
    <x v="3"/>
    <x v="1"/>
    <s v="Female"/>
    <n v="0"/>
    <x v="0"/>
    <s v="Individual"/>
    <x v="1"/>
    <n v="12"/>
  </r>
  <r>
    <x v="1439"/>
    <x v="178"/>
    <x v="39"/>
    <x v="62"/>
    <x v="2"/>
    <s v="Public Wi-Fi Exploit"/>
    <x v="3"/>
    <x v="1"/>
    <s v="Male"/>
    <n v="1673.58"/>
    <x v="2"/>
    <s v="Individual"/>
    <x v="0"/>
    <n v="32"/>
  </r>
  <r>
    <x v="1440"/>
    <x v="179"/>
    <x v="34"/>
    <x v="57"/>
    <x v="10"/>
    <s v="Fake Mobile App"/>
    <x v="3"/>
    <x v="0"/>
    <s v="Female"/>
    <n v="0"/>
    <x v="3"/>
    <s v="Small Business"/>
    <x v="1"/>
    <n v="11"/>
  </r>
  <r>
    <x v="1441"/>
    <x v="179"/>
    <x v="46"/>
    <x v="71"/>
    <x v="1"/>
    <s v="SMS/Text Link"/>
    <x v="0"/>
    <x v="4"/>
    <s v="Female"/>
    <n v="0"/>
    <x v="1"/>
    <s v="Individual"/>
    <x v="0"/>
    <n v="3"/>
  </r>
  <r>
    <x v="1442"/>
    <x v="179"/>
    <x v="2"/>
    <x v="7"/>
    <x v="4"/>
    <s v="Malicious Website"/>
    <x v="0"/>
    <x v="1"/>
    <s v="Male"/>
    <n v="351.7"/>
    <x v="2"/>
    <s v="Small Business"/>
    <x v="4"/>
    <n v="20"/>
  </r>
  <r>
    <x v="1443"/>
    <x v="179"/>
    <x v="8"/>
    <x v="12"/>
    <x v="4"/>
    <s v="SMS/Text Link"/>
    <x v="0"/>
    <x v="1"/>
    <s v="Male"/>
    <n v="242.92"/>
    <x v="3"/>
    <s v="Individual"/>
    <x v="4"/>
    <n v="125"/>
  </r>
  <r>
    <x v="1444"/>
    <x v="179"/>
    <x v="2"/>
    <x v="56"/>
    <x v="3"/>
    <s v="Public Wi-Fi Exploit"/>
    <x v="0"/>
    <x v="4"/>
    <s v="Female"/>
    <n v="11007.13"/>
    <x v="3"/>
    <s v="Individual"/>
    <x v="4"/>
    <n v="105"/>
  </r>
  <r>
    <x v="1445"/>
    <x v="179"/>
    <x v="2"/>
    <x v="5"/>
    <x v="4"/>
    <s v="Public Wi-Fi Exploit"/>
    <x v="0"/>
    <x v="3"/>
    <s v="Male"/>
    <n v="2277.6999999999998"/>
    <x v="1"/>
    <s v="Organization/Enterprise"/>
    <x v="1"/>
    <n v="24"/>
  </r>
  <r>
    <x v="1446"/>
    <x v="179"/>
    <x v="17"/>
    <x v="26"/>
    <x v="6"/>
    <s v="SMS/Text Link"/>
    <x v="3"/>
    <x v="2"/>
    <s v="Female"/>
    <n v="14405.56"/>
    <x v="2"/>
    <s v="Individual"/>
    <x v="2"/>
    <n v="46"/>
  </r>
  <r>
    <x v="1447"/>
    <x v="179"/>
    <x v="10"/>
    <x v="47"/>
    <x v="9"/>
    <s v="Social Media Message"/>
    <x v="1"/>
    <x v="2"/>
    <s v="Male"/>
    <n v="0"/>
    <x v="3"/>
    <s v="Individual"/>
    <x v="0"/>
    <n v="119"/>
  </r>
  <r>
    <x v="1448"/>
    <x v="179"/>
    <x v="39"/>
    <x v="62"/>
    <x v="4"/>
    <s v="Phishing Email"/>
    <x v="3"/>
    <x v="3"/>
    <s v="Female"/>
    <n v="6882.23"/>
    <x v="2"/>
    <s v="Individual"/>
    <x v="1"/>
    <n v="11"/>
  </r>
  <r>
    <x v="1449"/>
    <x v="179"/>
    <x v="13"/>
    <x v="37"/>
    <x v="1"/>
    <s v="Malicious Website"/>
    <x v="1"/>
    <x v="3"/>
    <s v="Male"/>
    <n v="0"/>
    <x v="2"/>
    <s v="Small Business"/>
    <x v="2"/>
    <n v="176"/>
  </r>
  <r>
    <x v="1450"/>
    <x v="180"/>
    <x v="2"/>
    <x v="56"/>
    <x v="1"/>
    <s v="Social Media Message"/>
    <x v="0"/>
    <x v="5"/>
    <s v="Female"/>
    <n v="0"/>
    <x v="3"/>
    <s v="Individual"/>
    <x v="0"/>
    <n v="129"/>
  </r>
  <r>
    <x v="1451"/>
    <x v="180"/>
    <x v="2"/>
    <x v="33"/>
    <x v="7"/>
    <s v="Public Wi-Fi Exploit"/>
    <x v="0"/>
    <x v="2"/>
    <s v="Male"/>
    <n v="1376.68"/>
    <x v="1"/>
    <s v="Organization/Enterprise"/>
    <x v="0"/>
    <n v="167"/>
  </r>
  <r>
    <x v="1452"/>
    <x v="180"/>
    <x v="2"/>
    <x v="56"/>
    <x v="6"/>
    <s v="Social Media Message"/>
    <x v="3"/>
    <x v="2"/>
    <s v="Male"/>
    <n v="3832.29"/>
    <x v="3"/>
    <s v="Individual"/>
    <x v="1"/>
    <n v="3"/>
  </r>
  <r>
    <x v="1453"/>
    <x v="180"/>
    <x v="0"/>
    <x v="10"/>
    <x v="10"/>
    <s v="Social Media Message"/>
    <x v="0"/>
    <x v="2"/>
    <s v="Male"/>
    <n v="0"/>
    <x v="2"/>
    <s v="Individual"/>
    <x v="1"/>
    <n v="1"/>
  </r>
  <r>
    <x v="1454"/>
    <x v="180"/>
    <x v="3"/>
    <x v="30"/>
    <x v="2"/>
    <s v="Malicious Website"/>
    <x v="0"/>
    <x v="3"/>
    <s v="Female"/>
    <n v="2824.2"/>
    <x v="0"/>
    <s v="Individual"/>
    <x v="0"/>
    <n v="89"/>
  </r>
  <r>
    <x v="1455"/>
    <x v="180"/>
    <x v="0"/>
    <x v="0"/>
    <x v="6"/>
    <s v="Public Wi-Fi Exploit"/>
    <x v="3"/>
    <x v="3"/>
    <s v="Female"/>
    <n v="3562.32"/>
    <x v="3"/>
    <s v="Small Business"/>
    <x v="3"/>
    <n v="8"/>
  </r>
  <r>
    <x v="1456"/>
    <x v="180"/>
    <x v="3"/>
    <x v="3"/>
    <x v="4"/>
    <s v="Public Wi-Fi Exploit"/>
    <x v="2"/>
    <x v="3"/>
    <s v="Male"/>
    <n v="372.62"/>
    <x v="3"/>
    <s v="Individual"/>
    <x v="0"/>
    <n v="149"/>
  </r>
  <r>
    <x v="1457"/>
    <x v="181"/>
    <x v="5"/>
    <x v="8"/>
    <x v="10"/>
    <s v="SMS/Text Link"/>
    <x v="2"/>
    <x v="1"/>
    <s v="Male"/>
    <n v="0"/>
    <x v="0"/>
    <s v="Individual"/>
    <x v="1"/>
    <n v="3"/>
  </r>
  <r>
    <x v="1458"/>
    <x v="181"/>
    <x v="2"/>
    <x v="52"/>
    <x v="4"/>
    <s v="UPI/Payment App"/>
    <x v="0"/>
    <x v="5"/>
    <s v="Female"/>
    <n v="2325.96"/>
    <x v="0"/>
    <s v="Small Business"/>
    <x v="0"/>
    <n v="56"/>
  </r>
  <r>
    <x v="1459"/>
    <x v="181"/>
    <x v="13"/>
    <x v="37"/>
    <x v="5"/>
    <s v="Social Media Message"/>
    <x v="0"/>
    <x v="4"/>
    <s v="Female"/>
    <n v="0"/>
    <x v="2"/>
    <s v="Individual"/>
    <x v="1"/>
    <n v="1"/>
  </r>
  <r>
    <x v="1460"/>
    <x v="181"/>
    <x v="13"/>
    <x v="19"/>
    <x v="5"/>
    <s v="Social Media Message"/>
    <x v="3"/>
    <x v="3"/>
    <s v="Other/Not Disclosed"/>
    <n v="0"/>
    <x v="3"/>
    <s v="Individual"/>
    <x v="3"/>
    <n v="57"/>
  </r>
  <r>
    <x v="1461"/>
    <x v="181"/>
    <x v="49"/>
    <x v="74"/>
    <x v="4"/>
    <s v="Phishing Email"/>
    <x v="0"/>
    <x v="4"/>
    <s v="Male"/>
    <n v="3061.94"/>
    <x v="3"/>
    <s v="Small Business"/>
    <x v="3"/>
    <n v="23"/>
  </r>
  <r>
    <x v="1462"/>
    <x v="181"/>
    <x v="26"/>
    <x v="42"/>
    <x v="11"/>
    <s v="SMS/Text Link"/>
    <x v="0"/>
    <x v="1"/>
    <s v="Female"/>
    <n v="0"/>
    <x v="3"/>
    <s v="Individual"/>
    <x v="2"/>
    <n v="105"/>
  </r>
  <r>
    <x v="1463"/>
    <x v="181"/>
    <x v="4"/>
    <x v="6"/>
    <x v="3"/>
    <s v="Phishing Email"/>
    <x v="3"/>
    <x v="3"/>
    <s v="Female"/>
    <n v="246.8"/>
    <x v="1"/>
    <s v="Individual"/>
    <x v="4"/>
    <n v="140"/>
  </r>
  <r>
    <x v="1464"/>
    <x v="181"/>
    <x v="2"/>
    <x v="7"/>
    <x v="9"/>
    <s v="SMS/Text Link"/>
    <x v="3"/>
    <x v="1"/>
    <s v="Female"/>
    <n v="0"/>
    <x v="2"/>
    <s v="Individual"/>
    <x v="2"/>
    <n v="28"/>
  </r>
  <r>
    <x v="1465"/>
    <x v="181"/>
    <x v="3"/>
    <x v="3"/>
    <x v="4"/>
    <s v="UPI/Payment App"/>
    <x v="0"/>
    <x v="2"/>
    <s v="Female"/>
    <n v="716.34"/>
    <x v="0"/>
    <s v="Individual"/>
    <x v="1"/>
    <n v="12"/>
  </r>
  <r>
    <x v="1466"/>
    <x v="182"/>
    <x v="3"/>
    <x v="30"/>
    <x v="4"/>
    <s v="Fake Customer Care Call"/>
    <x v="3"/>
    <x v="4"/>
    <s v="Male"/>
    <n v="32751.79"/>
    <x v="1"/>
    <s v="Individual"/>
    <x v="1"/>
    <n v="25"/>
  </r>
  <r>
    <x v="1467"/>
    <x v="182"/>
    <x v="22"/>
    <x v="36"/>
    <x v="2"/>
    <s v="SMS/Text Link"/>
    <x v="3"/>
    <x v="1"/>
    <s v="Female"/>
    <n v="1472.07"/>
    <x v="0"/>
    <s v="Individual"/>
    <x v="2"/>
    <n v="115"/>
  </r>
  <r>
    <x v="1468"/>
    <x v="182"/>
    <x v="49"/>
    <x v="74"/>
    <x v="1"/>
    <s v="Malicious Website"/>
    <x v="3"/>
    <x v="4"/>
    <s v="Male"/>
    <n v="0"/>
    <x v="3"/>
    <s v="Small Business"/>
    <x v="0"/>
    <n v="92"/>
  </r>
  <r>
    <x v="1469"/>
    <x v="182"/>
    <x v="1"/>
    <x v="1"/>
    <x v="10"/>
    <s v="UPI/Payment App"/>
    <x v="0"/>
    <x v="2"/>
    <s v="Male"/>
    <n v="0"/>
    <x v="3"/>
    <s v="Individual"/>
    <x v="1"/>
    <n v="26"/>
  </r>
  <r>
    <x v="1470"/>
    <x v="182"/>
    <x v="13"/>
    <x v="37"/>
    <x v="3"/>
    <s v="Fake Mobile App"/>
    <x v="0"/>
    <x v="3"/>
    <s v="Female"/>
    <n v="35.28"/>
    <x v="0"/>
    <s v="Individual"/>
    <x v="1"/>
    <n v="23"/>
  </r>
  <r>
    <x v="1471"/>
    <x v="182"/>
    <x v="24"/>
    <x v="39"/>
    <x v="5"/>
    <s v="Fake Mobile App"/>
    <x v="0"/>
    <x v="2"/>
    <s v="Male"/>
    <n v="0"/>
    <x v="3"/>
    <s v="Organization/Enterprise"/>
    <x v="3"/>
    <n v="54"/>
  </r>
  <r>
    <x v="1472"/>
    <x v="182"/>
    <x v="3"/>
    <x v="50"/>
    <x v="4"/>
    <s v="Social Media Message"/>
    <x v="0"/>
    <x v="4"/>
    <s v="Male"/>
    <n v="773.69"/>
    <x v="3"/>
    <s v="Individual"/>
    <x v="3"/>
    <n v="26"/>
  </r>
  <r>
    <x v="1473"/>
    <x v="182"/>
    <x v="1"/>
    <x v="34"/>
    <x v="2"/>
    <s v="Phishing Email"/>
    <x v="3"/>
    <x v="2"/>
    <s v="Female"/>
    <n v="332.51"/>
    <x v="1"/>
    <s v="Individual"/>
    <x v="0"/>
    <n v="119"/>
  </r>
  <r>
    <x v="1474"/>
    <x v="182"/>
    <x v="8"/>
    <x v="14"/>
    <x v="2"/>
    <s v="Social Media Message"/>
    <x v="3"/>
    <x v="3"/>
    <s v="Female"/>
    <n v="74.97"/>
    <x v="1"/>
    <s v="Individual"/>
    <x v="1"/>
    <n v="2"/>
  </r>
  <r>
    <x v="1475"/>
    <x v="182"/>
    <x v="2"/>
    <x v="54"/>
    <x v="2"/>
    <s v="Fake Mobile App"/>
    <x v="3"/>
    <x v="3"/>
    <s v="Male"/>
    <n v="876.16"/>
    <x v="0"/>
    <s v="Individual"/>
    <x v="1"/>
    <n v="14"/>
  </r>
  <r>
    <x v="1476"/>
    <x v="182"/>
    <x v="3"/>
    <x v="3"/>
    <x v="4"/>
    <s v="Social Media Message"/>
    <x v="0"/>
    <x v="4"/>
    <s v="Male"/>
    <n v="1433.81"/>
    <x v="0"/>
    <s v="Individual"/>
    <x v="1"/>
    <n v="22"/>
  </r>
  <r>
    <x v="1477"/>
    <x v="182"/>
    <x v="20"/>
    <x v="29"/>
    <x v="7"/>
    <s v="SMS/Text Link"/>
    <x v="4"/>
    <x v="2"/>
    <s v="Male"/>
    <n v="119.5"/>
    <x v="0"/>
    <s v="Small Business"/>
    <x v="3"/>
    <n v="169"/>
  </r>
  <r>
    <x v="1478"/>
    <x v="183"/>
    <x v="10"/>
    <x v="47"/>
    <x v="9"/>
    <s v="Fake Customer Care Call"/>
    <x v="3"/>
    <x v="5"/>
    <s v="Male"/>
    <n v="0"/>
    <x v="3"/>
    <s v="Individual"/>
    <x v="1"/>
    <n v="4"/>
  </r>
  <r>
    <x v="1479"/>
    <x v="183"/>
    <x v="0"/>
    <x v="10"/>
    <x v="4"/>
    <s v="Fake Customer Care Call"/>
    <x v="0"/>
    <x v="1"/>
    <s v="Male"/>
    <n v="1237.51"/>
    <x v="0"/>
    <s v="Organization/Enterprise"/>
    <x v="2"/>
    <n v="77"/>
  </r>
  <r>
    <x v="1480"/>
    <x v="183"/>
    <x v="12"/>
    <x v="17"/>
    <x v="4"/>
    <s v="Fake Customer Care Call"/>
    <x v="0"/>
    <x v="5"/>
    <s v="Female"/>
    <n v="482.34"/>
    <x v="1"/>
    <s v="Individual"/>
    <x v="0"/>
    <n v="108"/>
  </r>
  <r>
    <x v="1481"/>
    <x v="183"/>
    <x v="2"/>
    <x v="52"/>
    <x v="0"/>
    <s v="Phishing Email"/>
    <x v="3"/>
    <x v="3"/>
    <s v="Female"/>
    <n v="520.1"/>
    <x v="3"/>
    <s v="Individual"/>
    <x v="4"/>
    <n v="9"/>
  </r>
  <r>
    <x v="1482"/>
    <x v="183"/>
    <x v="3"/>
    <x v="50"/>
    <x v="7"/>
    <s v="Phishing Email"/>
    <x v="2"/>
    <x v="3"/>
    <s v="Male"/>
    <n v="5668.99"/>
    <x v="0"/>
    <s v="Individual"/>
    <x v="0"/>
    <n v="158"/>
  </r>
  <r>
    <x v="1483"/>
    <x v="183"/>
    <x v="13"/>
    <x v="19"/>
    <x v="4"/>
    <s v="Fake Mobile App"/>
    <x v="3"/>
    <x v="2"/>
    <s v="Female"/>
    <n v="210.28"/>
    <x v="2"/>
    <s v="Individual"/>
    <x v="3"/>
    <n v="62"/>
  </r>
  <r>
    <x v="1484"/>
    <x v="183"/>
    <x v="21"/>
    <x v="45"/>
    <x v="2"/>
    <s v="Public Wi-Fi Exploit"/>
    <x v="2"/>
    <x v="5"/>
    <s v="Male"/>
    <n v="2494.5500000000002"/>
    <x v="0"/>
    <s v="Individual"/>
    <x v="0"/>
    <n v="159"/>
  </r>
  <r>
    <x v="1485"/>
    <x v="183"/>
    <x v="8"/>
    <x v="14"/>
    <x v="7"/>
    <s v="Phishing Email"/>
    <x v="0"/>
    <x v="1"/>
    <s v="Male"/>
    <n v="226.87"/>
    <x v="0"/>
    <s v="Small Business"/>
    <x v="3"/>
    <n v="154"/>
  </r>
  <r>
    <x v="1486"/>
    <x v="184"/>
    <x v="35"/>
    <x v="58"/>
    <x v="4"/>
    <s v="Social Media Message"/>
    <x v="3"/>
    <x v="2"/>
    <s v="Male"/>
    <n v="3921.34"/>
    <x v="3"/>
    <s v="Individual"/>
    <x v="2"/>
    <n v="3"/>
  </r>
  <r>
    <x v="1487"/>
    <x v="184"/>
    <x v="0"/>
    <x v="18"/>
    <x v="6"/>
    <s v="Malicious Website"/>
    <x v="0"/>
    <x v="4"/>
    <s v="Male"/>
    <n v="1138.8699999999999"/>
    <x v="3"/>
    <s v="Small Business"/>
    <x v="3"/>
    <n v="150"/>
  </r>
  <r>
    <x v="1488"/>
    <x v="184"/>
    <x v="17"/>
    <x v="67"/>
    <x v="2"/>
    <s v="Fake Mobile App"/>
    <x v="3"/>
    <x v="1"/>
    <s v="Female"/>
    <n v="4345.82"/>
    <x v="0"/>
    <s v="Organization/Enterprise"/>
    <x v="1"/>
    <n v="24"/>
  </r>
  <r>
    <x v="1489"/>
    <x v="184"/>
    <x v="36"/>
    <x v="59"/>
    <x v="4"/>
    <s v="Phishing Email"/>
    <x v="0"/>
    <x v="3"/>
    <s v="Female"/>
    <n v="2120.14"/>
    <x v="3"/>
    <s v="Organization/Enterprise"/>
    <x v="0"/>
    <n v="61"/>
  </r>
  <r>
    <x v="1490"/>
    <x v="184"/>
    <x v="10"/>
    <x v="47"/>
    <x v="11"/>
    <s v="Public Wi-Fi Exploit"/>
    <x v="0"/>
    <x v="1"/>
    <s v="Male"/>
    <n v="0"/>
    <x v="2"/>
    <s v="Individual"/>
    <x v="0"/>
    <n v="172"/>
  </r>
  <r>
    <x v="1491"/>
    <x v="184"/>
    <x v="7"/>
    <x v="22"/>
    <x v="0"/>
    <s v="Fake Customer Care Call"/>
    <x v="2"/>
    <x v="1"/>
    <s v="Female"/>
    <n v="2199.8000000000002"/>
    <x v="1"/>
    <s v="Organization/Enterprise"/>
    <x v="1"/>
    <n v="5"/>
  </r>
  <r>
    <x v="1492"/>
    <x v="184"/>
    <x v="2"/>
    <x v="31"/>
    <x v="4"/>
    <s v="Fake Mobile App"/>
    <x v="2"/>
    <x v="5"/>
    <s v="Female"/>
    <n v="622.96"/>
    <x v="2"/>
    <s v="Individual"/>
    <x v="0"/>
    <n v="121"/>
  </r>
  <r>
    <x v="1493"/>
    <x v="184"/>
    <x v="20"/>
    <x v="29"/>
    <x v="8"/>
    <s v="Social Media Message"/>
    <x v="0"/>
    <x v="2"/>
    <s v="Male"/>
    <n v="0"/>
    <x v="3"/>
    <s v="Individual"/>
    <x v="0"/>
    <n v="67"/>
  </r>
  <r>
    <x v="1494"/>
    <x v="184"/>
    <x v="2"/>
    <x v="31"/>
    <x v="6"/>
    <s v="UPI/Payment App"/>
    <x v="0"/>
    <x v="3"/>
    <s v="Male"/>
    <n v="344.43"/>
    <x v="3"/>
    <s v="Small Business"/>
    <x v="2"/>
    <n v="145"/>
  </r>
  <r>
    <x v="1495"/>
    <x v="184"/>
    <x v="17"/>
    <x v="67"/>
    <x v="4"/>
    <s v="Fake Mobile App"/>
    <x v="0"/>
    <x v="1"/>
    <s v="Female"/>
    <n v="182.18"/>
    <x v="3"/>
    <s v="Individual"/>
    <x v="4"/>
    <n v="8"/>
  </r>
  <r>
    <x v="1496"/>
    <x v="184"/>
    <x v="18"/>
    <x v="66"/>
    <x v="4"/>
    <s v="Social Media Message"/>
    <x v="0"/>
    <x v="1"/>
    <s v="Female"/>
    <n v="434.89"/>
    <x v="0"/>
    <s v="Individual"/>
    <x v="1"/>
    <n v="26"/>
  </r>
  <r>
    <x v="1497"/>
    <x v="184"/>
    <x v="7"/>
    <x v="20"/>
    <x v="5"/>
    <s v="Public Wi-Fi Exploit"/>
    <x v="1"/>
    <x v="4"/>
    <s v="Male"/>
    <n v="0"/>
    <x v="2"/>
    <s v="Individual"/>
    <x v="3"/>
    <n v="160"/>
  </r>
  <r>
    <x v="1498"/>
    <x v="185"/>
    <x v="9"/>
    <x v="13"/>
    <x v="0"/>
    <s v="Public Wi-Fi Exploit"/>
    <x v="0"/>
    <x v="1"/>
    <s v="Female"/>
    <n v="1466.31"/>
    <x v="3"/>
    <s v="Individual"/>
    <x v="2"/>
    <n v="19"/>
  </r>
  <r>
    <x v="1499"/>
    <x v="185"/>
    <x v="0"/>
    <x v="18"/>
    <x v="4"/>
    <s v="Public Wi-Fi Exploit"/>
    <x v="0"/>
    <x v="1"/>
    <s v="Male"/>
    <n v="1583.5"/>
    <x v="2"/>
    <s v="Individual"/>
    <x v="2"/>
    <n v="26"/>
  </r>
  <r>
    <x v="1500"/>
    <x v="185"/>
    <x v="36"/>
    <x v="59"/>
    <x v="3"/>
    <s v="Social Media Message"/>
    <x v="4"/>
    <x v="2"/>
    <s v="Female"/>
    <n v="320.74"/>
    <x v="2"/>
    <s v="Individual"/>
    <x v="2"/>
    <n v="150"/>
  </r>
  <r>
    <x v="1501"/>
    <x v="185"/>
    <x v="39"/>
    <x v="62"/>
    <x v="4"/>
    <s v="Phishing Email"/>
    <x v="0"/>
    <x v="1"/>
    <s v="Other/Not Disclosed"/>
    <n v="3353.99"/>
    <x v="3"/>
    <s v="Organization/Enterprise"/>
    <x v="4"/>
    <n v="100"/>
  </r>
  <r>
    <x v="1502"/>
    <x v="185"/>
    <x v="0"/>
    <x v="0"/>
    <x v="2"/>
    <s v="Phishing Email"/>
    <x v="0"/>
    <x v="1"/>
    <s v="Male"/>
    <n v="4956.32"/>
    <x v="3"/>
    <s v="Individual"/>
    <x v="0"/>
    <n v="54"/>
  </r>
  <r>
    <x v="1503"/>
    <x v="185"/>
    <x v="10"/>
    <x v="15"/>
    <x v="0"/>
    <s v="UPI/Payment App"/>
    <x v="2"/>
    <x v="4"/>
    <s v="Male"/>
    <n v="344.83"/>
    <x v="0"/>
    <s v="Small Business"/>
    <x v="1"/>
    <n v="21"/>
  </r>
  <r>
    <x v="1504"/>
    <x v="185"/>
    <x v="48"/>
    <x v="73"/>
    <x v="5"/>
    <s v="Social Media Message"/>
    <x v="3"/>
    <x v="1"/>
    <s v="Female"/>
    <n v="0"/>
    <x v="1"/>
    <s v="Individual"/>
    <x v="1"/>
    <n v="4"/>
  </r>
  <r>
    <x v="1505"/>
    <x v="185"/>
    <x v="14"/>
    <x v="21"/>
    <x v="1"/>
    <s v="Malicious Website"/>
    <x v="3"/>
    <x v="4"/>
    <s v="Male"/>
    <n v="0"/>
    <x v="1"/>
    <s v="Individual"/>
    <x v="3"/>
    <n v="118"/>
  </r>
  <r>
    <x v="1506"/>
    <x v="185"/>
    <x v="17"/>
    <x v="67"/>
    <x v="4"/>
    <s v="UPI/Payment App"/>
    <x v="0"/>
    <x v="2"/>
    <s v="Female"/>
    <n v="643.87"/>
    <x v="0"/>
    <s v="Small Business"/>
    <x v="1"/>
    <n v="25"/>
  </r>
  <r>
    <x v="1507"/>
    <x v="185"/>
    <x v="17"/>
    <x v="26"/>
    <x v="4"/>
    <s v="UPI/Payment App"/>
    <x v="0"/>
    <x v="4"/>
    <s v="Male"/>
    <n v="4580.62"/>
    <x v="1"/>
    <s v="Individual"/>
    <x v="0"/>
    <n v="122"/>
  </r>
  <r>
    <x v="1508"/>
    <x v="185"/>
    <x v="2"/>
    <x v="54"/>
    <x v="2"/>
    <s v="Phishing Email"/>
    <x v="0"/>
    <x v="1"/>
    <s v="Female"/>
    <n v="2532.8200000000002"/>
    <x v="0"/>
    <s v="Individual"/>
    <x v="0"/>
    <n v="87"/>
  </r>
  <r>
    <x v="1509"/>
    <x v="186"/>
    <x v="8"/>
    <x v="12"/>
    <x v="1"/>
    <s v="UPI/Payment App"/>
    <x v="0"/>
    <x v="4"/>
    <s v="Female"/>
    <n v="0"/>
    <x v="3"/>
    <s v="Individual"/>
    <x v="0"/>
    <n v="123"/>
  </r>
  <r>
    <x v="1510"/>
    <x v="186"/>
    <x v="3"/>
    <x v="4"/>
    <x v="11"/>
    <s v="Phishing Email"/>
    <x v="3"/>
    <x v="3"/>
    <s v="Male"/>
    <n v="0"/>
    <x v="1"/>
    <s v="Individual"/>
    <x v="0"/>
    <n v="85"/>
  </r>
  <r>
    <x v="1511"/>
    <x v="186"/>
    <x v="26"/>
    <x v="42"/>
    <x v="11"/>
    <s v="Public Wi-Fi Exploit"/>
    <x v="0"/>
    <x v="3"/>
    <s v="Male"/>
    <n v="0"/>
    <x v="2"/>
    <s v="Individual"/>
    <x v="4"/>
    <n v="61"/>
  </r>
  <r>
    <x v="1512"/>
    <x v="186"/>
    <x v="18"/>
    <x v="66"/>
    <x v="2"/>
    <s v="Malicious Website"/>
    <x v="0"/>
    <x v="1"/>
    <s v="Male"/>
    <n v="1237.3399999999999"/>
    <x v="2"/>
    <s v="Individual"/>
    <x v="1"/>
    <n v="28"/>
  </r>
  <r>
    <x v="1513"/>
    <x v="186"/>
    <x v="1"/>
    <x v="1"/>
    <x v="10"/>
    <s v="Fake Customer Care Call"/>
    <x v="0"/>
    <x v="3"/>
    <s v="Male"/>
    <n v="0"/>
    <x v="3"/>
    <s v="Individual"/>
    <x v="1"/>
    <n v="10"/>
  </r>
  <r>
    <x v="1514"/>
    <x v="186"/>
    <x v="30"/>
    <x v="49"/>
    <x v="4"/>
    <s v="Fake Customer Care Call"/>
    <x v="2"/>
    <x v="3"/>
    <s v="Female"/>
    <n v="537.92999999999995"/>
    <x v="0"/>
    <s v="Individual"/>
    <x v="1"/>
    <n v="17"/>
  </r>
  <r>
    <x v="1515"/>
    <x v="186"/>
    <x v="10"/>
    <x v="47"/>
    <x v="4"/>
    <s v="Phishing Email"/>
    <x v="0"/>
    <x v="1"/>
    <s v="Male"/>
    <n v="62.45"/>
    <x v="2"/>
    <s v="Individual"/>
    <x v="2"/>
    <n v="147"/>
  </r>
  <r>
    <x v="1516"/>
    <x v="186"/>
    <x v="2"/>
    <x v="7"/>
    <x v="2"/>
    <s v="Fake Customer Care Call"/>
    <x v="0"/>
    <x v="1"/>
    <s v="Male"/>
    <n v="34.21"/>
    <x v="3"/>
    <s v="Individual"/>
    <x v="1"/>
    <n v="1"/>
  </r>
  <r>
    <x v="1517"/>
    <x v="187"/>
    <x v="1"/>
    <x v="1"/>
    <x v="5"/>
    <s v="Public Wi-Fi Exploit"/>
    <x v="0"/>
    <x v="3"/>
    <s v="Female"/>
    <n v="0"/>
    <x v="2"/>
    <s v="Individual"/>
    <x v="3"/>
    <n v="132"/>
  </r>
  <r>
    <x v="1518"/>
    <x v="187"/>
    <x v="17"/>
    <x v="67"/>
    <x v="9"/>
    <s v="UPI/Payment App"/>
    <x v="0"/>
    <x v="1"/>
    <s v="Male"/>
    <n v="0"/>
    <x v="3"/>
    <s v="Individual"/>
    <x v="1"/>
    <n v="5"/>
  </r>
  <r>
    <x v="1519"/>
    <x v="187"/>
    <x v="19"/>
    <x v="28"/>
    <x v="10"/>
    <s v="Fake Mobile App"/>
    <x v="0"/>
    <x v="1"/>
    <s v="Female"/>
    <n v="0"/>
    <x v="1"/>
    <s v="Individual"/>
    <x v="4"/>
    <n v="19"/>
  </r>
  <r>
    <x v="1520"/>
    <x v="187"/>
    <x v="2"/>
    <x v="7"/>
    <x v="6"/>
    <s v="SMS/Text Link"/>
    <x v="3"/>
    <x v="5"/>
    <s v="Female"/>
    <n v="585.01"/>
    <x v="3"/>
    <s v="Individual"/>
    <x v="1"/>
    <n v="24"/>
  </r>
  <r>
    <x v="1521"/>
    <x v="187"/>
    <x v="10"/>
    <x v="47"/>
    <x v="1"/>
    <s v="Public Wi-Fi Exploit"/>
    <x v="0"/>
    <x v="4"/>
    <s v="Male"/>
    <n v="0"/>
    <x v="3"/>
    <s v="Individual"/>
    <x v="4"/>
    <n v="123"/>
  </r>
  <r>
    <x v="1522"/>
    <x v="187"/>
    <x v="3"/>
    <x v="41"/>
    <x v="3"/>
    <s v="SMS/Text Link"/>
    <x v="3"/>
    <x v="2"/>
    <s v="Female"/>
    <n v="7792.16"/>
    <x v="3"/>
    <s v="Individual"/>
    <x v="1"/>
    <n v="25"/>
  </r>
  <r>
    <x v="1523"/>
    <x v="187"/>
    <x v="2"/>
    <x v="2"/>
    <x v="4"/>
    <s v="SMS/Text Link"/>
    <x v="2"/>
    <x v="3"/>
    <s v="Female"/>
    <n v="149.49"/>
    <x v="1"/>
    <s v="Individual"/>
    <x v="2"/>
    <n v="49"/>
  </r>
  <r>
    <x v="1524"/>
    <x v="187"/>
    <x v="28"/>
    <x v="46"/>
    <x v="3"/>
    <s v="Fake Mobile App"/>
    <x v="3"/>
    <x v="4"/>
    <s v="Male"/>
    <n v="5306.9"/>
    <x v="1"/>
    <s v="Individual"/>
    <x v="0"/>
    <n v="86"/>
  </r>
  <r>
    <x v="1525"/>
    <x v="187"/>
    <x v="14"/>
    <x v="21"/>
    <x v="9"/>
    <s v="Public Wi-Fi Exploit"/>
    <x v="0"/>
    <x v="0"/>
    <s v="Male"/>
    <n v="0"/>
    <x v="2"/>
    <s v="Individual"/>
    <x v="3"/>
    <n v="47"/>
  </r>
  <r>
    <x v="1526"/>
    <x v="188"/>
    <x v="10"/>
    <x v="47"/>
    <x v="4"/>
    <s v="Malicious Website"/>
    <x v="3"/>
    <x v="4"/>
    <s v="Male"/>
    <n v="2450.91"/>
    <x v="1"/>
    <s v="Individual"/>
    <x v="2"/>
    <n v="14"/>
  </r>
  <r>
    <x v="1527"/>
    <x v="188"/>
    <x v="17"/>
    <x v="26"/>
    <x v="8"/>
    <s v="SMS/Text Link"/>
    <x v="3"/>
    <x v="1"/>
    <s v="Male"/>
    <n v="0"/>
    <x v="3"/>
    <s v="Individual"/>
    <x v="1"/>
    <n v="28"/>
  </r>
  <r>
    <x v="1528"/>
    <x v="188"/>
    <x v="39"/>
    <x v="62"/>
    <x v="1"/>
    <s v="Fake Mobile App"/>
    <x v="3"/>
    <x v="2"/>
    <s v="Male"/>
    <n v="0"/>
    <x v="3"/>
    <s v="Individual"/>
    <x v="1"/>
    <n v="14"/>
  </r>
  <r>
    <x v="1529"/>
    <x v="188"/>
    <x v="3"/>
    <x v="3"/>
    <x v="4"/>
    <s v="Public Wi-Fi Exploit"/>
    <x v="0"/>
    <x v="1"/>
    <s v="Male"/>
    <n v="10321.6"/>
    <x v="3"/>
    <s v="Small Business"/>
    <x v="0"/>
    <n v="101"/>
  </r>
  <r>
    <x v="1530"/>
    <x v="188"/>
    <x v="18"/>
    <x v="27"/>
    <x v="10"/>
    <s v="UPI/Payment App"/>
    <x v="3"/>
    <x v="4"/>
    <s v="Male"/>
    <n v="0"/>
    <x v="2"/>
    <s v="Individual"/>
    <x v="0"/>
    <n v="137"/>
  </r>
  <r>
    <x v="1531"/>
    <x v="188"/>
    <x v="2"/>
    <x v="56"/>
    <x v="4"/>
    <s v="SMS/Text Link"/>
    <x v="0"/>
    <x v="1"/>
    <s v="Male"/>
    <n v="198.13"/>
    <x v="2"/>
    <s v="Individual"/>
    <x v="1"/>
    <n v="7"/>
  </r>
  <r>
    <x v="1532"/>
    <x v="188"/>
    <x v="2"/>
    <x v="33"/>
    <x v="6"/>
    <s v="Fake Mobile App"/>
    <x v="0"/>
    <x v="4"/>
    <s v="Male"/>
    <n v="5549.5"/>
    <x v="3"/>
    <s v="Organization/Enterprise"/>
    <x v="1"/>
    <n v="4"/>
  </r>
  <r>
    <x v="1533"/>
    <x v="188"/>
    <x v="19"/>
    <x v="28"/>
    <x v="2"/>
    <s v="Public Wi-Fi Exploit"/>
    <x v="3"/>
    <x v="2"/>
    <s v="Female"/>
    <n v="5675.08"/>
    <x v="1"/>
    <s v="Individual"/>
    <x v="0"/>
    <n v="112"/>
  </r>
  <r>
    <x v="1534"/>
    <x v="188"/>
    <x v="1"/>
    <x v="1"/>
    <x v="2"/>
    <s v="Malicious Website"/>
    <x v="0"/>
    <x v="3"/>
    <s v="Male"/>
    <n v="2023.65"/>
    <x v="3"/>
    <s v="Small Business"/>
    <x v="4"/>
    <n v="17"/>
  </r>
  <r>
    <x v="1535"/>
    <x v="188"/>
    <x v="0"/>
    <x v="18"/>
    <x v="8"/>
    <s v="Fake Mobile App"/>
    <x v="0"/>
    <x v="1"/>
    <s v="Female"/>
    <n v="0"/>
    <x v="2"/>
    <s v="Individual"/>
    <x v="1"/>
    <n v="2"/>
  </r>
  <r>
    <x v="1536"/>
    <x v="189"/>
    <x v="8"/>
    <x v="25"/>
    <x v="6"/>
    <s v="Malicious Website"/>
    <x v="0"/>
    <x v="2"/>
    <s v="Female"/>
    <n v="528.52"/>
    <x v="2"/>
    <s v="Individual"/>
    <x v="3"/>
    <n v="171"/>
  </r>
  <r>
    <x v="1537"/>
    <x v="189"/>
    <x v="2"/>
    <x v="56"/>
    <x v="2"/>
    <s v="Fake Customer Care Call"/>
    <x v="0"/>
    <x v="3"/>
    <s v="Female"/>
    <n v="77.58"/>
    <x v="3"/>
    <s v="Individual"/>
    <x v="0"/>
    <n v="82"/>
  </r>
  <r>
    <x v="1538"/>
    <x v="189"/>
    <x v="4"/>
    <x v="6"/>
    <x v="6"/>
    <s v="Public Wi-Fi Exploit"/>
    <x v="4"/>
    <x v="1"/>
    <s v="Female"/>
    <n v="329.23"/>
    <x v="3"/>
    <s v="Individual"/>
    <x v="3"/>
    <n v="74"/>
  </r>
  <r>
    <x v="1539"/>
    <x v="189"/>
    <x v="12"/>
    <x v="17"/>
    <x v="4"/>
    <s v="Malicious Website"/>
    <x v="3"/>
    <x v="1"/>
    <s v="Other/Not Disclosed"/>
    <n v="811.18"/>
    <x v="0"/>
    <s v="Individual"/>
    <x v="3"/>
    <n v="125"/>
  </r>
  <r>
    <x v="1540"/>
    <x v="189"/>
    <x v="3"/>
    <x v="41"/>
    <x v="4"/>
    <s v="UPI/Payment App"/>
    <x v="2"/>
    <x v="4"/>
    <s v="Male"/>
    <n v="988.05"/>
    <x v="2"/>
    <s v="Small Business"/>
    <x v="2"/>
    <n v="47"/>
  </r>
  <r>
    <x v="1541"/>
    <x v="189"/>
    <x v="2"/>
    <x v="56"/>
    <x v="2"/>
    <s v="SMS/Text Link"/>
    <x v="0"/>
    <x v="0"/>
    <s v="Male"/>
    <n v="363.63"/>
    <x v="3"/>
    <s v="Individual"/>
    <x v="0"/>
    <n v="70"/>
  </r>
  <r>
    <x v="1542"/>
    <x v="189"/>
    <x v="14"/>
    <x v="32"/>
    <x v="2"/>
    <s v="Malicious Website"/>
    <x v="0"/>
    <x v="2"/>
    <s v="Female"/>
    <n v="2546.1"/>
    <x v="2"/>
    <s v="Individual"/>
    <x v="1"/>
    <n v="7"/>
  </r>
  <r>
    <x v="1543"/>
    <x v="189"/>
    <x v="2"/>
    <x v="7"/>
    <x v="1"/>
    <s v="Social Media Message"/>
    <x v="0"/>
    <x v="3"/>
    <s v="Male"/>
    <n v="0"/>
    <x v="0"/>
    <s v="Individual"/>
    <x v="3"/>
    <n v="26"/>
  </r>
  <r>
    <x v="1544"/>
    <x v="190"/>
    <x v="3"/>
    <x v="4"/>
    <x v="4"/>
    <s v="UPI/Payment App"/>
    <x v="0"/>
    <x v="0"/>
    <s v="Male"/>
    <n v="426.75"/>
    <x v="1"/>
    <s v="Individual"/>
    <x v="3"/>
    <n v="155"/>
  </r>
  <r>
    <x v="1545"/>
    <x v="190"/>
    <x v="11"/>
    <x v="16"/>
    <x v="6"/>
    <s v="Fake Mobile App"/>
    <x v="0"/>
    <x v="4"/>
    <s v="Female"/>
    <n v="1543.1"/>
    <x v="1"/>
    <s v="Individual"/>
    <x v="2"/>
    <n v="23"/>
  </r>
  <r>
    <x v="1546"/>
    <x v="191"/>
    <x v="2"/>
    <x v="33"/>
    <x v="9"/>
    <s v="Fake Customer Care Call"/>
    <x v="3"/>
    <x v="1"/>
    <s v="Male"/>
    <n v="0"/>
    <x v="3"/>
    <s v="Individual"/>
    <x v="4"/>
    <n v="31"/>
  </r>
  <r>
    <x v="1547"/>
    <x v="191"/>
    <x v="7"/>
    <x v="11"/>
    <x v="3"/>
    <s v="Social Media Message"/>
    <x v="3"/>
    <x v="3"/>
    <s v="Female"/>
    <n v="239.24"/>
    <x v="1"/>
    <s v="Individual"/>
    <x v="3"/>
    <n v="113"/>
  </r>
  <r>
    <x v="1548"/>
    <x v="191"/>
    <x v="2"/>
    <x v="31"/>
    <x v="4"/>
    <s v="SMS/Text Link"/>
    <x v="2"/>
    <x v="1"/>
    <s v="Male"/>
    <n v="1064.98"/>
    <x v="3"/>
    <s v="Individual"/>
    <x v="1"/>
    <n v="20"/>
  </r>
  <r>
    <x v="1549"/>
    <x v="191"/>
    <x v="18"/>
    <x v="27"/>
    <x v="0"/>
    <s v="UPI/Payment App"/>
    <x v="0"/>
    <x v="1"/>
    <s v="Female"/>
    <n v="806.77"/>
    <x v="2"/>
    <s v="Organization/Enterprise"/>
    <x v="2"/>
    <n v="45"/>
  </r>
  <r>
    <x v="1550"/>
    <x v="191"/>
    <x v="2"/>
    <x v="31"/>
    <x v="7"/>
    <s v="UPI/Payment App"/>
    <x v="3"/>
    <x v="1"/>
    <s v="Male"/>
    <n v="154"/>
    <x v="3"/>
    <s v="Small Business"/>
    <x v="2"/>
    <n v="164"/>
  </r>
  <r>
    <x v="1551"/>
    <x v="191"/>
    <x v="2"/>
    <x v="31"/>
    <x v="4"/>
    <s v="Malicious Website"/>
    <x v="0"/>
    <x v="0"/>
    <s v="Female"/>
    <n v="1192.8900000000001"/>
    <x v="0"/>
    <s v="Individual"/>
    <x v="2"/>
    <n v="101"/>
  </r>
  <r>
    <x v="1552"/>
    <x v="191"/>
    <x v="8"/>
    <x v="12"/>
    <x v="7"/>
    <s v="Fake Mobile App"/>
    <x v="0"/>
    <x v="1"/>
    <s v="Male"/>
    <n v="282.14"/>
    <x v="2"/>
    <s v="Individual"/>
    <x v="1"/>
    <n v="11"/>
  </r>
  <r>
    <x v="1553"/>
    <x v="191"/>
    <x v="18"/>
    <x v="66"/>
    <x v="4"/>
    <s v="Public Wi-Fi Exploit"/>
    <x v="0"/>
    <x v="1"/>
    <s v="Female"/>
    <n v="452.37"/>
    <x v="0"/>
    <s v="Organization/Enterprise"/>
    <x v="3"/>
    <n v="50"/>
  </r>
  <r>
    <x v="1554"/>
    <x v="192"/>
    <x v="2"/>
    <x v="7"/>
    <x v="5"/>
    <s v="Phishing Email"/>
    <x v="0"/>
    <x v="1"/>
    <s v="Male"/>
    <n v="0"/>
    <x v="1"/>
    <s v="Individual"/>
    <x v="1"/>
    <n v="19"/>
  </r>
  <r>
    <x v="1555"/>
    <x v="192"/>
    <x v="37"/>
    <x v="60"/>
    <x v="4"/>
    <s v="Fake Customer Care Call"/>
    <x v="0"/>
    <x v="2"/>
    <s v="Male"/>
    <n v="2044.39"/>
    <x v="0"/>
    <s v="Small Business"/>
    <x v="4"/>
    <n v="101"/>
  </r>
  <r>
    <x v="1556"/>
    <x v="192"/>
    <x v="42"/>
    <x v="65"/>
    <x v="11"/>
    <s v="SMS/Text Link"/>
    <x v="3"/>
    <x v="2"/>
    <s v="Female"/>
    <n v="0"/>
    <x v="0"/>
    <s v="Individual"/>
    <x v="0"/>
    <n v="74"/>
  </r>
  <r>
    <x v="1557"/>
    <x v="192"/>
    <x v="18"/>
    <x v="27"/>
    <x v="4"/>
    <s v="Public Wi-Fi Exploit"/>
    <x v="0"/>
    <x v="2"/>
    <s v="Female"/>
    <n v="1023.4"/>
    <x v="2"/>
    <s v="Individual"/>
    <x v="2"/>
    <n v="24"/>
  </r>
  <r>
    <x v="1558"/>
    <x v="193"/>
    <x v="3"/>
    <x v="3"/>
    <x v="11"/>
    <s v="Social Media Message"/>
    <x v="3"/>
    <x v="1"/>
    <s v="Male"/>
    <n v="0"/>
    <x v="3"/>
    <s v="Individual"/>
    <x v="0"/>
    <n v="173"/>
  </r>
  <r>
    <x v="1559"/>
    <x v="193"/>
    <x v="40"/>
    <x v="63"/>
    <x v="10"/>
    <s v="SMS/Text Link"/>
    <x v="3"/>
    <x v="1"/>
    <s v="Female"/>
    <n v="0"/>
    <x v="3"/>
    <s v="Organization/Enterprise"/>
    <x v="2"/>
    <n v="56"/>
  </r>
  <r>
    <x v="1560"/>
    <x v="193"/>
    <x v="14"/>
    <x v="21"/>
    <x v="7"/>
    <s v="Public Wi-Fi Exploit"/>
    <x v="0"/>
    <x v="0"/>
    <s v="Male"/>
    <n v="226.25"/>
    <x v="0"/>
    <s v="Individual"/>
    <x v="2"/>
    <n v="60"/>
  </r>
  <r>
    <x v="1561"/>
    <x v="193"/>
    <x v="3"/>
    <x v="4"/>
    <x v="1"/>
    <s v="Social Media Message"/>
    <x v="0"/>
    <x v="2"/>
    <s v="Other/Not Disclosed"/>
    <n v="0"/>
    <x v="1"/>
    <s v="Individual"/>
    <x v="0"/>
    <n v="88"/>
  </r>
  <r>
    <x v="1562"/>
    <x v="193"/>
    <x v="8"/>
    <x v="14"/>
    <x v="4"/>
    <s v="Malicious Website"/>
    <x v="3"/>
    <x v="1"/>
    <s v="Male"/>
    <n v="361.2"/>
    <x v="1"/>
    <s v="Individual"/>
    <x v="1"/>
    <n v="9"/>
  </r>
  <r>
    <x v="1563"/>
    <x v="193"/>
    <x v="21"/>
    <x v="45"/>
    <x v="4"/>
    <s v="UPI/Payment App"/>
    <x v="2"/>
    <x v="1"/>
    <s v="Female"/>
    <n v="1520.09"/>
    <x v="2"/>
    <s v="Individual"/>
    <x v="0"/>
    <n v="115"/>
  </r>
  <r>
    <x v="1564"/>
    <x v="194"/>
    <x v="30"/>
    <x v="49"/>
    <x v="6"/>
    <s v="Social Media Message"/>
    <x v="3"/>
    <x v="4"/>
    <s v="Male"/>
    <n v="224.07"/>
    <x v="3"/>
    <s v="Organization/Enterprise"/>
    <x v="2"/>
    <n v="176"/>
  </r>
  <r>
    <x v="1565"/>
    <x v="194"/>
    <x v="44"/>
    <x v="69"/>
    <x v="4"/>
    <s v="Public Wi-Fi Exploit"/>
    <x v="3"/>
    <x v="1"/>
    <s v="Male"/>
    <n v="798.27"/>
    <x v="3"/>
    <s v="Individual"/>
    <x v="1"/>
    <n v="12"/>
  </r>
  <r>
    <x v="1566"/>
    <x v="194"/>
    <x v="31"/>
    <x v="51"/>
    <x v="1"/>
    <s v="Malicious Website"/>
    <x v="3"/>
    <x v="1"/>
    <s v="Male"/>
    <n v="0"/>
    <x v="3"/>
    <s v="Individual"/>
    <x v="1"/>
    <n v="25"/>
  </r>
  <r>
    <x v="1567"/>
    <x v="194"/>
    <x v="21"/>
    <x v="45"/>
    <x v="4"/>
    <s v="Social Media Message"/>
    <x v="0"/>
    <x v="3"/>
    <s v="Male"/>
    <n v="155.6"/>
    <x v="1"/>
    <s v="Organization/Enterprise"/>
    <x v="2"/>
    <n v="41"/>
  </r>
  <r>
    <x v="1568"/>
    <x v="194"/>
    <x v="8"/>
    <x v="25"/>
    <x v="4"/>
    <s v="SMS/Text Link"/>
    <x v="0"/>
    <x v="5"/>
    <s v="Female"/>
    <n v="891.44"/>
    <x v="1"/>
    <s v="Individual"/>
    <x v="3"/>
    <n v="11"/>
  </r>
  <r>
    <x v="1569"/>
    <x v="194"/>
    <x v="0"/>
    <x v="0"/>
    <x v="4"/>
    <s v="Phishing Email"/>
    <x v="3"/>
    <x v="2"/>
    <s v="Male"/>
    <n v="149.43"/>
    <x v="1"/>
    <s v="Individual"/>
    <x v="0"/>
    <n v="46"/>
  </r>
  <r>
    <x v="1570"/>
    <x v="194"/>
    <x v="3"/>
    <x v="4"/>
    <x v="1"/>
    <s v="Fake Mobile App"/>
    <x v="0"/>
    <x v="1"/>
    <s v="Male"/>
    <n v="0"/>
    <x v="2"/>
    <s v="Organization/Enterprise"/>
    <x v="0"/>
    <n v="30"/>
  </r>
  <r>
    <x v="1571"/>
    <x v="194"/>
    <x v="17"/>
    <x v="26"/>
    <x v="4"/>
    <s v="Public Wi-Fi Exploit"/>
    <x v="3"/>
    <x v="4"/>
    <s v="Female"/>
    <n v="993.9"/>
    <x v="3"/>
    <s v="Individual"/>
    <x v="3"/>
    <n v="86"/>
  </r>
  <r>
    <x v="1572"/>
    <x v="194"/>
    <x v="14"/>
    <x v="32"/>
    <x v="1"/>
    <s v="Phishing Email"/>
    <x v="1"/>
    <x v="3"/>
    <s v="Female"/>
    <n v="0"/>
    <x v="3"/>
    <s v="Individual"/>
    <x v="4"/>
    <n v="66"/>
  </r>
  <r>
    <x v="1573"/>
    <x v="194"/>
    <x v="19"/>
    <x v="28"/>
    <x v="1"/>
    <s v="Social Media Message"/>
    <x v="0"/>
    <x v="3"/>
    <s v="Male"/>
    <n v="0"/>
    <x v="1"/>
    <s v="Small Business"/>
    <x v="1"/>
    <n v="16"/>
  </r>
  <r>
    <x v="1574"/>
    <x v="194"/>
    <x v="2"/>
    <x v="31"/>
    <x v="5"/>
    <s v="Phishing Email"/>
    <x v="0"/>
    <x v="2"/>
    <s v="Male"/>
    <n v="0"/>
    <x v="3"/>
    <s v="Organization/Enterprise"/>
    <x v="1"/>
    <n v="12"/>
  </r>
  <r>
    <x v="1575"/>
    <x v="195"/>
    <x v="2"/>
    <x v="2"/>
    <x v="4"/>
    <s v="Public Wi-Fi Exploit"/>
    <x v="2"/>
    <x v="1"/>
    <s v="Male"/>
    <n v="764.29"/>
    <x v="2"/>
    <s v="Individual"/>
    <x v="0"/>
    <n v="64"/>
  </r>
  <r>
    <x v="1576"/>
    <x v="195"/>
    <x v="3"/>
    <x v="50"/>
    <x v="8"/>
    <s v="Malicious Website"/>
    <x v="0"/>
    <x v="3"/>
    <s v="Male"/>
    <n v="0"/>
    <x v="2"/>
    <s v="Individual"/>
    <x v="2"/>
    <n v="96"/>
  </r>
  <r>
    <x v="1577"/>
    <x v="195"/>
    <x v="8"/>
    <x v="25"/>
    <x v="4"/>
    <s v="Public Wi-Fi Exploit"/>
    <x v="1"/>
    <x v="2"/>
    <s v="Male"/>
    <n v="814.13"/>
    <x v="2"/>
    <s v="Small Business"/>
    <x v="2"/>
    <n v="59"/>
  </r>
  <r>
    <x v="1578"/>
    <x v="195"/>
    <x v="3"/>
    <x v="30"/>
    <x v="11"/>
    <s v="Public Wi-Fi Exploit"/>
    <x v="0"/>
    <x v="4"/>
    <s v="Male"/>
    <n v="0"/>
    <x v="3"/>
    <s v="Organization/Enterprise"/>
    <x v="1"/>
    <n v="8"/>
  </r>
  <r>
    <x v="1579"/>
    <x v="195"/>
    <x v="2"/>
    <x v="31"/>
    <x v="0"/>
    <s v="SMS/Text Link"/>
    <x v="4"/>
    <x v="1"/>
    <s v="Male"/>
    <n v="2001.59"/>
    <x v="3"/>
    <s v="Individual"/>
    <x v="4"/>
    <n v="80"/>
  </r>
  <r>
    <x v="1580"/>
    <x v="195"/>
    <x v="2"/>
    <x v="2"/>
    <x v="1"/>
    <s v="Social Media Message"/>
    <x v="0"/>
    <x v="4"/>
    <s v="Male"/>
    <n v="0"/>
    <x v="3"/>
    <s v="Individual"/>
    <x v="4"/>
    <n v="74"/>
  </r>
  <r>
    <x v="1581"/>
    <x v="196"/>
    <x v="2"/>
    <x v="7"/>
    <x v="0"/>
    <s v="Malicious Website"/>
    <x v="0"/>
    <x v="1"/>
    <s v="Male"/>
    <n v="198.09"/>
    <x v="3"/>
    <s v="Small Business"/>
    <x v="1"/>
    <n v="15"/>
  </r>
  <r>
    <x v="1582"/>
    <x v="196"/>
    <x v="13"/>
    <x v="37"/>
    <x v="4"/>
    <s v="Malicious Website"/>
    <x v="0"/>
    <x v="1"/>
    <s v="Male"/>
    <n v="1520.61"/>
    <x v="2"/>
    <s v="Individual"/>
    <x v="3"/>
    <n v="35"/>
  </r>
  <r>
    <x v="1583"/>
    <x v="196"/>
    <x v="3"/>
    <x v="3"/>
    <x v="9"/>
    <s v="Fake Mobile App"/>
    <x v="3"/>
    <x v="1"/>
    <s v="Male"/>
    <n v="0"/>
    <x v="3"/>
    <s v="Individual"/>
    <x v="3"/>
    <n v="131"/>
  </r>
  <r>
    <x v="1584"/>
    <x v="196"/>
    <x v="45"/>
    <x v="70"/>
    <x v="4"/>
    <s v="Malicious Website"/>
    <x v="2"/>
    <x v="0"/>
    <s v="Female"/>
    <n v="499.26"/>
    <x v="3"/>
    <s v="Individual"/>
    <x v="3"/>
    <n v="115"/>
  </r>
  <r>
    <x v="1585"/>
    <x v="196"/>
    <x v="3"/>
    <x v="50"/>
    <x v="4"/>
    <s v="Phishing Email"/>
    <x v="0"/>
    <x v="3"/>
    <s v="Male"/>
    <n v="85.49"/>
    <x v="3"/>
    <s v="Small Business"/>
    <x v="1"/>
    <n v="8"/>
  </r>
  <r>
    <x v="1586"/>
    <x v="196"/>
    <x v="35"/>
    <x v="58"/>
    <x v="1"/>
    <s v="Malicious Website"/>
    <x v="3"/>
    <x v="4"/>
    <s v="Male"/>
    <n v="0"/>
    <x v="1"/>
    <s v="Individual"/>
    <x v="2"/>
    <n v="138"/>
  </r>
  <r>
    <x v="1587"/>
    <x v="197"/>
    <x v="3"/>
    <x v="30"/>
    <x v="2"/>
    <s v="Malicious Website"/>
    <x v="0"/>
    <x v="1"/>
    <s v="Female"/>
    <n v="80.75"/>
    <x v="1"/>
    <s v="Individual"/>
    <x v="1"/>
    <n v="29"/>
  </r>
  <r>
    <x v="1588"/>
    <x v="197"/>
    <x v="1"/>
    <x v="1"/>
    <x v="7"/>
    <s v="Social Media Message"/>
    <x v="3"/>
    <x v="2"/>
    <s v="Male"/>
    <n v="555.21"/>
    <x v="1"/>
    <s v="Individual"/>
    <x v="3"/>
    <n v="21"/>
  </r>
  <r>
    <x v="1589"/>
    <x v="197"/>
    <x v="14"/>
    <x v="21"/>
    <x v="4"/>
    <s v="Social Media Message"/>
    <x v="0"/>
    <x v="0"/>
    <s v="Male"/>
    <n v="125.32"/>
    <x v="1"/>
    <s v="Small Business"/>
    <x v="4"/>
    <n v="169"/>
  </r>
  <r>
    <x v="1590"/>
    <x v="197"/>
    <x v="3"/>
    <x v="50"/>
    <x v="4"/>
    <s v="Social Media Message"/>
    <x v="3"/>
    <x v="4"/>
    <s v="Other/Not Disclosed"/>
    <n v="1747.67"/>
    <x v="2"/>
    <s v="Individual"/>
    <x v="2"/>
    <n v="51"/>
  </r>
  <r>
    <x v="1591"/>
    <x v="197"/>
    <x v="1"/>
    <x v="34"/>
    <x v="9"/>
    <s v="UPI/Payment App"/>
    <x v="0"/>
    <x v="5"/>
    <s v="Female"/>
    <n v="0"/>
    <x v="3"/>
    <s v="Individual"/>
    <x v="0"/>
    <n v="168"/>
  </r>
  <r>
    <x v="1592"/>
    <x v="197"/>
    <x v="13"/>
    <x v="19"/>
    <x v="6"/>
    <s v="Malicious Website"/>
    <x v="2"/>
    <x v="3"/>
    <s v="Female"/>
    <n v="1437.06"/>
    <x v="2"/>
    <s v="Individual"/>
    <x v="0"/>
    <n v="9"/>
  </r>
  <r>
    <x v="1593"/>
    <x v="198"/>
    <x v="2"/>
    <x v="56"/>
    <x v="7"/>
    <s v="Fake Customer Care Call"/>
    <x v="3"/>
    <x v="3"/>
    <s v="Female"/>
    <n v="3431.83"/>
    <x v="2"/>
    <s v="Individual"/>
    <x v="3"/>
    <n v="65"/>
  </r>
  <r>
    <x v="1594"/>
    <x v="198"/>
    <x v="2"/>
    <x v="54"/>
    <x v="3"/>
    <s v="Phishing Email"/>
    <x v="1"/>
    <x v="1"/>
    <s v="Male"/>
    <n v="196.5"/>
    <x v="0"/>
    <s v="Individual"/>
    <x v="3"/>
    <n v="147"/>
  </r>
  <r>
    <x v="1595"/>
    <x v="198"/>
    <x v="3"/>
    <x v="4"/>
    <x v="4"/>
    <s v="Fake Mobile App"/>
    <x v="3"/>
    <x v="1"/>
    <s v="Female"/>
    <n v="2960.51"/>
    <x v="3"/>
    <s v="Organization/Enterprise"/>
    <x v="2"/>
    <n v="16"/>
  </r>
  <r>
    <x v="1596"/>
    <x v="198"/>
    <x v="7"/>
    <x v="22"/>
    <x v="6"/>
    <s v="Phishing Email"/>
    <x v="4"/>
    <x v="1"/>
    <s v="Male"/>
    <n v="188.23"/>
    <x v="3"/>
    <s v="Individual"/>
    <x v="1"/>
    <n v="28"/>
  </r>
  <r>
    <x v="1597"/>
    <x v="198"/>
    <x v="3"/>
    <x v="50"/>
    <x v="4"/>
    <s v="Social Media Message"/>
    <x v="0"/>
    <x v="5"/>
    <s v="Male"/>
    <n v="104.76"/>
    <x v="2"/>
    <s v="Organization/Enterprise"/>
    <x v="4"/>
    <n v="65"/>
  </r>
  <r>
    <x v="1598"/>
    <x v="198"/>
    <x v="9"/>
    <x v="13"/>
    <x v="4"/>
    <s v="SMS/Text Link"/>
    <x v="0"/>
    <x v="5"/>
    <s v="Female"/>
    <n v="594.30999999999995"/>
    <x v="0"/>
    <s v="Individual"/>
    <x v="2"/>
    <n v="179"/>
  </r>
  <r>
    <x v="1599"/>
    <x v="198"/>
    <x v="3"/>
    <x v="50"/>
    <x v="6"/>
    <s v="Phishing Email"/>
    <x v="3"/>
    <x v="0"/>
    <s v="Male"/>
    <n v="1185.3499999999999"/>
    <x v="2"/>
    <s v="Small Business"/>
    <x v="0"/>
    <n v="152"/>
  </r>
  <r>
    <x v="1600"/>
    <x v="198"/>
    <x v="8"/>
    <x v="25"/>
    <x v="1"/>
    <s v="UPI/Payment App"/>
    <x v="0"/>
    <x v="1"/>
    <s v="Male"/>
    <n v="0"/>
    <x v="3"/>
    <s v="Individual"/>
    <x v="0"/>
    <n v="177"/>
  </r>
  <r>
    <x v="1601"/>
    <x v="198"/>
    <x v="18"/>
    <x v="27"/>
    <x v="4"/>
    <s v="Fake Mobile App"/>
    <x v="0"/>
    <x v="4"/>
    <s v="Female"/>
    <n v="1885.72"/>
    <x v="3"/>
    <s v="Individual"/>
    <x v="0"/>
    <n v="179"/>
  </r>
  <r>
    <x v="1602"/>
    <x v="198"/>
    <x v="15"/>
    <x v="23"/>
    <x v="4"/>
    <s v="Fake Customer Care Call"/>
    <x v="3"/>
    <x v="1"/>
    <s v="Male"/>
    <n v="1333.69"/>
    <x v="3"/>
    <s v="Individual"/>
    <x v="0"/>
    <n v="174"/>
  </r>
  <r>
    <x v="1603"/>
    <x v="198"/>
    <x v="3"/>
    <x v="41"/>
    <x v="1"/>
    <s v="Social Media Message"/>
    <x v="2"/>
    <x v="3"/>
    <s v="Male"/>
    <n v="0"/>
    <x v="2"/>
    <s v="Individual"/>
    <x v="4"/>
    <n v="51"/>
  </r>
  <r>
    <x v="1604"/>
    <x v="199"/>
    <x v="14"/>
    <x v="32"/>
    <x v="5"/>
    <s v="Malicious Website"/>
    <x v="2"/>
    <x v="2"/>
    <s v="Female"/>
    <n v="0"/>
    <x v="3"/>
    <s v="Individual"/>
    <x v="1"/>
    <n v="14"/>
  </r>
  <r>
    <x v="1605"/>
    <x v="199"/>
    <x v="43"/>
    <x v="68"/>
    <x v="10"/>
    <s v="Malicious Website"/>
    <x v="0"/>
    <x v="1"/>
    <s v="Female"/>
    <n v="0"/>
    <x v="2"/>
    <s v="Individual"/>
    <x v="1"/>
    <n v="25"/>
  </r>
  <r>
    <x v="1606"/>
    <x v="199"/>
    <x v="2"/>
    <x v="54"/>
    <x v="0"/>
    <s v="Malicious Website"/>
    <x v="0"/>
    <x v="3"/>
    <s v="Female"/>
    <n v="299.13"/>
    <x v="2"/>
    <s v="Individual"/>
    <x v="1"/>
    <n v="7"/>
  </r>
  <r>
    <x v="1607"/>
    <x v="199"/>
    <x v="8"/>
    <x v="14"/>
    <x v="9"/>
    <s v="Social Media Message"/>
    <x v="0"/>
    <x v="2"/>
    <s v="Female"/>
    <n v="0"/>
    <x v="1"/>
    <s v="Individual"/>
    <x v="3"/>
    <n v="101"/>
  </r>
  <r>
    <x v="1608"/>
    <x v="199"/>
    <x v="1"/>
    <x v="34"/>
    <x v="11"/>
    <s v="SMS/Text Link"/>
    <x v="0"/>
    <x v="3"/>
    <s v="Male"/>
    <n v="0"/>
    <x v="3"/>
    <s v="Individual"/>
    <x v="1"/>
    <n v="20"/>
  </r>
  <r>
    <x v="1609"/>
    <x v="199"/>
    <x v="8"/>
    <x v="25"/>
    <x v="4"/>
    <s v="Malicious Website"/>
    <x v="0"/>
    <x v="1"/>
    <s v="Female"/>
    <n v="603.75"/>
    <x v="1"/>
    <s v="Individual"/>
    <x v="4"/>
    <n v="142"/>
  </r>
  <r>
    <x v="1610"/>
    <x v="199"/>
    <x v="36"/>
    <x v="59"/>
    <x v="3"/>
    <s v="UPI/Payment App"/>
    <x v="2"/>
    <x v="1"/>
    <s v="Female"/>
    <n v="2810.03"/>
    <x v="3"/>
    <s v="Individual"/>
    <x v="2"/>
    <n v="103"/>
  </r>
  <r>
    <x v="1611"/>
    <x v="200"/>
    <x v="3"/>
    <x v="30"/>
    <x v="0"/>
    <s v="Phishing Email"/>
    <x v="0"/>
    <x v="3"/>
    <s v="Female"/>
    <n v="979.83"/>
    <x v="3"/>
    <s v="Individual"/>
    <x v="4"/>
    <n v="171"/>
  </r>
  <r>
    <x v="1612"/>
    <x v="200"/>
    <x v="24"/>
    <x v="39"/>
    <x v="1"/>
    <s v="Malicious Website"/>
    <x v="0"/>
    <x v="2"/>
    <s v="Male"/>
    <n v="0"/>
    <x v="3"/>
    <s v="Organization/Enterprise"/>
    <x v="1"/>
    <n v="20"/>
  </r>
  <r>
    <x v="1613"/>
    <x v="200"/>
    <x v="8"/>
    <x v="25"/>
    <x v="4"/>
    <s v="Fake Mobile App"/>
    <x v="0"/>
    <x v="2"/>
    <s v="Male"/>
    <n v="213.21"/>
    <x v="2"/>
    <s v="Individual"/>
    <x v="1"/>
    <n v="10"/>
  </r>
  <r>
    <x v="1614"/>
    <x v="201"/>
    <x v="3"/>
    <x v="4"/>
    <x v="0"/>
    <s v="UPI/Payment App"/>
    <x v="4"/>
    <x v="4"/>
    <s v="Female"/>
    <n v="838.59"/>
    <x v="3"/>
    <s v="Individual"/>
    <x v="1"/>
    <n v="1"/>
  </r>
  <r>
    <x v="1615"/>
    <x v="201"/>
    <x v="3"/>
    <x v="50"/>
    <x v="4"/>
    <s v="Fake Mobile App"/>
    <x v="0"/>
    <x v="4"/>
    <s v="Male"/>
    <n v="288.89"/>
    <x v="0"/>
    <s v="Individual"/>
    <x v="1"/>
    <n v="23"/>
  </r>
  <r>
    <x v="1616"/>
    <x v="201"/>
    <x v="2"/>
    <x v="7"/>
    <x v="6"/>
    <s v="Fake Mobile App"/>
    <x v="0"/>
    <x v="2"/>
    <s v="Male"/>
    <n v="5880.85"/>
    <x v="3"/>
    <s v="Individual"/>
    <x v="4"/>
    <n v="13"/>
  </r>
  <r>
    <x v="1617"/>
    <x v="201"/>
    <x v="2"/>
    <x v="56"/>
    <x v="4"/>
    <s v="Phishing Email"/>
    <x v="4"/>
    <x v="3"/>
    <s v="Male"/>
    <n v="476.26"/>
    <x v="3"/>
    <s v="Individual"/>
    <x v="4"/>
    <n v="75"/>
  </r>
  <r>
    <x v="1618"/>
    <x v="201"/>
    <x v="8"/>
    <x v="14"/>
    <x v="11"/>
    <s v="Fake Mobile App"/>
    <x v="2"/>
    <x v="3"/>
    <s v="Other/Not Disclosed"/>
    <n v="0"/>
    <x v="0"/>
    <s v="Small Business"/>
    <x v="1"/>
    <n v="14"/>
  </r>
  <r>
    <x v="1619"/>
    <x v="201"/>
    <x v="3"/>
    <x v="41"/>
    <x v="4"/>
    <s v="Social Media Message"/>
    <x v="3"/>
    <x v="1"/>
    <s v="Male"/>
    <n v="138.91"/>
    <x v="1"/>
    <s v="Small Business"/>
    <x v="0"/>
    <n v="135"/>
  </r>
  <r>
    <x v="1620"/>
    <x v="202"/>
    <x v="7"/>
    <x v="22"/>
    <x v="1"/>
    <s v="Public Wi-Fi Exploit"/>
    <x v="0"/>
    <x v="3"/>
    <s v="Other/Not Disclosed"/>
    <n v="0"/>
    <x v="2"/>
    <s v="Individual"/>
    <x v="0"/>
    <n v="177"/>
  </r>
  <r>
    <x v="1621"/>
    <x v="202"/>
    <x v="3"/>
    <x v="50"/>
    <x v="9"/>
    <s v="Malicious Website"/>
    <x v="3"/>
    <x v="3"/>
    <s v="Male"/>
    <n v="0"/>
    <x v="1"/>
    <s v="Individual"/>
    <x v="0"/>
    <n v="23"/>
  </r>
  <r>
    <x v="1622"/>
    <x v="202"/>
    <x v="2"/>
    <x v="2"/>
    <x v="0"/>
    <s v="Social Media Message"/>
    <x v="0"/>
    <x v="3"/>
    <s v="Male"/>
    <n v="886.44"/>
    <x v="3"/>
    <s v="Organization/Enterprise"/>
    <x v="1"/>
    <n v="6"/>
  </r>
  <r>
    <x v="1623"/>
    <x v="202"/>
    <x v="3"/>
    <x v="41"/>
    <x v="4"/>
    <s v="SMS/Text Link"/>
    <x v="0"/>
    <x v="2"/>
    <s v="Other/Not Disclosed"/>
    <n v="307.35000000000002"/>
    <x v="3"/>
    <s v="Individual"/>
    <x v="1"/>
    <n v="14"/>
  </r>
  <r>
    <x v="1624"/>
    <x v="202"/>
    <x v="3"/>
    <x v="30"/>
    <x v="1"/>
    <s v="Malicious Website"/>
    <x v="0"/>
    <x v="1"/>
    <s v="Male"/>
    <n v="0"/>
    <x v="2"/>
    <s v="Individual"/>
    <x v="4"/>
    <n v="39"/>
  </r>
  <r>
    <x v="1625"/>
    <x v="202"/>
    <x v="21"/>
    <x v="35"/>
    <x v="1"/>
    <s v="Social Media Message"/>
    <x v="0"/>
    <x v="4"/>
    <s v="Male"/>
    <n v="0"/>
    <x v="2"/>
    <s v="Individual"/>
    <x v="4"/>
    <n v="19"/>
  </r>
  <r>
    <x v="1626"/>
    <x v="202"/>
    <x v="9"/>
    <x v="13"/>
    <x v="4"/>
    <s v="Phishing Email"/>
    <x v="0"/>
    <x v="5"/>
    <s v="Female"/>
    <n v="369.98"/>
    <x v="2"/>
    <s v="Individual"/>
    <x v="3"/>
    <n v="46"/>
  </r>
  <r>
    <x v="1627"/>
    <x v="202"/>
    <x v="23"/>
    <x v="38"/>
    <x v="4"/>
    <s v="Phishing Email"/>
    <x v="3"/>
    <x v="3"/>
    <s v="Male"/>
    <n v="494.79"/>
    <x v="0"/>
    <s v="Individual"/>
    <x v="2"/>
    <n v="125"/>
  </r>
  <r>
    <x v="1628"/>
    <x v="202"/>
    <x v="8"/>
    <x v="14"/>
    <x v="2"/>
    <s v="Malicious Website"/>
    <x v="1"/>
    <x v="4"/>
    <s v="Female"/>
    <n v="2503.27"/>
    <x v="3"/>
    <s v="Individual"/>
    <x v="0"/>
    <n v="6"/>
  </r>
  <r>
    <x v="1629"/>
    <x v="202"/>
    <x v="8"/>
    <x v="12"/>
    <x v="9"/>
    <s v="Malicious Website"/>
    <x v="0"/>
    <x v="5"/>
    <s v="Female"/>
    <n v="0"/>
    <x v="0"/>
    <s v="Individual"/>
    <x v="2"/>
    <n v="14"/>
  </r>
  <r>
    <x v="1630"/>
    <x v="203"/>
    <x v="3"/>
    <x v="3"/>
    <x v="2"/>
    <s v="Fake Customer Care Call"/>
    <x v="3"/>
    <x v="2"/>
    <s v="Male"/>
    <n v="816.08"/>
    <x v="3"/>
    <s v="Individual"/>
    <x v="1"/>
    <n v="11"/>
  </r>
  <r>
    <x v="1631"/>
    <x v="203"/>
    <x v="3"/>
    <x v="50"/>
    <x v="4"/>
    <s v="Malicious Website"/>
    <x v="2"/>
    <x v="4"/>
    <s v="Female"/>
    <n v="504.53"/>
    <x v="2"/>
    <s v="Individual"/>
    <x v="2"/>
    <n v="83"/>
  </r>
  <r>
    <x v="1632"/>
    <x v="203"/>
    <x v="20"/>
    <x v="29"/>
    <x v="3"/>
    <s v="Malicious Website"/>
    <x v="3"/>
    <x v="5"/>
    <s v="Other/Not Disclosed"/>
    <n v="2348.38"/>
    <x v="3"/>
    <s v="Individual"/>
    <x v="0"/>
    <n v="20"/>
  </r>
  <r>
    <x v="1633"/>
    <x v="203"/>
    <x v="2"/>
    <x v="31"/>
    <x v="1"/>
    <s v="Phishing Email"/>
    <x v="3"/>
    <x v="3"/>
    <s v="Male"/>
    <n v="0"/>
    <x v="2"/>
    <s v="Individual"/>
    <x v="4"/>
    <n v="57"/>
  </r>
  <r>
    <x v="1634"/>
    <x v="203"/>
    <x v="10"/>
    <x v="47"/>
    <x v="1"/>
    <s v="Malicious Website"/>
    <x v="0"/>
    <x v="4"/>
    <s v="Female"/>
    <n v="0"/>
    <x v="1"/>
    <s v="Individual"/>
    <x v="1"/>
    <n v="17"/>
  </r>
  <r>
    <x v="1635"/>
    <x v="203"/>
    <x v="3"/>
    <x v="50"/>
    <x v="3"/>
    <s v="Fake Mobile App"/>
    <x v="0"/>
    <x v="3"/>
    <s v="Male"/>
    <n v="160.6"/>
    <x v="3"/>
    <s v="Individual"/>
    <x v="3"/>
    <n v="37"/>
  </r>
  <r>
    <x v="1636"/>
    <x v="203"/>
    <x v="8"/>
    <x v="12"/>
    <x v="4"/>
    <s v="Fake Mobile App"/>
    <x v="0"/>
    <x v="3"/>
    <s v="Female"/>
    <n v="5714.68"/>
    <x v="3"/>
    <s v="Individual"/>
    <x v="4"/>
    <n v="89"/>
  </r>
  <r>
    <x v="1637"/>
    <x v="203"/>
    <x v="2"/>
    <x v="33"/>
    <x v="3"/>
    <s v="UPI/Payment App"/>
    <x v="3"/>
    <x v="2"/>
    <s v="Male"/>
    <n v="1514.37"/>
    <x v="3"/>
    <s v="Individual"/>
    <x v="3"/>
    <n v="161"/>
  </r>
  <r>
    <x v="1638"/>
    <x v="203"/>
    <x v="2"/>
    <x v="56"/>
    <x v="3"/>
    <s v="SMS/Text Link"/>
    <x v="3"/>
    <x v="3"/>
    <s v="Male"/>
    <n v="2750.32"/>
    <x v="1"/>
    <s v="Individual"/>
    <x v="0"/>
    <n v="69"/>
  </r>
  <r>
    <x v="1639"/>
    <x v="203"/>
    <x v="0"/>
    <x v="18"/>
    <x v="2"/>
    <s v="Fake Customer Care Call"/>
    <x v="1"/>
    <x v="2"/>
    <s v="Female"/>
    <n v="364.26"/>
    <x v="3"/>
    <s v="Organization/Enterprise"/>
    <x v="0"/>
    <n v="37"/>
  </r>
  <r>
    <x v="1640"/>
    <x v="203"/>
    <x v="8"/>
    <x v="14"/>
    <x v="4"/>
    <s v="Fake Customer Care Call"/>
    <x v="3"/>
    <x v="3"/>
    <s v="Male"/>
    <n v="170.41"/>
    <x v="3"/>
    <s v="Individual"/>
    <x v="0"/>
    <n v="172"/>
  </r>
  <r>
    <x v="1641"/>
    <x v="204"/>
    <x v="5"/>
    <x v="8"/>
    <x v="2"/>
    <s v="Public Wi-Fi Exploit"/>
    <x v="2"/>
    <x v="4"/>
    <s v="Male"/>
    <n v="116.28"/>
    <x v="2"/>
    <s v="Individual"/>
    <x v="0"/>
    <n v="117"/>
  </r>
  <r>
    <x v="1642"/>
    <x v="204"/>
    <x v="14"/>
    <x v="32"/>
    <x v="11"/>
    <s v="Social Media Message"/>
    <x v="0"/>
    <x v="1"/>
    <s v="Female"/>
    <n v="0"/>
    <x v="1"/>
    <s v="Organization/Enterprise"/>
    <x v="0"/>
    <n v="47"/>
  </r>
  <r>
    <x v="1643"/>
    <x v="204"/>
    <x v="20"/>
    <x v="29"/>
    <x v="1"/>
    <s v="Phishing Email"/>
    <x v="2"/>
    <x v="4"/>
    <s v="Male"/>
    <n v="0"/>
    <x v="1"/>
    <s v="Individual"/>
    <x v="4"/>
    <n v="40"/>
  </r>
  <r>
    <x v="1644"/>
    <x v="204"/>
    <x v="17"/>
    <x v="26"/>
    <x v="4"/>
    <s v="Fake Mobile App"/>
    <x v="3"/>
    <x v="3"/>
    <s v="Female"/>
    <n v="157.97999999999999"/>
    <x v="1"/>
    <s v="Individual"/>
    <x v="1"/>
    <n v="19"/>
  </r>
  <r>
    <x v="1645"/>
    <x v="204"/>
    <x v="22"/>
    <x v="36"/>
    <x v="4"/>
    <s v="Public Wi-Fi Exploit"/>
    <x v="2"/>
    <x v="3"/>
    <s v="Male"/>
    <n v="2938.81"/>
    <x v="1"/>
    <s v="Individual"/>
    <x v="0"/>
    <n v="5"/>
  </r>
  <r>
    <x v="1646"/>
    <x v="204"/>
    <x v="3"/>
    <x v="3"/>
    <x v="6"/>
    <s v="Malicious Website"/>
    <x v="3"/>
    <x v="2"/>
    <s v="Female"/>
    <n v="3050.15"/>
    <x v="2"/>
    <s v="Organization/Enterprise"/>
    <x v="0"/>
    <n v="16"/>
  </r>
  <r>
    <x v="1647"/>
    <x v="204"/>
    <x v="3"/>
    <x v="30"/>
    <x v="0"/>
    <s v="Malicious Website"/>
    <x v="0"/>
    <x v="1"/>
    <s v="Female"/>
    <n v="126.66"/>
    <x v="3"/>
    <s v="Individual"/>
    <x v="3"/>
    <n v="160"/>
  </r>
  <r>
    <x v="1648"/>
    <x v="204"/>
    <x v="22"/>
    <x v="36"/>
    <x v="2"/>
    <s v="UPI/Payment App"/>
    <x v="3"/>
    <x v="1"/>
    <s v="Female"/>
    <n v="1254.77"/>
    <x v="3"/>
    <s v="Individual"/>
    <x v="1"/>
    <n v="8"/>
  </r>
  <r>
    <x v="1649"/>
    <x v="204"/>
    <x v="4"/>
    <x v="6"/>
    <x v="2"/>
    <s v="UPI/Payment App"/>
    <x v="3"/>
    <x v="3"/>
    <s v="Male"/>
    <n v="703.67"/>
    <x v="2"/>
    <s v="Individual"/>
    <x v="3"/>
    <n v="5"/>
  </r>
  <r>
    <x v="1650"/>
    <x v="204"/>
    <x v="12"/>
    <x v="17"/>
    <x v="1"/>
    <s v="SMS/Text Link"/>
    <x v="0"/>
    <x v="2"/>
    <s v="Female"/>
    <n v="0"/>
    <x v="1"/>
    <s v="Small Business"/>
    <x v="0"/>
    <n v="58"/>
  </r>
  <r>
    <x v="1651"/>
    <x v="204"/>
    <x v="1"/>
    <x v="1"/>
    <x v="5"/>
    <s v="Social Media Message"/>
    <x v="2"/>
    <x v="3"/>
    <s v="Male"/>
    <n v="0"/>
    <x v="1"/>
    <s v="Individual"/>
    <x v="1"/>
    <n v="23"/>
  </r>
  <r>
    <x v="1652"/>
    <x v="205"/>
    <x v="8"/>
    <x v="25"/>
    <x v="10"/>
    <s v="Public Wi-Fi Exploit"/>
    <x v="0"/>
    <x v="3"/>
    <s v="Female"/>
    <n v="0"/>
    <x v="3"/>
    <s v="Individual"/>
    <x v="3"/>
    <n v="45"/>
  </r>
  <r>
    <x v="1653"/>
    <x v="205"/>
    <x v="8"/>
    <x v="12"/>
    <x v="4"/>
    <s v="Public Wi-Fi Exploit"/>
    <x v="0"/>
    <x v="1"/>
    <s v="Female"/>
    <n v="683.65"/>
    <x v="3"/>
    <s v="Individual"/>
    <x v="0"/>
    <n v="162"/>
  </r>
  <r>
    <x v="1654"/>
    <x v="205"/>
    <x v="4"/>
    <x v="6"/>
    <x v="0"/>
    <s v="Public Wi-Fi Exploit"/>
    <x v="0"/>
    <x v="1"/>
    <s v="Male"/>
    <n v="3361.13"/>
    <x v="3"/>
    <s v="Individual"/>
    <x v="0"/>
    <n v="169"/>
  </r>
  <r>
    <x v="1655"/>
    <x v="205"/>
    <x v="27"/>
    <x v="43"/>
    <x v="1"/>
    <s v="Fake Customer Care Call"/>
    <x v="2"/>
    <x v="3"/>
    <s v="Other/Not Disclosed"/>
    <n v="0"/>
    <x v="3"/>
    <s v="Individual"/>
    <x v="1"/>
    <n v="23"/>
  </r>
  <r>
    <x v="1656"/>
    <x v="205"/>
    <x v="2"/>
    <x v="2"/>
    <x v="10"/>
    <s v="SMS/Text Link"/>
    <x v="0"/>
    <x v="3"/>
    <s v="Male"/>
    <n v="0"/>
    <x v="1"/>
    <s v="Individual"/>
    <x v="4"/>
    <n v="50"/>
  </r>
  <r>
    <x v="1657"/>
    <x v="205"/>
    <x v="3"/>
    <x v="50"/>
    <x v="1"/>
    <s v="Fake Customer Care Call"/>
    <x v="0"/>
    <x v="1"/>
    <s v="Male"/>
    <n v="0"/>
    <x v="3"/>
    <s v="Individual"/>
    <x v="2"/>
    <n v="141"/>
  </r>
  <r>
    <x v="1658"/>
    <x v="205"/>
    <x v="31"/>
    <x v="51"/>
    <x v="4"/>
    <s v="Malicious Website"/>
    <x v="3"/>
    <x v="2"/>
    <s v="Female"/>
    <n v="2023.2"/>
    <x v="1"/>
    <s v="Small Business"/>
    <x v="1"/>
    <n v="13"/>
  </r>
  <r>
    <x v="1659"/>
    <x v="205"/>
    <x v="2"/>
    <x v="31"/>
    <x v="1"/>
    <s v="Phishing Email"/>
    <x v="0"/>
    <x v="2"/>
    <s v="Female"/>
    <n v="0"/>
    <x v="3"/>
    <s v="Organization/Enterprise"/>
    <x v="3"/>
    <n v="160"/>
  </r>
  <r>
    <x v="1660"/>
    <x v="205"/>
    <x v="12"/>
    <x v="17"/>
    <x v="6"/>
    <s v="Malicious Website"/>
    <x v="0"/>
    <x v="4"/>
    <s v="Male"/>
    <n v="2517.81"/>
    <x v="3"/>
    <s v="Individual"/>
    <x v="3"/>
    <n v="101"/>
  </r>
  <r>
    <x v="1661"/>
    <x v="205"/>
    <x v="41"/>
    <x v="64"/>
    <x v="4"/>
    <s v="Fake Customer Care Call"/>
    <x v="0"/>
    <x v="4"/>
    <s v="Male"/>
    <n v="752.41"/>
    <x v="1"/>
    <s v="Organization/Enterprise"/>
    <x v="1"/>
    <n v="1"/>
  </r>
  <r>
    <x v="1662"/>
    <x v="206"/>
    <x v="22"/>
    <x v="36"/>
    <x v="9"/>
    <s v="Social Media Message"/>
    <x v="0"/>
    <x v="2"/>
    <s v="Female"/>
    <n v="0"/>
    <x v="2"/>
    <s v="Small Business"/>
    <x v="0"/>
    <n v="45"/>
  </r>
  <r>
    <x v="1663"/>
    <x v="206"/>
    <x v="20"/>
    <x v="29"/>
    <x v="4"/>
    <s v="Malicious Website"/>
    <x v="1"/>
    <x v="3"/>
    <s v="Male"/>
    <n v="400.36"/>
    <x v="2"/>
    <s v="Small Business"/>
    <x v="1"/>
    <n v="14"/>
  </r>
  <r>
    <x v="1664"/>
    <x v="206"/>
    <x v="8"/>
    <x v="14"/>
    <x v="6"/>
    <s v="Fake Mobile App"/>
    <x v="2"/>
    <x v="1"/>
    <s v="Female"/>
    <n v="628.98"/>
    <x v="1"/>
    <s v="Individual"/>
    <x v="1"/>
    <n v="16"/>
  </r>
  <r>
    <x v="1665"/>
    <x v="206"/>
    <x v="2"/>
    <x v="33"/>
    <x v="2"/>
    <s v="Social Media Message"/>
    <x v="4"/>
    <x v="1"/>
    <s v="Male"/>
    <n v="860.57"/>
    <x v="3"/>
    <s v="Individual"/>
    <x v="3"/>
    <n v="139"/>
  </r>
  <r>
    <x v="1666"/>
    <x v="206"/>
    <x v="3"/>
    <x v="30"/>
    <x v="2"/>
    <s v="Public Wi-Fi Exploit"/>
    <x v="0"/>
    <x v="3"/>
    <s v="Female"/>
    <n v="1370.33"/>
    <x v="2"/>
    <s v="Individual"/>
    <x v="0"/>
    <n v="179"/>
  </r>
  <r>
    <x v="1667"/>
    <x v="207"/>
    <x v="46"/>
    <x v="71"/>
    <x v="1"/>
    <s v="Malicious Website"/>
    <x v="0"/>
    <x v="3"/>
    <s v="Female"/>
    <n v="0"/>
    <x v="3"/>
    <s v="Individual"/>
    <x v="2"/>
    <n v="36"/>
  </r>
  <r>
    <x v="1668"/>
    <x v="207"/>
    <x v="36"/>
    <x v="59"/>
    <x v="10"/>
    <s v="Fake Mobile App"/>
    <x v="3"/>
    <x v="3"/>
    <s v="Female"/>
    <n v="0"/>
    <x v="1"/>
    <s v="Individual"/>
    <x v="1"/>
    <n v="20"/>
  </r>
  <r>
    <x v="1669"/>
    <x v="207"/>
    <x v="3"/>
    <x v="4"/>
    <x v="4"/>
    <s v="Fake Mobile App"/>
    <x v="2"/>
    <x v="0"/>
    <s v="Female"/>
    <n v="95.88"/>
    <x v="3"/>
    <s v="Small Business"/>
    <x v="0"/>
    <n v="157"/>
  </r>
  <r>
    <x v="1670"/>
    <x v="207"/>
    <x v="8"/>
    <x v="25"/>
    <x v="0"/>
    <s v="Social Media Message"/>
    <x v="0"/>
    <x v="1"/>
    <s v="Female"/>
    <n v="299.77999999999997"/>
    <x v="3"/>
    <s v="Individual"/>
    <x v="1"/>
    <n v="26"/>
  </r>
  <r>
    <x v="1671"/>
    <x v="207"/>
    <x v="18"/>
    <x v="66"/>
    <x v="6"/>
    <s v="SMS/Text Link"/>
    <x v="4"/>
    <x v="2"/>
    <s v="Male"/>
    <n v="1114.99"/>
    <x v="2"/>
    <s v="Individual"/>
    <x v="0"/>
    <n v="134"/>
  </r>
  <r>
    <x v="1672"/>
    <x v="207"/>
    <x v="14"/>
    <x v="21"/>
    <x v="4"/>
    <s v="Fake Customer Care Call"/>
    <x v="3"/>
    <x v="2"/>
    <s v="Male"/>
    <n v="281.89"/>
    <x v="3"/>
    <s v="Individual"/>
    <x v="1"/>
    <n v="25"/>
  </r>
  <r>
    <x v="1673"/>
    <x v="207"/>
    <x v="42"/>
    <x v="65"/>
    <x v="6"/>
    <s v="Public Wi-Fi Exploit"/>
    <x v="3"/>
    <x v="5"/>
    <s v="Male"/>
    <n v="1191.1400000000001"/>
    <x v="1"/>
    <s v="Individual"/>
    <x v="1"/>
    <n v="2"/>
  </r>
  <r>
    <x v="1674"/>
    <x v="207"/>
    <x v="2"/>
    <x v="52"/>
    <x v="4"/>
    <s v="SMS/Text Link"/>
    <x v="3"/>
    <x v="2"/>
    <s v="Female"/>
    <n v="1913.55"/>
    <x v="3"/>
    <s v="Individual"/>
    <x v="1"/>
    <n v="14"/>
  </r>
  <r>
    <x v="1675"/>
    <x v="207"/>
    <x v="3"/>
    <x v="50"/>
    <x v="9"/>
    <s v="Social Media Message"/>
    <x v="0"/>
    <x v="4"/>
    <s v="Male"/>
    <n v="0"/>
    <x v="3"/>
    <s v="Organization/Enterprise"/>
    <x v="2"/>
    <n v="156"/>
  </r>
  <r>
    <x v="1676"/>
    <x v="208"/>
    <x v="8"/>
    <x v="25"/>
    <x v="7"/>
    <s v="Malicious Website"/>
    <x v="0"/>
    <x v="1"/>
    <s v="Female"/>
    <n v="48.1"/>
    <x v="2"/>
    <s v="Organization/Enterprise"/>
    <x v="0"/>
    <n v="160"/>
  </r>
  <r>
    <x v="1677"/>
    <x v="208"/>
    <x v="2"/>
    <x v="56"/>
    <x v="0"/>
    <s v="Public Wi-Fi Exploit"/>
    <x v="0"/>
    <x v="3"/>
    <s v="Female"/>
    <n v="1455.17"/>
    <x v="3"/>
    <s v="Individual"/>
    <x v="0"/>
    <n v="76"/>
  </r>
  <r>
    <x v="1678"/>
    <x v="208"/>
    <x v="14"/>
    <x v="32"/>
    <x v="4"/>
    <s v="Public Wi-Fi Exploit"/>
    <x v="0"/>
    <x v="2"/>
    <s v="Male"/>
    <n v="657.71"/>
    <x v="2"/>
    <s v="Small Business"/>
    <x v="1"/>
    <n v="7"/>
  </r>
  <r>
    <x v="1679"/>
    <x v="208"/>
    <x v="17"/>
    <x v="67"/>
    <x v="10"/>
    <s v="Social Media Message"/>
    <x v="0"/>
    <x v="1"/>
    <s v="Female"/>
    <n v="0"/>
    <x v="2"/>
    <s v="Individual"/>
    <x v="0"/>
    <n v="116"/>
  </r>
  <r>
    <x v="1680"/>
    <x v="208"/>
    <x v="3"/>
    <x v="30"/>
    <x v="4"/>
    <s v="Phishing Email"/>
    <x v="0"/>
    <x v="1"/>
    <s v="Male"/>
    <n v="348.22"/>
    <x v="2"/>
    <s v="Individual"/>
    <x v="1"/>
    <n v="21"/>
  </r>
  <r>
    <x v="1681"/>
    <x v="208"/>
    <x v="17"/>
    <x v="26"/>
    <x v="4"/>
    <s v="Public Wi-Fi Exploit"/>
    <x v="2"/>
    <x v="2"/>
    <s v="Female"/>
    <n v="239.04"/>
    <x v="2"/>
    <s v="Individual"/>
    <x v="3"/>
    <n v="172"/>
  </r>
  <r>
    <x v="1682"/>
    <x v="208"/>
    <x v="12"/>
    <x v="17"/>
    <x v="6"/>
    <s v="Phishing Email"/>
    <x v="0"/>
    <x v="4"/>
    <s v="Male"/>
    <n v="199.24"/>
    <x v="2"/>
    <s v="Individual"/>
    <x v="0"/>
    <n v="74"/>
  </r>
  <r>
    <x v="1683"/>
    <x v="209"/>
    <x v="2"/>
    <x v="31"/>
    <x v="4"/>
    <s v="Phishing Email"/>
    <x v="0"/>
    <x v="2"/>
    <s v="Female"/>
    <n v="584.47"/>
    <x v="0"/>
    <s v="Individual"/>
    <x v="0"/>
    <n v="141"/>
  </r>
  <r>
    <x v="1684"/>
    <x v="209"/>
    <x v="7"/>
    <x v="22"/>
    <x v="4"/>
    <s v="SMS/Text Link"/>
    <x v="0"/>
    <x v="1"/>
    <s v="Male"/>
    <n v="414.91"/>
    <x v="3"/>
    <s v="Organization/Enterprise"/>
    <x v="3"/>
    <n v="37"/>
  </r>
  <r>
    <x v="1685"/>
    <x v="209"/>
    <x v="2"/>
    <x v="52"/>
    <x v="1"/>
    <s v="Social Media Message"/>
    <x v="0"/>
    <x v="1"/>
    <s v="Male"/>
    <n v="0"/>
    <x v="1"/>
    <s v="Small Business"/>
    <x v="1"/>
    <n v="22"/>
  </r>
  <r>
    <x v="1686"/>
    <x v="209"/>
    <x v="0"/>
    <x v="10"/>
    <x v="8"/>
    <s v="Public Wi-Fi Exploit"/>
    <x v="0"/>
    <x v="3"/>
    <s v="Male"/>
    <n v="0"/>
    <x v="3"/>
    <s v="Individual"/>
    <x v="1"/>
    <n v="16"/>
  </r>
  <r>
    <x v="1687"/>
    <x v="209"/>
    <x v="3"/>
    <x v="41"/>
    <x v="4"/>
    <s v="Public Wi-Fi Exploit"/>
    <x v="3"/>
    <x v="2"/>
    <s v="Male"/>
    <n v="359.93"/>
    <x v="1"/>
    <s v="Individual"/>
    <x v="1"/>
    <n v="1"/>
  </r>
  <r>
    <x v="1688"/>
    <x v="209"/>
    <x v="8"/>
    <x v="12"/>
    <x v="1"/>
    <s v="Phishing Email"/>
    <x v="2"/>
    <x v="0"/>
    <s v="Male"/>
    <n v="0"/>
    <x v="1"/>
    <s v="Small Business"/>
    <x v="0"/>
    <n v="61"/>
  </r>
  <r>
    <x v="1689"/>
    <x v="209"/>
    <x v="14"/>
    <x v="32"/>
    <x v="4"/>
    <s v="Phishing Email"/>
    <x v="2"/>
    <x v="2"/>
    <s v="Female"/>
    <n v="94.66"/>
    <x v="2"/>
    <s v="Individual"/>
    <x v="0"/>
    <n v="149"/>
  </r>
  <r>
    <x v="1690"/>
    <x v="209"/>
    <x v="3"/>
    <x v="50"/>
    <x v="2"/>
    <s v="Phishing Email"/>
    <x v="0"/>
    <x v="4"/>
    <s v="Female"/>
    <n v="4900.7"/>
    <x v="3"/>
    <s v="Individual"/>
    <x v="1"/>
    <n v="28"/>
  </r>
  <r>
    <x v="1691"/>
    <x v="209"/>
    <x v="46"/>
    <x v="71"/>
    <x v="2"/>
    <s v="Public Wi-Fi Exploit"/>
    <x v="0"/>
    <x v="3"/>
    <s v="Male"/>
    <n v="3219.79"/>
    <x v="0"/>
    <s v="Organization/Enterprise"/>
    <x v="2"/>
    <n v="7"/>
  </r>
  <r>
    <x v="1692"/>
    <x v="209"/>
    <x v="10"/>
    <x v="47"/>
    <x v="4"/>
    <s v="Fake Customer Care Call"/>
    <x v="2"/>
    <x v="2"/>
    <s v="Female"/>
    <n v="739.74"/>
    <x v="3"/>
    <s v="Individual"/>
    <x v="1"/>
    <n v="8"/>
  </r>
  <r>
    <x v="1693"/>
    <x v="209"/>
    <x v="12"/>
    <x v="17"/>
    <x v="2"/>
    <s v="SMS/Text Link"/>
    <x v="0"/>
    <x v="1"/>
    <s v="Male"/>
    <n v="609.11"/>
    <x v="2"/>
    <s v="Individual"/>
    <x v="1"/>
    <n v="11"/>
  </r>
  <r>
    <x v="1694"/>
    <x v="210"/>
    <x v="14"/>
    <x v="32"/>
    <x v="11"/>
    <s v="Fake Mobile App"/>
    <x v="3"/>
    <x v="3"/>
    <s v="Male"/>
    <n v="0"/>
    <x v="3"/>
    <s v="Individual"/>
    <x v="2"/>
    <n v="87"/>
  </r>
  <r>
    <x v="1695"/>
    <x v="210"/>
    <x v="14"/>
    <x v="21"/>
    <x v="6"/>
    <s v="SMS/Text Link"/>
    <x v="0"/>
    <x v="1"/>
    <s v="Female"/>
    <n v="1168.05"/>
    <x v="3"/>
    <s v="Individual"/>
    <x v="4"/>
    <n v="67"/>
  </r>
  <r>
    <x v="1696"/>
    <x v="210"/>
    <x v="2"/>
    <x v="33"/>
    <x v="7"/>
    <s v="Fake Mobile App"/>
    <x v="0"/>
    <x v="1"/>
    <s v="Male"/>
    <n v="204.9"/>
    <x v="1"/>
    <s v="Individual"/>
    <x v="4"/>
    <n v="116"/>
  </r>
  <r>
    <x v="1697"/>
    <x v="210"/>
    <x v="2"/>
    <x v="52"/>
    <x v="6"/>
    <s v="Phishing Email"/>
    <x v="0"/>
    <x v="2"/>
    <s v="Other/Not Disclosed"/>
    <n v="1703.33"/>
    <x v="2"/>
    <s v="Individual"/>
    <x v="1"/>
    <n v="29"/>
  </r>
  <r>
    <x v="1698"/>
    <x v="210"/>
    <x v="17"/>
    <x v="26"/>
    <x v="10"/>
    <s v="Public Wi-Fi Exploit"/>
    <x v="0"/>
    <x v="1"/>
    <s v="Male"/>
    <n v="0"/>
    <x v="2"/>
    <s v="Individual"/>
    <x v="3"/>
    <n v="33"/>
  </r>
  <r>
    <x v="1699"/>
    <x v="210"/>
    <x v="1"/>
    <x v="1"/>
    <x v="9"/>
    <s v="SMS/Text Link"/>
    <x v="0"/>
    <x v="5"/>
    <s v="Male"/>
    <n v="0"/>
    <x v="2"/>
    <s v="Individual"/>
    <x v="3"/>
    <n v="137"/>
  </r>
  <r>
    <x v="1700"/>
    <x v="210"/>
    <x v="17"/>
    <x v="26"/>
    <x v="4"/>
    <s v="Malicious Website"/>
    <x v="2"/>
    <x v="2"/>
    <s v="Male"/>
    <n v="1040.19"/>
    <x v="3"/>
    <s v="Individual"/>
    <x v="2"/>
    <n v="85"/>
  </r>
  <r>
    <x v="1701"/>
    <x v="210"/>
    <x v="3"/>
    <x v="3"/>
    <x v="5"/>
    <s v="Social Media Message"/>
    <x v="2"/>
    <x v="1"/>
    <s v="Female"/>
    <n v="0"/>
    <x v="3"/>
    <s v="Individual"/>
    <x v="4"/>
    <n v="74"/>
  </r>
  <r>
    <x v="1702"/>
    <x v="210"/>
    <x v="3"/>
    <x v="4"/>
    <x v="5"/>
    <s v="Fake Customer Care Call"/>
    <x v="0"/>
    <x v="4"/>
    <s v="Male"/>
    <n v="0"/>
    <x v="2"/>
    <s v="Small Business"/>
    <x v="4"/>
    <n v="52"/>
  </r>
  <r>
    <x v="1703"/>
    <x v="210"/>
    <x v="3"/>
    <x v="50"/>
    <x v="0"/>
    <s v="UPI/Payment App"/>
    <x v="0"/>
    <x v="5"/>
    <s v="Female"/>
    <n v="253.73"/>
    <x v="3"/>
    <s v="Individual"/>
    <x v="0"/>
    <n v="76"/>
  </r>
  <r>
    <x v="1704"/>
    <x v="210"/>
    <x v="7"/>
    <x v="20"/>
    <x v="2"/>
    <s v="Fake Mobile App"/>
    <x v="0"/>
    <x v="2"/>
    <s v="Male"/>
    <n v="5603.46"/>
    <x v="3"/>
    <s v="Individual"/>
    <x v="4"/>
    <n v="20"/>
  </r>
  <r>
    <x v="1705"/>
    <x v="210"/>
    <x v="18"/>
    <x v="66"/>
    <x v="7"/>
    <s v="Malicious Website"/>
    <x v="1"/>
    <x v="1"/>
    <s v="Male"/>
    <n v="986.21"/>
    <x v="0"/>
    <s v="Individual"/>
    <x v="3"/>
    <n v="102"/>
  </r>
  <r>
    <x v="1706"/>
    <x v="210"/>
    <x v="2"/>
    <x v="56"/>
    <x v="6"/>
    <s v="Malicious Website"/>
    <x v="0"/>
    <x v="2"/>
    <s v="Female"/>
    <n v="1024.6500000000001"/>
    <x v="2"/>
    <s v="Individual"/>
    <x v="0"/>
    <n v="179"/>
  </r>
  <r>
    <x v="1707"/>
    <x v="211"/>
    <x v="48"/>
    <x v="73"/>
    <x v="4"/>
    <s v="Malicious Website"/>
    <x v="0"/>
    <x v="4"/>
    <s v="Female"/>
    <n v="13905.76"/>
    <x v="0"/>
    <s v="Individual"/>
    <x v="0"/>
    <n v="167"/>
  </r>
  <r>
    <x v="1708"/>
    <x v="211"/>
    <x v="10"/>
    <x v="44"/>
    <x v="1"/>
    <s v="UPI/Payment App"/>
    <x v="0"/>
    <x v="1"/>
    <s v="Male"/>
    <n v="0"/>
    <x v="1"/>
    <s v="Small Business"/>
    <x v="3"/>
    <n v="174"/>
  </r>
  <r>
    <x v="1709"/>
    <x v="211"/>
    <x v="3"/>
    <x v="3"/>
    <x v="4"/>
    <s v="UPI/Payment App"/>
    <x v="3"/>
    <x v="2"/>
    <s v="Male"/>
    <n v="94.29"/>
    <x v="2"/>
    <s v="Small Business"/>
    <x v="1"/>
    <n v="24"/>
  </r>
  <r>
    <x v="1710"/>
    <x v="211"/>
    <x v="4"/>
    <x v="6"/>
    <x v="1"/>
    <s v="UPI/Payment App"/>
    <x v="0"/>
    <x v="1"/>
    <s v="Male"/>
    <n v="0"/>
    <x v="0"/>
    <s v="Small Business"/>
    <x v="1"/>
    <n v="28"/>
  </r>
  <r>
    <x v="1711"/>
    <x v="212"/>
    <x v="3"/>
    <x v="4"/>
    <x v="4"/>
    <s v="UPI/Payment App"/>
    <x v="0"/>
    <x v="1"/>
    <s v="Male"/>
    <n v="850.01"/>
    <x v="1"/>
    <s v="Individual"/>
    <x v="4"/>
    <n v="51"/>
  </r>
  <r>
    <x v="1712"/>
    <x v="212"/>
    <x v="8"/>
    <x v="25"/>
    <x v="4"/>
    <s v="UPI/Payment App"/>
    <x v="0"/>
    <x v="0"/>
    <s v="Female"/>
    <n v="1456.2"/>
    <x v="3"/>
    <s v="Individual"/>
    <x v="1"/>
    <n v="10"/>
  </r>
  <r>
    <x v="1713"/>
    <x v="212"/>
    <x v="2"/>
    <x v="54"/>
    <x v="2"/>
    <s v="Fake Mobile App"/>
    <x v="3"/>
    <x v="1"/>
    <s v="Female"/>
    <n v="76.33"/>
    <x v="2"/>
    <s v="Individual"/>
    <x v="2"/>
    <n v="77"/>
  </r>
  <r>
    <x v="1714"/>
    <x v="212"/>
    <x v="2"/>
    <x v="54"/>
    <x v="2"/>
    <s v="Malicious Website"/>
    <x v="0"/>
    <x v="5"/>
    <s v="Female"/>
    <n v="256.99"/>
    <x v="1"/>
    <s v="Individual"/>
    <x v="1"/>
    <n v="4"/>
  </r>
  <r>
    <x v="1715"/>
    <x v="212"/>
    <x v="8"/>
    <x v="12"/>
    <x v="4"/>
    <s v="UPI/Payment App"/>
    <x v="0"/>
    <x v="4"/>
    <s v="Male"/>
    <n v="427.6"/>
    <x v="3"/>
    <s v="Individual"/>
    <x v="2"/>
    <n v="166"/>
  </r>
  <r>
    <x v="1716"/>
    <x v="212"/>
    <x v="10"/>
    <x v="44"/>
    <x v="8"/>
    <s v="Fake Mobile App"/>
    <x v="3"/>
    <x v="3"/>
    <s v="Female"/>
    <n v="0"/>
    <x v="3"/>
    <s v="Individual"/>
    <x v="1"/>
    <n v="27"/>
  </r>
  <r>
    <x v="1717"/>
    <x v="212"/>
    <x v="7"/>
    <x v="20"/>
    <x v="10"/>
    <s v="Public Wi-Fi Exploit"/>
    <x v="3"/>
    <x v="3"/>
    <s v="Male"/>
    <n v="0"/>
    <x v="1"/>
    <s v="Individual"/>
    <x v="1"/>
    <n v="20"/>
  </r>
  <r>
    <x v="1718"/>
    <x v="213"/>
    <x v="2"/>
    <x v="56"/>
    <x v="1"/>
    <s v="Malicious Website"/>
    <x v="3"/>
    <x v="2"/>
    <s v="Female"/>
    <n v="0"/>
    <x v="2"/>
    <s v="Small Business"/>
    <x v="0"/>
    <n v="157"/>
  </r>
  <r>
    <x v="1719"/>
    <x v="213"/>
    <x v="10"/>
    <x v="47"/>
    <x v="10"/>
    <s v="UPI/Payment App"/>
    <x v="0"/>
    <x v="0"/>
    <s v="Male"/>
    <n v="0"/>
    <x v="3"/>
    <s v="Individual"/>
    <x v="1"/>
    <n v="4"/>
  </r>
  <r>
    <x v="1720"/>
    <x v="213"/>
    <x v="2"/>
    <x v="5"/>
    <x v="4"/>
    <s v="Fake Mobile App"/>
    <x v="3"/>
    <x v="4"/>
    <s v="Male"/>
    <n v="2306"/>
    <x v="0"/>
    <s v="Individual"/>
    <x v="1"/>
    <n v="6"/>
  </r>
  <r>
    <x v="1721"/>
    <x v="213"/>
    <x v="27"/>
    <x v="43"/>
    <x v="9"/>
    <s v="Phishing Email"/>
    <x v="0"/>
    <x v="3"/>
    <s v="Female"/>
    <n v="0"/>
    <x v="3"/>
    <s v="Individual"/>
    <x v="1"/>
    <n v="10"/>
  </r>
  <r>
    <x v="1722"/>
    <x v="213"/>
    <x v="9"/>
    <x v="13"/>
    <x v="10"/>
    <s v="Social Media Message"/>
    <x v="0"/>
    <x v="2"/>
    <s v="Female"/>
    <n v="0"/>
    <x v="3"/>
    <s v="Individual"/>
    <x v="0"/>
    <n v="60"/>
  </r>
  <r>
    <x v="1723"/>
    <x v="214"/>
    <x v="14"/>
    <x v="21"/>
    <x v="8"/>
    <s v="SMS/Text Link"/>
    <x v="3"/>
    <x v="3"/>
    <s v="Male"/>
    <n v="0"/>
    <x v="3"/>
    <s v="Small Business"/>
    <x v="1"/>
    <n v="1"/>
  </r>
  <r>
    <x v="1724"/>
    <x v="214"/>
    <x v="13"/>
    <x v="37"/>
    <x v="1"/>
    <s v="SMS/Text Link"/>
    <x v="0"/>
    <x v="1"/>
    <s v="Male"/>
    <n v="0"/>
    <x v="3"/>
    <s v="Individual"/>
    <x v="3"/>
    <n v="144"/>
  </r>
  <r>
    <x v="1725"/>
    <x v="214"/>
    <x v="14"/>
    <x v="21"/>
    <x v="0"/>
    <s v="SMS/Text Link"/>
    <x v="0"/>
    <x v="0"/>
    <s v="Male"/>
    <n v="819.78"/>
    <x v="0"/>
    <s v="Individual"/>
    <x v="3"/>
    <n v="62"/>
  </r>
  <r>
    <x v="1726"/>
    <x v="214"/>
    <x v="39"/>
    <x v="62"/>
    <x v="8"/>
    <s v="Public Wi-Fi Exploit"/>
    <x v="0"/>
    <x v="2"/>
    <s v="Female"/>
    <n v="0"/>
    <x v="0"/>
    <s v="Individual"/>
    <x v="3"/>
    <n v="174"/>
  </r>
  <r>
    <x v="1727"/>
    <x v="214"/>
    <x v="2"/>
    <x v="33"/>
    <x v="0"/>
    <s v="Public Wi-Fi Exploit"/>
    <x v="0"/>
    <x v="0"/>
    <s v="Female"/>
    <n v="131.16999999999999"/>
    <x v="1"/>
    <s v="Small Business"/>
    <x v="3"/>
    <n v="77"/>
  </r>
  <r>
    <x v="1728"/>
    <x v="214"/>
    <x v="2"/>
    <x v="31"/>
    <x v="4"/>
    <s v="Fake Mobile App"/>
    <x v="0"/>
    <x v="3"/>
    <s v="Female"/>
    <n v="672.81"/>
    <x v="2"/>
    <s v="Individual"/>
    <x v="1"/>
    <n v="16"/>
  </r>
  <r>
    <x v="1729"/>
    <x v="214"/>
    <x v="43"/>
    <x v="68"/>
    <x v="9"/>
    <s v="Fake Customer Care Call"/>
    <x v="4"/>
    <x v="4"/>
    <s v="Male"/>
    <n v="0"/>
    <x v="2"/>
    <s v="Individual"/>
    <x v="2"/>
    <n v="53"/>
  </r>
  <r>
    <x v="1730"/>
    <x v="214"/>
    <x v="8"/>
    <x v="12"/>
    <x v="0"/>
    <s v="Social Media Message"/>
    <x v="3"/>
    <x v="1"/>
    <s v="Female"/>
    <n v="105.96"/>
    <x v="1"/>
    <s v="Individual"/>
    <x v="1"/>
    <n v="29"/>
  </r>
  <r>
    <x v="1731"/>
    <x v="215"/>
    <x v="0"/>
    <x v="10"/>
    <x v="6"/>
    <s v="Phishing Email"/>
    <x v="0"/>
    <x v="1"/>
    <s v="Male"/>
    <n v="59.07"/>
    <x v="2"/>
    <s v="Organization/Enterprise"/>
    <x v="3"/>
    <n v="9"/>
  </r>
  <r>
    <x v="1732"/>
    <x v="215"/>
    <x v="19"/>
    <x v="28"/>
    <x v="8"/>
    <s v="SMS/Text Link"/>
    <x v="2"/>
    <x v="1"/>
    <s v="Male"/>
    <n v="0"/>
    <x v="2"/>
    <s v="Individual"/>
    <x v="4"/>
    <n v="62"/>
  </r>
  <r>
    <x v="1733"/>
    <x v="215"/>
    <x v="7"/>
    <x v="22"/>
    <x v="5"/>
    <s v="Fake Mobile App"/>
    <x v="0"/>
    <x v="4"/>
    <s v="Male"/>
    <n v="0"/>
    <x v="2"/>
    <s v="Individual"/>
    <x v="2"/>
    <n v="104"/>
  </r>
  <r>
    <x v="1734"/>
    <x v="215"/>
    <x v="18"/>
    <x v="66"/>
    <x v="4"/>
    <s v="Phishing Email"/>
    <x v="0"/>
    <x v="3"/>
    <s v="Male"/>
    <n v="167"/>
    <x v="2"/>
    <s v="Individual"/>
    <x v="0"/>
    <n v="151"/>
  </r>
  <r>
    <x v="1735"/>
    <x v="215"/>
    <x v="2"/>
    <x v="31"/>
    <x v="6"/>
    <s v="Phishing Email"/>
    <x v="0"/>
    <x v="3"/>
    <s v="Female"/>
    <n v="292.92"/>
    <x v="1"/>
    <s v="Individual"/>
    <x v="2"/>
    <n v="78"/>
  </r>
  <r>
    <x v="1736"/>
    <x v="216"/>
    <x v="2"/>
    <x v="56"/>
    <x v="6"/>
    <s v="SMS/Text Link"/>
    <x v="0"/>
    <x v="2"/>
    <s v="Male"/>
    <n v="221.93"/>
    <x v="2"/>
    <s v="Small Business"/>
    <x v="4"/>
    <n v="89"/>
  </r>
  <r>
    <x v="1737"/>
    <x v="216"/>
    <x v="21"/>
    <x v="45"/>
    <x v="0"/>
    <s v="Fake Mobile App"/>
    <x v="0"/>
    <x v="2"/>
    <s v="Male"/>
    <n v="250.54"/>
    <x v="0"/>
    <s v="Individual"/>
    <x v="4"/>
    <n v="6"/>
  </r>
  <r>
    <x v="1738"/>
    <x v="216"/>
    <x v="46"/>
    <x v="71"/>
    <x v="4"/>
    <s v="Fake Mobile App"/>
    <x v="3"/>
    <x v="3"/>
    <s v="Female"/>
    <n v="1543.1"/>
    <x v="0"/>
    <s v="Individual"/>
    <x v="1"/>
    <n v="1"/>
  </r>
  <r>
    <x v="1739"/>
    <x v="216"/>
    <x v="11"/>
    <x v="16"/>
    <x v="5"/>
    <s v="UPI/Payment App"/>
    <x v="0"/>
    <x v="4"/>
    <s v="Male"/>
    <n v="0"/>
    <x v="3"/>
    <s v="Small Business"/>
    <x v="1"/>
    <n v="18"/>
  </r>
  <r>
    <x v="1740"/>
    <x v="216"/>
    <x v="3"/>
    <x v="50"/>
    <x v="4"/>
    <s v="Malicious Website"/>
    <x v="3"/>
    <x v="2"/>
    <s v="Female"/>
    <n v="1108.8399999999999"/>
    <x v="3"/>
    <s v="Individual"/>
    <x v="3"/>
    <n v="128"/>
  </r>
  <r>
    <x v="1741"/>
    <x v="216"/>
    <x v="2"/>
    <x v="54"/>
    <x v="9"/>
    <s v="SMS/Text Link"/>
    <x v="4"/>
    <x v="3"/>
    <s v="Male"/>
    <n v="0"/>
    <x v="2"/>
    <s v="Small Business"/>
    <x v="1"/>
    <n v="24"/>
  </r>
  <r>
    <x v="1742"/>
    <x v="217"/>
    <x v="3"/>
    <x v="50"/>
    <x v="6"/>
    <s v="Fake Mobile App"/>
    <x v="0"/>
    <x v="4"/>
    <s v="Male"/>
    <n v="475.77"/>
    <x v="3"/>
    <s v="Individual"/>
    <x v="2"/>
    <n v="143"/>
  </r>
  <r>
    <x v="1743"/>
    <x v="217"/>
    <x v="9"/>
    <x v="13"/>
    <x v="6"/>
    <s v="Phishing Email"/>
    <x v="3"/>
    <x v="3"/>
    <s v="Male"/>
    <n v="1372.17"/>
    <x v="1"/>
    <s v="Individual"/>
    <x v="0"/>
    <n v="11"/>
  </r>
  <r>
    <x v="1744"/>
    <x v="217"/>
    <x v="8"/>
    <x v="14"/>
    <x v="5"/>
    <s v="Social Media Message"/>
    <x v="3"/>
    <x v="1"/>
    <s v="Female"/>
    <n v="0"/>
    <x v="1"/>
    <s v="Individual"/>
    <x v="0"/>
    <n v="83"/>
  </r>
  <r>
    <x v="1745"/>
    <x v="217"/>
    <x v="14"/>
    <x v="21"/>
    <x v="6"/>
    <s v="Social Media Message"/>
    <x v="2"/>
    <x v="2"/>
    <s v="Male"/>
    <n v="1785.96"/>
    <x v="3"/>
    <s v="Individual"/>
    <x v="1"/>
    <n v="25"/>
  </r>
  <r>
    <x v="1746"/>
    <x v="217"/>
    <x v="3"/>
    <x v="50"/>
    <x v="4"/>
    <s v="Phishing Email"/>
    <x v="0"/>
    <x v="2"/>
    <s v="Male"/>
    <n v="163.19"/>
    <x v="3"/>
    <s v="Individual"/>
    <x v="2"/>
    <n v="95"/>
  </r>
  <r>
    <x v="1747"/>
    <x v="217"/>
    <x v="3"/>
    <x v="30"/>
    <x v="0"/>
    <s v="Fake Customer Care Call"/>
    <x v="3"/>
    <x v="1"/>
    <s v="Female"/>
    <n v="217.39"/>
    <x v="0"/>
    <s v="Individual"/>
    <x v="0"/>
    <n v="36"/>
  </r>
  <r>
    <x v="1748"/>
    <x v="217"/>
    <x v="49"/>
    <x v="74"/>
    <x v="11"/>
    <s v="Malicious Website"/>
    <x v="0"/>
    <x v="4"/>
    <s v="Male"/>
    <n v="0"/>
    <x v="0"/>
    <s v="Individual"/>
    <x v="3"/>
    <n v="102"/>
  </r>
  <r>
    <x v="1749"/>
    <x v="217"/>
    <x v="2"/>
    <x v="33"/>
    <x v="4"/>
    <s v="UPI/Payment App"/>
    <x v="3"/>
    <x v="2"/>
    <s v="Male"/>
    <n v="123.57"/>
    <x v="3"/>
    <s v="Individual"/>
    <x v="3"/>
    <n v="117"/>
  </r>
  <r>
    <x v="1750"/>
    <x v="217"/>
    <x v="7"/>
    <x v="11"/>
    <x v="7"/>
    <s v="Phishing Email"/>
    <x v="2"/>
    <x v="3"/>
    <s v="Male"/>
    <n v="3723.73"/>
    <x v="3"/>
    <s v="Individual"/>
    <x v="2"/>
    <n v="12"/>
  </r>
  <r>
    <x v="1751"/>
    <x v="217"/>
    <x v="2"/>
    <x v="33"/>
    <x v="5"/>
    <s v="Public Wi-Fi Exploit"/>
    <x v="0"/>
    <x v="1"/>
    <s v="Male"/>
    <n v="0"/>
    <x v="0"/>
    <s v="Individual"/>
    <x v="1"/>
    <n v="4"/>
  </r>
  <r>
    <x v="1752"/>
    <x v="217"/>
    <x v="2"/>
    <x v="5"/>
    <x v="4"/>
    <s v="UPI/Payment App"/>
    <x v="0"/>
    <x v="4"/>
    <s v="Male"/>
    <n v="218.4"/>
    <x v="3"/>
    <s v="Individual"/>
    <x v="1"/>
    <n v="27"/>
  </r>
  <r>
    <x v="1753"/>
    <x v="218"/>
    <x v="8"/>
    <x v="25"/>
    <x v="0"/>
    <s v="Fake Mobile App"/>
    <x v="0"/>
    <x v="2"/>
    <s v="Male"/>
    <n v="285.24"/>
    <x v="3"/>
    <s v="Individual"/>
    <x v="1"/>
    <n v="24"/>
  </r>
  <r>
    <x v="1754"/>
    <x v="218"/>
    <x v="8"/>
    <x v="25"/>
    <x v="2"/>
    <s v="UPI/Payment App"/>
    <x v="0"/>
    <x v="1"/>
    <s v="Female"/>
    <n v="1615.62"/>
    <x v="2"/>
    <s v="Individual"/>
    <x v="1"/>
    <n v="8"/>
  </r>
  <r>
    <x v="1755"/>
    <x v="218"/>
    <x v="2"/>
    <x v="56"/>
    <x v="4"/>
    <s v="Phishing Email"/>
    <x v="2"/>
    <x v="2"/>
    <s v="Male"/>
    <n v="1620.13"/>
    <x v="2"/>
    <s v="Individual"/>
    <x v="0"/>
    <n v="151"/>
  </r>
  <r>
    <x v="1756"/>
    <x v="218"/>
    <x v="0"/>
    <x v="0"/>
    <x v="1"/>
    <s v="Fake Customer Care Call"/>
    <x v="0"/>
    <x v="3"/>
    <s v="Male"/>
    <n v="0"/>
    <x v="1"/>
    <s v="Small Business"/>
    <x v="1"/>
    <n v="9"/>
  </r>
  <r>
    <x v="1757"/>
    <x v="218"/>
    <x v="35"/>
    <x v="58"/>
    <x v="4"/>
    <s v="Social Media Message"/>
    <x v="0"/>
    <x v="3"/>
    <s v="Male"/>
    <n v="357.69"/>
    <x v="3"/>
    <s v="Individual"/>
    <x v="4"/>
    <n v="110"/>
  </r>
  <r>
    <x v="1758"/>
    <x v="218"/>
    <x v="0"/>
    <x v="18"/>
    <x v="4"/>
    <s v="Fake Customer Care Call"/>
    <x v="0"/>
    <x v="3"/>
    <s v="Female"/>
    <n v="639.4"/>
    <x v="2"/>
    <s v="Individual"/>
    <x v="3"/>
    <n v="19"/>
  </r>
  <r>
    <x v="1759"/>
    <x v="218"/>
    <x v="3"/>
    <x v="4"/>
    <x v="9"/>
    <s v="Phishing Email"/>
    <x v="0"/>
    <x v="3"/>
    <s v="Male"/>
    <n v="0"/>
    <x v="0"/>
    <s v="Individual"/>
    <x v="0"/>
    <n v="105"/>
  </r>
  <r>
    <x v="1760"/>
    <x v="219"/>
    <x v="36"/>
    <x v="59"/>
    <x v="8"/>
    <s v="Fake Mobile App"/>
    <x v="3"/>
    <x v="4"/>
    <s v="Female"/>
    <n v="0"/>
    <x v="0"/>
    <s v="Individual"/>
    <x v="3"/>
    <n v="135"/>
  </r>
  <r>
    <x v="1761"/>
    <x v="219"/>
    <x v="35"/>
    <x v="58"/>
    <x v="1"/>
    <s v="Fake Mobile App"/>
    <x v="0"/>
    <x v="4"/>
    <s v="Female"/>
    <n v="0"/>
    <x v="2"/>
    <s v="Individual"/>
    <x v="0"/>
    <n v="140"/>
  </r>
  <r>
    <x v="1762"/>
    <x v="219"/>
    <x v="14"/>
    <x v="21"/>
    <x v="10"/>
    <s v="Phishing Email"/>
    <x v="0"/>
    <x v="0"/>
    <s v="Female"/>
    <n v="0"/>
    <x v="1"/>
    <s v="Small Business"/>
    <x v="0"/>
    <n v="15"/>
  </r>
  <r>
    <x v="1763"/>
    <x v="219"/>
    <x v="25"/>
    <x v="40"/>
    <x v="4"/>
    <s v="Fake Mobile App"/>
    <x v="3"/>
    <x v="2"/>
    <s v="Male"/>
    <n v="1097.67"/>
    <x v="0"/>
    <s v="Individual"/>
    <x v="1"/>
    <n v="5"/>
  </r>
  <r>
    <x v="1764"/>
    <x v="219"/>
    <x v="8"/>
    <x v="14"/>
    <x v="4"/>
    <s v="SMS/Text Link"/>
    <x v="0"/>
    <x v="1"/>
    <s v="Female"/>
    <n v="2926.27"/>
    <x v="3"/>
    <s v="Individual"/>
    <x v="4"/>
    <n v="74"/>
  </r>
  <r>
    <x v="1765"/>
    <x v="219"/>
    <x v="7"/>
    <x v="22"/>
    <x v="1"/>
    <s v="Fake Mobile App"/>
    <x v="3"/>
    <x v="2"/>
    <s v="Male"/>
    <n v="0"/>
    <x v="1"/>
    <s v="Individual"/>
    <x v="2"/>
    <n v="136"/>
  </r>
  <r>
    <x v="1766"/>
    <x v="219"/>
    <x v="3"/>
    <x v="4"/>
    <x v="4"/>
    <s v="Malicious Website"/>
    <x v="3"/>
    <x v="1"/>
    <s v="Male"/>
    <n v="432.88"/>
    <x v="3"/>
    <s v="Organization/Enterprise"/>
    <x v="2"/>
    <n v="114"/>
  </r>
  <r>
    <x v="1767"/>
    <x v="219"/>
    <x v="18"/>
    <x v="27"/>
    <x v="7"/>
    <s v="Malicious Website"/>
    <x v="3"/>
    <x v="1"/>
    <s v="Female"/>
    <n v="2239.9699999999998"/>
    <x v="1"/>
    <s v="Individual"/>
    <x v="1"/>
    <n v="29"/>
  </r>
  <r>
    <x v="1768"/>
    <x v="219"/>
    <x v="3"/>
    <x v="4"/>
    <x v="8"/>
    <s v="Public Wi-Fi Exploit"/>
    <x v="2"/>
    <x v="3"/>
    <s v="Female"/>
    <n v="0"/>
    <x v="1"/>
    <s v="Individual"/>
    <x v="3"/>
    <n v="44"/>
  </r>
  <r>
    <x v="1769"/>
    <x v="219"/>
    <x v="14"/>
    <x v="21"/>
    <x v="4"/>
    <s v="Public Wi-Fi Exploit"/>
    <x v="2"/>
    <x v="1"/>
    <s v="Male"/>
    <n v="221.14"/>
    <x v="2"/>
    <s v="Individual"/>
    <x v="0"/>
    <n v="10"/>
  </r>
  <r>
    <x v="1770"/>
    <x v="219"/>
    <x v="2"/>
    <x v="52"/>
    <x v="11"/>
    <s v="Malicious Website"/>
    <x v="0"/>
    <x v="0"/>
    <s v="Male"/>
    <n v="0"/>
    <x v="3"/>
    <s v="Individual"/>
    <x v="0"/>
    <n v="84"/>
  </r>
  <r>
    <x v="1771"/>
    <x v="219"/>
    <x v="2"/>
    <x v="5"/>
    <x v="4"/>
    <s v="Fake Customer Care Call"/>
    <x v="3"/>
    <x v="2"/>
    <s v="Male"/>
    <n v="365.09"/>
    <x v="3"/>
    <s v="Small Business"/>
    <x v="2"/>
    <n v="138"/>
  </r>
  <r>
    <x v="1772"/>
    <x v="220"/>
    <x v="21"/>
    <x v="45"/>
    <x v="4"/>
    <s v="UPI/Payment App"/>
    <x v="0"/>
    <x v="2"/>
    <s v="Male"/>
    <n v="1047.58"/>
    <x v="2"/>
    <s v="Small Business"/>
    <x v="3"/>
    <n v="117"/>
  </r>
  <r>
    <x v="1773"/>
    <x v="220"/>
    <x v="12"/>
    <x v="17"/>
    <x v="11"/>
    <s v="Public Wi-Fi Exploit"/>
    <x v="3"/>
    <x v="1"/>
    <s v="Male"/>
    <n v="0"/>
    <x v="2"/>
    <s v="Individual"/>
    <x v="3"/>
    <n v="59"/>
  </r>
  <r>
    <x v="1774"/>
    <x v="220"/>
    <x v="49"/>
    <x v="74"/>
    <x v="1"/>
    <s v="Fake Customer Care Call"/>
    <x v="0"/>
    <x v="1"/>
    <s v="Male"/>
    <n v="0"/>
    <x v="2"/>
    <s v="Small Business"/>
    <x v="1"/>
    <n v="10"/>
  </r>
  <r>
    <x v="1775"/>
    <x v="220"/>
    <x v="20"/>
    <x v="29"/>
    <x v="4"/>
    <s v="UPI/Payment App"/>
    <x v="3"/>
    <x v="1"/>
    <s v="Female"/>
    <n v="702.44"/>
    <x v="3"/>
    <s v="Individual"/>
    <x v="0"/>
    <n v="141"/>
  </r>
  <r>
    <x v="1776"/>
    <x v="220"/>
    <x v="17"/>
    <x v="26"/>
    <x v="1"/>
    <s v="Fake Customer Care Call"/>
    <x v="2"/>
    <x v="3"/>
    <s v="Female"/>
    <n v="0"/>
    <x v="2"/>
    <s v="Small Business"/>
    <x v="1"/>
    <n v="18"/>
  </r>
  <r>
    <x v="1777"/>
    <x v="221"/>
    <x v="10"/>
    <x v="47"/>
    <x v="2"/>
    <s v="Public Wi-Fi Exploit"/>
    <x v="2"/>
    <x v="4"/>
    <s v="Female"/>
    <n v="4034.78"/>
    <x v="1"/>
    <s v="Individual"/>
    <x v="3"/>
    <n v="130"/>
  </r>
  <r>
    <x v="1778"/>
    <x v="221"/>
    <x v="14"/>
    <x v="32"/>
    <x v="10"/>
    <s v="Social Media Message"/>
    <x v="0"/>
    <x v="1"/>
    <s v="Male"/>
    <n v="0"/>
    <x v="3"/>
    <s v="Individual"/>
    <x v="1"/>
    <n v="28"/>
  </r>
  <r>
    <x v="1779"/>
    <x v="221"/>
    <x v="21"/>
    <x v="45"/>
    <x v="2"/>
    <s v="UPI/Payment App"/>
    <x v="0"/>
    <x v="1"/>
    <s v="Female"/>
    <n v="1677.74"/>
    <x v="1"/>
    <s v="Individual"/>
    <x v="1"/>
    <n v="26"/>
  </r>
  <r>
    <x v="1780"/>
    <x v="221"/>
    <x v="4"/>
    <x v="6"/>
    <x v="4"/>
    <s v="UPI/Payment App"/>
    <x v="3"/>
    <x v="2"/>
    <s v="Male"/>
    <n v="34.93"/>
    <x v="3"/>
    <s v="Individual"/>
    <x v="1"/>
    <n v="20"/>
  </r>
  <r>
    <x v="1781"/>
    <x v="221"/>
    <x v="0"/>
    <x v="10"/>
    <x v="4"/>
    <s v="Phishing Email"/>
    <x v="0"/>
    <x v="4"/>
    <s v="Male"/>
    <n v="885.26"/>
    <x v="3"/>
    <s v="Organization/Enterprise"/>
    <x v="3"/>
    <n v="21"/>
  </r>
  <r>
    <x v="1782"/>
    <x v="222"/>
    <x v="9"/>
    <x v="13"/>
    <x v="4"/>
    <s v="Fake Customer Care Call"/>
    <x v="3"/>
    <x v="4"/>
    <s v="Female"/>
    <n v="555.79"/>
    <x v="1"/>
    <s v="Individual"/>
    <x v="0"/>
    <n v="126"/>
  </r>
  <r>
    <x v="1783"/>
    <x v="222"/>
    <x v="0"/>
    <x v="0"/>
    <x v="9"/>
    <s v="Social Media Message"/>
    <x v="0"/>
    <x v="1"/>
    <s v="Female"/>
    <n v="0"/>
    <x v="1"/>
    <s v="Individual"/>
    <x v="1"/>
    <n v="10"/>
  </r>
  <r>
    <x v="1784"/>
    <x v="222"/>
    <x v="2"/>
    <x v="54"/>
    <x v="4"/>
    <s v="UPI/Payment App"/>
    <x v="0"/>
    <x v="2"/>
    <s v="Male"/>
    <n v="122.5"/>
    <x v="0"/>
    <s v="Individual"/>
    <x v="0"/>
    <n v="50"/>
  </r>
  <r>
    <x v="1785"/>
    <x v="222"/>
    <x v="21"/>
    <x v="45"/>
    <x v="4"/>
    <s v="Social Media Message"/>
    <x v="0"/>
    <x v="2"/>
    <s v="Female"/>
    <n v="1480.8"/>
    <x v="3"/>
    <s v="Individual"/>
    <x v="3"/>
    <n v="153"/>
  </r>
  <r>
    <x v="1786"/>
    <x v="222"/>
    <x v="41"/>
    <x v="64"/>
    <x v="9"/>
    <s v="Fake Customer Care Call"/>
    <x v="0"/>
    <x v="2"/>
    <s v="Male"/>
    <n v="0"/>
    <x v="3"/>
    <s v="Organization/Enterprise"/>
    <x v="0"/>
    <n v="179"/>
  </r>
  <r>
    <x v="1787"/>
    <x v="222"/>
    <x v="2"/>
    <x v="5"/>
    <x v="1"/>
    <s v="Malicious Website"/>
    <x v="0"/>
    <x v="5"/>
    <s v="Male"/>
    <n v="0"/>
    <x v="1"/>
    <s v="Individual"/>
    <x v="3"/>
    <n v="166"/>
  </r>
  <r>
    <x v="1788"/>
    <x v="222"/>
    <x v="2"/>
    <x v="52"/>
    <x v="1"/>
    <s v="Malicious Website"/>
    <x v="1"/>
    <x v="4"/>
    <s v="Male"/>
    <n v="0"/>
    <x v="2"/>
    <s v="Individual"/>
    <x v="0"/>
    <n v="18"/>
  </r>
  <r>
    <x v="1789"/>
    <x v="222"/>
    <x v="7"/>
    <x v="22"/>
    <x v="11"/>
    <s v="Malicious Website"/>
    <x v="0"/>
    <x v="1"/>
    <s v="Female"/>
    <n v="0"/>
    <x v="3"/>
    <s v="Individual"/>
    <x v="0"/>
    <n v="130"/>
  </r>
  <r>
    <x v="1790"/>
    <x v="223"/>
    <x v="0"/>
    <x v="10"/>
    <x v="4"/>
    <s v="Malicious Website"/>
    <x v="0"/>
    <x v="3"/>
    <s v="Other/Not Disclosed"/>
    <n v="369.93"/>
    <x v="3"/>
    <s v="Individual"/>
    <x v="1"/>
    <n v="4"/>
  </r>
  <r>
    <x v="1791"/>
    <x v="223"/>
    <x v="49"/>
    <x v="74"/>
    <x v="7"/>
    <s v="Malicious Website"/>
    <x v="0"/>
    <x v="4"/>
    <s v="Male"/>
    <n v="469.16"/>
    <x v="3"/>
    <s v="Individual"/>
    <x v="1"/>
    <n v="12"/>
  </r>
  <r>
    <x v="1792"/>
    <x v="223"/>
    <x v="17"/>
    <x v="26"/>
    <x v="10"/>
    <s v="UPI/Payment App"/>
    <x v="0"/>
    <x v="1"/>
    <s v="Female"/>
    <n v="0"/>
    <x v="2"/>
    <s v="Individual"/>
    <x v="4"/>
    <n v="155"/>
  </r>
  <r>
    <x v="1793"/>
    <x v="223"/>
    <x v="27"/>
    <x v="43"/>
    <x v="0"/>
    <s v="Fake Customer Care Call"/>
    <x v="2"/>
    <x v="0"/>
    <s v="Male"/>
    <n v="331.47"/>
    <x v="3"/>
    <s v="Small Business"/>
    <x v="4"/>
    <n v="105"/>
  </r>
  <r>
    <x v="1794"/>
    <x v="223"/>
    <x v="20"/>
    <x v="29"/>
    <x v="4"/>
    <s v="Social Media Message"/>
    <x v="0"/>
    <x v="2"/>
    <s v="Female"/>
    <n v="976.73"/>
    <x v="2"/>
    <s v="Individual"/>
    <x v="4"/>
    <n v="171"/>
  </r>
  <r>
    <x v="1795"/>
    <x v="223"/>
    <x v="3"/>
    <x v="30"/>
    <x v="4"/>
    <s v="UPI/Payment App"/>
    <x v="2"/>
    <x v="1"/>
    <s v="Male"/>
    <n v="4610.18"/>
    <x v="3"/>
    <s v="Individual"/>
    <x v="4"/>
    <n v="109"/>
  </r>
  <r>
    <x v="1796"/>
    <x v="223"/>
    <x v="3"/>
    <x v="30"/>
    <x v="6"/>
    <s v="Fake Mobile App"/>
    <x v="3"/>
    <x v="0"/>
    <s v="Female"/>
    <n v="105.2"/>
    <x v="2"/>
    <s v="Individual"/>
    <x v="1"/>
    <n v="27"/>
  </r>
  <r>
    <x v="1797"/>
    <x v="223"/>
    <x v="3"/>
    <x v="4"/>
    <x v="11"/>
    <s v="UPI/Payment App"/>
    <x v="0"/>
    <x v="1"/>
    <s v="Female"/>
    <n v="0"/>
    <x v="1"/>
    <s v="Individual"/>
    <x v="2"/>
    <n v="124"/>
  </r>
  <r>
    <x v="1798"/>
    <x v="223"/>
    <x v="8"/>
    <x v="25"/>
    <x v="4"/>
    <s v="Phishing Email"/>
    <x v="0"/>
    <x v="5"/>
    <s v="Male"/>
    <n v="26.82"/>
    <x v="3"/>
    <s v="Individual"/>
    <x v="1"/>
    <n v="15"/>
  </r>
  <r>
    <x v="1799"/>
    <x v="224"/>
    <x v="27"/>
    <x v="43"/>
    <x v="4"/>
    <s v="SMS/Text Link"/>
    <x v="0"/>
    <x v="3"/>
    <s v="Female"/>
    <n v="1118.33"/>
    <x v="3"/>
    <s v="Individual"/>
    <x v="1"/>
    <n v="3"/>
  </r>
  <r>
    <x v="1800"/>
    <x v="224"/>
    <x v="8"/>
    <x v="14"/>
    <x v="3"/>
    <s v="SMS/Text Link"/>
    <x v="0"/>
    <x v="4"/>
    <s v="Female"/>
    <n v="1650.22"/>
    <x v="0"/>
    <s v="Individual"/>
    <x v="2"/>
    <n v="58"/>
  </r>
  <r>
    <x v="1801"/>
    <x v="224"/>
    <x v="21"/>
    <x v="45"/>
    <x v="10"/>
    <s v="Malicious Website"/>
    <x v="0"/>
    <x v="3"/>
    <s v="Female"/>
    <n v="0"/>
    <x v="3"/>
    <s v="Individual"/>
    <x v="3"/>
    <n v="147"/>
  </r>
  <r>
    <x v="1802"/>
    <x v="224"/>
    <x v="21"/>
    <x v="45"/>
    <x v="4"/>
    <s v="UPI/Payment App"/>
    <x v="3"/>
    <x v="1"/>
    <s v="Female"/>
    <n v="106.81"/>
    <x v="0"/>
    <s v="Small Business"/>
    <x v="2"/>
    <n v="5"/>
  </r>
  <r>
    <x v="1803"/>
    <x v="224"/>
    <x v="2"/>
    <x v="52"/>
    <x v="1"/>
    <s v="Social Media Message"/>
    <x v="0"/>
    <x v="3"/>
    <s v="Female"/>
    <n v="0"/>
    <x v="0"/>
    <s v="Individual"/>
    <x v="1"/>
    <n v="15"/>
  </r>
  <r>
    <x v="1804"/>
    <x v="224"/>
    <x v="3"/>
    <x v="3"/>
    <x v="4"/>
    <s v="UPI/Payment App"/>
    <x v="0"/>
    <x v="3"/>
    <s v="Female"/>
    <n v="243.49"/>
    <x v="1"/>
    <s v="Individual"/>
    <x v="0"/>
    <n v="154"/>
  </r>
  <r>
    <x v="1805"/>
    <x v="224"/>
    <x v="3"/>
    <x v="50"/>
    <x v="1"/>
    <s v="UPI/Payment App"/>
    <x v="1"/>
    <x v="1"/>
    <s v="Male"/>
    <n v="0"/>
    <x v="3"/>
    <s v="Individual"/>
    <x v="0"/>
    <n v="95"/>
  </r>
  <r>
    <x v="1806"/>
    <x v="224"/>
    <x v="3"/>
    <x v="4"/>
    <x v="6"/>
    <s v="Malicious Website"/>
    <x v="0"/>
    <x v="1"/>
    <s v="Male"/>
    <n v="346.3"/>
    <x v="3"/>
    <s v="Individual"/>
    <x v="1"/>
    <n v="13"/>
  </r>
  <r>
    <x v="1807"/>
    <x v="224"/>
    <x v="3"/>
    <x v="4"/>
    <x v="4"/>
    <s v="Public Wi-Fi Exploit"/>
    <x v="0"/>
    <x v="1"/>
    <s v="Male"/>
    <n v="4119.4399999999996"/>
    <x v="2"/>
    <s v="Individual"/>
    <x v="1"/>
    <n v="11"/>
  </r>
  <r>
    <x v="1808"/>
    <x v="224"/>
    <x v="2"/>
    <x v="5"/>
    <x v="7"/>
    <s v="Phishing Email"/>
    <x v="2"/>
    <x v="3"/>
    <s v="Male"/>
    <n v="16319.42"/>
    <x v="0"/>
    <s v="Individual"/>
    <x v="1"/>
    <n v="1"/>
  </r>
  <r>
    <x v="1809"/>
    <x v="224"/>
    <x v="12"/>
    <x v="17"/>
    <x v="9"/>
    <s v="Malicious Website"/>
    <x v="0"/>
    <x v="4"/>
    <s v="Male"/>
    <n v="0"/>
    <x v="3"/>
    <s v="Individual"/>
    <x v="1"/>
    <n v="18"/>
  </r>
  <r>
    <x v="1810"/>
    <x v="224"/>
    <x v="23"/>
    <x v="38"/>
    <x v="5"/>
    <s v="UPI/Payment App"/>
    <x v="2"/>
    <x v="2"/>
    <s v="Male"/>
    <n v="0"/>
    <x v="3"/>
    <s v="Individual"/>
    <x v="1"/>
    <n v="14"/>
  </r>
  <r>
    <x v="1811"/>
    <x v="224"/>
    <x v="10"/>
    <x v="47"/>
    <x v="7"/>
    <s v="Public Wi-Fi Exploit"/>
    <x v="0"/>
    <x v="4"/>
    <s v="Male"/>
    <n v="1019.67"/>
    <x v="0"/>
    <s v="Individual"/>
    <x v="3"/>
    <n v="158"/>
  </r>
  <r>
    <x v="1812"/>
    <x v="224"/>
    <x v="2"/>
    <x v="5"/>
    <x v="5"/>
    <s v="Public Wi-Fi Exploit"/>
    <x v="2"/>
    <x v="1"/>
    <s v="Male"/>
    <n v="0"/>
    <x v="2"/>
    <s v="Individual"/>
    <x v="1"/>
    <n v="24"/>
  </r>
  <r>
    <x v="1813"/>
    <x v="225"/>
    <x v="2"/>
    <x v="54"/>
    <x v="4"/>
    <s v="Fake Customer Care Call"/>
    <x v="3"/>
    <x v="2"/>
    <s v="Male"/>
    <n v="1285.8800000000001"/>
    <x v="3"/>
    <s v="Individual"/>
    <x v="3"/>
    <n v="9"/>
  </r>
  <r>
    <x v="1814"/>
    <x v="225"/>
    <x v="8"/>
    <x v="25"/>
    <x v="7"/>
    <s v="Social Media Message"/>
    <x v="3"/>
    <x v="1"/>
    <s v="Male"/>
    <n v="2181.0500000000002"/>
    <x v="3"/>
    <s v="Individual"/>
    <x v="1"/>
    <n v="23"/>
  </r>
  <r>
    <x v="1815"/>
    <x v="225"/>
    <x v="2"/>
    <x v="33"/>
    <x v="4"/>
    <s v="UPI/Payment App"/>
    <x v="0"/>
    <x v="2"/>
    <s v="Female"/>
    <n v="816.16"/>
    <x v="3"/>
    <s v="Individual"/>
    <x v="0"/>
    <n v="139"/>
  </r>
  <r>
    <x v="1816"/>
    <x v="225"/>
    <x v="2"/>
    <x v="5"/>
    <x v="5"/>
    <s v="SMS/Text Link"/>
    <x v="4"/>
    <x v="1"/>
    <s v="Male"/>
    <n v="0"/>
    <x v="2"/>
    <s v="Individual"/>
    <x v="0"/>
    <n v="89"/>
  </r>
  <r>
    <x v="1817"/>
    <x v="225"/>
    <x v="2"/>
    <x v="33"/>
    <x v="6"/>
    <s v="Public Wi-Fi Exploit"/>
    <x v="3"/>
    <x v="4"/>
    <s v="Female"/>
    <n v="106.25"/>
    <x v="3"/>
    <s v="Individual"/>
    <x v="3"/>
    <n v="21"/>
  </r>
  <r>
    <x v="1818"/>
    <x v="225"/>
    <x v="7"/>
    <x v="11"/>
    <x v="5"/>
    <s v="SMS/Text Link"/>
    <x v="0"/>
    <x v="2"/>
    <s v="Male"/>
    <n v="0"/>
    <x v="3"/>
    <s v="Individual"/>
    <x v="3"/>
    <n v="53"/>
  </r>
  <r>
    <x v="1819"/>
    <x v="225"/>
    <x v="2"/>
    <x v="5"/>
    <x v="1"/>
    <s v="Fake Customer Care Call"/>
    <x v="0"/>
    <x v="3"/>
    <s v="Male"/>
    <n v="0"/>
    <x v="0"/>
    <s v="Individual"/>
    <x v="1"/>
    <n v="2"/>
  </r>
  <r>
    <x v="1820"/>
    <x v="225"/>
    <x v="2"/>
    <x v="5"/>
    <x v="1"/>
    <s v="Social Media Message"/>
    <x v="2"/>
    <x v="4"/>
    <s v="Female"/>
    <n v="0"/>
    <x v="3"/>
    <s v="Individual"/>
    <x v="1"/>
    <n v="25"/>
  </r>
  <r>
    <x v="1821"/>
    <x v="225"/>
    <x v="14"/>
    <x v="21"/>
    <x v="10"/>
    <s v="Fake Customer Care Call"/>
    <x v="2"/>
    <x v="1"/>
    <s v="Male"/>
    <n v="0"/>
    <x v="3"/>
    <s v="Individual"/>
    <x v="0"/>
    <n v="133"/>
  </r>
  <r>
    <x v="1822"/>
    <x v="225"/>
    <x v="4"/>
    <x v="6"/>
    <x v="6"/>
    <s v="Fake Customer Care Call"/>
    <x v="0"/>
    <x v="3"/>
    <s v="Male"/>
    <n v="265.83999999999997"/>
    <x v="2"/>
    <s v="Individual"/>
    <x v="1"/>
    <n v="12"/>
  </r>
  <r>
    <x v="1823"/>
    <x v="226"/>
    <x v="10"/>
    <x v="44"/>
    <x v="6"/>
    <s v="SMS/Text Link"/>
    <x v="4"/>
    <x v="0"/>
    <s v="Male"/>
    <n v="3932.97"/>
    <x v="1"/>
    <s v="Individual"/>
    <x v="2"/>
    <n v="123"/>
  </r>
  <r>
    <x v="1824"/>
    <x v="226"/>
    <x v="3"/>
    <x v="41"/>
    <x v="4"/>
    <s v="Fake Customer Care Call"/>
    <x v="0"/>
    <x v="4"/>
    <s v="Female"/>
    <n v="460.8"/>
    <x v="0"/>
    <s v="Individual"/>
    <x v="1"/>
    <n v="12"/>
  </r>
  <r>
    <x v="1825"/>
    <x v="226"/>
    <x v="3"/>
    <x v="30"/>
    <x v="4"/>
    <s v="Social Media Message"/>
    <x v="0"/>
    <x v="3"/>
    <s v="Male"/>
    <n v="455.84"/>
    <x v="2"/>
    <s v="Individual"/>
    <x v="2"/>
    <n v="114"/>
  </r>
  <r>
    <x v="1826"/>
    <x v="226"/>
    <x v="1"/>
    <x v="1"/>
    <x v="4"/>
    <s v="Phishing Email"/>
    <x v="0"/>
    <x v="4"/>
    <s v="Female"/>
    <n v="2777.59"/>
    <x v="2"/>
    <s v="Individual"/>
    <x v="3"/>
    <n v="76"/>
  </r>
  <r>
    <x v="1827"/>
    <x v="226"/>
    <x v="0"/>
    <x v="10"/>
    <x v="10"/>
    <s v="Fake Mobile App"/>
    <x v="0"/>
    <x v="1"/>
    <s v="Male"/>
    <n v="0"/>
    <x v="2"/>
    <s v="Individual"/>
    <x v="1"/>
    <n v="23"/>
  </r>
  <r>
    <x v="1828"/>
    <x v="226"/>
    <x v="21"/>
    <x v="35"/>
    <x v="6"/>
    <s v="Public Wi-Fi Exploit"/>
    <x v="0"/>
    <x v="0"/>
    <s v="Female"/>
    <n v="459.33"/>
    <x v="3"/>
    <s v="Individual"/>
    <x v="0"/>
    <n v="107"/>
  </r>
  <r>
    <x v="1829"/>
    <x v="226"/>
    <x v="21"/>
    <x v="35"/>
    <x v="4"/>
    <s v="Public Wi-Fi Exploit"/>
    <x v="0"/>
    <x v="4"/>
    <s v="Female"/>
    <n v="335.58"/>
    <x v="3"/>
    <s v="Individual"/>
    <x v="0"/>
    <n v="158"/>
  </r>
  <r>
    <x v="1830"/>
    <x v="226"/>
    <x v="10"/>
    <x v="47"/>
    <x v="4"/>
    <s v="Public Wi-Fi Exploit"/>
    <x v="4"/>
    <x v="0"/>
    <s v="Male"/>
    <n v="613.41"/>
    <x v="2"/>
    <s v="Individual"/>
    <x v="0"/>
    <n v="93"/>
  </r>
  <r>
    <x v="1831"/>
    <x v="227"/>
    <x v="9"/>
    <x v="13"/>
    <x v="4"/>
    <s v="UPI/Payment App"/>
    <x v="0"/>
    <x v="1"/>
    <s v="Female"/>
    <n v="2412.1999999999998"/>
    <x v="2"/>
    <s v="Individual"/>
    <x v="1"/>
    <n v="27"/>
  </r>
  <r>
    <x v="1832"/>
    <x v="227"/>
    <x v="1"/>
    <x v="34"/>
    <x v="0"/>
    <s v="Malicious Website"/>
    <x v="2"/>
    <x v="2"/>
    <s v="Male"/>
    <n v="1372.74"/>
    <x v="1"/>
    <s v="Individual"/>
    <x v="1"/>
    <n v="20"/>
  </r>
  <r>
    <x v="1833"/>
    <x v="227"/>
    <x v="3"/>
    <x v="41"/>
    <x v="1"/>
    <s v="SMS/Text Link"/>
    <x v="2"/>
    <x v="2"/>
    <s v="Male"/>
    <n v="0"/>
    <x v="3"/>
    <s v="Individual"/>
    <x v="2"/>
    <n v="42"/>
  </r>
  <r>
    <x v="1834"/>
    <x v="227"/>
    <x v="22"/>
    <x v="36"/>
    <x v="2"/>
    <s v="UPI/Payment App"/>
    <x v="0"/>
    <x v="4"/>
    <s v="Male"/>
    <n v="770.11"/>
    <x v="3"/>
    <s v="Individual"/>
    <x v="0"/>
    <n v="25"/>
  </r>
  <r>
    <x v="1835"/>
    <x v="227"/>
    <x v="2"/>
    <x v="54"/>
    <x v="2"/>
    <s v="Fake Mobile App"/>
    <x v="0"/>
    <x v="1"/>
    <s v="Female"/>
    <n v="493.19"/>
    <x v="3"/>
    <s v="Individual"/>
    <x v="2"/>
    <n v="71"/>
  </r>
  <r>
    <x v="1836"/>
    <x v="227"/>
    <x v="2"/>
    <x v="5"/>
    <x v="4"/>
    <s v="Public Wi-Fi Exploit"/>
    <x v="2"/>
    <x v="2"/>
    <s v="Male"/>
    <n v="6482.55"/>
    <x v="3"/>
    <s v="Individual"/>
    <x v="3"/>
    <n v="69"/>
  </r>
  <r>
    <x v="1837"/>
    <x v="227"/>
    <x v="7"/>
    <x v="22"/>
    <x v="6"/>
    <s v="UPI/Payment App"/>
    <x v="2"/>
    <x v="4"/>
    <s v="Male"/>
    <n v="410.33"/>
    <x v="3"/>
    <s v="Individual"/>
    <x v="4"/>
    <n v="124"/>
  </r>
  <r>
    <x v="1838"/>
    <x v="227"/>
    <x v="0"/>
    <x v="10"/>
    <x v="8"/>
    <s v="SMS/Text Link"/>
    <x v="3"/>
    <x v="2"/>
    <s v="Male"/>
    <n v="0"/>
    <x v="3"/>
    <s v="Individual"/>
    <x v="4"/>
    <n v="7"/>
  </r>
  <r>
    <x v="1839"/>
    <x v="228"/>
    <x v="37"/>
    <x v="60"/>
    <x v="4"/>
    <s v="Public Wi-Fi Exploit"/>
    <x v="4"/>
    <x v="3"/>
    <s v="Male"/>
    <n v="988.91"/>
    <x v="3"/>
    <s v="Individual"/>
    <x v="0"/>
    <n v="110"/>
  </r>
  <r>
    <x v="1840"/>
    <x v="228"/>
    <x v="29"/>
    <x v="48"/>
    <x v="1"/>
    <s v="SMS/Text Link"/>
    <x v="2"/>
    <x v="1"/>
    <s v="Female"/>
    <n v="0"/>
    <x v="3"/>
    <s v="Individual"/>
    <x v="0"/>
    <n v="118"/>
  </r>
  <r>
    <x v="1841"/>
    <x v="228"/>
    <x v="18"/>
    <x v="66"/>
    <x v="4"/>
    <s v="Malicious Website"/>
    <x v="3"/>
    <x v="4"/>
    <s v="Male"/>
    <n v="74.459999999999994"/>
    <x v="0"/>
    <s v="Individual"/>
    <x v="3"/>
    <n v="5"/>
  </r>
  <r>
    <x v="1842"/>
    <x v="228"/>
    <x v="3"/>
    <x v="4"/>
    <x v="8"/>
    <s v="Fake Mobile App"/>
    <x v="0"/>
    <x v="2"/>
    <s v="Male"/>
    <n v="0"/>
    <x v="2"/>
    <s v="Individual"/>
    <x v="0"/>
    <n v="119"/>
  </r>
  <r>
    <x v="1843"/>
    <x v="228"/>
    <x v="2"/>
    <x v="2"/>
    <x v="4"/>
    <s v="Phishing Email"/>
    <x v="0"/>
    <x v="4"/>
    <s v="Male"/>
    <n v="680.76"/>
    <x v="0"/>
    <s v="Individual"/>
    <x v="4"/>
    <n v="156"/>
  </r>
  <r>
    <x v="1844"/>
    <x v="228"/>
    <x v="14"/>
    <x v="21"/>
    <x v="8"/>
    <s v="Fake Mobile App"/>
    <x v="0"/>
    <x v="3"/>
    <s v="Female"/>
    <n v="0"/>
    <x v="0"/>
    <s v="Individual"/>
    <x v="3"/>
    <n v="18"/>
  </r>
  <r>
    <x v="1845"/>
    <x v="228"/>
    <x v="0"/>
    <x v="0"/>
    <x v="6"/>
    <s v="UPI/Payment App"/>
    <x v="0"/>
    <x v="2"/>
    <s v="Male"/>
    <n v="263.56"/>
    <x v="0"/>
    <s v="Individual"/>
    <x v="1"/>
    <n v="3"/>
  </r>
  <r>
    <x v="1846"/>
    <x v="228"/>
    <x v="7"/>
    <x v="20"/>
    <x v="2"/>
    <s v="Phishing Email"/>
    <x v="3"/>
    <x v="1"/>
    <s v="Male"/>
    <n v="1495.95"/>
    <x v="1"/>
    <s v="Organization/Enterprise"/>
    <x v="4"/>
    <n v="170"/>
  </r>
  <r>
    <x v="1847"/>
    <x v="228"/>
    <x v="2"/>
    <x v="56"/>
    <x v="0"/>
    <s v="Phishing Email"/>
    <x v="0"/>
    <x v="3"/>
    <s v="Male"/>
    <n v="333.86"/>
    <x v="3"/>
    <s v="Individual"/>
    <x v="0"/>
    <n v="53"/>
  </r>
  <r>
    <x v="1848"/>
    <x v="228"/>
    <x v="17"/>
    <x v="26"/>
    <x v="4"/>
    <s v="Phishing Email"/>
    <x v="0"/>
    <x v="4"/>
    <s v="Male"/>
    <n v="433.27"/>
    <x v="3"/>
    <s v="Individual"/>
    <x v="3"/>
    <n v="51"/>
  </r>
  <r>
    <x v="1849"/>
    <x v="228"/>
    <x v="1"/>
    <x v="34"/>
    <x v="1"/>
    <s v="Social Media Message"/>
    <x v="0"/>
    <x v="0"/>
    <s v="Male"/>
    <n v="0"/>
    <x v="2"/>
    <s v="Individual"/>
    <x v="1"/>
    <n v="11"/>
  </r>
  <r>
    <x v="1850"/>
    <x v="229"/>
    <x v="10"/>
    <x v="44"/>
    <x v="6"/>
    <s v="Phishing Email"/>
    <x v="0"/>
    <x v="1"/>
    <s v="Female"/>
    <n v="268.33"/>
    <x v="2"/>
    <s v="Individual"/>
    <x v="3"/>
    <n v="158"/>
  </r>
  <r>
    <x v="1851"/>
    <x v="229"/>
    <x v="3"/>
    <x v="30"/>
    <x v="7"/>
    <s v="Malicious Website"/>
    <x v="0"/>
    <x v="1"/>
    <s v="Female"/>
    <n v="2722.54"/>
    <x v="2"/>
    <s v="Individual"/>
    <x v="1"/>
    <n v="3"/>
  </r>
  <r>
    <x v="1852"/>
    <x v="229"/>
    <x v="3"/>
    <x v="41"/>
    <x v="4"/>
    <s v="Fake Mobile App"/>
    <x v="3"/>
    <x v="3"/>
    <s v="Male"/>
    <n v="187.66"/>
    <x v="3"/>
    <s v="Individual"/>
    <x v="3"/>
    <n v="128"/>
  </r>
  <r>
    <x v="1853"/>
    <x v="229"/>
    <x v="3"/>
    <x v="4"/>
    <x v="6"/>
    <s v="Public Wi-Fi Exploit"/>
    <x v="0"/>
    <x v="4"/>
    <s v="Female"/>
    <n v="3454.82"/>
    <x v="2"/>
    <s v="Individual"/>
    <x v="0"/>
    <n v="69"/>
  </r>
  <r>
    <x v="1854"/>
    <x v="229"/>
    <x v="35"/>
    <x v="58"/>
    <x v="4"/>
    <s v="Malicious Website"/>
    <x v="0"/>
    <x v="1"/>
    <s v="Male"/>
    <n v="232.01"/>
    <x v="1"/>
    <s v="Individual"/>
    <x v="2"/>
    <n v="59"/>
  </r>
  <r>
    <x v="1855"/>
    <x v="229"/>
    <x v="17"/>
    <x v="67"/>
    <x v="2"/>
    <s v="Malicious Website"/>
    <x v="0"/>
    <x v="2"/>
    <s v="Female"/>
    <n v="496.31"/>
    <x v="3"/>
    <s v="Organization/Enterprise"/>
    <x v="0"/>
    <n v="134"/>
  </r>
  <r>
    <x v="1856"/>
    <x v="229"/>
    <x v="0"/>
    <x v="10"/>
    <x v="8"/>
    <s v="Phishing Email"/>
    <x v="3"/>
    <x v="1"/>
    <s v="Female"/>
    <n v="0"/>
    <x v="3"/>
    <s v="Individual"/>
    <x v="2"/>
    <n v="98"/>
  </r>
  <r>
    <x v="1857"/>
    <x v="229"/>
    <x v="2"/>
    <x v="2"/>
    <x v="1"/>
    <s v="Malicious Website"/>
    <x v="1"/>
    <x v="4"/>
    <s v="Female"/>
    <n v="0"/>
    <x v="1"/>
    <s v="Individual"/>
    <x v="1"/>
    <n v="4"/>
  </r>
  <r>
    <x v="1858"/>
    <x v="229"/>
    <x v="45"/>
    <x v="70"/>
    <x v="4"/>
    <s v="SMS/Text Link"/>
    <x v="3"/>
    <x v="2"/>
    <s v="Female"/>
    <n v="3713.05"/>
    <x v="3"/>
    <s v="Small Business"/>
    <x v="2"/>
    <n v="43"/>
  </r>
  <r>
    <x v="1859"/>
    <x v="230"/>
    <x v="3"/>
    <x v="30"/>
    <x v="1"/>
    <s v="SMS/Text Link"/>
    <x v="2"/>
    <x v="2"/>
    <s v="Male"/>
    <n v="0"/>
    <x v="0"/>
    <s v="Individual"/>
    <x v="0"/>
    <n v="36"/>
  </r>
  <r>
    <x v="1860"/>
    <x v="230"/>
    <x v="21"/>
    <x v="35"/>
    <x v="4"/>
    <s v="UPI/Payment App"/>
    <x v="3"/>
    <x v="3"/>
    <s v="Male"/>
    <n v="246.84"/>
    <x v="3"/>
    <s v="Individual"/>
    <x v="0"/>
    <n v="10"/>
  </r>
  <r>
    <x v="1861"/>
    <x v="230"/>
    <x v="2"/>
    <x v="33"/>
    <x v="10"/>
    <s v="Malicious Website"/>
    <x v="1"/>
    <x v="1"/>
    <s v="Male"/>
    <n v="0"/>
    <x v="2"/>
    <s v="Organization/Enterprise"/>
    <x v="2"/>
    <n v="164"/>
  </r>
  <r>
    <x v="1862"/>
    <x v="230"/>
    <x v="2"/>
    <x v="52"/>
    <x v="1"/>
    <s v="UPI/Payment App"/>
    <x v="0"/>
    <x v="1"/>
    <s v="Female"/>
    <n v="0"/>
    <x v="1"/>
    <s v="Organization/Enterprise"/>
    <x v="1"/>
    <n v="23"/>
  </r>
  <r>
    <x v="1863"/>
    <x v="230"/>
    <x v="3"/>
    <x v="50"/>
    <x v="10"/>
    <s v="Social Media Message"/>
    <x v="0"/>
    <x v="1"/>
    <s v="Male"/>
    <n v="0"/>
    <x v="3"/>
    <s v="Individual"/>
    <x v="1"/>
    <n v="15"/>
  </r>
  <r>
    <x v="1864"/>
    <x v="230"/>
    <x v="0"/>
    <x v="10"/>
    <x v="2"/>
    <s v="Public Wi-Fi Exploit"/>
    <x v="0"/>
    <x v="4"/>
    <s v="Female"/>
    <n v="240.08"/>
    <x v="3"/>
    <s v="Individual"/>
    <x v="1"/>
    <n v="8"/>
  </r>
  <r>
    <x v="1865"/>
    <x v="230"/>
    <x v="13"/>
    <x v="37"/>
    <x v="4"/>
    <s v="Malicious Website"/>
    <x v="0"/>
    <x v="2"/>
    <s v="Male"/>
    <n v="1458.96"/>
    <x v="0"/>
    <s v="Individual"/>
    <x v="2"/>
    <n v="145"/>
  </r>
  <r>
    <x v="1866"/>
    <x v="230"/>
    <x v="7"/>
    <x v="11"/>
    <x v="2"/>
    <s v="Fake Customer Care Call"/>
    <x v="3"/>
    <x v="3"/>
    <s v="Female"/>
    <n v="64.959999999999994"/>
    <x v="3"/>
    <s v="Individual"/>
    <x v="2"/>
    <n v="3"/>
  </r>
  <r>
    <x v="1867"/>
    <x v="231"/>
    <x v="10"/>
    <x v="15"/>
    <x v="6"/>
    <s v="Social Media Message"/>
    <x v="3"/>
    <x v="1"/>
    <s v="Male"/>
    <n v="4245.01"/>
    <x v="0"/>
    <s v="Individual"/>
    <x v="0"/>
    <n v="50"/>
  </r>
  <r>
    <x v="1868"/>
    <x v="231"/>
    <x v="1"/>
    <x v="1"/>
    <x v="6"/>
    <s v="Public Wi-Fi Exploit"/>
    <x v="0"/>
    <x v="1"/>
    <s v="Male"/>
    <n v="130.83000000000001"/>
    <x v="3"/>
    <s v="Individual"/>
    <x v="1"/>
    <n v="21"/>
  </r>
  <r>
    <x v="1869"/>
    <x v="231"/>
    <x v="12"/>
    <x v="17"/>
    <x v="1"/>
    <s v="Phishing Email"/>
    <x v="3"/>
    <x v="4"/>
    <s v="Male"/>
    <n v="0"/>
    <x v="2"/>
    <s v="Small Business"/>
    <x v="3"/>
    <n v="93"/>
  </r>
  <r>
    <x v="1870"/>
    <x v="231"/>
    <x v="16"/>
    <x v="24"/>
    <x v="4"/>
    <s v="Malicious Website"/>
    <x v="3"/>
    <x v="4"/>
    <s v="Female"/>
    <n v="264.36"/>
    <x v="1"/>
    <s v="Individual"/>
    <x v="3"/>
    <n v="164"/>
  </r>
  <r>
    <x v="1871"/>
    <x v="231"/>
    <x v="21"/>
    <x v="45"/>
    <x v="10"/>
    <s v="Fake Mobile App"/>
    <x v="3"/>
    <x v="0"/>
    <s v="Male"/>
    <n v="0"/>
    <x v="1"/>
    <s v="Individual"/>
    <x v="2"/>
    <n v="87"/>
  </r>
  <r>
    <x v="1872"/>
    <x v="231"/>
    <x v="13"/>
    <x v="37"/>
    <x v="9"/>
    <s v="Fake Customer Care Call"/>
    <x v="0"/>
    <x v="4"/>
    <s v="Female"/>
    <n v="0"/>
    <x v="2"/>
    <s v="Individual"/>
    <x v="0"/>
    <n v="146"/>
  </r>
  <r>
    <x v="1873"/>
    <x v="231"/>
    <x v="7"/>
    <x v="22"/>
    <x v="1"/>
    <s v="Public Wi-Fi Exploit"/>
    <x v="0"/>
    <x v="1"/>
    <s v="Male"/>
    <n v="0"/>
    <x v="1"/>
    <s v="Individual"/>
    <x v="2"/>
    <n v="29"/>
  </r>
  <r>
    <x v="1874"/>
    <x v="231"/>
    <x v="15"/>
    <x v="23"/>
    <x v="1"/>
    <s v="Phishing Email"/>
    <x v="0"/>
    <x v="3"/>
    <s v="Female"/>
    <n v="0"/>
    <x v="3"/>
    <s v="Individual"/>
    <x v="0"/>
    <n v="56"/>
  </r>
  <r>
    <x v="1875"/>
    <x v="231"/>
    <x v="43"/>
    <x v="68"/>
    <x v="4"/>
    <s v="Phishing Email"/>
    <x v="2"/>
    <x v="3"/>
    <s v="Other/Not Disclosed"/>
    <n v="4973.58"/>
    <x v="3"/>
    <s v="Individual"/>
    <x v="1"/>
    <n v="7"/>
  </r>
  <r>
    <x v="1876"/>
    <x v="232"/>
    <x v="13"/>
    <x v="37"/>
    <x v="4"/>
    <s v="Phishing Email"/>
    <x v="3"/>
    <x v="3"/>
    <s v="Male"/>
    <n v="112.82"/>
    <x v="3"/>
    <s v="Individual"/>
    <x v="4"/>
    <n v="142"/>
  </r>
  <r>
    <x v="1877"/>
    <x v="232"/>
    <x v="17"/>
    <x v="67"/>
    <x v="6"/>
    <s v="UPI/Payment App"/>
    <x v="2"/>
    <x v="0"/>
    <s v="Male"/>
    <n v="590.07000000000005"/>
    <x v="0"/>
    <s v="Organization/Enterprise"/>
    <x v="0"/>
    <n v="8"/>
  </r>
  <r>
    <x v="1878"/>
    <x v="232"/>
    <x v="4"/>
    <x v="6"/>
    <x v="11"/>
    <s v="Fake Customer Care Call"/>
    <x v="4"/>
    <x v="3"/>
    <s v="Male"/>
    <n v="0"/>
    <x v="3"/>
    <s v="Individual"/>
    <x v="4"/>
    <n v="59"/>
  </r>
  <r>
    <x v="1879"/>
    <x v="232"/>
    <x v="46"/>
    <x v="71"/>
    <x v="11"/>
    <s v="Social Media Message"/>
    <x v="0"/>
    <x v="2"/>
    <s v="Male"/>
    <n v="0"/>
    <x v="0"/>
    <s v="Individual"/>
    <x v="3"/>
    <n v="13"/>
  </r>
  <r>
    <x v="1880"/>
    <x v="232"/>
    <x v="3"/>
    <x v="41"/>
    <x v="10"/>
    <s v="Malicious Website"/>
    <x v="0"/>
    <x v="2"/>
    <s v="Female"/>
    <n v="0"/>
    <x v="3"/>
    <s v="Individual"/>
    <x v="2"/>
    <n v="106"/>
  </r>
  <r>
    <x v="1881"/>
    <x v="232"/>
    <x v="2"/>
    <x v="2"/>
    <x v="4"/>
    <s v="Social Media Message"/>
    <x v="0"/>
    <x v="4"/>
    <s v="Male"/>
    <n v="23940.81"/>
    <x v="3"/>
    <s v="Individual"/>
    <x v="1"/>
    <n v="15"/>
  </r>
  <r>
    <x v="1882"/>
    <x v="232"/>
    <x v="2"/>
    <x v="56"/>
    <x v="4"/>
    <s v="SMS/Text Link"/>
    <x v="0"/>
    <x v="3"/>
    <s v="Female"/>
    <n v="175.21"/>
    <x v="3"/>
    <s v="Individual"/>
    <x v="1"/>
    <n v="16"/>
  </r>
  <r>
    <x v="1883"/>
    <x v="232"/>
    <x v="3"/>
    <x v="41"/>
    <x v="11"/>
    <s v="Malicious Website"/>
    <x v="0"/>
    <x v="4"/>
    <s v="Male"/>
    <n v="0"/>
    <x v="0"/>
    <s v="Small Business"/>
    <x v="2"/>
    <n v="88"/>
  </r>
  <r>
    <x v="1884"/>
    <x v="233"/>
    <x v="10"/>
    <x v="15"/>
    <x v="4"/>
    <s v="Malicious Website"/>
    <x v="2"/>
    <x v="4"/>
    <s v="Male"/>
    <n v="1196.6500000000001"/>
    <x v="1"/>
    <s v="Individual"/>
    <x v="1"/>
    <n v="23"/>
  </r>
  <r>
    <x v="1885"/>
    <x v="233"/>
    <x v="2"/>
    <x v="5"/>
    <x v="4"/>
    <s v="Phishing Email"/>
    <x v="0"/>
    <x v="1"/>
    <s v="Male"/>
    <n v="103.65"/>
    <x v="3"/>
    <s v="Small Business"/>
    <x v="2"/>
    <n v="44"/>
  </r>
  <r>
    <x v="1886"/>
    <x v="233"/>
    <x v="24"/>
    <x v="39"/>
    <x v="7"/>
    <s v="UPI/Payment App"/>
    <x v="0"/>
    <x v="4"/>
    <s v="Female"/>
    <n v="990.7"/>
    <x v="3"/>
    <s v="Individual"/>
    <x v="0"/>
    <n v="179"/>
  </r>
  <r>
    <x v="1887"/>
    <x v="233"/>
    <x v="17"/>
    <x v="67"/>
    <x v="0"/>
    <s v="Social Media Message"/>
    <x v="2"/>
    <x v="3"/>
    <s v="Male"/>
    <n v="520.29999999999995"/>
    <x v="1"/>
    <s v="Individual"/>
    <x v="0"/>
    <n v="81"/>
  </r>
  <r>
    <x v="1888"/>
    <x v="233"/>
    <x v="2"/>
    <x v="52"/>
    <x v="4"/>
    <s v="Phishing Email"/>
    <x v="0"/>
    <x v="1"/>
    <s v="Male"/>
    <n v="1713.89"/>
    <x v="3"/>
    <s v="Individual"/>
    <x v="1"/>
    <n v="5"/>
  </r>
  <r>
    <x v="1889"/>
    <x v="233"/>
    <x v="3"/>
    <x v="50"/>
    <x v="4"/>
    <s v="Malicious Website"/>
    <x v="3"/>
    <x v="3"/>
    <s v="Female"/>
    <n v="13358.42"/>
    <x v="1"/>
    <s v="Individual"/>
    <x v="0"/>
    <n v="73"/>
  </r>
  <r>
    <x v="1890"/>
    <x v="233"/>
    <x v="1"/>
    <x v="1"/>
    <x v="4"/>
    <s v="Malicious Website"/>
    <x v="0"/>
    <x v="4"/>
    <s v="Male"/>
    <n v="177.64"/>
    <x v="3"/>
    <s v="Small Business"/>
    <x v="4"/>
    <n v="58"/>
  </r>
  <r>
    <x v="1891"/>
    <x v="233"/>
    <x v="2"/>
    <x v="33"/>
    <x v="6"/>
    <s v="Social Media Message"/>
    <x v="0"/>
    <x v="1"/>
    <s v="Male"/>
    <n v="277.51"/>
    <x v="1"/>
    <s v="Small Business"/>
    <x v="4"/>
    <n v="82"/>
  </r>
  <r>
    <x v="1892"/>
    <x v="233"/>
    <x v="3"/>
    <x v="41"/>
    <x v="4"/>
    <s v="SMS/Text Link"/>
    <x v="3"/>
    <x v="1"/>
    <s v="Female"/>
    <n v="105.25"/>
    <x v="3"/>
    <s v="Individual"/>
    <x v="0"/>
    <n v="131"/>
  </r>
  <r>
    <x v="1893"/>
    <x v="233"/>
    <x v="49"/>
    <x v="74"/>
    <x v="1"/>
    <s v="Fake Mobile App"/>
    <x v="0"/>
    <x v="3"/>
    <s v="Male"/>
    <n v="0"/>
    <x v="3"/>
    <s v="Individual"/>
    <x v="0"/>
    <n v="105"/>
  </r>
  <r>
    <x v="1894"/>
    <x v="234"/>
    <x v="32"/>
    <x v="53"/>
    <x v="4"/>
    <s v="Social Media Message"/>
    <x v="3"/>
    <x v="1"/>
    <s v="Female"/>
    <n v="5192.82"/>
    <x v="0"/>
    <s v="Individual"/>
    <x v="1"/>
    <n v="28"/>
  </r>
  <r>
    <x v="1895"/>
    <x v="234"/>
    <x v="0"/>
    <x v="18"/>
    <x v="4"/>
    <s v="SMS/Text Link"/>
    <x v="0"/>
    <x v="2"/>
    <s v="Female"/>
    <n v="855.8"/>
    <x v="0"/>
    <s v="Individual"/>
    <x v="1"/>
    <n v="28"/>
  </r>
  <r>
    <x v="1896"/>
    <x v="234"/>
    <x v="2"/>
    <x v="2"/>
    <x v="11"/>
    <s v="Social Media Message"/>
    <x v="3"/>
    <x v="2"/>
    <s v="Female"/>
    <n v="0"/>
    <x v="0"/>
    <s v="Individual"/>
    <x v="2"/>
    <n v="159"/>
  </r>
  <r>
    <x v="1897"/>
    <x v="234"/>
    <x v="9"/>
    <x v="13"/>
    <x v="5"/>
    <s v="Fake Customer Care Call"/>
    <x v="3"/>
    <x v="3"/>
    <s v="Female"/>
    <n v="0"/>
    <x v="0"/>
    <s v="Individual"/>
    <x v="3"/>
    <n v="10"/>
  </r>
  <r>
    <x v="1898"/>
    <x v="234"/>
    <x v="13"/>
    <x v="37"/>
    <x v="6"/>
    <s v="Fake Mobile App"/>
    <x v="3"/>
    <x v="1"/>
    <s v="Female"/>
    <n v="1988.47"/>
    <x v="2"/>
    <s v="Organization/Enterprise"/>
    <x v="2"/>
    <n v="148"/>
  </r>
  <r>
    <x v="1899"/>
    <x v="234"/>
    <x v="7"/>
    <x v="20"/>
    <x v="9"/>
    <s v="Public Wi-Fi Exploit"/>
    <x v="3"/>
    <x v="0"/>
    <s v="Male"/>
    <n v="0"/>
    <x v="2"/>
    <s v="Individual"/>
    <x v="3"/>
    <n v="3"/>
  </r>
  <r>
    <x v="1900"/>
    <x v="234"/>
    <x v="7"/>
    <x v="11"/>
    <x v="4"/>
    <s v="Social Media Message"/>
    <x v="0"/>
    <x v="4"/>
    <s v="Female"/>
    <n v="731.63"/>
    <x v="3"/>
    <s v="Individual"/>
    <x v="1"/>
    <n v="2"/>
  </r>
  <r>
    <x v="1901"/>
    <x v="235"/>
    <x v="0"/>
    <x v="10"/>
    <x v="1"/>
    <s v="UPI/Payment App"/>
    <x v="3"/>
    <x v="1"/>
    <s v="Male"/>
    <n v="0"/>
    <x v="2"/>
    <s v="Individual"/>
    <x v="1"/>
    <n v="17"/>
  </r>
  <r>
    <x v="1902"/>
    <x v="235"/>
    <x v="27"/>
    <x v="43"/>
    <x v="2"/>
    <s v="Fake Mobile App"/>
    <x v="4"/>
    <x v="1"/>
    <s v="Female"/>
    <n v="459.2"/>
    <x v="3"/>
    <s v="Individual"/>
    <x v="4"/>
    <n v="124"/>
  </r>
  <r>
    <x v="1903"/>
    <x v="235"/>
    <x v="39"/>
    <x v="62"/>
    <x v="6"/>
    <s v="Fake Mobile App"/>
    <x v="0"/>
    <x v="2"/>
    <s v="Other/Not Disclosed"/>
    <n v="701.12"/>
    <x v="0"/>
    <s v="Individual"/>
    <x v="1"/>
    <n v="1"/>
  </r>
  <r>
    <x v="1904"/>
    <x v="235"/>
    <x v="2"/>
    <x v="7"/>
    <x v="4"/>
    <s v="UPI/Payment App"/>
    <x v="0"/>
    <x v="4"/>
    <s v="Male"/>
    <n v="1386.82"/>
    <x v="1"/>
    <s v="Individual"/>
    <x v="1"/>
    <n v="10"/>
  </r>
  <r>
    <x v="1905"/>
    <x v="235"/>
    <x v="16"/>
    <x v="24"/>
    <x v="2"/>
    <s v="Social Media Message"/>
    <x v="0"/>
    <x v="0"/>
    <s v="Male"/>
    <n v="6999.86"/>
    <x v="0"/>
    <s v="Individual"/>
    <x v="1"/>
    <n v="18"/>
  </r>
  <r>
    <x v="1906"/>
    <x v="235"/>
    <x v="29"/>
    <x v="48"/>
    <x v="4"/>
    <s v="Phishing Email"/>
    <x v="2"/>
    <x v="2"/>
    <s v="Male"/>
    <n v="593.86"/>
    <x v="3"/>
    <s v="Individual"/>
    <x v="1"/>
    <n v="11"/>
  </r>
  <r>
    <x v="1907"/>
    <x v="235"/>
    <x v="13"/>
    <x v="37"/>
    <x v="4"/>
    <s v="Fake Mobile App"/>
    <x v="0"/>
    <x v="1"/>
    <s v="Female"/>
    <n v="1986.01"/>
    <x v="3"/>
    <s v="Individual"/>
    <x v="0"/>
    <n v="153"/>
  </r>
  <r>
    <x v="1908"/>
    <x v="235"/>
    <x v="2"/>
    <x v="52"/>
    <x v="4"/>
    <s v="SMS/Text Link"/>
    <x v="3"/>
    <x v="2"/>
    <s v="Female"/>
    <n v="167.67"/>
    <x v="3"/>
    <s v="Individual"/>
    <x v="4"/>
    <n v="90"/>
  </r>
  <r>
    <x v="1909"/>
    <x v="235"/>
    <x v="0"/>
    <x v="10"/>
    <x v="9"/>
    <s v="Social Media Message"/>
    <x v="3"/>
    <x v="2"/>
    <s v="Male"/>
    <n v="0"/>
    <x v="2"/>
    <s v="Individual"/>
    <x v="4"/>
    <n v="58"/>
  </r>
  <r>
    <x v="1910"/>
    <x v="236"/>
    <x v="18"/>
    <x v="66"/>
    <x v="1"/>
    <s v="Phishing Email"/>
    <x v="3"/>
    <x v="3"/>
    <s v="Male"/>
    <n v="0"/>
    <x v="3"/>
    <s v="Small Business"/>
    <x v="3"/>
    <n v="92"/>
  </r>
  <r>
    <x v="1911"/>
    <x v="236"/>
    <x v="1"/>
    <x v="1"/>
    <x v="8"/>
    <s v="Fake Mobile App"/>
    <x v="0"/>
    <x v="4"/>
    <s v="Female"/>
    <n v="0"/>
    <x v="0"/>
    <s v="Individual"/>
    <x v="3"/>
    <n v="82"/>
  </r>
  <r>
    <x v="1912"/>
    <x v="236"/>
    <x v="2"/>
    <x v="56"/>
    <x v="4"/>
    <s v="Fake Mobile App"/>
    <x v="0"/>
    <x v="4"/>
    <s v="Female"/>
    <n v="2019.06"/>
    <x v="0"/>
    <s v="Small Business"/>
    <x v="1"/>
    <n v="21"/>
  </r>
  <r>
    <x v="1913"/>
    <x v="236"/>
    <x v="40"/>
    <x v="63"/>
    <x v="2"/>
    <s v="UPI/Payment App"/>
    <x v="2"/>
    <x v="1"/>
    <s v="Female"/>
    <n v="765.6"/>
    <x v="2"/>
    <s v="Individual"/>
    <x v="2"/>
    <n v="79"/>
  </r>
  <r>
    <x v="1914"/>
    <x v="236"/>
    <x v="3"/>
    <x v="4"/>
    <x v="1"/>
    <s v="UPI/Payment App"/>
    <x v="3"/>
    <x v="1"/>
    <s v="Male"/>
    <n v="0"/>
    <x v="0"/>
    <s v="Small Business"/>
    <x v="0"/>
    <n v="14"/>
  </r>
  <r>
    <x v="1915"/>
    <x v="236"/>
    <x v="2"/>
    <x v="31"/>
    <x v="7"/>
    <s v="UPI/Payment App"/>
    <x v="2"/>
    <x v="3"/>
    <s v="Male"/>
    <n v="325.49"/>
    <x v="3"/>
    <s v="Individual"/>
    <x v="0"/>
    <n v="32"/>
  </r>
  <r>
    <x v="1916"/>
    <x v="237"/>
    <x v="3"/>
    <x v="50"/>
    <x v="6"/>
    <s v="Phishing Email"/>
    <x v="0"/>
    <x v="0"/>
    <s v="Male"/>
    <n v="1205.49"/>
    <x v="1"/>
    <s v="Individual"/>
    <x v="0"/>
    <n v="153"/>
  </r>
  <r>
    <x v="1917"/>
    <x v="237"/>
    <x v="2"/>
    <x v="7"/>
    <x v="1"/>
    <s v="Social Media Message"/>
    <x v="3"/>
    <x v="1"/>
    <s v="Male"/>
    <n v="0"/>
    <x v="2"/>
    <s v="Small Business"/>
    <x v="2"/>
    <n v="41"/>
  </r>
  <r>
    <x v="1918"/>
    <x v="237"/>
    <x v="3"/>
    <x v="3"/>
    <x v="3"/>
    <s v="Fake Customer Care Call"/>
    <x v="2"/>
    <x v="3"/>
    <s v="Female"/>
    <n v="136.13999999999999"/>
    <x v="2"/>
    <s v="Individual"/>
    <x v="0"/>
    <n v="163"/>
  </r>
  <r>
    <x v="1919"/>
    <x v="237"/>
    <x v="3"/>
    <x v="3"/>
    <x v="4"/>
    <s v="Phishing Email"/>
    <x v="0"/>
    <x v="2"/>
    <s v="Female"/>
    <n v="357.32"/>
    <x v="3"/>
    <s v="Individual"/>
    <x v="2"/>
    <n v="29"/>
  </r>
  <r>
    <x v="1920"/>
    <x v="237"/>
    <x v="3"/>
    <x v="50"/>
    <x v="4"/>
    <s v="UPI/Payment App"/>
    <x v="0"/>
    <x v="1"/>
    <s v="Male"/>
    <n v="177.11"/>
    <x v="1"/>
    <s v="Small Business"/>
    <x v="2"/>
    <n v="42"/>
  </r>
  <r>
    <x v="1921"/>
    <x v="237"/>
    <x v="48"/>
    <x v="73"/>
    <x v="8"/>
    <s v="Phishing Email"/>
    <x v="0"/>
    <x v="3"/>
    <s v="Female"/>
    <n v="0"/>
    <x v="2"/>
    <s v="Small Business"/>
    <x v="1"/>
    <n v="7"/>
  </r>
  <r>
    <x v="1922"/>
    <x v="238"/>
    <x v="48"/>
    <x v="73"/>
    <x v="5"/>
    <s v="Social Media Message"/>
    <x v="0"/>
    <x v="1"/>
    <s v="Female"/>
    <n v="0"/>
    <x v="2"/>
    <s v="Individual"/>
    <x v="1"/>
    <n v="25"/>
  </r>
  <r>
    <x v="1923"/>
    <x v="238"/>
    <x v="43"/>
    <x v="68"/>
    <x v="4"/>
    <s v="SMS/Text Link"/>
    <x v="0"/>
    <x v="1"/>
    <s v="Female"/>
    <n v="2319.6"/>
    <x v="3"/>
    <s v="Individual"/>
    <x v="3"/>
    <n v="119"/>
  </r>
  <r>
    <x v="1924"/>
    <x v="238"/>
    <x v="8"/>
    <x v="14"/>
    <x v="6"/>
    <s v="Fake Mobile App"/>
    <x v="0"/>
    <x v="1"/>
    <s v="Female"/>
    <n v="3349.47"/>
    <x v="0"/>
    <s v="Individual"/>
    <x v="3"/>
    <n v="167"/>
  </r>
  <r>
    <x v="1925"/>
    <x v="238"/>
    <x v="36"/>
    <x v="59"/>
    <x v="4"/>
    <s v="Fake Customer Care Call"/>
    <x v="3"/>
    <x v="4"/>
    <s v="Female"/>
    <n v="1144.0999999999999"/>
    <x v="1"/>
    <s v="Individual"/>
    <x v="3"/>
    <n v="172"/>
  </r>
  <r>
    <x v="1926"/>
    <x v="238"/>
    <x v="13"/>
    <x v="19"/>
    <x v="1"/>
    <s v="UPI/Payment App"/>
    <x v="0"/>
    <x v="1"/>
    <s v="Female"/>
    <n v="0"/>
    <x v="0"/>
    <s v="Individual"/>
    <x v="1"/>
    <n v="24"/>
  </r>
  <r>
    <x v="1927"/>
    <x v="238"/>
    <x v="14"/>
    <x v="32"/>
    <x v="2"/>
    <s v="UPI/Payment App"/>
    <x v="3"/>
    <x v="5"/>
    <s v="Male"/>
    <n v="243.02"/>
    <x v="3"/>
    <s v="Small Business"/>
    <x v="4"/>
    <n v="82"/>
  </r>
  <r>
    <x v="1928"/>
    <x v="238"/>
    <x v="4"/>
    <x v="6"/>
    <x v="9"/>
    <s v="UPI/Payment App"/>
    <x v="2"/>
    <x v="3"/>
    <s v="Male"/>
    <n v="0"/>
    <x v="1"/>
    <s v="Individual"/>
    <x v="3"/>
    <n v="154"/>
  </r>
  <r>
    <x v="1929"/>
    <x v="238"/>
    <x v="2"/>
    <x v="2"/>
    <x v="2"/>
    <s v="Phishing Email"/>
    <x v="0"/>
    <x v="3"/>
    <s v="Male"/>
    <n v="703.54"/>
    <x v="0"/>
    <s v="Individual"/>
    <x v="0"/>
    <n v="30"/>
  </r>
  <r>
    <x v="1930"/>
    <x v="238"/>
    <x v="18"/>
    <x v="66"/>
    <x v="5"/>
    <s v="SMS/Text Link"/>
    <x v="0"/>
    <x v="4"/>
    <s v="Male"/>
    <n v="0"/>
    <x v="2"/>
    <s v="Organization/Enterprise"/>
    <x v="0"/>
    <n v="106"/>
  </r>
  <r>
    <x v="1931"/>
    <x v="239"/>
    <x v="2"/>
    <x v="31"/>
    <x v="2"/>
    <s v="Phishing Email"/>
    <x v="0"/>
    <x v="3"/>
    <s v="Male"/>
    <n v="858.22"/>
    <x v="2"/>
    <s v="Individual"/>
    <x v="2"/>
    <n v="160"/>
  </r>
  <r>
    <x v="1932"/>
    <x v="239"/>
    <x v="10"/>
    <x v="47"/>
    <x v="10"/>
    <s v="Public Wi-Fi Exploit"/>
    <x v="2"/>
    <x v="1"/>
    <s v="Male"/>
    <n v="0"/>
    <x v="0"/>
    <s v="Individual"/>
    <x v="2"/>
    <n v="8"/>
  </r>
  <r>
    <x v="1933"/>
    <x v="239"/>
    <x v="2"/>
    <x v="52"/>
    <x v="4"/>
    <s v="SMS/Text Link"/>
    <x v="1"/>
    <x v="5"/>
    <s v="Female"/>
    <n v="512.76"/>
    <x v="0"/>
    <s v="Individual"/>
    <x v="0"/>
    <n v="176"/>
  </r>
  <r>
    <x v="1934"/>
    <x v="239"/>
    <x v="49"/>
    <x v="74"/>
    <x v="2"/>
    <s v="UPI/Payment App"/>
    <x v="0"/>
    <x v="3"/>
    <s v="Male"/>
    <n v="1667.16"/>
    <x v="3"/>
    <s v="Individual"/>
    <x v="0"/>
    <n v="129"/>
  </r>
  <r>
    <x v="1935"/>
    <x v="239"/>
    <x v="17"/>
    <x v="26"/>
    <x v="1"/>
    <s v="Phishing Email"/>
    <x v="0"/>
    <x v="2"/>
    <s v="Female"/>
    <n v="0"/>
    <x v="3"/>
    <s v="Individual"/>
    <x v="0"/>
    <n v="46"/>
  </r>
  <r>
    <x v="1936"/>
    <x v="239"/>
    <x v="8"/>
    <x v="25"/>
    <x v="9"/>
    <s v="Fake Mobile App"/>
    <x v="3"/>
    <x v="3"/>
    <s v="Male"/>
    <n v="0"/>
    <x v="3"/>
    <s v="Individual"/>
    <x v="0"/>
    <n v="8"/>
  </r>
  <r>
    <x v="1937"/>
    <x v="239"/>
    <x v="2"/>
    <x v="7"/>
    <x v="0"/>
    <s v="SMS/Text Link"/>
    <x v="0"/>
    <x v="3"/>
    <s v="Male"/>
    <n v="672.53"/>
    <x v="3"/>
    <s v="Individual"/>
    <x v="1"/>
    <n v="19"/>
  </r>
  <r>
    <x v="1938"/>
    <x v="239"/>
    <x v="20"/>
    <x v="29"/>
    <x v="10"/>
    <s v="Fake Customer Care Call"/>
    <x v="0"/>
    <x v="5"/>
    <s v="Male"/>
    <n v="0"/>
    <x v="2"/>
    <s v="Individual"/>
    <x v="0"/>
    <n v="159"/>
  </r>
  <r>
    <x v="1939"/>
    <x v="240"/>
    <x v="19"/>
    <x v="28"/>
    <x v="11"/>
    <s v="UPI/Payment App"/>
    <x v="1"/>
    <x v="1"/>
    <s v="Male"/>
    <n v="0"/>
    <x v="2"/>
    <s v="Individual"/>
    <x v="4"/>
    <n v="33"/>
  </r>
  <r>
    <x v="1940"/>
    <x v="240"/>
    <x v="18"/>
    <x v="27"/>
    <x v="3"/>
    <s v="Phishing Email"/>
    <x v="0"/>
    <x v="2"/>
    <s v="Male"/>
    <n v="397.27"/>
    <x v="1"/>
    <s v="Individual"/>
    <x v="3"/>
    <n v="7"/>
  </r>
  <r>
    <x v="1941"/>
    <x v="240"/>
    <x v="2"/>
    <x v="52"/>
    <x v="4"/>
    <s v="Fake Mobile App"/>
    <x v="1"/>
    <x v="3"/>
    <s v="Male"/>
    <n v="893.26"/>
    <x v="2"/>
    <s v="Individual"/>
    <x v="0"/>
    <n v="73"/>
  </r>
  <r>
    <x v="1942"/>
    <x v="240"/>
    <x v="2"/>
    <x v="7"/>
    <x v="11"/>
    <s v="UPI/Payment App"/>
    <x v="2"/>
    <x v="1"/>
    <s v="Other/Not Disclosed"/>
    <n v="0"/>
    <x v="1"/>
    <s v="Small Business"/>
    <x v="3"/>
    <n v="60"/>
  </r>
  <r>
    <x v="1943"/>
    <x v="240"/>
    <x v="10"/>
    <x v="44"/>
    <x v="6"/>
    <s v="Malicious Website"/>
    <x v="2"/>
    <x v="1"/>
    <s v="Female"/>
    <n v="420.04"/>
    <x v="1"/>
    <s v="Individual"/>
    <x v="1"/>
    <n v="23"/>
  </r>
  <r>
    <x v="1944"/>
    <x v="240"/>
    <x v="3"/>
    <x v="4"/>
    <x v="4"/>
    <s v="Fake Customer Care Call"/>
    <x v="3"/>
    <x v="2"/>
    <s v="Male"/>
    <n v="9158.1200000000008"/>
    <x v="3"/>
    <s v="Individual"/>
    <x v="4"/>
    <n v="97"/>
  </r>
  <r>
    <x v="1945"/>
    <x v="241"/>
    <x v="16"/>
    <x v="24"/>
    <x v="1"/>
    <s v="Social Media Message"/>
    <x v="0"/>
    <x v="2"/>
    <s v="Male"/>
    <n v="0"/>
    <x v="2"/>
    <s v="Individual"/>
    <x v="1"/>
    <n v="8"/>
  </r>
  <r>
    <x v="1946"/>
    <x v="241"/>
    <x v="13"/>
    <x v="19"/>
    <x v="2"/>
    <s v="Public Wi-Fi Exploit"/>
    <x v="3"/>
    <x v="3"/>
    <s v="Female"/>
    <n v="528.97"/>
    <x v="0"/>
    <s v="Individual"/>
    <x v="2"/>
    <n v="138"/>
  </r>
  <r>
    <x v="1947"/>
    <x v="241"/>
    <x v="3"/>
    <x v="3"/>
    <x v="1"/>
    <s v="SMS/Text Link"/>
    <x v="1"/>
    <x v="3"/>
    <s v="Female"/>
    <n v="0"/>
    <x v="2"/>
    <s v="Individual"/>
    <x v="0"/>
    <n v="165"/>
  </r>
  <r>
    <x v="1948"/>
    <x v="241"/>
    <x v="8"/>
    <x v="12"/>
    <x v="4"/>
    <s v="Malicious Website"/>
    <x v="0"/>
    <x v="1"/>
    <s v="Female"/>
    <n v="48.57"/>
    <x v="3"/>
    <s v="Individual"/>
    <x v="1"/>
    <n v="6"/>
  </r>
  <r>
    <x v="1949"/>
    <x v="241"/>
    <x v="12"/>
    <x v="17"/>
    <x v="4"/>
    <s v="Fake Mobile App"/>
    <x v="3"/>
    <x v="3"/>
    <s v="Female"/>
    <n v="4544.46"/>
    <x v="0"/>
    <s v="Individual"/>
    <x v="2"/>
    <n v="171"/>
  </r>
  <r>
    <x v="1950"/>
    <x v="241"/>
    <x v="9"/>
    <x v="13"/>
    <x v="4"/>
    <s v="Malicious Website"/>
    <x v="3"/>
    <x v="3"/>
    <s v="Female"/>
    <n v="1780.21"/>
    <x v="3"/>
    <s v="Individual"/>
    <x v="1"/>
    <n v="2"/>
  </r>
  <r>
    <x v="1951"/>
    <x v="241"/>
    <x v="18"/>
    <x v="66"/>
    <x v="4"/>
    <s v="SMS/Text Link"/>
    <x v="1"/>
    <x v="4"/>
    <s v="Male"/>
    <n v="655.69"/>
    <x v="2"/>
    <s v="Individual"/>
    <x v="0"/>
    <n v="34"/>
  </r>
  <r>
    <x v="1952"/>
    <x v="241"/>
    <x v="39"/>
    <x v="62"/>
    <x v="4"/>
    <s v="Fake Customer Care Call"/>
    <x v="0"/>
    <x v="4"/>
    <s v="Male"/>
    <n v="502.67"/>
    <x v="2"/>
    <s v="Individual"/>
    <x v="1"/>
    <n v="21"/>
  </r>
  <r>
    <x v="1953"/>
    <x v="241"/>
    <x v="8"/>
    <x v="14"/>
    <x v="4"/>
    <s v="UPI/Payment App"/>
    <x v="0"/>
    <x v="2"/>
    <s v="Male"/>
    <n v="1020.45"/>
    <x v="2"/>
    <s v="Individual"/>
    <x v="0"/>
    <n v="38"/>
  </r>
  <r>
    <x v="1954"/>
    <x v="241"/>
    <x v="35"/>
    <x v="58"/>
    <x v="2"/>
    <s v="Fake Customer Care Call"/>
    <x v="0"/>
    <x v="2"/>
    <s v="Male"/>
    <n v="2150.25"/>
    <x v="0"/>
    <s v="Organization/Enterprise"/>
    <x v="1"/>
    <n v="10"/>
  </r>
  <r>
    <x v="1955"/>
    <x v="241"/>
    <x v="0"/>
    <x v="18"/>
    <x v="4"/>
    <s v="SMS/Text Link"/>
    <x v="0"/>
    <x v="3"/>
    <s v="Female"/>
    <n v="621.16"/>
    <x v="3"/>
    <s v="Small Business"/>
    <x v="0"/>
    <n v="51"/>
  </r>
  <r>
    <x v="1956"/>
    <x v="242"/>
    <x v="34"/>
    <x v="57"/>
    <x v="4"/>
    <s v="UPI/Payment App"/>
    <x v="0"/>
    <x v="1"/>
    <s v="Male"/>
    <n v="411.39"/>
    <x v="2"/>
    <s v="Individual"/>
    <x v="1"/>
    <n v="28"/>
  </r>
  <r>
    <x v="1957"/>
    <x v="242"/>
    <x v="2"/>
    <x v="54"/>
    <x v="2"/>
    <s v="Social Media Message"/>
    <x v="0"/>
    <x v="3"/>
    <s v="Male"/>
    <n v="1105.67"/>
    <x v="2"/>
    <s v="Individual"/>
    <x v="3"/>
    <n v="150"/>
  </r>
  <r>
    <x v="1958"/>
    <x v="242"/>
    <x v="8"/>
    <x v="12"/>
    <x v="6"/>
    <s v="UPI/Payment App"/>
    <x v="0"/>
    <x v="3"/>
    <s v="Female"/>
    <n v="427.76"/>
    <x v="3"/>
    <s v="Individual"/>
    <x v="2"/>
    <n v="154"/>
  </r>
  <r>
    <x v="1959"/>
    <x v="242"/>
    <x v="8"/>
    <x v="25"/>
    <x v="8"/>
    <s v="SMS/Text Link"/>
    <x v="0"/>
    <x v="4"/>
    <s v="Male"/>
    <n v="0"/>
    <x v="3"/>
    <s v="Individual"/>
    <x v="2"/>
    <n v="125"/>
  </r>
  <r>
    <x v="1960"/>
    <x v="243"/>
    <x v="3"/>
    <x v="41"/>
    <x v="9"/>
    <s v="Social Media Message"/>
    <x v="2"/>
    <x v="1"/>
    <s v="Other/Not Disclosed"/>
    <n v="0"/>
    <x v="2"/>
    <s v="Individual"/>
    <x v="2"/>
    <n v="43"/>
  </r>
  <r>
    <x v="1961"/>
    <x v="243"/>
    <x v="12"/>
    <x v="17"/>
    <x v="1"/>
    <s v="UPI/Payment App"/>
    <x v="0"/>
    <x v="3"/>
    <s v="Female"/>
    <n v="0"/>
    <x v="3"/>
    <s v="Individual"/>
    <x v="2"/>
    <n v="120"/>
  </r>
  <r>
    <x v="1962"/>
    <x v="243"/>
    <x v="22"/>
    <x v="36"/>
    <x v="0"/>
    <s v="Fake Mobile App"/>
    <x v="0"/>
    <x v="1"/>
    <s v="Female"/>
    <n v="1103.31"/>
    <x v="0"/>
    <s v="Individual"/>
    <x v="0"/>
    <n v="5"/>
  </r>
  <r>
    <x v="1963"/>
    <x v="243"/>
    <x v="12"/>
    <x v="17"/>
    <x v="4"/>
    <s v="Phishing Email"/>
    <x v="2"/>
    <x v="1"/>
    <s v="Male"/>
    <n v="52.25"/>
    <x v="3"/>
    <s v="Individual"/>
    <x v="1"/>
    <n v="7"/>
  </r>
  <r>
    <x v="1964"/>
    <x v="243"/>
    <x v="3"/>
    <x v="30"/>
    <x v="6"/>
    <s v="SMS/Text Link"/>
    <x v="1"/>
    <x v="2"/>
    <s v="Male"/>
    <n v="139.63999999999999"/>
    <x v="3"/>
    <s v="Small Business"/>
    <x v="1"/>
    <n v="23"/>
  </r>
  <r>
    <x v="1965"/>
    <x v="243"/>
    <x v="3"/>
    <x v="50"/>
    <x v="2"/>
    <s v="Fake Customer Care Call"/>
    <x v="0"/>
    <x v="4"/>
    <s v="Female"/>
    <n v="2447.85"/>
    <x v="3"/>
    <s v="Individual"/>
    <x v="2"/>
    <n v="176"/>
  </r>
  <r>
    <x v="1966"/>
    <x v="243"/>
    <x v="20"/>
    <x v="29"/>
    <x v="5"/>
    <s v="Phishing Email"/>
    <x v="2"/>
    <x v="3"/>
    <s v="Male"/>
    <n v="0"/>
    <x v="3"/>
    <s v="Individual"/>
    <x v="2"/>
    <n v="7"/>
  </r>
  <r>
    <x v="1967"/>
    <x v="243"/>
    <x v="1"/>
    <x v="1"/>
    <x v="4"/>
    <s v="Social Media Message"/>
    <x v="0"/>
    <x v="1"/>
    <s v="Male"/>
    <n v="1715.86"/>
    <x v="0"/>
    <s v="Individual"/>
    <x v="2"/>
    <n v="43"/>
  </r>
  <r>
    <x v="1968"/>
    <x v="243"/>
    <x v="2"/>
    <x v="5"/>
    <x v="4"/>
    <s v="UPI/Payment App"/>
    <x v="3"/>
    <x v="1"/>
    <s v="Female"/>
    <n v="8850.0400000000009"/>
    <x v="3"/>
    <s v="Organization/Enterprise"/>
    <x v="2"/>
    <n v="138"/>
  </r>
  <r>
    <x v="1969"/>
    <x v="244"/>
    <x v="3"/>
    <x v="41"/>
    <x v="10"/>
    <s v="Fake Customer Care Call"/>
    <x v="0"/>
    <x v="0"/>
    <s v="Female"/>
    <n v="0"/>
    <x v="1"/>
    <s v="Organization/Enterprise"/>
    <x v="2"/>
    <n v="86"/>
  </r>
  <r>
    <x v="1970"/>
    <x v="244"/>
    <x v="8"/>
    <x v="14"/>
    <x v="1"/>
    <s v="Fake Mobile App"/>
    <x v="0"/>
    <x v="2"/>
    <s v="Male"/>
    <n v="0"/>
    <x v="0"/>
    <s v="Individual"/>
    <x v="0"/>
    <n v="36"/>
  </r>
  <r>
    <x v="1971"/>
    <x v="244"/>
    <x v="30"/>
    <x v="49"/>
    <x v="3"/>
    <s v="UPI/Payment App"/>
    <x v="0"/>
    <x v="1"/>
    <s v="Male"/>
    <n v="21.12"/>
    <x v="2"/>
    <s v="Individual"/>
    <x v="4"/>
    <n v="64"/>
  </r>
  <r>
    <x v="1972"/>
    <x v="244"/>
    <x v="21"/>
    <x v="45"/>
    <x v="4"/>
    <s v="Malicious Website"/>
    <x v="4"/>
    <x v="3"/>
    <s v="Male"/>
    <n v="286"/>
    <x v="1"/>
    <s v="Individual"/>
    <x v="3"/>
    <n v="173"/>
  </r>
  <r>
    <x v="1973"/>
    <x v="244"/>
    <x v="20"/>
    <x v="29"/>
    <x v="7"/>
    <s v="SMS/Text Link"/>
    <x v="0"/>
    <x v="1"/>
    <s v="Male"/>
    <n v="225.75"/>
    <x v="1"/>
    <s v="Individual"/>
    <x v="0"/>
    <n v="134"/>
  </r>
  <r>
    <x v="1974"/>
    <x v="244"/>
    <x v="2"/>
    <x v="33"/>
    <x v="4"/>
    <s v="Malicious Website"/>
    <x v="3"/>
    <x v="1"/>
    <s v="Male"/>
    <n v="4909.57"/>
    <x v="3"/>
    <s v="Individual"/>
    <x v="1"/>
    <n v="1"/>
  </r>
  <r>
    <x v="1975"/>
    <x v="245"/>
    <x v="13"/>
    <x v="37"/>
    <x v="4"/>
    <s v="Social Media Message"/>
    <x v="2"/>
    <x v="3"/>
    <s v="Male"/>
    <n v="4509.29"/>
    <x v="3"/>
    <s v="Individual"/>
    <x v="0"/>
    <n v="54"/>
  </r>
  <r>
    <x v="1976"/>
    <x v="245"/>
    <x v="2"/>
    <x v="5"/>
    <x v="11"/>
    <s v="Phishing Email"/>
    <x v="0"/>
    <x v="2"/>
    <s v="Other/Not Disclosed"/>
    <n v="0"/>
    <x v="3"/>
    <s v="Individual"/>
    <x v="1"/>
    <n v="7"/>
  </r>
  <r>
    <x v="1977"/>
    <x v="245"/>
    <x v="2"/>
    <x v="56"/>
    <x v="10"/>
    <s v="Phishing Email"/>
    <x v="4"/>
    <x v="0"/>
    <s v="Male"/>
    <n v="0"/>
    <x v="3"/>
    <s v="Small Business"/>
    <x v="0"/>
    <n v="54"/>
  </r>
  <r>
    <x v="1978"/>
    <x v="245"/>
    <x v="2"/>
    <x v="56"/>
    <x v="0"/>
    <s v="Public Wi-Fi Exploit"/>
    <x v="0"/>
    <x v="1"/>
    <s v="Male"/>
    <n v="1030.99"/>
    <x v="3"/>
    <s v="Individual"/>
    <x v="0"/>
    <n v="144"/>
  </r>
  <r>
    <x v="1979"/>
    <x v="245"/>
    <x v="2"/>
    <x v="52"/>
    <x v="0"/>
    <s v="Phishing Email"/>
    <x v="0"/>
    <x v="2"/>
    <s v="Male"/>
    <n v="322.58"/>
    <x v="2"/>
    <s v="Small Business"/>
    <x v="1"/>
    <n v="21"/>
  </r>
  <r>
    <x v="1980"/>
    <x v="245"/>
    <x v="2"/>
    <x v="56"/>
    <x v="2"/>
    <s v="Fake Mobile App"/>
    <x v="0"/>
    <x v="1"/>
    <s v="Female"/>
    <n v="1812.16"/>
    <x v="0"/>
    <s v="Individual"/>
    <x v="0"/>
    <n v="20"/>
  </r>
  <r>
    <x v="1981"/>
    <x v="245"/>
    <x v="2"/>
    <x v="56"/>
    <x v="2"/>
    <s v="Fake Customer Care Call"/>
    <x v="3"/>
    <x v="1"/>
    <s v="Female"/>
    <n v="279.24"/>
    <x v="2"/>
    <s v="Individual"/>
    <x v="1"/>
    <n v="29"/>
  </r>
  <r>
    <x v="1982"/>
    <x v="245"/>
    <x v="7"/>
    <x v="22"/>
    <x v="10"/>
    <s v="Public Wi-Fi Exploit"/>
    <x v="0"/>
    <x v="0"/>
    <s v="Female"/>
    <n v="0"/>
    <x v="2"/>
    <s v="Individual"/>
    <x v="4"/>
    <n v="77"/>
  </r>
  <r>
    <x v="1983"/>
    <x v="245"/>
    <x v="31"/>
    <x v="51"/>
    <x v="5"/>
    <s v="Malicious Website"/>
    <x v="0"/>
    <x v="3"/>
    <s v="Male"/>
    <n v="0"/>
    <x v="1"/>
    <s v="Individual"/>
    <x v="2"/>
    <n v="152"/>
  </r>
  <r>
    <x v="1984"/>
    <x v="245"/>
    <x v="1"/>
    <x v="1"/>
    <x v="4"/>
    <s v="Fake Mobile App"/>
    <x v="1"/>
    <x v="3"/>
    <s v="Male"/>
    <n v="721.38"/>
    <x v="3"/>
    <s v="Individual"/>
    <x v="1"/>
    <n v="18"/>
  </r>
  <r>
    <x v="1985"/>
    <x v="245"/>
    <x v="13"/>
    <x v="19"/>
    <x v="6"/>
    <s v="Fake Customer Care Call"/>
    <x v="0"/>
    <x v="3"/>
    <s v="Male"/>
    <n v="1446.23"/>
    <x v="3"/>
    <s v="Organization/Enterprise"/>
    <x v="1"/>
    <n v="8"/>
  </r>
  <r>
    <x v="1986"/>
    <x v="245"/>
    <x v="7"/>
    <x v="20"/>
    <x v="9"/>
    <s v="Malicious Website"/>
    <x v="3"/>
    <x v="3"/>
    <s v="Female"/>
    <n v="0"/>
    <x v="1"/>
    <s v="Individual"/>
    <x v="1"/>
    <n v="15"/>
  </r>
  <r>
    <x v="1987"/>
    <x v="246"/>
    <x v="8"/>
    <x v="12"/>
    <x v="1"/>
    <s v="Fake Customer Care Call"/>
    <x v="1"/>
    <x v="4"/>
    <s v="Male"/>
    <n v="0"/>
    <x v="2"/>
    <s v="Individual"/>
    <x v="0"/>
    <n v="122"/>
  </r>
  <r>
    <x v="1988"/>
    <x v="246"/>
    <x v="17"/>
    <x v="26"/>
    <x v="9"/>
    <s v="UPI/Payment App"/>
    <x v="2"/>
    <x v="1"/>
    <s v="Female"/>
    <n v="0"/>
    <x v="1"/>
    <s v="Individual"/>
    <x v="3"/>
    <n v="36"/>
  </r>
  <r>
    <x v="1989"/>
    <x v="246"/>
    <x v="2"/>
    <x v="7"/>
    <x v="5"/>
    <s v="SMS/Text Link"/>
    <x v="0"/>
    <x v="3"/>
    <s v="Male"/>
    <n v="0"/>
    <x v="0"/>
    <s v="Individual"/>
    <x v="3"/>
    <n v="152"/>
  </r>
  <r>
    <x v="1990"/>
    <x v="246"/>
    <x v="2"/>
    <x v="56"/>
    <x v="1"/>
    <s v="Social Media Message"/>
    <x v="0"/>
    <x v="3"/>
    <s v="Male"/>
    <n v="0"/>
    <x v="0"/>
    <s v="Individual"/>
    <x v="4"/>
    <n v="109"/>
  </r>
  <r>
    <x v="1991"/>
    <x v="246"/>
    <x v="12"/>
    <x v="17"/>
    <x v="11"/>
    <s v="SMS/Text Link"/>
    <x v="0"/>
    <x v="3"/>
    <s v="Male"/>
    <n v="0"/>
    <x v="2"/>
    <s v="Individual"/>
    <x v="1"/>
    <n v="16"/>
  </r>
  <r>
    <x v="1992"/>
    <x v="246"/>
    <x v="2"/>
    <x v="2"/>
    <x v="3"/>
    <s v="Fake Customer Care Call"/>
    <x v="0"/>
    <x v="1"/>
    <s v="Male"/>
    <n v="1113.3399999999999"/>
    <x v="2"/>
    <s v="Individual"/>
    <x v="1"/>
    <n v="19"/>
  </r>
  <r>
    <x v="1993"/>
    <x v="246"/>
    <x v="7"/>
    <x v="22"/>
    <x v="8"/>
    <s v="Fake Mobile App"/>
    <x v="0"/>
    <x v="1"/>
    <s v="Male"/>
    <n v="0"/>
    <x v="3"/>
    <s v="Individual"/>
    <x v="1"/>
    <n v="2"/>
  </r>
  <r>
    <x v="1994"/>
    <x v="246"/>
    <x v="17"/>
    <x v="26"/>
    <x v="1"/>
    <s v="SMS/Text Link"/>
    <x v="0"/>
    <x v="1"/>
    <s v="Female"/>
    <n v="0"/>
    <x v="2"/>
    <s v="Individual"/>
    <x v="2"/>
    <n v="64"/>
  </r>
  <r>
    <x v="1995"/>
    <x v="246"/>
    <x v="2"/>
    <x v="7"/>
    <x v="4"/>
    <s v="SMS/Text Link"/>
    <x v="0"/>
    <x v="4"/>
    <s v="Male"/>
    <n v="1271.1500000000001"/>
    <x v="3"/>
    <s v="Small Business"/>
    <x v="0"/>
    <n v="117"/>
  </r>
  <r>
    <x v="1996"/>
    <x v="246"/>
    <x v="3"/>
    <x v="3"/>
    <x v="3"/>
    <s v="Fake Customer Care Call"/>
    <x v="0"/>
    <x v="3"/>
    <s v="Female"/>
    <n v="575.69000000000005"/>
    <x v="3"/>
    <s v="Individual"/>
    <x v="1"/>
    <n v="21"/>
  </r>
  <r>
    <x v="1997"/>
    <x v="246"/>
    <x v="3"/>
    <x v="30"/>
    <x v="0"/>
    <s v="Malicious Website"/>
    <x v="0"/>
    <x v="2"/>
    <s v="Male"/>
    <n v="2064.7199999999998"/>
    <x v="2"/>
    <s v="Individual"/>
    <x v="0"/>
    <n v="179"/>
  </r>
  <r>
    <x v="1998"/>
    <x v="247"/>
    <x v="1"/>
    <x v="34"/>
    <x v="3"/>
    <s v="Social Media Message"/>
    <x v="1"/>
    <x v="2"/>
    <s v="Female"/>
    <n v="70.459999999999994"/>
    <x v="3"/>
    <s v="Individual"/>
    <x v="0"/>
    <n v="119"/>
  </r>
  <r>
    <x v="1999"/>
    <x v="247"/>
    <x v="1"/>
    <x v="1"/>
    <x v="1"/>
    <s v="Fake Customer Care Call"/>
    <x v="0"/>
    <x v="1"/>
    <s v="Male"/>
    <n v="0"/>
    <x v="3"/>
    <s v="Individual"/>
    <x v="4"/>
    <n v="90"/>
  </r>
  <r>
    <x v="2000"/>
    <x v="247"/>
    <x v="17"/>
    <x v="26"/>
    <x v="6"/>
    <s v="Social Media Message"/>
    <x v="0"/>
    <x v="2"/>
    <s v="Male"/>
    <n v="725.16"/>
    <x v="2"/>
    <s v="Individual"/>
    <x v="1"/>
    <n v="28"/>
  </r>
  <r>
    <x v="2001"/>
    <x v="247"/>
    <x v="3"/>
    <x v="4"/>
    <x v="2"/>
    <s v="UPI/Payment App"/>
    <x v="3"/>
    <x v="1"/>
    <s v="Male"/>
    <n v="871.39"/>
    <x v="2"/>
    <s v="Individual"/>
    <x v="2"/>
    <n v="147"/>
  </r>
  <r>
    <x v="2002"/>
    <x v="247"/>
    <x v="5"/>
    <x v="8"/>
    <x v="4"/>
    <s v="Malicious Website"/>
    <x v="0"/>
    <x v="3"/>
    <s v="Male"/>
    <n v="769.67"/>
    <x v="2"/>
    <s v="Individual"/>
    <x v="4"/>
    <n v="10"/>
  </r>
  <r>
    <x v="2003"/>
    <x v="247"/>
    <x v="30"/>
    <x v="49"/>
    <x v="1"/>
    <s v="SMS/Text Link"/>
    <x v="2"/>
    <x v="3"/>
    <s v="Female"/>
    <n v="0"/>
    <x v="3"/>
    <s v="Individual"/>
    <x v="0"/>
    <n v="93"/>
  </r>
  <r>
    <x v="2004"/>
    <x v="247"/>
    <x v="10"/>
    <x v="44"/>
    <x v="1"/>
    <s v="Fake Customer Care Call"/>
    <x v="3"/>
    <x v="4"/>
    <s v="Male"/>
    <n v="0"/>
    <x v="1"/>
    <s v="Individual"/>
    <x v="1"/>
    <n v="16"/>
  </r>
  <r>
    <x v="2005"/>
    <x v="248"/>
    <x v="16"/>
    <x v="24"/>
    <x v="4"/>
    <s v="Fake Customer Care Call"/>
    <x v="0"/>
    <x v="1"/>
    <s v="Male"/>
    <n v="294.17"/>
    <x v="2"/>
    <s v="Individual"/>
    <x v="2"/>
    <n v="9"/>
  </r>
  <r>
    <x v="2006"/>
    <x v="248"/>
    <x v="13"/>
    <x v="19"/>
    <x v="4"/>
    <s v="SMS/Text Link"/>
    <x v="1"/>
    <x v="3"/>
    <s v="Male"/>
    <n v="138.16"/>
    <x v="2"/>
    <s v="Individual"/>
    <x v="1"/>
    <n v="25"/>
  </r>
  <r>
    <x v="2007"/>
    <x v="248"/>
    <x v="3"/>
    <x v="50"/>
    <x v="1"/>
    <s v="SMS/Text Link"/>
    <x v="4"/>
    <x v="2"/>
    <s v="Male"/>
    <n v="0"/>
    <x v="2"/>
    <s v="Organization/Enterprise"/>
    <x v="3"/>
    <n v="156"/>
  </r>
  <r>
    <x v="2008"/>
    <x v="248"/>
    <x v="3"/>
    <x v="50"/>
    <x v="2"/>
    <s v="Public Wi-Fi Exploit"/>
    <x v="0"/>
    <x v="5"/>
    <s v="Female"/>
    <n v="334.8"/>
    <x v="3"/>
    <s v="Individual"/>
    <x v="0"/>
    <n v="114"/>
  </r>
  <r>
    <x v="2009"/>
    <x v="248"/>
    <x v="3"/>
    <x v="41"/>
    <x v="4"/>
    <s v="Malicious Website"/>
    <x v="0"/>
    <x v="3"/>
    <s v="Female"/>
    <n v="532.04999999999995"/>
    <x v="1"/>
    <s v="Small Business"/>
    <x v="1"/>
    <n v="2"/>
  </r>
  <r>
    <x v="2010"/>
    <x v="248"/>
    <x v="19"/>
    <x v="28"/>
    <x v="2"/>
    <s v="Fake Customer Care Call"/>
    <x v="0"/>
    <x v="3"/>
    <s v="Male"/>
    <n v="778.97"/>
    <x v="1"/>
    <s v="Individual"/>
    <x v="1"/>
    <n v="4"/>
  </r>
  <r>
    <x v="2011"/>
    <x v="248"/>
    <x v="2"/>
    <x v="56"/>
    <x v="4"/>
    <s v="UPI/Payment App"/>
    <x v="0"/>
    <x v="3"/>
    <s v="Male"/>
    <n v="131.49"/>
    <x v="1"/>
    <s v="Small Business"/>
    <x v="1"/>
    <n v="14"/>
  </r>
  <r>
    <x v="2012"/>
    <x v="248"/>
    <x v="3"/>
    <x v="50"/>
    <x v="1"/>
    <s v="Phishing Email"/>
    <x v="0"/>
    <x v="2"/>
    <s v="Female"/>
    <n v="0"/>
    <x v="1"/>
    <s v="Individual"/>
    <x v="1"/>
    <n v="28"/>
  </r>
  <r>
    <x v="2013"/>
    <x v="248"/>
    <x v="0"/>
    <x v="18"/>
    <x v="6"/>
    <s v="Public Wi-Fi Exploit"/>
    <x v="0"/>
    <x v="1"/>
    <s v="Female"/>
    <n v="721.65"/>
    <x v="1"/>
    <s v="Individual"/>
    <x v="1"/>
    <n v="5"/>
  </r>
  <r>
    <x v="2014"/>
    <x v="248"/>
    <x v="0"/>
    <x v="18"/>
    <x v="10"/>
    <s v="Fake Customer Care Call"/>
    <x v="0"/>
    <x v="4"/>
    <s v="Other/Not Disclosed"/>
    <n v="0"/>
    <x v="2"/>
    <s v="Individual"/>
    <x v="1"/>
    <n v="28"/>
  </r>
  <r>
    <x v="2015"/>
    <x v="249"/>
    <x v="13"/>
    <x v="19"/>
    <x v="11"/>
    <s v="Fake Mobile App"/>
    <x v="0"/>
    <x v="2"/>
    <s v="Female"/>
    <n v="0"/>
    <x v="1"/>
    <s v="Individual"/>
    <x v="1"/>
    <n v="6"/>
  </r>
  <r>
    <x v="2016"/>
    <x v="249"/>
    <x v="17"/>
    <x v="67"/>
    <x v="10"/>
    <s v="Malicious Website"/>
    <x v="2"/>
    <x v="1"/>
    <s v="Male"/>
    <n v="0"/>
    <x v="2"/>
    <s v="Individual"/>
    <x v="3"/>
    <n v="102"/>
  </r>
  <r>
    <x v="2017"/>
    <x v="249"/>
    <x v="10"/>
    <x v="47"/>
    <x v="8"/>
    <s v="Public Wi-Fi Exploit"/>
    <x v="3"/>
    <x v="5"/>
    <s v="Female"/>
    <n v="0"/>
    <x v="3"/>
    <s v="Individual"/>
    <x v="0"/>
    <n v="56"/>
  </r>
  <r>
    <x v="2018"/>
    <x v="249"/>
    <x v="3"/>
    <x v="41"/>
    <x v="2"/>
    <s v="Fake Mobile App"/>
    <x v="0"/>
    <x v="4"/>
    <s v="Female"/>
    <n v="1053.42"/>
    <x v="1"/>
    <s v="Individual"/>
    <x v="1"/>
    <n v="5"/>
  </r>
  <r>
    <x v="2019"/>
    <x v="249"/>
    <x v="2"/>
    <x v="33"/>
    <x v="11"/>
    <s v="Fake Customer Care Call"/>
    <x v="0"/>
    <x v="1"/>
    <s v="Female"/>
    <n v="0"/>
    <x v="3"/>
    <s v="Individual"/>
    <x v="3"/>
    <n v="27"/>
  </r>
  <r>
    <x v="2020"/>
    <x v="249"/>
    <x v="2"/>
    <x v="56"/>
    <x v="1"/>
    <s v="Fake Customer Care Call"/>
    <x v="0"/>
    <x v="0"/>
    <s v="Male"/>
    <n v="0"/>
    <x v="3"/>
    <s v="Individual"/>
    <x v="3"/>
    <n v="75"/>
  </r>
  <r>
    <x v="2021"/>
    <x v="250"/>
    <x v="22"/>
    <x v="36"/>
    <x v="1"/>
    <s v="SMS/Text Link"/>
    <x v="2"/>
    <x v="3"/>
    <s v="Male"/>
    <n v="0"/>
    <x v="2"/>
    <s v="Individual"/>
    <x v="2"/>
    <n v="13"/>
  </r>
  <r>
    <x v="2022"/>
    <x v="250"/>
    <x v="3"/>
    <x v="3"/>
    <x v="0"/>
    <s v="Fake Customer Care Call"/>
    <x v="1"/>
    <x v="3"/>
    <s v="Male"/>
    <n v="6727.18"/>
    <x v="1"/>
    <s v="Individual"/>
    <x v="2"/>
    <n v="65"/>
  </r>
  <r>
    <x v="2023"/>
    <x v="250"/>
    <x v="42"/>
    <x v="65"/>
    <x v="6"/>
    <s v="Fake Customer Care Call"/>
    <x v="0"/>
    <x v="3"/>
    <s v="Other/Not Disclosed"/>
    <n v="373.84"/>
    <x v="1"/>
    <s v="Individual"/>
    <x v="1"/>
    <n v="17"/>
  </r>
  <r>
    <x v="2024"/>
    <x v="250"/>
    <x v="3"/>
    <x v="41"/>
    <x v="7"/>
    <s v="Fake Mobile App"/>
    <x v="0"/>
    <x v="3"/>
    <s v="Female"/>
    <n v="130.12"/>
    <x v="1"/>
    <s v="Individual"/>
    <x v="3"/>
    <n v="102"/>
  </r>
  <r>
    <x v="2025"/>
    <x v="250"/>
    <x v="16"/>
    <x v="24"/>
    <x v="9"/>
    <s v="UPI/Payment App"/>
    <x v="3"/>
    <x v="4"/>
    <s v="Male"/>
    <n v="0"/>
    <x v="2"/>
    <s v="Organization/Enterprise"/>
    <x v="1"/>
    <n v="17"/>
  </r>
  <r>
    <x v="2026"/>
    <x v="250"/>
    <x v="2"/>
    <x v="56"/>
    <x v="1"/>
    <s v="Phishing Email"/>
    <x v="0"/>
    <x v="0"/>
    <s v="Female"/>
    <n v="0"/>
    <x v="2"/>
    <s v="Individual"/>
    <x v="0"/>
    <n v="7"/>
  </r>
  <r>
    <x v="2027"/>
    <x v="250"/>
    <x v="0"/>
    <x v="0"/>
    <x v="2"/>
    <s v="UPI/Payment App"/>
    <x v="0"/>
    <x v="1"/>
    <s v="Male"/>
    <n v="970.04"/>
    <x v="0"/>
    <s v="Individual"/>
    <x v="2"/>
    <n v="124"/>
  </r>
  <r>
    <x v="2028"/>
    <x v="250"/>
    <x v="28"/>
    <x v="46"/>
    <x v="4"/>
    <s v="UPI/Payment App"/>
    <x v="0"/>
    <x v="1"/>
    <s v="Male"/>
    <n v="208.07"/>
    <x v="3"/>
    <s v="Small Business"/>
    <x v="1"/>
    <n v="29"/>
  </r>
  <r>
    <x v="2029"/>
    <x v="250"/>
    <x v="14"/>
    <x v="32"/>
    <x v="1"/>
    <s v="Public Wi-Fi Exploit"/>
    <x v="0"/>
    <x v="0"/>
    <s v="Male"/>
    <n v="0"/>
    <x v="2"/>
    <s v="Individual"/>
    <x v="1"/>
    <n v="6"/>
  </r>
  <r>
    <x v="2030"/>
    <x v="250"/>
    <x v="8"/>
    <x v="14"/>
    <x v="4"/>
    <s v="Fake Mobile App"/>
    <x v="0"/>
    <x v="1"/>
    <s v="Male"/>
    <n v="187.74"/>
    <x v="0"/>
    <s v="Individual"/>
    <x v="3"/>
    <n v="56"/>
  </r>
  <r>
    <x v="2031"/>
    <x v="251"/>
    <x v="17"/>
    <x v="26"/>
    <x v="7"/>
    <s v="Phishing Email"/>
    <x v="0"/>
    <x v="1"/>
    <s v="Male"/>
    <n v="17.8"/>
    <x v="3"/>
    <s v="Individual"/>
    <x v="0"/>
    <n v="136"/>
  </r>
  <r>
    <x v="2032"/>
    <x v="251"/>
    <x v="8"/>
    <x v="12"/>
    <x v="5"/>
    <s v="Phishing Email"/>
    <x v="3"/>
    <x v="3"/>
    <s v="Male"/>
    <n v="0"/>
    <x v="3"/>
    <s v="Individual"/>
    <x v="0"/>
    <n v="162"/>
  </r>
  <r>
    <x v="2033"/>
    <x v="251"/>
    <x v="2"/>
    <x v="2"/>
    <x v="10"/>
    <s v="Public Wi-Fi Exploit"/>
    <x v="2"/>
    <x v="2"/>
    <s v="Male"/>
    <n v="0"/>
    <x v="3"/>
    <s v="Organization/Enterprise"/>
    <x v="3"/>
    <n v="152"/>
  </r>
  <r>
    <x v="2034"/>
    <x v="252"/>
    <x v="19"/>
    <x v="28"/>
    <x v="0"/>
    <s v="Public Wi-Fi Exploit"/>
    <x v="3"/>
    <x v="4"/>
    <s v="Male"/>
    <n v="2634.6"/>
    <x v="0"/>
    <s v="Small Business"/>
    <x v="4"/>
    <n v="141"/>
  </r>
  <r>
    <x v="2035"/>
    <x v="252"/>
    <x v="21"/>
    <x v="35"/>
    <x v="6"/>
    <s v="Social Media Message"/>
    <x v="4"/>
    <x v="0"/>
    <s v="Male"/>
    <n v="707.61"/>
    <x v="2"/>
    <s v="Small Business"/>
    <x v="1"/>
    <n v="1"/>
  </r>
  <r>
    <x v="2036"/>
    <x v="252"/>
    <x v="3"/>
    <x v="41"/>
    <x v="4"/>
    <s v="Malicious Website"/>
    <x v="3"/>
    <x v="1"/>
    <s v="Male"/>
    <n v="451.98"/>
    <x v="3"/>
    <s v="Individual"/>
    <x v="2"/>
    <n v="123"/>
  </r>
  <r>
    <x v="2037"/>
    <x v="252"/>
    <x v="2"/>
    <x v="5"/>
    <x v="2"/>
    <s v="Fake Customer Care Call"/>
    <x v="0"/>
    <x v="1"/>
    <s v="Male"/>
    <n v="2992.23"/>
    <x v="3"/>
    <s v="Individual"/>
    <x v="1"/>
    <n v="20"/>
  </r>
  <r>
    <x v="2038"/>
    <x v="252"/>
    <x v="2"/>
    <x v="31"/>
    <x v="6"/>
    <s v="SMS/Text Link"/>
    <x v="1"/>
    <x v="3"/>
    <s v="Male"/>
    <n v="2201.6999999999998"/>
    <x v="0"/>
    <s v="Individual"/>
    <x v="2"/>
    <n v="37"/>
  </r>
  <r>
    <x v="2039"/>
    <x v="252"/>
    <x v="1"/>
    <x v="34"/>
    <x v="2"/>
    <s v="Fake Mobile App"/>
    <x v="3"/>
    <x v="4"/>
    <s v="Male"/>
    <n v="1004.8"/>
    <x v="3"/>
    <s v="Individual"/>
    <x v="3"/>
    <n v="108"/>
  </r>
  <r>
    <x v="2040"/>
    <x v="252"/>
    <x v="36"/>
    <x v="59"/>
    <x v="7"/>
    <s v="Malicious Website"/>
    <x v="4"/>
    <x v="2"/>
    <s v="Male"/>
    <n v="55.64"/>
    <x v="2"/>
    <s v="Individual"/>
    <x v="1"/>
    <n v="18"/>
  </r>
  <r>
    <x v="2041"/>
    <x v="252"/>
    <x v="2"/>
    <x v="52"/>
    <x v="9"/>
    <s v="Malicious Website"/>
    <x v="3"/>
    <x v="1"/>
    <s v="Female"/>
    <n v="0"/>
    <x v="3"/>
    <s v="Individual"/>
    <x v="4"/>
    <n v="171"/>
  </r>
  <r>
    <x v="2042"/>
    <x v="252"/>
    <x v="8"/>
    <x v="25"/>
    <x v="4"/>
    <s v="SMS/Text Link"/>
    <x v="0"/>
    <x v="4"/>
    <s v="Male"/>
    <n v="1253.32"/>
    <x v="2"/>
    <s v="Organization/Enterprise"/>
    <x v="3"/>
    <n v="118"/>
  </r>
  <r>
    <x v="2043"/>
    <x v="252"/>
    <x v="7"/>
    <x v="22"/>
    <x v="0"/>
    <s v="UPI/Payment App"/>
    <x v="3"/>
    <x v="3"/>
    <s v="Female"/>
    <n v="139.78"/>
    <x v="2"/>
    <s v="Individual"/>
    <x v="1"/>
    <n v="14"/>
  </r>
  <r>
    <x v="2044"/>
    <x v="252"/>
    <x v="3"/>
    <x v="50"/>
    <x v="1"/>
    <s v="UPI/Payment App"/>
    <x v="2"/>
    <x v="1"/>
    <s v="Female"/>
    <n v="0"/>
    <x v="1"/>
    <s v="Individual"/>
    <x v="0"/>
    <n v="87"/>
  </r>
  <r>
    <x v="2045"/>
    <x v="253"/>
    <x v="19"/>
    <x v="28"/>
    <x v="2"/>
    <s v="Malicious Website"/>
    <x v="0"/>
    <x v="5"/>
    <s v="Female"/>
    <n v="603.47"/>
    <x v="1"/>
    <s v="Individual"/>
    <x v="1"/>
    <n v="26"/>
  </r>
  <r>
    <x v="2046"/>
    <x v="253"/>
    <x v="39"/>
    <x v="62"/>
    <x v="2"/>
    <s v="Fake Customer Care Call"/>
    <x v="0"/>
    <x v="4"/>
    <s v="Female"/>
    <n v="121.51"/>
    <x v="1"/>
    <s v="Individual"/>
    <x v="0"/>
    <n v="142"/>
  </r>
  <r>
    <x v="2047"/>
    <x v="253"/>
    <x v="44"/>
    <x v="69"/>
    <x v="4"/>
    <s v="Public Wi-Fi Exploit"/>
    <x v="0"/>
    <x v="2"/>
    <s v="Male"/>
    <n v="241.66"/>
    <x v="3"/>
    <s v="Small Business"/>
    <x v="3"/>
    <n v="124"/>
  </r>
  <r>
    <x v="2048"/>
    <x v="253"/>
    <x v="26"/>
    <x v="42"/>
    <x v="0"/>
    <s v="Public Wi-Fi Exploit"/>
    <x v="2"/>
    <x v="2"/>
    <s v="Male"/>
    <n v="665.66"/>
    <x v="0"/>
    <s v="Small Business"/>
    <x v="4"/>
    <n v="70"/>
  </r>
  <r>
    <x v="2049"/>
    <x v="253"/>
    <x v="32"/>
    <x v="53"/>
    <x v="0"/>
    <s v="SMS/Text Link"/>
    <x v="1"/>
    <x v="2"/>
    <s v="Male"/>
    <n v="96.2"/>
    <x v="3"/>
    <s v="Individual"/>
    <x v="1"/>
    <n v="22"/>
  </r>
  <r>
    <x v="2050"/>
    <x v="253"/>
    <x v="10"/>
    <x v="47"/>
    <x v="4"/>
    <s v="Fake Customer Care Call"/>
    <x v="2"/>
    <x v="5"/>
    <s v="Male"/>
    <n v="650.55999999999995"/>
    <x v="2"/>
    <s v="Individual"/>
    <x v="1"/>
    <n v="18"/>
  </r>
  <r>
    <x v="2051"/>
    <x v="253"/>
    <x v="2"/>
    <x v="54"/>
    <x v="4"/>
    <s v="Phishing Email"/>
    <x v="3"/>
    <x v="2"/>
    <s v="Female"/>
    <n v="5868.35"/>
    <x v="0"/>
    <s v="Individual"/>
    <x v="4"/>
    <n v="111"/>
  </r>
  <r>
    <x v="2052"/>
    <x v="253"/>
    <x v="26"/>
    <x v="42"/>
    <x v="2"/>
    <s v="Phishing Email"/>
    <x v="3"/>
    <x v="2"/>
    <s v="Female"/>
    <n v="704.85"/>
    <x v="1"/>
    <s v="Individual"/>
    <x v="3"/>
    <n v="145"/>
  </r>
  <r>
    <x v="2053"/>
    <x v="254"/>
    <x v="20"/>
    <x v="29"/>
    <x v="1"/>
    <s v="Public Wi-Fi Exploit"/>
    <x v="0"/>
    <x v="0"/>
    <s v="Male"/>
    <n v="0"/>
    <x v="2"/>
    <s v="Organization/Enterprise"/>
    <x v="3"/>
    <n v="32"/>
  </r>
  <r>
    <x v="2054"/>
    <x v="254"/>
    <x v="32"/>
    <x v="53"/>
    <x v="9"/>
    <s v="UPI/Payment App"/>
    <x v="0"/>
    <x v="2"/>
    <s v="Female"/>
    <n v="0"/>
    <x v="3"/>
    <s v="Individual"/>
    <x v="2"/>
    <n v="94"/>
  </r>
  <r>
    <x v="2055"/>
    <x v="254"/>
    <x v="17"/>
    <x v="26"/>
    <x v="10"/>
    <s v="Fake Customer Care Call"/>
    <x v="0"/>
    <x v="3"/>
    <s v="Female"/>
    <n v="0"/>
    <x v="3"/>
    <s v="Individual"/>
    <x v="2"/>
    <n v="29"/>
  </r>
  <r>
    <x v="2056"/>
    <x v="254"/>
    <x v="2"/>
    <x v="31"/>
    <x v="4"/>
    <s v="Social Media Message"/>
    <x v="0"/>
    <x v="4"/>
    <s v="Female"/>
    <n v="420.78"/>
    <x v="2"/>
    <s v="Individual"/>
    <x v="1"/>
    <n v="29"/>
  </r>
  <r>
    <x v="2057"/>
    <x v="254"/>
    <x v="10"/>
    <x v="47"/>
    <x v="1"/>
    <s v="Public Wi-Fi Exploit"/>
    <x v="3"/>
    <x v="5"/>
    <s v="Female"/>
    <n v="0"/>
    <x v="1"/>
    <s v="Small Business"/>
    <x v="1"/>
    <n v="29"/>
  </r>
  <r>
    <x v="2058"/>
    <x v="254"/>
    <x v="7"/>
    <x v="22"/>
    <x v="0"/>
    <s v="UPI/Payment App"/>
    <x v="3"/>
    <x v="3"/>
    <s v="Male"/>
    <n v="2594.73"/>
    <x v="3"/>
    <s v="Individual"/>
    <x v="3"/>
    <n v="111"/>
  </r>
  <r>
    <x v="2059"/>
    <x v="255"/>
    <x v="44"/>
    <x v="69"/>
    <x v="6"/>
    <s v="Fake Mobile App"/>
    <x v="2"/>
    <x v="1"/>
    <s v="Male"/>
    <n v="9521.67"/>
    <x v="0"/>
    <s v="Individual"/>
    <x v="1"/>
    <n v="22"/>
  </r>
  <r>
    <x v="2060"/>
    <x v="255"/>
    <x v="21"/>
    <x v="45"/>
    <x v="3"/>
    <s v="UPI/Payment App"/>
    <x v="0"/>
    <x v="1"/>
    <s v="Female"/>
    <n v="250.15"/>
    <x v="3"/>
    <s v="Individual"/>
    <x v="1"/>
    <n v="3"/>
  </r>
  <r>
    <x v="2061"/>
    <x v="255"/>
    <x v="1"/>
    <x v="1"/>
    <x v="11"/>
    <s v="UPI/Payment App"/>
    <x v="0"/>
    <x v="1"/>
    <s v="Female"/>
    <n v="0"/>
    <x v="2"/>
    <s v="Individual"/>
    <x v="2"/>
    <n v="135"/>
  </r>
  <r>
    <x v="2062"/>
    <x v="255"/>
    <x v="1"/>
    <x v="34"/>
    <x v="4"/>
    <s v="Fake Customer Care Call"/>
    <x v="3"/>
    <x v="5"/>
    <s v="Female"/>
    <n v="112.11"/>
    <x v="3"/>
    <s v="Individual"/>
    <x v="3"/>
    <n v="76"/>
  </r>
  <r>
    <x v="2063"/>
    <x v="255"/>
    <x v="2"/>
    <x v="54"/>
    <x v="0"/>
    <s v="SMS/Text Link"/>
    <x v="0"/>
    <x v="3"/>
    <s v="Male"/>
    <n v="15117.52"/>
    <x v="1"/>
    <s v="Individual"/>
    <x v="3"/>
    <n v="142"/>
  </r>
  <r>
    <x v="2064"/>
    <x v="255"/>
    <x v="0"/>
    <x v="18"/>
    <x v="6"/>
    <s v="Malicious Website"/>
    <x v="3"/>
    <x v="4"/>
    <s v="Female"/>
    <n v="1605.81"/>
    <x v="2"/>
    <s v="Individual"/>
    <x v="0"/>
    <n v="94"/>
  </r>
  <r>
    <x v="2065"/>
    <x v="255"/>
    <x v="47"/>
    <x v="72"/>
    <x v="11"/>
    <s v="Fake Customer Care Call"/>
    <x v="3"/>
    <x v="4"/>
    <s v="Female"/>
    <n v="0"/>
    <x v="2"/>
    <s v="Individual"/>
    <x v="1"/>
    <n v="1"/>
  </r>
  <r>
    <x v="2066"/>
    <x v="255"/>
    <x v="21"/>
    <x v="35"/>
    <x v="4"/>
    <s v="Fake Mobile App"/>
    <x v="0"/>
    <x v="0"/>
    <s v="Female"/>
    <n v="56.68"/>
    <x v="2"/>
    <s v="Individual"/>
    <x v="0"/>
    <n v="96"/>
  </r>
  <r>
    <x v="2067"/>
    <x v="255"/>
    <x v="17"/>
    <x v="26"/>
    <x v="1"/>
    <s v="Public Wi-Fi Exploit"/>
    <x v="3"/>
    <x v="0"/>
    <s v="Male"/>
    <n v="0"/>
    <x v="3"/>
    <s v="Individual"/>
    <x v="4"/>
    <n v="94"/>
  </r>
  <r>
    <x v="2068"/>
    <x v="256"/>
    <x v="36"/>
    <x v="59"/>
    <x v="6"/>
    <s v="Phishing Email"/>
    <x v="0"/>
    <x v="3"/>
    <s v="Male"/>
    <n v="1169.7"/>
    <x v="2"/>
    <s v="Individual"/>
    <x v="2"/>
    <n v="42"/>
  </r>
  <r>
    <x v="2069"/>
    <x v="256"/>
    <x v="8"/>
    <x v="14"/>
    <x v="8"/>
    <s v="Fake Customer Care Call"/>
    <x v="0"/>
    <x v="2"/>
    <s v="Female"/>
    <n v="0"/>
    <x v="3"/>
    <s v="Individual"/>
    <x v="3"/>
    <n v="160"/>
  </r>
  <r>
    <x v="2070"/>
    <x v="256"/>
    <x v="35"/>
    <x v="58"/>
    <x v="4"/>
    <s v="UPI/Payment App"/>
    <x v="1"/>
    <x v="5"/>
    <s v="Male"/>
    <n v="1169.5"/>
    <x v="0"/>
    <s v="Individual"/>
    <x v="1"/>
    <n v="2"/>
  </r>
  <r>
    <x v="2071"/>
    <x v="256"/>
    <x v="2"/>
    <x v="31"/>
    <x v="1"/>
    <s v="Public Wi-Fi Exploit"/>
    <x v="0"/>
    <x v="3"/>
    <s v="Female"/>
    <n v="0"/>
    <x v="2"/>
    <s v="Individual"/>
    <x v="1"/>
    <n v="11"/>
  </r>
  <r>
    <x v="2072"/>
    <x v="256"/>
    <x v="12"/>
    <x v="17"/>
    <x v="4"/>
    <s v="Malicious Website"/>
    <x v="3"/>
    <x v="4"/>
    <s v="Male"/>
    <n v="421.82"/>
    <x v="0"/>
    <s v="Individual"/>
    <x v="4"/>
    <n v="119"/>
  </r>
  <r>
    <x v="2073"/>
    <x v="256"/>
    <x v="2"/>
    <x v="5"/>
    <x v="11"/>
    <s v="UPI/Payment App"/>
    <x v="3"/>
    <x v="1"/>
    <s v="Female"/>
    <n v="0"/>
    <x v="3"/>
    <s v="Individual"/>
    <x v="2"/>
    <n v="4"/>
  </r>
  <r>
    <x v="2074"/>
    <x v="256"/>
    <x v="2"/>
    <x v="33"/>
    <x v="10"/>
    <s v="Fake Mobile App"/>
    <x v="0"/>
    <x v="1"/>
    <s v="Male"/>
    <n v="0"/>
    <x v="2"/>
    <s v="Individual"/>
    <x v="1"/>
    <n v="28"/>
  </r>
  <r>
    <x v="2075"/>
    <x v="256"/>
    <x v="25"/>
    <x v="40"/>
    <x v="4"/>
    <s v="Social Media Message"/>
    <x v="3"/>
    <x v="3"/>
    <s v="Male"/>
    <n v="9402.86"/>
    <x v="3"/>
    <s v="Individual"/>
    <x v="3"/>
    <n v="55"/>
  </r>
  <r>
    <x v="2076"/>
    <x v="257"/>
    <x v="3"/>
    <x v="50"/>
    <x v="7"/>
    <s v="Fake Mobile App"/>
    <x v="2"/>
    <x v="2"/>
    <s v="Male"/>
    <n v="80.599999999999994"/>
    <x v="3"/>
    <s v="Individual"/>
    <x v="4"/>
    <n v="56"/>
  </r>
  <r>
    <x v="2077"/>
    <x v="257"/>
    <x v="18"/>
    <x v="27"/>
    <x v="0"/>
    <s v="SMS/Text Link"/>
    <x v="0"/>
    <x v="2"/>
    <s v="Male"/>
    <n v="554.6"/>
    <x v="0"/>
    <s v="Individual"/>
    <x v="0"/>
    <n v="58"/>
  </r>
  <r>
    <x v="2078"/>
    <x v="257"/>
    <x v="8"/>
    <x v="25"/>
    <x v="2"/>
    <s v="Malicious Website"/>
    <x v="2"/>
    <x v="2"/>
    <s v="Male"/>
    <n v="2751.24"/>
    <x v="3"/>
    <s v="Small Business"/>
    <x v="1"/>
    <n v="24"/>
  </r>
  <r>
    <x v="2079"/>
    <x v="257"/>
    <x v="3"/>
    <x v="50"/>
    <x v="4"/>
    <s v="Public Wi-Fi Exploit"/>
    <x v="0"/>
    <x v="2"/>
    <s v="Male"/>
    <n v="795.15"/>
    <x v="1"/>
    <s v="Individual"/>
    <x v="1"/>
    <n v="22"/>
  </r>
  <r>
    <x v="2080"/>
    <x v="257"/>
    <x v="3"/>
    <x v="30"/>
    <x v="2"/>
    <s v="Social Media Message"/>
    <x v="0"/>
    <x v="5"/>
    <s v="Male"/>
    <n v="242.65"/>
    <x v="0"/>
    <s v="Individual"/>
    <x v="1"/>
    <n v="8"/>
  </r>
  <r>
    <x v="2081"/>
    <x v="258"/>
    <x v="20"/>
    <x v="29"/>
    <x v="2"/>
    <s v="Social Media Message"/>
    <x v="0"/>
    <x v="3"/>
    <s v="Male"/>
    <n v="248.95"/>
    <x v="2"/>
    <s v="Individual"/>
    <x v="0"/>
    <n v="119"/>
  </r>
  <r>
    <x v="2082"/>
    <x v="258"/>
    <x v="0"/>
    <x v="0"/>
    <x v="4"/>
    <s v="Phishing Email"/>
    <x v="0"/>
    <x v="1"/>
    <s v="Female"/>
    <n v="572.23"/>
    <x v="0"/>
    <s v="Individual"/>
    <x v="1"/>
    <n v="7"/>
  </r>
  <r>
    <x v="2083"/>
    <x v="258"/>
    <x v="2"/>
    <x v="31"/>
    <x v="1"/>
    <s v="UPI/Payment App"/>
    <x v="0"/>
    <x v="3"/>
    <s v="Female"/>
    <n v="0"/>
    <x v="3"/>
    <s v="Individual"/>
    <x v="2"/>
    <n v="49"/>
  </r>
  <r>
    <x v="2084"/>
    <x v="258"/>
    <x v="10"/>
    <x v="47"/>
    <x v="2"/>
    <s v="SMS/Text Link"/>
    <x v="0"/>
    <x v="3"/>
    <s v="Female"/>
    <n v="910.72"/>
    <x v="3"/>
    <s v="Individual"/>
    <x v="0"/>
    <n v="108"/>
  </r>
  <r>
    <x v="2085"/>
    <x v="258"/>
    <x v="2"/>
    <x v="2"/>
    <x v="4"/>
    <s v="Social Media Message"/>
    <x v="0"/>
    <x v="3"/>
    <s v="Male"/>
    <n v="1953.61"/>
    <x v="2"/>
    <s v="Individual"/>
    <x v="1"/>
    <n v="21"/>
  </r>
  <r>
    <x v="2086"/>
    <x v="258"/>
    <x v="24"/>
    <x v="39"/>
    <x v="4"/>
    <s v="SMS/Text Link"/>
    <x v="1"/>
    <x v="3"/>
    <s v="Male"/>
    <n v="4661.28"/>
    <x v="1"/>
    <s v="Individual"/>
    <x v="0"/>
    <n v="27"/>
  </r>
  <r>
    <x v="2087"/>
    <x v="258"/>
    <x v="13"/>
    <x v="37"/>
    <x v="4"/>
    <s v="UPI/Payment App"/>
    <x v="0"/>
    <x v="4"/>
    <s v="Female"/>
    <n v="8509.2099999999991"/>
    <x v="3"/>
    <s v="Individual"/>
    <x v="3"/>
    <n v="105"/>
  </r>
  <r>
    <x v="2088"/>
    <x v="259"/>
    <x v="2"/>
    <x v="56"/>
    <x v="7"/>
    <s v="Phishing Email"/>
    <x v="1"/>
    <x v="1"/>
    <s v="Female"/>
    <n v="455.83"/>
    <x v="1"/>
    <s v="Individual"/>
    <x v="3"/>
    <n v="5"/>
  </r>
  <r>
    <x v="2089"/>
    <x v="259"/>
    <x v="3"/>
    <x v="4"/>
    <x v="6"/>
    <s v="Fake Customer Care Call"/>
    <x v="0"/>
    <x v="1"/>
    <s v="Female"/>
    <n v="4125.7"/>
    <x v="1"/>
    <s v="Small Business"/>
    <x v="2"/>
    <n v="72"/>
  </r>
  <r>
    <x v="2090"/>
    <x v="259"/>
    <x v="30"/>
    <x v="49"/>
    <x v="4"/>
    <s v="Fake Customer Care Call"/>
    <x v="0"/>
    <x v="1"/>
    <s v="Other/Not Disclosed"/>
    <n v="63.23"/>
    <x v="3"/>
    <s v="Individual"/>
    <x v="2"/>
    <n v="78"/>
  </r>
  <r>
    <x v="2091"/>
    <x v="259"/>
    <x v="8"/>
    <x v="14"/>
    <x v="0"/>
    <s v="Fake Customer Care Call"/>
    <x v="0"/>
    <x v="1"/>
    <s v="Female"/>
    <n v="711.42"/>
    <x v="0"/>
    <s v="Organization/Enterprise"/>
    <x v="0"/>
    <n v="104"/>
  </r>
  <r>
    <x v="2092"/>
    <x v="259"/>
    <x v="2"/>
    <x v="7"/>
    <x v="4"/>
    <s v="Malicious Website"/>
    <x v="0"/>
    <x v="4"/>
    <s v="Female"/>
    <n v="2674.21"/>
    <x v="3"/>
    <s v="Individual"/>
    <x v="1"/>
    <n v="28"/>
  </r>
  <r>
    <x v="2093"/>
    <x v="259"/>
    <x v="15"/>
    <x v="23"/>
    <x v="9"/>
    <s v="UPI/Payment App"/>
    <x v="0"/>
    <x v="2"/>
    <s v="Male"/>
    <n v="0"/>
    <x v="3"/>
    <s v="Individual"/>
    <x v="1"/>
    <n v="16"/>
  </r>
  <r>
    <x v="2094"/>
    <x v="259"/>
    <x v="1"/>
    <x v="34"/>
    <x v="4"/>
    <s v="Phishing Email"/>
    <x v="1"/>
    <x v="5"/>
    <s v="Female"/>
    <n v="1476.9"/>
    <x v="0"/>
    <s v="Individual"/>
    <x v="0"/>
    <n v="99"/>
  </r>
  <r>
    <x v="2095"/>
    <x v="259"/>
    <x v="28"/>
    <x v="46"/>
    <x v="1"/>
    <s v="SMS/Text Link"/>
    <x v="0"/>
    <x v="3"/>
    <s v="Male"/>
    <n v="0"/>
    <x v="1"/>
    <s v="Individual"/>
    <x v="1"/>
    <n v="21"/>
  </r>
  <r>
    <x v="2096"/>
    <x v="259"/>
    <x v="20"/>
    <x v="29"/>
    <x v="4"/>
    <s v="Fake Customer Care Call"/>
    <x v="3"/>
    <x v="3"/>
    <s v="Other/Not Disclosed"/>
    <n v="26560.2"/>
    <x v="0"/>
    <s v="Small Business"/>
    <x v="0"/>
    <n v="78"/>
  </r>
  <r>
    <x v="2097"/>
    <x v="259"/>
    <x v="8"/>
    <x v="14"/>
    <x v="7"/>
    <s v="Fake Mobile App"/>
    <x v="0"/>
    <x v="2"/>
    <s v="Female"/>
    <n v="869.45"/>
    <x v="0"/>
    <s v="Organization/Enterprise"/>
    <x v="1"/>
    <n v="19"/>
  </r>
  <r>
    <x v="2098"/>
    <x v="259"/>
    <x v="13"/>
    <x v="19"/>
    <x v="2"/>
    <s v="Social Media Message"/>
    <x v="3"/>
    <x v="0"/>
    <s v="Other/Not Disclosed"/>
    <n v="384.52"/>
    <x v="2"/>
    <s v="Individual"/>
    <x v="2"/>
    <n v="138"/>
  </r>
  <r>
    <x v="2099"/>
    <x v="260"/>
    <x v="1"/>
    <x v="34"/>
    <x v="2"/>
    <s v="Fake Customer Care Call"/>
    <x v="2"/>
    <x v="2"/>
    <s v="Female"/>
    <n v="75.569999999999993"/>
    <x v="3"/>
    <s v="Individual"/>
    <x v="1"/>
    <n v="12"/>
  </r>
  <r>
    <x v="2100"/>
    <x v="260"/>
    <x v="2"/>
    <x v="2"/>
    <x v="7"/>
    <s v="Fake Mobile App"/>
    <x v="1"/>
    <x v="2"/>
    <s v="Female"/>
    <n v="224.21"/>
    <x v="2"/>
    <s v="Individual"/>
    <x v="3"/>
    <n v="5"/>
  </r>
  <r>
    <x v="2101"/>
    <x v="260"/>
    <x v="5"/>
    <x v="8"/>
    <x v="4"/>
    <s v="Malicious Website"/>
    <x v="0"/>
    <x v="4"/>
    <s v="Female"/>
    <n v="989.66"/>
    <x v="3"/>
    <s v="Individual"/>
    <x v="2"/>
    <n v="22"/>
  </r>
  <r>
    <x v="2102"/>
    <x v="260"/>
    <x v="2"/>
    <x v="33"/>
    <x v="0"/>
    <s v="SMS/Text Link"/>
    <x v="2"/>
    <x v="1"/>
    <s v="Female"/>
    <n v="1668.31"/>
    <x v="2"/>
    <s v="Individual"/>
    <x v="2"/>
    <n v="83"/>
  </r>
  <r>
    <x v="2103"/>
    <x v="260"/>
    <x v="2"/>
    <x v="5"/>
    <x v="1"/>
    <s v="Malicious Website"/>
    <x v="0"/>
    <x v="1"/>
    <s v="Male"/>
    <n v="0"/>
    <x v="3"/>
    <s v="Organization/Enterprise"/>
    <x v="1"/>
    <n v="1"/>
  </r>
  <r>
    <x v="2104"/>
    <x v="260"/>
    <x v="17"/>
    <x v="67"/>
    <x v="0"/>
    <s v="UPI/Payment App"/>
    <x v="2"/>
    <x v="4"/>
    <s v="Male"/>
    <n v="88.32"/>
    <x v="3"/>
    <s v="Individual"/>
    <x v="3"/>
    <n v="44"/>
  </r>
  <r>
    <x v="2105"/>
    <x v="260"/>
    <x v="13"/>
    <x v="19"/>
    <x v="1"/>
    <s v="Social Media Message"/>
    <x v="0"/>
    <x v="3"/>
    <s v="Male"/>
    <n v="0"/>
    <x v="3"/>
    <s v="Individual"/>
    <x v="0"/>
    <n v="121"/>
  </r>
  <r>
    <x v="2106"/>
    <x v="260"/>
    <x v="17"/>
    <x v="67"/>
    <x v="4"/>
    <s v="Phishing Email"/>
    <x v="0"/>
    <x v="4"/>
    <s v="Female"/>
    <n v="3442.24"/>
    <x v="3"/>
    <s v="Individual"/>
    <x v="3"/>
    <n v="92"/>
  </r>
  <r>
    <x v="2107"/>
    <x v="260"/>
    <x v="10"/>
    <x v="47"/>
    <x v="4"/>
    <s v="Social Media Message"/>
    <x v="2"/>
    <x v="2"/>
    <s v="Female"/>
    <n v="176.14"/>
    <x v="3"/>
    <s v="Individual"/>
    <x v="2"/>
    <n v="88"/>
  </r>
  <r>
    <x v="2108"/>
    <x v="260"/>
    <x v="13"/>
    <x v="37"/>
    <x v="4"/>
    <s v="UPI/Payment App"/>
    <x v="3"/>
    <x v="3"/>
    <s v="Male"/>
    <n v="1009.28"/>
    <x v="0"/>
    <s v="Small Business"/>
    <x v="1"/>
    <n v="10"/>
  </r>
  <r>
    <x v="2109"/>
    <x v="260"/>
    <x v="39"/>
    <x v="62"/>
    <x v="11"/>
    <s v="UPI/Payment App"/>
    <x v="0"/>
    <x v="2"/>
    <s v="Male"/>
    <n v="0"/>
    <x v="3"/>
    <s v="Small Business"/>
    <x v="1"/>
    <n v="15"/>
  </r>
  <r>
    <x v="2110"/>
    <x v="260"/>
    <x v="3"/>
    <x v="50"/>
    <x v="10"/>
    <s v="Phishing Email"/>
    <x v="3"/>
    <x v="4"/>
    <s v="Female"/>
    <n v="0"/>
    <x v="3"/>
    <s v="Individual"/>
    <x v="1"/>
    <n v="26"/>
  </r>
  <r>
    <x v="2111"/>
    <x v="260"/>
    <x v="10"/>
    <x v="44"/>
    <x v="8"/>
    <s v="Social Media Message"/>
    <x v="3"/>
    <x v="2"/>
    <s v="Female"/>
    <n v="0"/>
    <x v="1"/>
    <s v="Individual"/>
    <x v="1"/>
    <n v="28"/>
  </r>
  <r>
    <x v="2112"/>
    <x v="260"/>
    <x v="13"/>
    <x v="37"/>
    <x v="7"/>
    <s v="Malicious Website"/>
    <x v="0"/>
    <x v="2"/>
    <s v="Female"/>
    <n v="1868.02"/>
    <x v="1"/>
    <s v="Individual"/>
    <x v="3"/>
    <n v="156"/>
  </r>
  <r>
    <x v="2113"/>
    <x v="261"/>
    <x v="2"/>
    <x v="54"/>
    <x v="8"/>
    <s v="Fake Customer Care Call"/>
    <x v="1"/>
    <x v="1"/>
    <s v="Male"/>
    <n v="0"/>
    <x v="2"/>
    <s v="Organization/Enterprise"/>
    <x v="1"/>
    <n v="17"/>
  </r>
  <r>
    <x v="2114"/>
    <x v="261"/>
    <x v="2"/>
    <x v="33"/>
    <x v="0"/>
    <s v="Malicious Website"/>
    <x v="3"/>
    <x v="0"/>
    <s v="Male"/>
    <n v="558.87"/>
    <x v="3"/>
    <s v="Individual"/>
    <x v="4"/>
    <n v="105"/>
  </r>
  <r>
    <x v="2115"/>
    <x v="261"/>
    <x v="10"/>
    <x v="15"/>
    <x v="3"/>
    <s v="Public Wi-Fi Exploit"/>
    <x v="0"/>
    <x v="1"/>
    <s v="Female"/>
    <n v="1301.96"/>
    <x v="3"/>
    <s v="Individual"/>
    <x v="3"/>
    <n v="47"/>
  </r>
  <r>
    <x v="2116"/>
    <x v="261"/>
    <x v="3"/>
    <x v="50"/>
    <x v="1"/>
    <s v="UPI/Payment App"/>
    <x v="0"/>
    <x v="3"/>
    <s v="Other/Not Disclosed"/>
    <n v="0"/>
    <x v="2"/>
    <s v="Individual"/>
    <x v="2"/>
    <n v="18"/>
  </r>
  <r>
    <x v="2117"/>
    <x v="261"/>
    <x v="10"/>
    <x v="44"/>
    <x v="6"/>
    <s v="Malicious Website"/>
    <x v="3"/>
    <x v="1"/>
    <s v="Female"/>
    <n v="1262.55"/>
    <x v="3"/>
    <s v="Individual"/>
    <x v="0"/>
    <n v="175"/>
  </r>
  <r>
    <x v="2118"/>
    <x v="261"/>
    <x v="10"/>
    <x v="47"/>
    <x v="9"/>
    <s v="Public Wi-Fi Exploit"/>
    <x v="0"/>
    <x v="0"/>
    <s v="Female"/>
    <n v="0"/>
    <x v="3"/>
    <s v="Individual"/>
    <x v="1"/>
    <n v="15"/>
  </r>
  <r>
    <x v="2119"/>
    <x v="261"/>
    <x v="2"/>
    <x v="5"/>
    <x v="4"/>
    <s v="Phishing Email"/>
    <x v="0"/>
    <x v="4"/>
    <s v="Male"/>
    <n v="142.62"/>
    <x v="2"/>
    <s v="Individual"/>
    <x v="1"/>
    <n v="13"/>
  </r>
  <r>
    <x v="2120"/>
    <x v="262"/>
    <x v="10"/>
    <x v="15"/>
    <x v="0"/>
    <s v="SMS/Text Link"/>
    <x v="3"/>
    <x v="2"/>
    <s v="Female"/>
    <n v="1014.53"/>
    <x v="1"/>
    <s v="Individual"/>
    <x v="1"/>
    <n v="29"/>
  </r>
  <r>
    <x v="2121"/>
    <x v="262"/>
    <x v="4"/>
    <x v="6"/>
    <x v="1"/>
    <s v="Phishing Email"/>
    <x v="0"/>
    <x v="1"/>
    <s v="Female"/>
    <n v="0"/>
    <x v="1"/>
    <s v="Individual"/>
    <x v="1"/>
    <n v="27"/>
  </r>
  <r>
    <x v="2122"/>
    <x v="262"/>
    <x v="17"/>
    <x v="67"/>
    <x v="9"/>
    <s v="UPI/Payment App"/>
    <x v="3"/>
    <x v="2"/>
    <s v="Female"/>
    <n v="0"/>
    <x v="0"/>
    <s v="Individual"/>
    <x v="2"/>
    <n v="38"/>
  </r>
  <r>
    <x v="2123"/>
    <x v="262"/>
    <x v="2"/>
    <x v="52"/>
    <x v="7"/>
    <s v="Fake Customer Care Call"/>
    <x v="0"/>
    <x v="0"/>
    <s v="Female"/>
    <n v="399.99"/>
    <x v="0"/>
    <s v="Individual"/>
    <x v="1"/>
    <n v="28"/>
  </r>
  <r>
    <x v="2124"/>
    <x v="262"/>
    <x v="17"/>
    <x v="67"/>
    <x v="4"/>
    <s v="Malicious Website"/>
    <x v="3"/>
    <x v="1"/>
    <s v="Male"/>
    <n v="390.15"/>
    <x v="3"/>
    <s v="Individual"/>
    <x v="2"/>
    <n v="85"/>
  </r>
  <r>
    <x v="2125"/>
    <x v="262"/>
    <x v="33"/>
    <x v="55"/>
    <x v="4"/>
    <s v="Fake Customer Care Call"/>
    <x v="0"/>
    <x v="3"/>
    <s v="Male"/>
    <n v="267.66000000000003"/>
    <x v="0"/>
    <s v="Individual"/>
    <x v="3"/>
    <n v="26"/>
  </r>
  <r>
    <x v="2126"/>
    <x v="262"/>
    <x v="42"/>
    <x v="65"/>
    <x v="1"/>
    <s v="Fake Mobile App"/>
    <x v="3"/>
    <x v="2"/>
    <s v="Female"/>
    <n v="0"/>
    <x v="3"/>
    <s v="Individual"/>
    <x v="4"/>
    <n v="86"/>
  </r>
  <r>
    <x v="2127"/>
    <x v="262"/>
    <x v="1"/>
    <x v="34"/>
    <x v="4"/>
    <s v="UPI/Payment App"/>
    <x v="3"/>
    <x v="4"/>
    <s v="Male"/>
    <n v="6129.09"/>
    <x v="3"/>
    <s v="Individual"/>
    <x v="4"/>
    <n v="9"/>
  </r>
  <r>
    <x v="2128"/>
    <x v="263"/>
    <x v="2"/>
    <x v="2"/>
    <x v="1"/>
    <s v="SMS/Text Link"/>
    <x v="0"/>
    <x v="3"/>
    <s v="Female"/>
    <n v="0"/>
    <x v="3"/>
    <s v="Individual"/>
    <x v="1"/>
    <n v="22"/>
  </r>
  <r>
    <x v="2129"/>
    <x v="263"/>
    <x v="2"/>
    <x v="2"/>
    <x v="11"/>
    <s v="Social Media Message"/>
    <x v="0"/>
    <x v="1"/>
    <s v="Male"/>
    <n v="0"/>
    <x v="2"/>
    <s v="Individual"/>
    <x v="2"/>
    <n v="112"/>
  </r>
  <r>
    <x v="2130"/>
    <x v="263"/>
    <x v="0"/>
    <x v="18"/>
    <x v="4"/>
    <s v="Malicious Website"/>
    <x v="0"/>
    <x v="1"/>
    <s v="Female"/>
    <n v="2549.25"/>
    <x v="3"/>
    <s v="Individual"/>
    <x v="1"/>
    <n v="16"/>
  </r>
  <r>
    <x v="2131"/>
    <x v="263"/>
    <x v="2"/>
    <x v="52"/>
    <x v="1"/>
    <s v="Public Wi-Fi Exploit"/>
    <x v="0"/>
    <x v="1"/>
    <s v="Male"/>
    <n v="0"/>
    <x v="3"/>
    <s v="Individual"/>
    <x v="1"/>
    <n v="16"/>
  </r>
  <r>
    <x v="2132"/>
    <x v="263"/>
    <x v="7"/>
    <x v="11"/>
    <x v="1"/>
    <s v="Phishing Email"/>
    <x v="0"/>
    <x v="3"/>
    <s v="Female"/>
    <n v="0"/>
    <x v="2"/>
    <s v="Individual"/>
    <x v="0"/>
    <n v="56"/>
  </r>
  <r>
    <x v="2133"/>
    <x v="263"/>
    <x v="3"/>
    <x v="3"/>
    <x v="4"/>
    <s v="Social Media Message"/>
    <x v="0"/>
    <x v="1"/>
    <s v="Female"/>
    <n v="298.12"/>
    <x v="1"/>
    <s v="Small Business"/>
    <x v="2"/>
    <n v="64"/>
  </r>
  <r>
    <x v="2134"/>
    <x v="263"/>
    <x v="3"/>
    <x v="4"/>
    <x v="4"/>
    <s v="Fake Mobile App"/>
    <x v="0"/>
    <x v="4"/>
    <s v="Female"/>
    <n v="119.17"/>
    <x v="1"/>
    <s v="Individual"/>
    <x v="1"/>
    <n v="1"/>
  </r>
  <r>
    <x v="2135"/>
    <x v="263"/>
    <x v="2"/>
    <x v="56"/>
    <x v="2"/>
    <s v="Fake Mobile App"/>
    <x v="0"/>
    <x v="3"/>
    <s v="Male"/>
    <n v="910.52"/>
    <x v="1"/>
    <s v="Organization/Enterprise"/>
    <x v="1"/>
    <n v="8"/>
  </r>
  <r>
    <x v="2136"/>
    <x v="263"/>
    <x v="0"/>
    <x v="18"/>
    <x v="4"/>
    <s v="Social Media Message"/>
    <x v="3"/>
    <x v="5"/>
    <s v="Male"/>
    <n v="1039.8"/>
    <x v="0"/>
    <s v="Individual"/>
    <x v="3"/>
    <n v="135"/>
  </r>
  <r>
    <x v="2137"/>
    <x v="263"/>
    <x v="3"/>
    <x v="50"/>
    <x v="10"/>
    <s v="Public Wi-Fi Exploit"/>
    <x v="3"/>
    <x v="5"/>
    <s v="Male"/>
    <n v="0"/>
    <x v="2"/>
    <s v="Individual"/>
    <x v="1"/>
    <n v="3"/>
  </r>
  <r>
    <x v="2138"/>
    <x v="264"/>
    <x v="10"/>
    <x v="44"/>
    <x v="2"/>
    <s v="Malicious Website"/>
    <x v="3"/>
    <x v="3"/>
    <s v="Male"/>
    <n v="2047.42"/>
    <x v="3"/>
    <s v="Organization/Enterprise"/>
    <x v="1"/>
    <n v="23"/>
  </r>
  <r>
    <x v="2139"/>
    <x v="264"/>
    <x v="2"/>
    <x v="33"/>
    <x v="8"/>
    <s v="UPI/Payment App"/>
    <x v="3"/>
    <x v="1"/>
    <s v="Male"/>
    <n v="0"/>
    <x v="0"/>
    <s v="Small Business"/>
    <x v="1"/>
    <n v="29"/>
  </r>
  <r>
    <x v="2140"/>
    <x v="264"/>
    <x v="2"/>
    <x v="7"/>
    <x v="5"/>
    <s v="SMS/Text Link"/>
    <x v="0"/>
    <x v="3"/>
    <s v="Female"/>
    <n v="0"/>
    <x v="3"/>
    <s v="Individual"/>
    <x v="0"/>
    <n v="173"/>
  </r>
  <r>
    <x v="2141"/>
    <x v="264"/>
    <x v="18"/>
    <x v="66"/>
    <x v="9"/>
    <s v="UPI/Payment App"/>
    <x v="0"/>
    <x v="3"/>
    <s v="Female"/>
    <n v="0"/>
    <x v="0"/>
    <s v="Individual"/>
    <x v="3"/>
    <n v="85"/>
  </r>
  <r>
    <x v="2142"/>
    <x v="264"/>
    <x v="12"/>
    <x v="17"/>
    <x v="4"/>
    <s v="Phishing Email"/>
    <x v="3"/>
    <x v="5"/>
    <s v="Male"/>
    <n v="681.41"/>
    <x v="0"/>
    <s v="Individual"/>
    <x v="0"/>
    <n v="124"/>
  </r>
  <r>
    <x v="2143"/>
    <x v="264"/>
    <x v="21"/>
    <x v="35"/>
    <x v="10"/>
    <s v="SMS/Text Link"/>
    <x v="0"/>
    <x v="2"/>
    <s v="Other/Not Disclosed"/>
    <n v="0"/>
    <x v="2"/>
    <s v="Individual"/>
    <x v="1"/>
    <n v="16"/>
  </r>
  <r>
    <x v="2144"/>
    <x v="265"/>
    <x v="41"/>
    <x v="64"/>
    <x v="4"/>
    <s v="Fake Customer Care Call"/>
    <x v="0"/>
    <x v="3"/>
    <s v="Female"/>
    <n v="4992.26"/>
    <x v="2"/>
    <s v="Small Business"/>
    <x v="3"/>
    <n v="128"/>
  </r>
  <r>
    <x v="2145"/>
    <x v="265"/>
    <x v="3"/>
    <x v="41"/>
    <x v="3"/>
    <s v="SMS/Text Link"/>
    <x v="0"/>
    <x v="3"/>
    <s v="Male"/>
    <n v="1059.9100000000001"/>
    <x v="3"/>
    <s v="Individual"/>
    <x v="2"/>
    <n v="141"/>
  </r>
  <r>
    <x v="2146"/>
    <x v="265"/>
    <x v="8"/>
    <x v="14"/>
    <x v="1"/>
    <s v="Public Wi-Fi Exploit"/>
    <x v="3"/>
    <x v="4"/>
    <s v="Male"/>
    <n v="0"/>
    <x v="2"/>
    <s v="Individual"/>
    <x v="1"/>
    <n v="13"/>
  </r>
  <r>
    <x v="2147"/>
    <x v="265"/>
    <x v="2"/>
    <x v="52"/>
    <x v="6"/>
    <s v="UPI/Payment App"/>
    <x v="3"/>
    <x v="3"/>
    <s v="Male"/>
    <n v="690.94"/>
    <x v="2"/>
    <s v="Individual"/>
    <x v="0"/>
    <n v="157"/>
  </r>
  <r>
    <x v="2148"/>
    <x v="265"/>
    <x v="2"/>
    <x v="2"/>
    <x v="4"/>
    <s v="Public Wi-Fi Exploit"/>
    <x v="0"/>
    <x v="3"/>
    <s v="Male"/>
    <n v="436.27"/>
    <x v="2"/>
    <s v="Individual"/>
    <x v="1"/>
    <n v="3"/>
  </r>
  <r>
    <x v="2149"/>
    <x v="265"/>
    <x v="8"/>
    <x v="14"/>
    <x v="4"/>
    <s v="UPI/Payment App"/>
    <x v="0"/>
    <x v="2"/>
    <s v="Female"/>
    <n v="108.22"/>
    <x v="1"/>
    <s v="Individual"/>
    <x v="2"/>
    <n v="95"/>
  </r>
  <r>
    <x v="2150"/>
    <x v="265"/>
    <x v="21"/>
    <x v="45"/>
    <x v="2"/>
    <s v="Fake Mobile App"/>
    <x v="0"/>
    <x v="3"/>
    <s v="Male"/>
    <n v="4109.5200000000004"/>
    <x v="2"/>
    <s v="Small Business"/>
    <x v="0"/>
    <n v="179"/>
  </r>
  <r>
    <x v="2151"/>
    <x v="265"/>
    <x v="0"/>
    <x v="10"/>
    <x v="2"/>
    <s v="SMS/Text Link"/>
    <x v="4"/>
    <x v="2"/>
    <s v="Female"/>
    <n v="767.06"/>
    <x v="1"/>
    <s v="Individual"/>
    <x v="2"/>
    <n v="22"/>
  </r>
  <r>
    <x v="2152"/>
    <x v="265"/>
    <x v="3"/>
    <x v="50"/>
    <x v="3"/>
    <s v="Public Wi-Fi Exploit"/>
    <x v="0"/>
    <x v="1"/>
    <s v="Male"/>
    <n v="693.85"/>
    <x v="0"/>
    <s v="Individual"/>
    <x v="3"/>
    <n v="8"/>
  </r>
  <r>
    <x v="2153"/>
    <x v="265"/>
    <x v="8"/>
    <x v="14"/>
    <x v="9"/>
    <s v="Fake Mobile App"/>
    <x v="0"/>
    <x v="3"/>
    <s v="Male"/>
    <n v="0"/>
    <x v="3"/>
    <s v="Small Business"/>
    <x v="3"/>
    <n v="9"/>
  </r>
  <r>
    <x v="2154"/>
    <x v="265"/>
    <x v="3"/>
    <x v="30"/>
    <x v="7"/>
    <s v="Phishing Email"/>
    <x v="0"/>
    <x v="2"/>
    <s v="Female"/>
    <n v="503.36"/>
    <x v="1"/>
    <s v="Individual"/>
    <x v="0"/>
    <n v="4"/>
  </r>
  <r>
    <x v="2155"/>
    <x v="265"/>
    <x v="8"/>
    <x v="12"/>
    <x v="0"/>
    <s v="Phishing Email"/>
    <x v="3"/>
    <x v="3"/>
    <s v="Male"/>
    <n v="8455.8700000000008"/>
    <x v="1"/>
    <s v="Organization/Enterprise"/>
    <x v="1"/>
    <n v="1"/>
  </r>
  <r>
    <x v="2156"/>
    <x v="265"/>
    <x v="2"/>
    <x v="54"/>
    <x v="4"/>
    <s v="Public Wi-Fi Exploit"/>
    <x v="2"/>
    <x v="5"/>
    <s v="Female"/>
    <n v="272.52999999999997"/>
    <x v="3"/>
    <s v="Individual"/>
    <x v="1"/>
    <n v="22"/>
  </r>
  <r>
    <x v="2157"/>
    <x v="265"/>
    <x v="18"/>
    <x v="66"/>
    <x v="1"/>
    <s v="Malicious Website"/>
    <x v="0"/>
    <x v="2"/>
    <s v="Female"/>
    <n v="0"/>
    <x v="1"/>
    <s v="Individual"/>
    <x v="3"/>
    <n v="133"/>
  </r>
  <r>
    <x v="2158"/>
    <x v="265"/>
    <x v="3"/>
    <x v="30"/>
    <x v="4"/>
    <s v="Malicious Website"/>
    <x v="0"/>
    <x v="4"/>
    <s v="Female"/>
    <n v="374.26"/>
    <x v="2"/>
    <s v="Individual"/>
    <x v="3"/>
    <n v="49"/>
  </r>
  <r>
    <x v="2159"/>
    <x v="265"/>
    <x v="8"/>
    <x v="12"/>
    <x v="6"/>
    <s v="Fake Customer Care Call"/>
    <x v="0"/>
    <x v="0"/>
    <s v="Female"/>
    <n v="1598.25"/>
    <x v="3"/>
    <s v="Organization/Enterprise"/>
    <x v="0"/>
    <n v="173"/>
  </r>
  <r>
    <x v="2160"/>
    <x v="266"/>
    <x v="36"/>
    <x v="59"/>
    <x v="2"/>
    <s v="Fake Mobile App"/>
    <x v="3"/>
    <x v="3"/>
    <s v="Male"/>
    <n v="271.77"/>
    <x v="1"/>
    <s v="Individual"/>
    <x v="1"/>
    <n v="4"/>
  </r>
  <r>
    <x v="2161"/>
    <x v="266"/>
    <x v="14"/>
    <x v="21"/>
    <x v="6"/>
    <s v="Fake Customer Care Call"/>
    <x v="0"/>
    <x v="2"/>
    <s v="Female"/>
    <n v="963.02"/>
    <x v="3"/>
    <s v="Individual"/>
    <x v="1"/>
    <n v="20"/>
  </r>
  <r>
    <x v="2162"/>
    <x v="266"/>
    <x v="9"/>
    <x v="13"/>
    <x v="8"/>
    <s v="Fake Customer Care Call"/>
    <x v="3"/>
    <x v="1"/>
    <s v="Female"/>
    <n v="0"/>
    <x v="2"/>
    <s v="Small Business"/>
    <x v="1"/>
    <n v="8"/>
  </r>
  <r>
    <x v="2163"/>
    <x v="266"/>
    <x v="2"/>
    <x v="56"/>
    <x v="6"/>
    <s v="Phishing Email"/>
    <x v="0"/>
    <x v="3"/>
    <s v="Female"/>
    <n v="2847.07"/>
    <x v="1"/>
    <s v="Small Business"/>
    <x v="1"/>
    <n v="13"/>
  </r>
  <r>
    <x v="2164"/>
    <x v="266"/>
    <x v="2"/>
    <x v="2"/>
    <x v="4"/>
    <s v="Fake Customer Care Call"/>
    <x v="0"/>
    <x v="1"/>
    <s v="Female"/>
    <n v="4158.34"/>
    <x v="3"/>
    <s v="Individual"/>
    <x v="3"/>
    <n v="141"/>
  </r>
  <r>
    <x v="2165"/>
    <x v="266"/>
    <x v="2"/>
    <x v="56"/>
    <x v="6"/>
    <s v="Fake Customer Care Call"/>
    <x v="0"/>
    <x v="1"/>
    <s v="Male"/>
    <n v="1263.1300000000001"/>
    <x v="3"/>
    <s v="Individual"/>
    <x v="1"/>
    <n v="28"/>
  </r>
  <r>
    <x v="2166"/>
    <x v="266"/>
    <x v="2"/>
    <x v="2"/>
    <x v="2"/>
    <s v="Phishing Email"/>
    <x v="0"/>
    <x v="4"/>
    <s v="Male"/>
    <n v="2697.39"/>
    <x v="1"/>
    <s v="Individual"/>
    <x v="4"/>
    <n v="179"/>
  </r>
  <r>
    <x v="2167"/>
    <x v="266"/>
    <x v="1"/>
    <x v="1"/>
    <x v="6"/>
    <s v="Phishing Email"/>
    <x v="0"/>
    <x v="3"/>
    <s v="Male"/>
    <n v="316.08"/>
    <x v="3"/>
    <s v="Individual"/>
    <x v="0"/>
    <n v="89"/>
  </r>
  <r>
    <x v="2168"/>
    <x v="267"/>
    <x v="2"/>
    <x v="2"/>
    <x v="4"/>
    <s v="Phishing Email"/>
    <x v="2"/>
    <x v="3"/>
    <s v="Female"/>
    <n v="4659.97"/>
    <x v="1"/>
    <s v="Individual"/>
    <x v="0"/>
    <n v="58"/>
  </r>
  <r>
    <x v="2169"/>
    <x v="267"/>
    <x v="4"/>
    <x v="6"/>
    <x v="6"/>
    <s v="Fake Mobile App"/>
    <x v="0"/>
    <x v="0"/>
    <s v="Male"/>
    <n v="683.79"/>
    <x v="3"/>
    <s v="Organization/Enterprise"/>
    <x v="3"/>
    <n v="83"/>
  </r>
  <r>
    <x v="2170"/>
    <x v="267"/>
    <x v="3"/>
    <x v="3"/>
    <x v="2"/>
    <s v="Fake Customer Care Call"/>
    <x v="2"/>
    <x v="4"/>
    <s v="Female"/>
    <n v="4314.7700000000004"/>
    <x v="0"/>
    <s v="Organization/Enterprise"/>
    <x v="4"/>
    <n v="30"/>
  </r>
  <r>
    <x v="2171"/>
    <x v="267"/>
    <x v="7"/>
    <x v="22"/>
    <x v="1"/>
    <s v="Phishing Email"/>
    <x v="0"/>
    <x v="2"/>
    <s v="Female"/>
    <n v="0"/>
    <x v="3"/>
    <s v="Individual"/>
    <x v="1"/>
    <n v="23"/>
  </r>
  <r>
    <x v="2172"/>
    <x v="267"/>
    <x v="2"/>
    <x v="7"/>
    <x v="3"/>
    <s v="Malicious Website"/>
    <x v="0"/>
    <x v="1"/>
    <s v="Female"/>
    <n v="84.13"/>
    <x v="3"/>
    <s v="Individual"/>
    <x v="4"/>
    <n v="141"/>
  </r>
  <r>
    <x v="2173"/>
    <x v="267"/>
    <x v="3"/>
    <x v="3"/>
    <x v="10"/>
    <s v="Fake Customer Care Call"/>
    <x v="0"/>
    <x v="5"/>
    <s v="Female"/>
    <n v="0"/>
    <x v="0"/>
    <s v="Individual"/>
    <x v="2"/>
    <n v="133"/>
  </r>
  <r>
    <x v="2174"/>
    <x v="268"/>
    <x v="14"/>
    <x v="32"/>
    <x v="3"/>
    <s v="UPI/Payment App"/>
    <x v="0"/>
    <x v="4"/>
    <s v="Female"/>
    <n v="2504.11"/>
    <x v="2"/>
    <s v="Individual"/>
    <x v="1"/>
    <n v="28"/>
  </r>
  <r>
    <x v="2175"/>
    <x v="268"/>
    <x v="28"/>
    <x v="46"/>
    <x v="4"/>
    <s v="SMS/Text Link"/>
    <x v="0"/>
    <x v="1"/>
    <s v="Female"/>
    <n v="152.16"/>
    <x v="3"/>
    <s v="Individual"/>
    <x v="0"/>
    <n v="162"/>
  </r>
  <r>
    <x v="2176"/>
    <x v="268"/>
    <x v="20"/>
    <x v="29"/>
    <x v="11"/>
    <s v="Public Wi-Fi Exploit"/>
    <x v="0"/>
    <x v="3"/>
    <s v="Female"/>
    <n v="0"/>
    <x v="3"/>
    <s v="Individual"/>
    <x v="2"/>
    <n v="126"/>
  </r>
  <r>
    <x v="2177"/>
    <x v="268"/>
    <x v="8"/>
    <x v="14"/>
    <x v="9"/>
    <s v="Social Media Message"/>
    <x v="2"/>
    <x v="3"/>
    <s v="Male"/>
    <n v="0"/>
    <x v="2"/>
    <s v="Small Business"/>
    <x v="3"/>
    <n v="55"/>
  </r>
  <r>
    <x v="2178"/>
    <x v="268"/>
    <x v="2"/>
    <x v="56"/>
    <x v="6"/>
    <s v="SMS/Text Link"/>
    <x v="0"/>
    <x v="3"/>
    <s v="Female"/>
    <n v="70.33"/>
    <x v="1"/>
    <s v="Individual"/>
    <x v="1"/>
    <n v="1"/>
  </r>
  <r>
    <x v="2179"/>
    <x v="268"/>
    <x v="2"/>
    <x v="2"/>
    <x v="3"/>
    <s v="Phishing Email"/>
    <x v="0"/>
    <x v="0"/>
    <s v="Female"/>
    <n v="457.84"/>
    <x v="1"/>
    <s v="Individual"/>
    <x v="1"/>
    <n v="16"/>
  </r>
  <r>
    <x v="2180"/>
    <x v="268"/>
    <x v="3"/>
    <x v="3"/>
    <x v="1"/>
    <s v="Malicious Website"/>
    <x v="3"/>
    <x v="2"/>
    <s v="Female"/>
    <n v="0"/>
    <x v="3"/>
    <s v="Individual"/>
    <x v="0"/>
    <n v="40"/>
  </r>
  <r>
    <x v="2181"/>
    <x v="268"/>
    <x v="2"/>
    <x v="31"/>
    <x v="1"/>
    <s v="Malicious Website"/>
    <x v="0"/>
    <x v="0"/>
    <s v="Male"/>
    <n v="0"/>
    <x v="1"/>
    <s v="Individual"/>
    <x v="0"/>
    <n v="72"/>
  </r>
  <r>
    <x v="2182"/>
    <x v="268"/>
    <x v="34"/>
    <x v="57"/>
    <x v="11"/>
    <s v="Social Media Message"/>
    <x v="0"/>
    <x v="1"/>
    <s v="Female"/>
    <n v="0"/>
    <x v="2"/>
    <s v="Individual"/>
    <x v="1"/>
    <n v="4"/>
  </r>
  <r>
    <x v="2183"/>
    <x v="268"/>
    <x v="14"/>
    <x v="32"/>
    <x v="4"/>
    <s v="Phishing Email"/>
    <x v="0"/>
    <x v="2"/>
    <s v="Female"/>
    <n v="1255.68"/>
    <x v="0"/>
    <s v="Small Business"/>
    <x v="1"/>
    <n v="29"/>
  </r>
  <r>
    <x v="2184"/>
    <x v="269"/>
    <x v="21"/>
    <x v="35"/>
    <x v="2"/>
    <s v="Fake Customer Care Call"/>
    <x v="0"/>
    <x v="1"/>
    <s v="Male"/>
    <n v="333.12"/>
    <x v="2"/>
    <s v="Organization/Enterprise"/>
    <x v="1"/>
    <n v="25"/>
  </r>
  <r>
    <x v="2185"/>
    <x v="269"/>
    <x v="35"/>
    <x v="58"/>
    <x v="6"/>
    <s v="Social Media Message"/>
    <x v="0"/>
    <x v="1"/>
    <s v="Male"/>
    <n v="3791.91"/>
    <x v="0"/>
    <s v="Organization/Enterprise"/>
    <x v="4"/>
    <n v="165"/>
  </r>
  <r>
    <x v="2186"/>
    <x v="269"/>
    <x v="3"/>
    <x v="50"/>
    <x v="5"/>
    <s v="Fake Customer Care Call"/>
    <x v="0"/>
    <x v="4"/>
    <s v="Male"/>
    <n v="0"/>
    <x v="3"/>
    <s v="Individual"/>
    <x v="1"/>
    <n v="4"/>
  </r>
  <r>
    <x v="2187"/>
    <x v="269"/>
    <x v="39"/>
    <x v="62"/>
    <x v="4"/>
    <s v="Malicious Website"/>
    <x v="0"/>
    <x v="2"/>
    <s v="Female"/>
    <n v="172.42"/>
    <x v="3"/>
    <s v="Individual"/>
    <x v="1"/>
    <n v="21"/>
  </r>
  <r>
    <x v="2188"/>
    <x v="269"/>
    <x v="1"/>
    <x v="1"/>
    <x v="2"/>
    <s v="Phishing Email"/>
    <x v="0"/>
    <x v="4"/>
    <s v="Female"/>
    <n v="448.95"/>
    <x v="2"/>
    <s v="Organization/Enterprise"/>
    <x v="3"/>
    <n v="86"/>
  </r>
  <r>
    <x v="2189"/>
    <x v="270"/>
    <x v="2"/>
    <x v="54"/>
    <x v="6"/>
    <s v="Phishing Email"/>
    <x v="2"/>
    <x v="4"/>
    <s v="Other/Not Disclosed"/>
    <n v="384.74"/>
    <x v="2"/>
    <s v="Individual"/>
    <x v="0"/>
    <n v="56"/>
  </r>
  <r>
    <x v="2190"/>
    <x v="270"/>
    <x v="29"/>
    <x v="48"/>
    <x v="6"/>
    <s v="Malicious Website"/>
    <x v="0"/>
    <x v="4"/>
    <s v="Female"/>
    <n v="19668.87"/>
    <x v="1"/>
    <s v="Individual"/>
    <x v="0"/>
    <n v="66"/>
  </r>
  <r>
    <x v="2191"/>
    <x v="270"/>
    <x v="2"/>
    <x v="54"/>
    <x v="11"/>
    <s v="SMS/Text Link"/>
    <x v="0"/>
    <x v="0"/>
    <s v="Female"/>
    <n v="0"/>
    <x v="0"/>
    <s v="Individual"/>
    <x v="4"/>
    <n v="108"/>
  </r>
  <r>
    <x v="2192"/>
    <x v="270"/>
    <x v="15"/>
    <x v="23"/>
    <x v="9"/>
    <s v="Public Wi-Fi Exploit"/>
    <x v="0"/>
    <x v="3"/>
    <s v="Female"/>
    <n v="0"/>
    <x v="2"/>
    <s v="Individual"/>
    <x v="1"/>
    <n v="18"/>
  </r>
  <r>
    <x v="2193"/>
    <x v="270"/>
    <x v="36"/>
    <x v="59"/>
    <x v="11"/>
    <s v="Phishing Email"/>
    <x v="0"/>
    <x v="2"/>
    <s v="Female"/>
    <n v="0"/>
    <x v="1"/>
    <s v="Individual"/>
    <x v="2"/>
    <n v="100"/>
  </r>
  <r>
    <x v="2194"/>
    <x v="270"/>
    <x v="31"/>
    <x v="51"/>
    <x v="7"/>
    <s v="Social Media Message"/>
    <x v="3"/>
    <x v="3"/>
    <s v="Female"/>
    <n v="714.36"/>
    <x v="1"/>
    <s v="Individual"/>
    <x v="0"/>
    <n v="21"/>
  </r>
  <r>
    <x v="2195"/>
    <x v="270"/>
    <x v="1"/>
    <x v="34"/>
    <x v="1"/>
    <s v="Public Wi-Fi Exploit"/>
    <x v="0"/>
    <x v="3"/>
    <s v="Male"/>
    <n v="0"/>
    <x v="3"/>
    <s v="Individual"/>
    <x v="1"/>
    <n v="5"/>
  </r>
  <r>
    <x v="2196"/>
    <x v="270"/>
    <x v="3"/>
    <x v="50"/>
    <x v="4"/>
    <s v="SMS/Text Link"/>
    <x v="0"/>
    <x v="0"/>
    <s v="Male"/>
    <n v="1887.06"/>
    <x v="2"/>
    <s v="Individual"/>
    <x v="1"/>
    <n v="8"/>
  </r>
  <r>
    <x v="2197"/>
    <x v="270"/>
    <x v="7"/>
    <x v="11"/>
    <x v="11"/>
    <s v="SMS/Text Link"/>
    <x v="0"/>
    <x v="1"/>
    <s v="Other/Not Disclosed"/>
    <n v="0"/>
    <x v="0"/>
    <s v="Individual"/>
    <x v="1"/>
    <n v="5"/>
  </r>
  <r>
    <x v="2198"/>
    <x v="271"/>
    <x v="18"/>
    <x v="66"/>
    <x v="4"/>
    <s v="Fake Mobile App"/>
    <x v="3"/>
    <x v="3"/>
    <s v="Other/Not Disclosed"/>
    <n v="112.56"/>
    <x v="2"/>
    <s v="Individual"/>
    <x v="1"/>
    <n v="2"/>
  </r>
  <r>
    <x v="2199"/>
    <x v="271"/>
    <x v="3"/>
    <x v="30"/>
    <x v="10"/>
    <s v="Public Wi-Fi Exploit"/>
    <x v="0"/>
    <x v="4"/>
    <s v="Female"/>
    <n v="0"/>
    <x v="3"/>
    <s v="Individual"/>
    <x v="1"/>
    <n v="4"/>
  </r>
  <r>
    <x v="2200"/>
    <x v="271"/>
    <x v="7"/>
    <x v="11"/>
    <x v="4"/>
    <s v="Malicious Website"/>
    <x v="2"/>
    <x v="2"/>
    <s v="Female"/>
    <n v="106.37"/>
    <x v="1"/>
    <s v="Organization/Enterprise"/>
    <x v="4"/>
    <n v="101"/>
  </r>
  <r>
    <x v="2201"/>
    <x v="271"/>
    <x v="36"/>
    <x v="59"/>
    <x v="4"/>
    <s v="Public Wi-Fi Exploit"/>
    <x v="3"/>
    <x v="3"/>
    <s v="Male"/>
    <n v="308.07"/>
    <x v="3"/>
    <s v="Individual"/>
    <x v="1"/>
    <n v="23"/>
  </r>
  <r>
    <x v="2202"/>
    <x v="271"/>
    <x v="2"/>
    <x v="56"/>
    <x v="1"/>
    <s v="Malicious Website"/>
    <x v="2"/>
    <x v="4"/>
    <s v="Female"/>
    <n v="0"/>
    <x v="3"/>
    <s v="Individual"/>
    <x v="1"/>
    <n v="29"/>
  </r>
  <r>
    <x v="2203"/>
    <x v="271"/>
    <x v="2"/>
    <x v="2"/>
    <x v="4"/>
    <s v="Fake Customer Care Call"/>
    <x v="0"/>
    <x v="2"/>
    <s v="Male"/>
    <n v="180.5"/>
    <x v="3"/>
    <s v="Individual"/>
    <x v="1"/>
    <n v="16"/>
  </r>
  <r>
    <x v="2204"/>
    <x v="272"/>
    <x v="13"/>
    <x v="37"/>
    <x v="6"/>
    <s v="Malicious Website"/>
    <x v="3"/>
    <x v="1"/>
    <s v="Female"/>
    <n v="372.59"/>
    <x v="2"/>
    <s v="Individual"/>
    <x v="3"/>
    <n v="140"/>
  </r>
  <r>
    <x v="2205"/>
    <x v="272"/>
    <x v="2"/>
    <x v="7"/>
    <x v="10"/>
    <s v="Public Wi-Fi Exploit"/>
    <x v="3"/>
    <x v="4"/>
    <s v="Male"/>
    <n v="0"/>
    <x v="2"/>
    <s v="Small Business"/>
    <x v="1"/>
    <n v="5"/>
  </r>
  <r>
    <x v="2206"/>
    <x v="272"/>
    <x v="8"/>
    <x v="12"/>
    <x v="11"/>
    <s v="Fake Customer Care Call"/>
    <x v="3"/>
    <x v="3"/>
    <s v="Male"/>
    <n v="0"/>
    <x v="0"/>
    <s v="Individual"/>
    <x v="1"/>
    <n v="16"/>
  </r>
  <r>
    <x v="2207"/>
    <x v="272"/>
    <x v="10"/>
    <x v="47"/>
    <x v="11"/>
    <s v="Malicious Website"/>
    <x v="0"/>
    <x v="4"/>
    <s v="Female"/>
    <n v="0"/>
    <x v="2"/>
    <s v="Individual"/>
    <x v="1"/>
    <n v="28"/>
  </r>
  <r>
    <x v="2208"/>
    <x v="272"/>
    <x v="14"/>
    <x v="32"/>
    <x v="1"/>
    <s v="Malicious Website"/>
    <x v="0"/>
    <x v="4"/>
    <s v="Male"/>
    <n v="0"/>
    <x v="2"/>
    <s v="Individual"/>
    <x v="3"/>
    <n v="136"/>
  </r>
  <r>
    <x v="2209"/>
    <x v="272"/>
    <x v="39"/>
    <x v="62"/>
    <x v="4"/>
    <s v="Phishing Email"/>
    <x v="0"/>
    <x v="3"/>
    <s v="Female"/>
    <n v="1063.76"/>
    <x v="3"/>
    <s v="Individual"/>
    <x v="0"/>
    <n v="47"/>
  </r>
  <r>
    <x v="2210"/>
    <x v="272"/>
    <x v="14"/>
    <x v="21"/>
    <x v="1"/>
    <s v="Phishing Email"/>
    <x v="0"/>
    <x v="1"/>
    <s v="Male"/>
    <n v="0"/>
    <x v="1"/>
    <s v="Individual"/>
    <x v="4"/>
    <n v="6"/>
  </r>
  <r>
    <x v="2211"/>
    <x v="272"/>
    <x v="11"/>
    <x v="16"/>
    <x v="7"/>
    <s v="Fake Customer Care Call"/>
    <x v="3"/>
    <x v="2"/>
    <s v="Male"/>
    <n v="1729.57"/>
    <x v="3"/>
    <s v="Individual"/>
    <x v="1"/>
    <n v="28"/>
  </r>
  <r>
    <x v="2212"/>
    <x v="273"/>
    <x v="17"/>
    <x v="26"/>
    <x v="0"/>
    <s v="Phishing Email"/>
    <x v="0"/>
    <x v="1"/>
    <s v="Female"/>
    <n v="3662.73"/>
    <x v="1"/>
    <s v="Small Business"/>
    <x v="2"/>
    <n v="102"/>
  </r>
  <r>
    <x v="2213"/>
    <x v="273"/>
    <x v="3"/>
    <x v="4"/>
    <x v="0"/>
    <s v="Social Media Message"/>
    <x v="0"/>
    <x v="1"/>
    <s v="Female"/>
    <n v="7.46"/>
    <x v="0"/>
    <s v="Individual"/>
    <x v="4"/>
    <n v="134"/>
  </r>
  <r>
    <x v="2214"/>
    <x v="273"/>
    <x v="2"/>
    <x v="31"/>
    <x v="8"/>
    <s v="Public Wi-Fi Exploit"/>
    <x v="0"/>
    <x v="1"/>
    <s v="Female"/>
    <n v="0"/>
    <x v="1"/>
    <s v="Individual"/>
    <x v="0"/>
    <n v="132"/>
  </r>
  <r>
    <x v="2215"/>
    <x v="273"/>
    <x v="0"/>
    <x v="18"/>
    <x v="9"/>
    <s v="Malicious Website"/>
    <x v="3"/>
    <x v="2"/>
    <s v="Female"/>
    <n v="0"/>
    <x v="3"/>
    <s v="Individual"/>
    <x v="1"/>
    <n v="9"/>
  </r>
  <r>
    <x v="2216"/>
    <x v="273"/>
    <x v="16"/>
    <x v="24"/>
    <x v="4"/>
    <s v="SMS/Text Link"/>
    <x v="2"/>
    <x v="1"/>
    <s v="Male"/>
    <n v="283.72000000000003"/>
    <x v="2"/>
    <s v="Individual"/>
    <x v="0"/>
    <n v="55"/>
  </r>
  <r>
    <x v="2217"/>
    <x v="274"/>
    <x v="2"/>
    <x v="33"/>
    <x v="4"/>
    <s v="Fake Mobile App"/>
    <x v="1"/>
    <x v="4"/>
    <s v="Other/Not Disclosed"/>
    <n v="122.11"/>
    <x v="3"/>
    <s v="Individual"/>
    <x v="2"/>
    <n v="148"/>
  </r>
  <r>
    <x v="2218"/>
    <x v="274"/>
    <x v="3"/>
    <x v="4"/>
    <x v="5"/>
    <s v="UPI/Payment App"/>
    <x v="1"/>
    <x v="2"/>
    <s v="Female"/>
    <n v="0"/>
    <x v="0"/>
    <s v="Small Business"/>
    <x v="3"/>
    <n v="124"/>
  </r>
  <r>
    <x v="2219"/>
    <x v="274"/>
    <x v="27"/>
    <x v="43"/>
    <x v="5"/>
    <s v="Fake Customer Care Call"/>
    <x v="0"/>
    <x v="2"/>
    <s v="Male"/>
    <n v="0"/>
    <x v="3"/>
    <s v="Individual"/>
    <x v="2"/>
    <n v="44"/>
  </r>
  <r>
    <x v="2220"/>
    <x v="274"/>
    <x v="7"/>
    <x v="20"/>
    <x v="1"/>
    <s v="SMS/Text Link"/>
    <x v="2"/>
    <x v="2"/>
    <s v="Female"/>
    <n v="0"/>
    <x v="1"/>
    <s v="Organization/Enterprise"/>
    <x v="0"/>
    <n v="178"/>
  </r>
  <r>
    <x v="2221"/>
    <x v="275"/>
    <x v="0"/>
    <x v="10"/>
    <x v="0"/>
    <s v="Malicious Website"/>
    <x v="0"/>
    <x v="3"/>
    <s v="Male"/>
    <n v="2129.27"/>
    <x v="0"/>
    <s v="Individual"/>
    <x v="1"/>
    <n v="29"/>
  </r>
  <r>
    <x v="2222"/>
    <x v="275"/>
    <x v="3"/>
    <x v="30"/>
    <x v="4"/>
    <s v="Phishing Email"/>
    <x v="3"/>
    <x v="4"/>
    <s v="Female"/>
    <n v="3171.76"/>
    <x v="3"/>
    <s v="Individual"/>
    <x v="1"/>
    <n v="19"/>
  </r>
  <r>
    <x v="2223"/>
    <x v="275"/>
    <x v="3"/>
    <x v="4"/>
    <x v="10"/>
    <s v="Phishing Email"/>
    <x v="2"/>
    <x v="2"/>
    <s v="Male"/>
    <n v="0"/>
    <x v="1"/>
    <s v="Individual"/>
    <x v="0"/>
    <n v="145"/>
  </r>
  <r>
    <x v="2224"/>
    <x v="275"/>
    <x v="2"/>
    <x v="56"/>
    <x v="4"/>
    <s v="Fake Mobile App"/>
    <x v="0"/>
    <x v="1"/>
    <s v="Female"/>
    <n v="1604.4"/>
    <x v="0"/>
    <s v="Individual"/>
    <x v="4"/>
    <n v="15"/>
  </r>
  <r>
    <x v="2225"/>
    <x v="275"/>
    <x v="44"/>
    <x v="69"/>
    <x v="0"/>
    <s v="Phishing Email"/>
    <x v="3"/>
    <x v="1"/>
    <s v="Male"/>
    <n v="361.34"/>
    <x v="2"/>
    <s v="Individual"/>
    <x v="2"/>
    <n v="145"/>
  </r>
  <r>
    <x v="2226"/>
    <x v="275"/>
    <x v="16"/>
    <x v="24"/>
    <x v="1"/>
    <s v="UPI/Payment App"/>
    <x v="0"/>
    <x v="3"/>
    <s v="Female"/>
    <n v="0"/>
    <x v="2"/>
    <s v="Individual"/>
    <x v="1"/>
    <n v="1"/>
  </r>
  <r>
    <x v="2227"/>
    <x v="275"/>
    <x v="27"/>
    <x v="43"/>
    <x v="4"/>
    <s v="Phishing Email"/>
    <x v="0"/>
    <x v="4"/>
    <s v="Female"/>
    <n v="736.96"/>
    <x v="3"/>
    <s v="Small Business"/>
    <x v="1"/>
    <n v="22"/>
  </r>
  <r>
    <x v="2228"/>
    <x v="275"/>
    <x v="3"/>
    <x v="50"/>
    <x v="7"/>
    <s v="UPI/Payment App"/>
    <x v="0"/>
    <x v="4"/>
    <s v="Other/Not Disclosed"/>
    <n v="618.15"/>
    <x v="1"/>
    <s v="Small Business"/>
    <x v="4"/>
    <n v="155"/>
  </r>
  <r>
    <x v="2229"/>
    <x v="275"/>
    <x v="2"/>
    <x v="33"/>
    <x v="1"/>
    <s v="Fake Mobile App"/>
    <x v="3"/>
    <x v="2"/>
    <s v="Female"/>
    <n v="0"/>
    <x v="3"/>
    <s v="Individual"/>
    <x v="1"/>
    <n v="3"/>
  </r>
  <r>
    <x v="2230"/>
    <x v="276"/>
    <x v="2"/>
    <x v="52"/>
    <x v="4"/>
    <s v="SMS/Text Link"/>
    <x v="0"/>
    <x v="2"/>
    <s v="Male"/>
    <n v="232.3"/>
    <x v="2"/>
    <s v="Individual"/>
    <x v="1"/>
    <n v="8"/>
  </r>
  <r>
    <x v="2231"/>
    <x v="276"/>
    <x v="9"/>
    <x v="13"/>
    <x v="4"/>
    <s v="Social Media Message"/>
    <x v="3"/>
    <x v="1"/>
    <s v="Female"/>
    <n v="956.09"/>
    <x v="3"/>
    <s v="Small Business"/>
    <x v="1"/>
    <n v="14"/>
  </r>
  <r>
    <x v="2232"/>
    <x v="276"/>
    <x v="3"/>
    <x v="4"/>
    <x v="4"/>
    <s v="UPI/Payment App"/>
    <x v="2"/>
    <x v="2"/>
    <s v="Female"/>
    <n v="1923.73"/>
    <x v="3"/>
    <s v="Individual"/>
    <x v="0"/>
    <n v="125"/>
  </r>
  <r>
    <x v="2233"/>
    <x v="276"/>
    <x v="1"/>
    <x v="34"/>
    <x v="2"/>
    <s v="Fake Mobile App"/>
    <x v="3"/>
    <x v="1"/>
    <s v="Male"/>
    <n v="248.09"/>
    <x v="3"/>
    <s v="Individual"/>
    <x v="3"/>
    <n v="170"/>
  </r>
  <r>
    <x v="2234"/>
    <x v="276"/>
    <x v="3"/>
    <x v="41"/>
    <x v="7"/>
    <s v="Phishing Email"/>
    <x v="3"/>
    <x v="2"/>
    <s v="Male"/>
    <n v="757.98"/>
    <x v="1"/>
    <s v="Individual"/>
    <x v="0"/>
    <n v="42"/>
  </r>
  <r>
    <x v="2235"/>
    <x v="276"/>
    <x v="3"/>
    <x v="50"/>
    <x v="4"/>
    <s v="Public Wi-Fi Exploit"/>
    <x v="0"/>
    <x v="1"/>
    <s v="Female"/>
    <n v="90.88"/>
    <x v="3"/>
    <s v="Individual"/>
    <x v="0"/>
    <n v="161"/>
  </r>
  <r>
    <x v="2236"/>
    <x v="276"/>
    <x v="6"/>
    <x v="9"/>
    <x v="6"/>
    <s v="Public Wi-Fi Exploit"/>
    <x v="0"/>
    <x v="2"/>
    <s v="Male"/>
    <n v="2239.86"/>
    <x v="1"/>
    <s v="Individual"/>
    <x v="0"/>
    <n v="142"/>
  </r>
  <r>
    <x v="2237"/>
    <x v="277"/>
    <x v="7"/>
    <x v="11"/>
    <x v="4"/>
    <s v="Public Wi-Fi Exploit"/>
    <x v="3"/>
    <x v="3"/>
    <s v="Female"/>
    <n v="1441.71"/>
    <x v="2"/>
    <s v="Individual"/>
    <x v="0"/>
    <n v="82"/>
  </r>
  <r>
    <x v="2238"/>
    <x v="277"/>
    <x v="20"/>
    <x v="29"/>
    <x v="4"/>
    <s v="SMS/Text Link"/>
    <x v="2"/>
    <x v="1"/>
    <s v="Female"/>
    <n v="268.2"/>
    <x v="2"/>
    <s v="Individual"/>
    <x v="2"/>
    <n v="115"/>
  </r>
  <r>
    <x v="2239"/>
    <x v="277"/>
    <x v="12"/>
    <x v="17"/>
    <x v="6"/>
    <s v="Fake Mobile App"/>
    <x v="3"/>
    <x v="1"/>
    <s v="Male"/>
    <n v="92.63"/>
    <x v="2"/>
    <s v="Small Business"/>
    <x v="3"/>
    <n v="8"/>
  </r>
  <r>
    <x v="2240"/>
    <x v="277"/>
    <x v="10"/>
    <x v="15"/>
    <x v="1"/>
    <s v="Phishing Email"/>
    <x v="3"/>
    <x v="5"/>
    <s v="Male"/>
    <n v="0"/>
    <x v="1"/>
    <s v="Organization/Enterprise"/>
    <x v="1"/>
    <n v="5"/>
  </r>
  <r>
    <x v="2241"/>
    <x v="277"/>
    <x v="3"/>
    <x v="30"/>
    <x v="4"/>
    <s v="SMS/Text Link"/>
    <x v="2"/>
    <x v="2"/>
    <s v="Female"/>
    <n v="986.37"/>
    <x v="2"/>
    <s v="Individual"/>
    <x v="2"/>
    <n v="173"/>
  </r>
  <r>
    <x v="2242"/>
    <x v="277"/>
    <x v="3"/>
    <x v="30"/>
    <x v="9"/>
    <s v="Social Media Message"/>
    <x v="0"/>
    <x v="3"/>
    <s v="Other/Not Disclosed"/>
    <n v="0"/>
    <x v="2"/>
    <s v="Individual"/>
    <x v="3"/>
    <n v="85"/>
  </r>
  <r>
    <x v="2243"/>
    <x v="278"/>
    <x v="16"/>
    <x v="24"/>
    <x v="4"/>
    <s v="Fake Customer Care Call"/>
    <x v="1"/>
    <x v="3"/>
    <s v="Female"/>
    <n v="892.7"/>
    <x v="0"/>
    <s v="Individual"/>
    <x v="2"/>
    <n v="158"/>
  </r>
  <r>
    <x v="2244"/>
    <x v="278"/>
    <x v="35"/>
    <x v="58"/>
    <x v="4"/>
    <s v="Phishing Email"/>
    <x v="3"/>
    <x v="3"/>
    <s v="Male"/>
    <n v="1944.38"/>
    <x v="2"/>
    <s v="Individual"/>
    <x v="0"/>
    <n v="147"/>
  </r>
  <r>
    <x v="2245"/>
    <x v="278"/>
    <x v="5"/>
    <x v="8"/>
    <x v="7"/>
    <s v="Phishing Email"/>
    <x v="0"/>
    <x v="3"/>
    <s v="Female"/>
    <n v="4981.9399999999996"/>
    <x v="1"/>
    <s v="Individual"/>
    <x v="1"/>
    <n v="18"/>
  </r>
  <r>
    <x v="2246"/>
    <x v="279"/>
    <x v="3"/>
    <x v="50"/>
    <x v="4"/>
    <s v="UPI/Payment App"/>
    <x v="0"/>
    <x v="3"/>
    <s v="Male"/>
    <n v="1092.71"/>
    <x v="0"/>
    <s v="Individual"/>
    <x v="1"/>
    <n v="23"/>
  </r>
  <r>
    <x v="2247"/>
    <x v="279"/>
    <x v="2"/>
    <x v="7"/>
    <x v="11"/>
    <s v="Social Media Message"/>
    <x v="3"/>
    <x v="2"/>
    <s v="Male"/>
    <n v="0"/>
    <x v="3"/>
    <s v="Individual"/>
    <x v="4"/>
    <n v="82"/>
  </r>
  <r>
    <x v="2248"/>
    <x v="279"/>
    <x v="14"/>
    <x v="32"/>
    <x v="7"/>
    <s v="UPI/Payment App"/>
    <x v="0"/>
    <x v="2"/>
    <s v="Male"/>
    <n v="5507.36"/>
    <x v="1"/>
    <s v="Individual"/>
    <x v="1"/>
    <n v="17"/>
  </r>
  <r>
    <x v="2249"/>
    <x v="279"/>
    <x v="10"/>
    <x v="47"/>
    <x v="10"/>
    <s v="Phishing Email"/>
    <x v="0"/>
    <x v="3"/>
    <s v="Male"/>
    <n v="0"/>
    <x v="3"/>
    <s v="Individual"/>
    <x v="4"/>
    <n v="115"/>
  </r>
  <r>
    <x v="2250"/>
    <x v="279"/>
    <x v="2"/>
    <x v="56"/>
    <x v="2"/>
    <s v="Fake Mobile App"/>
    <x v="2"/>
    <x v="1"/>
    <s v="Male"/>
    <n v="727.84"/>
    <x v="3"/>
    <s v="Individual"/>
    <x v="1"/>
    <n v="11"/>
  </r>
  <r>
    <x v="2251"/>
    <x v="279"/>
    <x v="18"/>
    <x v="66"/>
    <x v="4"/>
    <s v="Fake Customer Care Call"/>
    <x v="3"/>
    <x v="3"/>
    <s v="Male"/>
    <n v="433.29"/>
    <x v="3"/>
    <s v="Individual"/>
    <x v="0"/>
    <n v="120"/>
  </r>
  <r>
    <x v="2252"/>
    <x v="279"/>
    <x v="4"/>
    <x v="6"/>
    <x v="4"/>
    <s v="Social Media Message"/>
    <x v="2"/>
    <x v="4"/>
    <s v="Male"/>
    <n v="3630.12"/>
    <x v="2"/>
    <s v="Individual"/>
    <x v="1"/>
    <n v="25"/>
  </r>
  <r>
    <x v="2253"/>
    <x v="279"/>
    <x v="8"/>
    <x v="25"/>
    <x v="5"/>
    <s v="Public Wi-Fi Exploit"/>
    <x v="2"/>
    <x v="2"/>
    <s v="Male"/>
    <n v="0"/>
    <x v="3"/>
    <s v="Individual"/>
    <x v="1"/>
    <n v="5"/>
  </r>
  <r>
    <x v="2254"/>
    <x v="279"/>
    <x v="32"/>
    <x v="53"/>
    <x v="4"/>
    <s v="Social Media Message"/>
    <x v="0"/>
    <x v="1"/>
    <s v="Female"/>
    <n v="2296.54"/>
    <x v="0"/>
    <s v="Organization/Enterprise"/>
    <x v="4"/>
    <n v="41"/>
  </r>
  <r>
    <x v="2255"/>
    <x v="279"/>
    <x v="2"/>
    <x v="54"/>
    <x v="0"/>
    <s v="Malicious Website"/>
    <x v="1"/>
    <x v="4"/>
    <s v="Male"/>
    <n v="133.72999999999999"/>
    <x v="3"/>
    <s v="Organization/Enterprise"/>
    <x v="1"/>
    <n v="6"/>
  </r>
  <r>
    <x v="2256"/>
    <x v="279"/>
    <x v="36"/>
    <x v="59"/>
    <x v="7"/>
    <s v="Public Wi-Fi Exploit"/>
    <x v="3"/>
    <x v="4"/>
    <s v="Male"/>
    <n v="5756.3"/>
    <x v="2"/>
    <s v="Individual"/>
    <x v="1"/>
    <n v="8"/>
  </r>
  <r>
    <x v="2257"/>
    <x v="279"/>
    <x v="10"/>
    <x v="44"/>
    <x v="5"/>
    <s v="Social Media Message"/>
    <x v="0"/>
    <x v="4"/>
    <s v="Male"/>
    <n v="0"/>
    <x v="2"/>
    <s v="Individual"/>
    <x v="4"/>
    <n v="117"/>
  </r>
  <r>
    <x v="2258"/>
    <x v="279"/>
    <x v="21"/>
    <x v="35"/>
    <x v="1"/>
    <s v="SMS/Text Link"/>
    <x v="0"/>
    <x v="3"/>
    <s v="Male"/>
    <n v="0"/>
    <x v="0"/>
    <s v="Individual"/>
    <x v="1"/>
    <n v="1"/>
  </r>
  <r>
    <x v="2259"/>
    <x v="280"/>
    <x v="3"/>
    <x v="50"/>
    <x v="4"/>
    <s v="Phishing Email"/>
    <x v="3"/>
    <x v="2"/>
    <s v="Male"/>
    <n v="480.39"/>
    <x v="2"/>
    <s v="Individual"/>
    <x v="0"/>
    <n v="165"/>
  </r>
  <r>
    <x v="2260"/>
    <x v="280"/>
    <x v="26"/>
    <x v="42"/>
    <x v="2"/>
    <s v="SMS/Text Link"/>
    <x v="0"/>
    <x v="1"/>
    <s v="Female"/>
    <n v="3971.97"/>
    <x v="0"/>
    <s v="Small Business"/>
    <x v="4"/>
    <n v="56"/>
  </r>
  <r>
    <x v="2261"/>
    <x v="280"/>
    <x v="27"/>
    <x v="43"/>
    <x v="4"/>
    <s v="Fake Mobile App"/>
    <x v="2"/>
    <x v="3"/>
    <s v="Male"/>
    <n v="372.37"/>
    <x v="0"/>
    <s v="Individual"/>
    <x v="0"/>
    <n v="77"/>
  </r>
  <r>
    <x v="2262"/>
    <x v="280"/>
    <x v="24"/>
    <x v="39"/>
    <x v="0"/>
    <s v="Malicious Website"/>
    <x v="0"/>
    <x v="2"/>
    <s v="Male"/>
    <n v="2355.41"/>
    <x v="3"/>
    <s v="Small Business"/>
    <x v="0"/>
    <n v="67"/>
  </r>
  <r>
    <x v="2263"/>
    <x v="280"/>
    <x v="2"/>
    <x v="31"/>
    <x v="1"/>
    <s v="SMS/Text Link"/>
    <x v="0"/>
    <x v="3"/>
    <s v="Male"/>
    <n v="0"/>
    <x v="3"/>
    <s v="Individual"/>
    <x v="1"/>
    <n v="12"/>
  </r>
  <r>
    <x v="2264"/>
    <x v="280"/>
    <x v="2"/>
    <x v="56"/>
    <x v="0"/>
    <s v="Fake Mobile App"/>
    <x v="0"/>
    <x v="1"/>
    <s v="Female"/>
    <n v="351.8"/>
    <x v="0"/>
    <s v="Individual"/>
    <x v="4"/>
    <n v="99"/>
  </r>
  <r>
    <x v="2265"/>
    <x v="280"/>
    <x v="3"/>
    <x v="41"/>
    <x v="1"/>
    <s v="Malicious Website"/>
    <x v="2"/>
    <x v="0"/>
    <s v="Male"/>
    <n v="0"/>
    <x v="2"/>
    <s v="Individual"/>
    <x v="2"/>
    <n v="72"/>
  </r>
  <r>
    <x v="2266"/>
    <x v="280"/>
    <x v="19"/>
    <x v="28"/>
    <x v="4"/>
    <s v="Malicious Website"/>
    <x v="0"/>
    <x v="1"/>
    <s v="Female"/>
    <n v="2934.02"/>
    <x v="1"/>
    <s v="Individual"/>
    <x v="0"/>
    <n v="175"/>
  </r>
  <r>
    <x v="2267"/>
    <x v="280"/>
    <x v="4"/>
    <x v="6"/>
    <x v="8"/>
    <s v="Fake Mobile App"/>
    <x v="0"/>
    <x v="1"/>
    <s v="Male"/>
    <n v="0"/>
    <x v="3"/>
    <s v="Individual"/>
    <x v="4"/>
    <n v="146"/>
  </r>
  <r>
    <x v="2268"/>
    <x v="280"/>
    <x v="3"/>
    <x v="4"/>
    <x v="6"/>
    <s v="Fake Customer Care Call"/>
    <x v="0"/>
    <x v="3"/>
    <s v="Male"/>
    <n v="504.45"/>
    <x v="1"/>
    <s v="Small Business"/>
    <x v="1"/>
    <n v="12"/>
  </r>
  <r>
    <x v="2269"/>
    <x v="280"/>
    <x v="2"/>
    <x v="7"/>
    <x v="4"/>
    <s v="Public Wi-Fi Exploit"/>
    <x v="3"/>
    <x v="2"/>
    <s v="Male"/>
    <n v="14.4"/>
    <x v="3"/>
    <s v="Individual"/>
    <x v="0"/>
    <n v="81"/>
  </r>
  <r>
    <x v="2270"/>
    <x v="280"/>
    <x v="14"/>
    <x v="32"/>
    <x v="4"/>
    <s v="Malicious Website"/>
    <x v="0"/>
    <x v="0"/>
    <s v="Male"/>
    <n v="23.39"/>
    <x v="3"/>
    <s v="Individual"/>
    <x v="1"/>
    <n v="9"/>
  </r>
  <r>
    <x v="2271"/>
    <x v="280"/>
    <x v="0"/>
    <x v="18"/>
    <x v="4"/>
    <s v="Malicious Website"/>
    <x v="0"/>
    <x v="3"/>
    <s v="Male"/>
    <n v="4440.2299999999996"/>
    <x v="2"/>
    <s v="Individual"/>
    <x v="1"/>
    <n v="2"/>
  </r>
  <r>
    <x v="2272"/>
    <x v="281"/>
    <x v="2"/>
    <x v="7"/>
    <x v="4"/>
    <s v="Malicious Website"/>
    <x v="0"/>
    <x v="1"/>
    <s v="Male"/>
    <n v="681.62"/>
    <x v="2"/>
    <s v="Individual"/>
    <x v="2"/>
    <n v="169"/>
  </r>
  <r>
    <x v="2273"/>
    <x v="281"/>
    <x v="8"/>
    <x v="25"/>
    <x v="6"/>
    <s v="Malicious Website"/>
    <x v="0"/>
    <x v="1"/>
    <s v="Female"/>
    <n v="216.89"/>
    <x v="1"/>
    <s v="Individual"/>
    <x v="1"/>
    <n v="24"/>
  </r>
  <r>
    <x v="2274"/>
    <x v="281"/>
    <x v="12"/>
    <x v="17"/>
    <x v="4"/>
    <s v="SMS/Text Link"/>
    <x v="2"/>
    <x v="2"/>
    <s v="Male"/>
    <n v="12724.39"/>
    <x v="2"/>
    <s v="Individual"/>
    <x v="1"/>
    <n v="19"/>
  </r>
  <r>
    <x v="2275"/>
    <x v="281"/>
    <x v="2"/>
    <x v="5"/>
    <x v="7"/>
    <s v="SMS/Text Link"/>
    <x v="0"/>
    <x v="2"/>
    <s v="Male"/>
    <n v="210.16"/>
    <x v="1"/>
    <s v="Organization/Enterprise"/>
    <x v="4"/>
    <n v="100"/>
  </r>
  <r>
    <x v="2276"/>
    <x v="281"/>
    <x v="1"/>
    <x v="34"/>
    <x v="9"/>
    <s v="Social Media Message"/>
    <x v="2"/>
    <x v="3"/>
    <s v="Male"/>
    <n v="0"/>
    <x v="0"/>
    <s v="Individual"/>
    <x v="4"/>
    <n v="129"/>
  </r>
  <r>
    <x v="2277"/>
    <x v="282"/>
    <x v="23"/>
    <x v="38"/>
    <x v="4"/>
    <s v="SMS/Text Link"/>
    <x v="0"/>
    <x v="1"/>
    <s v="Female"/>
    <n v="85.25"/>
    <x v="2"/>
    <s v="Individual"/>
    <x v="1"/>
    <n v="5"/>
  </r>
  <r>
    <x v="2278"/>
    <x v="282"/>
    <x v="3"/>
    <x v="30"/>
    <x v="2"/>
    <s v="Phishing Email"/>
    <x v="1"/>
    <x v="1"/>
    <s v="Male"/>
    <n v="1020.66"/>
    <x v="3"/>
    <s v="Individual"/>
    <x v="1"/>
    <n v="18"/>
  </r>
  <r>
    <x v="2279"/>
    <x v="282"/>
    <x v="13"/>
    <x v="19"/>
    <x v="4"/>
    <s v="UPI/Payment App"/>
    <x v="3"/>
    <x v="3"/>
    <s v="Female"/>
    <n v="4732.9399999999996"/>
    <x v="3"/>
    <s v="Individual"/>
    <x v="0"/>
    <n v="25"/>
  </r>
  <r>
    <x v="2280"/>
    <x v="282"/>
    <x v="2"/>
    <x v="52"/>
    <x v="4"/>
    <s v="SMS/Text Link"/>
    <x v="4"/>
    <x v="2"/>
    <s v="Female"/>
    <n v="2588.15"/>
    <x v="0"/>
    <s v="Organization/Enterprise"/>
    <x v="1"/>
    <n v="26"/>
  </r>
  <r>
    <x v="2281"/>
    <x v="282"/>
    <x v="2"/>
    <x v="31"/>
    <x v="0"/>
    <s v="Fake Mobile App"/>
    <x v="0"/>
    <x v="2"/>
    <s v="Female"/>
    <n v="88.05"/>
    <x v="2"/>
    <s v="Individual"/>
    <x v="3"/>
    <n v="85"/>
  </r>
  <r>
    <x v="2282"/>
    <x v="282"/>
    <x v="13"/>
    <x v="37"/>
    <x v="4"/>
    <s v="Phishing Email"/>
    <x v="0"/>
    <x v="3"/>
    <s v="Male"/>
    <n v="53.61"/>
    <x v="3"/>
    <s v="Individual"/>
    <x v="1"/>
    <n v="12"/>
  </r>
  <r>
    <x v="2283"/>
    <x v="282"/>
    <x v="8"/>
    <x v="25"/>
    <x v="4"/>
    <s v="Public Wi-Fi Exploit"/>
    <x v="0"/>
    <x v="5"/>
    <s v="Female"/>
    <n v="186.34"/>
    <x v="3"/>
    <s v="Individual"/>
    <x v="0"/>
    <n v="30"/>
  </r>
  <r>
    <x v="2284"/>
    <x v="283"/>
    <x v="3"/>
    <x v="4"/>
    <x v="4"/>
    <s v="Malicious Website"/>
    <x v="3"/>
    <x v="0"/>
    <s v="Female"/>
    <n v="154.56"/>
    <x v="3"/>
    <s v="Small Business"/>
    <x v="1"/>
    <n v="2"/>
  </r>
  <r>
    <x v="2285"/>
    <x v="283"/>
    <x v="14"/>
    <x v="32"/>
    <x v="11"/>
    <s v="Social Media Message"/>
    <x v="0"/>
    <x v="3"/>
    <s v="Male"/>
    <n v="0"/>
    <x v="1"/>
    <s v="Individual"/>
    <x v="1"/>
    <n v="1"/>
  </r>
  <r>
    <x v="2286"/>
    <x v="283"/>
    <x v="3"/>
    <x v="41"/>
    <x v="0"/>
    <s v="Fake Mobile App"/>
    <x v="0"/>
    <x v="1"/>
    <s v="Female"/>
    <n v="243.71"/>
    <x v="3"/>
    <s v="Individual"/>
    <x v="1"/>
    <n v="26"/>
  </r>
  <r>
    <x v="2287"/>
    <x v="283"/>
    <x v="10"/>
    <x v="44"/>
    <x v="1"/>
    <s v="SMS/Text Link"/>
    <x v="2"/>
    <x v="4"/>
    <s v="Male"/>
    <n v="0"/>
    <x v="1"/>
    <s v="Individual"/>
    <x v="1"/>
    <n v="12"/>
  </r>
  <r>
    <x v="2288"/>
    <x v="283"/>
    <x v="22"/>
    <x v="36"/>
    <x v="0"/>
    <s v="Public Wi-Fi Exploit"/>
    <x v="0"/>
    <x v="1"/>
    <s v="Other/Not Disclosed"/>
    <n v="177.57"/>
    <x v="2"/>
    <s v="Individual"/>
    <x v="3"/>
    <n v="154"/>
  </r>
  <r>
    <x v="2289"/>
    <x v="284"/>
    <x v="2"/>
    <x v="31"/>
    <x v="1"/>
    <s v="UPI/Payment App"/>
    <x v="3"/>
    <x v="3"/>
    <s v="Male"/>
    <n v="0"/>
    <x v="3"/>
    <s v="Individual"/>
    <x v="1"/>
    <n v="15"/>
  </r>
  <r>
    <x v="2290"/>
    <x v="284"/>
    <x v="39"/>
    <x v="62"/>
    <x v="1"/>
    <s v="UPI/Payment App"/>
    <x v="3"/>
    <x v="1"/>
    <s v="Male"/>
    <n v="0"/>
    <x v="3"/>
    <s v="Individual"/>
    <x v="3"/>
    <n v="38"/>
  </r>
  <r>
    <x v="2291"/>
    <x v="284"/>
    <x v="2"/>
    <x v="31"/>
    <x v="3"/>
    <s v="Social Media Message"/>
    <x v="0"/>
    <x v="1"/>
    <s v="Other/Not Disclosed"/>
    <n v="927.97"/>
    <x v="3"/>
    <s v="Individual"/>
    <x v="0"/>
    <n v="134"/>
  </r>
  <r>
    <x v="2292"/>
    <x v="284"/>
    <x v="10"/>
    <x v="15"/>
    <x v="0"/>
    <s v="Phishing Email"/>
    <x v="1"/>
    <x v="3"/>
    <s v="Female"/>
    <n v="2724.99"/>
    <x v="3"/>
    <s v="Individual"/>
    <x v="2"/>
    <n v="39"/>
  </r>
  <r>
    <x v="2293"/>
    <x v="284"/>
    <x v="10"/>
    <x v="15"/>
    <x v="1"/>
    <s v="Fake Customer Care Call"/>
    <x v="1"/>
    <x v="1"/>
    <s v="Male"/>
    <n v="0"/>
    <x v="0"/>
    <s v="Organization/Enterprise"/>
    <x v="1"/>
    <n v="10"/>
  </r>
  <r>
    <x v="2294"/>
    <x v="285"/>
    <x v="3"/>
    <x v="50"/>
    <x v="3"/>
    <s v="Social Media Message"/>
    <x v="3"/>
    <x v="1"/>
    <s v="Male"/>
    <n v="155.09"/>
    <x v="1"/>
    <s v="Individual"/>
    <x v="2"/>
    <n v="61"/>
  </r>
  <r>
    <x v="2295"/>
    <x v="285"/>
    <x v="3"/>
    <x v="50"/>
    <x v="10"/>
    <s v="Public Wi-Fi Exploit"/>
    <x v="3"/>
    <x v="1"/>
    <s v="Male"/>
    <n v="0"/>
    <x v="3"/>
    <s v="Organization/Enterprise"/>
    <x v="1"/>
    <n v="20"/>
  </r>
  <r>
    <x v="2296"/>
    <x v="285"/>
    <x v="10"/>
    <x v="15"/>
    <x v="4"/>
    <s v="Malicious Website"/>
    <x v="3"/>
    <x v="3"/>
    <s v="Male"/>
    <n v="4276.6499999999996"/>
    <x v="3"/>
    <s v="Individual"/>
    <x v="1"/>
    <n v="24"/>
  </r>
  <r>
    <x v="2297"/>
    <x v="285"/>
    <x v="18"/>
    <x v="27"/>
    <x v="5"/>
    <s v="UPI/Payment App"/>
    <x v="0"/>
    <x v="3"/>
    <s v="Other/Not Disclosed"/>
    <n v="0"/>
    <x v="3"/>
    <s v="Small Business"/>
    <x v="0"/>
    <n v="32"/>
  </r>
  <r>
    <x v="2298"/>
    <x v="285"/>
    <x v="28"/>
    <x v="46"/>
    <x v="4"/>
    <s v="Fake Mobile App"/>
    <x v="0"/>
    <x v="1"/>
    <s v="Male"/>
    <n v="374.47"/>
    <x v="1"/>
    <s v="Individual"/>
    <x v="4"/>
    <n v="59"/>
  </r>
  <r>
    <x v="2299"/>
    <x v="285"/>
    <x v="4"/>
    <x v="6"/>
    <x v="2"/>
    <s v="Public Wi-Fi Exploit"/>
    <x v="0"/>
    <x v="4"/>
    <s v="Female"/>
    <n v="1018.75"/>
    <x v="2"/>
    <s v="Individual"/>
    <x v="3"/>
    <n v="151"/>
  </r>
  <r>
    <x v="2300"/>
    <x v="285"/>
    <x v="0"/>
    <x v="0"/>
    <x v="4"/>
    <s v="Public Wi-Fi Exploit"/>
    <x v="0"/>
    <x v="3"/>
    <s v="Male"/>
    <n v="228.64"/>
    <x v="1"/>
    <s v="Individual"/>
    <x v="3"/>
    <n v="38"/>
  </r>
  <r>
    <x v="2301"/>
    <x v="285"/>
    <x v="2"/>
    <x v="33"/>
    <x v="11"/>
    <s v="Malicious Website"/>
    <x v="3"/>
    <x v="2"/>
    <s v="Male"/>
    <n v="0"/>
    <x v="3"/>
    <s v="Individual"/>
    <x v="2"/>
    <n v="117"/>
  </r>
  <r>
    <x v="2302"/>
    <x v="285"/>
    <x v="20"/>
    <x v="29"/>
    <x v="1"/>
    <s v="UPI/Payment App"/>
    <x v="2"/>
    <x v="0"/>
    <s v="Male"/>
    <n v="0"/>
    <x v="0"/>
    <s v="Individual"/>
    <x v="1"/>
    <n v="12"/>
  </r>
  <r>
    <x v="2303"/>
    <x v="285"/>
    <x v="28"/>
    <x v="46"/>
    <x v="7"/>
    <s v="Public Wi-Fi Exploit"/>
    <x v="0"/>
    <x v="2"/>
    <s v="Female"/>
    <n v="51.55"/>
    <x v="3"/>
    <s v="Individual"/>
    <x v="4"/>
    <n v="47"/>
  </r>
  <r>
    <x v="2304"/>
    <x v="285"/>
    <x v="3"/>
    <x v="3"/>
    <x v="7"/>
    <s v="SMS/Text Link"/>
    <x v="0"/>
    <x v="2"/>
    <s v="Male"/>
    <n v="147.6"/>
    <x v="3"/>
    <s v="Individual"/>
    <x v="0"/>
    <n v="12"/>
  </r>
  <r>
    <x v="2305"/>
    <x v="286"/>
    <x v="10"/>
    <x v="15"/>
    <x v="6"/>
    <s v="Fake Mobile App"/>
    <x v="3"/>
    <x v="0"/>
    <s v="Male"/>
    <n v="392.1"/>
    <x v="3"/>
    <s v="Individual"/>
    <x v="0"/>
    <n v="91"/>
  </r>
  <r>
    <x v="2306"/>
    <x v="286"/>
    <x v="10"/>
    <x v="44"/>
    <x v="7"/>
    <s v="Fake Customer Care Call"/>
    <x v="0"/>
    <x v="5"/>
    <s v="Male"/>
    <n v="574.03"/>
    <x v="3"/>
    <s v="Individual"/>
    <x v="3"/>
    <n v="108"/>
  </r>
  <r>
    <x v="2307"/>
    <x v="286"/>
    <x v="2"/>
    <x v="52"/>
    <x v="6"/>
    <s v="UPI/Payment App"/>
    <x v="4"/>
    <x v="1"/>
    <s v="Female"/>
    <n v="305.08"/>
    <x v="0"/>
    <s v="Individual"/>
    <x v="0"/>
    <n v="138"/>
  </r>
  <r>
    <x v="2308"/>
    <x v="286"/>
    <x v="1"/>
    <x v="34"/>
    <x v="4"/>
    <s v="Phishing Email"/>
    <x v="2"/>
    <x v="2"/>
    <s v="Female"/>
    <n v="4396.83"/>
    <x v="3"/>
    <s v="Small Business"/>
    <x v="3"/>
    <n v="19"/>
  </r>
  <r>
    <x v="2309"/>
    <x v="286"/>
    <x v="29"/>
    <x v="48"/>
    <x v="10"/>
    <s v="Fake Mobile App"/>
    <x v="0"/>
    <x v="3"/>
    <s v="Male"/>
    <n v="0"/>
    <x v="0"/>
    <s v="Individual"/>
    <x v="0"/>
    <n v="130"/>
  </r>
  <r>
    <x v="2310"/>
    <x v="286"/>
    <x v="9"/>
    <x v="13"/>
    <x v="3"/>
    <s v="Public Wi-Fi Exploit"/>
    <x v="4"/>
    <x v="3"/>
    <s v="Female"/>
    <n v="280.77"/>
    <x v="1"/>
    <s v="Individual"/>
    <x v="3"/>
    <n v="115"/>
  </r>
  <r>
    <x v="2311"/>
    <x v="287"/>
    <x v="3"/>
    <x v="50"/>
    <x v="4"/>
    <s v="Social Media Message"/>
    <x v="2"/>
    <x v="1"/>
    <s v="Male"/>
    <n v="345.22"/>
    <x v="2"/>
    <s v="Individual"/>
    <x v="0"/>
    <n v="130"/>
  </r>
  <r>
    <x v="2312"/>
    <x v="287"/>
    <x v="2"/>
    <x v="7"/>
    <x v="1"/>
    <s v="Malicious Website"/>
    <x v="0"/>
    <x v="2"/>
    <s v="Male"/>
    <n v="0"/>
    <x v="1"/>
    <s v="Individual"/>
    <x v="0"/>
    <n v="58"/>
  </r>
  <r>
    <x v="2313"/>
    <x v="287"/>
    <x v="13"/>
    <x v="37"/>
    <x v="7"/>
    <s v="Phishing Email"/>
    <x v="0"/>
    <x v="4"/>
    <s v="Female"/>
    <n v="1575.74"/>
    <x v="3"/>
    <s v="Individual"/>
    <x v="0"/>
    <n v="80"/>
  </r>
  <r>
    <x v="2314"/>
    <x v="287"/>
    <x v="19"/>
    <x v="28"/>
    <x v="4"/>
    <s v="Public Wi-Fi Exploit"/>
    <x v="0"/>
    <x v="1"/>
    <s v="Male"/>
    <n v="772.86"/>
    <x v="2"/>
    <s v="Individual"/>
    <x v="0"/>
    <n v="71"/>
  </r>
  <r>
    <x v="2315"/>
    <x v="287"/>
    <x v="3"/>
    <x v="4"/>
    <x v="8"/>
    <s v="Fake Mobile App"/>
    <x v="0"/>
    <x v="2"/>
    <s v="Male"/>
    <n v="0"/>
    <x v="3"/>
    <s v="Individual"/>
    <x v="0"/>
    <n v="165"/>
  </r>
  <r>
    <x v="2316"/>
    <x v="287"/>
    <x v="2"/>
    <x v="5"/>
    <x v="9"/>
    <s v="Social Media Message"/>
    <x v="0"/>
    <x v="1"/>
    <s v="Male"/>
    <n v="0"/>
    <x v="1"/>
    <s v="Small Business"/>
    <x v="3"/>
    <n v="129"/>
  </r>
  <r>
    <x v="2317"/>
    <x v="287"/>
    <x v="2"/>
    <x v="7"/>
    <x v="2"/>
    <s v="Social Media Message"/>
    <x v="0"/>
    <x v="2"/>
    <s v="Male"/>
    <n v="3077.69"/>
    <x v="2"/>
    <s v="Individual"/>
    <x v="4"/>
    <n v="16"/>
  </r>
  <r>
    <x v="2318"/>
    <x v="287"/>
    <x v="0"/>
    <x v="18"/>
    <x v="5"/>
    <s v="Social Media Message"/>
    <x v="4"/>
    <x v="2"/>
    <s v="Female"/>
    <n v="0"/>
    <x v="3"/>
    <s v="Individual"/>
    <x v="3"/>
    <n v="12"/>
  </r>
  <r>
    <x v="2319"/>
    <x v="288"/>
    <x v="2"/>
    <x v="2"/>
    <x v="8"/>
    <s v="Fake Mobile App"/>
    <x v="0"/>
    <x v="1"/>
    <s v="Male"/>
    <n v="0"/>
    <x v="3"/>
    <s v="Individual"/>
    <x v="3"/>
    <n v="39"/>
  </r>
  <r>
    <x v="2320"/>
    <x v="288"/>
    <x v="36"/>
    <x v="59"/>
    <x v="4"/>
    <s v="Fake Mobile App"/>
    <x v="0"/>
    <x v="4"/>
    <s v="Male"/>
    <n v="285.52"/>
    <x v="1"/>
    <s v="Individual"/>
    <x v="0"/>
    <n v="85"/>
  </r>
  <r>
    <x v="2321"/>
    <x v="288"/>
    <x v="3"/>
    <x v="3"/>
    <x v="6"/>
    <s v="SMS/Text Link"/>
    <x v="2"/>
    <x v="1"/>
    <s v="Female"/>
    <n v="149.71"/>
    <x v="1"/>
    <s v="Individual"/>
    <x v="2"/>
    <n v="89"/>
  </r>
  <r>
    <x v="2322"/>
    <x v="288"/>
    <x v="19"/>
    <x v="28"/>
    <x v="4"/>
    <s v="Social Media Message"/>
    <x v="3"/>
    <x v="3"/>
    <s v="Female"/>
    <n v="13331.06"/>
    <x v="3"/>
    <s v="Small Business"/>
    <x v="0"/>
    <n v="71"/>
  </r>
  <r>
    <x v="2323"/>
    <x v="288"/>
    <x v="2"/>
    <x v="2"/>
    <x v="4"/>
    <s v="Social Media Message"/>
    <x v="0"/>
    <x v="3"/>
    <s v="Male"/>
    <n v="317.81"/>
    <x v="3"/>
    <s v="Small Business"/>
    <x v="0"/>
    <n v="29"/>
  </r>
  <r>
    <x v="2324"/>
    <x v="288"/>
    <x v="13"/>
    <x v="37"/>
    <x v="6"/>
    <s v="Social Media Message"/>
    <x v="1"/>
    <x v="4"/>
    <s v="Male"/>
    <n v="121.68"/>
    <x v="0"/>
    <s v="Organization/Enterprise"/>
    <x v="1"/>
    <n v="23"/>
  </r>
  <r>
    <x v="2325"/>
    <x v="288"/>
    <x v="3"/>
    <x v="4"/>
    <x v="4"/>
    <s v="Social Media Message"/>
    <x v="3"/>
    <x v="3"/>
    <s v="Male"/>
    <n v="935.4"/>
    <x v="2"/>
    <s v="Individual"/>
    <x v="1"/>
    <n v="9"/>
  </r>
  <r>
    <x v="2326"/>
    <x v="288"/>
    <x v="10"/>
    <x v="44"/>
    <x v="6"/>
    <s v="Fake Mobile App"/>
    <x v="0"/>
    <x v="4"/>
    <s v="Female"/>
    <n v="530.05999999999995"/>
    <x v="3"/>
    <s v="Individual"/>
    <x v="1"/>
    <n v="28"/>
  </r>
  <r>
    <x v="2327"/>
    <x v="288"/>
    <x v="49"/>
    <x v="74"/>
    <x v="1"/>
    <s v="Public Wi-Fi Exploit"/>
    <x v="2"/>
    <x v="0"/>
    <s v="Male"/>
    <n v="0"/>
    <x v="1"/>
    <s v="Individual"/>
    <x v="2"/>
    <n v="173"/>
  </r>
  <r>
    <x v="2328"/>
    <x v="288"/>
    <x v="2"/>
    <x v="33"/>
    <x v="10"/>
    <s v="SMS/Text Link"/>
    <x v="0"/>
    <x v="3"/>
    <s v="Male"/>
    <n v="0"/>
    <x v="3"/>
    <s v="Individual"/>
    <x v="2"/>
    <n v="133"/>
  </r>
  <r>
    <x v="2329"/>
    <x v="289"/>
    <x v="27"/>
    <x v="43"/>
    <x v="4"/>
    <s v="Phishing Email"/>
    <x v="2"/>
    <x v="5"/>
    <s v="Male"/>
    <n v="1434.96"/>
    <x v="3"/>
    <s v="Individual"/>
    <x v="2"/>
    <n v="54"/>
  </r>
  <r>
    <x v="2330"/>
    <x v="289"/>
    <x v="3"/>
    <x v="4"/>
    <x v="11"/>
    <s v="SMS/Text Link"/>
    <x v="1"/>
    <x v="2"/>
    <s v="Female"/>
    <n v="0"/>
    <x v="3"/>
    <s v="Individual"/>
    <x v="0"/>
    <n v="137"/>
  </r>
  <r>
    <x v="2331"/>
    <x v="289"/>
    <x v="21"/>
    <x v="35"/>
    <x v="4"/>
    <s v="Fake Customer Care Call"/>
    <x v="0"/>
    <x v="1"/>
    <s v="Male"/>
    <n v="653.95000000000005"/>
    <x v="0"/>
    <s v="Individual"/>
    <x v="1"/>
    <n v="16"/>
  </r>
  <r>
    <x v="2332"/>
    <x v="289"/>
    <x v="8"/>
    <x v="14"/>
    <x v="4"/>
    <s v="Public Wi-Fi Exploit"/>
    <x v="0"/>
    <x v="1"/>
    <s v="Female"/>
    <n v="188.82"/>
    <x v="2"/>
    <s v="Small Business"/>
    <x v="1"/>
    <n v="5"/>
  </r>
  <r>
    <x v="2333"/>
    <x v="290"/>
    <x v="10"/>
    <x v="44"/>
    <x v="4"/>
    <s v="Malicious Website"/>
    <x v="4"/>
    <x v="1"/>
    <s v="Female"/>
    <n v="387.77"/>
    <x v="1"/>
    <s v="Organization/Enterprise"/>
    <x v="3"/>
    <n v="151"/>
  </r>
  <r>
    <x v="2334"/>
    <x v="290"/>
    <x v="3"/>
    <x v="30"/>
    <x v="7"/>
    <s v="Public Wi-Fi Exploit"/>
    <x v="2"/>
    <x v="3"/>
    <s v="Male"/>
    <n v="119.29"/>
    <x v="2"/>
    <s v="Organization/Enterprise"/>
    <x v="3"/>
    <n v="148"/>
  </r>
  <r>
    <x v="2335"/>
    <x v="290"/>
    <x v="3"/>
    <x v="50"/>
    <x v="4"/>
    <s v="SMS/Text Link"/>
    <x v="2"/>
    <x v="5"/>
    <s v="Male"/>
    <n v="538.05999999999995"/>
    <x v="3"/>
    <s v="Organization/Enterprise"/>
    <x v="1"/>
    <n v="19"/>
  </r>
  <r>
    <x v="2336"/>
    <x v="290"/>
    <x v="18"/>
    <x v="66"/>
    <x v="1"/>
    <s v="Public Wi-Fi Exploit"/>
    <x v="0"/>
    <x v="1"/>
    <s v="Male"/>
    <n v="0"/>
    <x v="0"/>
    <s v="Individual"/>
    <x v="0"/>
    <n v="15"/>
  </r>
  <r>
    <x v="2337"/>
    <x v="290"/>
    <x v="3"/>
    <x v="4"/>
    <x v="7"/>
    <s v="Malicious Website"/>
    <x v="0"/>
    <x v="4"/>
    <s v="Male"/>
    <n v="560.75"/>
    <x v="2"/>
    <s v="Individual"/>
    <x v="0"/>
    <n v="158"/>
  </r>
  <r>
    <x v="2338"/>
    <x v="290"/>
    <x v="2"/>
    <x v="2"/>
    <x v="4"/>
    <s v="UPI/Payment App"/>
    <x v="0"/>
    <x v="1"/>
    <s v="Male"/>
    <n v="733.22"/>
    <x v="2"/>
    <s v="Small Business"/>
    <x v="0"/>
    <n v="43"/>
  </r>
  <r>
    <x v="2339"/>
    <x v="291"/>
    <x v="3"/>
    <x v="4"/>
    <x v="7"/>
    <s v="Malicious Website"/>
    <x v="0"/>
    <x v="4"/>
    <s v="Other/Not Disclosed"/>
    <n v="56.72"/>
    <x v="2"/>
    <s v="Individual"/>
    <x v="3"/>
    <n v="40"/>
  </r>
  <r>
    <x v="2340"/>
    <x v="291"/>
    <x v="18"/>
    <x v="27"/>
    <x v="10"/>
    <s v="Public Wi-Fi Exploit"/>
    <x v="0"/>
    <x v="4"/>
    <s v="Female"/>
    <n v="0"/>
    <x v="3"/>
    <s v="Individual"/>
    <x v="1"/>
    <n v="1"/>
  </r>
  <r>
    <x v="2341"/>
    <x v="291"/>
    <x v="8"/>
    <x v="25"/>
    <x v="6"/>
    <s v="Fake Mobile App"/>
    <x v="0"/>
    <x v="2"/>
    <s v="Female"/>
    <n v="2746.09"/>
    <x v="1"/>
    <s v="Individual"/>
    <x v="0"/>
    <n v="44"/>
  </r>
  <r>
    <x v="2342"/>
    <x v="291"/>
    <x v="0"/>
    <x v="0"/>
    <x v="6"/>
    <s v="Social Media Message"/>
    <x v="0"/>
    <x v="1"/>
    <s v="Female"/>
    <n v="2896.61"/>
    <x v="1"/>
    <s v="Organization/Enterprise"/>
    <x v="0"/>
    <n v="70"/>
  </r>
  <r>
    <x v="2343"/>
    <x v="291"/>
    <x v="2"/>
    <x v="52"/>
    <x v="1"/>
    <s v="Phishing Email"/>
    <x v="0"/>
    <x v="2"/>
    <s v="Male"/>
    <n v="0"/>
    <x v="3"/>
    <s v="Individual"/>
    <x v="3"/>
    <n v="92"/>
  </r>
  <r>
    <x v="2344"/>
    <x v="291"/>
    <x v="2"/>
    <x v="2"/>
    <x v="4"/>
    <s v="Fake Customer Care Call"/>
    <x v="0"/>
    <x v="3"/>
    <s v="Male"/>
    <n v="462.76"/>
    <x v="1"/>
    <s v="Organization/Enterprise"/>
    <x v="0"/>
    <n v="64"/>
  </r>
  <r>
    <x v="2345"/>
    <x v="291"/>
    <x v="10"/>
    <x v="44"/>
    <x v="4"/>
    <s v="Social Media Message"/>
    <x v="2"/>
    <x v="3"/>
    <s v="Female"/>
    <n v="175.31"/>
    <x v="2"/>
    <s v="Individual"/>
    <x v="3"/>
    <n v="61"/>
  </r>
  <r>
    <x v="2346"/>
    <x v="291"/>
    <x v="2"/>
    <x v="7"/>
    <x v="4"/>
    <s v="Fake Mobile App"/>
    <x v="3"/>
    <x v="2"/>
    <s v="Female"/>
    <n v="5393.33"/>
    <x v="2"/>
    <s v="Individual"/>
    <x v="0"/>
    <n v="120"/>
  </r>
  <r>
    <x v="2347"/>
    <x v="292"/>
    <x v="2"/>
    <x v="33"/>
    <x v="4"/>
    <s v="Public Wi-Fi Exploit"/>
    <x v="3"/>
    <x v="2"/>
    <s v="Male"/>
    <n v="1014.32"/>
    <x v="0"/>
    <s v="Organization/Enterprise"/>
    <x v="4"/>
    <n v="155"/>
  </r>
  <r>
    <x v="2348"/>
    <x v="292"/>
    <x v="2"/>
    <x v="2"/>
    <x v="4"/>
    <s v="Malicious Website"/>
    <x v="3"/>
    <x v="3"/>
    <s v="Male"/>
    <n v="44.24"/>
    <x v="3"/>
    <s v="Individual"/>
    <x v="1"/>
    <n v="22"/>
  </r>
  <r>
    <x v="2349"/>
    <x v="292"/>
    <x v="0"/>
    <x v="10"/>
    <x v="8"/>
    <s v="SMS/Text Link"/>
    <x v="0"/>
    <x v="4"/>
    <s v="Female"/>
    <n v="0"/>
    <x v="2"/>
    <s v="Individual"/>
    <x v="0"/>
    <n v="145"/>
  </r>
  <r>
    <x v="2350"/>
    <x v="292"/>
    <x v="9"/>
    <x v="13"/>
    <x v="4"/>
    <s v="UPI/Payment App"/>
    <x v="2"/>
    <x v="4"/>
    <s v="Male"/>
    <n v="798.38"/>
    <x v="0"/>
    <s v="Small Business"/>
    <x v="0"/>
    <n v="56"/>
  </r>
  <r>
    <x v="2351"/>
    <x v="292"/>
    <x v="12"/>
    <x v="17"/>
    <x v="2"/>
    <s v="UPI/Payment App"/>
    <x v="4"/>
    <x v="3"/>
    <s v="Female"/>
    <n v="490.59"/>
    <x v="1"/>
    <s v="Individual"/>
    <x v="3"/>
    <n v="54"/>
  </r>
  <r>
    <x v="2352"/>
    <x v="292"/>
    <x v="27"/>
    <x v="43"/>
    <x v="4"/>
    <s v="Fake Customer Care Call"/>
    <x v="0"/>
    <x v="0"/>
    <s v="Male"/>
    <n v="853.39"/>
    <x v="1"/>
    <s v="Individual"/>
    <x v="1"/>
    <n v="22"/>
  </r>
  <r>
    <x v="2353"/>
    <x v="292"/>
    <x v="20"/>
    <x v="29"/>
    <x v="3"/>
    <s v="Phishing Email"/>
    <x v="4"/>
    <x v="2"/>
    <s v="Male"/>
    <n v="1539.54"/>
    <x v="3"/>
    <s v="Individual"/>
    <x v="1"/>
    <n v="27"/>
  </r>
  <r>
    <x v="2354"/>
    <x v="292"/>
    <x v="3"/>
    <x v="4"/>
    <x v="10"/>
    <s v="Fake Mobile App"/>
    <x v="2"/>
    <x v="1"/>
    <s v="Female"/>
    <n v="0"/>
    <x v="3"/>
    <s v="Small Business"/>
    <x v="0"/>
    <n v="65"/>
  </r>
  <r>
    <x v="2355"/>
    <x v="292"/>
    <x v="13"/>
    <x v="37"/>
    <x v="6"/>
    <s v="Fake Customer Care Call"/>
    <x v="3"/>
    <x v="2"/>
    <s v="Female"/>
    <n v="1771.94"/>
    <x v="0"/>
    <s v="Small Business"/>
    <x v="3"/>
    <n v="116"/>
  </r>
  <r>
    <x v="2356"/>
    <x v="292"/>
    <x v="14"/>
    <x v="21"/>
    <x v="6"/>
    <s v="UPI/Payment App"/>
    <x v="0"/>
    <x v="3"/>
    <s v="Female"/>
    <n v="146.58000000000001"/>
    <x v="2"/>
    <s v="Individual"/>
    <x v="1"/>
    <n v="24"/>
  </r>
  <r>
    <x v="2357"/>
    <x v="293"/>
    <x v="17"/>
    <x v="67"/>
    <x v="8"/>
    <s v="Social Media Message"/>
    <x v="0"/>
    <x v="3"/>
    <s v="Female"/>
    <n v="0"/>
    <x v="1"/>
    <s v="Small Business"/>
    <x v="1"/>
    <n v="16"/>
  </r>
  <r>
    <x v="2358"/>
    <x v="293"/>
    <x v="10"/>
    <x v="47"/>
    <x v="0"/>
    <s v="Malicious Website"/>
    <x v="1"/>
    <x v="2"/>
    <s v="Male"/>
    <n v="224.86"/>
    <x v="2"/>
    <s v="Individual"/>
    <x v="2"/>
    <n v="33"/>
  </r>
  <r>
    <x v="2359"/>
    <x v="293"/>
    <x v="10"/>
    <x v="44"/>
    <x v="4"/>
    <s v="Fake Mobile App"/>
    <x v="0"/>
    <x v="4"/>
    <s v="Male"/>
    <n v="150.16"/>
    <x v="3"/>
    <s v="Individual"/>
    <x v="1"/>
    <n v="6"/>
  </r>
  <r>
    <x v="2360"/>
    <x v="293"/>
    <x v="3"/>
    <x v="30"/>
    <x v="2"/>
    <s v="Malicious Website"/>
    <x v="0"/>
    <x v="3"/>
    <s v="Female"/>
    <n v="1686.1"/>
    <x v="2"/>
    <s v="Individual"/>
    <x v="1"/>
    <n v="21"/>
  </r>
  <r>
    <x v="2361"/>
    <x v="293"/>
    <x v="20"/>
    <x v="29"/>
    <x v="4"/>
    <s v="UPI/Payment App"/>
    <x v="0"/>
    <x v="1"/>
    <s v="Male"/>
    <n v="447.86"/>
    <x v="3"/>
    <s v="Individual"/>
    <x v="0"/>
    <n v="11"/>
  </r>
  <r>
    <x v="2362"/>
    <x v="293"/>
    <x v="3"/>
    <x v="41"/>
    <x v="11"/>
    <s v="Public Wi-Fi Exploit"/>
    <x v="3"/>
    <x v="1"/>
    <s v="Male"/>
    <n v="0"/>
    <x v="3"/>
    <s v="Individual"/>
    <x v="1"/>
    <n v="19"/>
  </r>
  <r>
    <x v="2363"/>
    <x v="293"/>
    <x v="2"/>
    <x v="33"/>
    <x v="9"/>
    <s v="Fake Mobile App"/>
    <x v="0"/>
    <x v="1"/>
    <s v="Male"/>
    <n v="0"/>
    <x v="3"/>
    <s v="Small Business"/>
    <x v="2"/>
    <n v="26"/>
  </r>
  <r>
    <x v="2364"/>
    <x v="293"/>
    <x v="14"/>
    <x v="21"/>
    <x v="1"/>
    <s v="SMS/Text Link"/>
    <x v="0"/>
    <x v="1"/>
    <s v="Male"/>
    <n v="0"/>
    <x v="3"/>
    <s v="Small Business"/>
    <x v="0"/>
    <n v="172"/>
  </r>
  <r>
    <x v="2365"/>
    <x v="294"/>
    <x v="2"/>
    <x v="5"/>
    <x v="9"/>
    <s v="Public Wi-Fi Exploit"/>
    <x v="0"/>
    <x v="4"/>
    <s v="Other/Not Disclosed"/>
    <n v="0"/>
    <x v="2"/>
    <s v="Organization/Enterprise"/>
    <x v="3"/>
    <n v="79"/>
  </r>
  <r>
    <x v="2366"/>
    <x v="294"/>
    <x v="3"/>
    <x v="41"/>
    <x v="11"/>
    <s v="Social Media Message"/>
    <x v="0"/>
    <x v="3"/>
    <s v="Other/Not Disclosed"/>
    <n v="0"/>
    <x v="3"/>
    <s v="Small Business"/>
    <x v="1"/>
    <n v="4"/>
  </r>
  <r>
    <x v="2367"/>
    <x v="294"/>
    <x v="8"/>
    <x v="14"/>
    <x v="4"/>
    <s v="Fake Customer Care Call"/>
    <x v="0"/>
    <x v="3"/>
    <s v="Female"/>
    <n v="1298.77"/>
    <x v="2"/>
    <s v="Individual"/>
    <x v="0"/>
    <n v="94"/>
  </r>
  <r>
    <x v="2368"/>
    <x v="294"/>
    <x v="7"/>
    <x v="11"/>
    <x v="4"/>
    <s v="Social Media Message"/>
    <x v="0"/>
    <x v="2"/>
    <s v="Male"/>
    <n v="1654.18"/>
    <x v="3"/>
    <s v="Individual"/>
    <x v="1"/>
    <n v="22"/>
  </r>
  <r>
    <x v="2369"/>
    <x v="294"/>
    <x v="2"/>
    <x v="33"/>
    <x v="11"/>
    <s v="UPI/Payment App"/>
    <x v="0"/>
    <x v="3"/>
    <s v="Female"/>
    <n v="0"/>
    <x v="1"/>
    <s v="Individual"/>
    <x v="3"/>
    <n v="50"/>
  </r>
  <r>
    <x v="2370"/>
    <x v="294"/>
    <x v="1"/>
    <x v="1"/>
    <x v="4"/>
    <s v="Malicious Website"/>
    <x v="0"/>
    <x v="1"/>
    <s v="Female"/>
    <n v="1609.43"/>
    <x v="3"/>
    <s v="Individual"/>
    <x v="2"/>
    <n v="121"/>
  </r>
  <r>
    <x v="2371"/>
    <x v="294"/>
    <x v="3"/>
    <x v="41"/>
    <x v="1"/>
    <s v="Malicious Website"/>
    <x v="3"/>
    <x v="4"/>
    <s v="Female"/>
    <n v="0"/>
    <x v="2"/>
    <s v="Individual"/>
    <x v="4"/>
    <n v="89"/>
  </r>
  <r>
    <x v="2372"/>
    <x v="294"/>
    <x v="2"/>
    <x v="31"/>
    <x v="9"/>
    <s v="UPI/Payment App"/>
    <x v="0"/>
    <x v="1"/>
    <s v="Female"/>
    <n v="0"/>
    <x v="3"/>
    <s v="Individual"/>
    <x v="2"/>
    <n v="148"/>
  </r>
  <r>
    <x v="2373"/>
    <x v="295"/>
    <x v="29"/>
    <x v="48"/>
    <x v="11"/>
    <s v="Fake Customer Care Call"/>
    <x v="3"/>
    <x v="4"/>
    <s v="Female"/>
    <n v="0"/>
    <x v="2"/>
    <s v="Small Business"/>
    <x v="1"/>
    <n v="21"/>
  </r>
  <r>
    <x v="2374"/>
    <x v="295"/>
    <x v="3"/>
    <x v="50"/>
    <x v="7"/>
    <s v="Malicious Website"/>
    <x v="3"/>
    <x v="4"/>
    <s v="Female"/>
    <n v="384.01"/>
    <x v="0"/>
    <s v="Organization/Enterprise"/>
    <x v="1"/>
    <n v="29"/>
  </r>
  <r>
    <x v="2375"/>
    <x v="295"/>
    <x v="9"/>
    <x v="13"/>
    <x v="3"/>
    <s v="Phishing Email"/>
    <x v="1"/>
    <x v="1"/>
    <s v="Male"/>
    <n v="800.01"/>
    <x v="1"/>
    <s v="Small Business"/>
    <x v="2"/>
    <n v="92"/>
  </r>
  <r>
    <x v="2376"/>
    <x v="295"/>
    <x v="3"/>
    <x v="4"/>
    <x v="9"/>
    <s v="Fake Mobile App"/>
    <x v="0"/>
    <x v="1"/>
    <s v="Male"/>
    <n v="0"/>
    <x v="2"/>
    <s v="Individual"/>
    <x v="0"/>
    <n v="87"/>
  </r>
  <r>
    <x v="2377"/>
    <x v="295"/>
    <x v="3"/>
    <x v="3"/>
    <x v="6"/>
    <s v="Fake Mobile App"/>
    <x v="3"/>
    <x v="2"/>
    <s v="Female"/>
    <n v="121.35"/>
    <x v="3"/>
    <s v="Individual"/>
    <x v="0"/>
    <n v="6"/>
  </r>
  <r>
    <x v="2378"/>
    <x v="296"/>
    <x v="4"/>
    <x v="6"/>
    <x v="5"/>
    <s v="Fake Mobile App"/>
    <x v="3"/>
    <x v="1"/>
    <s v="Male"/>
    <n v="0"/>
    <x v="3"/>
    <s v="Individual"/>
    <x v="3"/>
    <n v="156"/>
  </r>
  <r>
    <x v="2379"/>
    <x v="296"/>
    <x v="2"/>
    <x v="33"/>
    <x v="0"/>
    <s v="Fake Customer Care Call"/>
    <x v="2"/>
    <x v="4"/>
    <s v="Male"/>
    <n v="1540.5"/>
    <x v="3"/>
    <s v="Individual"/>
    <x v="3"/>
    <n v="76"/>
  </r>
  <r>
    <x v="2380"/>
    <x v="296"/>
    <x v="8"/>
    <x v="25"/>
    <x v="0"/>
    <s v="Phishing Email"/>
    <x v="3"/>
    <x v="3"/>
    <s v="Female"/>
    <n v="477.08"/>
    <x v="0"/>
    <s v="Individual"/>
    <x v="4"/>
    <n v="142"/>
  </r>
  <r>
    <x v="2381"/>
    <x v="296"/>
    <x v="21"/>
    <x v="45"/>
    <x v="2"/>
    <s v="SMS/Text Link"/>
    <x v="2"/>
    <x v="2"/>
    <s v="Female"/>
    <n v="377.93"/>
    <x v="1"/>
    <s v="Individual"/>
    <x v="1"/>
    <n v="1"/>
  </r>
  <r>
    <x v="2382"/>
    <x v="296"/>
    <x v="3"/>
    <x v="41"/>
    <x v="10"/>
    <s v="Fake Mobile App"/>
    <x v="0"/>
    <x v="2"/>
    <s v="Male"/>
    <n v="0"/>
    <x v="1"/>
    <s v="Individual"/>
    <x v="2"/>
    <n v="104"/>
  </r>
  <r>
    <x v="2383"/>
    <x v="296"/>
    <x v="7"/>
    <x v="20"/>
    <x v="7"/>
    <s v="Phishing Email"/>
    <x v="0"/>
    <x v="1"/>
    <s v="Male"/>
    <n v="372.63"/>
    <x v="3"/>
    <s v="Individual"/>
    <x v="1"/>
    <n v="13"/>
  </r>
  <r>
    <x v="2384"/>
    <x v="296"/>
    <x v="7"/>
    <x v="11"/>
    <x v="2"/>
    <s v="Malicious Website"/>
    <x v="3"/>
    <x v="2"/>
    <s v="Male"/>
    <n v="90.69"/>
    <x v="1"/>
    <s v="Individual"/>
    <x v="0"/>
    <n v="27"/>
  </r>
  <r>
    <x v="2385"/>
    <x v="296"/>
    <x v="17"/>
    <x v="67"/>
    <x v="1"/>
    <s v="Fake Customer Care Call"/>
    <x v="1"/>
    <x v="2"/>
    <s v="Male"/>
    <n v="0"/>
    <x v="2"/>
    <s v="Individual"/>
    <x v="4"/>
    <n v="169"/>
  </r>
  <r>
    <x v="2386"/>
    <x v="297"/>
    <x v="2"/>
    <x v="2"/>
    <x v="11"/>
    <s v="Fake Customer Care Call"/>
    <x v="3"/>
    <x v="4"/>
    <s v="Male"/>
    <n v="0"/>
    <x v="1"/>
    <s v="Individual"/>
    <x v="1"/>
    <n v="27"/>
  </r>
  <r>
    <x v="2387"/>
    <x v="297"/>
    <x v="2"/>
    <x v="2"/>
    <x v="4"/>
    <s v="Phishing Email"/>
    <x v="3"/>
    <x v="3"/>
    <s v="Male"/>
    <n v="915.47"/>
    <x v="3"/>
    <s v="Individual"/>
    <x v="0"/>
    <n v="94"/>
  </r>
  <r>
    <x v="2388"/>
    <x v="297"/>
    <x v="3"/>
    <x v="3"/>
    <x v="8"/>
    <s v="UPI/Payment App"/>
    <x v="3"/>
    <x v="3"/>
    <s v="Other/Not Disclosed"/>
    <n v="0"/>
    <x v="3"/>
    <s v="Individual"/>
    <x v="2"/>
    <n v="62"/>
  </r>
  <r>
    <x v="2389"/>
    <x v="297"/>
    <x v="2"/>
    <x v="56"/>
    <x v="7"/>
    <s v="Fake Mobile App"/>
    <x v="2"/>
    <x v="4"/>
    <s v="Female"/>
    <n v="347.14"/>
    <x v="1"/>
    <s v="Individual"/>
    <x v="1"/>
    <n v="3"/>
  </r>
  <r>
    <x v="2390"/>
    <x v="297"/>
    <x v="2"/>
    <x v="31"/>
    <x v="2"/>
    <s v="Malicious Website"/>
    <x v="0"/>
    <x v="1"/>
    <s v="Male"/>
    <n v="261.51"/>
    <x v="3"/>
    <s v="Individual"/>
    <x v="0"/>
    <n v="152"/>
  </r>
  <r>
    <x v="2391"/>
    <x v="297"/>
    <x v="1"/>
    <x v="34"/>
    <x v="7"/>
    <s v="Social Media Message"/>
    <x v="0"/>
    <x v="1"/>
    <s v="Female"/>
    <n v="1943.3"/>
    <x v="2"/>
    <s v="Individual"/>
    <x v="4"/>
    <n v="77"/>
  </r>
  <r>
    <x v="2392"/>
    <x v="297"/>
    <x v="21"/>
    <x v="35"/>
    <x v="2"/>
    <s v="UPI/Payment App"/>
    <x v="0"/>
    <x v="1"/>
    <s v="Male"/>
    <n v="69.61"/>
    <x v="1"/>
    <s v="Individual"/>
    <x v="2"/>
    <n v="166"/>
  </r>
  <r>
    <x v="2393"/>
    <x v="297"/>
    <x v="16"/>
    <x v="24"/>
    <x v="1"/>
    <s v="Social Media Message"/>
    <x v="4"/>
    <x v="4"/>
    <s v="Female"/>
    <n v="0"/>
    <x v="2"/>
    <s v="Small Business"/>
    <x v="3"/>
    <n v="83"/>
  </r>
  <r>
    <x v="2394"/>
    <x v="297"/>
    <x v="7"/>
    <x v="11"/>
    <x v="10"/>
    <s v="Malicious Website"/>
    <x v="3"/>
    <x v="1"/>
    <s v="Male"/>
    <n v="0"/>
    <x v="3"/>
    <s v="Individual"/>
    <x v="0"/>
    <n v="166"/>
  </r>
  <r>
    <x v="2395"/>
    <x v="297"/>
    <x v="13"/>
    <x v="37"/>
    <x v="9"/>
    <s v="Social Media Message"/>
    <x v="2"/>
    <x v="3"/>
    <s v="Male"/>
    <n v="0"/>
    <x v="0"/>
    <s v="Individual"/>
    <x v="1"/>
    <n v="14"/>
  </r>
  <r>
    <x v="2396"/>
    <x v="297"/>
    <x v="24"/>
    <x v="39"/>
    <x v="6"/>
    <s v="Fake Mobile App"/>
    <x v="3"/>
    <x v="2"/>
    <s v="Male"/>
    <n v="1345.96"/>
    <x v="1"/>
    <s v="Small Business"/>
    <x v="2"/>
    <n v="81"/>
  </r>
  <r>
    <x v="2397"/>
    <x v="297"/>
    <x v="31"/>
    <x v="51"/>
    <x v="6"/>
    <s v="Fake Mobile App"/>
    <x v="0"/>
    <x v="3"/>
    <s v="Male"/>
    <n v="1715.79"/>
    <x v="3"/>
    <s v="Individual"/>
    <x v="3"/>
    <n v="71"/>
  </r>
  <r>
    <x v="2398"/>
    <x v="297"/>
    <x v="2"/>
    <x v="56"/>
    <x v="4"/>
    <s v="Public Wi-Fi Exploit"/>
    <x v="3"/>
    <x v="1"/>
    <s v="Male"/>
    <n v="412.72"/>
    <x v="0"/>
    <s v="Individual"/>
    <x v="1"/>
    <n v="22"/>
  </r>
  <r>
    <x v="2399"/>
    <x v="297"/>
    <x v="23"/>
    <x v="38"/>
    <x v="9"/>
    <s v="UPI/Payment App"/>
    <x v="0"/>
    <x v="0"/>
    <s v="Male"/>
    <n v="0"/>
    <x v="0"/>
    <s v="Individual"/>
    <x v="0"/>
    <n v="177"/>
  </r>
  <r>
    <x v="2400"/>
    <x v="298"/>
    <x v="42"/>
    <x v="65"/>
    <x v="10"/>
    <s v="Malicious Website"/>
    <x v="3"/>
    <x v="1"/>
    <s v="Female"/>
    <n v="0"/>
    <x v="3"/>
    <s v="Small Business"/>
    <x v="0"/>
    <n v="48"/>
  </r>
  <r>
    <x v="2401"/>
    <x v="298"/>
    <x v="18"/>
    <x v="27"/>
    <x v="0"/>
    <s v="UPI/Payment App"/>
    <x v="1"/>
    <x v="3"/>
    <s v="Female"/>
    <n v="520.77"/>
    <x v="0"/>
    <s v="Organization/Enterprise"/>
    <x v="1"/>
    <n v="10"/>
  </r>
  <r>
    <x v="2402"/>
    <x v="298"/>
    <x v="3"/>
    <x v="30"/>
    <x v="8"/>
    <s v="Fake Customer Care Call"/>
    <x v="0"/>
    <x v="1"/>
    <s v="Male"/>
    <n v="0"/>
    <x v="1"/>
    <s v="Individual"/>
    <x v="2"/>
    <n v="15"/>
  </r>
  <r>
    <x v="2403"/>
    <x v="298"/>
    <x v="0"/>
    <x v="10"/>
    <x v="1"/>
    <s v="SMS/Text Link"/>
    <x v="0"/>
    <x v="2"/>
    <s v="Male"/>
    <n v="0"/>
    <x v="0"/>
    <s v="Individual"/>
    <x v="3"/>
    <n v="147"/>
  </r>
  <r>
    <x v="2404"/>
    <x v="298"/>
    <x v="34"/>
    <x v="57"/>
    <x v="5"/>
    <s v="UPI/Payment App"/>
    <x v="3"/>
    <x v="2"/>
    <s v="Male"/>
    <n v="0"/>
    <x v="3"/>
    <s v="Individual"/>
    <x v="1"/>
    <n v="6"/>
  </r>
  <r>
    <x v="2405"/>
    <x v="298"/>
    <x v="1"/>
    <x v="34"/>
    <x v="6"/>
    <s v="Phishing Email"/>
    <x v="0"/>
    <x v="3"/>
    <s v="Male"/>
    <n v="2945.99"/>
    <x v="3"/>
    <s v="Individual"/>
    <x v="2"/>
    <n v="80"/>
  </r>
  <r>
    <x v="2406"/>
    <x v="298"/>
    <x v="2"/>
    <x v="52"/>
    <x v="4"/>
    <s v="SMS/Text Link"/>
    <x v="0"/>
    <x v="2"/>
    <s v="Male"/>
    <n v="1003.58"/>
    <x v="0"/>
    <s v="Individual"/>
    <x v="0"/>
    <n v="169"/>
  </r>
  <r>
    <x v="2407"/>
    <x v="298"/>
    <x v="8"/>
    <x v="12"/>
    <x v="4"/>
    <s v="Social Media Message"/>
    <x v="3"/>
    <x v="5"/>
    <s v="Female"/>
    <n v="4744.7"/>
    <x v="0"/>
    <s v="Individual"/>
    <x v="0"/>
    <n v="29"/>
  </r>
  <r>
    <x v="2408"/>
    <x v="298"/>
    <x v="2"/>
    <x v="54"/>
    <x v="4"/>
    <s v="Fake Customer Care Call"/>
    <x v="3"/>
    <x v="5"/>
    <s v="Female"/>
    <n v="61506.07"/>
    <x v="3"/>
    <s v="Organization/Enterprise"/>
    <x v="1"/>
    <n v="29"/>
  </r>
  <r>
    <x v="2409"/>
    <x v="299"/>
    <x v="13"/>
    <x v="19"/>
    <x v="4"/>
    <s v="SMS/Text Link"/>
    <x v="0"/>
    <x v="3"/>
    <s v="Other/Not Disclosed"/>
    <n v="149.63999999999999"/>
    <x v="1"/>
    <s v="Individual"/>
    <x v="2"/>
    <n v="79"/>
  </r>
  <r>
    <x v="2410"/>
    <x v="299"/>
    <x v="14"/>
    <x v="21"/>
    <x v="4"/>
    <s v="Social Media Message"/>
    <x v="0"/>
    <x v="2"/>
    <s v="Male"/>
    <n v="13428.88"/>
    <x v="3"/>
    <s v="Individual"/>
    <x v="2"/>
    <n v="113"/>
  </r>
  <r>
    <x v="2411"/>
    <x v="299"/>
    <x v="20"/>
    <x v="29"/>
    <x v="1"/>
    <s v="SMS/Text Link"/>
    <x v="0"/>
    <x v="1"/>
    <s v="Male"/>
    <n v="0"/>
    <x v="2"/>
    <s v="Individual"/>
    <x v="2"/>
    <n v="166"/>
  </r>
  <r>
    <x v="2412"/>
    <x v="299"/>
    <x v="27"/>
    <x v="43"/>
    <x v="1"/>
    <s v="Social Media Message"/>
    <x v="0"/>
    <x v="2"/>
    <s v="Male"/>
    <n v="0"/>
    <x v="1"/>
    <s v="Individual"/>
    <x v="2"/>
    <n v="96"/>
  </r>
  <r>
    <x v="2413"/>
    <x v="299"/>
    <x v="8"/>
    <x v="14"/>
    <x v="2"/>
    <s v="Fake Customer Care Call"/>
    <x v="0"/>
    <x v="4"/>
    <s v="Male"/>
    <n v="1332.46"/>
    <x v="0"/>
    <s v="Individual"/>
    <x v="1"/>
    <n v="5"/>
  </r>
  <r>
    <x v="2414"/>
    <x v="299"/>
    <x v="2"/>
    <x v="54"/>
    <x v="7"/>
    <s v="Social Media Message"/>
    <x v="1"/>
    <x v="4"/>
    <s v="Female"/>
    <n v="663.61"/>
    <x v="2"/>
    <s v="Individual"/>
    <x v="4"/>
    <n v="89"/>
  </r>
  <r>
    <x v="2415"/>
    <x v="299"/>
    <x v="26"/>
    <x v="42"/>
    <x v="7"/>
    <s v="Phishing Email"/>
    <x v="3"/>
    <x v="1"/>
    <s v="Female"/>
    <n v="144.83000000000001"/>
    <x v="3"/>
    <s v="Individual"/>
    <x v="4"/>
    <n v="84"/>
  </r>
  <r>
    <x v="2416"/>
    <x v="300"/>
    <x v="2"/>
    <x v="7"/>
    <x v="6"/>
    <s v="UPI/Payment App"/>
    <x v="0"/>
    <x v="3"/>
    <s v="Female"/>
    <n v="223.99"/>
    <x v="3"/>
    <s v="Individual"/>
    <x v="0"/>
    <n v="19"/>
  </r>
  <r>
    <x v="2417"/>
    <x v="300"/>
    <x v="10"/>
    <x v="15"/>
    <x v="1"/>
    <s v="Malicious Website"/>
    <x v="3"/>
    <x v="4"/>
    <s v="Female"/>
    <n v="0"/>
    <x v="2"/>
    <s v="Individual"/>
    <x v="0"/>
    <n v="105"/>
  </r>
  <r>
    <x v="2418"/>
    <x v="300"/>
    <x v="36"/>
    <x v="59"/>
    <x v="2"/>
    <s v="SMS/Text Link"/>
    <x v="3"/>
    <x v="2"/>
    <s v="Female"/>
    <n v="914.13"/>
    <x v="1"/>
    <s v="Individual"/>
    <x v="4"/>
    <n v="91"/>
  </r>
  <r>
    <x v="2419"/>
    <x v="300"/>
    <x v="8"/>
    <x v="14"/>
    <x v="4"/>
    <s v="UPI/Payment App"/>
    <x v="2"/>
    <x v="1"/>
    <s v="Female"/>
    <n v="134.05000000000001"/>
    <x v="1"/>
    <s v="Individual"/>
    <x v="0"/>
    <n v="107"/>
  </r>
  <r>
    <x v="2420"/>
    <x v="300"/>
    <x v="2"/>
    <x v="52"/>
    <x v="4"/>
    <s v="Fake Customer Care Call"/>
    <x v="3"/>
    <x v="1"/>
    <s v="Female"/>
    <n v="374.53"/>
    <x v="3"/>
    <s v="Individual"/>
    <x v="1"/>
    <n v="15"/>
  </r>
  <r>
    <x v="2421"/>
    <x v="300"/>
    <x v="2"/>
    <x v="52"/>
    <x v="11"/>
    <s v="Malicious Website"/>
    <x v="0"/>
    <x v="2"/>
    <s v="Male"/>
    <n v="0"/>
    <x v="0"/>
    <s v="Organization/Enterprise"/>
    <x v="0"/>
    <n v="142"/>
  </r>
  <r>
    <x v="2422"/>
    <x v="300"/>
    <x v="15"/>
    <x v="23"/>
    <x v="7"/>
    <s v="Malicious Website"/>
    <x v="0"/>
    <x v="2"/>
    <s v="Female"/>
    <n v="6411.49"/>
    <x v="1"/>
    <s v="Individual"/>
    <x v="2"/>
    <n v="94"/>
  </r>
  <r>
    <x v="2423"/>
    <x v="300"/>
    <x v="14"/>
    <x v="21"/>
    <x v="11"/>
    <s v="Fake Customer Care Call"/>
    <x v="0"/>
    <x v="3"/>
    <s v="Female"/>
    <n v="0"/>
    <x v="3"/>
    <s v="Small Business"/>
    <x v="4"/>
    <n v="129"/>
  </r>
  <r>
    <x v="2424"/>
    <x v="300"/>
    <x v="2"/>
    <x v="54"/>
    <x v="4"/>
    <s v="Public Wi-Fi Exploit"/>
    <x v="0"/>
    <x v="1"/>
    <s v="Other/Not Disclosed"/>
    <n v="2610.35"/>
    <x v="1"/>
    <s v="Individual"/>
    <x v="0"/>
    <n v="104"/>
  </r>
  <r>
    <x v="2425"/>
    <x v="301"/>
    <x v="2"/>
    <x v="7"/>
    <x v="6"/>
    <s v="Fake Mobile App"/>
    <x v="0"/>
    <x v="4"/>
    <s v="Male"/>
    <n v="2089.41"/>
    <x v="3"/>
    <s v="Individual"/>
    <x v="2"/>
    <n v="25"/>
  </r>
  <r>
    <x v="2426"/>
    <x v="301"/>
    <x v="2"/>
    <x v="2"/>
    <x v="6"/>
    <s v="Fake Customer Care Call"/>
    <x v="0"/>
    <x v="4"/>
    <s v="Female"/>
    <n v="245.25"/>
    <x v="2"/>
    <s v="Individual"/>
    <x v="1"/>
    <n v="16"/>
  </r>
  <r>
    <x v="2427"/>
    <x v="301"/>
    <x v="3"/>
    <x v="4"/>
    <x v="4"/>
    <s v="Public Wi-Fi Exploit"/>
    <x v="3"/>
    <x v="1"/>
    <s v="Female"/>
    <n v="588.22"/>
    <x v="2"/>
    <s v="Individual"/>
    <x v="0"/>
    <n v="127"/>
  </r>
  <r>
    <x v="2428"/>
    <x v="301"/>
    <x v="21"/>
    <x v="45"/>
    <x v="4"/>
    <s v="Phishing Email"/>
    <x v="3"/>
    <x v="1"/>
    <s v="Female"/>
    <n v="1234.03"/>
    <x v="2"/>
    <s v="Individual"/>
    <x v="2"/>
    <n v="104"/>
  </r>
  <r>
    <x v="2429"/>
    <x v="301"/>
    <x v="8"/>
    <x v="14"/>
    <x v="10"/>
    <s v="Fake Mobile App"/>
    <x v="0"/>
    <x v="4"/>
    <s v="Female"/>
    <n v="0"/>
    <x v="2"/>
    <s v="Small Business"/>
    <x v="4"/>
    <n v="23"/>
  </r>
  <r>
    <x v="2430"/>
    <x v="301"/>
    <x v="48"/>
    <x v="73"/>
    <x v="4"/>
    <s v="Public Wi-Fi Exploit"/>
    <x v="0"/>
    <x v="2"/>
    <s v="Female"/>
    <n v="893.14"/>
    <x v="2"/>
    <s v="Individual"/>
    <x v="0"/>
    <n v="152"/>
  </r>
  <r>
    <x v="2431"/>
    <x v="301"/>
    <x v="2"/>
    <x v="33"/>
    <x v="0"/>
    <s v="Malicious Website"/>
    <x v="0"/>
    <x v="4"/>
    <s v="Male"/>
    <n v="2156.7800000000002"/>
    <x v="0"/>
    <s v="Individual"/>
    <x v="0"/>
    <n v="74"/>
  </r>
  <r>
    <x v="2432"/>
    <x v="301"/>
    <x v="2"/>
    <x v="54"/>
    <x v="7"/>
    <s v="Social Media Message"/>
    <x v="0"/>
    <x v="5"/>
    <s v="Female"/>
    <n v="222.79"/>
    <x v="3"/>
    <s v="Individual"/>
    <x v="3"/>
    <n v="17"/>
  </r>
  <r>
    <x v="2433"/>
    <x v="302"/>
    <x v="42"/>
    <x v="65"/>
    <x v="7"/>
    <s v="Social Media Message"/>
    <x v="4"/>
    <x v="4"/>
    <s v="Male"/>
    <n v="2157.14"/>
    <x v="2"/>
    <s v="Small Business"/>
    <x v="0"/>
    <n v="15"/>
  </r>
  <r>
    <x v="2434"/>
    <x v="302"/>
    <x v="15"/>
    <x v="23"/>
    <x v="4"/>
    <s v="UPI/Payment App"/>
    <x v="3"/>
    <x v="1"/>
    <s v="Male"/>
    <n v="68.459999999999994"/>
    <x v="0"/>
    <s v="Individual"/>
    <x v="1"/>
    <n v="6"/>
  </r>
  <r>
    <x v="2435"/>
    <x v="302"/>
    <x v="8"/>
    <x v="25"/>
    <x v="11"/>
    <s v="Fake Mobile App"/>
    <x v="0"/>
    <x v="3"/>
    <s v="Male"/>
    <n v="0"/>
    <x v="3"/>
    <s v="Individual"/>
    <x v="0"/>
    <n v="164"/>
  </r>
  <r>
    <x v="2436"/>
    <x v="302"/>
    <x v="18"/>
    <x v="27"/>
    <x v="9"/>
    <s v="Phishing Email"/>
    <x v="0"/>
    <x v="2"/>
    <s v="Female"/>
    <n v="0"/>
    <x v="0"/>
    <s v="Individual"/>
    <x v="1"/>
    <n v="4"/>
  </r>
  <r>
    <x v="2437"/>
    <x v="302"/>
    <x v="3"/>
    <x v="50"/>
    <x v="4"/>
    <s v="Fake Mobile App"/>
    <x v="3"/>
    <x v="1"/>
    <s v="Female"/>
    <n v="68.2"/>
    <x v="3"/>
    <s v="Individual"/>
    <x v="3"/>
    <n v="173"/>
  </r>
  <r>
    <x v="2438"/>
    <x v="302"/>
    <x v="2"/>
    <x v="56"/>
    <x v="11"/>
    <s v="Malicious Website"/>
    <x v="1"/>
    <x v="1"/>
    <s v="Female"/>
    <n v="0"/>
    <x v="1"/>
    <s v="Small Business"/>
    <x v="0"/>
    <n v="87"/>
  </r>
  <r>
    <x v="2439"/>
    <x v="302"/>
    <x v="3"/>
    <x v="50"/>
    <x v="7"/>
    <s v="Social Media Message"/>
    <x v="0"/>
    <x v="1"/>
    <s v="Female"/>
    <n v="107.66"/>
    <x v="3"/>
    <s v="Individual"/>
    <x v="4"/>
    <n v="116"/>
  </r>
  <r>
    <x v="2440"/>
    <x v="302"/>
    <x v="7"/>
    <x v="22"/>
    <x v="9"/>
    <s v="UPI/Payment App"/>
    <x v="3"/>
    <x v="3"/>
    <s v="Male"/>
    <n v="0"/>
    <x v="0"/>
    <s v="Individual"/>
    <x v="0"/>
    <n v="86"/>
  </r>
  <r>
    <x v="2441"/>
    <x v="303"/>
    <x v="2"/>
    <x v="31"/>
    <x v="4"/>
    <s v="Public Wi-Fi Exploit"/>
    <x v="0"/>
    <x v="5"/>
    <s v="Female"/>
    <n v="82.71"/>
    <x v="3"/>
    <s v="Individual"/>
    <x v="2"/>
    <n v="160"/>
  </r>
  <r>
    <x v="2442"/>
    <x v="303"/>
    <x v="21"/>
    <x v="45"/>
    <x v="6"/>
    <s v="Fake Customer Care Call"/>
    <x v="0"/>
    <x v="5"/>
    <s v="Female"/>
    <n v="556.41999999999996"/>
    <x v="3"/>
    <s v="Individual"/>
    <x v="4"/>
    <n v="70"/>
  </r>
  <r>
    <x v="2443"/>
    <x v="303"/>
    <x v="26"/>
    <x v="42"/>
    <x v="6"/>
    <s v="Malicious Website"/>
    <x v="0"/>
    <x v="3"/>
    <s v="Female"/>
    <n v="420.57"/>
    <x v="1"/>
    <s v="Individual"/>
    <x v="0"/>
    <n v="92"/>
  </r>
  <r>
    <x v="2444"/>
    <x v="303"/>
    <x v="17"/>
    <x v="67"/>
    <x v="4"/>
    <s v="Fake Customer Care Call"/>
    <x v="0"/>
    <x v="2"/>
    <s v="Female"/>
    <n v="1297.55"/>
    <x v="0"/>
    <s v="Individual"/>
    <x v="2"/>
    <n v="90"/>
  </r>
  <r>
    <x v="2445"/>
    <x v="303"/>
    <x v="34"/>
    <x v="57"/>
    <x v="4"/>
    <s v="Malicious Website"/>
    <x v="0"/>
    <x v="1"/>
    <s v="Male"/>
    <n v="2590.42"/>
    <x v="3"/>
    <s v="Small Business"/>
    <x v="0"/>
    <n v="89"/>
  </r>
  <r>
    <x v="2446"/>
    <x v="303"/>
    <x v="18"/>
    <x v="66"/>
    <x v="2"/>
    <s v="Public Wi-Fi Exploit"/>
    <x v="2"/>
    <x v="1"/>
    <s v="Male"/>
    <n v="28.79"/>
    <x v="3"/>
    <s v="Individual"/>
    <x v="1"/>
    <n v="20"/>
  </r>
  <r>
    <x v="2447"/>
    <x v="303"/>
    <x v="3"/>
    <x v="4"/>
    <x v="4"/>
    <s v="SMS/Text Link"/>
    <x v="3"/>
    <x v="1"/>
    <s v="Male"/>
    <n v="28.59"/>
    <x v="2"/>
    <s v="Individual"/>
    <x v="0"/>
    <n v="87"/>
  </r>
  <r>
    <x v="2448"/>
    <x v="303"/>
    <x v="3"/>
    <x v="3"/>
    <x v="9"/>
    <s v="Malicious Website"/>
    <x v="0"/>
    <x v="3"/>
    <s v="Female"/>
    <n v="0"/>
    <x v="3"/>
    <s v="Individual"/>
    <x v="4"/>
    <n v="97"/>
  </r>
  <r>
    <x v="2449"/>
    <x v="304"/>
    <x v="27"/>
    <x v="43"/>
    <x v="4"/>
    <s v="Fake Customer Care Call"/>
    <x v="0"/>
    <x v="1"/>
    <s v="Male"/>
    <n v="1707.17"/>
    <x v="1"/>
    <s v="Individual"/>
    <x v="2"/>
    <n v="176"/>
  </r>
  <r>
    <x v="2450"/>
    <x v="304"/>
    <x v="3"/>
    <x v="50"/>
    <x v="4"/>
    <s v="Public Wi-Fi Exploit"/>
    <x v="3"/>
    <x v="1"/>
    <s v="Female"/>
    <n v="303.10000000000002"/>
    <x v="2"/>
    <s v="Individual"/>
    <x v="2"/>
    <n v="87"/>
  </r>
  <r>
    <x v="2451"/>
    <x v="304"/>
    <x v="3"/>
    <x v="3"/>
    <x v="4"/>
    <s v="Public Wi-Fi Exploit"/>
    <x v="0"/>
    <x v="3"/>
    <s v="Other/Not Disclosed"/>
    <n v="1867.11"/>
    <x v="3"/>
    <s v="Individual"/>
    <x v="1"/>
    <n v="15"/>
  </r>
  <r>
    <x v="2452"/>
    <x v="304"/>
    <x v="18"/>
    <x v="66"/>
    <x v="10"/>
    <s v="UPI/Payment App"/>
    <x v="1"/>
    <x v="4"/>
    <s v="Male"/>
    <n v="0"/>
    <x v="3"/>
    <s v="Individual"/>
    <x v="4"/>
    <n v="63"/>
  </r>
  <r>
    <x v="2453"/>
    <x v="304"/>
    <x v="22"/>
    <x v="36"/>
    <x v="4"/>
    <s v="SMS/Text Link"/>
    <x v="0"/>
    <x v="4"/>
    <s v="Female"/>
    <n v="30.67"/>
    <x v="3"/>
    <s v="Individual"/>
    <x v="0"/>
    <n v="75"/>
  </r>
  <r>
    <x v="2454"/>
    <x v="304"/>
    <x v="34"/>
    <x v="57"/>
    <x v="1"/>
    <s v="Fake Mobile App"/>
    <x v="3"/>
    <x v="2"/>
    <s v="Male"/>
    <n v="0"/>
    <x v="1"/>
    <s v="Individual"/>
    <x v="4"/>
    <n v="53"/>
  </r>
  <r>
    <x v="2455"/>
    <x v="304"/>
    <x v="2"/>
    <x v="52"/>
    <x v="1"/>
    <s v="SMS/Text Link"/>
    <x v="3"/>
    <x v="0"/>
    <s v="Male"/>
    <n v="0"/>
    <x v="3"/>
    <s v="Organization/Enterprise"/>
    <x v="2"/>
    <n v="163"/>
  </r>
  <r>
    <x v="2456"/>
    <x v="304"/>
    <x v="3"/>
    <x v="50"/>
    <x v="11"/>
    <s v="Malicious Website"/>
    <x v="0"/>
    <x v="1"/>
    <s v="Male"/>
    <n v="0"/>
    <x v="2"/>
    <s v="Individual"/>
    <x v="1"/>
    <n v="2"/>
  </r>
  <r>
    <x v="2457"/>
    <x v="304"/>
    <x v="3"/>
    <x v="41"/>
    <x v="6"/>
    <s v="SMS/Text Link"/>
    <x v="3"/>
    <x v="4"/>
    <s v="Female"/>
    <n v="663.95"/>
    <x v="0"/>
    <s v="Organization/Enterprise"/>
    <x v="0"/>
    <n v="16"/>
  </r>
  <r>
    <x v="2458"/>
    <x v="305"/>
    <x v="1"/>
    <x v="34"/>
    <x v="2"/>
    <s v="Fake Customer Care Call"/>
    <x v="2"/>
    <x v="0"/>
    <s v="Male"/>
    <n v="177.18"/>
    <x v="3"/>
    <s v="Individual"/>
    <x v="2"/>
    <n v="145"/>
  </r>
  <r>
    <x v="2459"/>
    <x v="305"/>
    <x v="2"/>
    <x v="31"/>
    <x v="0"/>
    <s v="Social Media Message"/>
    <x v="0"/>
    <x v="3"/>
    <s v="Female"/>
    <n v="779.2"/>
    <x v="1"/>
    <s v="Individual"/>
    <x v="2"/>
    <n v="109"/>
  </r>
  <r>
    <x v="2460"/>
    <x v="305"/>
    <x v="2"/>
    <x v="2"/>
    <x v="11"/>
    <s v="Phishing Email"/>
    <x v="3"/>
    <x v="2"/>
    <s v="Male"/>
    <n v="0"/>
    <x v="3"/>
    <s v="Small Business"/>
    <x v="0"/>
    <n v="19"/>
  </r>
  <r>
    <x v="2461"/>
    <x v="305"/>
    <x v="7"/>
    <x v="22"/>
    <x v="2"/>
    <s v="Malicious Website"/>
    <x v="0"/>
    <x v="3"/>
    <s v="Male"/>
    <n v="217.33"/>
    <x v="3"/>
    <s v="Individual"/>
    <x v="0"/>
    <n v="74"/>
  </r>
  <r>
    <x v="2462"/>
    <x v="305"/>
    <x v="0"/>
    <x v="0"/>
    <x v="8"/>
    <s v="Malicious Website"/>
    <x v="3"/>
    <x v="0"/>
    <s v="Male"/>
    <n v="0"/>
    <x v="2"/>
    <s v="Individual"/>
    <x v="3"/>
    <n v="102"/>
  </r>
  <r>
    <x v="2463"/>
    <x v="305"/>
    <x v="3"/>
    <x v="3"/>
    <x v="4"/>
    <s v="Malicious Website"/>
    <x v="0"/>
    <x v="3"/>
    <s v="Female"/>
    <n v="2333.56"/>
    <x v="3"/>
    <s v="Individual"/>
    <x v="2"/>
    <n v="120"/>
  </r>
  <r>
    <x v="2464"/>
    <x v="305"/>
    <x v="3"/>
    <x v="41"/>
    <x v="2"/>
    <s v="Fake Mobile App"/>
    <x v="0"/>
    <x v="3"/>
    <s v="Female"/>
    <n v="350.41"/>
    <x v="2"/>
    <s v="Individual"/>
    <x v="0"/>
    <n v="50"/>
  </r>
  <r>
    <x v="2465"/>
    <x v="305"/>
    <x v="3"/>
    <x v="41"/>
    <x v="4"/>
    <s v="Phishing Email"/>
    <x v="0"/>
    <x v="3"/>
    <s v="Male"/>
    <n v="3100.51"/>
    <x v="1"/>
    <s v="Individual"/>
    <x v="4"/>
    <n v="169"/>
  </r>
  <r>
    <x v="2466"/>
    <x v="305"/>
    <x v="2"/>
    <x v="7"/>
    <x v="1"/>
    <s v="UPI/Payment App"/>
    <x v="3"/>
    <x v="2"/>
    <s v="Female"/>
    <n v="0"/>
    <x v="2"/>
    <s v="Individual"/>
    <x v="2"/>
    <n v="26"/>
  </r>
  <r>
    <x v="2467"/>
    <x v="305"/>
    <x v="2"/>
    <x v="54"/>
    <x v="8"/>
    <s v="UPI/Payment App"/>
    <x v="2"/>
    <x v="4"/>
    <s v="Other/Not Disclosed"/>
    <n v="0"/>
    <x v="3"/>
    <s v="Individual"/>
    <x v="4"/>
    <n v="146"/>
  </r>
  <r>
    <x v="2468"/>
    <x v="306"/>
    <x v="1"/>
    <x v="34"/>
    <x v="4"/>
    <s v="Phishing Email"/>
    <x v="0"/>
    <x v="1"/>
    <s v="Female"/>
    <n v="501.74"/>
    <x v="0"/>
    <s v="Individual"/>
    <x v="1"/>
    <n v="29"/>
  </r>
  <r>
    <x v="2469"/>
    <x v="306"/>
    <x v="39"/>
    <x v="62"/>
    <x v="0"/>
    <s v="Fake Customer Care Call"/>
    <x v="0"/>
    <x v="1"/>
    <s v="Male"/>
    <n v="107.35"/>
    <x v="2"/>
    <s v="Individual"/>
    <x v="1"/>
    <n v="25"/>
  </r>
  <r>
    <x v="2470"/>
    <x v="306"/>
    <x v="17"/>
    <x v="26"/>
    <x v="3"/>
    <s v="Malicious Website"/>
    <x v="0"/>
    <x v="3"/>
    <s v="Female"/>
    <n v="232.52"/>
    <x v="1"/>
    <s v="Individual"/>
    <x v="1"/>
    <n v="25"/>
  </r>
  <r>
    <x v="2471"/>
    <x v="306"/>
    <x v="2"/>
    <x v="54"/>
    <x v="4"/>
    <s v="Fake Customer Care Call"/>
    <x v="0"/>
    <x v="3"/>
    <s v="Female"/>
    <n v="4697.09"/>
    <x v="2"/>
    <s v="Individual"/>
    <x v="2"/>
    <n v="151"/>
  </r>
  <r>
    <x v="2472"/>
    <x v="306"/>
    <x v="1"/>
    <x v="34"/>
    <x v="2"/>
    <s v="Malicious Website"/>
    <x v="3"/>
    <x v="1"/>
    <s v="Other/Not Disclosed"/>
    <n v="6332.71"/>
    <x v="1"/>
    <s v="Small Business"/>
    <x v="3"/>
    <n v="82"/>
  </r>
  <r>
    <x v="2473"/>
    <x v="306"/>
    <x v="24"/>
    <x v="39"/>
    <x v="7"/>
    <s v="Fake Customer Care Call"/>
    <x v="3"/>
    <x v="1"/>
    <s v="Female"/>
    <n v="313.11"/>
    <x v="2"/>
    <s v="Individual"/>
    <x v="0"/>
    <n v="139"/>
  </r>
  <r>
    <x v="2474"/>
    <x v="306"/>
    <x v="2"/>
    <x v="5"/>
    <x v="7"/>
    <s v="Social Media Message"/>
    <x v="3"/>
    <x v="1"/>
    <s v="Female"/>
    <n v="644.34"/>
    <x v="2"/>
    <s v="Individual"/>
    <x v="2"/>
    <n v="161"/>
  </r>
  <r>
    <x v="2475"/>
    <x v="306"/>
    <x v="8"/>
    <x v="12"/>
    <x v="0"/>
    <s v="Malicious Website"/>
    <x v="3"/>
    <x v="4"/>
    <s v="Male"/>
    <n v="311.58999999999997"/>
    <x v="2"/>
    <s v="Small Business"/>
    <x v="1"/>
    <n v="21"/>
  </r>
  <r>
    <x v="2476"/>
    <x v="306"/>
    <x v="14"/>
    <x v="32"/>
    <x v="2"/>
    <s v="Fake Mobile App"/>
    <x v="0"/>
    <x v="3"/>
    <s v="Male"/>
    <n v="568.52"/>
    <x v="3"/>
    <s v="Individual"/>
    <x v="4"/>
    <n v="64"/>
  </r>
  <r>
    <x v="2477"/>
    <x v="306"/>
    <x v="19"/>
    <x v="28"/>
    <x v="2"/>
    <s v="Social Media Message"/>
    <x v="0"/>
    <x v="3"/>
    <s v="Male"/>
    <n v="1849.61"/>
    <x v="3"/>
    <s v="Individual"/>
    <x v="0"/>
    <n v="80"/>
  </r>
  <r>
    <x v="2478"/>
    <x v="306"/>
    <x v="19"/>
    <x v="28"/>
    <x v="7"/>
    <s v="Fake Mobile App"/>
    <x v="3"/>
    <x v="1"/>
    <s v="Male"/>
    <n v="5633.2"/>
    <x v="1"/>
    <s v="Individual"/>
    <x v="3"/>
    <n v="87"/>
  </r>
  <r>
    <x v="2479"/>
    <x v="306"/>
    <x v="15"/>
    <x v="23"/>
    <x v="2"/>
    <s v="UPI/Payment App"/>
    <x v="2"/>
    <x v="2"/>
    <s v="Male"/>
    <n v="2675.03"/>
    <x v="3"/>
    <s v="Individual"/>
    <x v="3"/>
    <n v="110"/>
  </r>
  <r>
    <x v="2480"/>
    <x v="307"/>
    <x v="17"/>
    <x v="67"/>
    <x v="4"/>
    <s v="Phishing Email"/>
    <x v="0"/>
    <x v="2"/>
    <s v="Male"/>
    <n v="656.24"/>
    <x v="0"/>
    <s v="Individual"/>
    <x v="1"/>
    <n v="21"/>
  </r>
  <r>
    <x v="2481"/>
    <x v="307"/>
    <x v="21"/>
    <x v="45"/>
    <x v="1"/>
    <s v="Social Media Message"/>
    <x v="3"/>
    <x v="4"/>
    <s v="Male"/>
    <n v="0"/>
    <x v="3"/>
    <s v="Individual"/>
    <x v="3"/>
    <n v="103"/>
  </r>
  <r>
    <x v="2482"/>
    <x v="307"/>
    <x v="3"/>
    <x v="4"/>
    <x v="4"/>
    <s v="Fake Customer Care Call"/>
    <x v="0"/>
    <x v="3"/>
    <s v="Male"/>
    <n v="400.68"/>
    <x v="0"/>
    <s v="Individual"/>
    <x v="0"/>
    <n v="146"/>
  </r>
  <r>
    <x v="2483"/>
    <x v="307"/>
    <x v="16"/>
    <x v="24"/>
    <x v="0"/>
    <s v="Fake Mobile App"/>
    <x v="3"/>
    <x v="2"/>
    <s v="Female"/>
    <n v="4549.7700000000004"/>
    <x v="3"/>
    <s v="Organization/Enterprise"/>
    <x v="1"/>
    <n v="6"/>
  </r>
  <r>
    <x v="2484"/>
    <x v="307"/>
    <x v="10"/>
    <x v="44"/>
    <x v="8"/>
    <s v="Fake Mobile App"/>
    <x v="3"/>
    <x v="2"/>
    <s v="Female"/>
    <n v="0"/>
    <x v="2"/>
    <s v="Individual"/>
    <x v="4"/>
    <n v="112"/>
  </r>
  <r>
    <x v="2485"/>
    <x v="307"/>
    <x v="3"/>
    <x v="41"/>
    <x v="1"/>
    <s v="UPI/Payment App"/>
    <x v="0"/>
    <x v="2"/>
    <s v="Female"/>
    <n v="0"/>
    <x v="3"/>
    <s v="Individual"/>
    <x v="4"/>
    <n v="14"/>
  </r>
  <r>
    <x v="2486"/>
    <x v="307"/>
    <x v="13"/>
    <x v="37"/>
    <x v="6"/>
    <s v="Social Media Message"/>
    <x v="0"/>
    <x v="3"/>
    <s v="Male"/>
    <n v="657.18"/>
    <x v="0"/>
    <s v="Individual"/>
    <x v="1"/>
    <n v="15"/>
  </r>
  <r>
    <x v="2487"/>
    <x v="307"/>
    <x v="3"/>
    <x v="3"/>
    <x v="9"/>
    <s v="Fake Customer Care Call"/>
    <x v="4"/>
    <x v="1"/>
    <s v="Female"/>
    <n v="0"/>
    <x v="1"/>
    <s v="Individual"/>
    <x v="2"/>
    <n v="6"/>
  </r>
  <r>
    <x v="2488"/>
    <x v="307"/>
    <x v="3"/>
    <x v="3"/>
    <x v="5"/>
    <s v="SMS/Text Link"/>
    <x v="3"/>
    <x v="3"/>
    <s v="Female"/>
    <n v="0"/>
    <x v="3"/>
    <s v="Individual"/>
    <x v="1"/>
    <n v="14"/>
  </r>
  <r>
    <x v="2489"/>
    <x v="308"/>
    <x v="10"/>
    <x v="47"/>
    <x v="9"/>
    <s v="Phishing Email"/>
    <x v="3"/>
    <x v="1"/>
    <s v="Male"/>
    <n v="0"/>
    <x v="3"/>
    <s v="Individual"/>
    <x v="0"/>
    <n v="157"/>
  </r>
  <r>
    <x v="2490"/>
    <x v="308"/>
    <x v="14"/>
    <x v="21"/>
    <x v="4"/>
    <s v="Phishing Email"/>
    <x v="3"/>
    <x v="4"/>
    <s v="Male"/>
    <n v="169.74"/>
    <x v="3"/>
    <s v="Individual"/>
    <x v="2"/>
    <n v="165"/>
  </r>
  <r>
    <x v="2491"/>
    <x v="308"/>
    <x v="25"/>
    <x v="40"/>
    <x v="1"/>
    <s v="UPI/Payment App"/>
    <x v="4"/>
    <x v="1"/>
    <s v="Female"/>
    <n v="0"/>
    <x v="2"/>
    <s v="Individual"/>
    <x v="1"/>
    <n v="20"/>
  </r>
  <r>
    <x v="2492"/>
    <x v="308"/>
    <x v="3"/>
    <x v="30"/>
    <x v="7"/>
    <s v="Malicious Website"/>
    <x v="0"/>
    <x v="1"/>
    <s v="Male"/>
    <n v="42.18"/>
    <x v="1"/>
    <s v="Small Business"/>
    <x v="0"/>
    <n v="94"/>
  </r>
  <r>
    <x v="2493"/>
    <x v="308"/>
    <x v="8"/>
    <x v="14"/>
    <x v="4"/>
    <s v="Phishing Email"/>
    <x v="0"/>
    <x v="2"/>
    <s v="Male"/>
    <n v="620.53"/>
    <x v="3"/>
    <s v="Individual"/>
    <x v="1"/>
    <n v="17"/>
  </r>
  <r>
    <x v="2494"/>
    <x v="309"/>
    <x v="8"/>
    <x v="25"/>
    <x v="6"/>
    <s v="Social Media Message"/>
    <x v="2"/>
    <x v="3"/>
    <s v="Female"/>
    <n v="254.46"/>
    <x v="2"/>
    <s v="Small Business"/>
    <x v="1"/>
    <n v="24"/>
  </r>
  <r>
    <x v="2495"/>
    <x v="309"/>
    <x v="14"/>
    <x v="32"/>
    <x v="6"/>
    <s v="Fake Mobile App"/>
    <x v="2"/>
    <x v="2"/>
    <s v="Male"/>
    <n v="3519"/>
    <x v="2"/>
    <s v="Individual"/>
    <x v="3"/>
    <n v="33"/>
  </r>
  <r>
    <x v="2496"/>
    <x v="309"/>
    <x v="20"/>
    <x v="29"/>
    <x v="4"/>
    <s v="Social Media Message"/>
    <x v="0"/>
    <x v="0"/>
    <s v="Male"/>
    <n v="3373.09"/>
    <x v="2"/>
    <s v="Organization/Enterprise"/>
    <x v="1"/>
    <n v="11"/>
  </r>
  <r>
    <x v="2497"/>
    <x v="309"/>
    <x v="42"/>
    <x v="65"/>
    <x v="9"/>
    <s v="Social Media Message"/>
    <x v="3"/>
    <x v="2"/>
    <s v="Female"/>
    <n v="0"/>
    <x v="2"/>
    <s v="Individual"/>
    <x v="1"/>
    <n v="21"/>
  </r>
  <r>
    <x v="2498"/>
    <x v="309"/>
    <x v="27"/>
    <x v="43"/>
    <x v="2"/>
    <s v="Fake Customer Care Call"/>
    <x v="3"/>
    <x v="1"/>
    <s v="Female"/>
    <n v="571.29"/>
    <x v="3"/>
    <s v="Individual"/>
    <x v="2"/>
    <n v="105"/>
  </r>
  <r>
    <x v="2499"/>
    <x v="309"/>
    <x v="3"/>
    <x v="3"/>
    <x v="4"/>
    <s v="Phishing Email"/>
    <x v="0"/>
    <x v="3"/>
    <s v="Male"/>
    <n v="421.36"/>
    <x v="3"/>
    <s v="Individual"/>
    <x v="1"/>
    <n v="12"/>
  </r>
  <r>
    <x v="2500"/>
    <x v="309"/>
    <x v="7"/>
    <x v="20"/>
    <x v="1"/>
    <s v="Phishing Email"/>
    <x v="0"/>
    <x v="3"/>
    <s v="Male"/>
    <n v="0"/>
    <x v="2"/>
    <s v="Small Business"/>
    <x v="3"/>
    <n v="87"/>
  </r>
  <r>
    <x v="2501"/>
    <x v="309"/>
    <x v="8"/>
    <x v="14"/>
    <x v="4"/>
    <s v="Phishing Email"/>
    <x v="0"/>
    <x v="4"/>
    <s v="Female"/>
    <n v="2639.61"/>
    <x v="3"/>
    <s v="Individual"/>
    <x v="0"/>
    <n v="43"/>
  </r>
  <r>
    <x v="2502"/>
    <x v="309"/>
    <x v="2"/>
    <x v="5"/>
    <x v="4"/>
    <s v="Fake Customer Care Call"/>
    <x v="0"/>
    <x v="3"/>
    <s v="Other/Not Disclosed"/>
    <n v="737"/>
    <x v="3"/>
    <s v="Individual"/>
    <x v="2"/>
    <n v="15"/>
  </r>
  <r>
    <x v="2503"/>
    <x v="309"/>
    <x v="2"/>
    <x v="54"/>
    <x v="4"/>
    <s v="Fake Mobile App"/>
    <x v="0"/>
    <x v="5"/>
    <s v="Female"/>
    <n v="3907.37"/>
    <x v="3"/>
    <s v="Individual"/>
    <x v="3"/>
    <n v="159"/>
  </r>
  <r>
    <x v="2504"/>
    <x v="309"/>
    <x v="8"/>
    <x v="25"/>
    <x v="2"/>
    <s v="SMS/Text Link"/>
    <x v="3"/>
    <x v="2"/>
    <s v="Male"/>
    <n v="538.67999999999995"/>
    <x v="1"/>
    <s v="Individual"/>
    <x v="3"/>
    <n v="147"/>
  </r>
  <r>
    <x v="2505"/>
    <x v="309"/>
    <x v="21"/>
    <x v="45"/>
    <x v="4"/>
    <s v="Fake Customer Care Call"/>
    <x v="1"/>
    <x v="1"/>
    <s v="Female"/>
    <n v="926.74"/>
    <x v="3"/>
    <s v="Small Business"/>
    <x v="1"/>
    <n v="2"/>
  </r>
  <r>
    <x v="2506"/>
    <x v="309"/>
    <x v="27"/>
    <x v="43"/>
    <x v="0"/>
    <s v="UPI/Payment App"/>
    <x v="3"/>
    <x v="0"/>
    <s v="Male"/>
    <n v="213.33"/>
    <x v="2"/>
    <s v="Individual"/>
    <x v="1"/>
    <n v="28"/>
  </r>
  <r>
    <x v="2507"/>
    <x v="310"/>
    <x v="2"/>
    <x v="5"/>
    <x v="2"/>
    <s v="Fake Mobile App"/>
    <x v="2"/>
    <x v="2"/>
    <s v="Female"/>
    <n v="504.49"/>
    <x v="2"/>
    <s v="Individual"/>
    <x v="2"/>
    <n v="118"/>
  </r>
  <r>
    <x v="2508"/>
    <x v="310"/>
    <x v="2"/>
    <x v="56"/>
    <x v="3"/>
    <s v="Phishing Email"/>
    <x v="0"/>
    <x v="1"/>
    <s v="Male"/>
    <n v="256.22000000000003"/>
    <x v="3"/>
    <s v="Small Business"/>
    <x v="3"/>
    <n v="23"/>
  </r>
  <r>
    <x v="2509"/>
    <x v="310"/>
    <x v="21"/>
    <x v="35"/>
    <x v="8"/>
    <s v="SMS/Text Link"/>
    <x v="0"/>
    <x v="4"/>
    <s v="Male"/>
    <n v="0"/>
    <x v="0"/>
    <s v="Individual"/>
    <x v="0"/>
    <n v="52"/>
  </r>
  <r>
    <x v="2510"/>
    <x v="310"/>
    <x v="2"/>
    <x v="5"/>
    <x v="7"/>
    <s v="Social Media Message"/>
    <x v="0"/>
    <x v="1"/>
    <s v="Female"/>
    <n v="102.36"/>
    <x v="3"/>
    <s v="Individual"/>
    <x v="1"/>
    <n v="2"/>
  </r>
  <r>
    <x v="2511"/>
    <x v="310"/>
    <x v="3"/>
    <x v="3"/>
    <x v="10"/>
    <s v="Fake Customer Care Call"/>
    <x v="0"/>
    <x v="3"/>
    <s v="Male"/>
    <n v="0"/>
    <x v="3"/>
    <s v="Organization/Enterprise"/>
    <x v="1"/>
    <n v="29"/>
  </r>
  <r>
    <x v="2512"/>
    <x v="310"/>
    <x v="2"/>
    <x v="56"/>
    <x v="4"/>
    <s v="Social Media Message"/>
    <x v="3"/>
    <x v="4"/>
    <s v="Male"/>
    <n v="1146.05"/>
    <x v="3"/>
    <s v="Individual"/>
    <x v="0"/>
    <n v="108"/>
  </r>
  <r>
    <x v="2513"/>
    <x v="310"/>
    <x v="4"/>
    <x v="6"/>
    <x v="3"/>
    <s v="Fake Customer Care Call"/>
    <x v="0"/>
    <x v="3"/>
    <s v="Female"/>
    <n v="470.42"/>
    <x v="3"/>
    <s v="Organization/Enterprise"/>
    <x v="1"/>
    <n v="15"/>
  </r>
  <r>
    <x v="2514"/>
    <x v="311"/>
    <x v="18"/>
    <x v="27"/>
    <x v="1"/>
    <s v="Phishing Email"/>
    <x v="2"/>
    <x v="1"/>
    <s v="Female"/>
    <n v="0"/>
    <x v="2"/>
    <s v="Individual"/>
    <x v="1"/>
    <n v="21"/>
  </r>
  <r>
    <x v="2515"/>
    <x v="311"/>
    <x v="22"/>
    <x v="36"/>
    <x v="4"/>
    <s v="Fake Mobile App"/>
    <x v="0"/>
    <x v="3"/>
    <s v="Female"/>
    <n v="4030.23"/>
    <x v="3"/>
    <s v="Individual"/>
    <x v="0"/>
    <n v="9"/>
  </r>
  <r>
    <x v="2516"/>
    <x v="311"/>
    <x v="5"/>
    <x v="8"/>
    <x v="6"/>
    <s v="Malicious Website"/>
    <x v="0"/>
    <x v="1"/>
    <s v="Male"/>
    <n v="87.98"/>
    <x v="2"/>
    <s v="Individual"/>
    <x v="2"/>
    <n v="165"/>
  </r>
  <r>
    <x v="2517"/>
    <x v="311"/>
    <x v="18"/>
    <x v="27"/>
    <x v="9"/>
    <s v="Malicious Website"/>
    <x v="3"/>
    <x v="2"/>
    <s v="Male"/>
    <n v="0"/>
    <x v="3"/>
    <s v="Individual"/>
    <x v="0"/>
    <n v="128"/>
  </r>
  <r>
    <x v="2518"/>
    <x v="311"/>
    <x v="7"/>
    <x v="11"/>
    <x v="4"/>
    <s v="SMS/Text Link"/>
    <x v="0"/>
    <x v="4"/>
    <s v="Male"/>
    <n v="1340.56"/>
    <x v="2"/>
    <s v="Individual"/>
    <x v="2"/>
    <n v="141"/>
  </r>
  <r>
    <x v="2519"/>
    <x v="311"/>
    <x v="3"/>
    <x v="41"/>
    <x v="9"/>
    <s v="Fake Mobile App"/>
    <x v="0"/>
    <x v="3"/>
    <s v="Male"/>
    <n v="0"/>
    <x v="2"/>
    <s v="Individual"/>
    <x v="1"/>
    <n v="19"/>
  </r>
  <r>
    <x v="2520"/>
    <x v="311"/>
    <x v="3"/>
    <x v="50"/>
    <x v="1"/>
    <s v="UPI/Payment App"/>
    <x v="1"/>
    <x v="1"/>
    <s v="Male"/>
    <n v="0"/>
    <x v="0"/>
    <s v="Individual"/>
    <x v="0"/>
    <n v="156"/>
  </r>
  <r>
    <x v="2521"/>
    <x v="311"/>
    <x v="7"/>
    <x v="11"/>
    <x v="4"/>
    <s v="Fake Customer Care Call"/>
    <x v="0"/>
    <x v="5"/>
    <s v="Male"/>
    <n v="143.22"/>
    <x v="3"/>
    <s v="Individual"/>
    <x v="4"/>
    <n v="19"/>
  </r>
  <r>
    <x v="2522"/>
    <x v="312"/>
    <x v="2"/>
    <x v="52"/>
    <x v="4"/>
    <s v="Phishing Email"/>
    <x v="0"/>
    <x v="0"/>
    <s v="Male"/>
    <n v="335.32"/>
    <x v="2"/>
    <s v="Individual"/>
    <x v="1"/>
    <n v="29"/>
  </r>
  <r>
    <x v="2523"/>
    <x v="312"/>
    <x v="2"/>
    <x v="7"/>
    <x v="0"/>
    <s v="Public Wi-Fi Exploit"/>
    <x v="0"/>
    <x v="2"/>
    <s v="Female"/>
    <n v="724.24"/>
    <x v="3"/>
    <s v="Individual"/>
    <x v="0"/>
    <n v="66"/>
  </r>
  <r>
    <x v="2524"/>
    <x v="312"/>
    <x v="2"/>
    <x v="52"/>
    <x v="11"/>
    <s v="Public Wi-Fi Exploit"/>
    <x v="0"/>
    <x v="1"/>
    <s v="Male"/>
    <n v="0"/>
    <x v="2"/>
    <s v="Small Business"/>
    <x v="3"/>
    <n v="114"/>
  </r>
  <r>
    <x v="2525"/>
    <x v="312"/>
    <x v="13"/>
    <x v="37"/>
    <x v="1"/>
    <s v="SMS/Text Link"/>
    <x v="3"/>
    <x v="3"/>
    <s v="Female"/>
    <n v="0"/>
    <x v="3"/>
    <s v="Organization/Enterprise"/>
    <x v="2"/>
    <n v="86"/>
  </r>
  <r>
    <x v="2526"/>
    <x v="312"/>
    <x v="3"/>
    <x v="41"/>
    <x v="1"/>
    <s v="Malicious Website"/>
    <x v="3"/>
    <x v="4"/>
    <s v="Female"/>
    <n v="0"/>
    <x v="3"/>
    <s v="Individual"/>
    <x v="3"/>
    <n v="86"/>
  </r>
  <r>
    <x v="2527"/>
    <x v="312"/>
    <x v="1"/>
    <x v="1"/>
    <x v="3"/>
    <s v="Malicious Website"/>
    <x v="3"/>
    <x v="3"/>
    <s v="Male"/>
    <n v="453.48"/>
    <x v="2"/>
    <s v="Individual"/>
    <x v="1"/>
    <n v="21"/>
  </r>
  <r>
    <x v="2528"/>
    <x v="312"/>
    <x v="2"/>
    <x v="56"/>
    <x v="1"/>
    <s v="Fake Mobile App"/>
    <x v="0"/>
    <x v="1"/>
    <s v="Female"/>
    <n v="0"/>
    <x v="1"/>
    <s v="Individual"/>
    <x v="1"/>
    <n v="4"/>
  </r>
  <r>
    <x v="2529"/>
    <x v="312"/>
    <x v="22"/>
    <x v="36"/>
    <x v="4"/>
    <s v="Public Wi-Fi Exploit"/>
    <x v="0"/>
    <x v="3"/>
    <s v="Male"/>
    <n v="3540.77"/>
    <x v="3"/>
    <s v="Individual"/>
    <x v="4"/>
    <n v="57"/>
  </r>
  <r>
    <x v="2530"/>
    <x v="312"/>
    <x v="3"/>
    <x v="41"/>
    <x v="1"/>
    <s v="Social Media Message"/>
    <x v="0"/>
    <x v="1"/>
    <s v="Male"/>
    <n v="0"/>
    <x v="3"/>
    <s v="Individual"/>
    <x v="3"/>
    <n v="146"/>
  </r>
  <r>
    <x v="2531"/>
    <x v="313"/>
    <x v="14"/>
    <x v="21"/>
    <x v="4"/>
    <s v="UPI/Payment App"/>
    <x v="3"/>
    <x v="1"/>
    <s v="Female"/>
    <n v="427.22"/>
    <x v="3"/>
    <s v="Individual"/>
    <x v="1"/>
    <n v="29"/>
  </r>
  <r>
    <x v="2532"/>
    <x v="313"/>
    <x v="3"/>
    <x v="4"/>
    <x v="1"/>
    <s v="Fake Mobile App"/>
    <x v="0"/>
    <x v="1"/>
    <s v="Female"/>
    <n v="0"/>
    <x v="3"/>
    <s v="Individual"/>
    <x v="1"/>
    <n v="15"/>
  </r>
  <r>
    <x v="2533"/>
    <x v="313"/>
    <x v="1"/>
    <x v="1"/>
    <x v="4"/>
    <s v="Malicious Website"/>
    <x v="3"/>
    <x v="2"/>
    <s v="Female"/>
    <n v="1253.44"/>
    <x v="2"/>
    <s v="Small Business"/>
    <x v="1"/>
    <n v="15"/>
  </r>
  <r>
    <x v="2534"/>
    <x v="313"/>
    <x v="17"/>
    <x v="26"/>
    <x v="2"/>
    <s v="Phishing Email"/>
    <x v="0"/>
    <x v="3"/>
    <s v="Female"/>
    <n v="5727.22"/>
    <x v="0"/>
    <s v="Individual"/>
    <x v="1"/>
    <n v="19"/>
  </r>
  <r>
    <x v="2535"/>
    <x v="313"/>
    <x v="20"/>
    <x v="29"/>
    <x v="1"/>
    <s v="SMS/Text Link"/>
    <x v="0"/>
    <x v="2"/>
    <s v="Male"/>
    <n v="0"/>
    <x v="0"/>
    <s v="Individual"/>
    <x v="4"/>
    <n v="67"/>
  </r>
  <r>
    <x v="2536"/>
    <x v="313"/>
    <x v="1"/>
    <x v="34"/>
    <x v="4"/>
    <s v="SMS/Text Link"/>
    <x v="3"/>
    <x v="2"/>
    <s v="Female"/>
    <n v="231.1"/>
    <x v="1"/>
    <s v="Small Business"/>
    <x v="1"/>
    <n v="6"/>
  </r>
  <r>
    <x v="2537"/>
    <x v="313"/>
    <x v="3"/>
    <x v="41"/>
    <x v="4"/>
    <s v="UPI/Payment App"/>
    <x v="0"/>
    <x v="0"/>
    <s v="Female"/>
    <n v="227.92"/>
    <x v="3"/>
    <s v="Individual"/>
    <x v="1"/>
    <n v="9"/>
  </r>
  <r>
    <x v="2538"/>
    <x v="314"/>
    <x v="17"/>
    <x v="67"/>
    <x v="4"/>
    <s v="Public Wi-Fi Exploit"/>
    <x v="0"/>
    <x v="3"/>
    <s v="Male"/>
    <n v="7309.51"/>
    <x v="2"/>
    <s v="Individual"/>
    <x v="1"/>
    <n v="24"/>
  </r>
  <r>
    <x v="2539"/>
    <x v="314"/>
    <x v="41"/>
    <x v="64"/>
    <x v="4"/>
    <s v="Public Wi-Fi Exploit"/>
    <x v="0"/>
    <x v="4"/>
    <s v="Female"/>
    <n v="204.73"/>
    <x v="3"/>
    <s v="Individual"/>
    <x v="1"/>
    <n v="14"/>
  </r>
  <r>
    <x v="2540"/>
    <x v="314"/>
    <x v="4"/>
    <x v="6"/>
    <x v="4"/>
    <s v="Phishing Email"/>
    <x v="0"/>
    <x v="2"/>
    <s v="Female"/>
    <n v="529.62"/>
    <x v="1"/>
    <s v="Organization/Enterprise"/>
    <x v="1"/>
    <n v="4"/>
  </r>
  <r>
    <x v="2541"/>
    <x v="314"/>
    <x v="3"/>
    <x v="30"/>
    <x v="6"/>
    <s v="UPI/Payment App"/>
    <x v="0"/>
    <x v="4"/>
    <s v="Female"/>
    <n v="497.86"/>
    <x v="2"/>
    <s v="Individual"/>
    <x v="0"/>
    <n v="76"/>
  </r>
  <r>
    <x v="2542"/>
    <x v="314"/>
    <x v="9"/>
    <x v="13"/>
    <x v="11"/>
    <s v="Fake Mobile App"/>
    <x v="3"/>
    <x v="3"/>
    <s v="Male"/>
    <n v="0"/>
    <x v="0"/>
    <s v="Individual"/>
    <x v="1"/>
    <n v="20"/>
  </r>
  <r>
    <x v="2543"/>
    <x v="314"/>
    <x v="2"/>
    <x v="33"/>
    <x v="4"/>
    <s v="Phishing Email"/>
    <x v="0"/>
    <x v="2"/>
    <s v="Other/Not Disclosed"/>
    <n v="12747.23"/>
    <x v="0"/>
    <s v="Individual"/>
    <x v="0"/>
    <n v="118"/>
  </r>
  <r>
    <x v="2544"/>
    <x v="314"/>
    <x v="11"/>
    <x v="16"/>
    <x v="6"/>
    <s v="Malicious Website"/>
    <x v="2"/>
    <x v="2"/>
    <s v="Male"/>
    <n v="691.47"/>
    <x v="1"/>
    <s v="Individual"/>
    <x v="2"/>
    <n v="32"/>
  </r>
  <r>
    <x v="2545"/>
    <x v="314"/>
    <x v="18"/>
    <x v="27"/>
    <x v="1"/>
    <s v="Malicious Website"/>
    <x v="0"/>
    <x v="2"/>
    <s v="Male"/>
    <n v="0"/>
    <x v="0"/>
    <s v="Small Business"/>
    <x v="1"/>
    <n v="10"/>
  </r>
  <r>
    <x v="2546"/>
    <x v="314"/>
    <x v="21"/>
    <x v="35"/>
    <x v="7"/>
    <s v="Fake Customer Care Call"/>
    <x v="0"/>
    <x v="3"/>
    <s v="Female"/>
    <n v="4853.57"/>
    <x v="1"/>
    <s v="Individual"/>
    <x v="1"/>
    <n v="23"/>
  </r>
  <r>
    <x v="2547"/>
    <x v="314"/>
    <x v="2"/>
    <x v="2"/>
    <x v="4"/>
    <s v="UPI/Payment App"/>
    <x v="0"/>
    <x v="2"/>
    <s v="Male"/>
    <n v="138.35"/>
    <x v="3"/>
    <s v="Small Business"/>
    <x v="1"/>
    <n v="29"/>
  </r>
  <r>
    <x v="2548"/>
    <x v="315"/>
    <x v="2"/>
    <x v="56"/>
    <x v="7"/>
    <s v="UPI/Payment App"/>
    <x v="0"/>
    <x v="3"/>
    <s v="Male"/>
    <n v="100.14"/>
    <x v="3"/>
    <s v="Individual"/>
    <x v="1"/>
    <n v="28"/>
  </r>
  <r>
    <x v="2549"/>
    <x v="315"/>
    <x v="11"/>
    <x v="16"/>
    <x v="11"/>
    <s v="UPI/Payment App"/>
    <x v="2"/>
    <x v="1"/>
    <s v="Male"/>
    <n v="0"/>
    <x v="3"/>
    <s v="Individual"/>
    <x v="1"/>
    <n v="8"/>
  </r>
  <r>
    <x v="2550"/>
    <x v="315"/>
    <x v="13"/>
    <x v="19"/>
    <x v="9"/>
    <s v="Malicious Website"/>
    <x v="0"/>
    <x v="4"/>
    <s v="Female"/>
    <n v="0"/>
    <x v="3"/>
    <s v="Individual"/>
    <x v="3"/>
    <n v="71"/>
  </r>
  <r>
    <x v="2551"/>
    <x v="315"/>
    <x v="8"/>
    <x v="12"/>
    <x v="1"/>
    <s v="Phishing Email"/>
    <x v="0"/>
    <x v="0"/>
    <s v="Other/Not Disclosed"/>
    <n v="0"/>
    <x v="3"/>
    <s v="Small Business"/>
    <x v="1"/>
    <n v="17"/>
  </r>
  <r>
    <x v="2552"/>
    <x v="315"/>
    <x v="18"/>
    <x v="66"/>
    <x v="7"/>
    <s v="Social Media Message"/>
    <x v="0"/>
    <x v="4"/>
    <s v="Male"/>
    <n v="2670.05"/>
    <x v="2"/>
    <s v="Individual"/>
    <x v="0"/>
    <n v="16"/>
  </r>
  <r>
    <x v="2553"/>
    <x v="315"/>
    <x v="21"/>
    <x v="35"/>
    <x v="0"/>
    <s v="Fake Mobile App"/>
    <x v="0"/>
    <x v="1"/>
    <s v="Female"/>
    <n v="804.96"/>
    <x v="3"/>
    <s v="Individual"/>
    <x v="3"/>
    <n v="6"/>
  </r>
  <r>
    <x v="2554"/>
    <x v="315"/>
    <x v="46"/>
    <x v="71"/>
    <x v="5"/>
    <s v="Social Media Message"/>
    <x v="0"/>
    <x v="1"/>
    <s v="Female"/>
    <n v="0"/>
    <x v="3"/>
    <s v="Small Business"/>
    <x v="0"/>
    <n v="149"/>
  </r>
  <r>
    <x v="2555"/>
    <x v="316"/>
    <x v="12"/>
    <x v="17"/>
    <x v="4"/>
    <s v="Fake Mobile App"/>
    <x v="0"/>
    <x v="3"/>
    <s v="Male"/>
    <n v="212.64"/>
    <x v="3"/>
    <s v="Small Business"/>
    <x v="0"/>
    <n v="93"/>
  </r>
  <r>
    <x v="2556"/>
    <x v="316"/>
    <x v="2"/>
    <x v="54"/>
    <x v="1"/>
    <s v="SMS/Text Link"/>
    <x v="0"/>
    <x v="2"/>
    <s v="Female"/>
    <n v="0"/>
    <x v="3"/>
    <s v="Individual"/>
    <x v="0"/>
    <n v="144"/>
  </r>
  <r>
    <x v="2557"/>
    <x v="316"/>
    <x v="19"/>
    <x v="28"/>
    <x v="4"/>
    <s v="Public Wi-Fi Exploit"/>
    <x v="0"/>
    <x v="2"/>
    <s v="Male"/>
    <n v="757.64"/>
    <x v="3"/>
    <s v="Individual"/>
    <x v="2"/>
    <n v="99"/>
  </r>
  <r>
    <x v="2558"/>
    <x v="316"/>
    <x v="21"/>
    <x v="45"/>
    <x v="10"/>
    <s v="SMS/Text Link"/>
    <x v="0"/>
    <x v="3"/>
    <s v="Male"/>
    <n v="0"/>
    <x v="1"/>
    <s v="Organization/Enterprise"/>
    <x v="0"/>
    <n v="4"/>
  </r>
  <r>
    <x v="2559"/>
    <x v="316"/>
    <x v="3"/>
    <x v="3"/>
    <x v="0"/>
    <s v="UPI/Payment App"/>
    <x v="3"/>
    <x v="1"/>
    <s v="Female"/>
    <n v="107.48"/>
    <x v="1"/>
    <s v="Individual"/>
    <x v="1"/>
    <n v="16"/>
  </r>
  <r>
    <x v="2560"/>
    <x v="316"/>
    <x v="14"/>
    <x v="32"/>
    <x v="4"/>
    <s v="SMS/Text Link"/>
    <x v="4"/>
    <x v="3"/>
    <s v="Male"/>
    <n v="210.13"/>
    <x v="3"/>
    <s v="Small Business"/>
    <x v="1"/>
    <n v="24"/>
  </r>
  <r>
    <x v="2561"/>
    <x v="316"/>
    <x v="27"/>
    <x v="43"/>
    <x v="6"/>
    <s v="Fake Mobile App"/>
    <x v="3"/>
    <x v="4"/>
    <s v="Female"/>
    <n v="1120.94"/>
    <x v="3"/>
    <s v="Individual"/>
    <x v="0"/>
    <n v="76"/>
  </r>
  <r>
    <x v="2562"/>
    <x v="316"/>
    <x v="3"/>
    <x v="4"/>
    <x v="0"/>
    <s v="SMS/Text Link"/>
    <x v="0"/>
    <x v="3"/>
    <s v="Male"/>
    <n v="286.51"/>
    <x v="3"/>
    <s v="Individual"/>
    <x v="1"/>
    <n v="29"/>
  </r>
  <r>
    <x v="2563"/>
    <x v="317"/>
    <x v="33"/>
    <x v="55"/>
    <x v="4"/>
    <s v="SMS/Text Link"/>
    <x v="0"/>
    <x v="1"/>
    <s v="Male"/>
    <n v="12429.88"/>
    <x v="2"/>
    <s v="Individual"/>
    <x v="1"/>
    <n v="15"/>
  </r>
  <r>
    <x v="2564"/>
    <x v="317"/>
    <x v="8"/>
    <x v="25"/>
    <x v="4"/>
    <s v="Social Media Message"/>
    <x v="0"/>
    <x v="3"/>
    <s v="Male"/>
    <n v="889.18"/>
    <x v="0"/>
    <s v="Small Business"/>
    <x v="3"/>
    <n v="114"/>
  </r>
  <r>
    <x v="2565"/>
    <x v="317"/>
    <x v="8"/>
    <x v="25"/>
    <x v="6"/>
    <s v="Public Wi-Fi Exploit"/>
    <x v="0"/>
    <x v="4"/>
    <s v="Male"/>
    <n v="382.31"/>
    <x v="2"/>
    <s v="Individual"/>
    <x v="3"/>
    <n v="75"/>
  </r>
  <r>
    <x v="2566"/>
    <x v="317"/>
    <x v="2"/>
    <x v="5"/>
    <x v="1"/>
    <s v="Malicious Website"/>
    <x v="3"/>
    <x v="0"/>
    <s v="Male"/>
    <n v="0"/>
    <x v="2"/>
    <s v="Individual"/>
    <x v="1"/>
    <n v="23"/>
  </r>
  <r>
    <x v="2567"/>
    <x v="317"/>
    <x v="8"/>
    <x v="14"/>
    <x v="1"/>
    <s v="UPI/Payment App"/>
    <x v="0"/>
    <x v="1"/>
    <s v="Male"/>
    <n v="0"/>
    <x v="3"/>
    <s v="Individual"/>
    <x v="3"/>
    <n v="159"/>
  </r>
  <r>
    <x v="2568"/>
    <x v="317"/>
    <x v="3"/>
    <x v="3"/>
    <x v="0"/>
    <s v="Social Media Message"/>
    <x v="1"/>
    <x v="1"/>
    <s v="Male"/>
    <n v="65.959999999999994"/>
    <x v="2"/>
    <s v="Individual"/>
    <x v="0"/>
    <n v="165"/>
  </r>
  <r>
    <x v="2569"/>
    <x v="318"/>
    <x v="3"/>
    <x v="3"/>
    <x v="4"/>
    <s v="Social Media Message"/>
    <x v="0"/>
    <x v="3"/>
    <s v="Male"/>
    <n v="3441.44"/>
    <x v="2"/>
    <s v="Individual"/>
    <x v="1"/>
    <n v="13"/>
  </r>
  <r>
    <x v="2570"/>
    <x v="318"/>
    <x v="14"/>
    <x v="32"/>
    <x v="4"/>
    <s v="Social Media Message"/>
    <x v="0"/>
    <x v="2"/>
    <s v="Female"/>
    <n v="100.43"/>
    <x v="2"/>
    <s v="Individual"/>
    <x v="0"/>
    <n v="94"/>
  </r>
  <r>
    <x v="2571"/>
    <x v="318"/>
    <x v="2"/>
    <x v="7"/>
    <x v="1"/>
    <s v="UPI/Payment App"/>
    <x v="0"/>
    <x v="1"/>
    <s v="Other/Not Disclosed"/>
    <n v="0"/>
    <x v="2"/>
    <s v="Organization/Enterprise"/>
    <x v="1"/>
    <n v="27"/>
  </r>
  <r>
    <x v="2572"/>
    <x v="318"/>
    <x v="36"/>
    <x v="59"/>
    <x v="4"/>
    <s v="Fake Customer Care Call"/>
    <x v="0"/>
    <x v="2"/>
    <s v="Female"/>
    <n v="1017.71"/>
    <x v="2"/>
    <s v="Individual"/>
    <x v="1"/>
    <n v="13"/>
  </r>
  <r>
    <x v="2573"/>
    <x v="318"/>
    <x v="24"/>
    <x v="39"/>
    <x v="8"/>
    <s v="Social Media Message"/>
    <x v="3"/>
    <x v="2"/>
    <s v="Male"/>
    <n v="0"/>
    <x v="0"/>
    <s v="Individual"/>
    <x v="1"/>
    <n v="26"/>
  </r>
  <r>
    <x v="2574"/>
    <x v="318"/>
    <x v="14"/>
    <x v="32"/>
    <x v="6"/>
    <s v="Malicious Website"/>
    <x v="0"/>
    <x v="3"/>
    <s v="Female"/>
    <n v="938.03"/>
    <x v="1"/>
    <s v="Individual"/>
    <x v="0"/>
    <n v="109"/>
  </r>
  <r>
    <x v="2575"/>
    <x v="318"/>
    <x v="19"/>
    <x v="28"/>
    <x v="4"/>
    <s v="Fake Customer Care Call"/>
    <x v="0"/>
    <x v="3"/>
    <s v="Female"/>
    <n v="150.43"/>
    <x v="1"/>
    <s v="Small Business"/>
    <x v="0"/>
    <n v="159"/>
  </r>
  <r>
    <x v="2576"/>
    <x v="318"/>
    <x v="0"/>
    <x v="10"/>
    <x v="0"/>
    <s v="Fake Mobile App"/>
    <x v="3"/>
    <x v="1"/>
    <s v="Male"/>
    <n v="380.9"/>
    <x v="1"/>
    <s v="Individual"/>
    <x v="1"/>
    <n v="1"/>
  </r>
  <r>
    <x v="2577"/>
    <x v="318"/>
    <x v="0"/>
    <x v="0"/>
    <x v="7"/>
    <s v="Fake Customer Care Call"/>
    <x v="0"/>
    <x v="1"/>
    <s v="Other/Not Disclosed"/>
    <n v="670.41"/>
    <x v="3"/>
    <s v="Individual"/>
    <x v="1"/>
    <n v="9"/>
  </r>
  <r>
    <x v="2578"/>
    <x v="318"/>
    <x v="0"/>
    <x v="10"/>
    <x v="4"/>
    <s v="Malicious Website"/>
    <x v="2"/>
    <x v="1"/>
    <s v="Other/Not Disclosed"/>
    <n v="47005.51"/>
    <x v="1"/>
    <s v="Organization/Enterprise"/>
    <x v="0"/>
    <n v="41"/>
  </r>
  <r>
    <x v="2579"/>
    <x v="319"/>
    <x v="3"/>
    <x v="30"/>
    <x v="11"/>
    <s v="UPI/Payment App"/>
    <x v="1"/>
    <x v="4"/>
    <s v="Female"/>
    <n v="0"/>
    <x v="3"/>
    <s v="Organization/Enterprise"/>
    <x v="1"/>
    <n v="13"/>
  </r>
  <r>
    <x v="2580"/>
    <x v="319"/>
    <x v="18"/>
    <x v="27"/>
    <x v="8"/>
    <s v="Fake Customer Care Call"/>
    <x v="0"/>
    <x v="2"/>
    <s v="Male"/>
    <n v="0"/>
    <x v="0"/>
    <s v="Individual"/>
    <x v="1"/>
    <n v="22"/>
  </r>
  <r>
    <x v="2581"/>
    <x v="319"/>
    <x v="10"/>
    <x v="44"/>
    <x v="5"/>
    <s v="Fake Mobile App"/>
    <x v="3"/>
    <x v="2"/>
    <s v="Male"/>
    <n v="0"/>
    <x v="0"/>
    <s v="Individual"/>
    <x v="1"/>
    <n v="3"/>
  </r>
  <r>
    <x v="2582"/>
    <x v="319"/>
    <x v="17"/>
    <x v="26"/>
    <x v="1"/>
    <s v="Social Media Message"/>
    <x v="3"/>
    <x v="1"/>
    <s v="Male"/>
    <n v="0"/>
    <x v="3"/>
    <s v="Organization/Enterprise"/>
    <x v="1"/>
    <n v="2"/>
  </r>
  <r>
    <x v="2583"/>
    <x v="319"/>
    <x v="35"/>
    <x v="58"/>
    <x v="2"/>
    <s v="Fake Mobile App"/>
    <x v="4"/>
    <x v="2"/>
    <s v="Female"/>
    <n v="147.47"/>
    <x v="3"/>
    <s v="Individual"/>
    <x v="3"/>
    <n v="144"/>
  </r>
  <r>
    <x v="2584"/>
    <x v="319"/>
    <x v="10"/>
    <x v="15"/>
    <x v="4"/>
    <s v="Phishing Email"/>
    <x v="3"/>
    <x v="3"/>
    <s v="Female"/>
    <n v="639.58000000000004"/>
    <x v="2"/>
    <s v="Individual"/>
    <x v="4"/>
    <n v="57"/>
  </r>
  <r>
    <x v="2585"/>
    <x v="319"/>
    <x v="36"/>
    <x v="59"/>
    <x v="2"/>
    <s v="Malicious Website"/>
    <x v="0"/>
    <x v="2"/>
    <s v="Female"/>
    <n v="210.72"/>
    <x v="3"/>
    <s v="Individual"/>
    <x v="1"/>
    <n v="1"/>
  </r>
  <r>
    <x v="2586"/>
    <x v="319"/>
    <x v="13"/>
    <x v="19"/>
    <x v="4"/>
    <s v="SMS/Text Link"/>
    <x v="0"/>
    <x v="1"/>
    <s v="Male"/>
    <n v="16.440000000000001"/>
    <x v="3"/>
    <s v="Small Business"/>
    <x v="2"/>
    <n v="108"/>
  </r>
  <r>
    <x v="2587"/>
    <x v="320"/>
    <x v="14"/>
    <x v="32"/>
    <x v="1"/>
    <s v="Fake Customer Care Call"/>
    <x v="3"/>
    <x v="1"/>
    <s v="Male"/>
    <n v="0"/>
    <x v="3"/>
    <s v="Small Business"/>
    <x v="0"/>
    <n v="33"/>
  </r>
  <r>
    <x v="2588"/>
    <x v="320"/>
    <x v="16"/>
    <x v="24"/>
    <x v="11"/>
    <s v="Phishing Email"/>
    <x v="3"/>
    <x v="0"/>
    <s v="Male"/>
    <n v="0"/>
    <x v="3"/>
    <s v="Individual"/>
    <x v="1"/>
    <n v="8"/>
  </r>
  <r>
    <x v="2589"/>
    <x v="320"/>
    <x v="7"/>
    <x v="20"/>
    <x v="7"/>
    <s v="UPI/Payment App"/>
    <x v="3"/>
    <x v="3"/>
    <s v="Male"/>
    <n v="1757.31"/>
    <x v="2"/>
    <s v="Individual"/>
    <x v="4"/>
    <n v="60"/>
  </r>
  <r>
    <x v="2590"/>
    <x v="320"/>
    <x v="28"/>
    <x v="46"/>
    <x v="4"/>
    <s v="Fake Customer Care Call"/>
    <x v="0"/>
    <x v="4"/>
    <s v="Female"/>
    <n v="8626.2800000000007"/>
    <x v="0"/>
    <s v="Individual"/>
    <x v="0"/>
    <n v="27"/>
  </r>
  <r>
    <x v="2591"/>
    <x v="320"/>
    <x v="4"/>
    <x v="6"/>
    <x v="2"/>
    <s v="Malicious Website"/>
    <x v="4"/>
    <x v="3"/>
    <s v="Male"/>
    <n v="122.08"/>
    <x v="3"/>
    <s v="Individual"/>
    <x v="0"/>
    <n v="71"/>
  </r>
  <r>
    <x v="2592"/>
    <x v="320"/>
    <x v="3"/>
    <x v="50"/>
    <x v="10"/>
    <s v="SMS/Text Link"/>
    <x v="3"/>
    <x v="2"/>
    <s v="Female"/>
    <n v="0"/>
    <x v="1"/>
    <s v="Individual"/>
    <x v="2"/>
    <n v="113"/>
  </r>
  <r>
    <x v="2593"/>
    <x v="320"/>
    <x v="2"/>
    <x v="7"/>
    <x v="4"/>
    <s v="Fake Customer Care Call"/>
    <x v="0"/>
    <x v="1"/>
    <s v="Female"/>
    <n v="80.87"/>
    <x v="3"/>
    <s v="Individual"/>
    <x v="3"/>
    <n v="178"/>
  </r>
  <r>
    <x v="2594"/>
    <x v="321"/>
    <x v="12"/>
    <x v="17"/>
    <x v="6"/>
    <s v="Public Wi-Fi Exploit"/>
    <x v="0"/>
    <x v="0"/>
    <s v="Male"/>
    <n v="735.75"/>
    <x v="1"/>
    <s v="Individual"/>
    <x v="2"/>
    <n v="94"/>
  </r>
  <r>
    <x v="2595"/>
    <x v="321"/>
    <x v="18"/>
    <x v="27"/>
    <x v="10"/>
    <s v="UPI/Payment App"/>
    <x v="0"/>
    <x v="1"/>
    <s v="Male"/>
    <n v="0"/>
    <x v="3"/>
    <s v="Individual"/>
    <x v="3"/>
    <n v="128"/>
  </r>
  <r>
    <x v="2596"/>
    <x v="321"/>
    <x v="7"/>
    <x v="20"/>
    <x v="9"/>
    <s v="UPI/Payment App"/>
    <x v="2"/>
    <x v="2"/>
    <s v="Female"/>
    <n v="0"/>
    <x v="3"/>
    <s v="Individual"/>
    <x v="3"/>
    <n v="25"/>
  </r>
  <r>
    <x v="2597"/>
    <x v="321"/>
    <x v="2"/>
    <x v="52"/>
    <x v="6"/>
    <s v="Fake Customer Care Call"/>
    <x v="1"/>
    <x v="5"/>
    <s v="Male"/>
    <n v="208.02"/>
    <x v="2"/>
    <s v="Individual"/>
    <x v="3"/>
    <n v="107"/>
  </r>
  <r>
    <x v="2598"/>
    <x v="322"/>
    <x v="13"/>
    <x v="37"/>
    <x v="4"/>
    <s v="Social Media Message"/>
    <x v="3"/>
    <x v="3"/>
    <s v="Female"/>
    <n v="768.22"/>
    <x v="1"/>
    <s v="Small Business"/>
    <x v="1"/>
    <n v="10"/>
  </r>
  <r>
    <x v="2599"/>
    <x v="322"/>
    <x v="16"/>
    <x v="24"/>
    <x v="10"/>
    <s v="Fake Mobile App"/>
    <x v="0"/>
    <x v="2"/>
    <s v="Male"/>
    <n v="0"/>
    <x v="1"/>
    <s v="Individual"/>
    <x v="3"/>
    <n v="129"/>
  </r>
  <r>
    <x v="2600"/>
    <x v="322"/>
    <x v="36"/>
    <x v="59"/>
    <x v="0"/>
    <s v="Fake Customer Care Call"/>
    <x v="0"/>
    <x v="2"/>
    <s v="Male"/>
    <n v="717.63"/>
    <x v="1"/>
    <s v="Individual"/>
    <x v="3"/>
    <n v="5"/>
  </r>
  <r>
    <x v="2601"/>
    <x v="322"/>
    <x v="2"/>
    <x v="5"/>
    <x v="4"/>
    <s v="Social Media Message"/>
    <x v="0"/>
    <x v="3"/>
    <s v="Male"/>
    <n v="408.61"/>
    <x v="2"/>
    <s v="Small Business"/>
    <x v="3"/>
    <n v="58"/>
  </r>
  <r>
    <x v="2602"/>
    <x v="322"/>
    <x v="3"/>
    <x v="3"/>
    <x v="11"/>
    <s v="Fake Customer Care Call"/>
    <x v="1"/>
    <x v="3"/>
    <s v="Female"/>
    <n v="0"/>
    <x v="2"/>
    <s v="Individual"/>
    <x v="0"/>
    <n v="95"/>
  </r>
  <r>
    <x v="2603"/>
    <x v="322"/>
    <x v="12"/>
    <x v="17"/>
    <x v="4"/>
    <s v="Phishing Email"/>
    <x v="0"/>
    <x v="4"/>
    <s v="Male"/>
    <n v="599.35"/>
    <x v="1"/>
    <s v="Individual"/>
    <x v="2"/>
    <n v="171"/>
  </r>
  <r>
    <x v="2604"/>
    <x v="322"/>
    <x v="19"/>
    <x v="28"/>
    <x v="4"/>
    <s v="SMS/Text Link"/>
    <x v="3"/>
    <x v="2"/>
    <s v="Female"/>
    <n v="136.09"/>
    <x v="3"/>
    <s v="Individual"/>
    <x v="1"/>
    <n v="27"/>
  </r>
  <r>
    <x v="2605"/>
    <x v="322"/>
    <x v="7"/>
    <x v="22"/>
    <x v="0"/>
    <s v="Phishing Email"/>
    <x v="3"/>
    <x v="1"/>
    <s v="Male"/>
    <n v="92.69"/>
    <x v="1"/>
    <s v="Individual"/>
    <x v="2"/>
    <n v="117"/>
  </r>
  <r>
    <x v="2606"/>
    <x v="322"/>
    <x v="3"/>
    <x v="30"/>
    <x v="4"/>
    <s v="Social Media Message"/>
    <x v="0"/>
    <x v="4"/>
    <s v="Male"/>
    <n v="6671.41"/>
    <x v="1"/>
    <s v="Individual"/>
    <x v="4"/>
    <n v="131"/>
  </r>
  <r>
    <x v="2607"/>
    <x v="322"/>
    <x v="3"/>
    <x v="4"/>
    <x v="2"/>
    <s v="SMS/Text Link"/>
    <x v="0"/>
    <x v="4"/>
    <s v="Male"/>
    <n v="2301.36"/>
    <x v="0"/>
    <s v="Individual"/>
    <x v="0"/>
    <n v="124"/>
  </r>
  <r>
    <x v="2608"/>
    <x v="322"/>
    <x v="18"/>
    <x v="66"/>
    <x v="4"/>
    <s v="UPI/Payment App"/>
    <x v="0"/>
    <x v="2"/>
    <s v="Male"/>
    <n v="683.76"/>
    <x v="3"/>
    <s v="Individual"/>
    <x v="1"/>
    <n v="22"/>
  </r>
  <r>
    <x v="2609"/>
    <x v="323"/>
    <x v="15"/>
    <x v="23"/>
    <x v="1"/>
    <s v="SMS/Text Link"/>
    <x v="0"/>
    <x v="4"/>
    <s v="Female"/>
    <n v="0"/>
    <x v="1"/>
    <s v="Individual"/>
    <x v="1"/>
    <n v="17"/>
  </r>
  <r>
    <x v="2610"/>
    <x v="323"/>
    <x v="15"/>
    <x v="23"/>
    <x v="4"/>
    <s v="Social Media Message"/>
    <x v="0"/>
    <x v="1"/>
    <s v="Male"/>
    <n v="590.25"/>
    <x v="2"/>
    <s v="Organization/Enterprise"/>
    <x v="1"/>
    <n v="5"/>
  </r>
  <r>
    <x v="2611"/>
    <x v="323"/>
    <x v="20"/>
    <x v="29"/>
    <x v="1"/>
    <s v="Social Media Message"/>
    <x v="0"/>
    <x v="1"/>
    <s v="Male"/>
    <n v="0"/>
    <x v="2"/>
    <s v="Individual"/>
    <x v="2"/>
    <n v="98"/>
  </r>
  <r>
    <x v="2612"/>
    <x v="323"/>
    <x v="2"/>
    <x v="54"/>
    <x v="2"/>
    <s v="Phishing Email"/>
    <x v="0"/>
    <x v="1"/>
    <s v="Male"/>
    <n v="393.58"/>
    <x v="3"/>
    <s v="Small Business"/>
    <x v="3"/>
    <n v="76"/>
  </r>
  <r>
    <x v="2613"/>
    <x v="323"/>
    <x v="9"/>
    <x v="13"/>
    <x v="9"/>
    <s v="SMS/Text Link"/>
    <x v="0"/>
    <x v="1"/>
    <s v="Male"/>
    <n v="0"/>
    <x v="1"/>
    <s v="Individual"/>
    <x v="0"/>
    <n v="72"/>
  </r>
  <r>
    <x v="2614"/>
    <x v="323"/>
    <x v="2"/>
    <x v="52"/>
    <x v="4"/>
    <s v="Public Wi-Fi Exploit"/>
    <x v="3"/>
    <x v="2"/>
    <s v="Female"/>
    <n v="700.95"/>
    <x v="3"/>
    <s v="Individual"/>
    <x v="2"/>
    <n v="21"/>
  </r>
  <r>
    <x v="2615"/>
    <x v="323"/>
    <x v="1"/>
    <x v="34"/>
    <x v="8"/>
    <s v="Malicious Website"/>
    <x v="3"/>
    <x v="1"/>
    <s v="Female"/>
    <n v="0"/>
    <x v="2"/>
    <s v="Individual"/>
    <x v="2"/>
    <n v="105"/>
  </r>
  <r>
    <x v="2616"/>
    <x v="323"/>
    <x v="16"/>
    <x v="24"/>
    <x v="9"/>
    <s v="SMS/Text Link"/>
    <x v="0"/>
    <x v="3"/>
    <s v="Female"/>
    <n v="0"/>
    <x v="3"/>
    <s v="Individual"/>
    <x v="4"/>
    <n v="27"/>
  </r>
  <r>
    <x v="2617"/>
    <x v="323"/>
    <x v="3"/>
    <x v="41"/>
    <x v="2"/>
    <s v="Public Wi-Fi Exploit"/>
    <x v="0"/>
    <x v="1"/>
    <s v="Male"/>
    <n v="5413.18"/>
    <x v="0"/>
    <s v="Individual"/>
    <x v="2"/>
    <n v="44"/>
  </r>
  <r>
    <x v="2618"/>
    <x v="323"/>
    <x v="35"/>
    <x v="58"/>
    <x v="0"/>
    <s v="Fake Mobile App"/>
    <x v="3"/>
    <x v="4"/>
    <s v="Female"/>
    <n v="78.47"/>
    <x v="3"/>
    <s v="Organization/Enterprise"/>
    <x v="1"/>
    <n v="27"/>
  </r>
  <r>
    <x v="2619"/>
    <x v="324"/>
    <x v="15"/>
    <x v="23"/>
    <x v="9"/>
    <s v="Fake Mobile App"/>
    <x v="2"/>
    <x v="4"/>
    <s v="Male"/>
    <n v="0"/>
    <x v="2"/>
    <s v="Individual"/>
    <x v="3"/>
    <n v="134"/>
  </r>
  <r>
    <x v="2620"/>
    <x v="324"/>
    <x v="7"/>
    <x v="11"/>
    <x v="1"/>
    <s v="Malicious Website"/>
    <x v="3"/>
    <x v="0"/>
    <s v="Male"/>
    <n v="0"/>
    <x v="2"/>
    <s v="Small Business"/>
    <x v="3"/>
    <n v="133"/>
  </r>
  <r>
    <x v="2621"/>
    <x v="324"/>
    <x v="3"/>
    <x v="41"/>
    <x v="10"/>
    <s v="SMS/Text Link"/>
    <x v="0"/>
    <x v="1"/>
    <s v="Female"/>
    <n v="0"/>
    <x v="2"/>
    <s v="Individual"/>
    <x v="4"/>
    <n v="105"/>
  </r>
  <r>
    <x v="2622"/>
    <x v="324"/>
    <x v="3"/>
    <x v="50"/>
    <x v="6"/>
    <s v="SMS/Text Link"/>
    <x v="0"/>
    <x v="2"/>
    <s v="Male"/>
    <n v="223.39"/>
    <x v="3"/>
    <s v="Individual"/>
    <x v="1"/>
    <n v="28"/>
  </r>
  <r>
    <x v="2623"/>
    <x v="324"/>
    <x v="3"/>
    <x v="50"/>
    <x v="5"/>
    <s v="Social Media Message"/>
    <x v="0"/>
    <x v="3"/>
    <s v="Female"/>
    <n v="0"/>
    <x v="2"/>
    <s v="Individual"/>
    <x v="0"/>
    <n v="74"/>
  </r>
  <r>
    <x v="2624"/>
    <x v="324"/>
    <x v="3"/>
    <x v="30"/>
    <x v="8"/>
    <s v="SMS/Text Link"/>
    <x v="0"/>
    <x v="2"/>
    <s v="Male"/>
    <n v="0"/>
    <x v="2"/>
    <s v="Individual"/>
    <x v="3"/>
    <n v="51"/>
  </r>
  <r>
    <x v="2625"/>
    <x v="324"/>
    <x v="36"/>
    <x v="59"/>
    <x v="10"/>
    <s v="SMS/Text Link"/>
    <x v="0"/>
    <x v="1"/>
    <s v="Male"/>
    <n v="0"/>
    <x v="3"/>
    <s v="Individual"/>
    <x v="1"/>
    <n v="1"/>
  </r>
  <r>
    <x v="2626"/>
    <x v="325"/>
    <x v="24"/>
    <x v="39"/>
    <x v="2"/>
    <s v="Public Wi-Fi Exploit"/>
    <x v="0"/>
    <x v="3"/>
    <s v="Female"/>
    <n v="58.78"/>
    <x v="2"/>
    <s v="Individual"/>
    <x v="4"/>
    <n v="144"/>
  </r>
  <r>
    <x v="2627"/>
    <x v="325"/>
    <x v="31"/>
    <x v="51"/>
    <x v="4"/>
    <s v="SMS/Text Link"/>
    <x v="0"/>
    <x v="3"/>
    <s v="Male"/>
    <n v="167.47"/>
    <x v="0"/>
    <s v="Individual"/>
    <x v="4"/>
    <n v="90"/>
  </r>
  <r>
    <x v="2628"/>
    <x v="325"/>
    <x v="17"/>
    <x v="67"/>
    <x v="7"/>
    <s v="Phishing Email"/>
    <x v="1"/>
    <x v="2"/>
    <s v="Male"/>
    <n v="1937.15"/>
    <x v="1"/>
    <s v="Individual"/>
    <x v="1"/>
    <n v="7"/>
  </r>
  <r>
    <x v="2629"/>
    <x v="325"/>
    <x v="2"/>
    <x v="2"/>
    <x v="0"/>
    <s v="Phishing Email"/>
    <x v="3"/>
    <x v="2"/>
    <s v="Male"/>
    <n v="147.13"/>
    <x v="0"/>
    <s v="Small Business"/>
    <x v="1"/>
    <n v="17"/>
  </r>
  <r>
    <x v="2630"/>
    <x v="325"/>
    <x v="14"/>
    <x v="32"/>
    <x v="0"/>
    <s v="UPI/Payment App"/>
    <x v="3"/>
    <x v="5"/>
    <s v="Female"/>
    <n v="669.35"/>
    <x v="3"/>
    <s v="Individual"/>
    <x v="0"/>
    <n v="63"/>
  </r>
  <r>
    <x v="2631"/>
    <x v="325"/>
    <x v="17"/>
    <x v="26"/>
    <x v="9"/>
    <s v="UPI/Payment App"/>
    <x v="0"/>
    <x v="2"/>
    <s v="Male"/>
    <n v="0"/>
    <x v="2"/>
    <s v="Small Business"/>
    <x v="1"/>
    <n v="26"/>
  </r>
  <r>
    <x v="2632"/>
    <x v="325"/>
    <x v="3"/>
    <x v="3"/>
    <x v="6"/>
    <s v="Phishing Email"/>
    <x v="0"/>
    <x v="3"/>
    <s v="Male"/>
    <n v="5.64"/>
    <x v="3"/>
    <s v="Individual"/>
    <x v="0"/>
    <n v="143"/>
  </r>
  <r>
    <x v="2633"/>
    <x v="325"/>
    <x v="2"/>
    <x v="54"/>
    <x v="4"/>
    <s v="Social Media Message"/>
    <x v="0"/>
    <x v="1"/>
    <s v="Female"/>
    <n v="1403.69"/>
    <x v="0"/>
    <s v="Individual"/>
    <x v="1"/>
    <n v="26"/>
  </r>
  <r>
    <x v="2634"/>
    <x v="325"/>
    <x v="12"/>
    <x v="17"/>
    <x v="7"/>
    <s v="Social Media Message"/>
    <x v="0"/>
    <x v="2"/>
    <s v="Male"/>
    <n v="523.71"/>
    <x v="2"/>
    <s v="Small Business"/>
    <x v="2"/>
    <n v="89"/>
  </r>
  <r>
    <x v="2635"/>
    <x v="325"/>
    <x v="3"/>
    <x v="50"/>
    <x v="6"/>
    <s v="Social Media Message"/>
    <x v="0"/>
    <x v="0"/>
    <s v="Female"/>
    <n v="2152.4699999999998"/>
    <x v="2"/>
    <s v="Individual"/>
    <x v="0"/>
    <n v="169"/>
  </r>
  <r>
    <x v="2636"/>
    <x v="326"/>
    <x v="7"/>
    <x v="11"/>
    <x v="2"/>
    <s v="Fake Customer Care Call"/>
    <x v="3"/>
    <x v="1"/>
    <s v="Male"/>
    <n v="25008.23"/>
    <x v="2"/>
    <s v="Individual"/>
    <x v="4"/>
    <n v="136"/>
  </r>
  <r>
    <x v="2637"/>
    <x v="326"/>
    <x v="3"/>
    <x v="3"/>
    <x v="2"/>
    <s v="SMS/Text Link"/>
    <x v="0"/>
    <x v="0"/>
    <s v="Other/Not Disclosed"/>
    <n v="1546.63"/>
    <x v="3"/>
    <s v="Individual"/>
    <x v="1"/>
    <n v="27"/>
  </r>
  <r>
    <x v="2638"/>
    <x v="326"/>
    <x v="28"/>
    <x v="46"/>
    <x v="1"/>
    <s v="Malicious Website"/>
    <x v="2"/>
    <x v="1"/>
    <s v="Female"/>
    <n v="0"/>
    <x v="2"/>
    <s v="Organization/Enterprise"/>
    <x v="2"/>
    <n v="14"/>
  </r>
  <r>
    <x v="2639"/>
    <x v="326"/>
    <x v="4"/>
    <x v="6"/>
    <x v="9"/>
    <s v="Malicious Website"/>
    <x v="3"/>
    <x v="1"/>
    <s v="Female"/>
    <n v="0"/>
    <x v="2"/>
    <s v="Individual"/>
    <x v="0"/>
    <n v="94"/>
  </r>
  <r>
    <x v="2640"/>
    <x v="327"/>
    <x v="0"/>
    <x v="10"/>
    <x v="4"/>
    <s v="Fake Mobile App"/>
    <x v="0"/>
    <x v="3"/>
    <s v="Male"/>
    <n v="848.56"/>
    <x v="0"/>
    <s v="Individual"/>
    <x v="2"/>
    <n v="42"/>
  </r>
  <r>
    <x v="2641"/>
    <x v="327"/>
    <x v="1"/>
    <x v="1"/>
    <x v="9"/>
    <s v="SMS/Text Link"/>
    <x v="3"/>
    <x v="2"/>
    <s v="Male"/>
    <n v="0"/>
    <x v="3"/>
    <s v="Individual"/>
    <x v="0"/>
    <n v="13"/>
  </r>
  <r>
    <x v="2642"/>
    <x v="327"/>
    <x v="7"/>
    <x v="11"/>
    <x v="8"/>
    <s v="Phishing Email"/>
    <x v="3"/>
    <x v="5"/>
    <s v="Male"/>
    <n v="0"/>
    <x v="3"/>
    <s v="Individual"/>
    <x v="1"/>
    <n v="4"/>
  </r>
  <r>
    <x v="2643"/>
    <x v="327"/>
    <x v="8"/>
    <x v="12"/>
    <x v="4"/>
    <s v="Fake Mobile App"/>
    <x v="3"/>
    <x v="4"/>
    <s v="Female"/>
    <n v="1922.44"/>
    <x v="2"/>
    <s v="Individual"/>
    <x v="0"/>
    <n v="39"/>
  </r>
  <r>
    <x v="2644"/>
    <x v="327"/>
    <x v="27"/>
    <x v="43"/>
    <x v="6"/>
    <s v="Fake Customer Care Call"/>
    <x v="0"/>
    <x v="1"/>
    <s v="Female"/>
    <n v="652.51"/>
    <x v="0"/>
    <s v="Individual"/>
    <x v="1"/>
    <n v="22"/>
  </r>
  <r>
    <x v="2645"/>
    <x v="327"/>
    <x v="2"/>
    <x v="52"/>
    <x v="5"/>
    <s v="Public Wi-Fi Exploit"/>
    <x v="0"/>
    <x v="3"/>
    <s v="Male"/>
    <n v="0"/>
    <x v="0"/>
    <s v="Individual"/>
    <x v="4"/>
    <n v="123"/>
  </r>
  <r>
    <x v="2646"/>
    <x v="327"/>
    <x v="18"/>
    <x v="27"/>
    <x v="4"/>
    <s v="Phishing Email"/>
    <x v="0"/>
    <x v="1"/>
    <s v="Male"/>
    <n v="1023.83"/>
    <x v="3"/>
    <s v="Individual"/>
    <x v="1"/>
    <n v="27"/>
  </r>
  <r>
    <x v="2647"/>
    <x v="327"/>
    <x v="3"/>
    <x v="30"/>
    <x v="4"/>
    <s v="UPI/Payment App"/>
    <x v="3"/>
    <x v="1"/>
    <s v="Female"/>
    <n v="2132.9499999999998"/>
    <x v="1"/>
    <s v="Individual"/>
    <x v="1"/>
    <n v="8"/>
  </r>
  <r>
    <x v="2648"/>
    <x v="328"/>
    <x v="0"/>
    <x v="10"/>
    <x v="4"/>
    <s v="Social Media Message"/>
    <x v="2"/>
    <x v="3"/>
    <s v="Female"/>
    <n v="247.07"/>
    <x v="0"/>
    <s v="Individual"/>
    <x v="1"/>
    <n v="18"/>
  </r>
  <r>
    <x v="2649"/>
    <x v="328"/>
    <x v="18"/>
    <x v="27"/>
    <x v="5"/>
    <s v="Fake Customer Care Call"/>
    <x v="4"/>
    <x v="3"/>
    <s v="Female"/>
    <n v="0"/>
    <x v="3"/>
    <s v="Individual"/>
    <x v="1"/>
    <n v="27"/>
  </r>
  <r>
    <x v="2650"/>
    <x v="328"/>
    <x v="22"/>
    <x v="36"/>
    <x v="1"/>
    <s v="Phishing Email"/>
    <x v="0"/>
    <x v="2"/>
    <s v="Female"/>
    <n v="0"/>
    <x v="3"/>
    <s v="Small Business"/>
    <x v="4"/>
    <n v="31"/>
  </r>
  <r>
    <x v="2651"/>
    <x v="328"/>
    <x v="2"/>
    <x v="56"/>
    <x v="10"/>
    <s v="Fake Mobile App"/>
    <x v="2"/>
    <x v="4"/>
    <s v="Female"/>
    <n v="0"/>
    <x v="3"/>
    <s v="Individual"/>
    <x v="0"/>
    <n v="179"/>
  </r>
  <r>
    <x v="2652"/>
    <x v="328"/>
    <x v="3"/>
    <x v="4"/>
    <x v="0"/>
    <s v="Phishing Email"/>
    <x v="0"/>
    <x v="5"/>
    <s v="Male"/>
    <n v="4473.8599999999997"/>
    <x v="0"/>
    <s v="Small Business"/>
    <x v="4"/>
    <n v="62"/>
  </r>
  <r>
    <x v="2653"/>
    <x v="328"/>
    <x v="3"/>
    <x v="3"/>
    <x v="0"/>
    <s v="Fake Mobile App"/>
    <x v="3"/>
    <x v="2"/>
    <s v="Female"/>
    <n v="368.45"/>
    <x v="2"/>
    <s v="Individual"/>
    <x v="1"/>
    <n v="19"/>
  </r>
  <r>
    <x v="2654"/>
    <x v="328"/>
    <x v="4"/>
    <x v="6"/>
    <x v="11"/>
    <s v="UPI/Payment App"/>
    <x v="3"/>
    <x v="1"/>
    <s v="Female"/>
    <n v="0"/>
    <x v="2"/>
    <s v="Individual"/>
    <x v="0"/>
    <n v="32"/>
  </r>
  <r>
    <x v="2655"/>
    <x v="328"/>
    <x v="39"/>
    <x v="62"/>
    <x v="3"/>
    <s v="SMS/Text Link"/>
    <x v="0"/>
    <x v="2"/>
    <s v="Female"/>
    <n v="1045.05"/>
    <x v="1"/>
    <s v="Small Business"/>
    <x v="0"/>
    <n v="17"/>
  </r>
  <r>
    <x v="2656"/>
    <x v="328"/>
    <x v="0"/>
    <x v="0"/>
    <x v="5"/>
    <s v="Public Wi-Fi Exploit"/>
    <x v="0"/>
    <x v="3"/>
    <s v="Female"/>
    <n v="0"/>
    <x v="2"/>
    <s v="Individual"/>
    <x v="1"/>
    <n v="23"/>
  </r>
  <r>
    <x v="2657"/>
    <x v="329"/>
    <x v="17"/>
    <x v="67"/>
    <x v="2"/>
    <s v="UPI/Payment App"/>
    <x v="3"/>
    <x v="4"/>
    <s v="Male"/>
    <n v="936.73"/>
    <x v="3"/>
    <s v="Individual"/>
    <x v="4"/>
    <n v="77"/>
  </r>
  <r>
    <x v="2658"/>
    <x v="329"/>
    <x v="3"/>
    <x v="41"/>
    <x v="5"/>
    <s v="Social Media Message"/>
    <x v="0"/>
    <x v="4"/>
    <s v="Male"/>
    <n v="0"/>
    <x v="3"/>
    <s v="Individual"/>
    <x v="0"/>
    <n v="125"/>
  </r>
  <r>
    <x v="2659"/>
    <x v="329"/>
    <x v="14"/>
    <x v="32"/>
    <x v="2"/>
    <s v="Malicious Website"/>
    <x v="3"/>
    <x v="2"/>
    <s v="Female"/>
    <n v="134.46"/>
    <x v="3"/>
    <s v="Individual"/>
    <x v="2"/>
    <n v="127"/>
  </r>
  <r>
    <x v="2660"/>
    <x v="329"/>
    <x v="7"/>
    <x v="20"/>
    <x v="5"/>
    <s v="Phishing Email"/>
    <x v="0"/>
    <x v="1"/>
    <s v="Male"/>
    <n v="0"/>
    <x v="1"/>
    <s v="Individual"/>
    <x v="1"/>
    <n v="11"/>
  </r>
  <r>
    <x v="2661"/>
    <x v="329"/>
    <x v="17"/>
    <x v="26"/>
    <x v="2"/>
    <s v="SMS/Text Link"/>
    <x v="0"/>
    <x v="1"/>
    <s v="Female"/>
    <n v="189.54"/>
    <x v="3"/>
    <s v="Individual"/>
    <x v="4"/>
    <n v="3"/>
  </r>
  <r>
    <x v="2662"/>
    <x v="329"/>
    <x v="2"/>
    <x v="5"/>
    <x v="4"/>
    <s v="Phishing Email"/>
    <x v="0"/>
    <x v="2"/>
    <s v="Male"/>
    <n v="256.79000000000002"/>
    <x v="3"/>
    <s v="Individual"/>
    <x v="1"/>
    <n v="26"/>
  </r>
  <r>
    <x v="2663"/>
    <x v="329"/>
    <x v="7"/>
    <x v="22"/>
    <x v="2"/>
    <s v="Malicious Website"/>
    <x v="2"/>
    <x v="1"/>
    <s v="Male"/>
    <n v="287.86"/>
    <x v="0"/>
    <s v="Individual"/>
    <x v="4"/>
    <n v="82"/>
  </r>
  <r>
    <x v="2664"/>
    <x v="329"/>
    <x v="3"/>
    <x v="3"/>
    <x v="4"/>
    <s v="UPI/Payment App"/>
    <x v="0"/>
    <x v="3"/>
    <s v="Male"/>
    <n v="1109.8699999999999"/>
    <x v="2"/>
    <s v="Individual"/>
    <x v="1"/>
    <n v="20"/>
  </r>
  <r>
    <x v="2665"/>
    <x v="330"/>
    <x v="8"/>
    <x v="12"/>
    <x v="4"/>
    <s v="Phishing Email"/>
    <x v="0"/>
    <x v="1"/>
    <s v="Female"/>
    <n v="190.47"/>
    <x v="2"/>
    <s v="Individual"/>
    <x v="0"/>
    <n v="106"/>
  </r>
  <r>
    <x v="2666"/>
    <x v="330"/>
    <x v="35"/>
    <x v="58"/>
    <x v="2"/>
    <s v="Malicious Website"/>
    <x v="4"/>
    <x v="3"/>
    <s v="Female"/>
    <n v="5074.7700000000004"/>
    <x v="0"/>
    <s v="Individual"/>
    <x v="1"/>
    <n v="19"/>
  </r>
  <r>
    <x v="2667"/>
    <x v="330"/>
    <x v="23"/>
    <x v="38"/>
    <x v="4"/>
    <s v="Fake Customer Care Call"/>
    <x v="0"/>
    <x v="4"/>
    <s v="Female"/>
    <n v="163.49"/>
    <x v="2"/>
    <s v="Individual"/>
    <x v="1"/>
    <n v="7"/>
  </r>
  <r>
    <x v="2668"/>
    <x v="330"/>
    <x v="10"/>
    <x v="44"/>
    <x v="4"/>
    <s v="Phishing Email"/>
    <x v="3"/>
    <x v="2"/>
    <s v="Female"/>
    <n v="196.71"/>
    <x v="1"/>
    <s v="Individual"/>
    <x v="3"/>
    <n v="135"/>
  </r>
  <r>
    <x v="2669"/>
    <x v="330"/>
    <x v="0"/>
    <x v="0"/>
    <x v="10"/>
    <s v="Fake Customer Care Call"/>
    <x v="0"/>
    <x v="2"/>
    <s v="Male"/>
    <n v="0"/>
    <x v="1"/>
    <s v="Small Business"/>
    <x v="1"/>
    <n v="22"/>
  </r>
  <r>
    <x v="2670"/>
    <x v="330"/>
    <x v="16"/>
    <x v="24"/>
    <x v="1"/>
    <s v="UPI/Payment App"/>
    <x v="0"/>
    <x v="3"/>
    <s v="Other/Not Disclosed"/>
    <n v="0"/>
    <x v="2"/>
    <s v="Individual"/>
    <x v="1"/>
    <n v="5"/>
  </r>
  <r>
    <x v="2671"/>
    <x v="330"/>
    <x v="35"/>
    <x v="58"/>
    <x v="7"/>
    <s v="Public Wi-Fi Exploit"/>
    <x v="2"/>
    <x v="1"/>
    <s v="Male"/>
    <n v="514.19000000000005"/>
    <x v="3"/>
    <s v="Organization/Enterprise"/>
    <x v="0"/>
    <n v="53"/>
  </r>
  <r>
    <x v="2672"/>
    <x v="330"/>
    <x v="10"/>
    <x v="44"/>
    <x v="11"/>
    <s v="Fake Customer Care Call"/>
    <x v="0"/>
    <x v="3"/>
    <s v="Male"/>
    <n v="0"/>
    <x v="2"/>
    <s v="Individual"/>
    <x v="3"/>
    <n v="115"/>
  </r>
  <r>
    <x v="2673"/>
    <x v="330"/>
    <x v="0"/>
    <x v="0"/>
    <x v="10"/>
    <s v="Phishing Email"/>
    <x v="3"/>
    <x v="0"/>
    <s v="Female"/>
    <n v="0"/>
    <x v="3"/>
    <s v="Individual"/>
    <x v="1"/>
    <n v="14"/>
  </r>
  <r>
    <x v="2674"/>
    <x v="330"/>
    <x v="3"/>
    <x v="30"/>
    <x v="5"/>
    <s v="UPI/Payment App"/>
    <x v="0"/>
    <x v="3"/>
    <s v="Male"/>
    <n v="0"/>
    <x v="3"/>
    <s v="Individual"/>
    <x v="1"/>
    <n v="11"/>
  </r>
  <r>
    <x v="2675"/>
    <x v="330"/>
    <x v="10"/>
    <x v="44"/>
    <x v="9"/>
    <s v="Phishing Email"/>
    <x v="3"/>
    <x v="3"/>
    <s v="Male"/>
    <n v="0"/>
    <x v="3"/>
    <s v="Organization/Enterprise"/>
    <x v="1"/>
    <n v="27"/>
  </r>
  <r>
    <x v="2676"/>
    <x v="331"/>
    <x v="18"/>
    <x v="66"/>
    <x v="6"/>
    <s v="UPI/Payment App"/>
    <x v="0"/>
    <x v="1"/>
    <s v="Female"/>
    <n v="773.06"/>
    <x v="2"/>
    <s v="Individual"/>
    <x v="0"/>
    <n v="92"/>
  </r>
  <r>
    <x v="2677"/>
    <x v="331"/>
    <x v="14"/>
    <x v="32"/>
    <x v="6"/>
    <s v="Social Media Message"/>
    <x v="0"/>
    <x v="1"/>
    <s v="Male"/>
    <n v="3269.18"/>
    <x v="2"/>
    <s v="Individual"/>
    <x v="1"/>
    <n v="6"/>
  </r>
  <r>
    <x v="2678"/>
    <x v="331"/>
    <x v="2"/>
    <x v="52"/>
    <x v="10"/>
    <s v="SMS/Text Link"/>
    <x v="0"/>
    <x v="0"/>
    <s v="Male"/>
    <n v="0"/>
    <x v="3"/>
    <s v="Individual"/>
    <x v="0"/>
    <n v="62"/>
  </r>
  <r>
    <x v="2679"/>
    <x v="331"/>
    <x v="3"/>
    <x v="4"/>
    <x v="4"/>
    <s v="SMS/Text Link"/>
    <x v="2"/>
    <x v="3"/>
    <s v="Female"/>
    <n v="235.52"/>
    <x v="0"/>
    <s v="Individual"/>
    <x v="4"/>
    <n v="96"/>
  </r>
  <r>
    <x v="2680"/>
    <x v="331"/>
    <x v="3"/>
    <x v="4"/>
    <x v="1"/>
    <s v="Fake Customer Care Call"/>
    <x v="3"/>
    <x v="3"/>
    <s v="Male"/>
    <n v="0"/>
    <x v="3"/>
    <s v="Individual"/>
    <x v="3"/>
    <n v="161"/>
  </r>
  <r>
    <x v="2681"/>
    <x v="331"/>
    <x v="14"/>
    <x v="32"/>
    <x v="7"/>
    <s v="UPI/Payment App"/>
    <x v="4"/>
    <x v="2"/>
    <s v="Female"/>
    <n v="240.05"/>
    <x v="3"/>
    <s v="Individual"/>
    <x v="2"/>
    <n v="3"/>
  </r>
  <r>
    <x v="2682"/>
    <x v="332"/>
    <x v="2"/>
    <x v="54"/>
    <x v="4"/>
    <s v="Fake Mobile App"/>
    <x v="2"/>
    <x v="1"/>
    <s v="Male"/>
    <n v="860.28"/>
    <x v="3"/>
    <s v="Small Business"/>
    <x v="2"/>
    <n v="130"/>
  </r>
  <r>
    <x v="2683"/>
    <x v="332"/>
    <x v="18"/>
    <x v="27"/>
    <x v="4"/>
    <s v="Malicious Website"/>
    <x v="3"/>
    <x v="3"/>
    <s v="Male"/>
    <n v="535.17999999999995"/>
    <x v="0"/>
    <s v="Individual"/>
    <x v="3"/>
    <n v="156"/>
  </r>
  <r>
    <x v="2684"/>
    <x v="332"/>
    <x v="10"/>
    <x v="47"/>
    <x v="2"/>
    <s v="Public Wi-Fi Exploit"/>
    <x v="0"/>
    <x v="2"/>
    <s v="Female"/>
    <n v="1586.02"/>
    <x v="2"/>
    <s v="Organization/Enterprise"/>
    <x v="2"/>
    <n v="57"/>
  </r>
  <r>
    <x v="2685"/>
    <x v="332"/>
    <x v="10"/>
    <x v="47"/>
    <x v="2"/>
    <s v="Fake Mobile App"/>
    <x v="2"/>
    <x v="1"/>
    <s v="Female"/>
    <n v="623.97"/>
    <x v="1"/>
    <s v="Individual"/>
    <x v="3"/>
    <n v="41"/>
  </r>
  <r>
    <x v="2686"/>
    <x v="333"/>
    <x v="12"/>
    <x v="17"/>
    <x v="10"/>
    <s v="Public Wi-Fi Exploit"/>
    <x v="1"/>
    <x v="1"/>
    <s v="Male"/>
    <n v="0"/>
    <x v="1"/>
    <s v="Individual"/>
    <x v="0"/>
    <n v="129"/>
  </r>
  <r>
    <x v="2687"/>
    <x v="333"/>
    <x v="13"/>
    <x v="19"/>
    <x v="3"/>
    <s v="Public Wi-Fi Exploit"/>
    <x v="1"/>
    <x v="1"/>
    <s v="Male"/>
    <n v="346.88"/>
    <x v="3"/>
    <s v="Individual"/>
    <x v="2"/>
    <n v="81"/>
  </r>
  <r>
    <x v="2688"/>
    <x v="333"/>
    <x v="9"/>
    <x v="13"/>
    <x v="4"/>
    <s v="Fake Customer Care Call"/>
    <x v="0"/>
    <x v="1"/>
    <s v="Female"/>
    <n v="676.26"/>
    <x v="2"/>
    <s v="Individual"/>
    <x v="2"/>
    <n v="28"/>
  </r>
  <r>
    <x v="2689"/>
    <x v="333"/>
    <x v="24"/>
    <x v="39"/>
    <x v="1"/>
    <s v="Malicious Website"/>
    <x v="0"/>
    <x v="3"/>
    <s v="Male"/>
    <n v="0"/>
    <x v="1"/>
    <s v="Individual"/>
    <x v="3"/>
    <n v="19"/>
  </r>
  <r>
    <x v="2690"/>
    <x v="333"/>
    <x v="1"/>
    <x v="1"/>
    <x v="11"/>
    <s v="Public Wi-Fi Exploit"/>
    <x v="0"/>
    <x v="0"/>
    <s v="Female"/>
    <n v="0"/>
    <x v="3"/>
    <s v="Small Business"/>
    <x v="1"/>
    <n v="25"/>
  </r>
  <r>
    <x v="2691"/>
    <x v="333"/>
    <x v="13"/>
    <x v="37"/>
    <x v="1"/>
    <s v="Fake Mobile App"/>
    <x v="2"/>
    <x v="3"/>
    <s v="Female"/>
    <n v="0"/>
    <x v="3"/>
    <s v="Individual"/>
    <x v="1"/>
    <n v="28"/>
  </r>
  <r>
    <x v="2692"/>
    <x v="333"/>
    <x v="1"/>
    <x v="1"/>
    <x v="2"/>
    <s v="Public Wi-Fi Exploit"/>
    <x v="4"/>
    <x v="4"/>
    <s v="Male"/>
    <n v="3684.44"/>
    <x v="0"/>
    <s v="Organization/Enterprise"/>
    <x v="2"/>
    <n v="121"/>
  </r>
  <r>
    <x v="2693"/>
    <x v="334"/>
    <x v="2"/>
    <x v="5"/>
    <x v="9"/>
    <s v="Fake Mobile App"/>
    <x v="0"/>
    <x v="3"/>
    <s v="Female"/>
    <n v="0"/>
    <x v="2"/>
    <s v="Individual"/>
    <x v="0"/>
    <n v="92"/>
  </r>
  <r>
    <x v="2694"/>
    <x v="334"/>
    <x v="3"/>
    <x v="50"/>
    <x v="6"/>
    <s v="SMS/Text Link"/>
    <x v="0"/>
    <x v="1"/>
    <s v="Male"/>
    <n v="2568.34"/>
    <x v="3"/>
    <s v="Individual"/>
    <x v="1"/>
    <n v="14"/>
  </r>
  <r>
    <x v="2695"/>
    <x v="334"/>
    <x v="3"/>
    <x v="41"/>
    <x v="6"/>
    <s v="Malicious Website"/>
    <x v="2"/>
    <x v="4"/>
    <s v="Male"/>
    <n v="564.36"/>
    <x v="3"/>
    <s v="Individual"/>
    <x v="3"/>
    <n v="9"/>
  </r>
  <r>
    <x v="2696"/>
    <x v="334"/>
    <x v="3"/>
    <x v="3"/>
    <x v="5"/>
    <s v="Fake Mobile App"/>
    <x v="3"/>
    <x v="3"/>
    <s v="Male"/>
    <n v="0"/>
    <x v="3"/>
    <s v="Individual"/>
    <x v="0"/>
    <n v="139"/>
  </r>
  <r>
    <x v="2697"/>
    <x v="334"/>
    <x v="3"/>
    <x v="30"/>
    <x v="6"/>
    <s v="Fake Mobile App"/>
    <x v="0"/>
    <x v="3"/>
    <s v="Female"/>
    <n v="441.22"/>
    <x v="2"/>
    <s v="Individual"/>
    <x v="3"/>
    <n v="55"/>
  </r>
  <r>
    <x v="2698"/>
    <x v="334"/>
    <x v="3"/>
    <x v="30"/>
    <x v="8"/>
    <s v="Fake Customer Care Call"/>
    <x v="0"/>
    <x v="2"/>
    <s v="Male"/>
    <n v="0"/>
    <x v="3"/>
    <s v="Individual"/>
    <x v="1"/>
    <n v="17"/>
  </r>
  <r>
    <x v="2699"/>
    <x v="334"/>
    <x v="10"/>
    <x v="15"/>
    <x v="5"/>
    <s v="Fake Mobile App"/>
    <x v="2"/>
    <x v="1"/>
    <s v="Female"/>
    <n v="0"/>
    <x v="3"/>
    <s v="Individual"/>
    <x v="0"/>
    <n v="135"/>
  </r>
  <r>
    <x v="2700"/>
    <x v="334"/>
    <x v="14"/>
    <x v="21"/>
    <x v="2"/>
    <s v="Malicious Website"/>
    <x v="2"/>
    <x v="1"/>
    <s v="Female"/>
    <n v="1984.14"/>
    <x v="0"/>
    <s v="Individual"/>
    <x v="0"/>
    <n v="123"/>
  </r>
  <r>
    <x v="2701"/>
    <x v="334"/>
    <x v="2"/>
    <x v="33"/>
    <x v="10"/>
    <s v="SMS/Text Link"/>
    <x v="0"/>
    <x v="2"/>
    <s v="Male"/>
    <n v="0"/>
    <x v="2"/>
    <s v="Individual"/>
    <x v="2"/>
    <n v="154"/>
  </r>
  <r>
    <x v="2702"/>
    <x v="334"/>
    <x v="24"/>
    <x v="39"/>
    <x v="6"/>
    <s v="Fake Mobile App"/>
    <x v="0"/>
    <x v="4"/>
    <s v="Male"/>
    <n v="319.58999999999997"/>
    <x v="3"/>
    <s v="Organization/Enterprise"/>
    <x v="1"/>
    <n v="25"/>
  </r>
  <r>
    <x v="2703"/>
    <x v="334"/>
    <x v="3"/>
    <x v="41"/>
    <x v="4"/>
    <s v="Fake Mobile App"/>
    <x v="0"/>
    <x v="1"/>
    <s v="Male"/>
    <n v="133.09"/>
    <x v="2"/>
    <s v="Small Business"/>
    <x v="0"/>
    <n v="146"/>
  </r>
  <r>
    <x v="2704"/>
    <x v="335"/>
    <x v="3"/>
    <x v="4"/>
    <x v="10"/>
    <s v="Malicious Website"/>
    <x v="0"/>
    <x v="2"/>
    <s v="Female"/>
    <n v="0"/>
    <x v="0"/>
    <s v="Individual"/>
    <x v="0"/>
    <n v="175"/>
  </r>
  <r>
    <x v="2705"/>
    <x v="335"/>
    <x v="3"/>
    <x v="50"/>
    <x v="5"/>
    <s v="UPI/Payment App"/>
    <x v="2"/>
    <x v="1"/>
    <s v="Female"/>
    <n v="0"/>
    <x v="1"/>
    <s v="Individual"/>
    <x v="1"/>
    <n v="5"/>
  </r>
  <r>
    <x v="2706"/>
    <x v="335"/>
    <x v="3"/>
    <x v="3"/>
    <x v="0"/>
    <s v="Public Wi-Fi Exploit"/>
    <x v="0"/>
    <x v="3"/>
    <s v="Male"/>
    <n v="2425.67"/>
    <x v="3"/>
    <s v="Organization/Enterprise"/>
    <x v="0"/>
    <n v="130"/>
  </r>
  <r>
    <x v="2707"/>
    <x v="335"/>
    <x v="15"/>
    <x v="23"/>
    <x v="4"/>
    <s v="Fake Mobile App"/>
    <x v="0"/>
    <x v="1"/>
    <s v="Other/Not Disclosed"/>
    <n v="1831.54"/>
    <x v="2"/>
    <s v="Individual"/>
    <x v="2"/>
    <n v="170"/>
  </r>
  <r>
    <x v="2708"/>
    <x v="335"/>
    <x v="2"/>
    <x v="56"/>
    <x v="9"/>
    <s v="Social Media Message"/>
    <x v="3"/>
    <x v="1"/>
    <s v="Male"/>
    <n v="0"/>
    <x v="1"/>
    <s v="Organization/Enterprise"/>
    <x v="1"/>
    <n v="15"/>
  </r>
  <r>
    <x v="2709"/>
    <x v="335"/>
    <x v="3"/>
    <x v="4"/>
    <x v="6"/>
    <s v="Fake Mobile App"/>
    <x v="3"/>
    <x v="1"/>
    <s v="Male"/>
    <n v="820.15"/>
    <x v="2"/>
    <s v="Individual"/>
    <x v="3"/>
    <n v="43"/>
  </r>
  <r>
    <x v="2710"/>
    <x v="335"/>
    <x v="8"/>
    <x v="12"/>
    <x v="11"/>
    <s v="Malicious Website"/>
    <x v="0"/>
    <x v="3"/>
    <s v="Male"/>
    <n v="0"/>
    <x v="3"/>
    <s v="Individual"/>
    <x v="2"/>
    <n v="126"/>
  </r>
  <r>
    <x v="2711"/>
    <x v="335"/>
    <x v="1"/>
    <x v="34"/>
    <x v="3"/>
    <s v="Malicious Website"/>
    <x v="2"/>
    <x v="1"/>
    <s v="Female"/>
    <n v="107.12"/>
    <x v="0"/>
    <s v="Individual"/>
    <x v="0"/>
    <n v="13"/>
  </r>
  <r>
    <x v="2712"/>
    <x v="336"/>
    <x v="2"/>
    <x v="5"/>
    <x v="1"/>
    <s v="Public Wi-Fi Exploit"/>
    <x v="0"/>
    <x v="0"/>
    <s v="Male"/>
    <n v="0"/>
    <x v="3"/>
    <s v="Individual"/>
    <x v="1"/>
    <n v="9"/>
  </r>
  <r>
    <x v="2713"/>
    <x v="336"/>
    <x v="5"/>
    <x v="8"/>
    <x v="7"/>
    <s v="Malicious Website"/>
    <x v="3"/>
    <x v="4"/>
    <s v="Male"/>
    <n v="685.02"/>
    <x v="3"/>
    <s v="Individual"/>
    <x v="0"/>
    <n v="86"/>
  </r>
  <r>
    <x v="2714"/>
    <x v="336"/>
    <x v="2"/>
    <x v="31"/>
    <x v="4"/>
    <s v="SMS/Text Link"/>
    <x v="0"/>
    <x v="3"/>
    <s v="Female"/>
    <n v="99.79"/>
    <x v="0"/>
    <s v="Individual"/>
    <x v="1"/>
    <n v="9"/>
  </r>
  <r>
    <x v="2715"/>
    <x v="336"/>
    <x v="21"/>
    <x v="35"/>
    <x v="2"/>
    <s v="Public Wi-Fi Exploit"/>
    <x v="3"/>
    <x v="1"/>
    <s v="Male"/>
    <n v="467.83"/>
    <x v="1"/>
    <s v="Individual"/>
    <x v="1"/>
    <n v="7"/>
  </r>
  <r>
    <x v="2716"/>
    <x v="336"/>
    <x v="13"/>
    <x v="37"/>
    <x v="4"/>
    <s v="Phishing Email"/>
    <x v="3"/>
    <x v="1"/>
    <s v="Female"/>
    <n v="88.42"/>
    <x v="0"/>
    <s v="Individual"/>
    <x v="1"/>
    <n v="20"/>
  </r>
  <r>
    <x v="2717"/>
    <x v="336"/>
    <x v="10"/>
    <x v="47"/>
    <x v="2"/>
    <s v="SMS/Text Link"/>
    <x v="4"/>
    <x v="3"/>
    <s v="Female"/>
    <n v="9394.2800000000007"/>
    <x v="0"/>
    <s v="Individual"/>
    <x v="4"/>
    <n v="74"/>
  </r>
  <r>
    <x v="2718"/>
    <x v="336"/>
    <x v="13"/>
    <x v="19"/>
    <x v="4"/>
    <s v="Phishing Email"/>
    <x v="0"/>
    <x v="0"/>
    <s v="Male"/>
    <n v="159.82"/>
    <x v="1"/>
    <s v="Individual"/>
    <x v="0"/>
    <n v="37"/>
  </r>
  <r>
    <x v="2719"/>
    <x v="336"/>
    <x v="2"/>
    <x v="31"/>
    <x v="10"/>
    <s v="Public Wi-Fi Exploit"/>
    <x v="2"/>
    <x v="2"/>
    <s v="Male"/>
    <n v="0"/>
    <x v="1"/>
    <s v="Individual"/>
    <x v="1"/>
    <n v="9"/>
  </r>
  <r>
    <x v="2720"/>
    <x v="336"/>
    <x v="3"/>
    <x v="50"/>
    <x v="7"/>
    <s v="UPI/Payment App"/>
    <x v="3"/>
    <x v="1"/>
    <s v="Male"/>
    <n v="500.48"/>
    <x v="3"/>
    <s v="Individual"/>
    <x v="1"/>
    <n v="3"/>
  </r>
  <r>
    <x v="2721"/>
    <x v="336"/>
    <x v="12"/>
    <x v="17"/>
    <x v="9"/>
    <s v="Phishing Email"/>
    <x v="2"/>
    <x v="4"/>
    <s v="Male"/>
    <n v="0"/>
    <x v="3"/>
    <s v="Individual"/>
    <x v="4"/>
    <n v="74"/>
  </r>
  <r>
    <x v="2722"/>
    <x v="336"/>
    <x v="3"/>
    <x v="50"/>
    <x v="4"/>
    <s v="Fake Customer Care Call"/>
    <x v="1"/>
    <x v="2"/>
    <s v="Female"/>
    <n v="956.93"/>
    <x v="2"/>
    <s v="Individual"/>
    <x v="0"/>
    <n v="128"/>
  </r>
  <r>
    <x v="2723"/>
    <x v="336"/>
    <x v="2"/>
    <x v="52"/>
    <x v="6"/>
    <s v="SMS/Text Link"/>
    <x v="0"/>
    <x v="4"/>
    <s v="Male"/>
    <n v="489.1"/>
    <x v="3"/>
    <s v="Individual"/>
    <x v="3"/>
    <n v="178"/>
  </r>
  <r>
    <x v="2724"/>
    <x v="336"/>
    <x v="2"/>
    <x v="33"/>
    <x v="10"/>
    <s v="Fake Mobile App"/>
    <x v="0"/>
    <x v="3"/>
    <s v="Male"/>
    <n v="0"/>
    <x v="3"/>
    <s v="Organization/Enterprise"/>
    <x v="1"/>
    <n v="2"/>
  </r>
  <r>
    <x v="2725"/>
    <x v="337"/>
    <x v="8"/>
    <x v="12"/>
    <x v="4"/>
    <s v="Fake Customer Care Call"/>
    <x v="0"/>
    <x v="2"/>
    <s v="Male"/>
    <n v="1432.79"/>
    <x v="3"/>
    <s v="Individual"/>
    <x v="1"/>
    <n v="21"/>
  </r>
  <r>
    <x v="2726"/>
    <x v="337"/>
    <x v="28"/>
    <x v="46"/>
    <x v="1"/>
    <s v="Public Wi-Fi Exploit"/>
    <x v="0"/>
    <x v="2"/>
    <s v="Male"/>
    <n v="0"/>
    <x v="3"/>
    <s v="Small Business"/>
    <x v="3"/>
    <n v="72"/>
  </r>
  <r>
    <x v="2727"/>
    <x v="337"/>
    <x v="7"/>
    <x v="11"/>
    <x v="11"/>
    <s v="Fake Customer Care Call"/>
    <x v="3"/>
    <x v="2"/>
    <s v="Male"/>
    <n v="0"/>
    <x v="1"/>
    <s v="Small Business"/>
    <x v="3"/>
    <n v="97"/>
  </r>
  <r>
    <x v="2728"/>
    <x v="337"/>
    <x v="20"/>
    <x v="29"/>
    <x v="4"/>
    <s v="Fake Customer Care Call"/>
    <x v="3"/>
    <x v="1"/>
    <s v="Female"/>
    <n v="2907.67"/>
    <x v="2"/>
    <s v="Individual"/>
    <x v="1"/>
    <n v="1"/>
  </r>
  <r>
    <x v="2729"/>
    <x v="337"/>
    <x v="2"/>
    <x v="54"/>
    <x v="4"/>
    <s v="Public Wi-Fi Exploit"/>
    <x v="3"/>
    <x v="2"/>
    <s v="Male"/>
    <n v="66.510000000000005"/>
    <x v="0"/>
    <s v="Individual"/>
    <x v="3"/>
    <n v="172"/>
  </r>
  <r>
    <x v="2730"/>
    <x v="337"/>
    <x v="3"/>
    <x v="41"/>
    <x v="4"/>
    <s v="Phishing Email"/>
    <x v="0"/>
    <x v="3"/>
    <s v="Male"/>
    <n v="698.69"/>
    <x v="3"/>
    <s v="Individual"/>
    <x v="0"/>
    <n v="102"/>
  </r>
  <r>
    <x v="2731"/>
    <x v="337"/>
    <x v="27"/>
    <x v="43"/>
    <x v="5"/>
    <s v="Fake Mobile App"/>
    <x v="3"/>
    <x v="1"/>
    <s v="Female"/>
    <n v="0"/>
    <x v="0"/>
    <s v="Individual"/>
    <x v="1"/>
    <n v="7"/>
  </r>
  <r>
    <x v="2732"/>
    <x v="337"/>
    <x v="42"/>
    <x v="65"/>
    <x v="1"/>
    <s v="Phishing Email"/>
    <x v="0"/>
    <x v="1"/>
    <s v="Female"/>
    <n v="0"/>
    <x v="1"/>
    <s v="Individual"/>
    <x v="3"/>
    <n v="67"/>
  </r>
  <r>
    <x v="2733"/>
    <x v="337"/>
    <x v="2"/>
    <x v="2"/>
    <x v="10"/>
    <s v="Fake Customer Care Call"/>
    <x v="2"/>
    <x v="0"/>
    <s v="Male"/>
    <n v="0"/>
    <x v="3"/>
    <s v="Individual"/>
    <x v="4"/>
    <n v="89"/>
  </r>
  <r>
    <x v="2734"/>
    <x v="338"/>
    <x v="3"/>
    <x v="30"/>
    <x v="6"/>
    <s v="Fake Customer Care Call"/>
    <x v="0"/>
    <x v="2"/>
    <s v="Male"/>
    <n v="11553.56"/>
    <x v="0"/>
    <s v="Organization/Enterprise"/>
    <x v="0"/>
    <n v="177"/>
  </r>
  <r>
    <x v="2735"/>
    <x v="338"/>
    <x v="2"/>
    <x v="52"/>
    <x v="4"/>
    <s v="UPI/Payment App"/>
    <x v="3"/>
    <x v="2"/>
    <s v="Male"/>
    <n v="160.71"/>
    <x v="2"/>
    <s v="Individual"/>
    <x v="1"/>
    <n v="7"/>
  </r>
  <r>
    <x v="2736"/>
    <x v="338"/>
    <x v="25"/>
    <x v="40"/>
    <x v="4"/>
    <s v="Social Media Message"/>
    <x v="2"/>
    <x v="1"/>
    <s v="Female"/>
    <n v="402"/>
    <x v="1"/>
    <s v="Individual"/>
    <x v="1"/>
    <n v="23"/>
  </r>
  <r>
    <x v="2737"/>
    <x v="338"/>
    <x v="18"/>
    <x v="66"/>
    <x v="10"/>
    <s v="Fake Customer Care Call"/>
    <x v="0"/>
    <x v="0"/>
    <s v="Other/Not Disclosed"/>
    <n v="0"/>
    <x v="3"/>
    <s v="Individual"/>
    <x v="0"/>
    <n v="129"/>
  </r>
  <r>
    <x v="2738"/>
    <x v="338"/>
    <x v="3"/>
    <x v="3"/>
    <x v="3"/>
    <s v="Phishing Email"/>
    <x v="2"/>
    <x v="3"/>
    <s v="Male"/>
    <n v="83.2"/>
    <x v="2"/>
    <s v="Individual"/>
    <x v="1"/>
    <n v="6"/>
  </r>
  <r>
    <x v="2739"/>
    <x v="338"/>
    <x v="21"/>
    <x v="45"/>
    <x v="9"/>
    <s v="Fake Mobile App"/>
    <x v="0"/>
    <x v="2"/>
    <s v="Female"/>
    <n v="0"/>
    <x v="3"/>
    <s v="Individual"/>
    <x v="0"/>
    <n v="136"/>
  </r>
  <r>
    <x v="2740"/>
    <x v="338"/>
    <x v="3"/>
    <x v="3"/>
    <x v="5"/>
    <s v="Malicious Website"/>
    <x v="0"/>
    <x v="4"/>
    <s v="Male"/>
    <n v="0"/>
    <x v="2"/>
    <s v="Organization/Enterprise"/>
    <x v="1"/>
    <n v="21"/>
  </r>
  <r>
    <x v="2741"/>
    <x v="338"/>
    <x v="21"/>
    <x v="45"/>
    <x v="4"/>
    <s v="SMS/Text Link"/>
    <x v="0"/>
    <x v="4"/>
    <s v="Female"/>
    <n v="413.01"/>
    <x v="3"/>
    <s v="Individual"/>
    <x v="1"/>
    <n v="26"/>
  </r>
  <r>
    <x v="2742"/>
    <x v="338"/>
    <x v="19"/>
    <x v="28"/>
    <x v="11"/>
    <s v="Fake Customer Care Call"/>
    <x v="0"/>
    <x v="3"/>
    <s v="Male"/>
    <n v="0"/>
    <x v="0"/>
    <s v="Individual"/>
    <x v="0"/>
    <n v="20"/>
  </r>
  <r>
    <x v="2743"/>
    <x v="339"/>
    <x v="0"/>
    <x v="18"/>
    <x v="4"/>
    <s v="UPI/Payment App"/>
    <x v="0"/>
    <x v="2"/>
    <s v="Male"/>
    <n v="83.79"/>
    <x v="2"/>
    <s v="Individual"/>
    <x v="1"/>
    <n v="9"/>
  </r>
  <r>
    <x v="2744"/>
    <x v="339"/>
    <x v="3"/>
    <x v="50"/>
    <x v="4"/>
    <s v="Phishing Email"/>
    <x v="0"/>
    <x v="2"/>
    <s v="Female"/>
    <n v="575.73"/>
    <x v="3"/>
    <s v="Individual"/>
    <x v="1"/>
    <n v="8"/>
  </r>
  <r>
    <x v="2745"/>
    <x v="339"/>
    <x v="3"/>
    <x v="50"/>
    <x v="4"/>
    <s v="Social Media Message"/>
    <x v="3"/>
    <x v="1"/>
    <s v="Female"/>
    <n v="2003.42"/>
    <x v="2"/>
    <s v="Individual"/>
    <x v="0"/>
    <n v="38"/>
  </r>
  <r>
    <x v="2746"/>
    <x v="339"/>
    <x v="2"/>
    <x v="33"/>
    <x v="4"/>
    <s v="Fake Mobile App"/>
    <x v="2"/>
    <x v="1"/>
    <s v="Female"/>
    <n v="61.9"/>
    <x v="2"/>
    <s v="Individual"/>
    <x v="4"/>
    <n v="65"/>
  </r>
  <r>
    <x v="2747"/>
    <x v="339"/>
    <x v="2"/>
    <x v="33"/>
    <x v="9"/>
    <s v="Malicious Website"/>
    <x v="4"/>
    <x v="3"/>
    <s v="Other/Not Disclosed"/>
    <n v="0"/>
    <x v="0"/>
    <s v="Individual"/>
    <x v="3"/>
    <n v="75"/>
  </r>
  <r>
    <x v="2748"/>
    <x v="339"/>
    <x v="22"/>
    <x v="36"/>
    <x v="6"/>
    <s v="Malicious Website"/>
    <x v="0"/>
    <x v="3"/>
    <s v="Male"/>
    <n v="326.70999999999998"/>
    <x v="2"/>
    <s v="Individual"/>
    <x v="2"/>
    <n v="7"/>
  </r>
  <r>
    <x v="2749"/>
    <x v="339"/>
    <x v="12"/>
    <x v="17"/>
    <x v="10"/>
    <s v="UPI/Payment App"/>
    <x v="0"/>
    <x v="3"/>
    <s v="Female"/>
    <n v="0"/>
    <x v="3"/>
    <s v="Individual"/>
    <x v="3"/>
    <n v="40"/>
  </r>
  <r>
    <x v="2750"/>
    <x v="339"/>
    <x v="7"/>
    <x v="11"/>
    <x v="9"/>
    <s v="Malicious Website"/>
    <x v="0"/>
    <x v="1"/>
    <s v="Male"/>
    <n v="0"/>
    <x v="3"/>
    <s v="Individual"/>
    <x v="1"/>
    <n v="22"/>
  </r>
  <r>
    <x v="2751"/>
    <x v="339"/>
    <x v="2"/>
    <x v="33"/>
    <x v="4"/>
    <s v="Social Media Message"/>
    <x v="3"/>
    <x v="5"/>
    <s v="Female"/>
    <n v="382.31"/>
    <x v="1"/>
    <s v="Individual"/>
    <x v="2"/>
    <n v="74"/>
  </r>
  <r>
    <x v="2752"/>
    <x v="339"/>
    <x v="26"/>
    <x v="42"/>
    <x v="4"/>
    <s v="Malicious Website"/>
    <x v="3"/>
    <x v="4"/>
    <s v="Male"/>
    <n v="19.989999999999998"/>
    <x v="3"/>
    <s v="Individual"/>
    <x v="1"/>
    <n v="15"/>
  </r>
  <r>
    <x v="2753"/>
    <x v="339"/>
    <x v="2"/>
    <x v="56"/>
    <x v="4"/>
    <s v="UPI/Payment App"/>
    <x v="0"/>
    <x v="3"/>
    <s v="Female"/>
    <n v="94.88"/>
    <x v="3"/>
    <s v="Individual"/>
    <x v="2"/>
    <n v="154"/>
  </r>
  <r>
    <x v="2754"/>
    <x v="339"/>
    <x v="34"/>
    <x v="57"/>
    <x v="4"/>
    <s v="UPI/Payment App"/>
    <x v="0"/>
    <x v="2"/>
    <s v="Male"/>
    <n v="1456.7"/>
    <x v="0"/>
    <s v="Individual"/>
    <x v="0"/>
    <n v="35"/>
  </r>
  <r>
    <x v="2755"/>
    <x v="340"/>
    <x v="21"/>
    <x v="35"/>
    <x v="7"/>
    <s v="Phishing Email"/>
    <x v="0"/>
    <x v="1"/>
    <s v="Female"/>
    <n v="383.63"/>
    <x v="0"/>
    <s v="Individual"/>
    <x v="2"/>
    <n v="91"/>
  </r>
  <r>
    <x v="2756"/>
    <x v="340"/>
    <x v="20"/>
    <x v="29"/>
    <x v="10"/>
    <s v="SMS/Text Link"/>
    <x v="0"/>
    <x v="3"/>
    <s v="Female"/>
    <n v="0"/>
    <x v="0"/>
    <s v="Individual"/>
    <x v="3"/>
    <n v="47"/>
  </r>
  <r>
    <x v="2757"/>
    <x v="340"/>
    <x v="25"/>
    <x v="40"/>
    <x v="10"/>
    <s v="Social Media Message"/>
    <x v="3"/>
    <x v="3"/>
    <s v="Female"/>
    <n v="0"/>
    <x v="0"/>
    <s v="Individual"/>
    <x v="1"/>
    <n v="22"/>
  </r>
  <r>
    <x v="2758"/>
    <x v="340"/>
    <x v="3"/>
    <x v="41"/>
    <x v="4"/>
    <s v="Public Wi-Fi Exploit"/>
    <x v="0"/>
    <x v="3"/>
    <s v="Male"/>
    <n v="445"/>
    <x v="3"/>
    <s v="Individual"/>
    <x v="1"/>
    <n v="15"/>
  </r>
  <r>
    <x v="2759"/>
    <x v="341"/>
    <x v="20"/>
    <x v="29"/>
    <x v="7"/>
    <s v="SMS/Text Link"/>
    <x v="3"/>
    <x v="2"/>
    <s v="Other/Not Disclosed"/>
    <n v="4312.3100000000004"/>
    <x v="2"/>
    <s v="Individual"/>
    <x v="3"/>
    <n v="162"/>
  </r>
  <r>
    <x v="2760"/>
    <x v="341"/>
    <x v="2"/>
    <x v="33"/>
    <x v="10"/>
    <s v="Social Media Message"/>
    <x v="0"/>
    <x v="1"/>
    <s v="Female"/>
    <n v="0"/>
    <x v="3"/>
    <s v="Individual"/>
    <x v="0"/>
    <n v="170"/>
  </r>
  <r>
    <x v="2761"/>
    <x v="341"/>
    <x v="3"/>
    <x v="30"/>
    <x v="6"/>
    <s v="Phishing Email"/>
    <x v="0"/>
    <x v="2"/>
    <s v="Male"/>
    <n v="235.02"/>
    <x v="3"/>
    <s v="Individual"/>
    <x v="1"/>
    <n v="14"/>
  </r>
  <r>
    <x v="2762"/>
    <x v="341"/>
    <x v="3"/>
    <x v="50"/>
    <x v="6"/>
    <s v="SMS/Text Link"/>
    <x v="0"/>
    <x v="2"/>
    <s v="Male"/>
    <n v="1510.53"/>
    <x v="2"/>
    <s v="Individual"/>
    <x v="2"/>
    <n v="141"/>
  </r>
  <r>
    <x v="2763"/>
    <x v="341"/>
    <x v="11"/>
    <x v="16"/>
    <x v="4"/>
    <s v="Fake Mobile App"/>
    <x v="0"/>
    <x v="2"/>
    <s v="Female"/>
    <n v="60.85"/>
    <x v="0"/>
    <s v="Individual"/>
    <x v="0"/>
    <n v="23"/>
  </r>
  <r>
    <x v="2764"/>
    <x v="341"/>
    <x v="8"/>
    <x v="25"/>
    <x v="9"/>
    <s v="Social Media Message"/>
    <x v="2"/>
    <x v="1"/>
    <s v="Male"/>
    <n v="0"/>
    <x v="1"/>
    <s v="Individual"/>
    <x v="2"/>
    <n v="172"/>
  </r>
  <r>
    <x v="2765"/>
    <x v="341"/>
    <x v="14"/>
    <x v="21"/>
    <x v="0"/>
    <s v="Malicious Website"/>
    <x v="3"/>
    <x v="1"/>
    <s v="Male"/>
    <n v="3723.05"/>
    <x v="2"/>
    <s v="Individual"/>
    <x v="2"/>
    <n v="15"/>
  </r>
  <r>
    <x v="2766"/>
    <x v="341"/>
    <x v="2"/>
    <x v="2"/>
    <x v="4"/>
    <s v="SMS/Text Link"/>
    <x v="0"/>
    <x v="1"/>
    <s v="Female"/>
    <n v="897.92"/>
    <x v="1"/>
    <s v="Individual"/>
    <x v="0"/>
    <n v="80"/>
  </r>
  <r>
    <x v="2767"/>
    <x v="341"/>
    <x v="3"/>
    <x v="41"/>
    <x v="6"/>
    <s v="Phishing Email"/>
    <x v="0"/>
    <x v="1"/>
    <s v="Female"/>
    <n v="341.89"/>
    <x v="1"/>
    <s v="Individual"/>
    <x v="1"/>
    <n v="17"/>
  </r>
  <r>
    <x v="2768"/>
    <x v="342"/>
    <x v="13"/>
    <x v="19"/>
    <x v="1"/>
    <s v="Social Media Message"/>
    <x v="0"/>
    <x v="4"/>
    <s v="Male"/>
    <n v="0"/>
    <x v="2"/>
    <s v="Individual"/>
    <x v="0"/>
    <n v="102"/>
  </r>
  <r>
    <x v="2769"/>
    <x v="342"/>
    <x v="3"/>
    <x v="4"/>
    <x v="5"/>
    <s v="SMS/Text Link"/>
    <x v="2"/>
    <x v="2"/>
    <s v="Male"/>
    <n v="0"/>
    <x v="3"/>
    <s v="Individual"/>
    <x v="0"/>
    <n v="39"/>
  </r>
  <r>
    <x v="2770"/>
    <x v="342"/>
    <x v="3"/>
    <x v="30"/>
    <x v="4"/>
    <s v="UPI/Payment App"/>
    <x v="0"/>
    <x v="5"/>
    <s v="Male"/>
    <n v="555.86"/>
    <x v="0"/>
    <s v="Individual"/>
    <x v="2"/>
    <n v="43"/>
  </r>
  <r>
    <x v="2771"/>
    <x v="342"/>
    <x v="8"/>
    <x v="14"/>
    <x v="0"/>
    <s v="Public Wi-Fi Exploit"/>
    <x v="2"/>
    <x v="2"/>
    <s v="Female"/>
    <n v="93.33"/>
    <x v="2"/>
    <s v="Individual"/>
    <x v="0"/>
    <n v="26"/>
  </r>
  <r>
    <x v="2772"/>
    <x v="342"/>
    <x v="2"/>
    <x v="52"/>
    <x v="6"/>
    <s v="Phishing Email"/>
    <x v="0"/>
    <x v="3"/>
    <s v="Male"/>
    <n v="3026.24"/>
    <x v="0"/>
    <s v="Small Business"/>
    <x v="1"/>
    <n v="25"/>
  </r>
  <r>
    <x v="2773"/>
    <x v="342"/>
    <x v="37"/>
    <x v="60"/>
    <x v="2"/>
    <s v="UPI/Payment App"/>
    <x v="2"/>
    <x v="1"/>
    <s v="Female"/>
    <n v="25.99"/>
    <x v="2"/>
    <s v="Individual"/>
    <x v="2"/>
    <n v="22"/>
  </r>
  <r>
    <x v="2774"/>
    <x v="342"/>
    <x v="3"/>
    <x v="3"/>
    <x v="8"/>
    <s v="SMS/Text Link"/>
    <x v="0"/>
    <x v="3"/>
    <s v="Male"/>
    <n v="0"/>
    <x v="2"/>
    <s v="Individual"/>
    <x v="1"/>
    <n v="27"/>
  </r>
  <r>
    <x v="2775"/>
    <x v="343"/>
    <x v="3"/>
    <x v="3"/>
    <x v="10"/>
    <s v="Malicious Website"/>
    <x v="1"/>
    <x v="3"/>
    <s v="Female"/>
    <n v="0"/>
    <x v="3"/>
    <s v="Individual"/>
    <x v="0"/>
    <n v="80"/>
  </r>
  <r>
    <x v="2776"/>
    <x v="343"/>
    <x v="3"/>
    <x v="3"/>
    <x v="2"/>
    <s v="UPI/Payment App"/>
    <x v="0"/>
    <x v="3"/>
    <s v="Male"/>
    <n v="512.32000000000005"/>
    <x v="1"/>
    <s v="Small Business"/>
    <x v="1"/>
    <n v="29"/>
  </r>
  <r>
    <x v="2777"/>
    <x v="343"/>
    <x v="10"/>
    <x v="15"/>
    <x v="11"/>
    <s v="Social Media Message"/>
    <x v="0"/>
    <x v="4"/>
    <s v="Male"/>
    <n v="0"/>
    <x v="3"/>
    <s v="Individual"/>
    <x v="0"/>
    <n v="30"/>
  </r>
  <r>
    <x v="2778"/>
    <x v="343"/>
    <x v="18"/>
    <x v="27"/>
    <x v="4"/>
    <s v="Fake Customer Care Call"/>
    <x v="0"/>
    <x v="3"/>
    <s v="Male"/>
    <n v="13.4"/>
    <x v="2"/>
    <s v="Small Business"/>
    <x v="4"/>
    <n v="98"/>
  </r>
  <r>
    <x v="2779"/>
    <x v="343"/>
    <x v="27"/>
    <x v="43"/>
    <x v="9"/>
    <s v="Phishing Email"/>
    <x v="0"/>
    <x v="0"/>
    <s v="Female"/>
    <n v="0"/>
    <x v="3"/>
    <s v="Individual"/>
    <x v="4"/>
    <n v="17"/>
  </r>
  <r>
    <x v="2780"/>
    <x v="343"/>
    <x v="35"/>
    <x v="58"/>
    <x v="6"/>
    <s v="Fake Customer Care Call"/>
    <x v="0"/>
    <x v="2"/>
    <s v="Female"/>
    <n v="2230.9299999999998"/>
    <x v="0"/>
    <s v="Individual"/>
    <x v="1"/>
    <n v="24"/>
  </r>
  <r>
    <x v="2781"/>
    <x v="343"/>
    <x v="13"/>
    <x v="37"/>
    <x v="4"/>
    <s v="Social Media Message"/>
    <x v="0"/>
    <x v="0"/>
    <s v="Male"/>
    <n v="766.55"/>
    <x v="2"/>
    <s v="Individual"/>
    <x v="1"/>
    <n v="18"/>
  </r>
  <r>
    <x v="2782"/>
    <x v="344"/>
    <x v="3"/>
    <x v="30"/>
    <x v="5"/>
    <s v="SMS/Text Link"/>
    <x v="4"/>
    <x v="4"/>
    <s v="Female"/>
    <n v="0"/>
    <x v="3"/>
    <s v="Small Business"/>
    <x v="0"/>
    <n v="145"/>
  </r>
  <r>
    <x v="2783"/>
    <x v="344"/>
    <x v="32"/>
    <x v="53"/>
    <x v="4"/>
    <s v="Public Wi-Fi Exploit"/>
    <x v="2"/>
    <x v="1"/>
    <s v="Male"/>
    <n v="2839.87"/>
    <x v="3"/>
    <s v="Individual"/>
    <x v="4"/>
    <n v="125"/>
  </r>
  <r>
    <x v="2784"/>
    <x v="344"/>
    <x v="3"/>
    <x v="50"/>
    <x v="6"/>
    <s v="Fake Mobile App"/>
    <x v="2"/>
    <x v="1"/>
    <s v="Male"/>
    <n v="1127.8399999999999"/>
    <x v="3"/>
    <s v="Individual"/>
    <x v="0"/>
    <n v="77"/>
  </r>
  <r>
    <x v="2785"/>
    <x v="344"/>
    <x v="20"/>
    <x v="29"/>
    <x v="0"/>
    <s v="Malicious Website"/>
    <x v="3"/>
    <x v="1"/>
    <s v="Male"/>
    <n v="357.72"/>
    <x v="0"/>
    <s v="Individual"/>
    <x v="4"/>
    <n v="118"/>
  </r>
  <r>
    <x v="2786"/>
    <x v="344"/>
    <x v="3"/>
    <x v="50"/>
    <x v="1"/>
    <s v="UPI/Payment App"/>
    <x v="3"/>
    <x v="1"/>
    <s v="Male"/>
    <n v="0"/>
    <x v="1"/>
    <s v="Individual"/>
    <x v="0"/>
    <n v="120"/>
  </r>
  <r>
    <x v="2787"/>
    <x v="344"/>
    <x v="3"/>
    <x v="50"/>
    <x v="2"/>
    <s v="Phishing Email"/>
    <x v="1"/>
    <x v="1"/>
    <s v="Male"/>
    <n v="1053.55"/>
    <x v="3"/>
    <s v="Individual"/>
    <x v="2"/>
    <n v="160"/>
  </r>
  <r>
    <x v="2788"/>
    <x v="344"/>
    <x v="10"/>
    <x v="47"/>
    <x v="4"/>
    <s v="Fake Mobile App"/>
    <x v="0"/>
    <x v="1"/>
    <s v="Female"/>
    <n v="923.41"/>
    <x v="0"/>
    <s v="Individual"/>
    <x v="0"/>
    <n v="79"/>
  </r>
  <r>
    <x v="2789"/>
    <x v="344"/>
    <x v="0"/>
    <x v="18"/>
    <x v="4"/>
    <s v="UPI/Payment App"/>
    <x v="0"/>
    <x v="1"/>
    <s v="Female"/>
    <n v="516.94000000000005"/>
    <x v="3"/>
    <s v="Individual"/>
    <x v="3"/>
    <n v="116"/>
  </r>
  <r>
    <x v="2790"/>
    <x v="344"/>
    <x v="12"/>
    <x v="17"/>
    <x v="4"/>
    <s v="Fake Customer Care Call"/>
    <x v="0"/>
    <x v="1"/>
    <s v="Male"/>
    <n v="1405.27"/>
    <x v="3"/>
    <s v="Individual"/>
    <x v="4"/>
    <n v="8"/>
  </r>
  <r>
    <x v="2791"/>
    <x v="345"/>
    <x v="8"/>
    <x v="14"/>
    <x v="4"/>
    <s v="UPI/Payment App"/>
    <x v="2"/>
    <x v="0"/>
    <s v="Female"/>
    <n v="480.06"/>
    <x v="3"/>
    <s v="Individual"/>
    <x v="1"/>
    <n v="18"/>
  </r>
  <r>
    <x v="2792"/>
    <x v="345"/>
    <x v="28"/>
    <x v="46"/>
    <x v="6"/>
    <s v="Fake Customer Care Call"/>
    <x v="3"/>
    <x v="3"/>
    <s v="Male"/>
    <n v="212.21"/>
    <x v="2"/>
    <s v="Individual"/>
    <x v="0"/>
    <n v="149"/>
  </r>
  <r>
    <x v="2793"/>
    <x v="345"/>
    <x v="36"/>
    <x v="59"/>
    <x v="6"/>
    <s v="Fake Customer Care Call"/>
    <x v="0"/>
    <x v="0"/>
    <s v="Female"/>
    <n v="2521.46"/>
    <x v="2"/>
    <s v="Individual"/>
    <x v="1"/>
    <n v="2"/>
  </r>
  <r>
    <x v="2794"/>
    <x v="345"/>
    <x v="1"/>
    <x v="1"/>
    <x v="1"/>
    <s v="Fake Customer Care Call"/>
    <x v="3"/>
    <x v="1"/>
    <s v="Female"/>
    <n v="0"/>
    <x v="3"/>
    <s v="Organization/Enterprise"/>
    <x v="0"/>
    <n v="114"/>
  </r>
  <r>
    <x v="2795"/>
    <x v="345"/>
    <x v="3"/>
    <x v="3"/>
    <x v="11"/>
    <s v="Public Wi-Fi Exploit"/>
    <x v="2"/>
    <x v="2"/>
    <s v="Male"/>
    <n v="0"/>
    <x v="3"/>
    <s v="Individual"/>
    <x v="2"/>
    <n v="21"/>
  </r>
  <r>
    <x v="2796"/>
    <x v="345"/>
    <x v="0"/>
    <x v="18"/>
    <x v="6"/>
    <s v="Public Wi-Fi Exploit"/>
    <x v="0"/>
    <x v="2"/>
    <s v="Male"/>
    <n v="1414.64"/>
    <x v="3"/>
    <s v="Individual"/>
    <x v="1"/>
    <n v="16"/>
  </r>
  <r>
    <x v="2797"/>
    <x v="346"/>
    <x v="27"/>
    <x v="43"/>
    <x v="4"/>
    <s v="SMS/Text Link"/>
    <x v="1"/>
    <x v="2"/>
    <s v="Female"/>
    <n v="233.95"/>
    <x v="3"/>
    <s v="Individual"/>
    <x v="3"/>
    <n v="163"/>
  </r>
  <r>
    <x v="2798"/>
    <x v="346"/>
    <x v="8"/>
    <x v="12"/>
    <x v="4"/>
    <s v="Phishing Email"/>
    <x v="2"/>
    <x v="1"/>
    <s v="Male"/>
    <n v="144.6"/>
    <x v="2"/>
    <s v="Individual"/>
    <x v="2"/>
    <n v="131"/>
  </r>
  <r>
    <x v="2799"/>
    <x v="346"/>
    <x v="2"/>
    <x v="33"/>
    <x v="10"/>
    <s v="Public Wi-Fi Exploit"/>
    <x v="2"/>
    <x v="4"/>
    <s v="Female"/>
    <n v="0"/>
    <x v="1"/>
    <s v="Individual"/>
    <x v="1"/>
    <n v="8"/>
  </r>
  <r>
    <x v="2800"/>
    <x v="346"/>
    <x v="14"/>
    <x v="32"/>
    <x v="2"/>
    <s v="Malicious Website"/>
    <x v="3"/>
    <x v="2"/>
    <s v="Male"/>
    <n v="765.93"/>
    <x v="0"/>
    <s v="Small Business"/>
    <x v="1"/>
    <n v="8"/>
  </r>
  <r>
    <x v="2801"/>
    <x v="346"/>
    <x v="2"/>
    <x v="2"/>
    <x v="7"/>
    <s v="Fake Customer Care Call"/>
    <x v="0"/>
    <x v="1"/>
    <s v="Female"/>
    <n v="518.52"/>
    <x v="3"/>
    <s v="Individual"/>
    <x v="4"/>
    <n v="20"/>
  </r>
  <r>
    <x v="2802"/>
    <x v="346"/>
    <x v="8"/>
    <x v="12"/>
    <x v="7"/>
    <s v="Fake Mobile App"/>
    <x v="3"/>
    <x v="1"/>
    <s v="Female"/>
    <n v="2160.0300000000002"/>
    <x v="2"/>
    <s v="Small Business"/>
    <x v="4"/>
    <n v="113"/>
  </r>
  <r>
    <x v="2803"/>
    <x v="346"/>
    <x v="8"/>
    <x v="14"/>
    <x v="2"/>
    <s v="Social Media Message"/>
    <x v="3"/>
    <x v="2"/>
    <s v="Male"/>
    <n v="1236.8399999999999"/>
    <x v="2"/>
    <s v="Individual"/>
    <x v="1"/>
    <n v="10"/>
  </r>
  <r>
    <x v="2804"/>
    <x v="346"/>
    <x v="28"/>
    <x v="46"/>
    <x v="4"/>
    <s v="UPI/Payment App"/>
    <x v="0"/>
    <x v="0"/>
    <s v="Female"/>
    <n v="623.51"/>
    <x v="0"/>
    <s v="Individual"/>
    <x v="2"/>
    <n v="52"/>
  </r>
  <r>
    <x v="2805"/>
    <x v="347"/>
    <x v="36"/>
    <x v="59"/>
    <x v="4"/>
    <s v="Fake Customer Care Call"/>
    <x v="3"/>
    <x v="1"/>
    <s v="Female"/>
    <n v="634.64"/>
    <x v="2"/>
    <s v="Small Business"/>
    <x v="2"/>
    <n v="73"/>
  </r>
  <r>
    <x v="2806"/>
    <x v="347"/>
    <x v="21"/>
    <x v="45"/>
    <x v="4"/>
    <s v="Social Media Message"/>
    <x v="3"/>
    <x v="1"/>
    <s v="Male"/>
    <n v="855.54"/>
    <x v="3"/>
    <s v="Individual"/>
    <x v="0"/>
    <n v="42"/>
  </r>
  <r>
    <x v="2807"/>
    <x v="347"/>
    <x v="7"/>
    <x v="11"/>
    <x v="10"/>
    <s v="Public Wi-Fi Exploit"/>
    <x v="0"/>
    <x v="3"/>
    <s v="Female"/>
    <n v="0"/>
    <x v="3"/>
    <s v="Individual"/>
    <x v="3"/>
    <n v="177"/>
  </r>
  <r>
    <x v="2808"/>
    <x v="347"/>
    <x v="2"/>
    <x v="31"/>
    <x v="4"/>
    <s v="Malicious Website"/>
    <x v="0"/>
    <x v="0"/>
    <s v="Female"/>
    <n v="206.44"/>
    <x v="2"/>
    <s v="Individual"/>
    <x v="1"/>
    <n v="18"/>
  </r>
  <r>
    <x v="2809"/>
    <x v="347"/>
    <x v="3"/>
    <x v="50"/>
    <x v="8"/>
    <s v="UPI/Payment App"/>
    <x v="3"/>
    <x v="2"/>
    <s v="Male"/>
    <n v="0"/>
    <x v="0"/>
    <s v="Individual"/>
    <x v="4"/>
    <n v="83"/>
  </r>
  <r>
    <x v="2810"/>
    <x v="347"/>
    <x v="12"/>
    <x v="17"/>
    <x v="4"/>
    <s v="Fake Mobile App"/>
    <x v="3"/>
    <x v="4"/>
    <s v="Female"/>
    <n v="680.69"/>
    <x v="3"/>
    <s v="Small Business"/>
    <x v="0"/>
    <n v="138"/>
  </r>
  <r>
    <x v="2811"/>
    <x v="348"/>
    <x v="7"/>
    <x v="11"/>
    <x v="1"/>
    <s v="Public Wi-Fi Exploit"/>
    <x v="0"/>
    <x v="1"/>
    <s v="Male"/>
    <n v="0"/>
    <x v="0"/>
    <s v="Individual"/>
    <x v="3"/>
    <n v="106"/>
  </r>
  <r>
    <x v="2812"/>
    <x v="348"/>
    <x v="17"/>
    <x v="67"/>
    <x v="4"/>
    <s v="Social Media Message"/>
    <x v="3"/>
    <x v="2"/>
    <s v="Male"/>
    <n v="804.09"/>
    <x v="2"/>
    <s v="Individual"/>
    <x v="0"/>
    <n v="67"/>
  </r>
  <r>
    <x v="2813"/>
    <x v="348"/>
    <x v="3"/>
    <x v="4"/>
    <x v="4"/>
    <s v="Fake Customer Care Call"/>
    <x v="2"/>
    <x v="2"/>
    <s v="Female"/>
    <n v="875.06"/>
    <x v="2"/>
    <s v="Small Business"/>
    <x v="3"/>
    <n v="178"/>
  </r>
  <r>
    <x v="2814"/>
    <x v="348"/>
    <x v="2"/>
    <x v="7"/>
    <x v="4"/>
    <s v="Fake Customer Care Call"/>
    <x v="0"/>
    <x v="3"/>
    <s v="Male"/>
    <n v="161.47999999999999"/>
    <x v="0"/>
    <s v="Small Business"/>
    <x v="0"/>
    <n v="92"/>
  </r>
  <r>
    <x v="2815"/>
    <x v="348"/>
    <x v="3"/>
    <x v="41"/>
    <x v="1"/>
    <s v="Fake Mobile App"/>
    <x v="3"/>
    <x v="0"/>
    <s v="Male"/>
    <n v="0"/>
    <x v="3"/>
    <s v="Individual"/>
    <x v="0"/>
    <n v="23"/>
  </r>
  <r>
    <x v="2816"/>
    <x v="348"/>
    <x v="11"/>
    <x v="16"/>
    <x v="3"/>
    <s v="Malicious Website"/>
    <x v="0"/>
    <x v="1"/>
    <s v="Male"/>
    <n v="360.59"/>
    <x v="1"/>
    <s v="Individual"/>
    <x v="1"/>
    <n v="28"/>
  </r>
  <r>
    <x v="2817"/>
    <x v="348"/>
    <x v="10"/>
    <x v="15"/>
    <x v="5"/>
    <s v="Malicious Website"/>
    <x v="0"/>
    <x v="1"/>
    <s v="Female"/>
    <n v="0"/>
    <x v="3"/>
    <s v="Individual"/>
    <x v="2"/>
    <n v="57"/>
  </r>
  <r>
    <x v="2818"/>
    <x v="348"/>
    <x v="4"/>
    <x v="6"/>
    <x v="6"/>
    <s v="Public Wi-Fi Exploit"/>
    <x v="3"/>
    <x v="1"/>
    <s v="Male"/>
    <n v="243.64"/>
    <x v="2"/>
    <s v="Individual"/>
    <x v="0"/>
    <n v="37"/>
  </r>
  <r>
    <x v="2819"/>
    <x v="348"/>
    <x v="1"/>
    <x v="1"/>
    <x v="6"/>
    <s v="Malicious Website"/>
    <x v="3"/>
    <x v="3"/>
    <s v="Female"/>
    <n v="2081.52"/>
    <x v="3"/>
    <s v="Organization/Enterprise"/>
    <x v="1"/>
    <n v="16"/>
  </r>
  <r>
    <x v="2820"/>
    <x v="348"/>
    <x v="8"/>
    <x v="14"/>
    <x v="11"/>
    <s v="UPI/Payment App"/>
    <x v="0"/>
    <x v="3"/>
    <s v="Male"/>
    <n v="0"/>
    <x v="0"/>
    <s v="Individual"/>
    <x v="0"/>
    <n v="17"/>
  </r>
  <r>
    <x v="2821"/>
    <x v="349"/>
    <x v="2"/>
    <x v="52"/>
    <x v="9"/>
    <s v="Fake Customer Care Call"/>
    <x v="0"/>
    <x v="0"/>
    <s v="Female"/>
    <n v="0"/>
    <x v="3"/>
    <s v="Individual"/>
    <x v="1"/>
    <n v="13"/>
  </r>
  <r>
    <x v="2822"/>
    <x v="349"/>
    <x v="3"/>
    <x v="3"/>
    <x v="4"/>
    <s v="Public Wi-Fi Exploit"/>
    <x v="0"/>
    <x v="2"/>
    <s v="Male"/>
    <n v="785.7"/>
    <x v="2"/>
    <s v="Individual"/>
    <x v="1"/>
    <n v="3"/>
  </r>
  <r>
    <x v="2823"/>
    <x v="349"/>
    <x v="2"/>
    <x v="7"/>
    <x v="4"/>
    <s v="Social Media Message"/>
    <x v="0"/>
    <x v="0"/>
    <s v="Male"/>
    <n v="564.61"/>
    <x v="1"/>
    <s v="Individual"/>
    <x v="4"/>
    <n v="106"/>
  </r>
  <r>
    <x v="2824"/>
    <x v="349"/>
    <x v="2"/>
    <x v="5"/>
    <x v="2"/>
    <s v="Malicious Website"/>
    <x v="0"/>
    <x v="1"/>
    <s v="Male"/>
    <n v="12369.73"/>
    <x v="0"/>
    <s v="Individual"/>
    <x v="3"/>
    <n v="29"/>
  </r>
  <r>
    <x v="2825"/>
    <x v="349"/>
    <x v="14"/>
    <x v="21"/>
    <x v="6"/>
    <s v="Public Wi-Fi Exploit"/>
    <x v="2"/>
    <x v="1"/>
    <s v="Male"/>
    <n v="745.98"/>
    <x v="2"/>
    <s v="Individual"/>
    <x v="4"/>
    <n v="10"/>
  </r>
  <r>
    <x v="2826"/>
    <x v="349"/>
    <x v="2"/>
    <x v="7"/>
    <x v="7"/>
    <s v="Fake Customer Care Call"/>
    <x v="0"/>
    <x v="3"/>
    <s v="Male"/>
    <n v="10524.36"/>
    <x v="3"/>
    <s v="Individual"/>
    <x v="2"/>
    <n v="9"/>
  </r>
  <r>
    <x v="2827"/>
    <x v="349"/>
    <x v="0"/>
    <x v="18"/>
    <x v="6"/>
    <s v="Social Media Message"/>
    <x v="0"/>
    <x v="1"/>
    <s v="Male"/>
    <n v="661.69"/>
    <x v="2"/>
    <s v="Individual"/>
    <x v="1"/>
    <n v="17"/>
  </r>
  <r>
    <x v="2828"/>
    <x v="349"/>
    <x v="15"/>
    <x v="23"/>
    <x v="4"/>
    <s v="UPI/Payment App"/>
    <x v="0"/>
    <x v="3"/>
    <s v="Female"/>
    <n v="437.34"/>
    <x v="1"/>
    <s v="Individual"/>
    <x v="3"/>
    <n v="145"/>
  </r>
  <r>
    <x v="2829"/>
    <x v="349"/>
    <x v="24"/>
    <x v="39"/>
    <x v="0"/>
    <s v="Public Wi-Fi Exploit"/>
    <x v="0"/>
    <x v="1"/>
    <s v="Female"/>
    <n v="960.63"/>
    <x v="3"/>
    <s v="Small Business"/>
    <x v="0"/>
    <n v="69"/>
  </r>
  <r>
    <x v="2830"/>
    <x v="349"/>
    <x v="2"/>
    <x v="54"/>
    <x v="4"/>
    <s v="Public Wi-Fi Exploit"/>
    <x v="3"/>
    <x v="0"/>
    <s v="Male"/>
    <n v="620.04"/>
    <x v="3"/>
    <s v="Individual"/>
    <x v="1"/>
    <n v="9"/>
  </r>
  <r>
    <x v="2831"/>
    <x v="349"/>
    <x v="10"/>
    <x v="15"/>
    <x v="0"/>
    <s v="Phishing Email"/>
    <x v="2"/>
    <x v="2"/>
    <s v="Female"/>
    <n v="43.6"/>
    <x v="3"/>
    <s v="Individual"/>
    <x v="1"/>
    <n v="19"/>
  </r>
  <r>
    <x v="2832"/>
    <x v="349"/>
    <x v="3"/>
    <x v="30"/>
    <x v="1"/>
    <s v="Phishing Email"/>
    <x v="0"/>
    <x v="2"/>
    <s v="Other/Not Disclosed"/>
    <n v="0"/>
    <x v="1"/>
    <s v="Individual"/>
    <x v="3"/>
    <n v="179"/>
  </r>
  <r>
    <x v="2833"/>
    <x v="350"/>
    <x v="18"/>
    <x v="27"/>
    <x v="4"/>
    <s v="Phishing Email"/>
    <x v="0"/>
    <x v="1"/>
    <s v="Female"/>
    <n v="868.52"/>
    <x v="0"/>
    <s v="Individual"/>
    <x v="1"/>
    <n v="27"/>
  </r>
  <r>
    <x v="2834"/>
    <x v="350"/>
    <x v="17"/>
    <x v="67"/>
    <x v="4"/>
    <s v="Social Media Message"/>
    <x v="0"/>
    <x v="3"/>
    <s v="Other/Not Disclosed"/>
    <n v="5626.32"/>
    <x v="1"/>
    <s v="Small Business"/>
    <x v="0"/>
    <n v="161"/>
  </r>
  <r>
    <x v="2835"/>
    <x v="350"/>
    <x v="2"/>
    <x v="54"/>
    <x v="11"/>
    <s v="Fake Customer Care Call"/>
    <x v="2"/>
    <x v="3"/>
    <s v="Male"/>
    <n v="0"/>
    <x v="3"/>
    <s v="Individual"/>
    <x v="1"/>
    <n v="22"/>
  </r>
  <r>
    <x v="2836"/>
    <x v="350"/>
    <x v="0"/>
    <x v="18"/>
    <x v="0"/>
    <s v="Fake Customer Care Call"/>
    <x v="1"/>
    <x v="1"/>
    <s v="Female"/>
    <n v="1092.33"/>
    <x v="3"/>
    <s v="Individual"/>
    <x v="3"/>
    <n v="147"/>
  </r>
  <r>
    <x v="2837"/>
    <x v="350"/>
    <x v="7"/>
    <x v="22"/>
    <x v="2"/>
    <s v="SMS/Text Link"/>
    <x v="3"/>
    <x v="2"/>
    <s v="Other/Not Disclosed"/>
    <n v="2355.0100000000002"/>
    <x v="2"/>
    <s v="Individual"/>
    <x v="3"/>
    <n v="153"/>
  </r>
  <r>
    <x v="2838"/>
    <x v="350"/>
    <x v="2"/>
    <x v="52"/>
    <x v="2"/>
    <s v="SMS/Text Link"/>
    <x v="0"/>
    <x v="5"/>
    <s v="Female"/>
    <n v="931.87"/>
    <x v="2"/>
    <s v="Individual"/>
    <x v="1"/>
    <n v="6"/>
  </r>
  <r>
    <x v="2839"/>
    <x v="351"/>
    <x v="17"/>
    <x v="67"/>
    <x v="4"/>
    <s v="Social Media Message"/>
    <x v="3"/>
    <x v="2"/>
    <s v="Female"/>
    <n v="73.42"/>
    <x v="3"/>
    <s v="Individual"/>
    <x v="2"/>
    <n v="85"/>
  </r>
  <r>
    <x v="2840"/>
    <x v="351"/>
    <x v="2"/>
    <x v="54"/>
    <x v="11"/>
    <s v="Social Media Message"/>
    <x v="3"/>
    <x v="3"/>
    <s v="Female"/>
    <n v="0"/>
    <x v="3"/>
    <s v="Individual"/>
    <x v="4"/>
    <n v="61"/>
  </r>
  <r>
    <x v="2841"/>
    <x v="351"/>
    <x v="21"/>
    <x v="45"/>
    <x v="2"/>
    <s v="SMS/Text Link"/>
    <x v="3"/>
    <x v="2"/>
    <s v="Female"/>
    <n v="753.03"/>
    <x v="3"/>
    <s v="Organization/Enterprise"/>
    <x v="0"/>
    <n v="37"/>
  </r>
  <r>
    <x v="2842"/>
    <x v="351"/>
    <x v="13"/>
    <x v="37"/>
    <x v="8"/>
    <s v="Social Media Message"/>
    <x v="0"/>
    <x v="3"/>
    <s v="Male"/>
    <n v="0"/>
    <x v="2"/>
    <s v="Individual"/>
    <x v="2"/>
    <n v="178"/>
  </r>
  <r>
    <x v="2843"/>
    <x v="351"/>
    <x v="2"/>
    <x v="2"/>
    <x v="4"/>
    <s v="Social Media Message"/>
    <x v="3"/>
    <x v="2"/>
    <s v="Male"/>
    <n v="429.05"/>
    <x v="3"/>
    <s v="Small Business"/>
    <x v="2"/>
    <n v="57"/>
  </r>
  <r>
    <x v="2844"/>
    <x v="351"/>
    <x v="0"/>
    <x v="0"/>
    <x v="2"/>
    <s v="Fake Mobile App"/>
    <x v="0"/>
    <x v="3"/>
    <s v="Female"/>
    <n v="828.6"/>
    <x v="1"/>
    <s v="Individual"/>
    <x v="1"/>
    <n v="28"/>
  </r>
  <r>
    <x v="2845"/>
    <x v="351"/>
    <x v="17"/>
    <x v="26"/>
    <x v="1"/>
    <s v="UPI/Payment App"/>
    <x v="0"/>
    <x v="3"/>
    <s v="Male"/>
    <n v="0"/>
    <x v="3"/>
    <s v="Individual"/>
    <x v="0"/>
    <n v="4"/>
  </r>
  <r>
    <x v="2846"/>
    <x v="351"/>
    <x v="10"/>
    <x v="15"/>
    <x v="1"/>
    <s v="Phishing Email"/>
    <x v="0"/>
    <x v="3"/>
    <s v="Male"/>
    <n v="0"/>
    <x v="1"/>
    <s v="Individual"/>
    <x v="0"/>
    <n v="54"/>
  </r>
  <r>
    <x v="2847"/>
    <x v="352"/>
    <x v="2"/>
    <x v="52"/>
    <x v="4"/>
    <s v="Malicious Website"/>
    <x v="0"/>
    <x v="1"/>
    <s v="Male"/>
    <n v="1080.78"/>
    <x v="1"/>
    <s v="Individual"/>
    <x v="1"/>
    <n v="25"/>
  </r>
  <r>
    <x v="2848"/>
    <x v="352"/>
    <x v="2"/>
    <x v="56"/>
    <x v="1"/>
    <s v="Social Media Message"/>
    <x v="3"/>
    <x v="2"/>
    <s v="Female"/>
    <n v="0"/>
    <x v="2"/>
    <s v="Organization/Enterprise"/>
    <x v="1"/>
    <n v="15"/>
  </r>
  <r>
    <x v="2849"/>
    <x v="352"/>
    <x v="20"/>
    <x v="29"/>
    <x v="9"/>
    <s v="SMS/Text Link"/>
    <x v="0"/>
    <x v="1"/>
    <s v="Male"/>
    <n v="0"/>
    <x v="3"/>
    <s v="Individual"/>
    <x v="0"/>
    <n v="125"/>
  </r>
  <r>
    <x v="2850"/>
    <x v="352"/>
    <x v="18"/>
    <x v="27"/>
    <x v="4"/>
    <s v="UPI/Payment App"/>
    <x v="0"/>
    <x v="0"/>
    <s v="Female"/>
    <n v="196.43"/>
    <x v="3"/>
    <s v="Individual"/>
    <x v="0"/>
    <n v="149"/>
  </r>
  <r>
    <x v="2851"/>
    <x v="352"/>
    <x v="24"/>
    <x v="39"/>
    <x v="8"/>
    <s v="Public Wi-Fi Exploit"/>
    <x v="3"/>
    <x v="1"/>
    <s v="Female"/>
    <n v="0"/>
    <x v="2"/>
    <s v="Individual"/>
    <x v="1"/>
    <n v="10"/>
  </r>
  <r>
    <x v="2852"/>
    <x v="352"/>
    <x v="2"/>
    <x v="54"/>
    <x v="0"/>
    <s v="Public Wi-Fi Exploit"/>
    <x v="0"/>
    <x v="2"/>
    <s v="Male"/>
    <n v="1039.18"/>
    <x v="3"/>
    <s v="Individual"/>
    <x v="1"/>
    <n v="29"/>
  </r>
  <r>
    <x v="2853"/>
    <x v="352"/>
    <x v="2"/>
    <x v="31"/>
    <x v="1"/>
    <s v="Social Media Message"/>
    <x v="0"/>
    <x v="1"/>
    <s v="Other/Not Disclosed"/>
    <n v="0"/>
    <x v="3"/>
    <s v="Small Business"/>
    <x v="0"/>
    <n v="9"/>
  </r>
  <r>
    <x v="2854"/>
    <x v="353"/>
    <x v="4"/>
    <x v="6"/>
    <x v="5"/>
    <s v="Malicious Website"/>
    <x v="0"/>
    <x v="1"/>
    <s v="Female"/>
    <n v="0"/>
    <x v="1"/>
    <s v="Individual"/>
    <x v="1"/>
    <n v="1"/>
  </r>
  <r>
    <x v="2855"/>
    <x v="353"/>
    <x v="27"/>
    <x v="43"/>
    <x v="7"/>
    <s v="Social Media Message"/>
    <x v="0"/>
    <x v="1"/>
    <s v="Male"/>
    <n v="5291.25"/>
    <x v="3"/>
    <s v="Individual"/>
    <x v="4"/>
    <n v="135"/>
  </r>
  <r>
    <x v="2856"/>
    <x v="353"/>
    <x v="26"/>
    <x v="42"/>
    <x v="4"/>
    <s v="UPI/Payment App"/>
    <x v="0"/>
    <x v="2"/>
    <s v="Female"/>
    <n v="1887.35"/>
    <x v="1"/>
    <s v="Individual"/>
    <x v="3"/>
    <n v="28"/>
  </r>
  <r>
    <x v="2857"/>
    <x v="353"/>
    <x v="0"/>
    <x v="10"/>
    <x v="1"/>
    <s v="Fake Customer Care Call"/>
    <x v="0"/>
    <x v="0"/>
    <s v="Male"/>
    <n v="0"/>
    <x v="3"/>
    <s v="Individual"/>
    <x v="1"/>
    <n v="20"/>
  </r>
  <r>
    <x v="2858"/>
    <x v="353"/>
    <x v="2"/>
    <x v="33"/>
    <x v="9"/>
    <s v="Fake Mobile App"/>
    <x v="0"/>
    <x v="4"/>
    <s v="Female"/>
    <n v="0"/>
    <x v="2"/>
    <s v="Individual"/>
    <x v="0"/>
    <n v="7"/>
  </r>
  <r>
    <x v="2859"/>
    <x v="354"/>
    <x v="2"/>
    <x v="2"/>
    <x v="5"/>
    <s v="SMS/Text Link"/>
    <x v="0"/>
    <x v="1"/>
    <s v="Male"/>
    <n v="0"/>
    <x v="2"/>
    <s v="Organization/Enterprise"/>
    <x v="0"/>
    <n v="20"/>
  </r>
  <r>
    <x v="2860"/>
    <x v="354"/>
    <x v="2"/>
    <x v="31"/>
    <x v="4"/>
    <s v="SMS/Text Link"/>
    <x v="0"/>
    <x v="3"/>
    <s v="Male"/>
    <n v="596.25"/>
    <x v="3"/>
    <s v="Individual"/>
    <x v="0"/>
    <n v="93"/>
  </r>
  <r>
    <x v="2861"/>
    <x v="354"/>
    <x v="3"/>
    <x v="30"/>
    <x v="7"/>
    <s v="Phishing Email"/>
    <x v="2"/>
    <x v="1"/>
    <s v="Female"/>
    <n v="1624.85"/>
    <x v="3"/>
    <s v="Individual"/>
    <x v="1"/>
    <n v="21"/>
  </r>
  <r>
    <x v="2862"/>
    <x v="354"/>
    <x v="2"/>
    <x v="56"/>
    <x v="1"/>
    <s v="Public Wi-Fi Exploit"/>
    <x v="1"/>
    <x v="2"/>
    <s v="Other/Not Disclosed"/>
    <n v="0"/>
    <x v="3"/>
    <s v="Individual"/>
    <x v="1"/>
    <n v="25"/>
  </r>
  <r>
    <x v="2863"/>
    <x v="354"/>
    <x v="49"/>
    <x v="74"/>
    <x v="10"/>
    <s v="Fake Mobile App"/>
    <x v="3"/>
    <x v="2"/>
    <s v="Male"/>
    <n v="0"/>
    <x v="3"/>
    <s v="Individual"/>
    <x v="1"/>
    <n v="13"/>
  </r>
  <r>
    <x v="2864"/>
    <x v="354"/>
    <x v="13"/>
    <x v="19"/>
    <x v="7"/>
    <s v="Social Media Message"/>
    <x v="0"/>
    <x v="1"/>
    <s v="Female"/>
    <n v="640.89"/>
    <x v="2"/>
    <s v="Individual"/>
    <x v="4"/>
    <n v="13"/>
  </r>
  <r>
    <x v="2865"/>
    <x v="355"/>
    <x v="2"/>
    <x v="31"/>
    <x v="4"/>
    <s v="Phishing Email"/>
    <x v="1"/>
    <x v="1"/>
    <s v="Male"/>
    <n v="1158.77"/>
    <x v="0"/>
    <s v="Individual"/>
    <x v="1"/>
    <n v="23"/>
  </r>
  <r>
    <x v="2866"/>
    <x v="355"/>
    <x v="3"/>
    <x v="41"/>
    <x v="0"/>
    <s v="Fake Mobile App"/>
    <x v="0"/>
    <x v="5"/>
    <s v="Other/Not Disclosed"/>
    <n v="182.61"/>
    <x v="3"/>
    <s v="Individual"/>
    <x v="0"/>
    <n v="105"/>
  </r>
  <r>
    <x v="2867"/>
    <x v="355"/>
    <x v="14"/>
    <x v="21"/>
    <x v="10"/>
    <s v="Fake Mobile App"/>
    <x v="3"/>
    <x v="1"/>
    <s v="Male"/>
    <n v="0"/>
    <x v="0"/>
    <s v="Individual"/>
    <x v="0"/>
    <n v="126"/>
  </r>
  <r>
    <x v="2868"/>
    <x v="355"/>
    <x v="8"/>
    <x v="12"/>
    <x v="2"/>
    <s v="Malicious Website"/>
    <x v="3"/>
    <x v="0"/>
    <s v="Female"/>
    <n v="1329.26"/>
    <x v="0"/>
    <s v="Individual"/>
    <x v="0"/>
    <n v="23"/>
  </r>
  <r>
    <x v="2869"/>
    <x v="355"/>
    <x v="2"/>
    <x v="56"/>
    <x v="4"/>
    <s v="Phishing Email"/>
    <x v="3"/>
    <x v="1"/>
    <s v="Female"/>
    <n v="431.39"/>
    <x v="2"/>
    <s v="Individual"/>
    <x v="0"/>
    <n v="128"/>
  </r>
  <r>
    <x v="2870"/>
    <x v="355"/>
    <x v="36"/>
    <x v="59"/>
    <x v="6"/>
    <s v="SMS/Text Link"/>
    <x v="0"/>
    <x v="3"/>
    <s v="Male"/>
    <n v="101.21"/>
    <x v="1"/>
    <s v="Individual"/>
    <x v="0"/>
    <n v="47"/>
  </r>
  <r>
    <x v="2871"/>
    <x v="355"/>
    <x v="3"/>
    <x v="3"/>
    <x v="1"/>
    <s v="Malicious Website"/>
    <x v="3"/>
    <x v="0"/>
    <s v="Female"/>
    <n v="0"/>
    <x v="3"/>
    <s v="Individual"/>
    <x v="1"/>
    <n v="28"/>
  </r>
  <r>
    <x v="2872"/>
    <x v="356"/>
    <x v="13"/>
    <x v="19"/>
    <x v="1"/>
    <s v="Social Media Message"/>
    <x v="0"/>
    <x v="1"/>
    <s v="Female"/>
    <n v="0"/>
    <x v="2"/>
    <s v="Individual"/>
    <x v="4"/>
    <n v="24"/>
  </r>
  <r>
    <x v="2873"/>
    <x v="356"/>
    <x v="8"/>
    <x v="25"/>
    <x v="6"/>
    <s v="SMS/Text Link"/>
    <x v="0"/>
    <x v="0"/>
    <s v="Male"/>
    <n v="517.17999999999995"/>
    <x v="3"/>
    <s v="Individual"/>
    <x v="1"/>
    <n v="1"/>
  </r>
  <r>
    <x v="2874"/>
    <x v="356"/>
    <x v="18"/>
    <x v="27"/>
    <x v="4"/>
    <s v="Malicious Website"/>
    <x v="0"/>
    <x v="3"/>
    <s v="Male"/>
    <n v="186.04"/>
    <x v="0"/>
    <s v="Individual"/>
    <x v="1"/>
    <n v="14"/>
  </r>
  <r>
    <x v="2875"/>
    <x v="356"/>
    <x v="2"/>
    <x v="54"/>
    <x v="4"/>
    <s v="Fake Mobile App"/>
    <x v="0"/>
    <x v="1"/>
    <s v="Male"/>
    <n v="398.32"/>
    <x v="0"/>
    <s v="Individual"/>
    <x v="3"/>
    <n v="157"/>
  </r>
  <r>
    <x v="2876"/>
    <x v="356"/>
    <x v="17"/>
    <x v="67"/>
    <x v="1"/>
    <s v="Fake Mobile App"/>
    <x v="0"/>
    <x v="0"/>
    <s v="Female"/>
    <n v="0"/>
    <x v="1"/>
    <s v="Individual"/>
    <x v="0"/>
    <n v="122"/>
  </r>
  <r>
    <x v="2877"/>
    <x v="356"/>
    <x v="18"/>
    <x v="66"/>
    <x v="7"/>
    <s v="Phishing Email"/>
    <x v="2"/>
    <x v="1"/>
    <s v="Male"/>
    <n v="2399.7199999999998"/>
    <x v="2"/>
    <s v="Individual"/>
    <x v="1"/>
    <n v="2"/>
  </r>
  <r>
    <x v="2878"/>
    <x v="356"/>
    <x v="3"/>
    <x v="30"/>
    <x v="4"/>
    <s v="Social Media Message"/>
    <x v="0"/>
    <x v="1"/>
    <s v="Female"/>
    <n v="2063.9699999999998"/>
    <x v="3"/>
    <s v="Individual"/>
    <x v="1"/>
    <n v="23"/>
  </r>
  <r>
    <x v="2879"/>
    <x v="357"/>
    <x v="34"/>
    <x v="57"/>
    <x v="4"/>
    <s v="SMS/Text Link"/>
    <x v="3"/>
    <x v="3"/>
    <s v="Male"/>
    <n v="24.59"/>
    <x v="1"/>
    <s v="Individual"/>
    <x v="0"/>
    <n v="73"/>
  </r>
  <r>
    <x v="2880"/>
    <x v="357"/>
    <x v="22"/>
    <x v="36"/>
    <x v="7"/>
    <s v="Malicious Website"/>
    <x v="3"/>
    <x v="1"/>
    <s v="Male"/>
    <n v="278.01"/>
    <x v="2"/>
    <s v="Individual"/>
    <x v="2"/>
    <n v="35"/>
  </r>
  <r>
    <x v="2881"/>
    <x v="357"/>
    <x v="2"/>
    <x v="52"/>
    <x v="4"/>
    <s v="Fake Mobile App"/>
    <x v="0"/>
    <x v="1"/>
    <s v="Male"/>
    <n v="3461.77"/>
    <x v="3"/>
    <s v="Individual"/>
    <x v="0"/>
    <n v="71"/>
  </r>
  <r>
    <x v="2882"/>
    <x v="357"/>
    <x v="10"/>
    <x v="15"/>
    <x v="10"/>
    <s v="Social Media Message"/>
    <x v="2"/>
    <x v="3"/>
    <s v="Male"/>
    <n v="0"/>
    <x v="3"/>
    <s v="Individual"/>
    <x v="1"/>
    <n v="17"/>
  </r>
  <r>
    <x v="2883"/>
    <x v="357"/>
    <x v="25"/>
    <x v="40"/>
    <x v="4"/>
    <s v="Social Media Message"/>
    <x v="0"/>
    <x v="0"/>
    <s v="Male"/>
    <n v="4036.7"/>
    <x v="0"/>
    <s v="Individual"/>
    <x v="2"/>
    <n v="147"/>
  </r>
  <r>
    <x v="2884"/>
    <x v="357"/>
    <x v="3"/>
    <x v="4"/>
    <x v="5"/>
    <s v="Phishing Email"/>
    <x v="3"/>
    <x v="3"/>
    <s v="Male"/>
    <n v="0"/>
    <x v="2"/>
    <s v="Individual"/>
    <x v="1"/>
    <n v="26"/>
  </r>
  <r>
    <x v="2885"/>
    <x v="357"/>
    <x v="3"/>
    <x v="41"/>
    <x v="11"/>
    <s v="SMS/Text Link"/>
    <x v="0"/>
    <x v="1"/>
    <s v="Male"/>
    <n v="0"/>
    <x v="2"/>
    <s v="Individual"/>
    <x v="1"/>
    <n v="16"/>
  </r>
  <r>
    <x v="2886"/>
    <x v="357"/>
    <x v="35"/>
    <x v="58"/>
    <x v="4"/>
    <s v="Social Media Message"/>
    <x v="0"/>
    <x v="1"/>
    <s v="Other/Not Disclosed"/>
    <n v="1120.6099999999999"/>
    <x v="2"/>
    <s v="Individual"/>
    <x v="4"/>
    <n v="6"/>
  </r>
  <r>
    <x v="2887"/>
    <x v="357"/>
    <x v="3"/>
    <x v="4"/>
    <x v="8"/>
    <s v="SMS/Text Link"/>
    <x v="3"/>
    <x v="2"/>
    <s v="Female"/>
    <n v="0"/>
    <x v="2"/>
    <s v="Individual"/>
    <x v="2"/>
    <n v="53"/>
  </r>
  <r>
    <x v="2888"/>
    <x v="358"/>
    <x v="3"/>
    <x v="30"/>
    <x v="1"/>
    <s v="Phishing Email"/>
    <x v="0"/>
    <x v="1"/>
    <s v="Female"/>
    <n v="0"/>
    <x v="3"/>
    <s v="Individual"/>
    <x v="0"/>
    <n v="132"/>
  </r>
  <r>
    <x v="2889"/>
    <x v="358"/>
    <x v="7"/>
    <x v="20"/>
    <x v="2"/>
    <s v="Public Wi-Fi Exploit"/>
    <x v="2"/>
    <x v="2"/>
    <s v="Male"/>
    <n v="1297.75"/>
    <x v="3"/>
    <s v="Individual"/>
    <x v="3"/>
    <n v="131"/>
  </r>
  <r>
    <x v="2890"/>
    <x v="358"/>
    <x v="2"/>
    <x v="2"/>
    <x v="7"/>
    <s v="Malicious Website"/>
    <x v="0"/>
    <x v="3"/>
    <s v="Male"/>
    <n v="140.19"/>
    <x v="2"/>
    <s v="Small Business"/>
    <x v="1"/>
    <n v="28"/>
  </r>
  <r>
    <x v="2891"/>
    <x v="358"/>
    <x v="14"/>
    <x v="21"/>
    <x v="9"/>
    <s v="UPI/Payment App"/>
    <x v="0"/>
    <x v="1"/>
    <s v="Female"/>
    <n v="0"/>
    <x v="1"/>
    <s v="Individual"/>
    <x v="1"/>
    <n v="2"/>
  </r>
  <r>
    <x v="2892"/>
    <x v="358"/>
    <x v="10"/>
    <x v="15"/>
    <x v="11"/>
    <s v="Phishing Email"/>
    <x v="3"/>
    <x v="1"/>
    <s v="Male"/>
    <n v="0"/>
    <x v="1"/>
    <s v="Individual"/>
    <x v="1"/>
    <n v="15"/>
  </r>
  <r>
    <x v="2893"/>
    <x v="358"/>
    <x v="26"/>
    <x v="42"/>
    <x v="10"/>
    <s v="UPI/Payment App"/>
    <x v="0"/>
    <x v="4"/>
    <s v="Male"/>
    <n v="0"/>
    <x v="3"/>
    <s v="Individual"/>
    <x v="1"/>
    <n v="12"/>
  </r>
  <r>
    <x v="2894"/>
    <x v="358"/>
    <x v="0"/>
    <x v="10"/>
    <x v="0"/>
    <s v="Malicious Website"/>
    <x v="2"/>
    <x v="1"/>
    <s v="Male"/>
    <n v="197.59"/>
    <x v="3"/>
    <s v="Individual"/>
    <x v="1"/>
    <n v="26"/>
  </r>
  <r>
    <x v="2895"/>
    <x v="358"/>
    <x v="15"/>
    <x v="23"/>
    <x v="1"/>
    <s v="Phishing Email"/>
    <x v="3"/>
    <x v="2"/>
    <s v="Male"/>
    <n v="0"/>
    <x v="3"/>
    <s v="Individual"/>
    <x v="1"/>
    <n v="2"/>
  </r>
  <r>
    <x v="2896"/>
    <x v="358"/>
    <x v="8"/>
    <x v="14"/>
    <x v="3"/>
    <s v="Fake Mobile App"/>
    <x v="0"/>
    <x v="0"/>
    <s v="Male"/>
    <n v="7510.07"/>
    <x v="3"/>
    <s v="Individual"/>
    <x v="0"/>
    <n v="150"/>
  </r>
  <r>
    <x v="2897"/>
    <x v="359"/>
    <x v="2"/>
    <x v="7"/>
    <x v="9"/>
    <s v="Public Wi-Fi Exploit"/>
    <x v="0"/>
    <x v="3"/>
    <s v="Female"/>
    <n v="0"/>
    <x v="1"/>
    <s v="Individual"/>
    <x v="1"/>
    <n v="20"/>
  </r>
  <r>
    <x v="2898"/>
    <x v="359"/>
    <x v="14"/>
    <x v="32"/>
    <x v="0"/>
    <s v="SMS/Text Link"/>
    <x v="3"/>
    <x v="5"/>
    <s v="Female"/>
    <n v="301.45"/>
    <x v="2"/>
    <s v="Individual"/>
    <x v="1"/>
    <n v="7"/>
  </r>
  <r>
    <x v="2899"/>
    <x v="359"/>
    <x v="14"/>
    <x v="21"/>
    <x v="5"/>
    <s v="Phishing Email"/>
    <x v="1"/>
    <x v="3"/>
    <s v="Male"/>
    <n v="0"/>
    <x v="0"/>
    <s v="Individual"/>
    <x v="1"/>
    <n v="4"/>
  </r>
  <r>
    <x v="2900"/>
    <x v="359"/>
    <x v="36"/>
    <x v="59"/>
    <x v="4"/>
    <s v="UPI/Payment App"/>
    <x v="0"/>
    <x v="3"/>
    <s v="Female"/>
    <n v="225.74"/>
    <x v="0"/>
    <s v="Individual"/>
    <x v="0"/>
    <n v="101"/>
  </r>
  <r>
    <x v="2901"/>
    <x v="359"/>
    <x v="7"/>
    <x v="22"/>
    <x v="1"/>
    <s v="Public Wi-Fi Exploit"/>
    <x v="3"/>
    <x v="3"/>
    <s v="Male"/>
    <n v="0"/>
    <x v="0"/>
    <s v="Individual"/>
    <x v="4"/>
    <n v="153"/>
  </r>
  <r>
    <x v="2902"/>
    <x v="359"/>
    <x v="7"/>
    <x v="11"/>
    <x v="1"/>
    <s v="Social Media Message"/>
    <x v="3"/>
    <x v="3"/>
    <s v="Male"/>
    <n v="0"/>
    <x v="3"/>
    <s v="Individual"/>
    <x v="0"/>
    <n v="112"/>
  </r>
  <r>
    <x v="2903"/>
    <x v="359"/>
    <x v="18"/>
    <x v="27"/>
    <x v="2"/>
    <s v="Social Media Message"/>
    <x v="0"/>
    <x v="1"/>
    <s v="Female"/>
    <n v="607.92999999999995"/>
    <x v="1"/>
    <s v="Individual"/>
    <x v="1"/>
    <n v="29"/>
  </r>
  <r>
    <x v="2904"/>
    <x v="360"/>
    <x v="20"/>
    <x v="29"/>
    <x v="9"/>
    <s v="Fake Mobile App"/>
    <x v="3"/>
    <x v="1"/>
    <s v="Female"/>
    <n v="0"/>
    <x v="0"/>
    <s v="Individual"/>
    <x v="1"/>
    <n v="12"/>
  </r>
  <r>
    <x v="2905"/>
    <x v="360"/>
    <x v="22"/>
    <x v="36"/>
    <x v="5"/>
    <s v="Phishing Email"/>
    <x v="2"/>
    <x v="1"/>
    <s v="Female"/>
    <n v="0"/>
    <x v="0"/>
    <s v="Individual"/>
    <x v="1"/>
    <n v="7"/>
  </r>
  <r>
    <x v="2906"/>
    <x v="360"/>
    <x v="20"/>
    <x v="29"/>
    <x v="1"/>
    <s v="Phishing Email"/>
    <x v="0"/>
    <x v="5"/>
    <s v="Male"/>
    <n v="0"/>
    <x v="3"/>
    <s v="Small Business"/>
    <x v="1"/>
    <n v="27"/>
  </r>
  <r>
    <x v="2907"/>
    <x v="360"/>
    <x v="1"/>
    <x v="34"/>
    <x v="10"/>
    <s v="Social Media Message"/>
    <x v="0"/>
    <x v="4"/>
    <s v="Other/Not Disclosed"/>
    <n v="0"/>
    <x v="2"/>
    <s v="Individual"/>
    <x v="0"/>
    <n v="34"/>
  </r>
  <r>
    <x v="2908"/>
    <x v="360"/>
    <x v="21"/>
    <x v="45"/>
    <x v="7"/>
    <s v="SMS/Text Link"/>
    <x v="0"/>
    <x v="3"/>
    <s v="Female"/>
    <n v="919.35"/>
    <x v="3"/>
    <s v="Individual"/>
    <x v="3"/>
    <n v="112"/>
  </r>
  <r>
    <x v="2909"/>
    <x v="360"/>
    <x v="0"/>
    <x v="10"/>
    <x v="2"/>
    <s v="Public Wi-Fi Exploit"/>
    <x v="2"/>
    <x v="0"/>
    <s v="Male"/>
    <n v="554.52"/>
    <x v="3"/>
    <s v="Individual"/>
    <x v="1"/>
    <n v="10"/>
  </r>
  <r>
    <x v="2910"/>
    <x v="360"/>
    <x v="7"/>
    <x v="11"/>
    <x v="3"/>
    <s v="Social Media Message"/>
    <x v="0"/>
    <x v="1"/>
    <s v="Female"/>
    <n v="760.07"/>
    <x v="1"/>
    <s v="Individual"/>
    <x v="1"/>
    <n v="2"/>
  </r>
  <r>
    <x v="2911"/>
    <x v="360"/>
    <x v="22"/>
    <x v="36"/>
    <x v="7"/>
    <s v="Fake Mobile App"/>
    <x v="0"/>
    <x v="2"/>
    <s v="Male"/>
    <n v="534.03"/>
    <x v="3"/>
    <s v="Individual"/>
    <x v="0"/>
    <n v="132"/>
  </r>
  <r>
    <x v="2912"/>
    <x v="360"/>
    <x v="18"/>
    <x v="66"/>
    <x v="8"/>
    <s v="Malicious Website"/>
    <x v="0"/>
    <x v="3"/>
    <s v="Female"/>
    <n v="0"/>
    <x v="1"/>
    <s v="Individual"/>
    <x v="1"/>
    <n v="26"/>
  </r>
  <r>
    <x v="2913"/>
    <x v="360"/>
    <x v="26"/>
    <x v="42"/>
    <x v="4"/>
    <s v="Phishing Email"/>
    <x v="3"/>
    <x v="2"/>
    <s v="Male"/>
    <n v="66.510000000000005"/>
    <x v="1"/>
    <s v="Small Business"/>
    <x v="1"/>
    <n v="4"/>
  </r>
  <r>
    <x v="2914"/>
    <x v="360"/>
    <x v="10"/>
    <x v="47"/>
    <x v="2"/>
    <s v="SMS/Text Link"/>
    <x v="0"/>
    <x v="1"/>
    <s v="Female"/>
    <n v="710.01"/>
    <x v="3"/>
    <s v="Individual"/>
    <x v="1"/>
    <n v="12"/>
  </r>
  <r>
    <x v="2915"/>
    <x v="361"/>
    <x v="7"/>
    <x v="11"/>
    <x v="9"/>
    <s v="UPI/Payment App"/>
    <x v="3"/>
    <x v="4"/>
    <s v="Female"/>
    <n v="0"/>
    <x v="3"/>
    <s v="Individual"/>
    <x v="3"/>
    <n v="101"/>
  </r>
  <r>
    <x v="2916"/>
    <x v="361"/>
    <x v="3"/>
    <x v="30"/>
    <x v="4"/>
    <s v="Malicious Website"/>
    <x v="0"/>
    <x v="1"/>
    <s v="Female"/>
    <n v="376.98"/>
    <x v="3"/>
    <s v="Individual"/>
    <x v="4"/>
    <n v="177"/>
  </r>
  <r>
    <x v="2917"/>
    <x v="361"/>
    <x v="36"/>
    <x v="59"/>
    <x v="3"/>
    <s v="Social Media Message"/>
    <x v="0"/>
    <x v="1"/>
    <s v="Male"/>
    <n v="12099.13"/>
    <x v="0"/>
    <s v="Individual"/>
    <x v="4"/>
    <n v="174"/>
  </r>
  <r>
    <x v="2918"/>
    <x v="361"/>
    <x v="2"/>
    <x v="52"/>
    <x v="2"/>
    <s v="UPI/Payment App"/>
    <x v="0"/>
    <x v="2"/>
    <s v="Male"/>
    <n v="1385.88"/>
    <x v="0"/>
    <s v="Individual"/>
    <x v="0"/>
    <n v="163"/>
  </r>
  <r>
    <x v="2919"/>
    <x v="361"/>
    <x v="35"/>
    <x v="58"/>
    <x v="7"/>
    <s v="Phishing Email"/>
    <x v="0"/>
    <x v="2"/>
    <s v="Male"/>
    <n v="1109.49"/>
    <x v="2"/>
    <s v="Small Business"/>
    <x v="2"/>
    <n v="161"/>
  </r>
  <r>
    <x v="2920"/>
    <x v="361"/>
    <x v="3"/>
    <x v="41"/>
    <x v="4"/>
    <s v="Phishing Email"/>
    <x v="3"/>
    <x v="2"/>
    <s v="Female"/>
    <n v="2192.3200000000002"/>
    <x v="3"/>
    <s v="Individual"/>
    <x v="1"/>
    <n v="4"/>
  </r>
  <r>
    <x v="2921"/>
    <x v="361"/>
    <x v="14"/>
    <x v="21"/>
    <x v="8"/>
    <s v="UPI/Payment App"/>
    <x v="0"/>
    <x v="1"/>
    <s v="Male"/>
    <n v="0"/>
    <x v="2"/>
    <s v="Small Business"/>
    <x v="1"/>
    <n v="4"/>
  </r>
  <r>
    <x v="2922"/>
    <x v="361"/>
    <x v="11"/>
    <x v="16"/>
    <x v="10"/>
    <s v="Phishing Email"/>
    <x v="3"/>
    <x v="2"/>
    <s v="Male"/>
    <n v="0"/>
    <x v="3"/>
    <s v="Individual"/>
    <x v="0"/>
    <n v="65"/>
  </r>
  <r>
    <x v="2923"/>
    <x v="361"/>
    <x v="26"/>
    <x v="42"/>
    <x v="10"/>
    <s v="UPI/Payment App"/>
    <x v="2"/>
    <x v="2"/>
    <s v="Male"/>
    <n v="0"/>
    <x v="3"/>
    <s v="Individual"/>
    <x v="4"/>
    <n v="100"/>
  </r>
  <r>
    <x v="2924"/>
    <x v="362"/>
    <x v="2"/>
    <x v="5"/>
    <x v="4"/>
    <s v="SMS/Text Link"/>
    <x v="3"/>
    <x v="3"/>
    <s v="Female"/>
    <n v="6787.93"/>
    <x v="0"/>
    <s v="Small Business"/>
    <x v="1"/>
    <n v="20"/>
  </r>
  <r>
    <x v="2925"/>
    <x v="362"/>
    <x v="28"/>
    <x v="46"/>
    <x v="11"/>
    <s v="UPI/Payment App"/>
    <x v="3"/>
    <x v="1"/>
    <s v="Male"/>
    <n v="0"/>
    <x v="3"/>
    <s v="Individual"/>
    <x v="3"/>
    <n v="45"/>
  </r>
  <r>
    <x v="2926"/>
    <x v="362"/>
    <x v="22"/>
    <x v="36"/>
    <x v="6"/>
    <s v="UPI/Payment App"/>
    <x v="4"/>
    <x v="2"/>
    <s v="Female"/>
    <n v="456.32"/>
    <x v="3"/>
    <s v="Small Business"/>
    <x v="1"/>
    <n v="24"/>
  </r>
  <r>
    <x v="2927"/>
    <x v="362"/>
    <x v="36"/>
    <x v="59"/>
    <x v="6"/>
    <s v="Phishing Email"/>
    <x v="0"/>
    <x v="3"/>
    <s v="Male"/>
    <n v="1679.81"/>
    <x v="3"/>
    <s v="Individual"/>
    <x v="1"/>
    <n v="27"/>
  </r>
  <r>
    <x v="2928"/>
    <x v="362"/>
    <x v="27"/>
    <x v="43"/>
    <x v="9"/>
    <s v="UPI/Payment App"/>
    <x v="0"/>
    <x v="4"/>
    <s v="Male"/>
    <n v="0"/>
    <x v="3"/>
    <s v="Small Business"/>
    <x v="1"/>
    <n v="27"/>
  </r>
  <r>
    <x v="2929"/>
    <x v="362"/>
    <x v="7"/>
    <x v="11"/>
    <x v="9"/>
    <s v="SMS/Text Link"/>
    <x v="0"/>
    <x v="2"/>
    <s v="Male"/>
    <n v="0"/>
    <x v="3"/>
    <s v="Individual"/>
    <x v="0"/>
    <n v="149"/>
  </r>
  <r>
    <x v="2930"/>
    <x v="362"/>
    <x v="27"/>
    <x v="43"/>
    <x v="3"/>
    <s v="UPI/Payment App"/>
    <x v="3"/>
    <x v="4"/>
    <s v="Male"/>
    <n v="585.25"/>
    <x v="3"/>
    <s v="Individual"/>
    <x v="2"/>
    <n v="70"/>
  </r>
  <r>
    <x v="2931"/>
    <x v="362"/>
    <x v="19"/>
    <x v="28"/>
    <x v="4"/>
    <s v="Malicious Website"/>
    <x v="2"/>
    <x v="4"/>
    <s v="Female"/>
    <n v="237.72"/>
    <x v="1"/>
    <s v="Individual"/>
    <x v="1"/>
    <n v="21"/>
  </r>
  <r>
    <x v="2932"/>
    <x v="363"/>
    <x v="13"/>
    <x v="37"/>
    <x v="11"/>
    <s v="UPI/Payment App"/>
    <x v="0"/>
    <x v="3"/>
    <s v="Female"/>
    <n v="0"/>
    <x v="2"/>
    <s v="Small Business"/>
    <x v="1"/>
    <n v="22"/>
  </r>
  <r>
    <x v="2933"/>
    <x v="363"/>
    <x v="10"/>
    <x v="44"/>
    <x v="10"/>
    <s v="Social Media Message"/>
    <x v="0"/>
    <x v="1"/>
    <s v="Male"/>
    <n v="0"/>
    <x v="1"/>
    <s v="Individual"/>
    <x v="2"/>
    <n v="23"/>
  </r>
  <r>
    <x v="2934"/>
    <x v="363"/>
    <x v="3"/>
    <x v="41"/>
    <x v="4"/>
    <s v="Phishing Email"/>
    <x v="2"/>
    <x v="2"/>
    <s v="Female"/>
    <n v="1773.95"/>
    <x v="0"/>
    <s v="Small Business"/>
    <x v="1"/>
    <n v="23"/>
  </r>
  <r>
    <x v="2935"/>
    <x v="363"/>
    <x v="13"/>
    <x v="19"/>
    <x v="1"/>
    <s v="Social Media Message"/>
    <x v="0"/>
    <x v="0"/>
    <s v="Male"/>
    <n v="0"/>
    <x v="0"/>
    <s v="Individual"/>
    <x v="1"/>
    <n v="6"/>
  </r>
  <r>
    <x v="2936"/>
    <x v="363"/>
    <x v="21"/>
    <x v="35"/>
    <x v="6"/>
    <s v="Phishing Email"/>
    <x v="0"/>
    <x v="1"/>
    <s v="Male"/>
    <n v="105.26"/>
    <x v="3"/>
    <s v="Individual"/>
    <x v="4"/>
    <n v="63"/>
  </r>
  <r>
    <x v="2937"/>
    <x v="363"/>
    <x v="0"/>
    <x v="0"/>
    <x v="2"/>
    <s v="Fake Mobile App"/>
    <x v="0"/>
    <x v="0"/>
    <s v="Other/Not Disclosed"/>
    <n v="5388.44"/>
    <x v="2"/>
    <s v="Individual"/>
    <x v="1"/>
    <n v="13"/>
  </r>
  <r>
    <x v="2938"/>
    <x v="363"/>
    <x v="12"/>
    <x v="17"/>
    <x v="4"/>
    <s v="Fake Mobile App"/>
    <x v="2"/>
    <x v="3"/>
    <s v="Other/Not Disclosed"/>
    <n v="1315.12"/>
    <x v="1"/>
    <s v="Individual"/>
    <x v="1"/>
    <n v="22"/>
  </r>
  <r>
    <x v="2939"/>
    <x v="363"/>
    <x v="31"/>
    <x v="51"/>
    <x v="2"/>
    <s v="Social Media Message"/>
    <x v="0"/>
    <x v="3"/>
    <s v="Female"/>
    <n v="1452.64"/>
    <x v="3"/>
    <s v="Individual"/>
    <x v="1"/>
    <n v="28"/>
  </r>
  <r>
    <x v="2940"/>
    <x v="363"/>
    <x v="21"/>
    <x v="35"/>
    <x v="11"/>
    <s v="Social Media Message"/>
    <x v="1"/>
    <x v="2"/>
    <s v="Male"/>
    <n v="0"/>
    <x v="2"/>
    <s v="Individual"/>
    <x v="0"/>
    <n v="9"/>
  </r>
  <r>
    <x v="2941"/>
    <x v="363"/>
    <x v="8"/>
    <x v="14"/>
    <x v="4"/>
    <s v="UPI/Payment App"/>
    <x v="0"/>
    <x v="2"/>
    <s v="Male"/>
    <n v="188.6"/>
    <x v="0"/>
    <s v="Individual"/>
    <x v="2"/>
    <n v="48"/>
  </r>
  <r>
    <x v="2942"/>
    <x v="363"/>
    <x v="36"/>
    <x v="59"/>
    <x v="4"/>
    <s v="Social Media Message"/>
    <x v="0"/>
    <x v="2"/>
    <s v="Female"/>
    <n v="741.59"/>
    <x v="3"/>
    <s v="Individual"/>
    <x v="1"/>
    <n v="9"/>
  </r>
  <r>
    <x v="2943"/>
    <x v="364"/>
    <x v="2"/>
    <x v="2"/>
    <x v="3"/>
    <s v="Phishing Email"/>
    <x v="0"/>
    <x v="5"/>
    <s v="Female"/>
    <n v="975.21"/>
    <x v="3"/>
    <s v="Individual"/>
    <x v="2"/>
    <n v="46"/>
  </r>
  <r>
    <x v="2944"/>
    <x v="364"/>
    <x v="2"/>
    <x v="5"/>
    <x v="4"/>
    <s v="Fake Mobile App"/>
    <x v="0"/>
    <x v="1"/>
    <s v="Female"/>
    <n v="97.26"/>
    <x v="1"/>
    <s v="Individual"/>
    <x v="0"/>
    <n v="61"/>
  </r>
  <r>
    <x v="2945"/>
    <x v="364"/>
    <x v="3"/>
    <x v="4"/>
    <x v="6"/>
    <s v="Phishing Email"/>
    <x v="0"/>
    <x v="1"/>
    <s v="Male"/>
    <n v="560.64"/>
    <x v="3"/>
    <s v="Individual"/>
    <x v="0"/>
    <n v="174"/>
  </r>
  <r>
    <x v="2946"/>
    <x v="364"/>
    <x v="7"/>
    <x v="11"/>
    <x v="10"/>
    <s v="Fake Mobile App"/>
    <x v="0"/>
    <x v="1"/>
    <s v="Male"/>
    <n v="0"/>
    <x v="3"/>
    <s v="Individual"/>
    <x v="3"/>
    <n v="57"/>
  </r>
  <r>
    <x v="2947"/>
    <x v="364"/>
    <x v="8"/>
    <x v="14"/>
    <x v="7"/>
    <s v="Social Media Message"/>
    <x v="0"/>
    <x v="1"/>
    <s v="Male"/>
    <n v="419.92"/>
    <x v="3"/>
    <s v="Individual"/>
    <x v="0"/>
    <n v="79"/>
  </r>
  <r>
    <x v="2948"/>
    <x v="364"/>
    <x v="3"/>
    <x v="3"/>
    <x v="6"/>
    <s v="Fake Mobile App"/>
    <x v="0"/>
    <x v="0"/>
    <s v="Male"/>
    <n v="206.27"/>
    <x v="3"/>
    <s v="Individual"/>
    <x v="4"/>
    <n v="72"/>
  </r>
  <r>
    <x v="2949"/>
    <x v="364"/>
    <x v="0"/>
    <x v="10"/>
    <x v="1"/>
    <s v="Phishing Email"/>
    <x v="3"/>
    <x v="1"/>
    <s v="Female"/>
    <n v="0"/>
    <x v="3"/>
    <s v="Individual"/>
    <x v="4"/>
    <n v="52"/>
  </r>
  <r>
    <x v="2950"/>
    <x v="364"/>
    <x v="3"/>
    <x v="3"/>
    <x v="4"/>
    <s v="Public Wi-Fi Exploit"/>
    <x v="0"/>
    <x v="2"/>
    <s v="Male"/>
    <n v="406.9"/>
    <x v="2"/>
    <s v="Individual"/>
    <x v="1"/>
    <n v="2"/>
  </r>
  <r>
    <x v="2951"/>
    <x v="364"/>
    <x v="3"/>
    <x v="3"/>
    <x v="4"/>
    <s v="UPI/Payment App"/>
    <x v="3"/>
    <x v="1"/>
    <s v="Female"/>
    <n v="1130.1400000000001"/>
    <x v="3"/>
    <s v="Individual"/>
    <x v="0"/>
    <n v="72"/>
  </r>
  <r>
    <x v="2952"/>
    <x v="364"/>
    <x v="17"/>
    <x v="26"/>
    <x v="11"/>
    <s v="Phishing Email"/>
    <x v="2"/>
    <x v="2"/>
    <s v="Female"/>
    <n v="0"/>
    <x v="2"/>
    <s v="Individual"/>
    <x v="1"/>
    <n v="19"/>
  </r>
  <r>
    <x v="2953"/>
    <x v="364"/>
    <x v="9"/>
    <x v="13"/>
    <x v="1"/>
    <s v="Malicious Website"/>
    <x v="3"/>
    <x v="1"/>
    <s v="Male"/>
    <n v="0"/>
    <x v="3"/>
    <s v="Organization/Enterprise"/>
    <x v="1"/>
    <n v="28"/>
  </r>
  <r>
    <x v="2954"/>
    <x v="364"/>
    <x v="8"/>
    <x v="14"/>
    <x v="4"/>
    <s v="Fake Mobile App"/>
    <x v="0"/>
    <x v="3"/>
    <s v="Female"/>
    <n v="7080.37"/>
    <x v="3"/>
    <s v="Individual"/>
    <x v="1"/>
    <n v="13"/>
  </r>
  <r>
    <x v="2955"/>
    <x v="364"/>
    <x v="2"/>
    <x v="54"/>
    <x v="1"/>
    <s v="Social Media Message"/>
    <x v="3"/>
    <x v="5"/>
    <s v="Female"/>
    <n v="0"/>
    <x v="3"/>
    <s v="Individual"/>
    <x v="0"/>
    <n v="95"/>
  </r>
  <r>
    <x v="2956"/>
    <x v="365"/>
    <x v="1"/>
    <x v="34"/>
    <x v="11"/>
    <s v="Fake Customer Care Call"/>
    <x v="0"/>
    <x v="3"/>
    <s v="Male"/>
    <n v="0"/>
    <x v="1"/>
    <s v="Individual"/>
    <x v="1"/>
    <n v="25"/>
  </r>
  <r>
    <x v="2957"/>
    <x v="365"/>
    <x v="1"/>
    <x v="1"/>
    <x v="8"/>
    <s v="Fake Mobile App"/>
    <x v="2"/>
    <x v="4"/>
    <s v="Male"/>
    <n v="0"/>
    <x v="1"/>
    <s v="Individual"/>
    <x v="2"/>
    <n v="107"/>
  </r>
  <r>
    <x v="2958"/>
    <x v="365"/>
    <x v="10"/>
    <x v="44"/>
    <x v="7"/>
    <s v="Fake Customer Care Call"/>
    <x v="0"/>
    <x v="2"/>
    <s v="Other/Not Disclosed"/>
    <n v="5101.51"/>
    <x v="3"/>
    <s v="Individual"/>
    <x v="0"/>
    <n v="5"/>
  </r>
  <r>
    <x v="2959"/>
    <x v="365"/>
    <x v="24"/>
    <x v="39"/>
    <x v="4"/>
    <s v="Social Media Message"/>
    <x v="2"/>
    <x v="2"/>
    <s v="Male"/>
    <n v="10943.21"/>
    <x v="2"/>
    <s v="Small Business"/>
    <x v="1"/>
    <n v="7"/>
  </r>
  <r>
    <x v="2960"/>
    <x v="365"/>
    <x v="9"/>
    <x v="13"/>
    <x v="2"/>
    <s v="Malicious Website"/>
    <x v="0"/>
    <x v="2"/>
    <s v="Male"/>
    <n v="835.75"/>
    <x v="2"/>
    <s v="Individual"/>
    <x v="4"/>
    <n v="130"/>
  </r>
  <r>
    <x v="2961"/>
    <x v="366"/>
    <x v="8"/>
    <x v="14"/>
    <x v="4"/>
    <s v="Malicious Website"/>
    <x v="3"/>
    <x v="1"/>
    <s v="Female"/>
    <n v="126.26"/>
    <x v="2"/>
    <s v="Individual"/>
    <x v="2"/>
    <n v="36"/>
  </r>
  <r>
    <x v="2962"/>
    <x v="366"/>
    <x v="0"/>
    <x v="0"/>
    <x v="4"/>
    <s v="Social Media Message"/>
    <x v="2"/>
    <x v="0"/>
    <s v="Female"/>
    <n v="251.98"/>
    <x v="3"/>
    <s v="Small Business"/>
    <x v="3"/>
    <n v="94"/>
  </r>
  <r>
    <x v="2963"/>
    <x v="366"/>
    <x v="48"/>
    <x v="73"/>
    <x v="0"/>
    <s v="Phishing Email"/>
    <x v="3"/>
    <x v="2"/>
    <s v="Male"/>
    <n v="56.47"/>
    <x v="1"/>
    <s v="Individual"/>
    <x v="0"/>
    <n v="117"/>
  </r>
  <r>
    <x v="2964"/>
    <x v="366"/>
    <x v="2"/>
    <x v="5"/>
    <x v="4"/>
    <s v="Public Wi-Fi Exploit"/>
    <x v="0"/>
    <x v="3"/>
    <s v="Female"/>
    <n v="967.02"/>
    <x v="1"/>
    <s v="Individual"/>
    <x v="1"/>
    <n v="15"/>
  </r>
  <r>
    <x v="2965"/>
    <x v="366"/>
    <x v="3"/>
    <x v="41"/>
    <x v="2"/>
    <s v="Fake Customer Care Call"/>
    <x v="3"/>
    <x v="1"/>
    <s v="Male"/>
    <n v="71.930000000000007"/>
    <x v="3"/>
    <s v="Individual"/>
    <x v="0"/>
    <n v="88"/>
  </r>
  <r>
    <x v="2966"/>
    <x v="367"/>
    <x v="1"/>
    <x v="1"/>
    <x v="11"/>
    <s v="Malicious Website"/>
    <x v="0"/>
    <x v="4"/>
    <s v="Male"/>
    <n v="0"/>
    <x v="1"/>
    <s v="Individual"/>
    <x v="1"/>
    <n v="23"/>
  </r>
  <r>
    <x v="2967"/>
    <x v="367"/>
    <x v="42"/>
    <x v="65"/>
    <x v="7"/>
    <s v="Fake Customer Care Call"/>
    <x v="2"/>
    <x v="2"/>
    <s v="Female"/>
    <n v="909.76"/>
    <x v="2"/>
    <s v="Individual"/>
    <x v="0"/>
    <n v="15"/>
  </r>
  <r>
    <x v="2968"/>
    <x v="367"/>
    <x v="39"/>
    <x v="62"/>
    <x v="3"/>
    <s v="UPI/Payment App"/>
    <x v="0"/>
    <x v="2"/>
    <s v="Male"/>
    <n v="2397.41"/>
    <x v="2"/>
    <s v="Small Business"/>
    <x v="0"/>
    <n v="177"/>
  </r>
  <r>
    <x v="2969"/>
    <x v="367"/>
    <x v="4"/>
    <x v="6"/>
    <x v="1"/>
    <s v="Malicious Website"/>
    <x v="0"/>
    <x v="2"/>
    <s v="Male"/>
    <n v="0"/>
    <x v="3"/>
    <s v="Individual"/>
    <x v="4"/>
    <n v="171"/>
  </r>
  <r>
    <x v="2970"/>
    <x v="368"/>
    <x v="8"/>
    <x v="25"/>
    <x v="4"/>
    <s v="UPI/Payment App"/>
    <x v="3"/>
    <x v="5"/>
    <s v="Female"/>
    <n v="491.45"/>
    <x v="2"/>
    <s v="Organization/Enterprise"/>
    <x v="1"/>
    <n v="21"/>
  </r>
  <r>
    <x v="2971"/>
    <x v="368"/>
    <x v="2"/>
    <x v="33"/>
    <x v="1"/>
    <s v="Malicious Website"/>
    <x v="0"/>
    <x v="4"/>
    <s v="Male"/>
    <n v="0"/>
    <x v="3"/>
    <s v="Individual"/>
    <x v="2"/>
    <n v="60"/>
  </r>
  <r>
    <x v="2972"/>
    <x v="368"/>
    <x v="17"/>
    <x v="26"/>
    <x v="11"/>
    <s v="Fake Customer Care Call"/>
    <x v="3"/>
    <x v="1"/>
    <s v="Male"/>
    <n v="0"/>
    <x v="0"/>
    <s v="Individual"/>
    <x v="1"/>
    <n v="4"/>
  </r>
  <r>
    <x v="2973"/>
    <x v="369"/>
    <x v="10"/>
    <x v="15"/>
    <x v="10"/>
    <s v="UPI/Payment App"/>
    <x v="0"/>
    <x v="1"/>
    <s v="Female"/>
    <n v="0"/>
    <x v="2"/>
    <s v="Individual"/>
    <x v="0"/>
    <n v="173"/>
  </r>
  <r>
    <x v="2974"/>
    <x v="369"/>
    <x v="2"/>
    <x v="56"/>
    <x v="3"/>
    <s v="Fake Customer Care Call"/>
    <x v="0"/>
    <x v="4"/>
    <s v="Female"/>
    <n v="1253.2"/>
    <x v="1"/>
    <s v="Individual"/>
    <x v="3"/>
    <n v="151"/>
  </r>
  <r>
    <x v="2975"/>
    <x v="369"/>
    <x v="13"/>
    <x v="37"/>
    <x v="9"/>
    <s v="Fake Customer Care Call"/>
    <x v="3"/>
    <x v="2"/>
    <s v="Male"/>
    <n v="0"/>
    <x v="0"/>
    <s v="Small Business"/>
    <x v="3"/>
    <n v="17"/>
  </r>
  <r>
    <x v="2976"/>
    <x v="369"/>
    <x v="2"/>
    <x v="31"/>
    <x v="0"/>
    <s v="Fake Mobile App"/>
    <x v="0"/>
    <x v="3"/>
    <s v="Female"/>
    <n v="2026.29"/>
    <x v="3"/>
    <s v="Individual"/>
    <x v="0"/>
    <n v="72"/>
  </r>
  <r>
    <x v="2977"/>
    <x v="369"/>
    <x v="2"/>
    <x v="33"/>
    <x v="4"/>
    <s v="Fake Mobile App"/>
    <x v="0"/>
    <x v="2"/>
    <s v="Male"/>
    <n v="188.98"/>
    <x v="3"/>
    <s v="Individual"/>
    <x v="0"/>
    <n v="9"/>
  </r>
  <r>
    <x v="2978"/>
    <x v="369"/>
    <x v="3"/>
    <x v="4"/>
    <x v="6"/>
    <s v="Phishing Email"/>
    <x v="0"/>
    <x v="4"/>
    <s v="Male"/>
    <n v="1202"/>
    <x v="3"/>
    <s v="Organization/Enterprise"/>
    <x v="3"/>
    <n v="137"/>
  </r>
  <r>
    <x v="2979"/>
    <x v="369"/>
    <x v="22"/>
    <x v="36"/>
    <x v="11"/>
    <s v="Fake Customer Care Call"/>
    <x v="0"/>
    <x v="1"/>
    <s v="Male"/>
    <n v="0"/>
    <x v="2"/>
    <s v="Organization/Enterprise"/>
    <x v="0"/>
    <n v="35"/>
  </r>
  <r>
    <x v="2980"/>
    <x v="369"/>
    <x v="0"/>
    <x v="18"/>
    <x v="4"/>
    <s v="Fake Customer Care Call"/>
    <x v="3"/>
    <x v="4"/>
    <s v="Male"/>
    <n v="8192.42"/>
    <x v="1"/>
    <s v="Individual"/>
    <x v="4"/>
    <n v="86"/>
  </r>
  <r>
    <x v="2981"/>
    <x v="369"/>
    <x v="8"/>
    <x v="14"/>
    <x v="9"/>
    <s v="Social Media Message"/>
    <x v="2"/>
    <x v="2"/>
    <s v="Female"/>
    <n v="0"/>
    <x v="2"/>
    <s v="Individual"/>
    <x v="2"/>
    <n v="81"/>
  </r>
  <r>
    <x v="2982"/>
    <x v="369"/>
    <x v="3"/>
    <x v="4"/>
    <x v="6"/>
    <s v="Social Media Message"/>
    <x v="3"/>
    <x v="0"/>
    <s v="Male"/>
    <n v="751.02"/>
    <x v="0"/>
    <s v="Individual"/>
    <x v="1"/>
    <n v="25"/>
  </r>
  <r>
    <x v="2983"/>
    <x v="370"/>
    <x v="2"/>
    <x v="56"/>
    <x v="5"/>
    <s v="Phishing Email"/>
    <x v="4"/>
    <x v="3"/>
    <s v="Male"/>
    <n v="0"/>
    <x v="2"/>
    <s v="Organization/Enterprise"/>
    <x v="0"/>
    <n v="9"/>
  </r>
  <r>
    <x v="2984"/>
    <x v="370"/>
    <x v="12"/>
    <x v="17"/>
    <x v="6"/>
    <s v="SMS/Text Link"/>
    <x v="0"/>
    <x v="3"/>
    <s v="Female"/>
    <n v="104.6"/>
    <x v="2"/>
    <s v="Organization/Enterprise"/>
    <x v="1"/>
    <n v="10"/>
  </r>
  <r>
    <x v="2985"/>
    <x v="370"/>
    <x v="18"/>
    <x v="66"/>
    <x v="4"/>
    <s v="Phishing Email"/>
    <x v="3"/>
    <x v="3"/>
    <s v="Male"/>
    <n v="43.31"/>
    <x v="3"/>
    <s v="Individual"/>
    <x v="4"/>
    <n v="126"/>
  </r>
  <r>
    <x v="2986"/>
    <x v="370"/>
    <x v="20"/>
    <x v="29"/>
    <x v="10"/>
    <s v="Fake Customer Care Call"/>
    <x v="3"/>
    <x v="3"/>
    <s v="Male"/>
    <n v="0"/>
    <x v="3"/>
    <s v="Individual"/>
    <x v="4"/>
    <n v="43"/>
  </r>
  <r>
    <x v="2987"/>
    <x v="370"/>
    <x v="3"/>
    <x v="3"/>
    <x v="8"/>
    <s v="Malicious Website"/>
    <x v="0"/>
    <x v="1"/>
    <s v="Male"/>
    <n v="0"/>
    <x v="0"/>
    <s v="Small Business"/>
    <x v="4"/>
    <n v="63"/>
  </r>
  <r>
    <x v="2988"/>
    <x v="370"/>
    <x v="17"/>
    <x v="26"/>
    <x v="4"/>
    <s v="Fake Customer Care Call"/>
    <x v="0"/>
    <x v="2"/>
    <s v="Female"/>
    <n v="2264.84"/>
    <x v="3"/>
    <s v="Individual"/>
    <x v="1"/>
    <n v="4"/>
  </r>
  <r>
    <x v="2989"/>
    <x v="371"/>
    <x v="2"/>
    <x v="54"/>
    <x v="1"/>
    <s v="SMS/Text Link"/>
    <x v="3"/>
    <x v="2"/>
    <s v="Male"/>
    <n v="0"/>
    <x v="3"/>
    <s v="Organization/Enterprise"/>
    <x v="0"/>
    <n v="19"/>
  </r>
  <r>
    <x v="2990"/>
    <x v="371"/>
    <x v="0"/>
    <x v="18"/>
    <x v="3"/>
    <s v="Phishing Email"/>
    <x v="0"/>
    <x v="1"/>
    <s v="Male"/>
    <n v="113969.35"/>
    <x v="3"/>
    <s v="Individual"/>
    <x v="2"/>
    <n v="33"/>
  </r>
  <r>
    <x v="2991"/>
    <x v="371"/>
    <x v="10"/>
    <x v="15"/>
    <x v="6"/>
    <s v="UPI/Payment App"/>
    <x v="3"/>
    <x v="3"/>
    <s v="Female"/>
    <n v="198.79"/>
    <x v="2"/>
    <s v="Individual"/>
    <x v="2"/>
    <n v="5"/>
  </r>
  <r>
    <x v="2992"/>
    <x v="371"/>
    <x v="8"/>
    <x v="14"/>
    <x v="10"/>
    <s v="UPI/Payment App"/>
    <x v="0"/>
    <x v="3"/>
    <s v="Male"/>
    <n v="0"/>
    <x v="2"/>
    <s v="Individual"/>
    <x v="0"/>
    <n v="10"/>
  </r>
  <r>
    <x v="2993"/>
    <x v="371"/>
    <x v="2"/>
    <x v="7"/>
    <x v="1"/>
    <s v="Malicious Website"/>
    <x v="0"/>
    <x v="1"/>
    <s v="Female"/>
    <n v="0"/>
    <x v="2"/>
    <s v="Individual"/>
    <x v="3"/>
    <n v="36"/>
  </r>
  <r>
    <x v="2994"/>
    <x v="372"/>
    <x v="13"/>
    <x v="37"/>
    <x v="10"/>
    <s v="Social Media Message"/>
    <x v="0"/>
    <x v="1"/>
    <s v="Female"/>
    <n v="0"/>
    <x v="3"/>
    <s v="Individual"/>
    <x v="0"/>
    <n v="48"/>
  </r>
  <r>
    <x v="2995"/>
    <x v="372"/>
    <x v="5"/>
    <x v="8"/>
    <x v="4"/>
    <s v="Malicious Website"/>
    <x v="0"/>
    <x v="2"/>
    <s v="Female"/>
    <n v="1023.46"/>
    <x v="1"/>
    <s v="Individual"/>
    <x v="3"/>
    <n v="81"/>
  </r>
  <r>
    <x v="2996"/>
    <x v="372"/>
    <x v="3"/>
    <x v="4"/>
    <x v="3"/>
    <s v="Public Wi-Fi Exploit"/>
    <x v="0"/>
    <x v="2"/>
    <s v="Male"/>
    <n v="732.25"/>
    <x v="0"/>
    <s v="Organization/Enterprise"/>
    <x v="2"/>
    <n v="31"/>
  </r>
  <r>
    <x v="2997"/>
    <x v="372"/>
    <x v="18"/>
    <x v="66"/>
    <x v="8"/>
    <s v="Phishing Email"/>
    <x v="0"/>
    <x v="2"/>
    <s v="Male"/>
    <n v="0"/>
    <x v="3"/>
    <s v="Small Business"/>
    <x v="4"/>
    <n v="111"/>
  </r>
  <r>
    <x v="2998"/>
    <x v="372"/>
    <x v="2"/>
    <x v="54"/>
    <x v="4"/>
    <s v="Malicious Website"/>
    <x v="0"/>
    <x v="4"/>
    <s v="Female"/>
    <n v="2669.02"/>
    <x v="3"/>
    <s v="Individual"/>
    <x v="1"/>
    <n v="4"/>
  </r>
  <r>
    <x v="2999"/>
    <x v="372"/>
    <x v="13"/>
    <x v="37"/>
    <x v="7"/>
    <s v="SMS/Text Link"/>
    <x v="1"/>
    <x v="0"/>
    <s v="Male"/>
    <n v="231.7"/>
    <x v="2"/>
    <s v="Individual"/>
    <x v="0"/>
    <n v="92"/>
  </r>
  <r>
    <x v="3000"/>
    <x v="373"/>
    <x v="10"/>
    <x v="15"/>
    <x v="9"/>
    <s v="UPI/Payment App"/>
    <x v="0"/>
    <x v="3"/>
    <s v="Male"/>
    <n v="0"/>
    <x v="2"/>
    <s v="Individual"/>
    <x v="1"/>
    <n v="13"/>
  </r>
  <r>
    <x v="3001"/>
    <x v="373"/>
    <x v="14"/>
    <x v="21"/>
    <x v="4"/>
    <s v="Fake Mobile App"/>
    <x v="3"/>
    <x v="3"/>
    <s v="Female"/>
    <n v="601.92999999999995"/>
    <x v="3"/>
    <s v="Individual"/>
    <x v="1"/>
    <n v="26"/>
  </r>
  <r>
    <x v="3002"/>
    <x v="373"/>
    <x v="14"/>
    <x v="21"/>
    <x v="1"/>
    <s v="Fake Customer Care Call"/>
    <x v="2"/>
    <x v="1"/>
    <s v="Male"/>
    <n v="0"/>
    <x v="3"/>
    <s v="Individual"/>
    <x v="4"/>
    <n v="55"/>
  </r>
  <r>
    <x v="3003"/>
    <x v="373"/>
    <x v="0"/>
    <x v="18"/>
    <x v="5"/>
    <s v="UPI/Payment App"/>
    <x v="0"/>
    <x v="5"/>
    <s v="Male"/>
    <n v="0"/>
    <x v="3"/>
    <s v="Individual"/>
    <x v="1"/>
    <n v="15"/>
  </r>
  <r>
    <x v="3004"/>
    <x v="373"/>
    <x v="3"/>
    <x v="30"/>
    <x v="4"/>
    <s v="Phishing Email"/>
    <x v="0"/>
    <x v="4"/>
    <s v="Female"/>
    <n v="231.21"/>
    <x v="1"/>
    <s v="Individual"/>
    <x v="1"/>
    <n v="3"/>
  </r>
  <r>
    <x v="3005"/>
    <x v="373"/>
    <x v="2"/>
    <x v="5"/>
    <x v="2"/>
    <s v="Fake Customer Care Call"/>
    <x v="3"/>
    <x v="3"/>
    <s v="Male"/>
    <n v="2709.39"/>
    <x v="0"/>
    <s v="Individual"/>
    <x v="0"/>
    <n v="147"/>
  </r>
  <r>
    <x v="3006"/>
    <x v="373"/>
    <x v="0"/>
    <x v="10"/>
    <x v="4"/>
    <s v="Public Wi-Fi Exploit"/>
    <x v="0"/>
    <x v="3"/>
    <s v="Male"/>
    <n v="1432.42"/>
    <x v="3"/>
    <s v="Individual"/>
    <x v="1"/>
    <n v="20"/>
  </r>
  <r>
    <x v="3007"/>
    <x v="374"/>
    <x v="23"/>
    <x v="38"/>
    <x v="4"/>
    <s v="Malicious Website"/>
    <x v="0"/>
    <x v="1"/>
    <s v="Male"/>
    <n v="430.59"/>
    <x v="2"/>
    <s v="Individual"/>
    <x v="0"/>
    <n v="68"/>
  </r>
  <r>
    <x v="3008"/>
    <x v="374"/>
    <x v="2"/>
    <x v="2"/>
    <x v="2"/>
    <s v="SMS/Text Link"/>
    <x v="0"/>
    <x v="2"/>
    <s v="Male"/>
    <n v="63.58"/>
    <x v="1"/>
    <s v="Individual"/>
    <x v="3"/>
    <n v="50"/>
  </r>
  <r>
    <x v="3009"/>
    <x v="374"/>
    <x v="3"/>
    <x v="41"/>
    <x v="1"/>
    <s v="Malicious Website"/>
    <x v="0"/>
    <x v="3"/>
    <s v="Male"/>
    <n v="0"/>
    <x v="3"/>
    <s v="Small Business"/>
    <x v="0"/>
    <n v="151"/>
  </r>
  <r>
    <x v="3010"/>
    <x v="374"/>
    <x v="30"/>
    <x v="49"/>
    <x v="4"/>
    <s v="UPI/Payment App"/>
    <x v="0"/>
    <x v="2"/>
    <s v="Male"/>
    <n v="2407.4499999999998"/>
    <x v="2"/>
    <s v="Individual"/>
    <x v="4"/>
    <n v="95"/>
  </r>
  <r>
    <x v="3011"/>
    <x v="374"/>
    <x v="8"/>
    <x v="14"/>
    <x v="0"/>
    <s v="UPI/Payment App"/>
    <x v="0"/>
    <x v="3"/>
    <s v="Male"/>
    <n v="643.98"/>
    <x v="3"/>
    <s v="Individual"/>
    <x v="3"/>
    <n v="48"/>
  </r>
  <r>
    <x v="3012"/>
    <x v="374"/>
    <x v="36"/>
    <x v="59"/>
    <x v="9"/>
    <s v="Phishing Email"/>
    <x v="3"/>
    <x v="2"/>
    <s v="Male"/>
    <n v="0"/>
    <x v="1"/>
    <s v="Individual"/>
    <x v="4"/>
    <n v="84"/>
  </r>
  <r>
    <x v="3013"/>
    <x v="374"/>
    <x v="2"/>
    <x v="33"/>
    <x v="11"/>
    <s v="Fake Customer Care Call"/>
    <x v="0"/>
    <x v="3"/>
    <s v="Male"/>
    <n v="0"/>
    <x v="3"/>
    <s v="Individual"/>
    <x v="1"/>
    <n v="9"/>
  </r>
  <r>
    <x v="3014"/>
    <x v="374"/>
    <x v="14"/>
    <x v="32"/>
    <x v="7"/>
    <s v="Fake Mobile App"/>
    <x v="2"/>
    <x v="4"/>
    <s v="Male"/>
    <n v="2258.42"/>
    <x v="3"/>
    <s v="Individual"/>
    <x v="1"/>
    <n v="2"/>
  </r>
  <r>
    <x v="3015"/>
    <x v="374"/>
    <x v="2"/>
    <x v="5"/>
    <x v="6"/>
    <s v="Malicious Website"/>
    <x v="0"/>
    <x v="1"/>
    <s v="Female"/>
    <n v="10378.24"/>
    <x v="2"/>
    <s v="Individual"/>
    <x v="0"/>
    <n v="131"/>
  </r>
  <r>
    <x v="3016"/>
    <x v="375"/>
    <x v="3"/>
    <x v="30"/>
    <x v="4"/>
    <s v="UPI/Payment App"/>
    <x v="0"/>
    <x v="1"/>
    <s v="Female"/>
    <n v="4921.59"/>
    <x v="3"/>
    <s v="Individual"/>
    <x v="3"/>
    <n v="56"/>
  </r>
  <r>
    <x v="3017"/>
    <x v="375"/>
    <x v="34"/>
    <x v="57"/>
    <x v="1"/>
    <s v="Fake Mobile App"/>
    <x v="3"/>
    <x v="2"/>
    <s v="Male"/>
    <n v="0"/>
    <x v="3"/>
    <s v="Individual"/>
    <x v="1"/>
    <n v="8"/>
  </r>
  <r>
    <x v="3018"/>
    <x v="375"/>
    <x v="18"/>
    <x v="27"/>
    <x v="2"/>
    <s v="Fake Mobile App"/>
    <x v="0"/>
    <x v="3"/>
    <s v="Female"/>
    <n v="3293.23"/>
    <x v="2"/>
    <s v="Individual"/>
    <x v="3"/>
    <n v="53"/>
  </r>
  <r>
    <x v="3019"/>
    <x v="375"/>
    <x v="22"/>
    <x v="36"/>
    <x v="11"/>
    <s v="Fake Customer Care Call"/>
    <x v="2"/>
    <x v="2"/>
    <s v="Male"/>
    <n v="0"/>
    <x v="1"/>
    <s v="Small Business"/>
    <x v="3"/>
    <n v="122"/>
  </r>
  <r>
    <x v="3020"/>
    <x v="375"/>
    <x v="32"/>
    <x v="53"/>
    <x v="4"/>
    <s v="Fake Mobile App"/>
    <x v="0"/>
    <x v="2"/>
    <s v="Female"/>
    <n v="783.95"/>
    <x v="3"/>
    <s v="Individual"/>
    <x v="0"/>
    <n v="45"/>
  </r>
  <r>
    <x v="3021"/>
    <x v="376"/>
    <x v="0"/>
    <x v="18"/>
    <x v="1"/>
    <s v="Social Media Message"/>
    <x v="0"/>
    <x v="1"/>
    <s v="Male"/>
    <n v="0"/>
    <x v="2"/>
    <s v="Small Business"/>
    <x v="0"/>
    <n v="154"/>
  </r>
  <r>
    <x v="3022"/>
    <x v="376"/>
    <x v="9"/>
    <x v="13"/>
    <x v="6"/>
    <s v="UPI/Payment App"/>
    <x v="0"/>
    <x v="1"/>
    <s v="Male"/>
    <n v="96.27"/>
    <x v="3"/>
    <s v="Small Business"/>
    <x v="4"/>
    <n v="124"/>
  </r>
  <r>
    <x v="3023"/>
    <x v="376"/>
    <x v="18"/>
    <x v="66"/>
    <x v="10"/>
    <s v="Malicious Website"/>
    <x v="3"/>
    <x v="1"/>
    <s v="Male"/>
    <n v="0"/>
    <x v="1"/>
    <s v="Individual"/>
    <x v="0"/>
    <n v="110"/>
  </r>
  <r>
    <x v="3024"/>
    <x v="376"/>
    <x v="2"/>
    <x v="7"/>
    <x v="6"/>
    <s v="Phishing Email"/>
    <x v="0"/>
    <x v="1"/>
    <s v="Male"/>
    <n v="822.62"/>
    <x v="1"/>
    <s v="Individual"/>
    <x v="2"/>
    <n v="167"/>
  </r>
  <r>
    <x v="3025"/>
    <x v="376"/>
    <x v="33"/>
    <x v="55"/>
    <x v="4"/>
    <s v="SMS/Text Link"/>
    <x v="4"/>
    <x v="1"/>
    <s v="Other/Not Disclosed"/>
    <n v="4870.0600000000004"/>
    <x v="2"/>
    <s v="Individual"/>
    <x v="0"/>
    <n v="140"/>
  </r>
  <r>
    <x v="3026"/>
    <x v="376"/>
    <x v="13"/>
    <x v="19"/>
    <x v="3"/>
    <s v="SMS/Text Link"/>
    <x v="3"/>
    <x v="2"/>
    <s v="Female"/>
    <n v="601.26"/>
    <x v="2"/>
    <s v="Small Business"/>
    <x v="4"/>
    <n v="47"/>
  </r>
  <r>
    <x v="3027"/>
    <x v="376"/>
    <x v="10"/>
    <x v="44"/>
    <x v="9"/>
    <s v="SMS/Text Link"/>
    <x v="2"/>
    <x v="1"/>
    <s v="Female"/>
    <n v="0"/>
    <x v="3"/>
    <s v="Individual"/>
    <x v="2"/>
    <n v="166"/>
  </r>
  <r>
    <x v="3028"/>
    <x v="376"/>
    <x v="7"/>
    <x v="11"/>
    <x v="4"/>
    <s v="Fake Mobile App"/>
    <x v="3"/>
    <x v="2"/>
    <s v="Male"/>
    <n v="1948.44"/>
    <x v="3"/>
    <s v="Individual"/>
    <x v="0"/>
    <n v="172"/>
  </r>
  <r>
    <x v="3029"/>
    <x v="376"/>
    <x v="21"/>
    <x v="35"/>
    <x v="2"/>
    <s v="UPI/Payment App"/>
    <x v="3"/>
    <x v="4"/>
    <s v="Female"/>
    <n v="55.9"/>
    <x v="3"/>
    <s v="Small Business"/>
    <x v="1"/>
    <n v="3"/>
  </r>
  <r>
    <x v="3030"/>
    <x v="376"/>
    <x v="2"/>
    <x v="56"/>
    <x v="6"/>
    <s v="UPI/Payment App"/>
    <x v="0"/>
    <x v="3"/>
    <s v="Male"/>
    <n v="3581.65"/>
    <x v="3"/>
    <s v="Individual"/>
    <x v="0"/>
    <n v="37"/>
  </r>
  <r>
    <x v="3031"/>
    <x v="377"/>
    <x v="36"/>
    <x v="59"/>
    <x v="4"/>
    <s v="UPI/Payment App"/>
    <x v="2"/>
    <x v="0"/>
    <s v="Female"/>
    <n v="389.83"/>
    <x v="0"/>
    <s v="Individual"/>
    <x v="1"/>
    <n v="19"/>
  </r>
  <r>
    <x v="3032"/>
    <x v="377"/>
    <x v="3"/>
    <x v="30"/>
    <x v="8"/>
    <s v="Malicious Website"/>
    <x v="1"/>
    <x v="5"/>
    <s v="Male"/>
    <n v="0"/>
    <x v="1"/>
    <s v="Individual"/>
    <x v="2"/>
    <n v="33"/>
  </r>
  <r>
    <x v="3033"/>
    <x v="377"/>
    <x v="2"/>
    <x v="7"/>
    <x v="10"/>
    <s v="SMS/Text Link"/>
    <x v="0"/>
    <x v="1"/>
    <s v="Male"/>
    <n v="0"/>
    <x v="2"/>
    <s v="Small Business"/>
    <x v="2"/>
    <n v="120"/>
  </r>
  <r>
    <x v="3034"/>
    <x v="377"/>
    <x v="3"/>
    <x v="30"/>
    <x v="1"/>
    <s v="Fake Mobile App"/>
    <x v="1"/>
    <x v="4"/>
    <s v="Female"/>
    <n v="0"/>
    <x v="2"/>
    <s v="Individual"/>
    <x v="0"/>
    <n v="6"/>
  </r>
  <r>
    <x v="3035"/>
    <x v="377"/>
    <x v="22"/>
    <x v="36"/>
    <x v="4"/>
    <s v="Malicious Website"/>
    <x v="0"/>
    <x v="0"/>
    <s v="Male"/>
    <n v="32.54"/>
    <x v="0"/>
    <s v="Individual"/>
    <x v="1"/>
    <n v="1"/>
  </r>
  <r>
    <x v="3036"/>
    <x v="377"/>
    <x v="18"/>
    <x v="27"/>
    <x v="1"/>
    <s v="Fake Customer Care Call"/>
    <x v="0"/>
    <x v="3"/>
    <s v="Female"/>
    <n v="0"/>
    <x v="1"/>
    <s v="Individual"/>
    <x v="1"/>
    <n v="15"/>
  </r>
  <r>
    <x v="3037"/>
    <x v="377"/>
    <x v="17"/>
    <x v="26"/>
    <x v="10"/>
    <s v="Social Media Message"/>
    <x v="0"/>
    <x v="1"/>
    <s v="Female"/>
    <n v="0"/>
    <x v="0"/>
    <s v="Organization/Enterprise"/>
    <x v="3"/>
    <n v="168"/>
  </r>
  <r>
    <x v="3038"/>
    <x v="377"/>
    <x v="43"/>
    <x v="68"/>
    <x v="1"/>
    <s v="Fake Customer Care Call"/>
    <x v="0"/>
    <x v="1"/>
    <s v="Male"/>
    <n v="0"/>
    <x v="1"/>
    <s v="Individual"/>
    <x v="3"/>
    <n v="84"/>
  </r>
  <r>
    <x v="3039"/>
    <x v="377"/>
    <x v="0"/>
    <x v="10"/>
    <x v="6"/>
    <s v="Public Wi-Fi Exploit"/>
    <x v="3"/>
    <x v="4"/>
    <s v="Male"/>
    <n v="1019.31"/>
    <x v="3"/>
    <s v="Individual"/>
    <x v="1"/>
    <n v="9"/>
  </r>
  <r>
    <x v="3040"/>
    <x v="377"/>
    <x v="11"/>
    <x v="16"/>
    <x v="9"/>
    <s v="Social Media Message"/>
    <x v="0"/>
    <x v="1"/>
    <s v="Male"/>
    <n v="0"/>
    <x v="3"/>
    <s v="Individual"/>
    <x v="3"/>
    <n v="168"/>
  </r>
  <r>
    <x v="3041"/>
    <x v="377"/>
    <x v="2"/>
    <x v="2"/>
    <x v="1"/>
    <s v="Malicious Website"/>
    <x v="0"/>
    <x v="3"/>
    <s v="Female"/>
    <n v="0"/>
    <x v="3"/>
    <s v="Individual"/>
    <x v="1"/>
    <n v="18"/>
  </r>
  <r>
    <x v="3042"/>
    <x v="377"/>
    <x v="2"/>
    <x v="5"/>
    <x v="4"/>
    <s v="UPI/Payment App"/>
    <x v="2"/>
    <x v="4"/>
    <s v="Male"/>
    <n v="271.49"/>
    <x v="0"/>
    <s v="Individual"/>
    <x v="1"/>
    <n v="6"/>
  </r>
  <r>
    <x v="3043"/>
    <x v="378"/>
    <x v="9"/>
    <x v="13"/>
    <x v="5"/>
    <s v="Fake Customer Care Call"/>
    <x v="3"/>
    <x v="1"/>
    <s v="Female"/>
    <n v="0"/>
    <x v="1"/>
    <s v="Individual"/>
    <x v="2"/>
    <n v="19"/>
  </r>
  <r>
    <x v="3044"/>
    <x v="378"/>
    <x v="20"/>
    <x v="29"/>
    <x v="4"/>
    <s v="UPI/Payment App"/>
    <x v="0"/>
    <x v="2"/>
    <s v="Male"/>
    <n v="1329.98"/>
    <x v="1"/>
    <s v="Individual"/>
    <x v="2"/>
    <n v="169"/>
  </r>
  <r>
    <x v="3045"/>
    <x v="378"/>
    <x v="4"/>
    <x v="6"/>
    <x v="0"/>
    <s v="Fake Mobile App"/>
    <x v="0"/>
    <x v="2"/>
    <s v="Male"/>
    <n v="48.36"/>
    <x v="3"/>
    <s v="Individual"/>
    <x v="2"/>
    <n v="128"/>
  </r>
  <r>
    <x v="3046"/>
    <x v="378"/>
    <x v="9"/>
    <x v="13"/>
    <x v="4"/>
    <s v="UPI/Payment App"/>
    <x v="2"/>
    <x v="3"/>
    <s v="Female"/>
    <n v="447.47"/>
    <x v="1"/>
    <s v="Individual"/>
    <x v="1"/>
    <n v="27"/>
  </r>
  <r>
    <x v="3047"/>
    <x v="378"/>
    <x v="32"/>
    <x v="53"/>
    <x v="6"/>
    <s v="Phishing Email"/>
    <x v="0"/>
    <x v="3"/>
    <s v="Male"/>
    <n v="427.78"/>
    <x v="0"/>
    <s v="Individual"/>
    <x v="0"/>
    <n v="170"/>
  </r>
  <r>
    <x v="3048"/>
    <x v="378"/>
    <x v="0"/>
    <x v="10"/>
    <x v="1"/>
    <s v="Fake Customer Care Call"/>
    <x v="0"/>
    <x v="3"/>
    <s v="Female"/>
    <n v="0"/>
    <x v="3"/>
    <s v="Individual"/>
    <x v="1"/>
    <n v="17"/>
  </r>
  <r>
    <x v="3049"/>
    <x v="378"/>
    <x v="30"/>
    <x v="49"/>
    <x v="4"/>
    <s v="Social Media Message"/>
    <x v="0"/>
    <x v="2"/>
    <s v="Male"/>
    <n v="5339.12"/>
    <x v="3"/>
    <s v="Individual"/>
    <x v="1"/>
    <n v="26"/>
  </r>
  <r>
    <x v="3050"/>
    <x v="378"/>
    <x v="5"/>
    <x v="8"/>
    <x v="6"/>
    <s v="SMS/Text Link"/>
    <x v="0"/>
    <x v="1"/>
    <s v="Female"/>
    <n v="135.77000000000001"/>
    <x v="2"/>
    <s v="Individual"/>
    <x v="1"/>
    <n v="23"/>
  </r>
  <r>
    <x v="3051"/>
    <x v="378"/>
    <x v="2"/>
    <x v="52"/>
    <x v="9"/>
    <s v="Phishing Email"/>
    <x v="2"/>
    <x v="2"/>
    <s v="Male"/>
    <n v="0"/>
    <x v="2"/>
    <s v="Small Business"/>
    <x v="3"/>
    <n v="167"/>
  </r>
  <r>
    <x v="3052"/>
    <x v="379"/>
    <x v="3"/>
    <x v="4"/>
    <x v="4"/>
    <s v="Fake Customer Care Call"/>
    <x v="0"/>
    <x v="1"/>
    <s v="Male"/>
    <n v="1105.83"/>
    <x v="3"/>
    <s v="Individual"/>
    <x v="0"/>
    <n v="74"/>
  </r>
  <r>
    <x v="3053"/>
    <x v="379"/>
    <x v="44"/>
    <x v="69"/>
    <x v="7"/>
    <s v="Social Media Message"/>
    <x v="0"/>
    <x v="4"/>
    <s v="Male"/>
    <n v="654.67999999999995"/>
    <x v="1"/>
    <s v="Individual"/>
    <x v="1"/>
    <n v="9"/>
  </r>
  <r>
    <x v="3054"/>
    <x v="379"/>
    <x v="5"/>
    <x v="8"/>
    <x v="7"/>
    <s v="Phishing Email"/>
    <x v="0"/>
    <x v="0"/>
    <s v="Other/Not Disclosed"/>
    <n v="1924.55"/>
    <x v="1"/>
    <s v="Individual"/>
    <x v="1"/>
    <n v="1"/>
  </r>
  <r>
    <x v="3055"/>
    <x v="379"/>
    <x v="12"/>
    <x v="17"/>
    <x v="1"/>
    <s v="Fake Customer Care Call"/>
    <x v="3"/>
    <x v="1"/>
    <s v="Male"/>
    <n v="0"/>
    <x v="3"/>
    <s v="Individual"/>
    <x v="1"/>
    <n v="16"/>
  </r>
  <r>
    <x v="3056"/>
    <x v="379"/>
    <x v="2"/>
    <x v="33"/>
    <x v="3"/>
    <s v="Fake Mobile App"/>
    <x v="3"/>
    <x v="3"/>
    <s v="Female"/>
    <n v="888.25"/>
    <x v="1"/>
    <s v="Individual"/>
    <x v="1"/>
    <n v="1"/>
  </r>
  <r>
    <x v="3057"/>
    <x v="379"/>
    <x v="2"/>
    <x v="52"/>
    <x v="4"/>
    <s v="SMS/Text Link"/>
    <x v="3"/>
    <x v="3"/>
    <s v="Other/Not Disclosed"/>
    <n v="1138.18"/>
    <x v="3"/>
    <s v="Individual"/>
    <x v="2"/>
    <n v="13"/>
  </r>
  <r>
    <x v="3058"/>
    <x v="379"/>
    <x v="10"/>
    <x v="44"/>
    <x v="3"/>
    <s v="Fake Mobile App"/>
    <x v="0"/>
    <x v="4"/>
    <s v="Female"/>
    <n v="91.79"/>
    <x v="2"/>
    <s v="Individual"/>
    <x v="0"/>
    <n v="141"/>
  </r>
  <r>
    <x v="3059"/>
    <x v="379"/>
    <x v="17"/>
    <x v="26"/>
    <x v="1"/>
    <s v="Social Media Message"/>
    <x v="2"/>
    <x v="1"/>
    <s v="Female"/>
    <n v="0"/>
    <x v="2"/>
    <s v="Individual"/>
    <x v="1"/>
    <n v="2"/>
  </r>
  <r>
    <x v="3060"/>
    <x v="379"/>
    <x v="8"/>
    <x v="12"/>
    <x v="4"/>
    <s v="Social Media Message"/>
    <x v="0"/>
    <x v="5"/>
    <s v="Male"/>
    <n v="476.29"/>
    <x v="2"/>
    <s v="Individual"/>
    <x v="4"/>
    <n v="55"/>
  </r>
  <r>
    <x v="3061"/>
    <x v="379"/>
    <x v="8"/>
    <x v="14"/>
    <x v="6"/>
    <s v="UPI/Payment App"/>
    <x v="2"/>
    <x v="3"/>
    <s v="Male"/>
    <n v="3010.57"/>
    <x v="3"/>
    <s v="Individual"/>
    <x v="0"/>
    <n v="142"/>
  </r>
  <r>
    <x v="3062"/>
    <x v="380"/>
    <x v="21"/>
    <x v="35"/>
    <x v="2"/>
    <s v="Public Wi-Fi Exploit"/>
    <x v="0"/>
    <x v="4"/>
    <s v="Male"/>
    <n v="202.6"/>
    <x v="2"/>
    <s v="Individual"/>
    <x v="1"/>
    <n v="2"/>
  </r>
  <r>
    <x v="3063"/>
    <x v="380"/>
    <x v="26"/>
    <x v="42"/>
    <x v="4"/>
    <s v="SMS/Text Link"/>
    <x v="0"/>
    <x v="2"/>
    <s v="Male"/>
    <n v="2164.0300000000002"/>
    <x v="3"/>
    <s v="Individual"/>
    <x v="4"/>
    <n v="154"/>
  </r>
  <r>
    <x v="3064"/>
    <x v="380"/>
    <x v="2"/>
    <x v="54"/>
    <x v="4"/>
    <s v="Public Wi-Fi Exploit"/>
    <x v="0"/>
    <x v="4"/>
    <s v="Male"/>
    <n v="138.94999999999999"/>
    <x v="2"/>
    <s v="Organization/Enterprise"/>
    <x v="2"/>
    <n v="30"/>
  </r>
  <r>
    <x v="3065"/>
    <x v="380"/>
    <x v="14"/>
    <x v="21"/>
    <x v="4"/>
    <s v="Fake Customer Care Call"/>
    <x v="0"/>
    <x v="5"/>
    <s v="Male"/>
    <n v="2452.33"/>
    <x v="3"/>
    <s v="Individual"/>
    <x v="1"/>
    <n v="11"/>
  </r>
  <r>
    <x v="3066"/>
    <x v="380"/>
    <x v="3"/>
    <x v="4"/>
    <x v="8"/>
    <s v="UPI/Payment App"/>
    <x v="3"/>
    <x v="4"/>
    <s v="Male"/>
    <n v="0"/>
    <x v="1"/>
    <s v="Individual"/>
    <x v="0"/>
    <n v="27"/>
  </r>
  <r>
    <x v="3067"/>
    <x v="380"/>
    <x v="13"/>
    <x v="37"/>
    <x v="10"/>
    <s v="Malicious Website"/>
    <x v="3"/>
    <x v="1"/>
    <s v="Female"/>
    <n v="0"/>
    <x v="3"/>
    <s v="Individual"/>
    <x v="1"/>
    <n v="12"/>
  </r>
  <r>
    <x v="3068"/>
    <x v="380"/>
    <x v="4"/>
    <x v="6"/>
    <x v="4"/>
    <s v="Malicious Website"/>
    <x v="0"/>
    <x v="0"/>
    <s v="Male"/>
    <n v="766.1"/>
    <x v="1"/>
    <s v="Individual"/>
    <x v="0"/>
    <n v="155"/>
  </r>
  <r>
    <x v="3069"/>
    <x v="380"/>
    <x v="2"/>
    <x v="5"/>
    <x v="8"/>
    <s v="SMS/Text Link"/>
    <x v="0"/>
    <x v="3"/>
    <s v="Female"/>
    <n v="0"/>
    <x v="2"/>
    <s v="Small Business"/>
    <x v="3"/>
    <n v="125"/>
  </r>
  <r>
    <x v="3070"/>
    <x v="380"/>
    <x v="17"/>
    <x v="67"/>
    <x v="4"/>
    <s v="Fake Mobile App"/>
    <x v="0"/>
    <x v="1"/>
    <s v="Female"/>
    <n v="950.98"/>
    <x v="3"/>
    <s v="Individual"/>
    <x v="0"/>
    <n v="14"/>
  </r>
  <r>
    <x v="3071"/>
    <x v="380"/>
    <x v="3"/>
    <x v="3"/>
    <x v="2"/>
    <s v="SMS/Text Link"/>
    <x v="0"/>
    <x v="0"/>
    <s v="Male"/>
    <n v="427.63"/>
    <x v="1"/>
    <s v="Individual"/>
    <x v="0"/>
    <n v="132"/>
  </r>
  <r>
    <x v="3072"/>
    <x v="381"/>
    <x v="3"/>
    <x v="50"/>
    <x v="7"/>
    <s v="Fake Mobile App"/>
    <x v="0"/>
    <x v="1"/>
    <s v="Male"/>
    <n v="522.9"/>
    <x v="1"/>
    <s v="Individual"/>
    <x v="3"/>
    <n v="38"/>
  </r>
  <r>
    <x v="3073"/>
    <x v="381"/>
    <x v="48"/>
    <x v="73"/>
    <x v="6"/>
    <s v="UPI/Payment App"/>
    <x v="0"/>
    <x v="1"/>
    <s v="Female"/>
    <n v="1677.57"/>
    <x v="2"/>
    <s v="Individual"/>
    <x v="4"/>
    <n v="103"/>
  </r>
  <r>
    <x v="3074"/>
    <x v="381"/>
    <x v="10"/>
    <x v="44"/>
    <x v="2"/>
    <s v="UPI/Payment App"/>
    <x v="2"/>
    <x v="4"/>
    <s v="Male"/>
    <n v="1729.09"/>
    <x v="3"/>
    <s v="Individual"/>
    <x v="2"/>
    <n v="65"/>
  </r>
  <r>
    <x v="3075"/>
    <x v="381"/>
    <x v="3"/>
    <x v="41"/>
    <x v="4"/>
    <s v="SMS/Text Link"/>
    <x v="3"/>
    <x v="3"/>
    <s v="Male"/>
    <n v="2800.67"/>
    <x v="3"/>
    <s v="Small Business"/>
    <x v="2"/>
    <n v="165"/>
  </r>
  <r>
    <x v="3076"/>
    <x v="381"/>
    <x v="2"/>
    <x v="31"/>
    <x v="1"/>
    <s v="SMS/Text Link"/>
    <x v="3"/>
    <x v="2"/>
    <s v="Female"/>
    <n v="0"/>
    <x v="2"/>
    <s v="Individual"/>
    <x v="0"/>
    <n v="26"/>
  </r>
  <r>
    <x v="3077"/>
    <x v="381"/>
    <x v="9"/>
    <x v="13"/>
    <x v="4"/>
    <s v="SMS/Text Link"/>
    <x v="1"/>
    <x v="1"/>
    <s v="Female"/>
    <n v="73.73"/>
    <x v="3"/>
    <s v="Individual"/>
    <x v="4"/>
    <n v="14"/>
  </r>
  <r>
    <x v="3078"/>
    <x v="381"/>
    <x v="3"/>
    <x v="41"/>
    <x v="6"/>
    <s v="Public Wi-Fi Exploit"/>
    <x v="3"/>
    <x v="3"/>
    <s v="Female"/>
    <n v="1278.5899999999999"/>
    <x v="3"/>
    <s v="Individual"/>
    <x v="4"/>
    <n v="135"/>
  </r>
  <r>
    <x v="3079"/>
    <x v="381"/>
    <x v="19"/>
    <x v="28"/>
    <x v="10"/>
    <s v="Malicious Website"/>
    <x v="2"/>
    <x v="1"/>
    <s v="Male"/>
    <n v="0"/>
    <x v="1"/>
    <s v="Small Business"/>
    <x v="2"/>
    <n v="14"/>
  </r>
  <r>
    <x v="3080"/>
    <x v="381"/>
    <x v="13"/>
    <x v="19"/>
    <x v="1"/>
    <s v="Phishing Email"/>
    <x v="0"/>
    <x v="4"/>
    <s v="Male"/>
    <n v="0"/>
    <x v="2"/>
    <s v="Individual"/>
    <x v="1"/>
    <n v="29"/>
  </r>
  <r>
    <x v="3081"/>
    <x v="382"/>
    <x v="0"/>
    <x v="18"/>
    <x v="2"/>
    <s v="Phishing Email"/>
    <x v="0"/>
    <x v="1"/>
    <s v="Female"/>
    <n v="3556"/>
    <x v="2"/>
    <s v="Individual"/>
    <x v="3"/>
    <n v="125"/>
  </r>
  <r>
    <x v="3082"/>
    <x v="382"/>
    <x v="19"/>
    <x v="28"/>
    <x v="6"/>
    <s v="Social Media Message"/>
    <x v="2"/>
    <x v="3"/>
    <s v="Male"/>
    <n v="400.65"/>
    <x v="2"/>
    <s v="Individual"/>
    <x v="1"/>
    <n v="3"/>
  </r>
  <r>
    <x v="3083"/>
    <x v="382"/>
    <x v="2"/>
    <x v="31"/>
    <x v="0"/>
    <s v="Social Media Message"/>
    <x v="0"/>
    <x v="2"/>
    <s v="Female"/>
    <n v="403.44"/>
    <x v="1"/>
    <s v="Organization/Enterprise"/>
    <x v="0"/>
    <n v="131"/>
  </r>
  <r>
    <x v="3084"/>
    <x v="382"/>
    <x v="3"/>
    <x v="3"/>
    <x v="7"/>
    <s v="Malicious Website"/>
    <x v="0"/>
    <x v="1"/>
    <s v="Male"/>
    <n v="839.6"/>
    <x v="2"/>
    <s v="Small Business"/>
    <x v="2"/>
    <n v="88"/>
  </r>
  <r>
    <x v="3085"/>
    <x v="382"/>
    <x v="10"/>
    <x v="44"/>
    <x v="4"/>
    <s v="SMS/Text Link"/>
    <x v="0"/>
    <x v="4"/>
    <s v="Male"/>
    <n v="331.3"/>
    <x v="0"/>
    <s v="Individual"/>
    <x v="0"/>
    <n v="33"/>
  </r>
  <r>
    <x v="3086"/>
    <x v="382"/>
    <x v="21"/>
    <x v="45"/>
    <x v="10"/>
    <s v="Phishing Email"/>
    <x v="0"/>
    <x v="4"/>
    <s v="Female"/>
    <n v="0"/>
    <x v="1"/>
    <s v="Small Business"/>
    <x v="0"/>
    <n v="72"/>
  </r>
  <r>
    <x v="3087"/>
    <x v="382"/>
    <x v="28"/>
    <x v="46"/>
    <x v="4"/>
    <s v="Malicious Website"/>
    <x v="2"/>
    <x v="2"/>
    <s v="Male"/>
    <n v="733.55"/>
    <x v="3"/>
    <s v="Individual"/>
    <x v="1"/>
    <n v="8"/>
  </r>
  <r>
    <x v="3088"/>
    <x v="382"/>
    <x v="17"/>
    <x v="26"/>
    <x v="7"/>
    <s v="Public Wi-Fi Exploit"/>
    <x v="0"/>
    <x v="2"/>
    <s v="Female"/>
    <n v="355.38"/>
    <x v="0"/>
    <s v="Individual"/>
    <x v="0"/>
    <n v="133"/>
  </r>
  <r>
    <x v="3089"/>
    <x v="382"/>
    <x v="21"/>
    <x v="45"/>
    <x v="2"/>
    <s v="Social Media Message"/>
    <x v="0"/>
    <x v="3"/>
    <s v="Male"/>
    <n v="1170.96"/>
    <x v="3"/>
    <s v="Individual"/>
    <x v="1"/>
    <n v="1"/>
  </r>
  <r>
    <x v="3090"/>
    <x v="382"/>
    <x v="3"/>
    <x v="50"/>
    <x v="6"/>
    <s v="Social Media Message"/>
    <x v="3"/>
    <x v="2"/>
    <s v="Male"/>
    <n v="409.43"/>
    <x v="3"/>
    <s v="Individual"/>
    <x v="2"/>
    <n v="3"/>
  </r>
  <r>
    <x v="3091"/>
    <x v="383"/>
    <x v="3"/>
    <x v="3"/>
    <x v="6"/>
    <s v="Malicious Website"/>
    <x v="3"/>
    <x v="1"/>
    <s v="Female"/>
    <n v="89.28"/>
    <x v="3"/>
    <s v="Individual"/>
    <x v="1"/>
    <n v="15"/>
  </r>
  <r>
    <x v="3092"/>
    <x v="383"/>
    <x v="7"/>
    <x v="20"/>
    <x v="4"/>
    <s v="Public Wi-Fi Exploit"/>
    <x v="0"/>
    <x v="0"/>
    <s v="Female"/>
    <n v="2154.46"/>
    <x v="2"/>
    <s v="Individual"/>
    <x v="1"/>
    <n v="17"/>
  </r>
  <r>
    <x v="3093"/>
    <x v="383"/>
    <x v="29"/>
    <x v="48"/>
    <x v="4"/>
    <s v="Public Wi-Fi Exploit"/>
    <x v="2"/>
    <x v="4"/>
    <s v="Male"/>
    <n v="648.94000000000005"/>
    <x v="1"/>
    <s v="Individual"/>
    <x v="3"/>
    <n v="119"/>
  </r>
  <r>
    <x v="3094"/>
    <x v="384"/>
    <x v="2"/>
    <x v="56"/>
    <x v="1"/>
    <s v="Public Wi-Fi Exploit"/>
    <x v="0"/>
    <x v="2"/>
    <s v="Female"/>
    <n v="0"/>
    <x v="1"/>
    <s v="Individual"/>
    <x v="1"/>
    <n v="12"/>
  </r>
  <r>
    <x v="3095"/>
    <x v="384"/>
    <x v="3"/>
    <x v="41"/>
    <x v="4"/>
    <s v="Public Wi-Fi Exploit"/>
    <x v="3"/>
    <x v="4"/>
    <s v="Female"/>
    <n v="142.66999999999999"/>
    <x v="3"/>
    <s v="Individual"/>
    <x v="3"/>
    <n v="120"/>
  </r>
  <r>
    <x v="3096"/>
    <x v="384"/>
    <x v="7"/>
    <x v="11"/>
    <x v="4"/>
    <s v="Social Media Message"/>
    <x v="1"/>
    <x v="1"/>
    <s v="Male"/>
    <n v="652.51"/>
    <x v="3"/>
    <s v="Small Business"/>
    <x v="1"/>
    <n v="10"/>
  </r>
  <r>
    <x v="3097"/>
    <x v="384"/>
    <x v="2"/>
    <x v="7"/>
    <x v="0"/>
    <s v="Social Media Message"/>
    <x v="0"/>
    <x v="3"/>
    <s v="Male"/>
    <n v="1790.63"/>
    <x v="3"/>
    <s v="Individual"/>
    <x v="1"/>
    <n v="6"/>
  </r>
  <r>
    <x v="3098"/>
    <x v="384"/>
    <x v="35"/>
    <x v="58"/>
    <x v="4"/>
    <s v="Public Wi-Fi Exploit"/>
    <x v="3"/>
    <x v="2"/>
    <s v="Male"/>
    <n v="100.97"/>
    <x v="0"/>
    <s v="Individual"/>
    <x v="3"/>
    <n v="152"/>
  </r>
  <r>
    <x v="3099"/>
    <x v="384"/>
    <x v="21"/>
    <x v="45"/>
    <x v="10"/>
    <s v="Social Media Message"/>
    <x v="0"/>
    <x v="1"/>
    <s v="Male"/>
    <n v="0"/>
    <x v="3"/>
    <s v="Individual"/>
    <x v="2"/>
    <n v="157"/>
  </r>
  <r>
    <x v="3100"/>
    <x v="385"/>
    <x v="10"/>
    <x v="47"/>
    <x v="6"/>
    <s v="UPI/Payment App"/>
    <x v="1"/>
    <x v="3"/>
    <s v="Male"/>
    <n v="255"/>
    <x v="0"/>
    <s v="Individual"/>
    <x v="1"/>
    <n v="14"/>
  </r>
  <r>
    <x v="3101"/>
    <x v="385"/>
    <x v="10"/>
    <x v="47"/>
    <x v="6"/>
    <s v="UPI/Payment App"/>
    <x v="0"/>
    <x v="1"/>
    <s v="Male"/>
    <n v="229.5"/>
    <x v="3"/>
    <s v="Individual"/>
    <x v="1"/>
    <n v="5"/>
  </r>
  <r>
    <x v="3102"/>
    <x v="385"/>
    <x v="21"/>
    <x v="35"/>
    <x v="6"/>
    <s v="SMS/Text Link"/>
    <x v="0"/>
    <x v="2"/>
    <s v="Male"/>
    <n v="704.9"/>
    <x v="0"/>
    <s v="Individual"/>
    <x v="1"/>
    <n v="5"/>
  </r>
  <r>
    <x v="3103"/>
    <x v="385"/>
    <x v="17"/>
    <x v="67"/>
    <x v="3"/>
    <s v="Social Media Message"/>
    <x v="2"/>
    <x v="4"/>
    <s v="Male"/>
    <n v="351.89"/>
    <x v="3"/>
    <s v="Individual"/>
    <x v="0"/>
    <n v="153"/>
  </r>
  <r>
    <x v="3104"/>
    <x v="385"/>
    <x v="7"/>
    <x v="22"/>
    <x v="10"/>
    <s v="Fake Customer Care Call"/>
    <x v="2"/>
    <x v="1"/>
    <s v="Male"/>
    <n v="0"/>
    <x v="3"/>
    <s v="Individual"/>
    <x v="4"/>
    <n v="175"/>
  </r>
  <r>
    <x v="3105"/>
    <x v="385"/>
    <x v="14"/>
    <x v="21"/>
    <x v="4"/>
    <s v="UPI/Payment App"/>
    <x v="0"/>
    <x v="4"/>
    <s v="Female"/>
    <n v="352.63"/>
    <x v="2"/>
    <s v="Individual"/>
    <x v="0"/>
    <n v="68"/>
  </r>
  <r>
    <x v="3106"/>
    <x v="386"/>
    <x v="32"/>
    <x v="53"/>
    <x v="4"/>
    <s v="Public Wi-Fi Exploit"/>
    <x v="3"/>
    <x v="0"/>
    <s v="Female"/>
    <n v="880.26"/>
    <x v="2"/>
    <s v="Individual"/>
    <x v="4"/>
    <n v="62"/>
  </r>
  <r>
    <x v="3107"/>
    <x v="386"/>
    <x v="10"/>
    <x v="47"/>
    <x v="4"/>
    <s v="Fake Mobile App"/>
    <x v="0"/>
    <x v="1"/>
    <s v="Male"/>
    <n v="2973.89"/>
    <x v="2"/>
    <s v="Individual"/>
    <x v="4"/>
    <n v="26"/>
  </r>
  <r>
    <x v="3108"/>
    <x v="386"/>
    <x v="14"/>
    <x v="32"/>
    <x v="1"/>
    <s v="SMS/Text Link"/>
    <x v="3"/>
    <x v="2"/>
    <s v="Female"/>
    <n v="0"/>
    <x v="1"/>
    <s v="Individual"/>
    <x v="3"/>
    <n v="85"/>
  </r>
  <r>
    <x v="3109"/>
    <x v="386"/>
    <x v="13"/>
    <x v="37"/>
    <x v="7"/>
    <s v="Social Media Message"/>
    <x v="3"/>
    <x v="1"/>
    <s v="Male"/>
    <n v="18972.22"/>
    <x v="2"/>
    <s v="Individual"/>
    <x v="3"/>
    <n v="44"/>
  </r>
  <r>
    <x v="3110"/>
    <x v="386"/>
    <x v="12"/>
    <x v="17"/>
    <x v="4"/>
    <s v="Social Media Message"/>
    <x v="2"/>
    <x v="1"/>
    <s v="Female"/>
    <n v="1738.85"/>
    <x v="3"/>
    <s v="Individual"/>
    <x v="4"/>
    <n v="139"/>
  </r>
  <r>
    <x v="3111"/>
    <x v="386"/>
    <x v="8"/>
    <x v="12"/>
    <x v="7"/>
    <s v="Public Wi-Fi Exploit"/>
    <x v="0"/>
    <x v="4"/>
    <s v="Male"/>
    <n v="1338.13"/>
    <x v="1"/>
    <s v="Individual"/>
    <x v="3"/>
    <n v="87"/>
  </r>
  <r>
    <x v="3112"/>
    <x v="386"/>
    <x v="3"/>
    <x v="4"/>
    <x v="9"/>
    <s v="UPI/Payment App"/>
    <x v="3"/>
    <x v="3"/>
    <s v="Female"/>
    <n v="0"/>
    <x v="0"/>
    <s v="Individual"/>
    <x v="1"/>
    <n v="22"/>
  </r>
  <r>
    <x v="3113"/>
    <x v="386"/>
    <x v="1"/>
    <x v="1"/>
    <x v="1"/>
    <s v="Public Wi-Fi Exploit"/>
    <x v="1"/>
    <x v="1"/>
    <s v="Male"/>
    <n v="0"/>
    <x v="3"/>
    <s v="Individual"/>
    <x v="3"/>
    <n v="21"/>
  </r>
  <r>
    <x v="3114"/>
    <x v="386"/>
    <x v="3"/>
    <x v="4"/>
    <x v="2"/>
    <s v="Fake Customer Care Call"/>
    <x v="0"/>
    <x v="0"/>
    <s v="Male"/>
    <n v="697.68"/>
    <x v="3"/>
    <s v="Individual"/>
    <x v="1"/>
    <n v="22"/>
  </r>
  <r>
    <x v="3115"/>
    <x v="386"/>
    <x v="1"/>
    <x v="1"/>
    <x v="1"/>
    <s v="Public Wi-Fi Exploit"/>
    <x v="0"/>
    <x v="2"/>
    <s v="Female"/>
    <n v="0"/>
    <x v="2"/>
    <s v="Individual"/>
    <x v="1"/>
    <n v="17"/>
  </r>
  <r>
    <x v="3116"/>
    <x v="386"/>
    <x v="18"/>
    <x v="27"/>
    <x v="6"/>
    <s v="Social Media Message"/>
    <x v="0"/>
    <x v="1"/>
    <s v="Male"/>
    <n v="147.38999999999999"/>
    <x v="2"/>
    <s v="Individual"/>
    <x v="0"/>
    <n v="146"/>
  </r>
  <r>
    <x v="3117"/>
    <x v="386"/>
    <x v="24"/>
    <x v="39"/>
    <x v="4"/>
    <s v="Malicious Website"/>
    <x v="3"/>
    <x v="2"/>
    <s v="Male"/>
    <n v="10043.129999999999"/>
    <x v="2"/>
    <s v="Individual"/>
    <x v="4"/>
    <n v="11"/>
  </r>
  <r>
    <x v="3118"/>
    <x v="386"/>
    <x v="13"/>
    <x v="19"/>
    <x v="4"/>
    <s v="Public Wi-Fi Exploit"/>
    <x v="0"/>
    <x v="3"/>
    <s v="Female"/>
    <n v="2633.48"/>
    <x v="2"/>
    <s v="Individual"/>
    <x v="0"/>
    <n v="52"/>
  </r>
  <r>
    <x v="3119"/>
    <x v="386"/>
    <x v="10"/>
    <x v="44"/>
    <x v="8"/>
    <s v="Malicious Website"/>
    <x v="0"/>
    <x v="4"/>
    <s v="Male"/>
    <n v="0"/>
    <x v="1"/>
    <s v="Individual"/>
    <x v="4"/>
    <n v="72"/>
  </r>
  <r>
    <x v="3120"/>
    <x v="386"/>
    <x v="12"/>
    <x v="17"/>
    <x v="6"/>
    <s v="Phishing Email"/>
    <x v="3"/>
    <x v="2"/>
    <s v="Female"/>
    <n v="5146.1899999999996"/>
    <x v="3"/>
    <s v="Individual"/>
    <x v="1"/>
    <n v="1"/>
  </r>
  <r>
    <x v="3121"/>
    <x v="387"/>
    <x v="10"/>
    <x v="44"/>
    <x v="4"/>
    <s v="SMS/Text Link"/>
    <x v="3"/>
    <x v="1"/>
    <s v="Male"/>
    <n v="1593.62"/>
    <x v="0"/>
    <s v="Individual"/>
    <x v="1"/>
    <n v="29"/>
  </r>
  <r>
    <x v="3122"/>
    <x v="387"/>
    <x v="3"/>
    <x v="4"/>
    <x v="0"/>
    <s v="Public Wi-Fi Exploit"/>
    <x v="0"/>
    <x v="3"/>
    <s v="Male"/>
    <n v="11920.48"/>
    <x v="3"/>
    <s v="Individual"/>
    <x v="1"/>
    <n v="9"/>
  </r>
  <r>
    <x v="3123"/>
    <x v="387"/>
    <x v="11"/>
    <x v="16"/>
    <x v="2"/>
    <s v="Social Media Message"/>
    <x v="3"/>
    <x v="4"/>
    <s v="Male"/>
    <n v="1153.99"/>
    <x v="0"/>
    <s v="Individual"/>
    <x v="0"/>
    <n v="136"/>
  </r>
  <r>
    <x v="3124"/>
    <x v="387"/>
    <x v="35"/>
    <x v="58"/>
    <x v="1"/>
    <s v="SMS/Text Link"/>
    <x v="2"/>
    <x v="1"/>
    <s v="Male"/>
    <n v="0"/>
    <x v="3"/>
    <s v="Individual"/>
    <x v="0"/>
    <n v="5"/>
  </r>
  <r>
    <x v="3125"/>
    <x v="387"/>
    <x v="26"/>
    <x v="42"/>
    <x v="4"/>
    <s v="SMS/Text Link"/>
    <x v="2"/>
    <x v="2"/>
    <s v="Female"/>
    <n v="2753.59"/>
    <x v="0"/>
    <s v="Organization/Enterprise"/>
    <x v="2"/>
    <n v="154"/>
  </r>
  <r>
    <x v="3126"/>
    <x v="387"/>
    <x v="1"/>
    <x v="1"/>
    <x v="7"/>
    <s v="UPI/Payment App"/>
    <x v="0"/>
    <x v="2"/>
    <s v="Male"/>
    <n v="739.4"/>
    <x v="2"/>
    <s v="Individual"/>
    <x v="3"/>
    <n v="68"/>
  </r>
  <r>
    <x v="3127"/>
    <x v="387"/>
    <x v="2"/>
    <x v="56"/>
    <x v="6"/>
    <s v="SMS/Text Link"/>
    <x v="3"/>
    <x v="3"/>
    <s v="Male"/>
    <n v="182.76"/>
    <x v="0"/>
    <s v="Individual"/>
    <x v="1"/>
    <n v="5"/>
  </r>
  <r>
    <x v="3128"/>
    <x v="387"/>
    <x v="1"/>
    <x v="34"/>
    <x v="6"/>
    <s v="Social Media Message"/>
    <x v="3"/>
    <x v="4"/>
    <s v="Male"/>
    <n v="393.25"/>
    <x v="3"/>
    <s v="Individual"/>
    <x v="1"/>
    <n v="20"/>
  </r>
  <r>
    <x v="3129"/>
    <x v="387"/>
    <x v="20"/>
    <x v="29"/>
    <x v="6"/>
    <s v="Fake Mobile App"/>
    <x v="3"/>
    <x v="0"/>
    <s v="Male"/>
    <n v="206.35"/>
    <x v="3"/>
    <s v="Individual"/>
    <x v="3"/>
    <n v="51"/>
  </r>
  <r>
    <x v="3130"/>
    <x v="388"/>
    <x v="3"/>
    <x v="4"/>
    <x v="7"/>
    <s v="Malicious Website"/>
    <x v="0"/>
    <x v="1"/>
    <s v="Male"/>
    <n v="210.57"/>
    <x v="3"/>
    <s v="Individual"/>
    <x v="0"/>
    <n v="132"/>
  </r>
  <r>
    <x v="3131"/>
    <x v="388"/>
    <x v="39"/>
    <x v="62"/>
    <x v="10"/>
    <s v="Public Wi-Fi Exploit"/>
    <x v="3"/>
    <x v="2"/>
    <s v="Female"/>
    <n v="0"/>
    <x v="2"/>
    <s v="Individual"/>
    <x v="3"/>
    <n v="93"/>
  </r>
  <r>
    <x v="3132"/>
    <x v="388"/>
    <x v="20"/>
    <x v="29"/>
    <x v="6"/>
    <s v="Fake Customer Care Call"/>
    <x v="0"/>
    <x v="4"/>
    <s v="Male"/>
    <n v="3396.02"/>
    <x v="3"/>
    <s v="Individual"/>
    <x v="2"/>
    <n v="72"/>
  </r>
  <r>
    <x v="3133"/>
    <x v="388"/>
    <x v="19"/>
    <x v="28"/>
    <x v="7"/>
    <s v="Social Media Message"/>
    <x v="3"/>
    <x v="2"/>
    <s v="Male"/>
    <n v="169.21"/>
    <x v="0"/>
    <s v="Individual"/>
    <x v="0"/>
    <n v="79"/>
  </r>
  <r>
    <x v="3134"/>
    <x v="388"/>
    <x v="20"/>
    <x v="29"/>
    <x v="11"/>
    <s v="Fake Mobile App"/>
    <x v="3"/>
    <x v="3"/>
    <s v="Male"/>
    <n v="0"/>
    <x v="0"/>
    <s v="Individual"/>
    <x v="0"/>
    <n v="82"/>
  </r>
  <r>
    <x v="3135"/>
    <x v="388"/>
    <x v="3"/>
    <x v="50"/>
    <x v="4"/>
    <s v="Malicious Website"/>
    <x v="4"/>
    <x v="1"/>
    <s v="Other/Not Disclosed"/>
    <n v="12635.02"/>
    <x v="1"/>
    <s v="Individual"/>
    <x v="1"/>
    <n v="15"/>
  </r>
  <r>
    <x v="3136"/>
    <x v="388"/>
    <x v="8"/>
    <x v="25"/>
    <x v="2"/>
    <s v="Public Wi-Fi Exploit"/>
    <x v="0"/>
    <x v="1"/>
    <s v="Female"/>
    <n v="596.05999999999995"/>
    <x v="1"/>
    <s v="Individual"/>
    <x v="0"/>
    <n v="128"/>
  </r>
  <r>
    <x v="3137"/>
    <x v="389"/>
    <x v="8"/>
    <x v="25"/>
    <x v="0"/>
    <s v="Phishing Email"/>
    <x v="0"/>
    <x v="4"/>
    <s v="Male"/>
    <n v="1016.22"/>
    <x v="3"/>
    <s v="Individual"/>
    <x v="2"/>
    <n v="96"/>
  </r>
  <r>
    <x v="3138"/>
    <x v="389"/>
    <x v="14"/>
    <x v="21"/>
    <x v="0"/>
    <s v="UPI/Payment App"/>
    <x v="0"/>
    <x v="1"/>
    <s v="Male"/>
    <n v="429"/>
    <x v="1"/>
    <s v="Individual"/>
    <x v="1"/>
    <n v="3"/>
  </r>
  <r>
    <x v="3139"/>
    <x v="389"/>
    <x v="37"/>
    <x v="60"/>
    <x v="4"/>
    <s v="SMS/Text Link"/>
    <x v="3"/>
    <x v="3"/>
    <s v="Male"/>
    <n v="4206.3599999999997"/>
    <x v="2"/>
    <s v="Individual"/>
    <x v="0"/>
    <n v="124"/>
  </r>
  <r>
    <x v="3140"/>
    <x v="389"/>
    <x v="18"/>
    <x v="27"/>
    <x v="6"/>
    <s v="SMS/Text Link"/>
    <x v="0"/>
    <x v="2"/>
    <s v="Female"/>
    <n v="117.93"/>
    <x v="3"/>
    <s v="Individual"/>
    <x v="0"/>
    <n v="108"/>
  </r>
  <r>
    <x v="3141"/>
    <x v="389"/>
    <x v="2"/>
    <x v="31"/>
    <x v="4"/>
    <s v="Fake Mobile App"/>
    <x v="0"/>
    <x v="3"/>
    <s v="Female"/>
    <n v="212.99"/>
    <x v="3"/>
    <s v="Individual"/>
    <x v="4"/>
    <n v="87"/>
  </r>
  <r>
    <x v="3142"/>
    <x v="389"/>
    <x v="14"/>
    <x v="21"/>
    <x v="1"/>
    <s v="Fake Mobile App"/>
    <x v="0"/>
    <x v="4"/>
    <s v="Male"/>
    <n v="0"/>
    <x v="0"/>
    <s v="Individual"/>
    <x v="1"/>
    <n v="13"/>
  </r>
  <r>
    <x v="3143"/>
    <x v="390"/>
    <x v="3"/>
    <x v="30"/>
    <x v="3"/>
    <s v="Fake Mobile App"/>
    <x v="0"/>
    <x v="4"/>
    <s v="Male"/>
    <n v="938.22"/>
    <x v="3"/>
    <s v="Individual"/>
    <x v="3"/>
    <n v="153"/>
  </r>
  <r>
    <x v="3144"/>
    <x v="390"/>
    <x v="0"/>
    <x v="10"/>
    <x v="1"/>
    <s v="SMS/Text Link"/>
    <x v="0"/>
    <x v="3"/>
    <s v="Male"/>
    <n v="0"/>
    <x v="0"/>
    <s v="Individual"/>
    <x v="1"/>
    <n v="19"/>
  </r>
  <r>
    <x v="3145"/>
    <x v="390"/>
    <x v="2"/>
    <x v="7"/>
    <x v="8"/>
    <s v="Fake Customer Care Call"/>
    <x v="0"/>
    <x v="2"/>
    <s v="Male"/>
    <n v="0"/>
    <x v="2"/>
    <s v="Individual"/>
    <x v="3"/>
    <n v="41"/>
  </r>
  <r>
    <x v="3146"/>
    <x v="390"/>
    <x v="16"/>
    <x v="24"/>
    <x v="10"/>
    <s v="Fake Mobile App"/>
    <x v="0"/>
    <x v="0"/>
    <s v="Male"/>
    <n v="0"/>
    <x v="3"/>
    <s v="Individual"/>
    <x v="2"/>
    <n v="124"/>
  </r>
  <r>
    <x v="3147"/>
    <x v="390"/>
    <x v="1"/>
    <x v="1"/>
    <x v="11"/>
    <s v="Malicious Website"/>
    <x v="3"/>
    <x v="1"/>
    <s v="Female"/>
    <n v="0"/>
    <x v="2"/>
    <s v="Individual"/>
    <x v="0"/>
    <n v="161"/>
  </r>
  <r>
    <x v="3148"/>
    <x v="391"/>
    <x v="3"/>
    <x v="4"/>
    <x v="2"/>
    <s v="Public Wi-Fi Exploit"/>
    <x v="0"/>
    <x v="0"/>
    <s v="Male"/>
    <n v="463.08"/>
    <x v="3"/>
    <s v="Individual"/>
    <x v="0"/>
    <n v="57"/>
  </r>
  <r>
    <x v="3149"/>
    <x v="391"/>
    <x v="2"/>
    <x v="52"/>
    <x v="1"/>
    <s v="Malicious Website"/>
    <x v="0"/>
    <x v="2"/>
    <s v="Female"/>
    <n v="0"/>
    <x v="3"/>
    <s v="Individual"/>
    <x v="0"/>
    <n v="158"/>
  </r>
  <r>
    <x v="3150"/>
    <x v="391"/>
    <x v="2"/>
    <x v="2"/>
    <x v="4"/>
    <s v="Social Media Message"/>
    <x v="3"/>
    <x v="2"/>
    <s v="Female"/>
    <n v="113.92"/>
    <x v="3"/>
    <s v="Individual"/>
    <x v="2"/>
    <n v="137"/>
  </r>
  <r>
    <x v="3151"/>
    <x v="391"/>
    <x v="29"/>
    <x v="48"/>
    <x v="0"/>
    <s v="Malicious Website"/>
    <x v="3"/>
    <x v="3"/>
    <s v="Female"/>
    <n v="1745.73"/>
    <x v="3"/>
    <s v="Individual"/>
    <x v="1"/>
    <n v="19"/>
  </r>
  <r>
    <x v="3152"/>
    <x v="391"/>
    <x v="8"/>
    <x v="25"/>
    <x v="1"/>
    <s v="Phishing Email"/>
    <x v="4"/>
    <x v="1"/>
    <s v="Male"/>
    <n v="0"/>
    <x v="0"/>
    <s v="Individual"/>
    <x v="0"/>
    <n v="72"/>
  </r>
  <r>
    <x v="3153"/>
    <x v="391"/>
    <x v="3"/>
    <x v="41"/>
    <x v="4"/>
    <s v="Social Media Message"/>
    <x v="0"/>
    <x v="2"/>
    <s v="Male"/>
    <n v="777.64"/>
    <x v="2"/>
    <s v="Small Business"/>
    <x v="1"/>
    <n v="22"/>
  </r>
  <r>
    <x v="3154"/>
    <x v="391"/>
    <x v="21"/>
    <x v="45"/>
    <x v="7"/>
    <s v="UPI/Payment App"/>
    <x v="2"/>
    <x v="1"/>
    <s v="Male"/>
    <n v="9791.89"/>
    <x v="1"/>
    <s v="Organization/Enterprise"/>
    <x v="1"/>
    <n v="24"/>
  </r>
  <r>
    <x v="3155"/>
    <x v="392"/>
    <x v="8"/>
    <x v="12"/>
    <x v="7"/>
    <s v="Fake Mobile App"/>
    <x v="0"/>
    <x v="2"/>
    <s v="Female"/>
    <n v="1289.0899999999999"/>
    <x v="1"/>
    <s v="Individual"/>
    <x v="1"/>
    <n v="20"/>
  </r>
  <r>
    <x v="3156"/>
    <x v="392"/>
    <x v="3"/>
    <x v="3"/>
    <x v="3"/>
    <s v="Phishing Email"/>
    <x v="4"/>
    <x v="1"/>
    <s v="Female"/>
    <n v="107.43"/>
    <x v="1"/>
    <s v="Individual"/>
    <x v="3"/>
    <n v="96"/>
  </r>
  <r>
    <x v="3157"/>
    <x v="392"/>
    <x v="2"/>
    <x v="33"/>
    <x v="1"/>
    <s v="Phishing Email"/>
    <x v="2"/>
    <x v="3"/>
    <s v="Male"/>
    <n v="0"/>
    <x v="2"/>
    <s v="Organization/Enterprise"/>
    <x v="2"/>
    <n v="40"/>
  </r>
  <r>
    <x v="3158"/>
    <x v="392"/>
    <x v="3"/>
    <x v="4"/>
    <x v="4"/>
    <s v="Social Media Message"/>
    <x v="4"/>
    <x v="0"/>
    <s v="Male"/>
    <n v="1122.77"/>
    <x v="2"/>
    <s v="Individual"/>
    <x v="1"/>
    <n v="11"/>
  </r>
  <r>
    <x v="3159"/>
    <x v="392"/>
    <x v="17"/>
    <x v="26"/>
    <x v="1"/>
    <s v="Social Media Message"/>
    <x v="3"/>
    <x v="1"/>
    <s v="Female"/>
    <n v="0"/>
    <x v="1"/>
    <s v="Organization/Enterprise"/>
    <x v="1"/>
    <n v="12"/>
  </r>
  <r>
    <x v="3160"/>
    <x v="392"/>
    <x v="8"/>
    <x v="14"/>
    <x v="6"/>
    <s v="Social Media Message"/>
    <x v="0"/>
    <x v="1"/>
    <s v="Female"/>
    <n v="6033.7"/>
    <x v="1"/>
    <s v="Individual"/>
    <x v="1"/>
    <n v="10"/>
  </r>
  <r>
    <x v="3161"/>
    <x v="393"/>
    <x v="3"/>
    <x v="30"/>
    <x v="6"/>
    <s v="Phishing Email"/>
    <x v="0"/>
    <x v="0"/>
    <s v="Female"/>
    <n v="230.6"/>
    <x v="2"/>
    <s v="Individual"/>
    <x v="3"/>
    <n v="64"/>
  </r>
  <r>
    <x v="3162"/>
    <x v="393"/>
    <x v="20"/>
    <x v="29"/>
    <x v="4"/>
    <s v="SMS/Text Link"/>
    <x v="1"/>
    <x v="1"/>
    <s v="Female"/>
    <n v="190.76"/>
    <x v="3"/>
    <s v="Individual"/>
    <x v="1"/>
    <n v="17"/>
  </r>
  <r>
    <x v="3163"/>
    <x v="393"/>
    <x v="10"/>
    <x v="47"/>
    <x v="4"/>
    <s v="SMS/Text Link"/>
    <x v="0"/>
    <x v="1"/>
    <s v="Female"/>
    <n v="46.77"/>
    <x v="3"/>
    <s v="Individual"/>
    <x v="0"/>
    <n v="177"/>
  </r>
  <r>
    <x v="3164"/>
    <x v="393"/>
    <x v="2"/>
    <x v="5"/>
    <x v="6"/>
    <s v="Social Media Message"/>
    <x v="0"/>
    <x v="2"/>
    <s v="Male"/>
    <n v="2070.44"/>
    <x v="0"/>
    <s v="Individual"/>
    <x v="4"/>
    <n v="53"/>
  </r>
  <r>
    <x v="3165"/>
    <x v="394"/>
    <x v="21"/>
    <x v="45"/>
    <x v="4"/>
    <s v="Fake Mobile App"/>
    <x v="1"/>
    <x v="1"/>
    <s v="Male"/>
    <n v="7730.85"/>
    <x v="2"/>
    <s v="Individual"/>
    <x v="1"/>
    <n v="22"/>
  </r>
  <r>
    <x v="3166"/>
    <x v="394"/>
    <x v="11"/>
    <x v="16"/>
    <x v="9"/>
    <s v="Fake Customer Care Call"/>
    <x v="0"/>
    <x v="3"/>
    <s v="Female"/>
    <n v="0"/>
    <x v="3"/>
    <s v="Individual"/>
    <x v="2"/>
    <n v="35"/>
  </r>
  <r>
    <x v="3167"/>
    <x v="394"/>
    <x v="14"/>
    <x v="21"/>
    <x v="4"/>
    <s v="Social Media Message"/>
    <x v="0"/>
    <x v="1"/>
    <s v="Male"/>
    <n v="6660.34"/>
    <x v="1"/>
    <s v="Organization/Enterprise"/>
    <x v="3"/>
    <n v="70"/>
  </r>
  <r>
    <x v="3168"/>
    <x v="394"/>
    <x v="39"/>
    <x v="62"/>
    <x v="5"/>
    <s v="Fake Mobile App"/>
    <x v="0"/>
    <x v="3"/>
    <s v="Male"/>
    <n v="0"/>
    <x v="2"/>
    <s v="Individual"/>
    <x v="3"/>
    <n v="6"/>
  </r>
  <r>
    <x v="3169"/>
    <x v="394"/>
    <x v="19"/>
    <x v="28"/>
    <x v="4"/>
    <s v="Public Wi-Fi Exploit"/>
    <x v="3"/>
    <x v="0"/>
    <s v="Female"/>
    <n v="863.58"/>
    <x v="3"/>
    <s v="Individual"/>
    <x v="1"/>
    <n v="4"/>
  </r>
  <r>
    <x v="3170"/>
    <x v="394"/>
    <x v="2"/>
    <x v="52"/>
    <x v="4"/>
    <s v="Fake Customer Care Call"/>
    <x v="2"/>
    <x v="0"/>
    <s v="Female"/>
    <n v="2315.0300000000002"/>
    <x v="3"/>
    <s v="Individual"/>
    <x v="3"/>
    <n v="101"/>
  </r>
  <r>
    <x v="3171"/>
    <x v="394"/>
    <x v="0"/>
    <x v="0"/>
    <x v="2"/>
    <s v="Fake Mobile App"/>
    <x v="0"/>
    <x v="4"/>
    <s v="Male"/>
    <n v="67.14"/>
    <x v="0"/>
    <s v="Individual"/>
    <x v="2"/>
    <n v="28"/>
  </r>
  <r>
    <x v="3172"/>
    <x v="394"/>
    <x v="44"/>
    <x v="69"/>
    <x v="8"/>
    <s v="Fake Customer Care Call"/>
    <x v="4"/>
    <x v="3"/>
    <s v="Male"/>
    <n v="0"/>
    <x v="3"/>
    <s v="Individual"/>
    <x v="1"/>
    <n v="4"/>
  </r>
  <r>
    <x v="3173"/>
    <x v="394"/>
    <x v="2"/>
    <x v="31"/>
    <x v="4"/>
    <s v="Public Wi-Fi Exploit"/>
    <x v="3"/>
    <x v="1"/>
    <s v="Male"/>
    <n v="693.34"/>
    <x v="0"/>
    <s v="Individual"/>
    <x v="2"/>
    <n v="27"/>
  </r>
  <r>
    <x v="3174"/>
    <x v="394"/>
    <x v="29"/>
    <x v="48"/>
    <x v="1"/>
    <s v="Phishing Email"/>
    <x v="4"/>
    <x v="4"/>
    <s v="Female"/>
    <n v="0"/>
    <x v="0"/>
    <s v="Individual"/>
    <x v="1"/>
    <n v="17"/>
  </r>
  <r>
    <x v="3175"/>
    <x v="394"/>
    <x v="10"/>
    <x v="44"/>
    <x v="1"/>
    <s v="Social Media Message"/>
    <x v="3"/>
    <x v="3"/>
    <s v="Male"/>
    <n v="0"/>
    <x v="0"/>
    <s v="Individual"/>
    <x v="0"/>
    <n v="121"/>
  </r>
  <r>
    <x v="3176"/>
    <x v="394"/>
    <x v="40"/>
    <x v="63"/>
    <x v="5"/>
    <s v="UPI/Payment App"/>
    <x v="3"/>
    <x v="1"/>
    <s v="Female"/>
    <n v="0"/>
    <x v="3"/>
    <s v="Individual"/>
    <x v="1"/>
    <n v="22"/>
  </r>
  <r>
    <x v="3177"/>
    <x v="394"/>
    <x v="0"/>
    <x v="18"/>
    <x v="4"/>
    <s v="UPI/Payment App"/>
    <x v="3"/>
    <x v="1"/>
    <s v="Female"/>
    <n v="276.68"/>
    <x v="1"/>
    <s v="Small Business"/>
    <x v="1"/>
    <n v="16"/>
  </r>
  <r>
    <x v="3178"/>
    <x v="395"/>
    <x v="2"/>
    <x v="2"/>
    <x v="1"/>
    <s v="Public Wi-Fi Exploit"/>
    <x v="0"/>
    <x v="2"/>
    <s v="Female"/>
    <n v="0"/>
    <x v="3"/>
    <s v="Individual"/>
    <x v="1"/>
    <n v="29"/>
  </r>
  <r>
    <x v="3179"/>
    <x v="395"/>
    <x v="10"/>
    <x v="44"/>
    <x v="6"/>
    <s v="Malicious Website"/>
    <x v="0"/>
    <x v="2"/>
    <s v="Female"/>
    <n v="820.47"/>
    <x v="1"/>
    <s v="Individual"/>
    <x v="2"/>
    <n v="70"/>
  </r>
  <r>
    <x v="3180"/>
    <x v="395"/>
    <x v="3"/>
    <x v="4"/>
    <x v="11"/>
    <s v="Malicious Website"/>
    <x v="2"/>
    <x v="1"/>
    <s v="Female"/>
    <n v="0"/>
    <x v="3"/>
    <s v="Individual"/>
    <x v="0"/>
    <n v="39"/>
  </r>
  <r>
    <x v="3181"/>
    <x v="395"/>
    <x v="3"/>
    <x v="4"/>
    <x v="8"/>
    <s v="SMS/Text Link"/>
    <x v="3"/>
    <x v="2"/>
    <s v="Male"/>
    <n v="0"/>
    <x v="3"/>
    <s v="Individual"/>
    <x v="1"/>
    <n v="3"/>
  </r>
  <r>
    <x v="3182"/>
    <x v="395"/>
    <x v="8"/>
    <x v="25"/>
    <x v="1"/>
    <s v="Fake Customer Care Call"/>
    <x v="0"/>
    <x v="3"/>
    <s v="Male"/>
    <n v="0"/>
    <x v="3"/>
    <s v="Individual"/>
    <x v="0"/>
    <n v="105"/>
  </r>
  <r>
    <x v="3183"/>
    <x v="395"/>
    <x v="10"/>
    <x v="44"/>
    <x v="4"/>
    <s v="SMS/Text Link"/>
    <x v="0"/>
    <x v="3"/>
    <s v="Male"/>
    <n v="1987.15"/>
    <x v="1"/>
    <s v="Small Business"/>
    <x v="1"/>
    <n v="9"/>
  </r>
  <r>
    <x v="3184"/>
    <x v="395"/>
    <x v="2"/>
    <x v="2"/>
    <x v="8"/>
    <s v="Fake Mobile App"/>
    <x v="3"/>
    <x v="1"/>
    <s v="Female"/>
    <n v="0"/>
    <x v="3"/>
    <s v="Organization/Enterprise"/>
    <x v="3"/>
    <n v="94"/>
  </r>
  <r>
    <x v="3185"/>
    <x v="395"/>
    <x v="21"/>
    <x v="35"/>
    <x v="4"/>
    <s v="SMS/Text Link"/>
    <x v="3"/>
    <x v="1"/>
    <s v="Male"/>
    <n v="16.11"/>
    <x v="3"/>
    <s v="Individual"/>
    <x v="0"/>
    <n v="162"/>
  </r>
  <r>
    <x v="3186"/>
    <x v="395"/>
    <x v="27"/>
    <x v="43"/>
    <x v="4"/>
    <s v="Social Media Message"/>
    <x v="0"/>
    <x v="1"/>
    <s v="Male"/>
    <n v="698.28"/>
    <x v="0"/>
    <s v="Individual"/>
    <x v="3"/>
    <n v="173"/>
  </r>
  <r>
    <x v="3187"/>
    <x v="395"/>
    <x v="2"/>
    <x v="54"/>
    <x v="5"/>
    <s v="Malicious Website"/>
    <x v="3"/>
    <x v="3"/>
    <s v="Female"/>
    <n v="0"/>
    <x v="1"/>
    <s v="Organization/Enterprise"/>
    <x v="1"/>
    <n v="17"/>
  </r>
  <r>
    <x v="3188"/>
    <x v="395"/>
    <x v="2"/>
    <x v="2"/>
    <x v="0"/>
    <s v="UPI/Payment App"/>
    <x v="4"/>
    <x v="2"/>
    <s v="Male"/>
    <n v="2439.66"/>
    <x v="3"/>
    <s v="Individual"/>
    <x v="2"/>
    <n v="111"/>
  </r>
  <r>
    <x v="3189"/>
    <x v="396"/>
    <x v="12"/>
    <x v="17"/>
    <x v="1"/>
    <s v="Phishing Email"/>
    <x v="3"/>
    <x v="4"/>
    <s v="Male"/>
    <n v="0"/>
    <x v="1"/>
    <s v="Individual"/>
    <x v="4"/>
    <n v="103"/>
  </r>
  <r>
    <x v="3190"/>
    <x v="396"/>
    <x v="0"/>
    <x v="10"/>
    <x v="10"/>
    <s v="Malicious Website"/>
    <x v="3"/>
    <x v="3"/>
    <s v="Female"/>
    <n v="0"/>
    <x v="3"/>
    <s v="Individual"/>
    <x v="1"/>
    <n v="10"/>
  </r>
  <r>
    <x v="3191"/>
    <x v="396"/>
    <x v="2"/>
    <x v="5"/>
    <x v="6"/>
    <s v="UPI/Payment App"/>
    <x v="0"/>
    <x v="3"/>
    <s v="Female"/>
    <n v="15556.56"/>
    <x v="0"/>
    <s v="Organization/Enterprise"/>
    <x v="4"/>
    <n v="59"/>
  </r>
  <r>
    <x v="3192"/>
    <x v="396"/>
    <x v="12"/>
    <x v="17"/>
    <x v="7"/>
    <s v="Malicious Website"/>
    <x v="0"/>
    <x v="1"/>
    <s v="Male"/>
    <n v="8094.4"/>
    <x v="2"/>
    <s v="Individual"/>
    <x v="0"/>
    <n v="54"/>
  </r>
  <r>
    <x v="3193"/>
    <x v="396"/>
    <x v="2"/>
    <x v="2"/>
    <x v="6"/>
    <s v="Malicious Website"/>
    <x v="2"/>
    <x v="1"/>
    <s v="Male"/>
    <n v="2039.34"/>
    <x v="2"/>
    <s v="Individual"/>
    <x v="0"/>
    <n v="28"/>
  </r>
  <r>
    <x v="3194"/>
    <x v="396"/>
    <x v="0"/>
    <x v="18"/>
    <x v="1"/>
    <s v="Fake Mobile App"/>
    <x v="0"/>
    <x v="1"/>
    <s v="Female"/>
    <n v="0"/>
    <x v="1"/>
    <s v="Individual"/>
    <x v="3"/>
    <n v="113"/>
  </r>
  <r>
    <x v="3195"/>
    <x v="396"/>
    <x v="17"/>
    <x v="67"/>
    <x v="1"/>
    <s v="Fake Customer Care Call"/>
    <x v="3"/>
    <x v="3"/>
    <s v="Male"/>
    <n v="0"/>
    <x v="3"/>
    <s v="Individual"/>
    <x v="1"/>
    <n v="11"/>
  </r>
  <r>
    <x v="3196"/>
    <x v="396"/>
    <x v="26"/>
    <x v="42"/>
    <x v="4"/>
    <s v="SMS/Text Link"/>
    <x v="0"/>
    <x v="2"/>
    <s v="Male"/>
    <n v="666.27"/>
    <x v="3"/>
    <s v="Individual"/>
    <x v="1"/>
    <n v="11"/>
  </r>
  <r>
    <x v="3197"/>
    <x v="396"/>
    <x v="14"/>
    <x v="32"/>
    <x v="4"/>
    <s v="Malicious Website"/>
    <x v="0"/>
    <x v="1"/>
    <s v="Male"/>
    <n v="6412.54"/>
    <x v="0"/>
    <s v="Individual"/>
    <x v="1"/>
    <n v="28"/>
  </r>
  <r>
    <x v="3198"/>
    <x v="397"/>
    <x v="13"/>
    <x v="37"/>
    <x v="11"/>
    <s v="SMS/Text Link"/>
    <x v="0"/>
    <x v="1"/>
    <s v="Male"/>
    <n v="0"/>
    <x v="2"/>
    <s v="Individual"/>
    <x v="1"/>
    <n v="23"/>
  </r>
  <r>
    <x v="3199"/>
    <x v="397"/>
    <x v="1"/>
    <x v="1"/>
    <x v="4"/>
    <s v="Public Wi-Fi Exploit"/>
    <x v="0"/>
    <x v="3"/>
    <s v="Male"/>
    <n v="1521.48"/>
    <x v="2"/>
    <s v="Individual"/>
    <x v="1"/>
    <n v="12"/>
  </r>
  <r>
    <x v="3200"/>
    <x v="397"/>
    <x v="13"/>
    <x v="19"/>
    <x v="4"/>
    <s v="Fake Mobile App"/>
    <x v="0"/>
    <x v="1"/>
    <s v="Male"/>
    <n v="1264.3800000000001"/>
    <x v="3"/>
    <s v="Individual"/>
    <x v="4"/>
    <n v="176"/>
  </r>
  <r>
    <x v="3201"/>
    <x v="397"/>
    <x v="20"/>
    <x v="29"/>
    <x v="6"/>
    <s v="Phishing Email"/>
    <x v="0"/>
    <x v="1"/>
    <s v="Male"/>
    <n v="979.18"/>
    <x v="2"/>
    <s v="Individual"/>
    <x v="4"/>
    <n v="82"/>
  </r>
  <r>
    <x v="3202"/>
    <x v="397"/>
    <x v="2"/>
    <x v="2"/>
    <x v="6"/>
    <s v="Phishing Email"/>
    <x v="0"/>
    <x v="1"/>
    <s v="Female"/>
    <n v="708.51"/>
    <x v="2"/>
    <s v="Individual"/>
    <x v="3"/>
    <n v="139"/>
  </r>
  <r>
    <x v="3203"/>
    <x v="397"/>
    <x v="8"/>
    <x v="12"/>
    <x v="4"/>
    <s v="Phishing Email"/>
    <x v="2"/>
    <x v="4"/>
    <s v="Male"/>
    <n v="509.7"/>
    <x v="0"/>
    <s v="Individual"/>
    <x v="0"/>
    <n v="140"/>
  </r>
  <r>
    <x v="3204"/>
    <x v="397"/>
    <x v="3"/>
    <x v="41"/>
    <x v="4"/>
    <s v="Malicious Website"/>
    <x v="0"/>
    <x v="4"/>
    <s v="Male"/>
    <n v="139.01"/>
    <x v="0"/>
    <s v="Individual"/>
    <x v="0"/>
    <n v="158"/>
  </r>
  <r>
    <x v="3205"/>
    <x v="397"/>
    <x v="3"/>
    <x v="41"/>
    <x v="1"/>
    <s v="Social Media Message"/>
    <x v="0"/>
    <x v="0"/>
    <s v="Female"/>
    <n v="0"/>
    <x v="2"/>
    <s v="Individual"/>
    <x v="4"/>
    <n v="66"/>
  </r>
  <r>
    <x v="3206"/>
    <x v="397"/>
    <x v="3"/>
    <x v="30"/>
    <x v="1"/>
    <s v="SMS/Text Link"/>
    <x v="3"/>
    <x v="1"/>
    <s v="Female"/>
    <n v="0"/>
    <x v="2"/>
    <s v="Individual"/>
    <x v="0"/>
    <n v="137"/>
  </r>
  <r>
    <x v="3207"/>
    <x v="397"/>
    <x v="18"/>
    <x v="66"/>
    <x v="4"/>
    <s v="Fake Customer Care Call"/>
    <x v="0"/>
    <x v="1"/>
    <s v="Male"/>
    <n v="2856.66"/>
    <x v="2"/>
    <s v="Individual"/>
    <x v="2"/>
    <n v="26"/>
  </r>
  <r>
    <x v="3208"/>
    <x v="397"/>
    <x v="2"/>
    <x v="5"/>
    <x v="1"/>
    <s v="Fake Mobile App"/>
    <x v="4"/>
    <x v="3"/>
    <s v="Female"/>
    <n v="0"/>
    <x v="3"/>
    <s v="Individual"/>
    <x v="2"/>
    <n v="25"/>
  </r>
  <r>
    <x v="3209"/>
    <x v="397"/>
    <x v="2"/>
    <x v="52"/>
    <x v="1"/>
    <s v="Phishing Email"/>
    <x v="3"/>
    <x v="1"/>
    <s v="Female"/>
    <n v="0"/>
    <x v="3"/>
    <s v="Individual"/>
    <x v="0"/>
    <n v="8"/>
  </r>
  <r>
    <x v="3210"/>
    <x v="398"/>
    <x v="3"/>
    <x v="50"/>
    <x v="8"/>
    <s v="Phishing Email"/>
    <x v="3"/>
    <x v="1"/>
    <s v="Male"/>
    <n v="0"/>
    <x v="2"/>
    <s v="Individual"/>
    <x v="1"/>
    <n v="22"/>
  </r>
  <r>
    <x v="3211"/>
    <x v="398"/>
    <x v="40"/>
    <x v="63"/>
    <x v="10"/>
    <s v="Phishing Email"/>
    <x v="3"/>
    <x v="4"/>
    <s v="Male"/>
    <n v="0"/>
    <x v="3"/>
    <s v="Individual"/>
    <x v="1"/>
    <n v="29"/>
  </r>
  <r>
    <x v="3212"/>
    <x v="398"/>
    <x v="14"/>
    <x v="32"/>
    <x v="9"/>
    <s v="Phishing Email"/>
    <x v="0"/>
    <x v="2"/>
    <s v="Female"/>
    <n v="0"/>
    <x v="3"/>
    <s v="Individual"/>
    <x v="1"/>
    <n v="8"/>
  </r>
  <r>
    <x v="3213"/>
    <x v="398"/>
    <x v="35"/>
    <x v="58"/>
    <x v="9"/>
    <s v="SMS/Text Link"/>
    <x v="3"/>
    <x v="2"/>
    <s v="Male"/>
    <n v="0"/>
    <x v="3"/>
    <s v="Individual"/>
    <x v="3"/>
    <n v="89"/>
  </r>
  <r>
    <x v="3214"/>
    <x v="398"/>
    <x v="14"/>
    <x v="21"/>
    <x v="2"/>
    <s v="SMS/Text Link"/>
    <x v="0"/>
    <x v="1"/>
    <s v="Female"/>
    <n v="1461.1"/>
    <x v="0"/>
    <s v="Individual"/>
    <x v="1"/>
    <n v="15"/>
  </r>
  <r>
    <x v="3215"/>
    <x v="399"/>
    <x v="3"/>
    <x v="50"/>
    <x v="1"/>
    <s v="UPI/Payment App"/>
    <x v="2"/>
    <x v="3"/>
    <s v="Male"/>
    <n v="0"/>
    <x v="3"/>
    <s v="Organization/Enterprise"/>
    <x v="0"/>
    <n v="45"/>
  </r>
  <r>
    <x v="3216"/>
    <x v="399"/>
    <x v="2"/>
    <x v="54"/>
    <x v="1"/>
    <s v="UPI/Payment App"/>
    <x v="0"/>
    <x v="4"/>
    <s v="Male"/>
    <n v="0"/>
    <x v="0"/>
    <s v="Individual"/>
    <x v="1"/>
    <n v="29"/>
  </r>
  <r>
    <x v="3217"/>
    <x v="399"/>
    <x v="0"/>
    <x v="0"/>
    <x v="1"/>
    <s v="Phishing Email"/>
    <x v="0"/>
    <x v="3"/>
    <s v="Male"/>
    <n v="0"/>
    <x v="3"/>
    <s v="Individual"/>
    <x v="2"/>
    <n v="45"/>
  </r>
  <r>
    <x v="3218"/>
    <x v="399"/>
    <x v="29"/>
    <x v="48"/>
    <x v="6"/>
    <s v="UPI/Payment App"/>
    <x v="0"/>
    <x v="2"/>
    <s v="Female"/>
    <n v="2653.59"/>
    <x v="3"/>
    <s v="Individual"/>
    <x v="0"/>
    <n v="153"/>
  </r>
  <r>
    <x v="3219"/>
    <x v="399"/>
    <x v="8"/>
    <x v="14"/>
    <x v="1"/>
    <s v="SMS/Text Link"/>
    <x v="1"/>
    <x v="2"/>
    <s v="Male"/>
    <n v="0"/>
    <x v="3"/>
    <s v="Individual"/>
    <x v="1"/>
    <n v="18"/>
  </r>
  <r>
    <x v="3220"/>
    <x v="399"/>
    <x v="17"/>
    <x v="67"/>
    <x v="1"/>
    <s v="Social Media Message"/>
    <x v="1"/>
    <x v="1"/>
    <s v="Male"/>
    <n v="0"/>
    <x v="0"/>
    <s v="Individual"/>
    <x v="2"/>
    <n v="26"/>
  </r>
  <r>
    <x v="3221"/>
    <x v="399"/>
    <x v="3"/>
    <x v="4"/>
    <x v="1"/>
    <s v="Fake Customer Care Call"/>
    <x v="1"/>
    <x v="1"/>
    <s v="Male"/>
    <n v="0"/>
    <x v="3"/>
    <s v="Individual"/>
    <x v="1"/>
    <n v="24"/>
  </r>
  <r>
    <x v="3222"/>
    <x v="399"/>
    <x v="17"/>
    <x v="67"/>
    <x v="6"/>
    <s v="Social Media Message"/>
    <x v="0"/>
    <x v="2"/>
    <s v="Male"/>
    <n v="230.35"/>
    <x v="3"/>
    <s v="Individual"/>
    <x v="1"/>
    <n v="19"/>
  </r>
  <r>
    <x v="3223"/>
    <x v="400"/>
    <x v="2"/>
    <x v="33"/>
    <x v="0"/>
    <s v="Phishing Email"/>
    <x v="0"/>
    <x v="3"/>
    <s v="Male"/>
    <n v="154.84"/>
    <x v="2"/>
    <s v="Individual"/>
    <x v="3"/>
    <n v="174"/>
  </r>
  <r>
    <x v="3224"/>
    <x v="400"/>
    <x v="3"/>
    <x v="30"/>
    <x v="0"/>
    <s v="Phishing Email"/>
    <x v="2"/>
    <x v="3"/>
    <s v="Female"/>
    <n v="175.66"/>
    <x v="3"/>
    <s v="Individual"/>
    <x v="1"/>
    <n v="5"/>
  </r>
  <r>
    <x v="3225"/>
    <x v="400"/>
    <x v="14"/>
    <x v="32"/>
    <x v="1"/>
    <s v="Malicious Website"/>
    <x v="2"/>
    <x v="1"/>
    <s v="Female"/>
    <n v="0"/>
    <x v="1"/>
    <s v="Individual"/>
    <x v="1"/>
    <n v="15"/>
  </r>
  <r>
    <x v="3226"/>
    <x v="400"/>
    <x v="16"/>
    <x v="24"/>
    <x v="0"/>
    <s v="Malicious Website"/>
    <x v="0"/>
    <x v="3"/>
    <s v="Male"/>
    <n v="812.91"/>
    <x v="2"/>
    <s v="Individual"/>
    <x v="0"/>
    <n v="82"/>
  </r>
  <r>
    <x v="3227"/>
    <x v="400"/>
    <x v="6"/>
    <x v="9"/>
    <x v="4"/>
    <s v="UPI/Payment App"/>
    <x v="3"/>
    <x v="1"/>
    <s v="Male"/>
    <n v="39.67"/>
    <x v="2"/>
    <s v="Individual"/>
    <x v="1"/>
    <n v="5"/>
  </r>
  <r>
    <x v="3228"/>
    <x v="400"/>
    <x v="2"/>
    <x v="5"/>
    <x v="4"/>
    <s v="Phishing Email"/>
    <x v="0"/>
    <x v="1"/>
    <s v="Male"/>
    <n v="81.89"/>
    <x v="2"/>
    <s v="Individual"/>
    <x v="3"/>
    <n v="23"/>
  </r>
  <r>
    <x v="3229"/>
    <x v="400"/>
    <x v="2"/>
    <x v="2"/>
    <x v="6"/>
    <s v="Public Wi-Fi Exploit"/>
    <x v="0"/>
    <x v="3"/>
    <s v="Female"/>
    <n v="3417.49"/>
    <x v="3"/>
    <s v="Individual"/>
    <x v="3"/>
    <n v="138"/>
  </r>
  <r>
    <x v="3230"/>
    <x v="400"/>
    <x v="19"/>
    <x v="28"/>
    <x v="6"/>
    <s v="Malicious Website"/>
    <x v="0"/>
    <x v="1"/>
    <s v="Female"/>
    <n v="1375.89"/>
    <x v="1"/>
    <s v="Organization/Enterprise"/>
    <x v="0"/>
    <n v="142"/>
  </r>
  <r>
    <x v="3231"/>
    <x v="400"/>
    <x v="34"/>
    <x v="57"/>
    <x v="3"/>
    <s v="Phishing Email"/>
    <x v="0"/>
    <x v="4"/>
    <s v="Female"/>
    <n v="924.72"/>
    <x v="3"/>
    <s v="Individual"/>
    <x v="3"/>
    <n v="117"/>
  </r>
  <r>
    <x v="3232"/>
    <x v="400"/>
    <x v="7"/>
    <x v="20"/>
    <x v="11"/>
    <s v="Malicious Website"/>
    <x v="0"/>
    <x v="1"/>
    <s v="Male"/>
    <n v="0"/>
    <x v="2"/>
    <s v="Individual"/>
    <x v="0"/>
    <n v="93"/>
  </r>
  <r>
    <x v="3233"/>
    <x v="401"/>
    <x v="14"/>
    <x v="32"/>
    <x v="1"/>
    <s v="Public Wi-Fi Exploit"/>
    <x v="0"/>
    <x v="2"/>
    <s v="Male"/>
    <n v="0"/>
    <x v="3"/>
    <s v="Individual"/>
    <x v="0"/>
    <n v="25"/>
  </r>
  <r>
    <x v="3234"/>
    <x v="401"/>
    <x v="8"/>
    <x v="14"/>
    <x v="7"/>
    <s v="Social Media Message"/>
    <x v="3"/>
    <x v="2"/>
    <s v="Female"/>
    <n v="5078.92"/>
    <x v="3"/>
    <s v="Individual"/>
    <x v="1"/>
    <n v="2"/>
  </r>
  <r>
    <x v="3235"/>
    <x v="401"/>
    <x v="12"/>
    <x v="17"/>
    <x v="1"/>
    <s v="Public Wi-Fi Exploit"/>
    <x v="0"/>
    <x v="1"/>
    <s v="Male"/>
    <n v="0"/>
    <x v="3"/>
    <s v="Individual"/>
    <x v="2"/>
    <n v="48"/>
  </r>
  <r>
    <x v="3236"/>
    <x v="401"/>
    <x v="15"/>
    <x v="23"/>
    <x v="8"/>
    <s v="SMS/Text Link"/>
    <x v="0"/>
    <x v="3"/>
    <s v="Male"/>
    <n v="0"/>
    <x v="3"/>
    <s v="Individual"/>
    <x v="4"/>
    <n v="90"/>
  </r>
  <r>
    <x v="3237"/>
    <x v="401"/>
    <x v="5"/>
    <x v="8"/>
    <x v="8"/>
    <s v="UPI/Payment App"/>
    <x v="0"/>
    <x v="1"/>
    <s v="Female"/>
    <n v="0"/>
    <x v="1"/>
    <s v="Individual"/>
    <x v="3"/>
    <n v="64"/>
  </r>
  <r>
    <x v="3238"/>
    <x v="401"/>
    <x v="3"/>
    <x v="3"/>
    <x v="4"/>
    <s v="Social Media Message"/>
    <x v="2"/>
    <x v="3"/>
    <s v="Female"/>
    <n v="303.55"/>
    <x v="2"/>
    <s v="Individual"/>
    <x v="0"/>
    <n v="132"/>
  </r>
  <r>
    <x v="3239"/>
    <x v="401"/>
    <x v="22"/>
    <x v="36"/>
    <x v="9"/>
    <s v="Phishing Email"/>
    <x v="0"/>
    <x v="1"/>
    <s v="Male"/>
    <n v="0"/>
    <x v="1"/>
    <s v="Individual"/>
    <x v="4"/>
    <n v="40"/>
  </r>
  <r>
    <x v="3240"/>
    <x v="401"/>
    <x v="3"/>
    <x v="30"/>
    <x v="7"/>
    <s v="Fake Customer Care Call"/>
    <x v="0"/>
    <x v="3"/>
    <s v="Other/Not Disclosed"/>
    <n v="61.19"/>
    <x v="2"/>
    <s v="Individual"/>
    <x v="3"/>
    <n v="95"/>
  </r>
  <r>
    <x v="3241"/>
    <x v="401"/>
    <x v="2"/>
    <x v="31"/>
    <x v="4"/>
    <s v="Phishing Email"/>
    <x v="3"/>
    <x v="3"/>
    <s v="Male"/>
    <n v="648.45000000000005"/>
    <x v="2"/>
    <s v="Individual"/>
    <x v="0"/>
    <n v="63"/>
  </r>
  <r>
    <x v="3242"/>
    <x v="402"/>
    <x v="2"/>
    <x v="7"/>
    <x v="9"/>
    <s v="Fake Mobile App"/>
    <x v="3"/>
    <x v="1"/>
    <s v="Male"/>
    <n v="0"/>
    <x v="1"/>
    <s v="Individual"/>
    <x v="4"/>
    <n v="127"/>
  </r>
  <r>
    <x v="3243"/>
    <x v="402"/>
    <x v="2"/>
    <x v="33"/>
    <x v="4"/>
    <s v="Fake Mobile App"/>
    <x v="0"/>
    <x v="3"/>
    <s v="Female"/>
    <n v="15125.06"/>
    <x v="2"/>
    <s v="Individual"/>
    <x v="0"/>
    <n v="103"/>
  </r>
  <r>
    <x v="3244"/>
    <x v="402"/>
    <x v="27"/>
    <x v="43"/>
    <x v="1"/>
    <s v="Social Media Message"/>
    <x v="3"/>
    <x v="3"/>
    <s v="Female"/>
    <n v="0"/>
    <x v="3"/>
    <s v="Individual"/>
    <x v="2"/>
    <n v="95"/>
  </r>
  <r>
    <x v="3245"/>
    <x v="402"/>
    <x v="1"/>
    <x v="34"/>
    <x v="4"/>
    <s v="Social Media Message"/>
    <x v="0"/>
    <x v="3"/>
    <s v="Female"/>
    <n v="910"/>
    <x v="3"/>
    <s v="Individual"/>
    <x v="0"/>
    <n v="141"/>
  </r>
  <r>
    <x v="3246"/>
    <x v="402"/>
    <x v="18"/>
    <x v="66"/>
    <x v="1"/>
    <s v="SMS/Text Link"/>
    <x v="0"/>
    <x v="3"/>
    <s v="Male"/>
    <n v="0"/>
    <x v="3"/>
    <s v="Individual"/>
    <x v="2"/>
    <n v="85"/>
  </r>
  <r>
    <x v="3247"/>
    <x v="402"/>
    <x v="2"/>
    <x v="56"/>
    <x v="4"/>
    <s v="Social Media Message"/>
    <x v="3"/>
    <x v="1"/>
    <s v="Female"/>
    <n v="118.4"/>
    <x v="1"/>
    <s v="Small Business"/>
    <x v="2"/>
    <n v="129"/>
  </r>
  <r>
    <x v="3248"/>
    <x v="402"/>
    <x v="3"/>
    <x v="41"/>
    <x v="4"/>
    <s v="Social Media Message"/>
    <x v="0"/>
    <x v="1"/>
    <s v="Male"/>
    <n v="471.52"/>
    <x v="2"/>
    <s v="Individual"/>
    <x v="0"/>
    <n v="141"/>
  </r>
  <r>
    <x v="3249"/>
    <x v="402"/>
    <x v="4"/>
    <x v="6"/>
    <x v="4"/>
    <s v="Malicious Website"/>
    <x v="0"/>
    <x v="1"/>
    <s v="Male"/>
    <n v="254.88"/>
    <x v="3"/>
    <s v="Individual"/>
    <x v="2"/>
    <n v="75"/>
  </r>
  <r>
    <x v="3250"/>
    <x v="402"/>
    <x v="3"/>
    <x v="4"/>
    <x v="4"/>
    <s v="SMS/Text Link"/>
    <x v="0"/>
    <x v="1"/>
    <s v="Female"/>
    <n v="2312.27"/>
    <x v="3"/>
    <s v="Individual"/>
    <x v="4"/>
    <n v="32"/>
  </r>
  <r>
    <x v="3251"/>
    <x v="402"/>
    <x v="3"/>
    <x v="4"/>
    <x v="1"/>
    <s v="SMS/Text Link"/>
    <x v="3"/>
    <x v="3"/>
    <s v="Male"/>
    <n v="0"/>
    <x v="2"/>
    <s v="Individual"/>
    <x v="2"/>
    <n v="46"/>
  </r>
  <r>
    <x v="3252"/>
    <x v="402"/>
    <x v="2"/>
    <x v="56"/>
    <x v="7"/>
    <s v="Fake Mobile App"/>
    <x v="4"/>
    <x v="1"/>
    <s v="Female"/>
    <n v="2690.98"/>
    <x v="2"/>
    <s v="Small Business"/>
    <x v="0"/>
    <n v="178"/>
  </r>
  <r>
    <x v="3253"/>
    <x v="402"/>
    <x v="3"/>
    <x v="3"/>
    <x v="3"/>
    <s v="Fake Customer Care Call"/>
    <x v="3"/>
    <x v="3"/>
    <s v="Female"/>
    <n v="640.64"/>
    <x v="0"/>
    <s v="Organization/Enterprise"/>
    <x v="1"/>
    <n v="18"/>
  </r>
  <r>
    <x v="3254"/>
    <x v="403"/>
    <x v="18"/>
    <x v="27"/>
    <x v="4"/>
    <s v="Malicious Website"/>
    <x v="0"/>
    <x v="3"/>
    <s v="Female"/>
    <n v="3173.37"/>
    <x v="3"/>
    <s v="Individual"/>
    <x v="3"/>
    <n v="73"/>
  </r>
  <r>
    <x v="3255"/>
    <x v="403"/>
    <x v="5"/>
    <x v="8"/>
    <x v="1"/>
    <s v="Malicious Website"/>
    <x v="0"/>
    <x v="1"/>
    <s v="Male"/>
    <n v="0"/>
    <x v="1"/>
    <s v="Individual"/>
    <x v="1"/>
    <n v="28"/>
  </r>
  <r>
    <x v="3256"/>
    <x v="403"/>
    <x v="8"/>
    <x v="12"/>
    <x v="1"/>
    <s v="Malicious Website"/>
    <x v="0"/>
    <x v="3"/>
    <s v="Male"/>
    <n v="0"/>
    <x v="2"/>
    <s v="Individual"/>
    <x v="1"/>
    <n v="25"/>
  </r>
  <r>
    <x v="3257"/>
    <x v="403"/>
    <x v="27"/>
    <x v="43"/>
    <x v="1"/>
    <s v="Malicious Website"/>
    <x v="3"/>
    <x v="5"/>
    <s v="Female"/>
    <n v="0"/>
    <x v="3"/>
    <s v="Individual"/>
    <x v="4"/>
    <n v="60"/>
  </r>
  <r>
    <x v="3258"/>
    <x v="403"/>
    <x v="14"/>
    <x v="32"/>
    <x v="4"/>
    <s v="Social Media Message"/>
    <x v="2"/>
    <x v="3"/>
    <s v="Male"/>
    <n v="207.24"/>
    <x v="2"/>
    <s v="Individual"/>
    <x v="1"/>
    <n v="8"/>
  </r>
  <r>
    <x v="3259"/>
    <x v="403"/>
    <x v="21"/>
    <x v="35"/>
    <x v="1"/>
    <s v="Malicious Website"/>
    <x v="0"/>
    <x v="2"/>
    <s v="Female"/>
    <n v="0"/>
    <x v="3"/>
    <s v="Individual"/>
    <x v="0"/>
    <n v="9"/>
  </r>
  <r>
    <x v="3260"/>
    <x v="403"/>
    <x v="7"/>
    <x v="22"/>
    <x v="1"/>
    <s v="Public Wi-Fi Exploit"/>
    <x v="0"/>
    <x v="4"/>
    <s v="Male"/>
    <n v="0"/>
    <x v="0"/>
    <s v="Individual"/>
    <x v="1"/>
    <n v="20"/>
  </r>
  <r>
    <x v="3261"/>
    <x v="403"/>
    <x v="2"/>
    <x v="52"/>
    <x v="1"/>
    <s v="SMS/Text Link"/>
    <x v="2"/>
    <x v="1"/>
    <s v="Male"/>
    <n v="0"/>
    <x v="3"/>
    <s v="Individual"/>
    <x v="3"/>
    <n v="81"/>
  </r>
  <r>
    <x v="3262"/>
    <x v="404"/>
    <x v="2"/>
    <x v="31"/>
    <x v="10"/>
    <s v="Fake Mobile App"/>
    <x v="3"/>
    <x v="1"/>
    <s v="Other/Not Disclosed"/>
    <n v="0"/>
    <x v="3"/>
    <s v="Individual"/>
    <x v="1"/>
    <n v="29"/>
  </r>
  <r>
    <x v="3263"/>
    <x v="404"/>
    <x v="16"/>
    <x v="24"/>
    <x v="4"/>
    <s v="SMS/Text Link"/>
    <x v="3"/>
    <x v="2"/>
    <s v="Male"/>
    <n v="1464.74"/>
    <x v="3"/>
    <s v="Individual"/>
    <x v="1"/>
    <n v="25"/>
  </r>
  <r>
    <x v="3264"/>
    <x v="404"/>
    <x v="2"/>
    <x v="56"/>
    <x v="0"/>
    <s v="Social Media Message"/>
    <x v="0"/>
    <x v="4"/>
    <s v="Male"/>
    <n v="318.62"/>
    <x v="0"/>
    <s v="Individual"/>
    <x v="1"/>
    <n v="7"/>
  </r>
  <r>
    <x v="3265"/>
    <x v="404"/>
    <x v="0"/>
    <x v="18"/>
    <x v="5"/>
    <s v="Fake Customer Care Call"/>
    <x v="0"/>
    <x v="3"/>
    <s v="Male"/>
    <n v="0"/>
    <x v="1"/>
    <s v="Individual"/>
    <x v="2"/>
    <n v="89"/>
  </r>
  <r>
    <x v="3266"/>
    <x v="404"/>
    <x v="8"/>
    <x v="12"/>
    <x v="2"/>
    <s v="SMS/Text Link"/>
    <x v="0"/>
    <x v="2"/>
    <s v="Female"/>
    <n v="2008.17"/>
    <x v="3"/>
    <s v="Individual"/>
    <x v="2"/>
    <n v="39"/>
  </r>
  <r>
    <x v="3267"/>
    <x v="404"/>
    <x v="2"/>
    <x v="33"/>
    <x v="6"/>
    <s v="Fake Customer Care Call"/>
    <x v="0"/>
    <x v="3"/>
    <s v="Male"/>
    <n v="141.15"/>
    <x v="3"/>
    <s v="Individual"/>
    <x v="1"/>
    <n v="26"/>
  </r>
  <r>
    <x v="3268"/>
    <x v="404"/>
    <x v="21"/>
    <x v="45"/>
    <x v="4"/>
    <s v="Fake Mobile App"/>
    <x v="3"/>
    <x v="4"/>
    <s v="Male"/>
    <n v="522.52"/>
    <x v="1"/>
    <s v="Individual"/>
    <x v="4"/>
    <n v="127"/>
  </r>
  <r>
    <x v="3269"/>
    <x v="404"/>
    <x v="16"/>
    <x v="24"/>
    <x v="2"/>
    <s v="Public Wi-Fi Exploit"/>
    <x v="0"/>
    <x v="1"/>
    <s v="Female"/>
    <n v="760.72"/>
    <x v="2"/>
    <s v="Individual"/>
    <x v="4"/>
    <n v="148"/>
  </r>
  <r>
    <x v="3270"/>
    <x v="405"/>
    <x v="8"/>
    <x v="12"/>
    <x v="9"/>
    <s v="Phishing Email"/>
    <x v="3"/>
    <x v="4"/>
    <s v="Male"/>
    <n v="0"/>
    <x v="2"/>
    <s v="Individual"/>
    <x v="0"/>
    <n v="82"/>
  </r>
  <r>
    <x v="3271"/>
    <x v="405"/>
    <x v="25"/>
    <x v="40"/>
    <x v="1"/>
    <s v="Malicious Website"/>
    <x v="0"/>
    <x v="1"/>
    <s v="Female"/>
    <n v="0"/>
    <x v="3"/>
    <s v="Individual"/>
    <x v="1"/>
    <n v="24"/>
  </r>
  <r>
    <x v="3272"/>
    <x v="405"/>
    <x v="2"/>
    <x v="52"/>
    <x v="2"/>
    <s v="Social Media Message"/>
    <x v="3"/>
    <x v="0"/>
    <s v="Male"/>
    <n v="173.29"/>
    <x v="3"/>
    <s v="Individual"/>
    <x v="0"/>
    <n v="4"/>
  </r>
  <r>
    <x v="3273"/>
    <x v="405"/>
    <x v="10"/>
    <x v="15"/>
    <x v="9"/>
    <s v="UPI/Payment App"/>
    <x v="0"/>
    <x v="3"/>
    <s v="Male"/>
    <n v="0"/>
    <x v="1"/>
    <s v="Individual"/>
    <x v="4"/>
    <n v="86"/>
  </r>
  <r>
    <x v="3274"/>
    <x v="405"/>
    <x v="17"/>
    <x v="26"/>
    <x v="4"/>
    <s v="Public Wi-Fi Exploit"/>
    <x v="0"/>
    <x v="3"/>
    <s v="Male"/>
    <n v="1803.35"/>
    <x v="2"/>
    <s v="Individual"/>
    <x v="2"/>
    <n v="127"/>
  </r>
  <r>
    <x v="3275"/>
    <x v="405"/>
    <x v="2"/>
    <x v="52"/>
    <x v="0"/>
    <s v="Fake Mobile App"/>
    <x v="0"/>
    <x v="1"/>
    <s v="Male"/>
    <n v="1413.41"/>
    <x v="3"/>
    <s v="Organization/Enterprise"/>
    <x v="1"/>
    <n v="28"/>
  </r>
  <r>
    <x v="3276"/>
    <x v="405"/>
    <x v="8"/>
    <x v="12"/>
    <x v="10"/>
    <s v="Public Wi-Fi Exploit"/>
    <x v="3"/>
    <x v="2"/>
    <s v="Male"/>
    <n v="0"/>
    <x v="2"/>
    <s v="Individual"/>
    <x v="0"/>
    <n v="98"/>
  </r>
  <r>
    <x v="3277"/>
    <x v="405"/>
    <x v="8"/>
    <x v="25"/>
    <x v="4"/>
    <s v="Malicious Website"/>
    <x v="0"/>
    <x v="1"/>
    <s v="Male"/>
    <n v="2124.9"/>
    <x v="1"/>
    <s v="Individual"/>
    <x v="1"/>
    <n v="13"/>
  </r>
  <r>
    <x v="3278"/>
    <x v="406"/>
    <x v="46"/>
    <x v="71"/>
    <x v="2"/>
    <s v="Phishing Email"/>
    <x v="2"/>
    <x v="3"/>
    <s v="Female"/>
    <n v="138.71"/>
    <x v="2"/>
    <s v="Small Business"/>
    <x v="4"/>
    <n v="155"/>
  </r>
  <r>
    <x v="3279"/>
    <x v="406"/>
    <x v="7"/>
    <x v="11"/>
    <x v="1"/>
    <s v="Malicious Website"/>
    <x v="3"/>
    <x v="2"/>
    <s v="Female"/>
    <n v="0"/>
    <x v="3"/>
    <s v="Individual"/>
    <x v="3"/>
    <n v="159"/>
  </r>
  <r>
    <x v="3280"/>
    <x v="406"/>
    <x v="3"/>
    <x v="4"/>
    <x v="0"/>
    <s v="Public Wi-Fi Exploit"/>
    <x v="3"/>
    <x v="1"/>
    <s v="Male"/>
    <n v="61.15"/>
    <x v="2"/>
    <s v="Individual"/>
    <x v="0"/>
    <n v="114"/>
  </r>
  <r>
    <x v="3281"/>
    <x v="406"/>
    <x v="8"/>
    <x v="12"/>
    <x v="7"/>
    <s v="Fake Customer Care Call"/>
    <x v="0"/>
    <x v="4"/>
    <s v="Female"/>
    <n v="480.3"/>
    <x v="1"/>
    <s v="Small Business"/>
    <x v="1"/>
    <n v="27"/>
  </r>
  <r>
    <x v="3282"/>
    <x v="406"/>
    <x v="8"/>
    <x v="12"/>
    <x v="5"/>
    <s v="Fake Mobile App"/>
    <x v="0"/>
    <x v="1"/>
    <s v="Male"/>
    <n v="0"/>
    <x v="3"/>
    <s v="Small Business"/>
    <x v="1"/>
    <n v="19"/>
  </r>
  <r>
    <x v="3283"/>
    <x v="406"/>
    <x v="2"/>
    <x v="5"/>
    <x v="10"/>
    <s v="Malicious Website"/>
    <x v="0"/>
    <x v="2"/>
    <s v="Male"/>
    <n v="0"/>
    <x v="0"/>
    <s v="Individual"/>
    <x v="2"/>
    <n v="90"/>
  </r>
  <r>
    <x v="3284"/>
    <x v="407"/>
    <x v="3"/>
    <x v="50"/>
    <x v="4"/>
    <s v="Public Wi-Fi Exploit"/>
    <x v="0"/>
    <x v="1"/>
    <s v="Female"/>
    <n v="1614.98"/>
    <x v="3"/>
    <s v="Individual"/>
    <x v="1"/>
    <n v="27"/>
  </r>
  <r>
    <x v="3285"/>
    <x v="407"/>
    <x v="49"/>
    <x v="74"/>
    <x v="7"/>
    <s v="Phishing Email"/>
    <x v="0"/>
    <x v="4"/>
    <s v="Male"/>
    <n v="39.049999999999997"/>
    <x v="3"/>
    <s v="Individual"/>
    <x v="2"/>
    <n v="160"/>
  </r>
  <r>
    <x v="3286"/>
    <x v="407"/>
    <x v="12"/>
    <x v="17"/>
    <x v="1"/>
    <s v="UPI/Payment App"/>
    <x v="0"/>
    <x v="3"/>
    <s v="Male"/>
    <n v="0"/>
    <x v="1"/>
    <s v="Individual"/>
    <x v="2"/>
    <n v="72"/>
  </r>
  <r>
    <x v="3287"/>
    <x v="407"/>
    <x v="8"/>
    <x v="25"/>
    <x v="10"/>
    <s v="Public Wi-Fi Exploit"/>
    <x v="0"/>
    <x v="2"/>
    <s v="Female"/>
    <n v="0"/>
    <x v="1"/>
    <s v="Individual"/>
    <x v="3"/>
    <n v="70"/>
  </r>
  <r>
    <x v="3288"/>
    <x v="407"/>
    <x v="3"/>
    <x v="41"/>
    <x v="4"/>
    <s v="Public Wi-Fi Exploit"/>
    <x v="3"/>
    <x v="2"/>
    <s v="Male"/>
    <n v="460.48"/>
    <x v="2"/>
    <s v="Individual"/>
    <x v="0"/>
    <n v="130"/>
  </r>
  <r>
    <x v="3289"/>
    <x v="407"/>
    <x v="2"/>
    <x v="31"/>
    <x v="7"/>
    <s v="UPI/Payment App"/>
    <x v="3"/>
    <x v="0"/>
    <s v="Male"/>
    <n v="360.02"/>
    <x v="3"/>
    <s v="Individual"/>
    <x v="4"/>
    <n v="14"/>
  </r>
  <r>
    <x v="3290"/>
    <x v="407"/>
    <x v="13"/>
    <x v="37"/>
    <x v="4"/>
    <s v="Malicious Website"/>
    <x v="0"/>
    <x v="5"/>
    <s v="Female"/>
    <n v="207.15"/>
    <x v="0"/>
    <s v="Organization/Enterprise"/>
    <x v="4"/>
    <n v="47"/>
  </r>
  <r>
    <x v="3291"/>
    <x v="407"/>
    <x v="8"/>
    <x v="25"/>
    <x v="11"/>
    <s v="UPI/Payment App"/>
    <x v="1"/>
    <x v="1"/>
    <s v="Female"/>
    <n v="0"/>
    <x v="0"/>
    <s v="Individual"/>
    <x v="0"/>
    <n v="151"/>
  </r>
  <r>
    <x v="3292"/>
    <x v="407"/>
    <x v="2"/>
    <x v="54"/>
    <x v="0"/>
    <s v="Fake Mobile App"/>
    <x v="0"/>
    <x v="1"/>
    <s v="Female"/>
    <n v="30861.46"/>
    <x v="1"/>
    <s v="Organization/Enterprise"/>
    <x v="1"/>
    <n v="14"/>
  </r>
  <r>
    <x v="3293"/>
    <x v="408"/>
    <x v="3"/>
    <x v="3"/>
    <x v="1"/>
    <s v="Fake Customer Care Call"/>
    <x v="3"/>
    <x v="0"/>
    <s v="Male"/>
    <n v="0"/>
    <x v="2"/>
    <s v="Individual"/>
    <x v="3"/>
    <n v="131"/>
  </r>
  <r>
    <x v="3294"/>
    <x v="408"/>
    <x v="21"/>
    <x v="45"/>
    <x v="4"/>
    <s v="Social Media Message"/>
    <x v="0"/>
    <x v="2"/>
    <s v="Male"/>
    <n v="480.82"/>
    <x v="2"/>
    <s v="Individual"/>
    <x v="0"/>
    <n v="135"/>
  </r>
  <r>
    <x v="3295"/>
    <x v="408"/>
    <x v="2"/>
    <x v="7"/>
    <x v="2"/>
    <s v="Malicious Website"/>
    <x v="3"/>
    <x v="2"/>
    <s v="Female"/>
    <n v="487.46"/>
    <x v="1"/>
    <s v="Individual"/>
    <x v="1"/>
    <n v="27"/>
  </r>
  <r>
    <x v="3296"/>
    <x v="408"/>
    <x v="0"/>
    <x v="10"/>
    <x v="2"/>
    <s v="Malicious Website"/>
    <x v="0"/>
    <x v="2"/>
    <s v="Female"/>
    <n v="632.53"/>
    <x v="1"/>
    <s v="Individual"/>
    <x v="0"/>
    <n v="45"/>
  </r>
  <r>
    <x v="3297"/>
    <x v="408"/>
    <x v="7"/>
    <x v="11"/>
    <x v="1"/>
    <s v="Fake Customer Care Call"/>
    <x v="2"/>
    <x v="1"/>
    <s v="Male"/>
    <n v="0"/>
    <x v="0"/>
    <s v="Small Business"/>
    <x v="0"/>
    <n v="91"/>
  </r>
  <r>
    <x v="3298"/>
    <x v="408"/>
    <x v="2"/>
    <x v="31"/>
    <x v="1"/>
    <s v="Fake Mobile App"/>
    <x v="3"/>
    <x v="4"/>
    <s v="Female"/>
    <n v="0"/>
    <x v="3"/>
    <s v="Individual"/>
    <x v="1"/>
    <n v="18"/>
  </r>
  <r>
    <x v="3299"/>
    <x v="408"/>
    <x v="2"/>
    <x v="52"/>
    <x v="0"/>
    <s v="Social Media Message"/>
    <x v="3"/>
    <x v="0"/>
    <s v="Male"/>
    <n v="460.56"/>
    <x v="1"/>
    <s v="Individual"/>
    <x v="0"/>
    <n v="94"/>
  </r>
  <r>
    <x v="3300"/>
    <x v="409"/>
    <x v="3"/>
    <x v="4"/>
    <x v="10"/>
    <s v="Social Media Message"/>
    <x v="0"/>
    <x v="4"/>
    <s v="Male"/>
    <n v="0"/>
    <x v="3"/>
    <s v="Individual"/>
    <x v="1"/>
    <n v="13"/>
  </r>
  <r>
    <x v="3301"/>
    <x v="409"/>
    <x v="18"/>
    <x v="66"/>
    <x v="4"/>
    <s v="Public Wi-Fi Exploit"/>
    <x v="0"/>
    <x v="2"/>
    <s v="Female"/>
    <n v="2285.0100000000002"/>
    <x v="3"/>
    <s v="Individual"/>
    <x v="0"/>
    <n v="64"/>
  </r>
  <r>
    <x v="3302"/>
    <x v="409"/>
    <x v="10"/>
    <x v="47"/>
    <x v="4"/>
    <s v="Fake Customer Care Call"/>
    <x v="3"/>
    <x v="1"/>
    <s v="Male"/>
    <n v="5499.77"/>
    <x v="1"/>
    <s v="Individual"/>
    <x v="0"/>
    <n v="87"/>
  </r>
  <r>
    <x v="3303"/>
    <x v="409"/>
    <x v="42"/>
    <x v="65"/>
    <x v="11"/>
    <s v="SMS/Text Link"/>
    <x v="1"/>
    <x v="2"/>
    <s v="Male"/>
    <n v="0"/>
    <x v="3"/>
    <s v="Individual"/>
    <x v="3"/>
    <n v="159"/>
  </r>
  <r>
    <x v="3304"/>
    <x v="409"/>
    <x v="12"/>
    <x v="17"/>
    <x v="3"/>
    <s v="Phishing Email"/>
    <x v="2"/>
    <x v="2"/>
    <s v="Male"/>
    <n v="3130.43"/>
    <x v="2"/>
    <s v="Individual"/>
    <x v="1"/>
    <n v="9"/>
  </r>
  <r>
    <x v="3305"/>
    <x v="409"/>
    <x v="2"/>
    <x v="52"/>
    <x v="4"/>
    <s v="Fake Mobile App"/>
    <x v="3"/>
    <x v="2"/>
    <s v="Female"/>
    <n v="10501.85"/>
    <x v="2"/>
    <s v="Individual"/>
    <x v="1"/>
    <n v="12"/>
  </r>
  <r>
    <x v="3306"/>
    <x v="409"/>
    <x v="37"/>
    <x v="60"/>
    <x v="10"/>
    <s v="SMS/Text Link"/>
    <x v="0"/>
    <x v="2"/>
    <s v="Male"/>
    <n v="0"/>
    <x v="3"/>
    <s v="Individual"/>
    <x v="0"/>
    <n v="106"/>
  </r>
  <r>
    <x v="3307"/>
    <x v="409"/>
    <x v="3"/>
    <x v="3"/>
    <x v="8"/>
    <s v="Social Media Message"/>
    <x v="2"/>
    <x v="1"/>
    <s v="Male"/>
    <n v="0"/>
    <x v="2"/>
    <s v="Individual"/>
    <x v="4"/>
    <n v="60"/>
  </r>
  <r>
    <x v="3308"/>
    <x v="409"/>
    <x v="17"/>
    <x v="67"/>
    <x v="10"/>
    <s v="Malicious Website"/>
    <x v="0"/>
    <x v="2"/>
    <s v="Male"/>
    <n v="0"/>
    <x v="3"/>
    <s v="Organization/Enterprise"/>
    <x v="1"/>
    <n v="24"/>
  </r>
  <r>
    <x v="3309"/>
    <x v="409"/>
    <x v="2"/>
    <x v="56"/>
    <x v="3"/>
    <s v="Social Media Message"/>
    <x v="0"/>
    <x v="3"/>
    <s v="Male"/>
    <n v="1577.41"/>
    <x v="3"/>
    <s v="Individual"/>
    <x v="3"/>
    <n v="117"/>
  </r>
  <r>
    <x v="3310"/>
    <x v="409"/>
    <x v="3"/>
    <x v="4"/>
    <x v="9"/>
    <s v="Malicious Website"/>
    <x v="0"/>
    <x v="1"/>
    <s v="Male"/>
    <n v="0"/>
    <x v="3"/>
    <s v="Individual"/>
    <x v="2"/>
    <n v="79"/>
  </r>
  <r>
    <x v="3311"/>
    <x v="410"/>
    <x v="8"/>
    <x v="25"/>
    <x v="2"/>
    <s v="SMS/Text Link"/>
    <x v="2"/>
    <x v="2"/>
    <s v="Female"/>
    <n v="1531.85"/>
    <x v="3"/>
    <s v="Individual"/>
    <x v="1"/>
    <n v="15"/>
  </r>
  <r>
    <x v="3312"/>
    <x v="410"/>
    <x v="3"/>
    <x v="3"/>
    <x v="6"/>
    <s v="Fake Mobile App"/>
    <x v="0"/>
    <x v="3"/>
    <s v="Male"/>
    <n v="1349.76"/>
    <x v="3"/>
    <s v="Individual"/>
    <x v="0"/>
    <n v="94"/>
  </r>
  <r>
    <x v="3313"/>
    <x v="410"/>
    <x v="36"/>
    <x v="59"/>
    <x v="0"/>
    <s v="Social Media Message"/>
    <x v="2"/>
    <x v="1"/>
    <s v="Female"/>
    <n v="600.62"/>
    <x v="0"/>
    <s v="Individual"/>
    <x v="2"/>
    <n v="112"/>
  </r>
  <r>
    <x v="3314"/>
    <x v="411"/>
    <x v="36"/>
    <x v="59"/>
    <x v="8"/>
    <s v="Fake Mobile App"/>
    <x v="0"/>
    <x v="3"/>
    <s v="Male"/>
    <n v="0"/>
    <x v="2"/>
    <s v="Small Business"/>
    <x v="0"/>
    <n v="152"/>
  </r>
  <r>
    <x v="3315"/>
    <x v="411"/>
    <x v="2"/>
    <x v="52"/>
    <x v="4"/>
    <s v="SMS/Text Link"/>
    <x v="0"/>
    <x v="2"/>
    <s v="Female"/>
    <n v="1219.82"/>
    <x v="0"/>
    <s v="Individual"/>
    <x v="3"/>
    <n v="152"/>
  </r>
  <r>
    <x v="3316"/>
    <x v="411"/>
    <x v="2"/>
    <x v="33"/>
    <x v="4"/>
    <s v="Public Wi-Fi Exploit"/>
    <x v="3"/>
    <x v="5"/>
    <s v="Male"/>
    <n v="5551.76"/>
    <x v="0"/>
    <s v="Individual"/>
    <x v="4"/>
    <n v="131"/>
  </r>
  <r>
    <x v="3317"/>
    <x v="411"/>
    <x v="2"/>
    <x v="52"/>
    <x v="10"/>
    <s v="Malicious Website"/>
    <x v="1"/>
    <x v="3"/>
    <s v="Female"/>
    <n v="0"/>
    <x v="0"/>
    <s v="Individual"/>
    <x v="0"/>
    <n v="86"/>
  </r>
  <r>
    <x v="3318"/>
    <x v="411"/>
    <x v="26"/>
    <x v="42"/>
    <x v="0"/>
    <s v="Social Media Message"/>
    <x v="3"/>
    <x v="2"/>
    <s v="Female"/>
    <n v="535.91"/>
    <x v="3"/>
    <s v="Individual"/>
    <x v="2"/>
    <n v="132"/>
  </r>
  <r>
    <x v="3319"/>
    <x v="411"/>
    <x v="2"/>
    <x v="5"/>
    <x v="8"/>
    <s v="Fake Mobile App"/>
    <x v="0"/>
    <x v="0"/>
    <s v="Male"/>
    <n v="0"/>
    <x v="3"/>
    <s v="Individual"/>
    <x v="2"/>
    <n v="130"/>
  </r>
  <r>
    <x v="3320"/>
    <x v="411"/>
    <x v="18"/>
    <x v="66"/>
    <x v="4"/>
    <s v="Phishing Email"/>
    <x v="0"/>
    <x v="1"/>
    <s v="Male"/>
    <n v="1621.26"/>
    <x v="3"/>
    <s v="Individual"/>
    <x v="1"/>
    <n v="20"/>
  </r>
  <r>
    <x v="3321"/>
    <x v="412"/>
    <x v="1"/>
    <x v="1"/>
    <x v="2"/>
    <s v="Social Media Message"/>
    <x v="0"/>
    <x v="0"/>
    <s v="Male"/>
    <n v="527.96"/>
    <x v="3"/>
    <s v="Individual"/>
    <x v="2"/>
    <n v="46"/>
  </r>
  <r>
    <x v="3322"/>
    <x v="412"/>
    <x v="8"/>
    <x v="14"/>
    <x v="6"/>
    <s v="Malicious Website"/>
    <x v="4"/>
    <x v="4"/>
    <s v="Male"/>
    <n v="711.38"/>
    <x v="1"/>
    <s v="Individual"/>
    <x v="0"/>
    <n v="104"/>
  </r>
  <r>
    <x v="3323"/>
    <x v="412"/>
    <x v="19"/>
    <x v="28"/>
    <x v="4"/>
    <s v="UPI/Payment App"/>
    <x v="0"/>
    <x v="5"/>
    <s v="Male"/>
    <n v="3050.22"/>
    <x v="1"/>
    <s v="Individual"/>
    <x v="4"/>
    <n v="134"/>
  </r>
  <r>
    <x v="3324"/>
    <x v="412"/>
    <x v="18"/>
    <x v="27"/>
    <x v="1"/>
    <s v="UPI/Payment App"/>
    <x v="2"/>
    <x v="4"/>
    <s v="Male"/>
    <n v="0"/>
    <x v="3"/>
    <s v="Individual"/>
    <x v="1"/>
    <n v="12"/>
  </r>
  <r>
    <x v="3325"/>
    <x v="412"/>
    <x v="8"/>
    <x v="12"/>
    <x v="10"/>
    <s v="Phishing Email"/>
    <x v="0"/>
    <x v="1"/>
    <s v="Male"/>
    <n v="0"/>
    <x v="2"/>
    <s v="Individual"/>
    <x v="3"/>
    <n v="132"/>
  </r>
  <r>
    <x v="3326"/>
    <x v="412"/>
    <x v="13"/>
    <x v="19"/>
    <x v="10"/>
    <s v="SMS/Text Link"/>
    <x v="3"/>
    <x v="1"/>
    <s v="Female"/>
    <n v="0"/>
    <x v="2"/>
    <s v="Individual"/>
    <x v="2"/>
    <n v="171"/>
  </r>
  <r>
    <x v="3327"/>
    <x v="412"/>
    <x v="8"/>
    <x v="25"/>
    <x v="5"/>
    <s v="UPI/Payment App"/>
    <x v="3"/>
    <x v="1"/>
    <s v="Male"/>
    <n v="0"/>
    <x v="0"/>
    <s v="Individual"/>
    <x v="0"/>
    <n v="54"/>
  </r>
  <r>
    <x v="3328"/>
    <x v="413"/>
    <x v="3"/>
    <x v="3"/>
    <x v="4"/>
    <s v="Public Wi-Fi Exploit"/>
    <x v="0"/>
    <x v="3"/>
    <s v="Male"/>
    <n v="211.52"/>
    <x v="3"/>
    <s v="Individual"/>
    <x v="1"/>
    <n v="29"/>
  </r>
  <r>
    <x v="3329"/>
    <x v="413"/>
    <x v="42"/>
    <x v="65"/>
    <x v="2"/>
    <s v="Fake Customer Care Call"/>
    <x v="0"/>
    <x v="2"/>
    <s v="Female"/>
    <n v="62.44"/>
    <x v="1"/>
    <s v="Individual"/>
    <x v="1"/>
    <n v="27"/>
  </r>
  <r>
    <x v="3330"/>
    <x v="413"/>
    <x v="3"/>
    <x v="4"/>
    <x v="4"/>
    <s v="UPI/Payment App"/>
    <x v="1"/>
    <x v="1"/>
    <s v="Female"/>
    <n v="55.69"/>
    <x v="3"/>
    <s v="Individual"/>
    <x v="4"/>
    <n v="92"/>
  </r>
  <r>
    <x v="3331"/>
    <x v="413"/>
    <x v="3"/>
    <x v="50"/>
    <x v="6"/>
    <s v="UPI/Payment App"/>
    <x v="1"/>
    <x v="4"/>
    <s v="Female"/>
    <n v="327.87"/>
    <x v="3"/>
    <s v="Individual"/>
    <x v="0"/>
    <n v="151"/>
  </r>
  <r>
    <x v="3332"/>
    <x v="413"/>
    <x v="12"/>
    <x v="17"/>
    <x v="1"/>
    <s v="SMS/Text Link"/>
    <x v="3"/>
    <x v="2"/>
    <s v="Female"/>
    <n v="0"/>
    <x v="2"/>
    <s v="Small Business"/>
    <x v="1"/>
    <n v="14"/>
  </r>
  <r>
    <x v="3333"/>
    <x v="413"/>
    <x v="3"/>
    <x v="41"/>
    <x v="4"/>
    <s v="Social Media Message"/>
    <x v="3"/>
    <x v="2"/>
    <s v="Male"/>
    <n v="289.54000000000002"/>
    <x v="0"/>
    <s v="Individual"/>
    <x v="3"/>
    <n v="127"/>
  </r>
  <r>
    <x v="3334"/>
    <x v="413"/>
    <x v="2"/>
    <x v="52"/>
    <x v="8"/>
    <s v="Malicious Website"/>
    <x v="4"/>
    <x v="2"/>
    <s v="Male"/>
    <n v="0"/>
    <x v="2"/>
    <s v="Individual"/>
    <x v="0"/>
    <n v="140"/>
  </r>
  <r>
    <x v="3335"/>
    <x v="413"/>
    <x v="0"/>
    <x v="0"/>
    <x v="0"/>
    <s v="Social Media Message"/>
    <x v="3"/>
    <x v="0"/>
    <s v="Male"/>
    <n v="771.88"/>
    <x v="1"/>
    <s v="Individual"/>
    <x v="2"/>
    <n v="145"/>
  </r>
  <r>
    <x v="3336"/>
    <x v="414"/>
    <x v="2"/>
    <x v="7"/>
    <x v="7"/>
    <s v="UPI/Payment App"/>
    <x v="2"/>
    <x v="3"/>
    <s v="Male"/>
    <n v="133.12"/>
    <x v="3"/>
    <s v="Small Business"/>
    <x v="2"/>
    <n v="141"/>
  </r>
  <r>
    <x v="3337"/>
    <x v="414"/>
    <x v="3"/>
    <x v="3"/>
    <x v="9"/>
    <s v="Public Wi-Fi Exploit"/>
    <x v="2"/>
    <x v="1"/>
    <s v="Male"/>
    <n v="0"/>
    <x v="1"/>
    <s v="Individual"/>
    <x v="0"/>
    <n v="129"/>
  </r>
  <r>
    <x v="3338"/>
    <x v="414"/>
    <x v="3"/>
    <x v="50"/>
    <x v="4"/>
    <s v="Public Wi-Fi Exploit"/>
    <x v="3"/>
    <x v="1"/>
    <s v="Male"/>
    <n v="446.32"/>
    <x v="1"/>
    <s v="Individual"/>
    <x v="4"/>
    <n v="28"/>
  </r>
  <r>
    <x v="3339"/>
    <x v="414"/>
    <x v="3"/>
    <x v="30"/>
    <x v="1"/>
    <s v="Phishing Email"/>
    <x v="3"/>
    <x v="3"/>
    <s v="Female"/>
    <n v="0"/>
    <x v="3"/>
    <s v="Individual"/>
    <x v="3"/>
    <n v="151"/>
  </r>
  <r>
    <x v="3340"/>
    <x v="414"/>
    <x v="0"/>
    <x v="0"/>
    <x v="1"/>
    <s v="Fake Mobile App"/>
    <x v="3"/>
    <x v="2"/>
    <s v="Male"/>
    <n v="0"/>
    <x v="2"/>
    <s v="Small Business"/>
    <x v="0"/>
    <n v="66"/>
  </r>
  <r>
    <x v="3341"/>
    <x v="414"/>
    <x v="3"/>
    <x v="41"/>
    <x v="5"/>
    <s v="Malicious Website"/>
    <x v="0"/>
    <x v="2"/>
    <s v="Male"/>
    <n v="0"/>
    <x v="3"/>
    <s v="Individual"/>
    <x v="1"/>
    <n v="29"/>
  </r>
  <r>
    <x v="3342"/>
    <x v="414"/>
    <x v="0"/>
    <x v="18"/>
    <x v="10"/>
    <s v="SMS/Text Link"/>
    <x v="0"/>
    <x v="1"/>
    <s v="Female"/>
    <n v="0"/>
    <x v="2"/>
    <s v="Individual"/>
    <x v="2"/>
    <n v="88"/>
  </r>
  <r>
    <x v="3343"/>
    <x v="414"/>
    <x v="13"/>
    <x v="19"/>
    <x v="11"/>
    <s v="Fake Mobile App"/>
    <x v="0"/>
    <x v="0"/>
    <s v="Female"/>
    <n v="0"/>
    <x v="1"/>
    <s v="Individual"/>
    <x v="0"/>
    <n v="98"/>
  </r>
  <r>
    <x v="3344"/>
    <x v="414"/>
    <x v="25"/>
    <x v="40"/>
    <x v="4"/>
    <s v="Fake Customer Care Call"/>
    <x v="2"/>
    <x v="1"/>
    <s v="Male"/>
    <n v="1102.6400000000001"/>
    <x v="1"/>
    <s v="Individual"/>
    <x v="0"/>
    <n v="80"/>
  </r>
  <r>
    <x v="3345"/>
    <x v="414"/>
    <x v="8"/>
    <x v="14"/>
    <x v="4"/>
    <s v="Public Wi-Fi Exploit"/>
    <x v="3"/>
    <x v="0"/>
    <s v="Female"/>
    <n v="2930.88"/>
    <x v="3"/>
    <s v="Individual"/>
    <x v="2"/>
    <n v="124"/>
  </r>
  <r>
    <x v="3346"/>
    <x v="414"/>
    <x v="3"/>
    <x v="30"/>
    <x v="4"/>
    <s v="Public Wi-Fi Exploit"/>
    <x v="0"/>
    <x v="3"/>
    <s v="Female"/>
    <n v="393.24"/>
    <x v="3"/>
    <s v="Individual"/>
    <x v="2"/>
    <n v="81"/>
  </r>
  <r>
    <x v="3347"/>
    <x v="415"/>
    <x v="49"/>
    <x v="74"/>
    <x v="6"/>
    <s v="UPI/Payment App"/>
    <x v="0"/>
    <x v="0"/>
    <s v="Other/Not Disclosed"/>
    <n v="857.07"/>
    <x v="2"/>
    <s v="Organization/Enterprise"/>
    <x v="1"/>
    <n v="19"/>
  </r>
  <r>
    <x v="3348"/>
    <x v="415"/>
    <x v="2"/>
    <x v="54"/>
    <x v="7"/>
    <s v="Malicious Website"/>
    <x v="0"/>
    <x v="3"/>
    <s v="Male"/>
    <n v="917.26"/>
    <x v="1"/>
    <s v="Individual"/>
    <x v="4"/>
    <n v="76"/>
  </r>
  <r>
    <x v="3349"/>
    <x v="415"/>
    <x v="0"/>
    <x v="0"/>
    <x v="7"/>
    <s v="Public Wi-Fi Exploit"/>
    <x v="0"/>
    <x v="1"/>
    <s v="Male"/>
    <n v="2244.02"/>
    <x v="3"/>
    <s v="Individual"/>
    <x v="2"/>
    <n v="68"/>
  </r>
  <r>
    <x v="3350"/>
    <x v="415"/>
    <x v="2"/>
    <x v="56"/>
    <x v="4"/>
    <s v="Public Wi-Fi Exploit"/>
    <x v="0"/>
    <x v="2"/>
    <s v="Male"/>
    <n v="110.85"/>
    <x v="2"/>
    <s v="Individual"/>
    <x v="1"/>
    <n v="28"/>
  </r>
  <r>
    <x v="3351"/>
    <x v="415"/>
    <x v="18"/>
    <x v="66"/>
    <x v="2"/>
    <s v="Social Media Message"/>
    <x v="3"/>
    <x v="3"/>
    <s v="Male"/>
    <n v="1523.24"/>
    <x v="0"/>
    <s v="Individual"/>
    <x v="0"/>
    <n v="96"/>
  </r>
  <r>
    <x v="3352"/>
    <x v="415"/>
    <x v="3"/>
    <x v="30"/>
    <x v="2"/>
    <s v="Fake Customer Care Call"/>
    <x v="3"/>
    <x v="1"/>
    <s v="Female"/>
    <n v="4902.21"/>
    <x v="2"/>
    <s v="Individual"/>
    <x v="1"/>
    <n v="2"/>
  </r>
  <r>
    <x v="3353"/>
    <x v="415"/>
    <x v="37"/>
    <x v="60"/>
    <x v="5"/>
    <s v="SMS/Text Link"/>
    <x v="3"/>
    <x v="3"/>
    <s v="Female"/>
    <n v="0"/>
    <x v="0"/>
    <s v="Organization/Enterprise"/>
    <x v="3"/>
    <n v="178"/>
  </r>
  <r>
    <x v="3354"/>
    <x v="415"/>
    <x v="3"/>
    <x v="50"/>
    <x v="4"/>
    <s v="Social Media Message"/>
    <x v="3"/>
    <x v="2"/>
    <s v="Female"/>
    <n v="468.14"/>
    <x v="1"/>
    <s v="Organization/Enterprise"/>
    <x v="4"/>
    <n v="57"/>
  </r>
  <r>
    <x v="3355"/>
    <x v="416"/>
    <x v="3"/>
    <x v="50"/>
    <x v="4"/>
    <s v="Malicious Website"/>
    <x v="3"/>
    <x v="3"/>
    <s v="Male"/>
    <n v="3068"/>
    <x v="0"/>
    <s v="Individual"/>
    <x v="1"/>
    <n v="13"/>
  </r>
  <r>
    <x v="3356"/>
    <x v="416"/>
    <x v="2"/>
    <x v="54"/>
    <x v="5"/>
    <s v="Fake Customer Care Call"/>
    <x v="3"/>
    <x v="2"/>
    <s v="Female"/>
    <n v="0"/>
    <x v="3"/>
    <s v="Individual"/>
    <x v="4"/>
    <n v="90"/>
  </r>
  <r>
    <x v="3357"/>
    <x v="416"/>
    <x v="21"/>
    <x v="35"/>
    <x v="8"/>
    <s v="Phishing Email"/>
    <x v="1"/>
    <x v="3"/>
    <s v="Male"/>
    <n v="0"/>
    <x v="3"/>
    <s v="Individual"/>
    <x v="1"/>
    <n v="22"/>
  </r>
  <r>
    <x v="3358"/>
    <x v="416"/>
    <x v="3"/>
    <x v="50"/>
    <x v="7"/>
    <s v="Public Wi-Fi Exploit"/>
    <x v="0"/>
    <x v="3"/>
    <s v="Female"/>
    <n v="178.6"/>
    <x v="3"/>
    <s v="Individual"/>
    <x v="2"/>
    <n v="136"/>
  </r>
  <r>
    <x v="3359"/>
    <x v="416"/>
    <x v="0"/>
    <x v="10"/>
    <x v="4"/>
    <s v="Malicious Website"/>
    <x v="3"/>
    <x v="1"/>
    <s v="Female"/>
    <n v="645.83000000000004"/>
    <x v="3"/>
    <s v="Individual"/>
    <x v="2"/>
    <n v="62"/>
  </r>
  <r>
    <x v="3360"/>
    <x v="416"/>
    <x v="16"/>
    <x v="24"/>
    <x v="4"/>
    <s v="UPI/Payment App"/>
    <x v="0"/>
    <x v="4"/>
    <s v="Male"/>
    <n v="159.41999999999999"/>
    <x v="3"/>
    <s v="Individual"/>
    <x v="1"/>
    <n v="9"/>
  </r>
  <r>
    <x v="3361"/>
    <x v="416"/>
    <x v="14"/>
    <x v="32"/>
    <x v="6"/>
    <s v="Fake Customer Care Call"/>
    <x v="3"/>
    <x v="2"/>
    <s v="Male"/>
    <n v="75.650000000000006"/>
    <x v="1"/>
    <s v="Individual"/>
    <x v="4"/>
    <n v="18"/>
  </r>
  <r>
    <x v="3362"/>
    <x v="416"/>
    <x v="2"/>
    <x v="56"/>
    <x v="7"/>
    <s v="Fake Customer Care Call"/>
    <x v="3"/>
    <x v="4"/>
    <s v="Male"/>
    <n v="1342.98"/>
    <x v="3"/>
    <s v="Individual"/>
    <x v="2"/>
    <n v="22"/>
  </r>
  <r>
    <x v="3363"/>
    <x v="416"/>
    <x v="2"/>
    <x v="2"/>
    <x v="1"/>
    <s v="Public Wi-Fi Exploit"/>
    <x v="0"/>
    <x v="4"/>
    <s v="Male"/>
    <n v="0"/>
    <x v="1"/>
    <s v="Individual"/>
    <x v="1"/>
    <n v="8"/>
  </r>
  <r>
    <x v="3364"/>
    <x v="416"/>
    <x v="3"/>
    <x v="30"/>
    <x v="11"/>
    <s v="Phishing Email"/>
    <x v="2"/>
    <x v="2"/>
    <s v="Male"/>
    <n v="0"/>
    <x v="1"/>
    <s v="Individual"/>
    <x v="3"/>
    <n v="29"/>
  </r>
  <r>
    <x v="3365"/>
    <x v="417"/>
    <x v="2"/>
    <x v="5"/>
    <x v="0"/>
    <s v="Phishing Email"/>
    <x v="0"/>
    <x v="2"/>
    <s v="Male"/>
    <n v="1538.22"/>
    <x v="3"/>
    <s v="Individual"/>
    <x v="1"/>
    <n v="7"/>
  </r>
  <r>
    <x v="3366"/>
    <x v="417"/>
    <x v="14"/>
    <x v="21"/>
    <x v="2"/>
    <s v="Fake Mobile App"/>
    <x v="3"/>
    <x v="4"/>
    <s v="Male"/>
    <n v="452.13"/>
    <x v="0"/>
    <s v="Individual"/>
    <x v="3"/>
    <n v="131"/>
  </r>
  <r>
    <x v="3367"/>
    <x v="417"/>
    <x v="20"/>
    <x v="29"/>
    <x v="4"/>
    <s v="SMS/Text Link"/>
    <x v="2"/>
    <x v="0"/>
    <s v="Female"/>
    <n v="1108.04"/>
    <x v="1"/>
    <s v="Individual"/>
    <x v="4"/>
    <n v="128"/>
  </r>
  <r>
    <x v="3368"/>
    <x v="417"/>
    <x v="2"/>
    <x v="56"/>
    <x v="6"/>
    <s v="Fake Customer Care Call"/>
    <x v="3"/>
    <x v="3"/>
    <s v="Male"/>
    <n v="2415.94"/>
    <x v="3"/>
    <s v="Individual"/>
    <x v="0"/>
    <n v="21"/>
  </r>
  <r>
    <x v="3369"/>
    <x v="417"/>
    <x v="2"/>
    <x v="33"/>
    <x v="6"/>
    <s v="Public Wi-Fi Exploit"/>
    <x v="3"/>
    <x v="3"/>
    <s v="Female"/>
    <n v="815.64"/>
    <x v="3"/>
    <s v="Individual"/>
    <x v="1"/>
    <n v="14"/>
  </r>
  <r>
    <x v="3370"/>
    <x v="417"/>
    <x v="8"/>
    <x v="25"/>
    <x v="1"/>
    <s v="SMS/Text Link"/>
    <x v="0"/>
    <x v="2"/>
    <s v="Female"/>
    <n v="0"/>
    <x v="3"/>
    <s v="Individual"/>
    <x v="0"/>
    <n v="77"/>
  </r>
  <r>
    <x v="3371"/>
    <x v="417"/>
    <x v="14"/>
    <x v="32"/>
    <x v="3"/>
    <s v="Social Media Message"/>
    <x v="2"/>
    <x v="1"/>
    <s v="Male"/>
    <n v="5762.31"/>
    <x v="3"/>
    <s v="Organization/Enterprise"/>
    <x v="3"/>
    <n v="42"/>
  </r>
  <r>
    <x v="3372"/>
    <x v="417"/>
    <x v="1"/>
    <x v="1"/>
    <x v="2"/>
    <s v="Phishing Email"/>
    <x v="4"/>
    <x v="2"/>
    <s v="Male"/>
    <n v="707.81"/>
    <x v="2"/>
    <s v="Individual"/>
    <x v="4"/>
    <n v="23"/>
  </r>
  <r>
    <x v="3373"/>
    <x v="417"/>
    <x v="10"/>
    <x v="15"/>
    <x v="9"/>
    <s v="Public Wi-Fi Exploit"/>
    <x v="0"/>
    <x v="2"/>
    <s v="Other/Not Disclosed"/>
    <n v="0"/>
    <x v="2"/>
    <s v="Individual"/>
    <x v="1"/>
    <n v="29"/>
  </r>
  <r>
    <x v="3374"/>
    <x v="418"/>
    <x v="3"/>
    <x v="4"/>
    <x v="8"/>
    <s v="UPI/Payment App"/>
    <x v="3"/>
    <x v="2"/>
    <s v="Male"/>
    <n v="0"/>
    <x v="1"/>
    <s v="Small Business"/>
    <x v="1"/>
    <n v="27"/>
  </r>
  <r>
    <x v="3375"/>
    <x v="418"/>
    <x v="35"/>
    <x v="58"/>
    <x v="6"/>
    <s v="SMS/Text Link"/>
    <x v="3"/>
    <x v="2"/>
    <s v="Male"/>
    <n v="798.01"/>
    <x v="2"/>
    <s v="Individual"/>
    <x v="0"/>
    <n v="55"/>
  </r>
  <r>
    <x v="3376"/>
    <x v="418"/>
    <x v="10"/>
    <x v="44"/>
    <x v="4"/>
    <s v="Social Media Message"/>
    <x v="3"/>
    <x v="2"/>
    <s v="Female"/>
    <n v="2432.1999999999998"/>
    <x v="2"/>
    <s v="Individual"/>
    <x v="1"/>
    <n v="16"/>
  </r>
  <r>
    <x v="3377"/>
    <x v="418"/>
    <x v="35"/>
    <x v="58"/>
    <x v="6"/>
    <s v="Phishing Email"/>
    <x v="2"/>
    <x v="5"/>
    <s v="Female"/>
    <n v="2776.75"/>
    <x v="1"/>
    <s v="Individual"/>
    <x v="1"/>
    <n v="17"/>
  </r>
  <r>
    <x v="3378"/>
    <x v="418"/>
    <x v="36"/>
    <x v="59"/>
    <x v="0"/>
    <s v="Malicious Website"/>
    <x v="1"/>
    <x v="1"/>
    <s v="Male"/>
    <n v="956.59"/>
    <x v="3"/>
    <s v="Individual"/>
    <x v="1"/>
    <n v="10"/>
  </r>
  <r>
    <x v="3379"/>
    <x v="418"/>
    <x v="3"/>
    <x v="50"/>
    <x v="3"/>
    <s v="UPI/Payment App"/>
    <x v="3"/>
    <x v="3"/>
    <s v="Male"/>
    <n v="440.17"/>
    <x v="3"/>
    <s v="Organization/Enterprise"/>
    <x v="2"/>
    <n v="158"/>
  </r>
  <r>
    <x v="3380"/>
    <x v="418"/>
    <x v="3"/>
    <x v="50"/>
    <x v="4"/>
    <s v="UPI/Payment App"/>
    <x v="0"/>
    <x v="0"/>
    <s v="Other/Not Disclosed"/>
    <n v="1952.63"/>
    <x v="2"/>
    <s v="Small Business"/>
    <x v="3"/>
    <n v="106"/>
  </r>
  <r>
    <x v="3381"/>
    <x v="418"/>
    <x v="10"/>
    <x v="44"/>
    <x v="1"/>
    <s v="Public Wi-Fi Exploit"/>
    <x v="3"/>
    <x v="1"/>
    <s v="Male"/>
    <n v="0"/>
    <x v="3"/>
    <s v="Individual"/>
    <x v="3"/>
    <n v="10"/>
  </r>
  <r>
    <x v="3382"/>
    <x v="418"/>
    <x v="35"/>
    <x v="58"/>
    <x v="6"/>
    <s v="Fake Customer Care Call"/>
    <x v="0"/>
    <x v="1"/>
    <s v="Male"/>
    <n v="513.89"/>
    <x v="3"/>
    <s v="Individual"/>
    <x v="4"/>
    <n v="14"/>
  </r>
  <r>
    <x v="3383"/>
    <x v="419"/>
    <x v="0"/>
    <x v="0"/>
    <x v="8"/>
    <s v="Public Wi-Fi Exploit"/>
    <x v="1"/>
    <x v="1"/>
    <s v="Female"/>
    <n v="0"/>
    <x v="3"/>
    <s v="Organization/Enterprise"/>
    <x v="0"/>
    <n v="125"/>
  </r>
  <r>
    <x v="3384"/>
    <x v="419"/>
    <x v="13"/>
    <x v="37"/>
    <x v="4"/>
    <s v="Social Media Message"/>
    <x v="0"/>
    <x v="1"/>
    <s v="Female"/>
    <n v="182.72"/>
    <x v="1"/>
    <s v="Individual"/>
    <x v="3"/>
    <n v="97"/>
  </r>
  <r>
    <x v="3385"/>
    <x v="419"/>
    <x v="46"/>
    <x v="71"/>
    <x v="7"/>
    <s v="UPI/Payment App"/>
    <x v="0"/>
    <x v="1"/>
    <s v="Male"/>
    <n v="1226.8"/>
    <x v="3"/>
    <s v="Organization/Enterprise"/>
    <x v="1"/>
    <n v="2"/>
  </r>
  <r>
    <x v="3386"/>
    <x v="419"/>
    <x v="7"/>
    <x v="11"/>
    <x v="2"/>
    <s v="Public Wi-Fi Exploit"/>
    <x v="2"/>
    <x v="1"/>
    <s v="Male"/>
    <n v="91.16"/>
    <x v="2"/>
    <s v="Individual"/>
    <x v="0"/>
    <n v="70"/>
  </r>
  <r>
    <x v="3387"/>
    <x v="419"/>
    <x v="9"/>
    <x v="13"/>
    <x v="11"/>
    <s v="Social Media Message"/>
    <x v="0"/>
    <x v="4"/>
    <s v="Female"/>
    <n v="0"/>
    <x v="3"/>
    <s v="Individual"/>
    <x v="1"/>
    <n v="1"/>
  </r>
  <r>
    <x v="3388"/>
    <x v="419"/>
    <x v="3"/>
    <x v="41"/>
    <x v="11"/>
    <s v="Fake Mobile App"/>
    <x v="0"/>
    <x v="2"/>
    <s v="Male"/>
    <n v="0"/>
    <x v="2"/>
    <s v="Organization/Enterprise"/>
    <x v="0"/>
    <n v="161"/>
  </r>
  <r>
    <x v="3389"/>
    <x v="419"/>
    <x v="45"/>
    <x v="70"/>
    <x v="0"/>
    <s v="Malicious Website"/>
    <x v="0"/>
    <x v="1"/>
    <s v="Female"/>
    <n v="621.16999999999996"/>
    <x v="2"/>
    <s v="Individual"/>
    <x v="1"/>
    <n v="19"/>
  </r>
  <r>
    <x v="3390"/>
    <x v="420"/>
    <x v="0"/>
    <x v="18"/>
    <x v="11"/>
    <s v="Fake Mobile App"/>
    <x v="2"/>
    <x v="3"/>
    <s v="Male"/>
    <n v="0"/>
    <x v="1"/>
    <s v="Individual"/>
    <x v="3"/>
    <n v="22"/>
  </r>
  <r>
    <x v="3391"/>
    <x v="420"/>
    <x v="3"/>
    <x v="50"/>
    <x v="9"/>
    <s v="Malicious Website"/>
    <x v="0"/>
    <x v="2"/>
    <s v="Male"/>
    <n v="0"/>
    <x v="0"/>
    <s v="Individual"/>
    <x v="0"/>
    <n v="146"/>
  </r>
  <r>
    <x v="3392"/>
    <x v="420"/>
    <x v="0"/>
    <x v="0"/>
    <x v="11"/>
    <s v="SMS/Text Link"/>
    <x v="3"/>
    <x v="1"/>
    <s v="Male"/>
    <n v="0"/>
    <x v="1"/>
    <s v="Individual"/>
    <x v="1"/>
    <n v="18"/>
  </r>
  <r>
    <x v="3393"/>
    <x v="420"/>
    <x v="7"/>
    <x v="11"/>
    <x v="4"/>
    <s v="SMS/Text Link"/>
    <x v="0"/>
    <x v="1"/>
    <s v="Male"/>
    <n v="174.98"/>
    <x v="1"/>
    <s v="Individual"/>
    <x v="0"/>
    <n v="88"/>
  </r>
  <r>
    <x v="3394"/>
    <x v="420"/>
    <x v="13"/>
    <x v="19"/>
    <x v="1"/>
    <s v="Social Media Message"/>
    <x v="0"/>
    <x v="2"/>
    <s v="Male"/>
    <n v="0"/>
    <x v="3"/>
    <s v="Individual"/>
    <x v="4"/>
    <n v="95"/>
  </r>
  <r>
    <x v="3395"/>
    <x v="420"/>
    <x v="7"/>
    <x v="11"/>
    <x v="0"/>
    <s v="Malicious Website"/>
    <x v="0"/>
    <x v="3"/>
    <s v="Female"/>
    <n v="2506.4"/>
    <x v="0"/>
    <s v="Individual"/>
    <x v="0"/>
    <n v="88"/>
  </r>
  <r>
    <x v="3396"/>
    <x v="420"/>
    <x v="20"/>
    <x v="29"/>
    <x v="11"/>
    <s v="UPI/Payment App"/>
    <x v="0"/>
    <x v="1"/>
    <s v="Female"/>
    <n v="0"/>
    <x v="3"/>
    <s v="Organization/Enterprise"/>
    <x v="0"/>
    <n v="24"/>
  </r>
  <r>
    <x v="3397"/>
    <x v="420"/>
    <x v="0"/>
    <x v="18"/>
    <x v="1"/>
    <s v="Fake Customer Care Call"/>
    <x v="0"/>
    <x v="2"/>
    <s v="Female"/>
    <n v="0"/>
    <x v="3"/>
    <s v="Individual"/>
    <x v="2"/>
    <n v="89"/>
  </r>
  <r>
    <x v="3398"/>
    <x v="420"/>
    <x v="0"/>
    <x v="18"/>
    <x v="10"/>
    <s v="Social Media Message"/>
    <x v="3"/>
    <x v="3"/>
    <s v="Female"/>
    <n v="0"/>
    <x v="0"/>
    <s v="Individual"/>
    <x v="1"/>
    <n v="18"/>
  </r>
  <r>
    <x v="3399"/>
    <x v="420"/>
    <x v="26"/>
    <x v="42"/>
    <x v="4"/>
    <s v="Fake Customer Care Call"/>
    <x v="0"/>
    <x v="1"/>
    <s v="Male"/>
    <n v="1921.9"/>
    <x v="3"/>
    <s v="Individual"/>
    <x v="0"/>
    <n v="142"/>
  </r>
  <r>
    <x v="3400"/>
    <x v="420"/>
    <x v="41"/>
    <x v="64"/>
    <x v="1"/>
    <s v="Social Media Message"/>
    <x v="0"/>
    <x v="4"/>
    <s v="Male"/>
    <n v="0"/>
    <x v="3"/>
    <s v="Individual"/>
    <x v="3"/>
    <n v="108"/>
  </r>
  <r>
    <x v="3401"/>
    <x v="420"/>
    <x v="3"/>
    <x v="3"/>
    <x v="6"/>
    <s v="Public Wi-Fi Exploit"/>
    <x v="3"/>
    <x v="3"/>
    <s v="Female"/>
    <n v="84.27"/>
    <x v="3"/>
    <s v="Individual"/>
    <x v="1"/>
    <n v="15"/>
  </r>
  <r>
    <x v="3402"/>
    <x v="420"/>
    <x v="2"/>
    <x v="31"/>
    <x v="4"/>
    <s v="Public Wi-Fi Exploit"/>
    <x v="0"/>
    <x v="4"/>
    <s v="Male"/>
    <n v="170.84"/>
    <x v="1"/>
    <s v="Small Business"/>
    <x v="0"/>
    <n v="129"/>
  </r>
  <r>
    <x v="3403"/>
    <x v="421"/>
    <x v="2"/>
    <x v="52"/>
    <x v="9"/>
    <s v="Fake Mobile App"/>
    <x v="4"/>
    <x v="3"/>
    <s v="Male"/>
    <n v="0"/>
    <x v="3"/>
    <s v="Individual"/>
    <x v="2"/>
    <n v="127"/>
  </r>
  <r>
    <x v="3404"/>
    <x v="421"/>
    <x v="2"/>
    <x v="54"/>
    <x v="10"/>
    <s v="Malicious Website"/>
    <x v="0"/>
    <x v="1"/>
    <s v="Female"/>
    <n v="0"/>
    <x v="3"/>
    <s v="Individual"/>
    <x v="0"/>
    <n v="166"/>
  </r>
  <r>
    <x v="3405"/>
    <x v="421"/>
    <x v="2"/>
    <x v="31"/>
    <x v="2"/>
    <s v="SMS/Text Link"/>
    <x v="3"/>
    <x v="1"/>
    <s v="Other/Not Disclosed"/>
    <n v="2200.5100000000002"/>
    <x v="1"/>
    <s v="Individual"/>
    <x v="1"/>
    <n v="8"/>
  </r>
  <r>
    <x v="3406"/>
    <x v="421"/>
    <x v="2"/>
    <x v="56"/>
    <x v="6"/>
    <s v="Malicious Website"/>
    <x v="0"/>
    <x v="4"/>
    <s v="Male"/>
    <n v="1034.8599999999999"/>
    <x v="3"/>
    <s v="Small Business"/>
    <x v="1"/>
    <n v="10"/>
  </r>
  <r>
    <x v="3407"/>
    <x v="421"/>
    <x v="2"/>
    <x v="7"/>
    <x v="11"/>
    <s v="Social Media Message"/>
    <x v="0"/>
    <x v="4"/>
    <s v="Male"/>
    <n v="0"/>
    <x v="2"/>
    <s v="Small Business"/>
    <x v="4"/>
    <n v="130"/>
  </r>
  <r>
    <x v="3408"/>
    <x v="421"/>
    <x v="10"/>
    <x v="47"/>
    <x v="4"/>
    <s v="Public Wi-Fi Exploit"/>
    <x v="0"/>
    <x v="4"/>
    <s v="Male"/>
    <n v="253.8"/>
    <x v="3"/>
    <s v="Individual"/>
    <x v="4"/>
    <n v="166"/>
  </r>
  <r>
    <x v="3409"/>
    <x v="421"/>
    <x v="0"/>
    <x v="18"/>
    <x v="4"/>
    <s v="Malicious Website"/>
    <x v="0"/>
    <x v="2"/>
    <s v="Female"/>
    <n v="924.39"/>
    <x v="1"/>
    <s v="Individual"/>
    <x v="3"/>
    <n v="129"/>
  </r>
  <r>
    <x v="3410"/>
    <x v="422"/>
    <x v="8"/>
    <x v="14"/>
    <x v="6"/>
    <s v="UPI/Payment App"/>
    <x v="0"/>
    <x v="1"/>
    <s v="Male"/>
    <n v="511.6"/>
    <x v="3"/>
    <s v="Individual"/>
    <x v="3"/>
    <n v="110"/>
  </r>
  <r>
    <x v="3411"/>
    <x v="422"/>
    <x v="42"/>
    <x v="65"/>
    <x v="0"/>
    <s v="Social Media Message"/>
    <x v="0"/>
    <x v="1"/>
    <s v="Male"/>
    <n v="293.27"/>
    <x v="1"/>
    <s v="Individual"/>
    <x v="0"/>
    <n v="50"/>
  </r>
  <r>
    <x v="3412"/>
    <x v="422"/>
    <x v="3"/>
    <x v="30"/>
    <x v="4"/>
    <s v="UPI/Payment App"/>
    <x v="0"/>
    <x v="1"/>
    <s v="Female"/>
    <n v="114.65"/>
    <x v="2"/>
    <s v="Individual"/>
    <x v="0"/>
    <n v="5"/>
  </r>
  <r>
    <x v="3413"/>
    <x v="422"/>
    <x v="0"/>
    <x v="0"/>
    <x v="0"/>
    <s v="UPI/Payment App"/>
    <x v="0"/>
    <x v="4"/>
    <s v="Female"/>
    <n v="1698.43"/>
    <x v="2"/>
    <s v="Individual"/>
    <x v="0"/>
    <n v="107"/>
  </r>
  <r>
    <x v="3414"/>
    <x v="422"/>
    <x v="48"/>
    <x v="73"/>
    <x v="6"/>
    <s v="Fake Mobile App"/>
    <x v="3"/>
    <x v="0"/>
    <s v="Male"/>
    <n v="10213.61"/>
    <x v="0"/>
    <s v="Organization/Enterprise"/>
    <x v="1"/>
    <n v="11"/>
  </r>
  <r>
    <x v="3415"/>
    <x v="423"/>
    <x v="12"/>
    <x v="17"/>
    <x v="4"/>
    <s v="Public Wi-Fi Exploit"/>
    <x v="3"/>
    <x v="0"/>
    <s v="Female"/>
    <n v="1080.55"/>
    <x v="1"/>
    <s v="Individual"/>
    <x v="3"/>
    <n v="138"/>
  </r>
  <r>
    <x v="3416"/>
    <x v="423"/>
    <x v="8"/>
    <x v="12"/>
    <x v="10"/>
    <s v="Public Wi-Fi Exploit"/>
    <x v="0"/>
    <x v="2"/>
    <s v="Male"/>
    <n v="0"/>
    <x v="2"/>
    <s v="Individual"/>
    <x v="0"/>
    <n v="29"/>
  </r>
  <r>
    <x v="3417"/>
    <x v="423"/>
    <x v="26"/>
    <x v="42"/>
    <x v="1"/>
    <s v="UPI/Payment App"/>
    <x v="2"/>
    <x v="3"/>
    <s v="Male"/>
    <n v="0"/>
    <x v="2"/>
    <s v="Individual"/>
    <x v="1"/>
    <n v="2"/>
  </r>
  <r>
    <x v="3418"/>
    <x v="424"/>
    <x v="7"/>
    <x v="11"/>
    <x v="2"/>
    <s v="Malicious Website"/>
    <x v="0"/>
    <x v="2"/>
    <s v="Male"/>
    <n v="1356.37"/>
    <x v="3"/>
    <s v="Individual"/>
    <x v="1"/>
    <n v="3"/>
  </r>
  <r>
    <x v="3419"/>
    <x v="424"/>
    <x v="0"/>
    <x v="0"/>
    <x v="2"/>
    <s v="Public Wi-Fi Exploit"/>
    <x v="0"/>
    <x v="1"/>
    <s v="Female"/>
    <n v="2856.37"/>
    <x v="2"/>
    <s v="Individual"/>
    <x v="1"/>
    <n v="16"/>
  </r>
  <r>
    <x v="3420"/>
    <x v="424"/>
    <x v="18"/>
    <x v="66"/>
    <x v="7"/>
    <s v="SMS/Text Link"/>
    <x v="3"/>
    <x v="4"/>
    <s v="Male"/>
    <n v="3139.04"/>
    <x v="3"/>
    <s v="Individual"/>
    <x v="0"/>
    <n v="148"/>
  </r>
  <r>
    <x v="3421"/>
    <x v="424"/>
    <x v="14"/>
    <x v="21"/>
    <x v="6"/>
    <s v="Fake Mobile App"/>
    <x v="3"/>
    <x v="2"/>
    <s v="Female"/>
    <n v="181.7"/>
    <x v="0"/>
    <s v="Individual"/>
    <x v="1"/>
    <n v="17"/>
  </r>
  <r>
    <x v="3422"/>
    <x v="424"/>
    <x v="29"/>
    <x v="48"/>
    <x v="0"/>
    <s v="Fake Mobile App"/>
    <x v="2"/>
    <x v="4"/>
    <s v="Male"/>
    <n v="1261.01"/>
    <x v="3"/>
    <s v="Individual"/>
    <x v="1"/>
    <n v="25"/>
  </r>
  <r>
    <x v="3423"/>
    <x v="424"/>
    <x v="27"/>
    <x v="43"/>
    <x v="11"/>
    <s v="Phishing Email"/>
    <x v="0"/>
    <x v="0"/>
    <s v="Female"/>
    <n v="0"/>
    <x v="3"/>
    <s v="Individual"/>
    <x v="1"/>
    <n v="22"/>
  </r>
  <r>
    <x v="3424"/>
    <x v="424"/>
    <x v="3"/>
    <x v="30"/>
    <x v="1"/>
    <s v="Fake Mobile App"/>
    <x v="3"/>
    <x v="3"/>
    <s v="Male"/>
    <n v="0"/>
    <x v="3"/>
    <s v="Individual"/>
    <x v="4"/>
    <n v="34"/>
  </r>
  <r>
    <x v="3425"/>
    <x v="424"/>
    <x v="4"/>
    <x v="6"/>
    <x v="4"/>
    <s v="Social Media Message"/>
    <x v="0"/>
    <x v="2"/>
    <s v="Male"/>
    <n v="2203.4499999999998"/>
    <x v="0"/>
    <s v="Individual"/>
    <x v="0"/>
    <n v="139"/>
  </r>
  <r>
    <x v="3426"/>
    <x v="424"/>
    <x v="0"/>
    <x v="0"/>
    <x v="4"/>
    <s v="Phishing Email"/>
    <x v="0"/>
    <x v="2"/>
    <s v="Male"/>
    <n v="2915.95"/>
    <x v="3"/>
    <s v="Individual"/>
    <x v="0"/>
    <n v="108"/>
  </r>
  <r>
    <x v="3427"/>
    <x v="424"/>
    <x v="2"/>
    <x v="33"/>
    <x v="3"/>
    <s v="Fake Mobile App"/>
    <x v="2"/>
    <x v="1"/>
    <s v="Male"/>
    <n v="1867.18"/>
    <x v="0"/>
    <s v="Individual"/>
    <x v="0"/>
    <n v="145"/>
  </r>
  <r>
    <x v="3428"/>
    <x v="424"/>
    <x v="3"/>
    <x v="30"/>
    <x v="9"/>
    <s v="Fake Customer Care Call"/>
    <x v="3"/>
    <x v="1"/>
    <s v="Female"/>
    <n v="0"/>
    <x v="3"/>
    <s v="Individual"/>
    <x v="0"/>
    <n v="159"/>
  </r>
  <r>
    <x v="3429"/>
    <x v="424"/>
    <x v="32"/>
    <x v="53"/>
    <x v="4"/>
    <s v="Social Media Message"/>
    <x v="3"/>
    <x v="1"/>
    <s v="Female"/>
    <n v="15273.5"/>
    <x v="3"/>
    <s v="Individual"/>
    <x v="1"/>
    <n v="4"/>
  </r>
  <r>
    <x v="3430"/>
    <x v="424"/>
    <x v="2"/>
    <x v="31"/>
    <x v="9"/>
    <s v="Social Media Message"/>
    <x v="0"/>
    <x v="2"/>
    <s v="Male"/>
    <n v="0"/>
    <x v="3"/>
    <s v="Individual"/>
    <x v="1"/>
    <n v="6"/>
  </r>
  <r>
    <x v="3431"/>
    <x v="424"/>
    <x v="14"/>
    <x v="32"/>
    <x v="3"/>
    <s v="Fake Customer Care Call"/>
    <x v="0"/>
    <x v="0"/>
    <s v="Male"/>
    <n v="1502.06"/>
    <x v="3"/>
    <s v="Individual"/>
    <x v="0"/>
    <n v="4"/>
  </r>
  <r>
    <x v="3432"/>
    <x v="425"/>
    <x v="3"/>
    <x v="50"/>
    <x v="7"/>
    <s v="Public Wi-Fi Exploit"/>
    <x v="0"/>
    <x v="1"/>
    <s v="Other/Not Disclosed"/>
    <n v="1144.26"/>
    <x v="3"/>
    <s v="Individual"/>
    <x v="0"/>
    <n v="18"/>
  </r>
  <r>
    <x v="3433"/>
    <x v="425"/>
    <x v="36"/>
    <x v="59"/>
    <x v="3"/>
    <s v="Fake Customer Care Call"/>
    <x v="0"/>
    <x v="1"/>
    <s v="Male"/>
    <n v="1450.77"/>
    <x v="1"/>
    <s v="Individual"/>
    <x v="1"/>
    <n v="3"/>
  </r>
  <r>
    <x v="3434"/>
    <x v="425"/>
    <x v="27"/>
    <x v="43"/>
    <x v="4"/>
    <s v="Fake Customer Care Call"/>
    <x v="0"/>
    <x v="3"/>
    <s v="Male"/>
    <n v="605.69000000000005"/>
    <x v="3"/>
    <s v="Individual"/>
    <x v="3"/>
    <n v="11"/>
  </r>
  <r>
    <x v="3435"/>
    <x v="425"/>
    <x v="3"/>
    <x v="30"/>
    <x v="5"/>
    <s v="Fake Mobile App"/>
    <x v="0"/>
    <x v="1"/>
    <s v="Male"/>
    <n v="0"/>
    <x v="0"/>
    <s v="Individual"/>
    <x v="1"/>
    <n v="18"/>
  </r>
  <r>
    <x v="3436"/>
    <x v="425"/>
    <x v="10"/>
    <x v="15"/>
    <x v="4"/>
    <s v="Social Media Message"/>
    <x v="3"/>
    <x v="1"/>
    <s v="Female"/>
    <n v="3776.38"/>
    <x v="2"/>
    <s v="Small Business"/>
    <x v="0"/>
    <n v="156"/>
  </r>
  <r>
    <x v="3437"/>
    <x v="426"/>
    <x v="18"/>
    <x v="66"/>
    <x v="10"/>
    <s v="Fake Mobile App"/>
    <x v="3"/>
    <x v="1"/>
    <s v="Female"/>
    <n v="0"/>
    <x v="1"/>
    <s v="Individual"/>
    <x v="1"/>
    <n v="13"/>
  </r>
  <r>
    <x v="3438"/>
    <x v="426"/>
    <x v="3"/>
    <x v="3"/>
    <x v="0"/>
    <s v="Malicious Website"/>
    <x v="3"/>
    <x v="5"/>
    <s v="Male"/>
    <n v="505.79"/>
    <x v="1"/>
    <s v="Individual"/>
    <x v="3"/>
    <n v="20"/>
  </r>
  <r>
    <x v="3439"/>
    <x v="426"/>
    <x v="3"/>
    <x v="3"/>
    <x v="3"/>
    <s v="Malicious Website"/>
    <x v="3"/>
    <x v="1"/>
    <s v="Male"/>
    <n v="616.1"/>
    <x v="3"/>
    <s v="Individual"/>
    <x v="3"/>
    <n v="111"/>
  </r>
  <r>
    <x v="3440"/>
    <x v="426"/>
    <x v="3"/>
    <x v="4"/>
    <x v="1"/>
    <s v="Fake Mobile App"/>
    <x v="0"/>
    <x v="3"/>
    <s v="Male"/>
    <n v="0"/>
    <x v="3"/>
    <s v="Individual"/>
    <x v="1"/>
    <n v="10"/>
  </r>
  <r>
    <x v="3441"/>
    <x v="426"/>
    <x v="29"/>
    <x v="48"/>
    <x v="1"/>
    <s v="Malicious Website"/>
    <x v="0"/>
    <x v="2"/>
    <s v="Female"/>
    <n v="0"/>
    <x v="3"/>
    <s v="Individual"/>
    <x v="1"/>
    <n v="10"/>
  </r>
  <r>
    <x v="3442"/>
    <x v="426"/>
    <x v="2"/>
    <x v="56"/>
    <x v="1"/>
    <s v="Social Media Message"/>
    <x v="0"/>
    <x v="4"/>
    <s v="Male"/>
    <n v="0"/>
    <x v="3"/>
    <s v="Small Business"/>
    <x v="3"/>
    <n v="62"/>
  </r>
  <r>
    <x v="3443"/>
    <x v="426"/>
    <x v="8"/>
    <x v="25"/>
    <x v="0"/>
    <s v="Malicious Website"/>
    <x v="3"/>
    <x v="1"/>
    <s v="Male"/>
    <n v="405.46"/>
    <x v="3"/>
    <s v="Individual"/>
    <x v="0"/>
    <n v="159"/>
  </r>
  <r>
    <x v="3444"/>
    <x v="426"/>
    <x v="0"/>
    <x v="0"/>
    <x v="8"/>
    <s v="Fake Customer Care Call"/>
    <x v="1"/>
    <x v="3"/>
    <s v="Male"/>
    <n v="0"/>
    <x v="2"/>
    <s v="Individual"/>
    <x v="0"/>
    <n v="22"/>
  </r>
  <r>
    <x v="3445"/>
    <x v="427"/>
    <x v="35"/>
    <x v="58"/>
    <x v="6"/>
    <s v="Malicious Website"/>
    <x v="1"/>
    <x v="2"/>
    <s v="Male"/>
    <n v="2603.61"/>
    <x v="2"/>
    <s v="Individual"/>
    <x v="4"/>
    <n v="113"/>
  </r>
  <r>
    <x v="3446"/>
    <x v="427"/>
    <x v="23"/>
    <x v="38"/>
    <x v="3"/>
    <s v="Fake Customer Care Call"/>
    <x v="0"/>
    <x v="1"/>
    <s v="Male"/>
    <n v="772.5"/>
    <x v="2"/>
    <s v="Individual"/>
    <x v="1"/>
    <n v="6"/>
  </r>
  <r>
    <x v="3447"/>
    <x v="427"/>
    <x v="8"/>
    <x v="14"/>
    <x v="2"/>
    <s v="Fake Mobile App"/>
    <x v="0"/>
    <x v="2"/>
    <s v="Male"/>
    <n v="3410.33"/>
    <x v="3"/>
    <s v="Individual"/>
    <x v="0"/>
    <n v="8"/>
  </r>
  <r>
    <x v="3448"/>
    <x v="428"/>
    <x v="10"/>
    <x v="44"/>
    <x v="4"/>
    <s v="Public Wi-Fi Exploit"/>
    <x v="1"/>
    <x v="5"/>
    <s v="Female"/>
    <n v="1105.3800000000001"/>
    <x v="3"/>
    <s v="Individual"/>
    <x v="1"/>
    <n v="7"/>
  </r>
  <r>
    <x v="3449"/>
    <x v="428"/>
    <x v="2"/>
    <x v="2"/>
    <x v="7"/>
    <s v="Fake Mobile App"/>
    <x v="0"/>
    <x v="0"/>
    <s v="Female"/>
    <n v="151.38999999999999"/>
    <x v="1"/>
    <s v="Individual"/>
    <x v="0"/>
    <n v="65"/>
  </r>
  <r>
    <x v="3450"/>
    <x v="428"/>
    <x v="2"/>
    <x v="52"/>
    <x v="1"/>
    <s v="Social Media Message"/>
    <x v="0"/>
    <x v="2"/>
    <s v="Female"/>
    <n v="0"/>
    <x v="2"/>
    <s v="Individual"/>
    <x v="0"/>
    <n v="152"/>
  </r>
  <r>
    <x v="3451"/>
    <x v="428"/>
    <x v="21"/>
    <x v="45"/>
    <x v="8"/>
    <s v="SMS/Text Link"/>
    <x v="4"/>
    <x v="1"/>
    <s v="Male"/>
    <n v="0"/>
    <x v="1"/>
    <s v="Small Business"/>
    <x v="2"/>
    <n v="104"/>
  </r>
  <r>
    <x v="3452"/>
    <x v="428"/>
    <x v="14"/>
    <x v="21"/>
    <x v="4"/>
    <s v="Social Media Message"/>
    <x v="2"/>
    <x v="2"/>
    <s v="Male"/>
    <n v="1523.33"/>
    <x v="1"/>
    <s v="Individual"/>
    <x v="2"/>
    <n v="31"/>
  </r>
  <r>
    <x v="3453"/>
    <x v="428"/>
    <x v="34"/>
    <x v="57"/>
    <x v="4"/>
    <s v="Public Wi-Fi Exploit"/>
    <x v="0"/>
    <x v="2"/>
    <s v="Male"/>
    <n v="375.82"/>
    <x v="0"/>
    <s v="Individual"/>
    <x v="2"/>
    <n v="37"/>
  </r>
  <r>
    <x v="3454"/>
    <x v="428"/>
    <x v="32"/>
    <x v="53"/>
    <x v="4"/>
    <s v="Malicious Website"/>
    <x v="3"/>
    <x v="4"/>
    <s v="Female"/>
    <n v="2225.85"/>
    <x v="3"/>
    <s v="Individual"/>
    <x v="1"/>
    <n v="9"/>
  </r>
  <r>
    <x v="3455"/>
    <x v="429"/>
    <x v="15"/>
    <x v="23"/>
    <x v="7"/>
    <s v="Phishing Email"/>
    <x v="3"/>
    <x v="2"/>
    <s v="Female"/>
    <n v="2019.25"/>
    <x v="1"/>
    <s v="Individual"/>
    <x v="0"/>
    <n v="73"/>
  </r>
  <r>
    <x v="3456"/>
    <x v="429"/>
    <x v="8"/>
    <x v="12"/>
    <x v="4"/>
    <s v="UPI/Payment App"/>
    <x v="0"/>
    <x v="2"/>
    <s v="Male"/>
    <n v="2064.8200000000002"/>
    <x v="2"/>
    <s v="Small Business"/>
    <x v="1"/>
    <n v="7"/>
  </r>
  <r>
    <x v="3457"/>
    <x v="429"/>
    <x v="4"/>
    <x v="6"/>
    <x v="6"/>
    <s v="Fake Customer Care Call"/>
    <x v="0"/>
    <x v="3"/>
    <s v="Male"/>
    <n v="661.78"/>
    <x v="3"/>
    <s v="Individual"/>
    <x v="2"/>
    <n v="80"/>
  </r>
  <r>
    <x v="3458"/>
    <x v="429"/>
    <x v="3"/>
    <x v="4"/>
    <x v="8"/>
    <s v="Public Wi-Fi Exploit"/>
    <x v="3"/>
    <x v="2"/>
    <s v="Male"/>
    <n v="0"/>
    <x v="3"/>
    <s v="Individual"/>
    <x v="0"/>
    <n v="80"/>
  </r>
  <r>
    <x v="3459"/>
    <x v="429"/>
    <x v="3"/>
    <x v="30"/>
    <x v="4"/>
    <s v="Fake Customer Care Call"/>
    <x v="0"/>
    <x v="1"/>
    <s v="Female"/>
    <n v="1026.96"/>
    <x v="3"/>
    <s v="Individual"/>
    <x v="1"/>
    <n v="25"/>
  </r>
  <r>
    <x v="3460"/>
    <x v="429"/>
    <x v="7"/>
    <x v="20"/>
    <x v="1"/>
    <s v="Public Wi-Fi Exploit"/>
    <x v="3"/>
    <x v="3"/>
    <s v="Female"/>
    <n v="0"/>
    <x v="3"/>
    <s v="Individual"/>
    <x v="1"/>
    <n v="28"/>
  </r>
  <r>
    <x v="3461"/>
    <x v="429"/>
    <x v="2"/>
    <x v="2"/>
    <x v="4"/>
    <s v="Fake Customer Care Call"/>
    <x v="2"/>
    <x v="1"/>
    <s v="Male"/>
    <n v="92.17"/>
    <x v="2"/>
    <s v="Individual"/>
    <x v="2"/>
    <n v="52"/>
  </r>
  <r>
    <x v="3462"/>
    <x v="429"/>
    <x v="13"/>
    <x v="37"/>
    <x v="4"/>
    <s v="UPI/Payment App"/>
    <x v="2"/>
    <x v="1"/>
    <s v="Female"/>
    <n v="279.56"/>
    <x v="3"/>
    <s v="Small Business"/>
    <x v="1"/>
    <n v="28"/>
  </r>
  <r>
    <x v="3463"/>
    <x v="430"/>
    <x v="18"/>
    <x v="27"/>
    <x v="11"/>
    <s v="UPI/Payment App"/>
    <x v="0"/>
    <x v="5"/>
    <s v="Female"/>
    <n v="0"/>
    <x v="2"/>
    <s v="Individual"/>
    <x v="1"/>
    <n v="26"/>
  </r>
  <r>
    <x v="3464"/>
    <x v="430"/>
    <x v="19"/>
    <x v="28"/>
    <x v="0"/>
    <s v="Phishing Email"/>
    <x v="2"/>
    <x v="1"/>
    <s v="Male"/>
    <n v="1483.57"/>
    <x v="1"/>
    <s v="Individual"/>
    <x v="3"/>
    <n v="18"/>
  </r>
  <r>
    <x v="3465"/>
    <x v="430"/>
    <x v="10"/>
    <x v="15"/>
    <x v="7"/>
    <s v="Phishing Email"/>
    <x v="0"/>
    <x v="2"/>
    <s v="Female"/>
    <n v="293.58"/>
    <x v="3"/>
    <s v="Individual"/>
    <x v="0"/>
    <n v="126"/>
  </r>
  <r>
    <x v="3466"/>
    <x v="430"/>
    <x v="2"/>
    <x v="56"/>
    <x v="7"/>
    <s v="UPI/Payment App"/>
    <x v="2"/>
    <x v="1"/>
    <s v="Male"/>
    <n v="37.64"/>
    <x v="0"/>
    <s v="Individual"/>
    <x v="1"/>
    <n v="2"/>
  </r>
  <r>
    <x v="3467"/>
    <x v="430"/>
    <x v="9"/>
    <x v="13"/>
    <x v="5"/>
    <s v="SMS/Text Link"/>
    <x v="2"/>
    <x v="2"/>
    <s v="Female"/>
    <n v="0"/>
    <x v="2"/>
    <s v="Individual"/>
    <x v="4"/>
    <n v="105"/>
  </r>
  <r>
    <x v="3468"/>
    <x v="430"/>
    <x v="25"/>
    <x v="40"/>
    <x v="1"/>
    <s v="Fake Customer Care Call"/>
    <x v="3"/>
    <x v="3"/>
    <s v="Male"/>
    <n v="0"/>
    <x v="1"/>
    <s v="Individual"/>
    <x v="1"/>
    <n v="3"/>
  </r>
  <r>
    <x v="3469"/>
    <x v="430"/>
    <x v="0"/>
    <x v="18"/>
    <x v="7"/>
    <s v="Public Wi-Fi Exploit"/>
    <x v="0"/>
    <x v="4"/>
    <s v="Female"/>
    <n v="122.4"/>
    <x v="0"/>
    <s v="Individual"/>
    <x v="4"/>
    <n v="13"/>
  </r>
  <r>
    <x v="3470"/>
    <x v="431"/>
    <x v="8"/>
    <x v="14"/>
    <x v="3"/>
    <s v="Fake Mobile App"/>
    <x v="2"/>
    <x v="4"/>
    <s v="Male"/>
    <n v="2252.0100000000002"/>
    <x v="2"/>
    <s v="Individual"/>
    <x v="4"/>
    <n v="120"/>
  </r>
  <r>
    <x v="3471"/>
    <x v="431"/>
    <x v="3"/>
    <x v="50"/>
    <x v="2"/>
    <s v="Fake Mobile App"/>
    <x v="3"/>
    <x v="2"/>
    <s v="Female"/>
    <n v="2425.86"/>
    <x v="3"/>
    <s v="Small Business"/>
    <x v="1"/>
    <n v="3"/>
  </r>
  <r>
    <x v="3472"/>
    <x v="431"/>
    <x v="49"/>
    <x v="74"/>
    <x v="4"/>
    <s v="Public Wi-Fi Exploit"/>
    <x v="0"/>
    <x v="1"/>
    <s v="Female"/>
    <n v="336.31"/>
    <x v="1"/>
    <s v="Individual"/>
    <x v="0"/>
    <n v="169"/>
  </r>
  <r>
    <x v="3473"/>
    <x v="431"/>
    <x v="3"/>
    <x v="4"/>
    <x v="10"/>
    <s v="SMS/Text Link"/>
    <x v="3"/>
    <x v="2"/>
    <s v="Male"/>
    <n v="0"/>
    <x v="3"/>
    <s v="Individual"/>
    <x v="0"/>
    <n v="55"/>
  </r>
  <r>
    <x v="3474"/>
    <x v="431"/>
    <x v="35"/>
    <x v="58"/>
    <x v="8"/>
    <s v="Social Media Message"/>
    <x v="0"/>
    <x v="1"/>
    <s v="Male"/>
    <n v="0"/>
    <x v="1"/>
    <s v="Individual"/>
    <x v="4"/>
    <n v="99"/>
  </r>
  <r>
    <x v="3475"/>
    <x v="432"/>
    <x v="2"/>
    <x v="2"/>
    <x v="6"/>
    <s v="Malicious Website"/>
    <x v="3"/>
    <x v="1"/>
    <s v="Female"/>
    <n v="2277.9699999999998"/>
    <x v="2"/>
    <s v="Individual"/>
    <x v="4"/>
    <n v="127"/>
  </r>
  <r>
    <x v="3476"/>
    <x v="432"/>
    <x v="36"/>
    <x v="59"/>
    <x v="4"/>
    <s v="Malicious Website"/>
    <x v="2"/>
    <x v="1"/>
    <s v="Female"/>
    <n v="572.66999999999996"/>
    <x v="1"/>
    <s v="Individual"/>
    <x v="2"/>
    <n v="69"/>
  </r>
  <r>
    <x v="3477"/>
    <x v="432"/>
    <x v="17"/>
    <x v="26"/>
    <x v="11"/>
    <s v="Fake Customer Care Call"/>
    <x v="3"/>
    <x v="3"/>
    <s v="Female"/>
    <n v="0"/>
    <x v="3"/>
    <s v="Individual"/>
    <x v="0"/>
    <n v="142"/>
  </r>
  <r>
    <x v="3478"/>
    <x v="432"/>
    <x v="18"/>
    <x v="27"/>
    <x v="1"/>
    <s v="UPI/Payment App"/>
    <x v="0"/>
    <x v="1"/>
    <s v="Male"/>
    <n v="0"/>
    <x v="2"/>
    <s v="Individual"/>
    <x v="0"/>
    <n v="82"/>
  </r>
  <r>
    <x v="3479"/>
    <x v="432"/>
    <x v="8"/>
    <x v="25"/>
    <x v="1"/>
    <s v="SMS/Text Link"/>
    <x v="0"/>
    <x v="1"/>
    <s v="Female"/>
    <n v="0"/>
    <x v="1"/>
    <s v="Individual"/>
    <x v="2"/>
    <n v="152"/>
  </r>
  <r>
    <x v="3480"/>
    <x v="432"/>
    <x v="13"/>
    <x v="37"/>
    <x v="4"/>
    <s v="UPI/Payment App"/>
    <x v="3"/>
    <x v="3"/>
    <s v="Male"/>
    <n v="294.54000000000002"/>
    <x v="3"/>
    <s v="Individual"/>
    <x v="1"/>
    <n v="12"/>
  </r>
  <r>
    <x v="3481"/>
    <x v="432"/>
    <x v="49"/>
    <x v="74"/>
    <x v="4"/>
    <s v="Phishing Email"/>
    <x v="3"/>
    <x v="2"/>
    <s v="Male"/>
    <n v="51.38"/>
    <x v="3"/>
    <s v="Individual"/>
    <x v="1"/>
    <n v="14"/>
  </r>
  <r>
    <x v="3482"/>
    <x v="432"/>
    <x v="3"/>
    <x v="3"/>
    <x v="1"/>
    <s v="Social Media Message"/>
    <x v="0"/>
    <x v="3"/>
    <s v="Other/Not Disclosed"/>
    <n v="0"/>
    <x v="3"/>
    <s v="Individual"/>
    <x v="1"/>
    <n v="5"/>
  </r>
  <r>
    <x v="3483"/>
    <x v="432"/>
    <x v="2"/>
    <x v="7"/>
    <x v="2"/>
    <s v="Fake Customer Care Call"/>
    <x v="3"/>
    <x v="5"/>
    <s v="Male"/>
    <n v="321.48"/>
    <x v="2"/>
    <s v="Individual"/>
    <x v="1"/>
    <n v="28"/>
  </r>
  <r>
    <x v="3484"/>
    <x v="432"/>
    <x v="2"/>
    <x v="56"/>
    <x v="1"/>
    <s v="Public Wi-Fi Exploit"/>
    <x v="3"/>
    <x v="2"/>
    <s v="Male"/>
    <n v="0"/>
    <x v="3"/>
    <s v="Individual"/>
    <x v="4"/>
    <n v="74"/>
  </r>
  <r>
    <x v="3485"/>
    <x v="432"/>
    <x v="10"/>
    <x v="44"/>
    <x v="4"/>
    <s v="Phishing Email"/>
    <x v="4"/>
    <x v="3"/>
    <s v="Male"/>
    <n v="8215.57"/>
    <x v="2"/>
    <s v="Individual"/>
    <x v="1"/>
    <n v="14"/>
  </r>
  <r>
    <x v="3486"/>
    <x v="432"/>
    <x v="3"/>
    <x v="4"/>
    <x v="7"/>
    <s v="Fake Mobile App"/>
    <x v="3"/>
    <x v="1"/>
    <s v="Male"/>
    <n v="975.25"/>
    <x v="3"/>
    <s v="Individual"/>
    <x v="4"/>
    <n v="14"/>
  </r>
  <r>
    <x v="3487"/>
    <x v="432"/>
    <x v="19"/>
    <x v="28"/>
    <x v="0"/>
    <s v="SMS/Text Link"/>
    <x v="0"/>
    <x v="3"/>
    <s v="Female"/>
    <n v="88.75"/>
    <x v="0"/>
    <s v="Individual"/>
    <x v="0"/>
    <n v="70"/>
  </r>
  <r>
    <x v="3488"/>
    <x v="433"/>
    <x v="2"/>
    <x v="5"/>
    <x v="11"/>
    <s v="Public Wi-Fi Exploit"/>
    <x v="0"/>
    <x v="5"/>
    <s v="Male"/>
    <n v="0"/>
    <x v="2"/>
    <s v="Individual"/>
    <x v="1"/>
    <n v="21"/>
  </r>
  <r>
    <x v="3489"/>
    <x v="433"/>
    <x v="13"/>
    <x v="19"/>
    <x v="11"/>
    <s v="Fake Mobile App"/>
    <x v="3"/>
    <x v="3"/>
    <s v="Female"/>
    <n v="0"/>
    <x v="2"/>
    <s v="Organization/Enterprise"/>
    <x v="0"/>
    <n v="12"/>
  </r>
  <r>
    <x v="3490"/>
    <x v="433"/>
    <x v="17"/>
    <x v="67"/>
    <x v="2"/>
    <s v="SMS/Text Link"/>
    <x v="3"/>
    <x v="4"/>
    <s v="Female"/>
    <n v="20083.509999999998"/>
    <x v="2"/>
    <s v="Individual"/>
    <x v="0"/>
    <n v="34"/>
  </r>
  <r>
    <x v="3491"/>
    <x v="433"/>
    <x v="7"/>
    <x v="11"/>
    <x v="2"/>
    <s v="Public Wi-Fi Exploit"/>
    <x v="2"/>
    <x v="3"/>
    <s v="Male"/>
    <n v="184.92"/>
    <x v="1"/>
    <s v="Individual"/>
    <x v="1"/>
    <n v="17"/>
  </r>
  <r>
    <x v="3492"/>
    <x v="433"/>
    <x v="2"/>
    <x v="7"/>
    <x v="10"/>
    <s v="Phishing Email"/>
    <x v="2"/>
    <x v="4"/>
    <s v="Female"/>
    <n v="0"/>
    <x v="3"/>
    <s v="Small Business"/>
    <x v="0"/>
    <n v="176"/>
  </r>
  <r>
    <x v="3493"/>
    <x v="433"/>
    <x v="0"/>
    <x v="18"/>
    <x v="11"/>
    <s v="UPI/Payment App"/>
    <x v="0"/>
    <x v="2"/>
    <s v="Female"/>
    <n v="0"/>
    <x v="2"/>
    <s v="Small Business"/>
    <x v="4"/>
    <n v="159"/>
  </r>
  <r>
    <x v="3494"/>
    <x v="433"/>
    <x v="8"/>
    <x v="25"/>
    <x v="6"/>
    <s v="Malicious Website"/>
    <x v="0"/>
    <x v="5"/>
    <s v="Male"/>
    <n v="1887.53"/>
    <x v="1"/>
    <s v="Small Business"/>
    <x v="1"/>
    <n v="21"/>
  </r>
  <r>
    <x v="3495"/>
    <x v="433"/>
    <x v="7"/>
    <x v="11"/>
    <x v="7"/>
    <s v="Fake Customer Care Call"/>
    <x v="0"/>
    <x v="2"/>
    <s v="Male"/>
    <n v="46.23"/>
    <x v="3"/>
    <s v="Individual"/>
    <x v="0"/>
    <n v="98"/>
  </r>
  <r>
    <x v="3496"/>
    <x v="434"/>
    <x v="1"/>
    <x v="34"/>
    <x v="3"/>
    <s v="Fake Customer Care Call"/>
    <x v="2"/>
    <x v="1"/>
    <s v="Male"/>
    <n v="14983.23"/>
    <x v="2"/>
    <s v="Individual"/>
    <x v="1"/>
    <n v="24"/>
  </r>
  <r>
    <x v="3497"/>
    <x v="434"/>
    <x v="21"/>
    <x v="35"/>
    <x v="4"/>
    <s v="Fake Customer Care Call"/>
    <x v="0"/>
    <x v="1"/>
    <s v="Female"/>
    <n v="90.29"/>
    <x v="1"/>
    <s v="Organization/Enterprise"/>
    <x v="0"/>
    <n v="83"/>
  </r>
  <r>
    <x v="3498"/>
    <x v="434"/>
    <x v="2"/>
    <x v="52"/>
    <x v="11"/>
    <s v="Public Wi-Fi Exploit"/>
    <x v="0"/>
    <x v="3"/>
    <s v="Female"/>
    <n v="0"/>
    <x v="2"/>
    <s v="Organization/Enterprise"/>
    <x v="4"/>
    <n v="171"/>
  </r>
  <r>
    <x v="3499"/>
    <x v="434"/>
    <x v="10"/>
    <x v="15"/>
    <x v="5"/>
    <s v="Malicious Website"/>
    <x v="3"/>
    <x v="3"/>
    <s v="Male"/>
    <n v="0"/>
    <x v="3"/>
    <s v="Small Business"/>
    <x v="2"/>
    <n v="80"/>
  </r>
  <r>
    <x v="3500"/>
    <x v="434"/>
    <x v="0"/>
    <x v="10"/>
    <x v="5"/>
    <s v="UPI/Payment App"/>
    <x v="2"/>
    <x v="3"/>
    <s v="Female"/>
    <n v="0"/>
    <x v="3"/>
    <s v="Individual"/>
    <x v="3"/>
    <n v="155"/>
  </r>
  <r>
    <x v="3501"/>
    <x v="434"/>
    <x v="12"/>
    <x v="17"/>
    <x v="4"/>
    <s v="Fake Mobile App"/>
    <x v="2"/>
    <x v="5"/>
    <s v="Male"/>
    <n v="430.99"/>
    <x v="0"/>
    <s v="Individual"/>
    <x v="1"/>
    <n v="18"/>
  </r>
  <r>
    <x v="3502"/>
    <x v="434"/>
    <x v="19"/>
    <x v="28"/>
    <x v="8"/>
    <s v="Fake Mobile App"/>
    <x v="0"/>
    <x v="3"/>
    <s v="Male"/>
    <n v="0"/>
    <x v="0"/>
    <s v="Organization/Enterprise"/>
    <x v="1"/>
    <n v="27"/>
  </r>
  <r>
    <x v="3503"/>
    <x v="434"/>
    <x v="1"/>
    <x v="34"/>
    <x v="2"/>
    <s v="Fake Mobile App"/>
    <x v="0"/>
    <x v="3"/>
    <s v="Male"/>
    <n v="3247.62"/>
    <x v="3"/>
    <s v="Individual"/>
    <x v="0"/>
    <n v="31"/>
  </r>
  <r>
    <x v="3504"/>
    <x v="435"/>
    <x v="2"/>
    <x v="33"/>
    <x v="4"/>
    <s v="Public Wi-Fi Exploit"/>
    <x v="0"/>
    <x v="3"/>
    <s v="Male"/>
    <n v="671.81"/>
    <x v="0"/>
    <s v="Individual"/>
    <x v="0"/>
    <n v="142"/>
  </r>
  <r>
    <x v="3505"/>
    <x v="435"/>
    <x v="7"/>
    <x v="22"/>
    <x v="0"/>
    <s v="Fake Mobile App"/>
    <x v="1"/>
    <x v="1"/>
    <s v="Male"/>
    <n v="961.84"/>
    <x v="2"/>
    <s v="Individual"/>
    <x v="3"/>
    <n v="131"/>
  </r>
  <r>
    <x v="3506"/>
    <x v="435"/>
    <x v="8"/>
    <x v="14"/>
    <x v="1"/>
    <s v="Social Media Message"/>
    <x v="0"/>
    <x v="4"/>
    <s v="Male"/>
    <n v="0"/>
    <x v="1"/>
    <s v="Small Business"/>
    <x v="1"/>
    <n v="11"/>
  </r>
  <r>
    <x v="3507"/>
    <x v="435"/>
    <x v="2"/>
    <x v="31"/>
    <x v="11"/>
    <s v="Fake Customer Care Call"/>
    <x v="0"/>
    <x v="2"/>
    <s v="Female"/>
    <n v="0"/>
    <x v="2"/>
    <s v="Small Business"/>
    <x v="3"/>
    <n v="34"/>
  </r>
  <r>
    <x v="3508"/>
    <x v="435"/>
    <x v="13"/>
    <x v="37"/>
    <x v="4"/>
    <s v="Fake Customer Care Call"/>
    <x v="0"/>
    <x v="4"/>
    <s v="Female"/>
    <n v="1108.1199999999999"/>
    <x v="3"/>
    <s v="Individual"/>
    <x v="0"/>
    <n v="171"/>
  </r>
  <r>
    <x v="3509"/>
    <x v="435"/>
    <x v="9"/>
    <x v="13"/>
    <x v="9"/>
    <s v="Social Media Message"/>
    <x v="0"/>
    <x v="1"/>
    <s v="Male"/>
    <n v="0"/>
    <x v="2"/>
    <s v="Individual"/>
    <x v="3"/>
    <n v="88"/>
  </r>
  <r>
    <x v="3510"/>
    <x v="435"/>
    <x v="2"/>
    <x v="2"/>
    <x v="0"/>
    <s v="Phishing Email"/>
    <x v="0"/>
    <x v="3"/>
    <s v="Male"/>
    <n v="565.59"/>
    <x v="3"/>
    <s v="Organization/Enterprise"/>
    <x v="2"/>
    <n v="169"/>
  </r>
  <r>
    <x v="3511"/>
    <x v="435"/>
    <x v="36"/>
    <x v="59"/>
    <x v="10"/>
    <s v="Malicious Website"/>
    <x v="4"/>
    <x v="1"/>
    <s v="Male"/>
    <n v="0"/>
    <x v="3"/>
    <s v="Individual"/>
    <x v="1"/>
    <n v="2"/>
  </r>
  <r>
    <x v="3512"/>
    <x v="436"/>
    <x v="2"/>
    <x v="5"/>
    <x v="0"/>
    <s v="Malicious Website"/>
    <x v="0"/>
    <x v="1"/>
    <s v="Female"/>
    <n v="76.19"/>
    <x v="3"/>
    <s v="Individual"/>
    <x v="2"/>
    <n v="119"/>
  </r>
  <r>
    <x v="3513"/>
    <x v="436"/>
    <x v="10"/>
    <x v="15"/>
    <x v="2"/>
    <s v="Malicious Website"/>
    <x v="0"/>
    <x v="1"/>
    <s v="Female"/>
    <n v="5176.82"/>
    <x v="0"/>
    <s v="Individual"/>
    <x v="2"/>
    <n v="151"/>
  </r>
  <r>
    <x v="3514"/>
    <x v="436"/>
    <x v="0"/>
    <x v="18"/>
    <x v="6"/>
    <s v="Public Wi-Fi Exploit"/>
    <x v="2"/>
    <x v="1"/>
    <s v="Male"/>
    <n v="104.8"/>
    <x v="2"/>
    <s v="Individual"/>
    <x v="3"/>
    <n v="38"/>
  </r>
  <r>
    <x v="3515"/>
    <x v="436"/>
    <x v="2"/>
    <x v="56"/>
    <x v="2"/>
    <s v="Malicious Website"/>
    <x v="0"/>
    <x v="3"/>
    <s v="Male"/>
    <n v="55.55"/>
    <x v="2"/>
    <s v="Individual"/>
    <x v="3"/>
    <n v="51"/>
  </r>
  <r>
    <x v="3516"/>
    <x v="436"/>
    <x v="22"/>
    <x v="36"/>
    <x v="8"/>
    <s v="Fake Customer Care Call"/>
    <x v="0"/>
    <x v="2"/>
    <s v="Other/Not Disclosed"/>
    <n v="0"/>
    <x v="0"/>
    <s v="Individual"/>
    <x v="0"/>
    <n v="21"/>
  </r>
  <r>
    <x v="3517"/>
    <x v="436"/>
    <x v="3"/>
    <x v="50"/>
    <x v="1"/>
    <s v="UPI/Payment App"/>
    <x v="0"/>
    <x v="2"/>
    <s v="Male"/>
    <n v="0"/>
    <x v="2"/>
    <s v="Individual"/>
    <x v="1"/>
    <n v="21"/>
  </r>
  <r>
    <x v="3518"/>
    <x v="436"/>
    <x v="12"/>
    <x v="17"/>
    <x v="2"/>
    <s v="SMS/Text Link"/>
    <x v="3"/>
    <x v="1"/>
    <s v="Male"/>
    <n v="229.26"/>
    <x v="0"/>
    <s v="Individual"/>
    <x v="1"/>
    <n v="6"/>
  </r>
  <r>
    <x v="3519"/>
    <x v="437"/>
    <x v="3"/>
    <x v="3"/>
    <x v="4"/>
    <s v="Malicious Website"/>
    <x v="0"/>
    <x v="2"/>
    <s v="Female"/>
    <n v="624.54"/>
    <x v="3"/>
    <s v="Individual"/>
    <x v="2"/>
    <n v="87"/>
  </r>
  <r>
    <x v="3520"/>
    <x v="437"/>
    <x v="18"/>
    <x v="66"/>
    <x v="2"/>
    <s v="Fake Customer Care Call"/>
    <x v="0"/>
    <x v="1"/>
    <s v="Female"/>
    <n v="799.33"/>
    <x v="1"/>
    <s v="Individual"/>
    <x v="3"/>
    <n v="6"/>
  </r>
  <r>
    <x v="3521"/>
    <x v="437"/>
    <x v="5"/>
    <x v="8"/>
    <x v="3"/>
    <s v="Social Media Message"/>
    <x v="0"/>
    <x v="1"/>
    <s v="Female"/>
    <n v="1210.01"/>
    <x v="0"/>
    <s v="Individual"/>
    <x v="3"/>
    <n v="169"/>
  </r>
  <r>
    <x v="3522"/>
    <x v="437"/>
    <x v="10"/>
    <x v="15"/>
    <x v="8"/>
    <s v="Public Wi-Fi Exploit"/>
    <x v="0"/>
    <x v="2"/>
    <s v="Male"/>
    <n v="0"/>
    <x v="3"/>
    <s v="Individual"/>
    <x v="4"/>
    <n v="178"/>
  </r>
  <r>
    <x v="3523"/>
    <x v="437"/>
    <x v="7"/>
    <x v="20"/>
    <x v="11"/>
    <s v="Fake Customer Care Call"/>
    <x v="2"/>
    <x v="1"/>
    <s v="Male"/>
    <n v="0"/>
    <x v="3"/>
    <s v="Individual"/>
    <x v="2"/>
    <n v="17"/>
  </r>
  <r>
    <x v="3524"/>
    <x v="437"/>
    <x v="2"/>
    <x v="52"/>
    <x v="4"/>
    <s v="Fake Mobile App"/>
    <x v="0"/>
    <x v="1"/>
    <s v="Male"/>
    <n v="496.48"/>
    <x v="3"/>
    <s v="Individual"/>
    <x v="1"/>
    <n v="3"/>
  </r>
  <r>
    <x v="3525"/>
    <x v="437"/>
    <x v="17"/>
    <x v="26"/>
    <x v="4"/>
    <s v="SMS/Text Link"/>
    <x v="0"/>
    <x v="1"/>
    <s v="Female"/>
    <n v="2087.0100000000002"/>
    <x v="2"/>
    <s v="Individual"/>
    <x v="2"/>
    <n v="30"/>
  </r>
  <r>
    <x v="3526"/>
    <x v="438"/>
    <x v="2"/>
    <x v="52"/>
    <x v="4"/>
    <s v="SMS/Text Link"/>
    <x v="0"/>
    <x v="1"/>
    <s v="Male"/>
    <n v="523.65"/>
    <x v="2"/>
    <s v="Individual"/>
    <x v="0"/>
    <n v="172"/>
  </r>
  <r>
    <x v="3527"/>
    <x v="438"/>
    <x v="2"/>
    <x v="31"/>
    <x v="1"/>
    <s v="Phishing Email"/>
    <x v="0"/>
    <x v="2"/>
    <s v="Female"/>
    <n v="0"/>
    <x v="3"/>
    <s v="Individual"/>
    <x v="2"/>
    <n v="29"/>
  </r>
  <r>
    <x v="3528"/>
    <x v="438"/>
    <x v="8"/>
    <x v="12"/>
    <x v="2"/>
    <s v="Fake Mobile App"/>
    <x v="2"/>
    <x v="1"/>
    <s v="Female"/>
    <n v="364.33"/>
    <x v="3"/>
    <s v="Individual"/>
    <x v="1"/>
    <n v="9"/>
  </r>
  <r>
    <x v="3529"/>
    <x v="438"/>
    <x v="2"/>
    <x v="56"/>
    <x v="1"/>
    <s v="SMS/Text Link"/>
    <x v="0"/>
    <x v="3"/>
    <s v="Female"/>
    <n v="0"/>
    <x v="0"/>
    <s v="Individual"/>
    <x v="2"/>
    <n v="169"/>
  </r>
  <r>
    <x v="3530"/>
    <x v="438"/>
    <x v="2"/>
    <x v="54"/>
    <x v="2"/>
    <s v="Phishing Email"/>
    <x v="3"/>
    <x v="3"/>
    <s v="Male"/>
    <n v="975.57"/>
    <x v="3"/>
    <s v="Individual"/>
    <x v="3"/>
    <n v="58"/>
  </r>
  <r>
    <x v="3531"/>
    <x v="438"/>
    <x v="24"/>
    <x v="39"/>
    <x v="4"/>
    <s v="UPI/Payment App"/>
    <x v="0"/>
    <x v="2"/>
    <s v="Female"/>
    <n v="898.46"/>
    <x v="2"/>
    <s v="Individual"/>
    <x v="4"/>
    <n v="155"/>
  </r>
  <r>
    <x v="3532"/>
    <x v="438"/>
    <x v="2"/>
    <x v="52"/>
    <x v="4"/>
    <s v="Public Wi-Fi Exploit"/>
    <x v="0"/>
    <x v="0"/>
    <s v="Male"/>
    <n v="867.92"/>
    <x v="3"/>
    <s v="Individual"/>
    <x v="3"/>
    <n v="116"/>
  </r>
  <r>
    <x v="3533"/>
    <x v="438"/>
    <x v="10"/>
    <x v="44"/>
    <x v="4"/>
    <s v="Phishing Email"/>
    <x v="0"/>
    <x v="1"/>
    <s v="Female"/>
    <n v="190.59"/>
    <x v="1"/>
    <s v="Individual"/>
    <x v="1"/>
    <n v="7"/>
  </r>
  <r>
    <x v="3534"/>
    <x v="438"/>
    <x v="2"/>
    <x v="2"/>
    <x v="8"/>
    <s v="Public Wi-Fi Exploit"/>
    <x v="3"/>
    <x v="3"/>
    <s v="Male"/>
    <n v="0"/>
    <x v="0"/>
    <s v="Individual"/>
    <x v="2"/>
    <n v="43"/>
  </r>
  <r>
    <x v="3535"/>
    <x v="439"/>
    <x v="47"/>
    <x v="72"/>
    <x v="7"/>
    <s v="Fake Customer Care Call"/>
    <x v="1"/>
    <x v="2"/>
    <s v="Male"/>
    <n v="2035.04"/>
    <x v="0"/>
    <s v="Individual"/>
    <x v="3"/>
    <n v="116"/>
  </r>
  <r>
    <x v="3536"/>
    <x v="439"/>
    <x v="2"/>
    <x v="2"/>
    <x v="4"/>
    <s v="Fake Mobile App"/>
    <x v="3"/>
    <x v="1"/>
    <s v="Male"/>
    <n v="956.86"/>
    <x v="3"/>
    <s v="Individual"/>
    <x v="3"/>
    <n v="40"/>
  </r>
  <r>
    <x v="3537"/>
    <x v="439"/>
    <x v="3"/>
    <x v="41"/>
    <x v="4"/>
    <s v="Public Wi-Fi Exploit"/>
    <x v="2"/>
    <x v="1"/>
    <s v="Female"/>
    <n v="717.8"/>
    <x v="3"/>
    <s v="Individual"/>
    <x v="2"/>
    <n v="44"/>
  </r>
  <r>
    <x v="3538"/>
    <x v="439"/>
    <x v="3"/>
    <x v="50"/>
    <x v="8"/>
    <s v="Phishing Email"/>
    <x v="3"/>
    <x v="1"/>
    <s v="Female"/>
    <n v="0"/>
    <x v="1"/>
    <s v="Individual"/>
    <x v="1"/>
    <n v="20"/>
  </r>
  <r>
    <x v="3539"/>
    <x v="439"/>
    <x v="2"/>
    <x v="2"/>
    <x v="6"/>
    <s v="Fake Customer Care Call"/>
    <x v="1"/>
    <x v="1"/>
    <s v="Male"/>
    <n v="142.57"/>
    <x v="1"/>
    <s v="Individual"/>
    <x v="2"/>
    <n v="34"/>
  </r>
  <r>
    <x v="3540"/>
    <x v="439"/>
    <x v="16"/>
    <x v="24"/>
    <x v="4"/>
    <s v="Fake Customer Care Call"/>
    <x v="2"/>
    <x v="3"/>
    <s v="Male"/>
    <n v="262.41000000000003"/>
    <x v="1"/>
    <s v="Individual"/>
    <x v="1"/>
    <n v="18"/>
  </r>
  <r>
    <x v="3541"/>
    <x v="439"/>
    <x v="10"/>
    <x v="47"/>
    <x v="7"/>
    <s v="SMS/Text Link"/>
    <x v="0"/>
    <x v="4"/>
    <s v="Male"/>
    <n v="82.73"/>
    <x v="3"/>
    <s v="Individual"/>
    <x v="4"/>
    <n v="142"/>
  </r>
  <r>
    <x v="3542"/>
    <x v="439"/>
    <x v="3"/>
    <x v="3"/>
    <x v="2"/>
    <s v="Public Wi-Fi Exploit"/>
    <x v="0"/>
    <x v="3"/>
    <s v="Male"/>
    <n v="554.26"/>
    <x v="2"/>
    <s v="Individual"/>
    <x v="1"/>
    <n v="17"/>
  </r>
  <r>
    <x v="3543"/>
    <x v="439"/>
    <x v="8"/>
    <x v="12"/>
    <x v="7"/>
    <s v="UPI/Payment App"/>
    <x v="3"/>
    <x v="5"/>
    <s v="Male"/>
    <n v="337.94"/>
    <x v="1"/>
    <s v="Small Business"/>
    <x v="4"/>
    <n v="7"/>
  </r>
  <r>
    <x v="3544"/>
    <x v="439"/>
    <x v="2"/>
    <x v="5"/>
    <x v="6"/>
    <s v="SMS/Text Link"/>
    <x v="3"/>
    <x v="2"/>
    <s v="Male"/>
    <n v="1223.8900000000001"/>
    <x v="1"/>
    <s v="Individual"/>
    <x v="2"/>
    <n v="161"/>
  </r>
  <r>
    <x v="3545"/>
    <x v="439"/>
    <x v="17"/>
    <x v="67"/>
    <x v="4"/>
    <s v="Public Wi-Fi Exploit"/>
    <x v="3"/>
    <x v="1"/>
    <s v="Female"/>
    <n v="2011.8"/>
    <x v="2"/>
    <s v="Individual"/>
    <x v="3"/>
    <n v="48"/>
  </r>
  <r>
    <x v="3546"/>
    <x v="439"/>
    <x v="2"/>
    <x v="31"/>
    <x v="1"/>
    <s v="Public Wi-Fi Exploit"/>
    <x v="0"/>
    <x v="3"/>
    <s v="Male"/>
    <n v="0"/>
    <x v="1"/>
    <s v="Individual"/>
    <x v="2"/>
    <n v="170"/>
  </r>
  <r>
    <x v="3547"/>
    <x v="439"/>
    <x v="3"/>
    <x v="4"/>
    <x v="8"/>
    <s v="Phishing Email"/>
    <x v="3"/>
    <x v="3"/>
    <s v="Female"/>
    <n v="0"/>
    <x v="1"/>
    <s v="Individual"/>
    <x v="0"/>
    <n v="11"/>
  </r>
  <r>
    <x v="3548"/>
    <x v="439"/>
    <x v="44"/>
    <x v="69"/>
    <x v="2"/>
    <s v="Malicious Website"/>
    <x v="2"/>
    <x v="0"/>
    <s v="Female"/>
    <n v="829.24"/>
    <x v="0"/>
    <s v="Individual"/>
    <x v="1"/>
    <n v="12"/>
  </r>
  <r>
    <x v="3549"/>
    <x v="439"/>
    <x v="3"/>
    <x v="3"/>
    <x v="6"/>
    <s v="Social Media Message"/>
    <x v="0"/>
    <x v="2"/>
    <s v="Male"/>
    <n v="185.15"/>
    <x v="2"/>
    <s v="Small Business"/>
    <x v="1"/>
    <n v="10"/>
  </r>
  <r>
    <x v="3550"/>
    <x v="439"/>
    <x v="2"/>
    <x v="5"/>
    <x v="4"/>
    <s v="SMS/Text Link"/>
    <x v="2"/>
    <x v="1"/>
    <s v="Female"/>
    <n v="571.24"/>
    <x v="1"/>
    <s v="Individual"/>
    <x v="3"/>
    <n v="158"/>
  </r>
  <r>
    <x v="3551"/>
    <x v="440"/>
    <x v="2"/>
    <x v="7"/>
    <x v="4"/>
    <s v="Fake Customer Care Call"/>
    <x v="3"/>
    <x v="1"/>
    <s v="Female"/>
    <n v="1275.1199999999999"/>
    <x v="3"/>
    <s v="Individual"/>
    <x v="0"/>
    <n v="121"/>
  </r>
  <r>
    <x v="3552"/>
    <x v="440"/>
    <x v="14"/>
    <x v="21"/>
    <x v="9"/>
    <s v="UPI/Payment App"/>
    <x v="2"/>
    <x v="1"/>
    <s v="Female"/>
    <n v="0"/>
    <x v="3"/>
    <s v="Individual"/>
    <x v="4"/>
    <n v="92"/>
  </r>
  <r>
    <x v="3553"/>
    <x v="440"/>
    <x v="2"/>
    <x v="52"/>
    <x v="4"/>
    <s v="Fake Mobile App"/>
    <x v="4"/>
    <x v="3"/>
    <s v="Female"/>
    <n v="37.76"/>
    <x v="2"/>
    <s v="Individual"/>
    <x v="1"/>
    <n v="4"/>
  </r>
  <r>
    <x v="3554"/>
    <x v="440"/>
    <x v="3"/>
    <x v="30"/>
    <x v="4"/>
    <s v="Malicious Website"/>
    <x v="0"/>
    <x v="4"/>
    <s v="Female"/>
    <n v="3278.35"/>
    <x v="3"/>
    <s v="Small Business"/>
    <x v="1"/>
    <n v="5"/>
  </r>
  <r>
    <x v="3555"/>
    <x v="441"/>
    <x v="8"/>
    <x v="25"/>
    <x v="6"/>
    <s v="Fake Mobile App"/>
    <x v="2"/>
    <x v="2"/>
    <s v="Other/Not Disclosed"/>
    <n v="776.23"/>
    <x v="3"/>
    <s v="Individual"/>
    <x v="3"/>
    <n v="48"/>
  </r>
  <r>
    <x v="3556"/>
    <x v="441"/>
    <x v="13"/>
    <x v="37"/>
    <x v="5"/>
    <s v="Fake Customer Care Call"/>
    <x v="3"/>
    <x v="1"/>
    <s v="Male"/>
    <n v="0"/>
    <x v="2"/>
    <s v="Individual"/>
    <x v="1"/>
    <n v="23"/>
  </r>
  <r>
    <x v="3557"/>
    <x v="441"/>
    <x v="26"/>
    <x v="42"/>
    <x v="4"/>
    <s v="Fake Mobile App"/>
    <x v="2"/>
    <x v="2"/>
    <s v="Female"/>
    <n v="804.24"/>
    <x v="0"/>
    <s v="Individual"/>
    <x v="2"/>
    <n v="111"/>
  </r>
  <r>
    <x v="3558"/>
    <x v="441"/>
    <x v="2"/>
    <x v="54"/>
    <x v="4"/>
    <s v="Fake Mobile App"/>
    <x v="0"/>
    <x v="1"/>
    <s v="Female"/>
    <n v="913.78"/>
    <x v="0"/>
    <s v="Individual"/>
    <x v="0"/>
    <n v="55"/>
  </r>
  <r>
    <x v="3559"/>
    <x v="441"/>
    <x v="8"/>
    <x v="25"/>
    <x v="11"/>
    <s v="Malicious Website"/>
    <x v="3"/>
    <x v="2"/>
    <s v="Male"/>
    <n v="0"/>
    <x v="3"/>
    <s v="Individual"/>
    <x v="1"/>
    <n v="16"/>
  </r>
  <r>
    <x v="3560"/>
    <x v="441"/>
    <x v="3"/>
    <x v="4"/>
    <x v="3"/>
    <s v="Fake Customer Care Call"/>
    <x v="0"/>
    <x v="1"/>
    <s v="Female"/>
    <n v="1364.3"/>
    <x v="0"/>
    <s v="Individual"/>
    <x v="0"/>
    <n v="178"/>
  </r>
  <r>
    <x v="3561"/>
    <x v="441"/>
    <x v="10"/>
    <x v="44"/>
    <x v="10"/>
    <s v="Fake Mobile App"/>
    <x v="0"/>
    <x v="3"/>
    <s v="Female"/>
    <n v="0"/>
    <x v="2"/>
    <s v="Individual"/>
    <x v="1"/>
    <n v="4"/>
  </r>
  <r>
    <x v="3562"/>
    <x v="441"/>
    <x v="14"/>
    <x v="21"/>
    <x v="6"/>
    <s v="Social Media Message"/>
    <x v="3"/>
    <x v="5"/>
    <s v="Male"/>
    <n v="41.08"/>
    <x v="1"/>
    <s v="Small Business"/>
    <x v="1"/>
    <n v="3"/>
  </r>
  <r>
    <x v="3563"/>
    <x v="442"/>
    <x v="3"/>
    <x v="30"/>
    <x v="1"/>
    <s v="Phishing Email"/>
    <x v="0"/>
    <x v="2"/>
    <s v="Female"/>
    <n v="0"/>
    <x v="3"/>
    <s v="Individual"/>
    <x v="4"/>
    <n v="36"/>
  </r>
  <r>
    <x v="3564"/>
    <x v="442"/>
    <x v="2"/>
    <x v="54"/>
    <x v="6"/>
    <s v="Fake Mobile App"/>
    <x v="0"/>
    <x v="4"/>
    <s v="Male"/>
    <n v="669.5"/>
    <x v="2"/>
    <s v="Individual"/>
    <x v="1"/>
    <n v="29"/>
  </r>
  <r>
    <x v="3565"/>
    <x v="442"/>
    <x v="22"/>
    <x v="36"/>
    <x v="1"/>
    <s v="Public Wi-Fi Exploit"/>
    <x v="3"/>
    <x v="4"/>
    <s v="Female"/>
    <n v="0"/>
    <x v="3"/>
    <s v="Individual"/>
    <x v="2"/>
    <n v="86"/>
  </r>
  <r>
    <x v="3566"/>
    <x v="442"/>
    <x v="1"/>
    <x v="1"/>
    <x v="6"/>
    <s v="UPI/Payment App"/>
    <x v="3"/>
    <x v="0"/>
    <s v="Male"/>
    <n v="1123.43"/>
    <x v="3"/>
    <s v="Individual"/>
    <x v="1"/>
    <n v="17"/>
  </r>
  <r>
    <x v="3567"/>
    <x v="442"/>
    <x v="27"/>
    <x v="43"/>
    <x v="7"/>
    <s v="Social Media Message"/>
    <x v="2"/>
    <x v="2"/>
    <s v="Female"/>
    <n v="1346.84"/>
    <x v="0"/>
    <s v="Individual"/>
    <x v="0"/>
    <n v="78"/>
  </r>
  <r>
    <x v="3568"/>
    <x v="442"/>
    <x v="2"/>
    <x v="7"/>
    <x v="0"/>
    <s v="Social Media Message"/>
    <x v="0"/>
    <x v="1"/>
    <s v="Male"/>
    <n v="164.87"/>
    <x v="2"/>
    <s v="Organization/Enterprise"/>
    <x v="3"/>
    <n v="10"/>
  </r>
  <r>
    <x v="3569"/>
    <x v="442"/>
    <x v="11"/>
    <x v="16"/>
    <x v="5"/>
    <s v="Fake Mobile App"/>
    <x v="0"/>
    <x v="2"/>
    <s v="Male"/>
    <n v="0"/>
    <x v="1"/>
    <s v="Individual"/>
    <x v="1"/>
    <n v="21"/>
  </r>
  <r>
    <x v="3570"/>
    <x v="442"/>
    <x v="39"/>
    <x v="62"/>
    <x v="6"/>
    <s v="Public Wi-Fi Exploit"/>
    <x v="3"/>
    <x v="2"/>
    <s v="Male"/>
    <n v="3739.85"/>
    <x v="1"/>
    <s v="Individual"/>
    <x v="4"/>
    <n v="157"/>
  </r>
  <r>
    <x v="3571"/>
    <x v="442"/>
    <x v="8"/>
    <x v="25"/>
    <x v="6"/>
    <s v="UPI/Payment App"/>
    <x v="3"/>
    <x v="2"/>
    <s v="Male"/>
    <n v="189.65"/>
    <x v="1"/>
    <s v="Individual"/>
    <x v="0"/>
    <n v="171"/>
  </r>
  <r>
    <x v="3572"/>
    <x v="443"/>
    <x v="9"/>
    <x v="13"/>
    <x v="4"/>
    <s v="SMS/Text Link"/>
    <x v="0"/>
    <x v="1"/>
    <s v="Male"/>
    <n v="1690.52"/>
    <x v="3"/>
    <s v="Small Business"/>
    <x v="1"/>
    <n v="5"/>
  </r>
  <r>
    <x v="3573"/>
    <x v="443"/>
    <x v="3"/>
    <x v="3"/>
    <x v="9"/>
    <s v="Public Wi-Fi Exploit"/>
    <x v="3"/>
    <x v="3"/>
    <s v="Male"/>
    <n v="0"/>
    <x v="2"/>
    <s v="Individual"/>
    <x v="2"/>
    <n v="13"/>
  </r>
  <r>
    <x v="3574"/>
    <x v="443"/>
    <x v="8"/>
    <x v="12"/>
    <x v="4"/>
    <s v="Fake Mobile App"/>
    <x v="0"/>
    <x v="0"/>
    <s v="Male"/>
    <n v="714.38"/>
    <x v="3"/>
    <s v="Individual"/>
    <x v="2"/>
    <n v="116"/>
  </r>
  <r>
    <x v="3575"/>
    <x v="443"/>
    <x v="17"/>
    <x v="67"/>
    <x v="0"/>
    <s v="Fake Customer Care Call"/>
    <x v="0"/>
    <x v="3"/>
    <s v="Female"/>
    <n v="2809.51"/>
    <x v="2"/>
    <s v="Individual"/>
    <x v="1"/>
    <n v="16"/>
  </r>
  <r>
    <x v="3576"/>
    <x v="443"/>
    <x v="18"/>
    <x v="27"/>
    <x v="4"/>
    <s v="Phishing Email"/>
    <x v="0"/>
    <x v="2"/>
    <s v="Male"/>
    <n v="55.17"/>
    <x v="2"/>
    <s v="Small Business"/>
    <x v="3"/>
    <n v="51"/>
  </r>
  <r>
    <x v="3577"/>
    <x v="443"/>
    <x v="2"/>
    <x v="56"/>
    <x v="4"/>
    <s v="SMS/Text Link"/>
    <x v="0"/>
    <x v="1"/>
    <s v="Male"/>
    <n v="1482.08"/>
    <x v="2"/>
    <s v="Individual"/>
    <x v="1"/>
    <n v="10"/>
  </r>
  <r>
    <x v="3578"/>
    <x v="444"/>
    <x v="3"/>
    <x v="50"/>
    <x v="4"/>
    <s v="Phishing Email"/>
    <x v="3"/>
    <x v="1"/>
    <s v="Female"/>
    <n v="125.95"/>
    <x v="2"/>
    <s v="Organization/Enterprise"/>
    <x v="1"/>
    <n v="28"/>
  </r>
  <r>
    <x v="3579"/>
    <x v="444"/>
    <x v="36"/>
    <x v="59"/>
    <x v="6"/>
    <s v="Public Wi-Fi Exploit"/>
    <x v="3"/>
    <x v="2"/>
    <s v="Male"/>
    <n v="2614.0700000000002"/>
    <x v="3"/>
    <s v="Individual"/>
    <x v="4"/>
    <n v="95"/>
  </r>
  <r>
    <x v="3580"/>
    <x v="444"/>
    <x v="3"/>
    <x v="30"/>
    <x v="1"/>
    <s v="Malicious Website"/>
    <x v="0"/>
    <x v="4"/>
    <s v="Male"/>
    <n v="0"/>
    <x v="0"/>
    <s v="Individual"/>
    <x v="3"/>
    <n v="81"/>
  </r>
  <r>
    <x v="3581"/>
    <x v="444"/>
    <x v="30"/>
    <x v="49"/>
    <x v="0"/>
    <s v="Social Media Message"/>
    <x v="0"/>
    <x v="4"/>
    <s v="Female"/>
    <n v="1646.41"/>
    <x v="2"/>
    <s v="Individual"/>
    <x v="1"/>
    <n v="15"/>
  </r>
  <r>
    <x v="3582"/>
    <x v="444"/>
    <x v="3"/>
    <x v="4"/>
    <x v="4"/>
    <s v="Malicious Website"/>
    <x v="3"/>
    <x v="2"/>
    <s v="Male"/>
    <n v="193.72"/>
    <x v="3"/>
    <s v="Individual"/>
    <x v="1"/>
    <n v="29"/>
  </r>
  <r>
    <x v="3583"/>
    <x v="444"/>
    <x v="3"/>
    <x v="30"/>
    <x v="6"/>
    <s v="Public Wi-Fi Exploit"/>
    <x v="3"/>
    <x v="4"/>
    <s v="Female"/>
    <n v="650.55999999999995"/>
    <x v="1"/>
    <s v="Small Business"/>
    <x v="1"/>
    <n v="26"/>
  </r>
  <r>
    <x v="3584"/>
    <x v="444"/>
    <x v="21"/>
    <x v="45"/>
    <x v="6"/>
    <s v="Fake Mobile App"/>
    <x v="2"/>
    <x v="3"/>
    <s v="Male"/>
    <n v="21.4"/>
    <x v="2"/>
    <s v="Individual"/>
    <x v="2"/>
    <n v="92"/>
  </r>
  <r>
    <x v="3585"/>
    <x v="444"/>
    <x v="28"/>
    <x v="46"/>
    <x v="1"/>
    <s v="Fake Customer Care Call"/>
    <x v="0"/>
    <x v="3"/>
    <s v="Male"/>
    <n v="0"/>
    <x v="3"/>
    <s v="Individual"/>
    <x v="3"/>
    <n v="166"/>
  </r>
  <r>
    <x v="3586"/>
    <x v="444"/>
    <x v="10"/>
    <x v="15"/>
    <x v="4"/>
    <s v="SMS/Text Link"/>
    <x v="0"/>
    <x v="3"/>
    <s v="Female"/>
    <n v="324.83"/>
    <x v="2"/>
    <s v="Individual"/>
    <x v="1"/>
    <n v="11"/>
  </r>
  <r>
    <x v="3587"/>
    <x v="444"/>
    <x v="3"/>
    <x v="3"/>
    <x v="5"/>
    <s v="SMS/Text Link"/>
    <x v="0"/>
    <x v="5"/>
    <s v="Male"/>
    <n v="0"/>
    <x v="0"/>
    <s v="Individual"/>
    <x v="1"/>
    <n v="29"/>
  </r>
  <r>
    <x v="3588"/>
    <x v="444"/>
    <x v="3"/>
    <x v="30"/>
    <x v="2"/>
    <s v="SMS/Text Link"/>
    <x v="2"/>
    <x v="3"/>
    <s v="Female"/>
    <n v="2701.7"/>
    <x v="2"/>
    <s v="Individual"/>
    <x v="4"/>
    <n v="83"/>
  </r>
  <r>
    <x v="3589"/>
    <x v="444"/>
    <x v="21"/>
    <x v="45"/>
    <x v="1"/>
    <s v="Social Media Message"/>
    <x v="0"/>
    <x v="3"/>
    <s v="Male"/>
    <n v="0"/>
    <x v="2"/>
    <s v="Small Business"/>
    <x v="1"/>
    <n v="9"/>
  </r>
  <r>
    <x v="3590"/>
    <x v="445"/>
    <x v="1"/>
    <x v="34"/>
    <x v="4"/>
    <s v="Fake Mobile App"/>
    <x v="3"/>
    <x v="2"/>
    <s v="Other/Not Disclosed"/>
    <n v="266.82"/>
    <x v="1"/>
    <s v="Individual"/>
    <x v="1"/>
    <n v="29"/>
  </r>
  <r>
    <x v="3591"/>
    <x v="445"/>
    <x v="2"/>
    <x v="7"/>
    <x v="6"/>
    <s v="Malicious Website"/>
    <x v="4"/>
    <x v="1"/>
    <s v="Male"/>
    <n v="636.98"/>
    <x v="2"/>
    <s v="Individual"/>
    <x v="0"/>
    <n v="83"/>
  </r>
  <r>
    <x v="3592"/>
    <x v="445"/>
    <x v="42"/>
    <x v="65"/>
    <x v="4"/>
    <s v="SMS/Text Link"/>
    <x v="2"/>
    <x v="2"/>
    <s v="Male"/>
    <n v="7499.59"/>
    <x v="2"/>
    <s v="Individual"/>
    <x v="1"/>
    <n v="3"/>
  </r>
  <r>
    <x v="3593"/>
    <x v="445"/>
    <x v="13"/>
    <x v="37"/>
    <x v="1"/>
    <s v="Phishing Email"/>
    <x v="0"/>
    <x v="4"/>
    <s v="Female"/>
    <n v="0"/>
    <x v="3"/>
    <s v="Individual"/>
    <x v="1"/>
    <n v="2"/>
  </r>
  <r>
    <x v="3594"/>
    <x v="445"/>
    <x v="2"/>
    <x v="31"/>
    <x v="8"/>
    <s v="UPI/Payment App"/>
    <x v="3"/>
    <x v="1"/>
    <s v="Female"/>
    <n v="0"/>
    <x v="1"/>
    <s v="Individual"/>
    <x v="2"/>
    <n v="12"/>
  </r>
  <r>
    <x v="3595"/>
    <x v="445"/>
    <x v="10"/>
    <x v="15"/>
    <x v="4"/>
    <s v="Phishing Email"/>
    <x v="1"/>
    <x v="5"/>
    <s v="Female"/>
    <n v="379.32"/>
    <x v="2"/>
    <s v="Individual"/>
    <x v="1"/>
    <n v="12"/>
  </r>
  <r>
    <x v="3596"/>
    <x v="445"/>
    <x v="8"/>
    <x v="12"/>
    <x v="1"/>
    <s v="Malicious Website"/>
    <x v="4"/>
    <x v="2"/>
    <s v="Male"/>
    <n v="0"/>
    <x v="0"/>
    <s v="Individual"/>
    <x v="2"/>
    <n v="96"/>
  </r>
  <r>
    <x v="3597"/>
    <x v="445"/>
    <x v="4"/>
    <x v="6"/>
    <x v="4"/>
    <s v="Public Wi-Fi Exploit"/>
    <x v="2"/>
    <x v="2"/>
    <s v="Male"/>
    <n v="1619.8"/>
    <x v="3"/>
    <s v="Individual"/>
    <x v="1"/>
    <n v="10"/>
  </r>
  <r>
    <x v="3598"/>
    <x v="445"/>
    <x v="7"/>
    <x v="20"/>
    <x v="1"/>
    <s v="Malicious Website"/>
    <x v="0"/>
    <x v="2"/>
    <s v="Male"/>
    <n v="0"/>
    <x v="1"/>
    <s v="Individual"/>
    <x v="4"/>
    <n v="37"/>
  </r>
  <r>
    <x v="3599"/>
    <x v="445"/>
    <x v="36"/>
    <x v="59"/>
    <x v="8"/>
    <s v="Public Wi-Fi Exploit"/>
    <x v="0"/>
    <x v="1"/>
    <s v="Male"/>
    <n v="0"/>
    <x v="3"/>
    <s v="Small Business"/>
    <x v="0"/>
    <n v="38"/>
  </r>
  <r>
    <x v="3600"/>
    <x v="446"/>
    <x v="8"/>
    <x v="14"/>
    <x v="4"/>
    <s v="Social Media Message"/>
    <x v="3"/>
    <x v="3"/>
    <s v="Female"/>
    <n v="259.52"/>
    <x v="2"/>
    <s v="Individual"/>
    <x v="0"/>
    <n v="86"/>
  </r>
  <r>
    <x v="3601"/>
    <x v="446"/>
    <x v="15"/>
    <x v="23"/>
    <x v="4"/>
    <s v="UPI/Payment App"/>
    <x v="3"/>
    <x v="3"/>
    <s v="Male"/>
    <n v="293.45999999999998"/>
    <x v="0"/>
    <s v="Individual"/>
    <x v="1"/>
    <n v="16"/>
  </r>
  <r>
    <x v="3602"/>
    <x v="446"/>
    <x v="2"/>
    <x v="2"/>
    <x v="10"/>
    <s v="Malicious Website"/>
    <x v="0"/>
    <x v="1"/>
    <s v="Female"/>
    <n v="0"/>
    <x v="0"/>
    <s v="Individual"/>
    <x v="4"/>
    <n v="9"/>
  </r>
  <r>
    <x v="3603"/>
    <x v="446"/>
    <x v="18"/>
    <x v="66"/>
    <x v="1"/>
    <s v="Malicious Website"/>
    <x v="0"/>
    <x v="1"/>
    <s v="Male"/>
    <n v="0"/>
    <x v="0"/>
    <s v="Individual"/>
    <x v="4"/>
    <n v="56"/>
  </r>
  <r>
    <x v="3604"/>
    <x v="446"/>
    <x v="3"/>
    <x v="3"/>
    <x v="4"/>
    <s v="Phishing Email"/>
    <x v="1"/>
    <x v="3"/>
    <s v="Male"/>
    <n v="65.59"/>
    <x v="0"/>
    <s v="Individual"/>
    <x v="1"/>
    <n v="17"/>
  </r>
  <r>
    <x v="3605"/>
    <x v="446"/>
    <x v="19"/>
    <x v="28"/>
    <x v="0"/>
    <s v="SMS/Text Link"/>
    <x v="1"/>
    <x v="2"/>
    <s v="Female"/>
    <n v="10.58"/>
    <x v="1"/>
    <s v="Small Business"/>
    <x v="4"/>
    <n v="40"/>
  </r>
  <r>
    <x v="3606"/>
    <x v="446"/>
    <x v="14"/>
    <x v="21"/>
    <x v="8"/>
    <s v="SMS/Text Link"/>
    <x v="0"/>
    <x v="4"/>
    <s v="Male"/>
    <n v="0"/>
    <x v="3"/>
    <s v="Individual"/>
    <x v="3"/>
    <n v="132"/>
  </r>
  <r>
    <x v="3607"/>
    <x v="446"/>
    <x v="24"/>
    <x v="39"/>
    <x v="4"/>
    <s v="Phishing Email"/>
    <x v="3"/>
    <x v="1"/>
    <s v="Female"/>
    <n v="669.99"/>
    <x v="3"/>
    <s v="Individual"/>
    <x v="2"/>
    <n v="131"/>
  </r>
  <r>
    <x v="3608"/>
    <x v="446"/>
    <x v="7"/>
    <x v="11"/>
    <x v="11"/>
    <s v="Social Media Message"/>
    <x v="2"/>
    <x v="2"/>
    <s v="Male"/>
    <n v="0"/>
    <x v="2"/>
    <s v="Individual"/>
    <x v="2"/>
    <n v="26"/>
  </r>
  <r>
    <x v="3609"/>
    <x v="446"/>
    <x v="9"/>
    <x v="13"/>
    <x v="11"/>
    <s v="UPI/Payment App"/>
    <x v="3"/>
    <x v="1"/>
    <s v="Female"/>
    <n v="0"/>
    <x v="3"/>
    <s v="Individual"/>
    <x v="1"/>
    <n v="18"/>
  </r>
  <r>
    <x v="3610"/>
    <x v="446"/>
    <x v="14"/>
    <x v="21"/>
    <x v="6"/>
    <s v="Fake Customer Care Call"/>
    <x v="0"/>
    <x v="3"/>
    <s v="Male"/>
    <n v="781.88"/>
    <x v="1"/>
    <s v="Individual"/>
    <x v="4"/>
    <n v="174"/>
  </r>
  <r>
    <x v="3611"/>
    <x v="446"/>
    <x v="16"/>
    <x v="24"/>
    <x v="6"/>
    <s v="Malicious Website"/>
    <x v="0"/>
    <x v="1"/>
    <s v="Male"/>
    <n v="1267.74"/>
    <x v="3"/>
    <s v="Individual"/>
    <x v="0"/>
    <n v="136"/>
  </r>
  <r>
    <x v="3612"/>
    <x v="446"/>
    <x v="13"/>
    <x v="19"/>
    <x v="4"/>
    <s v="SMS/Text Link"/>
    <x v="0"/>
    <x v="3"/>
    <s v="Male"/>
    <n v="710.77"/>
    <x v="3"/>
    <s v="Individual"/>
    <x v="1"/>
    <n v="21"/>
  </r>
  <r>
    <x v="3613"/>
    <x v="446"/>
    <x v="8"/>
    <x v="14"/>
    <x v="7"/>
    <s v="Fake Customer Care Call"/>
    <x v="0"/>
    <x v="2"/>
    <s v="Female"/>
    <n v="553.51"/>
    <x v="2"/>
    <s v="Individual"/>
    <x v="2"/>
    <n v="107"/>
  </r>
  <r>
    <x v="3614"/>
    <x v="447"/>
    <x v="8"/>
    <x v="25"/>
    <x v="4"/>
    <s v="Fake Customer Care Call"/>
    <x v="3"/>
    <x v="4"/>
    <s v="Male"/>
    <n v="314.24"/>
    <x v="3"/>
    <s v="Organization/Enterprise"/>
    <x v="4"/>
    <n v="91"/>
  </r>
  <r>
    <x v="3615"/>
    <x v="447"/>
    <x v="40"/>
    <x v="63"/>
    <x v="9"/>
    <s v="Fake Mobile App"/>
    <x v="0"/>
    <x v="3"/>
    <s v="Female"/>
    <n v="0"/>
    <x v="2"/>
    <s v="Individual"/>
    <x v="0"/>
    <n v="47"/>
  </r>
  <r>
    <x v="3616"/>
    <x v="447"/>
    <x v="7"/>
    <x v="22"/>
    <x v="5"/>
    <s v="UPI/Payment App"/>
    <x v="0"/>
    <x v="3"/>
    <s v="Female"/>
    <n v="0"/>
    <x v="3"/>
    <s v="Individual"/>
    <x v="0"/>
    <n v="172"/>
  </r>
  <r>
    <x v="3617"/>
    <x v="447"/>
    <x v="0"/>
    <x v="10"/>
    <x v="6"/>
    <s v="SMS/Text Link"/>
    <x v="2"/>
    <x v="2"/>
    <s v="Male"/>
    <n v="3883.99"/>
    <x v="3"/>
    <s v="Individual"/>
    <x v="1"/>
    <n v="15"/>
  </r>
  <r>
    <x v="3618"/>
    <x v="447"/>
    <x v="3"/>
    <x v="4"/>
    <x v="10"/>
    <s v="Fake Mobile App"/>
    <x v="1"/>
    <x v="2"/>
    <s v="Male"/>
    <n v="0"/>
    <x v="1"/>
    <s v="Individual"/>
    <x v="0"/>
    <n v="12"/>
  </r>
  <r>
    <x v="3619"/>
    <x v="447"/>
    <x v="2"/>
    <x v="2"/>
    <x v="4"/>
    <s v="Phishing Email"/>
    <x v="0"/>
    <x v="0"/>
    <s v="Male"/>
    <n v="7280"/>
    <x v="1"/>
    <s v="Individual"/>
    <x v="1"/>
    <n v="18"/>
  </r>
  <r>
    <x v="3620"/>
    <x v="447"/>
    <x v="13"/>
    <x v="37"/>
    <x v="1"/>
    <s v="UPI/Payment App"/>
    <x v="3"/>
    <x v="0"/>
    <s v="Female"/>
    <n v="0"/>
    <x v="1"/>
    <s v="Individual"/>
    <x v="1"/>
    <n v="6"/>
  </r>
  <r>
    <x v="3621"/>
    <x v="448"/>
    <x v="2"/>
    <x v="33"/>
    <x v="1"/>
    <s v="Public Wi-Fi Exploit"/>
    <x v="0"/>
    <x v="3"/>
    <s v="Female"/>
    <n v="0"/>
    <x v="1"/>
    <s v="Individual"/>
    <x v="3"/>
    <n v="174"/>
  </r>
  <r>
    <x v="3622"/>
    <x v="448"/>
    <x v="0"/>
    <x v="18"/>
    <x v="1"/>
    <s v="Public Wi-Fi Exploit"/>
    <x v="2"/>
    <x v="1"/>
    <s v="Male"/>
    <n v="0"/>
    <x v="3"/>
    <s v="Individual"/>
    <x v="2"/>
    <n v="32"/>
  </r>
  <r>
    <x v="3623"/>
    <x v="448"/>
    <x v="7"/>
    <x v="20"/>
    <x v="4"/>
    <s v="Social Media Message"/>
    <x v="2"/>
    <x v="1"/>
    <s v="Male"/>
    <n v="861.2"/>
    <x v="2"/>
    <s v="Small Business"/>
    <x v="0"/>
    <n v="151"/>
  </r>
  <r>
    <x v="3624"/>
    <x v="448"/>
    <x v="27"/>
    <x v="43"/>
    <x v="1"/>
    <s v="SMS/Text Link"/>
    <x v="0"/>
    <x v="3"/>
    <s v="Male"/>
    <n v="0"/>
    <x v="3"/>
    <s v="Organization/Enterprise"/>
    <x v="2"/>
    <n v="135"/>
  </r>
  <r>
    <x v="3625"/>
    <x v="448"/>
    <x v="7"/>
    <x v="22"/>
    <x v="6"/>
    <s v="Fake Mobile App"/>
    <x v="4"/>
    <x v="2"/>
    <s v="Female"/>
    <n v="722.83"/>
    <x v="1"/>
    <s v="Individual"/>
    <x v="0"/>
    <n v="64"/>
  </r>
  <r>
    <x v="3626"/>
    <x v="448"/>
    <x v="8"/>
    <x v="14"/>
    <x v="10"/>
    <s v="SMS/Text Link"/>
    <x v="0"/>
    <x v="4"/>
    <s v="Female"/>
    <n v="0"/>
    <x v="3"/>
    <s v="Individual"/>
    <x v="0"/>
    <n v="60"/>
  </r>
  <r>
    <x v="3627"/>
    <x v="448"/>
    <x v="20"/>
    <x v="29"/>
    <x v="2"/>
    <s v="Fake Mobile App"/>
    <x v="3"/>
    <x v="3"/>
    <s v="Female"/>
    <n v="869.42"/>
    <x v="2"/>
    <s v="Individual"/>
    <x v="2"/>
    <n v="160"/>
  </r>
  <r>
    <x v="3628"/>
    <x v="448"/>
    <x v="13"/>
    <x v="19"/>
    <x v="4"/>
    <s v="Fake Customer Care Call"/>
    <x v="2"/>
    <x v="2"/>
    <s v="Male"/>
    <n v="966.61"/>
    <x v="3"/>
    <s v="Individual"/>
    <x v="3"/>
    <n v="6"/>
  </r>
  <r>
    <x v="3629"/>
    <x v="449"/>
    <x v="27"/>
    <x v="43"/>
    <x v="7"/>
    <s v="SMS/Text Link"/>
    <x v="0"/>
    <x v="4"/>
    <s v="Female"/>
    <n v="1313.42"/>
    <x v="3"/>
    <s v="Individual"/>
    <x v="3"/>
    <n v="147"/>
  </r>
  <r>
    <x v="3630"/>
    <x v="449"/>
    <x v="3"/>
    <x v="3"/>
    <x v="7"/>
    <s v="Fake Customer Care Call"/>
    <x v="0"/>
    <x v="3"/>
    <s v="Female"/>
    <n v="12605.85"/>
    <x v="0"/>
    <s v="Individual"/>
    <x v="2"/>
    <n v="130"/>
  </r>
  <r>
    <x v="3631"/>
    <x v="449"/>
    <x v="44"/>
    <x v="69"/>
    <x v="4"/>
    <s v="SMS/Text Link"/>
    <x v="2"/>
    <x v="5"/>
    <s v="Male"/>
    <n v="4097.08"/>
    <x v="1"/>
    <s v="Individual"/>
    <x v="2"/>
    <n v="65"/>
  </r>
  <r>
    <x v="3632"/>
    <x v="449"/>
    <x v="22"/>
    <x v="36"/>
    <x v="4"/>
    <s v="UPI/Payment App"/>
    <x v="3"/>
    <x v="1"/>
    <s v="Male"/>
    <n v="804.37"/>
    <x v="1"/>
    <s v="Individual"/>
    <x v="2"/>
    <n v="155"/>
  </r>
  <r>
    <x v="3633"/>
    <x v="449"/>
    <x v="8"/>
    <x v="25"/>
    <x v="3"/>
    <s v="Phishing Email"/>
    <x v="3"/>
    <x v="3"/>
    <s v="Female"/>
    <n v="1193.77"/>
    <x v="3"/>
    <s v="Individual"/>
    <x v="0"/>
    <n v="57"/>
  </r>
  <r>
    <x v="3634"/>
    <x v="449"/>
    <x v="2"/>
    <x v="54"/>
    <x v="11"/>
    <s v="Fake Customer Care Call"/>
    <x v="3"/>
    <x v="1"/>
    <s v="Male"/>
    <n v="0"/>
    <x v="3"/>
    <s v="Individual"/>
    <x v="0"/>
    <n v="141"/>
  </r>
  <r>
    <x v="3635"/>
    <x v="449"/>
    <x v="41"/>
    <x v="64"/>
    <x v="10"/>
    <s v="Fake Customer Care Call"/>
    <x v="3"/>
    <x v="4"/>
    <s v="Male"/>
    <n v="0"/>
    <x v="3"/>
    <s v="Individual"/>
    <x v="0"/>
    <n v="174"/>
  </r>
  <r>
    <x v="3636"/>
    <x v="449"/>
    <x v="26"/>
    <x v="42"/>
    <x v="4"/>
    <s v="Fake Mobile App"/>
    <x v="0"/>
    <x v="3"/>
    <s v="Male"/>
    <n v="1922.59"/>
    <x v="1"/>
    <s v="Small Business"/>
    <x v="2"/>
    <n v="122"/>
  </r>
  <r>
    <x v="3637"/>
    <x v="449"/>
    <x v="3"/>
    <x v="30"/>
    <x v="4"/>
    <s v="Public Wi-Fi Exploit"/>
    <x v="3"/>
    <x v="2"/>
    <s v="Female"/>
    <n v="5760.54"/>
    <x v="3"/>
    <s v="Individual"/>
    <x v="0"/>
    <n v="137"/>
  </r>
  <r>
    <x v="3638"/>
    <x v="449"/>
    <x v="14"/>
    <x v="21"/>
    <x v="4"/>
    <s v="SMS/Text Link"/>
    <x v="3"/>
    <x v="1"/>
    <s v="Male"/>
    <n v="439.97"/>
    <x v="1"/>
    <s v="Individual"/>
    <x v="3"/>
    <n v="17"/>
  </r>
  <r>
    <x v="3639"/>
    <x v="449"/>
    <x v="29"/>
    <x v="48"/>
    <x v="4"/>
    <s v="Fake Customer Care Call"/>
    <x v="2"/>
    <x v="1"/>
    <s v="Male"/>
    <n v="510.08"/>
    <x v="3"/>
    <s v="Individual"/>
    <x v="0"/>
    <n v="102"/>
  </r>
  <r>
    <x v="3640"/>
    <x v="449"/>
    <x v="14"/>
    <x v="21"/>
    <x v="10"/>
    <s v="Social Media Message"/>
    <x v="0"/>
    <x v="3"/>
    <s v="Male"/>
    <n v="0"/>
    <x v="1"/>
    <s v="Individual"/>
    <x v="0"/>
    <n v="145"/>
  </r>
  <r>
    <x v="3641"/>
    <x v="450"/>
    <x v="28"/>
    <x v="46"/>
    <x v="1"/>
    <s v="Malicious Website"/>
    <x v="0"/>
    <x v="1"/>
    <s v="Male"/>
    <n v="0"/>
    <x v="3"/>
    <s v="Small Business"/>
    <x v="3"/>
    <n v="42"/>
  </r>
  <r>
    <x v="3642"/>
    <x v="450"/>
    <x v="46"/>
    <x v="71"/>
    <x v="7"/>
    <s v="Fake Customer Care Call"/>
    <x v="0"/>
    <x v="1"/>
    <s v="Female"/>
    <n v="2417.69"/>
    <x v="1"/>
    <s v="Small Business"/>
    <x v="2"/>
    <n v="82"/>
  </r>
  <r>
    <x v="3643"/>
    <x v="450"/>
    <x v="18"/>
    <x v="27"/>
    <x v="6"/>
    <s v="Public Wi-Fi Exploit"/>
    <x v="0"/>
    <x v="1"/>
    <s v="Male"/>
    <n v="4489.88"/>
    <x v="3"/>
    <s v="Individual"/>
    <x v="0"/>
    <n v="68"/>
  </r>
  <r>
    <x v="3644"/>
    <x v="450"/>
    <x v="21"/>
    <x v="35"/>
    <x v="4"/>
    <s v="UPI/Payment App"/>
    <x v="0"/>
    <x v="5"/>
    <s v="Male"/>
    <n v="240.76"/>
    <x v="2"/>
    <s v="Individual"/>
    <x v="1"/>
    <n v="4"/>
  </r>
  <r>
    <x v="3645"/>
    <x v="450"/>
    <x v="18"/>
    <x v="66"/>
    <x v="4"/>
    <s v="SMS/Text Link"/>
    <x v="0"/>
    <x v="2"/>
    <s v="Female"/>
    <n v="8394.2800000000007"/>
    <x v="1"/>
    <s v="Individual"/>
    <x v="3"/>
    <n v="89"/>
  </r>
  <r>
    <x v="3646"/>
    <x v="450"/>
    <x v="24"/>
    <x v="39"/>
    <x v="4"/>
    <s v="Fake Mobile App"/>
    <x v="2"/>
    <x v="2"/>
    <s v="Female"/>
    <n v="731.29"/>
    <x v="3"/>
    <s v="Organization/Enterprise"/>
    <x v="0"/>
    <n v="120"/>
  </r>
  <r>
    <x v="3647"/>
    <x v="450"/>
    <x v="20"/>
    <x v="29"/>
    <x v="1"/>
    <s v="Malicious Website"/>
    <x v="3"/>
    <x v="0"/>
    <s v="Male"/>
    <n v="0"/>
    <x v="2"/>
    <s v="Individual"/>
    <x v="1"/>
    <n v="14"/>
  </r>
  <r>
    <x v="3648"/>
    <x v="450"/>
    <x v="21"/>
    <x v="45"/>
    <x v="4"/>
    <s v="SMS/Text Link"/>
    <x v="0"/>
    <x v="5"/>
    <s v="Female"/>
    <n v="429.76"/>
    <x v="2"/>
    <s v="Individual"/>
    <x v="0"/>
    <n v="106"/>
  </r>
  <r>
    <x v="3649"/>
    <x v="451"/>
    <x v="29"/>
    <x v="48"/>
    <x v="0"/>
    <s v="Phishing Email"/>
    <x v="3"/>
    <x v="4"/>
    <s v="Male"/>
    <n v="100.06"/>
    <x v="3"/>
    <s v="Individual"/>
    <x v="1"/>
    <n v="13"/>
  </r>
  <r>
    <x v="3650"/>
    <x v="451"/>
    <x v="0"/>
    <x v="18"/>
    <x v="4"/>
    <s v="Malicious Website"/>
    <x v="3"/>
    <x v="4"/>
    <s v="Male"/>
    <n v="2162.14"/>
    <x v="3"/>
    <s v="Individual"/>
    <x v="4"/>
    <n v="104"/>
  </r>
  <r>
    <x v="3651"/>
    <x v="451"/>
    <x v="10"/>
    <x v="15"/>
    <x v="4"/>
    <s v="Fake Customer Care Call"/>
    <x v="3"/>
    <x v="1"/>
    <s v="Female"/>
    <n v="396.69"/>
    <x v="2"/>
    <s v="Small Business"/>
    <x v="1"/>
    <n v="3"/>
  </r>
  <r>
    <x v="3652"/>
    <x v="451"/>
    <x v="0"/>
    <x v="0"/>
    <x v="1"/>
    <s v="Social Media Message"/>
    <x v="0"/>
    <x v="3"/>
    <s v="Female"/>
    <n v="0"/>
    <x v="1"/>
    <s v="Individual"/>
    <x v="1"/>
    <n v="22"/>
  </r>
  <r>
    <x v="3653"/>
    <x v="451"/>
    <x v="39"/>
    <x v="62"/>
    <x v="0"/>
    <s v="Fake Mobile App"/>
    <x v="0"/>
    <x v="4"/>
    <s v="Male"/>
    <n v="393.46"/>
    <x v="0"/>
    <s v="Organization/Enterprise"/>
    <x v="2"/>
    <n v="56"/>
  </r>
  <r>
    <x v="3654"/>
    <x v="451"/>
    <x v="3"/>
    <x v="30"/>
    <x v="8"/>
    <s v="Social Media Message"/>
    <x v="0"/>
    <x v="4"/>
    <s v="Male"/>
    <n v="0"/>
    <x v="3"/>
    <s v="Individual"/>
    <x v="0"/>
    <n v="178"/>
  </r>
  <r>
    <x v="3655"/>
    <x v="451"/>
    <x v="13"/>
    <x v="19"/>
    <x v="1"/>
    <s v="SMS/Text Link"/>
    <x v="3"/>
    <x v="3"/>
    <s v="Male"/>
    <n v="0"/>
    <x v="1"/>
    <s v="Individual"/>
    <x v="4"/>
    <n v="55"/>
  </r>
  <r>
    <x v="3656"/>
    <x v="451"/>
    <x v="29"/>
    <x v="48"/>
    <x v="2"/>
    <s v="Phishing Email"/>
    <x v="3"/>
    <x v="1"/>
    <s v="Female"/>
    <n v="154.71"/>
    <x v="0"/>
    <s v="Individual"/>
    <x v="1"/>
    <n v="15"/>
  </r>
  <r>
    <x v="3657"/>
    <x v="451"/>
    <x v="2"/>
    <x v="33"/>
    <x v="2"/>
    <s v="Social Media Message"/>
    <x v="3"/>
    <x v="3"/>
    <s v="Female"/>
    <n v="14.67"/>
    <x v="1"/>
    <s v="Individual"/>
    <x v="2"/>
    <n v="36"/>
  </r>
  <r>
    <x v="3658"/>
    <x v="451"/>
    <x v="32"/>
    <x v="53"/>
    <x v="1"/>
    <s v="Malicious Website"/>
    <x v="2"/>
    <x v="1"/>
    <s v="Male"/>
    <n v="0"/>
    <x v="1"/>
    <s v="Individual"/>
    <x v="0"/>
    <n v="146"/>
  </r>
  <r>
    <x v="3659"/>
    <x v="452"/>
    <x v="1"/>
    <x v="1"/>
    <x v="4"/>
    <s v="SMS/Text Link"/>
    <x v="3"/>
    <x v="1"/>
    <s v="Male"/>
    <n v="1585.8"/>
    <x v="3"/>
    <s v="Individual"/>
    <x v="1"/>
    <n v="27"/>
  </r>
  <r>
    <x v="3660"/>
    <x v="452"/>
    <x v="9"/>
    <x v="13"/>
    <x v="4"/>
    <s v="UPI/Payment App"/>
    <x v="0"/>
    <x v="3"/>
    <s v="Male"/>
    <n v="1282.6600000000001"/>
    <x v="3"/>
    <s v="Individual"/>
    <x v="2"/>
    <n v="80"/>
  </r>
  <r>
    <x v="3661"/>
    <x v="452"/>
    <x v="19"/>
    <x v="28"/>
    <x v="4"/>
    <s v="Public Wi-Fi Exploit"/>
    <x v="2"/>
    <x v="4"/>
    <s v="Male"/>
    <n v="407.03"/>
    <x v="1"/>
    <s v="Individual"/>
    <x v="2"/>
    <n v="72"/>
  </r>
  <r>
    <x v="3662"/>
    <x v="452"/>
    <x v="18"/>
    <x v="66"/>
    <x v="4"/>
    <s v="Fake Customer Care Call"/>
    <x v="2"/>
    <x v="1"/>
    <s v="Female"/>
    <n v="1268.19"/>
    <x v="0"/>
    <s v="Individual"/>
    <x v="2"/>
    <n v="95"/>
  </r>
  <r>
    <x v="3663"/>
    <x v="452"/>
    <x v="17"/>
    <x v="67"/>
    <x v="9"/>
    <s v="UPI/Payment App"/>
    <x v="3"/>
    <x v="3"/>
    <s v="Male"/>
    <n v="0"/>
    <x v="2"/>
    <s v="Organization/Enterprise"/>
    <x v="0"/>
    <n v="83"/>
  </r>
  <r>
    <x v="3664"/>
    <x v="452"/>
    <x v="0"/>
    <x v="18"/>
    <x v="7"/>
    <s v="SMS/Text Link"/>
    <x v="0"/>
    <x v="2"/>
    <s v="Female"/>
    <n v="969.46"/>
    <x v="1"/>
    <s v="Individual"/>
    <x v="0"/>
    <n v="119"/>
  </r>
  <r>
    <x v="3665"/>
    <x v="452"/>
    <x v="2"/>
    <x v="52"/>
    <x v="4"/>
    <s v="Social Media Message"/>
    <x v="3"/>
    <x v="3"/>
    <s v="Male"/>
    <n v="2142.75"/>
    <x v="2"/>
    <s v="Individual"/>
    <x v="1"/>
    <n v="17"/>
  </r>
  <r>
    <x v="3666"/>
    <x v="453"/>
    <x v="3"/>
    <x v="50"/>
    <x v="1"/>
    <s v="Fake Mobile App"/>
    <x v="4"/>
    <x v="1"/>
    <s v="Male"/>
    <n v="0"/>
    <x v="1"/>
    <s v="Organization/Enterprise"/>
    <x v="2"/>
    <n v="84"/>
  </r>
  <r>
    <x v="3667"/>
    <x v="453"/>
    <x v="14"/>
    <x v="32"/>
    <x v="4"/>
    <s v="Fake Mobile App"/>
    <x v="0"/>
    <x v="3"/>
    <s v="Female"/>
    <n v="297.95999999999998"/>
    <x v="3"/>
    <s v="Individual"/>
    <x v="1"/>
    <n v="8"/>
  </r>
  <r>
    <x v="3668"/>
    <x v="453"/>
    <x v="2"/>
    <x v="54"/>
    <x v="2"/>
    <s v="Malicious Website"/>
    <x v="0"/>
    <x v="2"/>
    <s v="Female"/>
    <n v="866.8"/>
    <x v="0"/>
    <s v="Individual"/>
    <x v="3"/>
    <n v="109"/>
  </r>
  <r>
    <x v="3669"/>
    <x v="453"/>
    <x v="3"/>
    <x v="41"/>
    <x v="7"/>
    <s v="Phishing Email"/>
    <x v="2"/>
    <x v="2"/>
    <s v="Male"/>
    <n v="202.67"/>
    <x v="3"/>
    <s v="Individual"/>
    <x v="3"/>
    <n v="124"/>
  </r>
  <r>
    <x v="3670"/>
    <x v="453"/>
    <x v="44"/>
    <x v="69"/>
    <x v="2"/>
    <s v="SMS/Text Link"/>
    <x v="3"/>
    <x v="4"/>
    <s v="Female"/>
    <n v="277.27"/>
    <x v="3"/>
    <s v="Individual"/>
    <x v="2"/>
    <n v="73"/>
  </r>
  <r>
    <x v="3671"/>
    <x v="453"/>
    <x v="2"/>
    <x v="52"/>
    <x v="4"/>
    <s v="Public Wi-Fi Exploit"/>
    <x v="0"/>
    <x v="2"/>
    <s v="Male"/>
    <n v="4448"/>
    <x v="0"/>
    <s v="Individual"/>
    <x v="4"/>
    <n v="133"/>
  </r>
  <r>
    <x v="3672"/>
    <x v="453"/>
    <x v="10"/>
    <x v="15"/>
    <x v="4"/>
    <s v="Phishing Email"/>
    <x v="3"/>
    <x v="5"/>
    <s v="Other/Not Disclosed"/>
    <n v="604.14"/>
    <x v="3"/>
    <s v="Small Business"/>
    <x v="0"/>
    <n v="19"/>
  </r>
  <r>
    <x v="3673"/>
    <x v="453"/>
    <x v="21"/>
    <x v="45"/>
    <x v="9"/>
    <s v="Fake Customer Care Call"/>
    <x v="0"/>
    <x v="1"/>
    <s v="Female"/>
    <n v="0"/>
    <x v="3"/>
    <s v="Individual"/>
    <x v="1"/>
    <n v="25"/>
  </r>
  <r>
    <x v="3674"/>
    <x v="454"/>
    <x v="27"/>
    <x v="43"/>
    <x v="6"/>
    <s v="UPI/Payment App"/>
    <x v="0"/>
    <x v="4"/>
    <s v="Male"/>
    <n v="2153.83"/>
    <x v="1"/>
    <s v="Individual"/>
    <x v="0"/>
    <n v="164"/>
  </r>
  <r>
    <x v="3675"/>
    <x v="454"/>
    <x v="19"/>
    <x v="28"/>
    <x v="4"/>
    <s v="Phishing Email"/>
    <x v="3"/>
    <x v="4"/>
    <s v="Male"/>
    <n v="1743.18"/>
    <x v="2"/>
    <s v="Individual"/>
    <x v="1"/>
    <n v="8"/>
  </r>
  <r>
    <x v="3676"/>
    <x v="454"/>
    <x v="3"/>
    <x v="4"/>
    <x v="4"/>
    <s v="Public Wi-Fi Exploit"/>
    <x v="1"/>
    <x v="4"/>
    <s v="Female"/>
    <n v="260.14"/>
    <x v="3"/>
    <s v="Individual"/>
    <x v="0"/>
    <n v="108"/>
  </r>
  <r>
    <x v="3677"/>
    <x v="454"/>
    <x v="21"/>
    <x v="35"/>
    <x v="3"/>
    <s v="Public Wi-Fi Exploit"/>
    <x v="0"/>
    <x v="3"/>
    <s v="Female"/>
    <n v="833.68"/>
    <x v="2"/>
    <s v="Individual"/>
    <x v="0"/>
    <n v="61"/>
  </r>
  <r>
    <x v="3678"/>
    <x v="454"/>
    <x v="42"/>
    <x v="65"/>
    <x v="4"/>
    <s v="Malicious Website"/>
    <x v="3"/>
    <x v="2"/>
    <s v="Female"/>
    <n v="763.64"/>
    <x v="2"/>
    <s v="Individual"/>
    <x v="1"/>
    <n v="5"/>
  </r>
  <r>
    <x v="3679"/>
    <x v="454"/>
    <x v="10"/>
    <x v="47"/>
    <x v="0"/>
    <s v="Malicious Website"/>
    <x v="3"/>
    <x v="1"/>
    <s v="Female"/>
    <n v="630.61"/>
    <x v="1"/>
    <s v="Individual"/>
    <x v="1"/>
    <n v="6"/>
  </r>
  <r>
    <x v="3680"/>
    <x v="454"/>
    <x v="3"/>
    <x v="4"/>
    <x v="9"/>
    <s v="Public Wi-Fi Exploit"/>
    <x v="0"/>
    <x v="3"/>
    <s v="Female"/>
    <n v="0"/>
    <x v="3"/>
    <s v="Individual"/>
    <x v="0"/>
    <n v="42"/>
  </r>
  <r>
    <x v="3681"/>
    <x v="454"/>
    <x v="14"/>
    <x v="32"/>
    <x v="2"/>
    <s v="Fake Mobile App"/>
    <x v="0"/>
    <x v="2"/>
    <s v="Male"/>
    <n v="1528.47"/>
    <x v="2"/>
    <s v="Individual"/>
    <x v="2"/>
    <n v="104"/>
  </r>
  <r>
    <x v="3682"/>
    <x v="455"/>
    <x v="3"/>
    <x v="50"/>
    <x v="4"/>
    <s v="Malicious Website"/>
    <x v="2"/>
    <x v="1"/>
    <s v="Male"/>
    <n v="2118.85"/>
    <x v="1"/>
    <s v="Individual"/>
    <x v="3"/>
    <n v="77"/>
  </r>
  <r>
    <x v="3683"/>
    <x v="455"/>
    <x v="0"/>
    <x v="18"/>
    <x v="4"/>
    <s v="Malicious Website"/>
    <x v="3"/>
    <x v="1"/>
    <s v="Female"/>
    <n v="860.1"/>
    <x v="3"/>
    <s v="Individual"/>
    <x v="4"/>
    <n v="99"/>
  </r>
  <r>
    <x v="3684"/>
    <x v="455"/>
    <x v="19"/>
    <x v="28"/>
    <x v="11"/>
    <s v="Fake Mobile App"/>
    <x v="3"/>
    <x v="1"/>
    <s v="Male"/>
    <n v="0"/>
    <x v="0"/>
    <s v="Individual"/>
    <x v="4"/>
    <n v="69"/>
  </r>
  <r>
    <x v="3685"/>
    <x v="455"/>
    <x v="2"/>
    <x v="33"/>
    <x v="1"/>
    <s v="Phishing Email"/>
    <x v="0"/>
    <x v="2"/>
    <s v="Male"/>
    <n v="0"/>
    <x v="2"/>
    <s v="Individual"/>
    <x v="0"/>
    <n v="86"/>
  </r>
  <r>
    <x v="3686"/>
    <x v="455"/>
    <x v="24"/>
    <x v="39"/>
    <x v="6"/>
    <s v="Fake Mobile App"/>
    <x v="0"/>
    <x v="1"/>
    <s v="Female"/>
    <n v="1441.31"/>
    <x v="2"/>
    <s v="Individual"/>
    <x v="4"/>
    <n v="174"/>
  </r>
  <r>
    <x v="3687"/>
    <x v="455"/>
    <x v="2"/>
    <x v="7"/>
    <x v="4"/>
    <s v="Public Wi-Fi Exploit"/>
    <x v="2"/>
    <x v="2"/>
    <s v="Male"/>
    <n v="193"/>
    <x v="3"/>
    <s v="Small Business"/>
    <x v="0"/>
    <n v="44"/>
  </r>
  <r>
    <x v="3688"/>
    <x v="455"/>
    <x v="42"/>
    <x v="65"/>
    <x v="6"/>
    <s v="UPI/Payment App"/>
    <x v="0"/>
    <x v="5"/>
    <s v="Female"/>
    <n v="254.04"/>
    <x v="3"/>
    <s v="Individual"/>
    <x v="1"/>
    <n v="12"/>
  </r>
  <r>
    <x v="3689"/>
    <x v="455"/>
    <x v="3"/>
    <x v="50"/>
    <x v="4"/>
    <s v="Malicious Website"/>
    <x v="0"/>
    <x v="4"/>
    <s v="Male"/>
    <n v="6449.92"/>
    <x v="3"/>
    <s v="Individual"/>
    <x v="4"/>
    <n v="161"/>
  </r>
  <r>
    <x v="3690"/>
    <x v="455"/>
    <x v="1"/>
    <x v="1"/>
    <x v="2"/>
    <s v="Fake Mobile App"/>
    <x v="0"/>
    <x v="3"/>
    <s v="Male"/>
    <n v="41.27"/>
    <x v="3"/>
    <s v="Small Business"/>
    <x v="4"/>
    <n v="114"/>
  </r>
  <r>
    <x v="3691"/>
    <x v="456"/>
    <x v="7"/>
    <x v="22"/>
    <x v="9"/>
    <s v="UPI/Payment App"/>
    <x v="3"/>
    <x v="1"/>
    <s v="Male"/>
    <n v="0"/>
    <x v="2"/>
    <s v="Individual"/>
    <x v="2"/>
    <n v="90"/>
  </r>
  <r>
    <x v="3692"/>
    <x v="456"/>
    <x v="10"/>
    <x v="47"/>
    <x v="4"/>
    <s v="Phishing Email"/>
    <x v="3"/>
    <x v="0"/>
    <s v="Male"/>
    <n v="1705.98"/>
    <x v="3"/>
    <s v="Organization/Enterprise"/>
    <x v="1"/>
    <n v="9"/>
  </r>
  <r>
    <x v="3693"/>
    <x v="456"/>
    <x v="30"/>
    <x v="49"/>
    <x v="3"/>
    <s v="SMS/Text Link"/>
    <x v="3"/>
    <x v="3"/>
    <s v="Female"/>
    <n v="357.47"/>
    <x v="2"/>
    <s v="Individual"/>
    <x v="3"/>
    <n v="71"/>
  </r>
  <r>
    <x v="3694"/>
    <x v="456"/>
    <x v="8"/>
    <x v="25"/>
    <x v="4"/>
    <s v="Social Media Message"/>
    <x v="3"/>
    <x v="1"/>
    <s v="Male"/>
    <n v="2320.25"/>
    <x v="3"/>
    <s v="Individual"/>
    <x v="1"/>
    <n v="27"/>
  </r>
  <r>
    <x v="3695"/>
    <x v="456"/>
    <x v="14"/>
    <x v="21"/>
    <x v="4"/>
    <s v="SMS/Text Link"/>
    <x v="3"/>
    <x v="2"/>
    <s v="Female"/>
    <n v="2868.54"/>
    <x v="2"/>
    <s v="Individual"/>
    <x v="4"/>
    <n v="21"/>
  </r>
  <r>
    <x v="3696"/>
    <x v="456"/>
    <x v="13"/>
    <x v="37"/>
    <x v="1"/>
    <s v="Fake Mobile App"/>
    <x v="3"/>
    <x v="4"/>
    <s v="Female"/>
    <n v="0"/>
    <x v="2"/>
    <s v="Individual"/>
    <x v="1"/>
    <n v="3"/>
  </r>
  <r>
    <x v="3697"/>
    <x v="456"/>
    <x v="8"/>
    <x v="14"/>
    <x v="7"/>
    <s v="Phishing Email"/>
    <x v="2"/>
    <x v="3"/>
    <s v="Female"/>
    <n v="2496.12"/>
    <x v="2"/>
    <s v="Individual"/>
    <x v="2"/>
    <n v="85"/>
  </r>
  <r>
    <x v="3698"/>
    <x v="456"/>
    <x v="3"/>
    <x v="3"/>
    <x v="1"/>
    <s v="UPI/Payment App"/>
    <x v="0"/>
    <x v="3"/>
    <s v="Male"/>
    <n v="0"/>
    <x v="2"/>
    <s v="Small Business"/>
    <x v="1"/>
    <n v="14"/>
  </r>
  <r>
    <x v="3699"/>
    <x v="457"/>
    <x v="36"/>
    <x v="59"/>
    <x v="4"/>
    <s v="Fake Mobile App"/>
    <x v="0"/>
    <x v="2"/>
    <s v="Female"/>
    <n v="130.02000000000001"/>
    <x v="0"/>
    <s v="Individual"/>
    <x v="4"/>
    <n v="9"/>
  </r>
  <r>
    <x v="3700"/>
    <x v="457"/>
    <x v="2"/>
    <x v="54"/>
    <x v="6"/>
    <s v="Public Wi-Fi Exploit"/>
    <x v="4"/>
    <x v="3"/>
    <s v="Male"/>
    <n v="284.12"/>
    <x v="1"/>
    <s v="Individual"/>
    <x v="3"/>
    <n v="61"/>
  </r>
  <r>
    <x v="3701"/>
    <x v="457"/>
    <x v="2"/>
    <x v="56"/>
    <x v="7"/>
    <s v="Fake Mobile App"/>
    <x v="0"/>
    <x v="1"/>
    <s v="Male"/>
    <n v="1671.85"/>
    <x v="1"/>
    <s v="Individual"/>
    <x v="2"/>
    <n v="106"/>
  </r>
  <r>
    <x v="3702"/>
    <x v="457"/>
    <x v="28"/>
    <x v="46"/>
    <x v="9"/>
    <s v="UPI/Payment App"/>
    <x v="0"/>
    <x v="2"/>
    <s v="Female"/>
    <n v="0"/>
    <x v="2"/>
    <s v="Small Business"/>
    <x v="4"/>
    <n v="67"/>
  </r>
  <r>
    <x v="3703"/>
    <x v="457"/>
    <x v="3"/>
    <x v="30"/>
    <x v="4"/>
    <s v="Malicious Website"/>
    <x v="3"/>
    <x v="1"/>
    <s v="Female"/>
    <n v="826.04"/>
    <x v="3"/>
    <s v="Individual"/>
    <x v="0"/>
    <n v="155"/>
  </r>
  <r>
    <x v="3704"/>
    <x v="457"/>
    <x v="1"/>
    <x v="34"/>
    <x v="8"/>
    <s v="Public Wi-Fi Exploit"/>
    <x v="0"/>
    <x v="1"/>
    <s v="Female"/>
    <n v="0"/>
    <x v="2"/>
    <s v="Individual"/>
    <x v="0"/>
    <n v="70"/>
  </r>
  <r>
    <x v="3705"/>
    <x v="457"/>
    <x v="3"/>
    <x v="30"/>
    <x v="7"/>
    <s v="UPI/Payment App"/>
    <x v="0"/>
    <x v="1"/>
    <s v="Female"/>
    <n v="7954.74"/>
    <x v="2"/>
    <s v="Individual"/>
    <x v="4"/>
    <n v="96"/>
  </r>
  <r>
    <x v="3706"/>
    <x v="457"/>
    <x v="7"/>
    <x v="22"/>
    <x v="7"/>
    <s v="Phishing Email"/>
    <x v="0"/>
    <x v="1"/>
    <s v="Male"/>
    <n v="254.81"/>
    <x v="2"/>
    <s v="Individual"/>
    <x v="1"/>
    <n v="16"/>
  </r>
  <r>
    <x v="3707"/>
    <x v="457"/>
    <x v="8"/>
    <x v="14"/>
    <x v="1"/>
    <s v="Fake Mobile App"/>
    <x v="0"/>
    <x v="3"/>
    <s v="Female"/>
    <n v="0"/>
    <x v="3"/>
    <s v="Individual"/>
    <x v="1"/>
    <n v="23"/>
  </r>
  <r>
    <x v="3708"/>
    <x v="457"/>
    <x v="2"/>
    <x v="31"/>
    <x v="5"/>
    <s v="Social Media Message"/>
    <x v="0"/>
    <x v="1"/>
    <s v="Female"/>
    <n v="0"/>
    <x v="3"/>
    <s v="Small Business"/>
    <x v="4"/>
    <n v="61"/>
  </r>
  <r>
    <x v="3709"/>
    <x v="458"/>
    <x v="42"/>
    <x v="65"/>
    <x v="4"/>
    <s v="Public Wi-Fi Exploit"/>
    <x v="0"/>
    <x v="3"/>
    <s v="Male"/>
    <n v="22.99"/>
    <x v="3"/>
    <s v="Individual"/>
    <x v="1"/>
    <n v="25"/>
  </r>
  <r>
    <x v="3710"/>
    <x v="458"/>
    <x v="2"/>
    <x v="5"/>
    <x v="4"/>
    <s v="UPI/Payment App"/>
    <x v="3"/>
    <x v="3"/>
    <s v="Female"/>
    <n v="1390.8"/>
    <x v="3"/>
    <s v="Organization/Enterprise"/>
    <x v="0"/>
    <n v="64"/>
  </r>
  <r>
    <x v="3711"/>
    <x v="458"/>
    <x v="2"/>
    <x v="31"/>
    <x v="8"/>
    <s v="Public Wi-Fi Exploit"/>
    <x v="0"/>
    <x v="2"/>
    <s v="Male"/>
    <n v="0"/>
    <x v="1"/>
    <s v="Individual"/>
    <x v="0"/>
    <n v="152"/>
  </r>
  <r>
    <x v="3712"/>
    <x v="458"/>
    <x v="2"/>
    <x v="2"/>
    <x v="4"/>
    <s v="Public Wi-Fi Exploit"/>
    <x v="2"/>
    <x v="2"/>
    <s v="Male"/>
    <n v="321.79000000000002"/>
    <x v="1"/>
    <s v="Individual"/>
    <x v="0"/>
    <n v="3"/>
  </r>
  <r>
    <x v="3713"/>
    <x v="458"/>
    <x v="3"/>
    <x v="41"/>
    <x v="10"/>
    <s v="Public Wi-Fi Exploit"/>
    <x v="0"/>
    <x v="3"/>
    <s v="Female"/>
    <n v="0"/>
    <x v="2"/>
    <s v="Individual"/>
    <x v="1"/>
    <n v="15"/>
  </r>
  <r>
    <x v="3714"/>
    <x v="458"/>
    <x v="3"/>
    <x v="3"/>
    <x v="10"/>
    <s v="UPI/Payment App"/>
    <x v="0"/>
    <x v="3"/>
    <s v="Female"/>
    <n v="0"/>
    <x v="1"/>
    <s v="Small Business"/>
    <x v="1"/>
    <n v="22"/>
  </r>
  <r>
    <x v="3715"/>
    <x v="458"/>
    <x v="2"/>
    <x v="5"/>
    <x v="7"/>
    <s v="SMS/Text Link"/>
    <x v="0"/>
    <x v="2"/>
    <s v="Male"/>
    <n v="145.03"/>
    <x v="0"/>
    <s v="Individual"/>
    <x v="4"/>
    <n v="123"/>
  </r>
  <r>
    <x v="3716"/>
    <x v="458"/>
    <x v="2"/>
    <x v="56"/>
    <x v="1"/>
    <s v="Phishing Email"/>
    <x v="0"/>
    <x v="2"/>
    <s v="Female"/>
    <n v="0"/>
    <x v="3"/>
    <s v="Individual"/>
    <x v="2"/>
    <n v="85"/>
  </r>
  <r>
    <x v="3717"/>
    <x v="458"/>
    <x v="14"/>
    <x v="32"/>
    <x v="7"/>
    <s v="Public Wi-Fi Exploit"/>
    <x v="0"/>
    <x v="2"/>
    <s v="Other/Not Disclosed"/>
    <n v="594.42999999999995"/>
    <x v="3"/>
    <s v="Individual"/>
    <x v="4"/>
    <n v="156"/>
  </r>
  <r>
    <x v="3718"/>
    <x v="459"/>
    <x v="1"/>
    <x v="1"/>
    <x v="8"/>
    <s v="Fake Mobile App"/>
    <x v="0"/>
    <x v="5"/>
    <s v="Female"/>
    <n v="0"/>
    <x v="1"/>
    <s v="Small Business"/>
    <x v="1"/>
    <n v="12"/>
  </r>
  <r>
    <x v="3719"/>
    <x v="459"/>
    <x v="2"/>
    <x v="33"/>
    <x v="4"/>
    <s v="Fake Mobile App"/>
    <x v="0"/>
    <x v="3"/>
    <s v="Male"/>
    <n v="377.76"/>
    <x v="2"/>
    <s v="Individual"/>
    <x v="2"/>
    <n v="23"/>
  </r>
  <r>
    <x v="3720"/>
    <x v="459"/>
    <x v="0"/>
    <x v="10"/>
    <x v="11"/>
    <s v="Fake Customer Care Call"/>
    <x v="0"/>
    <x v="4"/>
    <s v="Female"/>
    <n v="0"/>
    <x v="0"/>
    <s v="Organization/Enterprise"/>
    <x v="2"/>
    <n v="98"/>
  </r>
  <r>
    <x v="3721"/>
    <x v="459"/>
    <x v="8"/>
    <x v="25"/>
    <x v="1"/>
    <s v="UPI/Payment App"/>
    <x v="3"/>
    <x v="3"/>
    <s v="Male"/>
    <n v="0"/>
    <x v="3"/>
    <s v="Individual"/>
    <x v="4"/>
    <n v="144"/>
  </r>
  <r>
    <x v="3722"/>
    <x v="460"/>
    <x v="2"/>
    <x v="31"/>
    <x v="6"/>
    <s v="Phishing Email"/>
    <x v="0"/>
    <x v="2"/>
    <s v="Female"/>
    <n v="84.4"/>
    <x v="3"/>
    <s v="Individual"/>
    <x v="1"/>
    <n v="7"/>
  </r>
  <r>
    <x v="3723"/>
    <x v="460"/>
    <x v="18"/>
    <x v="27"/>
    <x v="4"/>
    <s v="Phishing Email"/>
    <x v="0"/>
    <x v="2"/>
    <s v="Female"/>
    <n v="561.78"/>
    <x v="2"/>
    <s v="Individual"/>
    <x v="4"/>
    <n v="32"/>
  </r>
  <r>
    <x v="3724"/>
    <x v="460"/>
    <x v="17"/>
    <x v="67"/>
    <x v="7"/>
    <s v="SMS/Text Link"/>
    <x v="0"/>
    <x v="2"/>
    <s v="Female"/>
    <n v="639.79"/>
    <x v="2"/>
    <s v="Individual"/>
    <x v="2"/>
    <n v="103"/>
  </r>
  <r>
    <x v="3725"/>
    <x v="460"/>
    <x v="3"/>
    <x v="3"/>
    <x v="8"/>
    <s v="UPI/Payment App"/>
    <x v="0"/>
    <x v="1"/>
    <s v="Male"/>
    <n v="0"/>
    <x v="3"/>
    <s v="Individual"/>
    <x v="1"/>
    <n v="10"/>
  </r>
  <r>
    <x v="3726"/>
    <x v="461"/>
    <x v="3"/>
    <x v="3"/>
    <x v="8"/>
    <s v="Malicious Website"/>
    <x v="0"/>
    <x v="2"/>
    <s v="Male"/>
    <n v="0"/>
    <x v="3"/>
    <s v="Individual"/>
    <x v="1"/>
    <n v="10"/>
  </r>
  <r>
    <x v="3727"/>
    <x v="461"/>
    <x v="10"/>
    <x v="47"/>
    <x v="6"/>
    <s v="Fake Customer Care Call"/>
    <x v="3"/>
    <x v="3"/>
    <s v="Female"/>
    <n v="571.91"/>
    <x v="2"/>
    <s v="Individual"/>
    <x v="0"/>
    <n v="25"/>
  </r>
  <r>
    <x v="3728"/>
    <x v="461"/>
    <x v="3"/>
    <x v="30"/>
    <x v="6"/>
    <s v="Phishing Email"/>
    <x v="0"/>
    <x v="4"/>
    <s v="Male"/>
    <n v="237.28"/>
    <x v="3"/>
    <s v="Individual"/>
    <x v="3"/>
    <n v="176"/>
  </r>
  <r>
    <x v="3729"/>
    <x v="461"/>
    <x v="3"/>
    <x v="3"/>
    <x v="2"/>
    <s v="Public Wi-Fi Exploit"/>
    <x v="0"/>
    <x v="3"/>
    <s v="Female"/>
    <n v="63.4"/>
    <x v="2"/>
    <s v="Individual"/>
    <x v="1"/>
    <n v="1"/>
  </r>
  <r>
    <x v="3730"/>
    <x v="461"/>
    <x v="26"/>
    <x v="42"/>
    <x v="0"/>
    <s v="Fake Mobile App"/>
    <x v="0"/>
    <x v="4"/>
    <s v="Female"/>
    <n v="237.21"/>
    <x v="1"/>
    <s v="Individual"/>
    <x v="4"/>
    <n v="158"/>
  </r>
  <r>
    <x v="3731"/>
    <x v="461"/>
    <x v="2"/>
    <x v="54"/>
    <x v="4"/>
    <s v="Malicious Website"/>
    <x v="1"/>
    <x v="4"/>
    <s v="Female"/>
    <n v="619.63"/>
    <x v="0"/>
    <s v="Individual"/>
    <x v="1"/>
    <n v="13"/>
  </r>
  <r>
    <x v="3732"/>
    <x v="462"/>
    <x v="2"/>
    <x v="33"/>
    <x v="2"/>
    <s v="Social Media Message"/>
    <x v="1"/>
    <x v="3"/>
    <s v="Female"/>
    <n v="120.58"/>
    <x v="3"/>
    <s v="Individual"/>
    <x v="2"/>
    <n v="70"/>
  </r>
  <r>
    <x v="3733"/>
    <x v="462"/>
    <x v="7"/>
    <x v="11"/>
    <x v="4"/>
    <s v="Malicious Website"/>
    <x v="0"/>
    <x v="1"/>
    <s v="Female"/>
    <n v="5274.04"/>
    <x v="2"/>
    <s v="Small Business"/>
    <x v="4"/>
    <n v="69"/>
  </r>
  <r>
    <x v="3734"/>
    <x v="462"/>
    <x v="27"/>
    <x v="43"/>
    <x v="7"/>
    <s v="Fake Customer Care Call"/>
    <x v="0"/>
    <x v="0"/>
    <s v="Male"/>
    <n v="2725.42"/>
    <x v="3"/>
    <s v="Individual"/>
    <x v="1"/>
    <n v="14"/>
  </r>
  <r>
    <x v="3735"/>
    <x v="462"/>
    <x v="48"/>
    <x v="73"/>
    <x v="4"/>
    <s v="Social Media Message"/>
    <x v="0"/>
    <x v="3"/>
    <s v="Female"/>
    <n v="883.6"/>
    <x v="3"/>
    <s v="Individual"/>
    <x v="0"/>
    <n v="122"/>
  </r>
  <r>
    <x v="3736"/>
    <x v="462"/>
    <x v="2"/>
    <x v="52"/>
    <x v="4"/>
    <s v="Fake Customer Care Call"/>
    <x v="1"/>
    <x v="1"/>
    <s v="Female"/>
    <n v="130.85"/>
    <x v="1"/>
    <s v="Organization/Enterprise"/>
    <x v="1"/>
    <n v="20"/>
  </r>
  <r>
    <x v="3737"/>
    <x v="462"/>
    <x v="17"/>
    <x v="26"/>
    <x v="4"/>
    <s v="Social Media Message"/>
    <x v="3"/>
    <x v="5"/>
    <s v="Female"/>
    <n v="83.71"/>
    <x v="3"/>
    <s v="Individual"/>
    <x v="4"/>
    <n v="15"/>
  </r>
  <r>
    <x v="3738"/>
    <x v="462"/>
    <x v="17"/>
    <x v="67"/>
    <x v="6"/>
    <s v="SMS/Text Link"/>
    <x v="0"/>
    <x v="4"/>
    <s v="Male"/>
    <n v="354.84"/>
    <x v="3"/>
    <s v="Individual"/>
    <x v="0"/>
    <n v="98"/>
  </r>
  <r>
    <x v="3739"/>
    <x v="462"/>
    <x v="13"/>
    <x v="19"/>
    <x v="0"/>
    <s v="Fake Customer Care Call"/>
    <x v="1"/>
    <x v="1"/>
    <s v="Male"/>
    <n v="4699.8999999999996"/>
    <x v="1"/>
    <s v="Individual"/>
    <x v="4"/>
    <n v="128"/>
  </r>
  <r>
    <x v="3740"/>
    <x v="462"/>
    <x v="2"/>
    <x v="52"/>
    <x v="4"/>
    <s v="SMS/Text Link"/>
    <x v="0"/>
    <x v="1"/>
    <s v="Male"/>
    <n v="776.21"/>
    <x v="3"/>
    <s v="Individual"/>
    <x v="1"/>
    <n v="25"/>
  </r>
  <r>
    <x v="3741"/>
    <x v="463"/>
    <x v="3"/>
    <x v="50"/>
    <x v="4"/>
    <s v="Fake Customer Care Call"/>
    <x v="0"/>
    <x v="2"/>
    <s v="Male"/>
    <n v="1930.67"/>
    <x v="3"/>
    <s v="Individual"/>
    <x v="1"/>
    <n v="13"/>
  </r>
  <r>
    <x v="3742"/>
    <x v="463"/>
    <x v="19"/>
    <x v="28"/>
    <x v="7"/>
    <s v="UPI/Payment App"/>
    <x v="3"/>
    <x v="3"/>
    <s v="Male"/>
    <n v="2733.34"/>
    <x v="1"/>
    <s v="Individual"/>
    <x v="4"/>
    <n v="22"/>
  </r>
  <r>
    <x v="3743"/>
    <x v="463"/>
    <x v="17"/>
    <x v="26"/>
    <x v="4"/>
    <s v="Social Media Message"/>
    <x v="4"/>
    <x v="0"/>
    <s v="Female"/>
    <n v="3968.02"/>
    <x v="3"/>
    <s v="Individual"/>
    <x v="0"/>
    <n v="124"/>
  </r>
  <r>
    <x v="3744"/>
    <x v="463"/>
    <x v="29"/>
    <x v="48"/>
    <x v="4"/>
    <s v="Public Wi-Fi Exploit"/>
    <x v="3"/>
    <x v="1"/>
    <s v="Male"/>
    <n v="1221.8800000000001"/>
    <x v="2"/>
    <s v="Individual"/>
    <x v="0"/>
    <n v="31"/>
  </r>
  <r>
    <x v="3745"/>
    <x v="463"/>
    <x v="7"/>
    <x v="20"/>
    <x v="1"/>
    <s v="Fake Customer Care Call"/>
    <x v="0"/>
    <x v="3"/>
    <s v="Male"/>
    <n v="0"/>
    <x v="1"/>
    <s v="Individual"/>
    <x v="1"/>
    <n v="13"/>
  </r>
  <r>
    <x v="3746"/>
    <x v="464"/>
    <x v="7"/>
    <x v="11"/>
    <x v="2"/>
    <s v="Social Media Message"/>
    <x v="3"/>
    <x v="2"/>
    <s v="Male"/>
    <n v="8221.7000000000007"/>
    <x v="2"/>
    <s v="Individual"/>
    <x v="1"/>
    <n v="29"/>
  </r>
  <r>
    <x v="3747"/>
    <x v="464"/>
    <x v="3"/>
    <x v="3"/>
    <x v="11"/>
    <s v="Fake Mobile App"/>
    <x v="2"/>
    <x v="3"/>
    <s v="Female"/>
    <n v="0"/>
    <x v="3"/>
    <s v="Individual"/>
    <x v="1"/>
    <n v="16"/>
  </r>
  <r>
    <x v="3748"/>
    <x v="464"/>
    <x v="3"/>
    <x v="4"/>
    <x v="1"/>
    <s v="Malicious Website"/>
    <x v="0"/>
    <x v="1"/>
    <s v="Female"/>
    <n v="0"/>
    <x v="2"/>
    <s v="Individual"/>
    <x v="4"/>
    <n v="121"/>
  </r>
  <r>
    <x v="3749"/>
    <x v="464"/>
    <x v="2"/>
    <x v="7"/>
    <x v="1"/>
    <s v="UPI/Payment App"/>
    <x v="3"/>
    <x v="1"/>
    <s v="Male"/>
    <n v="0"/>
    <x v="1"/>
    <s v="Individual"/>
    <x v="4"/>
    <n v="160"/>
  </r>
  <r>
    <x v="3750"/>
    <x v="464"/>
    <x v="47"/>
    <x v="72"/>
    <x v="3"/>
    <s v="Malicious Website"/>
    <x v="0"/>
    <x v="2"/>
    <s v="Male"/>
    <n v="193.47"/>
    <x v="3"/>
    <s v="Individual"/>
    <x v="2"/>
    <n v="41"/>
  </r>
  <r>
    <x v="3751"/>
    <x v="464"/>
    <x v="0"/>
    <x v="18"/>
    <x v="4"/>
    <s v="UPI/Payment App"/>
    <x v="0"/>
    <x v="3"/>
    <s v="Male"/>
    <n v="1103.05"/>
    <x v="3"/>
    <s v="Small Business"/>
    <x v="3"/>
    <n v="91"/>
  </r>
  <r>
    <x v="3752"/>
    <x v="464"/>
    <x v="6"/>
    <x v="9"/>
    <x v="4"/>
    <s v="UPI/Payment App"/>
    <x v="4"/>
    <x v="1"/>
    <s v="Male"/>
    <n v="865.82"/>
    <x v="3"/>
    <s v="Individual"/>
    <x v="2"/>
    <n v="21"/>
  </r>
  <r>
    <x v="3753"/>
    <x v="464"/>
    <x v="8"/>
    <x v="14"/>
    <x v="4"/>
    <s v="UPI/Payment App"/>
    <x v="3"/>
    <x v="1"/>
    <s v="Female"/>
    <n v="768"/>
    <x v="0"/>
    <s v="Individual"/>
    <x v="1"/>
    <n v="17"/>
  </r>
  <r>
    <x v="3754"/>
    <x v="465"/>
    <x v="14"/>
    <x v="32"/>
    <x v="4"/>
    <s v="Fake Mobile App"/>
    <x v="0"/>
    <x v="2"/>
    <s v="Female"/>
    <n v="5003.67"/>
    <x v="2"/>
    <s v="Individual"/>
    <x v="2"/>
    <n v="5"/>
  </r>
  <r>
    <x v="3755"/>
    <x v="465"/>
    <x v="8"/>
    <x v="12"/>
    <x v="3"/>
    <s v="Malicious Website"/>
    <x v="2"/>
    <x v="3"/>
    <s v="Female"/>
    <n v="1221.94"/>
    <x v="2"/>
    <s v="Individual"/>
    <x v="4"/>
    <n v="101"/>
  </r>
  <r>
    <x v="3756"/>
    <x v="465"/>
    <x v="2"/>
    <x v="5"/>
    <x v="4"/>
    <s v="UPI/Payment App"/>
    <x v="3"/>
    <x v="4"/>
    <s v="Female"/>
    <n v="3363.29"/>
    <x v="3"/>
    <s v="Individual"/>
    <x v="2"/>
    <n v="112"/>
  </r>
  <r>
    <x v="3757"/>
    <x v="465"/>
    <x v="2"/>
    <x v="56"/>
    <x v="1"/>
    <s v="Fake Mobile App"/>
    <x v="0"/>
    <x v="3"/>
    <s v="Male"/>
    <n v="0"/>
    <x v="0"/>
    <s v="Individual"/>
    <x v="1"/>
    <n v="18"/>
  </r>
  <r>
    <x v="3758"/>
    <x v="465"/>
    <x v="17"/>
    <x v="26"/>
    <x v="11"/>
    <s v="Phishing Email"/>
    <x v="0"/>
    <x v="2"/>
    <s v="Female"/>
    <n v="0"/>
    <x v="1"/>
    <s v="Individual"/>
    <x v="1"/>
    <n v="2"/>
  </r>
  <r>
    <x v="3759"/>
    <x v="465"/>
    <x v="21"/>
    <x v="35"/>
    <x v="4"/>
    <s v="UPI/Payment App"/>
    <x v="0"/>
    <x v="1"/>
    <s v="Female"/>
    <n v="1969.56"/>
    <x v="0"/>
    <s v="Individual"/>
    <x v="3"/>
    <n v="9"/>
  </r>
  <r>
    <x v="3760"/>
    <x v="466"/>
    <x v="2"/>
    <x v="5"/>
    <x v="2"/>
    <s v="Public Wi-Fi Exploit"/>
    <x v="0"/>
    <x v="3"/>
    <s v="Female"/>
    <n v="1180.75"/>
    <x v="2"/>
    <s v="Individual"/>
    <x v="0"/>
    <n v="171"/>
  </r>
  <r>
    <x v="3761"/>
    <x v="466"/>
    <x v="12"/>
    <x v="17"/>
    <x v="4"/>
    <s v="Phishing Email"/>
    <x v="3"/>
    <x v="3"/>
    <s v="Female"/>
    <n v="1452.95"/>
    <x v="3"/>
    <s v="Individual"/>
    <x v="3"/>
    <n v="60"/>
  </r>
  <r>
    <x v="3762"/>
    <x v="466"/>
    <x v="2"/>
    <x v="7"/>
    <x v="4"/>
    <s v="Fake Customer Care Call"/>
    <x v="3"/>
    <x v="4"/>
    <s v="Male"/>
    <n v="173.35"/>
    <x v="3"/>
    <s v="Individual"/>
    <x v="2"/>
    <n v="83"/>
  </r>
  <r>
    <x v="3763"/>
    <x v="466"/>
    <x v="35"/>
    <x v="58"/>
    <x v="8"/>
    <s v="Public Wi-Fi Exploit"/>
    <x v="0"/>
    <x v="2"/>
    <s v="Male"/>
    <n v="0"/>
    <x v="3"/>
    <s v="Individual"/>
    <x v="1"/>
    <n v="27"/>
  </r>
  <r>
    <x v="3764"/>
    <x v="466"/>
    <x v="3"/>
    <x v="41"/>
    <x v="11"/>
    <s v="Malicious Website"/>
    <x v="2"/>
    <x v="3"/>
    <s v="Male"/>
    <n v="0"/>
    <x v="3"/>
    <s v="Individual"/>
    <x v="2"/>
    <n v="42"/>
  </r>
  <r>
    <x v="3765"/>
    <x v="466"/>
    <x v="8"/>
    <x v="12"/>
    <x v="4"/>
    <s v="Public Wi-Fi Exploit"/>
    <x v="3"/>
    <x v="3"/>
    <s v="Male"/>
    <n v="70.19"/>
    <x v="3"/>
    <s v="Individual"/>
    <x v="0"/>
    <n v="31"/>
  </r>
  <r>
    <x v="3766"/>
    <x v="466"/>
    <x v="28"/>
    <x v="46"/>
    <x v="1"/>
    <s v="UPI/Payment App"/>
    <x v="0"/>
    <x v="1"/>
    <s v="Male"/>
    <n v="0"/>
    <x v="3"/>
    <s v="Individual"/>
    <x v="3"/>
    <n v="26"/>
  </r>
  <r>
    <x v="3767"/>
    <x v="466"/>
    <x v="40"/>
    <x v="63"/>
    <x v="10"/>
    <s v="Fake Mobile App"/>
    <x v="3"/>
    <x v="1"/>
    <s v="Female"/>
    <n v="0"/>
    <x v="0"/>
    <s v="Individual"/>
    <x v="3"/>
    <n v="146"/>
  </r>
  <r>
    <x v="3768"/>
    <x v="467"/>
    <x v="0"/>
    <x v="0"/>
    <x v="8"/>
    <s v="Malicious Website"/>
    <x v="0"/>
    <x v="1"/>
    <s v="Female"/>
    <n v="0"/>
    <x v="1"/>
    <s v="Individual"/>
    <x v="3"/>
    <n v="47"/>
  </r>
  <r>
    <x v="3769"/>
    <x v="467"/>
    <x v="12"/>
    <x v="17"/>
    <x v="2"/>
    <s v="Public Wi-Fi Exploit"/>
    <x v="3"/>
    <x v="3"/>
    <s v="Male"/>
    <n v="307.10000000000002"/>
    <x v="1"/>
    <s v="Individual"/>
    <x v="4"/>
    <n v="133"/>
  </r>
  <r>
    <x v="3770"/>
    <x v="467"/>
    <x v="17"/>
    <x v="67"/>
    <x v="3"/>
    <s v="Malicious Website"/>
    <x v="0"/>
    <x v="3"/>
    <s v="Male"/>
    <n v="1115.19"/>
    <x v="0"/>
    <s v="Individual"/>
    <x v="0"/>
    <n v="128"/>
  </r>
  <r>
    <x v="3771"/>
    <x v="467"/>
    <x v="2"/>
    <x v="7"/>
    <x v="9"/>
    <s v="Social Media Message"/>
    <x v="0"/>
    <x v="2"/>
    <s v="Male"/>
    <n v="0"/>
    <x v="2"/>
    <s v="Individual"/>
    <x v="3"/>
    <n v="90"/>
  </r>
  <r>
    <x v="3772"/>
    <x v="467"/>
    <x v="2"/>
    <x v="52"/>
    <x v="7"/>
    <s v="UPI/Payment App"/>
    <x v="2"/>
    <x v="4"/>
    <s v="Female"/>
    <n v="624.41"/>
    <x v="3"/>
    <s v="Individual"/>
    <x v="1"/>
    <n v="11"/>
  </r>
  <r>
    <x v="3773"/>
    <x v="467"/>
    <x v="17"/>
    <x v="26"/>
    <x v="4"/>
    <s v="Social Media Message"/>
    <x v="3"/>
    <x v="4"/>
    <s v="Male"/>
    <n v="1562.39"/>
    <x v="0"/>
    <s v="Individual"/>
    <x v="0"/>
    <n v="10"/>
  </r>
  <r>
    <x v="3774"/>
    <x v="468"/>
    <x v="2"/>
    <x v="56"/>
    <x v="1"/>
    <s v="SMS/Text Link"/>
    <x v="0"/>
    <x v="5"/>
    <s v="Female"/>
    <n v="0"/>
    <x v="0"/>
    <s v="Individual"/>
    <x v="3"/>
    <n v="102"/>
  </r>
  <r>
    <x v="3775"/>
    <x v="468"/>
    <x v="2"/>
    <x v="2"/>
    <x v="5"/>
    <s v="Fake Mobile App"/>
    <x v="0"/>
    <x v="3"/>
    <s v="Male"/>
    <n v="0"/>
    <x v="2"/>
    <s v="Individual"/>
    <x v="0"/>
    <n v="60"/>
  </r>
  <r>
    <x v="3776"/>
    <x v="468"/>
    <x v="35"/>
    <x v="58"/>
    <x v="1"/>
    <s v="SMS/Text Link"/>
    <x v="0"/>
    <x v="1"/>
    <s v="Male"/>
    <n v="0"/>
    <x v="3"/>
    <s v="Individual"/>
    <x v="1"/>
    <n v="8"/>
  </r>
  <r>
    <x v="3777"/>
    <x v="468"/>
    <x v="43"/>
    <x v="68"/>
    <x v="6"/>
    <s v="Fake Mobile App"/>
    <x v="0"/>
    <x v="0"/>
    <s v="Female"/>
    <n v="1763.16"/>
    <x v="3"/>
    <s v="Individual"/>
    <x v="1"/>
    <n v="29"/>
  </r>
  <r>
    <x v="3778"/>
    <x v="468"/>
    <x v="28"/>
    <x v="46"/>
    <x v="7"/>
    <s v="Fake Mobile App"/>
    <x v="0"/>
    <x v="2"/>
    <s v="Female"/>
    <n v="310.83999999999997"/>
    <x v="3"/>
    <s v="Small Business"/>
    <x v="0"/>
    <n v="72"/>
  </r>
  <r>
    <x v="3779"/>
    <x v="468"/>
    <x v="17"/>
    <x v="67"/>
    <x v="6"/>
    <s v="Social Media Message"/>
    <x v="0"/>
    <x v="2"/>
    <s v="Female"/>
    <n v="324.57"/>
    <x v="3"/>
    <s v="Individual"/>
    <x v="2"/>
    <n v="89"/>
  </r>
  <r>
    <x v="3780"/>
    <x v="468"/>
    <x v="24"/>
    <x v="39"/>
    <x v="3"/>
    <s v="Fake Mobile App"/>
    <x v="3"/>
    <x v="2"/>
    <s v="Female"/>
    <n v="5219.1400000000003"/>
    <x v="3"/>
    <s v="Individual"/>
    <x v="0"/>
    <n v="150"/>
  </r>
  <r>
    <x v="3781"/>
    <x v="468"/>
    <x v="17"/>
    <x v="67"/>
    <x v="10"/>
    <s v="Fake Mobile App"/>
    <x v="0"/>
    <x v="3"/>
    <s v="Male"/>
    <n v="0"/>
    <x v="3"/>
    <s v="Individual"/>
    <x v="0"/>
    <n v="146"/>
  </r>
  <r>
    <x v="3782"/>
    <x v="469"/>
    <x v="2"/>
    <x v="56"/>
    <x v="4"/>
    <s v="Fake Mobile App"/>
    <x v="3"/>
    <x v="3"/>
    <s v="Male"/>
    <n v="17892.25"/>
    <x v="1"/>
    <s v="Individual"/>
    <x v="1"/>
    <n v="9"/>
  </r>
  <r>
    <x v="3783"/>
    <x v="469"/>
    <x v="21"/>
    <x v="45"/>
    <x v="8"/>
    <s v="Phishing Email"/>
    <x v="0"/>
    <x v="1"/>
    <s v="Male"/>
    <n v="0"/>
    <x v="3"/>
    <s v="Individual"/>
    <x v="1"/>
    <n v="10"/>
  </r>
  <r>
    <x v="3784"/>
    <x v="469"/>
    <x v="3"/>
    <x v="3"/>
    <x v="1"/>
    <s v="SMS/Text Link"/>
    <x v="3"/>
    <x v="2"/>
    <s v="Male"/>
    <n v="0"/>
    <x v="3"/>
    <s v="Organization/Enterprise"/>
    <x v="4"/>
    <n v="46"/>
  </r>
  <r>
    <x v="3785"/>
    <x v="469"/>
    <x v="24"/>
    <x v="39"/>
    <x v="11"/>
    <s v="Fake Customer Care Call"/>
    <x v="2"/>
    <x v="0"/>
    <s v="Female"/>
    <n v="0"/>
    <x v="3"/>
    <s v="Individual"/>
    <x v="0"/>
    <n v="79"/>
  </r>
  <r>
    <x v="3786"/>
    <x v="469"/>
    <x v="10"/>
    <x v="47"/>
    <x v="6"/>
    <s v="Fake Mobile App"/>
    <x v="0"/>
    <x v="1"/>
    <s v="Female"/>
    <n v="131.86000000000001"/>
    <x v="3"/>
    <s v="Small Business"/>
    <x v="4"/>
    <n v="83"/>
  </r>
  <r>
    <x v="3787"/>
    <x v="469"/>
    <x v="2"/>
    <x v="33"/>
    <x v="7"/>
    <s v="Fake Mobile App"/>
    <x v="0"/>
    <x v="2"/>
    <s v="Male"/>
    <n v="1413.16"/>
    <x v="2"/>
    <s v="Individual"/>
    <x v="0"/>
    <n v="167"/>
  </r>
  <r>
    <x v="3788"/>
    <x v="469"/>
    <x v="9"/>
    <x v="13"/>
    <x v="10"/>
    <s v="SMS/Text Link"/>
    <x v="0"/>
    <x v="4"/>
    <s v="Male"/>
    <n v="0"/>
    <x v="3"/>
    <s v="Individual"/>
    <x v="1"/>
    <n v="26"/>
  </r>
  <r>
    <x v="3789"/>
    <x v="469"/>
    <x v="14"/>
    <x v="21"/>
    <x v="4"/>
    <s v="UPI/Payment App"/>
    <x v="3"/>
    <x v="3"/>
    <s v="Male"/>
    <n v="143.75"/>
    <x v="2"/>
    <s v="Organization/Enterprise"/>
    <x v="1"/>
    <n v="14"/>
  </r>
  <r>
    <x v="3790"/>
    <x v="469"/>
    <x v="2"/>
    <x v="7"/>
    <x v="5"/>
    <s v="Fake Customer Care Call"/>
    <x v="0"/>
    <x v="3"/>
    <s v="Female"/>
    <n v="0"/>
    <x v="3"/>
    <s v="Individual"/>
    <x v="4"/>
    <n v="53"/>
  </r>
  <r>
    <x v="3791"/>
    <x v="469"/>
    <x v="8"/>
    <x v="25"/>
    <x v="6"/>
    <s v="Phishing Email"/>
    <x v="2"/>
    <x v="4"/>
    <s v="Male"/>
    <n v="681.95"/>
    <x v="3"/>
    <s v="Individual"/>
    <x v="1"/>
    <n v="24"/>
  </r>
  <r>
    <x v="3792"/>
    <x v="469"/>
    <x v="5"/>
    <x v="8"/>
    <x v="7"/>
    <s v="Phishing Email"/>
    <x v="0"/>
    <x v="3"/>
    <s v="Female"/>
    <n v="261.48"/>
    <x v="1"/>
    <s v="Individual"/>
    <x v="0"/>
    <n v="178"/>
  </r>
  <r>
    <x v="3793"/>
    <x v="469"/>
    <x v="2"/>
    <x v="56"/>
    <x v="3"/>
    <s v="Fake Mobile App"/>
    <x v="0"/>
    <x v="1"/>
    <s v="Female"/>
    <n v="1386.63"/>
    <x v="3"/>
    <s v="Individual"/>
    <x v="2"/>
    <n v="82"/>
  </r>
  <r>
    <x v="3794"/>
    <x v="469"/>
    <x v="21"/>
    <x v="45"/>
    <x v="4"/>
    <s v="UPI/Payment App"/>
    <x v="3"/>
    <x v="1"/>
    <s v="Female"/>
    <n v="1272.8599999999999"/>
    <x v="1"/>
    <s v="Individual"/>
    <x v="4"/>
    <n v="112"/>
  </r>
  <r>
    <x v="3795"/>
    <x v="470"/>
    <x v="25"/>
    <x v="40"/>
    <x v="0"/>
    <s v="Public Wi-Fi Exploit"/>
    <x v="3"/>
    <x v="0"/>
    <s v="Other/Not Disclosed"/>
    <n v="399.59"/>
    <x v="2"/>
    <s v="Small Business"/>
    <x v="3"/>
    <n v="172"/>
  </r>
  <r>
    <x v="3796"/>
    <x v="470"/>
    <x v="8"/>
    <x v="12"/>
    <x v="4"/>
    <s v="Fake Customer Care Call"/>
    <x v="2"/>
    <x v="5"/>
    <s v="Female"/>
    <n v="3475.76"/>
    <x v="3"/>
    <s v="Individual"/>
    <x v="3"/>
    <n v="134"/>
  </r>
  <r>
    <x v="3797"/>
    <x v="470"/>
    <x v="0"/>
    <x v="0"/>
    <x v="2"/>
    <s v="Malicious Website"/>
    <x v="0"/>
    <x v="1"/>
    <s v="Female"/>
    <n v="744.32"/>
    <x v="0"/>
    <s v="Small Business"/>
    <x v="2"/>
    <n v="153"/>
  </r>
  <r>
    <x v="3798"/>
    <x v="470"/>
    <x v="10"/>
    <x v="15"/>
    <x v="9"/>
    <s v="Fake Customer Care Call"/>
    <x v="0"/>
    <x v="3"/>
    <s v="Male"/>
    <n v="0"/>
    <x v="0"/>
    <s v="Small Business"/>
    <x v="1"/>
    <n v="9"/>
  </r>
  <r>
    <x v="3799"/>
    <x v="470"/>
    <x v="31"/>
    <x v="51"/>
    <x v="3"/>
    <s v="Fake Mobile App"/>
    <x v="2"/>
    <x v="3"/>
    <s v="Female"/>
    <n v="824.08"/>
    <x v="2"/>
    <s v="Individual"/>
    <x v="0"/>
    <n v="117"/>
  </r>
  <r>
    <x v="3800"/>
    <x v="470"/>
    <x v="3"/>
    <x v="3"/>
    <x v="8"/>
    <s v="Public Wi-Fi Exploit"/>
    <x v="0"/>
    <x v="0"/>
    <s v="Female"/>
    <n v="0"/>
    <x v="3"/>
    <s v="Individual"/>
    <x v="3"/>
    <n v="92"/>
  </r>
  <r>
    <x v="3801"/>
    <x v="471"/>
    <x v="2"/>
    <x v="31"/>
    <x v="0"/>
    <s v="Fake Mobile App"/>
    <x v="3"/>
    <x v="4"/>
    <s v="Other/Not Disclosed"/>
    <n v="2019.18"/>
    <x v="0"/>
    <s v="Organization/Enterprise"/>
    <x v="3"/>
    <n v="131"/>
  </r>
  <r>
    <x v="3802"/>
    <x v="471"/>
    <x v="0"/>
    <x v="18"/>
    <x v="1"/>
    <s v="Social Media Message"/>
    <x v="3"/>
    <x v="2"/>
    <s v="Male"/>
    <n v="0"/>
    <x v="2"/>
    <s v="Small Business"/>
    <x v="0"/>
    <n v="132"/>
  </r>
  <r>
    <x v="3803"/>
    <x v="471"/>
    <x v="1"/>
    <x v="1"/>
    <x v="6"/>
    <s v="Social Media Message"/>
    <x v="0"/>
    <x v="1"/>
    <s v="Male"/>
    <n v="886.31"/>
    <x v="0"/>
    <s v="Individual"/>
    <x v="1"/>
    <n v="8"/>
  </r>
  <r>
    <x v="3804"/>
    <x v="471"/>
    <x v="19"/>
    <x v="28"/>
    <x v="0"/>
    <s v="Social Media Message"/>
    <x v="4"/>
    <x v="4"/>
    <s v="Male"/>
    <n v="43.16"/>
    <x v="3"/>
    <s v="Individual"/>
    <x v="0"/>
    <n v="90"/>
  </r>
  <r>
    <x v="3805"/>
    <x v="472"/>
    <x v="2"/>
    <x v="31"/>
    <x v="1"/>
    <s v="SMS/Text Link"/>
    <x v="3"/>
    <x v="1"/>
    <s v="Male"/>
    <n v="0"/>
    <x v="3"/>
    <s v="Individual"/>
    <x v="1"/>
    <n v="17"/>
  </r>
  <r>
    <x v="3806"/>
    <x v="472"/>
    <x v="0"/>
    <x v="10"/>
    <x v="4"/>
    <s v="Fake Mobile App"/>
    <x v="0"/>
    <x v="5"/>
    <s v="Female"/>
    <n v="77.099999999999994"/>
    <x v="0"/>
    <s v="Organization/Enterprise"/>
    <x v="1"/>
    <n v="1"/>
  </r>
  <r>
    <x v="3807"/>
    <x v="472"/>
    <x v="10"/>
    <x v="47"/>
    <x v="6"/>
    <s v="Fake Customer Care Call"/>
    <x v="0"/>
    <x v="4"/>
    <s v="Male"/>
    <n v="5501.5"/>
    <x v="3"/>
    <s v="Individual"/>
    <x v="2"/>
    <n v="8"/>
  </r>
  <r>
    <x v="3808"/>
    <x v="472"/>
    <x v="2"/>
    <x v="33"/>
    <x v="2"/>
    <s v="SMS/Text Link"/>
    <x v="0"/>
    <x v="3"/>
    <s v="Male"/>
    <n v="23557.64"/>
    <x v="1"/>
    <s v="Individual"/>
    <x v="1"/>
    <n v="27"/>
  </r>
  <r>
    <x v="3809"/>
    <x v="472"/>
    <x v="20"/>
    <x v="29"/>
    <x v="10"/>
    <s v="Fake Customer Care Call"/>
    <x v="2"/>
    <x v="3"/>
    <s v="Male"/>
    <n v="0"/>
    <x v="3"/>
    <s v="Individual"/>
    <x v="2"/>
    <n v="32"/>
  </r>
  <r>
    <x v="3810"/>
    <x v="472"/>
    <x v="1"/>
    <x v="1"/>
    <x v="1"/>
    <s v="Social Media Message"/>
    <x v="1"/>
    <x v="1"/>
    <s v="Male"/>
    <n v="0"/>
    <x v="3"/>
    <s v="Individual"/>
    <x v="1"/>
    <n v="21"/>
  </r>
  <r>
    <x v="3811"/>
    <x v="472"/>
    <x v="24"/>
    <x v="39"/>
    <x v="7"/>
    <s v="Fake Mobile App"/>
    <x v="0"/>
    <x v="2"/>
    <s v="Male"/>
    <n v="60.99"/>
    <x v="3"/>
    <s v="Small Business"/>
    <x v="3"/>
    <n v="20"/>
  </r>
  <r>
    <x v="3812"/>
    <x v="472"/>
    <x v="1"/>
    <x v="34"/>
    <x v="0"/>
    <s v="Public Wi-Fi Exploit"/>
    <x v="0"/>
    <x v="2"/>
    <s v="Male"/>
    <n v="1037.51"/>
    <x v="2"/>
    <s v="Individual"/>
    <x v="3"/>
    <n v="34"/>
  </r>
  <r>
    <x v="3813"/>
    <x v="473"/>
    <x v="7"/>
    <x v="22"/>
    <x v="4"/>
    <s v="Malicious Website"/>
    <x v="0"/>
    <x v="3"/>
    <s v="Male"/>
    <n v="918.8"/>
    <x v="1"/>
    <s v="Individual"/>
    <x v="4"/>
    <n v="124"/>
  </r>
  <r>
    <x v="3814"/>
    <x v="473"/>
    <x v="3"/>
    <x v="41"/>
    <x v="11"/>
    <s v="UPI/Payment App"/>
    <x v="0"/>
    <x v="0"/>
    <s v="Female"/>
    <n v="0"/>
    <x v="3"/>
    <s v="Individual"/>
    <x v="1"/>
    <n v="10"/>
  </r>
  <r>
    <x v="3815"/>
    <x v="473"/>
    <x v="3"/>
    <x v="50"/>
    <x v="4"/>
    <s v="Fake Mobile App"/>
    <x v="0"/>
    <x v="1"/>
    <s v="Female"/>
    <n v="626.14"/>
    <x v="3"/>
    <s v="Individual"/>
    <x v="1"/>
    <n v="3"/>
  </r>
  <r>
    <x v="3816"/>
    <x v="473"/>
    <x v="39"/>
    <x v="62"/>
    <x v="11"/>
    <s v="Malicious Website"/>
    <x v="3"/>
    <x v="1"/>
    <s v="Male"/>
    <n v="0"/>
    <x v="3"/>
    <s v="Small Business"/>
    <x v="1"/>
    <n v="27"/>
  </r>
  <r>
    <x v="3817"/>
    <x v="473"/>
    <x v="8"/>
    <x v="14"/>
    <x v="4"/>
    <s v="SMS/Text Link"/>
    <x v="0"/>
    <x v="1"/>
    <s v="Male"/>
    <n v="67"/>
    <x v="2"/>
    <s v="Individual"/>
    <x v="0"/>
    <n v="16"/>
  </r>
  <r>
    <x v="3818"/>
    <x v="473"/>
    <x v="11"/>
    <x v="16"/>
    <x v="9"/>
    <s v="UPI/Payment App"/>
    <x v="0"/>
    <x v="2"/>
    <s v="Male"/>
    <n v="0"/>
    <x v="3"/>
    <s v="Organization/Enterprise"/>
    <x v="4"/>
    <n v="152"/>
  </r>
  <r>
    <x v="3819"/>
    <x v="473"/>
    <x v="2"/>
    <x v="31"/>
    <x v="4"/>
    <s v="Fake Mobile App"/>
    <x v="0"/>
    <x v="1"/>
    <s v="Male"/>
    <n v="59.5"/>
    <x v="0"/>
    <s v="Individual"/>
    <x v="1"/>
    <n v="19"/>
  </r>
  <r>
    <x v="3820"/>
    <x v="473"/>
    <x v="33"/>
    <x v="55"/>
    <x v="1"/>
    <s v="SMS/Text Link"/>
    <x v="1"/>
    <x v="3"/>
    <s v="Female"/>
    <n v="0"/>
    <x v="3"/>
    <s v="Individual"/>
    <x v="3"/>
    <n v="15"/>
  </r>
  <r>
    <x v="3821"/>
    <x v="474"/>
    <x v="8"/>
    <x v="12"/>
    <x v="9"/>
    <s v="Social Media Message"/>
    <x v="0"/>
    <x v="1"/>
    <s v="Male"/>
    <n v="0"/>
    <x v="1"/>
    <s v="Individual"/>
    <x v="2"/>
    <n v="126"/>
  </r>
  <r>
    <x v="3822"/>
    <x v="474"/>
    <x v="13"/>
    <x v="37"/>
    <x v="4"/>
    <s v="Malicious Website"/>
    <x v="0"/>
    <x v="3"/>
    <s v="Female"/>
    <n v="316.94"/>
    <x v="3"/>
    <s v="Individual"/>
    <x v="3"/>
    <n v="78"/>
  </r>
  <r>
    <x v="3823"/>
    <x v="474"/>
    <x v="16"/>
    <x v="24"/>
    <x v="1"/>
    <s v="UPI/Payment App"/>
    <x v="0"/>
    <x v="1"/>
    <s v="Female"/>
    <n v="0"/>
    <x v="2"/>
    <s v="Individual"/>
    <x v="0"/>
    <n v="116"/>
  </r>
  <r>
    <x v="3824"/>
    <x v="474"/>
    <x v="3"/>
    <x v="3"/>
    <x v="11"/>
    <s v="Fake Mobile App"/>
    <x v="3"/>
    <x v="3"/>
    <s v="Male"/>
    <n v="0"/>
    <x v="2"/>
    <s v="Individual"/>
    <x v="0"/>
    <n v="140"/>
  </r>
  <r>
    <x v="3825"/>
    <x v="474"/>
    <x v="27"/>
    <x v="43"/>
    <x v="9"/>
    <s v="Social Media Message"/>
    <x v="0"/>
    <x v="1"/>
    <s v="Male"/>
    <n v="0"/>
    <x v="0"/>
    <s v="Small Business"/>
    <x v="0"/>
    <n v="110"/>
  </r>
  <r>
    <x v="3826"/>
    <x v="475"/>
    <x v="35"/>
    <x v="58"/>
    <x v="2"/>
    <s v="Social Media Message"/>
    <x v="0"/>
    <x v="4"/>
    <s v="Female"/>
    <n v="187.93"/>
    <x v="1"/>
    <s v="Individual"/>
    <x v="2"/>
    <n v="115"/>
  </r>
  <r>
    <x v="3827"/>
    <x v="475"/>
    <x v="31"/>
    <x v="51"/>
    <x v="4"/>
    <s v="Social Media Message"/>
    <x v="3"/>
    <x v="1"/>
    <s v="Female"/>
    <n v="334.62"/>
    <x v="3"/>
    <s v="Individual"/>
    <x v="0"/>
    <n v="67"/>
  </r>
  <r>
    <x v="3828"/>
    <x v="475"/>
    <x v="6"/>
    <x v="9"/>
    <x v="2"/>
    <s v="Phishing Email"/>
    <x v="3"/>
    <x v="3"/>
    <s v="Male"/>
    <n v="717.57"/>
    <x v="2"/>
    <s v="Small Business"/>
    <x v="1"/>
    <n v="9"/>
  </r>
  <r>
    <x v="3829"/>
    <x v="475"/>
    <x v="13"/>
    <x v="37"/>
    <x v="2"/>
    <s v="Malicious Website"/>
    <x v="0"/>
    <x v="1"/>
    <s v="Female"/>
    <n v="2558.37"/>
    <x v="2"/>
    <s v="Individual"/>
    <x v="3"/>
    <n v="122"/>
  </r>
  <r>
    <x v="3830"/>
    <x v="475"/>
    <x v="17"/>
    <x v="67"/>
    <x v="4"/>
    <s v="SMS/Text Link"/>
    <x v="2"/>
    <x v="3"/>
    <s v="Female"/>
    <n v="5969.16"/>
    <x v="3"/>
    <s v="Individual"/>
    <x v="3"/>
    <n v="137"/>
  </r>
  <r>
    <x v="3831"/>
    <x v="475"/>
    <x v="12"/>
    <x v="17"/>
    <x v="10"/>
    <s v="Fake Mobile App"/>
    <x v="0"/>
    <x v="4"/>
    <s v="Male"/>
    <n v="0"/>
    <x v="2"/>
    <s v="Individual"/>
    <x v="1"/>
    <n v="8"/>
  </r>
  <r>
    <x v="3832"/>
    <x v="475"/>
    <x v="2"/>
    <x v="2"/>
    <x v="1"/>
    <s v="Fake Customer Care Call"/>
    <x v="0"/>
    <x v="4"/>
    <s v="Female"/>
    <n v="0"/>
    <x v="3"/>
    <s v="Individual"/>
    <x v="0"/>
    <n v="30"/>
  </r>
  <r>
    <x v="3833"/>
    <x v="475"/>
    <x v="35"/>
    <x v="58"/>
    <x v="9"/>
    <s v="Fake Customer Care Call"/>
    <x v="2"/>
    <x v="4"/>
    <s v="Female"/>
    <n v="0"/>
    <x v="2"/>
    <s v="Individual"/>
    <x v="1"/>
    <n v="24"/>
  </r>
  <r>
    <x v="3834"/>
    <x v="476"/>
    <x v="2"/>
    <x v="54"/>
    <x v="4"/>
    <s v="Social Media Message"/>
    <x v="0"/>
    <x v="1"/>
    <s v="Male"/>
    <n v="10212.02"/>
    <x v="3"/>
    <s v="Individual"/>
    <x v="1"/>
    <n v="22"/>
  </r>
  <r>
    <x v="3835"/>
    <x v="476"/>
    <x v="2"/>
    <x v="7"/>
    <x v="1"/>
    <s v="Phishing Email"/>
    <x v="0"/>
    <x v="4"/>
    <s v="Female"/>
    <n v="0"/>
    <x v="3"/>
    <s v="Individual"/>
    <x v="1"/>
    <n v="18"/>
  </r>
  <r>
    <x v="3836"/>
    <x v="476"/>
    <x v="3"/>
    <x v="30"/>
    <x v="6"/>
    <s v="SMS/Text Link"/>
    <x v="0"/>
    <x v="3"/>
    <s v="Male"/>
    <n v="1944.35"/>
    <x v="3"/>
    <s v="Organization/Enterprise"/>
    <x v="1"/>
    <n v="26"/>
  </r>
  <r>
    <x v="3837"/>
    <x v="476"/>
    <x v="1"/>
    <x v="34"/>
    <x v="4"/>
    <s v="Phishing Email"/>
    <x v="0"/>
    <x v="3"/>
    <s v="Female"/>
    <n v="1918.54"/>
    <x v="3"/>
    <s v="Individual"/>
    <x v="2"/>
    <n v="99"/>
  </r>
  <r>
    <x v="3838"/>
    <x v="476"/>
    <x v="2"/>
    <x v="31"/>
    <x v="2"/>
    <s v="Fake Mobile App"/>
    <x v="3"/>
    <x v="2"/>
    <s v="Female"/>
    <n v="31.92"/>
    <x v="0"/>
    <s v="Individual"/>
    <x v="0"/>
    <n v="61"/>
  </r>
  <r>
    <x v="3839"/>
    <x v="476"/>
    <x v="14"/>
    <x v="21"/>
    <x v="5"/>
    <s v="Public Wi-Fi Exploit"/>
    <x v="0"/>
    <x v="3"/>
    <s v="Female"/>
    <n v="0"/>
    <x v="1"/>
    <s v="Individual"/>
    <x v="3"/>
    <n v="103"/>
  </r>
  <r>
    <x v="3840"/>
    <x v="477"/>
    <x v="7"/>
    <x v="20"/>
    <x v="7"/>
    <s v="SMS/Text Link"/>
    <x v="3"/>
    <x v="1"/>
    <s v="Female"/>
    <n v="428"/>
    <x v="3"/>
    <s v="Individual"/>
    <x v="2"/>
    <n v="128"/>
  </r>
  <r>
    <x v="3841"/>
    <x v="477"/>
    <x v="3"/>
    <x v="3"/>
    <x v="11"/>
    <s v="SMS/Text Link"/>
    <x v="0"/>
    <x v="2"/>
    <s v="Male"/>
    <n v="0"/>
    <x v="3"/>
    <s v="Individual"/>
    <x v="3"/>
    <n v="132"/>
  </r>
  <r>
    <x v="3842"/>
    <x v="477"/>
    <x v="10"/>
    <x v="44"/>
    <x v="1"/>
    <s v="SMS/Text Link"/>
    <x v="3"/>
    <x v="2"/>
    <s v="Male"/>
    <n v="0"/>
    <x v="2"/>
    <s v="Individual"/>
    <x v="2"/>
    <n v="121"/>
  </r>
  <r>
    <x v="3843"/>
    <x v="477"/>
    <x v="2"/>
    <x v="7"/>
    <x v="4"/>
    <s v="Phishing Email"/>
    <x v="3"/>
    <x v="2"/>
    <s v="Male"/>
    <n v="390.1"/>
    <x v="3"/>
    <s v="Individual"/>
    <x v="1"/>
    <n v="1"/>
  </r>
  <r>
    <x v="3844"/>
    <x v="477"/>
    <x v="3"/>
    <x v="50"/>
    <x v="4"/>
    <s v="UPI/Payment App"/>
    <x v="3"/>
    <x v="3"/>
    <s v="Male"/>
    <n v="1903.89"/>
    <x v="3"/>
    <s v="Individual"/>
    <x v="3"/>
    <n v="108"/>
  </r>
  <r>
    <x v="3845"/>
    <x v="477"/>
    <x v="13"/>
    <x v="19"/>
    <x v="1"/>
    <s v="Malicious Website"/>
    <x v="0"/>
    <x v="1"/>
    <s v="Male"/>
    <n v="0"/>
    <x v="3"/>
    <s v="Individual"/>
    <x v="0"/>
    <n v="53"/>
  </r>
  <r>
    <x v="3846"/>
    <x v="478"/>
    <x v="0"/>
    <x v="18"/>
    <x v="4"/>
    <s v="Fake Mobile App"/>
    <x v="0"/>
    <x v="1"/>
    <s v="Male"/>
    <n v="159.34"/>
    <x v="3"/>
    <s v="Individual"/>
    <x v="1"/>
    <n v="23"/>
  </r>
  <r>
    <x v="3847"/>
    <x v="478"/>
    <x v="2"/>
    <x v="56"/>
    <x v="10"/>
    <s v="Public Wi-Fi Exploit"/>
    <x v="0"/>
    <x v="2"/>
    <s v="Female"/>
    <n v="0"/>
    <x v="2"/>
    <s v="Individual"/>
    <x v="0"/>
    <n v="142"/>
  </r>
  <r>
    <x v="3848"/>
    <x v="478"/>
    <x v="2"/>
    <x v="54"/>
    <x v="1"/>
    <s v="Phishing Email"/>
    <x v="0"/>
    <x v="2"/>
    <s v="Female"/>
    <n v="0"/>
    <x v="0"/>
    <s v="Small Business"/>
    <x v="1"/>
    <n v="29"/>
  </r>
  <r>
    <x v="3849"/>
    <x v="478"/>
    <x v="3"/>
    <x v="41"/>
    <x v="7"/>
    <s v="UPI/Payment App"/>
    <x v="0"/>
    <x v="3"/>
    <s v="Female"/>
    <n v="2536.9699999999998"/>
    <x v="0"/>
    <s v="Individual"/>
    <x v="2"/>
    <n v="23"/>
  </r>
  <r>
    <x v="3850"/>
    <x v="478"/>
    <x v="2"/>
    <x v="33"/>
    <x v="6"/>
    <s v="Fake Mobile App"/>
    <x v="2"/>
    <x v="3"/>
    <s v="Male"/>
    <n v="1226"/>
    <x v="3"/>
    <s v="Individual"/>
    <x v="0"/>
    <n v="140"/>
  </r>
  <r>
    <x v="3851"/>
    <x v="478"/>
    <x v="3"/>
    <x v="50"/>
    <x v="4"/>
    <s v="Fake Mobile App"/>
    <x v="2"/>
    <x v="2"/>
    <s v="Male"/>
    <n v="2182.39"/>
    <x v="2"/>
    <s v="Small Business"/>
    <x v="0"/>
    <n v="97"/>
  </r>
  <r>
    <x v="3852"/>
    <x v="478"/>
    <x v="8"/>
    <x v="12"/>
    <x v="6"/>
    <s v="Fake Customer Care Call"/>
    <x v="1"/>
    <x v="4"/>
    <s v="Female"/>
    <n v="3329.97"/>
    <x v="3"/>
    <s v="Individual"/>
    <x v="1"/>
    <n v="1"/>
  </r>
  <r>
    <x v="3853"/>
    <x v="479"/>
    <x v="15"/>
    <x v="23"/>
    <x v="11"/>
    <s v="Malicious Website"/>
    <x v="0"/>
    <x v="1"/>
    <s v="Male"/>
    <n v="0"/>
    <x v="2"/>
    <s v="Individual"/>
    <x v="1"/>
    <n v="6"/>
  </r>
  <r>
    <x v="3854"/>
    <x v="479"/>
    <x v="33"/>
    <x v="55"/>
    <x v="5"/>
    <s v="Social Media Message"/>
    <x v="4"/>
    <x v="1"/>
    <s v="Male"/>
    <n v="0"/>
    <x v="3"/>
    <s v="Individual"/>
    <x v="0"/>
    <n v="175"/>
  </r>
  <r>
    <x v="3855"/>
    <x v="479"/>
    <x v="20"/>
    <x v="29"/>
    <x v="4"/>
    <s v="Public Wi-Fi Exploit"/>
    <x v="0"/>
    <x v="2"/>
    <s v="Male"/>
    <n v="558.1"/>
    <x v="2"/>
    <s v="Small Business"/>
    <x v="1"/>
    <n v="18"/>
  </r>
  <r>
    <x v="3856"/>
    <x v="479"/>
    <x v="3"/>
    <x v="3"/>
    <x v="8"/>
    <s v="Social Media Message"/>
    <x v="0"/>
    <x v="2"/>
    <s v="Female"/>
    <n v="0"/>
    <x v="3"/>
    <s v="Individual"/>
    <x v="1"/>
    <n v="20"/>
  </r>
  <r>
    <x v="3857"/>
    <x v="479"/>
    <x v="10"/>
    <x v="47"/>
    <x v="4"/>
    <s v="Social Media Message"/>
    <x v="3"/>
    <x v="5"/>
    <s v="Male"/>
    <n v="187.36"/>
    <x v="1"/>
    <s v="Individual"/>
    <x v="3"/>
    <n v="155"/>
  </r>
  <r>
    <x v="3858"/>
    <x v="479"/>
    <x v="35"/>
    <x v="58"/>
    <x v="2"/>
    <s v="Fake Customer Care Call"/>
    <x v="0"/>
    <x v="1"/>
    <s v="Female"/>
    <n v="146.31"/>
    <x v="1"/>
    <s v="Individual"/>
    <x v="0"/>
    <n v="144"/>
  </r>
  <r>
    <x v="3859"/>
    <x v="479"/>
    <x v="3"/>
    <x v="41"/>
    <x v="1"/>
    <s v="UPI/Payment App"/>
    <x v="0"/>
    <x v="1"/>
    <s v="Female"/>
    <n v="0"/>
    <x v="3"/>
    <s v="Individual"/>
    <x v="3"/>
    <n v="65"/>
  </r>
  <r>
    <x v="3860"/>
    <x v="479"/>
    <x v="17"/>
    <x v="26"/>
    <x v="6"/>
    <s v="Malicious Website"/>
    <x v="0"/>
    <x v="2"/>
    <s v="Female"/>
    <n v="411.31"/>
    <x v="3"/>
    <s v="Individual"/>
    <x v="3"/>
    <n v="10"/>
  </r>
  <r>
    <x v="3861"/>
    <x v="479"/>
    <x v="8"/>
    <x v="25"/>
    <x v="11"/>
    <s v="Social Media Message"/>
    <x v="0"/>
    <x v="1"/>
    <s v="Male"/>
    <n v="0"/>
    <x v="2"/>
    <s v="Individual"/>
    <x v="1"/>
    <n v="5"/>
  </r>
  <r>
    <x v="3862"/>
    <x v="480"/>
    <x v="2"/>
    <x v="33"/>
    <x v="5"/>
    <s v="Fake Customer Care Call"/>
    <x v="0"/>
    <x v="4"/>
    <s v="Female"/>
    <n v="0"/>
    <x v="3"/>
    <s v="Individual"/>
    <x v="4"/>
    <n v="21"/>
  </r>
  <r>
    <x v="3863"/>
    <x v="480"/>
    <x v="19"/>
    <x v="28"/>
    <x v="9"/>
    <s v="UPI/Payment App"/>
    <x v="3"/>
    <x v="2"/>
    <s v="Male"/>
    <n v="0"/>
    <x v="1"/>
    <s v="Individual"/>
    <x v="4"/>
    <n v="7"/>
  </r>
  <r>
    <x v="3864"/>
    <x v="480"/>
    <x v="2"/>
    <x v="33"/>
    <x v="6"/>
    <s v="UPI/Payment App"/>
    <x v="0"/>
    <x v="2"/>
    <s v="Male"/>
    <n v="1286.21"/>
    <x v="2"/>
    <s v="Individual"/>
    <x v="1"/>
    <n v="28"/>
  </r>
  <r>
    <x v="3865"/>
    <x v="480"/>
    <x v="7"/>
    <x v="22"/>
    <x v="2"/>
    <s v="Fake Mobile App"/>
    <x v="0"/>
    <x v="1"/>
    <s v="Female"/>
    <n v="170.59"/>
    <x v="3"/>
    <s v="Small Business"/>
    <x v="0"/>
    <n v="45"/>
  </r>
  <r>
    <x v="3866"/>
    <x v="480"/>
    <x v="3"/>
    <x v="41"/>
    <x v="4"/>
    <s v="Phishing Email"/>
    <x v="3"/>
    <x v="1"/>
    <s v="Female"/>
    <n v="526.12"/>
    <x v="3"/>
    <s v="Individual"/>
    <x v="1"/>
    <n v="19"/>
  </r>
  <r>
    <x v="3867"/>
    <x v="480"/>
    <x v="3"/>
    <x v="50"/>
    <x v="2"/>
    <s v="Fake Mobile App"/>
    <x v="1"/>
    <x v="2"/>
    <s v="Female"/>
    <n v="1190.71"/>
    <x v="2"/>
    <s v="Individual"/>
    <x v="1"/>
    <n v="29"/>
  </r>
  <r>
    <x v="3868"/>
    <x v="480"/>
    <x v="21"/>
    <x v="45"/>
    <x v="6"/>
    <s v="Fake Customer Care Call"/>
    <x v="3"/>
    <x v="1"/>
    <s v="Male"/>
    <n v="2886.34"/>
    <x v="3"/>
    <s v="Individual"/>
    <x v="2"/>
    <n v="20"/>
  </r>
  <r>
    <x v="3869"/>
    <x v="480"/>
    <x v="1"/>
    <x v="1"/>
    <x v="4"/>
    <s v="Public Wi-Fi Exploit"/>
    <x v="0"/>
    <x v="1"/>
    <s v="Male"/>
    <n v="892.41"/>
    <x v="3"/>
    <s v="Individual"/>
    <x v="1"/>
    <n v="21"/>
  </r>
  <r>
    <x v="3870"/>
    <x v="481"/>
    <x v="11"/>
    <x v="16"/>
    <x v="0"/>
    <s v="UPI/Payment App"/>
    <x v="0"/>
    <x v="3"/>
    <s v="Male"/>
    <n v="475.57"/>
    <x v="0"/>
    <s v="Individual"/>
    <x v="4"/>
    <n v="76"/>
  </r>
  <r>
    <x v="3871"/>
    <x v="481"/>
    <x v="3"/>
    <x v="30"/>
    <x v="2"/>
    <s v="UPI/Payment App"/>
    <x v="3"/>
    <x v="1"/>
    <s v="Male"/>
    <n v="398.65"/>
    <x v="1"/>
    <s v="Individual"/>
    <x v="1"/>
    <n v="5"/>
  </r>
  <r>
    <x v="3872"/>
    <x v="481"/>
    <x v="21"/>
    <x v="45"/>
    <x v="4"/>
    <s v="Public Wi-Fi Exploit"/>
    <x v="0"/>
    <x v="1"/>
    <s v="Male"/>
    <n v="1867.59"/>
    <x v="3"/>
    <s v="Individual"/>
    <x v="1"/>
    <n v="22"/>
  </r>
  <r>
    <x v="3873"/>
    <x v="481"/>
    <x v="2"/>
    <x v="54"/>
    <x v="7"/>
    <s v="UPI/Payment App"/>
    <x v="4"/>
    <x v="3"/>
    <s v="Female"/>
    <n v="200.71"/>
    <x v="0"/>
    <s v="Individual"/>
    <x v="1"/>
    <n v="23"/>
  </r>
  <r>
    <x v="3874"/>
    <x v="481"/>
    <x v="2"/>
    <x v="7"/>
    <x v="4"/>
    <s v="Fake Customer Care Call"/>
    <x v="2"/>
    <x v="2"/>
    <s v="Male"/>
    <n v="308.52999999999997"/>
    <x v="3"/>
    <s v="Individual"/>
    <x v="1"/>
    <n v="10"/>
  </r>
  <r>
    <x v="3875"/>
    <x v="481"/>
    <x v="26"/>
    <x v="42"/>
    <x v="4"/>
    <s v="SMS/Text Link"/>
    <x v="0"/>
    <x v="3"/>
    <s v="Female"/>
    <n v="1265.8699999999999"/>
    <x v="3"/>
    <s v="Individual"/>
    <x v="4"/>
    <n v="57"/>
  </r>
  <r>
    <x v="3876"/>
    <x v="481"/>
    <x v="3"/>
    <x v="50"/>
    <x v="5"/>
    <s v="SMS/Text Link"/>
    <x v="0"/>
    <x v="3"/>
    <s v="Male"/>
    <n v="0"/>
    <x v="0"/>
    <s v="Individual"/>
    <x v="4"/>
    <n v="91"/>
  </r>
  <r>
    <x v="3877"/>
    <x v="481"/>
    <x v="35"/>
    <x v="58"/>
    <x v="4"/>
    <s v="Malicious Website"/>
    <x v="3"/>
    <x v="3"/>
    <s v="Male"/>
    <n v="5811.9"/>
    <x v="0"/>
    <s v="Individual"/>
    <x v="0"/>
    <n v="156"/>
  </r>
  <r>
    <x v="3878"/>
    <x v="481"/>
    <x v="15"/>
    <x v="23"/>
    <x v="9"/>
    <s v="Malicious Website"/>
    <x v="1"/>
    <x v="4"/>
    <s v="Male"/>
    <n v="0"/>
    <x v="2"/>
    <s v="Individual"/>
    <x v="1"/>
    <n v="20"/>
  </r>
  <r>
    <x v="3879"/>
    <x v="481"/>
    <x v="2"/>
    <x v="7"/>
    <x v="1"/>
    <s v="Phishing Email"/>
    <x v="0"/>
    <x v="3"/>
    <s v="Female"/>
    <n v="0"/>
    <x v="3"/>
    <s v="Individual"/>
    <x v="2"/>
    <n v="19"/>
  </r>
  <r>
    <x v="3880"/>
    <x v="481"/>
    <x v="26"/>
    <x v="42"/>
    <x v="2"/>
    <s v="Public Wi-Fi Exploit"/>
    <x v="3"/>
    <x v="3"/>
    <s v="Male"/>
    <n v="81.84"/>
    <x v="2"/>
    <s v="Individual"/>
    <x v="1"/>
    <n v="23"/>
  </r>
  <r>
    <x v="3881"/>
    <x v="482"/>
    <x v="2"/>
    <x v="33"/>
    <x v="7"/>
    <s v="Phishing Email"/>
    <x v="3"/>
    <x v="3"/>
    <s v="Male"/>
    <n v="4488.1899999999996"/>
    <x v="2"/>
    <s v="Individual"/>
    <x v="4"/>
    <n v="96"/>
  </r>
  <r>
    <x v="3882"/>
    <x v="482"/>
    <x v="9"/>
    <x v="13"/>
    <x v="1"/>
    <s v="Social Media Message"/>
    <x v="0"/>
    <x v="4"/>
    <s v="Male"/>
    <n v="0"/>
    <x v="3"/>
    <s v="Individual"/>
    <x v="0"/>
    <n v="102"/>
  </r>
  <r>
    <x v="3883"/>
    <x v="482"/>
    <x v="28"/>
    <x v="46"/>
    <x v="10"/>
    <s v="Public Wi-Fi Exploit"/>
    <x v="3"/>
    <x v="2"/>
    <s v="Male"/>
    <n v="0"/>
    <x v="3"/>
    <s v="Individual"/>
    <x v="1"/>
    <n v="18"/>
  </r>
  <r>
    <x v="3884"/>
    <x v="482"/>
    <x v="2"/>
    <x v="52"/>
    <x v="4"/>
    <s v="Phishing Email"/>
    <x v="3"/>
    <x v="2"/>
    <s v="Male"/>
    <n v="108.51"/>
    <x v="0"/>
    <s v="Individual"/>
    <x v="1"/>
    <n v="14"/>
  </r>
  <r>
    <x v="3885"/>
    <x v="482"/>
    <x v="12"/>
    <x v="17"/>
    <x v="5"/>
    <s v="Social Media Message"/>
    <x v="0"/>
    <x v="2"/>
    <s v="Female"/>
    <n v="0"/>
    <x v="2"/>
    <s v="Individual"/>
    <x v="3"/>
    <n v="106"/>
  </r>
  <r>
    <x v="3886"/>
    <x v="482"/>
    <x v="2"/>
    <x v="33"/>
    <x v="11"/>
    <s v="SMS/Text Link"/>
    <x v="1"/>
    <x v="4"/>
    <s v="Male"/>
    <n v="0"/>
    <x v="1"/>
    <s v="Individual"/>
    <x v="1"/>
    <n v="11"/>
  </r>
  <r>
    <x v="3887"/>
    <x v="482"/>
    <x v="16"/>
    <x v="24"/>
    <x v="11"/>
    <s v="Public Wi-Fi Exploit"/>
    <x v="0"/>
    <x v="2"/>
    <s v="Female"/>
    <n v="0"/>
    <x v="3"/>
    <s v="Individual"/>
    <x v="0"/>
    <n v="65"/>
  </r>
  <r>
    <x v="3888"/>
    <x v="482"/>
    <x v="17"/>
    <x v="26"/>
    <x v="2"/>
    <s v="Public Wi-Fi Exploit"/>
    <x v="2"/>
    <x v="1"/>
    <s v="Female"/>
    <n v="1801.69"/>
    <x v="2"/>
    <s v="Individual"/>
    <x v="1"/>
    <n v="23"/>
  </r>
  <r>
    <x v="3889"/>
    <x v="482"/>
    <x v="8"/>
    <x v="25"/>
    <x v="6"/>
    <s v="Phishing Email"/>
    <x v="1"/>
    <x v="1"/>
    <s v="Male"/>
    <n v="61.57"/>
    <x v="1"/>
    <s v="Individual"/>
    <x v="1"/>
    <n v="24"/>
  </r>
  <r>
    <x v="3890"/>
    <x v="483"/>
    <x v="3"/>
    <x v="4"/>
    <x v="6"/>
    <s v="Fake Customer Care Call"/>
    <x v="3"/>
    <x v="3"/>
    <s v="Male"/>
    <n v="342.84"/>
    <x v="3"/>
    <s v="Individual"/>
    <x v="1"/>
    <n v="7"/>
  </r>
  <r>
    <x v="3891"/>
    <x v="483"/>
    <x v="18"/>
    <x v="66"/>
    <x v="0"/>
    <s v="Social Media Message"/>
    <x v="3"/>
    <x v="0"/>
    <s v="Female"/>
    <n v="373.43"/>
    <x v="3"/>
    <s v="Individual"/>
    <x v="3"/>
    <n v="177"/>
  </r>
  <r>
    <x v="3892"/>
    <x v="483"/>
    <x v="10"/>
    <x v="47"/>
    <x v="7"/>
    <s v="Social Media Message"/>
    <x v="4"/>
    <x v="2"/>
    <s v="Male"/>
    <n v="374.79"/>
    <x v="2"/>
    <s v="Organization/Enterprise"/>
    <x v="3"/>
    <n v="166"/>
  </r>
  <r>
    <x v="3893"/>
    <x v="483"/>
    <x v="12"/>
    <x v="17"/>
    <x v="0"/>
    <s v="SMS/Text Link"/>
    <x v="4"/>
    <x v="2"/>
    <s v="Male"/>
    <n v="13.77"/>
    <x v="1"/>
    <s v="Small Business"/>
    <x v="3"/>
    <n v="86"/>
  </r>
  <r>
    <x v="3894"/>
    <x v="483"/>
    <x v="7"/>
    <x v="11"/>
    <x v="11"/>
    <s v="Fake Mobile App"/>
    <x v="0"/>
    <x v="0"/>
    <s v="Female"/>
    <n v="0"/>
    <x v="3"/>
    <s v="Individual"/>
    <x v="0"/>
    <n v="146"/>
  </r>
  <r>
    <x v="3895"/>
    <x v="484"/>
    <x v="18"/>
    <x v="66"/>
    <x v="6"/>
    <s v="Fake Customer Care Call"/>
    <x v="2"/>
    <x v="2"/>
    <s v="Female"/>
    <n v="12860.06"/>
    <x v="0"/>
    <s v="Individual"/>
    <x v="1"/>
    <n v="20"/>
  </r>
  <r>
    <x v="3896"/>
    <x v="484"/>
    <x v="9"/>
    <x v="13"/>
    <x v="1"/>
    <s v="UPI/Payment App"/>
    <x v="3"/>
    <x v="0"/>
    <s v="Female"/>
    <n v="0"/>
    <x v="3"/>
    <s v="Individual"/>
    <x v="1"/>
    <n v="23"/>
  </r>
  <r>
    <x v="3897"/>
    <x v="484"/>
    <x v="1"/>
    <x v="1"/>
    <x v="4"/>
    <s v="Phishing Email"/>
    <x v="4"/>
    <x v="4"/>
    <s v="Male"/>
    <n v="820.46"/>
    <x v="2"/>
    <s v="Individual"/>
    <x v="3"/>
    <n v="76"/>
  </r>
  <r>
    <x v="3898"/>
    <x v="484"/>
    <x v="6"/>
    <x v="9"/>
    <x v="6"/>
    <s v="Phishing Email"/>
    <x v="0"/>
    <x v="3"/>
    <s v="Male"/>
    <n v="91.24"/>
    <x v="1"/>
    <s v="Individual"/>
    <x v="1"/>
    <n v="24"/>
  </r>
  <r>
    <x v="3899"/>
    <x v="484"/>
    <x v="21"/>
    <x v="35"/>
    <x v="2"/>
    <s v="Fake Customer Care Call"/>
    <x v="0"/>
    <x v="3"/>
    <s v="Female"/>
    <n v="630.09"/>
    <x v="2"/>
    <s v="Small Business"/>
    <x v="3"/>
    <n v="24"/>
  </r>
  <r>
    <x v="3900"/>
    <x v="484"/>
    <x v="14"/>
    <x v="21"/>
    <x v="4"/>
    <s v="Fake Mobile App"/>
    <x v="3"/>
    <x v="2"/>
    <s v="Male"/>
    <n v="643.01"/>
    <x v="2"/>
    <s v="Individual"/>
    <x v="1"/>
    <n v="22"/>
  </r>
  <r>
    <x v="3901"/>
    <x v="484"/>
    <x v="2"/>
    <x v="31"/>
    <x v="11"/>
    <s v="SMS/Text Link"/>
    <x v="4"/>
    <x v="1"/>
    <s v="Female"/>
    <n v="0"/>
    <x v="3"/>
    <s v="Individual"/>
    <x v="0"/>
    <n v="41"/>
  </r>
  <r>
    <x v="3902"/>
    <x v="484"/>
    <x v="2"/>
    <x v="33"/>
    <x v="4"/>
    <s v="Fake Mobile App"/>
    <x v="0"/>
    <x v="0"/>
    <s v="Male"/>
    <n v="3764.7"/>
    <x v="0"/>
    <s v="Individual"/>
    <x v="1"/>
    <n v="27"/>
  </r>
  <r>
    <x v="3903"/>
    <x v="484"/>
    <x v="1"/>
    <x v="1"/>
    <x v="2"/>
    <s v="Fake Customer Care Call"/>
    <x v="4"/>
    <x v="1"/>
    <s v="Male"/>
    <n v="985.22"/>
    <x v="0"/>
    <s v="Individual"/>
    <x v="1"/>
    <n v="19"/>
  </r>
  <r>
    <x v="3904"/>
    <x v="484"/>
    <x v="18"/>
    <x v="66"/>
    <x v="4"/>
    <s v="Fake Mobile App"/>
    <x v="1"/>
    <x v="0"/>
    <s v="Male"/>
    <n v="1518.98"/>
    <x v="3"/>
    <s v="Individual"/>
    <x v="0"/>
    <n v="106"/>
  </r>
  <r>
    <x v="3905"/>
    <x v="485"/>
    <x v="2"/>
    <x v="5"/>
    <x v="4"/>
    <s v="Phishing Email"/>
    <x v="0"/>
    <x v="1"/>
    <s v="Male"/>
    <n v="189.39"/>
    <x v="1"/>
    <s v="Individual"/>
    <x v="0"/>
    <n v="175"/>
  </r>
  <r>
    <x v="3906"/>
    <x v="485"/>
    <x v="2"/>
    <x v="2"/>
    <x v="1"/>
    <s v="SMS/Text Link"/>
    <x v="0"/>
    <x v="4"/>
    <s v="Female"/>
    <n v="0"/>
    <x v="3"/>
    <s v="Individual"/>
    <x v="0"/>
    <n v="162"/>
  </r>
  <r>
    <x v="3907"/>
    <x v="485"/>
    <x v="3"/>
    <x v="4"/>
    <x v="1"/>
    <s v="Malicious Website"/>
    <x v="0"/>
    <x v="1"/>
    <s v="Female"/>
    <n v="0"/>
    <x v="3"/>
    <s v="Individual"/>
    <x v="0"/>
    <n v="126"/>
  </r>
  <r>
    <x v="3908"/>
    <x v="485"/>
    <x v="2"/>
    <x v="31"/>
    <x v="7"/>
    <s v="UPI/Payment App"/>
    <x v="0"/>
    <x v="2"/>
    <s v="Female"/>
    <n v="596.77"/>
    <x v="2"/>
    <s v="Individual"/>
    <x v="0"/>
    <n v="158"/>
  </r>
  <r>
    <x v="3909"/>
    <x v="485"/>
    <x v="38"/>
    <x v="61"/>
    <x v="4"/>
    <s v="SMS/Text Link"/>
    <x v="0"/>
    <x v="1"/>
    <s v="Female"/>
    <n v="34.61"/>
    <x v="2"/>
    <s v="Individual"/>
    <x v="1"/>
    <n v="25"/>
  </r>
  <r>
    <x v="3910"/>
    <x v="485"/>
    <x v="3"/>
    <x v="3"/>
    <x v="4"/>
    <s v="SMS/Text Link"/>
    <x v="2"/>
    <x v="1"/>
    <s v="Male"/>
    <n v="346.52"/>
    <x v="2"/>
    <s v="Individual"/>
    <x v="0"/>
    <n v="87"/>
  </r>
  <r>
    <x v="3911"/>
    <x v="486"/>
    <x v="2"/>
    <x v="7"/>
    <x v="1"/>
    <s v="UPI/Payment App"/>
    <x v="0"/>
    <x v="2"/>
    <s v="Male"/>
    <n v="0"/>
    <x v="0"/>
    <s v="Individual"/>
    <x v="1"/>
    <n v="21"/>
  </r>
  <r>
    <x v="3912"/>
    <x v="486"/>
    <x v="21"/>
    <x v="45"/>
    <x v="4"/>
    <s v="Fake Mobile App"/>
    <x v="0"/>
    <x v="3"/>
    <s v="Other/Not Disclosed"/>
    <n v="367.18"/>
    <x v="3"/>
    <s v="Individual"/>
    <x v="1"/>
    <n v="26"/>
  </r>
  <r>
    <x v="3913"/>
    <x v="486"/>
    <x v="3"/>
    <x v="41"/>
    <x v="2"/>
    <s v="UPI/Payment App"/>
    <x v="0"/>
    <x v="3"/>
    <s v="Male"/>
    <n v="1614.52"/>
    <x v="0"/>
    <s v="Small Business"/>
    <x v="0"/>
    <n v="139"/>
  </r>
  <r>
    <x v="3914"/>
    <x v="486"/>
    <x v="3"/>
    <x v="3"/>
    <x v="0"/>
    <s v="SMS/Text Link"/>
    <x v="0"/>
    <x v="1"/>
    <s v="Male"/>
    <n v="288.58"/>
    <x v="0"/>
    <s v="Organization/Enterprise"/>
    <x v="1"/>
    <n v="8"/>
  </r>
  <r>
    <x v="3915"/>
    <x v="486"/>
    <x v="2"/>
    <x v="33"/>
    <x v="11"/>
    <s v="SMS/Text Link"/>
    <x v="0"/>
    <x v="3"/>
    <s v="Female"/>
    <n v="0"/>
    <x v="3"/>
    <s v="Individual"/>
    <x v="3"/>
    <n v="6"/>
  </r>
  <r>
    <x v="3916"/>
    <x v="486"/>
    <x v="8"/>
    <x v="14"/>
    <x v="4"/>
    <s v="Malicious Website"/>
    <x v="0"/>
    <x v="1"/>
    <s v="Male"/>
    <n v="296.66000000000003"/>
    <x v="1"/>
    <s v="Individual"/>
    <x v="4"/>
    <n v="71"/>
  </r>
  <r>
    <x v="3917"/>
    <x v="486"/>
    <x v="7"/>
    <x v="11"/>
    <x v="0"/>
    <s v="Malicious Website"/>
    <x v="3"/>
    <x v="4"/>
    <s v="Male"/>
    <n v="4524"/>
    <x v="2"/>
    <s v="Individual"/>
    <x v="0"/>
    <n v="93"/>
  </r>
  <r>
    <x v="3918"/>
    <x v="486"/>
    <x v="41"/>
    <x v="64"/>
    <x v="1"/>
    <s v="Phishing Email"/>
    <x v="3"/>
    <x v="1"/>
    <s v="Male"/>
    <n v="0"/>
    <x v="3"/>
    <s v="Individual"/>
    <x v="1"/>
    <n v="5"/>
  </r>
  <r>
    <x v="3919"/>
    <x v="487"/>
    <x v="21"/>
    <x v="45"/>
    <x v="9"/>
    <s v="Fake Customer Care Call"/>
    <x v="0"/>
    <x v="4"/>
    <s v="Female"/>
    <n v="0"/>
    <x v="3"/>
    <s v="Individual"/>
    <x v="1"/>
    <n v="29"/>
  </r>
  <r>
    <x v="3920"/>
    <x v="487"/>
    <x v="0"/>
    <x v="10"/>
    <x v="4"/>
    <s v="Phishing Email"/>
    <x v="0"/>
    <x v="3"/>
    <s v="Male"/>
    <n v="181.44"/>
    <x v="2"/>
    <s v="Individual"/>
    <x v="0"/>
    <n v="162"/>
  </r>
  <r>
    <x v="3921"/>
    <x v="487"/>
    <x v="25"/>
    <x v="40"/>
    <x v="9"/>
    <s v="Fake Customer Care Call"/>
    <x v="3"/>
    <x v="2"/>
    <s v="Female"/>
    <n v="0"/>
    <x v="1"/>
    <s v="Individual"/>
    <x v="3"/>
    <n v="113"/>
  </r>
  <r>
    <x v="3922"/>
    <x v="487"/>
    <x v="3"/>
    <x v="3"/>
    <x v="1"/>
    <s v="UPI/Payment App"/>
    <x v="0"/>
    <x v="4"/>
    <s v="Male"/>
    <n v="0"/>
    <x v="3"/>
    <s v="Individual"/>
    <x v="0"/>
    <n v="18"/>
  </r>
  <r>
    <x v="3923"/>
    <x v="487"/>
    <x v="12"/>
    <x v="17"/>
    <x v="1"/>
    <s v="Fake Customer Care Call"/>
    <x v="3"/>
    <x v="5"/>
    <s v="Female"/>
    <n v="0"/>
    <x v="2"/>
    <s v="Individual"/>
    <x v="2"/>
    <n v="157"/>
  </r>
  <r>
    <x v="3924"/>
    <x v="487"/>
    <x v="24"/>
    <x v="39"/>
    <x v="9"/>
    <s v="Fake Customer Care Call"/>
    <x v="0"/>
    <x v="0"/>
    <s v="Female"/>
    <n v="0"/>
    <x v="1"/>
    <s v="Individual"/>
    <x v="0"/>
    <n v="164"/>
  </r>
  <r>
    <x v="3925"/>
    <x v="487"/>
    <x v="27"/>
    <x v="43"/>
    <x v="4"/>
    <s v="Fake Customer Care Call"/>
    <x v="3"/>
    <x v="3"/>
    <s v="Male"/>
    <n v="418.69"/>
    <x v="3"/>
    <s v="Individual"/>
    <x v="3"/>
    <n v="111"/>
  </r>
  <r>
    <x v="3926"/>
    <x v="487"/>
    <x v="2"/>
    <x v="56"/>
    <x v="9"/>
    <s v="Fake Mobile App"/>
    <x v="0"/>
    <x v="3"/>
    <s v="Female"/>
    <n v="0"/>
    <x v="2"/>
    <s v="Small Business"/>
    <x v="1"/>
    <n v="11"/>
  </r>
  <r>
    <x v="3927"/>
    <x v="487"/>
    <x v="19"/>
    <x v="28"/>
    <x v="1"/>
    <s v="SMS/Text Link"/>
    <x v="0"/>
    <x v="4"/>
    <s v="Female"/>
    <n v="0"/>
    <x v="3"/>
    <s v="Individual"/>
    <x v="1"/>
    <n v="7"/>
  </r>
  <r>
    <x v="3928"/>
    <x v="487"/>
    <x v="38"/>
    <x v="61"/>
    <x v="7"/>
    <s v="Fake Customer Care Call"/>
    <x v="3"/>
    <x v="1"/>
    <s v="Male"/>
    <n v="237.18"/>
    <x v="3"/>
    <s v="Individual"/>
    <x v="0"/>
    <n v="111"/>
  </r>
  <r>
    <x v="3929"/>
    <x v="487"/>
    <x v="18"/>
    <x v="27"/>
    <x v="1"/>
    <s v="Fake Mobile App"/>
    <x v="3"/>
    <x v="3"/>
    <s v="Male"/>
    <n v="0"/>
    <x v="3"/>
    <s v="Individual"/>
    <x v="1"/>
    <n v="1"/>
  </r>
  <r>
    <x v="3930"/>
    <x v="487"/>
    <x v="35"/>
    <x v="58"/>
    <x v="4"/>
    <s v="Fake Customer Care Call"/>
    <x v="0"/>
    <x v="2"/>
    <s v="Female"/>
    <n v="747.6"/>
    <x v="2"/>
    <s v="Individual"/>
    <x v="3"/>
    <n v="18"/>
  </r>
  <r>
    <x v="3931"/>
    <x v="487"/>
    <x v="3"/>
    <x v="30"/>
    <x v="4"/>
    <s v="UPI/Payment App"/>
    <x v="3"/>
    <x v="1"/>
    <s v="Male"/>
    <n v="2009.08"/>
    <x v="0"/>
    <s v="Individual"/>
    <x v="0"/>
    <n v="128"/>
  </r>
  <r>
    <x v="3932"/>
    <x v="487"/>
    <x v="0"/>
    <x v="10"/>
    <x v="1"/>
    <s v="Fake Mobile App"/>
    <x v="0"/>
    <x v="4"/>
    <s v="Female"/>
    <n v="0"/>
    <x v="3"/>
    <s v="Individual"/>
    <x v="2"/>
    <n v="15"/>
  </r>
  <r>
    <x v="3933"/>
    <x v="488"/>
    <x v="39"/>
    <x v="62"/>
    <x v="4"/>
    <s v="Phishing Email"/>
    <x v="0"/>
    <x v="1"/>
    <s v="Female"/>
    <n v="1242.83"/>
    <x v="3"/>
    <s v="Individual"/>
    <x v="0"/>
    <n v="90"/>
  </r>
  <r>
    <x v="3934"/>
    <x v="488"/>
    <x v="3"/>
    <x v="3"/>
    <x v="1"/>
    <s v="Fake Mobile App"/>
    <x v="0"/>
    <x v="2"/>
    <s v="Male"/>
    <n v="0"/>
    <x v="3"/>
    <s v="Individual"/>
    <x v="1"/>
    <n v="7"/>
  </r>
  <r>
    <x v="3935"/>
    <x v="488"/>
    <x v="16"/>
    <x v="24"/>
    <x v="0"/>
    <s v="SMS/Text Link"/>
    <x v="0"/>
    <x v="4"/>
    <s v="Male"/>
    <n v="306.17"/>
    <x v="2"/>
    <s v="Individual"/>
    <x v="1"/>
    <n v="22"/>
  </r>
  <r>
    <x v="3936"/>
    <x v="488"/>
    <x v="46"/>
    <x v="71"/>
    <x v="0"/>
    <s v="Fake Mobile App"/>
    <x v="3"/>
    <x v="1"/>
    <s v="Male"/>
    <n v="910.44"/>
    <x v="3"/>
    <s v="Individual"/>
    <x v="1"/>
    <n v="28"/>
  </r>
  <r>
    <x v="3937"/>
    <x v="488"/>
    <x v="3"/>
    <x v="3"/>
    <x v="10"/>
    <s v="Social Media Message"/>
    <x v="0"/>
    <x v="3"/>
    <s v="Female"/>
    <n v="0"/>
    <x v="1"/>
    <s v="Individual"/>
    <x v="1"/>
    <n v="3"/>
  </r>
  <r>
    <x v="3938"/>
    <x v="488"/>
    <x v="37"/>
    <x v="60"/>
    <x v="6"/>
    <s v="Fake Mobile App"/>
    <x v="0"/>
    <x v="2"/>
    <s v="Female"/>
    <n v="4360.3900000000003"/>
    <x v="3"/>
    <s v="Individual"/>
    <x v="1"/>
    <n v="2"/>
  </r>
  <r>
    <x v="3939"/>
    <x v="488"/>
    <x v="2"/>
    <x v="2"/>
    <x v="6"/>
    <s v="Public Wi-Fi Exploit"/>
    <x v="0"/>
    <x v="2"/>
    <s v="Male"/>
    <n v="319.77"/>
    <x v="0"/>
    <s v="Individual"/>
    <x v="0"/>
    <n v="79"/>
  </r>
  <r>
    <x v="3940"/>
    <x v="489"/>
    <x v="2"/>
    <x v="31"/>
    <x v="6"/>
    <s v="UPI/Payment App"/>
    <x v="0"/>
    <x v="2"/>
    <s v="Male"/>
    <n v="60.53"/>
    <x v="2"/>
    <s v="Individual"/>
    <x v="1"/>
    <n v="6"/>
  </r>
  <r>
    <x v="3941"/>
    <x v="489"/>
    <x v="0"/>
    <x v="18"/>
    <x v="7"/>
    <s v="SMS/Text Link"/>
    <x v="0"/>
    <x v="3"/>
    <s v="Male"/>
    <n v="243.51"/>
    <x v="2"/>
    <s v="Individual"/>
    <x v="0"/>
    <n v="8"/>
  </r>
  <r>
    <x v="3942"/>
    <x v="489"/>
    <x v="2"/>
    <x v="7"/>
    <x v="11"/>
    <s v="Fake Customer Care Call"/>
    <x v="0"/>
    <x v="2"/>
    <s v="Male"/>
    <n v="0"/>
    <x v="0"/>
    <s v="Individual"/>
    <x v="1"/>
    <n v="28"/>
  </r>
  <r>
    <x v="3943"/>
    <x v="489"/>
    <x v="2"/>
    <x v="2"/>
    <x v="7"/>
    <s v="SMS/Text Link"/>
    <x v="0"/>
    <x v="1"/>
    <s v="Male"/>
    <n v="568.29"/>
    <x v="3"/>
    <s v="Organization/Enterprise"/>
    <x v="1"/>
    <n v="5"/>
  </r>
  <r>
    <x v="3944"/>
    <x v="489"/>
    <x v="1"/>
    <x v="1"/>
    <x v="2"/>
    <s v="Public Wi-Fi Exploit"/>
    <x v="0"/>
    <x v="3"/>
    <s v="Other/Not Disclosed"/>
    <n v="366.92"/>
    <x v="3"/>
    <s v="Individual"/>
    <x v="2"/>
    <n v="129"/>
  </r>
  <r>
    <x v="3945"/>
    <x v="489"/>
    <x v="2"/>
    <x v="52"/>
    <x v="0"/>
    <s v="UPI/Payment App"/>
    <x v="2"/>
    <x v="1"/>
    <s v="Female"/>
    <n v="163.16999999999999"/>
    <x v="1"/>
    <s v="Small Business"/>
    <x v="0"/>
    <n v="162"/>
  </r>
  <r>
    <x v="3946"/>
    <x v="489"/>
    <x v="15"/>
    <x v="23"/>
    <x v="4"/>
    <s v="Fake Customer Care Call"/>
    <x v="0"/>
    <x v="2"/>
    <s v="Female"/>
    <n v="2366.91"/>
    <x v="1"/>
    <s v="Individual"/>
    <x v="2"/>
    <n v="69"/>
  </r>
  <r>
    <x v="3947"/>
    <x v="489"/>
    <x v="10"/>
    <x v="15"/>
    <x v="11"/>
    <s v="Public Wi-Fi Exploit"/>
    <x v="3"/>
    <x v="5"/>
    <s v="Other/Not Disclosed"/>
    <n v="0"/>
    <x v="3"/>
    <s v="Small Business"/>
    <x v="1"/>
    <n v="28"/>
  </r>
  <r>
    <x v="3948"/>
    <x v="490"/>
    <x v="3"/>
    <x v="3"/>
    <x v="4"/>
    <s v="SMS/Text Link"/>
    <x v="0"/>
    <x v="2"/>
    <s v="Female"/>
    <n v="185.45"/>
    <x v="3"/>
    <s v="Individual"/>
    <x v="1"/>
    <n v="17"/>
  </r>
  <r>
    <x v="3949"/>
    <x v="490"/>
    <x v="3"/>
    <x v="30"/>
    <x v="4"/>
    <s v="SMS/Text Link"/>
    <x v="0"/>
    <x v="1"/>
    <s v="Female"/>
    <n v="120.98"/>
    <x v="3"/>
    <s v="Individual"/>
    <x v="3"/>
    <n v="168"/>
  </r>
  <r>
    <x v="3950"/>
    <x v="490"/>
    <x v="0"/>
    <x v="10"/>
    <x v="11"/>
    <s v="Social Media Message"/>
    <x v="0"/>
    <x v="1"/>
    <s v="Male"/>
    <n v="0"/>
    <x v="0"/>
    <s v="Individual"/>
    <x v="1"/>
    <n v="12"/>
  </r>
  <r>
    <x v="3951"/>
    <x v="490"/>
    <x v="0"/>
    <x v="0"/>
    <x v="9"/>
    <s v="SMS/Text Link"/>
    <x v="2"/>
    <x v="0"/>
    <s v="Female"/>
    <n v="0"/>
    <x v="0"/>
    <s v="Individual"/>
    <x v="1"/>
    <n v="27"/>
  </r>
  <r>
    <x v="3952"/>
    <x v="490"/>
    <x v="27"/>
    <x v="43"/>
    <x v="4"/>
    <s v="Phishing Email"/>
    <x v="0"/>
    <x v="5"/>
    <s v="Male"/>
    <n v="21.92"/>
    <x v="3"/>
    <s v="Individual"/>
    <x v="3"/>
    <n v="44"/>
  </r>
  <r>
    <x v="3953"/>
    <x v="490"/>
    <x v="2"/>
    <x v="2"/>
    <x v="11"/>
    <s v="Malicious Website"/>
    <x v="0"/>
    <x v="5"/>
    <s v="Male"/>
    <n v="0"/>
    <x v="3"/>
    <s v="Small Business"/>
    <x v="1"/>
    <n v="20"/>
  </r>
  <r>
    <x v="3954"/>
    <x v="490"/>
    <x v="20"/>
    <x v="29"/>
    <x v="4"/>
    <s v="Fake Mobile App"/>
    <x v="3"/>
    <x v="0"/>
    <s v="Female"/>
    <n v="932.02"/>
    <x v="1"/>
    <s v="Small Business"/>
    <x v="1"/>
    <n v="19"/>
  </r>
  <r>
    <x v="3955"/>
    <x v="490"/>
    <x v="21"/>
    <x v="45"/>
    <x v="1"/>
    <s v="Social Media Message"/>
    <x v="0"/>
    <x v="2"/>
    <s v="Female"/>
    <n v="0"/>
    <x v="0"/>
    <s v="Organization/Enterprise"/>
    <x v="0"/>
    <n v="109"/>
  </r>
  <r>
    <x v="3956"/>
    <x v="491"/>
    <x v="2"/>
    <x v="33"/>
    <x v="4"/>
    <s v="Malicious Website"/>
    <x v="0"/>
    <x v="2"/>
    <s v="Male"/>
    <n v="1119.8699999999999"/>
    <x v="3"/>
    <s v="Organization/Enterprise"/>
    <x v="1"/>
    <n v="9"/>
  </r>
  <r>
    <x v="3957"/>
    <x v="491"/>
    <x v="13"/>
    <x v="37"/>
    <x v="1"/>
    <s v="Social Media Message"/>
    <x v="3"/>
    <x v="3"/>
    <s v="Female"/>
    <n v="0"/>
    <x v="2"/>
    <s v="Individual"/>
    <x v="3"/>
    <n v="171"/>
  </r>
  <r>
    <x v="3958"/>
    <x v="491"/>
    <x v="2"/>
    <x v="7"/>
    <x v="2"/>
    <s v="Fake Customer Care Call"/>
    <x v="0"/>
    <x v="3"/>
    <s v="Male"/>
    <n v="1836.13"/>
    <x v="0"/>
    <s v="Individual"/>
    <x v="4"/>
    <n v="101"/>
  </r>
  <r>
    <x v="3959"/>
    <x v="491"/>
    <x v="2"/>
    <x v="52"/>
    <x v="10"/>
    <s v="Fake Customer Care Call"/>
    <x v="1"/>
    <x v="3"/>
    <s v="Male"/>
    <n v="0"/>
    <x v="2"/>
    <s v="Small Business"/>
    <x v="0"/>
    <n v="136"/>
  </r>
  <r>
    <x v="3960"/>
    <x v="491"/>
    <x v="21"/>
    <x v="35"/>
    <x v="4"/>
    <s v="Phishing Email"/>
    <x v="0"/>
    <x v="1"/>
    <s v="Female"/>
    <n v="43.07"/>
    <x v="1"/>
    <s v="Individual"/>
    <x v="4"/>
    <n v="120"/>
  </r>
  <r>
    <x v="3961"/>
    <x v="491"/>
    <x v="2"/>
    <x v="56"/>
    <x v="9"/>
    <s v="Phishing Email"/>
    <x v="0"/>
    <x v="2"/>
    <s v="Female"/>
    <n v="0"/>
    <x v="2"/>
    <s v="Individual"/>
    <x v="1"/>
    <n v="11"/>
  </r>
  <r>
    <x v="3962"/>
    <x v="492"/>
    <x v="32"/>
    <x v="53"/>
    <x v="9"/>
    <s v="Phishing Email"/>
    <x v="0"/>
    <x v="4"/>
    <s v="Male"/>
    <n v="0"/>
    <x v="0"/>
    <s v="Individual"/>
    <x v="0"/>
    <n v="48"/>
  </r>
  <r>
    <x v="3963"/>
    <x v="492"/>
    <x v="2"/>
    <x v="56"/>
    <x v="0"/>
    <s v="Public Wi-Fi Exploit"/>
    <x v="0"/>
    <x v="1"/>
    <s v="Male"/>
    <n v="3154.38"/>
    <x v="2"/>
    <s v="Organization/Enterprise"/>
    <x v="3"/>
    <n v="15"/>
  </r>
  <r>
    <x v="3964"/>
    <x v="492"/>
    <x v="41"/>
    <x v="64"/>
    <x v="9"/>
    <s v="Public Wi-Fi Exploit"/>
    <x v="3"/>
    <x v="2"/>
    <s v="Female"/>
    <n v="0"/>
    <x v="0"/>
    <s v="Individual"/>
    <x v="2"/>
    <n v="9"/>
  </r>
  <r>
    <x v="3965"/>
    <x v="492"/>
    <x v="2"/>
    <x v="31"/>
    <x v="2"/>
    <s v="UPI/Payment App"/>
    <x v="0"/>
    <x v="2"/>
    <s v="Female"/>
    <n v="924.07"/>
    <x v="3"/>
    <s v="Individual"/>
    <x v="1"/>
    <n v="26"/>
  </r>
  <r>
    <x v="3966"/>
    <x v="492"/>
    <x v="3"/>
    <x v="30"/>
    <x v="4"/>
    <s v="Social Media Message"/>
    <x v="2"/>
    <x v="4"/>
    <s v="Female"/>
    <n v="69.25"/>
    <x v="2"/>
    <s v="Individual"/>
    <x v="1"/>
    <n v="14"/>
  </r>
  <r>
    <x v="3967"/>
    <x v="492"/>
    <x v="17"/>
    <x v="26"/>
    <x v="11"/>
    <s v="Phishing Email"/>
    <x v="0"/>
    <x v="1"/>
    <s v="Female"/>
    <n v="0"/>
    <x v="2"/>
    <s v="Individual"/>
    <x v="0"/>
    <n v="170"/>
  </r>
  <r>
    <x v="3968"/>
    <x v="492"/>
    <x v="1"/>
    <x v="1"/>
    <x v="4"/>
    <s v="SMS/Text Link"/>
    <x v="0"/>
    <x v="3"/>
    <s v="Male"/>
    <n v="93.82"/>
    <x v="3"/>
    <s v="Individual"/>
    <x v="2"/>
    <n v="7"/>
  </r>
  <r>
    <x v="3969"/>
    <x v="492"/>
    <x v="0"/>
    <x v="18"/>
    <x v="6"/>
    <s v="Social Media Message"/>
    <x v="0"/>
    <x v="2"/>
    <s v="Male"/>
    <n v="358.96"/>
    <x v="1"/>
    <s v="Individual"/>
    <x v="2"/>
    <n v="177"/>
  </r>
  <r>
    <x v="3970"/>
    <x v="493"/>
    <x v="0"/>
    <x v="18"/>
    <x v="11"/>
    <s v="Fake Mobile App"/>
    <x v="3"/>
    <x v="3"/>
    <s v="Female"/>
    <n v="0"/>
    <x v="1"/>
    <s v="Individual"/>
    <x v="0"/>
    <n v="29"/>
  </r>
  <r>
    <x v="3971"/>
    <x v="493"/>
    <x v="27"/>
    <x v="43"/>
    <x v="0"/>
    <s v="Fake Customer Care Call"/>
    <x v="2"/>
    <x v="2"/>
    <s v="Female"/>
    <n v="390.44"/>
    <x v="0"/>
    <s v="Individual"/>
    <x v="1"/>
    <n v="28"/>
  </r>
  <r>
    <x v="3972"/>
    <x v="493"/>
    <x v="2"/>
    <x v="52"/>
    <x v="1"/>
    <s v="Fake Customer Care Call"/>
    <x v="0"/>
    <x v="2"/>
    <s v="Male"/>
    <n v="0"/>
    <x v="2"/>
    <s v="Individual"/>
    <x v="2"/>
    <n v="3"/>
  </r>
  <r>
    <x v="3973"/>
    <x v="493"/>
    <x v="13"/>
    <x v="19"/>
    <x v="7"/>
    <s v="Fake Mobile App"/>
    <x v="2"/>
    <x v="1"/>
    <s v="Female"/>
    <n v="69.37"/>
    <x v="3"/>
    <s v="Individual"/>
    <x v="3"/>
    <n v="156"/>
  </r>
  <r>
    <x v="3974"/>
    <x v="493"/>
    <x v="3"/>
    <x v="50"/>
    <x v="10"/>
    <s v="Malicious Website"/>
    <x v="0"/>
    <x v="2"/>
    <s v="Female"/>
    <n v="0"/>
    <x v="0"/>
    <s v="Individual"/>
    <x v="0"/>
    <n v="133"/>
  </r>
  <r>
    <x v="3975"/>
    <x v="493"/>
    <x v="39"/>
    <x v="62"/>
    <x v="5"/>
    <s v="Fake Mobile App"/>
    <x v="3"/>
    <x v="1"/>
    <s v="Female"/>
    <n v="0"/>
    <x v="2"/>
    <s v="Individual"/>
    <x v="3"/>
    <n v="102"/>
  </r>
  <r>
    <x v="3976"/>
    <x v="494"/>
    <x v="7"/>
    <x v="22"/>
    <x v="7"/>
    <s v="UPI/Payment App"/>
    <x v="3"/>
    <x v="1"/>
    <s v="Female"/>
    <n v="318.86"/>
    <x v="3"/>
    <s v="Small Business"/>
    <x v="3"/>
    <n v="12"/>
  </r>
  <r>
    <x v="3977"/>
    <x v="494"/>
    <x v="13"/>
    <x v="37"/>
    <x v="4"/>
    <s v="Public Wi-Fi Exploit"/>
    <x v="3"/>
    <x v="2"/>
    <s v="Male"/>
    <n v="207.26"/>
    <x v="3"/>
    <s v="Individual"/>
    <x v="4"/>
    <n v="124"/>
  </r>
  <r>
    <x v="3978"/>
    <x v="495"/>
    <x v="21"/>
    <x v="45"/>
    <x v="6"/>
    <s v="Malicious Website"/>
    <x v="0"/>
    <x v="5"/>
    <s v="Male"/>
    <n v="711.96"/>
    <x v="3"/>
    <s v="Small Business"/>
    <x v="4"/>
    <n v="6"/>
  </r>
  <r>
    <x v="3979"/>
    <x v="495"/>
    <x v="3"/>
    <x v="4"/>
    <x v="4"/>
    <s v="Fake Mobile App"/>
    <x v="0"/>
    <x v="5"/>
    <s v="Female"/>
    <n v="3077.59"/>
    <x v="2"/>
    <s v="Individual"/>
    <x v="1"/>
    <n v="16"/>
  </r>
  <r>
    <x v="3980"/>
    <x v="495"/>
    <x v="7"/>
    <x v="22"/>
    <x v="6"/>
    <s v="UPI/Payment App"/>
    <x v="3"/>
    <x v="3"/>
    <s v="Female"/>
    <n v="326.57"/>
    <x v="1"/>
    <s v="Individual"/>
    <x v="0"/>
    <n v="92"/>
  </r>
  <r>
    <x v="3981"/>
    <x v="495"/>
    <x v="1"/>
    <x v="1"/>
    <x v="2"/>
    <s v="Fake Mobile App"/>
    <x v="1"/>
    <x v="1"/>
    <s v="Female"/>
    <n v="1875.81"/>
    <x v="0"/>
    <s v="Individual"/>
    <x v="1"/>
    <n v="12"/>
  </r>
  <r>
    <x v="3982"/>
    <x v="495"/>
    <x v="8"/>
    <x v="12"/>
    <x v="4"/>
    <s v="Phishing Email"/>
    <x v="2"/>
    <x v="2"/>
    <s v="Female"/>
    <n v="786.49"/>
    <x v="0"/>
    <s v="Individual"/>
    <x v="4"/>
    <n v="161"/>
  </r>
  <r>
    <x v="3983"/>
    <x v="495"/>
    <x v="3"/>
    <x v="3"/>
    <x v="0"/>
    <s v="Public Wi-Fi Exploit"/>
    <x v="0"/>
    <x v="1"/>
    <s v="Male"/>
    <n v="1338.82"/>
    <x v="2"/>
    <s v="Organization/Enterprise"/>
    <x v="0"/>
    <n v="105"/>
  </r>
  <r>
    <x v="3984"/>
    <x v="495"/>
    <x v="30"/>
    <x v="49"/>
    <x v="4"/>
    <s v="Social Media Message"/>
    <x v="0"/>
    <x v="0"/>
    <s v="Other/Not Disclosed"/>
    <n v="3406.04"/>
    <x v="1"/>
    <s v="Individual"/>
    <x v="1"/>
    <n v="7"/>
  </r>
  <r>
    <x v="3985"/>
    <x v="495"/>
    <x v="2"/>
    <x v="54"/>
    <x v="4"/>
    <s v="Fake Mobile App"/>
    <x v="0"/>
    <x v="2"/>
    <s v="Male"/>
    <n v="1112.28"/>
    <x v="1"/>
    <s v="Individual"/>
    <x v="3"/>
    <n v="62"/>
  </r>
  <r>
    <x v="3986"/>
    <x v="495"/>
    <x v="2"/>
    <x v="56"/>
    <x v="4"/>
    <s v="Social Media Message"/>
    <x v="3"/>
    <x v="4"/>
    <s v="Male"/>
    <n v="878.61"/>
    <x v="1"/>
    <s v="Individual"/>
    <x v="4"/>
    <n v="53"/>
  </r>
  <r>
    <x v="3987"/>
    <x v="495"/>
    <x v="21"/>
    <x v="35"/>
    <x v="4"/>
    <s v="Public Wi-Fi Exploit"/>
    <x v="2"/>
    <x v="1"/>
    <s v="Male"/>
    <n v="927.58"/>
    <x v="2"/>
    <s v="Organization/Enterprise"/>
    <x v="2"/>
    <n v="89"/>
  </r>
  <r>
    <x v="3988"/>
    <x v="495"/>
    <x v="16"/>
    <x v="24"/>
    <x v="11"/>
    <s v="Malicious Website"/>
    <x v="0"/>
    <x v="2"/>
    <s v="Male"/>
    <n v="0"/>
    <x v="2"/>
    <s v="Individual"/>
    <x v="3"/>
    <n v="40"/>
  </r>
  <r>
    <x v="3989"/>
    <x v="495"/>
    <x v="8"/>
    <x v="14"/>
    <x v="1"/>
    <s v="Social Media Message"/>
    <x v="4"/>
    <x v="1"/>
    <s v="Female"/>
    <n v="0"/>
    <x v="3"/>
    <s v="Individual"/>
    <x v="1"/>
    <n v="5"/>
  </r>
  <r>
    <x v="3990"/>
    <x v="495"/>
    <x v="3"/>
    <x v="41"/>
    <x v="3"/>
    <s v="UPI/Payment App"/>
    <x v="0"/>
    <x v="3"/>
    <s v="Male"/>
    <n v="456.06"/>
    <x v="1"/>
    <s v="Individual"/>
    <x v="1"/>
    <n v="28"/>
  </r>
  <r>
    <x v="3991"/>
    <x v="495"/>
    <x v="3"/>
    <x v="30"/>
    <x v="0"/>
    <s v="Phishing Email"/>
    <x v="0"/>
    <x v="1"/>
    <s v="Female"/>
    <n v="108.02"/>
    <x v="2"/>
    <s v="Individual"/>
    <x v="1"/>
    <n v="6"/>
  </r>
  <r>
    <x v="3992"/>
    <x v="495"/>
    <x v="3"/>
    <x v="4"/>
    <x v="4"/>
    <s v="Phishing Email"/>
    <x v="3"/>
    <x v="3"/>
    <s v="Female"/>
    <n v="1912.3"/>
    <x v="3"/>
    <s v="Individual"/>
    <x v="1"/>
    <n v="6"/>
  </r>
  <r>
    <x v="3993"/>
    <x v="496"/>
    <x v="19"/>
    <x v="28"/>
    <x v="0"/>
    <s v="Malicious Website"/>
    <x v="0"/>
    <x v="3"/>
    <s v="Male"/>
    <n v="316.22000000000003"/>
    <x v="1"/>
    <s v="Individual"/>
    <x v="3"/>
    <n v="163"/>
  </r>
  <r>
    <x v="3994"/>
    <x v="496"/>
    <x v="2"/>
    <x v="5"/>
    <x v="2"/>
    <s v="Malicious Website"/>
    <x v="3"/>
    <x v="1"/>
    <s v="Female"/>
    <n v="176.9"/>
    <x v="0"/>
    <s v="Small Business"/>
    <x v="1"/>
    <n v="18"/>
  </r>
  <r>
    <x v="3995"/>
    <x v="496"/>
    <x v="8"/>
    <x v="12"/>
    <x v="4"/>
    <s v="Public Wi-Fi Exploit"/>
    <x v="0"/>
    <x v="3"/>
    <s v="Male"/>
    <n v="544.99"/>
    <x v="2"/>
    <s v="Individual"/>
    <x v="2"/>
    <n v="83"/>
  </r>
  <r>
    <x v="3996"/>
    <x v="496"/>
    <x v="2"/>
    <x v="7"/>
    <x v="0"/>
    <s v="Public Wi-Fi Exploit"/>
    <x v="0"/>
    <x v="5"/>
    <s v="Male"/>
    <n v="141.29"/>
    <x v="2"/>
    <s v="Individual"/>
    <x v="1"/>
    <n v="7"/>
  </r>
  <r>
    <x v="3997"/>
    <x v="496"/>
    <x v="21"/>
    <x v="35"/>
    <x v="11"/>
    <s v="Malicious Website"/>
    <x v="0"/>
    <x v="5"/>
    <s v="Male"/>
    <n v="0"/>
    <x v="0"/>
    <s v="Individual"/>
    <x v="0"/>
    <n v="55"/>
  </r>
  <r>
    <x v="3998"/>
    <x v="496"/>
    <x v="2"/>
    <x v="7"/>
    <x v="10"/>
    <s v="Phishing Email"/>
    <x v="0"/>
    <x v="3"/>
    <s v="Female"/>
    <n v="0"/>
    <x v="0"/>
    <s v="Individual"/>
    <x v="0"/>
    <n v="47"/>
  </r>
  <r>
    <x v="3999"/>
    <x v="496"/>
    <x v="0"/>
    <x v="18"/>
    <x v="1"/>
    <s v="SMS/Text Link"/>
    <x v="0"/>
    <x v="2"/>
    <s v="Male"/>
    <n v="0"/>
    <x v="2"/>
    <s v="Individual"/>
    <x v="2"/>
    <n v="72"/>
  </r>
  <r>
    <x v="4000"/>
    <x v="496"/>
    <x v="34"/>
    <x v="57"/>
    <x v="4"/>
    <s v="Fake Customer Care Call"/>
    <x v="0"/>
    <x v="1"/>
    <s v="Male"/>
    <n v="854.44"/>
    <x v="1"/>
    <s v="Individual"/>
    <x v="1"/>
    <n v="9"/>
  </r>
  <r>
    <x v="4001"/>
    <x v="496"/>
    <x v="21"/>
    <x v="35"/>
    <x v="1"/>
    <s v="Fake Customer Care Call"/>
    <x v="3"/>
    <x v="3"/>
    <s v="Male"/>
    <n v="0"/>
    <x v="1"/>
    <s v="Organization/Enterprise"/>
    <x v="0"/>
    <n v="77"/>
  </r>
  <r>
    <x v="4002"/>
    <x v="497"/>
    <x v="2"/>
    <x v="56"/>
    <x v="1"/>
    <s v="UPI/Payment App"/>
    <x v="0"/>
    <x v="4"/>
    <s v="Female"/>
    <n v="0"/>
    <x v="2"/>
    <s v="Individual"/>
    <x v="1"/>
    <n v="14"/>
  </r>
  <r>
    <x v="4003"/>
    <x v="497"/>
    <x v="21"/>
    <x v="45"/>
    <x v="1"/>
    <s v="SMS/Text Link"/>
    <x v="3"/>
    <x v="3"/>
    <s v="Male"/>
    <n v="0"/>
    <x v="3"/>
    <s v="Small Business"/>
    <x v="0"/>
    <n v="41"/>
  </r>
  <r>
    <x v="4004"/>
    <x v="497"/>
    <x v="46"/>
    <x v="71"/>
    <x v="6"/>
    <s v="UPI/Payment App"/>
    <x v="0"/>
    <x v="0"/>
    <s v="Male"/>
    <n v="783.79"/>
    <x v="1"/>
    <s v="Individual"/>
    <x v="0"/>
    <n v="161"/>
  </r>
  <r>
    <x v="4005"/>
    <x v="497"/>
    <x v="7"/>
    <x v="20"/>
    <x v="4"/>
    <s v="Malicious Website"/>
    <x v="0"/>
    <x v="1"/>
    <s v="Male"/>
    <n v="1069.74"/>
    <x v="0"/>
    <s v="Individual"/>
    <x v="4"/>
    <n v="139"/>
  </r>
  <r>
    <x v="4006"/>
    <x v="497"/>
    <x v="3"/>
    <x v="30"/>
    <x v="4"/>
    <s v="Fake Mobile App"/>
    <x v="2"/>
    <x v="3"/>
    <s v="Male"/>
    <n v="280.81"/>
    <x v="2"/>
    <s v="Individual"/>
    <x v="0"/>
    <n v="161"/>
  </r>
  <r>
    <x v="4007"/>
    <x v="497"/>
    <x v="3"/>
    <x v="50"/>
    <x v="4"/>
    <s v="UPI/Payment App"/>
    <x v="0"/>
    <x v="3"/>
    <s v="Other/Not Disclosed"/>
    <n v="126.9"/>
    <x v="2"/>
    <s v="Small Business"/>
    <x v="4"/>
    <n v="67"/>
  </r>
  <r>
    <x v="4008"/>
    <x v="497"/>
    <x v="3"/>
    <x v="30"/>
    <x v="1"/>
    <s v="Malicious Website"/>
    <x v="0"/>
    <x v="1"/>
    <s v="Male"/>
    <n v="0"/>
    <x v="2"/>
    <s v="Individual"/>
    <x v="3"/>
    <n v="129"/>
  </r>
  <r>
    <x v="4009"/>
    <x v="497"/>
    <x v="0"/>
    <x v="10"/>
    <x v="1"/>
    <s v="Public Wi-Fi Exploit"/>
    <x v="3"/>
    <x v="2"/>
    <s v="Female"/>
    <n v="0"/>
    <x v="2"/>
    <s v="Small Business"/>
    <x v="1"/>
    <n v="4"/>
  </r>
  <r>
    <x v="4010"/>
    <x v="497"/>
    <x v="20"/>
    <x v="29"/>
    <x v="4"/>
    <s v="Social Media Message"/>
    <x v="0"/>
    <x v="4"/>
    <s v="Male"/>
    <n v="1505.39"/>
    <x v="3"/>
    <s v="Individual"/>
    <x v="0"/>
    <n v="91"/>
  </r>
  <r>
    <x v="4011"/>
    <x v="498"/>
    <x v="14"/>
    <x v="32"/>
    <x v="4"/>
    <s v="Social Media Message"/>
    <x v="0"/>
    <x v="2"/>
    <s v="Male"/>
    <n v="629.13"/>
    <x v="2"/>
    <s v="Individual"/>
    <x v="2"/>
    <n v="129"/>
  </r>
  <r>
    <x v="4012"/>
    <x v="498"/>
    <x v="25"/>
    <x v="40"/>
    <x v="4"/>
    <s v="Social Media Message"/>
    <x v="0"/>
    <x v="4"/>
    <s v="Male"/>
    <n v="703.15"/>
    <x v="3"/>
    <s v="Individual"/>
    <x v="1"/>
    <n v="23"/>
  </r>
  <r>
    <x v="4013"/>
    <x v="498"/>
    <x v="21"/>
    <x v="45"/>
    <x v="4"/>
    <s v="Fake Mobile App"/>
    <x v="0"/>
    <x v="3"/>
    <s v="Male"/>
    <n v="433.44"/>
    <x v="2"/>
    <s v="Individual"/>
    <x v="1"/>
    <n v="16"/>
  </r>
  <r>
    <x v="4014"/>
    <x v="498"/>
    <x v="10"/>
    <x v="47"/>
    <x v="7"/>
    <s v="Malicious Website"/>
    <x v="0"/>
    <x v="1"/>
    <s v="Male"/>
    <n v="1023.53"/>
    <x v="3"/>
    <s v="Individual"/>
    <x v="4"/>
    <n v="7"/>
  </r>
  <r>
    <x v="4015"/>
    <x v="498"/>
    <x v="21"/>
    <x v="35"/>
    <x v="2"/>
    <s v="Fake Customer Care Call"/>
    <x v="3"/>
    <x v="0"/>
    <s v="Male"/>
    <n v="632.92999999999995"/>
    <x v="2"/>
    <s v="Individual"/>
    <x v="0"/>
    <n v="177"/>
  </r>
  <r>
    <x v="4016"/>
    <x v="498"/>
    <x v="0"/>
    <x v="10"/>
    <x v="9"/>
    <s v="SMS/Text Link"/>
    <x v="3"/>
    <x v="3"/>
    <s v="Female"/>
    <n v="0"/>
    <x v="3"/>
    <s v="Individual"/>
    <x v="1"/>
    <n v="14"/>
  </r>
  <r>
    <x v="4017"/>
    <x v="498"/>
    <x v="13"/>
    <x v="37"/>
    <x v="0"/>
    <s v="SMS/Text Link"/>
    <x v="3"/>
    <x v="3"/>
    <s v="Male"/>
    <n v="204.47"/>
    <x v="3"/>
    <s v="Individual"/>
    <x v="0"/>
    <n v="149"/>
  </r>
  <r>
    <x v="4018"/>
    <x v="499"/>
    <x v="14"/>
    <x v="21"/>
    <x v="6"/>
    <s v="Social Media Message"/>
    <x v="0"/>
    <x v="4"/>
    <s v="Male"/>
    <n v="11470.87"/>
    <x v="2"/>
    <s v="Small Business"/>
    <x v="3"/>
    <n v="178"/>
  </r>
  <r>
    <x v="4019"/>
    <x v="499"/>
    <x v="7"/>
    <x v="22"/>
    <x v="4"/>
    <s v="Malicious Website"/>
    <x v="0"/>
    <x v="3"/>
    <s v="Female"/>
    <n v="251.45"/>
    <x v="2"/>
    <s v="Individual"/>
    <x v="1"/>
    <n v="5"/>
  </r>
  <r>
    <x v="4020"/>
    <x v="499"/>
    <x v="3"/>
    <x v="4"/>
    <x v="6"/>
    <s v="Public Wi-Fi Exploit"/>
    <x v="2"/>
    <x v="3"/>
    <s v="Male"/>
    <n v="688.78"/>
    <x v="1"/>
    <s v="Individual"/>
    <x v="1"/>
    <n v="19"/>
  </r>
  <r>
    <x v="4021"/>
    <x v="499"/>
    <x v="8"/>
    <x v="12"/>
    <x v="9"/>
    <s v="SMS/Text Link"/>
    <x v="0"/>
    <x v="1"/>
    <s v="Male"/>
    <n v="0"/>
    <x v="2"/>
    <s v="Small Business"/>
    <x v="0"/>
    <n v="32"/>
  </r>
  <r>
    <x v="4022"/>
    <x v="499"/>
    <x v="2"/>
    <x v="5"/>
    <x v="4"/>
    <s v="Social Media Message"/>
    <x v="2"/>
    <x v="4"/>
    <s v="Female"/>
    <n v="28.51"/>
    <x v="1"/>
    <s v="Individual"/>
    <x v="3"/>
    <n v="3"/>
  </r>
  <r>
    <x v="4023"/>
    <x v="500"/>
    <x v="19"/>
    <x v="28"/>
    <x v="4"/>
    <s v="UPI/Payment App"/>
    <x v="2"/>
    <x v="2"/>
    <s v="Male"/>
    <n v="33.39"/>
    <x v="2"/>
    <s v="Individual"/>
    <x v="0"/>
    <n v="165"/>
  </r>
  <r>
    <x v="4024"/>
    <x v="500"/>
    <x v="39"/>
    <x v="62"/>
    <x v="4"/>
    <s v="SMS/Text Link"/>
    <x v="0"/>
    <x v="2"/>
    <s v="Female"/>
    <n v="881.25"/>
    <x v="2"/>
    <s v="Organization/Enterprise"/>
    <x v="1"/>
    <n v="9"/>
  </r>
  <r>
    <x v="4025"/>
    <x v="500"/>
    <x v="27"/>
    <x v="43"/>
    <x v="2"/>
    <s v="Fake Mobile App"/>
    <x v="3"/>
    <x v="3"/>
    <s v="Female"/>
    <n v="183.98"/>
    <x v="3"/>
    <s v="Individual"/>
    <x v="1"/>
    <n v="6"/>
  </r>
  <r>
    <x v="4026"/>
    <x v="500"/>
    <x v="7"/>
    <x v="11"/>
    <x v="4"/>
    <s v="Public Wi-Fi Exploit"/>
    <x v="0"/>
    <x v="4"/>
    <s v="Male"/>
    <n v="172.55"/>
    <x v="2"/>
    <s v="Individual"/>
    <x v="0"/>
    <n v="17"/>
  </r>
  <r>
    <x v="4027"/>
    <x v="500"/>
    <x v="28"/>
    <x v="46"/>
    <x v="11"/>
    <s v="Fake Customer Care Call"/>
    <x v="0"/>
    <x v="0"/>
    <s v="Male"/>
    <n v="0"/>
    <x v="3"/>
    <s v="Individual"/>
    <x v="1"/>
    <n v="2"/>
  </r>
  <r>
    <x v="4028"/>
    <x v="500"/>
    <x v="17"/>
    <x v="26"/>
    <x v="6"/>
    <s v="SMS/Text Link"/>
    <x v="0"/>
    <x v="2"/>
    <s v="Female"/>
    <n v="586.72"/>
    <x v="2"/>
    <s v="Individual"/>
    <x v="1"/>
    <n v="10"/>
  </r>
  <r>
    <x v="4029"/>
    <x v="500"/>
    <x v="2"/>
    <x v="52"/>
    <x v="4"/>
    <s v="SMS/Text Link"/>
    <x v="0"/>
    <x v="2"/>
    <s v="Male"/>
    <n v="1799.11"/>
    <x v="0"/>
    <s v="Individual"/>
    <x v="1"/>
    <n v="21"/>
  </r>
  <r>
    <x v="4030"/>
    <x v="500"/>
    <x v="2"/>
    <x v="31"/>
    <x v="4"/>
    <s v="Social Media Message"/>
    <x v="0"/>
    <x v="3"/>
    <s v="Male"/>
    <n v="2549.11"/>
    <x v="1"/>
    <s v="Individual"/>
    <x v="1"/>
    <n v="26"/>
  </r>
  <r>
    <x v="4031"/>
    <x v="500"/>
    <x v="48"/>
    <x v="73"/>
    <x v="1"/>
    <s v="SMS/Text Link"/>
    <x v="0"/>
    <x v="2"/>
    <s v="Male"/>
    <n v="0"/>
    <x v="2"/>
    <s v="Individual"/>
    <x v="3"/>
    <n v="118"/>
  </r>
  <r>
    <x v="4032"/>
    <x v="500"/>
    <x v="2"/>
    <x v="52"/>
    <x v="4"/>
    <s v="Fake Mobile App"/>
    <x v="3"/>
    <x v="2"/>
    <s v="Male"/>
    <n v="1494.81"/>
    <x v="3"/>
    <s v="Individual"/>
    <x v="1"/>
    <n v="17"/>
  </r>
  <r>
    <x v="4033"/>
    <x v="500"/>
    <x v="21"/>
    <x v="45"/>
    <x v="7"/>
    <s v="SMS/Text Link"/>
    <x v="3"/>
    <x v="1"/>
    <s v="Female"/>
    <n v="66634.350000000006"/>
    <x v="1"/>
    <s v="Individual"/>
    <x v="2"/>
    <n v="172"/>
  </r>
  <r>
    <x v="4034"/>
    <x v="501"/>
    <x v="3"/>
    <x v="3"/>
    <x v="4"/>
    <s v="Public Wi-Fi Exploit"/>
    <x v="0"/>
    <x v="5"/>
    <s v="Female"/>
    <n v="313.2"/>
    <x v="3"/>
    <s v="Small Business"/>
    <x v="0"/>
    <n v="148"/>
  </r>
  <r>
    <x v="4035"/>
    <x v="501"/>
    <x v="2"/>
    <x v="31"/>
    <x v="4"/>
    <s v="UPI/Payment App"/>
    <x v="0"/>
    <x v="1"/>
    <s v="Female"/>
    <n v="300.95999999999998"/>
    <x v="3"/>
    <s v="Organization/Enterprise"/>
    <x v="1"/>
    <n v="15"/>
  </r>
  <r>
    <x v="4036"/>
    <x v="501"/>
    <x v="2"/>
    <x v="52"/>
    <x v="4"/>
    <s v="SMS/Text Link"/>
    <x v="2"/>
    <x v="1"/>
    <s v="Female"/>
    <n v="1167.77"/>
    <x v="1"/>
    <s v="Individual"/>
    <x v="2"/>
    <n v="134"/>
  </r>
  <r>
    <x v="4037"/>
    <x v="501"/>
    <x v="3"/>
    <x v="30"/>
    <x v="0"/>
    <s v="Public Wi-Fi Exploit"/>
    <x v="3"/>
    <x v="2"/>
    <s v="Male"/>
    <n v="217.26"/>
    <x v="1"/>
    <s v="Individual"/>
    <x v="1"/>
    <n v="24"/>
  </r>
  <r>
    <x v="4038"/>
    <x v="501"/>
    <x v="0"/>
    <x v="18"/>
    <x v="4"/>
    <s v="UPI/Payment App"/>
    <x v="0"/>
    <x v="3"/>
    <s v="Female"/>
    <n v="30153.15"/>
    <x v="0"/>
    <s v="Individual"/>
    <x v="3"/>
    <n v="123"/>
  </r>
  <r>
    <x v="4039"/>
    <x v="501"/>
    <x v="3"/>
    <x v="3"/>
    <x v="4"/>
    <s v="Social Media Message"/>
    <x v="0"/>
    <x v="2"/>
    <s v="Female"/>
    <n v="64.459999999999994"/>
    <x v="3"/>
    <s v="Small Business"/>
    <x v="1"/>
    <n v="18"/>
  </r>
  <r>
    <x v="4040"/>
    <x v="501"/>
    <x v="3"/>
    <x v="41"/>
    <x v="2"/>
    <s v="Phishing Email"/>
    <x v="3"/>
    <x v="2"/>
    <s v="Female"/>
    <n v="2664.13"/>
    <x v="2"/>
    <s v="Individual"/>
    <x v="0"/>
    <n v="173"/>
  </r>
  <r>
    <x v="4041"/>
    <x v="501"/>
    <x v="13"/>
    <x v="19"/>
    <x v="7"/>
    <s v="Phishing Email"/>
    <x v="0"/>
    <x v="3"/>
    <s v="Female"/>
    <n v="2430.77"/>
    <x v="2"/>
    <s v="Small Business"/>
    <x v="0"/>
    <n v="15"/>
  </r>
  <r>
    <x v="4042"/>
    <x v="501"/>
    <x v="0"/>
    <x v="0"/>
    <x v="1"/>
    <s v="Fake Customer Care Call"/>
    <x v="3"/>
    <x v="4"/>
    <s v="Male"/>
    <n v="0"/>
    <x v="2"/>
    <s v="Individual"/>
    <x v="3"/>
    <n v="176"/>
  </r>
  <r>
    <x v="4043"/>
    <x v="501"/>
    <x v="9"/>
    <x v="13"/>
    <x v="4"/>
    <s v="Fake Customer Care Call"/>
    <x v="0"/>
    <x v="0"/>
    <s v="Male"/>
    <n v="5326.53"/>
    <x v="0"/>
    <s v="Individual"/>
    <x v="0"/>
    <n v="75"/>
  </r>
  <r>
    <x v="4044"/>
    <x v="501"/>
    <x v="37"/>
    <x v="60"/>
    <x v="11"/>
    <s v="Public Wi-Fi Exploit"/>
    <x v="0"/>
    <x v="1"/>
    <s v="Male"/>
    <n v="0"/>
    <x v="2"/>
    <s v="Individual"/>
    <x v="0"/>
    <n v="147"/>
  </r>
  <r>
    <x v="4045"/>
    <x v="501"/>
    <x v="2"/>
    <x v="7"/>
    <x v="8"/>
    <s v="Public Wi-Fi Exploit"/>
    <x v="3"/>
    <x v="2"/>
    <s v="Female"/>
    <n v="0"/>
    <x v="3"/>
    <s v="Small Business"/>
    <x v="1"/>
    <n v="13"/>
  </r>
  <r>
    <x v="4046"/>
    <x v="502"/>
    <x v="3"/>
    <x v="41"/>
    <x v="1"/>
    <s v="SMS/Text Link"/>
    <x v="3"/>
    <x v="2"/>
    <s v="Female"/>
    <n v="0"/>
    <x v="3"/>
    <s v="Individual"/>
    <x v="0"/>
    <n v="141"/>
  </r>
  <r>
    <x v="4047"/>
    <x v="502"/>
    <x v="3"/>
    <x v="50"/>
    <x v="4"/>
    <s v="Malicious Website"/>
    <x v="0"/>
    <x v="1"/>
    <s v="Female"/>
    <n v="598.16999999999996"/>
    <x v="3"/>
    <s v="Individual"/>
    <x v="4"/>
    <n v="74"/>
  </r>
  <r>
    <x v="4048"/>
    <x v="502"/>
    <x v="13"/>
    <x v="19"/>
    <x v="4"/>
    <s v="Public Wi-Fi Exploit"/>
    <x v="0"/>
    <x v="1"/>
    <s v="Female"/>
    <n v="119.88"/>
    <x v="3"/>
    <s v="Individual"/>
    <x v="3"/>
    <n v="176"/>
  </r>
  <r>
    <x v="4049"/>
    <x v="502"/>
    <x v="3"/>
    <x v="4"/>
    <x v="9"/>
    <s v="Phishing Email"/>
    <x v="0"/>
    <x v="5"/>
    <s v="Male"/>
    <n v="0"/>
    <x v="1"/>
    <s v="Organization/Enterprise"/>
    <x v="0"/>
    <n v="75"/>
  </r>
  <r>
    <x v="4050"/>
    <x v="502"/>
    <x v="3"/>
    <x v="41"/>
    <x v="5"/>
    <s v="Malicious Website"/>
    <x v="3"/>
    <x v="3"/>
    <s v="Male"/>
    <n v="0"/>
    <x v="3"/>
    <s v="Individual"/>
    <x v="2"/>
    <n v="5"/>
  </r>
  <r>
    <x v="4051"/>
    <x v="502"/>
    <x v="27"/>
    <x v="43"/>
    <x v="9"/>
    <s v="Fake Customer Care Call"/>
    <x v="0"/>
    <x v="2"/>
    <s v="Male"/>
    <n v="0"/>
    <x v="3"/>
    <s v="Individual"/>
    <x v="1"/>
    <n v="1"/>
  </r>
  <r>
    <x v="4052"/>
    <x v="502"/>
    <x v="8"/>
    <x v="25"/>
    <x v="6"/>
    <s v="Fake Customer Care Call"/>
    <x v="0"/>
    <x v="2"/>
    <s v="Male"/>
    <n v="356.92"/>
    <x v="3"/>
    <s v="Individual"/>
    <x v="0"/>
    <n v="74"/>
  </r>
  <r>
    <x v="4053"/>
    <x v="502"/>
    <x v="3"/>
    <x v="4"/>
    <x v="7"/>
    <s v="Social Media Message"/>
    <x v="3"/>
    <x v="3"/>
    <s v="Female"/>
    <n v="96.31"/>
    <x v="0"/>
    <s v="Individual"/>
    <x v="1"/>
    <n v="4"/>
  </r>
  <r>
    <x v="4054"/>
    <x v="503"/>
    <x v="7"/>
    <x v="11"/>
    <x v="4"/>
    <s v="Social Media Message"/>
    <x v="0"/>
    <x v="3"/>
    <s v="Female"/>
    <n v="143.78"/>
    <x v="1"/>
    <s v="Individual"/>
    <x v="0"/>
    <n v="175"/>
  </r>
  <r>
    <x v="4055"/>
    <x v="503"/>
    <x v="34"/>
    <x v="57"/>
    <x v="4"/>
    <s v="Fake Mobile App"/>
    <x v="0"/>
    <x v="5"/>
    <s v="Other/Not Disclosed"/>
    <n v="483.77"/>
    <x v="2"/>
    <s v="Individual"/>
    <x v="1"/>
    <n v="17"/>
  </r>
  <r>
    <x v="4056"/>
    <x v="503"/>
    <x v="27"/>
    <x v="43"/>
    <x v="0"/>
    <s v="UPI/Payment App"/>
    <x v="1"/>
    <x v="2"/>
    <s v="Male"/>
    <n v="1428.16"/>
    <x v="0"/>
    <s v="Individual"/>
    <x v="4"/>
    <n v="163"/>
  </r>
  <r>
    <x v="4057"/>
    <x v="503"/>
    <x v="8"/>
    <x v="25"/>
    <x v="4"/>
    <s v="SMS/Text Link"/>
    <x v="0"/>
    <x v="1"/>
    <s v="Male"/>
    <n v="232.92"/>
    <x v="3"/>
    <s v="Individual"/>
    <x v="0"/>
    <n v="81"/>
  </r>
  <r>
    <x v="4058"/>
    <x v="503"/>
    <x v="16"/>
    <x v="24"/>
    <x v="4"/>
    <s v="Fake Customer Care Call"/>
    <x v="0"/>
    <x v="2"/>
    <s v="Male"/>
    <n v="402.08"/>
    <x v="1"/>
    <s v="Individual"/>
    <x v="0"/>
    <n v="79"/>
  </r>
  <r>
    <x v="4059"/>
    <x v="503"/>
    <x v="2"/>
    <x v="33"/>
    <x v="4"/>
    <s v="UPI/Payment App"/>
    <x v="4"/>
    <x v="3"/>
    <s v="Female"/>
    <n v="1638.64"/>
    <x v="3"/>
    <s v="Individual"/>
    <x v="2"/>
    <n v="35"/>
  </r>
  <r>
    <x v="4060"/>
    <x v="503"/>
    <x v="2"/>
    <x v="7"/>
    <x v="4"/>
    <s v="SMS/Text Link"/>
    <x v="0"/>
    <x v="3"/>
    <s v="Male"/>
    <n v="895.25"/>
    <x v="0"/>
    <s v="Individual"/>
    <x v="4"/>
    <n v="90"/>
  </r>
  <r>
    <x v="4061"/>
    <x v="503"/>
    <x v="7"/>
    <x v="11"/>
    <x v="10"/>
    <s v="Public Wi-Fi Exploit"/>
    <x v="3"/>
    <x v="5"/>
    <s v="Male"/>
    <n v="0"/>
    <x v="3"/>
    <s v="Individual"/>
    <x v="1"/>
    <n v="12"/>
  </r>
  <r>
    <x v="4062"/>
    <x v="503"/>
    <x v="34"/>
    <x v="57"/>
    <x v="7"/>
    <s v="SMS/Text Link"/>
    <x v="0"/>
    <x v="1"/>
    <s v="Female"/>
    <n v="888.37"/>
    <x v="3"/>
    <s v="Individual"/>
    <x v="3"/>
    <n v="80"/>
  </r>
  <r>
    <x v="4063"/>
    <x v="504"/>
    <x v="3"/>
    <x v="30"/>
    <x v="4"/>
    <s v="Fake Customer Care Call"/>
    <x v="0"/>
    <x v="3"/>
    <s v="Male"/>
    <n v="293.01"/>
    <x v="3"/>
    <s v="Individual"/>
    <x v="0"/>
    <n v="7"/>
  </r>
  <r>
    <x v="4064"/>
    <x v="504"/>
    <x v="10"/>
    <x v="15"/>
    <x v="3"/>
    <s v="Malicious Website"/>
    <x v="0"/>
    <x v="1"/>
    <s v="Male"/>
    <n v="2429.3000000000002"/>
    <x v="3"/>
    <s v="Organization/Enterprise"/>
    <x v="1"/>
    <n v="6"/>
  </r>
  <r>
    <x v="4065"/>
    <x v="504"/>
    <x v="30"/>
    <x v="49"/>
    <x v="1"/>
    <s v="Fake Mobile App"/>
    <x v="3"/>
    <x v="3"/>
    <s v="Female"/>
    <n v="0"/>
    <x v="2"/>
    <s v="Individual"/>
    <x v="1"/>
    <n v="29"/>
  </r>
  <r>
    <x v="4066"/>
    <x v="504"/>
    <x v="11"/>
    <x v="16"/>
    <x v="10"/>
    <s v="Public Wi-Fi Exploit"/>
    <x v="0"/>
    <x v="3"/>
    <s v="Female"/>
    <n v="0"/>
    <x v="3"/>
    <s v="Individual"/>
    <x v="1"/>
    <n v="5"/>
  </r>
  <r>
    <x v="4067"/>
    <x v="504"/>
    <x v="16"/>
    <x v="24"/>
    <x v="1"/>
    <s v="UPI/Payment App"/>
    <x v="0"/>
    <x v="1"/>
    <s v="Female"/>
    <n v="0"/>
    <x v="3"/>
    <s v="Small Business"/>
    <x v="4"/>
    <n v="127"/>
  </r>
  <r>
    <x v="4068"/>
    <x v="504"/>
    <x v="34"/>
    <x v="57"/>
    <x v="1"/>
    <s v="Fake Mobile App"/>
    <x v="0"/>
    <x v="4"/>
    <s v="Female"/>
    <n v="0"/>
    <x v="3"/>
    <s v="Individual"/>
    <x v="1"/>
    <n v="9"/>
  </r>
  <r>
    <x v="4069"/>
    <x v="504"/>
    <x v="17"/>
    <x v="67"/>
    <x v="4"/>
    <s v="Social Media Message"/>
    <x v="3"/>
    <x v="1"/>
    <s v="Male"/>
    <n v="2201.5300000000002"/>
    <x v="3"/>
    <s v="Small Business"/>
    <x v="1"/>
    <n v="1"/>
  </r>
  <r>
    <x v="4070"/>
    <x v="504"/>
    <x v="20"/>
    <x v="29"/>
    <x v="4"/>
    <s v="SMS/Text Link"/>
    <x v="1"/>
    <x v="1"/>
    <s v="Male"/>
    <n v="625.28"/>
    <x v="3"/>
    <s v="Individual"/>
    <x v="2"/>
    <n v="104"/>
  </r>
  <r>
    <x v="4071"/>
    <x v="504"/>
    <x v="39"/>
    <x v="62"/>
    <x v="8"/>
    <s v="Phishing Email"/>
    <x v="3"/>
    <x v="2"/>
    <s v="Female"/>
    <n v="0"/>
    <x v="3"/>
    <s v="Individual"/>
    <x v="1"/>
    <n v="23"/>
  </r>
  <r>
    <x v="4072"/>
    <x v="504"/>
    <x v="2"/>
    <x v="5"/>
    <x v="7"/>
    <s v="Social Media Message"/>
    <x v="2"/>
    <x v="1"/>
    <s v="Male"/>
    <n v="4059.34"/>
    <x v="1"/>
    <s v="Individual"/>
    <x v="0"/>
    <n v="21"/>
  </r>
  <r>
    <x v="4073"/>
    <x v="504"/>
    <x v="3"/>
    <x v="4"/>
    <x v="1"/>
    <s v="Social Media Message"/>
    <x v="0"/>
    <x v="1"/>
    <s v="Female"/>
    <n v="0"/>
    <x v="3"/>
    <s v="Individual"/>
    <x v="0"/>
    <n v="32"/>
  </r>
  <r>
    <x v="4074"/>
    <x v="504"/>
    <x v="3"/>
    <x v="4"/>
    <x v="0"/>
    <s v="SMS/Text Link"/>
    <x v="4"/>
    <x v="2"/>
    <s v="Male"/>
    <n v="576.94000000000005"/>
    <x v="0"/>
    <s v="Individual"/>
    <x v="2"/>
    <n v="171"/>
  </r>
  <r>
    <x v="4075"/>
    <x v="504"/>
    <x v="7"/>
    <x v="11"/>
    <x v="2"/>
    <s v="UPI/Payment App"/>
    <x v="3"/>
    <x v="2"/>
    <s v="Female"/>
    <n v="66.25"/>
    <x v="2"/>
    <s v="Individual"/>
    <x v="0"/>
    <n v="21"/>
  </r>
  <r>
    <x v="4076"/>
    <x v="505"/>
    <x v="27"/>
    <x v="43"/>
    <x v="4"/>
    <s v="SMS/Text Link"/>
    <x v="0"/>
    <x v="4"/>
    <s v="Female"/>
    <n v="84.98"/>
    <x v="2"/>
    <s v="Individual"/>
    <x v="1"/>
    <n v="9"/>
  </r>
  <r>
    <x v="4077"/>
    <x v="505"/>
    <x v="2"/>
    <x v="2"/>
    <x v="10"/>
    <s v="Public Wi-Fi Exploit"/>
    <x v="0"/>
    <x v="3"/>
    <s v="Female"/>
    <n v="0"/>
    <x v="3"/>
    <s v="Organization/Enterprise"/>
    <x v="2"/>
    <n v="163"/>
  </r>
  <r>
    <x v="4078"/>
    <x v="505"/>
    <x v="8"/>
    <x v="12"/>
    <x v="8"/>
    <s v="SMS/Text Link"/>
    <x v="0"/>
    <x v="2"/>
    <s v="Other/Not Disclosed"/>
    <n v="0"/>
    <x v="3"/>
    <s v="Individual"/>
    <x v="4"/>
    <n v="31"/>
  </r>
  <r>
    <x v="4079"/>
    <x v="505"/>
    <x v="3"/>
    <x v="50"/>
    <x v="11"/>
    <s v="SMS/Text Link"/>
    <x v="0"/>
    <x v="0"/>
    <s v="Male"/>
    <n v="0"/>
    <x v="1"/>
    <s v="Individual"/>
    <x v="1"/>
    <n v="20"/>
  </r>
  <r>
    <x v="4080"/>
    <x v="505"/>
    <x v="20"/>
    <x v="29"/>
    <x v="2"/>
    <s v="Social Media Message"/>
    <x v="3"/>
    <x v="1"/>
    <s v="Male"/>
    <n v="444"/>
    <x v="1"/>
    <s v="Individual"/>
    <x v="1"/>
    <n v="9"/>
  </r>
  <r>
    <x v="4081"/>
    <x v="505"/>
    <x v="1"/>
    <x v="1"/>
    <x v="1"/>
    <s v="Phishing Email"/>
    <x v="0"/>
    <x v="4"/>
    <s v="Female"/>
    <n v="0"/>
    <x v="2"/>
    <s v="Individual"/>
    <x v="2"/>
    <n v="154"/>
  </r>
  <r>
    <x v="4082"/>
    <x v="505"/>
    <x v="13"/>
    <x v="19"/>
    <x v="9"/>
    <s v="Malicious Website"/>
    <x v="1"/>
    <x v="4"/>
    <s v="Female"/>
    <n v="0"/>
    <x v="1"/>
    <s v="Individual"/>
    <x v="2"/>
    <n v="116"/>
  </r>
  <r>
    <x v="4083"/>
    <x v="505"/>
    <x v="17"/>
    <x v="26"/>
    <x v="2"/>
    <s v="Fake Mobile App"/>
    <x v="0"/>
    <x v="4"/>
    <s v="Male"/>
    <n v="2888.21"/>
    <x v="0"/>
    <s v="Individual"/>
    <x v="0"/>
    <n v="177"/>
  </r>
  <r>
    <x v="4084"/>
    <x v="505"/>
    <x v="4"/>
    <x v="6"/>
    <x v="2"/>
    <s v="Malicious Website"/>
    <x v="4"/>
    <x v="1"/>
    <s v="Male"/>
    <n v="620.91999999999996"/>
    <x v="3"/>
    <s v="Individual"/>
    <x v="1"/>
    <n v="3"/>
  </r>
  <r>
    <x v="4085"/>
    <x v="506"/>
    <x v="3"/>
    <x v="30"/>
    <x v="8"/>
    <s v="Public Wi-Fi Exploit"/>
    <x v="0"/>
    <x v="1"/>
    <s v="Female"/>
    <n v="0"/>
    <x v="3"/>
    <s v="Individual"/>
    <x v="1"/>
    <n v="6"/>
  </r>
  <r>
    <x v="4086"/>
    <x v="506"/>
    <x v="7"/>
    <x v="11"/>
    <x v="2"/>
    <s v="Public Wi-Fi Exploit"/>
    <x v="3"/>
    <x v="2"/>
    <s v="Female"/>
    <n v="553.22"/>
    <x v="2"/>
    <s v="Individual"/>
    <x v="0"/>
    <n v="149"/>
  </r>
  <r>
    <x v="4087"/>
    <x v="506"/>
    <x v="21"/>
    <x v="35"/>
    <x v="1"/>
    <s v="Fake Mobile App"/>
    <x v="3"/>
    <x v="2"/>
    <s v="Male"/>
    <n v="0"/>
    <x v="2"/>
    <s v="Individual"/>
    <x v="3"/>
    <n v="115"/>
  </r>
  <r>
    <x v="4088"/>
    <x v="506"/>
    <x v="18"/>
    <x v="66"/>
    <x v="4"/>
    <s v="Public Wi-Fi Exploit"/>
    <x v="1"/>
    <x v="2"/>
    <s v="Male"/>
    <n v="282.36"/>
    <x v="3"/>
    <s v="Individual"/>
    <x v="2"/>
    <n v="166"/>
  </r>
  <r>
    <x v="4089"/>
    <x v="506"/>
    <x v="16"/>
    <x v="24"/>
    <x v="10"/>
    <s v="Fake Customer Care Call"/>
    <x v="4"/>
    <x v="3"/>
    <s v="Female"/>
    <n v="0"/>
    <x v="1"/>
    <s v="Individual"/>
    <x v="3"/>
    <n v="169"/>
  </r>
  <r>
    <x v="4090"/>
    <x v="506"/>
    <x v="36"/>
    <x v="59"/>
    <x v="4"/>
    <s v="Phishing Email"/>
    <x v="3"/>
    <x v="4"/>
    <s v="Female"/>
    <n v="2617.41"/>
    <x v="2"/>
    <s v="Individual"/>
    <x v="0"/>
    <n v="12"/>
  </r>
  <r>
    <x v="4091"/>
    <x v="506"/>
    <x v="26"/>
    <x v="42"/>
    <x v="1"/>
    <s v="Fake Mobile App"/>
    <x v="3"/>
    <x v="0"/>
    <s v="Female"/>
    <n v="0"/>
    <x v="3"/>
    <s v="Individual"/>
    <x v="0"/>
    <n v="64"/>
  </r>
  <r>
    <x v="4092"/>
    <x v="506"/>
    <x v="8"/>
    <x v="14"/>
    <x v="8"/>
    <s v="Fake Mobile App"/>
    <x v="3"/>
    <x v="3"/>
    <s v="Male"/>
    <n v="0"/>
    <x v="0"/>
    <s v="Small Business"/>
    <x v="1"/>
    <n v="15"/>
  </r>
  <r>
    <x v="4093"/>
    <x v="506"/>
    <x v="3"/>
    <x v="4"/>
    <x v="7"/>
    <s v="SMS/Text Link"/>
    <x v="0"/>
    <x v="4"/>
    <s v="Male"/>
    <n v="734.96"/>
    <x v="2"/>
    <s v="Individual"/>
    <x v="1"/>
    <n v="12"/>
  </r>
  <r>
    <x v="4094"/>
    <x v="506"/>
    <x v="8"/>
    <x v="14"/>
    <x v="4"/>
    <s v="Social Media Message"/>
    <x v="4"/>
    <x v="3"/>
    <s v="Male"/>
    <n v="741.63"/>
    <x v="2"/>
    <s v="Individual"/>
    <x v="1"/>
    <n v="9"/>
  </r>
  <r>
    <x v="4095"/>
    <x v="506"/>
    <x v="2"/>
    <x v="7"/>
    <x v="6"/>
    <s v="Public Wi-Fi Exploit"/>
    <x v="0"/>
    <x v="1"/>
    <s v="Male"/>
    <n v="7561.59"/>
    <x v="1"/>
    <s v="Individual"/>
    <x v="1"/>
    <n v="13"/>
  </r>
  <r>
    <x v="4096"/>
    <x v="507"/>
    <x v="25"/>
    <x v="40"/>
    <x v="4"/>
    <s v="Social Media Message"/>
    <x v="2"/>
    <x v="3"/>
    <s v="Male"/>
    <n v="219.65"/>
    <x v="2"/>
    <s v="Individual"/>
    <x v="0"/>
    <n v="52"/>
  </r>
  <r>
    <x v="4097"/>
    <x v="507"/>
    <x v="3"/>
    <x v="3"/>
    <x v="4"/>
    <s v="Malicious Website"/>
    <x v="2"/>
    <x v="5"/>
    <s v="Male"/>
    <n v="518.36"/>
    <x v="3"/>
    <s v="Individual"/>
    <x v="2"/>
    <n v="56"/>
  </r>
  <r>
    <x v="4098"/>
    <x v="507"/>
    <x v="14"/>
    <x v="21"/>
    <x v="4"/>
    <s v="SMS/Text Link"/>
    <x v="0"/>
    <x v="5"/>
    <s v="Female"/>
    <n v="556.97"/>
    <x v="0"/>
    <s v="Small Business"/>
    <x v="0"/>
    <n v="46"/>
  </r>
  <r>
    <x v="4099"/>
    <x v="507"/>
    <x v="2"/>
    <x v="33"/>
    <x v="4"/>
    <s v="Social Media Message"/>
    <x v="3"/>
    <x v="0"/>
    <s v="Female"/>
    <n v="4202.74"/>
    <x v="2"/>
    <s v="Individual"/>
    <x v="0"/>
    <n v="158"/>
  </r>
  <r>
    <x v="4100"/>
    <x v="508"/>
    <x v="13"/>
    <x v="19"/>
    <x v="6"/>
    <s v="SMS/Text Link"/>
    <x v="2"/>
    <x v="3"/>
    <s v="Female"/>
    <n v="2305.3000000000002"/>
    <x v="0"/>
    <s v="Individual"/>
    <x v="1"/>
    <n v="2"/>
  </r>
  <r>
    <x v="4101"/>
    <x v="508"/>
    <x v="25"/>
    <x v="40"/>
    <x v="10"/>
    <s v="Social Media Message"/>
    <x v="4"/>
    <x v="2"/>
    <s v="Female"/>
    <n v="0"/>
    <x v="3"/>
    <s v="Individual"/>
    <x v="2"/>
    <n v="168"/>
  </r>
  <r>
    <x v="4102"/>
    <x v="508"/>
    <x v="2"/>
    <x v="33"/>
    <x v="2"/>
    <s v="Social Media Message"/>
    <x v="0"/>
    <x v="1"/>
    <s v="Female"/>
    <n v="92.65"/>
    <x v="3"/>
    <s v="Small Business"/>
    <x v="0"/>
    <n v="178"/>
  </r>
  <r>
    <x v="4103"/>
    <x v="508"/>
    <x v="12"/>
    <x v="17"/>
    <x v="6"/>
    <s v="UPI/Payment App"/>
    <x v="3"/>
    <x v="2"/>
    <s v="Female"/>
    <n v="571.20000000000005"/>
    <x v="3"/>
    <s v="Individual"/>
    <x v="1"/>
    <n v="9"/>
  </r>
  <r>
    <x v="4104"/>
    <x v="508"/>
    <x v="2"/>
    <x v="7"/>
    <x v="8"/>
    <s v="Fake Customer Care Call"/>
    <x v="3"/>
    <x v="5"/>
    <s v="Male"/>
    <n v="0"/>
    <x v="2"/>
    <s v="Individual"/>
    <x v="3"/>
    <n v="111"/>
  </r>
  <r>
    <x v="4105"/>
    <x v="508"/>
    <x v="2"/>
    <x v="31"/>
    <x v="7"/>
    <s v="Fake Customer Care Call"/>
    <x v="0"/>
    <x v="1"/>
    <s v="Male"/>
    <n v="461.61"/>
    <x v="1"/>
    <s v="Individual"/>
    <x v="1"/>
    <n v="17"/>
  </r>
  <r>
    <x v="4106"/>
    <x v="508"/>
    <x v="7"/>
    <x v="20"/>
    <x v="4"/>
    <s v="SMS/Text Link"/>
    <x v="3"/>
    <x v="1"/>
    <s v="Male"/>
    <n v="4996.8"/>
    <x v="3"/>
    <s v="Individual"/>
    <x v="2"/>
    <n v="57"/>
  </r>
  <r>
    <x v="4107"/>
    <x v="508"/>
    <x v="2"/>
    <x v="31"/>
    <x v="7"/>
    <s v="Public Wi-Fi Exploit"/>
    <x v="2"/>
    <x v="0"/>
    <s v="Female"/>
    <n v="548.78"/>
    <x v="1"/>
    <s v="Individual"/>
    <x v="1"/>
    <n v="3"/>
  </r>
  <r>
    <x v="4108"/>
    <x v="508"/>
    <x v="3"/>
    <x v="30"/>
    <x v="9"/>
    <s v="Phishing Email"/>
    <x v="0"/>
    <x v="4"/>
    <s v="Other/Not Disclosed"/>
    <n v="0"/>
    <x v="1"/>
    <s v="Individual"/>
    <x v="1"/>
    <n v="13"/>
  </r>
  <r>
    <x v="4109"/>
    <x v="509"/>
    <x v="15"/>
    <x v="23"/>
    <x v="4"/>
    <s v="UPI/Payment App"/>
    <x v="1"/>
    <x v="2"/>
    <s v="Male"/>
    <n v="119.04"/>
    <x v="3"/>
    <s v="Small Business"/>
    <x v="3"/>
    <n v="66"/>
  </r>
  <r>
    <x v="4110"/>
    <x v="509"/>
    <x v="21"/>
    <x v="45"/>
    <x v="8"/>
    <s v="Phishing Email"/>
    <x v="0"/>
    <x v="2"/>
    <s v="Male"/>
    <n v="0"/>
    <x v="1"/>
    <s v="Individual"/>
    <x v="1"/>
    <n v="15"/>
  </r>
  <r>
    <x v="4111"/>
    <x v="509"/>
    <x v="3"/>
    <x v="30"/>
    <x v="4"/>
    <s v="Social Media Message"/>
    <x v="0"/>
    <x v="4"/>
    <s v="Female"/>
    <n v="47.32"/>
    <x v="2"/>
    <s v="Individual"/>
    <x v="1"/>
    <n v="2"/>
  </r>
  <r>
    <x v="4112"/>
    <x v="509"/>
    <x v="8"/>
    <x v="14"/>
    <x v="9"/>
    <s v="Malicious Website"/>
    <x v="3"/>
    <x v="1"/>
    <s v="Female"/>
    <n v="0"/>
    <x v="3"/>
    <s v="Individual"/>
    <x v="1"/>
    <n v="12"/>
  </r>
  <r>
    <x v="4113"/>
    <x v="509"/>
    <x v="2"/>
    <x v="54"/>
    <x v="4"/>
    <s v="Phishing Email"/>
    <x v="0"/>
    <x v="4"/>
    <s v="Female"/>
    <n v="2621.82"/>
    <x v="0"/>
    <s v="Individual"/>
    <x v="1"/>
    <n v="8"/>
  </r>
  <r>
    <x v="4114"/>
    <x v="509"/>
    <x v="2"/>
    <x v="33"/>
    <x v="2"/>
    <s v="Phishing Email"/>
    <x v="0"/>
    <x v="3"/>
    <s v="Female"/>
    <n v="148"/>
    <x v="0"/>
    <s v="Individual"/>
    <x v="3"/>
    <n v="151"/>
  </r>
  <r>
    <x v="4115"/>
    <x v="509"/>
    <x v="3"/>
    <x v="3"/>
    <x v="4"/>
    <s v="Phishing Email"/>
    <x v="0"/>
    <x v="1"/>
    <s v="Female"/>
    <n v="419.84"/>
    <x v="0"/>
    <s v="Individual"/>
    <x v="2"/>
    <n v="67"/>
  </r>
  <r>
    <x v="4116"/>
    <x v="509"/>
    <x v="17"/>
    <x v="67"/>
    <x v="1"/>
    <s v="Public Wi-Fi Exploit"/>
    <x v="0"/>
    <x v="5"/>
    <s v="Male"/>
    <n v="0"/>
    <x v="0"/>
    <s v="Individual"/>
    <x v="1"/>
    <n v="12"/>
  </r>
  <r>
    <x v="4117"/>
    <x v="510"/>
    <x v="2"/>
    <x v="7"/>
    <x v="11"/>
    <s v="Fake Mobile App"/>
    <x v="0"/>
    <x v="2"/>
    <s v="Male"/>
    <n v="0"/>
    <x v="0"/>
    <s v="Individual"/>
    <x v="2"/>
    <n v="56"/>
  </r>
  <r>
    <x v="4118"/>
    <x v="510"/>
    <x v="3"/>
    <x v="50"/>
    <x v="4"/>
    <s v="UPI/Payment App"/>
    <x v="0"/>
    <x v="2"/>
    <s v="Male"/>
    <n v="1802.02"/>
    <x v="0"/>
    <s v="Individual"/>
    <x v="1"/>
    <n v="23"/>
  </r>
  <r>
    <x v="4119"/>
    <x v="510"/>
    <x v="8"/>
    <x v="12"/>
    <x v="7"/>
    <s v="SMS/Text Link"/>
    <x v="3"/>
    <x v="4"/>
    <s v="Male"/>
    <n v="6646.61"/>
    <x v="3"/>
    <s v="Individual"/>
    <x v="1"/>
    <n v="24"/>
  </r>
  <r>
    <x v="4120"/>
    <x v="510"/>
    <x v="0"/>
    <x v="0"/>
    <x v="0"/>
    <s v="Fake Customer Care Call"/>
    <x v="4"/>
    <x v="3"/>
    <s v="Male"/>
    <n v="57.5"/>
    <x v="1"/>
    <s v="Individual"/>
    <x v="0"/>
    <n v="27"/>
  </r>
  <r>
    <x v="4121"/>
    <x v="510"/>
    <x v="3"/>
    <x v="50"/>
    <x v="1"/>
    <s v="Fake Mobile App"/>
    <x v="0"/>
    <x v="3"/>
    <s v="Female"/>
    <n v="0"/>
    <x v="3"/>
    <s v="Organization/Enterprise"/>
    <x v="2"/>
    <n v="16"/>
  </r>
  <r>
    <x v="4122"/>
    <x v="510"/>
    <x v="3"/>
    <x v="3"/>
    <x v="11"/>
    <s v="Malicious Website"/>
    <x v="2"/>
    <x v="2"/>
    <s v="Female"/>
    <n v="0"/>
    <x v="3"/>
    <s v="Individual"/>
    <x v="3"/>
    <n v="141"/>
  </r>
  <r>
    <x v="4123"/>
    <x v="510"/>
    <x v="2"/>
    <x v="2"/>
    <x v="3"/>
    <s v="Malicious Website"/>
    <x v="3"/>
    <x v="3"/>
    <s v="Female"/>
    <n v="49.79"/>
    <x v="1"/>
    <s v="Small Business"/>
    <x v="3"/>
    <n v="12"/>
  </r>
  <r>
    <x v="4124"/>
    <x v="511"/>
    <x v="18"/>
    <x v="27"/>
    <x v="4"/>
    <s v="UPI/Payment App"/>
    <x v="0"/>
    <x v="1"/>
    <s v="Female"/>
    <n v="133.81"/>
    <x v="0"/>
    <s v="Small Business"/>
    <x v="1"/>
    <n v="14"/>
  </r>
  <r>
    <x v="4125"/>
    <x v="511"/>
    <x v="2"/>
    <x v="31"/>
    <x v="4"/>
    <s v="Fake Mobile App"/>
    <x v="3"/>
    <x v="1"/>
    <s v="Male"/>
    <n v="39.9"/>
    <x v="3"/>
    <s v="Individual"/>
    <x v="1"/>
    <n v="8"/>
  </r>
  <r>
    <x v="4126"/>
    <x v="511"/>
    <x v="18"/>
    <x v="66"/>
    <x v="4"/>
    <s v="Phishing Email"/>
    <x v="0"/>
    <x v="3"/>
    <s v="Female"/>
    <n v="337.15"/>
    <x v="3"/>
    <s v="Organization/Enterprise"/>
    <x v="2"/>
    <n v="34"/>
  </r>
  <r>
    <x v="4127"/>
    <x v="511"/>
    <x v="33"/>
    <x v="55"/>
    <x v="2"/>
    <s v="Fake Customer Care Call"/>
    <x v="0"/>
    <x v="3"/>
    <s v="Female"/>
    <n v="227.76"/>
    <x v="2"/>
    <s v="Individual"/>
    <x v="2"/>
    <n v="107"/>
  </r>
  <r>
    <x v="4128"/>
    <x v="511"/>
    <x v="3"/>
    <x v="3"/>
    <x v="4"/>
    <s v="SMS/Text Link"/>
    <x v="0"/>
    <x v="2"/>
    <s v="Female"/>
    <n v="65.05"/>
    <x v="3"/>
    <s v="Individual"/>
    <x v="1"/>
    <n v="9"/>
  </r>
  <r>
    <x v="4129"/>
    <x v="511"/>
    <x v="9"/>
    <x v="13"/>
    <x v="8"/>
    <s v="UPI/Payment App"/>
    <x v="0"/>
    <x v="1"/>
    <s v="Female"/>
    <n v="0"/>
    <x v="1"/>
    <s v="Individual"/>
    <x v="1"/>
    <n v="5"/>
  </r>
  <r>
    <x v="4130"/>
    <x v="511"/>
    <x v="8"/>
    <x v="25"/>
    <x v="0"/>
    <s v="UPI/Payment App"/>
    <x v="0"/>
    <x v="2"/>
    <s v="Male"/>
    <n v="393.22"/>
    <x v="3"/>
    <s v="Individual"/>
    <x v="1"/>
    <n v="27"/>
  </r>
  <r>
    <x v="4131"/>
    <x v="512"/>
    <x v="2"/>
    <x v="2"/>
    <x v="1"/>
    <s v="Fake Customer Care Call"/>
    <x v="0"/>
    <x v="0"/>
    <s v="Female"/>
    <n v="0"/>
    <x v="3"/>
    <s v="Individual"/>
    <x v="4"/>
    <n v="42"/>
  </r>
  <r>
    <x v="4132"/>
    <x v="512"/>
    <x v="2"/>
    <x v="31"/>
    <x v="2"/>
    <s v="Phishing Email"/>
    <x v="0"/>
    <x v="1"/>
    <s v="Male"/>
    <n v="814.99"/>
    <x v="2"/>
    <s v="Individual"/>
    <x v="3"/>
    <n v="38"/>
  </r>
  <r>
    <x v="4133"/>
    <x v="512"/>
    <x v="8"/>
    <x v="12"/>
    <x v="6"/>
    <s v="Fake Mobile App"/>
    <x v="2"/>
    <x v="1"/>
    <s v="Male"/>
    <n v="629.86"/>
    <x v="1"/>
    <s v="Individual"/>
    <x v="1"/>
    <n v="9"/>
  </r>
  <r>
    <x v="4134"/>
    <x v="512"/>
    <x v="8"/>
    <x v="25"/>
    <x v="6"/>
    <s v="UPI/Payment App"/>
    <x v="3"/>
    <x v="1"/>
    <s v="Female"/>
    <n v="262"/>
    <x v="3"/>
    <s v="Individual"/>
    <x v="2"/>
    <n v="66"/>
  </r>
  <r>
    <x v="4135"/>
    <x v="512"/>
    <x v="8"/>
    <x v="14"/>
    <x v="6"/>
    <s v="SMS/Text Link"/>
    <x v="0"/>
    <x v="3"/>
    <s v="Male"/>
    <n v="96.06"/>
    <x v="2"/>
    <s v="Individual"/>
    <x v="3"/>
    <n v="54"/>
  </r>
  <r>
    <x v="4136"/>
    <x v="513"/>
    <x v="17"/>
    <x v="67"/>
    <x v="1"/>
    <s v="Fake Customer Care Call"/>
    <x v="0"/>
    <x v="3"/>
    <s v="Female"/>
    <n v="0"/>
    <x v="1"/>
    <s v="Individual"/>
    <x v="1"/>
    <n v="18"/>
  </r>
  <r>
    <x v="4137"/>
    <x v="513"/>
    <x v="18"/>
    <x v="66"/>
    <x v="1"/>
    <s v="Public Wi-Fi Exploit"/>
    <x v="4"/>
    <x v="3"/>
    <s v="Female"/>
    <n v="0"/>
    <x v="3"/>
    <s v="Individual"/>
    <x v="1"/>
    <n v="21"/>
  </r>
  <r>
    <x v="4138"/>
    <x v="513"/>
    <x v="2"/>
    <x v="31"/>
    <x v="2"/>
    <s v="Fake Customer Care Call"/>
    <x v="3"/>
    <x v="4"/>
    <s v="Female"/>
    <n v="1065.7"/>
    <x v="2"/>
    <s v="Individual"/>
    <x v="3"/>
    <n v="85"/>
  </r>
  <r>
    <x v="4139"/>
    <x v="513"/>
    <x v="12"/>
    <x v="17"/>
    <x v="2"/>
    <s v="Public Wi-Fi Exploit"/>
    <x v="0"/>
    <x v="1"/>
    <s v="Female"/>
    <n v="171.26"/>
    <x v="3"/>
    <s v="Individual"/>
    <x v="4"/>
    <n v="150"/>
  </r>
  <r>
    <x v="4140"/>
    <x v="513"/>
    <x v="42"/>
    <x v="65"/>
    <x v="2"/>
    <s v="Malicious Website"/>
    <x v="0"/>
    <x v="0"/>
    <s v="Male"/>
    <n v="621.44000000000005"/>
    <x v="3"/>
    <s v="Individual"/>
    <x v="2"/>
    <n v="105"/>
  </r>
  <r>
    <x v="4141"/>
    <x v="513"/>
    <x v="2"/>
    <x v="54"/>
    <x v="4"/>
    <s v="SMS/Text Link"/>
    <x v="1"/>
    <x v="1"/>
    <s v="Female"/>
    <n v="2039.67"/>
    <x v="0"/>
    <s v="Small Business"/>
    <x v="0"/>
    <n v="140"/>
  </r>
  <r>
    <x v="4142"/>
    <x v="513"/>
    <x v="0"/>
    <x v="10"/>
    <x v="2"/>
    <s v="Social Media Message"/>
    <x v="3"/>
    <x v="3"/>
    <s v="Female"/>
    <n v="3082.9"/>
    <x v="3"/>
    <s v="Individual"/>
    <x v="0"/>
    <n v="17"/>
  </r>
  <r>
    <x v="4143"/>
    <x v="513"/>
    <x v="7"/>
    <x v="11"/>
    <x v="11"/>
    <s v="UPI/Payment App"/>
    <x v="0"/>
    <x v="1"/>
    <s v="Female"/>
    <n v="0"/>
    <x v="2"/>
    <s v="Individual"/>
    <x v="0"/>
    <n v="116"/>
  </r>
  <r>
    <x v="4144"/>
    <x v="513"/>
    <x v="3"/>
    <x v="4"/>
    <x v="6"/>
    <s v="UPI/Payment App"/>
    <x v="0"/>
    <x v="3"/>
    <s v="Male"/>
    <n v="7023.28"/>
    <x v="3"/>
    <s v="Individual"/>
    <x v="2"/>
    <n v="176"/>
  </r>
  <r>
    <x v="4145"/>
    <x v="513"/>
    <x v="35"/>
    <x v="58"/>
    <x v="9"/>
    <s v="Malicious Website"/>
    <x v="0"/>
    <x v="4"/>
    <s v="Male"/>
    <n v="0"/>
    <x v="3"/>
    <s v="Individual"/>
    <x v="0"/>
    <n v="39"/>
  </r>
  <r>
    <x v="4146"/>
    <x v="514"/>
    <x v="13"/>
    <x v="37"/>
    <x v="4"/>
    <s v="Malicious Website"/>
    <x v="0"/>
    <x v="2"/>
    <s v="Male"/>
    <n v="291.85000000000002"/>
    <x v="3"/>
    <s v="Individual"/>
    <x v="1"/>
    <n v="13"/>
  </r>
  <r>
    <x v="4147"/>
    <x v="514"/>
    <x v="2"/>
    <x v="56"/>
    <x v="10"/>
    <s v="Fake Customer Care Call"/>
    <x v="1"/>
    <x v="3"/>
    <s v="Male"/>
    <n v="0"/>
    <x v="0"/>
    <s v="Small Business"/>
    <x v="0"/>
    <n v="48"/>
  </r>
  <r>
    <x v="4148"/>
    <x v="514"/>
    <x v="2"/>
    <x v="7"/>
    <x v="6"/>
    <s v="SMS/Text Link"/>
    <x v="1"/>
    <x v="1"/>
    <s v="Female"/>
    <n v="2717.92"/>
    <x v="3"/>
    <s v="Individual"/>
    <x v="3"/>
    <n v="148"/>
  </r>
  <r>
    <x v="4149"/>
    <x v="514"/>
    <x v="3"/>
    <x v="3"/>
    <x v="4"/>
    <s v="Social Media Message"/>
    <x v="0"/>
    <x v="1"/>
    <s v="Male"/>
    <n v="1143.54"/>
    <x v="3"/>
    <s v="Individual"/>
    <x v="1"/>
    <n v="7"/>
  </r>
  <r>
    <x v="4150"/>
    <x v="514"/>
    <x v="3"/>
    <x v="3"/>
    <x v="1"/>
    <s v="UPI/Payment App"/>
    <x v="2"/>
    <x v="3"/>
    <s v="Male"/>
    <n v="0"/>
    <x v="1"/>
    <s v="Individual"/>
    <x v="0"/>
    <n v="121"/>
  </r>
  <r>
    <x v="4151"/>
    <x v="514"/>
    <x v="12"/>
    <x v="17"/>
    <x v="1"/>
    <s v="SMS/Text Link"/>
    <x v="3"/>
    <x v="1"/>
    <s v="Female"/>
    <n v="0"/>
    <x v="3"/>
    <s v="Individual"/>
    <x v="4"/>
    <n v="107"/>
  </r>
  <r>
    <x v="4152"/>
    <x v="514"/>
    <x v="2"/>
    <x v="56"/>
    <x v="6"/>
    <s v="Social Media Message"/>
    <x v="0"/>
    <x v="1"/>
    <s v="Female"/>
    <n v="1685.59"/>
    <x v="3"/>
    <s v="Organization/Enterprise"/>
    <x v="2"/>
    <n v="55"/>
  </r>
  <r>
    <x v="4153"/>
    <x v="514"/>
    <x v="2"/>
    <x v="7"/>
    <x v="1"/>
    <s v="Phishing Email"/>
    <x v="1"/>
    <x v="2"/>
    <s v="Male"/>
    <n v="0"/>
    <x v="2"/>
    <s v="Individual"/>
    <x v="0"/>
    <n v="174"/>
  </r>
  <r>
    <x v="4154"/>
    <x v="514"/>
    <x v="20"/>
    <x v="29"/>
    <x v="0"/>
    <s v="Fake Customer Care Call"/>
    <x v="0"/>
    <x v="4"/>
    <s v="Female"/>
    <n v="364.68"/>
    <x v="3"/>
    <s v="Individual"/>
    <x v="3"/>
    <n v="82"/>
  </r>
  <r>
    <x v="4155"/>
    <x v="514"/>
    <x v="21"/>
    <x v="45"/>
    <x v="1"/>
    <s v="SMS/Text Link"/>
    <x v="0"/>
    <x v="2"/>
    <s v="Female"/>
    <n v="0"/>
    <x v="3"/>
    <s v="Small Business"/>
    <x v="0"/>
    <n v="74"/>
  </r>
  <r>
    <x v="4156"/>
    <x v="514"/>
    <x v="26"/>
    <x v="42"/>
    <x v="4"/>
    <s v="Malicious Website"/>
    <x v="2"/>
    <x v="2"/>
    <s v="Male"/>
    <n v="455.68"/>
    <x v="2"/>
    <s v="Individual"/>
    <x v="1"/>
    <n v="10"/>
  </r>
  <r>
    <x v="4157"/>
    <x v="515"/>
    <x v="13"/>
    <x v="37"/>
    <x v="1"/>
    <s v="Public Wi-Fi Exploit"/>
    <x v="2"/>
    <x v="1"/>
    <s v="Male"/>
    <n v="0"/>
    <x v="3"/>
    <s v="Individual"/>
    <x v="1"/>
    <n v="9"/>
  </r>
  <r>
    <x v="4158"/>
    <x v="515"/>
    <x v="7"/>
    <x v="11"/>
    <x v="11"/>
    <s v="Malicious Website"/>
    <x v="0"/>
    <x v="2"/>
    <s v="Male"/>
    <n v="0"/>
    <x v="3"/>
    <s v="Individual"/>
    <x v="4"/>
    <n v="81"/>
  </r>
  <r>
    <x v="4159"/>
    <x v="515"/>
    <x v="17"/>
    <x v="26"/>
    <x v="6"/>
    <s v="Phishing Email"/>
    <x v="3"/>
    <x v="3"/>
    <s v="Female"/>
    <n v="728.66"/>
    <x v="2"/>
    <s v="Organization/Enterprise"/>
    <x v="4"/>
    <n v="7"/>
  </r>
  <r>
    <x v="4160"/>
    <x v="515"/>
    <x v="22"/>
    <x v="36"/>
    <x v="4"/>
    <s v="Fake Customer Care Call"/>
    <x v="3"/>
    <x v="4"/>
    <s v="Female"/>
    <n v="710.61"/>
    <x v="3"/>
    <s v="Small Business"/>
    <x v="1"/>
    <n v="4"/>
  </r>
  <r>
    <x v="4161"/>
    <x v="515"/>
    <x v="34"/>
    <x v="57"/>
    <x v="1"/>
    <s v="Malicious Website"/>
    <x v="0"/>
    <x v="4"/>
    <s v="Female"/>
    <n v="0"/>
    <x v="2"/>
    <s v="Individual"/>
    <x v="1"/>
    <n v="20"/>
  </r>
  <r>
    <x v="4162"/>
    <x v="515"/>
    <x v="13"/>
    <x v="19"/>
    <x v="4"/>
    <s v="Social Media Message"/>
    <x v="0"/>
    <x v="4"/>
    <s v="Male"/>
    <n v="923.68"/>
    <x v="0"/>
    <s v="Individual"/>
    <x v="1"/>
    <n v="12"/>
  </r>
  <r>
    <x v="4163"/>
    <x v="515"/>
    <x v="1"/>
    <x v="34"/>
    <x v="4"/>
    <s v="Social Media Message"/>
    <x v="0"/>
    <x v="2"/>
    <s v="Female"/>
    <n v="129.34"/>
    <x v="1"/>
    <s v="Individual"/>
    <x v="1"/>
    <n v="10"/>
  </r>
  <r>
    <x v="4164"/>
    <x v="515"/>
    <x v="9"/>
    <x v="13"/>
    <x v="5"/>
    <s v="Phishing Email"/>
    <x v="0"/>
    <x v="4"/>
    <s v="Male"/>
    <n v="0"/>
    <x v="2"/>
    <s v="Individual"/>
    <x v="1"/>
    <n v="19"/>
  </r>
  <r>
    <x v="4165"/>
    <x v="515"/>
    <x v="36"/>
    <x v="59"/>
    <x v="11"/>
    <s v="Phishing Email"/>
    <x v="0"/>
    <x v="4"/>
    <s v="Male"/>
    <n v="0"/>
    <x v="1"/>
    <s v="Individual"/>
    <x v="0"/>
    <n v="21"/>
  </r>
  <r>
    <x v="4166"/>
    <x v="515"/>
    <x v="35"/>
    <x v="58"/>
    <x v="11"/>
    <s v="Fake Customer Care Call"/>
    <x v="0"/>
    <x v="1"/>
    <s v="Female"/>
    <n v="0"/>
    <x v="2"/>
    <s v="Individual"/>
    <x v="1"/>
    <n v="19"/>
  </r>
  <r>
    <x v="4167"/>
    <x v="516"/>
    <x v="3"/>
    <x v="4"/>
    <x v="6"/>
    <s v="UPI/Payment App"/>
    <x v="0"/>
    <x v="1"/>
    <s v="Female"/>
    <n v="193.71"/>
    <x v="3"/>
    <s v="Individual"/>
    <x v="1"/>
    <n v="17"/>
  </r>
  <r>
    <x v="4168"/>
    <x v="516"/>
    <x v="2"/>
    <x v="52"/>
    <x v="4"/>
    <s v="Malicious Website"/>
    <x v="0"/>
    <x v="2"/>
    <s v="Male"/>
    <n v="1021.66"/>
    <x v="3"/>
    <s v="Individual"/>
    <x v="0"/>
    <n v="4"/>
  </r>
  <r>
    <x v="4169"/>
    <x v="516"/>
    <x v="9"/>
    <x v="13"/>
    <x v="4"/>
    <s v="Fake Mobile App"/>
    <x v="3"/>
    <x v="2"/>
    <s v="Other/Not Disclosed"/>
    <n v="5596.77"/>
    <x v="3"/>
    <s v="Individual"/>
    <x v="3"/>
    <n v="127"/>
  </r>
  <r>
    <x v="4170"/>
    <x v="516"/>
    <x v="21"/>
    <x v="35"/>
    <x v="9"/>
    <s v="SMS/Text Link"/>
    <x v="0"/>
    <x v="0"/>
    <s v="Male"/>
    <n v="0"/>
    <x v="2"/>
    <s v="Small Business"/>
    <x v="1"/>
    <n v="16"/>
  </r>
  <r>
    <x v="4171"/>
    <x v="516"/>
    <x v="0"/>
    <x v="10"/>
    <x v="5"/>
    <s v="Phishing Email"/>
    <x v="3"/>
    <x v="1"/>
    <s v="Male"/>
    <n v="0"/>
    <x v="2"/>
    <s v="Small Business"/>
    <x v="0"/>
    <n v="107"/>
  </r>
  <r>
    <x v="4172"/>
    <x v="516"/>
    <x v="20"/>
    <x v="29"/>
    <x v="4"/>
    <s v="Malicious Website"/>
    <x v="2"/>
    <x v="3"/>
    <s v="Female"/>
    <n v="31.57"/>
    <x v="2"/>
    <s v="Individual"/>
    <x v="1"/>
    <n v="15"/>
  </r>
  <r>
    <x v="4173"/>
    <x v="516"/>
    <x v="14"/>
    <x v="32"/>
    <x v="9"/>
    <s v="Malicious Website"/>
    <x v="0"/>
    <x v="4"/>
    <s v="Female"/>
    <n v="0"/>
    <x v="3"/>
    <s v="Individual"/>
    <x v="2"/>
    <n v="44"/>
  </r>
  <r>
    <x v="4174"/>
    <x v="516"/>
    <x v="28"/>
    <x v="46"/>
    <x v="2"/>
    <s v="Public Wi-Fi Exploit"/>
    <x v="3"/>
    <x v="1"/>
    <s v="Female"/>
    <n v="1835.32"/>
    <x v="2"/>
    <s v="Individual"/>
    <x v="1"/>
    <n v="14"/>
  </r>
  <r>
    <x v="4175"/>
    <x v="517"/>
    <x v="19"/>
    <x v="28"/>
    <x v="1"/>
    <s v="Fake Customer Care Call"/>
    <x v="1"/>
    <x v="3"/>
    <s v="Male"/>
    <n v="0"/>
    <x v="2"/>
    <s v="Individual"/>
    <x v="1"/>
    <n v="2"/>
  </r>
  <r>
    <x v="4176"/>
    <x v="517"/>
    <x v="3"/>
    <x v="4"/>
    <x v="11"/>
    <s v="Public Wi-Fi Exploit"/>
    <x v="0"/>
    <x v="0"/>
    <s v="Female"/>
    <n v="0"/>
    <x v="1"/>
    <s v="Individual"/>
    <x v="0"/>
    <n v="84"/>
  </r>
  <r>
    <x v="4177"/>
    <x v="517"/>
    <x v="8"/>
    <x v="12"/>
    <x v="8"/>
    <s v="Fake Customer Care Call"/>
    <x v="3"/>
    <x v="3"/>
    <s v="Female"/>
    <n v="0"/>
    <x v="3"/>
    <s v="Small Business"/>
    <x v="4"/>
    <n v="12"/>
  </r>
  <r>
    <x v="4178"/>
    <x v="517"/>
    <x v="2"/>
    <x v="2"/>
    <x v="4"/>
    <s v="Social Media Message"/>
    <x v="0"/>
    <x v="3"/>
    <s v="Male"/>
    <n v="465.02"/>
    <x v="1"/>
    <s v="Individual"/>
    <x v="1"/>
    <n v="7"/>
  </r>
  <r>
    <x v="4179"/>
    <x v="517"/>
    <x v="32"/>
    <x v="53"/>
    <x v="7"/>
    <s v="Public Wi-Fi Exploit"/>
    <x v="0"/>
    <x v="1"/>
    <s v="Female"/>
    <n v="143.35"/>
    <x v="0"/>
    <s v="Individual"/>
    <x v="1"/>
    <n v="16"/>
  </r>
  <r>
    <x v="4180"/>
    <x v="517"/>
    <x v="2"/>
    <x v="52"/>
    <x v="1"/>
    <s v="Fake Customer Care Call"/>
    <x v="3"/>
    <x v="2"/>
    <s v="Male"/>
    <n v="0"/>
    <x v="2"/>
    <s v="Individual"/>
    <x v="1"/>
    <n v="27"/>
  </r>
  <r>
    <x v="4181"/>
    <x v="517"/>
    <x v="21"/>
    <x v="35"/>
    <x v="1"/>
    <s v="Fake Mobile App"/>
    <x v="3"/>
    <x v="1"/>
    <s v="Female"/>
    <n v="0"/>
    <x v="0"/>
    <s v="Individual"/>
    <x v="2"/>
    <n v="40"/>
  </r>
  <r>
    <x v="4182"/>
    <x v="517"/>
    <x v="0"/>
    <x v="18"/>
    <x v="2"/>
    <s v="SMS/Text Link"/>
    <x v="2"/>
    <x v="3"/>
    <s v="Male"/>
    <n v="38.32"/>
    <x v="3"/>
    <s v="Individual"/>
    <x v="0"/>
    <n v="89"/>
  </r>
  <r>
    <x v="4183"/>
    <x v="517"/>
    <x v="8"/>
    <x v="14"/>
    <x v="1"/>
    <s v="SMS/Text Link"/>
    <x v="2"/>
    <x v="3"/>
    <s v="Male"/>
    <n v="0"/>
    <x v="3"/>
    <s v="Individual"/>
    <x v="1"/>
    <n v="1"/>
  </r>
  <r>
    <x v="4184"/>
    <x v="517"/>
    <x v="2"/>
    <x v="56"/>
    <x v="2"/>
    <s v="Fake Customer Care Call"/>
    <x v="0"/>
    <x v="0"/>
    <s v="Male"/>
    <n v="856.89"/>
    <x v="0"/>
    <s v="Small Business"/>
    <x v="2"/>
    <n v="74"/>
  </r>
  <r>
    <x v="4185"/>
    <x v="517"/>
    <x v="29"/>
    <x v="48"/>
    <x v="6"/>
    <s v="UPI/Payment App"/>
    <x v="0"/>
    <x v="3"/>
    <s v="Male"/>
    <n v="248.14"/>
    <x v="1"/>
    <s v="Individual"/>
    <x v="1"/>
    <n v="14"/>
  </r>
  <r>
    <x v="4186"/>
    <x v="517"/>
    <x v="14"/>
    <x v="21"/>
    <x v="9"/>
    <s v="SMS/Text Link"/>
    <x v="3"/>
    <x v="4"/>
    <s v="Male"/>
    <n v="0"/>
    <x v="2"/>
    <s v="Individual"/>
    <x v="3"/>
    <n v="32"/>
  </r>
  <r>
    <x v="4187"/>
    <x v="517"/>
    <x v="2"/>
    <x v="56"/>
    <x v="8"/>
    <s v="UPI/Payment App"/>
    <x v="3"/>
    <x v="1"/>
    <s v="Male"/>
    <n v="0"/>
    <x v="3"/>
    <s v="Individual"/>
    <x v="1"/>
    <n v="25"/>
  </r>
  <r>
    <x v="4188"/>
    <x v="518"/>
    <x v="1"/>
    <x v="1"/>
    <x v="4"/>
    <s v="UPI/Payment App"/>
    <x v="0"/>
    <x v="2"/>
    <s v="Male"/>
    <n v="1597.3"/>
    <x v="2"/>
    <s v="Individual"/>
    <x v="0"/>
    <n v="25"/>
  </r>
  <r>
    <x v="4189"/>
    <x v="518"/>
    <x v="0"/>
    <x v="18"/>
    <x v="4"/>
    <s v="SMS/Text Link"/>
    <x v="3"/>
    <x v="1"/>
    <s v="Male"/>
    <n v="105.44"/>
    <x v="0"/>
    <s v="Individual"/>
    <x v="0"/>
    <n v="20"/>
  </r>
  <r>
    <x v="4190"/>
    <x v="518"/>
    <x v="44"/>
    <x v="69"/>
    <x v="10"/>
    <s v="Phishing Email"/>
    <x v="0"/>
    <x v="1"/>
    <s v="Female"/>
    <n v="0"/>
    <x v="1"/>
    <s v="Individual"/>
    <x v="4"/>
    <n v="49"/>
  </r>
  <r>
    <x v="4191"/>
    <x v="518"/>
    <x v="3"/>
    <x v="3"/>
    <x v="10"/>
    <s v="Phishing Email"/>
    <x v="0"/>
    <x v="3"/>
    <s v="Male"/>
    <n v="0"/>
    <x v="0"/>
    <s v="Individual"/>
    <x v="1"/>
    <n v="18"/>
  </r>
  <r>
    <x v="4192"/>
    <x v="518"/>
    <x v="1"/>
    <x v="1"/>
    <x v="1"/>
    <s v="UPI/Payment App"/>
    <x v="3"/>
    <x v="0"/>
    <s v="Male"/>
    <n v="0"/>
    <x v="2"/>
    <s v="Individual"/>
    <x v="4"/>
    <n v="32"/>
  </r>
  <r>
    <x v="4193"/>
    <x v="519"/>
    <x v="3"/>
    <x v="3"/>
    <x v="11"/>
    <s v="Phishing Email"/>
    <x v="0"/>
    <x v="3"/>
    <s v="Female"/>
    <n v="0"/>
    <x v="3"/>
    <s v="Individual"/>
    <x v="4"/>
    <n v="99"/>
  </r>
  <r>
    <x v="4194"/>
    <x v="519"/>
    <x v="2"/>
    <x v="7"/>
    <x v="6"/>
    <s v="Malicious Website"/>
    <x v="3"/>
    <x v="1"/>
    <s v="Female"/>
    <n v="14.19"/>
    <x v="2"/>
    <s v="Small Business"/>
    <x v="3"/>
    <n v="171"/>
  </r>
  <r>
    <x v="4195"/>
    <x v="519"/>
    <x v="0"/>
    <x v="0"/>
    <x v="10"/>
    <s v="Malicious Website"/>
    <x v="1"/>
    <x v="1"/>
    <s v="Male"/>
    <n v="0"/>
    <x v="3"/>
    <s v="Individual"/>
    <x v="1"/>
    <n v="16"/>
  </r>
  <r>
    <x v="4196"/>
    <x v="519"/>
    <x v="17"/>
    <x v="67"/>
    <x v="1"/>
    <s v="SMS/Text Link"/>
    <x v="0"/>
    <x v="3"/>
    <s v="Female"/>
    <n v="0"/>
    <x v="2"/>
    <s v="Individual"/>
    <x v="2"/>
    <n v="37"/>
  </r>
  <r>
    <x v="4197"/>
    <x v="519"/>
    <x v="15"/>
    <x v="23"/>
    <x v="4"/>
    <s v="UPI/Payment App"/>
    <x v="0"/>
    <x v="1"/>
    <s v="Male"/>
    <n v="4689.03"/>
    <x v="1"/>
    <s v="Individual"/>
    <x v="2"/>
    <n v="178"/>
  </r>
  <r>
    <x v="4198"/>
    <x v="519"/>
    <x v="14"/>
    <x v="32"/>
    <x v="4"/>
    <s v="SMS/Text Link"/>
    <x v="4"/>
    <x v="1"/>
    <s v="Female"/>
    <n v="4724.4799999999996"/>
    <x v="3"/>
    <s v="Individual"/>
    <x v="3"/>
    <n v="47"/>
  </r>
  <r>
    <x v="4199"/>
    <x v="519"/>
    <x v="18"/>
    <x v="66"/>
    <x v="7"/>
    <s v="UPI/Payment App"/>
    <x v="0"/>
    <x v="1"/>
    <s v="Male"/>
    <n v="595.65"/>
    <x v="3"/>
    <s v="Individual"/>
    <x v="3"/>
    <n v="20"/>
  </r>
  <r>
    <x v="4200"/>
    <x v="520"/>
    <x v="34"/>
    <x v="57"/>
    <x v="7"/>
    <s v="UPI/Payment App"/>
    <x v="0"/>
    <x v="0"/>
    <s v="Female"/>
    <n v="332.43"/>
    <x v="3"/>
    <s v="Individual"/>
    <x v="0"/>
    <n v="91"/>
  </r>
  <r>
    <x v="4201"/>
    <x v="520"/>
    <x v="18"/>
    <x v="66"/>
    <x v="4"/>
    <s v="Malicious Website"/>
    <x v="0"/>
    <x v="1"/>
    <s v="Male"/>
    <n v="3828.53"/>
    <x v="3"/>
    <s v="Individual"/>
    <x v="1"/>
    <n v="28"/>
  </r>
  <r>
    <x v="4202"/>
    <x v="520"/>
    <x v="13"/>
    <x v="19"/>
    <x v="7"/>
    <s v="Phishing Email"/>
    <x v="3"/>
    <x v="4"/>
    <s v="Male"/>
    <n v="269.20999999999998"/>
    <x v="1"/>
    <s v="Individual"/>
    <x v="3"/>
    <n v="159"/>
  </r>
  <r>
    <x v="4203"/>
    <x v="520"/>
    <x v="4"/>
    <x v="6"/>
    <x v="2"/>
    <s v="Fake Customer Care Call"/>
    <x v="4"/>
    <x v="2"/>
    <s v="Female"/>
    <n v="818.14"/>
    <x v="2"/>
    <s v="Individual"/>
    <x v="1"/>
    <n v="1"/>
  </r>
  <r>
    <x v="4204"/>
    <x v="520"/>
    <x v="16"/>
    <x v="24"/>
    <x v="1"/>
    <s v="Public Wi-Fi Exploit"/>
    <x v="0"/>
    <x v="4"/>
    <s v="Female"/>
    <n v="0"/>
    <x v="0"/>
    <s v="Individual"/>
    <x v="0"/>
    <n v="175"/>
  </r>
  <r>
    <x v="4205"/>
    <x v="521"/>
    <x v="3"/>
    <x v="50"/>
    <x v="8"/>
    <s v="SMS/Text Link"/>
    <x v="3"/>
    <x v="4"/>
    <s v="Male"/>
    <n v="0"/>
    <x v="3"/>
    <s v="Individual"/>
    <x v="3"/>
    <n v="68"/>
  </r>
  <r>
    <x v="4206"/>
    <x v="521"/>
    <x v="10"/>
    <x v="47"/>
    <x v="5"/>
    <s v="Fake Customer Care Call"/>
    <x v="3"/>
    <x v="0"/>
    <s v="Female"/>
    <n v="0"/>
    <x v="2"/>
    <s v="Individual"/>
    <x v="3"/>
    <n v="81"/>
  </r>
  <r>
    <x v="4207"/>
    <x v="521"/>
    <x v="20"/>
    <x v="29"/>
    <x v="6"/>
    <s v="Phishing Email"/>
    <x v="0"/>
    <x v="0"/>
    <s v="Male"/>
    <n v="319.63"/>
    <x v="3"/>
    <s v="Individual"/>
    <x v="1"/>
    <n v="9"/>
  </r>
  <r>
    <x v="4208"/>
    <x v="521"/>
    <x v="9"/>
    <x v="13"/>
    <x v="10"/>
    <s v="Fake Customer Care Call"/>
    <x v="3"/>
    <x v="2"/>
    <s v="Female"/>
    <n v="0"/>
    <x v="2"/>
    <s v="Individual"/>
    <x v="1"/>
    <n v="29"/>
  </r>
  <r>
    <x v="4209"/>
    <x v="521"/>
    <x v="2"/>
    <x v="31"/>
    <x v="5"/>
    <s v="Malicious Website"/>
    <x v="0"/>
    <x v="5"/>
    <s v="Female"/>
    <n v="0"/>
    <x v="3"/>
    <s v="Individual"/>
    <x v="1"/>
    <n v="27"/>
  </r>
  <r>
    <x v="4210"/>
    <x v="522"/>
    <x v="4"/>
    <x v="6"/>
    <x v="9"/>
    <s v="Social Media Message"/>
    <x v="0"/>
    <x v="3"/>
    <s v="Male"/>
    <n v="0"/>
    <x v="2"/>
    <s v="Individual"/>
    <x v="1"/>
    <n v="11"/>
  </r>
  <r>
    <x v="4211"/>
    <x v="522"/>
    <x v="2"/>
    <x v="33"/>
    <x v="4"/>
    <s v="Social Media Message"/>
    <x v="3"/>
    <x v="2"/>
    <s v="Male"/>
    <n v="1207.71"/>
    <x v="3"/>
    <s v="Individual"/>
    <x v="1"/>
    <n v="3"/>
  </r>
  <r>
    <x v="4212"/>
    <x v="522"/>
    <x v="18"/>
    <x v="66"/>
    <x v="6"/>
    <s v="Public Wi-Fi Exploit"/>
    <x v="3"/>
    <x v="3"/>
    <s v="Male"/>
    <n v="565.82000000000005"/>
    <x v="0"/>
    <s v="Individual"/>
    <x v="4"/>
    <n v="160"/>
  </r>
  <r>
    <x v="4213"/>
    <x v="522"/>
    <x v="0"/>
    <x v="18"/>
    <x v="4"/>
    <s v="SMS/Text Link"/>
    <x v="0"/>
    <x v="1"/>
    <s v="Female"/>
    <n v="509.93"/>
    <x v="2"/>
    <s v="Small Business"/>
    <x v="1"/>
    <n v="14"/>
  </r>
  <r>
    <x v="4214"/>
    <x v="522"/>
    <x v="7"/>
    <x v="20"/>
    <x v="6"/>
    <s v="SMS/Text Link"/>
    <x v="0"/>
    <x v="1"/>
    <s v="Female"/>
    <n v="323.64"/>
    <x v="1"/>
    <s v="Individual"/>
    <x v="1"/>
    <n v="1"/>
  </r>
  <r>
    <x v="4215"/>
    <x v="522"/>
    <x v="13"/>
    <x v="19"/>
    <x v="7"/>
    <s v="Fake Customer Care Call"/>
    <x v="0"/>
    <x v="3"/>
    <s v="Female"/>
    <n v="885.68"/>
    <x v="0"/>
    <s v="Individual"/>
    <x v="3"/>
    <n v="164"/>
  </r>
  <r>
    <x v="4216"/>
    <x v="522"/>
    <x v="3"/>
    <x v="41"/>
    <x v="0"/>
    <s v="Fake Customer Care Call"/>
    <x v="0"/>
    <x v="4"/>
    <s v="Female"/>
    <n v="4260.1000000000004"/>
    <x v="3"/>
    <s v="Individual"/>
    <x v="0"/>
    <n v="27"/>
  </r>
  <r>
    <x v="4217"/>
    <x v="522"/>
    <x v="27"/>
    <x v="43"/>
    <x v="5"/>
    <s v="Public Wi-Fi Exploit"/>
    <x v="0"/>
    <x v="2"/>
    <s v="Female"/>
    <n v="0"/>
    <x v="3"/>
    <s v="Individual"/>
    <x v="1"/>
    <n v="6"/>
  </r>
  <r>
    <x v="4218"/>
    <x v="523"/>
    <x v="2"/>
    <x v="56"/>
    <x v="5"/>
    <s v="Fake Customer Care Call"/>
    <x v="3"/>
    <x v="2"/>
    <s v="Male"/>
    <n v="0"/>
    <x v="0"/>
    <s v="Individual"/>
    <x v="4"/>
    <n v="70"/>
  </r>
  <r>
    <x v="4219"/>
    <x v="523"/>
    <x v="17"/>
    <x v="67"/>
    <x v="10"/>
    <s v="Fake Mobile App"/>
    <x v="0"/>
    <x v="3"/>
    <s v="Male"/>
    <n v="0"/>
    <x v="2"/>
    <s v="Individual"/>
    <x v="1"/>
    <n v="7"/>
  </r>
  <r>
    <x v="4220"/>
    <x v="523"/>
    <x v="15"/>
    <x v="23"/>
    <x v="8"/>
    <s v="UPI/Payment App"/>
    <x v="0"/>
    <x v="1"/>
    <s v="Female"/>
    <n v="0"/>
    <x v="1"/>
    <s v="Individual"/>
    <x v="1"/>
    <n v="1"/>
  </r>
  <r>
    <x v="4221"/>
    <x v="523"/>
    <x v="2"/>
    <x v="33"/>
    <x v="4"/>
    <s v="Social Media Message"/>
    <x v="3"/>
    <x v="2"/>
    <s v="Female"/>
    <n v="4150.28"/>
    <x v="0"/>
    <s v="Individual"/>
    <x v="1"/>
    <n v="15"/>
  </r>
  <r>
    <x v="4222"/>
    <x v="523"/>
    <x v="14"/>
    <x v="32"/>
    <x v="6"/>
    <s v="Phishing Email"/>
    <x v="0"/>
    <x v="3"/>
    <s v="Female"/>
    <n v="1116.28"/>
    <x v="3"/>
    <s v="Individual"/>
    <x v="1"/>
    <n v="5"/>
  </r>
  <r>
    <x v="4223"/>
    <x v="523"/>
    <x v="3"/>
    <x v="30"/>
    <x v="2"/>
    <s v="Social Media Message"/>
    <x v="0"/>
    <x v="2"/>
    <s v="Male"/>
    <n v="4529.71"/>
    <x v="2"/>
    <s v="Individual"/>
    <x v="2"/>
    <n v="166"/>
  </r>
  <r>
    <x v="4224"/>
    <x v="524"/>
    <x v="2"/>
    <x v="56"/>
    <x v="4"/>
    <s v="UPI/Payment App"/>
    <x v="0"/>
    <x v="1"/>
    <s v="Female"/>
    <n v="367.62"/>
    <x v="3"/>
    <s v="Organization/Enterprise"/>
    <x v="0"/>
    <n v="108"/>
  </r>
  <r>
    <x v="4225"/>
    <x v="524"/>
    <x v="17"/>
    <x v="26"/>
    <x v="0"/>
    <s v="Fake Customer Care Call"/>
    <x v="2"/>
    <x v="3"/>
    <s v="Other/Not Disclosed"/>
    <n v="12574.58"/>
    <x v="3"/>
    <s v="Individual"/>
    <x v="4"/>
    <n v="173"/>
  </r>
  <r>
    <x v="4226"/>
    <x v="524"/>
    <x v="0"/>
    <x v="0"/>
    <x v="1"/>
    <s v="Public Wi-Fi Exploit"/>
    <x v="3"/>
    <x v="2"/>
    <s v="Male"/>
    <n v="0"/>
    <x v="2"/>
    <s v="Small Business"/>
    <x v="0"/>
    <n v="50"/>
  </r>
  <r>
    <x v="4227"/>
    <x v="524"/>
    <x v="2"/>
    <x v="52"/>
    <x v="10"/>
    <s v="SMS/Text Link"/>
    <x v="2"/>
    <x v="1"/>
    <s v="Female"/>
    <n v="0"/>
    <x v="3"/>
    <s v="Individual"/>
    <x v="1"/>
    <n v="9"/>
  </r>
  <r>
    <x v="4228"/>
    <x v="524"/>
    <x v="7"/>
    <x v="22"/>
    <x v="4"/>
    <s v="SMS/Text Link"/>
    <x v="0"/>
    <x v="1"/>
    <s v="Male"/>
    <n v="1963.85"/>
    <x v="0"/>
    <s v="Individual"/>
    <x v="4"/>
    <n v="50"/>
  </r>
  <r>
    <x v="4229"/>
    <x v="525"/>
    <x v="24"/>
    <x v="39"/>
    <x v="7"/>
    <s v="Fake Mobile App"/>
    <x v="3"/>
    <x v="2"/>
    <s v="Male"/>
    <n v="8945.51"/>
    <x v="0"/>
    <s v="Individual"/>
    <x v="3"/>
    <n v="134"/>
  </r>
  <r>
    <x v="4230"/>
    <x v="525"/>
    <x v="12"/>
    <x v="17"/>
    <x v="4"/>
    <s v="Fake Customer Care Call"/>
    <x v="2"/>
    <x v="3"/>
    <s v="Female"/>
    <n v="2365.12"/>
    <x v="3"/>
    <s v="Individual"/>
    <x v="0"/>
    <n v="80"/>
  </r>
  <r>
    <x v="4231"/>
    <x v="525"/>
    <x v="3"/>
    <x v="30"/>
    <x v="1"/>
    <s v="Social Media Message"/>
    <x v="3"/>
    <x v="1"/>
    <s v="Female"/>
    <n v="0"/>
    <x v="2"/>
    <s v="Individual"/>
    <x v="1"/>
    <n v="21"/>
  </r>
  <r>
    <x v="4232"/>
    <x v="525"/>
    <x v="29"/>
    <x v="48"/>
    <x v="10"/>
    <s v="Public Wi-Fi Exploit"/>
    <x v="3"/>
    <x v="1"/>
    <s v="Female"/>
    <n v="0"/>
    <x v="0"/>
    <s v="Individual"/>
    <x v="0"/>
    <n v="20"/>
  </r>
  <r>
    <x v="4233"/>
    <x v="526"/>
    <x v="2"/>
    <x v="33"/>
    <x v="3"/>
    <s v="Social Media Message"/>
    <x v="0"/>
    <x v="3"/>
    <s v="Male"/>
    <n v="155.1"/>
    <x v="3"/>
    <s v="Individual"/>
    <x v="4"/>
    <n v="87"/>
  </r>
  <r>
    <x v="4234"/>
    <x v="526"/>
    <x v="0"/>
    <x v="0"/>
    <x v="4"/>
    <s v="Fake Mobile App"/>
    <x v="0"/>
    <x v="2"/>
    <s v="Male"/>
    <n v="2383.15"/>
    <x v="1"/>
    <s v="Individual"/>
    <x v="0"/>
    <n v="109"/>
  </r>
  <r>
    <x v="4235"/>
    <x v="526"/>
    <x v="36"/>
    <x v="59"/>
    <x v="1"/>
    <s v="Fake Mobile App"/>
    <x v="0"/>
    <x v="4"/>
    <s v="Male"/>
    <n v="0"/>
    <x v="3"/>
    <s v="Individual"/>
    <x v="1"/>
    <n v="13"/>
  </r>
  <r>
    <x v="4236"/>
    <x v="526"/>
    <x v="1"/>
    <x v="1"/>
    <x v="4"/>
    <s v="Fake Mobile App"/>
    <x v="0"/>
    <x v="3"/>
    <s v="Female"/>
    <n v="296.29000000000002"/>
    <x v="3"/>
    <s v="Small Business"/>
    <x v="3"/>
    <n v="150"/>
  </r>
  <r>
    <x v="4237"/>
    <x v="526"/>
    <x v="3"/>
    <x v="41"/>
    <x v="0"/>
    <s v="UPI/Payment App"/>
    <x v="0"/>
    <x v="3"/>
    <s v="Male"/>
    <n v="2352.69"/>
    <x v="3"/>
    <s v="Individual"/>
    <x v="1"/>
    <n v="5"/>
  </r>
  <r>
    <x v="4238"/>
    <x v="526"/>
    <x v="0"/>
    <x v="18"/>
    <x v="6"/>
    <s v="Social Media Message"/>
    <x v="0"/>
    <x v="1"/>
    <s v="Male"/>
    <n v="7205.89"/>
    <x v="1"/>
    <s v="Small Business"/>
    <x v="1"/>
    <n v="11"/>
  </r>
  <r>
    <x v="4239"/>
    <x v="526"/>
    <x v="2"/>
    <x v="56"/>
    <x v="0"/>
    <s v="Malicious Website"/>
    <x v="0"/>
    <x v="4"/>
    <s v="Male"/>
    <n v="14295.24"/>
    <x v="2"/>
    <s v="Individual"/>
    <x v="2"/>
    <n v="151"/>
  </r>
  <r>
    <x v="4240"/>
    <x v="526"/>
    <x v="13"/>
    <x v="37"/>
    <x v="6"/>
    <s v="Malicious Website"/>
    <x v="3"/>
    <x v="1"/>
    <s v="Female"/>
    <n v="201.92"/>
    <x v="2"/>
    <s v="Individual"/>
    <x v="2"/>
    <n v="159"/>
  </r>
  <r>
    <x v="4241"/>
    <x v="526"/>
    <x v="1"/>
    <x v="34"/>
    <x v="1"/>
    <s v="SMS/Text Link"/>
    <x v="3"/>
    <x v="1"/>
    <s v="Female"/>
    <n v="0"/>
    <x v="3"/>
    <s v="Small Business"/>
    <x v="4"/>
    <n v="62"/>
  </r>
  <r>
    <x v="4242"/>
    <x v="526"/>
    <x v="13"/>
    <x v="19"/>
    <x v="8"/>
    <s v="Phishing Email"/>
    <x v="3"/>
    <x v="4"/>
    <s v="Female"/>
    <n v="0"/>
    <x v="3"/>
    <s v="Individual"/>
    <x v="3"/>
    <n v="157"/>
  </r>
  <r>
    <x v="4243"/>
    <x v="526"/>
    <x v="3"/>
    <x v="3"/>
    <x v="4"/>
    <s v="Social Media Message"/>
    <x v="0"/>
    <x v="3"/>
    <s v="Female"/>
    <n v="96.62"/>
    <x v="0"/>
    <s v="Individual"/>
    <x v="4"/>
    <n v="49"/>
  </r>
  <r>
    <x v="4244"/>
    <x v="526"/>
    <x v="3"/>
    <x v="30"/>
    <x v="10"/>
    <s v="SMS/Text Link"/>
    <x v="1"/>
    <x v="1"/>
    <s v="Male"/>
    <n v="0"/>
    <x v="3"/>
    <s v="Individual"/>
    <x v="1"/>
    <n v="11"/>
  </r>
  <r>
    <x v="4245"/>
    <x v="527"/>
    <x v="36"/>
    <x v="59"/>
    <x v="0"/>
    <s v="Fake Mobile App"/>
    <x v="0"/>
    <x v="4"/>
    <s v="Male"/>
    <n v="354.06"/>
    <x v="3"/>
    <s v="Individual"/>
    <x v="1"/>
    <n v="20"/>
  </r>
  <r>
    <x v="4246"/>
    <x v="527"/>
    <x v="2"/>
    <x v="54"/>
    <x v="11"/>
    <s v="Fake Mobile App"/>
    <x v="3"/>
    <x v="3"/>
    <s v="Female"/>
    <n v="0"/>
    <x v="3"/>
    <s v="Individual"/>
    <x v="1"/>
    <n v="11"/>
  </r>
  <r>
    <x v="4247"/>
    <x v="527"/>
    <x v="20"/>
    <x v="29"/>
    <x v="1"/>
    <s v="Malicious Website"/>
    <x v="0"/>
    <x v="2"/>
    <s v="Male"/>
    <n v="0"/>
    <x v="0"/>
    <s v="Individual"/>
    <x v="2"/>
    <n v="38"/>
  </r>
  <r>
    <x v="4248"/>
    <x v="527"/>
    <x v="1"/>
    <x v="1"/>
    <x v="8"/>
    <s v="Social Media Message"/>
    <x v="2"/>
    <x v="5"/>
    <s v="Male"/>
    <n v="0"/>
    <x v="3"/>
    <s v="Small Business"/>
    <x v="2"/>
    <n v="113"/>
  </r>
  <r>
    <x v="4249"/>
    <x v="527"/>
    <x v="14"/>
    <x v="32"/>
    <x v="4"/>
    <s v="Public Wi-Fi Exploit"/>
    <x v="0"/>
    <x v="3"/>
    <s v="Male"/>
    <n v="1020.03"/>
    <x v="2"/>
    <s v="Individual"/>
    <x v="4"/>
    <n v="19"/>
  </r>
  <r>
    <x v="4250"/>
    <x v="527"/>
    <x v="2"/>
    <x v="7"/>
    <x v="1"/>
    <s v="Fake Mobile App"/>
    <x v="0"/>
    <x v="4"/>
    <s v="Other/Not Disclosed"/>
    <n v="0"/>
    <x v="1"/>
    <s v="Individual"/>
    <x v="4"/>
    <n v="88"/>
  </r>
  <r>
    <x v="4251"/>
    <x v="528"/>
    <x v="0"/>
    <x v="10"/>
    <x v="1"/>
    <s v="UPI/Payment App"/>
    <x v="0"/>
    <x v="2"/>
    <s v="Male"/>
    <n v="0"/>
    <x v="2"/>
    <s v="Individual"/>
    <x v="1"/>
    <n v="4"/>
  </r>
  <r>
    <x v="4252"/>
    <x v="528"/>
    <x v="18"/>
    <x v="27"/>
    <x v="4"/>
    <s v="Public Wi-Fi Exploit"/>
    <x v="0"/>
    <x v="2"/>
    <s v="Male"/>
    <n v="834.58"/>
    <x v="2"/>
    <s v="Individual"/>
    <x v="0"/>
    <n v="19"/>
  </r>
  <r>
    <x v="4253"/>
    <x v="528"/>
    <x v="3"/>
    <x v="50"/>
    <x v="7"/>
    <s v="Fake Customer Care Call"/>
    <x v="0"/>
    <x v="3"/>
    <s v="Male"/>
    <n v="294.42"/>
    <x v="2"/>
    <s v="Individual"/>
    <x v="2"/>
    <n v="172"/>
  </r>
  <r>
    <x v="4254"/>
    <x v="528"/>
    <x v="3"/>
    <x v="4"/>
    <x v="2"/>
    <s v="Phishing Email"/>
    <x v="0"/>
    <x v="3"/>
    <s v="Male"/>
    <n v="457.25"/>
    <x v="1"/>
    <s v="Individual"/>
    <x v="2"/>
    <n v="3"/>
  </r>
  <r>
    <x v="4255"/>
    <x v="528"/>
    <x v="10"/>
    <x v="15"/>
    <x v="1"/>
    <s v="Malicious Website"/>
    <x v="0"/>
    <x v="1"/>
    <s v="Male"/>
    <n v="0"/>
    <x v="3"/>
    <s v="Individual"/>
    <x v="4"/>
    <n v="102"/>
  </r>
  <r>
    <x v="4256"/>
    <x v="528"/>
    <x v="8"/>
    <x v="25"/>
    <x v="6"/>
    <s v="SMS/Text Link"/>
    <x v="3"/>
    <x v="3"/>
    <s v="Female"/>
    <n v="271.02999999999997"/>
    <x v="2"/>
    <s v="Individual"/>
    <x v="0"/>
    <n v="138"/>
  </r>
  <r>
    <x v="4257"/>
    <x v="529"/>
    <x v="30"/>
    <x v="49"/>
    <x v="1"/>
    <s v="Public Wi-Fi Exploit"/>
    <x v="3"/>
    <x v="3"/>
    <s v="Male"/>
    <n v="0"/>
    <x v="3"/>
    <s v="Individual"/>
    <x v="0"/>
    <n v="111"/>
  </r>
  <r>
    <x v="4258"/>
    <x v="529"/>
    <x v="3"/>
    <x v="50"/>
    <x v="9"/>
    <s v="Public Wi-Fi Exploit"/>
    <x v="0"/>
    <x v="1"/>
    <s v="Male"/>
    <n v="0"/>
    <x v="2"/>
    <s v="Individual"/>
    <x v="1"/>
    <n v="3"/>
  </r>
  <r>
    <x v="4259"/>
    <x v="529"/>
    <x v="0"/>
    <x v="0"/>
    <x v="4"/>
    <s v="Malicious Website"/>
    <x v="3"/>
    <x v="0"/>
    <s v="Female"/>
    <n v="256.95"/>
    <x v="3"/>
    <s v="Individual"/>
    <x v="0"/>
    <n v="177"/>
  </r>
  <r>
    <x v="4260"/>
    <x v="529"/>
    <x v="3"/>
    <x v="4"/>
    <x v="4"/>
    <s v="Public Wi-Fi Exploit"/>
    <x v="1"/>
    <x v="1"/>
    <s v="Female"/>
    <n v="3266.2"/>
    <x v="2"/>
    <s v="Small Business"/>
    <x v="1"/>
    <n v="3"/>
  </r>
  <r>
    <x v="4261"/>
    <x v="529"/>
    <x v="27"/>
    <x v="43"/>
    <x v="10"/>
    <s v="Fake Mobile App"/>
    <x v="2"/>
    <x v="1"/>
    <s v="Male"/>
    <n v="0"/>
    <x v="0"/>
    <s v="Individual"/>
    <x v="0"/>
    <n v="119"/>
  </r>
  <r>
    <x v="4262"/>
    <x v="529"/>
    <x v="22"/>
    <x v="36"/>
    <x v="1"/>
    <s v="Malicious Website"/>
    <x v="1"/>
    <x v="3"/>
    <s v="Female"/>
    <n v="0"/>
    <x v="1"/>
    <s v="Small Business"/>
    <x v="0"/>
    <n v="7"/>
  </r>
  <r>
    <x v="4263"/>
    <x v="530"/>
    <x v="3"/>
    <x v="30"/>
    <x v="1"/>
    <s v="Malicious Website"/>
    <x v="3"/>
    <x v="1"/>
    <s v="Female"/>
    <n v="0"/>
    <x v="2"/>
    <s v="Individual"/>
    <x v="1"/>
    <n v="10"/>
  </r>
  <r>
    <x v="4264"/>
    <x v="530"/>
    <x v="9"/>
    <x v="13"/>
    <x v="5"/>
    <s v="Phishing Email"/>
    <x v="4"/>
    <x v="1"/>
    <s v="Female"/>
    <n v="0"/>
    <x v="0"/>
    <s v="Individual"/>
    <x v="1"/>
    <n v="28"/>
  </r>
  <r>
    <x v="4265"/>
    <x v="530"/>
    <x v="2"/>
    <x v="7"/>
    <x v="0"/>
    <s v="UPI/Payment App"/>
    <x v="0"/>
    <x v="1"/>
    <s v="Male"/>
    <n v="444.9"/>
    <x v="0"/>
    <s v="Small Business"/>
    <x v="4"/>
    <n v="179"/>
  </r>
  <r>
    <x v="4266"/>
    <x v="530"/>
    <x v="12"/>
    <x v="17"/>
    <x v="4"/>
    <s v="Fake Mobile App"/>
    <x v="0"/>
    <x v="3"/>
    <s v="Female"/>
    <n v="265.99"/>
    <x v="2"/>
    <s v="Individual"/>
    <x v="2"/>
    <n v="44"/>
  </r>
  <r>
    <x v="4267"/>
    <x v="530"/>
    <x v="0"/>
    <x v="0"/>
    <x v="0"/>
    <s v="SMS/Text Link"/>
    <x v="2"/>
    <x v="3"/>
    <s v="Male"/>
    <n v="607.70000000000005"/>
    <x v="3"/>
    <s v="Individual"/>
    <x v="4"/>
    <n v="100"/>
  </r>
  <r>
    <x v="4268"/>
    <x v="530"/>
    <x v="7"/>
    <x v="22"/>
    <x v="0"/>
    <s v="Fake Mobile App"/>
    <x v="0"/>
    <x v="2"/>
    <s v="Male"/>
    <n v="249.49"/>
    <x v="0"/>
    <s v="Small Business"/>
    <x v="1"/>
    <n v="5"/>
  </r>
  <r>
    <x v="4269"/>
    <x v="530"/>
    <x v="11"/>
    <x v="16"/>
    <x v="1"/>
    <s v="SMS/Text Link"/>
    <x v="0"/>
    <x v="0"/>
    <s v="Male"/>
    <n v="0"/>
    <x v="0"/>
    <s v="Individual"/>
    <x v="0"/>
    <n v="95"/>
  </r>
  <r>
    <x v="4270"/>
    <x v="531"/>
    <x v="10"/>
    <x v="15"/>
    <x v="3"/>
    <s v="Malicious Website"/>
    <x v="0"/>
    <x v="5"/>
    <s v="Male"/>
    <n v="231.68"/>
    <x v="2"/>
    <s v="Individual"/>
    <x v="2"/>
    <n v="152"/>
  </r>
  <r>
    <x v="4271"/>
    <x v="531"/>
    <x v="2"/>
    <x v="7"/>
    <x v="0"/>
    <s v="Malicious Website"/>
    <x v="3"/>
    <x v="3"/>
    <s v="Female"/>
    <n v="1922.37"/>
    <x v="2"/>
    <s v="Individual"/>
    <x v="4"/>
    <n v="36"/>
  </r>
  <r>
    <x v="4272"/>
    <x v="531"/>
    <x v="0"/>
    <x v="10"/>
    <x v="1"/>
    <s v="Phishing Email"/>
    <x v="2"/>
    <x v="2"/>
    <s v="Female"/>
    <n v="0"/>
    <x v="1"/>
    <s v="Individual"/>
    <x v="0"/>
    <n v="148"/>
  </r>
  <r>
    <x v="4273"/>
    <x v="531"/>
    <x v="9"/>
    <x v="13"/>
    <x v="11"/>
    <s v="Malicious Website"/>
    <x v="0"/>
    <x v="1"/>
    <s v="Male"/>
    <n v="0"/>
    <x v="2"/>
    <s v="Individual"/>
    <x v="3"/>
    <n v="71"/>
  </r>
  <r>
    <x v="4274"/>
    <x v="531"/>
    <x v="3"/>
    <x v="3"/>
    <x v="11"/>
    <s v="Phishing Email"/>
    <x v="0"/>
    <x v="2"/>
    <s v="Female"/>
    <n v="0"/>
    <x v="1"/>
    <s v="Organization/Enterprise"/>
    <x v="1"/>
    <n v="17"/>
  </r>
  <r>
    <x v="4275"/>
    <x v="531"/>
    <x v="2"/>
    <x v="33"/>
    <x v="1"/>
    <s v="Social Media Message"/>
    <x v="0"/>
    <x v="2"/>
    <s v="Female"/>
    <n v="0"/>
    <x v="0"/>
    <s v="Individual"/>
    <x v="3"/>
    <n v="80"/>
  </r>
  <r>
    <x v="4276"/>
    <x v="531"/>
    <x v="2"/>
    <x v="31"/>
    <x v="1"/>
    <s v="Public Wi-Fi Exploit"/>
    <x v="0"/>
    <x v="1"/>
    <s v="Male"/>
    <n v="0"/>
    <x v="3"/>
    <s v="Individual"/>
    <x v="1"/>
    <n v="16"/>
  </r>
  <r>
    <x v="4277"/>
    <x v="531"/>
    <x v="2"/>
    <x v="2"/>
    <x v="1"/>
    <s v="Fake Customer Care Call"/>
    <x v="3"/>
    <x v="2"/>
    <s v="Female"/>
    <n v="0"/>
    <x v="3"/>
    <s v="Individual"/>
    <x v="3"/>
    <n v="177"/>
  </r>
  <r>
    <x v="4278"/>
    <x v="531"/>
    <x v="7"/>
    <x v="11"/>
    <x v="2"/>
    <s v="Fake Customer Care Call"/>
    <x v="3"/>
    <x v="3"/>
    <s v="Other/Not Disclosed"/>
    <n v="43.06"/>
    <x v="3"/>
    <s v="Individual"/>
    <x v="1"/>
    <n v="8"/>
  </r>
  <r>
    <x v="4279"/>
    <x v="531"/>
    <x v="13"/>
    <x v="19"/>
    <x v="1"/>
    <s v="Public Wi-Fi Exploit"/>
    <x v="0"/>
    <x v="2"/>
    <s v="Male"/>
    <n v="0"/>
    <x v="1"/>
    <s v="Individual"/>
    <x v="0"/>
    <n v="78"/>
  </r>
  <r>
    <x v="4280"/>
    <x v="532"/>
    <x v="3"/>
    <x v="30"/>
    <x v="4"/>
    <s v="Fake Mobile App"/>
    <x v="2"/>
    <x v="2"/>
    <s v="Female"/>
    <n v="328.12"/>
    <x v="3"/>
    <s v="Organization/Enterprise"/>
    <x v="0"/>
    <n v="87"/>
  </r>
  <r>
    <x v="4281"/>
    <x v="532"/>
    <x v="3"/>
    <x v="4"/>
    <x v="4"/>
    <s v="SMS/Text Link"/>
    <x v="2"/>
    <x v="2"/>
    <s v="Male"/>
    <n v="634.57000000000005"/>
    <x v="1"/>
    <s v="Individual"/>
    <x v="1"/>
    <n v="18"/>
  </r>
  <r>
    <x v="4282"/>
    <x v="532"/>
    <x v="7"/>
    <x v="22"/>
    <x v="4"/>
    <s v="Phishing Email"/>
    <x v="0"/>
    <x v="2"/>
    <s v="Male"/>
    <n v="445.46"/>
    <x v="2"/>
    <s v="Individual"/>
    <x v="4"/>
    <n v="54"/>
  </r>
  <r>
    <x v="4283"/>
    <x v="532"/>
    <x v="39"/>
    <x v="62"/>
    <x v="10"/>
    <s v="Fake Mobile App"/>
    <x v="3"/>
    <x v="0"/>
    <s v="Other/Not Disclosed"/>
    <n v="0"/>
    <x v="2"/>
    <s v="Individual"/>
    <x v="4"/>
    <n v="41"/>
  </r>
  <r>
    <x v="4284"/>
    <x v="532"/>
    <x v="0"/>
    <x v="10"/>
    <x v="5"/>
    <s v="Phishing Email"/>
    <x v="1"/>
    <x v="4"/>
    <s v="Female"/>
    <n v="0"/>
    <x v="1"/>
    <s v="Individual"/>
    <x v="0"/>
    <n v="136"/>
  </r>
  <r>
    <x v="4285"/>
    <x v="533"/>
    <x v="35"/>
    <x v="58"/>
    <x v="4"/>
    <s v="UPI/Payment App"/>
    <x v="0"/>
    <x v="2"/>
    <s v="Female"/>
    <n v="159.08000000000001"/>
    <x v="2"/>
    <s v="Individual"/>
    <x v="1"/>
    <n v="21"/>
  </r>
  <r>
    <x v="4286"/>
    <x v="533"/>
    <x v="1"/>
    <x v="1"/>
    <x v="1"/>
    <s v="Fake Mobile App"/>
    <x v="4"/>
    <x v="3"/>
    <s v="Female"/>
    <n v="0"/>
    <x v="0"/>
    <s v="Individual"/>
    <x v="2"/>
    <n v="94"/>
  </r>
  <r>
    <x v="4287"/>
    <x v="533"/>
    <x v="2"/>
    <x v="2"/>
    <x v="8"/>
    <s v="Social Media Message"/>
    <x v="3"/>
    <x v="1"/>
    <s v="Male"/>
    <n v="0"/>
    <x v="3"/>
    <s v="Individual"/>
    <x v="2"/>
    <n v="39"/>
  </r>
  <r>
    <x v="4288"/>
    <x v="533"/>
    <x v="3"/>
    <x v="3"/>
    <x v="11"/>
    <s v="Social Media Message"/>
    <x v="0"/>
    <x v="1"/>
    <s v="Male"/>
    <n v="0"/>
    <x v="2"/>
    <s v="Individual"/>
    <x v="2"/>
    <n v="165"/>
  </r>
  <r>
    <x v="4289"/>
    <x v="533"/>
    <x v="22"/>
    <x v="36"/>
    <x v="9"/>
    <s v="Social Media Message"/>
    <x v="2"/>
    <x v="3"/>
    <s v="Male"/>
    <n v="0"/>
    <x v="3"/>
    <s v="Individual"/>
    <x v="1"/>
    <n v="2"/>
  </r>
  <r>
    <x v="4290"/>
    <x v="533"/>
    <x v="13"/>
    <x v="19"/>
    <x v="1"/>
    <s v="Fake Mobile App"/>
    <x v="0"/>
    <x v="3"/>
    <s v="Female"/>
    <n v="0"/>
    <x v="1"/>
    <s v="Individual"/>
    <x v="1"/>
    <n v="15"/>
  </r>
  <r>
    <x v="4291"/>
    <x v="533"/>
    <x v="8"/>
    <x v="14"/>
    <x v="4"/>
    <s v="Fake Customer Care Call"/>
    <x v="3"/>
    <x v="4"/>
    <s v="Male"/>
    <n v="11118.63"/>
    <x v="2"/>
    <s v="Individual"/>
    <x v="3"/>
    <n v="146"/>
  </r>
  <r>
    <x v="4292"/>
    <x v="534"/>
    <x v="26"/>
    <x v="42"/>
    <x v="4"/>
    <s v="Fake Customer Care Call"/>
    <x v="0"/>
    <x v="3"/>
    <s v="Female"/>
    <n v="243.02"/>
    <x v="3"/>
    <s v="Individual"/>
    <x v="4"/>
    <n v="12"/>
  </r>
  <r>
    <x v="4293"/>
    <x v="534"/>
    <x v="7"/>
    <x v="20"/>
    <x v="9"/>
    <s v="Phishing Email"/>
    <x v="3"/>
    <x v="3"/>
    <s v="Male"/>
    <n v="0"/>
    <x v="2"/>
    <s v="Individual"/>
    <x v="1"/>
    <n v="22"/>
  </r>
  <r>
    <x v="4294"/>
    <x v="534"/>
    <x v="46"/>
    <x v="71"/>
    <x v="4"/>
    <s v="Public Wi-Fi Exploit"/>
    <x v="0"/>
    <x v="3"/>
    <s v="Female"/>
    <n v="4093.03"/>
    <x v="0"/>
    <s v="Individual"/>
    <x v="3"/>
    <n v="20"/>
  </r>
  <r>
    <x v="4295"/>
    <x v="534"/>
    <x v="16"/>
    <x v="24"/>
    <x v="4"/>
    <s v="SMS/Text Link"/>
    <x v="0"/>
    <x v="3"/>
    <s v="Other/Not Disclosed"/>
    <n v="1593.91"/>
    <x v="0"/>
    <s v="Individual"/>
    <x v="1"/>
    <n v="23"/>
  </r>
  <r>
    <x v="4296"/>
    <x v="534"/>
    <x v="23"/>
    <x v="38"/>
    <x v="1"/>
    <s v="UPI/Payment App"/>
    <x v="1"/>
    <x v="2"/>
    <s v="Male"/>
    <n v="0"/>
    <x v="0"/>
    <s v="Individual"/>
    <x v="2"/>
    <n v="28"/>
  </r>
  <r>
    <x v="4297"/>
    <x v="534"/>
    <x v="8"/>
    <x v="14"/>
    <x v="4"/>
    <s v="Malicious Website"/>
    <x v="0"/>
    <x v="2"/>
    <s v="Male"/>
    <n v="29.05"/>
    <x v="0"/>
    <s v="Small Business"/>
    <x v="1"/>
    <n v="10"/>
  </r>
  <r>
    <x v="4298"/>
    <x v="534"/>
    <x v="8"/>
    <x v="25"/>
    <x v="9"/>
    <s v="Fake Mobile App"/>
    <x v="0"/>
    <x v="1"/>
    <s v="Female"/>
    <n v="0"/>
    <x v="2"/>
    <s v="Organization/Enterprise"/>
    <x v="3"/>
    <n v="164"/>
  </r>
  <r>
    <x v="4299"/>
    <x v="535"/>
    <x v="16"/>
    <x v="24"/>
    <x v="4"/>
    <s v="Fake Customer Care Call"/>
    <x v="0"/>
    <x v="1"/>
    <s v="Male"/>
    <n v="3513.25"/>
    <x v="0"/>
    <s v="Individual"/>
    <x v="1"/>
    <n v="15"/>
  </r>
  <r>
    <x v="4300"/>
    <x v="535"/>
    <x v="18"/>
    <x v="27"/>
    <x v="11"/>
    <s v="Fake Mobile App"/>
    <x v="3"/>
    <x v="1"/>
    <s v="Female"/>
    <n v="0"/>
    <x v="1"/>
    <s v="Small Business"/>
    <x v="2"/>
    <n v="174"/>
  </r>
  <r>
    <x v="4301"/>
    <x v="535"/>
    <x v="18"/>
    <x v="27"/>
    <x v="4"/>
    <s v="Fake Customer Care Call"/>
    <x v="0"/>
    <x v="3"/>
    <s v="Male"/>
    <n v="107.86"/>
    <x v="0"/>
    <s v="Individual"/>
    <x v="3"/>
    <n v="52"/>
  </r>
  <r>
    <x v="4302"/>
    <x v="535"/>
    <x v="34"/>
    <x v="57"/>
    <x v="1"/>
    <s v="UPI/Payment App"/>
    <x v="0"/>
    <x v="1"/>
    <s v="Female"/>
    <n v="0"/>
    <x v="3"/>
    <s v="Individual"/>
    <x v="4"/>
    <n v="114"/>
  </r>
  <r>
    <x v="4303"/>
    <x v="535"/>
    <x v="1"/>
    <x v="34"/>
    <x v="1"/>
    <s v="Fake Customer Care Call"/>
    <x v="2"/>
    <x v="4"/>
    <s v="Male"/>
    <n v="0"/>
    <x v="1"/>
    <s v="Small Business"/>
    <x v="2"/>
    <n v="22"/>
  </r>
  <r>
    <x v="4304"/>
    <x v="535"/>
    <x v="8"/>
    <x v="12"/>
    <x v="4"/>
    <s v="UPI/Payment App"/>
    <x v="2"/>
    <x v="4"/>
    <s v="Male"/>
    <n v="663.38"/>
    <x v="2"/>
    <s v="Individual"/>
    <x v="1"/>
    <n v="3"/>
  </r>
  <r>
    <x v="4305"/>
    <x v="535"/>
    <x v="2"/>
    <x v="2"/>
    <x v="11"/>
    <s v="Fake Mobile App"/>
    <x v="3"/>
    <x v="1"/>
    <s v="Male"/>
    <n v="0"/>
    <x v="3"/>
    <s v="Individual"/>
    <x v="3"/>
    <n v="96"/>
  </r>
  <r>
    <x v="4306"/>
    <x v="535"/>
    <x v="27"/>
    <x v="43"/>
    <x v="4"/>
    <s v="Public Wi-Fi Exploit"/>
    <x v="0"/>
    <x v="1"/>
    <s v="Female"/>
    <n v="3963.05"/>
    <x v="2"/>
    <s v="Individual"/>
    <x v="0"/>
    <n v="126"/>
  </r>
  <r>
    <x v="4307"/>
    <x v="535"/>
    <x v="16"/>
    <x v="24"/>
    <x v="1"/>
    <s v="Public Wi-Fi Exploit"/>
    <x v="0"/>
    <x v="0"/>
    <s v="Female"/>
    <n v="0"/>
    <x v="3"/>
    <s v="Individual"/>
    <x v="1"/>
    <n v="25"/>
  </r>
  <r>
    <x v="4308"/>
    <x v="535"/>
    <x v="3"/>
    <x v="41"/>
    <x v="4"/>
    <s v="Fake Mobile App"/>
    <x v="0"/>
    <x v="1"/>
    <s v="Female"/>
    <n v="77.849999999999994"/>
    <x v="1"/>
    <s v="Individual"/>
    <x v="0"/>
    <n v="37"/>
  </r>
  <r>
    <x v="4309"/>
    <x v="535"/>
    <x v="3"/>
    <x v="50"/>
    <x v="5"/>
    <s v="SMS/Text Link"/>
    <x v="3"/>
    <x v="1"/>
    <s v="Female"/>
    <n v="0"/>
    <x v="2"/>
    <s v="Small Business"/>
    <x v="3"/>
    <n v="105"/>
  </r>
  <r>
    <x v="4310"/>
    <x v="535"/>
    <x v="3"/>
    <x v="30"/>
    <x v="10"/>
    <s v="UPI/Payment App"/>
    <x v="0"/>
    <x v="2"/>
    <s v="Male"/>
    <n v="0"/>
    <x v="2"/>
    <s v="Individual"/>
    <x v="3"/>
    <n v="123"/>
  </r>
  <r>
    <x v="4311"/>
    <x v="535"/>
    <x v="18"/>
    <x v="66"/>
    <x v="4"/>
    <s v="Malicious Website"/>
    <x v="0"/>
    <x v="4"/>
    <s v="Male"/>
    <n v="177.78"/>
    <x v="2"/>
    <s v="Individual"/>
    <x v="0"/>
    <n v="139"/>
  </r>
  <r>
    <x v="4312"/>
    <x v="536"/>
    <x v="16"/>
    <x v="24"/>
    <x v="4"/>
    <s v="UPI/Payment App"/>
    <x v="3"/>
    <x v="4"/>
    <s v="Male"/>
    <n v="34.29"/>
    <x v="1"/>
    <s v="Individual"/>
    <x v="1"/>
    <n v="13"/>
  </r>
  <r>
    <x v="4313"/>
    <x v="536"/>
    <x v="1"/>
    <x v="34"/>
    <x v="4"/>
    <s v="Social Media Message"/>
    <x v="2"/>
    <x v="1"/>
    <s v="Male"/>
    <n v="4123.7"/>
    <x v="1"/>
    <s v="Individual"/>
    <x v="3"/>
    <n v="12"/>
  </r>
  <r>
    <x v="4314"/>
    <x v="536"/>
    <x v="3"/>
    <x v="50"/>
    <x v="1"/>
    <s v="Fake Mobile App"/>
    <x v="2"/>
    <x v="3"/>
    <s v="Male"/>
    <n v="0"/>
    <x v="1"/>
    <s v="Individual"/>
    <x v="2"/>
    <n v="172"/>
  </r>
  <r>
    <x v="4315"/>
    <x v="536"/>
    <x v="34"/>
    <x v="57"/>
    <x v="7"/>
    <s v="Phishing Email"/>
    <x v="3"/>
    <x v="1"/>
    <s v="Male"/>
    <n v="2406.8000000000002"/>
    <x v="2"/>
    <s v="Individual"/>
    <x v="0"/>
    <n v="80"/>
  </r>
  <r>
    <x v="4316"/>
    <x v="536"/>
    <x v="3"/>
    <x v="41"/>
    <x v="1"/>
    <s v="Fake Customer Care Call"/>
    <x v="0"/>
    <x v="2"/>
    <s v="Male"/>
    <n v="0"/>
    <x v="3"/>
    <s v="Small Business"/>
    <x v="2"/>
    <n v="49"/>
  </r>
  <r>
    <x v="4317"/>
    <x v="536"/>
    <x v="10"/>
    <x v="47"/>
    <x v="7"/>
    <s v="Fake Mobile App"/>
    <x v="0"/>
    <x v="3"/>
    <s v="Male"/>
    <n v="5162.4399999999996"/>
    <x v="2"/>
    <s v="Individual"/>
    <x v="1"/>
    <n v="20"/>
  </r>
  <r>
    <x v="4318"/>
    <x v="536"/>
    <x v="10"/>
    <x v="44"/>
    <x v="8"/>
    <s v="Fake Customer Care Call"/>
    <x v="0"/>
    <x v="0"/>
    <s v="Male"/>
    <n v="0"/>
    <x v="3"/>
    <s v="Individual"/>
    <x v="1"/>
    <n v="11"/>
  </r>
  <r>
    <x v="4319"/>
    <x v="536"/>
    <x v="21"/>
    <x v="45"/>
    <x v="4"/>
    <s v="Malicious Website"/>
    <x v="3"/>
    <x v="1"/>
    <s v="Male"/>
    <n v="537"/>
    <x v="3"/>
    <s v="Individual"/>
    <x v="0"/>
    <n v="44"/>
  </r>
  <r>
    <x v="4320"/>
    <x v="537"/>
    <x v="10"/>
    <x v="44"/>
    <x v="4"/>
    <s v="SMS/Text Link"/>
    <x v="0"/>
    <x v="3"/>
    <s v="Male"/>
    <n v="1526.3"/>
    <x v="1"/>
    <s v="Individual"/>
    <x v="2"/>
    <n v="118"/>
  </r>
  <r>
    <x v="4321"/>
    <x v="537"/>
    <x v="19"/>
    <x v="28"/>
    <x v="8"/>
    <s v="Phishing Email"/>
    <x v="0"/>
    <x v="2"/>
    <s v="Male"/>
    <n v="0"/>
    <x v="3"/>
    <s v="Individual"/>
    <x v="1"/>
    <n v="24"/>
  </r>
  <r>
    <x v="4322"/>
    <x v="537"/>
    <x v="8"/>
    <x v="25"/>
    <x v="4"/>
    <s v="Phishing Email"/>
    <x v="0"/>
    <x v="4"/>
    <s v="Male"/>
    <n v="423.66"/>
    <x v="0"/>
    <s v="Individual"/>
    <x v="2"/>
    <n v="3"/>
  </r>
  <r>
    <x v="4323"/>
    <x v="537"/>
    <x v="3"/>
    <x v="3"/>
    <x v="1"/>
    <s v="Public Wi-Fi Exploit"/>
    <x v="0"/>
    <x v="4"/>
    <s v="Female"/>
    <n v="0"/>
    <x v="3"/>
    <s v="Organization/Enterprise"/>
    <x v="1"/>
    <n v="21"/>
  </r>
  <r>
    <x v="4324"/>
    <x v="537"/>
    <x v="21"/>
    <x v="45"/>
    <x v="4"/>
    <s v="UPI/Payment App"/>
    <x v="0"/>
    <x v="1"/>
    <s v="Male"/>
    <n v="2590.58"/>
    <x v="0"/>
    <s v="Individual"/>
    <x v="4"/>
    <n v="84"/>
  </r>
  <r>
    <x v="4325"/>
    <x v="537"/>
    <x v="2"/>
    <x v="5"/>
    <x v="7"/>
    <s v="UPI/Payment App"/>
    <x v="0"/>
    <x v="3"/>
    <s v="Female"/>
    <n v="1838.05"/>
    <x v="3"/>
    <s v="Individual"/>
    <x v="1"/>
    <n v="9"/>
  </r>
  <r>
    <x v="4326"/>
    <x v="538"/>
    <x v="34"/>
    <x v="57"/>
    <x v="1"/>
    <s v="Malicious Website"/>
    <x v="0"/>
    <x v="4"/>
    <s v="Female"/>
    <n v="0"/>
    <x v="2"/>
    <s v="Small Business"/>
    <x v="2"/>
    <n v="128"/>
  </r>
  <r>
    <x v="4327"/>
    <x v="538"/>
    <x v="17"/>
    <x v="26"/>
    <x v="3"/>
    <s v="Social Media Message"/>
    <x v="0"/>
    <x v="2"/>
    <s v="Female"/>
    <n v="370.44"/>
    <x v="3"/>
    <s v="Individual"/>
    <x v="0"/>
    <n v="142"/>
  </r>
  <r>
    <x v="4328"/>
    <x v="539"/>
    <x v="33"/>
    <x v="55"/>
    <x v="7"/>
    <s v="Public Wi-Fi Exploit"/>
    <x v="1"/>
    <x v="3"/>
    <s v="Male"/>
    <n v="11936.2"/>
    <x v="1"/>
    <s v="Individual"/>
    <x v="0"/>
    <n v="5"/>
  </r>
  <r>
    <x v="4329"/>
    <x v="539"/>
    <x v="3"/>
    <x v="3"/>
    <x v="4"/>
    <s v="Fake Customer Care Call"/>
    <x v="2"/>
    <x v="3"/>
    <s v="Male"/>
    <n v="706.44"/>
    <x v="3"/>
    <s v="Small Business"/>
    <x v="4"/>
    <n v="158"/>
  </r>
  <r>
    <x v="4330"/>
    <x v="539"/>
    <x v="2"/>
    <x v="31"/>
    <x v="4"/>
    <s v="Malicious Website"/>
    <x v="3"/>
    <x v="2"/>
    <s v="Female"/>
    <n v="17"/>
    <x v="2"/>
    <s v="Individual"/>
    <x v="1"/>
    <n v="6"/>
  </r>
  <r>
    <x v="4331"/>
    <x v="539"/>
    <x v="2"/>
    <x v="5"/>
    <x v="0"/>
    <s v="Fake Mobile App"/>
    <x v="3"/>
    <x v="3"/>
    <s v="Male"/>
    <n v="565.21"/>
    <x v="2"/>
    <s v="Individual"/>
    <x v="0"/>
    <n v="59"/>
  </r>
  <r>
    <x v="4332"/>
    <x v="539"/>
    <x v="25"/>
    <x v="40"/>
    <x v="1"/>
    <s v="SMS/Text Link"/>
    <x v="3"/>
    <x v="2"/>
    <s v="Female"/>
    <n v="0"/>
    <x v="3"/>
    <s v="Individual"/>
    <x v="1"/>
    <n v="8"/>
  </r>
  <r>
    <x v="4333"/>
    <x v="539"/>
    <x v="2"/>
    <x v="54"/>
    <x v="10"/>
    <s v="Public Wi-Fi Exploit"/>
    <x v="0"/>
    <x v="4"/>
    <s v="Female"/>
    <n v="0"/>
    <x v="3"/>
    <s v="Individual"/>
    <x v="1"/>
    <n v="8"/>
  </r>
  <r>
    <x v="4334"/>
    <x v="539"/>
    <x v="38"/>
    <x v="61"/>
    <x v="3"/>
    <s v="Fake Customer Care Call"/>
    <x v="0"/>
    <x v="0"/>
    <s v="Male"/>
    <n v="1512.7"/>
    <x v="3"/>
    <s v="Individual"/>
    <x v="1"/>
    <n v="6"/>
  </r>
  <r>
    <x v="4335"/>
    <x v="539"/>
    <x v="13"/>
    <x v="37"/>
    <x v="4"/>
    <s v="Fake Mobile App"/>
    <x v="0"/>
    <x v="1"/>
    <s v="Male"/>
    <n v="20433.759999999998"/>
    <x v="1"/>
    <s v="Organization/Enterprise"/>
    <x v="3"/>
    <n v="67"/>
  </r>
  <r>
    <x v="4336"/>
    <x v="539"/>
    <x v="0"/>
    <x v="18"/>
    <x v="10"/>
    <s v="UPI/Payment App"/>
    <x v="3"/>
    <x v="3"/>
    <s v="Male"/>
    <n v="0"/>
    <x v="3"/>
    <s v="Small Business"/>
    <x v="1"/>
    <n v="9"/>
  </r>
  <r>
    <x v="4337"/>
    <x v="539"/>
    <x v="13"/>
    <x v="37"/>
    <x v="9"/>
    <s v="Public Wi-Fi Exploit"/>
    <x v="3"/>
    <x v="1"/>
    <s v="Male"/>
    <n v="0"/>
    <x v="3"/>
    <s v="Individual"/>
    <x v="3"/>
    <n v="17"/>
  </r>
  <r>
    <x v="4338"/>
    <x v="539"/>
    <x v="1"/>
    <x v="1"/>
    <x v="11"/>
    <s v="Malicious Website"/>
    <x v="3"/>
    <x v="1"/>
    <s v="Male"/>
    <n v="0"/>
    <x v="1"/>
    <s v="Individual"/>
    <x v="4"/>
    <n v="154"/>
  </r>
  <r>
    <x v="4339"/>
    <x v="540"/>
    <x v="30"/>
    <x v="49"/>
    <x v="4"/>
    <s v="Phishing Email"/>
    <x v="0"/>
    <x v="1"/>
    <s v="Male"/>
    <n v="4031.99"/>
    <x v="3"/>
    <s v="Individual"/>
    <x v="0"/>
    <n v="157"/>
  </r>
  <r>
    <x v="4340"/>
    <x v="540"/>
    <x v="24"/>
    <x v="39"/>
    <x v="10"/>
    <s v="Social Media Message"/>
    <x v="3"/>
    <x v="1"/>
    <s v="Female"/>
    <n v="0"/>
    <x v="2"/>
    <s v="Individual"/>
    <x v="2"/>
    <n v="41"/>
  </r>
  <r>
    <x v="4341"/>
    <x v="540"/>
    <x v="2"/>
    <x v="31"/>
    <x v="11"/>
    <s v="Fake Mobile App"/>
    <x v="0"/>
    <x v="3"/>
    <s v="Female"/>
    <n v="0"/>
    <x v="3"/>
    <s v="Individual"/>
    <x v="1"/>
    <n v="15"/>
  </r>
  <r>
    <x v="4342"/>
    <x v="540"/>
    <x v="17"/>
    <x v="67"/>
    <x v="4"/>
    <s v="Fake Mobile App"/>
    <x v="3"/>
    <x v="2"/>
    <s v="Male"/>
    <n v="114.7"/>
    <x v="2"/>
    <s v="Individual"/>
    <x v="2"/>
    <n v="168"/>
  </r>
  <r>
    <x v="4343"/>
    <x v="540"/>
    <x v="46"/>
    <x v="71"/>
    <x v="4"/>
    <s v="Malicious Website"/>
    <x v="0"/>
    <x v="2"/>
    <s v="Male"/>
    <n v="949.45"/>
    <x v="0"/>
    <s v="Individual"/>
    <x v="2"/>
    <n v="121"/>
  </r>
  <r>
    <x v="4344"/>
    <x v="540"/>
    <x v="49"/>
    <x v="74"/>
    <x v="1"/>
    <s v="SMS/Text Link"/>
    <x v="0"/>
    <x v="3"/>
    <s v="Female"/>
    <n v="0"/>
    <x v="1"/>
    <s v="Individual"/>
    <x v="1"/>
    <n v="5"/>
  </r>
  <r>
    <x v="4345"/>
    <x v="540"/>
    <x v="7"/>
    <x v="11"/>
    <x v="1"/>
    <s v="Fake Mobile App"/>
    <x v="2"/>
    <x v="1"/>
    <s v="Female"/>
    <n v="0"/>
    <x v="1"/>
    <s v="Individual"/>
    <x v="2"/>
    <n v="96"/>
  </r>
  <r>
    <x v="4346"/>
    <x v="540"/>
    <x v="3"/>
    <x v="50"/>
    <x v="8"/>
    <s v="Fake Customer Care Call"/>
    <x v="3"/>
    <x v="1"/>
    <s v="Male"/>
    <n v="0"/>
    <x v="3"/>
    <s v="Individual"/>
    <x v="2"/>
    <n v="108"/>
  </r>
  <r>
    <x v="4347"/>
    <x v="541"/>
    <x v="2"/>
    <x v="2"/>
    <x v="9"/>
    <s v="Malicious Website"/>
    <x v="3"/>
    <x v="2"/>
    <s v="Male"/>
    <n v="0"/>
    <x v="2"/>
    <s v="Organization/Enterprise"/>
    <x v="3"/>
    <n v="22"/>
  </r>
  <r>
    <x v="4348"/>
    <x v="541"/>
    <x v="17"/>
    <x v="67"/>
    <x v="3"/>
    <s v="Social Media Message"/>
    <x v="2"/>
    <x v="1"/>
    <s v="Male"/>
    <n v="140.31"/>
    <x v="3"/>
    <s v="Small Business"/>
    <x v="0"/>
    <n v="58"/>
  </r>
  <r>
    <x v="4349"/>
    <x v="541"/>
    <x v="26"/>
    <x v="42"/>
    <x v="0"/>
    <s v="Fake Customer Care Call"/>
    <x v="0"/>
    <x v="5"/>
    <s v="Male"/>
    <n v="458.85"/>
    <x v="0"/>
    <s v="Individual"/>
    <x v="0"/>
    <n v="153"/>
  </r>
  <r>
    <x v="4350"/>
    <x v="541"/>
    <x v="33"/>
    <x v="55"/>
    <x v="9"/>
    <s v="Public Wi-Fi Exploit"/>
    <x v="0"/>
    <x v="3"/>
    <s v="Male"/>
    <n v="0"/>
    <x v="3"/>
    <s v="Individual"/>
    <x v="3"/>
    <n v="96"/>
  </r>
  <r>
    <x v="4351"/>
    <x v="541"/>
    <x v="8"/>
    <x v="25"/>
    <x v="1"/>
    <s v="Public Wi-Fi Exploit"/>
    <x v="3"/>
    <x v="2"/>
    <s v="Female"/>
    <n v="0"/>
    <x v="3"/>
    <s v="Individual"/>
    <x v="1"/>
    <n v="22"/>
  </r>
  <r>
    <x v="4352"/>
    <x v="541"/>
    <x v="2"/>
    <x v="33"/>
    <x v="4"/>
    <s v="Fake Mobile App"/>
    <x v="2"/>
    <x v="1"/>
    <s v="Male"/>
    <n v="103.57"/>
    <x v="0"/>
    <s v="Individual"/>
    <x v="1"/>
    <n v="22"/>
  </r>
  <r>
    <x v="4353"/>
    <x v="541"/>
    <x v="48"/>
    <x v="73"/>
    <x v="4"/>
    <s v="UPI/Payment App"/>
    <x v="0"/>
    <x v="2"/>
    <s v="Female"/>
    <n v="620.42999999999995"/>
    <x v="0"/>
    <s v="Individual"/>
    <x v="2"/>
    <n v="33"/>
  </r>
  <r>
    <x v="4354"/>
    <x v="541"/>
    <x v="2"/>
    <x v="56"/>
    <x v="6"/>
    <s v="Malicious Website"/>
    <x v="3"/>
    <x v="2"/>
    <s v="Female"/>
    <n v="1667.93"/>
    <x v="0"/>
    <s v="Small Business"/>
    <x v="0"/>
    <n v="115"/>
  </r>
  <r>
    <x v="4355"/>
    <x v="541"/>
    <x v="3"/>
    <x v="4"/>
    <x v="1"/>
    <s v="Fake Mobile App"/>
    <x v="0"/>
    <x v="1"/>
    <s v="Female"/>
    <n v="0"/>
    <x v="0"/>
    <s v="Individual"/>
    <x v="3"/>
    <n v="115"/>
  </r>
  <r>
    <x v="4356"/>
    <x v="542"/>
    <x v="3"/>
    <x v="4"/>
    <x v="4"/>
    <s v="Fake Mobile App"/>
    <x v="0"/>
    <x v="4"/>
    <s v="Male"/>
    <n v="590.72"/>
    <x v="1"/>
    <s v="Individual"/>
    <x v="1"/>
    <n v="16"/>
  </r>
  <r>
    <x v="4357"/>
    <x v="542"/>
    <x v="36"/>
    <x v="59"/>
    <x v="4"/>
    <s v="UPI/Payment App"/>
    <x v="3"/>
    <x v="2"/>
    <s v="Male"/>
    <n v="699.8"/>
    <x v="1"/>
    <s v="Individual"/>
    <x v="2"/>
    <n v="107"/>
  </r>
  <r>
    <x v="4358"/>
    <x v="542"/>
    <x v="21"/>
    <x v="35"/>
    <x v="4"/>
    <s v="Fake Customer Care Call"/>
    <x v="1"/>
    <x v="1"/>
    <s v="Female"/>
    <n v="6109.55"/>
    <x v="1"/>
    <s v="Individual"/>
    <x v="1"/>
    <n v="17"/>
  </r>
  <r>
    <x v="4359"/>
    <x v="542"/>
    <x v="9"/>
    <x v="13"/>
    <x v="4"/>
    <s v="Malicious Website"/>
    <x v="3"/>
    <x v="3"/>
    <s v="Male"/>
    <n v="181.34"/>
    <x v="2"/>
    <s v="Organization/Enterprise"/>
    <x v="4"/>
    <n v="82"/>
  </r>
  <r>
    <x v="4360"/>
    <x v="542"/>
    <x v="3"/>
    <x v="4"/>
    <x v="6"/>
    <s v="UPI/Payment App"/>
    <x v="0"/>
    <x v="1"/>
    <s v="Male"/>
    <n v="550.96"/>
    <x v="0"/>
    <s v="Individual"/>
    <x v="0"/>
    <n v="73"/>
  </r>
  <r>
    <x v="4361"/>
    <x v="542"/>
    <x v="47"/>
    <x v="72"/>
    <x v="4"/>
    <s v="Phishing Email"/>
    <x v="0"/>
    <x v="1"/>
    <s v="Male"/>
    <n v="837.97"/>
    <x v="0"/>
    <s v="Individual"/>
    <x v="0"/>
    <n v="98"/>
  </r>
  <r>
    <x v="4362"/>
    <x v="542"/>
    <x v="27"/>
    <x v="43"/>
    <x v="2"/>
    <s v="Fake Customer Care Call"/>
    <x v="0"/>
    <x v="1"/>
    <s v="Male"/>
    <n v="327.56"/>
    <x v="1"/>
    <s v="Organization/Enterprise"/>
    <x v="4"/>
    <n v="46"/>
  </r>
  <r>
    <x v="4363"/>
    <x v="542"/>
    <x v="10"/>
    <x v="15"/>
    <x v="8"/>
    <s v="Phishing Email"/>
    <x v="4"/>
    <x v="1"/>
    <s v="Other/Not Disclosed"/>
    <n v="0"/>
    <x v="3"/>
    <s v="Individual"/>
    <x v="1"/>
    <n v="1"/>
  </r>
  <r>
    <x v="4364"/>
    <x v="542"/>
    <x v="4"/>
    <x v="6"/>
    <x v="7"/>
    <s v="UPI/Payment App"/>
    <x v="0"/>
    <x v="1"/>
    <s v="Male"/>
    <n v="610.26"/>
    <x v="0"/>
    <s v="Individual"/>
    <x v="3"/>
    <n v="83"/>
  </r>
  <r>
    <x v="4365"/>
    <x v="543"/>
    <x v="2"/>
    <x v="5"/>
    <x v="1"/>
    <s v="Public Wi-Fi Exploit"/>
    <x v="0"/>
    <x v="2"/>
    <s v="Male"/>
    <n v="0"/>
    <x v="3"/>
    <s v="Individual"/>
    <x v="1"/>
    <n v="11"/>
  </r>
  <r>
    <x v="4366"/>
    <x v="543"/>
    <x v="2"/>
    <x v="5"/>
    <x v="4"/>
    <s v="SMS/Text Link"/>
    <x v="3"/>
    <x v="5"/>
    <s v="Female"/>
    <n v="840.3"/>
    <x v="3"/>
    <s v="Individual"/>
    <x v="4"/>
    <n v="144"/>
  </r>
  <r>
    <x v="4367"/>
    <x v="543"/>
    <x v="3"/>
    <x v="50"/>
    <x v="11"/>
    <s v="Public Wi-Fi Exploit"/>
    <x v="3"/>
    <x v="3"/>
    <s v="Male"/>
    <n v="0"/>
    <x v="3"/>
    <s v="Individual"/>
    <x v="4"/>
    <n v="108"/>
  </r>
  <r>
    <x v="4368"/>
    <x v="543"/>
    <x v="10"/>
    <x v="15"/>
    <x v="1"/>
    <s v="Fake Mobile App"/>
    <x v="0"/>
    <x v="2"/>
    <s v="Male"/>
    <n v="0"/>
    <x v="2"/>
    <s v="Individual"/>
    <x v="0"/>
    <n v="149"/>
  </r>
  <r>
    <x v="4369"/>
    <x v="543"/>
    <x v="2"/>
    <x v="31"/>
    <x v="1"/>
    <s v="Social Media Message"/>
    <x v="0"/>
    <x v="3"/>
    <s v="Female"/>
    <n v="0"/>
    <x v="0"/>
    <s v="Small Business"/>
    <x v="1"/>
    <n v="2"/>
  </r>
  <r>
    <x v="4370"/>
    <x v="543"/>
    <x v="2"/>
    <x v="33"/>
    <x v="4"/>
    <s v="Public Wi-Fi Exploit"/>
    <x v="4"/>
    <x v="2"/>
    <s v="Male"/>
    <n v="3132.99"/>
    <x v="1"/>
    <s v="Individual"/>
    <x v="0"/>
    <n v="90"/>
  </r>
  <r>
    <x v="4371"/>
    <x v="543"/>
    <x v="3"/>
    <x v="50"/>
    <x v="4"/>
    <s v="Public Wi-Fi Exploit"/>
    <x v="0"/>
    <x v="2"/>
    <s v="Female"/>
    <n v="1080.46"/>
    <x v="3"/>
    <s v="Individual"/>
    <x v="2"/>
    <n v="112"/>
  </r>
  <r>
    <x v="4372"/>
    <x v="544"/>
    <x v="6"/>
    <x v="9"/>
    <x v="4"/>
    <s v="Malicious Website"/>
    <x v="3"/>
    <x v="0"/>
    <s v="Female"/>
    <n v="185.75"/>
    <x v="3"/>
    <s v="Individual"/>
    <x v="0"/>
    <n v="112"/>
  </r>
  <r>
    <x v="4373"/>
    <x v="544"/>
    <x v="3"/>
    <x v="4"/>
    <x v="11"/>
    <s v="Public Wi-Fi Exploit"/>
    <x v="3"/>
    <x v="3"/>
    <s v="Male"/>
    <n v="0"/>
    <x v="3"/>
    <s v="Individual"/>
    <x v="1"/>
    <n v="8"/>
  </r>
  <r>
    <x v="4374"/>
    <x v="544"/>
    <x v="14"/>
    <x v="21"/>
    <x v="5"/>
    <s v="Social Media Message"/>
    <x v="0"/>
    <x v="4"/>
    <s v="Female"/>
    <n v="0"/>
    <x v="3"/>
    <s v="Organization/Enterprise"/>
    <x v="1"/>
    <n v="21"/>
  </r>
  <r>
    <x v="4375"/>
    <x v="544"/>
    <x v="16"/>
    <x v="24"/>
    <x v="4"/>
    <s v="UPI/Payment App"/>
    <x v="2"/>
    <x v="3"/>
    <s v="Female"/>
    <n v="836.68"/>
    <x v="3"/>
    <s v="Individual"/>
    <x v="1"/>
    <n v="19"/>
  </r>
  <r>
    <x v="4376"/>
    <x v="544"/>
    <x v="14"/>
    <x v="21"/>
    <x v="10"/>
    <s v="SMS/Text Link"/>
    <x v="2"/>
    <x v="3"/>
    <s v="Female"/>
    <n v="0"/>
    <x v="3"/>
    <s v="Individual"/>
    <x v="4"/>
    <n v="133"/>
  </r>
  <r>
    <x v="4377"/>
    <x v="544"/>
    <x v="0"/>
    <x v="0"/>
    <x v="7"/>
    <s v="Social Media Message"/>
    <x v="0"/>
    <x v="3"/>
    <s v="Male"/>
    <n v="7377.84"/>
    <x v="3"/>
    <s v="Individual"/>
    <x v="1"/>
    <n v="23"/>
  </r>
  <r>
    <x v="4378"/>
    <x v="545"/>
    <x v="2"/>
    <x v="52"/>
    <x v="1"/>
    <s v="UPI/Payment App"/>
    <x v="3"/>
    <x v="1"/>
    <s v="Male"/>
    <n v="0"/>
    <x v="2"/>
    <s v="Individual"/>
    <x v="1"/>
    <n v="19"/>
  </r>
  <r>
    <x v="4379"/>
    <x v="545"/>
    <x v="30"/>
    <x v="49"/>
    <x v="1"/>
    <s v="Public Wi-Fi Exploit"/>
    <x v="4"/>
    <x v="1"/>
    <s v="Male"/>
    <n v="0"/>
    <x v="3"/>
    <s v="Small Business"/>
    <x v="0"/>
    <n v="118"/>
  </r>
  <r>
    <x v="4380"/>
    <x v="545"/>
    <x v="8"/>
    <x v="12"/>
    <x v="6"/>
    <s v="Fake Mobile App"/>
    <x v="3"/>
    <x v="4"/>
    <s v="Male"/>
    <n v="291.14"/>
    <x v="3"/>
    <s v="Individual"/>
    <x v="1"/>
    <n v="20"/>
  </r>
  <r>
    <x v="4381"/>
    <x v="545"/>
    <x v="2"/>
    <x v="2"/>
    <x v="0"/>
    <s v="Fake Mobile App"/>
    <x v="3"/>
    <x v="1"/>
    <s v="Male"/>
    <n v="680.57"/>
    <x v="0"/>
    <s v="Organization/Enterprise"/>
    <x v="4"/>
    <n v="19"/>
  </r>
  <r>
    <x v="4382"/>
    <x v="545"/>
    <x v="2"/>
    <x v="33"/>
    <x v="2"/>
    <s v="Social Media Message"/>
    <x v="2"/>
    <x v="2"/>
    <s v="Male"/>
    <n v="75.98"/>
    <x v="0"/>
    <s v="Small Business"/>
    <x v="2"/>
    <n v="97"/>
  </r>
  <r>
    <x v="4383"/>
    <x v="545"/>
    <x v="2"/>
    <x v="33"/>
    <x v="2"/>
    <s v="Phishing Email"/>
    <x v="0"/>
    <x v="3"/>
    <s v="Male"/>
    <n v="987.98"/>
    <x v="1"/>
    <s v="Individual"/>
    <x v="1"/>
    <n v="26"/>
  </r>
  <r>
    <x v="4384"/>
    <x v="545"/>
    <x v="3"/>
    <x v="50"/>
    <x v="10"/>
    <s v="Fake Customer Care Call"/>
    <x v="3"/>
    <x v="1"/>
    <s v="Female"/>
    <n v="0"/>
    <x v="3"/>
    <s v="Individual"/>
    <x v="3"/>
    <n v="169"/>
  </r>
  <r>
    <x v="4385"/>
    <x v="545"/>
    <x v="2"/>
    <x v="54"/>
    <x v="0"/>
    <s v="UPI/Payment App"/>
    <x v="4"/>
    <x v="3"/>
    <s v="Female"/>
    <n v="1816.98"/>
    <x v="3"/>
    <s v="Small Business"/>
    <x v="1"/>
    <n v="7"/>
  </r>
  <r>
    <x v="4386"/>
    <x v="545"/>
    <x v="1"/>
    <x v="34"/>
    <x v="9"/>
    <s v="SMS/Text Link"/>
    <x v="2"/>
    <x v="1"/>
    <s v="Male"/>
    <n v="0"/>
    <x v="3"/>
    <s v="Individual"/>
    <x v="1"/>
    <n v="3"/>
  </r>
  <r>
    <x v="4387"/>
    <x v="545"/>
    <x v="0"/>
    <x v="10"/>
    <x v="0"/>
    <s v="Social Media Message"/>
    <x v="0"/>
    <x v="3"/>
    <s v="Male"/>
    <n v="383.52"/>
    <x v="3"/>
    <s v="Individual"/>
    <x v="1"/>
    <n v="14"/>
  </r>
  <r>
    <x v="4388"/>
    <x v="545"/>
    <x v="17"/>
    <x v="67"/>
    <x v="10"/>
    <s v="SMS/Text Link"/>
    <x v="3"/>
    <x v="1"/>
    <s v="Male"/>
    <n v="0"/>
    <x v="3"/>
    <s v="Individual"/>
    <x v="1"/>
    <n v="22"/>
  </r>
  <r>
    <x v="4389"/>
    <x v="545"/>
    <x v="2"/>
    <x v="56"/>
    <x v="4"/>
    <s v="UPI/Payment App"/>
    <x v="3"/>
    <x v="3"/>
    <s v="Female"/>
    <n v="7245.92"/>
    <x v="3"/>
    <s v="Individual"/>
    <x v="4"/>
    <n v="72"/>
  </r>
  <r>
    <x v="4390"/>
    <x v="546"/>
    <x v="23"/>
    <x v="38"/>
    <x v="1"/>
    <s v="UPI/Payment App"/>
    <x v="0"/>
    <x v="2"/>
    <s v="Female"/>
    <n v="0"/>
    <x v="1"/>
    <s v="Individual"/>
    <x v="2"/>
    <n v="123"/>
  </r>
  <r>
    <x v="4391"/>
    <x v="546"/>
    <x v="16"/>
    <x v="24"/>
    <x v="10"/>
    <s v="SMS/Text Link"/>
    <x v="0"/>
    <x v="1"/>
    <s v="Male"/>
    <n v="0"/>
    <x v="2"/>
    <s v="Individual"/>
    <x v="3"/>
    <n v="70"/>
  </r>
  <r>
    <x v="4392"/>
    <x v="546"/>
    <x v="43"/>
    <x v="68"/>
    <x v="6"/>
    <s v="Public Wi-Fi Exploit"/>
    <x v="0"/>
    <x v="4"/>
    <s v="Female"/>
    <n v="361.59"/>
    <x v="1"/>
    <s v="Individual"/>
    <x v="1"/>
    <n v="22"/>
  </r>
  <r>
    <x v="4393"/>
    <x v="546"/>
    <x v="2"/>
    <x v="31"/>
    <x v="4"/>
    <s v="UPI/Payment App"/>
    <x v="3"/>
    <x v="1"/>
    <s v="Female"/>
    <n v="5343.03"/>
    <x v="1"/>
    <s v="Individual"/>
    <x v="2"/>
    <n v="21"/>
  </r>
  <r>
    <x v="4394"/>
    <x v="546"/>
    <x v="7"/>
    <x v="11"/>
    <x v="3"/>
    <s v="Social Media Message"/>
    <x v="3"/>
    <x v="2"/>
    <s v="Male"/>
    <n v="13168.24"/>
    <x v="1"/>
    <s v="Individual"/>
    <x v="3"/>
    <n v="62"/>
  </r>
  <r>
    <x v="4395"/>
    <x v="547"/>
    <x v="2"/>
    <x v="2"/>
    <x v="1"/>
    <s v="Fake Mobile App"/>
    <x v="0"/>
    <x v="2"/>
    <s v="Male"/>
    <n v="0"/>
    <x v="3"/>
    <s v="Individual"/>
    <x v="1"/>
    <n v="18"/>
  </r>
  <r>
    <x v="4396"/>
    <x v="547"/>
    <x v="2"/>
    <x v="31"/>
    <x v="0"/>
    <s v="Phishing Email"/>
    <x v="0"/>
    <x v="2"/>
    <s v="Male"/>
    <n v="54.66"/>
    <x v="2"/>
    <s v="Individual"/>
    <x v="4"/>
    <n v="106"/>
  </r>
  <r>
    <x v="4397"/>
    <x v="547"/>
    <x v="0"/>
    <x v="10"/>
    <x v="4"/>
    <s v="Phishing Email"/>
    <x v="0"/>
    <x v="1"/>
    <s v="Male"/>
    <n v="2862.06"/>
    <x v="3"/>
    <s v="Individual"/>
    <x v="1"/>
    <n v="4"/>
  </r>
  <r>
    <x v="4398"/>
    <x v="547"/>
    <x v="2"/>
    <x v="7"/>
    <x v="10"/>
    <s v="Public Wi-Fi Exploit"/>
    <x v="2"/>
    <x v="3"/>
    <s v="Female"/>
    <n v="0"/>
    <x v="3"/>
    <s v="Individual"/>
    <x v="0"/>
    <n v="155"/>
  </r>
  <r>
    <x v="4399"/>
    <x v="547"/>
    <x v="2"/>
    <x v="52"/>
    <x v="1"/>
    <s v="Fake Customer Care Call"/>
    <x v="1"/>
    <x v="4"/>
    <s v="Other/Not Disclosed"/>
    <n v="0"/>
    <x v="3"/>
    <s v="Individual"/>
    <x v="2"/>
    <n v="175"/>
  </r>
  <r>
    <x v="4400"/>
    <x v="547"/>
    <x v="2"/>
    <x v="56"/>
    <x v="4"/>
    <s v="UPI/Payment App"/>
    <x v="0"/>
    <x v="1"/>
    <s v="Male"/>
    <n v="235.31"/>
    <x v="3"/>
    <s v="Individual"/>
    <x v="0"/>
    <n v="65"/>
  </r>
  <r>
    <x v="4401"/>
    <x v="547"/>
    <x v="7"/>
    <x v="11"/>
    <x v="4"/>
    <s v="Phishing Email"/>
    <x v="3"/>
    <x v="4"/>
    <s v="Male"/>
    <n v="3059.17"/>
    <x v="3"/>
    <s v="Individual"/>
    <x v="2"/>
    <n v="18"/>
  </r>
  <r>
    <x v="4402"/>
    <x v="547"/>
    <x v="21"/>
    <x v="45"/>
    <x v="4"/>
    <s v="Phishing Email"/>
    <x v="3"/>
    <x v="3"/>
    <s v="Male"/>
    <n v="585.95000000000005"/>
    <x v="1"/>
    <s v="Individual"/>
    <x v="2"/>
    <n v="18"/>
  </r>
  <r>
    <x v="4403"/>
    <x v="547"/>
    <x v="13"/>
    <x v="19"/>
    <x v="2"/>
    <s v="UPI/Payment App"/>
    <x v="0"/>
    <x v="1"/>
    <s v="Male"/>
    <n v="1269.67"/>
    <x v="0"/>
    <s v="Individual"/>
    <x v="1"/>
    <n v="5"/>
  </r>
  <r>
    <x v="4404"/>
    <x v="547"/>
    <x v="10"/>
    <x v="44"/>
    <x v="4"/>
    <s v="Fake Customer Care Call"/>
    <x v="0"/>
    <x v="1"/>
    <s v="Male"/>
    <n v="223.72"/>
    <x v="2"/>
    <s v="Individual"/>
    <x v="0"/>
    <n v="54"/>
  </r>
  <r>
    <x v="4405"/>
    <x v="547"/>
    <x v="2"/>
    <x v="2"/>
    <x v="1"/>
    <s v="Fake Mobile App"/>
    <x v="0"/>
    <x v="2"/>
    <s v="Male"/>
    <n v="0"/>
    <x v="3"/>
    <s v="Individual"/>
    <x v="3"/>
    <n v="33"/>
  </r>
  <r>
    <x v="4406"/>
    <x v="547"/>
    <x v="3"/>
    <x v="50"/>
    <x v="5"/>
    <s v="UPI/Payment App"/>
    <x v="0"/>
    <x v="1"/>
    <s v="Female"/>
    <n v="0"/>
    <x v="3"/>
    <s v="Individual"/>
    <x v="3"/>
    <n v="29"/>
  </r>
  <r>
    <x v="4407"/>
    <x v="547"/>
    <x v="8"/>
    <x v="12"/>
    <x v="4"/>
    <s v="Fake Mobile App"/>
    <x v="0"/>
    <x v="4"/>
    <s v="Male"/>
    <n v="3560.83"/>
    <x v="0"/>
    <s v="Individual"/>
    <x v="3"/>
    <n v="76"/>
  </r>
  <r>
    <x v="4408"/>
    <x v="547"/>
    <x v="2"/>
    <x v="56"/>
    <x v="4"/>
    <s v="UPI/Payment App"/>
    <x v="3"/>
    <x v="1"/>
    <s v="Female"/>
    <n v="729.15"/>
    <x v="2"/>
    <s v="Individual"/>
    <x v="0"/>
    <n v="3"/>
  </r>
  <r>
    <x v="4409"/>
    <x v="547"/>
    <x v="12"/>
    <x v="17"/>
    <x v="6"/>
    <s v="SMS/Text Link"/>
    <x v="2"/>
    <x v="4"/>
    <s v="Male"/>
    <n v="629.55999999999995"/>
    <x v="1"/>
    <s v="Individual"/>
    <x v="2"/>
    <n v="39"/>
  </r>
  <r>
    <x v="4410"/>
    <x v="548"/>
    <x v="7"/>
    <x v="20"/>
    <x v="11"/>
    <s v="UPI/Payment App"/>
    <x v="0"/>
    <x v="3"/>
    <s v="Male"/>
    <n v="0"/>
    <x v="0"/>
    <s v="Individual"/>
    <x v="1"/>
    <n v="21"/>
  </r>
  <r>
    <x v="4411"/>
    <x v="548"/>
    <x v="22"/>
    <x v="36"/>
    <x v="4"/>
    <s v="SMS/Text Link"/>
    <x v="0"/>
    <x v="4"/>
    <s v="Male"/>
    <n v="52.32"/>
    <x v="2"/>
    <s v="Individual"/>
    <x v="1"/>
    <n v="8"/>
  </r>
  <r>
    <x v="4412"/>
    <x v="548"/>
    <x v="1"/>
    <x v="34"/>
    <x v="6"/>
    <s v="Phishing Email"/>
    <x v="3"/>
    <x v="3"/>
    <s v="Male"/>
    <n v="373.95"/>
    <x v="2"/>
    <s v="Individual"/>
    <x v="1"/>
    <n v="4"/>
  </r>
  <r>
    <x v="4413"/>
    <x v="548"/>
    <x v="3"/>
    <x v="30"/>
    <x v="4"/>
    <s v="Fake Customer Care Call"/>
    <x v="0"/>
    <x v="3"/>
    <s v="Male"/>
    <n v="7229.1"/>
    <x v="3"/>
    <s v="Individual"/>
    <x v="0"/>
    <n v="37"/>
  </r>
  <r>
    <x v="4414"/>
    <x v="548"/>
    <x v="3"/>
    <x v="30"/>
    <x v="8"/>
    <s v="SMS/Text Link"/>
    <x v="0"/>
    <x v="0"/>
    <s v="Female"/>
    <n v="0"/>
    <x v="1"/>
    <s v="Individual"/>
    <x v="0"/>
    <n v="17"/>
  </r>
  <r>
    <x v="4415"/>
    <x v="548"/>
    <x v="18"/>
    <x v="27"/>
    <x v="8"/>
    <s v="Social Media Message"/>
    <x v="0"/>
    <x v="3"/>
    <s v="Male"/>
    <n v="0"/>
    <x v="3"/>
    <s v="Organization/Enterprise"/>
    <x v="0"/>
    <n v="156"/>
  </r>
  <r>
    <x v="4416"/>
    <x v="548"/>
    <x v="36"/>
    <x v="59"/>
    <x v="4"/>
    <s v="Fake Customer Care Call"/>
    <x v="3"/>
    <x v="2"/>
    <s v="Female"/>
    <n v="42.38"/>
    <x v="3"/>
    <s v="Individual"/>
    <x v="1"/>
    <n v="8"/>
  </r>
  <r>
    <x v="4417"/>
    <x v="548"/>
    <x v="36"/>
    <x v="59"/>
    <x v="2"/>
    <s v="Fake Customer Care Call"/>
    <x v="0"/>
    <x v="2"/>
    <s v="Male"/>
    <n v="5162.79"/>
    <x v="2"/>
    <s v="Individual"/>
    <x v="0"/>
    <n v="175"/>
  </r>
  <r>
    <x v="4418"/>
    <x v="548"/>
    <x v="7"/>
    <x v="20"/>
    <x v="4"/>
    <s v="SMS/Text Link"/>
    <x v="0"/>
    <x v="1"/>
    <s v="Male"/>
    <n v="790.08"/>
    <x v="2"/>
    <s v="Individual"/>
    <x v="4"/>
    <n v="84"/>
  </r>
  <r>
    <x v="4419"/>
    <x v="549"/>
    <x v="8"/>
    <x v="14"/>
    <x v="7"/>
    <s v="Malicious Website"/>
    <x v="0"/>
    <x v="2"/>
    <s v="Female"/>
    <n v="538.36"/>
    <x v="1"/>
    <s v="Individual"/>
    <x v="3"/>
    <n v="135"/>
  </r>
  <r>
    <x v="4420"/>
    <x v="549"/>
    <x v="20"/>
    <x v="29"/>
    <x v="1"/>
    <s v="UPI/Payment App"/>
    <x v="0"/>
    <x v="3"/>
    <s v="Male"/>
    <n v="0"/>
    <x v="3"/>
    <s v="Individual"/>
    <x v="1"/>
    <n v="1"/>
  </r>
  <r>
    <x v="4421"/>
    <x v="549"/>
    <x v="9"/>
    <x v="13"/>
    <x v="4"/>
    <s v="SMS/Text Link"/>
    <x v="0"/>
    <x v="4"/>
    <s v="Female"/>
    <n v="230.1"/>
    <x v="2"/>
    <s v="Individual"/>
    <x v="1"/>
    <n v="23"/>
  </r>
  <r>
    <x v="4422"/>
    <x v="549"/>
    <x v="2"/>
    <x v="2"/>
    <x v="1"/>
    <s v="Fake Mobile App"/>
    <x v="4"/>
    <x v="3"/>
    <s v="Male"/>
    <n v="0"/>
    <x v="1"/>
    <s v="Individual"/>
    <x v="4"/>
    <n v="104"/>
  </r>
  <r>
    <x v="4423"/>
    <x v="550"/>
    <x v="0"/>
    <x v="18"/>
    <x v="1"/>
    <s v="Public Wi-Fi Exploit"/>
    <x v="0"/>
    <x v="2"/>
    <s v="Male"/>
    <n v="0"/>
    <x v="1"/>
    <s v="Individual"/>
    <x v="1"/>
    <n v="23"/>
  </r>
  <r>
    <x v="4424"/>
    <x v="550"/>
    <x v="36"/>
    <x v="59"/>
    <x v="9"/>
    <s v="Fake Mobile App"/>
    <x v="3"/>
    <x v="1"/>
    <s v="Female"/>
    <n v="0"/>
    <x v="3"/>
    <s v="Individual"/>
    <x v="1"/>
    <n v="15"/>
  </r>
  <r>
    <x v="4425"/>
    <x v="550"/>
    <x v="8"/>
    <x v="25"/>
    <x v="4"/>
    <s v="SMS/Text Link"/>
    <x v="0"/>
    <x v="2"/>
    <s v="Female"/>
    <n v="130.75"/>
    <x v="3"/>
    <s v="Individual"/>
    <x v="2"/>
    <n v="141"/>
  </r>
  <r>
    <x v="4426"/>
    <x v="550"/>
    <x v="2"/>
    <x v="54"/>
    <x v="3"/>
    <s v="Public Wi-Fi Exploit"/>
    <x v="0"/>
    <x v="2"/>
    <s v="Male"/>
    <n v="4012.98"/>
    <x v="0"/>
    <s v="Individual"/>
    <x v="2"/>
    <n v="123"/>
  </r>
  <r>
    <x v="4427"/>
    <x v="550"/>
    <x v="2"/>
    <x v="7"/>
    <x v="6"/>
    <s v="Public Wi-Fi Exploit"/>
    <x v="0"/>
    <x v="1"/>
    <s v="Male"/>
    <n v="625.04999999999995"/>
    <x v="3"/>
    <s v="Individual"/>
    <x v="1"/>
    <n v="3"/>
  </r>
  <r>
    <x v="4428"/>
    <x v="550"/>
    <x v="21"/>
    <x v="45"/>
    <x v="4"/>
    <s v="Fake Mobile App"/>
    <x v="0"/>
    <x v="4"/>
    <s v="Male"/>
    <n v="2026.65"/>
    <x v="3"/>
    <s v="Individual"/>
    <x v="3"/>
    <n v="112"/>
  </r>
  <r>
    <x v="4429"/>
    <x v="550"/>
    <x v="16"/>
    <x v="24"/>
    <x v="4"/>
    <s v="Public Wi-Fi Exploit"/>
    <x v="3"/>
    <x v="0"/>
    <s v="Male"/>
    <n v="93.49"/>
    <x v="2"/>
    <s v="Individual"/>
    <x v="0"/>
    <n v="45"/>
  </r>
  <r>
    <x v="4430"/>
    <x v="550"/>
    <x v="15"/>
    <x v="23"/>
    <x v="7"/>
    <s v="Fake Mobile App"/>
    <x v="0"/>
    <x v="2"/>
    <s v="Female"/>
    <n v="216.58"/>
    <x v="2"/>
    <s v="Individual"/>
    <x v="3"/>
    <n v="85"/>
  </r>
  <r>
    <x v="4431"/>
    <x v="550"/>
    <x v="21"/>
    <x v="45"/>
    <x v="1"/>
    <s v="Fake Mobile App"/>
    <x v="0"/>
    <x v="2"/>
    <s v="Female"/>
    <n v="0"/>
    <x v="1"/>
    <s v="Organization/Enterprise"/>
    <x v="0"/>
    <n v="19"/>
  </r>
  <r>
    <x v="4432"/>
    <x v="550"/>
    <x v="14"/>
    <x v="32"/>
    <x v="2"/>
    <s v="Social Media Message"/>
    <x v="3"/>
    <x v="1"/>
    <s v="Male"/>
    <n v="1741.45"/>
    <x v="3"/>
    <s v="Small Business"/>
    <x v="0"/>
    <n v="31"/>
  </r>
  <r>
    <x v="4433"/>
    <x v="550"/>
    <x v="7"/>
    <x v="20"/>
    <x v="2"/>
    <s v="Malicious Website"/>
    <x v="0"/>
    <x v="1"/>
    <s v="Female"/>
    <n v="292.62"/>
    <x v="3"/>
    <s v="Small Business"/>
    <x v="1"/>
    <n v="26"/>
  </r>
  <r>
    <x v="4434"/>
    <x v="550"/>
    <x v="7"/>
    <x v="22"/>
    <x v="4"/>
    <s v="Phishing Email"/>
    <x v="3"/>
    <x v="2"/>
    <s v="Female"/>
    <n v="452.4"/>
    <x v="3"/>
    <s v="Individual"/>
    <x v="4"/>
    <n v="113"/>
  </r>
  <r>
    <x v="4435"/>
    <x v="551"/>
    <x v="20"/>
    <x v="29"/>
    <x v="6"/>
    <s v="UPI/Payment App"/>
    <x v="4"/>
    <x v="5"/>
    <s v="Male"/>
    <n v="8180.69"/>
    <x v="1"/>
    <s v="Individual"/>
    <x v="3"/>
    <n v="35"/>
  </r>
  <r>
    <x v="4436"/>
    <x v="551"/>
    <x v="29"/>
    <x v="48"/>
    <x v="2"/>
    <s v="Malicious Website"/>
    <x v="0"/>
    <x v="4"/>
    <s v="Male"/>
    <n v="589.24"/>
    <x v="2"/>
    <s v="Individual"/>
    <x v="1"/>
    <n v="5"/>
  </r>
  <r>
    <x v="4437"/>
    <x v="551"/>
    <x v="18"/>
    <x v="66"/>
    <x v="11"/>
    <s v="Social Media Message"/>
    <x v="0"/>
    <x v="0"/>
    <s v="Male"/>
    <n v="0"/>
    <x v="1"/>
    <s v="Individual"/>
    <x v="3"/>
    <n v="47"/>
  </r>
  <r>
    <x v="4438"/>
    <x v="551"/>
    <x v="20"/>
    <x v="29"/>
    <x v="3"/>
    <s v="Public Wi-Fi Exploit"/>
    <x v="2"/>
    <x v="0"/>
    <s v="Male"/>
    <n v="12254.33"/>
    <x v="0"/>
    <s v="Individual"/>
    <x v="0"/>
    <n v="31"/>
  </r>
  <r>
    <x v="4439"/>
    <x v="551"/>
    <x v="7"/>
    <x v="11"/>
    <x v="10"/>
    <s v="SMS/Text Link"/>
    <x v="4"/>
    <x v="1"/>
    <s v="Male"/>
    <n v="0"/>
    <x v="3"/>
    <s v="Individual"/>
    <x v="3"/>
    <n v="146"/>
  </r>
  <r>
    <x v="4440"/>
    <x v="551"/>
    <x v="2"/>
    <x v="7"/>
    <x v="4"/>
    <s v="Public Wi-Fi Exploit"/>
    <x v="0"/>
    <x v="2"/>
    <s v="Female"/>
    <n v="1891.99"/>
    <x v="3"/>
    <s v="Organization/Enterprise"/>
    <x v="3"/>
    <n v="17"/>
  </r>
  <r>
    <x v="4441"/>
    <x v="551"/>
    <x v="10"/>
    <x v="44"/>
    <x v="9"/>
    <s v="Fake Mobile App"/>
    <x v="3"/>
    <x v="1"/>
    <s v="Male"/>
    <n v="0"/>
    <x v="0"/>
    <s v="Individual"/>
    <x v="2"/>
    <n v="42"/>
  </r>
  <r>
    <x v="4442"/>
    <x v="551"/>
    <x v="7"/>
    <x v="20"/>
    <x v="1"/>
    <s v="Public Wi-Fi Exploit"/>
    <x v="0"/>
    <x v="4"/>
    <s v="Female"/>
    <n v="0"/>
    <x v="3"/>
    <s v="Small Business"/>
    <x v="0"/>
    <n v="161"/>
  </r>
  <r>
    <x v="4443"/>
    <x v="552"/>
    <x v="7"/>
    <x v="11"/>
    <x v="0"/>
    <s v="Malicious Website"/>
    <x v="0"/>
    <x v="3"/>
    <s v="Male"/>
    <n v="2042.44"/>
    <x v="2"/>
    <s v="Individual"/>
    <x v="1"/>
    <n v="29"/>
  </r>
  <r>
    <x v="4444"/>
    <x v="552"/>
    <x v="20"/>
    <x v="29"/>
    <x v="3"/>
    <s v="Public Wi-Fi Exploit"/>
    <x v="2"/>
    <x v="1"/>
    <s v="Female"/>
    <n v="3614.49"/>
    <x v="3"/>
    <s v="Individual"/>
    <x v="0"/>
    <n v="93"/>
  </r>
  <r>
    <x v="4445"/>
    <x v="552"/>
    <x v="3"/>
    <x v="3"/>
    <x v="6"/>
    <s v="Malicious Website"/>
    <x v="0"/>
    <x v="2"/>
    <s v="Other/Not Disclosed"/>
    <n v="476.28"/>
    <x v="0"/>
    <s v="Individual"/>
    <x v="2"/>
    <n v="72"/>
  </r>
  <r>
    <x v="4446"/>
    <x v="552"/>
    <x v="2"/>
    <x v="56"/>
    <x v="2"/>
    <s v="Public Wi-Fi Exploit"/>
    <x v="0"/>
    <x v="2"/>
    <s v="Male"/>
    <n v="7176.67"/>
    <x v="1"/>
    <s v="Individual"/>
    <x v="2"/>
    <n v="115"/>
  </r>
  <r>
    <x v="4447"/>
    <x v="552"/>
    <x v="2"/>
    <x v="7"/>
    <x v="8"/>
    <s v="Phishing Email"/>
    <x v="0"/>
    <x v="1"/>
    <s v="Male"/>
    <n v="0"/>
    <x v="0"/>
    <s v="Individual"/>
    <x v="4"/>
    <n v="51"/>
  </r>
  <r>
    <x v="4448"/>
    <x v="552"/>
    <x v="2"/>
    <x v="52"/>
    <x v="4"/>
    <s v="Phishing Email"/>
    <x v="0"/>
    <x v="1"/>
    <s v="Female"/>
    <n v="1017.73"/>
    <x v="2"/>
    <s v="Individual"/>
    <x v="1"/>
    <n v="7"/>
  </r>
  <r>
    <x v="4449"/>
    <x v="552"/>
    <x v="29"/>
    <x v="48"/>
    <x v="6"/>
    <s v="Fake Customer Care Call"/>
    <x v="0"/>
    <x v="1"/>
    <s v="Male"/>
    <n v="1254.57"/>
    <x v="2"/>
    <s v="Individual"/>
    <x v="2"/>
    <n v="35"/>
  </r>
  <r>
    <x v="4450"/>
    <x v="552"/>
    <x v="2"/>
    <x v="7"/>
    <x v="4"/>
    <s v="Public Wi-Fi Exploit"/>
    <x v="3"/>
    <x v="1"/>
    <s v="Male"/>
    <n v="1312.01"/>
    <x v="1"/>
    <s v="Individual"/>
    <x v="1"/>
    <n v="5"/>
  </r>
  <r>
    <x v="4451"/>
    <x v="552"/>
    <x v="8"/>
    <x v="12"/>
    <x v="4"/>
    <s v="Fake Customer Care Call"/>
    <x v="4"/>
    <x v="2"/>
    <s v="Female"/>
    <n v="630.07000000000005"/>
    <x v="1"/>
    <s v="Individual"/>
    <x v="0"/>
    <n v="145"/>
  </r>
  <r>
    <x v="4452"/>
    <x v="552"/>
    <x v="11"/>
    <x v="16"/>
    <x v="9"/>
    <s v="Public Wi-Fi Exploit"/>
    <x v="0"/>
    <x v="3"/>
    <s v="Female"/>
    <n v="0"/>
    <x v="3"/>
    <s v="Organization/Enterprise"/>
    <x v="0"/>
    <n v="62"/>
  </r>
  <r>
    <x v="4453"/>
    <x v="552"/>
    <x v="47"/>
    <x v="72"/>
    <x v="3"/>
    <s v="Social Media Message"/>
    <x v="2"/>
    <x v="4"/>
    <s v="Female"/>
    <n v="491.42"/>
    <x v="0"/>
    <s v="Individual"/>
    <x v="0"/>
    <n v="64"/>
  </r>
  <r>
    <x v="4454"/>
    <x v="552"/>
    <x v="18"/>
    <x v="27"/>
    <x v="10"/>
    <s v="Fake Customer Care Call"/>
    <x v="0"/>
    <x v="4"/>
    <s v="Male"/>
    <n v="0"/>
    <x v="0"/>
    <s v="Individual"/>
    <x v="3"/>
    <n v="79"/>
  </r>
  <r>
    <x v="4455"/>
    <x v="552"/>
    <x v="1"/>
    <x v="34"/>
    <x v="4"/>
    <s v="Social Media Message"/>
    <x v="3"/>
    <x v="4"/>
    <s v="Male"/>
    <n v="1270.25"/>
    <x v="3"/>
    <s v="Individual"/>
    <x v="1"/>
    <n v="9"/>
  </r>
  <r>
    <x v="4456"/>
    <x v="553"/>
    <x v="2"/>
    <x v="52"/>
    <x v="2"/>
    <s v="SMS/Text Link"/>
    <x v="3"/>
    <x v="4"/>
    <s v="Male"/>
    <n v="852.54"/>
    <x v="1"/>
    <s v="Individual"/>
    <x v="0"/>
    <n v="51"/>
  </r>
  <r>
    <x v="4457"/>
    <x v="553"/>
    <x v="46"/>
    <x v="71"/>
    <x v="7"/>
    <s v="Fake Customer Care Call"/>
    <x v="0"/>
    <x v="1"/>
    <s v="Female"/>
    <n v="970.52"/>
    <x v="3"/>
    <s v="Individual"/>
    <x v="1"/>
    <n v="4"/>
  </r>
  <r>
    <x v="4458"/>
    <x v="553"/>
    <x v="40"/>
    <x v="63"/>
    <x v="4"/>
    <s v="UPI/Payment App"/>
    <x v="2"/>
    <x v="2"/>
    <s v="Female"/>
    <n v="837.8"/>
    <x v="1"/>
    <s v="Organization/Enterprise"/>
    <x v="1"/>
    <n v="16"/>
  </r>
  <r>
    <x v="4459"/>
    <x v="553"/>
    <x v="2"/>
    <x v="33"/>
    <x v="11"/>
    <s v="Fake Mobile App"/>
    <x v="0"/>
    <x v="1"/>
    <s v="Male"/>
    <n v="0"/>
    <x v="3"/>
    <s v="Individual"/>
    <x v="3"/>
    <n v="29"/>
  </r>
  <r>
    <x v="4460"/>
    <x v="553"/>
    <x v="2"/>
    <x v="5"/>
    <x v="9"/>
    <s v="Fake Customer Care Call"/>
    <x v="0"/>
    <x v="3"/>
    <s v="Male"/>
    <n v="0"/>
    <x v="2"/>
    <s v="Individual"/>
    <x v="2"/>
    <n v="16"/>
  </r>
  <r>
    <x v="4461"/>
    <x v="553"/>
    <x v="14"/>
    <x v="32"/>
    <x v="4"/>
    <s v="UPI/Payment App"/>
    <x v="0"/>
    <x v="2"/>
    <s v="Male"/>
    <n v="640.33000000000004"/>
    <x v="0"/>
    <s v="Individual"/>
    <x v="4"/>
    <n v="19"/>
  </r>
  <r>
    <x v="4462"/>
    <x v="553"/>
    <x v="3"/>
    <x v="3"/>
    <x v="6"/>
    <s v="Public Wi-Fi Exploit"/>
    <x v="0"/>
    <x v="4"/>
    <s v="Female"/>
    <n v="499.5"/>
    <x v="3"/>
    <s v="Individual"/>
    <x v="0"/>
    <n v="128"/>
  </r>
  <r>
    <x v="4463"/>
    <x v="553"/>
    <x v="3"/>
    <x v="30"/>
    <x v="5"/>
    <s v="Malicious Website"/>
    <x v="2"/>
    <x v="3"/>
    <s v="Male"/>
    <n v="0"/>
    <x v="0"/>
    <s v="Individual"/>
    <x v="0"/>
    <n v="11"/>
  </r>
  <r>
    <x v="4464"/>
    <x v="553"/>
    <x v="2"/>
    <x v="54"/>
    <x v="11"/>
    <s v="Fake Customer Care Call"/>
    <x v="3"/>
    <x v="3"/>
    <s v="Male"/>
    <n v="0"/>
    <x v="3"/>
    <s v="Individual"/>
    <x v="1"/>
    <n v="27"/>
  </r>
  <r>
    <x v="4465"/>
    <x v="554"/>
    <x v="22"/>
    <x v="36"/>
    <x v="11"/>
    <s v="UPI/Payment App"/>
    <x v="2"/>
    <x v="3"/>
    <s v="Female"/>
    <n v="0"/>
    <x v="2"/>
    <s v="Individual"/>
    <x v="2"/>
    <n v="44"/>
  </r>
  <r>
    <x v="4466"/>
    <x v="554"/>
    <x v="3"/>
    <x v="4"/>
    <x v="11"/>
    <s v="Fake Customer Care Call"/>
    <x v="0"/>
    <x v="3"/>
    <s v="Male"/>
    <n v="0"/>
    <x v="1"/>
    <s v="Small Business"/>
    <x v="1"/>
    <n v="14"/>
  </r>
  <r>
    <x v="4467"/>
    <x v="554"/>
    <x v="25"/>
    <x v="40"/>
    <x v="4"/>
    <s v="SMS/Text Link"/>
    <x v="4"/>
    <x v="4"/>
    <s v="Male"/>
    <n v="1256.69"/>
    <x v="2"/>
    <s v="Individual"/>
    <x v="1"/>
    <n v="11"/>
  </r>
  <r>
    <x v="4468"/>
    <x v="554"/>
    <x v="7"/>
    <x v="20"/>
    <x v="4"/>
    <s v="Social Media Message"/>
    <x v="3"/>
    <x v="1"/>
    <s v="Female"/>
    <n v="1862.17"/>
    <x v="0"/>
    <s v="Individual"/>
    <x v="0"/>
    <n v="116"/>
  </r>
  <r>
    <x v="4469"/>
    <x v="554"/>
    <x v="0"/>
    <x v="0"/>
    <x v="11"/>
    <s v="Public Wi-Fi Exploit"/>
    <x v="0"/>
    <x v="1"/>
    <s v="Male"/>
    <n v="0"/>
    <x v="2"/>
    <s v="Individual"/>
    <x v="0"/>
    <n v="88"/>
  </r>
  <r>
    <x v="4470"/>
    <x v="554"/>
    <x v="8"/>
    <x v="12"/>
    <x v="1"/>
    <s v="Social Media Message"/>
    <x v="1"/>
    <x v="3"/>
    <s v="Female"/>
    <n v="0"/>
    <x v="3"/>
    <s v="Individual"/>
    <x v="2"/>
    <n v="139"/>
  </r>
  <r>
    <x v="4471"/>
    <x v="554"/>
    <x v="14"/>
    <x v="32"/>
    <x v="6"/>
    <s v="Public Wi-Fi Exploit"/>
    <x v="0"/>
    <x v="5"/>
    <s v="Female"/>
    <n v="2018.74"/>
    <x v="2"/>
    <s v="Individual"/>
    <x v="3"/>
    <n v="68"/>
  </r>
  <r>
    <x v="4472"/>
    <x v="554"/>
    <x v="0"/>
    <x v="18"/>
    <x v="4"/>
    <s v="Public Wi-Fi Exploit"/>
    <x v="0"/>
    <x v="5"/>
    <s v="Male"/>
    <n v="365.41"/>
    <x v="3"/>
    <s v="Individual"/>
    <x v="0"/>
    <n v="6"/>
  </r>
  <r>
    <x v="4473"/>
    <x v="554"/>
    <x v="29"/>
    <x v="48"/>
    <x v="6"/>
    <s v="Public Wi-Fi Exploit"/>
    <x v="3"/>
    <x v="2"/>
    <s v="Male"/>
    <n v="405.53"/>
    <x v="3"/>
    <s v="Individual"/>
    <x v="0"/>
    <n v="67"/>
  </r>
  <r>
    <x v="4474"/>
    <x v="555"/>
    <x v="8"/>
    <x v="12"/>
    <x v="4"/>
    <s v="Fake Customer Care Call"/>
    <x v="2"/>
    <x v="2"/>
    <s v="Male"/>
    <n v="283.55"/>
    <x v="2"/>
    <s v="Individual"/>
    <x v="1"/>
    <n v="5"/>
  </r>
  <r>
    <x v="4475"/>
    <x v="555"/>
    <x v="2"/>
    <x v="56"/>
    <x v="4"/>
    <s v="Phishing Email"/>
    <x v="3"/>
    <x v="2"/>
    <s v="Female"/>
    <n v="2605.73"/>
    <x v="3"/>
    <s v="Individual"/>
    <x v="1"/>
    <n v="25"/>
  </r>
  <r>
    <x v="4476"/>
    <x v="555"/>
    <x v="10"/>
    <x v="15"/>
    <x v="10"/>
    <s v="Fake Mobile App"/>
    <x v="0"/>
    <x v="2"/>
    <s v="Female"/>
    <n v="0"/>
    <x v="0"/>
    <s v="Individual"/>
    <x v="0"/>
    <n v="99"/>
  </r>
  <r>
    <x v="4477"/>
    <x v="555"/>
    <x v="8"/>
    <x v="25"/>
    <x v="1"/>
    <s v="Public Wi-Fi Exploit"/>
    <x v="0"/>
    <x v="1"/>
    <s v="Male"/>
    <n v="0"/>
    <x v="2"/>
    <s v="Individual"/>
    <x v="2"/>
    <n v="152"/>
  </r>
  <r>
    <x v="4478"/>
    <x v="555"/>
    <x v="7"/>
    <x v="11"/>
    <x v="4"/>
    <s v="Fake Customer Care Call"/>
    <x v="0"/>
    <x v="1"/>
    <s v="Male"/>
    <n v="285.02999999999997"/>
    <x v="2"/>
    <s v="Individual"/>
    <x v="2"/>
    <n v="171"/>
  </r>
  <r>
    <x v="4479"/>
    <x v="555"/>
    <x v="2"/>
    <x v="56"/>
    <x v="0"/>
    <s v="Phishing Email"/>
    <x v="3"/>
    <x v="1"/>
    <s v="Male"/>
    <n v="1277.1600000000001"/>
    <x v="2"/>
    <s v="Individual"/>
    <x v="4"/>
    <n v="135"/>
  </r>
  <r>
    <x v="4480"/>
    <x v="556"/>
    <x v="18"/>
    <x v="66"/>
    <x v="1"/>
    <s v="Fake Mobile App"/>
    <x v="0"/>
    <x v="1"/>
    <s v="Male"/>
    <n v="0"/>
    <x v="3"/>
    <s v="Individual"/>
    <x v="2"/>
    <n v="78"/>
  </r>
  <r>
    <x v="4481"/>
    <x v="556"/>
    <x v="8"/>
    <x v="25"/>
    <x v="4"/>
    <s v="Fake Mobile App"/>
    <x v="0"/>
    <x v="1"/>
    <s v="Male"/>
    <n v="169.62"/>
    <x v="2"/>
    <s v="Individual"/>
    <x v="3"/>
    <n v="83"/>
  </r>
  <r>
    <x v="4482"/>
    <x v="556"/>
    <x v="8"/>
    <x v="25"/>
    <x v="4"/>
    <s v="Fake Mobile App"/>
    <x v="0"/>
    <x v="1"/>
    <s v="Female"/>
    <n v="715.63"/>
    <x v="3"/>
    <s v="Individual"/>
    <x v="3"/>
    <n v="131"/>
  </r>
  <r>
    <x v="4483"/>
    <x v="556"/>
    <x v="8"/>
    <x v="12"/>
    <x v="4"/>
    <s v="Public Wi-Fi Exploit"/>
    <x v="2"/>
    <x v="3"/>
    <s v="Female"/>
    <n v="1763.54"/>
    <x v="0"/>
    <s v="Individual"/>
    <x v="1"/>
    <n v="18"/>
  </r>
  <r>
    <x v="4484"/>
    <x v="556"/>
    <x v="2"/>
    <x v="52"/>
    <x v="4"/>
    <s v="Phishing Email"/>
    <x v="0"/>
    <x v="5"/>
    <s v="Female"/>
    <n v="1700.38"/>
    <x v="3"/>
    <s v="Individual"/>
    <x v="1"/>
    <n v="4"/>
  </r>
  <r>
    <x v="4485"/>
    <x v="556"/>
    <x v="3"/>
    <x v="50"/>
    <x v="3"/>
    <s v="UPI/Payment App"/>
    <x v="3"/>
    <x v="2"/>
    <s v="Male"/>
    <n v="782.51"/>
    <x v="1"/>
    <s v="Individual"/>
    <x v="1"/>
    <n v="29"/>
  </r>
  <r>
    <x v="4486"/>
    <x v="556"/>
    <x v="37"/>
    <x v="60"/>
    <x v="7"/>
    <s v="SMS/Text Link"/>
    <x v="2"/>
    <x v="1"/>
    <s v="Female"/>
    <n v="2314.44"/>
    <x v="3"/>
    <s v="Individual"/>
    <x v="1"/>
    <n v="3"/>
  </r>
  <r>
    <x v="4487"/>
    <x v="557"/>
    <x v="0"/>
    <x v="0"/>
    <x v="4"/>
    <s v="Social Media Message"/>
    <x v="0"/>
    <x v="3"/>
    <s v="Male"/>
    <n v="3018.3"/>
    <x v="3"/>
    <s v="Individual"/>
    <x v="2"/>
    <n v="163"/>
  </r>
  <r>
    <x v="4488"/>
    <x v="557"/>
    <x v="2"/>
    <x v="52"/>
    <x v="4"/>
    <s v="UPI/Payment App"/>
    <x v="0"/>
    <x v="5"/>
    <s v="Male"/>
    <n v="2320.3200000000002"/>
    <x v="0"/>
    <s v="Individual"/>
    <x v="3"/>
    <n v="98"/>
  </r>
  <r>
    <x v="4489"/>
    <x v="557"/>
    <x v="3"/>
    <x v="41"/>
    <x v="4"/>
    <s v="Fake Mobile App"/>
    <x v="0"/>
    <x v="2"/>
    <s v="Female"/>
    <n v="165.15"/>
    <x v="2"/>
    <s v="Individual"/>
    <x v="0"/>
    <n v="32"/>
  </r>
  <r>
    <x v="4490"/>
    <x v="557"/>
    <x v="3"/>
    <x v="41"/>
    <x v="4"/>
    <s v="Fake Customer Care Call"/>
    <x v="0"/>
    <x v="2"/>
    <s v="Female"/>
    <n v="416.22"/>
    <x v="2"/>
    <s v="Individual"/>
    <x v="4"/>
    <n v="121"/>
  </r>
  <r>
    <x v="4491"/>
    <x v="557"/>
    <x v="7"/>
    <x v="22"/>
    <x v="7"/>
    <s v="Phishing Email"/>
    <x v="0"/>
    <x v="1"/>
    <s v="Female"/>
    <n v="719.4"/>
    <x v="3"/>
    <s v="Individual"/>
    <x v="1"/>
    <n v="26"/>
  </r>
  <r>
    <x v="4492"/>
    <x v="557"/>
    <x v="2"/>
    <x v="33"/>
    <x v="2"/>
    <s v="Public Wi-Fi Exploit"/>
    <x v="0"/>
    <x v="2"/>
    <s v="Female"/>
    <n v="205.29"/>
    <x v="3"/>
    <s v="Individual"/>
    <x v="0"/>
    <n v="128"/>
  </r>
  <r>
    <x v="4493"/>
    <x v="557"/>
    <x v="18"/>
    <x v="27"/>
    <x v="11"/>
    <s v="UPI/Payment App"/>
    <x v="3"/>
    <x v="3"/>
    <s v="Female"/>
    <n v="0"/>
    <x v="3"/>
    <s v="Individual"/>
    <x v="2"/>
    <n v="10"/>
  </r>
  <r>
    <x v="4494"/>
    <x v="557"/>
    <x v="12"/>
    <x v="17"/>
    <x v="7"/>
    <s v="SMS/Text Link"/>
    <x v="0"/>
    <x v="1"/>
    <s v="Male"/>
    <n v="294.45"/>
    <x v="3"/>
    <s v="Individual"/>
    <x v="0"/>
    <n v="109"/>
  </r>
  <r>
    <x v="4495"/>
    <x v="557"/>
    <x v="36"/>
    <x v="59"/>
    <x v="11"/>
    <s v="UPI/Payment App"/>
    <x v="2"/>
    <x v="3"/>
    <s v="Other/Not Disclosed"/>
    <n v="0"/>
    <x v="0"/>
    <s v="Individual"/>
    <x v="0"/>
    <n v="3"/>
  </r>
  <r>
    <x v="4496"/>
    <x v="558"/>
    <x v="8"/>
    <x v="14"/>
    <x v="4"/>
    <s v="Malicious Website"/>
    <x v="2"/>
    <x v="1"/>
    <s v="Female"/>
    <n v="303.67"/>
    <x v="3"/>
    <s v="Individual"/>
    <x v="1"/>
    <n v="5"/>
  </r>
  <r>
    <x v="4497"/>
    <x v="558"/>
    <x v="13"/>
    <x v="19"/>
    <x v="6"/>
    <s v="Fake Customer Care Call"/>
    <x v="0"/>
    <x v="1"/>
    <s v="Male"/>
    <n v="7769.29"/>
    <x v="1"/>
    <s v="Individual"/>
    <x v="0"/>
    <n v="140"/>
  </r>
  <r>
    <x v="4498"/>
    <x v="558"/>
    <x v="28"/>
    <x v="46"/>
    <x v="4"/>
    <s v="UPI/Payment App"/>
    <x v="1"/>
    <x v="2"/>
    <s v="Male"/>
    <n v="658.37"/>
    <x v="2"/>
    <s v="Individual"/>
    <x v="1"/>
    <n v="29"/>
  </r>
  <r>
    <x v="4499"/>
    <x v="558"/>
    <x v="8"/>
    <x v="14"/>
    <x v="2"/>
    <s v="Phishing Email"/>
    <x v="3"/>
    <x v="1"/>
    <s v="Male"/>
    <n v="678.34"/>
    <x v="0"/>
    <s v="Individual"/>
    <x v="2"/>
    <n v="46"/>
  </r>
  <r>
    <x v="4500"/>
    <x v="558"/>
    <x v="2"/>
    <x v="31"/>
    <x v="5"/>
    <s v="Public Wi-Fi Exploit"/>
    <x v="3"/>
    <x v="3"/>
    <s v="Female"/>
    <n v="0"/>
    <x v="3"/>
    <s v="Individual"/>
    <x v="0"/>
    <n v="117"/>
  </r>
  <r>
    <x v="4501"/>
    <x v="558"/>
    <x v="8"/>
    <x v="25"/>
    <x v="4"/>
    <s v="Fake Customer Care Call"/>
    <x v="0"/>
    <x v="4"/>
    <s v="Female"/>
    <n v="226.56"/>
    <x v="3"/>
    <s v="Individual"/>
    <x v="1"/>
    <n v="18"/>
  </r>
  <r>
    <x v="4502"/>
    <x v="558"/>
    <x v="1"/>
    <x v="34"/>
    <x v="4"/>
    <s v="Social Media Message"/>
    <x v="2"/>
    <x v="3"/>
    <s v="Female"/>
    <n v="183.82"/>
    <x v="3"/>
    <s v="Individual"/>
    <x v="0"/>
    <n v="62"/>
  </r>
  <r>
    <x v="4503"/>
    <x v="559"/>
    <x v="2"/>
    <x v="54"/>
    <x v="7"/>
    <s v="Fake Customer Care Call"/>
    <x v="0"/>
    <x v="4"/>
    <s v="Male"/>
    <n v="977.45"/>
    <x v="3"/>
    <s v="Individual"/>
    <x v="1"/>
    <n v="13"/>
  </r>
  <r>
    <x v="4504"/>
    <x v="559"/>
    <x v="7"/>
    <x v="20"/>
    <x v="2"/>
    <s v="Public Wi-Fi Exploit"/>
    <x v="3"/>
    <x v="5"/>
    <s v="Female"/>
    <n v="2205.94"/>
    <x v="3"/>
    <s v="Individual"/>
    <x v="4"/>
    <n v="54"/>
  </r>
  <r>
    <x v="4505"/>
    <x v="559"/>
    <x v="3"/>
    <x v="50"/>
    <x v="11"/>
    <s v="UPI/Payment App"/>
    <x v="1"/>
    <x v="2"/>
    <s v="Female"/>
    <n v="0"/>
    <x v="3"/>
    <s v="Individual"/>
    <x v="4"/>
    <n v="66"/>
  </r>
  <r>
    <x v="4506"/>
    <x v="559"/>
    <x v="3"/>
    <x v="3"/>
    <x v="8"/>
    <s v="Social Media Message"/>
    <x v="0"/>
    <x v="1"/>
    <s v="Female"/>
    <n v="0"/>
    <x v="1"/>
    <s v="Individual"/>
    <x v="1"/>
    <n v="21"/>
  </r>
  <r>
    <x v="4507"/>
    <x v="559"/>
    <x v="31"/>
    <x v="51"/>
    <x v="6"/>
    <s v="Social Media Message"/>
    <x v="3"/>
    <x v="4"/>
    <s v="Female"/>
    <n v="1161.26"/>
    <x v="3"/>
    <s v="Individual"/>
    <x v="1"/>
    <n v="16"/>
  </r>
  <r>
    <x v="4508"/>
    <x v="559"/>
    <x v="3"/>
    <x v="50"/>
    <x v="4"/>
    <s v="Malicious Website"/>
    <x v="0"/>
    <x v="2"/>
    <s v="Female"/>
    <n v="4599.62"/>
    <x v="3"/>
    <s v="Individual"/>
    <x v="2"/>
    <n v="56"/>
  </r>
  <r>
    <x v="4509"/>
    <x v="560"/>
    <x v="2"/>
    <x v="2"/>
    <x v="4"/>
    <s v="Phishing Email"/>
    <x v="0"/>
    <x v="4"/>
    <s v="Male"/>
    <n v="686.93"/>
    <x v="2"/>
    <s v="Individual"/>
    <x v="0"/>
    <n v="141"/>
  </r>
  <r>
    <x v="4510"/>
    <x v="560"/>
    <x v="2"/>
    <x v="31"/>
    <x v="1"/>
    <s v="Social Media Message"/>
    <x v="2"/>
    <x v="3"/>
    <s v="Female"/>
    <n v="0"/>
    <x v="2"/>
    <s v="Individual"/>
    <x v="0"/>
    <n v="87"/>
  </r>
  <r>
    <x v="4511"/>
    <x v="560"/>
    <x v="10"/>
    <x v="47"/>
    <x v="5"/>
    <s v="Malicious Website"/>
    <x v="0"/>
    <x v="2"/>
    <s v="Female"/>
    <n v="0"/>
    <x v="1"/>
    <s v="Individual"/>
    <x v="0"/>
    <n v="82"/>
  </r>
  <r>
    <x v="4512"/>
    <x v="560"/>
    <x v="12"/>
    <x v="17"/>
    <x v="1"/>
    <s v="Fake Customer Care Call"/>
    <x v="4"/>
    <x v="3"/>
    <s v="Male"/>
    <n v="0"/>
    <x v="3"/>
    <s v="Individual"/>
    <x v="4"/>
    <n v="110"/>
  </r>
  <r>
    <x v="4513"/>
    <x v="560"/>
    <x v="17"/>
    <x v="26"/>
    <x v="2"/>
    <s v="SMS/Text Link"/>
    <x v="0"/>
    <x v="2"/>
    <s v="Male"/>
    <n v="7799.24"/>
    <x v="2"/>
    <s v="Individual"/>
    <x v="0"/>
    <n v="69"/>
  </r>
  <r>
    <x v="4514"/>
    <x v="560"/>
    <x v="39"/>
    <x v="62"/>
    <x v="4"/>
    <s v="Malicious Website"/>
    <x v="0"/>
    <x v="0"/>
    <s v="Male"/>
    <n v="1493.71"/>
    <x v="1"/>
    <s v="Individual"/>
    <x v="3"/>
    <n v="165"/>
  </r>
  <r>
    <x v="4515"/>
    <x v="560"/>
    <x v="3"/>
    <x v="4"/>
    <x v="6"/>
    <s v="Public Wi-Fi Exploit"/>
    <x v="3"/>
    <x v="1"/>
    <s v="Male"/>
    <n v="10149.27"/>
    <x v="3"/>
    <s v="Organization/Enterprise"/>
    <x v="2"/>
    <n v="53"/>
  </r>
  <r>
    <x v="4516"/>
    <x v="560"/>
    <x v="39"/>
    <x v="62"/>
    <x v="4"/>
    <s v="UPI/Payment App"/>
    <x v="0"/>
    <x v="2"/>
    <s v="Female"/>
    <n v="66.540000000000006"/>
    <x v="1"/>
    <s v="Individual"/>
    <x v="0"/>
    <n v="112"/>
  </r>
  <r>
    <x v="4517"/>
    <x v="560"/>
    <x v="3"/>
    <x v="3"/>
    <x v="6"/>
    <s v="Public Wi-Fi Exploit"/>
    <x v="0"/>
    <x v="3"/>
    <s v="Male"/>
    <n v="149.66999999999999"/>
    <x v="1"/>
    <s v="Individual"/>
    <x v="2"/>
    <n v="29"/>
  </r>
  <r>
    <x v="4518"/>
    <x v="560"/>
    <x v="2"/>
    <x v="31"/>
    <x v="6"/>
    <s v="Fake Customer Care Call"/>
    <x v="0"/>
    <x v="2"/>
    <s v="Female"/>
    <n v="735.64"/>
    <x v="3"/>
    <s v="Individual"/>
    <x v="3"/>
    <n v="19"/>
  </r>
  <r>
    <x v="4519"/>
    <x v="560"/>
    <x v="0"/>
    <x v="0"/>
    <x v="11"/>
    <s v="Fake Mobile App"/>
    <x v="2"/>
    <x v="1"/>
    <s v="Male"/>
    <n v="0"/>
    <x v="0"/>
    <s v="Individual"/>
    <x v="3"/>
    <n v="116"/>
  </r>
  <r>
    <x v="4520"/>
    <x v="561"/>
    <x v="13"/>
    <x v="37"/>
    <x v="4"/>
    <s v="Social Media Message"/>
    <x v="2"/>
    <x v="3"/>
    <s v="Male"/>
    <n v="5304.54"/>
    <x v="1"/>
    <s v="Individual"/>
    <x v="0"/>
    <n v="78"/>
  </r>
  <r>
    <x v="4521"/>
    <x v="561"/>
    <x v="19"/>
    <x v="28"/>
    <x v="2"/>
    <s v="Fake Mobile App"/>
    <x v="3"/>
    <x v="1"/>
    <s v="Male"/>
    <n v="888.91"/>
    <x v="2"/>
    <s v="Individual"/>
    <x v="1"/>
    <n v="12"/>
  </r>
  <r>
    <x v="4522"/>
    <x v="561"/>
    <x v="10"/>
    <x v="47"/>
    <x v="3"/>
    <s v="Fake Customer Care Call"/>
    <x v="0"/>
    <x v="4"/>
    <s v="Female"/>
    <n v="321.18"/>
    <x v="3"/>
    <s v="Small Business"/>
    <x v="2"/>
    <n v="146"/>
  </r>
  <r>
    <x v="4523"/>
    <x v="561"/>
    <x v="3"/>
    <x v="41"/>
    <x v="2"/>
    <s v="UPI/Payment App"/>
    <x v="0"/>
    <x v="3"/>
    <s v="Female"/>
    <n v="76.58"/>
    <x v="1"/>
    <s v="Individual"/>
    <x v="1"/>
    <n v="14"/>
  </r>
  <r>
    <x v="4524"/>
    <x v="561"/>
    <x v="8"/>
    <x v="14"/>
    <x v="2"/>
    <s v="Public Wi-Fi Exploit"/>
    <x v="0"/>
    <x v="0"/>
    <s v="Male"/>
    <n v="6266.95"/>
    <x v="1"/>
    <s v="Individual"/>
    <x v="1"/>
    <n v="22"/>
  </r>
  <r>
    <x v="4525"/>
    <x v="561"/>
    <x v="2"/>
    <x v="54"/>
    <x v="1"/>
    <s v="Fake Customer Care Call"/>
    <x v="0"/>
    <x v="5"/>
    <s v="Male"/>
    <n v="0"/>
    <x v="3"/>
    <s v="Individual"/>
    <x v="2"/>
    <n v="40"/>
  </r>
  <r>
    <x v="4526"/>
    <x v="562"/>
    <x v="13"/>
    <x v="19"/>
    <x v="9"/>
    <s v="Fake Mobile App"/>
    <x v="2"/>
    <x v="3"/>
    <s v="Male"/>
    <n v="0"/>
    <x v="3"/>
    <s v="Organization/Enterprise"/>
    <x v="1"/>
    <n v="21"/>
  </r>
  <r>
    <x v="4527"/>
    <x v="562"/>
    <x v="2"/>
    <x v="54"/>
    <x v="10"/>
    <s v="Fake Mobile App"/>
    <x v="0"/>
    <x v="2"/>
    <s v="Other/Not Disclosed"/>
    <n v="0"/>
    <x v="0"/>
    <s v="Individual"/>
    <x v="0"/>
    <n v="70"/>
  </r>
  <r>
    <x v="4528"/>
    <x v="562"/>
    <x v="13"/>
    <x v="19"/>
    <x v="1"/>
    <s v="SMS/Text Link"/>
    <x v="0"/>
    <x v="5"/>
    <s v="Male"/>
    <n v="0"/>
    <x v="1"/>
    <s v="Individual"/>
    <x v="2"/>
    <n v="83"/>
  </r>
  <r>
    <x v="4529"/>
    <x v="563"/>
    <x v="3"/>
    <x v="3"/>
    <x v="7"/>
    <s v="Phishing Email"/>
    <x v="0"/>
    <x v="3"/>
    <s v="Female"/>
    <n v="4333.04"/>
    <x v="2"/>
    <s v="Individual"/>
    <x v="0"/>
    <n v="38"/>
  </r>
  <r>
    <x v="4530"/>
    <x v="563"/>
    <x v="0"/>
    <x v="18"/>
    <x v="2"/>
    <s v="Fake Customer Care Call"/>
    <x v="3"/>
    <x v="2"/>
    <s v="Male"/>
    <n v="125.81"/>
    <x v="3"/>
    <s v="Individual"/>
    <x v="4"/>
    <n v="15"/>
  </r>
  <r>
    <x v="4531"/>
    <x v="563"/>
    <x v="3"/>
    <x v="41"/>
    <x v="6"/>
    <s v="UPI/Payment App"/>
    <x v="0"/>
    <x v="1"/>
    <s v="Male"/>
    <n v="70.569999999999993"/>
    <x v="3"/>
    <s v="Individual"/>
    <x v="0"/>
    <n v="7"/>
  </r>
  <r>
    <x v="4532"/>
    <x v="563"/>
    <x v="39"/>
    <x v="62"/>
    <x v="0"/>
    <s v="Social Media Message"/>
    <x v="0"/>
    <x v="2"/>
    <s v="Female"/>
    <n v="184.15"/>
    <x v="0"/>
    <s v="Individual"/>
    <x v="0"/>
    <n v="156"/>
  </r>
  <r>
    <x v="4533"/>
    <x v="563"/>
    <x v="8"/>
    <x v="14"/>
    <x v="2"/>
    <s v="SMS/Text Link"/>
    <x v="0"/>
    <x v="1"/>
    <s v="Male"/>
    <n v="946.08"/>
    <x v="2"/>
    <s v="Individual"/>
    <x v="2"/>
    <n v="77"/>
  </r>
  <r>
    <x v="4534"/>
    <x v="563"/>
    <x v="29"/>
    <x v="48"/>
    <x v="4"/>
    <s v="UPI/Payment App"/>
    <x v="3"/>
    <x v="4"/>
    <s v="Male"/>
    <n v="2843.93"/>
    <x v="3"/>
    <s v="Individual"/>
    <x v="2"/>
    <n v="101"/>
  </r>
  <r>
    <x v="4535"/>
    <x v="563"/>
    <x v="2"/>
    <x v="2"/>
    <x v="4"/>
    <s v="UPI/Payment App"/>
    <x v="3"/>
    <x v="5"/>
    <s v="Male"/>
    <n v="4272.1400000000003"/>
    <x v="2"/>
    <s v="Individual"/>
    <x v="0"/>
    <n v="87"/>
  </r>
  <r>
    <x v="4536"/>
    <x v="563"/>
    <x v="27"/>
    <x v="43"/>
    <x v="4"/>
    <s v="Fake Customer Care Call"/>
    <x v="0"/>
    <x v="1"/>
    <s v="Female"/>
    <n v="128.09"/>
    <x v="2"/>
    <s v="Individual"/>
    <x v="1"/>
    <n v="1"/>
  </r>
  <r>
    <x v="4537"/>
    <x v="563"/>
    <x v="0"/>
    <x v="0"/>
    <x v="4"/>
    <s v="Malicious Website"/>
    <x v="0"/>
    <x v="2"/>
    <s v="Male"/>
    <n v="444.47"/>
    <x v="2"/>
    <s v="Individual"/>
    <x v="0"/>
    <n v="42"/>
  </r>
  <r>
    <x v="4538"/>
    <x v="564"/>
    <x v="18"/>
    <x v="66"/>
    <x v="6"/>
    <s v="Phishing Email"/>
    <x v="0"/>
    <x v="3"/>
    <s v="Female"/>
    <n v="75.8"/>
    <x v="3"/>
    <s v="Individual"/>
    <x v="1"/>
    <n v="19"/>
  </r>
  <r>
    <x v="4539"/>
    <x v="564"/>
    <x v="10"/>
    <x v="47"/>
    <x v="4"/>
    <s v="Fake Customer Care Call"/>
    <x v="0"/>
    <x v="2"/>
    <s v="Male"/>
    <n v="2714.16"/>
    <x v="0"/>
    <s v="Individual"/>
    <x v="1"/>
    <n v="25"/>
  </r>
  <r>
    <x v="4540"/>
    <x v="564"/>
    <x v="30"/>
    <x v="49"/>
    <x v="4"/>
    <s v="Fake Mobile App"/>
    <x v="0"/>
    <x v="4"/>
    <s v="Male"/>
    <n v="407.64"/>
    <x v="1"/>
    <s v="Organization/Enterprise"/>
    <x v="0"/>
    <n v="67"/>
  </r>
  <r>
    <x v="4541"/>
    <x v="564"/>
    <x v="12"/>
    <x v="17"/>
    <x v="1"/>
    <s v="Public Wi-Fi Exploit"/>
    <x v="0"/>
    <x v="1"/>
    <s v="Male"/>
    <n v="0"/>
    <x v="0"/>
    <s v="Organization/Enterprise"/>
    <x v="3"/>
    <n v="25"/>
  </r>
  <r>
    <x v="4542"/>
    <x v="564"/>
    <x v="0"/>
    <x v="10"/>
    <x v="8"/>
    <s v="Public Wi-Fi Exploit"/>
    <x v="0"/>
    <x v="2"/>
    <s v="Female"/>
    <n v="0"/>
    <x v="0"/>
    <s v="Individual"/>
    <x v="3"/>
    <n v="97"/>
  </r>
  <r>
    <x v="4543"/>
    <x v="564"/>
    <x v="2"/>
    <x v="33"/>
    <x v="11"/>
    <s v="Public Wi-Fi Exploit"/>
    <x v="3"/>
    <x v="3"/>
    <s v="Male"/>
    <n v="0"/>
    <x v="3"/>
    <s v="Individual"/>
    <x v="3"/>
    <n v="104"/>
  </r>
  <r>
    <x v="4544"/>
    <x v="564"/>
    <x v="0"/>
    <x v="18"/>
    <x v="10"/>
    <s v="UPI/Payment App"/>
    <x v="3"/>
    <x v="1"/>
    <s v="Female"/>
    <n v="0"/>
    <x v="0"/>
    <s v="Individual"/>
    <x v="4"/>
    <n v="92"/>
  </r>
  <r>
    <x v="4545"/>
    <x v="564"/>
    <x v="45"/>
    <x v="70"/>
    <x v="4"/>
    <s v="Malicious Website"/>
    <x v="0"/>
    <x v="2"/>
    <s v="Female"/>
    <n v="7118.22"/>
    <x v="2"/>
    <s v="Individual"/>
    <x v="1"/>
    <n v="7"/>
  </r>
  <r>
    <x v="4546"/>
    <x v="564"/>
    <x v="7"/>
    <x v="11"/>
    <x v="4"/>
    <s v="Malicious Website"/>
    <x v="2"/>
    <x v="3"/>
    <s v="Male"/>
    <n v="388.16"/>
    <x v="2"/>
    <s v="Individual"/>
    <x v="3"/>
    <n v="122"/>
  </r>
  <r>
    <x v="4547"/>
    <x v="564"/>
    <x v="15"/>
    <x v="23"/>
    <x v="4"/>
    <s v="Fake Mobile App"/>
    <x v="3"/>
    <x v="1"/>
    <s v="Male"/>
    <n v="1473.04"/>
    <x v="0"/>
    <s v="Individual"/>
    <x v="0"/>
    <n v="163"/>
  </r>
  <r>
    <x v="4548"/>
    <x v="565"/>
    <x v="3"/>
    <x v="50"/>
    <x v="4"/>
    <s v="Phishing Email"/>
    <x v="2"/>
    <x v="1"/>
    <s v="Female"/>
    <n v="2403.71"/>
    <x v="2"/>
    <s v="Individual"/>
    <x v="0"/>
    <n v="133"/>
  </r>
  <r>
    <x v="4549"/>
    <x v="565"/>
    <x v="2"/>
    <x v="54"/>
    <x v="3"/>
    <s v="Public Wi-Fi Exploit"/>
    <x v="2"/>
    <x v="5"/>
    <s v="Female"/>
    <n v="420.31"/>
    <x v="0"/>
    <s v="Individual"/>
    <x v="0"/>
    <n v="64"/>
  </r>
  <r>
    <x v="4550"/>
    <x v="565"/>
    <x v="14"/>
    <x v="32"/>
    <x v="11"/>
    <s v="Malicious Website"/>
    <x v="0"/>
    <x v="2"/>
    <s v="Male"/>
    <n v="0"/>
    <x v="2"/>
    <s v="Individual"/>
    <x v="0"/>
    <n v="172"/>
  </r>
  <r>
    <x v="4551"/>
    <x v="565"/>
    <x v="13"/>
    <x v="19"/>
    <x v="2"/>
    <s v="Public Wi-Fi Exploit"/>
    <x v="0"/>
    <x v="3"/>
    <s v="Female"/>
    <n v="1790.21"/>
    <x v="1"/>
    <s v="Individual"/>
    <x v="2"/>
    <n v="129"/>
  </r>
  <r>
    <x v="4552"/>
    <x v="565"/>
    <x v="8"/>
    <x v="14"/>
    <x v="0"/>
    <s v="Fake Mobile App"/>
    <x v="0"/>
    <x v="2"/>
    <s v="Female"/>
    <n v="1848.13"/>
    <x v="3"/>
    <s v="Individual"/>
    <x v="1"/>
    <n v="4"/>
  </r>
  <r>
    <x v="4553"/>
    <x v="565"/>
    <x v="20"/>
    <x v="29"/>
    <x v="2"/>
    <s v="SMS/Text Link"/>
    <x v="0"/>
    <x v="3"/>
    <s v="Male"/>
    <n v="223.36"/>
    <x v="1"/>
    <s v="Small Business"/>
    <x v="2"/>
    <n v="149"/>
  </r>
  <r>
    <x v="4554"/>
    <x v="565"/>
    <x v="8"/>
    <x v="14"/>
    <x v="0"/>
    <s v="Public Wi-Fi Exploit"/>
    <x v="2"/>
    <x v="1"/>
    <s v="Female"/>
    <n v="53.77"/>
    <x v="0"/>
    <s v="Organization/Enterprise"/>
    <x v="2"/>
    <n v="170"/>
  </r>
  <r>
    <x v="4555"/>
    <x v="566"/>
    <x v="29"/>
    <x v="48"/>
    <x v="1"/>
    <s v="SMS/Text Link"/>
    <x v="0"/>
    <x v="2"/>
    <s v="Male"/>
    <n v="0"/>
    <x v="3"/>
    <s v="Individual"/>
    <x v="3"/>
    <n v="100"/>
  </r>
  <r>
    <x v="4556"/>
    <x v="566"/>
    <x v="2"/>
    <x v="5"/>
    <x v="1"/>
    <s v="Social Media Message"/>
    <x v="0"/>
    <x v="1"/>
    <s v="Male"/>
    <n v="0"/>
    <x v="3"/>
    <s v="Individual"/>
    <x v="0"/>
    <n v="163"/>
  </r>
  <r>
    <x v="4557"/>
    <x v="566"/>
    <x v="16"/>
    <x v="24"/>
    <x v="0"/>
    <s v="Phishing Email"/>
    <x v="4"/>
    <x v="2"/>
    <s v="Female"/>
    <n v="1670.43"/>
    <x v="1"/>
    <s v="Individual"/>
    <x v="1"/>
    <n v="10"/>
  </r>
  <r>
    <x v="4558"/>
    <x v="566"/>
    <x v="12"/>
    <x v="17"/>
    <x v="8"/>
    <s v="UPI/Payment App"/>
    <x v="0"/>
    <x v="1"/>
    <s v="Male"/>
    <n v="0"/>
    <x v="2"/>
    <s v="Individual"/>
    <x v="4"/>
    <n v="89"/>
  </r>
  <r>
    <x v="4559"/>
    <x v="566"/>
    <x v="2"/>
    <x v="31"/>
    <x v="10"/>
    <s v="Public Wi-Fi Exploit"/>
    <x v="3"/>
    <x v="3"/>
    <s v="Other/Not Disclosed"/>
    <n v="0"/>
    <x v="3"/>
    <s v="Individual"/>
    <x v="2"/>
    <n v="163"/>
  </r>
  <r>
    <x v="4560"/>
    <x v="566"/>
    <x v="22"/>
    <x v="36"/>
    <x v="2"/>
    <s v="Fake Customer Care Call"/>
    <x v="0"/>
    <x v="2"/>
    <s v="Female"/>
    <n v="495.06"/>
    <x v="0"/>
    <s v="Individual"/>
    <x v="1"/>
    <n v="6"/>
  </r>
  <r>
    <x v="4561"/>
    <x v="566"/>
    <x v="28"/>
    <x v="46"/>
    <x v="6"/>
    <s v="Phishing Email"/>
    <x v="0"/>
    <x v="4"/>
    <s v="Male"/>
    <n v="36.32"/>
    <x v="0"/>
    <s v="Individual"/>
    <x v="0"/>
    <n v="104"/>
  </r>
  <r>
    <x v="4562"/>
    <x v="566"/>
    <x v="33"/>
    <x v="55"/>
    <x v="4"/>
    <s v="Fake Mobile App"/>
    <x v="3"/>
    <x v="4"/>
    <s v="Female"/>
    <n v="316.45999999999998"/>
    <x v="1"/>
    <s v="Individual"/>
    <x v="0"/>
    <n v="134"/>
  </r>
  <r>
    <x v="4563"/>
    <x v="566"/>
    <x v="0"/>
    <x v="0"/>
    <x v="2"/>
    <s v="SMS/Text Link"/>
    <x v="0"/>
    <x v="3"/>
    <s v="Female"/>
    <n v="1258.6199999999999"/>
    <x v="0"/>
    <s v="Individual"/>
    <x v="4"/>
    <n v="4"/>
  </r>
  <r>
    <x v="4564"/>
    <x v="566"/>
    <x v="1"/>
    <x v="1"/>
    <x v="1"/>
    <s v="SMS/Text Link"/>
    <x v="2"/>
    <x v="1"/>
    <s v="Male"/>
    <n v="0"/>
    <x v="3"/>
    <s v="Organization/Enterprise"/>
    <x v="1"/>
    <n v="8"/>
  </r>
  <r>
    <x v="4565"/>
    <x v="566"/>
    <x v="2"/>
    <x v="56"/>
    <x v="3"/>
    <s v="UPI/Payment App"/>
    <x v="0"/>
    <x v="3"/>
    <s v="Female"/>
    <n v="214.21"/>
    <x v="2"/>
    <s v="Individual"/>
    <x v="4"/>
    <n v="104"/>
  </r>
  <r>
    <x v="4566"/>
    <x v="567"/>
    <x v="10"/>
    <x v="47"/>
    <x v="3"/>
    <s v="Fake Customer Care Call"/>
    <x v="0"/>
    <x v="1"/>
    <s v="Female"/>
    <n v="119.3"/>
    <x v="3"/>
    <s v="Organization/Enterprise"/>
    <x v="3"/>
    <n v="82"/>
  </r>
  <r>
    <x v="4567"/>
    <x v="567"/>
    <x v="3"/>
    <x v="41"/>
    <x v="11"/>
    <s v="SMS/Text Link"/>
    <x v="0"/>
    <x v="2"/>
    <s v="Female"/>
    <n v="0"/>
    <x v="0"/>
    <s v="Individual"/>
    <x v="0"/>
    <n v="30"/>
  </r>
  <r>
    <x v="4568"/>
    <x v="567"/>
    <x v="7"/>
    <x v="20"/>
    <x v="4"/>
    <s v="UPI/Payment App"/>
    <x v="0"/>
    <x v="3"/>
    <s v="Female"/>
    <n v="1144.77"/>
    <x v="1"/>
    <s v="Individual"/>
    <x v="1"/>
    <n v="27"/>
  </r>
  <r>
    <x v="4569"/>
    <x v="567"/>
    <x v="3"/>
    <x v="50"/>
    <x v="2"/>
    <s v="UPI/Payment App"/>
    <x v="3"/>
    <x v="2"/>
    <s v="Male"/>
    <n v="103.38"/>
    <x v="0"/>
    <s v="Individual"/>
    <x v="1"/>
    <n v="29"/>
  </r>
  <r>
    <x v="4570"/>
    <x v="567"/>
    <x v="7"/>
    <x v="11"/>
    <x v="4"/>
    <s v="Fake Mobile App"/>
    <x v="3"/>
    <x v="2"/>
    <s v="Female"/>
    <n v="236.64"/>
    <x v="2"/>
    <s v="Individual"/>
    <x v="1"/>
    <n v="9"/>
  </r>
  <r>
    <x v="4571"/>
    <x v="567"/>
    <x v="9"/>
    <x v="13"/>
    <x v="4"/>
    <s v="Fake Mobile App"/>
    <x v="0"/>
    <x v="0"/>
    <s v="Male"/>
    <n v="411.34"/>
    <x v="3"/>
    <s v="Individual"/>
    <x v="1"/>
    <n v="8"/>
  </r>
  <r>
    <x v="4572"/>
    <x v="567"/>
    <x v="2"/>
    <x v="52"/>
    <x v="4"/>
    <s v="Malicious Website"/>
    <x v="0"/>
    <x v="1"/>
    <s v="Male"/>
    <n v="4372.0200000000004"/>
    <x v="1"/>
    <s v="Individual"/>
    <x v="0"/>
    <n v="101"/>
  </r>
  <r>
    <x v="4573"/>
    <x v="567"/>
    <x v="20"/>
    <x v="29"/>
    <x v="4"/>
    <s v="Malicious Website"/>
    <x v="0"/>
    <x v="2"/>
    <s v="Male"/>
    <n v="139.06"/>
    <x v="2"/>
    <s v="Individual"/>
    <x v="1"/>
    <n v="16"/>
  </r>
  <r>
    <x v="4574"/>
    <x v="567"/>
    <x v="13"/>
    <x v="19"/>
    <x v="11"/>
    <s v="Phishing Email"/>
    <x v="3"/>
    <x v="0"/>
    <s v="Male"/>
    <n v="0"/>
    <x v="3"/>
    <s v="Small Business"/>
    <x v="2"/>
    <n v="116"/>
  </r>
  <r>
    <x v="4575"/>
    <x v="568"/>
    <x v="2"/>
    <x v="52"/>
    <x v="0"/>
    <s v="Malicious Website"/>
    <x v="0"/>
    <x v="3"/>
    <s v="Female"/>
    <n v="83.61"/>
    <x v="0"/>
    <s v="Individual"/>
    <x v="2"/>
    <n v="69"/>
  </r>
  <r>
    <x v="4576"/>
    <x v="568"/>
    <x v="39"/>
    <x v="62"/>
    <x v="5"/>
    <s v="UPI/Payment App"/>
    <x v="4"/>
    <x v="4"/>
    <s v="Female"/>
    <n v="0"/>
    <x v="3"/>
    <s v="Individual"/>
    <x v="0"/>
    <n v="24"/>
  </r>
  <r>
    <x v="4577"/>
    <x v="568"/>
    <x v="24"/>
    <x v="39"/>
    <x v="1"/>
    <s v="Malicious Website"/>
    <x v="0"/>
    <x v="4"/>
    <s v="Male"/>
    <n v="0"/>
    <x v="1"/>
    <s v="Individual"/>
    <x v="3"/>
    <n v="27"/>
  </r>
  <r>
    <x v="4578"/>
    <x v="568"/>
    <x v="18"/>
    <x v="27"/>
    <x v="4"/>
    <s v="Public Wi-Fi Exploit"/>
    <x v="0"/>
    <x v="1"/>
    <s v="Male"/>
    <n v="45.24"/>
    <x v="3"/>
    <s v="Individual"/>
    <x v="3"/>
    <n v="177"/>
  </r>
  <r>
    <x v="4579"/>
    <x v="568"/>
    <x v="10"/>
    <x v="47"/>
    <x v="4"/>
    <s v="Phishing Email"/>
    <x v="3"/>
    <x v="4"/>
    <s v="Male"/>
    <n v="1458.73"/>
    <x v="0"/>
    <s v="Individual"/>
    <x v="2"/>
    <n v="175"/>
  </r>
  <r>
    <x v="4580"/>
    <x v="568"/>
    <x v="7"/>
    <x v="20"/>
    <x v="6"/>
    <s v="Fake Mobile App"/>
    <x v="1"/>
    <x v="4"/>
    <s v="Male"/>
    <n v="81.319999999999993"/>
    <x v="1"/>
    <s v="Individual"/>
    <x v="3"/>
    <n v="158"/>
  </r>
  <r>
    <x v="4581"/>
    <x v="568"/>
    <x v="2"/>
    <x v="5"/>
    <x v="9"/>
    <s v="SMS/Text Link"/>
    <x v="1"/>
    <x v="1"/>
    <s v="Female"/>
    <n v="0"/>
    <x v="1"/>
    <s v="Small Business"/>
    <x v="1"/>
    <n v="25"/>
  </r>
  <r>
    <x v="4582"/>
    <x v="568"/>
    <x v="39"/>
    <x v="62"/>
    <x v="4"/>
    <s v="SMS/Text Link"/>
    <x v="0"/>
    <x v="3"/>
    <s v="Male"/>
    <n v="844"/>
    <x v="3"/>
    <s v="Organization/Enterprise"/>
    <x v="1"/>
    <n v="8"/>
  </r>
  <r>
    <x v="4583"/>
    <x v="569"/>
    <x v="18"/>
    <x v="66"/>
    <x v="4"/>
    <s v="Malicious Website"/>
    <x v="1"/>
    <x v="4"/>
    <s v="Female"/>
    <n v="1143.05"/>
    <x v="1"/>
    <s v="Individual"/>
    <x v="1"/>
    <n v="13"/>
  </r>
  <r>
    <x v="4584"/>
    <x v="569"/>
    <x v="3"/>
    <x v="41"/>
    <x v="0"/>
    <s v="Social Media Message"/>
    <x v="2"/>
    <x v="2"/>
    <s v="Male"/>
    <n v="676.92"/>
    <x v="3"/>
    <s v="Individual"/>
    <x v="1"/>
    <n v="21"/>
  </r>
  <r>
    <x v="4585"/>
    <x v="569"/>
    <x v="10"/>
    <x v="47"/>
    <x v="10"/>
    <s v="Phishing Email"/>
    <x v="0"/>
    <x v="2"/>
    <s v="Female"/>
    <n v="0"/>
    <x v="3"/>
    <s v="Individual"/>
    <x v="2"/>
    <n v="90"/>
  </r>
  <r>
    <x v="4586"/>
    <x v="569"/>
    <x v="2"/>
    <x v="5"/>
    <x v="1"/>
    <s v="UPI/Payment App"/>
    <x v="0"/>
    <x v="2"/>
    <s v="Male"/>
    <n v="0"/>
    <x v="3"/>
    <s v="Individual"/>
    <x v="0"/>
    <n v="72"/>
  </r>
  <r>
    <x v="4587"/>
    <x v="569"/>
    <x v="31"/>
    <x v="51"/>
    <x v="2"/>
    <s v="SMS/Text Link"/>
    <x v="0"/>
    <x v="2"/>
    <s v="Male"/>
    <n v="733.88"/>
    <x v="3"/>
    <s v="Organization/Enterprise"/>
    <x v="2"/>
    <n v="153"/>
  </r>
  <r>
    <x v="4588"/>
    <x v="569"/>
    <x v="22"/>
    <x v="36"/>
    <x v="1"/>
    <s v="SMS/Text Link"/>
    <x v="0"/>
    <x v="3"/>
    <s v="Female"/>
    <n v="0"/>
    <x v="0"/>
    <s v="Individual"/>
    <x v="0"/>
    <n v="172"/>
  </r>
  <r>
    <x v="4589"/>
    <x v="569"/>
    <x v="7"/>
    <x v="22"/>
    <x v="4"/>
    <s v="Social Media Message"/>
    <x v="3"/>
    <x v="2"/>
    <s v="Male"/>
    <n v="1679.23"/>
    <x v="3"/>
    <s v="Individual"/>
    <x v="1"/>
    <n v="22"/>
  </r>
  <r>
    <x v="4590"/>
    <x v="570"/>
    <x v="2"/>
    <x v="56"/>
    <x v="1"/>
    <s v="Malicious Website"/>
    <x v="4"/>
    <x v="2"/>
    <s v="Female"/>
    <n v="0"/>
    <x v="3"/>
    <s v="Organization/Enterprise"/>
    <x v="0"/>
    <n v="160"/>
  </r>
  <r>
    <x v="4591"/>
    <x v="570"/>
    <x v="2"/>
    <x v="52"/>
    <x v="8"/>
    <s v="Phishing Email"/>
    <x v="3"/>
    <x v="3"/>
    <s v="Female"/>
    <n v="0"/>
    <x v="1"/>
    <s v="Small Business"/>
    <x v="3"/>
    <n v="179"/>
  </r>
  <r>
    <x v="4592"/>
    <x v="570"/>
    <x v="10"/>
    <x v="44"/>
    <x v="7"/>
    <s v="Phishing Email"/>
    <x v="2"/>
    <x v="0"/>
    <s v="Female"/>
    <n v="256.41000000000003"/>
    <x v="3"/>
    <s v="Individual"/>
    <x v="1"/>
    <n v="4"/>
  </r>
  <r>
    <x v="4593"/>
    <x v="570"/>
    <x v="2"/>
    <x v="7"/>
    <x v="1"/>
    <s v="Fake Mobile App"/>
    <x v="3"/>
    <x v="1"/>
    <s v="Male"/>
    <n v="0"/>
    <x v="3"/>
    <s v="Individual"/>
    <x v="4"/>
    <n v="76"/>
  </r>
  <r>
    <x v="4594"/>
    <x v="570"/>
    <x v="7"/>
    <x v="22"/>
    <x v="1"/>
    <s v="SMS/Text Link"/>
    <x v="2"/>
    <x v="2"/>
    <s v="Male"/>
    <n v="0"/>
    <x v="3"/>
    <s v="Individual"/>
    <x v="1"/>
    <n v="23"/>
  </r>
  <r>
    <x v="4595"/>
    <x v="570"/>
    <x v="31"/>
    <x v="51"/>
    <x v="4"/>
    <s v="Public Wi-Fi Exploit"/>
    <x v="0"/>
    <x v="5"/>
    <s v="Male"/>
    <n v="349.29"/>
    <x v="3"/>
    <s v="Organization/Enterprise"/>
    <x v="1"/>
    <n v="26"/>
  </r>
  <r>
    <x v="4596"/>
    <x v="570"/>
    <x v="14"/>
    <x v="21"/>
    <x v="4"/>
    <s v="Public Wi-Fi Exploit"/>
    <x v="0"/>
    <x v="1"/>
    <s v="Male"/>
    <n v="127.49"/>
    <x v="3"/>
    <s v="Individual"/>
    <x v="3"/>
    <n v="49"/>
  </r>
  <r>
    <x v="4597"/>
    <x v="570"/>
    <x v="20"/>
    <x v="29"/>
    <x v="4"/>
    <s v="Fake Mobile App"/>
    <x v="2"/>
    <x v="4"/>
    <s v="Female"/>
    <n v="237.31"/>
    <x v="3"/>
    <s v="Individual"/>
    <x v="1"/>
    <n v="5"/>
  </r>
  <r>
    <x v="4598"/>
    <x v="571"/>
    <x v="2"/>
    <x v="31"/>
    <x v="2"/>
    <s v="Phishing Email"/>
    <x v="0"/>
    <x v="1"/>
    <s v="Female"/>
    <n v="10850.7"/>
    <x v="3"/>
    <s v="Individual"/>
    <x v="3"/>
    <n v="14"/>
  </r>
  <r>
    <x v="4599"/>
    <x v="571"/>
    <x v="18"/>
    <x v="66"/>
    <x v="0"/>
    <s v="Malicious Website"/>
    <x v="0"/>
    <x v="3"/>
    <s v="Male"/>
    <n v="4915.51"/>
    <x v="2"/>
    <s v="Individual"/>
    <x v="0"/>
    <n v="101"/>
  </r>
  <r>
    <x v="4600"/>
    <x v="571"/>
    <x v="8"/>
    <x v="14"/>
    <x v="7"/>
    <s v="Public Wi-Fi Exploit"/>
    <x v="0"/>
    <x v="2"/>
    <s v="Male"/>
    <n v="196.86"/>
    <x v="3"/>
    <s v="Individual"/>
    <x v="2"/>
    <n v="81"/>
  </r>
  <r>
    <x v="4601"/>
    <x v="571"/>
    <x v="21"/>
    <x v="45"/>
    <x v="10"/>
    <s v="UPI/Payment App"/>
    <x v="3"/>
    <x v="3"/>
    <s v="Male"/>
    <n v="0"/>
    <x v="0"/>
    <s v="Organization/Enterprise"/>
    <x v="2"/>
    <n v="38"/>
  </r>
  <r>
    <x v="4602"/>
    <x v="571"/>
    <x v="14"/>
    <x v="21"/>
    <x v="11"/>
    <s v="Phishing Email"/>
    <x v="2"/>
    <x v="5"/>
    <s v="Female"/>
    <n v="0"/>
    <x v="3"/>
    <s v="Individual"/>
    <x v="1"/>
    <n v="23"/>
  </r>
  <r>
    <x v="4603"/>
    <x v="571"/>
    <x v="0"/>
    <x v="0"/>
    <x v="1"/>
    <s v="Fake Mobile App"/>
    <x v="0"/>
    <x v="1"/>
    <s v="Male"/>
    <n v="0"/>
    <x v="2"/>
    <s v="Individual"/>
    <x v="1"/>
    <n v="8"/>
  </r>
  <r>
    <x v="4604"/>
    <x v="572"/>
    <x v="28"/>
    <x v="46"/>
    <x v="11"/>
    <s v="Phishing Email"/>
    <x v="0"/>
    <x v="4"/>
    <s v="Male"/>
    <n v="0"/>
    <x v="1"/>
    <s v="Individual"/>
    <x v="1"/>
    <n v="12"/>
  </r>
  <r>
    <x v="4605"/>
    <x v="572"/>
    <x v="10"/>
    <x v="47"/>
    <x v="1"/>
    <s v="Fake Customer Care Call"/>
    <x v="2"/>
    <x v="2"/>
    <s v="Female"/>
    <n v="0"/>
    <x v="2"/>
    <s v="Individual"/>
    <x v="1"/>
    <n v="7"/>
  </r>
  <r>
    <x v="4606"/>
    <x v="572"/>
    <x v="22"/>
    <x v="36"/>
    <x v="9"/>
    <s v="UPI/Payment App"/>
    <x v="0"/>
    <x v="2"/>
    <s v="Female"/>
    <n v="0"/>
    <x v="2"/>
    <s v="Individual"/>
    <x v="1"/>
    <n v="19"/>
  </r>
  <r>
    <x v="4607"/>
    <x v="572"/>
    <x v="8"/>
    <x v="12"/>
    <x v="9"/>
    <s v="Social Media Message"/>
    <x v="4"/>
    <x v="1"/>
    <s v="Male"/>
    <n v="0"/>
    <x v="0"/>
    <s v="Individual"/>
    <x v="0"/>
    <n v="111"/>
  </r>
  <r>
    <x v="4608"/>
    <x v="572"/>
    <x v="7"/>
    <x v="20"/>
    <x v="6"/>
    <s v="Social Media Message"/>
    <x v="1"/>
    <x v="1"/>
    <s v="Male"/>
    <n v="413.21"/>
    <x v="2"/>
    <s v="Individual"/>
    <x v="1"/>
    <n v="18"/>
  </r>
  <r>
    <x v="4609"/>
    <x v="572"/>
    <x v="9"/>
    <x v="13"/>
    <x v="8"/>
    <s v="SMS/Text Link"/>
    <x v="0"/>
    <x v="3"/>
    <s v="Female"/>
    <n v="0"/>
    <x v="1"/>
    <s v="Organization/Enterprise"/>
    <x v="1"/>
    <n v="28"/>
  </r>
  <r>
    <x v="4610"/>
    <x v="572"/>
    <x v="8"/>
    <x v="14"/>
    <x v="1"/>
    <s v="Fake Customer Care Call"/>
    <x v="0"/>
    <x v="1"/>
    <s v="Male"/>
    <n v="0"/>
    <x v="3"/>
    <s v="Individual"/>
    <x v="1"/>
    <n v="3"/>
  </r>
  <r>
    <x v="4611"/>
    <x v="573"/>
    <x v="2"/>
    <x v="7"/>
    <x v="6"/>
    <s v="Fake Mobile App"/>
    <x v="3"/>
    <x v="4"/>
    <s v="Male"/>
    <n v="81.010000000000005"/>
    <x v="3"/>
    <s v="Individual"/>
    <x v="3"/>
    <n v="40"/>
  </r>
  <r>
    <x v="4612"/>
    <x v="573"/>
    <x v="2"/>
    <x v="31"/>
    <x v="1"/>
    <s v="Fake Mobile App"/>
    <x v="0"/>
    <x v="1"/>
    <s v="Female"/>
    <n v="0"/>
    <x v="2"/>
    <s v="Individual"/>
    <x v="0"/>
    <n v="126"/>
  </r>
  <r>
    <x v="4613"/>
    <x v="573"/>
    <x v="3"/>
    <x v="4"/>
    <x v="1"/>
    <s v="SMS/Text Link"/>
    <x v="2"/>
    <x v="1"/>
    <s v="Female"/>
    <n v="0"/>
    <x v="3"/>
    <s v="Individual"/>
    <x v="0"/>
    <n v="50"/>
  </r>
  <r>
    <x v="4614"/>
    <x v="573"/>
    <x v="14"/>
    <x v="21"/>
    <x v="4"/>
    <s v="UPI/Payment App"/>
    <x v="2"/>
    <x v="3"/>
    <s v="Female"/>
    <n v="1427.68"/>
    <x v="0"/>
    <s v="Individual"/>
    <x v="0"/>
    <n v="153"/>
  </r>
  <r>
    <x v="4615"/>
    <x v="573"/>
    <x v="0"/>
    <x v="0"/>
    <x v="1"/>
    <s v="Phishing Email"/>
    <x v="3"/>
    <x v="1"/>
    <s v="Male"/>
    <n v="0"/>
    <x v="1"/>
    <s v="Small Business"/>
    <x v="0"/>
    <n v="109"/>
  </r>
  <r>
    <x v="4616"/>
    <x v="573"/>
    <x v="20"/>
    <x v="29"/>
    <x v="4"/>
    <s v="SMS/Text Link"/>
    <x v="4"/>
    <x v="4"/>
    <s v="Female"/>
    <n v="335.91"/>
    <x v="1"/>
    <s v="Individual"/>
    <x v="3"/>
    <n v="33"/>
  </r>
  <r>
    <x v="4617"/>
    <x v="574"/>
    <x v="21"/>
    <x v="45"/>
    <x v="1"/>
    <s v="UPI/Payment App"/>
    <x v="0"/>
    <x v="3"/>
    <s v="Female"/>
    <n v="0"/>
    <x v="3"/>
    <s v="Individual"/>
    <x v="1"/>
    <n v="26"/>
  </r>
  <r>
    <x v="4618"/>
    <x v="574"/>
    <x v="0"/>
    <x v="0"/>
    <x v="1"/>
    <s v="SMS/Text Link"/>
    <x v="0"/>
    <x v="2"/>
    <s v="Female"/>
    <n v="0"/>
    <x v="3"/>
    <s v="Individual"/>
    <x v="3"/>
    <n v="22"/>
  </r>
  <r>
    <x v="4619"/>
    <x v="574"/>
    <x v="14"/>
    <x v="21"/>
    <x v="4"/>
    <s v="Social Media Message"/>
    <x v="3"/>
    <x v="1"/>
    <s v="Male"/>
    <n v="400.6"/>
    <x v="3"/>
    <s v="Individual"/>
    <x v="0"/>
    <n v="129"/>
  </r>
  <r>
    <x v="4620"/>
    <x v="574"/>
    <x v="9"/>
    <x v="13"/>
    <x v="6"/>
    <s v="Social Media Message"/>
    <x v="0"/>
    <x v="1"/>
    <s v="Female"/>
    <n v="246.31"/>
    <x v="2"/>
    <s v="Individual"/>
    <x v="1"/>
    <n v="23"/>
  </r>
  <r>
    <x v="4621"/>
    <x v="574"/>
    <x v="20"/>
    <x v="29"/>
    <x v="11"/>
    <s v="SMS/Text Link"/>
    <x v="0"/>
    <x v="2"/>
    <s v="Male"/>
    <n v="0"/>
    <x v="3"/>
    <s v="Individual"/>
    <x v="0"/>
    <n v="78"/>
  </r>
  <r>
    <x v="4622"/>
    <x v="574"/>
    <x v="21"/>
    <x v="45"/>
    <x v="1"/>
    <s v="Public Wi-Fi Exploit"/>
    <x v="2"/>
    <x v="3"/>
    <s v="Female"/>
    <n v="0"/>
    <x v="3"/>
    <s v="Individual"/>
    <x v="3"/>
    <n v="26"/>
  </r>
  <r>
    <x v="4623"/>
    <x v="574"/>
    <x v="21"/>
    <x v="35"/>
    <x v="3"/>
    <s v="Fake Customer Care Call"/>
    <x v="3"/>
    <x v="4"/>
    <s v="Male"/>
    <n v="655.47"/>
    <x v="3"/>
    <s v="Individual"/>
    <x v="0"/>
    <n v="66"/>
  </r>
  <r>
    <x v="4624"/>
    <x v="574"/>
    <x v="8"/>
    <x v="14"/>
    <x v="1"/>
    <s v="UPI/Payment App"/>
    <x v="0"/>
    <x v="3"/>
    <s v="Male"/>
    <n v="0"/>
    <x v="3"/>
    <s v="Individual"/>
    <x v="4"/>
    <n v="139"/>
  </r>
  <r>
    <x v="4625"/>
    <x v="574"/>
    <x v="2"/>
    <x v="56"/>
    <x v="4"/>
    <s v="Social Media Message"/>
    <x v="3"/>
    <x v="3"/>
    <s v="Female"/>
    <n v="1774.47"/>
    <x v="2"/>
    <s v="Individual"/>
    <x v="0"/>
    <n v="102"/>
  </r>
  <r>
    <x v="4626"/>
    <x v="574"/>
    <x v="3"/>
    <x v="30"/>
    <x v="1"/>
    <s v="SMS/Text Link"/>
    <x v="0"/>
    <x v="4"/>
    <s v="Female"/>
    <n v="0"/>
    <x v="3"/>
    <s v="Individual"/>
    <x v="4"/>
    <n v="10"/>
  </r>
  <r>
    <x v="4627"/>
    <x v="574"/>
    <x v="18"/>
    <x v="66"/>
    <x v="2"/>
    <s v="Fake Mobile App"/>
    <x v="4"/>
    <x v="2"/>
    <s v="Female"/>
    <n v="174.34"/>
    <x v="0"/>
    <s v="Individual"/>
    <x v="1"/>
    <n v="11"/>
  </r>
  <r>
    <x v="4628"/>
    <x v="575"/>
    <x v="8"/>
    <x v="14"/>
    <x v="2"/>
    <s v="Fake Mobile App"/>
    <x v="0"/>
    <x v="5"/>
    <s v="Male"/>
    <n v="2444.46"/>
    <x v="2"/>
    <s v="Individual"/>
    <x v="1"/>
    <n v="19"/>
  </r>
  <r>
    <x v="4629"/>
    <x v="575"/>
    <x v="3"/>
    <x v="41"/>
    <x v="9"/>
    <s v="Public Wi-Fi Exploit"/>
    <x v="0"/>
    <x v="3"/>
    <s v="Male"/>
    <n v="0"/>
    <x v="3"/>
    <s v="Individual"/>
    <x v="1"/>
    <n v="27"/>
  </r>
  <r>
    <x v="4630"/>
    <x v="575"/>
    <x v="25"/>
    <x v="40"/>
    <x v="11"/>
    <s v="SMS/Text Link"/>
    <x v="2"/>
    <x v="3"/>
    <s v="Male"/>
    <n v="0"/>
    <x v="2"/>
    <s v="Individual"/>
    <x v="1"/>
    <n v="25"/>
  </r>
  <r>
    <x v="4631"/>
    <x v="575"/>
    <x v="17"/>
    <x v="67"/>
    <x v="4"/>
    <s v="Public Wi-Fi Exploit"/>
    <x v="3"/>
    <x v="4"/>
    <s v="Male"/>
    <n v="95.06"/>
    <x v="3"/>
    <s v="Individual"/>
    <x v="0"/>
    <n v="145"/>
  </r>
  <r>
    <x v="4632"/>
    <x v="575"/>
    <x v="4"/>
    <x v="6"/>
    <x v="2"/>
    <s v="Phishing Email"/>
    <x v="2"/>
    <x v="1"/>
    <s v="Male"/>
    <n v="754.37"/>
    <x v="3"/>
    <s v="Individual"/>
    <x v="0"/>
    <n v="14"/>
  </r>
  <r>
    <x v="4633"/>
    <x v="575"/>
    <x v="3"/>
    <x v="30"/>
    <x v="4"/>
    <s v="SMS/Text Link"/>
    <x v="0"/>
    <x v="2"/>
    <s v="Male"/>
    <n v="213.33"/>
    <x v="2"/>
    <s v="Individual"/>
    <x v="4"/>
    <n v="93"/>
  </r>
  <r>
    <x v="4634"/>
    <x v="575"/>
    <x v="7"/>
    <x v="11"/>
    <x v="0"/>
    <s v="Phishing Email"/>
    <x v="0"/>
    <x v="4"/>
    <s v="Female"/>
    <n v="54.19"/>
    <x v="3"/>
    <s v="Individual"/>
    <x v="1"/>
    <n v="1"/>
  </r>
  <r>
    <x v="4635"/>
    <x v="575"/>
    <x v="3"/>
    <x v="50"/>
    <x v="2"/>
    <s v="Phishing Email"/>
    <x v="0"/>
    <x v="1"/>
    <s v="Male"/>
    <n v="899.85"/>
    <x v="3"/>
    <s v="Individual"/>
    <x v="0"/>
    <n v="31"/>
  </r>
  <r>
    <x v="4636"/>
    <x v="575"/>
    <x v="3"/>
    <x v="50"/>
    <x v="4"/>
    <s v="Social Media Message"/>
    <x v="3"/>
    <x v="4"/>
    <s v="Male"/>
    <n v="202.1"/>
    <x v="2"/>
    <s v="Individual"/>
    <x v="2"/>
    <n v="61"/>
  </r>
  <r>
    <x v="4637"/>
    <x v="576"/>
    <x v="2"/>
    <x v="2"/>
    <x v="4"/>
    <s v="Fake Mobile App"/>
    <x v="0"/>
    <x v="3"/>
    <s v="Female"/>
    <n v="1199.5"/>
    <x v="3"/>
    <s v="Individual"/>
    <x v="0"/>
    <n v="164"/>
  </r>
  <r>
    <x v="4638"/>
    <x v="576"/>
    <x v="42"/>
    <x v="65"/>
    <x v="6"/>
    <s v="SMS/Text Link"/>
    <x v="2"/>
    <x v="0"/>
    <s v="Male"/>
    <n v="351.42"/>
    <x v="0"/>
    <s v="Small Business"/>
    <x v="0"/>
    <n v="88"/>
  </r>
  <r>
    <x v="4639"/>
    <x v="576"/>
    <x v="21"/>
    <x v="35"/>
    <x v="11"/>
    <s v="Social Media Message"/>
    <x v="2"/>
    <x v="1"/>
    <s v="Female"/>
    <n v="0"/>
    <x v="2"/>
    <s v="Individual"/>
    <x v="2"/>
    <n v="32"/>
  </r>
  <r>
    <x v="4640"/>
    <x v="576"/>
    <x v="18"/>
    <x v="66"/>
    <x v="2"/>
    <s v="Social Media Message"/>
    <x v="3"/>
    <x v="2"/>
    <s v="Female"/>
    <n v="2944.54"/>
    <x v="3"/>
    <s v="Individual"/>
    <x v="0"/>
    <n v="69"/>
  </r>
  <r>
    <x v="4641"/>
    <x v="577"/>
    <x v="21"/>
    <x v="35"/>
    <x v="7"/>
    <s v="Fake Customer Care Call"/>
    <x v="0"/>
    <x v="1"/>
    <s v="Male"/>
    <n v="907.6"/>
    <x v="3"/>
    <s v="Individual"/>
    <x v="1"/>
    <n v="16"/>
  </r>
  <r>
    <x v="4642"/>
    <x v="577"/>
    <x v="8"/>
    <x v="12"/>
    <x v="4"/>
    <s v="Fake Customer Care Call"/>
    <x v="0"/>
    <x v="0"/>
    <s v="Male"/>
    <n v="470.42"/>
    <x v="1"/>
    <s v="Individual"/>
    <x v="3"/>
    <n v="17"/>
  </r>
  <r>
    <x v="4643"/>
    <x v="577"/>
    <x v="1"/>
    <x v="1"/>
    <x v="6"/>
    <s v="Fake Customer Care Call"/>
    <x v="3"/>
    <x v="3"/>
    <s v="Female"/>
    <n v="645.28"/>
    <x v="3"/>
    <s v="Individual"/>
    <x v="1"/>
    <n v="21"/>
  </r>
  <r>
    <x v="4644"/>
    <x v="577"/>
    <x v="25"/>
    <x v="40"/>
    <x v="4"/>
    <s v="Social Media Message"/>
    <x v="0"/>
    <x v="4"/>
    <s v="Male"/>
    <n v="101.96"/>
    <x v="0"/>
    <s v="Individual"/>
    <x v="1"/>
    <n v="9"/>
  </r>
  <r>
    <x v="4645"/>
    <x v="577"/>
    <x v="2"/>
    <x v="56"/>
    <x v="6"/>
    <s v="Social Media Message"/>
    <x v="2"/>
    <x v="1"/>
    <s v="Male"/>
    <n v="509.94"/>
    <x v="3"/>
    <s v="Individual"/>
    <x v="3"/>
    <n v="79"/>
  </r>
  <r>
    <x v="4646"/>
    <x v="577"/>
    <x v="3"/>
    <x v="3"/>
    <x v="10"/>
    <s v="SMS/Text Link"/>
    <x v="1"/>
    <x v="1"/>
    <s v="Male"/>
    <n v="0"/>
    <x v="0"/>
    <s v="Individual"/>
    <x v="1"/>
    <n v="6"/>
  </r>
  <r>
    <x v="4647"/>
    <x v="577"/>
    <x v="2"/>
    <x v="33"/>
    <x v="4"/>
    <s v="SMS/Text Link"/>
    <x v="0"/>
    <x v="2"/>
    <s v="Female"/>
    <n v="507.14"/>
    <x v="0"/>
    <s v="Small Business"/>
    <x v="4"/>
    <n v="159"/>
  </r>
  <r>
    <x v="4648"/>
    <x v="577"/>
    <x v="37"/>
    <x v="60"/>
    <x v="1"/>
    <s v="Fake Customer Care Call"/>
    <x v="2"/>
    <x v="1"/>
    <s v="Female"/>
    <n v="0"/>
    <x v="3"/>
    <s v="Individual"/>
    <x v="1"/>
    <n v="5"/>
  </r>
  <r>
    <x v="4649"/>
    <x v="578"/>
    <x v="2"/>
    <x v="7"/>
    <x v="2"/>
    <s v="Social Media Message"/>
    <x v="0"/>
    <x v="0"/>
    <s v="Female"/>
    <n v="643.30999999999995"/>
    <x v="1"/>
    <s v="Individual"/>
    <x v="0"/>
    <n v="116"/>
  </r>
  <r>
    <x v="4650"/>
    <x v="578"/>
    <x v="16"/>
    <x v="24"/>
    <x v="11"/>
    <s v="UPI/Payment App"/>
    <x v="0"/>
    <x v="1"/>
    <s v="Male"/>
    <n v="0"/>
    <x v="3"/>
    <s v="Individual"/>
    <x v="2"/>
    <n v="140"/>
  </r>
  <r>
    <x v="4651"/>
    <x v="578"/>
    <x v="16"/>
    <x v="24"/>
    <x v="4"/>
    <s v="SMS/Text Link"/>
    <x v="0"/>
    <x v="2"/>
    <s v="Female"/>
    <n v="126.56"/>
    <x v="1"/>
    <s v="Small Business"/>
    <x v="2"/>
    <n v="39"/>
  </r>
  <r>
    <x v="4652"/>
    <x v="578"/>
    <x v="35"/>
    <x v="58"/>
    <x v="2"/>
    <s v="Fake Customer Care Call"/>
    <x v="3"/>
    <x v="4"/>
    <s v="Male"/>
    <n v="1145.99"/>
    <x v="0"/>
    <s v="Small Business"/>
    <x v="1"/>
    <n v="8"/>
  </r>
  <r>
    <x v="4653"/>
    <x v="578"/>
    <x v="19"/>
    <x v="28"/>
    <x v="5"/>
    <s v="Social Media Message"/>
    <x v="3"/>
    <x v="4"/>
    <s v="Male"/>
    <n v="0"/>
    <x v="0"/>
    <s v="Individual"/>
    <x v="3"/>
    <n v="65"/>
  </r>
  <r>
    <x v="4654"/>
    <x v="578"/>
    <x v="2"/>
    <x v="5"/>
    <x v="9"/>
    <s v="UPI/Payment App"/>
    <x v="2"/>
    <x v="1"/>
    <s v="Male"/>
    <n v="0"/>
    <x v="1"/>
    <s v="Individual"/>
    <x v="1"/>
    <n v="12"/>
  </r>
  <r>
    <x v="4655"/>
    <x v="578"/>
    <x v="2"/>
    <x v="5"/>
    <x v="4"/>
    <s v="SMS/Text Link"/>
    <x v="2"/>
    <x v="1"/>
    <s v="Male"/>
    <n v="333.47"/>
    <x v="1"/>
    <s v="Individual"/>
    <x v="2"/>
    <n v="43"/>
  </r>
  <r>
    <x v="4656"/>
    <x v="578"/>
    <x v="36"/>
    <x v="59"/>
    <x v="9"/>
    <s v="Malicious Website"/>
    <x v="0"/>
    <x v="2"/>
    <s v="Male"/>
    <n v="0"/>
    <x v="3"/>
    <s v="Individual"/>
    <x v="0"/>
    <n v="136"/>
  </r>
  <r>
    <x v="4657"/>
    <x v="579"/>
    <x v="6"/>
    <x v="9"/>
    <x v="11"/>
    <s v="Malicious Website"/>
    <x v="3"/>
    <x v="3"/>
    <s v="Other/Not Disclosed"/>
    <n v="0"/>
    <x v="3"/>
    <s v="Organization/Enterprise"/>
    <x v="0"/>
    <n v="38"/>
  </r>
  <r>
    <x v="4658"/>
    <x v="579"/>
    <x v="8"/>
    <x v="14"/>
    <x v="0"/>
    <s v="Fake Mobile App"/>
    <x v="2"/>
    <x v="2"/>
    <s v="Male"/>
    <n v="1082.69"/>
    <x v="3"/>
    <s v="Individual"/>
    <x v="3"/>
    <n v="69"/>
  </r>
  <r>
    <x v="4659"/>
    <x v="579"/>
    <x v="2"/>
    <x v="7"/>
    <x v="3"/>
    <s v="Social Media Message"/>
    <x v="0"/>
    <x v="4"/>
    <s v="Other/Not Disclosed"/>
    <n v="121.71"/>
    <x v="1"/>
    <s v="Small Business"/>
    <x v="0"/>
    <n v="164"/>
  </r>
  <r>
    <x v="4660"/>
    <x v="579"/>
    <x v="18"/>
    <x v="27"/>
    <x v="2"/>
    <s v="Fake Mobile App"/>
    <x v="0"/>
    <x v="4"/>
    <s v="Male"/>
    <n v="10730.48"/>
    <x v="3"/>
    <s v="Organization/Enterprise"/>
    <x v="1"/>
    <n v="15"/>
  </r>
  <r>
    <x v="4661"/>
    <x v="580"/>
    <x v="2"/>
    <x v="2"/>
    <x v="11"/>
    <s v="UPI/Payment App"/>
    <x v="0"/>
    <x v="0"/>
    <s v="Male"/>
    <n v="0"/>
    <x v="3"/>
    <s v="Organization/Enterprise"/>
    <x v="3"/>
    <n v="9"/>
  </r>
  <r>
    <x v="4662"/>
    <x v="580"/>
    <x v="7"/>
    <x v="20"/>
    <x v="1"/>
    <s v="Malicious Website"/>
    <x v="3"/>
    <x v="5"/>
    <s v="Male"/>
    <n v="0"/>
    <x v="0"/>
    <s v="Individual"/>
    <x v="4"/>
    <n v="7"/>
  </r>
  <r>
    <x v="4663"/>
    <x v="580"/>
    <x v="2"/>
    <x v="5"/>
    <x v="2"/>
    <s v="UPI/Payment App"/>
    <x v="3"/>
    <x v="4"/>
    <s v="Female"/>
    <n v="8411.84"/>
    <x v="3"/>
    <s v="Individual"/>
    <x v="1"/>
    <n v="14"/>
  </r>
  <r>
    <x v="4664"/>
    <x v="580"/>
    <x v="3"/>
    <x v="41"/>
    <x v="4"/>
    <s v="Fake Customer Care Call"/>
    <x v="0"/>
    <x v="3"/>
    <s v="Male"/>
    <n v="627.30999999999995"/>
    <x v="1"/>
    <s v="Small Business"/>
    <x v="3"/>
    <n v="132"/>
  </r>
  <r>
    <x v="4665"/>
    <x v="580"/>
    <x v="25"/>
    <x v="40"/>
    <x v="4"/>
    <s v="Fake Customer Care Call"/>
    <x v="0"/>
    <x v="2"/>
    <s v="Male"/>
    <n v="3.29"/>
    <x v="3"/>
    <s v="Small Business"/>
    <x v="2"/>
    <n v="108"/>
  </r>
  <r>
    <x v="4666"/>
    <x v="580"/>
    <x v="13"/>
    <x v="37"/>
    <x v="1"/>
    <s v="Malicious Website"/>
    <x v="4"/>
    <x v="1"/>
    <s v="Female"/>
    <n v="0"/>
    <x v="3"/>
    <s v="Organization/Enterprise"/>
    <x v="2"/>
    <n v="22"/>
  </r>
  <r>
    <x v="4667"/>
    <x v="580"/>
    <x v="3"/>
    <x v="50"/>
    <x v="4"/>
    <s v="UPI/Payment App"/>
    <x v="1"/>
    <x v="1"/>
    <s v="Male"/>
    <n v="1104.0999999999999"/>
    <x v="3"/>
    <s v="Individual"/>
    <x v="1"/>
    <n v="4"/>
  </r>
  <r>
    <x v="4668"/>
    <x v="580"/>
    <x v="2"/>
    <x v="5"/>
    <x v="1"/>
    <s v="Fake Mobile App"/>
    <x v="0"/>
    <x v="1"/>
    <s v="Male"/>
    <n v="0"/>
    <x v="3"/>
    <s v="Individual"/>
    <x v="0"/>
    <n v="67"/>
  </r>
  <r>
    <x v="4669"/>
    <x v="580"/>
    <x v="42"/>
    <x v="65"/>
    <x v="5"/>
    <s v="Fake Customer Care Call"/>
    <x v="0"/>
    <x v="4"/>
    <s v="Female"/>
    <n v="0"/>
    <x v="1"/>
    <s v="Individual"/>
    <x v="4"/>
    <n v="59"/>
  </r>
  <r>
    <x v="4670"/>
    <x v="581"/>
    <x v="18"/>
    <x v="27"/>
    <x v="1"/>
    <s v="Public Wi-Fi Exploit"/>
    <x v="2"/>
    <x v="1"/>
    <s v="Female"/>
    <n v="0"/>
    <x v="2"/>
    <s v="Individual"/>
    <x v="0"/>
    <n v="142"/>
  </r>
  <r>
    <x v="4671"/>
    <x v="581"/>
    <x v="0"/>
    <x v="18"/>
    <x v="9"/>
    <s v="Social Media Message"/>
    <x v="0"/>
    <x v="3"/>
    <s v="Female"/>
    <n v="0"/>
    <x v="3"/>
    <s v="Individual"/>
    <x v="1"/>
    <n v="2"/>
  </r>
  <r>
    <x v="4672"/>
    <x v="581"/>
    <x v="19"/>
    <x v="28"/>
    <x v="10"/>
    <s v="Malicious Website"/>
    <x v="3"/>
    <x v="4"/>
    <s v="Male"/>
    <n v="0"/>
    <x v="3"/>
    <s v="Individual"/>
    <x v="0"/>
    <n v="142"/>
  </r>
  <r>
    <x v="4673"/>
    <x v="581"/>
    <x v="28"/>
    <x v="46"/>
    <x v="6"/>
    <s v="Fake Customer Care Call"/>
    <x v="3"/>
    <x v="2"/>
    <s v="Male"/>
    <n v="1679.66"/>
    <x v="3"/>
    <s v="Individual"/>
    <x v="3"/>
    <n v="135"/>
  </r>
  <r>
    <x v="4674"/>
    <x v="581"/>
    <x v="23"/>
    <x v="38"/>
    <x v="9"/>
    <s v="Malicious Website"/>
    <x v="4"/>
    <x v="3"/>
    <s v="Female"/>
    <n v="0"/>
    <x v="0"/>
    <s v="Small Business"/>
    <x v="0"/>
    <n v="73"/>
  </r>
  <r>
    <x v="4675"/>
    <x v="581"/>
    <x v="2"/>
    <x v="2"/>
    <x v="5"/>
    <s v="Fake Customer Care Call"/>
    <x v="3"/>
    <x v="3"/>
    <s v="Male"/>
    <n v="0"/>
    <x v="3"/>
    <s v="Individual"/>
    <x v="4"/>
    <n v="34"/>
  </r>
  <r>
    <x v="4676"/>
    <x v="581"/>
    <x v="14"/>
    <x v="21"/>
    <x v="4"/>
    <s v="Social Media Message"/>
    <x v="3"/>
    <x v="1"/>
    <s v="Female"/>
    <n v="1323.83"/>
    <x v="2"/>
    <s v="Individual"/>
    <x v="1"/>
    <n v="3"/>
  </r>
  <r>
    <x v="4677"/>
    <x v="581"/>
    <x v="2"/>
    <x v="33"/>
    <x v="4"/>
    <s v="Social Media Message"/>
    <x v="0"/>
    <x v="2"/>
    <s v="Male"/>
    <n v="696.19"/>
    <x v="3"/>
    <s v="Individual"/>
    <x v="2"/>
    <n v="88"/>
  </r>
  <r>
    <x v="4678"/>
    <x v="581"/>
    <x v="18"/>
    <x v="66"/>
    <x v="4"/>
    <s v="Malicious Website"/>
    <x v="0"/>
    <x v="4"/>
    <s v="Male"/>
    <n v="312.08999999999997"/>
    <x v="0"/>
    <s v="Individual"/>
    <x v="3"/>
    <n v="52"/>
  </r>
  <r>
    <x v="4679"/>
    <x v="582"/>
    <x v="3"/>
    <x v="41"/>
    <x v="1"/>
    <s v="Fake Mobile App"/>
    <x v="0"/>
    <x v="4"/>
    <s v="Male"/>
    <n v="0"/>
    <x v="3"/>
    <s v="Individual"/>
    <x v="1"/>
    <n v="2"/>
  </r>
  <r>
    <x v="4680"/>
    <x v="582"/>
    <x v="14"/>
    <x v="32"/>
    <x v="4"/>
    <s v="Phishing Email"/>
    <x v="3"/>
    <x v="2"/>
    <s v="Female"/>
    <n v="783.29"/>
    <x v="2"/>
    <s v="Individual"/>
    <x v="2"/>
    <n v="162"/>
  </r>
  <r>
    <x v="4681"/>
    <x v="582"/>
    <x v="7"/>
    <x v="11"/>
    <x v="11"/>
    <s v="Malicious Website"/>
    <x v="0"/>
    <x v="1"/>
    <s v="Male"/>
    <n v="0"/>
    <x v="0"/>
    <s v="Individual"/>
    <x v="0"/>
    <n v="135"/>
  </r>
  <r>
    <x v="4682"/>
    <x v="582"/>
    <x v="18"/>
    <x v="66"/>
    <x v="10"/>
    <s v="Fake Customer Care Call"/>
    <x v="0"/>
    <x v="1"/>
    <s v="Male"/>
    <n v="0"/>
    <x v="3"/>
    <s v="Individual"/>
    <x v="1"/>
    <n v="22"/>
  </r>
  <r>
    <x v="4683"/>
    <x v="582"/>
    <x v="2"/>
    <x v="52"/>
    <x v="8"/>
    <s v="Social Media Message"/>
    <x v="1"/>
    <x v="1"/>
    <s v="Female"/>
    <n v="0"/>
    <x v="3"/>
    <s v="Individual"/>
    <x v="3"/>
    <n v="90"/>
  </r>
  <r>
    <x v="4684"/>
    <x v="582"/>
    <x v="8"/>
    <x v="12"/>
    <x v="4"/>
    <s v="UPI/Payment App"/>
    <x v="0"/>
    <x v="1"/>
    <s v="Male"/>
    <n v="13893.16"/>
    <x v="1"/>
    <s v="Individual"/>
    <x v="3"/>
    <n v="9"/>
  </r>
  <r>
    <x v="4685"/>
    <x v="582"/>
    <x v="2"/>
    <x v="52"/>
    <x v="8"/>
    <s v="Social Media Message"/>
    <x v="2"/>
    <x v="1"/>
    <s v="Male"/>
    <n v="0"/>
    <x v="1"/>
    <s v="Individual"/>
    <x v="2"/>
    <n v="14"/>
  </r>
  <r>
    <x v="4686"/>
    <x v="583"/>
    <x v="13"/>
    <x v="19"/>
    <x v="10"/>
    <s v="Social Media Message"/>
    <x v="0"/>
    <x v="1"/>
    <s v="Male"/>
    <n v="0"/>
    <x v="2"/>
    <s v="Small Business"/>
    <x v="3"/>
    <n v="36"/>
  </r>
  <r>
    <x v="4687"/>
    <x v="583"/>
    <x v="2"/>
    <x v="52"/>
    <x v="9"/>
    <s v="Malicious Website"/>
    <x v="0"/>
    <x v="2"/>
    <s v="Female"/>
    <n v="0"/>
    <x v="3"/>
    <s v="Individual"/>
    <x v="0"/>
    <n v="174"/>
  </r>
  <r>
    <x v="4688"/>
    <x v="583"/>
    <x v="0"/>
    <x v="10"/>
    <x v="2"/>
    <s v="Social Media Message"/>
    <x v="0"/>
    <x v="0"/>
    <s v="Male"/>
    <n v="63.01"/>
    <x v="2"/>
    <s v="Individual"/>
    <x v="1"/>
    <n v="23"/>
  </r>
  <r>
    <x v="4689"/>
    <x v="583"/>
    <x v="8"/>
    <x v="25"/>
    <x v="7"/>
    <s v="SMS/Text Link"/>
    <x v="1"/>
    <x v="2"/>
    <s v="Male"/>
    <n v="657.79"/>
    <x v="3"/>
    <s v="Individual"/>
    <x v="3"/>
    <n v="168"/>
  </r>
  <r>
    <x v="4690"/>
    <x v="583"/>
    <x v="3"/>
    <x v="41"/>
    <x v="7"/>
    <s v="Fake Mobile App"/>
    <x v="0"/>
    <x v="2"/>
    <s v="Male"/>
    <n v="3177.9"/>
    <x v="3"/>
    <s v="Individual"/>
    <x v="1"/>
    <n v="11"/>
  </r>
  <r>
    <x v="4691"/>
    <x v="583"/>
    <x v="4"/>
    <x v="6"/>
    <x v="1"/>
    <s v="Phishing Email"/>
    <x v="0"/>
    <x v="4"/>
    <s v="Female"/>
    <n v="0"/>
    <x v="0"/>
    <s v="Individual"/>
    <x v="1"/>
    <n v="1"/>
  </r>
  <r>
    <x v="4692"/>
    <x v="583"/>
    <x v="13"/>
    <x v="19"/>
    <x v="9"/>
    <s v="Malicious Website"/>
    <x v="0"/>
    <x v="4"/>
    <s v="Female"/>
    <n v="0"/>
    <x v="2"/>
    <s v="Individual"/>
    <x v="2"/>
    <n v="31"/>
  </r>
  <r>
    <x v="4693"/>
    <x v="583"/>
    <x v="13"/>
    <x v="37"/>
    <x v="10"/>
    <s v="Social Media Message"/>
    <x v="3"/>
    <x v="1"/>
    <s v="Other/Not Disclosed"/>
    <n v="0"/>
    <x v="0"/>
    <s v="Small Business"/>
    <x v="0"/>
    <n v="129"/>
  </r>
  <r>
    <x v="4694"/>
    <x v="583"/>
    <x v="3"/>
    <x v="41"/>
    <x v="6"/>
    <s v="Fake Customer Care Call"/>
    <x v="0"/>
    <x v="5"/>
    <s v="Male"/>
    <n v="163.91"/>
    <x v="0"/>
    <s v="Individual"/>
    <x v="1"/>
    <n v="13"/>
  </r>
  <r>
    <x v="4695"/>
    <x v="584"/>
    <x v="26"/>
    <x v="42"/>
    <x v="6"/>
    <s v="Fake Customer Care Call"/>
    <x v="2"/>
    <x v="1"/>
    <s v="Female"/>
    <n v="669.38"/>
    <x v="3"/>
    <s v="Individual"/>
    <x v="1"/>
    <n v="1"/>
  </r>
  <r>
    <x v="4696"/>
    <x v="584"/>
    <x v="2"/>
    <x v="54"/>
    <x v="2"/>
    <s v="Malicious Website"/>
    <x v="3"/>
    <x v="3"/>
    <s v="Female"/>
    <n v="199.93"/>
    <x v="1"/>
    <s v="Individual"/>
    <x v="0"/>
    <n v="161"/>
  </r>
  <r>
    <x v="4697"/>
    <x v="584"/>
    <x v="18"/>
    <x v="66"/>
    <x v="4"/>
    <s v="Fake Customer Care Call"/>
    <x v="3"/>
    <x v="2"/>
    <s v="Male"/>
    <n v="1750.35"/>
    <x v="3"/>
    <s v="Individual"/>
    <x v="3"/>
    <n v="86"/>
  </r>
  <r>
    <x v="4698"/>
    <x v="584"/>
    <x v="3"/>
    <x v="41"/>
    <x v="4"/>
    <s v="Fake Customer Care Call"/>
    <x v="0"/>
    <x v="3"/>
    <s v="Female"/>
    <n v="1325.5"/>
    <x v="1"/>
    <s v="Individual"/>
    <x v="1"/>
    <n v="6"/>
  </r>
  <r>
    <x v="4699"/>
    <x v="584"/>
    <x v="24"/>
    <x v="39"/>
    <x v="4"/>
    <s v="Malicious Website"/>
    <x v="0"/>
    <x v="1"/>
    <s v="Female"/>
    <n v="1144.53"/>
    <x v="2"/>
    <s v="Individual"/>
    <x v="0"/>
    <n v="58"/>
  </r>
  <r>
    <x v="4700"/>
    <x v="584"/>
    <x v="7"/>
    <x v="11"/>
    <x v="7"/>
    <s v="UPI/Payment App"/>
    <x v="2"/>
    <x v="3"/>
    <s v="Female"/>
    <n v="646.65"/>
    <x v="3"/>
    <s v="Individual"/>
    <x v="3"/>
    <n v="114"/>
  </r>
  <r>
    <x v="4701"/>
    <x v="584"/>
    <x v="5"/>
    <x v="8"/>
    <x v="1"/>
    <s v="Social Media Message"/>
    <x v="0"/>
    <x v="2"/>
    <s v="Female"/>
    <n v="0"/>
    <x v="3"/>
    <s v="Individual"/>
    <x v="1"/>
    <n v="22"/>
  </r>
  <r>
    <x v="4702"/>
    <x v="584"/>
    <x v="1"/>
    <x v="1"/>
    <x v="4"/>
    <s v="SMS/Text Link"/>
    <x v="3"/>
    <x v="5"/>
    <s v="Male"/>
    <n v="1010.74"/>
    <x v="0"/>
    <s v="Individual"/>
    <x v="1"/>
    <n v="23"/>
  </r>
  <r>
    <x v="4703"/>
    <x v="584"/>
    <x v="2"/>
    <x v="2"/>
    <x v="10"/>
    <s v="Social Media Message"/>
    <x v="3"/>
    <x v="4"/>
    <s v="Female"/>
    <n v="0"/>
    <x v="1"/>
    <s v="Individual"/>
    <x v="1"/>
    <n v="27"/>
  </r>
  <r>
    <x v="4704"/>
    <x v="584"/>
    <x v="2"/>
    <x v="56"/>
    <x v="6"/>
    <s v="Fake Mobile App"/>
    <x v="0"/>
    <x v="2"/>
    <s v="Female"/>
    <n v="2615.4899999999998"/>
    <x v="2"/>
    <s v="Organization/Enterprise"/>
    <x v="0"/>
    <n v="151"/>
  </r>
  <r>
    <x v="4705"/>
    <x v="585"/>
    <x v="3"/>
    <x v="4"/>
    <x v="7"/>
    <s v="Malicious Website"/>
    <x v="2"/>
    <x v="3"/>
    <s v="Male"/>
    <n v="1231.8499999999999"/>
    <x v="3"/>
    <s v="Small Business"/>
    <x v="2"/>
    <n v="166"/>
  </r>
  <r>
    <x v="4706"/>
    <x v="585"/>
    <x v="2"/>
    <x v="7"/>
    <x v="4"/>
    <s v="Public Wi-Fi Exploit"/>
    <x v="0"/>
    <x v="4"/>
    <s v="Male"/>
    <n v="2872.85"/>
    <x v="2"/>
    <s v="Small Business"/>
    <x v="3"/>
    <n v="121"/>
  </r>
  <r>
    <x v="4707"/>
    <x v="585"/>
    <x v="2"/>
    <x v="54"/>
    <x v="6"/>
    <s v="SMS/Text Link"/>
    <x v="4"/>
    <x v="2"/>
    <s v="Male"/>
    <n v="73.48"/>
    <x v="3"/>
    <s v="Small Business"/>
    <x v="4"/>
    <n v="79"/>
  </r>
  <r>
    <x v="4708"/>
    <x v="585"/>
    <x v="2"/>
    <x v="2"/>
    <x v="1"/>
    <s v="Malicious Website"/>
    <x v="0"/>
    <x v="2"/>
    <s v="Female"/>
    <n v="0"/>
    <x v="3"/>
    <s v="Organization/Enterprise"/>
    <x v="1"/>
    <n v="13"/>
  </r>
  <r>
    <x v="4709"/>
    <x v="585"/>
    <x v="9"/>
    <x v="13"/>
    <x v="4"/>
    <s v="Public Wi-Fi Exploit"/>
    <x v="3"/>
    <x v="2"/>
    <s v="Male"/>
    <n v="147.13"/>
    <x v="2"/>
    <s v="Individual"/>
    <x v="1"/>
    <n v="9"/>
  </r>
  <r>
    <x v="4710"/>
    <x v="585"/>
    <x v="46"/>
    <x v="71"/>
    <x v="2"/>
    <s v="Phishing Email"/>
    <x v="0"/>
    <x v="1"/>
    <s v="Male"/>
    <n v="461.94"/>
    <x v="1"/>
    <s v="Organization/Enterprise"/>
    <x v="3"/>
    <n v="177"/>
  </r>
  <r>
    <x v="4711"/>
    <x v="585"/>
    <x v="10"/>
    <x v="44"/>
    <x v="4"/>
    <s v="Fake Mobile App"/>
    <x v="3"/>
    <x v="2"/>
    <s v="Female"/>
    <n v="1142.55"/>
    <x v="2"/>
    <s v="Individual"/>
    <x v="4"/>
    <n v="82"/>
  </r>
  <r>
    <x v="4712"/>
    <x v="585"/>
    <x v="38"/>
    <x v="61"/>
    <x v="5"/>
    <s v="SMS/Text Link"/>
    <x v="3"/>
    <x v="3"/>
    <s v="Female"/>
    <n v="0"/>
    <x v="2"/>
    <s v="Individual"/>
    <x v="2"/>
    <n v="91"/>
  </r>
  <r>
    <x v="4713"/>
    <x v="586"/>
    <x v="17"/>
    <x v="67"/>
    <x v="1"/>
    <s v="Malicious Website"/>
    <x v="1"/>
    <x v="3"/>
    <s v="Other/Not Disclosed"/>
    <n v="0"/>
    <x v="1"/>
    <s v="Individual"/>
    <x v="1"/>
    <n v="18"/>
  </r>
  <r>
    <x v="4714"/>
    <x v="586"/>
    <x v="17"/>
    <x v="67"/>
    <x v="7"/>
    <s v="Malicious Website"/>
    <x v="0"/>
    <x v="0"/>
    <s v="Female"/>
    <n v="268.48"/>
    <x v="1"/>
    <s v="Individual"/>
    <x v="1"/>
    <n v="25"/>
  </r>
  <r>
    <x v="4715"/>
    <x v="586"/>
    <x v="2"/>
    <x v="33"/>
    <x v="2"/>
    <s v="UPI/Payment App"/>
    <x v="0"/>
    <x v="4"/>
    <s v="Female"/>
    <n v="238.39"/>
    <x v="3"/>
    <s v="Individual"/>
    <x v="1"/>
    <n v="4"/>
  </r>
  <r>
    <x v="4716"/>
    <x v="586"/>
    <x v="13"/>
    <x v="19"/>
    <x v="4"/>
    <s v="Fake Customer Care Call"/>
    <x v="3"/>
    <x v="1"/>
    <s v="Male"/>
    <n v="9603.35"/>
    <x v="1"/>
    <s v="Individual"/>
    <x v="1"/>
    <n v="20"/>
  </r>
  <r>
    <x v="4717"/>
    <x v="586"/>
    <x v="45"/>
    <x v="70"/>
    <x v="2"/>
    <s v="Social Media Message"/>
    <x v="2"/>
    <x v="1"/>
    <s v="Female"/>
    <n v="1930.33"/>
    <x v="1"/>
    <s v="Individual"/>
    <x v="1"/>
    <n v="15"/>
  </r>
  <r>
    <x v="4718"/>
    <x v="586"/>
    <x v="2"/>
    <x v="52"/>
    <x v="6"/>
    <s v="SMS/Text Link"/>
    <x v="3"/>
    <x v="4"/>
    <s v="Male"/>
    <n v="2799.12"/>
    <x v="3"/>
    <s v="Individual"/>
    <x v="4"/>
    <n v="21"/>
  </r>
  <r>
    <x v="4719"/>
    <x v="586"/>
    <x v="17"/>
    <x v="67"/>
    <x v="11"/>
    <s v="Fake Customer Care Call"/>
    <x v="0"/>
    <x v="1"/>
    <s v="Male"/>
    <n v="0"/>
    <x v="2"/>
    <s v="Individual"/>
    <x v="3"/>
    <n v="67"/>
  </r>
  <r>
    <x v="4720"/>
    <x v="586"/>
    <x v="17"/>
    <x v="67"/>
    <x v="4"/>
    <s v="SMS/Text Link"/>
    <x v="0"/>
    <x v="4"/>
    <s v="Male"/>
    <n v="229.34"/>
    <x v="3"/>
    <s v="Individual"/>
    <x v="4"/>
    <n v="46"/>
  </r>
  <r>
    <x v="4721"/>
    <x v="586"/>
    <x v="25"/>
    <x v="40"/>
    <x v="2"/>
    <s v="SMS/Text Link"/>
    <x v="0"/>
    <x v="2"/>
    <s v="Female"/>
    <n v="855.06"/>
    <x v="2"/>
    <s v="Individual"/>
    <x v="0"/>
    <n v="15"/>
  </r>
  <r>
    <x v="4722"/>
    <x v="586"/>
    <x v="21"/>
    <x v="35"/>
    <x v="10"/>
    <s v="Social Media Message"/>
    <x v="0"/>
    <x v="2"/>
    <s v="Male"/>
    <n v="0"/>
    <x v="3"/>
    <s v="Individual"/>
    <x v="0"/>
    <n v="77"/>
  </r>
  <r>
    <x v="4723"/>
    <x v="587"/>
    <x v="39"/>
    <x v="62"/>
    <x v="1"/>
    <s v="UPI/Payment App"/>
    <x v="0"/>
    <x v="2"/>
    <s v="Female"/>
    <n v="0"/>
    <x v="1"/>
    <s v="Individual"/>
    <x v="2"/>
    <n v="107"/>
  </r>
  <r>
    <x v="4724"/>
    <x v="587"/>
    <x v="3"/>
    <x v="50"/>
    <x v="4"/>
    <s v="Fake Customer Care Call"/>
    <x v="0"/>
    <x v="1"/>
    <s v="Male"/>
    <n v="1537.12"/>
    <x v="1"/>
    <s v="Individual"/>
    <x v="1"/>
    <n v="21"/>
  </r>
  <r>
    <x v="4725"/>
    <x v="587"/>
    <x v="1"/>
    <x v="1"/>
    <x v="4"/>
    <s v="Malicious Website"/>
    <x v="0"/>
    <x v="4"/>
    <s v="Female"/>
    <n v="2782.86"/>
    <x v="3"/>
    <s v="Small Business"/>
    <x v="1"/>
    <n v="9"/>
  </r>
  <r>
    <x v="4726"/>
    <x v="587"/>
    <x v="12"/>
    <x v="17"/>
    <x v="5"/>
    <s v="Malicious Website"/>
    <x v="0"/>
    <x v="3"/>
    <s v="Male"/>
    <n v="0"/>
    <x v="0"/>
    <s v="Individual"/>
    <x v="3"/>
    <n v="138"/>
  </r>
  <r>
    <x v="4727"/>
    <x v="587"/>
    <x v="2"/>
    <x v="54"/>
    <x v="4"/>
    <s v="Malicious Website"/>
    <x v="0"/>
    <x v="3"/>
    <s v="Male"/>
    <n v="916.68"/>
    <x v="1"/>
    <s v="Individual"/>
    <x v="1"/>
    <n v="26"/>
  </r>
  <r>
    <x v="4728"/>
    <x v="587"/>
    <x v="3"/>
    <x v="30"/>
    <x v="5"/>
    <s v="Fake Customer Care Call"/>
    <x v="0"/>
    <x v="3"/>
    <s v="Male"/>
    <n v="0"/>
    <x v="0"/>
    <s v="Individual"/>
    <x v="1"/>
    <n v="17"/>
  </r>
  <r>
    <x v="4729"/>
    <x v="587"/>
    <x v="2"/>
    <x v="56"/>
    <x v="1"/>
    <s v="SMS/Text Link"/>
    <x v="0"/>
    <x v="3"/>
    <s v="Female"/>
    <n v="0"/>
    <x v="2"/>
    <s v="Individual"/>
    <x v="3"/>
    <n v="83"/>
  </r>
  <r>
    <x v="4730"/>
    <x v="587"/>
    <x v="27"/>
    <x v="43"/>
    <x v="7"/>
    <s v="Social Media Message"/>
    <x v="3"/>
    <x v="1"/>
    <s v="Female"/>
    <n v="184.48"/>
    <x v="3"/>
    <s v="Individual"/>
    <x v="1"/>
    <n v="23"/>
  </r>
  <r>
    <x v="4731"/>
    <x v="587"/>
    <x v="17"/>
    <x v="26"/>
    <x v="4"/>
    <s v="UPI/Payment App"/>
    <x v="0"/>
    <x v="4"/>
    <s v="Female"/>
    <n v="15.1"/>
    <x v="1"/>
    <s v="Individual"/>
    <x v="0"/>
    <n v="18"/>
  </r>
  <r>
    <x v="4732"/>
    <x v="587"/>
    <x v="3"/>
    <x v="3"/>
    <x v="4"/>
    <s v="UPI/Payment App"/>
    <x v="0"/>
    <x v="1"/>
    <s v="Male"/>
    <n v="419.04"/>
    <x v="3"/>
    <s v="Small Business"/>
    <x v="4"/>
    <n v="9"/>
  </r>
  <r>
    <x v="4733"/>
    <x v="587"/>
    <x v="2"/>
    <x v="31"/>
    <x v="7"/>
    <s v="Fake Mobile App"/>
    <x v="0"/>
    <x v="1"/>
    <s v="Male"/>
    <n v="4206.59"/>
    <x v="3"/>
    <s v="Individual"/>
    <x v="1"/>
    <n v="10"/>
  </r>
  <r>
    <x v="4734"/>
    <x v="587"/>
    <x v="9"/>
    <x v="13"/>
    <x v="6"/>
    <s v="Phishing Email"/>
    <x v="0"/>
    <x v="0"/>
    <s v="Female"/>
    <n v="26.07"/>
    <x v="1"/>
    <s v="Small Business"/>
    <x v="0"/>
    <n v="12"/>
  </r>
  <r>
    <x v="4735"/>
    <x v="587"/>
    <x v="24"/>
    <x v="39"/>
    <x v="10"/>
    <s v="Public Wi-Fi Exploit"/>
    <x v="0"/>
    <x v="4"/>
    <s v="Female"/>
    <n v="0"/>
    <x v="1"/>
    <s v="Individual"/>
    <x v="4"/>
    <n v="151"/>
  </r>
  <r>
    <x v="4736"/>
    <x v="587"/>
    <x v="3"/>
    <x v="3"/>
    <x v="4"/>
    <s v="Public Wi-Fi Exploit"/>
    <x v="0"/>
    <x v="3"/>
    <s v="Male"/>
    <n v="259.08999999999997"/>
    <x v="1"/>
    <s v="Individual"/>
    <x v="3"/>
    <n v="142"/>
  </r>
  <r>
    <x v="4737"/>
    <x v="587"/>
    <x v="10"/>
    <x v="44"/>
    <x v="10"/>
    <s v="SMS/Text Link"/>
    <x v="1"/>
    <x v="2"/>
    <s v="Male"/>
    <n v="0"/>
    <x v="1"/>
    <s v="Individual"/>
    <x v="0"/>
    <n v="87"/>
  </r>
  <r>
    <x v="4738"/>
    <x v="587"/>
    <x v="3"/>
    <x v="50"/>
    <x v="4"/>
    <s v="Fake Mobile App"/>
    <x v="3"/>
    <x v="3"/>
    <s v="Female"/>
    <n v="395.81"/>
    <x v="3"/>
    <s v="Small Business"/>
    <x v="4"/>
    <n v="65"/>
  </r>
  <r>
    <x v="4739"/>
    <x v="587"/>
    <x v="2"/>
    <x v="7"/>
    <x v="4"/>
    <s v="SMS/Text Link"/>
    <x v="0"/>
    <x v="3"/>
    <s v="Female"/>
    <n v="1312.92"/>
    <x v="2"/>
    <s v="Organization/Enterprise"/>
    <x v="4"/>
    <n v="33"/>
  </r>
  <r>
    <x v="4740"/>
    <x v="587"/>
    <x v="3"/>
    <x v="50"/>
    <x v="1"/>
    <s v="Fake Customer Care Call"/>
    <x v="3"/>
    <x v="3"/>
    <s v="Male"/>
    <n v="0"/>
    <x v="0"/>
    <s v="Individual"/>
    <x v="4"/>
    <n v="15"/>
  </r>
  <r>
    <x v="4741"/>
    <x v="587"/>
    <x v="13"/>
    <x v="37"/>
    <x v="6"/>
    <s v="Fake Mobile App"/>
    <x v="0"/>
    <x v="3"/>
    <s v="Male"/>
    <n v="3767.95"/>
    <x v="3"/>
    <s v="Individual"/>
    <x v="0"/>
    <n v="49"/>
  </r>
  <r>
    <x v="4742"/>
    <x v="588"/>
    <x v="41"/>
    <x v="64"/>
    <x v="4"/>
    <s v="Phishing Email"/>
    <x v="3"/>
    <x v="1"/>
    <s v="Male"/>
    <n v="1354.67"/>
    <x v="3"/>
    <s v="Individual"/>
    <x v="1"/>
    <n v="22"/>
  </r>
  <r>
    <x v="4743"/>
    <x v="588"/>
    <x v="48"/>
    <x v="73"/>
    <x v="4"/>
    <s v="Social Media Message"/>
    <x v="0"/>
    <x v="2"/>
    <s v="Male"/>
    <n v="213.65"/>
    <x v="3"/>
    <s v="Individual"/>
    <x v="1"/>
    <n v="29"/>
  </r>
  <r>
    <x v="4744"/>
    <x v="588"/>
    <x v="1"/>
    <x v="34"/>
    <x v="6"/>
    <s v="Fake Customer Care Call"/>
    <x v="3"/>
    <x v="1"/>
    <s v="Female"/>
    <n v="422.52"/>
    <x v="0"/>
    <s v="Organization/Enterprise"/>
    <x v="2"/>
    <n v="127"/>
  </r>
  <r>
    <x v="4745"/>
    <x v="588"/>
    <x v="18"/>
    <x v="27"/>
    <x v="4"/>
    <s v="UPI/Payment App"/>
    <x v="0"/>
    <x v="4"/>
    <s v="Male"/>
    <n v="602.87"/>
    <x v="2"/>
    <s v="Individual"/>
    <x v="0"/>
    <n v="140"/>
  </r>
  <r>
    <x v="4746"/>
    <x v="588"/>
    <x v="2"/>
    <x v="54"/>
    <x v="4"/>
    <s v="SMS/Text Link"/>
    <x v="0"/>
    <x v="3"/>
    <s v="Other/Not Disclosed"/>
    <n v="596.66999999999996"/>
    <x v="3"/>
    <s v="Individual"/>
    <x v="1"/>
    <n v="21"/>
  </r>
  <r>
    <x v="4747"/>
    <x v="588"/>
    <x v="2"/>
    <x v="54"/>
    <x v="8"/>
    <s v="UPI/Payment App"/>
    <x v="1"/>
    <x v="2"/>
    <s v="Female"/>
    <n v="0"/>
    <x v="3"/>
    <s v="Individual"/>
    <x v="0"/>
    <n v="23"/>
  </r>
  <r>
    <x v="4748"/>
    <x v="588"/>
    <x v="3"/>
    <x v="30"/>
    <x v="3"/>
    <s v="Social Media Message"/>
    <x v="0"/>
    <x v="0"/>
    <s v="Male"/>
    <n v="987.12"/>
    <x v="3"/>
    <s v="Small Business"/>
    <x v="2"/>
    <n v="90"/>
  </r>
  <r>
    <x v="4749"/>
    <x v="588"/>
    <x v="30"/>
    <x v="49"/>
    <x v="1"/>
    <s v="Fake Mobile App"/>
    <x v="3"/>
    <x v="0"/>
    <s v="Other/Not Disclosed"/>
    <n v="0"/>
    <x v="2"/>
    <s v="Individual"/>
    <x v="0"/>
    <n v="81"/>
  </r>
  <r>
    <x v="4750"/>
    <x v="589"/>
    <x v="3"/>
    <x v="50"/>
    <x v="0"/>
    <s v="Malicious Website"/>
    <x v="2"/>
    <x v="2"/>
    <s v="Male"/>
    <n v="263.89999999999998"/>
    <x v="3"/>
    <s v="Individual"/>
    <x v="2"/>
    <n v="7"/>
  </r>
  <r>
    <x v="4751"/>
    <x v="589"/>
    <x v="3"/>
    <x v="50"/>
    <x v="1"/>
    <s v="Fake Customer Care Call"/>
    <x v="2"/>
    <x v="2"/>
    <s v="Male"/>
    <n v="0"/>
    <x v="3"/>
    <s v="Individual"/>
    <x v="1"/>
    <n v="22"/>
  </r>
  <r>
    <x v="4752"/>
    <x v="589"/>
    <x v="19"/>
    <x v="28"/>
    <x v="4"/>
    <s v="UPI/Payment App"/>
    <x v="0"/>
    <x v="5"/>
    <s v="Male"/>
    <n v="853.67"/>
    <x v="1"/>
    <s v="Individual"/>
    <x v="0"/>
    <n v="176"/>
  </r>
  <r>
    <x v="4753"/>
    <x v="589"/>
    <x v="3"/>
    <x v="3"/>
    <x v="2"/>
    <s v="Public Wi-Fi Exploit"/>
    <x v="0"/>
    <x v="2"/>
    <s v="Other/Not Disclosed"/>
    <n v="89.15"/>
    <x v="1"/>
    <s v="Individual"/>
    <x v="1"/>
    <n v="16"/>
  </r>
  <r>
    <x v="4754"/>
    <x v="589"/>
    <x v="3"/>
    <x v="3"/>
    <x v="3"/>
    <s v="UPI/Payment App"/>
    <x v="0"/>
    <x v="4"/>
    <s v="Male"/>
    <n v="2875.97"/>
    <x v="2"/>
    <s v="Individual"/>
    <x v="0"/>
    <n v="85"/>
  </r>
  <r>
    <x v="4755"/>
    <x v="589"/>
    <x v="17"/>
    <x v="26"/>
    <x v="4"/>
    <s v="Phishing Email"/>
    <x v="0"/>
    <x v="1"/>
    <s v="Male"/>
    <n v="299.51"/>
    <x v="2"/>
    <s v="Organization/Enterprise"/>
    <x v="2"/>
    <n v="58"/>
  </r>
  <r>
    <x v="4756"/>
    <x v="589"/>
    <x v="26"/>
    <x v="42"/>
    <x v="4"/>
    <s v="Social Media Message"/>
    <x v="1"/>
    <x v="0"/>
    <s v="Female"/>
    <n v="1324.52"/>
    <x v="2"/>
    <s v="Individual"/>
    <x v="1"/>
    <n v="18"/>
  </r>
  <r>
    <x v="4757"/>
    <x v="590"/>
    <x v="3"/>
    <x v="3"/>
    <x v="6"/>
    <s v="Phishing Email"/>
    <x v="3"/>
    <x v="1"/>
    <s v="Female"/>
    <n v="947.74"/>
    <x v="3"/>
    <s v="Organization/Enterprise"/>
    <x v="0"/>
    <n v="86"/>
  </r>
  <r>
    <x v="4758"/>
    <x v="590"/>
    <x v="8"/>
    <x v="25"/>
    <x v="6"/>
    <s v="Fake Customer Care Call"/>
    <x v="2"/>
    <x v="1"/>
    <s v="Female"/>
    <n v="258.02999999999997"/>
    <x v="1"/>
    <s v="Individual"/>
    <x v="0"/>
    <n v="89"/>
  </r>
  <r>
    <x v="4759"/>
    <x v="590"/>
    <x v="7"/>
    <x v="11"/>
    <x v="4"/>
    <s v="Fake Customer Care Call"/>
    <x v="0"/>
    <x v="2"/>
    <s v="Male"/>
    <n v="131.68"/>
    <x v="2"/>
    <s v="Individual"/>
    <x v="3"/>
    <n v="117"/>
  </r>
  <r>
    <x v="4760"/>
    <x v="590"/>
    <x v="17"/>
    <x v="26"/>
    <x v="2"/>
    <s v="Social Media Message"/>
    <x v="0"/>
    <x v="1"/>
    <s v="Male"/>
    <n v="165.33"/>
    <x v="1"/>
    <s v="Individual"/>
    <x v="4"/>
    <n v="52"/>
  </r>
  <r>
    <x v="4761"/>
    <x v="590"/>
    <x v="3"/>
    <x v="4"/>
    <x v="4"/>
    <s v="Phishing Email"/>
    <x v="3"/>
    <x v="2"/>
    <s v="Female"/>
    <n v="172.93"/>
    <x v="3"/>
    <s v="Individual"/>
    <x v="0"/>
    <n v="52"/>
  </r>
  <r>
    <x v="4762"/>
    <x v="590"/>
    <x v="17"/>
    <x v="67"/>
    <x v="4"/>
    <s v="Phishing Email"/>
    <x v="0"/>
    <x v="0"/>
    <s v="Female"/>
    <n v="549.66999999999996"/>
    <x v="3"/>
    <s v="Individual"/>
    <x v="1"/>
    <n v="29"/>
  </r>
  <r>
    <x v="4763"/>
    <x v="590"/>
    <x v="2"/>
    <x v="2"/>
    <x v="4"/>
    <s v="Malicious Website"/>
    <x v="3"/>
    <x v="1"/>
    <s v="Male"/>
    <n v="1070.3399999999999"/>
    <x v="0"/>
    <s v="Individual"/>
    <x v="1"/>
    <n v="28"/>
  </r>
  <r>
    <x v="4764"/>
    <x v="590"/>
    <x v="12"/>
    <x v="17"/>
    <x v="4"/>
    <s v="Malicious Website"/>
    <x v="0"/>
    <x v="4"/>
    <s v="Female"/>
    <n v="743.15"/>
    <x v="2"/>
    <s v="Individual"/>
    <x v="1"/>
    <n v="27"/>
  </r>
  <r>
    <x v="4765"/>
    <x v="590"/>
    <x v="26"/>
    <x v="42"/>
    <x v="11"/>
    <s v="SMS/Text Link"/>
    <x v="3"/>
    <x v="2"/>
    <s v="Female"/>
    <n v="0"/>
    <x v="3"/>
    <s v="Individual"/>
    <x v="0"/>
    <n v="115"/>
  </r>
  <r>
    <x v="4766"/>
    <x v="590"/>
    <x v="46"/>
    <x v="71"/>
    <x v="4"/>
    <s v="Social Media Message"/>
    <x v="2"/>
    <x v="3"/>
    <s v="Female"/>
    <n v="2622.65"/>
    <x v="3"/>
    <s v="Small Business"/>
    <x v="1"/>
    <n v="13"/>
  </r>
  <r>
    <x v="4767"/>
    <x v="590"/>
    <x v="3"/>
    <x v="3"/>
    <x v="7"/>
    <s v="Fake Customer Care Call"/>
    <x v="0"/>
    <x v="3"/>
    <s v="Male"/>
    <n v="756.07"/>
    <x v="3"/>
    <s v="Individual"/>
    <x v="3"/>
    <n v="59"/>
  </r>
  <r>
    <x v="4768"/>
    <x v="591"/>
    <x v="14"/>
    <x v="21"/>
    <x v="4"/>
    <s v="Malicious Website"/>
    <x v="2"/>
    <x v="1"/>
    <s v="Female"/>
    <n v="687.08"/>
    <x v="2"/>
    <s v="Individual"/>
    <x v="2"/>
    <n v="126"/>
  </r>
  <r>
    <x v="4769"/>
    <x v="591"/>
    <x v="2"/>
    <x v="56"/>
    <x v="1"/>
    <s v="Fake Customer Care Call"/>
    <x v="0"/>
    <x v="3"/>
    <s v="Female"/>
    <n v="0"/>
    <x v="2"/>
    <s v="Individual"/>
    <x v="1"/>
    <n v="5"/>
  </r>
  <r>
    <x v="4770"/>
    <x v="591"/>
    <x v="21"/>
    <x v="35"/>
    <x v="3"/>
    <s v="Public Wi-Fi Exploit"/>
    <x v="0"/>
    <x v="4"/>
    <s v="Male"/>
    <n v="314.32"/>
    <x v="2"/>
    <s v="Individual"/>
    <x v="3"/>
    <n v="121"/>
  </r>
  <r>
    <x v="4771"/>
    <x v="591"/>
    <x v="2"/>
    <x v="5"/>
    <x v="2"/>
    <s v="Malicious Website"/>
    <x v="0"/>
    <x v="3"/>
    <s v="Female"/>
    <n v="1425.09"/>
    <x v="3"/>
    <s v="Individual"/>
    <x v="1"/>
    <n v="11"/>
  </r>
  <r>
    <x v="4772"/>
    <x v="591"/>
    <x v="10"/>
    <x v="47"/>
    <x v="1"/>
    <s v="Public Wi-Fi Exploit"/>
    <x v="0"/>
    <x v="2"/>
    <s v="Male"/>
    <n v="0"/>
    <x v="1"/>
    <s v="Organization/Enterprise"/>
    <x v="1"/>
    <n v="11"/>
  </r>
  <r>
    <x v="4773"/>
    <x v="591"/>
    <x v="7"/>
    <x v="22"/>
    <x v="8"/>
    <s v="Fake Mobile App"/>
    <x v="0"/>
    <x v="3"/>
    <s v="Male"/>
    <n v="0"/>
    <x v="3"/>
    <s v="Individual"/>
    <x v="3"/>
    <n v="81"/>
  </r>
  <r>
    <x v="4774"/>
    <x v="591"/>
    <x v="21"/>
    <x v="35"/>
    <x v="7"/>
    <s v="Malicious Website"/>
    <x v="2"/>
    <x v="1"/>
    <s v="Male"/>
    <n v="1821.92"/>
    <x v="3"/>
    <s v="Individual"/>
    <x v="1"/>
    <n v="25"/>
  </r>
  <r>
    <x v="4775"/>
    <x v="591"/>
    <x v="8"/>
    <x v="12"/>
    <x v="11"/>
    <s v="Phishing Email"/>
    <x v="3"/>
    <x v="3"/>
    <s v="Female"/>
    <n v="0"/>
    <x v="0"/>
    <s v="Individual"/>
    <x v="1"/>
    <n v="23"/>
  </r>
  <r>
    <x v="4776"/>
    <x v="591"/>
    <x v="16"/>
    <x v="24"/>
    <x v="11"/>
    <s v="SMS/Text Link"/>
    <x v="2"/>
    <x v="3"/>
    <s v="Male"/>
    <n v="0"/>
    <x v="3"/>
    <s v="Individual"/>
    <x v="4"/>
    <n v="164"/>
  </r>
  <r>
    <x v="4777"/>
    <x v="591"/>
    <x v="3"/>
    <x v="41"/>
    <x v="1"/>
    <s v="Fake Customer Care Call"/>
    <x v="1"/>
    <x v="2"/>
    <s v="Male"/>
    <n v="0"/>
    <x v="3"/>
    <s v="Individual"/>
    <x v="0"/>
    <n v="36"/>
  </r>
  <r>
    <x v="4778"/>
    <x v="591"/>
    <x v="10"/>
    <x v="47"/>
    <x v="5"/>
    <s v="Public Wi-Fi Exploit"/>
    <x v="2"/>
    <x v="1"/>
    <s v="Female"/>
    <n v="0"/>
    <x v="3"/>
    <s v="Small Business"/>
    <x v="1"/>
    <n v="18"/>
  </r>
  <r>
    <x v="4779"/>
    <x v="592"/>
    <x v="2"/>
    <x v="2"/>
    <x v="0"/>
    <s v="Malicious Website"/>
    <x v="0"/>
    <x v="3"/>
    <s v="Male"/>
    <n v="8403.31"/>
    <x v="3"/>
    <s v="Small Business"/>
    <x v="1"/>
    <n v="7"/>
  </r>
  <r>
    <x v="4780"/>
    <x v="592"/>
    <x v="26"/>
    <x v="42"/>
    <x v="4"/>
    <s v="SMS/Text Link"/>
    <x v="0"/>
    <x v="4"/>
    <s v="Male"/>
    <n v="2906.73"/>
    <x v="0"/>
    <s v="Individual"/>
    <x v="1"/>
    <n v="17"/>
  </r>
  <r>
    <x v="4781"/>
    <x v="592"/>
    <x v="16"/>
    <x v="24"/>
    <x v="8"/>
    <s v="UPI/Payment App"/>
    <x v="0"/>
    <x v="1"/>
    <s v="Male"/>
    <n v="0"/>
    <x v="3"/>
    <s v="Individual"/>
    <x v="3"/>
    <n v="147"/>
  </r>
  <r>
    <x v="4782"/>
    <x v="592"/>
    <x v="3"/>
    <x v="3"/>
    <x v="0"/>
    <s v="Malicious Website"/>
    <x v="0"/>
    <x v="3"/>
    <s v="Female"/>
    <n v="3220.3"/>
    <x v="0"/>
    <s v="Individual"/>
    <x v="1"/>
    <n v="4"/>
  </r>
  <r>
    <x v="4783"/>
    <x v="592"/>
    <x v="18"/>
    <x v="27"/>
    <x v="4"/>
    <s v="Social Media Message"/>
    <x v="0"/>
    <x v="2"/>
    <s v="Male"/>
    <n v="2829.51"/>
    <x v="0"/>
    <s v="Individual"/>
    <x v="3"/>
    <n v="55"/>
  </r>
  <r>
    <x v="4784"/>
    <x v="592"/>
    <x v="2"/>
    <x v="5"/>
    <x v="6"/>
    <s v="SMS/Text Link"/>
    <x v="0"/>
    <x v="3"/>
    <s v="Female"/>
    <n v="3165.74"/>
    <x v="3"/>
    <s v="Individual"/>
    <x v="1"/>
    <n v="3"/>
  </r>
  <r>
    <x v="4785"/>
    <x v="592"/>
    <x v="17"/>
    <x v="26"/>
    <x v="0"/>
    <s v="Fake Mobile App"/>
    <x v="3"/>
    <x v="1"/>
    <s v="Male"/>
    <n v="723.25"/>
    <x v="3"/>
    <s v="Individual"/>
    <x v="2"/>
    <n v="110"/>
  </r>
  <r>
    <x v="4786"/>
    <x v="592"/>
    <x v="0"/>
    <x v="10"/>
    <x v="1"/>
    <s v="Malicious Website"/>
    <x v="3"/>
    <x v="2"/>
    <s v="Female"/>
    <n v="0"/>
    <x v="3"/>
    <s v="Individual"/>
    <x v="1"/>
    <n v="23"/>
  </r>
  <r>
    <x v="4787"/>
    <x v="592"/>
    <x v="34"/>
    <x v="57"/>
    <x v="1"/>
    <s v="Fake Mobile App"/>
    <x v="3"/>
    <x v="1"/>
    <s v="Male"/>
    <n v="0"/>
    <x v="3"/>
    <s v="Individual"/>
    <x v="1"/>
    <n v="8"/>
  </r>
  <r>
    <x v="4788"/>
    <x v="592"/>
    <x v="36"/>
    <x v="59"/>
    <x v="10"/>
    <s v="UPI/Payment App"/>
    <x v="2"/>
    <x v="1"/>
    <s v="Male"/>
    <n v="0"/>
    <x v="1"/>
    <s v="Individual"/>
    <x v="1"/>
    <n v="8"/>
  </r>
  <r>
    <x v="4789"/>
    <x v="592"/>
    <x v="3"/>
    <x v="3"/>
    <x v="11"/>
    <s v="Public Wi-Fi Exploit"/>
    <x v="0"/>
    <x v="0"/>
    <s v="Male"/>
    <n v="0"/>
    <x v="3"/>
    <s v="Individual"/>
    <x v="0"/>
    <n v="53"/>
  </r>
  <r>
    <x v="4790"/>
    <x v="592"/>
    <x v="28"/>
    <x v="46"/>
    <x v="4"/>
    <s v="Phishing Email"/>
    <x v="2"/>
    <x v="2"/>
    <s v="Male"/>
    <n v="358.21"/>
    <x v="3"/>
    <s v="Individual"/>
    <x v="2"/>
    <n v="25"/>
  </r>
  <r>
    <x v="4791"/>
    <x v="593"/>
    <x v="35"/>
    <x v="58"/>
    <x v="11"/>
    <s v="UPI/Payment App"/>
    <x v="3"/>
    <x v="1"/>
    <s v="Male"/>
    <n v="0"/>
    <x v="1"/>
    <s v="Individual"/>
    <x v="1"/>
    <n v="23"/>
  </r>
  <r>
    <x v="4792"/>
    <x v="593"/>
    <x v="0"/>
    <x v="10"/>
    <x v="8"/>
    <s v="Phishing Email"/>
    <x v="3"/>
    <x v="3"/>
    <s v="Male"/>
    <n v="0"/>
    <x v="1"/>
    <s v="Organization/Enterprise"/>
    <x v="0"/>
    <n v="121"/>
  </r>
  <r>
    <x v="4793"/>
    <x v="593"/>
    <x v="12"/>
    <x v="17"/>
    <x v="4"/>
    <s v="Fake Customer Care Call"/>
    <x v="3"/>
    <x v="2"/>
    <s v="Male"/>
    <n v="127.26"/>
    <x v="0"/>
    <s v="Individual"/>
    <x v="1"/>
    <n v="21"/>
  </r>
  <r>
    <x v="4794"/>
    <x v="593"/>
    <x v="1"/>
    <x v="1"/>
    <x v="11"/>
    <s v="SMS/Text Link"/>
    <x v="2"/>
    <x v="4"/>
    <s v="Male"/>
    <n v="0"/>
    <x v="2"/>
    <s v="Individual"/>
    <x v="1"/>
    <n v="2"/>
  </r>
  <r>
    <x v="4795"/>
    <x v="593"/>
    <x v="14"/>
    <x v="21"/>
    <x v="1"/>
    <s v="Public Wi-Fi Exploit"/>
    <x v="1"/>
    <x v="1"/>
    <s v="Male"/>
    <n v="0"/>
    <x v="2"/>
    <s v="Individual"/>
    <x v="1"/>
    <n v="17"/>
  </r>
  <r>
    <x v="4796"/>
    <x v="594"/>
    <x v="44"/>
    <x v="69"/>
    <x v="4"/>
    <s v="SMS/Text Link"/>
    <x v="0"/>
    <x v="2"/>
    <s v="Male"/>
    <n v="233.86"/>
    <x v="1"/>
    <s v="Individual"/>
    <x v="3"/>
    <n v="135"/>
  </r>
  <r>
    <x v="4797"/>
    <x v="594"/>
    <x v="0"/>
    <x v="0"/>
    <x v="11"/>
    <s v="Fake Mobile App"/>
    <x v="0"/>
    <x v="1"/>
    <s v="Female"/>
    <n v="0"/>
    <x v="2"/>
    <s v="Individual"/>
    <x v="0"/>
    <n v="175"/>
  </r>
  <r>
    <x v="4798"/>
    <x v="594"/>
    <x v="15"/>
    <x v="23"/>
    <x v="10"/>
    <s v="Malicious Website"/>
    <x v="0"/>
    <x v="1"/>
    <s v="Male"/>
    <n v="0"/>
    <x v="2"/>
    <s v="Individual"/>
    <x v="2"/>
    <n v="72"/>
  </r>
  <r>
    <x v="4799"/>
    <x v="594"/>
    <x v="2"/>
    <x v="33"/>
    <x v="11"/>
    <s v="SMS/Text Link"/>
    <x v="0"/>
    <x v="2"/>
    <s v="Female"/>
    <n v="0"/>
    <x v="3"/>
    <s v="Individual"/>
    <x v="1"/>
    <n v="2"/>
  </r>
  <r>
    <x v="4800"/>
    <x v="594"/>
    <x v="13"/>
    <x v="37"/>
    <x v="2"/>
    <s v="Malicious Website"/>
    <x v="3"/>
    <x v="2"/>
    <s v="Female"/>
    <n v="3956.54"/>
    <x v="2"/>
    <s v="Individual"/>
    <x v="2"/>
    <n v="48"/>
  </r>
  <r>
    <x v="4801"/>
    <x v="594"/>
    <x v="2"/>
    <x v="5"/>
    <x v="2"/>
    <s v="Phishing Email"/>
    <x v="0"/>
    <x v="1"/>
    <s v="Female"/>
    <n v="884.75"/>
    <x v="0"/>
    <s v="Individual"/>
    <x v="0"/>
    <n v="133"/>
  </r>
  <r>
    <x v="4802"/>
    <x v="594"/>
    <x v="12"/>
    <x v="17"/>
    <x v="3"/>
    <s v="Malicious Website"/>
    <x v="0"/>
    <x v="3"/>
    <s v="Male"/>
    <n v="1205.82"/>
    <x v="3"/>
    <s v="Individual"/>
    <x v="0"/>
    <n v="49"/>
  </r>
  <r>
    <x v="4803"/>
    <x v="595"/>
    <x v="10"/>
    <x v="47"/>
    <x v="4"/>
    <s v="Malicious Website"/>
    <x v="3"/>
    <x v="1"/>
    <s v="Male"/>
    <n v="1493.21"/>
    <x v="3"/>
    <s v="Individual"/>
    <x v="4"/>
    <n v="15"/>
  </r>
  <r>
    <x v="4804"/>
    <x v="595"/>
    <x v="18"/>
    <x v="66"/>
    <x v="4"/>
    <s v="Social Media Message"/>
    <x v="0"/>
    <x v="2"/>
    <s v="Male"/>
    <n v="300.70999999999998"/>
    <x v="3"/>
    <s v="Individual"/>
    <x v="1"/>
    <n v="16"/>
  </r>
  <r>
    <x v="4805"/>
    <x v="595"/>
    <x v="2"/>
    <x v="2"/>
    <x v="11"/>
    <s v="UPI/Payment App"/>
    <x v="3"/>
    <x v="4"/>
    <s v="Female"/>
    <n v="0"/>
    <x v="2"/>
    <s v="Individual"/>
    <x v="4"/>
    <n v="117"/>
  </r>
  <r>
    <x v="4806"/>
    <x v="595"/>
    <x v="8"/>
    <x v="25"/>
    <x v="4"/>
    <s v="Public Wi-Fi Exploit"/>
    <x v="3"/>
    <x v="1"/>
    <s v="Female"/>
    <n v="659.08"/>
    <x v="2"/>
    <s v="Individual"/>
    <x v="4"/>
    <n v="30"/>
  </r>
  <r>
    <x v="4807"/>
    <x v="595"/>
    <x v="11"/>
    <x v="16"/>
    <x v="6"/>
    <s v="Public Wi-Fi Exploit"/>
    <x v="0"/>
    <x v="3"/>
    <s v="Male"/>
    <n v="1002.9"/>
    <x v="1"/>
    <s v="Individual"/>
    <x v="2"/>
    <n v="140"/>
  </r>
  <r>
    <x v="4808"/>
    <x v="595"/>
    <x v="3"/>
    <x v="3"/>
    <x v="4"/>
    <s v="Fake Customer Care Call"/>
    <x v="0"/>
    <x v="2"/>
    <s v="Male"/>
    <n v="1358.89"/>
    <x v="2"/>
    <s v="Small Business"/>
    <x v="1"/>
    <n v="21"/>
  </r>
  <r>
    <x v="4809"/>
    <x v="595"/>
    <x v="12"/>
    <x v="17"/>
    <x v="4"/>
    <s v="Social Media Message"/>
    <x v="2"/>
    <x v="5"/>
    <s v="Male"/>
    <n v="1948.23"/>
    <x v="3"/>
    <s v="Individual"/>
    <x v="4"/>
    <n v="155"/>
  </r>
  <r>
    <x v="4810"/>
    <x v="595"/>
    <x v="26"/>
    <x v="42"/>
    <x v="9"/>
    <s v="Malicious Website"/>
    <x v="0"/>
    <x v="5"/>
    <s v="Male"/>
    <n v="0"/>
    <x v="1"/>
    <s v="Individual"/>
    <x v="2"/>
    <n v="80"/>
  </r>
  <r>
    <x v="4811"/>
    <x v="595"/>
    <x v="3"/>
    <x v="3"/>
    <x v="11"/>
    <s v="SMS/Text Link"/>
    <x v="0"/>
    <x v="2"/>
    <s v="Male"/>
    <n v="0"/>
    <x v="3"/>
    <s v="Individual"/>
    <x v="0"/>
    <n v="7"/>
  </r>
  <r>
    <x v="4812"/>
    <x v="595"/>
    <x v="2"/>
    <x v="52"/>
    <x v="5"/>
    <s v="UPI/Payment App"/>
    <x v="0"/>
    <x v="1"/>
    <s v="Male"/>
    <n v="0"/>
    <x v="1"/>
    <s v="Individual"/>
    <x v="1"/>
    <n v="17"/>
  </r>
  <r>
    <x v="4813"/>
    <x v="596"/>
    <x v="21"/>
    <x v="45"/>
    <x v="4"/>
    <s v="Public Wi-Fi Exploit"/>
    <x v="0"/>
    <x v="4"/>
    <s v="Female"/>
    <n v="2464.4299999999998"/>
    <x v="2"/>
    <s v="Individual"/>
    <x v="3"/>
    <n v="104"/>
  </r>
  <r>
    <x v="4814"/>
    <x v="596"/>
    <x v="26"/>
    <x v="42"/>
    <x v="4"/>
    <s v="Social Media Message"/>
    <x v="0"/>
    <x v="2"/>
    <s v="Female"/>
    <n v="950.43"/>
    <x v="2"/>
    <s v="Organization/Enterprise"/>
    <x v="2"/>
    <n v="105"/>
  </r>
  <r>
    <x v="4815"/>
    <x v="596"/>
    <x v="40"/>
    <x v="63"/>
    <x v="2"/>
    <s v="Fake Customer Care Call"/>
    <x v="3"/>
    <x v="4"/>
    <s v="Male"/>
    <n v="492.7"/>
    <x v="3"/>
    <s v="Individual"/>
    <x v="1"/>
    <n v="17"/>
  </r>
  <r>
    <x v="4816"/>
    <x v="596"/>
    <x v="34"/>
    <x v="57"/>
    <x v="2"/>
    <s v="Public Wi-Fi Exploit"/>
    <x v="0"/>
    <x v="1"/>
    <s v="Male"/>
    <n v="10162.77"/>
    <x v="3"/>
    <s v="Individual"/>
    <x v="3"/>
    <n v="41"/>
  </r>
  <r>
    <x v="4817"/>
    <x v="596"/>
    <x v="3"/>
    <x v="50"/>
    <x v="4"/>
    <s v="Phishing Email"/>
    <x v="3"/>
    <x v="1"/>
    <s v="Male"/>
    <n v="1641.39"/>
    <x v="3"/>
    <s v="Individual"/>
    <x v="2"/>
    <n v="11"/>
  </r>
  <r>
    <x v="4818"/>
    <x v="596"/>
    <x v="3"/>
    <x v="4"/>
    <x v="1"/>
    <s v="Phishing Email"/>
    <x v="0"/>
    <x v="2"/>
    <s v="Female"/>
    <n v="0"/>
    <x v="3"/>
    <s v="Individual"/>
    <x v="0"/>
    <n v="18"/>
  </r>
  <r>
    <x v="4819"/>
    <x v="596"/>
    <x v="7"/>
    <x v="20"/>
    <x v="2"/>
    <s v="Phishing Email"/>
    <x v="4"/>
    <x v="1"/>
    <s v="Male"/>
    <n v="2122.54"/>
    <x v="1"/>
    <s v="Individual"/>
    <x v="0"/>
    <n v="178"/>
  </r>
  <r>
    <x v="4820"/>
    <x v="596"/>
    <x v="13"/>
    <x v="19"/>
    <x v="6"/>
    <s v="Phishing Email"/>
    <x v="0"/>
    <x v="4"/>
    <s v="Female"/>
    <n v="9105.73"/>
    <x v="1"/>
    <s v="Individual"/>
    <x v="1"/>
    <n v="13"/>
  </r>
  <r>
    <x v="4821"/>
    <x v="597"/>
    <x v="34"/>
    <x v="57"/>
    <x v="4"/>
    <s v="SMS/Text Link"/>
    <x v="3"/>
    <x v="2"/>
    <s v="Male"/>
    <n v="60.66"/>
    <x v="2"/>
    <s v="Small Business"/>
    <x v="1"/>
    <n v="26"/>
  </r>
  <r>
    <x v="4822"/>
    <x v="597"/>
    <x v="14"/>
    <x v="32"/>
    <x v="9"/>
    <s v="Phishing Email"/>
    <x v="0"/>
    <x v="2"/>
    <s v="Male"/>
    <n v="0"/>
    <x v="3"/>
    <s v="Individual"/>
    <x v="2"/>
    <n v="30"/>
  </r>
  <r>
    <x v="4823"/>
    <x v="597"/>
    <x v="18"/>
    <x v="27"/>
    <x v="4"/>
    <s v="Phishing Email"/>
    <x v="3"/>
    <x v="1"/>
    <s v="Female"/>
    <n v="1267.79"/>
    <x v="3"/>
    <s v="Organization/Enterprise"/>
    <x v="3"/>
    <n v="59"/>
  </r>
  <r>
    <x v="4824"/>
    <x v="597"/>
    <x v="39"/>
    <x v="62"/>
    <x v="4"/>
    <s v="Fake Mobile App"/>
    <x v="2"/>
    <x v="2"/>
    <s v="Male"/>
    <n v="61.69"/>
    <x v="0"/>
    <s v="Organization/Enterprise"/>
    <x v="0"/>
    <n v="44"/>
  </r>
  <r>
    <x v="4825"/>
    <x v="598"/>
    <x v="2"/>
    <x v="5"/>
    <x v="2"/>
    <s v="Malicious Website"/>
    <x v="1"/>
    <x v="4"/>
    <s v="Male"/>
    <n v="1651.23"/>
    <x v="3"/>
    <s v="Individual"/>
    <x v="4"/>
    <n v="107"/>
  </r>
  <r>
    <x v="4826"/>
    <x v="598"/>
    <x v="8"/>
    <x v="25"/>
    <x v="4"/>
    <s v="Malicious Website"/>
    <x v="0"/>
    <x v="2"/>
    <s v="Female"/>
    <n v="1002.66"/>
    <x v="1"/>
    <s v="Individual"/>
    <x v="1"/>
    <n v="23"/>
  </r>
  <r>
    <x v="4827"/>
    <x v="598"/>
    <x v="36"/>
    <x v="59"/>
    <x v="5"/>
    <s v="SMS/Text Link"/>
    <x v="3"/>
    <x v="2"/>
    <s v="Female"/>
    <n v="0"/>
    <x v="2"/>
    <s v="Individual"/>
    <x v="2"/>
    <n v="71"/>
  </r>
  <r>
    <x v="4828"/>
    <x v="598"/>
    <x v="14"/>
    <x v="21"/>
    <x v="4"/>
    <s v="UPI/Payment App"/>
    <x v="2"/>
    <x v="1"/>
    <s v="Female"/>
    <n v="1868.62"/>
    <x v="0"/>
    <s v="Individual"/>
    <x v="0"/>
    <n v="177"/>
  </r>
  <r>
    <x v="4829"/>
    <x v="598"/>
    <x v="3"/>
    <x v="30"/>
    <x v="4"/>
    <s v="Phishing Email"/>
    <x v="0"/>
    <x v="4"/>
    <s v="Male"/>
    <n v="1698.63"/>
    <x v="0"/>
    <s v="Individual"/>
    <x v="0"/>
    <n v="118"/>
  </r>
  <r>
    <x v="4830"/>
    <x v="598"/>
    <x v="44"/>
    <x v="69"/>
    <x v="4"/>
    <s v="Fake Customer Care Call"/>
    <x v="0"/>
    <x v="2"/>
    <s v="Male"/>
    <n v="674.47"/>
    <x v="3"/>
    <s v="Individual"/>
    <x v="0"/>
    <n v="119"/>
  </r>
  <r>
    <x v="4831"/>
    <x v="598"/>
    <x v="2"/>
    <x v="54"/>
    <x v="2"/>
    <s v="Fake Customer Care Call"/>
    <x v="2"/>
    <x v="2"/>
    <s v="Female"/>
    <n v="987.23"/>
    <x v="2"/>
    <s v="Individual"/>
    <x v="0"/>
    <n v="88"/>
  </r>
  <r>
    <x v="4832"/>
    <x v="599"/>
    <x v="14"/>
    <x v="21"/>
    <x v="5"/>
    <s v="Public Wi-Fi Exploit"/>
    <x v="3"/>
    <x v="3"/>
    <s v="Female"/>
    <n v="0"/>
    <x v="3"/>
    <s v="Individual"/>
    <x v="3"/>
    <n v="154"/>
  </r>
  <r>
    <x v="4833"/>
    <x v="599"/>
    <x v="3"/>
    <x v="4"/>
    <x v="10"/>
    <s v="Malicious Website"/>
    <x v="2"/>
    <x v="1"/>
    <s v="Male"/>
    <n v="0"/>
    <x v="3"/>
    <s v="Individual"/>
    <x v="1"/>
    <n v="8"/>
  </r>
  <r>
    <x v="4834"/>
    <x v="599"/>
    <x v="13"/>
    <x v="19"/>
    <x v="11"/>
    <s v="Social Media Message"/>
    <x v="2"/>
    <x v="1"/>
    <s v="Female"/>
    <n v="0"/>
    <x v="1"/>
    <s v="Individual"/>
    <x v="2"/>
    <n v="131"/>
  </r>
  <r>
    <x v="4835"/>
    <x v="599"/>
    <x v="9"/>
    <x v="13"/>
    <x v="1"/>
    <s v="Fake Mobile App"/>
    <x v="0"/>
    <x v="1"/>
    <s v="Female"/>
    <n v="0"/>
    <x v="1"/>
    <s v="Individual"/>
    <x v="2"/>
    <n v="150"/>
  </r>
  <r>
    <x v="4836"/>
    <x v="599"/>
    <x v="7"/>
    <x v="22"/>
    <x v="0"/>
    <s v="SMS/Text Link"/>
    <x v="0"/>
    <x v="3"/>
    <s v="Female"/>
    <n v="496.59"/>
    <x v="3"/>
    <s v="Individual"/>
    <x v="1"/>
    <n v="21"/>
  </r>
  <r>
    <x v="4837"/>
    <x v="599"/>
    <x v="11"/>
    <x v="16"/>
    <x v="7"/>
    <s v="UPI/Payment App"/>
    <x v="3"/>
    <x v="1"/>
    <s v="Male"/>
    <n v="972.69"/>
    <x v="2"/>
    <s v="Individual"/>
    <x v="2"/>
    <n v="9"/>
  </r>
  <r>
    <x v="4838"/>
    <x v="599"/>
    <x v="2"/>
    <x v="31"/>
    <x v="11"/>
    <s v="Fake Mobile App"/>
    <x v="3"/>
    <x v="0"/>
    <s v="Male"/>
    <n v="0"/>
    <x v="3"/>
    <s v="Individual"/>
    <x v="0"/>
    <n v="97"/>
  </r>
  <r>
    <x v="4839"/>
    <x v="599"/>
    <x v="1"/>
    <x v="34"/>
    <x v="1"/>
    <s v="UPI/Payment App"/>
    <x v="0"/>
    <x v="2"/>
    <s v="Male"/>
    <n v="0"/>
    <x v="1"/>
    <s v="Individual"/>
    <x v="1"/>
    <n v="5"/>
  </r>
  <r>
    <x v="4840"/>
    <x v="599"/>
    <x v="2"/>
    <x v="5"/>
    <x v="9"/>
    <s v="Phishing Email"/>
    <x v="0"/>
    <x v="4"/>
    <s v="Male"/>
    <n v="0"/>
    <x v="0"/>
    <s v="Individual"/>
    <x v="1"/>
    <n v="17"/>
  </r>
  <r>
    <x v="4841"/>
    <x v="600"/>
    <x v="18"/>
    <x v="27"/>
    <x v="11"/>
    <s v="Public Wi-Fi Exploit"/>
    <x v="0"/>
    <x v="2"/>
    <s v="Male"/>
    <n v="0"/>
    <x v="1"/>
    <s v="Individual"/>
    <x v="0"/>
    <n v="176"/>
  </r>
  <r>
    <x v="4842"/>
    <x v="600"/>
    <x v="10"/>
    <x v="44"/>
    <x v="4"/>
    <s v="Fake Mobile App"/>
    <x v="0"/>
    <x v="1"/>
    <s v="Female"/>
    <n v="60.33"/>
    <x v="3"/>
    <s v="Individual"/>
    <x v="4"/>
    <n v="131"/>
  </r>
  <r>
    <x v="4843"/>
    <x v="600"/>
    <x v="21"/>
    <x v="35"/>
    <x v="11"/>
    <s v="Social Media Message"/>
    <x v="0"/>
    <x v="3"/>
    <s v="Male"/>
    <n v="0"/>
    <x v="2"/>
    <s v="Individual"/>
    <x v="1"/>
    <n v="18"/>
  </r>
  <r>
    <x v="4844"/>
    <x v="600"/>
    <x v="13"/>
    <x v="37"/>
    <x v="4"/>
    <s v="Fake Mobile App"/>
    <x v="0"/>
    <x v="2"/>
    <s v="Female"/>
    <n v="1247.1500000000001"/>
    <x v="3"/>
    <s v="Individual"/>
    <x v="1"/>
    <n v="15"/>
  </r>
  <r>
    <x v="4845"/>
    <x v="600"/>
    <x v="2"/>
    <x v="56"/>
    <x v="1"/>
    <s v="Social Media Message"/>
    <x v="0"/>
    <x v="1"/>
    <s v="Female"/>
    <n v="0"/>
    <x v="1"/>
    <s v="Individual"/>
    <x v="1"/>
    <n v="24"/>
  </r>
  <r>
    <x v="4846"/>
    <x v="600"/>
    <x v="7"/>
    <x v="11"/>
    <x v="10"/>
    <s v="UPI/Payment App"/>
    <x v="0"/>
    <x v="4"/>
    <s v="Male"/>
    <n v="0"/>
    <x v="3"/>
    <s v="Small Business"/>
    <x v="1"/>
    <n v="8"/>
  </r>
  <r>
    <x v="4847"/>
    <x v="600"/>
    <x v="18"/>
    <x v="27"/>
    <x v="4"/>
    <s v="UPI/Payment App"/>
    <x v="0"/>
    <x v="1"/>
    <s v="Female"/>
    <n v="91.34"/>
    <x v="3"/>
    <s v="Organization/Enterprise"/>
    <x v="0"/>
    <n v="12"/>
  </r>
  <r>
    <x v="4848"/>
    <x v="600"/>
    <x v="0"/>
    <x v="10"/>
    <x v="0"/>
    <s v="SMS/Text Link"/>
    <x v="3"/>
    <x v="4"/>
    <s v="Female"/>
    <n v="397.06"/>
    <x v="0"/>
    <s v="Small Business"/>
    <x v="1"/>
    <n v="2"/>
  </r>
  <r>
    <x v="4849"/>
    <x v="600"/>
    <x v="2"/>
    <x v="5"/>
    <x v="7"/>
    <s v="Fake Customer Care Call"/>
    <x v="0"/>
    <x v="1"/>
    <s v="Female"/>
    <n v="1142.95"/>
    <x v="3"/>
    <s v="Individual"/>
    <x v="2"/>
    <n v="142"/>
  </r>
  <r>
    <x v="4850"/>
    <x v="600"/>
    <x v="0"/>
    <x v="0"/>
    <x v="4"/>
    <s v="SMS/Text Link"/>
    <x v="0"/>
    <x v="3"/>
    <s v="Female"/>
    <n v="2080.7399999999998"/>
    <x v="2"/>
    <s v="Individual"/>
    <x v="0"/>
    <n v="162"/>
  </r>
  <r>
    <x v="4851"/>
    <x v="600"/>
    <x v="10"/>
    <x v="44"/>
    <x v="4"/>
    <s v="Fake Customer Care Call"/>
    <x v="0"/>
    <x v="2"/>
    <s v="Male"/>
    <n v="560.49"/>
    <x v="2"/>
    <s v="Individual"/>
    <x v="1"/>
    <n v="22"/>
  </r>
  <r>
    <x v="4852"/>
    <x v="601"/>
    <x v="14"/>
    <x v="32"/>
    <x v="1"/>
    <s v="Fake Mobile App"/>
    <x v="3"/>
    <x v="5"/>
    <s v="Male"/>
    <n v="0"/>
    <x v="3"/>
    <s v="Individual"/>
    <x v="0"/>
    <n v="73"/>
  </r>
  <r>
    <x v="4853"/>
    <x v="601"/>
    <x v="12"/>
    <x v="17"/>
    <x v="6"/>
    <s v="Fake Customer Care Call"/>
    <x v="2"/>
    <x v="4"/>
    <s v="Male"/>
    <n v="4440.2299999999996"/>
    <x v="2"/>
    <s v="Small Business"/>
    <x v="0"/>
    <n v="88"/>
  </r>
  <r>
    <x v="4854"/>
    <x v="601"/>
    <x v="2"/>
    <x v="56"/>
    <x v="4"/>
    <s v="Public Wi-Fi Exploit"/>
    <x v="3"/>
    <x v="4"/>
    <s v="Female"/>
    <n v="1101.0999999999999"/>
    <x v="3"/>
    <s v="Individual"/>
    <x v="3"/>
    <n v="59"/>
  </r>
  <r>
    <x v="4855"/>
    <x v="601"/>
    <x v="4"/>
    <x v="6"/>
    <x v="10"/>
    <s v="Fake Customer Care Call"/>
    <x v="0"/>
    <x v="0"/>
    <s v="Male"/>
    <n v="0"/>
    <x v="0"/>
    <s v="Individual"/>
    <x v="0"/>
    <n v="148"/>
  </r>
  <r>
    <x v="4856"/>
    <x v="601"/>
    <x v="19"/>
    <x v="28"/>
    <x v="1"/>
    <s v="Public Wi-Fi Exploit"/>
    <x v="3"/>
    <x v="4"/>
    <s v="Male"/>
    <n v="0"/>
    <x v="3"/>
    <s v="Individual"/>
    <x v="4"/>
    <n v="44"/>
  </r>
  <r>
    <x v="4857"/>
    <x v="601"/>
    <x v="3"/>
    <x v="30"/>
    <x v="4"/>
    <s v="SMS/Text Link"/>
    <x v="0"/>
    <x v="4"/>
    <s v="Male"/>
    <n v="1110.06"/>
    <x v="2"/>
    <s v="Individual"/>
    <x v="1"/>
    <n v="25"/>
  </r>
  <r>
    <x v="4858"/>
    <x v="601"/>
    <x v="21"/>
    <x v="35"/>
    <x v="2"/>
    <s v="Fake Mobile App"/>
    <x v="3"/>
    <x v="3"/>
    <s v="Male"/>
    <n v="405.88"/>
    <x v="2"/>
    <s v="Individual"/>
    <x v="1"/>
    <n v="24"/>
  </r>
  <r>
    <x v="4859"/>
    <x v="601"/>
    <x v="0"/>
    <x v="18"/>
    <x v="1"/>
    <s v="SMS/Text Link"/>
    <x v="2"/>
    <x v="2"/>
    <s v="Female"/>
    <n v="0"/>
    <x v="1"/>
    <s v="Individual"/>
    <x v="0"/>
    <n v="174"/>
  </r>
  <r>
    <x v="4860"/>
    <x v="601"/>
    <x v="14"/>
    <x v="32"/>
    <x v="0"/>
    <s v="Public Wi-Fi Exploit"/>
    <x v="0"/>
    <x v="0"/>
    <s v="Male"/>
    <n v="1252.48"/>
    <x v="3"/>
    <s v="Individual"/>
    <x v="2"/>
    <n v="131"/>
  </r>
  <r>
    <x v="4861"/>
    <x v="601"/>
    <x v="3"/>
    <x v="30"/>
    <x v="10"/>
    <s v="Phishing Email"/>
    <x v="3"/>
    <x v="3"/>
    <s v="Male"/>
    <n v="0"/>
    <x v="1"/>
    <s v="Individual"/>
    <x v="0"/>
    <n v="37"/>
  </r>
  <r>
    <x v="4862"/>
    <x v="602"/>
    <x v="7"/>
    <x v="20"/>
    <x v="6"/>
    <s v="Phishing Email"/>
    <x v="0"/>
    <x v="1"/>
    <s v="Male"/>
    <n v="549.73"/>
    <x v="2"/>
    <s v="Individual"/>
    <x v="3"/>
    <n v="90"/>
  </r>
  <r>
    <x v="4863"/>
    <x v="602"/>
    <x v="21"/>
    <x v="45"/>
    <x v="1"/>
    <s v="Public Wi-Fi Exploit"/>
    <x v="2"/>
    <x v="1"/>
    <s v="Female"/>
    <n v="0"/>
    <x v="1"/>
    <s v="Individual"/>
    <x v="0"/>
    <n v="153"/>
  </r>
  <r>
    <x v="4864"/>
    <x v="602"/>
    <x v="37"/>
    <x v="60"/>
    <x v="6"/>
    <s v="Social Media Message"/>
    <x v="0"/>
    <x v="2"/>
    <s v="Male"/>
    <n v="79.25"/>
    <x v="3"/>
    <s v="Individual"/>
    <x v="1"/>
    <n v="27"/>
  </r>
  <r>
    <x v="4865"/>
    <x v="602"/>
    <x v="2"/>
    <x v="56"/>
    <x v="2"/>
    <s v="SMS/Text Link"/>
    <x v="0"/>
    <x v="1"/>
    <s v="Female"/>
    <n v="3642.98"/>
    <x v="3"/>
    <s v="Individual"/>
    <x v="1"/>
    <n v="21"/>
  </r>
  <r>
    <x v="4866"/>
    <x v="602"/>
    <x v="2"/>
    <x v="33"/>
    <x v="6"/>
    <s v="Public Wi-Fi Exploit"/>
    <x v="3"/>
    <x v="1"/>
    <s v="Female"/>
    <n v="1466.36"/>
    <x v="3"/>
    <s v="Individual"/>
    <x v="0"/>
    <n v="45"/>
  </r>
  <r>
    <x v="4867"/>
    <x v="602"/>
    <x v="7"/>
    <x v="20"/>
    <x v="0"/>
    <s v="Fake Customer Care Call"/>
    <x v="0"/>
    <x v="4"/>
    <s v="Female"/>
    <n v="595.1"/>
    <x v="3"/>
    <s v="Small Business"/>
    <x v="3"/>
    <n v="45"/>
  </r>
  <r>
    <x v="4868"/>
    <x v="602"/>
    <x v="2"/>
    <x v="31"/>
    <x v="1"/>
    <s v="Social Media Message"/>
    <x v="2"/>
    <x v="3"/>
    <s v="Male"/>
    <n v="0"/>
    <x v="3"/>
    <s v="Individual"/>
    <x v="0"/>
    <n v="33"/>
  </r>
  <r>
    <x v="4869"/>
    <x v="602"/>
    <x v="2"/>
    <x v="33"/>
    <x v="2"/>
    <s v="Public Wi-Fi Exploit"/>
    <x v="4"/>
    <x v="0"/>
    <s v="Male"/>
    <n v="3623"/>
    <x v="1"/>
    <s v="Small Business"/>
    <x v="3"/>
    <n v="171"/>
  </r>
  <r>
    <x v="4870"/>
    <x v="602"/>
    <x v="36"/>
    <x v="59"/>
    <x v="2"/>
    <s v="Fake Mobile App"/>
    <x v="0"/>
    <x v="1"/>
    <s v="Female"/>
    <n v="820.16"/>
    <x v="2"/>
    <s v="Individual"/>
    <x v="0"/>
    <n v="85"/>
  </r>
  <r>
    <x v="4871"/>
    <x v="602"/>
    <x v="2"/>
    <x v="5"/>
    <x v="4"/>
    <s v="SMS/Text Link"/>
    <x v="0"/>
    <x v="2"/>
    <s v="Female"/>
    <n v="412.18"/>
    <x v="3"/>
    <s v="Individual"/>
    <x v="0"/>
    <n v="9"/>
  </r>
  <r>
    <x v="4872"/>
    <x v="602"/>
    <x v="17"/>
    <x v="26"/>
    <x v="8"/>
    <s v="UPI/Payment App"/>
    <x v="0"/>
    <x v="3"/>
    <s v="Male"/>
    <n v="0"/>
    <x v="3"/>
    <s v="Individual"/>
    <x v="2"/>
    <n v="133"/>
  </r>
  <r>
    <x v="4873"/>
    <x v="602"/>
    <x v="2"/>
    <x v="7"/>
    <x v="7"/>
    <s v="Phishing Email"/>
    <x v="3"/>
    <x v="1"/>
    <s v="Female"/>
    <n v="76.48"/>
    <x v="3"/>
    <s v="Individual"/>
    <x v="1"/>
    <n v="8"/>
  </r>
  <r>
    <x v="4874"/>
    <x v="603"/>
    <x v="2"/>
    <x v="56"/>
    <x v="6"/>
    <s v="Public Wi-Fi Exploit"/>
    <x v="2"/>
    <x v="3"/>
    <s v="Female"/>
    <n v="16505.28"/>
    <x v="3"/>
    <s v="Individual"/>
    <x v="3"/>
    <n v="26"/>
  </r>
  <r>
    <x v="4875"/>
    <x v="603"/>
    <x v="15"/>
    <x v="23"/>
    <x v="6"/>
    <s v="Fake Mobile App"/>
    <x v="0"/>
    <x v="3"/>
    <s v="Female"/>
    <n v="63.93"/>
    <x v="1"/>
    <s v="Individual"/>
    <x v="0"/>
    <n v="81"/>
  </r>
  <r>
    <x v="4876"/>
    <x v="603"/>
    <x v="2"/>
    <x v="2"/>
    <x v="1"/>
    <s v="Fake Mobile App"/>
    <x v="3"/>
    <x v="3"/>
    <s v="Female"/>
    <n v="0"/>
    <x v="2"/>
    <s v="Individual"/>
    <x v="3"/>
    <n v="29"/>
  </r>
  <r>
    <x v="4877"/>
    <x v="603"/>
    <x v="8"/>
    <x v="12"/>
    <x v="2"/>
    <s v="Phishing Email"/>
    <x v="3"/>
    <x v="2"/>
    <s v="Male"/>
    <n v="536.20000000000005"/>
    <x v="3"/>
    <s v="Individual"/>
    <x v="3"/>
    <n v="85"/>
  </r>
  <r>
    <x v="4878"/>
    <x v="603"/>
    <x v="2"/>
    <x v="54"/>
    <x v="8"/>
    <s v="Phishing Email"/>
    <x v="0"/>
    <x v="3"/>
    <s v="Female"/>
    <n v="0"/>
    <x v="2"/>
    <s v="Individual"/>
    <x v="0"/>
    <n v="142"/>
  </r>
  <r>
    <x v="4879"/>
    <x v="603"/>
    <x v="3"/>
    <x v="4"/>
    <x v="8"/>
    <s v="Phishing Email"/>
    <x v="0"/>
    <x v="2"/>
    <s v="Male"/>
    <n v="0"/>
    <x v="3"/>
    <s v="Individual"/>
    <x v="0"/>
    <n v="6"/>
  </r>
  <r>
    <x v="4880"/>
    <x v="604"/>
    <x v="10"/>
    <x v="44"/>
    <x v="9"/>
    <s v="Fake Customer Care Call"/>
    <x v="3"/>
    <x v="1"/>
    <s v="Male"/>
    <n v="0"/>
    <x v="3"/>
    <s v="Individual"/>
    <x v="3"/>
    <n v="79"/>
  </r>
  <r>
    <x v="4881"/>
    <x v="604"/>
    <x v="0"/>
    <x v="10"/>
    <x v="4"/>
    <s v="Malicious Website"/>
    <x v="2"/>
    <x v="4"/>
    <s v="Male"/>
    <n v="695.98"/>
    <x v="3"/>
    <s v="Organization/Enterprise"/>
    <x v="4"/>
    <n v="166"/>
  </r>
  <r>
    <x v="4882"/>
    <x v="604"/>
    <x v="2"/>
    <x v="2"/>
    <x v="3"/>
    <s v="SMS/Text Link"/>
    <x v="3"/>
    <x v="2"/>
    <s v="Female"/>
    <n v="254.54"/>
    <x v="3"/>
    <s v="Individual"/>
    <x v="0"/>
    <n v="125"/>
  </r>
  <r>
    <x v="4883"/>
    <x v="604"/>
    <x v="14"/>
    <x v="21"/>
    <x v="5"/>
    <s v="Fake Mobile App"/>
    <x v="3"/>
    <x v="2"/>
    <s v="Male"/>
    <n v="0"/>
    <x v="1"/>
    <s v="Individual"/>
    <x v="0"/>
    <n v="10"/>
  </r>
  <r>
    <x v="4884"/>
    <x v="604"/>
    <x v="2"/>
    <x v="56"/>
    <x v="0"/>
    <s v="Fake Mobile App"/>
    <x v="0"/>
    <x v="0"/>
    <s v="Male"/>
    <n v="9043.73"/>
    <x v="3"/>
    <s v="Individual"/>
    <x v="1"/>
    <n v="29"/>
  </r>
  <r>
    <x v="4885"/>
    <x v="604"/>
    <x v="36"/>
    <x v="59"/>
    <x v="6"/>
    <s v="SMS/Text Link"/>
    <x v="0"/>
    <x v="2"/>
    <s v="Male"/>
    <n v="3714.79"/>
    <x v="3"/>
    <s v="Individual"/>
    <x v="0"/>
    <n v="30"/>
  </r>
  <r>
    <x v="4886"/>
    <x v="605"/>
    <x v="8"/>
    <x v="14"/>
    <x v="1"/>
    <s v="UPI/Payment App"/>
    <x v="1"/>
    <x v="3"/>
    <s v="Male"/>
    <n v="0"/>
    <x v="1"/>
    <s v="Individual"/>
    <x v="4"/>
    <n v="33"/>
  </r>
  <r>
    <x v="4887"/>
    <x v="605"/>
    <x v="14"/>
    <x v="32"/>
    <x v="4"/>
    <s v="Phishing Email"/>
    <x v="0"/>
    <x v="1"/>
    <s v="Male"/>
    <n v="597.21"/>
    <x v="3"/>
    <s v="Small Business"/>
    <x v="3"/>
    <n v="82"/>
  </r>
  <r>
    <x v="4888"/>
    <x v="605"/>
    <x v="3"/>
    <x v="50"/>
    <x v="9"/>
    <s v="Public Wi-Fi Exploit"/>
    <x v="3"/>
    <x v="1"/>
    <s v="Female"/>
    <n v="0"/>
    <x v="3"/>
    <s v="Individual"/>
    <x v="0"/>
    <n v="128"/>
  </r>
  <r>
    <x v="4889"/>
    <x v="605"/>
    <x v="2"/>
    <x v="33"/>
    <x v="4"/>
    <s v="Fake Customer Care Call"/>
    <x v="2"/>
    <x v="2"/>
    <s v="Female"/>
    <n v="708.37"/>
    <x v="2"/>
    <s v="Individual"/>
    <x v="3"/>
    <n v="49"/>
  </r>
  <r>
    <x v="4890"/>
    <x v="605"/>
    <x v="9"/>
    <x v="13"/>
    <x v="4"/>
    <s v="SMS/Text Link"/>
    <x v="0"/>
    <x v="1"/>
    <s v="Male"/>
    <n v="353.71"/>
    <x v="2"/>
    <s v="Individual"/>
    <x v="1"/>
    <n v="24"/>
  </r>
  <r>
    <x v="4891"/>
    <x v="605"/>
    <x v="17"/>
    <x v="26"/>
    <x v="1"/>
    <s v="UPI/Payment App"/>
    <x v="2"/>
    <x v="1"/>
    <s v="Male"/>
    <n v="0"/>
    <x v="0"/>
    <s v="Small Business"/>
    <x v="4"/>
    <n v="42"/>
  </r>
  <r>
    <x v="4892"/>
    <x v="606"/>
    <x v="16"/>
    <x v="24"/>
    <x v="4"/>
    <s v="SMS/Text Link"/>
    <x v="0"/>
    <x v="1"/>
    <s v="Male"/>
    <n v="654.55999999999995"/>
    <x v="3"/>
    <s v="Individual"/>
    <x v="0"/>
    <n v="76"/>
  </r>
  <r>
    <x v="4893"/>
    <x v="606"/>
    <x v="10"/>
    <x v="15"/>
    <x v="4"/>
    <s v="Malicious Website"/>
    <x v="1"/>
    <x v="4"/>
    <s v="Female"/>
    <n v="121.19"/>
    <x v="3"/>
    <s v="Individual"/>
    <x v="0"/>
    <n v="3"/>
  </r>
  <r>
    <x v="4894"/>
    <x v="606"/>
    <x v="29"/>
    <x v="48"/>
    <x v="4"/>
    <s v="Fake Customer Care Call"/>
    <x v="3"/>
    <x v="3"/>
    <s v="Male"/>
    <n v="350.84"/>
    <x v="3"/>
    <s v="Individual"/>
    <x v="4"/>
    <n v="120"/>
  </r>
  <r>
    <x v="4895"/>
    <x v="606"/>
    <x v="36"/>
    <x v="59"/>
    <x v="4"/>
    <s v="SMS/Text Link"/>
    <x v="3"/>
    <x v="1"/>
    <s v="Male"/>
    <n v="537.54999999999995"/>
    <x v="0"/>
    <s v="Individual"/>
    <x v="2"/>
    <n v="94"/>
  </r>
  <r>
    <x v="4896"/>
    <x v="606"/>
    <x v="31"/>
    <x v="51"/>
    <x v="2"/>
    <s v="Fake Customer Care Call"/>
    <x v="0"/>
    <x v="1"/>
    <s v="Male"/>
    <n v="1072.58"/>
    <x v="3"/>
    <s v="Individual"/>
    <x v="1"/>
    <n v="6"/>
  </r>
  <r>
    <x v="4897"/>
    <x v="606"/>
    <x v="8"/>
    <x v="12"/>
    <x v="6"/>
    <s v="Phishing Email"/>
    <x v="3"/>
    <x v="4"/>
    <s v="Male"/>
    <n v="810.71"/>
    <x v="2"/>
    <s v="Individual"/>
    <x v="1"/>
    <n v="27"/>
  </r>
  <r>
    <x v="4898"/>
    <x v="606"/>
    <x v="3"/>
    <x v="4"/>
    <x v="3"/>
    <s v="Social Media Message"/>
    <x v="2"/>
    <x v="4"/>
    <s v="Female"/>
    <n v="624.11"/>
    <x v="0"/>
    <s v="Individual"/>
    <x v="0"/>
    <n v="47"/>
  </r>
  <r>
    <x v="4899"/>
    <x v="606"/>
    <x v="16"/>
    <x v="24"/>
    <x v="1"/>
    <s v="SMS/Text Link"/>
    <x v="3"/>
    <x v="3"/>
    <s v="Male"/>
    <n v="0"/>
    <x v="0"/>
    <s v="Small Business"/>
    <x v="1"/>
    <n v="1"/>
  </r>
  <r>
    <x v="4900"/>
    <x v="606"/>
    <x v="21"/>
    <x v="35"/>
    <x v="6"/>
    <s v="Social Media Message"/>
    <x v="3"/>
    <x v="4"/>
    <s v="Other/Not Disclosed"/>
    <n v="672.8"/>
    <x v="3"/>
    <s v="Individual"/>
    <x v="3"/>
    <n v="33"/>
  </r>
  <r>
    <x v="4901"/>
    <x v="606"/>
    <x v="33"/>
    <x v="55"/>
    <x v="1"/>
    <s v="SMS/Text Link"/>
    <x v="0"/>
    <x v="3"/>
    <s v="Male"/>
    <n v="0"/>
    <x v="3"/>
    <s v="Small Business"/>
    <x v="0"/>
    <n v="161"/>
  </r>
  <r>
    <x v="4902"/>
    <x v="606"/>
    <x v="4"/>
    <x v="6"/>
    <x v="9"/>
    <s v="Social Media Message"/>
    <x v="0"/>
    <x v="3"/>
    <s v="Female"/>
    <n v="0"/>
    <x v="3"/>
    <s v="Organization/Enterprise"/>
    <x v="4"/>
    <n v="82"/>
  </r>
  <r>
    <x v="4903"/>
    <x v="606"/>
    <x v="3"/>
    <x v="50"/>
    <x v="1"/>
    <s v="UPI/Payment App"/>
    <x v="0"/>
    <x v="1"/>
    <s v="Female"/>
    <n v="0"/>
    <x v="0"/>
    <s v="Small Business"/>
    <x v="4"/>
    <n v="150"/>
  </r>
  <r>
    <x v="4904"/>
    <x v="607"/>
    <x v="2"/>
    <x v="2"/>
    <x v="0"/>
    <s v="Phishing Email"/>
    <x v="0"/>
    <x v="2"/>
    <s v="Female"/>
    <n v="328.99"/>
    <x v="2"/>
    <s v="Small Business"/>
    <x v="0"/>
    <n v="61"/>
  </r>
  <r>
    <x v="4905"/>
    <x v="607"/>
    <x v="0"/>
    <x v="10"/>
    <x v="4"/>
    <s v="UPI/Payment App"/>
    <x v="2"/>
    <x v="3"/>
    <s v="Female"/>
    <n v="728.41"/>
    <x v="1"/>
    <s v="Individual"/>
    <x v="4"/>
    <n v="33"/>
  </r>
  <r>
    <x v="4906"/>
    <x v="607"/>
    <x v="20"/>
    <x v="29"/>
    <x v="4"/>
    <s v="Fake Mobile App"/>
    <x v="3"/>
    <x v="1"/>
    <s v="Other/Not Disclosed"/>
    <n v="3026.61"/>
    <x v="3"/>
    <s v="Individual"/>
    <x v="2"/>
    <n v="116"/>
  </r>
  <r>
    <x v="4907"/>
    <x v="607"/>
    <x v="7"/>
    <x v="22"/>
    <x v="4"/>
    <s v="Public Wi-Fi Exploit"/>
    <x v="0"/>
    <x v="4"/>
    <s v="Male"/>
    <n v="2436.73"/>
    <x v="3"/>
    <s v="Individual"/>
    <x v="4"/>
    <n v="95"/>
  </r>
  <r>
    <x v="4908"/>
    <x v="607"/>
    <x v="36"/>
    <x v="59"/>
    <x v="0"/>
    <s v="Social Media Message"/>
    <x v="1"/>
    <x v="3"/>
    <s v="Female"/>
    <n v="1718.51"/>
    <x v="2"/>
    <s v="Individual"/>
    <x v="0"/>
    <n v="149"/>
  </r>
  <r>
    <x v="4909"/>
    <x v="607"/>
    <x v="3"/>
    <x v="30"/>
    <x v="10"/>
    <s v="Public Wi-Fi Exploit"/>
    <x v="0"/>
    <x v="3"/>
    <s v="Female"/>
    <n v="0"/>
    <x v="3"/>
    <s v="Individual"/>
    <x v="1"/>
    <n v="1"/>
  </r>
  <r>
    <x v="4910"/>
    <x v="607"/>
    <x v="17"/>
    <x v="67"/>
    <x v="8"/>
    <s v="Fake Mobile App"/>
    <x v="0"/>
    <x v="1"/>
    <s v="Female"/>
    <n v="0"/>
    <x v="0"/>
    <s v="Individual"/>
    <x v="1"/>
    <n v="19"/>
  </r>
  <r>
    <x v="4911"/>
    <x v="607"/>
    <x v="13"/>
    <x v="37"/>
    <x v="0"/>
    <s v="Fake Customer Care Call"/>
    <x v="0"/>
    <x v="3"/>
    <s v="Male"/>
    <n v="15892.23"/>
    <x v="3"/>
    <s v="Individual"/>
    <x v="0"/>
    <n v="134"/>
  </r>
  <r>
    <x v="4912"/>
    <x v="607"/>
    <x v="2"/>
    <x v="33"/>
    <x v="0"/>
    <s v="Fake Mobile App"/>
    <x v="3"/>
    <x v="3"/>
    <s v="Other/Not Disclosed"/>
    <n v="622.30999999999995"/>
    <x v="3"/>
    <s v="Individual"/>
    <x v="1"/>
    <n v="15"/>
  </r>
  <r>
    <x v="4913"/>
    <x v="607"/>
    <x v="2"/>
    <x v="54"/>
    <x v="3"/>
    <s v="Fake Customer Care Call"/>
    <x v="3"/>
    <x v="3"/>
    <s v="Male"/>
    <n v="635.33000000000004"/>
    <x v="1"/>
    <s v="Individual"/>
    <x v="2"/>
    <n v="109"/>
  </r>
  <r>
    <x v="4914"/>
    <x v="607"/>
    <x v="18"/>
    <x v="66"/>
    <x v="5"/>
    <s v="Social Media Message"/>
    <x v="0"/>
    <x v="3"/>
    <s v="Male"/>
    <n v="0"/>
    <x v="2"/>
    <s v="Individual"/>
    <x v="0"/>
    <n v="27"/>
  </r>
  <r>
    <x v="4915"/>
    <x v="608"/>
    <x v="3"/>
    <x v="4"/>
    <x v="0"/>
    <s v="Phishing Email"/>
    <x v="0"/>
    <x v="1"/>
    <s v="Male"/>
    <n v="2920.73"/>
    <x v="1"/>
    <s v="Organization/Enterprise"/>
    <x v="0"/>
    <n v="27"/>
  </r>
  <r>
    <x v="4916"/>
    <x v="608"/>
    <x v="8"/>
    <x v="14"/>
    <x v="9"/>
    <s v="Phishing Email"/>
    <x v="0"/>
    <x v="2"/>
    <s v="Male"/>
    <n v="0"/>
    <x v="2"/>
    <s v="Individual"/>
    <x v="0"/>
    <n v="59"/>
  </r>
  <r>
    <x v="4917"/>
    <x v="608"/>
    <x v="3"/>
    <x v="4"/>
    <x v="1"/>
    <s v="Public Wi-Fi Exploit"/>
    <x v="0"/>
    <x v="1"/>
    <s v="Female"/>
    <n v="0"/>
    <x v="0"/>
    <s v="Individual"/>
    <x v="3"/>
    <n v="90"/>
  </r>
  <r>
    <x v="4918"/>
    <x v="608"/>
    <x v="3"/>
    <x v="41"/>
    <x v="4"/>
    <s v="SMS/Text Link"/>
    <x v="0"/>
    <x v="3"/>
    <s v="Female"/>
    <n v="1513.19"/>
    <x v="3"/>
    <s v="Individual"/>
    <x v="3"/>
    <n v="125"/>
  </r>
  <r>
    <x v="4919"/>
    <x v="608"/>
    <x v="3"/>
    <x v="3"/>
    <x v="4"/>
    <s v="Fake Mobile App"/>
    <x v="3"/>
    <x v="2"/>
    <s v="Female"/>
    <n v="1661.92"/>
    <x v="1"/>
    <s v="Individual"/>
    <x v="1"/>
    <n v="13"/>
  </r>
  <r>
    <x v="4920"/>
    <x v="608"/>
    <x v="8"/>
    <x v="14"/>
    <x v="1"/>
    <s v="Fake Customer Care Call"/>
    <x v="0"/>
    <x v="1"/>
    <s v="Female"/>
    <n v="0"/>
    <x v="3"/>
    <s v="Individual"/>
    <x v="0"/>
    <n v="85"/>
  </r>
  <r>
    <x v="4921"/>
    <x v="608"/>
    <x v="39"/>
    <x v="62"/>
    <x v="5"/>
    <s v="Malicious Website"/>
    <x v="0"/>
    <x v="1"/>
    <s v="Other/Not Disclosed"/>
    <n v="0"/>
    <x v="3"/>
    <s v="Individual"/>
    <x v="1"/>
    <n v="4"/>
  </r>
  <r>
    <x v="4922"/>
    <x v="608"/>
    <x v="3"/>
    <x v="3"/>
    <x v="4"/>
    <s v="Malicious Website"/>
    <x v="1"/>
    <x v="5"/>
    <s v="Male"/>
    <n v="3099.75"/>
    <x v="0"/>
    <s v="Individual"/>
    <x v="0"/>
    <n v="134"/>
  </r>
  <r>
    <x v="4923"/>
    <x v="608"/>
    <x v="20"/>
    <x v="29"/>
    <x v="4"/>
    <s v="Fake Customer Care Call"/>
    <x v="3"/>
    <x v="1"/>
    <s v="Female"/>
    <n v="465.08"/>
    <x v="1"/>
    <s v="Individual"/>
    <x v="2"/>
    <n v="13"/>
  </r>
  <r>
    <x v="4924"/>
    <x v="608"/>
    <x v="3"/>
    <x v="3"/>
    <x v="2"/>
    <s v="Social Media Message"/>
    <x v="0"/>
    <x v="3"/>
    <s v="Female"/>
    <n v="365.65"/>
    <x v="1"/>
    <s v="Individual"/>
    <x v="0"/>
    <n v="103"/>
  </r>
  <r>
    <x v="4925"/>
    <x v="609"/>
    <x v="3"/>
    <x v="30"/>
    <x v="6"/>
    <s v="Public Wi-Fi Exploit"/>
    <x v="3"/>
    <x v="0"/>
    <s v="Female"/>
    <n v="82.04"/>
    <x v="1"/>
    <s v="Individual"/>
    <x v="1"/>
    <n v="17"/>
  </r>
  <r>
    <x v="4926"/>
    <x v="609"/>
    <x v="2"/>
    <x v="52"/>
    <x v="4"/>
    <s v="Social Media Message"/>
    <x v="0"/>
    <x v="1"/>
    <s v="Female"/>
    <n v="1014.5"/>
    <x v="0"/>
    <s v="Individual"/>
    <x v="4"/>
    <n v="9"/>
  </r>
  <r>
    <x v="4927"/>
    <x v="609"/>
    <x v="7"/>
    <x v="20"/>
    <x v="4"/>
    <s v="Fake Mobile App"/>
    <x v="1"/>
    <x v="1"/>
    <s v="Other/Not Disclosed"/>
    <n v="434.76"/>
    <x v="3"/>
    <s v="Small Business"/>
    <x v="2"/>
    <n v="147"/>
  </r>
  <r>
    <x v="4928"/>
    <x v="609"/>
    <x v="3"/>
    <x v="3"/>
    <x v="10"/>
    <s v="Social Media Message"/>
    <x v="0"/>
    <x v="2"/>
    <s v="Male"/>
    <n v="0"/>
    <x v="3"/>
    <s v="Individual"/>
    <x v="2"/>
    <n v="37"/>
  </r>
  <r>
    <x v="4929"/>
    <x v="609"/>
    <x v="32"/>
    <x v="53"/>
    <x v="4"/>
    <s v="Public Wi-Fi Exploit"/>
    <x v="0"/>
    <x v="4"/>
    <s v="Female"/>
    <n v="1570.36"/>
    <x v="3"/>
    <s v="Individual"/>
    <x v="3"/>
    <n v="45"/>
  </r>
  <r>
    <x v="4930"/>
    <x v="609"/>
    <x v="17"/>
    <x v="26"/>
    <x v="0"/>
    <s v="Phishing Email"/>
    <x v="0"/>
    <x v="2"/>
    <s v="Male"/>
    <n v="70.819999999999993"/>
    <x v="3"/>
    <s v="Individual"/>
    <x v="1"/>
    <n v="17"/>
  </r>
  <r>
    <x v="4931"/>
    <x v="609"/>
    <x v="6"/>
    <x v="9"/>
    <x v="2"/>
    <s v="Social Media Message"/>
    <x v="3"/>
    <x v="1"/>
    <s v="Female"/>
    <n v="2014.86"/>
    <x v="2"/>
    <s v="Organization/Enterprise"/>
    <x v="3"/>
    <n v="46"/>
  </r>
  <r>
    <x v="4932"/>
    <x v="609"/>
    <x v="2"/>
    <x v="2"/>
    <x v="0"/>
    <s v="Fake Mobile App"/>
    <x v="0"/>
    <x v="3"/>
    <s v="Female"/>
    <n v="3911.15"/>
    <x v="1"/>
    <s v="Individual"/>
    <x v="0"/>
    <n v="86"/>
  </r>
  <r>
    <x v="4933"/>
    <x v="609"/>
    <x v="25"/>
    <x v="40"/>
    <x v="0"/>
    <s v="Fake Customer Care Call"/>
    <x v="3"/>
    <x v="2"/>
    <s v="Male"/>
    <n v="65.89"/>
    <x v="1"/>
    <s v="Individual"/>
    <x v="3"/>
    <n v="164"/>
  </r>
  <r>
    <x v="4934"/>
    <x v="609"/>
    <x v="3"/>
    <x v="4"/>
    <x v="7"/>
    <s v="Malicious Website"/>
    <x v="0"/>
    <x v="3"/>
    <s v="Male"/>
    <n v="1520.2"/>
    <x v="0"/>
    <s v="Individual"/>
    <x v="1"/>
    <n v="27"/>
  </r>
  <r>
    <x v="4935"/>
    <x v="610"/>
    <x v="8"/>
    <x v="12"/>
    <x v="7"/>
    <s v="SMS/Text Link"/>
    <x v="2"/>
    <x v="3"/>
    <s v="Female"/>
    <n v="446.01"/>
    <x v="3"/>
    <s v="Individual"/>
    <x v="1"/>
    <n v="19"/>
  </r>
  <r>
    <x v="4936"/>
    <x v="610"/>
    <x v="9"/>
    <x v="13"/>
    <x v="10"/>
    <s v="Phishing Email"/>
    <x v="0"/>
    <x v="2"/>
    <s v="Female"/>
    <n v="0"/>
    <x v="3"/>
    <s v="Individual"/>
    <x v="0"/>
    <n v="62"/>
  </r>
  <r>
    <x v="4937"/>
    <x v="610"/>
    <x v="2"/>
    <x v="7"/>
    <x v="6"/>
    <s v="UPI/Payment App"/>
    <x v="3"/>
    <x v="3"/>
    <s v="Male"/>
    <n v="2201.58"/>
    <x v="3"/>
    <s v="Individual"/>
    <x v="1"/>
    <n v="17"/>
  </r>
  <r>
    <x v="4938"/>
    <x v="610"/>
    <x v="3"/>
    <x v="30"/>
    <x v="4"/>
    <s v="Phishing Email"/>
    <x v="2"/>
    <x v="1"/>
    <s v="Male"/>
    <n v="562.84"/>
    <x v="3"/>
    <s v="Individual"/>
    <x v="1"/>
    <n v="15"/>
  </r>
  <r>
    <x v="4939"/>
    <x v="610"/>
    <x v="18"/>
    <x v="66"/>
    <x v="4"/>
    <s v="Social Media Message"/>
    <x v="1"/>
    <x v="4"/>
    <s v="Female"/>
    <n v="5191.9399999999996"/>
    <x v="2"/>
    <s v="Individual"/>
    <x v="0"/>
    <n v="51"/>
  </r>
  <r>
    <x v="4940"/>
    <x v="610"/>
    <x v="25"/>
    <x v="40"/>
    <x v="10"/>
    <s v="Public Wi-Fi Exploit"/>
    <x v="3"/>
    <x v="4"/>
    <s v="Male"/>
    <n v="0"/>
    <x v="1"/>
    <s v="Individual"/>
    <x v="1"/>
    <n v="23"/>
  </r>
  <r>
    <x v="4941"/>
    <x v="611"/>
    <x v="3"/>
    <x v="4"/>
    <x v="10"/>
    <s v="Phishing Email"/>
    <x v="2"/>
    <x v="4"/>
    <s v="Female"/>
    <n v="0"/>
    <x v="2"/>
    <s v="Small Business"/>
    <x v="3"/>
    <n v="152"/>
  </r>
  <r>
    <x v="4942"/>
    <x v="611"/>
    <x v="9"/>
    <x v="13"/>
    <x v="6"/>
    <s v="Phishing Email"/>
    <x v="3"/>
    <x v="3"/>
    <s v="Male"/>
    <n v="1032.96"/>
    <x v="3"/>
    <s v="Small Business"/>
    <x v="0"/>
    <n v="53"/>
  </r>
  <r>
    <x v="4943"/>
    <x v="611"/>
    <x v="36"/>
    <x v="59"/>
    <x v="10"/>
    <s v="Fake Mobile App"/>
    <x v="0"/>
    <x v="2"/>
    <s v="Female"/>
    <n v="0"/>
    <x v="3"/>
    <s v="Individual"/>
    <x v="2"/>
    <n v="16"/>
  </r>
  <r>
    <x v="4944"/>
    <x v="611"/>
    <x v="9"/>
    <x v="13"/>
    <x v="10"/>
    <s v="SMS/Text Link"/>
    <x v="3"/>
    <x v="1"/>
    <s v="Male"/>
    <n v="0"/>
    <x v="3"/>
    <s v="Individual"/>
    <x v="0"/>
    <n v="71"/>
  </r>
  <r>
    <x v="4945"/>
    <x v="611"/>
    <x v="49"/>
    <x v="74"/>
    <x v="2"/>
    <s v="Public Wi-Fi Exploit"/>
    <x v="3"/>
    <x v="3"/>
    <s v="Male"/>
    <n v="188.82"/>
    <x v="0"/>
    <s v="Individual"/>
    <x v="0"/>
    <n v="95"/>
  </r>
  <r>
    <x v="4946"/>
    <x v="611"/>
    <x v="45"/>
    <x v="70"/>
    <x v="4"/>
    <s v="Phishing Email"/>
    <x v="0"/>
    <x v="2"/>
    <s v="Male"/>
    <n v="292.29000000000002"/>
    <x v="2"/>
    <s v="Individual"/>
    <x v="2"/>
    <n v="130"/>
  </r>
  <r>
    <x v="4947"/>
    <x v="611"/>
    <x v="14"/>
    <x v="32"/>
    <x v="1"/>
    <s v="Public Wi-Fi Exploit"/>
    <x v="0"/>
    <x v="2"/>
    <s v="Male"/>
    <n v="0"/>
    <x v="3"/>
    <s v="Individual"/>
    <x v="0"/>
    <n v="7"/>
  </r>
  <r>
    <x v="4948"/>
    <x v="611"/>
    <x v="0"/>
    <x v="0"/>
    <x v="6"/>
    <s v="Phishing Email"/>
    <x v="1"/>
    <x v="4"/>
    <s v="Male"/>
    <n v="610"/>
    <x v="1"/>
    <s v="Individual"/>
    <x v="1"/>
    <n v="14"/>
  </r>
  <r>
    <x v="4949"/>
    <x v="611"/>
    <x v="26"/>
    <x v="42"/>
    <x v="4"/>
    <s v="Fake Mobile App"/>
    <x v="3"/>
    <x v="3"/>
    <s v="Male"/>
    <n v="352.29"/>
    <x v="2"/>
    <s v="Individual"/>
    <x v="0"/>
    <n v="51"/>
  </r>
  <r>
    <x v="4950"/>
    <x v="611"/>
    <x v="8"/>
    <x v="12"/>
    <x v="8"/>
    <s v="Fake Mobile App"/>
    <x v="0"/>
    <x v="2"/>
    <s v="Male"/>
    <n v="0"/>
    <x v="0"/>
    <s v="Individual"/>
    <x v="1"/>
    <n v="2"/>
  </r>
  <r>
    <x v="4951"/>
    <x v="611"/>
    <x v="14"/>
    <x v="21"/>
    <x v="2"/>
    <s v="Phishing Email"/>
    <x v="0"/>
    <x v="2"/>
    <s v="Female"/>
    <n v="455.14"/>
    <x v="3"/>
    <s v="Individual"/>
    <x v="1"/>
    <n v="20"/>
  </r>
  <r>
    <x v="4952"/>
    <x v="611"/>
    <x v="3"/>
    <x v="4"/>
    <x v="7"/>
    <s v="Fake Mobile App"/>
    <x v="2"/>
    <x v="2"/>
    <s v="Male"/>
    <n v="262.82"/>
    <x v="3"/>
    <s v="Individual"/>
    <x v="3"/>
    <n v="164"/>
  </r>
  <r>
    <x v="4953"/>
    <x v="612"/>
    <x v="10"/>
    <x v="15"/>
    <x v="3"/>
    <s v="Malicious Website"/>
    <x v="0"/>
    <x v="2"/>
    <s v="Male"/>
    <n v="605.92999999999995"/>
    <x v="3"/>
    <s v="Individual"/>
    <x v="2"/>
    <n v="30"/>
  </r>
  <r>
    <x v="4954"/>
    <x v="612"/>
    <x v="34"/>
    <x v="57"/>
    <x v="1"/>
    <s v="SMS/Text Link"/>
    <x v="0"/>
    <x v="3"/>
    <s v="Male"/>
    <n v="0"/>
    <x v="2"/>
    <s v="Individual"/>
    <x v="0"/>
    <n v="143"/>
  </r>
  <r>
    <x v="4955"/>
    <x v="612"/>
    <x v="30"/>
    <x v="49"/>
    <x v="2"/>
    <s v="Fake Mobile App"/>
    <x v="0"/>
    <x v="4"/>
    <s v="Female"/>
    <n v="15872.36"/>
    <x v="2"/>
    <s v="Individual"/>
    <x v="1"/>
    <n v="28"/>
  </r>
  <r>
    <x v="4956"/>
    <x v="612"/>
    <x v="8"/>
    <x v="12"/>
    <x v="4"/>
    <s v="SMS/Text Link"/>
    <x v="0"/>
    <x v="1"/>
    <s v="Male"/>
    <n v="5527.42"/>
    <x v="0"/>
    <s v="Individual"/>
    <x v="1"/>
    <n v="29"/>
  </r>
  <r>
    <x v="4957"/>
    <x v="612"/>
    <x v="1"/>
    <x v="34"/>
    <x v="4"/>
    <s v="Public Wi-Fi Exploit"/>
    <x v="0"/>
    <x v="1"/>
    <s v="Male"/>
    <n v="101.91"/>
    <x v="0"/>
    <s v="Individual"/>
    <x v="1"/>
    <n v="15"/>
  </r>
  <r>
    <x v="4958"/>
    <x v="612"/>
    <x v="2"/>
    <x v="2"/>
    <x v="7"/>
    <s v="Fake Customer Care Call"/>
    <x v="0"/>
    <x v="1"/>
    <s v="Female"/>
    <n v="58.54"/>
    <x v="0"/>
    <s v="Individual"/>
    <x v="1"/>
    <n v="19"/>
  </r>
  <r>
    <x v="4959"/>
    <x v="612"/>
    <x v="14"/>
    <x v="21"/>
    <x v="8"/>
    <s v="Phishing Email"/>
    <x v="3"/>
    <x v="5"/>
    <s v="Male"/>
    <n v="0"/>
    <x v="3"/>
    <s v="Individual"/>
    <x v="1"/>
    <n v="10"/>
  </r>
  <r>
    <x v="4960"/>
    <x v="612"/>
    <x v="2"/>
    <x v="7"/>
    <x v="6"/>
    <s v="Social Media Message"/>
    <x v="3"/>
    <x v="4"/>
    <s v="Female"/>
    <n v="1121.25"/>
    <x v="0"/>
    <s v="Individual"/>
    <x v="0"/>
    <n v="10"/>
  </r>
  <r>
    <x v="4961"/>
    <x v="612"/>
    <x v="3"/>
    <x v="50"/>
    <x v="8"/>
    <s v="Fake Customer Care Call"/>
    <x v="0"/>
    <x v="1"/>
    <s v="Female"/>
    <n v="0"/>
    <x v="0"/>
    <s v="Small Business"/>
    <x v="0"/>
    <n v="165"/>
  </r>
  <r>
    <x v="4962"/>
    <x v="612"/>
    <x v="16"/>
    <x v="24"/>
    <x v="9"/>
    <s v="UPI/Payment App"/>
    <x v="0"/>
    <x v="1"/>
    <s v="Male"/>
    <n v="0"/>
    <x v="1"/>
    <s v="Small Business"/>
    <x v="1"/>
    <n v="22"/>
  </r>
  <r>
    <x v="4963"/>
    <x v="613"/>
    <x v="3"/>
    <x v="4"/>
    <x v="6"/>
    <s v="Fake Customer Care Call"/>
    <x v="3"/>
    <x v="3"/>
    <s v="Female"/>
    <n v="298.44"/>
    <x v="3"/>
    <s v="Small Business"/>
    <x v="0"/>
    <n v="89"/>
  </r>
  <r>
    <x v="4964"/>
    <x v="613"/>
    <x v="38"/>
    <x v="61"/>
    <x v="9"/>
    <s v="Fake Customer Care Call"/>
    <x v="2"/>
    <x v="2"/>
    <s v="Female"/>
    <n v="0"/>
    <x v="1"/>
    <s v="Individual"/>
    <x v="1"/>
    <n v="7"/>
  </r>
  <r>
    <x v="4965"/>
    <x v="613"/>
    <x v="3"/>
    <x v="30"/>
    <x v="2"/>
    <s v="Fake Mobile App"/>
    <x v="0"/>
    <x v="2"/>
    <s v="Male"/>
    <n v="1057.19"/>
    <x v="3"/>
    <s v="Individual"/>
    <x v="3"/>
    <n v="125"/>
  </r>
  <r>
    <x v="4966"/>
    <x v="613"/>
    <x v="2"/>
    <x v="7"/>
    <x v="6"/>
    <s v="Social Media Message"/>
    <x v="0"/>
    <x v="3"/>
    <s v="Male"/>
    <n v="368.22"/>
    <x v="2"/>
    <s v="Small Business"/>
    <x v="0"/>
    <n v="156"/>
  </r>
  <r>
    <x v="4967"/>
    <x v="613"/>
    <x v="26"/>
    <x v="42"/>
    <x v="6"/>
    <s v="Public Wi-Fi Exploit"/>
    <x v="3"/>
    <x v="4"/>
    <s v="Male"/>
    <n v="5339.48"/>
    <x v="3"/>
    <s v="Individual"/>
    <x v="4"/>
    <n v="163"/>
  </r>
  <r>
    <x v="4968"/>
    <x v="613"/>
    <x v="2"/>
    <x v="54"/>
    <x v="11"/>
    <s v="Social Media Message"/>
    <x v="0"/>
    <x v="1"/>
    <s v="Female"/>
    <n v="0"/>
    <x v="3"/>
    <s v="Individual"/>
    <x v="0"/>
    <n v="70"/>
  </r>
  <r>
    <x v="4969"/>
    <x v="614"/>
    <x v="32"/>
    <x v="53"/>
    <x v="2"/>
    <s v="SMS/Text Link"/>
    <x v="0"/>
    <x v="1"/>
    <s v="Female"/>
    <n v="913.05"/>
    <x v="1"/>
    <s v="Individual"/>
    <x v="1"/>
    <n v="20"/>
  </r>
  <r>
    <x v="4970"/>
    <x v="614"/>
    <x v="2"/>
    <x v="54"/>
    <x v="1"/>
    <s v="Fake Customer Care Call"/>
    <x v="2"/>
    <x v="2"/>
    <s v="Male"/>
    <n v="0"/>
    <x v="0"/>
    <s v="Individual"/>
    <x v="0"/>
    <n v="80"/>
  </r>
  <r>
    <x v="4971"/>
    <x v="614"/>
    <x v="26"/>
    <x v="42"/>
    <x v="10"/>
    <s v="Social Media Message"/>
    <x v="0"/>
    <x v="1"/>
    <s v="Male"/>
    <n v="0"/>
    <x v="0"/>
    <s v="Individual"/>
    <x v="0"/>
    <n v="45"/>
  </r>
  <r>
    <x v="4972"/>
    <x v="614"/>
    <x v="17"/>
    <x v="67"/>
    <x v="7"/>
    <s v="Malicious Website"/>
    <x v="0"/>
    <x v="3"/>
    <s v="Male"/>
    <n v="936.5"/>
    <x v="3"/>
    <s v="Individual"/>
    <x v="3"/>
    <n v="174"/>
  </r>
  <r>
    <x v="4973"/>
    <x v="614"/>
    <x v="8"/>
    <x v="25"/>
    <x v="2"/>
    <s v="Social Media Message"/>
    <x v="0"/>
    <x v="1"/>
    <s v="Male"/>
    <n v="3058.96"/>
    <x v="3"/>
    <s v="Small Business"/>
    <x v="1"/>
    <n v="7"/>
  </r>
  <r>
    <x v="4974"/>
    <x v="614"/>
    <x v="7"/>
    <x v="22"/>
    <x v="5"/>
    <s v="UPI/Payment App"/>
    <x v="0"/>
    <x v="1"/>
    <s v="Male"/>
    <n v="0"/>
    <x v="2"/>
    <s v="Small Business"/>
    <x v="1"/>
    <n v="7"/>
  </r>
  <r>
    <x v="4975"/>
    <x v="614"/>
    <x v="10"/>
    <x v="44"/>
    <x v="4"/>
    <s v="Malicious Website"/>
    <x v="3"/>
    <x v="4"/>
    <s v="Female"/>
    <n v="1271.3599999999999"/>
    <x v="1"/>
    <s v="Individual"/>
    <x v="1"/>
    <n v="17"/>
  </r>
  <r>
    <x v="4976"/>
    <x v="614"/>
    <x v="2"/>
    <x v="7"/>
    <x v="1"/>
    <s v="Social Media Message"/>
    <x v="0"/>
    <x v="2"/>
    <s v="Female"/>
    <n v="0"/>
    <x v="0"/>
    <s v="Individual"/>
    <x v="3"/>
    <n v="108"/>
  </r>
  <r>
    <x v="4977"/>
    <x v="615"/>
    <x v="2"/>
    <x v="56"/>
    <x v="2"/>
    <s v="Social Media Message"/>
    <x v="4"/>
    <x v="3"/>
    <s v="Male"/>
    <n v="816.08"/>
    <x v="2"/>
    <s v="Individual"/>
    <x v="1"/>
    <n v="29"/>
  </r>
  <r>
    <x v="4978"/>
    <x v="615"/>
    <x v="2"/>
    <x v="7"/>
    <x v="10"/>
    <s v="Malicious Website"/>
    <x v="0"/>
    <x v="2"/>
    <s v="Female"/>
    <n v="0"/>
    <x v="3"/>
    <s v="Organization/Enterprise"/>
    <x v="2"/>
    <n v="150"/>
  </r>
  <r>
    <x v="4979"/>
    <x v="615"/>
    <x v="16"/>
    <x v="24"/>
    <x v="4"/>
    <s v="Fake Customer Care Call"/>
    <x v="1"/>
    <x v="2"/>
    <s v="Male"/>
    <n v="1438.64"/>
    <x v="0"/>
    <s v="Individual"/>
    <x v="1"/>
    <n v="23"/>
  </r>
  <r>
    <x v="4980"/>
    <x v="615"/>
    <x v="2"/>
    <x v="7"/>
    <x v="4"/>
    <s v="Public Wi-Fi Exploit"/>
    <x v="3"/>
    <x v="0"/>
    <s v="Male"/>
    <n v="22.35"/>
    <x v="1"/>
    <s v="Individual"/>
    <x v="1"/>
    <n v="15"/>
  </r>
  <r>
    <x v="4981"/>
    <x v="615"/>
    <x v="3"/>
    <x v="3"/>
    <x v="6"/>
    <s v="Fake Customer Care Call"/>
    <x v="4"/>
    <x v="4"/>
    <s v="Male"/>
    <n v="435.07"/>
    <x v="0"/>
    <s v="Individual"/>
    <x v="0"/>
    <n v="52"/>
  </r>
  <r>
    <x v="4982"/>
    <x v="615"/>
    <x v="3"/>
    <x v="41"/>
    <x v="1"/>
    <s v="Malicious Website"/>
    <x v="1"/>
    <x v="3"/>
    <s v="Male"/>
    <n v="0"/>
    <x v="0"/>
    <s v="Individual"/>
    <x v="2"/>
    <n v="24"/>
  </r>
  <r>
    <x v="4983"/>
    <x v="615"/>
    <x v="19"/>
    <x v="28"/>
    <x v="7"/>
    <s v="Public Wi-Fi Exploit"/>
    <x v="2"/>
    <x v="2"/>
    <s v="Male"/>
    <n v="1782.35"/>
    <x v="2"/>
    <s v="Individual"/>
    <x v="4"/>
    <n v="150"/>
  </r>
  <r>
    <x v="4984"/>
    <x v="616"/>
    <x v="19"/>
    <x v="28"/>
    <x v="5"/>
    <s v="Malicious Website"/>
    <x v="0"/>
    <x v="1"/>
    <s v="Female"/>
    <n v="0"/>
    <x v="2"/>
    <s v="Individual"/>
    <x v="1"/>
    <n v="14"/>
  </r>
  <r>
    <x v="4985"/>
    <x v="616"/>
    <x v="39"/>
    <x v="62"/>
    <x v="4"/>
    <s v="Fake Mobile App"/>
    <x v="3"/>
    <x v="1"/>
    <s v="Male"/>
    <n v="6426.65"/>
    <x v="3"/>
    <s v="Individual"/>
    <x v="1"/>
    <n v="2"/>
  </r>
  <r>
    <x v="4986"/>
    <x v="616"/>
    <x v="24"/>
    <x v="39"/>
    <x v="0"/>
    <s v="Fake Mobile App"/>
    <x v="0"/>
    <x v="0"/>
    <s v="Female"/>
    <n v="1123.68"/>
    <x v="2"/>
    <s v="Organization/Enterprise"/>
    <x v="1"/>
    <n v="29"/>
  </r>
  <r>
    <x v="4987"/>
    <x v="616"/>
    <x v="8"/>
    <x v="14"/>
    <x v="7"/>
    <s v="Public Wi-Fi Exploit"/>
    <x v="2"/>
    <x v="2"/>
    <s v="Male"/>
    <n v="270.60000000000002"/>
    <x v="1"/>
    <s v="Individual"/>
    <x v="0"/>
    <n v="169"/>
  </r>
  <r>
    <x v="4988"/>
    <x v="616"/>
    <x v="8"/>
    <x v="12"/>
    <x v="10"/>
    <s v="Social Media Message"/>
    <x v="3"/>
    <x v="2"/>
    <s v="Male"/>
    <n v="0"/>
    <x v="1"/>
    <s v="Individual"/>
    <x v="0"/>
    <n v="73"/>
  </r>
  <r>
    <x v="4989"/>
    <x v="616"/>
    <x v="7"/>
    <x v="22"/>
    <x v="4"/>
    <s v="Social Media Message"/>
    <x v="0"/>
    <x v="3"/>
    <s v="Male"/>
    <n v="993.44"/>
    <x v="3"/>
    <s v="Individual"/>
    <x v="2"/>
    <n v="143"/>
  </r>
  <r>
    <x v="4990"/>
    <x v="616"/>
    <x v="10"/>
    <x v="44"/>
    <x v="10"/>
    <s v="SMS/Text Link"/>
    <x v="4"/>
    <x v="2"/>
    <s v="Male"/>
    <n v="0"/>
    <x v="3"/>
    <s v="Individual"/>
    <x v="1"/>
    <n v="4"/>
  </r>
  <r>
    <x v="4991"/>
    <x v="616"/>
    <x v="10"/>
    <x v="44"/>
    <x v="4"/>
    <s v="UPI/Payment App"/>
    <x v="0"/>
    <x v="2"/>
    <s v="Male"/>
    <n v="1655.5"/>
    <x v="3"/>
    <s v="Individual"/>
    <x v="3"/>
    <n v="111"/>
  </r>
  <r>
    <x v="4992"/>
    <x v="616"/>
    <x v="3"/>
    <x v="50"/>
    <x v="4"/>
    <s v="Malicious Website"/>
    <x v="0"/>
    <x v="2"/>
    <s v="Male"/>
    <n v="1282.6600000000001"/>
    <x v="3"/>
    <s v="Individual"/>
    <x v="2"/>
    <n v="96"/>
  </r>
  <r>
    <x v="4993"/>
    <x v="617"/>
    <x v="7"/>
    <x v="22"/>
    <x v="4"/>
    <s v="Phishing Email"/>
    <x v="0"/>
    <x v="1"/>
    <s v="Male"/>
    <n v="463.06"/>
    <x v="3"/>
    <s v="Individual"/>
    <x v="2"/>
    <n v="93"/>
  </r>
  <r>
    <x v="4994"/>
    <x v="617"/>
    <x v="3"/>
    <x v="4"/>
    <x v="1"/>
    <s v="Social Media Message"/>
    <x v="0"/>
    <x v="1"/>
    <s v="Male"/>
    <n v="0"/>
    <x v="1"/>
    <s v="Small Business"/>
    <x v="4"/>
    <n v="110"/>
  </r>
  <r>
    <x v="4995"/>
    <x v="617"/>
    <x v="29"/>
    <x v="48"/>
    <x v="1"/>
    <s v="Malicious Website"/>
    <x v="3"/>
    <x v="3"/>
    <s v="Male"/>
    <n v="0"/>
    <x v="2"/>
    <s v="Individual"/>
    <x v="0"/>
    <n v="61"/>
  </r>
  <r>
    <x v="4996"/>
    <x v="617"/>
    <x v="3"/>
    <x v="50"/>
    <x v="10"/>
    <s v="Fake Mobile App"/>
    <x v="0"/>
    <x v="1"/>
    <s v="Female"/>
    <n v="0"/>
    <x v="0"/>
    <s v="Organization/Enterprise"/>
    <x v="3"/>
    <n v="118"/>
  </r>
  <r>
    <x v="4997"/>
    <x v="617"/>
    <x v="3"/>
    <x v="30"/>
    <x v="4"/>
    <s v="UPI/Payment App"/>
    <x v="3"/>
    <x v="1"/>
    <s v="Female"/>
    <n v="4934.42"/>
    <x v="2"/>
    <s v="Individual"/>
    <x v="3"/>
    <n v="54"/>
  </r>
  <r>
    <x v="4998"/>
    <x v="617"/>
    <x v="1"/>
    <x v="34"/>
    <x v="1"/>
    <s v="Malicious Website"/>
    <x v="0"/>
    <x v="0"/>
    <s v="Female"/>
    <n v="0"/>
    <x v="3"/>
    <s v="Individual"/>
    <x v="4"/>
    <n v="122"/>
  </r>
  <r>
    <x v="4999"/>
    <x v="617"/>
    <x v="2"/>
    <x v="54"/>
    <x v="6"/>
    <s v="Public Wi-Fi Exploit"/>
    <x v="3"/>
    <x v="2"/>
    <s v="Female"/>
    <n v="789.96"/>
    <x v="2"/>
    <s v="Individual"/>
    <x v="3"/>
    <n v="119"/>
  </r>
  <r>
    <x v="5000"/>
    <x v="617"/>
    <x v="3"/>
    <x v="50"/>
    <x v="11"/>
    <s v="Fake Mobile App"/>
    <x v="0"/>
    <x v="2"/>
    <s v="Other/Not Disclosed"/>
    <n v="0"/>
    <x v="3"/>
    <s v="Small Business"/>
    <x v="1"/>
    <n v="20"/>
  </r>
  <r>
    <x v="5001"/>
    <x v="618"/>
    <x v="1"/>
    <x v="34"/>
    <x v="4"/>
    <s v="Social Media Message"/>
    <x v="1"/>
    <x v="3"/>
    <s v="Male"/>
    <n v="5129.26"/>
    <x v="0"/>
    <s v="Individual"/>
    <x v="0"/>
    <n v="172"/>
  </r>
  <r>
    <x v="5002"/>
    <x v="618"/>
    <x v="8"/>
    <x v="14"/>
    <x v="6"/>
    <s v="UPI/Payment App"/>
    <x v="3"/>
    <x v="3"/>
    <s v="Male"/>
    <n v="33.89"/>
    <x v="3"/>
    <s v="Individual"/>
    <x v="0"/>
    <n v="109"/>
  </r>
  <r>
    <x v="5003"/>
    <x v="618"/>
    <x v="25"/>
    <x v="40"/>
    <x v="0"/>
    <s v="Phishing Email"/>
    <x v="3"/>
    <x v="4"/>
    <s v="Female"/>
    <n v="195.62"/>
    <x v="0"/>
    <s v="Individual"/>
    <x v="1"/>
    <n v="16"/>
  </r>
  <r>
    <x v="5004"/>
    <x v="618"/>
    <x v="2"/>
    <x v="56"/>
    <x v="1"/>
    <s v="Social Media Message"/>
    <x v="0"/>
    <x v="2"/>
    <s v="Male"/>
    <n v="0"/>
    <x v="2"/>
    <s v="Individual"/>
    <x v="0"/>
    <n v="167"/>
  </r>
  <r>
    <x v="5005"/>
    <x v="618"/>
    <x v="0"/>
    <x v="10"/>
    <x v="4"/>
    <s v="Phishing Email"/>
    <x v="2"/>
    <x v="3"/>
    <s v="Female"/>
    <n v="3480.21"/>
    <x v="3"/>
    <s v="Individual"/>
    <x v="1"/>
    <n v="27"/>
  </r>
  <r>
    <x v="5006"/>
    <x v="618"/>
    <x v="4"/>
    <x v="6"/>
    <x v="6"/>
    <s v="Malicious Website"/>
    <x v="0"/>
    <x v="3"/>
    <s v="Male"/>
    <n v="519.41999999999996"/>
    <x v="3"/>
    <s v="Individual"/>
    <x v="4"/>
    <n v="84"/>
  </r>
  <r>
    <x v="5007"/>
    <x v="618"/>
    <x v="14"/>
    <x v="32"/>
    <x v="1"/>
    <s v="Malicious Website"/>
    <x v="3"/>
    <x v="2"/>
    <s v="Male"/>
    <n v="0"/>
    <x v="0"/>
    <s v="Organization/Enterprise"/>
    <x v="1"/>
    <n v="17"/>
  </r>
  <r>
    <x v="5008"/>
    <x v="618"/>
    <x v="2"/>
    <x v="7"/>
    <x v="10"/>
    <s v="UPI/Payment App"/>
    <x v="0"/>
    <x v="1"/>
    <s v="Male"/>
    <n v="0"/>
    <x v="3"/>
    <s v="Individual"/>
    <x v="2"/>
    <n v="125"/>
  </r>
  <r>
    <x v="5009"/>
    <x v="619"/>
    <x v="14"/>
    <x v="32"/>
    <x v="6"/>
    <s v="UPI/Payment App"/>
    <x v="4"/>
    <x v="1"/>
    <s v="Male"/>
    <n v="118.84"/>
    <x v="0"/>
    <s v="Organization/Enterprise"/>
    <x v="3"/>
    <n v="135"/>
  </r>
  <r>
    <x v="5010"/>
    <x v="619"/>
    <x v="3"/>
    <x v="3"/>
    <x v="4"/>
    <s v="Phishing Email"/>
    <x v="0"/>
    <x v="2"/>
    <s v="Male"/>
    <n v="632.30999999999995"/>
    <x v="3"/>
    <s v="Individual"/>
    <x v="1"/>
    <n v="18"/>
  </r>
  <r>
    <x v="5011"/>
    <x v="619"/>
    <x v="16"/>
    <x v="24"/>
    <x v="11"/>
    <s v="Malicious Website"/>
    <x v="0"/>
    <x v="5"/>
    <s v="Male"/>
    <n v="0"/>
    <x v="2"/>
    <s v="Individual"/>
    <x v="4"/>
    <n v="134"/>
  </r>
  <r>
    <x v="5012"/>
    <x v="619"/>
    <x v="0"/>
    <x v="0"/>
    <x v="4"/>
    <s v="UPI/Payment App"/>
    <x v="3"/>
    <x v="0"/>
    <s v="Female"/>
    <n v="913.56"/>
    <x v="2"/>
    <s v="Small Business"/>
    <x v="1"/>
    <n v="23"/>
  </r>
  <r>
    <x v="5013"/>
    <x v="619"/>
    <x v="23"/>
    <x v="38"/>
    <x v="4"/>
    <s v="SMS/Text Link"/>
    <x v="0"/>
    <x v="4"/>
    <s v="Male"/>
    <n v="1178.08"/>
    <x v="3"/>
    <s v="Individual"/>
    <x v="0"/>
    <n v="130"/>
  </r>
  <r>
    <x v="5014"/>
    <x v="619"/>
    <x v="2"/>
    <x v="2"/>
    <x v="4"/>
    <s v="Fake Mobile App"/>
    <x v="3"/>
    <x v="4"/>
    <s v="Female"/>
    <n v="152.22999999999999"/>
    <x v="3"/>
    <s v="Individual"/>
    <x v="2"/>
    <n v="126"/>
  </r>
  <r>
    <x v="5015"/>
    <x v="619"/>
    <x v="3"/>
    <x v="50"/>
    <x v="4"/>
    <s v="Fake Customer Care Call"/>
    <x v="3"/>
    <x v="1"/>
    <s v="Male"/>
    <n v="76.37"/>
    <x v="1"/>
    <s v="Individual"/>
    <x v="1"/>
    <n v="1"/>
  </r>
  <r>
    <x v="5016"/>
    <x v="619"/>
    <x v="2"/>
    <x v="31"/>
    <x v="1"/>
    <s v="Public Wi-Fi Exploit"/>
    <x v="3"/>
    <x v="2"/>
    <s v="Female"/>
    <n v="0"/>
    <x v="1"/>
    <s v="Small Business"/>
    <x v="0"/>
    <n v="71"/>
  </r>
  <r>
    <x v="5017"/>
    <x v="619"/>
    <x v="2"/>
    <x v="5"/>
    <x v="3"/>
    <s v="Fake Customer Care Call"/>
    <x v="1"/>
    <x v="4"/>
    <s v="Female"/>
    <n v="178.29"/>
    <x v="3"/>
    <s v="Individual"/>
    <x v="1"/>
    <n v="11"/>
  </r>
  <r>
    <x v="5018"/>
    <x v="620"/>
    <x v="2"/>
    <x v="52"/>
    <x v="1"/>
    <s v="Social Media Message"/>
    <x v="2"/>
    <x v="4"/>
    <s v="Female"/>
    <n v="0"/>
    <x v="3"/>
    <s v="Individual"/>
    <x v="1"/>
    <n v="25"/>
  </r>
  <r>
    <x v="5019"/>
    <x v="620"/>
    <x v="3"/>
    <x v="3"/>
    <x v="10"/>
    <s v="Phishing Email"/>
    <x v="3"/>
    <x v="1"/>
    <s v="Female"/>
    <n v="0"/>
    <x v="3"/>
    <s v="Small Business"/>
    <x v="1"/>
    <n v="8"/>
  </r>
  <r>
    <x v="5020"/>
    <x v="620"/>
    <x v="0"/>
    <x v="0"/>
    <x v="7"/>
    <s v="Phishing Email"/>
    <x v="3"/>
    <x v="0"/>
    <s v="Female"/>
    <n v="18281.3"/>
    <x v="1"/>
    <s v="Individual"/>
    <x v="0"/>
    <n v="57"/>
  </r>
  <r>
    <x v="5021"/>
    <x v="620"/>
    <x v="16"/>
    <x v="24"/>
    <x v="4"/>
    <s v="Fake Mobile App"/>
    <x v="2"/>
    <x v="1"/>
    <s v="Male"/>
    <n v="422.17"/>
    <x v="0"/>
    <s v="Individual"/>
    <x v="0"/>
    <n v="26"/>
  </r>
  <r>
    <x v="5022"/>
    <x v="620"/>
    <x v="8"/>
    <x v="12"/>
    <x v="1"/>
    <s v="Social Media Message"/>
    <x v="0"/>
    <x v="4"/>
    <s v="Male"/>
    <n v="0"/>
    <x v="3"/>
    <s v="Individual"/>
    <x v="0"/>
    <n v="11"/>
  </r>
  <r>
    <x v="5023"/>
    <x v="620"/>
    <x v="7"/>
    <x v="11"/>
    <x v="7"/>
    <s v="Social Media Message"/>
    <x v="2"/>
    <x v="1"/>
    <s v="Female"/>
    <n v="2000.43"/>
    <x v="1"/>
    <s v="Individual"/>
    <x v="2"/>
    <n v="24"/>
  </r>
  <r>
    <x v="5024"/>
    <x v="621"/>
    <x v="3"/>
    <x v="3"/>
    <x v="1"/>
    <s v="Fake Customer Care Call"/>
    <x v="0"/>
    <x v="4"/>
    <s v="Male"/>
    <n v="0"/>
    <x v="0"/>
    <s v="Organization/Enterprise"/>
    <x v="0"/>
    <n v="116"/>
  </r>
  <r>
    <x v="5025"/>
    <x v="621"/>
    <x v="39"/>
    <x v="62"/>
    <x v="1"/>
    <s v="Fake Mobile App"/>
    <x v="0"/>
    <x v="1"/>
    <s v="Male"/>
    <n v="0"/>
    <x v="1"/>
    <s v="Individual"/>
    <x v="4"/>
    <n v="158"/>
  </r>
  <r>
    <x v="5026"/>
    <x v="621"/>
    <x v="20"/>
    <x v="29"/>
    <x v="2"/>
    <s v="SMS/Text Link"/>
    <x v="0"/>
    <x v="1"/>
    <s v="Female"/>
    <n v="233.49"/>
    <x v="3"/>
    <s v="Organization/Enterprise"/>
    <x v="0"/>
    <n v="76"/>
  </r>
  <r>
    <x v="5027"/>
    <x v="621"/>
    <x v="17"/>
    <x v="26"/>
    <x v="11"/>
    <s v="Fake Mobile App"/>
    <x v="1"/>
    <x v="4"/>
    <s v="Male"/>
    <n v="0"/>
    <x v="3"/>
    <s v="Individual"/>
    <x v="0"/>
    <n v="17"/>
  </r>
  <r>
    <x v="5028"/>
    <x v="621"/>
    <x v="12"/>
    <x v="17"/>
    <x v="1"/>
    <s v="SMS/Text Link"/>
    <x v="2"/>
    <x v="1"/>
    <s v="Male"/>
    <n v="0"/>
    <x v="0"/>
    <s v="Individual"/>
    <x v="0"/>
    <n v="68"/>
  </r>
  <r>
    <x v="5029"/>
    <x v="621"/>
    <x v="27"/>
    <x v="43"/>
    <x v="1"/>
    <s v="Phishing Email"/>
    <x v="2"/>
    <x v="3"/>
    <s v="Female"/>
    <n v="0"/>
    <x v="3"/>
    <s v="Small Business"/>
    <x v="1"/>
    <n v="4"/>
  </r>
  <r>
    <x v="5030"/>
    <x v="621"/>
    <x v="3"/>
    <x v="50"/>
    <x v="4"/>
    <s v="Public Wi-Fi Exploit"/>
    <x v="0"/>
    <x v="3"/>
    <s v="Female"/>
    <n v="2745.31"/>
    <x v="0"/>
    <s v="Individual"/>
    <x v="2"/>
    <n v="66"/>
  </r>
  <r>
    <x v="5031"/>
    <x v="621"/>
    <x v="21"/>
    <x v="35"/>
    <x v="4"/>
    <s v="SMS/Text Link"/>
    <x v="1"/>
    <x v="0"/>
    <s v="Female"/>
    <n v="230.91"/>
    <x v="3"/>
    <s v="Individual"/>
    <x v="1"/>
    <n v="28"/>
  </r>
  <r>
    <x v="5032"/>
    <x v="622"/>
    <x v="35"/>
    <x v="58"/>
    <x v="2"/>
    <s v="Malicious Website"/>
    <x v="0"/>
    <x v="3"/>
    <s v="Female"/>
    <n v="508.98"/>
    <x v="0"/>
    <s v="Individual"/>
    <x v="3"/>
    <n v="132"/>
  </r>
  <r>
    <x v="5033"/>
    <x v="622"/>
    <x v="8"/>
    <x v="25"/>
    <x v="11"/>
    <s v="UPI/Payment App"/>
    <x v="0"/>
    <x v="1"/>
    <s v="Male"/>
    <n v="0"/>
    <x v="3"/>
    <s v="Individual"/>
    <x v="2"/>
    <n v="68"/>
  </r>
  <r>
    <x v="5034"/>
    <x v="622"/>
    <x v="3"/>
    <x v="50"/>
    <x v="4"/>
    <s v="SMS/Text Link"/>
    <x v="0"/>
    <x v="4"/>
    <s v="Male"/>
    <n v="216.62"/>
    <x v="2"/>
    <s v="Individual"/>
    <x v="0"/>
    <n v="71"/>
  </r>
  <r>
    <x v="5035"/>
    <x v="622"/>
    <x v="13"/>
    <x v="37"/>
    <x v="0"/>
    <s v="Public Wi-Fi Exploit"/>
    <x v="1"/>
    <x v="3"/>
    <s v="Female"/>
    <n v="1800"/>
    <x v="2"/>
    <s v="Small Business"/>
    <x v="2"/>
    <n v="60"/>
  </r>
  <r>
    <x v="5036"/>
    <x v="622"/>
    <x v="2"/>
    <x v="5"/>
    <x v="4"/>
    <s v="Malicious Website"/>
    <x v="0"/>
    <x v="1"/>
    <s v="Female"/>
    <n v="428.96"/>
    <x v="2"/>
    <s v="Individual"/>
    <x v="2"/>
    <n v="78"/>
  </r>
  <r>
    <x v="5037"/>
    <x v="622"/>
    <x v="3"/>
    <x v="4"/>
    <x v="6"/>
    <s v="Social Media Message"/>
    <x v="0"/>
    <x v="2"/>
    <s v="Male"/>
    <n v="2519.02"/>
    <x v="1"/>
    <s v="Small Business"/>
    <x v="4"/>
    <n v="90"/>
  </r>
  <r>
    <x v="5038"/>
    <x v="622"/>
    <x v="3"/>
    <x v="30"/>
    <x v="9"/>
    <s v="Malicious Website"/>
    <x v="3"/>
    <x v="1"/>
    <s v="Male"/>
    <n v="0"/>
    <x v="3"/>
    <s v="Individual"/>
    <x v="1"/>
    <n v="27"/>
  </r>
  <r>
    <x v="5039"/>
    <x v="623"/>
    <x v="8"/>
    <x v="12"/>
    <x v="9"/>
    <s v="Phishing Email"/>
    <x v="3"/>
    <x v="3"/>
    <s v="Female"/>
    <n v="0"/>
    <x v="3"/>
    <s v="Individual"/>
    <x v="1"/>
    <n v="8"/>
  </r>
  <r>
    <x v="5040"/>
    <x v="623"/>
    <x v="3"/>
    <x v="41"/>
    <x v="3"/>
    <s v="Public Wi-Fi Exploit"/>
    <x v="3"/>
    <x v="2"/>
    <s v="Female"/>
    <n v="27.69"/>
    <x v="2"/>
    <s v="Individual"/>
    <x v="3"/>
    <n v="167"/>
  </r>
  <r>
    <x v="5041"/>
    <x v="623"/>
    <x v="10"/>
    <x v="15"/>
    <x v="4"/>
    <s v="SMS/Text Link"/>
    <x v="0"/>
    <x v="4"/>
    <s v="Male"/>
    <n v="106.85"/>
    <x v="3"/>
    <s v="Individual"/>
    <x v="2"/>
    <n v="89"/>
  </r>
  <r>
    <x v="5042"/>
    <x v="623"/>
    <x v="12"/>
    <x v="17"/>
    <x v="0"/>
    <s v="Public Wi-Fi Exploit"/>
    <x v="0"/>
    <x v="3"/>
    <s v="Female"/>
    <n v="2239.08"/>
    <x v="1"/>
    <s v="Individual"/>
    <x v="2"/>
    <n v="41"/>
  </r>
  <r>
    <x v="5043"/>
    <x v="623"/>
    <x v="42"/>
    <x v="65"/>
    <x v="9"/>
    <s v="Public Wi-Fi Exploit"/>
    <x v="0"/>
    <x v="4"/>
    <s v="Female"/>
    <n v="0"/>
    <x v="3"/>
    <s v="Organization/Enterprise"/>
    <x v="1"/>
    <n v="24"/>
  </r>
  <r>
    <x v="5044"/>
    <x v="623"/>
    <x v="27"/>
    <x v="43"/>
    <x v="7"/>
    <s v="SMS/Text Link"/>
    <x v="0"/>
    <x v="2"/>
    <s v="Male"/>
    <n v="564.26"/>
    <x v="1"/>
    <s v="Individual"/>
    <x v="1"/>
    <n v="13"/>
  </r>
  <r>
    <x v="5045"/>
    <x v="624"/>
    <x v="3"/>
    <x v="50"/>
    <x v="2"/>
    <s v="Public Wi-Fi Exploit"/>
    <x v="3"/>
    <x v="3"/>
    <s v="Male"/>
    <n v="441.21"/>
    <x v="2"/>
    <s v="Individual"/>
    <x v="1"/>
    <n v="12"/>
  </r>
  <r>
    <x v="5046"/>
    <x v="624"/>
    <x v="21"/>
    <x v="35"/>
    <x v="8"/>
    <s v="Public Wi-Fi Exploit"/>
    <x v="2"/>
    <x v="2"/>
    <s v="Female"/>
    <n v="0"/>
    <x v="1"/>
    <s v="Individual"/>
    <x v="1"/>
    <n v="1"/>
  </r>
  <r>
    <x v="5047"/>
    <x v="624"/>
    <x v="3"/>
    <x v="50"/>
    <x v="2"/>
    <s v="Fake Customer Care Call"/>
    <x v="0"/>
    <x v="5"/>
    <s v="Male"/>
    <n v="267.08999999999997"/>
    <x v="2"/>
    <s v="Organization/Enterprise"/>
    <x v="0"/>
    <n v="95"/>
  </r>
  <r>
    <x v="5048"/>
    <x v="624"/>
    <x v="14"/>
    <x v="21"/>
    <x v="11"/>
    <s v="Phishing Email"/>
    <x v="0"/>
    <x v="1"/>
    <s v="Female"/>
    <n v="0"/>
    <x v="1"/>
    <s v="Individual"/>
    <x v="4"/>
    <n v="17"/>
  </r>
  <r>
    <x v="5049"/>
    <x v="624"/>
    <x v="16"/>
    <x v="24"/>
    <x v="1"/>
    <s v="SMS/Text Link"/>
    <x v="4"/>
    <x v="2"/>
    <s v="Male"/>
    <n v="0"/>
    <x v="3"/>
    <s v="Individual"/>
    <x v="1"/>
    <n v="23"/>
  </r>
  <r>
    <x v="5050"/>
    <x v="624"/>
    <x v="2"/>
    <x v="2"/>
    <x v="1"/>
    <s v="Phishing Email"/>
    <x v="0"/>
    <x v="2"/>
    <s v="Male"/>
    <n v="0"/>
    <x v="1"/>
    <s v="Individual"/>
    <x v="2"/>
    <n v="57"/>
  </r>
  <r>
    <x v="5051"/>
    <x v="624"/>
    <x v="2"/>
    <x v="33"/>
    <x v="0"/>
    <s v="SMS/Text Link"/>
    <x v="3"/>
    <x v="5"/>
    <s v="Male"/>
    <n v="4515.7700000000004"/>
    <x v="0"/>
    <s v="Individual"/>
    <x v="2"/>
    <n v="33"/>
  </r>
  <r>
    <x v="5052"/>
    <x v="624"/>
    <x v="13"/>
    <x v="19"/>
    <x v="4"/>
    <s v="SMS/Text Link"/>
    <x v="0"/>
    <x v="2"/>
    <s v="Female"/>
    <n v="1379.17"/>
    <x v="2"/>
    <s v="Individual"/>
    <x v="0"/>
    <n v="148"/>
  </r>
  <r>
    <x v="5053"/>
    <x v="624"/>
    <x v="17"/>
    <x v="67"/>
    <x v="4"/>
    <s v="Fake Mobile App"/>
    <x v="2"/>
    <x v="2"/>
    <s v="Male"/>
    <n v="530.75"/>
    <x v="2"/>
    <s v="Individual"/>
    <x v="1"/>
    <n v="15"/>
  </r>
  <r>
    <x v="5054"/>
    <x v="624"/>
    <x v="2"/>
    <x v="31"/>
    <x v="4"/>
    <s v="Public Wi-Fi Exploit"/>
    <x v="0"/>
    <x v="3"/>
    <s v="Male"/>
    <n v="176.01"/>
    <x v="3"/>
    <s v="Individual"/>
    <x v="4"/>
    <n v="146"/>
  </r>
  <r>
    <x v="5055"/>
    <x v="624"/>
    <x v="16"/>
    <x v="24"/>
    <x v="9"/>
    <s v="UPI/Payment App"/>
    <x v="0"/>
    <x v="4"/>
    <s v="Male"/>
    <n v="0"/>
    <x v="2"/>
    <s v="Individual"/>
    <x v="2"/>
    <n v="139"/>
  </r>
  <r>
    <x v="5056"/>
    <x v="624"/>
    <x v="36"/>
    <x v="59"/>
    <x v="7"/>
    <s v="Fake Mobile App"/>
    <x v="0"/>
    <x v="2"/>
    <s v="Female"/>
    <n v="363.71"/>
    <x v="3"/>
    <s v="Individual"/>
    <x v="0"/>
    <n v="169"/>
  </r>
  <r>
    <x v="5057"/>
    <x v="624"/>
    <x v="2"/>
    <x v="7"/>
    <x v="9"/>
    <s v="Phishing Email"/>
    <x v="3"/>
    <x v="3"/>
    <s v="Female"/>
    <n v="0"/>
    <x v="1"/>
    <s v="Small Business"/>
    <x v="1"/>
    <n v="25"/>
  </r>
  <r>
    <x v="5058"/>
    <x v="624"/>
    <x v="3"/>
    <x v="4"/>
    <x v="0"/>
    <s v="SMS/Text Link"/>
    <x v="0"/>
    <x v="3"/>
    <s v="Female"/>
    <n v="454.55"/>
    <x v="3"/>
    <s v="Individual"/>
    <x v="2"/>
    <n v="151"/>
  </r>
  <r>
    <x v="5059"/>
    <x v="624"/>
    <x v="19"/>
    <x v="28"/>
    <x v="2"/>
    <s v="Phishing Email"/>
    <x v="1"/>
    <x v="2"/>
    <s v="Male"/>
    <n v="236.04"/>
    <x v="3"/>
    <s v="Individual"/>
    <x v="1"/>
    <n v="8"/>
  </r>
  <r>
    <x v="5060"/>
    <x v="624"/>
    <x v="7"/>
    <x v="20"/>
    <x v="8"/>
    <s v="Fake Customer Care Call"/>
    <x v="0"/>
    <x v="2"/>
    <s v="Male"/>
    <n v="0"/>
    <x v="1"/>
    <s v="Organization/Enterprise"/>
    <x v="3"/>
    <n v="82"/>
  </r>
  <r>
    <x v="5061"/>
    <x v="624"/>
    <x v="21"/>
    <x v="45"/>
    <x v="9"/>
    <s v="Public Wi-Fi Exploit"/>
    <x v="3"/>
    <x v="3"/>
    <s v="Female"/>
    <n v="0"/>
    <x v="0"/>
    <s v="Individual"/>
    <x v="2"/>
    <n v="151"/>
  </r>
  <r>
    <x v="5062"/>
    <x v="625"/>
    <x v="3"/>
    <x v="50"/>
    <x v="4"/>
    <s v="Public Wi-Fi Exploit"/>
    <x v="0"/>
    <x v="4"/>
    <s v="Female"/>
    <n v="2217.48"/>
    <x v="3"/>
    <s v="Individual"/>
    <x v="3"/>
    <n v="14"/>
  </r>
  <r>
    <x v="5063"/>
    <x v="625"/>
    <x v="27"/>
    <x v="43"/>
    <x v="7"/>
    <s v="Social Media Message"/>
    <x v="0"/>
    <x v="1"/>
    <s v="Male"/>
    <n v="334.38"/>
    <x v="0"/>
    <s v="Individual"/>
    <x v="2"/>
    <n v="4"/>
  </r>
  <r>
    <x v="5064"/>
    <x v="625"/>
    <x v="3"/>
    <x v="50"/>
    <x v="6"/>
    <s v="Fake Mobile App"/>
    <x v="0"/>
    <x v="0"/>
    <s v="Male"/>
    <n v="674.6"/>
    <x v="2"/>
    <s v="Individual"/>
    <x v="1"/>
    <n v="17"/>
  </r>
  <r>
    <x v="5065"/>
    <x v="625"/>
    <x v="17"/>
    <x v="67"/>
    <x v="2"/>
    <s v="Malicious Website"/>
    <x v="1"/>
    <x v="1"/>
    <s v="Male"/>
    <n v="837.1"/>
    <x v="3"/>
    <s v="Individual"/>
    <x v="4"/>
    <n v="102"/>
  </r>
  <r>
    <x v="5066"/>
    <x v="625"/>
    <x v="3"/>
    <x v="3"/>
    <x v="4"/>
    <s v="Social Media Message"/>
    <x v="0"/>
    <x v="4"/>
    <s v="Male"/>
    <n v="807.87"/>
    <x v="3"/>
    <s v="Individual"/>
    <x v="0"/>
    <n v="10"/>
  </r>
  <r>
    <x v="5067"/>
    <x v="625"/>
    <x v="14"/>
    <x v="21"/>
    <x v="6"/>
    <s v="Phishing Email"/>
    <x v="0"/>
    <x v="4"/>
    <s v="Female"/>
    <n v="168.92"/>
    <x v="3"/>
    <s v="Small Business"/>
    <x v="3"/>
    <n v="84"/>
  </r>
  <r>
    <x v="5068"/>
    <x v="625"/>
    <x v="10"/>
    <x v="47"/>
    <x v="4"/>
    <s v="Fake Mobile App"/>
    <x v="0"/>
    <x v="3"/>
    <s v="Male"/>
    <n v="223.95"/>
    <x v="3"/>
    <s v="Individual"/>
    <x v="3"/>
    <n v="60"/>
  </r>
  <r>
    <x v="5069"/>
    <x v="625"/>
    <x v="0"/>
    <x v="10"/>
    <x v="6"/>
    <s v="Social Media Message"/>
    <x v="3"/>
    <x v="0"/>
    <s v="Male"/>
    <n v="6064.36"/>
    <x v="2"/>
    <s v="Small Business"/>
    <x v="2"/>
    <n v="51"/>
  </r>
  <r>
    <x v="5070"/>
    <x v="626"/>
    <x v="19"/>
    <x v="28"/>
    <x v="10"/>
    <s v="Fake Mobile App"/>
    <x v="0"/>
    <x v="3"/>
    <s v="Male"/>
    <n v="0"/>
    <x v="3"/>
    <s v="Individual"/>
    <x v="3"/>
    <n v="110"/>
  </r>
  <r>
    <x v="5071"/>
    <x v="626"/>
    <x v="10"/>
    <x v="15"/>
    <x v="4"/>
    <s v="Phishing Email"/>
    <x v="0"/>
    <x v="4"/>
    <s v="Other/Not Disclosed"/>
    <n v="14.84"/>
    <x v="0"/>
    <s v="Individual"/>
    <x v="1"/>
    <n v="20"/>
  </r>
  <r>
    <x v="5072"/>
    <x v="626"/>
    <x v="3"/>
    <x v="41"/>
    <x v="1"/>
    <s v="Social Media Message"/>
    <x v="0"/>
    <x v="3"/>
    <s v="Male"/>
    <n v="0"/>
    <x v="1"/>
    <s v="Small Business"/>
    <x v="1"/>
    <n v="17"/>
  </r>
  <r>
    <x v="5073"/>
    <x v="626"/>
    <x v="21"/>
    <x v="45"/>
    <x v="4"/>
    <s v="Malicious Website"/>
    <x v="3"/>
    <x v="2"/>
    <s v="Female"/>
    <n v="319.01"/>
    <x v="0"/>
    <s v="Organization/Enterprise"/>
    <x v="3"/>
    <n v="174"/>
  </r>
  <r>
    <x v="5074"/>
    <x v="626"/>
    <x v="2"/>
    <x v="5"/>
    <x v="9"/>
    <s v="SMS/Text Link"/>
    <x v="0"/>
    <x v="3"/>
    <s v="Female"/>
    <n v="0"/>
    <x v="1"/>
    <s v="Individual"/>
    <x v="4"/>
    <n v="87"/>
  </r>
  <r>
    <x v="5075"/>
    <x v="626"/>
    <x v="3"/>
    <x v="50"/>
    <x v="1"/>
    <s v="Malicious Website"/>
    <x v="0"/>
    <x v="3"/>
    <s v="Female"/>
    <n v="0"/>
    <x v="1"/>
    <s v="Individual"/>
    <x v="1"/>
    <n v="4"/>
  </r>
  <r>
    <x v="5076"/>
    <x v="626"/>
    <x v="44"/>
    <x v="69"/>
    <x v="4"/>
    <s v="Malicious Website"/>
    <x v="3"/>
    <x v="1"/>
    <s v="Female"/>
    <n v="449.62"/>
    <x v="1"/>
    <s v="Individual"/>
    <x v="4"/>
    <n v="176"/>
  </r>
  <r>
    <x v="5077"/>
    <x v="626"/>
    <x v="14"/>
    <x v="21"/>
    <x v="4"/>
    <s v="SMS/Text Link"/>
    <x v="0"/>
    <x v="3"/>
    <s v="Female"/>
    <n v="330.66"/>
    <x v="0"/>
    <s v="Individual"/>
    <x v="1"/>
    <n v="5"/>
  </r>
  <r>
    <x v="5078"/>
    <x v="626"/>
    <x v="18"/>
    <x v="66"/>
    <x v="0"/>
    <s v="Fake Customer Care Call"/>
    <x v="3"/>
    <x v="3"/>
    <s v="Female"/>
    <n v="2452.17"/>
    <x v="0"/>
    <s v="Individual"/>
    <x v="1"/>
    <n v="1"/>
  </r>
  <r>
    <x v="5079"/>
    <x v="626"/>
    <x v="8"/>
    <x v="25"/>
    <x v="6"/>
    <s v="Fake Mobile App"/>
    <x v="0"/>
    <x v="3"/>
    <s v="Male"/>
    <n v="933.19"/>
    <x v="2"/>
    <s v="Small Business"/>
    <x v="3"/>
    <n v="163"/>
  </r>
  <r>
    <x v="5080"/>
    <x v="626"/>
    <x v="19"/>
    <x v="28"/>
    <x v="4"/>
    <s v="Fake Mobile App"/>
    <x v="3"/>
    <x v="4"/>
    <s v="Male"/>
    <n v="1726.94"/>
    <x v="2"/>
    <s v="Individual"/>
    <x v="2"/>
    <n v="128"/>
  </r>
  <r>
    <x v="5081"/>
    <x v="626"/>
    <x v="18"/>
    <x v="66"/>
    <x v="2"/>
    <s v="Public Wi-Fi Exploit"/>
    <x v="0"/>
    <x v="3"/>
    <s v="Female"/>
    <n v="337.81"/>
    <x v="0"/>
    <s v="Individual"/>
    <x v="1"/>
    <n v="22"/>
  </r>
  <r>
    <x v="5082"/>
    <x v="626"/>
    <x v="19"/>
    <x v="28"/>
    <x v="6"/>
    <s v="Phishing Email"/>
    <x v="4"/>
    <x v="4"/>
    <s v="Female"/>
    <n v="1377.68"/>
    <x v="2"/>
    <s v="Individual"/>
    <x v="4"/>
    <n v="61"/>
  </r>
  <r>
    <x v="5083"/>
    <x v="626"/>
    <x v="8"/>
    <x v="12"/>
    <x v="11"/>
    <s v="Public Wi-Fi Exploit"/>
    <x v="0"/>
    <x v="1"/>
    <s v="Male"/>
    <n v="0"/>
    <x v="2"/>
    <s v="Small Business"/>
    <x v="0"/>
    <n v="24"/>
  </r>
  <r>
    <x v="5084"/>
    <x v="626"/>
    <x v="27"/>
    <x v="43"/>
    <x v="11"/>
    <s v="Fake Mobile App"/>
    <x v="3"/>
    <x v="1"/>
    <s v="Female"/>
    <n v="0"/>
    <x v="3"/>
    <s v="Individual"/>
    <x v="2"/>
    <n v="94"/>
  </r>
  <r>
    <x v="5085"/>
    <x v="627"/>
    <x v="9"/>
    <x v="13"/>
    <x v="8"/>
    <s v="SMS/Text Link"/>
    <x v="0"/>
    <x v="2"/>
    <s v="Male"/>
    <n v="0"/>
    <x v="2"/>
    <s v="Individual"/>
    <x v="2"/>
    <n v="8"/>
  </r>
  <r>
    <x v="5086"/>
    <x v="627"/>
    <x v="17"/>
    <x v="67"/>
    <x v="10"/>
    <s v="Fake Mobile App"/>
    <x v="2"/>
    <x v="2"/>
    <s v="Male"/>
    <n v="0"/>
    <x v="0"/>
    <s v="Small Business"/>
    <x v="1"/>
    <n v="20"/>
  </r>
  <r>
    <x v="5087"/>
    <x v="627"/>
    <x v="2"/>
    <x v="56"/>
    <x v="1"/>
    <s v="Social Media Message"/>
    <x v="3"/>
    <x v="4"/>
    <s v="Male"/>
    <n v="0"/>
    <x v="3"/>
    <s v="Individual"/>
    <x v="0"/>
    <n v="125"/>
  </r>
  <r>
    <x v="5088"/>
    <x v="627"/>
    <x v="2"/>
    <x v="33"/>
    <x v="10"/>
    <s v="Malicious Website"/>
    <x v="3"/>
    <x v="4"/>
    <s v="Female"/>
    <n v="0"/>
    <x v="1"/>
    <s v="Individual"/>
    <x v="1"/>
    <n v="27"/>
  </r>
  <r>
    <x v="5089"/>
    <x v="627"/>
    <x v="3"/>
    <x v="30"/>
    <x v="11"/>
    <s v="SMS/Text Link"/>
    <x v="0"/>
    <x v="4"/>
    <s v="Male"/>
    <n v="0"/>
    <x v="2"/>
    <s v="Small Business"/>
    <x v="3"/>
    <n v="101"/>
  </r>
  <r>
    <x v="5090"/>
    <x v="627"/>
    <x v="14"/>
    <x v="21"/>
    <x v="4"/>
    <s v="UPI/Payment App"/>
    <x v="3"/>
    <x v="1"/>
    <s v="Female"/>
    <n v="943.07"/>
    <x v="3"/>
    <s v="Individual"/>
    <x v="2"/>
    <n v="87"/>
  </r>
  <r>
    <x v="5091"/>
    <x v="627"/>
    <x v="26"/>
    <x v="42"/>
    <x v="3"/>
    <s v="Malicious Website"/>
    <x v="0"/>
    <x v="1"/>
    <s v="Other/Not Disclosed"/>
    <n v="1726.79"/>
    <x v="2"/>
    <s v="Individual"/>
    <x v="3"/>
    <n v="5"/>
  </r>
  <r>
    <x v="5092"/>
    <x v="627"/>
    <x v="0"/>
    <x v="0"/>
    <x v="4"/>
    <s v="Phishing Email"/>
    <x v="0"/>
    <x v="4"/>
    <s v="Male"/>
    <n v="1205.82"/>
    <x v="1"/>
    <s v="Individual"/>
    <x v="2"/>
    <n v="71"/>
  </r>
  <r>
    <x v="5093"/>
    <x v="628"/>
    <x v="2"/>
    <x v="5"/>
    <x v="8"/>
    <s v="Public Wi-Fi Exploit"/>
    <x v="0"/>
    <x v="2"/>
    <s v="Male"/>
    <n v="0"/>
    <x v="3"/>
    <s v="Individual"/>
    <x v="2"/>
    <n v="107"/>
  </r>
  <r>
    <x v="5094"/>
    <x v="628"/>
    <x v="19"/>
    <x v="28"/>
    <x v="1"/>
    <s v="Fake Customer Care Call"/>
    <x v="3"/>
    <x v="2"/>
    <s v="Male"/>
    <n v="0"/>
    <x v="0"/>
    <s v="Small Business"/>
    <x v="0"/>
    <n v="179"/>
  </r>
  <r>
    <x v="5095"/>
    <x v="628"/>
    <x v="1"/>
    <x v="34"/>
    <x v="4"/>
    <s v="SMS/Text Link"/>
    <x v="3"/>
    <x v="1"/>
    <s v="Male"/>
    <n v="83.62"/>
    <x v="2"/>
    <s v="Individual"/>
    <x v="2"/>
    <n v="141"/>
  </r>
  <r>
    <x v="5096"/>
    <x v="628"/>
    <x v="21"/>
    <x v="35"/>
    <x v="2"/>
    <s v="Fake Customer Care Call"/>
    <x v="3"/>
    <x v="1"/>
    <s v="Male"/>
    <n v="343.94"/>
    <x v="3"/>
    <s v="Organization/Enterprise"/>
    <x v="2"/>
    <n v="25"/>
  </r>
  <r>
    <x v="5097"/>
    <x v="628"/>
    <x v="3"/>
    <x v="50"/>
    <x v="2"/>
    <s v="Public Wi-Fi Exploit"/>
    <x v="2"/>
    <x v="1"/>
    <s v="Male"/>
    <n v="449.26"/>
    <x v="2"/>
    <s v="Individual"/>
    <x v="0"/>
    <n v="126"/>
  </r>
  <r>
    <x v="5098"/>
    <x v="628"/>
    <x v="3"/>
    <x v="41"/>
    <x v="4"/>
    <s v="Malicious Website"/>
    <x v="0"/>
    <x v="1"/>
    <s v="Female"/>
    <n v="1001.7"/>
    <x v="2"/>
    <s v="Individual"/>
    <x v="0"/>
    <n v="83"/>
  </r>
  <r>
    <x v="5099"/>
    <x v="628"/>
    <x v="21"/>
    <x v="45"/>
    <x v="11"/>
    <s v="Phishing Email"/>
    <x v="2"/>
    <x v="4"/>
    <s v="Female"/>
    <n v="0"/>
    <x v="3"/>
    <s v="Individual"/>
    <x v="0"/>
    <n v="113"/>
  </r>
  <r>
    <x v="5100"/>
    <x v="628"/>
    <x v="8"/>
    <x v="25"/>
    <x v="2"/>
    <s v="Social Media Message"/>
    <x v="0"/>
    <x v="1"/>
    <s v="Male"/>
    <n v="867.18"/>
    <x v="2"/>
    <s v="Individual"/>
    <x v="1"/>
    <n v="21"/>
  </r>
  <r>
    <x v="5101"/>
    <x v="628"/>
    <x v="17"/>
    <x v="26"/>
    <x v="7"/>
    <s v="Fake Customer Care Call"/>
    <x v="0"/>
    <x v="1"/>
    <s v="Male"/>
    <n v="134.66"/>
    <x v="3"/>
    <s v="Individual"/>
    <x v="1"/>
    <n v="8"/>
  </r>
  <r>
    <x v="5102"/>
    <x v="629"/>
    <x v="1"/>
    <x v="34"/>
    <x v="6"/>
    <s v="Social Media Message"/>
    <x v="0"/>
    <x v="3"/>
    <s v="Male"/>
    <n v="686.5"/>
    <x v="2"/>
    <s v="Individual"/>
    <x v="3"/>
    <n v="169"/>
  </r>
  <r>
    <x v="5103"/>
    <x v="629"/>
    <x v="18"/>
    <x v="66"/>
    <x v="4"/>
    <s v="Public Wi-Fi Exploit"/>
    <x v="2"/>
    <x v="1"/>
    <s v="Male"/>
    <n v="3978.2"/>
    <x v="2"/>
    <s v="Individual"/>
    <x v="0"/>
    <n v="76"/>
  </r>
  <r>
    <x v="5104"/>
    <x v="629"/>
    <x v="26"/>
    <x v="42"/>
    <x v="4"/>
    <s v="UPI/Payment App"/>
    <x v="0"/>
    <x v="4"/>
    <s v="Male"/>
    <n v="832.62"/>
    <x v="1"/>
    <s v="Individual"/>
    <x v="3"/>
    <n v="24"/>
  </r>
  <r>
    <x v="5105"/>
    <x v="629"/>
    <x v="2"/>
    <x v="56"/>
    <x v="2"/>
    <s v="Fake Mobile App"/>
    <x v="3"/>
    <x v="1"/>
    <s v="Male"/>
    <n v="578.77"/>
    <x v="1"/>
    <s v="Individual"/>
    <x v="0"/>
    <n v="38"/>
  </r>
  <r>
    <x v="5106"/>
    <x v="629"/>
    <x v="3"/>
    <x v="4"/>
    <x v="9"/>
    <s v="Fake Customer Care Call"/>
    <x v="0"/>
    <x v="0"/>
    <s v="Female"/>
    <n v="0"/>
    <x v="3"/>
    <s v="Individual"/>
    <x v="2"/>
    <n v="175"/>
  </r>
  <r>
    <x v="5107"/>
    <x v="630"/>
    <x v="2"/>
    <x v="56"/>
    <x v="11"/>
    <s v="UPI/Payment App"/>
    <x v="3"/>
    <x v="3"/>
    <s v="Female"/>
    <n v="0"/>
    <x v="0"/>
    <s v="Individual"/>
    <x v="1"/>
    <n v="1"/>
  </r>
  <r>
    <x v="5108"/>
    <x v="630"/>
    <x v="18"/>
    <x v="66"/>
    <x v="4"/>
    <s v="Public Wi-Fi Exploit"/>
    <x v="2"/>
    <x v="1"/>
    <s v="Male"/>
    <n v="13267.23"/>
    <x v="2"/>
    <s v="Individual"/>
    <x v="0"/>
    <n v="178"/>
  </r>
  <r>
    <x v="5109"/>
    <x v="630"/>
    <x v="3"/>
    <x v="4"/>
    <x v="10"/>
    <s v="Public Wi-Fi Exploit"/>
    <x v="0"/>
    <x v="2"/>
    <s v="Male"/>
    <n v="0"/>
    <x v="1"/>
    <s v="Individual"/>
    <x v="2"/>
    <n v="24"/>
  </r>
  <r>
    <x v="5110"/>
    <x v="630"/>
    <x v="3"/>
    <x v="30"/>
    <x v="5"/>
    <s v="Fake Customer Care Call"/>
    <x v="3"/>
    <x v="1"/>
    <s v="Male"/>
    <n v="0"/>
    <x v="2"/>
    <s v="Individual"/>
    <x v="0"/>
    <n v="139"/>
  </r>
  <r>
    <x v="5111"/>
    <x v="630"/>
    <x v="2"/>
    <x v="5"/>
    <x v="5"/>
    <s v="Fake Customer Care Call"/>
    <x v="0"/>
    <x v="1"/>
    <s v="Female"/>
    <n v="0"/>
    <x v="3"/>
    <s v="Individual"/>
    <x v="3"/>
    <n v="115"/>
  </r>
  <r>
    <x v="5112"/>
    <x v="630"/>
    <x v="10"/>
    <x v="15"/>
    <x v="3"/>
    <s v="SMS/Text Link"/>
    <x v="0"/>
    <x v="1"/>
    <s v="Male"/>
    <n v="671.03"/>
    <x v="3"/>
    <s v="Individual"/>
    <x v="4"/>
    <n v="98"/>
  </r>
  <r>
    <x v="5113"/>
    <x v="630"/>
    <x v="7"/>
    <x v="11"/>
    <x v="7"/>
    <s v="Public Wi-Fi Exploit"/>
    <x v="3"/>
    <x v="3"/>
    <s v="Female"/>
    <n v="100.27"/>
    <x v="1"/>
    <s v="Small Business"/>
    <x v="0"/>
    <n v="109"/>
  </r>
  <r>
    <x v="5114"/>
    <x v="630"/>
    <x v="14"/>
    <x v="21"/>
    <x v="9"/>
    <s v="Public Wi-Fi Exploit"/>
    <x v="0"/>
    <x v="1"/>
    <s v="Male"/>
    <n v="0"/>
    <x v="0"/>
    <s v="Small Business"/>
    <x v="0"/>
    <n v="91"/>
  </r>
  <r>
    <x v="5115"/>
    <x v="630"/>
    <x v="39"/>
    <x v="62"/>
    <x v="6"/>
    <s v="Social Media Message"/>
    <x v="2"/>
    <x v="2"/>
    <s v="Female"/>
    <n v="1401.72"/>
    <x v="2"/>
    <s v="Individual"/>
    <x v="2"/>
    <n v="57"/>
  </r>
  <r>
    <x v="5116"/>
    <x v="630"/>
    <x v="3"/>
    <x v="30"/>
    <x v="9"/>
    <s v="Social Media Message"/>
    <x v="3"/>
    <x v="4"/>
    <s v="Male"/>
    <n v="0"/>
    <x v="2"/>
    <s v="Individual"/>
    <x v="0"/>
    <n v="121"/>
  </r>
  <r>
    <x v="5117"/>
    <x v="631"/>
    <x v="3"/>
    <x v="30"/>
    <x v="1"/>
    <s v="Public Wi-Fi Exploit"/>
    <x v="0"/>
    <x v="2"/>
    <s v="Male"/>
    <n v="0"/>
    <x v="0"/>
    <s v="Individual"/>
    <x v="1"/>
    <n v="14"/>
  </r>
  <r>
    <x v="5118"/>
    <x v="631"/>
    <x v="2"/>
    <x v="7"/>
    <x v="9"/>
    <s v="Malicious Website"/>
    <x v="0"/>
    <x v="0"/>
    <s v="Female"/>
    <n v="0"/>
    <x v="3"/>
    <s v="Small Business"/>
    <x v="2"/>
    <n v="158"/>
  </r>
  <r>
    <x v="5119"/>
    <x v="631"/>
    <x v="0"/>
    <x v="10"/>
    <x v="9"/>
    <s v="SMS/Text Link"/>
    <x v="1"/>
    <x v="1"/>
    <s v="Male"/>
    <n v="0"/>
    <x v="3"/>
    <s v="Individual"/>
    <x v="3"/>
    <n v="120"/>
  </r>
  <r>
    <x v="5120"/>
    <x v="631"/>
    <x v="3"/>
    <x v="4"/>
    <x v="5"/>
    <s v="SMS/Text Link"/>
    <x v="0"/>
    <x v="1"/>
    <s v="Male"/>
    <n v="0"/>
    <x v="2"/>
    <s v="Individual"/>
    <x v="2"/>
    <n v="8"/>
  </r>
  <r>
    <x v="5121"/>
    <x v="631"/>
    <x v="2"/>
    <x v="52"/>
    <x v="9"/>
    <s v="Public Wi-Fi Exploit"/>
    <x v="0"/>
    <x v="4"/>
    <s v="Female"/>
    <n v="0"/>
    <x v="3"/>
    <s v="Individual"/>
    <x v="2"/>
    <n v="121"/>
  </r>
  <r>
    <x v="5122"/>
    <x v="631"/>
    <x v="7"/>
    <x v="20"/>
    <x v="4"/>
    <s v="Malicious Website"/>
    <x v="2"/>
    <x v="2"/>
    <s v="Male"/>
    <n v="1049.77"/>
    <x v="3"/>
    <s v="Individual"/>
    <x v="3"/>
    <n v="171"/>
  </r>
  <r>
    <x v="5123"/>
    <x v="631"/>
    <x v="2"/>
    <x v="2"/>
    <x v="8"/>
    <s v="Fake Mobile App"/>
    <x v="0"/>
    <x v="1"/>
    <s v="Male"/>
    <n v="0"/>
    <x v="3"/>
    <s v="Organization/Enterprise"/>
    <x v="2"/>
    <n v="102"/>
  </r>
  <r>
    <x v="5124"/>
    <x v="631"/>
    <x v="34"/>
    <x v="57"/>
    <x v="2"/>
    <s v="Public Wi-Fi Exploit"/>
    <x v="0"/>
    <x v="4"/>
    <s v="Female"/>
    <n v="397.76"/>
    <x v="3"/>
    <s v="Individual"/>
    <x v="3"/>
    <n v="68"/>
  </r>
  <r>
    <x v="5125"/>
    <x v="631"/>
    <x v="3"/>
    <x v="50"/>
    <x v="1"/>
    <s v="Phishing Email"/>
    <x v="2"/>
    <x v="3"/>
    <s v="Male"/>
    <n v="0"/>
    <x v="1"/>
    <s v="Individual"/>
    <x v="2"/>
    <n v="115"/>
  </r>
  <r>
    <x v="5126"/>
    <x v="631"/>
    <x v="3"/>
    <x v="3"/>
    <x v="2"/>
    <s v="UPI/Payment App"/>
    <x v="3"/>
    <x v="2"/>
    <s v="Female"/>
    <n v="467.85"/>
    <x v="3"/>
    <s v="Organization/Enterprise"/>
    <x v="4"/>
    <n v="73"/>
  </r>
  <r>
    <x v="5127"/>
    <x v="631"/>
    <x v="2"/>
    <x v="54"/>
    <x v="4"/>
    <s v="SMS/Text Link"/>
    <x v="0"/>
    <x v="3"/>
    <s v="Male"/>
    <n v="365.38"/>
    <x v="3"/>
    <s v="Small Business"/>
    <x v="1"/>
    <n v="7"/>
  </r>
  <r>
    <x v="5128"/>
    <x v="631"/>
    <x v="0"/>
    <x v="18"/>
    <x v="4"/>
    <s v="Fake Customer Care Call"/>
    <x v="0"/>
    <x v="4"/>
    <s v="Female"/>
    <n v="438.36"/>
    <x v="1"/>
    <s v="Individual"/>
    <x v="2"/>
    <n v="131"/>
  </r>
  <r>
    <x v="5129"/>
    <x v="632"/>
    <x v="2"/>
    <x v="54"/>
    <x v="4"/>
    <s v="UPI/Payment App"/>
    <x v="0"/>
    <x v="0"/>
    <s v="Male"/>
    <n v="287.22000000000003"/>
    <x v="3"/>
    <s v="Individual"/>
    <x v="2"/>
    <n v="73"/>
  </r>
  <r>
    <x v="5130"/>
    <x v="632"/>
    <x v="0"/>
    <x v="0"/>
    <x v="4"/>
    <s v="Malicious Website"/>
    <x v="2"/>
    <x v="2"/>
    <s v="Male"/>
    <n v="5106.99"/>
    <x v="3"/>
    <s v="Individual"/>
    <x v="0"/>
    <n v="147"/>
  </r>
  <r>
    <x v="5131"/>
    <x v="632"/>
    <x v="3"/>
    <x v="30"/>
    <x v="6"/>
    <s v="SMS/Text Link"/>
    <x v="0"/>
    <x v="1"/>
    <s v="Male"/>
    <n v="1889.28"/>
    <x v="3"/>
    <s v="Individual"/>
    <x v="0"/>
    <n v="152"/>
  </r>
  <r>
    <x v="5132"/>
    <x v="632"/>
    <x v="25"/>
    <x v="40"/>
    <x v="7"/>
    <s v="SMS/Text Link"/>
    <x v="1"/>
    <x v="0"/>
    <s v="Male"/>
    <n v="51.49"/>
    <x v="2"/>
    <s v="Individual"/>
    <x v="2"/>
    <n v="39"/>
  </r>
  <r>
    <x v="5133"/>
    <x v="632"/>
    <x v="3"/>
    <x v="4"/>
    <x v="5"/>
    <s v="Malicious Website"/>
    <x v="0"/>
    <x v="3"/>
    <s v="Male"/>
    <n v="0"/>
    <x v="1"/>
    <s v="Organization/Enterprise"/>
    <x v="3"/>
    <n v="160"/>
  </r>
  <r>
    <x v="5134"/>
    <x v="632"/>
    <x v="3"/>
    <x v="4"/>
    <x v="4"/>
    <s v="SMS/Text Link"/>
    <x v="2"/>
    <x v="1"/>
    <s v="Male"/>
    <n v="219.63"/>
    <x v="2"/>
    <s v="Individual"/>
    <x v="4"/>
    <n v="145"/>
  </r>
  <r>
    <x v="5135"/>
    <x v="632"/>
    <x v="3"/>
    <x v="41"/>
    <x v="2"/>
    <s v="Public Wi-Fi Exploit"/>
    <x v="0"/>
    <x v="2"/>
    <s v="Male"/>
    <n v="1814.58"/>
    <x v="1"/>
    <s v="Individual"/>
    <x v="1"/>
    <n v="14"/>
  </r>
  <r>
    <x v="5136"/>
    <x v="632"/>
    <x v="18"/>
    <x v="66"/>
    <x v="5"/>
    <s v="Fake Customer Care Call"/>
    <x v="0"/>
    <x v="3"/>
    <s v="Female"/>
    <n v="0"/>
    <x v="3"/>
    <s v="Individual"/>
    <x v="3"/>
    <n v="23"/>
  </r>
  <r>
    <x v="5137"/>
    <x v="632"/>
    <x v="12"/>
    <x v="17"/>
    <x v="1"/>
    <s v="Fake Mobile App"/>
    <x v="3"/>
    <x v="0"/>
    <s v="Male"/>
    <n v="0"/>
    <x v="1"/>
    <s v="Individual"/>
    <x v="2"/>
    <n v="151"/>
  </r>
  <r>
    <x v="5138"/>
    <x v="632"/>
    <x v="2"/>
    <x v="54"/>
    <x v="7"/>
    <s v="SMS/Text Link"/>
    <x v="0"/>
    <x v="3"/>
    <s v="Female"/>
    <n v="3242.16"/>
    <x v="3"/>
    <s v="Individual"/>
    <x v="3"/>
    <n v="28"/>
  </r>
  <r>
    <x v="5139"/>
    <x v="632"/>
    <x v="10"/>
    <x v="44"/>
    <x v="4"/>
    <s v="UPI/Payment App"/>
    <x v="1"/>
    <x v="3"/>
    <s v="Male"/>
    <n v="3159.45"/>
    <x v="3"/>
    <s v="Individual"/>
    <x v="0"/>
    <n v="21"/>
  </r>
  <r>
    <x v="5140"/>
    <x v="632"/>
    <x v="1"/>
    <x v="34"/>
    <x v="7"/>
    <s v="UPI/Payment App"/>
    <x v="0"/>
    <x v="1"/>
    <s v="Female"/>
    <n v="189.56"/>
    <x v="1"/>
    <s v="Individual"/>
    <x v="2"/>
    <n v="121"/>
  </r>
  <r>
    <x v="5141"/>
    <x v="632"/>
    <x v="34"/>
    <x v="57"/>
    <x v="4"/>
    <s v="Social Media Message"/>
    <x v="2"/>
    <x v="3"/>
    <s v="Male"/>
    <n v="2195.0100000000002"/>
    <x v="2"/>
    <s v="Individual"/>
    <x v="2"/>
    <n v="22"/>
  </r>
  <r>
    <x v="5142"/>
    <x v="633"/>
    <x v="32"/>
    <x v="53"/>
    <x v="11"/>
    <s v="Social Media Message"/>
    <x v="0"/>
    <x v="2"/>
    <s v="Male"/>
    <n v="0"/>
    <x v="2"/>
    <s v="Individual"/>
    <x v="4"/>
    <n v="49"/>
  </r>
  <r>
    <x v="5143"/>
    <x v="633"/>
    <x v="3"/>
    <x v="41"/>
    <x v="1"/>
    <s v="Social Media Message"/>
    <x v="0"/>
    <x v="4"/>
    <s v="Female"/>
    <n v="0"/>
    <x v="1"/>
    <s v="Individual"/>
    <x v="0"/>
    <n v="158"/>
  </r>
  <r>
    <x v="5144"/>
    <x v="633"/>
    <x v="40"/>
    <x v="63"/>
    <x v="11"/>
    <s v="SMS/Text Link"/>
    <x v="0"/>
    <x v="2"/>
    <s v="Female"/>
    <n v="0"/>
    <x v="0"/>
    <s v="Individual"/>
    <x v="1"/>
    <n v="14"/>
  </r>
  <r>
    <x v="5145"/>
    <x v="633"/>
    <x v="0"/>
    <x v="10"/>
    <x v="7"/>
    <s v="SMS/Text Link"/>
    <x v="1"/>
    <x v="1"/>
    <s v="Female"/>
    <n v="1602.86"/>
    <x v="2"/>
    <s v="Individual"/>
    <x v="2"/>
    <n v="28"/>
  </r>
  <r>
    <x v="5146"/>
    <x v="633"/>
    <x v="23"/>
    <x v="38"/>
    <x v="4"/>
    <s v="Fake Customer Care Call"/>
    <x v="0"/>
    <x v="5"/>
    <s v="Male"/>
    <n v="87.13"/>
    <x v="3"/>
    <s v="Individual"/>
    <x v="3"/>
    <n v="4"/>
  </r>
  <r>
    <x v="5147"/>
    <x v="633"/>
    <x v="34"/>
    <x v="57"/>
    <x v="4"/>
    <s v="Phishing Email"/>
    <x v="0"/>
    <x v="3"/>
    <s v="Female"/>
    <n v="1873.65"/>
    <x v="3"/>
    <s v="Organization/Enterprise"/>
    <x v="1"/>
    <n v="21"/>
  </r>
  <r>
    <x v="5148"/>
    <x v="633"/>
    <x v="2"/>
    <x v="33"/>
    <x v="4"/>
    <s v="Phishing Email"/>
    <x v="0"/>
    <x v="4"/>
    <s v="Female"/>
    <n v="1446.78"/>
    <x v="1"/>
    <s v="Individual"/>
    <x v="3"/>
    <n v="42"/>
  </r>
  <r>
    <x v="5149"/>
    <x v="633"/>
    <x v="39"/>
    <x v="62"/>
    <x v="4"/>
    <s v="Malicious Website"/>
    <x v="3"/>
    <x v="3"/>
    <s v="Male"/>
    <n v="1253.1099999999999"/>
    <x v="2"/>
    <s v="Individual"/>
    <x v="1"/>
    <n v="26"/>
  </r>
  <r>
    <x v="5150"/>
    <x v="633"/>
    <x v="3"/>
    <x v="50"/>
    <x v="4"/>
    <s v="Public Wi-Fi Exploit"/>
    <x v="0"/>
    <x v="5"/>
    <s v="Female"/>
    <n v="1087.8800000000001"/>
    <x v="0"/>
    <s v="Individual"/>
    <x v="3"/>
    <n v="71"/>
  </r>
  <r>
    <x v="5151"/>
    <x v="633"/>
    <x v="1"/>
    <x v="34"/>
    <x v="10"/>
    <s v="Social Media Message"/>
    <x v="2"/>
    <x v="5"/>
    <s v="Female"/>
    <n v="0"/>
    <x v="0"/>
    <s v="Individual"/>
    <x v="1"/>
    <n v="12"/>
  </r>
  <r>
    <x v="5152"/>
    <x v="633"/>
    <x v="19"/>
    <x v="28"/>
    <x v="4"/>
    <s v="UPI/Payment App"/>
    <x v="2"/>
    <x v="2"/>
    <s v="Male"/>
    <n v="86.91"/>
    <x v="2"/>
    <s v="Small Business"/>
    <x v="1"/>
    <n v="9"/>
  </r>
  <r>
    <x v="5153"/>
    <x v="634"/>
    <x v="7"/>
    <x v="20"/>
    <x v="1"/>
    <s v="Fake Mobile App"/>
    <x v="1"/>
    <x v="4"/>
    <s v="Male"/>
    <n v="0"/>
    <x v="1"/>
    <s v="Individual"/>
    <x v="0"/>
    <n v="80"/>
  </r>
  <r>
    <x v="5154"/>
    <x v="634"/>
    <x v="35"/>
    <x v="58"/>
    <x v="3"/>
    <s v="Fake Mobile App"/>
    <x v="0"/>
    <x v="3"/>
    <s v="Male"/>
    <n v="1071.56"/>
    <x v="3"/>
    <s v="Individual"/>
    <x v="1"/>
    <n v="8"/>
  </r>
  <r>
    <x v="5155"/>
    <x v="634"/>
    <x v="17"/>
    <x v="67"/>
    <x v="1"/>
    <s v="Malicious Website"/>
    <x v="3"/>
    <x v="3"/>
    <s v="Female"/>
    <n v="0"/>
    <x v="1"/>
    <s v="Small Business"/>
    <x v="3"/>
    <n v="138"/>
  </r>
  <r>
    <x v="5156"/>
    <x v="634"/>
    <x v="3"/>
    <x v="50"/>
    <x v="4"/>
    <s v="Social Media Message"/>
    <x v="1"/>
    <x v="2"/>
    <s v="Female"/>
    <n v="1278.99"/>
    <x v="1"/>
    <s v="Individual"/>
    <x v="2"/>
    <n v="149"/>
  </r>
  <r>
    <x v="5157"/>
    <x v="634"/>
    <x v="3"/>
    <x v="50"/>
    <x v="3"/>
    <s v="Fake Customer Care Call"/>
    <x v="1"/>
    <x v="4"/>
    <s v="Male"/>
    <n v="2702.18"/>
    <x v="2"/>
    <s v="Individual"/>
    <x v="4"/>
    <n v="103"/>
  </r>
  <r>
    <x v="5158"/>
    <x v="634"/>
    <x v="10"/>
    <x v="47"/>
    <x v="7"/>
    <s v="Social Media Message"/>
    <x v="3"/>
    <x v="0"/>
    <s v="Male"/>
    <n v="117.8"/>
    <x v="2"/>
    <s v="Individual"/>
    <x v="2"/>
    <n v="128"/>
  </r>
  <r>
    <x v="5159"/>
    <x v="634"/>
    <x v="0"/>
    <x v="10"/>
    <x v="9"/>
    <s v="Social Media Message"/>
    <x v="0"/>
    <x v="3"/>
    <s v="Female"/>
    <n v="0"/>
    <x v="2"/>
    <s v="Individual"/>
    <x v="1"/>
    <n v="17"/>
  </r>
  <r>
    <x v="5160"/>
    <x v="634"/>
    <x v="10"/>
    <x v="47"/>
    <x v="4"/>
    <s v="Social Media Message"/>
    <x v="0"/>
    <x v="3"/>
    <s v="Male"/>
    <n v="1565.69"/>
    <x v="1"/>
    <s v="Individual"/>
    <x v="1"/>
    <n v="21"/>
  </r>
  <r>
    <x v="5161"/>
    <x v="634"/>
    <x v="8"/>
    <x v="14"/>
    <x v="1"/>
    <s v="Fake Customer Care Call"/>
    <x v="0"/>
    <x v="5"/>
    <s v="Female"/>
    <n v="0"/>
    <x v="3"/>
    <s v="Individual"/>
    <x v="3"/>
    <n v="73"/>
  </r>
  <r>
    <x v="5162"/>
    <x v="634"/>
    <x v="2"/>
    <x v="7"/>
    <x v="4"/>
    <s v="Social Media Message"/>
    <x v="0"/>
    <x v="3"/>
    <s v="Other/Not Disclosed"/>
    <n v="184.3"/>
    <x v="1"/>
    <s v="Individual"/>
    <x v="4"/>
    <n v="136"/>
  </r>
  <r>
    <x v="5163"/>
    <x v="635"/>
    <x v="2"/>
    <x v="5"/>
    <x v="3"/>
    <s v="Phishing Email"/>
    <x v="2"/>
    <x v="4"/>
    <s v="Female"/>
    <n v="374.17"/>
    <x v="2"/>
    <s v="Individual"/>
    <x v="1"/>
    <n v="22"/>
  </r>
  <r>
    <x v="5164"/>
    <x v="635"/>
    <x v="3"/>
    <x v="30"/>
    <x v="9"/>
    <s v="SMS/Text Link"/>
    <x v="0"/>
    <x v="2"/>
    <s v="Female"/>
    <n v="0"/>
    <x v="3"/>
    <s v="Organization/Enterprise"/>
    <x v="4"/>
    <n v="73"/>
  </r>
  <r>
    <x v="5165"/>
    <x v="635"/>
    <x v="8"/>
    <x v="14"/>
    <x v="2"/>
    <s v="Fake Mobile App"/>
    <x v="0"/>
    <x v="3"/>
    <s v="Female"/>
    <n v="362.41"/>
    <x v="3"/>
    <s v="Individual"/>
    <x v="1"/>
    <n v="17"/>
  </r>
  <r>
    <x v="5166"/>
    <x v="635"/>
    <x v="29"/>
    <x v="48"/>
    <x v="6"/>
    <s v="Malicious Website"/>
    <x v="0"/>
    <x v="3"/>
    <s v="Other/Not Disclosed"/>
    <n v="4436.1400000000003"/>
    <x v="2"/>
    <s v="Individual"/>
    <x v="1"/>
    <n v="7"/>
  </r>
  <r>
    <x v="5167"/>
    <x v="635"/>
    <x v="2"/>
    <x v="31"/>
    <x v="4"/>
    <s v="SMS/Text Link"/>
    <x v="0"/>
    <x v="2"/>
    <s v="Male"/>
    <n v="930.77"/>
    <x v="3"/>
    <s v="Individual"/>
    <x v="2"/>
    <n v="15"/>
  </r>
  <r>
    <x v="5168"/>
    <x v="635"/>
    <x v="28"/>
    <x v="46"/>
    <x v="1"/>
    <s v="Fake Customer Care Call"/>
    <x v="2"/>
    <x v="4"/>
    <s v="Male"/>
    <n v="0"/>
    <x v="0"/>
    <s v="Individual"/>
    <x v="2"/>
    <n v="8"/>
  </r>
  <r>
    <x v="5169"/>
    <x v="635"/>
    <x v="19"/>
    <x v="28"/>
    <x v="2"/>
    <s v="Malicious Website"/>
    <x v="3"/>
    <x v="2"/>
    <s v="Female"/>
    <n v="1127.5999999999999"/>
    <x v="1"/>
    <s v="Individual"/>
    <x v="3"/>
    <n v="63"/>
  </r>
  <r>
    <x v="5170"/>
    <x v="636"/>
    <x v="3"/>
    <x v="41"/>
    <x v="6"/>
    <s v="Phishing Email"/>
    <x v="0"/>
    <x v="1"/>
    <s v="Male"/>
    <n v="150.27000000000001"/>
    <x v="3"/>
    <s v="Individual"/>
    <x v="3"/>
    <n v="83"/>
  </r>
  <r>
    <x v="5171"/>
    <x v="636"/>
    <x v="7"/>
    <x v="20"/>
    <x v="7"/>
    <s v="UPI/Payment App"/>
    <x v="3"/>
    <x v="0"/>
    <s v="Male"/>
    <n v="821.99"/>
    <x v="0"/>
    <s v="Individual"/>
    <x v="2"/>
    <n v="126"/>
  </r>
  <r>
    <x v="5172"/>
    <x v="636"/>
    <x v="28"/>
    <x v="46"/>
    <x v="4"/>
    <s v="Malicious Website"/>
    <x v="0"/>
    <x v="2"/>
    <s v="Female"/>
    <n v="1188.2"/>
    <x v="1"/>
    <s v="Individual"/>
    <x v="1"/>
    <n v="20"/>
  </r>
  <r>
    <x v="5173"/>
    <x v="636"/>
    <x v="28"/>
    <x v="46"/>
    <x v="2"/>
    <s v="Fake Mobile App"/>
    <x v="3"/>
    <x v="3"/>
    <s v="Female"/>
    <n v="901.89"/>
    <x v="3"/>
    <s v="Organization/Enterprise"/>
    <x v="2"/>
    <n v="66"/>
  </r>
  <r>
    <x v="5174"/>
    <x v="636"/>
    <x v="3"/>
    <x v="41"/>
    <x v="4"/>
    <s v="Social Media Message"/>
    <x v="3"/>
    <x v="3"/>
    <s v="Female"/>
    <n v="3887.58"/>
    <x v="1"/>
    <s v="Individual"/>
    <x v="2"/>
    <n v="65"/>
  </r>
  <r>
    <x v="5175"/>
    <x v="636"/>
    <x v="3"/>
    <x v="4"/>
    <x v="11"/>
    <s v="Malicious Website"/>
    <x v="3"/>
    <x v="3"/>
    <s v="Male"/>
    <n v="0"/>
    <x v="1"/>
    <s v="Individual"/>
    <x v="0"/>
    <n v="88"/>
  </r>
  <r>
    <x v="5176"/>
    <x v="636"/>
    <x v="30"/>
    <x v="49"/>
    <x v="3"/>
    <s v="Social Media Message"/>
    <x v="0"/>
    <x v="1"/>
    <s v="Male"/>
    <n v="164.9"/>
    <x v="3"/>
    <s v="Individual"/>
    <x v="0"/>
    <n v="31"/>
  </r>
  <r>
    <x v="5177"/>
    <x v="636"/>
    <x v="3"/>
    <x v="41"/>
    <x v="2"/>
    <s v="UPI/Payment App"/>
    <x v="4"/>
    <x v="1"/>
    <s v="Male"/>
    <n v="158.87"/>
    <x v="3"/>
    <s v="Individual"/>
    <x v="1"/>
    <n v="16"/>
  </r>
  <r>
    <x v="5178"/>
    <x v="636"/>
    <x v="21"/>
    <x v="45"/>
    <x v="1"/>
    <s v="Fake Mobile App"/>
    <x v="2"/>
    <x v="1"/>
    <s v="Male"/>
    <n v="0"/>
    <x v="0"/>
    <s v="Individual"/>
    <x v="4"/>
    <n v="137"/>
  </r>
  <r>
    <x v="5179"/>
    <x v="636"/>
    <x v="48"/>
    <x v="73"/>
    <x v="2"/>
    <s v="SMS/Text Link"/>
    <x v="0"/>
    <x v="1"/>
    <s v="Female"/>
    <n v="1291.6400000000001"/>
    <x v="3"/>
    <s v="Individual"/>
    <x v="0"/>
    <n v="65"/>
  </r>
  <r>
    <x v="5180"/>
    <x v="637"/>
    <x v="18"/>
    <x v="27"/>
    <x v="4"/>
    <s v="Social Media Message"/>
    <x v="3"/>
    <x v="2"/>
    <s v="Male"/>
    <n v="3280.57"/>
    <x v="2"/>
    <s v="Individual"/>
    <x v="0"/>
    <n v="22"/>
  </r>
  <r>
    <x v="5181"/>
    <x v="637"/>
    <x v="2"/>
    <x v="31"/>
    <x v="4"/>
    <s v="Public Wi-Fi Exploit"/>
    <x v="3"/>
    <x v="0"/>
    <s v="Male"/>
    <n v="414.99"/>
    <x v="1"/>
    <s v="Individual"/>
    <x v="2"/>
    <n v="37"/>
  </r>
  <r>
    <x v="5182"/>
    <x v="637"/>
    <x v="2"/>
    <x v="33"/>
    <x v="3"/>
    <s v="Fake Mobile App"/>
    <x v="3"/>
    <x v="2"/>
    <s v="Male"/>
    <n v="583.29999999999995"/>
    <x v="1"/>
    <s v="Individual"/>
    <x v="0"/>
    <n v="142"/>
  </r>
  <r>
    <x v="5183"/>
    <x v="637"/>
    <x v="12"/>
    <x v="17"/>
    <x v="4"/>
    <s v="Public Wi-Fi Exploit"/>
    <x v="0"/>
    <x v="2"/>
    <s v="Female"/>
    <n v="2322.39"/>
    <x v="1"/>
    <s v="Individual"/>
    <x v="1"/>
    <n v="14"/>
  </r>
  <r>
    <x v="5184"/>
    <x v="637"/>
    <x v="12"/>
    <x v="17"/>
    <x v="3"/>
    <s v="Phishing Email"/>
    <x v="0"/>
    <x v="4"/>
    <s v="Female"/>
    <n v="119.24"/>
    <x v="1"/>
    <s v="Small Business"/>
    <x v="1"/>
    <n v="15"/>
  </r>
  <r>
    <x v="5185"/>
    <x v="637"/>
    <x v="8"/>
    <x v="25"/>
    <x v="4"/>
    <s v="Fake Mobile App"/>
    <x v="2"/>
    <x v="2"/>
    <s v="Male"/>
    <n v="252.1"/>
    <x v="2"/>
    <s v="Individual"/>
    <x v="3"/>
    <n v="152"/>
  </r>
  <r>
    <x v="5186"/>
    <x v="637"/>
    <x v="2"/>
    <x v="2"/>
    <x v="5"/>
    <s v="Fake Customer Care Call"/>
    <x v="0"/>
    <x v="2"/>
    <s v="Male"/>
    <n v="0"/>
    <x v="3"/>
    <s v="Individual"/>
    <x v="3"/>
    <n v="157"/>
  </r>
  <r>
    <x v="5187"/>
    <x v="637"/>
    <x v="45"/>
    <x v="70"/>
    <x v="6"/>
    <s v="Fake Mobile App"/>
    <x v="0"/>
    <x v="1"/>
    <s v="Male"/>
    <n v="87.18"/>
    <x v="3"/>
    <s v="Individual"/>
    <x v="1"/>
    <n v="22"/>
  </r>
  <r>
    <x v="5188"/>
    <x v="637"/>
    <x v="0"/>
    <x v="18"/>
    <x v="5"/>
    <s v="Malicious Website"/>
    <x v="0"/>
    <x v="1"/>
    <s v="Male"/>
    <n v="0"/>
    <x v="2"/>
    <s v="Small Business"/>
    <x v="2"/>
    <n v="108"/>
  </r>
  <r>
    <x v="5189"/>
    <x v="637"/>
    <x v="48"/>
    <x v="73"/>
    <x v="4"/>
    <s v="Public Wi-Fi Exploit"/>
    <x v="0"/>
    <x v="4"/>
    <s v="Male"/>
    <n v="759.8"/>
    <x v="3"/>
    <s v="Individual"/>
    <x v="0"/>
    <n v="114"/>
  </r>
  <r>
    <x v="5190"/>
    <x v="638"/>
    <x v="2"/>
    <x v="31"/>
    <x v="1"/>
    <s v="UPI/Payment App"/>
    <x v="3"/>
    <x v="1"/>
    <s v="Male"/>
    <n v="0"/>
    <x v="3"/>
    <s v="Individual"/>
    <x v="1"/>
    <n v="4"/>
  </r>
  <r>
    <x v="5191"/>
    <x v="638"/>
    <x v="3"/>
    <x v="41"/>
    <x v="1"/>
    <s v="Malicious Website"/>
    <x v="1"/>
    <x v="3"/>
    <s v="Male"/>
    <n v="0"/>
    <x v="2"/>
    <s v="Small Business"/>
    <x v="0"/>
    <n v="73"/>
  </r>
  <r>
    <x v="5192"/>
    <x v="638"/>
    <x v="2"/>
    <x v="33"/>
    <x v="1"/>
    <s v="Malicious Website"/>
    <x v="0"/>
    <x v="2"/>
    <s v="Male"/>
    <n v="0"/>
    <x v="3"/>
    <s v="Small Business"/>
    <x v="0"/>
    <n v="123"/>
  </r>
  <r>
    <x v="5193"/>
    <x v="638"/>
    <x v="3"/>
    <x v="41"/>
    <x v="7"/>
    <s v="Fake Customer Care Call"/>
    <x v="0"/>
    <x v="4"/>
    <s v="Female"/>
    <n v="1261.1099999999999"/>
    <x v="3"/>
    <s v="Organization/Enterprise"/>
    <x v="2"/>
    <n v="81"/>
  </r>
  <r>
    <x v="5194"/>
    <x v="638"/>
    <x v="10"/>
    <x v="15"/>
    <x v="1"/>
    <s v="Fake Mobile App"/>
    <x v="0"/>
    <x v="2"/>
    <s v="Female"/>
    <n v="0"/>
    <x v="0"/>
    <s v="Individual"/>
    <x v="1"/>
    <n v="29"/>
  </r>
  <r>
    <x v="5195"/>
    <x v="638"/>
    <x v="1"/>
    <x v="34"/>
    <x v="6"/>
    <s v="SMS/Text Link"/>
    <x v="0"/>
    <x v="1"/>
    <s v="Male"/>
    <n v="239.81"/>
    <x v="2"/>
    <s v="Individual"/>
    <x v="0"/>
    <n v="44"/>
  </r>
  <r>
    <x v="5196"/>
    <x v="638"/>
    <x v="3"/>
    <x v="50"/>
    <x v="5"/>
    <s v="Fake Customer Care Call"/>
    <x v="2"/>
    <x v="1"/>
    <s v="Female"/>
    <n v="0"/>
    <x v="2"/>
    <s v="Individual"/>
    <x v="1"/>
    <n v="29"/>
  </r>
  <r>
    <x v="5197"/>
    <x v="638"/>
    <x v="13"/>
    <x v="37"/>
    <x v="0"/>
    <s v="Malicious Website"/>
    <x v="2"/>
    <x v="2"/>
    <s v="Female"/>
    <n v="380.26"/>
    <x v="2"/>
    <s v="Organization/Enterprise"/>
    <x v="0"/>
    <n v="35"/>
  </r>
  <r>
    <x v="5198"/>
    <x v="638"/>
    <x v="2"/>
    <x v="56"/>
    <x v="2"/>
    <s v="Public Wi-Fi Exploit"/>
    <x v="0"/>
    <x v="3"/>
    <s v="Male"/>
    <n v="325.5"/>
    <x v="2"/>
    <s v="Individual"/>
    <x v="3"/>
    <n v="54"/>
  </r>
  <r>
    <x v="5199"/>
    <x v="638"/>
    <x v="7"/>
    <x v="20"/>
    <x v="1"/>
    <s v="Fake Customer Care Call"/>
    <x v="2"/>
    <x v="1"/>
    <s v="Male"/>
    <n v="0"/>
    <x v="3"/>
    <s v="Individual"/>
    <x v="1"/>
    <n v="5"/>
  </r>
  <r>
    <x v="5200"/>
    <x v="638"/>
    <x v="2"/>
    <x v="52"/>
    <x v="4"/>
    <s v="Malicious Website"/>
    <x v="3"/>
    <x v="0"/>
    <s v="Male"/>
    <n v="257.92"/>
    <x v="3"/>
    <s v="Individual"/>
    <x v="1"/>
    <n v="12"/>
  </r>
  <r>
    <x v="5201"/>
    <x v="638"/>
    <x v="17"/>
    <x v="67"/>
    <x v="10"/>
    <s v="Phishing Email"/>
    <x v="3"/>
    <x v="4"/>
    <s v="Female"/>
    <n v="0"/>
    <x v="3"/>
    <s v="Individual"/>
    <x v="1"/>
    <n v="10"/>
  </r>
  <r>
    <x v="5202"/>
    <x v="638"/>
    <x v="8"/>
    <x v="12"/>
    <x v="6"/>
    <s v="SMS/Text Link"/>
    <x v="0"/>
    <x v="0"/>
    <s v="Male"/>
    <n v="430.36"/>
    <x v="3"/>
    <s v="Small Business"/>
    <x v="1"/>
    <n v="15"/>
  </r>
  <r>
    <x v="5203"/>
    <x v="638"/>
    <x v="8"/>
    <x v="14"/>
    <x v="1"/>
    <s v="Public Wi-Fi Exploit"/>
    <x v="0"/>
    <x v="1"/>
    <s v="Other/Not Disclosed"/>
    <n v="0"/>
    <x v="2"/>
    <s v="Individual"/>
    <x v="4"/>
    <n v="75"/>
  </r>
  <r>
    <x v="5204"/>
    <x v="638"/>
    <x v="48"/>
    <x v="73"/>
    <x v="9"/>
    <s v="UPI/Payment App"/>
    <x v="3"/>
    <x v="1"/>
    <s v="Male"/>
    <n v="0"/>
    <x v="2"/>
    <s v="Individual"/>
    <x v="2"/>
    <n v="21"/>
  </r>
  <r>
    <x v="5205"/>
    <x v="639"/>
    <x v="27"/>
    <x v="43"/>
    <x v="2"/>
    <s v="Fake Mobile App"/>
    <x v="3"/>
    <x v="0"/>
    <s v="Male"/>
    <n v="237.46"/>
    <x v="3"/>
    <s v="Organization/Enterprise"/>
    <x v="0"/>
    <n v="135"/>
  </r>
  <r>
    <x v="5206"/>
    <x v="639"/>
    <x v="17"/>
    <x v="26"/>
    <x v="3"/>
    <s v="Malicious Website"/>
    <x v="0"/>
    <x v="1"/>
    <s v="Male"/>
    <n v="3685.23"/>
    <x v="1"/>
    <s v="Individual"/>
    <x v="1"/>
    <n v="19"/>
  </r>
  <r>
    <x v="5207"/>
    <x v="639"/>
    <x v="2"/>
    <x v="54"/>
    <x v="4"/>
    <s v="Fake Customer Care Call"/>
    <x v="0"/>
    <x v="1"/>
    <s v="Female"/>
    <n v="214.36"/>
    <x v="1"/>
    <s v="Individual"/>
    <x v="3"/>
    <n v="14"/>
  </r>
  <r>
    <x v="5208"/>
    <x v="639"/>
    <x v="2"/>
    <x v="33"/>
    <x v="2"/>
    <s v="Social Media Message"/>
    <x v="3"/>
    <x v="2"/>
    <s v="Female"/>
    <n v="22526.09"/>
    <x v="2"/>
    <s v="Individual"/>
    <x v="2"/>
    <n v="87"/>
  </r>
  <r>
    <x v="5209"/>
    <x v="639"/>
    <x v="1"/>
    <x v="34"/>
    <x v="7"/>
    <s v="Fake Customer Care Call"/>
    <x v="0"/>
    <x v="2"/>
    <s v="Female"/>
    <n v="228.44"/>
    <x v="2"/>
    <s v="Individual"/>
    <x v="1"/>
    <n v="23"/>
  </r>
  <r>
    <x v="5210"/>
    <x v="639"/>
    <x v="8"/>
    <x v="12"/>
    <x v="4"/>
    <s v="Public Wi-Fi Exploit"/>
    <x v="0"/>
    <x v="3"/>
    <s v="Male"/>
    <n v="331.66"/>
    <x v="0"/>
    <s v="Small Business"/>
    <x v="0"/>
    <n v="177"/>
  </r>
  <r>
    <x v="5211"/>
    <x v="639"/>
    <x v="2"/>
    <x v="56"/>
    <x v="6"/>
    <s v="SMS/Text Link"/>
    <x v="3"/>
    <x v="3"/>
    <s v="Female"/>
    <n v="860.98"/>
    <x v="1"/>
    <s v="Individual"/>
    <x v="0"/>
    <n v="143"/>
  </r>
  <r>
    <x v="5212"/>
    <x v="639"/>
    <x v="8"/>
    <x v="25"/>
    <x v="2"/>
    <s v="Malicious Website"/>
    <x v="4"/>
    <x v="4"/>
    <s v="Male"/>
    <n v="722.22"/>
    <x v="3"/>
    <s v="Individual"/>
    <x v="4"/>
    <n v="22"/>
  </r>
  <r>
    <x v="5213"/>
    <x v="639"/>
    <x v="3"/>
    <x v="30"/>
    <x v="2"/>
    <s v="Fake Customer Care Call"/>
    <x v="1"/>
    <x v="2"/>
    <s v="Female"/>
    <n v="650.16999999999996"/>
    <x v="2"/>
    <s v="Individual"/>
    <x v="1"/>
    <n v="29"/>
  </r>
  <r>
    <x v="5214"/>
    <x v="639"/>
    <x v="10"/>
    <x v="44"/>
    <x v="7"/>
    <s v="Malicious Website"/>
    <x v="0"/>
    <x v="2"/>
    <s v="Female"/>
    <n v="70.260000000000005"/>
    <x v="3"/>
    <s v="Individual"/>
    <x v="0"/>
    <n v="179"/>
  </r>
  <r>
    <x v="5215"/>
    <x v="640"/>
    <x v="18"/>
    <x v="66"/>
    <x v="11"/>
    <s v="UPI/Payment App"/>
    <x v="3"/>
    <x v="3"/>
    <s v="Female"/>
    <n v="0"/>
    <x v="2"/>
    <s v="Small Business"/>
    <x v="3"/>
    <n v="27"/>
  </r>
  <r>
    <x v="5216"/>
    <x v="640"/>
    <x v="1"/>
    <x v="34"/>
    <x v="10"/>
    <s v="Social Media Message"/>
    <x v="0"/>
    <x v="1"/>
    <s v="Male"/>
    <n v="0"/>
    <x v="3"/>
    <s v="Individual"/>
    <x v="3"/>
    <n v="8"/>
  </r>
  <r>
    <x v="5217"/>
    <x v="640"/>
    <x v="20"/>
    <x v="29"/>
    <x v="1"/>
    <s v="SMS/Text Link"/>
    <x v="3"/>
    <x v="3"/>
    <s v="Male"/>
    <n v="0"/>
    <x v="2"/>
    <s v="Individual"/>
    <x v="1"/>
    <n v="19"/>
  </r>
  <r>
    <x v="5218"/>
    <x v="640"/>
    <x v="41"/>
    <x v="64"/>
    <x v="10"/>
    <s v="UPI/Payment App"/>
    <x v="3"/>
    <x v="1"/>
    <s v="Male"/>
    <n v="0"/>
    <x v="3"/>
    <s v="Individual"/>
    <x v="4"/>
    <n v="62"/>
  </r>
  <r>
    <x v="5219"/>
    <x v="640"/>
    <x v="1"/>
    <x v="1"/>
    <x v="6"/>
    <s v="SMS/Text Link"/>
    <x v="0"/>
    <x v="1"/>
    <s v="Male"/>
    <n v="4775.45"/>
    <x v="0"/>
    <s v="Individual"/>
    <x v="0"/>
    <n v="139"/>
  </r>
  <r>
    <x v="5220"/>
    <x v="640"/>
    <x v="3"/>
    <x v="50"/>
    <x v="3"/>
    <s v="Fake Customer Care Call"/>
    <x v="3"/>
    <x v="4"/>
    <s v="Male"/>
    <n v="210.2"/>
    <x v="2"/>
    <s v="Individual"/>
    <x v="1"/>
    <n v="17"/>
  </r>
  <r>
    <x v="5221"/>
    <x v="640"/>
    <x v="3"/>
    <x v="30"/>
    <x v="8"/>
    <s v="SMS/Text Link"/>
    <x v="1"/>
    <x v="3"/>
    <s v="Female"/>
    <n v="0"/>
    <x v="3"/>
    <s v="Individual"/>
    <x v="1"/>
    <n v="23"/>
  </r>
  <r>
    <x v="5222"/>
    <x v="640"/>
    <x v="2"/>
    <x v="31"/>
    <x v="8"/>
    <s v="SMS/Text Link"/>
    <x v="1"/>
    <x v="2"/>
    <s v="Female"/>
    <n v="0"/>
    <x v="2"/>
    <s v="Individual"/>
    <x v="0"/>
    <n v="28"/>
  </r>
  <r>
    <x v="5223"/>
    <x v="641"/>
    <x v="1"/>
    <x v="34"/>
    <x v="1"/>
    <s v="Social Media Message"/>
    <x v="0"/>
    <x v="5"/>
    <s v="Female"/>
    <n v="0"/>
    <x v="2"/>
    <s v="Individual"/>
    <x v="1"/>
    <n v="13"/>
  </r>
  <r>
    <x v="5224"/>
    <x v="641"/>
    <x v="7"/>
    <x v="11"/>
    <x v="4"/>
    <s v="UPI/Payment App"/>
    <x v="3"/>
    <x v="4"/>
    <s v="Male"/>
    <n v="942.85"/>
    <x v="0"/>
    <s v="Organization/Enterprise"/>
    <x v="4"/>
    <n v="30"/>
  </r>
  <r>
    <x v="5225"/>
    <x v="641"/>
    <x v="32"/>
    <x v="53"/>
    <x v="3"/>
    <s v="Fake Mobile App"/>
    <x v="0"/>
    <x v="2"/>
    <s v="Female"/>
    <n v="1988.7"/>
    <x v="3"/>
    <s v="Individual"/>
    <x v="1"/>
    <n v="28"/>
  </r>
  <r>
    <x v="5226"/>
    <x v="641"/>
    <x v="27"/>
    <x v="43"/>
    <x v="10"/>
    <s v="Public Wi-Fi Exploit"/>
    <x v="1"/>
    <x v="1"/>
    <s v="Male"/>
    <n v="0"/>
    <x v="2"/>
    <s v="Individual"/>
    <x v="4"/>
    <n v="142"/>
  </r>
  <r>
    <x v="5227"/>
    <x v="641"/>
    <x v="13"/>
    <x v="19"/>
    <x v="5"/>
    <s v="SMS/Text Link"/>
    <x v="0"/>
    <x v="4"/>
    <s v="Male"/>
    <n v="0"/>
    <x v="0"/>
    <s v="Individual"/>
    <x v="1"/>
    <n v="1"/>
  </r>
  <r>
    <x v="5228"/>
    <x v="641"/>
    <x v="21"/>
    <x v="45"/>
    <x v="8"/>
    <s v="UPI/Payment App"/>
    <x v="3"/>
    <x v="1"/>
    <s v="Male"/>
    <n v="0"/>
    <x v="3"/>
    <s v="Individual"/>
    <x v="4"/>
    <n v="120"/>
  </r>
  <r>
    <x v="5229"/>
    <x v="641"/>
    <x v="2"/>
    <x v="2"/>
    <x v="4"/>
    <s v="Social Media Message"/>
    <x v="0"/>
    <x v="1"/>
    <s v="Female"/>
    <n v="293.23"/>
    <x v="3"/>
    <s v="Individual"/>
    <x v="3"/>
    <n v="61"/>
  </r>
  <r>
    <x v="5230"/>
    <x v="642"/>
    <x v="0"/>
    <x v="0"/>
    <x v="3"/>
    <s v="Public Wi-Fi Exploit"/>
    <x v="0"/>
    <x v="2"/>
    <s v="Other/Not Disclosed"/>
    <n v="200.56"/>
    <x v="0"/>
    <s v="Individual"/>
    <x v="4"/>
    <n v="53"/>
  </r>
  <r>
    <x v="5231"/>
    <x v="642"/>
    <x v="0"/>
    <x v="18"/>
    <x v="4"/>
    <s v="SMS/Text Link"/>
    <x v="0"/>
    <x v="2"/>
    <s v="Male"/>
    <n v="92.95"/>
    <x v="3"/>
    <s v="Small Business"/>
    <x v="0"/>
    <n v="65"/>
  </r>
  <r>
    <x v="5232"/>
    <x v="642"/>
    <x v="2"/>
    <x v="56"/>
    <x v="10"/>
    <s v="SMS/Text Link"/>
    <x v="0"/>
    <x v="4"/>
    <s v="Male"/>
    <n v="0"/>
    <x v="0"/>
    <s v="Individual"/>
    <x v="2"/>
    <n v="18"/>
  </r>
  <r>
    <x v="5233"/>
    <x v="642"/>
    <x v="21"/>
    <x v="35"/>
    <x v="7"/>
    <s v="Fake Mobile App"/>
    <x v="0"/>
    <x v="2"/>
    <s v="Female"/>
    <n v="813.15"/>
    <x v="2"/>
    <s v="Individual"/>
    <x v="1"/>
    <n v="22"/>
  </r>
  <r>
    <x v="5234"/>
    <x v="642"/>
    <x v="3"/>
    <x v="41"/>
    <x v="6"/>
    <s v="Malicious Website"/>
    <x v="0"/>
    <x v="1"/>
    <s v="Male"/>
    <n v="411.4"/>
    <x v="3"/>
    <s v="Small Business"/>
    <x v="3"/>
    <n v="124"/>
  </r>
  <r>
    <x v="5235"/>
    <x v="642"/>
    <x v="25"/>
    <x v="40"/>
    <x v="4"/>
    <s v="Phishing Email"/>
    <x v="0"/>
    <x v="3"/>
    <s v="Male"/>
    <n v="1681.71"/>
    <x v="3"/>
    <s v="Small Business"/>
    <x v="0"/>
    <n v="8"/>
  </r>
  <r>
    <x v="5236"/>
    <x v="643"/>
    <x v="35"/>
    <x v="58"/>
    <x v="4"/>
    <s v="Social Media Message"/>
    <x v="3"/>
    <x v="2"/>
    <s v="Male"/>
    <n v="6641.22"/>
    <x v="0"/>
    <s v="Individual"/>
    <x v="1"/>
    <n v="24"/>
  </r>
  <r>
    <x v="5237"/>
    <x v="643"/>
    <x v="31"/>
    <x v="51"/>
    <x v="5"/>
    <s v="SMS/Text Link"/>
    <x v="0"/>
    <x v="2"/>
    <s v="Male"/>
    <n v="0"/>
    <x v="0"/>
    <s v="Individual"/>
    <x v="3"/>
    <n v="97"/>
  </r>
  <r>
    <x v="5238"/>
    <x v="643"/>
    <x v="14"/>
    <x v="32"/>
    <x v="4"/>
    <s v="Fake Customer Care Call"/>
    <x v="3"/>
    <x v="2"/>
    <s v="Female"/>
    <n v="2623.17"/>
    <x v="3"/>
    <s v="Individual"/>
    <x v="1"/>
    <n v="22"/>
  </r>
  <r>
    <x v="5239"/>
    <x v="643"/>
    <x v="9"/>
    <x v="13"/>
    <x v="7"/>
    <s v="Social Media Message"/>
    <x v="3"/>
    <x v="4"/>
    <s v="Male"/>
    <n v="1183.9100000000001"/>
    <x v="0"/>
    <s v="Individual"/>
    <x v="0"/>
    <n v="117"/>
  </r>
  <r>
    <x v="5240"/>
    <x v="643"/>
    <x v="16"/>
    <x v="24"/>
    <x v="4"/>
    <s v="Social Media Message"/>
    <x v="3"/>
    <x v="1"/>
    <s v="Male"/>
    <n v="1079.81"/>
    <x v="0"/>
    <s v="Individual"/>
    <x v="1"/>
    <n v="17"/>
  </r>
  <r>
    <x v="5241"/>
    <x v="643"/>
    <x v="7"/>
    <x v="11"/>
    <x v="4"/>
    <s v="SMS/Text Link"/>
    <x v="0"/>
    <x v="2"/>
    <s v="Male"/>
    <n v="1386.63"/>
    <x v="1"/>
    <s v="Individual"/>
    <x v="1"/>
    <n v="25"/>
  </r>
  <r>
    <x v="5242"/>
    <x v="643"/>
    <x v="14"/>
    <x v="32"/>
    <x v="6"/>
    <s v="SMS/Text Link"/>
    <x v="3"/>
    <x v="1"/>
    <s v="Male"/>
    <n v="1851.32"/>
    <x v="1"/>
    <s v="Individual"/>
    <x v="4"/>
    <n v="123"/>
  </r>
  <r>
    <x v="5243"/>
    <x v="643"/>
    <x v="3"/>
    <x v="30"/>
    <x v="4"/>
    <s v="UPI/Payment App"/>
    <x v="3"/>
    <x v="3"/>
    <s v="Female"/>
    <n v="669.06"/>
    <x v="3"/>
    <s v="Individual"/>
    <x v="3"/>
    <n v="95"/>
  </r>
  <r>
    <x v="5244"/>
    <x v="643"/>
    <x v="3"/>
    <x v="3"/>
    <x v="1"/>
    <s v="Fake Mobile App"/>
    <x v="0"/>
    <x v="3"/>
    <s v="Male"/>
    <n v="0"/>
    <x v="2"/>
    <s v="Individual"/>
    <x v="4"/>
    <n v="116"/>
  </r>
  <r>
    <x v="5245"/>
    <x v="643"/>
    <x v="35"/>
    <x v="58"/>
    <x v="1"/>
    <s v="UPI/Payment App"/>
    <x v="3"/>
    <x v="1"/>
    <s v="Male"/>
    <n v="0"/>
    <x v="3"/>
    <s v="Small Business"/>
    <x v="3"/>
    <n v="7"/>
  </r>
  <r>
    <x v="5246"/>
    <x v="643"/>
    <x v="2"/>
    <x v="5"/>
    <x v="11"/>
    <s v="UPI/Payment App"/>
    <x v="0"/>
    <x v="3"/>
    <s v="Female"/>
    <n v="0"/>
    <x v="3"/>
    <s v="Organization/Enterprise"/>
    <x v="2"/>
    <n v="63"/>
  </r>
  <r>
    <x v="5247"/>
    <x v="643"/>
    <x v="13"/>
    <x v="37"/>
    <x v="7"/>
    <s v="Phishing Email"/>
    <x v="1"/>
    <x v="1"/>
    <s v="Female"/>
    <n v="1265.52"/>
    <x v="3"/>
    <s v="Small Business"/>
    <x v="3"/>
    <n v="107"/>
  </r>
  <r>
    <x v="5248"/>
    <x v="643"/>
    <x v="2"/>
    <x v="7"/>
    <x v="4"/>
    <s v="Fake Mobile App"/>
    <x v="1"/>
    <x v="4"/>
    <s v="Female"/>
    <n v="2909.06"/>
    <x v="3"/>
    <s v="Individual"/>
    <x v="2"/>
    <n v="166"/>
  </r>
  <r>
    <x v="5249"/>
    <x v="643"/>
    <x v="34"/>
    <x v="57"/>
    <x v="6"/>
    <s v="SMS/Text Link"/>
    <x v="3"/>
    <x v="4"/>
    <s v="Male"/>
    <n v="29.8"/>
    <x v="2"/>
    <s v="Small Business"/>
    <x v="1"/>
    <n v="7"/>
  </r>
  <r>
    <x v="5250"/>
    <x v="644"/>
    <x v="3"/>
    <x v="41"/>
    <x v="4"/>
    <s v="SMS/Text Link"/>
    <x v="3"/>
    <x v="2"/>
    <s v="Female"/>
    <n v="720.49"/>
    <x v="2"/>
    <s v="Individual"/>
    <x v="1"/>
    <n v="29"/>
  </r>
  <r>
    <x v="5251"/>
    <x v="644"/>
    <x v="10"/>
    <x v="47"/>
    <x v="2"/>
    <s v="Social Media Message"/>
    <x v="3"/>
    <x v="3"/>
    <s v="Female"/>
    <n v="16.23"/>
    <x v="0"/>
    <s v="Individual"/>
    <x v="0"/>
    <n v="51"/>
  </r>
  <r>
    <x v="5252"/>
    <x v="644"/>
    <x v="0"/>
    <x v="0"/>
    <x v="4"/>
    <s v="Social Media Message"/>
    <x v="0"/>
    <x v="1"/>
    <s v="Female"/>
    <n v="507.24"/>
    <x v="3"/>
    <s v="Individual"/>
    <x v="0"/>
    <n v="161"/>
  </r>
  <r>
    <x v="5253"/>
    <x v="644"/>
    <x v="8"/>
    <x v="14"/>
    <x v="9"/>
    <s v="Phishing Email"/>
    <x v="0"/>
    <x v="4"/>
    <s v="Male"/>
    <n v="0"/>
    <x v="3"/>
    <s v="Individual"/>
    <x v="1"/>
    <n v="1"/>
  </r>
  <r>
    <x v="5254"/>
    <x v="644"/>
    <x v="2"/>
    <x v="31"/>
    <x v="1"/>
    <s v="Fake Customer Care Call"/>
    <x v="0"/>
    <x v="1"/>
    <s v="Female"/>
    <n v="0"/>
    <x v="3"/>
    <s v="Individual"/>
    <x v="1"/>
    <n v="7"/>
  </r>
  <r>
    <x v="5255"/>
    <x v="644"/>
    <x v="1"/>
    <x v="34"/>
    <x v="3"/>
    <s v="SMS/Text Link"/>
    <x v="3"/>
    <x v="2"/>
    <s v="Male"/>
    <n v="511.29"/>
    <x v="3"/>
    <s v="Individual"/>
    <x v="0"/>
    <n v="120"/>
  </r>
  <r>
    <x v="5256"/>
    <x v="644"/>
    <x v="2"/>
    <x v="56"/>
    <x v="5"/>
    <s v="UPI/Payment App"/>
    <x v="3"/>
    <x v="3"/>
    <s v="Male"/>
    <n v="0"/>
    <x v="1"/>
    <s v="Individual"/>
    <x v="0"/>
    <n v="48"/>
  </r>
  <r>
    <x v="5257"/>
    <x v="644"/>
    <x v="3"/>
    <x v="30"/>
    <x v="1"/>
    <s v="Social Media Message"/>
    <x v="2"/>
    <x v="3"/>
    <s v="Male"/>
    <n v="0"/>
    <x v="2"/>
    <s v="Individual"/>
    <x v="1"/>
    <n v="8"/>
  </r>
  <r>
    <x v="5258"/>
    <x v="644"/>
    <x v="2"/>
    <x v="56"/>
    <x v="11"/>
    <s v="Phishing Email"/>
    <x v="0"/>
    <x v="3"/>
    <s v="Male"/>
    <n v="0"/>
    <x v="2"/>
    <s v="Individual"/>
    <x v="0"/>
    <n v="79"/>
  </r>
  <r>
    <x v="5259"/>
    <x v="644"/>
    <x v="4"/>
    <x v="6"/>
    <x v="4"/>
    <s v="Fake Mobile App"/>
    <x v="0"/>
    <x v="3"/>
    <s v="Male"/>
    <n v="123.91"/>
    <x v="2"/>
    <s v="Small Business"/>
    <x v="2"/>
    <n v="39"/>
  </r>
  <r>
    <x v="5260"/>
    <x v="644"/>
    <x v="2"/>
    <x v="31"/>
    <x v="4"/>
    <s v="Phishing Email"/>
    <x v="1"/>
    <x v="2"/>
    <s v="Female"/>
    <n v="292.08999999999997"/>
    <x v="2"/>
    <s v="Individual"/>
    <x v="1"/>
    <n v="18"/>
  </r>
  <r>
    <x v="5261"/>
    <x v="645"/>
    <x v="14"/>
    <x v="32"/>
    <x v="11"/>
    <s v="Fake Mobile App"/>
    <x v="0"/>
    <x v="4"/>
    <s v="Female"/>
    <n v="0"/>
    <x v="1"/>
    <s v="Individual"/>
    <x v="3"/>
    <n v="77"/>
  </r>
  <r>
    <x v="5262"/>
    <x v="645"/>
    <x v="8"/>
    <x v="25"/>
    <x v="4"/>
    <s v="Fake Customer Care Call"/>
    <x v="1"/>
    <x v="3"/>
    <s v="Male"/>
    <n v="409.76"/>
    <x v="0"/>
    <s v="Individual"/>
    <x v="4"/>
    <n v="34"/>
  </r>
  <r>
    <x v="5263"/>
    <x v="645"/>
    <x v="3"/>
    <x v="30"/>
    <x v="6"/>
    <s v="Public Wi-Fi Exploit"/>
    <x v="0"/>
    <x v="3"/>
    <s v="Female"/>
    <n v="764.96"/>
    <x v="2"/>
    <s v="Individual"/>
    <x v="0"/>
    <n v="90"/>
  </r>
  <r>
    <x v="5264"/>
    <x v="645"/>
    <x v="2"/>
    <x v="33"/>
    <x v="4"/>
    <s v="Malicious Website"/>
    <x v="0"/>
    <x v="4"/>
    <s v="Female"/>
    <n v="11102.72"/>
    <x v="3"/>
    <s v="Individual"/>
    <x v="4"/>
    <n v="179"/>
  </r>
  <r>
    <x v="5265"/>
    <x v="645"/>
    <x v="13"/>
    <x v="19"/>
    <x v="11"/>
    <s v="SMS/Text Link"/>
    <x v="1"/>
    <x v="2"/>
    <s v="Male"/>
    <n v="0"/>
    <x v="2"/>
    <s v="Small Business"/>
    <x v="0"/>
    <n v="175"/>
  </r>
  <r>
    <x v="5266"/>
    <x v="646"/>
    <x v="14"/>
    <x v="32"/>
    <x v="2"/>
    <s v="UPI/Payment App"/>
    <x v="0"/>
    <x v="1"/>
    <s v="Male"/>
    <n v="2447.9299999999998"/>
    <x v="2"/>
    <s v="Individual"/>
    <x v="4"/>
    <n v="25"/>
  </r>
  <r>
    <x v="5267"/>
    <x v="646"/>
    <x v="2"/>
    <x v="56"/>
    <x v="4"/>
    <s v="Malicious Website"/>
    <x v="3"/>
    <x v="2"/>
    <s v="Male"/>
    <n v="3988.8"/>
    <x v="2"/>
    <s v="Individual"/>
    <x v="2"/>
    <n v="173"/>
  </r>
  <r>
    <x v="5268"/>
    <x v="646"/>
    <x v="2"/>
    <x v="52"/>
    <x v="4"/>
    <s v="Public Wi-Fi Exploit"/>
    <x v="0"/>
    <x v="1"/>
    <s v="Female"/>
    <n v="2656.11"/>
    <x v="3"/>
    <s v="Individual"/>
    <x v="0"/>
    <n v="52"/>
  </r>
  <r>
    <x v="5269"/>
    <x v="646"/>
    <x v="35"/>
    <x v="58"/>
    <x v="4"/>
    <s v="Fake Customer Care Call"/>
    <x v="2"/>
    <x v="1"/>
    <s v="Male"/>
    <n v="9846.9"/>
    <x v="1"/>
    <s v="Small Business"/>
    <x v="3"/>
    <n v="176"/>
  </r>
  <r>
    <x v="5270"/>
    <x v="647"/>
    <x v="10"/>
    <x v="44"/>
    <x v="4"/>
    <s v="Fake Mobile App"/>
    <x v="0"/>
    <x v="4"/>
    <s v="Male"/>
    <n v="1966.32"/>
    <x v="2"/>
    <s v="Individual"/>
    <x v="4"/>
    <n v="104"/>
  </r>
  <r>
    <x v="5271"/>
    <x v="647"/>
    <x v="3"/>
    <x v="41"/>
    <x v="8"/>
    <s v="Public Wi-Fi Exploit"/>
    <x v="0"/>
    <x v="1"/>
    <s v="Male"/>
    <n v="0"/>
    <x v="3"/>
    <s v="Individual"/>
    <x v="1"/>
    <n v="8"/>
  </r>
  <r>
    <x v="5272"/>
    <x v="647"/>
    <x v="34"/>
    <x v="57"/>
    <x v="6"/>
    <s v="Fake Mobile App"/>
    <x v="0"/>
    <x v="2"/>
    <s v="Male"/>
    <n v="219.92"/>
    <x v="3"/>
    <s v="Individual"/>
    <x v="2"/>
    <n v="94"/>
  </r>
  <r>
    <x v="5273"/>
    <x v="647"/>
    <x v="1"/>
    <x v="1"/>
    <x v="3"/>
    <s v="Fake Mobile App"/>
    <x v="1"/>
    <x v="1"/>
    <s v="Female"/>
    <n v="2414.38"/>
    <x v="1"/>
    <s v="Individual"/>
    <x v="3"/>
    <n v="18"/>
  </r>
  <r>
    <x v="5274"/>
    <x v="647"/>
    <x v="40"/>
    <x v="63"/>
    <x v="7"/>
    <s v="Fake Customer Care Call"/>
    <x v="0"/>
    <x v="2"/>
    <s v="Female"/>
    <n v="285.89"/>
    <x v="2"/>
    <s v="Individual"/>
    <x v="3"/>
    <n v="105"/>
  </r>
  <r>
    <x v="5275"/>
    <x v="647"/>
    <x v="11"/>
    <x v="16"/>
    <x v="4"/>
    <s v="UPI/Payment App"/>
    <x v="3"/>
    <x v="2"/>
    <s v="Male"/>
    <n v="851.48"/>
    <x v="1"/>
    <s v="Individual"/>
    <x v="1"/>
    <n v="23"/>
  </r>
  <r>
    <x v="5276"/>
    <x v="648"/>
    <x v="27"/>
    <x v="43"/>
    <x v="6"/>
    <s v="UPI/Payment App"/>
    <x v="0"/>
    <x v="3"/>
    <s v="Male"/>
    <n v="623.35"/>
    <x v="3"/>
    <s v="Small Business"/>
    <x v="1"/>
    <n v="8"/>
  </r>
  <r>
    <x v="5277"/>
    <x v="648"/>
    <x v="9"/>
    <x v="13"/>
    <x v="2"/>
    <s v="UPI/Payment App"/>
    <x v="3"/>
    <x v="1"/>
    <s v="Male"/>
    <n v="858.41"/>
    <x v="3"/>
    <s v="Individual"/>
    <x v="2"/>
    <n v="167"/>
  </r>
  <r>
    <x v="5278"/>
    <x v="648"/>
    <x v="8"/>
    <x v="25"/>
    <x v="0"/>
    <s v="Fake Customer Care Call"/>
    <x v="3"/>
    <x v="2"/>
    <s v="Female"/>
    <n v="420.3"/>
    <x v="0"/>
    <s v="Individual"/>
    <x v="2"/>
    <n v="112"/>
  </r>
  <r>
    <x v="5279"/>
    <x v="648"/>
    <x v="4"/>
    <x v="6"/>
    <x v="4"/>
    <s v="Phishing Email"/>
    <x v="0"/>
    <x v="2"/>
    <s v="Female"/>
    <n v="1079.3399999999999"/>
    <x v="3"/>
    <s v="Individual"/>
    <x v="4"/>
    <n v="81"/>
  </r>
  <r>
    <x v="5280"/>
    <x v="648"/>
    <x v="8"/>
    <x v="14"/>
    <x v="1"/>
    <s v="Fake Mobile App"/>
    <x v="1"/>
    <x v="3"/>
    <s v="Male"/>
    <n v="0"/>
    <x v="3"/>
    <s v="Individual"/>
    <x v="2"/>
    <n v="47"/>
  </r>
  <r>
    <x v="5281"/>
    <x v="648"/>
    <x v="44"/>
    <x v="69"/>
    <x v="9"/>
    <s v="Fake Mobile App"/>
    <x v="0"/>
    <x v="2"/>
    <s v="Male"/>
    <n v="0"/>
    <x v="3"/>
    <s v="Small Business"/>
    <x v="1"/>
    <n v="16"/>
  </r>
  <r>
    <x v="5282"/>
    <x v="648"/>
    <x v="2"/>
    <x v="5"/>
    <x v="8"/>
    <s v="Fake Customer Care Call"/>
    <x v="0"/>
    <x v="5"/>
    <s v="Male"/>
    <n v="0"/>
    <x v="3"/>
    <s v="Individual"/>
    <x v="0"/>
    <n v="13"/>
  </r>
  <r>
    <x v="5283"/>
    <x v="648"/>
    <x v="2"/>
    <x v="31"/>
    <x v="4"/>
    <s v="UPI/Payment App"/>
    <x v="0"/>
    <x v="2"/>
    <s v="Male"/>
    <n v="1085.6300000000001"/>
    <x v="3"/>
    <s v="Individual"/>
    <x v="1"/>
    <n v="2"/>
  </r>
  <r>
    <x v="5284"/>
    <x v="649"/>
    <x v="2"/>
    <x v="31"/>
    <x v="2"/>
    <s v="Malicious Website"/>
    <x v="0"/>
    <x v="1"/>
    <s v="Female"/>
    <n v="933.26"/>
    <x v="3"/>
    <s v="Individual"/>
    <x v="3"/>
    <n v="69"/>
  </r>
  <r>
    <x v="5285"/>
    <x v="649"/>
    <x v="18"/>
    <x v="27"/>
    <x v="6"/>
    <s v="UPI/Payment App"/>
    <x v="0"/>
    <x v="3"/>
    <s v="Female"/>
    <n v="451.51"/>
    <x v="3"/>
    <s v="Individual"/>
    <x v="0"/>
    <n v="150"/>
  </r>
  <r>
    <x v="5286"/>
    <x v="649"/>
    <x v="9"/>
    <x v="13"/>
    <x v="6"/>
    <s v="Fake Customer Care Call"/>
    <x v="4"/>
    <x v="1"/>
    <s v="Female"/>
    <n v="6830.34"/>
    <x v="3"/>
    <s v="Individual"/>
    <x v="1"/>
    <n v="18"/>
  </r>
  <r>
    <x v="5287"/>
    <x v="649"/>
    <x v="17"/>
    <x v="67"/>
    <x v="4"/>
    <s v="Fake Customer Care Call"/>
    <x v="0"/>
    <x v="1"/>
    <s v="Male"/>
    <n v="5393.99"/>
    <x v="1"/>
    <s v="Individual"/>
    <x v="3"/>
    <n v="96"/>
  </r>
  <r>
    <x v="5288"/>
    <x v="649"/>
    <x v="15"/>
    <x v="23"/>
    <x v="1"/>
    <s v="Social Media Message"/>
    <x v="0"/>
    <x v="1"/>
    <s v="Female"/>
    <n v="0"/>
    <x v="2"/>
    <s v="Individual"/>
    <x v="0"/>
    <n v="55"/>
  </r>
  <r>
    <x v="5289"/>
    <x v="649"/>
    <x v="2"/>
    <x v="56"/>
    <x v="8"/>
    <s v="Phishing Email"/>
    <x v="0"/>
    <x v="2"/>
    <s v="Female"/>
    <n v="0"/>
    <x v="0"/>
    <s v="Individual"/>
    <x v="2"/>
    <n v="116"/>
  </r>
  <r>
    <x v="5290"/>
    <x v="650"/>
    <x v="5"/>
    <x v="8"/>
    <x v="2"/>
    <s v="Malicious Website"/>
    <x v="0"/>
    <x v="0"/>
    <s v="Female"/>
    <n v="83.75"/>
    <x v="0"/>
    <s v="Individual"/>
    <x v="0"/>
    <n v="157"/>
  </r>
  <r>
    <x v="5291"/>
    <x v="650"/>
    <x v="22"/>
    <x v="36"/>
    <x v="6"/>
    <s v="Public Wi-Fi Exploit"/>
    <x v="0"/>
    <x v="3"/>
    <s v="Male"/>
    <n v="1709.11"/>
    <x v="1"/>
    <s v="Organization/Enterprise"/>
    <x v="0"/>
    <n v="71"/>
  </r>
  <r>
    <x v="5292"/>
    <x v="650"/>
    <x v="2"/>
    <x v="2"/>
    <x v="4"/>
    <s v="Fake Mobile App"/>
    <x v="3"/>
    <x v="4"/>
    <s v="Female"/>
    <n v="115.26"/>
    <x v="1"/>
    <s v="Individual"/>
    <x v="3"/>
    <n v="67"/>
  </r>
  <r>
    <x v="5293"/>
    <x v="650"/>
    <x v="3"/>
    <x v="3"/>
    <x v="6"/>
    <s v="SMS/Text Link"/>
    <x v="3"/>
    <x v="5"/>
    <s v="Male"/>
    <n v="458.42"/>
    <x v="2"/>
    <s v="Individual"/>
    <x v="1"/>
    <n v="19"/>
  </r>
  <r>
    <x v="5294"/>
    <x v="650"/>
    <x v="5"/>
    <x v="8"/>
    <x v="4"/>
    <s v="SMS/Text Link"/>
    <x v="0"/>
    <x v="2"/>
    <s v="Female"/>
    <n v="304.51"/>
    <x v="1"/>
    <s v="Individual"/>
    <x v="4"/>
    <n v="128"/>
  </r>
  <r>
    <x v="5295"/>
    <x v="650"/>
    <x v="2"/>
    <x v="2"/>
    <x v="4"/>
    <s v="Fake Mobile App"/>
    <x v="3"/>
    <x v="0"/>
    <s v="Female"/>
    <n v="1989.27"/>
    <x v="0"/>
    <s v="Small Business"/>
    <x v="1"/>
    <n v="4"/>
  </r>
  <r>
    <x v="5296"/>
    <x v="650"/>
    <x v="7"/>
    <x v="22"/>
    <x v="6"/>
    <s v="Fake Mobile App"/>
    <x v="0"/>
    <x v="4"/>
    <s v="Male"/>
    <n v="561.41"/>
    <x v="2"/>
    <s v="Individual"/>
    <x v="3"/>
    <n v="130"/>
  </r>
  <r>
    <x v="5297"/>
    <x v="651"/>
    <x v="2"/>
    <x v="54"/>
    <x v="5"/>
    <s v="Social Media Message"/>
    <x v="0"/>
    <x v="0"/>
    <s v="Male"/>
    <n v="0"/>
    <x v="2"/>
    <s v="Individual"/>
    <x v="1"/>
    <n v="13"/>
  </r>
  <r>
    <x v="5298"/>
    <x v="651"/>
    <x v="23"/>
    <x v="38"/>
    <x v="10"/>
    <s v="Social Media Message"/>
    <x v="0"/>
    <x v="0"/>
    <s v="Male"/>
    <n v="0"/>
    <x v="0"/>
    <s v="Individual"/>
    <x v="1"/>
    <n v="8"/>
  </r>
  <r>
    <x v="5299"/>
    <x v="651"/>
    <x v="4"/>
    <x v="6"/>
    <x v="7"/>
    <s v="Fake Customer Care Call"/>
    <x v="3"/>
    <x v="1"/>
    <s v="Female"/>
    <n v="9.6300000000000008"/>
    <x v="2"/>
    <s v="Individual"/>
    <x v="2"/>
    <n v="5"/>
  </r>
  <r>
    <x v="5300"/>
    <x v="652"/>
    <x v="16"/>
    <x v="24"/>
    <x v="2"/>
    <s v="Public Wi-Fi Exploit"/>
    <x v="0"/>
    <x v="1"/>
    <s v="Female"/>
    <n v="711.36"/>
    <x v="3"/>
    <s v="Individual"/>
    <x v="0"/>
    <n v="4"/>
  </r>
  <r>
    <x v="5301"/>
    <x v="652"/>
    <x v="37"/>
    <x v="60"/>
    <x v="11"/>
    <s v="Social Media Message"/>
    <x v="0"/>
    <x v="1"/>
    <s v="Male"/>
    <n v="0"/>
    <x v="3"/>
    <s v="Individual"/>
    <x v="1"/>
    <n v="4"/>
  </r>
  <r>
    <x v="5302"/>
    <x v="652"/>
    <x v="0"/>
    <x v="0"/>
    <x v="4"/>
    <s v="Social Media Message"/>
    <x v="4"/>
    <x v="1"/>
    <s v="Female"/>
    <n v="750.07"/>
    <x v="2"/>
    <s v="Individual"/>
    <x v="0"/>
    <n v="112"/>
  </r>
  <r>
    <x v="5303"/>
    <x v="652"/>
    <x v="2"/>
    <x v="5"/>
    <x v="2"/>
    <s v="Phishing Email"/>
    <x v="3"/>
    <x v="4"/>
    <s v="Male"/>
    <n v="482.33"/>
    <x v="0"/>
    <s v="Individual"/>
    <x v="4"/>
    <n v="143"/>
  </r>
  <r>
    <x v="5304"/>
    <x v="652"/>
    <x v="8"/>
    <x v="12"/>
    <x v="4"/>
    <s v="UPI/Payment App"/>
    <x v="0"/>
    <x v="2"/>
    <s v="Male"/>
    <n v="112.11"/>
    <x v="1"/>
    <s v="Individual"/>
    <x v="1"/>
    <n v="13"/>
  </r>
  <r>
    <x v="5305"/>
    <x v="652"/>
    <x v="2"/>
    <x v="52"/>
    <x v="8"/>
    <s v="SMS/Text Link"/>
    <x v="0"/>
    <x v="3"/>
    <s v="Female"/>
    <n v="0"/>
    <x v="3"/>
    <s v="Individual"/>
    <x v="3"/>
    <n v="177"/>
  </r>
  <r>
    <x v="5306"/>
    <x v="653"/>
    <x v="8"/>
    <x v="12"/>
    <x v="8"/>
    <s v="Malicious Website"/>
    <x v="0"/>
    <x v="3"/>
    <s v="Female"/>
    <n v="0"/>
    <x v="3"/>
    <s v="Individual"/>
    <x v="1"/>
    <n v="29"/>
  </r>
  <r>
    <x v="5307"/>
    <x v="653"/>
    <x v="2"/>
    <x v="56"/>
    <x v="5"/>
    <s v="Phishing Email"/>
    <x v="0"/>
    <x v="3"/>
    <s v="Female"/>
    <n v="0"/>
    <x v="2"/>
    <s v="Individual"/>
    <x v="1"/>
    <n v="16"/>
  </r>
  <r>
    <x v="5308"/>
    <x v="653"/>
    <x v="10"/>
    <x v="15"/>
    <x v="5"/>
    <s v="Fake Customer Care Call"/>
    <x v="2"/>
    <x v="1"/>
    <s v="Female"/>
    <n v="0"/>
    <x v="1"/>
    <s v="Individual"/>
    <x v="3"/>
    <n v="100"/>
  </r>
  <r>
    <x v="5309"/>
    <x v="653"/>
    <x v="13"/>
    <x v="37"/>
    <x v="10"/>
    <s v="Social Media Message"/>
    <x v="0"/>
    <x v="4"/>
    <s v="Male"/>
    <n v="0"/>
    <x v="2"/>
    <s v="Individual"/>
    <x v="0"/>
    <n v="58"/>
  </r>
  <r>
    <x v="5310"/>
    <x v="653"/>
    <x v="26"/>
    <x v="42"/>
    <x v="4"/>
    <s v="SMS/Text Link"/>
    <x v="0"/>
    <x v="2"/>
    <s v="Male"/>
    <n v="131.28"/>
    <x v="1"/>
    <s v="Individual"/>
    <x v="3"/>
    <n v="130"/>
  </r>
  <r>
    <x v="5311"/>
    <x v="653"/>
    <x v="1"/>
    <x v="1"/>
    <x v="7"/>
    <s v="Malicious Website"/>
    <x v="3"/>
    <x v="5"/>
    <s v="Male"/>
    <n v="3169.47"/>
    <x v="1"/>
    <s v="Individual"/>
    <x v="2"/>
    <n v="144"/>
  </r>
  <r>
    <x v="5312"/>
    <x v="653"/>
    <x v="2"/>
    <x v="31"/>
    <x v="4"/>
    <s v="Public Wi-Fi Exploit"/>
    <x v="0"/>
    <x v="1"/>
    <s v="Male"/>
    <n v="341.17"/>
    <x v="3"/>
    <s v="Individual"/>
    <x v="1"/>
    <n v="18"/>
  </r>
  <r>
    <x v="5313"/>
    <x v="653"/>
    <x v="10"/>
    <x v="47"/>
    <x v="4"/>
    <s v="SMS/Text Link"/>
    <x v="0"/>
    <x v="3"/>
    <s v="Male"/>
    <n v="8984.83"/>
    <x v="0"/>
    <s v="Individual"/>
    <x v="0"/>
    <n v="46"/>
  </r>
  <r>
    <x v="5314"/>
    <x v="653"/>
    <x v="2"/>
    <x v="31"/>
    <x v="8"/>
    <s v="UPI/Payment App"/>
    <x v="0"/>
    <x v="1"/>
    <s v="Female"/>
    <n v="0"/>
    <x v="1"/>
    <s v="Individual"/>
    <x v="0"/>
    <n v="119"/>
  </r>
  <r>
    <x v="5315"/>
    <x v="653"/>
    <x v="1"/>
    <x v="34"/>
    <x v="9"/>
    <s v="Fake Customer Care Call"/>
    <x v="3"/>
    <x v="1"/>
    <s v="Female"/>
    <n v="0"/>
    <x v="3"/>
    <s v="Individual"/>
    <x v="3"/>
    <n v="31"/>
  </r>
  <r>
    <x v="5316"/>
    <x v="653"/>
    <x v="0"/>
    <x v="0"/>
    <x v="0"/>
    <s v="Phishing Email"/>
    <x v="0"/>
    <x v="2"/>
    <s v="Male"/>
    <n v="1113.56"/>
    <x v="0"/>
    <s v="Individual"/>
    <x v="2"/>
    <n v="98"/>
  </r>
  <r>
    <x v="5317"/>
    <x v="653"/>
    <x v="26"/>
    <x v="42"/>
    <x v="9"/>
    <s v="Social Media Message"/>
    <x v="0"/>
    <x v="3"/>
    <s v="Female"/>
    <n v="0"/>
    <x v="2"/>
    <s v="Individual"/>
    <x v="1"/>
    <n v="2"/>
  </r>
  <r>
    <x v="5318"/>
    <x v="654"/>
    <x v="2"/>
    <x v="7"/>
    <x v="1"/>
    <s v="SMS/Text Link"/>
    <x v="2"/>
    <x v="2"/>
    <s v="Male"/>
    <n v="0"/>
    <x v="0"/>
    <s v="Small Business"/>
    <x v="1"/>
    <n v="23"/>
  </r>
  <r>
    <x v="5319"/>
    <x v="654"/>
    <x v="18"/>
    <x v="66"/>
    <x v="4"/>
    <s v="SMS/Text Link"/>
    <x v="2"/>
    <x v="4"/>
    <s v="Female"/>
    <n v="1034.83"/>
    <x v="3"/>
    <s v="Individual"/>
    <x v="4"/>
    <n v="156"/>
  </r>
  <r>
    <x v="5320"/>
    <x v="654"/>
    <x v="8"/>
    <x v="14"/>
    <x v="6"/>
    <s v="Fake Mobile App"/>
    <x v="2"/>
    <x v="3"/>
    <s v="Female"/>
    <n v="1433.65"/>
    <x v="2"/>
    <s v="Individual"/>
    <x v="3"/>
    <n v="32"/>
  </r>
  <r>
    <x v="5321"/>
    <x v="654"/>
    <x v="8"/>
    <x v="12"/>
    <x v="9"/>
    <s v="Malicious Website"/>
    <x v="0"/>
    <x v="2"/>
    <s v="Female"/>
    <n v="0"/>
    <x v="2"/>
    <s v="Small Business"/>
    <x v="1"/>
    <n v="6"/>
  </r>
  <r>
    <x v="5322"/>
    <x v="654"/>
    <x v="3"/>
    <x v="3"/>
    <x v="0"/>
    <s v="UPI/Payment App"/>
    <x v="0"/>
    <x v="2"/>
    <s v="Female"/>
    <n v="2466.14"/>
    <x v="2"/>
    <s v="Individual"/>
    <x v="0"/>
    <n v="110"/>
  </r>
  <r>
    <x v="5323"/>
    <x v="654"/>
    <x v="40"/>
    <x v="63"/>
    <x v="11"/>
    <s v="Phishing Email"/>
    <x v="3"/>
    <x v="0"/>
    <s v="Male"/>
    <n v="0"/>
    <x v="1"/>
    <s v="Individual"/>
    <x v="1"/>
    <n v="6"/>
  </r>
  <r>
    <x v="5324"/>
    <x v="654"/>
    <x v="18"/>
    <x v="27"/>
    <x v="6"/>
    <s v="UPI/Payment App"/>
    <x v="0"/>
    <x v="5"/>
    <s v="Male"/>
    <n v="539.39"/>
    <x v="3"/>
    <s v="Individual"/>
    <x v="1"/>
    <n v="5"/>
  </r>
  <r>
    <x v="5325"/>
    <x v="654"/>
    <x v="12"/>
    <x v="17"/>
    <x v="4"/>
    <s v="Malicious Website"/>
    <x v="3"/>
    <x v="2"/>
    <s v="Male"/>
    <n v="1294.07"/>
    <x v="3"/>
    <s v="Individual"/>
    <x v="3"/>
    <n v="75"/>
  </r>
  <r>
    <x v="5326"/>
    <x v="654"/>
    <x v="3"/>
    <x v="30"/>
    <x v="2"/>
    <s v="Social Media Message"/>
    <x v="4"/>
    <x v="4"/>
    <s v="Male"/>
    <n v="4191.46"/>
    <x v="3"/>
    <s v="Organization/Enterprise"/>
    <x v="2"/>
    <n v="72"/>
  </r>
  <r>
    <x v="5327"/>
    <x v="654"/>
    <x v="7"/>
    <x v="11"/>
    <x v="10"/>
    <s v="UPI/Payment App"/>
    <x v="0"/>
    <x v="1"/>
    <s v="Male"/>
    <n v="0"/>
    <x v="1"/>
    <s v="Individual"/>
    <x v="0"/>
    <n v="31"/>
  </r>
  <r>
    <x v="5328"/>
    <x v="655"/>
    <x v="24"/>
    <x v="39"/>
    <x v="2"/>
    <s v="UPI/Payment App"/>
    <x v="0"/>
    <x v="5"/>
    <s v="Male"/>
    <n v="216.37"/>
    <x v="3"/>
    <s v="Individual"/>
    <x v="0"/>
    <n v="29"/>
  </r>
  <r>
    <x v="5329"/>
    <x v="655"/>
    <x v="3"/>
    <x v="50"/>
    <x v="4"/>
    <s v="Social Media Message"/>
    <x v="0"/>
    <x v="0"/>
    <s v="Male"/>
    <n v="569.89"/>
    <x v="0"/>
    <s v="Individual"/>
    <x v="0"/>
    <n v="116"/>
  </r>
  <r>
    <x v="5330"/>
    <x v="655"/>
    <x v="10"/>
    <x v="44"/>
    <x v="10"/>
    <s v="SMS/Text Link"/>
    <x v="0"/>
    <x v="1"/>
    <s v="Male"/>
    <n v="0"/>
    <x v="2"/>
    <s v="Organization/Enterprise"/>
    <x v="1"/>
    <n v="28"/>
  </r>
  <r>
    <x v="5331"/>
    <x v="655"/>
    <x v="2"/>
    <x v="54"/>
    <x v="1"/>
    <s v="UPI/Payment App"/>
    <x v="0"/>
    <x v="2"/>
    <s v="Female"/>
    <n v="0"/>
    <x v="1"/>
    <s v="Individual"/>
    <x v="2"/>
    <n v="92"/>
  </r>
  <r>
    <x v="5332"/>
    <x v="655"/>
    <x v="13"/>
    <x v="37"/>
    <x v="4"/>
    <s v="Fake Customer Care Call"/>
    <x v="0"/>
    <x v="1"/>
    <s v="Male"/>
    <n v="3915.98"/>
    <x v="0"/>
    <s v="Individual"/>
    <x v="0"/>
    <n v="5"/>
  </r>
  <r>
    <x v="5333"/>
    <x v="655"/>
    <x v="0"/>
    <x v="10"/>
    <x v="0"/>
    <s v="UPI/Payment App"/>
    <x v="0"/>
    <x v="2"/>
    <s v="Male"/>
    <n v="887.26"/>
    <x v="3"/>
    <s v="Individual"/>
    <x v="4"/>
    <n v="80"/>
  </r>
  <r>
    <x v="5334"/>
    <x v="655"/>
    <x v="24"/>
    <x v="39"/>
    <x v="9"/>
    <s v="Phishing Email"/>
    <x v="2"/>
    <x v="0"/>
    <s v="Female"/>
    <n v="0"/>
    <x v="3"/>
    <s v="Individual"/>
    <x v="4"/>
    <n v="135"/>
  </r>
  <r>
    <x v="5335"/>
    <x v="655"/>
    <x v="2"/>
    <x v="54"/>
    <x v="2"/>
    <s v="UPI/Payment App"/>
    <x v="2"/>
    <x v="3"/>
    <s v="Male"/>
    <n v="149.61000000000001"/>
    <x v="1"/>
    <s v="Individual"/>
    <x v="0"/>
    <n v="149"/>
  </r>
  <r>
    <x v="5336"/>
    <x v="655"/>
    <x v="39"/>
    <x v="62"/>
    <x v="4"/>
    <s v="SMS/Text Link"/>
    <x v="0"/>
    <x v="3"/>
    <s v="Male"/>
    <n v="288.39"/>
    <x v="2"/>
    <s v="Individual"/>
    <x v="0"/>
    <n v="134"/>
  </r>
  <r>
    <x v="5337"/>
    <x v="656"/>
    <x v="4"/>
    <x v="6"/>
    <x v="4"/>
    <s v="Fake Mobile App"/>
    <x v="0"/>
    <x v="1"/>
    <s v="Male"/>
    <n v="397.9"/>
    <x v="3"/>
    <s v="Individual"/>
    <x v="2"/>
    <n v="101"/>
  </r>
  <r>
    <x v="5338"/>
    <x v="656"/>
    <x v="28"/>
    <x v="46"/>
    <x v="9"/>
    <s v="Fake Customer Care Call"/>
    <x v="0"/>
    <x v="4"/>
    <s v="Male"/>
    <n v="0"/>
    <x v="1"/>
    <s v="Individual"/>
    <x v="1"/>
    <n v="2"/>
  </r>
  <r>
    <x v="5339"/>
    <x v="656"/>
    <x v="35"/>
    <x v="58"/>
    <x v="8"/>
    <s v="SMS/Text Link"/>
    <x v="0"/>
    <x v="0"/>
    <s v="Male"/>
    <n v="0"/>
    <x v="1"/>
    <s v="Individual"/>
    <x v="0"/>
    <n v="60"/>
  </r>
  <r>
    <x v="5340"/>
    <x v="656"/>
    <x v="3"/>
    <x v="4"/>
    <x v="8"/>
    <s v="Fake Mobile App"/>
    <x v="1"/>
    <x v="3"/>
    <s v="Female"/>
    <n v="0"/>
    <x v="3"/>
    <s v="Individual"/>
    <x v="4"/>
    <n v="70"/>
  </r>
  <r>
    <x v="5341"/>
    <x v="656"/>
    <x v="3"/>
    <x v="41"/>
    <x v="4"/>
    <s v="Phishing Email"/>
    <x v="3"/>
    <x v="3"/>
    <s v="Female"/>
    <n v="587.84"/>
    <x v="0"/>
    <s v="Individual"/>
    <x v="3"/>
    <n v="35"/>
  </r>
  <r>
    <x v="5342"/>
    <x v="656"/>
    <x v="19"/>
    <x v="28"/>
    <x v="11"/>
    <s v="Phishing Email"/>
    <x v="3"/>
    <x v="0"/>
    <s v="Male"/>
    <n v="0"/>
    <x v="2"/>
    <s v="Individual"/>
    <x v="2"/>
    <n v="56"/>
  </r>
  <r>
    <x v="5343"/>
    <x v="656"/>
    <x v="35"/>
    <x v="58"/>
    <x v="11"/>
    <s v="Fake Customer Care Call"/>
    <x v="1"/>
    <x v="2"/>
    <s v="Female"/>
    <n v="0"/>
    <x v="2"/>
    <s v="Individual"/>
    <x v="1"/>
    <n v="15"/>
  </r>
  <r>
    <x v="5344"/>
    <x v="657"/>
    <x v="0"/>
    <x v="10"/>
    <x v="4"/>
    <s v="Social Media Message"/>
    <x v="2"/>
    <x v="4"/>
    <s v="Female"/>
    <n v="100.94"/>
    <x v="1"/>
    <s v="Individual"/>
    <x v="1"/>
    <n v="12"/>
  </r>
  <r>
    <x v="5345"/>
    <x v="657"/>
    <x v="2"/>
    <x v="2"/>
    <x v="3"/>
    <s v="Public Wi-Fi Exploit"/>
    <x v="3"/>
    <x v="1"/>
    <s v="Male"/>
    <n v="93.61"/>
    <x v="3"/>
    <s v="Individual"/>
    <x v="0"/>
    <n v="148"/>
  </r>
  <r>
    <x v="5346"/>
    <x v="657"/>
    <x v="10"/>
    <x v="15"/>
    <x v="1"/>
    <s v="Malicious Website"/>
    <x v="0"/>
    <x v="3"/>
    <s v="Male"/>
    <n v="0"/>
    <x v="3"/>
    <s v="Individual"/>
    <x v="1"/>
    <n v="7"/>
  </r>
  <r>
    <x v="5347"/>
    <x v="657"/>
    <x v="2"/>
    <x v="56"/>
    <x v="4"/>
    <s v="Phishing Email"/>
    <x v="0"/>
    <x v="0"/>
    <s v="Male"/>
    <n v="400.27"/>
    <x v="3"/>
    <s v="Individual"/>
    <x v="1"/>
    <n v="15"/>
  </r>
  <r>
    <x v="5348"/>
    <x v="657"/>
    <x v="0"/>
    <x v="10"/>
    <x v="7"/>
    <s v="Social Media Message"/>
    <x v="4"/>
    <x v="1"/>
    <s v="Female"/>
    <n v="201.39"/>
    <x v="2"/>
    <s v="Individual"/>
    <x v="0"/>
    <n v="30"/>
  </r>
  <r>
    <x v="5349"/>
    <x v="657"/>
    <x v="1"/>
    <x v="34"/>
    <x v="4"/>
    <s v="Public Wi-Fi Exploit"/>
    <x v="3"/>
    <x v="2"/>
    <s v="Male"/>
    <n v="386.69"/>
    <x v="1"/>
    <s v="Individual"/>
    <x v="1"/>
    <n v="6"/>
  </r>
  <r>
    <x v="5350"/>
    <x v="658"/>
    <x v="5"/>
    <x v="8"/>
    <x v="7"/>
    <s v="Social Media Message"/>
    <x v="2"/>
    <x v="3"/>
    <s v="Male"/>
    <n v="2141.06"/>
    <x v="2"/>
    <s v="Individual"/>
    <x v="3"/>
    <n v="4"/>
  </r>
  <r>
    <x v="5351"/>
    <x v="658"/>
    <x v="37"/>
    <x v="60"/>
    <x v="0"/>
    <s v="Fake Mobile App"/>
    <x v="0"/>
    <x v="2"/>
    <s v="Male"/>
    <n v="69.47"/>
    <x v="0"/>
    <s v="Individual"/>
    <x v="1"/>
    <n v="2"/>
  </r>
  <r>
    <x v="5352"/>
    <x v="658"/>
    <x v="20"/>
    <x v="29"/>
    <x v="4"/>
    <s v="SMS/Text Link"/>
    <x v="0"/>
    <x v="0"/>
    <s v="Female"/>
    <n v="17589.72"/>
    <x v="2"/>
    <s v="Individual"/>
    <x v="4"/>
    <n v="143"/>
  </r>
  <r>
    <x v="5353"/>
    <x v="658"/>
    <x v="2"/>
    <x v="52"/>
    <x v="2"/>
    <s v="SMS/Text Link"/>
    <x v="3"/>
    <x v="1"/>
    <s v="Female"/>
    <n v="2014.44"/>
    <x v="3"/>
    <s v="Individual"/>
    <x v="0"/>
    <n v="169"/>
  </r>
  <r>
    <x v="5354"/>
    <x v="658"/>
    <x v="18"/>
    <x v="66"/>
    <x v="1"/>
    <s v="Fake Customer Care Call"/>
    <x v="0"/>
    <x v="2"/>
    <s v="Female"/>
    <n v="0"/>
    <x v="3"/>
    <s v="Individual"/>
    <x v="2"/>
    <n v="44"/>
  </r>
  <r>
    <x v="5355"/>
    <x v="658"/>
    <x v="46"/>
    <x v="71"/>
    <x v="5"/>
    <s v="UPI/Payment App"/>
    <x v="3"/>
    <x v="1"/>
    <s v="Male"/>
    <n v="0"/>
    <x v="3"/>
    <s v="Individual"/>
    <x v="0"/>
    <n v="127"/>
  </r>
  <r>
    <x v="5356"/>
    <x v="658"/>
    <x v="7"/>
    <x v="20"/>
    <x v="1"/>
    <s v="Phishing Email"/>
    <x v="0"/>
    <x v="3"/>
    <s v="Male"/>
    <n v="0"/>
    <x v="3"/>
    <s v="Individual"/>
    <x v="1"/>
    <n v="14"/>
  </r>
  <r>
    <x v="5357"/>
    <x v="658"/>
    <x v="8"/>
    <x v="14"/>
    <x v="8"/>
    <s v="Public Wi-Fi Exploit"/>
    <x v="2"/>
    <x v="1"/>
    <s v="Male"/>
    <n v="0"/>
    <x v="1"/>
    <s v="Individual"/>
    <x v="0"/>
    <n v="3"/>
  </r>
  <r>
    <x v="5358"/>
    <x v="658"/>
    <x v="14"/>
    <x v="32"/>
    <x v="0"/>
    <s v="SMS/Text Link"/>
    <x v="3"/>
    <x v="4"/>
    <s v="Male"/>
    <n v="198.87"/>
    <x v="2"/>
    <s v="Organization/Enterprise"/>
    <x v="1"/>
    <n v="24"/>
  </r>
  <r>
    <x v="5359"/>
    <x v="659"/>
    <x v="0"/>
    <x v="18"/>
    <x v="4"/>
    <s v="Fake Customer Care Call"/>
    <x v="2"/>
    <x v="2"/>
    <s v="Male"/>
    <n v="6520.66"/>
    <x v="1"/>
    <s v="Individual"/>
    <x v="0"/>
    <n v="16"/>
  </r>
  <r>
    <x v="5360"/>
    <x v="659"/>
    <x v="0"/>
    <x v="18"/>
    <x v="6"/>
    <s v="Phishing Email"/>
    <x v="0"/>
    <x v="1"/>
    <s v="Female"/>
    <n v="125.17"/>
    <x v="1"/>
    <s v="Individual"/>
    <x v="1"/>
    <n v="2"/>
  </r>
  <r>
    <x v="5361"/>
    <x v="659"/>
    <x v="8"/>
    <x v="12"/>
    <x v="4"/>
    <s v="Public Wi-Fi Exploit"/>
    <x v="3"/>
    <x v="4"/>
    <s v="Male"/>
    <n v="1966.03"/>
    <x v="0"/>
    <s v="Individual"/>
    <x v="0"/>
    <n v="95"/>
  </r>
  <r>
    <x v="5362"/>
    <x v="659"/>
    <x v="7"/>
    <x v="22"/>
    <x v="1"/>
    <s v="SMS/Text Link"/>
    <x v="3"/>
    <x v="4"/>
    <s v="Male"/>
    <n v="0"/>
    <x v="3"/>
    <s v="Individual"/>
    <x v="1"/>
    <n v="10"/>
  </r>
  <r>
    <x v="5363"/>
    <x v="659"/>
    <x v="3"/>
    <x v="30"/>
    <x v="5"/>
    <s v="Fake Mobile App"/>
    <x v="3"/>
    <x v="4"/>
    <s v="Male"/>
    <n v="0"/>
    <x v="1"/>
    <s v="Individual"/>
    <x v="0"/>
    <n v="70"/>
  </r>
  <r>
    <x v="5364"/>
    <x v="659"/>
    <x v="12"/>
    <x v="17"/>
    <x v="2"/>
    <s v="Social Media Message"/>
    <x v="2"/>
    <x v="4"/>
    <s v="Male"/>
    <n v="133.59"/>
    <x v="2"/>
    <s v="Individual"/>
    <x v="0"/>
    <n v="52"/>
  </r>
  <r>
    <x v="5365"/>
    <x v="659"/>
    <x v="3"/>
    <x v="4"/>
    <x v="9"/>
    <s v="Social Media Message"/>
    <x v="3"/>
    <x v="2"/>
    <s v="Female"/>
    <n v="0"/>
    <x v="1"/>
    <s v="Individual"/>
    <x v="1"/>
    <n v="29"/>
  </r>
  <r>
    <x v="5366"/>
    <x v="660"/>
    <x v="9"/>
    <x v="13"/>
    <x v="1"/>
    <s v="Social Media Message"/>
    <x v="0"/>
    <x v="2"/>
    <s v="Male"/>
    <n v="0"/>
    <x v="2"/>
    <s v="Individual"/>
    <x v="0"/>
    <n v="36"/>
  </r>
  <r>
    <x v="5367"/>
    <x v="660"/>
    <x v="20"/>
    <x v="29"/>
    <x v="1"/>
    <s v="Social Media Message"/>
    <x v="0"/>
    <x v="5"/>
    <s v="Female"/>
    <n v="0"/>
    <x v="0"/>
    <s v="Individual"/>
    <x v="1"/>
    <n v="4"/>
  </r>
  <r>
    <x v="5368"/>
    <x v="660"/>
    <x v="3"/>
    <x v="41"/>
    <x v="4"/>
    <s v="Fake Mobile App"/>
    <x v="0"/>
    <x v="2"/>
    <s v="Female"/>
    <n v="543.87"/>
    <x v="0"/>
    <s v="Individual"/>
    <x v="4"/>
    <n v="166"/>
  </r>
  <r>
    <x v="5369"/>
    <x v="660"/>
    <x v="2"/>
    <x v="56"/>
    <x v="4"/>
    <s v="UPI/Payment App"/>
    <x v="0"/>
    <x v="1"/>
    <s v="Female"/>
    <n v="621.53"/>
    <x v="1"/>
    <s v="Small Business"/>
    <x v="3"/>
    <n v="170"/>
  </r>
  <r>
    <x v="5370"/>
    <x v="660"/>
    <x v="10"/>
    <x v="44"/>
    <x v="8"/>
    <s v="SMS/Text Link"/>
    <x v="0"/>
    <x v="1"/>
    <s v="Male"/>
    <n v="0"/>
    <x v="3"/>
    <s v="Individual"/>
    <x v="4"/>
    <n v="30"/>
  </r>
  <r>
    <x v="5371"/>
    <x v="660"/>
    <x v="8"/>
    <x v="12"/>
    <x v="7"/>
    <s v="Fake Mobile App"/>
    <x v="0"/>
    <x v="4"/>
    <s v="Female"/>
    <n v="1458.41"/>
    <x v="3"/>
    <s v="Individual"/>
    <x v="0"/>
    <n v="98"/>
  </r>
  <r>
    <x v="5372"/>
    <x v="661"/>
    <x v="3"/>
    <x v="50"/>
    <x v="8"/>
    <s v="Phishing Email"/>
    <x v="3"/>
    <x v="4"/>
    <s v="Male"/>
    <n v="0"/>
    <x v="3"/>
    <s v="Small Business"/>
    <x v="1"/>
    <n v="4"/>
  </r>
  <r>
    <x v="5373"/>
    <x v="661"/>
    <x v="2"/>
    <x v="52"/>
    <x v="7"/>
    <s v="Fake Customer Care Call"/>
    <x v="0"/>
    <x v="1"/>
    <s v="Female"/>
    <n v="1059.99"/>
    <x v="1"/>
    <s v="Small Business"/>
    <x v="0"/>
    <n v="47"/>
  </r>
  <r>
    <x v="5374"/>
    <x v="661"/>
    <x v="3"/>
    <x v="30"/>
    <x v="4"/>
    <s v="SMS/Text Link"/>
    <x v="2"/>
    <x v="3"/>
    <s v="Male"/>
    <n v="3075.12"/>
    <x v="1"/>
    <s v="Small Business"/>
    <x v="3"/>
    <n v="174"/>
  </r>
  <r>
    <x v="5375"/>
    <x v="661"/>
    <x v="8"/>
    <x v="25"/>
    <x v="10"/>
    <s v="Fake Customer Care Call"/>
    <x v="3"/>
    <x v="4"/>
    <s v="Male"/>
    <n v="0"/>
    <x v="2"/>
    <s v="Individual"/>
    <x v="0"/>
    <n v="139"/>
  </r>
  <r>
    <x v="5376"/>
    <x v="662"/>
    <x v="1"/>
    <x v="1"/>
    <x v="4"/>
    <s v="Social Media Message"/>
    <x v="1"/>
    <x v="1"/>
    <s v="Male"/>
    <n v="369.87"/>
    <x v="3"/>
    <s v="Individual"/>
    <x v="1"/>
    <n v="8"/>
  </r>
  <r>
    <x v="5377"/>
    <x v="662"/>
    <x v="3"/>
    <x v="50"/>
    <x v="2"/>
    <s v="Phishing Email"/>
    <x v="0"/>
    <x v="1"/>
    <s v="Female"/>
    <n v="1357"/>
    <x v="2"/>
    <s v="Individual"/>
    <x v="1"/>
    <n v="23"/>
  </r>
  <r>
    <x v="5378"/>
    <x v="662"/>
    <x v="9"/>
    <x v="13"/>
    <x v="9"/>
    <s v="Social Media Message"/>
    <x v="0"/>
    <x v="1"/>
    <s v="Male"/>
    <n v="0"/>
    <x v="3"/>
    <s v="Individual"/>
    <x v="0"/>
    <n v="59"/>
  </r>
  <r>
    <x v="5379"/>
    <x v="662"/>
    <x v="9"/>
    <x v="13"/>
    <x v="2"/>
    <s v="Fake Mobile App"/>
    <x v="0"/>
    <x v="4"/>
    <s v="Male"/>
    <n v="299.74"/>
    <x v="3"/>
    <s v="Individual"/>
    <x v="0"/>
    <n v="171"/>
  </r>
  <r>
    <x v="5380"/>
    <x v="662"/>
    <x v="9"/>
    <x v="13"/>
    <x v="2"/>
    <s v="Phishing Email"/>
    <x v="0"/>
    <x v="3"/>
    <s v="Male"/>
    <n v="5047.07"/>
    <x v="2"/>
    <s v="Individual"/>
    <x v="1"/>
    <n v="24"/>
  </r>
  <r>
    <x v="5381"/>
    <x v="662"/>
    <x v="2"/>
    <x v="56"/>
    <x v="8"/>
    <s v="Fake Customer Care Call"/>
    <x v="0"/>
    <x v="5"/>
    <s v="Female"/>
    <n v="0"/>
    <x v="3"/>
    <s v="Individual"/>
    <x v="1"/>
    <n v="24"/>
  </r>
  <r>
    <x v="5382"/>
    <x v="662"/>
    <x v="32"/>
    <x v="53"/>
    <x v="4"/>
    <s v="UPI/Payment App"/>
    <x v="2"/>
    <x v="1"/>
    <s v="Other/Not Disclosed"/>
    <n v="574.30999999999995"/>
    <x v="1"/>
    <s v="Individual"/>
    <x v="1"/>
    <n v="8"/>
  </r>
  <r>
    <x v="5383"/>
    <x v="662"/>
    <x v="3"/>
    <x v="4"/>
    <x v="9"/>
    <s v="Fake Mobile App"/>
    <x v="3"/>
    <x v="5"/>
    <s v="Female"/>
    <n v="0"/>
    <x v="2"/>
    <s v="Individual"/>
    <x v="2"/>
    <n v="60"/>
  </r>
  <r>
    <x v="5384"/>
    <x v="662"/>
    <x v="3"/>
    <x v="4"/>
    <x v="4"/>
    <s v="Fake Customer Care Call"/>
    <x v="3"/>
    <x v="2"/>
    <s v="Male"/>
    <n v="18346.02"/>
    <x v="3"/>
    <s v="Individual"/>
    <x v="4"/>
    <n v="58"/>
  </r>
  <r>
    <x v="5385"/>
    <x v="662"/>
    <x v="3"/>
    <x v="30"/>
    <x v="5"/>
    <s v="Fake Mobile App"/>
    <x v="0"/>
    <x v="5"/>
    <s v="Male"/>
    <n v="0"/>
    <x v="3"/>
    <s v="Individual"/>
    <x v="3"/>
    <n v="147"/>
  </r>
  <r>
    <x v="5386"/>
    <x v="662"/>
    <x v="14"/>
    <x v="32"/>
    <x v="1"/>
    <s v="Social Media Message"/>
    <x v="0"/>
    <x v="1"/>
    <s v="Female"/>
    <n v="0"/>
    <x v="3"/>
    <s v="Individual"/>
    <x v="3"/>
    <n v="98"/>
  </r>
  <r>
    <x v="5387"/>
    <x v="662"/>
    <x v="3"/>
    <x v="50"/>
    <x v="6"/>
    <s v="Public Wi-Fi Exploit"/>
    <x v="0"/>
    <x v="3"/>
    <s v="Male"/>
    <n v="311.52999999999997"/>
    <x v="1"/>
    <s v="Individual"/>
    <x v="1"/>
    <n v="19"/>
  </r>
  <r>
    <x v="5388"/>
    <x v="662"/>
    <x v="2"/>
    <x v="56"/>
    <x v="11"/>
    <s v="SMS/Text Link"/>
    <x v="0"/>
    <x v="3"/>
    <s v="Female"/>
    <n v="0"/>
    <x v="3"/>
    <s v="Small Business"/>
    <x v="0"/>
    <n v="145"/>
  </r>
  <r>
    <x v="5389"/>
    <x v="663"/>
    <x v="7"/>
    <x v="11"/>
    <x v="7"/>
    <s v="Fake Mobile App"/>
    <x v="2"/>
    <x v="0"/>
    <s v="Female"/>
    <n v="4185.7"/>
    <x v="2"/>
    <s v="Individual"/>
    <x v="0"/>
    <n v="130"/>
  </r>
  <r>
    <x v="5390"/>
    <x v="663"/>
    <x v="23"/>
    <x v="38"/>
    <x v="1"/>
    <s v="Phishing Email"/>
    <x v="0"/>
    <x v="1"/>
    <s v="Male"/>
    <n v="0"/>
    <x v="1"/>
    <s v="Individual"/>
    <x v="3"/>
    <n v="59"/>
  </r>
  <r>
    <x v="5391"/>
    <x v="663"/>
    <x v="18"/>
    <x v="27"/>
    <x v="4"/>
    <s v="Public Wi-Fi Exploit"/>
    <x v="3"/>
    <x v="3"/>
    <s v="Female"/>
    <n v="2847.29"/>
    <x v="2"/>
    <s v="Individual"/>
    <x v="1"/>
    <n v="4"/>
  </r>
  <r>
    <x v="5392"/>
    <x v="663"/>
    <x v="4"/>
    <x v="6"/>
    <x v="2"/>
    <s v="Fake Mobile App"/>
    <x v="0"/>
    <x v="2"/>
    <s v="Male"/>
    <n v="668.69"/>
    <x v="3"/>
    <s v="Individual"/>
    <x v="2"/>
    <n v="129"/>
  </r>
  <r>
    <x v="5393"/>
    <x v="663"/>
    <x v="3"/>
    <x v="3"/>
    <x v="10"/>
    <s v="Fake Customer Care Call"/>
    <x v="3"/>
    <x v="2"/>
    <s v="Male"/>
    <n v="0"/>
    <x v="1"/>
    <s v="Individual"/>
    <x v="1"/>
    <n v="5"/>
  </r>
  <r>
    <x v="5394"/>
    <x v="664"/>
    <x v="2"/>
    <x v="52"/>
    <x v="3"/>
    <s v="UPI/Payment App"/>
    <x v="1"/>
    <x v="2"/>
    <s v="Male"/>
    <n v="6622.61"/>
    <x v="0"/>
    <s v="Individual"/>
    <x v="1"/>
    <n v="27"/>
  </r>
  <r>
    <x v="5395"/>
    <x v="664"/>
    <x v="3"/>
    <x v="30"/>
    <x v="4"/>
    <s v="Social Media Message"/>
    <x v="0"/>
    <x v="4"/>
    <s v="Female"/>
    <n v="420.55"/>
    <x v="3"/>
    <s v="Individual"/>
    <x v="0"/>
    <n v="145"/>
  </r>
  <r>
    <x v="5396"/>
    <x v="664"/>
    <x v="3"/>
    <x v="41"/>
    <x v="4"/>
    <s v="SMS/Text Link"/>
    <x v="3"/>
    <x v="1"/>
    <s v="Male"/>
    <n v="1074.24"/>
    <x v="1"/>
    <s v="Individual"/>
    <x v="0"/>
    <n v="97"/>
  </r>
  <r>
    <x v="5397"/>
    <x v="665"/>
    <x v="24"/>
    <x v="39"/>
    <x v="4"/>
    <s v="UPI/Payment App"/>
    <x v="0"/>
    <x v="1"/>
    <s v="Female"/>
    <n v="451.85"/>
    <x v="0"/>
    <s v="Organization/Enterprise"/>
    <x v="0"/>
    <n v="39"/>
  </r>
  <r>
    <x v="5398"/>
    <x v="665"/>
    <x v="44"/>
    <x v="69"/>
    <x v="6"/>
    <s v="Fake Customer Care Call"/>
    <x v="0"/>
    <x v="2"/>
    <s v="Male"/>
    <n v="1919.25"/>
    <x v="2"/>
    <s v="Organization/Enterprise"/>
    <x v="0"/>
    <n v="71"/>
  </r>
  <r>
    <x v="5399"/>
    <x v="665"/>
    <x v="2"/>
    <x v="2"/>
    <x v="0"/>
    <s v="Phishing Email"/>
    <x v="3"/>
    <x v="3"/>
    <s v="Female"/>
    <n v="508.05"/>
    <x v="3"/>
    <s v="Organization/Enterprise"/>
    <x v="0"/>
    <n v="134"/>
  </r>
  <r>
    <x v="5400"/>
    <x v="665"/>
    <x v="39"/>
    <x v="62"/>
    <x v="4"/>
    <s v="Malicious Website"/>
    <x v="3"/>
    <x v="1"/>
    <s v="Male"/>
    <n v="229.74"/>
    <x v="1"/>
    <s v="Individual"/>
    <x v="1"/>
    <n v="28"/>
  </r>
  <r>
    <x v="5401"/>
    <x v="665"/>
    <x v="3"/>
    <x v="30"/>
    <x v="1"/>
    <s v="Phishing Email"/>
    <x v="3"/>
    <x v="2"/>
    <s v="Male"/>
    <n v="0"/>
    <x v="1"/>
    <s v="Individual"/>
    <x v="0"/>
    <n v="25"/>
  </r>
  <r>
    <x v="5402"/>
    <x v="665"/>
    <x v="3"/>
    <x v="3"/>
    <x v="6"/>
    <s v="SMS/Text Link"/>
    <x v="1"/>
    <x v="3"/>
    <s v="Male"/>
    <n v="4387.97"/>
    <x v="3"/>
    <s v="Individual"/>
    <x v="1"/>
    <n v="21"/>
  </r>
  <r>
    <x v="5403"/>
    <x v="665"/>
    <x v="3"/>
    <x v="3"/>
    <x v="4"/>
    <s v="Fake Mobile App"/>
    <x v="0"/>
    <x v="0"/>
    <s v="Female"/>
    <n v="1143.83"/>
    <x v="3"/>
    <s v="Individual"/>
    <x v="4"/>
    <n v="12"/>
  </r>
  <r>
    <x v="5404"/>
    <x v="666"/>
    <x v="3"/>
    <x v="4"/>
    <x v="7"/>
    <s v="Public Wi-Fi Exploit"/>
    <x v="0"/>
    <x v="1"/>
    <s v="Male"/>
    <n v="705.51"/>
    <x v="2"/>
    <s v="Individual"/>
    <x v="0"/>
    <n v="26"/>
  </r>
  <r>
    <x v="5405"/>
    <x v="666"/>
    <x v="2"/>
    <x v="33"/>
    <x v="4"/>
    <s v="Social Media Message"/>
    <x v="0"/>
    <x v="2"/>
    <s v="Female"/>
    <n v="1276.58"/>
    <x v="3"/>
    <s v="Individual"/>
    <x v="0"/>
    <n v="147"/>
  </r>
  <r>
    <x v="5406"/>
    <x v="666"/>
    <x v="8"/>
    <x v="25"/>
    <x v="4"/>
    <s v="SMS/Text Link"/>
    <x v="0"/>
    <x v="4"/>
    <s v="Male"/>
    <n v="312.69"/>
    <x v="2"/>
    <s v="Organization/Enterprise"/>
    <x v="2"/>
    <n v="67"/>
  </r>
  <r>
    <x v="5407"/>
    <x v="666"/>
    <x v="16"/>
    <x v="24"/>
    <x v="2"/>
    <s v="Social Media Message"/>
    <x v="0"/>
    <x v="1"/>
    <s v="Male"/>
    <n v="5627.72"/>
    <x v="1"/>
    <s v="Individual"/>
    <x v="0"/>
    <n v="37"/>
  </r>
  <r>
    <x v="5408"/>
    <x v="666"/>
    <x v="16"/>
    <x v="24"/>
    <x v="4"/>
    <s v="Fake Mobile App"/>
    <x v="2"/>
    <x v="1"/>
    <s v="Female"/>
    <n v="1481.76"/>
    <x v="2"/>
    <s v="Organization/Enterprise"/>
    <x v="3"/>
    <n v="153"/>
  </r>
  <r>
    <x v="5409"/>
    <x v="666"/>
    <x v="2"/>
    <x v="52"/>
    <x v="4"/>
    <s v="Phishing Email"/>
    <x v="2"/>
    <x v="2"/>
    <s v="Male"/>
    <n v="4162.1099999999997"/>
    <x v="2"/>
    <s v="Individual"/>
    <x v="0"/>
    <n v="177"/>
  </r>
  <r>
    <x v="5410"/>
    <x v="666"/>
    <x v="2"/>
    <x v="2"/>
    <x v="1"/>
    <s v="Fake Mobile App"/>
    <x v="0"/>
    <x v="1"/>
    <s v="Female"/>
    <n v="0"/>
    <x v="3"/>
    <s v="Small Business"/>
    <x v="1"/>
    <n v="19"/>
  </r>
  <r>
    <x v="5411"/>
    <x v="666"/>
    <x v="10"/>
    <x v="47"/>
    <x v="3"/>
    <s v="Fake Mobile App"/>
    <x v="4"/>
    <x v="1"/>
    <s v="Male"/>
    <n v="3263.96"/>
    <x v="3"/>
    <s v="Organization/Enterprise"/>
    <x v="1"/>
    <n v="11"/>
  </r>
  <r>
    <x v="5412"/>
    <x v="666"/>
    <x v="0"/>
    <x v="0"/>
    <x v="4"/>
    <s v="Public Wi-Fi Exploit"/>
    <x v="2"/>
    <x v="3"/>
    <s v="Male"/>
    <n v="2262.65"/>
    <x v="2"/>
    <s v="Individual"/>
    <x v="1"/>
    <n v="26"/>
  </r>
  <r>
    <x v="5413"/>
    <x v="666"/>
    <x v="8"/>
    <x v="25"/>
    <x v="0"/>
    <s v="Fake Customer Care Call"/>
    <x v="0"/>
    <x v="3"/>
    <s v="Male"/>
    <n v="20240.91"/>
    <x v="3"/>
    <s v="Individual"/>
    <x v="1"/>
    <n v="10"/>
  </r>
  <r>
    <x v="5414"/>
    <x v="666"/>
    <x v="7"/>
    <x v="20"/>
    <x v="9"/>
    <s v="Social Media Message"/>
    <x v="0"/>
    <x v="3"/>
    <s v="Male"/>
    <n v="0"/>
    <x v="3"/>
    <s v="Individual"/>
    <x v="3"/>
    <n v="75"/>
  </r>
  <r>
    <x v="5415"/>
    <x v="667"/>
    <x v="24"/>
    <x v="39"/>
    <x v="8"/>
    <s v="SMS/Text Link"/>
    <x v="3"/>
    <x v="1"/>
    <s v="Male"/>
    <n v="0"/>
    <x v="2"/>
    <s v="Small Business"/>
    <x v="0"/>
    <n v="104"/>
  </r>
  <r>
    <x v="5416"/>
    <x v="667"/>
    <x v="30"/>
    <x v="49"/>
    <x v="6"/>
    <s v="UPI/Payment App"/>
    <x v="0"/>
    <x v="1"/>
    <s v="Female"/>
    <n v="2549.42"/>
    <x v="3"/>
    <s v="Individual"/>
    <x v="1"/>
    <n v="25"/>
  </r>
  <r>
    <x v="5417"/>
    <x v="667"/>
    <x v="3"/>
    <x v="3"/>
    <x v="4"/>
    <s v="Public Wi-Fi Exploit"/>
    <x v="0"/>
    <x v="1"/>
    <s v="Male"/>
    <n v="857.27"/>
    <x v="0"/>
    <s v="Individual"/>
    <x v="0"/>
    <n v="43"/>
  </r>
  <r>
    <x v="5418"/>
    <x v="667"/>
    <x v="17"/>
    <x v="26"/>
    <x v="2"/>
    <s v="UPI/Payment App"/>
    <x v="3"/>
    <x v="1"/>
    <s v="Male"/>
    <n v="1690.77"/>
    <x v="3"/>
    <s v="Individual"/>
    <x v="1"/>
    <n v="11"/>
  </r>
  <r>
    <x v="5419"/>
    <x v="667"/>
    <x v="3"/>
    <x v="30"/>
    <x v="1"/>
    <s v="Public Wi-Fi Exploit"/>
    <x v="2"/>
    <x v="3"/>
    <s v="Female"/>
    <n v="0"/>
    <x v="0"/>
    <s v="Individual"/>
    <x v="4"/>
    <n v="140"/>
  </r>
  <r>
    <x v="5420"/>
    <x v="667"/>
    <x v="2"/>
    <x v="5"/>
    <x v="6"/>
    <s v="UPI/Payment App"/>
    <x v="3"/>
    <x v="3"/>
    <s v="Male"/>
    <n v="1318.65"/>
    <x v="3"/>
    <s v="Individual"/>
    <x v="4"/>
    <n v="87"/>
  </r>
  <r>
    <x v="5421"/>
    <x v="667"/>
    <x v="9"/>
    <x v="13"/>
    <x v="11"/>
    <s v="SMS/Text Link"/>
    <x v="2"/>
    <x v="2"/>
    <s v="Male"/>
    <n v="0"/>
    <x v="1"/>
    <s v="Small Business"/>
    <x v="2"/>
    <n v="21"/>
  </r>
  <r>
    <x v="5422"/>
    <x v="667"/>
    <x v="2"/>
    <x v="54"/>
    <x v="3"/>
    <s v="Fake Mobile App"/>
    <x v="2"/>
    <x v="2"/>
    <s v="Male"/>
    <n v="7519.14"/>
    <x v="3"/>
    <s v="Individual"/>
    <x v="3"/>
    <n v="66"/>
  </r>
  <r>
    <x v="5423"/>
    <x v="667"/>
    <x v="2"/>
    <x v="31"/>
    <x v="2"/>
    <s v="Malicious Website"/>
    <x v="0"/>
    <x v="2"/>
    <s v="Female"/>
    <n v="123.8"/>
    <x v="2"/>
    <s v="Individual"/>
    <x v="2"/>
    <n v="71"/>
  </r>
  <r>
    <x v="5424"/>
    <x v="667"/>
    <x v="27"/>
    <x v="43"/>
    <x v="4"/>
    <s v="SMS/Text Link"/>
    <x v="4"/>
    <x v="3"/>
    <s v="Female"/>
    <n v="6253.06"/>
    <x v="2"/>
    <s v="Individual"/>
    <x v="1"/>
    <n v="20"/>
  </r>
  <r>
    <x v="5425"/>
    <x v="667"/>
    <x v="13"/>
    <x v="19"/>
    <x v="8"/>
    <s v="Fake Mobile App"/>
    <x v="0"/>
    <x v="2"/>
    <s v="Female"/>
    <n v="0"/>
    <x v="3"/>
    <s v="Individual"/>
    <x v="1"/>
    <n v="4"/>
  </r>
  <r>
    <x v="5426"/>
    <x v="667"/>
    <x v="8"/>
    <x v="25"/>
    <x v="2"/>
    <s v="Public Wi-Fi Exploit"/>
    <x v="0"/>
    <x v="1"/>
    <s v="Male"/>
    <n v="513.17999999999995"/>
    <x v="2"/>
    <s v="Individual"/>
    <x v="4"/>
    <n v="87"/>
  </r>
  <r>
    <x v="5427"/>
    <x v="668"/>
    <x v="2"/>
    <x v="31"/>
    <x v="8"/>
    <s v="Fake Mobile App"/>
    <x v="1"/>
    <x v="4"/>
    <s v="Male"/>
    <n v="0"/>
    <x v="0"/>
    <s v="Individual"/>
    <x v="4"/>
    <n v="167"/>
  </r>
  <r>
    <x v="5428"/>
    <x v="668"/>
    <x v="2"/>
    <x v="54"/>
    <x v="1"/>
    <s v="Malicious Website"/>
    <x v="0"/>
    <x v="1"/>
    <s v="Male"/>
    <n v="0"/>
    <x v="1"/>
    <s v="Individual"/>
    <x v="1"/>
    <n v="29"/>
  </r>
  <r>
    <x v="5429"/>
    <x v="668"/>
    <x v="20"/>
    <x v="29"/>
    <x v="1"/>
    <s v="Social Media Message"/>
    <x v="0"/>
    <x v="2"/>
    <s v="Male"/>
    <n v="0"/>
    <x v="0"/>
    <s v="Organization/Enterprise"/>
    <x v="2"/>
    <n v="156"/>
  </r>
  <r>
    <x v="5430"/>
    <x v="668"/>
    <x v="1"/>
    <x v="34"/>
    <x v="4"/>
    <s v="Fake Mobile App"/>
    <x v="0"/>
    <x v="4"/>
    <s v="Male"/>
    <n v="1102.8800000000001"/>
    <x v="3"/>
    <s v="Individual"/>
    <x v="1"/>
    <n v="1"/>
  </r>
  <r>
    <x v="5431"/>
    <x v="668"/>
    <x v="3"/>
    <x v="3"/>
    <x v="0"/>
    <s v="UPI/Payment App"/>
    <x v="3"/>
    <x v="1"/>
    <s v="Female"/>
    <n v="477.74"/>
    <x v="2"/>
    <s v="Individual"/>
    <x v="0"/>
    <n v="53"/>
  </r>
  <r>
    <x v="5432"/>
    <x v="668"/>
    <x v="3"/>
    <x v="3"/>
    <x v="4"/>
    <s v="Fake Mobile App"/>
    <x v="0"/>
    <x v="4"/>
    <s v="Male"/>
    <n v="177.3"/>
    <x v="3"/>
    <s v="Individual"/>
    <x v="1"/>
    <n v="8"/>
  </r>
  <r>
    <x v="5433"/>
    <x v="668"/>
    <x v="31"/>
    <x v="51"/>
    <x v="1"/>
    <s v="Social Media Message"/>
    <x v="0"/>
    <x v="4"/>
    <s v="Male"/>
    <n v="0"/>
    <x v="3"/>
    <s v="Individual"/>
    <x v="1"/>
    <n v="9"/>
  </r>
  <r>
    <x v="5434"/>
    <x v="668"/>
    <x v="3"/>
    <x v="3"/>
    <x v="6"/>
    <s v="Malicious Website"/>
    <x v="0"/>
    <x v="1"/>
    <s v="Male"/>
    <n v="618.95000000000005"/>
    <x v="1"/>
    <s v="Individual"/>
    <x v="3"/>
    <n v="162"/>
  </r>
  <r>
    <x v="5435"/>
    <x v="668"/>
    <x v="21"/>
    <x v="35"/>
    <x v="8"/>
    <s v="UPI/Payment App"/>
    <x v="0"/>
    <x v="4"/>
    <s v="Female"/>
    <n v="0"/>
    <x v="1"/>
    <s v="Individual"/>
    <x v="3"/>
    <n v="173"/>
  </r>
  <r>
    <x v="5436"/>
    <x v="668"/>
    <x v="27"/>
    <x v="43"/>
    <x v="7"/>
    <s v="Malicious Website"/>
    <x v="0"/>
    <x v="1"/>
    <s v="Female"/>
    <n v="482"/>
    <x v="1"/>
    <s v="Individual"/>
    <x v="4"/>
    <n v="31"/>
  </r>
  <r>
    <x v="5437"/>
    <x v="669"/>
    <x v="1"/>
    <x v="1"/>
    <x v="2"/>
    <s v="Social Media Message"/>
    <x v="2"/>
    <x v="1"/>
    <s v="Male"/>
    <n v="7118.77"/>
    <x v="1"/>
    <s v="Individual"/>
    <x v="1"/>
    <n v="7"/>
  </r>
  <r>
    <x v="5438"/>
    <x v="669"/>
    <x v="2"/>
    <x v="33"/>
    <x v="2"/>
    <s v="Fake Mobile App"/>
    <x v="0"/>
    <x v="2"/>
    <s v="Male"/>
    <n v="65.31"/>
    <x v="3"/>
    <s v="Individual"/>
    <x v="1"/>
    <n v="8"/>
  </r>
  <r>
    <x v="5439"/>
    <x v="669"/>
    <x v="15"/>
    <x v="23"/>
    <x v="2"/>
    <s v="Fake Customer Care Call"/>
    <x v="0"/>
    <x v="4"/>
    <s v="Male"/>
    <n v="3942.23"/>
    <x v="1"/>
    <s v="Individual"/>
    <x v="0"/>
    <n v="88"/>
  </r>
  <r>
    <x v="5440"/>
    <x v="669"/>
    <x v="10"/>
    <x v="15"/>
    <x v="10"/>
    <s v="Fake Customer Care Call"/>
    <x v="0"/>
    <x v="4"/>
    <s v="Male"/>
    <n v="0"/>
    <x v="3"/>
    <s v="Individual"/>
    <x v="3"/>
    <n v="133"/>
  </r>
  <r>
    <x v="5441"/>
    <x v="669"/>
    <x v="3"/>
    <x v="3"/>
    <x v="1"/>
    <s v="Malicious Website"/>
    <x v="0"/>
    <x v="1"/>
    <s v="Male"/>
    <n v="0"/>
    <x v="3"/>
    <s v="Individual"/>
    <x v="4"/>
    <n v="47"/>
  </r>
  <r>
    <x v="5442"/>
    <x v="669"/>
    <x v="7"/>
    <x v="20"/>
    <x v="4"/>
    <s v="Social Media Message"/>
    <x v="0"/>
    <x v="1"/>
    <s v="Female"/>
    <n v="819.83"/>
    <x v="2"/>
    <s v="Individual"/>
    <x v="2"/>
    <n v="86"/>
  </r>
  <r>
    <x v="5443"/>
    <x v="669"/>
    <x v="2"/>
    <x v="5"/>
    <x v="1"/>
    <s v="Fake Mobile App"/>
    <x v="1"/>
    <x v="5"/>
    <s v="Male"/>
    <n v="0"/>
    <x v="0"/>
    <s v="Individual"/>
    <x v="1"/>
    <n v="11"/>
  </r>
  <r>
    <x v="5444"/>
    <x v="669"/>
    <x v="3"/>
    <x v="4"/>
    <x v="0"/>
    <s v="UPI/Payment App"/>
    <x v="1"/>
    <x v="2"/>
    <s v="Male"/>
    <n v="284.33"/>
    <x v="2"/>
    <s v="Individual"/>
    <x v="1"/>
    <n v="9"/>
  </r>
  <r>
    <x v="5445"/>
    <x v="669"/>
    <x v="40"/>
    <x v="63"/>
    <x v="4"/>
    <s v="SMS/Text Link"/>
    <x v="3"/>
    <x v="1"/>
    <s v="Female"/>
    <n v="472.77"/>
    <x v="0"/>
    <s v="Individual"/>
    <x v="3"/>
    <n v="149"/>
  </r>
  <r>
    <x v="5446"/>
    <x v="670"/>
    <x v="10"/>
    <x v="47"/>
    <x v="10"/>
    <s v="Public Wi-Fi Exploit"/>
    <x v="2"/>
    <x v="2"/>
    <s v="Male"/>
    <n v="0"/>
    <x v="2"/>
    <s v="Individual"/>
    <x v="0"/>
    <n v="110"/>
  </r>
  <r>
    <x v="5447"/>
    <x v="670"/>
    <x v="13"/>
    <x v="37"/>
    <x v="11"/>
    <s v="SMS/Text Link"/>
    <x v="4"/>
    <x v="1"/>
    <s v="Male"/>
    <n v="0"/>
    <x v="0"/>
    <s v="Individual"/>
    <x v="0"/>
    <n v="95"/>
  </r>
  <r>
    <x v="5448"/>
    <x v="670"/>
    <x v="3"/>
    <x v="30"/>
    <x v="4"/>
    <s v="Malicious Website"/>
    <x v="3"/>
    <x v="1"/>
    <s v="Male"/>
    <n v="583.03"/>
    <x v="3"/>
    <s v="Individual"/>
    <x v="2"/>
    <n v="24"/>
  </r>
  <r>
    <x v="5449"/>
    <x v="670"/>
    <x v="28"/>
    <x v="46"/>
    <x v="4"/>
    <s v="UPI/Payment App"/>
    <x v="3"/>
    <x v="3"/>
    <s v="Female"/>
    <n v="1827.48"/>
    <x v="2"/>
    <s v="Individual"/>
    <x v="1"/>
    <n v="22"/>
  </r>
  <r>
    <x v="5450"/>
    <x v="670"/>
    <x v="2"/>
    <x v="2"/>
    <x v="7"/>
    <s v="Fake Customer Care Call"/>
    <x v="2"/>
    <x v="2"/>
    <s v="Other/Not Disclosed"/>
    <n v="1948.96"/>
    <x v="2"/>
    <s v="Individual"/>
    <x v="1"/>
    <n v="14"/>
  </r>
  <r>
    <x v="5451"/>
    <x v="670"/>
    <x v="20"/>
    <x v="29"/>
    <x v="4"/>
    <s v="Fake Mobile App"/>
    <x v="0"/>
    <x v="3"/>
    <s v="Female"/>
    <n v="1317.91"/>
    <x v="3"/>
    <s v="Individual"/>
    <x v="1"/>
    <n v="18"/>
  </r>
  <r>
    <x v="5452"/>
    <x v="670"/>
    <x v="17"/>
    <x v="26"/>
    <x v="10"/>
    <s v="Public Wi-Fi Exploit"/>
    <x v="0"/>
    <x v="1"/>
    <s v="Female"/>
    <n v="0"/>
    <x v="2"/>
    <s v="Individual"/>
    <x v="2"/>
    <n v="100"/>
  </r>
  <r>
    <x v="5453"/>
    <x v="671"/>
    <x v="15"/>
    <x v="23"/>
    <x v="4"/>
    <s v="Malicious Website"/>
    <x v="0"/>
    <x v="2"/>
    <s v="Male"/>
    <n v="8997.16"/>
    <x v="2"/>
    <s v="Individual"/>
    <x v="3"/>
    <n v="176"/>
  </r>
  <r>
    <x v="5454"/>
    <x v="671"/>
    <x v="39"/>
    <x v="62"/>
    <x v="6"/>
    <s v="Public Wi-Fi Exploit"/>
    <x v="3"/>
    <x v="2"/>
    <s v="Female"/>
    <n v="699.61"/>
    <x v="1"/>
    <s v="Small Business"/>
    <x v="0"/>
    <n v="177"/>
  </r>
  <r>
    <x v="5455"/>
    <x v="671"/>
    <x v="2"/>
    <x v="2"/>
    <x v="4"/>
    <s v="Phishing Email"/>
    <x v="4"/>
    <x v="1"/>
    <s v="Male"/>
    <n v="475.8"/>
    <x v="2"/>
    <s v="Individual"/>
    <x v="0"/>
    <n v="108"/>
  </r>
  <r>
    <x v="5456"/>
    <x v="671"/>
    <x v="29"/>
    <x v="48"/>
    <x v="6"/>
    <s v="Social Media Message"/>
    <x v="3"/>
    <x v="4"/>
    <s v="Male"/>
    <n v="467.33"/>
    <x v="2"/>
    <s v="Individual"/>
    <x v="0"/>
    <n v="64"/>
  </r>
  <r>
    <x v="5457"/>
    <x v="671"/>
    <x v="3"/>
    <x v="41"/>
    <x v="0"/>
    <s v="Malicious Website"/>
    <x v="2"/>
    <x v="1"/>
    <s v="Female"/>
    <n v="17212.650000000001"/>
    <x v="2"/>
    <s v="Individual"/>
    <x v="2"/>
    <n v="146"/>
  </r>
  <r>
    <x v="5458"/>
    <x v="671"/>
    <x v="30"/>
    <x v="49"/>
    <x v="1"/>
    <s v="UPI/Payment App"/>
    <x v="3"/>
    <x v="4"/>
    <s v="Male"/>
    <n v="0"/>
    <x v="2"/>
    <s v="Individual"/>
    <x v="2"/>
    <n v="166"/>
  </r>
  <r>
    <x v="5459"/>
    <x v="671"/>
    <x v="35"/>
    <x v="58"/>
    <x v="9"/>
    <s v="Malicious Website"/>
    <x v="0"/>
    <x v="4"/>
    <s v="Male"/>
    <n v="0"/>
    <x v="2"/>
    <s v="Individual"/>
    <x v="0"/>
    <n v="27"/>
  </r>
  <r>
    <x v="5460"/>
    <x v="671"/>
    <x v="14"/>
    <x v="32"/>
    <x v="1"/>
    <s v="Social Media Message"/>
    <x v="3"/>
    <x v="1"/>
    <s v="Male"/>
    <n v="0"/>
    <x v="3"/>
    <s v="Individual"/>
    <x v="3"/>
    <n v="119"/>
  </r>
  <r>
    <x v="5461"/>
    <x v="671"/>
    <x v="3"/>
    <x v="3"/>
    <x v="0"/>
    <s v="Fake Customer Care Call"/>
    <x v="0"/>
    <x v="1"/>
    <s v="Female"/>
    <n v="1946.16"/>
    <x v="3"/>
    <s v="Individual"/>
    <x v="4"/>
    <n v="102"/>
  </r>
  <r>
    <x v="5462"/>
    <x v="671"/>
    <x v="1"/>
    <x v="34"/>
    <x v="4"/>
    <s v="Malicious Website"/>
    <x v="0"/>
    <x v="3"/>
    <s v="Male"/>
    <n v="677.43"/>
    <x v="2"/>
    <s v="Individual"/>
    <x v="1"/>
    <n v="20"/>
  </r>
  <r>
    <x v="5463"/>
    <x v="671"/>
    <x v="22"/>
    <x v="36"/>
    <x v="9"/>
    <s v="Phishing Email"/>
    <x v="0"/>
    <x v="1"/>
    <s v="Other/Not Disclosed"/>
    <n v="0"/>
    <x v="3"/>
    <s v="Individual"/>
    <x v="1"/>
    <n v="18"/>
  </r>
  <r>
    <x v="5464"/>
    <x v="671"/>
    <x v="3"/>
    <x v="30"/>
    <x v="6"/>
    <s v="Malicious Website"/>
    <x v="4"/>
    <x v="3"/>
    <s v="Female"/>
    <n v="40.61"/>
    <x v="2"/>
    <s v="Individual"/>
    <x v="2"/>
    <n v="21"/>
  </r>
  <r>
    <x v="5465"/>
    <x v="672"/>
    <x v="33"/>
    <x v="55"/>
    <x v="4"/>
    <s v="Fake Customer Care Call"/>
    <x v="3"/>
    <x v="2"/>
    <s v="Male"/>
    <n v="1778.87"/>
    <x v="0"/>
    <s v="Organization/Enterprise"/>
    <x v="2"/>
    <n v="130"/>
  </r>
  <r>
    <x v="5466"/>
    <x v="672"/>
    <x v="10"/>
    <x v="15"/>
    <x v="4"/>
    <s v="Fake Mobile App"/>
    <x v="0"/>
    <x v="2"/>
    <s v="Female"/>
    <n v="183.99"/>
    <x v="2"/>
    <s v="Organization/Enterprise"/>
    <x v="4"/>
    <n v="22"/>
  </r>
  <r>
    <x v="5467"/>
    <x v="672"/>
    <x v="10"/>
    <x v="44"/>
    <x v="4"/>
    <s v="SMS/Text Link"/>
    <x v="0"/>
    <x v="1"/>
    <s v="Female"/>
    <n v="3286.06"/>
    <x v="2"/>
    <s v="Individual"/>
    <x v="1"/>
    <n v="4"/>
  </r>
  <r>
    <x v="5468"/>
    <x v="672"/>
    <x v="18"/>
    <x v="66"/>
    <x v="11"/>
    <s v="Fake Mobile App"/>
    <x v="2"/>
    <x v="5"/>
    <s v="Male"/>
    <n v="0"/>
    <x v="2"/>
    <s v="Small Business"/>
    <x v="4"/>
    <n v="116"/>
  </r>
  <r>
    <x v="5469"/>
    <x v="672"/>
    <x v="8"/>
    <x v="14"/>
    <x v="4"/>
    <s v="Fake Mobile App"/>
    <x v="0"/>
    <x v="3"/>
    <s v="Male"/>
    <n v="719.84"/>
    <x v="1"/>
    <s v="Organization/Enterprise"/>
    <x v="2"/>
    <n v="120"/>
  </r>
  <r>
    <x v="5470"/>
    <x v="672"/>
    <x v="14"/>
    <x v="32"/>
    <x v="9"/>
    <s v="UPI/Payment App"/>
    <x v="0"/>
    <x v="3"/>
    <s v="Female"/>
    <n v="0"/>
    <x v="1"/>
    <s v="Individual"/>
    <x v="1"/>
    <n v="18"/>
  </r>
  <r>
    <x v="5471"/>
    <x v="672"/>
    <x v="35"/>
    <x v="58"/>
    <x v="2"/>
    <s v="Fake Mobile App"/>
    <x v="3"/>
    <x v="3"/>
    <s v="Male"/>
    <n v="204.01"/>
    <x v="3"/>
    <s v="Small Business"/>
    <x v="1"/>
    <n v="10"/>
  </r>
  <r>
    <x v="5472"/>
    <x v="673"/>
    <x v="10"/>
    <x v="47"/>
    <x v="11"/>
    <s v="Malicious Website"/>
    <x v="3"/>
    <x v="3"/>
    <s v="Male"/>
    <n v="0"/>
    <x v="0"/>
    <s v="Individual"/>
    <x v="4"/>
    <n v="59"/>
  </r>
  <r>
    <x v="5473"/>
    <x v="673"/>
    <x v="24"/>
    <x v="39"/>
    <x v="6"/>
    <s v="Fake Mobile App"/>
    <x v="0"/>
    <x v="1"/>
    <s v="Male"/>
    <n v="424.27"/>
    <x v="2"/>
    <s v="Organization/Enterprise"/>
    <x v="2"/>
    <n v="25"/>
  </r>
  <r>
    <x v="5474"/>
    <x v="673"/>
    <x v="2"/>
    <x v="33"/>
    <x v="11"/>
    <s v="UPI/Payment App"/>
    <x v="0"/>
    <x v="0"/>
    <s v="Female"/>
    <n v="0"/>
    <x v="3"/>
    <s v="Small Business"/>
    <x v="1"/>
    <n v="4"/>
  </r>
  <r>
    <x v="5475"/>
    <x v="673"/>
    <x v="21"/>
    <x v="35"/>
    <x v="7"/>
    <s v="Fake Customer Care Call"/>
    <x v="0"/>
    <x v="1"/>
    <s v="Male"/>
    <n v="86.86"/>
    <x v="2"/>
    <s v="Individual"/>
    <x v="0"/>
    <n v="100"/>
  </r>
  <r>
    <x v="5476"/>
    <x v="673"/>
    <x v="0"/>
    <x v="10"/>
    <x v="1"/>
    <s v="Public Wi-Fi Exploit"/>
    <x v="0"/>
    <x v="3"/>
    <s v="Female"/>
    <n v="0"/>
    <x v="3"/>
    <s v="Individual"/>
    <x v="1"/>
    <n v="24"/>
  </r>
  <r>
    <x v="5477"/>
    <x v="673"/>
    <x v="13"/>
    <x v="37"/>
    <x v="11"/>
    <s v="Fake Mobile App"/>
    <x v="0"/>
    <x v="4"/>
    <s v="Female"/>
    <n v="0"/>
    <x v="0"/>
    <s v="Individual"/>
    <x v="4"/>
    <n v="178"/>
  </r>
  <r>
    <x v="5478"/>
    <x v="673"/>
    <x v="10"/>
    <x v="47"/>
    <x v="0"/>
    <s v="Fake Mobile App"/>
    <x v="0"/>
    <x v="2"/>
    <s v="Male"/>
    <n v="1395.58"/>
    <x v="1"/>
    <s v="Individual"/>
    <x v="3"/>
    <n v="26"/>
  </r>
  <r>
    <x v="5479"/>
    <x v="673"/>
    <x v="10"/>
    <x v="44"/>
    <x v="2"/>
    <s v="UPI/Payment App"/>
    <x v="3"/>
    <x v="1"/>
    <s v="Female"/>
    <n v="5054.68"/>
    <x v="1"/>
    <s v="Individual"/>
    <x v="1"/>
    <n v="8"/>
  </r>
  <r>
    <x v="5480"/>
    <x v="673"/>
    <x v="18"/>
    <x v="27"/>
    <x v="0"/>
    <s v="Malicious Website"/>
    <x v="0"/>
    <x v="4"/>
    <s v="Male"/>
    <n v="66.430000000000007"/>
    <x v="3"/>
    <s v="Individual"/>
    <x v="3"/>
    <n v="134"/>
  </r>
  <r>
    <x v="5481"/>
    <x v="673"/>
    <x v="1"/>
    <x v="1"/>
    <x v="4"/>
    <s v="UPI/Payment App"/>
    <x v="2"/>
    <x v="5"/>
    <s v="Male"/>
    <n v="530.98"/>
    <x v="0"/>
    <s v="Individual"/>
    <x v="0"/>
    <n v="66"/>
  </r>
  <r>
    <x v="5482"/>
    <x v="673"/>
    <x v="33"/>
    <x v="55"/>
    <x v="6"/>
    <s v="Fake Customer Care Call"/>
    <x v="0"/>
    <x v="5"/>
    <s v="Male"/>
    <n v="1794.92"/>
    <x v="2"/>
    <s v="Individual"/>
    <x v="2"/>
    <n v="18"/>
  </r>
  <r>
    <x v="5483"/>
    <x v="674"/>
    <x v="48"/>
    <x v="73"/>
    <x v="4"/>
    <s v="Phishing Email"/>
    <x v="1"/>
    <x v="1"/>
    <s v="Male"/>
    <n v="270.33"/>
    <x v="2"/>
    <s v="Individual"/>
    <x v="2"/>
    <n v="68"/>
  </r>
  <r>
    <x v="5484"/>
    <x v="674"/>
    <x v="15"/>
    <x v="23"/>
    <x v="8"/>
    <s v="UPI/Payment App"/>
    <x v="0"/>
    <x v="0"/>
    <s v="Female"/>
    <n v="0"/>
    <x v="0"/>
    <s v="Individual"/>
    <x v="1"/>
    <n v="3"/>
  </r>
  <r>
    <x v="5485"/>
    <x v="674"/>
    <x v="3"/>
    <x v="50"/>
    <x v="4"/>
    <s v="Malicious Website"/>
    <x v="0"/>
    <x v="4"/>
    <s v="Male"/>
    <n v="148.30000000000001"/>
    <x v="0"/>
    <s v="Individual"/>
    <x v="1"/>
    <n v="14"/>
  </r>
  <r>
    <x v="5486"/>
    <x v="674"/>
    <x v="13"/>
    <x v="37"/>
    <x v="7"/>
    <s v="Social Media Message"/>
    <x v="2"/>
    <x v="1"/>
    <s v="Female"/>
    <n v="210.28"/>
    <x v="2"/>
    <s v="Individual"/>
    <x v="1"/>
    <n v="9"/>
  </r>
  <r>
    <x v="5487"/>
    <x v="674"/>
    <x v="12"/>
    <x v="17"/>
    <x v="4"/>
    <s v="Fake Customer Care Call"/>
    <x v="3"/>
    <x v="1"/>
    <s v="Female"/>
    <n v="2542.5700000000002"/>
    <x v="3"/>
    <s v="Individual"/>
    <x v="4"/>
    <n v="63"/>
  </r>
  <r>
    <x v="5488"/>
    <x v="674"/>
    <x v="14"/>
    <x v="32"/>
    <x v="1"/>
    <s v="Malicious Website"/>
    <x v="0"/>
    <x v="4"/>
    <s v="Female"/>
    <n v="0"/>
    <x v="3"/>
    <s v="Individual"/>
    <x v="1"/>
    <n v="21"/>
  </r>
  <r>
    <x v="5489"/>
    <x v="674"/>
    <x v="2"/>
    <x v="31"/>
    <x v="9"/>
    <s v="Phishing Email"/>
    <x v="2"/>
    <x v="2"/>
    <s v="Female"/>
    <n v="0"/>
    <x v="1"/>
    <s v="Individual"/>
    <x v="3"/>
    <n v="142"/>
  </r>
  <r>
    <x v="5490"/>
    <x v="675"/>
    <x v="20"/>
    <x v="29"/>
    <x v="1"/>
    <s v="Fake Mobile App"/>
    <x v="2"/>
    <x v="2"/>
    <s v="Male"/>
    <n v="0"/>
    <x v="0"/>
    <s v="Individual"/>
    <x v="3"/>
    <n v="148"/>
  </r>
  <r>
    <x v="5491"/>
    <x v="675"/>
    <x v="2"/>
    <x v="5"/>
    <x v="10"/>
    <s v="Phishing Email"/>
    <x v="3"/>
    <x v="1"/>
    <s v="Female"/>
    <n v="0"/>
    <x v="2"/>
    <s v="Individual"/>
    <x v="0"/>
    <n v="75"/>
  </r>
  <r>
    <x v="5492"/>
    <x v="675"/>
    <x v="2"/>
    <x v="2"/>
    <x v="7"/>
    <s v="Malicious Website"/>
    <x v="2"/>
    <x v="0"/>
    <s v="Female"/>
    <n v="168.5"/>
    <x v="3"/>
    <s v="Organization/Enterprise"/>
    <x v="0"/>
    <n v="39"/>
  </r>
  <r>
    <x v="5493"/>
    <x v="675"/>
    <x v="2"/>
    <x v="56"/>
    <x v="0"/>
    <s v="SMS/Text Link"/>
    <x v="0"/>
    <x v="3"/>
    <s v="Male"/>
    <n v="3201.56"/>
    <x v="3"/>
    <s v="Individual"/>
    <x v="0"/>
    <n v="132"/>
  </r>
  <r>
    <x v="5494"/>
    <x v="676"/>
    <x v="10"/>
    <x v="47"/>
    <x v="4"/>
    <s v="UPI/Payment App"/>
    <x v="0"/>
    <x v="0"/>
    <s v="Male"/>
    <n v="218.22"/>
    <x v="2"/>
    <s v="Individual"/>
    <x v="1"/>
    <n v="19"/>
  </r>
  <r>
    <x v="5495"/>
    <x v="676"/>
    <x v="2"/>
    <x v="33"/>
    <x v="6"/>
    <s v="Phishing Email"/>
    <x v="0"/>
    <x v="4"/>
    <s v="Male"/>
    <n v="695.02"/>
    <x v="3"/>
    <s v="Individual"/>
    <x v="0"/>
    <n v="46"/>
  </r>
  <r>
    <x v="5496"/>
    <x v="676"/>
    <x v="10"/>
    <x v="44"/>
    <x v="2"/>
    <s v="Public Wi-Fi Exploit"/>
    <x v="3"/>
    <x v="1"/>
    <s v="Female"/>
    <n v="216.36"/>
    <x v="2"/>
    <s v="Individual"/>
    <x v="0"/>
    <n v="74"/>
  </r>
  <r>
    <x v="5497"/>
    <x v="676"/>
    <x v="7"/>
    <x v="20"/>
    <x v="4"/>
    <s v="Fake Mobile App"/>
    <x v="0"/>
    <x v="1"/>
    <s v="Male"/>
    <n v="64.38"/>
    <x v="3"/>
    <s v="Individual"/>
    <x v="0"/>
    <n v="51"/>
  </r>
  <r>
    <x v="5498"/>
    <x v="676"/>
    <x v="3"/>
    <x v="30"/>
    <x v="4"/>
    <s v="Public Wi-Fi Exploit"/>
    <x v="0"/>
    <x v="2"/>
    <s v="Female"/>
    <n v="564.16999999999996"/>
    <x v="2"/>
    <s v="Individual"/>
    <x v="1"/>
    <n v="8"/>
  </r>
  <r>
    <x v="5499"/>
    <x v="677"/>
    <x v="27"/>
    <x v="43"/>
    <x v="2"/>
    <s v="Fake Customer Care Call"/>
    <x v="0"/>
    <x v="1"/>
    <s v="Male"/>
    <n v="229.73"/>
    <x v="3"/>
    <s v="Individual"/>
    <x v="2"/>
    <n v="117"/>
  </r>
  <r>
    <x v="5500"/>
    <x v="677"/>
    <x v="14"/>
    <x v="32"/>
    <x v="1"/>
    <s v="Malicious Website"/>
    <x v="0"/>
    <x v="1"/>
    <s v="Male"/>
    <n v="0"/>
    <x v="1"/>
    <s v="Individual"/>
    <x v="0"/>
    <n v="157"/>
  </r>
  <r>
    <x v="5501"/>
    <x v="677"/>
    <x v="2"/>
    <x v="54"/>
    <x v="4"/>
    <s v="Malicious Website"/>
    <x v="0"/>
    <x v="0"/>
    <s v="Male"/>
    <n v="265.19"/>
    <x v="3"/>
    <s v="Individual"/>
    <x v="1"/>
    <n v="24"/>
  </r>
  <r>
    <x v="5502"/>
    <x v="677"/>
    <x v="3"/>
    <x v="41"/>
    <x v="0"/>
    <s v="Malicious Website"/>
    <x v="3"/>
    <x v="3"/>
    <s v="Male"/>
    <n v="1244.04"/>
    <x v="3"/>
    <s v="Individual"/>
    <x v="0"/>
    <n v="118"/>
  </r>
  <r>
    <x v="5503"/>
    <x v="677"/>
    <x v="13"/>
    <x v="19"/>
    <x v="11"/>
    <s v="Fake Customer Care Call"/>
    <x v="3"/>
    <x v="4"/>
    <s v="Female"/>
    <n v="0"/>
    <x v="3"/>
    <s v="Individual"/>
    <x v="1"/>
    <n v="16"/>
  </r>
  <r>
    <x v="5504"/>
    <x v="677"/>
    <x v="5"/>
    <x v="8"/>
    <x v="0"/>
    <s v="Social Media Message"/>
    <x v="2"/>
    <x v="3"/>
    <s v="Female"/>
    <n v="206.37"/>
    <x v="3"/>
    <s v="Small Business"/>
    <x v="1"/>
    <n v="22"/>
  </r>
  <r>
    <x v="5505"/>
    <x v="677"/>
    <x v="8"/>
    <x v="12"/>
    <x v="4"/>
    <s v="UPI/Payment App"/>
    <x v="0"/>
    <x v="0"/>
    <s v="Male"/>
    <n v="2051"/>
    <x v="0"/>
    <s v="Individual"/>
    <x v="0"/>
    <n v="125"/>
  </r>
  <r>
    <x v="5506"/>
    <x v="678"/>
    <x v="9"/>
    <x v="13"/>
    <x v="6"/>
    <s v="Malicious Website"/>
    <x v="2"/>
    <x v="2"/>
    <s v="Female"/>
    <n v="1666.98"/>
    <x v="3"/>
    <s v="Small Business"/>
    <x v="3"/>
    <n v="22"/>
  </r>
  <r>
    <x v="5507"/>
    <x v="678"/>
    <x v="4"/>
    <x v="6"/>
    <x v="2"/>
    <s v="Fake Mobile App"/>
    <x v="0"/>
    <x v="1"/>
    <s v="Male"/>
    <n v="9233.94"/>
    <x v="3"/>
    <s v="Small Business"/>
    <x v="2"/>
    <n v="121"/>
  </r>
  <r>
    <x v="5508"/>
    <x v="678"/>
    <x v="0"/>
    <x v="18"/>
    <x v="0"/>
    <s v="Fake Mobile App"/>
    <x v="0"/>
    <x v="4"/>
    <s v="Male"/>
    <n v="121.79"/>
    <x v="2"/>
    <s v="Small Business"/>
    <x v="1"/>
    <n v="25"/>
  </r>
  <r>
    <x v="5509"/>
    <x v="678"/>
    <x v="0"/>
    <x v="0"/>
    <x v="11"/>
    <s v="SMS/Text Link"/>
    <x v="3"/>
    <x v="4"/>
    <s v="Male"/>
    <n v="0"/>
    <x v="0"/>
    <s v="Individual"/>
    <x v="1"/>
    <n v="8"/>
  </r>
  <r>
    <x v="5510"/>
    <x v="678"/>
    <x v="7"/>
    <x v="20"/>
    <x v="4"/>
    <s v="UPI/Payment App"/>
    <x v="3"/>
    <x v="2"/>
    <s v="Female"/>
    <n v="1651.68"/>
    <x v="1"/>
    <s v="Organization/Enterprise"/>
    <x v="1"/>
    <n v="3"/>
  </r>
  <r>
    <x v="5511"/>
    <x v="678"/>
    <x v="13"/>
    <x v="37"/>
    <x v="1"/>
    <s v="Malicious Website"/>
    <x v="2"/>
    <x v="1"/>
    <s v="Female"/>
    <n v="0"/>
    <x v="0"/>
    <s v="Individual"/>
    <x v="3"/>
    <n v="139"/>
  </r>
  <r>
    <x v="5512"/>
    <x v="678"/>
    <x v="20"/>
    <x v="29"/>
    <x v="1"/>
    <s v="UPI/Payment App"/>
    <x v="3"/>
    <x v="4"/>
    <s v="Female"/>
    <n v="0"/>
    <x v="0"/>
    <s v="Individual"/>
    <x v="2"/>
    <n v="18"/>
  </r>
  <r>
    <x v="5513"/>
    <x v="678"/>
    <x v="3"/>
    <x v="41"/>
    <x v="1"/>
    <s v="SMS/Text Link"/>
    <x v="2"/>
    <x v="5"/>
    <s v="Female"/>
    <n v="0"/>
    <x v="3"/>
    <s v="Individual"/>
    <x v="4"/>
    <n v="3"/>
  </r>
  <r>
    <x v="5514"/>
    <x v="678"/>
    <x v="3"/>
    <x v="3"/>
    <x v="8"/>
    <s v="Malicious Website"/>
    <x v="2"/>
    <x v="1"/>
    <s v="Male"/>
    <n v="0"/>
    <x v="0"/>
    <s v="Individual"/>
    <x v="4"/>
    <n v="36"/>
  </r>
  <r>
    <x v="5515"/>
    <x v="678"/>
    <x v="17"/>
    <x v="67"/>
    <x v="1"/>
    <s v="Public Wi-Fi Exploit"/>
    <x v="1"/>
    <x v="1"/>
    <s v="Male"/>
    <n v="0"/>
    <x v="0"/>
    <s v="Individual"/>
    <x v="1"/>
    <n v="18"/>
  </r>
  <r>
    <x v="5516"/>
    <x v="678"/>
    <x v="35"/>
    <x v="58"/>
    <x v="4"/>
    <s v="SMS/Text Link"/>
    <x v="0"/>
    <x v="3"/>
    <s v="Female"/>
    <n v="543.25"/>
    <x v="3"/>
    <s v="Individual"/>
    <x v="1"/>
    <n v="1"/>
  </r>
  <r>
    <x v="5517"/>
    <x v="678"/>
    <x v="8"/>
    <x v="25"/>
    <x v="1"/>
    <s v="Fake Customer Care Call"/>
    <x v="0"/>
    <x v="1"/>
    <s v="Female"/>
    <n v="0"/>
    <x v="3"/>
    <s v="Individual"/>
    <x v="2"/>
    <n v="22"/>
  </r>
  <r>
    <x v="5518"/>
    <x v="679"/>
    <x v="0"/>
    <x v="18"/>
    <x v="1"/>
    <s v="SMS/Text Link"/>
    <x v="0"/>
    <x v="4"/>
    <s v="Female"/>
    <n v="0"/>
    <x v="2"/>
    <s v="Organization/Enterprise"/>
    <x v="2"/>
    <n v="120"/>
  </r>
  <r>
    <x v="5519"/>
    <x v="679"/>
    <x v="10"/>
    <x v="15"/>
    <x v="4"/>
    <s v="SMS/Text Link"/>
    <x v="3"/>
    <x v="1"/>
    <s v="Female"/>
    <n v="189.94"/>
    <x v="1"/>
    <s v="Individual"/>
    <x v="3"/>
    <n v="88"/>
  </r>
  <r>
    <x v="5520"/>
    <x v="679"/>
    <x v="3"/>
    <x v="30"/>
    <x v="1"/>
    <s v="Social Media Message"/>
    <x v="0"/>
    <x v="2"/>
    <s v="Male"/>
    <n v="0"/>
    <x v="3"/>
    <s v="Individual"/>
    <x v="3"/>
    <n v="85"/>
  </r>
  <r>
    <x v="5521"/>
    <x v="679"/>
    <x v="15"/>
    <x v="23"/>
    <x v="1"/>
    <s v="Phishing Email"/>
    <x v="0"/>
    <x v="0"/>
    <s v="Male"/>
    <n v="0"/>
    <x v="1"/>
    <s v="Individual"/>
    <x v="0"/>
    <n v="6"/>
  </r>
  <r>
    <x v="5522"/>
    <x v="679"/>
    <x v="7"/>
    <x v="22"/>
    <x v="1"/>
    <s v="Fake Customer Care Call"/>
    <x v="0"/>
    <x v="4"/>
    <s v="Female"/>
    <n v="0"/>
    <x v="3"/>
    <s v="Individual"/>
    <x v="0"/>
    <n v="125"/>
  </r>
  <r>
    <x v="5523"/>
    <x v="679"/>
    <x v="33"/>
    <x v="55"/>
    <x v="1"/>
    <s v="Fake Mobile App"/>
    <x v="3"/>
    <x v="3"/>
    <s v="Male"/>
    <n v="0"/>
    <x v="0"/>
    <s v="Organization/Enterprise"/>
    <x v="0"/>
    <n v="168"/>
  </r>
  <r>
    <x v="5524"/>
    <x v="679"/>
    <x v="16"/>
    <x v="24"/>
    <x v="9"/>
    <s v="Fake Mobile App"/>
    <x v="0"/>
    <x v="1"/>
    <s v="Female"/>
    <n v="0"/>
    <x v="2"/>
    <s v="Individual"/>
    <x v="2"/>
    <n v="142"/>
  </r>
  <r>
    <x v="5525"/>
    <x v="679"/>
    <x v="2"/>
    <x v="33"/>
    <x v="4"/>
    <s v="Phishing Email"/>
    <x v="0"/>
    <x v="1"/>
    <s v="Male"/>
    <n v="200.25"/>
    <x v="2"/>
    <s v="Individual"/>
    <x v="0"/>
    <n v="161"/>
  </r>
  <r>
    <x v="5526"/>
    <x v="680"/>
    <x v="3"/>
    <x v="41"/>
    <x v="10"/>
    <s v="Public Wi-Fi Exploit"/>
    <x v="0"/>
    <x v="1"/>
    <s v="Male"/>
    <n v="0"/>
    <x v="3"/>
    <s v="Individual"/>
    <x v="1"/>
    <n v="24"/>
  </r>
  <r>
    <x v="5527"/>
    <x v="680"/>
    <x v="8"/>
    <x v="25"/>
    <x v="1"/>
    <s v="Phishing Email"/>
    <x v="0"/>
    <x v="1"/>
    <s v="Male"/>
    <n v="0"/>
    <x v="3"/>
    <s v="Individual"/>
    <x v="1"/>
    <n v="22"/>
  </r>
  <r>
    <x v="5528"/>
    <x v="680"/>
    <x v="2"/>
    <x v="52"/>
    <x v="10"/>
    <s v="UPI/Payment App"/>
    <x v="0"/>
    <x v="3"/>
    <s v="Male"/>
    <n v="0"/>
    <x v="2"/>
    <s v="Individual"/>
    <x v="3"/>
    <n v="166"/>
  </r>
  <r>
    <x v="5529"/>
    <x v="680"/>
    <x v="1"/>
    <x v="34"/>
    <x v="9"/>
    <s v="Phishing Email"/>
    <x v="3"/>
    <x v="1"/>
    <s v="Male"/>
    <n v="0"/>
    <x v="2"/>
    <s v="Individual"/>
    <x v="2"/>
    <n v="68"/>
  </r>
  <r>
    <x v="5530"/>
    <x v="680"/>
    <x v="7"/>
    <x v="20"/>
    <x v="2"/>
    <s v="Public Wi-Fi Exploit"/>
    <x v="1"/>
    <x v="3"/>
    <s v="Male"/>
    <n v="53.57"/>
    <x v="0"/>
    <s v="Individual"/>
    <x v="4"/>
    <n v="114"/>
  </r>
  <r>
    <x v="5531"/>
    <x v="680"/>
    <x v="7"/>
    <x v="20"/>
    <x v="3"/>
    <s v="UPI/Payment App"/>
    <x v="0"/>
    <x v="0"/>
    <s v="Male"/>
    <n v="163"/>
    <x v="2"/>
    <s v="Individual"/>
    <x v="2"/>
    <n v="48"/>
  </r>
  <r>
    <x v="5532"/>
    <x v="680"/>
    <x v="7"/>
    <x v="11"/>
    <x v="2"/>
    <s v="Fake Customer Care Call"/>
    <x v="1"/>
    <x v="3"/>
    <s v="Male"/>
    <n v="262.20999999999998"/>
    <x v="0"/>
    <s v="Individual"/>
    <x v="0"/>
    <n v="110"/>
  </r>
  <r>
    <x v="5533"/>
    <x v="680"/>
    <x v="14"/>
    <x v="21"/>
    <x v="1"/>
    <s v="Fake Mobile App"/>
    <x v="0"/>
    <x v="1"/>
    <s v="Male"/>
    <n v="0"/>
    <x v="3"/>
    <s v="Individual"/>
    <x v="1"/>
    <n v="7"/>
  </r>
  <r>
    <x v="5534"/>
    <x v="680"/>
    <x v="2"/>
    <x v="31"/>
    <x v="3"/>
    <s v="UPI/Payment App"/>
    <x v="0"/>
    <x v="3"/>
    <s v="Female"/>
    <n v="3400.38"/>
    <x v="2"/>
    <s v="Individual"/>
    <x v="1"/>
    <n v="4"/>
  </r>
  <r>
    <x v="5535"/>
    <x v="680"/>
    <x v="2"/>
    <x v="33"/>
    <x v="4"/>
    <s v="Public Wi-Fi Exploit"/>
    <x v="2"/>
    <x v="2"/>
    <s v="Female"/>
    <n v="112.88"/>
    <x v="3"/>
    <s v="Individual"/>
    <x v="2"/>
    <n v="25"/>
  </r>
  <r>
    <x v="5536"/>
    <x v="681"/>
    <x v="3"/>
    <x v="30"/>
    <x v="4"/>
    <s v="SMS/Text Link"/>
    <x v="3"/>
    <x v="0"/>
    <s v="Male"/>
    <n v="828.46"/>
    <x v="3"/>
    <s v="Individual"/>
    <x v="2"/>
    <n v="143"/>
  </r>
  <r>
    <x v="5537"/>
    <x v="681"/>
    <x v="1"/>
    <x v="1"/>
    <x v="4"/>
    <s v="Social Media Message"/>
    <x v="3"/>
    <x v="1"/>
    <s v="Female"/>
    <n v="102.45"/>
    <x v="3"/>
    <s v="Individual"/>
    <x v="4"/>
    <n v="36"/>
  </r>
  <r>
    <x v="5538"/>
    <x v="681"/>
    <x v="2"/>
    <x v="31"/>
    <x v="1"/>
    <s v="Fake Mobile App"/>
    <x v="2"/>
    <x v="3"/>
    <s v="Male"/>
    <n v="0"/>
    <x v="1"/>
    <s v="Individual"/>
    <x v="3"/>
    <n v="148"/>
  </r>
  <r>
    <x v="5539"/>
    <x v="681"/>
    <x v="18"/>
    <x v="27"/>
    <x v="1"/>
    <s v="Fake Customer Care Call"/>
    <x v="0"/>
    <x v="0"/>
    <s v="Female"/>
    <n v="0"/>
    <x v="3"/>
    <s v="Small Business"/>
    <x v="2"/>
    <n v="17"/>
  </r>
  <r>
    <x v="5540"/>
    <x v="681"/>
    <x v="2"/>
    <x v="5"/>
    <x v="6"/>
    <s v="UPI/Payment App"/>
    <x v="3"/>
    <x v="2"/>
    <s v="Male"/>
    <n v="734.98"/>
    <x v="1"/>
    <s v="Small Business"/>
    <x v="0"/>
    <n v="15"/>
  </r>
  <r>
    <x v="5541"/>
    <x v="681"/>
    <x v="1"/>
    <x v="34"/>
    <x v="1"/>
    <s v="Fake Customer Care Call"/>
    <x v="0"/>
    <x v="3"/>
    <s v="Male"/>
    <n v="0"/>
    <x v="3"/>
    <s v="Small Business"/>
    <x v="1"/>
    <n v="4"/>
  </r>
  <r>
    <x v="5542"/>
    <x v="681"/>
    <x v="17"/>
    <x v="26"/>
    <x v="4"/>
    <s v="SMS/Text Link"/>
    <x v="0"/>
    <x v="1"/>
    <s v="Female"/>
    <n v="44.38"/>
    <x v="2"/>
    <s v="Individual"/>
    <x v="1"/>
    <n v="2"/>
  </r>
  <r>
    <x v="5543"/>
    <x v="681"/>
    <x v="18"/>
    <x v="66"/>
    <x v="1"/>
    <s v="Fake Mobile App"/>
    <x v="0"/>
    <x v="2"/>
    <s v="Female"/>
    <n v="0"/>
    <x v="3"/>
    <s v="Individual"/>
    <x v="3"/>
    <n v="26"/>
  </r>
  <r>
    <x v="5544"/>
    <x v="681"/>
    <x v="4"/>
    <x v="6"/>
    <x v="10"/>
    <s v="Fake Mobile App"/>
    <x v="2"/>
    <x v="2"/>
    <s v="Female"/>
    <n v="0"/>
    <x v="1"/>
    <s v="Individual"/>
    <x v="1"/>
    <n v="11"/>
  </r>
  <r>
    <x v="5545"/>
    <x v="681"/>
    <x v="13"/>
    <x v="19"/>
    <x v="0"/>
    <s v="Public Wi-Fi Exploit"/>
    <x v="0"/>
    <x v="2"/>
    <s v="Female"/>
    <n v="239.29"/>
    <x v="2"/>
    <s v="Individual"/>
    <x v="1"/>
    <n v="25"/>
  </r>
  <r>
    <x v="5546"/>
    <x v="681"/>
    <x v="2"/>
    <x v="5"/>
    <x v="4"/>
    <s v="Phishing Email"/>
    <x v="3"/>
    <x v="4"/>
    <s v="Male"/>
    <n v="58.05"/>
    <x v="2"/>
    <s v="Individual"/>
    <x v="1"/>
    <n v="14"/>
  </r>
  <r>
    <x v="5547"/>
    <x v="682"/>
    <x v="14"/>
    <x v="21"/>
    <x v="9"/>
    <s v="Public Wi-Fi Exploit"/>
    <x v="0"/>
    <x v="1"/>
    <s v="Male"/>
    <n v="0"/>
    <x v="3"/>
    <s v="Individual"/>
    <x v="4"/>
    <n v="7"/>
  </r>
  <r>
    <x v="5548"/>
    <x v="682"/>
    <x v="3"/>
    <x v="30"/>
    <x v="5"/>
    <s v="Malicious Website"/>
    <x v="2"/>
    <x v="1"/>
    <s v="Male"/>
    <n v="0"/>
    <x v="2"/>
    <s v="Individual"/>
    <x v="4"/>
    <n v="75"/>
  </r>
  <r>
    <x v="5549"/>
    <x v="682"/>
    <x v="2"/>
    <x v="52"/>
    <x v="6"/>
    <s v="Public Wi-Fi Exploit"/>
    <x v="3"/>
    <x v="3"/>
    <s v="Male"/>
    <n v="379.24"/>
    <x v="1"/>
    <s v="Individual"/>
    <x v="0"/>
    <n v="112"/>
  </r>
  <r>
    <x v="5550"/>
    <x v="682"/>
    <x v="27"/>
    <x v="43"/>
    <x v="2"/>
    <s v="Malicious Website"/>
    <x v="0"/>
    <x v="1"/>
    <s v="Male"/>
    <n v="115.9"/>
    <x v="3"/>
    <s v="Individual"/>
    <x v="1"/>
    <n v="10"/>
  </r>
  <r>
    <x v="5551"/>
    <x v="682"/>
    <x v="3"/>
    <x v="3"/>
    <x v="4"/>
    <s v="Malicious Website"/>
    <x v="0"/>
    <x v="0"/>
    <s v="Male"/>
    <n v="641.26"/>
    <x v="1"/>
    <s v="Individual"/>
    <x v="0"/>
    <n v="104"/>
  </r>
  <r>
    <x v="5552"/>
    <x v="682"/>
    <x v="18"/>
    <x v="66"/>
    <x v="4"/>
    <s v="Malicious Website"/>
    <x v="1"/>
    <x v="3"/>
    <s v="Male"/>
    <n v="113.45"/>
    <x v="3"/>
    <s v="Individual"/>
    <x v="1"/>
    <n v="10"/>
  </r>
  <r>
    <x v="5553"/>
    <x v="682"/>
    <x v="10"/>
    <x v="44"/>
    <x v="4"/>
    <s v="Phishing Email"/>
    <x v="3"/>
    <x v="3"/>
    <s v="Female"/>
    <n v="2424.86"/>
    <x v="1"/>
    <s v="Individual"/>
    <x v="1"/>
    <n v="14"/>
  </r>
  <r>
    <x v="5554"/>
    <x v="682"/>
    <x v="7"/>
    <x v="11"/>
    <x v="2"/>
    <s v="Fake Mobile App"/>
    <x v="3"/>
    <x v="2"/>
    <s v="Male"/>
    <n v="271.04000000000002"/>
    <x v="3"/>
    <s v="Individual"/>
    <x v="0"/>
    <n v="4"/>
  </r>
  <r>
    <x v="5555"/>
    <x v="682"/>
    <x v="10"/>
    <x v="15"/>
    <x v="1"/>
    <s v="Malicious Website"/>
    <x v="0"/>
    <x v="1"/>
    <s v="Female"/>
    <n v="0"/>
    <x v="3"/>
    <s v="Individual"/>
    <x v="3"/>
    <n v="137"/>
  </r>
  <r>
    <x v="5556"/>
    <x v="682"/>
    <x v="34"/>
    <x v="57"/>
    <x v="9"/>
    <s v="UPI/Payment App"/>
    <x v="3"/>
    <x v="3"/>
    <s v="Female"/>
    <n v="0"/>
    <x v="3"/>
    <s v="Individual"/>
    <x v="3"/>
    <n v="154"/>
  </r>
  <r>
    <x v="5557"/>
    <x v="683"/>
    <x v="0"/>
    <x v="18"/>
    <x v="4"/>
    <s v="Phishing Email"/>
    <x v="0"/>
    <x v="3"/>
    <s v="Male"/>
    <n v="312.27"/>
    <x v="0"/>
    <s v="Individual"/>
    <x v="3"/>
    <n v="96"/>
  </r>
  <r>
    <x v="5558"/>
    <x v="683"/>
    <x v="39"/>
    <x v="62"/>
    <x v="10"/>
    <s v="Fake Mobile App"/>
    <x v="0"/>
    <x v="1"/>
    <s v="Male"/>
    <n v="0"/>
    <x v="3"/>
    <s v="Individual"/>
    <x v="0"/>
    <n v="57"/>
  </r>
  <r>
    <x v="5559"/>
    <x v="683"/>
    <x v="46"/>
    <x v="71"/>
    <x v="2"/>
    <s v="Phishing Email"/>
    <x v="0"/>
    <x v="2"/>
    <s v="Female"/>
    <n v="178.94"/>
    <x v="2"/>
    <s v="Individual"/>
    <x v="0"/>
    <n v="13"/>
  </r>
  <r>
    <x v="5560"/>
    <x v="683"/>
    <x v="9"/>
    <x v="13"/>
    <x v="4"/>
    <s v="UPI/Payment App"/>
    <x v="3"/>
    <x v="1"/>
    <s v="Female"/>
    <n v="1769.33"/>
    <x v="2"/>
    <s v="Individual"/>
    <x v="1"/>
    <n v="21"/>
  </r>
  <r>
    <x v="5561"/>
    <x v="683"/>
    <x v="2"/>
    <x v="31"/>
    <x v="11"/>
    <s v="Fake Mobile App"/>
    <x v="1"/>
    <x v="0"/>
    <s v="Female"/>
    <n v="0"/>
    <x v="3"/>
    <s v="Individual"/>
    <x v="0"/>
    <n v="105"/>
  </r>
  <r>
    <x v="5562"/>
    <x v="684"/>
    <x v="3"/>
    <x v="3"/>
    <x v="6"/>
    <s v="SMS/Text Link"/>
    <x v="3"/>
    <x v="3"/>
    <s v="Male"/>
    <n v="983.38"/>
    <x v="1"/>
    <s v="Individual"/>
    <x v="1"/>
    <n v="12"/>
  </r>
  <r>
    <x v="5563"/>
    <x v="684"/>
    <x v="10"/>
    <x v="44"/>
    <x v="4"/>
    <s v="UPI/Payment App"/>
    <x v="0"/>
    <x v="4"/>
    <s v="Male"/>
    <n v="943.72"/>
    <x v="3"/>
    <s v="Individual"/>
    <x v="1"/>
    <n v="5"/>
  </r>
  <r>
    <x v="5564"/>
    <x v="684"/>
    <x v="4"/>
    <x v="6"/>
    <x v="4"/>
    <s v="Fake Mobile App"/>
    <x v="1"/>
    <x v="3"/>
    <s v="Male"/>
    <n v="901.71"/>
    <x v="0"/>
    <s v="Individual"/>
    <x v="2"/>
    <n v="57"/>
  </r>
  <r>
    <x v="5565"/>
    <x v="684"/>
    <x v="10"/>
    <x v="47"/>
    <x v="0"/>
    <s v="Malicious Website"/>
    <x v="0"/>
    <x v="1"/>
    <s v="Male"/>
    <n v="235.89"/>
    <x v="3"/>
    <s v="Individual"/>
    <x v="1"/>
    <n v="3"/>
  </r>
  <r>
    <x v="5566"/>
    <x v="684"/>
    <x v="0"/>
    <x v="18"/>
    <x v="1"/>
    <s v="Public Wi-Fi Exploit"/>
    <x v="3"/>
    <x v="3"/>
    <s v="Male"/>
    <n v="0"/>
    <x v="2"/>
    <s v="Individual"/>
    <x v="0"/>
    <n v="35"/>
  </r>
  <r>
    <x v="5567"/>
    <x v="684"/>
    <x v="2"/>
    <x v="7"/>
    <x v="1"/>
    <s v="SMS/Text Link"/>
    <x v="0"/>
    <x v="3"/>
    <s v="Male"/>
    <n v="0"/>
    <x v="1"/>
    <s v="Individual"/>
    <x v="3"/>
    <n v="13"/>
  </r>
  <r>
    <x v="5568"/>
    <x v="684"/>
    <x v="2"/>
    <x v="54"/>
    <x v="8"/>
    <s v="Social Media Message"/>
    <x v="2"/>
    <x v="0"/>
    <s v="Male"/>
    <n v="0"/>
    <x v="2"/>
    <s v="Individual"/>
    <x v="4"/>
    <n v="155"/>
  </r>
  <r>
    <x v="5569"/>
    <x v="684"/>
    <x v="13"/>
    <x v="19"/>
    <x v="4"/>
    <s v="UPI/Payment App"/>
    <x v="0"/>
    <x v="2"/>
    <s v="Other/Not Disclosed"/>
    <n v="9593.65"/>
    <x v="3"/>
    <s v="Individual"/>
    <x v="2"/>
    <n v="31"/>
  </r>
  <r>
    <x v="5570"/>
    <x v="685"/>
    <x v="23"/>
    <x v="38"/>
    <x v="4"/>
    <s v="Malicious Website"/>
    <x v="0"/>
    <x v="1"/>
    <s v="Female"/>
    <n v="6744.73"/>
    <x v="1"/>
    <s v="Small Business"/>
    <x v="0"/>
    <n v="54"/>
  </r>
  <r>
    <x v="5571"/>
    <x v="685"/>
    <x v="24"/>
    <x v="39"/>
    <x v="2"/>
    <s v="SMS/Text Link"/>
    <x v="0"/>
    <x v="4"/>
    <s v="Male"/>
    <n v="23.36"/>
    <x v="2"/>
    <s v="Individual"/>
    <x v="1"/>
    <n v="22"/>
  </r>
  <r>
    <x v="5572"/>
    <x v="685"/>
    <x v="2"/>
    <x v="33"/>
    <x v="2"/>
    <s v="Phishing Email"/>
    <x v="2"/>
    <x v="1"/>
    <s v="Female"/>
    <n v="943.72"/>
    <x v="3"/>
    <s v="Individual"/>
    <x v="3"/>
    <n v="152"/>
  </r>
  <r>
    <x v="5573"/>
    <x v="685"/>
    <x v="2"/>
    <x v="33"/>
    <x v="4"/>
    <s v="Malicious Website"/>
    <x v="0"/>
    <x v="1"/>
    <s v="Male"/>
    <n v="1835.6"/>
    <x v="3"/>
    <s v="Individual"/>
    <x v="0"/>
    <n v="74"/>
  </r>
  <r>
    <x v="5574"/>
    <x v="685"/>
    <x v="8"/>
    <x v="12"/>
    <x v="8"/>
    <s v="UPI/Payment App"/>
    <x v="0"/>
    <x v="3"/>
    <s v="Female"/>
    <n v="0"/>
    <x v="2"/>
    <s v="Organization/Enterprise"/>
    <x v="1"/>
    <n v="11"/>
  </r>
  <r>
    <x v="5575"/>
    <x v="685"/>
    <x v="26"/>
    <x v="42"/>
    <x v="5"/>
    <s v="Social Media Message"/>
    <x v="2"/>
    <x v="4"/>
    <s v="Female"/>
    <n v="0"/>
    <x v="2"/>
    <s v="Individual"/>
    <x v="3"/>
    <n v="14"/>
  </r>
  <r>
    <x v="5576"/>
    <x v="685"/>
    <x v="2"/>
    <x v="5"/>
    <x v="3"/>
    <s v="Phishing Email"/>
    <x v="1"/>
    <x v="4"/>
    <s v="Female"/>
    <n v="31.17"/>
    <x v="2"/>
    <s v="Individual"/>
    <x v="1"/>
    <n v="10"/>
  </r>
  <r>
    <x v="5577"/>
    <x v="685"/>
    <x v="21"/>
    <x v="45"/>
    <x v="1"/>
    <s v="SMS/Text Link"/>
    <x v="0"/>
    <x v="4"/>
    <s v="Female"/>
    <n v="0"/>
    <x v="1"/>
    <s v="Individual"/>
    <x v="1"/>
    <n v="8"/>
  </r>
  <r>
    <x v="5578"/>
    <x v="685"/>
    <x v="7"/>
    <x v="11"/>
    <x v="5"/>
    <s v="Social Media Message"/>
    <x v="3"/>
    <x v="4"/>
    <s v="Female"/>
    <n v="0"/>
    <x v="2"/>
    <s v="Individual"/>
    <x v="0"/>
    <n v="117"/>
  </r>
  <r>
    <x v="5579"/>
    <x v="685"/>
    <x v="34"/>
    <x v="57"/>
    <x v="2"/>
    <s v="SMS/Text Link"/>
    <x v="2"/>
    <x v="1"/>
    <s v="Male"/>
    <n v="1567.28"/>
    <x v="2"/>
    <s v="Individual"/>
    <x v="1"/>
    <n v="17"/>
  </r>
  <r>
    <x v="5580"/>
    <x v="686"/>
    <x v="7"/>
    <x v="11"/>
    <x v="7"/>
    <s v="Phishing Email"/>
    <x v="3"/>
    <x v="2"/>
    <s v="Female"/>
    <n v="1809.88"/>
    <x v="1"/>
    <s v="Individual"/>
    <x v="3"/>
    <n v="72"/>
  </r>
  <r>
    <x v="5581"/>
    <x v="686"/>
    <x v="7"/>
    <x v="11"/>
    <x v="1"/>
    <s v="Fake Customer Care Call"/>
    <x v="0"/>
    <x v="3"/>
    <s v="Female"/>
    <n v="0"/>
    <x v="2"/>
    <s v="Individual"/>
    <x v="2"/>
    <n v="65"/>
  </r>
  <r>
    <x v="5582"/>
    <x v="686"/>
    <x v="16"/>
    <x v="24"/>
    <x v="2"/>
    <s v="Malicious Website"/>
    <x v="0"/>
    <x v="1"/>
    <s v="Male"/>
    <n v="1901.23"/>
    <x v="0"/>
    <s v="Individual"/>
    <x v="1"/>
    <n v="20"/>
  </r>
  <r>
    <x v="5583"/>
    <x v="686"/>
    <x v="18"/>
    <x v="27"/>
    <x v="5"/>
    <s v="Social Media Message"/>
    <x v="0"/>
    <x v="2"/>
    <s v="Male"/>
    <n v="0"/>
    <x v="2"/>
    <s v="Individual"/>
    <x v="3"/>
    <n v="36"/>
  </r>
  <r>
    <x v="5584"/>
    <x v="686"/>
    <x v="16"/>
    <x v="24"/>
    <x v="7"/>
    <s v="Malicious Website"/>
    <x v="0"/>
    <x v="0"/>
    <s v="Female"/>
    <n v="2553.4"/>
    <x v="3"/>
    <s v="Organization/Enterprise"/>
    <x v="1"/>
    <n v="26"/>
  </r>
  <r>
    <x v="5585"/>
    <x v="686"/>
    <x v="49"/>
    <x v="74"/>
    <x v="6"/>
    <s v="Social Media Message"/>
    <x v="0"/>
    <x v="1"/>
    <s v="Male"/>
    <n v="2225.34"/>
    <x v="0"/>
    <s v="Individual"/>
    <x v="3"/>
    <n v="43"/>
  </r>
  <r>
    <x v="5586"/>
    <x v="686"/>
    <x v="8"/>
    <x v="12"/>
    <x v="8"/>
    <s v="Fake Customer Care Call"/>
    <x v="4"/>
    <x v="4"/>
    <s v="Female"/>
    <n v="0"/>
    <x v="3"/>
    <s v="Individual"/>
    <x v="0"/>
    <n v="175"/>
  </r>
  <r>
    <x v="5587"/>
    <x v="686"/>
    <x v="29"/>
    <x v="48"/>
    <x v="10"/>
    <s v="Phishing Email"/>
    <x v="0"/>
    <x v="2"/>
    <s v="Male"/>
    <n v="0"/>
    <x v="3"/>
    <s v="Individual"/>
    <x v="2"/>
    <n v="102"/>
  </r>
  <r>
    <x v="5588"/>
    <x v="687"/>
    <x v="17"/>
    <x v="67"/>
    <x v="2"/>
    <s v="Malicious Website"/>
    <x v="3"/>
    <x v="1"/>
    <s v="Female"/>
    <n v="2210.92"/>
    <x v="3"/>
    <s v="Individual"/>
    <x v="1"/>
    <n v="19"/>
  </r>
  <r>
    <x v="5589"/>
    <x v="687"/>
    <x v="22"/>
    <x v="36"/>
    <x v="2"/>
    <s v="Phishing Email"/>
    <x v="0"/>
    <x v="1"/>
    <s v="Male"/>
    <n v="1661.25"/>
    <x v="1"/>
    <s v="Individual"/>
    <x v="1"/>
    <n v="4"/>
  </r>
  <r>
    <x v="5590"/>
    <x v="687"/>
    <x v="30"/>
    <x v="49"/>
    <x v="4"/>
    <s v="Malicious Website"/>
    <x v="0"/>
    <x v="2"/>
    <s v="Female"/>
    <n v="45.93"/>
    <x v="2"/>
    <s v="Individual"/>
    <x v="3"/>
    <n v="151"/>
  </r>
  <r>
    <x v="5591"/>
    <x v="688"/>
    <x v="43"/>
    <x v="68"/>
    <x v="11"/>
    <s v="Fake Mobile App"/>
    <x v="3"/>
    <x v="2"/>
    <s v="Female"/>
    <n v="0"/>
    <x v="3"/>
    <s v="Individual"/>
    <x v="2"/>
    <n v="69"/>
  </r>
  <r>
    <x v="5592"/>
    <x v="688"/>
    <x v="3"/>
    <x v="50"/>
    <x v="11"/>
    <s v="Phishing Email"/>
    <x v="3"/>
    <x v="4"/>
    <s v="Female"/>
    <n v="0"/>
    <x v="3"/>
    <s v="Individual"/>
    <x v="2"/>
    <n v="129"/>
  </r>
  <r>
    <x v="5593"/>
    <x v="688"/>
    <x v="10"/>
    <x v="47"/>
    <x v="0"/>
    <s v="Malicious Website"/>
    <x v="0"/>
    <x v="3"/>
    <s v="Male"/>
    <n v="1205.73"/>
    <x v="1"/>
    <s v="Individual"/>
    <x v="1"/>
    <n v="23"/>
  </r>
  <r>
    <x v="5594"/>
    <x v="688"/>
    <x v="0"/>
    <x v="10"/>
    <x v="11"/>
    <s v="Social Media Message"/>
    <x v="3"/>
    <x v="0"/>
    <s v="Male"/>
    <n v="0"/>
    <x v="3"/>
    <s v="Individual"/>
    <x v="4"/>
    <n v="64"/>
  </r>
  <r>
    <x v="5595"/>
    <x v="688"/>
    <x v="8"/>
    <x v="12"/>
    <x v="1"/>
    <s v="SMS/Text Link"/>
    <x v="1"/>
    <x v="4"/>
    <s v="Male"/>
    <n v="0"/>
    <x v="1"/>
    <s v="Individual"/>
    <x v="1"/>
    <n v="9"/>
  </r>
  <r>
    <x v="5596"/>
    <x v="688"/>
    <x v="20"/>
    <x v="29"/>
    <x v="6"/>
    <s v="Fake Mobile App"/>
    <x v="0"/>
    <x v="2"/>
    <s v="Male"/>
    <n v="2746.37"/>
    <x v="2"/>
    <s v="Individual"/>
    <x v="1"/>
    <n v="20"/>
  </r>
  <r>
    <x v="5597"/>
    <x v="688"/>
    <x v="17"/>
    <x v="67"/>
    <x v="8"/>
    <s v="SMS/Text Link"/>
    <x v="0"/>
    <x v="1"/>
    <s v="Male"/>
    <n v="0"/>
    <x v="0"/>
    <s v="Individual"/>
    <x v="1"/>
    <n v="18"/>
  </r>
  <r>
    <x v="5598"/>
    <x v="688"/>
    <x v="3"/>
    <x v="30"/>
    <x v="7"/>
    <s v="Malicious Website"/>
    <x v="1"/>
    <x v="1"/>
    <s v="Male"/>
    <n v="10629.79"/>
    <x v="3"/>
    <s v="Organization/Enterprise"/>
    <x v="2"/>
    <n v="123"/>
  </r>
  <r>
    <x v="5599"/>
    <x v="689"/>
    <x v="16"/>
    <x v="24"/>
    <x v="7"/>
    <s v="UPI/Payment App"/>
    <x v="0"/>
    <x v="3"/>
    <s v="Female"/>
    <n v="1040.8800000000001"/>
    <x v="1"/>
    <s v="Individual"/>
    <x v="2"/>
    <n v="111"/>
  </r>
  <r>
    <x v="5600"/>
    <x v="689"/>
    <x v="2"/>
    <x v="5"/>
    <x v="4"/>
    <s v="Public Wi-Fi Exploit"/>
    <x v="2"/>
    <x v="2"/>
    <s v="Male"/>
    <n v="443.09"/>
    <x v="3"/>
    <s v="Individual"/>
    <x v="1"/>
    <n v="24"/>
  </r>
  <r>
    <x v="5601"/>
    <x v="689"/>
    <x v="2"/>
    <x v="52"/>
    <x v="2"/>
    <s v="Malicious Website"/>
    <x v="3"/>
    <x v="2"/>
    <s v="Other/Not Disclosed"/>
    <n v="948.71"/>
    <x v="3"/>
    <s v="Individual"/>
    <x v="4"/>
    <n v="150"/>
  </r>
  <r>
    <x v="5602"/>
    <x v="689"/>
    <x v="39"/>
    <x v="62"/>
    <x v="0"/>
    <s v="Phishing Email"/>
    <x v="0"/>
    <x v="2"/>
    <s v="Female"/>
    <n v="2074.48"/>
    <x v="1"/>
    <s v="Individual"/>
    <x v="3"/>
    <n v="44"/>
  </r>
  <r>
    <x v="5603"/>
    <x v="689"/>
    <x v="10"/>
    <x v="44"/>
    <x v="11"/>
    <s v="Malicious Website"/>
    <x v="2"/>
    <x v="3"/>
    <s v="Female"/>
    <n v="0"/>
    <x v="3"/>
    <s v="Individual"/>
    <x v="2"/>
    <n v="127"/>
  </r>
  <r>
    <x v="5604"/>
    <x v="689"/>
    <x v="3"/>
    <x v="30"/>
    <x v="4"/>
    <s v="Malicious Website"/>
    <x v="0"/>
    <x v="3"/>
    <s v="Male"/>
    <n v="93.69"/>
    <x v="1"/>
    <s v="Individual"/>
    <x v="4"/>
    <n v="28"/>
  </r>
  <r>
    <x v="5605"/>
    <x v="689"/>
    <x v="2"/>
    <x v="5"/>
    <x v="2"/>
    <s v="Fake Mobile App"/>
    <x v="0"/>
    <x v="1"/>
    <s v="Male"/>
    <n v="396.94"/>
    <x v="2"/>
    <s v="Individual"/>
    <x v="0"/>
    <n v="126"/>
  </r>
  <r>
    <x v="5606"/>
    <x v="690"/>
    <x v="37"/>
    <x v="60"/>
    <x v="4"/>
    <s v="Social Media Message"/>
    <x v="0"/>
    <x v="4"/>
    <s v="Male"/>
    <n v="739.61"/>
    <x v="2"/>
    <s v="Small Business"/>
    <x v="2"/>
    <n v="146"/>
  </r>
  <r>
    <x v="5607"/>
    <x v="690"/>
    <x v="3"/>
    <x v="30"/>
    <x v="4"/>
    <s v="Malicious Website"/>
    <x v="3"/>
    <x v="2"/>
    <s v="Female"/>
    <n v="604.41999999999996"/>
    <x v="3"/>
    <s v="Individual"/>
    <x v="4"/>
    <n v="141"/>
  </r>
  <r>
    <x v="5608"/>
    <x v="690"/>
    <x v="2"/>
    <x v="5"/>
    <x v="7"/>
    <s v="Social Media Message"/>
    <x v="0"/>
    <x v="3"/>
    <s v="Male"/>
    <n v="53.13"/>
    <x v="2"/>
    <s v="Individual"/>
    <x v="4"/>
    <n v="80"/>
  </r>
  <r>
    <x v="5609"/>
    <x v="690"/>
    <x v="0"/>
    <x v="10"/>
    <x v="4"/>
    <s v="Malicious Website"/>
    <x v="3"/>
    <x v="4"/>
    <s v="Female"/>
    <n v="758.33"/>
    <x v="2"/>
    <s v="Individual"/>
    <x v="0"/>
    <n v="42"/>
  </r>
  <r>
    <x v="5610"/>
    <x v="690"/>
    <x v="3"/>
    <x v="4"/>
    <x v="9"/>
    <s v="Public Wi-Fi Exploit"/>
    <x v="0"/>
    <x v="1"/>
    <s v="Female"/>
    <n v="0"/>
    <x v="2"/>
    <s v="Individual"/>
    <x v="1"/>
    <n v="1"/>
  </r>
  <r>
    <x v="5611"/>
    <x v="690"/>
    <x v="13"/>
    <x v="19"/>
    <x v="9"/>
    <s v="Social Media Message"/>
    <x v="3"/>
    <x v="3"/>
    <s v="Female"/>
    <n v="0"/>
    <x v="3"/>
    <s v="Individual"/>
    <x v="0"/>
    <n v="81"/>
  </r>
  <r>
    <x v="5612"/>
    <x v="690"/>
    <x v="2"/>
    <x v="56"/>
    <x v="4"/>
    <s v="UPI/Payment App"/>
    <x v="3"/>
    <x v="1"/>
    <s v="Female"/>
    <n v="1189.3399999999999"/>
    <x v="2"/>
    <s v="Individual"/>
    <x v="1"/>
    <n v="27"/>
  </r>
  <r>
    <x v="5613"/>
    <x v="690"/>
    <x v="20"/>
    <x v="29"/>
    <x v="4"/>
    <s v="Fake Customer Care Call"/>
    <x v="0"/>
    <x v="3"/>
    <s v="Male"/>
    <n v="2477.5100000000002"/>
    <x v="3"/>
    <s v="Organization/Enterprise"/>
    <x v="2"/>
    <n v="177"/>
  </r>
  <r>
    <x v="5614"/>
    <x v="691"/>
    <x v="3"/>
    <x v="41"/>
    <x v="4"/>
    <s v="UPI/Payment App"/>
    <x v="0"/>
    <x v="1"/>
    <s v="Female"/>
    <n v="699.1"/>
    <x v="3"/>
    <s v="Individual"/>
    <x v="1"/>
    <n v="10"/>
  </r>
  <r>
    <x v="5615"/>
    <x v="691"/>
    <x v="21"/>
    <x v="45"/>
    <x v="2"/>
    <s v="Public Wi-Fi Exploit"/>
    <x v="0"/>
    <x v="1"/>
    <s v="Other/Not Disclosed"/>
    <n v="730.67"/>
    <x v="3"/>
    <s v="Individual"/>
    <x v="3"/>
    <n v="19"/>
  </r>
  <r>
    <x v="5616"/>
    <x v="691"/>
    <x v="8"/>
    <x v="14"/>
    <x v="4"/>
    <s v="Malicious Website"/>
    <x v="0"/>
    <x v="1"/>
    <s v="Male"/>
    <n v="300.17"/>
    <x v="0"/>
    <s v="Individual"/>
    <x v="3"/>
    <n v="63"/>
  </r>
  <r>
    <x v="5617"/>
    <x v="691"/>
    <x v="8"/>
    <x v="12"/>
    <x v="4"/>
    <s v="UPI/Payment App"/>
    <x v="0"/>
    <x v="2"/>
    <s v="Male"/>
    <n v="942.19"/>
    <x v="1"/>
    <s v="Individual"/>
    <x v="1"/>
    <n v="19"/>
  </r>
  <r>
    <x v="5618"/>
    <x v="691"/>
    <x v="9"/>
    <x v="13"/>
    <x v="9"/>
    <s v="Fake Customer Care Call"/>
    <x v="0"/>
    <x v="2"/>
    <s v="Female"/>
    <n v="0"/>
    <x v="3"/>
    <s v="Individual"/>
    <x v="1"/>
    <n v="22"/>
  </r>
  <r>
    <x v="5619"/>
    <x v="691"/>
    <x v="2"/>
    <x v="52"/>
    <x v="1"/>
    <s v="Fake Mobile App"/>
    <x v="2"/>
    <x v="1"/>
    <s v="Female"/>
    <n v="0"/>
    <x v="3"/>
    <s v="Individual"/>
    <x v="2"/>
    <n v="128"/>
  </r>
  <r>
    <x v="5620"/>
    <x v="691"/>
    <x v="39"/>
    <x v="62"/>
    <x v="5"/>
    <s v="Fake Mobile App"/>
    <x v="3"/>
    <x v="3"/>
    <s v="Female"/>
    <n v="0"/>
    <x v="3"/>
    <s v="Individual"/>
    <x v="3"/>
    <n v="108"/>
  </r>
  <r>
    <x v="5621"/>
    <x v="691"/>
    <x v="2"/>
    <x v="52"/>
    <x v="7"/>
    <s v="UPI/Payment App"/>
    <x v="2"/>
    <x v="2"/>
    <s v="Other/Not Disclosed"/>
    <n v="499.14"/>
    <x v="1"/>
    <s v="Individual"/>
    <x v="2"/>
    <n v="89"/>
  </r>
  <r>
    <x v="5622"/>
    <x v="691"/>
    <x v="0"/>
    <x v="18"/>
    <x v="4"/>
    <s v="SMS/Text Link"/>
    <x v="0"/>
    <x v="2"/>
    <s v="Male"/>
    <n v="646.39"/>
    <x v="1"/>
    <s v="Individual"/>
    <x v="1"/>
    <n v="28"/>
  </r>
  <r>
    <x v="5623"/>
    <x v="691"/>
    <x v="3"/>
    <x v="30"/>
    <x v="1"/>
    <s v="Social Media Message"/>
    <x v="2"/>
    <x v="2"/>
    <s v="Male"/>
    <n v="0"/>
    <x v="0"/>
    <s v="Individual"/>
    <x v="1"/>
    <n v="7"/>
  </r>
  <r>
    <x v="5624"/>
    <x v="691"/>
    <x v="8"/>
    <x v="12"/>
    <x v="10"/>
    <s v="SMS/Text Link"/>
    <x v="0"/>
    <x v="5"/>
    <s v="Female"/>
    <n v="0"/>
    <x v="3"/>
    <s v="Individual"/>
    <x v="1"/>
    <n v="4"/>
  </r>
  <r>
    <x v="5625"/>
    <x v="691"/>
    <x v="9"/>
    <x v="13"/>
    <x v="1"/>
    <s v="SMS/Text Link"/>
    <x v="1"/>
    <x v="3"/>
    <s v="Male"/>
    <n v="0"/>
    <x v="2"/>
    <s v="Small Business"/>
    <x v="1"/>
    <n v="5"/>
  </r>
  <r>
    <x v="5626"/>
    <x v="692"/>
    <x v="42"/>
    <x v="65"/>
    <x v="1"/>
    <s v="Phishing Email"/>
    <x v="4"/>
    <x v="1"/>
    <s v="Female"/>
    <n v="0"/>
    <x v="3"/>
    <s v="Individual"/>
    <x v="0"/>
    <n v="21"/>
  </r>
  <r>
    <x v="5627"/>
    <x v="692"/>
    <x v="3"/>
    <x v="30"/>
    <x v="4"/>
    <s v="Public Wi-Fi Exploit"/>
    <x v="0"/>
    <x v="4"/>
    <s v="Male"/>
    <n v="4144.87"/>
    <x v="1"/>
    <s v="Individual"/>
    <x v="1"/>
    <n v="21"/>
  </r>
  <r>
    <x v="5628"/>
    <x v="692"/>
    <x v="2"/>
    <x v="2"/>
    <x v="4"/>
    <s v="Public Wi-Fi Exploit"/>
    <x v="0"/>
    <x v="4"/>
    <s v="Male"/>
    <n v="585.66"/>
    <x v="2"/>
    <s v="Individual"/>
    <x v="3"/>
    <n v="116"/>
  </r>
  <r>
    <x v="5629"/>
    <x v="693"/>
    <x v="26"/>
    <x v="42"/>
    <x v="4"/>
    <s v="Fake Customer Care Call"/>
    <x v="0"/>
    <x v="1"/>
    <s v="Female"/>
    <n v="89.29"/>
    <x v="1"/>
    <s v="Small Business"/>
    <x v="0"/>
    <n v="116"/>
  </r>
  <r>
    <x v="5630"/>
    <x v="693"/>
    <x v="8"/>
    <x v="14"/>
    <x v="1"/>
    <s v="UPI/Payment App"/>
    <x v="0"/>
    <x v="2"/>
    <s v="Female"/>
    <n v="0"/>
    <x v="3"/>
    <s v="Individual"/>
    <x v="0"/>
    <n v="107"/>
  </r>
  <r>
    <x v="5631"/>
    <x v="693"/>
    <x v="2"/>
    <x v="56"/>
    <x v="1"/>
    <s v="Social Media Message"/>
    <x v="0"/>
    <x v="2"/>
    <s v="Male"/>
    <n v="0"/>
    <x v="3"/>
    <s v="Individual"/>
    <x v="3"/>
    <n v="162"/>
  </r>
  <r>
    <x v="5632"/>
    <x v="693"/>
    <x v="14"/>
    <x v="32"/>
    <x v="2"/>
    <s v="SMS/Text Link"/>
    <x v="3"/>
    <x v="1"/>
    <s v="Female"/>
    <n v="1608.55"/>
    <x v="2"/>
    <s v="Individual"/>
    <x v="0"/>
    <n v="51"/>
  </r>
  <r>
    <x v="5633"/>
    <x v="693"/>
    <x v="0"/>
    <x v="0"/>
    <x v="5"/>
    <s v="SMS/Text Link"/>
    <x v="2"/>
    <x v="0"/>
    <s v="Male"/>
    <n v="0"/>
    <x v="1"/>
    <s v="Small Business"/>
    <x v="4"/>
    <n v="48"/>
  </r>
  <r>
    <x v="5634"/>
    <x v="693"/>
    <x v="17"/>
    <x v="26"/>
    <x v="4"/>
    <s v="SMS/Text Link"/>
    <x v="3"/>
    <x v="1"/>
    <s v="Male"/>
    <n v="1948.47"/>
    <x v="2"/>
    <s v="Individual"/>
    <x v="0"/>
    <n v="107"/>
  </r>
  <r>
    <x v="5635"/>
    <x v="693"/>
    <x v="2"/>
    <x v="2"/>
    <x v="2"/>
    <s v="Malicious Website"/>
    <x v="3"/>
    <x v="3"/>
    <s v="Female"/>
    <n v="914.19"/>
    <x v="2"/>
    <s v="Individual"/>
    <x v="0"/>
    <n v="168"/>
  </r>
  <r>
    <x v="5636"/>
    <x v="693"/>
    <x v="0"/>
    <x v="0"/>
    <x v="3"/>
    <s v="Public Wi-Fi Exploit"/>
    <x v="0"/>
    <x v="2"/>
    <s v="Male"/>
    <n v="206.9"/>
    <x v="1"/>
    <s v="Individual"/>
    <x v="1"/>
    <n v="25"/>
  </r>
  <r>
    <x v="5637"/>
    <x v="694"/>
    <x v="13"/>
    <x v="37"/>
    <x v="4"/>
    <s v="Fake Mobile App"/>
    <x v="0"/>
    <x v="3"/>
    <s v="Male"/>
    <n v="59.33"/>
    <x v="2"/>
    <s v="Individual"/>
    <x v="1"/>
    <n v="26"/>
  </r>
  <r>
    <x v="5638"/>
    <x v="694"/>
    <x v="4"/>
    <x v="6"/>
    <x v="7"/>
    <s v="Fake Mobile App"/>
    <x v="0"/>
    <x v="1"/>
    <s v="Female"/>
    <n v="215.95"/>
    <x v="0"/>
    <s v="Small Business"/>
    <x v="1"/>
    <n v="20"/>
  </r>
  <r>
    <x v="5639"/>
    <x v="694"/>
    <x v="14"/>
    <x v="21"/>
    <x v="4"/>
    <s v="UPI/Payment App"/>
    <x v="1"/>
    <x v="1"/>
    <s v="Male"/>
    <n v="2956.34"/>
    <x v="3"/>
    <s v="Individual"/>
    <x v="1"/>
    <n v="14"/>
  </r>
  <r>
    <x v="5640"/>
    <x v="694"/>
    <x v="25"/>
    <x v="40"/>
    <x v="6"/>
    <s v="Public Wi-Fi Exploit"/>
    <x v="3"/>
    <x v="2"/>
    <s v="Female"/>
    <n v="1678.13"/>
    <x v="3"/>
    <s v="Individual"/>
    <x v="4"/>
    <n v="116"/>
  </r>
  <r>
    <x v="5641"/>
    <x v="694"/>
    <x v="1"/>
    <x v="1"/>
    <x v="2"/>
    <s v="Public Wi-Fi Exploit"/>
    <x v="0"/>
    <x v="0"/>
    <s v="Female"/>
    <n v="466.99"/>
    <x v="2"/>
    <s v="Individual"/>
    <x v="1"/>
    <n v="3"/>
  </r>
  <r>
    <x v="5642"/>
    <x v="694"/>
    <x v="13"/>
    <x v="19"/>
    <x v="8"/>
    <s v="Social Media Message"/>
    <x v="0"/>
    <x v="3"/>
    <s v="Male"/>
    <n v="0"/>
    <x v="0"/>
    <s v="Individual"/>
    <x v="4"/>
    <n v="5"/>
  </r>
  <r>
    <x v="5643"/>
    <x v="695"/>
    <x v="3"/>
    <x v="3"/>
    <x v="4"/>
    <s v="Malicious Website"/>
    <x v="0"/>
    <x v="3"/>
    <s v="Male"/>
    <n v="58.3"/>
    <x v="0"/>
    <s v="Small Business"/>
    <x v="3"/>
    <n v="115"/>
  </r>
  <r>
    <x v="5644"/>
    <x v="695"/>
    <x v="18"/>
    <x v="66"/>
    <x v="1"/>
    <s v="Phishing Email"/>
    <x v="0"/>
    <x v="0"/>
    <s v="Female"/>
    <n v="0"/>
    <x v="3"/>
    <s v="Individual"/>
    <x v="0"/>
    <n v="87"/>
  </r>
  <r>
    <x v="5645"/>
    <x v="695"/>
    <x v="18"/>
    <x v="66"/>
    <x v="1"/>
    <s v="Fake Mobile App"/>
    <x v="0"/>
    <x v="3"/>
    <s v="Male"/>
    <n v="0"/>
    <x v="1"/>
    <s v="Individual"/>
    <x v="4"/>
    <n v="169"/>
  </r>
  <r>
    <x v="5646"/>
    <x v="695"/>
    <x v="13"/>
    <x v="19"/>
    <x v="7"/>
    <s v="Public Wi-Fi Exploit"/>
    <x v="0"/>
    <x v="2"/>
    <s v="Male"/>
    <n v="458.32"/>
    <x v="1"/>
    <s v="Small Business"/>
    <x v="1"/>
    <n v="26"/>
  </r>
  <r>
    <x v="5647"/>
    <x v="696"/>
    <x v="9"/>
    <x v="13"/>
    <x v="4"/>
    <s v="Malicious Website"/>
    <x v="0"/>
    <x v="5"/>
    <s v="Male"/>
    <n v="5458.1"/>
    <x v="2"/>
    <s v="Individual"/>
    <x v="2"/>
    <n v="37"/>
  </r>
  <r>
    <x v="5648"/>
    <x v="696"/>
    <x v="14"/>
    <x v="21"/>
    <x v="0"/>
    <s v="Phishing Email"/>
    <x v="0"/>
    <x v="1"/>
    <s v="Male"/>
    <n v="4090.19"/>
    <x v="3"/>
    <s v="Individual"/>
    <x v="0"/>
    <n v="15"/>
  </r>
  <r>
    <x v="5649"/>
    <x v="696"/>
    <x v="2"/>
    <x v="5"/>
    <x v="1"/>
    <s v="Public Wi-Fi Exploit"/>
    <x v="0"/>
    <x v="3"/>
    <s v="Male"/>
    <n v="0"/>
    <x v="3"/>
    <s v="Individual"/>
    <x v="4"/>
    <n v="16"/>
  </r>
  <r>
    <x v="5650"/>
    <x v="696"/>
    <x v="2"/>
    <x v="54"/>
    <x v="4"/>
    <s v="Public Wi-Fi Exploit"/>
    <x v="0"/>
    <x v="1"/>
    <s v="Male"/>
    <n v="611.88"/>
    <x v="2"/>
    <s v="Individual"/>
    <x v="4"/>
    <n v="87"/>
  </r>
  <r>
    <x v="5651"/>
    <x v="696"/>
    <x v="3"/>
    <x v="4"/>
    <x v="4"/>
    <s v="Public Wi-Fi Exploit"/>
    <x v="0"/>
    <x v="1"/>
    <s v="Male"/>
    <n v="4266.82"/>
    <x v="1"/>
    <s v="Organization/Enterprise"/>
    <x v="3"/>
    <n v="179"/>
  </r>
  <r>
    <x v="5652"/>
    <x v="696"/>
    <x v="1"/>
    <x v="34"/>
    <x v="11"/>
    <s v="Social Media Message"/>
    <x v="1"/>
    <x v="4"/>
    <s v="Male"/>
    <n v="0"/>
    <x v="2"/>
    <s v="Individual"/>
    <x v="0"/>
    <n v="38"/>
  </r>
  <r>
    <x v="5653"/>
    <x v="696"/>
    <x v="18"/>
    <x v="66"/>
    <x v="5"/>
    <s v="Phishing Email"/>
    <x v="0"/>
    <x v="4"/>
    <s v="Male"/>
    <n v="0"/>
    <x v="3"/>
    <s v="Individual"/>
    <x v="1"/>
    <n v="9"/>
  </r>
  <r>
    <x v="5654"/>
    <x v="696"/>
    <x v="9"/>
    <x v="13"/>
    <x v="4"/>
    <s v="Phishing Email"/>
    <x v="3"/>
    <x v="3"/>
    <s v="Female"/>
    <n v="16114.52"/>
    <x v="2"/>
    <s v="Organization/Enterprise"/>
    <x v="2"/>
    <n v="14"/>
  </r>
  <r>
    <x v="5655"/>
    <x v="696"/>
    <x v="19"/>
    <x v="28"/>
    <x v="11"/>
    <s v="Phishing Email"/>
    <x v="0"/>
    <x v="3"/>
    <s v="Female"/>
    <n v="0"/>
    <x v="2"/>
    <s v="Individual"/>
    <x v="1"/>
    <n v="13"/>
  </r>
  <r>
    <x v="5656"/>
    <x v="696"/>
    <x v="17"/>
    <x v="67"/>
    <x v="4"/>
    <s v="Social Media Message"/>
    <x v="0"/>
    <x v="1"/>
    <s v="Female"/>
    <n v="1791.99"/>
    <x v="2"/>
    <s v="Individual"/>
    <x v="2"/>
    <n v="130"/>
  </r>
  <r>
    <x v="5657"/>
    <x v="696"/>
    <x v="3"/>
    <x v="30"/>
    <x v="2"/>
    <s v="Social Media Message"/>
    <x v="0"/>
    <x v="2"/>
    <s v="Male"/>
    <n v="390.89"/>
    <x v="3"/>
    <s v="Individual"/>
    <x v="2"/>
    <n v="110"/>
  </r>
  <r>
    <x v="5658"/>
    <x v="696"/>
    <x v="2"/>
    <x v="7"/>
    <x v="8"/>
    <s v="Public Wi-Fi Exploit"/>
    <x v="1"/>
    <x v="1"/>
    <s v="Female"/>
    <n v="0"/>
    <x v="2"/>
    <s v="Individual"/>
    <x v="1"/>
    <n v="24"/>
  </r>
  <r>
    <x v="5659"/>
    <x v="696"/>
    <x v="13"/>
    <x v="19"/>
    <x v="11"/>
    <s v="Public Wi-Fi Exploit"/>
    <x v="2"/>
    <x v="3"/>
    <s v="Male"/>
    <n v="0"/>
    <x v="2"/>
    <s v="Individual"/>
    <x v="1"/>
    <n v="6"/>
  </r>
  <r>
    <x v="5660"/>
    <x v="697"/>
    <x v="15"/>
    <x v="23"/>
    <x v="7"/>
    <s v="Fake Mobile App"/>
    <x v="3"/>
    <x v="1"/>
    <s v="Male"/>
    <n v="3282.48"/>
    <x v="2"/>
    <s v="Individual"/>
    <x v="0"/>
    <n v="49"/>
  </r>
  <r>
    <x v="5661"/>
    <x v="697"/>
    <x v="3"/>
    <x v="4"/>
    <x v="7"/>
    <s v="SMS/Text Link"/>
    <x v="0"/>
    <x v="3"/>
    <s v="Male"/>
    <n v="455.08"/>
    <x v="3"/>
    <s v="Individual"/>
    <x v="1"/>
    <n v="1"/>
  </r>
  <r>
    <x v="5662"/>
    <x v="697"/>
    <x v="0"/>
    <x v="10"/>
    <x v="3"/>
    <s v="SMS/Text Link"/>
    <x v="4"/>
    <x v="1"/>
    <s v="Male"/>
    <n v="1469.78"/>
    <x v="3"/>
    <s v="Individual"/>
    <x v="1"/>
    <n v="2"/>
  </r>
  <r>
    <x v="5663"/>
    <x v="697"/>
    <x v="1"/>
    <x v="34"/>
    <x v="6"/>
    <s v="Social Media Message"/>
    <x v="3"/>
    <x v="2"/>
    <s v="Other/Not Disclosed"/>
    <n v="710.74"/>
    <x v="2"/>
    <s v="Organization/Enterprise"/>
    <x v="3"/>
    <n v="62"/>
  </r>
  <r>
    <x v="5664"/>
    <x v="698"/>
    <x v="3"/>
    <x v="50"/>
    <x v="10"/>
    <s v="Social Media Message"/>
    <x v="3"/>
    <x v="4"/>
    <s v="Male"/>
    <n v="0"/>
    <x v="2"/>
    <s v="Small Business"/>
    <x v="1"/>
    <n v="22"/>
  </r>
  <r>
    <x v="5665"/>
    <x v="698"/>
    <x v="0"/>
    <x v="18"/>
    <x v="4"/>
    <s v="SMS/Text Link"/>
    <x v="1"/>
    <x v="1"/>
    <s v="Male"/>
    <n v="332.21"/>
    <x v="2"/>
    <s v="Individual"/>
    <x v="0"/>
    <n v="63"/>
  </r>
  <r>
    <x v="5666"/>
    <x v="698"/>
    <x v="0"/>
    <x v="10"/>
    <x v="4"/>
    <s v="Public Wi-Fi Exploit"/>
    <x v="0"/>
    <x v="4"/>
    <s v="Female"/>
    <n v="434.02"/>
    <x v="3"/>
    <s v="Individual"/>
    <x v="1"/>
    <n v="15"/>
  </r>
  <r>
    <x v="5667"/>
    <x v="698"/>
    <x v="7"/>
    <x v="20"/>
    <x v="11"/>
    <s v="UPI/Payment App"/>
    <x v="2"/>
    <x v="1"/>
    <s v="Male"/>
    <n v="0"/>
    <x v="1"/>
    <s v="Individual"/>
    <x v="1"/>
    <n v="23"/>
  </r>
  <r>
    <x v="5668"/>
    <x v="699"/>
    <x v="27"/>
    <x v="43"/>
    <x v="11"/>
    <s v="Malicious Website"/>
    <x v="0"/>
    <x v="2"/>
    <s v="Male"/>
    <n v="0"/>
    <x v="0"/>
    <s v="Individual"/>
    <x v="0"/>
    <n v="9"/>
  </r>
  <r>
    <x v="5669"/>
    <x v="699"/>
    <x v="13"/>
    <x v="37"/>
    <x v="0"/>
    <s v="SMS/Text Link"/>
    <x v="0"/>
    <x v="2"/>
    <s v="Female"/>
    <n v="324.49"/>
    <x v="3"/>
    <s v="Individual"/>
    <x v="1"/>
    <n v="22"/>
  </r>
  <r>
    <x v="5670"/>
    <x v="699"/>
    <x v="2"/>
    <x v="5"/>
    <x v="4"/>
    <s v="SMS/Text Link"/>
    <x v="0"/>
    <x v="3"/>
    <s v="Male"/>
    <n v="203.16"/>
    <x v="0"/>
    <s v="Individual"/>
    <x v="0"/>
    <n v="35"/>
  </r>
  <r>
    <x v="5671"/>
    <x v="699"/>
    <x v="2"/>
    <x v="31"/>
    <x v="7"/>
    <s v="SMS/Text Link"/>
    <x v="0"/>
    <x v="1"/>
    <s v="Male"/>
    <n v="534.04999999999995"/>
    <x v="1"/>
    <s v="Individual"/>
    <x v="2"/>
    <n v="56"/>
  </r>
  <r>
    <x v="5672"/>
    <x v="699"/>
    <x v="2"/>
    <x v="56"/>
    <x v="4"/>
    <s v="Public Wi-Fi Exploit"/>
    <x v="0"/>
    <x v="2"/>
    <s v="Male"/>
    <n v="28.95"/>
    <x v="3"/>
    <s v="Individual"/>
    <x v="4"/>
    <n v="152"/>
  </r>
  <r>
    <x v="5673"/>
    <x v="699"/>
    <x v="35"/>
    <x v="58"/>
    <x v="4"/>
    <s v="Malicious Website"/>
    <x v="0"/>
    <x v="2"/>
    <s v="Male"/>
    <n v="721.68"/>
    <x v="3"/>
    <s v="Individual"/>
    <x v="0"/>
    <n v="78"/>
  </r>
  <r>
    <x v="5674"/>
    <x v="699"/>
    <x v="12"/>
    <x v="17"/>
    <x v="5"/>
    <s v="Fake Customer Care Call"/>
    <x v="2"/>
    <x v="3"/>
    <s v="Male"/>
    <n v="0"/>
    <x v="1"/>
    <s v="Small Business"/>
    <x v="4"/>
    <n v="35"/>
  </r>
  <r>
    <x v="5675"/>
    <x v="700"/>
    <x v="13"/>
    <x v="37"/>
    <x v="1"/>
    <s v="Phishing Email"/>
    <x v="3"/>
    <x v="3"/>
    <s v="Male"/>
    <n v="0"/>
    <x v="0"/>
    <s v="Individual"/>
    <x v="0"/>
    <n v="42"/>
  </r>
  <r>
    <x v="5676"/>
    <x v="700"/>
    <x v="21"/>
    <x v="45"/>
    <x v="4"/>
    <s v="Fake Customer Care Call"/>
    <x v="0"/>
    <x v="4"/>
    <s v="Male"/>
    <n v="73.97"/>
    <x v="2"/>
    <s v="Individual"/>
    <x v="3"/>
    <n v="56"/>
  </r>
  <r>
    <x v="5677"/>
    <x v="700"/>
    <x v="3"/>
    <x v="3"/>
    <x v="5"/>
    <s v="Social Media Message"/>
    <x v="3"/>
    <x v="3"/>
    <s v="Female"/>
    <n v="0"/>
    <x v="2"/>
    <s v="Individual"/>
    <x v="1"/>
    <n v="9"/>
  </r>
  <r>
    <x v="5678"/>
    <x v="700"/>
    <x v="3"/>
    <x v="4"/>
    <x v="0"/>
    <s v="UPI/Payment App"/>
    <x v="0"/>
    <x v="3"/>
    <s v="Female"/>
    <n v="1434.02"/>
    <x v="2"/>
    <s v="Individual"/>
    <x v="3"/>
    <n v="61"/>
  </r>
  <r>
    <x v="5679"/>
    <x v="700"/>
    <x v="18"/>
    <x v="27"/>
    <x v="1"/>
    <s v="Phishing Email"/>
    <x v="0"/>
    <x v="3"/>
    <s v="Female"/>
    <n v="0"/>
    <x v="3"/>
    <s v="Individual"/>
    <x v="0"/>
    <n v="125"/>
  </r>
  <r>
    <x v="5680"/>
    <x v="700"/>
    <x v="13"/>
    <x v="19"/>
    <x v="4"/>
    <s v="Phishing Email"/>
    <x v="2"/>
    <x v="3"/>
    <s v="Male"/>
    <n v="711.83"/>
    <x v="2"/>
    <s v="Individual"/>
    <x v="1"/>
    <n v="3"/>
  </r>
  <r>
    <x v="5681"/>
    <x v="701"/>
    <x v="1"/>
    <x v="34"/>
    <x v="0"/>
    <s v="Fake Customer Care Call"/>
    <x v="0"/>
    <x v="1"/>
    <s v="Male"/>
    <n v="316"/>
    <x v="3"/>
    <s v="Individual"/>
    <x v="1"/>
    <n v="25"/>
  </r>
  <r>
    <x v="5682"/>
    <x v="701"/>
    <x v="14"/>
    <x v="21"/>
    <x v="6"/>
    <s v="Phishing Email"/>
    <x v="0"/>
    <x v="3"/>
    <s v="Male"/>
    <n v="748.49"/>
    <x v="2"/>
    <s v="Individual"/>
    <x v="1"/>
    <n v="6"/>
  </r>
  <r>
    <x v="5683"/>
    <x v="701"/>
    <x v="7"/>
    <x v="22"/>
    <x v="7"/>
    <s v="Fake Mobile App"/>
    <x v="3"/>
    <x v="2"/>
    <s v="Male"/>
    <n v="157.61000000000001"/>
    <x v="2"/>
    <s v="Individual"/>
    <x v="1"/>
    <n v="10"/>
  </r>
  <r>
    <x v="5684"/>
    <x v="701"/>
    <x v="35"/>
    <x v="58"/>
    <x v="6"/>
    <s v="Malicious Website"/>
    <x v="0"/>
    <x v="1"/>
    <s v="Female"/>
    <n v="1093.6400000000001"/>
    <x v="3"/>
    <s v="Individual"/>
    <x v="1"/>
    <n v="17"/>
  </r>
  <r>
    <x v="5685"/>
    <x v="701"/>
    <x v="22"/>
    <x v="36"/>
    <x v="2"/>
    <s v="Public Wi-Fi Exploit"/>
    <x v="3"/>
    <x v="1"/>
    <s v="Male"/>
    <n v="5040.28"/>
    <x v="3"/>
    <s v="Individual"/>
    <x v="1"/>
    <n v="11"/>
  </r>
  <r>
    <x v="5686"/>
    <x v="701"/>
    <x v="8"/>
    <x v="12"/>
    <x v="11"/>
    <s v="Social Media Message"/>
    <x v="0"/>
    <x v="1"/>
    <s v="Male"/>
    <n v="0"/>
    <x v="0"/>
    <s v="Individual"/>
    <x v="0"/>
    <n v="175"/>
  </r>
  <r>
    <x v="5687"/>
    <x v="701"/>
    <x v="3"/>
    <x v="3"/>
    <x v="4"/>
    <s v="Social Media Message"/>
    <x v="1"/>
    <x v="0"/>
    <s v="Male"/>
    <n v="106.44"/>
    <x v="0"/>
    <s v="Individual"/>
    <x v="1"/>
    <n v="28"/>
  </r>
  <r>
    <x v="5688"/>
    <x v="701"/>
    <x v="10"/>
    <x v="47"/>
    <x v="6"/>
    <s v="Malicious Website"/>
    <x v="0"/>
    <x v="3"/>
    <s v="Female"/>
    <n v="640.83000000000004"/>
    <x v="1"/>
    <s v="Individual"/>
    <x v="0"/>
    <n v="47"/>
  </r>
  <r>
    <x v="5689"/>
    <x v="701"/>
    <x v="0"/>
    <x v="10"/>
    <x v="6"/>
    <s v="Social Media Message"/>
    <x v="0"/>
    <x v="5"/>
    <s v="Male"/>
    <n v="3108.25"/>
    <x v="2"/>
    <s v="Small Business"/>
    <x v="2"/>
    <n v="143"/>
  </r>
  <r>
    <x v="5690"/>
    <x v="701"/>
    <x v="14"/>
    <x v="21"/>
    <x v="0"/>
    <s v="Malicious Website"/>
    <x v="3"/>
    <x v="1"/>
    <s v="Female"/>
    <n v="1827.28"/>
    <x v="1"/>
    <s v="Individual"/>
    <x v="4"/>
    <n v="65"/>
  </r>
  <r>
    <x v="5691"/>
    <x v="702"/>
    <x v="17"/>
    <x v="67"/>
    <x v="6"/>
    <s v="Phishing Email"/>
    <x v="0"/>
    <x v="3"/>
    <s v="Female"/>
    <n v="2090.79"/>
    <x v="3"/>
    <s v="Individual"/>
    <x v="1"/>
    <n v="20"/>
  </r>
  <r>
    <x v="5692"/>
    <x v="702"/>
    <x v="18"/>
    <x v="27"/>
    <x v="1"/>
    <s v="Malicious Website"/>
    <x v="0"/>
    <x v="2"/>
    <s v="Male"/>
    <n v="0"/>
    <x v="3"/>
    <s v="Individual"/>
    <x v="3"/>
    <n v="158"/>
  </r>
  <r>
    <x v="5693"/>
    <x v="702"/>
    <x v="8"/>
    <x v="12"/>
    <x v="6"/>
    <s v="SMS/Text Link"/>
    <x v="3"/>
    <x v="0"/>
    <s v="Male"/>
    <n v="30.41"/>
    <x v="3"/>
    <s v="Organization/Enterprise"/>
    <x v="2"/>
    <n v="32"/>
  </r>
  <r>
    <x v="5694"/>
    <x v="702"/>
    <x v="2"/>
    <x v="2"/>
    <x v="8"/>
    <s v="UPI/Payment App"/>
    <x v="3"/>
    <x v="3"/>
    <s v="Male"/>
    <n v="0"/>
    <x v="3"/>
    <s v="Small Business"/>
    <x v="2"/>
    <n v="90"/>
  </r>
  <r>
    <x v="5695"/>
    <x v="702"/>
    <x v="3"/>
    <x v="3"/>
    <x v="4"/>
    <s v="SMS/Text Link"/>
    <x v="0"/>
    <x v="2"/>
    <s v="Female"/>
    <n v="761.94"/>
    <x v="0"/>
    <s v="Individual"/>
    <x v="1"/>
    <n v="14"/>
  </r>
  <r>
    <x v="5696"/>
    <x v="702"/>
    <x v="3"/>
    <x v="3"/>
    <x v="7"/>
    <s v="Social Media Message"/>
    <x v="4"/>
    <x v="2"/>
    <s v="Female"/>
    <n v="6406.72"/>
    <x v="1"/>
    <s v="Individual"/>
    <x v="3"/>
    <n v="56"/>
  </r>
  <r>
    <x v="5697"/>
    <x v="702"/>
    <x v="2"/>
    <x v="52"/>
    <x v="1"/>
    <s v="UPI/Payment App"/>
    <x v="3"/>
    <x v="3"/>
    <s v="Female"/>
    <n v="0"/>
    <x v="1"/>
    <s v="Individual"/>
    <x v="1"/>
    <n v="3"/>
  </r>
  <r>
    <x v="5698"/>
    <x v="702"/>
    <x v="2"/>
    <x v="5"/>
    <x v="2"/>
    <s v="UPI/Payment App"/>
    <x v="1"/>
    <x v="4"/>
    <s v="Female"/>
    <n v="392.61"/>
    <x v="3"/>
    <s v="Individual"/>
    <x v="1"/>
    <n v="5"/>
  </r>
  <r>
    <x v="5699"/>
    <x v="702"/>
    <x v="48"/>
    <x v="73"/>
    <x v="2"/>
    <s v="Social Media Message"/>
    <x v="3"/>
    <x v="3"/>
    <s v="Male"/>
    <n v="1437.66"/>
    <x v="3"/>
    <s v="Small Business"/>
    <x v="2"/>
    <n v="168"/>
  </r>
  <r>
    <x v="5700"/>
    <x v="702"/>
    <x v="21"/>
    <x v="45"/>
    <x v="0"/>
    <s v="Social Media Message"/>
    <x v="0"/>
    <x v="2"/>
    <s v="Female"/>
    <n v="272.31"/>
    <x v="0"/>
    <s v="Individual"/>
    <x v="3"/>
    <n v="71"/>
  </r>
  <r>
    <x v="5701"/>
    <x v="703"/>
    <x v="18"/>
    <x v="27"/>
    <x v="7"/>
    <s v="Fake Mobile App"/>
    <x v="1"/>
    <x v="1"/>
    <s v="Male"/>
    <n v="1016.72"/>
    <x v="3"/>
    <s v="Individual"/>
    <x v="1"/>
    <n v="5"/>
  </r>
  <r>
    <x v="5702"/>
    <x v="703"/>
    <x v="3"/>
    <x v="30"/>
    <x v="6"/>
    <s v="Phishing Email"/>
    <x v="3"/>
    <x v="1"/>
    <s v="Male"/>
    <n v="358.36"/>
    <x v="0"/>
    <s v="Individual"/>
    <x v="1"/>
    <n v="19"/>
  </r>
  <r>
    <x v="5703"/>
    <x v="703"/>
    <x v="3"/>
    <x v="3"/>
    <x v="8"/>
    <s v="Phishing Email"/>
    <x v="0"/>
    <x v="3"/>
    <s v="Female"/>
    <n v="0"/>
    <x v="3"/>
    <s v="Individual"/>
    <x v="1"/>
    <n v="10"/>
  </r>
  <r>
    <x v="5704"/>
    <x v="703"/>
    <x v="12"/>
    <x v="17"/>
    <x v="6"/>
    <s v="Social Media Message"/>
    <x v="0"/>
    <x v="3"/>
    <s v="Male"/>
    <n v="7737.17"/>
    <x v="3"/>
    <s v="Individual"/>
    <x v="2"/>
    <n v="13"/>
  </r>
  <r>
    <x v="5705"/>
    <x v="703"/>
    <x v="2"/>
    <x v="2"/>
    <x v="7"/>
    <s v="Fake Customer Care Call"/>
    <x v="2"/>
    <x v="0"/>
    <s v="Female"/>
    <n v="623.35"/>
    <x v="2"/>
    <s v="Individual"/>
    <x v="1"/>
    <n v="9"/>
  </r>
  <r>
    <x v="5706"/>
    <x v="703"/>
    <x v="3"/>
    <x v="4"/>
    <x v="2"/>
    <s v="Malicious Website"/>
    <x v="3"/>
    <x v="3"/>
    <s v="Male"/>
    <n v="2375.2800000000002"/>
    <x v="1"/>
    <s v="Individual"/>
    <x v="1"/>
    <n v="6"/>
  </r>
  <r>
    <x v="5707"/>
    <x v="703"/>
    <x v="3"/>
    <x v="3"/>
    <x v="8"/>
    <s v="Phishing Email"/>
    <x v="0"/>
    <x v="1"/>
    <s v="Female"/>
    <n v="0"/>
    <x v="3"/>
    <s v="Individual"/>
    <x v="1"/>
    <n v="13"/>
  </r>
  <r>
    <x v="5708"/>
    <x v="703"/>
    <x v="14"/>
    <x v="21"/>
    <x v="2"/>
    <s v="Social Media Message"/>
    <x v="1"/>
    <x v="1"/>
    <s v="Male"/>
    <n v="510.45"/>
    <x v="3"/>
    <s v="Individual"/>
    <x v="4"/>
    <n v="147"/>
  </r>
  <r>
    <x v="5709"/>
    <x v="703"/>
    <x v="10"/>
    <x v="44"/>
    <x v="5"/>
    <s v="Malicious Website"/>
    <x v="0"/>
    <x v="1"/>
    <s v="Female"/>
    <n v="0"/>
    <x v="3"/>
    <s v="Individual"/>
    <x v="1"/>
    <n v="14"/>
  </r>
  <r>
    <x v="5710"/>
    <x v="704"/>
    <x v="29"/>
    <x v="48"/>
    <x v="6"/>
    <s v="Public Wi-Fi Exploit"/>
    <x v="4"/>
    <x v="1"/>
    <s v="Female"/>
    <n v="418.6"/>
    <x v="2"/>
    <s v="Individual"/>
    <x v="0"/>
    <n v="21"/>
  </r>
  <r>
    <x v="5711"/>
    <x v="704"/>
    <x v="7"/>
    <x v="22"/>
    <x v="11"/>
    <s v="Fake Customer Care Call"/>
    <x v="2"/>
    <x v="4"/>
    <s v="Male"/>
    <n v="0"/>
    <x v="2"/>
    <s v="Individual"/>
    <x v="0"/>
    <n v="36"/>
  </r>
  <r>
    <x v="5712"/>
    <x v="704"/>
    <x v="10"/>
    <x v="47"/>
    <x v="4"/>
    <s v="Fake Customer Care Call"/>
    <x v="0"/>
    <x v="2"/>
    <s v="Male"/>
    <n v="544.52"/>
    <x v="2"/>
    <s v="Individual"/>
    <x v="1"/>
    <n v="14"/>
  </r>
  <r>
    <x v="5713"/>
    <x v="704"/>
    <x v="1"/>
    <x v="1"/>
    <x v="5"/>
    <s v="Fake Mobile App"/>
    <x v="3"/>
    <x v="4"/>
    <s v="Female"/>
    <n v="0"/>
    <x v="2"/>
    <s v="Individual"/>
    <x v="1"/>
    <n v="25"/>
  </r>
  <r>
    <x v="5714"/>
    <x v="704"/>
    <x v="13"/>
    <x v="19"/>
    <x v="1"/>
    <s v="Fake Customer Care Call"/>
    <x v="3"/>
    <x v="2"/>
    <s v="Male"/>
    <n v="0"/>
    <x v="0"/>
    <s v="Individual"/>
    <x v="0"/>
    <n v="163"/>
  </r>
  <r>
    <x v="5715"/>
    <x v="704"/>
    <x v="3"/>
    <x v="41"/>
    <x v="5"/>
    <s v="Malicious Website"/>
    <x v="2"/>
    <x v="1"/>
    <s v="Female"/>
    <n v="0"/>
    <x v="0"/>
    <s v="Small Business"/>
    <x v="1"/>
    <n v="21"/>
  </r>
  <r>
    <x v="5716"/>
    <x v="704"/>
    <x v="23"/>
    <x v="38"/>
    <x v="8"/>
    <s v="Social Media Message"/>
    <x v="0"/>
    <x v="1"/>
    <s v="Female"/>
    <n v="0"/>
    <x v="2"/>
    <s v="Individual"/>
    <x v="2"/>
    <n v="121"/>
  </r>
  <r>
    <x v="5717"/>
    <x v="705"/>
    <x v="1"/>
    <x v="1"/>
    <x v="0"/>
    <s v="Social Media Message"/>
    <x v="0"/>
    <x v="1"/>
    <s v="Male"/>
    <n v="739.19"/>
    <x v="2"/>
    <s v="Individual"/>
    <x v="2"/>
    <n v="80"/>
  </r>
  <r>
    <x v="5718"/>
    <x v="705"/>
    <x v="3"/>
    <x v="30"/>
    <x v="9"/>
    <s v="Social Media Message"/>
    <x v="4"/>
    <x v="1"/>
    <s v="Female"/>
    <n v="0"/>
    <x v="3"/>
    <s v="Individual"/>
    <x v="3"/>
    <n v="167"/>
  </r>
  <r>
    <x v="5719"/>
    <x v="705"/>
    <x v="12"/>
    <x v="17"/>
    <x v="4"/>
    <s v="Public Wi-Fi Exploit"/>
    <x v="3"/>
    <x v="4"/>
    <s v="Female"/>
    <n v="163.21"/>
    <x v="3"/>
    <s v="Individual"/>
    <x v="2"/>
    <n v="126"/>
  </r>
  <r>
    <x v="5720"/>
    <x v="705"/>
    <x v="39"/>
    <x v="62"/>
    <x v="4"/>
    <s v="Public Wi-Fi Exploit"/>
    <x v="0"/>
    <x v="1"/>
    <s v="Male"/>
    <n v="1643.16"/>
    <x v="1"/>
    <s v="Small Business"/>
    <x v="3"/>
    <n v="143"/>
  </r>
  <r>
    <x v="5721"/>
    <x v="705"/>
    <x v="2"/>
    <x v="56"/>
    <x v="6"/>
    <s v="SMS/Text Link"/>
    <x v="3"/>
    <x v="0"/>
    <s v="Male"/>
    <n v="1989.82"/>
    <x v="1"/>
    <s v="Organization/Enterprise"/>
    <x v="4"/>
    <n v="25"/>
  </r>
  <r>
    <x v="5722"/>
    <x v="705"/>
    <x v="7"/>
    <x v="20"/>
    <x v="10"/>
    <s v="Fake Customer Care Call"/>
    <x v="0"/>
    <x v="3"/>
    <s v="Male"/>
    <n v="0"/>
    <x v="1"/>
    <s v="Individual"/>
    <x v="0"/>
    <n v="86"/>
  </r>
  <r>
    <x v="5723"/>
    <x v="705"/>
    <x v="8"/>
    <x v="12"/>
    <x v="1"/>
    <s v="Fake Mobile App"/>
    <x v="0"/>
    <x v="4"/>
    <s v="Female"/>
    <n v="0"/>
    <x v="3"/>
    <s v="Organization/Enterprise"/>
    <x v="2"/>
    <n v="124"/>
  </r>
  <r>
    <x v="5724"/>
    <x v="706"/>
    <x v="8"/>
    <x v="25"/>
    <x v="11"/>
    <s v="UPI/Payment App"/>
    <x v="3"/>
    <x v="0"/>
    <s v="Male"/>
    <n v="0"/>
    <x v="2"/>
    <s v="Individual"/>
    <x v="3"/>
    <n v="84"/>
  </r>
  <r>
    <x v="5725"/>
    <x v="706"/>
    <x v="18"/>
    <x v="27"/>
    <x v="11"/>
    <s v="UPI/Payment App"/>
    <x v="3"/>
    <x v="1"/>
    <s v="Male"/>
    <n v="0"/>
    <x v="3"/>
    <s v="Individual"/>
    <x v="4"/>
    <n v="144"/>
  </r>
  <r>
    <x v="5726"/>
    <x v="706"/>
    <x v="19"/>
    <x v="28"/>
    <x v="4"/>
    <s v="Public Wi-Fi Exploit"/>
    <x v="3"/>
    <x v="5"/>
    <s v="Male"/>
    <n v="645.85"/>
    <x v="2"/>
    <s v="Small Business"/>
    <x v="1"/>
    <n v="13"/>
  </r>
  <r>
    <x v="5727"/>
    <x v="706"/>
    <x v="8"/>
    <x v="14"/>
    <x v="4"/>
    <s v="Fake Customer Care Call"/>
    <x v="0"/>
    <x v="3"/>
    <s v="Male"/>
    <n v="133.18"/>
    <x v="2"/>
    <s v="Individual"/>
    <x v="3"/>
    <n v="25"/>
  </r>
  <r>
    <x v="5728"/>
    <x v="706"/>
    <x v="2"/>
    <x v="2"/>
    <x v="0"/>
    <s v="UPI/Payment App"/>
    <x v="0"/>
    <x v="1"/>
    <s v="Female"/>
    <n v="1152.0999999999999"/>
    <x v="3"/>
    <s v="Individual"/>
    <x v="3"/>
    <n v="5"/>
  </r>
  <r>
    <x v="5729"/>
    <x v="706"/>
    <x v="22"/>
    <x v="36"/>
    <x v="1"/>
    <s v="Fake Customer Care Call"/>
    <x v="0"/>
    <x v="1"/>
    <s v="Male"/>
    <n v="0"/>
    <x v="2"/>
    <s v="Organization/Enterprise"/>
    <x v="1"/>
    <n v="1"/>
  </r>
  <r>
    <x v="5730"/>
    <x v="706"/>
    <x v="3"/>
    <x v="30"/>
    <x v="3"/>
    <s v="Fake Customer Care Call"/>
    <x v="0"/>
    <x v="5"/>
    <s v="Male"/>
    <n v="415.54"/>
    <x v="3"/>
    <s v="Small Business"/>
    <x v="1"/>
    <n v="10"/>
  </r>
  <r>
    <x v="5731"/>
    <x v="706"/>
    <x v="3"/>
    <x v="30"/>
    <x v="2"/>
    <s v="Malicious Website"/>
    <x v="3"/>
    <x v="3"/>
    <s v="Male"/>
    <n v="444.39"/>
    <x v="2"/>
    <s v="Individual"/>
    <x v="0"/>
    <n v="49"/>
  </r>
  <r>
    <x v="5732"/>
    <x v="707"/>
    <x v="15"/>
    <x v="23"/>
    <x v="4"/>
    <s v="Fake Customer Care Call"/>
    <x v="3"/>
    <x v="4"/>
    <s v="Male"/>
    <n v="483.92"/>
    <x v="3"/>
    <s v="Individual"/>
    <x v="0"/>
    <n v="33"/>
  </r>
  <r>
    <x v="5733"/>
    <x v="707"/>
    <x v="12"/>
    <x v="17"/>
    <x v="5"/>
    <s v="Fake Mobile App"/>
    <x v="0"/>
    <x v="4"/>
    <s v="Male"/>
    <n v="0"/>
    <x v="2"/>
    <s v="Individual"/>
    <x v="0"/>
    <n v="74"/>
  </r>
  <r>
    <x v="5734"/>
    <x v="707"/>
    <x v="3"/>
    <x v="41"/>
    <x v="1"/>
    <s v="Fake Mobile App"/>
    <x v="0"/>
    <x v="3"/>
    <s v="Female"/>
    <n v="0"/>
    <x v="3"/>
    <s v="Individual"/>
    <x v="1"/>
    <n v="13"/>
  </r>
  <r>
    <x v="5735"/>
    <x v="708"/>
    <x v="27"/>
    <x v="43"/>
    <x v="8"/>
    <s v="Public Wi-Fi Exploit"/>
    <x v="4"/>
    <x v="3"/>
    <s v="Female"/>
    <n v="0"/>
    <x v="1"/>
    <s v="Small Business"/>
    <x v="1"/>
    <n v="22"/>
  </r>
  <r>
    <x v="5736"/>
    <x v="708"/>
    <x v="35"/>
    <x v="58"/>
    <x v="4"/>
    <s v="Social Media Message"/>
    <x v="0"/>
    <x v="0"/>
    <s v="Male"/>
    <n v="73.27"/>
    <x v="2"/>
    <s v="Organization/Enterprise"/>
    <x v="3"/>
    <n v="166"/>
  </r>
  <r>
    <x v="5737"/>
    <x v="708"/>
    <x v="3"/>
    <x v="50"/>
    <x v="7"/>
    <s v="Fake Customer Care Call"/>
    <x v="0"/>
    <x v="3"/>
    <s v="Female"/>
    <n v="210.45"/>
    <x v="1"/>
    <s v="Individual"/>
    <x v="0"/>
    <n v="60"/>
  </r>
  <r>
    <x v="5738"/>
    <x v="708"/>
    <x v="26"/>
    <x v="42"/>
    <x v="7"/>
    <s v="Phishing Email"/>
    <x v="1"/>
    <x v="3"/>
    <s v="Female"/>
    <n v="1663.08"/>
    <x v="1"/>
    <s v="Individual"/>
    <x v="3"/>
    <n v="85"/>
  </r>
  <r>
    <x v="5739"/>
    <x v="708"/>
    <x v="3"/>
    <x v="30"/>
    <x v="2"/>
    <s v="Fake Customer Care Call"/>
    <x v="0"/>
    <x v="3"/>
    <s v="Male"/>
    <n v="503.23"/>
    <x v="0"/>
    <s v="Individual"/>
    <x v="4"/>
    <n v="69"/>
  </r>
  <r>
    <x v="5740"/>
    <x v="708"/>
    <x v="2"/>
    <x v="2"/>
    <x v="2"/>
    <s v="Malicious Website"/>
    <x v="2"/>
    <x v="4"/>
    <s v="Male"/>
    <n v="3812.23"/>
    <x v="3"/>
    <s v="Individual"/>
    <x v="1"/>
    <n v="27"/>
  </r>
  <r>
    <x v="5741"/>
    <x v="708"/>
    <x v="2"/>
    <x v="54"/>
    <x v="1"/>
    <s v="Fake Mobile App"/>
    <x v="0"/>
    <x v="3"/>
    <s v="Female"/>
    <n v="0"/>
    <x v="3"/>
    <s v="Individual"/>
    <x v="0"/>
    <n v="135"/>
  </r>
  <r>
    <x v="5742"/>
    <x v="708"/>
    <x v="2"/>
    <x v="54"/>
    <x v="6"/>
    <s v="SMS/Text Link"/>
    <x v="0"/>
    <x v="3"/>
    <s v="Female"/>
    <n v="947.06"/>
    <x v="3"/>
    <s v="Individual"/>
    <x v="1"/>
    <n v="18"/>
  </r>
  <r>
    <x v="5743"/>
    <x v="708"/>
    <x v="17"/>
    <x v="26"/>
    <x v="2"/>
    <s v="Social Media Message"/>
    <x v="3"/>
    <x v="4"/>
    <s v="Female"/>
    <n v="69.06"/>
    <x v="3"/>
    <s v="Individual"/>
    <x v="1"/>
    <n v="8"/>
  </r>
  <r>
    <x v="5744"/>
    <x v="708"/>
    <x v="30"/>
    <x v="49"/>
    <x v="6"/>
    <s v="Public Wi-Fi Exploit"/>
    <x v="0"/>
    <x v="1"/>
    <s v="Male"/>
    <n v="6945.26"/>
    <x v="1"/>
    <s v="Individual"/>
    <x v="1"/>
    <n v="25"/>
  </r>
  <r>
    <x v="5745"/>
    <x v="709"/>
    <x v="8"/>
    <x v="25"/>
    <x v="7"/>
    <s v="Social Media Message"/>
    <x v="2"/>
    <x v="0"/>
    <s v="Female"/>
    <n v="400.82"/>
    <x v="3"/>
    <s v="Small Business"/>
    <x v="1"/>
    <n v="17"/>
  </r>
  <r>
    <x v="5746"/>
    <x v="709"/>
    <x v="8"/>
    <x v="14"/>
    <x v="8"/>
    <s v="Fake Mobile App"/>
    <x v="0"/>
    <x v="1"/>
    <s v="Male"/>
    <n v="0"/>
    <x v="1"/>
    <s v="Small Business"/>
    <x v="3"/>
    <n v="111"/>
  </r>
  <r>
    <x v="5747"/>
    <x v="709"/>
    <x v="3"/>
    <x v="3"/>
    <x v="7"/>
    <s v="Public Wi-Fi Exploit"/>
    <x v="3"/>
    <x v="0"/>
    <s v="Female"/>
    <n v="2094.16"/>
    <x v="3"/>
    <s v="Individual"/>
    <x v="0"/>
    <n v="161"/>
  </r>
  <r>
    <x v="5748"/>
    <x v="709"/>
    <x v="9"/>
    <x v="13"/>
    <x v="6"/>
    <s v="Fake Customer Care Call"/>
    <x v="0"/>
    <x v="3"/>
    <s v="Male"/>
    <n v="1170.22"/>
    <x v="3"/>
    <s v="Individual"/>
    <x v="2"/>
    <n v="174"/>
  </r>
  <r>
    <x v="5749"/>
    <x v="709"/>
    <x v="9"/>
    <x v="13"/>
    <x v="4"/>
    <s v="Public Wi-Fi Exploit"/>
    <x v="0"/>
    <x v="0"/>
    <s v="Male"/>
    <n v="1252.3599999999999"/>
    <x v="3"/>
    <s v="Small Business"/>
    <x v="0"/>
    <n v="50"/>
  </r>
  <r>
    <x v="5750"/>
    <x v="709"/>
    <x v="36"/>
    <x v="59"/>
    <x v="11"/>
    <s v="Phishing Email"/>
    <x v="0"/>
    <x v="0"/>
    <s v="Female"/>
    <n v="0"/>
    <x v="2"/>
    <s v="Individual"/>
    <x v="1"/>
    <n v="23"/>
  </r>
  <r>
    <x v="5751"/>
    <x v="709"/>
    <x v="2"/>
    <x v="56"/>
    <x v="4"/>
    <s v="SMS/Text Link"/>
    <x v="3"/>
    <x v="1"/>
    <s v="Female"/>
    <n v="1950.05"/>
    <x v="0"/>
    <s v="Individual"/>
    <x v="1"/>
    <n v="19"/>
  </r>
  <r>
    <x v="5752"/>
    <x v="710"/>
    <x v="27"/>
    <x v="43"/>
    <x v="9"/>
    <s v="Malicious Website"/>
    <x v="1"/>
    <x v="0"/>
    <s v="Male"/>
    <n v="0"/>
    <x v="2"/>
    <s v="Individual"/>
    <x v="0"/>
    <n v="67"/>
  </r>
  <r>
    <x v="5753"/>
    <x v="710"/>
    <x v="3"/>
    <x v="3"/>
    <x v="10"/>
    <s v="UPI/Payment App"/>
    <x v="2"/>
    <x v="1"/>
    <s v="Male"/>
    <n v="0"/>
    <x v="1"/>
    <s v="Individual"/>
    <x v="1"/>
    <n v="11"/>
  </r>
  <r>
    <x v="5754"/>
    <x v="710"/>
    <x v="3"/>
    <x v="50"/>
    <x v="6"/>
    <s v="Fake Customer Care Call"/>
    <x v="3"/>
    <x v="1"/>
    <s v="Male"/>
    <n v="83.3"/>
    <x v="3"/>
    <s v="Individual"/>
    <x v="2"/>
    <n v="164"/>
  </r>
  <r>
    <x v="5755"/>
    <x v="710"/>
    <x v="8"/>
    <x v="12"/>
    <x v="4"/>
    <s v="Fake Customer Care Call"/>
    <x v="0"/>
    <x v="4"/>
    <s v="Male"/>
    <n v="8365.77"/>
    <x v="0"/>
    <s v="Individual"/>
    <x v="1"/>
    <n v="22"/>
  </r>
  <r>
    <x v="5756"/>
    <x v="710"/>
    <x v="3"/>
    <x v="30"/>
    <x v="6"/>
    <s v="UPI/Payment App"/>
    <x v="3"/>
    <x v="3"/>
    <s v="Female"/>
    <n v="4299.6400000000003"/>
    <x v="3"/>
    <s v="Small Business"/>
    <x v="0"/>
    <n v="120"/>
  </r>
  <r>
    <x v="5757"/>
    <x v="710"/>
    <x v="10"/>
    <x v="15"/>
    <x v="4"/>
    <s v="SMS/Text Link"/>
    <x v="0"/>
    <x v="3"/>
    <s v="Female"/>
    <n v="783.2"/>
    <x v="3"/>
    <s v="Individual"/>
    <x v="3"/>
    <n v="77"/>
  </r>
  <r>
    <x v="5758"/>
    <x v="710"/>
    <x v="2"/>
    <x v="54"/>
    <x v="0"/>
    <s v="Social Media Message"/>
    <x v="0"/>
    <x v="4"/>
    <s v="Female"/>
    <n v="22596.31"/>
    <x v="3"/>
    <s v="Individual"/>
    <x v="4"/>
    <n v="41"/>
  </r>
  <r>
    <x v="5759"/>
    <x v="710"/>
    <x v="2"/>
    <x v="52"/>
    <x v="9"/>
    <s v="Fake Customer Care Call"/>
    <x v="0"/>
    <x v="5"/>
    <s v="Male"/>
    <n v="0"/>
    <x v="2"/>
    <s v="Individual"/>
    <x v="4"/>
    <n v="161"/>
  </r>
  <r>
    <x v="5760"/>
    <x v="710"/>
    <x v="3"/>
    <x v="4"/>
    <x v="4"/>
    <s v="SMS/Text Link"/>
    <x v="3"/>
    <x v="1"/>
    <s v="Male"/>
    <n v="432.17"/>
    <x v="1"/>
    <s v="Individual"/>
    <x v="1"/>
    <n v="18"/>
  </r>
  <r>
    <x v="5761"/>
    <x v="710"/>
    <x v="24"/>
    <x v="39"/>
    <x v="4"/>
    <s v="Fake Customer Care Call"/>
    <x v="0"/>
    <x v="1"/>
    <s v="Male"/>
    <n v="1482.4"/>
    <x v="3"/>
    <s v="Individual"/>
    <x v="1"/>
    <n v="8"/>
  </r>
  <r>
    <x v="5762"/>
    <x v="711"/>
    <x v="40"/>
    <x v="63"/>
    <x v="4"/>
    <s v="UPI/Payment App"/>
    <x v="0"/>
    <x v="2"/>
    <s v="Female"/>
    <n v="217.66"/>
    <x v="3"/>
    <s v="Individual"/>
    <x v="0"/>
    <n v="138"/>
  </r>
  <r>
    <x v="5763"/>
    <x v="711"/>
    <x v="22"/>
    <x v="36"/>
    <x v="4"/>
    <s v="Fake Customer Care Call"/>
    <x v="0"/>
    <x v="1"/>
    <s v="Female"/>
    <n v="1095.07"/>
    <x v="3"/>
    <s v="Individual"/>
    <x v="2"/>
    <n v="157"/>
  </r>
  <r>
    <x v="5764"/>
    <x v="711"/>
    <x v="10"/>
    <x v="47"/>
    <x v="6"/>
    <s v="UPI/Payment App"/>
    <x v="0"/>
    <x v="2"/>
    <s v="Male"/>
    <n v="1172.9100000000001"/>
    <x v="3"/>
    <s v="Individual"/>
    <x v="1"/>
    <n v="6"/>
  </r>
  <r>
    <x v="5765"/>
    <x v="711"/>
    <x v="3"/>
    <x v="50"/>
    <x v="1"/>
    <s v="Social Media Message"/>
    <x v="3"/>
    <x v="2"/>
    <s v="Female"/>
    <n v="0"/>
    <x v="3"/>
    <s v="Individual"/>
    <x v="0"/>
    <n v="173"/>
  </r>
  <r>
    <x v="5766"/>
    <x v="711"/>
    <x v="3"/>
    <x v="4"/>
    <x v="11"/>
    <s v="UPI/Payment App"/>
    <x v="0"/>
    <x v="1"/>
    <s v="Male"/>
    <n v="0"/>
    <x v="0"/>
    <s v="Individual"/>
    <x v="3"/>
    <n v="130"/>
  </r>
  <r>
    <x v="5767"/>
    <x v="712"/>
    <x v="39"/>
    <x v="62"/>
    <x v="11"/>
    <s v="Fake Mobile App"/>
    <x v="3"/>
    <x v="1"/>
    <s v="Female"/>
    <n v="0"/>
    <x v="1"/>
    <s v="Individual"/>
    <x v="0"/>
    <n v="78"/>
  </r>
  <r>
    <x v="5768"/>
    <x v="712"/>
    <x v="21"/>
    <x v="35"/>
    <x v="4"/>
    <s v="Fake Customer Care Call"/>
    <x v="0"/>
    <x v="2"/>
    <s v="Female"/>
    <n v="92.09"/>
    <x v="0"/>
    <s v="Small Business"/>
    <x v="0"/>
    <n v="131"/>
  </r>
  <r>
    <x v="5769"/>
    <x v="712"/>
    <x v="8"/>
    <x v="25"/>
    <x v="4"/>
    <s v="Malicious Website"/>
    <x v="0"/>
    <x v="4"/>
    <s v="Male"/>
    <n v="12390.34"/>
    <x v="1"/>
    <s v="Small Business"/>
    <x v="1"/>
    <n v="20"/>
  </r>
  <r>
    <x v="5770"/>
    <x v="712"/>
    <x v="1"/>
    <x v="1"/>
    <x v="4"/>
    <s v="Phishing Email"/>
    <x v="0"/>
    <x v="3"/>
    <s v="Other/Not Disclosed"/>
    <n v="406.35"/>
    <x v="2"/>
    <s v="Small Business"/>
    <x v="0"/>
    <n v="48"/>
  </r>
  <r>
    <x v="5771"/>
    <x v="712"/>
    <x v="3"/>
    <x v="50"/>
    <x v="4"/>
    <s v="Public Wi-Fi Exploit"/>
    <x v="0"/>
    <x v="3"/>
    <s v="Female"/>
    <n v="182.48"/>
    <x v="3"/>
    <s v="Individual"/>
    <x v="0"/>
    <n v="49"/>
  </r>
  <r>
    <x v="5772"/>
    <x v="712"/>
    <x v="7"/>
    <x v="22"/>
    <x v="4"/>
    <s v="UPI/Payment App"/>
    <x v="0"/>
    <x v="2"/>
    <s v="Male"/>
    <n v="2051.15"/>
    <x v="0"/>
    <s v="Individual"/>
    <x v="0"/>
    <n v="173"/>
  </r>
  <r>
    <x v="5773"/>
    <x v="713"/>
    <x v="4"/>
    <x v="6"/>
    <x v="8"/>
    <s v="Social Media Message"/>
    <x v="0"/>
    <x v="1"/>
    <s v="Male"/>
    <n v="0"/>
    <x v="1"/>
    <s v="Organization/Enterprise"/>
    <x v="1"/>
    <n v="10"/>
  </r>
  <r>
    <x v="5774"/>
    <x v="713"/>
    <x v="2"/>
    <x v="54"/>
    <x v="10"/>
    <s v="Public Wi-Fi Exploit"/>
    <x v="0"/>
    <x v="1"/>
    <s v="Male"/>
    <n v="0"/>
    <x v="0"/>
    <s v="Individual"/>
    <x v="0"/>
    <n v="149"/>
  </r>
  <r>
    <x v="5775"/>
    <x v="713"/>
    <x v="3"/>
    <x v="50"/>
    <x v="7"/>
    <s v="Malicious Website"/>
    <x v="0"/>
    <x v="2"/>
    <s v="Male"/>
    <n v="185.75"/>
    <x v="3"/>
    <s v="Individual"/>
    <x v="0"/>
    <n v="8"/>
  </r>
  <r>
    <x v="5776"/>
    <x v="713"/>
    <x v="12"/>
    <x v="17"/>
    <x v="1"/>
    <s v="Public Wi-Fi Exploit"/>
    <x v="0"/>
    <x v="1"/>
    <s v="Male"/>
    <n v="0"/>
    <x v="2"/>
    <s v="Small Business"/>
    <x v="1"/>
    <n v="20"/>
  </r>
  <r>
    <x v="5777"/>
    <x v="713"/>
    <x v="8"/>
    <x v="25"/>
    <x v="8"/>
    <s v="Phishing Email"/>
    <x v="0"/>
    <x v="4"/>
    <s v="Male"/>
    <n v="0"/>
    <x v="1"/>
    <s v="Individual"/>
    <x v="1"/>
    <n v="1"/>
  </r>
  <r>
    <x v="5778"/>
    <x v="713"/>
    <x v="2"/>
    <x v="52"/>
    <x v="4"/>
    <s v="Fake Mobile App"/>
    <x v="0"/>
    <x v="3"/>
    <s v="Male"/>
    <n v="167.64"/>
    <x v="2"/>
    <s v="Individual"/>
    <x v="0"/>
    <n v="29"/>
  </r>
  <r>
    <x v="5779"/>
    <x v="713"/>
    <x v="13"/>
    <x v="19"/>
    <x v="4"/>
    <s v="UPI/Payment App"/>
    <x v="3"/>
    <x v="1"/>
    <s v="Male"/>
    <n v="2111.44"/>
    <x v="0"/>
    <s v="Small Business"/>
    <x v="0"/>
    <n v="80"/>
  </r>
  <r>
    <x v="5780"/>
    <x v="713"/>
    <x v="3"/>
    <x v="41"/>
    <x v="7"/>
    <s v="Malicious Website"/>
    <x v="1"/>
    <x v="5"/>
    <s v="Female"/>
    <n v="754.98"/>
    <x v="2"/>
    <s v="Individual"/>
    <x v="3"/>
    <n v="53"/>
  </r>
  <r>
    <x v="5781"/>
    <x v="713"/>
    <x v="0"/>
    <x v="10"/>
    <x v="4"/>
    <s v="Malicious Website"/>
    <x v="0"/>
    <x v="2"/>
    <s v="Female"/>
    <n v="1120.79"/>
    <x v="0"/>
    <s v="Small Business"/>
    <x v="3"/>
    <n v="69"/>
  </r>
  <r>
    <x v="5782"/>
    <x v="713"/>
    <x v="22"/>
    <x v="36"/>
    <x v="4"/>
    <s v="Fake Customer Care Call"/>
    <x v="3"/>
    <x v="1"/>
    <s v="Female"/>
    <n v="1249.08"/>
    <x v="3"/>
    <s v="Individual"/>
    <x v="2"/>
    <n v="172"/>
  </r>
  <r>
    <x v="5783"/>
    <x v="713"/>
    <x v="2"/>
    <x v="2"/>
    <x v="0"/>
    <s v="Fake Mobile App"/>
    <x v="0"/>
    <x v="1"/>
    <s v="Male"/>
    <n v="320.32"/>
    <x v="2"/>
    <s v="Individual"/>
    <x v="1"/>
    <n v="13"/>
  </r>
  <r>
    <x v="5784"/>
    <x v="714"/>
    <x v="3"/>
    <x v="50"/>
    <x v="3"/>
    <s v="Social Media Message"/>
    <x v="0"/>
    <x v="2"/>
    <s v="Female"/>
    <n v="353.32"/>
    <x v="0"/>
    <s v="Individual"/>
    <x v="0"/>
    <n v="6"/>
  </r>
  <r>
    <x v="5785"/>
    <x v="714"/>
    <x v="22"/>
    <x v="36"/>
    <x v="4"/>
    <s v="UPI/Payment App"/>
    <x v="0"/>
    <x v="3"/>
    <s v="Male"/>
    <n v="475.98"/>
    <x v="2"/>
    <s v="Individual"/>
    <x v="1"/>
    <n v="10"/>
  </r>
  <r>
    <x v="5786"/>
    <x v="714"/>
    <x v="2"/>
    <x v="2"/>
    <x v="1"/>
    <s v="Social Media Message"/>
    <x v="2"/>
    <x v="4"/>
    <s v="Female"/>
    <n v="0"/>
    <x v="3"/>
    <s v="Individual"/>
    <x v="0"/>
    <n v="5"/>
  </r>
  <r>
    <x v="5787"/>
    <x v="714"/>
    <x v="3"/>
    <x v="3"/>
    <x v="4"/>
    <s v="Fake Customer Care Call"/>
    <x v="0"/>
    <x v="2"/>
    <s v="Female"/>
    <n v="12705.02"/>
    <x v="3"/>
    <s v="Individual"/>
    <x v="4"/>
    <n v="35"/>
  </r>
  <r>
    <x v="5788"/>
    <x v="714"/>
    <x v="19"/>
    <x v="28"/>
    <x v="9"/>
    <s v="UPI/Payment App"/>
    <x v="0"/>
    <x v="0"/>
    <s v="Male"/>
    <n v="0"/>
    <x v="2"/>
    <s v="Individual"/>
    <x v="2"/>
    <n v="158"/>
  </r>
  <r>
    <x v="5789"/>
    <x v="714"/>
    <x v="3"/>
    <x v="30"/>
    <x v="11"/>
    <s v="Public Wi-Fi Exploit"/>
    <x v="0"/>
    <x v="1"/>
    <s v="Female"/>
    <n v="0"/>
    <x v="2"/>
    <s v="Individual"/>
    <x v="3"/>
    <n v="129"/>
  </r>
  <r>
    <x v="5790"/>
    <x v="714"/>
    <x v="20"/>
    <x v="29"/>
    <x v="1"/>
    <s v="Public Wi-Fi Exploit"/>
    <x v="0"/>
    <x v="4"/>
    <s v="Other/Not Disclosed"/>
    <n v="0"/>
    <x v="3"/>
    <s v="Individual"/>
    <x v="0"/>
    <n v="13"/>
  </r>
  <r>
    <x v="5791"/>
    <x v="714"/>
    <x v="2"/>
    <x v="31"/>
    <x v="9"/>
    <s v="Public Wi-Fi Exploit"/>
    <x v="1"/>
    <x v="1"/>
    <s v="Male"/>
    <n v="0"/>
    <x v="3"/>
    <s v="Individual"/>
    <x v="0"/>
    <n v="85"/>
  </r>
  <r>
    <x v="5792"/>
    <x v="715"/>
    <x v="2"/>
    <x v="7"/>
    <x v="5"/>
    <s v="Fake Mobile App"/>
    <x v="3"/>
    <x v="3"/>
    <s v="Male"/>
    <n v="0"/>
    <x v="3"/>
    <s v="Individual"/>
    <x v="3"/>
    <n v="46"/>
  </r>
  <r>
    <x v="5793"/>
    <x v="715"/>
    <x v="2"/>
    <x v="2"/>
    <x v="6"/>
    <s v="SMS/Text Link"/>
    <x v="3"/>
    <x v="2"/>
    <s v="Female"/>
    <n v="3991.81"/>
    <x v="3"/>
    <s v="Individual"/>
    <x v="1"/>
    <n v="20"/>
  </r>
  <r>
    <x v="5794"/>
    <x v="715"/>
    <x v="1"/>
    <x v="1"/>
    <x v="4"/>
    <s v="Phishing Email"/>
    <x v="3"/>
    <x v="1"/>
    <s v="Male"/>
    <n v="2615.36"/>
    <x v="1"/>
    <s v="Individual"/>
    <x v="4"/>
    <n v="83"/>
  </r>
  <r>
    <x v="5795"/>
    <x v="715"/>
    <x v="27"/>
    <x v="43"/>
    <x v="9"/>
    <s v="Phishing Email"/>
    <x v="2"/>
    <x v="1"/>
    <s v="Male"/>
    <n v="0"/>
    <x v="2"/>
    <s v="Individual"/>
    <x v="4"/>
    <n v="86"/>
  </r>
  <r>
    <x v="5796"/>
    <x v="715"/>
    <x v="40"/>
    <x v="63"/>
    <x v="9"/>
    <s v="UPI/Payment App"/>
    <x v="2"/>
    <x v="4"/>
    <s v="Male"/>
    <n v="0"/>
    <x v="1"/>
    <s v="Individual"/>
    <x v="0"/>
    <n v="43"/>
  </r>
  <r>
    <x v="5797"/>
    <x v="715"/>
    <x v="48"/>
    <x v="73"/>
    <x v="11"/>
    <s v="Social Media Message"/>
    <x v="2"/>
    <x v="1"/>
    <s v="Male"/>
    <n v="0"/>
    <x v="0"/>
    <s v="Individual"/>
    <x v="1"/>
    <n v="24"/>
  </r>
  <r>
    <x v="5798"/>
    <x v="715"/>
    <x v="6"/>
    <x v="9"/>
    <x v="2"/>
    <s v="Social Media Message"/>
    <x v="3"/>
    <x v="1"/>
    <s v="Male"/>
    <n v="89.44"/>
    <x v="0"/>
    <s v="Small Business"/>
    <x v="2"/>
    <n v="45"/>
  </r>
  <r>
    <x v="5799"/>
    <x v="715"/>
    <x v="2"/>
    <x v="31"/>
    <x v="4"/>
    <s v="SMS/Text Link"/>
    <x v="0"/>
    <x v="4"/>
    <s v="Male"/>
    <n v="1620.96"/>
    <x v="2"/>
    <s v="Small Business"/>
    <x v="2"/>
    <n v="63"/>
  </r>
  <r>
    <x v="5800"/>
    <x v="716"/>
    <x v="2"/>
    <x v="31"/>
    <x v="4"/>
    <s v="Fake Customer Care Call"/>
    <x v="2"/>
    <x v="4"/>
    <s v="Male"/>
    <n v="855.31"/>
    <x v="1"/>
    <s v="Organization/Enterprise"/>
    <x v="1"/>
    <n v="22"/>
  </r>
  <r>
    <x v="5801"/>
    <x v="716"/>
    <x v="18"/>
    <x v="27"/>
    <x v="4"/>
    <s v="SMS/Text Link"/>
    <x v="0"/>
    <x v="3"/>
    <s v="Female"/>
    <n v="275.64999999999998"/>
    <x v="3"/>
    <s v="Individual"/>
    <x v="0"/>
    <n v="59"/>
  </r>
  <r>
    <x v="5802"/>
    <x v="716"/>
    <x v="0"/>
    <x v="10"/>
    <x v="11"/>
    <s v="Phishing Email"/>
    <x v="0"/>
    <x v="2"/>
    <s v="Female"/>
    <n v="0"/>
    <x v="3"/>
    <s v="Individual"/>
    <x v="2"/>
    <n v="137"/>
  </r>
  <r>
    <x v="5803"/>
    <x v="716"/>
    <x v="36"/>
    <x v="59"/>
    <x v="3"/>
    <s v="UPI/Payment App"/>
    <x v="4"/>
    <x v="1"/>
    <s v="Male"/>
    <n v="114.67"/>
    <x v="3"/>
    <s v="Organization/Enterprise"/>
    <x v="3"/>
    <n v="40"/>
  </r>
  <r>
    <x v="5804"/>
    <x v="716"/>
    <x v="3"/>
    <x v="41"/>
    <x v="6"/>
    <s v="Public Wi-Fi Exploit"/>
    <x v="0"/>
    <x v="3"/>
    <s v="Male"/>
    <n v="413.47"/>
    <x v="3"/>
    <s v="Individual"/>
    <x v="3"/>
    <n v="95"/>
  </r>
  <r>
    <x v="5805"/>
    <x v="717"/>
    <x v="6"/>
    <x v="9"/>
    <x v="4"/>
    <s v="Social Media Message"/>
    <x v="2"/>
    <x v="0"/>
    <s v="Male"/>
    <n v="28658.33"/>
    <x v="3"/>
    <s v="Individual"/>
    <x v="2"/>
    <n v="134"/>
  </r>
  <r>
    <x v="5806"/>
    <x v="717"/>
    <x v="14"/>
    <x v="32"/>
    <x v="4"/>
    <s v="Social Media Message"/>
    <x v="1"/>
    <x v="2"/>
    <s v="Female"/>
    <n v="57.06"/>
    <x v="3"/>
    <s v="Individual"/>
    <x v="1"/>
    <n v="13"/>
  </r>
  <r>
    <x v="5807"/>
    <x v="717"/>
    <x v="8"/>
    <x v="25"/>
    <x v="4"/>
    <s v="SMS/Text Link"/>
    <x v="0"/>
    <x v="2"/>
    <s v="Male"/>
    <n v="5593.79"/>
    <x v="3"/>
    <s v="Individual"/>
    <x v="1"/>
    <n v="2"/>
  </r>
  <r>
    <x v="5808"/>
    <x v="717"/>
    <x v="2"/>
    <x v="56"/>
    <x v="7"/>
    <s v="Social Media Message"/>
    <x v="0"/>
    <x v="3"/>
    <s v="Male"/>
    <n v="3136.45"/>
    <x v="3"/>
    <s v="Individual"/>
    <x v="2"/>
    <n v="159"/>
  </r>
  <r>
    <x v="5809"/>
    <x v="717"/>
    <x v="20"/>
    <x v="29"/>
    <x v="4"/>
    <s v="Fake Mobile App"/>
    <x v="1"/>
    <x v="1"/>
    <s v="Male"/>
    <n v="190.92"/>
    <x v="0"/>
    <s v="Individual"/>
    <x v="4"/>
    <n v="112"/>
  </r>
  <r>
    <x v="5810"/>
    <x v="717"/>
    <x v="3"/>
    <x v="50"/>
    <x v="2"/>
    <s v="SMS/Text Link"/>
    <x v="1"/>
    <x v="0"/>
    <s v="Male"/>
    <n v="545.78"/>
    <x v="3"/>
    <s v="Individual"/>
    <x v="0"/>
    <n v="56"/>
  </r>
  <r>
    <x v="5811"/>
    <x v="717"/>
    <x v="8"/>
    <x v="25"/>
    <x v="7"/>
    <s v="UPI/Payment App"/>
    <x v="0"/>
    <x v="1"/>
    <s v="Male"/>
    <n v="145.47999999999999"/>
    <x v="1"/>
    <s v="Individual"/>
    <x v="2"/>
    <n v="30"/>
  </r>
  <r>
    <x v="5812"/>
    <x v="717"/>
    <x v="4"/>
    <x v="6"/>
    <x v="2"/>
    <s v="UPI/Payment App"/>
    <x v="1"/>
    <x v="2"/>
    <s v="Female"/>
    <n v="164.78"/>
    <x v="3"/>
    <s v="Individual"/>
    <x v="2"/>
    <n v="54"/>
  </r>
  <r>
    <x v="5813"/>
    <x v="717"/>
    <x v="0"/>
    <x v="10"/>
    <x v="5"/>
    <s v="Public Wi-Fi Exploit"/>
    <x v="0"/>
    <x v="1"/>
    <s v="Other/Not Disclosed"/>
    <n v="0"/>
    <x v="1"/>
    <s v="Individual"/>
    <x v="4"/>
    <n v="82"/>
  </r>
  <r>
    <x v="5814"/>
    <x v="717"/>
    <x v="3"/>
    <x v="41"/>
    <x v="0"/>
    <s v="Public Wi-Fi Exploit"/>
    <x v="4"/>
    <x v="3"/>
    <s v="Female"/>
    <n v="4581.05"/>
    <x v="3"/>
    <s v="Individual"/>
    <x v="0"/>
    <n v="116"/>
  </r>
  <r>
    <x v="5815"/>
    <x v="717"/>
    <x v="10"/>
    <x v="47"/>
    <x v="6"/>
    <s v="Malicious Website"/>
    <x v="0"/>
    <x v="0"/>
    <s v="Male"/>
    <n v="167.48"/>
    <x v="3"/>
    <s v="Individual"/>
    <x v="1"/>
    <n v="13"/>
  </r>
  <r>
    <x v="5816"/>
    <x v="718"/>
    <x v="22"/>
    <x v="36"/>
    <x v="10"/>
    <s v="Fake Customer Care Call"/>
    <x v="0"/>
    <x v="0"/>
    <s v="Male"/>
    <n v="0"/>
    <x v="3"/>
    <s v="Organization/Enterprise"/>
    <x v="1"/>
    <n v="14"/>
  </r>
  <r>
    <x v="5817"/>
    <x v="718"/>
    <x v="27"/>
    <x v="43"/>
    <x v="5"/>
    <s v="Fake Customer Care Call"/>
    <x v="3"/>
    <x v="2"/>
    <s v="Male"/>
    <n v="0"/>
    <x v="3"/>
    <s v="Individual"/>
    <x v="0"/>
    <n v="27"/>
  </r>
  <r>
    <x v="5818"/>
    <x v="718"/>
    <x v="3"/>
    <x v="50"/>
    <x v="1"/>
    <s v="Fake Mobile App"/>
    <x v="0"/>
    <x v="3"/>
    <s v="Female"/>
    <n v="0"/>
    <x v="3"/>
    <s v="Individual"/>
    <x v="1"/>
    <n v="6"/>
  </r>
  <r>
    <x v="5819"/>
    <x v="719"/>
    <x v="0"/>
    <x v="0"/>
    <x v="0"/>
    <s v="Phishing Email"/>
    <x v="0"/>
    <x v="1"/>
    <s v="Female"/>
    <n v="3079.02"/>
    <x v="1"/>
    <s v="Small Business"/>
    <x v="0"/>
    <n v="74"/>
  </r>
  <r>
    <x v="5820"/>
    <x v="719"/>
    <x v="20"/>
    <x v="29"/>
    <x v="1"/>
    <s v="UPI/Payment App"/>
    <x v="1"/>
    <x v="0"/>
    <s v="Female"/>
    <n v="0"/>
    <x v="2"/>
    <s v="Individual"/>
    <x v="1"/>
    <n v="12"/>
  </r>
  <r>
    <x v="5821"/>
    <x v="719"/>
    <x v="2"/>
    <x v="7"/>
    <x v="2"/>
    <s v="Phishing Email"/>
    <x v="0"/>
    <x v="3"/>
    <s v="Female"/>
    <n v="6319.58"/>
    <x v="1"/>
    <s v="Individual"/>
    <x v="4"/>
    <n v="163"/>
  </r>
  <r>
    <x v="5822"/>
    <x v="719"/>
    <x v="2"/>
    <x v="5"/>
    <x v="4"/>
    <s v="SMS/Text Link"/>
    <x v="2"/>
    <x v="3"/>
    <s v="Female"/>
    <n v="1962.63"/>
    <x v="0"/>
    <s v="Individual"/>
    <x v="2"/>
    <n v="89"/>
  </r>
  <r>
    <x v="5823"/>
    <x v="719"/>
    <x v="28"/>
    <x v="46"/>
    <x v="4"/>
    <s v="Public Wi-Fi Exploit"/>
    <x v="2"/>
    <x v="4"/>
    <s v="Female"/>
    <n v="164.51"/>
    <x v="3"/>
    <s v="Individual"/>
    <x v="0"/>
    <n v="103"/>
  </r>
  <r>
    <x v="5824"/>
    <x v="719"/>
    <x v="0"/>
    <x v="10"/>
    <x v="4"/>
    <s v="Fake Customer Care Call"/>
    <x v="2"/>
    <x v="3"/>
    <s v="Female"/>
    <n v="1793.3"/>
    <x v="1"/>
    <s v="Individual"/>
    <x v="3"/>
    <n v="139"/>
  </r>
  <r>
    <x v="5825"/>
    <x v="719"/>
    <x v="43"/>
    <x v="68"/>
    <x v="10"/>
    <s v="Fake Customer Care Call"/>
    <x v="0"/>
    <x v="2"/>
    <s v="Female"/>
    <n v="0"/>
    <x v="3"/>
    <s v="Individual"/>
    <x v="1"/>
    <n v="3"/>
  </r>
  <r>
    <x v="5826"/>
    <x v="719"/>
    <x v="2"/>
    <x v="2"/>
    <x v="4"/>
    <s v="Fake Mobile App"/>
    <x v="0"/>
    <x v="1"/>
    <s v="Female"/>
    <n v="949.37"/>
    <x v="2"/>
    <s v="Individual"/>
    <x v="1"/>
    <n v="25"/>
  </r>
  <r>
    <x v="5827"/>
    <x v="719"/>
    <x v="0"/>
    <x v="0"/>
    <x v="10"/>
    <s v="Public Wi-Fi Exploit"/>
    <x v="3"/>
    <x v="4"/>
    <s v="Male"/>
    <n v="0"/>
    <x v="3"/>
    <s v="Individual"/>
    <x v="3"/>
    <n v="46"/>
  </r>
  <r>
    <x v="5828"/>
    <x v="719"/>
    <x v="35"/>
    <x v="58"/>
    <x v="5"/>
    <s v="Fake Mobile App"/>
    <x v="0"/>
    <x v="0"/>
    <s v="Female"/>
    <n v="0"/>
    <x v="3"/>
    <s v="Individual"/>
    <x v="1"/>
    <n v="22"/>
  </r>
  <r>
    <x v="5829"/>
    <x v="719"/>
    <x v="17"/>
    <x v="67"/>
    <x v="3"/>
    <s v="Social Media Message"/>
    <x v="0"/>
    <x v="4"/>
    <s v="Female"/>
    <n v="718.84"/>
    <x v="0"/>
    <s v="Individual"/>
    <x v="0"/>
    <n v="38"/>
  </r>
  <r>
    <x v="5830"/>
    <x v="719"/>
    <x v="20"/>
    <x v="29"/>
    <x v="4"/>
    <s v="Public Wi-Fi Exploit"/>
    <x v="0"/>
    <x v="4"/>
    <s v="Male"/>
    <n v="4498.55"/>
    <x v="1"/>
    <s v="Organization/Enterprise"/>
    <x v="2"/>
    <n v="4"/>
  </r>
  <r>
    <x v="5831"/>
    <x v="719"/>
    <x v="19"/>
    <x v="28"/>
    <x v="2"/>
    <s v="Fake Customer Care Call"/>
    <x v="0"/>
    <x v="1"/>
    <s v="Male"/>
    <n v="38.99"/>
    <x v="3"/>
    <s v="Individual"/>
    <x v="1"/>
    <n v="23"/>
  </r>
  <r>
    <x v="5832"/>
    <x v="719"/>
    <x v="3"/>
    <x v="50"/>
    <x v="1"/>
    <s v="Public Wi-Fi Exploit"/>
    <x v="0"/>
    <x v="2"/>
    <s v="Male"/>
    <n v="0"/>
    <x v="3"/>
    <s v="Individual"/>
    <x v="0"/>
    <n v="77"/>
  </r>
  <r>
    <x v="5833"/>
    <x v="720"/>
    <x v="45"/>
    <x v="70"/>
    <x v="2"/>
    <s v="Fake Mobile App"/>
    <x v="1"/>
    <x v="2"/>
    <s v="Male"/>
    <n v="253.77"/>
    <x v="2"/>
    <s v="Individual"/>
    <x v="2"/>
    <n v="170"/>
  </r>
  <r>
    <x v="5834"/>
    <x v="720"/>
    <x v="8"/>
    <x v="25"/>
    <x v="11"/>
    <s v="Phishing Email"/>
    <x v="0"/>
    <x v="4"/>
    <s v="Male"/>
    <n v="0"/>
    <x v="3"/>
    <s v="Individual"/>
    <x v="1"/>
    <n v="26"/>
  </r>
  <r>
    <x v="5835"/>
    <x v="720"/>
    <x v="0"/>
    <x v="10"/>
    <x v="10"/>
    <s v="Social Media Message"/>
    <x v="0"/>
    <x v="1"/>
    <s v="Male"/>
    <n v="0"/>
    <x v="3"/>
    <s v="Individual"/>
    <x v="4"/>
    <n v="173"/>
  </r>
  <r>
    <x v="5836"/>
    <x v="720"/>
    <x v="3"/>
    <x v="50"/>
    <x v="0"/>
    <s v="Phishing Email"/>
    <x v="0"/>
    <x v="4"/>
    <s v="Male"/>
    <n v="347.86"/>
    <x v="1"/>
    <s v="Small Business"/>
    <x v="3"/>
    <n v="16"/>
  </r>
  <r>
    <x v="5837"/>
    <x v="720"/>
    <x v="10"/>
    <x v="47"/>
    <x v="6"/>
    <s v="Fake Customer Care Call"/>
    <x v="0"/>
    <x v="3"/>
    <s v="Male"/>
    <n v="1278.5899999999999"/>
    <x v="2"/>
    <s v="Individual"/>
    <x v="3"/>
    <n v="142"/>
  </r>
  <r>
    <x v="5838"/>
    <x v="720"/>
    <x v="3"/>
    <x v="30"/>
    <x v="10"/>
    <s v="Fake Mobile App"/>
    <x v="3"/>
    <x v="3"/>
    <s v="Female"/>
    <n v="0"/>
    <x v="2"/>
    <s v="Individual"/>
    <x v="1"/>
    <n v="19"/>
  </r>
  <r>
    <x v="5839"/>
    <x v="720"/>
    <x v="8"/>
    <x v="25"/>
    <x v="2"/>
    <s v="SMS/Text Link"/>
    <x v="0"/>
    <x v="1"/>
    <s v="Male"/>
    <n v="386.57"/>
    <x v="2"/>
    <s v="Individual"/>
    <x v="0"/>
    <n v="86"/>
  </r>
  <r>
    <x v="5840"/>
    <x v="721"/>
    <x v="28"/>
    <x v="46"/>
    <x v="10"/>
    <s v="Malicious Website"/>
    <x v="0"/>
    <x v="3"/>
    <s v="Female"/>
    <n v="0"/>
    <x v="2"/>
    <s v="Small Business"/>
    <x v="0"/>
    <n v="121"/>
  </r>
  <r>
    <x v="5841"/>
    <x v="721"/>
    <x v="26"/>
    <x v="42"/>
    <x v="11"/>
    <s v="Phishing Email"/>
    <x v="3"/>
    <x v="1"/>
    <s v="Male"/>
    <n v="0"/>
    <x v="2"/>
    <s v="Individual"/>
    <x v="2"/>
    <n v="112"/>
  </r>
  <r>
    <x v="5842"/>
    <x v="721"/>
    <x v="2"/>
    <x v="7"/>
    <x v="4"/>
    <s v="UPI/Payment App"/>
    <x v="3"/>
    <x v="4"/>
    <s v="Male"/>
    <n v="41.16"/>
    <x v="0"/>
    <s v="Individual"/>
    <x v="0"/>
    <n v="143"/>
  </r>
  <r>
    <x v="5843"/>
    <x v="721"/>
    <x v="0"/>
    <x v="0"/>
    <x v="6"/>
    <s v="Fake Mobile App"/>
    <x v="0"/>
    <x v="4"/>
    <s v="Female"/>
    <n v="1324.1"/>
    <x v="3"/>
    <s v="Small Business"/>
    <x v="1"/>
    <n v="19"/>
  </r>
  <r>
    <x v="5844"/>
    <x v="721"/>
    <x v="12"/>
    <x v="17"/>
    <x v="5"/>
    <s v="Phishing Email"/>
    <x v="0"/>
    <x v="2"/>
    <s v="Male"/>
    <n v="0"/>
    <x v="2"/>
    <s v="Individual"/>
    <x v="1"/>
    <n v="29"/>
  </r>
  <r>
    <x v="5845"/>
    <x v="721"/>
    <x v="14"/>
    <x v="32"/>
    <x v="2"/>
    <s v="Social Media Message"/>
    <x v="2"/>
    <x v="1"/>
    <s v="Female"/>
    <n v="145.33000000000001"/>
    <x v="3"/>
    <s v="Individual"/>
    <x v="2"/>
    <n v="86"/>
  </r>
  <r>
    <x v="5846"/>
    <x v="721"/>
    <x v="48"/>
    <x v="73"/>
    <x v="4"/>
    <s v="Fake Mobile App"/>
    <x v="0"/>
    <x v="3"/>
    <s v="Female"/>
    <n v="41.15"/>
    <x v="3"/>
    <s v="Individual"/>
    <x v="4"/>
    <n v="161"/>
  </r>
  <r>
    <x v="5847"/>
    <x v="721"/>
    <x v="13"/>
    <x v="19"/>
    <x v="10"/>
    <s v="Social Media Message"/>
    <x v="2"/>
    <x v="3"/>
    <s v="Male"/>
    <n v="0"/>
    <x v="2"/>
    <s v="Small Business"/>
    <x v="4"/>
    <n v="87"/>
  </r>
  <r>
    <x v="5848"/>
    <x v="722"/>
    <x v="2"/>
    <x v="5"/>
    <x v="4"/>
    <s v="Malicious Website"/>
    <x v="3"/>
    <x v="0"/>
    <s v="Female"/>
    <n v="1719.49"/>
    <x v="1"/>
    <s v="Individual"/>
    <x v="2"/>
    <n v="87"/>
  </r>
  <r>
    <x v="5849"/>
    <x v="722"/>
    <x v="39"/>
    <x v="62"/>
    <x v="11"/>
    <s v="Malicious Website"/>
    <x v="0"/>
    <x v="1"/>
    <s v="Male"/>
    <n v="0"/>
    <x v="0"/>
    <s v="Individual"/>
    <x v="3"/>
    <n v="28"/>
  </r>
  <r>
    <x v="5850"/>
    <x v="722"/>
    <x v="2"/>
    <x v="7"/>
    <x v="4"/>
    <s v="Social Media Message"/>
    <x v="3"/>
    <x v="1"/>
    <s v="Male"/>
    <n v="1292.4100000000001"/>
    <x v="1"/>
    <s v="Individual"/>
    <x v="2"/>
    <n v="81"/>
  </r>
  <r>
    <x v="5851"/>
    <x v="722"/>
    <x v="2"/>
    <x v="2"/>
    <x v="1"/>
    <s v="Fake Customer Care Call"/>
    <x v="1"/>
    <x v="1"/>
    <s v="Female"/>
    <n v="0"/>
    <x v="0"/>
    <s v="Individual"/>
    <x v="1"/>
    <n v="17"/>
  </r>
  <r>
    <x v="5852"/>
    <x v="722"/>
    <x v="2"/>
    <x v="31"/>
    <x v="10"/>
    <s v="Phishing Email"/>
    <x v="0"/>
    <x v="3"/>
    <s v="Female"/>
    <n v="0"/>
    <x v="2"/>
    <s v="Small Business"/>
    <x v="0"/>
    <n v="130"/>
  </r>
  <r>
    <x v="5853"/>
    <x v="722"/>
    <x v="1"/>
    <x v="34"/>
    <x v="4"/>
    <s v="Fake Mobile App"/>
    <x v="0"/>
    <x v="3"/>
    <s v="Male"/>
    <n v="817.79"/>
    <x v="3"/>
    <s v="Individual"/>
    <x v="1"/>
    <n v="18"/>
  </r>
  <r>
    <x v="5854"/>
    <x v="723"/>
    <x v="7"/>
    <x v="11"/>
    <x v="1"/>
    <s v="Malicious Website"/>
    <x v="3"/>
    <x v="4"/>
    <s v="Female"/>
    <n v="0"/>
    <x v="2"/>
    <s v="Individual"/>
    <x v="1"/>
    <n v="28"/>
  </r>
  <r>
    <x v="5855"/>
    <x v="723"/>
    <x v="14"/>
    <x v="32"/>
    <x v="11"/>
    <s v="Fake Customer Care Call"/>
    <x v="0"/>
    <x v="1"/>
    <s v="Male"/>
    <n v="0"/>
    <x v="0"/>
    <s v="Organization/Enterprise"/>
    <x v="2"/>
    <n v="78"/>
  </r>
  <r>
    <x v="5856"/>
    <x v="723"/>
    <x v="27"/>
    <x v="43"/>
    <x v="4"/>
    <s v="UPI/Payment App"/>
    <x v="0"/>
    <x v="2"/>
    <s v="Female"/>
    <n v="3875.23"/>
    <x v="3"/>
    <s v="Individual"/>
    <x v="2"/>
    <n v="167"/>
  </r>
  <r>
    <x v="5857"/>
    <x v="723"/>
    <x v="34"/>
    <x v="57"/>
    <x v="10"/>
    <s v="Social Media Message"/>
    <x v="3"/>
    <x v="1"/>
    <s v="Female"/>
    <n v="0"/>
    <x v="2"/>
    <s v="Individual"/>
    <x v="1"/>
    <n v="22"/>
  </r>
  <r>
    <x v="5858"/>
    <x v="723"/>
    <x v="2"/>
    <x v="33"/>
    <x v="4"/>
    <s v="Phishing Email"/>
    <x v="0"/>
    <x v="3"/>
    <s v="Male"/>
    <n v="366.56"/>
    <x v="1"/>
    <s v="Individual"/>
    <x v="3"/>
    <n v="13"/>
  </r>
  <r>
    <x v="5859"/>
    <x v="724"/>
    <x v="13"/>
    <x v="37"/>
    <x v="4"/>
    <s v="SMS/Text Link"/>
    <x v="0"/>
    <x v="3"/>
    <s v="Female"/>
    <n v="1279.46"/>
    <x v="3"/>
    <s v="Individual"/>
    <x v="1"/>
    <n v="29"/>
  </r>
  <r>
    <x v="5860"/>
    <x v="724"/>
    <x v="46"/>
    <x v="71"/>
    <x v="2"/>
    <s v="Fake Customer Care Call"/>
    <x v="0"/>
    <x v="2"/>
    <s v="Male"/>
    <n v="797.43"/>
    <x v="3"/>
    <s v="Individual"/>
    <x v="2"/>
    <n v="168"/>
  </r>
  <r>
    <x v="5861"/>
    <x v="724"/>
    <x v="3"/>
    <x v="3"/>
    <x v="5"/>
    <s v="Phishing Email"/>
    <x v="0"/>
    <x v="2"/>
    <s v="Male"/>
    <n v="0"/>
    <x v="2"/>
    <s v="Individual"/>
    <x v="1"/>
    <n v="29"/>
  </r>
  <r>
    <x v="5862"/>
    <x v="724"/>
    <x v="19"/>
    <x v="28"/>
    <x v="2"/>
    <s v="Social Media Message"/>
    <x v="2"/>
    <x v="2"/>
    <s v="Female"/>
    <n v="1749.33"/>
    <x v="3"/>
    <s v="Organization/Enterprise"/>
    <x v="0"/>
    <n v="128"/>
  </r>
  <r>
    <x v="5863"/>
    <x v="724"/>
    <x v="37"/>
    <x v="60"/>
    <x v="1"/>
    <s v="Phishing Email"/>
    <x v="2"/>
    <x v="3"/>
    <s v="Female"/>
    <n v="0"/>
    <x v="1"/>
    <s v="Individual"/>
    <x v="1"/>
    <n v="12"/>
  </r>
  <r>
    <x v="5864"/>
    <x v="724"/>
    <x v="3"/>
    <x v="4"/>
    <x v="1"/>
    <s v="Social Media Message"/>
    <x v="0"/>
    <x v="3"/>
    <s v="Female"/>
    <n v="0"/>
    <x v="1"/>
    <s v="Individual"/>
    <x v="2"/>
    <n v="154"/>
  </r>
  <r>
    <x v="5865"/>
    <x v="724"/>
    <x v="33"/>
    <x v="55"/>
    <x v="8"/>
    <s v="Social Media Message"/>
    <x v="0"/>
    <x v="3"/>
    <s v="Male"/>
    <n v="0"/>
    <x v="2"/>
    <s v="Individual"/>
    <x v="1"/>
    <n v="15"/>
  </r>
  <r>
    <x v="5866"/>
    <x v="724"/>
    <x v="24"/>
    <x v="39"/>
    <x v="5"/>
    <s v="Phishing Email"/>
    <x v="0"/>
    <x v="2"/>
    <s v="Female"/>
    <n v="0"/>
    <x v="0"/>
    <s v="Small Business"/>
    <x v="3"/>
    <n v="138"/>
  </r>
  <r>
    <x v="5867"/>
    <x v="724"/>
    <x v="46"/>
    <x v="71"/>
    <x v="2"/>
    <s v="Malicious Website"/>
    <x v="0"/>
    <x v="2"/>
    <s v="Female"/>
    <n v="2200.3000000000002"/>
    <x v="2"/>
    <s v="Individual"/>
    <x v="4"/>
    <n v="21"/>
  </r>
  <r>
    <x v="5868"/>
    <x v="724"/>
    <x v="27"/>
    <x v="43"/>
    <x v="10"/>
    <s v="SMS/Text Link"/>
    <x v="2"/>
    <x v="2"/>
    <s v="Male"/>
    <n v="0"/>
    <x v="3"/>
    <s v="Individual"/>
    <x v="0"/>
    <n v="172"/>
  </r>
  <r>
    <x v="5869"/>
    <x v="724"/>
    <x v="0"/>
    <x v="10"/>
    <x v="4"/>
    <s v="UPI/Payment App"/>
    <x v="0"/>
    <x v="3"/>
    <s v="Male"/>
    <n v="389.87"/>
    <x v="2"/>
    <s v="Individual"/>
    <x v="2"/>
    <n v="148"/>
  </r>
  <r>
    <x v="5870"/>
    <x v="724"/>
    <x v="10"/>
    <x v="44"/>
    <x v="8"/>
    <s v="Social Media Message"/>
    <x v="0"/>
    <x v="2"/>
    <s v="Female"/>
    <n v="0"/>
    <x v="1"/>
    <s v="Individual"/>
    <x v="1"/>
    <n v="9"/>
  </r>
  <r>
    <x v="5871"/>
    <x v="725"/>
    <x v="2"/>
    <x v="56"/>
    <x v="8"/>
    <s v="Fake Customer Care Call"/>
    <x v="3"/>
    <x v="4"/>
    <s v="Male"/>
    <n v="0"/>
    <x v="3"/>
    <s v="Individual"/>
    <x v="3"/>
    <n v="69"/>
  </r>
  <r>
    <x v="5872"/>
    <x v="725"/>
    <x v="12"/>
    <x v="17"/>
    <x v="4"/>
    <s v="Malicious Website"/>
    <x v="4"/>
    <x v="1"/>
    <s v="Female"/>
    <n v="1005.08"/>
    <x v="3"/>
    <s v="Organization/Enterprise"/>
    <x v="3"/>
    <n v="130"/>
  </r>
  <r>
    <x v="5873"/>
    <x v="725"/>
    <x v="8"/>
    <x v="12"/>
    <x v="6"/>
    <s v="Malicious Website"/>
    <x v="3"/>
    <x v="3"/>
    <s v="Female"/>
    <n v="809.27"/>
    <x v="3"/>
    <s v="Organization/Enterprise"/>
    <x v="1"/>
    <n v="17"/>
  </r>
  <r>
    <x v="5874"/>
    <x v="725"/>
    <x v="13"/>
    <x v="19"/>
    <x v="11"/>
    <s v="Social Media Message"/>
    <x v="3"/>
    <x v="3"/>
    <s v="Male"/>
    <n v="0"/>
    <x v="0"/>
    <s v="Small Business"/>
    <x v="2"/>
    <n v="43"/>
  </r>
  <r>
    <x v="5875"/>
    <x v="725"/>
    <x v="3"/>
    <x v="50"/>
    <x v="4"/>
    <s v="Public Wi-Fi Exploit"/>
    <x v="3"/>
    <x v="3"/>
    <s v="Female"/>
    <n v="1227.3800000000001"/>
    <x v="0"/>
    <s v="Small Business"/>
    <x v="0"/>
    <n v="22"/>
  </r>
  <r>
    <x v="5876"/>
    <x v="725"/>
    <x v="39"/>
    <x v="62"/>
    <x v="4"/>
    <s v="Phishing Email"/>
    <x v="0"/>
    <x v="0"/>
    <s v="Female"/>
    <n v="679.67"/>
    <x v="3"/>
    <s v="Individual"/>
    <x v="0"/>
    <n v="125"/>
  </r>
  <r>
    <x v="5877"/>
    <x v="725"/>
    <x v="2"/>
    <x v="2"/>
    <x v="7"/>
    <s v="Fake Mobile App"/>
    <x v="0"/>
    <x v="1"/>
    <s v="Male"/>
    <n v="32.08"/>
    <x v="2"/>
    <s v="Small Business"/>
    <x v="2"/>
    <n v="78"/>
  </r>
  <r>
    <x v="5878"/>
    <x v="726"/>
    <x v="14"/>
    <x v="21"/>
    <x v="7"/>
    <s v="UPI/Payment App"/>
    <x v="0"/>
    <x v="1"/>
    <s v="Male"/>
    <n v="397.03"/>
    <x v="1"/>
    <s v="Individual"/>
    <x v="2"/>
    <n v="140"/>
  </r>
  <r>
    <x v="5879"/>
    <x v="726"/>
    <x v="2"/>
    <x v="56"/>
    <x v="4"/>
    <s v="Social Media Message"/>
    <x v="0"/>
    <x v="2"/>
    <s v="Male"/>
    <n v="1775.46"/>
    <x v="3"/>
    <s v="Individual"/>
    <x v="0"/>
    <n v="84"/>
  </r>
  <r>
    <x v="5880"/>
    <x v="726"/>
    <x v="3"/>
    <x v="41"/>
    <x v="2"/>
    <s v="Malicious Website"/>
    <x v="0"/>
    <x v="2"/>
    <s v="Female"/>
    <n v="507.03"/>
    <x v="0"/>
    <s v="Small Business"/>
    <x v="2"/>
    <n v="28"/>
  </r>
  <r>
    <x v="5881"/>
    <x v="726"/>
    <x v="10"/>
    <x v="15"/>
    <x v="0"/>
    <s v="SMS/Text Link"/>
    <x v="0"/>
    <x v="2"/>
    <s v="Female"/>
    <n v="5856.94"/>
    <x v="2"/>
    <s v="Individual"/>
    <x v="1"/>
    <n v="26"/>
  </r>
  <r>
    <x v="5882"/>
    <x v="726"/>
    <x v="8"/>
    <x v="25"/>
    <x v="7"/>
    <s v="Public Wi-Fi Exploit"/>
    <x v="0"/>
    <x v="2"/>
    <s v="Male"/>
    <n v="13813.03"/>
    <x v="3"/>
    <s v="Individual"/>
    <x v="0"/>
    <n v="124"/>
  </r>
  <r>
    <x v="5883"/>
    <x v="726"/>
    <x v="2"/>
    <x v="31"/>
    <x v="5"/>
    <s v="Social Media Message"/>
    <x v="0"/>
    <x v="1"/>
    <s v="Female"/>
    <n v="0"/>
    <x v="2"/>
    <s v="Individual"/>
    <x v="0"/>
    <n v="111"/>
  </r>
  <r>
    <x v="5884"/>
    <x v="726"/>
    <x v="2"/>
    <x v="33"/>
    <x v="4"/>
    <s v="Phishing Email"/>
    <x v="0"/>
    <x v="2"/>
    <s v="Male"/>
    <n v="330.66"/>
    <x v="3"/>
    <s v="Individual"/>
    <x v="2"/>
    <n v="73"/>
  </r>
  <r>
    <x v="5885"/>
    <x v="726"/>
    <x v="40"/>
    <x v="63"/>
    <x v="4"/>
    <s v="Fake Mobile App"/>
    <x v="0"/>
    <x v="1"/>
    <s v="Male"/>
    <n v="352.91"/>
    <x v="2"/>
    <s v="Individual"/>
    <x v="1"/>
    <n v="11"/>
  </r>
  <r>
    <x v="5886"/>
    <x v="727"/>
    <x v="19"/>
    <x v="28"/>
    <x v="9"/>
    <s v="Phishing Email"/>
    <x v="0"/>
    <x v="4"/>
    <s v="Female"/>
    <n v="0"/>
    <x v="3"/>
    <s v="Individual"/>
    <x v="1"/>
    <n v="27"/>
  </r>
  <r>
    <x v="5887"/>
    <x v="727"/>
    <x v="2"/>
    <x v="5"/>
    <x v="1"/>
    <s v="Phishing Email"/>
    <x v="0"/>
    <x v="2"/>
    <s v="Female"/>
    <n v="0"/>
    <x v="1"/>
    <s v="Individual"/>
    <x v="3"/>
    <n v="141"/>
  </r>
  <r>
    <x v="5888"/>
    <x v="727"/>
    <x v="20"/>
    <x v="29"/>
    <x v="4"/>
    <s v="Malicious Website"/>
    <x v="0"/>
    <x v="1"/>
    <s v="Male"/>
    <n v="73.55"/>
    <x v="1"/>
    <s v="Individual"/>
    <x v="0"/>
    <n v="36"/>
  </r>
  <r>
    <x v="5889"/>
    <x v="727"/>
    <x v="18"/>
    <x v="27"/>
    <x v="1"/>
    <s v="UPI/Payment App"/>
    <x v="0"/>
    <x v="1"/>
    <s v="Female"/>
    <n v="0"/>
    <x v="3"/>
    <s v="Individual"/>
    <x v="1"/>
    <n v="28"/>
  </r>
  <r>
    <x v="5890"/>
    <x v="727"/>
    <x v="9"/>
    <x v="13"/>
    <x v="6"/>
    <s v="Malicious Website"/>
    <x v="3"/>
    <x v="1"/>
    <s v="Male"/>
    <n v="556.16999999999996"/>
    <x v="0"/>
    <s v="Individual"/>
    <x v="4"/>
    <n v="10"/>
  </r>
  <r>
    <x v="5891"/>
    <x v="727"/>
    <x v="8"/>
    <x v="12"/>
    <x v="1"/>
    <s v="Phishing Email"/>
    <x v="1"/>
    <x v="3"/>
    <s v="Female"/>
    <n v="0"/>
    <x v="3"/>
    <s v="Individual"/>
    <x v="0"/>
    <n v="14"/>
  </r>
  <r>
    <x v="5892"/>
    <x v="727"/>
    <x v="3"/>
    <x v="50"/>
    <x v="4"/>
    <s v="Phishing Email"/>
    <x v="0"/>
    <x v="1"/>
    <s v="Male"/>
    <n v="19.739999999999998"/>
    <x v="0"/>
    <s v="Individual"/>
    <x v="3"/>
    <n v="31"/>
  </r>
  <r>
    <x v="5893"/>
    <x v="727"/>
    <x v="3"/>
    <x v="3"/>
    <x v="4"/>
    <s v="Public Wi-Fi Exploit"/>
    <x v="0"/>
    <x v="2"/>
    <s v="Female"/>
    <n v="1279.58"/>
    <x v="2"/>
    <s v="Individual"/>
    <x v="2"/>
    <n v="123"/>
  </r>
  <r>
    <x v="5894"/>
    <x v="727"/>
    <x v="3"/>
    <x v="41"/>
    <x v="9"/>
    <s v="SMS/Text Link"/>
    <x v="2"/>
    <x v="1"/>
    <s v="Female"/>
    <n v="0"/>
    <x v="2"/>
    <s v="Individual"/>
    <x v="3"/>
    <n v="34"/>
  </r>
  <r>
    <x v="5895"/>
    <x v="727"/>
    <x v="3"/>
    <x v="3"/>
    <x v="4"/>
    <s v="Fake Customer Care Call"/>
    <x v="2"/>
    <x v="1"/>
    <s v="Male"/>
    <n v="492"/>
    <x v="1"/>
    <s v="Individual"/>
    <x v="0"/>
    <n v="178"/>
  </r>
  <r>
    <x v="5896"/>
    <x v="727"/>
    <x v="19"/>
    <x v="28"/>
    <x v="7"/>
    <s v="Public Wi-Fi Exploit"/>
    <x v="0"/>
    <x v="1"/>
    <s v="Female"/>
    <n v="620.26"/>
    <x v="1"/>
    <s v="Individual"/>
    <x v="0"/>
    <n v="132"/>
  </r>
  <r>
    <x v="5897"/>
    <x v="728"/>
    <x v="10"/>
    <x v="15"/>
    <x v="4"/>
    <s v="SMS/Text Link"/>
    <x v="0"/>
    <x v="1"/>
    <s v="Female"/>
    <n v="196.69"/>
    <x v="2"/>
    <s v="Individual"/>
    <x v="2"/>
    <n v="44"/>
  </r>
  <r>
    <x v="5898"/>
    <x v="728"/>
    <x v="2"/>
    <x v="54"/>
    <x v="0"/>
    <s v="Public Wi-Fi Exploit"/>
    <x v="0"/>
    <x v="3"/>
    <s v="Male"/>
    <n v="4677.41"/>
    <x v="1"/>
    <s v="Individual"/>
    <x v="2"/>
    <n v="10"/>
  </r>
  <r>
    <x v="5899"/>
    <x v="728"/>
    <x v="15"/>
    <x v="23"/>
    <x v="5"/>
    <s v="Fake Customer Care Call"/>
    <x v="0"/>
    <x v="3"/>
    <s v="Male"/>
    <n v="0"/>
    <x v="3"/>
    <s v="Individual"/>
    <x v="1"/>
    <n v="8"/>
  </r>
  <r>
    <x v="5900"/>
    <x v="728"/>
    <x v="2"/>
    <x v="56"/>
    <x v="0"/>
    <s v="UPI/Payment App"/>
    <x v="0"/>
    <x v="1"/>
    <s v="Male"/>
    <n v="56.41"/>
    <x v="3"/>
    <s v="Individual"/>
    <x v="3"/>
    <n v="166"/>
  </r>
  <r>
    <x v="5901"/>
    <x v="728"/>
    <x v="8"/>
    <x v="14"/>
    <x v="4"/>
    <s v="Fake Customer Care Call"/>
    <x v="1"/>
    <x v="3"/>
    <s v="Male"/>
    <n v="437.8"/>
    <x v="3"/>
    <s v="Individual"/>
    <x v="0"/>
    <n v="30"/>
  </r>
  <r>
    <x v="5902"/>
    <x v="728"/>
    <x v="2"/>
    <x v="52"/>
    <x v="7"/>
    <s v="Social Media Message"/>
    <x v="2"/>
    <x v="1"/>
    <s v="Female"/>
    <n v="593.20000000000005"/>
    <x v="2"/>
    <s v="Individual"/>
    <x v="4"/>
    <n v="56"/>
  </r>
  <r>
    <x v="5903"/>
    <x v="728"/>
    <x v="0"/>
    <x v="18"/>
    <x v="4"/>
    <s v="Fake Mobile App"/>
    <x v="3"/>
    <x v="1"/>
    <s v="Male"/>
    <n v="225.1"/>
    <x v="2"/>
    <s v="Individual"/>
    <x v="3"/>
    <n v="86"/>
  </r>
  <r>
    <x v="5904"/>
    <x v="728"/>
    <x v="18"/>
    <x v="66"/>
    <x v="0"/>
    <s v="Phishing Email"/>
    <x v="3"/>
    <x v="2"/>
    <s v="Male"/>
    <n v="911.97"/>
    <x v="1"/>
    <s v="Individual"/>
    <x v="3"/>
    <n v="116"/>
  </r>
  <r>
    <x v="5905"/>
    <x v="728"/>
    <x v="2"/>
    <x v="33"/>
    <x v="5"/>
    <s v="UPI/Payment App"/>
    <x v="0"/>
    <x v="2"/>
    <s v="Female"/>
    <n v="0"/>
    <x v="3"/>
    <s v="Small Business"/>
    <x v="1"/>
    <n v="3"/>
  </r>
  <r>
    <x v="5906"/>
    <x v="728"/>
    <x v="2"/>
    <x v="54"/>
    <x v="6"/>
    <s v="SMS/Text Link"/>
    <x v="3"/>
    <x v="4"/>
    <s v="Male"/>
    <n v="69.48"/>
    <x v="1"/>
    <s v="Individual"/>
    <x v="3"/>
    <n v="169"/>
  </r>
  <r>
    <x v="5907"/>
    <x v="729"/>
    <x v="17"/>
    <x v="67"/>
    <x v="1"/>
    <s v="Public Wi-Fi Exploit"/>
    <x v="0"/>
    <x v="2"/>
    <s v="Female"/>
    <n v="0"/>
    <x v="3"/>
    <s v="Individual"/>
    <x v="0"/>
    <n v="42"/>
  </r>
  <r>
    <x v="5908"/>
    <x v="729"/>
    <x v="3"/>
    <x v="30"/>
    <x v="4"/>
    <s v="SMS/Text Link"/>
    <x v="3"/>
    <x v="2"/>
    <s v="Female"/>
    <n v="2607.91"/>
    <x v="0"/>
    <s v="Individual"/>
    <x v="2"/>
    <n v="116"/>
  </r>
  <r>
    <x v="5909"/>
    <x v="729"/>
    <x v="18"/>
    <x v="27"/>
    <x v="2"/>
    <s v="Fake Customer Care Call"/>
    <x v="0"/>
    <x v="2"/>
    <s v="Female"/>
    <n v="675.33"/>
    <x v="3"/>
    <s v="Organization/Enterprise"/>
    <x v="2"/>
    <n v="146"/>
  </r>
  <r>
    <x v="5910"/>
    <x v="729"/>
    <x v="2"/>
    <x v="52"/>
    <x v="6"/>
    <s v="Fake Customer Care Call"/>
    <x v="2"/>
    <x v="1"/>
    <s v="Male"/>
    <n v="57.39"/>
    <x v="2"/>
    <s v="Small Business"/>
    <x v="1"/>
    <n v="22"/>
  </r>
  <r>
    <x v="5911"/>
    <x v="729"/>
    <x v="4"/>
    <x v="6"/>
    <x v="4"/>
    <s v="SMS/Text Link"/>
    <x v="0"/>
    <x v="2"/>
    <s v="Female"/>
    <n v="143.63"/>
    <x v="3"/>
    <s v="Individual"/>
    <x v="0"/>
    <n v="90"/>
  </r>
  <r>
    <x v="5912"/>
    <x v="729"/>
    <x v="0"/>
    <x v="18"/>
    <x v="2"/>
    <s v="Fake Customer Care Call"/>
    <x v="2"/>
    <x v="3"/>
    <s v="Female"/>
    <n v="5282.22"/>
    <x v="2"/>
    <s v="Individual"/>
    <x v="0"/>
    <n v="92"/>
  </r>
  <r>
    <x v="5913"/>
    <x v="729"/>
    <x v="3"/>
    <x v="41"/>
    <x v="5"/>
    <s v="Malicious Website"/>
    <x v="3"/>
    <x v="2"/>
    <s v="Male"/>
    <n v="0"/>
    <x v="3"/>
    <s v="Individual"/>
    <x v="2"/>
    <n v="151"/>
  </r>
  <r>
    <x v="5914"/>
    <x v="729"/>
    <x v="7"/>
    <x v="22"/>
    <x v="4"/>
    <s v="Malicious Website"/>
    <x v="3"/>
    <x v="5"/>
    <s v="Female"/>
    <n v="542.54999999999995"/>
    <x v="2"/>
    <s v="Individual"/>
    <x v="0"/>
    <n v="66"/>
  </r>
  <r>
    <x v="5915"/>
    <x v="729"/>
    <x v="3"/>
    <x v="4"/>
    <x v="6"/>
    <s v="Social Media Message"/>
    <x v="0"/>
    <x v="2"/>
    <s v="Male"/>
    <n v="404.95"/>
    <x v="1"/>
    <s v="Individual"/>
    <x v="1"/>
    <n v="21"/>
  </r>
  <r>
    <x v="5916"/>
    <x v="730"/>
    <x v="13"/>
    <x v="19"/>
    <x v="3"/>
    <s v="Fake Mobile App"/>
    <x v="1"/>
    <x v="1"/>
    <s v="Female"/>
    <n v="3145.61"/>
    <x v="3"/>
    <s v="Individual"/>
    <x v="2"/>
    <n v="153"/>
  </r>
  <r>
    <x v="5917"/>
    <x v="730"/>
    <x v="8"/>
    <x v="12"/>
    <x v="4"/>
    <s v="Fake Mobile App"/>
    <x v="0"/>
    <x v="3"/>
    <s v="Female"/>
    <n v="2310.71"/>
    <x v="3"/>
    <s v="Individual"/>
    <x v="0"/>
    <n v="45"/>
  </r>
  <r>
    <x v="5918"/>
    <x v="730"/>
    <x v="3"/>
    <x v="4"/>
    <x v="4"/>
    <s v="UPI/Payment App"/>
    <x v="0"/>
    <x v="2"/>
    <s v="Male"/>
    <n v="1232.79"/>
    <x v="3"/>
    <s v="Small Business"/>
    <x v="2"/>
    <n v="173"/>
  </r>
  <r>
    <x v="5919"/>
    <x v="730"/>
    <x v="4"/>
    <x v="6"/>
    <x v="4"/>
    <s v="Public Wi-Fi Exploit"/>
    <x v="3"/>
    <x v="3"/>
    <s v="Male"/>
    <n v="1151.8499999999999"/>
    <x v="3"/>
    <s v="Individual"/>
    <x v="1"/>
    <n v="21"/>
  </r>
  <r>
    <x v="5920"/>
    <x v="730"/>
    <x v="3"/>
    <x v="30"/>
    <x v="1"/>
    <s v="UPI/Payment App"/>
    <x v="0"/>
    <x v="3"/>
    <s v="Male"/>
    <n v="0"/>
    <x v="3"/>
    <s v="Individual"/>
    <x v="0"/>
    <n v="54"/>
  </r>
  <r>
    <x v="5921"/>
    <x v="730"/>
    <x v="36"/>
    <x v="59"/>
    <x v="4"/>
    <s v="Phishing Email"/>
    <x v="0"/>
    <x v="3"/>
    <s v="Male"/>
    <n v="216.69"/>
    <x v="1"/>
    <s v="Individual"/>
    <x v="2"/>
    <n v="135"/>
  </r>
  <r>
    <x v="5922"/>
    <x v="730"/>
    <x v="2"/>
    <x v="56"/>
    <x v="5"/>
    <s v="Fake Customer Care Call"/>
    <x v="0"/>
    <x v="3"/>
    <s v="Female"/>
    <n v="0"/>
    <x v="3"/>
    <s v="Individual"/>
    <x v="2"/>
    <n v="128"/>
  </r>
  <r>
    <x v="5923"/>
    <x v="730"/>
    <x v="2"/>
    <x v="54"/>
    <x v="4"/>
    <s v="Public Wi-Fi Exploit"/>
    <x v="0"/>
    <x v="1"/>
    <s v="Male"/>
    <n v="412.07"/>
    <x v="3"/>
    <s v="Individual"/>
    <x v="1"/>
    <n v="10"/>
  </r>
  <r>
    <x v="5924"/>
    <x v="730"/>
    <x v="21"/>
    <x v="35"/>
    <x v="7"/>
    <s v="SMS/Text Link"/>
    <x v="0"/>
    <x v="3"/>
    <s v="Male"/>
    <n v="31.42"/>
    <x v="0"/>
    <s v="Organization/Enterprise"/>
    <x v="2"/>
    <n v="149"/>
  </r>
  <r>
    <x v="5925"/>
    <x v="730"/>
    <x v="8"/>
    <x v="25"/>
    <x v="11"/>
    <s v="SMS/Text Link"/>
    <x v="2"/>
    <x v="2"/>
    <s v="Female"/>
    <n v="0"/>
    <x v="2"/>
    <s v="Individual"/>
    <x v="3"/>
    <n v="79"/>
  </r>
  <r>
    <x v="5926"/>
    <x v="730"/>
    <x v="3"/>
    <x v="4"/>
    <x v="4"/>
    <s v="SMS/Text Link"/>
    <x v="3"/>
    <x v="2"/>
    <s v="Male"/>
    <n v="103.47"/>
    <x v="0"/>
    <s v="Individual"/>
    <x v="0"/>
    <n v="22"/>
  </r>
  <r>
    <x v="5927"/>
    <x v="730"/>
    <x v="20"/>
    <x v="29"/>
    <x v="9"/>
    <s v="SMS/Text Link"/>
    <x v="0"/>
    <x v="2"/>
    <s v="Female"/>
    <n v="0"/>
    <x v="2"/>
    <s v="Individual"/>
    <x v="4"/>
    <n v="144"/>
  </r>
  <r>
    <x v="5928"/>
    <x v="730"/>
    <x v="18"/>
    <x v="27"/>
    <x v="1"/>
    <s v="Phishing Email"/>
    <x v="0"/>
    <x v="2"/>
    <s v="Male"/>
    <n v="0"/>
    <x v="3"/>
    <s v="Individual"/>
    <x v="1"/>
    <n v="21"/>
  </r>
  <r>
    <x v="5929"/>
    <x v="730"/>
    <x v="8"/>
    <x v="25"/>
    <x v="4"/>
    <s v="Malicious Website"/>
    <x v="0"/>
    <x v="1"/>
    <s v="Male"/>
    <n v="462.94"/>
    <x v="3"/>
    <s v="Individual"/>
    <x v="0"/>
    <n v="104"/>
  </r>
  <r>
    <x v="5930"/>
    <x v="730"/>
    <x v="44"/>
    <x v="69"/>
    <x v="4"/>
    <s v="SMS/Text Link"/>
    <x v="0"/>
    <x v="3"/>
    <s v="Male"/>
    <n v="568.48"/>
    <x v="1"/>
    <s v="Individual"/>
    <x v="1"/>
    <n v="27"/>
  </r>
  <r>
    <x v="5931"/>
    <x v="730"/>
    <x v="2"/>
    <x v="31"/>
    <x v="4"/>
    <s v="Social Media Message"/>
    <x v="3"/>
    <x v="4"/>
    <s v="Male"/>
    <n v="395.04"/>
    <x v="3"/>
    <s v="Individual"/>
    <x v="3"/>
    <n v="143"/>
  </r>
  <r>
    <x v="5932"/>
    <x v="731"/>
    <x v="0"/>
    <x v="10"/>
    <x v="6"/>
    <s v="Phishing Email"/>
    <x v="0"/>
    <x v="1"/>
    <s v="Female"/>
    <n v="55.05"/>
    <x v="2"/>
    <s v="Organization/Enterprise"/>
    <x v="2"/>
    <n v="12"/>
  </r>
  <r>
    <x v="5933"/>
    <x v="731"/>
    <x v="8"/>
    <x v="12"/>
    <x v="2"/>
    <s v="Public Wi-Fi Exploit"/>
    <x v="3"/>
    <x v="1"/>
    <s v="Male"/>
    <n v="18672.25"/>
    <x v="1"/>
    <s v="Individual"/>
    <x v="1"/>
    <n v="15"/>
  </r>
  <r>
    <x v="5934"/>
    <x v="731"/>
    <x v="36"/>
    <x v="59"/>
    <x v="2"/>
    <s v="Fake Mobile App"/>
    <x v="0"/>
    <x v="4"/>
    <s v="Female"/>
    <n v="24.25"/>
    <x v="3"/>
    <s v="Individual"/>
    <x v="1"/>
    <n v="18"/>
  </r>
  <r>
    <x v="5935"/>
    <x v="731"/>
    <x v="21"/>
    <x v="35"/>
    <x v="9"/>
    <s v="Fake Mobile App"/>
    <x v="0"/>
    <x v="3"/>
    <s v="Female"/>
    <n v="0"/>
    <x v="2"/>
    <s v="Individual"/>
    <x v="3"/>
    <n v="66"/>
  </r>
  <r>
    <x v="5936"/>
    <x v="731"/>
    <x v="3"/>
    <x v="30"/>
    <x v="2"/>
    <s v="Fake Customer Care Call"/>
    <x v="3"/>
    <x v="1"/>
    <s v="Male"/>
    <n v="3406.74"/>
    <x v="3"/>
    <s v="Individual"/>
    <x v="1"/>
    <n v="17"/>
  </r>
  <r>
    <x v="5937"/>
    <x v="731"/>
    <x v="3"/>
    <x v="30"/>
    <x v="4"/>
    <s v="Public Wi-Fi Exploit"/>
    <x v="3"/>
    <x v="3"/>
    <s v="Female"/>
    <n v="540.35"/>
    <x v="2"/>
    <s v="Individual"/>
    <x v="1"/>
    <n v="27"/>
  </r>
  <r>
    <x v="5938"/>
    <x v="731"/>
    <x v="2"/>
    <x v="33"/>
    <x v="4"/>
    <s v="SMS/Text Link"/>
    <x v="0"/>
    <x v="4"/>
    <s v="Male"/>
    <n v="848.81"/>
    <x v="0"/>
    <s v="Individual"/>
    <x v="1"/>
    <n v="11"/>
  </r>
  <r>
    <x v="5939"/>
    <x v="731"/>
    <x v="1"/>
    <x v="34"/>
    <x v="4"/>
    <s v="Fake Customer Care Call"/>
    <x v="0"/>
    <x v="3"/>
    <s v="Male"/>
    <n v="53.65"/>
    <x v="2"/>
    <s v="Individual"/>
    <x v="3"/>
    <n v="18"/>
  </r>
  <r>
    <x v="5940"/>
    <x v="732"/>
    <x v="12"/>
    <x v="17"/>
    <x v="10"/>
    <s v="UPI/Payment App"/>
    <x v="0"/>
    <x v="3"/>
    <s v="Male"/>
    <n v="0"/>
    <x v="0"/>
    <s v="Individual"/>
    <x v="0"/>
    <n v="7"/>
  </r>
  <r>
    <x v="5941"/>
    <x v="732"/>
    <x v="19"/>
    <x v="28"/>
    <x v="7"/>
    <s v="Public Wi-Fi Exploit"/>
    <x v="0"/>
    <x v="1"/>
    <s v="Female"/>
    <n v="2641.3"/>
    <x v="2"/>
    <s v="Small Business"/>
    <x v="2"/>
    <n v="137"/>
  </r>
  <r>
    <x v="5942"/>
    <x v="732"/>
    <x v="3"/>
    <x v="30"/>
    <x v="10"/>
    <s v="Social Media Message"/>
    <x v="4"/>
    <x v="3"/>
    <s v="Male"/>
    <n v="0"/>
    <x v="3"/>
    <s v="Individual"/>
    <x v="3"/>
    <n v="10"/>
  </r>
  <r>
    <x v="5943"/>
    <x v="733"/>
    <x v="49"/>
    <x v="74"/>
    <x v="10"/>
    <s v="SMS/Text Link"/>
    <x v="0"/>
    <x v="2"/>
    <s v="Male"/>
    <n v="0"/>
    <x v="2"/>
    <s v="Individual"/>
    <x v="3"/>
    <n v="106"/>
  </r>
  <r>
    <x v="5944"/>
    <x v="733"/>
    <x v="3"/>
    <x v="3"/>
    <x v="4"/>
    <s v="Malicious Website"/>
    <x v="0"/>
    <x v="4"/>
    <s v="Male"/>
    <n v="1047.04"/>
    <x v="3"/>
    <s v="Individual"/>
    <x v="4"/>
    <n v="103"/>
  </r>
  <r>
    <x v="5945"/>
    <x v="733"/>
    <x v="8"/>
    <x v="25"/>
    <x v="7"/>
    <s v="Malicious Website"/>
    <x v="2"/>
    <x v="4"/>
    <s v="Female"/>
    <n v="210.48"/>
    <x v="3"/>
    <s v="Individual"/>
    <x v="1"/>
    <n v="15"/>
  </r>
  <r>
    <x v="5946"/>
    <x v="733"/>
    <x v="21"/>
    <x v="35"/>
    <x v="11"/>
    <s v="Fake Customer Care Call"/>
    <x v="0"/>
    <x v="3"/>
    <s v="Male"/>
    <n v="0"/>
    <x v="2"/>
    <s v="Individual"/>
    <x v="1"/>
    <n v="20"/>
  </r>
  <r>
    <x v="5947"/>
    <x v="733"/>
    <x v="19"/>
    <x v="28"/>
    <x v="4"/>
    <s v="SMS/Text Link"/>
    <x v="0"/>
    <x v="2"/>
    <s v="Male"/>
    <n v="86.24"/>
    <x v="3"/>
    <s v="Individual"/>
    <x v="0"/>
    <n v="50"/>
  </r>
  <r>
    <x v="5948"/>
    <x v="733"/>
    <x v="8"/>
    <x v="12"/>
    <x v="9"/>
    <s v="Malicious Website"/>
    <x v="0"/>
    <x v="2"/>
    <s v="Male"/>
    <n v="0"/>
    <x v="3"/>
    <s v="Individual"/>
    <x v="1"/>
    <n v="6"/>
  </r>
  <r>
    <x v="5949"/>
    <x v="733"/>
    <x v="8"/>
    <x v="14"/>
    <x v="11"/>
    <s v="SMS/Text Link"/>
    <x v="1"/>
    <x v="4"/>
    <s v="Female"/>
    <n v="0"/>
    <x v="0"/>
    <s v="Small Business"/>
    <x v="0"/>
    <n v="149"/>
  </r>
  <r>
    <x v="5950"/>
    <x v="733"/>
    <x v="17"/>
    <x v="26"/>
    <x v="1"/>
    <s v="Malicious Website"/>
    <x v="3"/>
    <x v="1"/>
    <s v="Female"/>
    <n v="0"/>
    <x v="3"/>
    <s v="Organization/Enterprise"/>
    <x v="3"/>
    <n v="121"/>
  </r>
  <r>
    <x v="5951"/>
    <x v="734"/>
    <x v="17"/>
    <x v="26"/>
    <x v="4"/>
    <s v="UPI/Payment App"/>
    <x v="0"/>
    <x v="1"/>
    <s v="Male"/>
    <n v="3251.37"/>
    <x v="1"/>
    <s v="Individual"/>
    <x v="1"/>
    <n v="5"/>
  </r>
  <r>
    <x v="5952"/>
    <x v="734"/>
    <x v="18"/>
    <x v="27"/>
    <x v="4"/>
    <s v="Public Wi-Fi Exploit"/>
    <x v="0"/>
    <x v="2"/>
    <s v="Male"/>
    <n v="2211.3000000000002"/>
    <x v="3"/>
    <s v="Small Business"/>
    <x v="4"/>
    <n v="77"/>
  </r>
  <r>
    <x v="5953"/>
    <x v="734"/>
    <x v="27"/>
    <x v="43"/>
    <x v="4"/>
    <s v="Social Media Message"/>
    <x v="0"/>
    <x v="1"/>
    <s v="Male"/>
    <n v="1901.25"/>
    <x v="3"/>
    <s v="Small Business"/>
    <x v="2"/>
    <n v="86"/>
  </r>
  <r>
    <x v="5954"/>
    <x v="734"/>
    <x v="14"/>
    <x v="32"/>
    <x v="11"/>
    <s v="Phishing Email"/>
    <x v="0"/>
    <x v="2"/>
    <s v="Female"/>
    <n v="0"/>
    <x v="0"/>
    <s v="Individual"/>
    <x v="1"/>
    <n v="5"/>
  </r>
  <r>
    <x v="5955"/>
    <x v="734"/>
    <x v="3"/>
    <x v="41"/>
    <x v="4"/>
    <s v="Malicious Website"/>
    <x v="3"/>
    <x v="4"/>
    <s v="Male"/>
    <n v="678.65"/>
    <x v="3"/>
    <s v="Individual"/>
    <x v="0"/>
    <n v="140"/>
  </r>
  <r>
    <x v="5956"/>
    <x v="734"/>
    <x v="27"/>
    <x v="43"/>
    <x v="4"/>
    <s v="Social Media Message"/>
    <x v="2"/>
    <x v="5"/>
    <s v="Male"/>
    <n v="97.2"/>
    <x v="3"/>
    <s v="Small Business"/>
    <x v="1"/>
    <n v="21"/>
  </r>
  <r>
    <x v="5957"/>
    <x v="734"/>
    <x v="3"/>
    <x v="50"/>
    <x v="6"/>
    <s v="Public Wi-Fi Exploit"/>
    <x v="1"/>
    <x v="4"/>
    <s v="Male"/>
    <n v="748.91"/>
    <x v="0"/>
    <s v="Individual"/>
    <x v="1"/>
    <n v="29"/>
  </r>
  <r>
    <x v="5958"/>
    <x v="734"/>
    <x v="0"/>
    <x v="18"/>
    <x v="3"/>
    <s v="Fake Customer Care Call"/>
    <x v="2"/>
    <x v="3"/>
    <s v="Male"/>
    <n v="4619.8999999999996"/>
    <x v="1"/>
    <s v="Individual"/>
    <x v="0"/>
    <n v="150"/>
  </r>
  <r>
    <x v="5959"/>
    <x v="734"/>
    <x v="3"/>
    <x v="4"/>
    <x v="4"/>
    <s v="Fake Customer Care Call"/>
    <x v="3"/>
    <x v="1"/>
    <s v="Female"/>
    <n v="210.36"/>
    <x v="2"/>
    <s v="Individual"/>
    <x v="0"/>
    <n v="147"/>
  </r>
  <r>
    <x v="5960"/>
    <x v="734"/>
    <x v="3"/>
    <x v="3"/>
    <x v="7"/>
    <s v="Phishing Email"/>
    <x v="0"/>
    <x v="5"/>
    <s v="Female"/>
    <n v="1247.04"/>
    <x v="3"/>
    <s v="Small Business"/>
    <x v="1"/>
    <n v="15"/>
  </r>
  <r>
    <x v="5961"/>
    <x v="734"/>
    <x v="3"/>
    <x v="41"/>
    <x v="4"/>
    <s v="SMS/Text Link"/>
    <x v="1"/>
    <x v="4"/>
    <s v="Female"/>
    <n v="734.86"/>
    <x v="3"/>
    <s v="Individual"/>
    <x v="2"/>
    <n v="69"/>
  </r>
  <r>
    <x v="5962"/>
    <x v="734"/>
    <x v="8"/>
    <x v="25"/>
    <x v="8"/>
    <s v="SMS/Text Link"/>
    <x v="0"/>
    <x v="5"/>
    <s v="Female"/>
    <n v="0"/>
    <x v="3"/>
    <s v="Individual"/>
    <x v="1"/>
    <n v="20"/>
  </r>
  <r>
    <x v="5963"/>
    <x v="735"/>
    <x v="3"/>
    <x v="30"/>
    <x v="11"/>
    <s v="Fake Mobile App"/>
    <x v="0"/>
    <x v="1"/>
    <s v="Male"/>
    <n v="0"/>
    <x v="0"/>
    <s v="Individual"/>
    <x v="0"/>
    <n v="140"/>
  </r>
  <r>
    <x v="5964"/>
    <x v="735"/>
    <x v="2"/>
    <x v="56"/>
    <x v="2"/>
    <s v="Malicious Website"/>
    <x v="0"/>
    <x v="3"/>
    <s v="Female"/>
    <n v="61.45"/>
    <x v="3"/>
    <s v="Small Business"/>
    <x v="2"/>
    <n v="146"/>
  </r>
  <r>
    <x v="5965"/>
    <x v="735"/>
    <x v="1"/>
    <x v="34"/>
    <x v="4"/>
    <s v="Social Media Message"/>
    <x v="0"/>
    <x v="2"/>
    <s v="Male"/>
    <n v="419.06"/>
    <x v="3"/>
    <s v="Individual"/>
    <x v="1"/>
    <n v="22"/>
  </r>
  <r>
    <x v="5966"/>
    <x v="735"/>
    <x v="24"/>
    <x v="39"/>
    <x v="4"/>
    <s v="Social Media Message"/>
    <x v="3"/>
    <x v="3"/>
    <s v="Male"/>
    <n v="58.58"/>
    <x v="3"/>
    <s v="Individual"/>
    <x v="0"/>
    <n v="135"/>
  </r>
  <r>
    <x v="5967"/>
    <x v="735"/>
    <x v="40"/>
    <x v="63"/>
    <x v="9"/>
    <s v="Social Media Message"/>
    <x v="3"/>
    <x v="2"/>
    <s v="Male"/>
    <n v="0"/>
    <x v="0"/>
    <s v="Individual"/>
    <x v="1"/>
    <n v="20"/>
  </r>
  <r>
    <x v="5968"/>
    <x v="735"/>
    <x v="10"/>
    <x v="15"/>
    <x v="4"/>
    <s v="Public Wi-Fi Exploit"/>
    <x v="0"/>
    <x v="2"/>
    <s v="Male"/>
    <n v="3023.88"/>
    <x v="3"/>
    <s v="Individual"/>
    <x v="3"/>
    <n v="94"/>
  </r>
  <r>
    <x v="5969"/>
    <x v="735"/>
    <x v="2"/>
    <x v="56"/>
    <x v="5"/>
    <s v="Social Media Message"/>
    <x v="0"/>
    <x v="4"/>
    <s v="Male"/>
    <n v="0"/>
    <x v="3"/>
    <s v="Individual"/>
    <x v="0"/>
    <n v="13"/>
  </r>
  <r>
    <x v="5970"/>
    <x v="736"/>
    <x v="14"/>
    <x v="32"/>
    <x v="1"/>
    <s v="Phishing Email"/>
    <x v="1"/>
    <x v="2"/>
    <s v="Male"/>
    <n v="0"/>
    <x v="3"/>
    <s v="Individual"/>
    <x v="0"/>
    <n v="63"/>
  </r>
  <r>
    <x v="5971"/>
    <x v="736"/>
    <x v="3"/>
    <x v="41"/>
    <x v="6"/>
    <s v="Social Media Message"/>
    <x v="2"/>
    <x v="5"/>
    <s v="Female"/>
    <n v="1827.27"/>
    <x v="0"/>
    <s v="Organization/Enterprise"/>
    <x v="3"/>
    <n v="130"/>
  </r>
  <r>
    <x v="5972"/>
    <x v="736"/>
    <x v="0"/>
    <x v="18"/>
    <x v="4"/>
    <s v="Malicious Website"/>
    <x v="2"/>
    <x v="4"/>
    <s v="Male"/>
    <n v="583.79"/>
    <x v="1"/>
    <s v="Organization/Enterprise"/>
    <x v="2"/>
    <n v="151"/>
  </r>
  <r>
    <x v="5973"/>
    <x v="736"/>
    <x v="7"/>
    <x v="20"/>
    <x v="1"/>
    <s v="Phishing Email"/>
    <x v="0"/>
    <x v="3"/>
    <s v="Male"/>
    <n v="0"/>
    <x v="1"/>
    <s v="Organization/Enterprise"/>
    <x v="4"/>
    <n v="110"/>
  </r>
  <r>
    <x v="5974"/>
    <x v="736"/>
    <x v="17"/>
    <x v="26"/>
    <x v="2"/>
    <s v="Fake Mobile App"/>
    <x v="3"/>
    <x v="4"/>
    <s v="Male"/>
    <n v="363.54"/>
    <x v="1"/>
    <s v="Individual"/>
    <x v="0"/>
    <n v="71"/>
  </r>
  <r>
    <x v="5975"/>
    <x v="736"/>
    <x v="0"/>
    <x v="0"/>
    <x v="9"/>
    <s v="Fake Mobile App"/>
    <x v="2"/>
    <x v="3"/>
    <s v="Male"/>
    <n v="0"/>
    <x v="2"/>
    <s v="Organization/Enterprise"/>
    <x v="1"/>
    <n v="23"/>
  </r>
  <r>
    <x v="5976"/>
    <x v="736"/>
    <x v="21"/>
    <x v="45"/>
    <x v="0"/>
    <s v="Social Media Message"/>
    <x v="0"/>
    <x v="0"/>
    <s v="Female"/>
    <n v="388.94"/>
    <x v="1"/>
    <s v="Individual"/>
    <x v="4"/>
    <n v="75"/>
  </r>
  <r>
    <x v="5977"/>
    <x v="736"/>
    <x v="8"/>
    <x v="14"/>
    <x v="0"/>
    <s v="Malicious Website"/>
    <x v="0"/>
    <x v="2"/>
    <s v="Male"/>
    <n v="889"/>
    <x v="1"/>
    <s v="Individual"/>
    <x v="4"/>
    <n v="128"/>
  </r>
  <r>
    <x v="5978"/>
    <x v="736"/>
    <x v="2"/>
    <x v="2"/>
    <x v="2"/>
    <s v="SMS/Text Link"/>
    <x v="2"/>
    <x v="1"/>
    <s v="Male"/>
    <n v="137.69999999999999"/>
    <x v="2"/>
    <s v="Individual"/>
    <x v="2"/>
    <n v="168"/>
  </r>
  <r>
    <x v="5979"/>
    <x v="736"/>
    <x v="18"/>
    <x v="66"/>
    <x v="6"/>
    <s v="UPI/Payment App"/>
    <x v="0"/>
    <x v="2"/>
    <s v="Male"/>
    <n v="333.94"/>
    <x v="3"/>
    <s v="Individual"/>
    <x v="0"/>
    <n v="112"/>
  </r>
  <r>
    <x v="5980"/>
    <x v="736"/>
    <x v="8"/>
    <x v="12"/>
    <x v="9"/>
    <s v="Phishing Email"/>
    <x v="3"/>
    <x v="4"/>
    <s v="Male"/>
    <n v="0"/>
    <x v="1"/>
    <s v="Individual"/>
    <x v="0"/>
    <n v="69"/>
  </r>
  <r>
    <x v="5981"/>
    <x v="736"/>
    <x v="3"/>
    <x v="3"/>
    <x v="1"/>
    <s v="Malicious Website"/>
    <x v="0"/>
    <x v="2"/>
    <s v="Male"/>
    <n v="0"/>
    <x v="2"/>
    <s v="Small Business"/>
    <x v="0"/>
    <n v="45"/>
  </r>
  <r>
    <x v="5982"/>
    <x v="736"/>
    <x v="2"/>
    <x v="2"/>
    <x v="8"/>
    <s v="Social Media Message"/>
    <x v="1"/>
    <x v="1"/>
    <s v="Male"/>
    <n v="0"/>
    <x v="3"/>
    <s v="Individual"/>
    <x v="1"/>
    <n v="2"/>
  </r>
  <r>
    <x v="5983"/>
    <x v="736"/>
    <x v="2"/>
    <x v="52"/>
    <x v="8"/>
    <s v="Phishing Email"/>
    <x v="2"/>
    <x v="4"/>
    <s v="Female"/>
    <n v="0"/>
    <x v="2"/>
    <s v="Individual"/>
    <x v="2"/>
    <n v="106"/>
  </r>
  <r>
    <x v="5984"/>
    <x v="737"/>
    <x v="3"/>
    <x v="30"/>
    <x v="4"/>
    <s v="Fake Mobile App"/>
    <x v="0"/>
    <x v="4"/>
    <s v="Female"/>
    <n v="658.56"/>
    <x v="2"/>
    <s v="Individual"/>
    <x v="1"/>
    <n v="28"/>
  </r>
  <r>
    <x v="5985"/>
    <x v="737"/>
    <x v="25"/>
    <x v="40"/>
    <x v="2"/>
    <s v="Malicious Website"/>
    <x v="0"/>
    <x v="3"/>
    <s v="Male"/>
    <n v="142.11000000000001"/>
    <x v="3"/>
    <s v="Individual"/>
    <x v="3"/>
    <n v="146"/>
  </r>
  <r>
    <x v="5986"/>
    <x v="738"/>
    <x v="21"/>
    <x v="35"/>
    <x v="2"/>
    <s v="Fake Mobile App"/>
    <x v="0"/>
    <x v="1"/>
    <s v="Other/Not Disclosed"/>
    <n v="3068.17"/>
    <x v="1"/>
    <s v="Individual"/>
    <x v="1"/>
    <n v="2"/>
  </r>
  <r>
    <x v="5987"/>
    <x v="738"/>
    <x v="20"/>
    <x v="29"/>
    <x v="1"/>
    <s v="Phishing Email"/>
    <x v="3"/>
    <x v="3"/>
    <s v="Male"/>
    <n v="0"/>
    <x v="3"/>
    <s v="Organization/Enterprise"/>
    <x v="2"/>
    <n v="172"/>
  </r>
  <r>
    <x v="5988"/>
    <x v="738"/>
    <x v="10"/>
    <x v="44"/>
    <x v="11"/>
    <s v="UPI/Payment App"/>
    <x v="3"/>
    <x v="1"/>
    <s v="Male"/>
    <n v="0"/>
    <x v="0"/>
    <s v="Small Business"/>
    <x v="0"/>
    <n v="29"/>
  </r>
  <r>
    <x v="5989"/>
    <x v="738"/>
    <x v="13"/>
    <x v="37"/>
    <x v="8"/>
    <s v="Public Wi-Fi Exploit"/>
    <x v="0"/>
    <x v="2"/>
    <s v="Male"/>
    <n v="0"/>
    <x v="3"/>
    <s v="Individual"/>
    <x v="1"/>
    <n v="3"/>
  </r>
  <r>
    <x v="5990"/>
    <x v="738"/>
    <x v="2"/>
    <x v="33"/>
    <x v="1"/>
    <s v="UPI/Payment App"/>
    <x v="3"/>
    <x v="2"/>
    <s v="Male"/>
    <n v="0"/>
    <x v="2"/>
    <s v="Individual"/>
    <x v="3"/>
    <n v="108"/>
  </r>
  <r>
    <x v="5991"/>
    <x v="738"/>
    <x v="1"/>
    <x v="1"/>
    <x v="7"/>
    <s v="SMS/Text Link"/>
    <x v="4"/>
    <x v="2"/>
    <s v="Female"/>
    <n v="1277.4100000000001"/>
    <x v="2"/>
    <s v="Individual"/>
    <x v="1"/>
    <n v="4"/>
  </r>
  <r>
    <x v="5992"/>
    <x v="738"/>
    <x v="7"/>
    <x v="20"/>
    <x v="0"/>
    <s v="Social Media Message"/>
    <x v="0"/>
    <x v="4"/>
    <s v="Male"/>
    <n v="227.73"/>
    <x v="3"/>
    <s v="Individual"/>
    <x v="2"/>
    <n v="127"/>
  </r>
  <r>
    <x v="5993"/>
    <x v="738"/>
    <x v="2"/>
    <x v="2"/>
    <x v="0"/>
    <s v="Fake Mobile App"/>
    <x v="2"/>
    <x v="2"/>
    <s v="Male"/>
    <n v="12178.12"/>
    <x v="3"/>
    <s v="Individual"/>
    <x v="1"/>
    <n v="3"/>
  </r>
  <r>
    <x v="5994"/>
    <x v="738"/>
    <x v="3"/>
    <x v="41"/>
    <x v="11"/>
    <s v="UPI/Payment App"/>
    <x v="2"/>
    <x v="1"/>
    <s v="Male"/>
    <n v="0"/>
    <x v="0"/>
    <s v="Individual"/>
    <x v="1"/>
    <n v="18"/>
  </r>
  <r>
    <x v="5995"/>
    <x v="739"/>
    <x v="1"/>
    <x v="1"/>
    <x v="2"/>
    <s v="Phishing Email"/>
    <x v="2"/>
    <x v="3"/>
    <s v="Male"/>
    <n v="601.28"/>
    <x v="3"/>
    <s v="Individual"/>
    <x v="1"/>
    <n v="15"/>
  </r>
  <r>
    <x v="5996"/>
    <x v="739"/>
    <x v="3"/>
    <x v="50"/>
    <x v="4"/>
    <s v="Social Media Message"/>
    <x v="0"/>
    <x v="2"/>
    <s v="Female"/>
    <n v="26.44"/>
    <x v="1"/>
    <s v="Individual"/>
    <x v="3"/>
    <n v="82"/>
  </r>
  <r>
    <x v="5997"/>
    <x v="739"/>
    <x v="8"/>
    <x v="25"/>
    <x v="6"/>
    <s v="SMS/Text Link"/>
    <x v="2"/>
    <x v="0"/>
    <s v="Female"/>
    <n v="233.46"/>
    <x v="3"/>
    <s v="Individual"/>
    <x v="1"/>
    <n v="22"/>
  </r>
  <r>
    <x v="5998"/>
    <x v="739"/>
    <x v="18"/>
    <x v="27"/>
    <x v="1"/>
    <s v="UPI/Payment App"/>
    <x v="0"/>
    <x v="2"/>
    <s v="Other/Not Disclosed"/>
    <n v="0"/>
    <x v="2"/>
    <s v="Individual"/>
    <x v="1"/>
    <n v="5"/>
  </r>
  <r>
    <x v="5999"/>
    <x v="739"/>
    <x v="8"/>
    <x v="14"/>
    <x v="4"/>
    <s v="Phishing Email"/>
    <x v="0"/>
    <x v="4"/>
    <s v="Female"/>
    <n v="128.97"/>
    <x v="3"/>
    <s v="Small Business"/>
    <x v="0"/>
    <n v="82"/>
  </r>
  <r>
    <x v="6000"/>
    <x v="739"/>
    <x v="14"/>
    <x v="21"/>
    <x v="0"/>
    <s v="UPI/Payment App"/>
    <x v="2"/>
    <x v="0"/>
    <s v="Female"/>
    <n v="26.65"/>
    <x v="2"/>
    <s v="Small Business"/>
    <x v="2"/>
    <n v="77"/>
  </r>
  <r>
    <x v="6001"/>
    <x v="739"/>
    <x v="2"/>
    <x v="31"/>
    <x v="0"/>
    <s v="Fake Customer Care Call"/>
    <x v="3"/>
    <x v="3"/>
    <s v="Male"/>
    <n v="4114.3900000000003"/>
    <x v="1"/>
    <s v="Individual"/>
    <x v="1"/>
    <n v="26"/>
  </r>
  <r>
    <x v="6002"/>
    <x v="739"/>
    <x v="3"/>
    <x v="50"/>
    <x v="10"/>
    <s v="Public Wi-Fi Exploit"/>
    <x v="1"/>
    <x v="3"/>
    <s v="Female"/>
    <n v="0"/>
    <x v="3"/>
    <s v="Individual"/>
    <x v="1"/>
    <n v="25"/>
  </r>
  <r>
    <x v="6003"/>
    <x v="739"/>
    <x v="3"/>
    <x v="4"/>
    <x v="5"/>
    <s v="Public Wi-Fi Exploit"/>
    <x v="0"/>
    <x v="0"/>
    <s v="Female"/>
    <n v="0"/>
    <x v="0"/>
    <s v="Small Business"/>
    <x v="2"/>
    <n v="128"/>
  </r>
  <r>
    <x v="6004"/>
    <x v="740"/>
    <x v="7"/>
    <x v="20"/>
    <x v="10"/>
    <s v="UPI/Payment App"/>
    <x v="0"/>
    <x v="1"/>
    <s v="Female"/>
    <n v="0"/>
    <x v="3"/>
    <s v="Individual"/>
    <x v="1"/>
    <n v="27"/>
  </r>
  <r>
    <x v="6005"/>
    <x v="740"/>
    <x v="18"/>
    <x v="27"/>
    <x v="6"/>
    <s v="Public Wi-Fi Exploit"/>
    <x v="4"/>
    <x v="3"/>
    <s v="Male"/>
    <n v="166.06"/>
    <x v="2"/>
    <s v="Individual"/>
    <x v="4"/>
    <n v="54"/>
  </r>
  <r>
    <x v="6006"/>
    <x v="740"/>
    <x v="2"/>
    <x v="54"/>
    <x v="2"/>
    <s v="Fake Customer Care Call"/>
    <x v="3"/>
    <x v="1"/>
    <s v="Female"/>
    <n v="1270.8399999999999"/>
    <x v="2"/>
    <s v="Individual"/>
    <x v="0"/>
    <n v="77"/>
  </r>
  <r>
    <x v="6007"/>
    <x v="740"/>
    <x v="2"/>
    <x v="54"/>
    <x v="6"/>
    <s v="UPI/Payment App"/>
    <x v="0"/>
    <x v="2"/>
    <s v="Female"/>
    <n v="430.2"/>
    <x v="1"/>
    <s v="Small Business"/>
    <x v="0"/>
    <n v="35"/>
  </r>
  <r>
    <x v="6008"/>
    <x v="740"/>
    <x v="8"/>
    <x v="12"/>
    <x v="1"/>
    <s v="SMS/Text Link"/>
    <x v="2"/>
    <x v="4"/>
    <s v="Male"/>
    <n v="0"/>
    <x v="1"/>
    <s v="Individual"/>
    <x v="2"/>
    <n v="104"/>
  </r>
  <r>
    <x v="6009"/>
    <x v="740"/>
    <x v="10"/>
    <x v="15"/>
    <x v="6"/>
    <s v="UPI/Payment App"/>
    <x v="0"/>
    <x v="0"/>
    <s v="Female"/>
    <n v="637.58000000000004"/>
    <x v="0"/>
    <s v="Individual"/>
    <x v="4"/>
    <n v="143"/>
  </r>
  <r>
    <x v="6010"/>
    <x v="740"/>
    <x v="2"/>
    <x v="5"/>
    <x v="9"/>
    <s v="Malicious Website"/>
    <x v="4"/>
    <x v="4"/>
    <s v="Male"/>
    <n v="0"/>
    <x v="3"/>
    <s v="Individual"/>
    <x v="4"/>
    <n v="154"/>
  </r>
  <r>
    <x v="6011"/>
    <x v="740"/>
    <x v="14"/>
    <x v="21"/>
    <x v="11"/>
    <s v="UPI/Payment App"/>
    <x v="1"/>
    <x v="2"/>
    <s v="Male"/>
    <n v="0"/>
    <x v="3"/>
    <s v="Small Business"/>
    <x v="2"/>
    <n v="178"/>
  </r>
  <r>
    <x v="6012"/>
    <x v="740"/>
    <x v="49"/>
    <x v="74"/>
    <x v="9"/>
    <s v="SMS/Text Link"/>
    <x v="3"/>
    <x v="2"/>
    <s v="Female"/>
    <n v="0"/>
    <x v="3"/>
    <s v="Individual"/>
    <x v="0"/>
    <n v="50"/>
  </r>
  <r>
    <x v="6013"/>
    <x v="741"/>
    <x v="12"/>
    <x v="17"/>
    <x v="4"/>
    <s v="Phishing Email"/>
    <x v="3"/>
    <x v="5"/>
    <s v="Male"/>
    <n v="311.8"/>
    <x v="3"/>
    <s v="Organization/Enterprise"/>
    <x v="4"/>
    <n v="33"/>
  </r>
  <r>
    <x v="6014"/>
    <x v="741"/>
    <x v="1"/>
    <x v="34"/>
    <x v="4"/>
    <s v="Social Media Message"/>
    <x v="0"/>
    <x v="4"/>
    <s v="Female"/>
    <n v="37.630000000000003"/>
    <x v="0"/>
    <s v="Individual"/>
    <x v="1"/>
    <n v="2"/>
  </r>
  <r>
    <x v="6015"/>
    <x v="741"/>
    <x v="10"/>
    <x v="44"/>
    <x v="4"/>
    <s v="Malicious Website"/>
    <x v="0"/>
    <x v="1"/>
    <s v="Male"/>
    <n v="80.930000000000007"/>
    <x v="1"/>
    <s v="Individual"/>
    <x v="3"/>
    <n v="30"/>
  </r>
  <r>
    <x v="6016"/>
    <x v="741"/>
    <x v="14"/>
    <x v="21"/>
    <x v="10"/>
    <s v="Fake Mobile App"/>
    <x v="0"/>
    <x v="3"/>
    <s v="Male"/>
    <n v="0"/>
    <x v="1"/>
    <s v="Individual"/>
    <x v="4"/>
    <n v="172"/>
  </r>
  <r>
    <x v="6017"/>
    <x v="741"/>
    <x v="16"/>
    <x v="24"/>
    <x v="6"/>
    <s v="Fake Mobile App"/>
    <x v="2"/>
    <x v="1"/>
    <s v="Male"/>
    <n v="3098.92"/>
    <x v="0"/>
    <s v="Individual"/>
    <x v="4"/>
    <n v="36"/>
  </r>
  <r>
    <x v="6018"/>
    <x v="741"/>
    <x v="1"/>
    <x v="34"/>
    <x v="5"/>
    <s v="Public Wi-Fi Exploit"/>
    <x v="3"/>
    <x v="1"/>
    <s v="Male"/>
    <n v="0"/>
    <x v="0"/>
    <s v="Individual"/>
    <x v="0"/>
    <n v="114"/>
  </r>
  <r>
    <x v="6019"/>
    <x v="741"/>
    <x v="12"/>
    <x v="17"/>
    <x v="0"/>
    <s v="UPI/Payment App"/>
    <x v="0"/>
    <x v="3"/>
    <s v="Female"/>
    <n v="89.45"/>
    <x v="1"/>
    <s v="Individual"/>
    <x v="1"/>
    <n v="9"/>
  </r>
  <r>
    <x v="6020"/>
    <x v="741"/>
    <x v="0"/>
    <x v="10"/>
    <x v="1"/>
    <s v="Fake Customer Care Call"/>
    <x v="3"/>
    <x v="1"/>
    <s v="Female"/>
    <n v="0"/>
    <x v="0"/>
    <s v="Individual"/>
    <x v="2"/>
    <n v="102"/>
  </r>
  <r>
    <x v="6021"/>
    <x v="742"/>
    <x v="17"/>
    <x v="26"/>
    <x v="9"/>
    <s v="Malicious Website"/>
    <x v="0"/>
    <x v="3"/>
    <s v="Male"/>
    <n v="0"/>
    <x v="3"/>
    <s v="Individual"/>
    <x v="1"/>
    <n v="17"/>
  </r>
  <r>
    <x v="6022"/>
    <x v="742"/>
    <x v="10"/>
    <x v="44"/>
    <x v="7"/>
    <s v="Public Wi-Fi Exploit"/>
    <x v="0"/>
    <x v="2"/>
    <s v="Male"/>
    <n v="724.94"/>
    <x v="3"/>
    <s v="Individual"/>
    <x v="1"/>
    <n v="13"/>
  </r>
  <r>
    <x v="6023"/>
    <x v="742"/>
    <x v="21"/>
    <x v="45"/>
    <x v="4"/>
    <s v="UPI/Payment App"/>
    <x v="0"/>
    <x v="3"/>
    <s v="Other/Not Disclosed"/>
    <n v="1740.43"/>
    <x v="0"/>
    <s v="Individual"/>
    <x v="1"/>
    <n v="9"/>
  </r>
  <r>
    <x v="6024"/>
    <x v="742"/>
    <x v="3"/>
    <x v="3"/>
    <x v="2"/>
    <s v="Fake Mobile App"/>
    <x v="0"/>
    <x v="1"/>
    <s v="Male"/>
    <n v="1035.3399999999999"/>
    <x v="2"/>
    <s v="Individual"/>
    <x v="1"/>
    <n v="28"/>
  </r>
  <r>
    <x v="6025"/>
    <x v="742"/>
    <x v="0"/>
    <x v="10"/>
    <x v="2"/>
    <s v="Social Media Message"/>
    <x v="0"/>
    <x v="3"/>
    <s v="Female"/>
    <n v="262.18"/>
    <x v="2"/>
    <s v="Individual"/>
    <x v="0"/>
    <n v="179"/>
  </r>
  <r>
    <x v="6026"/>
    <x v="742"/>
    <x v="1"/>
    <x v="34"/>
    <x v="10"/>
    <s v="Fake Mobile App"/>
    <x v="2"/>
    <x v="3"/>
    <s v="Male"/>
    <n v="0"/>
    <x v="1"/>
    <s v="Individual"/>
    <x v="2"/>
    <n v="33"/>
  </r>
  <r>
    <x v="6027"/>
    <x v="742"/>
    <x v="11"/>
    <x v="16"/>
    <x v="4"/>
    <s v="Public Wi-Fi Exploit"/>
    <x v="0"/>
    <x v="3"/>
    <s v="Male"/>
    <n v="2929.37"/>
    <x v="3"/>
    <s v="Individual"/>
    <x v="1"/>
    <n v="15"/>
  </r>
  <r>
    <x v="6028"/>
    <x v="743"/>
    <x v="2"/>
    <x v="5"/>
    <x v="5"/>
    <s v="Social Media Message"/>
    <x v="3"/>
    <x v="1"/>
    <s v="Female"/>
    <n v="0"/>
    <x v="0"/>
    <s v="Individual"/>
    <x v="0"/>
    <n v="23"/>
  </r>
  <r>
    <x v="6029"/>
    <x v="743"/>
    <x v="16"/>
    <x v="24"/>
    <x v="11"/>
    <s v="UPI/Payment App"/>
    <x v="2"/>
    <x v="5"/>
    <s v="Female"/>
    <n v="0"/>
    <x v="3"/>
    <s v="Individual"/>
    <x v="2"/>
    <n v="148"/>
  </r>
  <r>
    <x v="6030"/>
    <x v="743"/>
    <x v="8"/>
    <x v="14"/>
    <x v="4"/>
    <s v="SMS/Text Link"/>
    <x v="3"/>
    <x v="1"/>
    <s v="Female"/>
    <n v="5154.88"/>
    <x v="2"/>
    <s v="Organization/Enterprise"/>
    <x v="1"/>
    <n v="21"/>
  </r>
  <r>
    <x v="6031"/>
    <x v="743"/>
    <x v="3"/>
    <x v="4"/>
    <x v="4"/>
    <s v="Public Wi-Fi Exploit"/>
    <x v="3"/>
    <x v="3"/>
    <s v="Male"/>
    <n v="2552.84"/>
    <x v="3"/>
    <s v="Individual"/>
    <x v="0"/>
    <n v="139"/>
  </r>
  <r>
    <x v="6032"/>
    <x v="743"/>
    <x v="2"/>
    <x v="31"/>
    <x v="4"/>
    <s v="Public Wi-Fi Exploit"/>
    <x v="0"/>
    <x v="2"/>
    <s v="Female"/>
    <n v="3894.52"/>
    <x v="0"/>
    <s v="Individual"/>
    <x v="2"/>
    <n v="26"/>
  </r>
  <r>
    <x v="6033"/>
    <x v="743"/>
    <x v="3"/>
    <x v="30"/>
    <x v="4"/>
    <s v="Social Media Message"/>
    <x v="3"/>
    <x v="1"/>
    <s v="Male"/>
    <n v="6821.29"/>
    <x v="3"/>
    <s v="Individual"/>
    <x v="0"/>
    <n v="66"/>
  </r>
  <r>
    <x v="6034"/>
    <x v="743"/>
    <x v="3"/>
    <x v="50"/>
    <x v="1"/>
    <s v="Social Media Message"/>
    <x v="1"/>
    <x v="4"/>
    <s v="Male"/>
    <n v="0"/>
    <x v="3"/>
    <s v="Individual"/>
    <x v="1"/>
    <n v="8"/>
  </r>
  <r>
    <x v="6035"/>
    <x v="743"/>
    <x v="16"/>
    <x v="24"/>
    <x v="1"/>
    <s v="Fake Mobile App"/>
    <x v="0"/>
    <x v="2"/>
    <s v="Male"/>
    <n v="0"/>
    <x v="3"/>
    <s v="Individual"/>
    <x v="1"/>
    <n v="14"/>
  </r>
  <r>
    <x v="6036"/>
    <x v="744"/>
    <x v="40"/>
    <x v="63"/>
    <x v="6"/>
    <s v="Fake Customer Care Call"/>
    <x v="0"/>
    <x v="2"/>
    <s v="Female"/>
    <n v="450.69"/>
    <x v="0"/>
    <s v="Organization/Enterprise"/>
    <x v="1"/>
    <n v="2"/>
  </r>
  <r>
    <x v="6037"/>
    <x v="744"/>
    <x v="0"/>
    <x v="0"/>
    <x v="11"/>
    <s v="Fake Mobile App"/>
    <x v="0"/>
    <x v="1"/>
    <s v="Female"/>
    <n v="0"/>
    <x v="2"/>
    <s v="Small Business"/>
    <x v="1"/>
    <n v="19"/>
  </r>
  <r>
    <x v="6038"/>
    <x v="744"/>
    <x v="10"/>
    <x v="15"/>
    <x v="2"/>
    <s v="Public Wi-Fi Exploit"/>
    <x v="0"/>
    <x v="3"/>
    <s v="Male"/>
    <n v="2421.17"/>
    <x v="2"/>
    <s v="Individual"/>
    <x v="3"/>
    <n v="25"/>
  </r>
  <r>
    <x v="6039"/>
    <x v="744"/>
    <x v="4"/>
    <x v="6"/>
    <x v="4"/>
    <s v="Fake Customer Care Call"/>
    <x v="0"/>
    <x v="1"/>
    <s v="Female"/>
    <n v="536.52"/>
    <x v="3"/>
    <s v="Individual"/>
    <x v="1"/>
    <n v="11"/>
  </r>
  <r>
    <x v="6040"/>
    <x v="744"/>
    <x v="10"/>
    <x v="47"/>
    <x v="4"/>
    <s v="Social Media Message"/>
    <x v="0"/>
    <x v="2"/>
    <s v="Male"/>
    <n v="3251.38"/>
    <x v="2"/>
    <s v="Individual"/>
    <x v="3"/>
    <n v="113"/>
  </r>
  <r>
    <x v="6041"/>
    <x v="744"/>
    <x v="31"/>
    <x v="51"/>
    <x v="4"/>
    <s v="Fake Customer Care Call"/>
    <x v="0"/>
    <x v="0"/>
    <s v="Female"/>
    <n v="5058.8500000000004"/>
    <x v="3"/>
    <s v="Individual"/>
    <x v="2"/>
    <n v="74"/>
  </r>
  <r>
    <x v="6042"/>
    <x v="745"/>
    <x v="0"/>
    <x v="18"/>
    <x v="6"/>
    <s v="Social Media Message"/>
    <x v="0"/>
    <x v="2"/>
    <s v="Male"/>
    <n v="1244.46"/>
    <x v="3"/>
    <s v="Individual"/>
    <x v="4"/>
    <n v="31"/>
  </r>
  <r>
    <x v="6043"/>
    <x v="745"/>
    <x v="3"/>
    <x v="41"/>
    <x v="4"/>
    <s v="Fake Mobile App"/>
    <x v="0"/>
    <x v="3"/>
    <s v="Male"/>
    <n v="21986.21"/>
    <x v="3"/>
    <s v="Individual"/>
    <x v="0"/>
    <n v="142"/>
  </r>
  <r>
    <x v="6044"/>
    <x v="745"/>
    <x v="2"/>
    <x v="5"/>
    <x v="6"/>
    <s v="Public Wi-Fi Exploit"/>
    <x v="0"/>
    <x v="4"/>
    <s v="Female"/>
    <n v="98.07"/>
    <x v="1"/>
    <s v="Individual"/>
    <x v="1"/>
    <n v="5"/>
  </r>
  <r>
    <x v="6045"/>
    <x v="745"/>
    <x v="29"/>
    <x v="48"/>
    <x v="4"/>
    <s v="UPI/Payment App"/>
    <x v="2"/>
    <x v="1"/>
    <s v="Female"/>
    <n v="2619.73"/>
    <x v="3"/>
    <s v="Individual"/>
    <x v="1"/>
    <n v="17"/>
  </r>
  <r>
    <x v="6046"/>
    <x v="745"/>
    <x v="2"/>
    <x v="2"/>
    <x v="11"/>
    <s v="Fake Customer Care Call"/>
    <x v="3"/>
    <x v="2"/>
    <s v="Female"/>
    <n v="0"/>
    <x v="0"/>
    <s v="Individual"/>
    <x v="1"/>
    <n v="4"/>
  </r>
  <r>
    <x v="6047"/>
    <x v="745"/>
    <x v="10"/>
    <x v="47"/>
    <x v="4"/>
    <s v="UPI/Payment App"/>
    <x v="0"/>
    <x v="3"/>
    <s v="Male"/>
    <n v="12.53"/>
    <x v="3"/>
    <s v="Individual"/>
    <x v="2"/>
    <n v="156"/>
  </r>
  <r>
    <x v="6048"/>
    <x v="745"/>
    <x v="10"/>
    <x v="44"/>
    <x v="11"/>
    <s v="Fake Customer Care Call"/>
    <x v="2"/>
    <x v="2"/>
    <s v="Male"/>
    <n v="0"/>
    <x v="3"/>
    <s v="Individual"/>
    <x v="0"/>
    <n v="129"/>
  </r>
  <r>
    <x v="6049"/>
    <x v="745"/>
    <x v="17"/>
    <x v="26"/>
    <x v="1"/>
    <s v="Public Wi-Fi Exploit"/>
    <x v="3"/>
    <x v="2"/>
    <s v="Female"/>
    <n v="0"/>
    <x v="1"/>
    <s v="Small Business"/>
    <x v="2"/>
    <n v="116"/>
  </r>
  <r>
    <x v="6050"/>
    <x v="745"/>
    <x v="21"/>
    <x v="35"/>
    <x v="2"/>
    <s v="Public Wi-Fi Exploit"/>
    <x v="0"/>
    <x v="2"/>
    <s v="Female"/>
    <n v="441.54"/>
    <x v="1"/>
    <s v="Small Business"/>
    <x v="3"/>
    <n v="118"/>
  </r>
  <r>
    <x v="6051"/>
    <x v="745"/>
    <x v="10"/>
    <x v="15"/>
    <x v="9"/>
    <s v="Fake Customer Care Call"/>
    <x v="0"/>
    <x v="4"/>
    <s v="Female"/>
    <n v="0"/>
    <x v="3"/>
    <s v="Individual"/>
    <x v="0"/>
    <n v="176"/>
  </r>
  <r>
    <x v="6052"/>
    <x v="745"/>
    <x v="20"/>
    <x v="29"/>
    <x v="11"/>
    <s v="Social Media Message"/>
    <x v="4"/>
    <x v="3"/>
    <s v="Female"/>
    <n v="0"/>
    <x v="3"/>
    <s v="Individual"/>
    <x v="0"/>
    <n v="136"/>
  </r>
  <r>
    <x v="6053"/>
    <x v="746"/>
    <x v="2"/>
    <x v="7"/>
    <x v="10"/>
    <s v="Phishing Email"/>
    <x v="0"/>
    <x v="3"/>
    <s v="Female"/>
    <n v="0"/>
    <x v="1"/>
    <s v="Individual"/>
    <x v="4"/>
    <n v="25"/>
  </r>
  <r>
    <x v="6054"/>
    <x v="746"/>
    <x v="21"/>
    <x v="35"/>
    <x v="2"/>
    <s v="Malicious Website"/>
    <x v="0"/>
    <x v="3"/>
    <s v="Male"/>
    <n v="1489.47"/>
    <x v="3"/>
    <s v="Individual"/>
    <x v="3"/>
    <n v="142"/>
  </r>
  <r>
    <x v="6055"/>
    <x v="746"/>
    <x v="3"/>
    <x v="41"/>
    <x v="0"/>
    <s v="SMS/Text Link"/>
    <x v="0"/>
    <x v="1"/>
    <s v="Female"/>
    <n v="2414.04"/>
    <x v="3"/>
    <s v="Individual"/>
    <x v="4"/>
    <n v="160"/>
  </r>
  <r>
    <x v="6056"/>
    <x v="746"/>
    <x v="25"/>
    <x v="40"/>
    <x v="1"/>
    <s v="SMS/Text Link"/>
    <x v="2"/>
    <x v="3"/>
    <s v="Female"/>
    <n v="0"/>
    <x v="1"/>
    <s v="Individual"/>
    <x v="1"/>
    <n v="29"/>
  </r>
  <r>
    <x v="6057"/>
    <x v="746"/>
    <x v="3"/>
    <x v="30"/>
    <x v="4"/>
    <s v="Malicious Website"/>
    <x v="0"/>
    <x v="3"/>
    <s v="Female"/>
    <n v="11419.41"/>
    <x v="3"/>
    <s v="Small Business"/>
    <x v="1"/>
    <n v="13"/>
  </r>
  <r>
    <x v="6058"/>
    <x v="746"/>
    <x v="2"/>
    <x v="52"/>
    <x v="6"/>
    <s v="Social Media Message"/>
    <x v="3"/>
    <x v="4"/>
    <s v="Female"/>
    <n v="425.27"/>
    <x v="2"/>
    <s v="Individual"/>
    <x v="2"/>
    <n v="30"/>
  </r>
  <r>
    <x v="6059"/>
    <x v="746"/>
    <x v="2"/>
    <x v="54"/>
    <x v="4"/>
    <s v="Malicious Website"/>
    <x v="0"/>
    <x v="2"/>
    <s v="Female"/>
    <n v="85.15"/>
    <x v="3"/>
    <s v="Small Business"/>
    <x v="2"/>
    <n v="44"/>
  </r>
  <r>
    <x v="6060"/>
    <x v="746"/>
    <x v="27"/>
    <x v="43"/>
    <x v="11"/>
    <s v="SMS/Text Link"/>
    <x v="0"/>
    <x v="1"/>
    <s v="Male"/>
    <n v="0"/>
    <x v="3"/>
    <s v="Individual"/>
    <x v="0"/>
    <n v="127"/>
  </r>
  <r>
    <x v="6061"/>
    <x v="746"/>
    <x v="2"/>
    <x v="33"/>
    <x v="2"/>
    <s v="SMS/Text Link"/>
    <x v="3"/>
    <x v="1"/>
    <s v="Male"/>
    <n v="3655.26"/>
    <x v="2"/>
    <s v="Individual"/>
    <x v="1"/>
    <n v="23"/>
  </r>
  <r>
    <x v="6062"/>
    <x v="746"/>
    <x v="3"/>
    <x v="3"/>
    <x v="1"/>
    <s v="Fake Mobile App"/>
    <x v="1"/>
    <x v="2"/>
    <s v="Male"/>
    <n v="0"/>
    <x v="2"/>
    <s v="Small Business"/>
    <x v="0"/>
    <n v="16"/>
  </r>
  <r>
    <x v="6063"/>
    <x v="747"/>
    <x v="3"/>
    <x v="30"/>
    <x v="4"/>
    <s v="Malicious Website"/>
    <x v="0"/>
    <x v="1"/>
    <s v="Male"/>
    <n v="403.53"/>
    <x v="3"/>
    <s v="Individual"/>
    <x v="0"/>
    <n v="28"/>
  </r>
  <r>
    <x v="6064"/>
    <x v="747"/>
    <x v="3"/>
    <x v="4"/>
    <x v="9"/>
    <s v="SMS/Text Link"/>
    <x v="0"/>
    <x v="3"/>
    <s v="Female"/>
    <n v="0"/>
    <x v="1"/>
    <s v="Individual"/>
    <x v="4"/>
    <n v="63"/>
  </r>
  <r>
    <x v="6065"/>
    <x v="747"/>
    <x v="42"/>
    <x v="65"/>
    <x v="4"/>
    <s v="Fake Mobile App"/>
    <x v="0"/>
    <x v="0"/>
    <s v="Male"/>
    <n v="8069.71"/>
    <x v="3"/>
    <s v="Individual"/>
    <x v="1"/>
    <n v="6"/>
  </r>
  <r>
    <x v="6066"/>
    <x v="747"/>
    <x v="3"/>
    <x v="41"/>
    <x v="4"/>
    <s v="Fake Mobile App"/>
    <x v="0"/>
    <x v="4"/>
    <s v="Male"/>
    <n v="1169.76"/>
    <x v="3"/>
    <s v="Small Business"/>
    <x v="1"/>
    <n v="11"/>
  </r>
  <r>
    <x v="6067"/>
    <x v="747"/>
    <x v="0"/>
    <x v="18"/>
    <x v="1"/>
    <s v="Public Wi-Fi Exploit"/>
    <x v="0"/>
    <x v="3"/>
    <s v="Male"/>
    <n v="0"/>
    <x v="1"/>
    <s v="Individual"/>
    <x v="2"/>
    <n v="104"/>
  </r>
  <r>
    <x v="6068"/>
    <x v="747"/>
    <x v="2"/>
    <x v="7"/>
    <x v="2"/>
    <s v="Malicious Website"/>
    <x v="0"/>
    <x v="3"/>
    <s v="Male"/>
    <n v="942.36"/>
    <x v="3"/>
    <s v="Individual"/>
    <x v="1"/>
    <n v="4"/>
  </r>
  <r>
    <x v="6069"/>
    <x v="747"/>
    <x v="18"/>
    <x v="66"/>
    <x v="4"/>
    <s v="Malicious Website"/>
    <x v="0"/>
    <x v="2"/>
    <s v="Male"/>
    <n v="9929.31"/>
    <x v="3"/>
    <s v="Individual"/>
    <x v="1"/>
    <n v="10"/>
  </r>
  <r>
    <x v="6070"/>
    <x v="747"/>
    <x v="3"/>
    <x v="50"/>
    <x v="5"/>
    <s v="Malicious Website"/>
    <x v="0"/>
    <x v="4"/>
    <s v="Male"/>
    <n v="0"/>
    <x v="0"/>
    <s v="Individual"/>
    <x v="2"/>
    <n v="141"/>
  </r>
  <r>
    <x v="6071"/>
    <x v="747"/>
    <x v="23"/>
    <x v="38"/>
    <x v="7"/>
    <s v="Fake Customer Care Call"/>
    <x v="0"/>
    <x v="4"/>
    <s v="Male"/>
    <n v="65.290000000000006"/>
    <x v="0"/>
    <s v="Individual"/>
    <x v="4"/>
    <n v="117"/>
  </r>
  <r>
    <x v="6072"/>
    <x v="747"/>
    <x v="10"/>
    <x v="15"/>
    <x v="2"/>
    <s v="Social Media Message"/>
    <x v="0"/>
    <x v="5"/>
    <s v="Male"/>
    <n v="627.6"/>
    <x v="3"/>
    <s v="Individual"/>
    <x v="0"/>
    <n v="66"/>
  </r>
  <r>
    <x v="6073"/>
    <x v="747"/>
    <x v="14"/>
    <x v="21"/>
    <x v="3"/>
    <s v="Malicious Website"/>
    <x v="0"/>
    <x v="5"/>
    <s v="Male"/>
    <n v="1466.87"/>
    <x v="1"/>
    <s v="Individual"/>
    <x v="1"/>
    <n v="6"/>
  </r>
  <r>
    <x v="6074"/>
    <x v="748"/>
    <x v="3"/>
    <x v="30"/>
    <x v="1"/>
    <s v="Public Wi-Fi Exploit"/>
    <x v="0"/>
    <x v="2"/>
    <s v="Female"/>
    <n v="0"/>
    <x v="3"/>
    <s v="Individual"/>
    <x v="1"/>
    <n v="6"/>
  </r>
  <r>
    <x v="6075"/>
    <x v="748"/>
    <x v="7"/>
    <x v="22"/>
    <x v="9"/>
    <s v="Phishing Email"/>
    <x v="3"/>
    <x v="3"/>
    <s v="Male"/>
    <n v="0"/>
    <x v="2"/>
    <s v="Organization/Enterprise"/>
    <x v="0"/>
    <n v="157"/>
  </r>
  <r>
    <x v="6076"/>
    <x v="748"/>
    <x v="12"/>
    <x v="17"/>
    <x v="10"/>
    <s v="Fake Mobile App"/>
    <x v="2"/>
    <x v="4"/>
    <s v="Male"/>
    <n v="0"/>
    <x v="3"/>
    <s v="Individual"/>
    <x v="3"/>
    <n v="17"/>
  </r>
  <r>
    <x v="6077"/>
    <x v="748"/>
    <x v="36"/>
    <x v="59"/>
    <x v="4"/>
    <s v="Phishing Email"/>
    <x v="3"/>
    <x v="1"/>
    <s v="Female"/>
    <n v="1372.3"/>
    <x v="1"/>
    <s v="Individual"/>
    <x v="4"/>
    <n v="146"/>
  </r>
  <r>
    <x v="6078"/>
    <x v="748"/>
    <x v="13"/>
    <x v="37"/>
    <x v="4"/>
    <s v="Malicious Website"/>
    <x v="0"/>
    <x v="4"/>
    <s v="Female"/>
    <n v="411.39"/>
    <x v="3"/>
    <s v="Individual"/>
    <x v="0"/>
    <n v="75"/>
  </r>
  <r>
    <x v="6079"/>
    <x v="748"/>
    <x v="10"/>
    <x v="44"/>
    <x v="6"/>
    <s v="UPI/Payment App"/>
    <x v="4"/>
    <x v="3"/>
    <s v="Male"/>
    <n v="967.18"/>
    <x v="2"/>
    <s v="Individual"/>
    <x v="1"/>
    <n v="17"/>
  </r>
  <r>
    <x v="6080"/>
    <x v="748"/>
    <x v="0"/>
    <x v="18"/>
    <x v="9"/>
    <s v="Phishing Email"/>
    <x v="2"/>
    <x v="4"/>
    <s v="Female"/>
    <n v="0"/>
    <x v="3"/>
    <s v="Individual"/>
    <x v="3"/>
    <n v="22"/>
  </r>
  <r>
    <x v="6081"/>
    <x v="748"/>
    <x v="22"/>
    <x v="36"/>
    <x v="9"/>
    <s v="Fake Mobile App"/>
    <x v="0"/>
    <x v="3"/>
    <s v="Male"/>
    <n v="0"/>
    <x v="3"/>
    <s v="Individual"/>
    <x v="1"/>
    <n v="7"/>
  </r>
  <r>
    <x v="6082"/>
    <x v="748"/>
    <x v="2"/>
    <x v="52"/>
    <x v="7"/>
    <s v="Fake Mobile App"/>
    <x v="0"/>
    <x v="3"/>
    <s v="Male"/>
    <n v="2416.46"/>
    <x v="2"/>
    <s v="Individual"/>
    <x v="1"/>
    <n v="15"/>
  </r>
  <r>
    <x v="6083"/>
    <x v="749"/>
    <x v="2"/>
    <x v="33"/>
    <x v="4"/>
    <s v="Public Wi-Fi Exploit"/>
    <x v="0"/>
    <x v="3"/>
    <s v="Male"/>
    <n v="822.07"/>
    <x v="3"/>
    <s v="Individual"/>
    <x v="0"/>
    <n v="60"/>
  </r>
  <r>
    <x v="6084"/>
    <x v="749"/>
    <x v="9"/>
    <x v="13"/>
    <x v="11"/>
    <s v="Social Media Message"/>
    <x v="0"/>
    <x v="4"/>
    <s v="Male"/>
    <n v="0"/>
    <x v="3"/>
    <s v="Individual"/>
    <x v="0"/>
    <n v="174"/>
  </r>
  <r>
    <x v="6085"/>
    <x v="749"/>
    <x v="8"/>
    <x v="14"/>
    <x v="0"/>
    <s v="Phishing Email"/>
    <x v="0"/>
    <x v="1"/>
    <s v="Female"/>
    <n v="215.04"/>
    <x v="2"/>
    <s v="Individual"/>
    <x v="1"/>
    <n v="20"/>
  </r>
  <r>
    <x v="6086"/>
    <x v="749"/>
    <x v="18"/>
    <x v="27"/>
    <x v="4"/>
    <s v="Social Media Message"/>
    <x v="0"/>
    <x v="2"/>
    <s v="Male"/>
    <n v="173.47"/>
    <x v="0"/>
    <s v="Individual"/>
    <x v="3"/>
    <n v="60"/>
  </r>
  <r>
    <x v="6087"/>
    <x v="749"/>
    <x v="28"/>
    <x v="46"/>
    <x v="4"/>
    <s v="Malicious Website"/>
    <x v="3"/>
    <x v="1"/>
    <s v="Male"/>
    <n v="249.54"/>
    <x v="1"/>
    <s v="Small Business"/>
    <x v="1"/>
    <n v="8"/>
  </r>
  <r>
    <x v="6088"/>
    <x v="749"/>
    <x v="2"/>
    <x v="56"/>
    <x v="6"/>
    <s v="Fake Mobile App"/>
    <x v="0"/>
    <x v="2"/>
    <s v="Female"/>
    <n v="1822.99"/>
    <x v="3"/>
    <s v="Individual"/>
    <x v="0"/>
    <n v="148"/>
  </r>
  <r>
    <x v="6089"/>
    <x v="750"/>
    <x v="39"/>
    <x v="62"/>
    <x v="4"/>
    <s v="Public Wi-Fi Exploit"/>
    <x v="0"/>
    <x v="1"/>
    <s v="Male"/>
    <n v="333.21"/>
    <x v="2"/>
    <s v="Individual"/>
    <x v="0"/>
    <n v="76"/>
  </r>
  <r>
    <x v="6090"/>
    <x v="750"/>
    <x v="28"/>
    <x v="46"/>
    <x v="4"/>
    <s v="Fake Customer Care Call"/>
    <x v="0"/>
    <x v="1"/>
    <s v="Female"/>
    <n v="881.13"/>
    <x v="2"/>
    <s v="Individual"/>
    <x v="3"/>
    <n v="92"/>
  </r>
  <r>
    <x v="6091"/>
    <x v="750"/>
    <x v="10"/>
    <x v="44"/>
    <x v="4"/>
    <s v="Phishing Email"/>
    <x v="0"/>
    <x v="3"/>
    <s v="Female"/>
    <n v="1266.3900000000001"/>
    <x v="3"/>
    <s v="Individual"/>
    <x v="3"/>
    <n v="40"/>
  </r>
  <r>
    <x v="6092"/>
    <x v="751"/>
    <x v="2"/>
    <x v="7"/>
    <x v="6"/>
    <s v="SMS/Text Link"/>
    <x v="1"/>
    <x v="1"/>
    <s v="Male"/>
    <n v="355.49"/>
    <x v="3"/>
    <s v="Individual"/>
    <x v="0"/>
    <n v="62"/>
  </r>
  <r>
    <x v="6093"/>
    <x v="751"/>
    <x v="35"/>
    <x v="58"/>
    <x v="1"/>
    <s v="Fake Customer Care Call"/>
    <x v="0"/>
    <x v="3"/>
    <s v="Male"/>
    <n v="0"/>
    <x v="1"/>
    <s v="Individual"/>
    <x v="0"/>
    <n v="174"/>
  </r>
  <r>
    <x v="6094"/>
    <x v="751"/>
    <x v="10"/>
    <x v="44"/>
    <x v="2"/>
    <s v="Fake Mobile App"/>
    <x v="3"/>
    <x v="2"/>
    <s v="Female"/>
    <n v="289.14"/>
    <x v="2"/>
    <s v="Organization/Enterprise"/>
    <x v="1"/>
    <n v="20"/>
  </r>
  <r>
    <x v="6095"/>
    <x v="751"/>
    <x v="35"/>
    <x v="58"/>
    <x v="4"/>
    <s v="UPI/Payment App"/>
    <x v="0"/>
    <x v="4"/>
    <s v="Female"/>
    <n v="5574.16"/>
    <x v="2"/>
    <s v="Individual"/>
    <x v="1"/>
    <n v="15"/>
  </r>
  <r>
    <x v="6096"/>
    <x v="751"/>
    <x v="37"/>
    <x v="60"/>
    <x v="4"/>
    <s v="Social Media Message"/>
    <x v="0"/>
    <x v="4"/>
    <s v="Female"/>
    <n v="279.13"/>
    <x v="3"/>
    <s v="Individual"/>
    <x v="2"/>
    <n v="171"/>
  </r>
  <r>
    <x v="6097"/>
    <x v="751"/>
    <x v="19"/>
    <x v="28"/>
    <x v="1"/>
    <s v="Social Media Message"/>
    <x v="3"/>
    <x v="1"/>
    <s v="Male"/>
    <n v="0"/>
    <x v="3"/>
    <s v="Individual"/>
    <x v="2"/>
    <n v="160"/>
  </r>
  <r>
    <x v="6098"/>
    <x v="752"/>
    <x v="2"/>
    <x v="2"/>
    <x v="6"/>
    <s v="Public Wi-Fi Exploit"/>
    <x v="3"/>
    <x v="3"/>
    <s v="Female"/>
    <n v="86.6"/>
    <x v="1"/>
    <s v="Individual"/>
    <x v="3"/>
    <n v="32"/>
  </r>
  <r>
    <x v="6099"/>
    <x v="752"/>
    <x v="2"/>
    <x v="7"/>
    <x v="1"/>
    <s v="Fake Mobile App"/>
    <x v="2"/>
    <x v="2"/>
    <s v="Male"/>
    <n v="0"/>
    <x v="3"/>
    <s v="Individual"/>
    <x v="0"/>
    <n v="93"/>
  </r>
  <r>
    <x v="6100"/>
    <x v="752"/>
    <x v="0"/>
    <x v="0"/>
    <x v="2"/>
    <s v="Public Wi-Fi Exploit"/>
    <x v="4"/>
    <x v="4"/>
    <s v="Female"/>
    <n v="913.77"/>
    <x v="2"/>
    <s v="Organization/Enterprise"/>
    <x v="1"/>
    <n v="23"/>
  </r>
  <r>
    <x v="6101"/>
    <x v="752"/>
    <x v="24"/>
    <x v="39"/>
    <x v="7"/>
    <s v="Social Media Message"/>
    <x v="1"/>
    <x v="2"/>
    <s v="Female"/>
    <n v="19722.439999999999"/>
    <x v="2"/>
    <s v="Individual"/>
    <x v="4"/>
    <n v="34"/>
  </r>
  <r>
    <x v="6102"/>
    <x v="752"/>
    <x v="3"/>
    <x v="50"/>
    <x v="2"/>
    <s v="Phishing Email"/>
    <x v="0"/>
    <x v="2"/>
    <s v="Female"/>
    <n v="138.15"/>
    <x v="3"/>
    <s v="Individual"/>
    <x v="2"/>
    <n v="172"/>
  </r>
  <r>
    <x v="6103"/>
    <x v="752"/>
    <x v="2"/>
    <x v="56"/>
    <x v="3"/>
    <s v="Phishing Email"/>
    <x v="2"/>
    <x v="3"/>
    <s v="Male"/>
    <n v="100.6"/>
    <x v="3"/>
    <s v="Organization/Enterprise"/>
    <x v="4"/>
    <n v="44"/>
  </r>
  <r>
    <x v="6104"/>
    <x v="753"/>
    <x v="9"/>
    <x v="13"/>
    <x v="4"/>
    <s v="Fake Customer Care Call"/>
    <x v="0"/>
    <x v="3"/>
    <s v="Female"/>
    <n v="23.2"/>
    <x v="2"/>
    <s v="Individual"/>
    <x v="1"/>
    <n v="8"/>
  </r>
  <r>
    <x v="6105"/>
    <x v="753"/>
    <x v="21"/>
    <x v="45"/>
    <x v="1"/>
    <s v="UPI/Payment App"/>
    <x v="0"/>
    <x v="1"/>
    <s v="Female"/>
    <n v="0"/>
    <x v="3"/>
    <s v="Small Business"/>
    <x v="1"/>
    <n v="28"/>
  </r>
  <r>
    <x v="6106"/>
    <x v="753"/>
    <x v="3"/>
    <x v="3"/>
    <x v="8"/>
    <s v="Phishing Email"/>
    <x v="4"/>
    <x v="3"/>
    <s v="Male"/>
    <n v="0"/>
    <x v="3"/>
    <s v="Individual"/>
    <x v="1"/>
    <n v="7"/>
  </r>
  <r>
    <x v="6107"/>
    <x v="753"/>
    <x v="18"/>
    <x v="66"/>
    <x v="11"/>
    <s v="Malicious Website"/>
    <x v="0"/>
    <x v="5"/>
    <s v="Female"/>
    <n v="0"/>
    <x v="3"/>
    <s v="Organization/Enterprise"/>
    <x v="3"/>
    <n v="152"/>
  </r>
  <r>
    <x v="6108"/>
    <x v="753"/>
    <x v="3"/>
    <x v="50"/>
    <x v="11"/>
    <s v="UPI/Payment App"/>
    <x v="2"/>
    <x v="2"/>
    <s v="Female"/>
    <n v="0"/>
    <x v="2"/>
    <s v="Individual"/>
    <x v="0"/>
    <n v="3"/>
  </r>
  <r>
    <x v="6109"/>
    <x v="753"/>
    <x v="36"/>
    <x v="59"/>
    <x v="0"/>
    <s v="Fake Customer Care Call"/>
    <x v="0"/>
    <x v="1"/>
    <s v="Female"/>
    <n v="85.09"/>
    <x v="1"/>
    <s v="Organization/Enterprise"/>
    <x v="3"/>
    <n v="153"/>
  </r>
  <r>
    <x v="6110"/>
    <x v="754"/>
    <x v="10"/>
    <x v="47"/>
    <x v="7"/>
    <s v="Fake Mobile App"/>
    <x v="2"/>
    <x v="1"/>
    <s v="Male"/>
    <n v="125.79"/>
    <x v="3"/>
    <s v="Individual"/>
    <x v="1"/>
    <n v="28"/>
  </r>
  <r>
    <x v="6111"/>
    <x v="754"/>
    <x v="1"/>
    <x v="1"/>
    <x v="10"/>
    <s v="Social Media Message"/>
    <x v="3"/>
    <x v="1"/>
    <s v="Female"/>
    <n v="0"/>
    <x v="3"/>
    <s v="Small Business"/>
    <x v="3"/>
    <n v="125"/>
  </r>
  <r>
    <x v="6112"/>
    <x v="754"/>
    <x v="2"/>
    <x v="7"/>
    <x v="8"/>
    <s v="Phishing Email"/>
    <x v="2"/>
    <x v="4"/>
    <s v="Male"/>
    <n v="0"/>
    <x v="2"/>
    <s v="Individual"/>
    <x v="0"/>
    <n v="76"/>
  </r>
  <r>
    <x v="6113"/>
    <x v="754"/>
    <x v="2"/>
    <x v="33"/>
    <x v="9"/>
    <s v="Public Wi-Fi Exploit"/>
    <x v="1"/>
    <x v="3"/>
    <s v="Male"/>
    <n v="0"/>
    <x v="2"/>
    <s v="Small Business"/>
    <x v="3"/>
    <n v="56"/>
  </r>
  <r>
    <x v="6114"/>
    <x v="754"/>
    <x v="2"/>
    <x v="54"/>
    <x v="1"/>
    <s v="Social Media Message"/>
    <x v="3"/>
    <x v="2"/>
    <s v="Male"/>
    <n v="0"/>
    <x v="1"/>
    <s v="Individual"/>
    <x v="0"/>
    <n v="36"/>
  </r>
  <r>
    <x v="6115"/>
    <x v="754"/>
    <x v="8"/>
    <x v="25"/>
    <x v="4"/>
    <s v="Public Wi-Fi Exploit"/>
    <x v="1"/>
    <x v="1"/>
    <s v="Female"/>
    <n v="657.8"/>
    <x v="3"/>
    <s v="Individual"/>
    <x v="3"/>
    <n v="58"/>
  </r>
  <r>
    <x v="6116"/>
    <x v="754"/>
    <x v="34"/>
    <x v="57"/>
    <x v="4"/>
    <s v="Fake Mobile App"/>
    <x v="0"/>
    <x v="4"/>
    <s v="Other/Not Disclosed"/>
    <n v="2654.32"/>
    <x v="3"/>
    <s v="Individual"/>
    <x v="2"/>
    <n v="55"/>
  </r>
  <r>
    <x v="6117"/>
    <x v="755"/>
    <x v="7"/>
    <x v="20"/>
    <x v="6"/>
    <s v="Phishing Email"/>
    <x v="0"/>
    <x v="1"/>
    <s v="Male"/>
    <n v="84.58"/>
    <x v="3"/>
    <s v="Individual"/>
    <x v="0"/>
    <n v="124"/>
  </r>
  <r>
    <x v="6118"/>
    <x v="755"/>
    <x v="1"/>
    <x v="1"/>
    <x v="5"/>
    <s v="Social Media Message"/>
    <x v="0"/>
    <x v="0"/>
    <s v="Male"/>
    <n v="0"/>
    <x v="2"/>
    <s v="Individual"/>
    <x v="2"/>
    <n v="156"/>
  </r>
  <r>
    <x v="6119"/>
    <x v="755"/>
    <x v="14"/>
    <x v="21"/>
    <x v="1"/>
    <s v="Malicious Website"/>
    <x v="3"/>
    <x v="0"/>
    <s v="Male"/>
    <n v="0"/>
    <x v="3"/>
    <s v="Organization/Enterprise"/>
    <x v="3"/>
    <n v="161"/>
  </r>
  <r>
    <x v="6120"/>
    <x v="755"/>
    <x v="2"/>
    <x v="5"/>
    <x v="4"/>
    <s v="Malicious Website"/>
    <x v="2"/>
    <x v="3"/>
    <s v="Male"/>
    <n v="200.46"/>
    <x v="2"/>
    <s v="Individual"/>
    <x v="1"/>
    <n v="4"/>
  </r>
  <r>
    <x v="6121"/>
    <x v="755"/>
    <x v="46"/>
    <x v="71"/>
    <x v="1"/>
    <s v="Social Media Message"/>
    <x v="0"/>
    <x v="3"/>
    <s v="Male"/>
    <n v="0"/>
    <x v="2"/>
    <s v="Individual"/>
    <x v="2"/>
    <n v="84"/>
  </r>
  <r>
    <x v="6122"/>
    <x v="755"/>
    <x v="21"/>
    <x v="45"/>
    <x v="10"/>
    <s v="Fake Customer Care Call"/>
    <x v="4"/>
    <x v="2"/>
    <s v="Female"/>
    <n v="0"/>
    <x v="3"/>
    <s v="Individual"/>
    <x v="2"/>
    <n v="69"/>
  </r>
  <r>
    <x v="6123"/>
    <x v="755"/>
    <x v="35"/>
    <x v="58"/>
    <x v="10"/>
    <s v="UPI/Payment App"/>
    <x v="0"/>
    <x v="1"/>
    <s v="Male"/>
    <n v="0"/>
    <x v="2"/>
    <s v="Individual"/>
    <x v="3"/>
    <n v="107"/>
  </r>
  <r>
    <x v="6124"/>
    <x v="755"/>
    <x v="49"/>
    <x v="74"/>
    <x v="1"/>
    <s v="SMS/Text Link"/>
    <x v="0"/>
    <x v="2"/>
    <s v="Female"/>
    <n v="0"/>
    <x v="3"/>
    <s v="Organization/Enterprise"/>
    <x v="0"/>
    <n v="103"/>
  </r>
  <r>
    <x v="6125"/>
    <x v="755"/>
    <x v="0"/>
    <x v="18"/>
    <x v="2"/>
    <s v="SMS/Text Link"/>
    <x v="0"/>
    <x v="3"/>
    <s v="Male"/>
    <n v="652.80999999999995"/>
    <x v="3"/>
    <s v="Individual"/>
    <x v="1"/>
    <n v="9"/>
  </r>
  <r>
    <x v="6126"/>
    <x v="756"/>
    <x v="2"/>
    <x v="2"/>
    <x v="6"/>
    <s v="UPI/Payment App"/>
    <x v="0"/>
    <x v="3"/>
    <s v="Female"/>
    <n v="4346.2299999999996"/>
    <x v="2"/>
    <s v="Individual"/>
    <x v="1"/>
    <n v="29"/>
  </r>
  <r>
    <x v="6127"/>
    <x v="756"/>
    <x v="2"/>
    <x v="33"/>
    <x v="4"/>
    <s v="Public Wi-Fi Exploit"/>
    <x v="4"/>
    <x v="2"/>
    <s v="Male"/>
    <n v="339.83"/>
    <x v="3"/>
    <s v="Individual"/>
    <x v="0"/>
    <n v="160"/>
  </r>
  <r>
    <x v="6128"/>
    <x v="756"/>
    <x v="15"/>
    <x v="23"/>
    <x v="9"/>
    <s v="Phishing Email"/>
    <x v="0"/>
    <x v="3"/>
    <s v="Male"/>
    <n v="0"/>
    <x v="3"/>
    <s v="Individual"/>
    <x v="3"/>
    <n v="88"/>
  </r>
  <r>
    <x v="6129"/>
    <x v="756"/>
    <x v="35"/>
    <x v="58"/>
    <x v="7"/>
    <s v="SMS/Text Link"/>
    <x v="3"/>
    <x v="1"/>
    <s v="Other/Not Disclosed"/>
    <n v="122.61"/>
    <x v="2"/>
    <s v="Individual"/>
    <x v="0"/>
    <n v="65"/>
  </r>
  <r>
    <x v="6130"/>
    <x v="756"/>
    <x v="37"/>
    <x v="60"/>
    <x v="1"/>
    <s v="SMS/Text Link"/>
    <x v="0"/>
    <x v="1"/>
    <s v="Female"/>
    <n v="0"/>
    <x v="3"/>
    <s v="Individual"/>
    <x v="1"/>
    <n v="18"/>
  </r>
  <r>
    <x v="6131"/>
    <x v="756"/>
    <x v="2"/>
    <x v="31"/>
    <x v="4"/>
    <s v="SMS/Text Link"/>
    <x v="3"/>
    <x v="2"/>
    <s v="Male"/>
    <n v="3429.37"/>
    <x v="1"/>
    <s v="Individual"/>
    <x v="3"/>
    <n v="169"/>
  </r>
  <r>
    <x v="6132"/>
    <x v="756"/>
    <x v="14"/>
    <x v="21"/>
    <x v="1"/>
    <s v="Phishing Email"/>
    <x v="0"/>
    <x v="5"/>
    <s v="Male"/>
    <n v="0"/>
    <x v="1"/>
    <s v="Individual"/>
    <x v="3"/>
    <n v="63"/>
  </r>
  <r>
    <x v="6133"/>
    <x v="756"/>
    <x v="7"/>
    <x v="22"/>
    <x v="9"/>
    <s v="Fake Mobile App"/>
    <x v="0"/>
    <x v="5"/>
    <s v="Other/Not Disclosed"/>
    <n v="0"/>
    <x v="3"/>
    <s v="Individual"/>
    <x v="1"/>
    <n v="18"/>
  </r>
  <r>
    <x v="6134"/>
    <x v="756"/>
    <x v="27"/>
    <x v="43"/>
    <x v="5"/>
    <s v="SMS/Text Link"/>
    <x v="0"/>
    <x v="1"/>
    <s v="Female"/>
    <n v="0"/>
    <x v="2"/>
    <s v="Small Business"/>
    <x v="2"/>
    <n v="148"/>
  </r>
  <r>
    <x v="6135"/>
    <x v="756"/>
    <x v="26"/>
    <x v="42"/>
    <x v="11"/>
    <s v="Public Wi-Fi Exploit"/>
    <x v="0"/>
    <x v="0"/>
    <s v="Female"/>
    <n v="0"/>
    <x v="3"/>
    <s v="Individual"/>
    <x v="0"/>
    <n v="34"/>
  </r>
  <r>
    <x v="6136"/>
    <x v="756"/>
    <x v="36"/>
    <x v="59"/>
    <x v="9"/>
    <s v="Phishing Email"/>
    <x v="4"/>
    <x v="1"/>
    <s v="Female"/>
    <n v="0"/>
    <x v="3"/>
    <s v="Individual"/>
    <x v="4"/>
    <n v="127"/>
  </r>
  <r>
    <x v="6137"/>
    <x v="757"/>
    <x v="14"/>
    <x v="32"/>
    <x v="1"/>
    <s v="Fake Mobile App"/>
    <x v="3"/>
    <x v="3"/>
    <s v="Female"/>
    <n v="0"/>
    <x v="3"/>
    <s v="Individual"/>
    <x v="1"/>
    <n v="11"/>
  </r>
  <r>
    <x v="6138"/>
    <x v="757"/>
    <x v="12"/>
    <x v="17"/>
    <x v="11"/>
    <s v="Social Media Message"/>
    <x v="0"/>
    <x v="3"/>
    <s v="Female"/>
    <n v="0"/>
    <x v="2"/>
    <s v="Individual"/>
    <x v="2"/>
    <n v="106"/>
  </r>
  <r>
    <x v="6139"/>
    <x v="757"/>
    <x v="2"/>
    <x v="52"/>
    <x v="11"/>
    <s v="Fake Mobile App"/>
    <x v="0"/>
    <x v="2"/>
    <s v="Female"/>
    <n v="0"/>
    <x v="2"/>
    <s v="Individual"/>
    <x v="3"/>
    <n v="104"/>
  </r>
  <r>
    <x v="6140"/>
    <x v="757"/>
    <x v="2"/>
    <x v="31"/>
    <x v="4"/>
    <s v="Social Media Message"/>
    <x v="3"/>
    <x v="1"/>
    <s v="Female"/>
    <n v="24.03"/>
    <x v="1"/>
    <s v="Small Business"/>
    <x v="0"/>
    <n v="82"/>
  </r>
  <r>
    <x v="6141"/>
    <x v="757"/>
    <x v="3"/>
    <x v="41"/>
    <x v="6"/>
    <s v="SMS/Text Link"/>
    <x v="2"/>
    <x v="4"/>
    <s v="Female"/>
    <n v="2789.15"/>
    <x v="3"/>
    <s v="Small Business"/>
    <x v="0"/>
    <n v="145"/>
  </r>
  <r>
    <x v="6142"/>
    <x v="757"/>
    <x v="3"/>
    <x v="3"/>
    <x v="4"/>
    <s v="Malicious Website"/>
    <x v="3"/>
    <x v="1"/>
    <s v="Male"/>
    <n v="192.22"/>
    <x v="0"/>
    <s v="Individual"/>
    <x v="2"/>
    <n v="23"/>
  </r>
  <r>
    <x v="6143"/>
    <x v="757"/>
    <x v="3"/>
    <x v="50"/>
    <x v="3"/>
    <s v="Malicious Website"/>
    <x v="4"/>
    <x v="0"/>
    <s v="Male"/>
    <n v="23299.35"/>
    <x v="1"/>
    <s v="Organization/Enterprise"/>
    <x v="4"/>
    <n v="150"/>
  </r>
  <r>
    <x v="6144"/>
    <x v="757"/>
    <x v="2"/>
    <x v="2"/>
    <x v="6"/>
    <s v="Fake Mobile App"/>
    <x v="2"/>
    <x v="3"/>
    <s v="Male"/>
    <n v="865.67"/>
    <x v="2"/>
    <s v="Individual"/>
    <x v="1"/>
    <n v="9"/>
  </r>
  <r>
    <x v="6145"/>
    <x v="757"/>
    <x v="2"/>
    <x v="52"/>
    <x v="4"/>
    <s v="Fake Customer Care Call"/>
    <x v="0"/>
    <x v="1"/>
    <s v="Male"/>
    <n v="1204.4100000000001"/>
    <x v="1"/>
    <s v="Individual"/>
    <x v="0"/>
    <n v="59"/>
  </r>
  <r>
    <x v="6146"/>
    <x v="758"/>
    <x v="3"/>
    <x v="30"/>
    <x v="1"/>
    <s v="Malicious Website"/>
    <x v="3"/>
    <x v="1"/>
    <s v="Female"/>
    <n v="0"/>
    <x v="1"/>
    <s v="Individual"/>
    <x v="3"/>
    <n v="159"/>
  </r>
  <r>
    <x v="6147"/>
    <x v="758"/>
    <x v="10"/>
    <x v="15"/>
    <x v="8"/>
    <s v="UPI/Payment App"/>
    <x v="0"/>
    <x v="5"/>
    <s v="Female"/>
    <n v="0"/>
    <x v="3"/>
    <s v="Individual"/>
    <x v="1"/>
    <n v="3"/>
  </r>
  <r>
    <x v="6148"/>
    <x v="758"/>
    <x v="2"/>
    <x v="7"/>
    <x v="11"/>
    <s v="Social Media Message"/>
    <x v="0"/>
    <x v="3"/>
    <s v="Male"/>
    <n v="0"/>
    <x v="3"/>
    <s v="Small Business"/>
    <x v="3"/>
    <n v="121"/>
  </r>
  <r>
    <x v="6149"/>
    <x v="758"/>
    <x v="38"/>
    <x v="61"/>
    <x v="9"/>
    <s v="Phishing Email"/>
    <x v="0"/>
    <x v="5"/>
    <s v="Male"/>
    <n v="0"/>
    <x v="3"/>
    <s v="Individual"/>
    <x v="1"/>
    <n v="22"/>
  </r>
  <r>
    <x v="6150"/>
    <x v="758"/>
    <x v="2"/>
    <x v="31"/>
    <x v="10"/>
    <s v="UPI/Payment App"/>
    <x v="0"/>
    <x v="0"/>
    <s v="Male"/>
    <n v="0"/>
    <x v="3"/>
    <s v="Individual"/>
    <x v="4"/>
    <n v="140"/>
  </r>
  <r>
    <x v="6151"/>
    <x v="758"/>
    <x v="13"/>
    <x v="37"/>
    <x v="11"/>
    <s v="Fake Mobile App"/>
    <x v="0"/>
    <x v="1"/>
    <s v="Male"/>
    <n v="0"/>
    <x v="1"/>
    <s v="Organization/Enterprise"/>
    <x v="0"/>
    <n v="65"/>
  </r>
  <r>
    <x v="6152"/>
    <x v="758"/>
    <x v="8"/>
    <x v="14"/>
    <x v="10"/>
    <s v="Phishing Email"/>
    <x v="0"/>
    <x v="3"/>
    <s v="Male"/>
    <n v="0"/>
    <x v="2"/>
    <s v="Individual"/>
    <x v="0"/>
    <n v="68"/>
  </r>
  <r>
    <x v="6153"/>
    <x v="758"/>
    <x v="7"/>
    <x v="22"/>
    <x v="2"/>
    <s v="Malicious Website"/>
    <x v="0"/>
    <x v="1"/>
    <s v="Male"/>
    <n v="1113.44"/>
    <x v="3"/>
    <s v="Individual"/>
    <x v="0"/>
    <n v="123"/>
  </r>
  <r>
    <x v="6154"/>
    <x v="758"/>
    <x v="10"/>
    <x v="47"/>
    <x v="2"/>
    <s v="Public Wi-Fi Exploit"/>
    <x v="3"/>
    <x v="4"/>
    <s v="Other/Not Disclosed"/>
    <n v="515.20000000000005"/>
    <x v="3"/>
    <s v="Individual"/>
    <x v="1"/>
    <n v="17"/>
  </r>
  <r>
    <x v="6155"/>
    <x v="758"/>
    <x v="3"/>
    <x v="41"/>
    <x v="1"/>
    <s v="Fake Customer Care Call"/>
    <x v="0"/>
    <x v="0"/>
    <s v="Female"/>
    <n v="0"/>
    <x v="0"/>
    <s v="Individual"/>
    <x v="2"/>
    <n v="102"/>
  </r>
  <r>
    <x v="6156"/>
    <x v="758"/>
    <x v="2"/>
    <x v="54"/>
    <x v="5"/>
    <s v="Fake Customer Care Call"/>
    <x v="0"/>
    <x v="3"/>
    <s v="Male"/>
    <n v="0"/>
    <x v="2"/>
    <s v="Individual"/>
    <x v="1"/>
    <n v="12"/>
  </r>
  <r>
    <x v="6157"/>
    <x v="758"/>
    <x v="41"/>
    <x v="64"/>
    <x v="4"/>
    <s v="Social Media Message"/>
    <x v="2"/>
    <x v="3"/>
    <s v="Female"/>
    <n v="461.01"/>
    <x v="3"/>
    <s v="Individual"/>
    <x v="0"/>
    <n v="58"/>
  </r>
  <r>
    <x v="6158"/>
    <x v="758"/>
    <x v="21"/>
    <x v="45"/>
    <x v="4"/>
    <s v="Public Wi-Fi Exploit"/>
    <x v="0"/>
    <x v="2"/>
    <s v="Female"/>
    <n v="4946.92"/>
    <x v="3"/>
    <s v="Small Business"/>
    <x v="0"/>
    <n v="11"/>
  </r>
  <r>
    <x v="6159"/>
    <x v="759"/>
    <x v="2"/>
    <x v="5"/>
    <x v="9"/>
    <s v="Phishing Email"/>
    <x v="3"/>
    <x v="2"/>
    <s v="Male"/>
    <n v="0"/>
    <x v="3"/>
    <s v="Individual"/>
    <x v="1"/>
    <n v="11"/>
  </r>
  <r>
    <x v="6160"/>
    <x v="759"/>
    <x v="17"/>
    <x v="67"/>
    <x v="4"/>
    <s v="Phishing Email"/>
    <x v="3"/>
    <x v="3"/>
    <s v="Male"/>
    <n v="1581.66"/>
    <x v="2"/>
    <s v="Individual"/>
    <x v="1"/>
    <n v="5"/>
  </r>
  <r>
    <x v="6161"/>
    <x v="759"/>
    <x v="1"/>
    <x v="34"/>
    <x v="4"/>
    <s v="Malicious Website"/>
    <x v="3"/>
    <x v="5"/>
    <s v="Male"/>
    <n v="527.84"/>
    <x v="1"/>
    <s v="Individual"/>
    <x v="1"/>
    <n v="29"/>
  </r>
  <r>
    <x v="6162"/>
    <x v="759"/>
    <x v="18"/>
    <x v="27"/>
    <x v="10"/>
    <s v="Malicious Website"/>
    <x v="3"/>
    <x v="0"/>
    <s v="Female"/>
    <n v="0"/>
    <x v="3"/>
    <s v="Individual"/>
    <x v="0"/>
    <n v="137"/>
  </r>
  <r>
    <x v="6163"/>
    <x v="759"/>
    <x v="1"/>
    <x v="34"/>
    <x v="4"/>
    <s v="Fake Mobile App"/>
    <x v="0"/>
    <x v="1"/>
    <s v="Male"/>
    <n v="1002.88"/>
    <x v="1"/>
    <s v="Small Business"/>
    <x v="0"/>
    <n v="40"/>
  </r>
  <r>
    <x v="6164"/>
    <x v="759"/>
    <x v="19"/>
    <x v="28"/>
    <x v="2"/>
    <s v="Social Media Message"/>
    <x v="0"/>
    <x v="1"/>
    <s v="Male"/>
    <n v="2046.39"/>
    <x v="3"/>
    <s v="Individual"/>
    <x v="0"/>
    <n v="144"/>
  </r>
  <r>
    <x v="6165"/>
    <x v="759"/>
    <x v="7"/>
    <x v="22"/>
    <x v="1"/>
    <s v="Public Wi-Fi Exploit"/>
    <x v="0"/>
    <x v="2"/>
    <s v="Male"/>
    <n v="0"/>
    <x v="2"/>
    <s v="Individual"/>
    <x v="4"/>
    <n v="4"/>
  </r>
  <r>
    <x v="6166"/>
    <x v="759"/>
    <x v="34"/>
    <x v="57"/>
    <x v="4"/>
    <s v="SMS/Text Link"/>
    <x v="2"/>
    <x v="2"/>
    <s v="Female"/>
    <n v="52.79"/>
    <x v="1"/>
    <s v="Individual"/>
    <x v="4"/>
    <n v="154"/>
  </r>
  <r>
    <x v="6167"/>
    <x v="759"/>
    <x v="1"/>
    <x v="1"/>
    <x v="4"/>
    <s v="Fake Customer Care Call"/>
    <x v="3"/>
    <x v="2"/>
    <s v="Male"/>
    <n v="665.99"/>
    <x v="3"/>
    <s v="Individual"/>
    <x v="0"/>
    <n v="102"/>
  </r>
  <r>
    <x v="6168"/>
    <x v="759"/>
    <x v="2"/>
    <x v="52"/>
    <x v="3"/>
    <s v="Phishing Email"/>
    <x v="0"/>
    <x v="3"/>
    <s v="Female"/>
    <n v="302.33999999999997"/>
    <x v="3"/>
    <s v="Individual"/>
    <x v="1"/>
    <n v="28"/>
  </r>
  <r>
    <x v="6169"/>
    <x v="760"/>
    <x v="8"/>
    <x v="14"/>
    <x v="0"/>
    <s v="Phishing Email"/>
    <x v="0"/>
    <x v="2"/>
    <s v="Male"/>
    <n v="899.43"/>
    <x v="0"/>
    <s v="Individual"/>
    <x v="2"/>
    <n v="158"/>
  </r>
  <r>
    <x v="6170"/>
    <x v="760"/>
    <x v="2"/>
    <x v="31"/>
    <x v="4"/>
    <s v="Social Media Message"/>
    <x v="3"/>
    <x v="1"/>
    <s v="Female"/>
    <n v="3731.74"/>
    <x v="3"/>
    <s v="Small Business"/>
    <x v="1"/>
    <n v="15"/>
  </r>
  <r>
    <x v="6171"/>
    <x v="760"/>
    <x v="6"/>
    <x v="9"/>
    <x v="3"/>
    <s v="Phishing Email"/>
    <x v="0"/>
    <x v="2"/>
    <s v="Female"/>
    <n v="2634.12"/>
    <x v="2"/>
    <s v="Individual"/>
    <x v="0"/>
    <n v="17"/>
  </r>
  <r>
    <x v="6172"/>
    <x v="760"/>
    <x v="3"/>
    <x v="4"/>
    <x v="2"/>
    <s v="Phishing Email"/>
    <x v="0"/>
    <x v="2"/>
    <s v="Male"/>
    <n v="962.59"/>
    <x v="2"/>
    <s v="Individual"/>
    <x v="2"/>
    <n v="92"/>
  </r>
  <r>
    <x v="6173"/>
    <x v="760"/>
    <x v="3"/>
    <x v="41"/>
    <x v="2"/>
    <s v="Malicious Website"/>
    <x v="2"/>
    <x v="1"/>
    <s v="Female"/>
    <n v="1643.46"/>
    <x v="1"/>
    <s v="Individual"/>
    <x v="1"/>
    <n v="25"/>
  </r>
  <r>
    <x v="6174"/>
    <x v="760"/>
    <x v="7"/>
    <x v="20"/>
    <x v="4"/>
    <s v="Phishing Email"/>
    <x v="3"/>
    <x v="3"/>
    <s v="Male"/>
    <n v="940.92"/>
    <x v="3"/>
    <s v="Individual"/>
    <x v="1"/>
    <n v="14"/>
  </r>
  <r>
    <x v="6175"/>
    <x v="760"/>
    <x v="16"/>
    <x v="24"/>
    <x v="2"/>
    <s v="Malicious Website"/>
    <x v="0"/>
    <x v="0"/>
    <s v="Male"/>
    <n v="57.51"/>
    <x v="2"/>
    <s v="Individual"/>
    <x v="3"/>
    <n v="51"/>
  </r>
  <r>
    <x v="6176"/>
    <x v="760"/>
    <x v="3"/>
    <x v="41"/>
    <x v="7"/>
    <s v="SMS/Text Link"/>
    <x v="0"/>
    <x v="4"/>
    <s v="Female"/>
    <n v="137.75"/>
    <x v="1"/>
    <s v="Organization/Enterprise"/>
    <x v="2"/>
    <n v="12"/>
  </r>
  <r>
    <x v="6177"/>
    <x v="760"/>
    <x v="2"/>
    <x v="33"/>
    <x v="4"/>
    <s v="UPI/Payment App"/>
    <x v="0"/>
    <x v="2"/>
    <s v="Male"/>
    <n v="42476.28"/>
    <x v="3"/>
    <s v="Individual"/>
    <x v="1"/>
    <n v="2"/>
  </r>
  <r>
    <x v="6178"/>
    <x v="760"/>
    <x v="2"/>
    <x v="7"/>
    <x v="4"/>
    <s v="Fake Mobile App"/>
    <x v="2"/>
    <x v="1"/>
    <s v="Male"/>
    <n v="1011.35"/>
    <x v="3"/>
    <s v="Individual"/>
    <x v="0"/>
    <n v="9"/>
  </r>
  <r>
    <x v="6179"/>
    <x v="760"/>
    <x v="18"/>
    <x v="27"/>
    <x v="7"/>
    <s v="UPI/Payment App"/>
    <x v="0"/>
    <x v="3"/>
    <s v="Female"/>
    <n v="1315.57"/>
    <x v="1"/>
    <s v="Individual"/>
    <x v="1"/>
    <n v="28"/>
  </r>
  <r>
    <x v="6180"/>
    <x v="760"/>
    <x v="20"/>
    <x v="29"/>
    <x v="4"/>
    <s v="Phishing Email"/>
    <x v="0"/>
    <x v="1"/>
    <s v="Female"/>
    <n v="121.17"/>
    <x v="0"/>
    <s v="Individual"/>
    <x v="1"/>
    <n v="25"/>
  </r>
  <r>
    <x v="6181"/>
    <x v="761"/>
    <x v="39"/>
    <x v="62"/>
    <x v="2"/>
    <s v="Social Media Message"/>
    <x v="0"/>
    <x v="4"/>
    <s v="Male"/>
    <n v="2723.32"/>
    <x v="0"/>
    <s v="Individual"/>
    <x v="1"/>
    <n v="11"/>
  </r>
  <r>
    <x v="6182"/>
    <x v="761"/>
    <x v="3"/>
    <x v="3"/>
    <x v="9"/>
    <s v="SMS/Text Link"/>
    <x v="1"/>
    <x v="4"/>
    <s v="Female"/>
    <n v="0"/>
    <x v="0"/>
    <s v="Individual"/>
    <x v="1"/>
    <n v="9"/>
  </r>
  <r>
    <x v="6183"/>
    <x v="761"/>
    <x v="1"/>
    <x v="1"/>
    <x v="4"/>
    <s v="SMS/Text Link"/>
    <x v="3"/>
    <x v="1"/>
    <s v="Female"/>
    <n v="821.6"/>
    <x v="0"/>
    <s v="Organization/Enterprise"/>
    <x v="4"/>
    <n v="61"/>
  </r>
  <r>
    <x v="6184"/>
    <x v="761"/>
    <x v="5"/>
    <x v="8"/>
    <x v="10"/>
    <s v="Phishing Email"/>
    <x v="0"/>
    <x v="1"/>
    <s v="Female"/>
    <n v="0"/>
    <x v="1"/>
    <s v="Individual"/>
    <x v="4"/>
    <n v="91"/>
  </r>
  <r>
    <x v="6185"/>
    <x v="761"/>
    <x v="13"/>
    <x v="19"/>
    <x v="3"/>
    <s v="Fake Customer Care Call"/>
    <x v="3"/>
    <x v="4"/>
    <s v="Female"/>
    <n v="39.159999999999997"/>
    <x v="2"/>
    <s v="Individual"/>
    <x v="4"/>
    <n v="80"/>
  </r>
  <r>
    <x v="6186"/>
    <x v="761"/>
    <x v="8"/>
    <x v="25"/>
    <x v="10"/>
    <s v="Public Wi-Fi Exploit"/>
    <x v="0"/>
    <x v="1"/>
    <s v="Male"/>
    <n v="0"/>
    <x v="0"/>
    <s v="Individual"/>
    <x v="3"/>
    <n v="165"/>
  </r>
  <r>
    <x v="6187"/>
    <x v="761"/>
    <x v="3"/>
    <x v="50"/>
    <x v="11"/>
    <s v="Public Wi-Fi Exploit"/>
    <x v="4"/>
    <x v="3"/>
    <s v="Female"/>
    <n v="0"/>
    <x v="3"/>
    <s v="Individual"/>
    <x v="3"/>
    <n v="15"/>
  </r>
  <r>
    <x v="6188"/>
    <x v="761"/>
    <x v="3"/>
    <x v="3"/>
    <x v="4"/>
    <s v="UPI/Payment App"/>
    <x v="3"/>
    <x v="4"/>
    <s v="Female"/>
    <n v="52.05"/>
    <x v="1"/>
    <s v="Individual"/>
    <x v="4"/>
    <n v="151"/>
  </r>
  <r>
    <x v="6189"/>
    <x v="761"/>
    <x v="3"/>
    <x v="4"/>
    <x v="6"/>
    <s v="Social Media Message"/>
    <x v="3"/>
    <x v="2"/>
    <s v="Male"/>
    <n v="208.97"/>
    <x v="2"/>
    <s v="Individual"/>
    <x v="2"/>
    <n v="122"/>
  </r>
  <r>
    <x v="6190"/>
    <x v="762"/>
    <x v="12"/>
    <x v="17"/>
    <x v="3"/>
    <s v="Social Media Message"/>
    <x v="3"/>
    <x v="3"/>
    <s v="Female"/>
    <n v="1694.1"/>
    <x v="3"/>
    <s v="Individual"/>
    <x v="3"/>
    <n v="155"/>
  </r>
  <r>
    <x v="6191"/>
    <x v="762"/>
    <x v="8"/>
    <x v="25"/>
    <x v="11"/>
    <s v="UPI/Payment App"/>
    <x v="0"/>
    <x v="2"/>
    <s v="Female"/>
    <n v="0"/>
    <x v="2"/>
    <s v="Individual"/>
    <x v="1"/>
    <n v="1"/>
  </r>
  <r>
    <x v="6192"/>
    <x v="762"/>
    <x v="25"/>
    <x v="40"/>
    <x v="1"/>
    <s v="Fake Mobile App"/>
    <x v="3"/>
    <x v="4"/>
    <s v="Female"/>
    <n v="0"/>
    <x v="3"/>
    <s v="Individual"/>
    <x v="0"/>
    <n v="136"/>
  </r>
  <r>
    <x v="6193"/>
    <x v="762"/>
    <x v="18"/>
    <x v="66"/>
    <x v="4"/>
    <s v="Fake Mobile App"/>
    <x v="0"/>
    <x v="3"/>
    <s v="Female"/>
    <n v="1445.11"/>
    <x v="2"/>
    <s v="Individual"/>
    <x v="4"/>
    <n v="102"/>
  </r>
  <r>
    <x v="6194"/>
    <x v="762"/>
    <x v="3"/>
    <x v="3"/>
    <x v="7"/>
    <s v="SMS/Text Link"/>
    <x v="3"/>
    <x v="4"/>
    <s v="Female"/>
    <n v="4236"/>
    <x v="0"/>
    <s v="Individual"/>
    <x v="3"/>
    <n v="70"/>
  </r>
  <r>
    <x v="6195"/>
    <x v="762"/>
    <x v="10"/>
    <x v="47"/>
    <x v="2"/>
    <s v="Phishing Email"/>
    <x v="0"/>
    <x v="2"/>
    <s v="Male"/>
    <n v="858.35"/>
    <x v="1"/>
    <s v="Individual"/>
    <x v="0"/>
    <n v="98"/>
  </r>
  <r>
    <x v="6196"/>
    <x v="762"/>
    <x v="0"/>
    <x v="0"/>
    <x v="4"/>
    <s v="Malicious Website"/>
    <x v="0"/>
    <x v="3"/>
    <s v="Female"/>
    <n v="1243.01"/>
    <x v="1"/>
    <s v="Individual"/>
    <x v="0"/>
    <n v="168"/>
  </r>
  <r>
    <x v="6197"/>
    <x v="762"/>
    <x v="3"/>
    <x v="4"/>
    <x v="2"/>
    <s v="Malicious Website"/>
    <x v="0"/>
    <x v="2"/>
    <s v="Female"/>
    <n v="4146.75"/>
    <x v="1"/>
    <s v="Individual"/>
    <x v="1"/>
    <n v="20"/>
  </r>
  <r>
    <x v="6198"/>
    <x v="762"/>
    <x v="1"/>
    <x v="1"/>
    <x v="1"/>
    <s v="Public Wi-Fi Exploit"/>
    <x v="0"/>
    <x v="4"/>
    <s v="Female"/>
    <n v="0"/>
    <x v="3"/>
    <s v="Small Business"/>
    <x v="1"/>
    <n v="28"/>
  </r>
  <r>
    <x v="6199"/>
    <x v="762"/>
    <x v="3"/>
    <x v="4"/>
    <x v="4"/>
    <s v="Social Media Message"/>
    <x v="0"/>
    <x v="3"/>
    <s v="Female"/>
    <n v="596.38"/>
    <x v="2"/>
    <s v="Individual"/>
    <x v="0"/>
    <n v="113"/>
  </r>
  <r>
    <x v="6200"/>
    <x v="763"/>
    <x v="19"/>
    <x v="28"/>
    <x v="0"/>
    <s v="Social Media Message"/>
    <x v="2"/>
    <x v="4"/>
    <s v="Female"/>
    <n v="6441.58"/>
    <x v="1"/>
    <s v="Individual"/>
    <x v="1"/>
    <n v="17"/>
  </r>
  <r>
    <x v="6201"/>
    <x v="763"/>
    <x v="10"/>
    <x v="47"/>
    <x v="1"/>
    <s v="Public Wi-Fi Exploit"/>
    <x v="0"/>
    <x v="1"/>
    <s v="Female"/>
    <n v="0"/>
    <x v="1"/>
    <s v="Individual"/>
    <x v="0"/>
    <n v="112"/>
  </r>
  <r>
    <x v="6202"/>
    <x v="763"/>
    <x v="32"/>
    <x v="53"/>
    <x v="2"/>
    <s v="Fake Mobile App"/>
    <x v="2"/>
    <x v="3"/>
    <s v="Male"/>
    <n v="377.51"/>
    <x v="2"/>
    <s v="Individual"/>
    <x v="2"/>
    <n v="151"/>
  </r>
  <r>
    <x v="6203"/>
    <x v="763"/>
    <x v="3"/>
    <x v="50"/>
    <x v="6"/>
    <s v="Malicious Website"/>
    <x v="4"/>
    <x v="3"/>
    <s v="Male"/>
    <n v="21037.05"/>
    <x v="1"/>
    <s v="Individual"/>
    <x v="0"/>
    <n v="103"/>
  </r>
  <r>
    <x v="6204"/>
    <x v="763"/>
    <x v="26"/>
    <x v="42"/>
    <x v="4"/>
    <s v="Phishing Email"/>
    <x v="2"/>
    <x v="2"/>
    <s v="Male"/>
    <n v="3036.08"/>
    <x v="1"/>
    <s v="Individual"/>
    <x v="1"/>
    <n v="4"/>
  </r>
  <r>
    <x v="6205"/>
    <x v="763"/>
    <x v="2"/>
    <x v="7"/>
    <x v="1"/>
    <s v="Public Wi-Fi Exploit"/>
    <x v="0"/>
    <x v="3"/>
    <s v="Male"/>
    <n v="0"/>
    <x v="3"/>
    <s v="Individual"/>
    <x v="0"/>
    <n v="139"/>
  </r>
  <r>
    <x v="6206"/>
    <x v="763"/>
    <x v="17"/>
    <x v="26"/>
    <x v="4"/>
    <s v="Malicious Website"/>
    <x v="4"/>
    <x v="5"/>
    <s v="Male"/>
    <n v="81.2"/>
    <x v="3"/>
    <s v="Individual"/>
    <x v="1"/>
    <n v="1"/>
  </r>
  <r>
    <x v="6207"/>
    <x v="763"/>
    <x v="4"/>
    <x v="6"/>
    <x v="11"/>
    <s v="Fake Customer Care Call"/>
    <x v="0"/>
    <x v="3"/>
    <s v="Male"/>
    <n v="0"/>
    <x v="3"/>
    <s v="Individual"/>
    <x v="2"/>
    <n v="45"/>
  </r>
  <r>
    <x v="6208"/>
    <x v="763"/>
    <x v="17"/>
    <x v="67"/>
    <x v="11"/>
    <s v="Phishing Email"/>
    <x v="1"/>
    <x v="3"/>
    <s v="Female"/>
    <n v="0"/>
    <x v="0"/>
    <s v="Individual"/>
    <x v="0"/>
    <n v="172"/>
  </r>
  <r>
    <x v="6209"/>
    <x v="764"/>
    <x v="21"/>
    <x v="45"/>
    <x v="4"/>
    <s v="Public Wi-Fi Exploit"/>
    <x v="3"/>
    <x v="4"/>
    <s v="Male"/>
    <n v="3127.2"/>
    <x v="3"/>
    <s v="Small Business"/>
    <x v="3"/>
    <n v="108"/>
  </r>
  <r>
    <x v="6210"/>
    <x v="764"/>
    <x v="14"/>
    <x v="32"/>
    <x v="0"/>
    <s v="Public Wi-Fi Exploit"/>
    <x v="4"/>
    <x v="4"/>
    <s v="Female"/>
    <n v="774.28"/>
    <x v="3"/>
    <s v="Individual"/>
    <x v="0"/>
    <n v="19"/>
  </r>
  <r>
    <x v="6211"/>
    <x v="764"/>
    <x v="20"/>
    <x v="29"/>
    <x v="11"/>
    <s v="Phishing Email"/>
    <x v="1"/>
    <x v="3"/>
    <s v="Male"/>
    <n v="0"/>
    <x v="1"/>
    <s v="Individual"/>
    <x v="1"/>
    <n v="17"/>
  </r>
  <r>
    <x v="6212"/>
    <x v="764"/>
    <x v="3"/>
    <x v="4"/>
    <x v="4"/>
    <s v="SMS/Text Link"/>
    <x v="2"/>
    <x v="3"/>
    <s v="Male"/>
    <n v="427.89"/>
    <x v="2"/>
    <s v="Individual"/>
    <x v="0"/>
    <n v="42"/>
  </r>
  <r>
    <x v="6213"/>
    <x v="764"/>
    <x v="39"/>
    <x v="62"/>
    <x v="4"/>
    <s v="Phishing Email"/>
    <x v="0"/>
    <x v="1"/>
    <s v="Male"/>
    <n v="102.33"/>
    <x v="2"/>
    <s v="Individual"/>
    <x v="0"/>
    <n v="99"/>
  </r>
  <r>
    <x v="6214"/>
    <x v="764"/>
    <x v="21"/>
    <x v="35"/>
    <x v="4"/>
    <s v="Social Media Message"/>
    <x v="0"/>
    <x v="2"/>
    <s v="Male"/>
    <n v="198.96"/>
    <x v="2"/>
    <s v="Individual"/>
    <x v="2"/>
    <n v="62"/>
  </r>
  <r>
    <x v="6215"/>
    <x v="764"/>
    <x v="17"/>
    <x v="67"/>
    <x v="4"/>
    <s v="Fake Customer Care Call"/>
    <x v="0"/>
    <x v="1"/>
    <s v="Female"/>
    <n v="127.69"/>
    <x v="3"/>
    <s v="Individual"/>
    <x v="1"/>
    <n v="1"/>
  </r>
  <r>
    <x v="6216"/>
    <x v="765"/>
    <x v="49"/>
    <x v="74"/>
    <x v="7"/>
    <s v="Fake Customer Care Call"/>
    <x v="0"/>
    <x v="1"/>
    <s v="Female"/>
    <n v="505.35"/>
    <x v="1"/>
    <s v="Organization/Enterprise"/>
    <x v="0"/>
    <n v="137"/>
  </r>
  <r>
    <x v="6217"/>
    <x v="765"/>
    <x v="14"/>
    <x v="32"/>
    <x v="4"/>
    <s v="Fake Customer Care Call"/>
    <x v="0"/>
    <x v="1"/>
    <s v="Female"/>
    <n v="424.13"/>
    <x v="3"/>
    <s v="Individual"/>
    <x v="4"/>
    <n v="31"/>
  </r>
  <r>
    <x v="6218"/>
    <x v="765"/>
    <x v="18"/>
    <x v="27"/>
    <x v="4"/>
    <s v="Fake Customer Care Call"/>
    <x v="0"/>
    <x v="1"/>
    <s v="Male"/>
    <n v="2684.87"/>
    <x v="2"/>
    <s v="Individual"/>
    <x v="1"/>
    <n v="6"/>
  </r>
  <r>
    <x v="6219"/>
    <x v="765"/>
    <x v="3"/>
    <x v="50"/>
    <x v="4"/>
    <s v="Fake Customer Care Call"/>
    <x v="0"/>
    <x v="4"/>
    <s v="Female"/>
    <n v="1695.49"/>
    <x v="3"/>
    <s v="Individual"/>
    <x v="0"/>
    <n v="132"/>
  </r>
  <r>
    <x v="6220"/>
    <x v="765"/>
    <x v="15"/>
    <x v="23"/>
    <x v="11"/>
    <s v="Fake Mobile App"/>
    <x v="3"/>
    <x v="3"/>
    <s v="Male"/>
    <n v="0"/>
    <x v="1"/>
    <s v="Individual"/>
    <x v="3"/>
    <n v="118"/>
  </r>
  <r>
    <x v="6221"/>
    <x v="765"/>
    <x v="3"/>
    <x v="41"/>
    <x v="5"/>
    <s v="UPI/Payment App"/>
    <x v="3"/>
    <x v="1"/>
    <s v="Female"/>
    <n v="0"/>
    <x v="0"/>
    <s v="Small Business"/>
    <x v="1"/>
    <n v="3"/>
  </r>
  <r>
    <x v="6222"/>
    <x v="765"/>
    <x v="29"/>
    <x v="48"/>
    <x v="4"/>
    <s v="Fake Customer Care Call"/>
    <x v="3"/>
    <x v="0"/>
    <s v="Female"/>
    <n v="1529.95"/>
    <x v="3"/>
    <s v="Individual"/>
    <x v="1"/>
    <n v="17"/>
  </r>
  <r>
    <x v="6223"/>
    <x v="765"/>
    <x v="2"/>
    <x v="33"/>
    <x v="4"/>
    <s v="Fake Mobile App"/>
    <x v="0"/>
    <x v="1"/>
    <s v="Female"/>
    <n v="1139.1300000000001"/>
    <x v="3"/>
    <s v="Small Business"/>
    <x v="1"/>
    <n v="26"/>
  </r>
  <r>
    <x v="6224"/>
    <x v="765"/>
    <x v="2"/>
    <x v="52"/>
    <x v="7"/>
    <s v="SMS/Text Link"/>
    <x v="3"/>
    <x v="3"/>
    <s v="Female"/>
    <n v="236.86"/>
    <x v="3"/>
    <s v="Individual"/>
    <x v="1"/>
    <n v="14"/>
  </r>
  <r>
    <x v="6225"/>
    <x v="765"/>
    <x v="13"/>
    <x v="19"/>
    <x v="4"/>
    <s v="Social Media Message"/>
    <x v="2"/>
    <x v="2"/>
    <s v="Male"/>
    <n v="1308.8699999999999"/>
    <x v="1"/>
    <s v="Individual"/>
    <x v="3"/>
    <n v="83"/>
  </r>
  <r>
    <x v="6226"/>
    <x v="766"/>
    <x v="25"/>
    <x v="40"/>
    <x v="4"/>
    <s v="Phishing Email"/>
    <x v="2"/>
    <x v="3"/>
    <s v="Male"/>
    <n v="486.4"/>
    <x v="2"/>
    <s v="Small Business"/>
    <x v="1"/>
    <n v="2"/>
  </r>
  <r>
    <x v="6227"/>
    <x v="766"/>
    <x v="3"/>
    <x v="4"/>
    <x v="6"/>
    <s v="Public Wi-Fi Exploit"/>
    <x v="0"/>
    <x v="0"/>
    <s v="Female"/>
    <n v="1104.9100000000001"/>
    <x v="3"/>
    <s v="Individual"/>
    <x v="1"/>
    <n v="24"/>
  </r>
  <r>
    <x v="6228"/>
    <x v="766"/>
    <x v="21"/>
    <x v="35"/>
    <x v="10"/>
    <s v="Fake Customer Care Call"/>
    <x v="0"/>
    <x v="3"/>
    <s v="Male"/>
    <n v="0"/>
    <x v="3"/>
    <s v="Individual"/>
    <x v="2"/>
    <n v="68"/>
  </r>
  <r>
    <x v="6229"/>
    <x v="766"/>
    <x v="0"/>
    <x v="18"/>
    <x v="4"/>
    <s v="Social Media Message"/>
    <x v="0"/>
    <x v="3"/>
    <s v="Male"/>
    <n v="11471.77"/>
    <x v="2"/>
    <s v="Individual"/>
    <x v="1"/>
    <n v="12"/>
  </r>
  <r>
    <x v="6230"/>
    <x v="766"/>
    <x v="12"/>
    <x v="17"/>
    <x v="3"/>
    <s v="Fake Mobile App"/>
    <x v="0"/>
    <x v="3"/>
    <s v="Male"/>
    <n v="441.52"/>
    <x v="3"/>
    <s v="Individual"/>
    <x v="1"/>
    <n v="10"/>
  </r>
  <r>
    <x v="6231"/>
    <x v="766"/>
    <x v="12"/>
    <x v="17"/>
    <x v="3"/>
    <s v="Public Wi-Fi Exploit"/>
    <x v="0"/>
    <x v="1"/>
    <s v="Female"/>
    <n v="2668.41"/>
    <x v="1"/>
    <s v="Individual"/>
    <x v="2"/>
    <n v="12"/>
  </r>
  <r>
    <x v="6232"/>
    <x v="766"/>
    <x v="2"/>
    <x v="7"/>
    <x v="2"/>
    <s v="Social Media Message"/>
    <x v="0"/>
    <x v="4"/>
    <s v="Male"/>
    <n v="2119.88"/>
    <x v="1"/>
    <s v="Individual"/>
    <x v="1"/>
    <n v="26"/>
  </r>
  <r>
    <x v="6233"/>
    <x v="766"/>
    <x v="26"/>
    <x v="42"/>
    <x v="3"/>
    <s v="Phishing Email"/>
    <x v="0"/>
    <x v="1"/>
    <s v="Male"/>
    <n v="729.51"/>
    <x v="2"/>
    <s v="Individual"/>
    <x v="2"/>
    <n v="51"/>
  </r>
  <r>
    <x v="6234"/>
    <x v="766"/>
    <x v="19"/>
    <x v="28"/>
    <x v="11"/>
    <s v="Fake Customer Care Call"/>
    <x v="0"/>
    <x v="0"/>
    <s v="Male"/>
    <n v="0"/>
    <x v="2"/>
    <s v="Individual"/>
    <x v="2"/>
    <n v="125"/>
  </r>
  <r>
    <x v="6235"/>
    <x v="766"/>
    <x v="7"/>
    <x v="20"/>
    <x v="4"/>
    <s v="UPI/Payment App"/>
    <x v="1"/>
    <x v="2"/>
    <s v="Male"/>
    <n v="354.07"/>
    <x v="2"/>
    <s v="Individual"/>
    <x v="1"/>
    <n v="13"/>
  </r>
  <r>
    <x v="6236"/>
    <x v="766"/>
    <x v="14"/>
    <x v="21"/>
    <x v="11"/>
    <s v="Fake Customer Care Call"/>
    <x v="0"/>
    <x v="3"/>
    <s v="Male"/>
    <n v="0"/>
    <x v="1"/>
    <s v="Individual"/>
    <x v="0"/>
    <n v="136"/>
  </r>
  <r>
    <x v="6237"/>
    <x v="766"/>
    <x v="36"/>
    <x v="59"/>
    <x v="6"/>
    <s v="UPI/Payment App"/>
    <x v="0"/>
    <x v="2"/>
    <s v="Male"/>
    <n v="97.23"/>
    <x v="0"/>
    <s v="Individual"/>
    <x v="1"/>
    <n v="23"/>
  </r>
  <r>
    <x v="6238"/>
    <x v="767"/>
    <x v="22"/>
    <x v="36"/>
    <x v="4"/>
    <s v="Phishing Email"/>
    <x v="0"/>
    <x v="3"/>
    <s v="Female"/>
    <n v="604.88"/>
    <x v="3"/>
    <s v="Individual"/>
    <x v="0"/>
    <n v="136"/>
  </r>
  <r>
    <x v="6239"/>
    <x v="767"/>
    <x v="36"/>
    <x v="59"/>
    <x v="4"/>
    <s v="Phishing Email"/>
    <x v="4"/>
    <x v="2"/>
    <s v="Female"/>
    <n v="2822.27"/>
    <x v="3"/>
    <s v="Individual"/>
    <x v="2"/>
    <n v="64"/>
  </r>
  <r>
    <x v="6240"/>
    <x v="767"/>
    <x v="3"/>
    <x v="50"/>
    <x v="11"/>
    <s v="Fake Mobile App"/>
    <x v="0"/>
    <x v="4"/>
    <s v="Female"/>
    <n v="0"/>
    <x v="3"/>
    <s v="Individual"/>
    <x v="0"/>
    <n v="28"/>
  </r>
  <r>
    <x v="6241"/>
    <x v="767"/>
    <x v="19"/>
    <x v="28"/>
    <x v="2"/>
    <s v="Social Media Message"/>
    <x v="3"/>
    <x v="1"/>
    <s v="Female"/>
    <n v="248.52"/>
    <x v="1"/>
    <s v="Individual"/>
    <x v="2"/>
    <n v="138"/>
  </r>
  <r>
    <x v="6242"/>
    <x v="767"/>
    <x v="1"/>
    <x v="1"/>
    <x v="9"/>
    <s v="Phishing Email"/>
    <x v="2"/>
    <x v="1"/>
    <s v="Female"/>
    <n v="0"/>
    <x v="3"/>
    <s v="Individual"/>
    <x v="0"/>
    <n v="90"/>
  </r>
  <r>
    <x v="6243"/>
    <x v="767"/>
    <x v="8"/>
    <x v="12"/>
    <x v="9"/>
    <s v="UPI/Payment App"/>
    <x v="0"/>
    <x v="3"/>
    <s v="Female"/>
    <n v="0"/>
    <x v="1"/>
    <s v="Individual"/>
    <x v="3"/>
    <n v="171"/>
  </r>
  <r>
    <x v="6244"/>
    <x v="767"/>
    <x v="9"/>
    <x v="13"/>
    <x v="4"/>
    <s v="Malicious Website"/>
    <x v="3"/>
    <x v="0"/>
    <s v="Female"/>
    <n v="2103.56"/>
    <x v="2"/>
    <s v="Individual"/>
    <x v="2"/>
    <n v="101"/>
  </r>
  <r>
    <x v="6245"/>
    <x v="768"/>
    <x v="46"/>
    <x v="71"/>
    <x v="3"/>
    <s v="Phishing Email"/>
    <x v="0"/>
    <x v="2"/>
    <s v="Male"/>
    <n v="1398.65"/>
    <x v="3"/>
    <s v="Individual"/>
    <x v="1"/>
    <n v="15"/>
  </r>
  <r>
    <x v="6246"/>
    <x v="768"/>
    <x v="27"/>
    <x v="43"/>
    <x v="4"/>
    <s v="Phishing Email"/>
    <x v="0"/>
    <x v="3"/>
    <s v="Female"/>
    <n v="857.78"/>
    <x v="3"/>
    <s v="Individual"/>
    <x v="2"/>
    <n v="40"/>
  </r>
  <r>
    <x v="6247"/>
    <x v="768"/>
    <x v="3"/>
    <x v="4"/>
    <x v="4"/>
    <s v="Phishing Email"/>
    <x v="0"/>
    <x v="2"/>
    <s v="Female"/>
    <n v="493.76"/>
    <x v="3"/>
    <s v="Individual"/>
    <x v="2"/>
    <n v="153"/>
  </r>
  <r>
    <x v="6248"/>
    <x v="768"/>
    <x v="8"/>
    <x v="12"/>
    <x v="7"/>
    <s v="Phishing Email"/>
    <x v="0"/>
    <x v="2"/>
    <s v="Male"/>
    <n v="41.28"/>
    <x v="3"/>
    <s v="Individual"/>
    <x v="1"/>
    <n v="6"/>
  </r>
  <r>
    <x v="6249"/>
    <x v="769"/>
    <x v="2"/>
    <x v="7"/>
    <x v="4"/>
    <s v="Public Wi-Fi Exploit"/>
    <x v="4"/>
    <x v="4"/>
    <s v="Male"/>
    <n v="604.36"/>
    <x v="0"/>
    <s v="Individual"/>
    <x v="3"/>
    <n v="157"/>
  </r>
  <r>
    <x v="6250"/>
    <x v="769"/>
    <x v="21"/>
    <x v="45"/>
    <x v="1"/>
    <s v="Fake Customer Care Call"/>
    <x v="3"/>
    <x v="2"/>
    <s v="Female"/>
    <n v="0"/>
    <x v="0"/>
    <s v="Individual"/>
    <x v="2"/>
    <n v="101"/>
  </r>
  <r>
    <x v="6251"/>
    <x v="769"/>
    <x v="22"/>
    <x v="36"/>
    <x v="6"/>
    <s v="UPI/Payment App"/>
    <x v="2"/>
    <x v="1"/>
    <s v="Female"/>
    <n v="1091.52"/>
    <x v="3"/>
    <s v="Small Business"/>
    <x v="1"/>
    <n v="25"/>
  </r>
  <r>
    <x v="6252"/>
    <x v="769"/>
    <x v="7"/>
    <x v="20"/>
    <x v="7"/>
    <s v="Phishing Email"/>
    <x v="0"/>
    <x v="1"/>
    <s v="Male"/>
    <n v="245.69"/>
    <x v="1"/>
    <s v="Individual"/>
    <x v="3"/>
    <n v="98"/>
  </r>
  <r>
    <x v="6253"/>
    <x v="769"/>
    <x v="18"/>
    <x v="66"/>
    <x v="4"/>
    <s v="Phishing Email"/>
    <x v="2"/>
    <x v="5"/>
    <s v="Male"/>
    <n v="287.73"/>
    <x v="1"/>
    <s v="Individual"/>
    <x v="1"/>
    <n v="17"/>
  </r>
  <r>
    <x v="6254"/>
    <x v="770"/>
    <x v="0"/>
    <x v="10"/>
    <x v="6"/>
    <s v="Fake Customer Care Call"/>
    <x v="0"/>
    <x v="1"/>
    <s v="Female"/>
    <n v="678.57"/>
    <x v="1"/>
    <s v="Individual"/>
    <x v="1"/>
    <n v="20"/>
  </r>
  <r>
    <x v="6255"/>
    <x v="770"/>
    <x v="8"/>
    <x v="25"/>
    <x v="10"/>
    <s v="Malicious Website"/>
    <x v="0"/>
    <x v="1"/>
    <s v="Female"/>
    <n v="0"/>
    <x v="3"/>
    <s v="Individual"/>
    <x v="0"/>
    <n v="129"/>
  </r>
  <r>
    <x v="6256"/>
    <x v="770"/>
    <x v="0"/>
    <x v="18"/>
    <x v="4"/>
    <s v="SMS/Text Link"/>
    <x v="0"/>
    <x v="1"/>
    <s v="Female"/>
    <n v="104.55"/>
    <x v="1"/>
    <s v="Individual"/>
    <x v="0"/>
    <n v="131"/>
  </r>
  <r>
    <x v="6257"/>
    <x v="770"/>
    <x v="22"/>
    <x v="36"/>
    <x v="2"/>
    <s v="UPI/Payment App"/>
    <x v="0"/>
    <x v="2"/>
    <s v="Female"/>
    <n v="1646.82"/>
    <x v="0"/>
    <s v="Individual"/>
    <x v="0"/>
    <n v="110"/>
  </r>
  <r>
    <x v="6258"/>
    <x v="770"/>
    <x v="13"/>
    <x v="19"/>
    <x v="3"/>
    <s v="Phishing Email"/>
    <x v="0"/>
    <x v="4"/>
    <s v="Male"/>
    <n v="3838.91"/>
    <x v="3"/>
    <s v="Individual"/>
    <x v="2"/>
    <n v="145"/>
  </r>
  <r>
    <x v="6259"/>
    <x v="770"/>
    <x v="3"/>
    <x v="50"/>
    <x v="2"/>
    <s v="Phishing Email"/>
    <x v="0"/>
    <x v="4"/>
    <s v="Male"/>
    <n v="544.51"/>
    <x v="2"/>
    <s v="Individual"/>
    <x v="0"/>
    <n v="157"/>
  </r>
  <r>
    <x v="6260"/>
    <x v="770"/>
    <x v="17"/>
    <x v="67"/>
    <x v="9"/>
    <s v="Fake Customer Care Call"/>
    <x v="3"/>
    <x v="2"/>
    <s v="Male"/>
    <n v="0"/>
    <x v="1"/>
    <s v="Individual"/>
    <x v="1"/>
    <n v="6"/>
  </r>
  <r>
    <x v="6261"/>
    <x v="771"/>
    <x v="3"/>
    <x v="41"/>
    <x v="7"/>
    <s v="Phishing Email"/>
    <x v="0"/>
    <x v="1"/>
    <s v="Female"/>
    <n v="210.15"/>
    <x v="3"/>
    <s v="Individual"/>
    <x v="1"/>
    <n v="3"/>
  </r>
  <r>
    <x v="6262"/>
    <x v="771"/>
    <x v="3"/>
    <x v="3"/>
    <x v="10"/>
    <s v="Public Wi-Fi Exploit"/>
    <x v="0"/>
    <x v="0"/>
    <s v="Other/Not Disclosed"/>
    <n v="0"/>
    <x v="0"/>
    <s v="Individual"/>
    <x v="2"/>
    <n v="80"/>
  </r>
  <r>
    <x v="6263"/>
    <x v="771"/>
    <x v="2"/>
    <x v="31"/>
    <x v="4"/>
    <s v="UPI/Payment App"/>
    <x v="0"/>
    <x v="4"/>
    <s v="Other/Not Disclosed"/>
    <n v="492.54"/>
    <x v="3"/>
    <s v="Individual"/>
    <x v="2"/>
    <n v="52"/>
  </r>
  <r>
    <x v="6264"/>
    <x v="771"/>
    <x v="1"/>
    <x v="34"/>
    <x v="5"/>
    <s v="UPI/Payment App"/>
    <x v="0"/>
    <x v="4"/>
    <s v="Female"/>
    <n v="0"/>
    <x v="3"/>
    <s v="Individual"/>
    <x v="0"/>
    <n v="5"/>
  </r>
  <r>
    <x v="6265"/>
    <x v="771"/>
    <x v="44"/>
    <x v="69"/>
    <x v="3"/>
    <s v="UPI/Payment App"/>
    <x v="0"/>
    <x v="2"/>
    <s v="Male"/>
    <n v="551.4"/>
    <x v="3"/>
    <s v="Individual"/>
    <x v="1"/>
    <n v="1"/>
  </r>
  <r>
    <x v="6266"/>
    <x v="771"/>
    <x v="3"/>
    <x v="4"/>
    <x v="7"/>
    <s v="Malicious Website"/>
    <x v="1"/>
    <x v="1"/>
    <s v="Male"/>
    <n v="782.87"/>
    <x v="3"/>
    <s v="Individual"/>
    <x v="2"/>
    <n v="164"/>
  </r>
  <r>
    <x v="6267"/>
    <x v="771"/>
    <x v="2"/>
    <x v="33"/>
    <x v="2"/>
    <s v="Public Wi-Fi Exploit"/>
    <x v="2"/>
    <x v="4"/>
    <s v="Female"/>
    <n v="388.68"/>
    <x v="1"/>
    <s v="Individual"/>
    <x v="1"/>
    <n v="9"/>
  </r>
  <r>
    <x v="6268"/>
    <x v="771"/>
    <x v="8"/>
    <x v="25"/>
    <x v="8"/>
    <s v="SMS/Text Link"/>
    <x v="0"/>
    <x v="1"/>
    <s v="Female"/>
    <n v="0"/>
    <x v="1"/>
    <s v="Individual"/>
    <x v="0"/>
    <n v="12"/>
  </r>
  <r>
    <x v="6269"/>
    <x v="771"/>
    <x v="30"/>
    <x v="49"/>
    <x v="9"/>
    <s v="Public Wi-Fi Exploit"/>
    <x v="3"/>
    <x v="0"/>
    <s v="Male"/>
    <n v="0"/>
    <x v="1"/>
    <s v="Individual"/>
    <x v="3"/>
    <n v="23"/>
  </r>
  <r>
    <x v="6270"/>
    <x v="771"/>
    <x v="10"/>
    <x v="47"/>
    <x v="4"/>
    <s v="Fake Mobile App"/>
    <x v="3"/>
    <x v="3"/>
    <s v="Male"/>
    <n v="1340.91"/>
    <x v="3"/>
    <s v="Individual"/>
    <x v="0"/>
    <n v="163"/>
  </r>
  <r>
    <x v="6271"/>
    <x v="771"/>
    <x v="29"/>
    <x v="48"/>
    <x v="9"/>
    <s v="Fake Mobile App"/>
    <x v="2"/>
    <x v="2"/>
    <s v="Male"/>
    <n v="0"/>
    <x v="1"/>
    <s v="Organization/Enterprise"/>
    <x v="0"/>
    <n v="22"/>
  </r>
  <r>
    <x v="6272"/>
    <x v="771"/>
    <x v="2"/>
    <x v="52"/>
    <x v="6"/>
    <s v="UPI/Payment App"/>
    <x v="3"/>
    <x v="2"/>
    <s v="Male"/>
    <n v="46.23"/>
    <x v="3"/>
    <s v="Individual"/>
    <x v="3"/>
    <n v="43"/>
  </r>
  <r>
    <x v="6273"/>
    <x v="771"/>
    <x v="21"/>
    <x v="35"/>
    <x v="11"/>
    <s v="Phishing Email"/>
    <x v="0"/>
    <x v="2"/>
    <s v="Male"/>
    <n v="0"/>
    <x v="0"/>
    <s v="Individual"/>
    <x v="1"/>
    <n v="10"/>
  </r>
  <r>
    <x v="6274"/>
    <x v="772"/>
    <x v="48"/>
    <x v="73"/>
    <x v="4"/>
    <s v="Social Media Message"/>
    <x v="3"/>
    <x v="2"/>
    <s v="Male"/>
    <n v="1305.8800000000001"/>
    <x v="3"/>
    <s v="Individual"/>
    <x v="1"/>
    <n v="13"/>
  </r>
  <r>
    <x v="6275"/>
    <x v="772"/>
    <x v="36"/>
    <x v="59"/>
    <x v="11"/>
    <s v="SMS/Text Link"/>
    <x v="3"/>
    <x v="3"/>
    <s v="Female"/>
    <n v="0"/>
    <x v="2"/>
    <s v="Individual"/>
    <x v="1"/>
    <n v="19"/>
  </r>
  <r>
    <x v="6276"/>
    <x v="772"/>
    <x v="12"/>
    <x v="17"/>
    <x v="1"/>
    <s v="UPI/Payment App"/>
    <x v="0"/>
    <x v="1"/>
    <s v="Female"/>
    <n v="0"/>
    <x v="3"/>
    <s v="Small Business"/>
    <x v="3"/>
    <n v="8"/>
  </r>
  <r>
    <x v="6277"/>
    <x v="772"/>
    <x v="2"/>
    <x v="54"/>
    <x v="7"/>
    <s v="Phishing Email"/>
    <x v="0"/>
    <x v="1"/>
    <s v="Female"/>
    <n v="592.27"/>
    <x v="2"/>
    <s v="Individual"/>
    <x v="4"/>
    <n v="100"/>
  </r>
  <r>
    <x v="6278"/>
    <x v="772"/>
    <x v="8"/>
    <x v="25"/>
    <x v="4"/>
    <s v="UPI/Payment App"/>
    <x v="2"/>
    <x v="1"/>
    <s v="Male"/>
    <n v="2563.9899999999998"/>
    <x v="1"/>
    <s v="Individual"/>
    <x v="1"/>
    <n v="29"/>
  </r>
  <r>
    <x v="6279"/>
    <x v="773"/>
    <x v="2"/>
    <x v="31"/>
    <x v="2"/>
    <s v="UPI/Payment App"/>
    <x v="4"/>
    <x v="2"/>
    <s v="Male"/>
    <n v="3564.14"/>
    <x v="3"/>
    <s v="Individual"/>
    <x v="2"/>
    <n v="98"/>
  </r>
  <r>
    <x v="6280"/>
    <x v="773"/>
    <x v="2"/>
    <x v="33"/>
    <x v="3"/>
    <s v="Social Media Message"/>
    <x v="2"/>
    <x v="3"/>
    <s v="Male"/>
    <n v="3300.88"/>
    <x v="1"/>
    <s v="Individual"/>
    <x v="0"/>
    <n v="129"/>
  </r>
  <r>
    <x v="6281"/>
    <x v="773"/>
    <x v="11"/>
    <x v="16"/>
    <x v="4"/>
    <s v="Social Media Message"/>
    <x v="0"/>
    <x v="3"/>
    <s v="Male"/>
    <n v="1006.22"/>
    <x v="2"/>
    <s v="Individual"/>
    <x v="2"/>
    <n v="39"/>
  </r>
  <r>
    <x v="6282"/>
    <x v="773"/>
    <x v="12"/>
    <x v="17"/>
    <x v="2"/>
    <s v="Fake Customer Care Call"/>
    <x v="0"/>
    <x v="3"/>
    <s v="Female"/>
    <n v="171.76"/>
    <x v="3"/>
    <s v="Individual"/>
    <x v="2"/>
    <n v="165"/>
  </r>
  <r>
    <x v="6283"/>
    <x v="773"/>
    <x v="3"/>
    <x v="4"/>
    <x v="0"/>
    <s v="Fake Customer Care Call"/>
    <x v="4"/>
    <x v="1"/>
    <s v="Male"/>
    <n v="436.88"/>
    <x v="2"/>
    <s v="Individual"/>
    <x v="0"/>
    <n v="165"/>
  </r>
  <r>
    <x v="6284"/>
    <x v="773"/>
    <x v="7"/>
    <x v="11"/>
    <x v="4"/>
    <s v="Public Wi-Fi Exploit"/>
    <x v="0"/>
    <x v="3"/>
    <s v="Male"/>
    <n v="6059.74"/>
    <x v="1"/>
    <s v="Individual"/>
    <x v="3"/>
    <n v="96"/>
  </r>
  <r>
    <x v="6285"/>
    <x v="773"/>
    <x v="39"/>
    <x v="62"/>
    <x v="4"/>
    <s v="Fake Mobile App"/>
    <x v="0"/>
    <x v="3"/>
    <s v="Male"/>
    <n v="139.27000000000001"/>
    <x v="2"/>
    <s v="Individual"/>
    <x v="1"/>
    <n v="15"/>
  </r>
  <r>
    <x v="6286"/>
    <x v="773"/>
    <x v="18"/>
    <x v="27"/>
    <x v="9"/>
    <s v="Malicious Website"/>
    <x v="3"/>
    <x v="1"/>
    <s v="Male"/>
    <n v="0"/>
    <x v="3"/>
    <s v="Individual"/>
    <x v="2"/>
    <n v="49"/>
  </r>
  <r>
    <x v="6287"/>
    <x v="773"/>
    <x v="19"/>
    <x v="28"/>
    <x v="4"/>
    <s v="Fake Mobile App"/>
    <x v="0"/>
    <x v="1"/>
    <s v="Female"/>
    <n v="1614.48"/>
    <x v="2"/>
    <s v="Individual"/>
    <x v="2"/>
    <n v="103"/>
  </r>
  <r>
    <x v="6288"/>
    <x v="773"/>
    <x v="2"/>
    <x v="5"/>
    <x v="4"/>
    <s v="Social Media Message"/>
    <x v="0"/>
    <x v="5"/>
    <s v="Male"/>
    <n v="603.73"/>
    <x v="3"/>
    <s v="Individual"/>
    <x v="2"/>
    <n v="3"/>
  </r>
  <r>
    <x v="6289"/>
    <x v="774"/>
    <x v="12"/>
    <x v="17"/>
    <x v="7"/>
    <s v="Fake Mobile App"/>
    <x v="1"/>
    <x v="4"/>
    <s v="Female"/>
    <n v="3523.14"/>
    <x v="2"/>
    <s v="Individual"/>
    <x v="1"/>
    <n v="17"/>
  </r>
  <r>
    <x v="6290"/>
    <x v="774"/>
    <x v="3"/>
    <x v="30"/>
    <x v="4"/>
    <s v="Phishing Email"/>
    <x v="2"/>
    <x v="4"/>
    <s v="Male"/>
    <n v="182.1"/>
    <x v="3"/>
    <s v="Small Business"/>
    <x v="4"/>
    <n v="39"/>
  </r>
  <r>
    <x v="6291"/>
    <x v="774"/>
    <x v="3"/>
    <x v="3"/>
    <x v="2"/>
    <s v="Fake Mobile App"/>
    <x v="2"/>
    <x v="1"/>
    <s v="Male"/>
    <n v="85.3"/>
    <x v="2"/>
    <s v="Small Business"/>
    <x v="3"/>
    <n v="109"/>
  </r>
  <r>
    <x v="6292"/>
    <x v="774"/>
    <x v="3"/>
    <x v="50"/>
    <x v="2"/>
    <s v="Fake Customer Care Call"/>
    <x v="1"/>
    <x v="2"/>
    <s v="Female"/>
    <n v="361.26"/>
    <x v="3"/>
    <s v="Individual"/>
    <x v="4"/>
    <n v="40"/>
  </r>
  <r>
    <x v="6293"/>
    <x v="774"/>
    <x v="10"/>
    <x v="15"/>
    <x v="4"/>
    <s v="Malicious Website"/>
    <x v="3"/>
    <x v="3"/>
    <s v="Female"/>
    <n v="1586.43"/>
    <x v="3"/>
    <s v="Individual"/>
    <x v="0"/>
    <n v="27"/>
  </r>
  <r>
    <x v="6294"/>
    <x v="774"/>
    <x v="2"/>
    <x v="33"/>
    <x v="2"/>
    <s v="Social Media Message"/>
    <x v="0"/>
    <x v="3"/>
    <s v="Male"/>
    <n v="504.71"/>
    <x v="3"/>
    <s v="Individual"/>
    <x v="0"/>
    <n v="117"/>
  </r>
  <r>
    <x v="6295"/>
    <x v="774"/>
    <x v="4"/>
    <x v="6"/>
    <x v="9"/>
    <s v="Social Media Message"/>
    <x v="0"/>
    <x v="1"/>
    <s v="Female"/>
    <n v="0"/>
    <x v="3"/>
    <s v="Individual"/>
    <x v="1"/>
    <n v="29"/>
  </r>
  <r>
    <x v="6296"/>
    <x v="775"/>
    <x v="14"/>
    <x v="32"/>
    <x v="1"/>
    <s v="Social Media Message"/>
    <x v="0"/>
    <x v="4"/>
    <s v="Female"/>
    <n v="0"/>
    <x v="1"/>
    <s v="Individual"/>
    <x v="0"/>
    <n v="80"/>
  </r>
  <r>
    <x v="6297"/>
    <x v="775"/>
    <x v="3"/>
    <x v="30"/>
    <x v="11"/>
    <s v="Malicious Website"/>
    <x v="0"/>
    <x v="1"/>
    <s v="Female"/>
    <n v="0"/>
    <x v="3"/>
    <s v="Individual"/>
    <x v="2"/>
    <n v="32"/>
  </r>
  <r>
    <x v="6298"/>
    <x v="775"/>
    <x v="17"/>
    <x v="26"/>
    <x v="10"/>
    <s v="Fake Customer Care Call"/>
    <x v="3"/>
    <x v="2"/>
    <s v="Male"/>
    <n v="0"/>
    <x v="2"/>
    <s v="Individual"/>
    <x v="2"/>
    <n v="121"/>
  </r>
  <r>
    <x v="6299"/>
    <x v="775"/>
    <x v="2"/>
    <x v="33"/>
    <x v="4"/>
    <s v="Public Wi-Fi Exploit"/>
    <x v="2"/>
    <x v="1"/>
    <s v="Other/Not Disclosed"/>
    <n v="142.83000000000001"/>
    <x v="0"/>
    <s v="Individual"/>
    <x v="2"/>
    <n v="16"/>
  </r>
  <r>
    <x v="6300"/>
    <x v="775"/>
    <x v="16"/>
    <x v="24"/>
    <x v="3"/>
    <s v="Social Media Message"/>
    <x v="0"/>
    <x v="1"/>
    <s v="Male"/>
    <n v="7630.99"/>
    <x v="3"/>
    <s v="Individual"/>
    <x v="0"/>
    <n v="70"/>
  </r>
  <r>
    <x v="6301"/>
    <x v="775"/>
    <x v="8"/>
    <x v="12"/>
    <x v="2"/>
    <s v="Fake Mobile App"/>
    <x v="2"/>
    <x v="2"/>
    <s v="Male"/>
    <n v="334.45"/>
    <x v="2"/>
    <s v="Organization/Enterprise"/>
    <x v="2"/>
    <n v="50"/>
  </r>
  <r>
    <x v="6302"/>
    <x v="775"/>
    <x v="2"/>
    <x v="56"/>
    <x v="11"/>
    <s v="Fake Mobile App"/>
    <x v="0"/>
    <x v="3"/>
    <s v="Female"/>
    <n v="0"/>
    <x v="1"/>
    <s v="Individual"/>
    <x v="3"/>
    <n v="62"/>
  </r>
  <r>
    <x v="6303"/>
    <x v="775"/>
    <x v="18"/>
    <x v="27"/>
    <x v="7"/>
    <s v="SMS/Text Link"/>
    <x v="0"/>
    <x v="1"/>
    <s v="Male"/>
    <n v="726.33"/>
    <x v="1"/>
    <s v="Individual"/>
    <x v="1"/>
    <n v="19"/>
  </r>
  <r>
    <x v="6304"/>
    <x v="775"/>
    <x v="8"/>
    <x v="12"/>
    <x v="4"/>
    <s v="Malicious Website"/>
    <x v="0"/>
    <x v="0"/>
    <s v="Female"/>
    <n v="70.55"/>
    <x v="3"/>
    <s v="Individual"/>
    <x v="3"/>
    <n v="121"/>
  </r>
  <r>
    <x v="6305"/>
    <x v="775"/>
    <x v="2"/>
    <x v="31"/>
    <x v="4"/>
    <s v="UPI/Payment App"/>
    <x v="3"/>
    <x v="2"/>
    <s v="Female"/>
    <n v="170.31"/>
    <x v="3"/>
    <s v="Individual"/>
    <x v="3"/>
    <n v="157"/>
  </r>
  <r>
    <x v="6306"/>
    <x v="775"/>
    <x v="3"/>
    <x v="30"/>
    <x v="5"/>
    <s v="Fake Customer Care Call"/>
    <x v="3"/>
    <x v="1"/>
    <s v="Male"/>
    <n v="0"/>
    <x v="3"/>
    <s v="Individual"/>
    <x v="1"/>
    <n v="6"/>
  </r>
  <r>
    <x v="6307"/>
    <x v="775"/>
    <x v="13"/>
    <x v="37"/>
    <x v="1"/>
    <s v="Phishing Email"/>
    <x v="2"/>
    <x v="1"/>
    <s v="Male"/>
    <n v="0"/>
    <x v="2"/>
    <s v="Individual"/>
    <x v="2"/>
    <n v="118"/>
  </r>
  <r>
    <x v="6308"/>
    <x v="776"/>
    <x v="2"/>
    <x v="54"/>
    <x v="4"/>
    <s v="Social Media Message"/>
    <x v="0"/>
    <x v="3"/>
    <s v="Male"/>
    <n v="1452.52"/>
    <x v="3"/>
    <s v="Individual"/>
    <x v="3"/>
    <n v="122"/>
  </r>
  <r>
    <x v="6309"/>
    <x v="776"/>
    <x v="14"/>
    <x v="32"/>
    <x v="1"/>
    <s v="Social Media Message"/>
    <x v="0"/>
    <x v="1"/>
    <s v="Male"/>
    <n v="0"/>
    <x v="2"/>
    <s v="Individual"/>
    <x v="2"/>
    <n v="117"/>
  </r>
  <r>
    <x v="6310"/>
    <x v="776"/>
    <x v="10"/>
    <x v="44"/>
    <x v="7"/>
    <s v="Social Media Message"/>
    <x v="3"/>
    <x v="2"/>
    <s v="Male"/>
    <n v="1205.25"/>
    <x v="2"/>
    <s v="Individual"/>
    <x v="1"/>
    <n v="17"/>
  </r>
  <r>
    <x v="6311"/>
    <x v="776"/>
    <x v="18"/>
    <x v="66"/>
    <x v="1"/>
    <s v="Public Wi-Fi Exploit"/>
    <x v="2"/>
    <x v="2"/>
    <s v="Female"/>
    <n v="0"/>
    <x v="3"/>
    <s v="Individual"/>
    <x v="1"/>
    <n v="1"/>
  </r>
  <r>
    <x v="6312"/>
    <x v="776"/>
    <x v="18"/>
    <x v="66"/>
    <x v="1"/>
    <s v="Phishing Email"/>
    <x v="0"/>
    <x v="3"/>
    <s v="Male"/>
    <n v="0"/>
    <x v="1"/>
    <s v="Individual"/>
    <x v="1"/>
    <n v="27"/>
  </r>
  <r>
    <x v="6313"/>
    <x v="776"/>
    <x v="2"/>
    <x v="5"/>
    <x v="3"/>
    <s v="Phishing Email"/>
    <x v="0"/>
    <x v="4"/>
    <s v="Male"/>
    <n v="421.3"/>
    <x v="1"/>
    <s v="Individual"/>
    <x v="3"/>
    <n v="144"/>
  </r>
  <r>
    <x v="6314"/>
    <x v="776"/>
    <x v="10"/>
    <x v="15"/>
    <x v="0"/>
    <s v="Social Media Message"/>
    <x v="3"/>
    <x v="4"/>
    <s v="Female"/>
    <n v="93.81"/>
    <x v="3"/>
    <s v="Individual"/>
    <x v="1"/>
    <n v="3"/>
  </r>
  <r>
    <x v="6315"/>
    <x v="776"/>
    <x v="10"/>
    <x v="15"/>
    <x v="7"/>
    <s v="Social Media Message"/>
    <x v="3"/>
    <x v="1"/>
    <s v="Female"/>
    <n v="1911.24"/>
    <x v="0"/>
    <s v="Individual"/>
    <x v="1"/>
    <n v="28"/>
  </r>
  <r>
    <x v="6316"/>
    <x v="776"/>
    <x v="13"/>
    <x v="19"/>
    <x v="4"/>
    <s v="Public Wi-Fi Exploit"/>
    <x v="0"/>
    <x v="3"/>
    <s v="Male"/>
    <n v="2260.3000000000002"/>
    <x v="0"/>
    <s v="Organization/Enterprise"/>
    <x v="1"/>
    <n v="2"/>
  </r>
  <r>
    <x v="6317"/>
    <x v="776"/>
    <x v="7"/>
    <x v="11"/>
    <x v="1"/>
    <s v="Public Wi-Fi Exploit"/>
    <x v="3"/>
    <x v="1"/>
    <s v="Female"/>
    <n v="0"/>
    <x v="2"/>
    <s v="Individual"/>
    <x v="0"/>
    <n v="114"/>
  </r>
  <r>
    <x v="6318"/>
    <x v="777"/>
    <x v="18"/>
    <x v="27"/>
    <x v="2"/>
    <s v="UPI/Payment App"/>
    <x v="3"/>
    <x v="1"/>
    <s v="Female"/>
    <n v="475.08"/>
    <x v="2"/>
    <s v="Individual"/>
    <x v="3"/>
    <n v="70"/>
  </r>
  <r>
    <x v="6319"/>
    <x v="777"/>
    <x v="8"/>
    <x v="14"/>
    <x v="4"/>
    <s v="Social Media Message"/>
    <x v="1"/>
    <x v="5"/>
    <s v="Female"/>
    <n v="537.03"/>
    <x v="2"/>
    <s v="Individual"/>
    <x v="3"/>
    <n v="53"/>
  </r>
  <r>
    <x v="6320"/>
    <x v="777"/>
    <x v="3"/>
    <x v="50"/>
    <x v="1"/>
    <s v="Social Media Message"/>
    <x v="0"/>
    <x v="4"/>
    <s v="Male"/>
    <n v="0"/>
    <x v="2"/>
    <s v="Individual"/>
    <x v="0"/>
    <n v="34"/>
  </r>
  <r>
    <x v="6321"/>
    <x v="777"/>
    <x v="3"/>
    <x v="3"/>
    <x v="1"/>
    <s v="Fake Mobile App"/>
    <x v="0"/>
    <x v="1"/>
    <s v="Male"/>
    <n v="0"/>
    <x v="1"/>
    <s v="Individual"/>
    <x v="3"/>
    <n v="9"/>
  </r>
  <r>
    <x v="6322"/>
    <x v="777"/>
    <x v="10"/>
    <x v="15"/>
    <x v="11"/>
    <s v="Fake Mobile App"/>
    <x v="0"/>
    <x v="2"/>
    <s v="Female"/>
    <n v="0"/>
    <x v="3"/>
    <s v="Individual"/>
    <x v="1"/>
    <n v="19"/>
  </r>
  <r>
    <x v="6323"/>
    <x v="777"/>
    <x v="2"/>
    <x v="52"/>
    <x v="10"/>
    <s v="Malicious Website"/>
    <x v="0"/>
    <x v="3"/>
    <s v="Female"/>
    <n v="0"/>
    <x v="1"/>
    <s v="Individual"/>
    <x v="3"/>
    <n v="12"/>
  </r>
  <r>
    <x v="6324"/>
    <x v="777"/>
    <x v="2"/>
    <x v="5"/>
    <x v="8"/>
    <s v="Fake Mobile App"/>
    <x v="3"/>
    <x v="4"/>
    <s v="Female"/>
    <n v="0"/>
    <x v="3"/>
    <s v="Individual"/>
    <x v="0"/>
    <n v="80"/>
  </r>
  <r>
    <x v="6325"/>
    <x v="777"/>
    <x v="3"/>
    <x v="41"/>
    <x v="7"/>
    <s v="Phishing Email"/>
    <x v="3"/>
    <x v="1"/>
    <s v="Female"/>
    <n v="5455.74"/>
    <x v="0"/>
    <s v="Individual"/>
    <x v="3"/>
    <n v="115"/>
  </r>
  <r>
    <x v="6326"/>
    <x v="777"/>
    <x v="2"/>
    <x v="33"/>
    <x v="8"/>
    <s v="SMS/Text Link"/>
    <x v="0"/>
    <x v="2"/>
    <s v="Female"/>
    <n v="0"/>
    <x v="1"/>
    <s v="Individual"/>
    <x v="1"/>
    <n v="26"/>
  </r>
  <r>
    <x v="6327"/>
    <x v="777"/>
    <x v="8"/>
    <x v="25"/>
    <x v="4"/>
    <s v="Malicious Website"/>
    <x v="0"/>
    <x v="3"/>
    <s v="Male"/>
    <n v="382.67"/>
    <x v="0"/>
    <s v="Individual"/>
    <x v="2"/>
    <n v="73"/>
  </r>
  <r>
    <x v="6328"/>
    <x v="777"/>
    <x v="0"/>
    <x v="18"/>
    <x v="3"/>
    <s v="Fake Mobile App"/>
    <x v="0"/>
    <x v="3"/>
    <s v="Male"/>
    <n v="434.62"/>
    <x v="3"/>
    <s v="Individual"/>
    <x v="3"/>
    <n v="73"/>
  </r>
  <r>
    <x v="6329"/>
    <x v="777"/>
    <x v="22"/>
    <x v="36"/>
    <x v="4"/>
    <s v="UPI/Payment App"/>
    <x v="3"/>
    <x v="0"/>
    <s v="Male"/>
    <n v="318.58"/>
    <x v="0"/>
    <s v="Individual"/>
    <x v="0"/>
    <n v="92"/>
  </r>
  <r>
    <x v="6330"/>
    <x v="778"/>
    <x v="39"/>
    <x v="62"/>
    <x v="11"/>
    <s v="Malicious Website"/>
    <x v="3"/>
    <x v="4"/>
    <s v="Female"/>
    <n v="0"/>
    <x v="0"/>
    <s v="Organization/Enterprise"/>
    <x v="1"/>
    <n v="3"/>
  </r>
  <r>
    <x v="6331"/>
    <x v="778"/>
    <x v="3"/>
    <x v="4"/>
    <x v="2"/>
    <s v="UPI/Payment App"/>
    <x v="0"/>
    <x v="1"/>
    <s v="Female"/>
    <n v="334.01"/>
    <x v="3"/>
    <s v="Individual"/>
    <x v="0"/>
    <n v="153"/>
  </r>
  <r>
    <x v="6332"/>
    <x v="778"/>
    <x v="27"/>
    <x v="43"/>
    <x v="4"/>
    <s v="Fake Customer Care Call"/>
    <x v="0"/>
    <x v="1"/>
    <s v="Female"/>
    <n v="3220.38"/>
    <x v="2"/>
    <s v="Individual"/>
    <x v="1"/>
    <n v="19"/>
  </r>
  <r>
    <x v="6333"/>
    <x v="778"/>
    <x v="8"/>
    <x v="14"/>
    <x v="1"/>
    <s v="Public Wi-Fi Exploit"/>
    <x v="1"/>
    <x v="2"/>
    <s v="Male"/>
    <n v="0"/>
    <x v="3"/>
    <s v="Individual"/>
    <x v="0"/>
    <n v="167"/>
  </r>
  <r>
    <x v="6334"/>
    <x v="778"/>
    <x v="8"/>
    <x v="14"/>
    <x v="6"/>
    <s v="Fake Mobile App"/>
    <x v="0"/>
    <x v="2"/>
    <s v="Female"/>
    <n v="367.54"/>
    <x v="3"/>
    <s v="Individual"/>
    <x v="1"/>
    <n v="5"/>
  </r>
  <r>
    <x v="6335"/>
    <x v="778"/>
    <x v="10"/>
    <x v="15"/>
    <x v="6"/>
    <s v="Public Wi-Fi Exploit"/>
    <x v="3"/>
    <x v="0"/>
    <s v="Female"/>
    <n v="41.66"/>
    <x v="0"/>
    <s v="Small Business"/>
    <x v="1"/>
    <n v="1"/>
  </r>
  <r>
    <x v="6336"/>
    <x v="779"/>
    <x v="0"/>
    <x v="10"/>
    <x v="4"/>
    <s v="UPI/Payment App"/>
    <x v="0"/>
    <x v="0"/>
    <s v="Female"/>
    <n v="2213.83"/>
    <x v="3"/>
    <s v="Individual"/>
    <x v="1"/>
    <n v="22"/>
  </r>
  <r>
    <x v="6337"/>
    <x v="779"/>
    <x v="30"/>
    <x v="49"/>
    <x v="3"/>
    <s v="Public Wi-Fi Exploit"/>
    <x v="0"/>
    <x v="4"/>
    <s v="Female"/>
    <n v="7146.68"/>
    <x v="2"/>
    <s v="Individual"/>
    <x v="2"/>
    <n v="68"/>
  </r>
  <r>
    <x v="6338"/>
    <x v="779"/>
    <x v="7"/>
    <x v="11"/>
    <x v="4"/>
    <s v="SMS/Text Link"/>
    <x v="0"/>
    <x v="4"/>
    <s v="Female"/>
    <n v="774.05"/>
    <x v="3"/>
    <s v="Individual"/>
    <x v="3"/>
    <n v="42"/>
  </r>
  <r>
    <x v="6339"/>
    <x v="779"/>
    <x v="3"/>
    <x v="4"/>
    <x v="4"/>
    <s v="Social Media Message"/>
    <x v="0"/>
    <x v="1"/>
    <s v="Male"/>
    <n v="90.18"/>
    <x v="3"/>
    <s v="Individual"/>
    <x v="0"/>
    <n v="56"/>
  </r>
  <r>
    <x v="6340"/>
    <x v="779"/>
    <x v="5"/>
    <x v="8"/>
    <x v="5"/>
    <s v="Public Wi-Fi Exploit"/>
    <x v="0"/>
    <x v="2"/>
    <s v="Female"/>
    <n v="0"/>
    <x v="3"/>
    <s v="Individual"/>
    <x v="1"/>
    <n v="16"/>
  </r>
  <r>
    <x v="6341"/>
    <x v="779"/>
    <x v="12"/>
    <x v="17"/>
    <x v="7"/>
    <s v="Public Wi-Fi Exploit"/>
    <x v="0"/>
    <x v="4"/>
    <s v="Female"/>
    <n v="1976.57"/>
    <x v="0"/>
    <s v="Individual"/>
    <x v="2"/>
    <n v="169"/>
  </r>
  <r>
    <x v="6342"/>
    <x v="779"/>
    <x v="7"/>
    <x v="22"/>
    <x v="1"/>
    <s v="Public Wi-Fi Exploit"/>
    <x v="4"/>
    <x v="3"/>
    <s v="Female"/>
    <n v="0"/>
    <x v="3"/>
    <s v="Individual"/>
    <x v="0"/>
    <n v="54"/>
  </r>
  <r>
    <x v="6343"/>
    <x v="779"/>
    <x v="2"/>
    <x v="54"/>
    <x v="2"/>
    <s v="Malicious Website"/>
    <x v="0"/>
    <x v="4"/>
    <s v="Female"/>
    <n v="81.150000000000006"/>
    <x v="3"/>
    <s v="Small Business"/>
    <x v="3"/>
    <n v="69"/>
  </r>
  <r>
    <x v="6344"/>
    <x v="779"/>
    <x v="14"/>
    <x v="21"/>
    <x v="1"/>
    <s v="Malicious Website"/>
    <x v="4"/>
    <x v="4"/>
    <s v="Male"/>
    <n v="0"/>
    <x v="2"/>
    <s v="Individual"/>
    <x v="4"/>
    <n v="48"/>
  </r>
  <r>
    <x v="6345"/>
    <x v="779"/>
    <x v="12"/>
    <x v="17"/>
    <x v="4"/>
    <s v="Malicious Website"/>
    <x v="0"/>
    <x v="2"/>
    <s v="Male"/>
    <n v="4705.37"/>
    <x v="2"/>
    <s v="Individual"/>
    <x v="0"/>
    <n v="72"/>
  </r>
  <r>
    <x v="6346"/>
    <x v="779"/>
    <x v="3"/>
    <x v="41"/>
    <x v="9"/>
    <s v="Phishing Email"/>
    <x v="0"/>
    <x v="2"/>
    <s v="Male"/>
    <n v="0"/>
    <x v="2"/>
    <s v="Individual"/>
    <x v="3"/>
    <n v="135"/>
  </r>
  <r>
    <x v="6347"/>
    <x v="779"/>
    <x v="2"/>
    <x v="7"/>
    <x v="1"/>
    <s v="Fake Mobile App"/>
    <x v="3"/>
    <x v="3"/>
    <s v="Male"/>
    <n v="0"/>
    <x v="3"/>
    <s v="Organization/Enterprise"/>
    <x v="1"/>
    <n v="7"/>
  </r>
  <r>
    <x v="6348"/>
    <x v="780"/>
    <x v="3"/>
    <x v="3"/>
    <x v="4"/>
    <s v="Fake Mobile App"/>
    <x v="0"/>
    <x v="1"/>
    <s v="Male"/>
    <n v="2319.59"/>
    <x v="2"/>
    <s v="Small Business"/>
    <x v="4"/>
    <n v="98"/>
  </r>
  <r>
    <x v="6349"/>
    <x v="780"/>
    <x v="8"/>
    <x v="25"/>
    <x v="4"/>
    <s v="SMS/Text Link"/>
    <x v="3"/>
    <x v="2"/>
    <s v="Female"/>
    <n v="801.85"/>
    <x v="3"/>
    <s v="Individual"/>
    <x v="2"/>
    <n v="94"/>
  </r>
  <r>
    <x v="6350"/>
    <x v="780"/>
    <x v="3"/>
    <x v="3"/>
    <x v="11"/>
    <s v="Malicious Website"/>
    <x v="3"/>
    <x v="3"/>
    <s v="Female"/>
    <n v="0"/>
    <x v="1"/>
    <s v="Individual"/>
    <x v="1"/>
    <n v="22"/>
  </r>
  <r>
    <x v="6351"/>
    <x v="780"/>
    <x v="2"/>
    <x v="7"/>
    <x v="11"/>
    <s v="Phishing Email"/>
    <x v="0"/>
    <x v="1"/>
    <s v="Female"/>
    <n v="0"/>
    <x v="3"/>
    <s v="Individual"/>
    <x v="0"/>
    <n v="33"/>
  </r>
  <r>
    <x v="6352"/>
    <x v="780"/>
    <x v="19"/>
    <x v="28"/>
    <x v="2"/>
    <s v="Fake Mobile App"/>
    <x v="0"/>
    <x v="1"/>
    <s v="Female"/>
    <n v="599.07000000000005"/>
    <x v="1"/>
    <s v="Individual"/>
    <x v="1"/>
    <n v="11"/>
  </r>
  <r>
    <x v="6353"/>
    <x v="781"/>
    <x v="12"/>
    <x v="17"/>
    <x v="1"/>
    <s v="Phishing Email"/>
    <x v="0"/>
    <x v="2"/>
    <s v="Male"/>
    <n v="0"/>
    <x v="1"/>
    <s v="Individual"/>
    <x v="4"/>
    <n v="133"/>
  </r>
  <r>
    <x v="6354"/>
    <x v="781"/>
    <x v="21"/>
    <x v="45"/>
    <x v="6"/>
    <s v="Fake Mobile App"/>
    <x v="3"/>
    <x v="3"/>
    <s v="Male"/>
    <n v="11436.73"/>
    <x v="1"/>
    <s v="Individual"/>
    <x v="1"/>
    <n v="14"/>
  </r>
  <r>
    <x v="6355"/>
    <x v="781"/>
    <x v="0"/>
    <x v="18"/>
    <x v="8"/>
    <s v="Malicious Website"/>
    <x v="0"/>
    <x v="1"/>
    <s v="Male"/>
    <n v="0"/>
    <x v="2"/>
    <s v="Individual"/>
    <x v="2"/>
    <n v="20"/>
  </r>
  <r>
    <x v="6356"/>
    <x v="781"/>
    <x v="3"/>
    <x v="4"/>
    <x v="7"/>
    <s v="Fake Customer Care Call"/>
    <x v="3"/>
    <x v="2"/>
    <s v="Male"/>
    <n v="172.98"/>
    <x v="2"/>
    <s v="Individual"/>
    <x v="3"/>
    <n v="20"/>
  </r>
  <r>
    <x v="6357"/>
    <x v="781"/>
    <x v="3"/>
    <x v="4"/>
    <x v="2"/>
    <s v="Fake Mobile App"/>
    <x v="3"/>
    <x v="4"/>
    <s v="Male"/>
    <n v="1489.87"/>
    <x v="0"/>
    <s v="Individual"/>
    <x v="4"/>
    <n v="52"/>
  </r>
  <r>
    <x v="6358"/>
    <x v="781"/>
    <x v="9"/>
    <x v="13"/>
    <x v="1"/>
    <s v="Fake Customer Care Call"/>
    <x v="0"/>
    <x v="2"/>
    <s v="Male"/>
    <n v="0"/>
    <x v="0"/>
    <s v="Individual"/>
    <x v="3"/>
    <n v="102"/>
  </r>
  <r>
    <x v="6359"/>
    <x v="781"/>
    <x v="27"/>
    <x v="43"/>
    <x v="7"/>
    <s v="SMS/Text Link"/>
    <x v="0"/>
    <x v="2"/>
    <s v="Male"/>
    <n v="190.14"/>
    <x v="2"/>
    <s v="Individual"/>
    <x v="2"/>
    <n v="154"/>
  </r>
  <r>
    <x v="6360"/>
    <x v="781"/>
    <x v="14"/>
    <x v="32"/>
    <x v="2"/>
    <s v="UPI/Payment App"/>
    <x v="2"/>
    <x v="1"/>
    <s v="Male"/>
    <n v="1161.3399999999999"/>
    <x v="3"/>
    <s v="Individual"/>
    <x v="2"/>
    <n v="55"/>
  </r>
  <r>
    <x v="6361"/>
    <x v="781"/>
    <x v="31"/>
    <x v="51"/>
    <x v="4"/>
    <s v="UPI/Payment App"/>
    <x v="0"/>
    <x v="4"/>
    <s v="Female"/>
    <n v="479.92"/>
    <x v="2"/>
    <s v="Individual"/>
    <x v="1"/>
    <n v="16"/>
  </r>
  <r>
    <x v="6362"/>
    <x v="781"/>
    <x v="8"/>
    <x v="25"/>
    <x v="4"/>
    <s v="Fake Mobile App"/>
    <x v="3"/>
    <x v="1"/>
    <s v="Male"/>
    <n v="3118.26"/>
    <x v="3"/>
    <s v="Individual"/>
    <x v="1"/>
    <n v="21"/>
  </r>
  <r>
    <x v="6363"/>
    <x v="781"/>
    <x v="3"/>
    <x v="30"/>
    <x v="5"/>
    <s v="Phishing Email"/>
    <x v="1"/>
    <x v="2"/>
    <s v="Male"/>
    <n v="0"/>
    <x v="3"/>
    <s v="Individual"/>
    <x v="2"/>
    <n v="33"/>
  </r>
  <r>
    <x v="6364"/>
    <x v="781"/>
    <x v="2"/>
    <x v="31"/>
    <x v="1"/>
    <s v="Public Wi-Fi Exploit"/>
    <x v="0"/>
    <x v="2"/>
    <s v="Male"/>
    <n v="0"/>
    <x v="0"/>
    <s v="Organization/Enterprise"/>
    <x v="3"/>
    <n v="128"/>
  </r>
  <r>
    <x v="6365"/>
    <x v="781"/>
    <x v="3"/>
    <x v="4"/>
    <x v="4"/>
    <s v="SMS/Text Link"/>
    <x v="0"/>
    <x v="3"/>
    <s v="Female"/>
    <n v="2601.38"/>
    <x v="3"/>
    <s v="Individual"/>
    <x v="2"/>
    <n v="62"/>
  </r>
  <r>
    <x v="6366"/>
    <x v="782"/>
    <x v="22"/>
    <x v="36"/>
    <x v="4"/>
    <s v="UPI/Payment App"/>
    <x v="0"/>
    <x v="3"/>
    <s v="Male"/>
    <n v="958.45"/>
    <x v="2"/>
    <s v="Individual"/>
    <x v="2"/>
    <n v="116"/>
  </r>
  <r>
    <x v="6367"/>
    <x v="782"/>
    <x v="2"/>
    <x v="33"/>
    <x v="6"/>
    <s v="Fake Customer Care Call"/>
    <x v="0"/>
    <x v="3"/>
    <s v="Male"/>
    <n v="1842.01"/>
    <x v="1"/>
    <s v="Individual"/>
    <x v="4"/>
    <n v="140"/>
  </r>
  <r>
    <x v="6368"/>
    <x v="782"/>
    <x v="10"/>
    <x v="44"/>
    <x v="8"/>
    <s v="SMS/Text Link"/>
    <x v="0"/>
    <x v="4"/>
    <s v="Male"/>
    <n v="0"/>
    <x v="3"/>
    <s v="Individual"/>
    <x v="0"/>
    <n v="63"/>
  </r>
  <r>
    <x v="6369"/>
    <x v="782"/>
    <x v="8"/>
    <x v="25"/>
    <x v="4"/>
    <s v="SMS/Text Link"/>
    <x v="0"/>
    <x v="0"/>
    <s v="Male"/>
    <n v="1246.1500000000001"/>
    <x v="2"/>
    <s v="Individual"/>
    <x v="1"/>
    <n v="23"/>
  </r>
  <r>
    <x v="6370"/>
    <x v="782"/>
    <x v="36"/>
    <x v="59"/>
    <x v="10"/>
    <s v="Malicious Website"/>
    <x v="0"/>
    <x v="2"/>
    <s v="Male"/>
    <n v="0"/>
    <x v="2"/>
    <s v="Small Business"/>
    <x v="0"/>
    <n v="96"/>
  </r>
  <r>
    <x v="6371"/>
    <x v="782"/>
    <x v="2"/>
    <x v="56"/>
    <x v="3"/>
    <s v="Public Wi-Fi Exploit"/>
    <x v="2"/>
    <x v="1"/>
    <s v="Female"/>
    <n v="81.290000000000006"/>
    <x v="2"/>
    <s v="Individual"/>
    <x v="1"/>
    <n v="21"/>
  </r>
  <r>
    <x v="6372"/>
    <x v="782"/>
    <x v="4"/>
    <x v="6"/>
    <x v="4"/>
    <s v="Fake Mobile App"/>
    <x v="0"/>
    <x v="4"/>
    <s v="Other/Not Disclosed"/>
    <n v="1732.71"/>
    <x v="0"/>
    <s v="Individual"/>
    <x v="3"/>
    <n v="82"/>
  </r>
  <r>
    <x v="6373"/>
    <x v="782"/>
    <x v="10"/>
    <x v="47"/>
    <x v="0"/>
    <s v="Phishing Email"/>
    <x v="0"/>
    <x v="2"/>
    <s v="Male"/>
    <n v="7438.58"/>
    <x v="2"/>
    <s v="Individual"/>
    <x v="1"/>
    <n v="28"/>
  </r>
  <r>
    <x v="6374"/>
    <x v="783"/>
    <x v="37"/>
    <x v="60"/>
    <x v="6"/>
    <s v="Fake Mobile App"/>
    <x v="0"/>
    <x v="4"/>
    <s v="Male"/>
    <n v="3112.52"/>
    <x v="2"/>
    <s v="Individual"/>
    <x v="0"/>
    <n v="97"/>
  </r>
  <r>
    <x v="6375"/>
    <x v="783"/>
    <x v="3"/>
    <x v="3"/>
    <x v="1"/>
    <s v="Phishing Email"/>
    <x v="3"/>
    <x v="1"/>
    <s v="Male"/>
    <n v="0"/>
    <x v="3"/>
    <s v="Individual"/>
    <x v="4"/>
    <n v="178"/>
  </r>
  <r>
    <x v="6376"/>
    <x v="783"/>
    <x v="27"/>
    <x v="43"/>
    <x v="10"/>
    <s v="Malicious Website"/>
    <x v="3"/>
    <x v="3"/>
    <s v="Female"/>
    <n v="0"/>
    <x v="3"/>
    <s v="Individual"/>
    <x v="4"/>
    <n v="172"/>
  </r>
  <r>
    <x v="6377"/>
    <x v="783"/>
    <x v="22"/>
    <x v="36"/>
    <x v="4"/>
    <s v="Fake Customer Care Call"/>
    <x v="0"/>
    <x v="4"/>
    <s v="Male"/>
    <n v="6266.6"/>
    <x v="3"/>
    <s v="Individual"/>
    <x v="3"/>
    <n v="122"/>
  </r>
  <r>
    <x v="6378"/>
    <x v="783"/>
    <x v="2"/>
    <x v="7"/>
    <x v="2"/>
    <s v="Fake Customer Care Call"/>
    <x v="2"/>
    <x v="3"/>
    <s v="Male"/>
    <n v="1446.42"/>
    <x v="3"/>
    <s v="Individual"/>
    <x v="4"/>
    <n v="91"/>
  </r>
  <r>
    <x v="6379"/>
    <x v="783"/>
    <x v="1"/>
    <x v="1"/>
    <x v="6"/>
    <s v="Fake Mobile App"/>
    <x v="0"/>
    <x v="3"/>
    <s v="Female"/>
    <n v="7294.84"/>
    <x v="3"/>
    <s v="Individual"/>
    <x v="1"/>
    <n v="2"/>
  </r>
  <r>
    <x v="6380"/>
    <x v="784"/>
    <x v="5"/>
    <x v="8"/>
    <x v="11"/>
    <s v="Phishing Email"/>
    <x v="0"/>
    <x v="2"/>
    <s v="Male"/>
    <n v="0"/>
    <x v="3"/>
    <s v="Individual"/>
    <x v="3"/>
    <n v="142"/>
  </r>
  <r>
    <x v="6381"/>
    <x v="784"/>
    <x v="12"/>
    <x v="17"/>
    <x v="1"/>
    <s v="Public Wi-Fi Exploit"/>
    <x v="0"/>
    <x v="1"/>
    <s v="Male"/>
    <n v="0"/>
    <x v="3"/>
    <s v="Individual"/>
    <x v="3"/>
    <n v="118"/>
  </r>
  <r>
    <x v="6382"/>
    <x v="784"/>
    <x v="4"/>
    <x v="6"/>
    <x v="6"/>
    <s v="UPI/Payment App"/>
    <x v="0"/>
    <x v="3"/>
    <s v="Female"/>
    <n v="1010.71"/>
    <x v="1"/>
    <s v="Individual"/>
    <x v="1"/>
    <n v="13"/>
  </r>
  <r>
    <x v="6383"/>
    <x v="784"/>
    <x v="7"/>
    <x v="20"/>
    <x v="1"/>
    <s v="Public Wi-Fi Exploit"/>
    <x v="0"/>
    <x v="3"/>
    <s v="Female"/>
    <n v="0"/>
    <x v="0"/>
    <s v="Individual"/>
    <x v="3"/>
    <n v="95"/>
  </r>
  <r>
    <x v="6384"/>
    <x v="784"/>
    <x v="2"/>
    <x v="7"/>
    <x v="4"/>
    <s v="Social Media Message"/>
    <x v="2"/>
    <x v="0"/>
    <s v="Female"/>
    <n v="5227.83"/>
    <x v="1"/>
    <s v="Individual"/>
    <x v="1"/>
    <n v="23"/>
  </r>
  <r>
    <x v="6385"/>
    <x v="784"/>
    <x v="35"/>
    <x v="58"/>
    <x v="4"/>
    <s v="SMS/Text Link"/>
    <x v="2"/>
    <x v="5"/>
    <s v="Male"/>
    <n v="1376.91"/>
    <x v="3"/>
    <s v="Individual"/>
    <x v="1"/>
    <n v="23"/>
  </r>
  <r>
    <x v="6386"/>
    <x v="784"/>
    <x v="14"/>
    <x v="32"/>
    <x v="6"/>
    <s v="Malicious Website"/>
    <x v="2"/>
    <x v="3"/>
    <s v="Male"/>
    <n v="862.57"/>
    <x v="3"/>
    <s v="Individual"/>
    <x v="3"/>
    <n v="93"/>
  </r>
  <r>
    <x v="6387"/>
    <x v="784"/>
    <x v="2"/>
    <x v="52"/>
    <x v="1"/>
    <s v="Malicious Website"/>
    <x v="0"/>
    <x v="2"/>
    <s v="Female"/>
    <n v="0"/>
    <x v="3"/>
    <s v="Individual"/>
    <x v="0"/>
    <n v="83"/>
  </r>
  <r>
    <x v="6388"/>
    <x v="784"/>
    <x v="8"/>
    <x v="12"/>
    <x v="6"/>
    <s v="Phishing Email"/>
    <x v="0"/>
    <x v="1"/>
    <s v="Male"/>
    <n v="1010.79"/>
    <x v="3"/>
    <s v="Individual"/>
    <x v="0"/>
    <n v="90"/>
  </r>
  <r>
    <x v="6389"/>
    <x v="784"/>
    <x v="9"/>
    <x v="13"/>
    <x v="5"/>
    <s v="Fake Customer Care Call"/>
    <x v="0"/>
    <x v="3"/>
    <s v="Female"/>
    <n v="0"/>
    <x v="2"/>
    <s v="Individual"/>
    <x v="4"/>
    <n v="120"/>
  </r>
  <r>
    <x v="6390"/>
    <x v="784"/>
    <x v="34"/>
    <x v="57"/>
    <x v="8"/>
    <s v="Social Media Message"/>
    <x v="0"/>
    <x v="4"/>
    <s v="Male"/>
    <n v="0"/>
    <x v="3"/>
    <s v="Individual"/>
    <x v="0"/>
    <n v="164"/>
  </r>
  <r>
    <x v="6391"/>
    <x v="784"/>
    <x v="3"/>
    <x v="41"/>
    <x v="9"/>
    <s v="SMS/Text Link"/>
    <x v="0"/>
    <x v="1"/>
    <s v="Male"/>
    <n v="0"/>
    <x v="3"/>
    <s v="Individual"/>
    <x v="1"/>
    <n v="1"/>
  </r>
  <r>
    <x v="6392"/>
    <x v="784"/>
    <x v="10"/>
    <x v="47"/>
    <x v="4"/>
    <s v="Phishing Email"/>
    <x v="0"/>
    <x v="0"/>
    <s v="Female"/>
    <n v="5325.21"/>
    <x v="3"/>
    <s v="Individual"/>
    <x v="1"/>
    <n v="17"/>
  </r>
  <r>
    <x v="6393"/>
    <x v="785"/>
    <x v="0"/>
    <x v="0"/>
    <x v="2"/>
    <s v="SMS/Text Link"/>
    <x v="0"/>
    <x v="1"/>
    <s v="Female"/>
    <n v="523.08000000000004"/>
    <x v="3"/>
    <s v="Individual"/>
    <x v="1"/>
    <n v="6"/>
  </r>
  <r>
    <x v="6394"/>
    <x v="785"/>
    <x v="2"/>
    <x v="52"/>
    <x v="1"/>
    <s v="Fake Customer Care Call"/>
    <x v="0"/>
    <x v="2"/>
    <s v="Female"/>
    <n v="0"/>
    <x v="3"/>
    <s v="Individual"/>
    <x v="1"/>
    <n v="19"/>
  </r>
  <r>
    <x v="6395"/>
    <x v="785"/>
    <x v="2"/>
    <x v="7"/>
    <x v="6"/>
    <s v="Fake Customer Care Call"/>
    <x v="0"/>
    <x v="1"/>
    <s v="Female"/>
    <n v="18107.919999999998"/>
    <x v="0"/>
    <s v="Individual"/>
    <x v="1"/>
    <n v="14"/>
  </r>
  <r>
    <x v="6396"/>
    <x v="785"/>
    <x v="2"/>
    <x v="5"/>
    <x v="11"/>
    <s v="UPI/Payment App"/>
    <x v="3"/>
    <x v="2"/>
    <s v="Female"/>
    <n v="0"/>
    <x v="3"/>
    <s v="Individual"/>
    <x v="0"/>
    <n v="11"/>
  </r>
  <r>
    <x v="6397"/>
    <x v="785"/>
    <x v="3"/>
    <x v="4"/>
    <x v="2"/>
    <s v="Fake Customer Care Call"/>
    <x v="2"/>
    <x v="2"/>
    <s v="Male"/>
    <n v="1911.26"/>
    <x v="1"/>
    <s v="Individual"/>
    <x v="4"/>
    <n v="71"/>
  </r>
  <r>
    <x v="6398"/>
    <x v="785"/>
    <x v="9"/>
    <x v="13"/>
    <x v="0"/>
    <s v="Social Media Message"/>
    <x v="0"/>
    <x v="4"/>
    <s v="Female"/>
    <n v="33.08"/>
    <x v="2"/>
    <s v="Individual"/>
    <x v="1"/>
    <n v="9"/>
  </r>
  <r>
    <x v="6399"/>
    <x v="785"/>
    <x v="3"/>
    <x v="3"/>
    <x v="11"/>
    <s v="SMS/Text Link"/>
    <x v="0"/>
    <x v="2"/>
    <s v="Male"/>
    <n v="0"/>
    <x v="1"/>
    <s v="Individual"/>
    <x v="3"/>
    <n v="136"/>
  </r>
  <r>
    <x v="6400"/>
    <x v="785"/>
    <x v="3"/>
    <x v="50"/>
    <x v="10"/>
    <s v="SMS/Text Link"/>
    <x v="0"/>
    <x v="2"/>
    <s v="Female"/>
    <n v="0"/>
    <x v="1"/>
    <s v="Small Business"/>
    <x v="2"/>
    <n v="142"/>
  </r>
  <r>
    <x v="6401"/>
    <x v="785"/>
    <x v="3"/>
    <x v="30"/>
    <x v="3"/>
    <s v="SMS/Text Link"/>
    <x v="0"/>
    <x v="2"/>
    <s v="Male"/>
    <n v="429.28"/>
    <x v="2"/>
    <s v="Individual"/>
    <x v="0"/>
    <n v="57"/>
  </r>
  <r>
    <x v="6402"/>
    <x v="785"/>
    <x v="2"/>
    <x v="5"/>
    <x v="11"/>
    <s v="Public Wi-Fi Exploit"/>
    <x v="0"/>
    <x v="3"/>
    <s v="Female"/>
    <n v="0"/>
    <x v="0"/>
    <s v="Individual"/>
    <x v="3"/>
    <n v="78"/>
  </r>
  <r>
    <x v="6403"/>
    <x v="786"/>
    <x v="26"/>
    <x v="42"/>
    <x v="2"/>
    <s v="Fake Customer Care Call"/>
    <x v="3"/>
    <x v="1"/>
    <s v="Male"/>
    <n v="700.51"/>
    <x v="3"/>
    <s v="Individual"/>
    <x v="2"/>
    <n v="100"/>
  </r>
  <r>
    <x v="6404"/>
    <x v="786"/>
    <x v="3"/>
    <x v="3"/>
    <x v="4"/>
    <s v="Fake Customer Care Call"/>
    <x v="0"/>
    <x v="5"/>
    <s v="Male"/>
    <n v="146.53"/>
    <x v="1"/>
    <s v="Individual"/>
    <x v="2"/>
    <n v="83"/>
  </r>
  <r>
    <x v="6405"/>
    <x v="786"/>
    <x v="33"/>
    <x v="55"/>
    <x v="10"/>
    <s v="Fake Customer Care Call"/>
    <x v="0"/>
    <x v="1"/>
    <s v="Male"/>
    <n v="0"/>
    <x v="3"/>
    <s v="Individual"/>
    <x v="1"/>
    <n v="5"/>
  </r>
  <r>
    <x v="6406"/>
    <x v="786"/>
    <x v="3"/>
    <x v="3"/>
    <x v="3"/>
    <s v="Phishing Email"/>
    <x v="3"/>
    <x v="4"/>
    <s v="Female"/>
    <n v="1394.1"/>
    <x v="2"/>
    <s v="Individual"/>
    <x v="2"/>
    <n v="4"/>
  </r>
  <r>
    <x v="6407"/>
    <x v="786"/>
    <x v="7"/>
    <x v="11"/>
    <x v="0"/>
    <s v="Public Wi-Fi Exploit"/>
    <x v="0"/>
    <x v="1"/>
    <s v="Male"/>
    <n v="33.869999999999997"/>
    <x v="3"/>
    <s v="Small Business"/>
    <x v="0"/>
    <n v="87"/>
  </r>
  <r>
    <x v="6408"/>
    <x v="786"/>
    <x v="41"/>
    <x v="64"/>
    <x v="6"/>
    <s v="SMS/Text Link"/>
    <x v="0"/>
    <x v="1"/>
    <s v="Female"/>
    <n v="57.68"/>
    <x v="3"/>
    <s v="Individual"/>
    <x v="0"/>
    <n v="126"/>
  </r>
  <r>
    <x v="6409"/>
    <x v="786"/>
    <x v="29"/>
    <x v="48"/>
    <x v="4"/>
    <s v="Public Wi-Fi Exploit"/>
    <x v="0"/>
    <x v="3"/>
    <s v="Female"/>
    <n v="5071.74"/>
    <x v="3"/>
    <s v="Individual"/>
    <x v="0"/>
    <n v="121"/>
  </r>
  <r>
    <x v="6410"/>
    <x v="786"/>
    <x v="8"/>
    <x v="14"/>
    <x v="8"/>
    <s v="Fake Mobile App"/>
    <x v="1"/>
    <x v="1"/>
    <s v="Male"/>
    <n v="0"/>
    <x v="0"/>
    <s v="Small Business"/>
    <x v="1"/>
    <n v="8"/>
  </r>
  <r>
    <x v="6411"/>
    <x v="786"/>
    <x v="3"/>
    <x v="4"/>
    <x v="9"/>
    <s v="UPI/Payment App"/>
    <x v="3"/>
    <x v="1"/>
    <s v="Male"/>
    <n v="0"/>
    <x v="3"/>
    <s v="Individual"/>
    <x v="1"/>
    <n v="4"/>
  </r>
  <r>
    <x v="6412"/>
    <x v="786"/>
    <x v="14"/>
    <x v="32"/>
    <x v="6"/>
    <s v="Malicious Website"/>
    <x v="0"/>
    <x v="2"/>
    <s v="Male"/>
    <n v="781.77"/>
    <x v="3"/>
    <s v="Organization/Enterprise"/>
    <x v="1"/>
    <n v="9"/>
  </r>
  <r>
    <x v="6413"/>
    <x v="786"/>
    <x v="36"/>
    <x v="59"/>
    <x v="5"/>
    <s v="Fake Mobile App"/>
    <x v="0"/>
    <x v="3"/>
    <s v="Male"/>
    <n v="0"/>
    <x v="3"/>
    <s v="Individual"/>
    <x v="4"/>
    <n v="167"/>
  </r>
  <r>
    <x v="6414"/>
    <x v="786"/>
    <x v="3"/>
    <x v="50"/>
    <x v="6"/>
    <s v="Social Media Message"/>
    <x v="0"/>
    <x v="1"/>
    <s v="Female"/>
    <n v="454.7"/>
    <x v="3"/>
    <s v="Individual"/>
    <x v="0"/>
    <n v="39"/>
  </r>
  <r>
    <x v="6415"/>
    <x v="787"/>
    <x v="8"/>
    <x v="12"/>
    <x v="4"/>
    <s v="Fake Mobile App"/>
    <x v="1"/>
    <x v="2"/>
    <s v="Male"/>
    <n v="479.25"/>
    <x v="0"/>
    <s v="Individual"/>
    <x v="4"/>
    <n v="150"/>
  </r>
  <r>
    <x v="6416"/>
    <x v="787"/>
    <x v="3"/>
    <x v="4"/>
    <x v="6"/>
    <s v="Malicious Website"/>
    <x v="3"/>
    <x v="2"/>
    <s v="Male"/>
    <n v="5843.74"/>
    <x v="1"/>
    <s v="Individual"/>
    <x v="4"/>
    <n v="7"/>
  </r>
  <r>
    <x v="6417"/>
    <x v="787"/>
    <x v="9"/>
    <x v="13"/>
    <x v="3"/>
    <s v="SMS/Text Link"/>
    <x v="3"/>
    <x v="3"/>
    <s v="Female"/>
    <n v="2661.45"/>
    <x v="0"/>
    <s v="Individual"/>
    <x v="2"/>
    <n v="130"/>
  </r>
  <r>
    <x v="6418"/>
    <x v="787"/>
    <x v="0"/>
    <x v="10"/>
    <x v="1"/>
    <s v="UPI/Payment App"/>
    <x v="1"/>
    <x v="2"/>
    <s v="Female"/>
    <n v="0"/>
    <x v="1"/>
    <s v="Individual"/>
    <x v="1"/>
    <n v="28"/>
  </r>
  <r>
    <x v="6419"/>
    <x v="787"/>
    <x v="15"/>
    <x v="23"/>
    <x v="11"/>
    <s v="Public Wi-Fi Exploit"/>
    <x v="3"/>
    <x v="1"/>
    <s v="Female"/>
    <n v="0"/>
    <x v="2"/>
    <s v="Individual"/>
    <x v="0"/>
    <n v="35"/>
  </r>
  <r>
    <x v="6420"/>
    <x v="787"/>
    <x v="8"/>
    <x v="14"/>
    <x v="4"/>
    <s v="Fake Mobile App"/>
    <x v="2"/>
    <x v="4"/>
    <s v="Male"/>
    <n v="237.77"/>
    <x v="2"/>
    <s v="Individual"/>
    <x v="1"/>
    <n v="7"/>
  </r>
  <r>
    <x v="6421"/>
    <x v="787"/>
    <x v="13"/>
    <x v="19"/>
    <x v="4"/>
    <s v="Fake Customer Care Call"/>
    <x v="0"/>
    <x v="2"/>
    <s v="Male"/>
    <n v="877.94"/>
    <x v="3"/>
    <s v="Individual"/>
    <x v="0"/>
    <n v="48"/>
  </r>
  <r>
    <x v="6422"/>
    <x v="787"/>
    <x v="2"/>
    <x v="31"/>
    <x v="7"/>
    <s v="Malicious Website"/>
    <x v="0"/>
    <x v="3"/>
    <s v="Male"/>
    <n v="3693.66"/>
    <x v="3"/>
    <s v="Individual"/>
    <x v="1"/>
    <n v="20"/>
  </r>
  <r>
    <x v="6423"/>
    <x v="787"/>
    <x v="17"/>
    <x v="26"/>
    <x v="4"/>
    <s v="Fake Customer Care Call"/>
    <x v="1"/>
    <x v="4"/>
    <s v="Male"/>
    <n v="3732.86"/>
    <x v="3"/>
    <s v="Individual"/>
    <x v="0"/>
    <n v="81"/>
  </r>
  <r>
    <x v="6424"/>
    <x v="787"/>
    <x v="8"/>
    <x v="14"/>
    <x v="0"/>
    <s v="Malicious Website"/>
    <x v="0"/>
    <x v="1"/>
    <s v="Male"/>
    <n v="1395.29"/>
    <x v="0"/>
    <s v="Individual"/>
    <x v="0"/>
    <n v="27"/>
  </r>
  <r>
    <x v="6425"/>
    <x v="787"/>
    <x v="8"/>
    <x v="12"/>
    <x v="4"/>
    <s v="Public Wi-Fi Exploit"/>
    <x v="3"/>
    <x v="1"/>
    <s v="Female"/>
    <n v="2437.71"/>
    <x v="0"/>
    <s v="Individual"/>
    <x v="1"/>
    <n v="25"/>
  </r>
  <r>
    <x v="6426"/>
    <x v="788"/>
    <x v="1"/>
    <x v="1"/>
    <x v="2"/>
    <s v="SMS/Text Link"/>
    <x v="3"/>
    <x v="4"/>
    <s v="Male"/>
    <n v="554"/>
    <x v="1"/>
    <s v="Individual"/>
    <x v="1"/>
    <n v="10"/>
  </r>
  <r>
    <x v="6427"/>
    <x v="788"/>
    <x v="24"/>
    <x v="39"/>
    <x v="4"/>
    <s v="UPI/Payment App"/>
    <x v="3"/>
    <x v="0"/>
    <s v="Female"/>
    <n v="815.9"/>
    <x v="0"/>
    <s v="Small Business"/>
    <x v="2"/>
    <n v="165"/>
  </r>
  <r>
    <x v="6428"/>
    <x v="788"/>
    <x v="10"/>
    <x v="44"/>
    <x v="1"/>
    <s v="Social Media Message"/>
    <x v="0"/>
    <x v="1"/>
    <s v="Female"/>
    <n v="0"/>
    <x v="3"/>
    <s v="Individual"/>
    <x v="1"/>
    <n v="22"/>
  </r>
  <r>
    <x v="6429"/>
    <x v="788"/>
    <x v="25"/>
    <x v="40"/>
    <x v="8"/>
    <s v="Public Wi-Fi Exploit"/>
    <x v="0"/>
    <x v="1"/>
    <s v="Other/Not Disclosed"/>
    <n v="0"/>
    <x v="3"/>
    <s v="Individual"/>
    <x v="3"/>
    <n v="39"/>
  </r>
  <r>
    <x v="6430"/>
    <x v="788"/>
    <x v="21"/>
    <x v="45"/>
    <x v="4"/>
    <s v="Public Wi-Fi Exploit"/>
    <x v="0"/>
    <x v="1"/>
    <s v="Male"/>
    <n v="2230.7600000000002"/>
    <x v="1"/>
    <s v="Individual"/>
    <x v="3"/>
    <n v="122"/>
  </r>
  <r>
    <x v="6431"/>
    <x v="788"/>
    <x v="1"/>
    <x v="34"/>
    <x v="4"/>
    <s v="Malicious Website"/>
    <x v="3"/>
    <x v="2"/>
    <s v="Male"/>
    <n v="936.28"/>
    <x v="0"/>
    <s v="Individual"/>
    <x v="2"/>
    <n v="166"/>
  </r>
  <r>
    <x v="6432"/>
    <x v="788"/>
    <x v="20"/>
    <x v="29"/>
    <x v="5"/>
    <s v="SMS/Text Link"/>
    <x v="0"/>
    <x v="4"/>
    <s v="Female"/>
    <n v="0"/>
    <x v="0"/>
    <s v="Organization/Enterprise"/>
    <x v="1"/>
    <n v="11"/>
  </r>
  <r>
    <x v="6433"/>
    <x v="788"/>
    <x v="32"/>
    <x v="53"/>
    <x v="4"/>
    <s v="SMS/Text Link"/>
    <x v="0"/>
    <x v="4"/>
    <s v="Male"/>
    <n v="1555.98"/>
    <x v="3"/>
    <s v="Individual"/>
    <x v="2"/>
    <n v="17"/>
  </r>
  <r>
    <x v="6434"/>
    <x v="789"/>
    <x v="3"/>
    <x v="41"/>
    <x v="4"/>
    <s v="Malicious Website"/>
    <x v="0"/>
    <x v="3"/>
    <s v="Female"/>
    <n v="295.14"/>
    <x v="1"/>
    <s v="Individual"/>
    <x v="0"/>
    <n v="141"/>
  </r>
  <r>
    <x v="6435"/>
    <x v="789"/>
    <x v="27"/>
    <x v="43"/>
    <x v="11"/>
    <s v="SMS/Text Link"/>
    <x v="3"/>
    <x v="4"/>
    <s v="Male"/>
    <n v="0"/>
    <x v="1"/>
    <s v="Individual"/>
    <x v="1"/>
    <n v="3"/>
  </r>
  <r>
    <x v="6436"/>
    <x v="789"/>
    <x v="34"/>
    <x v="57"/>
    <x v="2"/>
    <s v="Malicious Website"/>
    <x v="2"/>
    <x v="2"/>
    <s v="Male"/>
    <n v="446.7"/>
    <x v="2"/>
    <s v="Individual"/>
    <x v="0"/>
    <n v="150"/>
  </r>
  <r>
    <x v="6437"/>
    <x v="789"/>
    <x v="41"/>
    <x v="64"/>
    <x v="4"/>
    <s v="Phishing Email"/>
    <x v="1"/>
    <x v="3"/>
    <s v="Male"/>
    <n v="706.31"/>
    <x v="3"/>
    <s v="Organization/Enterprise"/>
    <x v="0"/>
    <n v="100"/>
  </r>
  <r>
    <x v="6438"/>
    <x v="789"/>
    <x v="7"/>
    <x v="22"/>
    <x v="1"/>
    <s v="Malicious Website"/>
    <x v="0"/>
    <x v="1"/>
    <s v="Male"/>
    <n v="0"/>
    <x v="3"/>
    <s v="Individual"/>
    <x v="4"/>
    <n v="69"/>
  </r>
  <r>
    <x v="6439"/>
    <x v="789"/>
    <x v="17"/>
    <x v="67"/>
    <x v="5"/>
    <s v="Social Media Message"/>
    <x v="1"/>
    <x v="1"/>
    <s v="Male"/>
    <n v="0"/>
    <x v="2"/>
    <s v="Individual"/>
    <x v="2"/>
    <n v="124"/>
  </r>
  <r>
    <x v="6440"/>
    <x v="789"/>
    <x v="21"/>
    <x v="35"/>
    <x v="4"/>
    <s v="Fake Mobile App"/>
    <x v="0"/>
    <x v="3"/>
    <s v="Male"/>
    <n v="1490.32"/>
    <x v="0"/>
    <s v="Individual"/>
    <x v="4"/>
    <n v="54"/>
  </r>
  <r>
    <x v="6441"/>
    <x v="789"/>
    <x v="18"/>
    <x v="27"/>
    <x v="4"/>
    <s v="Public Wi-Fi Exploit"/>
    <x v="0"/>
    <x v="2"/>
    <s v="Female"/>
    <n v="398.28"/>
    <x v="1"/>
    <s v="Individual"/>
    <x v="1"/>
    <n v="27"/>
  </r>
  <r>
    <x v="6442"/>
    <x v="789"/>
    <x v="1"/>
    <x v="34"/>
    <x v="1"/>
    <s v="Fake Mobile App"/>
    <x v="3"/>
    <x v="5"/>
    <s v="Male"/>
    <n v="0"/>
    <x v="3"/>
    <s v="Individual"/>
    <x v="4"/>
    <n v="169"/>
  </r>
  <r>
    <x v="6443"/>
    <x v="790"/>
    <x v="3"/>
    <x v="41"/>
    <x v="4"/>
    <s v="Fake Mobile App"/>
    <x v="2"/>
    <x v="2"/>
    <s v="Female"/>
    <n v="1160.02"/>
    <x v="3"/>
    <s v="Small Business"/>
    <x v="0"/>
    <n v="7"/>
  </r>
  <r>
    <x v="6444"/>
    <x v="790"/>
    <x v="2"/>
    <x v="2"/>
    <x v="0"/>
    <s v="Public Wi-Fi Exploit"/>
    <x v="0"/>
    <x v="3"/>
    <s v="Male"/>
    <n v="5015.75"/>
    <x v="3"/>
    <s v="Small Business"/>
    <x v="1"/>
    <n v="27"/>
  </r>
  <r>
    <x v="6445"/>
    <x v="790"/>
    <x v="40"/>
    <x v="63"/>
    <x v="1"/>
    <s v="Phishing Email"/>
    <x v="3"/>
    <x v="1"/>
    <s v="Female"/>
    <n v="0"/>
    <x v="1"/>
    <s v="Individual"/>
    <x v="1"/>
    <n v="21"/>
  </r>
  <r>
    <x v="6446"/>
    <x v="790"/>
    <x v="2"/>
    <x v="31"/>
    <x v="2"/>
    <s v="Public Wi-Fi Exploit"/>
    <x v="0"/>
    <x v="1"/>
    <s v="Female"/>
    <n v="2345.54"/>
    <x v="0"/>
    <s v="Individual"/>
    <x v="0"/>
    <n v="107"/>
  </r>
  <r>
    <x v="6447"/>
    <x v="790"/>
    <x v="14"/>
    <x v="21"/>
    <x v="4"/>
    <s v="Phishing Email"/>
    <x v="2"/>
    <x v="3"/>
    <s v="Female"/>
    <n v="96.28"/>
    <x v="0"/>
    <s v="Individual"/>
    <x v="4"/>
    <n v="81"/>
  </r>
  <r>
    <x v="6448"/>
    <x v="790"/>
    <x v="10"/>
    <x v="47"/>
    <x v="4"/>
    <s v="SMS/Text Link"/>
    <x v="3"/>
    <x v="5"/>
    <s v="Male"/>
    <n v="34.03"/>
    <x v="3"/>
    <s v="Organization/Enterprise"/>
    <x v="3"/>
    <n v="58"/>
  </r>
  <r>
    <x v="6449"/>
    <x v="791"/>
    <x v="2"/>
    <x v="2"/>
    <x v="1"/>
    <s v="Social Media Message"/>
    <x v="1"/>
    <x v="4"/>
    <s v="Female"/>
    <n v="0"/>
    <x v="3"/>
    <s v="Small Business"/>
    <x v="2"/>
    <n v="130"/>
  </r>
  <r>
    <x v="6450"/>
    <x v="791"/>
    <x v="7"/>
    <x v="11"/>
    <x v="4"/>
    <s v="Social Media Message"/>
    <x v="3"/>
    <x v="3"/>
    <s v="Female"/>
    <n v="1447.1"/>
    <x v="0"/>
    <s v="Individual"/>
    <x v="4"/>
    <n v="15"/>
  </r>
  <r>
    <x v="6451"/>
    <x v="791"/>
    <x v="6"/>
    <x v="9"/>
    <x v="4"/>
    <s v="UPI/Payment App"/>
    <x v="0"/>
    <x v="4"/>
    <s v="Female"/>
    <n v="225.62"/>
    <x v="3"/>
    <s v="Individual"/>
    <x v="2"/>
    <n v="147"/>
  </r>
  <r>
    <x v="6452"/>
    <x v="791"/>
    <x v="3"/>
    <x v="4"/>
    <x v="2"/>
    <s v="Malicious Website"/>
    <x v="0"/>
    <x v="1"/>
    <s v="Male"/>
    <n v="35.75"/>
    <x v="1"/>
    <s v="Individual"/>
    <x v="0"/>
    <n v="135"/>
  </r>
  <r>
    <x v="6453"/>
    <x v="791"/>
    <x v="2"/>
    <x v="2"/>
    <x v="4"/>
    <s v="Fake Mobile App"/>
    <x v="0"/>
    <x v="2"/>
    <s v="Male"/>
    <n v="102.22"/>
    <x v="3"/>
    <s v="Individual"/>
    <x v="0"/>
    <n v="162"/>
  </r>
  <r>
    <x v="6454"/>
    <x v="791"/>
    <x v="2"/>
    <x v="2"/>
    <x v="1"/>
    <s v="SMS/Text Link"/>
    <x v="0"/>
    <x v="4"/>
    <s v="Other/Not Disclosed"/>
    <n v="0"/>
    <x v="2"/>
    <s v="Small Business"/>
    <x v="0"/>
    <n v="61"/>
  </r>
  <r>
    <x v="6455"/>
    <x v="791"/>
    <x v="7"/>
    <x v="20"/>
    <x v="0"/>
    <s v="Social Media Message"/>
    <x v="0"/>
    <x v="4"/>
    <s v="Female"/>
    <n v="1696.38"/>
    <x v="3"/>
    <s v="Individual"/>
    <x v="0"/>
    <n v="96"/>
  </r>
  <r>
    <x v="6456"/>
    <x v="791"/>
    <x v="3"/>
    <x v="4"/>
    <x v="4"/>
    <s v="Social Media Message"/>
    <x v="0"/>
    <x v="4"/>
    <s v="Male"/>
    <n v="754.25"/>
    <x v="3"/>
    <s v="Individual"/>
    <x v="0"/>
    <n v="15"/>
  </r>
  <r>
    <x v="6457"/>
    <x v="791"/>
    <x v="17"/>
    <x v="67"/>
    <x v="4"/>
    <s v="SMS/Text Link"/>
    <x v="3"/>
    <x v="1"/>
    <s v="Female"/>
    <n v="400.07"/>
    <x v="2"/>
    <s v="Individual"/>
    <x v="1"/>
    <n v="8"/>
  </r>
  <r>
    <x v="6458"/>
    <x v="792"/>
    <x v="32"/>
    <x v="53"/>
    <x v="3"/>
    <s v="Fake Customer Care Call"/>
    <x v="0"/>
    <x v="3"/>
    <s v="Male"/>
    <n v="71.319999999999993"/>
    <x v="3"/>
    <s v="Individual"/>
    <x v="1"/>
    <n v="4"/>
  </r>
  <r>
    <x v="6459"/>
    <x v="792"/>
    <x v="1"/>
    <x v="1"/>
    <x v="5"/>
    <s v="UPI/Payment App"/>
    <x v="0"/>
    <x v="1"/>
    <s v="Male"/>
    <n v="0"/>
    <x v="0"/>
    <s v="Individual"/>
    <x v="0"/>
    <n v="32"/>
  </r>
  <r>
    <x v="6460"/>
    <x v="792"/>
    <x v="0"/>
    <x v="10"/>
    <x v="4"/>
    <s v="Fake Mobile App"/>
    <x v="3"/>
    <x v="4"/>
    <s v="Male"/>
    <n v="261.8"/>
    <x v="3"/>
    <s v="Individual"/>
    <x v="3"/>
    <n v="15"/>
  </r>
  <r>
    <x v="6461"/>
    <x v="792"/>
    <x v="2"/>
    <x v="33"/>
    <x v="4"/>
    <s v="Public Wi-Fi Exploit"/>
    <x v="3"/>
    <x v="1"/>
    <s v="Male"/>
    <n v="4870.97"/>
    <x v="1"/>
    <s v="Individual"/>
    <x v="0"/>
    <n v="119"/>
  </r>
  <r>
    <x v="6462"/>
    <x v="792"/>
    <x v="21"/>
    <x v="45"/>
    <x v="1"/>
    <s v="Fake Customer Care Call"/>
    <x v="0"/>
    <x v="1"/>
    <s v="Female"/>
    <n v="0"/>
    <x v="3"/>
    <s v="Individual"/>
    <x v="3"/>
    <n v="158"/>
  </r>
  <r>
    <x v="6463"/>
    <x v="792"/>
    <x v="8"/>
    <x v="25"/>
    <x v="11"/>
    <s v="Fake Mobile App"/>
    <x v="0"/>
    <x v="2"/>
    <s v="Male"/>
    <n v="0"/>
    <x v="2"/>
    <s v="Individual"/>
    <x v="1"/>
    <n v="14"/>
  </r>
  <r>
    <x v="6464"/>
    <x v="792"/>
    <x v="30"/>
    <x v="49"/>
    <x v="4"/>
    <s v="Fake Customer Care Call"/>
    <x v="3"/>
    <x v="3"/>
    <s v="Male"/>
    <n v="4639.3999999999996"/>
    <x v="2"/>
    <s v="Individual"/>
    <x v="4"/>
    <n v="159"/>
  </r>
  <r>
    <x v="6465"/>
    <x v="792"/>
    <x v="8"/>
    <x v="14"/>
    <x v="4"/>
    <s v="Fake Mobile App"/>
    <x v="0"/>
    <x v="3"/>
    <s v="Male"/>
    <n v="68.44"/>
    <x v="2"/>
    <s v="Small Business"/>
    <x v="0"/>
    <n v="172"/>
  </r>
  <r>
    <x v="6466"/>
    <x v="792"/>
    <x v="27"/>
    <x v="43"/>
    <x v="10"/>
    <s v="Malicious Website"/>
    <x v="0"/>
    <x v="4"/>
    <s v="Female"/>
    <n v="0"/>
    <x v="0"/>
    <s v="Individual"/>
    <x v="3"/>
    <n v="135"/>
  </r>
  <r>
    <x v="6467"/>
    <x v="792"/>
    <x v="10"/>
    <x v="15"/>
    <x v="4"/>
    <s v="UPI/Payment App"/>
    <x v="3"/>
    <x v="2"/>
    <s v="Female"/>
    <n v="1565.15"/>
    <x v="3"/>
    <s v="Individual"/>
    <x v="2"/>
    <n v="171"/>
  </r>
  <r>
    <x v="6468"/>
    <x v="792"/>
    <x v="18"/>
    <x v="66"/>
    <x v="1"/>
    <s v="Social Media Message"/>
    <x v="0"/>
    <x v="1"/>
    <s v="Male"/>
    <n v="0"/>
    <x v="0"/>
    <s v="Individual"/>
    <x v="1"/>
    <n v="22"/>
  </r>
  <r>
    <x v="6469"/>
    <x v="793"/>
    <x v="17"/>
    <x v="67"/>
    <x v="6"/>
    <s v="Fake Customer Care Call"/>
    <x v="0"/>
    <x v="0"/>
    <s v="Female"/>
    <n v="154.43"/>
    <x v="0"/>
    <s v="Small Business"/>
    <x v="1"/>
    <n v="28"/>
  </r>
  <r>
    <x v="6470"/>
    <x v="793"/>
    <x v="3"/>
    <x v="41"/>
    <x v="1"/>
    <s v="Fake Customer Care Call"/>
    <x v="0"/>
    <x v="0"/>
    <s v="Female"/>
    <n v="0"/>
    <x v="3"/>
    <s v="Organization/Enterprise"/>
    <x v="0"/>
    <n v="79"/>
  </r>
  <r>
    <x v="6471"/>
    <x v="793"/>
    <x v="2"/>
    <x v="31"/>
    <x v="4"/>
    <s v="Fake Customer Care Call"/>
    <x v="0"/>
    <x v="2"/>
    <s v="Female"/>
    <n v="249.37"/>
    <x v="1"/>
    <s v="Individual"/>
    <x v="1"/>
    <n v="7"/>
  </r>
  <r>
    <x v="6472"/>
    <x v="793"/>
    <x v="10"/>
    <x v="47"/>
    <x v="5"/>
    <s v="Fake Customer Care Call"/>
    <x v="4"/>
    <x v="1"/>
    <s v="Male"/>
    <n v="0"/>
    <x v="3"/>
    <s v="Individual"/>
    <x v="0"/>
    <n v="127"/>
  </r>
  <r>
    <x v="6473"/>
    <x v="793"/>
    <x v="12"/>
    <x v="17"/>
    <x v="9"/>
    <s v="Social Media Message"/>
    <x v="0"/>
    <x v="3"/>
    <s v="Female"/>
    <n v="0"/>
    <x v="3"/>
    <s v="Individual"/>
    <x v="0"/>
    <n v="4"/>
  </r>
  <r>
    <x v="6474"/>
    <x v="794"/>
    <x v="14"/>
    <x v="21"/>
    <x v="4"/>
    <s v="Public Wi-Fi Exploit"/>
    <x v="0"/>
    <x v="1"/>
    <s v="Male"/>
    <n v="826.34"/>
    <x v="0"/>
    <s v="Individual"/>
    <x v="2"/>
    <n v="143"/>
  </r>
  <r>
    <x v="6475"/>
    <x v="794"/>
    <x v="2"/>
    <x v="5"/>
    <x v="7"/>
    <s v="Phishing Email"/>
    <x v="1"/>
    <x v="3"/>
    <s v="Male"/>
    <n v="31928.68"/>
    <x v="1"/>
    <s v="Small Business"/>
    <x v="1"/>
    <n v="14"/>
  </r>
  <r>
    <x v="6476"/>
    <x v="794"/>
    <x v="2"/>
    <x v="54"/>
    <x v="1"/>
    <s v="SMS/Text Link"/>
    <x v="2"/>
    <x v="4"/>
    <s v="Male"/>
    <n v="0"/>
    <x v="1"/>
    <s v="Individual"/>
    <x v="1"/>
    <n v="2"/>
  </r>
  <r>
    <x v="6477"/>
    <x v="794"/>
    <x v="21"/>
    <x v="35"/>
    <x v="1"/>
    <s v="Fake Mobile App"/>
    <x v="3"/>
    <x v="2"/>
    <s v="Male"/>
    <n v="0"/>
    <x v="3"/>
    <s v="Organization/Enterprise"/>
    <x v="1"/>
    <n v="17"/>
  </r>
  <r>
    <x v="6478"/>
    <x v="794"/>
    <x v="9"/>
    <x v="13"/>
    <x v="1"/>
    <s v="Social Media Message"/>
    <x v="0"/>
    <x v="3"/>
    <s v="Male"/>
    <n v="0"/>
    <x v="3"/>
    <s v="Small Business"/>
    <x v="1"/>
    <n v="13"/>
  </r>
  <r>
    <x v="6479"/>
    <x v="794"/>
    <x v="18"/>
    <x v="66"/>
    <x v="5"/>
    <s v="UPI/Payment App"/>
    <x v="0"/>
    <x v="4"/>
    <s v="Female"/>
    <n v="0"/>
    <x v="3"/>
    <s v="Individual"/>
    <x v="1"/>
    <n v="10"/>
  </r>
  <r>
    <x v="6480"/>
    <x v="794"/>
    <x v="34"/>
    <x v="57"/>
    <x v="4"/>
    <s v="Social Media Message"/>
    <x v="0"/>
    <x v="1"/>
    <s v="Female"/>
    <n v="13476.9"/>
    <x v="0"/>
    <s v="Individual"/>
    <x v="3"/>
    <n v="26"/>
  </r>
  <r>
    <x v="6481"/>
    <x v="794"/>
    <x v="18"/>
    <x v="27"/>
    <x v="5"/>
    <s v="Phishing Email"/>
    <x v="0"/>
    <x v="4"/>
    <s v="Female"/>
    <n v="0"/>
    <x v="3"/>
    <s v="Individual"/>
    <x v="0"/>
    <n v="44"/>
  </r>
  <r>
    <x v="6482"/>
    <x v="794"/>
    <x v="3"/>
    <x v="4"/>
    <x v="4"/>
    <s v="Phishing Email"/>
    <x v="0"/>
    <x v="2"/>
    <s v="Female"/>
    <n v="2526.9699999999998"/>
    <x v="1"/>
    <s v="Individual"/>
    <x v="2"/>
    <n v="123"/>
  </r>
  <r>
    <x v="6483"/>
    <x v="794"/>
    <x v="4"/>
    <x v="6"/>
    <x v="7"/>
    <s v="Fake Customer Care Call"/>
    <x v="3"/>
    <x v="3"/>
    <s v="Female"/>
    <n v="38496.43"/>
    <x v="3"/>
    <s v="Individual"/>
    <x v="3"/>
    <n v="125"/>
  </r>
  <r>
    <x v="6484"/>
    <x v="795"/>
    <x v="48"/>
    <x v="73"/>
    <x v="11"/>
    <s v="Phishing Email"/>
    <x v="4"/>
    <x v="1"/>
    <s v="Female"/>
    <n v="0"/>
    <x v="1"/>
    <s v="Organization/Enterprise"/>
    <x v="1"/>
    <n v="1"/>
  </r>
  <r>
    <x v="6485"/>
    <x v="795"/>
    <x v="27"/>
    <x v="43"/>
    <x v="1"/>
    <s v="Fake Mobile App"/>
    <x v="2"/>
    <x v="2"/>
    <s v="Female"/>
    <n v="0"/>
    <x v="3"/>
    <s v="Individual"/>
    <x v="1"/>
    <n v="5"/>
  </r>
  <r>
    <x v="6486"/>
    <x v="795"/>
    <x v="3"/>
    <x v="30"/>
    <x v="0"/>
    <s v="Malicious Website"/>
    <x v="3"/>
    <x v="3"/>
    <s v="Female"/>
    <n v="611.59"/>
    <x v="0"/>
    <s v="Individual"/>
    <x v="2"/>
    <n v="178"/>
  </r>
  <r>
    <x v="6487"/>
    <x v="795"/>
    <x v="3"/>
    <x v="4"/>
    <x v="11"/>
    <s v="Fake Customer Care Call"/>
    <x v="0"/>
    <x v="1"/>
    <s v="Female"/>
    <n v="0"/>
    <x v="1"/>
    <s v="Individual"/>
    <x v="1"/>
    <n v="25"/>
  </r>
  <r>
    <x v="6488"/>
    <x v="795"/>
    <x v="3"/>
    <x v="3"/>
    <x v="2"/>
    <s v="UPI/Payment App"/>
    <x v="0"/>
    <x v="3"/>
    <s v="Male"/>
    <n v="19.809999999999999"/>
    <x v="1"/>
    <s v="Individual"/>
    <x v="0"/>
    <n v="55"/>
  </r>
  <r>
    <x v="6489"/>
    <x v="795"/>
    <x v="10"/>
    <x v="44"/>
    <x v="4"/>
    <s v="Phishing Email"/>
    <x v="1"/>
    <x v="2"/>
    <s v="Other/Not Disclosed"/>
    <n v="331.09"/>
    <x v="2"/>
    <s v="Organization/Enterprise"/>
    <x v="2"/>
    <n v="158"/>
  </r>
  <r>
    <x v="6490"/>
    <x v="795"/>
    <x v="11"/>
    <x v="16"/>
    <x v="1"/>
    <s v="Fake Customer Care Call"/>
    <x v="3"/>
    <x v="2"/>
    <s v="Male"/>
    <n v="0"/>
    <x v="2"/>
    <s v="Organization/Enterprise"/>
    <x v="3"/>
    <n v="165"/>
  </r>
  <r>
    <x v="6491"/>
    <x v="795"/>
    <x v="39"/>
    <x v="62"/>
    <x v="8"/>
    <s v="UPI/Payment App"/>
    <x v="0"/>
    <x v="3"/>
    <s v="Female"/>
    <n v="0"/>
    <x v="0"/>
    <s v="Individual"/>
    <x v="2"/>
    <n v="41"/>
  </r>
  <r>
    <x v="6492"/>
    <x v="796"/>
    <x v="27"/>
    <x v="43"/>
    <x v="5"/>
    <s v="UPI/Payment App"/>
    <x v="0"/>
    <x v="1"/>
    <s v="Other/Not Disclosed"/>
    <n v="0"/>
    <x v="0"/>
    <s v="Individual"/>
    <x v="2"/>
    <n v="142"/>
  </r>
  <r>
    <x v="6493"/>
    <x v="796"/>
    <x v="13"/>
    <x v="19"/>
    <x v="10"/>
    <s v="Phishing Email"/>
    <x v="3"/>
    <x v="3"/>
    <s v="Male"/>
    <n v="0"/>
    <x v="3"/>
    <s v="Individual"/>
    <x v="3"/>
    <n v="90"/>
  </r>
  <r>
    <x v="6494"/>
    <x v="796"/>
    <x v="3"/>
    <x v="30"/>
    <x v="2"/>
    <s v="Fake Customer Care Call"/>
    <x v="0"/>
    <x v="4"/>
    <s v="Other/Not Disclosed"/>
    <n v="1387.09"/>
    <x v="1"/>
    <s v="Individual"/>
    <x v="0"/>
    <n v="171"/>
  </r>
  <r>
    <x v="6495"/>
    <x v="796"/>
    <x v="2"/>
    <x v="54"/>
    <x v="1"/>
    <s v="Fake Customer Care Call"/>
    <x v="3"/>
    <x v="3"/>
    <s v="Male"/>
    <n v="0"/>
    <x v="3"/>
    <s v="Individual"/>
    <x v="0"/>
    <n v="153"/>
  </r>
  <r>
    <x v="6496"/>
    <x v="796"/>
    <x v="8"/>
    <x v="12"/>
    <x v="8"/>
    <s v="Malicious Website"/>
    <x v="0"/>
    <x v="2"/>
    <s v="Female"/>
    <n v="0"/>
    <x v="3"/>
    <s v="Individual"/>
    <x v="2"/>
    <n v="96"/>
  </r>
  <r>
    <x v="6497"/>
    <x v="796"/>
    <x v="2"/>
    <x v="5"/>
    <x v="6"/>
    <s v="SMS/Text Link"/>
    <x v="0"/>
    <x v="1"/>
    <s v="Female"/>
    <n v="488.79"/>
    <x v="3"/>
    <s v="Small Business"/>
    <x v="0"/>
    <n v="145"/>
  </r>
  <r>
    <x v="6498"/>
    <x v="796"/>
    <x v="2"/>
    <x v="31"/>
    <x v="1"/>
    <s v="Fake Customer Care Call"/>
    <x v="0"/>
    <x v="1"/>
    <s v="Female"/>
    <n v="0"/>
    <x v="3"/>
    <s v="Individual"/>
    <x v="4"/>
    <n v="58"/>
  </r>
  <r>
    <x v="6499"/>
    <x v="796"/>
    <x v="2"/>
    <x v="52"/>
    <x v="7"/>
    <s v="SMS/Text Link"/>
    <x v="0"/>
    <x v="4"/>
    <s v="Female"/>
    <n v="1191.92"/>
    <x v="3"/>
    <s v="Individual"/>
    <x v="2"/>
    <n v="128"/>
  </r>
  <r>
    <x v="6500"/>
    <x v="797"/>
    <x v="49"/>
    <x v="74"/>
    <x v="2"/>
    <s v="Social Media Message"/>
    <x v="0"/>
    <x v="3"/>
    <s v="Male"/>
    <n v="202.69"/>
    <x v="2"/>
    <s v="Individual"/>
    <x v="2"/>
    <n v="145"/>
  </r>
  <r>
    <x v="6501"/>
    <x v="797"/>
    <x v="1"/>
    <x v="34"/>
    <x v="6"/>
    <s v="UPI/Payment App"/>
    <x v="0"/>
    <x v="2"/>
    <s v="Male"/>
    <n v="596.59"/>
    <x v="3"/>
    <s v="Individual"/>
    <x v="3"/>
    <n v="139"/>
  </r>
  <r>
    <x v="6502"/>
    <x v="797"/>
    <x v="7"/>
    <x v="20"/>
    <x v="8"/>
    <s v="Public Wi-Fi Exploit"/>
    <x v="0"/>
    <x v="1"/>
    <s v="Male"/>
    <n v="0"/>
    <x v="3"/>
    <s v="Individual"/>
    <x v="2"/>
    <n v="30"/>
  </r>
  <r>
    <x v="6503"/>
    <x v="797"/>
    <x v="28"/>
    <x v="46"/>
    <x v="0"/>
    <s v="Malicious Website"/>
    <x v="3"/>
    <x v="1"/>
    <s v="Male"/>
    <n v="164.4"/>
    <x v="0"/>
    <s v="Individual"/>
    <x v="1"/>
    <n v="21"/>
  </r>
  <r>
    <x v="6504"/>
    <x v="797"/>
    <x v="8"/>
    <x v="12"/>
    <x v="0"/>
    <s v="Phishing Email"/>
    <x v="3"/>
    <x v="2"/>
    <s v="Male"/>
    <n v="369.23"/>
    <x v="1"/>
    <s v="Individual"/>
    <x v="1"/>
    <n v="9"/>
  </r>
  <r>
    <x v="6505"/>
    <x v="797"/>
    <x v="39"/>
    <x v="62"/>
    <x v="9"/>
    <s v="Fake Mobile App"/>
    <x v="3"/>
    <x v="3"/>
    <s v="Male"/>
    <n v="0"/>
    <x v="3"/>
    <s v="Individual"/>
    <x v="3"/>
    <n v="11"/>
  </r>
  <r>
    <x v="6506"/>
    <x v="797"/>
    <x v="3"/>
    <x v="3"/>
    <x v="6"/>
    <s v="Public Wi-Fi Exploit"/>
    <x v="3"/>
    <x v="3"/>
    <s v="Male"/>
    <n v="1723.53"/>
    <x v="3"/>
    <s v="Individual"/>
    <x v="2"/>
    <n v="25"/>
  </r>
  <r>
    <x v="6507"/>
    <x v="798"/>
    <x v="19"/>
    <x v="28"/>
    <x v="7"/>
    <s v="Fake Mobile App"/>
    <x v="0"/>
    <x v="2"/>
    <s v="Male"/>
    <n v="129"/>
    <x v="3"/>
    <s v="Individual"/>
    <x v="2"/>
    <n v="164"/>
  </r>
  <r>
    <x v="6508"/>
    <x v="798"/>
    <x v="18"/>
    <x v="27"/>
    <x v="1"/>
    <s v="Public Wi-Fi Exploit"/>
    <x v="3"/>
    <x v="0"/>
    <s v="Male"/>
    <n v="0"/>
    <x v="2"/>
    <s v="Individual"/>
    <x v="0"/>
    <n v="91"/>
  </r>
  <r>
    <x v="6509"/>
    <x v="798"/>
    <x v="10"/>
    <x v="47"/>
    <x v="4"/>
    <s v="Public Wi-Fi Exploit"/>
    <x v="2"/>
    <x v="3"/>
    <s v="Male"/>
    <n v="136.93"/>
    <x v="3"/>
    <s v="Small Business"/>
    <x v="0"/>
    <n v="18"/>
  </r>
  <r>
    <x v="6510"/>
    <x v="798"/>
    <x v="4"/>
    <x v="6"/>
    <x v="6"/>
    <s v="Public Wi-Fi Exploit"/>
    <x v="1"/>
    <x v="2"/>
    <s v="Male"/>
    <n v="144.47999999999999"/>
    <x v="2"/>
    <s v="Individual"/>
    <x v="1"/>
    <n v="13"/>
  </r>
  <r>
    <x v="6511"/>
    <x v="798"/>
    <x v="3"/>
    <x v="41"/>
    <x v="4"/>
    <s v="Fake Customer Care Call"/>
    <x v="0"/>
    <x v="1"/>
    <s v="Male"/>
    <n v="5980.86"/>
    <x v="0"/>
    <s v="Individual"/>
    <x v="4"/>
    <n v="174"/>
  </r>
  <r>
    <x v="6512"/>
    <x v="798"/>
    <x v="13"/>
    <x v="19"/>
    <x v="1"/>
    <s v="Fake Mobile App"/>
    <x v="3"/>
    <x v="2"/>
    <s v="Male"/>
    <n v="0"/>
    <x v="3"/>
    <s v="Individual"/>
    <x v="0"/>
    <n v="55"/>
  </r>
  <r>
    <x v="6513"/>
    <x v="798"/>
    <x v="8"/>
    <x v="12"/>
    <x v="6"/>
    <s v="Fake Mobile App"/>
    <x v="0"/>
    <x v="2"/>
    <s v="Female"/>
    <n v="1255.3599999999999"/>
    <x v="0"/>
    <s v="Individual"/>
    <x v="2"/>
    <n v="179"/>
  </r>
  <r>
    <x v="6514"/>
    <x v="798"/>
    <x v="3"/>
    <x v="50"/>
    <x v="0"/>
    <s v="Public Wi-Fi Exploit"/>
    <x v="0"/>
    <x v="3"/>
    <s v="Female"/>
    <n v="300.44"/>
    <x v="1"/>
    <s v="Individual"/>
    <x v="0"/>
    <n v="58"/>
  </r>
  <r>
    <x v="6515"/>
    <x v="798"/>
    <x v="10"/>
    <x v="47"/>
    <x v="10"/>
    <s v="Fake Customer Care Call"/>
    <x v="0"/>
    <x v="2"/>
    <s v="Male"/>
    <n v="0"/>
    <x v="2"/>
    <s v="Individual"/>
    <x v="1"/>
    <n v="27"/>
  </r>
  <r>
    <x v="6516"/>
    <x v="798"/>
    <x v="1"/>
    <x v="34"/>
    <x v="0"/>
    <s v="UPI/Payment App"/>
    <x v="3"/>
    <x v="0"/>
    <s v="Female"/>
    <n v="102.98"/>
    <x v="3"/>
    <s v="Individual"/>
    <x v="1"/>
    <n v="3"/>
  </r>
  <r>
    <x v="6517"/>
    <x v="798"/>
    <x v="2"/>
    <x v="56"/>
    <x v="4"/>
    <s v="Social Media Message"/>
    <x v="3"/>
    <x v="1"/>
    <s v="Female"/>
    <n v="94.36"/>
    <x v="1"/>
    <s v="Individual"/>
    <x v="1"/>
    <n v="10"/>
  </r>
  <r>
    <x v="6518"/>
    <x v="799"/>
    <x v="14"/>
    <x v="21"/>
    <x v="7"/>
    <s v="Phishing Email"/>
    <x v="0"/>
    <x v="0"/>
    <s v="Other/Not Disclosed"/>
    <n v="353.8"/>
    <x v="0"/>
    <s v="Individual"/>
    <x v="2"/>
    <n v="38"/>
  </r>
  <r>
    <x v="6519"/>
    <x v="799"/>
    <x v="17"/>
    <x v="67"/>
    <x v="4"/>
    <s v="Malicious Website"/>
    <x v="0"/>
    <x v="3"/>
    <s v="Male"/>
    <n v="3775.4"/>
    <x v="3"/>
    <s v="Individual"/>
    <x v="0"/>
    <n v="174"/>
  </r>
  <r>
    <x v="6520"/>
    <x v="799"/>
    <x v="2"/>
    <x v="52"/>
    <x v="0"/>
    <s v="Fake Mobile App"/>
    <x v="3"/>
    <x v="3"/>
    <s v="Male"/>
    <n v="185.73"/>
    <x v="3"/>
    <s v="Individual"/>
    <x v="1"/>
    <n v="27"/>
  </r>
  <r>
    <x v="6521"/>
    <x v="799"/>
    <x v="17"/>
    <x v="26"/>
    <x v="10"/>
    <s v="Fake Customer Care Call"/>
    <x v="0"/>
    <x v="0"/>
    <s v="Male"/>
    <n v="0"/>
    <x v="3"/>
    <s v="Individual"/>
    <x v="1"/>
    <n v="25"/>
  </r>
  <r>
    <x v="6522"/>
    <x v="799"/>
    <x v="14"/>
    <x v="32"/>
    <x v="4"/>
    <s v="Public Wi-Fi Exploit"/>
    <x v="2"/>
    <x v="3"/>
    <s v="Female"/>
    <n v="280.27"/>
    <x v="1"/>
    <s v="Individual"/>
    <x v="2"/>
    <n v="33"/>
  </r>
  <r>
    <x v="6523"/>
    <x v="799"/>
    <x v="1"/>
    <x v="1"/>
    <x v="11"/>
    <s v="Fake Mobile App"/>
    <x v="0"/>
    <x v="2"/>
    <s v="Male"/>
    <n v="0"/>
    <x v="0"/>
    <s v="Individual"/>
    <x v="1"/>
    <n v="25"/>
  </r>
  <r>
    <x v="6524"/>
    <x v="799"/>
    <x v="3"/>
    <x v="50"/>
    <x v="2"/>
    <s v="Malicious Website"/>
    <x v="0"/>
    <x v="2"/>
    <s v="Male"/>
    <n v="2276.8200000000002"/>
    <x v="3"/>
    <s v="Individual"/>
    <x v="1"/>
    <n v="19"/>
  </r>
  <r>
    <x v="6525"/>
    <x v="799"/>
    <x v="3"/>
    <x v="50"/>
    <x v="2"/>
    <s v="Public Wi-Fi Exploit"/>
    <x v="0"/>
    <x v="3"/>
    <s v="Male"/>
    <n v="2025.9"/>
    <x v="3"/>
    <s v="Small Business"/>
    <x v="4"/>
    <n v="25"/>
  </r>
  <r>
    <x v="6526"/>
    <x v="800"/>
    <x v="2"/>
    <x v="7"/>
    <x v="8"/>
    <s v="Phishing Email"/>
    <x v="3"/>
    <x v="2"/>
    <s v="Female"/>
    <n v="0"/>
    <x v="2"/>
    <s v="Individual"/>
    <x v="2"/>
    <n v="131"/>
  </r>
  <r>
    <x v="6527"/>
    <x v="800"/>
    <x v="16"/>
    <x v="24"/>
    <x v="4"/>
    <s v="Fake Customer Care Call"/>
    <x v="2"/>
    <x v="0"/>
    <s v="Male"/>
    <n v="2178.88"/>
    <x v="2"/>
    <s v="Individual"/>
    <x v="0"/>
    <n v="134"/>
  </r>
  <r>
    <x v="6528"/>
    <x v="800"/>
    <x v="10"/>
    <x v="44"/>
    <x v="0"/>
    <s v="UPI/Payment App"/>
    <x v="3"/>
    <x v="1"/>
    <s v="Male"/>
    <n v="316.17"/>
    <x v="3"/>
    <s v="Individual"/>
    <x v="3"/>
    <n v="64"/>
  </r>
  <r>
    <x v="6529"/>
    <x v="800"/>
    <x v="2"/>
    <x v="52"/>
    <x v="4"/>
    <s v="Public Wi-Fi Exploit"/>
    <x v="0"/>
    <x v="1"/>
    <s v="Male"/>
    <n v="218.61"/>
    <x v="1"/>
    <s v="Individual"/>
    <x v="2"/>
    <n v="157"/>
  </r>
  <r>
    <x v="6530"/>
    <x v="800"/>
    <x v="10"/>
    <x v="47"/>
    <x v="4"/>
    <s v="UPI/Payment App"/>
    <x v="0"/>
    <x v="1"/>
    <s v="Male"/>
    <n v="33509.230000000003"/>
    <x v="0"/>
    <s v="Individual"/>
    <x v="3"/>
    <n v="141"/>
  </r>
  <r>
    <x v="6531"/>
    <x v="800"/>
    <x v="3"/>
    <x v="4"/>
    <x v="1"/>
    <s v="Malicious Website"/>
    <x v="0"/>
    <x v="4"/>
    <s v="Male"/>
    <n v="0"/>
    <x v="3"/>
    <s v="Individual"/>
    <x v="2"/>
    <n v="122"/>
  </r>
  <r>
    <x v="6532"/>
    <x v="800"/>
    <x v="9"/>
    <x v="13"/>
    <x v="1"/>
    <s v="Phishing Email"/>
    <x v="3"/>
    <x v="3"/>
    <s v="Male"/>
    <n v="0"/>
    <x v="3"/>
    <s v="Individual"/>
    <x v="2"/>
    <n v="136"/>
  </r>
  <r>
    <x v="6533"/>
    <x v="800"/>
    <x v="8"/>
    <x v="12"/>
    <x v="2"/>
    <s v="UPI/Payment App"/>
    <x v="0"/>
    <x v="0"/>
    <s v="Male"/>
    <n v="2469.88"/>
    <x v="0"/>
    <s v="Individual"/>
    <x v="1"/>
    <n v="29"/>
  </r>
  <r>
    <x v="6534"/>
    <x v="800"/>
    <x v="8"/>
    <x v="12"/>
    <x v="4"/>
    <s v="Fake Customer Care Call"/>
    <x v="0"/>
    <x v="4"/>
    <s v="Male"/>
    <n v="2952.06"/>
    <x v="1"/>
    <s v="Individual"/>
    <x v="0"/>
    <n v="52"/>
  </r>
  <r>
    <x v="6535"/>
    <x v="800"/>
    <x v="2"/>
    <x v="52"/>
    <x v="11"/>
    <s v="Fake Mobile App"/>
    <x v="4"/>
    <x v="3"/>
    <s v="Male"/>
    <n v="0"/>
    <x v="0"/>
    <s v="Individual"/>
    <x v="2"/>
    <n v="108"/>
  </r>
  <r>
    <x v="6536"/>
    <x v="800"/>
    <x v="1"/>
    <x v="1"/>
    <x v="4"/>
    <s v="Social Media Message"/>
    <x v="0"/>
    <x v="1"/>
    <s v="Male"/>
    <n v="3559.56"/>
    <x v="2"/>
    <s v="Individual"/>
    <x v="0"/>
    <n v="177"/>
  </r>
  <r>
    <x v="6537"/>
    <x v="801"/>
    <x v="25"/>
    <x v="40"/>
    <x v="4"/>
    <s v="UPI/Payment App"/>
    <x v="0"/>
    <x v="1"/>
    <s v="Male"/>
    <n v="5599.21"/>
    <x v="3"/>
    <s v="Individual"/>
    <x v="3"/>
    <n v="46"/>
  </r>
  <r>
    <x v="6538"/>
    <x v="801"/>
    <x v="13"/>
    <x v="19"/>
    <x v="4"/>
    <s v="Public Wi-Fi Exploit"/>
    <x v="0"/>
    <x v="1"/>
    <s v="Female"/>
    <n v="2795.39"/>
    <x v="2"/>
    <s v="Small Business"/>
    <x v="4"/>
    <n v="67"/>
  </r>
  <r>
    <x v="6539"/>
    <x v="801"/>
    <x v="7"/>
    <x v="20"/>
    <x v="10"/>
    <s v="Phishing Email"/>
    <x v="3"/>
    <x v="1"/>
    <s v="Female"/>
    <n v="0"/>
    <x v="2"/>
    <s v="Individual"/>
    <x v="4"/>
    <n v="102"/>
  </r>
  <r>
    <x v="6540"/>
    <x v="801"/>
    <x v="24"/>
    <x v="39"/>
    <x v="4"/>
    <s v="Malicious Website"/>
    <x v="3"/>
    <x v="4"/>
    <s v="Male"/>
    <n v="3488.05"/>
    <x v="3"/>
    <s v="Organization/Enterprise"/>
    <x v="1"/>
    <n v="3"/>
  </r>
  <r>
    <x v="6541"/>
    <x v="801"/>
    <x v="17"/>
    <x v="26"/>
    <x v="4"/>
    <s v="Malicious Website"/>
    <x v="3"/>
    <x v="2"/>
    <s v="Female"/>
    <n v="429.26"/>
    <x v="3"/>
    <s v="Small Business"/>
    <x v="2"/>
    <n v="103"/>
  </r>
  <r>
    <x v="6542"/>
    <x v="801"/>
    <x v="10"/>
    <x v="44"/>
    <x v="4"/>
    <s v="Fake Customer Care Call"/>
    <x v="3"/>
    <x v="2"/>
    <s v="Female"/>
    <n v="18551.900000000001"/>
    <x v="0"/>
    <s v="Individual"/>
    <x v="0"/>
    <n v="93"/>
  </r>
  <r>
    <x v="6543"/>
    <x v="801"/>
    <x v="22"/>
    <x v="36"/>
    <x v="8"/>
    <s v="SMS/Text Link"/>
    <x v="1"/>
    <x v="2"/>
    <s v="Female"/>
    <n v="0"/>
    <x v="1"/>
    <s v="Individual"/>
    <x v="3"/>
    <n v="116"/>
  </r>
  <r>
    <x v="6544"/>
    <x v="802"/>
    <x v="24"/>
    <x v="39"/>
    <x v="4"/>
    <s v="Fake Customer Care Call"/>
    <x v="0"/>
    <x v="1"/>
    <s v="Male"/>
    <n v="690.21"/>
    <x v="2"/>
    <s v="Individual"/>
    <x v="1"/>
    <n v="18"/>
  </r>
  <r>
    <x v="6545"/>
    <x v="802"/>
    <x v="22"/>
    <x v="36"/>
    <x v="4"/>
    <s v="Fake Mobile App"/>
    <x v="4"/>
    <x v="3"/>
    <s v="Female"/>
    <n v="1071.9100000000001"/>
    <x v="3"/>
    <s v="Organization/Enterprise"/>
    <x v="1"/>
    <n v="14"/>
  </r>
  <r>
    <x v="6546"/>
    <x v="802"/>
    <x v="2"/>
    <x v="7"/>
    <x v="4"/>
    <s v="SMS/Text Link"/>
    <x v="2"/>
    <x v="4"/>
    <s v="Male"/>
    <n v="35.590000000000003"/>
    <x v="1"/>
    <s v="Individual"/>
    <x v="3"/>
    <n v="8"/>
  </r>
  <r>
    <x v="6547"/>
    <x v="802"/>
    <x v="4"/>
    <x v="6"/>
    <x v="11"/>
    <s v="Fake Mobile App"/>
    <x v="0"/>
    <x v="1"/>
    <s v="Female"/>
    <n v="0"/>
    <x v="3"/>
    <s v="Individual"/>
    <x v="0"/>
    <n v="62"/>
  </r>
  <r>
    <x v="6548"/>
    <x v="802"/>
    <x v="8"/>
    <x v="12"/>
    <x v="4"/>
    <s v="UPI/Payment App"/>
    <x v="3"/>
    <x v="3"/>
    <s v="Female"/>
    <n v="380.89"/>
    <x v="1"/>
    <s v="Individual"/>
    <x v="0"/>
    <n v="129"/>
  </r>
  <r>
    <x v="6549"/>
    <x v="802"/>
    <x v="17"/>
    <x v="67"/>
    <x v="4"/>
    <s v="Social Media Message"/>
    <x v="0"/>
    <x v="3"/>
    <s v="Male"/>
    <n v="25.85"/>
    <x v="1"/>
    <s v="Individual"/>
    <x v="0"/>
    <n v="68"/>
  </r>
  <r>
    <x v="6550"/>
    <x v="802"/>
    <x v="13"/>
    <x v="19"/>
    <x v="7"/>
    <s v="Social Media Message"/>
    <x v="3"/>
    <x v="2"/>
    <s v="Male"/>
    <n v="569.29999999999995"/>
    <x v="3"/>
    <s v="Small Business"/>
    <x v="0"/>
    <n v="107"/>
  </r>
  <r>
    <x v="6551"/>
    <x v="802"/>
    <x v="2"/>
    <x v="5"/>
    <x v="4"/>
    <s v="Phishing Email"/>
    <x v="2"/>
    <x v="3"/>
    <s v="Female"/>
    <n v="341.14"/>
    <x v="3"/>
    <s v="Individual"/>
    <x v="3"/>
    <n v="80"/>
  </r>
  <r>
    <x v="6552"/>
    <x v="802"/>
    <x v="42"/>
    <x v="65"/>
    <x v="1"/>
    <s v="Social Media Message"/>
    <x v="2"/>
    <x v="1"/>
    <s v="Male"/>
    <n v="0"/>
    <x v="2"/>
    <s v="Individual"/>
    <x v="1"/>
    <n v="25"/>
  </r>
  <r>
    <x v="6553"/>
    <x v="803"/>
    <x v="1"/>
    <x v="1"/>
    <x v="1"/>
    <s v="Social Media Message"/>
    <x v="3"/>
    <x v="1"/>
    <s v="Female"/>
    <n v="0"/>
    <x v="2"/>
    <s v="Individual"/>
    <x v="0"/>
    <n v="4"/>
  </r>
  <r>
    <x v="6554"/>
    <x v="803"/>
    <x v="12"/>
    <x v="17"/>
    <x v="2"/>
    <s v="UPI/Payment App"/>
    <x v="2"/>
    <x v="4"/>
    <s v="Other/Not Disclosed"/>
    <n v="817.86"/>
    <x v="0"/>
    <s v="Organization/Enterprise"/>
    <x v="0"/>
    <n v="23"/>
  </r>
  <r>
    <x v="6555"/>
    <x v="803"/>
    <x v="1"/>
    <x v="1"/>
    <x v="2"/>
    <s v="Public Wi-Fi Exploit"/>
    <x v="2"/>
    <x v="2"/>
    <s v="Male"/>
    <n v="9216.9699999999993"/>
    <x v="2"/>
    <s v="Individual"/>
    <x v="2"/>
    <n v="32"/>
  </r>
  <r>
    <x v="6556"/>
    <x v="803"/>
    <x v="0"/>
    <x v="10"/>
    <x v="2"/>
    <s v="Fake Mobile App"/>
    <x v="0"/>
    <x v="1"/>
    <s v="Female"/>
    <n v="1528.14"/>
    <x v="3"/>
    <s v="Individual"/>
    <x v="1"/>
    <n v="18"/>
  </r>
  <r>
    <x v="6557"/>
    <x v="803"/>
    <x v="2"/>
    <x v="31"/>
    <x v="5"/>
    <s v="Social Media Message"/>
    <x v="2"/>
    <x v="4"/>
    <s v="Male"/>
    <n v="0"/>
    <x v="2"/>
    <s v="Individual"/>
    <x v="2"/>
    <n v="95"/>
  </r>
  <r>
    <x v="6558"/>
    <x v="803"/>
    <x v="8"/>
    <x v="25"/>
    <x v="6"/>
    <s v="Social Media Message"/>
    <x v="0"/>
    <x v="4"/>
    <s v="Male"/>
    <n v="5797.93"/>
    <x v="3"/>
    <s v="Individual"/>
    <x v="4"/>
    <n v="172"/>
  </r>
  <r>
    <x v="6559"/>
    <x v="804"/>
    <x v="6"/>
    <x v="9"/>
    <x v="7"/>
    <s v="Fake Mobile App"/>
    <x v="0"/>
    <x v="5"/>
    <s v="Female"/>
    <n v="927.8"/>
    <x v="2"/>
    <s v="Individual"/>
    <x v="1"/>
    <n v="19"/>
  </r>
  <r>
    <x v="6560"/>
    <x v="804"/>
    <x v="14"/>
    <x v="32"/>
    <x v="2"/>
    <s v="Malicious Website"/>
    <x v="3"/>
    <x v="1"/>
    <s v="Female"/>
    <n v="33.92"/>
    <x v="1"/>
    <s v="Individual"/>
    <x v="1"/>
    <n v="14"/>
  </r>
  <r>
    <x v="6561"/>
    <x v="804"/>
    <x v="28"/>
    <x v="46"/>
    <x v="11"/>
    <s v="Social Media Message"/>
    <x v="0"/>
    <x v="5"/>
    <s v="Male"/>
    <n v="0"/>
    <x v="1"/>
    <s v="Individual"/>
    <x v="2"/>
    <n v="51"/>
  </r>
  <r>
    <x v="6562"/>
    <x v="805"/>
    <x v="31"/>
    <x v="51"/>
    <x v="2"/>
    <s v="Public Wi-Fi Exploit"/>
    <x v="0"/>
    <x v="2"/>
    <s v="Male"/>
    <n v="2388.0500000000002"/>
    <x v="3"/>
    <s v="Individual"/>
    <x v="0"/>
    <n v="63"/>
  </r>
  <r>
    <x v="6563"/>
    <x v="805"/>
    <x v="10"/>
    <x v="44"/>
    <x v="5"/>
    <s v="UPI/Payment App"/>
    <x v="0"/>
    <x v="4"/>
    <s v="Male"/>
    <n v="0"/>
    <x v="1"/>
    <s v="Organization/Enterprise"/>
    <x v="1"/>
    <n v="18"/>
  </r>
  <r>
    <x v="6564"/>
    <x v="805"/>
    <x v="3"/>
    <x v="41"/>
    <x v="2"/>
    <s v="Social Media Message"/>
    <x v="0"/>
    <x v="1"/>
    <s v="Female"/>
    <n v="1467.96"/>
    <x v="3"/>
    <s v="Individual"/>
    <x v="0"/>
    <n v="138"/>
  </r>
  <r>
    <x v="6565"/>
    <x v="805"/>
    <x v="4"/>
    <x v="6"/>
    <x v="1"/>
    <s v="SMS/Text Link"/>
    <x v="0"/>
    <x v="4"/>
    <s v="Male"/>
    <n v="0"/>
    <x v="0"/>
    <s v="Organization/Enterprise"/>
    <x v="1"/>
    <n v="1"/>
  </r>
  <r>
    <x v="6566"/>
    <x v="805"/>
    <x v="2"/>
    <x v="31"/>
    <x v="1"/>
    <s v="Fake Mobile App"/>
    <x v="2"/>
    <x v="5"/>
    <s v="Female"/>
    <n v="0"/>
    <x v="0"/>
    <s v="Individual"/>
    <x v="0"/>
    <n v="113"/>
  </r>
  <r>
    <x v="6567"/>
    <x v="805"/>
    <x v="29"/>
    <x v="48"/>
    <x v="10"/>
    <s v="SMS/Text Link"/>
    <x v="0"/>
    <x v="2"/>
    <s v="Male"/>
    <n v="0"/>
    <x v="2"/>
    <s v="Individual"/>
    <x v="2"/>
    <n v="92"/>
  </r>
  <r>
    <x v="6568"/>
    <x v="805"/>
    <x v="13"/>
    <x v="19"/>
    <x v="11"/>
    <s v="Public Wi-Fi Exploit"/>
    <x v="0"/>
    <x v="4"/>
    <s v="Female"/>
    <n v="0"/>
    <x v="1"/>
    <s v="Individual"/>
    <x v="2"/>
    <n v="106"/>
  </r>
  <r>
    <x v="6569"/>
    <x v="805"/>
    <x v="20"/>
    <x v="29"/>
    <x v="6"/>
    <s v="Malicious Website"/>
    <x v="2"/>
    <x v="2"/>
    <s v="Female"/>
    <n v="1588.27"/>
    <x v="0"/>
    <s v="Individual"/>
    <x v="1"/>
    <n v="27"/>
  </r>
  <r>
    <x v="6570"/>
    <x v="806"/>
    <x v="8"/>
    <x v="14"/>
    <x v="1"/>
    <s v="Fake Customer Care Call"/>
    <x v="2"/>
    <x v="1"/>
    <s v="Female"/>
    <n v="0"/>
    <x v="2"/>
    <s v="Small Business"/>
    <x v="3"/>
    <n v="163"/>
  </r>
  <r>
    <x v="6571"/>
    <x v="806"/>
    <x v="46"/>
    <x v="71"/>
    <x v="8"/>
    <s v="Social Media Message"/>
    <x v="0"/>
    <x v="1"/>
    <s v="Male"/>
    <n v="0"/>
    <x v="3"/>
    <s v="Small Business"/>
    <x v="1"/>
    <n v="24"/>
  </r>
  <r>
    <x v="6572"/>
    <x v="806"/>
    <x v="22"/>
    <x v="36"/>
    <x v="2"/>
    <s v="Social Media Message"/>
    <x v="0"/>
    <x v="1"/>
    <s v="Male"/>
    <n v="492.97"/>
    <x v="3"/>
    <s v="Individual"/>
    <x v="0"/>
    <n v="56"/>
  </r>
  <r>
    <x v="6573"/>
    <x v="806"/>
    <x v="10"/>
    <x v="44"/>
    <x v="1"/>
    <s v="SMS/Text Link"/>
    <x v="3"/>
    <x v="1"/>
    <s v="Female"/>
    <n v="0"/>
    <x v="3"/>
    <s v="Individual"/>
    <x v="1"/>
    <n v="10"/>
  </r>
  <r>
    <x v="6574"/>
    <x v="806"/>
    <x v="14"/>
    <x v="32"/>
    <x v="1"/>
    <s v="Public Wi-Fi Exploit"/>
    <x v="0"/>
    <x v="1"/>
    <s v="Male"/>
    <n v="0"/>
    <x v="3"/>
    <s v="Individual"/>
    <x v="0"/>
    <n v="79"/>
  </r>
  <r>
    <x v="6575"/>
    <x v="806"/>
    <x v="7"/>
    <x v="11"/>
    <x v="7"/>
    <s v="Public Wi-Fi Exploit"/>
    <x v="0"/>
    <x v="3"/>
    <s v="Male"/>
    <n v="1879.47"/>
    <x v="2"/>
    <s v="Individual"/>
    <x v="1"/>
    <n v="15"/>
  </r>
  <r>
    <x v="6576"/>
    <x v="806"/>
    <x v="10"/>
    <x v="44"/>
    <x v="2"/>
    <s v="Malicious Website"/>
    <x v="3"/>
    <x v="2"/>
    <s v="Female"/>
    <n v="995.79"/>
    <x v="0"/>
    <s v="Individual"/>
    <x v="3"/>
    <n v="113"/>
  </r>
  <r>
    <x v="6577"/>
    <x v="806"/>
    <x v="0"/>
    <x v="18"/>
    <x v="2"/>
    <s v="Public Wi-Fi Exploit"/>
    <x v="0"/>
    <x v="1"/>
    <s v="Female"/>
    <n v="5333.75"/>
    <x v="2"/>
    <s v="Individual"/>
    <x v="4"/>
    <n v="72"/>
  </r>
  <r>
    <x v="6578"/>
    <x v="807"/>
    <x v="23"/>
    <x v="38"/>
    <x v="4"/>
    <s v="Phishing Email"/>
    <x v="3"/>
    <x v="1"/>
    <s v="Male"/>
    <n v="508.21"/>
    <x v="1"/>
    <s v="Individual"/>
    <x v="0"/>
    <n v="97"/>
  </r>
  <r>
    <x v="6579"/>
    <x v="807"/>
    <x v="44"/>
    <x v="69"/>
    <x v="11"/>
    <s v="SMS/Text Link"/>
    <x v="0"/>
    <x v="2"/>
    <s v="Other/Not Disclosed"/>
    <n v="0"/>
    <x v="0"/>
    <s v="Small Business"/>
    <x v="1"/>
    <n v="11"/>
  </r>
  <r>
    <x v="6580"/>
    <x v="807"/>
    <x v="14"/>
    <x v="21"/>
    <x v="9"/>
    <s v="Malicious Website"/>
    <x v="2"/>
    <x v="3"/>
    <s v="Female"/>
    <n v="0"/>
    <x v="3"/>
    <s v="Small Business"/>
    <x v="0"/>
    <n v="9"/>
  </r>
  <r>
    <x v="6581"/>
    <x v="807"/>
    <x v="2"/>
    <x v="2"/>
    <x v="3"/>
    <s v="Fake Mobile App"/>
    <x v="4"/>
    <x v="3"/>
    <s v="Male"/>
    <n v="108.89"/>
    <x v="2"/>
    <s v="Individual"/>
    <x v="0"/>
    <n v="62"/>
  </r>
  <r>
    <x v="6582"/>
    <x v="807"/>
    <x v="14"/>
    <x v="32"/>
    <x v="1"/>
    <s v="Malicious Website"/>
    <x v="0"/>
    <x v="2"/>
    <s v="Male"/>
    <n v="0"/>
    <x v="2"/>
    <s v="Organization/Enterprise"/>
    <x v="0"/>
    <n v="57"/>
  </r>
  <r>
    <x v="6583"/>
    <x v="807"/>
    <x v="17"/>
    <x v="67"/>
    <x v="10"/>
    <s v="SMS/Text Link"/>
    <x v="0"/>
    <x v="2"/>
    <s v="Female"/>
    <n v="0"/>
    <x v="3"/>
    <s v="Organization/Enterprise"/>
    <x v="1"/>
    <n v="10"/>
  </r>
  <r>
    <x v="6584"/>
    <x v="807"/>
    <x v="2"/>
    <x v="56"/>
    <x v="4"/>
    <s v="Public Wi-Fi Exploit"/>
    <x v="4"/>
    <x v="2"/>
    <s v="Female"/>
    <n v="154.19999999999999"/>
    <x v="0"/>
    <s v="Individual"/>
    <x v="1"/>
    <n v="5"/>
  </r>
  <r>
    <x v="6585"/>
    <x v="808"/>
    <x v="8"/>
    <x v="12"/>
    <x v="4"/>
    <s v="UPI/Payment App"/>
    <x v="0"/>
    <x v="3"/>
    <s v="Male"/>
    <n v="1076.75"/>
    <x v="1"/>
    <s v="Individual"/>
    <x v="2"/>
    <n v="52"/>
  </r>
  <r>
    <x v="6586"/>
    <x v="808"/>
    <x v="3"/>
    <x v="4"/>
    <x v="1"/>
    <s v="Social Media Message"/>
    <x v="0"/>
    <x v="4"/>
    <s v="Male"/>
    <n v="0"/>
    <x v="1"/>
    <s v="Individual"/>
    <x v="4"/>
    <n v="17"/>
  </r>
  <r>
    <x v="6587"/>
    <x v="808"/>
    <x v="2"/>
    <x v="7"/>
    <x v="4"/>
    <s v="SMS/Text Link"/>
    <x v="0"/>
    <x v="3"/>
    <s v="Male"/>
    <n v="1963.86"/>
    <x v="2"/>
    <s v="Individual"/>
    <x v="1"/>
    <n v="14"/>
  </r>
  <r>
    <x v="6588"/>
    <x v="808"/>
    <x v="7"/>
    <x v="22"/>
    <x v="6"/>
    <s v="Fake Mobile App"/>
    <x v="0"/>
    <x v="0"/>
    <s v="Female"/>
    <n v="3952.66"/>
    <x v="1"/>
    <s v="Small Business"/>
    <x v="1"/>
    <n v="5"/>
  </r>
  <r>
    <x v="6589"/>
    <x v="808"/>
    <x v="13"/>
    <x v="19"/>
    <x v="4"/>
    <s v="Malicious Website"/>
    <x v="3"/>
    <x v="1"/>
    <s v="Female"/>
    <n v="358.59"/>
    <x v="2"/>
    <s v="Small Business"/>
    <x v="2"/>
    <n v="92"/>
  </r>
  <r>
    <x v="6590"/>
    <x v="809"/>
    <x v="3"/>
    <x v="50"/>
    <x v="1"/>
    <s v="Phishing Email"/>
    <x v="3"/>
    <x v="4"/>
    <s v="Female"/>
    <n v="0"/>
    <x v="3"/>
    <s v="Individual"/>
    <x v="1"/>
    <n v="7"/>
  </r>
  <r>
    <x v="6591"/>
    <x v="809"/>
    <x v="2"/>
    <x v="31"/>
    <x v="11"/>
    <s v="Social Media Message"/>
    <x v="0"/>
    <x v="2"/>
    <s v="Female"/>
    <n v="0"/>
    <x v="1"/>
    <s v="Individual"/>
    <x v="1"/>
    <n v="1"/>
  </r>
  <r>
    <x v="6592"/>
    <x v="809"/>
    <x v="3"/>
    <x v="50"/>
    <x v="2"/>
    <s v="Public Wi-Fi Exploit"/>
    <x v="2"/>
    <x v="1"/>
    <s v="Female"/>
    <n v="445.04"/>
    <x v="0"/>
    <s v="Individual"/>
    <x v="2"/>
    <n v="5"/>
  </r>
  <r>
    <x v="6593"/>
    <x v="809"/>
    <x v="2"/>
    <x v="54"/>
    <x v="1"/>
    <s v="Phishing Email"/>
    <x v="2"/>
    <x v="1"/>
    <s v="Female"/>
    <n v="0"/>
    <x v="2"/>
    <s v="Individual"/>
    <x v="2"/>
    <n v="166"/>
  </r>
  <r>
    <x v="6594"/>
    <x v="810"/>
    <x v="8"/>
    <x v="12"/>
    <x v="11"/>
    <s v="UPI/Payment App"/>
    <x v="3"/>
    <x v="1"/>
    <s v="Male"/>
    <n v="0"/>
    <x v="1"/>
    <s v="Individual"/>
    <x v="0"/>
    <n v="58"/>
  </r>
  <r>
    <x v="6595"/>
    <x v="810"/>
    <x v="10"/>
    <x v="15"/>
    <x v="9"/>
    <s v="UPI/Payment App"/>
    <x v="0"/>
    <x v="3"/>
    <s v="Female"/>
    <n v="0"/>
    <x v="1"/>
    <s v="Individual"/>
    <x v="2"/>
    <n v="173"/>
  </r>
  <r>
    <x v="6596"/>
    <x v="810"/>
    <x v="8"/>
    <x v="14"/>
    <x v="10"/>
    <s v="Fake Mobile App"/>
    <x v="3"/>
    <x v="1"/>
    <s v="Other/Not Disclosed"/>
    <n v="0"/>
    <x v="1"/>
    <s v="Individual"/>
    <x v="2"/>
    <n v="158"/>
  </r>
  <r>
    <x v="6597"/>
    <x v="810"/>
    <x v="14"/>
    <x v="32"/>
    <x v="7"/>
    <s v="Malicious Website"/>
    <x v="0"/>
    <x v="4"/>
    <s v="Female"/>
    <n v="1790.56"/>
    <x v="1"/>
    <s v="Individual"/>
    <x v="4"/>
    <n v="25"/>
  </r>
  <r>
    <x v="6598"/>
    <x v="810"/>
    <x v="15"/>
    <x v="23"/>
    <x v="8"/>
    <s v="Social Media Message"/>
    <x v="3"/>
    <x v="2"/>
    <s v="Female"/>
    <n v="0"/>
    <x v="3"/>
    <s v="Individual"/>
    <x v="2"/>
    <n v="110"/>
  </r>
  <r>
    <x v="6599"/>
    <x v="810"/>
    <x v="25"/>
    <x v="40"/>
    <x v="1"/>
    <s v="Phishing Email"/>
    <x v="0"/>
    <x v="1"/>
    <s v="Male"/>
    <n v="0"/>
    <x v="3"/>
    <s v="Organization/Enterprise"/>
    <x v="2"/>
    <n v="160"/>
  </r>
  <r>
    <x v="6600"/>
    <x v="810"/>
    <x v="8"/>
    <x v="14"/>
    <x v="2"/>
    <s v="Malicious Website"/>
    <x v="3"/>
    <x v="3"/>
    <s v="Male"/>
    <n v="172.48"/>
    <x v="3"/>
    <s v="Small Business"/>
    <x v="3"/>
    <n v="166"/>
  </r>
  <r>
    <x v="6601"/>
    <x v="810"/>
    <x v="20"/>
    <x v="29"/>
    <x v="9"/>
    <s v="UPI/Payment App"/>
    <x v="3"/>
    <x v="1"/>
    <s v="Female"/>
    <n v="0"/>
    <x v="2"/>
    <s v="Individual"/>
    <x v="1"/>
    <n v="24"/>
  </r>
  <r>
    <x v="6602"/>
    <x v="810"/>
    <x v="0"/>
    <x v="18"/>
    <x v="4"/>
    <s v="Social Media Message"/>
    <x v="0"/>
    <x v="1"/>
    <s v="Female"/>
    <n v="5964"/>
    <x v="1"/>
    <s v="Individual"/>
    <x v="2"/>
    <n v="117"/>
  </r>
  <r>
    <x v="6603"/>
    <x v="811"/>
    <x v="3"/>
    <x v="4"/>
    <x v="4"/>
    <s v="Phishing Email"/>
    <x v="0"/>
    <x v="1"/>
    <s v="Female"/>
    <n v="905.29"/>
    <x v="0"/>
    <s v="Individual"/>
    <x v="1"/>
    <n v="3"/>
  </r>
  <r>
    <x v="6604"/>
    <x v="811"/>
    <x v="13"/>
    <x v="19"/>
    <x v="11"/>
    <s v="Phishing Email"/>
    <x v="0"/>
    <x v="1"/>
    <s v="Male"/>
    <n v="0"/>
    <x v="1"/>
    <s v="Individual"/>
    <x v="0"/>
    <n v="101"/>
  </r>
  <r>
    <x v="6605"/>
    <x v="811"/>
    <x v="4"/>
    <x v="6"/>
    <x v="1"/>
    <s v="Malicious Website"/>
    <x v="3"/>
    <x v="1"/>
    <s v="Male"/>
    <n v="0"/>
    <x v="3"/>
    <s v="Individual"/>
    <x v="1"/>
    <n v="18"/>
  </r>
  <r>
    <x v="6606"/>
    <x v="811"/>
    <x v="0"/>
    <x v="18"/>
    <x v="0"/>
    <s v="Phishing Email"/>
    <x v="3"/>
    <x v="4"/>
    <s v="Male"/>
    <n v="1788.81"/>
    <x v="1"/>
    <s v="Individual"/>
    <x v="2"/>
    <n v="126"/>
  </r>
  <r>
    <x v="6607"/>
    <x v="811"/>
    <x v="3"/>
    <x v="3"/>
    <x v="4"/>
    <s v="Public Wi-Fi Exploit"/>
    <x v="0"/>
    <x v="3"/>
    <s v="Female"/>
    <n v="888.26"/>
    <x v="3"/>
    <s v="Individual"/>
    <x v="0"/>
    <n v="91"/>
  </r>
  <r>
    <x v="6608"/>
    <x v="811"/>
    <x v="9"/>
    <x v="13"/>
    <x v="11"/>
    <s v="Phishing Email"/>
    <x v="0"/>
    <x v="2"/>
    <s v="Male"/>
    <n v="0"/>
    <x v="3"/>
    <s v="Individual"/>
    <x v="2"/>
    <n v="74"/>
  </r>
  <r>
    <x v="6609"/>
    <x v="812"/>
    <x v="14"/>
    <x v="32"/>
    <x v="6"/>
    <s v="SMS/Text Link"/>
    <x v="3"/>
    <x v="3"/>
    <s v="Male"/>
    <n v="7384.31"/>
    <x v="0"/>
    <s v="Individual"/>
    <x v="2"/>
    <n v="147"/>
  </r>
  <r>
    <x v="6610"/>
    <x v="812"/>
    <x v="3"/>
    <x v="41"/>
    <x v="0"/>
    <s v="Social Media Message"/>
    <x v="3"/>
    <x v="1"/>
    <s v="Male"/>
    <n v="483.07"/>
    <x v="3"/>
    <s v="Individual"/>
    <x v="3"/>
    <n v="65"/>
  </r>
  <r>
    <x v="6611"/>
    <x v="812"/>
    <x v="10"/>
    <x v="15"/>
    <x v="6"/>
    <s v="SMS/Text Link"/>
    <x v="0"/>
    <x v="3"/>
    <s v="Male"/>
    <n v="239.09"/>
    <x v="1"/>
    <s v="Individual"/>
    <x v="0"/>
    <n v="40"/>
  </r>
  <r>
    <x v="6612"/>
    <x v="812"/>
    <x v="29"/>
    <x v="48"/>
    <x v="7"/>
    <s v="Public Wi-Fi Exploit"/>
    <x v="3"/>
    <x v="1"/>
    <s v="Male"/>
    <n v="998.89"/>
    <x v="1"/>
    <s v="Individual"/>
    <x v="2"/>
    <n v="26"/>
  </r>
  <r>
    <x v="6613"/>
    <x v="812"/>
    <x v="2"/>
    <x v="7"/>
    <x v="7"/>
    <s v="UPI/Payment App"/>
    <x v="3"/>
    <x v="1"/>
    <s v="Male"/>
    <n v="222.28"/>
    <x v="0"/>
    <s v="Individual"/>
    <x v="2"/>
    <n v="147"/>
  </r>
  <r>
    <x v="6614"/>
    <x v="812"/>
    <x v="30"/>
    <x v="49"/>
    <x v="6"/>
    <s v="Public Wi-Fi Exploit"/>
    <x v="0"/>
    <x v="2"/>
    <s v="Male"/>
    <n v="288.86"/>
    <x v="3"/>
    <s v="Individual"/>
    <x v="1"/>
    <n v="1"/>
  </r>
  <r>
    <x v="6615"/>
    <x v="812"/>
    <x v="12"/>
    <x v="17"/>
    <x v="4"/>
    <s v="UPI/Payment App"/>
    <x v="0"/>
    <x v="2"/>
    <s v="Female"/>
    <n v="2078.0300000000002"/>
    <x v="3"/>
    <s v="Individual"/>
    <x v="0"/>
    <n v="133"/>
  </r>
  <r>
    <x v="6616"/>
    <x v="812"/>
    <x v="2"/>
    <x v="7"/>
    <x v="10"/>
    <s v="Public Wi-Fi Exploit"/>
    <x v="1"/>
    <x v="4"/>
    <s v="Male"/>
    <n v="0"/>
    <x v="3"/>
    <s v="Individual"/>
    <x v="0"/>
    <n v="132"/>
  </r>
  <r>
    <x v="6617"/>
    <x v="812"/>
    <x v="3"/>
    <x v="3"/>
    <x v="2"/>
    <s v="Fake Customer Care Call"/>
    <x v="0"/>
    <x v="3"/>
    <s v="Male"/>
    <n v="551.62"/>
    <x v="0"/>
    <s v="Individual"/>
    <x v="1"/>
    <n v="19"/>
  </r>
  <r>
    <x v="6618"/>
    <x v="813"/>
    <x v="32"/>
    <x v="53"/>
    <x v="2"/>
    <s v="Fake Mobile App"/>
    <x v="3"/>
    <x v="4"/>
    <s v="Female"/>
    <n v="15864.91"/>
    <x v="1"/>
    <s v="Individual"/>
    <x v="2"/>
    <n v="104"/>
  </r>
  <r>
    <x v="6619"/>
    <x v="813"/>
    <x v="5"/>
    <x v="8"/>
    <x v="4"/>
    <s v="SMS/Text Link"/>
    <x v="0"/>
    <x v="0"/>
    <s v="Female"/>
    <n v="714.94"/>
    <x v="3"/>
    <s v="Individual"/>
    <x v="2"/>
    <n v="130"/>
  </r>
  <r>
    <x v="6620"/>
    <x v="813"/>
    <x v="18"/>
    <x v="66"/>
    <x v="2"/>
    <s v="Social Media Message"/>
    <x v="0"/>
    <x v="2"/>
    <s v="Female"/>
    <n v="63.76"/>
    <x v="3"/>
    <s v="Individual"/>
    <x v="4"/>
    <n v="45"/>
  </r>
  <r>
    <x v="6621"/>
    <x v="813"/>
    <x v="3"/>
    <x v="41"/>
    <x v="4"/>
    <s v="Public Wi-Fi Exploit"/>
    <x v="3"/>
    <x v="3"/>
    <s v="Female"/>
    <n v="870.8"/>
    <x v="2"/>
    <s v="Individual"/>
    <x v="2"/>
    <n v="48"/>
  </r>
  <r>
    <x v="6622"/>
    <x v="813"/>
    <x v="8"/>
    <x v="12"/>
    <x v="2"/>
    <s v="Fake Customer Care Call"/>
    <x v="3"/>
    <x v="2"/>
    <s v="Female"/>
    <n v="2197.92"/>
    <x v="2"/>
    <s v="Individual"/>
    <x v="0"/>
    <n v="83"/>
  </r>
  <r>
    <x v="6623"/>
    <x v="813"/>
    <x v="15"/>
    <x v="23"/>
    <x v="3"/>
    <s v="Fake Customer Care Call"/>
    <x v="0"/>
    <x v="2"/>
    <s v="Male"/>
    <n v="367.1"/>
    <x v="1"/>
    <s v="Individual"/>
    <x v="0"/>
    <n v="41"/>
  </r>
  <r>
    <x v="6624"/>
    <x v="813"/>
    <x v="7"/>
    <x v="22"/>
    <x v="4"/>
    <s v="Fake Customer Care Call"/>
    <x v="3"/>
    <x v="1"/>
    <s v="Male"/>
    <n v="2047.05"/>
    <x v="0"/>
    <s v="Organization/Enterprise"/>
    <x v="0"/>
    <n v="39"/>
  </r>
  <r>
    <x v="6625"/>
    <x v="814"/>
    <x v="14"/>
    <x v="21"/>
    <x v="7"/>
    <s v="Phishing Email"/>
    <x v="0"/>
    <x v="4"/>
    <s v="Male"/>
    <n v="326.67"/>
    <x v="3"/>
    <s v="Individual"/>
    <x v="1"/>
    <n v="11"/>
  </r>
  <r>
    <x v="6626"/>
    <x v="814"/>
    <x v="13"/>
    <x v="37"/>
    <x v="9"/>
    <s v="Fake Customer Care Call"/>
    <x v="0"/>
    <x v="3"/>
    <s v="Male"/>
    <n v="0"/>
    <x v="3"/>
    <s v="Individual"/>
    <x v="1"/>
    <n v="20"/>
  </r>
  <r>
    <x v="6627"/>
    <x v="814"/>
    <x v="2"/>
    <x v="33"/>
    <x v="4"/>
    <s v="SMS/Text Link"/>
    <x v="0"/>
    <x v="3"/>
    <s v="Male"/>
    <n v="260.79000000000002"/>
    <x v="0"/>
    <s v="Individual"/>
    <x v="1"/>
    <n v="3"/>
  </r>
  <r>
    <x v="6628"/>
    <x v="814"/>
    <x v="7"/>
    <x v="11"/>
    <x v="10"/>
    <s v="UPI/Payment App"/>
    <x v="0"/>
    <x v="0"/>
    <s v="Male"/>
    <n v="0"/>
    <x v="1"/>
    <s v="Individual"/>
    <x v="1"/>
    <n v="3"/>
  </r>
  <r>
    <x v="6629"/>
    <x v="814"/>
    <x v="2"/>
    <x v="54"/>
    <x v="2"/>
    <s v="Fake Customer Care Call"/>
    <x v="4"/>
    <x v="2"/>
    <s v="Male"/>
    <n v="1173.42"/>
    <x v="1"/>
    <s v="Organization/Enterprise"/>
    <x v="1"/>
    <n v="23"/>
  </r>
  <r>
    <x v="6630"/>
    <x v="814"/>
    <x v="12"/>
    <x v="17"/>
    <x v="4"/>
    <s v="SMS/Text Link"/>
    <x v="0"/>
    <x v="1"/>
    <s v="Female"/>
    <n v="50.53"/>
    <x v="1"/>
    <s v="Small Business"/>
    <x v="2"/>
    <n v="84"/>
  </r>
  <r>
    <x v="6631"/>
    <x v="814"/>
    <x v="2"/>
    <x v="54"/>
    <x v="5"/>
    <s v="Malicious Website"/>
    <x v="2"/>
    <x v="1"/>
    <s v="Male"/>
    <n v="0"/>
    <x v="2"/>
    <s v="Individual"/>
    <x v="1"/>
    <n v="3"/>
  </r>
  <r>
    <x v="6632"/>
    <x v="814"/>
    <x v="2"/>
    <x v="54"/>
    <x v="4"/>
    <s v="SMS/Text Link"/>
    <x v="3"/>
    <x v="4"/>
    <s v="Female"/>
    <n v="279.05"/>
    <x v="1"/>
    <s v="Individual"/>
    <x v="1"/>
    <n v="6"/>
  </r>
  <r>
    <x v="6633"/>
    <x v="815"/>
    <x v="31"/>
    <x v="51"/>
    <x v="1"/>
    <s v="UPI/Payment App"/>
    <x v="0"/>
    <x v="0"/>
    <s v="Female"/>
    <n v="0"/>
    <x v="1"/>
    <s v="Individual"/>
    <x v="0"/>
    <n v="155"/>
  </r>
  <r>
    <x v="6634"/>
    <x v="815"/>
    <x v="8"/>
    <x v="12"/>
    <x v="1"/>
    <s v="Social Media Message"/>
    <x v="0"/>
    <x v="1"/>
    <s v="Female"/>
    <n v="0"/>
    <x v="3"/>
    <s v="Organization/Enterprise"/>
    <x v="2"/>
    <n v="7"/>
  </r>
  <r>
    <x v="6635"/>
    <x v="815"/>
    <x v="3"/>
    <x v="3"/>
    <x v="4"/>
    <s v="Phishing Email"/>
    <x v="2"/>
    <x v="1"/>
    <s v="Male"/>
    <n v="3175.95"/>
    <x v="3"/>
    <s v="Individual"/>
    <x v="1"/>
    <n v="5"/>
  </r>
  <r>
    <x v="6636"/>
    <x v="815"/>
    <x v="28"/>
    <x v="46"/>
    <x v="7"/>
    <s v="UPI/Payment App"/>
    <x v="0"/>
    <x v="1"/>
    <s v="Male"/>
    <n v="980.95"/>
    <x v="3"/>
    <s v="Small Business"/>
    <x v="3"/>
    <n v="141"/>
  </r>
  <r>
    <x v="6637"/>
    <x v="815"/>
    <x v="1"/>
    <x v="1"/>
    <x v="6"/>
    <s v="SMS/Text Link"/>
    <x v="0"/>
    <x v="2"/>
    <s v="Male"/>
    <n v="2162.1799999999998"/>
    <x v="3"/>
    <s v="Individual"/>
    <x v="0"/>
    <n v="47"/>
  </r>
  <r>
    <x v="6638"/>
    <x v="815"/>
    <x v="3"/>
    <x v="3"/>
    <x v="8"/>
    <s v="Fake Customer Care Call"/>
    <x v="3"/>
    <x v="3"/>
    <s v="Male"/>
    <n v="0"/>
    <x v="0"/>
    <s v="Individual"/>
    <x v="1"/>
    <n v="15"/>
  </r>
  <r>
    <x v="6639"/>
    <x v="815"/>
    <x v="41"/>
    <x v="64"/>
    <x v="10"/>
    <s v="Fake Mobile App"/>
    <x v="0"/>
    <x v="4"/>
    <s v="Male"/>
    <n v="0"/>
    <x v="2"/>
    <s v="Individual"/>
    <x v="2"/>
    <n v="139"/>
  </r>
  <r>
    <x v="6640"/>
    <x v="815"/>
    <x v="21"/>
    <x v="35"/>
    <x v="0"/>
    <s v="Fake Customer Care Call"/>
    <x v="2"/>
    <x v="1"/>
    <s v="Female"/>
    <n v="335.48"/>
    <x v="3"/>
    <s v="Individual"/>
    <x v="3"/>
    <n v="25"/>
  </r>
  <r>
    <x v="6641"/>
    <x v="815"/>
    <x v="2"/>
    <x v="31"/>
    <x v="2"/>
    <s v="Public Wi-Fi Exploit"/>
    <x v="3"/>
    <x v="1"/>
    <s v="Female"/>
    <n v="191.55"/>
    <x v="1"/>
    <s v="Individual"/>
    <x v="1"/>
    <n v="29"/>
  </r>
  <r>
    <x v="6642"/>
    <x v="815"/>
    <x v="3"/>
    <x v="3"/>
    <x v="9"/>
    <s v="UPI/Payment App"/>
    <x v="0"/>
    <x v="1"/>
    <s v="Male"/>
    <n v="0"/>
    <x v="1"/>
    <s v="Individual"/>
    <x v="3"/>
    <n v="161"/>
  </r>
  <r>
    <x v="6643"/>
    <x v="815"/>
    <x v="2"/>
    <x v="52"/>
    <x v="7"/>
    <s v="Public Wi-Fi Exploit"/>
    <x v="0"/>
    <x v="1"/>
    <s v="Male"/>
    <n v="236.28"/>
    <x v="1"/>
    <s v="Individual"/>
    <x v="3"/>
    <n v="11"/>
  </r>
  <r>
    <x v="6644"/>
    <x v="815"/>
    <x v="1"/>
    <x v="34"/>
    <x v="6"/>
    <s v="Malicious Website"/>
    <x v="0"/>
    <x v="1"/>
    <s v="Female"/>
    <n v="226.15"/>
    <x v="3"/>
    <s v="Individual"/>
    <x v="1"/>
    <n v="1"/>
  </r>
  <r>
    <x v="6645"/>
    <x v="815"/>
    <x v="1"/>
    <x v="1"/>
    <x v="4"/>
    <s v="Public Wi-Fi Exploit"/>
    <x v="0"/>
    <x v="4"/>
    <s v="Female"/>
    <n v="4675.09"/>
    <x v="1"/>
    <s v="Individual"/>
    <x v="0"/>
    <n v="171"/>
  </r>
  <r>
    <x v="6646"/>
    <x v="815"/>
    <x v="7"/>
    <x v="11"/>
    <x v="4"/>
    <s v="UPI/Payment App"/>
    <x v="0"/>
    <x v="2"/>
    <s v="Male"/>
    <n v="2342.6"/>
    <x v="3"/>
    <s v="Individual"/>
    <x v="1"/>
    <n v="13"/>
  </r>
  <r>
    <x v="6647"/>
    <x v="816"/>
    <x v="29"/>
    <x v="48"/>
    <x v="9"/>
    <s v="Social Media Message"/>
    <x v="3"/>
    <x v="2"/>
    <s v="Female"/>
    <n v="0"/>
    <x v="1"/>
    <s v="Individual"/>
    <x v="0"/>
    <n v="29"/>
  </r>
  <r>
    <x v="6648"/>
    <x v="816"/>
    <x v="2"/>
    <x v="56"/>
    <x v="4"/>
    <s v="Public Wi-Fi Exploit"/>
    <x v="0"/>
    <x v="2"/>
    <s v="Female"/>
    <n v="408.12"/>
    <x v="3"/>
    <s v="Organization/Enterprise"/>
    <x v="2"/>
    <n v="127"/>
  </r>
  <r>
    <x v="6649"/>
    <x v="816"/>
    <x v="14"/>
    <x v="21"/>
    <x v="1"/>
    <s v="Public Wi-Fi Exploit"/>
    <x v="0"/>
    <x v="3"/>
    <s v="Female"/>
    <n v="0"/>
    <x v="3"/>
    <s v="Individual"/>
    <x v="1"/>
    <n v="10"/>
  </r>
  <r>
    <x v="6650"/>
    <x v="816"/>
    <x v="29"/>
    <x v="48"/>
    <x v="8"/>
    <s v="Social Media Message"/>
    <x v="0"/>
    <x v="2"/>
    <s v="Female"/>
    <n v="0"/>
    <x v="3"/>
    <s v="Individual"/>
    <x v="4"/>
    <n v="51"/>
  </r>
  <r>
    <x v="6651"/>
    <x v="816"/>
    <x v="2"/>
    <x v="54"/>
    <x v="4"/>
    <s v="Fake Customer Care Call"/>
    <x v="0"/>
    <x v="3"/>
    <s v="Other/Not Disclosed"/>
    <n v="1337.95"/>
    <x v="3"/>
    <s v="Small Business"/>
    <x v="4"/>
    <n v="70"/>
  </r>
  <r>
    <x v="6652"/>
    <x v="816"/>
    <x v="7"/>
    <x v="11"/>
    <x v="2"/>
    <s v="SMS/Text Link"/>
    <x v="3"/>
    <x v="1"/>
    <s v="Male"/>
    <n v="668.7"/>
    <x v="1"/>
    <s v="Small Business"/>
    <x v="1"/>
    <n v="7"/>
  </r>
  <r>
    <x v="6653"/>
    <x v="817"/>
    <x v="3"/>
    <x v="50"/>
    <x v="11"/>
    <s v="Fake Mobile App"/>
    <x v="3"/>
    <x v="2"/>
    <s v="Male"/>
    <n v="0"/>
    <x v="3"/>
    <s v="Individual"/>
    <x v="1"/>
    <n v="29"/>
  </r>
  <r>
    <x v="6654"/>
    <x v="817"/>
    <x v="2"/>
    <x v="7"/>
    <x v="5"/>
    <s v="Public Wi-Fi Exploit"/>
    <x v="0"/>
    <x v="1"/>
    <s v="Male"/>
    <n v="0"/>
    <x v="3"/>
    <s v="Individual"/>
    <x v="1"/>
    <n v="10"/>
  </r>
  <r>
    <x v="6655"/>
    <x v="817"/>
    <x v="21"/>
    <x v="45"/>
    <x v="4"/>
    <s v="Public Wi-Fi Exploit"/>
    <x v="0"/>
    <x v="3"/>
    <s v="Male"/>
    <n v="277.08999999999997"/>
    <x v="2"/>
    <s v="Individual"/>
    <x v="2"/>
    <n v="179"/>
  </r>
  <r>
    <x v="6656"/>
    <x v="817"/>
    <x v="18"/>
    <x v="66"/>
    <x v="0"/>
    <s v="UPI/Payment App"/>
    <x v="0"/>
    <x v="4"/>
    <s v="Female"/>
    <n v="577.45000000000005"/>
    <x v="1"/>
    <s v="Individual"/>
    <x v="0"/>
    <n v="104"/>
  </r>
  <r>
    <x v="6657"/>
    <x v="817"/>
    <x v="10"/>
    <x v="44"/>
    <x v="9"/>
    <s v="Fake Mobile App"/>
    <x v="0"/>
    <x v="1"/>
    <s v="Male"/>
    <n v="0"/>
    <x v="2"/>
    <s v="Individual"/>
    <x v="1"/>
    <n v="2"/>
  </r>
  <r>
    <x v="6658"/>
    <x v="817"/>
    <x v="3"/>
    <x v="41"/>
    <x v="2"/>
    <s v="UPI/Payment App"/>
    <x v="3"/>
    <x v="1"/>
    <s v="Female"/>
    <n v="12753.64"/>
    <x v="1"/>
    <s v="Individual"/>
    <x v="3"/>
    <n v="46"/>
  </r>
  <r>
    <x v="6659"/>
    <x v="818"/>
    <x v="20"/>
    <x v="29"/>
    <x v="4"/>
    <s v="Fake Mobile App"/>
    <x v="0"/>
    <x v="1"/>
    <s v="Male"/>
    <n v="391.09"/>
    <x v="2"/>
    <s v="Individual"/>
    <x v="0"/>
    <n v="61"/>
  </r>
  <r>
    <x v="6660"/>
    <x v="818"/>
    <x v="40"/>
    <x v="63"/>
    <x v="4"/>
    <s v="SMS/Text Link"/>
    <x v="3"/>
    <x v="1"/>
    <s v="Male"/>
    <n v="2862.3"/>
    <x v="1"/>
    <s v="Individual"/>
    <x v="1"/>
    <n v="27"/>
  </r>
  <r>
    <x v="6661"/>
    <x v="818"/>
    <x v="20"/>
    <x v="29"/>
    <x v="5"/>
    <s v="Fake Mobile App"/>
    <x v="0"/>
    <x v="4"/>
    <s v="Female"/>
    <n v="0"/>
    <x v="3"/>
    <s v="Individual"/>
    <x v="3"/>
    <n v="13"/>
  </r>
  <r>
    <x v="6662"/>
    <x v="818"/>
    <x v="0"/>
    <x v="10"/>
    <x v="1"/>
    <s v="SMS/Text Link"/>
    <x v="0"/>
    <x v="1"/>
    <s v="Male"/>
    <n v="0"/>
    <x v="1"/>
    <s v="Individual"/>
    <x v="2"/>
    <n v="167"/>
  </r>
  <r>
    <x v="6663"/>
    <x v="818"/>
    <x v="10"/>
    <x v="47"/>
    <x v="4"/>
    <s v="Public Wi-Fi Exploit"/>
    <x v="2"/>
    <x v="0"/>
    <s v="Other/Not Disclosed"/>
    <n v="904.9"/>
    <x v="1"/>
    <s v="Small Business"/>
    <x v="0"/>
    <n v="125"/>
  </r>
  <r>
    <x v="6664"/>
    <x v="818"/>
    <x v="8"/>
    <x v="14"/>
    <x v="1"/>
    <s v="Social Media Message"/>
    <x v="0"/>
    <x v="3"/>
    <s v="Male"/>
    <n v="0"/>
    <x v="3"/>
    <s v="Individual"/>
    <x v="1"/>
    <n v="7"/>
  </r>
  <r>
    <x v="6665"/>
    <x v="818"/>
    <x v="28"/>
    <x v="46"/>
    <x v="8"/>
    <s v="Fake Customer Care Call"/>
    <x v="1"/>
    <x v="1"/>
    <s v="Female"/>
    <n v="0"/>
    <x v="1"/>
    <s v="Individual"/>
    <x v="1"/>
    <n v="19"/>
  </r>
  <r>
    <x v="6666"/>
    <x v="818"/>
    <x v="2"/>
    <x v="7"/>
    <x v="4"/>
    <s v="Fake Customer Care Call"/>
    <x v="1"/>
    <x v="0"/>
    <s v="Male"/>
    <n v="158.54"/>
    <x v="0"/>
    <s v="Individual"/>
    <x v="1"/>
    <n v="21"/>
  </r>
  <r>
    <x v="6667"/>
    <x v="818"/>
    <x v="17"/>
    <x v="67"/>
    <x v="2"/>
    <s v="Social Media Message"/>
    <x v="3"/>
    <x v="1"/>
    <s v="Male"/>
    <n v="3980.16"/>
    <x v="3"/>
    <s v="Individual"/>
    <x v="3"/>
    <n v="165"/>
  </r>
  <r>
    <x v="6668"/>
    <x v="818"/>
    <x v="13"/>
    <x v="19"/>
    <x v="4"/>
    <s v="UPI/Payment App"/>
    <x v="3"/>
    <x v="2"/>
    <s v="Male"/>
    <n v="3375.03"/>
    <x v="1"/>
    <s v="Individual"/>
    <x v="0"/>
    <n v="4"/>
  </r>
  <r>
    <x v="6669"/>
    <x v="818"/>
    <x v="14"/>
    <x v="32"/>
    <x v="2"/>
    <s v="Phishing Email"/>
    <x v="0"/>
    <x v="3"/>
    <s v="Male"/>
    <n v="726.57"/>
    <x v="2"/>
    <s v="Individual"/>
    <x v="0"/>
    <n v="100"/>
  </r>
  <r>
    <x v="6670"/>
    <x v="819"/>
    <x v="3"/>
    <x v="4"/>
    <x v="4"/>
    <s v="Fake Customer Care Call"/>
    <x v="0"/>
    <x v="3"/>
    <s v="Male"/>
    <n v="963.72"/>
    <x v="3"/>
    <s v="Individual"/>
    <x v="2"/>
    <n v="95"/>
  </r>
  <r>
    <x v="6671"/>
    <x v="819"/>
    <x v="2"/>
    <x v="52"/>
    <x v="8"/>
    <s v="Public Wi-Fi Exploit"/>
    <x v="1"/>
    <x v="1"/>
    <s v="Male"/>
    <n v="0"/>
    <x v="1"/>
    <s v="Individual"/>
    <x v="1"/>
    <n v="20"/>
  </r>
  <r>
    <x v="6672"/>
    <x v="819"/>
    <x v="3"/>
    <x v="3"/>
    <x v="1"/>
    <s v="Public Wi-Fi Exploit"/>
    <x v="0"/>
    <x v="2"/>
    <s v="Male"/>
    <n v="0"/>
    <x v="3"/>
    <s v="Individual"/>
    <x v="0"/>
    <n v="21"/>
  </r>
  <r>
    <x v="6673"/>
    <x v="819"/>
    <x v="25"/>
    <x v="40"/>
    <x v="11"/>
    <s v="Fake Mobile App"/>
    <x v="3"/>
    <x v="1"/>
    <s v="Female"/>
    <n v="0"/>
    <x v="3"/>
    <s v="Individual"/>
    <x v="0"/>
    <n v="65"/>
  </r>
  <r>
    <x v="6674"/>
    <x v="819"/>
    <x v="1"/>
    <x v="34"/>
    <x v="1"/>
    <s v="UPI/Payment App"/>
    <x v="3"/>
    <x v="3"/>
    <s v="Female"/>
    <n v="0"/>
    <x v="2"/>
    <s v="Individual"/>
    <x v="1"/>
    <n v="25"/>
  </r>
  <r>
    <x v="6675"/>
    <x v="819"/>
    <x v="30"/>
    <x v="49"/>
    <x v="4"/>
    <s v="Phishing Email"/>
    <x v="0"/>
    <x v="2"/>
    <s v="Female"/>
    <n v="295.60000000000002"/>
    <x v="1"/>
    <s v="Individual"/>
    <x v="1"/>
    <n v="5"/>
  </r>
  <r>
    <x v="6676"/>
    <x v="819"/>
    <x v="10"/>
    <x v="47"/>
    <x v="11"/>
    <s v="Malicious Website"/>
    <x v="3"/>
    <x v="5"/>
    <s v="Male"/>
    <n v="0"/>
    <x v="1"/>
    <s v="Individual"/>
    <x v="0"/>
    <n v="44"/>
  </r>
  <r>
    <x v="6677"/>
    <x v="819"/>
    <x v="2"/>
    <x v="56"/>
    <x v="11"/>
    <s v="Fake Customer Care Call"/>
    <x v="0"/>
    <x v="3"/>
    <s v="Male"/>
    <n v="0"/>
    <x v="0"/>
    <s v="Individual"/>
    <x v="1"/>
    <n v="7"/>
  </r>
  <r>
    <x v="6678"/>
    <x v="819"/>
    <x v="45"/>
    <x v="70"/>
    <x v="1"/>
    <s v="UPI/Payment App"/>
    <x v="0"/>
    <x v="4"/>
    <s v="Female"/>
    <n v="0"/>
    <x v="2"/>
    <s v="Individual"/>
    <x v="2"/>
    <n v="53"/>
  </r>
  <r>
    <x v="6679"/>
    <x v="819"/>
    <x v="2"/>
    <x v="2"/>
    <x v="2"/>
    <s v="Malicious Website"/>
    <x v="3"/>
    <x v="3"/>
    <s v="Female"/>
    <n v="2945.35"/>
    <x v="0"/>
    <s v="Individual"/>
    <x v="0"/>
    <n v="43"/>
  </r>
  <r>
    <x v="6680"/>
    <x v="820"/>
    <x v="42"/>
    <x v="65"/>
    <x v="6"/>
    <s v="Fake Customer Care Call"/>
    <x v="3"/>
    <x v="2"/>
    <s v="Other/Not Disclosed"/>
    <n v="182.18"/>
    <x v="3"/>
    <s v="Individual"/>
    <x v="1"/>
    <n v="21"/>
  </r>
  <r>
    <x v="6681"/>
    <x v="820"/>
    <x v="18"/>
    <x v="66"/>
    <x v="6"/>
    <s v="Social Media Message"/>
    <x v="0"/>
    <x v="4"/>
    <s v="Male"/>
    <n v="1762.88"/>
    <x v="0"/>
    <s v="Individual"/>
    <x v="2"/>
    <n v="138"/>
  </r>
  <r>
    <x v="6682"/>
    <x v="820"/>
    <x v="2"/>
    <x v="7"/>
    <x v="4"/>
    <s v="UPI/Payment App"/>
    <x v="0"/>
    <x v="0"/>
    <s v="Male"/>
    <n v="237.15"/>
    <x v="1"/>
    <s v="Individual"/>
    <x v="0"/>
    <n v="101"/>
  </r>
  <r>
    <x v="6683"/>
    <x v="820"/>
    <x v="3"/>
    <x v="50"/>
    <x v="4"/>
    <s v="SMS/Text Link"/>
    <x v="0"/>
    <x v="1"/>
    <s v="Male"/>
    <n v="1918.41"/>
    <x v="0"/>
    <s v="Small Business"/>
    <x v="4"/>
    <n v="107"/>
  </r>
  <r>
    <x v="6684"/>
    <x v="820"/>
    <x v="1"/>
    <x v="1"/>
    <x v="1"/>
    <s v="Fake Customer Care Call"/>
    <x v="0"/>
    <x v="1"/>
    <s v="Male"/>
    <n v="0"/>
    <x v="2"/>
    <s v="Individual"/>
    <x v="0"/>
    <n v="135"/>
  </r>
  <r>
    <x v="6685"/>
    <x v="820"/>
    <x v="30"/>
    <x v="49"/>
    <x v="4"/>
    <s v="Phishing Email"/>
    <x v="0"/>
    <x v="0"/>
    <s v="Female"/>
    <n v="152.1"/>
    <x v="3"/>
    <s v="Individual"/>
    <x v="3"/>
    <n v="31"/>
  </r>
  <r>
    <x v="6686"/>
    <x v="820"/>
    <x v="28"/>
    <x v="46"/>
    <x v="4"/>
    <s v="Phishing Email"/>
    <x v="2"/>
    <x v="1"/>
    <s v="Male"/>
    <n v="2155.15"/>
    <x v="0"/>
    <s v="Individual"/>
    <x v="3"/>
    <n v="152"/>
  </r>
  <r>
    <x v="6687"/>
    <x v="820"/>
    <x v="2"/>
    <x v="54"/>
    <x v="6"/>
    <s v="Public Wi-Fi Exploit"/>
    <x v="0"/>
    <x v="3"/>
    <s v="Male"/>
    <n v="455.37"/>
    <x v="2"/>
    <s v="Individual"/>
    <x v="4"/>
    <n v="153"/>
  </r>
  <r>
    <x v="6688"/>
    <x v="820"/>
    <x v="3"/>
    <x v="3"/>
    <x v="8"/>
    <s v="Social Media Message"/>
    <x v="0"/>
    <x v="3"/>
    <s v="Male"/>
    <n v="0"/>
    <x v="1"/>
    <s v="Individual"/>
    <x v="2"/>
    <n v="133"/>
  </r>
  <r>
    <x v="6689"/>
    <x v="820"/>
    <x v="41"/>
    <x v="64"/>
    <x v="5"/>
    <s v="Social Media Message"/>
    <x v="3"/>
    <x v="0"/>
    <s v="Female"/>
    <n v="0"/>
    <x v="1"/>
    <s v="Individual"/>
    <x v="1"/>
    <n v="2"/>
  </r>
  <r>
    <x v="6690"/>
    <x v="821"/>
    <x v="2"/>
    <x v="54"/>
    <x v="1"/>
    <s v="Fake Mobile App"/>
    <x v="0"/>
    <x v="4"/>
    <s v="Male"/>
    <n v="0"/>
    <x v="1"/>
    <s v="Individual"/>
    <x v="2"/>
    <n v="132"/>
  </r>
  <r>
    <x v="6691"/>
    <x v="821"/>
    <x v="7"/>
    <x v="20"/>
    <x v="11"/>
    <s v="Fake Customer Care Call"/>
    <x v="3"/>
    <x v="2"/>
    <s v="Female"/>
    <n v="0"/>
    <x v="0"/>
    <s v="Individual"/>
    <x v="2"/>
    <n v="45"/>
  </r>
  <r>
    <x v="6692"/>
    <x v="821"/>
    <x v="2"/>
    <x v="7"/>
    <x v="4"/>
    <s v="Malicious Website"/>
    <x v="0"/>
    <x v="4"/>
    <s v="Male"/>
    <n v="31.61"/>
    <x v="3"/>
    <s v="Individual"/>
    <x v="4"/>
    <n v="138"/>
  </r>
  <r>
    <x v="6693"/>
    <x v="821"/>
    <x v="17"/>
    <x v="26"/>
    <x v="7"/>
    <s v="Phishing Email"/>
    <x v="0"/>
    <x v="1"/>
    <s v="Male"/>
    <n v="7688.23"/>
    <x v="0"/>
    <s v="Individual"/>
    <x v="4"/>
    <n v="133"/>
  </r>
  <r>
    <x v="6694"/>
    <x v="821"/>
    <x v="21"/>
    <x v="45"/>
    <x v="10"/>
    <s v="Fake Customer Care Call"/>
    <x v="3"/>
    <x v="1"/>
    <s v="Other/Not Disclosed"/>
    <n v="0"/>
    <x v="3"/>
    <s v="Individual"/>
    <x v="1"/>
    <n v="26"/>
  </r>
  <r>
    <x v="6695"/>
    <x v="821"/>
    <x v="32"/>
    <x v="53"/>
    <x v="6"/>
    <s v="Fake Mobile App"/>
    <x v="2"/>
    <x v="3"/>
    <s v="Female"/>
    <n v="1896.3"/>
    <x v="3"/>
    <s v="Individual"/>
    <x v="3"/>
    <n v="66"/>
  </r>
  <r>
    <x v="6696"/>
    <x v="822"/>
    <x v="36"/>
    <x v="59"/>
    <x v="4"/>
    <s v="Social Media Message"/>
    <x v="0"/>
    <x v="1"/>
    <s v="Male"/>
    <n v="301.75"/>
    <x v="3"/>
    <s v="Individual"/>
    <x v="1"/>
    <n v="6"/>
  </r>
  <r>
    <x v="6697"/>
    <x v="822"/>
    <x v="10"/>
    <x v="15"/>
    <x v="3"/>
    <s v="UPI/Payment App"/>
    <x v="3"/>
    <x v="4"/>
    <s v="Female"/>
    <n v="61.28"/>
    <x v="3"/>
    <s v="Individual"/>
    <x v="0"/>
    <n v="119"/>
  </r>
  <r>
    <x v="6698"/>
    <x v="822"/>
    <x v="2"/>
    <x v="7"/>
    <x v="4"/>
    <s v="Social Media Message"/>
    <x v="3"/>
    <x v="1"/>
    <s v="Male"/>
    <n v="169.77"/>
    <x v="0"/>
    <s v="Individual"/>
    <x v="2"/>
    <n v="143"/>
  </r>
  <r>
    <x v="6699"/>
    <x v="822"/>
    <x v="10"/>
    <x v="44"/>
    <x v="4"/>
    <s v="SMS/Text Link"/>
    <x v="2"/>
    <x v="1"/>
    <s v="Male"/>
    <n v="128.24"/>
    <x v="0"/>
    <s v="Organization/Enterprise"/>
    <x v="0"/>
    <n v="156"/>
  </r>
  <r>
    <x v="6700"/>
    <x v="822"/>
    <x v="2"/>
    <x v="2"/>
    <x v="11"/>
    <s v="Fake Customer Care Call"/>
    <x v="0"/>
    <x v="3"/>
    <s v="Male"/>
    <n v="0"/>
    <x v="3"/>
    <s v="Individual"/>
    <x v="0"/>
    <n v="7"/>
  </r>
  <r>
    <x v="6701"/>
    <x v="822"/>
    <x v="27"/>
    <x v="43"/>
    <x v="0"/>
    <s v="SMS/Text Link"/>
    <x v="3"/>
    <x v="3"/>
    <s v="Female"/>
    <n v="203.9"/>
    <x v="3"/>
    <s v="Individual"/>
    <x v="0"/>
    <n v="164"/>
  </r>
  <r>
    <x v="6702"/>
    <x v="823"/>
    <x v="2"/>
    <x v="7"/>
    <x v="4"/>
    <s v="Phishing Email"/>
    <x v="0"/>
    <x v="2"/>
    <s v="Male"/>
    <n v="1041.1600000000001"/>
    <x v="1"/>
    <s v="Individual"/>
    <x v="1"/>
    <n v="26"/>
  </r>
  <r>
    <x v="6703"/>
    <x v="823"/>
    <x v="7"/>
    <x v="11"/>
    <x v="1"/>
    <s v="Malicious Website"/>
    <x v="0"/>
    <x v="3"/>
    <s v="Female"/>
    <n v="0"/>
    <x v="1"/>
    <s v="Individual"/>
    <x v="4"/>
    <n v="6"/>
  </r>
  <r>
    <x v="6704"/>
    <x v="823"/>
    <x v="19"/>
    <x v="28"/>
    <x v="4"/>
    <s v="Phishing Email"/>
    <x v="0"/>
    <x v="5"/>
    <s v="Male"/>
    <n v="528.51"/>
    <x v="0"/>
    <s v="Organization/Enterprise"/>
    <x v="1"/>
    <n v="13"/>
  </r>
  <r>
    <x v="6705"/>
    <x v="823"/>
    <x v="23"/>
    <x v="38"/>
    <x v="2"/>
    <s v="UPI/Payment App"/>
    <x v="0"/>
    <x v="1"/>
    <s v="Male"/>
    <n v="432.54"/>
    <x v="2"/>
    <s v="Individual"/>
    <x v="0"/>
    <n v="44"/>
  </r>
  <r>
    <x v="6706"/>
    <x v="823"/>
    <x v="18"/>
    <x v="66"/>
    <x v="4"/>
    <s v="Social Media Message"/>
    <x v="0"/>
    <x v="0"/>
    <s v="Female"/>
    <n v="225.2"/>
    <x v="1"/>
    <s v="Individual"/>
    <x v="3"/>
    <n v="158"/>
  </r>
  <r>
    <x v="6707"/>
    <x v="823"/>
    <x v="14"/>
    <x v="21"/>
    <x v="7"/>
    <s v="Malicious Website"/>
    <x v="3"/>
    <x v="3"/>
    <s v="Female"/>
    <n v="1127.74"/>
    <x v="3"/>
    <s v="Individual"/>
    <x v="0"/>
    <n v="177"/>
  </r>
  <r>
    <x v="6708"/>
    <x v="823"/>
    <x v="7"/>
    <x v="20"/>
    <x v="4"/>
    <s v="Social Media Message"/>
    <x v="3"/>
    <x v="3"/>
    <s v="Female"/>
    <n v="578.08000000000004"/>
    <x v="2"/>
    <s v="Individual"/>
    <x v="1"/>
    <n v="13"/>
  </r>
  <r>
    <x v="6709"/>
    <x v="823"/>
    <x v="3"/>
    <x v="50"/>
    <x v="4"/>
    <s v="UPI/Payment App"/>
    <x v="0"/>
    <x v="1"/>
    <s v="Male"/>
    <n v="62.3"/>
    <x v="2"/>
    <s v="Individual"/>
    <x v="1"/>
    <n v="1"/>
  </r>
  <r>
    <x v="6710"/>
    <x v="823"/>
    <x v="3"/>
    <x v="30"/>
    <x v="4"/>
    <s v="Fake Mobile App"/>
    <x v="3"/>
    <x v="2"/>
    <s v="Other/Not Disclosed"/>
    <n v="1721.58"/>
    <x v="3"/>
    <s v="Individual"/>
    <x v="0"/>
    <n v="130"/>
  </r>
  <r>
    <x v="6711"/>
    <x v="823"/>
    <x v="3"/>
    <x v="4"/>
    <x v="3"/>
    <s v="Fake Mobile App"/>
    <x v="0"/>
    <x v="3"/>
    <s v="Male"/>
    <n v="7734.59"/>
    <x v="1"/>
    <s v="Individual"/>
    <x v="1"/>
    <n v="4"/>
  </r>
  <r>
    <x v="6712"/>
    <x v="823"/>
    <x v="3"/>
    <x v="41"/>
    <x v="7"/>
    <s v="Phishing Email"/>
    <x v="0"/>
    <x v="4"/>
    <s v="Male"/>
    <n v="500.99"/>
    <x v="0"/>
    <s v="Individual"/>
    <x v="4"/>
    <n v="153"/>
  </r>
  <r>
    <x v="6713"/>
    <x v="823"/>
    <x v="2"/>
    <x v="54"/>
    <x v="4"/>
    <s v="Social Media Message"/>
    <x v="2"/>
    <x v="2"/>
    <s v="Female"/>
    <n v="6197.34"/>
    <x v="1"/>
    <s v="Individual"/>
    <x v="0"/>
    <n v="116"/>
  </r>
  <r>
    <x v="6714"/>
    <x v="823"/>
    <x v="3"/>
    <x v="3"/>
    <x v="1"/>
    <s v="Fake Mobile App"/>
    <x v="0"/>
    <x v="1"/>
    <s v="Male"/>
    <n v="0"/>
    <x v="2"/>
    <s v="Individual"/>
    <x v="1"/>
    <n v="26"/>
  </r>
  <r>
    <x v="6715"/>
    <x v="824"/>
    <x v="21"/>
    <x v="35"/>
    <x v="1"/>
    <s v="UPI/Payment App"/>
    <x v="0"/>
    <x v="1"/>
    <s v="Male"/>
    <n v="0"/>
    <x v="1"/>
    <s v="Individual"/>
    <x v="3"/>
    <n v="4"/>
  </r>
  <r>
    <x v="6716"/>
    <x v="824"/>
    <x v="12"/>
    <x v="17"/>
    <x v="3"/>
    <s v="Fake Mobile App"/>
    <x v="0"/>
    <x v="2"/>
    <s v="Male"/>
    <n v="307.43"/>
    <x v="2"/>
    <s v="Small Business"/>
    <x v="1"/>
    <n v="9"/>
  </r>
  <r>
    <x v="6717"/>
    <x v="824"/>
    <x v="1"/>
    <x v="1"/>
    <x v="0"/>
    <s v="SMS/Text Link"/>
    <x v="0"/>
    <x v="3"/>
    <s v="Male"/>
    <n v="66.84"/>
    <x v="3"/>
    <s v="Individual"/>
    <x v="4"/>
    <n v="83"/>
  </r>
  <r>
    <x v="6718"/>
    <x v="824"/>
    <x v="3"/>
    <x v="30"/>
    <x v="2"/>
    <s v="SMS/Text Link"/>
    <x v="0"/>
    <x v="2"/>
    <s v="Male"/>
    <n v="275.52999999999997"/>
    <x v="2"/>
    <s v="Individual"/>
    <x v="2"/>
    <n v="28"/>
  </r>
  <r>
    <x v="6719"/>
    <x v="824"/>
    <x v="16"/>
    <x v="24"/>
    <x v="2"/>
    <s v="Public Wi-Fi Exploit"/>
    <x v="0"/>
    <x v="3"/>
    <s v="Male"/>
    <n v="1467.98"/>
    <x v="1"/>
    <s v="Individual"/>
    <x v="2"/>
    <n v="68"/>
  </r>
  <r>
    <x v="6720"/>
    <x v="824"/>
    <x v="36"/>
    <x v="59"/>
    <x v="0"/>
    <s v="Public Wi-Fi Exploit"/>
    <x v="3"/>
    <x v="2"/>
    <s v="Male"/>
    <n v="1816.1"/>
    <x v="3"/>
    <s v="Individual"/>
    <x v="0"/>
    <n v="74"/>
  </r>
  <r>
    <x v="6721"/>
    <x v="824"/>
    <x v="2"/>
    <x v="54"/>
    <x v="7"/>
    <s v="Social Media Message"/>
    <x v="1"/>
    <x v="2"/>
    <s v="Male"/>
    <n v="391.41"/>
    <x v="2"/>
    <s v="Individual"/>
    <x v="0"/>
    <n v="55"/>
  </r>
  <r>
    <x v="6722"/>
    <x v="825"/>
    <x v="11"/>
    <x v="16"/>
    <x v="1"/>
    <s v="UPI/Payment App"/>
    <x v="0"/>
    <x v="4"/>
    <s v="Female"/>
    <n v="0"/>
    <x v="2"/>
    <s v="Organization/Enterprise"/>
    <x v="0"/>
    <n v="10"/>
  </r>
  <r>
    <x v="6723"/>
    <x v="825"/>
    <x v="0"/>
    <x v="0"/>
    <x v="1"/>
    <s v="UPI/Payment App"/>
    <x v="0"/>
    <x v="1"/>
    <s v="Female"/>
    <n v="0"/>
    <x v="3"/>
    <s v="Individual"/>
    <x v="3"/>
    <n v="146"/>
  </r>
  <r>
    <x v="6724"/>
    <x v="825"/>
    <x v="8"/>
    <x v="12"/>
    <x v="2"/>
    <s v="Social Media Message"/>
    <x v="0"/>
    <x v="1"/>
    <s v="Male"/>
    <n v="1191.51"/>
    <x v="2"/>
    <s v="Individual"/>
    <x v="2"/>
    <n v="30"/>
  </r>
  <r>
    <x v="6725"/>
    <x v="825"/>
    <x v="19"/>
    <x v="28"/>
    <x v="1"/>
    <s v="UPI/Payment App"/>
    <x v="0"/>
    <x v="2"/>
    <s v="Female"/>
    <n v="0"/>
    <x v="1"/>
    <s v="Individual"/>
    <x v="0"/>
    <n v="81"/>
  </r>
  <r>
    <x v="6726"/>
    <x v="825"/>
    <x v="7"/>
    <x v="11"/>
    <x v="4"/>
    <s v="SMS/Text Link"/>
    <x v="3"/>
    <x v="1"/>
    <s v="Female"/>
    <n v="994.03"/>
    <x v="3"/>
    <s v="Organization/Enterprise"/>
    <x v="0"/>
    <n v="63"/>
  </r>
  <r>
    <x v="6727"/>
    <x v="825"/>
    <x v="3"/>
    <x v="3"/>
    <x v="4"/>
    <s v="UPI/Payment App"/>
    <x v="3"/>
    <x v="1"/>
    <s v="Male"/>
    <n v="427.98"/>
    <x v="3"/>
    <s v="Individual"/>
    <x v="4"/>
    <n v="141"/>
  </r>
  <r>
    <x v="6728"/>
    <x v="825"/>
    <x v="7"/>
    <x v="11"/>
    <x v="4"/>
    <s v="SMS/Text Link"/>
    <x v="1"/>
    <x v="4"/>
    <s v="Female"/>
    <n v="260.45999999999998"/>
    <x v="0"/>
    <s v="Small Business"/>
    <x v="3"/>
    <n v="18"/>
  </r>
  <r>
    <x v="6729"/>
    <x v="825"/>
    <x v="19"/>
    <x v="28"/>
    <x v="7"/>
    <s v="Fake Mobile App"/>
    <x v="0"/>
    <x v="1"/>
    <s v="Male"/>
    <n v="95.14"/>
    <x v="3"/>
    <s v="Individual"/>
    <x v="1"/>
    <n v="10"/>
  </r>
  <r>
    <x v="6730"/>
    <x v="825"/>
    <x v="2"/>
    <x v="52"/>
    <x v="4"/>
    <s v="Fake Customer Care Call"/>
    <x v="0"/>
    <x v="3"/>
    <s v="Male"/>
    <n v="2487.12"/>
    <x v="2"/>
    <s v="Small Business"/>
    <x v="4"/>
    <n v="121"/>
  </r>
  <r>
    <x v="6731"/>
    <x v="826"/>
    <x v="3"/>
    <x v="3"/>
    <x v="4"/>
    <s v="SMS/Text Link"/>
    <x v="0"/>
    <x v="1"/>
    <s v="Female"/>
    <n v="525.67999999999995"/>
    <x v="2"/>
    <s v="Small Business"/>
    <x v="2"/>
    <n v="36"/>
  </r>
  <r>
    <x v="6732"/>
    <x v="826"/>
    <x v="8"/>
    <x v="25"/>
    <x v="10"/>
    <s v="Fake Customer Care Call"/>
    <x v="0"/>
    <x v="3"/>
    <s v="Male"/>
    <n v="0"/>
    <x v="3"/>
    <s v="Individual"/>
    <x v="1"/>
    <n v="19"/>
  </r>
  <r>
    <x v="6733"/>
    <x v="826"/>
    <x v="0"/>
    <x v="0"/>
    <x v="1"/>
    <s v="Public Wi-Fi Exploit"/>
    <x v="0"/>
    <x v="4"/>
    <s v="Male"/>
    <n v="0"/>
    <x v="0"/>
    <s v="Individual"/>
    <x v="0"/>
    <n v="128"/>
  </r>
  <r>
    <x v="6734"/>
    <x v="826"/>
    <x v="27"/>
    <x v="43"/>
    <x v="2"/>
    <s v="UPI/Payment App"/>
    <x v="3"/>
    <x v="1"/>
    <s v="Male"/>
    <n v="38678.76"/>
    <x v="1"/>
    <s v="Individual"/>
    <x v="2"/>
    <n v="83"/>
  </r>
  <r>
    <x v="6735"/>
    <x v="826"/>
    <x v="14"/>
    <x v="32"/>
    <x v="2"/>
    <s v="Malicious Website"/>
    <x v="0"/>
    <x v="1"/>
    <s v="Male"/>
    <n v="8392.33"/>
    <x v="2"/>
    <s v="Individual"/>
    <x v="1"/>
    <n v="17"/>
  </r>
  <r>
    <x v="6736"/>
    <x v="826"/>
    <x v="4"/>
    <x v="6"/>
    <x v="4"/>
    <s v="Malicious Website"/>
    <x v="1"/>
    <x v="5"/>
    <s v="Other/Not Disclosed"/>
    <n v="8737.27"/>
    <x v="0"/>
    <s v="Individual"/>
    <x v="1"/>
    <n v="6"/>
  </r>
  <r>
    <x v="6737"/>
    <x v="826"/>
    <x v="2"/>
    <x v="7"/>
    <x v="4"/>
    <s v="Fake Customer Care Call"/>
    <x v="3"/>
    <x v="1"/>
    <s v="Male"/>
    <n v="3555"/>
    <x v="3"/>
    <s v="Individual"/>
    <x v="0"/>
    <n v="59"/>
  </r>
  <r>
    <x v="6738"/>
    <x v="826"/>
    <x v="27"/>
    <x v="43"/>
    <x v="11"/>
    <s v="Fake Mobile App"/>
    <x v="0"/>
    <x v="1"/>
    <s v="Female"/>
    <n v="0"/>
    <x v="2"/>
    <s v="Small Business"/>
    <x v="1"/>
    <n v="10"/>
  </r>
  <r>
    <x v="6739"/>
    <x v="827"/>
    <x v="16"/>
    <x v="24"/>
    <x v="4"/>
    <s v="UPI/Payment App"/>
    <x v="0"/>
    <x v="4"/>
    <s v="Male"/>
    <n v="1966.1"/>
    <x v="0"/>
    <s v="Individual"/>
    <x v="4"/>
    <n v="110"/>
  </r>
  <r>
    <x v="6740"/>
    <x v="827"/>
    <x v="2"/>
    <x v="5"/>
    <x v="8"/>
    <s v="Social Media Message"/>
    <x v="3"/>
    <x v="0"/>
    <s v="Female"/>
    <n v="0"/>
    <x v="3"/>
    <s v="Individual"/>
    <x v="2"/>
    <n v="139"/>
  </r>
  <r>
    <x v="6741"/>
    <x v="827"/>
    <x v="3"/>
    <x v="50"/>
    <x v="4"/>
    <s v="SMS/Text Link"/>
    <x v="0"/>
    <x v="2"/>
    <s v="Male"/>
    <n v="3428.32"/>
    <x v="3"/>
    <s v="Individual"/>
    <x v="2"/>
    <n v="120"/>
  </r>
  <r>
    <x v="6742"/>
    <x v="827"/>
    <x v="14"/>
    <x v="21"/>
    <x v="4"/>
    <s v="Fake Customer Care Call"/>
    <x v="0"/>
    <x v="3"/>
    <s v="Male"/>
    <n v="411.33"/>
    <x v="2"/>
    <s v="Individual"/>
    <x v="0"/>
    <n v="105"/>
  </r>
  <r>
    <x v="6743"/>
    <x v="827"/>
    <x v="18"/>
    <x v="66"/>
    <x v="1"/>
    <s v="UPI/Payment App"/>
    <x v="0"/>
    <x v="2"/>
    <s v="Male"/>
    <n v="0"/>
    <x v="3"/>
    <s v="Small Business"/>
    <x v="2"/>
    <n v="12"/>
  </r>
  <r>
    <x v="6744"/>
    <x v="827"/>
    <x v="13"/>
    <x v="19"/>
    <x v="2"/>
    <s v="Fake Mobile App"/>
    <x v="3"/>
    <x v="1"/>
    <s v="Female"/>
    <n v="12129.57"/>
    <x v="3"/>
    <s v="Individual"/>
    <x v="0"/>
    <n v="32"/>
  </r>
  <r>
    <x v="6745"/>
    <x v="827"/>
    <x v="2"/>
    <x v="31"/>
    <x v="7"/>
    <s v="Malicious Website"/>
    <x v="0"/>
    <x v="2"/>
    <s v="Male"/>
    <n v="1151.8900000000001"/>
    <x v="3"/>
    <s v="Individual"/>
    <x v="1"/>
    <n v="25"/>
  </r>
  <r>
    <x v="6746"/>
    <x v="827"/>
    <x v="14"/>
    <x v="32"/>
    <x v="4"/>
    <s v="Public Wi-Fi Exploit"/>
    <x v="3"/>
    <x v="1"/>
    <s v="Male"/>
    <n v="1146.79"/>
    <x v="2"/>
    <s v="Individual"/>
    <x v="2"/>
    <n v="99"/>
  </r>
  <r>
    <x v="6747"/>
    <x v="827"/>
    <x v="9"/>
    <x v="13"/>
    <x v="11"/>
    <s v="Public Wi-Fi Exploit"/>
    <x v="2"/>
    <x v="2"/>
    <s v="Male"/>
    <n v="0"/>
    <x v="2"/>
    <s v="Small Business"/>
    <x v="1"/>
    <n v="29"/>
  </r>
  <r>
    <x v="6748"/>
    <x v="828"/>
    <x v="43"/>
    <x v="68"/>
    <x v="4"/>
    <s v="UPI/Payment App"/>
    <x v="4"/>
    <x v="2"/>
    <s v="Male"/>
    <n v="71.760000000000005"/>
    <x v="1"/>
    <s v="Individual"/>
    <x v="1"/>
    <n v="15"/>
  </r>
  <r>
    <x v="6749"/>
    <x v="828"/>
    <x v="15"/>
    <x v="23"/>
    <x v="4"/>
    <s v="Phishing Email"/>
    <x v="3"/>
    <x v="3"/>
    <s v="Male"/>
    <n v="604.49"/>
    <x v="3"/>
    <s v="Individual"/>
    <x v="1"/>
    <n v="22"/>
  </r>
  <r>
    <x v="6750"/>
    <x v="828"/>
    <x v="3"/>
    <x v="50"/>
    <x v="4"/>
    <s v="Malicious Website"/>
    <x v="0"/>
    <x v="0"/>
    <s v="Male"/>
    <n v="652.12"/>
    <x v="3"/>
    <s v="Individual"/>
    <x v="2"/>
    <n v="60"/>
  </r>
  <r>
    <x v="6751"/>
    <x v="828"/>
    <x v="17"/>
    <x v="67"/>
    <x v="8"/>
    <s v="UPI/Payment App"/>
    <x v="3"/>
    <x v="2"/>
    <s v="Male"/>
    <n v="0"/>
    <x v="3"/>
    <s v="Individual"/>
    <x v="0"/>
    <n v="167"/>
  </r>
  <r>
    <x v="6752"/>
    <x v="828"/>
    <x v="10"/>
    <x v="47"/>
    <x v="11"/>
    <s v="Malicious Website"/>
    <x v="0"/>
    <x v="2"/>
    <s v="Female"/>
    <n v="0"/>
    <x v="2"/>
    <s v="Individual"/>
    <x v="3"/>
    <n v="70"/>
  </r>
  <r>
    <x v="6753"/>
    <x v="828"/>
    <x v="0"/>
    <x v="10"/>
    <x v="0"/>
    <s v="SMS/Text Link"/>
    <x v="4"/>
    <x v="2"/>
    <s v="Male"/>
    <n v="256.58999999999997"/>
    <x v="2"/>
    <s v="Individual"/>
    <x v="1"/>
    <n v="8"/>
  </r>
  <r>
    <x v="6754"/>
    <x v="828"/>
    <x v="2"/>
    <x v="56"/>
    <x v="1"/>
    <s v="Phishing Email"/>
    <x v="0"/>
    <x v="3"/>
    <s v="Male"/>
    <n v="0"/>
    <x v="0"/>
    <s v="Individual"/>
    <x v="2"/>
    <n v="121"/>
  </r>
  <r>
    <x v="6755"/>
    <x v="828"/>
    <x v="22"/>
    <x v="36"/>
    <x v="4"/>
    <s v="Public Wi-Fi Exploit"/>
    <x v="3"/>
    <x v="3"/>
    <s v="Other/Not Disclosed"/>
    <n v="363.42"/>
    <x v="2"/>
    <s v="Individual"/>
    <x v="3"/>
    <n v="10"/>
  </r>
  <r>
    <x v="6756"/>
    <x v="829"/>
    <x v="4"/>
    <x v="6"/>
    <x v="4"/>
    <s v="Social Media Message"/>
    <x v="3"/>
    <x v="3"/>
    <s v="Male"/>
    <n v="20891.68"/>
    <x v="0"/>
    <s v="Individual"/>
    <x v="0"/>
    <n v="115"/>
  </r>
  <r>
    <x v="6757"/>
    <x v="829"/>
    <x v="2"/>
    <x v="2"/>
    <x v="1"/>
    <s v="Fake Customer Care Call"/>
    <x v="3"/>
    <x v="4"/>
    <s v="Female"/>
    <n v="0"/>
    <x v="0"/>
    <s v="Individual"/>
    <x v="1"/>
    <n v="29"/>
  </r>
  <r>
    <x v="6758"/>
    <x v="829"/>
    <x v="3"/>
    <x v="3"/>
    <x v="4"/>
    <s v="Fake Customer Care Call"/>
    <x v="3"/>
    <x v="5"/>
    <s v="Female"/>
    <n v="326.83999999999997"/>
    <x v="2"/>
    <s v="Individual"/>
    <x v="1"/>
    <n v="4"/>
  </r>
  <r>
    <x v="6759"/>
    <x v="829"/>
    <x v="2"/>
    <x v="7"/>
    <x v="4"/>
    <s v="Public Wi-Fi Exploit"/>
    <x v="0"/>
    <x v="1"/>
    <s v="Male"/>
    <n v="689.48"/>
    <x v="3"/>
    <s v="Organization/Enterprise"/>
    <x v="1"/>
    <n v="14"/>
  </r>
  <r>
    <x v="6760"/>
    <x v="829"/>
    <x v="3"/>
    <x v="4"/>
    <x v="2"/>
    <s v="Fake Mobile App"/>
    <x v="3"/>
    <x v="2"/>
    <s v="Male"/>
    <n v="729.2"/>
    <x v="0"/>
    <s v="Individual"/>
    <x v="2"/>
    <n v="115"/>
  </r>
  <r>
    <x v="6761"/>
    <x v="830"/>
    <x v="19"/>
    <x v="28"/>
    <x v="9"/>
    <s v="Fake Mobile App"/>
    <x v="3"/>
    <x v="1"/>
    <s v="Female"/>
    <n v="0"/>
    <x v="1"/>
    <s v="Individual"/>
    <x v="2"/>
    <n v="19"/>
  </r>
  <r>
    <x v="6762"/>
    <x v="830"/>
    <x v="15"/>
    <x v="23"/>
    <x v="8"/>
    <s v="UPI/Payment App"/>
    <x v="0"/>
    <x v="1"/>
    <s v="Male"/>
    <n v="0"/>
    <x v="2"/>
    <s v="Small Business"/>
    <x v="3"/>
    <n v="123"/>
  </r>
  <r>
    <x v="6763"/>
    <x v="830"/>
    <x v="27"/>
    <x v="43"/>
    <x v="3"/>
    <s v="Public Wi-Fi Exploit"/>
    <x v="0"/>
    <x v="1"/>
    <s v="Male"/>
    <n v="111.47"/>
    <x v="3"/>
    <s v="Organization/Enterprise"/>
    <x v="2"/>
    <n v="75"/>
  </r>
  <r>
    <x v="6764"/>
    <x v="830"/>
    <x v="37"/>
    <x v="60"/>
    <x v="4"/>
    <s v="Social Media Message"/>
    <x v="0"/>
    <x v="1"/>
    <s v="Male"/>
    <n v="57.74"/>
    <x v="2"/>
    <s v="Individual"/>
    <x v="1"/>
    <n v="25"/>
  </r>
  <r>
    <x v="6765"/>
    <x v="830"/>
    <x v="3"/>
    <x v="4"/>
    <x v="2"/>
    <s v="SMS/Text Link"/>
    <x v="0"/>
    <x v="4"/>
    <s v="Male"/>
    <n v="1600.85"/>
    <x v="1"/>
    <s v="Individual"/>
    <x v="1"/>
    <n v="16"/>
  </r>
  <r>
    <x v="6766"/>
    <x v="831"/>
    <x v="3"/>
    <x v="41"/>
    <x v="4"/>
    <s v="Fake Mobile App"/>
    <x v="0"/>
    <x v="1"/>
    <s v="Male"/>
    <n v="1220.71"/>
    <x v="0"/>
    <s v="Individual"/>
    <x v="1"/>
    <n v="19"/>
  </r>
  <r>
    <x v="6767"/>
    <x v="831"/>
    <x v="45"/>
    <x v="70"/>
    <x v="4"/>
    <s v="Social Media Message"/>
    <x v="0"/>
    <x v="3"/>
    <s v="Other/Not Disclosed"/>
    <n v="279.68"/>
    <x v="3"/>
    <s v="Small Business"/>
    <x v="4"/>
    <n v="137"/>
  </r>
  <r>
    <x v="6768"/>
    <x v="831"/>
    <x v="7"/>
    <x v="22"/>
    <x v="6"/>
    <s v="UPI/Payment App"/>
    <x v="0"/>
    <x v="5"/>
    <s v="Male"/>
    <n v="927.11"/>
    <x v="0"/>
    <s v="Individual"/>
    <x v="1"/>
    <n v="13"/>
  </r>
  <r>
    <x v="6769"/>
    <x v="831"/>
    <x v="12"/>
    <x v="17"/>
    <x v="4"/>
    <s v="Public Wi-Fi Exploit"/>
    <x v="3"/>
    <x v="0"/>
    <s v="Female"/>
    <n v="36.79"/>
    <x v="1"/>
    <s v="Individual"/>
    <x v="3"/>
    <n v="111"/>
  </r>
  <r>
    <x v="6770"/>
    <x v="831"/>
    <x v="3"/>
    <x v="3"/>
    <x v="4"/>
    <s v="Malicious Website"/>
    <x v="1"/>
    <x v="1"/>
    <s v="Male"/>
    <n v="2435.0700000000002"/>
    <x v="2"/>
    <s v="Individual"/>
    <x v="4"/>
    <n v="155"/>
  </r>
  <r>
    <x v="6771"/>
    <x v="831"/>
    <x v="3"/>
    <x v="41"/>
    <x v="6"/>
    <s v="Phishing Email"/>
    <x v="0"/>
    <x v="2"/>
    <s v="Female"/>
    <n v="11244.11"/>
    <x v="3"/>
    <s v="Individual"/>
    <x v="2"/>
    <n v="68"/>
  </r>
  <r>
    <x v="6772"/>
    <x v="831"/>
    <x v="1"/>
    <x v="1"/>
    <x v="1"/>
    <s v="Phishing Email"/>
    <x v="1"/>
    <x v="0"/>
    <s v="Male"/>
    <n v="0"/>
    <x v="3"/>
    <s v="Small Business"/>
    <x v="1"/>
    <n v="8"/>
  </r>
  <r>
    <x v="6773"/>
    <x v="831"/>
    <x v="8"/>
    <x v="25"/>
    <x v="4"/>
    <s v="Public Wi-Fi Exploit"/>
    <x v="0"/>
    <x v="0"/>
    <s v="Male"/>
    <n v="799.25"/>
    <x v="3"/>
    <s v="Individual"/>
    <x v="4"/>
    <n v="78"/>
  </r>
  <r>
    <x v="6774"/>
    <x v="831"/>
    <x v="3"/>
    <x v="30"/>
    <x v="9"/>
    <s v="Malicious Website"/>
    <x v="2"/>
    <x v="3"/>
    <s v="Male"/>
    <n v="0"/>
    <x v="3"/>
    <s v="Organization/Enterprise"/>
    <x v="1"/>
    <n v="25"/>
  </r>
  <r>
    <x v="6775"/>
    <x v="831"/>
    <x v="15"/>
    <x v="23"/>
    <x v="4"/>
    <s v="UPI/Payment App"/>
    <x v="0"/>
    <x v="0"/>
    <s v="Male"/>
    <n v="633.70000000000005"/>
    <x v="3"/>
    <s v="Small Business"/>
    <x v="4"/>
    <n v="90"/>
  </r>
  <r>
    <x v="6776"/>
    <x v="831"/>
    <x v="2"/>
    <x v="54"/>
    <x v="4"/>
    <s v="Social Media Message"/>
    <x v="0"/>
    <x v="3"/>
    <s v="Male"/>
    <n v="1018.7"/>
    <x v="3"/>
    <s v="Individual"/>
    <x v="1"/>
    <n v="20"/>
  </r>
  <r>
    <x v="6777"/>
    <x v="831"/>
    <x v="15"/>
    <x v="23"/>
    <x v="1"/>
    <s v="Fake Customer Care Call"/>
    <x v="0"/>
    <x v="3"/>
    <s v="Male"/>
    <n v="0"/>
    <x v="1"/>
    <s v="Individual"/>
    <x v="1"/>
    <n v="28"/>
  </r>
  <r>
    <x v="6778"/>
    <x v="831"/>
    <x v="1"/>
    <x v="34"/>
    <x v="9"/>
    <s v="UPI/Payment App"/>
    <x v="3"/>
    <x v="4"/>
    <s v="Male"/>
    <n v="0"/>
    <x v="3"/>
    <s v="Individual"/>
    <x v="3"/>
    <n v="9"/>
  </r>
  <r>
    <x v="6779"/>
    <x v="832"/>
    <x v="2"/>
    <x v="5"/>
    <x v="4"/>
    <s v="SMS/Text Link"/>
    <x v="2"/>
    <x v="3"/>
    <s v="Other/Not Disclosed"/>
    <n v="193.71"/>
    <x v="2"/>
    <s v="Individual"/>
    <x v="2"/>
    <n v="170"/>
  </r>
  <r>
    <x v="6780"/>
    <x v="832"/>
    <x v="27"/>
    <x v="43"/>
    <x v="10"/>
    <s v="Public Wi-Fi Exploit"/>
    <x v="0"/>
    <x v="1"/>
    <s v="Female"/>
    <n v="0"/>
    <x v="3"/>
    <s v="Small Business"/>
    <x v="1"/>
    <n v="2"/>
  </r>
  <r>
    <x v="6781"/>
    <x v="832"/>
    <x v="13"/>
    <x v="37"/>
    <x v="1"/>
    <s v="Social Media Message"/>
    <x v="0"/>
    <x v="1"/>
    <s v="Male"/>
    <n v="0"/>
    <x v="2"/>
    <s v="Organization/Enterprise"/>
    <x v="2"/>
    <n v="28"/>
  </r>
  <r>
    <x v="6782"/>
    <x v="832"/>
    <x v="8"/>
    <x v="25"/>
    <x v="4"/>
    <s v="Phishing Email"/>
    <x v="0"/>
    <x v="2"/>
    <s v="Male"/>
    <n v="404.08"/>
    <x v="3"/>
    <s v="Individual"/>
    <x v="1"/>
    <n v="3"/>
  </r>
  <r>
    <x v="6783"/>
    <x v="832"/>
    <x v="7"/>
    <x v="22"/>
    <x v="6"/>
    <s v="UPI/Payment App"/>
    <x v="3"/>
    <x v="2"/>
    <s v="Male"/>
    <n v="453.19"/>
    <x v="1"/>
    <s v="Individual"/>
    <x v="2"/>
    <n v="72"/>
  </r>
  <r>
    <x v="6784"/>
    <x v="832"/>
    <x v="28"/>
    <x v="46"/>
    <x v="2"/>
    <s v="SMS/Text Link"/>
    <x v="2"/>
    <x v="3"/>
    <s v="Male"/>
    <n v="11952.19"/>
    <x v="1"/>
    <s v="Individual"/>
    <x v="2"/>
    <n v="49"/>
  </r>
  <r>
    <x v="6785"/>
    <x v="832"/>
    <x v="39"/>
    <x v="62"/>
    <x v="4"/>
    <s v="SMS/Text Link"/>
    <x v="3"/>
    <x v="3"/>
    <s v="Male"/>
    <n v="147.55000000000001"/>
    <x v="3"/>
    <s v="Individual"/>
    <x v="0"/>
    <n v="93"/>
  </r>
  <r>
    <x v="6786"/>
    <x v="832"/>
    <x v="7"/>
    <x v="22"/>
    <x v="9"/>
    <s v="Phishing Email"/>
    <x v="1"/>
    <x v="2"/>
    <s v="Male"/>
    <n v="0"/>
    <x v="3"/>
    <s v="Individual"/>
    <x v="1"/>
    <n v="6"/>
  </r>
  <r>
    <x v="6787"/>
    <x v="832"/>
    <x v="20"/>
    <x v="29"/>
    <x v="4"/>
    <s v="Social Media Message"/>
    <x v="3"/>
    <x v="1"/>
    <s v="Male"/>
    <n v="135.28"/>
    <x v="3"/>
    <s v="Individual"/>
    <x v="2"/>
    <n v="35"/>
  </r>
  <r>
    <x v="6788"/>
    <x v="832"/>
    <x v="10"/>
    <x v="47"/>
    <x v="6"/>
    <s v="Public Wi-Fi Exploit"/>
    <x v="3"/>
    <x v="1"/>
    <s v="Female"/>
    <n v="306.07"/>
    <x v="2"/>
    <s v="Individual"/>
    <x v="4"/>
    <n v="167"/>
  </r>
  <r>
    <x v="6789"/>
    <x v="832"/>
    <x v="8"/>
    <x v="12"/>
    <x v="5"/>
    <s v="SMS/Text Link"/>
    <x v="0"/>
    <x v="0"/>
    <s v="Male"/>
    <n v="0"/>
    <x v="2"/>
    <s v="Individual"/>
    <x v="4"/>
    <n v="136"/>
  </r>
  <r>
    <x v="6790"/>
    <x v="832"/>
    <x v="27"/>
    <x v="43"/>
    <x v="2"/>
    <s v="Public Wi-Fi Exploit"/>
    <x v="4"/>
    <x v="1"/>
    <s v="Other/Not Disclosed"/>
    <n v="1375.8"/>
    <x v="1"/>
    <s v="Individual"/>
    <x v="3"/>
    <n v="131"/>
  </r>
  <r>
    <x v="6791"/>
    <x v="832"/>
    <x v="3"/>
    <x v="50"/>
    <x v="7"/>
    <s v="Malicious Website"/>
    <x v="3"/>
    <x v="4"/>
    <s v="Female"/>
    <n v="364.68"/>
    <x v="1"/>
    <s v="Individual"/>
    <x v="3"/>
    <n v="175"/>
  </r>
  <r>
    <x v="6792"/>
    <x v="833"/>
    <x v="2"/>
    <x v="5"/>
    <x v="8"/>
    <s v="Phishing Email"/>
    <x v="0"/>
    <x v="2"/>
    <s v="Female"/>
    <n v="0"/>
    <x v="2"/>
    <s v="Individual"/>
    <x v="2"/>
    <n v="173"/>
  </r>
  <r>
    <x v="6793"/>
    <x v="833"/>
    <x v="40"/>
    <x v="63"/>
    <x v="2"/>
    <s v="UPI/Payment App"/>
    <x v="0"/>
    <x v="2"/>
    <s v="Female"/>
    <n v="391.33"/>
    <x v="1"/>
    <s v="Individual"/>
    <x v="1"/>
    <n v="25"/>
  </r>
  <r>
    <x v="6794"/>
    <x v="833"/>
    <x v="15"/>
    <x v="23"/>
    <x v="2"/>
    <s v="Fake Customer Care Call"/>
    <x v="0"/>
    <x v="2"/>
    <s v="Other/Not Disclosed"/>
    <n v="3469.16"/>
    <x v="1"/>
    <s v="Organization/Enterprise"/>
    <x v="2"/>
    <n v="142"/>
  </r>
  <r>
    <x v="6795"/>
    <x v="833"/>
    <x v="14"/>
    <x v="32"/>
    <x v="4"/>
    <s v="Fake Customer Care Call"/>
    <x v="0"/>
    <x v="2"/>
    <s v="Female"/>
    <n v="1173.8699999999999"/>
    <x v="2"/>
    <s v="Individual"/>
    <x v="1"/>
    <n v="7"/>
  </r>
  <r>
    <x v="6796"/>
    <x v="833"/>
    <x v="13"/>
    <x v="19"/>
    <x v="2"/>
    <s v="Malicious Website"/>
    <x v="0"/>
    <x v="3"/>
    <s v="Other/Not Disclosed"/>
    <n v="1046.58"/>
    <x v="0"/>
    <s v="Small Business"/>
    <x v="3"/>
    <n v="152"/>
  </r>
  <r>
    <x v="6797"/>
    <x v="834"/>
    <x v="3"/>
    <x v="4"/>
    <x v="4"/>
    <s v="Phishing Email"/>
    <x v="0"/>
    <x v="1"/>
    <s v="Male"/>
    <n v="19632.23"/>
    <x v="2"/>
    <s v="Individual"/>
    <x v="1"/>
    <n v="22"/>
  </r>
  <r>
    <x v="6798"/>
    <x v="834"/>
    <x v="19"/>
    <x v="28"/>
    <x v="4"/>
    <s v="Malicious Website"/>
    <x v="2"/>
    <x v="3"/>
    <s v="Female"/>
    <n v="449.58"/>
    <x v="3"/>
    <s v="Individual"/>
    <x v="0"/>
    <n v="143"/>
  </r>
  <r>
    <x v="6799"/>
    <x v="834"/>
    <x v="2"/>
    <x v="54"/>
    <x v="11"/>
    <s v="Malicious Website"/>
    <x v="0"/>
    <x v="1"/>
    <s v="Male"/>
    <n v="0"/>
    <x v="3"/>
    <s v="Individual"/>
    <x v="3"/>
    <n v="49"/>
  </r>
  <r>
    <x v="6800"/>
    <x v="834"/>
    <x v="9"/>
    <x v="13"/>
    <x v="4"/>
    <s v="SMS/Text Link"/>
    <x v="0"/>
    <x v="2"/>
    <s v="Male"/>
    <n v="112.47"/>
    <x v="1"/>
    <s v="Individual"/>
    <x v="1"/>
    <n v="12"/>
  </r>
  <r>
    <x v="6801"/>
    <x v="834"/>
    <x v="3"/>
    <x v="41"/>
    <x v="1"/>
    <s v="UPI/Payment App"/>
    <x v="0"/>
    <x v="3"/>
    <s v="Male"/>
    <n v="0"/>
    <x v="0"/>
    <s v="Individual"/>
    <x v="3"/>
    <n v="81"/>
  </r>
  <r>
    <x v="6802"/>
    <x v="834"/>
    <x v="2"/>
    <x v="54"/>
    <x v="6"/>
    <s v="Malicious Website"/>
    <x v="3"/>
    <x v="1"/>
    <s v="Other/Not Disclosed"/>
    <n v="310.55"/>
    <x v="3"/>
    <s v="Small Business"/>
    <x v="1"/>
    <n v="2"/>
  </r>
  <r>
    <x v="6803"/>
    <x v="834"/>
    <x v="19"/>
    <x v="28"/>
    <x v="1"/>
    <s v="Fake Mobile App"/>
    <x v="0"/>
    <x v="1"/>
    <s v="Male"/>
    <n v="0"/>
    <x v="3"/>
    <s v="Individual"/>
    <x v="0"/>
    <n v="22"/>
  </r>
  <r>
    <x v="6804"/>
    <x v="834"/>
    <x v="2"/>
    <x v="33"/>
    <x v="5"/>
    <s v="Social Media Message"/>
    <x v="3"/>
    <x v="1"/>
    <s v="Male"/>
    <n v="0"/>
    <x v="1"/>
    <s v="Small Business"/>
    <x v="3"/>
    <n v="44"/>
  </r>
  <r>
    <x v="6805"/>
    <x v="835"/>
    <x v="3"/>
    <x v="4"/>
    <x v="4"/>
    <s v="Malicious Website"/>
    <x v="4"/>
    <x v="3"/>
    <s v="Male"/>
    <n v="562.78"/>
    <x v="2"/>
    <s v="Individual"/>
    <x v="2"/>
    <n v="62"/>
  </r>
  <r>
    <x v="6806"/>
    <x v="835"/>
    <x v="17"/>
    <x v="67"/>
    <x v="2"/>
    <s v="Malicious Website"/>
    <x v="0"/>
    <x v="3"/>
    <s v="Male"/>
    <n v="438.56"/>
    <x v="3"/>
    <s v="Individual"/>
    <x v="1"/>
    <n v="26"/>
  </r>
  <r>
    <x v="6807"/>
    <x v="835"/>
    <x v="14"/>
    <x v="32"/>
    <x v="5"/>
    <s v="Malicious Website"/>
    <x v="3"/>
    <x v="3"/>
    <s v="Male"/>
    <n v="0"/>
    <x v="0"/>
    <s v="Individual"/>
    <x v="4"/>
    <n v="86"/>
  </r>
  <r>
    <x v="6808"/>
    <x v="835"/>
    <x v="3"/>
    <x v="41"/>
    <x v="4"/>
    <s v="Public Wi-Fi Exploit"/>
    <x v="3"/>
    <x v="2"/>
    <s v="Male"/>
    <n v="3994.48"/>
    <x v="0"/>
    <s v="Individual"/>
    <x v="0"/>
    <n v="61"/>
  </r>
  <r>
    <x v="6809"/>
    <x v="835"/>
    <x v="8"/>
    <x v="12"/>
    <x v="4"/>
    <s v="Fake Customer Care Call"/>
    <x v="0"/>
    <x v="1"/>
    <s v="Male"/>
    <n v="637.66"/>
    <x v="0"/>
    <s v="Individual"/>
    <x v="1"/>
    <n v="2"/>
  </r>
  <r>
    <x v="6810"/>
    <x v="836"/>
    <x v="3"/>
    <x v="3"/>
    <x v="4"/>
    <s v="Malicious Website"/>
    <x v="3"/>
    <x v="1"/>
    <s v="Male"/>
    <n v="192.68"/>
    <x v="2"/>
    <s v="Organization/Enterprise"/>
    <x v="2"/>
    <n v="46"/>
  </r>
  <r>
    <x v="6811"/>
    <x v="836"/>
    <x v="17"/>
    <x v="67"/>
    <x v="8"/>
    <s v="UPI/Payment App"/>
    <x v="0"/>
    <x v="3"/>
    <s v="Female"/>
    <n v="0"/>
    <x v="1"/>
    <s v="Small Business"/>
    <x v="3"/>
    <n v="112"/>
  </r>
  <r>
    <x v="6812"/>
    <x v="836"/>
    <x v="2"/>
    <x v="31"/>
    <x v="2"/>
    <s v="UPI/Payment App"/>
    <x v="2"/>
    <x v="1"/>
    <s v="Male"/>
    <n v="127.79"/>
    <x v="3"/>
    <s v="Individual"/>
    <x v="3"/>
    <n v="97"/>
  </r>
  <r>
    <x v="6813"/>
    <x v="836"/>
    <x v="9"/>
    <x v="13"/>
    <x v="7"/>
    <s v="UPI/Payment App"/>
    <x v="3"/>
    <x v="1"/>
    <s v="Female"/>
    <n v="66.599999999999994"/>
    <x v="3"/>
    <s v="Individual"/>
    <x v="0"/>
    <n v="147"/>
  </r>
  <r>
    <x v="6814"/>
    <x v="836"/>
    <x v="10"/>
    <x v="44"/>
    <x v="1"/>
    <s v="Public Wi-Fi Exploit"/>
    <x v="0"/>
    <x v="1"/>
    <s v="Female"/>
    <n v="0"/>
    <x v="3"/>
    <s v="Individual"/>
    <x v="1"/>
    <n v="6"/>
  </r>
  <r>
    <x v="6815"/>
    <x v="836"/>
    <x v="25"/>
    <x v="40"/>
    <x v="11"/>
    <s v="Malicious Website"/>
    <x v="2"/>
    <x v="1"/>
    <s v="Male"/>
    <n v="0"/>
    <x v="2"/>
    <s v="Individual"/>
    <x v="1"/>
    <n v="9"/>
  </r>
  <r>
    <x v="6816"/>
    <x v="836"/>
    <x v="3"/>
    <x v="30"/>
    <x v="4"/>
    <s v="Social Media Message"/>
    <x v="0"/>
    <x v="1"/>
    <s v="Male"/>
    <n v="2304.13"/>
    <x v="2"/>
    <s v="Individual"/>
    <x v="2"/>
    <n v="71"/>
  </r>
  <r>
    <x v="6817"/>
    <x v="836"/>
    <x v="1"/>
    <x v="1"/>
    <x v="4"/>
    <s v="Malicious Website"/>
    <x v="0"/>
    <x v="2"/>
    <s v="Male"/>
    <n v="261.17"/>
    <x v="3"/>
    <s v="Individual"/>
    <x v="4"/>
    <n v="142"/>
  </r>
  <r>
    <x v="6818"/>
    <x v="836"/>
    <x v="2"/>
    <x v="2"/>
    <x v="7"/>
    <s v="Malicious Website"/>
    <x v="3"/>
    <x v="3"/>
    <s v="Male"/>
    <n v="322.70999999999998"/>
    <x v="2"/>
    <s v="Small Business"/>
    <x v="1"/>
    <n v="20"/>
  </r>
  <r>
    <x v="6819"/>
    <x v="837"/>
    <x v="2"/>
    <x v="52"/>
    <x v="8"/>
    <s v="Public Wi-Fi Exploit"/>
    <x v="0"/>
    <x v="1"/>
    <s v="Male"/>
    <n v="0"/>
    <x v="3"/>
    <s v="Individual"/>
    <x v="0"/>
    <n v="105"/>
  </r>
  <r>
    <x v="6820"/>
    <x v="837"/>
    <x v="3"/>
    <x v="50"/>
    <x v="3"/>
    <s v="Fake Mobile App"/>
    <x v="2"/>
    <x v="3"/>
    <s v="Male"/>
    <n v="157.19"/>
    <x v="1"/>
    <s v="Individual"/>
    <x v="3"/>
    <n v="24"/>
  </r>
  <r>
    <x v="6821"/>
    <x v="837"/>
    <x v="42"/>
    <x v="65"/>
    <x v="3"/>
    <s v="SMS/Text Link"/>
    <x v="3"/>
    <x v="4"/>
    <s v="Male"/>
    <n v="418.55"/>
    <x v="1"/>
    <s v="Individual"/>
    <x v="3"/>
    <n v="14"/>
  </r>
  <r>
    <x v="6822"/>
    <x v="837"/>
    <x v="29"/>
    <x v="48"/>
    <x v="4"/>
    <s v="Fake Customer Care Call"/>
    <x v="3"/>
    <x v="1"/>
    <s v="Male"/>
    <n v="246.87"/>
    <x v="3"/>
    <s v="Individual"/>
    <x v="3"/>
    <n v="125"/>
  </r>
  <r>
    <x v="6823"/>
    <x v="837"/>
    <x v="2"/>
    <x v="52"/>
    <x v="7"/>
    <s v="SMS/Text Link"/>
    <x v="0"/>
    <x v="1"/>
    <s v="Male"/>
    <n v="1507"/>
    <x v="3"/>
    <s v="Individual"/>
    <x v="1"/>
    <n v="7"/>
  </r>
  <r>
    <x v="6824"/>
    <x v="837"/>
    <x v="8"/>
    <x v="14"/>
    <x v="4"/>
    <s v="Phishing Email"/>
    <x v="3"/>
    <x v="1"/>
    <s v="Female"/>
    <n v="3999.71"/>
    <x v="3"/>
    <s v="Individual"/>
    <x v="0"/>
    <n v="98"/>
  </r>
  <r>
    <x v="6825"/>
    <x v="837"/>
    <x v="3"/>
    <x v="30"/>
    <x v="1"/>
    <s v="Public Wi-Fi Exploit"/>
    <x v="2"/>
    <x v="1"/>
    <s v="Male"/>
    <n v="0"/>
    <x v="1"/>
    <s v="Individual"/>
    <x v="2"/>
    <n v="123"/>
  </r>
  <r>
    <x v="6826"/>
    <x v="837"/>
    <x v="0"/>
    <x v="18"/>
    <x v="6"/>
    <s v="SMS/Text Link"/>
    <x v="4"/>
    <x v="3"/>
    <s v="Female"/>
    <n v="2365.94"/>
    <x v="3"/>
    <s v="Individual"/>
    <x v="1"/>
    <n v="24"/>
  </r>
  <r>
    <x v="6827"/>
    <x v="837"/>
    <x v="21"/>
    <x v="45"/>
    <x v="3"/>
    <s v="Public Wi-Fi Exploit"/>
    <x v="0"/>
    <x v="0"/>
    <s v="Male"/>
    <n v="169.12"/>
    <x v="3"/>
    <s v="Individual"/>
    <x v="1"/>
    <n v="19"/>
  </r>
  <r>
    <x v="6828"/>
    <x v="838"/>
    <x v="3"/>
    <x v="30"/>
    <x v="4"/>
    <s v="Fake Mobile App"/>
    <x v="0"/>
    <x v="2"/>
    <s v="Male"/>
    <n v="4271.68"/>
    <x v="1"/>
    <s v="Individual"/>
    <x v="0"/>
    <n v="134"/>
  </r>
  <r>
    <x v="6829"/>
    <x v="838"/>
    <x v="3"/>
    <x v="41"/>
    <x v="4"/>
    <s v="Public Wi-Fi Exploit"/>
    <x v="0"/>
    <x v="3"/>
    <s v="Male"/>
    <n v="18850.32"/>
    <x v="3"/>
    <s v="Individual"/>
    <x v="3"/>
    <n v="108"/>
  </r>
  <r>
    <x v="6830"/>
    <x v="838"/>
    <x v="8"/>
    <x v="14"/>
    <x v="4"/>
    <s v="Public Wi-Fi Exploit"/>
    <x v="0"/>
    <x v="3"/>
    <s v="Male"/>
    <n v="826.64"/>
    <x v="3"/>
    <s v="Individual"/>
    <x v="0"/>
    <n v="15"/>
  </r>
  <r>
    <x v="6831"/>
    <x v="838"/>
    <x v="19"/>
    <x v="28"/>
    <x v="7"/>
    <s v="SMS/Text Link"/>
    <x v="2"/>
    <x v="2"/>
    <s v="Other/Not Disclosed"/>
    <n v="1005.99"/>
    <x v="3"/>
    <s v="Individual"/>
    <x v="2"/>
    <n v="25"/>
  </r>
  <r>
    <x v="6832"/>
    <x v="838"/>
    <x v="17"/>
    <x v="26"/>
    <x v="1"/>
    <s v="Fake Customer Care Call"/>
    <x v="0"/>
    <x v="3"/>
    <s v="Female"/>
    <n v="0"/>
    <x v="0"/>
    <s v="Individual"/>
    <x v="2"/>
    <n v="12"/>
  </r>
  <r>
    <x v="6833"/>
    <x v="838"/>
    <x v="29"/>
    <x v="48"/>
    <x v="5"/>
    <s v="Public Wi-Fi Exploit"/>
    <x v="0"/>
    <x v="2"/>
    <s v="Male"/>
    <n v="0"/>
    <x v="0"/>
    <s v="Individual"/>
    <x v="0"/>
    <n v="100"/>
  </r>
  <r>
    <x v="6834"/>
    <x v="838"/>
    <x v="2"/>
    <x v="5"/>
    <x v="4"/>
    <s v="SMS/Text Link"/>
    <x v="0"/>
    <x v="3"/>
    <s v="Female"/>
    <n v="92.47"/>
    <x v="2"/>
    <s v="Individual"/>
    <x v="4"/>
    <n v="50"/>
  </r>
  <r>
    <x v="6835"/>
    <x v="838"/>
    <x v="5"/>
    <x v="8"/>
    <x v="4"/>
    <s v="Phishing Email"/>
    <x v="0"/>
    <x v="0"/>
    <s v="Male"/>
    <n v="1754.78"/>
    <x v="3"/>
    <s v="Individual"/>
    <x v="0"/>
    <n v="161"/>
  </r>
  <r>
    <x v="6836"/>
    <x v="839"/>
    <x v="17"/>
    <x v="67"/>
    <x v="1"/>
    <s v="UPI/Payment App"/>
    <x v="0"/>
    <x v="3"/>
    <s v="Female"/>
    <n v="0"/>
    <x v="2"/>
    <s v="Individual"/>
    <x v="1"/>
    <n v="3"/>
  </r>
  <r>
    <x v="6837"/>
    <x v="839"/>
    <x v="10"/>
    <x v="15"/>
    <x v="4"/>
    <s v="Fake Customer Care Call"/>
    <x v="0"/>
    <x v="1"/>
    <s v="Male"/>
    <n v="103.33"/>
    <x v="1"/>
    <s v="Individual"/>
    <x v="0"/>
    <n v="68"/>
  </r>
  <r>
    <x v="6838"/>
    <x v="839"/>
    <x v="3"/>
    <x v="3"/>
    <x v="9"/>
    <s v="SMS/Text Link"/>
    <x v="0"/>
    <x v="1"/>
    <s v="Male"/>
    <n v="0"/>
    <x v="3"/>
    <s v="Individual"/>
    <x v="1"/>
    <n v="29"/>
  </r>
  <r>
    <x v="6839"/>
    <x v="839"/>
    <x v="22"/>
    <x v="36"/>
    <x v="0"/>
    <s v="Social Media Message"/>
    <x v="2"/>
    <x v="4"/>
    <s v="Male"/>
    <n v="1258.07"/>
    <x v="3"/>
    <s v="Individual"/>
    <x v="2"/>
    <n v="43"/>
  </r>
  <r>
    <x v="6840"/>
    <x v="839"/>
    <x v="12"/>
    <x v="17"/>
    <x v="3"/>
    <s v="UPI/Payment App"/>
    <x v="2"/>
    <x v="4"/>
    <s v="Female"/>
    <n v="949.58"/>
    <x v="2"/>
    <s v="Individual"/>
    <x v="1"/>
    <n v="16"/>
  </r>
  <r>
    <x v="6841"/>
    <x v="839"/>
    <x v="8"/>
    <x v="25"/>
    <x v="1"/>
    <s v="Fake Mobile App"/>
    <x v="0"/>
    <x v="1"/>
    <s v="Female"/>
    <n v="0"/>
    <x v="0"/>
    <s v="Individual"/>
    <x v="3"/>
    <n v="49"/>
  </r>
  <r>
    <x v="6842"/>
    <x v="839"/>
    <x v="12"/>
    <x v="17"/>
    <x v="1"/>
    <s v="Public Wi-Fi Exploit"/>
    <x v="1"/>
    <x v="1"/>
    <s v="Male"/>
    <n v="0"/>
    <x v="3"/>
    <s v="Individual"/>
    <x v="2"/>
    <n v="130"/>
  </r>
  <r>
    <x v="6843"/>
    <x v="840"/>
    <x v="25"/>
    <x v="40"/>
    <x v="5"/>
    <s v="Malicious Website"/>
    <x v="3"/>
    <x v="4"/>
    <s v="Male"/>
    <n v="0"/>
    <x v="1"/>
    <s v="Individual"/>
    <x v="2"/>
    <n v="155"/>
  </r>
  <r>
    <x v="6844"/>
    <x v="840"/>
    <x v="8"/>
    <x v="14"/>
    <x v="4"/>
    <s v="UPI/Payment App"/>
    <x v="0"/>
    <x v="2"/>
    <s v="Female"/>
    <n v="78.48"/>
    <x v="2"/>
    <s v="Individual"/>
    <x v="3"/>
    <n v="163"/>
  </r>
  <r>
    <x v="6845"/>
    <x v="840"/>
    <x v="2"/>
    <x v="56"/>
    <x v="4"/>
    <s v="Malicious Website"/>
    <x v="0"/>
    <x v="5"/>
    <s v="Male"/>
    <n v="1353.57"/>
    <x v="3"/>
    <s v="Individual"/>
    <x v="1"/>
    <n v="1"/>
  </r>
  <r>
    <x v="6846"/>
    <x v="840"/>
    <x v="20"/>
    <x v="29"/>
    <x v="4"/>
    <s v="Public Wi-Fi Exploit"/>
    <x v="0"/>
    <x v="3"/>
    <s v="Male"/>
    <n v="30.93"/>
    <x v="0"/>
    <s v="Individual"/>
    <x v="1"/>
    <n v="9"/>
  </r>
  <r>
    <x v="6847"/>
    <x v="840"/>
    <x v="3"/>
    <x v="4"/>
    <x v="4"/>
    <s v="Fake Mobile App"/>
    <x v="3"/>
    <x v="4"/>
    <s v="Male"/>
    <n v="572.19000000000005"/>
    <x v="1"/>
    <s v="Individual"/>
    <x v="1"/>
    <n v="19"/>
  </r>
  <r>
    <x v="6848"/>
    <x v="840"/>
    <x v="21"/>
    <x v="35"/>
    <x v="8"/>
    <s v="Social Media Message"/>
    <x v="0"/>
    <x v="1"/>
    <s v="Female"/>
    <n v="0"/>
    <x v="1"/>
    <s v="Individual"/>
    <x v="2"/>
    <n v="163"/>
  </r>
  <r>
    <x v="6849"/>
    <x v="840"/>
    <x v="7"/>
    <x v="22"/>
    <x v="4"/>
    <s v="Fake Mobile App"/>
    <x v="0"/>
    <x v="5"/>
    <s v="Female"/>
    <n v="2271.83"/>
    <x v="2"/>
    <s v="Individual"/>
    <x v="1"/>
    <n v="8"/>
  </r>
  <r>
    <x v="6850"/>
    <x v="841"/>
    <x v="3"/>
    <x v="41"/>
    <x v="0"/>
    <s v="Social Media Message"/>
    <x v="3"/>
    <x v="2"/>
    <s v="Male"/>
    <n v="226.03"/>
    <x v="1"/>
    <s v="Individual"/>
    <x v="0"/>
    <n v="35"/>
  </r>
  <r>
    <x v="6851"/>
    <x v="841"/>
    <x v="24"/>
    <x v="39"/>
    <x v="2"/>
    <s v="Public Wi-Fi Exploit"/>
    <x v="0"/>
    <x v="3"/>
    <s v="Female"/>
    <n v="318.54000000000002"/>
    <x v="2"/>
    <s v="Small Business"/>
    <x v="3"/>
    <n v="17"/>
  </r>
  <r>
    <x v="6852"/>
    <x v="842"/>
    <x v="14"/>
    <x v="32"/>
    <x v="4"/>
    <s v="Malicious Website"/>
    <x v="0"/>
    <x v="2"/>
    <s v="Male"/>
    <n v="1616.3"/>
    <x v="2"/>
    <s v="Individual"/>
    <x v="1"/>
    <n v="23"/>
  </r>
  <r>
    <x v="6853"/>
    <x v="842"/>
    <x v="39"/>
    <x v="62"/>
    <x v="4"/>
    <s v="Fake Mobile App"/>
    <x v="0"/>
    <x v="3"/>
    <s v="Female"/>
    <n v="594.37"/>
    <x v="1"/>
    <s v="Individual"/>
    <x v="2"/>
    <n v="132"/>
  </r>
  <r>
    <x v="6854"/>
    <x v="842"/>
    <x v="1"/>
    <x v="34"/>
    <x v="9"/>
    <s v="SMS/Text Link"/>
    <x v="0"/>
    <x v="4"/>
    <s v="Male"/>
    <n v="0"/>
    <x v="3"/>
    <s v="Individual"/>
    <x v="2"/>
    <n v="138"/>
  </r>
  <r>
    <x v="6855"/>
    <x v="842"/>
    <x v="0"/>
    <x v="18"/>
    <x v="11"/>
    <s v="Fake Mobile App"/>
    <x v="0"/>
    <x v="1"/>
    <s v="Female"/>
    <n v="0"/>
    <x v="3"/>
    <s v="Organization/Enterprise"/>
    <x v="1"/>
    <n v="21"/>
  </r>
  <r>
    <x v="6856"/>
    <x v="842"/>
    <x v="10"/>
    <x v="15"/>
    <x v="1"/>
    <s v="Social Media Message"/>
    <x v="3"/>
    <x v="1"/>
    <s v="Female"/>
    <n v="0"/>
    <x v="2"/>
    <s v="Individual"/>
    <x v="0"/>
    <n v="78"/>
  </r>
  <r>
    <x v="6857"/>
    <x v="842"/>
    <x v="7"/>
    <x v="11"/>
    <x v="0"/>
    <s v="Fake Mobile App"/>
    <x v="3"/>
    <x v="3"/>
    <s v="Male"/>
    <n v="207.44"/>
    <x v="3"/>
    <s v="Individual"/>
    <x v="3"/>
    <n v="175"/>
  </r>
  <r>
    <x v="6858"/>
    <x v="843"/>
    <x v="3"/>
    <x v="50"/>
    <x v="9"/>
    <s v="Public Wi-Fi Exploit"/>
    <x v="1"/>
    <x v="4"/>
    <s v="Male"/>
    <n v="0"/>
    <x v="1"/>
    <s v="Small Business"/>
    <x v="4"/>
    <n v="161"/>
  </r>
  <r>
    <x v="6859"/>
    <x v="843"/>
    <x v="22"/>
    <x v="36"/>
    <x v="7"/>
    <s v="Malicious Website"/>
    <x v="0"/>
    <x v="1"/>
    <s v="Male"/>
    <n v="1691.32"/>
    <x v="3"/>
    <s v="Individual"/>
    <x v="0"/>
    <n v="143"/>
  </r>
  <r>
    <x v="6860"/>
    <x v="843"/>
    <x v="18"/>
    <x v="66"/>
    <x v="10"/>
    <s v="Fake Mobile App"/>
    <x v="0"/>
    <x v="2"/>
    <s v="Female"/>
    <n v="0"/>
    <x v="3"/>
    <s v="Individual"/>
    <x v="0"/>
    <n v="101"/>
  </r>
  <r>
    <x v="6861"/>
    <x v="843"/>
    <x v="0"/>
    <x v="18"/>
    <x v="11"/>
    <s v="Phishing Email"/>
    <x v="0"/>
    <x v="3"/>
    <s v="Male"/>
    <n v="0"/>
    <x v="3"/>
    <s v="Individual"/>
    <x v="1"/>
    <n v="15"/>
  </r>
  <r>
    <x v="6862"/>
    <x v="843"/>
    <x v="2"/>
    <x v="56"/>
    <x v="5"/>
    <s v="SMS/Text Link"/>
    <x v="3"/>
    <x v="0"/>
    <s v="Other/Not Disclosed"/>
    <n v="0"/>
    <x v="2"/>
    <s v="Individual"/>
    <x v="2"/>
    <n v="53"/>
  </r>
  <r>
    <x v="6863"/>
    <x v="843"/>
    <x v="3"/>
    <x v="50"/>
    <x v="0"/>
    <s v="Public Wi-Fi Exploit"/>
    <x v="0"/>
    <x v="4"/>
    <s v="Female"/>
    <n v="347.22"/>
    <x v="2"/>
    <s v="Individual"/>
    <x v="1"/>
    <n v="18"/>
  </r>
  <r>
    <x v="6864"/>
    <x v="843"/>
    <x v="21"/>
    <x v="45"/>
    <x v="2"/>
    <s v="SMS/Text Link"/>
    <x v="0"/>
    <x v="1"/>
    <s v="Female"/>
    <n v="86.02"/>
    <x v="0"/>
    <s v="Individual"/>
    <x v="1"/>
    <n v="18"/>
  </r>
  <r>
    <x v="6865"/>
    <x v="843"/>
    <x v="7"/>
    <x v="22"/>
    <x v="4"/>
    <s v="Malicious Website"/>
    <x v="3"/>
    <x v="1"/>
    <s v="Male"/>
    <n v="40.58"/>
    <x v="2"/>
    <s v="Individual"/>
    <x v="0"/>
    <n v="74"/>
  </r>
  <r>
    <x v="6866"/>
    <x v="843"/>
    <x v="5"/>
    <x v="8"/>
    <x v="4"/>
    <s v="UPI/Payment App"/>
    <x v="0"/>
    <x v="4"/>
    <s v="Male"/>
    <n v="514.36"/>
    <x v="1"/>
    <s v="Small Business"/>
    <x v="1"/>
    <n v="17"/>
  </r>
  <r>
    <x v="6867"/>
    <x v="843"/>
    <x v="30"/>
    <x v="49"/>
    <x v="4"/>
    <s v="Malicious Website"/>
    <x v="1"/>
    <x v="2"/>
    <s v="Male"/>
    <n v="551.46"/>
    <x v="1"/>
    <s v="Individual"/>
    <x v="3"/>
    <n v="157"/>
  </r>
  <r>
    <x v="6868"/>
    <x v="843"/>
    <x v="0"/>
    <x v="0"/>
    <x v="4"/>
    <s v="Phishing Email"/>
    <x v="4"/>
    <x v="3"/>
    <s v="Female"/>
    <n v="2975.33"/>
    <x v="1"/>
    <s v="Individual"/>
    <x v="0"/>
    <n v="102"/>
  </r>
  <r>
    <x v="6869"/>
    <x v="843"/>
    <x v="10"/>
    <x v="47"/>
    <x v="4"/>
    <s v="Phishing Email"/>
    <x v="3"/>
    <x v="5"/>
    <s v="Female"/>
    <n v="491.28"/>
    <x v="1"/>
    <s v="Individual"/>
    <x v="2"/>
    <n v="124"/>
  </r>
  <r>
    <x v="6870"/>
    <x v="843"/>
    <x v="35"/>
    <x v="58"/>
    <x v="2"/>
    <s v="SMS/Text Link"/>
    <x v="2"/>
    <x v="0"/>
    <s v="Male"/>
    <n v="3838.92"/>
    <x v="3"/>
    <s v="Individual"/>
    <x v="0"/>
    <n v="143"/>
  </r>
  <r>
    <x v="6871"/>
    <x v="844"/>
    <x v="26"/>
    <x v="42"/>
    <x v="8"/>
    <s v="Fake Mobile App"/>
    <x v="3"/>
    <x v="4"/>
    <s v="Male"/>
    <n v="0"/>
    <x v="3"/>
    <s v="Small Business"/>
    <x v="2"/>
    <n v="44"/>
  </r>
  <r>
    <x v="6872"/>
    <x v="844"/>
    <x v="0"/>
    <x v="18"/>
    <x v="1"/>
    <s v="Malicious Website"/>
    <x v="2"/>
    <x v="4"/>
    <s v="Male"/>
    <n v="0"/>
    <x v="1"/>
    <s v="Individual"/>
    <x v="1"/>
    <n v="21"/>
  </r>
  <r>
    <x v="6873"/>
    <x v="844"/>
    <x v="21"/>
    <x v="35"/>
    <x v="4"/>
    <s v="Fake Customer Care Call"/>
    <x v="3"/>
    <x v="2"/>
    <s v="Female"/>
    <n v="3012.9"/>
    <x v="1"/>
    <s v="Individual"/>
    <x v="3"/>
    <n v="68"/>
  </r>
  <r>
    <x v="6874"/>
    <x v="844"/>
    <x v="2"/>
    <x v="33"/>
    <x v="4"/>
    <s v="Fake Mobile App"/>
    <x v="0"/>
    <x v="5"/>
    <s v="Female"/>
    <n v="328.04"/>
    <x v="3"/>
    <s v="Individual"/>
    <x v="1"/>
    <n v="8"/>
  </r>
  <r>
    <x v="6875"/>
    <x v="844"/>
    <x v="13"/>
    <x v="37"/>
    <x v="2"/>
    <s v="Phishing Email"/>
    <x v="0"/>
    <x v="3"/>
    <s v="Female"/>
    <n v="2913.84"/>
    <x v="1"/>
    <s v="Organization/Enterprise"/>
    <x v="3"/>
    <n v="93"/>
  </r>
  <r>
    <x v="6876"/>
    <x v="844"/>
    <x v="36"/>
    <x v="59"/>
    <x v="2"/>
    <s v="Fake Mobile App"/>
    <x v="0"/>
    <x v="2"/>
    <s v="Female"/>
    <n v="62.85"/>
    <x v="3"/>
    <s v="Individual"/>
    <x v="0"/>
    <n v="110"/>
  </r>
  <r>
    <x v="6877"/>
    <x v="844"/>
    <x v="2"/>
    <x v="2"/>
    <x v="4"/>
    <s v="Social Media Message"/>
    <x v="0"/>
    <x v="1"/>
    <s v="Female"/>
    <n v="32475.22"/>
    <x v="3"/>
    <s v="Individual"/>
    <x v="2"/>
    <n v="123"/>
  </r>
  <r>
    <x v="6878"/>
    <x v="844"/>
    <x v="14"/>
    <x v="21"/>
    <x v="4"/>
    <s v="Fake Customer Care Call"/>
    <x v="0"/>
    <x v="1"/>
    <s v="Male"/>
    <n v="687.34"/>
    <x v="2"/>
    <s v="Individual"/>
    <x v="1"/>
    <n v="21"/>
  </r>
  <r>
    <x v="6879"/>
    <x v="844"/>
    <x v="17"/>
    <x v="26"/>
    <x v="1"/>
    <s v="Fake Mobile App"/>
    <x v="3"/>
    <x v="3"/>
    <s v="Male"/>
    <n v="0"/>
    <x v="1"/>
    <s v="Individual"/>
    <x v="4"/>
    <n v="175"/>
  </r>
  <r>
    <x v="6880"/>
    <x v="844"/>
    <x v="22"/>
    <x v="36"/>
    <x v="8"/>
    <s v="Malicious Website"/>
    <x v="0"/>
    <x v="2"/>
    <s v="Female"/>
    <n v="0"/>
    <x v="3"/>
    <s v="Individual"/>
    <x v="4"/>
    <n v="173"/>
  </r>
  <r>
    <x v="6881"/>
    <x v="844"/>
    <x v="8"/>
    <x v="14"/>
    <x v="4"/>
    <s v="SMS/Text Link"/>
    <x v="0"/>
    <x v="4"/>
    <s v="Male"/>
    <n v="29149.42"/>
    <x v="2"/>
    <s v="Individual"/>
    <x v="3"/>
    <n v="130"/>
  </r>
  <r>
    <x v="6882"/>
    <x v="844"/>
    <x v="3"/>
    <x v="50"/>
    <x v="3"/>
    <s v="UPI/Payment App"/>
    <x v="0"/>
    <x v="3"/>
    <s v="Other/Not Disclosed"/>
    <n v="1885.99"/>
    <x v="1"/>
    <s v="Individual"/>
    <x v="1"/>
    <n v="24"/>
  </r>
  <r>
    <x v="6883"/>
    <x v="844"/>
    <x v="16"/>
    <x v="24"/>
    <x v="0"/>
    <s v="Phishing Email"/>
    <x v="0"/>
    <x v="2"/>
    <s v="Female"/>
    <n v="39.32"/>
    <x v="3"/>
    <s v="Individual"/>
    <x v="1"/>
    <n v="20"/>
  </r>
  <r>
    <x v="6884"/>
    <x v="845"/>
    <x v="3"/>
    <x v="4"/>
    <x v="4"/>
    <s v="Phishing Email"/>
    <x v="2"/>
    <x v="1"/>
    <s v="Female"/>
    <n v="158.71"/>
    <x v="2"/>
    <s v="Individual"/>
    <x v="0"/>
    <n v="137"/>
  </r>
  <r>
    <x v="6885"/>
    <x v="845"/>
    <x v="4"/>
    <x v="6"/>
    <x v="4"/>
    <s v="Phishing Email"/>
    <x v="3"/>
    <x v="3"/>
    <s v="Male"/>
    <n v="170.94"/>
    <x v="2"/>
    <s v="Small Business"/>
    <x v="1"/>
    <n v="1"/>
  </r>
  <r>
    <x v="6886"/>
    <x v="845"/>
    <x v="2"/>
    <x v="52"/>
    <x v="7"/>
    <s v="Phishing Email"/>
    <x v="3"/>
    <x v="3"/>
    <s v="Male"/>
    <n v="9596.2999999999993"/>
    <x v="3"/>
    <s v="Individual"/>
    <x v="4"/>
    <n v="120"/>
  </r>
  <r>
    <x v="6887"/>
    <x v="845"/>
    <x v="26"/>
    <x v="42"/>
    <x v="4"/>
    <s v="SMS/Text Link"/>
    <x v="0"/>
    <x v="0"/>
    <s v="Female"/>
    <n v="916.29"/>
    <x v="2"/>
    <s v="Individual"/>
    <x v="1"/>
    <n v="16"/>
  </r>
  <r>
    <x v="6888"/>
    <x v="845"/>
    <x v="2"/>
    <x v="52"/>
    <x v="9"/>
    <s v="Fake Mobile App"/>
    <x v="0"/>
    <x v="3"/>
    <s v="Male"/>
    <n v="0"/>
    <x v="0"/>
    <s v="Small Business"/>
    <x v="1"/>
    <n v="25"/>
  </r>
  <r>
    <x v="6889"/>
    <x v="845"/>
    <x v="42"/>
    <x v="65"/>
    <x v="5"/>
    <s v="Fake Customer Care Call"/>
    <x v="0"/>
    <x v="1"/>
    <s v="Female"/>
    <n v="0"/>
    <x v="3"/>
    <s v="Individual"/>
    <x v="2"/>
    <n v="123"/>
  </r>
  <r>
    <x v="6890"/>
    <x v="845"/>
    <x v="44"/>
    <x v="69"/>
    <x v="2"/>
    <s v="Phishing Email"/>
    <x v="0"/>
    <x v="3"/>
    <s v="Female"/>
    <n v="4711.0600000000004"/>
    <x v="2"/>
    <s v="Individual"/>
    <x v="0"/>
    <n v="174"/>
  </r>
  <r>
    <x v="6891"/>
    <x v="845"/>
    <x v="2"/>
    <x v="7"/>
    <x v="5"/>
    <s v="Fake Customer Care Call"/>
    <x v="0"/>
    <x v="2"/>
    <s v="Male"/>
    <n v="0"/>
    <x v="3"/>
    <s v="Individual"/>
    <x v="3"/>
    <n v="4"/>
  </r>
  <r>
    <x v="6892"/>
    <x v="845"/>
    <x v="3"/>
    <x v="41"/>
    <x v="4"/>
    <s v="Phishing Email"/>
    <x v="0"/>
    <x v="4"/>
    <s v="Female"/>
    <n v="795.37"/>
    <x v="3"/>
    <s v="Individual"/>
    <x v="1"/>
    <n v="28"/>
  </r>
  <r>
    <x v="6893"/>
    <x v="845"/>
    <x v="26"/>
    <x v="42"/>
    <x v="10"/>
    <s v="Public Wi-Fi Exploit"/>
    <x v="3"/>
    <x v="1"/>
    <s v="Male"/>
    <n v="0"/>
    <x v="1"/>
    <s v="Individual"/>
    <x v="0"/>
    <n v="22"/>
  </r>
  <r>
    <x v="6894"/>
    <x v="845"/>
    <x v="7"/>
    <x v="22"/>
    <x v="3"/>
    <s v="Fake Mobile App"/>
    <x v="0"/>
    <x v="2"/>
    <s v="Male"/>
    <n v="112.43"/>
    <x v="2"/>
    <s v="Individual"/>
    <x v="0"/>
    <n v="50"/>
  </r>
  <r>
    <x v="6895"/>
    <x v="845"/>
    <x v="3"/>
    <x v="41"/>
    <x v="11"/>
    <s v="Phishing Email"/>
    <x v="2"/>
    <x v="1"/>
    <s v="Female"/>
    <n v="0"/>
    <x v="3"/>
    <s v="Organization/Enterprise"/>
    <x v="1"/>
    <n v="7"/>
  </r>
  <r>
    <x v="6896"/>
    <x v="846"/>
    <x v="2"/>
    <x v="33"/>
    <x v="4"/>
    <s v="Fake Mobile App"/>
    <x v="0"/>
    <x v="3"/>
    <s v="Male"/>
    <n v="772.87"/>
    <x v="3"/>
    <s v="Individual"/>
    <x v="0"/>
    <n v="99"/>
  </r>
  <r>
    <x v="6897"/>
    <x v="846"/>
    <x v="2"/>
    <x v="7"/>
    <x v="4"/>
    <s v="Fake Mobile App"/>
    <x v="3"/>
    <x v="5"/>
    <s v="Male"/>
    <n v="90.41"/>
    <x v="3"/>
    <s v="Individual"/>
    <x v="0"/>
    <n v="120"/>
  </r>
  <r>
    <x v="6898"/>
    <x v="847"/>
    <x v="14"/>
    <x v="32"/>
    <x v="0"/>
    <s v="Malicious Website"/>
    <x v="0"/>
    <x v="1"/>
    <s v="Male"/>
    <n v="553.9"/>
    <x v="3"/>
    <s v="Organization/Enterprise"/>
    <x v="4"/>
    <n v="94"/>
  </r>
  <r>
    <x v="6899"/>
    <x v="847"/>
    <x v="20"/>
    <x v="29"/>
    <x v="4"/>
    <s v="Social Media Message"/>
    <x v="0"/>
    <x v="1"/>
    <s v="Female"/>
    <n v="442.35"/>
    <x v="3"/>
    <s v="Individual"/>
    <x v="0"/>
    <n v="166"/>
  </r>
  <r>
    <x v="6900"/>
    <x v="847"/>
    <x v="18"/>
    <x v="27"/>
    <x v="6"/>
    <s v="Phishing Email"/>
    <x v="2"/>
    <x v="5"/>
    <s v="Female"/>
    <n v="1168.21"/>
    <x v="0"/>
    <s v="Individual"/>
    <x v="1"/>
    <n v="21"/>
  </r>
  <r>
    <x v="6901"/>
    <x v="847"/>
    <x v="24"/>
    <x v="39"/>
    <x v="5"/>
    <s v="Fake Customer Care Call"/>
    <x v="0"/>
    <x v="3"/>
    <s v="Male"/>
    <n v="0"/>
    <x v="0"/>
    <s v="Individual"/>
    <x v="1"/>
    <n v="8"/>
  </r>
  <r>
    <x v="6902"/>
    <x v="847"/>
    <x v="23"/>
    <x v="38"/>
    <x v="6"/>
    <s v="Fake Customer Care Call"/>
    <x v="0"/>
    <x v="3"/>
    <s v="Female"/>
    <n v="1078.51"/>
    <x v="1"/>
    <s v="Individual"/>
    <x v="1"/>
    <n v="3"/>
  </r>
  <r>
    <x v="6903"/>
    <x v="847"/>
    <x v="3"/>
    <x v="4"/>
    <x v="9"/>
    <s v="Public Wi-Fi Exploit"/>
    <x v="0"/>
    <x v="5"/>
    <s v="Male"/>
    <n v="0"/>
    <x v="2"/>
    <s v="Small Business"/>
    <x v="1"/>
    <n v="23"/>
  </r>
  <r>
    <x v="6904"/>
    <x v="847"/>
    <x v="6"/>
    <x v="9"/>
    <x v="1"/>
    <s v="Fake Customer Care Call"/>
    <x v="0"/>
    <x v="1"/>
    <s v="Female"/>
    <n v="0"/>
    <x v="1"/>
    <s v="Small Business"/>
    <x v="3"/>
    <n v="155"/>
  </r>
  <r>
    <x v="6905"/>
    <x v="847"/>
    <x v="14"/>
    <x v="21"/>
    <x v="4"/>
    <s v="Malicious Website"/>
    <x v="2"/>
    <x v="3"/>
    <s v="Male"/>
    <n v="362.84"/>
    <x v="0"/>
    <s v="Individual"/>
    <x v="1"/>
    <n v="19"/>
  </r>
  <r>
    <x v="6906"/>
    <x v="848"/>
    <x v="28"/>
    <x v="46"/>
    <x v="9"/>
    <s v="Phishing Email"/>
    <x v="3"/>
    <x v="2"/>
    <s v="Female"/>
    <n v="0"/>
    <x v="1"/>
    <s v="Individual"/>
    <x v="1"/>
    <n v="1"/>
  </r>
  <r>
    <x v="6907"/>
    <x v="848"/>
    <x v="2"/>
    <x v="56"/>
    <x v="2"/>
    <s v="UPI/Payment App"/>
    <x v="2"/>
    <x v="3"/>
    <s v="Male"/>
    <n v="15707.51"/>
    <x v="2"/>
    <s v="Individual"/>
    <x v="0"/>
    <n v="4"/>
  </r>
  <r>
    <x v="6908"/>
    <x v="848"/>
    <x v="19"/>
    <x v="28"/>
    <x v="4"/>
    <s v="Phishing Email"/>
    <x v="3"/>
    <x v="1"/>
    <s v="Male"/>
    <n v="166.45"/>
    <x v="1"/>
    <s v="Individual"/>
    <x v="0"/>
    <n v="53"/>
  </r>
  <r>
    <x v="6909"/>
    <x v="848"/>
    <x v="10"/>
    <x v="47"/>
    <x v="1"/>
    <s v="Fake Customer Care Call"/>
    <x v="0"/>
    <x v="3"/>
    <s v="Female"/>
    <n v="0"/>
    <x v="0"/>
    <s v="Individual"/>
    <x v="1"/>
    <n v="26"/>
  </r>
  <r>
    <x v="6910"/>
    <x v="848"/>
    <x v="32"/>
    <x v="53"/>
    <x v="4"/>
    <s v="Fake Mobile App"/>
    <x v="0"/>
    <x v="1"/>
    <s v="Male"/>
    <n v="199.6"/>
    <x v="3"/>
    <s v="Individual"/>
    <x v="1"/>
    <n v="12"/>
  </r>
  <r>
    <x v="6911"/>
    <x v="848"/>
    <x v="8"/>
    <x v="12"/>
    <x v="1"/>
    <s v="Public Wi-Fi Exploit"/>
    <x v="2"/>
    <x v="2"/>
    <s v="Male"/>
    <n v="0"/>
    <x v="2"/>
    <s v="Individual"/>
    <x v="4"/>
    <n v="40"/>
  </r>
  <r>
    <x v="6912"/>
    <x v="848"/>
    <x v="2"/>
    <x v="5"/>
    <x v="4"/>
    <s v="SMS/Text Link"/>
    <x v="3"/>
    <x v="1"/>
    <s v="Female"/>
    <n v="1191.22"/>
    <x v="1"/>
    <s v="Individual"/>
    <x v="0"/>
    <n v="75"/>
  </r>
  <r>
    <x v="6913"/>
    <x v="848"/>
    <x v="2"/>
    <x v="33"/>
    <x v="5"/>
    <s v="Social Media Message"/>
    <x v="3"/>
    <x v="2"/>
    <s v="Female"/>
    <n v="0"/>
    <x v="0"/>
    <s v="Small Business"/>
    <x v="1"/>
    <n v="25"/>
  </r>
  <r>
    <x v="6914"/>
    <x v="848"/>
    <x v="34"/>
    <x v="57"/>
    <x v="8"/>
    <s v="Social Media Message"/>
    <x v="0"/>
    <x v="0"/>
    <s v="Male"/>
    <n v="0"/>
    <x v="3"/>
    <s v="Individual"/>
    <x v="2"/>
    <n v="130"/>
  </r>
  <r>
    <x v="6915"/>
    <x v="848"/>
    <x v="0"/>
    <x v="10"/>
    <x v="6"/>
    <s v="Public Wi-Fi Exploit"/>
    <x v="3"/>
    <x v="2"/>
    <s v="Other/Not Disclosed"/>
    <n v="1248.79"/>
    <x v="0"/>
    <s v="Individual"/>
    <x v="1"/>
    <n v="29"/>
  </r>
  <r>
    <x v="6916"/>
    <x v="848"/>
    <x v="10"/>
    <x v="44"/>
    <x v="7"/>
    <s v="Public Wi-Fi Exploit"/>
    <x v="1"/>
    <x v="2"/>
    <s v="Female"/>
    <n v="13883.87"/>
    <x v="2"/>
    <s v="Individual"/>
    <x v="1"/>
    <n v="2"/>
  </r>
  <r>
    <x v="6917"/>
    <x v="848"/>
    <x v="19"/>
    <x v="28"/>
    <x v="2"/>
    <s v="Fake Mobile App"/>
    <x v="0"/>
    <x v="1"/>
    <s v="Female"/>
    <n v="325.98"/>
    <x v="2"/>
    <s v="Individual"/>
    <x v="4"/>
    <n v="116"/>
  </r>
  <r>
    <x v="6918"/>
    <x v="848"/>
    <x v="4"/>
    <x v="6"/>
    <x v="1"/>
    <s v="Phishing Email"/>
    <x v="3"/>
    <x v="1"/>
    <s v="Male"/>
    <n v="0"/>
    <x v="3"/>
    <s v="Individual"/>
    <x v="1"/>
    <n v="6"/>
  </r>
  <r>
    <x v="6919"/>
    <x v="848"/>
    <x v="2"/>
    <x v="5"/>
    <x v="8"/>
    <s v="Fake Customer Care Call"/>
    <x v="1"/>
    <x v="0"/>
    <s v="Female"/>
    <n v="0"/>
    <x v="2"/>
    <s v="Individual"/>
    <x v="1"/>
    <n v="8"/>
  </r>
  <r>
    <x v="6920"/>
    <x v="848"/>
    <x v="37"/>
    <x v="60"/>
    <x v="10"/>
    <s v="Fake Mobile App"/>
    <x v="0"/>
    <x v="1"/>
    <s v="Male"/>
    <n v="0"/>
    <x v="0"/>
    <s v="Organization/Enterprise"/>
    <x v="1"/>
    <n v="8"/>
  </r>
  <r>
    <x v="6921"/>
    <x v="849"/>
    <x v="8"/>
    <x v="14"/>
    <x v="11"/>
    <s v="Phishing Email"/>
    <x v="0"/>
    <x v="0"/>
    <s v="Female"/>
    <n v="0"/>
    <x v="2"/>
    <s v="Individual"/>
    <x v="1"/>
    <n v="3"/>
  </r>
  <r>
    <x v="6922"/>
    <x v="849"/>
    <x v="3"/>
    <x v="4"/>
    <x v="9"/>
    <s v="Fake Mobile App"/>
    <x v="1"/>
    <x v="0"/>
    <s v="Male"/>
    <n v="0"/>
    <x v="1"/>
    <s v="Individual"/>
    <x v="3"/>
    <n v="40"/>
  </r>
  <r>
    <x v="6923"/>
    <x v="849"/>
    <x v="14"/>
    <x v="32"/>
    <x v="1"/>
    <s v="Phishing Email"/>
    <x v="3"/>
    <x v="1"/>
    <s v="Male"/>
    <n v="0"/>
    <x v="3"/>
    <s v="Individual"/>
    <x v="4"/>
    <n v="63"/>
  </r>
  <r>
    <x v="6924"/>
    <x v="849"/>
    <x v="0"/>
    <x v="0"/>
    <x v="1"/>
    <s v="Phishing Email"/>
    <x v="2"/>
    <x v="1"/>
    <s v="Female"/>
    <n v="0"/>
    <x v="3"/>
    <s v="Individual"/>
    <x v="0"/>
    <n v="160"/>
  </r>
  <r>
    <x v="6925"/>
    <x v="849"/>
    <x v="8"/>
    <x v="25"/>
    <x v="8"/>
    <s v="Public Wi-Fi Exploit"/>
    <x v="3"/>
    <x v="3"/>
    <s v="Male"/>
    <n v="0"/>
    <x v="2"/>
    <s v="Individual"/>
    <x v="1"/>
    <n v="23"/>
  </r>
  <r>
    <x v="6926"/>
    <x v="849"/>
    <x v="1"/>
    <x v="1"/>
    <x v="4"/>
    <s v="Phishing Email"/>
    <x v="0"/>
    <x v="3"/>
    <s v="Male"/>
    <n v="3920.94"/>
    <x v="3"/>
    <s v="Individual"/>
    <x v="0"/>
    <n v="68"/>
  </r>
  <r>
    <x v="6927"/>
    <x v="849"/>
    <x v="27"/>
    <x v="43"/>
    <x v="6"/>
    <s v="Fake Customer Care Call"/>
    <x v="2"/>
    <x v="2"/>
    <s v="Female"/>
    <n v="4042.49"/>
    <x v="3"/>
    <s v="Individual"/>
    <x v="1"/>
    <n v="2"/>
  </r>
  <r>
    <x v="6928"/>
    <x v="849"/>
    <x v="2"/>
    <x v="54"/>
    <x v="10"/>
    <s v="Public Wi-Fi Exploit"/>
    <x v="3"/>
    <x v="2"/>
    <s v="Male"/>
    <n v="0"/>
    <x v="3"/>
    <s v="Individual"/>
    <x v="4"/>
    <n v="103"/>
  </r>
  <r>
    <x v="6929"/>
    <x v="849"/>
    <x v="1"/>
    <x v="1"/>
    <x v="4"/>
    <s v="Social Media Message"/>
    <x v="3"/>
    <x v="1"/>
    <s v="Female"/>
    <n v="1250.78"/>
    <x v="2"/>
    <s v="Individual"/>
    <x v="1"/>
    <n v="16"/>
  </r>
  <r>
    <x v="6930"/>
    <x v="849"/>
    <x v="3"/>
    <x v="50"/>
    <x v="4"/>
    <s v="Fake Customer Care Call"/>
    <x v="0"/>
    <x v="1"/>
    <s v="Male"/>
    <n v="300.02"/>
    <x v="3"/>
    <s v="Individual"/>
    <x v="0"/>
    <n v="176"/>
  </r>
  <r>
    <x v="6931"/>
    <x v="849"/>
    <x v="7"/>
    <x v="11"/>
    <x v="1"/>
    <s v="Phishing Email"/>
    <x v="0"/>
    <x v="1"/>
    <s v="Female"/>
    <n v="0"/>
    <x v="2"/>
    <s v="Individual"/>
    <x v="1"/>
    <n v="19"/>
  </r>
  <r>
    <x v="6932"/>
    <x v="850"/>
    <x v="2"/>
    <x v="56"/>
    <x v="0"/>
    <s v="Social Media Message"/>
    <x v="0"/>
    <x v="3"/>
    <s v="Male"/>
    <n v="254.31"/>
    <x v="3"/>
    <s v="Individual"/>
    <x v="3"/>
    <n v="179"/>
  </r>
  <r>
    <x v="6933"/>
    <x v="850"/>
    <x v="3"/>
    <x v="50"/>
    <x v="11"/>
    <s v="Social Media Message"/>
    <x v="0"/>
    <x v="4"/>
    <s v="Female"/>
    <n v="0"/>
    <x v="3"/>
    <s v="Individual"/>
    <x v="2"/>
    <n v="79"/>
  </r>
  <r>
    <x v="6934"/>
    <x v="850"/>
    <x v="22"/>
    <x v="36"/>
    <x v="11"/>
    <s v="Social Media Message"/>
    <x v="0"/>
    <x v="1"/>
    <s v="Female"/>
    <n v="0"/>
    <x v="3"/>
    <s v="Individual"/>
    <x v="0"/>
    <n v="108"/>
  </r>
  <r>
    <x v="6935"/>
    <x v="850"/>
    <x v="4"/>
    <x v="6"/>
    <x v="4"/>
    <s v="UPI/Payment App"/>
    <x v="0"/>
    <x v="3"/>
    <s v="Male"/>
    <n v="208.73"/>
    <x v="3"/>
    <s v="Individual"/>
    <x v="0"/>
    <n v="88"/>
  </r>
  <r>
    <x v="6936"/>
    <x v="850"/>
    <x v="2"/>
    <x v="2"/>
    <x v="6"/>
    <s v="Phishing Email"/>
    <x v="0"/>
    <x v="4"/>
    <s v="Female"/>
    <n v="187.25"/>
    <x v="3"/>
    <s v="Individual"/>
    <x v="3"/>
    <n v="26"/>
  </r>
  <r>
    <x v="6937"/>
    <x v="850"/>
    <x v="15"/>
    <x v="23"/>
    <x v="4"/>
    <s v="Social Media Message"/>
    <x v="0"/>
    <x v="4"/>
    <s v="Other/Not Disclosed"/>
    <n v="9273.4599999999991"/>
    <x v="1"/>
    <s v="Individual"/>
    <x v="0"/>
    <n v="119"/>
  </r>
  <r>
    <x v="6938"/>
    <x v="850"/>
    <x v="27"/>
    <x v="43"/>
    <x v="6"/>
    <s v="UPI/Payment App"/>
    <x v="3"/>
    <x v="1"/>
    <s v="Female"/>
    <n v="4606.8100000000004"/>
    <x v="2"/>
    <s v="Individual"/>
    <x v="0"/>
    <n v="123"/>
  </r>
  <r>
    <x v="6939"/>
    <x v="850"/>
    <x v="2"/>
    <x v="56"/>
    <x v="1"/>
    <s v="Malicious Website"/>
    <x v="0"/>
    <x v="1"/>
    <s v="Male"/>
    <n v="0"/>
    <x v="2"/>
    <s v="Small Business"/>
    <x v="1"/>
    <n v="17"/>
  </r>
  <r>
    <x v="6940"/>
    <x v="850"/>
    <x v="18"/>
    <x v="27"/>
    <x v="4"/>
    <s v="Public Wi-Fi Exploit"/>
    <x v="0"/>
    <x v="2"/>
    <s v="Male"/>
    <n v="798.31"/>
    <x v="3"/>
    <s v="Small Business"/>
    <x v="4"/>
    <n v="49"/>
  </r>
  <r>
    <x v="6941"/>
    <x v="850"/>
    <x v="3"/>
    <x v="41"/>
    <x v="4"/>
    <s v="SMS/Text Link"/>
    <x v="0"/>
    <x v="1"/>
    <s v="Male"/>
    <n v="4906.6400000000003"/>
    <x v="2"/>
    <s v="Individual"/>
    <x v="2"/>
    <n v="147"/>
  </r>
  <r>
    <x v="6942"/>
    <x v="850"/>
    <x v="7"/>
    <x v="22"/>
    <x v="0"/>
    <s v="Fake Mobile App"/>
    <x v="0"/>
    <x v="5"/>
    <s v="Female"/>
    <n v="3482.03"/>
    <x v="3"/>
    <s v="Individual"/>
    <x v="4"/>
    <n v="130"/>
  </r>
  <r>
    <x v="6943"/>
    <x v="850"/>
    <x v="21"/>
    <x v="45"/>
    <x v="4"/>
    <s v="Fake Customer Care Call"/>
    <x v="3"/>
    <x v="2"/>
    <s v="Male"/>
    <n v="216.9"/>
    <x v="3"/>
    <s v="Individual"/>
    <x v="0"/>
    <n v="47"/>
  </r>
  <r>
    <x v="6944"/>
    <x v="850"/>
    <x v="4"/>
    <x v="6"/>
    <x v="6"/>
    <s v="Fake Mobile App"/>
    <x v="2"/>
    <x v="2"/>
    <s v="Male"/>
    <n v="461.89"/>
    <x v="1"/>
    <s v="Individual"/>
    <x v="1"/>
    <n v="3"/>
  </r>
  <r>
    <x v="6945"/>
    <x v="850"/>
    <x v="16"/>
    <x v="24"/>
    <x v="8"/>
    <s v="Fake Mobile App"/>
    <x v="0"/>
    <x v="3"/>
    <s v="Female"/>
    <n v="0"/>
    <x v="1"/>
    <s v="Individual"/>
    <x v="1"/>
    <n v="20"/>
  </r>
  <r>
    <x v="6946"/>
    <x v="851"/>
    <x v="8"/>
    <x v="14"/>
    <x v="7"/>
    <s v="Social Media Message"/>
    <x v="3"/>
    <x v="0"/>
    <s v="Male"/>
    <n v="772.02"/>
    <x v="0"/>
    <s v="Individual"/>
    <x v="0"/>
    <n v="71"/>
  </r>
  <r>
    <x v="6947"/>
    <x v="851"/>
    <x v="8"/>
    <x v="25"/>
    <x v="4"/>
    <s v="Malicious Website"/>
    <x v="3"/>
    <x v="2"/>
    <s v="Female"/>
    <n v="51.2"/>
    <x v="2"/>
    <s v="Individual"/>
    <x v="3"/>
    <n v="139"/>
  </r>
  <r>
    <x v="6948"/>
    <x v="851"/>
    <x v="3"/>
    <x v="41"/>
    <x v="0"/>
    <s v="Malicious Website"/>
    <x v="0"/>
    <x v="2"/>
    <s v="Male"/>
    <n v="147.24"/>
    <x v="3"/>
    <s v="Individual"/>
    <x v="2"/>
    <n v="94"/>
  </r>
  <r>
    <x v="6949"/>
    <x v="851"/>
    <x v="10"/>
    <x v="47"/>
    <x v="4"/>
    <s v="Public Wi-Fi Exploit"/>
    <x v="0"/>
    <x v="1"/>
    <s v="Female"/>
    <n v="423.55"/>
    <x v="2"/>
    <s v="Individual"/>
    <x v="3"/>
    <n v="147"/>
  </r>
  <r>
    <x v="6950"/>
    <x v="851"/>
    <x v="4"/>
    <x v="6"/>
    <x v="2"/>
    <s v="Social Media Message"/>
    <x v="0"/>
    <x v="1"/>
    <s v="Male"/>
    <n v="147.97999999999999"/>
    <x v="0"/>
    <s v="Individual"/>
    <x v="0"/>
    <n v="40"/>
  </r>
  <r>
    <x v="6951"/>
    <x v="851"/>
    <x v="8"/>
    <x v="25"/>
    <x v="4"/>
    <s v="Fake Customer Care Call"/>
    <x v="0"/>
    <x v="5"/>
    <s v="Male"/>
    <n v="2916.32"/>
    <x v="1"/>
    <s v="Individual"/>
    <x v="0"/>
    <n v="66"/>
  </r>
  <r>
    <x v="6952"/>
    <x v="851"/>
    <x v="1"/>
    <x v="34"/>
    <x v="2"/>
    <s v="SMS/Text Link"/>
    <x v="0"/>
    <x v="3"/>
    <s v="Male"/>
    <n v="2759.49"/>
    <x v="2"/>
    <s v="Individual"/>
    <x v="1"/>
    <n v="12"/>
  </r>
  <r>
    <x v="6953"/>
    <x v="851"/>
    <x v="21"/>
    <x v="45"/>
    <x v="6"/>
    <s v="Fake Customer Care Call"/>
    <x v="0"/>
    <x v="4"/>
    <s v="Male"/>
    <n v="1389.85"/>
    <x v="2"/>
    <s v="Individual"/>
    <x v="4"/>
    <n v="175"/>
  </r>
  <r>
    <x v="6954"/>
    <x v="851"/>
    <x v="21"/>
    <x v="35"/>
    <x v="6"/>
    <s v="Fake Customer Care Call"/>
    <x v="0"/>
    <x v="3"/>
    <s v="Male"/>
    <n v="1808.3"/>
    <x v="1"/>
    <s v="Individual"/>
    <x v="1"/>
    <n v="7"/>
  </r>
  <r>
    <x v="6955"/>
    <x v="852"/>
    <x v="2"/>
    <x v="33"/>
    <x v="1"/>
    <s v="Social Media Message"/>
    <x v="0"/>
    <x v="1"/>
    <s v="Female"/>
    <n v="0"/>
    <x v="3"/>
    <s v="Individual"/>
    <x v="0"/>
    <n v="3"/>
  </r>
  <r>
    <x v="6956"/>
    <x v="852"/>
    <x v="8"/>
    <x v="25"/>
    <x v="1"/>
    <s v="SMS/Text Link"/>
    <x v="0"/>
    <x v="1"/>
    <s v="Female"/>
    <n v="0"/>
    <x v="3"/>
    <s v="Individual"/>
    <x v="1"/>
    <n v="16"/>
  </r>
  <r>
    <x v="6957"/>
    <x v="852"/>
    <x v="8"/>
    <x v="12"/>
    <x v="2"/>
    <s v="Phishing Email"/>
    <x v="3"/>
    <x v="4"/>
    <s v="Female"/>
    <n v="881.19"/>
    <x v="3"/>
    <s v="Individual"/>
    <x v="3"/>
    <n v="53"/>
  </r>
  <r>
    <x v="6958"/>
    <x v="852"/>
    <x v="21"/>
    <x v="45"/>
    <x v="4"/>
    <s v="Social Media Message"/>
    <x v="0"/>
    <x v="3"/>
    <s v="Male"/>
    <n v="418.5"/>
    <x v="1"/>
    <s v="Individual"/>
    <x v="1"/>
    <n v="14"/>
  </r>
  <r>
    <x v="6959"/>
    <x v="852"/>
    <x v="3"/>
    <x v="30"/>
    <x v="7"/>
    <s v="UPI/Payment App"/>
    <x v="0"/>
    <x v="1"/>
    <s v="Male"/>
    <n v="15145.71"/>
    <x v="3"/>
    <s v="Individual"/>
    <x v="2"/>
    <n v="75"/>
  </r>
  <r>
    <x v="6960"/>
    <x v="852"/>
    <x v="13"/>
    <x v="19"/>
    <x v="2"/>
    <s v="Social Media Message"/>
    <x v="0"/>
    <x v="2"/>
    <s v="Female"/>
    <n v="10530.74"/>
    <x v="2"/>
    <s v="Individual"/>
    <x v="2"/>
    <n v="13"/>
  </r>
  <r>
    <x v="6961"/>
    <x v="852"/>
    <x v="24"/>
    <x v="39"/>
    <x v="11"/>
    <s v="Fake Customer Care Call"/>
    <x v="0"/>
    <x v="4"/>
    <s v="Female"/>
    <n v="0"/>
    <x v="3"/>
    <s v="Individual"/>
    <x v="2"/>
    <n v="36"/>
  </r>
  <r>
    <x v="6962"/>
    <x v="852"/>
    <x v="1"/>
    <x v="1"/>
    <x v="4"/>
    <s v="Phishing Email"/>
    <x v="3"/>
    <x v="4"/>
    <s v="Female"/>
    <n v="926.38"/>
    <x v="3"/>
    <s v="Small Business"/>
    <x v="1"/>
    <n v="6"/>
  </r>
  <r>
    <x v="6963"/>
    <x v="852"/>
    <x v="3"/>
    <x v="50"/>
    <x v="4"/>
    <s v="Malicious Website"/>
    <x v="0"/>
    <x v="4"/>
    <s v="Female"/>
    <n v="2912.22"/>
    <x v="0"/>
    <s v="Individual"/>
    <x v="1"/>
    <n v="6"/>
  </r>
  <r>
    <x v="6964"/>
    <x v="853"/>
    <x v="4"/>
    <x v="6"/>
    <x v="2"/>
    <s v="Fake Mobile App"/>
    <x v="0"/>
    <x v="3"/>
    <s v="Male"/>
    <n v="41.11"/>
    <x v="2"/>
    <s v="Small Business"/>
    <x v="0"/>
    <n v="69"/>
  </r>
  <r>
    <x v="6965"/>
    <x v="853"/>
    <x v="1"/>
    <x v="1"/>
    <x v="2"/>
    <s v="SMS/Text Link"/>
    <x v="0"/>
    <x v="3"/>
    <s v="Male"/>
    <n v="457.21"/>
    <x v="2"/>
    <s v="Individual"/>
    <x v="1"/>
    <n v="7"/>
  </r>
  <r>
    <x v="6966"/>
    <x v="853"/>
    <x v="3"/>
    <x v="3"/>
    <x v="6"/>
    <s v="Social Media Message"/>
    <x v="0"/>
    <x v="4"/>
    <s v="Female"/>
    <n v="86.85"/>
    <x v="3"/>
    <s v="Individual"/>
    <x v="4"/>
    <n v="93"/>
  </r>
  <r>
    <x v="6967"/>
    <x v="853"/>
    <x v="9"/>
    <x v="13"/>
    <x v="8"/>
    <s v="SMS/Text Link"/>
    <x v="0"/>
    <x v="1"/>
    <s v="Male"/>
    <n v="0"/>
    <x v="3"/>
    <s v="Individual"/>
    <x v="2"/>
    <n v="138"/>
  </r>
  <r>
    <x v="6968"/>
    <x v="853"/>
    <x v="0"/>
    <x v="10"/>
    <x v="4"/>
    <s v="Public Wi-Fi Exploit"/>
    <x v="2"/>
    <x v="2"/>
    <s v="Female"/>
    <n v="2740.91"/>
    <x v="3"/>
    <s v="Individual"/>
    <x v="3"/>
    <n v="77"/>
  </r>
  <r>
    <x v="6969"/>
    <x v="853"/>
    <x v="42"/>
    <x v="65"/>
    <x v="4"/>
    <s v="Phishing Email"/>
    <x v="2"/>
    <x v="1"/>
    <s v="Female"/>
    <n v="30.69"/>
    <x v="1"/>
    <s v="Individual"/>
    <x v="0"/>
    <n v="172"/>
  </r>
  <r>
    <x v="6970"/>
    <x v="853"/>
    <x v="2"/>
    <x v="54"/>
    <x v="4"/>
    <s v="Malicious Website"/>
    <x v="0"/>
    <x v="4"/>
    <s v="Male"/>
    <n v="10821.08"/>
    <x v="0"/>
    <s v="Organization/Enterprise"/>
    <x v="1"/>
    <n v="10"/>
  </r>
  <r>
    <x v="6971"/>
    <x v="853"/>
    <x v="0"/>
    <x v="18"/>
    <x v="11"/>
    <s v="Malicious Website"/>
    <x v="3"/>
    <x v="0"/>
    <s v="Male"/>
    <n v="0"/>
    <x v="0"/>
    <s v="Individual"/>
    <x v="1"/>
    <n v="26"/>
  </r>
  <r>
    <x v="6972"/>
    <x v="853"/>
    <x v="17"/>
    <x v="26"/>
    <x v="11"/>
    <s v="Phishing Email"/>
    <x v="0"/>
    <x v="4"/>
    <s v="Male"/>
    <n v="0"/>
    <x v="1"/>
    <s v="Organization/Enterprise"/>
    <x v="1"/>
    <n v="20"/>
  </r>
  <r>
    <x v="6973"/>
    <x v="853"/>
    <x v="2"/>
    <x v="5"/>
    <x v="7"/>
    <s v="Fake Mobile App"/>
    <x v="3"/>
    <x v="2"/>
    <s v="Male"/>
    <n v="360.18"/>
    <x v="2"/>
    <s v="Individual"/>
    <x v="0"/>
    <n v="31"/>
  </r>
  <r>
    <x v="6974"/>
    <x v="853"/>
    <x v="14"/>
    <x v="32"/>
    <x v="4"/>
    <s v="Fake Mobile App"/>
    <x v="0"/>
    <x v="1"/>
    <s v="Female"/>
    <n v="990.54"/>
    <x v="2"/>
    <s v="Individual"/>
    <x v="3"/>
    <n v="14"/>
  </r>
  <r>
    <x v="6975"/>
    <x v="853"/>
    <x v="2"/>
    <x v="52"/>
    <x v="4"/>
    <s v="Public Wi-Fi Exploit"/>
    <x v="1"/>
    <x v="1"/>
    <s v="Male"/>
    <n v="1063.22"/>
    <x v="2"/>
    <s v="Individual"/>
    <x v="0"/>
    <n v="155"/>
  </r>
  <r>
    <x v="6976"/>
    <x v="853"/>
    <x v="12"/>
    <x v="17"/>
    <x v="1"/>
    <s v="UPI/Payment App"/>
    <x v="3"/>
    <x v="3"/>
    <s v="Male"/>
    <n v="0"/>
    <x v="3"/>
    <s v="Individual"/>
    <x v="1"/>
    <n v="23"/>
  </r>
  <r>
    <x v="6977"/>
    <x v="854"/>
    <x v="36"/>
    <x v="59"/>
    <x v="10"/>
    <s v="Fake Customer Care Call"/>
    <x v="2"/>
    <x v="1"/>
    <s v="Female"/>
    <n v="0"/>
    <x v="3"/>
    <s v="Individual"/>
    <x v="1"/>
    <n v="16"/>
  </r>
  <r>
    <x v="6978"/>
    <x v="854"/>
    <x v="3"/>
    <x v="4"/>
    <x v="9"/>
    <s v="Fake Mobile App"/>
    <x v="3"/>
    <x v="3"/>
    <s v="Male"/>
    <n v="0"/>
    <x v="3"/>
    <s v="Individual"/>
    <x v="0"/>
    <n v="101"/>
  </r>
  <r>
    <x v="6979"/>
    <x v="854"/>
    <x v="13"/>
    <x v="19"/>
    <x v="11"/>
    <s v="Fake Customer Care Call"/>
    <x v="0"/>
    <x v="1"/>
    <s v="Female"/>
    <n v="0"/>
    <x v="0"/>
    <s v="Individual"/>
    <x v="0"/>
    <n v="9"/>
  </r>
  <r>
    <x v="6980"/>
    <x v="854"/>
    <x v="3"/>
    <x v="50"/>
    <x v="9"/>
    <s v="UPI/Payment App"/>
    <x v="0"/>
    <x v="1"/>
    <s v="Female"/>
    <n v="0"/>
    <x v="3"/>
    <s v="Individual"/>
    <x v="0"/>
    <n v="9"/>
  </r>
  <r>
    <x v="6981"/>
    <x v="855"/>
    <x v="3"/>
    <x v="4"/>
    <x v="7"/>
    <s v="UPI/Payment App"/>
    <x v="3"/>
    <x v="1"/>
    <s v="Female"/>
    <n v="103.14"/>
    <x v="3"/>
    <s v="Individual"/>
    <x v="1"/>
    <n v="24"/>
  </r>
  <r>
    <x v="6982"/>
    <x v="855"/>
    <x v="41"/>
    <x v="64"/>
    <x v="4"/>
    <s v="Social Media Message"/>
    <x v="0"/>
    <x v="1"/>
    <s v="Female"/>
    <n v="3753.01"/>
    <x v="2"/>
    <s v="Individual"/>
    <x v="0"/>
    <n v="117"/>
  </r>
  <r>
    <x v="6983"/>
    <x v="855"/>
    <x v="0"/>
    <x v="0"/>
    <x v="1"/>
    <s v="Phishing Email"/>
    <x v="3"/>
    <x v="3"/>
    <s v="Female"/>
    <n v="0"/>
    <x v="3"/>
    <s v="Individual"/>
    <x v="2"/>
    <n v="121"/>
  </r>
  <r>
    <x v="6984"/>
    <x v="855"/>
    <x v="2"/>
    <x v="54"/>
    <x v="11"/>
    <s v="SMS/Text Link"/>
    <x v="0"/>
    <x v="1"/>
    <s v="Male"/>
    <n v="0"/>
    <x v="3"/>
    <s v="Individual"/>
    <x v="1"/>
    <n v="26"/>
  </r>
  <r>
    <x v="6985"/>
    <x v="855"/>
    <x v="8"/>
    <x v="12"/>
    <x v="2"/>
    <s v="Public Wi-Fi Exploit"/>
    <x v="0"/>
    <x v="1"/>
    <s v="Male"/>
    <n v="1214.19"/>
    <x v="3"/>
    <s v="Individual"/>
    <x v="3"/>
    <n v="21"/>
  </r>
  <r>
    <x v="6986"/>
    <x v="855"/>
    <x v="3"/>
    <x v="4"/>
    <x v="6"/>
    <s v="Fake Mobile App"/>
    <x v="3"/>
    <x v="4"/>
    <s v="Male"/>
    <n v="101.95"/>
    <x v="1"/>
    <s v="Organization/Enterprise"/>
    <x v="1"/>
    <n v="21"/>
  </r>
  <r>
    <x v="6987"/>
    <x v="855"/>
    <x v="17"/>
    <x v="26"/>
    <x v="11"/>
    <s v="Malicious Website"/>
    <x v="0"/>
    <x v="1"/>
    <s v="Male"/>
    <n v="0"/>
    <x v="3"/>
    <s v="Individual"/>
    <x v="0"/>
    <n v="83"/>
  </r>
  <r>
    <x v="6988"/>
    <x v="855"/>
    <x v="3"/>
    <x v="30"/>
    <x v="4"/>
    <s v="Phishing Email"/>
    <x v="3"/>
    <x v="3"/>
    <s v="Male"/>
    <n v="267.52"/>
    <x v="2"/>
    <s v="Individual"/>
    <x v="1"/>
    <n v="7"/>
  </r>
  <r>
    <x v="6989"/>
    <x v="856"/>
    <x v="7"/>
    <x v="22"/>
    <x v="1"/>
    <s v="Social Media Message"/>
    <x v="3"/>
    <x v="2"/>
    <s v="Male"/>
    <n v="0"/>
    <x v="2"/>
    <s v="Individual"/>
    <x v="1"/>
    <n v="13"/>
  </r>
  <r>
    <x v="6990"/>
    <x v="856"/>
    <x v="1"/>
    <x v="34"/>
    <x v="6"/>
    <s v="Public Wi-Fi Exploit"/>
    <x v="0"/>
    <x v="2"/>
    <s v="Male"/>
    <n v="20216.919999999998"/>
    <x v="2"/>
    <s v="Individual"/>
    <x v="0"/>
    <n v="60"/>
  </r>
  <r>
    <x v="6991"/>
    <x v="856"/>
    <x v="3"/>
    <x v="50"/>
    <x v="9"/>
    <s v="Fake Customer Care Call"/>
    <x v="0"/>
    <x v="2"/>
    <s v="Female"/>
    <n v="0"/>
    <x v="0"/>
    <s v="Individual"/>
    <x v="1"/>
    <n v="19"/>
  </r>
  <r>
    <x v="6992"/>
    <x v="856"/>
    <x v="2"/>
    <x v="56"/>
    <x v="5"/>
    <s v="UPI/Payment App"/>
    <x v="0"/>
    <x v="1"/>
    <s v="Female"/>
    <n v="0"/>
    <x v="0"/>
    <s v="Individual"/>
    <x v="2"/>
    <n v="80"/>
  </r>
  <r>
    <x v="6993"/>
    <x v="856"/>
    <x v="4"/>
    <x v="6"/>
    <x v="4"/>
    <s v="Phishing Email"/>
    <x v="0"/>
    <x v="3"/>
    <s v="Male"/>
    <n v="103.5"/>
    <x v="1"/>
    <s v="Individual"/>
    <x v="2"/>
    <n v="153"/>
  </r>
  <r>
    <x v="6994"/>
    <x v="856"/>
    <x v="2"/>
    <x v="56"/>
    <x v="1"/>
    <s v="Malicious Website"/>
    <x v="0"/>
    <x v="1"/>
    <s v="Male"/>
    <n v="0"/>
    <x v="0"/>
    <s v="Individual"/>
    <x v="1"/>
    <n v="11"/>
  </r>
  <r>
    <x v="6995"/>
    <x v="856"/>
    <x v="36"/>
    <x v="59"/>
    <x v="4"/>
    <s v="Malicious Website"/>
    <x v="0"/>
    <x v="1"/>
    <s v="Male"/>
    <n v="1375.25"/>
    <x v="3"/>
    <s v="Individual"/>
    <x v="1"/>
    <n v="25"/>
  </r>
  <r>
    <x v="6996"/>
    <x v="856"/>
    <x v="31"/>
    <x v="51"/>
    <x v="1"/>
    <s v="SMS/Text Link"/>
    <x v="0"/>
    <x v="2"/>
    <s v="Male"/>
    <n v="0"/>
    <x v="3"/>
    <s v="Small Business"/>
    <x v="0"/>
    <n v="128"/>
  </r>
  <r>
    <x v="6997"/>
    <x v="856"/>
    <x v="27"/>
    <x v="43"/>
    <x v="11"/>
    <s v="Public Wi-Fi Exploit"/>
    <x v="0"/>
    <x v="0"/>
    <s v="Male"/>
    <n v="0"/>
    <x v="3"/>
    <s v="Individual"/>
    <x v="1"/>
    <n v="24"/>
  </r>
  <r>
    <x v="6998"/>
    <x v="856"/>
    <x v="2"/>
    <x v="5"/>
    <x v="6"/>
    <s v="SMS/Text Link"/>
    <x v="2"/>
    <x v="5"/>
    <s v="Female"/>
    <n v="424.51"/>
    <x v="2"/>
    <s v="Individual"/>
    <x v="0"/>
    <n v="36"/>
  </r>
  <r>
    <x v="6999"/>
    <x v="856"/>
    <x v="32"/>
    <x v="53"/>
    <x v="1"/>
    <s v="UPI/Payment App"/>
    <x v="2"/>
    <x v="3"/>
    <s v="Female"/>
    <n v="0"/>
    <x v="1"/>
    <s v="Individual"/>
    <x v="0"/>
    <n v="45"/>
  </r>
  <r>
    <x v="7000"/>
    <x v="856"/>
    <x v="23"/>
    <x v="38"/>
    <x v="8"/>
    <s v="Social Media Message"/>
    <x v="0"/>
    <x v="2"/>
    <s v="Other/Not Disclosed"/>
    <n v="0"/>
    <x v="3"/>
    <s v="Individual"/>
    <x v="0"/>
    <n v="9"/>
  </r>
  <r>
    <x v="7001"/>
    <x v="857"/>
    <x v="8"/>
    <x v="14"/>
    <x v="4"/>
    <s v="Phishing Email"/>
    <x v="0"/>
    <x v="4"/>
    <s v="Male"/>
    <n v="159.22999999999999"/>
    <x v="0"/>
    <s v="Individual"/>
    <x v="1"/>
    <n v="3"/>
  </r>
  <r>
    <x v="7002"/>
    <x v="857"/>
    <x v="3"/>
    <x v="4"/>
    <x v="9"/>
    <s v="Phishing Email"/>
    <x v="0"/>
    <x v="2"/>
    <s v="Male"/>
    <n v="0"/>
    <x v="0"/>
    <s v="Individual"/>
    <x v="0"/>
    <n v="150"/>
  </r>
  <r>
    <x v="7003"/>
    <x v="857"/>
    <x v="18"/>
    <x v="27"/>
    <x v="11"/>
    <s v="Malicious Website"/>
    <x v="0"/>
    <x v="2"/>
    <s v="Male"/>
    <n v="0"/>
    <x v="2"/>
    <s v="Small Business"/>
    <x v="4"/>
    <n v="119"/>
  </r>
  <r>
    <x v="7004"/>
    <x v="857"/>
    <x v="14"/>
    <x v="21"/>
    <x v="4"/>
    <s v="Fake Customer Care Call"/>
    <x v="3"/>
    <x v="4"/>
    <s v="Female"/>
    <n v="250.9"/>
    <x v="3"/>
    <s v="Individual"/>
    <x v="3"/>
    <n v="119"/>
  </r>
  <r>
    <x v="7005"/>
    <x v="857"/>
    <x v="7"/>
    <x v="22"/>
    <x v="4"/>
    <s v="Phishing Email"/>
    <x v="0"/>
    <x v="2"/>
    <s v="Female"/>
    <n v="451"/>
    <x v="2"/>
    <s v="Individual"/>
    <x v="4"/>
    <n v="82"/>
  </r>
  <r>
    <x v="7006"/>
    <x v="857"/>
    <x v="8"/>
    <x v="14"/>
    <x v="4"/>
    <s v="Fake Mobile App"/>
    <x v="0"/>
    <x v="4"/>
    <s v="Male"/>
    <n v="327.89"/>
    <x v="3"/>
    <s v="Individual"/>
    <x v="0"/>
    <n v="17"/>
  </r>
  <r>
    <x v="7007"/>
    <x v="858"/>
    <x v="42"/>
    <x v="65"/>
    <x v="8"/>
    <s v="Phishing Email"/>
    <x v="2"/>
    <x v="3"/>
    <s v="Female"/>
    <n v="0"/>
    <x v="2"/>
    <s v="Individual"/>
    <x v="0"/>
    <n v="121"/>
  </r>
  <r>
    <x v="7008"/>
    <x v="858"/>
    <x v="16"/>
    <x v="24"/>
    <x v="4"/>
    <s v="Malicious Website"/>
    <x v="2"/>
    <x v="1"/>
    <s v="Male"/>
    <n v="201.77"/>
    <x v="3"/>
    <s v="Individual"/>
    <x v="1"/>
    <n v="27"/>
  </r>
  <r>
    <x v="7009"/>
    <x v="858"/>
    <x v="2"/>
    <x v="52"/>
    <x v="2"/>
    <s v="UPI/Payment App"/>
    <x v="0"/>
    <x v="0"/>
    <s v="Female"/>
    <n v="141.06"/>
    <x v="1"/>
    <s v="Individual"/>
    <x v="3"/>
    <n v="52"/>
  </r>
  <r>
    <x v="7010"/>
    <x v="858"/>
    <x v="26"/>
    <x v="42"/>
    <x v="6"/>
    <s v="Fake Customer Care Call"/>
    <x v="0"/>
    <x v="2"/>
    <s v="Female"/>
    <n v="283.06"/>
    <x v="0"/>
    <s v="Individual"/>
    <x v="0"/>
    <n v="173"/>
  </r>
  <r>
    <x v="7011"/>
    <x v="858"/>
    <x v="3"/>
    <x v="50"/>
    <x v="11"/>
    <s v="UPI/Payment App"/>
    <x v="0"/>
    <x v="4"/>
    <s v="Male"/>
    <n v="0"/>
    <x v="3"/>
    <s v="Individual"/>
    <x v="0"/>
    <n v="151"/>
  </r>
  <r>
    <x v="7012"/>
    <x v="858"/>
    <x v="13"/>
    <x v="19"/>
    <x v="4"/>
    <s v="SMS/Text Link"/>
    <x v="0"/>
    <x v="3"/>
    <s v="Female"/>
    <n v="1531.19"/>
    <x v="1"/>
    <s v="Individual"/>
    <x v="4"/>
    <n v="94"/>
  </r>
  <r>
    <x v="7013"/>
    <x v="858"/>
    <x v="2"/>
    <x v="52"/>
    <x v="10"/>
    <s v="Phishing Email"/>
    <x v="0"/>
    <x v="1"/>
    <s v="Male"/>
    <n v="0"/>
    <x v="0"/>
    <s v="Individual"/>
    <x v="1"/>
    <n v="25"/>
  </r>
  <r>
    <x v="7014"/>
    <x v="858"/>
    <x v="2"/>
    <x v="2"/>
    <x v="11"/>
    <s v="Fake Customer Care Call"/>
    <x v="0"/>
    <x v="1"/>
    <s v="Female"/>
    <n v="0"/>
    <x v="2"/>
    <s v="Individual"/>
    <x v="3"/>
    <n v="140"/>
  </r>
  <r>
    <x v="7015"/>
    <x v="858"/>
    <x v="4"/>
    <x v="6"/>
    <x v="4"/>
    <s v="Malicious Website"/>
    <x v="3"/>
    <x v="3"/>
    <s v="Male"/>
    <n v="78.06"/>
    <x v="3"/>
    <s v="Individual"/>
    <x v="4"/>
    <n v="172"/>
  </r>
  <r>
    <x v="7016"/>
    <x v="858"/>
    <x v="27"/>
    <x v="43"/>
    <x v="4"/>
    <s v="SMS/Text Link"/>
    <x v="2"/>
    <x v="4"/>
    <s v="Female"/>
    <n v="414.59"/>
    <x v="1"/>
    <s v="Individual"/>
    <x v="3"/>
    <n v="147"/>
  </r>
  <r>
    <x v="7017"/>
    <x v="858"/>
    <x v="36"/>
    <x v="59"/>
    <x v="2"/>
    <s v="SMS/Text Link"/>
    <x v="3"/>
    <x v="2"/>
    <s v="Female"/>
    <n v="156.59"/>
    <x v="0"/>
    <s v="Individual"/>
    <x v="4"/>
    <n v="40"/>
  </r>
  <r>
    <x v="7018"/>
    <x v="858"/>
    <x v="2"/>
    <x v="2"/>
    <x v="4"/>
    <s v="UPI/Payment App"/>
    <x v="3"/>
    <x v="2"/>
    <s v="Male"/>
    <n v="2957.08"/>
    <x v="2"/>
    <s v="Individual"/>
    <x v="3"/>
    <n v="50"/>
  </r>
  <r>
    <x v="7019"/>
    <x v="859"/>
    <x v="2"/>
    <x v="5"/>
    <x v="1"/>
    <s v="Fake Customer Care Call"/>
    <x v="0"/>
    <x v="2"/>
    <s v="Other/Not Disclosed"/>
    <n v="0"/>
    <x v="3"/>
    <s v="Individual"/>
    <x v="2"/>
    <n v="75"/>
  </r>
  <r>
    <x v="7020"/>
    <x v="859"/>
    <x v="13"/>
    <x v="37"/>
    <x v="4"/>
    <s v="SMS/Text Link"/>
    <x v="3"/>
    <x v="3"/>
    <s v="Male"/>
    <n v="368.04"/>
    <x v="0"/>
    <s v="Small Business"/>
    <x v="1"/>
    <n v="7"/>
  </r>
  <r>
    <x v="7021"/>
    <x v="859"/>
    <x v="2"/>
    <x v="5"/>
    <x v="4"/>
    <s v="Fake Mobile App"/>
    <x v="4"/>
    <x v="1"/>
    <s v="Female"/>
    <n v="617.03"/>
    <x v="0"/>
    <s v="Individual"/>
    <x v="1"/>
    <n v="19"/>
  </r>
  <r>
    <x v="7022"/>
    <x v="859"/>
    <x v="2"/>
    <x v="7"/>
    <x v="0"/>
    <s v="Public Wi-Fi Exploit"/>
    <x v="0"/>
    <x v="3"/>
    <s v="Male"/>
    <n v="1345.67"/>
    <x v="2"/>
    <s v="Individual"/>
    <x v="1"/>
    <n v="2"/>
  </r>
  <r>
    <x v="7023"/>
    <x v="859"/>
    <x v="13"/>
    <x v="19"/>
    <x v="4"/>
    <s v="Fake Mobile App"/>
    <x v="3"/>
    <x v="2"/>
    <s v="Female"/>
    <n v="5411.83"/>
    <x v="3"/>
    <s v="Small Business"/>
    <x v="0"/>
    <n v="140"/>
  </r>
  <r>
    <x v="7024"/>
    <x v="859"/>
    <x v="21"/>
    <x v="35"/>
    <x v="4"/>
    <s v="Social Media Message"/>
    <x v="0"/>
    <x v="2"/>
    <s v="Female"/>
    <n v="122.6"/>
    <x v="2"/>
    <s v="Individual"/>
    <x v="4"/>
    <n v="178"/>
  </r>
  <r>
    <x v="7025"/>
    <x v="859"/>
    <x v="3"/>
    <x v="3"/>
    <x v="3"/>
    <s v="SMS/Text Link"/>
    <x v="0"/>
    <x v="3"/>
    <s v="Female"/>
    <n v="655.21"/>
    <x v="0"/>
    <s v="Individual"/>
    <x v="3"/>
    <n v="158"/>
  </r>
  <r>
    <x v="7026"/>
    <x v="859"/>
    <x v="2"/>
    <x v="54"/>
    <x v="6"/>
    <s v="Malicious Website"/>
    <x v="0"/>
    <x v="2"/>
    <s v="Male"/>
    <n v="4794.1400000000003"/>
    <x v="0"/>
    <s v="Individual"/>
    <x v="1"/>
    <n v="13"/>
  </r>
  <r>
    <x v="7027"/>
    <x v="859"/>
    <x v="2"/>
    <x v="33"/>
    <x v="10"/>
    <s v="Malicious Website"/>
    <x v="3"/>
    <x v="3"/>
    <s v="Other/Not Disclosed"/>
    <n v="0"/>
    <x v="1"/>
    <s v="Individual"/>
    <x v="1"/>
    <n v="26"/>
  </r>
  <r>
    <x v="7028"/>
    <x v="860"/>
    <x v="26"/>
    <x v="42"/>
    <x v="1"/>
    <s v="Fake Mobile App"/>
    <x v="3"/>
    <x v="3"/>
    <s v="Female"/>
    <n v="0"/>
    <x v="3"/>
    <s v="Individual"/>
    <x v="0"/>
    <n v="6"/>
  </r>
  <r>
    <x v="7029"/>
    <x v="860"/>
    <x v="18"/>
    <x v="27"/>
    <x v="1"/>
    <s v="Fake Customer Care Call"/>
    <x v="0"/>
    <x v="1"/>
    <s v="Male"/>
    <n v="0"/>
    <x v="3"/>
    <s v="Organization/Enterprise"/>
    <x v="2"/>
    <n v="13"/>
  </r>
  <r>
    <x v="7030"/>
    <x v="860"/>
    <x v="1"/>
    <x v="1"/>
    <x v="4"/>
    <s v="UPI/Payment App"/>
    <x v="0"/>
    <x v="1"/>
    <s v="Male"/>
    <n v="5703.48"/>
    <x v="1"/>
    <s v="Small Business"/>
    <x v="0"/>
    <n v="104"/>
  </r>
  <r>
    <x v="7031"/>
    <x v="860"/>
    <x v="3"/>
    <x v="3"/>
    <x v="2"/>
    <s v="Fake Customer Care Call"/>
    <x v="1"/>
    <x v="2"/>
    <s v="Male"/>
    <n v="40.28"/>
    <x v="2"/>
    <s v="Individual"/>
    <x v="0"/>
    <n v="91"/>
  </r>
  <r>
    <x v="7032"/>
    <x v="860"/>
    <x v="0"/>
    <x v="10"/>
    <x v="2"/>
    <s v="Fake Mobile App"/>
    <x v="3"/>
    <x v="0"/>
    <s v="Female"/>
    <n v="2304.89"/>
    <x v="3"/>
    <s v="Individual"/>
    <x v="1"/>
    <n v="14"/>
  </r>
  <r>
    <x v="7033"/>
    <x v="860"/>
    <x v="2"/>
    <x v="2"/>
    <x v="1"/>
    <s v="Phishing Email"/>
    <x v="3"/>
    <x v="2"/>
    <s v="Male"/>
    <n v="0"/>
    <x v="3"/>
    <s v="Individual"/>
    <x v="1"/>
    <n v="2"/>
  </r>
  <r>
    <x v="7034"/>
    <x v="860"/>
    <x v="2"/>
    <x v="52"/>
    <x v="1"/>
    <s v="Fake Customer Care Call"/>
    <x v="2"/>
    <x v="1"/>
    <s v="Male"/>
    <n v="0"/>
    <x v="2"/>
    <s v="Individual"/>
    <x v="4"/>
    <n v="117"/>
  </r>
  <r>
    <x v="7035"/>
    <x v="861"/>
    <x v="2"/>
    <x v="2"/>
    <x v="4"/>
    <s v="Malicious Website"/>
    <x v="3"/>
    <x v="4"/>
    <s v="Male"/>
    <n v="274.86"/>
    <x v="1"/>
    <s v="Individual"/>
    <x v="1"/>
    <n v="2"/>
  </r>
  <r>
    <x v="7036"/>
    <x v="861"/>
    <x v="27"/>
    <x v="43"/>
    <x v="9"/>
    <s v="Fake Mobile App"/>
    <x v="0"/>
    <x v="0"/>
    <s v="Male"/>
    <n v="0"/>
    <x v="1"/>
    <s v="Individual"/>
    <x v="1"/>
    <n v="17"/>
  </r>
  <r>
    <x v="7037"/>
    <x v="861"/>
    <x v="2"/>
    <x v="54"/>
    <x v="0"/>
    <s v="SMS/Text Link"/>
    <x v="3"/>
    <x v="1"/>
    <s v="Male"/>
    <n v="2882.4"/>
    <x v="2"/>
    <s v="Individual"/>
    <x v="4"/>
    <n v="42"/>
  </r>
  <r>
    <x v="7038"/>
    <x v="861"/>
    <x v="6"/>
    <x v="9"/>
    <x v="6"/>
    <s v="Fake Customer Care Call"/>
    <x v="3"/>
    <x v="3"/>
    <s v="Female"/>
    <n v="110.47"/>
    <x v="3"/>
    <s v="Individual"/>
    <x v="2"/>
    <n v="104"/>
  </r>
  <r>
    <x v="7039"/>
    <x v="861"/>
    <x v="9"/>
    <x v="13"/>
    <x v="2"/>
    <s v="Phishing Email"/>
    <x v="2"/>
    <x v="3"/>
    <s v="Male"/>
    <n v="3101.89"/>
    <x v="0"/>
    <s v="Individual"/>
    <x v="1"/>
    <n v="14"/>
  </r>
  <r>
    <x v="7040"/>
    <x v="862"/>
    <x v="3"/>
    <x v="30"/>
    <x v="1"/>
    <s v="Fake Mobile App"/>
    <x v="3"/>
    <x v="3"/>
    <s v="Male"/>
    <n v="0"/>
    <x v="3"/>
    <s v="Organization/Enterprise"/>
    <x v="0"/>
    <n v="109"/>
  </r>
  <r>
    <x v="7041"/>
    <x v="862"/>
    <x v="21"/>
    <x v="45"/>
    <x v="1"/>
    <s v="Fake Mobile App"/>
    <x v="1"/>
    <x v="5"/>
    <s v="Female"/>
    <n v="0"/>
    <x v="0"/>
    <s v="Small Business"/>
    <x v="1"/>
    <n v="24"/>
  </r>
  <r>
    <x v="7042"/>
    <x v="862"/>
    <x v="27"/>
    <x v="43"/>
    <x v="2"/>
    <s v="Public Wi-Fi Exploit"/>
    <x v="3"/>
    <x v="1"/>
    <s v="Female"/>
    <n v="246.98"/>
    <x v="3"/>
    <s v="Individual"/>
    <x v="2"/>
    <n v="45"/>
  </r>
  <r>
    <x v="7043"/>
    <x v="862"/>
    <x v="1"/>
    <x v="1"/>
    <x v="11"/>
    <s v="Fake Customer Care Call"/>
    <x v="0"/>
    <x v="1"/>
    <s v="Female"/>
    <n v="0"/>
    <x v="1"/>
    <s v="Individual"/>
    <x v="4"/>
    <n v="123"/>
  </r>
  <r>
    <x v="7044"/>
    <x v="862"/>
    <x v="10"/>
    <x v="44"/>
    <x v="3"/>
    <s v="SMS/Text Link"/>
    <x v="3"/>
    <x v="5"/>
    <s v="Male"/>
    <n v="83.18"/>
    <x v="3"/>
    <s v="Individual"/>
    <x v="1"/>
    <n v="9"/>
  </r>
  <r>
    <x v="7045"/>
    <x v="862"/>
    <x v="40"/>
    <x v="63"/>
    <x v="4"/>
    <s v="Fake Customer Care Call"/>
    <x v="0"/>
    <x v="3"/>
    <s v="Male"/>
    <n v="1541.34"/>
    <x v="3"/>
    <s v="Individual"/>
    <x v="0"/>
    <n v="162"/>
  </r>
  <r>
    <x v="7046"/>
    <x v="862"/>
    <x v="1"/>
    <x v="1"/>
    <x v="4"/>
    <s v="Phishing Email"/>
    <x v="3"/>
    <x v="2"/>
    <s v="Male"/>
    <n v="681.48"/>
    <x v="3"/>
    <s v="Individual"/>
    <x v="4"/>
    <n v="89"/>
  </r>
  <r>
    <x v="7047"/>
    <x v="862"/>
    <x v="34"/>
    <x v="57"/>
    <x v="1"/>
    <s v="UPI/Payment App"/>
    <x v="3"/>
    <x v="3"/>
    <s v="Male"/>
    <n v="0"/>
    <x v="0"/>
    <s v="Individual"/>
    <x v="1"/>
    <n v="19"/>
  </r>
  <r>
    <x v="7048"/>
    <x v="863"/>
    <x v="8"/>
    <x v="14"/>
    <x v="6"/>
    <s v="UPI/Payment App"/>
    <x v="1"/>
    <x v="0"/>
    <s v="Male"/>
    <n v="695.01"/>
    <x v="0"/>
    <s v="Individual"/>
    <x v="1"/>
    <n v="16"/>
  </r>
  <r>
    <x v="7049"/>
    <x v="863"/>
    <x v="10"/>
    <x v="15"/>
    <x v="3"/>
    <s v="Malicious Website"/>
    <x v="3"/>
    <x v="1"/>
    <s v="Male"/>
    <n v="249.06"/>
    <x v="1"/>
    <s v="Individual"/>
    <x v="1"/>
    <n v="25"/>
  </r>
  <r>
    <x v="7050"/>
    <x v="863"/>
    <x v="3"/>
    <x v="50"/>
    <x v="0"/>
    <s v="Fake Mobile App"/>
    <x v="0"/>
    <x v="1"/>
    <s v="Female"/>
    <n v="215.03"/>
    <x v="3"/>
    <s v="Individual"/>
    <x v="0"/>
    <n v="57"/>
  </r>
  <r>
    <x v="7051"/>
    <x v="863"/>
    <x v="49"/>
    <x v="74"/>
    <x v="4"/>
    <s v="Social Media Message"/>
    <x v="0"/>
    <x v="3"/>
    <s v="Male"/>
    <n v="905.05"/>
    <x v="3"/>
    <s v="Individual"/>
    <x v="0"/>
    <n v="92"/>
  </r>
  <r>
    <x v="7052"/>
    <x v="863"/>
    <x v="2"/>
    <x v="54"/>
    <x v="10"/>
    <s v="Social Media Message"/>
    <x v="0"/>
    <x v="1"/>
    <s v="Male"/>
    <n v="0"/>
    <x v="0"/>
    <s v="Organization/Enterprise"/>
    <x v="1"/>
    <n v="12"/>
  </r>
  <r>
    <x v="7053"/>
    <x v="863"/>
    <x v="14"/>
    <x v="32"/>
    <x v="5"/>
    <s v="SMS/Text Link"/>
    <x v="2"/>
    <x v="2"/>
    <s v="Male"/>
    <n v="0"/>
    <x v="0"/>
    <s v="Individual"/>
    <x v="1"/>
    <n v="3"/>
  </r>
  <r>
    <x v="7054"/>
    <x v="863"/>
    <x v="3"/>
    <x v="50"/>
    <x v="4"/>
    <s v="Social Media Message"/>
    <x v="0"/>
    <x v="4"/>
    <s v="Male"/>
    <n v="864.09"/>
    <x v="0"/>
    <s v="Individual"/>
    <x v="1"/>
    <n v="26"/>
  </r>
  <r>
    <x v="7055"/>
    <x v="863"/>
    <x v="3"/>
    <x v="30"/>
    <x v="5"/>
    <s v="UPI/Payment App"/>
    <x v="0"/>
    <x v="3"/>
    <s v="Female"/>
    <n v="0"/>
    <x v="2"/>
    <s v="Individual"/>
    <x v="1"/>
    <n v="21"/>
  </r>
  <r>
    <x v="7056"/>
    <x v="863"/>
    <x v="30"/>
    <x v="49"/>
    <x v="4"/>
    <s v="Phishing Email"/>
    <x v="0"/>
    <x v="1"/>
    <s v="Male"/>
    <n v="1028.6199999999999"/>
    <x v="1"/>
    <s v="Individual"/>
    <x v="1"/>
    <n v="28"/>
  </r>
  <r>
    <x v="7057"/>
    <x v="863"/>
    <x v="2"/>
    <x v="5"/>
    <x v="3"/>
    <s v="Phishing Email"/>
    <x v="0"/>
    <x v="0"/>
    <s v="Female"/>
    <n v="269.5"/>
    <x v="1"/>
    <s v="Individual"/>
    <x v="2"/>
    <n v="172"/>
  </r>
  <r>
    <x v="7058"/>
    <x v="864"/>
    <x v="2"/>
    <x v="7"/>
    <x v="11"/>
    <s v="Malicious Website"/>
    <x v="0"/>
    <x v="2"/>
    <s v="Female"/>
    <n v="0"/>
    <x v="3"/>
    <s v="Individual"/>
    <x v="4"/>
    <n v="64"/>
  </r>
  <r>
    <x v="7059"/>
    <x v="864"/>
    <x v="8"/>
    <x v="12"/>
    <x v="7"/>
    <s v="Malicious Website"/>
    <x v="3"/>
    <x v="3"/>
    <s v="Male"/>
    <n v="1431.64"/>
    <x v="2"/>
    <s v="Individual"/>
    <x v="0"/>
    <n v="19"/>
  </r>
  <r>
    <x v="7060"/>
    <x v="864"/>
    <x v="16"/>
    <x v="24"/>
    <x v="2"/>
    <s v="UPI/Payment App"/>
    <x v="3"/>
    <x v="1"/>
    <s v="Female"/>
    <n v="998.84"/>
    <x v="2"/>
    <s v="Individual"/>
    <x v="1"/>
    <n v="4"/>
  </r>
  <r>
    <x v="7061"/>
    <x v="864"/>
    <x v="1"/>
    <x v="34"/>
    <x v="4"/>
    <s v="Fake Mobile App"/>
    <x v="0"/>
    <x v="2"/>
    <s v="Female"/>
    <n v="630.04999999999995"/>
    <x v="3"/>
    <s v="Individual"/>
    <x v="3"/>
    <n v="138"/>
  </r>
  <r>
    <x v="7062"/>
    <x v="865"/>
    <x v="8"/>
    <x v="12"/>
    <x v="2"/>
    <s v="UPI/Payment App"/>
    <x v="4"/>
    <x v="1"/>
    <s v="Female"/>
    <n v="183.63"/>
    <x v="0"/>
    <s v="Organization/Enterprise"/>
    <x v="0"/>
    <n v="6"/>
  </r>
  <r>
    <x v="7063"/>
    <x v="865"/>
    <x v="8"/>
    <x v="12"/>
    <x v="6"/>
    <s v="Public Wi-Fi Exploit"/>
    <x v="0"/>
    <x v="1"/>
    <s v="Male"/>
    <n v="3256.03"/>
    <x v="2"/>
    <s v="Individual"/>
    <x v="3"/>
    <n v="107"/>
  </r>
  <r>
    <x v="7064"/>
    <x v="865"/>
    <x v="17"/>
    <x v="26"/>
    <x v="0"/>
    <s v="Social Media Message"/>
    <x v="3"/>
    <x v="2"/>
    <s v="Female"/>
    <n v="204.73"/>
    <x v="3"/>
    <s v="Individual"/>
    <x v="1"/>
    <n v="13"/>
  </r>
  <r>
    <x v="7065"/>
    <x v="865"/>
    <x v="3"/>
    <x v="30"/>
    <x v="1"/>
    <s v="Social Media Message"/>
    <x v="0"/>
    <x v="2"/>
    <s v="Male"/>
    <n v="0"/>
    <x v="1"/>
    <s v="Individual"/>
    <x v="1"/>
    <n v="22"/>
  </r>
  <r>
    <x v="7066"/>
    <x v="865"/>
    <x v="17"/>
    <x v="67"/>
    <x v="4"/>
    <s v="Social Media Message"/>
    <x v="2"/>
    <x v="0"/>
    <s v="Male"/>
    <n v="62.07"/>
    <x v="1"/>
    <s v="Individual"/>
    <x v="4"/>
    <n v="134"/>
  </r>
  <r>
    <x v="7067"/>
    <x v="865"/>
    <x v="3"/>
    <x v="4"/>
    <x v="1"/>
    <s v="UPI/Payment App"/>
    <x v="0"/>
    <x v="1"/>
    <s v="Female"/>
    <n v="0"/>
    <x v="2"/>
    <s v="Individual"/>
    <x v="3"/>
    <n v="90"/>
  </r>
  <r>
    <x v="7068"/>
    <x v="865"/>
    <x v="14"/>
    <x v="21"/>
    <x v="9"/>
    <s v="Fake Mobile App"/>
    <x v="0"/>
    <x v="1"/>
    <s v="Female"/>
    <n v="0"/>
    <x v="0"/>
    <s v="Individual"/>
    <x v="0"/>
    <n v="91"/>
  </r>
  <r>
    <x v="7069"/>
    <x v="865"/>
    <x v="3"/>
    <x v="30"/>
    <x v="4"/>
    <s v="Public Wi-Fi Exploit"/>
    <x v="3"/>
    <x v="1"/>
    <s v="Female"/>
    <n v="3152.88"/>
    <x v="2"/>
    <s v="Individual"/>
    <x v="1"/>
    <n v="7"/>
  </r>
  <r>
    <x v="7070"/>
    <x v="865"/>
    <x v="24"/>
    <x v="39"/>
    <x v="0"/>
    <s v="Fake Customer Care Call"/>
    <x v="2"/>
    <x v="4"/>
    <s v="Male"/>
    <n v="1602.78"/>
    <x v="0"/>
    <s v="Small Business"/>
    <x v="1"/>
    <n v="14"/>
  </r>
  <r>
    <x v="7071"/>
    <x v="865"/>
    <x v="3"/>
    <x v="30"/>
    <x v="10"/>
    <s v="SMS/Text Link"/>
    <x v="0"/>
    <x v="4"/>
    <s v="Female"/>
    <n v="0"/>
    <x v="0"/>
    <s v="Individual"/>
    <x v="0"/>
    <n v="142"/>
  </r>
  <r>
    <x v="7072"/>
    <x v="865"/>
    <x v="2"/>
    <x v="31"/>
    <x v="4"/>
    <s v="Fake Customer Care Call"/>
    <x v="0"/>
    <x v="3"/>
    <s v="Female"/>
    <n v="5017.53"/>
    <x v="1"/>
    <s v="Individual"/>
    <x v="1"/>
    <n v="18"/>
  </r>
  <r>
    <x v="7073"/>
    <x v="865"/>
    <x v="13"/>
    <x v="37"/>
    <x v="4"/>
    <s v="Phishing Email"/>
    <x v="3"/>
    <x v="2"/>
    <s v="Male"/>
    <n v="1076.45"/>
    <x v="3"/>
    <s v="Individual"/>
    <x v="1"/>
    <n v="6"/>
  </r>
  <r>
    <x v="7074"/>
    <x v="865"/>
    <x v="12"/>
    <x v="17"/>
    <x v="2"/>
    <s v="SMS/Text Link"/>
    <x v="3"/>
    <x v="2"/>
    <s v="Female"/>
    <n v="404.32"/>
    <x v="2"/>
    <s v="Individual"/>
    <x v="1"/>
    <n v="12"/>
  </r>
  <r>
    <x v="7075"/>
    <x v="866"/>
    <x v="3"/>
    <x v="41"/>
    <x v="4"/>
    <s v="Malicious Website"/>
    <x v="0"/>
    <x v="2"/>
    <s v="Female"/>
    <n v="2202.17"/>
    <x v="3"/>
    <s v="Individual"/>
    <x v="1"/>
    <n v="21"/>
  </r>
  <r>
    <x v="7076"/>
    <x v="866"/>
    <x v="37"/>
    <x v="60"/>
    <x v="1"/>
    <s v="Social Media Message"/>
    <x v="0"/>
    <x v="1"/>
    <s v="Male"/>
    <n v="0"/>
    <x v="3"/>
    <s v="Individual"/>
    <x v="2"/>
    <n v="84"/>
  </r>
  <r>
    <x v="7077"/>
    <x v="866"/>
    <x v="2"/>
    <x v="56"/>
    <x v="4"/>
    <s v="Social Media Message"/>
    <x v="0"/>
    <x v="3"/>
    <s v="Male"/>
    <n v="216.12"/>
    <x v="1"/>
    <s v="Individual"/>
    <x v="1"/>
    <n v="28"/>
  </r>
  <r>
    <x v="7078"/>
    <x v="867"/>
    <x v="39"/>
    <x v="62"/>
    <x v="5"/>
    <s v="Malicious Website"/>
    <x v="0"/>
    <x v="5"/>
    <s v="Female"/>
    <n v="0"/>
    <x v="0"/>
    <s v="Individual"/>
    <x v="1"/>
    <n v="25"/>
  </r>
  <r>
    <x v="7079"/>
    <x v="867"/>
    <x v="10"/>
    <x v="44"/>
    <x v="1"/>
    <s v="Fake Customer Care Call"/>
    <x v="0"/>
    <x v="3"/>
    <s v="Female"/>
    <n v="0"/>
    <x v="2"/>
    <s v="Individual"/>
    <x v="4"/>
    <n v="7"/>
  </r>
  <r>
    <x v="7080"/>
    <x v="867"/>
    <x v="14"/>
    <x v="32"/>
    <x v="2"/>
    <s v="Fake Mobile App"/>
    <x v="0"/>
    <x v="3"/>
    <s v="Male"/>
    <n v="850.39"/>
    <x v="2"/>
    <s v="Individual"/>
    <x v="0"/>
    <n v="92"/>
  </r>
  <r>
    <x v="7081"/>
    <x v="867"/>
    <x v="3"/>
    <x v="30"/>
    <x v="1"/>
    <s v="SMS/Text Link"/>
    <x v="0"/>
    <x v="4"/>
    <s v="Female"/>
    <n v="0"/>
    <x v="2"/>
    <s v="Individual"/>
    <x v="4"/>
    <n v="117"/>
  </r>
  <r>
    <x v="7082"/>
    <x v="867"/>
    <x v="2"/>
    <x v="52"/>
    <x v="4"/>
    <s v="Public Wi-Fi Exploit"/>
    <x v="0"/>
    <x v="3"/>
    <s v="Male"/>
    <n v="149.87"/>
    <x v="1"/>
    <s v="Individual"/>
    <x v="3"/>
    <n v="157"/>
  </r>
  <r>
    <x v="7083"/>
    <x v="867"/>
    <x v="3"/>
    <x v="41"/>
    <x v="4"/>
    <s v="UPI/Payment App"/>
    <x v="3"/>
    <x v="3"/>
    <s v="Female"/>
    <n v="292.22000000000003"/>
    <x v="3"/>
    <s v="Individual"/>
    <x v="0"/>
    <n v="153"/>
  </r>
  <r>
    <x v="7084"/>
    <x v="867"/>
    <x v="39"/>
    <x v="62"/>
    <x v="4"/>
    <s v="UPI/Payment App"/>
    <x v="0"/>
    <x v="0"/>
    <s v="Female"/>
    <n v="268.08"/>
    <x v="3"/>
    <s v="Individual"/>
    <x v="0"/>
    <n v="164"/>
  </r>
  <r>
    <x v="7085"/>
    <x v="867"/>
    <x v="2"/>
    <x v="56"/>
    <x v="2"/>
    <s v="UPI/Payment App"/>
    <x v="0"/>
    <x v="1"/>
    <s v="Female"/>
    <n v="2508.5100000000002"/>
    <x v="1"/>
    <s v="Individual"/>
    <x v="2"/>
    <n v="76"/>
  </r>
  <r>
    <x v="7086"/>
    <x v="867"/>
    <x v="38"/>
    <x v="61"/>
    <x v="10"/>
    <s v="Malicious Website"/>
    <x v="1"/>
    <x v="0"/>
    <s v="Male"/>
    <n v="0"/>
    <x v="3"/>
    <s v="Individual"/>
    <x v="2"/>
    <n v="161"/>
  </r>
  <r>
    <x v="7087"/>
    <x v="868"/>
    <x v="14"/>
    <x v="21"/>
    <x v="11"/>
    <s v="Phishing Email"/>
    <x v="3"/>
    <x v="0"/>
    <s v="Male"/>
    <n v="0"/>
    <x v="3"/>
    <s v="Individual"/>
    <x v="1"/>
    <n v="15"/>
  </r>
  <r>
    <x v="7088"/>
    <x v="868"/>
    <x v="1"/>
    <x v="1"/>
    <x v="4"/>
    <s v="Social Media Message"/>
    <x v="2"/>
    <x v="1"/>
    <s v="Male"/>
    <n v="1497.47"/>
    <x v="1"/>
    <s v="Individual"/>
    <x v="1"/>
    <n v="15"/>
  </r>
  <r>
    <x v="7089"/>
    <x v="869"/>
    <x v="8"/>
    <x v="25"/>
    <x v="10"/>
    <s v="SMS/Text Link"/>
    <x v="2"/>
    <x v="3"/>
    <s v="Female"/>
    <n v="0"/>
    <x v="3"/>
    <s v="Individual"/>
    <x v="2"/>
    <n v="107"/>
  </r>
  <r>
    <x v="7090"/>
    <x v="869"/>
    <x v="3"/>
    <x v="30"/>
    <x v="10"/>
    <s v="Fake Customer Care Call"/>
    <x v="1"/>
    <x v="1"/>
    <s v="Male"/>
    <n v="0"/>
    <x v="3"/>
    <s v="Individual"/>
    <x v="3"/>
    <n v="15"/>
  </r>
  <r>
    <x v="7091"/>
    <x v="869"/>
    <x v="18"/>
    <x v="27"/>
    <x v="7"/>
    <s v="Public Wi-Fi Exploit"/>
    <x v="0"/>
    <x v="5"/>
    <s v="Female"/>
    <n v="1006.72"/>
    <x v="0"/>
    <s v="Individual"/>
    <x v="4"/>
    <n v="116"/>
  </r>
  <r>
    <x v="7092"/>
    <x v="869"/>
    <x v="3"/>
    <x v="3"/>
    <x v="0"/>
    <s v="UPI/Payment App"/>
    <x v="0"/>
    <x v="3"/>
    <s v="Female"/>
    <n v="1312.15"/>
    <x v="1"/>
    <s v="Individual"/>
    <x v="1"/>
    <n v="27"/>
  </r>
  <r>
    <x v="7093"/>
    <x v="869"/>
    <x v="3"/>
    <x v="30"/>
    <x v="4"/>
    <s v="Public Wi-Fi Exploit"/>
    <x v="0"/>
    <x v="1"/>
    <s v="Female"/>
    <n v="4247.58"/>
    <x v="3"/>
    <s v="Organization/Enterprise"/>
    <x v="0"/>
    <n v="119"/>
  </r>
  <r>
    <x v="7094"/>
    <x v="869"/>
    <x v="43"/>
    <x v="68"/>
    <x v="9"/>
    <s v="Fake Mobile App"/>
    <x v="2"/>
    <x v="2"/>
    <s v="Male"/>
    <n v="0"/>
    <x v="2"/>
    <s v="Individual"/>
    <x v="3"/>
    <n v="103"/>
  </r>
  <r>
    <x v="7095"/>
    <x v="869"/>
    <x v="13"/>
    <x v="19"/>
    <x v="7"/>
    <s v="Public Wi-Fi Exploit"/>
    <x v="1"/>
    <x v="1"/>
    <s v="Male"/>
    <n v="76.52"/>
    <x v="1"/>
    <s v="Individual"/>
    <x v="1"/>
    <n v="10"/>
  </r>
  <r>
    <x v="7096"/>
    <x v="870"/>
    <x v="2"/>
    <x v="31"/>
    <x v="7"/>
    <s v="Malicious Website"/>
    <x v="2"/>
    <x v="5"/>
    <s v="Male"/>
    <n v="631.27"/>
    <x v="2"/>
    <s v="Individual"/>
    <x v="3"/>
    <n v="38"/>
  </r>
  <r>
    <x v="7097"/>
    <x v="870"/>
    <x v="3"/>
    <x v="4"/>
    <x v="2"/>
    <s v="Fake Mobile App"/>
    <x v="0"/>
    <x v="1"/>
    <s v="Male"/>
    <n v="3086.1"/>
    <x v="1"/>
    <s v="Individual"/>
    <x v="1"/>
    <n v="15"/>
  </r>
  <r>
    <x v="7098"/>
    <x v="870"/>
    <x v="2"/>
    <x v="54"/>
    <x v="1"/>
    <s v="Fake Customer Care Call"/>
    <x v="1"/>
    <x v="0"/>
    <s v="Female"/>
    <n v="0"/>
    <x v="2"/>
    <s v="Individual"/>
    <x v="2"/>
    <n v="53"/>
  </r>
  <r>
    <x v="7099"/>
    <x v="870"/>
    <x v="0"/>
    <x v="18"/>
    <x v="10"/>
    <s v="Social Media Message"/>
    <x v="3"/>
    <x v="1"/>
    <s v="Female"/>
    <n v="0"/>
    <x v="3"/>
    <s v="Individual"/>
    <x v="1"/>
    <n v="28"/>
  </r>
  <r>
    <x v="7100"/>
    <x v="871"/>
    <x v="8"/>
    <x v="25"/>
    <x v="4"/>
    <s v="UPI/Payment App"/>
    <x v="0"/>
    <x v="3"/>
    <s v="Male"/>
    <n v="14.9"/>
    <x v="3"/>
    <s v="Individual"/>
    <x v="0"/>
    <n v="157"/>
  </r>
  <r>
    <x v="7101"/>
    <x v="871"/>
    <x v="2"/>
    <x v="7"/>
    <x v="0"/>
    <s v="Malicious Website"/>
    <x v="0"/>
    <x v="2"/>
    <s v="Female"/>
    <n v="146.1"/>
    <x v="3"/>
    <s v="Individual"/>
    <x v="1"/>
    <n v="14"/>
  </r>
  <r>
    <x v="7102"/>
    <x v="871"/>
    <x v="2"/>
    <x v="54"/>
    <x v="4"/>
    <s v="UPI/Payment App"/>
    <x v="0"/>
    <x v="1"/>
    <s v="Female"/>
    <n v="356.6"/>
    <x v="3"/>
    <s v="Individual"/>
    <x v="0"/>
    <n v="25"/>
  </r>
  <r>
    <x v="7103"/>
    <x v="871"/>
    <x v="8"/>
    <x v="12"/>
    <x v="2"/>
    <s v="UPI/Payment App"/>
    <x v="0"/>
    <x v="2"/>
    <s v="Female"/>
    <n v="615.05999999999995"/>
    <x v="3"/>
    <s v="Individual"/>
    <x v="1"/>
    <n v="1"/>
  </r>
  <r>
    <x v="7104"/>
    <x v="871"/>
    <x v="2"/>
    <x v="52"/>
    <x v="4"/>
    <s v="Social Media Message"/>
    <x v="4"/>
    <x v="2"/>
    <s v="Male"/>
    <n v="346.66"/>
    <x v="1"/>
    <s v="Individual"/>
    <x v="1"/>
    <n v="13"/>
  </r>
  <r>
    <x v="7105"/>
    <x v="871"/>
    <x v="17"/>
    <x v="67"/>
    <x v="1"/>
    <s v="Fake Customer Care Call"/>
    <x v="0"/>
    <x v="1"/>
    <s v="Female"/>
    <n v="0"/>
    <x v="1"/>
    <s v="Organization/Enterprise"/>
    <x v="0"/>
    <n v="11"/>
  </r>
  <r>
    <x v="7106"/>
    <x v="871"/>
    <x v="3"/>
    <x v="50"/>
    <x v="1"/>
    <s v="Social Media Message"/>
    <x v="3"/>
    <x v="3"/>
    <s v="Male"/>
    <n v="0"/>
    <x v="1"/>
    <s v="Individual"/>
    <x v="1"/>
    <n v="28"/>
  </r>
  <r>
    <x v="7107"/>
    <x v="872"/>
    <x v="3"/>
    <x v="50"/>
    <x v="7"/>
    <s v="Fake Customer Care Call"/>
    <x v="2"/>
    <x v="3"/>
    <s v="Female"/>
    <n v="1541.31"/>
    <x v="1"/>
    <s v="Individual"/>
    <x v="3"/>
    <n v="160"/>
  </r>
  <r>
    <x v="7108"/>
    <x v="872"/>
    <x v="3"/>
    <x v="30"/>
    <x v="1"/>
    <s v="Malicious Website"/>
    <x v="2"/>
    <x v="1"/>
    <s v="Female"/>
    <n v="0"/>
    <x v="1"/>
    <s v="Individual"/>
    <x v="0"/>
    <n v="50"/>
  </r>
  <r>
    <x v="7109"/>
    <x v="872"/>
    <x v="3"/>
    <x v="3"/>
    <x v="1"/>
    <s v="Social Media Message"/>
    <x v="2"/>
    <x v="4"/>
    <s v="Male"/>
    <n v="0"/>
    <x v="0"/>
    <s v="Individual"/>
    <x v="0"/>
    <n v="31"/>
  </r>
  <r>
    <x v="7110"/>
    <x v="872"/>
    <x v="3"/>
    <x v="3"/>
    <x v="2"/>
    <s v="Fake Mobile App"/>
    <x v="3"/>
    <x v="1"/>
    <s v="Male"/>
    <n v="60.91"/>
    <x v="2"/>
    <s v="Individual"/>
    <x v="3"/>
    <n v="179"/>
  </r>
  <r>
    <x v="7111"/>
    <x v="872"/>
    <x v="19"/>
    <x v="28"/>
    <x v="0"/>
    <s v="Fake Customer Care Call"/>
    <x v="0"/>
    <x v="2"/>
    <s v="Female"/>
    <n v="67.150000000000006"/>
    <x v="3"/>
    <s v="Individual"/>
    <x v="1"/>
    <n v="25"/>
  </r>
  <r>
    <x v="7112"/>
    <x v="872"/>
    <x v="2"/>
    <x v="54"/>
    <x v="3"/>
    <s v="Fake Customer Care Call"/>
    <x v="4"/>
    <x v="1"/>
    <s v="Other/Not Disclosed"/>
    <n v="1551.44"/>
    <x v="2"/>
    <s v="Small Business"/>
    <x v="0"/>
    <n v="132"/>
  </r>
  <r>
    <x v="7113"/>
    <x v="873"/>
    <x v="2"/>
    <x v="56"/>
    <x v="7"/>
    <s v="Public Wi-Fi Exploit"/>
    <x v="4"/>
    <x v="2"/>
    <s v="Female"/>
    <n v="627.76"/>
    <x v="1"/>
    <s v="Individual"/>
    <x v="1"/>
    <n v="20"/>
  </r>
  <r>
    <x v="7114"/>
    <x v="873"/>
    <x v="10"/>
    <x v="15"/>
    <x v="2"/>
    <s v="Malicious Website"/>
    <x v="3"/>
    <x v="2"/>
    <s v="Other/Not Disclosed"/>
    <n v="122.11"/>
    <x v="1"/>
    <s v="Individual"/>
    <x v="0"/>
    <n v="54"/>
  </r>
  <r>
    <x v="7115"/>
    <x v="873"/>
    <x v="3"/>
    <x v="41"/>
    <x v="4"/>
    <s v="SMS/Text Link"/>
    <x v="0"/>
    <x v="0"/>
    <s v="Female"/>
    <n v="1106.3699999999999"/>
    <x v="2"/>
    <s v="Individual"/>
    <x v="0"/>
    <n v="127"/>
  </r>
  <r>
    <x v="7116"/>
    <x v="873"/>
    <x v="0"/>
    <x v="18"/>
    <x v="4"/>
    <s v="SMS/Text Link"/>
    <x v="1"/>
    <x v="2"/>
    <s v="Male"/>
    <n v="383.11"/>
    <x v="0"/>
    <s v="Individual"/>
    <x v="1"/>
    <n v="9"/>
  </r>
  <r>
    <x v="7117"/>
    <x v="873"/>
    <x v="46"/>
    <x v="71"/>
    <x v="11"/>
    <s v="Malicious Website"/>
    <x v="3"/>
    <x v="2"/>
    <s v="Female"/>
    <n v="0"/>
    <x v="2"/>
    <s v="Individual"/>
    <x v="0"/>
    <n v="134"/>
  </r>
  <r>
    <x v="7118"/>
    <x v="873"/>
    <x v="3"/>
    <x v="30"/>
    <x v="4"/>
    <s v="Social Media Message"/>
    <x v="0"/>
    <x v="1"/>
    <s v="Female"/>
    <n v="189.73"/>
    <x v="1"/>
    <s v="Individual"/>
    <x v="0"/>
    <n v="69"/>
  </r>
  <r>
    <x v="7119"/>
    <x v="873"/>
    <x v="2"/>
    <x v="5"/>
    <x v="11"/>
    <s v="Social Media Message"/>
    <x v="0"/>
    <x v="2"/>
    <s v="Female"/>
    <n v="0"/>
    <x v="3"/>
    <s v="Individual"/>
    <x v="0"/>
    <n v="141"/>
  </r>
  <r>
    <x v="7120"/>
    <x v="873"/>
    <x v="2"/>
    <x v="52"/>
    <x v="5"/>
    <s v="Fake Customer Care Call"/>
    <x v="0"/>
    <x v="4"/>
    <s v="Male"/>
    <n v="0"/>
    <x v="1"/>
    <s v="Individual"/>
    <x v="1"/>
    <n v="19"/>
  </r>
  <r>
    <x v="7121"/>
    <x v="873"/>
    <x v="2"/>
    <x v="7"/>
    <x v="0"/>
    <s v="Public Wi-Fi Exploit"/>
    <x v="0"/>
    <x v="3"/>
    <s v="Female"/>
    <n v="427.55"/>
    <x v="1"/>
    <s v="Individual"/>
    <x v="1"/>
    <n v="19"/>
  </r>
  <r>
    <x v="7122"/>
    <x v="873"/>
    <x v="18"/>
    <x v="27"/>
    <x v="9"/>
    <s v="UPI/Payment App"/>
    <x v="0"/>
    <x v="4"/>
    <s v="Female"/>
    <n v="0"/>
    <x v="3"/>
    <s v="Individual"/>
    <x v="0"/>
    <n v="130"/>
  </r>
  <r>
    <x v="7123"/>
    <x v="874"/>
    <x v="8"/>
    <x v="25"/>
    <x v="0"/>
    <s v="UPI/Payment App"/>
    <x v="0"/>
    <x v="2"/>
    <s v="Male"/>
    <n v="1077.6500000000001"/>
    <x v="1"/>
    <s v="Individual"/>
    <x v="0"/>
    <n v="171"/>
  </r>
  <r>
    <x v="7124"/>
    <x v="874"/>
    <x v="10"/>
    <x v="15"/>
    <x v="4"/>
    <s v="Social Media Message"/>
    <x v="0"/>
    <x v="1"/>
    <s v="Male"/>
    <n v="7538.25"/>
    <x v="3"/>
    <s v="Individual"/>
    <x v="1"/>
    <n v="10"/>
  </r>
  <r>
    <x v="7125"/>
    <x v="874"/>
    <x v="18"/>
    <x v="27"/>
    <x v="11"/>
    <s v="Social Media Message"/>
    <x v="3"/>
    <x v="0"/>
    <s v="Male"/>
    <n v="0"/>
    <x v="1"/>
    <s v="Small Business"/>
    <x v="4"/>
    <n v="59"/>
  </r>
  <r>
    <x v="7126"/>
    <x v="874"/>
    <x v="13"/>
    <x v="19"/>
    <x v="4"/>
    <s v="Social Media Message"/>
    <x v="0"/>
    <x v="4"/>
    <s v="Male"/>
    <n v="4622.78"/>
    <x v="1"/>
    <s v="Individual"/>
    <x v="1"/>
    <n v="13"/>
  </r>
  <r>
    <x v="7127"/>
    <x v="874"/>
    <x v="2"/>
    <x v="52"/>
    <x v="11"/>
    <s v="Phishing Email"/>
    <x v="3"/>
    <x v="2"/>
    <s v="Female"/>
    <n v="0"/>
    <x v="3"/>
    <s v="Individual"/>
    <x v="2"/>
    <n v="4"/>
  </r>
  <r>
    <x v="7128"/>
    <x v="874"/>
    <x v="10"/>
    <x v="15"/>
    <x v="0"/>
    <s v="SMS/Text Link"/>
    <x v="3"/>
    <x v="4"/>
    <s v="Male"/>
    <n v="7349.3"/>
    <x v="1"/>
    <s v="Individual"/>
    <x v="0"/>
    <n v="43"/>
  </r>
  <r>
    <x v="7129"/>
    <x v="875"/>
    <x v="3"/>
    <x v="30"/>
    <x v="8"/>
    <s v="Public Wi-Fi Exploit"/>
    <x v="0"/>
    <x v="3"/>
    <s v="Male"/>
    <n v="0"/>
    <x v="1"/>
    <s v="Individual"/>
    <x v="4"/>
    <n v="170"/>
  </r>
  <r>
    <x v="7130"/>
    <x v="875"/>
    <x v="3"/>
    <x v="30"/>
    <x v="1"/>
    <s v="Phishing Email"/>
    <x v="0"/>
    <x v="2"/>
    <s v="Male"/>
    <n v="0"/>
    <x v="2"/>
    <s v="Individual"/>
    <x v="0"/>
    <n v="92"/>
  </r>
  <r>
    <x v="7131"/>
    <x v="875"/>
    <x v="18"/>
    <x v="66"/>
    <x v="1"/>
    <s v="Public Wi-Fi Exploit"/>
    <x v="1"/>
    <x v="2"/>
    <s v="Female"/>
    <n v="0"/>
    <x v="0"/>
    <s v="Small Business"/>
    <x v="3"/>
    <n v="30"/>
  </r>
  <r>
    <x v="7132"/>
    <x v="875"/>
    <x v="14"/>
    <x v="32"/>
    <x v="6"/>
    <s v="Malicious Website"/>
    <x v="0"/>
    <x v="1"/>
    <s v="Male"/>
    <n v="3740.79"/>
    <x v="3"/>
    <s v="Individual"/>
    <x v="3"/>
    <n v="26"/>
  </r>
  <r>
    <x v="7133"/>
    <x v="875"/>
    <x v="3"/>
    <x v="3"/>
    <x v="4"/>
    <s v="Malicious Website"/>
    <x v="0"/>
    <x v="2"/>
    <s v="Male"/>
    <n v="5036.87"/>
    <x v="3"/>
    <s v="Small Business"/>
    <x v="3"/>
    <n v="37"/>
  </r>
  <r>
    <x v="7134"/>
    <x v="875"/>
    <x v="24"/>
    <x v="39"/>
    <x v="4"/>
    <s v="Public Wi-Fi Exploit"/>
    <x v="2"/>
    <x v="4"/>
    <s v="Female"/>
    <n v="2617.08"/>
    <x v="2"/>
    <s v="Individual"/>
    <x v="1"/>
    <n v="15"/>
  </r>
  <r>
    <x v="7135"/>
    <x v="875"/>
    <x v="1"/>
    <x v="1"/>
    <x v="5"/>
    <s v="SMS/Text Link"/>
    <x v="0"/>
    <x v="3"/>
    <s v="Male"/>
    <n v="0"/>
    <x v="0"/>
    <s v="Individual"/>
    <x v="1"/>
    <n v="12"/>
  </r>
  <r>
    <x v="7136"/>
    <x v="875"/>
    <x v="8"/>
    <x v="12"/>
    <x v="11"/>
    <s v="SMS/Text Link"/>
    <x v="1"/>
    <x v="2"/>
    <s v="Male"/>
    <n v="0"/>
    <x v="1"/>
    <s v="Individual"/>
    <x v="0"/>
    <n v="63"/>
  </r>
  <r>
    <x v="7137"/>
    <x v="875"/>
    <x v="2"/>
    <x v="5"/>
    <x v="5"/>
    <s v="Fake Customer Care Call"/>
    <x v="3"/>
    <x v="1"/>
    <s v="Female"/>
    <n v="0"/>
    <x v="3"/>
    <s v="Individual"/>
    <x v="1"/>
    <n v="8"/>
  </r>
  <r>
    <x v="7138"/>
    <x v="875"/>
    <x v="7"/>
    <x v="11"/>
    <x v="6"/>
    <s v="Fake Mobile App"/>
    <x v="0"/>
    <x v="2"/>
    <s v="Male"/>
    <n v="1205.54"/>
    <x v="3"/>
    <s v="Individual"/>
    <x v="1"/>
    <n v="14"/>
  </r>
  <r>
    <x v="7139"/>
    <x v="876"/>
    <x v="2"/>
    <x v="54"/>
    <x v="7"/>
    <s v="Phishing Email"/>
    <x v="1"/>
    <x v="1"/>
    <s v="Male"/>
    <n v="1011.24"/>
    <x v="2"/>
    <s v="Individual"/>
    <x v="0"/>
    <n v="68"/>
  </r>
  <r>
    <x v="7140"/>
    <x v="876"/>
    <x v="24"/>
    <x v="39"/>
    <x v="6"/>
    <s v="Public Wi-Fi Exploit"/>
    <x v="0"/>
    <x v="2"/>
    <s v="Female"/>
    <n v="1349.93"/>
    <x v="2"/>
    <s v="Individual"/>
    <x v="1"/>
    <n v="18"/>
  </r>
  <r>
    <x v="7141"/>
    <x v="876"/>
    <x v="0"/>
    <x v="10"/>
    <x v="9"/>
    <s v="Phishing Email"/>
    <x v="2"/>
    <x v="2"/>
    <s v="Male"/>
    <n v="0"/>
    <x v="0"/>
    <s v="Organization/Enterprise"/>
    <x v="4"/>
    <n v="82"/>
  </r>
  <r>
    <x v="7142"/>
    <x v="876"/>
    <x v="1"/>
    <x v="34"/>
    <x v="1"/>
    <s v="Public Wi-Fi Exploit"/>
    <x v="3"/>
    <x v="1"/>
    <s v="Female"/>
    <n v="0"/>
    <x v="3"/>
    <s v="Individual"/>
    <x v="0"/>
    <n v="51"/>
  </r>
  <r>
    <x v="7143"/>
    <x v="876"/>
    <x v="22"/>
    <x v="36"/>
    <x v="7"/>
    <s v="Fake Mobile App"/>
    <x v="0"/>
    <x v="3"/>
    <s v="Female"/>
    <n v="356.38"/>
    <x v="1"/>
    <s v="Individual"/>
    <x v="3"/>
    <n v="108"/>
  </r>
  <r>
    <x v="7144"/>
    <x v="877"/>
    <x v="12"/>
    <x v="17"/>
    <x v="4"/>
    <s v="Public Wi-Fi Exploit"/>
    <x v="3"/>
    <x v="3"/>
    <s v="Female"/>
    <n v="6388.86"/>
    <x v="3"/>
    <s v="Small Business"/>
    <x v="1"/>
    <n v="10"/>
  </r>
  <r>
    <x v="7145"/>
    <x v="877"/>
    <x v="26"/>
    <x v="42"/>
    <x v="4"/>
    <s v="UPI/Payment App"/>
    <x v="0"/>
    <x v="4"/>
    <s v="Female"/>
    <n v="1078.4100000000001"/>
    <x v="0"/>
    <s v="Individual"/>
    <x v="2"/>
    <n v="107"/>
  </r>
  <r>
    <x v="7146"/>
    <x v="877"/>
    <x v="2"/>
    <x v="56"/>
    <x v="1"/>
    <s v="Social Media Message"/>
    <x v="0"/>
    <x v="1"/>
    <s v="Male"/>
    <n v="0"/>
    <x v="3"/>
    <s v="Individual"/>
    <x v="2"/>
    <n v="178"/>
  </r>
  <r>
    <x v="7147"/>
    <x v="877"/>
    <x v="3"/>
    <x v="3"/>
    <x v="11"/>
    <s v="Phishing Email"/>
    <x v="0"/>
    <x v="0"/>
    <s v="Male"/>
    <n v="0"/>
    <x v="2"/>
    <s v="Individual"/>
    <x v="2"/>
    <n v="124"/>
  </r>
  <r>
    <x v="7148"/>
    <x v="877"/>
    <x v="3"/>
    <x v="50"/>
    <x v="3"/>
    <s v="Fake Mobile App"/>
    <x v="2"/>
    <x v="3"/>
    <s v="Male"/>
    <n v="670.58"/>
    <x v="1"/>
    <s v="Individual"/>
    <x v="0"/>
    <n v="6"/>
  </r>
  <r>
    <x v="7149"/>
    <x v="877"/>
    <x v="0"/>
    <x v="18"/>
    <x v="1"/>
    <s v="Malicious Website"/>
    <x v="3"/>
    <x v="1"/>
    <s v="Female"/>
    <n v="0"/>
    <x v="3"/>
    <s v="Individual"/>
    <x v="2"/>
    <n v="6"/>
  </r>
  <r>
    <x v="7150"/>
    <x v="877"/>
    <x v="2"/>
    <x v="7"/>
    <x v="2"/>
    <s v="Social Media Message"/>
    <x v="0"/>
    <x v="5"/>
    <s v="Female"/>
    <n v="1276.54"/>
    <x v="2"/>
    <s v="Individual"/>
    <x v="1"/>
    <n v="19"/>
  </r>
  <r>
    <x v="7151"/>
    <x v="877"/>
    <x v="2"/>
    <x v="33"/>
    <x v="8"/>
    <s v="Fake Mobile App"/>
    <x v="0"/>
    <x v="2"/>
    <s v="Male"/>
    <n v="0"/>
    <x v="0"/>
    <s v="Organization/Enterprise"/>
    <x v="1"/>
    <n v="23"/>
  </r>
  <r>
    <x v="7152"/>
    <x v="877"/>
    <x v="2"/>
    <x v="33"/>
    <x v="11"/>
    <s v="Fake Customer Care Call"/>
    <x v="3"/>
    <x v="4"/>
    <s v="Female"/>
    <n v="0"/>
    <x v="3"/>
    <s v="Individual"/>
    <x v="1"/>
    <n v="5"/>
  </r>
  <r>
    <x v="7153"/>
    <x v="878"/>
    <x v="36"/>
    <x v="59"/>
    <x v="4"/>
    <s v="SMS/Text Link"/>
    <x v="2"/>
    <x v="2"/>
    <s v="Female"/>
    <n v="719.8"/>
    <x v="2"/>
    <s v="Individual"/>
    <x v="2"/>
    <n v="91"/>
  </r>
  <r>
    <x v="7154"/>
    <x v="878"/>
    <x v="42"/>
    <x v="65"/>
    <x v="6"/>
    <s v="Malicious Website"/>
    <x v="3"/>
    <x v="2"/>
    <s v="Female"/>
    <n v="613.49"/>
    <x v="2"/>
    <s v="Individual"/>
    <x v="1"/>
    <n v="7"/>
  </r>
  <r>
    <x v="7155"/>
    <x v="878"/>
    <x v="44"/>
    <x v="69"/>
    <x v="6"/>
    <s v="Social Media Message"/>
    <x v="0"/>
    <x v="3"/>
    <s v="Male"/>
    <n v="1691.21"/>
    <x v="3"/>
    <s v="Individual"/>
    <x v="3"/>
    <n v="69"/>
  </r>
  <r>
    <x v="7156"/>
    <x v="878"/>
    <x v="8"/>
    <x v="25"/>
    <x v="10"/>
    <s v="Fake Customer Care Call"/>
    <x v="1"/>
    <x v="1"/>
    <s v="Female"/>
    <n v="0"/>
    <x v="2"/>
    <s v="Individual"/>
    <x v="0"/>
    <n v="125"/>
  </r>
  <r>
    <x v="7157"/>
    <x v="878"/>
    <x v="8"/>
    <x v="25"/>
    <x v="1"/>
    <s v="Fake Mobile App"/>
    <x v="0"/>
    <x v="4"/>
    <s v="Female"/>
    <n v="0"/>
    <x v="3"/>
    <s v="Individual"/>
    <x v="0"/>
    <n v="61"/>
  </r>
  <r>
    <x v="7158"/>
    <x v="878"/>
    <x v="16"/>
    <x v="24"/>
    <x v="2"/>
    <s v="Social Media Message"/>
    <x v="2"/>
    <x v="3"/>
    <s v="Male"/>
    <n v="621.94000000000005"/>
    <x v="3"/>
    <s v="Individual"/>
    <x v="2"/>
    <n v="20"/>
  </r>
  <r>
    <x v="7159"/>
    <x v="878"/>
    <x v="3"/>
    <x v="3"/>
    <x v="7"/>
    <s v="Fake Mobile App"/>
    <x v="0"/>
    <x v="3"/>
    <s v="Female"/>
    <n v="7.02"/>
    <x v="3"/>
    <s v="Individual"/>
    <x v="1"/>
    <n v="19"/>
  </r>
  <r>
    <x v="7160"/>
    <x v="878"/>
    <x v="2"/>
    <x v="2"/>
    <x v="1"/>
    <s v="Social Media Message"/>
    <x v="0"/>
    <x v="1"/>
    <s v="Female"/>
    <n v="0"/>
    <x v="3"/>
    <s v="Individual"/>
    <x v="2"/>
    <n v="113"/>
  </r>
  <r>
    <x v="7161"/>
    <x v="878"/>
    <x v="2"/>
    <x v="2"/>
    <x v="6"/>
    <s v="UPI/Payment App"/>
    <x v="0"/>
    <x v="4"/>
    <s v="Male"/>
    <n v="3590.53"/>
    <x v="3"/>
    <s v="Individual"/>
    <x v="2"/>
    <n v="50"/>
  </r>
  <r>
    <x v="7162"/>
    <x v="878"/>
    <x v="30"/>
    <x v="49"/>
    <x v="10"/>
    <s v="Fake Customer Care Call"/>
    <x v="2"/>
    <x v="1"/>
    <s v="Male"/>
    <n v="0"/>
    <x v="1"/>
    <s v="Individual"/>
    <x v="1"/>
    <n v="19"/>
  </r>
  <r>
    <x v="7163"/>
    <x v="879"/>
    <x v="34"/>
    <x v="57"/>
    <x v="4"/>
    <s v="SMS/Text Link"/>
    <x v="1"/>
    <x v="1"/>
    <s v="Female"/>
    <n v="107.49"/>
    <x v="3"/>
    <s v="Individual"/>
    <x v="0"/>
    <n v="83"/>
  </r>
  <r>
    <x v="7164"/>
    <x v="879"/>
    <x v="14"/>
    <x v="32"/>
    <x v="1"/>
    <s v="Public Wi-Fi Exploit"/>
    <x v="3"/>
    <x v="2"/>
    <s v="Male"/>
    <n v="0"/>
    <x v="2"/>
    <s v="Organization/Enterprise"/>
    <x v="2"/>
    <n v="17"/>
  </r>
  <r>
    <x v="7165"/>
    <x v="879"/>
    <x v="8"/>
    <x v="14"/>
    <x v="9"/>
    <s v="Malicious Website"/>
    <x v="3"/>
    <x v="3"/>
    <s v="Male"/>
    <n v="0"/>
    <x v="2"/>
    <s v="Individual"/>
    <x v="0"/>
    <n v="89"/>
  </r>
  <r>
    <x v="7166"/>
    <x v="879"/>
    <x v="3"/>
    <x v="30"/>
    <x v="7"/>
    <s v="Social Media Message"/>
    <x v="2"/>
    <x v="1"/>
    <s v="Male"/>
    <n v="1731.55"/>
    <x v="1"/>
    <s v="Individual"/>
    <x v="0"/>
    <n v="107"/>
  </r>
  <r>
    <x v="7167"/>
    <x v="879"/>
    <x v="0"/>
    <x v="10"/>
    <x v="11"/>
    <s v="Fake Customer Care Call"/>
    <x v="0"/>
    <x v="2"/>
    <s v="Male"/>
    <n v="0"/>
    <x v="3"/>
    <s v="Individual"/>
    <x v="1"/>
    <n v="13"/>
  </r>
  <r>
    <x v="7168"/>
    <x v="879"/>
    <x v="3"/>
    <x v="50"/>
    <x v="7"/>
    <s v="Malicious Website"/>
    <x v="2"/>
    <x v="1"/>
    <s v="Female"/>
    <n v="93.9"/>
    <x v="2"/>
    <s v="Individual"/>
    <x v="3"/>
    <n v="29"/>
  </r>
  <r>
    <x v="7169"/>
    <x v="879"/>
    <x v="42"/>
    <x v="65"/>
    <x v="4"/>
    <s v="SMS/Text Link"/>
    <x v="0"/>
    <x v="3"/>
    <s v="Male"/>
    <n v="740.13"/>
    <x v="2"/>
    <s v="Individual"/>
    <x v="1"/>
    <n v="7"/>
  </r>
  <r>
    <x v="7170"/>
    <x v="880"/>
    <x v="2"/>
    <x v="52"/>
    <x v="5"/>
    <s v="Malicious Website"/>
    <x v="0"/>
    <x v="2"/>
    <s v="Male"/>
    <n v="0"/>
    <x v="2"/>
    <s v="Individual"/>
    <x v="1"/>
    <n v="17"/>
  </r>
  <r>
    <x v="7171"/>
    <x v="880"/>
    <x v="3"/>
    <x v="4"/>
    <x v="4"/>
    <s v="Social Media Message"/>
    <x v="4"/>
    <x v="4"/>
    <s v="Male"/>
    <n v="1159.46"/>
    <x v="0"/>
    <s v="Individual"/>
    <x v="2"/>
    <n v="14"/>
  </r>
  <r>
    <x v="7172"/>
    <x v="880"/>
    <x v="8"/>
    <x v="12"/>
    <x v="1"/>
    <s v="Malicious Website"/>
    <x v="0"/>
    <x v="3"/>
    <s v="Male"/>
    <n v="0"/>
    <x v="3"/>
    <s v="Small Business"/>
    <x v="1"/>
    <n v="2"/>
  </r>
  <r>
    <x v="7173"/>
    <x v="880"/>
    <x v="13"/>
    <x v="19"/>
    <x v="1"/>
    <s v="UPI/Payment App"/>
    <x v="0"/>
    <x v="4"/>
    <s v="Female"/>
    <n v="0"/>
    <x v="1"/>
    <s v="Individual"/>
    <x v="0"/>
    <n v="106"/>
  </r>
  <r>
    <x v="7174"/>
    <x v="880"/>
    <x v="2"/>
    <x v="52"/>
    <x v="6"/>
    <s v="Fake Customer Care Call"/>
    <x v="0"/>
    <x v="3"/>
    <s v="Other/Not Disclosed"/>
    <n v="386.47"/>
    <x v="3"/>
    <s v="Individual"/>
    <x v="1"/>
    <n v="18"/>
  </r>
  <r>
    <x v="7175"/>
    <x v="880"/>
    <x v="21"/>
    <x v="35"/>
    <x v="6"/>
    <s v="Fake Mobile App"/>
    <x v="3"/>
    <x v="1"/>
    <s v="Female"/>
    <n v="395.85"/>
    <x v="1"/>
    <s v="Individual"/>
    <x v="2"/>
    <n v="26"/>
  </r>
  <r>
    <x v="7176"/>
    <x v="880"/>
    <x v="2"/>
    <x v="2"/>
    <x v="4"/>
    <s v="SMS/Text Link"/>
    <x v="3"/>
    <x v="3"/>
    <s v="Female"/>
    <n v="62.28"/>
    <x v="0"/>
    <s v="Individual"/>
    <x v="1"/>
    <n v="4"/>
  </r>
  <r>
    <x v="7177"/>
    <x v="880"/>
    <x v="3"/>
    <x v="30"/>
    <x v="6"/>
    <s v="Fake Mobile App"/>
    <x v="3"/>
    <x v="3"/>
    <s v="Male"/>
    <n v="301.95"/>
    <x v="2"/>
    <s v="Individual"/>
    <x v="1"/>
    <n v="7"/>
  </r>
  <r>
    <x v="7178"/>
    <x v="880"/>
    <x v="3"/>
    <x v="50"/>
    <x v="1"/>
    <s v="Fake Customer Care Call"/>
    <x v="3"/>
    <x v="4"/>
    <s v="Male"/>
    <n v="0"/>
    <x v="1"/>
    <s v="Individual"/>
    <x v="0"/>
    <n v="70"/>
  </r>
  <r>
    <x v="7179"/>
    <x v="881"/>
    <x v="3"/>
    <x v="41"/>
    <x v="2"/>
    <s v="UPI/Payment App"/>
    <x v="0"/>
    <x v="0"/>
    <s v="Male"/>
    <n v="550.42999999999995"/>
    <x v="2"/>
    <s v="Individual"/>
    <x v="0"/>
    <n v="154"/>
  </r>
  <r>
    <x v="7180"/>
    <x v="881"/>
    <x v="2"/>
    <x v="33"/>
    <x v="1"/>
    <s v="Public Wi-Fi Exploit"/>
    <x v="0"/>
    <x v="1"/>
    <s v="Male"/>
    <n v="0"/>
    <x v="3"/>
    <s v="Individual"/>
    <x v="1"/>
    <n v="26"/>
  </r>
  <r>
    <x v="7181"/>
    <x v="881"/>
    <x v="1"/>
    <x v="1"/>
    <x v="4"/>
    <s v="Fake Mobile App"/>
    <x v="0"/>
    <x v="1"/>
    <s v="Male"/>
    <n v="33.619999999999997"/>
    <x v="0"/>
    <s v="Individual"/>
    <x v="0"/>
    <n v="127"/>
  </r>
  <r>
    <x v="7182"/>
    <x v="881"/>
    <x v="36"/>
    <x v="59"/>
    <x v="10"/>
    <s v="Public Wi-Fi Exploit"/>
    <x v="0"/>
    <x v="0"/>
    <s v="Female"/>
    <n v="0"/>
    <x v="2"/>
    <s v="Individual"/>
    <x v="3"/>
    <n v="30"/>
  </r>
  <r>
    <x v="7183"/>
    <x v="881"/>
    <x v="3"/>
    <x v="50"/>
    <x v="0"/>
    <s v="Phishing Email"/>
    <x v="0"/>
    <x v="4"/>
    <s v="Female"/>
    <n v="226.17"/>
    <x v="0"/>
    <s v="Individual"/>
    <x v="1"/>
    <n v="9"/>
  </r>
  <r>
    <x v="7184"/>
    <x v="881"/>
    <x v="9"/>
    <x v="13"/>
    <x v="7"/>
    <s v="Fake Customer Care Call"/>
    <x v="0"/>
    <x v="1"/>
    <s v="Male"/>
    <n v="364.04"/>
    <x v="1"/>
    <s v="Small Business"/>
    <x v="3"/>
    <n v="13"/>
  </r>
  <r>
    <x v="7185"/>
    <x v="881"/>
    <x v="7"/>
    <x v="11"/>
    <x v="4"/>
    <s v="Public Wi-Fi Exploit"/>
    <x v="0"/>
    <x v="0"/>
    <s v="Female"/>
    <n v="2874.01"/>
    <x v="2"/>
    <s v="Individual"/>
    <x v="2"/>
    <n v="91"/>
  </r>
  <r>
    <x v="7186"/>
    <x v="881"/>
    <x v="13"/>
    <x v="19"/>
    <x v="8"/>
    <s v="SMS/Text Link"/>
    <x v="3"/>
    <x v="1"/>
    <s v="Male"/>
    <n v="0"/>
    <x v="3"/>
    <s v="Individual"/>
    <x v="4"/>
    <n v="123"/>
  </r>
  <r>
    <x v="7187"/>
    <x v="881"/>
    <x v="2"/>
    <x v="52"/>
    <x v="4"/>
    <s v="Social Media Message"/>
    <x v="0"/>
    <x v="3"/>
    <s v="Female"/>
    <n v="1108.8900000000001"/>
    <x v="2"/>
    <s v="Individual"/>
    <x v="2"/>
    <n v="139"/>
  </r>
  <r>
    <x v="7188"/>
    <x v="881"/>
    <x v="14"/>
    <x v="21"/>
    <x v="4"/>
    <s v="Phishing Email"/>
    <x v="0"/>
    <x v="4"/>
    <s v="Male"/>
    <n v="73.239999999999995"/>
    <x v="3"/>
    <s v="Individual"/>
    <x v="3"/>
    <n v="27"/>
  </r>
  <r>
    <x v="7189"/>
    <x v="881"/>
    <x v="8"/>
    <x v="25"/>
    <x v="10"/>
    <s v="Phishing Email"/>
    <x v="0"/>
    <x v="0"/>
    <s v="Male"/>
    <n v="0"/>
    <x v="2"/>
    <s v="Individual"/>
    <x v="3"/>
    <n v="104"/>
  </r>
  <r>
    <x v="7190"/>
    <x v="881"/>
    <x v="3"/>
    <x v="30"/>
    <x v="5"/>
    <s v="UPI/Payment App"/>
    <x v="0"/>
    <x v="1"/>
    <s v="Female"/>
    <n v="0"/>
    <x v="3"/>
    <s v="Individual"/>
    <x v="3"/>
    <n v="32"/>
  </r>
  <r>
    <x v="7191"/>
    <x v="882"/>
    <x v="2"/>
    <x v="33"/>
    <x v="10"/>
    <s v="Fake Mobile App"/>
    <x v="0"/>
    <x v="2"/>
    <s v="Female"/>
    <n v="0"/>
    <x v="0"/>
    <s v="Individual"/>
    <x v="4"/>
    <n v="56"/>
  </r>
  <r>
    <x v="7192"/>
    <x v="882"/>
    <x v="12"/>
    <x v="17"/>
    <x v="2"/>
    <s v="Social Media Message"/>
    <x v="0"/>
    <x v="1"/>
    <s v="Female"/>
    <n v="289.41000000000003"/>
    <x v="0"/>
    <s v="Small Business"/>
    <x v="0"/>
    <n v="24"/>
  </r>
  <r>
    <x v="7193"/>
    <x v="882"/>
    <x v="3"/>
    <x v="4"/>
    <x v="1"/>
    <s v="Phishing Email"/>
    <x v="0"/>
    <x v="1"/>
    <s v="Female"/>
    <n v="0"/>
    <x v="3"/>
    <s v="Small Business"/>
    <x v="2"/>
    <n v="86"/>
  </r>
  <r>
    <x v="7194"/>
    <x v="882"/>
    <x v="15"/>
    <x v="23"/>
    <x v="3"/>
    <s v="Phishing Email"/>
    <x v="0"/>
    <x v="4"/>
    <s v="Male"/>
    <n v="20404.98"/>
    <x v="1"/>
    <s v="Individual"/>
    <x v="4"/>
    <n v="109"/>
  </r>
  <r>
    <x v="7195"/>
    <x v="882"/>
    <x v="3"/>
    <x v="50"/>
    <x v="0"/>
    <s v="Social Media Message"/>
    <x v="4"/>
    <x v="3"/>
    <s v="Male"/>
    <n v="163.89"/>
    <x v="2"/>
    <s v="Small Business"/>
    <x v="0"/>
    <n v="159"/>
  </r>
  <r>
    <x v="7196"/>
    <x v="882"/>
    <x v="3"/>
    <x v="3"/>
    <x v="4"/>
    <s v="Malicious Website"/>
    <x v="3"/>
    <x v="4"/>
    <s v="Female"/>
    <n v="284"/>
    <x v="3"/>
    <s v="Small Business"/>
    <x v="1"/>
    <n v="14"/>
  </r>
  <r>
    <x v="7197"/>
    <x v="882"/>
    <x v="39"/>
    <x v="62"/>
    <x v="7"/>
    <s v="SMS/Text Link"/>
    <x v="0"/>
    <x v="1"/>
    <s v="Male"/>
    <n v="59.44"/>
    <x v="1"/>
    <s v="Individual"/>
    <x v="0"/>
    <n v="141"/>
  </r>
  <r>
    <x v="7198"/>
    <x v="882"/>
    <x v="8"/>
    <x v="25"/>
    <x v="6"/>
    <s v="Phishing Email"/>
    <x v="2"/>
    <x v="1"/>
    <s v="Female"/>
    <n v="142.91999999999999"/>
    <x v="3"/>
    <s v="Individual"/>
    <x v="1"/>
    <n v="13"/>
  </r>
  <r>
    <x v="7199"/>
    <x v="882"/>
    <x v="22"/>
    <x v="36"/>
    <x v="1"/>
    <s v="Public Wi-Fi Exploit"/>
    <x v="2"/>
    <x v="0"/>
    <s v="Male"/>
    <n v="0"/>
    <x v="3"/>
    <s v="Individual"/>
    <x v="1"/>
    <n v="15"/>
  </r>
  <r>
    <x v="7200"/>
    <x v="883"/>
    <x v="8"/>
    <x v="12"/>
    <x v="4"/>
    <s v="SMS/Text Link"/>
    <x v="0"/>
    <x v="1"/>
    <s v="Female"/>
    <n v="3675.92"/>
    <x v="3"/>
    <s v="Individual"/>
    <x v="3"/>
    <n v="150"/>
  </r>
  <r>
    <x v="7201"/>
    <x v="883"/>
    <x v="39"/>
    <x v="62"/>
    <x v="4"/>
    <s v="UPI/Payment App"/>
    <x v="1"/>
    <x v="3"/>
    <s v="Male"/>
    <n v="299.17"/>
    <x v="2"/>
    <s v="Individual"/>
    <x v="3"/>
    <n v="109"/>
  </r>
  <r>
    <x v="7202"/>
    <x v="883"/>
    <x v="2"/>
    <x v="7"/>
    <x v="2"/>
    <s v="Fake Mobile App"/>
    <x v="0"/>
    <x v="1"/>
    <s v="Male"/>
    <n v="460.77"/>
    <x v="3"/>
    <s v="Individual"/>
    <x v="2"/>
    <n v="83"/>
  </r>
  <r>
    <x v="7203"/>
    <x v="883"/>
    <x v="2"/>
    <x v="7"/>
    <x v="8"/>
    <s v="UPI/Payment App"/>
    <x v="2"/>
    <x v="3"/>
    <s v="Male"/>
    <n v="0"/>
    <x v="0"/>
    <s v="Individual"/>
    <x v="0"/>
    <n v="125"/>
  </r>
  <r>
    <x v="7204"/>
    <x v="883"/>
    <x v="14"/>
    <x v="21"/>
    <x v="11"/>
    <s v="Phishing Email"/>
    <x v="0"/>
    <x v="4"/>
    <s v="Male"/>
    <n v="0"/>
    <x v="1"/>
    <s v="Individual"/>
    <x v="2"/>
    <n v="102"/>
  </r>
  <r>
    <x v="7205"/>
    <x v="883"/>
    <x v="42"/>
    <x v="65"/>
    <x v="1"/>
    <s v="Fake Customer Care Call"/>
    <x v="4"/>
    <x v="2"/>
    <s v="Male"/>
    <n v="0"/>
    <x v="0"/>
    <s v="Individual"/>
    <x v="1"/>
    <n v="7"/>
  </r>
  <r>
    <x v="7206"/>
    <x v="883"/>
    <x v="9"/>
    <x v="13"/>
    <x v="0"/>
    <s v="Public Wi-Fi Exploit"/>
    <x v="3"/>
    <x v="4"/>
    <s v="Male"/>
    <n v="626.08000000000004"/>
    <x v="0"/>
    <s v="Individual"/>
    <x v="0"/>
    <n v="33"/>
  </r>
  <r>
    <x v="7207"/>
    <x v="883"/>
    <x v="2"/>
    <x v="2"/>
    <x v="8"/>
    <s v="SMS/Text Link"/>
    <x v="0"/>
    <x v="1"/>
    <s v="Female"/>
    <n v="0"/>
    <x v="0"/>
    <s v="Individual"/>
    <x v="4"/>
    <n v="110"/>
  </r>
  <r>
    <x v="7208"/>
    <x v="883"/>
    <x v="34"/>
    <x v="57"/>
    <x v="1"/>
    <s v="Social Media Message"/>
    <x v="2"/>
    <x v="1"/>
    <s v="Female"/>
    <n v="0"/>
    <x v="3"/>
    <s v="Individual"/>
    <x v="3"/>
    <n v="66"/>
  </r>
  <r>
    <x v="7209"/>
    <x v="884"/>
    <x v="29"/>
    <x v="48"/>
    <x v="1"/>
    <s v="Phishing Email"/>
    <x v="0"/>
    <x v="3"/>
    <s v="Male"/>
    <n v="0"/>
    <x v="3"/>
    <s v="Individual"/>
    <x v="1"/>
    <n v="9"/>
  </r>
  <r>
    <x v="7210"/>
    <x v="884"/>
    <x v="14"/>
    <x v="32"/>
    <x v="3"/>
    <s v="Malicious Website"/>
    <x v="3"/>
    <x v="2"/>
    <s v="Other/Not Disclosed"/>
    <n v="290.69"/>
    <x v="1"/>
    <s v="Individual"/>
    <x v="1"/>
    <n v="12"/>
  </r>
  <r>
    <x v="7211"/>
    <x v="884"/>
    <x v="40"/>
    <x v="63"/>
    <x v="4"/>
    <s v="SMS/Text Link"/>
    <x v="0"/>
    <x v="2"/>
    <s v="Female"/>
    <n v="11122.89"/>
    <x v="0"/>
    <s v="Individual"/>
    <x v="1"/>
    <n v="6"/>
  </r>
  <r>
    <x v="7212"/>
    <x v="884"/>
    <x v="41"/>
    <x v="64"/>
    <x v="6"/>
    <s v="Phishing Email"/>
    <x v="3"/>
    <x v="4"/>
    <s v="Female"/>
    <n v="5971.01"/>
    <x v="2"/>
    <s v="Individual"/>
    <x v="1"/>
    <n v="13"/>
  </r>
  <r>
    <x v="7213"/>
    <x v="884"/>
    <x v="35"/>
    <x v="58"/>
    <x v="4"/>
    <s v="Public Wi-Fi Exploit"/>
    <x v="1"/>
    <x v="1"/>
    <s v="Male"/>
    <n v="1229.99"/>
    <x v="3"/>
    <s v="Individual"/>
    <x v="4"/>
    <n v="143"/>
  </r>
  <r>
    <x v="7214"/>
    <x v="884"/>
    <x v="18"/>
    <x v="27"/>
    <x v="5"/>
    <s v="Fake Customer Care Call"/>
    <x v="0"/>
    <x v="1"/>
    <s v="Male"/>
    <n v="0"/>
    <x v="3"/>
    <s v="Individual"/>
    <x v="0"/>
    <n v="69"/>
  </r>
  <r>
    <x v="7215"/>
    <x v="884"/>
    <x v="8"/>
    <x v="25"/>
    <x v="4"/>
    <s v="Phishing Email"/>
    <x v="0"/>
    <x v="5"/>
    <s v="Female"/>
    <n v="344.43"/>
    <x v="3"/>
    <s v="Individual"/>
    <x v="0"/>
    <n v="126"/>
  </r>
  <r>
    <x v="7216"/>
    <x v="884"/>
    <x v="3"/>
    <x v="4"/>
    <x v="1"/>
    <s v="Social Media Message"/>
    <x v="3"/>
    <x v="1"/>
    <s v="Female"/>
    <n v="0"/>
    <x v="0"/>
    <s v="Small Business"/>
    <x v="1"/>
    <n v="9"/>
  </r>
  <r>
    <x v="7217"/>
    <x v="884"/>
    <x v="14"/>
    <x v="21"/>
    <x v="4"/>
    <s v="Social Media Message"/>
    <x v="0"/>
    <x v="1"/>
    <s v="Male"/>
    <n v="131.27000000000001"/>
    <x v="3"/>
    <s v="Small Business"/>
    <x v="1"/>
    <n v="22"/>
  </r>
  <r>
    <x v="7218"/>
    <x v="884"/>
    <x v="2"/>
    <x v="56"/>
    <x v="4"/>
    <s v="UPI/Payment App"/>
    <x v="2"/>
    <x v="1"/>
    <s v="Male"/>
    <n v="957.05"/>
    <x v="3"/>
    <s v="Individual"/>
    <x v="0"/>
    <n v="109"/>
  </r>
  <r>
    <x v="7219"/>
    <x v="885"/>
    <x v="24"/>
    <x v="39"/>
    <x v="2"/>
    <s v="Public Wi-Fi Exploit"/>
    <x v="3"/>
    <x v="1"/>
    <s v="Female"/>
    <n v="1074.3800000000001"/>
    <x v="1"/>
    <s v="Individual"/>
    <x v="1"/>
    <n v="16"/>
  </r>
  <r>
    <x v="7220"/>
    <x v="885"/>
    <x v="17"/>
    <x v="26"/>
    <x v="5"/>
    <s v="UPI/Payment App"/>
    <x v="3"/>
    <x v="2"/>
    <s v="Female"/>
    <n v="0"/>
    <x v="2"/>
    <s v="Organization/Enterprise"/>
    <x v="0"/>
    <n v="38"/>
  </r>
  <r>
    <x v="7221"/>
    <x v="885"/>
    <x v="2"/>
    <x v="2"/>
    <x v="2"/>
    <s v="UPI/Payment App"/>
    <x v="0"/>
    <x v="3"/>
    <s v="Male"/>
    <n v="61857.91"/>
    <x v="1"/>
    <s v="Individual"/>
    <x v="1"/>
    <n v="26"/>
  </r>
  <r>
    <x v="7222"/>
    <x v="885"/>
    <x v="2"/>
    <x v="2"/>
    <x v="4"/>
    <s v="Public Wi-Fi Exploit"/>
    <x v="3"/>
    <x v="0"/>
    <s v="Female"/>
    <n v="172.61"/>
    <x v="1"/>
    <s v="Individual"/>
    <x v="0"/>
    <n v="128"/>
  </r>
  <r>
    <x v="7223"/>
    <x v="885"/>
    <x v="31"/>
    <x v="51"/>
    <x v="4"/>
    <s v="Social Media Message"/>
    <x v="0"/>
    <x v="2"/>
    <s v="Male"/>
    <n v="230.44"/>
    <x v="3"/>
    <s v="Individual"/>
    <x v="3"/>
    <n v="21"/>
  </r>
  <r>
    <x v="7224"/>
    <x v="885"/>
    <x v="2"/>
    <x v="54"/>
    <x v="1"/>
    <s v="Phishing Email"/>
    <x v="0"/>
    <x v="4"/>
    <s v="Male"/>
    <n v="0"/>
    <x v="2"/>
    <s v="Individual"/>
    <x v="1"/>
    <n v="10"/>
  </r>
  <r>
    <x v="7225"/>
    <x v="885"/>
    <x v="44"/>
    <x v="69"/>
    <x v="11"/>
    <s v="Social Media Message"/>
    <x v="3"/>
    <x v="2"/>
    <s v="Female"/>
    <n v="0"/>
    <x v="1"/>
    <s v="Individual"/>
    <x v="1"/>
    <n v="27"/>
  </r>
  <r>
    <x v="7226"/>
    <x v="885"/>
    <x v="36"/>
    <x v="59"/>
    <x v="6"/>
    <s v="Public Wi-Fi Exploit"/>
    <x v="0"/>
    <x v="4"/>
    <s v="Male"/>
    <n v="822.47"/>
    <x v="2"/>
    <s v="Small Business"/>
    <x v="0"/>
    <n v="23"/>
  </r>
  <r>
    <x v="7227"/>
    <x v="885"/>
    <x v="0"/>
    <x v="10"/>
    <x v="1"/>
    <s v="Malicious Website"/>
    <x v="2"/>
    <x v="4"/>
    <s v="Female"/>
    <n v="0"/>
    <x v="3"/>
    <s v="Individual"/>
    <x v="0"/>
    <n v="117"/>
  </r>
  <r>
    <x v="7228"/>
    <x v="885"/>
    <x v="20"/>
    <x v="29"/>
    <x v="5"/>
    <s v="Fake Mobile App"/>
    <x v="0"/>
    <x v="1"/>
    <s v="Male"/>
    <n v="0"/>
    <x v="1"/>
    <s v="Individual"/>
    <x v="1"/>
    <n v="19"/>
  </r>
  <r>
    <x v="7229"/>
    <x v="885"/>
    <x v="3"/>
    <x v="4"/>
    <x v="4"/>
    <s v="Phishing Email"/>
    <x v="0"/>
    <x v="3"/>
    <s v="Female"/>
    <n v="279.63"/>
    <x v="0"/>
    <s v="Individual"/>
    <x v="1"/>
    <n v="9"/>
  </r>
  <r>
    <x v="7230"/>
    <x v="885"/>
    <x v="28"/>
    <x v="46"/>
    <x v="9"/>
    <s v="SMS/Text Link"/>
    <x v="1"/>
    <x v="4"/>
    <s v="Other/Not Disclosed"/>
    <n v="0"/>
    <x v="1"/>
    <s v="Organization/Enterprise"/>
    <x v="3"/>
    <n v="50"/>
  </r>
  <r>
    <x v="7231"/>
    <x v="885"/>
    <x v="2"/>
    <x v="7"/>
    <x v="4"/>
    <s v="Malicious Website"/>
    <x v="3"/>
    <x v="2"/>
    <s v="Female"/>
    <n v="519.77"/>
    <x v="2"/>
    <s v="Individual"/>
    <x v="0"/>
    <n v="95"/>
  </r>
  <r>
    <x v="7232"/>
    <x v="885"/>
    <x v="13"/>
    <x v="37"/>
    <x v="6"/>
    <s v="Public Wi-Fi Exploit"/>
    <x v="0"/>
    <x v="1"/>
    <s v="Male"/>
    <n v="625.08000000000004"/>
    <x v="2"/>
    <s v="Organization/Enterprise"/>
    <x v="1"/>
    <n v="2"/>
  </r>
  <r>
    <x v="7233"/>
    <x v="885"/>
    <x v="13"/>
    <x v="19"/>
    <x v="1"/>
    <s v="SMS/Text Link"/>
    <x v="3"/>
    <x v="0"/>
    <s v="Female"/>
    <n v="0"/>
    <x v="0"/>
    <s v="Individual"/>
    <x v="2"/>
    <n v="81"/>
  </r>
  <r>
    <x v="7234"/>
    <x v="886"/>
    <x v="3"/>
    <x v="50"/>
    <x v="8"/>
    <s v="Fake Mobile App"/>
    <x v="2"/>
    <x v="5"/>
    <s v="Male"/>
    <n v="0"/>
    <x v="2"/>
    <s v="Individual"/>
    <x v="0"/>
    <n v="140"/>
  </r>
  <r>
    <x v="7235"/>
    <x v="886"/>
    <x v="40"/>
    <x v="63"/>
    <x v="2"/>
    <s v="Fake Customer Care Call"/>
    <x v="3"/>
    <x v="1"/>
    <s v="Male"/>
    <n v="553.17999999999995"/>
    <x v="3"/>
    <s v="Individual"/>
    <x v="1"/>
    <n v="23"/>
  </r>
  <r>
    <x v="7236"/>
    <x v="886"/>
    <x v="36"/>
    <x v="59"/>
    <x v="4"/>
    <s v="Fake Mobile App"/>
    <x v="0"/>
    <x v="4"/>
    <s v="Male"/>
    <n v="1498.61"/>
    <x v="2"/>
    <s v="Small Business"/>
    <x v="3"/>
    <n v="53"/>
  </r>
  <r>
    <x v="7237"/>
    <x v="886"/>
    <x v="1"/>
    <x v="34"/>
    <x v="8"/>
    <s v="Malicious Website"/>
    <x v="2"/>
    <x v="1"/>
    <s v="Male"/>
    <n v="0"/>
    <x v="3"/>
    <s v="Individual"/>
    <x v="2"/>
    <n v="42"/>
  </r>
  <r>
    <x v="7238"/>
    <x v="886"/>
    <x v="31"/>
    <x v="51"/>
    <x v="11"/>
    <s v="Public Wi-Fi Exploit"/>
    <x v="3"/>
    <x v="4"/>
    <s v="Male"/>
    <n v="0"/>
    <x v="2"/>
    <s v="Individual"/>
    <x v="1"/>
    <n v="10"/>
  </r>
  <r>
    <x v="7239"/>
    <x v="886"/>
    <x v="2"/>
    <x v="33"/>
    <x v="4"/>
    <s v="Public Wi-Fi Exploit"/>
    <x v="3"/>
    <x v="1"/>
    <s v="Male"/>
    <n v="1582.48"/>
    <x v="0"/>
    <s v="Individual"/>
    <x v="4"/>
    <n v="179"/>
  </r>
  <r>
    <x v="7240"/>
    <x v="886"/>
    <x v="3"/>
    <x v="50"/>
    <x v="1"/>
    <s v="Malicious Website"/>
    <x v="3"/>
    <x v="1"/>
    <s v="Male"/>
    <n v="0"/>
    <x v="3"/>
    <s v="Individual"/>
    <x v="1"/>
    <n v="21"/>
  </r>
  <r>
    <x v="7241"/>
    <x v="886"/>
    <x v="3"/>
    <x v="41"/>
    <x v="0"/>
    <s v="UPI/Payment App"/>
    <x v="0"/>
    <x v="1"/>
    <s v="Male"/>
    <n v="148.99"/>
    <x v="1"/>
    <s v="Individual"/>
    <x v="1"/>
    <n v="24"/>
  </r>
  <r>
    <x v="7242"/>
    <x v="886"/>
    <x v="40"/>
    <x v="63"/>
    <x v="4"/>
    <s v="Fake Mobile App"/>
    <x v="0"/>
    <x v="3"/>
    <s v="Male"/>
    <n v="12.66"/>
    <x v="2"/>
    <s v="Individual"/>
    <x v="1"/>
    <n v="29"/>
  </r>
  <r>
    <x v="7243"/>
    <x v="887"/>
    <x v="3"/>
    <x v="30"/>
    <x v="6"/>
    <s v="SMS/Text Link"/>
    <x v="0"/>
    <x v="3"/>
    <s v="Male"/>
    <n v="7746.99"/>
    <x v="2"/>
    <s v="Individual"/>
    <x v="3"/>
    <n v="68"/>
  </r>
  <r>
    <x v="7244"/>
    <x v="887"/>
    <x v="1"/>
    <x v="34"/>
    <x v="11"/>
    <s v="Phishing Email"/>
    <x v="0"/>
    <x v="1"/>
    <s v="Male"/>
    <n v="0"/>
    <x v="1"/>
    <s v="Individual"/>
    <x v="1"/>
    <n v="26"/>
  </r>
  <r>
    <x v="7245"/>
    <x v="887"/>
    <x v="3"/>
    <x v="4"/>
    <x v="4"/>
    <s v="Fake Customer Care Call"/>
    <x v="0"/>
    <x v="1"/>
    <s v="Female"/>
    <n v="228.84"/>
    <x v="0"/>
    <s v="Individual"/>
    <x v="4"/>
    <n v="81"/>
  </r>
  <r>
    <x v="7246"/>
    <x v="887"/>
    <x v="10"/>
    <x v="47"/>
    <x v="0"/>
    <s v="Fake Customer Care Call"/>
    <x v="0"/>
    <x v="2"/>
    <s v="Male"/>
    <n v="3963.92"/>
    <x v="3"/>
    <s v="Small Business"/>
    <x v="1"/>
    <n v="17"/>
  </r>
  <r>
    <x v="7247"/>
    <x v="887"/>
    <x v="0"/>
    <x v="18"/>
    <x v="1"/>
    <s v="Fake Customer Care Call"/>
    <x v="1"/>
    <x v="4"/>
    <s v="Male"/>
    <n v="0"/>
    <x v="3"/>
    <s v="Individual"/>
    <x v="4"/>
    <n v="155"/>
  </r>
  <r>
    <x v="7248"/>
    <x v="887"/>
    <x v="1"/>
    <x v="1"/>
    <x v="10"/>
    <s v="SMS/Text Link"/>
    <x v="3"/>
    <x v="1"/>
    <s v="Male"/>
    <n v="0"/>
    <x v="0"/>
    <s v="Small Business"/>
    <x v="0"/>
    <n v="82"/>
  </r>
  <r>
    <x v="7249"/>
    <x v="887"/>
    <x v="46"/>
    <x v="71"/>
    <x v="6"/>
    <s v="UPI/Payment App"/>
    <x v="3"/>
    <x v="1"/>
    <s v="Male"/>
    <n v="607.25"/>
    <x v="2"/>
    <s v="Individual"/>
    <x v="1"/>
    <n v="21"/>
  </r>
  <r>
    <x v="7250"/>
    <x v="887"/>
    <x v="18"/>
    <x v="27"/>
    <x v="1"/>
    <s v="Fake Mobile App"/>
    <x v="0"/>
    <x v="2"/>
    <s v="Male"/>
    <n v="0"/>
    <x v="3"/>
    <s v="Individual"/>
    <x v="2"/>
    <n v="165"/>
  </r>
  <r>
    <x v="7251"/>
    <x v="888"/>
    <x v="2"/>
    <x v="33"/>
    <x v="1"/>
    <s v="Public Wi-Fi Exploit"/>
    <x v="0"/>
    <x v="3"/>
    <s v="Male"/>
    <n v="0"/>
    <x v="3"/>
    <s v="Individual"/>
    <x v="1"/>
    <n v="11"/>
  </r>
  <r>
    <x v="7252"/>
    <x v="888"/>
    <x v="1"/>
    <x v="1"/>
    <x v="2"/>
    <s v="Malicious Website"/>
    <x v="3"/>
    <x v="3"/>
    <s v="Male"/>
    <n v="404.16"/>
    <x v="2"/>
    <s v="Individual"/>
    <x v="3"/>
    <n v="150"/>
  </r>
  <r>
    <x v="7253"/>
    <x v="888"/>
    <x v="2"/>
    <x v="56"/>
    <x v="4"/>
    <s v="Phishing Email"/>
    <x v="0"/>
    <x v="0"/>
    <s v="Male"/>
    <n v="1234.53"/>
    <x v="2"/>
    <s v="Individual"/>
    <x v="2"/>
    <n v="108"/>
  </r>
  <r>
    <x v="7254"/>
    <x v="888"/>
    <x v="36"/>
    <x v="59"/>
    <x v="4"/>
    <s v="Phishing Email"/>
    <x v="0"/>
    <x v="3"/>
    <s v="Female"/>
    <n v="90.36"/>
    <x v="3"/>
    <s v="Individual"/>
    <x v="1"/>
    <n v="27"/>
  </r>
  <r>
    <x v="7255"/>
    <x v="888"/>
    <x v="3"/>
    <x v="41"/>
    <x v="4"/>
    <s v="Phishing Email"/>
    <x v="0"/>
    <x v="0"/>
    <s v="Male"/>
    <n v="523.35"/>
    <x v="2"/>
    <s v="Individual"/>
    <x v="3"/>
    <n v="116"/>
  </r>
  <r>
    <x v="7256"/>
    <x v="888"/>
    <x v="3"/>
    <x v="30"/>
    <x v="10"/>
    <s v="Fake Mobile App"/>
    <x v="0"/>
    <x v="2"/>
    <s v="Female"/>
    <n v="0"/>
    <x v="3"/>
    <s v="Individual"/>
    <x v="1"/>
    <n v="7"/>
  </r>
  <r>
    <x v="7257"/>
    <x v="889"/>
    <x v="46"/>
    <x v="71"/>
    <x v="7"/>
    <s v="Fake Customer Care Call"/>
    <x v="1"/>
    <x v="4"/>
    <s v="Female"/>
    <n v="310.5"/>
    <x v="3"/>
    <s v="Individual"/>
    <x v="0"/>
    <n v="164"/>
  </r>
  <r>
    <x v="7258"/>
    <x v="889"/>
    <x v="10"/>
    <x v="15"/>
    <x v="7"/>
    <s v="Malicious Website"/>
    <x v="3"/>
    <x v="4"/>
    <s v="Female"/>
    <n v="385.05"/>
    <x v="1"/>
    <s v="Individual"/>
    <x v="3"/>
    <n v="35"/>
  </r>
  <r>
    <x v="7259"/>
    <x v="889"/>
    <x v="3"/>
    <x v="4"/>
    <x v="9"/>
    <s v="Social Media Message"/>
    <x v="3"/>
    <x v="4"/>
    <s v="Male"/>
    <n v="0"/>
    <x v="3"/>
    <s v="Small Business"/>
    <x v="1"/>
    <n v="16"/>
  </r>
  <r>
    <x v="7260"/>
    <x v="889"/>
    <x v="36"/>
    <x v="59"/>
    <x v="4"/>
    <s v="Social Media Message"/>
    <x v="0"/>
    <x v="1"/>
    <s v="Other/Not Disclosed"/>
    <n v="36.15"/>
    <x v="3"/>
    <s v="Individual"/>
    <x v="2"/>
    <n v="123"/>
  </r>
  <r>
    <x v="7261"/>
    <x v="889"/>
    <x v="2"/>
    <x v="7"/>
    <x v="4"/>
    <s v="Fake Customer Care Call"/>
    <x v="0"/>
    <x v="3"/>
    <s v="Male"/>
    <n v="12.19"/>
    <x v="0"/>
    <s v="Small Business"/>
    <x v="1"/>
    <n v="13"/>
  </r>
  <r>
    <x v="7262"/>
    <x v="889"/>
    <x v="8"/>
    <x v="14"/>
    <x v="1"/>
    <s v="Social Media Message"/>
    <x v="3"/>
    <x v="1"/>
    <s v="Male"/>
    <n v="0"/>
    <x v="1"/>
    <s v="Individual"/>
    <x v="3"/>
    <n v="139"/>
  </r>
  <r>
    <x v="7263"/>
    <x v="889"/>
    <x v="4"/>
    <x v="6"/>
    <x v="0"/>
    <s v="Fake Mobile App"/>
    <x v="0"/>
    <x v="3"/>
    <s v="Female"/>
    <n v="736.74"/>
    <x v="1"/>
    <s v="Individual"/>
    <x v="1"/>
    <n v="25"/>
  </r>
  <r>
    <x v="7264"/>
    <x v="889"/>
    <x v="3"/>
    <x v="41"/>
    <x v="8"/>
    <s v="Public Wi-Fi Exploit"/>
    <x v="0"/>
    <x v="4"/>
    <s v="Female"/>
    <n v="0"/>
    <x v="3"/>
    <s v="Small Business"/>
    <x v="3"/>
    <n v="102"/>
  </r>
  <r>
    <x v="7265"/>
    <x v="889"/>
    <x v="14"/>
    <x v="32"/>
    <x v="6"/>
    <s v="Social Media Message"/>
    <x v="3"/>
    <x v="3"/>
    <s v="Female"/>
    <n v="2322.84"/>
    <x v="3"/>
    <s v="Individual"/>
    <x v="1"/>
    <n v="17"/>
  </r>
  <r>
    <x v="7266"/>
    <x v="890"/>
    <x v="35"/>
    <x v="58"/>
    <x v="4"/>
    <s v="Social Media Message"/>
    <x v="0"/>
    <x v="1"/>
    <s v="Male"/>
    <n v="352.54"/>
    <x v="1"/>
    <s v="Individual"/>
    <x v="1"/>
    <n v="28"/>
  </r>
  <r>
    <x v="7267"/>
    <x v="890"/>
    <x v="8"/>
    <x v="12"/>
    <x v="4"/>
    <s v="SMS/Text Link"/>
    <x v="0"/>
    <x v="2"/>
    <s v="Male"/>
    <n v="1390.46"/>
    <x v="3"/>
    <s v="Individual"/>
    <x v="0"/>
    <n v="85"/>
  </r>
  <r>
    <x v="7268"/>
    <x v="890"/>
    <x v="3"/>
    <x v="41"/>
    <x v="1"/>
    <s v="SMS/Text Link"/>
    <x v="0"/>
    <x v="4"/>
    <s v="Male"/>
    <n v="0"/>
    <x v="1"/>
    <s v="Individual"/>
    <x v="0"/>
    <n v="89"/>
  </r>
  <r>
    <x v="7269"/>
    <x v="890"/>
    <x v="3"/>
    <x v="3"/>
    <x v="4"/>
    <s v="Fake Customer Care Call"/>
    <x v="3"/>
    <x v="4"/>
    <s v="Female"/>
    <n v="6288.81"/>
    <x v="3"/>
    <s v="Individual"/>
    <x v="1"/>
    <n v="23"/>
  </r>
  <r>
    <x v="7270"/>
    <x v="890"/>
    <x v="0"/>
    <x v="10"/>
    <x v="4"/>
    <s v="Malicious Website"/>
    <x v="0"/>
    <x v="4"/>
    <s v="Female"/>
    <n v="94.98"/>
    <x v="1"/>
    <s v="Individual"/>
    <x v="1"/>
    <n v="23"/>
  </r>
  <r>
    <x v="7271"/>
    <x v="890"/>
    <x v="3"/>
    <x v="4"/>
    <x v="7"/>
    <s v="SMS/Text Link"/>
    <x v="0"/>
    <x v="3"/>
    <s v="Male"/>
    <n v="2924.61"/>
    <x v="1"/>
    <s v="Individual"/>
    <x v="0"/>
    <n v="83"/>
  </r>
  <r>
    <x v="7272"/>
    <x v="890"/>
    <x v="44"/>
    <x v="69"/>
    <x v="4"/>
    <s v="Fake Customer Care Call"/>
    <x v="0"/>
    <x v="2"/>
    <s v="Female"/>
    <n v="261.69"/>
    <x v="2"/>
    <s v="Individual"/>
    <x v="4"/>
    <n v="33"/>
  </r>
  <r>
    <x v="7273"/>
    <x v="890"/>
    <x v="22"/>
    <x v="36"/>
    <x v="8"/>
    <s v="Malicious Website"/>
    <x v="3"/>
    <x v="3"/>
    <s v="Male"/>
    <n v="0"/>
    <x v="1"/>
    <s v="Individual"/>
    <x v="3"/>
    <n v="136"/>
  </r>
  <r>
    <x v="7274"/>
    <x v="890"/>
    <x v="12"/>
    <x v="17"/>
    <x v="4"/>
    <s v="SMS/Text Link"/>
    <x v="0"/>
    <x v="5"/>
    <s v="Female"/>
    <n v="2420.2199999999998"/>
    <x v="1"/>
    <s v="Individual"/>
    <x v="1"/>
    <n v="17"/>
  </r>
  <r>
    <x v="7275"/>
    <x v="890"/>
    <x v="2"/>
    <x v="52"/>
    <x v="4"/>
    <s v="Fake Customer Care Call"/>
    <x v="0"/>
    <x v="2"/>
    <s v="Male"/>
    <n v="7385.68"/>
    <x v="3"/>
    <s v="Individual"/>
    <x v="0"/>
    <n v="105"/>
  </r>
  <r>
    <x v="7276"/>
    <x v="890"/>
    <x v="3"/>
    <x v="30"/>
    <x v="2"/>
    <s v="Fake Mobile App"/>
    <x v="0"/>
    <x v="1"/>
    <s v="Female"/>
    <n v="50.26"/>
    <x v="2"/>
    <s v="Individual"/>
    <x v="2"/>
    <n v="113"/>
  </r>
  <r>
    <x v="7277"/>
    <x v="891"/>
    <x v="7"/>
    <x v="22"/>
    <x v="4"/>
    <s v="Phishing Email"/>
    <x v="1"/>
    <x v="5"/>
    <s v="Female"/>
    <n v="23.69"/>
    <x v="1"/>
    <s v="Individual"/>
    <x v="0"/>
    <n v="145"/>
  </r>
  <r>
    <x v="7278"/>
    <x v="891"/>
    <x v="8"/>
    <x v="25"/>
    <x v="9"/>
    <s v="Phishing Email"/>
    <x v="0"/>
    <x v="1"/>
    <s v="Female"/>
    <n v="0"/>
    <x v="2"/>
    <s v="Individual"/>
    <x v="0"/>
    <n v="26"/>
  </r>
  <r>
    <x v="7279"/>
    <x v="891"/>
    <x v="3"/>
    <x v="30"/>
    <x v="4"/>
    <s v="UPI/Payment App"/>
    <x v="3"/>
    <x v="2"/>
    <s v="Female"/>
    <n v="1061.6099999999999"/>
    <x v="2"/>
    <s v="Individual"/>
    <x v="2"/>
    <n v="144"/>
  </r>
  <r>
    <x v="7280"/>
    <x v="891"/>
    <x v="4"/>
    <x v="6"/>
    <x v="5"/>
    <s v="Phishing Email"/>
    <x v="3"/>
    <x v="4"/>
    <s v="Male"/>
    <n v="0"/>
    <x v="3"/>
    <s v="Individual"/>
    <x v="3"/>
    <n v="172"/>
  </r>
  <r>
    <x v="7281"/>
    <x v="891"/>
    <x v="1"/>
    <x v="34"/>
    <x v="10"/>
    <s v="Public Wi-Fi Exploit"/>
    <x v="2"/>
    <x v="3"/>
    <s v="Male"/>
    <n v="0"/>
    <x v="1"/>
    <s v="Individual"/>
    <x v="1"/>
    <n v="23"/>
  </r>
  <r>
    <x v="7282"/>
    <x v="891"/>
    <x v="12"/>
    <x v="17"/>
    <x v="10"/>
    <s v="Phishing Email"/>
    <x v="3"/>
    <x v="2"/>
    <s v="Male"/>
    <n v="0"/>
    <x v="3"/>
    <s v="Individual"/>
    <x v="1"/>
    <n v="3"/>
  </r>
  <r>
    <x v="7283"/>
    <x v="891"/>
    <x v="3"/>
    <x v="50"/>
    <x v="4"/>
    <s v="Public Wi-Fi Exploit"/>
    <x v="0"/>
    <x v="1"/>
    <s v="Male"/>
    <n v="458.93"/>
    <x v="2"/>
    <s v="Small Business"/>
    <x v="3"/>
    <n v="26"/>
  </r>
  <r>
    <x v="7284"/>
    <x v="891"/>
    <x v="3"/>
    <x v="30"/>
    <x v="6"/>
    <s v="Fake Customer Care Call"/>
    <x v="0"/>
    <x v="2"/>
    <s v="Female"/>
    <n v="53.65"/>
    <x v="3"/>
    <s v="Individual"/>
    <x v="0"/>
    <n v="69"/>
  </r>
  <r>
    <x v="7285"/>
    <x v="892"/>
    <x v="36"/>
    <x v="59"/>
    <x v="0"/>
    <s v="Malicious Website"/>
    <x v="2"/>
    <x v="2"/>
    <s v="Female"/>
    <n v="150.41999999999999"/>
    <x v="2"/>
    <s v="Individual"/>
    <x v="1"/>
    <n v="27"/>
  </r>
  <r>
    <x v="7286"/>
    <x v="892"/>
    <x v="3"/>
    <x v="50"/>
    <x v="1"/>
    <s v="Phishing Email"/>
    <x v="3"/>
    <x v="1"/>
    <s v="Male"/>
    <n v="0"/>
    <x v="3"/>
    <s v="Individual"/>
    <x v="1"/>
    <n v="26"/>
  </r>
  <r>
    <x v="7287"/>
    <x v="892"/>
    <x v="37"/>
    <x v="60"/>
    <x v="4"/>
    <s v="Malicious Website"/>
    <x v="3"/>
    <x v="3"/>
    <s v="Male"/>
    <n v="27.8"/>
    <x v="3"/>
    <s v="Individual"/>
    <x v="3"/>
    <n v="28"/>
  </r>
  <r>
    <x v="7288"/>
    <x v="892"/>
    <x v="3"/>
    <x v="30"/>
    <x v="9"/>
    <s v="Public Wi-Fi Exploit"/>
    <x v="3"/>
    <x v="2"/>
    <s v="Other/Not Disclosed"/>
    <n v="0"/>
    <x v="1"/>
    <s v="Individual"/>
    <x v="0"/>
    <n v="169"/>
  </r>
  <r>
    <x v="7289"/>
    <x v="892"/>
    <x v="21"/>
    <x v="45"/>
    <x v="0"/>
    <s v="Social Media Message"/>
    <x v="0"/>
    <x v="2"/>
    <s v="Female"/>
    <n v="567.51"/>
    <x v="3"/>
    <s v="Individual"/>
    <x v="1"/>
    <n v="23"/>
  </r>
  <r>
    <x v="7290"/>
    <x v="892"/>
    <x v="20"/>
    <x v="29"/>
    <x v="4"/>
    <s v="Malicious Website"/>
    <x v="2"/>
    <x v="1"/>
    <s v="Female"/>
    <n v="1415.53"/>
    <x v="1"/>
    <s v="Individual"/>
    <x v="0"/>
    <n v="114"/>
  </r>
  <r>
    <x v="7291"/>
    <x v="892"/>
    <x v="10"/>
    <x v="44"/>
    <x v="1"/>
    <s v="Fake Customer Care Call"/>
    <x v="3"/>
    <x v="2"/>
    <s v="Male"/>
    <n v="0"/>
    <x v="3"/>
    <s v="Individual"/>
    <x v="1"/>
    <n v="2"/>
  </r>
  <r>
    <x v="7292"/>
    <x v="892"/>
    <x v="7"/>
    <x v="11"/>
    <x v="7"/>
    <s v="UPI/Payment App"/>
    <x v="0"/>
    <x v="3"/>
    <s v="Female"/>
    <n v="232.21"/>
    <x v="1"/>
    <s v="Individual"/>
    <x v="3"/>
    <n v="138"/>
  </r>
  <r>
    <x v="7293"/>
    <x v="892"/>
    <x v="8"/>
    <x v="25"/>
    <x v="10"/>
    <s v="Malicious Website"/>
    <x v="3"/>
    <x v="1"/>
    <s v="Male"/>
    <n v="0"/>
    <x v="2"/>
    <s v="Individual"/>
    <x v="3"/>
    <n v="67"/>
  </r>
  <r>
    <x v="7294"/>
    <x v="893"/>
    <x v="49"/>
    <x v="74"/>
    <x v="6"/>
    <s v="SMS/Text Link"/>
    <x v="4"/>
    <x v="1"/>
    <s v="Female"/>
    <n v="1063.0899999999999"/>
    <x v="0"/>
    <s v="Individual"/>
    <x v="1"/>
    <n v="15"/>
  </r>
  <r>
    <x v="7295"/>
    <x v="893"/>
    <x v="44"/>
    <x v="69"/>
    <x v="1"/>
    <s v="Fake Mobile App"/>
    <x v="3"/>
    <x v="4"/>
    <s v="Female"/>
    <n v="0"/>
    <x v="2"/>
    <s v="Individual"/>
    <x v="0"/>
    <n v="128"/>
  </r>
  <r>
    <x v="7296"/>
    <x v="893"/>
    <x v="0"/>
    <x v="10"/>
    <x v="4"/>
    <s v="Public Wi-Fi Exploit"/>
    <x v="3"/>
    <x v="4"/>
    <s v="Male"/>
    <n v="2104.83"/>
    <x v="3"/>
    <s v="Individual"/>
    <x v="1"/>
    <n v="25"/>
  </r>
  <r>
    <x v="7297"/>
    <x v="893"/>
    <x v="29"/>
    <x v="48"/>
    <x v="1"/>
    <s v="Fake Mobile App"/>
    <x v="0"/>
    <x v="4"/>
    <s v="Other/Not Disclosed"/>
    <n v="0"/>
    <x v="0"/>
    <s v="Organization/Enterprise"/>
    <x v="3"/>
    <n v="94"/>
  </r>
  <r>
    <x v="7298"/>
    <x v="893"/>
    <x v="8"/>
    <x v="25"/>
    <x v="4"/>
    <s v="UPI/Payment App"/>
    <x v="0"/>
    <x v="2"/>
    <s v="Male"/>
    <n v="75.73"/>
    <x v="3"/>
    <s v="Small Business"/>
    <x v="1"/>
    <n v="9"/>
  </r>
  <r>
    <x v="7299"/>
    <x v="893"/>
    <x v="1"/>
    <x v="1"/>
    <x v="9"/>
    <s v="SMS/Text Link"/>
    <x v="2"/>
    <x v="4"/>
    <s v="Male"/>
    <n v="0"/>
    <x v="3"/>
    <s v="Individual"/>
    <x v="1"/>
    <n v="7"/>
  </r>
  <r>
    <x v="7300"/>
    <x v="893"/>
    <x v="14"/>
    <x v="32"/>
    <x v="4"/>
    <s v="Malicious Website"/>
    <x v="0"/>
    <x v="4"/>
    <s v="Female"/>
    <n v="661.15"/>
    <x v="3"/>
    <s v="Individual"/>
    <x v="0"/>
    <n v="142"/>
  </r>
  <r>
    <x v="7301"/>
    <x v="893"/>
    <x v="2"/>
    <x v="33"/>
    <x v="1"/>
    <s v="Social Media Message"/>
    <x v="0"/>
    <x v="3"/>
    <s v="Female"/>
    <n v="0"/>
    <x v="3"/>
    <s v="Individual"/>
    <x v="1"/>
    <n v="21"/>
  </r>
  <r>
    <x v="7302"/>
    <x v="894"/>
    <x v="1"/>
    <x v="1"/>
    <x v="0"/>
    <s v="Social Media Message"/>
    <x v="2"/>
    <x v="3"/>
    <s v="Male"/>
    <n v="785.38"/>
    <x v="0"/>
    <s v="Individual"/>
    <x v="4"/>
    <n v="85"/>
  </r>
  <r>
    <x v="7303"/>
    <x v="894"/>
    <x v="0"/>
    <x v="18"/>
    <x v="11"/>
    <s v="SMS/Text Link"/>
    <x v="0"/>
    <x v="3"/>
    <s v="Male"/>
    <n v="0"/>
    <x v="1"/>
    <s v="Individual"/>
    <x v="4"/>
    <n v="166"/>
  </r>
  <r>
    <x v="7304"/>
    <x v="894"/>
    <x v="8"/>
    <x v="25"/>
    <x v="1"/>
    <s v="Social Media Message"/>
    <x v="3"/>
    <x v="4"/>
    <s v="Male"/>
    <n v="0"/>
    <x v="3"/>
    <s v="Organization/Enterprise"/>
    <x v="2"/>
    <n v="127"/>
  </r>
  <r>
    <x v="7305"/>
    <x v="894"/>
    <x v="3"/>
    <x v="30"/>
    <x v="2"/>
    <s v="UPI/Payment App"/>
    <x v="0"/>
    <x v="5"/>
    <s v="Female"/>
    <n v="879.04"/>
    <x v="3"/>
    <s v="Small Business"/>
    <x v="1"/>
    <n v="19"/>
  </r>
  <r>
    <x v="7306"/>
    <x v="894"/>
    <x v="34"/>
    <x v="57"/>
    <x v="2"/>
    <s v="Social Media Message"/>
    <x v="0"/>
    <x v="3"/>
    <s v="Female"/>
    <n v="735.88"/>
    <x v="3"/>
    <s v="Individual"/>
    <x v="1"/>
    <n v="18"/>
  </r>
  <r>
    <x v="7307"/>
    <x v="895"/>
    <x v="1"/>
    <x v="1"/>
    <x v="4"/>
    <s v="Malicious Website"/>
    <x v="1"/>
    <x v="1"/>
    <s v="Male"/>
    <n v="527.66"/>
    <x v="3"/>
    <s v="Individual"/>
    <x v="1"/>
    <n v="16"/>
  </r>
  <r>
    <x v="7308"/>
    <x v="895"/>
    <x v="7"/>
    <x v="20"/>
    <x v="0"/>
    <s v="SMS/Text Link"/>
    <x v="0"/>
    <x v="0"/>
    <s v="Female"/>
    <n v="1576.73"/>
    <x v="3"/>
    <s v="Individual"/>
    <x v="1"/>
    <n v="1"/>
  </r>
  <r>
    <x v="7309"/>
    <x v="895"/>
    <x v="10"/>
    <x v="15"/>
    <x v="6"/>
    <s v="SMS/Text Link"/>
    <x v="0"/>
    <x v="1"/>
    <s v="Male"/>
    <n v="1265.48"/>
    <x v="2"/>
    <s v="Individual"/>
    <x v="1"/>
    <n v="11"/>
  </r>
  <r>
    <x v="7310"/>
    <x v="895"/>
    <x v="7"/>
    <x v="11"/>
    <x v="5"/>
    <s v="UPI/Payment App"/>
    <x v="3"/>
    <x v="4"/>
    <s v="Male"/>
    <n v="0"/>
    <x v="2"/>
    <s v="Individual"/>
    <x v="3"/>
    <n v="50"/>
  </r>
  <r>
    <x v="7311"/>
    <x v="895"/>
    <x v="3"/>
    <x v="50"/>
    <x v="6"/>
    <s v="Fake Customer Care Call"/>
    <x v="0"/>
    <x v="3"/>
    <s v="Female"/>
    <n v="778.21"/>
    <x v="3"/>
    <s v="Individual"/>
    <x v="4"/>
    <n v="108"/>
  </r>
  <r>
    <x v="7312"/>
    <x v="895"/>
    <x v="2"/>
    <x v="56"/>
    <x v="4"/>
    <s v="SMS/Text Link"/>
    <x v="2"/>
    <x v="0"/>
    <s v="Female"/>
    <n v="2051.7399999999998"/>
    <x v="1"/>
    <s v="Individual"/>
    <x v="1"/>
    <n v="23"/>
  </r>
  <r>
    <x v="7313"/>
    <x v="896"/>
    <x v="42"/>
    <x v="65"/>
    <x v="3"/>
    <s v="Public Wi-Fi Exploit"/>
    <x v="1"/>
    <x v="3"/>
    <s v="Male"/>
    <n v="61.22"/>
    <x v="3"/>
    <s v="Individual"/>
    <x v="0"/>
    <n v="134"/>
  </r>
  <r>
    <x v="7314"/>
    <x v="896"/>
    <x v="3"/>
    <x v="30"/>
    <x v="7"/>
    <s v="Public Wi-Fi Exploit"/>
    <x v="0"/>
    <x v="3"/>
    <s v="Female"/>
    <n v="11392.72"/>
    <x v="2"/>
    <s v="Organization/Enterprise"/>
    <x v="1"/>
    <n v="21"/>
  </r>
  <r>
    <x v="7315"/>
    <x v="896"/>
    <x v="7"/>
    <x v="20"/>
    <x v="4"/>
    <s v="SMS/Text Link"/>
    <x v="0"/>
    <x v="1"/>
    <s v="Male"/>
    <n v="383.61"/>
    <x v="3"/>
    <s v="Individual"/>
    <x v="1"/>
    <n v="23"/>
  </r>
  <r>
    <x v="7316"/>
    <x v="896"/>
    <x v="15"/>
    <x v="23"/>
    <x v="4"/>
    <s v="Fake Mobile App"/>
    <x v="2"/>
    <x v="3"/>
    <s v="Male"/>
    <n v="611.63"/>
    <x v="3"/>
    <s v="Individual"/>
    <x v="4"/>
    <n v="122"/>
  </r>
  <r>
    <x v="7317"/>
    <x v="896"/>
    <x v="2"/>
    <x v="56"/>
    <x v="0"/>
    <s v="Malicious Website"/>
    <x v="0"/>
    <x v="3"/>
    <s v="Male"/>
    <n v="485.99"/>
    <x v="0"/>
    <s v="Individual"/>
    <x v="2"/>
    <n v="55"/>
  </r>
  <r>
    <x v="7318"/>
    <x v="896"/>
    <x v="3"/>
    <x v="30"/>
    <x v="4"/>
    <s v="Public Wi-Fi Exploit"/>
    <x v="0"/>
    <x v="2"/>
    <s v="Female"/>
    <n v="131.21"/>
    <x v="1"/>
    <s v="Individual"/>
    <x v="3"/>
    <n v="5"/>
  </r>
  <r>
    <x v="7319"/>
    <x v="896"/>
    <x v="3"/>
    <x v="30"/>
    <x v="4"/>
    <s v="Public Wi-Fi Exploit"/>
    <x v="3"/>
    <x v="1"/>
    <s v="Male"/>
    <n v="114.8"/>
    <x v="3"/>
    <s v="Individual"/>
    <x v="2"/>
    <n v="69"/>
  </r>
  <r>
    <x v="7320"/>
    <x v="896"/>
    <x v="2"/>
    <x v="33"/>
    <x v="4"/>
    <s v="Phishing Email"/>
    <x v="3"/>
    <x v="4"/>
    <s v="Female"/>
    <n v="35.200000000000003"/>
    <x v="2"/>
    <s v="Individual"/>
    <x v="2"/>
    <n v="65"/>
  </r>
  <r>
    <x v="7321"/>
    <x v="896"/>
    <x v="2"/>
    <x v="33"/>
    <x v="4"/>
    <s v="Fake Customer Care Call"/>
    <x v="2"/>
    <x v="1"/>
    <s v="Male"/>
    <n v="205.42"/>
    <x v="3"/>
    <s v="Organization/Enterprise"/>
    <x v="1"/>
    <n v="17"/>
  </r>
  <r>
    <x v="7322"/>
    <x v="896"/>
    <x v="0"/>
    <x v="10"/>
    <x v="6"/>
    <s v="Fake Customer Care Call"/>
    <x v="0"/>
    <x v="1"/>
    <s v="Female"/>
    <n v="255.09"/>
    <x v="2"/>
    <s v="Individual"/>
    <x v="2"/>
    <n v="86"/>
  </r>
  <r>
    <x v="7323"/>
    <x v="896"/>
    <x v="3"/>
    <x v="41"/>
    <x v="11"/>
    <s v="UPI/Payment App"/>
    <x v="2"/>
    <x v="3"/>
    <s v="Male"/>
    <n v="0"/>
    <x v="0"/>
    <s v="Individual"/>
    <x v="2"/>
    <n v="90"/>
  </r>
  <r>
    <x v="7324"/>
    <x v="896"/>
    <x v="2"/>
    <x v="5"/>
    <x v="2"/>
    <s v="Malicious Website"/>
    <x v="3"/>
    <x v="2"/>
    <s v="Male"/>
    <n v="139.68"/>
    <x v="1"/>
    <s v="Individual"/>
    <x v="0"/>
    <n v="20"/>
  </r>
  <r>
    <x v="7325"/>
    <x v="896"/>
    <x v="2"/>
    <x v="33"/>
    <x v="4"/>
    <s v="Fake Customer Care Call"/>
    <x v="3"/>
    <x v="3"/>
    <s v="Other/Not Disclosed"/>
    <n v="132"/>
    <x v="1"/>
    <s v="Individual"/>
    <x v="1"/>
    <n v="21"/>
  </r>
  <r>
    <x v="7326"/>
    <x v="896"/>
    <x v="2"/>
    <x v="52"/>
    <x v="4"/>
    <s v="Fake Mobile App"/>
    <x v="0"/>
    <x v="2"/>
    <s v="Female"/>
    <n v="32949.72"/>
    <x v="3"/>
    <s v="Individual"/>
    <x v="1"/>
    <n v="12"/>
  </r>
  <r>
    <x v="7327"/>
    <x v="896"/>
    <x v="14"/>
    <x v="21"/>
    <x v="1"/>
    <s v="Public Wi-Fi Exploit"/>
    <x v="3"/>
    <x v="4"/>
    <s v="Female"/>
    <n v="0"/>
    <x v="1"/>
    <s v="Individual"/>
    <x v="3"/>
    <n v="71"/>
  </r>
  <r>
    <x v="7328"/>
    <x v="897"/>
    <x v="31"/>
    <x v="51"/>
    <x v="1"/>
    <s v="SMS/Text Link"/>
    <x v="2"/>
    <x v="3"/>
    <s v="Male"/>
    <n v="0"/>
    <x v="1"/>
    <s v="Small Business"/>
    <x v="1"/>
    <n v="26"/>
  </r>
  <r>
    <x v="7329"/>
    <x v="897"/>
    <x v="3"/>
    <x v="4"/>
    <x v="6"/>
    <s v="Malicious Website"/>
    <x v="3"/>
    <x v="1"/>
    <s v="Male"/>
    <n v="140.44"/>
    <x v="3"/>
    <s v="Individual"/>
    <x v="1"/>
    <n v="10"/>
  </r>
  <r>
    <x v="7330"/>
    <x v="897"/>
    <x v="3"/>
    <x v="4"/>
    <x v="7"/>
    <s v="SMS/Text Link"/>
    <x v="3"/>
    <x v="1"/>
    <s v="Female"/>
    <n v="266.63"/>
    <x v="3"/>
    <s v="Individual"/>
    <x v="2"/>
    <n v="145"/>
  </r>
  <r>
    <x v="7331"/>
    <x v="897"/>
    <x v="7"/>
    <x v="11"/>
    <x v="9"/>
    <s v="Malicious Website"/>
    <x v="3"/>
    <x v="2"/>
    <s v="Female"/>
    <n v="0"/>
    <x v="3"/>
    <s v="Individual"/>
    <x v="1"/>
    <n v="27"/>
  </r>
  <r>
    <x v="7332"/>
    <x v="897"/>
    <x v="8"/>
    <x v="25"/>
    <x v="2"/>
    <s v="Social Media Message"/>
    <x v="0"/>
    <x v="3"/>
    <s v="Male"/>
    <n v="1211.51"/>
    <x v="3"/>
    <s v="Small Business"/>
    <x v="3"/>
    <n v="176"/>
  </r>
  <r>
    <x v="7333"/>
    <x v="897"/>
    <x v="27"/>
    <x v="43"/>
    <x v="4"/>
    <s v="Public Wi-Fi Exploit"/>
    <x v="0"/>
    <x v="2"/>
    <s v="Male"/>
    <n v="320.17"/>
    <x v="0"/>
    <s v="Individual"/>
    <x v="1"/>
    <n v="22"/>
  </r>
  <r>
    <x v="7334"/>
    <x v="897"/>
    <x v="3"/>
    <x v="30"/>
    <x v="4"/>
    <s v="Fake Mobile App"/>
    <x v="3"/>
    <x v="2"/>
    <s v="Female"/>
    <n v="1116.94"/>
    <x v="0"/>
    <s v="Individual"/>
    <x v="0"/>
    <n v="94"/>
  </r>
  <r>
    <x v="7335"/>
    <x v="897"/>
    <x v="48"/>
    <x v="73"/>
    <x v="4"/>
    <s v="SMS/Text Link"/>
    <x v="0"/>
    <x v="3"/>
    <s v="Female"/>
    <n v="755.6"/>
    <x v="3"/>
    <s v="Individual"/>
    <x v="4"/>
    <n v="90"/>
  </r>
  <r>
    <x v="7336"/>
    <x v="897"/>
    <x v="29"/>
    <x v="48"/>
    <x v="2"/>
    <s v="Malicious Website"/>
    <x v="2"/>
    <x v="0"/>
    <s v="Male"/>
    <n v="314.39"/>
    <x v="0"/>
    <s v="Individual"/>
    <x v="0"/>
    <n v="13"/>
  </r>
  <r>
    <x v="7337"/>
    <x v="897"/>
    <x v="2"/>
    <x v="2"/>
    <x v="1"/>
    <s v="UPI/Payment App"/>
    <x v="0"/>
    <x v="2"/>
    <s v="Female"/>
    <n v="0"/>
    <x v="3"/>
    <s v="Individual"/>
    <x v="1"/>
    <n v="17"/>
  </r>
  <r>
    <x v="7338"/>
    <x v="897"/>
    <x v="17"/>
    <x v="67"/>
    <x v="9"/>
    <s v="Malicious Website"/>
    <x v="2"/>
    <x v="3"/>
    <s v="Male"/>
    <n v="0"/>
    <x v="3"/>
    <s v="Individual"/>
    <x v="2"/>
    <n v="39"/>
  </r>
  <r>
    <x v="7339"/>
    <x v="897"/>
    <x v="9"/>
    <x v="13"/>
    <x v="4"/>
    <s v="Fake Mobile App"/>
    <x v="0"/>
    <x v="3"/>
    <s v="Female"/>
    <n v="4068.96"/>
    <x v="0"/>
    <s v="Individual"/>
    <x v="1"/>
    <n v="21"/>
  </r>
  <r>
    <x v="7340"/>
    <x v="897"/>
    <x v="2"/>
    <x v="54"/>
    <x v="4"/>
    <s v="Fake Customer Care Call"/>
    <x v="0"/>
    <x v="4"/>
    <s v="Female"/>
    <n v="146.4"/>
    <x v="2"/>
    <s v="Individual"/>
    <x v="0"/>
    <n v="177"/>
  </r>
  <r>
    <x v="7341"/>
    <x v="897"/>
    <x v="7"/>
    <x v="20"/>
    <x v="2"/>
    <s v="UPI/Payment App"/>
    <x v="0"/>
    <x v="1"/>
    <s v="Female"/>
    <n v="167.33"/>
    <x v="3"/>
    <s v="Individual"/>
    <x v="2"/>
    <n v="138"/>
  </r>
  <r>
    <x v="7342"/>
    <x v="898"/>
    <x v="3"/>
    <x v="41"/>
    <x v="4"/>
    <s v="Fake Mobile App"/>
    <x v="0"/>
    <x v="1"/>
    <s v="Male"/>
    <n v="59.29"/>
    <x v="3"/>
    <s v="Small Business"/>
    <x v="3"/>
    <n v="112"/>
  </r>
  <r>
    <x v="7343"/>
    <x v="898"/>
    <x v="21"/>
    <x v="35"/>
    <x v="4"/>
    <s v="SMS/Text Link"/>
    <x v="3"/>
    <x v="0"/>
    <s v="Male"/>
    <n v="10082.39"/>
    <x v="3"/>
    <s v="Individual"/>
    <x v="1"/>
    <n v="6"/>
  </r>
  <r>
    <x v="7344"/>
    <x v="898"/>
    <x v="3"/>
    <x v="41"/>
    <x v="7"/>
    <s v="Fake Customer Care Call"/>
    <x v="3"/>
    <x v="3"/>
    <s v="Female"/>
    <n v="173.57"/>
    <x v="0"/>
    <s v="Individual"/>
    <x v="3"/>
    <n v="53"/>
  </r>
  <r>
    <x v="7345"/>
    <x v="898"/>
    <x v="3"/>
    <x v="50"/>
    <x v="6"/>
    <s v="SMS/Text Link"/>
    <x v="0"/>
    <x v="1"/>
    <s v="Male"/>
    <n v="2785.97"/>
    <x v="3"/>
    <s v="Individual"/>
    <x v="1"/>
    <n v="29"/>
  </r>
  <r>
    <x v="7346"/>
    <x v="898"/>
    <x v="3"/>
    <x v="50"/>
    <x v="4"/>
    <s v="Fake Mobile App"/>
    <x v="2"/>
    <x v="4"/>
    <s v="Male"/>
    <n v="184.49"/>
    <x v="3"/>
    <s v="Individual"/>
    <x v="4"/>
    <n v="173"/>
  </r>
  <r>
    <x v="7347"/>
    <x v="898"/>
    <x v="2"/>
    <x v="33"/>
    <x v="7"/>
    <s v="Public Wi-Fi Exploit"/>
    <x v="0"/>
    <x v="3"/>
    <s v="Female"/>
    <n v="504.06"/>
    <x v="3"/>
    <s v="Individual"/>
    <x v="1"/>
    <n v="9"/>
  </r>
  <r>
    <x v="7348"/>
    <x v="899"/>
    <x v="18"/>
    <x v="66"/>
    <x v="4"/>
    <s v="Social Media Message"/>
    <x v="0"/>
    <x v="4"/>
    <s v="Female"/>
    <n v="1108.08"/>
    <x v="3"/>
    <s v="Individual"/>
    <x v="2"/>
    <n v="21"/>
  </r>
  <r>
    <x v="7349"/>
    <x v="899"/>
    <x v="12"/>
    <x v="17"/>
    <x v="10"/>
    <s v="SMS/Text Link"/>
    <x v="3"/>
    <x v="3"/>
    <s v="Female"/>
    <n v="0"/>
    <x v="1"/>
    <s v="Individual"/>
    <x v="1"/>
    <n v="15"/>
  </r>
  <r>
    <x v="7350"/>
    <x v="899"/>
    <x v="20"/>
    <x v="29"/>
    <x v="4"/>
    <s v="Fake Mobile App"/>
    <x v="2"/>
    <x v="2"/>
    <s v="Female"/>
    <n v="482.25"/>
    <x v="3"/>
    <s v="Individual"/>
    <x v="2"/>
    <n v="56"/>
  </r>
  <r>
    <x v="7351"/>
    <x v="899"/>
    <x v="2"/>
    <x v="2"/>
    <x v="2"/>
    <s v="UPI/Payment App"/>
    <x v="4"/>
    <x v="1"/>
    <s v="Male"/>
    <n v="1983.78"/>
    <x v="2"/>
    <s v="Individual"/>
    <x v="1"/>
    <n v="11"/>
  </r>
  <r>
    <x v="7352"/>
    <x v="899"/>
    <x v="0"/>
    <x v="18"/>
    <x v="4"/>
    <s v="Fake Mobile App"/>
    <x v="2"/>
    <x v="4"/>
    <s v="Male"/>
    <n v="177.32"/>
    <x v="3"/>
    <s v="Individual"/>
    <x v="1"/>
    <n v="1"/>
  </r>
  <r>
    <x v="7353"/>
    <x v="899"/>
    <x v="14"/>
    <x v="21"/>
    <x v="4"/>
    <s v="UPI/Payment App"/>
    <x v="0"/>
    <x v="5"/>
    <s v="Female"/>
    <n v="159.66"/>
    <x v="2"/>
    <s v="Small Business"/>
    <x v="1"/>
    <n v="17"/>
  </r>
  <r>
    <x v="7354"/>
    <x v="899"/>
    <x v="2"/>
    <x v="54"/>
    <x v="4"/>
    <s v="Phishing Email"/>
    <x v="3"/>
    <x v="1"/>
    <s v="Male"/>
    <n v="37.020000000000003"/>
    <x v="1"/>
    <s v="Individual"/>
    <x v="2"/>
    <n v="104"/>
  </r>
  <r>
    <x v="7355"/>
    <x v="899"/>
    <x v="12"/>
    <x v="17"/>
    <x v="4"/>
    <s v="Malicious Website"/>
    <x v="0"/>
    <x v="3"/>
    <s v="Female"/>
    <n v="2076.31"/>
    <x v="3"/>
    <s v="Individual"/>
    <x v="4"/>
    <n v="68"/>
  </r>
  <r>
    <x v="7356"/>
    <x v="900"/>
    <x v="39"/>
    <x v="62"/>
    <x v="11"/>
    <s v="Malicious Website"/>
    <x v="2"/>
    <x v="1"/>
    <s v="Female"/>
    <n v="0"/>
    <x v="3"/>
    <s v="Individual"/>
    <x v="2"/>
    <n v="110"/>
  </r>
  <r>
    <x v="7357"/>
    <x v="900"/>
    <x v="3"/>
    <x v="30"/>
    <x v="6"/>
    <s v="UPI/Payment App"/>
    <x v="0"/>
    <x v="4"/>
    <s v="Male"/>
    <n v="1014.38"/>
    <x v="3"/>
    <s v="Individual"/>
    <x v="3"/>
    <n v="153"/>
  </r>
  <r>
    <x v="7358"/>
    <x v="900"/>
    <x v="2"/>
    <x v="31"/>
    <x v="6"/>
    <s v="UPI/Payment App"/>
    <x v="2"/>
    <x v="4"/>
    <s v="Female"/>
    <n v="686.41"/>
    <x v="1"/>
    <s v="Individual"/>
    <x v="3"/>
    <n v="98"/>
  </r>
  <r>
    <x v="7359"/>
    <x v="900"/>
    <x v="38"/>
    <x v="61"/>
    <x v="11"/>
    <s v="Public Wi-Fi Exploit"/>
    <x v="0"/>
    <x v="1"/>
    <s v="Male"/>
    <n v="0"/>
    <x v="3"/>
    <s v="Individual"/>
    <x v="4"/>
    <n v="28"/>
  </r>
  <r>
    <x v="7360"/>
    <x v="900"/>
    <x v="2"/>
    <x v="31"/>
    <x v="4"/>
    <s v="Social Media Message"/>
    <x v="0"/>
    <x v="2"/>
    <s v="Female"/>
    <n v="145.13"/>
    <x v="3"/>
    <s v="Individual"/>
    <x v="0"/>
    <n v="17"/>
  </r>
  <r>
    <x v="7361"/>
    <x v="900"/>
    <x v="37"/>
    <x v="60"/>
    <x v="1"/>
    <s v="Fake Mobile App"/>
    <x v="1"/>
    <x v="2"/>
    <s v="Female"/>
    <n v="0"/>
    <x v="3"/>
    <s v="Individual"/>
    <x v="0"/>
    <n v="49"/>
  </r>
  <r>
    <x v="7362"/>
    <x v="900"/>
    <x v="18"/>
    <x v="27"/>
    <x v="1"/>
    <s v="Fake Mobile App"/>
    <x v="0"/>
    <x v="3"/>
    <s v="Male"/>
    <n v="0"/>
    <x v="3"/>
    <s v="Organization/Enterprise"/>
    <x v="1"/>
    <n v="20"/>
  </r>
  <r>
    <x v="7363"/>
    <x v="901"/>
    <x v="3"/>
    <x v="4"/>
    <x v="1"/>
    <s v="SMS/Text Link"/>
    <x v="0"/>
    <x v="0"/>
    <s v="Female"/>
    <n v="0"/>
    <x v="3"/>
    <s v="Individual"/>
    <x v="1"/>
    <n v="23"/>
  </r>
  <r>
    <x v="7364"/>
    <x v="901"/>
    <x v="21"/>
    <x v="45"/>
    <x v="6"/>
    <s v="Social Media Message"/>
    <x v="0"/>
    <x v="4"/>
    <s v="Male"/>
    <n v="7142.24"/>
    <x v="1"/>
    <s v="Individual"/>
    <x v="1"/>
    <n v="21"/>
  </r>
  <r>
    <x v="7365"/>
    <x v="901"/>
    <x v="12"/>
    <x v="17"/>
    <x v="11"/>
    <s v="Fake Customer Care Call"/>
    <x v="0"/>
    <x v="3"/>
    <s v="Male"/>
    <n v="0"/>
    <x v="1"/>
    <s v="Individual"/>
    <x v="0"/>
    <n v="90"/>
  </r>
  <r>
    <x v="7366"/>
    <x v="901"/>
    <x v="0"/>
    <x v="10"/>
    <x v="2"/>
    <s v="Public Wi-Fi Exploit"/>
    <x v="3"/>
    <x v="4"/>
    <s v="Male"/>
    <n v="3878.62"/>
    <x v="0"/>
    <s v="Small Business"/>
    <x v="0"/>
    <n v="38"/>
  </r>
  <r>
    <x v="7367"/>
    <x v="901"/>
    <x v="42"/>
    <x v="65"/>
    <x v="4"/>
    <s v="Fake Customer Care Call"/>
    <x v="3"/>
    <x v="2"/>
    <s v="Female"/>
    <n v="399.07"/>
    <x v="3"/>
    <s v="Small Business"/>
    <x v="0"/>
    <n v="5"/>
  </r>
  <r>
    <x v="7368"/>
    <x v="901"/>
    <x v="4"/>
    <x v="6"/>
    <x v="6"/>
    <s v="SMS/Text Link"/>
    <x v="3"/>
    <x v="1"/>
    <s v="Male"/>
    <n v="1776.23"/>
    <x v="2"/>
    <s v="Individual"/>
    <x v="0"/>
    <n v="52"/>
  </r>
  <r>
    <x v="7369"/>
    <x v="901"/>
    <x v="9"/>
    <x v="13"/>
    <x v="7"/>
    <s v="Malicious Website"/>
    <x v="0"/>
    <x v="1"/>
    <s v="Male"/>
    <n v="3454.06"/>
    <x v="1"/>
    <s v="Individual"/>
    <x v="0"/>
    <n v="49"/>
  </r>
  <r>
    <x v="7370"/>
    <x v="901"/>
    <x v="8"/>
    <x v="14"/>
    <x v="4"/>
    <s v="Fake Customer Care Call"/>
    <x v="1"/>
    <x v="2"/>
    <s v="Male"/>
    <n v="437.54"/>
    <x v="2"/>
    <s v="Individual"/>
    <x v="0"/>
    <n v="18"/>
  </r>
  <r>
    <x v="7371"/>
    <x v="901"/>
    <x v="17"/>
    <x v="67"/>
    <x v="4"/>
    <s v="Fake Customer Care Call"/>
    <x v="0"/>
    <x v="5"/>
    <s v="Male"/>
    <n v="100.67"/>
    <x v="3"/>
    <s v="Individual"/>
    <x v="1"/>
    <n v="24"/>
  </r>
  <r>
    <x v="7372"/>
    <x v="902"/>
    <x v="9"/>
    <x v="13"/>
    <x v="9"/>
    <s v="Fake Mobile App"/>
    <x v="0"/>
    <x v="1"/>
    <s v="Male"/>
    <n v="0"/>
    <x v="3"/>
    <s v="Individual"/>
    <x v="2"/>
    <n v="54"/>
  </r>
  <r>
    <x v="7373"/>
    <x v="902"/>
    <x v="1"/>
    <x v="34"/>
    <x v="4"/>
    <s v="Fake Customer Care Call"/>
    <x v="0"/>
    <x v="2"/>
    <s v="Male"/>
    <n v="145.41"/>
    <x v="3"/>
    <s v="Individual"/>
    <x v="0"/>
    <n v="78"/>
  </r>
  <r>
    <x v="7374"/>
    <x v="902"/>
    <x v="36"/>
    <x v="59"/>
    <x v="8"/>
    <s v="UPI/Payment App"/>
    <x v="3"/>
    <x v="4"/>
    <s v="Female"/>
    <n v="0"/>
    <x v="1"/>
    <s v="Small Business"/>
    <x v="1"/>
    <n v="8"/>
  </r>
  <r>
    <x v="7375"/>
    <x v="902"/>
    <x v="14"/>
    <x v="32"/>
    <x v="4"/>
    <s v="UPI/Payment App"/>
    <x v="2"/>
    <x v="4"/>
    <s v="Male"/>
    <n v="829.41"/>
    <x v="0"/>
    <s v="Small Business"/>
    <x v="2"/>
    <n v="126"/>
  </r>
  <r>
    <x v="7376"/>
    <x v="902"/>
    <x v="2"/>
    <x v="56"/>
    <x v="10"/>
    <s v="UPI/Payment App"/>
    <x v="0"/>
    <x v="1"/>
    <s v="Male"/>
    <n v="0"/>
    <x v="0"/>
    <s v="Individual"/>
    <x v="4"/>
    <n v="37"/>
  </r>
  <r>
    <x v="7377"/>
    <x v="902"/>
    <x v="0"/>
    <x v="18"/>
    <x v="6"/>
    <s v="Fake Customer Care Call"/>
    <x v="0"/>
    <x v="3"/>
    <s v="Male"/>
    <n v="937"/>
    <x v="1"/>
    <s v="Individual"/>
    <x v="1"/>
    <n v="12"/>
  </r>
  <r>
    <x v="7378"/>
    <x v="902"/>
    <x v="3"/>
    <x v="4"/>
    <x v="7"/>
    <s v="Malicious Website"/>
    <x v="0"/>
    <x v="4"/>
    <s v="Female"/>
    <n v="1557.83"/>
    <x v="3"/>
    <s v="Individual"/>
    <x v="1"/>
    <n v="9"/>
  </r>
  <r>
    <x v="7379"/>
    <x v="902"/>
    <x v="39"/>
    <x v="62"/>
    <x v="2"/>
    <s v="SMS/Text Link"/>
    <x v="0"/>
    <x v="2"/>
    <s v="Male"/>
    <n v="148.76"/>
    <x v="3"/>
    <s v="Organization/Enterprise"/>
    <x v="1"/>
    <n v="24"/>
  </r>
  <r>
    <x v="7380"/>
    <x v="902"/>
    <x v="37"/>
    <x v="60"/>
    <x v="4"/>
    <s v="Malicious Website"/>
    <x v="0"/>
    <x v="4"/>
    <s v="Male"/>
    <n v="2074.41"/>
    <x v="3"/>
    <s v="Individual"/>
    <x v="2"/>
    <n v="124"/>
  </r>
  <r>
    <x v="7381"/>
    <x v="903"/>
    <x v="2"/>
    <x v="54"/>
    <x v="4"/>
    <s v="Fake Mobile App"/>
    <x v="0"/>
    <x v="2"/>
    <s v="Female"/>
    <n v="670.32"/>
    <x v="1"/>
    <s v="Small Business"/>
    <x v="3"/>
    <n v="66"/>
  </r>
  <r>
    <x v="7382"/>
    <x v="903"/>
    <x v="3"/>
    <x v="3"/>
    <x v="6"/>
    <s v="Malicious Website"/>
    <x v="3"/>
    <x v="3"/>
    <s v="Male"/>
    <n v="1909.77"/>
    <x v="1"/>
    <s v="Individual"/>
    <x v="2"/>
    <n v="113"/>
  </r>
  <r>
    <x v="7383"/>
    <x v="903"/>
    <x v="3"/>
    <x v="30"/>
    <x v="5"/>
    <s v="Public Wi-Fi Exploit"/>
    <x v="0"/>
    <x v="0"/>
    <s v="Female"/>
    <n v="0"/>
    <x v="0"/>
    <s v="Individual"/>
    <x v="1"/>
    <n v="24"/>
  </r>
  <r>
    <x v="7384"/>
    <x v="903"/>
    <x v="39"/>
    <x v="62"/>
    <x v="6"/>
    <s v="Social Media Message"/>
    <x v="3"/>
    <x v="0"/>
    <s v="Female"/>
    <n v="9493.99"/>
    <x v="2"/>
    <s v="Small Business"/>
    <x v="0"/>
    <n v="118"/>
  </r>
  <r>
    <x v="7385"/>
    <x v="903"/>
    <x v="2"/>
    <x v="33"/>
    <x v="9"/>
    <s v="Social Media Message"/>
    <x v="0"/>
    <x v="1"/>
    <s v="Female"/>
    <n v="0"/>
    <x v="3"/>
    <s v="Individual"/>
    <x v="0"/>
    <n v="73"/>
  </r>
  <r>
    <x v="7386"/>
    <x v="903"/>
    <x v="2"/>
    <x v="33"/>
    <x v="4"/>
    <s v="Malicious Website"/>
    <x v="0"/>
    <x v="0"/>
    <s v="Female"/>
    <n v="2964.83"/>
    <x v="3"/>
    <s v="Small Business"/>
    <x v="0"/>
    <n v="12"/>
  </r>
  <r>
    <x v="7387"/>
    <x v="904"/>
    <x v="2"/>
    <x v="33"/>
    <x v="4"/>
    <s v="Public Wi-Fi Exploit"/>
    <x v="2"/>
    <x v="1"/>
    <s v="Female"/>
    <n v="1844.94"/>
    <x v="0"/>
    <s v="Individual"/>
    <x v="1"/>
    <n v="22"/>
  </r>
  <r>
    <x v="7388"/>
    <x v="904"/>
    <x v="49"/>
    <x v="74"/>
    <x v="8"/>
    <s v="Phishing Email"/>
    <x v="2"/>
    <x v="2"/>
    <s v="Female"/>
    <n v="0"/>
    <x v="3"/>
    <s v="Individual"/>
    <x v="0"/>
    <n v="84"/>
  </r>
  <r>
    <x v="7389"/>
    <x v="904"/>
    <x v="3"/>
    <x v="50"/>
    <x v="5"/>
    <s v="SMS/Text Link"/>
    <x v="2"/>
    <x v="4"/>
    <s v="Female"/>
    <n v="0"/>
    <x v="0"/>
    <s v="Individual"/>
    <x v="0"/>
    <n v="52"/>
  </r>
  <r>
    <x v="7390"/>
    <x v="904"/>
    <x v="1"/>
    <x v="1"/>
    <x v="4"/>
    <s v="Phishing Email"/>
    <x v="0"/>
    <x v="1"/>
    <s v="Male"/>
    <n v="162.28"/>
    <x v="1"/>
    <s v="Individual"/>
    <x v="1"/>
    <n v="3"/>
  </r>
  <r>
    <x v="7391"/>
    <x v="904"/>
    <x v="2"/>
    <x v="54"/>
    <x v="5"/>
    <s v="Fake Mobile App"/>
    <x v="1"/>
    <x v="1"/>
    <s v="Male"/>
    <n v="0"/>
    <x v="3"/>
    <s v="Individual"/>
    <x v="3"/>
    <n v="149"/>
  </r>
  <r>
    <x v="7392"/>
    <x v="904"/>
    <x v="7"/>
    <x v="20"/>
    <x v="4"/>
    <s v="UPI/Payment App"/>
    <x v="0"/>
    <x v="3"/>
    <s v="Male"/>
    <n v="4974.97"/>
    <x v="2"/>
    <s v="Individual"/>
    <x v="3"/>
    <n v="152"/>
  </r>
  <r>
    <x v="7393"/>
    <x v="904"/>
    <x v="34"/>
    <x v="57"/>
    <x v="4"/>
    <s v="Malicious Website"/>
    <x v="3"/>
    <x v="2"/>
    <s v="Male"/>
    <n v="116.53"/>
    <x v="1"/>
    <s v="Individual"/>
    <x v="0"/>
    <n v="29"/>
  </r>
  <r>
    <x v="7394"/>
    <x v="904"/>
    <x v="3"/>
    <x v="4"/>
    <x v="4"/>
    <s v="Phishing Email"/>
    <x v="0"/>
    <x v="4"/>
    <s v="Female"/>
    <n v="3130.68"/>
    <x v="0"/>
    <s v="Individual"/>
    <x v="0"/>
    <n v="122"/>
  </r>
  <r>
    <x v="7395"/>
    <x v="904"/>
    <x v="19"/>
    <x v="28"/>
    <x v="1"/>
    <s v="Malicious Website"/>
    <x v="0"/>
    <x v="1"/>
    <s v="Female"/>
    <n v="0"/>
    <x v="1"/>
    <s v="Individual"/>
    <x v="0"/>
    <n v="21"/>
  </r>
  <r>
    <x v="7396"/>
    <x v="905"/>
    <x v="17"/>
    <x v="26"/>
    <x v="4"/>
    <s v="Social Media Message"/>
    <x v="0"/>
    <x v="4"/>
    <s v="Male"/>
    <n v="812.26"/>
    <x v="2"/>
    <s v="Individual"/>
    <x v="1"/>
    <n v="9"/>
  </r>
  <r>
    <x v="7397"/>
    <x v="905"/>
    <x v="3"/>
    <x v="30"/>
    <x v="4"/>
    <s v="Public Wi-Fi Exploit"/>
    <x v="0"/>
    <x v="3"/>
    <s v="Male"/>
    <n v="7593.96"/>
    <x v="0"/>
    <s v="Individual"/>
    <x v="1"/>
    <n v="23"/>
  </r>
  <r>
    <x v="7398"/>
    <x v="905"/>
    <x v="3"/>
    <x v="50"/>
    <x v="1"/>
    <s v="Social Media Message"/>
    <x v="0"/>
    <x v="1"/>
    <s v="Male"/>
    <n v="0"/>
    <x v="0"/>
    <s v="Individual"/>
    <x v="3"/>
    <n v="39"/>
  </r>
  <r>
    <x v="7399"/>
    <x v="905"/>
    <x v="21"/>
    <x v="45"/>
    <x v="9"/>
    <s v="SMS/Text Link"/>
    <x v="0"/>
    <x v="0"/>
    <s v="Female"/>
    <n v="0"/>
    <x v="1"/>
    <s v="Organization/Enterprise"/>
    <x v="1"/>
    <n v="24"/>
  </r>
  <r>
    <x v="7400"/>
    <x v="905"/>
    <x v="25"/>
    <x v="40"/>
    <x v="4"/>
    <s v="Fake Customer Care Call"/>
    <x v="2"/>
    <x v="4"/>
    <s v="Female"/>
    <n v="194.55"/>
    <x v="1"/>
    <s v="Individual"/>
    <x v="1"/>
    <n v="20"/>
  </r>
  <r>
    <x v="7401"/>
    <x v="905"/>
    <x v="2"/>
    <x v="54"/>
    <x v="2"/>
    <s v="Malicious Website"/>
    <x v="0"/>
    <x v="2"/>
    <s v="Male"/>
    <n v="1374.59"/>
    <x v="3"/>
    <s v="Individual"/>
    <x v="2"/>
    <n v="24"/>
  </r>
  <r>
    <x v="7402"/>
    <x v="906"/>
    <x v="8"/>
    <x v="14"/>
    <x v="8"/>
    <s v="Malicious Website"/>
    <x v="0"/>
    <x v="4"/>
    <s v="Male"/>
    <n v="0"/>
    <x v="0"/>
    <s v="Organization/Enterprise"/>
    <x v="1"/>
    <n v="21"/>
  </r>
  <r>
    <x v="7403"/>
    <x v="906"/>
    <x v="3"/>
    <x v="4"/>
    <x v="2"/>
    <s v="Malicious Website"/>
    <x v="0"/>
    <x v="5"/>
    <s v="Male"/>
    <n v="1482.84"/>
    <x v="3"/>
    <s v="Organization/Enterprise"/>
    <x v="0"/>
    <n v="121"/>
  </r>
  <r>
    <x v="7404"/>
    <x v="906"/>
    <x v="2"/>
    <x v="52"/>
    <x v="1"/>
    <s v="SMS/Text Link"/>
    <x v="0"/>
    <x v="1"/>
    <s v="Male"/>
    <n v="0"/>
    <x v="2"/>
    <s v="Individual"/>
    <x v="2"/>
    <n v="143"/>
  </r>
  <r>
    <x v="7405"/>
    <x v="906"/>
    <x v="3"/>
    <x v="50"/>
    <x v="4"/>
    <s v="UPI/Payment App"/>
    <x v="3"/>
    <x v="2"/>
    <s v="Female"/>
    <n v="1300.48"/>
    <x v="0"/>
    <s v="Individual"/>
    <x v="3"/>
    <n v="167"/>
  </r>
  <r>
    <x v="7406"/>
    <x v="906"/>
    <x v="37"/>
    <x v="60"/>
    <x v="4"/>
    <s v="Fake Customer Care Call"/>
    <x v="3"/>
    <x v="2"/>
    <s v="Female"/>
    <n v="305.5"/>
    <x v="1"/>
    <s v="Individual"/>
    <x v="1"/>
    <n v="1"/>
  </r>
  <r>
    <x v="7407"/>
    <x v="907"/>
    <x v="2"/>
    <x v="56"/>
    <x v="2"/>
    <s v="Malicious Website"/>
    <x v="0"/>
    <x v="0"/>
    <s v="Male"/>
    <n v="896.56"/>
    <x v="2"/>
    <s v="Individual"/>
    <x v="1"/>
    <n v="29"/>
  </r>
  <r>
    <x v="7408"/>
    <x v="907"/>
    <x v="7"/>
    <x v="20"/>
    <x v="4"/>
    <s v="Fake Mobile App"/>
    <x v="0"/>
    <x v="3"/>
    <s v="Female"/>
    <n v="1120.24"/>
    <x v="2"/>
    <s v="Individual"/>
    <x v="2"/>
    <n v="68"/>
  </r>
  <r>
    <x v="7409"/>
    <x v="907"/>
    <x v="2"/>
    <x v="33"/>
    <x v="1"/>
    <s v="Malicious Website"/>
    <x v="2"/>
    <x v="3"/>
    <s v="Female"/>
    <n v="0"/>
    <x v="0"/>
    <s v="Small Business"/>
    <x v="1"/>
    <n v="10"/>
  </r>
  <r>
    <x v="7410"/>
    <x v="907"/>
    <x v="15"/>
    <x v="23"/>
    <x v="4"/>
    <s v="Public Wi-Fi Exploit"/>
    <x v="0"/>
    <x v="1"/>
    <s v="Male"/>
    <n v="10579.54"/>
    <x v="0"/>
    <s v="Individual"/>
    <x v="1"/>
    <n v="1"/>
  </r>
  <r>
    <x v="7411"/>
    <x v="907"/>
    <x v="10"/>
    <x v="15"/>
    <x v="4"/>
    <s v="Fake Customer Care Call"/>
    <x v="0"/>
    <x v="2"/>
    <s v="Male"/>
    <n v="2930.46"/>
    <x v="1"/>
    <s v="Individual"/>
    <x v="1"/>
    <n v="18"/>
  </r>
  <r>
    <x v="7412"/>
    <x v="907"/>
    <x v="2"/>
    <x v="56"/>
    <x v="4"/>
    <s v="Social Media Message"/>
    <x v="1"/>
    <x v="4"/>
    <s v="Male"/>
    <n v="333.55"/>
    <x v="3"/>
    <s v="Individual"/>
    <x v="1"/>
    <n v="21"/>
  </r>
  <r>
    <x v="7413"/>
    <x v="907"/>
    <x v="2"/>
    <x v="5"/>
    <x v="3"/>
    <s v="Public Wi-Fi Exploit"/>
    <x v="0"/>
    <x v="2"/>
    <s v="Female"/>
    <n v="271.44"/>
    <x v="0"/>
    <s v="Small Business"/>
    <x v="4"/>
    <n v="113"/>
  </r>
  <r>
    <x v="7414"/>
    <x v="907"/>
    <x v="8"/>
    <x v="25"/>
    <x v="4"/>
    <s v="UPI/Payment App"/>
    <x v="2"/>
    <x v="2"/>
    <s v="Female"/>
    <n v="257.2"/>
    <x v="1"/>
    <s v="Individual"/>
    <x v="0"/>
    <n v="174"/>
  </r>
  <r>
    <x v="7415"/>
    <x v="907"/>
    <x v="2"/>
    <x v="54"/>
    <x v="7"/>
    <s v="SMS/Text Link"/>
    <x v="0"/>
    <x v="2"/>
    <s v="Female"/>
    <n v="270.08999999999997"/>
    <x v="2"/>
    <s v="Individual"/>
    <x v="0"/>
    <n v="59"/>
  </r>
  <r>
    <x v="7416"/>
    <x v="908"/>
    <x v="14"/>
    <x v="32"/>
    <x v="4"/>
    <s v="Public Wi-Fi Exploit"/>
    <x v="0"/>
    <x v="2"/>
    <s v="Male"/>
    <n v="7662.91"/>
    <x v="1"/>
    <s v="Individual"/>
    <x v="0"/>
    <n v="82"/>
  </r>
  <r>
    <x v="7417"/>
    <x v="908"/>
    <x v="13"/>
    <x v="37"/>
    <x v="9"/>
    <s v="Social Media Message"/>
    <x v="0"/>
    <x v="3"/>
    <s v="Female"/>
    <n v="0"/>
    <x v="2"/>
    <s v="Organization/Enterprise"/>
    <x v="2"/>
    <n v="152"/>
  </r>
  <r>
    <x v="7418"/>
    <x v="908"/>
    <x v="2"/>
    <x v="2"/>
    <x v="6"/>
    <s v="UPI/Payment App"/>
    <x v="0"/>
    <x v="3"/>
    <s v="Male"/>
    <n v="169.88"/>
    <x v="2"/>
    <s v="Individual"/>
    <x v="3"/>
    <n v="51"/>
  </r>
  <r>
    <x v="7419"/>
    <x v="908"/>
    <x v="1"/>
    <x v="34"/>
    <x v="7"/>
    <s v="Public Wi-Fi Exploit"/>
    <x v="0"/>
    <x v="2"/>
    <s v="Male"/>
    <n v="1788.95"/>
    <x v="3"/>
    <s v="Individual"/>
    <x v="4"/>
    <n v="95"/>
  </r>
  <r>
    <x v="7420"/>
    <x v="908"/>
    <x v="3"/>
    <x v="50"/>
    <x v="1"/>
    <s v="Social Media Message"/>
    <x v="3"/>
    <x v="1"/>
    <s v="Male"/>
    <n v="0"/>
    <x v="1"/>
    <s v="Individual"/>
    <x v="1"/>
    <n v="17"/>
  </r>
  <r>
    <x v="7421"/>
    <x v="909"/>
    <x v="1"/>
    <x v="34"/>
    <x v="4"/>
    <s v="Social Media Message"/>
    <x v="0"/>
    <x v="4"/>
    <s v="Male"/>
    <n v="397.56"/>
    <x v="3"/>
    <s v="Individual"/>
    <x v="1"/>
    <n v="19"/>
  </r>
  <r>
    <x v="7422"/>
    <x v="909"/>
    <x v="26"/>
    <x v="42"/>
    <x v="1"/>
    <s v="SMS/Text Link"/>
    <x v="0"/>
    <x v="1"/>
    <s v="Male"/>
    <n v="0"/>
    <x v="3"/>
    <s v="Individual"/>
    <x v="1"/>
    <n v="8"/>
  </r>
  <r>
    <x v="7423"/>
    <x v="909"/>
    <x v="9"/>
    <x v="13"/>
    <x v="2"/>
    <s v="UPI/Payment App"/>
    <x v="0"/>
    <x v="1"/>
    <s v="Female"/>
    <n v="466.63"/>
    <x v="3"/>
    <s v="Individual"/>
    <x v="1"/>
    <n v="10"/>
  </r>
  <r>
    <x v="7424"/>
    <x v="909"/>
    <x v="2"/>
    <x v="2"/>
    <x v="2"/>
    <s v="UPI/Payment App"/>
    <x v="3"/>
    <x v="3"/>
    <s v="Other/Not Disclosed"/>
    <n v="927.94"/>
    <x v="2"/>
    <s v="Individual"/>
    <x v="0"/>
    <n v="134"/>
  </r>
  <r>
    <x v="7425"/>
    <x v="909"/>
    <x v="2"/>
    <x v="5"/>
    <x v="5"/>
    <s v="Fake Customer Care Call"/>
    <x v="0"/>
    <x v="1"/>
    <s v="Male"/>
    <n v="0"/>
    <x v="3"/>
    <s v="Individual"/>
    <x v="3"/>
    <n v="72"/>
  </r>
  <r>
    <x v="7426"/>
    <x v="909"/>
    <x v="2"/>
    <x v="56"/>
    <x v="4"/>
    <s v="Fake Mobile App"/>
    <x v="0"/>
    <x v="3"/>
    <s v="Male"/>
    <n v="497.43"/>
    <x v="3"/>
    <s v="Individual"/>
    <x v="2"/>
    <n v="159"/>
  </r>
  <r>
    <x v="7427"/>
    <x v="909"/>
    <x v="2"/>
    <x v="31"/>
    <x v="11"/>
    <s v="Malicious Website"/>
    <x v="0"/>
    <x v="2"/>
    <s v="Male"/>
    <n v="0"/>
    <x v="3"/>
    <s v="Individual"/>
    <x v="3"/>
    <n v="115"/>
  </r>
  <r>
    <x v="7428"/>
    <x v="909"/>
    <x v="3"/>
    <x v="50"/>
    <x v="10"/>
    <s v="Social Media Message"/>
    <x v="0"/>
    <x v="2"/>
    <s v="Male"/>
    <n v="0"/>
    <x v="0"/>
    <s v="Small Business"/>
    <x v="2"/>
    <n v="138"/>
  </r>
  <r>
    <x v="7429"/>
    <x v="909"/>
    <x v="17"/>
    <x v="26"/>
    <x v="2"/>
    <s v="Phishing Email"/>
    <x v="3"/>
    <x v="2"/>
    <s v="Male"/>
    <n v="392.59"/>
    <x v="1"/>
    <s v="Individual"/>
    <x v="0"/>
    <n v="76"/>
  </r>
  <r>
    <x v="7430"/>
    <x v="909"/>
    <x v="3"/>
    <x v="4"/>
    <x v="3"/>
    <s v="Malicious Website"/>
    <x v="0"/>
    <x v="3"/>
    <s v="Male"/>
    <n v="43.34"/>
    <x v="3"/>
    <s v="Small Business"/>
    <x v="1"/>
    <n v="12"/>
  </r>
  <r>
    <x v="7431"/>
    <x v="910"/>
    <x v="8"/>
    <x v="14"/>
    <x v="6"/>
    <s v="Fake Customer Care Call"/>
    <x v="0"/>
    <x v="1"/>
    <s v="Male"/>
    <n v="1100.9000000000001"/>
    <x v="2"/>
    <s v="Small Business"/>
    <x v="1"/>
    <n v="27"/>
  </r>
  <r>
    <x v="7432"/>
    <x v="910"/>
    <x v="8"/>
    <x v="14"/>
    <x v="5"/>
    <s v="Fake Mobile App"/>
    <x v="0"/>
    <x v="5"/>
    <s v="Female"/>
    <n v="0"/>
    <x v="1"/>
    <s v="Small Business"/>
    <x v="3"/>
    <n v="20"/>
  </r>
  <r>
    <x v="7433"/>
    <x v="910"/>
    <x v="9"/>
    <x v="13"/>
    <x v="6"/>
    <s v="Social Media Message"/>
    <x v="3"/>
    <x v="1"/>
    <s v="Male"/>
    <n v="309.31"/>
    <x v="0"/>
    <s v="Individual"/>
    <x v="1"/>
    <n v="20"/>
  </r>
  <r>
    <x v="7434"/>
    <x v="910"/>
    <x v="8"/>
    <x v="12"/>
    <x v="3"/>
    <s v="Public Wi-Fi Exploit"/>
    <x v="3"/>
    <x v="4"/>
    <s v="Female"/>
    <n v="2289.6999999999998"/>
    <x v="0"/>
    <s v="Individual"/>
    <x v="2"/>
    <n v="14"/>
  </r>
  <r>
    <x v="7435"/>
    <x v="910"/>
    <x v="13"/>
    <x v="37"/>
    <x v="1"/>
    <s v="Fake Customer Care Call"/>
    <x v="0"/>
    <x v="3"/>
    <s v="Male"/>
    <n v="0"/>
    <x v="1"/>
    <s v="Individual"/>
    <x v="1"/>
    <n v="6"/>
  </r>
  <r>
    <x v="7436"/>
    <x v="910"/>
    <x v="15"/>
    <x v="23"/>
    <x v="11"/>
    <s v="Phishing Email"/>
    <x v="0"/>
    <x v="2"/>
    <s v="Male"/>
    <n v="0"/>
    <x v="1"/>
    <s v="Individual"/>
    <x v="1"/>
    <n v="12"/>
  </r>
  <r>
    <x v="7437"/>
    <x v="911"/>
    <x v="49"/>
    <x v="74"/>
    <x v="4"/>
    <s v="Public Wi-Fi Exploit"/>
    <x v="0"/>
    <x v="2"/>
    <s v="Male"/>
    <n v="1507.38"/>
    <x v="0"/>
    <s v="Individual"/>
    <x v="0"/>
    <n v="5"/>
  </r>
  <r>
    <x v="7438"/>
    <x v="911"/>
    <x v="8"/>
    <x v="14"/>
    <x v="10"/>
    <s v="Phishing Email"/>
    <x v="0"/>
    <x v="2"/>
    <s v="Female"/>
    <n v="0"/>
    <x v="1"/>
    <s v="Individual"/>
    <x v="1"/>
    <n v="10"/>
  </r>
  <r>
    <x v="7439"/>
    <x v="911"/>
    <x v="15"/>
    <x v="23"/>
    <x v="4"/>
    <s v="Fake Mobile App"/>
    <x v="0"/>
    <x v="1"/>
    <s v="Female"/>
    <n v="2060.65"/>
    <x v="2"/>
    <s v="Small Business"/>
    <x v="0"/>
    <n v="92"/>
  </r>
  <r>
    <x v="7440"/>
    <x v="911"/>
    <x v="13"/>
    <x v="37"/>
    <x v="7"/>
    <s v="UPI/Payment App"/>
    <x v="3"/>
    <x v="0"/>
    <s v="Male"/>
    <n v="136.03"/>
    <x v="2"/>
    <s v="Individual"/>
    <x v="1"/>
    <n v="29"/>
  </r>
  <r>
    <x v="7441"/>
    <x v="911"/>
    <x v="20"/>
    <x v="29"/>
    <x v="1"/>
    <s v="Social Media Message"/>
    <x v="0"/>
    <x v="1"/>
    <s v="Male"/>
    <n v="0"/>
    <x v="2"/>
    <s v="Individual"/>
    <x v="0"/>
    <n v="84"/>
  </r>
  <r>
    <x v="7442"/>
    <x v="912"/>
    <x v="2"/>
    <x v="56"/>
    <x v="3"/>
    <s v="SMS/Text Link"/>
    <x v="3"/>
    <x v="2"/>
    <s v="Female"/>
    <n v="1022.43"/>
    <x v="3"/>
    <s v="Individual"/>
    <x v="3"/>
    <n v="159"/>
  </r>
  <r>
    <x v="7443"/>
    <x v="912"/>
    <x v="13"/>
    <x v="19"/>
    <x v="0"/>
    <s v="Malicious Website"/>
    <x v="0"/>
    <x v="2"/>
    <s v="Male"/>
    <n v="759"/>
    <x v="2"/>
    <s v="Individual"/>
    <x v="2"/>
    <n v="75"/>
  </r>
  <r>
    <x v="7444"/>
    <x v="912"/>
    <x v="8"/>
    <x v="14"/>
    <x v="1"/>
    <s v="Phishing Email"/>
    <x v="3"/>
    <x v="2"/>
    <s v="Female"/>
    <n v="0"/>
    <x v="2"/>
    <s v="Individual"/>
    <x v="0"/>
    <n v="175"/>
  </r>
  <r>
    <x v="7445"/>
    <x v="912"/>
    <x v="8"/>
    <x v="14"/>
    <x v="4"/>
    <s v="Malicious Website"/>
    <x v="2"/>
    <x v="2"/>
    <s v="Male"/>
    <n v="1509.08"/>
    <x v="3"/>
    <s v="Individual"/>
    <x v="2"/>
    <n v="157"/>
  </r>
  <r>
    <x v="7446"/>
    <x v="912"/>
    <x v="2"/>
    <x v="31"/>
    <x v="4"/>
    <s v="Social Media Message"/>
    <x v="0"/>
    <x v="1"/>
    <s v="Female"/>
    <n v="3146.58"/>
    <x v="3"/>
    <s v="Individual"/>
    <x v="1"/>
    <n v="8"/>
  </r>
  <r>
    <x v="7447"/>
    <x v="912"/>
    <x v="3"/>
    <x v="41"/>
    <x v="9"/>
    <s v="Fake Mobile App"/>
    <x v="0"/>
    <x v="3"/>
    <s v="Male"/>
    <n v="0"/>
    <x v="2"/>
    <s v="Individual"/>
    <x v="1"/>
    <n v="4"/>
  </r>
  <r>
    <x v="7448"/>
    <x v="913"/>
    <x v="2"/>
    <x v="7"/>
    <x v="4"/>
    <s v="Malicious Website"/>
    <x v="1"/>
    <x v="4"/>
    <s v="Male"/>
    <n v="363.67"/>
    <x v="3"/>
    <s v="Individual"/>
    <x v="1"/>
    <n v="9"/>
  </r>
  <r>
    <x v="7449"/>
    <x v="913"/>
    <x v="3"/>
    <x v="50"/>
    <x v="2"/>
    <s v="Malicious Website"/>
    <x v="0"/>
    <x v="3"/>
    <s v="Female"/>
    <n v="22147.87"/>
    <x v="0"/>
    <s v="Individual"/>
    <x v="1"/>
    <n v="11"/>
  </r>
  <r>
    <x v="7450"/>
    <x v="913"/>
    <x v="33"/>
    <x v="55"/>
    <x v="5"/>
    <s v="UPI/Payment App"/>
    <x v="0"/>
    <x v="4"/>
    <s v="Male"/>
    <n v="0"/>
    <x v="2"/>
    <s v="Individual"/>
    <x v="4"/>
    <n v="22"/>
  </r>
  <r>
    <x v="7451"/>
    <x v="913"/>
    <x v="3"/>
    <x v="3"/>
    <x v="1"/>
    <s v="Social Media Message"/>
    <x v="0"/>
    <x v="1"/>
    <s v="Male"/>
    <n v="0"/>
    <x v="3"/>
    <s v="Individual"/>
    <x v="1"/>
    <n v="11"/>
  </r>
  <r>
    <x v="7452"/>
    <x v="913"/>
    <x v="3"/>
    <x v="50"/>
    <x v="4"/>
    <s v="Public Wi-Fi Exploit"/>
    <x v="0"/>
    <x v="0"/>
    <s v="Female"/>
    <n v="3449.15"/>
    <x v="3"/>
    <s v="Individual"/>
    <x v="2"/>
    <n v="125"/>
  </r>
  <r>
    <x v="7453"/>
    <x v="913"/>
    <x v="8"/>
    <x v="14"/>
    <x v="4"/>
    <s v="SMS/Text Link"/>
    <x v="3"/>
    <x v="3"/>
    <s v="Male"/>
    <n v="860.64"/>
    <x v="3"/>
    <s v="Small Business"/>
    <x v="1"/>
    <n v="21"/>
  </r>
  <r>
    <x v="7454"/>
    <x v="913"/>
    <x v="42"/>
    <x v="65"/>
    <x v="2"/>
    <s v="UPI/Payment App"/>
    <x v="0"/>
    <x v="1"/>
    <s v="Male"/>
    <n v="1401.03"/>
    <x v="3"/>
    <s v="Individual"/>
    <x v="1"/>
    <n v="19"/>
  </r>
  <r>
    <x v="7455"/>
    <x v="913"/>
    <x v="24"/>
    <x v="39"/>
    <x v="11"/>
    <s v="Social Media Message"/>
    <x v="0"/>
    <x v="0"/>
    <s v="Female"/>
    <n v="0"/>
    <x v="0"/>
    <s v="Individual"/>
    <x v="3"/>
    <n v="86"/>
  </r>
  <r>
    <x v="7456"/>
    <x v="913"/>
    <x v="10"/>
    <x v="44"/>
    <x v="3"/>
    <s v="Social Media Message"/>
    <x v="2"/>
    <x v="3"/>
    <s v="Female"/>
    <n v="425.64"/>
    <x v="0"/>
    <s v="Individual"/>
    <x v="3"/>
    <n v="78"/>
  </r>
  <r>
    <x v="7457"/>
    <x v="913"/>
    <x v="36"/>
    <x v="59"/>
    <x v="9"/>
    <s v="Fake Customer Care Call"/>
    <x v="3"/>
    <x v="2"/>
    <s v="Male"/>
    <n v="0"/>
    <x v="1"/>
    <s v="Individual"/>
    <x v="1"/>
    <n v="29"/>
  </r>
  <r>
    <x v="7458"/>
    <x v="913"/>
    <x v="2"/>
    <x v="7"/>
    <x v="10"/>
    <s v="Public Wi-Fi Exploit"/>
    <x v="0"/>
    <x v="1"/>
    <s v="Male"/>
    <n v="0"/>
    <x v="3"/>
    <s v="Individual"/>
    <x v="4"/>
    <n v="154"/>
  </r>
  <r>
    <x v="7459"/>
    <x v="914"/>
    <x v="3"/>
    <x v="4"/>
    <x v="4"/>
    <s v="Social Media Message"/>
    <x v="2"/>
    <x v="3"/>
    <s v="Female"/>
    <n v="1293.3499999999999"/>
    <x v="3"/>
    <s v="Individual"/>
    <x v="3"/>
    <n v="175"/>
  </r>
  <r>
    <x v="7460"/>
    <x v="914"/>
    <x v="2"/>
    <x v="5"/>
    <x v="1"/>
    <s v="Social Media Message"/>
    <x v="3"/>
    <x v="1"/>
    <s v="Male"/>
    <n v="0"/>
    <x v="3"/>
    <s v="Individual"/>
    <x v="2"/>
    <n v="162"/>
  </r>
  <r>
    <x v="7461"/>
    <x v="914"/>
    <x v="2"/>
    <x v="5"/>
    <x v="6"/>
    <s v="Social Media Message"/>
    <x v="0"/>
    <x v="1"/>
    <s v="Male"/>
    <n v="699.63"/>
    <x v="3"/>
    <s v="Individual"/>
    <x v="1"/>
    <n v="11"/>
  </r>
  <r>
    <x v="7462"/>
    <x v="914"/>
    <x v="8"/>
    <x v="25"/>
    <x v="5"/>
    <s v="Public Wi-Fi Exploit"/>
    <x v="0"/>
    <x v="4"/>
    <s v="Female"/>
    <n v="0"/>
    <x v="2"/>
    <s v="Individual"/>
    <x v="3"/>
    <n v="164"/>
  </r>
  <r>
    <x v="7463"/>
    <x v="914"/>
    <x v="39"/>
    <x v="62"/>
    <x v="9"/>
    <s v="SMS/Text Link"/>
    <x v="3"/>
    <x v="3"/>
    <s v="Female"/>
    <n v="0"/>
    <x v="3"/>
    <s v="Individual"/>
    <x v="1"/>
    <n v="2"/>
  </r>
  <r>
    <x v="7464"/>
    <x v="914"/>
    <x v="8"/>
    <x v="14"/>
    <x v="11"/>
    <s v="Fake Customer Care Call"/>
    <x v="0"/>
    <x v="4"/>
    <s v="Male"/>
    <n v="0"/>
    <x v="2"/>
    <s v="Individual"/>
    <x v="1"/>
    <n v="24"/>
  </r>
  <r>
    <x v="7465"/>
    <x v="915"/>
    <x v="2"/>
    <x v="52"/>
    <x v="1"/>
    <s v="Fake Customer Care Call"/>
    <x v="2"/>
    <x v="2"/>
    <s v="Male"/>
    <n v="0"/>
    <x v="2"/>
    <s v="Individual"/>
    <x v="4"/>
    <n v="73"/>
  </r>
  <r>
    <x v="7466"/>
    <x v="915"/>
    <x v="1"/>
    <x v="1"/>
    <x v="2"/>
    <s v="Public Wi-Fi Exploit"/>
    <x v="4"/>
    <x v="2"/>
    <s v="Female"/>
    <n v="49.71"/>
    <x v="3"/>
    <s v="Individual"/>
    <x v="0"/>
    <n v="49"/>
  </r>
  <r>
    <x v="7467"/>
    <x v="915"/>
    <x v="3"/>
    <x v="3"/>
    <x v="3"/>
    <s v="Fake Customer Care Call"/>
    <x v="1"/>
    <x v="3"/>
    <s v="Male"/>
    <n v="1175.74"/>
    <x v="2"/>
    <s v="Individual"/>
    <x v="2"/>
    <n v="169"/>
  </r>
  <r>
    <x v="7468"/>
    <x v="915"/>
    <x v="3"/>
    <x v="3"/>
    <x v="7"/>
    <s v="Fake Mobile App"/>
    <x v="0"/>
    <x v="2"/>
    <s v="Female"/>
    <n v="4173.18"/>
    <x v="3"/>
    <s v="Individual"/>
    <x v="0"/>
    <n v="89"/>
  </r>
  <r>
    <x v="7469"/>
    <x v="915"/>
    <x v="1"/>
    <x v="1"/>
    <x v="4"/>
    <s v="Public Wi-Fi Exploit"/>
    <x v="2"/>
    <x v="4"/>
    <s v="Male"/>
    <n v="581.98"/>
    <x v="3"/>
    <s v="Organization/Enterprise"/>
    <x v="1"/>
    <n v="2"/>
  </r>
  <r>
    <x v="7470"/>
    <x v="915"/>
    <x v="2"/>
    <x v="52"/>
    <x v="6"/>
    <s v="Malicious Website"/>
    <x v="3"/>
    <x v="1"/>
    <s v="Male"/>
    <n v="2051.79"/>
    <x v="2"/>
    <s v="Small Business"/>
    <x v="0"/>
    <n v="117"/>
  </r>
  <r>
    <x v="7471"/>
    <x v="915"/>
    <x v="24"/>
    <x v="39"/>
    <x v="4"/>
    <s v="SMS/Text Link"/>
    <x v="0"/>
    <x v="4"/>
    <s v="Male"/>
    <n v="1205.18"/>
    <x v="2"/>
    <s v="Individual"/>
    <x v="1"/>
    <n v="25"/>
  </r>
  <r>
    <x v="7472"/>
    <x v="916"/>
    <x v="8"/>
    <x v="25"/>
    <x v="4"/>
    <s v="Fake Mobile App"/>
    <x v="0"/>
    <x v="1"/>
    <s v="Male"/>
    <n v="198.83"/>
    <x v="3"/>
    <s v="Individual"/>
    <x v="0"/>
    <n v="51"/>
  </r>
  <r>
    <x v="7473"/>
    <x v="916"/>
    <x v="14"/>
    <x v="21"/>
    <x v="1"/>
    <s v="Fake Customer Care Call"/>
    <x v="0"/>
    <x v="1"/>
    <s v="Other/Not Disclosed"/>
    <n v="0"/>
    <x v="0"/>
    <s v="Individual"/>
    <x v="0"/>
    <n v="127"/>
  </r>
  <r>
    <x v="7474"/>
    <x v="917"/>
    <x v="3"/>
    <x v="30"/>
    <x v="4"/>
    <s v="Fake Mobile App"/>
    <x v="3"/>
    <x v="2"/>
    <s v="Female"/>
    <n v="974.05"/>
    <x v="3"/>
    <s v="Individual"/>
    <x v="1"/>
    <n v="16"/>
  </r>
  <r>
    <x v="7475"/>
    <x v="917"/>
    <x v="40"/>
    <x v="63"/>
    <x v="7"/>
    <s v="Fake Customer Care Call"/>
    <x v="1"/>
    <x v="2"/>
    <s v="Male"/>
    <n v="350.26"/>
    <x v="2"/>
    <s v="Individual"/>
    <x v="2"/>
    <n v="145"/>
  </r>
  <r>
    <x v="7476"/>
    <x v="917"/>
    <x v="2"/>
    <x v="56"/>
    <x v="1"/>
    <s v="SMS/Text Link"/>
    <x v="0"/>
    <x v="3"/>
    <s v="Female"/>
    <n v="0"/>
    <x v="3"/>
    <s v="Organization/Enterprise"/>
    <x v="1"/>
    <n v="23"/>
  </r>
  <r>
    <x v="7477"/>
    <x v="917"/>
    <x v="2"/>
    <x v="2"/>
    <x v="8"/>
    <s v="Fake Mobile App"/>
    <x v="0"/>
    <x v="1"/>
    <s v="Male"/>
    <n v="0"/>
    <x v="1"/>
    <s v="Organization/Enterprise"/>
    <x v="1"/>
    <n v="17"/>
  </r>
  <r>
    <x v="7478"/>
    <x v="917"/>
    <x v="1"/>
    <x v="34"/>
    <x v="6"/>
    <s v="Phishing Email"/>
    <x v="2"/>
    <x v="5"/>
    <s v="Male"/>
    <n v="894.94"/>
    <x v="2"/>
    <s v="Individual"/>
    <x v="0"/>
    <n v="67"/>
  </r>
  <r>
    <x v="7479"/>
    <x v="917"/>
    <x v="2"/>
    <x v="5"/>
    <x v="2"/>
    <s v="Malicious Website"/>
    <x v="0"/>
    <x v="3"/>
    <s v="Male"/>
    <n v="3717.49"/>
    <x v="3"/>
    <s v="Individual"/>
    <x v="0"/>
    <n v="16"/>
  </r>
  <r>
    <x v="7480"/>
    <x v="918"/>
    <x v="10"/>
    <x v="44"/>
    <x v="4"/>
    <s v="Fake Mobile App"/>
    <x v="3"/>
    <x v="2"/>
    <s v="Female"/>
    <n v="229.3"/>
    <x v="0"/>
    <s v="Organization/Enterprise"/>
    <x v="0"/>
    <n v="159"/>
  </r>
  <r>
    <x v="7481"/>
    <x v="918"/>
    <x v="3"/>
    <x v="30"/>
    <x v="9"/>
    <s v="UPI/Payment App"/>
    <x v="3"/>
    <x v="1"/>
    <s v="Male"/>
    <n v="0"/>
    <x v="2"/>
    <s v="Individual"/>
    <x v="1"/>
    <n v="27"/>
  </r>
  <r>
    <x v="7482"/>
    <x v="918"/>
    <x v="2"/>
    <x v="33"/>
    <x v="6"/>
    <s v="Phishing Email"/>
    <x v="0"/>
    <x v="2"/>
    <s v="Female"/>
    <n v="689.99"/>
    <x v="2"/>
    <s v="Small Business"/>
    <x v="2"/>
    <n v="97"/>
  </r>
  <r>
    <x v="7483"/>
    <x v="918"/>
    <x v="13"/>
    <x v="19"/>
    <x v="6"/>
    <s v="Malicious Website"/>
    <x v="3"/>
    <x v="1"/>
    <s v="Female"/>
    <n v="1456.9"/>
    <x v="3"/>
    <s v="Small Business"/>
    <x v="4"/>
    <n v="72"/>
  </r>
  <r>
    <x v="7484"/>
    <x v="918"/>
    <x v="14"/>
    <x v="32"/>
    <x v="4"/>
    <s v="Social Media Message"/>
    <x v="0"/>
    <x v="5"/>
    <s v="Male"/>
    <n v="75.430000000000007"/>
    <x v="2"/>
    <s v="Individual"/>
    <x v="1"/>
    <n v="3"/>
  </r>
  <r>
    <x v="7485"/>
    <x v="919"/>
    <x v="1"/>
    <x v="1"/>
    <x v="1"/>
    <s v="Social Media Message"/>
    <x v="3"/>
    <x v="1"/>
    <s v="Male"/>
    <n v="0"/>
    <x v="3"/>
    <s v="Individual"/>
    <x v="1"/>
    <n v="21"/>
  </r>
  <r>
    <x v="7486"/>
    <x v="919"/>
    <x v="2"/>
    <x v="56"/>
    <x v="1"/>
    <s v="SMS/Text Link"/>
    <x v="0"/>
    <x v="3"/>
    <s v="Male"/>
    <n v="0"/>
    <x v="1"/>
    <s v="Individual"/>
    <x v="4"/>
    <n v="42"/>
  </r>
  <r>
    <x v="7487"/>
    <x v="919"/>
    <x v="20"/>
    <x v="29"/>
    <x v="1"/>
    <s v="Social Media Message"/>
    <x v="0"/>
    <x v="4"/>
    <s v="Male"/>
    <n v="0"/>
    <x v="3"/>
    <s v="Individual"/>
    <x v="1"/>
    <n v="23"/>
  </r>
  <r>
    <x v="7488"/>
    <x v="919"/>
    <x v="8"/>
    <x v="25"/>
    <x v="2"/>
    <s v="Social Media Message"/>
    <x v="2"/>
    <x v="1"/>
    <s v="Female"/>
    <n v="1517.7"/>
    <x v="0"/>
    <s v="Individual"/>
    <x v="1"/>
    <n v="8"/>
  </r>
  <r>
    <x v="7489"/>
    <x v="919"/>
    <x v="40"/>
    <x v="63"/>
    <x v="0"/>
    <s v="UPI/Payment App"/>
    <x v="1"/>
    <x v="4"/>
    <s v="Male"/>
    <n v="592.24"/>
    <x v="1"/>
    <s v="Individual"/>
    <x v="1"/>
    <n v="2"/>
  </r>
  <r>
    <x v="7490"/>
    <x v="919"/>
    <x v="2"/>
    <x v="31"/>
    <x v="4"/>
    <s v="Fake Mobile App"/>
    <x v="0"/>
    <x v="5"/>
    <s v="Male"/>
    <n v="305.11"/>
    <x v="2"/>
    <s v="Individual"/>
    <x v="2"/>
    <n v="38"/>
  </r>
  <r>
    <x v="7491"/>
    <x v="920"/>
    <x v="27"/>
    <x v="43"/>
    <x v="1"/>
    <s v="UPI/Payment App"/>
    <x v="0"/>
    <x v="3"/>
    <s v="Male"/>
    <n v="0"/>
    <x v="0"/>
    <s v="Individual"/>
    <x v="4"/>
    <n v="69"/>
  </r>
  <r>
    <x v="7492"/>
    <x v="920"/>
    <x v="19"/>
    <x v="28"/>
    <x v="5"/>
    <s v="Fake Mobile App"/>
    <x v="2"/>
    <x v="1"/>
    <s v="Female"/>
    <n v="0"/>
    <x v="3"/>
    <s v="Individual"/>
    <x v="3"/>
    <n v="54"/>
  </r>
  <r>
    <x v="7493"/>
    <x v="920"/>
    <x v="12"/>
    <x v="17"/>
    <x v="2"/>
    <s v="Social Media Message"/>
    <x v="1"/>
    <x v="3"/>
    <s v="Male"/>
    <n v="54.04"/>
    <x v="3"/>
    <s v="Individual"/>
    <x v="4"/>
    <n v="95"/>
  </r>
  <r>
    <x v="7494"/>
    <x v="920"/>
    <x v="14"/>
    <x v="21"/>
    <x v="9"/>
    <s v="Malicious Website"/>
    <x v="4"/>
    <x v="0"/>
    <s v="Male"/>
    <n v="0"/>
    <x v="2"/>
    <s v="Individual"/>
    <x v="0"/>
    <n v="21"/>
  </r>
  <r>
    <x v="7495"/>
    <x v="920"/>
    <x v="8"/>
    <x v="25"/>
    <x v="4"/>
    <s v="Fake Customer Care Call"/>
    <x v="3"/>
    <x v="5"/>
    <s v="Male"/>
    <n v="1705"/>
    <x v="2"/>
    <s v="Individual"/>
    <x v="1"/>
    <n v="28"/>
  </r>
  <r>
    <x v="7496"/>
    <x v="920"/>
    <x v="4"/>
    <x v="6"/>
    <x v="4"/>
    <s v="UPI/Payment App"/>
    <x v="3"/>
    <x v="1"/>
    <s v="Other/Not Disclosed"/>
    <n v="1316.67"/>
    <x v="3"/>
    <s v="Organization/Enterprise"/>
    <x v="4"/>
    <n v="13"/>
  </r>
  <r>
    <x v="7497"/>
    <x v="920"/>
    <x v="10"/>
    <x v="15"/>
    <x v="3"/>
    <s v="Malicious Website"/>
    <x v="3"/>
    <x v="0"/>
    <s v="Male"/>
    <n v="522.61"/>
    <x v="0"/>
    <s v="Individual"/>
    <x v="1"/>
    <n v="20"/>
  </r>
  <r>
    <x v="7498"/>
    <x v="921"/>
    <x v="18"/>
    <x v="66"/>
    <x v="6"/>
    <s v="Fake Customer Care Call"/>
    <x v="0"/>
    <x v="1"/>
    <s v="Male"/>
    <n v="2673.63"/>
    <x v="0"/>
    <s v="Individual"/>
    <x v="2"/>
    <n v="7"/>
  </r>
  <r>
    <x v="7499"/>
    <x v="921"/>
    <x v="7"/>
    <x v="11"/>
    <x v="4"/>
    <s v="UPI/Payment App"/>
    <x v="0"/>
    <x v="3"/>
    <s v="Male"/>
    <n v="375.12"/>
    <x v="0"/>
    <s v="Individual"/>
    <x v="1"/>
    <n v="8"/>
  </r>
  <r>
    <x v="7500"/>
    <x v="921"/>
    <x v="7"/>
    <x v="20"/>
    <x v="4"/>
    <s v="SMS/Text Link"/>
    <x v="2"/>
    <x v="4"/>
    <s v="Female"/>
    <n v="1466.55"/>
    <x v="2"/>
    <s v="Individual"/>
    <x v="4"/>
    <n v="149"/>
  </r>
  <r>
    <x v="7501"/>
    <x v="922"/>
    <x v="9"/>
    <x v="13"/>
    <x v="1"/>
    <s v="Fake Customer Care Call"/>
    <x v="4"/>
    <x v="3"/>
    <s v="Female"/>
    <n v="0"/>
    <x v="2"/>
    <s v="Individual"/>
    <x v="1"/>
    <n v="26"/>
  </r>
  <r>
    <x v="7502"/>
    <x v="922"/>
    <x v="18"/>
    <x v="66"/>
    <x v="7"/>
    <s v="Malicious Website"/>
    <x v="0"/>
    <x v="2"/>
    <s v="Other/Not Disclosed"/>
    <n v="151.85"/>
    <x v="1"/>
    <s v="Individual"/>
    <x v="0"/>
    <n v="73"/>
  </r>
  <r>
    <x v="7503"/>
    <x v="922"/>
    <x v="36"/>
    <x v="59"/>
    <x v="4"/>
    <s v="Public Wi-Fi Exploit"/>
    <x v="3"/>
    <x v="1"/>
    <s v="Male"/>
    <n v="7600.76"/>
    <x v="2"/>
    <s v="Individual"/>
    <x v="2"/>
    <n v="133"/>
  </r>
  <r>
    <x v="7504"/>
    <x v="922"/>
    <x v="34"/>
    <x v="57"/>
    <x v="4"/>
    <s v="Social Media Message"/>
    <x v="3"/>
    <x v="2"/>
    <s v="Female"/>
    <n v="7343.64"/>
    <x v="3"/>
    <s v="Individual"/>
    <x v="1"/>
    <n v="19"/>
  </r>
  <r>
    <x v="7505"/>
    <x v="922"/>
    <x v="2"/>
    <x v="31"/>
    <x v="4"/>
    <s v="Phishing Email"/>
    <x v="0"/>
    <x v="2"/>
    <s v="Female"/>
    <n v="2484.09"/>
    <x v="1"/>
    <s v="Individual"/>
    <x v="2"/>
    <n v="164"/>
  </r>
  <r>
    <x v="7506"/>
    <x v="922"/>
    <x v="10"/>
    <x v="44"/>
    <x v="4"/>
    <s v="Public Wi-Fi Exploit"/>
    <x v="0"/>
    <x v="1"/>
    <s v="Male"/>
    <n v="593.92999999999995"/>
    <x v="3"/>
    <s v="Individual"/>
    <x v="0"/>
    <n v="17"/>
  </r>
  <r>
    <x v="7507"/>
    <x v="922"/>
    <x v="2"/>
    <x v="52"/>
    <x v="0"/>
    <s v="Social Media Message"/>
    <x v="2"/>
    <x v="5"/>
    <s v="Female"/>
    <n v="465.74"/>
    <x v="3"/>
    <s v="Individual"/>
    <x v="3"/>
    <n v="51"/>
  </r>
  <r>
    <x v="7508"/>
    <x v="922"/>
    <x v="20"/>
    <x v="29"/>
    <x v="3"/>
    <s v="Fake Mobile App"/>
    <x v="3"/>
    <x v="0"/>
    <s v="Female"/>
    <n v="778.65"/>
    <x v="2"/>
    <s v="Individual"/>
    <x v="1"/>
    <n v="29"/>
  </r>
  <r>
    <x v="7509"/>
    <x v="923"/>
    <x v="18"/>
    <x v="27"/>
    <x v="4"/>
    <s v="Public Wi-Fi Exploit"/>
    <x v="3"/>
    <x v="2"/>
    <s v="Male"/>
    <n v="52.67"/>
    <x v="3"/>
    <s v="Individual"/>
    <x v="0"/>
    <n v="168"/>
  </r>
  <r>
    <x v="7510"/>
    <x v="923"/>
    <x v="8"/>
    <x v="25"/>
    <x v="11"/>
    <s v="Fake Mobile App"/>
    <x v="1"/>
    <x v="1"/>
    <s v="Female"/>
    <n v="0"/>
    <x v="1"/>
    <s v="Small Business"/>
    <x v="4"/>
    <n v="77"/>
  </r>
  <r>
    <x v="7511"/>
    <x v="923"/>
    <x v="7"/>
    <x v="20"/>
    <x v="1"/>
    <s v="SMS/Text Link"/>
    <x v="0"/>
    <x v="4"/>
    <s v="Male"/>
    <n v="0"/>
    <x v="1"/>
    <s v="Organization/Enterprise"/>
    <x v="2"/>
    <n v="119"/>
  </r>
  <r>
    <x v="7512"/>
    <x v="923"/>
    <x v="2"/>
    <x v="7"/>
    <x v="8"/>
    <s v="SMS/Text Link"/>
    <x v="0"/>
    <x v="1"/>
    <s v="Female"/>
    <n v="0"/>
    <x v="2"/>
    <s v="Small Business"/>
    <x v="0"/>
    <n v="149"/>
  </r>
  <r>
    <x v="7513"/>
    <x v="923"/>
    <x v="31"/>
    <x v="51"/>
    <x v="3"/>
    <s v="Phishing Email"/>
    <x v="0"/>
    <x v="3"/>
    <s v="Female"/>
    <n v="76.63"/>
    <x v="0"/>
    <s v="Individual"/>
    <x v="3"/>
    <n v="104"/>
  </r>
  <r>
    <x v="7514"/>
    <x v="924"/>
    <x v="7"/>
    <x v="11"/>
    <x v="5"/>
    <s v="UPI/Payment App"/>
    <x v="3"/>
    <x v="3"/>
    <s v="Female"/>
    <n v="0"/>
    <x v="3"/>
    <s v="Individual"/>
    <x v="1"/>
    <n v="12"/>
  </r>
  <r>
    <x v="7515"/>
    <x v="924"/>
    <x v="17"/>
    <x v="67"/>
    <x v="8"/>
    <s v="Malicious Website"/>
    <x v="0"/>
    <x v="1"/>
    <s v="Male"/>
    <n v="0"/>
    <x v="2"/>
    <s v="Individual"/>
    <x v="1"/>
    <n v="26"/>
  </r>
  <r>
    <x v="7516"/>
    <x v="924"/>
    <x v="14"/>
    <x v="32"/>
    <x v="4"/>
    <s v="Fake Mobile App"/>
    <x v="0"/>
    <x v="2"/>
    <s v="Female"/>
    <n v="1014.52"/>
    <x v="2"/>
    <s v="Individual"/>
    <x v="3"/>
    <n v="54"/>
  </r>
  <r>
    <x v="7517"/>
    <x v="924"/>
    <x v="8"/>
    <x v="12"/>
    <x v="5"/>
    <s v="SMS/Text Link"/>
    <x v="0"/>
    <x v="3"/>
    <s v="Female"/>
    <n v="0"/>
    <x v="2"/>
    <s v="Small Business"/>
    <x v="0"/>
    <n v="17"/>
  </r>
  <r>
    <x v="7518"/>
    <x v="924"/>
    <x v="2"/>
    <x v="5"/>
    <x v="4"/>
    <s v="Fake Customer Care Call"/>
    <x v="3"/>
    <x v="2"/>
    <s v="Male"/>
    <n v="19234.59"/>
    <x v="3"/>
    <s v="Individual"/>
    <x v="2"/>
    <n v="121"/>
  </r>
  <r>
    <x v="7519"/>
    <x v="924"/>
    <x v="2"/>
    <x v="56"/>
    <x v="1"/>
    <s v="SMS/Text Link"/>
    <x v="3"/>
    <x v="2"/>
    <s v="Male"/>
    <n v="0"/>
    <x v="3"/>
    <s v="Individual"/>
    <x v="0"/>
    <n v="74"/>
  </r>
  <r>
    <x v="7520"/>
    <x v="924"/>
    <x v="10"/>
    <x v="15"/>
    <x v="1"/>
    <s v="Fake Customer Care Call"/>
    <x v="0"/>
    <x v="2"/>
    <s v="Male"/>
    <n v="0"/>
    <x v="3"/>
    <s v="Small Business"/>
    <x v="3"/>
    <n v="61"/>
  </r>
  <r>
    <x v="7521"/>
    <x v="924"/>
    <x v="35"/>
    <x v="58"/>
    <x v="2"/>
    <s v="Fake Mobile App"/>
    <x v="3"/>
    <x v="2"/>
    <s v="Female"/>
    <n v="10028.6"/>
    <x v="1"/>
    <s v="Individual"/>
    <x v="2"/>
    <n v="84"/>
  </r>
  <r>
    <x v="7522"/>
    <x v="924"/>
    <x v="5"/>
    <x v="8"/>
    <x v="8"/>
    <s v="Fake Mobile App"/>
    <x v="0"/>
    <x v="1"/>
    <s v="Male"/>
    <n v="0"/>
    <x v="2"/>
    <s v="Individual"/>
    <x v="3"/>
    <n v="61"/>
  </r>
  <r>
    <x v="7523"/>
    <x v="924"/>
    <x v="13"/>
    <x v="19"/>
    <x v="4"/>
    <s v="Phishing Email"/>
    <x v="4"/>
    <x v="1"/>
    <s v="Female"/>
    <n v="507"/>
    <x v="0"/>
    <s v="Organization/Enterprise"/>
    <x v="1"/>
    <n v="16"/>
  </r>
  <r>
    <x v="7524"/>
    <x v="925"/>
    <x v="48"/>
    <x v="73"/>
    <x v="7"/>
    <s v="Social Media Message"/>
    <x v="3"/>
    <x v="3"/>
    <s v="Male"/>
    <n v="226.01"/>
    <x v="3"/>
    <s v="Individual"/>
    <x v="3"/>
    <n v="163"/>
  </r>
  <r>
    <x v="7525"/>
    <x v="925"/>
    <x v="3"/>
    <x v="50"/>
    <x v="9"/>
    <s v="Social Media Message"/>
    <x v="0"/>
    <x v="3"/>
    <s v="Female"/>
    <n v="0"/>
    <x v="3"/>
    <s v="Small Business"/>
    <x v="1"/>
    <n v="10"/>
  </r>
  <r>
    <x v="7526"/>
    <x v="925"/>
    <x v="48"/>
    <x v="73"/>
    <x v="1"/>
    <s v="Malicious Website"/>
    <x v="3"/>
    <x v="3"/>
    <s v="Male"/>
    <n v="0"/>
    <x v="0"/>
    <s v="Individual"/>
    <x v="4"/>
    <n v="87"/>
  </r>
  <r>
    <x v="7527"/>
    <x v="925"/>
    <x v="36"/>
    <x v="59"/>
    <x v="10"/>
    <s v="Malicious Website"/>
    <x v="4"/>
    <x v="2"/>
    <s v="Male"/>
    <n v="0"/>
    <x v="2"/>
    <s v="Individual"/>
    <x v="3"/>
    <n v="169"/>
  </r>
  <r>
    <x v="7528"/>
    <x v="925"/>
    <x v="17"/>
    <x v="67"/>
    <x v="1"/>
    <s v="Public Wi-Fi Exploit"/>
    <x v="3"/>
    <x v="3"/>
    <s v="Female"/>
    <n v="0"/>
    <x v="2"/>
    <s v="Individual"/>
    <x v="0"/>
    <n v="139"/>
  </r>
  <r>
    <x v="7529"/>
    <x v="925"/>
    <x v="27"/>
    <x v="43"/>
    <x v="4"/>
    <s v="Fake Customer Care Call"/>
    <x v="3"/>
    <x v="3"/>
    <s v="Female"/>
    <n v="663.23"/>
    <x v="2"/>
    <s v="Individual"/>
    <x v="2"/>
    <n v="64"/>
  </r>
  <r>
    <x v="7530"/>
    <x v="926"/>
    <x v="3"/>
    <x v="4"/>
    <x v="3"/>
    <s v="Fake Customer Care Call"/>
    <x v="3"/>
    <x v="4"/>
    <s v="Female"/>
    <n v="247.07"/>
    <x v="2"/>
    <s v="Individual"/>
    <x v="3"/>
    <n v="168"/>
  </r>
  <r>
    <x v="7531"/>
    <x v="926"/>
    <x v="19"/>
    <x v="28"/>
    <x v="4"/>
    <s v="Malicious Website"/>
    <x v="0"/>
    <x v="2"/>
    <s v="Female"/>
    <n v="780.32"/>
    <x v="1"/>
    <s v="Individual"/>
    <x v="1"/>
    <n v="27"/>
  </r>
  <r>
    <x v="7532"/>
    <x v="926"/>
    <x v="17"/>
    <x v="67"/>
    <x v="0"/>
    <s v="Public Wi-Fi Exploit"/>
    <x v="0"/>
    <x v="1"/>
    <s v="Female"/>
    <n v="597.70000000000005"/>
    <x v="2"/>
    <s v="Individual"/>
    <x v="0"/>
    <n v="92"/>
  </r>
  <r>
    <x v="7533"/>
    <x v="926"/>
    <x v="3"/>
    <x v="4"/>
    <x v="2"/>
    <s v="Fake Customer Care Call"/>
    <x v="1"/>
    <x v="1"/>
    <s v="Female"/>
    <n v="86.24"/>
    <x v="3"/>
    <s v="Individual"/>
    <x v="1"/>
    <n v="10"/>
  </r>
  <r>
    <x v="7534"/>
    <x v="926"/>
    <x v="18"/>
    <x v="66"/>
    <x v="1"/>
    <s v="Public Wi-Fi Exploit"/>
    <x v="0"/>
    <x v="1"/>
    <s v="Female"/>
    <n v="0"/>
    <x v="3"/>
    <s v="Individual"/>
    <x v="3"/>
    <n v="101"/>
  </r>
  <r>
    <x v="7535"/>
    <x v="926"/>
    <x v="20"/>
    <x v="29"/>
    <x v="1"/>
    <s v="UPI/Payment App"/>
    <x v="3"/>
    <x v="4"/>
    <s v="Male"/>
    <n v="0"/>
    <x v="2"/>
    <s v="Individual"/>
    <x v="1"/>
    <n v="10"/>
  </r>
  <r>
    <x v="7536"/>
    <x v="926"/>
    <x v="3"/>
    <x v="4"/>
    <x v="4"/>
    <s v="Phishing Email"/>
    <x v="1"/>
    <x v="3"/>
    <s v="Male"/>
    <n v="31.46"/>
    <x v="1"/>
    <s v="Individual"/>
    <x v="2"/>
    <n v="66"/>
  </r>
  <r>
    <x v="7537"/>
    <x v="926"/>
    <x v="8"/>
    <x v="25"/>
    <x v="7"/>
    <s v="Public Wi-Fi Exploit"/>
    <x v="2"/>
    <x v="2"/>
    <s v="Male"/>
    <n v="91.54"/>
    <x v="2"/>
    <s v="Individual"/>
    <x v="1"/>
    <n v="26"/>
  </r>
  <r>
    <x v="7538"/>
    <x v="926"/>
    <x v="2"/>
    <x v="52"/>
    <x v="1"/>
    <s v="Fake Mobile App"/>
    <x v="0"/>
    <x v="2"/>
    <s v="Male"/>
    <n v="0"/>
    <x v="2"/>
    <s v="Individual"/>
    <x v="1"/>
    <n v="13"/>
  </r>
  <r>
    <x v="7539"/>
    <x v="926"/>
    <x v="2"/>
    <x v="56"/>
    <x v="4"/>
    <s v="UPI/Payment App"/>
    <x v="0"/>
    <x v="2"/>
    <s v="Male"/>
    <n v="741.9"/>
    <x v="3"/>
    <s v="Individual"/>
    <x v="1"/>
    <n v="12"/>
  </r>
  <r>
    <x v="7540"/>
    <x v="926"/>
    <x v="3"/>
    <x v="4"/>
    <x v="4"/>
    <s v="SMS/Text Link"/>
    <x v="0"/>
    <x v="2"/>
    <s v="Male"/>
    <n v="740.9"/>
    <x v="1"/>
    <s v="Individual"/>
    <x v="1"/>
    <n v="11"/>
  </r>
  <r>
    <x v="7541"/>
    <x v="927"/>
    <x v="3"/>
    <x v="41"/>
    <x v="4"/>
    <s v="Social Media Message"/>
    <x v="2"/>
    <x v="3"/>
    <s v="Male"/>
    <n v="132.71"/>
    <x v="3"/>
    <s v="Individual"/>
    <x v="3"/>
    <n v="75"/>
  </r>
  <r>
    <x v="7542"/>
    <x v="927"/>
    <x v="12"/>
    <x v="17"/>
    <x v="3"/>
    <s v="Fake Mobile App"/>
    <x v="0"/>
    <x v="4"/>
    <s v="Male"/>
    <n v="499.8"/>
    <x v="2"/>
    <s v="Individual"/>
    <x v="2"/>
    <n v="177"/>
  </r>
  <r>
    <x v="7543"/>
    <x v="927"/>
    <x v="3"/>
    <x v="50"/>
    <x v="5"/>
    <s v="Phishing Email"/>
    <x v="0"/>
    <x v="1"/>
    <s v="Male"/>
    <n v="0"/>
    <x v="2"/>
    <s v="Individual"/>
    <x v="4"/>
    <n v="170"/>
  </r>
  <r>
    <x v="7544"/>
    <x v="927"/>
    <x v="1"/>
    <x v="34"/>
    <x v="0"/>
    <s v="Phishing Email"/>
    <x v="0"/>
    <x v="0"/>
    <s v="Female"/>
    <n v="739.06"/>
    <x v="3"/>
    <s v="Individual"/>
    <x v="0"/>
    <n v="177"/>
  </r>
  <r>
    <x v="7545"/>
    <x v="927"/>
    <x v="0"/>
    <x v="18"/>
    <x v="4"/>
    <s v="Social Media Message"/>
    <x v="1"/>
    <x v="2"/>
    <s v="Female"/>
    <n v="137.91"/>
    <x v="1"/>
    <s v="Individual"/>
    <x v="3"/>
    <n v="114"/>
  </r>
  <r>
    <x v="7546"/>
    <x v="927"/>
    <x v="2"/>
    <x v="52"/>
    <x v="4"/>
    <s v="Social Media Message"/>
    <x v="0"/>
    <x v="1"/>
    <s v="Male"/>
    <n v="3610.62"/>
    <x v="2"/>
    <s v="Individual"/>
    <x v="0"/>
    <n v="81"/>
  </r>
  <r>
    <x v="7547"/>
    <x v="927"/>
    <x v="35"/>
    <x v="58"/>
    <x v="10"/>
    <s v="UPI/Payment App"/>
    <x v="0"/>
    <x v="1"/>
    <s v="Female"/>
    <n v="0"/>
    <x v="1"/>
    <s v="Individual"/>
    <x v="1"/>
    <n v="1"/>
  </r>
  <r>
    <x v="7548"/>
    <x v="927"/>
    <x v="2"/>
    <x v="52"/>
    <x v="2"/>
    <s v="UPI/Payment App"/>
    <x v="0"/>
    <x v="2"/>
    <s v="Male"/>
    <n v="595.02"/>
    <x v="3"/>
    <s v="Individual"/>
    <x v="4"/>
    <n v="39"/>
  </r>
  <r>
    <x v="7549"/>
    <x v="927"/>
    <x v="2"/>
    <x v="54"/>
    <x v="1"/>
    <s v="UPI/Payment App"/>
    <x v="1"/>
    <x v="2"/>
    <s v="Male"/>
    <n v="0"/>
    <x v="0"/>
    <s v="Individual"/>
    <x v="0"/>
    <n v="138"/>
  </r>
  <r>
    <x v="7550"/>
    <x v="927"/>
    <x v="39"/>
    <x v="62"/>
    <x v="2"/>
    <s v="Social Media Message"/>
    <x v="3"/>
    <x v="3"/>
    <s v="Male"/>
    <n v="409.49"/>
    <x v="2"/>
    <s v="Individual"/>
    <x v="0"/>
    <n v="51"/>
  </r>
  <r>
    <x v="7551"/>
    <x v="927"/>
    <x v="8"/>
    <x v="14"/>
    <x v="7"/>
    <s v="Fake Customer Care Call"/>
    <x v="0"/>
    <x v="3"/>
    <s v="Male"/>
    <n v="7959.59"/>
    <x v="3"/>
    <s v="Individual"/>
    <x v="4"/>
    <n v="36"/>
  </r>
  <r>
    <x v="7552"/>
    <x v="928"/>
    <x v="49"/>
    <x v="74"/>
    <x v="1"/>
    <s v="Malicious Website"/>
    <x v="2"/>
    <x v="4"/>
    <s v="Female"/>
    <n v="0"/>
    <x v="2"/>
    <s v="Individual"/>
    <x v="0"/>
    <n v="95"/>
  </r>
  <r>
    <x v="7553"/>
    <x v="928"/>
    <x v="2"/>
    <x v="33"/>
    <x v="7"/>
    <s v="Fake Mobile App"/>
    <x v="0"/>
    <x v="4"/>
    <s v="Female"/>
    <n v="1743.42"/>
    <x v="3"/>
    <s v="Individual"/>
    <x v="0"/>
    <n v="59"/>
  </r>
  <r>
    <x v="7554"/>
    <x v="928"/>
    <x v="10"/>
    <x v="15"/>
    <x v="0"/>
    <s v="Malicious Website"/>
    <x v="0"/>
    <x v="5"/>
    <s v="Female"/>
    <n v="65.44"/>
    <x v="1"/>
    <s v="Small Business"/>
    <x v="3"/>
    <n v="130"/>
  </r>
  <r>
    <x v="7555"/>
    <x v="928"/>
    <x v="2"/>
    <x v="52"/>
    <x v="1"/>
    <s v="Public Wi-Fi Exploit"/>
    <x v="0"/>
    <x v="4"/>
    <s v="Male"/>
    <n v="0"/>
    <x v="3"/>
    <s v="Organization/Enterprise"/>
    <x v="3"/>
    <n v="112"/>
  </r>
  <r>
    <x v="7556"/>
    <x v="928"/>
    <x v="14"/>
    <x v="21"/>
    <x v="8"/>
    <s v="Public Wi-Fi Exploit"/>
    <x v="3"/>
    <x v="1"/>
    <s v="Female"/>
    <n v="0"/>
    <x v="2"/>
    <s v="Individual"/>
    <x v="4"/>
    <n v="141"/>
  </r>
  <r>
    <x v="7557"/>
    <x v="929"/>
    <x v="10"/>
    <x v="47"/>
    <x v="1"/>
    <s v="Fake Customer Care Call"/>
    <x v="3"/>
    <x v="1"/>
    <s v="Female"/>
    <n v="0"/>
    <x v="1"/>
    <s v="Individual"/>
    <x v="0"/>
    <n v="44"/>
  </r>
  <r>
    <x v="7558"/>
    <x v="929"/>
    <x v="6"/>
    <x v="9"/>
    <x v="1"/>
    <s v="UPI/Payment App"/>
    <x v="0"/>
    <x v="5"/>
    <s v="Male"/>
    <n v="0"/>
    <x v="1"/>
    <s v="Organization/Enterprise"/>
    <x v="0"/>
    <n v="120"/>
  </r>
  <r>
    <x v="7559"/>
    <x v="929"/>
    <x v="2"/>
    <x v="52"/>
    <x v="4"/>
    <s v="SMS/Text Link"/>
    <x v="3"/>
    <x v="2"/>
    <s v="Female"/>
    <n v="32.64"/>
    <x v="3"/>
    <s v="Individual"/>
    <x v="4"/>
    <n v="47"/>
  </r>
  <r>
    <x v="7560"/>
    <x v="929"/>
    <x v="2"/>
    <x v="52"/>
    <x v="4"/>
    <s v="Fake Customer Care Call"/>
    <x v="0"/>
    <x v="2"/>
    <s v="Female"/>
    <n v="4240.2"/>
    <x v="1"/>
    <s v="Small Business"/>
    <x v="0"/>
    <n v="116"/>
  </r>
  <r>
    <x v="7561"/>
    <x v="929"/>
    <x v="8"/>
    <x v="14"/>
    <x v="5"/>
    <s v="SMS/Text Link"/>
    <x v="0"/>
    <x v="3"/>
    <s v="Female"/>
    <n v="0"/>
    <x v="3"/>
    <s v="Individual"/>
    <x v="2"/>
    <n v="71"/>
  </r>
  <r>
    <x v="7562"/>
    <x v="929"/>
    <x v="3"/>
    <x v="50"/>
    <x v="7"/>
    <s v="UPI/Payment App"/>
    <x v="0"/>
    <x v="0"/>
    <s v="Male"/>
    <n v="527.47"/>
    <x v="3"/>
    <s v="Individual"/>
    <x v="0"/>
    <n v="121"/>
  </r>
  <r>
    <x v="7563"/>
    <x v="929"/>
    <x v="2"/>
    <x v="31"/>
    <x v="6"/>
    <s v="SMS/Text Link"/>
    <x v="0"/>
    <x v="2"/>
    <s v="Male"/>
    <n v="97.17"/>
    <x v="0"/>
    <s v="Individual"/>
    <x v="1"/>
    <n v="21"/>
  </r>
  <r>
    <x v="7564"/>
    <x v="929"/>
    <x v="2"/>
    <x v="5"/>
    <x v="1"/>
    <s v="Phishing Email"/>
    <x v="2"/>
    <x v="5"/>
    <s v="Male"/>
    <n v="0"/>
    <x v="3"/>
    <s v="Small Business"/>
    <x v="2"/>
    <n v="24"/>
  </r>
  <r>
    <x v="7565"/>
    <x v="929"/>
    <x v="2"/>
    <x v="31"/>
    <x v="4"/>
    <s v="Phishing Email"/>
    <x v="2"/>
    <x v="3"/>
    <s v="Female"/>
    <n v="777.26"/>
    <x v="3"/>
    <s v="Individual"/>
    <x v="3"/>
    <n v="107"/>
  </r>
  <r>
    <x v="7566"/>
    <x v="929"/>
    <x v="35"/>
    <x v="58"/>
    <x v="2"/>
    <s v="SMS/Text Link"/>
    <x v="0"/>
    <x v="2"/>
    <s v="Male"/>
    <n v="2281.06"/>
    <x v="2"/>
    <s v="Individual"/>
    <x v="0"/>
    <n v="143"/>
  </r>
  <r>
    <x v="7567"/>
    <x v="930"/>
    <x v="1"/>
    <x v="34"/>
    <x v="4"/>
    <s v="Fake Mobile App"/>
    <x v="0"/>
    <x v="3"/>
    <s v="Male"/>
    <n v="2178.6999999999998"/>
    <x v="1"/>
    <s v="Individual"/>
    <x v="0"/>
    <n v="112"/>
  </r>
  <r>
    <x v="7568"/>
    <x v="930"/>
    <x v="2"/>
    <x v="2"/>
    <x v="4"/>
    <s v="Fake Customer Care Call"/>
    <x v="0"/>
    <x v="4"/>
    <s v="Male"/>
    <n v="197.33"/>
    <x v="1"/>
    <s v="Individual"/>
    <x v="4"/>
    <n v="121"/>
  </r>
  <r>
    <x v="7569"/>
    <x v="930"/>
    <x v="10"/>
    <x v="47"/>
    <x v="6"/>
    <s v="UPI/Payment App"/>
    <x v="3"/>
    <x v="2"/>
    <s v="Male"/>
    <n v="7995.98"/>
    <x v="3"/>
    <s v="Individual"/>
    <x v="1"/>
    <n v="20"/>
  </r>
  <r>
    <x v="7570"/>
    <x v="930"/>
    <x v="17"/>
    <x v="67"/>
    <x v="1"/>
    <s v="Malicious Website"/>
    <x v="3"/>
    <x v="2"/>
    <s v="Female"/>
    <n v="0"/>
    <x v="0"/>
    <s v="Individual"/>
    <x v="1"/>
    <n v="20"/>
  </r>
  <r>
    <x v="7571"/>
    <x v="930"/>
    <x v="4"/>
    <x v="6"/>
    <x v="7"/>
    <s v="Phishing Email"/>
    <x v="2"/>
    <x v="2"/>
    <s v="Male"/>
    <n v="135.66"/>
    <x v="2"/>
    <s v="Individual"/>
    <x v="1"/>
    <n v="20"/>
  </r>
  <r>
    <x v="7572"/>
    <x v="930"/>
    <x v="21"/>
    <x v="35"/>
    <x v="6"/>
    <s v="Fake Customer Care Call"/>
    <x v="0"/>
    <x v="1"/>
    <s v="Female"/>
    <n v="337.08"/>
    <x v="2"/>
    <s v="Individual"/>
    <x v="1"/>
    <n v="15"/>
  </r>
  <r>
    <x v="7573"/>
    <x v="930"/>
    <x v="2"/>
    <x v="52"/>
    <x v="4"/>
    <s v="UPI/Payment App"/>
    <x v="0"/>
    <x v="1"/>
    <s v="Male"/>
    <n v="1898.67"/>
    <x v="3"/>
    <s v="Organization/Enterprise"/>
    <x v="1"/>
    <n v="8"/>
  </r>
  <r>
    <x v="7574"/>
    <x v="930"/>
    <x v="2"/>
    <x v="33"/>
    <x v="7"/>
    <s v="Malicious Website"/>
    <x v="2"/>
    <x v="3"/>
    <s v="Female"/>
    <n v="262.27999999999997"/>
    <x v="1"/>
    <s v="Individual"/>
    <x v="1"/>
    <n v="22"/>
  </r>
  <r>
    <x v="7575"/>
    <x v="931"/>
    <x v="1"/>
    <x v="34"/>
    <x v="2"/>
    <s v="Fake Mobile App"/>
    <x v="0"/>
    <x v="3"/>
    <s v="Female"/>
    <n v="2258.5500000000002"/>
    <x v="0"/>
    <s v="Individual"/>
    <x v="1"/>
    <n v="11"/>
  </r>
  <r>
    <x v="7576"/>
    <x v="931"/>
    <x v="10"/>
    <x v="15"/>
    <x v="7"/>
    <s v="Phishing Email"/>
    <x v="0"/>
    <x v="1"/>
    <s v="Female"/>
    <n v="140.66999999999999"/>
    <x v="1"/>
    <s v="Individual"/>
    <x v="0"/>
    <n v="89"/>
  </r>
  <r>
    <x v="7577"/>
    <x v="931"/>
    <x v="2"/>
    <x v="31"/>
    <x v="4"/>
    <s v="Fake Customer Care Call"/>
    <x v="0"/>
    <x v="1"/>
    <s v="Male"/>
    <n v="863.99"/>
    <x v="3"/>
    <s v="Organization/Enterprise"/>
    <x v="2"/>
    <n v="174"/>
  </r>
  <r>
    <x v="7578"/>
    <x v="931"/>
    <x v="39"/>
    <x v="62"/>
    <x v="3"/>
    <s v="Social Media Message"/>
    <x v="0"/>
    <x v="1"/>
    <s v="Male"/>
    <n v="837.27"/>
    <x v="0"/>
    <s v="Individual"/>
    <x v="3"/>
    <n v="90"/>
  </r>
  <r>
    <x v="7579"/>
    <x v="931"/>
    <x v="44"/>
    <x v="69"/>
    <x v="10"/>
    <s v="Social Media Message"/>
    <x v="3"/>
    <x v="4"/>
    <s v="Male"/>
    <n v="0"/>
    <x v="2"/>
    <s v="Individual"/>
    <x v="0"/>
    <n v="80"/>
  </r>
  <r>
    <x v="7580"/>
    <x v="931"/>
    <x v="34"/>
    <x v="57"/>
    <x v="1"/>
    <s v="Fake Customer Care Call"/>
    <x v="0"/>
    <x v="4"/>
    <s v="Male"/>
    <n v="0"/>
    <x v="2"/>
    <s v="Small Business"/>
    <x v="3"/>
    <n v="10"/>
  </r>
  <r>
    <x v="7581"/>
    <x v="931"/>
    <x v="3"/>
    <x v="3"/>
    <x v="8"/>
    <s v="UPI/Payment App"/>
    <x v="2"/>
    <x v="2"/>
    <s v="Female"/>
    <n v="0"/>
    <x v="2"/>
    <s v="Individual"/>
    <x v="0"/>
    <n v="155"/>
  </r>
  <r>
    <x v="7582"/>
    <x v="931"/>
    <x v="0"/>
    <x v="18"/>
    <x v="11"/>
    <s v="Malicious Website"/>
    <x v="3"/>
    <x v="2"/>
    <s v="Female"/>
    <n v="0"/>
    <x v="3"/>
    <s v="Individual"/>
    <x v="3"/>
    <n v="145"/>
  </r>
  <r>
    <x v="7583"/>
    <x v="931"/>
    <x v="48"/>
    <x v="73"/>
    <x v="1"/>
    <s v="SMS/Text Link"/>
    <x v="2"/>
    <x v="2"/>
    <s v="Female"/>
    <n v="0"/>
    <x v="3"/>
    <s v="Individual"/>
    <x v="1"/>
    <n v="18"/>
  </r>
  <r>
    <x v="7584"/>
    <x v="931"/>
    <x v="9"/>
    <x v="13"/>
    <x v="2"/>
    <s v="Phishing Email"/>
    <x v="1"/>
    <x v="4"/>
    <s v="Male"/>
    <n v="484.95"/>
    <x v="2"/>
    <s v="Organization/Enterprise"/>
    <x v="3"/>
    <n v="133"/>
  </r>
  <r>
    <x v="7585"/>
    <x v="932"/>
    <x v="34"/>
    <x v="57"/>
    <x v="5"/>
    <s v="Public Wi-Fi Exploit"/>
    <x v="3"/>
    <x v="2"/>
    <s v="Male"/>
    <n v="0"/>
    <x v="2"/>
    <s v="Individual"/>
    <x v="0"/>
    <n v="26"/>
  </r>
  <r>
    <x v="7586"/>
    <x v="932"/>
    <x v="39"/>
    <x v="62"/>
    <x v="7"/>
    <s v="Fake Mobile App"/>
    <x v="2"/>
    <x v="0"/>
    <s v="Male"/>
    <n v="134.94"/>
    <x v="3"/>
    <s v="Individual"/>
    <x v="1"/>
    <n v="6"/>
  </r>
  <r>
    <x v="7587"/>
    <x v="932"/>
    <x v="13"/>
    <x v="37"/>
    <x v="0"/>
    <s v="Public Wi-Fi Exploit"/>
    <x v="0"/>
    <x v="4"/>
    <s v="Male"/>
    <n v="5540.94"/>
    <x v="3"/>
    <s v="Individual"/>
    <x v="0"/>
    <n v="149"/>
  </r>
  <r>
    <x v="7588"/>
    <x v="932"/>
    <x v="1"/>
    <x v="34"/>
    <x v="4"/>
    <s v="Public Wi-Fi Exploit"/>
    <x v="3"/>
    <x v="5"/>
    <s v="Male"/>
    <n v="3584.83"/>
    <x v="2"/>
    <s v="Individual"/>
    <x v="1"/>
    <n v="16"/>
  </r>
  <r>
    <x v="7589"/>
    <x v="932"/>
    <x v="31"/>
    <x v="51"/>
    <x v="10"/>
    <s v="Malicious Website"/>
    <x v="3"/>
    <x v="0"/>
    <s v="Male"/>
    <n v="0"/>
    <x v="0"/>
    <s v="Small Business"/>
    <x v="1"/>
    <n v="23"/>
  </r>
  <r>
    <x v="7590"/>
    <x v="932"/>
    <x v="13"/>
    <x v="37"/>
    <x v="3"/>
    <s v="Phishing Email"/>
    <x v="3"/>
    <x v="3"/>
    <s v="Male"/>
    <n v="250.75"/>
    <x v="1"/>
    <s v="Small Business"/>
    <x v="1"/>
    <n v="2"/>
  </r>
  <r>
    <x v="7591"/>
    <x v="933"/>
    <x v="26"/>
    <x v="42"/>
    <x v="1"/>
    <s v="Fake Customer Care Call"/>
    <x v="3"/>
    <x v="1"/>
    <s v="Male"/>
    <n v="0"/>
    <x v="2"/>
    <s v="Individual"/>
    <x v="3"/>
    <n v="88"/>
  </r>
  <r>
    <x v="7592"/>
    <x v="933"/>
    <x v="13"/>
    <x v="37"/>
    <x v="1"/>
    <s v="Public Wi-Fi Exploit"/>
    <x v="0"/>
    <x v="4"/>
    <s v="Male"/>
    <n v="0"/>
    <x v="3"/>
    <s v="Individual"/>
    <x v="1"/>
    <n v="22"/>
  </r>
  <r>
    <x v="7593"/>
    <x v="933"/>
    <x v="21"/>
    <x v="45"/>
    <x v="2"/>
    <s v="Public Wi-Fi Exploit"/>
    <x v="2"/>
    <x v="4"/>
    <s v="Male"/>
    <n v="730.15"/>
    <x v="3"/>
    <s v="Individual"/>
    <x v="1"/>
    <n v="14"/>
  </r>
  <r>
    <x v="7594"/>
    <x v="933"/>
    <x v="2"/>
    <x v="52"/>
    <x v="1"/>
    <s v="UPI/Payment App"/>
    <x v="1"/>
    <x v="1"/>
    <s v="Female"/>
    <n v="0"/>
    <x v="3"/>
    <s v="Individual"/>
    <x v="4"/>
    <n v="177"/>
  </r>
  <r>
    <x v="7595"/>
    <x v="933"/>
    <x v="39"/>
    <x v="62"/>
    <x v="0"/>
    <s v="Malicious Website"/>
    <x v="1"/>
    <x v="2"/>
    <s v="Male"/>
    <n v="3753.76"/>
    <x v="3"/>
    <s v="Organization/Enterprise"/>
    <x v="1"/>
    <n v="22"/>
  </r>
  <r>
    <x v="7596"/>
    <x v="933"/>
    <x v="3"/>
    <x v="50"/>
    <x v="4"/>
    <s v="UPI/Payment App"/>
    <x v="0"/>
    <x v="4"/>
    <s v="Female"/>
    <n v="328.5"/>
    <x v="3"/>
    <s v="Organization/Enterprise"/>
    <x v="1"/>
    <n v="11"/>
  </r>
  <r>
    <x v="7597"/>
    <x v="933"/>
    <x v="3"/>
    <x v="30"/>
    <x v="4"/>
    <s v="Phishing Email"/>
    <x v="0"/>
    <x v="1"/>
    <s v="Female"/>
    <n v="397.81"/>
    <x v="1"/>
    <s v="Organization/Enterprise"/>
    <x v="3"/>
    <n v="150"/>
  </r>
  <r>
    <x v="7598"/>
    <x v="933"/>
    <x v="3"/>
    <x v="41"/>
    <x v="6"/>
    <s v="Public Wi-Fi Exploit"/>
    <x v="0"/>
    <x v="1"/>
    <s v="Male"/>
    <n v="560.61"/>
    <x v="3"/>
    <s v="Individual"/>
    <x v="0"/>
    <n v="156"/>
  </r>
  <r>
    <x v="7599"/>
    <x v="933"/>
    <x v="8"/>
    <x v="12"/>
    <x v="3"/>
    <s v="Social Media Message"/>
    <x v="4"/>
    <x v="2"/>
    <s v="Male"/>
    <n v="1202.81"/>
    <x v="1"/>
    <s v="Organization/Enterprise"/>
    <x v="1"/>
    <n v="4"/>
  </r>
  <r>
    <x v="7600"/>
    <x v="933"/>
    <x v="2"/>
    <x v="7"/>
    <x v="10"/>
    <s v="Social Media Message"/>
    <x v="0"/>
    <x v="1"/>
    <s v="Male"/>
    <n v="0"/>
    <x v="3"/>
    <s v="Individual"/>
    <x v="4"/>
    <n v="14"/>
  </r>
  <r>
    <x v="7601"/>
    <x v="933"/>
    <x v="2"/>
    <x v="31"/>
    <x v="1"/>
    <s v="Phishing Email"/>
    <x v="0"/>
    <x v="1"/>
    <s v="Male"/>
    <n v="0"/>
    <x v="3"/>
    <s v="Individual"/>
    <x v="4"/>
    <n v="128"/>
  </r>
  <r>
    <x v="7602"/>
    <x v="933"/>
    <x v="3"/>
    <x v="50"/>
    <x v="2"/>
    <s v="Fake Customer Care Call"/>
    <x v="0"/>
    <x v="2"/>
    <s v="Male"/>
    <n v="3586.13"/>
    <x v="1"/>
    <s v="Small Business"/>
    <x v="1"/>
    <n v="8"/>
  </r>
  <r>
    <x v="7603"/>
    <x v="934"/>
    <x v="36"/>
    <x v="59"/>
    <x v="5"/>
    <s v="Malicious Website"/>
    <x v="3"/>
    <x v="0"/>
    <s v="Male"/>
    <n v="0"/>
    <x v="0"/>
    <s v="Individual"/>
    <x v="4"/>
    <n v="14"/>
  </r>
  <r>
    <x v="7604"/>
    <x v="934"/>
    <x v="36"/>
    <x v="59"/>
    <x v="1"/>
    <s v="Public Wi-Fi Exploit"/>
    <x v="0"/>
    <x v="4"/>
    <s v="Female"/>
    <n v="0"/>
    <x v="2"/>
    <s v="Individual"/>
    <x v="2"/>
    <n v="133"/>
  </r>
  <r>
    <x v="7605"/>
    <x v="934"/>
    <x v="15"/>
    <x v="23"/>
    <x v="4"/>
    <s v="Phishing Email"/>
    <x v="0"/>
    <x v="1"/>
    <s v="Male"/>
    <n v="294.81"/>
    <x v="3"/>
    <s v="Individual"/>
    <x v="3"/>
    <n v="84"/>
  </r>
  <r>
    <x v="7606"/>
    <x v="934"/>
    <x v="2"/>
    <x v="33"/>
    <x v="10"/>
    <s v="Malicious Website"/>
    <x v="0"/>
    <x v="1"/>
    <s v="Male"/>
    <n v="0"/>
    <x v="3"/>
    <s v="Individual"/>
    <x v="3"/>
    <n v="103"/>
  </r>
  <r>
    <x v="7607"/>
    <x v="934"/>
    <x v="11"/>
    <x v="16"/>
    <x v="9"/>
    <s v="Phishing Email"/>
    <x v="0"/>
    <x v="1"/>
    <s v="Male"/>
    <n v="0"/>
    <x v="3"/>
    <s v="Organization/Enterprise"/>
    <x v="1"/>
    <n v="21"/>
  </r>
  <r>
    <x v="7608"/>
    <x v="934"/>
    <x v="13"/>
    <x v="37"/>
    <x v="4"/>
    <s v="Fake Customer Care Call"/>
    <x v="3"/>
    <x v="4"/>
    <s v="Male"/>
    <n v="765.67"/>
    <x v="2"/>
    <s v="Organization/Enterprise"/>
    <x v="0"/>
    <n v="55"/>
  </r>
  <r>
    <x v="7609"/>
    <x v="934"/>
    <x v="39"/>
    <x v="62"/>
    <x v="4"/>
    <s v="Social Media Message"/>
    <x v="3"/>
    <x v="4"/>
    <s v="Male"/>
    <n v="225.06"/>
    <x v="3"/>
    <s v="Individual"/>
    <x v="0"/>
    <n v="93"/>
  </r>
  <r>
    <x v="7610"/>
    <x v="934"/>
    <x v="2"/>
    <x v="2"/>
    <x v="10"/>
    <s v="Social Media Message"/>
    <x v="3"/>
    <x v="0"/>
    <s v="Female"/>
    <n v="0"/>
    <x v="0"/>
    <s v="Individual"/>
    <x v="2"/>
    <n v="78"/>
  </r>
  <r>
    <x v="7611"/>
    <x v="934"/>
    <x v="2"/>
    <x v="33"/>
    <x v="11"/>
    <s v="Fake Mobile App"/>
    <x v="2"/>
    <x v="1"/>
    <s v="Male"/>
    <n v="0"/>
    <x v="1"/>
    <s v="Individual"/>
    <x v="0"/>
    <n v="144"/>
  </r>
  <r>
    <x v="7612"/>
    <x v="934"/>
    <x v="27"/>
    <x v="43"/>
    <x v="4"/>
    <s v="Fake Customer Care Call"/>
    <x v="0"/>
    <x v="1"/>
    <s v="Male"/>
    <n v="157.86000000000001"/>
    <x v="1"/>
    <s v="Individual"/>
    <x v="4"/>
    <n v="105"/>
  </r>
  <r>
    <x v="7613"/>
    <x v="934"/>
    <x v="35"/>
    <x v="58"/>
    <x v="11"/>
    <s v="Social Media Message"/>
    <x v="3"/>
    <x v="2"/>
    <s v="Female"/>
    <n v="0"/>
    <x v="1"/>
    <s v="Organization/Enterprise"/>
    <x v="1"/>
    <n v="19"/>
  </r>
  <r>
    <x v="7614"/>
    <x v="934"/>
    <x v="2"/>
    <x v="5"/>
    <x v="2"/>
    <s v="Fake Customer Care Call"/>
    <x v="0"/>
    <x v="0"/>
    <s v="Male"/>
    <n v="132.62"/>
    <x v="1"/>
    <s v="Organization/Enterprise"/>
    <x v="0"/>
    <n v="108"/>
  </r>
  <r>
    <x v="7615"/>
    <x v="934"/>
    <x v="12"/>
    <x v="17"/>
    <x v="10"/>
    <s v="UPI/Payment App"/>
    <x v="0"/>
    <x v="0"/>
    <s v="Male"/>
    <n v="0"/>
    <x v="2"/>
    <s v="Individual"/>
    <x v="2"/>
    <n v="60"/>
  </r>
  <r>
    <x v="7616"/>
    <x v="934"/>
    <x v="2"/>
    <x v="56"/>
    <x v="7"/>
    <s v="Fake Mobile App"/>
    <x v="0"/>
    <x v="1"/>
    <s v="Male"/>
    <n v="885.89"/>
    <x v="3"/>
    <s v="Individual"/>
    <x v="2"/>
    <n v="26"/>
  </r>
  <r>
    <x v="7617"/>
    <x v="935"/>
    <x v="30"/>
    <x v="49"/>
    <x v="4"/>
    <s v="Phishing Email"/>
    <x v="3"/>
    <x v="2"/>
    <s v="Male"/>
    <n v="2093.3200000000002"/>
    <x v="0"/>
    <s v="Individual"/>
    <x v="4"/>
    <n v="129"/>
  </r>
  <r>
    <x v="7618"/>
    <x v="935"/>
    <x v="8"/>
    <x v="25"/>
    <x v="11"/>
    <s v="Fake Mobile App"/>
    <x v="0"/>
    <x v="1"/>
    <s v="Male"/>
    <n v="0"/>
    <x v="3"/>
    <s v="Individual"/>
    <x v="0"/>
    <n v="130"/>
  </r>
  <r>
    <x v="7619"/>
    <x v="935"/>
    <x v="21"/>
    <x v="45"/>
    <x v="1"/>
    <s v="Fake Customer Care Call"/>
    <x v="3"/>
    <x v="3"/>
    <s v="Male"/>
    <n v="0"/>
    <x v="1"/>
    <s v="Individual"/>
    <x v="3"/>
    <n v="116"/>
  </r>
  <r>
    <x v="7620"/>
    <x v="935"/>
    <x v="8"/>
    <x v="14"/>
    <x v="11"/>
    <s v="Phishing Email"/>
    <x v="3"/>
    <x v="2"/>
    <s v="Female"/>
    <n v="0"/>
    <x v="2"/>
    <s v="Individual"/>
    <x v="1"/>
    <n v="28"/>
  </r>
  <r>
    <x v="7621"/>
    <x v="935"/>
    <x v="0"/>
    <x v="10"/>
    <x v="9"/>
    <s v="Public Wi-Fi Exploit"/>
    <x v="2"/>
    <x v="4"/>
    <s v="Male"/>
    <n v="0"/>
    <x v="1"/>
    <s v="Individual"/>
    <x v="1"/>
    <n v="8"/>
  </r>
  <r>
    <x v="7622"/>
    <x v="935"/>
    <x v="2"/>
    <x v="52"/>
    <x v="3"/>
    <s v="SMS/Text Link"/>
    <x v="0"/>
    <x v="3"/>
    <s v="Male"/>
    <n v="344.46"/>
    <x v="2"/>
    <s v="Individual"/>
    <x v="1"/>
    <n v="28"/>
  </r>
  <r>
    <x v="7623"/>
    <x v="935"/>
    <x v="18"/>
    <x v="66"/>
    <x v="4"/>
    <s v="Fake Customer Care Call"/>
    <x v="0"/>
    <x v="3"/>
    <s v="Male"/>
    <n v="164.38"/>
    <x v="2"/>
    <s v="Individual"/>
    <x v="1"/>
    <n v="12"/>
  </r>
  <r>
    <x v="7624"/>
    <x v="936"/>
    <x v="36"/>
    <x v="59"/>
    <x v="6"/>
    <s v="Malicious Website"/>
    <x v="2"/>
    <x v="2"/>
    <s v="Male"/>
    <n v="262.52999999999997"/>
    <x v="3"/>
    <s v="Individual"/>
    <x v="0"/>
    <n v="53"/>
  </r>
  <r>
    <x v="7625"/>
    <x v="936"/>
    <x v="2"/>
    <x v="54"/>
    <x v="7"/>
    <s v="Social Media Message"/>
    <x v="0"/>
    <x v="2"/>
    <s v="Female"/>
    <n v="803.28"/>
    <x v="2"/>
    <s v="Individual"/>
    <x v="1"/>
    <n v="24"/>
  </r>
  <r>
    <x v="7626"/>
    <x v="936"/>
    <x v="2"/>
    <x v="31"/>
    <x v="4"/>
    <s v="Malicious Website"/>
    <x v="0"/>
    <x v="2"/>
    <s v="Male"/>
    <n v="25549.7"/>
    <x v="0"/>
    <s v="Individual"/>
    <x v="0"/>
    <n v="164"/>
  </r>
  <r>
    <x v="7627"/>
    <x v="936"/>
    <x v="5"/>
    <x v="8"/>
    <x v="7"/>
    <s v="Phishing Email"/>
    <x v="0"/>
    <x v="4"/>
    <s v="Female"/>
    <n v="4696.87"/>
    <x v="2"/>
    <s v="Individual"/>
    <x v="2"/>
    <n v="120"/>
  </r>
  <r>
    <x v="7628"/>
    <x v="936"/>
    <x v="4"/>
    <x v="6"/>
    <x v="6"/>
    <s v="UPI/Payment App"/>
    <x v="0"/>
    <x v="2"/>
    <s v="Female"/>
    <n v="704.67"/>
    <x v="3"/>
    <s v="Individual"/>
    <x v="4"/>
    <n v="166"/>
  </r>
  <r>
    <x v="7629"/>
    <x v="936"/>
    <x v="3"/>
    <x v="3"/>
    <x v="1"/>
    <s v="SMS/Text Link"/>
    <x v="3"/>
    <x v="1"/>
    <s v="Female"/>
    <n v="0"/>
    <x v="1"/>
    <s v="Organization/Enterprise"/>
    <x v="2"/>
    <n v="43"/>
  </r>
  <r>
    <x v="7630"/>
    <x v="936"/>
    <x v="17"/>
    <x v="26"/>
    <x v="4"/>
    <s v="Public Wi-Fi Exploit"/>
    <x v="0"/>
    <x v="1"/>
    <s v="Female"/>
    <n v="359.73"/>
    <x v="0"/>
    <s v="Individual"/>
    <x v="0"/>
    <n v="67"/>
  </r>
  <r>
    <x v="7631"/>
    <x v="936"/>
    <x v="2"/>
    <x v="2"/>
    <x v="3"/>
    <s v="Phishing Email"/>
    <x v="3"/>
    <x v="0"/>
    <s v="Male"/>
    <n v="54.54"/>
    <x v="0"/>
    <s v="Individual"/>
    <x v="2"/>
    <n v="109"/>
  </r>
  <r>
    <x v="7632"/>
    <x v="936"/>
    <x v="7"/>
    <x v="20"/>
    <x v="3"/>
    <s v="SMS/Text Link"/>
    <x v="2"/>
    <x v="3"/>
    <s v="Male"/>
    <n v="1514.79"/>
    <x v="3"/>
    <s v="Individual"/>
    <x v="0"/>
    <n v="39"/>
  </r>
  <r>
    <x v="7633"/>
    <x v="936"/>
    <x v="27"/>
    <x v="43"/>
    <x v="2"/>
    <s v="Social Media Message"/>
    <x v="2"/>
    <x v="1"/>
    <s v="Male"/>
    <n v="17373.810000000001"/>
    <x v="0"/>
    <s v="Individual"/>
    <x v="2"/>
    <n v="64"/>
  </r>
  <r>
    <x v="7634"/>
    <x v="936"/>
    <x v="19"/>
    <x v="28"/>
    <x v="9"/>
    <s v="Fake Mobile App"/>
    <x v="2"/>
    <x v="0"/>
    <s v="Female"/>
    <n v="0"/>
    <x v="3"/>
    <s v="Individual"/>
    <x v="1"/>
    <n v="17"/>
  </r>
  <r>
    <x v="7635"/>
    <x v="936"/>
    <x v="13"/>
    <x v="19"/>
    <x v="1"/>
    <s v="Public Wi-Fi Exploit"/>
    <x v="0"/>
    <x v="2"/>
    <s v="Male"/>
    <n v="0"/>
    <x v="3"/>
    <s v="Individual"/>
    <x v="4"/>
    <n v="136"/>
  </r>
  <r>
    <x v="7636"/>
    <x v="936"/>
    <x v="17"/>
    <x v="26"/>
    <x v="4"/>
    <s v="Phishing Email"/>
    <x v="0"/>
    <x v="2"/>
    <s v="Other/Not Disclosed"/>
    <n v="626.16"/>
    <x v="3"/>
    <s v="Individual"/>
    <x v="4"/>
    <n v="67"/>
  </r>
  <r>
    <x v="7637"/>
    <x v="937"/>
    <x v="26"/>
    <x v="42"/>
    <x v="4"/>
    <s v="Social Media Message"/>
    <x v="0"/>
    <x v="5"/>
    <s v="Other/Not Disclosed"/>
    <n v="2822.05"/>
    <x v="3"/>
    <s v="Individual"/>
    <x v="0"/>
    <n v="56"/>
  </r>
  <r>
    <x v="7638"/>
    <x v="937"/>
    <x v="36"/>
    <x v="59"/>
    <x v="4"/>
    <s v="Social Media Message"/>
    <x v="2"/>
    <x v="0"/>
    <s v="Female"/>
    <n v="479.22"/>
    <x v="0"/>
    <s v="Individual"/>
    <x v="2"/>
    <n v="76"/>
  </r>
  <r>
    <x v="7639"/>
    <x v="937"/>
    <x v="19"/>
    <x v="28"/>
    <x v="4"/>
    <s v="Social Media Message"/>
    <x v="0"/>
    <x v="0"/>
    <s v="Male"/>
    <n v="1561.79"/>
    <x v="2"/>
    <s v="Individual"/>
    <x v="1"/>
    <n v="13"/>
  </r>
  <r>
    <x v="7640"/>
    <x v="937"/>
    <x v="17"/>
    <x v="67"/>
    <x v="1"/>
    <s v="Social Media Message"/>
    <x v="0"/>
    <x v="1"/>
    <s v="Male"/>
    <n v="0"/>
    <x v="2"/>
    <s v="Organization/Enterprise"/>
    <x v="3"/>
    <n v="89"/>
  </r>
  <r>
    <x v="7641"/>
    <x v="937"/>
    <x v="3"/>
    <x v="30"/>
    <x v="2"/>
    <s v="Fake Mobile App"/>
    <x v="3"/>
    <x v="3"/>
    <s v="Male"/>
    <n v="6294.39"/>
    <x v="3"/>
    <s v="Individual"/>
    <x v="0"/>
    <n v="16"/>
  </r>
  <r>
    <x v="7642"/>
    <x v="937"/>
    <x v="17"/>
    <x v="26"/>
    <x v="4"/>
    <s v="Fake Mobile App"/>
    <x v="3"/>
    <x v="1"/>
    <s v="Male"/>
    <n v="284.08999999999997"/>
    <x v="0"/>
    <s v="Individual"/>
    <x v="2"/>
    <n v="49"/>
  </r>
  <r>
    <x v="7643"/>
    <x v="937"/>
    <x v="1"/>
    <x v="34"/>
    <x v="4"/>
    <s v="UPI/Payment App"/>
    <x v="0"/>
    <x v="3"/>
    <s v="Male"/>
    <n v="578.4"/>
    <x v="3"/>
    <s v="Individual"/>
    <x v="0"/>
    <n v="28"/>
  </r>
  <r>
    <x v="7644"/>
    <x v="937"/>
    <x v="10"/>
    <x v="15"/>
    <x v="4"/>
    <s v="Social Media Message"/>
    <x v="0"/>
    <x v="4"/>
    <s v="Female"/>
    <n v="1028.3499999999999"/>
    <x v="1"/>
    <s v="Individual"/>
    <x v="0"/>
    <n v="129"/>
  </r>
  <r>
    <x v="7645"/>
    <x v="937"/>
    <x v="12"/>
    <x v="17"/>
    <x v="4"/>
    <s v="Social Media Message"/>
    <x v="0"/>
    <x v="1"/>
    <s v="Male"/>
    <n v="737.92"/>
    <x v="3"/>
    <s v="Individual"/>
    <x v="1"/>
    <n v="4"/>
  </r>
  <r>
    <x v="7646"/>
    <x v="937"/>
    <x v="13"/>
    <x v="37"/>
    <x v="3"/>
    <s v="Social Media Message"/>
    <x v="0"/>
    <x v="1"/>
    <s v="Male"/>
    <n v="4404.78"/>
    <x v="1"/>
    <s v="Individual"/>
    <x v="0"/>
    <n v="21"/>
  </r>
  <r>
    <x v="7647"/>
    <x v="937"/>
    <x v="3"/>
    <x v="4"/>
    <x v="2"/>
    <s v="Fake Mobile App"/>
    <x v="3"/>
    <x v="1"/>
    <s v="Male"/>
    <n v="275.39"/>
    <x v="0"/>
    <s v="Individual"/>
    <x v="2"/>
    <n v="149"/>
  </r>
  <r>
    <x v="7648"/>
    <x v="937"/>
    <x v="27"/>
    <x v="43"/>
    <x v="4"/>
    <s v="Malicious Website"/>
    <x v="0"/>
    <x v="2"/>
    <s v="Male"/>
    <n v="430.26"/>
    <x v="3"/>
    <s v="Individual"/>
    <x v="0"/>
    <n v="13"/>
  </r>
  <r>
    <x v="7649"/>
    <x v="938"/>
    <x v="3"/>
    <x v="4"/>
    <x v="0"/>
    <s v="UPI/Payment App"/>
    <x v="0"/>
    <x v="1"/>
    <s v="Male"/>
    <n v="3007.4"/>
    <x v="3"/>
    <s v="Organization/Enterprise"/>
    <x v="0"/>
    <n v="18"/>
  </r>
  <r>
    <x v="7650"/>
    <x v="938"/>
    <x v="2"/>
    <x v="5"/>
    <x v="9"/>
    <s v="SMS/Text Link"/>
    <x v="1"/>
    <x v="4"/>
    <s v="Female"/>
    <n v="0"/>
    <x v="2"/>
    <s v="Individual"/>
    <x v="1"/>
    <n v="24"/>
  </r>
  <r>
    <x v="7651"/>
    <x v="938"/>
    <x v="20"/>
    <x v="29"/>
    <x v="4"/>
    <s v="Fake Mobile App"/>
    <x v="0"/>
    <x v="3"/>
    <s v="Female"/>
    <n v="175.78"/>
    <x v="2"/>
    <s v="Individual"/>
    <x v="4"/>
    <n v="27"/>
  </r>
  <r>
    <x v="7652"/>
    <x v="938"/>
    <x v="2"/>
    <x v="33"/>
    <x v="6"/>
    <s v="UPI/Payment App"/>
    <x v="3"/>
    <x v="2"/>
    <s v="Female"/>
    <n v="17236.580000000002"/>
    <x v="2"/>
    <s v="Individual"/>
    <x v="1"/>
    <n v="9"/>
  </r>
  <r>
    <x v="7653"/>
    <x v="938"/>
    <x v="1"/>
    <x v="34"/>
    <x v="4"/>
    <s v="Public Wi-Fi Exploit"/>
    <x v="0"/>
    <x v="2"/>
    <s v="Female"/>
    <n v="435.05"/>
    <x v="3"/>
    <s v="Organization/Enterprise"/>
    <x v="3"/>
    <n v="115"/>
  </r>
  <r>
    <x v="7654"/>
    <x v="938"/>
    <x v="49"/>
    <x v="74"/>
    <x v="11"/>
    <s v="Social Media Message"/>
    <x v="0"/>
    <x v="5"/>
    <s v="Female"/>
    <n v="0"/>
    <x v="1"/>
    <s v="Small Business"/>
    <x v="0"/>
    <n v="61"/>
  </r>
  <r>
    <x v="7655"/>
    <x v="938"/>
    <x v="3"/>
    <x v="30"/>
    <x v="6"/>
    <s v="Fake Customer Care Call"/>
    <x v="3"/>
    <x v="3"/>
    <s v="Female"/>
    <n v="359.45"/>
    <x v="3"/>
    <s v="Individual"/>
    <x v="3"/>
    <n v="161"/>
  </r>
  <r>
    <x v="7656"/>
    <x v="938"/>
    <x v="0"/>
    <x v="0"/>
    <x v="4"/>
    <s v="SMS/Text Link"/>
    <x v="0"/>
    <x v="4"/>
    <s v="Male"/>
    <n v="575.99"/>
    <x v="3"/>
    <s v="Individual"/>
    <x v="2"/>
    <n v="126"/>
  </r>
  <r>
    <x v="7657"/>
    <x v="938"/>
    <x v="2"/>
    <x v="5"/>
    <x v="4"/>
    <s v="Social Media Message"/>
    <x v="3"/>
    <x v="4"/>
    <s v="Female"/>
    <n v="1357.98"/>
    <x v="3"/>
    <s v="Individual"/>
    <x v="3"/>
    <n v="66"/>
  </r>
  <r>
    <x v="7658"/>
    <x v="939"/>
    <x v="3"/>
    <x v="41"/>
    <x v="1"/>
    <s v="Public Wi-Fi Exploit"/>
    <x v="3"/>
    <x v="1"/>
    <s v="Male"/>
    <n v="0"/>
    <x v="2"/>
    <s v="Individual"/>
    <x v="1"/>
    <n v="1"/>
  </r>
  <r>
    <x v="7659"/>
    <x v="939"/>
    <x v="2"/>
    <x v="2"/>
    <x v="6"/>
    <s v="Fake Customer Care Call"/>
    <x v="0"/>
    <x v="1"/>
    <s v="Male"/>
    <n v="2296.4"/>
    <x v="3"/>
    <s v="Individual"/>
    <x v="3"/>
    <n v="49"/>
  </r>
  <r>
    <x v="7660"/>
    <x v="939"/>
    <x v="10"/>
    <x v="15"/>
    <x v="1"/>
    <s v="SMS/Text Link"/>
    <x v="3"/>
    <x v="2"/>
    <s v="Male"/>
    <n v="0"/>
    <x v="3"/>
    <s v="Individual"/>
    <x v="1"/>
    <n v="5"/>
  </r>
  <r>
    <x v="7661"/>
    <x v="939"/>
    <x v="2"/>
    <x v="5"/>
    <x v="8"/>
    <s v="Social Media Message"/>
    <x v="0"/>
    <x v="1"/>
    <s v="Other/Not Disclosed"/>
    <n v="0"/>
    <x v="2"/>
    <s v="Individual"/>
    <x v="4"/>
    <n v="93"/>
  </r>
  <r>
    <x v="7662"/>
    <x v="939"/>
    <x v="2"/>
    <x v="54"/>
    <x v="8"/>
    <s v="Fake Mobile App"/>
    <x v="4"/>
    <x v="2"/>
    <s v="Male"/>
    <n v="0"/>
    <x v="0"/>
    <s v="Individual"/>
    <x v="0"/>
    <n v="20"/>
  </r>
  <r>
    <x v="7663"/>
    <x v="939"/>
    <x v="2"/>
    <x v="33"/>
    <x v="7"/>
    <s v="Phishing Email"/>
    <x v="2"/>
    <x v="1"/>
    <s v="Female"/>
    <n v="541.80999999999995"/>
    <x v="0"/>
    <s v="Individual"/>
    <x v="1"/>
    <n v="14"/>
  </r>
  <r>
    <x v="7664"/>
    <x v="939"/>
    <x v="39"/>
    <x v="62"/>
    <x v="1"/>
    <s v="Social Media Message"/>
    <x v="0"/>
    <x v="3"/>
    <s v="Male"/>
    <n v="0"/>
    <x v="1"/>
    <s v="Individual"/>
    <x v="1"/>
    <n v="3"/>
  </r>
  <r>
    <x v="7665"/>
    <x v="939"/>
    <x v="36"/>
    <x v="59"/>
    <x v="4"/>
    <s v="UPI/Payment App"/>
    <x v="3"/>
    <x v="2"/>
    <s v="Female"/>
    <n v="217.76"/>
    <x v="0"/>
    <s v="Organization/Enterprise"/>
    <x v="4"/>
    <n v="55"/>
  </r>
  <r>
    <x v="7666"/>
    <x v="939"/>
    <x v="3"/>
    <x v="30"/>
    <x v="5"/>
    <s v="UPI/Payment App"/>
    <x v="2"/>
    <x v="2"/>
    <s v="Male"/>
    <n v="0"/>
    <x v="2"/>
    <s v="Small Business"/>
    <x v="1"/>
    <n v="15"/>
  </r>
  <r>
    <x v="7667"/>
    <x v="939"/>
    <x v="10"/>
    <x v="44"/>
    <x v="10"/>
    <s v="Social Media Message"/>
    <x v="0"/>
    <x v="2"/>
    <s v="Other/Not Disclosed"/>
    <n v="0"/>
    <x v="3"/>
    <s v="Individual"/>
    <x v="1"/>
    <n v="2"/>
  </r>
  <r>
    <x v="7668"/>
    <x v="939"/>
    <x v="12"/>
    <x v="17"/>
    <x v="4"/>
    <s v="Fake Mobile App"/>
    <x v="0"/>
    <x v="4"/>
    <s v="Male"/>
    <n v="12293.61"/>
    <x v="3"/>
    <s v="Individual"/>
    <x v="3"/>
    <n v="10"/>
  </r>
  <r>
    <x v="7669"/>
    <x v="939"/>
    <x v="27"/>
    <x v="43"/>
    <x v="2"/>
    <s v="Malicious Website"/>
    <x v="3"/>
    <x v="2"/>
    <s v="Other/Not Disclosed"/>
    <n v="1035.75"/>
    <x v="3"/>
    <s v="Individual"/>
    <x v="0"/>
    <n v="164"/>
  </r>
  <r>
    <x v="7670"/>
    <x v="939"/>
    <x v="21"/>
    <x v="45"/>
    <x v="6"/>
    <s v="UPI/Payment App"/>
    <x v="3"/>
    <x v="3"/>
    <s v="Female"/>
    <n v="307.99"/>
    <x v="3"/>
    <s v="Individual"/>
    <x v="1"/>
    <n v="23"/>
  </r>
  <r>
    <x v="7671"/>
    <x v="939"/>
    <x v="2"/>
    <x v="54"/>
    <x v="8"/>
    <s v="SMS/Text Link"/>
    <x v="3"/>
    <x v="2"/>
    <s v="Female"/>
    <n v="0"/>
    <x v="3"/>
    <s v="Individual"/>
    <x v="3"/>
    <n v="85"/>
  </r>
  <r>
    <x v="7672"/>
    <x v="940"/>
    <x v="14"/>
    <x v="32"/>
    <x v="0"/>
    <s v="Fake Mobile App"/>
    <x v="0"/>
    <x v="2"/>
    <s v="Male"/>
    <n v="1002.86"/>
    <x v="3"/>
    <s v="Individual"/>
    <x v="2"/>
    <n v="177"/>
  </r>
  <r>
    <x v="7673"/>
    <x v="940"/>
    <x v="7"/>
    <x v="11"/>
    <x v="4"/>
    <s v="UPI/Payment App"/>
    <x v="0"/>
    <x v="2"/>
    <s v="Female"/>
    <n v="328.57"/>
    <x v="2"/>
    <s v="Individual"/>
    <x v="3"/>
    <n v="156"/>
  </r>
  <r>
    <x v="7674"/>
    <x v="940"/>
    <x v="5"/>
    <x v="8"/>
    <x v="4"/>
    <s v="Malicious Website"/>
    <x v="2"/>
    <x v="1"/>
    <s v="Female"/>
    <n v="853.34"/>
    <x v="3"/>
    <s v="Individual"/>
    <x v="2"/>
    <n v="73"/>
  </r>
  <r>
    <x v="7675"/>
    <x v="940"/>
    <x v="8"/>
    <x v="14"/>
    <x v="8"/>
    <s v="Phishing Email"/>
    <x v="3"/>
    <x v="3"/>
    <s v="Male"/>
    <n v="0"/>
    <x v="2"/>
    <s v="Individual"/>
    <x v="0"/>
    <n v="154"/>
  </r>
  <r>
    <x v="7676"/>
    <x v="940"/>
    <x v="2"/>
    <x v="5"/>
    <x v="7"/>
    <s v="Social Media Message"/>
    <x v="0"/>
    <x v="2"/>
    <s v="Female"/>
    <n v="9313.9599999999991"/>
    <x v="0"/>
    <s v="Individual"/>
    <x v="0"/>
    <n v="122"/>
  </r>
  <r>
    <x v="7677"/>
    <x v="940"/>
    <x v="7"/>
    <x v="22"/>
    <x v="1"/>
    <s v="Malicious Website"/>
    <x v="2"/>
    <x v="2"/>
    <s v="Female"/>
    <n v="0"/>
    <x v="1"/>
    <s v="Individual"/>
    <x v="1"/>
    <n v="17"/>
  </r>
  <r>
    <x v="7678"/>
    <x v="940"/>
    <x v="12"/>
    <x v="17"/>
    <x v="4"/>
    <s v="Malicious Website"/>
    <x v="1"/>
    <x v="1"/>
    <s v="Male"/>
    <n v="675.02"/>
    <x v="3"/>
    <s v="Individual"/>
    <x v="0"/>
    <n v="177"/>
  </r>
  <r>
    <x v="7679"/>
    <x v="940"/>
    <x v="2"/>
    <x v="31"/>
    <x v="8"/>
    <s v="Phishing Email"/>
    <x v="0"/>
    <x v="1"/>
    <s v="Male"/>
    <n v="0"/>
    <x v="3"/>
    <s v="Individual"/>
    <x v="0"/>
    <n v="146"/>
  </r>
  <r>
    <x v="7680"/>
    <x v="940"/>
    <x v="3"/>
    <x v="4"/>
    <x v="10"/>
    <s v="Social Media Message"/>
    <x v="0"/>
    <x v="4"/>
    <s v="Male"/>
    <n v="0"/>
    <x v="0"/>
    <s v="Organization/Enterprise"/>
    <x v="3"/>
    <n v="152"/>
  </r>
  <r>
    <x v="7681"/>
    <x v="940"/>
    <x v="8"/>
    <x v="14"/>
    <x v="6"/>
    <s v="Public Wi-Fi Exploit"/>
    <x v="0"/>
    <x v="1"/>
    <s v="Female"/>
    <n v="233.56"/>
    <x v="1"/>
    <s v="Small Business"/>
    <x v="4"/>
    <n v="154"/>
  </r>
  <r>
    <x v="7682"/>
    <x v="941"/>
    <x v="10"/>
    <x v="44"/>
    <x v="4"/>
    <s v="Fake Customer Care Call"/>
    <x v="0"/>
    <x v="3"/>
    <s v="Female"/>
    <n v="2236.7600000000002"/>
    <x v="3"/>
    <s v="Individual"/>
    <x v="0"/>
    <n v="59"/>
  </r>
  <r>
    <x v="7683"/>
    <x v="941"/>
    <x v="20"/>
    <x v="29"/>
    <x v="3"/>
    <s v="SMS/Text Link"/>
    <x v="2"/>
    <x v="1"/>
    <s v="Female"/>
    <n v="2262.91"/>
    <x v="0"/>
    <s v="Individual"/>
    <x v="2"/>
    <n v="179"/>
  </r>
  <r>
    <x v="7684"/>
    <x v="941"/>
    <x v="2"/>
    <x v="56"/>
    <x v="5"/>
    <s v="SMS/Text Link"/>
    <x v="0"/>
    <x v="2"/>
    <s v="Female"/>
    <n v="0"/>
    <x v="3"/>
    <s v="Individual"/>
    <x v="1"/>
    <n v="4"/>
  </r>
  <r>
    <x v="7685"/>
    <x v="941"/>
    <x v="2"/>
    <x v="33"/>
    <x v="10"/>
    <s v="Malicious Website"/>
    <x v="3"/>
    <x v="3"/>
    <s v="Female"/>
    <n v="0"/>
    <x v="2"/>
    <s v="Individual"/>
    <x v="1"/>
    <n v="18"/>
  </r>
  <r>
    <x v="7686"/>
    <x v="941"/>
    <x v="35"/>
    <x v="58"/>
    <x v="11"/>
    <s v="Malicious Website"/>
    <x v="0"/>
    <x v="1"/>
    <s v="Female"/>
    <n v="0"/>
    <x v="3"/>
    <s v="Individual"/>
    <x v="2"/>
    <n v="142"/>
  </r>
  <r>
    <x v="7687"/>
    <x v="941"/>
    <x v="18"/>
    <x v="27"/>
    <x v="11"/>
    <s v="UPI/Payment App"/>
    <x v="2"/>
    <x v="4"/>
    <s v="Male"/>
    <n v="0"/>
    <x v="1"/>
    <s v="Individual"/>
    <x v="3"/>
    <n v="59"/>
  </r>
  <r>
    <x v="7688"/>
    <x v="941"/>
    <x v="12"/>
    <x v="17"/>
    <x v="4"/>
    <s v="Social Media Message"/>
    <x v="3"/>
    <x v="3"/>
    <s v="Male"/>
    <n v="93.22"/>
    <x v="2"/>
    <s v="Individual"/>
    <x v="0"/>
    <n v="57"/>
  </r>
  <r>
    <x v="7689"/>
    <x v="941"/>
    <x v="10"/>
    <x v="15"/>
    <x v="9"/>
    <s v="Public Wi-Fi Exploit"/>
    <x v="0"/>
    <x v="1"/>
    <s v="Female"/>
    <n v="0"/>
    <x v="0"/>
    <s v="Individual"/>
    <x v="3"/>
    <n v="26"/>
  </r>
  <r>
    <x v="7690"/>
    <x v="941"/>
    <x v="2"/>
    <x v="52"/>
    <x v="10"/>
    <s v="SMS/Text Link"/>
    <x v="0"/>
    <x v="3"/>
    <s v="Male"/>
    <n v="0"/>
    <x v="1"/>
    <s v="Individual"/>
    <x v="0"/>
    <n v="108"/>
  </r>
  <r>
    <x v="7691"/>
    <x v="941"/>
    <x v="18"/>
    <x v="66"/>
    <x v="2"/>
    <s v="UPI/Payment App"/>
    <x v="0"/>
    <x v="1"/>
    <s v="Male"/>
    <n v="2065.25"/>
    <x v="1"/>
    <s v="Individual"/>
    <x v="0"/>
    <n v="67"/>
  </r>
  <r>
    <x v="7692"/>
    <x v="942"/>
    <x v="2"/>
    <x v="2"/>
    <x v="1"/>
    <s v="Malicious Website"/>
    <x v="3"/>
    <x v="4"/>
    <s v="Male"/>
    <n v="0"/>
    <x v="3"/>
    <s v="Individual"/>
    <x v="3"/>
    <n v="85"/>
  </r>
  <r>
    <x v="7693"/>
    <x v="942"/>
    <x v="13"/>
    <x v="37"/>
    <x v="4"/>
    <s v="Public Wi-Fi Exploit"/>
    <x v="3"/>
    <x v="3"/>
    <s v="Female"/>
    <n v="1433.17"/>
    <x v="3"/>
    <s v="Individual"/>
    <x v="0"/>
    <n v="68"/>
  </r>
  <r>
    <x v="7694"/>
    <x v="942"/>
    <x v="15"/>
    <x v="23"/>
    <x v="4"/>
    <s v="Social Media Message"/>
    <x v="0"/>
    <x v="0"/>
    <s v="Female"/>
    <n v="1785.11"/>
    <x v="2"/>
    <s v="Individual"/>
    <x v="3"/>
    <n v="103"/>
  </r>
  <r>
    <x v="7695"/>
    <x v="942"/>
    <x v="10"/>
    <x v="47"/>
    <x v="4"/>
    <s v="Malicious Website"/>
    <x v="0"/>
    <x v="1"/>
    <s v="Female"/>
    <n v="759.71"/>
    <x v="3"/>
    <s v="Individual"/>
    <x v="1"/>
    <n v="6"/>
  </r>
  <r>
    <x v="7696"/>
    <x v="942"/>
    <x v="10"/>
    <x v="44"/>
    <x v="8"/>
    <s v="UPI/Payment App"/>
    <x v="0"/>
    <x v="1"/>
    <s v="Male"/>
    <n v="0"/>
    <x v="3"/>
    <s v="Individual"/>
    <x v="0"/>
    <n v="169"/>
  </r>
  <r>
    <x v="7697"/>
    <x v="942"/>
    <x v="36"/>
    <x v="59"/>
    <x v="6"/>
    <s v="SMS/Text Link"/>
    <x v="0"/>
    <x v="1"/>
    <s v="Female"/>
    <n v="679.15"/>
    <x v="3"/>
    <s v="Individual"/>
    <x v="3"/>
    <n v="138"/>
  </r>
  <r>
    <x v="7698"/>
    <x v="942"/>
    <x v="14"/>
    <x v="21"/>
    <x v="4"/>
    <s v="Fake Customer Care Call"/>
    <x v="0"/>
    <x v="1"/>
    <s v="Male"/>
    <n v="87.95"/>
    <x v="2"/>
    <s v="Individual"/>
    <x v="0"/>
    <n v="11"/>
  </r>
  <r>
    <x v="7699"/>
    <x v="942"/>
    <x v="11"/>
    <x v="16"/>
    <x v="4"/>
    <s v="Phishing Email"/>
    <x v="3"/>
    <x v="1"/>
    <s v="Male"/>
    <n v="221.31"/>
    <x v="0"/>
    <s v="Individual"/>
    <x v="0"/>
    <n v="71"/>
  </r>
  <r>
    <x v="7700"/>
    <x v="942"/>
    <x v="9"/>
    <x v="13"/>
    <x v="6"/>
    <s v="Malicious Website"/>
    <x v="0"/>
    <x v="2"/>
    <s v="Female"/>
    <n v="142.65"/>
    <x v="1"/>
    <s v="Individual"/>
    <x v="1"/>
    <n v="6"/>
  </r>
  <r>
    <x v="7701"/>
    <x v="942"/>
    <x v="9"/>
    <x v="13"/>
    <x v="0"/>
    <s v="Malicious Website"/>
    <x v="2"/>
    <x v="1"/>
    <s v="Male"/>
    <n v="1049.6500000000001"/>
    <x v="3"/>
    <s v="Individual"/>
    <x v="0"/>
    <n v="134"/>
  </r>
  <r>
    <x v="7702"/>
    <x v="943"/>
    <x v="25"/>
    <x v="40"/>
    <x v="10"/>
    <s v="SMS/Text Link"/>
    <x v="1"/>
    <x v="1"/>
    <s v="Male"/>
    <n v="0"/>
    <x v="1"/>
    <s v="Individual"/>
    <x v="0"/>
    <n v="109"/>
  </r>
  <r>
    <x v="7703"/>
    <x v="943"/>
    <x v="2"/>
    <x v="2"/>
    <x v="1"/>
    <s v="UPI/Payment App"/>
    <x v="2"/>
    <x v="3"/>
    <s v="Male"/>
    <n v="0"/>
    <x v="2"/>
    <s v="Individual"/>
    <x v="1"/>
    <n v="12"/>
  </r>
  <r>
    <x v="7704"/>
    <x v="943"/>
    <x v="1"/>
    <x v="34"/>
    <x v="11"/>
    <s v="Social Media Message"/>
    <x v="0"/>
    <x v="3"/>
    <s v="Male"/>
    <n v="0"/>
    <x v="1"/>
    <s v="Small Business"/>
    <x v="0"/>
    <n v="136"/>
  </r>
  <r>
    <x v="7705"/>
    <x v="943"/>
    <x v="7"/>
    <x v="22"/>
    <x v="7"/>
    <s v="Public Wi-Fi Exploit"/>
    <x v="0"/>
    <x v="2"/>
    <s v="Male"/>
    <n v="263.08999999999997"/>
    <x v="1"/>
    <s v="Individual"/>
    <x v="1"/>
    <n v="12"/>
  </r>
  <r>
    <x v="7706"/>
    <x v="943"/>
    <x v="3"/>
    <x v="41"/>
    <x v="0"/>
    <s v="SMS/Text Link"/>
    <x v="0"/>
    <x v="3"/>
    <s v="Female"/>
    <n v="320.88"/>
    <x v="2"/>
    <s v="Individual"/>
    <x v="0"/>
    <n v="27"/>
  </r>
  <r>
    <x v="7707"/>
    <x v="943"/>
    <x v="20"/>
    <x v="29"/>
    <x v="4"/>
    <s v="Fake Mobile App"/>
    <x v="3"/>
    <x v="3"/>
    <s v="Male"/>
    <n v="5035.21"/>
    <x v="3"/>
    <s v="Individual"/>
    <x v="3"/>
    <n v="108"/>
  </r>
  <r>
    <x v="7708"/>
    <x v="943"/>
    <x v="3"/>
    <x v="3"/>
    <x v="8"/>
    <s v="Malicious Website"/>
    <x v="2"/>
    <x v="1"/>
    <s v="Male"/>
    <n v="0"/>
    <x v="1"/>
    <s v="Individual"/>
    <x v="1"/>
    <n v="29"/>
  </r>
  <r>
    <x v="7709"/>
    <x v="943"/>
    <x v="7"/>
    <x v="11"/>
    <x v="4"/>
    <s v="Fake Mobile App"/>
    <x v="3"/>
    <x v="1"/>
    <s v="Female"/>
    <n v="459.12"/>
    <x v="2"/>
    <s v="Organization/Enterprise"/>
    <x v="1"/>
    <n v="27"/>
  </r>
  <r>
    <x v="7710"/>
    <x v="943"/>
    <x v="34"/>
    <x v="57"/>
    <x v="6"/>
    <s v="Social Media Message"/>
    <x v="0"/>
    <x v="3"/>
    <s v="Male"/>
    <n v="3633.71"/>
    <x v="3"/>
    <s v="Individual"/>
    <x v="2"/>
    <n v="100"/>
  </r>
  <r>
    <x v="7711"/>
    <x v="943"/>
    <x v="2"/>
    <x v="52"/>
    <x v="9"/>
    <s v="Fake Customer Care Call"/>
    <x v="3"/>
    <x v="2"/>
    <s v="Female"/>
    <n v="0"/>
    <x v="2"/>
    <s v="Organization/Enterprise"/>
    <x v="3"/>
    <n v="53"/>
  </r>
  <r>
    <x v="7712"/>
    <x v="943"/>
    <x v="16"/>
    <x v="24"/>
    <x v="4"/>
    <s v="Malicious Website"/>
    <x v="2"/>
    <x v="4"/>
    <s v="Female"/>
    <n v="272.08"/>
    <x v="3"/>
    <s v="Individual"/>
    <x v="0"/>
    <n v="107"/>
  </r>
  <r>
    <x v="7713"/>
    <x v="944"/>
    <x v="2"/>
    <x v="56"/>
    <x v="6"/>
    <s v="Public Wi-Fi Exploit"/>
    <x v="2"/>
    <x v="5"/>
    <s v="Male"/>
    <n v="107.63"/>
    <x v="3"/>
    <s v="Individual"/>
    <x v="3"/>
    <n v="70"/>
  </r>
  <r>
    <x v="7714"/>
    <x v="944"/>
    <x v="2"/>
    <x v="33"/>
    <x v="0"/>
    <s v="Fake Customer Care Call"/>
    <x v="0"/>
    <x v="1"/>
    <s v="Male"/>
    <n v="511.28"/>
    <x v="1"/>
    <s v="Individual"/>
    <x v="1"/>
    <n v="16"/>
  </r>
  <r>
    <x v="7715"/>
    <x v="944"/>
    <x v="14"/>
    <x v="21"/>
    <x v="7"/>
    <s v="Fake Mobile App"/>
    <x v="3"/>
    <x v="1"/>
    <s v="Male"/>
    <n v="493.03"/>
    <x v="2"/>
    <s v="Individual"/>
    <x v="2"/>
    <n v="43"/>
  </r>
  <r>
    <x v="7716"/>
    <x v="944"/>
    <x v="2"/>
    <x v="56"/>
    <x v="2"/>
    <s v="Phishing Email"/>
    <x v="4"/>
    <x v="4"/>
    <s v="Male"/>
    <n v="1813.01"/>
    <x v="1"/>
    <s v="Individual"/>
    <x v="3"/>
    <n v="142"/>
  </r>
  <r>
    <x v="7717"/>
    <x v="944"/>
    <x v="34"/>
    <x v="57"/>
    <x v="0"/>
    <s v="UPI/Payment App"/>
    <x v="0"/>
    <x v="3"/>
    <s v="Male"/>
    <n v="11349.06"/>
    <x v="3"/>
    <s v="Individual"/>
    <x v="1"/>
    <n v="4"/>
  </r>
  <r>
    <x v="7718"/>
    <x v="944"/>
    <x v="3"/>
    <x v="4"/>
    <x v="4"/>
    <s v="UPI/Payment App"/>
    <x v="0"/>
    <x v="3"/>
    <s v="Female"/>
    <n v="7200.21"/>
    <x v="2"/>
    <s v="Individual"/>
    <x v="2"/>
    <n v="56"/>
  </r>
  <r>
    <x v="7719"/>
    <x v="944"/>
    <x v="7"/>
    <x v="22"/>
    <x v="6"/>
    <s v="Fake Customer Care Call"/>
    <x v="0"/>
    <x v="4"/>
    <s v="Female"/>
    <n v="58.1"/>
    <x v="0"/>
    <s v="Individual"/>
    <x v="1"/>
    <n v="12"/>
  </r>
  <r>
    <x v="7720"/>
    <x v="944"/>
    <x v="23"/>
    <x v="38"/>
    <x v="4"/>
    <s v="Social Media Message"/>
    <x v="0"/>
    <x v="2"/>
    <s v="Female"/>
    <n v="324.85000000000002"/>
    <x v="3"/>
    <s v="Small Business"/>
    <x v="1"/>
    <n v="27"/>
  </r>
  <r>
    <x v="7721"/>
    <x v="944"/>
    <x v="15"/>
    <x v="23"/>
    <x v="1"/>
    <s v="SMS/Text Link"/>
    <x v="0"/>
    <x v="2"/>
    <s v="Male"/>
    <n v="0"/>
    <x v="2"/>
    <s v="Individual"/>
    <x v="1"/>
    <n v="10"/>
  </r>
  <r>
    <x v="7722"/>
    <x v="944"/>
    <x v="29"/>
    <x v="48"/>
    <x v="4"/>
    <s v="UPI/Payment App"/>
    <x v="0"/>
    <x v="4"/>
    <s v="Female"/>
    <n v="978.35"/>
    <x v="1"/>
    <s v="Individual"/>
    <x v="2"/>
    <n v="73"/>
  </r>
  <r>
    <x v="7723"/>
    <x v="944"/>
    <x v="2"/>
    <x v="33"/>
    <x v="5"/>
    <s v="Fake Customer Care Call"/>
    <x v="0"/>
    <x v="2"/>
    <s v="Male"/>
    <n v="0"/>
    <x v="3"/>
    <s v="Individual"/>
    <x v="4"/>
    <n v="90"/>
  </r>
  <r>
    <x v="7724"/>
    <x v="944"/>
    <x v="21"/>
    <x v="35"/>
    <x v="2"/>
    <s v="Malicious Website"/>
    <x v="3"/>
    <x v="4"/>
    <s v="Male"/>
    <n v="153.59"/>
    <x v="3"/>
    <s v="Individual"/>
    <x v="1"/>
    <n v="29"/>
  </r>
  <r>
    <x v="7725"/>
    <x v="944"/>
    <x v="2"/>
    <x v="52"/>
    <x v="1"/>
    <s v="Phishing Email"/>
    <x v="3"/>
    <x v="3"/>
    <s v="Male"/>
    <n v="0"/>
    <x v="1"/>
    <s v="Individual"/>
    <x v="0"/>
    <n v="54"/>
  </r>
  <r>
    <x v="7726"/>
    <x v="944"/>
    <x v="8"/>
    <x v="14"/>
    <x v="4"/>
    <s v="Public Wi-Fi Exploit"/>
    <x v="3"/>
    <x v="1"/>
    <s v="Male"/>
    <n v="356.28"/>
    <x v="3"/>
    <s v="Individual"/>
    <x v="3"/>
    <n v="150"/>
  </r>
  <r>
    <x v="7727"/>
    <x v="945"/>
    <x v="2"/>
    <x v="52"/>
    <x v="9"/>
    <s v="SMS/Text Link"/>
    <x v="0"/>
    <x v="3"/>
    <s v="Other/Not Disclosed"/>
    <n v="0"/>
    <x v="1"/>
    <s v="Individual"/>
    <x v="0"/>
    <n v="176"/>
  </r>
  <r>
    <x v="7728"/>
    <x v="945"/>
    <x v="2"/>
    <x v="5"/>
    <x v="2"/>
    <s v="Malicious Website"/>
    <x v="0"/>
    <x v="3"/>
    <s v="Male"/>
    <n v="462.88"/>
    <x v="3"/>
    <s v="Individual"/>
    <x v="0"/>
    <n v="113"/>
  </r>
  <r>
    <x v="7729"/>
    <x v="945"/>
    <x v="2"/>
    <x v="2"/>
    <x v="10"/>
    <s v="UPI/Payment App"/>
    <x v="0"/>
    <x v="1"/>
    <s v="Male"/>
    <n v="0"/>
    <x v="3"/>
    <s v="Individual"/>
    <x v="4"/>
    <n v="99"/>
  </r>
  <r>
    <x v="7730"/>
    <x v="945"/>
    <x v="3"/>
    <x v="50"/>
    <x v="1"/>
    <s v="Malicious Website"/>
    <x v="3"/>
    <x v="1"/>
    <s v="Female"/>
    <n v="0"/>
    <x v="1"/>
    <s v="Individual"/>
    <x v="1"/>
    <n v="21"/>
  </r>
  <r>
    <x v="7731"/>
    <x v="945"/>
    <x v="2"/>
    <x v="52"/>
    <x v="4"/>
    <s v="Phishing Email"/>
    <x v="0"/>
    <x v="4"/>
    <s v="Male"/>
    <n v="1017.98"/>
    <x v="3"/>
    <s v="Organization/Enterprise"/>
    <x v="2"/>
    <n v="142"/>
  </r>
  <r>
    <x v="7732"/>
    <x v="945"/>
    <x v="1"/>
    <x v="34"/>
    <x v="4"/>
    <s v="Social Media Message"/>
    <x v="2"/>
    <x v="1"/>
    <s v="Male"/>
    <n v="416.64"/>
    <x v="0"/>
    <s v="Individual"/>
    <x v="1"/>
    <n v="5"/>
  </r>
  <r>
    <x v="7733"/>
    <x v="946"/>
    <x v="2"/>
    <x v="31"/>
    <x v="6"/>
    <s v="Fake Customer Care Call"/>
    <x v="0"/>
    <x v="1"/>
    <s v="Male"/>
    <n v="2395.52"/>
    <x v="3"/>
    <s v="Individual"/>
    <x v="2"/>
    <n v="3"/>
  </r>
  <r>
    <x v="7734"/>
    <x v="946"/>
    <x v="3"/>
    <x v="50"/>
    <x v="4"/>
    <s v="Phishing Email"/>
    <x v="0"/>
    <x v="2"/>
    <s v="Female"/>
    <n v="514.67999999999995"/>
    <x v="3"/>
    <s v="Individual"/>
    <x v="1"/>
    <n v="21"/>
  </r>
  <r>
    <x v="7735"/>
    <x v="946"/>
    <x v="2"/>
    <x v="54"/>
    <x v="4"/>
    <s v="Fake Customer Care Call"/>
    <x v="0"/>
    <x v="1"/>
    <s v="Female"/>
    <n v="921.74"/>
    <x v="3"/>
    <s v="Individual"/>
    <x v="1"/>
    <n v="6"/>
  </r>
  <r>
    <x v="7736"/>
    <x v="946"/>
    <x v="2"/>
    <x v="7"/>
    <x v="6"/>
    <s v="Malicious Website"/>
    <x v="3"/>
    <x v="3"/>
    <s v="Male"/>
    <n v="2486.63"/>
    <x v="1"/>
    <s v="Individual"/>
    <x v="1"/>
    <n v="6"/>
  </r>
  <r>
    <x v="7737"/>
    <x v="946"/>
    <x v="28"/>
    <x v="46"/>
    <x v="2"/>
    <s v="Malicious Website"/>
    <x v="0"/>
    <x v="2"/>
    <s v="Female"/>
    <n v="2374.66"/>
    <x v="1"/>
    <s v="Organization/Enterprise"/>
    <x v="1"/>
    <n v="28"/>
  </r>
  <r>
    <x v="7738"/>
    <x v="946"/>
    <x v="2"/>
    <x v="5"/>
    <x v="11"/>
    <s v="SMS/Text Link"/>
    <x v="0"/>
    <x v="4"/>
    <s v="Male"/>
    <n v="0"/>
    <x v="3"/>
    <s v="Individual"/>
    <x v="0"/>
    <n v="89"/>
  </r>
  <r>
    <x v="7739"/>
    <x v="946"/>
    <x v="2"/>
    <x v="56"/>
    <x v="4"/>
    <s v="UPI/Payment App"/>
    <x v="3"/>
    <x v="1"/>
    <s v="Male"/>
    <n v="951.45"/>
    <x v="2"/>
    <s v="Individual"/>
    <x v="4"/>
    <n v="94"/>
  </r>
  <r>
    <x v="7740"/>
    <x v="946"/>
    <x v="4"/>
    <x v="6"/>
    <x v="6"/>
    <s v="UPI/Payment App"/>
    <x v="0"/>
    <x v="3"/>
    <s v="Female"/>
    <n v="141.57"/>
    <x v="2"/>
    <s v="Small Business"/>
    <x v="1"/>
    <n v="20"/>
  </r>
  <r>
    <x v="7741"/>
    <x v="946"/>
    <x v="2"/>
    <x v="5"/>
    <x v="4"/>
    <s v="UPI/Payment App"/>
    <x v="2"/>
    <x v="1"/>
    <s v="Male"/>
    <n v="365.63"/>
    <x v="0"/>
    <s v="Small Business"/>
    <x v="2"/>
    <n v="8"/>
  </r>
  <r>
    <x v="7742"/>
    <x v="946"/>
    <x v="2"/>
    <x v="31"/>
    <x v="4"/>
    <s v="UPI/Payment App"/>
    <x v="0"/>
    <x v="4"/>
    <s v="Male"/>
    <n v="2327.61"/>
    <x v="1"/>
    <s v="Individual"/>
    <x v="1"/>
    <n v="16"/>
  </r>
  <r>
    <x v="7743"/>
    <x v="947"/>
    <x v="10"/>
    <x v="47"/>
    <x v="8"/>
    <s v="Social Media Message"/>
    <x v="0"/>
    <x v="1"/>
    <s v="Male"/>
    <n v="0"/>
    <x v="1"/>
    <s v="Individual"/>
    <x v="0"/>
    <n v="150"/>
  </r>
  <r>
    <x v="7744"/>
    <x v="947"/>
    <x v="3"/>
    <x v="30"/>
    <x v="4"/>
    <s v="Social Media Message"/>
    <x v="3"/>
    <x v="1"/>
    <s v="Male"/>
    <n v="8846.65"/>
    <x v="3"/>
    <s v="Individual"/>
    <x v="2"/>
    <n v="126"/>
  </r>
  <r>
    <x v="7745"/>
    <x v="947"/>
    <x v="2"/>
    <x v="5"/>
    <x v="9"/>
    <s v="SMS/Text Link"/>
    <x v="0"/>
    <x v="3"/>
    <s v="Male"/>
    <n v="0"/>
    <x v="1"/>
    <s v="Individual"/>
    <x v="1"/>
    <n v="25"/>
  </r>
  <r>
    <x v="7746"/>
    <x v="947"/>
    <x v="21"/>
    <x v="35"/>
    <x v="8"/>
    <s v="Fake Customer Care Call"/>
    <x v="0"/>
    <x v="1"/>
    <s v="Male"/>
    <n v="0"/>
    <x v="3"/>
    <s v="Individual"/>
    <x v="1"/>
    <n v="15"/>
  </r>
  <r>
    <x v="7747"/>
    <x v="947"/>
    <x v="0"/>
    <x v="0"/>
    <x v="4"/>
    <s v="Phishing Email"/>
    <x v="1"/>
    <x v="4"/>
    <s v="Male"/>
    <n v="1243.57"/>
    <x v="1"/>
    <s v="Individual"/>
    <x v="0"/>
    <n v="5"/>
  </r>
  <r>
    <x v="7748"/>
    <x v="947"/>
    <x v="8"/>
    <x v="12"/>
    <x v="1"/>
    <s v="Phishing Email"/>
    <x v="3"/>
    <x v="1"/>
    <s v="Male"/>
    <n v="0"/>
    <x v="1"/>
    <s v="Individual"/>
    <x v="0"/>
    <n v="178"/>
  </r>
  <r>
    <x v="7749"/>
    <x v="947"/>
    <x v="2"/>
    <x v="54"/>
    <x v="4"/>
    <s v="Fake Customer Care Call"/>
    <x v="2"/>
    <x v="1"/>
    <s v="Male"/>
    <n v="2019.1"/>
    <x v="0"/>
    <s v="Individual"/>
    <x v="3"/>
    <n v="130"/>
  </r>
  <r>
    <x v="7750"/>
    <x v="947"/>
    <x v="3"/>
    <x v="4"/>
    <x v="6"/>
    <s v="SMS/Text Link"/>
    <x v="2"/>
    <x v="3"/>
    <s v="Male"/>
    <n v="3199.6"/>
    <x v="2"/>
    <s v="Individual"/>
    <x v="1"/>
    <n v="22"/>
  </r>
  <r>
    <x v="7751"/>
    <x v="947"/>
    <x v="2"/>
    <x v="5"/>
    <x v="4"/>
    <s v="Social Media Message"/>
    <x v="0"/>
    <x v="2"/>
    <s v="Male"/>
    <n v="285.04000000000002"/>
    <x v="0"/>
    <s v="Individual"/>
    <x v="1"/>
    <n v="13"/>
  </r>
  <r>
    <x v="7752"/>
    <x v="948"/>
    <x v="22"/>
    <x v="36"/>
    <x v="9"/>
    <s v="UPI/Payment App"/>
    <x v="4"/>
    <x v="1"/>
    <s v="Male"/>
    <n v="0"/>
    <x v="1"/>
    <s v="Individual"/>
    <x v="3"/>
    <n v="47"/>
  </r>
  <r>
    <x v="7753"/>
    <x v="948"/>
    <x v="3"/>
    <x v="50"/>
    <x v="11"/>
    <s v="Malicious Website"/>
    <x v="1"/>
    <x v="2"/>
    <s v="Female"/>
    <n v="0"/>
    <x v="3"/>
    <s v="Individual"/>
    <x v="1"/>
    <n v="11"/>
  </r>
  <r>
    <x v="7754"/>
    <x v="948"/>
    <x v="7"/>
    <x v="22"/>
    <x v="7"/>
    <s v="Social Media Message"/>
    <x v="0"/>
    <x v="3"/>
    <s v="Female"/>
    <n v="31.68"/>
    <x v="1"/>
    <s v="Individual"/>
    <x v="3"/>
    <n v="48"/>
  </r>
  <r>
    <x v="7755"/>
    <x v="948"/>
    <x v="18"/>
    <x v="66"/>
    <x v="10"/>
    <s v="Public Wi-Fi Exploit"/>
    <x v="0"/>
    <x v="3"/>
    <s v="Female"/>
    <n v="0"/>
    <x v="1"/>
    <s v="Individual"/>
    <x v="3"/>
    <n v="67"/>
  </r>
  <r>
    <x v="7756"/>
    <x v="948"/>
    <x v="22"/>
    <x v="36"/>
    <x v="6"/>
    <s v="Public Wi-Fi Exploit"/>
    <x v="0"/>
    <x v="3"/>
    <s v="Female"/>
    <n v="640.72"/>
    <x v="1"/>
    <s v="Individual"/>
    <x v="1"/>
    <n v="9"/>
  </r>
  <r>
    <x v="7757"/>
    <x v="948"/>
    <x v="16"/>
    <x v="24"/>
    <x v="4"/>
    <s v="UPI/Payment App"/>
    <x v="0"/>
    <x v="3"/>
    <s v="Female"/>
    <n v="3326.74"/>
    <x v="3"/>
    <s v="Individual"/>
    <x v="1"/>
    <n v="22"/>
  </r>
  <r>
    <x v="7758"/>
    <x v="948"/>
    <x v="10"/>
    <x v="44"/>
    <x v="4"/>
    <s v="Phishing Email"/>
    <x v="3"/>
    <x v="3"/>
    <s v="Male"/>
    <n v="18854.46"/>
    <x v="0"/>
    <s v="Individual"/>
    <x v="3"/>
    <n v="70"/>
  </r>
  <r>
    <x v="7759"/>
    <x v="948"/>
    <x v="17"/>
    <x v="67"/>
    <x v="7"/>
    <s v="Malicious Website"/>
    <x v="0"/>
    <x v="3"/>
    <s v="Female"/>
    <n v="2620.25"/>
    <x v="2"/>
    <s v="Individual"/>
    <x v="1"/>
    <n v="6"/>
  </r>
  <r>
    <x v="7760"/>
    <x v="948"/>
    <x v="15"/>
    <x v="23"/>
    <x v="1"/>
    <s v="Social Media Message"/>
    <x v="0"/>
    <x v="2"/>
    <s v="Female"/>
    <n v="0"/>
    <x v="0"/>
    <s v="Individual"/>
    <x v="3"/>
    <n v="28"/>
  </r>
  <r>
    <x v="7761"/>
    <x v="948"/>
    <x v="7"/>
    <x v="20"/>
    <x v="1"/>
    <s v="UPI/Payment App"/>
    <x v="3"/>
    <x v="3"/>
    <s v="Female"/>
    <n v="0"/>
    <x v="0"/>
    <s v="Individual"/>
    <x v="1"/>
    <n v="25"/>
  </r>
  <r>
    <x v="7762"/>
    <x v="948"/>
    <x v="0"/>
    <x v="0"/>
    <x v="5"/>
    <s v="Malicious Website"/>
    <x v="3"/>
    <x v="4"/>
    <s v="Male"/>
    <n v="0"/>
    <x v="0"/>
    <s v="Organization/Enterprise"/>
    <x v="4"/>
    <n v="170"/>
  </r>
  <r>
    <x v="7763"/>
    <x v="948"/>
    <x v="17"/>
    <x v="67"/>
    <x v="4"/>
    <s v="Social Media Message"/>
    <x v="0"/>
    <x v="4"/>
    <s v="Male"/>
    <n v="19269.46"/>
    <x v="3"/>
    <s v="Individual"/>
    <x v="0"/>
    <n v="101"/>
  </r>
  <r>
    <x v="7764"/>
    <x v="948"/>
    <x v="17"/>
    <x v="26"/>
    <x v="2"/>
    <s v="Phishing Email"/>
    <x v="3"/>
    <x v="2"/>
    <s v="Male"/>
    <n v="235.58"/>
    <x v="1"/>
    <s v="Individual"/>
    <x v="0"/>
    <n v="175"/>
  </r>
  <r>
    <x v="7765"/>
    <x v="948"/>
    <x v="3"/>
    <x v="30"/>
    <x v="0"/>
    <s v="Fake Customer Care Call"/>
    <x v="0"/>
    <x v="1"/>
    <s v="Male"/>
    <n v="1913.24"/>
    <x v="2"/>
    <s v="Individual"/>
    <x v="1"/>
    <n v="19"/>
  </r>
  <r>
    <x v="7766"/>
    <x v="949"/>
    <x v="24"/>
    <x v="39"/>
    <x v="4"/>
    <s v="Malicious Website"/>
    <x v="3"/>
    <x v="4"/>
    <s v="Male"/>
    <n v="371.77"/>
    <x v="3"/>
    <s v="Small Business"/>
    <x v="2"/>
    <n v="19"/>
  </r>
  <r>
    <x v="7767"/>
    <x v="949"/>
    <x v="16"/>
    <x v="24"/>
    <x v="10"/>
    <s v="Public Wi-Fi Exploit"/>
    <x v="0"/>
    <x v="1"/>
    <s v="Male"/>
    <n v="0"/>
    <x v="3"/>
    <s v="Individual"/>
    <x v="1"/>
    <n v="24"/>
  </r>
  <r>
    <x v="7768"/>
    <x v="949"/>
    <x v="4"/>
    <x v="6"/>
    <x v="3"/>
    <s v="Phishing Email"/>
    <x v="0"/>
    <x v="5"/>
    <s v="Female"/>
    <n v="205.18"/>
    <x v="3"/>
    <s v="Small Business"/>
    <x v="1"/>
    <n v="20"/>
  </r>
  <r>
    <x v="7769"/>
    <x v="949"/>
    <x v="0"/>
    <x v="10"/>
    <x v="6"/>
    <s v="Fake Mobile App"/>
    <x v="0"/>
    <x v="3"/>
    <s v="Female"/>
    <n v="2921.81"/>
    <x v="2"/>
    <s v="Individual"/>
    <x v="1"/>
    <n v="14"/>
  </r>
  <r>
    <x v="7770"/>
    <x v="949"/>
    <x v="13"/>
    <x v="37"/>
    <x v="11"/>
    <s v="Fake Mobile App"/>
    <x v="0"/>
    <x v="4"/>
    <s v="Female"/>
    <n v="0"/>
    <x v="3"/>
    <s v="Individual"/>
    <x v="2"/>
    <n v="4"/>
  </r>
  <r>
    <x v="7771"/>
    <x v="949"/>
    <x v="2"/>
    <x v="54"/>
    <x v="6"/>
    <s v="SMS/Text Link"/>
    <x v="4"/>
    <x v="3"/>
    <s v="Male"/>
    <n v="4671.82"/>
    <x v="3"/>
    <s v="Individual"/>
    <x v="0"/>
    <n v="112"/>
  </r>
  <r>
    <x v="7772"/>
    <x v="949"/>
    <x v="25"/>
    <x v="40"/>
    <x v="4"/>
    <s v="Phishing Email"/>
    <x v="0"/>
    <x v="4"/>
    <s v="Other/Not Disclosed"/>
    <n v="678.97"/>
    <x v="3"/>
    <s v="Individual"/>
    <x v="1"/>
    <n v="1"/>
  </r>
  <r>
    <x v="7773"/>
    <x v="949"/>
    <x v="13"/>
    <x v="37"/>
    <x v="4"/>
    <s v="Fake Customer Care Call"/>
    <x v="0"/>
    <x v="5"/>
    <s v="Female"/>
    <n v="2894.86"/>
    <x v="3"/>
    <s v="Organization/Enterprise"/>
    <x v="1"/>
    <n v="25"/>
  </r>
  <r>
    <x v="7774"/>
    <x v="949"/>
    <x v="14"/>
    <x v="32"/>
    <x v="7"/>
    <s v="SMS/Text Link"/>
    <x v="3"/>
    <x v="0"/>
    <s v="Female"/>
    <n v="635.79"/>
    <x v="3"/>
    <s v="Individual"/>
    <x v="0"/>
    <n v="124"/>
  </r>
  <r>
    <x v="7775"/>
    <x v="949"/>
    <x v="10"/>
    <x v="47"/>
    <x v="3"/>
    <s v="Phishing Email"/>
    <x v="0"/>
    <x v="3"/>
    <s v="Female"/>
    <n v="25.31"/>
    <x v="3"/>
    <s v="Individual"/>
    <x v="3"/>
    <n v="145"/>
  </r>
  <r>
    <x v="7776"/>
    <x v="950"/>
    <x v="16"/>
    <x v="24"/>
    <x v="6"/>
    <s v="Fake Customer Care Call"/>
    <x v="3"/>
    <x v="2"/>
    <s v="Male"/>
    <n v="1548.84"/>
    <x v="1"/>
    <s v="Individual"/>
    <x v="2"/>
    <n v="144"/>
  </r>
  <r>
    <x v="7777"/>
    <x v="950"/>
    <x v="24"/>
    <x v="39"/>
    <x v="5"/>
    <s v="Social Media Message"/>
    <x v="3"/>
    <x v="4"/>
    <s v="Male"/>
    <n v="0"/>
    <x v="2"/>
    <s v="Individual"/>
    <x v="1"/>
    <n v="13"/>
  </r>
  <r>
    <x v="7778"/>
    <x v="950"/>
    <x v="13"/>
    <x v="37"/>
    <x v="9"/>
    <s v="Social Media Message"/>
    <x v="3"/>
    <x v="2"/>
    <s v="Male"/>
    <n v="0"/>
    <x v="0"/>
    <s v="Individual"/>
    <x v="1"/>
    <n v="6"/>
  </r>
  <r>
    <x v="7779"/>
    <x v="950"/>
    <x v="16"/>
    <x v="24"/>
    <x v="6"/>
    <s v="Social Media Message"/>
    <x v="3"/>
    <x v="1"/>
    <s v="Male"/>
    <n v="217.51"/>
    <x v="0"/>
    <s v="Individual"/>
    <x v="3"/>
    <n v="58"/>
  </r>
  <r>
    <x v="7780"/>
    <x v="950"/>
    <x v="14"/>
    <x v="21"/>
    <x v="8"/>
    <s v="Fake Mobile App"/>
    <x v="3"/>
    <x v="1"/>
    <s v="Male"/>
    <n v="0"/>
    <x v="3"/>
    <s v="Individual"/>
    <x v="2"/>
    <n v="179"/>
  </r>
  <r>
    <x v="7781"/>
    <x v="950"/>
    <x v="8"/>
    <x v="25"/>
    <x v="1"/>
    <s v="SMS/Text Link"/>
    <x v="0"/>
    <x v="1"/>
    <s v="Female"/>
    <n v="0"/>
    <x v="0"/>
    <s v="Individual"/>
    <x v="0"/>
    <n v="142"/>
  </r>
  <r>
    <x v="7782"/>
    <x v="950"/>
    <x v="2"/>
    <x v="52"/>
    <x v="2"/>
    <s v="Fake Mobile App"/>
    <x v="0"/>
    <x v="3"/>
    <s v="Male"/>
    <n v="6120.3"/>
    <x v="3"/>
    <s v="Small Business"/>
    <x v="2"/>
    <n v="159"/>
  </r>
  <r>
    <x v="7783"/>
    <x v="950"/>
    <x v="18"/>
    <x v="66"/>
    <x v="0"/>
    <s v="Malicious Website"/>
    <x v="3"/>
    <x v="3"/>
    <s v="Male"/>
    <n v="28.26"/>
    <x v="0"/>
    <s v="Small Business"/>
    <x v="1"/>
    <n v="26"/>
  </r>
  <r>
    <x v="7784"/>
    <x v="950"/>
    <x v="3"/>
    <x v="4"/>
    <x v="4"/>
    <s v="Social Media Message"/>
    <x v="0"/>
    <x v="5"/>
    <s v="Male"/>
    <n v="1068.8499999999999"/>
    <x v="3"/>
    <s v="Individual"/>
    <x v="0"/>
    <n v="70"/>
  </r>
  <r>
    <x v="7785"/>
    <x v="951"/>
    <x v="18"/>
    <x v="66"/>
    <x v="2"/>
    <s v="Public Wi-Fi Exploit"/>
    <x v="0"/>
    <x v="3"/>
    <s v="Other/Not Disclosed"/>
    <n v="2848.96"/>
    <x v="3"/>
    <s v="Small Business"/>
    <x v="0"/>
    <n v="170"/>
  </r>
  <r>
    <x v="7786"/>
    <x v="951"/>
    <x v="19"/>
    <x v="28"/>
    <x v="2"/>
    <s v="Malicious Website"/>
    <x v="0"/>
    <x v="2"/>
    <s v="Female"/>
    <n v="377.65"/>
    <x v="2"/>
    <s v="Individual"/>
    <x v="2"/>
    <n v="157"/>
  </r>
  <r>
    <x v="7787"/>
    <x v="951"/>
    <x v="1"/>
    <x v="34"/>
    <x v="4"/>
    <s v="UPI/Payment App"/>
    <x v="0"/>
    <x v="3"/>
    <s v="Male"/>
    <n v="524.30999999999995"/>
    <x v="2"/>
    <s v="Individual"/>
    <x v="0"/>
    <n v="87"/>
  </r>
  <r>
    <x v="7788"/>
    <x v="951"/>
    <x v="2"/>
    <x v="54"/>
    <x v="6"/>
    <s v="Fake Mobile App"/>
    <x v="3"/>
    <x v="0"/>
    <s v="Female"/>
    <n v="308.82"/>
    <x v="0"/>
    <s v="Individual"/>
    <x v="2"/>
    <n v="20"/>
  </r>
  <r>
    <x v="7789"/>
    <x v="951"/>
    <x v="14"/>
    <x v="21"/>
    <x v="4"/>
    <s v="Phishing Email"/>
    <x v="0"/>
    <x v="1"/>
    <s v="Male"/>
    <n v="97.97"/>
    <x v="3"/>
    <s v="Individual"/>
    <x v="1"/>
    <n v="17"/>
  </r>
  <r>
    <x v="7790"/>
    <x v="951"/>
    <x v="27"/>
    <x v="43"/>
    <x v="4"/>
    <s v="UPI/Payment App"/>
    <x v="0"/>
    <x v="4"/>
    <s v="Female"/>
    <n v="2049.19"/>
    <x v="2"/>
    <s v="Individual"/>
    <x v="4"/>
    <n v="6"/>
  </r>
  <r>
    <x v="7791"/>
    <x v="952"/>
    <x v="17"/>
    <x v="67"/>
    <x v="10"/>
    <s v="UPI/Payment App"/>
    <x v="3"/>
    <x v="0"/>
    <s v="Male"/>
    <n v="0"/>
    <x v="1"/>
    <s v="Individual"/>
    <x v="3"/>
    <n v="91"/>
  </r>
  <r>
    <x v="7792"/>
    <x v="952"/>
    <x v="10"/>
    <x v="44"/>
    <x v="6"/>
    <s v="UPI/Payment App"/>
    <x v="0"/>
    <x v="1"/>
    <s v="Male"/>
    <n v="406.16"/>
    <x v="0"/>
    <s v="Individual"/>
    <x v="2"/>
    <n v="42"/>
  </r>
  <r>
    <x v="7793"/>
    <x v="952"/>
    <x v="35"/>
    <x v="58"/>
    <x v="6"/>
    <s v="SMS/Text Link"/>
    <x v="0"/>
    <x v="2"/>
    <s v="Male"/>
    <n v="54.71"/>
    <x v="3"/>
    <s v="Organization/Enterprise"/>
    <x v="1"/>
    <n v="19"/>
  </r>
  <r>
    <x v="7794"/>
    <x v="952"/>
    <x v="3"/>
    <x v="41"/>
    <x v="4"/>
    <s v="Fake Customer Care Call"/>
    <x v="4"/>
    <x v="3"/>
    <s v="Female"/>
    <n v="334.44"/>
    <x v="0"/>
    <s v="Individual"/>
    <x v="3"/>
    <n v="21"/>
  </r>
  <r>
    <x v="7795"/>
    <x v="952"/>
    <x v="3"/>
    <x v="3"/>
    <x v="1"/>
    <s v="Phishing Email"/>
    <x v="0"/>
    <x v="2"/>
    <s v="Male"/>
    <n v="0"/>
    <x v="1"/>
    <s v="Individual"/>
    <x v="4"/>
    <n v="49"/>
  </r>
  <r>
    <x v="7796"/>
    <x v="952"/>
    <x v="0"/>
    <x v="10"/>
    <x v="2"/>
    <s v="UPI/Payment App"/>
    <x v="3"/>
    <x v="3"/>
    <s v="Male"/>
    <n v="70.33"/>
    <x v="3"/>
    <s v="Individual"/>
    <x v="3"/>
    <n v="73"/>
  </r>
  <r>
    <x v="7797"/>
    <x v="952"/>
    <x v="10"/>
    <x v="44"/>
    <x v="1"/>
    <s v="Social Media Message"/>
    <x v="3"/>
    <x v="2"/>
    <s v="Female"/>
    <n v="0"/>
    <x v="1"/>
    <s v="Individual"/>
    <x v="2"/>
    <n v="15"/>
  </r>
  <r>
    <x v="7798"/>
    <x v="952"/>
    <x v="41"/>
    <x v="64"/>
    <x v="4"/>
    <s v="SMS/Text Link"/>
    <x v="0"/>
    <x v="1"/>
    <s v="Female"/>
    <n v="622.75"/>
    <x v="3"/>
    <s v="Individual"/>
    <x v="1"/>
    <n v="6"/>
  </r>
  <r>
    <x v="7799"/>
    <x v="952"/>
    <x v="1"/>
    <x v="1"/>
    <x v="0"/>
    <s v="Phishing Email"/>
    <x v="3"/>
    <x v="2"/>
    <s v="Male"/>
    <n v="278.79000000000002"/>
    <x v="2"/>
    <s v="Small Business"/>
    <x v="3"/>
    <n v="72"/>
  </r>
  <r>
    <x v="7800"/>
    <x v="952"/>
    <x v="27"/>
    <x v="43"/>
    <x v="10"/>
    <s v="Public Wi-Fi Exploit"/>
    <x v="3"/>
    <x v="3"/>
    <s v="Male"/>
    <n v="0"/>
    <x v="0"/>
    <s v="Individual"/>
    <x v="1"/>
    <n v="8"/>
  </r>
  <r>
    <x v="7801"/>
    <x v="952"/>
    <x v="21"/>
    <x v="35"/>
    <x v="1"/>
    <s v="Fake Customer Care Call"/>
    <x v="4"/>
    <x v="1"/>
    <s v="Male"/>
    <n v="0"/>
    <x v="1"/>
    <s v="Individual"/>
    <x v="1"/>
    <n v="7"/>
  </r>
  <r>
    <x v="7802"/>
    <x v="953"/>
    <x v="16"/>
    <x v="24"/>
    <x v="10"/>
    <s v="Phishing Email"/>
    <x v="3"/>
    <x v="1"/>
    <s v="Male"/>
    <n v="0"/>
    <x v="3"/>
    <s v="Individual"/>
    <x v="1"/>
    <n v="15"/>
  </r>
  <r>
    <x v="7803"/>
    <x v="953"/>
    <x v="3"/>
    <x v="4"/>
    <x v="4"/>
    <s v="Social Media Message"/>
    <x v="0"/>
    <x v="1"/>
    <s v="Male"/>
    <n v="215.9"/>
    <x v="3"/>
    <s v="Individual"/>
    <x v="2"/>
    <n v="69"/>
  </r>
  <r>
    <x v="7804"/>
    <x v="953"/>
    <x v="3"/>
    <x v="3"/>
    <x v="3"/>
    <s v="UPI/Payment App"/>
    <x v="2"/>
    <x v="2"/>
    <s v="Female"/>
    <n v="467.97"/>
    <x v="1"/>
    <s v="Individual"/>
    <x v="4"/>
    <n v="122"/>
  </r>
  <r>
    <x v="7805"/>
    <x v="953"/>
    <x v="3"/>
    <x v="30"/>
    <x v="6"/>
    <s v="Social Media Message"/>
    <x v="3"/>
    <x v="3"/>
    <s v="Female"/>
    <n v="2640.59"/>
    <x v="1"/>
    <s v="Individual"/>
    <x v="3"/>
    <n v="7"/>
  </r>
  <r>
    <x v="7806"/>
    <x v="953"/>
    <x v="27"/>
    <x v="43"/>
    <x v="8"/>
    <s v="Malicious Website"/>
    <x v="3"/>
    <x v="1"/>
    <s v="Male"/>
    <n v="0"/>
    <x v="2"/>
    <s v="Individual"/>
    <x v="3"/>
    <n v="46"/>
  </r>
  <r>
    <x v="7807"/>
    <x v="953"/>
    <x v="17"/>
    <x v="67"/>
    <x v="4"/>
    <s v="UPI/Payment App"/>
    <x v="0"/>
    <x v="2"/>
    <s v="Female"/>
    <n v="2411.5300000000002"/>
    <x v="2"/>
    <s v="Individual"/>
    <x v="4"/>
    <n v="86"/>
  </r>
  <r>
    <x v="7808"/>
    <x v="953"/>
    <x v="3"/>
    <x v="3"/>
    <x v="1"/>
    <s v="Social Media Message"/>
    <x v="3"/>
    <x v="1"/>
    <s v="Male"/>
    <n v="0"/>
    <x v="1"/>
    <s v="Individual"/>
    <x v="2"/>
    <n v="23"/>
  </r>
  <r>
    <x v="7809"/>
    <x v="953"/>
    <x v="3"/>
    <x v="4"/>
    <x v="1"/>
    <s v="Fake Mobile App"/>
    <x v="0"/>
    <x v="2"/>
    <s v="Female"/>
    <n v="0"/>
    <x v="3"/>
    <s v="Individual"/>
    <x v="1"/>
    <n v="4"/>
  </r>
  <r>
    <x v="7810"/>
    <x v="954"/>
    <x v="3"/>
    <x v="30"/>
    <x v="4"/>
    <s v="Fake Customer Care Call"/>
    <x v="3"/>
    <x v="3"/>
    <s v="Female"/>
    <n v="177.62"/>
    <x v="1"/>
    <s v="Individual"/>
    <x v="1"/>
    <n v="28"/>
  </r>
  <r>
    <x v="7811"/>
    <x v="954"/>
    <x v="29"/>
    <x v="48"/>
    <x v="5"/>
    <s v="Phishing Email"/>
    <x v="3"/>
    <x v="4"/>
    <s v="Female"/>
    <n v="0"/>
    <x v="3"/>
    <s v="Individual"/>
    <x v="0"/>
    <n v="29"/>
  </r>
  <r>
    <x v="7812"/>
    <x v="954"/>
    <x v="10"/>
    <x v="44"/>
    <x v="11"/>
    <s v="Malicious Website"/>
    <x v="0"/>
    <x v="2"/>
    <s v="Male"/>
    <n v="0"/>
    <x v="2"/>
    <s v="Individual"/>
    <x v="0"/>
    <n v="59"/>
  </r>
  <r>
    <x v="7813"/>
    <x v="954"/>
    <x v="35"/>
    <x v="58"/>
    <x v="8"/>
    <s v="Phishing Email"/>
    <x v="0"/>
    <x v="2"/>
    <s v="Female"/>
    <n v="0"/>
    <x v="2"/>
    <s v="Individual"/>
    <x v="0"/>
    <n v="133"/>
  </r>
  <r>
    <x v="7814"/>
    <x v="954"/>
    <x v="3"/>
    <x v="4"/>
    <x v="4"/>
    <s v="SMS/Text Link"/>
    <x v="3"/>
    <x v="1"/>
    <s v="Male"/>
    <n v="568.46"/>
    <x v="3"/>
    <s v="Individual"/>
    <x v="1"/>
    <n v="22"/>
  </r>
  <r>
    <x v="7815"/>
    <x v="954"/>
    <x v="12"/>
    <x v="17"/>
    <x v="1"/>
    <s v="Phishing Email"/>
    <x v="4"/>
    <x v="1"/>
    <s v="Female"/>
    <n v="0"/>
    <x v="1"/>
    <s v="Organization/Enterprise"/>
    <x v="3"/>
    <n v="30"/>
  </r>
  <r>
    <x v="7816"/>
    <x v="954"/>
    <x v="30"/>
    <x v="49"/>
    <x v="2"/>
    <s v="UPI/Payment App"/>
    <x v="4"/>
    <x v="1"/>
    <s v="Male"/>
    <n v="91.98"/>
    <x v="1"/>
    <s v="Individual"/>
    <x v="1"/>
    <n v="12"/>
  </r>
  <r>
    <x v="7817"/>
    <x v="954"/>
    <x v="42"/>
    <x v="65"/>
    <x v="0"/>
    <s v="Public Wi-Fi Exploit"/>
    <x v="0"/>
    <x v="4"/>
    <s v="Male"/>
    <n v="227.81"/>
    <x v="1"/>
    <s v="Individual"/>
    <x v="1"/>
    <n v="21"/>
  </r>
  <r>
    <x v="7818"/>
    <x v="955"/>
    <x v="10"/>
    <x v="44"/>
    <x v="6"/>
    <s v="Fake Mobile App"/>
    <x v="2"/>
    <x v="0"/>
    <s v="Male"/>
    <n v="154.13"/>
    <x v="3"/>
    <s v="Organization/Enterprise"/>
    <x v="2"/>
    <n v="136"/>
  </r>
  <r>
    <x v="7819"/>
    <x v="955"/>
    <x v="2"/>
    <x v="31"/>
    <x v="7"/>
    <s v="Malicious Website"/>
    <x v="3"/>
    <x v="3"/>
    <s v="Male"/>
    <n v="1568.74"/>
    <x v="2"/>
    <s v="Individual"/>
    <x v="2"/>
    <n v="106"/>
  </r>
  <r>
    <x v="7820"/>
    <x v="955"/>
    <x v="17"/>
    <x v="26"/>
    <x v="4"/>
    <s v="Social Media Message"/>
    <x v="2"/>
    <x v="3"/>
    <s v="Male"/>
    <n v="2002.65"/>
    <x v="1"/>
    <s v="Individual"/>
    <x v="1"/>
    <n v="11"/>
  </r>
  <r>
    <x v="7821"/>
    <x v="955"/>
    <x v="17"/>
    <x v="67"/>
    <x v="0"/>
    <s v="Malicious Website"/>
    <x v="0"/>
    <x v="2"/>
    <s v="Female"/>
    <n v="669.28"/>
    <x v="3"/>
    <s v="Individual"/>
    <x v="0"/>
    <n v="122"/>
  </r>
  <r>
    <x v="7822"/>
    <x v="955"/>
    <x v="0"/>
    <x v="18"/>
    <x v="10"/>
    <s v="Phishing Email"/>
    <x v="0"/>
    <x v="4"/>
    <s v="Female"/>
    <n v="0"/>
    <x v="3"/>
    <s v="Individual"/>
    <x v="2"/>
    <n v="69"/>
  </r>
  <r>
    <x v="7823"/>
    <x v="955"/>
    <x v="18"/>
    <x v="66"/>
    <x v="7"/>
    <s v="SMS/Text Link"/>
    <x v="3"/>
    <x v="1"/>
    <s v="Female"/>
    <n v="3649.67"/>
    <x v="2"/>
    <s v="Individual"/>
    <x v="1"/>
    <n v="28"/>
  </r>
  <r>
    <x v="7824"/>
    <x v="956"/>
    <x v="2"/>
    <x v="52"/>
    <x v="2"/>
    <s v="Fake Customer Care Call"/>
    <x v="0"/>
    <x v="3"/>
    <s v="Female"/>
    <n v="607.52"/>
    <x v="1"/>
    <s v="Individual"/>
    <x v="0"/>
    <n v="52"/>
  </r>
  <r>
    <x v="7825"/>
    <x v="956"/>
    <x v="0"/>
    <x v="18"/>
    <x v="3"/>
    <s v="SMS/Text Link"/>
    <x v="2"/>
    <x v="2"/>
    <s v="Female"/>
    <n v="739.46"/>
    <x v="1"/>
    <s v="Organization/Enterprise"/>
    <x v="3"/>
    <n v="163"/>
  </r>
  <r>
    <x v="7826"/>
    <x v="956"/>
    <x v="35"/>
    <x v="58"/>
    <x v="0"/>
    <s v="UPI/Payment App"/>
    <x v="0"/>
    <x v="1"/>
    <s v="Female"/>
    <n v="105.88"/>
    <x v="2"/>
    <s v="Individual"/>
    <x v="1"/>
    <n v="1"/>
  </r>
  <r>
    <x v="7827"/>
    <x v="956"/>
    <x v="19"/>
    <x v="28"/>
    <x v="4"/>
    <s v="SMS/Text Link"/>
    <x v="0"/>
    <x v="3"/>
    <s v="Male"/>
    <n v="1474.48"/>
    <x v="2"/>
    <s v="Individual"/>
    <x v="2"/>
    <n v="137"/>
  </r>
  <r>
    <x v="7828"/>
    <x v="956"/>
    <x v="14"/>
    <x v="32"/>
    <x v="4"/>
    <s v="Fake Customer Care Call"/>
    <x v="0"/>
    <x v="4"/>
    <s v="Male"/>
    <n v="317"/>
    <x v="2"/>
    <s v="Individual"/>
    <x v="3"/>
    <n v="168"/>
  </r>
  <r>
    <x v="7829"/>
    <x v="956"/>
    <x v="31"/>
    <x v="51"/>
    <x v="4"/>
    <s v="Fake Customer Care Call"/>
    <x v="0"/>
    <x v="2"/>
    <s v="Female"/>
    <n v="1165.53"/>
    <x v="1"/>
    <s v="Individual"/>
    <x v="3"/>
    <n v="78"/>
  </r>
  <r>
    <x v="7830"/>
    <x v="956"/>
    <x v="3"/>
    <x v="50"/>
    <x v="4"/>
    <s v="Phishing Email"/>
    <x v="2"/>
    <x v="1"/>
    <s v="Male"/>
    <n v="868.7"/>
    <x v="3"/>
    <s v="Individual"/>
    <x v="1"/>
    <n v="10"/>
  </r>
  <r>
    <x v="7831"/>
    <x v="956"/>
    <x v="31"/>
    <x v="51"/>
    <x v="11"/>
    <s v="SMS/Text Link"/>
    <x v="0"/>
    <x v="4"/>
    <s v="Female"/>
    <n v="0"/>
    <x v="3"/>
    <s v="Small Business"/>
    <x v="3"/>
    <n v="99"/>
  </r>
  <r>
    <x v="7832"/>
    <x v="956"/>
    <x v="18"/>
    <x v="66"/>
    <x v="6"/>
    <s v="Malicious Website"/>
    <x v="3"/>
    <x v="3"/>
    <s v="Female"/>
    <n v="208.35"/>
    <x v="2"/>
    <s v="Individual"/>
    <x v="0"/>
    <n v="10"/>
  </r>
  <r>
    <x v="7833"/>
    <x v="956"/>
    <x v="14"/>
    <x v="21"/>
    <x v="11"/>
    <s v="Public Wi-Fi Exploit"/>
    <x v="3"/>
    <x v="1"/>
    <s v="Female"/>
    <n v="0"/>
    <x v="3"/>
    <s v="Individual"/>
    <x v="1"/>
    <n v="17"/>
  </r>
  <r>
    <x v="7834"/>
    <x v="956"/>
    <x v="1"/>
    <x v="34"/>
    <x v="4"/>
    <s v="Phishing Email"/>
    <x v="0"/>
    <x v="1"/>
    <s v="Male"/>
    <n v="2038.79"/>
    <x v="1"/>
    <s v="Organization/Enterprise"/>
    <x v="3"/>
    <n v="134"/>
  </r>
  <r>
    <x v="7835"/>
    <x v="956"/>
    <x v="27"/>
    <x v="43"/>
    <x v="9"/>
    <s v="Fake Mobile App"/>
    <x v="1"/>
    <x v="1"/>
    <s v="Female"/>
    <n v="0"/>
    <x v="2"/>
    <s v="Individual"/>
    <x v="0"/>
    <n v="148"/>
  </r>
  <r>
    <x v="7836"/>
    <x v="956"/>
    <x v="28"/>
    <x v="46"/>
    <x v="4"/>
    <s v="Public Wi-Fi Exploit"/>
    <x v="0"/>
    <x v="4"/>
    <s v="Female"/>
    <n v="28.36"/>
    <x v="3"/>
    <s v="Individual"/>
    <x v="4"/>
    <n v="19"/>
  </r>
  <r>
    <x v="7837"/>
    <x v="956"/>
    <x v="2"/>
    <x v="7"/>
    <x v="1"/>
    <s v="UPI/Payment App"/>
    <x v="0"/>
    <x v="2"/>
    <s v="Male"/>
    <n v="0"/>
    <x v="2"/>
    <s v="Individual"/>
    <x v="0"/>
    <n v="52"/>
  </r>
  <r>
    <x v="7838"/>
    <x v="956"/>
    <x v="2"/>
    <x v="54"/>
    <x v="6"/>
    <s v="UPI/Payment App"/>
    <x v="0"/>
    <x v="4"/>
    <s v="Female"/>
    <n v="247.02"/>
    <x v="3"/>
    <s v="Individual"/>
    <x v="1"/>
    <n v="21"/>
  </r>
  <r>
    <x v="7839"/>
    <x v="956"/>
    <x v="14"/>
    <x v="32"/>
    <x v="11"/>
    <s v="UPI/Payment App"/>
    <x v="2"/>
    <x v="3"/>
    <s v="Female"/>
    <n v="0"/>
    <x v="2"/>
    <s v="Small Business"/>
    <x v="4"/>
    <n v="47"/>
  </r>
  <r>
    <x v="7840"/>
    <x v="957"/>
    <x v="12"/>
    <x v="17"/>
    <x v="4"/>
    <s v="Malicious Website"/>
    <x v="3"/>
    <x v="1"/>
    <s v="Male"/>
    <n v="1836.22"/>
    <x v="3"/>
    <s v="Individual"/>
    <x v="1"/>
    <n v="28"/>
  </r>
  <r>
    <x v="7841"/>
    <x v="957"/>
    <x v="42"/>
    <x v="65"/>
    <x v="4"/>
    <s v="Malicious Website"/>
    <x v="4"/>
    <x v="4"/>
    <s v="Male"/>
    <n v="1419.96"/>
    <x v="2"/>
    <s v="Individual"/>
    <x v="1"/>
    <n v="5"/>
  </r>
  <r>
    <x v="7842"/>
    <x v="957"/>
    <x v="2"/>
    <x v="33"/>
    <x v="4"/>
    <s v="UPI/Payment App"/>
    <x v="0"/>
    <x v="3"/>
    <s v="Female"/>
    <n v="237.17"/>
    <x v="2"/>
    <s v="Individual"/>
    <x v="2"/>
    <n v="125"/>
  </r>
  <r>
    <x v="7843"/>
    <x v="957"/>
    <x v="2"/>
    <x v="7"/>
    <x v="7"/>
    <s v="Phishing Email"/>
    <x v="0"/>
    <x v="2"/>
    <s v="Male"/>
    <n v="118.43"/>
    <x v="3"/>
    <s v="Individual"/>
    <x v="1"/>
    <n v="25"/>
  </r>
  <r>
    <x v="7844"/>
    <x v="957"/>
    <x v="7"/>
    <x v="11"/>
    <x v="4"/>
    <s v="Phishing Email"/>
    <x v="0"/>
    <x v="3"/>
    <s v="Female"/>
    <n v="201.36"/>
    <x v="1"/>
    <s v="Individual"/>
    <x v="1"/>
    <n v="23"/>
  </r>
  <r>
    <x v="7845"/>
    <x v="957"/>
    <x v="17"/>
    <x v="67"/>
    <x v="7"/>
    <s v="Malicious Website"/>
    <x v="2"/>
    <x v="1"/>
    <s v="Male"/>
    <n v="333.29"/>
    <x v="1"/>
    <s v="Individual"/>
    <x v="2"/>
    <n v="127"/>
  </r>
  <r>
    <x v="7846"/>
    <x v="957"/>
    <x v="8"/>
    <x v="12"/>
    <x v="4"/>
    <s v="Fake Mobile App"/>
    <x v="0"/>
    <x v="2"/>
    <s v="Male"/>
    <n v="32.29"/>
    <x v="3"/>
    <s v="Individual"/>
    <x v="3"/>
    <n v="15"/>
  </r>
  <r>
    <x v="7847"/>
    <x v="957"/>
    <x v="18"/>
    <x v="27"/>
    <x v="5"/>
    <s v="Malicious Website"/>
    <x v="0"/>
    <x v="4"/>
    <s v="Male"/>
    <n v="0"/>
    <x v="3"/>
    <s v="Individual"/>
    <x v="0"/>
    <n v="135"/>
  </r>
  <r>
    <x v="7848"/>
    <x v="957"/>
    <x v="1"/>
    <x v="1"/>
    <x v="4"/>
    <s v="SMS/Text Link"/>
    <x v="3"/>
    <x v="1"/>
    <s v="Female"/>
    <n v="1139.68"/>
    <x v="2"/>
    <s v="Organization/Enterprise"/>
    <x v="0"/>
    <n v="118"/>
  </r>
  <r>
    <x v="7849"/>
    <x v="957"/>
    <x v="17"/>
    <x v="67"/>
    <x v="6"/>
    <s v="Fake Mobile App"/>
    <x v="3"/>
    <x v="2"/>
    <s v="Female"/>
    <n v="176.71"/>
    <x v="0"/>
    <s v="Individual"/>
    <x v="0"/>
    <n v="106"/>
  </r>
  <r>
    <x v="7850"/>
    <x v="957"/>
    <x v="0"/>
    <x v="10"/>
    <x v="6"/>
    <s v="Public Wi-Fi Exploit"/>
    <x v="3"/>
    <x v="2"/>
    <s v="Male"/>
    <n v="1853.65"/>
    <x v="2"/>
    <s v="Individual"/>
    <x v="0"/>
    <n v="124"/>
  </r>
  <r>
    <x v="7851"/>
    <x v="957"/>
    <x v="2"/>
    <x v="7"/>
    <x v="2"/>
    <s v="Malicious Website"/>
    <x v="4"/>
    <x v="1"/>
    <s v="Male"/>
    <n v="320.42"/>
    <x v="0"/>
    <s v="Individual"/>
    <x v="0"/>
    <n v="91"/>
  </r>
  <r>
    <x v="7852"/>
    <x v="958"/>
    <x v="7"/>
    <x v="22"/>
    <x v="4"/>
    <s v="SMS/Text Link"/>
    <x v="0"/>
    <x v="2"/>
    <s v="Male"/>
    <n v="613.94000000000005"/>
    <x v="3"/>
    <s v="Individual"/>
    <x v="1"/>
    <n v="25"/>
  </r>
  <r>
    <x v="7853"/>
    <x v="958"/>
    <x v="2"/>
    <x v="33"/>
    <x v="6"/>
    <s v="Social Media Message"/>
    <x v="3"/>
    <x v="3"/>
    <s v="Female"/>
    <n v="679.98"/>
    <x v="3"/>
    <s v="Individual"/>
    <x v="4"/>
    <n v="108"/>
  </r>
  <r>
    <x v="7854"/>
    <x v="958"/>
    <x v="6"/>
    <x v="9"/>
    <x v="9"/>
    <s v="Malicious Website"/>
    <x v="3"/>
    <x v="1"/>
    <s v="Female"/>
    <n v="0"/>
    <x v="3"/>
    <s v="Individual"/>
    <x v="2"/>
    <n v="70"/>
  </r>
  <r>
    <x v="7855"/>
    <x v="958"/>
    <x v="21"/>
    <x v="35"/>
    <x v="7"/>
    <s v="UPI/Payment App"/>
    <x v="2"/>
    <x v="1"/>
    <s v="Male"/>
    <n v="410.01"/>
    <x v="0"/>
    <s v="Individual"/>
    <x v="3"/>
    <n v="41"/>
  </r>
  <r>
    <x v="7856"/>
    <x v="958"/>
    <x v="8"/>
    <x v="14"/>
    <x v="2"/>
    <s v="SMS/Text Link"/>
    <x v="3"/>
    <x v="3"/>
    <s v="Male"/>
    <n v="1503.11"/>
    <x v="3"/>
    <s v="Small Business"/>
    <x v="4"/>
    <n v="130"/>
  </r>
  <r>
    <x v="7857"/>
    <x v="958"/>
    <x v="3"/>
    <x v="50"/>
    <x v="4"/>
    <s v="Fake Customer Care Call"/>
    <x v="0"/>
    <x v="2"/>
    <s v="Male"/>
    <n v="1723.13"/>
    <x v="1"/>
    <s v="Individual"/>
    <x v="1"/>
    <n v="7"/>
  </r>
  <r>
    <x v="7858"/>
    <x v="959"/>
    <x v="2"/>
    <x v="52"/>
    <x v="1"/>
    <s v="Malicious Website"/>
    <x v="3"/>
    <x v="1"/>
    <s v="Female"/>
    <n v="0"/>
    <x v="1"/>
    <s v="Individual"/>
    <x v="0"/>
    <n v="76"/>
  </r>
  <r>
    <x v="7859"/>
    <x v="959"/>
    <x v="2"/>
    <x v="5"/>
    <x v="0"/>
    <s v="Fake Mobile App"/>
    <x v="3"/>
    <x v="3"/>
    <s v="Male"/>
    <n v="2240.9899999999998"/>
    <x v="3"/>
    <s v="Individual"/>
    <x v="3"/>
    <n v="140"/>
  </r>
  <r>
    <x v="7860"/>
    <x v="959"/>
    <x v="2"/>
    <x v="52"/>
    <x v="4"/>
    <s v="Social Media Message"/>
    <x v="4"/>
    <x v="4"/>
    <s v="Female"/>
    <n v="104.35"/>
    <x v="2"/>
    <s v="Individual"/>
    <x v="3"/>
    <n v="46"/>
  </r>
  <r>
    <x v="7861"/>
    <x v="959"/>
    <x v="2"/>
    <x v="2"/>
    <x v="5"/>
    <s v="Fake Mobile App"/>
    <x v="2"/>
    <x v="4"/>
    <s v="Male"/>
    <n v="0"/>
    <x v="3"/>
    <s v="Individual"/>
    <x v="4"/>
    <n v="88"/>
  </r>
  <r>
    <x v="7862"/>
    <x v="959"/>
    <x v="29"/>
    <x v="48"/>
    <x v="7"/>
    <s v="UPI/Payment App"/>
    <x v="0"/>
    <x v="4"/>
    <s v="Male"/>
    <n v="597.16"/>
    <x v="2"/>
    <s v="Individual"/>
    <x v="0"/>
    <n v="127"/>
  </r>
  <r>
    <x v="7863"/>
    <x v="960"/>
    <x v="18"/>
    <x v="66"/>
    <x v="10"/>
    <s v="Phishing Email"/>
    <x v="0"/>
    <x v="3"/>
    <s v="Male"/>
    <n v="0"/>
    <x v="3"/>
    <s v="Individual"/>
    <x v="1"/>
    <n v="26"/>
  </r>
  <r>
    <x v="7864"/>
    <x v="960"/>
    <x v="3"/>
    <x v="4"/>
    <x v="1"/>
    <s v="UPI/Payment App"/>
    <x v="0"/>
    <x v="2"/>
    <s v="Male"/>
    <n v="0"/>
    <x v="0"/>
    <s v="Individual"/>
    <x v="1"/>
    <n v="11"/>
  </r>
  <r>
    <x v="7865"/>
    <x v="960"/>
    <x v="3"/>
    <x v="4"/>
    <x v="9"/>
    <s v="Phishing Email"/>
    <x v="3"/>
    <x v="2"/>
    <s v="Other/Not Disclosed"/>
    <n v="0"/>
    <x v="3"/>
    <s v="Individual"/>
    <x v="0"/>
    <n v="135"/>
  </r>
  <r>
    <x v="7866"/>
    <x v="960"/>
    <x v="26"/>
    <x v="42"/>
    <x v="4"/>
    <s v="SMS/Text Link"/>
    <x v="3"/>
    <x v="2"/>
    <s v="Male"/>
    <n v="142.19"/>
    <x v="3"/>
    <s v="Individual"/>
    <x v="2"/>
    <n v="124"/>
  </r>
  <r>
    <x v="7867"/>
    <x v="961"/>
    <x v="17"/>
    <x v="67"/>
    <x v="11"/>
    <s v="Malicious Website"/>
    <x v="3"/>
    <x v="2"/>
    <s v="Male"/>
    <n v="0"/>
    <x v="2"/>
    <s v="Individual"/>
    <x v="2"/>
    <n v="115"/>
  </r>
  <r>
    <x v="7868"/>
    <x v="961"/>
    <x v="13"/>
    <x v="37"/>
    <x v="4"/>
    <s v="Social Media Message"/>
    <x v="0"/>
    <x v="3"/>
    <s v="Male"/>
    <n v="269.44"/>
    <x v="3"/>
    <s v="Individual"/>
    <x v="1"/>
    <n v="10"/>
  </r>
  <r>
    <x v="7869"/>
    <x v="961"/>
    <x v="34"/>
    <x v="57"/>
    <x v="8"/>
    <s v="Fake Mobile App"/>
    <x v="0"/>
    <x v="2"/>
    <s v="Female"/>
    <n v="0"/>
    <x v="3"/>
    <s v="Individual"/>
    <x v="1"/>
    <n v="8"/>
  </r>
  <r>
    <x v="7870"/>
    <x v="961"/>
    <x v="13"/>
    <x v="19"/>
    <x v="1"/>
    <s v="Public Wi-Fi Exploit"/>
    <x v="1"/>
    <x v="1"/>
    <s v="Male"/>
    <n v="0"/>
    <x v="2"/>
    <s v="Individual"/>
    <x v="0"/>
    <n v="34"/>
  </r>
  <r>
    <x v="7871"/>
    <x v="961"/>
    <x v="2"/>
    <x v="52"/>
    <x v="4"/>
    <s v="Social Media Message"/>
    <x v="0"/>
    <x v="1"/>
    <s v="Female"/>
    <n v="485.66"/>
    <x v="2"/>
    <s v="Individual"/>
    <x v="1"/>
    <n v="23"/>
  </r>
  <r>
    <x v="7872"/>
    <x v="961"/>
    <x v="2"/>
    <x v="33"/>
    <x v="6"/>
    <s v="Malicious Website"/>
    <x v="0"/>
    <x v="2"/>
    <s v="Female"/>
    <n v="394.73"/>
    <x v="2"/>
    <s v="Individual"/>
    <x v="0"/>
    <n v="49"/>
  </r>
  <r>
    <x v="7873"/>
    <x v="961"/>
    <x v="21"/>
    <x v="35"/>
    <x v="4"/>
    <s v="Phishing Email"/>
    <x v="4"/>
    <x v="4"/>
    <s v="Male"/>
    <n v="1166.3800000000001"/>
    <x v="3"/>
    <s v="Organization/Enterprise"/>
    <x v="2"/>
    <n v="72"/>
  </r>
  <r>
    <x v="7874"/>
    <x v="961"/>
    <x v="3"/>
    <x v="41"/>
    <x v="4"/>
    <s v="Social Media Message"/>
    <x v="2"/>
    <x v="1"/>
    <s v="Female"/>
    <n v="2151.34"/>
    <x v="1"/>
    <s v="Individual"/>
    <x v="1"/>
    <n v="16"/>
  </r>
  <r>
    <x v="7875"/>
    <x v="961"/>
    <x v="26"/>
    <x v="42"/>
    <x v="9"/>
    <s v="UPI/Payment App"/>
    <x v="0"/>
    <x v="4"/>
    <s v="Male"/>
    <n v="0"/>
    <x v="3"/>
    <s v="Individual"/>
    <x v="0"/>
    <n v="24"/>
  </r>
  <r>
    <x v="7876"/>
    <x v="961"/>
    <x v="19"/>
    <x v="28"/>
    <x v="8"/>
    <s v="Social Media Message"/>
    <x v="0"/>
    <x v="1"/>
    <s v="Male"/>
    <n v="0"/>
    <x v="0"/>
    <s v="Individual"/>
    <x v="0"/>
    <n v="129"/>
  </r>
  <r>
    <x v="7877"/>
    <x v="961"/>
    <x v="29"/>
    <x v="48"/>
    <x v="4"/>
    <s v="Public Wi-Fi Exploit"/>
    <x v="0"/>
    <x v="1"/>
    <s v="Female"/>
    <n v="941.17"/>
    <x v="3"/>
    <s v="Small Business"/>
    <x v="1"/>
    <n v="21"/>
  </r>
  <r>
    <x v="7878"/>
    <x v="962"/>
    <x v="4"/>
    <x v="6"/>
    <x v="4"/>
    <s v="SMS/Text Link"/>
    <x v="0"/>
    <x v="2"/>
    <s v="Male"/>
    <n v="254.93"/>
    <x v="2"/>
    <s v="Organization/Enterprise"/>
    <x v="3"/>
    <n v="11"/>
  </r>
  <r>
    <x v="7879"/>
    <x v="962"/>
    <x v="0"/>
    <x v="18"/>
    <x v="10"/>
    <s v="Fake Mobile App"/>
    <x v="0"/>
    <x v="2"/>
    <s v="Female"/>
    <n v="0"/>
    <x v="3"/>
    <s v="Individual"/>
    <x v="4"/>
    <n v="162"/>
  </r>
  <r>
    <x v="7880"/>
    <x v="962"/>
    <x v="18"/>
    <x v="66"/>
    <x v="1"/>
    <s v="Malicious Website"/>
    <x v="0"/>
    <x v="1"/>
    <s v="Male"/>
    <n v="0"/>
    <x v="3"/>
    <s v="Individual"/>
    <x v="2"/>
    <n v="154"/>
  </r>
  <r>
    <x v="7881"/>
    <x v="962"/>
    <x v="10"/>
    <x v="44"/>
    <x v="4"/>
    <s v="Fake Customer Care Call"/>
    <x v="0"/>
    <x v="2"/>
    <s v="Male"/>
    <n v="41.6"/>
    <x v="3"/>
    <s v="Individual"/>
    <x v="1"/>
    <n v="23"/>
  </r>
  <r>
    <x v="7882"/>
    <x v="962"/>
    <x v="3"/>
    <x v="3"/>
    <x v="6"/>
    <s v="Public Wi-Fi Exploit"/>
    <x v="0"/>
    <x v="2"/>
    <s v="Male"/>
    <n v="4299.47"/>
    <x v="3"/>
    <s v="Individual"/>
    <x v="1"/>
    <n v="11"/>
  </r>
  <r>
    <x v="7883"/>
    <x v="962"/>
    <x v="3"/>
    <x v="4"/>
    <x v="1"/>
    <s v="Malicious Website"/>
    <x v="0"/>
    <x v="2"/>
    <s v="Male"/>
    <n v="0"/>
    <x v="2"/>
    <s v="Individual"/>
    <x v="3"/>
    <n v="88"/>
  </r>
  <r>
    <x v="7884"/>
    <x v="962"/>
    <x v="30"/>
    <x v="49"/>
    <x v="2"/>
    <s v="Public Wi-Fi Exploit"/>
    <x v="0"/>
    <x v="1"/>
    <s v="Female"/>
    <n v="1076.44"/>
    <x v="3"/>
    <s v="Individual"/>
    <x v="4"/>
    <n v="24"/>
  </r>
  <r>
    <x v="7885"/>
    <x v="962"/>
    <x v="42"/>
    <x v="65"/>
    <x v="4"/>
    <s v="UPI/Payment App"/>
    <x v="0"/>
    <x v="1"/>
    <s v="Female"/>
    <n v="148.22999999999999"/>
    <x v="3"/>
    <s v="Individual"/>
    <x v="1"/>
    <n v="23"/>
  </r>
  <r>
    <x v="7886"/>
    <x v="962"/>
    <x v="0"/>
    <x v="0"/>
    <x v="6"/>
    <s v="SMS/Text Link"/>
    <x v="0"/>
    <x v="1"/>
    <s v="Male"/>
    <n v="487.3"/>
    <x v="2"/>
    <s v="Individual"/>
    <x v="0"/>
    <n v="131"/>
  </r>
  <r>
    <x v="7887"/>
    <x v="962"/>
    <x v="7"/>
    <x v="11"/>
    <x v="1"/>
    <s v="UPI/Payment App"/>
    <x v="3"/>
    <x v="1"/>
    <s v="Male"/>
    <n v="0"/>
    <x v="0"/>
    <s v="Individual"/>
    <x v="0"/>
    <n v="104"/>
  </r>
  <r>
    <x v="7888"/>
    <x v="962"/>
    <x v="42"/>
    <x v="65"/>
    <x v="4"/>
    <s v="Fake Customer Care Call"/>
    <x v="0"/>
    <x v="0"/>
    <s v="Female"/>
    <n v="5934.3"/>
    <x v="1"/>
    <s v="Individual"/>
    <x v="2"/>
    <n v="163"/>
  </r>
  <r>
    <x v="7889"/>
    <x v="962"/>
    <x v="21"/>
    <x v="35"/>
    <x v="0"/>
    <s v="Social Media Message"/>
    <x v="2"/>
    <x v="1"/>
    <s v="Female"/>
    <n v="6208.94"/>
    <x v="3"/>
    <s v="Individual"/>
    <x v="1"/>
    <n v="26"/>
  </r>
  <r>
    <x v="7890"/>
    <x v="962"/>
    <x v="35"/>
    <x v="58"/>
    <x v="6"/>
    <s v="Social Media Message"/>
    <x v="3"/>
    <x v="2"/>
    <s v="Female"/>
    <n v="2032.01"/>
    <x v="1"/>
    <s v="Individual"/>
    <x v="1"/>
    <n v="28"/>
  </r>
  <r>
    <x v="7891"/>
    <x v="963"/>
    <x v="47"/>
    <x v="72"/>
    <x v="1"/>
    <s v="UPI/Payment App"/>
    <x v="0"/>
    <x v="5"/>
    <s v="Male"/>
    <n v="0"/>
    <x v="1"/>
    <s v="Individual"/>
    <x v="0"/>
    <n v="26"/>
  </r>
  <r>
    <x v="7892"/>
    <x v="963"/>
    <x v="8"/>
    <x v="25"/>
    <x v="4"/>
    <s v="Fake Mobile App"/>
    <x v="0"/>
    <x v="4"/>
    <s v="Female"/>
    <n v="2699.27"/>
    <x v="1"/>
    <s v="Individual"/>
    <x v="3"/>
    <n v="98"/>
  </r>
  <r>
    <x v="7893"/>
    <x v="963"/>
    <x v="1"/>
    <x v="1"/>
    <x v="1"/>
    <s v="Fake Customer Care Call"/>
    <x v="0"/>
    <x v="2"/>
    <s v="Female"/>
    <n v="0"/>
    <x v="0"/>
    <s v="Individual"/>
    <x v="3"/>
    <n v="27"/>
  </r>
  <r>
    <x v="7894"/>
    <x v="963"/>
    <x v="18"/>
    <x v="66"/>
    <x v="11"/>
    <s v="Malicious Website"/>
    <x v="2"/>
    <x v="3"/>
    <s v="Male"/>
    <n v="0"/>
    <x v="3"/>
    <s v="Individual"/>
    <x v="0"/>
    <n v="109"/>
  </r>
  <r>
    <x v="7895"/>
    <x v="963"/>
    <x v="11"/>
    <x v="16"/>
    <x v="4"/>
    <s v="Fake Customer Care Call"/>
    <x v="2"/>
    <x v="4"/>
    <s v="Female"/>
    <n v="652.5"/>
    <x v="1"/>
    <s v="Individual"/>
    <x v="0"/>
    <n v="72"/>
  </r>
  <r>
    <x v="7896"/>
    <x v="963"/>
    <x v="49"/>
    <x v="74"/>
    <x v="2"/>
    <s v="UPI/Payment App"/>
    <x v="0"/>
    <x v="2"/>
    <s v="Female"/>
    <n v="201.74"/>
    <x v="0"/>
    <s v="Individual"/>
    <x v="4"/>
    <n v="86"/>
  </r>
  <r>
    <x v="7897"/>
    <x v="963"/>
    <x v="10"/>
    <x v="44"/>
    <x v="11"/>
    <s v="Phishing Email"/>
    <x v="0"/>
    <x v="1"/>
    <s v="Male"/>
    <n v="0"/>
    <x v="3"/>
    <s v="Individual"/>
    <x v="1"/>
    <n v="15"/>
  </r>
  <r>
    <x v="7898"/>
    <x v="963"/>
    <x v="39"/>
    <x v="62"/>
    <x v="4"/>
    <s v="Phishing Email"/>
    <x v="3"/>
    <x v="0"/>
    <s v="Male"/>
    <n v="219.77"/>
    <x v="3"/>
    <s v="Individual"/>
    <x v="1"/>
    <n v="7"/>
  </r>
  <r>
    <x v="7899"/>
    <x v="963"/>
    <x v="2"/>
    <x v="7"/>
    <x v="0"/>
    <s v="Social Media Message"/>
    <x v="0"/>
    <x v="0"/>
    <s v="Male"/>
    <n v="276.91000000000003"/>
    <x v="0"/>
    <s v="Individual"/>
    <x v="0"/>
    <n v="14"/>
  </r>
  <r>
    <x v="7900"/>
    <x v="964"/>
    <x v="2"/>
    <x v="54"/>
    <x v="11"/>
    <s v="UPI/Payment App"/>
    <x v="0"/>
    <x v="1"/>
    <s v="Female"/>
    <n v="0"/>
    <x v="0"/>
    <s v="Individual"/>
    <x v="1"/>
    <n v="17"/>
  </r>
  <r>
    <x v="7901"/>
    <x v="964"/>
    <x v="13"/>
    <x v="37"/>
    <x v="10"/>
    <s v="Fake Customer Care Call"/>
    <x v="0"/>
    <x v="1"/>
    <s v="Male"/>
    <n v="0"/>
    <x v="0"/>
    <s v="Organization/Enterprise"/>
    <x v="4"/>
    <n v="76"/>
  </r>
  <r>
    <x v="7902"/>
    <x v="964"/>
    <x v="2"/>
    <x v="31"/>
    <x v="9"/>
    <s v="Social Media Message"/>
    <x v="2"/>
    <x v="4"/>
    <s v="Male"/>
    <n v="0"/>
    <x v="2"/>
    <s v="Individual"/>
    <x v="2"/>
    <n v="93"/>
  </r>
  <r>
    <x v="7903"/>
    <x v="964"/>
    <x v="29"/>
    <x v="48"/>
    <x v="1"/>
    <s v="Fake Mobile App"/>
    <x v="3"/>
    <x v="4"/>
    <s v="Male"/>
    <n v="0"/>
    <x v="1"/>
    <s v="Individual"/>
    <x v="1"/>
    <n v="13"/>
  </r>
  <r>
    <x v="7904"/>
    <x v="964"/>
    <x v="2"/>
    <x v="56"/>
    <x v="3"/>
    <s v="Phishing Email"/>
    <x v="3"/>
    <x v="3"/>
    <s v="Female"/>
    <n v="1861.81"/>
    <x v="3"/>
    <s v="Individual"/>
    <x v="0"/>
    <n v="31"/>
  </r>
  <r>
    <x v="7905"/>
    <x v="964"/>
    <x v="2"/>
    <x v="31"/>
    <x v="4"/>
    <s v="UPI/Payment App"/>
    <x v="0"/>
    <x v="4"/>
    <s v="Male"/>
    <n v="516.69000000000005"/>
    <x v="2"/>
    <s v="Small Business"/>
    <x v="1"/>
    <n v="8"/>
  </r>
  <r>
    <x v="7906"/>
    <x v="964"/>
    <x v="13"/>
    <x v="37"/>
    <x v="7"/>
    <s v="Phishing Email"/>
    <x v="3"/>
    <x v="4"/>
    <s v="Female"/>
    <n v="328.21"/>
    <x v="0"/>
    <s v="Individual"/>
    <x v="1"/>
    <n v="28"/>
  </r>
  <r>
    <x v="7907"/>
    <x v="964"/>
    <x v="2"/>
    <x v="7"/>
    <x v="2"/>
    <s v="SMS/Text Link"/>
    <x v="3"/>
    <x v="3"/>
    <s v="Male"/>
    <n v="16056.34"/>
    <x v="3"/>
    <s v="Individual"/>
    <x v="1"/>
    <n v="18"/>
  </r>
  <r>
    <x v="7908"/>
    <x v="964"/>
    <x v="10"/>
    <x v="47"/>
    <x v="4"/>
    <s v="Phishing Email"/>
    <x v="0"/>
    <x v="1"/>
    <s v="Male"/>
    <n v="122.08"/>
    <x v="3"/>
    <s v="Individual"/>
    <x v="4"/>
    <n v="116"/>
  </r>
  <r>
    <x v="7909"/>
    <x v="964"/>
    <x v="27"/>
    <x v="43"/>
    <x v="6"/>
    <s v="Fake Customer Care Call"/>
    <x v="0"/>
    <x v="3"/>
    <s v="Male"/>
    <n v="368.18"/>
    <x v="0"/>
    <s v="Individual"/>
    <x v="1"/>
    <n v="3"/>
  </r>
  <r>
    <x v="7910"/>
    <x v="964"/>
    <x v="22"/>
    <x v="36"/>
    <x v="4"/>
    <s v="Malicious Website"/>
    <x v="1"/>
    <x v="2"/>
    <s v="Female"/>
    <n v="7124.27"/>
    <x v="2"/>
    <s v="Individual"/>
    <x v="0"/>
    <n v="69"/>
  </r>
  <r>
    <x v="7911"/>
    <x v="965"/>
    <x v="3"/>
    <x v="41"/>
    <x v="2"/>
    <s v="Phishing Email"/>
    <x v="3"/>
    <x v="3"/>
    <s v="Male"/>
    <n v="8226.74"/>
    <x v="3"/>
    <s v="Individual"/>
    <x v="4"/>
    <n v="27"/>
  </r>
  <r>
    <x v="7912"/>
    <x v="965"/>
    <x v="1"/>
    <x v="34"/>
    <x v="2"/>
    <s v="Fake Mobile App"/>
    <x v="0"/>
    <x v="1"/>
    <s v="Female"/>
    <n v="1177.98"/>
    <x v="1"/>
    <s v="Individual"/>
    <x v="1"/>
    <n v="8"/>
  </r>
  <r>
    <x v="7913"/>
    <x v="965"/>
    <x v="14"/>
    <x v="21"/>
    <x v="4"/>
    <s v="Malicious Website"/>
    <x v="0"/>
    <x v="0"/>
    <s v="Male"/>
    <n v="3954.58"/>
    <x v="0"/>
    <s v="Individual"/>
    <x v="0"/>
    <n v="104"/>
  </r>
  <r>
    <x v="7914"/>
    <x v="966"/>
    <x v="7"/>
    <x v="22"/>
    <x v="4"/>
    <s v="Social Media Message"/>
    <x v="3"/>
    <x v="3"/>
    <s v="Female"/>
    <n v="555.77"/>
    <x v="1"/>
    <s v="Individual"/>
    <x v="0"/>
    <n v="15"/>
  </r>
  <r>
    <x v="7915"/>
    <x v="966"/>
    <x v="17"/>
    <x v="67"/>
    <x v="11"/>
    <s v="SMS/Text Link"/>
    <x v="0"/>
    <x v="3"/>
    <s v="Male"/>
    <n v="0"/>
    <x v="2"/>
    <s v="Individual"/>
    <x v="0"/>
    <n v="74"/>
  </r>
  <r>
    <x v="7916"/>
    <x v="966"/>
    <x v="30"/>
    <x v="49"/>
    <x v="2"/>
    <s v="UPI/Payment App"/>
    <x v="0"/>
    <x v="2"/>
    <s v="Male"/>
    <n v="413.71"/>
    <x v="1"/>
    <s v="Individual"/>
    <x v="3"/>
    <n v="123"/>
  </r>
  <r>
    <x v="7917"/>
    <x v="966"/>
    <x v="14"/>
    <x v="21"/>
    <x v="4"/>
    <s v="Malicious Website"/>
    <x v="0"/>
    <x v="1"/>
    <s v="Male"/>
    <n v="5164.16"/>
    <x v="2"/>
    <s v="Organization/Enterprise"/>
    <x v="3"/>
    <n v="132"/>
  </r>
  <r>
    <x v="7918"/>
    <x v="966"/>
    <x v="3"/>
    <x v="41"/>
    <x v="11"/>
    <s v="Phishing Email"/>
    <x v="0"/>
    <x v="4"/>
    <s v="Male"/>
    <n v="0"/>
    <x v="2"/>
    <s v="Organization/Enterprise"/>
    <x v="0"/>
    <n v="4"/>
  </r>
  <r>
    <x v="7919"/>
    <x v="966"/>
    <x v="8"/>
    <x v="14"/>
    <x v="6"/>
    <s v="Malicious Website"/>
    <x v="2"/>
    <x v="1"/>
    <s v="Male"/>
    <n v="320.67"/>
    <x v="2"/>
    <s v="Individual"/>
    <x v="2"/>
    <n v="60"/>
  </r>
  <r>
    <x v="7920"/>
    <x v="966"/>
    <x v="14"/>
    <x v="21"/>
    <x v="11"/>
    <s v="Fake Customer Care Call"/>
    <x v="0"/>
    <x v="1"/>
    <s v="Male"/>
    <n v="0"/>
    <x v="3"/>
    <s v="Individual"/>
    <x v="0"/>
    <n v="51"/>
  </r>
  <r>
    <x v="7921"/>
    <x v="966"/>
    <x v="4"/>
    <x v="6"/>
    <x v="3"/>
    <s v="Phishing Email"/>
    <x v="0"/>
    <x v="3"/>
    <s v="Male"/>
    <n v="6500.36"/>
    <x v="3"/>
    <s v="Individual"/>
    <x v="1"/>
    <n v="20"/>
  </r>
  <r>
    <x v="7922"/>
    <x v="967"/>
    <x v="3"/>
    <x v="30"/>
    <x v="11"/>
    <s v="Malicious Website"/>
    <x v="0"/>
    <x v="4"/>
    <s v="Female"/>
    <n v="0"/>
    <x v="3"/>
    <s v="Individual"/>
    <x v="4"/>
    <n v="134"/>
  </r>
  <r>
    <x v="7923"/>
    <x v="967"/>
    <x v="3"/>
    <x v="41"/>
    <x v="4"/>
    <s v="UPI/Payment App"/>
    <x v="2"/>
    <x v="1"/>
    <s v="Male"/>
    <n v="123.37"/>
    <x v="2"/>
    <s v="Individual"/>
    <x v="1"/>
    <n v="1"/>
  </r>
  <r>
    <x v="7924"/>
    <x v="967"/>
    <x v="1"/>
    <x v="1"/>
    <x v="1"/>
    <s v="SMS/Text Link"/>
    <x v="0"/>
    <x v="3"/>
    <s v="Male"/>
    <n v="0"/>
    <x v="2"/>
    <s v="Individual"/>
    <x v="4"/>
    <n v="37"/>
  </r>
  <r>
    <x v="7925"/>
    <x v="967"/>
    <x v="10"/>
    <x v="47"/>
    <x v="4"/>
    <s v="SMS/Text Link"/>
    <x v="0"/>
    <x v="2"/>
    <s v="Male"/>
    <n v="25279.19"/>
    <x v="3"/>
    <s v="Small Business"/>
    <x v="4"/>
    <n v="100"/>
  </r>
  <r>
    <x v="7926"/>
    <x v="967"/>
    <x v="13"/>
    <x v="37"/>
    <x v="4"/>
    <s v="Phishing Email"/>
    <x v="2"/>
    <x v="3"/>
    <s v="Female"/>
    <n v="197.89"/>
    <x v="3"/>
    <s v="Individual"/>
    <x v="1"/>
    <n v="6"/>
  </r>
  <r>
    <x v="7927"/>
    <x v="967"/>
    <x v="18"/>
    <x v="66"/>
    <x v="1"/>
    <s v="Phishing Email"/>
    <x v="0"/>
    <x v="1"/>
    <s v="Male"/>
    <n v="0"/>
    <x v="3"/>
    <s v="Individual"/>
    <x v="2"/>
    <n v="99"/>
  </r>
  <r>
    <x v="7928"/>
    <x v="967"/>
    <x v="7"/>
    <x v="11"/>
    <x v="9"/>
    <s v="Fake Mobile App"/>
    <x v="2"/>
    <x v="1"/>
    <s v="Male"/>
    <n v="0"/>
    <x v="3"/>
    <s v="Individual"/>
    <x v="1"/>
    <n v="24"/>
  </r>
  <r>
    <x v="7929"/>
    <x v="968"/>
    <x v="3"/>
    <x v="3"/>
    <x v="1"/>
    <s v="UPI/Payment App"/>
    <x v="3"/>
    <x v="1"/>
    <s v="Male"/>
    <n v="0"/>
    <x v="3"/>
    <s v="Individual"/>
    <x v="3"/>
    <n v="72"/>
  </r>
  <r>
    <x v="7930"/>
    <x v="968"/>
    <x v="2"/>
    <x v="31"/>
    <x v="5"/>
    <s v="Public Wi-Fi Exploit"/>
    <x v="0"/>
    <x v="3"/>
    <s v="Female"/>
    <n v="0"/>
    <x v="0"/>
    <s v="Small Business"/>
    <x v="2"/>
    <n v="60"/>
  </r>
  <r>
    <x v="7931"/>
    <x v="968"/>
    <x v="0"/>
    <x v="10"/>
    <x v="3"/>
    <s v="Malicious Website"/>
    <x v="1"/>
    <x v="2"/>
    <s v="Male"/>
    <n v="118.13"/>
    <x v="3"/>
    <s v="Individual"/>
    <x v="1"/>
    <n v="24"/>
  </r>
  <r>
    <x v="7932"/>
    <x v="968"/>
    <x v="14"/>
    <x v="32"/>
    <x v="5"/>
    <s v="Public Wi-Fi Exploit"/>
    <x v="3"/>
    <x v="3"/>
    <s v="Male"/>
    <n v="0"/>
    <x v="3"/>
    <s v="Individual"/>
    <x v="2"/>
    <n v="173"/>
  </r>
  <r>
    <x v="7933"/>
    <x v="968"/>
    <x v="10"/>
    <x v="44"/>
    <x v="4"/>
    <s v="SMS/Text Link"/>
    <x v="0"/>
    <x v="2"/>
    <s v="Other/Not Disclosed"/>
    <n v="46.25"/>
    <x v="0"/>
    <s v="Individual"/>
    <x v="0"/>
    <n v="61"/>
  </r>
  <r>
    <x v="7934"/>
    <x v="968"/>
    <x v="21"/>
    <x v="35"/>
    <x v="4"/>
    <s v="UPI/Payment App"/>
    <x v="3"/>
    <x v="3"/>
    <s v="Female"/>
    <n v="6445.43"/>
    <x v="3"/>
    <s v="Individual"/>
    <x v="1"/>
    <n v="24"/>
  </r>
  <r>
    <x v="7935"/>
    <x v="968"/>
    <x v="28"/>
    <x v="46"/>
    <x v="9"/>
    <s v="Social Media Message"/>
    <x v="2"/>
    <x v="1"/>
    <s v="Male"/>
    <n v="0"/>
    <x v="2"/>
    <s v="Individual"/>
    <x v="0"/>
    <n v="115"/>
  </r>
  <r>
    <x v="7936"/>
    <x v="968"/>
    <x v="21"/>
    <x v="45"/>
    <x v="10"/>
    <s v="UPI/Payment App"/>
    <x v="1"/>
    <x v="0"/>
    <s v="Female"/>
    <n v="0"/>
    <x v="0"/>
    <s v="Small Business"/>
    <x v="3"/>
    <n v="33"/>
  </r>
  <r>
    <x v="7937"/>
    <x v="968"/>
    <x v="2"/>
    <x v="5"/>
    <x v="4"/>
    <s v="Fake Customer Care Call"/>
    <x v="0"/>
    <x v="1"/>
    <s v="Male"/>
    <n v="648.01"/>
    <x v="3"/>
    <s v="Individual"/>
    <x v="1"/>
    <n v="20"/>
  </r>
  <r>
    <x v="7938"/>
    <x v="968"/>
    <x v="14"/>
    <x v="21"/>
    <x v="7"/>
    <s v="Social Media Message"/>
    <x v="0"/>
    <x v="1"/>
    <s v="Male"/>
    <n v="216.69"/>
    <x v="2"/>
    <s v="Individual"/>
    <x v="1"/>
    <n v="9"/>
  </r>
  <r>
    <x v="7939"/>
    <x v="968"/>
    <x v="3"/>
    <x v="3"/>
    <x v="8"/>
    <s v="Fake Customer Care Call"/>
    <x v="0"/>
    <x v="3"/>
    <s v="Female"/>
    <n v="0"/>
    <x v="0"/>
    <s v="Individual"/>
    <x v="4"/>
    <n v="120"/>
  </r>
  <r>
    <x v="7940"/>
    <x v="968"/>
    <x v="3"/>
    <x v="30"/>
    <x v="6"/>
    <s v="Phishing Email"/>
    <x v="3"/>
    <x v="2"/>
    <s v="Female"/>
    <n v="1425.73"/>
    <x v="2"/>
    <s v="Individual"/>
    <x v="1"/>
    <n v="4"/>
  </r>
  <r>
    <x v="7941"/>
    <x v="968"/>
    <x v="8"/>
    <x v="25"/>
    <x v="6"/>
    <s v="Public Wi-Fi Exploit"/>
    <x v="3"/>
    <x v="1"/>
    <s v="Female"/>
    <n v="331.65"/>
    <x v="3"/>
    <s v="Individual"/>
    <x v="1"/>
    <n v="2"/>
  </r>
  <r>
    <x v="7942"/>
    <x v="968"/>
    <x v="2"/>
    <x v="33"/>
    <x v="5"/>
    <s v="Fake Mobile App"/>
    <x v="1"/>
    <x v="4"/>
    <s v="Female"/>
    <n v="0"/>
    <x v="0"/>
    <s v="Organization/Enterprise"/>
    <x v="1"/>
    <n v="9"/>
  </r>
  <r>
    <x v="7943"/>
    <x v="969"/>
    <x v="3"/>
    <x v="3"/>
    <x v="4"/>
    <s v="Social Media Message"/>
    <x v="0"/>
    <x v="4"/>
    <s v="Male"/>
    <n v="221.82"/>
    <x v="2"/>
    <s v="Individual"/>
    <x v="2"/>
    <n v="79"/>
  </r>
  <r>
    <x v="7944"/>
    <x v="969"/>
    <x v="14"/>
    <x v="32"/>
    <x v="1"/>
    <s v="SMS/Text Link"/>
    <x v="3"/>
    <x v="1"/>
    <s v="Female"/>
    <n v="0"/>
    <x v="1"/>
    <s v="Organization/Enterprise"/>
    <x v="0"/>
    <n v="152"/>
  </r>
  <r>
    <x v="7945"/>
    <x v="969"/>
    <x v="3"/>
    <x v="41"/>
    <x v="3"/>
    <s v="Fake Mobile App"/>
    <x v="3"/>
    <x v="2"/>
    <s v="Female"/>
    <n v="4314.08"/>
    <x v="1"/>
    <s v="Individual"/>
    <x v="3"/>
    <n v="92"/>
  </r>
  <r>
    <x v="7946"/>
    <x v="969"/>
    <x v="18"/>
    <x v="66"/>
    <x v="1"/>
    <s v="SMS/Text Link"/>
    <x v="0"/>
    <x v="1"/>
    <s v="Male"/>
    <n v="0"/>
    <x v="2"/>
    <s v="Small Business"/>
    <x v="0"/>
    <n v="79"/>
  </r>
  <r>
    <x v="7947"/>
    <x v="970"/>
    <x v="29"/>
    <x v="48"/>
    <x v="4"/>
    <s v="Fake Customer Care Call"/>
    <x v="0"/>
    <x v="1"/>
    <s v="Male"/>
    <n v="850.09"/>
    <x v="0"/>
    <s v="Individual"/>
    <x v="0"/>
    <n v="33"/>
  </r>
  <r>
    <x v="7948"/>
    <x v="970"/>
    <x v="8"/>
    <x v="25"/>
    <x v="8"/>
    <s v="Phishing Email"/>
    <x v="0"/>
    <x v="0"/>
    <s v="Male"/>
    <n v="0"/>
    <x v="3"/>
    <s v="Individual"/>
    <x v="4"/>
    <n v="175"/>
  </r>
  <r>
    <x v="7949"/>
    <x v="970"/>
    <x v="12"/>
    <x v="17"/>
    <x v="4"/>
    <s v="Fake Mobile App"/>
    <x v="3"/>
    <x v="3"/>
    <s v="Male"/>
    <n v="145.56"/>
    <x v="1"/>
    <s v="Individual"/>
    <x v="4"/>
    <n v="110"/>
  </r>
  <r>
    <x v="7950"/>
    <x v="970"/>
    <x v="2"/>
    <x v="2"/>
    <x v="1"/>
    <s v="Phishing Email"/>
    <x v="1"/>
    <x v="4"/>
    <s v="Male"/>
    <n v="0"/>
    <x v="3"/>
    <s v="Individual"/>
    <x v="4"/>
    <n v="115"/>
  </r>
  <r>
    <x v="7951"/>
    <x v="970"/>
    <x v="9"/>
    <x v="13"/>
    <x v="6"/>
    <s v="SMS/Text Link"/>
    <x v="2"/>
    <x v="3"/>
    <s v="Male"/>
    <n v="186.29"/>
    <x v="2"/>
    <s v="Individual"/>
    <x v="0"/>
    <n v="7"/>
  </r>
  <r>
    <x v="7952"/>
    <x v="970"/>
    <x v="2"/>
    <x v="5"/>
    <x v="4"/>
    <s v="Phishing Email"/>
    <x v="3"/>
    <x v="1"/>
    <s v="Female"/>
    <n v="247.1"/>
    <x v="0"/>
    <s v="Individual"/>
    <x v="0"/>
    <n v="171"/>
  </r>
  <r>
    <x v="7953"/>
    <x v="970"/>
    <x v="18"/>
    <x v="27"/>
    <x v="6"/>
    <s v="Malicious Website"/>
    <x v="0"/>
    <x v="1"/>
    <s v="Female"/>
    <n v="931.88"/>
    <x v="2"/>
    <s v="Individual"/>
    <x v="1"/>
    <n v="10"/>
  </r>
  <r>
    <x v="7954"/>
    <x v="970"/>
    <x v="13"/>
    <x v="37"/>
    <x v="8"/>
    <s v="Public Wi-Fi Exploit"/>
    <x v="0"/>
    <x v="3"/>
    <s v="Male"/>
    <n v="0"/>
    <x v="3"/>
    <s v="Individual"/>
    <x v="0"/>
    <n v="167"/>
  </r>
  <r>
    <x v="7955"/>
    <x v="970"/>
    <x v="2"/>
    <x v="33"/>
    <x v="2"/>
    <s v="Public Wi-Fi Exploit"/>
    <x v="2"/>
    <x v="4"/>
    <s v="Male"/>
    <n v="331.34"/>
    <x v="2"/>
    <s v="Individual"/>
    <x v="4"/>
    <n v="18"/>
  </r>
  <r>
    <x v="7956"/>
    <x v="970"/>
    <x v="3"/>
    <x v="4"/>
    <x v="8"/>
    <s v="Public Wi-Fi Exploit"/>
    <x v="0"/>
    <x v="3"/>
    <s v="Female"/>
    <n v="0"/>
    <x v="3"/>
    <s v="Individual"/>
    <x v="3"/>
    <n v="152"/>
  </r>
  <r>
    <x v="7957"/>
    <x v="971"/>
    <x v="2"/>
    <x v="5"/>
    <x v="4"/>
    <s v="Fake Mobile App"/>
    <x v="1"/>
    <x v="1"/>
    <s v="Male"/>
    <n v="153.63999999999999"/>
    <x v="1"/>
    <s v="Individual"/>
    <x v="0"/>
    <n v="169"/>
  </r>
  <r>
    <x v="7958"/>
    <x v="971"/>
    <x v="12"/>
    <x v="17"/>
    <x v="3"/>
    <s v="SMS/Text Link"/>
    <x v="3"/>
    <x v="1"/>
    <s v="Female"/>
    <n v="99.65"/>
    <x v="3"/>
    <s v="Individual"/>
    <x v="0"/>
    <n v="170"/>
  </r>
  <r>
    <x v="7959"/>
    <x v="971"/>
    <x v="0"/>
    <x v="0"/>
    <x v="1"/>
    <s v="Public Wi-Fi Exploit"/>
    <x v="2"/>
    <x v="2"/>
    <s v="Female"/>
    <n v="0"/>
    <x v="0"/>
    <s v="Individual"/>
    <x v="0"/>
    <n v="19"/>
  </r>
  <r>
    <x v="7960"/>
    <x v="971"/>
    <x v="2"/>
    <x v="31"/>
    <x v="7"/>
    <s v="Phishing Email"/>
    <x v="2"/>
    <x v="3"/>
    <s v="Male"/>
    <n v="240.38"/>
    <x v="1"/>
    <s v="Individual"/>
    <x v="1"/>
    <n v="23"/>
  </r>
  <r>
    <x v="7961"/>
    <x v="971"/>
    <x v="7"/>
    <x v="20"/>
    <x v="5"/>
    <s v="Phishing Email"/>
    <x v="0"/>
    <x v="1"/>
    <s v="Female"/>
    <n v="0"/>
    <x v="1"/>
    <s v="Organization/Enterprise"/>
    <x v="4"/>
    <n v="39"/>
  </r>
  <r>
    <x v="7962"/>
    <x v="971"/>
    <x v="10"/>
    <x v="44"/>
    <x v="10"/>
    <s v="Fake Customer Care Call"/>
    <x v="2"/>
    <x v="1"/>
    <s v="Male"/>
    <n v="0"/>
    <x v="0"/>
    <s v="Individual"/>
    <x v="1"/>
    <n v="24"/>
  </r>
  <r>
    <x v="7963"/>
    <x v="972"/>
    <x v="0"/>
    <x v="0"/>
    <x v="6"/>
    <s v="Fake Mobile App"/>
    <x v="0"/>
    <x v="3"/>
    <s v="Other/Not Disclosed"/>
    <n v="661.05"/>
    <x v="2"/>
    <s v="Individual"/>
    <x v="0"/>
    <n v="112"/>
  </r>
  <r>
    <x v="7964"/>
    <x v="972"/>
    <x v="2"/>
    <x v="52"/>
    <x v="4"/>
    <s v="SMS/Text Link"/>
    <x v="3"/>
    <x v="2"/>
    <s v="Female"/>
    <n v="105.32"/>
    <x v="1"/>
    <s v="Individual"/>
    <x v="0"/>
    <n v="49"/>
  </r>
  <r>
    <x v="7965"/>
    <x v="972"/>
    <x v="3"/>
    <x v="41"/>
    <x v="6"/>
    <s v="Fake Mobile App"/>
    <x v="1"/>
    <x v="1"/>
    <s v="Female"/>
    <n v="1127.53"/>
    <x v="3"/>
    <s v="Individual"/>
    <x v="0"/>
    <n v="65"/>
  </r>
  <r>
    <x v="7966"/>
    <x v="972"/>
    <x v="3"/>
    <x v="50"/>
    <x v="6"/>
    <s v="Phishing Email"/>
    <x v="0"/>
    <x v="1"/>
    <s v="Female"/>
    <n v="129.79"/>
    <x v="1"/>
    <s v="Individual"/>
    <x v="2"/>
    <n v="139"/>
  </r>
  <r>
    <x v="7967"/>
    <x v="972"/>
    <x v="2"/>
    <x v="52"/>
    <x v="11"/>
    <s v="Fake Mobile App"/>
    <x v="0"/>
    <x v="3"/>
    <s v="Male"/>
    <n v="0"/>
    <x v="3"/>
    <s v="Individual"/>
    <x v="0"/>
    <n v="105"/>
  </r>
  <r>
    <x v="7968"/>
    <x v="973"/>
    <x v="2"/>
    <x v="31"/>
    <x v="1"/>
    <s v="Phishing Email"/>
    <x v="0"/>
    <x v="4"/>
    <s v="Female"/>
    <n v="0"/>
    <x v="2"/>
    <s v="Individual"/>
    <x v="0"/>
    <n v="177"/>
  </r>
  <r>
    <x v="7969"/>
    <x v="973"/>
    <x v="8"/>
    <x v="12"/>
    <x v="2"/>
    <s v="Malicious Website"/>
    <x v="3"/>
    <x v="5"/>
    <s v="Female"/>
    <n v="389.52"/>
    <x v="1"/>
    <s v="Individual"/>
    <x v="3"/>
    <n v="154"/>
  </r>
  <r>
    <x v="7970"/>
    <x v="973"/>
    <x v="2"/>
    <x v="54"/>
    <x v="4"/>
    <s v="UPI/Payment App"/>
    <x v="3"/>
    <x v="1"/>
    <s v="Male"/>
    <n v="348.12"/>
    <x v="2"/>
    <s v="Individual"/>
    <x v="1"/>
    <n v="16"/>
  </r>
  <r>
    <x v="7971"/>
    <x v="973"/>
    <x v="7"/>
    <x v="20"/>
    <x v="6"/>
    <s v="Phishing Email"/>
    <x v="2"/>
    <x v="1"/>
    <s v="Female"/>
    <n v="253.39"/>
    <x v="2"/>
    <s v="Individual"/>
    <x v="2"/>
    <n v="5"/>
  </r>
  <r>
    <x v="7972"/>
    <x v="973"/>
    <x v="12"/>
    <x v="17"/>
    <x v="2"/>
    <s v="Fake Customer Care Call"/>
    <x v="0"/>
    <x v="3"/>
    <s v="Other/Not Disclosed"/>
    <n v="744.21"/>
    <x v="3"/>
    <s v="Individual"/>
    <x v="0"/>
    <n v="116"/>
  </r>
  <r>
    <x v="7973"/>
    <x v="973"/>
    <x v="14"/>
    <x v="21"/>
    <x v="6"/>
    <s v="Fake Customer Care Call"/>
    <x v="0"/>
    <x v="0"/>
    <s v="Male"/>
    <n v="1539.45"/>
    <x v="1"/>
    <s v="Individual"/>
    <x v="3"/>
    <n v="46"/>
  </r>
  <r>
    <x v="7974"/>
    <x v="973"/>
    <x v="0"/>
    <x v="0"/>
    <x v="8"/>
    <s v="Phishing Email"/>
    <x v="0"/>
    <x v="3"/>
    <s v="Male"/>
    <n v="0"/>
    <x v="2"/>
    <s v="Individual"/>
    <x v="1"/>
    <n v="15"/>
  </r>
  <r>
    <x v="7975"/>
    <x v="973"/>
    <x v="0"/>
    <x v="10"/>
    <x v="7"/>
    <s v="UPI/Payment App"/>
    <x v="0"/>
    <x v="0"/>
    <s v="Male"/>
    <n v="1102.76"/>
    <x v="3"/>
    <s v="Individual"/>
    <x v="3"/>
    <n v="50"/>
  </r>
  <r>
    <x v="7976"/>
    <x v="974"/>
    <x v="21"/>
    <x v="45"/>
    <x v="4"/>
    <s v="Social Media Message"/>
    <x v="0"/>
    <x v="3"/>
    <s v="Female"/>
    <n v="277.62"/>
    <x v="2"/>
    <s v="Small Business"/>
    <x v="0"/>
    <n v="118"/>
  </r>
  <r>
    <x v="7977"/>
    <x v="974"/>
    <x v="7"/>
    <x v="11"/>
    <x v="0"/>
    <s v="Public Wi-Fi Exploit"/>
    <x v="0"/>
    <x v="1"/>
    <s v="Female"/>
    <n v="103.11"/>
    <x v="2"/>
    <s v="Individual"/>
    <x v="2"/>
    <n v="177"/>
  </r>
  <r>
    <x v="7978"/>
    <x v="974"/>
    <x v="2"/>
    <x v="56"/>
    <x v="7"/>
    <s v="SMS/Text Link"/>
    <x v="3"/>
    <x v="1"/>
    <s v="Female"/>
    <n v="2507.37"/>
    <x v="1"/>
    <s v="Individual"/>
    <x v="2"/>
    <n v="94"/>
  </r>
  <r>
    <x v="7979"/>
    <x v="974"/>
    <x v="28"/>
    <x v="46"/>
    <x v="4"/>
    <s v="Social Media Message"/>
    <x v="0"/>
    <x v="3"/>
    <s v="Male"/>
    <n v="820.5"/>
    <x v="1"/>
    <s v="Individual"/>
    <x v="1"/>
    <n v="1"/>
  </r>
  <r>
    <x v="7980"/>
    <x v="974"/>
    <x v="0"/>
    <x v="0"/>
    <x v="11"/>
    <s v="Public Wi-Fi Exploit"/>
    <x v="0"/>
    <x v="4"/>
    <s v="Female"/>
    <n v="0"/>
    <x v="1"/>
    <s v="Organization/Enterprise"/>
    <x v="0"/>
    <n v="167"/>
  </r>
  <r>
    <x v="7981"/>
    <x v="974"/>
    <x v="16"/>
    <x v="24"/>
    <x v="2"/>
    <s v="Fake Mobile App"/>
    <x v="0"/>
    <x v="3"/>
    <s v="Female"/>
    <n v="2259.61"/>
    <x v="3"/>
    <s v="Organization/Enterprise"/>
    <x v="0"/>
    <n v="145"/>
  </r>
  <r>
    <x v="7982"/>
    <x v="974"/>
    <x v="3"/>
    <x v="30"/>
    <x v="4"/>
    <s v="SMS/Text Link"/>
    <x v="3"/>
    <x v="2"/>
    <s v="Male"/>
    <n v="1727.88"/>
    <x v="1"/>
    <s v="Individual"/>
    <x v="2"/>
    <n v="172"/>
  </r>
  <r>
    <x v="7983"/>
    <x v="974"/>
    <x v="0"/>
    <x v="10"/>
    <x v="6"/>
    <s v="Fake Customer Care Call"/>
    <x v="2"/>
    <x v="4"/>
    <s v="Male"/>
    <n v="3366.28"/>
    <x v="3"/>
    <s v="Organization/Enterprise"/>
    <x v="0"/>
    <n v="45"/>
  </r>
  <r>
    <x v="7984"/>
    <x v="974"/>
    <x v="20"/>
    <x v="29"/>
    <x v="1"/>
    <s v="Social Media Message"/>
    <x v="0"/>
    <x v="2"/>
    <s v="Female"/>
    <n v="0"/>
    <x v="3"/>
    <s v="Small Business"/>
    <x v="1"/>
    <n v="7"/>
  </r>
  <r>
    <x v="7985"/>
    <x v="974"/>
    <x v="3"/>
    <x v="50"/>
    <x v="6"/>
    <s v="SMS/Text Link"/>
    <x v="0"/>
    <x v="3"/>
    <s v="Male"/>
    <n v="474.83"/>
    <x v="3"/>
    <s v="Individual"/>
    <x v="0"/>
    <n v="109"/>
  </r>
  <r>
    <x v="7986"/>
    <x v="975"/>
    <x v="13"/>
    <x v="37"/>
    <x v="4"/>
    <s v="Fake Mobile App"/>
    <x v="3"/>
    <x v="4"/>
    <s v="Female"/>
    <n v="2097.91"/>
    <x v="0"/>
    <s v="Individual"/>
    <x v="2"/>
    <n v="42"/>
  </r>
  <r>
    <x v="7987"/>
    <x v="975"/>
    <x v="7"/>
    <x v="22"/>
    <x v="4"/>
    <s v="Fake Customer Care Call"/>
    <x v="3"/>
    <x v="3"/>
    <s v="Male"/>
    <n v="16138.97"/>
    <x v="0"/>
    <s v="Individual"/>
    <x v="0"/>
    <n v="78"/>
  </r>
  <r>
    <x v="7988"/>
    <x v="975"/>
    <x v="19"/>
    <x v="28"/>
    <x v="6"/>
    <s v="Malicious Website"/>
    <x v="0"/>
    <x v="3"/>
    <s v="Female"/>
    <n v="3467.87"/>
    <x v="2"/>
    <s v="Individual"/>
    <x v="4"/>
    <n v="133"/>
  </r>
  <r>
    <x v="7989"/>
    <x v="975"/>
    <x v="10"/>
    <x v="47"/>
    <x v="10"/>
    <s v="Fake Mobile App"/>
    <x v="1"/>
    <x v="1"/>
    <s v="Female"/>
    <n v="0"/>
    <x v="2"/>
    <s v="Individual"/>
    <x v="3"/>
    <n v="64"/>
  </r>
  <r>
    <x v="7990"/>
    <x v="976"/>
    <x v="49"/>
    <x v="74"/>
    <x v="7"/>
    <s v="Public Wi-Fi Exploit"/>
    <x v="3"/>
    <x v="2"/>
    <s v="Female"/>
    <n v="2742.29"/>
    <x v="2"/>
    <s v="Individual"/>
    <x v="2"/>
    <n v="56"/>
  </r>
  <r>
    <x v="7991"/>
    <x v="976"/>
    <x v="3"/>
    <x v="50"/>
    <x v="6"/>
    <s v="SMS/Text Link"/>
    <x v="0"/>
    <x v="2"/>
    <s v="Female"/>
    <n v="9276.4699999999993"/>
    <x v="0"/>
    <s v="Individual"/>
    <x v="1"/>
    <n v="8"/>
  </r>
  <r>
    <x v="7992"/>
    <x v="976"/>
    <x v="0"/>
    <x v="18"/>
    <x v="5"/>
    <s v="Social Media Message"/>
    <x v="3"/>
    <x v="0"/>
    <s v="Male"/>
    <n v="0"/>
    <x v="3"/>
    <s v="Individual"/>
    <x v="0"/>
    <n v="122"/>
  </r>
  <r>
    <x v="7993"/>
    <x v="976"/>
    <x v="2"/>
    <x v="2"/>
    <x v="11"/>
    <s v="Phishing Email"/>
    <x v="0"/>
    <x v="1"/>
    <s v="Male"/>
    <n v="0"/>
    <x v="1"/>
    <s v="Individual"/>
    <x v="0"/>
    <n v="63"/>
  </r>
  <r>
    <x v="7994"/>
    <x v="976"/>
    <x v="3"/>
    <x v="3"/>
    <x v="4"/>
    <s v="Public Wi-Fi Exploit"/>
    <x v="3"/>
    <x v="1"/>
    <s v="Female"/>
    <n v="910.01"/>
    <x v="1"/>
    <s v="Individual"/>
    <x v="3"/>
    <n v="40"/>
  </r>
  <r>
    <x v="7995"/>
    <x v="976"/>
    <x v="17"/>
    <x v="67"/>
    <x v="4"/>
    <s v="Phishing Email"/>
    <x v="2"/>
    <x v="1"/>
    <s v="Male"/>
    <n v="431.04"/>
    <x v="2"/>
    <s v="Individual"/>
    <x v="3"/>
    <n v="95"/>
  </r>
  <r>
    <x v="7996"/>
    <x v="976"/>
    <x v="3"/>
    <x v="41"/>
    <x v="7"/>
    <s v="Phishing Email"/>
    <x v="0"/>
    <x v="1"/>
    <s v="Female"/>
    <n v="13877.83"/>
    <x v="2"/>
    <s v="Individual"/>
    <x v="1"/>
    <n v="8"/>
  </r>
  <r>
    <x v="7997"/>
    <x v="976"/>
    <x v="14"/>
    <x v="32"/>
    <x v="3"/>
    <s v="Social Media Message"/>
    <x v="0"/>
    <x v="2"/>
    <s v="Male"/>
    <n v="2616.91"/>
    <x v="2"/>
    <s v="Organization/Enterprise"/>
    <x v="0"/>
    <n v="151"/>
  </r>
  <r>
    <x v="7998"/>
    <x v="976"/>
    <x v="36"/>
    <x v="59"/>
    <x v="10"/>
    <s v="Fake Customer Care Call"/>
    <x v="2"/>
    <x v="2"/>
    <s v="Female"/>
    <n v="0"/>
    <x v="1"/>
    <s v="Individual"/>
    <x v="3"/>
    <n v="29"/>
  </r>
  <r>
    <x v="7999"/>
    <x v="976"/>
    <x v="3"/>
    <x v="3"/>
    <x v="11"/>
    <s v="Fake Mobile App"/>
    <x v="0"/>
    <x v="3"/>
    <s v="Male"/>
    <n v="0"/>
    <x v="1"/>
    <s v="Individual"/>
    <x v="2"/>
    <n v="86"/>
  </r>
  <r>
    <x v="8000"/>
    <x v="976"/>
    <x v="3"/>
    <x v="4"/>
    <x v="4"/>
    <s v="Fake Customer Care Call"/>
    <x v="0"/>
    <x v="1"/>
    <s v="Female"/>
    <n v="202.73"/>
    <x v="1"/>
    <s v="Individual"/>
    <x v="2"/>
    <n v="53"/>
  </r>
  <r>
    <x v="8001"/>
    <x v="976"/>
    <x v="28"/>
    <x v="46"/>
    <x v="7"/>
    <s v="Public Wi-Fi Exploit"/>
    <x v="0"/>
    <x v="3"/>
    <s v="Male"/>
    <n v="1812.52"/>
    <x v="3"/>
    <s v="Individual"/>
    <x v="1"/>
    <n v="13"/>
  </r>
  <r>
    <x v="8002"/>
    <x v="976"/>
    <x v="3"/>
    <x v="50"/>
    <x v="6"/>
    <s v="Phishing Email"/>
    <x v="3"/>
    <x v="5"/>
    <s v="Male"/>
    <n v="65.180000000000007"/>
    <x v="1"/>
    <s v="Individual"/>
    <x v="0"/>
    <n v="175"/>
  </r>
  <r>
    <x v="8003"/>
    <x v="976"/>
    <x v="13"/>
    <x v="19"/>
    <x v="4"/>
    <s v="Malicious Website"/>
    <x v="0"/>
    <x v="4"/>
    <s v="Male"/>
    <n v="185.2"/>
    <x v="1"/>
    <s v="Small Business"/>
    <x v="1"/>
    <n v="29"/>
  </r>
  <r>
    <x v="8004"/>
    <x v="976"/>
    <x v="29"/>
    <x v="48"/>
    <x v="2"/>
    <s v="Phishing Email"/>
    <x v="3"/>
    <x v="2"/>
    <s v="Male"/>
    <n v="204.4"/>
    <x v="3"/>
    <s v="Organization/Enterprise"/>
    <x v="1"/>
    <n v="6"/>
  </r>
  <r>
    <x v="8005"/>
    <x v="977"/>
    <x v="13"/>
    <x v="37"/>
    <x v="0"/>
    <s v="Social Media Message"/>
    <x v="3"/>
    <x v="1"/>
    <s v="Female"/>
    <n v="1318.55"/>
    <x v="2"/>
    <s v="Individual"/>
    <x v="0"/>
    <n v="65"/>
  </r>
  <r>
    <x v="8006"/>
    <x v="977"/>
    <x v="14"/>
    <x v="21"/>
    <x v="9"/>
    <s v="Phishing Email"/>
    <x v="3"/>
    <x v="1"/>
    <s v="Male"/>
    <n v="0"/>
    <x v="2"/>
    <s v="Individual"/>
    <x v="0"/>
    <n v="69"/>
  </r>
  <r>
    <x v="8007"/>
    <x v="977"/>
    <x v="2"/>
    <x v="56"/>
    <x v="1"/>
    <s v="Public Wi-Fi Exploit"/>
    <x v="0"/>
    <x v="4"/>
    <s v="Male"/>
    <n v="0"/>
    <x v="3"/>
    <s v="Individual"/>
    <x v="0"/>
    <n v="153"/>
  </r>
  <r>
    <x v="8008"/>
    <x v="977"/>
    <x v="18"/>
    <x v="66"/>
    <x v="4"/>
    <s v="Malicious Website"/>
    <x v="1"/>
    <x v="3"/>
    <s v="Male"/>
    <n v="562.07000000000005"/>
    <x v="2"/>
    <s v="Individual"/>
    <x v="0"/>
    <n v="16"/>
  </r>
  <r>
    <x v="8009"/>
    <x v="977"/>
    <x v="8"/>
    <x v="25"/>
    <x v="2"/>
    <s v="Malicious Website"/>
    <x v="1"/>
    <x v="2"/>
    <s v="Male"/>
    <n v="690.75"/>
    <x v="3"/>
    <s v="Individual"/>
    <x v="0"/>
    <n v="98"/>
  </r>
  <r>
    <x v="8010"/>
    <x v="977"/>
    <x v="3"/>
    <x v="41"/>
    <x v="4"/>
    <s v="Fake Customer Care Call"/>
    <x v="3"/>
    <x v="1"/>
    <s v="Female"/>
    <n v="12348.94"/>
    <x v="2"/>
    <s v="Individual"/>
    <x v="0"/>
    <n v="136"/>
  </r>
  <r>
    <x v="8011"/>
    <x v="977"/>
    <x v="19"/>
    <x v="28"/>
    <x v="2"/>
    <s v="Fake Mobile App"/>
    <x v="3"/>
    <x v="3"/>
    <s v="Female"/>
    <n v="1909.92"/>
    <x v="2"/>
    <s v="Individual"/>
    <x v="0"/>
    <n v="91"/>
  </r>
  <r>
    <x v="8012"/>
    <x v="977"/>
    <x v="2"/>
    <x v="2"/>
    <x v="6"/>
    <s v="Phishing Email"/>
    <x v="3"/>
    <x v="1"/>
    <s v="Female"/>
    <n v="479.54"/>
    <x v="2"/>
    <s v="Individual"/>
    <x v="4"/>
    <n v="66"/>
  </r>
  <r>
    <x v="8013"/>
    <x v="977"/>
    <x v="12"/>
    <x v="17"/>
    <x v="11"/>
    <s v="SMS/Text Link"/>
    <x v="0"/>
    <x v="1"/>
    <s v="Male"/>
    <n v="0"/>
    <x v="3"/>
    <s v="Individual"/>
    <x v="3"/>
    <n v="35"/>
  </r>
  <r>
    <x v="8014"/>
    <x v="978"/>
    <x v="39"/>
    <x v="62"/>
    <x v="4"/>
    <s v="Fake Customer Care Call"/>
    <x v="0"/>
    <x v="1"/>
    <s v="Female"/>
    <n v="19648.189999999999"/>
    <x v="3"/>
    <s v="Individual"/>
    <x v="1"/>
    <n v="16"/>
  </r>
  <r>
    <x v="8015"/>
    <x v="978"/>
    <x v="18"/>
    <x v="66"/>
    <x v="6"/>
    <s v="Fake Mobile App"/>
    <x v="0"/>
    <x v="3"/>
    <s v="Female"/>
    <n v="1590.67"/>
    <x v="3"/>
    <s v="Individual"/>
    <x v="1"/>
    <n v="4"/>
  </r>
  <r>
    <x v="8016"/>
    <x v="978"/>
    <x v="8"/>
    <x v="14"/>
    <x v="9"/>
    <s v="Fake Mobile App"/>
    <x v="2"/>
    <x v="4"/>
    <s v="Male"/>
    <n v="0"/>
    <x v="2"/>
    <s v="Individual"/>
    <x v="0"/>
    <n v="4"/>
  </r>
  <r>
    <x v="8017"/>
    <x v="978"/>
    <x v="0"/>
    <x v="10"/>
    <x v="8"/>
    <s v="SMS/Text Link"/>
    <x v="0"/>
    <x v="2"/>
    <s v="Male"/>
    <n v="0"/>
    <x v="3"/>
    <s v="Individual"/>
    <x v="0"/>
    <n v="104"/>
  </r>
  <r>
    <x v="8018"/>
    <x v="978"/>
    <x v="3"/>
    <x v="30"/>
    <x v="6"/>
    <s v="UPI/Payment App"/>
    <x v="0"/>
    <x v="1"/>
    <s v="Male"/>
    <n v="317.55"/>
    <x v="0"/>
    <s v="Individual"/>
    <x v="3"/>
    <n v="40"/>
  </r>
  <r>
    <x v="8019"/>
    <x v="978"/>
    <x v="21"/>
    <x v="35"/>
    <x v="1"/>
    <s v="Public Wi-Fi Exploit"/>
    <x v="0"/>
    <x v="3"/>
    <s v="Male"/>
    <n v="0"/>
    <x v="1"/>
    <s v="Individual"/>
    <x v="0"/>
    <n v="36"/>
  </r>
  <r>
    <x v="8020"/>
    <x v="978"/>
    <x v="18"/>
    <x v="66"/>
    <x v="4"/>
    <s v="Malicious Website"/>
    <x v="0"/>
    <x v="3"/>
    <s v="Female"/>
    <n v="484.7"/>
    <x v="3"/>
    <s v="Individual"/>
    <x v="1"/>
    <n v="16"/>
  </r>
  <r>
    <x v="8021"/>
    <x v="978"/>
    <x v="19"/>
    <x v="28"/>
    <x v="5"/>
    <s v="UPI/Payment App"/>
    <x v="3"/>
    <x v="0"/>
    <s v="Male"/>
    <n v="0"/>
    <x v="2"/>
    <s v="Individual"/>
    <x v="4"/>
    <n v="160"/>
  </r>
  <r>
    <x v="8022"/>
    <x v="979"/>
    <x v="0"/>
    <x v="10"/>
    <x v="1"/>
    <s v="UPI/Payment App"/>
    <x v="0"/>
    <x v="0"/>
    <s v="Male"/>
    <n v="0"/>
    <x v="1"/>
    <s v="Individual"/>
    <x v="0"/>
    <n v="98"/>
  </r>
  <r>
    <x v="8023"/>
    <x v="979"/>
    <x v="29"/>
    <x v="48"/>
    <x v="0"/>
    <s v="SMS/Text Link"/>
    <x v="0"/>
    <x v="3"/>
    <s v="Female"/>
    <n v="133.54"/>
    <x v="0"/>
    <s v="Individual"/>
    <x v="1"/>
    <n v="13"/>
  </r>
  <r>
    <x v="8024"/>
    <x v="979"/>
    <x v="38"/>
    <x v="61"/>
    <x v="11"/>
    <s v="UPI/Payment App"/>
    <x v="3"/>
    <x v="3"/>
    <s v="Male"/>
    <n v="0"/>
    <x v="2"/>
    <s v="Individual"/>
    <x v="1"/>
    <n v="4"/>
  </r>
  <r>
    <x v="8025"/>
    <x v="979"/>
    <x v="13"/>
    <x v="19"/>
    <x v="4"/>
    <s v="Social Media Message"/>
    <x v="4"/>
    <x v="3"/>
    <s v="Male"/>
    <n v="8108.64"/>
    <x v="3"/>
    <s v="Individual"/>
    <x v="0"/>
    <n v="170"/>
  </r>
  <r>
    <x v="8026"/>
    <x v="979"/>
    <x v="40"/>
    <x v="63"/>
    <x v="1"/>
    <s v="Fake Mobile App"/>
    <x v="0"/>
    <x v="3"/>
    <s v="Female"/>
    <n v="0"/>
    <x v="3"/>
    <s v="Individual"/>
    <x v="2"/>
    <n v="30"/>
  </r>
  <r>
    <x v="8027"/>
    <x v="979"/>
    <x v="3"/>
    <x v="41"/>
    <x v="4"/>
    <s v="UPI/Payment App"/>
    <x v="1"/>
    <x v="1"/>
    <s v="Male"/>
    <n v="1111.6300000000001"/>
    <x v="1"/>
    <s v="Small Business"/>
    <x v="0"/>
    <n v="78"/>
  </r>
  <r>
    <x v="8028"/>
    <x v="979"/>
    <x v="18"/>
    <x v="27"/>
    <x v="4"/>
    <s v="SMS/Text Link"/>
    <x v="0"/>
    <x v="3"/>
    <s v="Female"/>
    <n v="130.47999999999999"/>
    <x v="2"/>
    <s v="Individual"/>
    <x v="1"/>
    <n v="1"/>
  </r>
  <r>
    <x v="8029"/>
    <x v="979"/>
    <x v="2"/>
    <x v="31"/>
    <x v="4"/>
    <s v="Fake Mobile App"/>
    <x v="0"/>
    <x v="2"/>
    <s v="Female"/>
    <n v="677.69"/>
    <x v="2"/>
    <s v="Individual"/>
    <x v="1"/>
    <n v="16"/>
  </r>
  <r>
    <x v="8030"/>
    <x v="980"/>
    <x v="10"/>
    <x v="44"/>
    <x v="8"/>
    <s v="Phishing Email"/>
    <x v="3"/>
    <x v="2"/>
    <s v="Male"/>
    <n v="0"/>
    <x v="0"/>
    <s v="Individual"/>
    <x v="2"/>
    <n v="9"/>
  </r>
  <r>
    <x v="8031"/>
    <x v="980"/>
    <x v="16"/>
    <x v="24"/>
    <x v="7"/>
    <s v="Malicious Website"/>
    <x v="0"/>
    <x v="4"/>
    <s v="Female"/>
    <n v="2378.42"/>
    <x v="1"/>
    <s v="Individual"/>
    <x v="1"/>
    <n v="12"/>
  </r>
  <r>
    <x v="8032"/>
    <x v="980"/>
    <x v="2"/>
    <x v="52"/>
    <x v="1"/>
    <s v="Fake Mobile App"/>
    <x v="3"/>
    <x v="3"/>
    <s v="Male"/>
    <n v="0"/>
    <x v="0"/>
    <s v="Individual"/>
    <x v="3"/>
    <n v="24"/>
  </r>
  <r>
    <x v="8033"/>
    <x v="980"/>
    <x v="2"/>
    <x v="7"/>
    <x v="6"/>
    <s v="Phishing Email"/>
    <x v="3"/>
    <x v="0"/>
    <s v="Male"/>
    <n v="301.64999999999998"/>
    <x v="3"/>
    <s v="Individual"/>
    <x v="3"/>
    <n v="20"/>
  </r>
  <r>
    <x v="8034"/>
    <x v="980"/>
    <x v="7"/>
    <x v="20"/>
    <x v="7"/>
    <s v="Malicious Website"/>
    <x v="0"/>
    <x v="1"/>
    <s v="Male"/>
    <n v="660.53"/>
    <x v="0"/>
    <s v="Individual"/>
    <x v="1"/>
    <n v="7"/>
  </r>
  <r>
    <x v="8035"/>
    <x v="981"/>
    <x v="32"/>
    <x v="53"/>
    <x v="5"/>
    <s v="Public Wi-Fi Exploit"/>
    <x v="1"/>
    <x v="3"/>
    <s v="Male"/>
    <n v="0"/>
    <x v="3"/>
    <s v="Individual"/>
    <x v="0"/>
    <n v="176"/>
  </r>
  <r>
    <x v="8036"/>
    <x v="981"/>
    <x v="2"/>
    <x v="7"/>
    <x v="4"/>
    <s v="Public Wi-Fi Exploit"/>
    <x v="2"/>
    <x v="2"/>
    <s v="Female"/>
    <n v="1041.49"/>
    <x v="3"/>
    <s v="Individual"/>
    <x v="4"/>
    <n v="108"/>
  </r>
  <r>
    <x v="8037"/>
    <x v="981"/>
    <x v="8"/>
    <x v="14"/>
    <x v="3"/>
    <s v="Public Wi-Fi Exploit"/>
    <x v="0"/>
    <x v="2"/>
    <s v="Male"/>
    <n v="1739.97"/>
    <x v="1"/>
    <s v="Individual"/>
    <x v="3"/>
    <n v="95"/>
  </r>
  <r>
    <x v="8038"/>
    <x v="981"/>
    <x v="3"/>
    <x v="50"/>
    <x v="1"/>
    <s v="UPI/Payment App"/>
    <x v="2"/>
    <x v="2"/>
    <s v="Male"/>
    <n v="0"/>
    <x v="0"/>
    <s v="Individual"/>
    <x v="0"/>
    <n v="115"/>
  </r>
  <r>
    <x v="8039"/>
    <x v="981"/>
    <x v="8"/>
    <x v="14"/>
    <x v="7"/>
    <s v="Social Media Message"/>
    <x v="0"/>
    <x v="3"/>
    <s v="Female"/>
    <n v="265.25"/>
    <x v="3"/>
    <s v="Individual"/>
    <x v="3"/>
    <n v="159"/>
  </r>
  <r>
    <x v="8040"/>
    <x v="981"/>
    <x v="2"/>
    <x v="31"/>
    <x v="2"/>
    <s v="Fake Mobile App"/>
    <x v="4"/>
    <x v="3"/>
    <s v="Female"/>
    <n v="1072.57"/>
    <x v="1"/>
    <s v="Individual"/>
    <x v="1"/>
    <n v="7"/>
  </r>
  <r>
    <x v="8041"/>
    <x v="981"/>
    <x v="2"/>
    <x v="52"/>
    <x v="4"/>
    <s v="Public Wi-Fi Exploit"/>
    <x v="0"/>
    <x v="1"/>
    <s v="Female"/>
    <n v="505.93"/>
    <x v="2"/>
    <s v="Individual"/>
    <x v="3"/>
    <n v="51"/>
  </r>
  <r>
    <x v="8042"/>
    <x v="981"/>
    <x v="7"/>
    <x v="20"/>
    <x v="4"/>
    <s v="SMS/Text Link"/>
    <x v="2"/>
    <x v="3"/>
    <s v="Male"/>
    <n v="2249.21"/>
    <x v="2"/>
    <s v="Small Business"/>
    <x v="4"/>
    <n v="11"/>
  </r>
  <r>
    <x v="8043"/>
    <x v="981"/>
    <x v="12"/>
    <x v="17"/>
    <x v="6"/>
    <s v="Phishing Email"/>
    <x v="2"/>
    <x v="3"/>
    <s v="Female"/>
    <n v="424.82"/>
    <x v="2"/>
    <s v="Individual"/>
    <x v="3"/>
    <n v="116"/>
  </r>
  <r>
    <x v="8044"/>
    <x v="981"/>
    <x v="14"/>
    <x v="32"/>
    <x v="4"/>
    <s v="Social Media Message"/>
    <x v="0"/>
    <x v="2"/>
    <s v="Male"/>
    <n v="95.7"/>
    <x v="2"/>
    <s v="Individual"/>
    <x v="0"/>
    <n v="133"/>
  </r>
  <r>
    <x v="8045"/>
    <x v="981"/>
    <x v="2"/>
    <x v="56"/>
    <x v="4"/>
    <s v="UPI/Payment App"/>
    <x v="3"/>
    <x v="3"/>
    <s v="Female"/>
    <n v="240.97"/>
    <x v="0"/>
    <s v="Individual"/>
    <x v="1"/>
    <n v="22"/>
  </r>
  <r>
    <x v="8046"/>
    <x v="981"/>
    <x v="2"/>
    <x v="7"/>
    <x v="11"/>
    <s v="SMS/Text Link"/>
    <x v="0"/>
    <x v="3"/>
    <s v="Female"/>
    <n v="0"/>
    <x v="0"/>
    <s v="Individual"/>
    <x v="1"/>
    <n v="10"/>
  </r>
  <r>
    <x v="8047"/>
    <x v="981"/>
    <x v="0"/>
    <x v="10"/>
    <x v="1"/>
    <s v="UPI/Payment App"/>
    <x v="0"/>
    <x v="1"/>
    <s v="Male"/>
    <n v="0"/>
    <x v="0"/>
    <s v="Individual"/>
    <x v="4"/>
    <n v="48"/>
  </r>
  <r>
    <x v="8048"/>
    <x v="981"/>
    <x v="14"/>
    <x v="21"/>
    <x v="3"/>
    <s v="Malicious Website"/>
    <x v="1"/>
    <x v="5"/>
    <s v="Male"/>
    <n v="997.84"/>
    <x v="3"/>
    <s v="Small Business"/>
    <x v="0"/>
    <n v="110"/>
  </r>
  <r>
    <x v="8049"/>
    <x v="981"/>
    <x v="26"/>
    <x v="42"/>
    <x v="9"/>
    <s v="Malicious Website"/>
    <x v="0"/>
    <x v="1"/>
    <s v="Female"/>
    <n v="0"/>
    <x v="2"/>
    <s v="Organization/Enterprise"/>
    <x v="4"/>
    <n v="143"/>
  </r>
  <r>
    <x v="8050"/>
    <x v="981"/>
    <x v="0"/>
    <x v="0"/>
    <x v="5"/>
    <s v="UPI/Payment App"/>
    <x v="0"/>
    <x v="3"/>
    <s v="Female"/>
    <n v="0"/>
    <x v="3"/>
    <s v="Individual"/>
    <x v="3"/>
    <n v="122"/>
  </r>
  <r>
    <x v="8051"/>
    <x v="981"/>
    <x v="2"/>
    <x v="31"/>
    <x v="4"/>
    <s v="UPI/Payment App"/>
    <x v="2"/>
    <x v="2"/>
    <s v="Male"/>
    <n v="176.29"/>
    <x v="1"/>
    <s v="Individual"/>
    <x v="2"/>
    <n v="94"/>
  </r>
  <r>
    <x v="8052"/>
    <x v="982"/>
    <x v="1"/>
    <x v="34"/>
    <x v="1"/>
    <s v="Social Media Message"/>
    <x v="3"/>
    <x v="4"/>
    <s v="Female"/>
    <n v="0"/>
    <x v="0"/>
    <s v="Individual"/>
    <x v="1"/>
    <n v="3"/>
  </r>
  <r>
    <x v="8053"/>
    <x v="982"/>
    <x v="0"/>
    <x v="10"/>
    <x v="4"/>
    <s v="Fake Customer Care Call"/>
    <x v="0"/>
    <x v="3"/>
    <s v="Female"/>
    <n v="186.62"/>
    <x v="0"/>
    <s v="Individual"/>
    <x v="1"/>
    <n v="29"/>
  </r>
  <r>
    <x v="8054"/>
    <x v="982"/>
    <x v="20"/>
    <x v="29"/>
    <x v="6"/>
    <s v="Malicious Website"/>
    <x v="0"/>
    <x v="0"/>
    <s v="Male"/>
    <n v="537.15"/>
    <x v="1"/>
    <s v="Individual"/>
    <x v="3"/>
    <n v="49"/>
  </r>
  <r>
    <x v="8055"/>
    <x v="982"/>
    <x v="34"/>
    <x v="57"/>
    <x v="0"/>
    <s v="Malicious Website"/>
    <x v="0"/>
    <x v="2"/>
    <s v="Female"/>
    <n v="324.05"/>
    <x v="2"/>
    <s v="Individual"/>
    <x v="2"/>
    <n v="101"/>
  </r>
  <r>
    <x v="8056"/>
    <x v="982"/>
    <x v="27"/>
    <x v="43"/>
    <x v="11"/>
    <s v="UPI/Payment App"/>
    <x v="0"/>
    <x v="3"/>
    <s v="Male"/>
    <n v="0"/>
    <x v="1"/>
    <s v="Individual"/>
    <x v="1"/>
    <n v="21"/>
  </r>
  <r>
    <x v="8057"/>
    <x v="982"/>
    <x v="25"/>
    <x v="40"/>
    <x v="4"/>
    <s v="Social Media Message"/>
    <x v="0"/>
    <x v="1"/>
    <s v="Male"/>
    <n v="167.22"/>
    <x v="2"/>
    <s v="Individual"/>
    <x v="1"/>
    <n v="26"/>
  </r>
  <r>
    <x v="8058"/>
    <x v="982"/>
    <x v="2"/>
    <x v="56"/>
    <x v="1"/>
    <s v="SMS/Text Link"/>
    <x v="0"/>
    <x v="4"/>
    <s v="Male"/>
    <n v="0"/>
    <x v="0"/>
    <s v="Individual"/>
    <x v="3"/>
    <n v="171"/>
  </r>
  <r>
    <x v="8059"/>
    <x v="983"/>
    <x v="7"/>
    <x v="20"/>
    <x v="6"/>
    <s v="Fake Mobile App"/>
    <x v="0"/>
    <x v="1"/>
    <s v="Female"/>
    <n v="668.96"/>
    <x v="1"/>
    <s v="Small Business"/>
    <x v="1"/>
    <n v="4"/>
  </r>
  <r>
    <x v="8060"/>
    <x v="983"/>
    <x v="2"/>
    <x v="5"/>
    <x v="6"/>
    <s v="Fake Mobile App"/>
    <x v="3"/>
    <x v="2"/>
    <s v="Female"/>
    <n v="2100.13"/>
    <x v="3"/>
    <s v="Individual"/>
    <x v="1"/>
    <n v="8"/>
  </r>
  <r>
    <x v="8061"/>
    <x v="983"/>
    <x v="7"/>
    <x v="22"/>
    <x v="6"/>
    <s v="UPI/Payment App"/>
    <x v="0"/>
    <x v="1"/>
    <s v="Male"/>
    <n v="455.31"/>
    <x v="3"/>
    <s v="Individual"/>
    <x v="2"/>
    <n v="141"/>
  </r>
  <r>
    <x v="8062"/>
    <x v="983"/>
    <x v="8"/>
    <x v="14"/>
    <x v="1"/>
    <s v="Fake Mobile App"/>
    <x v="0"/>
    <x v="4"/>
    <s v="Male"/>
    <n v="0"/>
    <x v="0"/>
    <s v="Individual"/>
    <x v="0"/>
    <n v="93"/>
  </r>
  <r>
    <x v="8063"/>
    <x v="983"/>
    <x v="3"/>
    <x v="3"/>
    <x v="11"/>
    <s v="UPI/Payment App"/>
    <x v="3"/>
    <x v="1"/>
    <s v="Other/Not Disclosed"/>
    <n v="0"/>
    <x v="2"/>
    <s v="Individual"/>
    <x v="1"/>
    <n v="3"/>
  </r>
  <r>
    <x v="8064"/>
    <x v="983"/>
    <x v="7"/>
    <x v="11"/>
    <x v="9"/>
    <s v="Malicious Website"/>
    <x v="0"/>
    <x v="3"/>
    <s v="Female"/>
    <n v="0"/>
    <x v="3"/>
    <s v="Individual"/>
    <x v="1"/>
    <n v="29"/>
  </r>
  <r>
    <x v="8065"/>
    <x v="983"/>
    <x v="2"/>
    <x v="31"/>
    <x v="4"/>
    <s v="Social Media Message"/>
    <x v="2"/>
    <x v="4"/>
    <s v="Male"/>
    <n v="3670.01"/>
    <x v="2"/>
    <s v="Individual"/>
    <x v="3"/>
    <n v="7"/>
  </r>
  <r>
    <x v="8066"/>
    <x v="983"/>
    <x v="25"/>
    <x v="40"/>
    <x v="4"/>
    <s v="Public Wi-Fi Exploit"/>
    <x v="0"/>
    <x v="1"/>
    <s v="Female"/>
    <n v="3380.18"/>
    <x v="0"/>
    <s v="Individual"/>
    <x v="3"/>
    <n v="143"/>
  </r>
  <r>
    <x v="8067"/>
    <x v="983"/>
    <x v="3"/>
    <x v="30"/>
    <x v="4"/>
    <s v="Phishing Email"/>
    <x v="0"/>
    <x v="2"/>
    <s v="Male"/>
    <n v="217.88"/>
    <x v="1"/>
    <s v="Individual"/>
    <x v="2"/>
    <n v="33"/>
  </r>
  <r>
    <x v="8068"/>
    <x v="984"/>
    <x v="3"/>
    <x v="30"/>
    <x v="0"/>
    <s v="Public Wi-Fi Exploit"/>
    <x v="3"/>
    <x v="0"/>
    <s v="Male"/>
    <n v="5086.37"/>
    <x v="1"/>
    <s v="Individual"/>
    <x v="2"/>
    <n v="161"/>
  </r>
  <r>
    <x v="8069"/>
    <x v="984"/>
    <x v="13"/>
    <x v="19"/>
    <x v="6"/>
    <s v="Public Wi-Fi Exploit"/>
    <x v="4"/>
    <x v="4"/>
    <s v="Female"/>
    <n v="1209.67"/>
    <x v="3"/>
    <s v="Individual"/>
    <x v="3"/>
    <n v="110"/>
  </r>
  <r>
    <x v="8070"/>
    <x v="984"/>
    <x v="9"/>
    <x v="13"/>
    <x v="4"/>
    <s v="SMS/Text Link"/>
    <x v="3"/>
    <x v="5"/>
    <s v="Male"/>
    <n v="386.71"/>
    <x v="3"/>
    <s v="Individual"/>
    <x v="0"/>
    <n v="17"/>
  </r>
  <r>
    <x v="8071"/>
    <x v="984"/>
    <x v="3"/>
    <x v="50"/>
    <x v="11"/>
    <s v="SMS/Text Link"/>
    <x v="2"/>
    <x v="3"/>
    <s v="Male"/>
    <n v="0"/>
    <x v="3"/>
    <s v="Small Business"/>
    <x v="0"/>
    <n v="79"/>
  </r>
  <r>
    <x v="8072"/>
    <x v="984"/>
    <x v="10"/>
    <x v="44"/>
    <x v="1"/>
    <s v="Phishing Email"/>
    <x v="2"/>
    <x v="1"/>
    <s v="Female"/>
    <n v="0"/>
    <x v="3"/>
    <s v="Individual"/>
    <x v="1"/>
    <n v="2"/>
  </r>
  <r>
    <x v="8073"/>
    <x v="984"/>
    <x v="8"/>
    <x v="12"/>
    <x v="1"/>
    <s v="Public Wi-Fi Exploit"/>
    <x v="1"/>
    <x v="5"/>
    <s v="Female"/>
    <n v="0"/>
    <x v="2"/>
    <s v="Individual"/>
    <x v="1"/>
    <n v="2"/>
  </r>
  <r>
    <x v="8074"/>
    <x v="984"/>
    <x v="13"/>
    <x v="37"/>
    <x v="4"/>
    <s v="UPI/Payment App"/>
    <x v="3"/>
    <x v="0"/>
    <s v="Male"/>
    <n v="646.79999999999995"/>
    <x v="3"/>
    <s v="Individual"/>
    <x v="0"/>
    <n v="30"/>
  </r>
  <r>
    <x v="8075"/>
    <x v="984"/>
    <x v="3"/>
    <x v="30"/>
    <x v="11"/>
    <s v="Malicious Website"/>
    <x v="2"/>
    <x v="0"/>
    <s v="Male"/>
    <n v="0"/>
    <x v="2"/>
    <s v="Individual"/>
    <x v="1"/>
    <n v="1"/>
  </r>
  <r>
    <x v="8076"/>
    <x v="985"/>
    <x v="12"/>
    <x v="17"/>
    <x v="7"/>
    <s v="Phishing Email"/>
    <x v="2"/>
    <x v="3"/>
    <s v="Male"/>
    <n v="869.65"/>
    <x v="3"/>
    <s v="Individual"/>
    <x v="1"/>
    <n v="26"/>
  </r>
  <r>
    <x v="8077"/>
    <x v="985"/>
    <x v="17"/>
    <x v="26"/>
    <x v="8"/>
    <s v="Social Media Message"/>
    <x v="0"/>
    <x v="2"/>
    <s v="Female"/>
    <n v="0"/>
    <x v="0"/>
    <s v="Individual"/>
    <x v="2"/>
    <n v="40"/>
  </r>
  <r>
    <x v="8078"/>
    <x v="985"/>
    <x v="13"/>
    <x v="19"/>
    <x v="1"/>
    <s v="Malicious Website"/>
    <x v="3"/>
    <x v="4"/>
    <s v="Female"/>
    <n v="0"/>
    <x v="3"/>
    <s v="Individual"/>
    <x v="0"/>
    <n v="45"/>
  </r>
  <r>
    <x v="8079"/>
    <x v="985"/>
    <x v="20"/>
    <x v="29"/>
    <x v="4"/>
    <s v="Social Media Message"/>
    <x v="3"/>
    <x v="2"/>
    <s v="Female"/>
    <n v="118.78"/>
    <x v="3"/>
    <s v="Individual"/>
    <x v="1"/>
    <n v="24"/>
  </r>
  <r>
    <x v="8080"/>
    <x v="985"/>
    <x v="8"/>
    <x v="25"/>
    <x v="1"/>
    <s v="Phishing Email"/>
    <x v="0"/>
    <x v="1"/>
    <s v="Female"/>
    <n v="0"/>
    <x v="0"/>
    <s v="Individual"/>
    <x v="1"/>
    <n v="10"/>
  </r>
  <r>
    <x v="8081"/>
    <x v="986"/>
    <x v="2"/>
    <x v="7"/>
    <x v="1"/>
    <s v="Social Media Message"/>
    <x v="3"/>
    <x v="3"/>
    <s v="Male"/>
    <n v="0"/>
    <x v="1"/>
    <s v="Individual"/>
    <x v="2"/>
    <n v="39"/>
  </r>
  <r>
    <x v="8082"/>
    <x v="986"/>
    <x v="2"/>
    <x v="33"/>
    <x v="5"/>
    <s v="UPI/Payment App"/>
    <x v="4"/>
    <x v="1"/>
    <s v="Male"/>
    <n v="0"/>
    <x v="0"/>
    <s v="Individual"/>
    <x v="1"/>
    <n v="24"/>
  </r>
  <r>
    <x v="8083"/>
    <x v="986"/>
    <x v="2"/>
    <x v="5"/>
    <x v="1"/>
    <s v="Phishing Email"/>
    <x v="3"/>
    <x v="1"/>
    <s v="Male"/>
    <n v="0"/>
    <x v="2"/>
    <s v="Individual"/>
    <x v="4"/>
    <n v="54"/>
  </r>
  <r>
    <x v="8084"/>
    <x v="986"/>
    <x v="2"/>
    <x v="52"/>
    <x v="6"/>
    <s v="Phishing Email"/>
    <x v="1"/>
    <x v="5"/>
    <s v="Male"/>
    <n v="196.08"/>
    <x v="2"/>
    <s v="Individual"/>
    <x v="1"/>
    <n v="8"/>
  </r>
  <r>
    <x v="8085"/>
    <x v="986"/>
    <x v="3"/>
    <x v="3"/>
    <x v="2"/>
    <s v="Fake Mobile App"/>
    <x v="2"/>
    <x v="1"/>
    <s v="Male"/>
    <n v="1264.99"/>
    <x v="2"/>
    <s v="Individual"/>
    <x v="2"/>
    <n v="135"/>
  </r>
  <r>
    <x v="8086"/>
    <x v="986"/>
    <x v="46"/>
    <x v="71"/>
    <x v="5"/>
    <s v="Fake Customer Care Call"/>
    <x v="0"/>
    <x v="2"/>
    <s v="Male"/>
    <n v="0"/>
    <x v="2"/>
    <s v="Small Business"/>
    <x v="1"/>
    <n v="7"/>
  </r>
  <r>
    <x v="8087"/>
    <x v="986"/>
    <x v="10"/>
    <x v="15"/>
    <x v="4"/>
    <s v="Malicious Website"/>
    <x v="3"/>
    <x v="5"/>
    <s v="Male"/>
    <n v="287.36"/>
    <x v="2"/>
    <s v="Individual"/>
    <x v="1"/>
    <n v="1"/>
  </r>
  <r>
    <x v="8088"/>
    <x v="987"/>
    <x v="3"/>
    <x v="50"/>
    <x v="8"/>
    <s v="Phishing Email"/>
    <x v="0"/>
    <x v="3"/>
    <s v="Female"/>
    <n v="0"/>
    <x v="3"/>
    <s v="Small Business"/>
    <x v="2"/>
    <n v="119"/>
  </r>
  <r>
    <x v="8089"/>
    <x v="987"/>
    <x v="14"/>
    <x v="21"/>
    <x v="4"/>
    <s v="Public Wi-Fi Exploit"/>
    <x v="3"/>
    <x v="3"/>
    <s v="Female"/>
    <n v="995.37"/>
    <x v="1"/>
    <s v="Organization/Enterprise"/>
    <x v="4"/>
    <n v="75"/>
  </r>
  <r>
    <x v="8090"/>
    <x v="987"/>
    <x v="13"/>
    <x v="37"/>
    <x v="2"/>
    <s v="Social Media Message"/>
    <x v="0"/>
    <x v="2"/>
    <s v="Male"/>
    <n v="602.62"/>
    <x v="2"/>
    <s v="Small Business"/>
    <x v="1"/>
    <n v="15"/>
  </r>
  <r>
    <x v="8091"/>
    <x v="987"/>
    <x v="7"/>
    <x v="20"/>
    <x v="4"/>
    <s v="Phishing Email"/>
    <x v="2"/>
    <x v="2"/>
    <s v="Other/Not Disclosed"/>
    <n v="1894.59"/>
    <x v="2"/>
    <s v="Organization/Enterprise"/>
    <x v="2"/>
    <n v="146"/>
  </r>
  <r>
    <x v="8092"/>
    <x v="987"/>
    <x v="2"/>
    <x v="7"/>
    <x v="4"/>
    <s v="SMS/Text Link"/>
    <x v="3"/>
    <x v="3"/>
    <s v="Male"/>
    <n v="126.07"/>
    <x v="2"/>
    <s v="Small Business"/>
    <x v="1"/>
    <n v="7"/>
  </r>
  <r>
    <x v="8093"/>
    <x v="987"/>
    <x v="2"/>
    <x v="31"/>
    <x v="2"/>
    <s v="Phishing Email"/>
    <x v="3"/>
    <x v="4"/>
    <s v="Female"/>
    <n v="1862.7"/>
    <x v="3"/>
    <s v="Organization/Enterprise"/>
    <x v="1"/>
    <n v="5"/>
  </r>
  <r>
    <x v="8094"/>
    <x v="987"/>
    <x v="3"/>
    <x v="4"/>
    <x v="2"/>
    <s v="SMS/Text Link"/>
    <x v="2"/>
    <x v="1"/>
    <s v="Male"/>
    <n v="3656.13"/>
    <x v="1"/>
    <s v="Individual"/>
    <x v="4"/>
    <n v="149"/>
  </r>
  <r>
    <x v="8095"/>
    <x v="987"/>
    <x v="2"/>
    <x v="31"/>
    <x v="6"/>
    <s v="Malicious Website"/>
    <x v="3"/>
    <x v="3"/>
    <s v="Female"/>
    <n v="155.57"/>
    <x v="3"/>
    <s v="Individual"/>
    <x v="4"/>
    <n v="168"/>
  </r>
  <r>
    <x v="8096"/>
    <x v="987"/>
    <x v="24"/>
    <x v="39"/>
    <x v="4"/>
    <s v="Phishing Email"/>
    <x v="2"/>
    <x v="3"/>
    <s v="Male"/>
    <n v="2220.0500000000002"/>
    <x v="2"/>
    <s v="Individual"/>
    <x v="1"/>
    <n v="20"/>
  </r>
  <r>
    <x v="8097"/>
    <x v="988"/>
    <x v="8"/>
    <x v="14"/>
    <x v="4"/>
    <s v="Fake Mobile App"/>
    <x v="0"/>
    <x v="3"/>
    <s v="Female"/>
    <n v="1378.65"/>
    <x v="0"/>
    <s v="Individual"/>
    <x v="2"/>
    <n v="53"/>
  </r>
  <r>
    <x v="8098"/>
    <x v="988"/>
    <x v="17"/>
    <x v="67"/>
    <x v="4"/>
    <s v="SMS/Text Link"/>
    <x v="0"/>
    <x v="1"/>
    <s v="Female"/>
    <n v="1178.6099999999999"/>
    <x v="2"/>
    <s v="Individual"/>
    <x v="0"/>
    <n v="127"/>
  </r>
  <r>
    <x v="8099"/>
    <x v="988"/>
    <x v="20"/>
    <x v="29"/>
    <x v="0"/>
    <s v="Fake Customer Care Call"/>
    <x v="0"/>
    <x v="3"/>
    <s v="Female"/>
    <n v="55578.57"/>
    <x v="3"/>
    <s v="Individual"/>
    <x v="0"/>
    <n v="85"/>
  </r>
  <r>
    <x v="8100"/>
    <x v="988"/>
    <x v="2"/>
    <x v="52"/>
    <x v="4"/>
    <s v="Phishing Email"/>
    <x v="0"/>
    <x v="3"/>
    <s v="Male"/>
    <n v="2046.42"/>
    <x v="3"/>
    <s v="Individual"/>
    <x v="2"/>
    <n v="176"/>
  </r>
  <r>
    <x v="8101"/>
    <x v="988"/>
    <x v="35"/>
    <x v="58"/>
    <x v="4"/>
    <s v="Social Media Message"/>
    <x v="3"/>
    <x v="5"/>
    <s v="Male"/>
    <n v="2276.2600000000002"/>
    <x v="1"/>
    <s v="Individual"/>
    <x v="0"/>
    <n v="114"/>
  </r>
  <r>
    <x v="8102"/>
    <x v="988"/>
    <x v="18"/>
    <x v="66"/>
    <x v="2"/>
    <s v="SMS/Text Link"/>
    <x v="0"/>
    <x v="2"/>
    <s v="Male"/>
    <n v="82.53"/>
    <x v="0"/>
    <s v="Individual"/>
    <x v="1"/>
    <n v="10"/>
  </r>
  <r>
    <x v="8103"/>
    <x v="988"/>
    <x v="2"/>
    <x v="56"/>
    <x v="6"/>
    <s v="Social Media Message"/>
    <x v="0"/>
    <x v="3"/>
    <s v="Other/Not Disclosed"/>
    <n v="146.21"/>
    <x v="2"/>
    <s v="Organization/Enterprise"/>
    <x v="4"/>
    <n v="102"/>
  </r>
  <r>
    <x v="8104"/>
    <x v="988"/>
    <x v="3"/>
    <x v="30"/>
    <x v="4"/>
    <s v="Fake Customer Care Call"/>
    <x v="0"/>
    <x v="0"/>
    <s v="Male"/>
    <n v="217.2"/>
    <x v="2"/>
    <s v="Individual"/>
    <x v="2"/>
    <n v="55"/>
  </r>
  <r>
    <x v="8105"/>
    <x v="988"/>
    <x v="8"/>
    <x v="25"/>
    <x v="8"/>
    <s v="Malicious Website"/>
    <x v="0"/>
    <x v="1"/>
    <s v="Male"/>
    <n v="0"/>
    <x v="2"/>
    <s v="Individual"/>
    <x v="4"/>
    <n v="130"/>
  </r>
  <r>
    <x v="8106"/>
    <x v="988"/>
    <x v="2"/>
    <x v="31"/>
    <x v="11"/>
    <s v="Public Wi-Fi Exploit"/>
    <x v="0"/>
    <x v="2"/>
    <s v="Female"/>
    <n v="0"/>
    <x v="1"/>
    <s v="Individual"/>
    <x v="1"/>
    <n v="15"/>
  </r>
  <r>
    <x v="8107"/>
    <x v="988"/>
    <x v="21"/>
    <x v="45"/>
    <x v="4"/>
    <s v="UPI/Payment App"/>
    <x v="0"/>
    <x v="1"/>
    <s v="Male"/>
    <n v="194.67"/>
    <x v="3"/>
    <s v="Individual"/>
    <x v="0"/>
    <n v="130"/>
  </r>
  <r>
    <x v="8108"/>
    <x v="989"/>
    <x v="7"/>
    <x v="22"/>
    <x v="10"/>
    <s v="Fake Mobile App"/>
    <x v="3"/>
    <x v="1"/>
    <s v="Male"/>
    <n v="0"/>
    <x v="2"/>
    <s v="Individual"/>
    <x v="1"/>
    <n v="16"/>
  </r>
  <r>
    <x v="8109"/>
    <x v="989"/>
    <x v="20"/>
    <x v="29"/>
    <x v="4"/>
    <s v="UPI/Payment App"/>
    <x v="0"/>
    <x v="4"/>
    <s v="Male"/>
    <n v="134"/>
    <x v="3"/>
    <s v="Organization/Enterprise"/>
    <x v="0"/>
    <n v="97"/>
  </r>
  <r>
    <x v="8110"/>
    <x v="989"/>
    <x v="2"/>
    <x v="7"/>
    <x v="2"/>
    <s v="Public Wi-Fi Exploit"/>
    <x v="1"/>
    <x v="1"/>
    <s v="Male"/>
    <n v="312.07"/>
    <x v="0"/>
    <s v="Individual"/>
    <x v="3"/>
    <n v="105"/>
  </r>
  <r>
    <x v="8111"/>
    <x v="989"/>
    <x v="29"/>
    <x v="48"/>
    <x v="4"/>
    <s v="Fake Mobile App"/>
    <x v="2"/>
    <x v="0"/>
    <s v="Male"/>
    <n v="494.39"/>
    <x v="1"/>
    <s v="Individual"/>
    <x v="1"/>
    <n v="13"/>
  </r>
  <r>
    <x v="8112"/>
    <x v="989"/>
    <x v="2"/>
    <x v="54"/>
    <x v="7"/>
    <s v="Public Wi-Fi Exploit"/>
    <x v="0"/>
    <x v="3"/>
    <s v="Female"/>
    <n v="194.94"/>
    <x v="3"/>
    <s v="Organization/Enterprise"/>
    <x v="1"/>
    <n v="20"/>
  </r>
  <r>
    <x v="8113"/>
    <x v="989"/>
    <x v="2"/>
    <x v="5"/>
    <x v="4"/>
    <s v="Public Wi-Fi Exploit"/>
    <x v="3"/>
    <x v="3"/>
    <s v="Male"/>
    <n v="137.43"/>
    <x v="0"/>
    <s v="Individual"/>
    <x v="1"/>
    <n v="9"/>
  </r>
  <r>
    <x v="8114"/>
    <x v="989"/>
    <x v="3"/>
    <x v="4"/>
    <x v="2"/>
    <s v="Fake Customer Care Call"/>
    <x v="0"/>
    <x v="2"/>
    <s v="Male"/>
    <n v="185.45"/>
    <x v="0"/>
    <s v="Individual"/>
    <x v="3"/>
    <n v="152"/>
  </r>
  <r>
    <x v="8115"/>
    <x v="989"/>
    <x v="13"/>
    <x v="37"/>
    <x v="2"/>
    <s v="UPI/Payment App"/>
    <x v="3"/>
    <x v="1"/>
    <s v="Male"/>
    <n v="2228.5500000000002"/>
    <x v="2"/>
    <s v="Individual"/>
    <x v="1"/>
    <n v="10"/>
  </r>
  <r>
    <x v="8116"/>
    <x v="989"/>
    <x v="10"/>
    <x v="44"/>
    <x v="9"/>
    <s v="Public Wi-Fi Exploit"/>
    <x v="0"/>
    <x v="1"/>
    <s v="Female"/>
    <n v="0"/>
    <x v="3"/>
    <s v="Individual"/>
    <x v="1"/>
    <n v="8"/>
  </r>
  <r>
    <x v="8117"/>
    <x v="990"/>
    <x v="10"/>
    <x v="15"/>
    <x v="10"/>
    <s v="Public Wi-Fi Exploit"/>
    <x v="0"/>
    <x v="3"/>
    <s v="Male"/>
    <n v="0"/>
    <x v="2"/>
    <s v="Individual"/>
    <x v="3"/>
    <n v="32"/>
  </r>
  <r>
    <x v="8118"/>
    <x v="990"/>
    <x v="34"/>
    <x v="57"/>
    <x v="11"/>
    <s v="UPI/Payment App"/>
    <x v="0"/>
    <x v="3"/>
    <s v="Male"/>
    <n v="0"/>
    <x v="3"/>
    <s v="Individual"/>
    <x v="3"/>
    <n v="31"/>
  </r>
  <r>
    <x v="8119"/>
    <x v="990"/>
    <x v="3"/>
    <x v="3"/>
    <x v="1"/>
    <s v="UPI/Payment App"/>
    <x v="3"/>
    <x v="3"/>
    <s v="Female"/>
    <n v="0"/>
    <x v="1"/>
    <s v="Individual"/>
    <x v="3"/>
    <n v="167"/>
  </r>
  <r>
    <x v="8120"/>
    <x v="990"/>
    <x v="3"/>
    <x v="30"/>
    <x v="11"/>
    <s v="Social Media Message"/>
    <x v="0"/>
    <x v="3"/>
    <s v="Female"/>
    <n v="0"/>
    <x v="2"/>
    <s v="Individual"/>
    <x v="4"/>
    <n v="177"/>
  </r>
  <r>
    <x v="8121"/>
    <x v="990"/>
    <x v="3"/>
    <x v="41"/>
    <x v="5"/>
    <s v="Fake Customer Care Call"/>
    <x v="0"/>
    <x v="0"/>
    <s v="Female"/>
    <n v="0"/>
    <x v="1"/>
    <s v="Individual"/>
    <x v="3"/>
    <n v="73"/>
  </r>
  <r>
    <x v="8122"/>
    <x v="990"/>
    <x v="3"/>
    <x v="4"/>
    <x v="7"/>
    <s v="Social Media Message"/>
    <x v="0"/>
    <x v="0"/>
    <s v="Male"/>
    <n v="204.78"/>
    <x v="2"/>
    <s v="Individual"/>
    <x v="1"/>
    <n v="14"/>
  </r>
  <r>
    <x v="8123"/>
    <x v="990"/>
    <x v="27"/>
    <x v="43"/>
    <x v="4"/>
    <s v="Fake Mobile App"/>
    <x v="0"/>
    <x v="4"/>
    <s v="Male"/>
    <n v="3748.88"/>
    <x v="1"/>
    <s v="Small Business"/>
    <x v="1"/>
    <n v="22"/>
  </r>
  <r>
    <x v="8124"/>
    <x v="990"/>
    <x v="0"/>
    <x v="18"/>
    <x v="1"/>
    <s v="UPI/Payment App"/>
    <x v="1"/>
    <x v="1"/>
    <s v="Female"/>
    <n v="0"/>
    <x v="2"/>
    <s v="Individual"/>
    <x v="1"/>
    <n v="17"/>
  </r>
  <r>
    <x v="8125"/>
    <x v="990"/>
    <x v="2"/>
    <x v="33"/>
    <x v="4"/>
    <s v="UPI/Payment App"/>
    <x v="0"/>
    <x v="4"/>
    <s v="Female"/>
    <n v="87.72"/>
    <x v="2"/>
    <s v="Individual"/>
    <x v="3"/>
    <n v="89"/>
  </r>
  <r>
    <x v="8126"/>
    <x v="990"/>
    <x v="14"/>
    <x v="21"/>
    <x v="5"/>
    <s v="Public Wi-Fi Exploit"/>
    <x v="2"/>
    <x v="1"/>
    <s v="Female"/>
    <n v="0"/>
    <x v="0"/>
    <s v="Individual"/>
    <x v="4"/>
    <n v="48"/>
  </r>
  <r>
    <x v="8127"/>
    <x v="990"/>
    <x v="15"/>
    <x v="23"/>
    <x v="9"/>
    <s v="Public Wi-Fi Exploit"/>
    <x v="0"/>
    <x v="3"/>
    <s v="Female"/>
    <n v="0"/>
    <x v="0"/>
    <s v="Individual"/>
    <x v="1"/>
    <n v="23"/>
  </r>
  <r>
    <x v="8128"/>
    <x v="990"/>
    <x v="2"/>
    <x v="54"/>
    <x v="11"/>
    <s v="Public Wi-Fi Exploit"/>
    <x v="0"/>
    <x v="1"/>
    <s v="Male"/>
    <n v="0"/>
    <x v="2"/>
    <s v="Individual"/>
    <x v="1"/>
    <n v="11"/>
  </r>
  <r>
    <x v="8129"/>
    <x v="991"/>
    <x v="20"/>
    <x v="29"/>
    <x v="6"/>
    <s v="Malicious Website"/>
    <x v="0"/>
    <x v="1"/>
    <s v="Female"/>
    <n v="220.61"/>
    <x v="3"/>
    <s v="Small Business"/>
    <x v="2"/>
    <n v="66"/>
  </r>
  <r>
    <x v="8130"/>
    <x v="991"/>
    <x v="3"/>
    <x v="30"/>
    <x v="1"/>
    <s v="Public Wi-Fi Exploit"/>
    <x v="0"/>
    <x v="2"/>
    <s v="Male"/>
    <n v="0"/>
    <x v="1"/>
    <s v="Individual"/>
    <x v="2"/>
    <n v="104"/>
  </r>
  <r>
    <x v="8131"/>
    <x v="991"/>
    <x v="10"/>
    <x v="47"/>
    <x v="1"/>
    <s v="Phishing Email"/>
    <x v="0"/>
    <x v="1"/>
    <s v="Female"/>
    <n v="0"/>
    <x v="3"/>
    <s v="Individual"/>
    <x v="1"/>
    <n v="1"/>
  </r>
  <r>
    <x v="8132"/>
    <x v="991"/>
    <x v="3"/>
    <x v="30"/>
    <x v="9"/>
    <s v="Malicious Website"/>
    <x v="0"/>
    <x v="4"/>
    <s v="Female"/>
    <n v="0"/>
    <x v="1"/>
    <s v="Individual"/>
    <x v="0"/>
    <n v="93"/>
  </r>
  <r>
    <x v="8133"/>
    <x v="991"/>
    <x v="10"/>
    <x v="15"/>
    <x v="4"/>
    <s v="Fake Mobile App"/>
    <x v="3"/>
    <x v="3"/>
    <s v="Female"/>
    <n v="292.24"/>
    <x v="1"/>
    <s v="Organization/Enterprise"/>
    <x v="1"/>
    <n v="15"/>
  </r>
  <r>
    <x v="8134"/>
    <x v="991"/>
    <x v="21"/>
    <x v="45"/>
    <x v="1"/>
    <s v="Fake Customer Care Call"/>
    <x v="0"/>
    <x v="1"/>
    <s v="Female"/>
    <n v="0"/>
    <x v="3"/>
    <s v="Individual"/>
    <x v="1"/>
    <n v="9"/>
  </r>
  <r>
    <x v="8135"/>
    <x v="992"/>
    <x v="9"/>
    <x v="13"/>
    <x v="2"/>
    <s v="SMS/Text Link"/>
    <x v="0"/>
    <x v="3"/>
    <s v="Male"/>
    <n v="8008.14"/>
    <x v="3"/>
    <s v="Individual"/>
    <x v="2"/>
    <n v="81"/>
  </r>
  <r>
    <x v="8136"/>
    <x v="992"/>
    <x v="36"/>
    <x v="59"/>
    <x v="4"/>
    <s v="Public Wi-Fi Exploit"/>
    <x v="0"/>
    <x v="1"/>
    <s v="Male"/>
    <n v="147.19"/>
    <x v="3"/>
    <s v="Individual"/>
    <x v="2"/>
    <n v="117"/>
  </r>
  <r>
    <x v="8137"/>
    <x v="992"/>
    <x v="14"/>
    <x v="21"/>
    <x v="1"/>
    <s v="UPI/Payment App"/>
    <x v="0"/>
    <x v="1"/>
    <s v="Male"/>
    <n v="0"/>
    <x v="2"/>
    <s v="Organization/Enterprise"/>
    <x v="1"/>
    <n v="12"/>
  </r>
  <r>
    <x v="8138"/>
    <x v="992"/>
    <x v="2"/>
    <x v="56"/>
    <x v="1"/>
    <s v="Fake Mobile App"/>
    <x v="0"/>
    <x v="1"/>
    <s v="Female"/>
    <n v="0"/>
    <x v="0"/>
    <s v="Individual"/>
    <x v="0"/>
    <n v="56"/>
  </r>
  <r>
    <x v="8139"/>
    <x v="992"/>
    <x v="45"/>
    <x v="70"/>
    <x v="6"/>
    <s v="Social Media Message"/>
    <x v="0"/>
    <x v="2"/>
    <s v="Female"/>
    <n v="2137.87"/>
    <x v="2"/>
    <s v="Small Business"/>
    <x v="3"/>
    <n v="72"/>
  </r>
  <r>
    <x v="8140"/>
    <x v="992"/>
    <x v="39"/>
    <x v="62"/>
    <x v="4"/>
    <s v="Public Wi-Fi Exploit"/>
    <x v="2"/>
    <x v="2"/>
    <s v="Female"/>
    <n v="233.32"/>
    <x v="3"/>
    <s v="Individual"/>
    <x v="4"/>
    <n v="121"/>
  </r>
  <r>
    <x v="8141"/>
    <x v="992"/>
    <x v="3"/>
    <x v="3"/>
    <x v="4"/>
    <s v="SMS/Text Link"/>
    <x v="1"/>
    <x v="1"/>
    <s v="Male"/>
    <n v="150.05000000000001"/>
    <x v="3"/>
    <s v="Individual"/>
    <x v="4"/>
    <n v="15"/>
  </r>
  <r>
    <x v="8142"/>
    <x v="992"/>
    <x v="8"/>
    <x v="14"/>
    <x v="1"/>
    <s v="Phishing Email"/>
    <x v="0"/>
    <x v="3"/>
    <s v="Male"/>
    <n v="0"/>
    <x v="3"/>
    <s v="Individual"/>
    <x v="4"/>
    <n v="166"/>
  </r>
  <r>
    <x v="8143"/>
    <x v="993"/>
    <x v="8"/>
    <x v="14"/>
    <x v="3"/>
    <s v="Malicious Website"/>
    <x v="0"/>
    <x v="2"/>
    <s v="Female"/>
    <n v="960.58"/>
    <x v="0"/>
    <s v="Individual"/>
    <x v="1"/>
    <n v="28"/>
  </r>
  <r>
    <x v="8144"/>
    <x v="993"/>
    <x v="17"/>
    <x v="67"/>
    <x v="6"/>
    <s v="Fake Customer Care Call"/>
    <x v="0"/>
    <x v="3"/>
    <s v="Male"/>
    <n v="2575.8200000000002"/>
    <x v="0"/>
    <s v="Individual"/>
    <x v="3"/>
    <n v="157"/>
  </r>
  <r>
    <x v="8145"/>
    <x v="993"/>
    <x v="2"/>
    <x v="54"/>
    <x v="4"/>
    <s v="SMS/Text Link"/>
    <x v="0"/>
    <x v="1"/>
    <s v="Male"/>
    <n v="306.7"/>
    <x v="0"/>
    <s v="Individual"/>
    <x v="4"/>
    <n v="80"/>
  </r>
  <r>
    <x v="8146"/>
    <x v="993"/>
    <x v="17"/>
    <x v="67"/>
    <x v="4"/>
    <s v="Public Wi-Fi Exploit"/>
    <x v="0"/>
    <x v="3"/>
    <s v="Male"/>
    <n v="1379.72"/>
    <x v="1"/>
    <s v="Small Business"/>
    <x v="1"/>
    <n v="27"/>
  </r>
  <r>
    <x v="8147"/>
    <x v="993"/>
    <x v="14"/>
    <x v="32"/>
    <x v="1"/>
    <s v="Fake Customer Care Call"/>
    <x v="0"/>
    <x v="2"/>
    <s v="Female"/>
    <n v="0"/>
    <x v="2"/>
    <s v="Individual"/>
    <x v="3"/>
    <n v="177"/>
  </r>
  <r>
    <x v="8148"/>
    <x v="993"/>
    <x v="0"/>
    <x v="18"/>
    <x v="11"/>
    <s v="Fake Mobile App"/>
    <x v="3"/>
    <x v="1"/>
    <s v="Male"/>
    <n v="0"/>
    <x v="3"/>
    <s v="Individual"/>
    <x v="3"/>
    <n v="104"/>
  </r>
  <r>
    <x v="8149"/>
    <x v="993"/>
    <x v="6"/>
    <x v="9"/>
    <x v="11"/>
    <s v="Social Media Message"/>
    <x v="0"/>
    <x v="5"/>
    <s v="Female"/>
    <n v="0"/>
    <x v="0"/>
    <s v="Small Business"/>
    <x v="1"/>
    <n v="15"/>
  </r>
  <r>
    <x v="8150"/>
    <x v="994"/>
    <x v="14"/>
    <x v="32"/>
    <x v="6"/>
    <s v="Fake Mobile App"/>
    <x v="0"/>
    <x v="3"/>
    <s v="Male"/>
    <n v="4904.0200000000004"/>
    <x v="3"/>
    <s v="Small Business"/>
    <x v="3"/>
    <n v="88"/>
  </r>
  <r>
    <x v="8151"/>
    <x v="994"/>
    <x v="21"/>
    <x v="45"/>
    <x v="5"/>
    <s v="Social Media Message"/>
    <x v="2"/>
    <x v="3"/>
    <s v="Male"/>
    <n v="0"/>
    <x v="1"/>
    <s v="Individual"/>
    <x v="1"/>
    <n v="11"/>
  </r>
  <r>
    <x v="8152"/>
    <x v="994"/>
    <x v="10"/>
    <x v="15"/>
    <x v="5"/>
    <s v="Fake Customer Care Call"/>
    <x v="0"/>
    <x v="2"/>
    <s v="Male"/>
    <n v="0"/>
    <x v="0"/>
    <s v="Individual"/>
    <x v="3"/>
    <n v="131"/>
  </r>
  <r>
    <x v="8153"/>
    <x v="994"/>
    <x v="4"/>
    <x v="6"/>
    <x v="4"/>
    <s v="Social Media Message"/>
    <x v="0"/>
    <x v="1"/>
    <s v="Male"/>
    <n v="2191.75"/>
    <x v="1"/>
    <s v="Individual"/>
    <x v="1"/>
    <n v="22"/>
  </r>
  <r>
    <x v="8154"/>
    <x v="994"/>
    <x v="19"/>
    <x v="28"/>
    <x v="1"/>
    <s v="Public Wi-Fi Exploit"/>
    <x v="3"/>
    <x v="3"/>
    <s v="Female"/>
    <n v="0"/>
    <x v="2"/>
    <s v="Individual"/>
    <x v="4"/>
    <n v="132"/>
  </r>
  <r>
    <x v="8155"/>
    <x v="994"/>
    <x v="37"/>
    <x v="60"/>
    <x v="9"/>
    <s v="UPI/Payment App"/>
    <x v="0"/>
    <x v="3"/>
    <s v="Female"/>
    <n v="0"/>
    <x v="3"/>
    <s v="Individual"/>
    <x v="3"/>
    <n v="92"/>
  </r>
  <r>
    <x v="8156"/>
    <x v="994"/>
    <x v="31"/>
    <x v="51"/>
    <x v="4"/>
    <s v="UPI/Payment App"/>
    <x v="4"/>
    <x v="2"/>
    <s v="Male"/>
    <n v="2803.56"/>
    <x v="3"/>
    <s v="Small Business"/>
    <x v="2"/>
    <n v="139"/>
  </r>
  <r>
    <x v="8157"/>
    <x v="994"/>
    <x v="19"/>
    <x v="28"/>
    <x v="6"/>
    <s v="Malicious Website"/>
    <x v="0"/>
    <x v="1"/>
    <s v="Female"/>
    <n v="635.32000000000005"/>
    <x v="3"/>
    <s v="Individual"/>
    <x v="4"/>
    <n v="67"/>
  </r>
  <r>
    <x v="8158"/>
    <x v="994"/>
    <x v="7"/>
    <x v="22"/>
    <x v="1"/>
    <s v="SMS/Text Link"/>
    <x v="0"/>
    <x v="1"/>
    <s v="Female"/>
    <n v="0"/>
    <x v="0"/>
    <s v="Individual"/>
    <x v="0"/>
    <n v="98"/>
  </r>
  <r>
    <x v="8159"/>
    <x v="995"/>
    <x v="21"/>
    <x v="35"/>
    <x v="10"/>
    <s v="Phishing Email"/>
    <x v="2"/>
    <x v="3"/>
    <s v="Female"/>
    <n v="0"/>
    <x v="3"/>
    <s v="Organization/Enterprise"/>
    <x v="2"/>
    <n v="41"/>
  </r>
  <r>
    <x v="8160"/>
    <x v="995"/>
    <x v="0"/>
    <x v="10"/>
    <x v="7"/>
    <s v="SMS/Text Link"/>
    <x v="3"/>
    <x v="1"/>
    <s v="Male"/>
    <n v="829.45"/>
    <x v="2"/>
    <s v="Individual"/>
    <x v="4"/>
    <n v="70"/>
  </r>
  <r>
    <x v="8161"/>
    <x v="995"/>
    <x v="12"/>
    <x v="17"/>
    <x v="4"/>
    <s v="Fake Customer Care Call"/>
    <x v="0"/>
    <x v="3"/>
    <s v="Male"/>
    <n v="335.88"/>
    <x v="2"/>
    <s v="Individual"/>
    <x v="2"/>
    <n v="26"/>
  </r>
  <r>
    <x v="8162"/>
    <x v="995"/>
    <x v="3"/>
    <x v="4"/>
    <x v="1"/>
    <s v="Malicious Website"/>
    <x v="3"/>
    <x v="1"/>
    <s v="Female"/>
    <n v="0"/>
    <x v="3"/>
    <s v="Individual"/>
    <x v="0"/>
    <n v="158"/>
  </r>
  <r>
    <x v="8163"/>
    <x v="995"/>
    <x v="0"/>
    <x v="18"/>
    <x v="1"/>
    <s v="Social Media Message"/>
    <x v="3"/>
    <x v="1"/>
    <s v="Male"/>
    <n v="0"/>
    <x v="3"/>
    <s v="Individual"/>
    <x v="0"/>
    <n v="41"/>
  </r>
  <r>
    <x v="8164"/>
    <x v="995"/>
    <x v="2"/>
    <x v="54"/>
    <x v="0"/>
    <s v="Fake Mobile App"/>
    <x v="3"/>
    <x v="1"/>
    <s v="Male"/>
    <n v="6862.69"/>
    <x v="3"/>
    <s v="Individual"/>
    <x v="0"/>
    <n v="35"/>
  </r>
  <r>
    <x v="8165"/>
    <x v="995"/>
    <x v="21"/>
    <x v="45"/>
    <x v="6"/>
    <s v="Fake Mobile App"/>
    <x v="0"/>
    <x v="3"/>
    <s v="Female"/>
    <n v="2243.84"/>
    <x v="3"/>
    <s v="Individual"/>
    <x v="0"/>
    <n v="120"/>
  </r>
  <r>
    <x v="8166"/>
    <x v="996"/>
    <x v="7"/>
    <x v="20"/>
    <x v="11"/>
    <s v="Fake Customer Care Call"/>
    <x v="2"/>
    <x v="3"/>
    <s v="Female"/>
    <n v="0"/>
    <x v="3"/>
    <s v="Individual"/>
    <x v="2"/>
    <n v="54"/>
  </r>
  <r>
    <x v="8167"/>
    <x v="996"/>
    <x v="14"/>
    <x v="32"/>
    <x v="2"/>
    <s v="SMS/Text Link"/>
    <x v="0"/>
    <x v="1"/>
    <s v="Male"/>
    <n v="459.05"/>
    <x v="3"/>
    <s v="Individual"/>
    <x v="1"/>
    <n v="15"/>
  </r>
  <r>
    <x v="8168"/>
    <x v="996"/>
    <x v="13"/>
    <x v="19"/>
    <x v="4"/>
    <s v="UPI/Payment App"/>
    <x v="0"/>
    <x v="4"/>
    <s v="Male"/>
    <n v="10801.19"/>
    <x v="3"/>
    <s v="Individual"/>
    <x v="0"/>
    <n v="35"/>
  </r>
  <r>
    <x v="8169"/>
    <x v="996"/>
    <x v="8"/>
    <x v="12"/>
    <x v="6"/>
    <s v="Social Media Message"/>
    <x v="1"/>
    <x v="1"/>
    <s v="Female"/>
    <n v="711.09"/>
    <x v="3"/>
    <s v="Individual"/>
    <x v="1"/>
    <n v="16"/>
  </r>
  <r>
    <x v="8170"/>
    <x v="996"/>
    <x v="2"/>
    <x v="31"/>
    <x v="4"/>
    <s v="Social Media Message"/>
    <x v="3"/>
    <x v="4"/>
    <s v="Male"/>
    <n v="1180.9000000000001"/>
    <x v="2"/>
    <s v="Individual"/>
    <x v="0"/>
    <n v="157"/>
  </r>
  <r>
    <x v="8171"/>
    <x v="996"/>
    <x v="0"/>
    <x v="18"/>
    <x v="9"/>
    <s v="SMS/Text Link"/>
    <x v="1"/>
    <x v="5"/>
    <s v="Male"/>
    <n v="0"/>
    <x v="3"/>
    <s v="Individual"/>
    <x v="1"/>
    <n v="29"/>
  </r>
  <r>
    <x v="8172"/>
    <x v="996"/>
    <x v="2"/>
    <x v="5"/>
    <x v="9"/>
    <s v="Public Wi-Fi Exploit"/>
    <x v="0"/>
    <x v="2"/>
    <s v="Male"/>
    <n v="0"/>
    <x v="3"/>
    <s v="Individual"/>
    <x v="3"/>
    <n v="107"/>
  </r>
  <r>
    <x v="8173"/>
    <x v="996"/>
    <x v="17"/>
    <x v="67"/>
    <x v="4"/>
    <s v="Phishing Email"/>
    <x v="0"/>
    <x v="3"/>
    <s v="Male"/>
    <n v="430.36"/>
    <x v="2"/>
    <s v="Individual"/>
    <x v="3"/>
    <n v="75"/>
  </r>
  <r>
    <x v="8174"/>
    <x v="997"/>
    <x v="21"/>
    <x v="45"/>
    <x v="0"/>
    <s v="Fake Mobile App"/>
    <x v="3"/>
    <x v="1"/>
    <s v="Male"/>
    <n v="493.11"/>
    <x v="3"/>
    <s v="Individual"/>
    <x v="2"/>
    <n v="127"/>
  </r>
  <r>
    <x v="8175"/>
    <x v="997"/>
    <x v="3"/>
    <x v="41"/>
    <x v="1"/>
    <s v="Phishing Email"/>
    <x v="2"/>
    <x v="1"/>
    <s v="Female"/>
    <n v="0"/>
    <x v="2"/>
    <s v="Individual"/>
    <x v="1"/>
    <n v="17"/>
  </r>
  <r>
    <x v="8176"/>
    <x v="997"/>
    <x v="12"/>
    <x v="17"/>
    <x v="2"/>
    <s v="Fake Mobile App"/>
    <x v="3"/>
    <x v="0"/>
    <s v="Female"/>
    <n v="1449.03"/>
    <x v="3"/>
    <s v="Individual"/>
    <x v="1"/>
    <n v="12"/>
  </r>
  <r>
    <x v="8177"/>
    <x v="997"/>
    <x v="3"/>
    <x v="3"/>
    <x v="4"/>
    <s v="Fake Customer Care Call"/>
    <x v="0"/>
    <x v="5"/>
    <s v="Male"/>
    <n v="1777.65"/>
    <x v="3"/>
    <s v="Individual"/>
    <x v="4"/>
    <n v="102"/>
  </r>
  <r>
    <x v="8178"/>
    <x v="997"/>
    <x v="25"/>
    <x v="40"/>
    <x v="10"/>
    <s v="Fake Mobile App"/>
    <x v="0"/>
    <x v="4"/>
    <s v="Female"/>
    <n v="0"/>
    <x v="2"/>
    <s v="Individual"/>
    <x v="3"/>
    <n v="12"/>
  </r>
  <r>
    <x v="8179"/>
    <x v="997"/>
    <x v="2"/>
    <x v="2"/>
    <x v="5"/>
    <s v="Phishing Email"/>
    <x v="3"/>
    <x v="4"/>
    <s v="Other/Not Disclosed"/>
    <n v="0"/>
    <x v="2"/>
    <s v="Individual"/>
    <x v="1"/>
    <n v="18"/>
  </r>
  <r>
    <x v="8180"/>
    <x v="997"/>
    <x v="36"/>
    <x v="59"/>
    <x v="8"/>
    <s v="Public Wi-Fi Exploit"/>
    <x v="0"/>
    <x v="3"/>
    <s v="Male"/>
    <n v="0"/>
    <x v="3"/>
    <s v="Individual"/>
    <x v="0"/>
    <n v="90"/>
  </r>
  <r>
    <x v="8181"/>
    <x v="997"/>
    <x v="8"/>
    <x v="14"/>
    <x v="3"/>
    <s v="Social Media Message"/>
    <x v="0"/>
    <x v="3"/>
    <s v="Male"/>
    <n v="989.42"/>
    <x v="1"/>
    <s v="Individual"/>
    <x v="1"/>
    <n v="7"/>
  </r>
  <r>
    <x v="8182"/>
    <x v="997"/>
    <x v="2"/>
    <x v="7"/>
    <x v="7"/>
    <s v="Fake Customer Care Call"/>
    <x v="0"/>
    <x v="2"/>
    <s v="Female"/>
    <n v="1098.42"/>
    <x v="2"/>
    <s v="Individual"/>
    <x v="2"/>
    <n v="32"/>
  </r>
  <r>
    <x v="8183"/>
    <x v="997"/>
    <x v="2"/>
    <x v="31"/>
    <x v="0"/>
    <s v="Fake Mobile App"/>
    <x v="2"/>
    <x v="1"/>
    <s v="Male"/>
    <n v="166.31"/>
    <x v="3"/>
    <s v="Individual"/>
    <x v="4"/>
    <n v="116"/>
  </r>
  <r>
    <x v="8184"/>
    <x v="998"/>
    <x v="10"/>
    <x v="15"/>
    <x v="4"/>
    <s v="SMS/Text Link"/>
    <x v="3"/>
    <x v="4"/>
    <s v="Female"/>
    <n v="10283.65"/>
    <x v="1"/>
    <s v="Individual"/>
    <x v="1"/>
    <n v="10"/>
  </r>
  <r>
    <x v="8185"/>
    <x v="998"/>
    <x v="16"/>
    <x v="24"/>
    <x v="0"/>
    <s v="SMS/Text Link"/>
    <x v="1"/>
    <x v="3"/>
    <s v="Male"/>
    <n v="858.06"/>
    <x v="1"/>
    <s v="Individual"/>
    <x v="0"/>
    <n v="73"/>
  </r>
  <r>
    <x v="8186"/>
    <x v="998"/>
    <x v="3"/>
    <x v="41"/>
    <x v="6"/>
    <s v="Fake Mobile App"/>
    <x v="0"/>
    <x v="4"/>
    <s v="Male"/>
    <n v="60.17"/>
    <x v="1"/>
    <s v="Individual"/>
    <x v="1"/>
    <n v="11"/>
  </r>
  <r>
    <x v="8187"/>
    <x v="998"/>
    <x v="8"/>
    <x v="14"/>
    <x v="1"/>
    <s v="UPI/Payment App"/>
    <x v="0"/>
    <x v="3"/>
    <s v="Male"/>
    <n v="0"/>
    <x v="0"/>
    <s v="Individual"/>
    <x v="4"/>
    <n v="83"/>
  </r>
  <r>
    <x v="8188"/>
    <x v="998"/>
    <x v="22"/>
    <x v="36"/>
    <x v="8"/>
    <s v="Fake Mobile App"/>
    <x v="0"/>
    <x v="3"/>
    <s v="Female"/>
    <n v="0"/>
    <x v="3"/>
    <s v="Organization/Enterprise"/>
    <x v="0"/>
    <n v="123"/>
  </r>
  <r>
    <x v="8189"/>
    <x v="998"/>
    <x v="9"/>
    <x v="13"/>
    <x v="4"/>
    <s v="Fake Mobile App"/>
    <x v="3"/>
    <x v="1"/>
    <s v="Male"/>
    <n v="2574.2600000000002"/>
    <x v="3"/>
    <s v="Individual"/>
    <x v="0"/>
    <n v="102"/>
  </r>
  <r>
    <x v="8190"/>
    <x v="999"/>
    <x v="7"/>
    <x v="20"/>
    <x v="9"/>
    <s v="Phishing Email"/>
    <x v="0"/>
    <x v="4"/>
    <s v="Female"/>
    <n v="0"/>
    <x v="1"/>
    <s v="Individual"/>
    <x v="4"/>
    <n v="107"/>
  </r>
  <r>
    <x v="8191"/>
    <x v="999"/>
    <x v="20"/>
    <x v="29"/>
    <x v="7"/>
    <s v="Fake Customer Care Call"/>
    <x v="0"/>
    <x v="2"/>
    <s v="Female"/>
    <n v="434.2"/>
    <x v="2"/>
    <s v="Individual"/>
    <x v="0"/>
    <n v="65"/>
  </r>
  <r>
    <x v="8192"/>
    <x v="999"/>
    <x v="10"/>
    <x v="47"/>
    <x v="4"/>
    <s v="SMS/Text Link"/>
    <x v="3"/>
    <x v="1"/>
    <s v="Female"/>
    <n v="1234.05"/>
    <x v="1"/>
    <s v="Individual"/>
    <x v="1"/>
    <n v="5"/>
  </r>
  <r>
    <x v="8193"/>
    <x v="999"/>
    <x v="2"/>
    <x v="7"/>
    <x v="1"/>
    <s v="Fake Mobile App"/>
    <x v="0"/>
    <x v="4"/>
    <s v="Male"/>
    <n v="0"/>
    <x v="3"/>
    <s v="Individual"/>
    <x v="0"/>
    <n v="43"/>
  </r>
  <r>
    <x v="8194"/>
    <x v="1000"/>
    <x v="3"/>
    <x v="4"/>
    <x v="6"/>
    <s v="SMS/Text Link"/>
    <x v="2"/>
    <x v="2"/>
    <s v="Female"/>
    <n v="3488.23"/>
    <x v="0"/>
    <s v="Organization/Enterprise"/>
    <x v="3"/>
    <n v="70"/>
  </r>
  <r>
    <x v="8195"/>
    <x v="1000"/>
    <x v="13"/>
    <x v="37"/>
    <x v="6"/>
    <s v="Phishing Email"/>
    <x v="0"/>
    <x v="1"/>
    <s v="Male"/>
    <n v="580.38"/>
    <x v="3"/>
    <s v="Individual"/>
    <x v="0"/>
    <n v="34"/>
  </r>
  <r>
    <x v="8196"/>
    <x v="1000"/>
    <x v="3"/>
    <x v="41"/>
    <x v="4"/>
    <s v="UPI/Payment App"/>
    <x v="0"/>
    <x v="3"/>
    <s v="Male"/>
    <n v="5293.65"/>
    <x v="3"/>
    <s v="Individual"/>
    <x v="4"/>
    <n v="174"/>
  </r>
  <r>
    <x v="8197"/>
    <x v="1000"/>
    <x v="13"/>
    <x v="37"/>
    <x v="8"/>
    <s v="Social Media Message"/>
    <x v="3"/>
    <x v="3"/>
    <s v="Male"/>
    <n v="0"/>
    <x v="2"/>
    <s v="Individual"/>
    <x v="2"/>
    <n v="86"/>
  </r>
  <r>
    <x v="8198"/>
    <x v="1000"/>
    <x v="2"/>
    <x v="7"/>
    <x v="6"/>
    <s v="Social Media Message"/>
    <x v="1"/>
    <x v="2"/>
    <s v="Male"/>
    <n v="37.93"/>
    <x v="2"/>
    <s v="Individual"/>
    <x v="2"/>
    <n v="67"/>
  </r>
  <r>
    <x v="8199"/>
    <x v="1000"/>
    <x v="5"/>
    <x v="8"/>
    <x v="4"/>
    <s v="Public Wi-Fi Exploit"/>
    <x v="0"/>
    <x v="2"/>
    <s v="Male"/>
    <n v="3221.83"/>
    <x v="1"/>
    <s v="Individual"/>
    <x v="1"/>
    <n v="6"/>
  </r>
  <r>
    <x v="8200"/>
    <x v="1001"/>
    <x v="14"/>
    <x v="32"/>
    <x v="8"/>
    <s v="Phishing Email"/>
    <x v="2"/>
    <x v="0"/>
    <s v="Female"/>
    <n v="0"/>
    <x v="3"/>
    <s v="Individual"/>
    <x v="1"/>
    <n v="24"/>
  </r>
  <r>
    <x v="8201"/>
    <x v="1001"/>
    <x v="3"/>
    <x v="3"/>
    <x v="6"/>
    <s v="Social Media Message"/>
    <x v="4"/>
    <x v="1"/>
    <s v="Female"/>
    <n v="58.08"/>
    <x v="3"/>
    <s v="Individual"/>
    <x v="1"/>
    <n v="28"/>
  </r>
  <r>
    <x v="8202"/>
    <x v="1001"/>
    <x v="8"/>
    <x v="12"/>
    <x v="0"/>
    <s v="UPI/Payment App"/>
    <x v="0"/>
    <x v="2"/>
    <s v="Male"/>
    <n v="877.38"/>
    <x v="3"/>
    <s v="Individual"/>
    <x v="0"/>
    <n v="7"/>
  </r>
  <r>
    <x v="8203"/>
    <x v="1001"/>
    <x v="2"/>
    <x v="52"/>
    <x v="6"/>
    <s v="Public Wi-Fi Exploit"/>
    <x v="0"/>
    <x v="3"/>
    <s v="Male"/>
    <n v="258.7"/>
    <x v="3"/>
    <s v="Organization/Enterprise"/>
    <x v="4"/>
    <n v="178"/>
  </r>
  <r>
    <x v="8204"/>
    <x v="1001"/>
    <x v="10"/>
    <x v="15"/>
    <x v="1"/>
    <s v="Phishing Email"/>
    <x v="0"/>
    <x v="1"/>
    <s v="Male"/>
    <n v="0"/>
    <x v="0"/>
    <s v="Organization/Enterprise"/>
    <x v="2"/>
    <n v="24"/>
  </r>
  <r>
    <x v="8205"/>
    <x v="1001"/>
    <x v="6"/>
    <x v="9"/>
    <x v="4"/>
    <s v="Malicious Website"/>
    <x v="0"/>
    <x v="1"/>
    <s v="Female"/>
    <n v="9450.85"/>
    <x v="0"/>
    <s v="Individual"/>
    <x v="3"/>
    <n v="100"/>
  </r>
  <r>
    <x v="8206"/>
    <x v="1001"/>
    <x v="3"/>
    <x v="41"/>
    <x v="11"/>
    <s v="Public Wi-Fi Exploit"/>
    <x v="0"/>
    <x v="3"/>
    <s v="Male"/>
    <n v="0"/>
    <x v="0"/>
    <s v="Individual"/>
    <x v="4"/>
    <n v="81"/>
  </r>
  <r>
    <x v="8207"/>
    <x v="1001"/>
    <x v="2"/>
    <x v="56"/>
    <x v="9"/>
    <s v="Social Media Message"/>
    <x v="3"/>
    <x v="1"/>
    <s v="Male"/>
    <n v="0"/>
    <x v="0"/>
    <s v="Individual"/>
    <x v="0"/>
    <n v="174"/>
  </r>
  <r>
    <x v="8208"/>
    <x v="1002"/>
    <x v="7"/>
    <x v="11"/>
    <x v="7"/>
    <s v="Fake Mobile App"/>
    <x v="3"/>
    <x v="0"/>
    <s v="Female"/>
    <n v="95.83"/>
    <x v="3"/>
    <s v="Organization/Enterprise"/>
    <x v="2"/>
    <n v="7"/>
  </r>
  <r>
    <x v="8209"/>
    <x v="1002"/>
    <x v="21"/>
    <x v="35"/>
    <x v="1"/>
    <s v="Phishing Email"/>
    <x v="3"/>
    <x v="1"/>
    <s v="Female"/>
    <n v="0"/>
    <x v="2"/>
    <s v="Individual"/>
    <x v="2"/>
    <n v="161"/>
  </r>
  <r>
    <x v="8210"/>
    <x v="1002"/>
    <x v="12"/>
    <x v="17"/>
    <x v="7"/>
    <s v="Public Wi-Fi Exploit"/>
    <x v="0"/>
    <x v="3"/>
    <s v="Male"/>
    <n v="238.09"/>
    <x v="1"/>
    <s v="Organization/Enterprise"/>
    <x v="1"/>
    <n v="10"/>
  </r>
  <r>
    <x v="8211"/>
    <x v="1002"/>
    <x v="7"/>
    <x v="20"/>
    <x v="1"/>
    <s v="SMS/Text Link"/>
    <x v="4"/>
    <x v="1"/>
    <s v="Male"/>
    <n v="0"/>
    <x v="3"/>
    <s v="Individual"/>
    <x v="2"/>
    <n v="115"/>
  </r>
  <r>
    <x v="8212"/>
    <x v="1002"/>
    <x v="3"/>
    <x v="41"/>
    <x v="1"/>
    <s v="Malicious Website"/>
    <x v="0"/>
    <x v="3"/>
    <s v="Male"/>
    <n v="0"/>
    <x v="3"/>
    <s v="Individual"/>
    <x v="1"/>
    <n v="1"/>
  </r>
  <r>
    <x v="8213"/>
    <x v="1002"/>
    <x v="10"/>
    <x v="47"/>
    <x v="2"/>
    <s v="SMS/Text Link"/>
    <x v="0"/>
    <x v="1"/>
    <s v="Female"/>
    <n v="1702.01"/>
    <x v="3"/>
    <s v="Organization/Enterprise"/>
    <x v="0"/>
    <n v="92"/>
  </r>
  <r>
    <x v="8214"/>
    <x v="1002"/>
    <x v="21"/>
    <x v="35"/>
    <x v="6"/>
    <s v="Phishing Email"/>
    <x v="0"/>
    <x v="3"/>
    <s v="Male"/>
    <n v="1822.13"/>
    <x v="3"/>
    <s v="Individual"/>
    <x v="3"/>
    <n v="130"/>
  </r>
  <r>
    <x v="8215"/>
    <x v="1002"/>
    <x v="18"/>
    <x v="27"/>
    <x v="0"/>
    <s v="Fake Customer Care Call"/>
    <x v="0"/>
    <x v="0"/>
    <s v="Female"/>
    <n v="65.7"/>
    <x v="0"/>
    <s v="Organization/Enterprise"/>
    <x v="1"/>
    <n v="19"/>
  </r>
  <r>
    <x v="8216"/>
    <x v="1002"/>
    <x v="8"/>
    <x v="25"/>
    <x v="9"/>
    <s v="Public Wi-Fi Exploit"/>
    <x v="0"/>
    <x v="4"/>
    <s v="Male"/>
    <n v="0"/>
    <x v="1"/>
    <s v="Individual"/>
    <x v="1"/>
    <n v="25"/>
  </r>
  <r>
    <x v="8217"/>
    <x v="1002"/>
    <x v="17"/>
    <x v="67"/>
    <x v="7"/>
    <s v="Fake Mobile App"/>
    <x v="3"/>
    <x v="4"/>
    <s v="Female"/>
    <n v="1586.91"/>
    <x v="2"/>
    <s v="Individual"/>
    <x v="0"/>
    <n v="135"/>
  </r>
  <r>
    <x v="8218"/>
    <x v="1002"/>
    <x v="3"/>
    <x v="41"/>
    <x v="6"/>
    <s v="Fake Mobile App"/>
    <x v="0"/>
    <x v="2"/>
    <s v="Female"/>
    <n v="3006.31"/>
    <x v="0"/>
    <s v="Small Business"/>
    <x v="1"/>
    <n v="24"/>
  </r>
  <r>
    <x v="8219"/>
    <x v="1002"/>
    <x v="17"/>
    <x v="67"/>
    <x v="6"/>
    <s v="Malicious Website"/>
    <x v="0"/>
    <x v="3"/>
    <s v="Male"/>
    <n v="579.38"/>
    <x v="1"/>
    <s v="Individual"/>
    <x v="2"/>
    <n v="144"/>
  </r>
  <r>
    <x v="8220"/>
    <x v="1002"/>
    <x v="27"/>
    <x v="43"/>
    <x v="9"/>
    <s v="Public Wi-Fi Exploit"/>
    <x v="0"/>
    <x v="2"/>
    <s v="Female"/>
    <n v="0"/>
    <x v="0"/>
    <s v="Individual"/>
    <x v="4"/>
    <n v="108"/>
  </r>
  <r>
    <x v="8221"/>
    <x v="1002"/>
    <x v="9"/>
    <x v="13"/>
    <x v="2"/>
    <s v="Fake Customer Care Call"/>
    <x v="2"/>
    <x v="1"/>
    <s v="Male"/>
    <n v="701.74"/>
    <x v="0"/>
    <s v="Individual"/>
    <x v="1"/>
    <n v="19"/>
  </r>
  <r>
    <x v="8222"/>
    <x v="1002"/>
    <x v="3"/>
    <x v="30"/>
    <x v="1"/>
    <s v="UPI/Payment App"/>
    <x v="0"/>
    <x v="1"/>
    <s v="Female"/>
    <n v="0"/>
    <x v="3"/>
    <s v="Individual"/>
    <x v="2"/>
    <n v="138"/>
  </r>
  <r>
    <x v="8223"/>
    <x v="1003"/>
    <x v="2"/>
    <x v="31"/>
    <x v="10"/>
    <s v="Fake Mobile App"/>
    <x v="0"/>
    <x v="2"/>
    <s v="Female"/>
    <n v="0"/>
    <x v="2"/>
    <s v="Small Business"/>
    <x v="1"/>
    <n v="25"/>
  </r>
  <r>
    <x v="8224"/>
    <x v="1003"/>
    <x v="10"/>
    <x v="44"/>
    <x v="9"/>
    <s v="Fake Customer Care Call"/>
    <x v="0"/>
    <x v="1"/>
    <s v="Other/Not Disclosed"/>
    <n v="0"/>
    <x v="3"/>
    <s v="Small Business"/>
    <x v="4"/>
    <n v="135"/>
  </r>
  <r>
    <x v="8225"/>
    <x v="1003"/>
    <x v="2"/>
    <x v="31"/>
    <x v="4"/>
    <s v="UPI/Payment App"/>
    <x v="0"/>
    <x v="3"/>
    <s v="Female"/>
    <n v="14270.79"/>
    <x v="1"/>
    <s v="Individual"/>
    <x v="3"/>
    <n v="47"/>
  </r>
  <r>
    <x v="8226"/>
    <x v="1003"/>
    <x v="3"/>
    <x v="50"/>
    <x v="2"/>
    <s v="Public Wi-Fi Exploit"/>
    <x v="1"/>
    <x v="2"/>
    <s v="Female"/>
    <n v="86.7"/>
    <x v="0"/>
    <s v="Individual"/>
    <x v="0"/>
    <n v="142"/>
  </r>
  <r>
    <x v="8227"/>
    <x v="1004"/>
    <x v="13"/>
    <x v="37"/>
    <x v="8"/>
    <s v="Fake Customer Care Call"/>
    <x v="3"/>
    <x v="3"/>
    <s v="Male"/>
    <n v="0"/>
    <x v="2"/>
    <s v="Organization/Enterprise"/>
    <x v="2"/>
    <n v="166"/>
  </r>
  <r>
    <x v="8228"/>
    <x v="1004"/>
    <x v="10"/>
    <x v="44"/>
    <x v="9"/>
    <s v="UPI/Payment App"/>
    <x v="0"/>
    <x v="3"/>
    <s v="Female"/>
    <n v="0"/>
    <x v="3"/>
    <s v="Individual"/>
    <x v="2"/>
    <n v="68"/>
  </r>
  <r>
    <x v="8229"/>
    <x v="1004"/>
    <x v="16"/>
    <x v="24"/>
    <x v="6"/>
    <s v="UPI/Payment App"/>
    <x v="0"/>
    <x v="1"/>
    <s v="Male"/>
    <n v="318.18"/>
    <x v="0"/>
    <s v="Individual"/>
    <x v="1"/>
    <n v="22"/>
  </r>
  <r>
    <x v="8230"/>
    <x v="1004"/>
    <x v="2"/>
    <x v="54"/>
    <x v="4"/>
    <s v="Public Wi-Fi Exploit"/>
    <x v="0"/>
    <x v="3"/>
    <s v="Male"/>
    <n v="2951.65"/>
    <x v="3"/>
    <s v="Individual"/>
    <x v="1"/>
    <n v="6"/>
  </r>
  <r>
    <x v="8231"/>
    <x v="1004"/>
    <x v="3"/>
    <x v="30"/>
    <x v="2"/>
    <s v="Social Media Message"/>
    <x v="0"/>
    <x v="4"/>
    <s v="Female"/>
    <n v="1132.5"/>
    <x v="3"/>
    <s v="Individual"/>
    <x v="4"/>
    <n v="154"/>
  </r>
  <r>
    <x v="8232"/>
    <x v="1004"/>
    <x v="2"/>
    <x v="56"/>
    <x v="9"/>
    <s v="Fake Customer Care Call"/>
    <x v="0"/>
    <x v="3"/>
    <s v="Male"/>
    <n v="0"/>
    <x v="2"/>
    <s v="Individual"/>
    <x v="4"/>
    <n v="174"/>
  </r>
  <r>
    <x v="8233"/>
    <x v="1004"/>
    <x v="2"/>
    <x v="2"/>
    <x v="4"/>
    <s v="Phishing Email"/>
    <x v="4"/>
    <x v="2"/>
    <s v="Female"/>
    <n v="7574.63"/>
    <x v="0"/>
    <s v="Individual"/>
    <x v="2"/>
    <n v="101"/>
  </r>
  <r>
    <x v="8234"/>
    <x v="1004"/>
    <x v="9"/>
    <x v="13"/>
    <x v="9"/>
    <s v="Social Media Message"/>
    <x v="2"/>
    <x v="1"/>
    <s v="Female"/>
    <n v="0"/>
    <x v="3"/>
    <s v="Individual"/>
    <x v="3"/>
    <n v="121"/>
  </r>
  <r>
    <x v="8235"/>
    <x v="1004"/>
    <x v="17"/>
    <x v="26"/>
    <x v="8"/>
    <s v="Phishing Email"/>
    <x v="0"/>
    <x v="2"/>
    <s v="Male"/>
    <n v="0"/>
    <x v="3"/>
    <s v="Individual"/>
    <x v="2"/>
    <n v="122"/>
  </r>
  <r>
    <x v="8236"/>
    <x v="1004"/>
    <x v="34"/>
    <x v="57"/>
    <x v="4"/>
    <s v="Phishing Email"/>
    <x v="0"/>
    <x v="1"/>
    <s v="Female"/>
    <n v="945.88"/>
    <x v="1"/>
    <s v="Small Business"/>
    <x v="0"/>
    <n v="91"/>
  </r>
  <r>
    <x v="8237"/>
    <x v="1005"/>
    <x v="21"/>
    <x v="45"/>
    <x v="4"/>
    <s v="Malicious Website"/>
    <x v="3"/>
    <x v="2"/>
    <s v="Male"/>
    <n v="3249.65"/>
    <x v="3"/>
    <s v="Individual"/>
    <x v="1"/>
    <n v="20"/>
  </r>
  <r>
    <x v="8238"/>
    <x v="1005"/>
    <x v="2"/>
    <x v="7"/>
    <x v="4"/>
    <s v="UPI/Payment App"/>
    <x v="3"/>
    <x v="3"/>
    <s v="Male"/>
    <n v="227.28"/>
    <x v="2"/>
    <s v="Individual"/>
    <x v="1"/>
    <n v="12"/>
  </r>
  <r>
    <x v="8239"/>
    <x v="1005"/>
    <x v="3"/>
    <x v="30"/>
    <x v="4"/>
    <s v="UPI/Payment App"/>
    <x v="0"/>
    <x v="1"/>
    <s v="Female"/>
    <n v="155.11000000000001"/>
    <x v="2"/>
    <s v="Individual"/>
    <x v="0"/>
    <n v="103"/>
  </r>
  <r>
    <x v="8240"/>
    <x v="1005"/>
    <x v="12"/>
    <x v="17"/>
    <x v="5"/>
    <s v="SMS/Text Link"/>
    <x v="0"/>
    <x v="1"/>
    <s v="Female"/>
    <n v="0"/>
    <x v="3"/>
    <s v="Organization/Enterprise"/>
    <x v="1"/>
    <n v="20"/>
  </r>
  <r>
    <x v="8241"/>
    <x v="1005"/>
    <x v="10"/>
    <x v="15"/>
    <x v="4"/>
    <s v="Phishing Email"/>
    <x v="0"/>
    <x v="1"/>
    <s v="Female"/>
    <n v="229.03"/>
    <x v="2"/>
    <s v="Small Business"/>
    <x v="1"/>
    <n v="18"/>
  </r>
  <r>
    <x v="8242"/>
    <x v="1005"/>
    <x v="13"/>
    <x v="19"/>
    <x v="2"/>
    <s v="UPI/Payment App"/>
    <x v="3"/>
    <x v="4"/>
    <s v="Male"/>
    <n v="90.88"/>
    <x v="1"/>
    <s v="Individual"/>
    <x v="2"/>
    <n v="168"/>
  </r>
  <r>
    <x v="8243"/>
    <x v="1006"/>
    <x v="2"/>
    <x v="56"/>
    <x v="9"/>
    <s v="Fake Customer Care Call"/>
    <x v="0"/>
    <x v="2"/>
    <s v="Male"/>
    <n v="0"/>
    <x v="3"/>
    <s v="Individual"/>
    <x v="1"/>
    <n v="7"/>
  </r>
  <r>
    <x v="8244"/>
    <x v="1006"/>
    <x v="14"/>
    <x v="32"/>
    <x v="4"/>
    <s v="SMS/Text Link"/>
    <x v="0"/>
    <x v="3"/>
    <s v="Female"/>
    <n v="147.63999999999999"/>
    <x v="3"/>
    <s v="Individual"/>
    <x v="1"/>
    <n v="10"/>
  </r>
  <r>
    <x v="8245"/>
    <x v="1006"/>
    <x v="18"/>
    <x v="27"/>
    <x v="4"/>
    <s v="Malicious Website"/>
    <x v="0"/>
    <x v="1"/>
    <s v="Male"/>
    <n v="4570.8900000000003"/>
    <x v="3"/>
    <s v="Individual"/>
    <x v="0"/>
    <n v="105"/>
  </r>
  <r>
    <x v="8246"/>
    <x v="1007"/>
    <x v="18"/>
    <x v="66"/>
    <x v="7"/>
    <s v="UPI/Payment App"/>
    <x v="3"/>
    <x v="1"/>
    <s v="Female"/>
    <n v="411.59"/>
    <x v="2"/>
    <s v="Individual"/>
    <x v="1"/>
    <n v="14"/>
  </r>
  <r>
    <x v="8247"/>
    <x v="1007"/>
    <x v="4"/>
    <x v="6"/>
    <x v="11"/>
    <s v="Public Wi-Fi Exploit"/>
    <x v="3"/>
    <x v="3"/>
    <s v="Female"/>
    <n v="0"/>
    <x v="3"/>
    <s v="Small Business"/>
    <x v="1"/>
    <n v="29"/>
  </r>
  <r>
    <x v="8248"/>
    <x v="1007"/>
    <x v="36"/>
    <x v="59"/>
    <x v="2"/>
    <s v="UPI/Payment App"/>
    <x v="4"/>
    <x v="0"/>
    <s v="Female"/>
    <n v="3649.67"/>
    <x v="3"/>
    <s v="Individual"/>
    <x v="3"/>
    <n v="101"/>
  </r>
  <r>
    <x v="8249"/>
    <x v="1007"/>
    <x v="2"/>
    <x v="31"/>
    <x v="6"/>
    <s v="Social Media Message"/>
    <x v="3"/>
    <x v="1"/>
    <s v="Male"/>
    <n v="133.84"/>
    <x v="2"/>
    <s v="Individual"/>
    <x v="1"/>
    <n v="23"/>
  </r>
  <r>
    <x v="8250"/>
    <x v="1007"/>
    <x v="22"/>
    <x v="36"/>
    <x v="4"/>
    <s v="Social Media Message"/>
    <x v="3"/>
    <x v="1"/>
    <s v="Male"/>
    <n v="988.21"/>
    <x v="2"/>
    <s v="Individual"/>
    <x v="0"/>
    <n v="4"/>
  </r>
  <r>
    <x v="8251"/>
    <x v="1007"/>
    <x v="0"/>
    <x v="18"/>
    <x v="6"/>
    <s v="Phishing Email"/>
    <x v="0"/>
    <x v="1"/>
    <s v="Male"/>
    <n v="274.86"/>
    <x v="3"/>
    <s v="Individual"/>
    <x v="0"/>
    <n v="16"/>
  </r>
  <r>
    <x v="8252"/>
    <x v="1007"/>
    <x v="8"/>
    <x v="12"/>
    <x v="3"/>
    <s v="Malicious Website"/>
    <x v="3"/>
    <x v="1"/>
    <s v="Female"/>
    <n v="798.15"/>
    <x v="3"/>
    <s v="Individual"/>
    <x v="2"/>
    <n v="130"/>
  </r>
  <r>
    <x v="8253"/>
    <x v="1008"/>
    <x v="2"/>
    <x v="56"/>
    <x v="1"/>
    <s v="Fake Mobile App"/>
    <x v="0"/>
    <x v="1"/>
    <s v="Male"/>
    <n v="0"/>
    <x v="3"/>
    <s v="Individual"/>
    <x v="3"/>
    <n v="35"/>
  </r>
  <r>
    <x v="8254"/>
    <x v="1008"/>
    <x v="2"/>
    <x v="33"/>
    <x v="4"/>
    <s v="UPI/Payment App"/>
    <x v="3"/>
    <x v="2"/>
    <s v="Male"/>
    <n v="49.44"/>
    <x v="3"/>
    <s v="Individual"/>
    <x v="1"/>
    <n v="9"/>
  </r>
  <r>
    <x v="8255"/>
    <x v="1008"/>
    <x v="17"/>
    <x v="67"/>
    <x v="4"/>
    <s v="Fake Mobile App"/>
    <x v="0"/>
    <x v="1"/>
    <s v="Female"/>
    <n v="249.63"/>
    <x v="2"/>
    <s v="Individual"/>
    <x v="1"/>
    <n v="18"/>
  </r>
  <r>
    <x v="8256"/>
    <x v="1008"/>
    <x v="22"/>
    <x v="36"/>
    <x v="4"/>
    <s v="Fake Mobile App"/>
    <x v="1"/>
    <x v="2"/>
    <s v="Other/Not Disclosed"/>
    <n v="2174.8200000000002"/>
    <x v="3"/>
    <s v="Individual"/>
    <x v="0"/>
    <n v="10"/>
  </r>
  <r>
    <x v="8257"/>
    <x v="1008"/>
    <x v="20"/>
    <x v="29"/>
    <x v="4"/>
    <s v="Malicious Website"/>
    <x v="2"/>
    <x v="4"/>
    <s v="Female"/>
    <n v="958.66"/>
    <x v="2"/>
    <s v="Individual"/>
    <x v="1"/>
    <n v="14"/>
  </r>
  <r>
    <x v="8258"/>
    <x v="1008"/>
    <x v="18"/>
    <x v="27"/>
    <x v="1"/>
    <s v="SMS/Text Link"/>
    <x v="0"/>
    <x v="1"/>
    <s v="Female"/>
    <n v="0"/>
    <x v="0"/>
    <s v="Small Business"/>
    <x v="1"/>
    <n v="5"/>
  </r>
  <r>
    <x v="8259"/>
    <x v="1008"/>
    <x v="6"/>
    <x v="9"/>
    <x v="0"/>
    <s v="Malicious Website"/>
    <x v="3"/>
    <x v="4"/>
    <s v="Female"/>
    <n v="6135.02"/>
    <x v="1"/>
    <s v="Individual"/>
    <x v="0"/>
    <n v="166"/>
  </r>
  <r>
    <x v="8260"/>
    <x v="1008"/>
    <x v="36"/>
    <x v="59"/>
    <x v="4"/>
    <s v="UPI/Payment App"/>
    <x v="0"/>
    <x v="2"/>
    <s v="Male"/>
    <n v="184.56"/>
    <x v="3"/>
    <s v="Individual"/>
    <x v="3"/>
    <n v="45"/>
  </r>
  <r>
    <x v="8261"/>
    <x v="1008"/>
    <x v="10"/>
    <x v="44"/>
    <x v="4"/>
    <s v="SMS/Text Link"/>
    <x v="0"/>
    <x v="4"/>
    <s v="Male"/>
    <n v="979.01"/>
    <x v="2"/>
    <s v="Individual"/>
    <x v="1"/>
    <n v="10"/>
  </r>
  <r>
    <x v="8262"/>
    <x v="1008"/>
    <x v="18"/>
    <x v="27"/>
    <x v="4"/>
    <s v="SMS/Text Link"/>
    <x v="2"/>
    <x v="2"/>
    <s v="Male"/>
    <n v="665.03"/>
    <x v="2"/>
    <s v="Individual"/>
    <x v="0"/>
    <n v="49"/>
  </r>
  <r>
    <x v="8263"/>
    <x v="1009"/>
    <x v="4"/>
    <x v="6"/>
    <x v="10"/>
    <s v="Fake Mobile App"/>
    <x v="0"/>
    <x v="2"/>
    <s v="Male"/>
    <n v="0"/>
    <x v="2"/>
    <s v="Organization/Enterprise"/>
    <x v="0"/>
    <n v="65"/>
  </r>
  <r>
    <x v="8264"/>
    <x v="1009"/>
    <x v="3"/>
    <x v="30"/>
    <x v="6"/>
    <s v="Social Media Message"/>
    <x v="0"/>
    <x v="2"/>
    <s v="Female"/>
    <n v="433.57"/>
    <x v="2"/>
    <s v="Individual"/>
    <x v="2"/>
    <n v="69"/>
  </r>
  <r>
    <x v="8265"/>
    <x v="1009"/>
    <x v="2"/>
    <x v="33"/>
    <x v="3"/>
    <s v="Malicious Website"/>
    <x v="0"/>
    <x v="2"/>
    <s v="Male"/>
    <n v="453.23"/>
    <x v="0"/>
    <s v="Small Business"/>
    <x v="2"/>
    <n v="78"/>
  </r>
  <r>
    <x v="8266"/>
    <x v="1009"/>
    <x v="3"/>
    <x v="3"/>
    <x v="4"/>
    <s v="Fake Mobile App"/>
    <x v="2"/>
    <x v="4"/>
    <s v="Male"/>
    <n v="967.38"/>
    <x v="0"/>
    <s v="Small Business"/>
    <x v="1"/>
    <n v="23"/>
  </r>
  <r>
    <x v="8267"/>
    <x v="1009"/>
    <x v="0"/>
    <x v="10"/>
    <x v="7"/>
    <s v="Social Media Message"/>
    <x v="0"/>
    <x v="3"/>
    <s v="Female"/>
    <n v="446.58"/>
    <x v="3"/>
    <s v="Individual"/>
    <x v="1"/>
    <n v="21"/>
  </r>
  <r>
    <x v="8268"/>
    <x v="1009"/>
    <x v="10"/>
    <x v="47"/>
    <x v="1"/>
    <s v="Malicious Website"/>
    <x v="3"/>
    <x v="2"/>
    <s v="Male"/>
    <n v="0"/>
    <x v="3"/>
    <s v="Individual"/>
    <x v="1"/>
    <n v="3"/>
  </r>
  <r>
    <x v="8269"/>
    <x v="1009"/>
    <x v="2"/>
    <x v="5"/>
    <x v="4"/>
    <s v="Public Wi-Fi Exploit"/>
    <x v="2"/>
    <x v="5"/>
    <s v="Female"/>
    <n v="670.34"/>
    <x v="1"/>
    <s v="Individual"/>
    <x v="1"/>
    <n v="25"/>
  </r>
  <r>
    <x v="8270"/>
    <x v="1009"/>
    <x v="3"/>
    <x v="3"/>
    <x v="7"/>
    <s v="UPI/Payment App"/>
    <x v="0"/>
    <x v="3"/>
    <s v="Female"/>
    <n v="1169.99"/>
    <x v="2"/>
    <s v="Individual"/>
    <x v="3"/>
    <n v="53"/>
  </r>
  <r>
    <x v="8271"/>
    <x v="1009"/>
    <x v="35"/>
    <x v="58"/>
    <x v="3"/>
    <s v="Phishing Email"/>
    <x v="0"/>
    <x v="3"/>
    <s v="Male"/>
    <n v="325.49"/>
    <x v="3"/>
    <s v="Individual"/>
    <x v="1"/>
    <n v="7"/>
  </r>
  <r>
    <x v="8272"/>
    <x v="1009"/>
    <x v="2"/>
    <x v="31"/>
    <x v="4"/>
    <s v="Phishing Email"/>
    <x v="3"/>
    <x v="3"/>
    <s v="Female"/>
    <n v="236.67"/>
    <x v="0"/>
    <s v="Individual"/>
    <x v="3"/>
    <n v="112"/>
  </r>
  <r>
    <x v="8273"/>
    <x v="1010"/>
    <x v="43"/>
    <x v="68"/>
    <x v="4"/>
    <s v="Public Wi-Fi Exploit"/>
    <x v="0"/>
    <x v="1"/>
    <s v="Male"/>
    <n v="437.23"/>
    <x v="2"/>
    <s v="Individual"/>
    <x v="3"/>
    <n v="128"/>
  </r>
  <r>
    <x v="8274"/>
    <x v="1010"/>
    <x v="10"/>
    <x v="47"/>
    <x v="4"/>
    <s v="Fake Mobile App"/>
    <x v="0"/>
    <x v="1"/>
    <s v="Male"/>
    <n v="74.709999999999994"/>
    <x v="3"/>
    <s v="Individual"/>
    <x v="4"/>
    <n v="160"/>
  </r>
  <r>
    <x v="8275"/>
    <x v="1010"/>
    <x v="14"/>
    <x v="21"/>
    <x v="5"/>
    <s v="SMS/Text Link"/>
    <x v="0"/>
    <x v="1"/>
    <s v="Male"/>
    <n v="0"/>
    <x v="0"/>
    <s v="Small Business"/>
    <x v="1"/>
    <n v="1"/>
  </r>
  <r>
    <x v="8276"/>
    <x v="1010"/>
    <x v="10"/>
    <x v="44"/>
    <x v="1"/>
    <s v="Phishing Email"/>
    <x v="2"/>
    <x v="3"/>
    <s v="Male"/>
    <n v="0"/>
    <x v="1"/>
    <s v="Individual"/>
    <x v="1"/>
    <n v="5"/>
  </r>
  <r>
    <x v="8277"/>
    <x v="1010"/>
    <x v="2"/>
    <x v="5"/>
    <x v="0"/>
    <s v="Social Media Message"/>
    <x v="0"/>
    <x v="3"/>
    <s v="Female"/>
    <n v="880.58"/>
    <x v="3"/>
    <s v="Small Business"/>
    <x v="0"/>
    <n v="118"/>
  </r>
  <r>
    <x v="8278"/>
    <x v="1011"/>
    <x v="14"/>
    <x v="32"/>
    <x v="6"/>
    <s v="Fake Mobile App"/>
    <x v="3"/>
    <x v="3"/>
    <s v="Male"/>
    <n v="172.87"/>
    <x v="1"/>
    <s v="Individual"/>
    <x v="0"/>
    <n v="26"/>
  </r>
  <r>
    <x v="8279"/>
    <x v="1011"/>
    <x v="3"/>
    <x v="4"/>
    <x v="4"/>
    <s v="Fake Customer Care Call"/>
    <x v="2"/>
    <x v="1"/>
    <s v="Male"/>
    <n v="181.15"/>
    <x v="2"/>
    <s v="Individual"/>
    <x v="2"/>
    <n v="64"/>
  </r>
  <r>
    <x v="8280"/>
    <x v="1011"/>
    <x v="29"/>
    <x v="48"/>
    <x v="1"/>
    <s v="Phishing Email"/>
    <x v="1"/>
    <x v="2"/>
    <s v="Male"/>
    <n v="0"/>
    <x v="3"/>
    <s v="Small Business"/>
    <x v="0"/>
    <n v="163"/>
  </r>
  <r>
    <x v="8281"/>
    <x v="1011"/>
    <x v="17"/>
    <x v="67"/>
    <x v="4"/>
    <s v="Phishing Email"/>
    <x v="2"/>
    <x v="2"/>
    <s v="Male"/>
    <n v="725.29"/>
    <x v="3"/>
    <s v="Individual"/>
    <x v="0"/>
    <n v="101"/>
  </r>
  <r>
    <x v="8282"/>
    <x v="1011"/>
    <x v="3"/>
    <x v="3"/>
    <x v="4"/>
    <s v="SMS/Text Link"/>
    <x v="0"/>
    <x v="2"/>
    <s v="Male"/>
    <n v="7914.57"/>
    <x v="1"/>
    <s v="Individual"/>
    <x v="3"/>
    <n v="73"/>
  </r>
  <r>
    <x v="8283"/>
    <x v="1012"/>
    <x v="2"/>
    <x v="5"/>
    <x v="8"/>
    <s v="Social Media Message"/>
    <x v="0"/>
    <x v="2"/>
    <s v="Male"/>
    <n v="0"/>
    <x v="0"/>
    <s v="Individual"/>
    <x v="2"/>
    <n v="25"/>
  </r>
  <r>
    <x v="8284"/>
    <x v="1012"/>
    <x v="2"/>
    <x v="2"/>
    <x v="4"/>
    <s v="Malicious Website"/>
    <x v="0"/>
    <x v="0"/>
    <s v="Male"/>
    <n v="1874.33"/>
    <x v="3"/>
    <s v="Individual"/>
    <x v="2"/>
    <n v="36"/>
  </r>
  <r>
    <x v="8285"/>
    <x v="1012"/>
    <x v="12"/>
    <x v="17"/>
    <x v="5"/>
    <s v="Fake Mobile App"/>
    <x v="0"/>
    <x v="2"/>
    <s v="Male"/>
    <n v="0"/>
    <x v="1"/>
    <s v="Individual"/>
    <x v="1"/>
    <n v="5"/>
  </r>
  <r>
    <x v="8286"/>
    <x v="1012"/>
    <x v="13"/>
    <x v="19"/>
    <x v="1"/>
    <s v="Social Media Message"/>
    <x v="2"/>
    <x v="2"/>
    <s v="Female"/>
    <n v="0"/>
    <x v="0"/>
    <s v="Individual"/>
    <x v="1"/>
    <n v="11"/>
  </r>
  <r>
    <x v="8287"/>
    <x v="1012"/>
    <x v="8"/>
    <x v="25"/>
    <x v="4"/>
    <s v="Fake Mobile App"/>
    <x v="3"/>
    <x v="4"/>
    <s v="Male"/>
    <n v="674.01"/>
    <x v="0"/>
    <s v="Individual"/>
    <x v="4"/>
    <n v="102"/>
  </r>
  <r>
    <x v="8288"/>
    <x v="1012"/>
    <x v="2"/>
    <x v="31"/>
    <x v="3"/>
    <s v="Social Media Message"/>
    <x v="0"/>
    <x v="1"/>
    <s v="Male"/>
    <n v="241.69"/>
    <x v="3"/>
    <s v="Individual"/>
    <x v="0"/>
    <n v="142"/>
  </r>
  <r>
    <x v="8289"/>
    <x v="1013"/>
    <x v="39"/>
    <x v="62"/>
    <x v="6"/>
    <s v="Phishing Email"/>
    <x v="0"/>
    <x v="2"/>
    <s v="Male"/>
    <n v="8017.27"/>
    <x v="1"/>
    <s v="Individual"/>
    <x v="1"/>
    <n v="22"/>
  </r>
  <r>
    <x v="8290"/>
    <x v="1013"/>
    <x v="21"/>
    <x v="45"/>
    <x v="8"/>
    <s v="Public Wi-Fi Exploit"/>
    <x v="0"/>
    <x v="0"/>
    <s v="Female"/>
    <n v="0"/>
    <x v="3"/>
    <s v="Individual"/>
    <x v="1"/>
    <n v="10"/>
  </r>
  <r>
    <x v="8291"/>
    <x v="1013"/>
    <x v="21"/>
    <x v="35"/>
    <x v="6"/>
    <s v="Social Media Message"/>
    <x v="0"/>
    <x v="3"/>
    <s v="Male"/>
    <n v="581.70000000000005"/>
    <x v="2"/>
    <s v="Organization/Enterprise"/>
    <x v="4"/>
    <n v="119"/>
  </r>
  <r>
    <x v="8292"/>
    <x v="1013"/>
    <x v="3"/>
    <x v="4"/>
    <x v="7"/>
    <s v="Public Wi-Fi Exploit"/>
    <x v="3"/>
    <x v="1"/>
    <s v="Male"/>
    <n v="304.99"/>
    <x v="2"/>
    <s v="Individual"/>
    <x v="1"/>
    <n v="29"/>
  </r>
  <r>
    <x v="8293"/>
    <x v="1014"/>
    <x v="3"/>
    <x v="41"/>
    <x v="6"/>
    <s v="Fake Customer Care Call"/>
    <x v="0"/>
    <x v="2"/>
    <s v="Male"/>
    <n v="81.5"/>
    <x v="2"/>
    <s v="Individual"/>
    <x v="1"/>
    <n v="10"/>
  </r>
  <r>
    <x v="8294"/>
    <x v="1014"/>
    <x v="2"/>
    <x v="5"/>
    <x v="4"/>
    <s v="Fake Customer Care Call"/>
    <x v="0"/>
    <x v="4"/>
    <s v="Male"/>
    <n v="8.8000000000000007"/>
    <x v="0"/>
    <s v="Individual"/>
    <x v="1"/>
    <n v="3"/>
  </r>
  <r>
    <x v="8295"/>
    <x v="1014"/>
    <x v="20"/>
    <x v="29"/>
    <x v="6"/>
    <s v="UPI/Payment App"/>
    <x v="0"/>
    <x v="0"/>
    <s v="Male"/>
    <n v="2572.4299999999998"/>
    <x v="2"/>
    <s v="Individual"/>
    <x v="1"/>
    <n v="24"/>
  </r>
  <r>
    <x v="8296"/>
    <x v="1014"/>
    <x v="3"/>
    <x v="30"/>
    <x v="4"/>
    <s v="UPI/Payment App"/>
    <x v="3"/>
    <x v="1"/>
    <s v="Male"/>
    <n v="5909.23"/>
    <x v="2"/>
    <s v="Individual"/>
    <x v="1"/>
    <n v="9"/>
  </r>
  <r>
    <x v="8297"/>
    <x v="1014"/>
    <x v="8"/>
    <x v="14"/>
    <x v="9"/>
    <s v="Fake Customer Care Call"/>
    <x v="3"/>
    <x v="5"/>
    <s v="Other/Not Disclosed"/>
    <n v="0"/>
    <x v="3"/>
    <s v="Individual"/>
    <x v="0"/>
    <n v="163"/>
  </r>
  <r>
    <x v="8298"/>
    <x v="1014"/>
    <x v="2"/>
    <x v="33"/>
    <x v="4"/>
    <s v="Social Media Message"/>
    <x v="3"/>
    <x v="2"/>
    <s v="Male"/>
    <n v="3153.92"/>
    <x v="1"/>
    <s v="Small Business"/>
    <x v="1"/>
    <n v="29"/>
  </r>
  <r>
    <x v="8299"/>
    <x v="1014"/>
    <x v="2"/>
    <x v="56"/>
    <x v="9"/>
    <s v="UPI/Payment App"/>
    <x v="0"/>
    <x v="3"/>
    <s v="Female"/>
    <n v="0"/>
    <x v="1"/>
    <s v="Individual"/>
    <x v="4"/>
    <n v="13"/>
  </r>
  <r>
    <x v="8300"/>
    <x v="1015"/>
    <x v="1"/>
    <x v="1"/>
    <x v="4"/>
    <s v="Malicious Website"/>
    <x v="0"/>
    <x v="2"/>
    <s v="Male"/>
    <n v="60.19"/>
    <x v="3"/>
    <s v="Individual"/>
    <x v="0"/>
    <n v="10"/>
  </r>
  <r>
    <x v="8301"/>
    <x v="1015"/>
    <x v="14"/>
    <x v="32"/>
    <x v="7"/>
    <s v="Phishing Email"/>
    <x v="0"/>
    <x v="2"/>
    <s v="Male"/>
    <n v="502.04"/>
    <x v="0"/>
    <s v="Individual"/>
    <x v="1"/>
    <n v="16"/>
  </r>
  <r>
    <x v="8302"/>
    <x v="1015"/>
    <x v="8"/>
    <x v="12"/>
    <x v="1"/>
    <s v="Fake Customer Care Call"/>
    <x v="2"/>
    <x v="1"/>
    <s v="Male"/>
    <n v="0"/>
    <x v="2"/>
    <s v="Individual"/>
    <x v="1"/>
    <n v="26"/>
  </r>
  <r>
    <x v="8303"/>
    <x v="1015"/>
    <x v="8"/>
    <x v="14"/>
    <x v="4"/>
    <s v="UPI/Payment App"/>
    <x v="3"/>
    <x v="2"/>
    <s v="Male"/>
    <n v="126.53"/>
    <x v="1"/>
    <s v="Individual"/>
    <x v="3"/>
    <n v="96"/>
  </r>
  <r>
    <x v="8304"/>
    <x v="1015"/>
    <x v="9"/>
    <x v="13"/>
    <x v="9"/>
    <s v="Fake Customer Care Call"/>
    <x v="0"/>
    <x v="1"/>
    <s v="Male"/>
    <n v="0"/>
    <x v="3"/>
    <s v="Individual"/>
    <x v="3"/>
    <n v="117"/>
  </r>
  <r>
    <x v="8305"/>
    <x v="1015"/>
    <x v="2"/>
    <x v="54"/>
    <x v="2"/>
    <s v="Fake Mobile App"/>
    <x v="3"/>
    <x v="2"/>
    <s v="Male"/>
    <n v="394.41"/>
    <x v="3"/>
    <s v="Individual"/>
    <x v="1"/>
    <n v="18"/>
  </r>
  <r>
    <x v="8306"/>
    <x v="1015"/>
    <x v="2"/>
    <x v="52"/>
    <x v="4"/>
    <s v="Malicious Website"/>
    <x v="0"/>
    <x v="3"/>
    <s v="Male"/>
    <n v="401.54"/>
    <x v="2"/>
    <s v="Individual"/>
    <x v="1"/>
    <n v="13"/>
  </r>
  <r>
    <x v="8307"/>
    <x v="1015"/>
    <x v="6"/>
    <x v="9"/>
    <x v="4"/>
    <s v="UPI/Payment App"/>
    <x v="0"/>
    <x v="3"/>
    <s v="Male"/>
    <n v="1493.42"/>
    <x v="0"/>
    <s v="Individual"/>
    <x v="2"/>
    <n v="78"/>
  </r>
  <r>
    <x v="8308"/>
    <x v="1015"/>
    <x v="3"/>
    <x v="50"/>
    <x v="1"/>
    <s v="Public Wi-Fi Exploit"/>
    <x v="0"/>
    <x v="1"/>
    <s v="Male"/>
    <n v="0"/>
    <x v="3"/>
    <s v="Individual"/>
    <x v="0"/>
    <n v="127"/>
  </r>
  <r>
    <x v="8309"/>
    <x v="1016"/>
    <x v="10"/>
    <x v="15"/>
    <x v="4"/>
    <s v="UPI/Payment App"/>
    <x v="0"/>
    <x v="4"/>
    <s v="Male"/>
    <n v="272.22000000000003"/>
    <x v="0"/>
    <s v="Individual"/>
    <x v="0"/>
    <n v="109"/>
  </r>
  <r>
    <x v="8310"/>
    <x v="1016"/>
    <x v="2"/>
    <x v="56"/>
    <x v="8"/>
    <s v="Social Media Message"/>
    <x v="0"/>
    <x v="2"/>
    <s v="Female"/>
    <n v="0"/>
    <x v="3"/>
    <s v="Individual"/>
    <x v="1"/>
    <n v="11"/>
  </r>
  <r>
    <x v="8311"/>
    <x v="1016"/>
    <x v="8"/>
    <x v="25"/>
    <x v="9"/>
    <s v="UPI/Payment App"/>
    <x v="0"/>
    <x v="2"/>
    <s v="Male"/>
    <n v="0"/>
    <x v="2"/>
    <s v="Small Business"/>
    <x v="3"/>
    <n v="27"/>
  </r>
  <r>
    <x v="8312"/>
    <x v="1016"/>
    <x v="22"/>
    <x v="36"/>
    <x v="4"/>
    <s v="Phishing Email"/>
    <x v="3"/>
    <x v="1"/>
    <s v="Female"/>
    <n v="1897.14"/>
    <x v="1"/>
    <s v="Individual"/>
    <x v="2"/>
    <n v="134"/>
  </r>
  <r>
    <x v="8313"/>
    <x v="1016"/>
    <x v="2"/>
    <x v="7"/>
    <x v="6"/>
    <s v="Malicious Website"/>
    <x v="0"/>
    <x v="1"/>
    <s v="Male"/>
    <n v="65.88"/>
    <x v="2"/>
    <s v="Individual"/>
    <x v="1"/>
    <n v="23"/>
  </r>
  <r>
    <x v="8314"/>
    <x v="1016"/>
    <x v="19"/>
    <x v="28"/>
    <x v="1"/>
    <s v="Phishing Email"/>
    <x v="0"/>
    <x v="2"/>
    <s v="Female"/>
    <n v="0"/>
    <x v="1"/>
    <s v="Individual"/>
    <x v="3"/>
    <n v="84"/>
  </r>
  <r>
    <x v="8315"/>
    <x v="1016"/>
    <x v="2"/>
    <x v="31"/>
    <x v="9"/>
    <s v="UPI/Payment App"/>
    <x v="2"/>
    <x v="2"/>
    <s v="Male"/>
    <n v="0"/>
    <x v="0"/>
    <s v="Individual"/>
    <x v="1"/>
    <n v="25"/>
  </r>
  <r>
    <x v="8316"/>
    <x v="1017"/>
    <x v="2"/>
    <x v="2"/>
    <x v="8"/>
    <s v="Malicious Website"/>
    <x v="0"/>
    <x v="2"/>
    <s v="Male"/>
    <n v="0"/>
    <x v="3"/>
    <s v="Individual"/>
    <x v="1"/>
    <n v="17"/>
  </r>
  <r>
    <x v="8317"/>
    <x v="1017"/>
    <x v="2"/>
    <x v="52"/>
    <x v="10"/>
    <s v="Fake Mobile App"/>
    <x v="0"/>
    <x v="2"/>
    <s v="Male"/>
    <n v="0"/>
    <x v="3"/>
    <s v="Individual"/>
    <x v="3"/>
    <n v="158"/>
  </r>
  <r>
    <x v="8318"/>
    <x v="1017"/>
    <x v="7"/>
    <x v="22"/>
    <x v="4"/>
    <s v="Phishing Email"/>
    <x v="0"/>
    <x v="0"/>
    <s v="Male"/>
    <n v="946.31"/>
    <x v="3"/>
    <s v="Organization/Enterprise"/>
    <x v="0"/>
    <n v="87"/>
  </r>
  <r>
    <x v="8319"/>
    <x v="1017"/>
    <x v="3"/>
    <x v="4"/>
    <x v="1"/>
    <s v="Public Wi-Fi Exploit"/>
    <x v="3"/>
    <x v="2"/>
    <s v="Female"/>
    <n v="0"/>
    <x v="1"/>
    <s v="Individual"/>
    <x v="2"/>
    <n v="23"/>
  </r>
  <r>
    <x v="8320"/>
    <x v="1017"/>
    <x v="49"/>
    <x v="74"/>
    <x v="10"/>
    <s v="Fake Customer Care Call"/>
    <x v="0"/>
    <x v="1"/>
    <s v="Male"/>
    <n v="0"/>
    <x v="0"/>
    <s v="Organization/Enterprise"/>
    <x v="1"/>
    <n v="17"/>
  </r>
  <r>
    <x v="8321"/>
    <x v="1017"/>
    <x v="45"/>
    <x v="70"/>
    <x v="2"/>
    <s v="Fake Customer Care Call"/>
    <x v="0"/>
    <x v="1"/>
    <s v="Female"/>
    <n v="328.4"/>
    <x v="2"/>
    <s v="Small Business"/>
    <x v="1"/>
    <n v="2"/>
  </r>
  <r>
    <x v="8322"/>
    <x v="1017"/>
    <x v="1"/>
    <x v="34"/>
    <x v="4"/>
    <s v="UPI/Payment App"/>
    <x v="0"/>
    <x v="2"/>
    <s v="Male"/>
    <n v="1643.57"/>
    <x v="3"/>
    <s v="Individual"/>
    <x v="3"/>
    <n v="26"/>
  </r>
  <r>
    <x v="8323"/>
    <x v="1017"/>
    <x v="2"/>
    <x v="54"/>
    <x v="4"/>
    <s v="Phishing Email"/>
    <x v="0"/>
    <x v="2"/>
    <s v="Female"/>
    <n v="1932.13"/>
    <x v="2"/>
    <s v="Individual"/>
    <x v="1"/>
    <n v="27"/>
  </r>
  <r>
    <x v="8324"/>
    <x v="1017"/>
    <x v="2"/>
    <x v="52"/>
    <x v="1"/>
    <s v="Fake Mobile App"/>
    <x v="1"/>
    <x v="1"/>
    <s v="Male"/>
    <n v="0"/>
    <x v="3"/>
    <s v="Individual"/>
    <x v="2"/>
    <n v="15"/>
  </r>
  <r>
    <x v="8325"/>
    <x v="1017"/>
    <x v="4"/>
    <x v="6"/>
    <x v="4"/>
    <s v="UPI/Payment App"/>
    <x v="0"/>
    <x v="3"/>
    <s v="Male"/>
    <n v="1366.96"/>
    <x v="2"/>
    <s v="Individual"/>
    <x v="2"/>
    <n v="121"/>
  </r>
  <r>
    <x v="8326"/>
    <x v="1018"/>
    <x v="8"/>
    <x v="14"/>
    <x v="4"/>
    <s v="SMS/Text Link"/>
    <x v="0"/>
    <x v="3"/>
    <s v="Male"/>
    <n v="397.81"/>
    <x v="0"/>
    <s v="Individual"/>
    <x v="3"/>
    <n v="69"/>
  </r>
  <r>
    <x v="8327"/>
    <x v="1018"/>
    <x v="2"/>
    <x v="5"/>
    <x v="3"/>
    <s v="SMS/Text Link"/>
    <x v="1"/>
    <x v="2"/>
    <s v="Female"/>
    <n v="783.75"/>
    <x v="3"/>
    <s v="Individual"/>
    <x v="1"/>
    <n v="28"/>
  </r>
  <r>
    <x v="8328"/>
    <x v="1018"/>
    <x v="27"/>
    <x v="43"/>
    <x v="1"/>
    <s v="Phishing Email"/>
    <x v="0"/>
    <x v="3"/>
    <s v="Female"/>
    <n v="0"/>
    <x v="2"/>
    <s v="Individual"/>
    <x v="1"/>
    <n v="29"/>
  </r>
  <r>
    <x v="8329"/>
    <x v="1018"/>
    <x v="25"/>
    <x v="40"/>
    <x v="1"/>
    <s v="SMS/Text Link"/>
    <x v="0"/>
    <x v="4"/>
    <s v="Female"/>
    <n v="0"/>
    <x v="2"/>
    <s v="Individual"/>
    <x v="1"/>
    <n v="6"/>
  </r>
  <r>
    <x v="8330"/>
    <x v="1018"/>
    <x v="20"/>
    <x v="29"/>
    <x v="4"/>
    <s v="Public Wi-Fi Exploit"/>
    <x v="3"/>
    <x v="1"/>
    <s v="Female"/>
    <n v="36.979999999999997"/>
    <x v="3"/>
    <s v="Individual"/>
    <x v="1"/>
    <n v="2"/>
  </r>
  <r>
    <x v="8331"/>
    <x v="1019"/>
    <x v="2"/>
    <x v="33"/>
    <x v="11"/>
    <s v="UPI/Payment App"/>
    <x v="3"/>
    <x v="2"/>
    <s v="Male"/>
    <n v="0"/>
    <x v="3"/>
    <s v="Individual"/>
    <x v="1"/>
    <n v="25"/>
  </r>
  <r>
    <x v="8332"/>
    <x v="1019"/>
    <x v="2"/>
    <x v="5"/>
    <x v="4"/>
    <s v="Social Media Message"/>
    <x v="0"/>
    <x v="3"/>
    <s v="Other/Not Disclosed"/>
    <n v="5809.55"/>
    <x v="3"/>
    <s v="Individual"/>
    <x v="2"/>
    <n v="61"/>
  </r>
  <r>
    <x v="8333"/>
    <x v="1019"/>
    <x v="27"/>
    <x v="43"/>
    <x v="4"/>
    <s v="SMS/Text Link"/>
    <x v="2"/>
    <x v="1"/>
    <s v="Female"/>
    <n v="89.45"/>
    <x v="3"/>
    <s v="Individual"/>
    <x v="2"/>
    <n v="91"/>
  </r>
  <r>
    <x v="8334"/>
    <x v="1019"/>
    <x v="2"/>
    <x v="5"/>
    <x v="1"/>
    <s v="Fake Mobile App"/>
    <x v="0"/>
    <x v="2"/>
    <s v="Male"/>
    <n v="0"/>
    <x v="3"/>
    <s v="Individual"/>
    <x v="1"/>
    <n v="12"/>
  </r>
  <r>
    <x v="8335"/>
    <x v="1019"/>
    <x v="16"/>
    <x v="24"/>
    <x v="4"/>
    <s v="Public Wi-Fi Exploit"/>
    <x v="0"/>
    <x v="2"/>
    <s v="Female"/>
    <n v="4186.22"/>
    <x v="2"/>
    <s v="Individual"/>
    <x v="4"/>
    <n v="126"/>
  </r>
  <r>
    <x v="8336"/>
    <x v="1019"/>
    <x v="29"/>
    <x v="48"/>
    <x v="4"/>
    <s v="Phishing Email"/>
    <x v="0"/>
    <x v="2"/>
    <s v="Male"/>
    <n v="83.7"/>
    <x v="2"/>
    <s v="Individual"/>
    <x v="2"/>
    <n v="25"/>
  </r>
  <r>
    <x v="8337"/>
    <x v="1020"/>
    <x v="20"/>
    <x v="29"/>
    <x v="7"/>
    <s v="Phishing Email"/>
    <x v="3"/>
    <x v="3"/>
    <s v="Male"/>
    <n v="635.59"/>
    <x v="1"/>
    <s v="Individual"/>
    <x v="0"/>
    <n v="22"/>
  </r>
  <r>
    <x v="8338"/>
    <x v="1020"/>
    <x v="7"/>
    <x v="20"/>
    <x v="7"/>
    <s v="Phishing Email"/>
    <x v="0"/>
    <x v="2"/>
    <s v="Male"/>
    <n v="373.69"/>
    <x v="3"/>
    <s v="Individual"/>
    <x v="3"/>
    <n v="114"/>
  </r>
  <r>
    <x v="8339"/>
    <x v="1021"/>
    <x v="17"/>
    <x v="67"/>
    <x v="4"/>
    <s v="SMS/Text Link"/>
    <x v="3"/>
    <x v="3"/>
    <s v="Male"/>
    <n v="1073.24"/>
    <x v="0"/>
    <s v="Individual"/>
    <x v="3"/>
    <n v="179"/>
  </r>
  <r>
    <x v="8340"/>
    <x v="1021"/>
    <x v="3"/>
    <x v="30"/>
    <x v="4"/>
    <s v="Phishing Email"/>
    <x v="0"/>
    <x v="3"/>
    <s v="Male"/>
    <n v="514.26"/>
    <x v="2"/>
    <s v="Individual"/>
    <x v="1"/>
    <n v="3"/>
  </r>
  <r>
    <x v="8341"/>
    <x v="1021"/>
    <x v="2"/>
    <x v="31"/>
    <x v="2"/>
    <s v="Public Wi-Fi Exploit"/>
    <x v="0"/>
    <x v="5"/>
    <s v="Female"/>
    <n v="1226.3"/>
    <x v="1"/>
    <s v="Individual"/>
    <x v="0"/>
    <n v="5"/>
  </r>
  <r>
    <x v="8342"/>
    <x v="1021"/>
    <x v="10"/>
    <x v="44"/>
    <x v="4"/>
    <s v="Malicious Website"/>
    <x v="4"/>
    <x v="1"/>
    <s v="Female"/>
    <n v="558.57000000000005"/>
    <x v="1"/>
    <s v="Small Business"/>
    <x v="4"/>
    <n v="85"/>
  </r>
  <r>
    <x v="8343"/>
    <x v="1021"/>
    <x v="18"/>
    <x v="27"/>
    <x v="4"/>
    <s v="Social Media Message"/>
    <x v="2"/>
    <x v="2"/>
    <s v="Female"/>
    <n v="906.31"/>
    <x v="1"/>
    <s v="Individual"/>
    <x v="3"/>
    <n v="91"/>
  </r>
  <r>
    <x v="8344"/>
    <x v="1021"/>
    <x v="1"/>
    <x v="34"/>
    <x v="10"/>
    <s v="UPI/Payment App"/>
    <x v="3"/>
    <x v="2"/>
    <s v="Female"/>
    <n v="0"/>
    <x v="0"/>
    <s v="Individual"/>
    <x v="1"/>
    <n v="2"/>
  </r>
  <r>
    <x v="8345"/>
    <x v="1021"/>
    <x v="42"/>
    <x v="65"/>
    <x v="10"/>
    <s v="Malicious Website"/>
    <x v="0"/>
    <x v="4"/>
    <s v="Male"/>
    <n v="0"/>
    <x v="3"/>
    <s v="Individual"/>
    <x v="4"/>
    <n v="155"/>
  </r>
  <r>
    <x v="8346"/>
    <x v="1021"/>
    <x v="7"/>
    <x v="11"/>
    <x v="11"/>
    <s v="Social Media Message"/>
    <x v="3"/>
    <x v="1"/>
    <s v="Male"/>
    <n v="0"/>
    <x v="2"/>
    <s v="Small Business"/>
    <x v="1"/>
    <n v="22"/>
  </r>
  <r>
    <x v="8347"/>
    <x v="1021"/>
    <x v="3"/>
    <x v="3"/>
    <x v="6"/>
    <s v="Fake Customer Care Call"/>
    <x v="0"/>
    <x v="3"/>
    <s v="Male"/>
    <n v="6179.8"/>
    <x v="1"/>
    <s v="Individual"/>
    <x v="3"/>
    <n v="99"/>
  </r>
  <r>
    <x v="8348"/>
    <x v="1021"/>
    <x v="0"/>
    <x v="18"/>
    <x v="4"/>
    <s v="Public Wi-Fi Exploit"/>
    <x v="2"/>
    <x v="2"/>
    <s v="Female"/>
    <n v="1553.15"/>
    <x v="2"/>
    <s v="Individual"/>
    <x v="0"/>
    <n v="87"/>
  </r>
  <r>
    <x v="8349"/>
    <x v="1021"/>
    <x v="17"/>
    <x v="67"/>
    <x v="6"/>
    <s v="Phishing Email"/>
    <x v="3"/>
    <x v="3"/>
    <s v="Female"/>
    <n v="600.66999999999996"/>
    <x v="2"/>
    <s v="Individual"/>
    <x v="3"/>
    <n v="52"/>
  </r>
  <r>
    <x v="8350"/>
    <x v="1021"/>
    <x v="4"/>
    <x v="6"/>
    <x v="4"/>
    <s v="Social Media Message"/>
    <x v="3"/>
    <x v="1"/>
    <s v="Female"/>
    <n v="5118.03"/>
    <x v="3"/>
    <s v="Individual"/>
    <x v="0"/>
    <n v="177"/>
  </r>
  <r>
    <x v="8351"/>
    <x v="1021"/>
    <x v="8"/>
    <x v="12"/>
    <x v="2"/>
    <s v="Fake Mobile App"/>
    <x v="0"/>
    <x v="3"/>
    <s v="Male"/>
    <n v="1332.24"/>
    <x v="1"/>
    <s v="Individual"/>
    <x v="4"/>
    <n v="171"/>
  </r>
  <r>
    <x v="8352"/>
    <x v="1021"/>
    <x v="1"/>
    <x v="1"/>
    <x v="8"/>
    <s v="Social Media Message"/>
    <x v="3"/>
    <x v="3"/>
    <s v="Female"/>
    <n v="0"/>
    <x v="2"/>
    <s v="Individual"/>
    <x v="1"/>
    <n v="27"/>
  </r>
  <r>
    <x v="8353"/>
    <x v="1022"/>
    <x v="8"/>
    <x v="25"/>
    <x v="5"/>
    <s v="Fake Mobile App"/>
    <x v="2"/>
    <x v="1"/>
    <s v="Female"/>
    <n v="0"/>
    <x v="3"/>
    <s v="Organization/Enterprise"/>
    <x v="0"/>
    <n v="111"/>
  </r>
  <r>
    <x v="8354"/>
    <x v="1022"/>
    <x v="24"/>
    <x v="39"/>
    <x v="0"/>
    <s v="SMS/Text Link"/>
    <x v="1"/>
    <x v="2"/>
    <s v="Female"/>
    <n v="96.58"/>
    <x v="3"/>
    <s v="Small Business"/>
    <x v="0"/>
    <n v="66"/>
  </r>
  <r>
    <x v="8355"/>
    <x v="1022"/>
    <x v="8"/>
    <x v="12"/>
    <x v="4"/>
    <s v="Public Wi-Fi Exploit"/>
    <x v="3"/>
    <x v="2"/>
    <s v="Female"/>
    <n v="154.74"/>
    <x v="1"/>
    <s v="Individual"/>
    <x v="4"/>
    <n v="128"/>
  </r>
  <r>
    <x v="8356"/>
    <x v="1022"/>
    <x v="7"/>
    <x v="11"/>
    <x v="4"/>
    <s v="SMS/Text Link"/>
    <x v="0"/>
    <x v="5"/>
    <s v="Male"/>
    <n v="3292.15"/>
    <x v="2"/>
    <s v="Individual"/>
    <x v="0"/>
    <n v="142"/>
  </r>
  <r>
    <x v="8357"/>
    <x v="1022"/>
    <x v="21"/>
    <x v="35"/>
    <x v="2"/>
    <s v="Social Media Message"/>
    <x v="3"/>
    <x v="4"/>
    <s v="Male"/>
    <n v="718.92"/>
    <x v="2"/>
    <s v="Individual"/>
    <x v="1"/>
    <n v="14"/>
  </r>
  <r>
    <x v="8358"/>
    <x v="1022"/>
    <x v="0"/>
    <x v="10"/>
    <x v="4"/>
    <s v="Phishing Email"/>
    <x v="0"/>
    <x v="1"/>
    <s v="Female"/>
    <n v="464.9"/>
    <x v="3"/>
    <s v="Small Business"/>
    <x v="3"/>
    <n v="14"/>
  </r>
  <r>
    <x v="8359"/>
    <x v="1022"/>
    <x v="5"/>
    <x v="8"/>
    <x v="5"/>
    <s v="Fake Mobile App"/>
    <x v="2"/>
    <x v="1"/>
    <s v="Male"/>
    <n v="0"/>
    <x v="3"/>
    <s v="Small Business"/>
    <x v="0"/>
    <n v="108"/>
  </r>
  <r>
    <x v="8360"/>
    <x v="1022"/>
    <x v="3"/>
    <x v="30"/>
    <x v="6"/>
    <s v="Fake Customer Care Call"/>
    <x v="0"/>
    <x v="2"/>
    <s v="Male"/>
    <n v="134.86000000000001"/>
    <x v="0"/>
    <s v="Individual"/>
    <x v="0"/>
    <n v="3"/>
  </r>
  <r>
    <x v="8361"/>
    <x v="1023"/>
    <x v="8"/>
    <x v="14"/>
    <x v="4"/>
    <s v="Phishing Email"/>
    <x v="3"/>
    <x v="2"/>
    <s v="Female"/>
    <n v="768.26"/>
    <x v="2"/>
    <s v="Individual"/>
    <x v="2"/>
    <n v="104"/>
  </r>
  <r>
    <x v="8362"/>
    <x v="1023"/>
    <x v="39"/>
    <x v="62"/>
    <x v="6"/>
    <s v="Phishing Email"/>
    <x v="0"/>
    <x v="1"/>
    <s v="Male"/>
    <n v="860.5"/>
    <x v="0"/>
    <s v="Individual"/>
    <x v="0"/>
    <n v="130"/>
  </r>
  <r>
    <x v="8363"/>
    <x v="1024"/>
    <x v="2"/>
    <x v="52"/>
    <x v="7"/>
    <s v="Phishing Email"/>
    <x v="2"/>
    <x v="2"/>
    <s v="Female"/>
    <n v="5131.6400000000003"/>
    <x v="2"/>
    <s v="Individual"/>
    <x v="0"/>
    <n v="134"/>
  </r>
  <r>
    <x v="8364"/>
    <x v="1024"/>
    <x v="8"/>
    <x v="12"/>
    <x v="5"/>
    <s v="Public Wi-Fi Exploit"/>
    <x v="2"/>
    <x v="5"/>
    <s v="Female"/>
    <n v="0"/>
    <x v="0"/>
    <s v="Individual"/>
    <x v="1"/>
    <n v="19"/>
  </r>
  <r>
    <x v="8365"/>
    <x v="1024"/>
    <x v="3"/>
    <x v="41"/>
    <x v="7"/>
    <s v="Fake Mobile App"/>
    <x v="0"/>
    <x v="1"/>
    <s v="Male"/>
    <n v="631.37"/>
    <x v="3"/>
    <s v="Small Business"/>
    <x v="0"/>
    <n v="28"/>
  </r>
  <r>
    <x v="8366"/>
    <x v="1024"/>
    <x v="3"/>
    <x v="4"/>
    <x v="4"/>
    <s v="SMS/Text Link"/>
    <x v="1"/>
    <x v="0"/>
    <s v="Male"/>
    <n v="894.15"/>
    <x v="3"/>
    <s v="Small Business"/>
    <x v="1"/>
    <n v="28"/>
  </r>
  <r>
    <x v="8367"/>
    <x v="1024"/>
    <x v="2"/>
    <x v="52"/>
    <x v="7"/>
    <s v="Public Wi-Fi Exploit"/>
    <x v="0"/>
    <x v="2"/>
    <s v="Female"/>
    <n v="1146.03"/>
    <x v="3"/>
    <s v="Individual"/>
    <x v="1"/>
    <n v="2"/>
  </r>
  <r>
    <x v="8368"/>
    <x v="1024"/>
    <x v="1"/>
    <x v="1"/>
    <x v="8"/>
    <s v="Fake Customer Care Call"/>
    <x v="3"/>
    <x v="0"/>
    <s v="Male"/>
    <n v="0"/>
    <x v="3"/>
    <s v="Individual"/>
    <x v="1"/>
    <n v="17"/>
  </r>
  <r>
    <x v="8369"/>
    <x v="1024"/>
    <x v="3"/>
    <x v="30"/>
    <x v="11"/>
    <s v="Phishing Email"/>
    <x v="0"/>
    <x v="3"/>
    <s v="Female"/>
    <n v="0"/>
    <x v="3"/>
    <s v="Individual"/>
    <x v="3"/>
    <n v="75"/>
  </r>
  <r>
    <x v="8370"/>
    <x v="1025"/>
    <x v="24"/>
    <x v="39"/>
    <x v="11"/>
    <s v="Fake Mobile App"/>
    <x v="0"/>
    <x v="1"/>
    <s v="Male"/>
    <n v="0"/>
    <x v="3"/>
    <s v="Individual"/>
    <x v="1"/>
    <n v="14"/>
  </r>
  <r>
    <x v="8371"/>
    <x v="1025"/>
    <x v="21"/>
    <x v="45"/>
    <x v="7"/>
    <s v="Malicious Website"/>
    <x v="3"/>
    <x v="2"/>
    <s v="Female"/>
    <n v="473.97"/>
    <x v="1"/>
    <s v="Small Business"/>
    <x v="3"/>
    <n v="98"/>
  </r>
  <r>
    <x v="8372"/>
    <x v="1025"/>
    <x v="1"/>
    <x v="1"/>
    <x v="9"/>
    <s v="UPI/Payment App"/>
    <x v="3"/>
    <x v="0"/>
    <s v="Male"/>
    <n v="0"/>
    <x v="1"/>
    <s v="Small Business"/>
    <x v="2"/>
    <n v="148"/>
  </r>
  <r>
    <x v="8373"/>
    <x v="1025"/>
    <x v="3"/>
    <x v="30"/>
    <x v="4"/>
    <s v="Social Media Message"/>
    <x v="0"/>
    <x v="0"/>
    <s v="Male"/>
    <n v="775.28"/>
    <x v="3"/>
    <s v="Individual"/>
    <x v="0"/>
    <n v="129"/>
  </r>
  <r>
    <x v="8374"/>
    <x v="1025"/>
    <x v="10"/>
    <x v="47"/>
    <x v="4"/>
    <s v="Fake Customer Care Call"/>
    <x v="0"/>
    <x v="3"/>
    <s v="Male"/>
    <n v="1333.75"/>
    <x v="2"/>
    <s v="Small Business"/>
    <x v="1"/>
    <n v="27"/>
  </r>
  <r>
    <x v="8375"/>
    <x v="1025"/>
    <x v="9"/>
    <x v="13"/>
    <x v="9"/>
    <s v="SMS/Text Link"/>
    <x v="3"/>
    <x v="1"/>
    <s v="Female"/>
    <n v="0"/>
    <x v="2"/>
    <s v="Individual"/>
    <x v="1"/>
    <n v="9"/>
  </r>
  <r>
    <x v="8376"/>
    <x v="1025"/>
    <x v="3"/>
    <x v="4"/>
    <x v="1"/>
    <s v="Malicious Website"/>
    <x v="1"/>
    <x v="0"/>
    <s v="Female"/>
    <n v="0"/>
    <x v="3"/>
    <s v="Small Business"/>
    <x v="3"/>
    <n v="6"/>
  </r>
  <r>
    <x v="8377"/>
    <x v="1025"/>
    <x v="3"/>
    <x v="50"/>
    <x v="4"/>
    <s v="Fake Mobile App"/>
    <x v="0"/>
    <x v="3"/>
    <s v="Male"/>
    <n v="375.94"/>
    <x v="3"/>
    <s v="Individual"/>
    <x v="0"/>
    <n v="60"/>
  </r>
  <r>
    <x v="8378"/>
    <x v="1025"/>
    <x v="19"/>
    <x v="28"/>
    <x v="4"/>
    <s v="Social Media Message"/>
    <x v="2"/>
    <x v="1"/>
    <s v="Female"/>
    <n v="1559.26"/>
    <x v="1"/>
    <s v="Individual"/>
    <x v="3"/>
    <n v="130"/>
  </r>
  <r>
    <x v="8379"/>
    <x v="1025"/>
    <x v="14"/>
    <x v="21"/>
    <x v="4"/>
    <s v="UPI/Payment App"/>
    <x v="0"/>
    <x v="1"/>
    <s v="Male"/>
    <n v="278.07"/>
    <x v="3"/>
    <s v="Individual"/>
    <x v="1"/>
    <n v="3"/>
  </r>
  <r>
    <x v="8380"/>
    <x v="1025"/>
    <x v="15"/>
    <x v="23"/>
    <x v="10"/>
    <s v="SMS/Text Link"/>
    <x v="0"/>
    <x v="4"/>
    <s v="Male"/>
    <n v="0"/>
    <x v="3"/>
    <s v="Small Business"/>
    <x v="2"/>
    <n v="26"/>
  </r>
  <r>
    <x v="8381"/>
    <x v="1025"/>
    <x v="20"/>
    <x v="29"/>
    <x v="10"/>
    <s v="UPI/Payment App"/>
    <x v="0"/>
    <x v="2"/>
    <s v="Male"/>
    <n v="0"/>
    <x v="1"/>
    <s v="Small Business"/>
    <x v="0"/>
    <n v="111"/>
  </r>
  <r>
    <x v="8382"/>
    <x v="1026"/>
    <x v="17"/>
    <x v="26"/>
    <x v="0"/>
    <s v="Phishing Email"/>
    <x v="0"/>
    <x v="2"/>
    <s v="Male"/>
    <n v="3819"/>
    <x v="2"/>
    <s v="Individual"/>
    <x v="3"/>
    <n v="72"/>
  </r>
  <r>
    <x v="8383"/>
    <x v="1026"/>
    <x v="10"/>
    <x v="47"/>
    <x v="3"/>
    <s v="Fake Customer Care Call"/>
    <x v="2"/>
    <x v="1"/>
    <s v="Female"/>
    <n v="999.7"/>
    <x v="2"/>
    <s v="Small Business"/>
    <x v="3"/>
    <n v="167"/>
  </r>
  <r>
    <x v="8384"/>
    <x v="1026"/>
    <x v="29"/>
    <x v="48"/>
    <x v="4"/>
    <s v="Public Wi-Fi Exploit"/>
    <x v="0"/>
    <x v="3"/>
    <s v="Female"/>
    <n v="158.71"/>
    <x v="1"/>
    <s v="Individual"/>
    <x v="1"/>
    <n v="7"/>
  </r>
  <r>
    <x v="8385"/>
    <x v="1026"/>
    <x v="7"/>
    <x v="11"/>
    <x v="4"/>
    <s v="Malicious Website"/>
    <x v="0"/>
    <x v="4"/>
    <s v="Male"/>
    <n v="266.24"/>
    <x v="1"/>
    <s v="Organization/Enterprise"/>
    <x v="3"/>
    <n v="105"/>
  </r>
  <r>
    <x v="8386"/>
    <x v="1026"/>
    <x v="10"/>
    <x v="47"/>
    <x v="6"/>
    <s v="Social Media Message"/>
    <x v="0"/>
    <x v="3"/>
    <s v="Female"/>
    <n v="359.69"/>
    <x v="1"/>
    <s v="Individual"/>
    <x v="1"/>
    <n v="17"/>
  </r>
  <r>
    <x v="8387"/>
    <x v="1026"/>
    <x v="18"/>
    <x v="27"/>
    <x v="2"/>
    <s v="Fake Mobile App"/>
    <x v="0"/>
    <x v="0"/>
    <s v="Female"/>
    <n v="1440.93"/>
    <x v="3"/>
    <s v="Individual"/>
    <x v="1"/>
    <n v="26"/>
  </r>
  <r>
    <x v="8388"/>
    <x v="1026"/>
    <x v="20"/>
    <x v="29"/>
    <x v="2"/>
    <s v="Fake Customer Care Call"/>
    <x v="0"/>
    <x v="3"/>
    <s v="Female"/>
    <n v="2149.86"/>
    <x v="1"/>
    <s v="Individual"/>
    <x v="2"/>
    <n v="5"/>
  </r>
  <r>
    <x v="8389"/>
    <x v="1027"/>
    <x v="16"/>
    <x v="24"/>
    <x v="6"/>
    <s v="Phishing Email"/>
    <x v="2"/>
    <x v="4"/>
    <s v="Male"/>
    <n v="1545.97"/>
    <x v="1"/>
    <s v="Individual"/>
    <x v="1"/>
    <n v="20"/>
  </r>
  <r>
    <x v="8390"/>
    <x v="1027"/>
    <x v="3"/>
    <x v="41"/>
    <x v="6"/>
    <s v="Malicious Website"/>
    <x v="0"/>
    <x v="4"/>
    <s v="Male"/>
    <n v="2951.74"/>
    <x v="2"/>
    <s v="Individual"/>
    <x v="0"/>
    <n v="141"/>
  </r>
  <r>
    <x v="8391"/>
    <x v="1027"/>
    <x v="36"/>
    <x v="59"/>
    <x v="1"/>
    <s v="UPI/Payment App"/>
    <x v="2"/>
    <x v="4"/>
    <s v="Female"/>
    <n v="0"/>
    <x v="3"/>
    <s v="Individual"/>
    <x v="3"/>
    <n v="146"/>
  </r>
  <r>
    <x v="8392"/>
    <x v="1027"/>
    <x v="2"/>
    <x v="2"/>
    <x v="1"/>
    <s v="Public Wi-Fi Exploit"/>
    <x v="0"/>
    <x v="4"/>
    <s v="Male"/>
    <n v="0"/>
    <x v="1"/>
    <s v="Individual"/>
    <x v="1"/>
    <n v="22"/>
  </r>
  <r>
    <x v="8393"/>
    <x v="1027"/>
    <x v="17"/>
    <x v="26"/>
    <x v="1"/>
    <s v="Fake Mobile App"/>
    <x v="0"/>
    <x v="2"/>
    <s v="Male"/>
    <n v="0"/>
    <x v="0"/>
    <s v="Individual"/>
    <x v="0"/>
    <n v="34"/>
  </r>
  <r>
    <x v="8394"/>
    <x v="1027"/>
    <x v="21"/>
    <x v="45"/>
    <x v="7"/>
    <s v="Public Wi-Fi Exploit"/>
    <x v="4"/>
    <x v="3"/>
    <s v="Male"/>
    <n v="1467.13"/>
    <x v="3"/>
    <s v="Individual"/>
    <x v="1"/>
    <n v="10"/>
  </r>
  <r>
    <x v="8395"/>
    <x v="1027"/>
    <x v="18"/>
    <x v="66"/>
    <x v="6"/>
    <s v="UPI/Payment App"/>
    <x v="0"/>
    <x v="3"/>
    <s v="Female"/>
    <n v="564.72"/>
    <x v="3"/>
    <s v="Individual"/>
    <x v="1"/>
    <n v="1"/>
  </r>
  <r>
    <x v="8396"/>
    <x v="1027"/>
    <x v="3"/>
    <x v="3"/>
    <x v="4"/>
    <s v="Fake Customer Care Call"/>
    <x v="2"/>
    <x v="0"/>
    <s v="Male"/>
    <n v="1239.96"/>
    <x v="3"/>
    <s v="Individual"/>
    <x v="2"/>
    <n v="82"/>
  </r>
  <r>
    <x v="8397"/>
    <x v="1027"/>
    <x v="2"/>
    <x v="31"/>
    <x v="4"/>
    <s v="Fake Customer Care Call"/>
    <x v="2"/>
    <x v="3"/>
    <s v="Male"/>
    <n v="113.89"/>
    <x v="1"/>
    <s v="Individual"/>
    <x v="2"/>
    <n v="178"/>
  </r>
  <r>
    <x v="8398"/>
    <x v="1027"/>
    <x v="21"/>
    <x v="35"/>
    <x v="11"/>
    <s v="Malicious Website"/>
    <x v="0"/>
    <x v="1"/>
    <s v="Male"/>
    <n v="0"/>
    <x v="3"/>
    <s v="Individual"/>
    <x v="4"/>
    <n v="105"/>
  </r>
  <r>
    <x v="8399"/>
    <x v="1027"/>
    <x v="2"/>
    <x v="31"/>
    <x v="4"/>
    <s v="SMS/Text Link"/>
    <x v="3"/>
    <x v="3"/>
    <s v="Female"/>
    <n v="127.09"/>
    <x v="2"/>
    <s v="Individual"/>
    <x v="1"/>
    <n v="29"/>
  </r>
  <r>
    <x v="8400"/>
    <x v="1027"/>
    <x v="34"/>
    <x v="57"/>
    <x v="2"/>
    <s v="Fake Customer Care Call"/>
    <x v="0"/>
    <x v="3"/>
    <s v="Female"/>
    <n v="1570.09"/>
    <x v="3"/>
    <s v="Individual"/>
    <x v="1"/>
    <n v="1"/>
  </r>
  <r>
    <x v="8401"/>
    <x v="1028"/>
    <x v="20"/>
    <x v="29"/>
    <x v="1"/>
    <s v="Social Media Message"/>
    <x v="3"/>
    <x v="3"/>
    <s v="Male"/>
    <n v="0"/>
    <x v="0"/>
    <s v="Organization/Enterprise"/>
    <x v="2"/>
    <n v="169"/>
  </r>
  <r>
    <x v="8402"/>
    <x v="1028"/>
    <x v="2"/>
    <x v="52"/>
    <x v="4"/>
    <s v="Malicious Website"/>
    <x v="0"/>
    <x v="3"/>
    <s v="Male"/>
    <n v="4308.01"/>
    <x v="1"/>
    <s v="Individual"/>
    <x v="1"/>
    <n v="3"/>
  </r>
  <r>
    <x v="8403"/>
    <x v="1028"/>
    <x v="39"/>
    <x v="62"/>
    <x v="4"/>
    <s v="SMS/Text Link"/>
    <x v="0"/>
    <x v="3"/>
    <s v="Male"/>
    <n v="57.53"/>
    <x v="3"/>
    <s v="Organization/Enterprise"/>
    <x v="0"/>
    <n v="20"/>
  </r>
  <r>
    <x v="8404"/>
    <x v="1028"/>
    <x v="13"/>
    <x v="19"/>
    <x v="4"/>
    <s v="Social Media Message"/>
    <x v="0"/>
    <x v="1"/>
    <s v="Female"/>
    <n v="36.42"/>
    <x v="3"/>
    <s v="Individual"/>
    <x v="3"/>
    <n v="22"/>
  </r>
  <r>
    <x v="8405"/>
    <x v="1028"/>
    <x v="17"/>
    <x v="26"/>
    <x v="8"/>
    <s v="Phishing Email"/>
    <x v="0"/>
    <x v="4"/>
    <s v="Male"/>
    <n v="0"/>
    <x v="2"/>
    <s v="Individual"/>
    <x v="2"/>
    <n v="76"/>
  </r>
  <r>
    <x v="8406"/>
    <x v="1028"/>
    <x v="3"/>
    <x v="4"/>
    <x v="4"/>
    <s v="Fake Mobile App"/>
    <x v="1"/>
    <x v="0"/>
    <s v="Male"/>
    <n v="88.99"/>
    <x v="0"/>
    <s v="Small Business"/>
    <x v="1"/>
    <n v="2"/>
  </r>
  <r>
    <x v="8407"/>
    <x v="1028"/>
    <x v="2"/>
    <x v="5"/>
    <x v="1"/>
    <s v="Phishing Email"/>
    <x v="0"/>
    <x v="3"/>
    <s v="Male"/>
    <n v="0"/>
    <x v="1"/>
    <s v="Individual"/>
    <x v="2"/>
    <n v="12"/>
  </r>
  <r>
    <x v="8408"/>
    <x v="1029"/>
    <x v="3"/>
    <x v="50"/>
    <x v="9"/>
    <s v="Phishing Email"/>
    <x v="2"/>
    <x v="1"/>
    <s v="Male"/>
    <n v="0"/>
    <x v="2"/>
    <s v="Individual"/>
    <x v="4"/>
    <n v="144"/>
  </r>
  <r>
    <x v="8409"/>
    <x v="1029"/>
    <x v="0"/>
    <x v="18"/>
    <x v="8"/>
    <s v="SMS/Text Link"/>
    <x v="0"/>
    <x v="1"/>
    <s v="Female"/>
    <n v="0"/>
    <x v="3"/>
    <s v="Individual"/>
    <x v="0"/>
    <n v="133"/>
  </r>
  <r>
    <x v="8410"/>
    <x v="1029"/>
    <x v="13"/>
    <x v="37"/>
    <x v="4"/>
    <s v="Fake Mobile App"/>
    <x v="0"/>
    <x v="0"/>
    <s v="Female"/>
    <n v="433.59"/>
    <x v="2"/>
    <s v="Individual"/>
    <x v="4"/>
    <n v="10"/>
  </r>
  <r>
    <x v="8411"/>
    <x v="1029"/>
    <x v="7"/>
    <x v="20"/>
    <x v="2"/>
    <s v="UPI/Payment App"/>
    <x v="0"/>
    <x v="1"/>
    <s v="Male"/>
    <n v="1931.08"/>
    <x v="2"/>
    <s v="Individual"/>
    <x v="1"/>
    <n v="22"/>
  </r>
  <r>
    <x v="8412"/>
    <x v="1029"/>
    <x v="3"/>
    <x v="3"/>
    <x v="10"/>
    <s v="SMS/Text Link"/>
    <x v="3"/>
    <x v="4"/>
    <s v="Female"/>
    <n v="0"/>
    <x v="2"/>
    <s v="Individual"/>
    <x v="0"/>
    <n v="152"/>
  </r>
  <r>
    <x v="8413"/>
    <x v="1029"/>
    <x v="4"/>
    <x v="6"/>
    <x v="4"/>
    <s v="Malicious Website"/>
    <x v="0"/>
    <x v="2"/>
    <s v="Female"/>
    <n v="2195.81"/>
    <x v="0"/>
    <s v="Individual"/>
    <x v="0"/>
    <n v="122"/>
  </r>
  <r>
    <x v="8414"/>
    <x v="1029"/>
    <x v="20"/>
    <x v="29"/>
    <x v="1"/>
    <s v="SMS/Text Link"/>
    <x v="3"/>
    <x v="0"/>
    <s v="Female"/>
    <n v="0"/>
    <x v="3"/>
    <s v="Individual"/>
    <x v="0"/>
    <n v="103"/>
  </r>
  <r>
    <x v="8415"/>
    <x v="1029"/>
    <x v="13"/>
    <x v="19"/>
    <x v="4"/>
    <s v="UPI/Payment App"/>
    <x v="0"/>
    <x v="5"/>
    <s v="Male"/>
    <n v="317.26"/>
    <x v="1"/>
    <s v="Individual"/>
    <x v="3"/>
    <n v="109"/>
  </r>
  <r>
    <x v="8416"/>
    <x v="1029"/>
    <x v="2"/>
    <x v="7"/>
    <x v="10"/>
    <s v="SMS/Text Link"/>
    <x v="0"/>
    <x v="2"/>
    <s v="Male"/>
    <n v="0"/>
    <x v="3"/>
    <s v="Individual"/>
    <x v="2"/>
    <n v="79"/>
  </r>
  <r>
    <x v="8417"/>
    <x v="1029"/>
    <x v="17"/>
    <x v="67"/>
    <x v="8"/>
    <s v="Social Media Message"/>
    <x v="0"/>
    <x v="1"/>
    <s v="Female"/>
    <n v="0"/>
    <x v="1"/>
    <s v="Individual"/>
    <x v="0"/>
    <n v="108"/>
  </r>
  <r>
    <x v="8418"/>
    <x v="1029"/>
    <x v="0"/>
    <x v="18"/>
    <x v="1"/>
    <s v="Social Media Message"/>
    <x v="0"/>
    <x v="4"/>
    <s v="Male"/>
    <n v="0"/>
    <x v="2"/>
    <s v="Individual"/>
    <x v="1"/>
    <n v="5"/>
  </r>
  <r>
    <x v="8419"/>
    <x v="1029"/>
    <x v="2"/>
    <x v="7"/>
    <x v="0"/>
    <s v="Fake Customer Care Call"/>
    <x v="0"/>
    <x v="3"/>
    <s v="Male"/>
    <n v="341.49"/>
    <x v="2"/>
    <s v="Small Business"/>
    <x v="1"/>
    <n v="9"/>
  </r>
  <r>
    <x v="8420"/>
    <x v="1029"/>
    <x v="2"/>
    <x v="33"/>
    <x v="4"/>
    <s v="SMS/Text Link"/>
    <x v="2"/>
    <x v="3"/>
    <s v="Female"/>
    <n v="1506.17"/>
    <x v="1"/>
    <s v="Individual"/>
    <x v="3"/>
    <n v="152"/>
  </r>
  <r>
    <x v="8421"/>
    <x v="1029"/>
    <x v="21"/>
    <x v="45"/>
    <x v="1"/>
    <s v="Fake Mobile App"/>
    <x v="0"/>
    <x v="3"/>
    <s v="Male"/>
    <n v="0"/>
    <x v="1"/>
    <s v="Individual"/>
    <x v="0"/>
    <n v="97"/>
  </r>
  <r>
    <x v="8422"/>
    <x v="1029"/>
    <x v="2"/>
    <x v="5"/>
    <x v="1"/>
    <s v="UPI/Payment App"/>
    <x v="0"/>
    <x v="3"/>
    <s v="Female"/>
    <n v="0"/>
    <x v="3"/>
    <s v="Individual"/>
    <x v="0"/>
    <n v="128"/>
  </r>
  <r>
    <x v="8423"/>
    <x v="1030"/>
    <x v="42"/>
    <x v="65"/>
    <x v="2"/>
    <s v="Malicious Website"/>
    <x v="0"/>
    <x v="5"/>
    <s v="Female"/>
    <n v="1319.65"/>
    <x v="2"/>
    <s v="Organization/Enterprise"/>
    <x v="4"/>
    <n v="45"/>
  </r>
  <r>
    <x v="8424"/>
    <x v="1030"/>
    <x v="14"/>
    <x v="32"/>
    <x v="6"/>
    <s v="Malicious Website"/>
    <x v="3"/>
    <x v="1"/>
    <s v="Male"/>
    <n v="1137.07"/>
    <x v="1"/>
    <s v="Small Business"/>
    <x v="2"/>
    <n v="10"/>
  </r>
  <r>
    <x v="8425"/>
    <x v="1030"/>
    <x v="1"/>
    <x v="1"/>
    <x v="4"/>
    <s v="Public Wi-Fi Exploit"/>
    <x v="4"/>
    <x v="1"/>
    <s v="Female"/>
    <n v="973.07"/>
    <x v="1"/>
    <s v="Small Business"/>
    <x v="1"/>
    <n v="3"/>
  </r>
  <r>
    <x v="8426"/>
    <x v="1030"/>
    <x v="26"/>
    <x v="42"/>
    <x v="10"/>
    <s v="Fake Customer Care Call"/>
    <x v="0"/>
    <x v="1"/>
    <s v="Male"/>
    <n v="0"/>
    <x v="2"/>
    <s v="Small Business"/>
    <x v="1"/>
    <n v="29"/>
  </r>
  <r>
    <x v="8427"/>
    <x v="1030"/>
    <x v="3"/>
    <x v="3"/>
    <x v="4"/>
    <s v="Phishing Email"/>
    <x v="0"/>
    <x v="4"/>
    <s v="Female"/>
    <n v="509.48"/>
    <x v="3"/>
    <s v="Individual"/>
    <x v="1"/>
    <n v="17"/>
  </r>
  <r>
    <x v="8428"/>
    <x v="1030"/>
    <x v="2"/>
    <x v="31"/>
    <x v="1"/>
    <s v="Public Wi-Fi Exploit"/>
    <x v="3"/>
    <x v="1"/>
    <s v="Male"/>
    <n v="0"/>
    <x v="2"/>
    <s v="Individual"/>
    <x v="3"/>
    <n v="173"/>
  </r>
  <r>
    <x v="8429"/>
    <x v="1031"/>
    <x v="10"/>
    <x v="44"/>
    <x v="6"/>
    <s v="Fake Mobile App"/>
    <x v="0"/>
    <x v="0"/>
    <s v="Male"/>
    <n v="708.76"/>
    <x v="0"/>
    <s v="Small Business"/>
    <x v="0"/>
    <n v="145"/>
  </r>
  <r>
    <x v="8430"/>
    <x v="1031"/>
    <x v="12"/>
    <x v="17"/>
    <x v="4"/>
    <s v="Phishing Email"/>
    <x v="3"/>
    <x v="3"/>
    <s v="Female"/>
    <n v="691.71"/>
    <x v="3"/>
    <s v="Individual"/>
    <x v="1"/>
    <n v="11"/>
  </r>
  <r>
    <x v="8431"/>
    <x v="1031"/>
    <x v="2"/>
    <x v="33"/>
    <x v="5"/>
    <s v="UPI/Payment App"/>
    <x v="2"/>
    <x v="1"/>
    <s v="Female"/>
    <n v="0"/>
    <x v="3"/>
    <s v="Individual"/>
    <x v="0"/>
    <n v="8"/>
  </r>
  <r>
    <x v="8432"/>
    <x v="1031"/>
    <x v="13"/>
    <x v="19"/>
    <x v="4"/>
    <s v="Phishing Email"/>
    <x v="0"/>
    <x v="2"/>
    <s v="Male"/>
    <n v="60.8"/>
    <x v="2"/>
    <s v="Individual"/>
    <x v="0"/>
    <n v="175"/>
  </r>
  <r>
    <x v="8433"/>
    <x v="1031"/>
    <x v="2"/>
    <x v="7"/>
    <x v="4"/>
    <s v="Phishing Email"/>
    <x v="0"/>
    <x v="1"/>
    <s v="Male"/>
    <n v="605.25"/>
    <x v="1"/>
    <s v="Individual"/>
    <x v="3"/>
    <n v="12"/>
  </r>
  <r>
    <x v="8434"/>
    <x v="1031"/>
    <x v="3"/>
    <x v="4"/>
    <x v="6"/>
    <s v="Fake Customer Care Call"/>
    <x v="3"/>
    <x v="1"/>
    <s v="Male"/>
    <n v="498.42"/>
    <x v="2"/>
    <s v="Individual"/>
    <x v="0"/>
    <n v="144"/>
  </r>
  <r>
    <x v="8435"/>
    <x v="1032"/>
    <x v="27"/>
    <x v="43"/>
    <x v="2"/>
    <s v="Public Wi-Fi Exploit"/>
    <x v="0"/>
    <x v="3"/>
    <s v="Male"/>
    <n v="752.04"/>
    <x v="3"/>
    <s v="Individual"/>
    <x v="1"/>
    <n v="19"/>
  </r>
  <r>
    <x v="8436"/>
    <x v="1032"/>
    <x v="3"/>
    <x v="4"/>
    <x v="9"/>
    <s v="Public Wi-Fi Exploit"/>
    <x v="0"/>
    <x v="4"/>
    <s v="Female"/>
    <n v="0"/>
    <x v="2"/>
    <s v="Individual"/>
    <x v="2"/>
    <n v="131"/>
  </r>
  <r>
    <x v="8437"/>
    <x v="1032"/>
    <x v="0"/>
    <x v="0"/>
    <x v="0"/>
    <s v="Malicious Website"/>
    <x v="2"/>
    <x v="2"/>
    <s v="Male"/>
    <n v="1381.15"/>
    <x v="3"/>
    <s v="Individual"/>
    <x v="3"/>
    <n v="47"/>
  </r>
  <r>
    <x v="8438"/>
    <x v="1032"/>
    <x v="49"/>
    <x v="74"/>
    <x v="4"/>
    <s v="Phishing Email"/>
    <x v="0"/>
    <x v="1"/>
    <s v="Male"/>
    <n v="224.44"/>
    <x v="1"/>
    <s v="Individual"/>
    <x v="3"/>
    <n v="106"/>
  </r>
  <r>
    <x v="8439"/>
    <x v="1032"/>
    <x v="7"/>
    <x v="22"/>
    <x v="6"/>
    <s v="Public Wi-Fi Exploit"/>
    <x v="0"/>
    <x v="3"/>
    <s v="Female"/>
    <n v="1598.75"/>
    <x v="3"/>
    <s v="Small Business"/>
    <x v="0"/>
    <n v="20"/>
  </r>
  <r>
    <x v="8440"/>
    <x v="1032"/>
    <x v="35"/>
    <x v="58"/>
    <x v="4"/>
    <s v="Public Wi-Fi Exploit"/>
    <x v="0"/>
    <x v="4"/>
    <s v="Female"/>
    <n v="3658.75"/>
    <x v="3"/>
    <s v="Individual"/>
    <x v="2"/>
    <n v="25"/>
  </r>
  <r>
    <x v="8441"/>
    <x v="1032"/>
    <x v="2"/>
    <x v="52"/>
    <x v="1"/>
    <s v="Malicious Website"/>
    <x v="0"/>
    <x v="1"/>
    <s v="Male"/>
    <n v="0"/>
    <x v="2"/>
    <s v="Individual"/>
    <x v="0"/>
    <n v="128"/>
  </r>
  <r>
    <x v="8442"/>
    <x v="1033"/>
    <x v="3"/>
    <x v="41"/>
    <x v="2"/>
    <s v="Fake Customer Care Call"/>
    <x v="0"/>
    <x v="4"/>
    <s v="Female"/>
    <n v="134.91999999999999"/>
    <x v="0"/>
    <s v="Individual"/>
    <x v="0"/>
    <n v="158"/>
  </r>
  <r>
    <x v="8443"/>
    <x v="1033"/>
    <x v="3"/>
    <x v="30"/>
    <x v="11"/>
    <s v="Phishing Email"/>
    <x v="0"/>
    <x v="4"/>
    <s v="Female"/>
    <n v="0"/>
    <x v="3"/>
    <s v="Individual"/>
    <x v="1"/>
    <n v="21"/>
  </r>
  <r>
    <x v="8444"/>
    <x v="1033"/>
    <x v="1"/>
    <x v="1"/>
    <x v="4"/>
    <s v="SMS/Text Link"/>
    <x v="1"/>
    <x v="3"/>
    <s v="Male"/>
    <n v="511.86"/>
    <x v="3"/>
    <s v="Small Business"/>
    <x v="3"/>
    <n v="69"/>
  </r>
  <r>
    <x v="8445"/>
    <x v="1033"/>
    <x v="1"/>
    <x v="34"/>
    <x v="4"/>
    <s v="Malicious Website"/>
    <x v="3"/>
    <x v="3"/>
    <s v="Female"/>
    <n v="532.92999999999995"/>
    <x v="3"/>
    <s v="Individual"/>
    <x v="0"/>
    <n v="86"/>
  </r>
  <r>
    <x v="8446"/>
    <x v="1034"/>
    <x v="22"/>
    <x v="36"/>
    <x v="1"/>
    <s v="Phishing Email"/>
    <x v="2"/>
    <x v="1"/>
    <s v="Female"/>
    <n v="0"/>
    <x v="0"/>
    <s v="Individual"/>
    <x v="0"/>
    <n v="80"/>
  </r>
  <r>
    <x v="8447"/>
    <x v="1034"/>
    <x v="2"/>
    <x v="54"/>
    <x v="11"/>
    <s v="Phishing Email"/>
    <x v="3"/>
    <x v="1"/>
    <s v="Female"/>
    <n v="0"/>
    <x v="2"/>
    <s v="Organization/Enterprise"/>
    <x v="1"/>
    <n v="4"/>
  </r>
  <r>
    <x v="8448"/>
    <x v="1034"/>
    <x v="14"/>
    <x v="32"/>
    <x v="4"/>
    <s v="Phishing Email"/>
    <x v="2"/>
    <x v="3"/>
    <s v="Male"/>
    <n v="86.21"/>
    <x v="0"/>
    <s v="Small Business"/>
    <x v="4"/>
    <n v="54"/>
  </r>
  <r>
    <x v="8449"/>
    <x v="1034"/>
    <x v="47"/>
    <x v="72"/>
    <x v="4"/>
    <s v="Phishing Email"/>
    <x v="0"/>
    <x v="2"/>
    <s v="Male"/>
    <n v="145.4"/>
    <x v="1"/>
    <s v="Individual"/>
    <x v="0"/>
    <n v="122"/>
  </r>
  <r>
    <x v="8450"/>
    <x v="1034"/>
    <x v="3"/>
    <x v="50"/>
    <x v="6"/>
    <s v="Social Media Message"/>
    <x v="0"/>
    <x v="2"/>
    <s v="Male"/>
    <n v="760.07"/>
    <x v="2"/>
    <s v="Individual"/>
    <x v="1"/>
    <n v="9"/>
  </r>
  <r>
    <x v="8451"/>
    <x v="1034"/>
    <x v="15"/>
    <x v="23"/>
    <x v="4"/>
    <s v="Malicious Website"/>
    <x v="3"/>
    <x v="1"/>
    <s v="Male"/>
    <n v="3108.13"/>
    <x v="0"/>
    <s v="Individual"/>
    <x v="1"/>
    <n v="7"/>
  </r>
  <r>
    <x v="8452"/>
    <x v="1034"/>
    <x v="26"/>
    <x v="42"/>
    <x v="6"/>
    <s v="Social Media Message"/>
    <x v="1"/>
    <x v="1"/>
    <s v="Male"/>
    <n v="1688.92"/>
    <x v="3"/>
    <s v="Individual"/>
    <x v="1"/>
    <n v="5"/>
  </r>
  <r>
    <x v="8453"/>
    <x v="1035"/>
    <x v="2"/>
    <x v="56"/>
    <x v="8"/>
    <s v="Phishing Email"/>
    <x v="3"/>
    <x v="3"/>
    <s v="Male"/>
    <n v="0"/>
    <x v="3"/>
    <s v="Individual"/>
    <x v="1"/>
    <n v="25"/>
  </r>
  <r>
    <x v="8454"/>
    <x v="1035"/>
    <x v="27"/>
    <x v="43"/>
    <x v="8"/>
    <s v="Public Wi-Fi Exploit"/>
    <x v="3"/>
    <x v="1"/>
    <s v="Female"/>
    <n v="0"/>
    <x v="3"/>
    <s v="Organization/Enterprise"/>
    <x v="1"/>
    <n v="28"/>
  </r>
  <r>
    <x v="8455"/>
    <x v="1035"/>
    <x v="8"/>
    <x v="12"/>
    <x v="4"/>
    <s v="Fake Mobile App"/>
    <x v="0"/>
    <x v="5"/>
    <s v="Female"/>
    <n v="10321.18"/>
    <x v="3"/>
    <s v="Individual"/>
    <x v="0"/>
    <n v="111"/>
  </r>
  <r>
    <x v="8456"/>
    <x v="1035"/>
    <x v="27"/>
    <x v="43"/>
    <x v="11"/>
    <s v="Phishing Email"/>
    <x v="0"/>
    <x v="0"/>
    <s v="Female"/>
    <n v="0"/>
    <x v="1"/>
    <s v="Individual"/>
    <x v="0"/>
    <n v="73"/>
  </r>
  <r>
    <x v="8457"/>
    <x v="1035"/>
    <x v="2"/>
    <x v="2"/>
    <x v="4"/>
    <s v="SMS/Text Link"/>
    <x v="2"/>
    <x v="1"/>
    <s v="Female"/>
    <n v="900.23"/>
    <x v="3"/>
    <s v="Small Business"/>
    <x v="0"/>
    <n v="33"/>
  </r>
  <r>
    <x v="8458"/>
    <x v="1035"/>
    <x v="18"/>
    <x v="27"/>
    <x v="0"/>
    <s v="Fake Mobile App"/>
    <x v="0"/>
    <x v="4"/>
    <s v="Female"/>
    <n v="1093.4100000000001"/>
    <x v="0"/>
    <s v="Individual"/>
    <x v="3"/>
    <n v="62"/>
  </r>
  <r>
    <x v="8459"/>
    <x v="1035"/>
    <x v="2"/>
    <x v="56"/>
    <x v="4"/>
    <s v="Social Media Message"/>
    <x v="0"/>
    <x v="1"/>
    <s v="Male"/>
    <n v="316.04000000000002"/>
    <x v="1"/>
    <s v="Individual"/>
    <x v="0"/>
    <n v="91"/>
  </r>
  <r>
    <x v="8460"/>
    <x v="1035"/>
    <x v="2"/>
    <x v="31"/>
    <x v="2"/>
    <s v="Fake Mobile App"/>
    <x v="0"/>
    <x v="4"/>
    <s v="Female"/>
    <n v="8487.58"/>
    <x v="3"/>
    <s v="Individual"/>
    <x v="4"/>
    <n v="51"/>
  </r>
  <r>
    <x v="8461"/>
    <x v="1035"/>
    <x v="27"/>
    <x v="43"/>
    <x v="1"/>
    <s v="SMS/Text Link"/>
    <x v="3"/>
    <x v="1"/>
    <s v="Male"/>
    <n v="0"/>
    <x v="2"/>
    <s v="Individual"/>
    <x v="0"/>
    <n v="173"/>
  </r>
  <r>
    <x v="8462"/>
    <x v="1036"/>
    <x v="35"/>
    <x v="58"/>
    <x v="2"/>
    <s v="Phishing Email"/>
    <x v="3"/>
    <x v="1"/>
    <s v="Female"/>
    <n v="2673.59"/>
    <x v="3"/>
    <s v="Small Business"/>
    <x v="2"/>
    <n v="54"/>
  </r>
  <r>
    <x v="8463"/>
    <x v="1036"/>
    <x v="10"/>
    <x v="47"/>
    <x v="10"/>
    <s v="Public Wi-Fi Exploit"/>
    <x v="3"/>
    <x v="2"/>
    <s v="Female"/>
    <n v="0"/>
    <x v="1"/>
    <s v="Individual"/>
    <x v="1"/>
    <n v="4"/>
  </r>
  <r>
    <x v="8464"/>
    <x v="1036"/>
    <x v="3"/>
    <x v="50"/>
    <x v="1"/>
    <s v="Fake Mobile App"/>
    <x v="0"/>
    <x v="1"/>
    <s v="Female"/>
    <n v="0"/>
    <x v="2"/>
    <s v="Individual"/>
    <x v="3"/>
    <n v="174"/>
  </r>
  <r>
    <x v="8465"/>
    <x v="1036"/>
    <x v="29"/>
    <x v="48"/>
    <x v="4"/>
    <s v="Social Media Message"/>
    <x v="0"/>
    <x v="3"/>
    <s v="Female"/>
    <n v="291.06"/>
    <x v="3"/>
    <s v="Individual"/>
    <x v="1"/>
    <n v="4"/>
  </r>
  <r>
    <x v="8466"/>
    <x v="1036"/>
    <x v="10"/>
    <x v="15"/>
    <x v="0"/>
    <s v="Malicious Website"/>
    <x v="2"/>
    <x v="1"/>
    <s v="Female"/>
    <n v="75.13"/>
    <x v="1"/>
    <s v="Individual"/>
    <x v="4"/>
    <n v="64"/>
  </r>
  <r>
    <x v="8467"/>
    <x v="1036"/>
    <x v="21"/>
    <x v="45"/>
    <x v="4"/>
    <s v="UPI/Payment App"/>
    <x v="2"/>
    <x v="3"/>
    <s v="Female"/>
    <n v="967.45"/>
    <x v="3"/>
    <s v="Individual"/>
    <x v="3"/>
    <n v="93"/>
  </r>
  <r>
    <x v="8468"/>
    <x v="1037"/>
    <x v="14"/>
    <x v="32"/>
    <x v="11"/>
    <s v="SMS/Text Link"/>
    <x v="0"/>
    <x v="0"/>
    <s v="Female"/>
    <n v="0"/>
    <x v="1"/>
    <s v="Individual"/>
    <x v="1"/>
    <n v="23"/>
  </r>
  <r>
    <x v="8469"/>
    <x v="1037"/>
    <x v="12"/>
    <x v="17"/>
    <x v="7"/>
    <s v="SMS/Text Link"/>
    <x v="3"/>
    <x v="0"/>
    <s v="Male"/>
    <n v="549.79999999999995"/>
    <x v="2"/>
    <s v="Individual"/>
    <x v="1"/>
    <n v="12"/>
  </r>
  <r>
    <x v="8470"/>
    <x v="1037"/>
    <x v="21"/>
    <x v="35"/>
    <x v="11"/>
    <s v="Fake Customer Care Call"/>
    <x v="3"/>
    <x v="1"/>
    <s v="Male"/>
    <n v="0"/>
    <x v="3"/>
    <s v="Individual"/>
    <x v="4"/>
    <n v="95"/>
  </r>
  <r>
    <x v="8471"/>
    <x v="1037"/>
    <x v="1"/>
    <x v="1"/>
    <x v="4"/>
    <s v="Fake Mobile App"/>
    <x v="0"/>
    <x v="1"/>
    <s v="Male"/>
    <n v="1833.11"/>
    <x v="3"/>
    <s v="Individual"/>
    <x v="3"/>
    <n v="37"/>
  </r>
  <r>
    <x v="8472"/>
    <x v="1037"/>
    <x v="16"/>
    <x v="24"/>
    <x v="4"/>
    <s v="Phishing Email"/>
    <x v="3"/>
    <x v="4"/>
    <s v="Other/Not Disclosed"/>
    <n v="720.66"/>
    <x v="1"/>
    <s v="Individual"/>
    <x v="4"/>
    <n v="97"/>
  </r>
  <r>
    <x v="8473"/>
    <x v="1037"/>
    <x v="16"/>
    <x v="24"/>
    <x v="4"/>
    <s v="Malicious Website"/>
    <x v="0"/>
    <x v="2"/>
    <s v="Male"/>
    <n v="494.63"/>
    <x v="2"/>
    <s v="Individual"/>
    <x v="0"/>
    <n v="169"/>
  </r>
  <r>
    <x v="8474"/>
    <x v="1037"/>
    <x v="2"/>
    <x v="52"/>
    <x v="4"/>
    <s v="Public Wi-Fi Exploit"/>
    <x v="0"/>
    <x v="1"/>
    <s v="Female"/>
    <n v="4799.7700000000004"/>
    <x v="3"/>
    <s v="Small Business"/>
    <x v="0"/>
    <n v="132"/>
  </r>
  <r>
    <x v="8475"/>
    <x v="1037"/>
    <x v="8"/>
    <x v="25"/>
    <x v="6"/>
    <s v="Fake Mobile App"/>
    <x v="2"/>
    <x v="3"/>
    <s v="Male"/>
    <n v="62.46"/>
    <x v="1"/>
    <s v="Individual"/>
    <x v="0"/>
    <n v="132"/>
  </r>
  <r>
    <x v="8476"/>
    <x v="1037"/>
    <x v="10"/>
    <x v="47"/>
    <x v="2"/>
    <s v="Phishing Email"/>
    <x v="0"/>
    <x v="1"/>
    <s v="Female"/>
    <n v="2655.03"/>
    <x v="2"/>
    <s v="Small Business"/>
    <x v="1"/>
    <n v="2"/>
  </r>
  <r>
    <x v="8477"/>
    <x v="1037"/>
    <x v="18"/>
    <x v="27"/>
    <x v="11"/>
    <s v="Social Media Message"/>
    <x v="0"/>
    <x v="2"/>
    <s v="Male"/>
    <n v="0"/>
    <x v="1"/>
    <s v="Individual"/>
    <x v="4"/>
    <n v="123"/>
  </r>
  <r>
    <x v="8478"/>
    <x v="1037"/>
    <x v="34"/>
    <x v="57"/>
    <x v="4"/>
    <s v="Social Media Message"/>
    <x v="0"/>
    <x v="1"/>
    <s v="Female"/>
    <n v="115.72"/>
    <x v="3"/>
    <s v="Individual"/>
    <x v="4"/>
    <n v="170"/>
  </r>
  <r>
    <x v="8479"/>
    <x v="1037"/>
    <x v="2"/>
    <x v="56"/>
    <x v="2"/>
    <s v="Fake Mobile App"/>
    <x v="0"/>
    <x v="1"/>
    <s v="Male"/>
    <n v="116.82"/>
    <x v="3"/>
    <s v="Individual"/>
    <x v="3"/>
    <n v="69"/>
  </r>
  <r>
    <x v="8480"/>
    <x v="1038"/>
    <x v="3"/>
    <x v="41"/>
    <x v="4"/>
    <s v="UPI/Payment App"/>
    <x v="0"/>
    <x v="2"/>
    <s v="Female"/>
    <n v="2203.33"/>
    <x v="3"/>
    <s v="Small Business"/>
    <x v="2"/>
    <n v="57"/>
  </r>
  <r>
    <x v="8481"/>
    <x v="1038"/>
    <x v="46"/>
    <x v="71"/>
    <x v="2"/>
    <s v="UPI/Payment App"/>
    <x v="0"/>
    <x v="3"/>
    <s v="Male"/>
    <n v="381.93"/>
    <x v="2"/>
    <s v="Organization/Enterprise"/>
    <x v="1"/>
    <n v="19"/>
  </r>
  <r>
    <x v="8482"/>
    <x v="1038"/>
    <x v="14"/>
    <x v="32"/>
    <x v="6"/>
    <s v="SMS/Text Link"/>
    <x v="3"/>
    <x v="2"/>
    <s v="Female"/>
    <n v="26.32"/>
    <x v="1"/>
    <s v="Organization/Enterprise"/>
    <x v="4"/>
    <n v="103"/>
  </r>
  <r>
    <x v="8483"/>
    <x v="1038"/>
    <x v="2"/>
    <x v="52"/>
    <x v="4"/>
    <s v="Phishing Email"/>
    <x v="3"/>
    <x v="3"/>
    <s v="Male"/>
    <n v="2143.8000000000002"/>
    <x v="2"/>
    <s v="Individual"/>
    <x v="1"/>
    <n v="23"/>
  </r>
  <r>
    <x v="8484"/>
    <x v="1038"/>
    <x v="9"/>
    <x v="13"/>
    <x v="5"/>
    <s v="Public Wi-Fi Exploit"/>
    <x v="0"/>
    <x v="2"/>
    <s v="Other/Not Disclosed"/>
    <n v="0"/>
    <x v="2"/>
    <s v="Individual"/>
    <x v="0"/>
    <n v="130"/>
  </r>
  <r>
    <x v="8485"/>
    <x v="1038"/>
    <x v="34"/>
    <x v="57"/>
    <x v="5"/>
    <s v="SMS/Text Link"/>
    <x v="0"/>
    <x v="0"/>
    <s v="Female"/>
    <n v="0"/>
    <x v="2"/>
    <s v="Individual"/>
    <x v="1"/>
    <n v="6"/>
  </r>
  <r>
    <x v="8486"/>
    <x v="1038"/>
    <x v="4"/>
    <x v="6"/>
    <x v="4"/>
    <s v="Malicious Website"/>
    <x v="3"/>
    <x v="1"/>
    <s v="Female"/>
    <n v="412.44"/>
    <x v="1"/>
    <s v="Individual"/>
    <x v="0"/>
    <n v="60"/>
  </r>
  <r>
    <x v="8487"/>
    <x v="1039"/>
    <x v="37"/>
    <x v="60"/>
    <x v="4"/>
    <s v="UPI/Payment App"/>
    <x v="3"/>
    <x v="1"/>
    <s v="Female"/>
    <n v="2163.37"/>
    <x v="3"/>
    <s v="Individual"/>
    <x v="0"/>
    <n v="6"/>
  </r>
  <r>
    <x v="8488"/>
    <x v="1039"/>
    <x v="2"/>
    <x v="31"/>
    <x v="4"/>
    <s v="Fake Customer Care Call"/>
    <x v="0"/>
    <x v="1"/>
    <s v="Female"/>
    <n v="1885.26"/>
    <x v="3"/>
    <s v="Individual"/>
    <x v="3"/>
    <n v="113"/>
  </r>
  <r>
    <x v="8489"/>
    <x v="1039"/>
    <x v="2"/>
    <x v="54"/>
    <x v="5"/>
    <s v="Malicious Website"/>
    <x v="3"/>
    <x v="4"/>
    <s v="Male"/>
    <n v="0"/>
    <x v="3"/>
    <s v="Individual"/>
    <x v="0"/>
    <n v="133"/>
  </r>
  <r>
    <x v="8490"/>
    <x v="1039"/>
    <x v="7"/>
    <x v="11"/>
    <x v="11"/>
    <s v="Public Wi-Fi Exploit"/>
    <x v="0"/>
    <x v="1"/>
    <s v="Male"/>
    <n v="0"/>
    <x v="3"/>
    <s v="Small Business"/>
    <x v="4"/>
    <n v="118"/>
  </r>
  <r>
    <x v="8491"/>
    <x v="1039"/>
    <x v="14"/>
    <x v="32"/>
    <x v="6"/>
    <s v="SMS/Text Link"/>
    <x v="0"/>
    <x v="3"/>
    <s v="Male"/>
    <n v="465.48"/>
    <x v="1"/>
    <s v="Individual"/>
    <x v="3"/>
    <n v="68"/>
  </r>
  <r>
    <x v="8492"/>
    <x v="1039"/>
    <x v="2"/>
    <x v="7"/>
    <x v="4"/>
    <s v="Phishing Email"/>
    <x v="0"/>
    <x v="4"/>
    <s v="Male"/>
    <n v="2126.67"/>
    <x v="2"/>
    <s v="Individual"/>
    <x v="2"/>
    <n v="82"/>
  </r>
  <r>
    <x v="8493"/>
    <x v="1039"/>
    <x v="3"/>
    <x v="3"/>
    <x v="4"/>
    <s v="Public Wi-Fi Exploit"/>
    <x v="0"/>
    <x v="1"/>
    <s v="Male"/>
    <n v="8474.8799999999992"/>
    <x v="0"/>
    <s v="Individual"/>
    <x v="4"/>
    <n v="175"/>
  </r>
  <r>
    <x v="8494"/>
    <x v="1039"/>
    <x v="14"/>
    <x v="21"/>
    <x v="0"/>
    <s v="SMS/Text Link"/>
    <x v="0"/>
    <x v="0"/>
    <s v="Male"/>
    <n v="6968.31"/>
    <x v="3"/>
    <s v="Individual"/>
    <x v="4"/>
    <n v="56"/>
  </r>
  <r>
    <x v="8495"/>
    <x v="1039"/>
    <x v="14"/>
    <x v="32"/>
    <x v="10"/>
    <s v="Malicious Website"/>
    <x v="3"/>
    <x v="4"/>
    <s v="Female"/>
    <n v="0"/>
    <x v="3"/>
    <s v="Individual"/>
    <x v="2"/>
    <n v="179"/>
  </r>
  <r>
    <x v="8496"/>
    <x v="1039"/>
    <x v="3"/>
    <x v="30"/>
    <x v="9"/>
    <s v="Fake Customer Care Call"/>
    <x v="0"/>
    <x v="4"/>
    <s v="Female"/>
    <n v="0"/>
    <x v="2"/>
    <s v="Organization/Enterprise"/>
    <x v="1"/>
    <n v="1"/>
  </r>
  <r>
    <x v="8497"/>
    <x v="1040"/>
    <x v="13"/>
    <x v="19"/>
    <x v="10"/>
    <s v="SMS/Text Link"/>
    <x v="2"/>
    <x v="2"/>
    <s v="Male"/>
    <n v="0"/>
    <x v="3"/>
    <s v="Individual"/>
    <x v="1"/>
    <n v="29"/>
  </r>
  <r>
    <x v="8498"/>
    <x v="1040"/>
    <x v="10"/>
    <x v="47"/>
    <x v="9"/>
    <s v="Malicious Website"/>
    <x v="3"/>
    <x v="2"/>
    <s v="Female"/>
    <n v="0"/>
    <x v="3"/>
    <s v="Small Business"/>
    <x v="3"/>
    <n v="158"/>
  </r>
  <r>
    <x v="8499"/>
    <x v="1040"/>
    <x v="31"/>
    <x v="51"/>
    <x v="9"/>
    <s v="UPI/Payment App"/>
    <x v="2"/>
    <x v="1"/>
    <s v="Male"/>
    <n v="0"/>
    <x v="1"/>
    <s v="Individual"/>
    <x v="1"/>
    <n v="7"/>
  </r>
  <r>
    <x v="8500"/>
    <x v="1040"/>
    <x v="7"/>
    <x v="11"/>
    <x v="2"/>
    <s v="Malicious Website"/>
    <x v="0"/>
    <x v="4"/>
    <s v="Male"/>
    <n v="1237.73"/>
    <x v="3"/>
    <s v="Individual"/>
    <x v="1"/>
    <n v="22"/>
  </r>
  <r>
    <x v="8501"/>
    <x v="1040"/>
    <x v="0"/>
    <x v="0"/>
    <x v="4"/>
    <s v="Social Media Message"/>
    <x v="3"/>
    <x v="2"/>
    <s v="Female"/>
    <n v="2374.0700000000002"/>
    <x v="1"/>
    <s v="Small Business"/>
    <x v="1"/>
    <n v="2"/>
  </r>
  <r>
    <x v="8502"/>
    <x v="1041"/>
    <x v="0"/>
    <x v="18"/>
    <x v="9"/>
    <s v="Phishing Email"/>
    <x v="0"/>
    <x v="2"/>
    <s v="Female"/>
    <n v="0"/>
    <x v="2"/>
    <s v="Individual"/>
    <x v="0"/>
    <n v="146"/>
  </r>
  <r>
    <x v="8503"/>
    <x v="1041"/>
    <x v="2"/>
    <x v="7"/>
    <x v="4"/>
    <s v="Phishing Email"/>
    <x v="0"/>
    <x v="1"/>
    <s v="Male"/>
    <n v="353.05"/>
    <x v="3"/>
    <s v="Individual"/>
    <x v="0"/>
    <n v="111"/>
  </r>
  <r>
    <x v="8504"/>
    <x v="1042"/>
    <x v="3"/>
    <x v="4"/>
    <x v="1"/>
    <s v="Social Media Message"/>
    <x v="3"/>
    <x v="1"/>
    <s v="Male"/>
    <n v="0"/>
    <x v="1"/>
    <s v="Individual"/>
    <x v="4"/>
    <n v="44"/>
  </r>
  <r>
    <x v="8505"/>
    <x v="1042"/>
    <x v="34"/>
    <x v="57"/>
    <x v="9"/>
    <s v="Phishing Email"/>
    <x v="0"/>
    <x v="3"/>
    <s v="Female"/>
    <n v="0"/>
    <x v="3"/>
    <s v="Individual"/>
    <x v="1"/>
    <n v="8"/>
  </r>
  <r>
    <x v="8506"/>
    <x v="1042"/>
    <x v="22"/>
    <x v="36"/>
    <x v="1"/>
    <s v="Public Wi-Fi Exploit"/>
    <x v="0"/>
    <x v="2"/>
    <s v="Male"/>
    <n v="0"/>
    <x v="3"/>
    <s v="Individual"/>
    <x v="1"/>
    <n v="11"/>
  </r>
  <r>
    <x v="8507"/>
    <x v="1042"/>
    <x v="3"/>
    <x v="50"/>
    <x v="1"/>
    <s v="Malicious Website"/>
    <x v="2"/>
    <x v="1"/>
    <s v="Male"/>
    <n v="0"/>
    <x v="0"/>
    <s v="Individual"/>
    <x v="1"/>
    <n v="10"/>
  </r>
  <r>
    <x v="8508"/>
    <x v="1042"/>
    <x v="2"/>
    <x v="33"/>
    <x v="1"/>
    <s v="SMS/Text Link"/>
    <x v="2"/>
    <x v="2"/>
    <s v="Female"/>
    <n v="0"/>
    <x v="2"/>
    <s v="Organization/Enterprise"/>
    <x v="4"/>
    <n v="98"/>
  </r>
  <r>
    <x v="8509"/>
    <x v="1042"/>
    <x v="14"/>
    <x v="21"/>
    <x v="1"/>
    <s v="UPI/Payment App"/>
    <x v="0"/>
    <x v="4"/>
    <s v="Male"/>
    <n v="0"/>
    <x v="1"/>
    <s v="Individual"/>
    <x v="3"/>
    <n v="152"/>
  </r>
  <r>
    <x v="8510"/>
    <x v="1042"/>
    <x v="39"/>
    <x v="62"/>
    <x v="1"/>
    <s v="Phishing Email"/>
    <x v="3"/>
    <x v="3"/>
    <s v="Male"/>
    <n v="0"/>
    <x v="3"/>
    <s v="Individual"/>
    <x v="2"/>
    <n v="98"/>
  </r>
  <r>
    <x v="8511"/>
    <x v="1042"/>
    <x v="21"/>
    <x v="45"/>
    <x v="4"/>
    <s v="Malicious Website"/>
    <x v="3"/>
    <x v="2"/>
    <s v="Female"/>
    <n v="1256.78"/>
    <x v="3"/>
    <s v="Individual"/>
    <x v="4"/>
    <n v="90"/>
  </r>
  <r>
    <x v="8512"/>
    <x v="1042"/>
    <x v="9"/>
    <x v="13"/>
    <x v="1"/>
    <s v="UPI/Payment App"/>
    <x v="4"/>
    <x v="2"/>
    <s v="Male"/>
    <n v="0"/>
    <x v="2"/>
    <s v="Individual"/>
    <x v="3"/>
    <n v="105"/>
  </r>
  <r>
    <x v="8513"/>
    <x v="1043"/>
    <x v="12"/>
    <x v="17"/>
    <x v="2"/>
    <s v="Public Wi-Fi Exploit"/>
    <x v="0"/>
    <x v="3"/>
    <s v="Male"/>
    <n v="721.08"/>
    <x v="3"/>
    <s v="Individual"/>
    <x v="0"/>
    <n v="9"/>
  </r>
  <r>
    <x v="8514"/>
    <x v="1043"/>
    <x v="27"/>
    <x v="43"/>
    <x v="4"/>
    <s v="Fake Mobile App"/>
    <x v="0"/>
    <x v="2"/>
    <s v="Female"/>
    <n v="1917.61"/>
    <x v="3"/>
    <s v="Individual"/>
    <x v="4"/>
    <n v="63"/>
  </r>
  <r>
    <x v="8515"/>
    <x v="1043"/>
    <x v="0"/>
    <x v="10"/>
    <x v="1"/>
    <s v="Malicious Website"/>
    <x v="3"/>
    <x v="0"/>
    <s v="Male"/>
    <n v="0"/>
    <x v="0"/>
    <s v="Individual"/>
    <x v="1"/>
    <n v="27"/>
  </r>
  <r>
    <x v="8516"/>
    <x v="1043"/>
    <x v="0"/>
    <x v="18"/>
    <x v="4"/>
    <s v="Phishing Email"/>
    <x v="0"/>
    <x v="3"/>
    <s v="Other/Not Disclosed"/>
    <n v="335.45"/>
    <x v="0"/>
    <s v="Individual"/>
    <x v="1"/>
    <n v="7"/>
  </r>
  <r>
    <x v="8517"/>
    <x v="1043"/>
    <x v="3"/>
    <x v="4"/>
    <x v="2"/>
    <s v="Phishing Email"/>
    <x v="0"/>
    <x v="2"/>
    <s v="Male"/>
    <n v="3665.86"/>
    <x v="2"/>
    <s v="Individual"/>
    <x v="3"/>
    <n v="143"/>
  </r>
  <r>
    <x v="8518"/>
    <x v="1043"/>
    <x v="0"/>
    <x v="0"/>
    <x v="1"/>
    <s v="UPI/Payment App"/>
    <x v="3"/>
    <x v="0"/>
    <s v="Male"/>
    <n v="0"/>
    <x v="3"/>
    <s v="Individual"/>
    <x v="3"/>
    <n v="17"/>
  </r>
  <r>
    <x v="8519"/>
    <x v="1043"/>
    <x v="21"/>
    <x v="45"/>
    <x v="7"/>
    <s v="Malicious Website"/>
    <x v="3"/>
    <x v="4"/>
    <s v="Female"/>
    <n v="692.1"/>
    <x v="3"/>
    <s v="Individual"/>
    <x v="4"/>
    <n v="66"/>
  </r>
  <r>
    <x v="8520"/>
    <x v="1043"/>
    <x v="3"/>
    <x v="3"/>
    <x v="1"/>
    <s v="Malicious Website"/>
    <x v="2"/>
    <x v="3"/>
    <s v="Female"/>
    <n v="0"/>
    <x v="2"/>
    <s v="Individual"/>
    <x v="0"/>
    <n v="133"/>
  </r>
  <r>
    <x v="8521"/>
    <x v="1043"/>
    <x v="10"/>
    <x v="15"/>
    <x v="2"/>
    <s v="Phishing Email"/>
    <x v="0"/>
    <x v="1"/>
    <s v="Male"/>
    <n v="142.88"/>
    <x v="3"/>
    <s v="Individual"/>
    <x v="0"/>
    <n v="62"/>
  </r>
  <r>
    <x v="8522"/>
    <x v="1043"/>
    <x v="2"/>
    <x v="31"/>
    <x v="4"/>
    <s v="UPI/Payment App"/>
    <x v="3"/>
    <x v="3"/>
    <s v="Male"/>
    <n v="113.17"/>
    <x v="3"/>
    <s v="Individual"/>
    <x v="0"/>
    <n v="73"/>
  </r>
  <r>
    <x v="8523"/>
    <x v="1044"/>
    <x v="10"/>
    <x v="47"/>
    <x v="10"/>
    <s v="SMS/Text Link"/>
    <x v="3"/>
    <x v="3"/>
    <s v="Male"/>
    <n v="0"/>
    <x v="1"/>
    <s v="Organization/Enterprise"/>
    <x v="1"/>
    <n v="14"/>
  </r>
  <r>
    <x v="8524"/>
    <x v="1044"/>
    <x v="6"/>
    <x v="9"/>
    <x v="4"/>
    <s v="Phishing Email"/>
    <x v="2"/>
    <x v="1"/>
    <s v="Male"/>
    <n v="33.83"/>
    <x v="1"/>
    <s v="Individual"/>
    <x v="3"/>
    <n v="84"/>
  </r>
  <r>
    <x v="8525"/>
    <x v="1044"/>
    <x v="3"/>
    <x v="41"/>
    <x v="4"/>
    <s v="Social Media Message"/>
    <x v="0"/>
    <x v="1"/>
    <s v="Female"/>
    <n v="241.58"/>
    <x v="2"/>
    <s v="Individual"/>
    <x v="3"/>
    <n v="112"/>
  </r>
  <r>
    <x v="8526"/>
    <x v="1044"/>
    <x v="2"/>
    <x v="2"/>
    <x v="7"/>
    <s v="Social Media Message"/>
    <x v="2"/>
    <x v="3"/>
    <s v="Male"/>
    <n v="3903.89"/>
    <x v="3"/>
    <s v="Small Business"/>
    <x v="3"/>
    <n v="124"/>
  </r>
  <r>
    <x v="8527"/>
    <x v="1045"/>
    <x v="13"/>
    <x v="19"/>
    <x v="2"/>
    <s v="Fake Mobile App"/>
    <x v="3"/>
    <x v="3"/>
    <s v="Female"/>
    <n v="5629.5"/>
    <x v="3"/>
    <s v="Organization/Enterprise"/>
    <x v="3"/>
    <n v="15"/>
  </r>
  <r>
    <x v="8528"/>
    <x v="1045"/>
    <x v="14"/>
    <x v="21"/>
    <x v="4"/>
    <s v="Malicious Website"/>
    <x v="0"/>
    <x v="5"/>
    <s v="Male"/>
    <n v="875.13"/>
    <x v="0"/>
    <s v="Individual"/>
    <x v="2"/>
    <n v="111"/>
  </r>
  <r>
    <x v="8529"/>
    <x v="1045"/>
    <x v="10"/>
    <x v="15"/>
    <x v="4"/>
    <s v="Fake Mobile App"/>
    <x v="0"/>
    <x v="0"/>
    <s v="Female"/>
    <n v="957.44"/>
    <x v="3"/>
    <s v="Individual"/>
    <x v="1"/>
    <n v="17"/>
  </r>
  <r>
    <x v="8530"/>
    <x v="1045"/>
    <x v="18"/>
    <x v="27"/>
    <x v="0"/>
    <s v="Social Media Message"/>
    <x v="0"/>
    <x v="1"/>
    <s v="Other/Not Disclosed"/>
    <n v="573.49"/>
    <x v="1"/>
    <s v="Individual"/>
    <x v="1"/>
    <n v="27"/>
  </r>
  <r>
    <x v="8531"/>
    <x v="1045"/>
    <x v="2"/>
    <x v="7"/>
    <x v="10"/>
    <s v="Fake Mobile App"/>
    <x v="0"/>
    <x v="1"/>
    <s v="Female"/>
    <n v="0"/>
    <x v="3"/>
    <s v="Individual"/>
    <x v="1"/>
    <n v="7"/>
  </r>
  <r>
    <x v="8532"/>
    <x v="1045"/>
    <x v="13"/>
    <x v="19"/>
    <x v="8"/>
    <s v="Malicious Website"/>
    <x v="4"/>
    <x v="4"/>
    <s v="Male"/>
    <n v="0"/>
    <x v="3"/>
    <s v="Individual"/>
    <x v="0"/>
    <n v="76"/>
  </r>
  <r>
    <x v="8533"/>
    <x v="1045"/>
    <x v="0"/>
    <x v="18"/>
    <x v="11"/>
    <s v="Fake Mobile App"/>
    <x v="3"/>
    <x v="2"/>
    <s v="Other/Not Disclosed"/>
    <n v="0"/>
    <x v="0"/>
    <s v="Individual"/>
    <x v="2"/>
    <n v="75"/>
  </r>
  <r>
    <x v="8534"/>
    <x v="1045"/>
    <x v="3"/>
    <x v="4"/>
    <x v="4"/>
    <s v="Fake Mobile App"/>
    <x v="0"/>
    <x v="5"/>
    <s v="Female"/>
    <n v="43281.59"/>
    <x v="3"/>
    <s v="Individual"/>
    <x v="0"/>
    <n v="23"/>
  </r>
  <r>
    <x v="8535"/>
    <x v="1045"/>
    <x v="8"/>
    <x v="14"/>
    <x v="4"/>
    <s v="Malicious Website"/>
    <x v="1"/>
    <x v="3"/>
    <s v="Female"/>
    <n v="221.44"/>
    <x v="3"/>
    <s v="Small Business"/>
    <x v="0"/>
    <n v="161"/>
  </r>
  <r>
    <x v="8536"/>
    <x v="1045"/>
    <x v="1"/>
    <x v="1"/>
    <x v="1"/>
    <s v="UPI/Payment App"/>
    <x v="0"/>
    <x v="1"/>
    <s v="Male"/>
    <n v="0"/>
    <x v="0"/>
    <s v="Individual"/>
    <x v="1"/>
    <n v="10"/>
  </r>
  <r>
    <x v="8537"/>
    <x v="1045"/>
    <x v="2"/>
    <x v="7"/>
    <x v="9"/>
    <s v="Phishing Email"/>
    <x v="0"/>
    <x v="1"/>
    <s v="Female"/>
    <n v="0"/>
    <x v="1"/>
    <s v="Individual"/>
    <x v="1"/>
    <n v="3"/>
  </r>
  <r>
    <x v="8538"/>
    <x v="1045"/>
    <x v="3"/>
    <x v="3"/>
    <x v="4"/>
    <s v="SMS/Text Link"/>
    <x v="3"/>
    <x v="2"/>
    <s v="Female"/>
    <n v="542.46"/>
    <x v="0"/>
    <s v="Individual"/>
    <x v="1"/>
    <n v="10"/>
  </r>
  <r>
    <x v="8539"/>
    <x v="1045"/>
    <x v="21"/>
    <x v="45"/>
    <x v="6"/>
    <s v="Social Media Message"/>
    <x v="2"/>
    <x v="1"/>
    <s v="Male"/>
    <n v="5068.8"/>
    <x v="2"/>
    <s v="Small Business"/>
    <x v="4"/>
    <n v="142"/>
  </r>
  <r>
    <x v="8540"/>
    <x v="1045"/>
    <x v="10"/>
    <x v="44"/>
    <x v="6"/>
    <s v="Public Wi-Fi Exploit"/>
    <x v="0"/>
    <x v="4"/>
    <s v="Male"/>
    <n v="1047.8699999999999"/>
    <x v="0"/>
    <s v="Small Business"/>
    <x v="0"/>
    <n v="6"/>
  </r>
  <r>
    <x v="8541"/>
    <x v="1046"/>
    <x v="2"/>
    <x v="33"/>
    <x v="4"/>
    <s v="UPI/Payment App"/>
    <x v="3"/>
    <x v="2"/>
    <s v="Male"/>
    <n v="299.33"/>
    <x v="3"/>
    <s v="Individual"/>
    <x v="1"/>
    <n v="16"/>
  </r>
  <r>
    <x v="8542"/>
    <x v="1046"/>
    <x v="4"/>
    <x v="6"/>
    <x v="4"/>
    <s v="Phishing Email"/>
    <x v="0"/>
    <x v="2"/>
    <s v="Male"/>
    <n v="2148.1"/>
    <x v="2"/>
    <s v="Individual"/>
    <x v="3"/>
    <n v="140"/>
  </r>
  <r>
    <x v="8543"/>
    <x v="1046"/>
    <x v="35"/>
    <x v="58"/>
    <x v="4"/>
    <s v="UPI/Payment App"/>
    <x v="0"/>
    <x v="2"/>
    <s v="Female"/>
    <n v="283.79000000000002"/>
    <x v="2"/>
    <s v="Individual"/>
    <x v="0"/>
    <n v="106"/>
  </r>
  <r>
    <x v="8544"/>
    <x v="1046"/>
    <x v="9"/>
    <x v="13"/>
    <x v="3"/>
    <s v="Public Wi-Fi Exploit"/>
    <x v="2"/>
    <x v="1"/>
    <s v="Male"/>
    <n v="2667.36"/>
    <x v="1"/>
    <s v="Organization/Enterprise"/>
    <x v="1"/>
    <n v="9"/>
  </r>
  <r>
    <x v="8545"/>
    <x v="1046"/>
    <x v="2"/>
    <x v="5"/>
    <x v="5"/>
    <s v="Social Media Message"/>
    <x v="3"/>
    <x v="3"/>
    <s v="Female"/>
    <n v="0"/>
    <x v="3"/>
    <s v="Small Business"/>
    <x v="1"/>
    <n v="2"/>
  </r>
  <r>
    <x v="8546"/>
    <x v="1046"/>
    <x v="3"/>
    <x v="41"/>
    <x v="6"/>
    <s v="Fake Customer Care Call"/>
    <x v="0"/>
    <x v="3"/>
    <s v="Female"/>
    <n v="1393.02"/>
    <x v="3"/>
    <s v="Individual"/>
    <x v="1"/>
    <n v="7"/>
  </r>
  <r>
    <x v="8547"/>
    <x v="1046"/>
    <x v="13"/>
    <x v="37"/>
    <x v="4"/>
    <s v="Malicious Website"/>
    <x v="0"/>
    <x v="0"/>
    <s v="Male"/>
    <n v="2012.38"/>
    <x v="3"/>
    <s v="Individual"/>
    <x v="0"/>
    <n v="19"/>
  </r>
  <r>
    <x v="8548"/>
    <x v="1046"/>
    <x v="10"/>
    <x v="44"/>
    <x v="1"/>
    <s v="SMS/Text Link"/>
    <x v="3"/>
    <x v="1"/>
    <s v="Male"/>
    <n v="0"/>
    <x v="3"/>
    <s v="Individual"/>
    <x v="3"/>
    <n v="33"/>
  </r>
  <r>
    <x v="8549"/>
    <x v="1046"/>
    <x v="2"/>
    <x v="56"/>
    <x v="4"/>
    <s v="Fake Customer Care Call"/>
    <x v="0"/>
    <x v="1"/>
    <s v="Female"/>
    <n v="72.510000000000005"/>
    <x v="2"/>
    <s v="Individual"/>
    <x v="3"/>
    <n v="73"/>
  </r>
  <r>
    <x v="8550"/>
    <x v="1046"/>
    <x v="13"/>
    <x v="19"/>
    <x v="4"/>
    <s v="Malicious Website"/>
    <x v="0"/>
    <x v="1"/>
    <s v="Female"/>
    <n v="433.99"/>
    <x v="2"/>
    <s v="Small Business"/>
    <x v="4"/>
    <n v="76"/>
  </r>
  <r>
    <x v="8551"/>
    <x v="1047"/>
    <x v="2"/>
    <x v="52"/>
    <x v="4"/>
    <s v="UPI/Payment App"/>
    <x v="0"/>
    <x v="2"/>
    <s v="Male"/>
    <n v="690.41"/>
    <x v="0"/>
    <s v="Individual"/>
    <x v="2"/>
    <n v="178"/>
  </r>
  <r>
    <x v="8552"/>
    <x v="1047"/>
    <x v="2"/>
    <x v="56"/>
    <x v="6"/>
    <s v="Fake Customer Care Call"/>
    <x v="1"/>
    <x v="3"/>
    <s v="Female"/>
    <n v="701.89"/>
    <x v="1"/>
    <s v="Individual"/>
    <x v="1"/>
    <n v="13"/>
  </r>
  <r>
    <x v="8553"/>
    <x v="1047"/>
    <x v="27"/>
    <x v="43"/>
    <x v="11"/>
    <s v="Malicious Website"/>
    <x v="3"/>
    <x v="1"/>
    <s v="Male"/>
    <n v="0"/>
    <x v="2"/>
    <s v="Individual"/>
    <x v="1"/>
    <n v="25"/>
  </r>
  <r>
    <x v="8554"/>
    <x v="1047"/>
    <x v="8"/>
    <x v="12"/>
    <x v="0"/>
    <s v="UPI/Payment App"/>
    <x v="0"/>
    <x v="2"/>
    <s v="Female"/>
    <n v="3502.01"/>
    <x v="3"/>
    <s v="Individual"/>
    <x v="0"/>
    <n v="37"/>
  </r>
  <r>
    <x v="8555"/>
    <x v="1047"/>
    <x v="34"/>
    <x v="57"/>
    <x v="1"/>
    <s v="Phishing Email"/>
    <x v="0"/>
    <x v="1"/>
    <s v="Male"/>
    <n v="0"/>
    <x v="3"/>
    <s v="Individual"/>
    <x v="4"/>
    <n v="162"/>
  </r>
  <r>
    <x v="8556"/>
    <x v="1047"/>
    <x v="2"/>
    <x v="7"/>
    <x v="4"/>
    <s v="Fake Customer Care Call"/>
    <x v="2"/>
    <x v="3"/>
    <s v="Other/Not Disclosed"/>
    <n v="1470.14"/>
    <x v="2"/>
    <s v="Individual"/>
    <x v="0"/>
    <n v="139"/>
  </r>
  <r>
    <x v="8557"/>
    <x v="1048"/>
    <x v="3"/>
    <x v="3"/>
    <x v="6"/>
    <s v="Social Media Message"/>
    <x v="3"/>
    <x v="3"/>
    <s v="Other/Not Disclosed"/>
    <n v="11.83"/>
    <x v="2"/>
    <s v="Individual"/>
    <x v="1"/>
    <n v="8"/>
  </r>
  <r>
    <x v="8558"/>
    <x v="1048"/>
    <x v="13"/>
    <x v="37"/>
    <x v="2"/>
    <s v="Fake Customer Care Call"/>
    <x v="0"/>
    <x v="3"/>
    <s v="Female"/>
    <n v="4745.0600000000004"/>
    <x v="0"/>
    <s v="Organization/Enterprise"/>
    <x v="3"/>
    <n v="146"/>
  </r>
  <r>
    <x v="8559"/>
    <x v="1048"/>
    <x v="48"/>
    <x v="73"/>
    <x v="6"/>
    <s v="Public Wi-Fi Exploit"/>
    <x v="0"/>
    <x v="3"/>
    <s v="Male"/>
    <n v="4491.3500000000004"/>
    <x v="3"/>
    <s v="Individual"/>
    <x v="4"/>
    <n v="135"/>
  </r>
  <r>
    <x v="8560"/>
    <x v="1048"/>
    <x v="23"/>
    <x v="38"/>
    <x v="7"/>
    <s v="Fake Mobile App"/>
    <x v="3"/>
    <x v="1"/>
    <s v="Female"/>
    <n v="3010.82"/>
    <x v="0"/>
    <s v="Small Business"/>
    <x v="2"/>
    <n v="43"/>
  </r>
  <r>
    <x v="8561"/>
    <x v="1048"/>
    <x v="38"/>
    <x v="61"/>
    <x v="8"/>
    <s v="SMS/Text Link"/>
    <x v="3"/>
    <x v="2"/>
    <s v="Female"/>
    <n v="0"/>
    <x v="3"/>
    <s v="Small Business"/>
    <x v="1"/>
    <n v="2"/>
  </r>
  <r>
    <x v="8562"/>
    <x v="1048"/>
    <x v="3"/>
    <x v="50"/>
    <x v="5"/>
    <s v="Fake Customer Care Call"/>
    <x v="0"/>
    <x v="0"/>
    <s v="Male"/>
    <n v="0"/>
    <x v="1"/>
    <s v="Individual"/>
    <x v="1"/>
    <n v="19"/>
  </r>
  <r>
    <x v="8563"/>
    <x v="1048"/>
    <x v="0"/>
    <x v="10"/>
    <x v="1"/>
    <s v="UPI/Payment App"/>
    <x v="2"/>
    <x v="1"/>
    <s v="Male"/>
    <n v="0"/>
    <x v="3"/>
    <s v="Individual"/>
    <x v="1"/>
    <n v="18"/>
  </r>
  <r>
    <x v="8564"/>
    <x v="1048"/>
    <x v="2"/>
    <x v="5"/>
    <x v="10"/>
    <s v="UPI/Payment App"/>
    <x v="3"/>
    <x v="2"/>
    <s v="Male"/>
    <n v="0"/>
    <x v="3"/>
    <s v="Individual"/>
    <x v="2"/>
    <n v="54"/>
  </r>
  <r>
    <x v="8565"/>
    <x v="1048"/>
    <x v="0"/>
    <x v="18"/>
    <x v="4"/>
    <s v="Phishing Email"/>
    <x v="0"/>
    <x v="0"/>
    <s v="Female"/>
    <n v="62.38"/>
    <x v="2"/>
    <s v="Small Business"/>
    <x v="0"/>
    <n v="24"/>
  </r>
  <r>
    <x v="8566"/>
    <x v="1049"/>
    <x v="13"/>
    <x v="37"/>
    <x v="7"/>
    <s v="Social Media Message"/>
    <x v="0"/>
    <x v="0"/>
    <s v="Female"/>
    <n v="336.2"/>
    <x v="3"/>
    <s v="Individual"/>
    <x v="0"/>
    <n v="121"/>
  </r>
  <r>
    <x v="8567"/>
    <x v="1049"/>
    <x v="3"/>
    <x v="41"/>
    <x v="1"/>
    <s v="Malicious Website"/>
    <x v="0"/>
    <x v="2"/>
    <s v="Female"/>
    <n v="0"/>
    <x v="1"/>
    <s v="Individual"/>
    <x v="3"/>
    <n v="17"/>
  </r>
  <r>
    <x v="8568"/>
    <x v="1049"/>
    <x v="2"/>
    <x v="31"/>
    <x v="11"/>
    <s v="Fake Customer Care Call"/>
    <x v="0"/>
    <x v="4"/>
    <s v="Male"/>
    <n v="0"/>
    <x v="3"/>
    <s v="Organization/Enterprise"/>
    <x v="2"/>
    <n v="85"/>
  </r>
  <r>
    <x v="8569"/>
    <x v="1049"/>
    <x v="10"/>
    <x v="44"/>
    <x v="0"/>
    <s v="Social Media Message"/>
    <x v="0"/>
    <x v="3"/>
    <s v="Female"/>
    <n v="588.67999999999995"/>
    <x v="2"/>
    <s v="Small Business"/>
    <x v="1"/>
    <n v="27"/>
  </r>
  <r>
    <x v="8570"/>
    <x v="1049"/>
    <x v="0"/>
    <x v="10"/>
    <x v="1"/>
    <s v="Fake Mobile App"/>
    <x v="0"/>
    <x v="1"/>
    <s v="Male"/>
    <n v="0"/>
    <x v="3"/>
    <s v="Small Business"/>
    <x v="1"/>
    <n v="10"/>
  </r>
  <r>
    <x v="8571"/>
    <x v="1049"/>
    <x v="14"/>
    <x v="32"/>
    <x v="7"/>
    <s v="Public Wi-Fi Exploit"/>
    <x v="0"/>
    <x v="3"/>
    <s v="Female"/>
    <n v="10408.030000000001"/>
    <x v="3"/>
    <s v="Small Business"/>
    <x v="1"/>
    <n v="15"/>
  </r>
  <r>
    <x v="8572"/>
    <x v="1049"/>
    <x v="7"/>
    <x v="22"/>
    <x v="2"/>
    <s v="UPI/Payment App"/>
    <x v="2"/>
    <x v="1"/>
    <s v="Male"/>
    <n v="842.56"/>
    <x v="3"/>
    <s v="Individual"/>
    <x v="1"/>
    <n v="1"/>
  </r>
  <r>
    <x v="8573"/>
    <x v="1049"/>
    <x v="0"/>
    <x v="18"/>
    <x v="5"/>
    <s v="Fake Customer Care Call"/>
    <x v="0"/>
    <x v="3"/>
    <s v="Female"/>
    <n v="0"/>
    <x v="3"/>
    <s v="Individual"/>
    <x v="1"/>
    <n v="23"/>
  </r>
  <r>
    <x v="8574"/>
    <x v="1049"/>
    <x v="29"/>
    <x v="48"/>
    <x v="10"/>
    <s v="UPI/Payment App"/>
    <x v="0"/>
    <x v="1"/>
    <s v="Male"/>
    <n v="0"/>
    <x v="1"/>
    <s v="Individual"/>
    <x v="3"/>
    <n v="130"/>
  </r>
  <r>
    <x v="8575"/>
    <x v="1049"/>
    <x v="13"/>
    <x v="19"/>
    <x v="0"/>
    <s v="Malicious Website"/>
    <x v="3"/>
    <x v="2"/>
    <s v="Male"/>
    <n v="5368.73"/>
    <x v="3"/>
    <s v="Small Business"/>
    <x v="4"/>
    <n v="177"/>
  </r>
  <r>
    <x v="8576"/>
    <x v="1049"/>
    <x v="3"/>
    <x v="3"/>
    <x v="11"/>
    <s v="Public Wi-Fi Exploit"/>
    <x v="0"/>
    <x v="3"/>
    <s v="Male"/>
    <n v="0"/>
    <x v="2"/>
    <s v="Individual"/>
    <x v="1"/>
    <n v="26"/>
  </r>
  <r>
    <x v="8577"/>
    <x v="1049"/>
    <x v="10"/>
    <x v="15"/>
    <x v="4"/>
    <s v="UPI/Payment App"/>
    <x v="0"/>
    <x v="2"/>
    <s v="Female"/>
    <n v="707.88"/>
    <x v="0"/>
    <s v="Individual"/>
    <x v="4"/>
    <n v="43"/>
  </r>
  <r>
    <x v="8578"/>
    <x v="1050"/>
    <x v="0"/>
    <x v="18"/>
    <x v="6"/>
    <s v="Public Wi-Fi Exploit"/>
    <x v="3"/>
    <x v="3"/>
    <s v="Male"/>
    <n v="828.19"/>
    <x v="3"/>
    <s v="Small Business"/>
    <x v="2"/>
    <n v="87"/>
  </r>
  <r>
    <x v="8579"/>
    <x v="1050"/>
    <x v="2"/>
    <x v="33"/>
    <x v="4"/>
    <s v="Fake Mobile App"/>
    <x v="0"/>
    <x v="1"/>
    <s v="Female"/>
    <n v="73.05"/>
    <x v="3"/>
    <s v="Individual"/>
    <x v="1"/>
    <n v="10"/>
  </r>
  <r>
    <x v="8580"/>
    <x v="1050"/>
    <x v="5"/>
    <x v="8"/>
    <x v="5"/>
    <s v="UPI/Payment App"/>
    <x v="4"/>
    <x v="4"/>
    <s v="Female"/>
    <n v="0"/>
    <x v="2"/>
    <s v="Organization/Enterprise"/>
    <x v="1"/>
    <n v="4"/>
  </r>
  <r>
    <x v="8581"/>
    <x v="1050"/>
    <x v="2"/>
    <x v="52"/>
    <x v="4"/>
    <s v="Public Wi-Fi Exploit"/>
    <x v="0"/>
    <x v="1"/>
    <s v="Female"/>
    <n v="3875.96"/>
    <x v="3"/>
    <s v="Organization/Enterprise"/>
    <x v="1"/>
    <n v="28"/>
  </r>
  <r>
    <x v="8582"/>
    <x v="1050"/>
    <x v="3"/>
    <x v="4"/>
    <x v="4"/>
    <s v="Fake Mobile App"/>
    <x v="0"/>
    <x v="2"/>
    <s v="Male"/>
    <n v="2813.75"/>
    <x v="2"/>
    <s v="Individual"/>
    <x v="1"/>
    <n v="11"/>
  </r>
  <r>
    <x v="8583"/>
    <x v="1050"/>
    <x v="3"/>
    <x v="30"/>
    <x v="6"/>
    <s v="SMS/Text Link"/>
    <x v="0"/>
    <x v="1"/>
    <s v="Female"/>
    <n v="527.12"/>
    <x v="3"/>
    <s v="Individual"/>
    <x v="0"/>
    <n v="151"/>
  </r>
  <r>
    <x v="8584"/>
    <x v="1050"/>
    <x v="2"/>
    <x v="31"/>
    <x v="4"/>
    <s v="Fake Customer Care Call"/>
    <x v="0"/>
    <x v="5"/>
    <s v="Female"/>
    <n v="719.37"/>
    <x v="0"/>
    <s v="Individual"/>
    <x v="1"/>
    <n v="26"/>
  </r>
  <r>
    <x v="8585"/>
    <x v="1050"/>
    <x v="0"/>
    <x v="10"/>
    <x v="4"/>
    <s v="Public Wi-Fi Exploit"/>
    <x v="0"/>
    <x v="1"/>
    <s v="Female"/>
    <n v="362.56"/>
    <x v="2"/>
    <s v="Individual"/>
    <x v="4"/>
    <n v="164"/>
  </r>
  <r>
    <x v="8586"/>
    <x v="1050"/>
    <x v="8"/>
    <x v="25"/>
    <x v="4"/>
    <s v="Fake Mobile App"/>
    <x v="1"/>
    <x v="2"/>
    <s v="Female"/>
    <n v="241.1"/>
    <x v="3"/>
    <s v="Individual"/>
    <x v="2"/>
    <n v="139"/>
  </r>
  <r>
    <x v="8587"/>
    <x v="1050"/>
    <x v="12"/>
    <x v="17"/>
    <x v="5"/>
    <s v="Public Wi-Fi Exploit"/>
    <x v="0"/>
    <x v="3"/>
    <s v="Female"/>
    <n v="0"/>
    <x v="3"/>
    <s v="Small Business"/>
    <x v="1"/>
    <n v="15"/>
  </r>
  <r>
    <x v="8588"/>
    <x v="1051"/>
    <x v="13"/>
    <x v="37"/>
    <x v="9"/>
    <s v="SMS/Text Link"/>
    <x v="2"/>
    <x v="2"/>
    <s v="Male"/>
    <n v="0"/>
    <x v="0"/>
    <s v="Individual"/>
    <x v="4"/>
    <n v="177"/>
  </r>
  <r>
    <x v="8589"/>
    <x v="1051"/>
    <x v="40"/>
    <x v="63"/>
    <x v="11"/>
    <s v="UPI/Payment App"/>
    <x v="3"/>
    <x v="1"/>
    <s v="Male"/>
    <n v="0"/>
    <x v="0"/>
    <s v="Individual"/>
    <x v="0"/>
    <n v="154"/>
  </r>
  <r>
    <x v="8590"/>
    <x v="1051"/>
    <x v="2"/>
    <x v="52"/>
    <x v="11"/>
    <s v="Social Media Message"/>
    <x v="2"/>
    <x v="2"/>
    <s v="Male"/>
    <n v="0"/>
    <x v="2"/>
    <s v="Individual"/>
    <x v="1"/>
    <n v="24"/>
  </r>
  <r>
    <x v="8591"/>
    <x v="1051"/>
    <x v="14"/>
    <x v="32"/>
    <x v="8"/>
    <s v="Fake Customer Care Call"/>
    <x v="0"/>
    <x v="3"/>
    <s v="Female"/>
    <n v="0"/>
    <x v="1"/>
    <s v="Small Business"/>
    <x v="1"/>
    <n v="16"/>
  </r>
  <r>
    <x v="8592"/>
    <x v="1051"/>
    <x v="2"/>
    <x v="31"/>
    <x v="1"/>
    <s v="SMS/Text Link"/>
    <x v="4"/>
    <x v="1"/>
    <s v="Female"/>
    <n v="0"/>
    <x v="2"/>
    <s v="Individual"/>
    <x v="0"/>
    <n v="86"/>
  </r>
  <r>
    <x v="8593"/>
    <x v="1051"/>
    <x v="8"/>
    <x v="14"/>
    <x v="11"/>
    <s v="UPI/Payment App"/>
    <x v="0"/>
    <x v="3"/>
    <s v="Male"/>
    <n v="0"/>
    <x v="3"/>
    <s v="Individual"/>
    <x v="0"/>
    <n v="87"/>
  </r>
  <r>
    <x v="8594"/>
    <x v="1051"/>
    <x v="1"/>
    <x v="34"/>
    <x v="1"/>
    <s v="Fake Customer Care Call"/>
    <x v="3"/>
    <x v="5"/>
    <s v="Male"/>
    <n v="0"/>
    <x v="3"/>
    <s v="Individual"/>
    <x v="1"/>
    <n v="16"/>
  </r>
  <r>
    <x v="8595"/>
    <x v="1051"/>
    <x v="30"/>
    <x v="49"/>
    <x v="1"/>
    <s v="Fake Customer Care Call"/>
    <x v="0"/>
    <x v="4"/>
    <s v="Male"/>
    <n v="0"/>
    <x v="3"/>
    <s v="Individual"/>
    <x v="1"/>
    <n v="27"/>
  </r>
  <r>
    <x v="8596"/>
    <x v="1051"/>
    <x v="42"/>
    <x v="65"/>
    <x v="9"/>
    <s v="Social Media Message"/>
    <x v="0"/>
    <x v="3"/>
    <s v="Male"/>
    <n v="0"/>
    <x v="3"/>
    <s v="Individual"/>
    <x v="1"/>
    <n v="11"/>
  </r>
  <r>
    <x v="8597"/>
    <x v="1051"/>
    <x v="44"/>
    <x v="69"/>
    <x v="0"/>
    <s v="Malicious Website"/>
    <x v="2"/>
    <x v="2"/>
    <s v="Female"/>
    <n v="5048.34"/>
    <x v="2"/>
    <s v="Individual"/>
    <x v="0"/>
    <n v="178"/>
  </r>
  <r>
    <x v="8598"/>
    <x v="1052"/>
    <x v="12"/>
    <x v="17"/>
    <x v="7"/>
    <s v="Phishing Email"/>
    <x v="3"/>
    <x v="3"/>
    <s v="Female"/>
    <n v="675.66"/>
    <x v="2"/>
    <s v="Individual"/>
    <x v="0"/>
    <n v="88"/>
  </r>
  <r>
    <x v="8599"/>
    <x v="1052"/>
    <x v="39"/>
    <x v="62"/>
    <x v="1"/>
    <s v="Phishing Email"/>
    <x v="2"/>
    <x v="4"/>
    <s v="Male"/>
    <n v="0"/>
    <x v="3"/>
    <s v="Individual"/>
    <x v="0"/>
    <n v="92"/>
  </r>
  <r>
    <x v="8600"/>
    <x v="1052"/>
    <x v="2"/>
    <x v="52"/>
    <x v="2"/>
    <s v="UPI/Payment App"/>
    <x v="1"/>
    <x v="3"/>
    <s v="Male"/>
    <n v="1330.33"/>
    <x v="3"/>
    <s v="Individual"/>
    <x v="0"/>
    <n v="41"/>
  </r>
  <r>
    <x v="8601"/>
    <x v="1053"/>
    <x v="7"/>
    <x v="22"/>
    <x v="7"/>
    <s v="UPI/Payment App"/>
    <x v="2"/>
    <x v="1"/>
    <s v="Male"/>
    <n v="160.97999999999999"/>
    <x v="2"/>
    <s v="Individual"/>
    <x v="2"/>
    <n v="34"/>
  </r>
  <r>
    <x v="8602"/>
    <x v="1053"/>
    <x v="8"/>
    <x v="12"/>
    <x v="4"/>
    <s v="Social Media Message"/>
    <x v="0"/>
    <x v="1"/>
    <s v="Male"/>
    <n v="280.74"/>
    <x v="2"/>
    <s v="Individual"/>
    <x v="2"/>
    <n v="21"/>
  </r>
  <r>
    <x v="8603"/>
    <x v="1053"/>
    <x v="8"/>
    <x v="12"/>
    <x v="1"/>
    <s v="Public Wi-Fi Exploit"/>
    <x v="1"/>
    <x v="4"/>
    <s v="Male"/>
    <n v="0"/>
    <x v="1"/>
    <s v="Individual"/>
    <x v="0"/>
    <n v="142"/>
  </r>
  <r>
    <x v="8604"/>
    <x v="1053"/>
    <x v="1"/>
    <x v="34"/>
    <x v="4"/>
    <s v="Fake Mobile App"/>
    <x v="1"/>
    <x v="0"/>
    <s v="Female"/>
    <n v="168.97"/>
    <x v="3"/>
    <s v="Small Business"/>
    <x v="4"/>
    <n v="12"/>
  </r>
  <r>
    <x v="8605"/>
    <x v="1053"/>
    <x v="16"/>
    <x v="24"/>
    <x v="4"/>
    <s v="Fake Customer Care Call"/>
    <x v="3"/>
    <x v="3"/>
    <s v="Male"/>
    <n v="49.98"/>
    <x v="3"/>
    <s v="Individual"/>
    <x v="2"/>
    <n v="130"/>
  </r>
  <r>
    <x v="8606"/>
    <x v="1053"/>
    <x v="2"/>
    <x v="54"/>
    <x v="6"/>
    <s v="SMS/Text Link"/>
    <x v="3"/>
    <x v="2"/>
    <s v="Female"/>
    <n v="365.76"/>
    <x v="3"/>
    <s v="Individual"/>
    <x v="3"/>
    <n v="101"/>
  </r>
  <r>
    <x v="8607"/>
    <x v="1053"/>
    <x v="18"/>
    <x v="27"/>
    <x v="3"/>
    <s v="Social Media Message"/>
    <x v="0"/>
    <x v="2"/>
    <s v="Male"/>
    <n v="182.06"/>
    <x v="2"/>
    <s v="Organization/Enterprise"/>
    <x v="0"/>
    <n v="144"/>
  </r>
  <r>
    <x v="8608"/>
    <x v="1053"/>
    <x v="3"/>
    <x v="50"/>
    <x v="6"/>
    <s v="Fake Mobile App"/>
    <x v="0"/>
    <x v="3"/>
    <s v="Female"/>
    <n v="1769.62"/>
    <x v="3"/>
    <s v="Individual"/>
    <x v="0"/>
    <n v="156"/>
  </r>
  <r>
    <x v="8609"/>
    <x v="1053"/>
    <x v="8"/>
    <x v="14"/>
    <x v="1"/>
    <s v="Social Media Message"/>
    <x v="3"/>
    <x v="3"/>
    <s v="Female"/>
    <n v="0"/>
    <x v="2"/>
    <s v="Individual"/>
    <x v="2"/>
    <n v="58"/>
  </r>
  <r>
    <x v="8610"/>
    <x v="1053"/>
    <x v="1"/>
    <x v="1"/>
    <x v="1"/>
    <s v="Fake Mobile App"/>
    <x v="2"/>
    <x v="2"/>
    <s v="Female"/>
    <n v="0"/>
    <x v="2"/>
    <s v="Individual"/>
    <x v="2"/>
    <n v="10"/>
  </r>
  <r>
    <x v="8611"/>
    <x v="1054"/>
    <x v="3"/>
    <x v="3"/>
    <x v="1"/>
    <s v="UPI/Payment App"/>
    <x v="1"/>
    <x v="1"/>
    <s v="Male"/>
    <n v="0"/>
    <x v="3"/>
    <s v="Individual"/>
    <x v="0"/>
    <n v="14"/>
  </r>
  <r>
    <x v="8612"/>
    <x v="1054"/>
    <x v="48"/>
    <x v="73"/>
    <x v="2"/>
    <s v="Fake Mobile App"/>
    <x v="3"/>
    <x v="1"/>
    <s v="Male"/>
    <n v="914.99"/>
    <x v="3"/>
    <s v="Organization/Enterprise"/>
    <x v="1"/>
    <n v="19"/>
  </r>
  <r>
    <x v="8613"/>
    <x v="1054"/>
    <x v="3"/>
    <x v="30"/>
    <x v="0"/>
    <s v="Fake Mobile App"/>
    <x v="0"/>
    <x v="1"/>
    <s v="Male"/>
    <n v="345.9"/>
    <x v="3"/>
    <s v="Organization/Enterprise"/>
    <x v="0"/>
    <n v="27"/>
  </r>
  <r>
    <x v="8614"/>
    <x v="1054"/>
    <x v="8"/>
    <x v="25"/>
    <x v="9"/>
    <s v="SMS/Text Link"/>
    <x v="0"/>
    <x v="2"/>
    <s v="Female"/>
    <n v="0"/>
    <x v="2"/>
    <s v="Individual"/>
    <x v="3"/>
    <n v="79"/>
  </r>
  <r>
    <x v="8615"/>
    <x v="1054"/>
    <x v="3"/>
    <x v="50"/>
    <x v="4"/>
    <s v="Social Media Message"/>
    <x v="2"/>
    <x v="2"/>
    <s v="Male"/>
    <n v="66.709999999999994"/>
    <x v="1"/>
    <s v="Small Business"/>
    <x v="3"/>
    <n v="97"/>
  </r>
  <r>
    <x v="8616"/>
    <x v="1054"/>
    <x v="3"/>
    <x v="30"/>
    <x v="2"/>
    <s v="SMS/Text Link"/>
    <x v="3"/>
    <x v="2"/>
    <s v="Female"/>
    <n v="1521.93"/>
    <x v="1"/>
    <s v="Individual"/>
    <x v="1"/>
    <n v="4"/>
  </r>
  <r>
    <x v="8617"/>
    <x v="1054"/>
    <x v="32"/>
    <x v="53"/>
    <x v="1"/>
    <s v="Fake Customer Care Call"/>
    <x v="0"/>
    <x v="1"/>
    <s v="Female"/>
    <n v="0"/>
    <x v="0"/>
    <s v="Organization/Enterprise"/>
    <x v="4"/>
    <n v="88"/>
  </r>
  <r>
    <x v="8618"/>
    <x v="1054"/>
    <x v="8"/>
    <x v="12"/>
    <x v="6"/>
    <s v="SMS/Text Link"/>
    <x v="3"/>
    <x v="4"/>
    <s v="Male"/>
    <n v="1195.67"/>
    <x v="1"/>
    <s v="Individual"/>
    <x v="0"/>
    <n v="123"/>
  </r>
  <r>
    <x v="8619"/>
    <x v="1055"/>
    <x v="15"/>
    <x v="23"/>
    <x v="6"/>
    <s v="UPI/Payment App"/>
    <x v="3"/>
    <x v="2"/>
    <s v="Male"/>
    <n v="462.62"/>
    <x v="2"/>
    <s v="Individual"/>
    <x v="0"/>
    <n v="122"/>
  </r>
  <r>
    <x v="8620"/>
    <x v="1055"/>
    <x v="8"/>
    <x v="12"/>
    <x v="2"/>
    <s v="Public Wi-Fi Exploit"/>
    <x v="0"/>
    <x v="1"/>
    <s v="Male"/>
    <n v="189.75"/>
    <x v="3"/>
    <s v="Organization/Enterprise"/>
    <x v="1"/>
    <n v="26"/>
  </r>
  <r>
    <x v="8621"/>
    <x v="1055"/>
    <x v="12"/>
    <x v="17"/>
    <x v="11"/>
    <s v="Fake Customer Care Call"/>
    <x v="3"/>
    <x v="3"/>
    <s v="Female"/>
    <n v="0"/>
    <x v="2"/>
    <s v="Organization/Enterprise"/>
    <x v="1"/>
    <n v="23"/>
  </r>
  <r>
    <x v="8622"/>
    <x v="1055"/>
    <x v="17"/>
    <x v="26"/>
    <x v="0"/>
    <s v="SMS/Text Link"/>
    <x v="0"/>
    <x v="1"/>
    <s v="Male"/>
    <n v="1649.89"/>
    <x v="1"/>
    <s v="Individual"/>
    <x v="0"/>
    <n v="169"/>
  </r>
  <r>
    <x v="8623"/>
    <x v="1055"/>
    <x v="3"/>
    <x v="50"/>
    <x v="7"/>
    <s v="Social Media Message"/>
    <x v="2"/>
    <x v="1"/>
    <s v="Male"/>
    <n v="1414.13"/>
    <x v="3"/>
    <s v="Organization/Enterprise"/>
    <x v="3"/>
    <n v="100"/>
  </r>
  <r>
    <x v="8624"/>
    <x v="1055"/>
    <x v="9"/>
    <x v="13"/>
    <x v="4"/>
    <s v="Phishing Email"/>
    <x v="0"/>
    <x v="5"/>
    <s v="Female"/>
    <n v="128.47"/>
    <x v="3"/>
    <s v="Small Business"/>
    <x v="1"/>
    <n v="18"/>
  </r>
  <r>
    <x v="8625"/>
    <x v="1055"/>
    <x v="0"/>
    <x v="10"/>
    <x v="4"/>
    <s v="Phishing Email"/>
    <x v="0"/>
    <x v="1"/>
    <s v="Female"/>
    <n v="71.86"/>
    <x v="1"/>
    <s v="Individual"/>
    <x v="1"/>
    <n v="16"/>
  </r>
  <r>
    <x v="8626"/>
    <x v="1055"/>
    <x v="3"/>
    <x v="4"/>
    <x v="9"/>
    <s v="UPI/Payment App"/>
    <x v="0"/>
    <x v="2"/>
    <s v="Male"/>
    <n v="0"/>
    <x v="3"/>
    <s v="Individual"/>
    <x v="1"/>
    <n v="11"/>
  </r>
  <r>
    <x v="8627"/>
    <x v="1055"/>
    <x v="18"/>
    <x v="27"/>
    <x v="8"/>
    <s v="Social Media Message"/>
    <x v="3"/>
    <x v="1"/>
    <s v="Male"/>
    <n v="0"/>
    <x v="2"/>
    <s v="Individual"/>
    <x v="0"/>
    <n v="132"/>
  </r>
  <r>
    <x v="8628"/>
    <x v="1055"/>
    <x v="2"/>
    <x v="31"/>
    <x v="4"/>
    <s v="Phishing Email"/>
    <x v="1"/>
    <x v="1"/>
    <s v="Male"/>
    <n v="198.79"/>
    <x v="3"/>
    <s v="Individual"/>
    <x v="1"/>
    <n v="25"/>
  </r>
  <r>
    <x v="8629"/>
    <x v="1055"/>
    <x v="19"/>
    <x v="28"/>
    <x v="4"/>
    <s v="Fake Customer Care Call"/>
    <x v="0"/>
    <x v="1"/>
    <s v="Male"/>
    <n v="272.77"/>
    <x v="3"/>
    <s v="Individual"/>
    <x v="1"/>
    <n v="29"/>
  </r>
  <r>
    <x v="8630"/>
    <x v="1055"/>
    <x v="2"/>
    <x v="5"/>
    <x v="6"/>
    <s v="Phishing Email"/>
    <x v="0"/>
    <x v="2"/>
    <s v="Female"/>
    <n v="1664.34"/>
    <x v="1"/>
    <s v="Individual"/>
    <x v="0"/>
    <n v="62"/>
  </r>
  <r>
    <x v="8631"/>
    <x v="1055"/>
    <x v="5"/>
    <x v="8"/>
    <x v="10"/>
    <s v="SMS/Text Link"/>
    <x v="3"/>
    <x v="1"/>
    <s v="Female"/>
    <n v="0"/>
    <x v="3"/>
    <s v="Organization/Enterprise"/>
    <x v="1"/>
    <n v="23"/>
  </r>
  <r>
    <x v="8632"/>
    <x v="1056"/>
    <x v="34"/>
    <x v="57"/>
    <x v="4"/>
    <s v="Phishing Email"/>
    <x v="0"/>
    <x v="1"/>
    <s v="Female"/>
    <n v="8597.58"/>
    <x v="3"/>
    <s v="Individual"/>
    <x v="0"/>
    <n v="100"/>
  </r>
  <r>
    <x v="8633"/>
    <x v="1056"/>
    <x v="22"/>
    <x v="36"/>
    <x v="10"/>
    <s v="Fake Customer Care Call"/>
    <x v="1"/>
    <x v="3"/>
    <s v="Other/Not Disclosed"/>
    <n v="0"/>
    <x v="3"/>
    <s v="Individual"/>
    <x v="3"/>
    <n v="94"/>
  </r>
  <r>
    <x v="8634"/>
    <x v="1056"/>
    <x v="35"/>
    <x v="58"/>
    <x v="4"/>
    <s v="UPI/Payment App"/>
    <x v="0"/>
    <x v="2"/>
    <s v="Female"/>
    <n v="581.63"/>
    <x v="3"/>
    <s v="Individual"/>
    <x v="0"/>
    <n v="167"/>
  </r>
  <r>
    <x v="8635"/>
    <x v="1056"/>
    <x v="10"/>
    <x v="15"/>
    <x v="9"/>
    <s v="Public Wi-Fi Exploit"/>
    <x v="3"/>
    <x v="4"/>
    <s v="Female"/>
    <n v="0"/>
    <x v="0"/>
    <s v="Individual"/>
    <x v="1"/>
    <n v="18"/>
  </r>
  <r>
    <x v="8636"/>
    <x v="1056"/>
    <x v="3"/>
    <x v="4"/>
    <x v="7"/>
    <s v="Phishing Email"/>
    <x v="3"/>
    <x v="4"/>
    <s v="Male"/>
    <n v="3668.68"/>
    <x v="0"/>
    <s v="Individual"/>
    <x v="0"/>
    <n v="59"/>
  </r>
  <r>
    <x v="8637"/>
    <x v="1056"/>
    <x v="3"/>
    <x v="3"/>
    <x v="4"/>
    <s v="Fake Mobile App"/>
    <x v="3"/>
    <x v="3"/>
    <s v="Female"/>
    <n v="1647.91"/>
    <x v="1"/>
    <s v="Individual"/>
    <x v="0"/>
    <n v="135"/>
  </r>
  <r>
    <x v="8638"/>
    <x v="1056"/>
    <x v="14"/>
    <x v="32"/>
    <x v="1"/>
    <s v="UPI/Payment App"/>
    <x v="0"/>
    <x v="3"/>
    <s v="Female"/>
    <n v="0"/>
    <x v="2"/>
    <s v="Individual"/>
    <x v="0"/>
    <n v="83"/>
  </r>
  <r>
    <x v="8639"/>
    <x v="1056"/>
    <x v="15"/>
    <x v="23"/>
    <x v="4"/>
    <s v="UPI/Payment App"/>
    <x v="0"/>
    <x v="1"/>
    <s v="Male"/>
    <n v="22817.040000000001"/>
    <x v="2"/>
    <s v="Organization/Enterprise"/>
    <x v="3"/>
    <n v="112"/>
  </r>
  <r>
    <x v="8640"/>
    <x v="1056"/>
    <x v="16"/>
    <x v="24"/>
    <x v="0"/>
    <s v="Fake Mobile App"/>
    <x v="0"/>
    <x v="1"/>
    <s v="Female"/>
    <n v="1333.46"/>
    <x v="0"/>
    <s v="Individual"/>
    <x v="1"/>
    <n v="3"/>
  </r>
  <r>
    <x v="8641"/>
    <x v="1056"/>
    <x v="2"/>
    <x v="2"/>
    <x v="4"/>
    <s v="Fake Mobile App"/>
    <x v="3"/>
    <x v="1"/>
    <s v="Female"/>
    <n v="191.27"/>
    <x v="3"/>
    <s v="Individual"/>
    <x v="0"/>
    <n v="156"/>
  </r>
  <r>
    <x v="8642"/>
    <x v="1056"/>
    <x v="14"/>
    <x v="32"/>
    <x v="6"/>
    <s v="Public Wi-Fi Exploit"/>
    <x v="3"/>
    <x v="2"/>
    <s v="Female"/>
    <n v="12537.94"/>
    <x v="3"/>
    <s v="Small Business"/>
    <x v="0"/>
    <n v="42"/>
  </r>
  <r>
    <x v="8643"/>
    <x v="1057"/>
    <x v="3"/>
    <x v="3"/>
    <x v="10"/>
    <s v="Phishing Email"/>
    <x v="0"/>
    <x v="4"/>
    <s v="Male"/>
    <n v="0"/>
    <x v="0"/>
    <s v="Individual"/>
    <x v="2"/>
    <n v="97"/>
  </r>
  <r>
    <x v="8644"/>
    <x v="1057"/>
    <x v="12"/>
    <x v="17"/>
    <x v="10"/>
    <s v="UPI/Payment App"/>
    <x v="0"/>
    <x v="1"/>
    <s v="Male"/>
    <n v="0"/>
    <x v="1"/>
    <s v="Small Business"/>
    <x v="4"/>
    <n v="28"/>
  </r>
  <r>
    <x v="8645"/>
    <x v="1057"/>
    <x v="1"/>
    <x v="1"/>
    <x v="4"/>
    <s v="Fake Mobile App"/>
    <x v="3"/>
    <x v="3"/>
    <s v="Female"/>
    <n v="1766.85"/>
    <x v="3"/>
    <s v="Individual"/>
    <x v="4"/>
    <n v="167"/>
  </r>
  <r>
    <x v="8646"/>
    <x v="1057"/>
    <x v="29"/>
    <x v="48"/>
    <x v="4"/>
    <s v="Phishing Email"/>
    <x v="0"/>
    <x v="1"/>
    <s v="Female"/>
    <n v="1429.11"/>
    <x v="2"/>
    <s v="Individual"/>
    <x v="1"/>
    <n v="23"/>
  </r>
  <r>
    <x v="8647"/>
    <x v="1057"/>
    <x v="2"/>
    <x v="31"/>
    <x v="2"/>
    <s v="Public Wi-Fi Exploit"/>
    <x v="0"/>
    <x v="3"/>
    <s v="Male"/>
    <n v="860.5"/>
    <x v="3"/>
    <s v="Individual"/>
    <x v="1"/>
    <n v="7"/>
  </r>
  <r>
    <x v="8648"/>
    <x v="1057"/>
    <x v="0"/>
    <x v="10"/>
    <x v="6"/>
    <s v="SMS/Text Link"/>
    <x v="0"/>
    <x v="0"/>
    <s v="Male"/>
    <n v="434.83"/>
    <x v="3"/>
    <s v="Small Business"/>
    <x v="3"/>
    <n v="53"/>
  </r>
  <r>
    <x v="8649"/>
    <x v="1057"/>
    <x v="7"/>
    <x v="22"/>
    <x v="8"/>
    <s v="UPI/Payment App"/>
    <x v="0"/>
    <x v="1"/>
    <s v="Female"/>
    <n v="0"/>
    <x v="2"/>
    <s v="Small Business"/>
    <x v="3"/>
    <n v="177"/>
  </r>
  <r>
    <x v="8650"/>
    <x v="1057"/>
    <x v="29"/>
    <x v="48"/>
    <x v="4"/>
    <s v="Fake Customer Care Call"/>
    <x v="2"/>
    <x v="2"/>
    <s v="Female"/>
    <n v="198.98"/>
    <x v="1"/>
    <s v="Individual"/>
    <x v="0"/>
    <n v="144"/>
  </r>
  <r>
    <x v="8651"/>
    <x v="1057"/>
    <x v="1"/>
    <x v="1"/>
    <x v="0"/>
    <s v="UPI/Payment App"/>
    <x v="0"/>
    <x v="2"/>
    <s v="Female"/>
    <n v="1824.38"/>
    <x v="3"/>
    <s v="Individual"/>
    <x v="2"/>
    <n v="30"/>
  </r>
  <r>
    <x v="8652"/>
    <x v="1057"/>
    <x v="3"/>
    <x v="4"/>
    <x v="4"/>
    <s v="Social Media Message"/>
    <x v="3"/>
    <x v="4"/>
    <s v="Male"/>
    <n v="872.61"/>
    <x v="1"/>
    <s v="Individual"/>
    <x v="3"/>
    <n v="62"/>
  </r>
  <r>
    <x v="8653"/>
    <x v="1057"/>
    <x v="1"/>
    <x v="1"/>
    <x v="6"/>
    <s v="Malicious Website"/>
    <x v="3"/>
    <x v="2"/>
    <s v="Female"/>
    <n v="108.16"/>
    <x v="3"/>
    <s v="Individual"/>
    <x v="1"/>
    <n v="12"/>
  </r>
  <r>
    <x v="8654"/>
    <x v="1058"/>
    <x v="1"/>
    <x v="1"/>
    <x v="4"/>
    <s v="Malicious Website"/>
    <x v="2"/>
    <x v="4"/>
    <s v="Male"/>
    <n v="219.65"/>
    <x v="2"/>
    <s v="Organization/Enterprise"/>
    <x v="3"/>
    <n v="112"/>
  </r>
  <r>
    <x v="8655"/>
    <x v="1058"/>
    <x v="21"/>
    <x v="35"/>
    <x v="6"/>
    <s v="SMS/Text Link"/>
    <x v="3"/>
    <x v="0"/>
    <s v="Female"/>
    <n v="2542.54"/>
    <x v="3"/>
    <s v="Individual"/>
    <x v="0"/>
    <n v="96"/>
  </r>
  <r>
    <x v="8656"/>
    <x v="1058"/>
    <x v="35"/>
    <x v="58"/>
    <x v="10"/>
    <s v="Social Media Message"/>
    <x v="3"/>
    <x v="1"/>
    <s v="Male"/>
    <n v="0"/>
    <x v="0"/>
    <s v="Individual"/>
    <x v="0"/>
    <n v="91"/>
  </r>
  <r>
    <x v="8657"/>
    <x v="1058"/>
    <x v="2"/>
    <x v="31"/>
    <x v="4"/>
    <s v="Malicious Website"/>
    <x v="0"/>
    <x v="4"/>
    <s v="Other/Not Disclosed"/>
    <n v="1727.61"/>
    <x v="3"/>
    <s v="Individual"/>
    <x v="1"/>
    <n v="11"/>
  </r>
  <r>
    <x v="8658"/>
    <x v="1058"/>
    <x v="37"/>
    <x v="60"/>
    <x v="4"/>
    <s v="UPI/Payment App"/>
    <x v="3"/>
    <x v="2"/>
    <s v="Male"/>
    <n v="490.14"/>
    <x v="3"/>
    <s v="Small Business"/>
    <x v="0"/>
    <n v="91"/>
  </r>
  <r>
    <x v="8659"/>
    <x v="1059"/>
    <x v="3"/>
    <x v="4"/>
    <x v="4"/>
    <s v="SMS/Text Link"/>
    <x v="0"/>
    <x v="2"/>
    <s v="Male"/>
    <n v="368.56"/>
    <x v="2"/>
    <s v="Individual"/>
    <x v="0"/>
    <n v="40"/>
  </r>
  <r>
    <x v="8660"/>
    <x v="1059"/>
    <x v="28"/>
    <x v="46"/>
    <x v="4"/>
    <s v="Fake Mobile App"/>
    <x v="0"/>
    <x v="1"/>
    <s v="Female"/>
    <n v="342.98"/>
    <x v="3"/>
    <s v="Organization/Enterprise"/>
    <x v="2"/>
    <n v="102"/>
  </r>
  <r>
    <x v="8661"/>
    <x v="1059"/>
    <x v="2"/>
    <x v="33"/>
    <x v="2"/>
    <s v="Fake Mobile App"/>
    <x v="4"/>
    <x v="1"/>
    <s v="Female"/>
    <n v="85.26"/>
    <x v="2"/>
    <s v="Individual"/>
    <x v="0"/>
    <n v="62"/>
  </r>
  <r>
    <x v="8662"/>
    <x v="1059"/>
    <x v="20"/>
    <x v="29"/>
    <x v="4"/>
    <s v="Fake Customer Care Call"/>
    <x v="0"/>
    <x v="3"/>
    <s v="Male"/>
    <n v="529.54999999999995"/>
    <x v="3"/>
    <s v="Individual"/>
    <x v="0"/>
    <n v="99"/>
  </r>
  <r>
    <x v="8663"/>
    <x v="1059"/>
    <x v="2"/>
    <x v="56"/>
    <x v="1"/>
    <s v="Social Media Message"/>
    <x v="0"/>
    <x v="3"/>
    <s v="Male"/>
    <n v="0"/>
    <x v="2"/>
    <s v="Organization/Enterprise"/>
    <x v="1"/>
    <n v="15"/>
  </r>
  <r>
    <x v="8664"/>
    <x v="1059"/>
    <x v="1"/>
    <x v="1"/>
    <x v="4"/>
    <s v="Fake Customer Care Call"/>
    <x v="0"/>
    <x v="1"/>
    <s v="Male"/>
    <n v="279.77999999999997"/>
    <x v="3"/>
    <s v="Organization/Enterprise"/>
    <x v="3"/>
    <n v="17"/>
  </r>
  <r>
    <x v="8665"/>
    <x v="1059"/>
    <x v="39"/>
    <x v="62"/>
    <x v="7"/>
    <s v="Fake Customer Care Call"/>
    <x v="0"/>
    <x v="1"/>
    <s v="Male"/>
    <n v="200.1"/>
    <x v="2"/>
    <s v="Small Business"/>
    <x v="0"/>
    <n v="174"/>
  </r>
  <r>
    <x v="8666"/>
    <x v="1059"/>
    <x v="18"/>
    <x v="27"/>
    <x v="9"/>
    <s v="Phishing Email"/>
    <x v="0"/>
    <x v="3"/>
    <s v="Male"/>
    <n v="0"/>
    <x v="3"/>
    <s v="Small Business"/>
    <x v="1"/>
    <n v="3"/>
  </r>
  <r>
    <x v="8667"/>
    <x v="1059"/>
    <x v="3"/>
    <x v="30"/>
    <x v="4"/>
    <s v="Public Wi-Fi Exploit"/>
    <x v="0"/>
    <x v="2"/>
    <s v="Male"/>
    <n v="6406.39"/>
    <x v="0"/>
    <s v="Individual"/>
    <x v="2"/>
    <n v="77"/>
  </r>
  <r>
    <x v="8668"/>
    <x v="1059"/>
    <x v="3"/>
    <x v="4"/>
    <x v="10"/>
    <s v="Public Wi-Fi Exploit"/>
    <x v="0"/>
    <x v="2"/>
    <s v="Male"/>
    <n v="0"/>
    <x v="3"/>
    <s v="Small Business"/>
    <x v="1"/>
    <n v="22"/>
  </r>
  <r>
    <x v="8669"/>
    <x v="1060"/>
    <x v="2"/>
    <x v="7"/>
    <x v="6"/>
    <s v="Public Wi-Fi Exploit"/>
    <x v="3"/>
    <x v="3"/>
    <s v="Male"/>
    <n v="308.14"/>
    <x v="1"/>
    <s v="Individual"/>
    <x v="2"/>
    <n v="143"/>
  </r>
  <r>
    <x v="8670"/>
    <x v="1060"/>
    <x v="1"/>
    <x v="1"/>
    <x v="10"/>
    <s v="Fake Customer Care Call"/>
    <x v="0"/>
    <x v="5"/>
    <s v="Female"/>
    <n v="0"/>
    <x v="2"/>
    <s v="Individual"/>
    <x v="0"/>
    <n v="128"/>
  </r>
  <r>
    <x v="8671"/>
    <x v="1060"/>
    <x v="3"/>
    <x v="4"/>
    <x v="10"/>
    <s v="SMS/Text Link"/>
    <x v="3"/>
    <x v="1"/>
    <s v="Female"/>
    <n v="0"/>
    <x v="3"/>
    <s v="Individual"/>
    <x v="0"/>
    <n v="56"/>
  </r>
  <r>
    <x v="8672"/>
    <x v="1060"/>
    <x v="7"/>
    <x v="22"/>
    <x v="3"/>
    <s v="Public Wi-Fi Exploit"/>
    <x v="3"/>
    <x v="1"/>
    <s v="Male"/>
    <n v="2007.75"/>
    <x v="0"/>
    <s v="Small Business"/>
    <x v="3"/>
    <n v="50"/>
  </r>
  <r>
    <x v="8673"/>
    <x v="1060"/>
    <x v="8"/>
    <x v="25"/>
    <x v="4"/>
    <s v="Phishing Email"/>
    <x v="0"/>
    <x v="1"/>
    <s v="Male"/>
    <n v="207.01"/>
    <x v="3"/>
    <s v="Individual"/>
    <x v="4"/>
    <n v="57"/>
  </r>
  <r>
    <x v="8674"/>
    <x v="1060"/>
    <x v="8"/>
    <x v="25"/>
    <x v="4"/>
    <s v="Phishing Email"/>
    <x v="0"/>
    <x v="2"/>
    <s v="Male"/>
    <n v="292.04000000000002"/>
    <x v="3"/>
    <s v="Individual"/>
    <x v="0"/>
    <n v="124"/>
  </r>
  <r>
    <x v="8675"/>
    <x v="1060"/>
    <x v="14"/>
    <x v="32"/>
    <x v="7"/>
    <s v="Social Media Message"/>
    <x v="0"/>
    <x v="3"/>
    <s v="Female"/>
    <n v="708.14"/>
    <x v="1"/>
    <s v="Individual"/>
    <x v="0"/>
    <n v="58"/>
  </r>
  <r>
    <x v="8676"/>
    <x v="1061"/>
    <x v="2"/>
    <x v="54"/>
    <x v="8"/>
    <s v="SMS/Text Link"/>
    <x v="0"/>
    <x v="4"/>
    <s v="Male"/>
    <n v="0"/>
    <x v="0"/>
    <s v="Individual"/>
    <x v="1"/>
    <n v="20"/>
  </r>
  <r>
    <x v="8677"/>
    <x v="1061"/>
    <x v="25"/>
    <x v="40"/>
    <x v="4"/>
    <s v="Social Media Message"/>
    <x v="0"/>
    <x v="1"/>
    <s v="Male"/>
    <n v="393.77"/>
    <x v="3"/>
    <s v="Organization/Enterprise"/>
    <x v="3"/>
    <n v="27"/>
  </r>
  <r>
    <x v="8678"/>
    <x v="1061"/>
    <x v="8"/>
    <x v="25"/>
    <x v="8"/>
    <s v="SMS/Text Link"/>
    <x v="0"/>
    <x v="1"/>
    <s v="Male"/>
    <n v="0"/>
    <x v="3"/>
    <s v="Individual"/>
    <x v="1"/>
    <n v="10"/>
  </r>
  <r>
    <x v="8679"/>
    <x v="1061"/>
    <x v="17"/>
    <x v="26"/>
    <x v="6"/>
    <s v="Phishing Email"/>
    <x v="0"/>
    <x v="1"/>
    <s v="Male"/>
    <n v="226.61"/>
    <x v="2"/>
    <s v="Individual"/>
    <x v="0"/>
    <n v="24"/>
  </r>
  <r>
    <x v="8680"/>
    <x v="1061"/>
    <x v="2"/>
    <x v="52"/>
    <x v="4"/>
    <s v="Fake Customer Care Call"/>
    <x v="2"/>
    <x v="1"/>
    <s v="Female"/>
    <n v="1345.37"/>
    <x v="3"/>
    <s v="Individual"/>
    <x v="0"/>
    <n v="175"/>
  </r>
  <r>
    <x v="8681"/>
    <x v="1061"/>
    <x v="3"/>
    <x v="30"/>
    <x v="4"/>
    <s v="Phishing Email"/>
    <x v="0"/>
    <x v="2"/>
    <s v="Female"/>
    <n v="357.01"/>
    <x v="3"/>
    <s v="Individual"/>
    <x v="4"/>
    <n v="115"/>
  </r>
  <r>
    <x v="8682"/>
    <x v="1061"/>
    <x v="1"/>
    <x v="34"/>
    <x v="4"/>
    <s v="UPI/Payment App"/>
    <x v="3"/>
    <x v="2"/>
    <s v="Female"/>
    <n v="490.36"/>
    <x v="3"/>
    <s v="Small Business"/>
    <x v="1"/>
    <n v="15"/>
  </r>
  <r>
    <x v="8683"/>
    <x v="1061"/>
    <x v="10"/>
    <x v="47"/>
    <x v="2"/>
    <s v="SMS/Text Link"/>
    <x v="2"/>
    <x v="1"/>
    <s v="Male"/>
    <n v="3156.93"/>
    <x v="0"/>
    <s v="Small Business"/>
    <x v="0"/>
    <n v="120"/>
  </r>
  <r>
    <x v="8684"/>
    <x v="1061"/>
    <x v="4"/>
    <x v="6"/>
    <x v="11"/>
    <s v="SMS/Text Link"/>
    <x v="0"/>
    <x v="2"/>
    <s v="Male"/>
    <n v="0"/>
    <x v="3"/>
    <s v="Individual"/>
    <x v="4"/>
    <n v="162"/>
  </r>
  <r>
    <x v="8685"/>
    <x v="1061"/>
    <x v="2"/>
    <x v="7"/>
    <x v="7"/>
    <s v="Social Media Message"/>
    <x v="0"/>
    <x v="1"/>
    <s v="Female"/>
    <n v="1950.07"/>
    <x v="0"/>
    <s v="Small Business"/>
    <x v="4"/>
    <n v="78"/>
  </r>
  <r>
    <x v="8686"/>
    <x v="1061"/>
    <x v="19"/>
    <x v="28"/>
    <x v="9"/>
    <s v="Malicious Website"/>
    <x v="0"/>
    <x v="1"/>
    <s v="Female"/>
    <n v="0"/>
    <x v="0"/>
    <s v="Individual"/>
    <x v="3"/>
    <n v="11"/>
  </r>
  <r>
    <x v="8687"/>
    <x v="1061"/>
    <x v="0"/>
    <x v="18"/>
    <x v="9"/>
    <s v="SMS/Text Link"/>
    <x v="0"/>
    <x v="3"/>
    <s v="Female"/>
    <n v="0"/>
    <x v="3"/>
    <s v="Individual"/>
    <x v="1"/>
    <n v="22"/>
  </r>
  <r>
    <x v="8688"/>
    <x v="1062"/>
    <x v="7"/>
    <x v="20"/>
    <x v="0"/>
    <s v="Malicious Website"/>
    <x v="0"/>
    <x v="3"/>
    <s v="Male"/>
    <n v="1039.8900000000001"/>
    <x v="3"/>
    <s v="Individual"/>
    <x v="1"/>
    <n v="3"/>
  </r>
  <r>
    <x v="8689"/>
    <x v="1062"/>
    <x v="17"/>
    <x v="67"/>
    <x v="7"/>
    <s v="SMS/Text Link"/>
    <x v="0"/>
    <x v="3"/>
    <s v="Male"/>
    <n v="1948.46"/>
    <x v="2"/>
    <s v="Individual"/>
    <x v="0"/>
    <n v="113"/>
  </r>
  <r>
    <x v="8690"/>
    <x v="1062"/>
    <x v="3"/>
    <x v="41"/>
    <x v="4"/>
    <s v="UPI/Payment App"/>
    <x v="0"/>
    <x v="3"/>
    <s v="Male"/>
    <n v="467.61"/>
    <x v="2"/>
    <s v="Individual"/>
    <x v="0"/>
    <n v="69"/>
  </r>
  <r>
    <x v="8691"/>
    <x v="1062"/>
    <x v="19"/>
    <x v="28"/>
    <x v="6"/>
    <s v="Fake Customer Care Call"/>
    <x v="2"/>
    <x v="2"/>
    <s v="Female"/>
    <n v="2521.83"/>
    <x v="1"/>
    <s v="Individual"/>
    <x v="0"/>
    <n v="13"/>
  </r>
  <r>
    <x v="8692"/>
    <x v="1062"/>
    <x v="14"/>
    <x v="21"/>
    <x v="6"/>
    <s v="Fake Mobile App"/>
    <x v="0"/>
    <x v="3"/>
    <s v="Female"/>
    <n v="1507.64"/>
    <x v="2"/>
    <s v="Small Business"/>
    <x v="4"/>
    <n v="125"/>
  </r>
  <r>
    <x v="8693"/>
    <x v="1062"/>
    <x v="19"/>
    <x v="28"/>
    <x v="4"/>
    <s v="SMS/Text Link"/>
    <x v="1"/>
    <x v="4"/>
    <s v="Female"/>
    <n v="465.4"/>
    <x v="2"/>
    <s v="Individual"/>
    <x v="2"/>
    <n v="69"/>
  </r>
  <r>
    <x v="8694"/>
    <x v="1062"/>
    <x v="10"/>
    <x v="47"/>
    <x v="6"/>
    <s v="Fake Mobile App"/>
    <x v="0"/>
    <x v="1"/>
    <s v="Male"/>
    <n v="754.68"/>
    <x v="2"/>
    <s v="Individual"/>
    <x v="0"/>
    <n v="111"/>
  </r>
  <r>
    <x v="8695"/>
    <x v="1062"/>
    <x v="10"/>
    <x v="15"/>
    <x v="9"/>
    <s v="Fake Mobile App"/>
    <x v="3"/>
    <x v="1"/>
    <s v="Male"/>
    <n v="0"/>
    <x v="2"/>
    <s v="Individual"/>
    <x v="1"/>
    <n v="8"/>
  </r>
  <r>
    <x v="8696"/>
    <x v="1062"/>
    <x v="2"/>
    <x v="7"/>
    <x v="8"/>
    <s v="Public Wi-Fi Exploit"/>
    <x v="2"/>
    <x v="4"/>
    <s v="Female"/>
    <n v="0"/>
    <x v="2"/>
    <s v="Organization/Enterprise"/>
    <x v="0"/>
    <n v="99"/>
  </r>
  <r>
    <x v="8697"/>
    <x v="1063"/>
    <x v="0"/>
    <x v="0"/>
    <x v="6"/>
    <s v="Public Wi-Fi Exploit"/>
    <x v="0"/>
    <x v="3"/>
    <s v="Male"/>
    <n v="1574.94"/>
    <x v="2"/>
    <s v="Individual"/>
    <x v="0"/>
    <n v="120"/>
  </r>
  <r>
    <x v="8698"/>
    <x v="1063"/>
    <x v="35"/>
    <x v="58"/>
    <x v="7"/>
    <s v="UPI/Payment App"/>
    <x v="0"/>
    <x v="4"/>
    <s v="Female"/>
    <n v="5158.07"/>
    <x v="2"/>
    <s v="Individual"/>
    <x v="1"/>
    <n v="17"/>
  </r>
  <r>
    <x v="8699"/>
    <x v="1063"/>
    <x v="3"/>
    <x v="30"/>
    <x v="6"/>
    <s v="SMS/Text Link"/>
    <x v="3"/>
    <x v="3"/>
    <s v="Female"/>
    <n v="1688.01"/>
    <x v="2"/>
    <s v="Organization/Enterprise"/>
    <x v="1"/>
    <n v="7"/>
  </r>
  <r>
    <x v="8700"/>
    <x v="1063"/>
    <x v="3"/>
    <x v="4"/>
    <x v="6"/>
    <s v="Malicious Website"/>
    <x v="0"/>
    <x v="1"/>
    <s v="Male"/>
    <n v="1961.7"/>
    <x v="0"/>
    <s v="Individual"/>
    <x v="4"/>
    <n v="150"/>
  </r>
  <r>
    <x v="8701"/>
    <x v="1063"/>
    <x v="2"/>
    <x v="52"/>
    <x v="1"/>
    <s v="Social Media Message"/>
    <x v="3"/>
    <x v="2"/>
    <s v="Female"/>
    <n v="0"/>
    <x v="2"/>
    <s v="Individual"/>
    <x v="0"/>
    <n v="167"/>
  </r>
  <r>
    <x v="8702"/>
    <x v="1063"/>
    <x v="0"/>
    <x v="0"/>
    <x v="4"/>
    <s v="Fake Mobile App"/>
    <x v="3"/>
    <x v="2"/>
    <s v="Male"/>
    <n v="1246.3699999999999"/>
    <x v="2"/>
    <s v="Individual"/>
    <x v="0"/>
    <n v="40"/>
  </r>
  <r>
    <x v="8703"/>
    <x v="1063"/>
    <x v="2"/>
    <x v="33"/>
    <x v="4"/>
    <s v="Social Media Message"/>
    <x v="0"/>
    <x v="3"/>
    <s v="Male"/>
    <n v="116.6"/>
    <x v="3"/>
    <s v="Individual"/>
    <x v="1"/>
    <n v="11"/>
  </r>
  <r>
    <x v="8704"/>
    <x v="1064"/>
    <x v="24"/>
    <x v="39"/>
    <x v="9"/>
    <s v="Public Wi-Fi Exploit"/>
    <x v="0"/>
    <x v="3"/>
    <s v="Female"/>
    <n v="0"/>
    <x v="1"/>
    <s v="Individual"/>
    <x v="3"/>
    <n v="102"/>
  </r>
  <r>
    <x v="8705"/>
    <x v="1064"/>
    <x v="36"/>
    <x v="59"/>
    <x v="4"/>
    <s v="Phishing Email"/>
    <x v="0"/>
    <x v="3"/>
    <s v="Female"/>
    <n v="254.64"/>
    <x v="1"/>
    <s v="Individual"/>
    <x v="1"/>
    <n v="19"/>
  </r>
  <r>
    <x v="8706"/>
    <x v="1064"/>
    <x v="8"/>
    <x v="25"/>
    <x v="8"/>
    <s v="Malicious Website"/>
    <x v="2"/>
    <x v="1"/>
    <s v="Male"/>
    <n v="0"/>
    <x v="3"/>
    <s v="Individual"/>
    <x v="4"/>
    <n v="3"/>
  </r>
  <r>
    <x v="8707"/>
    <x v="1064"/>
    <x v="34"/>
    <x v="57"/>
    <x v="4"/>
    <s v="Social Media Message"/>
    <x v="0"/>
    <x v="3"/>
    <s v="Female"/>
    <n v="180.39"/>
    <x v="3"/>
    <s v="Individual"/>
    <x v="4"/>
    <n v="88"/>
  </r>
  <r>
    <x v="8708"/>
    <x v="1064"/>
    <x v="3"/>
    <x v="30"/>
    <x v="4"/>
    <s v="Phishing Email"/>
    <x v="4"/>
    <x v="2"/>
    <s v="Female"/>
    <n v="1540.92"/>
    <x v="1"/>
    <s v="Individual"/>
    <x v="3"/>
    <n v="144"/>
  </r>
  <r>
    <x v="8709"/>
    <x v="1064"/>
    <x v="2"/>
    <x v="33"/>
    <x v="4"/>
    <s v="Public Wi-Fi Exploit"/>
    <x v="0"/>
    <x v="0"/>
    <s v="Female"/>
    <n v="556.79999999999995"/>
    <x v="2"/>
    <s v="Individual"/>
    <x v="0"/>
    <n v="24"/>
  </r>
  <r>
    <x v="8710"/>
    <x v="1064"/>
    <x v="19"/>
    <x v="28"/>
    <x v="2"/>
    <s v="UPI/Payment App"/>
    <x v="0"/>
    <x v="4"/>
    <s v="Male"/>
    <n v="724.97"/>
    <x v="3"/>
    <s v="Individual"/>
    <x v="4"/>
    <n v="115"/>
  </r>
  <r>
    <x v="8711"/>
    <x v="1064"/>
    <x v="2"/>
    <x v="2"/>
    <x v="4"/>
    <s v="SMS/Text Link"/>
    <x v="3"/>
    <x v="2"/>
    <s v="Male"/>
    <n v="313.01"/>
    <x v="0"/>
    <s v="Individual"/>
    <x v="2"/>
    <n v="155"/>
  </r>
  <r>
    <x v="8712"/>
    <x v="1065"/>
    <x v="6"/>
    <x v="9"/>
    <x v="6"/>
    <s v="Phishing Email"/>
    <x v="0"/>
    <x v="4"/>
    <s v="Female"/>
    <n v="54.22"/>
    <x v="3"/>
    <s v="Individual"/>
    <x v="2"/>
    <n v="130"/>
  </r>
  <r>
    <x v="8713"/>
    <x v="1065"/>
    <x v="3"/>
    <x v="50"/>
    <x v="9"/>
    <s v="Malicious Website"/>
    <x v="3"/>
    <x v="1"/>
    <s v="Male"/>
    <n v="0"/>
    <x v="3"/>
    <s v="Individual"/>
    <x v="0"/>
    <n v="76"/>
  </r>
  <r>
    <x v="8714"/>
    <x v="1065"/>
    <x v="2"/>
    <x v="54"/>
    <x v="1"/>
    <s v="UPI/Payment App"/>
    <x v="2"/>
    <x v="4"/>
    <s v="Female"/>
    <n v="0"/>
    <x v="3"/>
    <s v="Individual"/>
    <x v="1"/>
    <n v="27"/>
  </r>
  <r>
    <x v="8715"/>
    <x v="1065"/>
    <x v="12"/>
    <x v="17"/>
    <x v="1"/>
    <s v="Fake Customer Care Call"/>
    <x v="3"/>
    <x v="2"/>
    <s v="Female"/>
    <n v="0"/>
    <x v="2"/>
    <s v="Individual"/>
    <x v="2"/>
    <n v="173"/>
  </r>
  <r>
    <x v="8716"/>
    <x v="1065"/>
    <x v="17"/>
    <x v="67"/>
    <x v="5"/>
    <s v="Public Wi-Fi Exploit"/>
    <x v="0"/>
    <x v="0"/>
    <s v="Female"/>
    <n v="0"/>
    <x v="3"/>
    <s v="Small Business"/>
    <x v="1"/>
    <n v="9"/>
  </r>
  <r>
    <x v="8717"/>
    <x v="1065"/>
    <x v="14"/>
    <x v="32"/>
    <x v="6"/>
    <s v="Phishing Email"/>
    <x v="2"/>
    <x v="1"/>
    <s v="Male"/>
    <n v="2621.91"/>
    <x v="3"/>
    <s v="Individual"/>
    <x v="0"/>
    <n v="167"/>
  </r>
  <r>
    <x v="8718"/>
    <x v="1065"/>
    <x v="21"/>
    <x v="45"/>
    <x v="11"/>
    <s v="Social Media Message"/>
    <x v="3"/>
    <x v="3"/>
    <s v="Male"/>
    <n v="0"/>
    <x v="0"/>
    <s v="Individual"/>
    <x v="3"/>
    <n v="146"/>
  </r>
  <r>
    <x v="8719"/>
    <x v="1066"/>
    <x v="39"/>
    <x v="62"/>
    <x v="11"/>
    <s v="Fake Customer Care Call"/>
    <x v="0"/>
    <x v="1"/>
    <s v="Female"/>
    <n v="0"/>
    <x v="1"/>
    <s v="Organization/Enterprise"/>
    <x v="1"/>
    <n v="22"/>
  </r>
  <r>
    <x v="8720"/>
    <x v="1066"/>
    <x v="3"/>
    <x v="41"/>
    <x v="7"/>
    <s v="Public Wi-Fi Exploit"/>
    <x v="0"/>
    <x v="3"/>
    <s v="Male"/>
    <n v="326.76"/>
    <x v="0"/>
    <s v="Individual"/>
    <x v="0"/>
    <n v="23"/>
  </r>
  <r>
    <x v="8721"/>
    <x v="1066"/>
    <x v="27"/>
    <x v="43"/>
    <x v="1"/>
    <s v="Social Media Message"/>
    <x v="2"/>
    <x v="2"/>
    <s v="Male"/>
    <n v="0"/>
    <x v="3"/>
    <s v="Individual"/>
    <x v="4"/>
    <n v="102"/>
  </r>
  <r>
    <x v="8722"/>
    <x v="1066"/>
    <x v="13"/>
    <x v="37"/>
    <x v="5"/>
    <s v="SMS/Text Link"/>
    <x v="0"/>
    <x v="5"/>
    <s v="Female"/>
    <n v="0"/>
    <x v="2"/>
    <s v="Organization/Enterprise"/>
    <x v="0"/>
    <n v="155"/>
  </r>
  <r>
    <x v="8723"/>
    <x v="1066"/>
    <x v="0"/>
    <x v="18"/>
    <x v="4"/>
    <s v="Social Media Message"/>
    <x v="2"/>
    <x v="2"/>
    <s v="Male"/>
    <n v="523.70000000000005"/>
    <x v="2"/>
    <s v="Organization/Enterprise"/>
    <x v="1"/>
    <n v="21"/>
  </r>
  <r>
    <x v="8724"/>
    <x v="1066"/>
    <x v="3"/>
    <x v="30"/>
    <x v="4"/>
    <s v="SMS/Text Link"/>
    <x v="3"/>
    <x v="5"/>
    <s v="Male"/>
    <n v="4198.68"/>
    <x v="2"/>
    <s v="Individual"/>
    <x v="0"/>
    <n v="152"/>
  </r>
  <r>
    <x v="8725"/>
    <x v="1066"/>
    <x v="39"/>
    <x v="62"/>
    <x v="4"/>
    <s v="SMS/Text Link"/>
    <x v="1"/>
    <x v="2"/>
    <s v="Male"/>
    <n v="7188.89"/>
    <x v="2"/>
    <s v="Individual"/>
    <x v="3"/>
    <n v="9"/>
  </r>
  <r>
    <x v="8726"/>
    <x v="1066"/>
    <x v="27"/>
    <x v="43"/>
    <x v="4"/>
    <s v="UPI/Payment App"/>
    <x v="2"/>
    <x v="4"/>
    <s v="Female"/>
    <n v="1243.24"/>
    <x v="1"/>
    <s v="Individual"/>
    <x v="0"/>
    <n v="62"/>
  </r>
  <r>
    <x v="8727"/>
    <x v="1067"/>
    <x v="3"/>
    <x v="50"/>
    <x v="7"/>
    <s v="Fake Mobile App"/>
    <x v="3"/>
    <x v="3"/>
    <s v="Male"/>
    <n v="204.49"/>
    <x v="3"/>
    <s v="Individual"/>
    <x v="0"/>
    <n v="90"/>
  </r>
  <r>
    <x v="8728"/>
    <x v="1067"/>
    <x v="9"/>
    <x v="13"/>
    <x v="4"/>
    <s v="SMS/Text Link"/>
    <x v="0"/>
    <x v="3"/>
    <s v="Female"/>
    <n v="2272.3000000000002"/>
    <x v="1"/>
    <s v="Individual"/>
    <x v="3"/>
    <n v="37"/>
  </r>
  <r>
    <x v="8729"/>
    <x v="1067"/>
    <x v="3"/>
    <x v="50"/>
    <x v="9"/>
    <s v="Social Media Message"/>
    <x v="0"/>
    <x v="3"/>
    <s v="Male"/>
    <n v="0"/>
    <x v="3"/>
    <s v="Individual"/>
    <x v="1"/>
    <n v="21"/>
  </r>
  <r>
    <x v="8730"/>
    <x v="1067"/>
    <x v="45"/>
    <x v="70"/>
    <x v="1"/>
    <s v="SMS/Text Link"/>
    <x v="4"/>
    <x v="3"/>
    <s v="Male"/>
    <n v="0"/>
    <x v="1"/>
    <s v="Individual"/>
    <x v="0"/>
    <n v="69"/>
  </r>
  <r>
    <x v="8731"/>
    <x v="1067"/>
    <x v="2"/>
    <x v="31"/>
    <x v="4"/>
    <s v="Social Media Message"/>
    <x v="0"/>
    <x v="0"/>
    <s v="Male"/>
    <n v="1789.02"/>
    <x v="1"/>
    <s v="Individual"/>
    <x v="4"/>
    <n v="42"/>
  </r>
  <r>
    <x v="8732"/>
    <x v="1067"/>
    <x v="10"/>
    <x v="47"/>
    <x v="10"/>
    <s v="Social Media Message"/>
    <x v="0"/>
    <x v="1"/>
    <s v="Male"/>
    <n v="0"/>
    <x v="3"/>
    <s v="Organization/Enterprise"/>
    <x v="4"/>
    <n v="118"/>
  </r>
  <r>
    <x v="8733"/>
    <x v="1067"/>
    <x v="14"/>
    <x v="32"/>
    <x v="4"/>
    <s v="Phishing Email"/>
    <x v="0"/>
    <x v="1"/>
    <s v="Male"/>
    <n v="4125.78"/>
    <x v="0"/>
    <s v="Individual"/>
    <x v="2"/>
    <n v="122"/>
  </r>
  <r>
    <x v="8734"/>
    <x v="1067"/>
    <x v="21"/>
    <x v="35"/>
    <x v="5"/>
    <s v="SMS/Text Link"/>
    <x v="0"/>
    <x v="1"/>
    <s v="Female"/>
    <n v="0"/>
    <x v="3"/>
    <s v="Individual"/>
    <x v="0"/>
    <n v="178"/>
  </r>
  <r>
    <x v="8735"/>
    <x v="1067"/>
    <x v="14"/>
    <x v="21"/>
    <x v="4"/>
    <s v="Fake Customer Care Call"/>
    <x v="0"/>
    <x v="4"/>
    <s v="Male"/>
    <n v="116.89"/>
    <x v="3"/>
    <s v="Individual"/>
    <x v="2"/>
    <n v="127"/>
  </r>
  <r>
    <x v="8736"/>
    <x v="1067"/>
    <x v="3"/>
    <x v="50"/>
    <x v="4"/>
    <s v="Public Wi-Fi Exploit"/>
    <x v="0"/>
    <x v="4"/>
    <s v="Male"/>
    <n v="526.23"/>
    <x v="1"/>
    <s v="Individual"/>
    <x v="3"/>
    <n v="135"/>
  </r>
  <r>
    <x v="8737"/>
    <x v="1068"/>
    <x v="13"/>
    <x v="19"/>
    <x v="4"/>
    <s v="Malicious Website"/>
    <x v="3"/>
    <x v="3"/>
    <s v="Male"/>
    <n v="1830.29"/>
    <x v="3"/>
    <s v="Organization/Enterprise"/>
    <x v="1"/>
    <n v="23"/>
  </r>
  <r>
    <x v="8738"/>
    <x v="1068"/>
    <x v="2"/>
    <x v="7"/>
    <x v="4"/>
    <s v="Phishing Email"/>
    <x v="2"/>
    <x v="5"/>
    <s v="Male"/>
    <n v="7407.2"/>
    <x v="1"/>
    <s v="Individual"/>
    <x v="1"/>
    <n v="7"/>
  </r>
  <r>
    <x v="8739"/>
    <x v="1068"/>
    <x v="37"/>
    <x v="60"/>
    <x v="4"/>
    <s v="Social Media Message"/>
    <x v="0"/>
    <x v="3"/>
    <s v="Female"/>
    <n v="611.98"/>
    <x v="3"/>
    <s v="Individual"/>
    <x v="0"/>
    <n v="13"/>
  </r>
  <r>
    <x v="8740"/>
    <x v="1068"/>
    <x v="1"/>
    <x v="1"/>
    <x v="4"/>
    <s v="UPI/Payment App"/>
    <x v="0"/>
    <x v="0"/>
    <s v="Male"/>
    <n v="2838.01"/>
    <x v="3"/>
    <s v="Individual"/>
    <x v="3"/>
    <n v="167"/>
  </r>
  <r>
    <x v="8741"/>
    <x v="1068"/>
    <x v="3"/>
    <x v="50"/>
    <x v="2"/>
    <s v="Phishing Email"/>
    <x v="0"/>
    <x v="3"/>
    <s v="Other/Not Disclosed"/>
    <n v="118.8"/>
    <x v="1"/>
    <s v="Individual"/>
    <x v="1"/>
    <n v="25"/>
  </r>
  <r>
    <x v="8742"/>
    <x v="1068"/>
    <x v="2"/>
    <x v="7"/>
    <x v="6"/>
    <s v="Social Media Message"/>
    <x v="3"/>
    <x v="4"/>
    <s v="Male"/>
    <n v="2119.56"/>
    <x v="1"/>
    <s v="Individual"/>
    <x v="1"/>
    <n v="7"/>
  </r>
  <r>
    <x v="8743"/>
    <x v="1068"/>
    <x v="2"/>
    <x v="7"/>
    <x v="4"/>
    <s v="Phishing Email"/>
    <x v="3"/>
    <x v="1"/>
    <s v="Female"/>
    <n v="644.33000000000004"/>
    <x v="3"/>
    <s v="Individual"/>
    <x v="1"/>
    <n v="23"/>
  </r>
  <r>
    <x v="8744"/>
    <x v="1069"/>
    <x v="18"/>
    <x v="66"/>
    <x v="4"/>
    <s v="Social Media Message"/>
    <x v="1"/>
    <x v="4"/>
    <s v="Female"/>
    <n v="518.11"/>
    <x v="3"/>
    <s v="Individual"/>
    <x v="0"/>
    <n v="32"/>
  </r>
  <r>
    <x v="8745"/>
    <x v="1069"/>
    <x v="10"/>
    <x v="47"/>
    <x v="6"/>
    <s v="Fake Customer Care Call"/>
    <x v="2"/>
    <x v="1"/>
    <s v="Male"/>
    <n v="1080.04"/>
    <x v="0"/>
    <s v="Individual"/>
    <x v="2"/>
    <n v="144"/>
  </r>
  <r>
    <x v="8746"/>
    <x v="1069"/>
    <x v="16"/>
    <x v="24"/>
    <x v="0"/>
    <s v="Fake Customer Care Call"/>
    <x v="0"/>
    <x v="3"/>
    <s v="Male"/>
    <n v="2192.73"/>
    <x v="3"/>
    <s v="Individual"/>
    <x v="0"/>
    <n v="54"/>
  </r>
  <r>
    <x v="8747"/>
    <x v="1069"/>
    <x v="2"/>
    <x v="56"/>
    <x v="6"/>
    <s v="Fake Customer Care Call"/>
    <x v="0"/>
    <x v="1"/>
    <s v="Female"/>
    <n v="363.98"/>
    <x v="1"/>
    <s v="Individual"/>
    <x v="0"/>
    <n v="8"/>
  </r>
  <r>
    <x v="8748"/>
    <x v="1069"/>
    <x v="3"/>
    <x v="4"/>
    <x v="3"/>
    <s v="Public Wi-Fi Exploit"/>
    <x v="0"/>
    <x v="1"/>
    <s v="Male"/>
    <n v="899.38"/>
    <x v="1"/>
    <s v="Small Business"/>
    <x v="4"/>
    <n v="35"/>
  </r>
  <r>
    <x v="8749"/>
    <x v="1070"/>
    <x v="2"/>
    <x v="54"/>
    <x v="6"/>
    <s v="Social Media Message"/>
    <x v="0"/>
    <x v="3"/>
    <s v="Female"/>
    <n v="1120.95"/>
    <x v="0"/>
    <s v="Individual"/>
    <x v="1"/>
    <n v="1"/>
  </r>
  <r>
    <x v="8750"/>
    <x v="1070"/>
    <x v="5"/>
    <x v="8"/>
    <x v="10"/>
    <s v="Malicious Website"/>
    <x v="0"/>
    <x v="1"/>
    <s v="Female"/>
    <n v="0"/>
    <x v="1"/>
    <s v="Individual"/>
    <x v="0"/>
    <n v="58"/>
  </r>
  <r>
    <x v="8751"/>
    <x v="1070"/>
    <x v="32"/>
    <x v="53"/>
    <x v="4"/>
    <s v="Fake Customer Care Call"/>
    <x v="3"/>
    <x v="4"/>
    <s v="Female"/>
    <n v="562.57000000000005"/>
    <x v="1"/>
    <s v="Individual"/>
    <x v="1"/>
    <n v="4"/>
  </r>
  <r>
    <x v="8752"/>
    <x v="1070"/>
    <x v="19"/>
    <x v="28"/>
    <x v="2"/>
    <s v="Phishing Email"/>
    <x v="3"/>
    <x v="2"/>
    <s v="Male"/>
    <n v="189.9"/>
    <x v="3"/>
    <s v="Individual"/>
    <x v="3"/>
    <n v="89"/>
  </r>
  <r>
    <x v="8753"/>
    <x v="1070"/>
    <x v="13"/>
    <x v="37"/>
    <x v="2"/>
    <s v="UPI/Payment App"/>
    <x v="0"/>
    <x v="1"/>
    <s v="Male"/>
    <n v="1074.6099999999999"/>
    <x v="3"/>
    <s v="Individual"/>
    <x v="1"/>
    <n v="28"/>
  </r>
  <r>
    <x v="8754"/>
    <x v="1070"/>
    <x v="21"/>
    <x v="35"/>
    <x v="10"/>
    <s v="Phishing Email"/>
    <x v="0"/>
    <x v="2"/>
    <s v="Female"/>
    <n v="0"/>
    <x v="1"/>
    <s v="Individual"/>
    <x v="2"/>
    <n v="67"/>
  </r>
  <r>
    <x v="8755"/>
    <x v="1071"/>
    <x v="27"/>
    <x v="43"/>
    <x v="8"/>
    <s v="Fake Customer Care Call"/>
    <x v="3"/>
    <x v="2"/>
    <s v="Male"/>
    <n v="0"/>
    <x v="2"/>
    <s v="Individual"/>
    <x v="3"/>
    <n v="134"/>
  </r>
  <r>
    <x v="8756"/>
    <x v="1071"/>
    <x v="13"/>
    <x v="37"/>
    <x v="1"/>
    <s v="Phishing Email"/>
    <x v="0"/>
    <x v="2"/>
    <s v="Female"/>
    <n v="0"/>
    <x v="1"/>
    <s v="Individual"/>
    <x v="4"/>
    <n v="75"/>
  </r>
  <r>
    <x v="8757"/>
    <x v="1071"/>
    <x v="2"/>
    <x v="33"/>
    <x v="4"/>
    <s v="UPI/Payment App"/>
    <x v="0"/>
    <x v="3"/>
    <s v="Female"/>
    <n v="1965.75"/>
    <x v="3"/>
    <s v="Individual"/>
    <x v="0"/>
    <n v="92"/>
  </r>
  <r>
    <x v="8758"/>
    <x v="1071"/>
    <x v="3"/>
    <x v="4"/>
    <x v="4"/>
    <s v="Social Media Message"/>
    <x v="3"/>
    <x v="2"/>
    <s v="Male"/>
    <n v="133.79"/>
    <x v="3"/>
    <s v="Individual"/>
    <x v="4"/>
    <n v="78"/>
  </r>
  <r>
    <x v="8759"/>
    <x v="1071"/>
    <x v="3"/>
    <x v="3"/>
    <x v="4"/>
    <s v="Public Wi-Fi Exploit"/>
    <x v="0"/>
    <x v="0"/>
    <s v="Male"/>
    <n v="18690.990000000002"/>
    <x v="3"/>
    <s v="Small Business"/>
    <x v="3"/>
    <n v="76"/>
  </r>
  <r>
    <x v="8760"/>
    <x v="1072"/>
    <x v="3"/>
    <x v="4"/>
    <x v="11"/>
    <s v="Malicious Website"/>
    <x v="3"/>
    <x v="2"/>
    <s v="Male"/>
    <n v="0"/>
    <x v="2"/>
    <s v="Individual"/>
    <x v="1"/>
    <n v="1"/>
  </r>
  <r>
    <x v="8761"/>
    <x v="1072"/>
    <x v="3"/>
    <x v="3"/>
    <x v="8"/>
    <s v="Fake Customer Care Call"/>
    <x v="0"/>
    <x v="1"/>
    <s v="Male"/>
    <n v="0"/>
    <x v="1"/>
    <s v="Individual"/>
    <x v="1"/>
    <n v="18"/>
  </r>
  <r>
    <x v="8762"/>
    <x v="1072"/>
    <x v="3"/>
    <x v="30"/>
    <x v="1"/>
    <s v="Malicious Website"/>
    <x v="0"/>
    <x v="4"/>
    <s v="Male"/>
    <n v="0"/>
    <x v="1"/>
    <s v="Individual"/>
    <x v="1"/>
    <n v="12"/>
  </r>
  <r>
    <x v="8763"/>
    <x v="1072"/>
    <x v="43"/>
    <x v="68"/>
    <x v="2"/>
    <s v="Fake Customer Care Call"/>
    <x v="1"/>
    <x v="4"/>
    <s v="Male"/>
    <n v="118.41"/>
    <x v="3"/>
    <s v="Individual"/>
    <x v="1"/>
    <n v="12"/>
  </r>
  <r>
    <x v="8764"/>
    <x v="1072"/>
    <x v="9"/>
    <x v="13"/>
    <x v="10"/>
    <s v="Social Media Message"/>
    <x v="0"/>
    <x v="3"/>
    <s v="Male"/>
    <n v="0"/>
    <x v="2"/>
    <s v="Individual"/>
    <x v="2"/>
    <n v="161"/>
  </r>
  <r>
    <x v="8765"/>
    <x v="1072"/>
    <x v="8"/>
    <x v="25"/>
    <x v="7"/>
    <s v="Social Media Message"/>
    <x v="0"/>
    <x v="5"/>
    <s v="Female"/>
    <n v="370.17"/>
    <x v="1"/>
    <s v="Small Business"/>
    <x v="1"/>
    <n v="10"/>
  </r>
  <r>
    <x v="8766"/>
    <x v="1072"/>
    <x v="36"/>
    <x v="59"/>
    <x v="9"/>
    <s v="Fake Mobile App"/>
    <x v="0"/>
    <x v="4"/>
    <s v="Female"/>
    <n v="0"/>
    <x v="1"/>
    <s v="Organization/Enterprise"/>
    <x v="1"/>
    <n v="16"/>
  </r>
  <r>
    <x v="8767"/>
    <x v="1073"/>
    <x v="0"/>
    <x v="0"/>
    <x v="2"/>
    <s v="Malicious Website"/>
    <x v="0"/>
    <x v="2"/>
    <s v="Male"/>
    <n v="214.38"/>
    <x v="0"/>
    <s v="Individual"/>
    <x v="0"/>
    <n v="20"/>
  </r>
  <r>
    <x v="8768"/>
    <x v="1073"/>
    <x v="2"/>
    <x v="54"/>
    <x v="2"/>
    <s v="Public Wi-Fi Exploit"/>
    <x v="2"/>
    <x v="1"/>
    <s v="Female"/>
    <n v="403.04"/>
    <x v="1"/>
    <s v="Individual"/>
    <x v="1"/>
    <n v="28"/>
  </r>
  <r>
    <x v="8769"/>
    <x v="1073"/>
    <x v="47"/>
    <x v="72"/>
    <x v="1"/>
    <s v="Public Wi-Fi Exploit"/>
    <x v="0"/>
    <x v="2"/>
    <s v="Female"/>
    <n v="0"/>
    <x v="3"/>
    <s v="Individual"/>
    <x v="3"/>
    <n v="118"/>
  </r>
  <r>
    <x v="8770"/>
    <x v="1073"/>
    <x v="2"/>
    <x v="31"/>
    <x v="1"/>
    <s v="Fake Customer Care Call"/>
    <x v="3"/>
    <x v="1"/>
    <s v="Female"/>
    <n v="0"/>
    <x v="3"/>
    <s v="Individual"/>
    <x v="3"/>
    <n v="41"/>
  </r>
  <r>
    <x v="8771"/>
    <x v="1073"/>
    <x v="12"/>
    <x v="17"/>
    <x v="4"/>
    <s v="SMS/Text Link"/>
    <x v="3"/>
    <x v="1"/>
    <s v="Female"/>
    <n v="5292.39"/>
    <x v="2"/>
    <s v="Individual"/>
    <x v="1"/>
    <n v="2"/>
  </r>
  <r>
    <x v="8772"/>
    <x v="1073"/>
    <x v="17"/>
    <x v="67"/>
    <x v="2"/>
    <s v="Fake Customer Care Call"/>
    <x v="0"/>
    <x v="0"/>
    <s v="Female"/>
    <n v="2200.73"/>
    <x v="2"/>
    <s v="Individual"/>
    <x v="0"/>
    <n v="42"/>
  </r>
  <r>
    <x v="8773"/>
    <x v="1074"/>
    <x v="17"/>
    <x v="26"/>
    <x v="4"/>
    <s v="Social Media Message"/>
    <x v="0"/>
    <x v="1"/>
    <s v="Female"/>
    <n v="1599.05"/>
    <x v="0"/>
    <s v="Individual"/>
    <x v="2"/>
    <n v="118"/>
  </r>
  <r>
    <x v="8774"/>
    <x v="1074"/>
    <x v="1"/>
    <x v="1"/>
    <x v="6"/>
    <s v="Public Wi-Fi Exploit"/>
    <x v="0"/>
    <x v="3"/>
    <s v="Male"/>
    <n v="90.27"/>
    <x v="2"/>
    <s v="Individual"/>
    <x v="0"/>
    <n v="44"/>
  </r>
  <r>
    <x v="8775"/>
    <x v="1074"/>
    <x v="4"/>
    <x v="6"/>
    <x v="1"/>
    <s v="Malicious Website"/>
    <x v="0"/>
    <x v="1"/>
    <s v="Male"/>
    <n v="0"/>
    <x v="1"/>
    <s v="Organization/Enterprise"/>
    <x v="1"/>
    <n v="18"/>
  </r>
  <r>
    <x v="8776"/>
    <x v="1074"/>
    <x v="8"/>
    <x v="12"/>
    <x v="2"/>
    <s v="Fake Customer Care Call"/>
    <x v="3"/>
    <x v="1"/>
    <s v="Other/Not Disclosed"/>
    <n v="280.95"/>
    <x v="2"/>
    <s v="Individual"/>
    <x v="3"/>
    <n v="142"/>
  </r>
  <r>
    <x v="8777"/>
    <x v="1074"/>
    <x v="18"/>
    <x v="66"/>
    <x v="7"/>
    <s v="Fake Customer Care Call"/>
    <x v="0"/>
    <x v="0"/>
    <s v="Male"/>
    <n v="277.92"/>
    <x v="3"/>
    <s v="Organization/Enterprise"/>
    <x v="3"/>
    <n v="36"/>
  </r>
  <r>
    <x v="8778"/>
    <x v="1074"/>
    <x v="2"/>
    <x v="7"/>
    <x v="10"/>
    <s v="Public Wi-Fi Exploit"/>
    <x v="0"/>
    <x v="4"/>
    <s v="Male"/>
    <n v="0"/>
    <x v="2"/>
    <s v="Small Business"/>
    <x v="1"/>
    <n v="25"/>
  </r>
  <r>
    <x v="8779"/>
    <x v="1074"/>
    <x v="8"/>
    <x v="25"/>
    <x v="4"/>
    <s v="UPI/Payment App"/>
    <x v="0"/>
    <x v="3"/>
    <s v="Female"/>
    <n v="2484.6999999999998"/>
    <x v="2"/>
    <s v="Individual"/>
    <x v="3"/>
    <n v="106"/>
  </r>
  <r>
    <x v="8780"/>
    <x v="1074"/>
    <x v="3"/>
    <x v="41"/>
    <x v="4"/>
    <s v="Fake Mobile App"/>
    <x v="0"/>
    <x v="1"/>
    <s v="Male"/>
    <n v="431.12"/>
    <x v="1"/>
    <s v="Individual"/>
    <x v="1"/>
    <n v="19"/>
  </r>
  <r>
    <x v="8781"/>
    <x v="1074"/>
    <x v="2"/>
    <x v="31"/>
    <x v="6"/>
    <s v="Malicious Website"/>
    <x v="3"/>
    <x v="4"/>
    <s v="Female"/>
    <n v="401.72"/>
    <x v="0"/>
    <s v="Individual"/>
    <x v="3"/>
    <n v="37"/>
  </r>
  <r>
    <x v="8782"/>
    <x v="1075"/>
    <x v="2"/>
    <x v="33"/>
    <x v="8"/>
    <s v="Phishing Email"/>
    <x v="3"/>
    <x v="1"/>
    <s v="Male"/>
    <n v="0"/>
    <x v="0"/>
    <s v="Individual"/>
    <x v="1"/>
    <n v="2"/>
  </r>
  <r>
    <x v="8783"/>
    <x v="1075"/>
    <x v="2"/>
    <x v="56"/>
    <x v="0"/>
    <s v="Malicious Website"/>
    <x v="3"/>
    <x v="3"/>
    <s v="Male"/>
    <n v="1103.8800000000001"/>
    <x v="1"/>
    <s v="Individual"/>
    <x v="1"/>
    <n v="4"/>
  </r>
  <r>
    <x v="8784"/>
    <x v="1075"/>
    <x v="42"/>
    <x v="65"/>
    <x v="7"/>
    <s v="Fake Customer Care Call"/>
    <x v="0"/>
    <x v="3"/>
    <s v="Male"/>
    <n v="2200.5300000000002"/>
    <x v="1"/>
    <s v="Individual"/>
    <x v="2"/>
    <n v="18"/>
  </r>
  <r>
    <x v="8785"/>
    <x v="1075"/>
    <x v="20"/>
    <x v="29"/>
    <x v="1"/>
    <s v="Fake Mobile App"/>
    <x v="3"/>
    <x v="4"/>
    <s v="Female"/>
    <n v="0"/>
    <x v="1"/>
    <s v="Individual"/>
    <x v="3"/>
    <n v="18"/>
  </r>
  <r>
    <x v="8786"/>
    <x v="1075"/>
    <x v="10"/>
    <x v="47"/>
    <x v="4"/>
    <s v="Public Wi-Fi Exploit"/>
    <x v="0"/>
    <x v="2"/>
    <s v="Female"/>
    <n v="1393.02"/>
    <x v="2"/>
    <s v="Individual"/>
    <x v="1"/>
    <n v="28"/>
  </r>
  <r>
    <x v="8787"/>
    <x v="1076"/>
    <x v="21"/>
    <x v="45"/>
    <x v="6"/>
    <s v="Phishing Email"/>
    <x v="3"/>
    <x v="2"/>
    <s v="Male"/>
    <n v="2078.08"/>
    <x v="2"/>
    <s v="Organization/Enterprise"/>
    <x v="0"/>
    <n v="44"/>
  </r>
  <r>
    <x v="8788"/>
    <x v="1076"/>
    <x v="3"/>
    <x v="41"/>
    <x v="1"/>
    <s v="Malicious Website"/>
    <x v="3"/>
    <x v="3"/>
    <s v="Male"/>
    <n v="0"/>
    <x v="3"/>
    <s v="Small Business"/>
    <x v="0"/>
    <n v="73"/>
  </r>
  <r>
    <x v="8789"/>
    <x v="1076"/>
    <x v="3"/>
    <x v="30"/>
    <x v="4"/>
    <s v="SMS/Text Link"/>
    <x v="3"/>
    <x v="3"/>
    <s v="Male"/>
    <n v="2703.74"/>
    <x v="0"/>
    <s v="Small Business"/>
    <x v="0"/>
    <n v="14"/>
  </r>
  <r>
    <x v="8790"/>
    <x v="1076"/>
    <x v="2"/>
    <x v="54"/>
    <x v="6"/>
    <s v="Fake Customer Care Call"/>
    <x v="0"/>
    <x v="3"/>
    <s v="Male"/>
    <n v="879.47"/>
    <x v="3"/>
    <s v="Individual"/>
    <x v="4"/>
    <n v="105"/>
  </r>
  <r>
    <x v="8791"/>
    <x v="1076"/>
    <x v="8"/>
    <x v="14"/>
    <x v="1"/>
    <s v="Fake Customer Care Call"/>
    <x v="3"/>
    <x v="0"/>
    <s v="Male"/>
    <n v="0"/>
    <x v="2"/>
    <s v="Individual"/>
    <x v="3"/>
    <n v="146"/>
  </r>
  <r>
    <x v="8792"/>
    <x v="1076"/>
    <x v="2"/>
    <x v="54"/>
    <x v="4"/>
    <s v="Social Media Message"/>
    <x v="0"/>
    <x v="1"/>
    <s v="Female"/>
    <n v="129.62"/>
    <x v="3"/>
    <s v="Individual"/>
    <x v="0"/>
    <n v="80"/>
  </r>
  <r>
    <x v="8793"/>
    <x v="1076"/>
    <x v="1"/>
    <x v="1"/>
    <x v="9"/>
    <s v="UPI/Payment App"/>
    <x v="0"/>
    <x v="4"/>
    <s v="Female"/>
    <n v="0"/>
    <x v="3"/>
    <s v="Individual"/>
    <x v="4"/>
    <n v="131"/>
  </r>
  <r>
    <x v="8794"/>
    <x v="1076"/>
    <x v="1"/>
    <x v="34"/>
    <x v="9"/>
    <s v="Social Media Message"/>
    <x v="3"/>
    <x v="4"/>
    <s v="Male"/>
    <n v="0"/>
    <x v="3"/>
    <s v="Individual"/>
    <x v="3"/>
    <n v="96"/>
  </r>
  <r>
    <x v="8795"/>
    <x v="1076"/>
    <x v="3"/>
    <x v="50"/>
    <x v="3"/>
    <s v="Fake Customer Care Call"/>
    <x v="3"/>
    <x v="2"/>
    <s v="Male"/>
    <n v="826.94"/>
    <x v="3"/>
    <s v="Individual"/>
    <x v="1"/>
    <n v="16"/>
  </r>
  <r>
    <x v="8796"/>
    <x v="1077"/>
    <x v="21"/>
    <x v="45"/>
    <x v="2"/>
    <s v="Fake Customer Care Call"/>
    <x v="0"/>
    <x v="1"/>
    <s v="Female"/>
    <n v="497.2"/>
    <x v="1"/>
    <s v="Individual"/>
    <x v="3"/>
    <n v="113"/>
  </r>
  <r>
    <x v="8797"/>
    <x v="1077"/>
    <x v="11"/>
    <x v="16"/>
    <x v="1"/>
    <s v="Malicious Website"/>
    <x v="0"/>
    <x v="2"/>
    <s v="Male"/>
    <n v="0"/>
    <x v="1"/>
    <s v="Individual"/>
    <x v="0"/>
    <n v="151"/>
  </r>
  <r>
    <x v="8798"/>
    <x v="1077"/>
    <x v="0"/>
    <x v="0"/>
    <x v="6"/>
    <s v="Fake Customer Care Call"/>
    <x v="2"/>
    <x v="1"/>
    <s v="Male"/>
    <n v="1659.38"/>
    <x v="3"/>
    <s v="Individual"/>
    <x v="1"/>
    <n v="4"/>
  </r>
  <r>
    <x v="8799"/>
    <x v="1077"/>
    <x v="30"/>
    <x v="49"/>
    <x v="9"/>
    <s v="Malicious Website"/>
    <x v="3"/>
    <x v="0"/>
    <s v="Male"/>
    <n v="0"/>
    <x v="3"/>
    <s v="Individual"/>
    <x v="0"/>
    <n v="172"/>
  </r>
  <r>
    <x v="8800"/>
    <x v="1077"/>
    <x v="12"/>
    <x v="17"/>
    <x v="4"/>
    <s v="UPI/Payment App"/>
    <x v="1"/>
    <x v="2"/>
    <s v="Male"/>
    <n v="1997.7"/>
    <x v="3"/>
    <s v="Individual"/>
    <x v="1"/>
    <n v="21"/>
  </r>
  <r>
    <x v="8801"/>
    <x v="1077"/>
    <x v="3"/>
    <x v="3"/>
    <x v="9"/>
    <s v="Fake Customer Care Call"/>
    <x v="2"/>
    <x v="0"/>
    <s v="Male"/>
    <n v="0"/>
    <x v="1"/>
    <s v="Individual"/>
    <x v="0"/>
    <n v="72"/>
  </r>
  <r>
    <x v="8802"/>
    <x v="1077"/>
    <x v="2"/>
    <x v="5"/>
    <x v="1"/>
    <s v="Public Wi-Fi Exploit"/>
    <x v="0"/>
    <x v="2"/>
    <s v="Female"/>
    <n v="0"/>
    <x v="3"/>
    <s v="Individual"/>
    <x v="2"/>
    <n v="4"/>
  </r>
  <r>
    <x v="8803"/>
    <x v="1077"/>
    <x v="2"/>
    <x v="54"/>
    <x v="0"/>
    <s v="UPI/Payment App"/>
    <x v="0"/>
    <x v="1"/>
    <s v="Female"/>
    <n v="33.35"/>
    <x v="3"/>
    <s v="Individual"/>
    <x v="3"/>
    <n v="20"/>
  </r>
  <r>
    <x v="8804"/>
    <x v="1077"/>
    <x v="28"/>
    <x v="46"/>
    <x v="6"/>
    <s v="Fake Customer Care Call"/>
    <x v="2"/>
    <x v="5"/>
    <s v="Male"/>
    <n v="873.68"/>
    <x v="3"/>
    <s v="Organization/Enterprise"/>
    <x v="4"/>
    <n v="103"/>
  </r>
  <r>
    <x v="8805"/>
    <x v="1077"/>
    <x v="14"/>
    <x v="32"/>
    <x v="4"/>
    <s v="Fake Customer Care Call"/>
    <x v="0"/>
    <x v="1"/>
    <s v="Male"/>
    <n v="75.3"/>
    <x v="2"/>
    <s v="Individual"/>
    <x v="0"/>
    <n v="156"/>
  </r>
  <r>
    <x v="8806"/>
    <x v="1077"/>
    <x v="21"/>
    <x v="45"/>
    <x v="7"/>
    <s v="Phishing Email"/>
    <x v="2"/>
    <x v="2"/>
    <s v="Male"/>
    <n v="34.799999999999997"/>
    <x v="3"/>
    <s v="Individual"/>
    <x v="1"/>
    <n v="7"/>
  </r>
  <r>
    <x v="8807"/>
    <x v="1077"/>
    <x v="17"/>
    <x v="67"/>
    <x v="4"/>
    <s v="UPI/Payment App"/>
    <x v="3"/>
    <x v="4"/>
    <s v="Female"/>
    <n v="578.73"/>
    <x v="3"/>
    <s v="Individual"/>
    <x v="2"/>
    <n v="105"/>
  </r>
  <r>
    <x v="8808"/>
    <x v="1077"/>
    <x v="7"/>
    <x v="20"/>
    <x v="4"/>
    <s v="UPI/Payment App"/>
    <x v="3"/>
    <x v="4"/>
    <s v="Male"/>
    <n v="166.65"/>
    <x v="1"/>
    <s v="Individual"/>
    <x v="1"/>
    <n v="18"/>
  </r>
  <r>
    <x v="8809"/>
    <x v="1077"/>
    <x v="9"/>
    <x v="13"/>
    <x v="1"/>
    <s v="SMS/Text Link"/>
    <x v="0"/>
    <x v="1"/>
    <s v="Male"/>
    <n v="0"/>
    <x v="3"/>
    <s v="Organization/Enterprise"/>
    <x v="3"/>
    <n v="114"/>
  </r>
  <r>
    <x v="8810"/>
    <x v="1078"/>
    <x v="10"/>
    <x v="15"/>
    <x v="1"/>
    <s v="Public Wi-Fi Exploit"/>
    <x v="0"/>
    <x v="2"/>
    <s v="Male"/>
    <n v="0"/>
    <x v="0"/>
    <s v="Individual"/>
    <x v="0"/>
    <n v="75"/>
  </r>
  <r>
    <x v="8811"/>
    <x v="1078"/>
    <x v="3"/>
    <x v="50"/>
    <x v="4"/>
    <s v="Malicious Website"/>
    <x v="0"/>
    <x v="3"/>
    <s v="Male"/>
    <n v="426.57"/>
    <x v="1"/>
    <s v="Individual"/>
    <x v="0"/>
    <n v="49"/>
  </r>
  <r>
    <x v="8812"/>
    <x v="1078"/>
    <x v="3"/>
    <x v="30"/>
    <x v="7"/>
    <s v="Phishing Email"/>
    <x v="0"/>
    <x v="1"/>
    <s v="Male"/>
    <n v="613.04999999999995"/>
    <x v="3"/>
    <s v="Individual"/>
    <x v="3"/>
    <n v="24"/>
  </r>
  <r>
    <x v="8813"/>
    <x v="1078"/>
    <x v="2"/>
    <x v="56"/>
    <x v="9"/>
    <s v="Fake Customer Care Call"/>
    <x v="0"/>
    <x v="1"/>
    <s v="Female"/>
    <n v="0"/>
    <x v="0"/>
    <s v="Individual"/>
    <x v="2"/>
    <n v="40"/>
  </r>
  <r>
    <x v="8814"/>
    <x v="1078"/>
    <x v="3"/>
    <x v="30"/>
    <x v="4"/>
    <s v="Fake Customer Care Call"/>
    <x v="0"/>
    <x v="1"/>
    <s v="Female"/>
    <n v="671.89"/>
    <x v="3"/>
    <s v="Small Business"/>
    <x v="1"/>
    <n v="27"/>
  </r>
  <r>
    <x v="8815"/>
    <x v="1078"/>
    <x v="17"/>
    <x v="67"/>
    <x v="4"/>
    <s v="Malicious Website"/>
    <x v="0"/>
    <x v="4"/>
    <s v="Male"/>
    <n v="5215"/>
    <x v="2"/>
    <s v="Individual"/>
    <x v="2"/>
    <n v="167"/>
  </r>
  <r>
    <x v="8816"/>
    <x v="1078"/>
    <x v="7"/>
    <x v="11"/>
    <x v="1"/>
    <s v="Social Media Message"/>
    <x v="0"/>
    <x v="0"/>
    <s v="Female"/>
    <n v="0"/>
    <x v="3"/>
    <s v="Individual"/>
    <x v="1"/>
    <n v="18"/>
  </r>
  <r>
    <x v="8817"/>
    <x v="1079"/>
    <x v="3"/>
    <x v="4"/>
    <x v="7"/>
    <s v="Fake Mobile App"/>
    <x v="0"/>
    <x v="1"/>
    <s v="Female"/>
    <n v="815.41"/>
    <x v="3"/>
    <s v="Individual"/>
    <x v="0"/>
    <n v="161"/>
  </r>
  <r>
    <x v="8818"/>
    <x v="1079"/>
    <x v="20"/>
    <x v="29"/>
    <x v="4"/>
    <s v="Fake Customer Care Call"/>
    <x v="0"/>
    <x v="1"/>
    <s v="Female"/>
    <n v="1397.9"/>
    <x v="1"/>
    <s v="Individual"/>
    <x v="3"/>
    <n v="48"/>
  </r>
  <r>
    <x v="8819"/>
    <x v="1079"/>
    <x v="21"/>
    <x v="45"/>
    <x v="9"/>
    <s v="SMS/Text Link"/>
    <x v="2"/>
    <x v="3"/>
    <s v="Male"/>
    <n v="0"/>
    <x v="0"/>
    <s v="Individual"/>
    <x v="1"/>
    <n v="12"/>
  </r>
  <r>
    <x v="8820"/>
    <x v="1079"/>
    <x v="3"/>
    <x v="3"/>
    <x v="7"/>
    <s v="Fake Customer Care Call"/>
    <x v="0"/>
    <x v="3"/>
    <s v="Female"/>
    <n v="229.05"/>
    <x v="1"/>
    <s v="Individual"/>
    <x v="0"/>
    <n v="37"/>
  </r>
  <r>
    <x v="8821"/>
    <x v="1079"/>
    <x v="3"/>
    <x v="4"/>
    <x v="4"/>
    <s v="Social Media Message"/>
    <x v="2"/>
    <x v="2"/>
    <s v="Male"/>
    <n v="389.97"/>
    <x v="0"/>
    <s v="Individual"/>
    <x v="2"/>
    <n v="173"/>
  </r>
  <r>
    <x v="8822"/>
    <x v="1080"/>
    <x v="21"/>
    <x v="45"/>
    <x v="1"/>
    <s v="Public Wi-Fi Exploit"/>
    <x v="2"/>
    <x v="3"/>
    <s v="Male"/>
    <n v="0"/>
    <x v="3"/>
    <s v="Individual"/>
    <x v="2"/>
    <n v="16"/>
  </r>
  <r>
    <x v="8823"/>
    <x v="1080"/>
    <x v="36"/>
    <x v="59"/>
    <x v="4"/>
    <s v="Social Media Message"/>
    <x v="3"/>
    <x v="3"/>
    <s v="Female"/>
    <n v="145.19999999999999"/>
    <x v="2"/>
    <s v="Individual"/>
    <x v="0"/>
    <n v="78"/>
  </r>
  <r>
    <x v="8824"/>
    <x v="1080"/>
    <x v="2"/>
    <x v="5"/>
    <x v="2"/>
    <s v="UPI/Payment App"/>
    <x v="0"/>
    <x v="1"/>
    <s v="Other/Not Disclosed"/>
    <n v="595.96"/>
    <x v="3"/>
    <s v="Individual"/>
    <x v="2"/>
    <n v="83"/>
  </r>
  <r>
    <x v="8825"/>
    <x v="1080"/>
    <x v="2"/>
    <x v="5"/>
    <x v="4"/>
    <s v="Phishing Email"/>
    <x v="0"/>
    <x v="0"/>
    <s v="Female"/>
    <n v="2152.23"/>
    <x v="1"/>
    <s v="Individual"/>
    <x v="4"/>
    <n v="168"/>
  </r>
  <r>
    <x v="8826"/>
    <x v="1080"/>
    <x v="27"/>
    <x v="43"/>
    <x v="4"/>
    <s v="Social Media Message"/>
    <x v="2"/>
    <x v="2"/>
    <s v="Female"/>
    <n v="23512.66"/>
    <x v="3"/>
    <s v="Individual"/>
    <x v="1"/>
    <n v="2"/>
  </r>
  <r>
    <x v="8827"/>
    <x v="1080"/>
    <x v="30"/>
    <x v="49"/>
    <x v="10"/>
    <s v="SMS/Text Link"/>
    <x v="0"/>
    <x v="2"/>
    <s v="Female"/>
    <n v="0"/>
    <x v="3"/>
    <s v="Individual"/>
    <x v="2"/>
    <n v="145"/>
  </r>
  <r>
    <x v="8828"/>
    <x v="1080"/>
    <x v="2"/>
    <x v="56"/>
    <x v="4"/>
    <s v="Social Media Message"/>
    <x v="0"/>
    <x v="1"/>
    <s v="Male"/>
    <n v="187.66"/>
    <x v="3"/>
    <s v="Individual"/>
    <x v="1"/>
    <n v="14"/>
  </r>
  <r>
    <x v="8829"/>
    <x v="1080"/>
    <x v="18"/>
    <x v="66"/>
    <x v="1"/>
    <s v="Social Media Message"/>
    <x v="2"/>
    <x v="1"/>
    <s v="Female"/>
    <n v="0"/>
    <x v="2"/>
    <s v="Individual"/>
    <x v="0"/>
    <n v="177"/>
  </r>
  <r>
    <x v="8830"/>
    <x v="1080"/>
    <x v="3"/>
    <x v="4"/>
    <x v="8"/>
    <s v="Phishing Email"/>
    <x v="3"/>
    <x v="3"/>
    <s v="Male"/>
    <n v="0"/>
    <x v="0"/>
    <s v="Individual"/>
    <x v="4"/>
    <n v="139"/>
  </r>
  <r>
    <x v="8831"/>
    <x v="1081"/>
    <x v="14"/>
    <x v="32"/>
    <x v="2"/>
    <s v="UPI/Payment App"/>
    <x v="3"/>
    <x v="1"/>
    <s v="Female"/>
    <n v="1613.26"/>
    <x v="2"/>
    <s v="Individual"/>
    <x v="4"/>
    <n v="135"/>
  </r>
  <r>
    <x v="8832"/>
    <x v="1081"/>
    <x v="10"/>
    <x v="44"/>
    <x v="7"/>
    <s v="Fake Customer Care Call"/>
    <x v="0"/>
    <x v="2"/>
    <s v="Male"/>
    <n v="191.36"/>
    <x v="2"/>
    <s v="Small Business"/>
    <x v="1"/>
    <n v="6"/>
  </r>
  <r>
    <x v="8833"/>
    <x v="1081"/>
    <x v="2"/>
    <x v="31"/>
    <x v="4"/>
    <s v="Fake Customer Care Call"/>
    <x v="2"/>
    <x v="5"/>
    <s v="Female"/>
    <n v="729.27"/>
    <x v="1"/>
    <s v="Individual"/>
    <x v="1"/>
    <n v="22"/>
  </r>
  <r>
    <x v="8834"/>
    <x v="1081"/>
    <x v="2"/>
    <x v="52"/>
    <x v="4"/>
    <s v="UPI/Payment App"/>
    <x v="0"/>
    <x v="1"/>
    <s v="Other/Not Disclosed"/>
    <n v="1435.58"/>
    <x v="3"/>
    <s v="Individual"/>
    <x v="4"/>
    <n v="54"/>
  </r>
  <r>
    <x v="8835"/>
    <x v="1081"/>
    <x v="9"/>
    <x v="13"/>
    <x v="1"/>
    <s v="Malicious Website"/>
    <x v="2"/>
    <x v="5"/>
    <s v="Female"/>
    <n v="0"/>
    <x v="1"/>
    <s v="Individual"/>
    <x v="4"/>
    <n v="145"/>
  </r>
  <r>
    <x v="8836"/>
    <x v="1081"/>
    <x v="27"/>
    <x v="43"/>
    <x v="4"/>
    <s v="SMS/Text Link"/>
    <x v="3"/>
    <x v="3"/>
    <s v="Male"/>
    <n v="5816.09"/>
    <x v="3"/>
    <s v="Individual"/>
    <x v="1"/>
    <n v="26"/>
  </r>
  <r>
    <x v="8837"/>
    <x v="1082"/>
    <x v="8"/>
    <x v="25"/>
    <x v="2"/>
    <s v="Social Media Message"/>
    <x v="0"/>
    <x v="1"/>
    <s v="Male"/>
    <n v="292.01"/>
    <x v="3"/>
    <s v="Individual"/>
    <x v="2"/>
    <n v="105"/>
  </r>
  <r>
    <x v="8838"/>
    <x v="1082"/>
    <x v="16"/>
    <x v="24"/>
    <x v="0"/>
    <s v="Public Wi-Fi Exploit"/>
    <x v="0"/>
    <x v="4"/>
    <s v="Other/Not Disclosed"/>
    <n v="1512.78"/>
    <x v="3"/>
    <s v="Individual"/>
    <x v="0"/>
    <n v="75"/>
  </r>
  <r>
    <x v="8839"/>
    <x v="1082"/>
    <x v="20"/>
    <x v="29"/>
    <x v="4"/>
    <s v="Fake Customer Care Call"/>
    <x v="2"/>
    <x v="4"/>
    <s v="Female"/>
    <n v="3530.46"/>
    <x v="0"/>
    <s v="Individual"/>
    <x v="2"/>
    <n v="36"/>
  </r>
  <r>
    <x v="8840"/>
    <x v="1082"/>
    <x v="20"/>
    <x v="29"/>
    <x v="6"/>
    <s v="Social Media Message"/>
    <x v="2"/>
    <x v="4"/>
    <s v="Male"/>
    <n v="147.65"/>
    <x v="0"/>
    <s v="Organization/Enterprise"/>
    <x v="0"/>
    <n v="21"/>
  </r>
  <r>
    <x v="8841"/>
    <x v="1082"/>
    <x v="22"/>
    <x v="36"/>
    <x v="5"/>
    <s v="UPI/Payment App"/>
    <x v="0"/>
    <x v="1"/>
    <s v="Male"/>
    <n v="0"/>
    <x v="1"/>
    <s v="Individual"/>
    <x v="1"/>
    <n v="28"/>
  </r>
  <r>
    <x v="8842"/>
    <x v="1082"/>
    <x v="2"/>
    <x v="2"/>
    <x v="0"/>
    <s v="Public Wi-Fi Exploit"/>
    <x v="2"/>
    <x v="5"/>
    <s v="Female"/>
    <n v="845.05"/>
    <x v="0"/>
    <s v="Individual"/>
    <x v="0"/>
    <n v="59"/>
  </r>
  <r>
    <x v="8843"/>
    <x v="1082"/>
    <x v="27"/>
    <x v="43"/>
    <x v="2"/>
    <s v="Phishing Email"/>
    <x v="2"/>
    <x v="1"/>
    <s v="Male"/>
    <n v="216.13"/>
    <x v="3"/>
    <s v="Individual"/>
    <x v="1"/>
    <n v="26"/>
  </r>
  <r>
    <x v="8844"/>
    <x v="1082"/>
    <x v="2"/>
    <x v="31"/>
    <x v="7"/>
    <s v="Fake Mobile App"/>
    <x v="0"/>
    <x v="1"/>
    <s v="Male"/>
    <n v="79.27"/>
    <x v="3"/>
    <s v="Individual"/>
    <x v="1"/>
    <n v="9"/>
  </r>
  <r>
    <x v="8845"/>
    <x v="1082"/>
    <x v="18"/>
    <x v="27"/>
    <x v="8"/>
    <s v="Social Media Message"/>
    <x v="0"/>
    <x v="5"/>
    <s v="Female"/>
    <n v="0"/>
    <x v="3"/>
    <s v="Individual"/>
    <x v="1"/>
    <n v="8"/>
  </r>
  <r>
    <x v="8846"/>
    <x v="1082"/>
    <x v="7"/>
    <x v="22"/>
    <x v="1"/>
    <s v="Malicious Website"/>
    <x v="2"/>
    <x v="1"/>
    <s v="Male"/>
    <n v="0"/>
    <x v="3"/>
    <s v="Individual"/>
    <x v="1"/>
    <n v="10"/>
  </r>
  <r>
    <x v="8847"/>
    <x v="1082"/>
    <x v="0"/>
    <x v="0"/>
    <x v="0"/>
    <s v="Public Wi-Fi Exploit"/>
    <x v="3"/>
    <x v="1"/>
    <s v="Male"/>
    <n v="373.91"/>
    <x v="3"/>
    <s v="Individual"/>
    <x v="3"/>
    <n v="136"/>
  </r>
  <r>
    <x v="8848"/>
    <x v="1082"/>
    <x v="1"/>
    <x v="34"/>
    <x v="6"/>
    <s v="SMS/Text Link"/>
    <x v="3"/>
    <x v="5"/>
    <s v="Male"/>
    <n v="4968.43"/>
    <x v="2"/>
    <s v="Individual"/>
    <x v="2"/>
    <n v="100"/>
  </r>
  <r>
    <x v="8849"/>
    <x v="1082"/>
    <x v="2"/>
    <x v="54"/>
    <x v="1"/>
    <s v="Fake Customer Care Call"/>
    <x v="0"/>
    <x v="1"/>
    <s v="Female"/>
    <n v="0"/>
    <x v="3"/>
    <s v="Individual"/>
    <x v="2"/>
    <n v="169"/>
  </r>
  <r>
    <x v="8850"/>
    <x v="1082"/>
    <x v="17"/>
    <x v="26"/>
    <x v="7"/>
    <s v="Malicious Website"/>
    <x v="3"/>
    <x v="2"/>
    <s v="Female"/>
    <n v="283.75"/>
    <x v="0"/>
    <s v="Individual"/>
    <x v="1"/>
    <n v="13"/>
  </r>
  <r>
    <x v="8851"/>
    <x v="1083"/>
    <x v="13"/>
    <x v="37"/>
    <x v="4"/>
    <s v="Social Media Message"/>
    <x v="0"/>
    <x v="3"/>
    <s v="Female"/>
    <n v="964.9"/>
    <x v="3"/>
    <s v="Small Business"/>
    <x v="0"/>
    <n v="134"/>
  </r>
  <r>
    <x v="8852"/>
    <x v="1083"/>
    <x v="0"/>
    <x v="18"/>
    <x v="1"/>
    <s v="Fake Customer Care Call"/>
    <x v="0"/>
    <x v="0"/>
    <s v="Male"/>
    <n v="0"/>
    <x v="0"/>
    <s v="Individual"/>
    <x v="0"/>
    <n v="28"/>
  </r>
  <r>
    <x v="8853"/>
    <x v="1083"/>
    <x v="0"/>
    <x v="10"/>
    <x v="4"/>
    <s v="Phishing Email"/>
    <x v="3"/>
    <x v="3"/>
    <s v="Female"/>
    <n v="1288.1400000000001"/>
    <x v="2"/>
    <s v="Individual"/>
    <x v="2"/>
    <n v="138"/>
  </r>
  <r>
    <x v="8854"/>
    <x v="1083"/>
    <x v="3"/>
    <x v="41"/>
    <x v="4"/>
    <s v="Fake Mobile App"/>
    <x v="0"/>
    <x v="0"/>
    <s v="Female"/>
    <n v="4607.43"/>
    <x v="3"/>
    <s v="Individual"/>
    <x v="2"/>
    <n v="167"/>
  </r>
  <r>
    <x v="8855"/>
    <x v="1083"/>
    <x v="3"/>
    <x v="50"/>
    <x v="7"/>
    <s v="Phishing Email"/>
    <x v="0"/>
    <x v="2"/>
    <s v="Male"/>
    <n v="257.08"/>
    <x v="1"/>
    <s v="Individual"/>
    <x v="1"/>
    <n v="29"/>
  </r>
  <r>
    <x v="8856"/>
    <x v="1083"/>
    <x v="19"/>
    <x v="28"/>
    <x v="6"/>
    <s v="Fake Mobile App"/>
    <x v="2"/>
    <x v="4"/>
    <s v="Female"/>
    <n v="7305.86"/>
    <x v="3"/>
    <s v="Individual"/>
    <x v="1"/>
    <n v="9"/>
  </r>
  <r>
    <x v="8857"/>
    <x v="1083"/>
    <x v="1"/>
    <x v="34"/>
    <x v="7"/>
    <s v="Phishing Email"/>
    <x v="0"/>
    <x v="2"/>
    <s v="Female"/>
    <n v="340.73"/>
    <x v="2"/>
    <s v="Individual"/>
    <x v="1"/>
    <n v="4"/>
  </r>
  <r>
    <x v="8858"/>
    <x v="1083"/>
    <x v="0"/>
    <x v="0"/>
    <x v="1"/>
    <s v="UPI/Payment App"/>
    <x v="0"/>
    <x v="3"/>
    <s v="Male"/>
    <n v="0"/>
    <x v="3"/>
    <s v="Small Business"/>
    <x v="0"/>
    <n v="118"/>
  </r>
  <r>
    <x v="8859"/>
    <x v="1083"/>
    <x v="1"/>
    <x v="1"/>
    <x v="1"/>
    <s v="Fake Mobile App"/>
    <x v="3"/>
    <x v="3"/>
    <s v="Male"/>
    <n v="0"/>
    <x v="0"/>
    <s v="Individual"/>
    <x v="3"/>
    <n v="149"/>
  </r>
  <r>
    <x v="8860"/>
    <x v="1084"/>
    <x v="16"/>
    <x v="24"/>
    <x v="4"/>
    <s v="Malicious Website"/>
    <x v="4"/>
    <x v="3"/>
    <s v="Male"/>
    <n v="992.97"/>
    <x v="3"/>
    <s v="Individual"/>
    <x v="3"/>
    <n v="91"/>
  </r>
  <r>
    <x v="8861"/>
    <x v="1084"/>
    <x v="41"/>
    <x v="64"/>
    <x v="7"/>
    <s v="Social Media Message"/>
    <x v="0"/>
    <x v="3"/>
    <s v="Male"/>
    <n v="471.68"/>
    <x v="3"/>
    <s v="Individual"/>
    <x v="2"/>
    <n v="21"/>
  </r>
  <r>
    <x v="8862"/>
    <x v="1084"/>
    <x v="2"/>
    <x v="33"/>
    <x v="4"/>
    <s v="Social Media Message"/>
    <x v="3"/>
    <x v="2"/>
    <s v="Female"/>
    <n v="796.68"/>
    <x v="2"/>
    <s v="Individual"/>
    <x v="1"/>
    <n v="7"/>
  </r>
  <r>
    <x v="8863"/>
    <x v="1084"/>
    <x v="2"/>
    <x v="54"/>
    <x v="0"/>
    <s v="Phishing Email"/>
    <x v="0"/>
    <x v="3"/>
    <s v="Male"/>
    <n v="472.59"/>
    <x v="1"/>
    <s v="Individual"/>
    <x v="3"/>
    <n v="125"/>
  </r>
  <r>
    <x v="8864"/>
    <x v="1084"/>
    <x v="2"/>
    <x v="5"/>
    <x v="4"/>
    <s v="UPI/Payment App"/>
    <x v="0"/>
    <x v="4"/>
    <s v="Male"/>
    <n v="1279.9000000000001"/>
    <x v="1"/>
    <s v="Individual"/>
    <x v="2"/>
    <n v="123"/>
  </r>
  <r>
    <x v="8865"/>
    <x v="1084"/>
    <x v="16"/>
    <x v="24"/>
    <x v="10"/>
    <s v="Social Media Message"/>
    <x v="0"/>
    <x v="2"/>
    <s v="Male"/>
    <n v="0"/>
    <x v="3"/>
    <s v="Individual"/>
    <x v="0"/>
    <n v="3"/>
  </r>
  <r>
    <x v="8866"/>
    <x v="1084"/>
    <x v="2"/>
    <x v="7"/>
    <x v="6"/>
    <s v="SMS/Text Link"/>
    <x v="2"/>
    <x v="3"/>
    <s v="Female"/>
    <n v="1628.56"/>
    <x v="1"/>
    <s v="Individual"/>
    <x v="3"/>
    <n v="142"/>
  </r>
  <r>
    <x v="8867"/>
    <x v="1084"/>
    <x v="32"/>
    <x v="53"/>
    <x v="6"/>
    <s v="Malicious Website"/>
    <x v="0"/>
    <x v="4"/>
    <s v="Female"/>
    <n v="1748.84"/>
    <x v="1"/>
    <s v="Organization/Enterprise"/>
    <x v="2"/>
    <n v="23"/>
  </r>
  <r>
    <x v="8868"/>
    <x v="1085"/>
    <x v="17"/>
    <x v="26"/>
    <x v="1"/>
    <s v="Malicious Website"/>
    <x v="2"/>
    <x v="3"/>
    <s v="Male"/>
    <n v="0"/>
    <x v="0"/>
    <s v="Individual"/>
    <x v="3"/>
    <n v="11"/>
  </r>
  <r>
    <x v="8869"/>
    <x v="1085"/>
    <x v="2"/>
    <x v="31"/>
    <x v="8"/>
    <s v="UPI/Payment App"/>
    <x v="0"/>
    <x v="4"/>
    <s v="Female"/>
    <n v="0"/>
    <x v="3"/>
    <s v="Individual"/>
    <x v="3"/>
    <n v="61"/>
  </r>
  <r>
    <x v="8870"/>
    <x v="1085"/>
    <x v="7"/>
    <x v="22"/>
    <x v="7"/>
    <s v="Social Media Message"/>
    <x v="3"/>
    <x v="2"/>
    <s v="Female"/>
    <n v="112.77"/>
    <x v="1"/>
    <s v="Individual"/>
    <x v="1"/>
    <n v="19"/>
  </r>
  <r>
    <x v="8871"/>
    <x v="1085"/>
    <x v="21"/>
    <x v="35"/>
    <x v="6"/>
    <s v="Malicious Website"/>
    <x v="3"/>
    <x v="4"/>
    <s v="Female"/>
    <n v="3113.7"/>
    <x v="3"/>
    <s v="Small Business"/>
    <x v="1"/>
    <n v="14"/>
  </r>
  <r>
    <x v="8872"/>
    <x v="1085"/>
    <x v="10"/>
    <x v="44"/>
    <x v="1"/>
    <s v="Phishing Email"/>
    <x v="3"/>
    <x v="1"/>
    <s v="Male"/>
    <n v="0"/>
    <x v="2"/>
    <s v="Individual"/>
    <x v="0"/>
    <n v="155"/>
  </r>
  <r>
    <x v="8873"/>
    <x v="1085"/>
    <x v="3"/>
    <x v="41"/>
    <x v="4"/>
    <s v="Malicious Website"/>
    <x v="2"/>
    <x v="1"/>
    <s v="Female"/>
    <n v="596.21"/>
    <x v="3"/>
    <s v="Individual"/>
    <x v="4"/>
    <n v="44"/>
  </r>
  <r>
    <x v="8874"/>
    <x v="1085"/>
    <x v="27"/>
    <x v="43"/>
    <x v="1"/>
    <s v="Fake Mobile App"/>
    <x v="3"/>
    <x v="3"/>
    <s v="Female"/>
    <n v="0"/>
    <x v="3"/>
    <s v="Organization/Enterprise"/>
    <x v="3"/>
    <n v="102"/>
  </r>
  <r>
    <x v="8875"/>
    <x v="1085"/>
    <x v="29"/>
    <x v="48"/>
    <x v="1"/>
    <s v="Public Wi-Fi Exploit"/>
    <x v="3"/>
    <x v="1"/>
    <s v="Female"/>
    <n v="0"/>
    <x v="1"/>
    <s v="Individual"/>
    <x v="0"/>
    <n v="23"/>
  </r>
  <r>
    <x v="8876"/>
    <x v="1085"/>
    <x v="2"/>
    <x v="31"/>
    <x v="6"/>
    <s v="UPI/Payment App"/>
    <x v="0"/>
    <x v="2"/>
    <s v="Female"/>
    <n v="201.49"/>
    <x v="3"/>
    <s v="Individual"/>
    <x v="1"/>
    <n v="29"/>
  </r>
  <r>
    <x v="8877"/>
    <x v="1085"/>
    <x v="36"/>
    <x v="59"/>
    <x v="0"/>
    <s v="Phishing Email"/>
    <x v="0"/>
    <x v="2"/>
    <s v="Female"/>
    <n v="163.65"/>
    <x v="1"/>
    <s v="Individual"/>
    <x v="4"/>
    <n v="66"/>
  </r>
  <r>
    <x v="8878"/>
    <x v="1085"/>
    <x v="13"/>
    <x v="37"/>
    <x v="1"/>
    <s v="Phishing Email"/>
    <x v="3"/>
    <x v="0"/>
    <s v="Male"/>
    <n v="0"/>
    <x v="2"/>
    <s v="Individual"/>
    <x v="1"/>
    <n v="23"/>
  </r>
  <r>
    <x v="8879"/>
    <x v="1086"/>
    <x v="9"/>
    <x v="13"/>
    <x v="11"/>
    <s v="UPI/Payment App"/>
    <x v="3"/>
    <x v="1"/>
    <s v="Male"/>
    <n v="0"/>
    <x v="1"/>
    <s v="Individual"/>
    <x v="1"/>
    <n v="6"/>
  </r>
  <r>
    <x v="8880"/>
    <x v="1086"/>
    <x v="3"/>
    <x v="3"/>
    <x v="4"/>
    <s v="Malicious Website"/>
    <x v="0"/>
    <x v="1"/>
    <s v="Female"/>
    <n v="1390.44"/>
    <x v="3"/>
    <s v="Individual"/>
    <x v="1"/>
    <n v="7"/>
  </r>
  <r>
    <x v="8881"/>
    <x v="1086"/>
    <x v="8"/>
    <x v="25"/>
    <x v="3"/>
    <s v="Public Wi-Fi Exploit"/>
    <x v="3"/>
    <x v="2"/>
    <s v="Male"/>
    <n v="1013.93"/>
    <x v="0"/>
    <s v="Individual"/>
    <x v="1"/>
    <n v="20"/>
  </r>
  <r>
    <x v="8882"/>
    <x v="1086"/>
    <x v="8"/>
    <x v="14"/>
    <x v="0"/>
    <s v="Fake Customer Care Call"/>
    <x v="0"/>
    <x v="3"/>
    <s v="Male"/>
    <n v="255.93"/>
    <x v="1"/>
    <s v="Individual"/>
    <x v="3"/>
    <n v="140"/>
  </r>
  <r>
    <x v="8883"/>
    <x v="1086"/>
    <x v="37"/>
    <x v="60"/>
    <x v="10"/>
    <s v="Fake Mobile App"/>
    <x v="3"/>
    <x v="4"/>
    <s v="Female"/>
    <n v="0"/>
    <x v="2"/>
    <s v="Individual"/>
    <x v="0"/>
    <n v="51"/>
  </r>
  <r>
    <x v="8884"/>
    <x v="1086"/>
    <x v="3"/>
    <x v="30"/>
    <x v="2"/>
    <s v="Fake Customer Care Call"/>
    <x v="3"/>
    <x v="3"/>
    <s v="Female"/>
    <n v="686.34"/>
    <x v="2"/>
    <s v="Individual"/>
    <x v="1"/>
    <n v="14"/>
  </r>
  <r>
    <x v="8885"/>
    <x v="1086"/>
    <x v="27"/>
    <x v="43"/>
    <x v="6"/>
    <s v="SMS/Text Link"/>
    <x v="0"/>
    <x v="3"/>
    <s v="Female"/>
    <n v="594.51"/>
    <x v="2"/>
    <s v="Individual"/>
    <x v="1"/>
    <n v="19"/>
  </r>
  <r>
    <x v="8886"/>
    <x v="1086"/>
    <x v="2"/>
    <x v="31"/>
    <x v="7"/>
    <s v="Public Wi-Fi Exploit"/>
    <x v="4"/>
    <x v="4"/>
    <s v="Female"/>
    <n v="743.43"/>
    <x v="2"/>
    <s v="Individual"/>
    <x v="0"/>
    <n v="126"/>
  </r>
  <r>
    <x v="8887"/>
    <x v="1087"/>
    <x v="21"/>
    <x v="45"/>
    <x v="8"/>
    <s v="Public Wi-Fi Exploit"/>
    <x v="0"/>
    <x v="3"/>
    <s v="Male"/>
    <n v="0"/>
    <x v="3"/>
    <s v="Individual"/>
    <x v="0"/>
    <n v="68"/>
  </r>
  <r>
    <x v="8888"/>
    <x v="1087"/>
    <x v="8"/>
    <x v="12"/>
    <x v="4"/>
    <s v="SMS/Text Link"/>
    <x v="3"/>
    <x v="3"/>
    <s v="Female"/>
    <n v="1019.43"/>
    <x v="3"/>
    <s v="Individual"/>
    <x v="1"/>
    <n v="22"/>
  </r>
  <r>
    <x v="8889"/>
    <x v="1087"/>
    <x v="3"/>
    <x v="41"/>
    <x v="4"/>
    <s v="Fake Customer Care Call"/>
    <x v="2"/>
    <x v="1"/>
    <s v="Female"/>
    <n v="2464.09"/>
    <x v="3"/>
    <s v="Individual"/>
    <x v="4"/>
    <n v="85"/>
  </r>
  <r>
    <x v="8890"/>
    <x v="1087"/>
    <x v="3"/>
    <x v="41"/>
    <x v="4"/>
    <s v="Public Wi-Fi Exploit"/>
    <x v="3"/>
    <x v="1"/>
    <s v="Male"/>
    <n v="1357.81"/>
    <x v="1"/>
    <s v="Individual"/>
    <x v="2"/>
    <n v="31"/>
  </r>
  <r>
    <x v="8891"/>
    <x v="1087"/>
    <x v="29"/>
    <x v="48"/>
    <x v="4"/>
    <s v="Fake Mobile App"/>
    <x v="3"/>
    <x v="2"/>
    <s v="Female"/>
    <n v="445.65"/>
    <x v="3"/>
    <s v="Individual"/>
    <x v="1"/>
    <n v="13"/>
  </r>
  <r>
    <x v="8892"/>
    <x v="1087"/>
    <x v="19"/>
    <x v="28"/>
    <x v="6"/>
    <s v="Malicious Website"/>
    <x v="0"/>
    <x v="3"/>
    <s v="Female"/>
    <n v="809.34"/>
    <x v="2"/>
    <s v="Individual"/>
    <x v="4"/>
    <n v="109"/>
  </r>
  <r>
    <x v="8893"/>
    <x v="1087"/>
    <x v="17"/>
    <x v="67"/>
    <x v="4"/>
    <s v="Fake Customer Care Call"/>
    <x v="0"/>
    <x v="3"/>
    <s v="Male"/>
    <n v="317.98"/>
    <x v="1"/>
    <s v="Individual"/>
    <x v="3"/>
    <n v="104"/>
  </r>
  <r>
    <x v="8894"/>
    <x v="1088"/>
    <x v="39"/>
    <x v="62"/>
    <x v="0"/>
    <s v="Public Wi-Fi Exploit"/>
    <x v="4"/>
    <x v="0"/>
    <s v="Male"/>
    <n v="838.68"/>
    <x v="1"/>
    <s v="Individual"/>
    <x v="4"/>
    <n v="155"/>
  </r>
  <r>
    <x v="8895"/>
    <x v="1088"/>
    <x v="2"/>
    <x v="2"/>
    <x v="1"/>
    <s v="Public Wi-Fi Exploit"/>
    <x v="0"/>
    <x v="2"/>
    <s v="Female"/>
    <n v="0"/>
    <x v="3"/>
    <s v="Individual"/>
    <x v="1"/>
    <n v="7"/>
  </r>
  <r>
    <x v="8896"/>
    <x v="1088"/>
    <x v="15"/>
    <x v="23"/>
    <x v="7"/>
    <s v="Public Wi-Fi Exploit"/>
    <x v="3"/>
    <x v="4"/>
    <s v="Male"/>
    <n v="518"/>
    <x v="3"/>
    <s v="Individual"/>
    <x v="1"/>
    <n v="3"/>
  </r>
  <r>
    <x v="8897"/>
    <x v="1088"/>
    <x v="2"/>
    <x v="2"/>
    <x v="1"/>
    <s v="SMS/Text Link"/>
    <x v="0"/>
    <x v="3"/>
    <s v="Female"/>
    <n v="0"/>
    <x v="1"/>
    <s v="Individual"/>
    <x v="1"/>
    <n v="9"/>
  </r>
  <r>
    <x v="8898"/>
    <x v="1089"/>
    <x v="1"/>
    <x v="1"/>
    <x v="10"/>
    <s v="Phishing Email"/>
    <x v="3"/>
    <x v="4"/>
    <s v="Female"/>
    <n v="0"/>
    <x v="2"/>
    <s v="Individual"/>
    <x v="1"/>
    <n v="7"/>
  </r>
  <r>
    <x v="8899"/>
    <x v="1089"/>
    <x v="2"/>
    <x v="31"/>
    <x v="5"/>
    <s v="Fake Mobile App"/>
    <x v="0"/>
    <x v="1"/>
    <s v="Male"/>
    <n v="0"/>
    <x v="3"/>
    <s v="Individual"/>
    <x v="1"/>
    <n v="22"/>
  </r>
  <r>
    <x v="8900"/>
    <x v="1089"/>
    <x v="3"/>
    <x v="30"/>
    <x v="1"/>
    <s v="Public Wi-Fi Exploit"/>
    <x v="0"/>
    <x v="4"/>
    <s v="Male"/>
    <n v="0"/>
    <x v="2"/>
    <s v="Individual"/>
    <x v="4"/>
    <n v="81"/>
  </r>
  <r>
    <x v="8901"/>
    <x v="1089"/>
    <x v="8"/>
    <x v="12"/>
    <x v="4"/>
    <s v="SMS/Text Link"/>
    <x v="0"/>
    <x v="1"/>
    <s v="Male"/>
    <n v="253.25"/>
    <x v="1"/>
    <s v="Individual"/>
    <x v="2"/>
    <n v="100"/>
  </r>
  <r>
    <x v="8902"/>
    <x v="1089"/>
    <x v="3"/>
    <x v="3"/>
    <x v="1"/>
    <s v="Social Media Message"/>
    <x v="0"/>
    <x v="1"/>
    <s v="Male"/>
    <n v="0"/>
    <x v="3"/>
    <s v="Individual"/>
    <x v="4"/>
    <n v="86"/>
  </r>
  <r>
    <x v="8903"/>
    <x v="1089"/>
    <x v="1"/>
    <x v="1"/>
    <x v="4"/>
    <s v="Fake Customer Care Call"/>
    <x v="0"/>
    <x v="3"/>
    <s v="Female"/>
    <n v="31742.65"/>
    <x v="0"/>
    <s v="Individual"/>
    <x v="4"/>
    <n v="15"/>
  </r>
  <r>
    <x v="8904"/>
    <x v="1089"/>
    <x v="1"/>
    <x v="1"/>
    <x v="2"/>
    <s v="Malicious Website"/>
    <x v="2"/>
    <x v="5"/>
    <s v="Female"/>
    <n v="564.74"/>
    <x v="3"/>
    <s v="Individual"/>
    <x v="3"/>
    <n v="54"/>
  </r>
  <r>
    <x v="8905"/>
    <x v="1089"/>
    <x v="1"/>
    <x v="1"/>
    <x v="1"/>
    <s v="Phishing Email"/>
    <x v="2"/>
    <x v="1"/>
    <s v="Male"/>
    <n v="0"/>
    <x v="3"/>
    <s v="Individual"/>
    <x v="4"/>
    <n v="167"/>
  </r>
  <r>
    <x v="8906"/>
    <x v="1089"/>
    <x v="3"/>
    <x v="41"/>
    <x v="11"/>
    <s v="Fake Customer Care Call"/>
    <x v="3"/>
    <x v="0"/>
    <s v="Female"/>
    <n v="0"/>
    <x v="3"/>
    <s v="Individual"/>
    <x v="1"/>
    <n v="1"/>
  </r>
  <r>
    <x v="8907"/>
    <x v="1089"/>
    <x v="0"/>
    <x v="10"/>
    <x v="5"/>
    <s v="UPI/Payment App"/>
    <x v="4"/>
    <x v="2"/>
    <s v="Male"/>
    <n v="0"/>
    <x v="3"/>
    <s v="Individual"/>
    <x v="4"/>
    <n v="133"/>
  </r>
  <r>
    <x v="8908"/>
    <x v="1089"/>
    <x v="9"/>
    <x v="13"/>
    <x v="4"/>
    <s v="Fake Customer Care Call"/>
    <x v="0"/>
    <x v="3"/>
    <s v="Female"/>
    <n v="646.29"/>
    <x v="2"/>
    <s v="Individual"/>
    <x v="4"/>
    <n v="17"/>
  </r>
  <r>
    <x v="8909"/>
    <x v="1089"/>
    <x v="9"/>
    <x v="13"/>
    <x v="4"/>
    <s v="Fake Customer Care Call"/>
    <x v="0"/>
    <x v="1"/>
    <s v="Male"/>
    <n v="226.24"/>
    <x v="3"/>
    <s v="Individual"/>
    <x v="2"/>
    <n v="158"/>
  </r>
  <r>
    <x v="8910"/>
    <x v="1089"/>
    <x v="2"/>
    <x v="5"/>
    <x v="4"/>
    <s v="SMS/Text Link"/>
    <x v="0"/>
    <x v="1"/>
    <s v="Male"/>
    <n v="174.41"/>
    <x v="2"/>
    <s v="Individual"/>
    <x v="2"/>
    <n v="115"/>
  </r>
  <r>
    <x v="8911"/>
    <x v="1089"/>
    <x v="0"/>
    <x v="10"/>
    <x v="4"/>
    <s v="Social Media Message"/>
    <x v="3"/>
    <x v="1"/>
    <s v="Male"/>
    <n v="332.11"/>
    <x v="1"/>
    <s v="Individual"/>
    <x v="1"/>
    <n v="28"/>
  </r>
  <r>
    <x v="8912"/>
    <x v="1090"/>
    <x v="2"/>
    <x v="2"/>
    <x v="6"/>
    <s v="Malicious Website"/>
    <x v="3"/>
    <x v="3"/>
    <s v="Male"/>
    <n v="756.74"/>
    <x v="2"/>
    <s v="Individual"/>
    <x v="1"/>
    <n v="26"/>
  </r>
  <r>
    <x v="8913"/>
    <x v="1090"/>
    <x v="20"/>
    <x v="29"/>
    <x v="3"/>
    <s v="Fake Customer Care Call"/>
    <x v="3"/>
    <x v="2"/>
    <s v="Male"/>
    <n v="958.05"/>
    <x v="2"/>
    <s v="Individual"/>
    <x v="3"/>
    <n v="128"/>
  </r>
  <r>
    <x v="8914"/>
    <x v="1090"/>
    <x v="34"/>
    <x v="57"/>
    <x v="6"/>
    <s v="Fake Customer Care Call"/>
    <x v="0"/>
    <x v="1"/>
    <s v="Male"/>
    <n v="946.39"/>
    <x v="2"/>
    <s v="Individual"/>
    <x v="4"/>
    <n v="159"/>
  </r>
  <r>
    <x v="8915"/>
    <x v="1090"/>
    <x v="3"/>
    <x v="3"/>
    <x v="11"/>
    <s v="Phishing Email"/>
    <x v="0"/>
    <x v="4"/>
    <s v="Female"/>
    <n v="0"/>
    <x v="3"/>
    <s v="Individual"/>
    <x v="0"/>
    <n v="170"/>
  </r>
  <r>
    <x v="8916"/>
    <x v="1090"/>
    <x v="10"/>
    <x v="44"/>
    <x v="4"/>
    <s v="Social Media Message"/>
    <x v="0"/>
    <x v="3"/>
    <s v="Male"/>
    <n v="105.87"/>
    <x v="2"/>
    <s v="Individual"/>
    <x v="0"/>
    <n v="41"/>
  </r>
  <r>
    <x v="8917"/>
    <x v="1090"/>
    <x v="3"/>
    <x v="50"/>
    <x v="7"/>
    <s v="SMS/Text Link"/>
    <x v="0"/>
    <x v="3"/>
    <s v="Male"/>
    <n v="872.99"/>
    <x v="1"/>
    <s v="Individual"/>
    <x v="1"/>
    <n v="29"/>
  </r>
  <r>
    <x v="8918"/>
    <x v="1091"/>
    <x v="3"/>
    <x v="4"/>
    <x v="4"/>
    <s v="UPI/Payment App"/>
    <x v="3"/>
    <x v="2"/>
    <s v="Male"/>
    <n v="440.44"/>
    <x v="1"/>
    <s v="Individual"/>
    <x v="3"/>
    <n v="91"/>
  </r>
  <r>
    <x v="8919"/>
    <x v="1091"/>
    <x v="3"/>
    <x v="3"/>
    <x v="7"/>
    <s v="SMS/Text Link"/>
    <x v="3"/>
    <x v="5"/>
    <s v="Female"/>
    <n v="554.64"/>
    <x v="0"/>
    <s v="Individual"/>
    <x v="1"/>
    <n v="22"/>
  </r>
  <r>
    <x v="8920"/>
    <x v="1091"/>
    <x v="16"/>
    <x v="24"/>
    <x v="6"/>
    <s v="Phishing Email"/>
    <x v="0"/>
    <x v="4"/>
    <s v="Male"/>
    <n v="140.62"/>
    <x v="2"/>
    <s v="Small Business"/>
    <x v="4"/>
    <n v="44"/>
  </r>
  <r>
    <x v="8921"/>
    <x v="1091"/>
    <x v="27"/>
    <x v="43"/>
    <x v="4"/>
    <s v="Phishing Email"/>
    <x v="0"/>
    <x v="2"/>
    <s v="Other/Not Disclosed"/>
    <n v="608.5"/>
    <x v="3"/>
    <s v="Individual"/>
    <x v="2"/>
    <n v="110"/>
  </r>
  <r>
    <x v="8922"/>
    <x v="1091"/>
    <x v="3"/>
    <x v="50"/>
    <x v="7"/>
    <s v="Phishing Email"/>
    <x v="0"/>
    <x v="4"/>
    <s v="Female"/>
    <n v="397.61"/>
    <x v="1"/>
    <s v="Individual"/>
    <x v="4"/>
    <n v="33"/>
  </r>
  <r>
    <x v="8923"/>
    <x v="1091"/>
    <x v="27"/>
    <x v="43"/>
    <x v="2"/>
    <s v="UPI/Payment App"/>
    <x v="3"/>
    <x v="0"/>
    <s v="Male"/>
    <n v="22617.61"/>
    <x v="3"/>
    <s v="Small Business"/>
    <x v="2"/>
    <n v="22"/>
  </r>
  <r>
    <x v="8924"/>
    <x v="1092"/>
    <x v="20"/>
    <x v="29"/>
    <x v="4"/>
    <s v="Malicious Website"/>
    <x v="0"/>
    <x v="2"/>
    <s v="Male"/>
    <n v="222.18"/>
    <x v="3"/>
    <s v="Individual"/>
    <x v="1"/>
    <n v="1"/>
  </r>
  <r>
    <x v="8925"/>
    <x v="1092"/>
    <x v="21"/>
    <x v="35"/>
    <x v="8"/>
    <s v="UPI/Payment App"/>
    <x v="0"/>
    <x v="0"/>
    <s v="Female"/>
    <n v="0"/>
    <x v="1"/>
    <s v="Organization/Enterprise"/>
    <x v="4"/>
    <n v="98"/>
  </r>
  <r>
    <x v="8926"/>
    <x v="1092"/>
    <x v="2"/>
    <x v="52"/>
    <x v="1"/>
    <s v="Public Wi-Fi Exploit"/>
    <x v="0"/>
    <x v="1"/>
    <s v="Female"/>
    <n v="0"/>
    <x v="1"/>
    <s v="Individual"/>
    <x v="1"/>
    <n v="27"/>
  </r>
  <r>
    <x v="8927"/>
    <x v="1092"/>
    <x v="2"/>
    <x v="33"/>
    <x v="4"/>
    <s v="UPI/Payment App"/>
    <x v="2"/>
    <x v="1"/>
    <s v="Male"/>
    <n v="86.84"/>
    <x v="1"/>
    <s v="Individual"/>
    <x v="4"/>
    <n v="174"/>
  </r>
  <r>
    <x v="8928"/>
    <x v="1092"/>
    <x v="3"/>
    <x v="41"/>
    <x v="9"/>
    <s v="Public Wi-Fi Exploit"/>
    <x v="0"/>
    <x v="2"/>
    <s v="Female"/>
    <n v="0"/>
    <x v="3"/>
    <s v="Individual"/>
    <x v="0"/>
    <n v="71"/>
  </r>
  <r>
    <x v="8929"/>
    <x v="1093"/>
    <x v="10"/>
    <x v="44"/>
    <x v="2"/>
    <s v="Fake Mobile App"/>
    <x v="0"/>
    <x v="1"/>
    <s v="Male"/>
    <n v="586.72"/>
    <x v="1"/>
    <s v="Individual"/>
    <x v="0"/>
    <n v="12"/>
  </r>
  <r>
    <x v="8930"/>
    <x v="1093"/>
    <x v="2"/>
    <x v="5"/>
    <x v="4"/>
    <s v="Fake Mobile App"/>
    <x v="3"/>
    <x v="3"/>
    <s v="Female"/>
    <n v="73.180000000000007"/>
    <x v="2"/>
    <s v="Individual"/>
    <x v="0"/>
    <n v="38"/>
  </r>
  <r>
    <x v="8931"/>
    <x v="1093"/>
    <x v="14"/>
    <x v="32"/>
    <x v="4"/>
    <s v="Malicious Website"/>
    <x v="4"/>
    <x v="4"/>
    <s v="Female"/>
    <n v="577.26"/>
    <x v="1"/>
    <s v="Individual"/>
    <x v="3"/>
    <n v="31"/>
  </r>
  <r>
    <x v="8932"/>
    <x v="1093"/>
    <x v="12"/>
    <x v="17"/>
    <x v="10"/>
    <s v="SMS/Text Link"/>
    <x v="0"/>
    <x v="3"/>
    <s v="Female"/>
    <n v="0"/>
    <x v="3"/>
    <s v="Organization/Enterprise"/>
    <x v="4"/>
    <n v="48"/>
  </r>
  <r>
    <x v="8933"/>
    <x v="1094"/>
    <x v="19"/>
    <x v="28"/>
    <x v="0"/>
    <s v="Social Media Message"/>
    <x v="3"/>
    <x v="2"/>
    <s v="Male"/>
    <n v="3402.8"/>
    <x v="1"/>
    <s v="Individual"/>
    <x v="1"/>
    <n v="14"/>
  </r>
  <r>
    <x v="8934"/>
    <x v="1094"/>
    <x v="20"/>
    <x v="29"/>
    <x v="8"/>
    <s v="SMS/Text Link"/>
    <x v="0"/>
    <x v="2"/>
    <s v="Male"/>
    <n v="0"/>
    <x v="2"/>
    <s v="Organization/Enterprise"/>
    <x v="1"/>
    <n v="16"/>
  </r>
  <r>
    <x v="8935"/>
    <x v="1094"/>
    <x v="13"/>
    <x v="37"/>
    <x v="3"/>
    <s v="Phishing Email"/>
    <x v="0"/>
    <x v="1"/>
    <s v="Female"/>
    <n v="2231.92"/>
    <x v="3"/>
    <s v="Individual"/>
    <x v="4"/>
    <n v="155"/>
  </r>
  <r>
    <x v="8936"/>
    <x v="1094"/>
    <x v="0"/>
    <x v="10"/>
    <x v="6"/>
    <s v="Fake Mobile App"/>
    <x v="0"/>
    <x v="5"/>
    <s v="Female"/>
    <n v="497.19"/>
    <x v="3"/>
    <s v="Individual"/>
    <x v="1"/>
    <n v="3"/>
  </r>
  <r>
    <x v="8937"/>
    <x v="1094"/>
    <x v="3"/>
    <x v="3"/>
    <x v="8"/>
    <s v="Phishing Email"/>
    <x v="0"/>
    <x v="1"/>
    <s v="Female"/>
    <n v="0"/>
    <x v="2"/>
    <s v="Individual"/>
    <x v="0"/>
    <n v="118"/>
  </r>
  <r>
    <x v="8938"/>
    <x v="1094"/>
    <x v="31"/>
    <x v="51"/>
    <x v="1"/>
    <s v="Fake Customer Care Call"/>
    <x v="2"/>
    <x v="1"/>
    <s v="Female"/>
    <n v="0"/>
    <x v="1"/>
    <s v="Individual"/>
    <x v="0"/>
    <n v="130"/>
  </r>
  <r>
    <x v="8939"/>
    <x v="1094"/>
    <x v="10"/>
    <x v="44"/>
    <x v="1"/>
    <s v="Fake Mobile App"/>
    <x v="0"/>
    <x v="1"/>
    <s v="Female"/>
    <n v="0"/>
    <x v="3"/>
    <s v="Individual"/>
    <x v="0"/>
    <n v="108"/>
  </r>
  <r>
    <x v="8940"/>
    <x v="1094"/>
    <x v="3"/>
    <x v="4"/>
    <x v="6"/>
    <s v="UPI/Payment App"/>
    <x v="0"/>
    <x v="1"/>
    <s v="Male"/>
    <n v="437.99"/>
    <x v="2"/>
    <s v="Individual"/>
    <x v="2"/>
    <n v="101"/>
  </r>
  <r>
    <x v="8941"/>
    <x v="1095"/>
    <x v="9"/>
    <x v="13"/>
    <x v="4"/>
    <s v="Social Media Message"/>
    <x v="3"/>
    <x v="0"/>
    <s v="Female"/>
    <n v="472.54"/>
    <x v="2"/>
    <s v="Individual"/>
    <x v="0"/>
    <n v="101"/>
  </r>
  <r>
    <x v="8942"/>
    <x v="1095"/>
    <x v="8"/>
    <x v="25"/>
    <x v="8"/>
    <s v="Fake Mobile App"/>
    <x v="0"/>
    <x v="0"/>
    <s v="Female"/>
    <n v="0"/>
    <x v="1"/>
    <s v="Individual"/>
    <x v="0"/>
    <n v="10"/>
  </r>
  <r>
    <x v="8943"/>
    <x v="1095"/>
    <x v="3"/>
    <x v="41"/>
    <x v="10"/>
    <s v="Social Media Message"/>
    <x v="2"/>
    <x v="4"/>
    <s v="Female"/>
    <n v="0"/>
    <x v="1"/>
    <s v="Individual"/>
    <x v="1"/>
    <n v="3"/>
  </r>
  <r>
    <x v="8944"/>
    <x v="1095"/>
    <x v="3"/>
    <x v="3"/>
    <x v="4"/>
    <s v="Phishing Email"/>
    <x v="1"/>
    <x v="3"/>
    <s v="Female"/>
    <n v="1663.63"/>
    <x v="2"/>
    <s v="Individual"/>
    <x v="3"/>
    <n v="109"/>
  </r>
  <r>
    <x v="8945"/>
    <x v="1095"/>
    <x v="27"/>
    <x v="43"/>
    <x v="6"/>
    <s v="Fake Customer Care Call"/>
    <x v="0"/>
    <x v="3"/>
    <s v="Male"/>
    <n v="321.72000000000003"/>
    <x v="0"/>
    <s v="Individual"/>
    <x v="3"/>
    <n v="29"/>
  </r>
  <r>
    <x v="8946"/>
    <x v="1095"/>
    <x v="9"/>
    <x v="13"/>
    <x v="4"/>
    <s v="Phishing Email"/>
    <x v="3"/>
    <x v="1"/>
    <s v="Male"/>
    <n v="651.69000000000005"/>
    <x v="2"/>
    <s v="Individual"/>
    <x v="2"/>
    <n v="122"/>
  </r>
  <r>
    <x v="8947"/>
    <x v="1095"/>
    <x v="21"/>
    <x v="45"/>
    <x v="5"/>
    <s v="SMS/Text Link"/>
    <x v="1"/>
    <x v="2"/>
    <s v="Female"/>
    <n v="0"/>
    <x v="0"/>
    <s v="Individual"/>
    <x v="0"/>
    <n v="8"/>
  </r>
  <r>
    <x v="8948"/>
    <x v="1096"/>
    <x v="2"/>
    <x v="54"/>
    <x v="4"/>
    <s v="Public Wi-Fi Exploit"/>
    <x v="1"/>
    <x v="2"/>
    <s v="Male"/>
    <n v="1955.14"/>
    <x v="1"/>
    <s v="Individual"/>
    <x v="2"/>
    <n v="79"/>
  </r>
  <r>
    <x v="8949"/>
    <x v="1096"/>
    <x v="3"/>
    <x v="50"/>
    <x v="10"/>
    <s v="Fake Customer Care Call"/>
    <x v="3"/>
    <x v="0"/>
    <s v="Male"/>
    <n v="0"/>
    <x v="2"/>
    <s v="Individual"/>
    <x v="0"/>
    <n v="56"/>
  </r>
  <r>
    <x v="8950"/>
    <x v="1096"/>
    <x v="46"/>
    <x v="71"/>
    <x v="4"/>
    <s v="Malicious Website"/>
    <x v="2"/>
    <x v="3"/>
    <s v="Male"/>
    <n v="92.36"/>
    <x v="3"/>
    <s v="Individual"/>
    <x v="2"/>
    <n v="63"/>
  </r>
  <r>
    <x v="8951"/>
    <x v="1096"/>
    <x v="3"/>
    <x v="4"/>
    <x v="11"/>
    <s v="Public Wi-Fi Exploit"/>
    <x v="1"/>
    <x v="3"/>
    <s v="Female"/>
    <n v="0"/>
    <x v="3"/>
    <s v="Individual"/>
    <x v="1"/>
    <n v="14"/>
  </r>
  <r>
    <x v="8952"/>
    <x v="1096"/>
    <x v="49"/>
    <x v="74"/>
    <x v="5"/>
    <s v="SMS/Text Link"/>
    <x v="0"/>
    <x v="2"/>
    <s v="Male"/>
    <n v="0"/>
    <x v="1"/>
    <s v="Individual"/>
    <x v="4"/>
    <n v="37"/>
  </r>
  <r>
    <x v="8953"/>
    <x v="1096"/>
    <x v="21"/>
    <x v="45"/>
    <x v="2"/>
    <s v="Phishing Email"/>
    <x v="0"/>
    <x v="4"/>
    <s v="Female"/>
    <n v="159.38999999999999"/>
    <x v="2"/>
    <s v="Individual"/>
    <x v="1"/>
    <n v="14"/>
  </r>
  <r>
    <x v="8954"/>
    <x v="1096"/>
    <x v="2"/>
    <x v="54"/>
    <x v="6"/>
    <s v="Fake Customer Care Call"/>
    <x v="0"/>
    <x v="3"/>
    <s v="Female"/>
    <n v="14616.63"/>
    <x v="3"/>
    <s v="Individual"/>
    <x v="2"/>
    <n v="168"/>
  </r>
  <r>
    <x v="8955"/>
    <x v="1096"/>
    <x v="3"/>
    <x v="4"/>
    <x v="2"/>
    <s v="Social Media Message"/>
    <x v="0"/>
    <x v="3"/>
    <s v="Other/Not Disclosed"/>
    <n v="721.35"/>
    <x v="1"/>
    <s v="Individual"/>
    <x v="0"/>
    <n v="143"/>
  </r>
  <r>
    <x v="8956"/>
    <x v="1096"/>
    <x v="0"/>
    <x v="0"/>
    <x v="4"/>
    <s v="Phishing Email"/>
    <x v="0"/>
    <x v="3"/>
    <s v="Male"/>
    <n v="354.94"/>
    <x v="0"/>
    <s v="Individual"/>
    <x v="1"/>
    <n v="25"/>
  </r>
  <r>
    <x v="8957"/>
    <x v="1096"/>
    <x v="2"/>
    <x v="7"/>
    <x v="5"/>
    <s v="Fake Customer Care Call"/>
    <x v="0"/>
    <x v="3"/>
    <s v="Male"/>
    <n v="0"/>
    <x v="3"/>
    <s v="Organization/Enterprise"/>
    <x v="3"/>
    <n v="35"/>
  </r>
  <r>
    <x v="8958"/>
    <x v="1096"/>
    <x v="48"/>
    <x v="73"/>
    <x v="4"/>
    <s v="Social Media Message"/>
    <x v="0"/>
    <x v="4"/>
    <s v="Female"/>
    <n v="3789.4"/>
    <x v="3"/>
    <s v="Individual"/>
    <x v="1"/>
    <n v="12"/>
  </r>
  <r>
    <x v="8959"/>
    <x v="1096"/>
    <x v="2"/>
    <x v="5"/>
    <x v="4"/>
    <s v="SMS/Text Link"/>
    <x v="3"/>
    <x v="1"/>
    <s v="Male"/>
    <n v="2087.44"/>
    <x v="2"/>
    <s v="Individual"/>
    <x v="1"/>
    <n v="19"/>
  </r>
  <r>
    <x v="8960"/>
    <x v="1096"/>
    <x v="42"/>
    <x v="65"/>
    <x v="11"/>
    <s v="Malicious Website"/>
    <x v="0"/>
    <x v="3"/>
    <s v="Male"/>
    <n v="0"/>
    <x v="3"/>
    <s v="Small Business"/>
    <x v="4"/>
    <n v="166"/>
  </r>
  <r>
    <x v="8961"/>
    <x v="1097"/>
    <x v="10"/>
    <x v="44"/>
    <x v="10"/>
    <s v="Malicious Website"/>
    <x v="0"/>
    <x v="4"/>
    <s v="Male"/>
    <n v="0"/>
    <x v="3"/>
    <s v="Organization/Enterprise"/>
    <x v="1"/>
    <n v="29"/>
  </r>
  <r>
    <x v="8962"/>
    <x v="1097"/>
    <x v="1"/>
    <x v="34"/>
    <x v="2"/>
    <s v="Fake Mobile App"/>
    <x v="0"/>
    <x v="1"/>
    <s v="Female"/>
    <n v="1309.1199999999999"/>
    <x v="1"/>
    <s v="Individual"/>
    <x v="3"/>
    <n v="43"/>
  </r>
  <r>
    <x v="8963"/>
    <x v="1097"/>
    <x v="8"/>
    <x v="12"/>
    <x v="4"/>
    <s v="Phishing Email"/>
    <x v="3"/>
    <x v="2"/>
    <s v="Male"/>
    <n v="5504.98"/>
    <x v="1"/>
    <s v="Individual"/>
    <x v="0"/>
    <n v="48"/>
  </r>
  <r>
    <x v="8964"/>
    <x v="1097"/>
    <x v="2"/>
    <x v="56"/>
    <x v="1"/>
    <s v="SMS/Text Link"/>
    <x v="0"/>
    <x v="3"/>
    <s v="Female"/>
    <n v="0"/>
    <x v="3"/>
    <s v="Individual"/>
    <x v="1"/>
    <n v="19"/>
  </r>
  <r>
    <x v="8965"/>
    <x v="1097"/>
    <x v="3"/>
    <x v="41"/>
    <x v="4"/>
    <s v="Fake Mobile App"/>
    <x v="0"/>
    <x v="1"/>
    <s v="Female"/>
    <n v="109.34"/>
    <x v="3"/>
    <s v="Individual"/>
    <x v="0"/>
    <n v="98"/>
  </r>
  <r>
    <x v="8966"/>
    <x v="1097"/>
    <x v="3"/>
    <x v="3"/>
    <x v="9"/>
    <s v="UPI/Payment App"/>
    <x v="2"/>
    <x v="4"/>
    <s v="Male"/>
    <n v="0"/>
    <x v="2"/>
    <s v="Individual"/>
    <x v="1"/>
    <n v="3"/>
  </r>
  <r>
    <x v="8967"/>
    <x v="1097"/>
    <x v="2"/>
    <x v="7"/>
    <x v="6"/>
    <s v="Public Wi-Fi Exploit"/>
    <x v="0"/>
    <x v="2"/>
    <s v="Male"/>
    <n v="328.75"/>
    <x v="3"/>
    <s v="Individual"/>
    <x v="1"/>
    <n v="19"/>
  </r>
  <r>
    <x v="8968"/>
    <x v="1097"/>
    <x v="42"/>
    <x v="65"/>
    <x v="6"/>
    <s v="Malicious Website"/>
    <x v="1"/>
    <x v="3"/>
    <s v="Male"/>
    <n v="21274.16"/>
    <x v="2"/>
    <s v="Individual"/>
    <x v="1"/>
    <n v="12"/>
  </r>
  <r>
    <x v="8969"/>
    <x v="1098"/>
    <x v="1"/>
    <x v="1"/>
    <x v="2"/>
    <s v="Malicious Website"/>
    <x v="0"/>
    <x v="4"/>
    <s v="Male"/>
    <n v="3614.9"/>
    <x v="2"/>
    <s v="Individual"/>
    <x v="2"/>
    <n v="112"/>
  </r>
  <r>
    <x v="8970"/>
    <x v="1098"/>
    <x v="3"/>
    <x v="3"/>
    <x v="11"/>
    <s v="Social Media Message"/>
    <x v="0"/>
    <x v="1"/>
    <s v="Male"/>
    <n v="0"/>
    <x v="3"/>
    <s v="Individual"/>
    <x v="0"/>
    <n v="160"/>
  </r>
  <r>
    <x v="8971"/>
    <x v="1098"/>
    <x v="0"/>
    <x v="0"/>
    <x v="4"/>
    <s v="UPI/Payment App"/>
    <x v="0"/>
    <x v="1"/>
    <s v="Female"/>
    <n v="70.099999999999994"/>
    <x v="3"/>
    <s v="Small Business"/>
    <x v="2"/>
    <n v="82"/>
  </r>
  <r>
    <x v="8972"/>
    <x v="1098"/>
    <x v="18"/>
    <x v="66"/>
    <x v="11"/>
    <s v="Public Wi-Fi Exploit"/>
    <x v="3"/>
    <x v="3"/>
    <s v="Female"/>
    <n v="0"/>
    <x v="0"/>
    <s v="Individual"/>
    <x v="0"/>
    <n v="24"/>
  </r>
  <r>
    <x v="8973"/>
    <x v="1098"/>
    <x v="2"/>
    <x v="56"/>
    <x v="10"/>
    <s v="Malicious Website"/>
    <x v="0"/>
    <x v="1"/>
    <s v="Female"/>
    <n v="0"/>
    <x v="3"/>
    <s v="Individual"/>
    <x v="1"/>
    <n v="2"/>
  </r>
  <r>
    <x v="8974"/>
    <x v="1098"/>
    <x v="2"/>
    <x v="33"/>
    <x v="7"/>
    <s v="SMS/Text Link"/>
    <x v="0"/>
    <x v="2"/>
    <s v="Female"/>
    <n v="224.6"/>
    <x v="3"/>
    <s v="Individual"/>
    <x v="0"/>
    <n v="107"/>
  </r>
  <r>
    <x v="8975"/>
    <x v="1098"/>
    <x v="2"/>
    <x v="31"/>
    <x v="1"/>
    <s v="SMS/Text Link"/>
    <x v="0"/>
    <x v="2"/>
    <s v="Male"/>
    <n v="0"/>
    <x v="3"/>
    <s v="Individual"/>
    <x v="2"/>
    <n v="161"/>
  </r>
  <r>
    <x v="8976"/>
    <x v="1098"/>
    <x v="29"/>
    <x v="48"/>
    <x v="4"/>
    <s v="UPI/Payment App"/>
    <x v="0"/>
    <x v="3"/>
    <s v="Male"/>
    <n v="578.86"/>
    <x v="2"/>
    <s v="Individual"/>
    <x v="0"/>
    <n v="150"/>
  </r>
  <r>
    <x v="8977"/>
    <x v="1098"/>
    <x v="18"/>
    <x v="27"/>
    <x v="6"/>
    <s v="UPI/Payment App"/>
    <x v="0"/>
    <x v="2"/>
    <s v="Female"/>
    <n v="1368.69"/>
    <x v="3"/>
    <s v="Individual"/>
    <x v="2"/>
    <n v="86"/>
  </r>
  <r>
    <x v="8978"/>
    <x v="1099"/>
    <x v="3"/>
    <x v="3"/>
    <x v="4"/>
    <s v="SMS/Text Link"/>
    <x v="0"/>
    <x v="1"/>
    <s v="Female"/>
    <n v="97.47"/>
    <x v="3"/>
    <s v="Individual"/>
    <x v="1"/>
    <n v="26"/>
  </r>
  <r>
    <x v="8979"/>
    <x v="1099"/>
    <x v="13"/>
    <x v="19"/>
    <x v="8"/>
    <s v="Phishing Email"/>
    <x v="0"/>
    <x v="4"/>
    <s v="Female"/>
    <n v="0"/>
    <x v="3"/>
    <s v="Individual"/>
    <x v="2"/>
    <n v="76"/>
  </r>
  <r>
    <x v="8980"/>
    <x v="1099"/>
    <x v="3"/>
    <x v="3"/>
    <x v="1"/>
    <s v="UPI/Payment App"/>
    <x v="3"/>
    <x v="3"/>
    <s v="Male"/>
    <n v="0"/>
    <x v="3"/>
    <s v="Individual"/>
    <x v="0"/>
    <n v="177"/>
  </r>
  <r>
    <x v="8981"/>
    <x v="1099"/>
    <x v="17"/>
    <x v="26"/>
    <x v="4"/>
    <s v="Malicious Website"/>
    <x v="2"/>
    <x v="0"/>
    <s v="Male"/>
    <n v="2231.48"/>
    <x v="3"/>
    <s v="Individual"/>
    <x v="1"/>
    <n v="8"/>
  </r>
  <r>
    <x v="8982"/>
    <x v="1099"/>
    <x v="40"/>
    <x v="63"/>
    <x v="4"/>
    <s v="Public Wi-Fi Exploit"/>
    <x v="3"/>
    <x v="3"/>
    <s v="Male"/>
    <n v="143.62"/>
    <x v="3"/>
    <s v="Individual"/>
    <x v="3"/>
    <n v="38"/>
  </r>
  <r>
    <x v="8983"/>
    <x v="1099"/>
    <x v="9"/>
    <x v="13"/>
    <x v="4"/>
    <s v="Fake Customer Care Call"/>
    <x v="0"/>
    <x v="1"/>
    <s v="Male"/>
    <n v="101.36"/>
    <x v="3"/>
    <s v="Individual"/>
    <x v="0"/>
    <n v="109"/>
  </r>
  <r>
    <x v="8984"/>
    <x v="1099"/>
    <x v="12"/>
    <x v="17"/>
    <x v="1"/>
    <s v="Fake Customer Care Call"/>
    <x v="0"/>
    <x v="5"/>
    <s v="Female"/>
    <n v="0"/>
    <x v="1"/>
    <s v="Individual"/>
    <x v="1"/>
    <n v="26"/>
  </r>
  <r>
    <x v="8985"/>
    <x v="1099"/>
    <x v="1"/>
    <x v="34"/>
    <x v="4"/>
    <s v="Fake Customer Care Call"/>
    <x v="0"/>
    <x v="3"/>
    <s v="Female"/>
    <n v="752.1"/>
    <x v="3"/>
    <s v="Individual"/>
    <x v="3"/>
    <n v="140"/>
  </r>
  <r>
    <x v="8986"/>
    <x v="1100"/>
    <x v="2"/>
    <x v="31"/>
    <x v="1"/>
    <s v="Malicious Website"/>
    <x v="3"/>
    <x v="3"/>
    <s v="Male"/>
    <n v="0"/>
    <x v="3"/>
    <s v="Individual"/>
    <x v="1"/>
    <n v="15"/>
  </r>
  <r>
    <x v="8987"/>
    <x v="1100"/>
    <x v="1"/>
    <x v="34"/>
    <x v="1"/>
    <s v="UPI/Payment App"/>
    <x v="4"/>
    <x v="0"/>
    <s v="Female"/>
    <n v="0"/>
    <x v="1"/>
    <s v="Individual"/>
    <x v="1"/>
    <n v="6"/>
  </r>
  <r>
    <x v="8988"/>
    <x v="1100"/>
    <x v="3"/>
    <x v="3"/>
    <x v="4"/>
    <s v="Social Media Message"/>
    <x v="3"/>
    <x v="1"/>
    <s v="Male"/>
    <n v="116.14"/>
    <x v="0"/>
    <s v="Individual"/>
    <x v="2"/>
    <n v="65"/>
  </r>
  <r>
    <x v="8989"/>
    <x v="1100"/>
    <x v="7"/>
    <x v="20"/>
    <x v="1"/>
    <s v="Fake Customer Care Call"/>
    <x v="4"/>
    <x v="2"/>
    <s v="Female"/>
    <n v="0"/>
    <x v="3"/>
    <s v="Individual"/>
    <x v="2"/>
    <n v="110"/>
  </r>
  <r>
    <x v="8990"/>
    <x v="1100"/>
    <x v="3"/>
    <x v="50"/>
    <x v="4"/>
    <s v="Public Wi-Fi Exploit"/>
    <x v="0"/>
    <x v="0"/>
    <s v="Male"/>
    <n v="1880.23"/>
    <x v="1"/>
    <s v="Individual"/>
    <x v="3"/>
    <n v="68"/>
  </r>
  <r>
    <x v="8991"/>
    <x v="1100"/>
    <x v="1"/>
    <x v="34"/>
    <x v="1"/>
    <s v="UPI/Payment App"/>
    <x v="0"/>
    <x v="1"/>
    <s v="Female"/>
    <n v="0"/>
    <x v="3"/>
    <s v="Individual"/>
    <x v="0"/>
    <n v="56"/>
  </r>
  <r>
    <x v="8992"/>
    <x v="1100"/>
    <x v="8"/>
    <x v="12"/>
    <x v="4"/>
    <s v="Social Media Message"/>
    <x v="2"/>
    <x v="2"/>
    <s v="Male"/>
    <n v="1968.13"/>
    <x v="3"/>
    <s v="Organization/Enterprise"/>
    <x v="0"/>
    <n v="159"/>
  </r>
  <r>
    <x v="8993"/>
    <x v="1100"/>
    <x v="33"/>
    <x v="55"/>
    <x v="1"/>
    <s v="Malicious Website"/>
    <x v="3"/>
    <x v="3"/>
    <s v="Male"/>
    <n v="0"/>
    <x v="3"/>
    <s v="Individual"/>
    <x v="1"/>
    <n v="13"/>
  </r>
  <r>
    <x v="8994"/>
    <x v="1101"/>
    <x v="20"/>
    <x v="29"/>
    <x v="10"/>
    <s v="Phishing Email"/>
    <x v="0"/>
    <x v="2"/>
    <s v="Male"/>
    <n v="0"/>
    <x v="1"/>
    <s v="Individual"/>
    <x v="1"/>
    <n v="8"/>
  </r>
  <r>
    <x v="8995"/>
    <x v="1101"/>
    <x v="3"/>
    <x v="50"/>
    <x v="4"/>
    <s v="Phishing Email"/>
    <x v="3"/>
    <x v="1"/>
    <s v="Male"/>
    <n v="5630.37"/>
    <x v="2"/>
    <s v="Individual"/>
    <x v="3"/>
    <n v="118"/>
  </r>
  <r>
    <x v="8996"/>
    <x v="1101"/>
    <x v="1"/>
    <x v="34"/>
    <x v="1"/>
    <s v="Fake Mobile App"/>
    <x v="0"/>
    <x v="4"/>
    <s v="Male"/>
    <n v="0"/>
    <x v="3"/>
    <s v="Small Business"/>
    <x v="1"/>
    <n v="11"/>
  </r>
  <r>
    <x v="8997"/>
    <x v="1101"/>
    <x v="3"/>
    <x v="3"/>
    <x v="6"/>
    <s v="Phishing Email"/>
    <x v="2"/>
    <x v="2"/>
    <s v="Female"/>
    <n v="1258.51"/>
    <x v="3"/>
    <s v="Individual"/>
    <x v="0"/>
    <n v="28"/>
  </r>
  <r>
    <x v="8998"/>
    <x v="1101"/>
    <x v="21"/>
    <x v="35"/>
    <x v="9"/>
    <s v="UPI/Payment App"/>
    <x v="0"/>
    <x v="2"/>
    <s v="Female"/>
    <n v="0"/>
    <x v="3"/>
    <s v="Individual"/>
    <x v="3"/>
    <n v="122"/>
  </r>
  <r>
    <x v="8999"/>
    <x v="1101"/>
    <x v="6"/>
    <x v="9"/>
    <x v="10"/>
    <s v="Public Wi-Fi Exploit"/>
    <x v="0"/>
    <x v="3"/>
    <s v="Female"/>
    <n v="0"/>
    <x v="0"/>
    <s v="Individual"/>
    <x v="0"/>
    <n v="36"/>
  </r>
  <r>
    <x v="9000"/>
    <x v="1101"/>
    <x v="19"/>
    <x v="28"/>
    <x v="1"/>
    <s v="Malicious Website"/>
    <x v="3"/>
    <x v="2"/>
    <s v="Male"/>
    <n v="0"/>
    <x v="2"/>
    <s v="Individual"/>
    <x v="2"/>
    <n v="48"/>
  </r>
  <r>
    <x v="9001"/>
    <x v="1101"/>
    <x v="2"/>
    <x v="5"/>
    <x v="1"/>
    <s v="Phishing Email"/>
    <x v="3"/>
    <x v="1"/>
    <s v="Male"/>
    <n v="0"/>
    <x v="1"/>
    <s v="Individual"/>
    <x v="3"/>
    <n v="11"/>
  </r>
  <r>
    <x v="9002"/>
    <x v="1101"/>
    <x v="2"/>
    <x v="56"/>
    <x v="7"/>
    <s v="SMS/Text Link"/>
    <x v="1"/>
    <x v="2"/>
    <s v="Female"/>
    <n v="173.07"/>
    <x v="0"/>
    <s v="Individual"/>
    <x v="3"/>
    <n v="153"/>
  </r>
  <r>
    <x v="9003"/>
    <x v="1101"/>
    <x v="2"/>
    <x v="56"/>
    <x v="1"/>
    <s v="SMS/Text Link"/>
    <x v="0"/>
    <x v="2"/>
    <s v="Male"/>
    <n v="0"/>
    <x v="0"/>
    <s v="Individual"/>
    <x v="0"/>
    <n v="83"/>
  </r>
  <r>
    <x v="9004"/>
    <x v="1101"/>
    <x v="1"/>
    <x v="1"/>
    <x v="9"/>
    <s v="Fake Customer Care Call"/>
    <x v="3"/>
    <x v="1"/>
    <s v="Female"/>
    <n v="0"/>
    <x v="1"/>
    <s v="Individual"/>
    <x v="2"/>
    <n v="122"/>
  </r>
  <r>
    <x v="9005"/>
    <x v="1102"/>
    <x v="2"/>
    <x v="2"/>
    <x v="1"/>
    <s v="UPI/Payment App"/>
    <x v="0"/>
    <x v="1"/>
    <s v="Male"/>
    <n v="0"/>
    <x v="3"/>
    <s v="Individual"/>
    <x v="0"/>
    <n v="145"/>
  </r>
  <r>
    <x v="9006"/>
    <x v="1102"/>
    <x v="39"/>
    <x v="62"/>
    <x v="2"/>
    <s v="Public Wi-Fi Exploit"/>
    <x v="0"/>
    <x v="2"/>
    <s v="Male"/>
    <n v="57.83"/>
    <x v="3"/>
    <s v="Individual"/>
    <x v="3"/>
    <n v="150"/>
  </r>
  <r>
    <x v="9007"/>
    <x v="1102"/>
    <x v="2"/>
    <x v="7"/>
    <x v="1"/>
    <s v="Social Media Message"/>
    <x v="0"/>
    <x v="2"/>
    <s v="Female"/>
    <n v="0"/>
    <x v="0"/>
    <s v="Individual"/>
    <x v="2"/>
    <n v="25"/>
  </r>
  <r>
    <x v="9008"/>
    <x v="1102"/>
    <x v="2"/>
    <x v="52"/>
    <x v="5"/>
    <s v="UPI/Payment App"/>
    <x v="0"/>
    <x v="3"/>
    <s v="Female"/>
    <n v="0"/>
    <x v="3"/>
    <s v="Individual"/>
    <x v="1"/>
    <n v="8"/>
  </r>
  <r>
    <x v="9009"/>
    <x v="1102"/>
    <x v="32"/>
    <x v="53"/>
    <x v="4"/>
    <s v="Social Media Message"/>
    <x v="2"/>
    <x v="3"/>
    <s v="Male"/>
    <n v="424.75"/>
    <x v="3"/>
    <s v="Organization/Enterprise"/>
    <x v="0"/>
    <n v="158"/>
  </r>
  <r>
    <x v="9010"/>
    <x v="1103"/>
    <x v="20"/>
    <x v="29"/>
    <x v="11"/>
    <s v="SMS/Text Link"/>
    <x v="1"/>
    <x v="2"/>
    <s v="Female"/>
    <n v="0"/>
    <x v="0"/>
    <s v="Organization/Enterprise"/>
    <x v="0"/>
    <n v="50"/>
  </r>
  <r>
    <x v="9011"/>
    <x v="1103"/>
    <x v="8"/>
    <x v="25"/>
    <x v="4"/>
    <s v="Phishing Email"/>
    <x v="3"/>
    <x v="3"/>
    <s v="Male"/>
    <n v="727.4"/>
    <x v="2"/>
    <s v="Individual"/>
    <x v="3"/>
    <n v="163"/>
  </r>
  <r>
    <x v="9012"/>
    <x v="1103"/>
    <x v="13"/>
    <x v="37"/>
    <x v="5"/>
    <s v="Social Media Message"/>
    <x v="0"/>
    <x v="3"/>
    <s v="Female"/>
    <n v="0"/>
    <x v="2"/>
    <s v="Individual"/>
    <x v="0"/>
    <n v="67"/>
  </r>
  <r>
    <x v="9013"/>
    <x v="1103"/>
    <x v="20"/>
    <x v="29"/>
    <x v="4"/>
    <s v="Public Wi-Fi Exploit"/>
    <x v="3"/>
    <x v="1"/>
    <s v="Male"/>
    <n v="5780.6"/>
    <x v="3"/>
    <s v="Individual"/>
    <x v="3"/>
    <n v="138"/>
  </r>
  <r>
    <x v="9014"/>
    <x v="1103"/>
    <x v="13"/>
    <x v="37"/>
    <x v="4"/>
    <s v="Public Wi-Fi Exploit"/>
    <x v="3"/>
    <x v="3"/>
    <s v="Female"/>
    <n v="585.38"/>
    <x v="3"/>
    <s v="Organization/Enterprise"/>
    <x v="0"/>
    <n v="32"/>
  </r>
  <r>
    <x v="9015"/>
    <x v="1103"/>
    <x v="18"/>
    <x v="66"/>
    <x v="4"/>
    <s v="UPI/Payment App"/>
    <x v="0"/>
    <x v="3"/>
    <s v="Female"/>
    <n v="262.76"/>
    <x v="2"/>
    <s v="Individual"/>
    <x v="2"/>
    <n v="81"/>
  </r>
  <r>
    <x v="9016"/>
    <x v="1103"/>
    <x v="22"/>
    <x v="36"/>
    <x v="8"/>
    <s v="Phishing Email"/>
    <x v="0"/>
    <x v="2"/>
    <s v="Male"/>
    <n v="0"/>
    <x v="3"/>
    <s v="Individual"/>
    <x v="0"/>
    <n v="97"/>
  </r>
  <r>
    <x v="9017"/>
    <x v="1103"/>
    <x v="15"/>
    <x v="23"/>
    <x v="2"/>
    <s v="UPI/Payment App"/>
    <x v="3"/>
    <x v="2"/>
    <s v="Female"/>
    <n v="194.21"/>
    <x v="0"/>
    <s v="Individual"/>
    <x v="0"/>
    <n v="140"/>
  </r>
  <r>
    <x v="9018"/>
    <x v="1103"/>
    <x v="14"/>
    <x v="21"/>
    <x v="11"/>
    <s v="Phishing Email"/>
    <x v="0"/>
    <x v="3"/>
    <s v="Male"/>
    <n v="0"/>
    <x v="2"/>
    <s v="Individual"/>
    <x v="0"/>
    <n v="119"/>
  </r>
  <r>
    <x v="9019"/>
    <x v="1103"/>
    <x v="2"/>
    <x v="52"/>
    <x v="4"/>
    <s v="SMS/Text Link"/>
    <x v="0"/>
    <x v="1"/>
    <s v="Female"/>
    <n v="197.68"/>
    <x v="1"/>
    <s v="Individual"/>
    <x v="0"/>
    <n v="5"/>
  </r>
  <r>
    <x v="9020"/>
    <x v="1103"/>
    <x v="2"/>
    <x v="5"/>
    <x v="4"/>
    <s v="Fake Mobile App"/>
    <x v="0"/>
    <x v="1"/>
    <s v="Male"/>
    <n v="364"/>
    <x v="1"/>
    <s v="Individual"/>
    <x v="2"/>
    <n v="40"/>
  </r>
  <r>
    <x v="9021"/>
    <x v="1104"/>
    <x v="2"/>
    <x v="33"/>
    <x v="4"/>
    <s v="Phishing Email"/>
    <x v="0"/>
    <x v="1"/>
    <s v="Female"/>
    <n v="4024.2"/>
    <x v="1"/>
    <s v="Individual"/>
    <x v="1"/>
    <n v="12"/>
  </r>
  <r>
    <x v="9022"/>
    <x v="1104"/>
    <x v="7"/>
    <x v="11"/>
    <x v="11"/>
    <s v="Fake Customer Care Call"/>
    <x v="3"/>
    <x v="1"/>
    <s v="Male"/>
    <n v="0"/>
    <x v="3"/>
    <s v="Individual"/>
    <x v="0"/>
    <n v="133"/>
  </r>
  <r>
    <x v="9023"/>
    <x v="1104"/>
    <x v="3"/>
    <x v="4"/>
    <x v="6"/>
    <s v="SMS/Text Link"/>
    <x v="0"/>
    <x v="2"/>
    <s v="Female"/>
    <n v="2006.94"/>
    <x v="1"/>
    <s v="Individual"/>
    <x v="0"/>
    <n v="133"/>
  </r>
  <r>
    <x v="9024"/>
    <x v="1104"/>
    <x v="0"/>
    <x v="18"/>
    <x v="5"/>
    <s v="Social Media Message"/>
    <x v="3"/>
    <x v="4"/>
    <s v="Male"/>
    <n v="0"/>
    <x v="2"/>
    <s v="Small Business"/>
    <x v="1"/>
    <n v="9"/>
  </r>
  <r>
    <x v="9025"/>
    <x v="1104"/>
    <x v="0"/>
    <x v="10"/>
    <x v="4"/>
    <s v="SMS/Text Link"/>
    <x v="0"/>
    <x v="3"/>
    <s v="Male"/>
    <n v="370.13"/>
    <x v="1"/>
    <s v="Individual"/>
    <x v="1"/>
    <n v="21"/>
  </r>
  <r>
    <x v="9026"/>
    <x v="1105"/>
    <x v="12"/>
    <x v="17"/>
    <x v="4"/>
    <s v="Fake Customer Care Call"/>
    <x v="0"/>
    <x v="1"/>
    <s v="Female"/>
    <n v="549.46"/>
    <x v="2"/>
    <s v="Individual"/>
    <x v="4"/>
    <n v="91"/>
  </r>
  <r>
    <x v="9027"/>
    <x v="1105"/>
    <x v="2"/>
    <x v="2"/>
    <x v="4"/>
    <s v="Malicious Website"/>
    <x v="3"/>
    <x v="5"/>
    <s v="Male"/>
    <n v="2291.44"/>
    <x v="2"/>
    <s v="Individual"/>
    <x v="0"/>
    <n v="102"/>
  </r>
  <r>
    <x v="9028"/>
    <x v="1105"/>
    <x v="0"/>
    <x v="0"/>
    <x v="0"/>
    <s v="Fake Customer Care Call"/>
    <x v="0"/>
    <x v="0"/>
    <s v="Female"/>
    <n v="273.69"/>
    <x v="3"/>
    <s v="Individual"/>
    <x v="0"/>
    <n v="76"/>
  </r>
  <r>
    <x v="9029"/>
    <x v="1105"/>
    <x v="20"/>
    <x v="29"/>
    <x v="8"/>
    <s v="Fake Mobile App"/>
    <x v="0"/>
    <x v="3"/>
    <s v="Male"/>
    <n v="0"/>
    <x v="2"/>
    <s v="Small Business"/>
    <x v="4"/>
    <n v="70"/>
  </r>
  <r>
    <x v="9030"/>
    <x v="1105"/>
    <x v="13"/>
    <x v="37"/>
    <x v="4"/>
    <s v="Phishing Email"/>
    <x v="3"/>
    <x v="3"/>
    <s v="Male"/>
    <n v="285.77999999999997"/>
    <x v="2"/>
    <s v="Individual"/>
    <x v="4"/>
    <n v="20"/>
  </r>
  <r>
    <x v="9031"/>
    <x v="1105"/>
    <x v="9"/>
    <x v="13"/>
    <x v="11"/>
    <s v="Phishing Email"/>
    <x v="3"/>
    <x v="2"/>
    <s v="Male"/>
    <n v="0"/>
    <x v="1"/>
    <s v="Individual"/>
    <x v="1"/>
    <n v="26"/>
  </r>
  <r>
    <x v="9032"/>
    <x v="1105"/>
    <x v="2"/>
    <x v="7"/>
    <x v="1"/>
    <s v="SMS/Text Link"/>
    <x v="0"/>
    <x v="3"/>
    <s v="Male"/>
    <n v="0"/>
    <x v="2"/>
    <s v="Individual"/>
    <x v="0"/>
    <n v="13"/>
  </r>
  <r>
    <x v="9033"/>
    <x v="1105"/>
    <x v="10"/>
    <x v="44"/>
    <x v="6"/>
    <s v="UPI/Payment App"/>
    <x v="3"/>
    <x v="2"/>
    <s v="Male"/>
    <n v="349.08"/>
    <x v="3"/>
    <s v="Individual"/>
    <x v="1"/>
    <n v="13"/>
  </r>
  <r>
    <x v="9034"/>
    <x v="1105"/>
    <x v="27"/>
    <x v="43"/>
    <x v="4"/>
    <s v="UPI/Payment App"/>
    <x v="0"/>
    <x v="1"/>
    <s v="Male"/>
    <n v="1453.03"/>
    <x v="0"/>
    <s v="Individual"/>
    <x v="0"/>
    <n v="8"/>
  </r>
  <r>
    <x v="9035"/>
    <x v="1105"/>
    <x v="17"/>
    <x v="26"/>
    <x v="5"/>
    <s v="SMS/Text Link"/>
    <x v="3"/>
    <x v="3"/>
    <s v="Female"/>
    <n v="0"/>
    <x v="0"/>
    <s v="Individual"/>
    <x v="4"/>
    <n v="66"/>
  </r>
  <r>
    <x v="9036"/>
    <x v="1105"/>
    <x v="5"/>
    <x v="8"/>
    <x v="7"/>
    <s v="Social Media Message"/>
    <x v="0"/>
    <x v="5"/>
    <s v="Female"/>
    <n v="158.94"/>
    <x v="2"/>
    <s v="Individual"/>
    <x v="2"/>
    <n v="98"/>
  </r>
  <r>
    <x v="9037"/>
    <x v="1105"/>
    <x v="1"/>
    <x v="1"/>
    <x v="8"/>
    <s v="Fake Customer Care Call"/>
    <x v="2"/>
    <x v="3"/>
    <s v="Female"/>
    <n v="0"/>
    <x v="0"/>
    <s v="Individual"/>
    <x v="1"/>
    <n v="17"/>
  </r>
  <r>
    <x v="9038"/>
    <x v="1106"/>
    <x v="6"/>
    <x v="9"/>
    <x v="0"/>
    <s v="Public Wi-Fi Exploit"/>
    <x v="1"/>
    <x v="4"/>
    <s v="Male"/>
    <n v="332.63"/>
    <x v="3"/>
    <s v="Individual"/>
    <x v="1"/>
    <n v="18"/>
  </r>
  <r>
    <x v="9039"/>
    <x v="1106"/>
    <x v="8"/>
    <x v="14"/>
    <x v="4"/>
    <s v="SMS/Text Link"/>
    <x v="0"/>
    <x v="3"/>
    <s v="Female"/>
    <n v="613.09"/>
    <x v="2"/>
    <s v="Individual"/>
    <x v="0"/>
    <n v="35"/>
  </r>
  <r>
    <x v="9040"/>
    <x v="1106"/>
    <x v="3"/>
    <x v="50"/>
    <x v="4"/>
    <s v="SMS/Text Link"/>
    <x v="0"/>
    <x v="4"/>
    <s v="Male"/>
    <n v="2405.2399999999998"/>
    <x v="3"/>
    <s v="Organization/Enterprise"/>
    <x v="3"/>
    <n v="141"/>
  </r>
  <r>
    <x v="9041"/>
    <x v="1106"/>
    <x v="13"/>
    <x v="19"/>
    <x v="4"/>
    <s v="SMS/Text Link"/>
    <x v="0"/>
    <x v="1"/>
    <s v="Female"/>
    <n v="4390.03"/>
    <x v="3"/>
    <s v="Individual"/>
    <x v="2"/>
    <n v="155"/>
  </r>
  <r>
    <x v="9042"/>
    <x v="1106"/>
    <x v="8"/>
    <x v="14"/>
    <x v="11"/>
    <s v="Phishing Email"/>
    <x v="0"/>
    <x v="0"/>
    <s v="Female"/>
    <n v="0"/>
    <x v="3"/>
    <s v="Individual"/>
    <x v="1"/>
    <n v="3"/>
  </r>
  <r>
    <x v="9043"/>
    <x v="1106"/>
    <x v="2"/>
    <x v="2"/>
    <x v="5"/>
    <s v="UPI/Payment App"/>
    <x v="1"/>
    <x v="2"/>
    <s v="Male"/>
    <n v="0"/>
    <x v="2"/>
    <s v="Individual"/>
    <x v="3"/>
    <n v="13"/>
  </r>
  <r>
    <x v="9044"/>
    <x v="1106"/>
    <x v="8"/>
    <x v="12"/>
    <x v="1"/>
    <s v="Fake Mobile App"/>
    <x v="0"/>
    <x v="3"/>
    <s v="Male"/>
    <n v="0"/>
    <x v="1"/>
    <s v="Individual"/>
    <x v="3"/>
    <n v="149"/>
  </r>
  <r>
    <x v="9045"/>
    <x v="1106"/>
    <x v="10"/>
    <x v="47"/>
    <x v="2"/>
    <s v="UPI/Payment App"/>
    <x v="0"/>
    <x v="2"/>
    <s v="Male"/>
    <n v="2096.84"/>
    <x v="2"/>
    <s v="Individual"/>
    <x v="0"/>
    <n v="34"/>
  </r>
  <r>
    <x v="9046"/>
    <x v="1106"/>
    <x v="13"/>
    <x v="37"/>
    <x v="6"/>
    <s v="Fake Customer Care Call"/>
    <x v="0"/>
    <x v="1"/>
    <s v="Male"/>
    <n v="77.67"/>
    <x v="3"/>
    <s v="Individual"/>
    <x v="1"/>
    <n v="20"/>
  </r>
  <r>
    <x v="9047"/>
    <x v="1106"/>
    <x v="0"/>
    <x v="0"/>
    <x v="6"/>
    <s v="Malicious Website"/>
    <x v="3"/>
    <x v="3"/>
    <s v="Male"/>
    <n v="2218.4499999999998"/>
    <x v="2"/>
    <s v="Individual"/>
    <x v="0"/>
    <n v="107"/>
  </r>
  <r>
    <x v="9048"/>
    <x v="1106"/>
    <x v="45"/>
    <x v="70"/>
    <x v="0"/>
    <s v="Social Media Message"/>
    <x v="0"/>
    <x v="4"/>
    <s v="Female"/>
    <n v="4116.42"/>
    <x v="2"/>
    <s v="Individual"/>
    <x v="4"/>
    <n v="166"/>
  </r>
  <r>
    <x v="9049"/>
    <x v="1106"/>
    <x v="37"/>
    <x v="60"/>
    <x v="6"/>
    <s v="Public Wi-Fi Exploit"/>
    <x v="0"/>
    <x v="3"/>
    <s v="Male"/>
    <n v="293.58999999999997"/>
    <x v="3"/>
    <s v="Individual"/>
    <x v="3"/>
    <n v="157"/>
  </r>
  <r>
    <x v="9050"/>
    <x v="1106"/>
    <x v="8"/>
    <x v="25"/>
    <x v="2"/>
    <s v="Fake Mobile App"/>
    <x v="0"/>
    <x v="3"/>
    <s v="Male"/>
    <n v="580.42999999999995"/>
    <x v="3"/>
    <s v="Individual"/>
    <x v="3"/>
    <n v="135"/>
  </r>
  <r>
    <x v="9051"/>
    <x v="1107"/>
    <x v="20"/>
    <x v="29"/>
    <x v="4"/>
    <s v="Fake Customer Care Call"/>
    <x v="0"/>
    <x v="2"/>
    <s v="Male"/>
    <n v="619.02"/>
    <x v="1"/>
    <s v="Individual"/>
    <x v="0"/>
    <n v="165"/>
  </r>
  <r>
    <x v="9052"/>
    <x v="1107"/>
    <x v="2"/>
    <x v="56"/>
    <x v="4"/>
    <s v="Public Wi-Fi Exploit"/>
    <x v="0"/>
    <x v="3"/>
    <s v="Female"/>
    <n v="4462.0200000000004"/>
    <x v="0"/>
    <s v="Individual"/>
    <x v="0"/>
    <n v="121"/>
  </r>
  <r>
    <x v="9053"/>
    <x v="1107"/>
    <x v="0"/>
    <x v="0"/>
    <x v="1"/>
    <s v="Fake Mobile App"/>
    <x v="3"/>
    <x v="4"/>
    <s v="Female"/>
    <n v="0"/>
    <x v="0"/>
    <s v="Individual"/>
    <x v="4"/>
    <n v="65"/>
  </r>
  <r>
    <x v="9054"/>
    <x v="1107"/>
    <x v="8"/>
    <x v="25"/>
    <x v="2"/>
    <s v="SMS/Text Link"/>
    <x v="3"/>
    <x v="2"/>
    <s v="Male"/>
    <n v="1830.44"/>
    <x v="3"/>
    <s v="Individual"/>
    <x v="1"/>
    <n v="5"/>
  </r>
  <r>
    <x v="9055"/>
    <x v="1107"/>
    <x v="2"/>
    <x v="31"/>
    <x v="0"/>
    <s v="Public Wi-Fi Exploit"/>
    <x v="0"/>
    <x v="1"/>
    <s v="Female"/>
    <n v="751.17"/>
    <x v="2"/>
    <s v="Individual"/>
    <x v="1"/>
    <n v="7"/>
  </r>
  <r>
    <x v="9056"/>
    <x v="1107"/>
    <x v="14"/>
    <x v="32"/>
    <x v="9"/>
    <s v="UPI/Payment App"/>
    <x v="3"/>
    <x v="1"/>
    <s v="Male"/>
    <n v="0"/>
    <x v="3"/>
    <s v="Individual"/>
    <x v="0"/>
    <n v="78"/>
  </r>
  <r>
    <x v="9057"/>
    <x v="1108"/>
    <x v="27"/>
    <x v="43"/>
    <x v="4"/>
    <s v="Fake Customer Care Call"/>
    <x v="4"/>
    <x v="3"/>
    <s v="Male"/>
    <n v="6412.11"/>
    <x v="3"/>
    <s v="Individual"/>
    <x v="1"/>
    <n v="24"/>
  </r>
  <r>
    <x v="9058"/>
    <x v="1108"/>
    <x v="8"/>
    <x v="12"/>
    <x v="7"/>
    <s v="Malicious Website"/>
    <x v="0"/>
    <x v="4"/>
    <s v="Male"/>
    <n v="1354.45"/>
    <x v="0"/>
    <s v="Individual"/>
    <x v="3"/>
    <n v="133"/>
  </r>
  <r>
    <x v="9059"/>
    <x v="1108"/>
    <x v="7"/>
    <x v="11"/>
    <x v="3"/>
    <s v="Phishing Email"/>
    <x v="0"/>
    <x v="1"/>
    <s v="Male"/>
    <n v="329.55"/>
    <x v="0"/>
    <s v="Small Business"/>
    <x v="4"/>
    <n v="113"/>
  </r>
  <r>
    <x v="9060"/>
    <x v="1108"/>
    <x v="3"/>
    <x v="50"/>
    <x v="7"/>
    <s v="UPI/Payment App"/>
    <x v="0"/>
    <x v="3"/>
    <s v="Male"/>
    <n v="900.66"/>
    <x v="1"/>
    <s v="Individual"/>
    <x v="3"/>
    <n v="129"/>
  </r>
  <r>
    <x v="9061"/>
    <x v="1108"/>
    <x v="27"/>
    <x v="43"/>
    <x v="4"/>
    <s v="Public Wi-Fi Exploit"/>
    <x v="3"/>
    <x v="2"/>
    <s v="Female"/>
    <n v="2688.49"/>
    <x v="0"/>
    <s v="Individual"/>
    <x v="1"/>
    <n v="17"/>
  </r>
  <r>
    <x v="9062"/>
    <x v="1108"/>
    <x v="1"/>
    <x v="1"/>
    <x v="4"/>
    <s v="UPI/Payment App"/>
    <x v="0"/>
    <x v="1"/>
    <s v="Male"/>
    <n v="180.64"/>
    <x v="0"/>
    <s v="Individual"/>
    <x v="3"/>
    <n v="165"/>
  </r>
  <r>
    <x v="9063"/>
    <x v="1108"/>
    <x v="2"/>
    <x v="33"/>
    <x v="0"/>
    <s v="SMS/Text Link"/>
    <x v="0"/>
    <x v="1"/>
    <s v="Female"/>
    <n v="2490.35"/>
    <x v="3"/>
    <s v="Individual"/>
    <x v="0"/>
    <n v="116"/>
  </r>
  <r>
    <x v="9064"/>
    <x v="1109"/>
    <x v="8"/>
    <x v="12"/>
    <x v="11"/>
    <s v="Social Media Message"/>
    <x v="0"/>
    <x v="1"/>
    <s v="Male"/>
    <n v="0"/>
    <x v="3"/>
    <s v="Individual"/>
    <x v="1"/>
    <n v="18"/>
  </r>
  <r>
    <x v="9065"/>
    <x v="1109"/>
    <x v="30"/>
    <x v="49"/>
    <x v="8"/>
    <s v="Phishing Email"/>
    <x v="0"/>
    <x v="1"/>
    <s v="Male"/>
    <n v="0"/>
    <x v="2"/>
    <s v="Individual"/>
    <x v="2"/>
    <n v="158"/>
  </r>
  <r>
    <x v="9066"/>
    <x v="1109"/>
    <x v="10"/>
    <x v="44"/>
    <x v="3"/>
    <s v="Malicious Website"/>
    <x v="0"/>
    <x v="5"/>
    <s v="Female"/>
    <n v="516.57000000000005"/>
    <x v="1"/>
    <s v="Individual"/>
    <x v="0"/>
    <n v="27"/>
  </r>
  <r>
    <x v="9067"/>
    <x v="1109"/>
    <x v="22"/>
    <x v="36"/>
    <x v="4"/>
    <s v="Malicious Website"/>
    <x v="0"/>
    <x v="4"/>
    <s v="Male"/>
    <n v="98.8"/>
    <x v="3"/>
    <s v="Individual"/>
    <x v="0"/>
    <n v="6"/>
  </r>
  <r>
    <x v="9068"/>
    <x v="1109"/>
    <x v="29"/>
    <x v="48"/>
    <x v="1"/>
    <s v="Public Wi-Fi Exploit"/>
    <x v="0"/>
    <x v="3"/>
    <s v="Male"/>
    <n v="0"/>
    <x v="1"/>
    <s v="Individual"/>
    <x v="2"/>
    <n v="12"/>
  </r>
  <r>
    <x v="9069"/>
    <x v="1109"/>
    <x v="3"/>
    <x v="30"/>
    <x v="9"/>
    <s v="Phishing Email"/>
    <x v="3"/>
    <x v="1"/>
    <s v="Male"/>
    <n v="0"/>
    <x v="3"/>
    <s v="Individual"/>
    <x v="0"/>
    <n v="54"/>
  </r>
  <r>
    <x v="9070"/>
    <x v="1109"/>
    <x v="3"/>
    <x v="4"/>
    <x v="6"/>
    <s v="Social Media Message"/>
    <x v="0"/>
    <x v="3"/>
    <s v="Female"/>
    <n v="266.58"/>
    <x v="1"/>
    <s v="Individual"/>
    <x v="2"/>
    <n v="83"/>
  </r>
  <r>
    <x v="9071"/>
    <x v="1109"/>
    <x v="8"/>
    <x v="12"/>
    <x v="11"/>
    <s v="Public Wi-Fi Exploit"/>
    <x v="0"/>
    <x v="2"/>
    <s v="Male"/>
    <n v="0"/>
    <x v="1"/>
    <s v="Individual"/>
    <x v="1"/>
    <n v="10"/>
  </r>
  <r>
    <x v="9072"/>
    <x v="1109"/>
    <x v="7"/>
    <x v="11"/>
    <x v="4"/>
    <s v="Public Wi-Fi Exploit"/>
    <x v="0"/>
    <x v="1"/>
    <s v="Male"/>
    <n v="2572.04"/>
    <x v="0"/>
    <s v="Individual"/>
    <x v="2"/>
    <n v="178"/>
  </r>
  <r>
    <x v="9073"/>
    <x v="1109"/>
    <x v="10"/>
    <x v="44"/>
    <x v="4"/>
    <s v="SMS/Text Link"/>
    <x v="0"/>
    <x v="3"/>
    <s v="Male"/>
    <n v="1074.8900000000001"/>
    <x v="3"/>
    <s v="Individual"/>
    <x v="0"/>
    <n v="145"/>
  </r>
  <r>
    <x v="9074"/>
    <x v="1109"/>
    <x v="2"/>
    <x v="31"/>
    <x v="1"/>
    <s v="UPI/Payment App"/>
    <x v="4"/>
    <x v="1"/>
    <s v="Female"/>
    <n v="0"/>
    <x v="1"/>
    <s v="Individual"/>
    <x v="1"/>
    <n v="19"/>
  </r>
  <r>
    <x v="9075"/>
    <x v="1109"/>
    <x v="12"/>
    <x v="17"/>
    <x v="4"/>
    <s v="Fake Customer Care Call"/>
    <x v="1"/>
    <x v="3"/>
    <s v="Female"/>
    <n v="1159.6199999999999"/>
    <x v="3"/>
    <s v="Individual"/>
    <x v="2"/>
    <n v="24"/>
  </r>
  <r>
    <x v="9076"/>
    <x v="1109"/>
    <x v="4"/>
    <x v="6"/>
    <x v="7"/>
    <s v="SMS/Text Link"/>
    <x v="0"/>
    <x v="0"/>
    <s v="Female"/>
    <n v="444.18"/>
    <x v="3"/>
    <s v="Individual"/>
    <x v="3"/>
    <n v="32"/>
  </r>
  <r>
    <x v="9077"/>
    <x v="1110"/>
    <x v="10"/>
    <x v="15"/>
    <x v="6"/>
    <s v="Phishing Email"/>
    <x v="0"/>
    <x v="1"/>
    <s v="Female"/>
    <n v="2064.9699999999998"/>
    <x v="2"/>
    <s v="Individual"/>
    <x v="3"/>
    <n v="112"/>
  </r>
  <r>
    <x v="9078"/>
    <x v="1110"/>
    <x v="19"/>
    <x v="28"/>
    <x v="6"/>
    <s v="Fake Mobile App"/>
    <x v="3"/>
    <x v="4"/>
    <s v="Male"/>
    <n v="621.23"/>
    <x v="3"/>
    <s v="Individual"/>
    <x v="1"/>
    <n v="25"/>
  </r>
  <r>
    <x v="9079"/>
    <x v="1110"/>
    <x v="19"/>
    <x v="28"/>
    <x v="5"/>
    <s v="UPI/Payment App"/>
    <x v="0"/>
    <x v="3"/>
    <s v="Male"/>
    <n v="0"/>
    <x v="2"/>
    <s v="Individual"/>
    <x v="1"/>
    <n v="1"/>
  </r>
  <r>
    <x v="9080"/>
    <x v="1110"/>
    <x v="17"/>
    <x v="67"/>
    <x v="9"/>
    <s v="SMS/Text Link"/>
    <x v="3"/>
    <x v="1"/>
    <s v="Female"/>
    <n v="0"/>
    <x v="1"/>
    <s v="Individual"/>
    <x v="4"/>
    <n v="34"/>
  </r>
  <r>
    <x v="9081"/>
    <x v="1110"/>
    <x v="34"/>
    <x v="57"/>
    <x v="10"/>
    <s v="UPI/Payment App"/>
    <x v="0"/>
    <x v="4"/>
    <s v="Male"/>
    <n v="0"/>
    <x v="0"/>
    <s v="Individual"/>
    <x v="2"/>
    <n v="23"/>
  </r>
  <r>
    <x v="9082"/>
    <x v="1110"/>
    <x v="29"/>
    <x v="48"/>
    <x v="2"/>
    <s v="SMS/Text Link"/>
    <x v="0"/>
    <x v="3"/>
    <s v="Female"/>
    <n v="2352.5300000000002"/>
    <x v="3"/>
    <s v="Individual"/>
    <x v="4"/>
    <n v="20"/>
  </r>
  <r>
    <x v="9083"/>
    <x v="1110"/>
    <x v="19"/>
    <x v="28"/>
    <x v="11"/>
    <s v="Fake Mobile App"/>
    <x v="1"/>
    <x v="0"/>
    <s v="Male"/>
    <n v="0"/>
    <x v="0"/>
    <s v="Individual"/>
    <x v="2"/>
    <n v="95"/>
  </r>
  <r>
    <x v="9084"/>
    <x v="1111"/>
    <x v="10"/>
    <x v="15"/>
    <x v="1"/>
    <s v="SMS/Text Link"/>
    <x v="3"/>
    <x v="1"/>
    <s v="Female"/>
    <n v="0"/>
    <x v="3"/>
    <s v="Small Business"/>
    <x v="0"/>
    <n v="56"/>
  </r>
  <r>
    <x v="9085"/>
    <x v="1111"/>
    <x v="8"/>
    <x v="25"/>
    <x v="6"/>
    <s v="Malicious Website"/>
    <x v="0"/>
    <x v="0"/>
    <s v="Male"/>
    <n v="279.27999999999997"/>
    <x v="3"/>
    <s v="Individual"/>
    <x v="0"/>
    <n v="147"/>
  </r>
  <r>
    <x v="9086"/>
    <x v="1111"/>
    <x v="15"/>
    <x v="23"/>
    <x v="7"/>
    <s v="Phishing Email"/>
    <x v="1"/>
    <x v="1"/>
    <s v="Male"/>
    <n v="383.87"/>
    <x v="3"/>
    <s v="Individual"/>
    <x v="2"/>
    <n v="165"/>
  </r>
  <r>
    <x v="9087"/>
    <x v="1111"/>
    <x v="13"/>
    <x v="19"/>
    <x v="5"/>
    <s v="SMS/Text Link"/>
    <x v="0"/>
    <x v="3"/>
    <s v="Male"/>
    <n v="0"/>
    <x v="3"/>
    <s v="Individual"/>
    <x v="2"/>
    <n v="60"/>
  </r>
  <r>
    <x v="9088"/>
    <x v="1111"/>
    <x v="5"/>
    <x v="8"/>
    <x v="1"/>
    <s v="Social Media Message"/>
    <x v="3"/>
    <x v="3"/>
    <s v="Female"/>
    <n v="0"/>
    <x v="2"/>
    <s v="Individual"/>
    <x v="2"/>
    <n v="163"/>
  </r>
  <r>
    <x v="9089"/>
    <x v="1111"/>
    <x v="3"/>
    <x v="4"/>
    <x v="1"/>
    <s v="Malicious Website"/>
    <x v="3"/>
    <x v="1"/>
    <s v="Female"/>
    <n v="0"/>
    <x v="2"/>
    <s v="Individual"/>
    <x v="4"/>
    <n v="130"/>
  </r>
  <r>
    <x v="9090"/>
    <x v="1111"/>
    <x v="3"/>
    <x v="50"/>
    <x v="4"/>
    <s v="Phishing Email"/>
    <x v="0"/>
    <x v="3"/>
    <s v="Female"/>
    <n v="1029.68"/>
    <x v="2"/>
    <s v="Individual"/>
    <x v="0"/>
    <n v="160"/>
  </r>
  <r>
    <x v="9091"/>
    <x v="1111"/>
    <x v="13"/>
    <x v="37"/>
    <x v="4"/>
    <s v="Fake Customer Care Call"/>
    <x v="0"/>
    <x v="4"/>
    <s v="Male"/>
    <n v="326.07"/>
    <x v="3"/>
    <s v="Individual"/>
    <x v="1"/>
    <n v="8"/>
  </r>
  <r>
    <x v="9092"/>
    <x v="1111"/>
    <x v="2"/>
    <x v="2"/>
    <x v="2"/>
    <s v="Fake Mobile App"/>
    <x v="0"/>
    <x v="2"/>
    <s v="Male"/>
    <n v="392.06"/>
    <x v="0"/>
    <s v="Individual"/>
    <x v="1"/>
    <n v="6"/>
  </r>
  <r>
    <x v="9093"/>
    <x v="1111"/>
    <x v="3"/>
    <x v="3"/>
    <x v="4"/>
    <s v="UPI/Payment App"/>
    <x v="0"/>
    <x v="4"/>
    <s v="Male"/>
    <n v="185.08"/>
    <x v="3"/>
    <s v="Individual"/>
    <x v="1"/>
    <n v="9"/>
  </r>
  <r>
    <x v="9094"/>
    <x v="1111"/>
    <x v="7"/>
    <x v="11"/>
    <x v="7"/>
    <s v="Malicious Website"/>
    <x v="2"/>
    <x v="3"/>
    <s v="Male"/>
    <n v="203.42"/>
    <x v="0"/>
    <s v="Individual"/>
    <x v="0"/>
    <n v="146"/>
  </r>
  <r>
    <x v="9095"/>
    <x v="1112"/>
    <x v="0"/>
    <x v="0"/>
    <x v="4"/>
    <s v="Malicious Website"/>
    <x v="2"/>
    <x v="1"/>
    <s v="Other/Not Disclosed"/>
    <n v="299.06"/>
    <x v="3"/>
    <s v="Individual"/>
    <x v="1"/>
    <n v="15"/>
  </r>
  <r>
    <x v="9096"/>
    <x v="1112"/>
    <x v="8"/>
    <x v="14"/>
    <x v="1"/>
    <s v="Public Wi-Fi Exploit"/>
    <x v="3"/>
    <x v="0"/>
    <s v="Female"/>
    <n v="0"/>
    <x v="2"/>
    <s v="Individual"/>
    <x v="3"/>
    <n v="35"/>
  </r>
  <r>
    <x v="9097"/>
    <x v="1112"/>
    <x v="3"/>
    <x v="50"/>
    <x v="0"/>
    <s v="Malicious Website"/>
    <x v="0"/>
    <x v="4"/>
    <s v="Female"/>
    <n v="482.81"/>
    <x v="3"/>
    <s v="Individual"/>
    <x v="3"/>
    <n v="163"/>
  </r>
  <r>
    <x v="9098"/>
    <x v="1112"/>
    <x v="3"/>
    <x v="50"/>
    <x v="4"/>
    <s v="SMS/Text Link"/>
    <x v="3"/>
    <x v="2"/>
    <s v="Male"/>
    <n v="1038.4000000000001"/>
    <x v="3"/>
    <s v="Organization/Enterprise"/>
    <x v="3"/>
    <n v="162"/>
  </r>
  <r>
    <x v="9099"/>
    <x v="1112"/>
    <x v="2"/>
    <x v="5"/>
    <x v="3"/>
    <s v="Social Media Message"/>
    <x v="0"/>
    <x v="2"/>
    <s v="Male"/>
    <n v="2072.33"/>
    <x v="1"/>
    <s v="Individual"/>
    <x v="0"/>
    <n v="135"/>
  </r>
  <r>
    <x v="9100"/>
    <x v="1112"/>
    <x v="10"/>
    <x v="47"/>
    <x v="1"/>
    <s v="Fake Customer Care Call"/>
    <x v="1"/>
    <x v="1"/>
    <s v="Female"/>
    <n v="0"/>
    <x v="0"/>
    <s v="Individual"/>
    <x v="1"/>
    <n v="22"/>
  </r>
  <r>
    <x v="9101"/>
    <x v="1113"/>
    <x v="13"/>
    <x v="37"/>
    <x v="4"/>
    <s v="SMS/Text Link"/>
    <x v="0"/>
    <x v="1"/>
    <s v="Male"/>
    <n v="411.68"/>
    <x v="1"/>
    <s v="Small Business"/>
    <x v="3"/>
    <n v="86"/>
  </r>
  <r>
    <x v="9102"/>
    <x v="1113"/>
    <x v="3"/>
    <x v="41"/>
    <x v="4"/>
    <s v="Malicious Website"/>
    <x v="4"/>
    <x v="3"/>
    <s v="Male"/>
    <n v="142.24"/>
    <x v="3"/>
    <s v="Individual"/>
    <x v="0"/>
    <n v="102"/>
  </r>
  <r>
    <x v="9103"/>
    <x v="1113"/>
    <x v="2"/>
    <x v="5"/>
    <x v="1"/>
    <s v="Fake Mobile App"/>
    <x v="0"/>
    <x v="2"/>
    <s v="Female"/>
    <n v="0"/>
    <x v="2"/>
    <s v="Individual"/>
    <x v="0"/>
    <n v="103"/>
  </r>
  <r>
    <x v="9104"/>
    <x v="1113"/>
    <x v="8"/>
    <x v="25"/>
    <x v="11"/>
    <s v="UPI/Payment App"/>
    <x v="0"/>
    <x v="3"/>
    <s v="Female"/>
    <n v="0"/>
    <x v="1"/>
    <s v="Individual"/>
    <x v="0"/>
    <n v="164"/>
  </r>
  <r>
    <x v="9105"/>
    <x v="1113"/>
    <x v="15"/>
    <x v="23"/>
    <x v="11"/>
    <s v="Malicious Website"/>
    <x v="1"/>
    <x v="2"/>
    <s v="Male"/>
    <n v="0"/>
    <x v="3"/>
    <s v="Individual"/>
    <x v="1"/>
    <n v="4"/>
  </r>
  <r>
    <x v="9106"/>
    <x v="1113"/>
    <x v="2"/>
    <x v="54"/>
    <x v="5"/>
    <s v="Malicious Website"/>
    <x v="0"/>
    <x v="1"/>
    <s v="Female"/>
    <n v="0"/>
    <x v="3"/>
    <s v="Individual"/>
    <x v="2"/>
    <n v="122"/>
  </r>
  <r>
    <x v="9107"/>
    <x v="1114"/>
    <x v="3"/>
    <x v="41"/>
    <x v="4"/>
    <s v="Public Wi-Fi Exploit"/>
    <x v="3"/>
    <x v="1"/>
    <s v="Male"/>
    <n v="245.86"/>
    <x v="0"/>
    <s v="Individual"/>
    <x v="1"/>
    <n v="16"/>
  </r>
  <r>
    <x v="9108"/>
    <x v="1114"/>
    <x v="3"/>
    <x v="3"/>
    <x v="7"/>
    <s v="SMS/Text Link"/>
    <x v="0"/>
    <x v="3"/>
    <s v="Female"/>
    <n v="56.14"/>
    <x v="1"/>
    <s v="Individual"/>
    <x v="2"/>
    <n v="178"/>
  </r>
  <r>
    <x v="9109"/>
    <x v="1114"/>
    <x v="3"/>
    <x v="50"/>
    <x v="1"/>
    <s v="Phishing Email"/>
    <x v="0"/>
    <x v="4"/>
    <s v="Female"/>
    <n v="0"/>
    <x v="3"/>
    <s v="Individual"/>
    <x v="4"/>
    <n v="77"/>
  </r>
  <r>
    <x v="9110"/>
    <x v="1114"/>
    <x v="39"/>
    <x v="62"/>
    <x v="2"/>
    <s v="Social Media Message"/>
    <x v="2"/>
    <x v="4"/>
    <s v="Male"/>
    <n v="4791.82"/>
    <x v="2"/>
    <s v="Individual"/>
    <x v="4"/>
    <n v="27"/>
  </r>
  <r>
    <x v="9111"/>
    <x v="1114"/>
    <x v="8"/>
    <x v="25"/>
    <x v="6"/>
    <s v="Malicious Website"/>
    <x v="0"/>
    <x v="1"/>
    <s v="Male"/>
    <n v="2940.36"/>
    <x v="1"/>
    <s v="Organization/Enterprise"/>
    <x v="3"/>
    <n v="121"/>
  </r>
  <r>
    <x v="9112"/>
    <x v="1114"/>
    <x v="30"/>
    <x v="49"/>
    <x v="8"/>
    <s v="Phishing Email"/>
    <x v="3"/>
    <x v="2"/>
    <s v="Female"/>
    <n v="0"/>
    <x v="0"/>
    <s v="Organization/Enterprise"/>
    <x v="1"/>
    <n v="9"/>
  </r>
  <r>
    <x v="9113"/>
    <x v="1114"/>
    <x v="39"/>
    <x v="62"/>
    <x v="6"/>
    <s v="UPI/Payment App"/>
    <x v="3"/>
    <x v="3"/>
    <s v="Male"/>
    <n v="165.49"/>
    <x v="2"/>
    <s v="Individual"/>
    <x v="4"/>
    <n v="108"/>
  </r>
  <r>
    <x v="9114"/>
    <x v="1114"/>
    <x v="20"/>
    <x v="29"/>
    <x v="10"/>
    <s v="UPI/Payment App"/>
    <x v="0"/>
    <x v="0"/>
    <s v="Male"/>
    <n v="0"/>
    <x v="2"/>
    <s v="Individual"/>
    <x v="1"/>
    <n v="16"/>
  </r>
  <r>
    <x v="9115"/>
    <x v="1114"/>
    <x v="10"/>
    <x v="47"/>
    <x v="8"/>
    <s v="Public Wi-Fi Exploit"/>
    <x v="0"/>
    <x v="4"/>
    <s v="Female"/>
    <n v="0"/>
    <x v="2"/>
    <s v="Individual"/>
    <x v="1"/>
    <n v="23"/>
  </r>
  <r>
    <x v="9116"/>
    <x v="1114"/>
    <x v="2"/>
    <x v="56"/>
    <x v="5"/>
    <s v="Fake Customer Care Call"/>
    <x v="0"/>
    <x v="2"/>
    <s v="Male"/>
    <n v="0"/>
    <x v="1"/>
    <s v="Organization/Enterprise"/>
    <x v="1"/>
    <n v="12"/>
  </r>
  <r>
    <x v="9117"/>
    <x v="1114"/>
    <x v="8"/>
    <x v="12"/>
    <x v="4"/>
    <s v="UPI/Payment App"/>
    <x v="0"/>
    <x v="2"/>
    <s v="Male"/>
    <n v="456.2"/>
    <x v="1"/>
    <s v="Individual"/>
    <x v="0"/>
    <n v="178"/>
  </r>
  <r>
    <x v="9118"/>
    <x v="1115"/>
    <x v="44"/>
    <x v="69"/>
    <x v="2"/>
    <s v="Social Media Message"/>
    <x v="0"/>
    <x v="3"/>
    <s v="Male"/>
    <n v="668.43"/>
    <x v="2"/>
    <s v="Individual"/>
    <x v="1"/>
    <n v="27"/>
  </r>
  <r>
    <x v="9119"/>
    <x v="1115"/>
    <x v="3"/>
    <x v="50"/>
    <x v="11"/>
    <s v="Public Wi-Fi Exploit"/>
    <x v="3"/>
    <x v="3"/>
    <s v="Female"/>
    <n v="0"/>
    <x v="2"/>
    <s v="Individual"/>
    <x v="2"/>
    <n v="133"/>
  </r>
  <r>
    <x v="9120"/>
    <x v="1115"/>
    <x v="0"/>
    <x v="18"/>
    <x v="4"/>
    <s v="Public Wi-Fi Exploit"/>
    <x v="0"/>
    <x v="2"/>
    <s v="Male"/>
    <n v="582.25"/>
    <x v="2"/>
    <s v="Small Business"/>
    <x v="0"/>
    <n v="140"/>
  </r>
  <r>
    <x v="9121"/>
    <x v="1115"/>
    <x v="8"/>
    <x v="25"/>
    <x v="2"/>
    <s v="Phishing Email"/>
    <x v="0"/>
    <x v="2"/>
    <s v="Female"/>
    <n v="189.32"/>
    <x v="0"/>
    <s v="Individual"/>
    <x v="0"/>
    <n v="166"/>
  </r>
  <r>
    <x v="9122"/>
    <x v="1115"/>
    <x v="4"/>
    <x v="6"/>
    <x v="5"/>
    <s v="Fake Customer Care Call"/>
    <x v="2"/>
    <x v="0"/>
    <s v="Male"/>
    <n v="0"/>
    <x v="2"/>
    <s v="Individual"/>
    <x v="1"/>
    <n v="11"/>
  </r>
  <r>
    <x v="9123"/>
    <x v="1115"/>
    <x v="17"/>
    <x v="26"/>
    <x v="7"/>
    <s v="UPI/Payment App"/>
    <x v="3"/>
    <x v="4"/>
    <s v="Female"/>
    <n v="9800.41"/>
    <x v="1"/>
    <s v="Individual"/>
    <x v="1"/>
    <n v="10"/>
  </r>
  <r>
    <x v="9124"/>
    <x v="1115"/>
    <x v="1"/>
    <x v="34"/>
    <x v="10"/>
    <s v="Fake Customer Care Call"/>
    <x v="0"/>
    <x v="3"/>
    <s v="Male"/>
    <n v="0"/>
    <x v="2"/>
    <s v="Individual"/>
    <x v="2"/>
    <n v="26"/>
  </r>
  <r>
    <x v="9125"/>
    <x v="1115"/>
    <x v="2"/>
    <x v="33"/>
    <x v="1"/>
    <s v="Fake Mobile App"/>
    <x v="3"/>
    <x v="4"/>
    <s v="Male"/>
    <n v="0"/>
    <x v="2"/>
    <s v="Individual"/>
    <x v="2"/>
    <n v="11"/>
  </r>
  <r>
    <x v="9126"/>
    <x v="1116"/>
    <x v="1"/>
    <x v="1"/>
    <x v="5"/>
    <s v="Malicious Website"/>
    <x v="0"/>
    <x v="4"/>
    <s v="Female"/>
    <n v="0"/>
    <x v="1"/>
    <s v="Individual"/>
    <x v="1"/>
    <n v="1"/>
  </r>
  <r>
    <x v="9127"/>
    <x v="1116"/>
    <x v="27"/>
    <x v="43"/>
    <x v="0"/>
    <s v="Phishing Email"/>
    <x v="0"/>
    <x v="2"/>
    <s v="Other/Not Disclosed"/>
    <n v="1153.6400000000001"/>
    <x v="3"/>
    <s v="Individual"/>
    <x v="1"/>
    <n v="15"/>
  </r>
  <r>
    <x v="9128"/>
    <x v="1116"/>
    <x v="2"/>
    <x v="7"/>
    <x v="10"/>
    <s v="Social Media Message"/>
    <x v="0"/>
    <x v="4"/>
    <s v="Male"/>
    <n v="0"/>
    <x v="1"/>
    <s v="Individual"/>
    <x v="1"/>
    <n v="9"/>
  </r>
  <r>
    <x v="9129"/>
    <x v="1116"/>
    <x v="7"/>
    <x v="22"/>
    <x v="1"/>
    <s v="Malicious Website"/>
    <x v="2"/>
    <x v="4"/>
    <s v="Female"/>
    <n v="0"/>
    <x v="2"/>
    <s v="Individual"/>
    <x v="1"/>
    <n v="17"/>
  </r>
  <r>
    <x v="9130"/>
    <x v="1116"/>
    <x v="3"/>
    <x v="4"/>
    <x v="9"/>
    <s v="Fake Mobile App"/>
    <x v="0"/>
    <x v="3"/>
    <s v="Male"/>
    <n v="0"/>
    <x v="3"/>
    <s v="Small Business"/>
    <x v="0"/>
    <n v="139"/>
  </r>
  <r>
    <x v="9131"/>
    <x v="1116"/>
    <x v="30"/>
    <x v="49"/>
    <x v="2"/>
    <s v="UPI/Payment App"/>
    <x v="0"/>
    <x v="1"/>
    <s v="Male"/>
    <n v="2051.44"/>
    <x v="2"/>
    <s v="Small Business"/>
    <x v="1"/>
    <n v="17"/>
  </r>
  <r>
    <x v="9132"/>
    <x v="1116"/>
    <x v="11"/>
    <x v="16"/>
    <x v="4"/>
    <s v="UPI/Payment App"/>
    <x v="0"/>
    <x v="3"/>
    <s v="Male"/>
    <n v="1108.3599999999999"/>
    <x v="3"/>
    <s v="Individual"/>
    <x v="2"/>
    <n v="122"/>
  </r>
  <r>
    <x v="9133"/>
    <x v="1117"/>
    <x v="20"/>
    <x v="29"/>
    <x v="2"/>
    <s v="Social Media Message"/>
    <x v="0"/>
    <x v="2"/>
    <s v="Female"/>
    <n v="400.22"/>
    <x v="3"/>
    <s v="Individual"/>
    <x v="1"/>
    <n v="5"/>
  </r>
  <r>
    <x v="9134"/>
    <x v="1117"/>
    <x v="2"/>
    <x v="5"/>
    <x v="4"/>
    <s v="Phishing Email"/>
    <x v="3"/>
    <x v="3"/>
    <s v="Male"/>
    <n v="786.87"/>
    <x v="3"/>
    <s v="Individual"/>
    <x v="0"/>
    <n v="56"/>
  </r>
  <r>
    <x v="9135"/>
    <x v="1117"/>
    <x v="2"/>
    <x v="2"/>
    <x v="4"/>
    <s v="Public Wi-Fi Exploit"/>
    <x v="0"/>
    <x v="1"/>
    <s v="Male"/>
    <n v="36.76"/>
    <x v="0"/>
    <s v="Individual"/>
    <x v="1"/>
    <n v="11"/>
  </r>
  <r>
    <x v="9136"/>
    <x v="1117"/>
    <x v="10"/>
    <x v="15"/>
    <x v="10"/>
    <s v="Malicious Website"/>
    <x v="4"/>
    <x v="0"/>
    <s v="Female"/>
    <n v="0"/>
    <x v="3"/>
    <s v="Organization/Enterprise"/>
    <x v="1"/>
    <n v="8"/>
  </r>
  <r>
    <x v="9137"/>
    <x v="1117"/>
    <x v="18"/>
    <x v="27"/>
    <x v="1"/>
    <s v="UPI/Payment App"/>
    <x v="0"/>
    <x v="3"/>
    <s v="Female"/>
    <n v="0"/>
    <x v="3"/>
    <s v="Individual"/>
    <x v="0"/>
    <n v="28"/>
  </r>
  <r>
    <x v="9138"/>
    <x v="1117"/>
    <x v="2"/>
    <x v="2"/>
    <x v="6"/>
    <s v="Social Media Message"/>
    <x v="0"/>
    <x v="5"/>
    <s v="Male"/>
    <n v="20.84"/>
    <x v="3"/>
    <s v="Organization/Enterprise"/>
    <x v="1"/>
    <n v="24"/>
  </r>
  <r>
    <x v="9139"/>
    <x v="1117"/>
    <x v="45"/>
    <x v="70"/>
    <x v="0"/>
    <s v="UPI/Payment App"/>
    <x v="2"/>
    <x v="3"/>
    <s v="Female"/>
    <n v="1030.53"/>
    <x v="3"/>
    <s v="Small Business"/>
    <x v="1"/>
    <n v="20"/>
  </r>
  <r>
    <x v="9140"/>
    <x v="1118"/>
    <x v="1"/>
    <x v="34"/>
    <x v="1"/>
    <s v="Social Media Message"/>
    <x v="2"/>
    <x v="1"/>
    <s v="Female"/>
    <n v="0"/>
    <x v="3"/>
    <s v="Individual"/>
    <x v="1"/>
    <n v="8"/>
  </r>
  <r>
    <x v="9141"/>
    <x v="1118"/>
    <x v="3"/>
    <x v="4"/>
    <x v="11"/>
    <s v="UPI/Payment App"/>
    <x v="0"/>
    <x v="0"/>
    <s v="Male"/>
    <n v="0"/>
    <x v="3"/>
    <s v="Individual"/>
    <x v="1"/>
    <n v="6"/>
  </r>
  <r>
    <x v="9142"/>
    <x v="1118"/>
    <x v="2"/>
    <x v="56"/>
    <x v="2"/>
    <s v="Fake Customer Care Call"/>
    <x v="4"/>
    <x v="3"/>
    <s v="Female"/>
    <n v="93.87"/>
    <x v="0"/>
    <s v="Individual"/>
    <x v="1"/>
    <n v="25"/>
  </r>
  <r>
    <x v="9143"/>
    <x v="1118"/>
    <x v="3"/>
    <x v="41"/>
    <x v="4"/>
    <s v="Fake Mobile App"/>
    <x v="0"/>
    <x v="2"/>
    <s v="Male"/>
    <n v="169.48"/>
    <x v="3"/>
    <s v="Individual"/>
    <x v="3"/>
    <n v="12"/>
  </r>
  <r>
    <x v="9144"/>
    <x v="1118"/>
    <x v="2"/>
    <x v="56"/>
    <x v="4"/>
    <s v="SMS/Text Link"/>
    <x v="0"/>
    <x v="4"/>
    <s v="Female"/>
    <n v="399.33"/>
    <x v="3"/>
    <s v="Individual"/>
    <x v="0"/>
    <n v="106"/>
  </r>
  <r>
    <x v="9145"/>
    <x v="1118"/>
    <x v="15"/>
    <x v="23"/>
    <x v="5"/>
    <s v="Public Wi-Fi Exploit"/>
    <x v="0"/>
    <x v="2"/>
    <s v="Male"/>
    <n v="0"/>
    <x v="3"/>
    <s v="Individual"/>
    <x v="1"/>
    <n v="11"/>
  </r>
  <r>
    <x v="9146"/>
    <x v="1118"/>
    <x v="2"/>
    <x v="33"/>
    <x v="4"/>
    <s v="Public Wi-Fi Exploit"/>
    <x v="3"/>
    <x v="3"/>
    <s v="Male"/>
    <n v="23.22"/>
    <x v="0"/>
    <s v="Small Business"/>
    <x v="4"/>
    <n v="165"/>
  </r>
  <r>
    <x v="9147"/>
    <x v="1118"/>
    <x v="44"/>
    <x v="69"/>
    <x v="1"/>
    <s v="Fake Mobile App"/>
    <x v="0"/>
    <x v="1"/>
    <s v="Male"/>
    <n v="0"/>
    <x v="0"/>
    <s v="Individual"/>
    <x v="0"/>
    <n v="62"/>
  </r>
  <r>
    <x v="9148"/>
    <x v="1118"/>
    <x v="2"/>
    <x v="52"/>
    <x v="2"/>
    <s v="Malicious Website"/>
    <x v="3"/>
    <x v="1"/>
    <s v="Male"/>
    <n v="4847.8"/>
    <x v="3"/>
    <s v="Individual"/>
    <x v="3"/>
    <n v="135"/>
  </r>
  <r>
    <x v="9149"/>
    <x v="1118"/>
    <x v="3"/>
    <x v="3"/>
    <x v="11"/>
    <s v="Fake Customer Care Call"/>
    <x v="3"/>
    <x v="2"/>
    <s v="Female"/>
    <n v="0"/>
    <x v="1"/>
    <s v="Individual"/>
    <x v="1"/>
    <n v="24"/>
  </r>
  <r>
    <x v="9150"/>
    <x v="1118"/>
    <x v="12"/>
    <x v="17"/>
    <x v="6"/>
    <s v="Public Wi-Fi Exploit"/>
    <x v="3"/>
    <x v="1"/>
    <s v="Male"/>
    <n v="137.35"/>
    <x v="0"/>
    <s v="Individual"/>
    <x v="0"/>
    <n v="38"/>
  </r>
  <r>
    <x v="9151"/>
    <x v="1119"/>
    <x v="7"/>
    <x v="20"/>
    <x v="4"/>
    <s v="Malicious Website"/>
    <x v="0"/>
    <x v="1"/>
    <s v="Female"/>
    <n v="69.150000000000006"/>
    <x v="1"/>
    <s v="Organization/Enterprise"/>
    <x v="1"/>
    <n v="27"/>
  </r>
  <r>
    <x v="9152"/>
    <x v="1119"/>
    <x v="0"/>
    <x v="10"/>
    <x v="4"/>
    <s v="UPI/Payment App"/>
    <x v="0"/>
    <x v="4"/>
    <s v="Female"/>
    <n v="3455.81"/>
    <x v="2"/>
    <s v="Individual"/>
    <x v="2"/>
    <n v="141"/>
  </r>
  <r>
    <x v="9153"/>
    <x v="1119"/>
    <x v="0"/>
    <x v="0"/>
    <x v="4"/>
    <s v="Malicious Website"/>
    <x v="3"/>
    <x v="1"/>
    <s v="Female"/>
    <n v="664.1"/>
    <x v="3"/>
    <s v="Small Business"/>
    <x v="1"/>
    <n v="16"/>
  </r>
  <r>
    <x v="9154"/>
    <x v="1119"/>
    <x v="34"/>
    <x v="57"/>
    <x v="4"/>
    <s v="UPI/Payment App"/>
    <x v="2"/>
    <x v="2"/>
    <s v="Male"/>
    <n v="14416.53"/>
    <x v="3"/>
    <s v="Individual"/>
    <x v="3"/>
    <n v="155"/>
  </r>
  <r>
    <x v="9155"/>
    <x v="1119"/>
    <x v="2"/>
    <x v="2"/>
    <x v="4"/>
    <s v="Fake Mobile App"/>
    <x v="0"/>
    <x v="3"/>
    <s v="Male"/>
    <n v="236.82"/>
    <x v="3"/>
    <s v="Individual"/>
    <x v="3"/>
    <n v="114"/>
  </r>
  <r>
    <x v="9156"/>
    <x v="1119"/>
    <x v="3"/>
    <x v="41"/>
    <x v="9"/>
    <s v="UPI/Payment App"/>
    <x v="3"/>
    <x v="1"/>
    <s v="Male"/>
    <n v="0"/>
    <x v="0"/>
    <s v="Individual"/>
    <x v="3"/>
    <n v="74"/>
  </r>
  <r>
    <x v="9157"/>
    <x v="1119"/>
    <x v="12"/>
    <x v="17"/>
    <x v="9"/>
    <s v="Fake Customer Care Call"/>
    <x v="2"/>
    <x v="1"/>
    <s v="Female"/>
    <n v="0"/>
    <x v="1"/>
    <s v="Small Business"/>
    <x v="2"/>
    <n v="37"/>
  </r>
  <r>
    <x v="9158"/>
    <x v="1119"/>
    <x v="18"/>
    <x v="66"/>
    <x v="7"/>
    <s v="Fake Customer Care Call"/>
    <x v="0"/>
    <x v="3"/>
    <s v="Male"/>
    <n v="782.97"/>
    <x v="3"/>
    <s v="Individual"/>
    <x v="2"/>
    <n v="91"/>
  </r>
  <r>
    <x v="9159"/>
    <x v="1119"/>
    <x v="0"/>
    <x v="10"/>
    <x v="10"/>
    <s v="Phishing Email"/>
    <x v="0"/>
    <x v="0"/>
    <s v="Male"/>
    <n v="0"/>
    <x v="1"/>
    <s v="Individual"/>
    <x v="1"/>
    <n v="27"/>
  </r>
  <r>
    <x v="9160"/>
    <x v="1119"/>
    <x v="7"/>
    <x v="20"/>
    <x v="4"/>
    <s v="Social Media Message"/>
    <x v="0"/>
    <x v="1"/>
    <s v="Male"/>
    <n v="1706.29"/>
    <x v="1"/>
    <s v="Individual"/>
    <x v="4"/>
    <n v="134"/>
  </r>
  <r>
    <x v="9161"/>
    <x v="1120"/>
    <x v="13"/>
    <x v="37"/>
    <x v="4"/>
    <s v="Malicious Website"/>
    <x v="0"/>
    <x v="4"/>
    <s v="Female"/>
    <n v="4280.0600000000004"/>
    <x v="3"/>
    <s v="Individual"/>
    <x v="2"/>
    <n v="95"/>
  </r>
  <r>
    <x v="9162"/>
    <x v="1120"/>
    <x v="2"/>
    <x v="33"/>
    <x v="11"/>
    <s v="Phishing Email"/>
    <x v="0"/>
    <x v="2"/>
    <s v="Male"/>
    <n v="0"/>
    <x v="0"/>
    <s v="Individual"/>
    <x v="1"/>
    <n v="2"/>
  </r>
  <r>
    <x v="9163"/>
    <x v="1120"/>
    <x v="3"/>
    <x v="41"/>
    <x v="7"/>
    <s v="UPI/Payment App"/>
    <x v="1"/>
    <x v="2"/>
    <s v="Male"/>
    <n v="42.31"/>
    <x v="3"/>
    <s v="Individual"/>
    <x v="2"/>
    <n v="139"/>
  </r>
  <r>
    <x v="9164"/>
    <x v="1120"/>
    <x v="19"/>
    <x v="28"/>
    <x v="1"/>
    <s v="Social Media Message"/>
    <x v="0"/>
    <x v="2"/>
    <s v="Female"/>
    <n v="0"/>
    <x v="0"/>
    <s v="Individual"/>
    <x v="1"/>
    <n v="24"/>
  </r>
  <r>
    <x v="9165"/>
    <x v="1120"/>
    <x v="3"/>
    <x v="4"/>
    <x v="1"/>
    <s v="Social Media Message"/>
    <x v="3"/>
    <x v="4"/>
    <s v="Male"/>
    <n v="0"/>
    <x v="2"/>
    <s v="Individual"/>
    <x v="1"/>
    <n v="3"/>
  </r>
  <r>
    <x v="9166"/>
    <x v="1121"/>
    <x v="3"/>
    <x v="4"/>
    <x v="2"/>
    <s v="Fake Customer Care Call"/>
    <x v="3"/>
    <x v="1"/>
    <s v="Male"/>
    <n v="983.32"/>
    <x v="0"/>
    <s v="Small Business"/>
    <x v="1"/>
    <n v="9"/>
  </r>
  <r>
    <x v="9167"/>
    <x v="1121"/>
    <x v="28"/>
    <x v="46"/>
    <x v="4"/>
    <s v="Social Media Message"/>
    <x v="0"/>
    <x v="1"/>
    <s v="Male"/>
    <n v="637.02"/>
    <x v="3"/>
    <s v="Individual"/>
    <x v="1"/>
    <n v="7"/>
  </r>
  <r>
    <x v="9168"/>
    <x v="1121"/>
    <x v="2"/>
    <x v="5"/>
    <x v="4"/>
    <s v="Malicious Website"/>
    <x v="0"/>
    <x v="2"/>
    <s v="Female"/>
    <n v="1910.35"/>
    <x v="3"/>
    <s v="Individual"/>
    <x v="1"/>
    <n v="20"/>
  </r>
  <r>
    <x v="9169"/>
    <x v="1121"/>
    <x v="8"/>
    <x v="25"/>
    <x v="4"/>
    <s v="Fake Mobile App"/>
    <x v="1"/>
    <x v="1"/>
    <s v="Male"/>
    <n v="1171.99"/>
    <x v="3"/>
    <s v="Small Business"/>
    <x v="2"/>
    <n v="123"/>
  </r>
  <r>
    <x v="9170"/>
    <x v="1121"/>
    <x v="49"/>
    <x v="74"/>
    <x v="5"/>
    <s v="SMS/Text Link"/>
    <x v="0"/>
    <x v="1"/>
    <s v="Male"/>
    <n v="0"/>
    <x v="3"/>
    <s v="Individual"/>
    <x v="3"/>
    <n v="38"/>
  </r>
  <r>
    <x v="9171"/>
    <x v="1122"/>
    <x v="10"/>
    <x v="15"/>
    <x v="11"/>
    <s v="Social Media Message"/>
    <x v="0"/>
    <x v="3"/>
    <s v="Female"/>
    <n v="0"/>
    <x v="3"/>
    <s v="Small Business"/>
    <x v="2"/>
    <n v="83"/>
  </r>
  <r>
    <x v="9172"/>
    <x v="1122"/>
    <x v="14"/>
    <x v="21"/>
    <x v="9"/>
    <s v="Fake Customer Care Call"/>
    <x v="0"/>
    <x v="4"/>
    <s v="Female"/>
    <n v="0"/>
    <x v="3"/>
    <s v="Individual"/>
    <x v="0"/>
    <n v="163"/>
  </r>
  <r>
    <x v="9173"/>
    <x v="1122"/>
    <x v="21"/>
    <x v="45"/>
    <x v="6"/>
    <s v="Malicious Website"/>
    <x v="3"/>
    <x v="3"/>
    <s v="Male"/>
    <n v="476.48"/>
    <x v="3"/>
    <s v="Small Business"/>
    <x v="0"/>
    <n v="3"/>
  </r>
  <r>
    <x v="9174"/>
    <x v="1122"/>
    <x v="24"/>
    <x v="39"/>
    <x v="2"/>
    <s v="Social Media Message"/>
    <x v="3"/>
    <x v="3"/>
    <s v="Male"/>
    <n v="108.16"/>
    <x v="2"/>
    <s v="Small Business"/>
    <x v="4"/>
    <n v="107"/>
  </r>
  <r>
    <x v="9175"/>
    <x v="1122"/>
    <x v="3"/>
    <x v="41"/>
    <x v="1"/>
    <s v="Public Wi-Fi Exploit"/>
    <x v="2"/>
    <x v="3"/>
    <s v="Male"/>
    <n v="0"/>
    <x v="0"/>
    <s v="Individual"/>
    <x v="3"/>
    <n v="55"/>
  </r>
  <r>
    <x v="9176"/>
    <x v="1122"/>
    <x v="2"/>
    <x v="52"/>
    <x v="5"/>
    <s v="Phishing Email"/>
    <x v="3"/>
    <x v="2"/>
    <s v="Male"/>
    <n v="0"/>
    <x v="1"/>
    <s v="Individual"/>
    <x v="1"/>
    <n v="19"/>
  </r>
  <r>
    <x v="9177"/>
    <x v="1122"/>
    <x v="3"/>
    <x v="30"/>
    <x v="4"/>
    <s v="Fake Mobile App"/>
    <x v="0"/>
    <x v="1"/>
    <s v="Male"/>
    <n v="688.88"/>
    <x v="2"/>
    <s v="Small Business"/>
    <x v="4"/>
    <n v="177"/>
  </r>
  <r>
    <x v="9178"/>
    <x v="1122"/>
    <x v="0"/>
    <x v="10"/>
    <x v="11"/>
    <s v="Fake Mobile App"/>
    <x v="2"/>
    <x v="1"/>
    <s v="Male"/>
    <n v="0"/>
    <x v="3"/>
    <s v="Individual"/>
    <x v="1"/>
    <n v="20"/>
  </r>
  <r>
    <x v="9179"/>
    <x v="1123"/>
    <x v="21"/>
    <x v="45"/>
    <x v="4"/>
    <s v="Phishing Email"/>
    <x v="0"/>
    <x v="1"/>
    <s v="Male"/>
    <n v="542.5"/>
    <x v="3"/>
    <s v="Individual"/>
    <x v="2"/>
    <n v="60"/>
  </r>
  <r>
    <x v="9180"/>
    <x v="1123"/>
    <x v="3"/>
    <x v="41"/>
    <x v="4"/>
    <s v="UPI/Payment App"/>
    <x v="3"/>
    <x v="1"/>
    <s v="Female"/>
    <n v="205"/>
    <x v="3"/>
    <s v="Individual"/>
    <x v="3"/>
    <n v="111"/>
  </r>
  <r>
    <x v="9181"/>
    <x v="1123"/>
    <x v="2"/>
    <x v="5"/>
    <x v="2"/>
    <s v="Malicious Website"/>
    <x v="0"/>
    <x v="1"/>
    <s v="Male"/>
    <n v="347.15"/>
    <x v="2"/>
    <s v="Individual"/>
    <x v="2"/>
    <n v="86"/>
  </r>
  <r>
    <x v="9182"/>
    <x v="1123"/>
    <x v="16"/>
    <x v="24"/>
    <x v="4"/>
    <s v="SMS/Text Link"/>
    <x v="4"/>
    <x v="1"/>
    <s v="Male"/>
    <n v="1368.14"/>
    <x v="2"/>
    <s v="Individual"/>
    <x v="0"/>
    <n v="84"/>
  </r>
  <r>
    <x v="9183"/>
    <x v="1123"/>
    <x v="14"/>
    <x v="21"/>
    <x v="1"/>
    <s v="SMS/Text Link"/>
    <x v="2"/>
    <x v="1"/>
    <s v="Female"/>
    <n v="0"/>
    <x v="1"/>
    <s v="Individual"/>
    <x v="2"/>
    <n v="167"/>
  </r>
  <r>
    <x v="9184"/>
    <x v="1123"/>
    <x v="23"/>
    <x v="38"/>
    <x v="4"/>
    <s v="UPI/Payment App"/>
    <x v="0"/>
    <x v="3"/>
    <s v="Male"/>
    <n v="134.19999999999999"/>
    <x v="1"/>
    <s v="Individual"/>
    <x v="1"/>
    <n v="25"/>
  </r>
  <r>
    <x v="9185"/>
    <x v="1124"/>
    <x v="7"/>
    <x v="20"/>
    <x v="4"/>
    <s v="Malicious Website"/>
    <x v="2"/>
    <x v="3"/>
    <s v="Female"/>
    <n v="279.31"/>
    <x v="3"/>
    <s v="Individual"/>
    <x v="1"/>
    <n v="24"/>
  </r>
  <r>
    <x v="9186"/>
    <x v="1124"/>
    <x v="7"/>
    <x v="22"/>
    <x v="1"/>
    <s v="Malicious Website"/>
    <x v="2"/>
    <x v="3"/>
    <s v="Female"/>
    <n v="0"/>
    <x v="2"/>
    <s v="Individual"/>
    <x v="4"/>
    <n v="156"/>
  </r>
  <r>
    <x v="9187"/>
    <x v="1124"/>
    <x v="8"/>
    <x v="14"/>
    <x v="6"/>
    <s v="UPI/Payment App"/>
    <x v="3"/>
    <x v="3"/>
    <s v="Male"/>
    <n v="522.28"/>
    <x v="0"/>
    <s v="Organization/Enterprise"/>
    <x v="1"/>
    <n v="14"/>
  </r>
  <r>
    <x v="9188"/>
    <x v="1124"/>
    <x v="2"/>
    <x v="56"/>
    <x v="0"/>
    <s v="Fake Mobile App"/>
    <x v="3"/>
    <x v="4"/>
    <s v="Female"/>
    <n v="299.39"/>
    <x v="3"/>
    <s v="Individual"/>
    <x v="0"/>
    <n v="49"/>
  </r>
  <r>
    <x v="9189"/>
    <x v="1124"/>
    <x v="0"/>
    <x v="10"/>
    <x v="11"/>
    <s v="Public Wi-Fi Exploit"/>
    <x v="0"/>
    <x v="3"/>
    <s v="Male"/>
    <n v="0"/>
    <x v="0"/>
    <s v="Small Business"/>
    <x v="1"/>
    <n v="22"/>
  </r>
  <r>
    <x v="9190"/>
    <x v="1124"/>
    <x v="2"/>
    <x v="56"/>
    <x v="10"/>
    <s v="Malicious Website"/>
    <x v="3"/>
    <x v="3"/>
    <s v="Male"/>
    <n v="0"/>
    <x v="2"/>
    <s v="Individual"/>
    <x v="1"/>
    <n v="25"/>
  </r>
  <r>
    <x v="9191"/>
    <x v="1124"/>
    <x v="2"/>
    <x v="5"/>
    <x v="2"/>
    <s v="UPI/Payment App"/>
    <x v="0"/>
    <x v="1"/>
    <s v="Female"/>
    <n v="208.8"/>
    <x v="3"/>
    <s v="Individual"/>
    <x v="1"/>
    <n v="26"/>
  </r>
  <r>
    <x v="9192"/>
    <x v="1124"/>
    <x v="3"/>
    <x v="30"/>
    <x v="4"/>
    <s v="Phishing Email"/>
    <x v="0"/>
    <x v="2"/>
    <s v="Female"/>
    <n v="684.65"/>
    <x v="3"/>
    <s v="Individual"/>
    <x v="1"/>
    <n v="13"/>
  </r>
  <r>
    <x v="9193"/>
    <x v="1124"/>
    <x v="29"/>
    <x v="48"/>
    <x v="2"/>
    <s v="Fake Customer Care Call"/>
    <x v="3"/>
    <x v="3"/>
    <s v="Other/Not Disclosed"/>
    <n v="274.08999999999997"/>
    <x v="3"/>
    <s v="Organization/Enterprise"/>
    <x v="1"/>
    <n v="6"/>
  </r>
  <r>
    <x v="9194"/>
    <x v="1124"/>
    <x v="8"/>
    <x v="25"/>
    <x v="6"/>
    <s v="Fake Customer Care Call"/>
    <x v="0"/>
    <x v="2"/>
    <s v="Female"/>
    <n v="169.76"/>
    <x v="0"/>
    <s v="Individual"/>
    <x v="1"/>
    <n v="6"/>
  </r>
  <r>
    <x v="9195"/>
    <x v="1124"/>
    <x v="2"/>
    <x v="31"/>
    <x v="2"/>
    <s v="Phishing Email"/>
    <x v="0"/>
    <x v="2"/>
    <s v="Female"/>
    <n v="779.96"/>
    <x v="3"/>
    <s v="Individual"/>
    <x v="1"/>
    <n v="21"/>
  </r>
  <r>
    <x v="9196"/>
    <x v="1125"/>
    <x v="30"/>
    <x v="49"/>
    <x v="11"/>
    <s v="UPI/Payment App"/>
    <x v="3"/>
    <x v="4"/>
    <s v="Female"/>
    <n v="0"/>
    <x v="3"/>
    <s v="Small Business"/>
    <x v="1"/>
    <n v="18"/>
  </r>
  <r>
    <x v="9197"/>
    <x v="1125"/>
    <x v="15"/>
    <x v="23"/>
    <x v="4"/>
    <s v="SMS/Text Link"/>
    <x v="3"/>
    <x v="3"/>
    <s v="Female"/>
    <n v="1282.6099999999999"/>
    <x v="0"/>
    <s v="Individual"/>
    <x v="1"/>
    <n v="29"/>
  </r>
  <r>
    <x v="9198"/>
    <x v="1125"/>
    <x v="0"/>
    <x v="18"/>
    <x v="7"/>
    <s v="Social Media Message"/>
    <x v="0"/>
    <x v="2"/>
    <s v="Male"/>
    <n v="1552.95"/>
    <x v="1"/>
    <s v="Organization/Enterprise"/>
    <x v="2"/>
    <n v="62"/>
  </r>
  <r>
    <x v="9199"/>
    <x v="1125"/>
    <x v="8"/>
    <x v="14"/>
    <x v="5"/>
    <s v="SMS/Text Link"/>
    <x v="0"/>
    <x v="3"/>
    <s v="Male"/>
    <n v="0"/>
    <x v="2"/>
    <s v="Individual"/>
    <x v="1"/>
    <n v="28"/>
  </r>
  <r>
    <x v="9200"/>
    <x v="1125"/>
    <x v="3"/>
    <x v="41"/>
    <x v="7"/>
    <s v="Fake Mobile App"/>
    <x v="1"/>
    <x v="3"/>
    <s v="Male"/>
    <n v="401.34"/>
    <x v="0"/>
    <s v="Individual"/>
    <x v="0"/>
    <n v="19"/>
  </r>
  <r>
    <x v="9201"/>
    <x v="1125"/>
    <x v="14"/>
    <x v="32"/>
    <x v="4"/>
    <s v="UPI/Payment App"/>
    <x v="0"/>
    <x v="0"/>
    <s v="Male"/>
    <n v="1202.6099999999999"/>
    <x v="1"/>
    <s v="Individual"/>
    <x v="4"/>
    <n v="138"/>
  </r>
  <r>
    <x v="9202"/>
    <x v="1125"/>
    <x v="17"/>
    <x v="67"/>
    <x v="1"/>
    <s v="Public Wi-Fi Exploit"/>
    <x v="0"/>
    <x v="2"/>
    <s v="Female"/>
    <n v="0"/>
    <x v="1"/>
    <s v="Individual"/>
    <x v="0"/>
    <n v="33"/>
  </r>
  <r>
    <x v="9203"/>
    <x v="1126"/>
    <x v="2"/>
    <x v="7"/>
    <x v="1"/>
    <s v="Fake Mobile App"/>
    <x v="2"/>
    <x v="0"/>
    <s v="Female"/>
    <n v="0"/>
    <x v="2"/>
    <s v="Individual"/>
    <x v="1"/>
    <n v="24"/>
  </r>
  <r>
    <x v="9204"/>
    <x v="1126"/>
    <x v="9"/>
    <x v="13"/>
    <x v="5"/>
    <s v="Social Media Message"/>
    <x v="4"/>
    <x v="3"/>
    <s v="Female"/>
    <n v="0"/>
    <x v="2"/>
    <s v="Individual"/>
    <x v="1"/>
    <n v="26"/>
  </r>
  <r>
    <x v="9205"/>
    <x v="1126"/>
    <x v="8"/>
    <x v="25"/>
    <x v="7"/>
    <s v="Fake Customer Care Call"/>
    <x v="0"/>
    <x v="1"/>
    <s v="Female"/>
    <n v="333.35"/>
    <x v="0"/>
    <s v="Small Business"/>
    <x v="2"/>
    <n v="131"/>
  </r>
  <r>
    <x v="9206"/>
    <x v="1126"/>
    <x v="3"/>
    <x v="4"/>
    <x v="4"/>
    <s v="Social Media Message"/>
    <x v="0"/>
    <x v="2"/>
    <s v="Male"/>
    <n v="457.92"/>
    <x v="2"/>
    <s v="Individual"/>
    <x v="3"/>
    <n v="36"/>
  </r>
  <r>
    <x v="9207"/>
    <x v="1126"/>
    <x v="10"/>
    <x v="15"/>
    <x v="4"/>
    <s v="Social Media Message"/>
    <x v="3"/>
    <x v="1"/>
    <s v="Male"/>
    <n v="5462.99"/>
    <x v="3"/>
    <s v="Individual"/>
    <x v="0"/>
    <n v="51"/>
  </r>
  <r>
    <x v="9208"/>
    <x v="1126"/>
    <x v="3"/>
    <x v="4"/>
    <x v="8"/>
    <s v="Social Media Message"/>
    <x v="2"/>
    <x v="3"/>
    <s v="Female"/>
    <n v="0"/>
    <x v="3"/>
    <s v="Individual"/>
    <x v="1"/>
    <n v="15"/>
  </r>
  <r>
    <x v="9209"/>
    <x v="1126"/>
    <x v="3"/>
    <x v="3"/>
    <x v="10"/>
    <s v="UPI/Payment App"/>
    <x v="0"/>
    <x v="3"/>
    <s v="Female"/>
    <n v="0"/>
    <x v="1"/>
    <s v="Small Business"/>
    <x v="0"/>
    <n v="167"/>
  </r>
  <r>
    <x v="9210"/>
    <x v="1126"/>
    <x v="1"/>
    <x v="34"/>
    <x v="1"/>
    <s v="Social Media Message"/>
    <x v="0"/>
    <x v="4"/>
    <s v="Female"/>
    <n v="0"/>
    <x v="0"/>
    <s v="Individual"/>
    <x v="0"/>
    <n v="119"/>
  </r>
  <r>
    <x v="9211"/>
    <x v="1126"/>
    <x v="3"/>
    <x v="30"/>
    <x v="1"/>
    <s v="Fake Customer Care Call"/>
    <x v="3"/>
    <x v="2"/>
    <s v="Other/Not Disclosed"/>
    <n v="0"/>
    <x v="3"/>
    <s v="Individual"/>
    <x v="0"/>
    <n v="108"/>
  </r>
  <r>
    <x v="9212"/>
    <x v="1126"/>
    <x v="3"/>
    <x v="30"/>
    <x v="6"/>
    <s v="Social Media Message"/>
    <x v="0"/>
    <x v="1"/>
    <s v="Male"/>
    <n v="966.26"/>
    <x v="1"/>
    <s v="Individual"/>
    <x v="1"/>
    <n v="8"/>
  </r>
  <r>
    <x v="9213"/>
    <x v="1127"/>
    <x v="2"/>
    <x v="33"/>
    <x v="1"/>
    <s v="UPI/Payment App"/>
    <x v="0"/>
    <x v="1"/>
    <s v="Other/Not Disclosed"/>
    <n v="0"/>
    <x v="0"/>
    <s v="Individual"/>
    <x v="1"/>
    <n v="10"/>
  </r>
  <r>
    <x v="9214"/>
    <x v="1127"/>
    <x v="29"/>
    <x v="48"/>
    <x v="4"/>
    <s v="Malicious Website"/>
    <x v="0"/>
    <x v="1"/>
    <s v="Male"/>
    <n v="207.63"/>
    <x v="2"/>
    <s v="Individual"/>
    <x v="0"/>
    <n v="139"/>
  </r>
  <r>
    <x v="9215"/>
    <x v="1127"/>
    <x v="14"/>
    <x v="32"/>
    <x v="4"/>
    <s v="UPI/Payment App"/>
    <x v="3"/>
    <x v="3"/>
    <s v="Male"/>
    <n v="241.67"/>
    <x v="0"/>
    <s v="Individual"/>
    <x v="4"/>
    <n v="100"/>
  </r>
  <r>
    <x v="9216"/>
    <x v="1127"/>
    <x v="12"/>
    <x v="17"/>
    <x v="9"/>
    <s v="Fake Customer Care Call"/>
    <x v="0"/>
    <x v="1"/>
    <s v="Female"/>
    <n v="0"/>
    <x v="2"/>
    <s v="Individual"/>
    <x v="1"/>
    <n v="22"/>
  </r>
  <r>
    <x v="9217"/>
    <x v="1127"/>
    <x v="23"/>
    <x v="38"/>
    <x v="11"/>
    <s v="Fake Mobile App"/>
    <x v="0"/>
    <x v="1"/>
    <s v="Male"/>
    <n v="0"/>
    <x v="0"/>
    <s v="Individual"/>
    <x v="0"/>
    <n v="51"/>
  </r>
  <r>
    <x v="9218"/>
    <x v="1127"/>
    <x v="29"/>
    <x v="48"/>
    <x v="4"/>
    <s v="Fake Mobile App"/>
    <x v="0"/>
    <x v="1"/>
    <s v="Female"/>
    <n v="353.71"/>
    <x v="2"/>
    <s v="Individual"/>
    <x v="1"/>
    <n v="21"/>
  </r>
  <r>
    <x v="9219"/>
    <x v="1127"/>
    <x v="2"/>
    <x v="56"/>
    <x v="3"/>
    <s v="Social Media Message"/>
    <x v="0"/>
    <x v="2"/>
    <s v="Female"/>
    <n v="486.05"/>
    <x v="1"/>
    <s v="Individual"/>
    <x v="0"/>
    <n v="145"/>
  </r>
  <r>
    <x v="9220"/>
    <x v="1127"/>
    <x v="0"/>
    <x v="18"/>
    <x v="2"/>
    <s v="Malicious Website"/>
    <x v="0"/>
    <x v="3"/>
    <s v="Male"/>
    <n v="211.83"/>
    <x v="2"/>
    <s v="Individual"/>
    <x v="4"/>
    <n v="136"/>
  </r>
  <r>
    <x v="9221"/>
    <x v="1127"/>
    <x v="11"/>
    <x v="16"/>
    <x v="1"/>
    <s v="SMS/Text Link"/>
    <x v="0"/>
    <x v="3"/>
    <s v="Male"/>
    <n v="0"/>
    <x v="2"/>
    <s v="Individual"/>
    <x v="0"/>
    <n v="104"/>
  </r>
  <r>
    <x v="9222"/>
    <x v="1128"/>
    <x v="10"/>
    <x v="47"/>
    <x v="4"/>
    <s v="Fake Mobile App"/>
    <x v="0"/>
    <x v="2"/>
    <s v="Female"/>
    <n v="758.44"/>
    <x v="0"/>
    <s v="Individual"/>
    <x v="2"/>
    <n v="66"/>
  </r>
  <r>
    <x v="9223"/>
    <x v="1128"/>
    <x v="2"/>
    <x v="7"/>
    <x v="4"/>
    <s v="Fake Mobile App"/>
    <x v="3"/>
    <x v="4"/>
    <s v="Male"/>
    <n v="1503.96"/>
    <x v="1"/>
    <s v="Individual"/>
    <x v="0"/>
    <n v="3"/>
  </r>
  <r>
    <x v="9224"/>
    <x v="1128"/>
    <x v="31"/>
    <x v="51"/>
    <x v="9"/>
    <s v="UPI/Payment App"/>
    <x v="3"/>
    <x v="3"/>
    <s v="Female"/>
    <n v="0"/>
    <x v="3"/>
    <s v="Individual"/>
    <x v="1"/>
    <n v="11"/>
  </r>
  <r>
    <x v="9225"/>
    <x v="1128"/>
    <x v="2"/>
    <x v="52"/>
    <x v="1"/>
    <s v="SMS/Text Link"/>
    <x v="2"/>
    <x v="0"/>
    <s v="Male"/>
    <n v="0"/>
    <x v="2"/>
    <s v="Organization/Enterprise"/>
    <x v="1"/>
    <n v="2"/>
  </r>
  <r>
    <x v="9226"/>
    <x v="1128"/>
    <x v="3"/>
    <x v="3"/>
    <x v="4"/>
    <s v="Fake Customer Care Call"/>
    <x v="0"/>
    <x v="0"/>
    <s v="Female"/>
    <n v="139.21"/>
    <x v="3"/>
    <s v="Small Business"/>
    <x v="4"/>
    <n v="6"/>
  </r>
  <r>
    <x v="9227"/>
    <x v="1128"/>
    <x v="3"/>
    <x v="50"/>
    <x v="9"/>
    <s v="SMS/Text Link"/>
    <x v="0"/>
    <x v="3"/>
    <s v="Female"/>
    <n v="0"/>
    <x v="3"/>
    <s v="Individual"/>
    <x v="1"/>
    <n v="8"/>
  </r>
  <r>
    <x v="9228"/>
    <x v="1128"/>
    <x v="7"/>
    <x v="22"/>
    <x v="9"/>
    <s v="Social Media Message"/>
    <x v="0"/>
    <x v="2"/>
    <s v="Male"/>
    <n v="0"/>
    <x v="1"/>
    <s v="Small Business"/>
    <x v="3"/>
    <n v="58"/>
  </r>
  <r>
    <x v="9229"/>
    <x v="1128"/>
    <x v="2"/>
    <x v="2"/>
    <x v="1"/>
    <s v="Malicious Website"/>
    <x v="3"/>
    <x v="3"/>
    <s v="Male"/>
    <n v="0"/>
    <x v="3"/>
    <s v="Individual"/>
    <x v="2"/>
    <n v="52"/>
  </r>
  <r>
    <x v="9230"/>
    <x v="1129"/>
    <x v="10"/>
    <x v="47"/>
    <x v="6"/>
    <s v="UPI/Payment App"/>
    <x v="3"/>
    <x v="3"/>
    <s v="Male"/>
    <n v="6607.2"/>
    <x v="1"/>
    <s v="Individual"/>
    <x v="3"/>
    <n v="12"/>
  </r>
  <r>
    <x v="9231"/>
    <x v="1129"/>
    <x v="8"/>
    <x v="12"/>
    <x v="6"/>
    <s v="Public Wi-Fi Exploit"/>
    <x v="3"/>
    <x v="3"/>
    <s v="Female"/>
    <n v="1196.26"/>
    <x v="3"/>
    <s v="Organization/Enterprise"/>
    <x v="0"/>
    <n v="81"/>
  </r>
  <r>
    <x v="9232"/>
    <x v="1129"/>
    <x v="41"/>
    <x v="64"/>
    <x v="7"/>
    <s v="Malicious Website"/>
    <x v="0"/>
    <x v="4"/>
    <s v="Female"/>
    <n v="541.66999999999996"/>
    <x v="0"/>
    <s v="Individual"/>
    <x v="1"/>
    <n v="22"/>
  </r>
  <r>
    <x v="9233"/>
    <x v="1129"/>
    <x v="39"/>
    <x v="62"/>
    <x v="4"/>
    <s v="SMS/Text Link"/>
    <x v="3"/>
    <x v="2"/>
    <s v="Male"/>
    <n v="120.86"/>
    <x v="3"/>
    <s v="Individual"/>
    <x v="1"/>
    <n v="20"/>
  </r>
  <r>
    <x v="9234"/>
    <x v="1129"/>
    <x v="2"/>
    <x v="52"/>
    <x v="6"/>
    <s v="Fake Mobile App"/>
    <x v="0"/>
    <x v="2"/>
    <s v="Other/Not Disclosed"/>
    <n v="8.57"/>
    <x v="3"/>
    <s v="Small Business"/>
    <x v="1"/>
    <n v="20"/>
  </r>
  <r>
    <x v="9235"/>
    <x v="1129"/>
    <x v="12"/>
    <x v="17"/>
    <x v="4"/>
    <s v="Social Media Message"/>
    <x v="0"/>
    <x v="2"/>
    <s v="Male"/>
    <n v="108.67"/>
    <x v="1"/>
    <s v="Individual"/>
    <x v="0"/>
    <n v="175"/>
  </r>
  <r>
    <x v="9236"/>
    <x v="1129"/>
    <x v="29"/>
    <x v="48"/>
    <x v="8"/>
    <s v="Social Media Message"/>
    <x v="0"/>
    <x v="3"/>
    <s v="Female"/>
    <n v="0"/>
    <x v="0"/>
    <s v="Small Business"/>
    <x v="0"/>
    <n v="144"/>
  </r>
  <r>
    <x v="9237"/>
    <x v="1129"/>
    <x v="36"/>
    <x v="59"/>
    <x v="8"/>
    <s v="SMS/Text Link"/>
    <x v="3"/>
    <x v="2"/>
    <s v="Male"/>
    <n v="0"/>
    <x v="2"/>
    <s v="Individual"/>
    <x v="0"/>
    <n v="46"/>
  </r>
  <r>
    <x v="9238"/>
    <x v="1129"/>
    <x v="8"/>
    <x v="25"/>
    <x v="1"/>
    <s v="Fake Customer Care Call"/>
    <x v="0"/>
    <x v="2"/>
    <s v="Male"/>
    <n v="0"/>
    <x v="3"/>
    <s v="Individual"/>
    <x v="3"/>
    <n v="53"/>
  </r>
  <r>
    <x v="9239"/>
    <x v="1129"/>
    <x v="2"/>
    <x v="7"/>
    <x v="8"/>
    <s v="SMS/Text Link"/>
    <x v="0"/>
    <x v="2"/>
    <s v="Male"/>
    <n v="0"/>
    <x v="0"/>
    <s v="Individual"/>
    <x v="1"/>
    <n v="11"/>
  </r>
  <r>
    <x v="9240"/>
    <x v="1129"/>
    <x v="3"/>
    <x v="30"/>
    <x v="2"/>
    <s v="Malicious Website"/>
    <x v="0"/>
    <x v="3"/>
    <s v="Male"/>
    <n v="622.74"/>
    <x v="3"/>
    <s v="Individual"/>
    <x v="3"/>
    <n v="118"/>
  </r>
  <r>
    <x v="9241"/>
    <x v="1129"/>
    <x v="12"/>
    <x v="17"/>
    <x v="6"/>
    <s v="Malicious Website"/>
    <x v="0"/>
    <x v="2"/>
    <s v="Male"/>
    <n v="304.67"/>
    <x v="3"/>
    <s v="Individual"/>
    <x v="0"/>
    <n v="19"/>
  </r>
  <r>
    <x v="9242"/>
    <x v="1129"/>
    <x v="26"/>
    <x v="42"/>
    <x v="11"/>
    <s v="Phishing Email"/>
    <x v="3"/>
    <x v="3"/>
    <s v="Female"/>
    <n v="0"/>
    <x v="2"/>
    <s v="Individual"/>
    <x v="2"/>
    <n v="131"/>
  </r>
  <r>
    <x v="9243"/>
    <x v="1130"/>
    <x v="0"/>
    <x v="0"/>
    <x v="9"/>
    <s v="SMS/Text Link"/>
    <x v="0"/>
    <x v="0"/>
    <s v="Female"/>
    <n v="0"/>
    <x v="3"/>
    <s v="Individual"/>
    <x v="3"/>
    <n v="68"/>
  </r>
  <r>
    <x v="9244"/>
    <x v="1130"/>
    <x v="42"/>
    <x v="65"/>
    <x v="0"/>
    <s v="Social Media Message"/>
    <x v="0"/>
    <x v="4"/>
    <s v="Female"/>
    <n v="2912.1"/>
    <x v="2"/>
    <s v="Individual"/>
    <x v="0"/>
    <n v="69"/>
  </r>
  <r>
    <x v="9245"/>
    <x v="1130"/>
    <x v="36"/>
    <x v="59"/>
    <x v="4"/>
    <s v="Public Wi-Fi Exploit"/>
    <x v="0"/>
    <x v="3"/>
    <s v="Male"/>
    <n v="2780.44"/>
    <x v="0"/>
    <s v="Small Business"/>
    <x v="4"/>
    <n v="51"/>
  </r>
  <r>
    <x v="9246"/>
    <x v="1130"/>
    <x v="42"/>
    <x v="65"/>
    <x v="4"/>
    <s v="Fake Mobile App"/>
    <x v="3"/>
    <x v="2"/>
    <s v="Female"/>
    <n v="501.91"/>
    <x v="2"/>
    <s v="Small Business"/>
    <x v="1"/>
    <n v="15"/>
  </r>
  <r>
    <x v="9247"/>
    <x v="1130"/>
    <x v="27"/>
    <x v="43"/>
    <x v="2"/>
    <s v="Social Media Message"/>
    <x v="0"/>
    <x v="1"/>
    <s v="Female"/>
    <n v="6458.38"/>
    <x v="1"/>
    <s v="Individual"/>
    <x v="0"/>
    <n v="171"/>
  </r>
  <r>
    <x v="9248"/>
    <x v="1130"/>
    <x v="21"/>
    <x v="45"/>
    <x v="2"/>
    <s v="Malicious Website"/>
    <x v="0"/>
    <x v="4"/>
    <s v="Male"/>
    <n v="44.65"/>
    <x v="3"/>
    <s v="Individual"/>
    <x v="1"/>
    <n v="15"/>
  </r>
  <r>
    <x v="9249"/>
    <x v="1130"/>
    <x v="2"/>
    <x v="2"/>
    <x v="4"/>
    <s v="SMS/Text Link"/>
    <x v="0"/>
    <x v="0"/>
    <s v="Male"/>
    <n v="201.26"/>
    <x v="3"/>
    <s v="Individual"/>
    <x v="1"/>
    <n v="25"/>
  </r>
  <r>
    <x v="9250"/>
    <x v="1130"/>
    <x v="17"/>
    <x v="26"/>
    <x v="6"/>
    <s v="SMS/Text Link"/>
    <x v="1"/>
    <x v="3"/>
    <s v="Male"/>
    <n v="3227.34"/>
    <x v="3"/>
    <s v="Individual"/>
    <x v="2"/>
    <n v="157"/>
  </r>
  <r>
    <x v="9251"/>
    <x v="1131"/>
    <x v="19"/>
    <x v="28"/>
    <x v="1"/>
    <s v="Phishing Email"/>
    <x v="0"/>
    <x v="2"/>
    <s v="Female"/>
    <n v="0"/>
    <x v="2"/>
    <s v="Individual"/>
    <x v="1"/>
    <n v="25"/>
  </r>
  <r>
    <x v="9252"/>
    <x v="1131"/>
    <x v="22"/>
    <x v="36"/>
    <x v="6"/>
    <s v="Public Wi-Fi Exploit"/>
    <x v="3"/>
    <x v="1"/>
    <s v="Female"/>
    <n v="4194.97"/>
    <x v="3"/>
    <s v="Individual"/>
    <x v="0"/>
    <n v="67"/>
  </r>
  <r>
    <x v="9253"/>
    <x v="1131"/>
    <x v="8"/>
    <x v="12"/>
    <x v="9"/>
    <s v="Phishing Email"/>
    <x v="0"/>
    <x v="3"/>
    <s v="Female"/>
    <n v="0"/>
    <x v="1"/>
    <s v="Individual"/>
    <x v="4"/>
    <n v="174"/>
  </r>
  <r>
    <x v="9254"/>
    <x v="1131"/>
    <x v="42"/>
    <x v="65"/>
    <x v="4"/>
    <s v="Phishing Email"/>
    <x v="0"/>
    <x v="3"/>
    <s v="Male"/>
    <n v="254.95"/>
    <x v="3"/>
    <s v="Individual"/>
    <x v="0"/>
    <n v="6"/>
  </r>
  <r>
    <x v="9255"/>
    <x v="1131"/>
    <x v="12"/>
    <x v="17"/>
    <x v="2"/>
    <s v="UPI/Payment App"/>
    <x v="0"/>
    <x v="4"/>
    <s v="Female"/>
    <n v="3227.46"/>
    <x v="3"/>
    <s v="Individual"/>
    <x v="1"/>
    <n v="3"/>
  </r>
  <r>
    <x v="9256"/>
    <x v="1131"/>
    <x v="9"/>
    <x v="13"/>
    <x v="2"/>
    <s v="SMS/Text Link"/>
    <x v="0"/>
    <x v="4"/>
    <s v="Female"/>
    <n v="5325.14"/>
    <x v="0"/>
    <s v="Individual"/>
    <x v="3"/>
    <n v="32"/>
  </r>
  <r>
    <x v="9257"/>
    <x v="1131"/>
    <x v="17"/>
    <x v="67"/>
    <x v="9"/>
    <s v="Social Media Message"/>
    <x v="0"/>
    <x v="1"/>
    <s v="Female"/>
    <n v="0"/>
    <x v="3"/>
    <s v="Small Business"/>
    <x v="2"/>
    <n v="100"/>
  </r>
  <r>
    <x v="9258"/>
    <x v="1131"/>
    <x v="7"/>
    <x v="20"/>
    <x v="4"/>
    <s v="Fake Customer Care Call"/>
    <x v="3"/>
    <x v="4"/>
    <s v="Male"/>
    <n v="1914.98"/>
    <x v="2"/>
    <s v="Individual"/>
    <x v="4"/>
    <n v="85"/>
  </r>
  <r>
    <x v="9259"/>
    <x v="1131"/>
    <x v="14"/>
    <x v="32"/>
    <x v="1"/>
    <s v="Malicious Website"/>
    <x v="0"/>
    <x v="3"/>
    <s v="Male"/>
    <n v="0"/>
    <x v="0"/>
    <s v="Individual"/>
    <x v="3"/>
    <n v="102"/>
  </r>
  <r>
    <x v="9260"/>
    <x v="1132"/>
    <x v="2"/>
    <x v="7"/>
    <x v="0"/>
    <s v="SMS/Text Link"/>
    <x v="0"/>
    <x v="2"/>
    <s v="Female"/>
    <n v="4674.84"/>
    <x v="0"/>
    <s v="Individual"/>
    <x v="3"/>
    <n v="147"/>
  </r>
  <r>
    <x v="9261"/>
    <x v="1132"/>
    <x v="2"/>
    <x v="33"/>
    <x v="4"/>
    <s v="Fake Customer Care Call"/>
    <x v="0"/>
    <x v="5"/>
    <s v="Female"/>
    <n v="187.31"/>
    <x v="3"/>
    <s v="Individual"/>
    <x v="2"/>
    <n v="135"/>
  </r>
  <r>
    <x v="9262"/>
    <x v="1132"/>
    <x v="2"/>
    <x v="33"/>
    <x v="11"/>
    <s v="Phishing Email"/>
    <x v="0"/>
    <x v="1"/>
    <s v="Male"/>
    <n v="0"/>
    <x v="2"/>
    <s v="Individual"/>
    <x v="0"/>
    <n v="119"/>
  </r>
  <r>
    <x v="9263"/>
    <x v="1132"/>
    <x v="0"/>
    <x v="0"/>
    <x v="11"/>
    <s v="Fake Customer Care Call"/>
    <x v="0"/>
    <x v="2"/>
    <s v="Male"/>
    <n v="0"/>
    <x v="2"/>
    <s v="Organization/Enterprise"/>
    <x v="0"/>
    <n v="52"/>
  </r>
  <r>
    <x v="9264"/>
    <x v="1132"/>
    <x v="3"/>
    <x v="41"/>
    <x v="4"/>
    <s v="Fake Mobile App"/>
    <x v="0"/>
    <x v="2"/>
    <s v="Male"/>
    <n v="53.57"/>
    <x v="3"/>
    <s v="Organization/Enterprise"/>
    <x v="1"/>
    <n v="13"/>
  </r>
  <r>
    <x v="9265"/>
    <x v="1132"/>
    <x v="17"/>
    <x v="67"/>
    <x v="4"/>
    <s v="Phishing Email"/>
    <x v="0"/>
    <x v="1"/>
    <s v="Female"/>
    <n v="2793.09"/>
    <x v="3"/>
    <s v="Individual"/>
    <x v="3"/>
    <n v="159"/>
  </r>
  <r>
    <x v="9266"/>
    <x v="1133"/>
    <x v="6"/>
    <x v="9"/>
    <x v="5"/>
    <s v="UPI/Payment App"/>
    <x v="0"/>
    <x v="1"/>
    <s v="Female"/>
    <n v="0"/>
    <x v="2"/>
    <s v="Individual"/>
    <x v="4"/>
    <n v="13"/>
  </r>
  <r>
    <x v="9267"/>
    <x v="1133"/>
    <x v="2"/>
    <x v="33"/>
    <x v="2"/>
    <s v="Malicious Website"/>
    <x v="0"/>
    <x v="4"/>
    <s v="Female"/>
    <n v="271.14"/>
    <x v="3"/>
    <s v="Individual"/>
    <x v="0"/>
    <n v="35"/>
  </r>
  <r>
    <x v="9268"/>
    <x v="1133"/>
    <x v="2"/>
    <x v="2"/>
    <x v="1"/>
    <s v="UPI/Payment App"/>
    <x v="0"/>
    <x v="1"/>
    <s v="Female"/>
    <n v="0"/>
    <x v="0"/>
    <s v="Individual"/>
    <x v="4"/>
    <n v="107"/>
  </r>
  <r>
    <x v="9269"/>
    <x v="1133"/>
    <x v="17"/>
    <x v="67"/>
    <x v="4"/>
    <s v="SMS/Text Link"/>
    <x v="0"/>
    <x v="1"/>
    <s v="Male"/>
    <n v="459.93"/>
    <x v="3"/>
    <s v="Individual"/>
    <x v="2"/>
    <n v="40"/>
  </r>
  <r>
    <x v="9270"/>
    <x v="1133"/>
    <x v="18"/>
    <x v="27"/>
    <x v="4"/>
    <s v="Phishing Email"/>
    <x v="1"/>
    <x v="4"/>
    <s v="Male"/>
    <n v="3773.44"/>
    <x v="1"/>
    <s v="Individual"/>
    <x v="1"/>
    <n v="29"/>
  </r>
  <r>
    <x v="9271"/>
    <x v="1133"/>
    <x v="6"/>
    <x v="9"/>
    <x v="4"/>
    <s v="Fake Mobile App"/>
    <x v="3"/>
    <x v="2"/>
    <s v="Male"/>
    <n v="492.86"/>
    <x v="1"/>
    <s v="Small Business"/>
    <x v="1"/>
    <n v="13"/>
  </r>
  <r>
    <x v="9272"/>
    <x v="1134"/>
    <x v="18"/>
    <x v="27"/>
    <x v="5"/>
    <s v="Malicious Website"/>
    <x v="0"/>
    <x v="0"/>
    <s v="Female"/>
    <n v="0"/>
    <x v="3"/>
    <s v="Individual"/>
    <x v="0"/>
    <n v="9"/>
  </r>
  <r>
    <x v="9273"/>
    <x v="1134"/>
    <x v="31"/>
    <x v="51"/>
    <x v="8"/>
    <s v="Malicious Website"/>
    <x v="2"/>
    <x v="1"/>
    <s v="Female"/>
    <n v="0"/>
    <x v="1"/>
    <s v="Individual"/>
    <x v="4"/>
    <n v="10"/>
  </r>
  <r>
    <x v="9274"/>
    <x v="1134"/>
    <x v="20"/>
    <x v="29"/>
    <x v="4"/>
    <s v="Fake Mobile App"/>
    <x v="0"/>
    <x v="1"/>
    <s v="Male"/>
    <n v="1033.8499999999999"/>
    <x v="0"/>
    <s v="Individual"/>
    <x v="3"/>
    <n v="50"/>
  </r>
  <r>
    <x v="9275"/>
    <x v="1134"/>
    <x v="2"/>
    <x v="54"/>
    <x v="4"/>
    <s v="Fake Customer Care Call"/>
    <x v="0"/>
    <x v="1"/>
    <s v="Male"/>
    <n v="31.13"/>
    <x v="2"/>
    <s v="Individual"/>
    <x v="3"/>
    <n v="48"/>
  </r>
  <r>
    <x v="9276"/>
    <x v="1134"/>
    <x v="3"/>
    <x v="41"/>
    <x v="5"/>
    <s v="Fake Mobile App"/>
    <x v="0"/>
    <x v="4"/>
    <s v="Female"/>
    <n v="0"/>
    <x v="2"/>
    <s v="Individual"/>
    <x v="1"/>
    <n v="3"/>
  </r>
  <r>
    <x v="9277"/>
    <x v="1135"/>
    <x v="2"/>
    <x v="7"/>
    <x v="8"/>
    <s v="Phishing Email"/>
    <x v="0"/>
    <x v="4"/>
    <s v="Male"/>
    <n v="0"/>
    <x v="2"/>
    <s v="Individual"/>
    <x v="1"/>
    <n v="6"/>
  </r>
  <r>
    <x v="9278"/>
    <x v="1135"/>
    <x v="1"/>
    <x v="1"/>
    <x v="7"/>
    <s v="UPI/Payment App"/>
    <x v="3"/>
    <x v="2"/>
    <s v="Male"/>
    <n v="693.41"/>
    <x v="1"/>
    <s v="Individual"/>
    <x v="2"/>
    <n v="125"/>
  </r>
  <r>
    <x v="9279"/>
    <x v="1135"/>
    <x v="8"/>
    <x v="14"/>
    <x v="7"/>
    <s v="Phishing Email"/>
    <x v="0"/>
    <x v="3"/>
    <s v="Male"/>
    <n v="136.84"/>
    <x v="2"/>
    <s v="Individual"/>
    <x v="3"/>
    <n v="139"/>
  </r>
  <r>
    <x v="9280"/>
    <x v="1135"/>
    <x v="21"/>
    <x v="35"/>
    <x v="2"/>
    <s v="Fake Mobile App"/>
    <x v="4"/>
    <x v="2"/>
    <s v="Female"/>
    <n v="100.56"/>
    <x v="1"/>
    <s v="Individual"/>
    <x v="0"/>
    <n v="116"/>
  </r>
  <r>
    <x v="9281"/>
    <x v="1135"/>
    <x v="44"/>
    <x v="69"/>
    <x v="2"/>
    <s v="Social Media Message"/>
    <x v="2"/>
    <x v="2"/>
    <s v="Other/Not Disclosed"/>
    <n v="1178.6400000000001"/>
    <x v="2"/>
    <s v="Individual"/>
    <x v="1"/>
    <n v="5"/>
  </r>
  <r>
    <x v="9282"/>
    <x v="1135"/>
    <x v="4"/>
    <x v="6"/>
    <x v="1"/>
    <s v="UPI/Payment App"/>
    <x v="3"/>
    <x v="1"/>
    <s v="Male"/>
    <n v="0"/>
    <x v="3"/>
    <s v="Small Business"/>
    <x v="3"/>
    <n v="79"/>
  </r>
  <r>
    <x v="9283"/>
    <x v="1135"/>
    <x v="8"/>
    <x v="25"/>
    <x v="2"/>
    <s v="Public Wi-Fi Exploit"/>
    <x v="0"/>
    <x v="3"/>
    <s v="Male"/>
    <n v="102.48"/>
    <x v="2"/>
    <s v="Individual"/>
    <x v="2"/>
    <n v="130"/>
  </r>
  <r>
    <x v="9284"/>
    <x v="1135"/>
    <x v="1"/>
    <x v="34"/>
    <x v="2"/>
    <s v="Malicious Website"/>
    <x v="0"/>
    <x v="2"/>
    <s v="Male"/>
    <n v="2728.05"/>
    <x v="3"/>
    <s v="Individual"/>
    <x v="0"/>
    <n v="6"/>
  </r>
  <r>
    <x v="9285"/>
    <x v="1136"/>
    <x v="0"/>
    <x v="10"/>
    <x v="6"/>
    <s v="Fake Mobile App"/>
    <x v="3"/>
    <x v="2"/>
    <s v="Female"/>
    <n v="867.13"/>
    <x v="3"/>
    <s v="Individual"/>
    <x v="4"/>
    <n v="38"/>
  </r>
  <r>
    <x v="9286"/>
    <x v="1136"/>
    <x v="8"/>
    <x v="12"/>
    <x v="1"/>
    <s v="Malicious Website"/>
    <x v="0"/>
    <x v="0"/>
    <s v="Male"/>
    <n v="0"/>
    <x v="0"/>
    <s v="Individual"/>
    <x v="1"/>
    <n v="9"/>
  </r>
  <r>
    <x v="9287"/>
    <x v="1136"/>
    <x v="3"/>
    <x v="41"/>
    <x v="1"/>
    <s v="UPI/Payment App"/>
    <x v="3"/>
    <x v="2"/>
    <s v="Female"/>
    <n v="0"/>
    <x v="1"/>
    <s v="Individual"/>
    <x v="1"/>
    <n v="26"/>
  </r>
  <r>
    <x v="9288"/>
    <x v="1136"/>
    <x v="10"/>
    <x v="44"/>
    <x v="6"/>
    <s v="Fake Mobile App"/>
    <x v="0"/>
    <x v="1"/>
    <s v="Male"/>
    <n v="4728.7299999999996"/>
    <x v="0"/>
    <s v="Individual"/>
    <x v="2"/>
    <n v="27"/>
  </r>
  <r>
    <x v="9289"/>
    <x v="1136"/>
    <x v="0"/>
    <x v="0"/>
    <x v="3"/>
    <s v="Social Media Message"/>
    <x v="0"/>
    <x v="3"/>
    <s v="Female"/>
    <n v="210.95"/>
    <x v="1"/>
    <s v="Individual"/>
    <x v="0"/>
    <n v="138"/>
  </r>
  <r>
    <x v="9290"/>
    <x v="1136"/>
    <x v="9"/>
    <x v="13"/>
    <x v="4"/>
    <s v="Malicious Website"/>
    <x v="0"/>
    <x v="2"/>
    <s v="Male"/>
    <n v="776.8"/>
    <x v="3"/>
    <s v="Individual"/>
    <x v="0"/>
    <n v="114"/>
  </r>
  <r>
    <x v="9291"/>
    <x v="1137"/>
    <x v="10"/>
    <x v="44"/>
    <x v="1"/>
    <s v="Phishing Email"/>
    <x v="2"/>
    <x v="1"/>
    <s v="Male"/>
    <n v="0"/>
    <x v="1"/>
    <s v="Individual"/>
    <x v="0"/>
    <n v="112"/>
  </r>
  <r>
    <x v="9292"/>
    <x v="1137"/>
    <x v="20"/>
    <x v="29"/>
    <x v="6"/>
    <s v="Fake Mobile App"/>
    <x v="3"/>
    <x v="2"/>
    <s v="Female"/>
    <n v="121.04"/>
    <x v="0"/>
    <s v="Individual"/>
    <x v="3"/>
    <n v="179"/>
  </r>
  <r>
    <x v="9293"/>
    <x v="1137"/>
    <x v="12"/>
    <x v="17"/>
    <x v="10"/>
    <s v="UPI/Payment App"/>
    <x v="0"/>
    <x v="1"/>
    <s v="Male"/>
    <n v="0"/>
    <x v="2"/>
    <s v="Individual"/>
    <x v="4"/>
    <n v="68"/>
  </r>
  <r>
    <x v="9294"/>
    <x v="1137"/>
    <x v="16"/>
    <x v="24"/>
    <x v="1"/>
    <s v="Fake Customer Care Call"/>
    <x v="4"/>
    <x v="2"/>
    <s v="Female"/>
    <n v="0"/>
    <x v="1"/>
    <s v="Organization/Enterprise"/>
    <x v="0"/>
    <n v="33"/>
  </r>
  <r>
    <x v="9295"/>
    <x v="1137"/>
    <x v="3"/>
    <x v="4"/>
    <x v="7"/>
    <s v="UPI/Payment App"/>
    <x v="0"/>
    <x v="1"/>
    <s v="Female"/>
    <n v="13445.1"/>
    <x v="3"/>
    <s v="Individual"/>
    <x v="1"/>
    <n v="1"/>
  </r>
  <r>
    <x v="9296"/>
    <x v="1137"/>
    <x v="21"/>
    <x v="45"/>
    <x v="4"/>
    <s v="Public Wi-Fi Exploit"/>
    <x v="3"/>
    <x v="0"/>
    <s v="Female"/>
    <n v="3380.16"/>
    <x v="3"/>
    <s v="Individual"/>
    <x v="0"/>
    <n v="29"/>
  </r>
  <r>
    <x v="9297"/>
    <x v="1137"/>
    <x v="2"/>
    <x v="33"/>
    <x v="1"/>
    <s v="UPI/Payment App"/>
    <x v="0"/>
    <x v="4"/>
    <s v="Male"/>
    <n v="0"/>
    <x v="2"/>
    <s v="Individual"/>
    <x v="1"/>
    <n v="24"/>
  </r>
  <r>
    <x v="9298"/>
    <x v="1137"/>
    <x v="9"/>
    <x v="13"/>
    <x v="0"/>
    <s v="Fake Mobile App"/>
    <x v="1"/>
    <x v="1"/>
    <s v="Other/Not Disclosed"/>
    <n v="13374.97"/>
    <x v="1"/>
    <s v="Small Business"/>
    <x v="0"/>
    <n v="127"/>
  </r>
  <r>
    <x v="9299"/>
    <x v="1137"/>
    <x v="0"/>
    <x v="0"/>
    <x v="4"/>
    <s v="Public Wi-Fi Exploit"/>
    <x v="0"/>
    <x v="2"/>
    <s v="Male"/>
    <n v="23.53"/>
    <x v="2"/>
    <s v="Organization/Enterprise"/>
    <x v="1"/>
    <n v="2"/>
  </r>
  <r>
    <x v="9300"/>
    <x v="1137"/>
    <x v="18"/>
    <x v="27"/>
    <x v="4"/>
    <s v="Malicious Website"/>
    <x v="0"/>
    <x v="1"/>
    <s v="Male"/>
    <n v="737.66"/>
    <x v="3"/>
    <s v="Individual"/>
    <x v="3"/>
    <n v="111"/>
  </r>
  <r>
    <x v="9301"/>
    <x v="1137"/>
    <x v="6"/>
    <x v="9"/>
    <x v="4"/>
    <s v="Public Wi-Fi Exploit"/>
    <x v="0"/>
    <x v="3"/>
    <s v="Female"/>
    <n v="12647.39"/>
    <x v="0"/>
    <s v="Individual"/>
    <x v="1"/>
    <n v="18"/>
  </r>
  <r>
    <x v="9302"/>
    <x v="1137"/>
    <x v="14"/>
    <x v="32"/>
    <x v="8"/>
    <s v="Phishing Email"/>
    <x v="3"/>
    <x v="1"/>
    <s v="Male"/>
    <n v="0"/>
    <x v="1"/>
    <s v="Small Business"/>
    <x v="4"/>
    <n v="63"/>
  </r>
  <r>
    <x v="9303"/>
    <x v="1138"/>
    <x v="3"/>
    <x v="41"/>
    <x v="4"/>
    <s v="Phishing Email"/>
    <x v="3"/>
    <x v="2"/>
    <s v="Female"/>
    <n v="1321.26"/>
    <x v="2"/>
    <s v="Small Business"/>
    <x v="4"/>
    <n v="78"/>
  </r>
  <r>
    <x v="9304"/>
    <x v="1138"/>
    <x v="20"/>
    <x v="29"/>
    <x v="7"/>
    <s v="Social Media Message"/>
    <x v="3"/>
    <x v="1"/>
    <s v="Male"/>
    <n v="26237.919999999998"/>
    <x v="0"/>
    <s v="Individual"/>
    <x v="4"/>
    <n v="163"/>
  </r>
  <r>
    <x v="9305"/>
    <x v="1138"/>
    <x v="2"/>
    <x v="54"/>
    <x v="6"/>
    <s v="Public Wi-Fi Exploit"/>
    <x v="0"/>
    <x v="0"/>
    <s v="Female"/>
    <n v="2957.71"/>
    <x v="3"/>
    <s v="Small Business"/>
    <x v="0"/>
    <n v="84"/>
  </r>
  <r>
    <x v="9306"/>
    <x v="1138"/>
    <x v="2"/>
    <x v="52"/>
    <x v="4"/>
    <s v="Fake Mobile App"/>
    <x v="4"/>
    <x v="1"/>
    <s v="Male"/>
    <n v="462.57"/>
    <x v="1"/>
    <s v="Individual"/>
    <x v="2"/>
    <n v="11"/>
  </r>
  <r>
    <x v="9307"/>
    <x v="1138"/>
    <x v="2"/>
    <x v="31"/>
    <x v="5"/>
    <s v="Malicious Website"/>
    <x v="2"/>
    <x v="1"/>
    <s v="Female"/>
    <n v="0"/>
    <x v="3"/>
    <s v="Small Business"/>
    <x v="2"/>
    <n v="172"/>
  </r>
  <r>
    <x v="9308"/>
    <x v="1138"/>
    <x v="7"/>
    <x v="20"/>
    <x v="6"/>
    <s v="UPI/Payment App"/>
    <x v="3"/>
    <x v="2"/>
    <s v="Male"/>
    <n v="70.91"/>
    <x v="1"/>
    <s v="Individual"/>
    <x v="1"/>
    <n v="1"/>
  </r>
  <r>
    <x v="9309"/>
    <x v="1138"/>
    <x v="2"/>
    <x v="52"/>
    <x v="0"/>
    <s v="Phishing Email"/>
    <x v="3"/>
    <x v="1"/>
    <s v="Female"/>
    <n v="353.93"/>
    <x v="3"/>
    <s v="Individual"/>
    <x v="1"/>
    <n v="7"/>
  </r>
  <r>
    <x v="9310"/>
    <x v="1138"/>
    <x v="3"/>
    <x v="41"/>
    <x v="2"/>
    <s v="Fake Mobile App"/>
    <x v="2"/>
    <x v="0"/>
    <s v="Male"/>
    <n v="5512.95"/>
    <x v="2"/>
    <s v="Individual"/>
    <x v="1"/>
    <n v="4"/>
  </r>
  <r>
    <x v="9311"/>
    <x v="1138"/>
    <x v="8"/>
    <x v="14"/>
    <x v="6"/>
    <s v="Fake Customer Care Call"/>
    <x v="3"/>
    <x v="2"/>
    <s v="Male"/>
    <n v="244.53"/>
    <x v="3"/>
    <s v="Small Business"/>
    <x v="3"/>
    <n v="118"/>
  </r>
  <r>
    <x v="9312"/>
    <x v="1139"/>
    <x v="2"/>
    <x v="54"/>
    <x v="6"/>
    <s v="UPI/Payment App"/>
    <x v="3"/>
    <x v="3"/>
    <s v="Male"/>
    <n v="240.8"/>
    <x v="3"/>
    <s v="Small Business"/>
    <x v="2"/>
    <n v="85"/>
  </r>
  <r>
    <x v="9313"/>
    <x v="1139"/>
    <x v="21"/>
    <x v="35"/>
    <x v="5"/>
    <s v="Phishing Email"/>
    <x v="3"/>
    <x v="1"/>
    <s v="Male"/>
    <n v="0"/>
    <x v="2"/>
    <s v="Individual"/>
    <x v="0"/>
    <n v="32"/>
  </r>
  <r>
    <x v="9314"/>
    <x v="1139"/>
    <x v="10"/>
    <x v="44"/>
    <x v="6"/>
    <s v="Malicious Website"/>
    <x v="0"/>
    <x v="4"/>
    <s v="Male"/>
    <n v="86.35"/>
    <x v="1"/>
    <s v="Individual"/>
    <x v="1"/>
    <n v="8"/>
  </r>
  <r>
    <x v="9315"/>
    <x v="1139"/>
    <x v="12"/>
    <x v="17"/>
    <x v="1"/>
    <s v="Fake Mobile App"/>
    <x v="3"/>
    <x v="2"/>
    <s v="Female"/>
    <n v="0"/>
    <x v="2"/>
    <s v="Small Business"/>
    <x v="1"/>
    <n v="21"/>
  </r>
  <r>
    <x v="9316"/>
    <x v="1139"/>
    <x v="19"/>
    <x v="28"/>
    <x v="10"/>
    <s v="Phishing Email"/>
    <x v="3"/>
    <x v="0"/>
    <s v="Male"/>
    <n v="0"/>
    <x v="2"/>
    <s v="Individual"/>
    <x v="0"/>
    <n v="175"/>
  </r>
  <r>
    <x v="9317"/>
    <x v="1139"/>
    <x v="3"/>
    <x v="3"/>
    <x v="4"/>
    <s v="Fake Mobile App"/>
    <x v="1"/>
    <x v="2"/>
    <s v="Male"/>
    <n v="177.21"/>
    <x v="0"/>
    <s v="Individual"/>
    <x v="4"/>
    <n v="169"/>
  </r>
  <r>
    <x v="9318"/>
    <x v="1139"/>
    <x v="17"/>
    <x v="67"/>
    <x v="5"/>
    <s v="Fake Customer Care Call"/>
    <x v="0"/>
    <x v="1"/>
    <s v="Female"/>
    <n v="0"/>
    <x v="3"/>
    <s v="Individual"/>
    <x v="1"/>
    <n v="25"/>
  </r>
  <r>
    <x v="9319"/>
    <x v="1139"/>
    <x v="3"/>
    <x v="50"/>
    <x v="1"/>
    <s v="UPI/Payment App"/>
    <x v="0"/>
    <x v="1"/>
    <s v="Female"/>
    <n v="0"/>
    <x v="1"/>
    <s v="Organization/Enterprise"/>
    <x v="0"/>
    <n v="115"/>
  </r>
  <r>
    <x v="9320"/>
    <x v="1139"/>
    <x v="2"/>
    <x v="33"/>
    <x v="4"/>
    <s v="Fake Customer Care Call"/>
    <x v="0"/>
    <x v="2"/>
    <s v="Female"/>
    <n v="359.47"/>
    <x v="3"/>
    <s v="Individual"/>
    <x v="2"/>
    <n v="126"/>
  </r>
  <r>
    <x v="9321"/>
    <x v="1140"/>
    <x v="2"/>
    <x v="52"/>
    <x v="8"/>
    <s v="Fake Mobile App"/>
    <x v="0"/>
    <x v="3"/>
    <s v="Female"/>
    <n v="0"/>
    <x v="0"/>
    <s v="Small Business"/>
    <x v="4"/>
    <n v="20"/>
  </r>
  <r>
    <x v="9322"/>
    <x v="1140"/>
    <x v="2"/>
    <x v="31"/>
    <x v="4"/>
    <s v="Public Wi-Fi Exploit"/>
    <x v="0"/>
    <x v="1"/>
    <s v="Male"/>
    <n v="91.03"/>
    <x v="1"/>
    <s v="Individual"/>
    <x v="3"/>
    <n v="149"/>
  </r>
  <r>
    <x v="9323"/>
    <x v="1140"/>
    <x v="7"/>
    <x v="22"/>
    <x v="4"/>
    <s v="UPI/Payment App"/>
    <x v="0"/>
    <x v="2"/>
    <s v="Female"/>
    <n v="14338.17"/>
    <x v="2"/>
    <s v="Individual"/>
    <x v="1"/>
    <n v="22"/>
  </r>
  <r>
    <x v="9324"/>
    <x v="1140"/>
    <x v="2"/>
    <x v="56"/>
    <x v="6"/>
    <s v="Fake Mobile App"/>
    <x v="1"/>
    <x v="3"/>
    <s v="Female"/>
    <n v="980.68"/>
    <x v="3"/>
    <s v="Individual"/>
    <x v="0"/>
    <n v="8"/>
  </r>
  <r>
    <x v="9325"/>
    <x v="1140"/>
    <x v="7"/>
    <x v="22"/>
    <x v="4"/>
    <s v="Fake Mobile App"/>
    <x v="0"/>
    <x v="3"/>
    <s v="Male"/>
    <n v="242.77"/>
    <x v="3"/>
    <s v="Small Business"/>
    <x v="2"/>
    <n v="127"/>
  </r>
  <r>
    <x v="9326"/>
    <x v="1140"/>
    <x v="2"/>
    <x v="31"/>
    <x v="2"/>
    <s v="UPI/Payment App"/>
    <x v="0"/>
    <x v="0"/>
    <s v="Male"/>
    <n v="708.82"/>
    <x v="3"/>
    <s v="Individual"/>
    <x v="1"/>
    <n v="15"/>
  </r>
  <r>
    <x v="9327"/>
    <x v="1140"/>
    <x v="2"/>
    <x v="2"/>
    <x v="4"/>
    <s v="Fake Customer Care Call"/>
    <x v="0"/>
    <x v="4"/>
    <s v="Female"/>
    <n v="263.95999999999998"/>
    <x v="0"/>
    <s v="Individual"/>
    <x v="0"/>
    <n v="121"/>
  </r>
  <r>
    <x v="9328"/>
    <x v="1140"/>
    <x v="8"/>
    <x v="12"/>
    <x v="4"/>
    <s v="Malicious Website"/>
    <x v="2"/>
    <x v="3"/>
    <s v="Female"/>
    <n v="2491.2600000000002"/>
    <x v="1"/>
    <s v="Individual"/>
    <x v="0"/>
    <n v="20"/>
  </r>
  <r>
    <x v="9329"/>
    <x v="1140"/>
    <x v="7"/>
    <x v="22"/>
    <x v="6"/>
    <s v="Social Media Message"/>
    <x v="2"/>
    <x v="2"/>
    <s v="Female"/>
    <n v="1464.89"/>
    <x v="0"/>
    <s v="Individual"/>
    <x v="1"/>
    <n v="24"/>
  </r>
  <r>
    <x v="9330"/>
    <x v="1140"/>
    <x v="1"/>
    <x v="34"/>
    <x v="3"/>
    <s v="UPI/Payment App"/>
    <x v="0"/>
    <x v="4"/>
    <s v="Male"/>
    <n v="135.21"/>
    <x v="3"/>
    <s v="Individual"/>
    <x v="0"/>
    <n v="18"/>
  </r>
  <r>
    <x v="9331"/>
    <x v="1141"/>
    <x v="18"/>
    <x v="27"/>
    <x v="4"/>
    <s v="Fake Mobile App"/>
    <x v="1"/>
    <x v="0"/>
    <s v="Male"/>
    <n v="177.88"/>
    <x v="1"/>
    <s v="Individual"/>
    <x v="1"/>
    <n v="18"/>
  </r>
  <r>
    <x v="9332"/>
    <x v="1141"/>
    <x v="3"/>
    <x v="3"/>
    <x v="2"/>
    <s v="Phishing Email"/>
    <x v="0"/>
    <x v="4"/>
    <s v="Female"/>
    <n v="102.02"/>
    <x v="1"/>
    <s v="Individual"/>
    <x v="4"/>
    <n v="142"/>
  </r>
  <r>
    <x v="9333"/>
    <x v="1141"/>
    <x v="3"/>
    <x v="30"/>
    <x v="1"/>
    <s v="Fake Customer Care Call"/>
    <x v="0"/>
    <x v="1"/>
    <s v="Female"/>
    <n v="0"/>
    <x v="3"/>
    <s v="Organization/Enterprise"/>
    <x v="1"/>
    <n v="26"/>
  </r>
  <r>
    <x v="9334"/>
    <x v="1141"/>
    <x v="7"/>
    <x v="22"/>
    <x v="2"/>
    <s v="Fake Customer Care Call"/>
    <x v="0"/>
    <x v="4"/>
    <s v="Female"/>
    <n v="1207.1500000000001"/>
    <x v="3"/>
    <s v="Individual"/>
    <x v="3"/>
    <n v="156"/>
  </r>
  <r>
    <x v="9335"/>
    <x v="1141"/>
    <x v="40"/>
    <x v="63"/>
    <x v="1"/>
    <s v="Public Wi-Fi Exploit"/>
    <x v="2"/>
    <x v="3"/>
    <s v="Male"/>
    <n v="0"/>
    <x v="1"/>
    <s v="Individual"/>
    <x v="3"/>
    <n v="137"/>
  </r>
  <r>
    <x v="9336"/>
    <x v="1141"/>
    <x v="2"/>
    <x v="54"/>
    <x v="2"/>
    <s v="SMS/Text Link"/>
    <x v="3"/>
    <x v="4"/>
    <s v="Male"/>
    <n v="4543.3500000000004"/>
    <x v="3"/>
    <s v="Individual"/>
    <x v="1"/>
    <n v="5"/>
  </r>
  <r>
    <x v="9337"/>
    <x v="1141"/>
    <x v="4"/>
    <x v="6"/>
    <x v="2"/>
    <s v="Social Media Message"/>
    <x v="0"/>
    <x v="1"/>
    <s v="Male"/>
    <n v="480.49"/>
    <x v="1"/>
    <s v="Individual"/>
    <x v="4"/>
    <n v="36"/>
  </r>
  <r>
    <x v="9338"/>
    <x v="1141"/>
    <x v="8"/>
    <x v="14"/>
    <x v="5"/>
    <s v="UPI/Payment App"/>
    <x v="2"/>
    <x v="3"/>
    <s v="Male"/>
    <n v="0"/>
    <x v="2"/>
    <s v="Small Business"/>
    <x v="1"/>
    <n v="9"/>
  </r>
  <r>
    <x v="9339"/>
    <x v="1141"/>
    <x v="2"/>
    <x v="7"/>
    <x v="4"/>
    <s v="SMS/Text Link"/>
    <x v="3"/>
    <x v="5"/>
    <s v="Female"/>
    <n v="425.28"/>
    <x v="3"/>
    <s v="Individual"/>
    <x v="1"/>
    <n v="5"/>
  </r>
  <r>
    <x v="9340"/>
    <x v="1141"/>
    <x v="2"/>
    <x v="33"/>
    <x v="9"/>
    <s v="Public Wi-Fi Exploit"/>
    <x v="0"/>
    <x v="2"/>
    <s v="Male"/>
    <n v="0"/>
    <x v="0"/>
    <s v="Individual"/>
    <x v="0"/>
    <n v="173"/>
  </r>
  <r>
    <x v="9341"/>
    <x v="1141"/>
    <x v="17"/>
    <x v="26"/>
    <x v="5"/>
    <s v="SMS/Text Link"/>
    <x v="0"/>
    <x v="1"/>
    <s v="Male"/>
    <n v="0"/>
    <x v="3"/>
    <s v="Individual"/>
    <x v="1"/>
    <n v="28"/>
  </r>
  <r>
    <x v="9342"/>
    <x v="1141"/>
    <x v="13"/>
    <x v="37"/>
    <x v="1"/>
    <s v="Social Media Message"/>
    <x v="3"/>
    <x v="3"/>
    <s v="Male"/>
    <n v="0"/>
    <x v="1"/>
    <s v="Individual"/>
    <x v="1"/>
    <n v="18"/>
  </r>
  <r>
    <x v="9343"/>
    <x v="1142"/>
    <x v="8"/>
    <x v="14"/>
    <x v="9"/>
    <s v="Fake Customer Care Call"/>
    <x v="0"/>
    <x v="1"/>
    <s v="Female"/>
    <n v="0"/>
    <x v="1"/>
    <s v="Individual"/>
    <x v="4"/>
    <n v="91"/>
  </r>
  <r>
    <x v="9344"/>
    <x v="1142"/>
    <x v="21"/>
    <x v="45"/>
    <x v="9"/>
    <s v="Fake Customer Care Call"/>
    <x v="3"/>
    <x v="5"/>
    <s v="Male"/>
    <n v="0"/>
    <x v="3"/>
    <s v="Small Business"/>
    <x v="3"/>
    <n v="74"/>
  </r>
  <r>
    <x v="9345"/>
    <x v="1142"/>
    <x v="29"/>
    <x v="48"/>
    <x v="0"/>
    <s v="SMS/Text Link"/>
    <x v="0"/>
    <x v="3"/>
    <s v="Male"/>
    <n v="489.68"/>
    <x v="1"/>
    <s v="Individual"/>
    <x v="0"/>
    <n v="92"/>
  </r>
  <r>
    <x v="9346"/>
    <x v="1142"/>
    <x v="3"/>
    <x v="3"/>
    <x v="10"/>
    <s v="Social Media Message"/>
    <x v="3"/>
    <x v="1"/>
    <s v="Male"/>
    <n v="0"/>
    <x v="0"/>
    <s v="Individual"/>
    <x v="2"/>
    <n v="158"/>
  </r>
  <r>
    <x v="9347"/>
    <x v="1142"/>
    <x v="0"/>
    <x v="10"/>
    <x v="8"/>
    <s v="Public Wi-Fi Exploit"/>
    <x v="0"/>
    <x v="3"/>
    <s v="Female"/>
    <n v="0"/>
    <x v="0"/>
    <s v="Small Business"/>
    <x v="3"/>
    <n v="134"/>
  </r>
  <r>
    <x v="9348"/>
    <x v="1142"/>
    <x v="2"/>
    <x v="5"/>
    <x v="4"/>
    <s v="Phishing Email"/>
    <x v="0"/>
    <x v="1"/>
    <s v="Male"/>
    <n v="865.46"/>
    <x v="3"/>
    <s v="Small Business"/>
    <x v="4"/>
    <n v="174"/>
  </r>
  <r>
    <x v="9349"/>
    <x v="1142"/>
    <x v="8"/>
    <x v="25"/>
    <x v="10"/>
    <s v="Social Media Message"/>
    <x v="0"/>
    <x v="5"/>
    <s v="Female"/>
    <n v="0"/>
    <x v="2"/>
    <s v="Organization/Enterprise"/>
    <x v="2"/>
    <n v="55"/>
  </r>
  <r>
    <x v="9350"/>
    <x v="1142"/>
    <x v="3"/>
    <x v="41"/>
    <x v="10"/>
    <s v="Fake Customer Care Call"/>
    <x v="0"/>
    <x v="5"/>
    <s v="Male"/>
    <n v="0"/>
    <x v="3"/>
    <s v="Individual"/>
    <x v="1"/>
    <n v="14"/>
  </r>
  <r>
    <x v="9351"/>
    <x v="1142"/>
    <x v="6"/>
    <x v="9"/>
    <x v="7"/>
    <s v="Social Media Message"/>
    <x v="0"/>
    <x v="3"/>
    <s v="Female"/>
    <n v="201.29"/>
    <x v="1"/>
    <s v="Individual"/>
    <x v="3"/>
    <n v="46"/>
  </r>
  <r>
    <x v="9352"/>
    <x v="1143"/>
    <x v="0"/>
    <x v="10"/>
    <x v="6"/>
    <s v="Fake Customer Care Call"/>
    <x v="2"/>
    <x v="2"/>
    <s v="Female"/>
    <n v="1187.3399999999999"/>
    <x v="2"/>
    <s v="Individual"/>
    <x v="0"/>
    <n v="103"/>
  </r>
  <r>
    <x v="9353"/>
    <x v="1143"/>
    <x v="8"/>
    <x v="12"/>
    <x v="4"/>
    <s v="Malicious Website"/>
    <x v="0"/>
    <x v="5"/>
    <s v="Female"/>
    <n v="750.89"/>
    <x v="3"/>
    <s v="Organization/Enterprise"/>
    <x v="1"/>
    <n v="15"/>
  </r>
  <r>
    <x v="9354"/>
    <x v="1143"/>
    <x v="2"/>
    <x v="52"/>
    <x v="1"/>
    <s v="SMS/Text Link"/>
    <x v="0"/>
    <x v="4"/>
    <s v="Male"/>
    <n v="0"/>
    <x v="3"/>
    <s v="Individual"/>
    <x v="3"/>
    <n v="32"/>
  </r>
  <r>
    <x v="9355"/>
    <x v="1143"/>
    <x v="3"/>
    <x v="50"/>
    <x v="2"/>
    <s v="Phishing Email"/>
    <x v="0"/>
    <x v="1"/>
    <s v="Female"/>
    <n v="129.34"/>
    <x v="3"/>
    <s v="Individual"/>
    <x v="1"/>
    <n v="29"/>
  </r>
  <r>
    <x v="9356"/>
    <x v="1143"/>
    <x v="3"/>
    <x v="50"/>
    <x v="7"/>
    <s v="UPI/Payment App"/>
    <x v="3"/>
    <x v="1"/>
    <s v="Male"/>
    <n v="65.12"/>
    <x v="2"/>
    <s v="Individual"/>
    <x v="1"/>
    <n v="9"/>
  </r>
  <r>
    <x v="9357"/>
    <x v="1143"/>
    <x v="2"/>
    <x v="56"/>
    <x v="4"/>
    <s v="Malicious Website"/>
    <x v="2"/>
    <x v="3"/>
    <s v="Female"/>
    <n v="2031.86"/>
    <x v="2"/>
    <s v="Individual"/>
    <x v="0"/>
    <n v="168"/>
  </r>
  <r>
    <x v="9358"/>
    <x v="1143"/>
    <x v="2"/>
    <x v="54"/>
    <x v="1"/>
    <s v="Fake Mobile App"/>
    <x v="2"/>
    <x v="0"/>
    <s v="Male"/>
    <n v="0"/>
    <x v="3"/>
    <s v="Organization/Enterprise"/>
    <x v="4"/>
    <n v="65"/>
  </r>
  <r>
    <x v="9359"/>
    <x v="1143"/>
    <x v="27"/>
    <x v="43"/>
    <x v="1"/>
    <s v="Fake Mobile App"/>
    <x v="3"/>
    <x v="3"/>
    <s v="Female"/>
    <n v="0"/>
    <x v="0"/>
    <s v="Individual"/>
    <x v="0"/>
    <n v="174"/>
  </r>
  <r>
    <x v="9360"/>
    <x v="1143"/>
    <x v="18"/>
    <x v="27"/>
    <x v="7"/>
    <s v="Malicious Website"/>
    <x v="3"/>
    <x v="3"/>
    <s v="Female"/>
    <n v="237.98"/>
    <x v="0"/>
    <s v="Individual"/>
    <x v="1"/>
    <n v="7"/>
  </r>
  <r>
    <x v="9361"/>
    <x v="1143"/>
    <x v="2"/>
    <x v="2"/>
    <x v="11"/>
    <s v="Fake Customer Care Call"/>
    <x v="3"/>
    <x v="1"/>
    <s v="Female"/>
    <n v="0"/>
    <x v="2"/>
    <s v="Individual"/>
    <x v="1"/>
    <n v="29"/>
  </r>
  <r>
    <x v="9362"/>
    <x v="1143"/>
    <x v="18"/>
    <x v="27"/>
    <x v="4"/>
    <s v="UPI/Payment App"/>
    <x v="0"/>
    <x v="3"/>
    <s v="Male"/>
    <n v="1286.26"/>
    <x v="1"/>
    <s v="Individual"/>
    <x v="0"/>
    <n v="48"/>
  </r>
  <r>
    <x v="9363"/>
    <x v="1143"/>
    <x v="3"/>
    <x v="3"/>
    <x v="1"/>
    <s v="SMS/Text Link"/>
    <x v="0"/>
    <x v="1"/>
    <s v="Male"/>
    <n v="0"/>
    <x v="3"/>
    <s v="Individual"/>
    <x v="4"/>
    <n v="6"/>
  </r>
  <r>
    <x v="9364"/>
    <x v="1144"/>
    <x v="14"/>
    <x v="32"/>
    <x v="7"/>
    <s v="Fake Mobile App"/>
    <x v="0"/>
    <x v="2"/>
    <s v="Female"/>
    <n v="3444.02"/>
    <x v="3"/>
    <s v="Individual"/>
    <x v="2"/>
    <n v="10"/>
  </r>
  <r>
    <x v="9365"/>
    <x v="1144"/>
    <x v="2"/>
    <x v="54"/>
    <x v="10"/>
    <s v="Fake Customer Care Call"/>
    <x v="0"/>
    <x v="1"/>
    <s v="Male"/>
    <n v="0"/>
    <x v="1"/>
    <s v="Organization/Enterprise"/>
    <x v="1"/>
    <n v="18"/>
  </r>
  <r>
    <x v="9366"/>
    <x v="1144"/>
    <x v="7"/>
    <x v="20"/>
    <x v="7"/>
    <s v="Social Media Message"/>
    <x v="2"/>
    <x v="2"/>
    <s v="Other/Not Disclosed"/>
    <n v="53.28"/>
    <x v="3"/>
    <s v="Individual"/>
    <x v="0"/>
    <n v="89"/>
  </r>
  <r>
    <x v="9367"/>
    <x v="1144"/>
    <x v="2"/>
    <x v="52"/>
    <x v="6"/>
    <s v="Phishing Email"/>
    <x v="3"/>
    <x v="2"/>
    <s v="Male"/>
    <n v="79.430000000000007"/>
    <x v="3"/>
    <s v="Individual"/>
    <x v="2"/>
    <n v="23"/>
  </r>
  <r>
    <x v="9368"/>
    <x v="1144"/>
    <x v="0"/>
    <x v="10"/>
    <x v="8"/>
    <s v="UPI/Payment App"/>
    <x v="0"/>
    <x v="5"/>
    <s v="Female"/>
    <n v="0"/>
    <x v="3"/>
    <s v="Individual"/>
    <x v="0"/>
    <n v="132"/>
  </r>
  <r>
    <x v="9369"/>
    <x v="1144"/>
    <x v="9"/>
    <x v="13"/>
    <x v="7"/>
    <s v="Social Media Message"/>
    <x v="0"/>
    <x v="0"/>
    <s v="Female"/>
    <n v="532.13"/>
    <x v="3"/>
    <s v="Individual"/>
    <x v="3"/>
    <n v="75"/>
  </r>
  <r>
    <x v="9370"/>
    <x v="1144"/>
    <x v="18"/>
    <x v="66"/>
    <x v="4"/>
    <s v="Public Wi-Fi Exploit"/>
    <x v="3"/>
    <x v="2"/>
    <s v="Other/Not Disclosed"/>
    <n v="195.85"/>
    <x v="0"/>
    <s v="Individual"/>
    <x v="1"/>
    <n v="5"/>
  </r>
  <r>
    <x v="9371"/>
    <x v="1145"/>
    <x v="20"/>
    <x v="29"/>
    <x v="4"/>
    <s v="Fake Customer Care Call"/>
    <x v="0"/>
    <x v="1"/>
    <s v="Male"/>
    <n v="1980.85"/>
    <x v="2"/>
    <s v="Individual"/>
    <x v="4"/>
    <n v="63"/>
  </r>
  <r>
    <x v="9372"/>
    <x v="1145"/>
    <x v="17"/>
    <x v="26"/>
    <x v="6"/>
    <s v="Public Wi-Fi Exploit"/>
    <x v="0"/>
    <x v="1"/>
    <s v="Male"/>
    <n v="2251.46"/>
    <x v="3"/>
    <s v="Individual"/>
    <x v="0"/>
    <n v="163"/>
  </r>
  <r>
    <x v="9373"/>
    <x v="1145"/>
    <x v="21"/>
    <x v="45"/>
    <x v="11"/>
    <s v="UPI/Payment App"/>
    <x v="0"/>
    <x v="3"/>
    <s v="Male"/>
    <n v="0"/>
    <x v="0"/>
    <s v="Individual"/>
    <x v="4"/>
    <n v="12"/>
  </r>
  <r>
    <x v="9374"/>
    <x v="1145"/>
    <x v="18"/>
    <x v="66"/>
    <x v="4"/>
    <s v="Public Wi-Fi Exploit"/>
    <x v="0"/>
    <x v="0"/>
    <s v="Female"/>
    <n v="1307.93"/>
    <x v="0"/>
    <s v="Individual"/>
    <x v="4"/>
    <n v="23"/>
  </r>
  <r>
    <x v="9375"/>
    <x v="1145"/>
    <x v="0"/>
    <x v="18"/>
    <x v="1"/>
    <s v="Social Media Message"/>
    <x v="2"/>
    <x v="2"/>
    <s v="Female"/>
    <n v="0"/>
    <x v="1"/>
    <s v="Individual"/>
    <x v="0"/>
    <n v="153"/>
  </r>
  <r>
    <x v="9376"/>
    <x v="1145"/>
    <x v="0"/>
    <x v="18"/>
    <x v="1"/>
    <s v="Public Wi-Fi Exploit"/>
    <x v="2"/>
    <x v="1"/>
    <s v="Male"/>
    <n v="0"/>
    <x v="3"/>
    <s v="Individual"/>
    <x v="4"/>
    <n v="142"/>
  </r>
  <r>
    <x v="9377"/>
    <x v="1145"/>
    <x v="3"/>
    <x v="4"/>
    <x v="3"/>
    <s v="UPI/Payment App"/>
    <x v="0"/>
    <x v="1"/>
    <s v="Male"/>
    <n v="17059.02"/>
    <x v="3"/>
    <s v="Small Business"/>
    <x v="2"/>
    <n v="69"/>
  </r>
  <r>
    <x v="9378"/>
    <x v="1145"/>
    <x v="8"/>
    <x v="25"/>
    <x v="2"/>
    <s v="Fake Mobile App"/>
    <x v="2"/>
    <x v="2"/>
    <s v="Female"/>
    <n v="477.71"/>
    <x v="3"/>
    <s v="Individual"/>
    <x v="1"/>
    <n v="20"/>
  </r>
  <r>
    <x v="9379"/>
    <x v="1146"/>
    <x v="28"/>
    <x v="46"/>
    <x v="2"/>
    <s v="Malicious Website"/>
    <x v="1"/>
    <x v="3"/>
    <s v="Male"/>
    <n v="2543.06"/>
    <x v="2"/>
    <s v="Individual"/>
    <x v="3"/>
    <n v="21"/>
  </r>
  <r>
    <x v="9380"/>
    <x v="1146"/>
    <x v="3"/>
    <x v="41"/>
    <x v="10"/>
    <s v="Malicious Website"/>
    <x v="0"/>
    <x v="3"/>
    <s v="Female"/>
    <n v="0"/>
    <x v="1"/>
    <s v="Small Business"/>
    <x v="2"/>
    <n v="146"/>
  </r>
  <r>
    <x v="9381"/>
    <x v="1146"/>
    <x v="2"/>
    <x v="52"/>
    <x v="7"/>
    <s v="Public Wi-Fi Exploit"/>
    <x v="0"/>
    <x v="1"/>
    <s v="Female"/>
    <n v="876.58"/>
    <x v="1"/>
    <s v="Individual"/>
    <x v="3"/>
    <n v="162"/>
  </r>
  <r>
    <x v="9382"/>
    <x v="1146"/>
    <x v="31"/>
    <x v="51"/>
    <x v="4"/>
    <s v="SMS/Text Link"/>
    <x v="3"/>
    <x v="3"/>
    <s v="Male"/>
    <n v="2271.9699999999998"/>
    <x v="3"/>
    <s v="Individual"/>
    <x v="1"/>
    <n v="19"/>
  </r>
  <r>
    <x v="9383"/>
    <x v="1146"/>
    <x v="0"/>
    <x v="10"/>
    <x v="7"/>
    <s v="Phishing Email"/>
    <x v="0"/>
    <x v="1"/>
    <s v="Male"/>
    <n v="521.16999999999996"/>
    <x v="1"/>
    <s v="Individual"/>
    <x v="0"/>
    <n v="159"/>
  </r>
  <r>
    <x v="9384"/>
    <x v="1146"/>
    <x v="34"/>
    <x v="57"/>
    <x v="6"/>
    <s v="Fake Customer Care Call"/>
    <x v="0"/>
    <x v="1"/>
    <s v="Male"/>
    <n v="1334.08"/>
    <x v="1"/>
    <s v="Small Business"/>
    <x v="1"/>
    <n v="12"/>
  </r>
  <r>
    <x v="9385"/>
    <x v="1146"/>
    <x v="3"/>
    <x v="3"/>
    <x v="11"/>
    <s v="Fake Mobile App"/>
    <x v="0"/>
    <x v="1"/>
    <s v="Female"/>
    <n v="0"/>
    <x v="2"/>
    <s v="Individual"/>
    <x v="2"/>
    <n v="122"/>
  </r>
  <r>
    <x v="9386"/>
    <x v="1146"/>
    <x v="17"/>
    <x v="26"/>
    <x v="0"/>
    <s v="Social Media Message"/>
    <x v="3"/>
    <x v="2"/>
    <s v="Female"/>
    <n v="285.86"/>
    <x v="3"/>
    <s v="Individual"/>
    <x v="1"/>
    <n v="11"/>
  </r>
  <r>
    <x v="9387"/>
    <x v="1146"/>
    <x v="14"/>
    <x v="32"/>
    <x v="1"/>
    <s v="Public Wi-Fi Exploit"/>
    <x v="1"/>
    <x v="1"/>
    <s v="Female"/>
    <n v="0"/>
    <x v="3"/>
    <s v="Small Business"/>
    <x v="1"/>
    <n v="17"/>
  </r>
  <r>
    <x v="9388"/>
    <x v="1146"/>
    <x v="9"/>
    <x v="13"/>
    <x v="4"/>
    <s v="Fake Customer Care Call"/>
    <x v="3"/>
    <x v="2"/>
    <s v="Female"/>
    <n v="266.98"/>
    <x v="3"/>
    <s v="Small Business"/>
    <x v="1"/>
    <n v="3"/>
  </r>
  <r>
    <x v="9389"/>
    <x v="1146"/>
    <x v="2"/>
    <x v="33"/>
    <x v="4"/>
    <s v="Malicious Website"/>
    <x v="3"/>
    <x v="3"/>
    <s v="Male"/>
    <n v="292.45"/>
    <x v="1"/>
    <s v="Individual"/>
    <x v="1"/>
    <n v="15"/>
  </r>
  <r>
    <x v="9390"/>
    <x v="1147"/>
    <x v="3"/>
    <x v="3"/>
    <x v="7"/>
    <s v="SMS/Text Link"/>
    <x v="4"/>
    <x v="1"/>
    <s v="Female"/>
    <n v="651.1"/>
    <x v="2"/>
    <s v="Organization/Enterprise"/>
    <x v="2"/>
    <n v="106"/>
  </r>
  <r>
    <x v="9391"/>
    <x v="1147"/>
    <x v="12"/>
    <x v="17"/>
    <x v="1"/>
    <s v="UPI/Payment App"/>
    <x v="0"/>
    <x v="2"/>
    <s v="Male"/>
    <n v="0"/>
    <x v="1"/>
    <s v="Small Business"/>
    <x v="0"/>
    <n v="133"/>
  </r>
  <r>
    <x v="9392"/>
    <x v="1147"/>
    <x v="2"/>
    <x v="5"/>
    <x v="0"/>
    <s v="Fake Customer Care Call"/>
    <x v="0"/>
    <x v="1"/>
    <s v="Male"/>
    <n v="579.53"/>
    <x v="2"/>
    <s v="Individual"/>
    <x v="0"/>
    <n v="75"/>
  </r>
  <r>
    <x v="9393"/>
    <x v="1147"/>
    <x v="3"/>
    <x v="3"/>
    <x v="9"/>
    <s v="Public Wi-Fi Exploit"/>
    <x v="0"/>
    <x v="3"/>
    <s v="Male"/>
    <n v="0"/>
    <x v="3"/>
    <s v="Small Business"/>
    <x v="2"/>
    <n v="174"/>
  </r>
  <r>
    <x v="9394"/>
    <x v="1147"/>
    <x v="19"/>
    <x v="28"/>
    <x v="3"/>
    <s v="Social Media Message"/>
    <x v="3"/>
    <x v="0"/>
    <s v="Male"/>
    <n v="374.22"/>
    <x v="1"/>
    <s v="Individual"/>
    <x v="2"/>
    <n v="53"/>
  </r>
  <r>
    <x v="9395"/>
    <x v="1147"/>
    <x v="19"/>
    <x v="28"/>
    <x v="4"/>
    <s v="Fake Mobile App"/>
    <x v="0"/>
    <x v="1"/>
    <s v="Female"/>
    <n v="133.93"/>
    <x v="2"/>
    <s v="Individual"/>
    <x v="0"/>
    <n v="10"/>
  </r>
  <r>
    <x v="9396"/>
    <x v="1147"/>
    <x v="31"/>
    <x v="51"/>
    <x v="4"/>
    <s v="Phishing Email"/>
    <x v="0"/>
    <x v="1"/>
    <s v="Female"/>
    <n v="921.52"/>
    <x v="1"/>
    <s v="Individual"/>
    <x v="3"/>
    <n v="147"/>
  </r>
  <r>
    <x v="9397"/>
    <x v="1147"/>
    <x v="21"/>
    <x v="45"/>
    <x v="4"/>
    <s v="Fake Mobile App"/>
    <x v="0"/>
    <x v="4"/>
    <s v="Female"/>
    <n v="4143.3"/>
    <x v="0"/>
    <s v="Individual"/>
    <x v="1"/>
    <n v="3"/>
  </r>
  <r>
    <x v="9398"/>
    <x v="1147"/>
    <x v="2"/>
    <x v="56"/>
    <x v="1"/>
    <s v="Public Wi-Fi Exploit"/>
    <x v="3"/>
    <x v="2"/>
    <s v="Female"/>
    <n v="0"/>
    <x v="1"/>
    <s v="Individual"/>
    <x v="3"/>
    <n v="133"/>
  </r>
  <r>
    <x v="9399"/>
    <x v="1147"/>
    <x v="16"/>
    <x v="24"/>
    <x v="2"/>
    <s v="SMS/Text Link"/>
    <x v="0"/>
    <x v="1"/>
    <s v="Male"/>
    <n v="1486.38"/>
    <x v="3"/>
    <s v="Organization/Enterprise"/>
    <x v="1"/>
    <n v="13"/>
  </r>
  <r>
    <x v="9400"/>
    <x v="1148"/>
    <x v="3"/>
    <x v="3"/>
    <x v="2"/>
    <s v="Malicious Website"/>
    <x v="3"/>
    <x v="0"/>
    <s v="Male"/>
    <n v="519.46"/>
    <x v="2"/>
    <s v="Individual"/>
    <x v="1"/>
    <n v="11"/>
  </r>
  <r>
    <x v="9401"/>
    <x v="1148"/>
    <x v="3"/>
    <x v="4"/>
    <x v="4"/>
    <s v="Malicious Website"/>
    <x v="2"/>
    <x v="4"/>
    <s v="Male"/>
    <n v="471.38"/>
    <x v="3"/>
    <s v="Individual"/>
    <x v="0"/>
    <n v="165"/>
  </r>
  <r>
    <x v="9402"/>
    <x v="1148"/>
    <x v="3"/>
    <x v="30"/>
    <x v="1"/>
    <s v="SMS/Text Link"/>
    <x v="3"/>
    <x v="2"/>
    <s v="Male"/>
    <n v="0"/>
    <x v="2"/>
    <s v="Individual"/>
    <x v="1"/>
    <n v="6"/>
  </r>
  <r>
    <x v="9403"/>
    <x v="1148"/>
    <x v="3"/>
    <x v="50"/>
    <x v="2"/>
    <s v="Phishing Email"/>
    <x v="1"/>
    <x v="3"/>
    <s v="Male"/>
    <n v="641.48"/>
    <x v="3"/>
    <s v="Individual"/>
    <x v="4"/>
    <n v="65"/>
  </r>
  <r>
    <x v="9404"/>
    <x v="1148"/>
    <x v="18"/>
    <x v="66"/>
    <x v="7"/>
    <s v="Fake Mobile App"/>
    <x v="0"/>
    <x v="1"/>
    <s v="Female"/>
    <n v="2018.86"/>
    <x v="2"/>
    <s v="Individual"/>
    <x v="1"/>
    <n v="19"/>
  </r>
  <r>
    <x v="9405"/>
    <x v="1148"/>
    <x v="7"/>
    <x v="22"/>
    <x v="4"/>
    <s v="SMS/Text Link"/>
    <x v="0"/>
    <x v="1"/>
    <s v="Male"/>
    <n v="510.6"/>
    <x v="1"/>
    <s v="Individual"/>
    <x v="3"/>
    <n v="136"/>
  </r>
  <r>
    <x v="9406"/>
    <x v="1148"/>
    <x v="2"/>
    <x v="56"/>
    <x v="1"/>
    <s v="UPI/Payment App"/>
    <x v="0"/>
    <x v="1"/>
    <s v="Female"/>
    <n v="0"/>
    <x v="0"/>
    <s v="Individual"/>
    <x v="4"/>
    <n v="46"/>
  </r>
  <r>
    <x v="9407"/>
    <x v="1148"/>
    <x v="17"/>
    <x v="26"/>
    <x v="2"/>
    <s v="Public Wi-Fi Exploit"/>
    <x v="1"/>
    <x v="0"/>
    <s v="Female"/>
    <n v="205.07"/>
    <x v="2"/>
    <s v="Organization/Enterprise"/>
    <x v="1"/>
    <n v="18"/>
  </r>
  <r>
    <x v="9408"/>
    <x v="1149"/>
    <x v="2"/>
    <x v="54"/>
    <x v="3"/>
    <s v="SMS/Text Link"/>
    <x v="0"/>
    <x v="5"/>
    <s v="Male"/>
    <n v="2364.0300000000002"/>
    <x v="3"/>
    <s v="Small Business"/>
    <x v="4"/>
    <n v="75"/>
  </r>
  <r>
    <x v="9409"/>
    <x v="1149"/>
    <x v="3"/>
    <x v="3"/>
    <x v="11"/>
    <s v="Fake Customer Care Call"/>
    <x v="0"/>
    <x v="4"/>
    <s v="Female"/>
    <n v="0"/>
    <x v="3"/>
    <s v="Individual"/>
    <x v="0"/>
    <n v="173"/>
  </r>
  <r>
    <x v="9410"/>
    <x v="1149"/>
    <x v="3"/>
    <x v="41"/>
    <x v="6"/>
    <s v="Phishing Email"/>
    <x v="1"/>
    <x v="2"/>
    <s v="Male"/>
    <n v="464.58"/>
    <x v="2"/>
    <s v="Individual"/>
    <x v="2"/>
    <n v="44"/>
  </r>
  <r>
    <x v="9411"/>
    <x v="1149"/>
    <x v="2"/>
    <x v="56"/>
    <x v="1"/>
    <s v="Social Media Message"/>
    <x v="3"/>
    <x v="0"/>
    <s v="Female"/>
    <n v="0"/>
    <x v="3"/>
    <s v="Individual"/>
    <x v="1"/>
    <n v="22"/>
  </r>
  <r>
    <x v="9412"/>
    <x v="1149"/>
    <x v="3"/>
    <x v="30"/>
    <x v="4"/>
    <s v="Malicious Website"/>
    <x v="0"/>
    <x v="2"/>
    <s v="Male"/>
    <n v="7004.04"/>
    <x v="3"/>
    <s v="Organization/Enterprise"/>
    <x v="1"/>
    <n v="5"/>
  </r>
  <r>
    <x v="9413"/>
    <x v="1149"/>
    <x v="9"/>
    <x v="13"/>
    <x v="5"/>
    <s v="Public Wi-Fi Exploit"/>
    <x v="0"/>
    <x v="5"/>
    <s v="Male"/>
    <n v="0"/>
    <x v="2"/>
    <s v="Small Business"/>
    <x v="2"/>
    <n v="42"/>
  </r>
  <r>
    <x v="9414"/>
    <x v="1149"/>
    <x v="2"/>
    <x v="33"/>
    <x v="7"/>
    <s v="Malicious Website"/>
    <x v="3"/>
    <x v="2"/>
    <s v="Male"/>
    <n v="175.49"/>
    <x v="3"/>
    <s v="Individual"/>
    <x v="0"/>
    <n v="129"/>
  </r>
  <r>
    <x v="9415"/>
    <x v="1150"/>
    <x v="8"/>
    <x v="25"/>
    <x v="1"/>
    <s v="Malicious Website"/>
    <x v="2"/>
    <x v="0"/>
    <s v="Male"/>
    <n v="0"/>
    <x v="1"/>
    <s v="Individual"/>
    <x v="0"/>
    <n v="12"/>
  </r>
  <r>
    <x v="9416"/>
    <x v="1150"/>
    <x v="0"/>
    <x v="0"/>
    <x v="8"/>
    <s v="SMS/Text Link"/>
    <x v="0"/>
    <x v="2"/>
    <s v="Female"/>
    <n v="0"/>
    <x v="1"/>
    <s v="Individual"/>
    <x v="1"/>
    <n v="28"/>
  </r>
  <r>
    <x v="9417"/>
    <x v="1150"/>
    <x v="2"/>
    <x v="31"/>
    <x v="7"/>
    <s v="Fake Customer Care Call"/>
    <x v="0"/>
    <x v="3"/>
    <s v="Male"/>
    <n v="2257.21"/>
    <x v="2"/>
    <s v="Organization/Enterprise"/>
    <x v="0"/>
    <n v="138"/>
  </r>
  <r>
    <x v="9418"/>
    <x v="1150"/>
    <x v="2"/>
    <x v="31"/>
    <x v="4"/>
    <s v="Malicious Website"/>
    <x v="3"/>
    <x v="3"/>
    <s v="Female"/>
    <n v="294.93"/>
    <x v="2"/>
    <s v="Individual"/>
    <x v="1"/>
    <n v="9"/>
  </r>
  <r>
    <x v="9419"/>
    <x v="1150"/>
    <x v="1"/>
    <x v="34"/>
    <x v="0"/>
    <s v="Fake Mobile App"/>
    <x v="0"/>
    <x v="2"/>
    <s v="Female"/>
    <n v="965.76"/>
    <x v="0"/>
    <s v="Individual"/>
    <x v="0"/>
    <n v="31"/>
  </r>
  <r>
    <x v="9420"/>
    <x v="1150"/>
    <x v="3"/>
    <x v="50"/>
    <x v="4"/>
    <s v="Fake Mobile App"/>
    <x v="0"/>
    <x v="3"/>
    <s v="Male"/>
    <n v="641.82000000000005"/>
    <x v="3"/>
    <s v="Individual"/>
    <x v="1"/>
    <n v="4"/>
  </r>
  <r>
    <x v="9421"/>
    <x v="1150"/>
    <x v="18"/>
    <x v="66"/>
    <x v="11"/>
    <s v="UPI/Payment App"/>
    <x v="2"/>
    <x v="1"/>
    <s v="Male"/>
    <n v="0"/>
    <x v="3"/>
    <s v="Individual"/>
    <x v="1"/>
    <n v="16"/>
  </r>
  <r>
    <x v="9422"/>
    <x v="1150"/>
    <x v="2"/>
    <x v="56"/>
    <x v="7"/>
    <s v="Phishing Email"/>
    <x v="0"/>
    <x v="2"/>
    <s v="Male"/>
    <n v="1106.3699999999999"/>
    <x v="2"/>
    <s v="Individual"/>
    <x v="3"/>
    <n v="164"/>
  </r>
  <r>
    <x v="9423"/>
    <x v="1150"/>
    <x v="7"/>
    <x v="11"/>
    <x v="11"/>
    <s v="Fake Mobile App"/>
    <x v="0"/>
    <x v="4"/>
    <s v="Female"/>
    <n v="0"/>
    <x v="3"/>
    <s v="Individual"/>
    <x v="3"/>
    <n v="46"/>
  </r>
  <r>
    <x v="9424"/>
    <x v="1151"/>
    <x v="0"/>
    <x v="18"/>
    <x v="7"/>
    <s v="Social Media Message"/>
    <x v="0"/>
    <x v="3"/>
    <s v="Male"/>
    <n v="48.7"/>
    <x v="2"/>
    <s v="Individual"/>
    <x v="3"/>
    <n v="71"/>
  </r>
  <r>
    <x v="9425"/>
    <x v="1151"/>
    <x v="20"/>
    <x v="29"/>
    <x v="4"/>
    <s v="Fake Mobile App"/>
    <x v="0"/>
    <x v="2"/>
    <s v="Male"/>
    <n v="558.12"/>
    <x v="3"/>
    <s v="Small Business"/>
    <x v="1"/>
    <n v="19"/>
  </r>
  <r>
    <x v="9426"/>
    <x v="1151"/>
    <x v="2"/>
    <x v="52"/>
    <x v="4"/>
    <s v="Public Wi-Fi Exploit"/>
    <x v="0"/>
    <x v="2"/>
    <s v="Female"/>
    <n v="1004.43"/>
    <x v="1"/>
    <s v="Individual"/>
    <x v="4"/>
    <n v="20"/>
  </r>
  <r>
    <x v="9427"/>
    <x v="1151"/>
    <x v="4"/>
    <x v="6"/>
    <x v="0"/>
    <s v="Social Media Message"/>
    <x v="2"/>
    <x v="4"/>
    <s v="Male"/>
    <n v="1187.74"/>
    <x v="1"/>
    <s v="Individual"/>
    <x v="2"/>
    <n v="52"/>
  </r>
  <r>
    <x v="9428"/>
    <x v="1151"/>
    <x v="30"/>
    <x v="49"/>
    <x v="4"/>
    <s v="Malicious Website"/>
    <x v="0"/>
    <x v="2"/>
    <s v="Male"/>
    <n v="739.6"/>
    <x v="2"/>
    <s v="Individual"/>
    <x v="0"/>
    <n v="178"/>
  </r>
  <r>
    <x v="9429"/>
    <x v="1151"/>
    <x v="18"/>
    <x v="27"/>
    <x v="10"/>
    <s v="SMS/Text Link"/>
    <x v="0"/>
    <x v="1"/>
    <s v="Male"/>
    <n v="0"/>
    <x v="2"/>
    <s v="Individual"/>
    <x v="0"/>
    <n v="15"/>
  </r>
  <r>
    <x v="9430"/>
    <x v="1151"/>
    <x v="5"/>
    <x v="8"/>
    <x v="4"/>
    <s v="UPI/Payment App"/>
    <x v="0"/>
    <x v="2"/>
    <s v="Female"/>
    <n v="2342.4299999999998"/>
    <x v="2"/>
    <s v="Individual"/>
    <x v="0"/>
    <n v="116"/>
  </r>
  <r>
    <x v="9431"/>
    <x v="1151"/>
    <x v="21"/>
    <x v="45"/>
    <x v="4"/>
    <s v="UPI/Payment App"/>
    <x v="0"/>
    <x v="2"/>
    <s v="Male"/>
    <n v="538.9"/>
    <x v="1"/>
    <s v="Individual"/>
    <x v="0"/>
    <n v="115"/>
  </r>
  <r>
    <x v="9432"/>
    <x v="1152"/>
    <x v="2"/>
    <x v="2"/>
    <x v="1"/>
    <s v="Public Wi-Fi Exploit"/>
    <x v="4"/>
    <x v="4"/>
    <s v="Male"/>
    <n v="0"/>
    <x v="1"/>
    <s v="Individual"/>
    <x v="1"/>
    <n v="15"/>
  </r>
  <r>
    <x v="9433"/>
    <x v="1152"/>
    <x v="21"/>
    <x v="35"/>
    <x v="4"/>
    <s v="Phishing Email"/>
    <x v="3"/>
    <x v="3"/>
    <s v="Male"/>
    <n v="486.9"/>
    <x v="0"/>
    <s v="Individual"/>
    <x v="1"/>
    <n v="29"/>
  </r>
  <r>
    <x v="9434"/>
    <x v="1152"/>
    <x v="0"/>
    <x v="0"/>
    <x v="6"/>
    <s v="Fake Customer Care Call"/>
    <x v="3"/>
    <x v="1"/>
    <s v="Male"/>
    <n v="6707.69"/>
    <x v="2"/>
    <s v="Individual"/>
    <x v="1"/>
    <n v="12"/>
  </r>
  <r>
    <x v="9435"/>
    <x v="1152"/>
    <x v="2"/>
    <x v="7"/>
    <x v="4"/>
    <s v="Social Media Message"/>
    <x v="0"/>
    <x v="2"/>
    <s v="Male"/>
    <n v="730.52"/>
    <x v="3"/>
    <s v="Organization/Enterprise"/>
    <x v="3"/>
    <n v="112"/>
  </r>
  <r>
    <x v="9436"/>
    <x v="1152"/>
    <x v="21"/>
    <x v="45"/>
    <x v="4"/>
    <s v="SMS/Text Link"/>
    <x v="0"/>
    <x v="3"/>
    <s v="Male"/>
    <n v="449.28"/>
    <x v="1"/>
    <s v="Small Business"/>
    <x v="0"/>
    <n v="62"/>
  </r>
  <r>
    <x v="9437"/>
    <x v="1152"/>
    <x v="46"/>
    <x v="71"/>
    <x v="9"/>
    <s v="Fake Mobile App"/>
    <x v="2"/>
    <x v="3"/>
    <s v="Male"/>
    <n v="0"/>
    <x v="3"/>
    <s v="Individual"/>
    <x v="3"/>
    <n v="144"/>
  </r>
  <r>
    <x v="9438"/>
    <x v="1153"/>
    <x v="16"/>
    <x v="24"/>
    <x v="2"/>
    <s v="Phishing Email"/>
    <x v="0"/>
    <x v="1"/>
    <s v="Male"/>
    <n v="4743.58"/>
    <x v="3"/>
    <s v="Individual"/>
    <x v="3"/>
    <n v="153"/>
  </r>
  <r>
    <x v="9439"/>
    <x v="1153"/>
    <x v="3"/>
    <x v="4"/>
    <x v="4"/>
    <s v="Malicious Website"/>
    <x v="2"/>
    <x v="2"/>
    <s v="Female"/>
    <n v="4556.2700000000004"/>
    <x v="3"/>
    <s v="Individual"/>
    <x v="3"/>
    <n v="35"/>
  </r>
  <r>
    <x v="9440"/>
    <x v="1153"/>
    <x v="3"/>
    <x v="41"/>
    <x v="5"/>
    <s v="Fake Mobile App"/>
    <x v="1"/>
    <x v="1"/>
    <s v="Male"/>
    <n v="0"/>
    <x v="0"/>
    <s v="Individual"/>
    <x v="2"/>
    <n v="155"/>
  </r>
  <r>
    <x v="9441"/>
    <x v="1153"/>
    <x v="2"/>
    <x v="52"/>
    <x v="4"/>
    <s v="Malicious Website"/>
    <x v="0"/>
    <x v="2"/>
    <s v="Other/Not Disclosed"/>
    <n v="127.98"/>
    <x v="0"/>
    <s v="Small Business"/>
    <x v="2"/>
    <n v="35"/>
  </r>
  <r>
    <x v="9442"/>
    <x v="1153"/>
    <x v="3"/>
    <x v="41"/>
    <x v="1"/>
    <s v="Phishing Email"/>
    <x v="0"/>
    <x v="4"/>
    <s v="Male"/>
    <n v="0"/>
    <x v="0"/>
    <s v="Individual"/>
    <x v="0"/>
    <n v="27"/>
  </r>
  <r>
    <x v="9443"/>
    <x v="1153"/>
    <x v="2"/>
    <x v="31"/>
    <x v="6"/>
    <s v="SMS/Text Link"/>
    <x v="0"/>
    <x v="4"/>
    <s v="Male"/>
    <n v="761.82"/>
    <x v="1"/>
    <s v="Individual"/>
    <x v="1"/>
    <n v="17"/>
  </r>
  <r>
    <x v="9444"/>
    <x v="1153"/>
    <x v="7"/>
    <x v="22"/>
    <x v="1"/>
    <s v="Malicious Website"/>
    <x v="3"/>
    <x v="1"/>
    <s v="Female"/>
    <n v="0"/>
    <x v="1"/>
    <s v="Small Business"/>
    <x v="3"/>
    <n v="46"/>
  </r>
  <r>
    <x v="9445"/>
    <x v="1154"/>
    <x v="4"/>
    <x v="6"/>
    <x v="4"/>
    <s v="Fake Customer Care Call"/>
    <x v="0"/>
    <x v="1"/>
    <s v="Male"/>
    <n v="3132.24"/>
    <x v="3"/>
    <s v="Individual"/>
    <x v="1"/>
    <n v="27"/>
  </r>
  <r>
    <x v="9446"/>
    <x v="1154"/>
    <x v="3"/>
    <x v="41"/>
    <x v="6"/>
    <s v="Fake Customer Care Call"/>
    <x v="3"/>
    <x v="1"/>
    <s v="Other/Not Disclosed"/>
    <n v="381.57"/>
    <x v="2"/>
    <s v="Individual"/>
    <x v="1"/>
    <n v="29"/>
  </r>
  <r>
    <x v="9447"/>
    <x v="1154"/>
    <x v="3"/>
    <x v="41"/>
    <x v="2"/>
    <s v="Phishing Email"/>
    <x v="0"/>
    <x v="2"/>
    <s v="Female"/>
    <n v="2430.58"/>
    <x v="3"/>
    <s v="Small Business"/>
    <x v="1"/>
    <n v="20"/>
  </r>
  <r>
    <x v="9448"/>
    <x v="1154"/>
    <x v="3"/>
    <x v="3"/>
    <x v="1"/>
    <s v="Fake Mobile App"/>
    <x v="0"/>
    <x v="1"/>
    <s v="Male"/>
    <n v="0"/>
    <x v="3"/>
    <s v="Organization/Enterprise"/>
    <x v="0"/>
    <n v="88"/>
  </r>
  <r>
    <x v="9449"/>
    <x v="1154"/>
    <x v="3"/>
    <x v="50"/>
    <x v="4"/>
    <s v="SMS/Text Link"/>
    <x v="3"/>
    <x v="2"/>
    <s v="Male"/>
    <n v="539.98"/>
    <x v="3"/>
    <s v="Individual"/>
    <x v="0"/>
    <n v="133"/>
  </r>
  <r>
    <x v="9450"/>
    <x v="1154"/>
    <x v="2"/>
    <x v="52"/>
    <x v="2"/>
    <s v="Phishing Email"/>
    <x v="0"/>
    <x v="2"/>
    <s v="Other/Not Disclosed"/>
    <n v="47.12"/>
    <x v="2"/>
    <s v="Small Business"/>
    <x v="0"/>
    <n v="28"/>
  </r>
  <r>
    <x v="9451"/>
    <x v="1155"/>
    <x v="42"/>
    <x v="65"/>
    <x v="6"/>
    <s v="Fake Customer Care Call"/>
    <x v="0"/>
    <x v="3"/>
    <s v="Female"/>
    <n v="485.05"/>
    <x v="3"/>
    <s v="Individual"/>
    <x v="1"/>
    <n v="8"/>
  </r>
  <r>
    <x v="9452"/>
    <x v="1155"/>
    <x v="2"/>
    <x v="56"/>
    <x v="4"/>
    <s v="SMS/Text Link"/>
    <x v="0"/>
    <x v="4"/>
    <s v="Male"/>
    <n v="309.64"/>
    <x v="0"/>
    <s v="Individual"/>
    <x v="2"/>
    <n v="76"/>
  </r>
  <r>
    <x v="9453"/>
    <x v="1155"/>
    <x v="3"/>
    <x v="3"/>
    <x v="11"/>
    <s v="Social Media Message"/>
    <x v="2"/>
    <x v="1"/>
    <s v="Male"/>
    <n v="0"/>
    <x v="3"/>
    <s v="Individual"/>
    <x v="3"/>
    <n v="99"/>
  </r>
  <r>
    <x v="9454"/>
    <x v="1155"/>
    <x v="27"/>
    <x v="43"/>
    <x v="1"/>
    <s v="Social Media Message"/>
    <x v="0"/>
    <x v="1"/>
    <s v="Female"/>
    <n v="0"/>
    <x v="2"/>
    <s v="Organization/Enterprise"/>
    <x v="2"/>
    <n v="45"/>
  </r>
  <r>
    <x v="9455"/>
    <x v="1155"/>
    <x v="2"/>
    <x v="31"/>
    <x v="11"/>
    <s v="Phishing Email"/>
    <x v="3"/>
    <x v="2"/>
    <s v="Male"/>
    <n v="0"/>
    <x v="0"/>
    <s v="Individual"/>
    <x v="1"/>
    <n v="23"/>
  </r>
  <r>
    <x v="9456"/>
    <x v="1156"/>
    <x v="2"/>
    <x v="31"/>
    <x v="9"/>
    <s v="UPI/Payment App"/>
    <x v="4"/>
    <x v="3"/>
    <s v="Female"/>
    <n v="0"/>
    <x v="3"/>
    <s v="Small Business"/>
    <x v="1"/>
    <n v="26"/>
  </r>
  <r>
    <x v="9457"/>
    <x v="1156"/>
    <x v="12"/>
    <x v="17"/>
    <x v="6"/>
    <s v="Public Wi-Fi Exploit"/>
    <x v="3"/>
    <x v="3"/>
    <s v="Male"/>
    <n v="214.69"/>
    <x v="3"/>
    <s v="Individual"/>
    <x v="1"/>
    <n v="17"/>
  </r>
  <r>
    <x v="9458"/>
    <x v="1156"/>
    <x v="2"/>
    <x v="52"/>
    <x v="6"/>
    <s v="Fake Mobile App"/>
    <x v="0"/>
    <x v="1"/>
    <s v="Female"/>
    <n v="414.95"/>
    <x v="0"/>
    <s v="Individual"/>
    <x v="0"/>
    <n v="56"/>
  </r>
  <r>
    <x v="9459"/>
    <x v="1157"/>
    <x v="21"/>
    <x v="35"/>
    <x v="4"/>
    <s v="Public Wi-Fi Exploit"/>
    <x v="2"/>
    <x v="1"/>
    <s v="Male"/>
    <n v="2120.0300000000002"/>
    <x v="2"/>
    <s v="Individual"/>
    <x v="2"/>
    <n v="100"/>
  </r>
  <r>
    <x v="9460"/>
    <x v="1157"/>
    <x v="39"/>
    <x v="62"/>
    <x v="1"/>
    <s v="Malicious Website"/>
    <x v="0"/>
    <x v="1"/>
    <s v="Male"/>
    <n v="0"/>
    <x v="0"/>
    <s v="Individual"/>
    <x v="2"/>
    <n v="76"/>
  </r>
  <r>
    <x v="9461"/>
    <x v="1157"/>
    <x v="3"/>
    <x v="4"/>
    <x v="6"/>
    <s v="Public Wi-Fi Exploit"/>
    <x v="0"/>
    <x v="1"/>
    <s v="Female"/>
    <n v="443.83"/>
    <x v="1"/>
    <s v="Small Business"/>
    <x v="0"/>
    <n v="116"/>
  </r>
  <r>
    <x v="9462"/>
    <x v="1157"/>
    <x v="10"/>
    <x v="15"/>
    <x v="2"/>
    <s v="UPI/Payment App"/>
    <x v="0"/>
    <x v="2"/>
    <s v="Female"/>
    <n v="4790.9399999999996"/>
    <x v="1"/>
    <s v="Small Business"/>
    <x v="2"/>
    <n v="85"/>
  </r>
  <r>
    <x v="9463"/>
    <x v="1157"/>
    <x v="26"/>
    <x v="42"/>
    <x v="2"/>
    <s v="Public Wi-Fi Exploit"/>
    <x v="3"/>
    <x v="3"/>
    <s v="Male"/>
    <n v="3372.06"/>
    <x v="1"/>
    <s v="Small Business"/>
    <x v="0"/>
    <n v="132"/>
  </r>
  <r>
    <x v="9464"/>
    <x v="1157"/>
    <x v="49"/>
    <x v="74"/>
    <x v="7"/>
    <s v="Malicious Website"/>
    <x v="0"/>
    <x v="5"/>
    <s v="Female"/>
    <n v="448.1"/>
    <x v="2"/>
    <s v="Small Business"/>
    <x v="2"/>
    <n v="126"/>
  </r>
  <r>
    <x v="9465"/>
    <x v="1157"/>
    <x v="22"/>
    <x v="36"/>
    <x v="9"/>
    <s v="Social Media Message"/>
    <x v="3"/>
    <x v="3"/>
    <s v="Female"/>
    <n v="0"/>
    <x v="2"/>
    <s v="Individual"/>
    <x v="0"/>
    <n v="16"/>
  </r>
  <r>
    <x v="9466"/>
    <x v="1157"/>
    <x v="7"/>
    <x v="20"/>
    <x v="5"/>
    <s v="Phishing Email"/>
    <x v="0"/>
    <x v="3"/>
    <s v="Other/Not Disclosed"/>
    <n v="0"/>
    <x v="1"/>
    <s v="Individual"/>
    <x v="0"/>
    <n v="48"/>
  </r>
  <r>
    <x v="9467"/>
    <x v="1157"/>
    <x v="2"/>
    <x v="52"/>
    <x v="4"/>
    <s v="Malicious Website"/>
    <x v="0"/>
    <x v="1"/>
    <s v="Male"/>
    <n v="7025.71"/>
    <x v="3"/>
    <s v="Individual"/>
    <x v="3"/>
    <n v="23"/>
  </r>
  <r>
    <x v="9468"/>
    <x v="1158"/>
    <x v="2"/>
    <x v="5"/>
    <x v="4"/>
    <s v="SMS/Text Link"/>
    <x v="0"/>
    <x v="2"/>
    <s v="Male"/>
    <n v="85.98"/>
    <x v="2"/>
    <s v="Organization/Enterprise"/>
    <x v="2"/>
    <n v="170"/>
  </r>
  <r>
    <x v="9469"/>
    <x v="1158"/>
    <x v="3"/>
    <x v="30"/>
    <x v="4"/>
    <s v="Fake Customer Care Call"/>
    <x v="3"/>
    <x v="3"/>
    <s v="Female"/>
    <n v="616.65"/>
    <x v="3"/>
    <s v="Individual"/>
    <x v="0"/>
    <n v="162"/>
  </r>
  <r>
    <x v="9470"/>
    <x v="1158"/>
    <x v="2"/>
    <x v="54"/>
    <x v="6"/>
    <s v="Malicious Website"/>
    <x v="1"/>
    <x v="2"/>
    <s v="Female"/>
    <n v="610.80999999999995"/>
    <x v="2"/>
    <s v="Individual"/>
    <x v="4"/>
    <n v="95"/>
  </r>
  <r>
    <x v="9471"/>
    <x v="1158"/>
    <x v="2"/>
    <x v="52"/>
    <x v="5"/>
    <s v="Phishing Email"/>
    <x v="4"/>
    <x v="4"/>
    <s v="Female"/>
    <n v="0"/>
    <x v="3"/>
    <s v="Individual"/>
    <x v="4"/>
    <n v="169"/>
  </r>
  <r>
    <x v="9472"/>
    <x v="1158"/>
    <x v="34"/>
    <x v="57"/>
    <x v="4"/>
    <s v="UPI/Payment App"/>
    <x v="4"/>
    <x v="3"/>
    <s v="Female"/>
    <n v="627.82000000000005"/>
    <x v="3"/>
    <s v="Small Business"/>
    <x v="1"/>
    <n v="24"/>
  </r>
  <r>
    <x v="9473"/>
    <x v="1158"/>
    <x v="8"/>
    <x v="25"/>
    <x v="9"/>
    <s v="Phishing Email"/>
    <x v="0"/>
    <x v="0"/>
    <s v="Male"/>
    <n v="0"/>
    <x v="2"/>
    <s v="Individual"/>
    <x v="1"/>
    <n v="11"/>
  </r>
  <r>
    <x v="9474"/>
    <x v="1158"/>
    <x v="17"/>
    <x v="67"/>
    <x v="6"/>
    <s v="Malicious Website"/>
    <x v="3"/>
    <x v="3"/>
    <s v="Male"/>
    <n v="2077.9499999999998"/>
    <x v="2"/>
    <s v="Small Business"/>
    <x v="1"/>
    <n v="20"/>
  </r>
  <r>
    <x v="9475"/>
    <x v="1158"/>
    <x v="3"/>
    <x v="3"/>
    <x v="10"/>
    <s v="Malicious Website"/>
    <x v="0"/>
    <x v="1"/>
    <s v="Female"/>
    <n v="0"/>
    <x v="3"/>
    <s v="Individual"/>
    <x v="0"/>
    <n v="50"/>
  </r>
  <r>
    <x v="9476"/>
    <x v="1158"/>
    <x v="3"/>
    <x v="3"/>
    <x v="8"/>
    <s v="Malicious Website"/>
    <x v="0"/>
    <x v="4"/>
    <s v="Female"/>
    <n v="0"/>
    <x v="1"/>
    <s v="Individual"/>
    <x v="0"/>
    <n v="110"/>
  </r>
  <r>
    <x v="9477"/>
    <x v="1158"/>
    <x v="1"/>
    <x v="34"/>
    <x v="1"/>
    <s v="Public Wi-Fi Exploit"/>
    <x v="0"/>
    <x v="1"/>
    <s v="Female"/>
    <n v="0"/>
    <x v="2"/>
    <s v="Individual"/>
    <x v="1"/>
    <n v="16"/>
  </r>
  <r>
    <x v="9478"/>
    <x v="1158"/>
    <x v="3"/>
    <x v="50"/>
    <x v="4"/>
    <s v="Malicious Website"/>
    <x v="3"/>
    <x v="2"/>
    <s v="Female"/>
    <n v="317.01"/>
    <x v="3"/>
    <s v="Individual"/>
    <x v="2"/>
    <n v="174"/>
  </r>
  <r>
    <x v="9479"/>
    <x v="1158"/>
    <x v="2"/>
    <x v="31"/>
    <x v="7"/>
    <s v="SMS/Text Link"/>
    <x v="4"/>
    <x v="2"/>
    <s v="Male"/>
    <n v="126.76"/>
    <x v="1"/>
    <s v="Individual"/>
    <x v="1"/>
    <n v="15"/>
  </r>
  <r>
    <x v="9480"/>
    <x v="1158"/>
    <x v="12"/>
    <x v="17"/>
    <x v="5"/>
    <s v="SMS/Text Link"/>
    <x v="0"/>
    <x v="1"/>
    <s v="Male"/>
    <n v="0"/>
    <x v="2"/>
    <s v="Organization/Enterprise"/>
    <x v="2"/>
    <n v="17"/>
  </r>
  <r>
    <x v="9481"/>
    <x v="1158"/>
    <x v="8"/>
    <x v="25"/>
    <x v="4"/>
    <s v="Social Media Message"/>
    <x v="0"/>
    <x v="4"/>
    <s v="Female"/>
    <n v="751.59"/>
    <x v="1"/>
    <s v="Organization/Enterprise"/>
    <x v="2"/>
    <n v="111"/>
  </r>
  <r>
    <x v="9482"/>
    <x v="1158"/>
    <x v="18"/>
    <x v="66"/>
    <x v="9"/>
    <s v="Fake Customer Care Call"/>
    <x v="3"/>
    <x v="1"/>
    <s v="Female"/>
    <n v="0"/>
    <x v="0"/>
    <s v="Individual"/>
    <x v="0"/>
    <n v="20"/>
  </r>
  <r>
    <x v="9483"/>
    <x v="1158"/>
    <x v="21"/>
    <x v="35"/>
    <x v="7"/>
    <s v="SMS/Text Link"/>
    <x v="0"/>
    <x v="3"/>
    <s v="Female"/>
    <n v="516.20000000000005"/>
    <x v="0"/>
    <s v="Individual"/>
    <x v="2"/>
    <n v="87"/>
  </r>
  <r>
    <x v="9484"/>
    <x v="1159"/>
    <x v="20"/>
    <x v="29"/>
    <x v="4"/>
    <s v="Phishing Email"/>
    <x v="3"/>
    <x v="5"/>
    <s v="Male"/>
    <n v="2563.0100000000002"/>
    <x v="0"/>
    <s v="Individual"/>
    <x v="3"/>
    <n v="80"/>
  </r>
  <r>
    <x v="9485"/>
    <x v="1159"/>
    <x v="28"/>
    <x v="46"/>
    <x v="5"/>
    <s v="SMS/Text Link"/>
    <x v="3"/>
    <x v="3"/>
    <s v="Female"/>
    <n v="0"/>
    <x v="1"/>
    <s v="Small Business"/>
    <x v="1"/>
    <n v="25"/>
  </r>
  <r>
    <x v="9486"/>
    <x v="1159"/>
    <x v="13"/>
    <x v="37"/>
    <x v="1"/>
    <s v="SMS/Text Link"/>
    <x v="0"/>
    <x v="4"/>
    <s v="Male"/>
    <n v="0"/>
    <x v="1"/>
    <s v="Individual"/>
    <x v="1"/>
    <n v="28"/>
  </r>
  <r>
    <x v="9487"/>
    <x v="1159"/>
    <x v="21"/>
    <x v="35"/>
    <x v="7"/>
    <s v="Public Wi-Fi Exploit"/>
    <x v="1"/>
    <x v="0"/>
    <s v="Male"/>
    <n v="4617.22"/>
    <x v="2"/>
    <s v="Individual"/>
    <x v="1"/>
    <n v="24"/>
  </r>
  <r>
    <x v="9488"/>
    <x v="1159"/>
    <x v="2"/>
    <x v="7"/>
    <x v="9"/>
    <s v="Fake Customer Care Call"/>
    <x v="0"/>
    <x v="2"/>
    <s v="Female"/>
    <n v="0"/>
    <x v="0"/>
    <s v="Individual"/>
    <x v="0"/>
    <n v="28"/>
  </r>
  <r>
    <x v="9489"/>
    <x v="1160"/>
    <x v="26"/>
    <x v="42"/>
    <x v="11"/>
    <s v="Fake Mobile App"/>
    <x v="0"/>
    <x v="4"/>
    <s v="Male"/>
    <n v="0"/>
    <x v="3"/>
    <s v="Individual"/>
    <x v="0"/>
    <n v="58"/>
  </r>
  <r>
    <x v="9490"/>
    <x v="1160"/>
    <x v="20"/>
    <x v="29"/>
    <x v="7"/>
    <s v="Public Wi-Fi Exploit"/>
    <x v="0"/>
    <x v="1"/>
    <s v="Male"/>
    <n v="49.23"/>
    <x v="3"/>
    <s v="Individual"/>
    <x v="1"/>
    <n v="29"/>
  </r>
  <r>
    <x v="9491"/>
    <x v="1160"/>
    <x v="10"/>
    <x v="44"/>
    <x v="10"/>
    <s v="Fake Mobile App"/>
    <x v="0"/>
    <x v="4"/>
    <s v="Other/Not Disclosed"/>
    <n v="0"/>
    <x v="3"/>
    <s v="Small Business"/>
    <x v="2"/>
    <n v="110"/>
  </r>
  <r>
    <x v="9492"/>
    <x v="1160"/>
    <x v="3"/>
    <x v="50"/>
    <x v="4"/>
    <s v="UPI/Payment App"/>
    <x v="2"/>
    <x v="2"/>
    <s v="Female"/>
    <n v="271.07"/>
    <x v="3"/>
    <s v="Individual"/>
    <x v="1"/>
    <n v="22"/>
  </r>
  <r>
    <x v="9493"/>
    <x v="1160"/>
    <x v="2"/>
    <x v="31"/>
    <x v="1"/>
    <s v="Social Media Message"/>
    <x v="0"/>
    <x v="2"/>
    <s v="Female"/>
    <n v="0"/>
    <x v="0"/>
    <s v="Individual"/>
    <x v="1"/>
    <n v="15"/>
  </r>
  <r>
    <x v="9494"/>
    <x v="1160"/>
    <x v="0"/>
    <x v="18"/>
    <x v="4"/>
    <s v="Malicious Website"/>
    <x v="0"/>
    <x v="3"/>
    <s v="Female"/>
    <n v="2150.1999999999998"/>
    <x v="1"/>
    <s v="Individual"/>
    <x v="1"/>
    <n v="1"/>
  </r>
  <r>
    <x v="9495"/>
    <x v="1160"/>
    <x v="0"/>
    <x v="18"/>
    <x v="9"/>
    <s v="Fake Mobile App"/>
    <x v="0"/>
    <x v="4"/>
    <s v="Female"/>
    <n v="0"/>
    <x v="3"/>
    <s v="Individual"/>
    <x v="2"/>
    <n v="179"/>
  </r>
  <r>
    <x v="9496"/>
    <x v="1160"/>
    <x v="8"/>
    <x v="25"/>
    <x v="2"/>
    <s v="Malicious Website"/>
    <x v="4"/>
    <x v="0"/>
    <s v="Male"/>
    <n v="974.04"/>
    <x v="2"/>
    <s v="Individual"/>
    <x v="4"/>
    <n v="27"/>
  </r>
  <r>
    <x v="9497"/>
    <x v="1160"/>
    <x v="2"/>
    <x v="33"/>
    <x v="7"/>
    <s v="Phishing Email"/>
    <x v="0"/>
    <x v="4"/>
    <s v="Female"/>
    <n v="8357.64"/>
    <x v="1"/>
    <s v="Individual"/>
    <x v="1"/>
    <n v="23"/>
  </r>
  <r>
    <x v="9498"/>
    <x v="1160"/>
    <x v="14"/>
    <x v="21"/>
    <x v="4"/>
    <s v="Phishing Email"/>
    <x v="0"/>
    <x v="3"/>
    <s v="Male"/>
    <n v="663.44"/>
    <x v="3"/>
    <s v="Individual"/>
    <x v="3"/>
    <n v="12"/>
  </r>
  <r>
    <x v="9499"/>
    <x v="1161"/>
    <x v="0"/>
    <x v="10"/>
    <x v="4"/>
    <s v="Fake Mobile App"/>
    <x v="2"/>
    <x v="1"/>
    <s v="Male"/>
    <n v="884.65"/>
    <x v="1"/>
    <s v="Individual"/>
    <x v="2"/>
    <n v="122"/>
  </r>
  <r>
    <x v="9500"/>
    <x v="1161"/>
    <x v="46"/>
    <x v="71"/>
    <x v="0"/>
    <s v="SMS/Text Link"/>
    <x v="2"/>
    <x v="2"/>
    <s v="Male"/>
    <n v="910.1"/>
    <x v="2"/>
    <s v="Individual"/>
    <x v="4"/>
    <n v="177"/>
  </r>
  <r>
    <x v="9501"/>
    <x v="1161"/>
    <x v="2"/>
    <x v="56"/>
    <x v="4"/>
    <s v="Phishing Email"/>
    <x v="3"/>
    <x v="1"/>
    <s v="Male"/>
    <n v="590.33000000000004"/>
    <x v="3"/>
    <s v="Individual"/>
    <x v="3"/>
    <n v="67"/>
  </r>
  <r>
    <x v="9502"/>
    <x v="1161"/>
    <x v="28"/>
    <x v="46"/>
    <x v="4"/>
    <s v="Fake Mobile App"/>
    <x v="3"/>
    <x v="4"/>
    <s v="Male"/>
    <n v="854.48"/>
    <x v="0"/>
    <s v="Individual"/>
    <x v="3"/>
    <n v="105"/>
  </r>
  <r>
    <x v="9503"/>
    <x v="1161"/>
    <x v="22"/>
    <x v="36"/>
    <x v="6"/>
    <s v="Fake Customer Care Call"/>
    <x v="0"/>
    <x v="2"/>
    <s v="Male"/>
    <n v="2121.4299999999998"/>
    <x v="1"/>
    <s v="Individual"/>
    <x v="2"/>
    <n v="35"/>
  </r>
  <r>
    <x v="9504"/>
    <x v="1161"/>
    <x v="2"/>
    <x v="54"/>
    <x v="10"/>
    <s v="Fake Mobile App"/>
    <x v="0"/>
    <x v="4"/>
    <s v="Male"/>
    <n v="0"/>
    <x v="3"/>
    <s v="Organization/Enterprise"/>
    <x v="3"/>
    <n v="154"/>
  </r>
  <r>
    <x v="9505"/>
    <x v="1161"/>
    <x v="17"/>
    <x v="26"/>
    <x v="4"/>
    <s v="UPI/Payment App"/>
    <x v="4"/>
    <x v="1"/>
    <s v="Female"/>
    <n v="3431.34"/>
    <x v="2"/>
    <s v="Individual"/>
    <x v="0"/>
    <n v="137"/>
  </r>
  <r>
    <x v="9506"/>
    <x v="1161"/>
    <x v="34"/>
    <x v="57"/>
    <x v="6"/>
    <s v="Phishing Email"/>
    <x v="0"/>
    <x v="1"/>
    <s v="Female"/>
    <n v="1131.08"/>
    <x v="1"/>
    <s v="Individual"/>
    <x v="2"/>
    <n v="112"/>
  </r>
  <r>
    <x v="9507"/>
    <x v="1161"/>
    <x v="8"/>
    <x v="12"/>
    <x v="1"/>
    <s v="Malicious Website"/>
    <x v="0"/>
    <x v="1"/>
    <s v="Male"/>
    <n v="0"/>
    <x v="3"/>
    <s v="Individual"/>
    <x v="0"/>
    <n v="102"/>
  </r>
  <r>
    <x v="9508"/>
    <x v="1161"/>
    <x v="17"/>
    <x v="67"/>
    <x v="2"/>
    <s v="Social Media Message"/>
    <x v="3"/>
    <x v="3"/>
    <s v="Male"/>
    <n v="227.5"/>
    <x v="3"/>
    <s v="Individual"/>
    <x v="1"/>
    <n v="12"/>
  </r>
  <r>
    <x v="9509"/>
    <x v="1162"/>
    <x v="35"/>
    <x v="58"/>
    <x v="8"/>
    <s v="Social Media Message"/>
    <x v="2"/>
    <x v="2"/>
    <s v="Female"/>
    <n v="0"/>
    <x v="2"/>
    <s v="Individual"/>
    <x v="1"/>
    <n v="18"/>
  </r>
  <r>
    <x v="9510"/>
    <x v="1162"/>
    <x v="8"/>
    <x v="12"/>
    <x v="2"/>
    <s v="Malicious Website"/>
    <x v="0"/>
    <x v="2"/>
    <s v="Male"/>
    <n v="118.97"/>
    <x v="1"/>
    <s v="Individual"/>
    <x v="0"/>
    <n v="104"/>
  </r>
  <r>
    <x v="9511"/>
    <x v="1162"/>
    <x v="2"/>
    <x v="56"/>
    <x v="0"/>
    <s v="Public Wi-Fi Exploit"/>
    <x v="0"/>
    <x v="3"/>
    <s v="Male"/>
    <n v="550.85"/>
    <x v="3"/>
    <s v="Small Business"/>
    <x v="1"/>
    <n v="26"/>
  </r>
  <r>
    <x v="9512"/>
    <x v="1162"/>
    <x v="1"/>
    <x v="34"/>
    <x v="0"/>
    <s v="Malicious Website"/>
    <x v="2"/>
    <x v="4"/>
    <s v="Other/Not Disclosed"/>
    <n v="2690.33"/>
    <x v="3"/>
    <s v="Individual"/>
    <x v="3"/>
    <n v="127"/>
  </r>
  <r>
    <x v="9513"/>
    <x v="1162"/>
    <x v="3"/>
    <x v="30"/>
    <x v="6"/>
    <s v="SMS/Text Link"/>
    <x v="0"/>
    <x v="3"/>
    <s v="Female"/>
    <n v="280.93"/>
    <x v="1"/>
    <s v="Individual"/>
    <x v="1"/>
    <n v="5"/>
  </r>
  <r>
    <x v="9514"/>
    <x v="1162"/>
    <x v="0"/>
    <x v="10"/>
    <x v="1"/>
    <s v="UPI/Payment App"/>
    <x v="0"/>
    <x v="3"/>
    <s v="Male"/>
    <n v="0"/>
    <x v="1"/>
    <s v="Individual"/>
    <x v="0"/>
    <n v="83"/>
  </r>
  <r>
    <x v="9515"/>
    <x v="1162"/>
    <x v="36"/>
    <x v="59"/>
    <x v="5"/>
    <s v="SMS/Text Link"/>
    <x v="0"/>
    <x v="0"/>
    <s v="Female"/>
    <n v="0"/>
    <x v="3"/>
    <s v="Individual"/>
    <x v="0"/>
    <n v="118"/>
  </r>
  <r>
    <x v="9516"/>
    <x v="1162"/>
    <x v="2"/>
    <x v="5"/>
    <x v="0"/>
    <s v="Fake Mobile App"/>
    <x v="0"/>
    <x v="3"/>
    <s v="Male"/>
    <n v="590.41999999999996"/>
    <x v="1"/>
    <s v="Individual"/>
    <x v="4"/>
    <n v="177"/>
  </r>
  <r>
    <x v="9517"/>
    <x v="1162"/>
    <x v="21"/>
    <x v="45"/>
    <x v="4"/>
    <s v="Public Wi-Fi Exploit"/>
    <x v="0"/>
    <x v="2"/>
    <s v="Female"/>
    <n v="663.14"/>
    <x v="1"/>
    <s v="Individual"/>
    <x v="0"/>
    <n v="6"/>
  </r>
  <r>
    <x v="9518"/>
    <x v="1162"/>
    <x v="13"/>
    <x v="19"/>
    <x v="5"/>
    <s v="Phishing Email"/>
    <x v="0"/>
    <x v="2"/>
    <s v="Female"/>
    <n v="0"/>
    <x v="2"/>
    <s v="Individual"/>
    <x v="4"/>
    <n v="119"/>
  </r>
  <r>
    <x v="9519"/>
    <x v="1162"/>
    <x v="0"/>
    <x v="10"/>
    <x v="1"/>
    <s v="Fake Mobile App"/>
    <x v="0"/>
    <x v="3"/>
    <s v="Male"/>
    <n v="0"/>
    <x v="0"/>
    <s v="Individual"/>
    <x v="1"/>
    <n v="1"/>
  </r>
  <r>
    <x v="9520"/>
    <x v="1162"/>
    <x v="17"/>
    <x v="67"/>
    <x v="0"/>
    <s v="Public Wi-Fi Exploit"/>
    <x v="0"/>
    <x v="4"/>
    <s v="Male"/>
    <n v="537.78"/>
    <x v="1"/>
    <s v="Individual"/>
    <x v="4"/>
    <n v="92"/>
  </r>
  <r>
    <x v="9521"/>
    <x v="1163"/>
    <x v="10"/>
    <x v="44"/>
    <x v="4"/>
    <s v="Social Media Message"/>
    <x v="0"/>
    <x v="1"/>
    <s v="Male"/>
    <n v="303.69"/>
    <x v="2"/>
    <s v="Individual"/>
    <x v="1"/>
    <n v="26"/>
  </r>
  <r>
    <x v="9522"/>
    <x v="1163"/>
    <x v="8"/>
    <x v="25"/>
    <x v="7"/>
    <s v="SMS/Text Link"/>
    <x v="0"/>
    <x v="2"/>
    <s v="Female"/>
    <n v="31.97"/>
    <x v="3"/>
    <s v="Individual"/>
    <x v="0"/>
    <n v="130"/>
  </r>
  <r>
    <x v="9523"/>
    <x v="1163"/>
    <x v="8"/>
    <x v="14"/>
    <x v="2"/>
    <s v="Malicious Website"/>
    <x v="1"/>
    <x v="3"/>
    <s v="Female"/>
    <n v="8145.47"/>
    <x v="0"/>
    <s v="Individual"/>
    <x v="0"/>
    <n v="14"/>
  </r>
  <r>
    <x v="9524"/>
    <x v="1163"/>
    <x v="3"/>
    <x v="4"/>
    <x v="4"/>
    <s v="Fake Customer Care Call"/>
    <x v="0"/>
    <x v="2"/>
    <s v="Male"/>
    <n v="90.5"/>
    <x v="3"/>
    <s v="Individual"/>
    <x v="1"/>
    <n v="3"/>
  </r>
  <r>
    <x v="9525"/>
    <x v="1163"/>
    <x v="2"/>
    <x v="31"/>
    <x v="7"/>
    <s v="Fake Mobile App"/>
    <x v="1"/>
    <x v="2"/>
    <s v="Male"/>
    <n v="666.06"/>
    <x v="3"/>
    <s v="Individual"/>
    <x v="1"/>
    <n v="13"/>
  </r>
  <r>
    <x v="9526"/>
    <x v="1163"/>
    <x v="1"/>
    <x v="1"/>
    <x v="2"/>
    <s v="Public Wi-Fi Exploit"/>
    <x v="0"/>
    <x v="4"/>
    <s v="Male"/>
    <n v="2129.23"/>
    <x v="3"/>
    <s v="Organization/Enterprise"/>
    <x v="3"/>
    <n v="173"/>
  </r>
  <r>
    <x v="9527"/>
    <x v="1163"/>
    <x v="3"/>
    <x v="50"/>
    <x v="4"/>
    <s v="Malicious Website"/>
    <x v="0"/>
    <x v="5"/>
    <s v="Male"/>
    <n v="278.72000000000003"/>
    <x v="2"/>
    <s v="Individual"/>
    <x v="2"/>
    <n v="112"/>
  </r>
  <r>
    <x v="9528"/>
    <x v="1163"/>
    <x v="18"/>
    <x v="66"/>
    <x v="5"/>
    <s v="SMS/Text Link"/>
    <x v="3"/>
    <x v="2"/>
    <s v="Male"/>
    <n v="0"/>
    <x v="3"/>
    <s v="Small Business"/>
    <x v="0"/>
    <n v="123"/>
  </r>
  <r>
    <x v="9529"/>
    <x v="1163"/>
    <x v="3"/>
    <x v="3"/>
    <x v="5"/>
    <s v="Phishing Email"/>
    <x v="0"/>
    <x v="5"/>
    <s v="Male"/>
    <n v="0"/>
    <x v="1"/>
    <s v="Individual"/>
    <x v="1"/>
    <n v="18"/>
  </r>
  <r>
    <x v="9530"/>
    <x v="1163"/>
    <x v="10"/>
    <x v="15"/>
    <x v="10"/>
    <s v="Public Wi-Fi Exploit"/>
    <x v="3"/>
    <x v="4"/>
    <s v="Female"/>
    <n v="0"/>
    <x v="2"/>
    <s v="Individual"/>
    <x v="3"/>
    <n v="35"/>
  </r>
  <r>
    <x v="9531"/>
    <x v="1163"/>
    <x v="20"/>
    <x v="29"/>
    <x v="0"/>
    <s v="Malicious Website"/>
    <x v="0"/>
    <x v="0"/>
    <s v="Male"/>
    <n v="831.05"/>
    <x v="2"/>
    <s v="Individual"/>
    <x v="0"/>
    <n v="139"/>
  </r>
  <r>
    <x v="9532"/>
    <x v="1163"/>
    <x v="8"/>
    <x v="14"/>
    <x v="4"/>
    <s v="Public Wi-Fi Exploit"/>
    <x v="0"/>
    <x v="4"/>
    <s v="Female"/>
    <n v="3096.87"/>
    <x v="1"/>
    <s v="Individual"/>
    <x v="0"/>
    <n v="55"/>
  </r>
  <r>
    <x v="9533"/>
    <x v="1163"/>
    <x v="14"/>
    <x v="32"/>
    <x v="11"/>
    <s v="Social Media Message"/>
    <x v="0"/>
    <x v="2"/>
    <s v="Male"/>
    <n v="0"/>
    <x v="3"/>
    <s v="Individual"/>
    <x v="0"/>
    <n v="129"/>
  </r>
  <r>
    <x v="9534"/>
    <x v="1163"/>
    <x v="42"/>
    <x v="65"/>
    <x v="9"/>
    <s v="UPI/Payment App"/>
    <x v="2"/>
    <x v="2"/>
    <s v="Male"/>
    <n v="0"/>
    <x v="3"/>
    <s v="Individual"/>
    <x v="1"/>
    <n v="17"/>
  </r>
  <r>
    <x v="9535"/>
    <x v="1164"/>
    <x v="0"/>
    <x v="18"/>
    <x v="4"/>
    <s v="SMS/Text Link"/>
    <x v="3"/>
    <x v="1"/>
    <s v="Female"/>
    <n v="129.5"/>
    <x v="3"/>
    <s v="Individual"/>
    <x v="3"/>
    <n v="23"/>
  </r>
  <r>
    <x v="9536"/>
    <x v="1164"/>
    <x v="3"/>
    <x v="41"/>
    <x v="4"/>
    <s v="Public Wi-Fi Exploit"/>
    <x v="0"/>
    <x v="3"/>
    <s v="Male"/>
    <n v="185.81"/>
    <x v="0"/>
    <s v="Individual"/>
    <x v="0"/>
    <n v="54"/>
  </r>
  <r>
    <x v="9537"/>
    <x v="1164"/>
    <x v="18"/>
    <x v="66"/>
    <x v="11"/>
    <s v="Public Wi-Fi Exploit"/>
    <x v="4"/>
    <x v="1"/>
    <s v="Female"/>
    <n v="0"/>
    <x v="1"/>
    <s v="Individual"/>
    <x v="1"/>
    <n v="14"/>
  </r>
  <r>
    <x v="9538"/>
    <x v="1164"/>
    <x v="9"/>
    <x v="13"/>
    <x v="0"/>
    <s v="Social Media Message"/>
    <x v="3"/>
    <x v="0"/>
    <s v="Male"/>
    <n v="288.26"/>
    <x v="0"/>
    <s v="Individual"/>
    <x v="3"/>
    <n v="162"/>
  </r>
  <r>
    <x v="9539"/>
    <x v="1164"/>
    <x v="20"/>
    <x v="29"/>
    <x v="6"/>
    <s v="Fake Customer Care Call"/>
    <x v="3"/>
    <x v="2"/>
    <s v="Other/Not Disclosed"/>
    <n v="459.85"/>
    <x v="3"/>
    <s v="Individual"/>
    <x v="0"/>
    <n v="154"/>
  </r>
  <r>
    <x v="9540"/>
    <x v="1164"/>
    <x v="22"/>
    <x v="36"/>
    <x v="4"/>
    <s v="Malicious Website"/>
    <x v="3"/>
    <x v="0"/>
    <s v="Male"/>
    <n v="33958.519999999997"/>
    <x v="3"/>
    <s v="Individual"/>
    <x v="1"/>
    <n v="4"/>
  </r>
  <r>
    <x v="9541"/>
    <x v="1164"/>
    <x v="20"/>
    <x v="29"/>
    <x v="8"/>
    <s v="Fake Customer Care Call"/>
    <x v="3"/>
    <x v="4"/>
    <s v="Male"/>
    <n v="0"/>
    <x v="1"/>
    <s v="Individual"/>
    <x v="2"/>
    <n v="127"/>
  </r>
  <r>
    <x v="9542"/>
    <x v="1164"/>
    <x v="10"/>
    <x v="44"/>
    <x v="10"/>
    <s v="SMS/Text Link"/>
    <x v="3"/>
    <x v="4"/>
    <s v="Male"/>
    <n v="0"/>
    <x v="0"/>
    <s v="Individual"/>
    <x v="2"/>
    <n v="162"/>
  </r>
  <r>
    <x v="9543"/>
    <x v="1164"/>
    <x v="14"/>
    <x v="21"/>
    <x v="0"/>
    <s v="Fake Customer Care Call"/>
    <x v="0"/>
    <x v="4"/>
    <s v="Male"/>
    <n v="625.9"/>
    <x v="0"/>
    <s v="Individual"/>
    <x v="4"/>
    <n v="154"/>
  </r>
  <r>
    <x v="9544"/>
    <x v="1165"/>
    <x v="8"/>
    <x v="14"/>
    <x v="11"/>
    <s v="Phishing Email"/>
    <x v="3"/>
    <x v="1"/>
    <s v="Other/Not Disclosed"/>
    <n v="0"/>
    <x v="1"/>
    <s v="Individual"/>
    <x v="1"/>
    <n v="4"/>
  </r>
  <r>
    <x v="9545"/>
    <x v="1165"/>
    <x v="2"/>
    <x v="56"/>
    <x v="1"/>
    <s v="Phishing Email"/>
    <x v="3"/>
    <x v="2"/>
    <s v="Male"/>
    <n v="0"/>
    <x v="3"/>
    <s v="Organization/Enterprise"/>
    <x v="1"/>
    <n v="14"/>
  </r>
  <r>
    <x v="9546"/>
    <x v="1165"/>
    <x v="8"/>
    <x v="12"/>
    <x v="0"/>
    <s v="UPI/Payment App"/>
    <x v="3"/>
    <x v="0"/>
    <s v="Male"/>
    <n v="1598.91"/>
    <x v="3"/>
    <s v="Small Business"/>
    <x v="1"/>
    <n v="19"/>
  </r>
  <r>
    <x v="9547"/>
    <x v="1165"/>
    <x v="12"/>
    <x v="17"/>
    <x v="5"/>
    <s v="Phishing Email"/>
    <x v="3"/>
    <x v="1"/>
    <s v="Male"/>
    <n v="0"/>
    <x v="2"/>
    <s v="Individual"/>
    <x v="1"/>
    <n v="18"/>
  </r>
  <r>
    <x v="9548"/>
    <x v="1165"/>
    <x v="18"/>
    <x v="66"/>
    <x v="10"/>
    <s v="SMS/Text Link"/>
    <x v="2"/>
    <x v="2"/>
    <s v="Female"/>
    <n v="0"/>
    <x v="2"/>
    <s v="Individual"/>
    <x v="3"/>
    <n v="109"/>
  </r>
  <r>
    <x v="9549"/>
    <x v="1165"/>
    <x v="5"/>
    <x v="8"/>
    <x v="10"/>
    <s v="Fake Customer Care Call"/>
    <x v="3"/>
    <x v="4"/>
    <s v="Male"/>
    <n v="0"/>
    <x v="3"/>
    <s v="Individual"/>
    <x v="0"/>
    <n v="87"/>
  </r>
  <r>
    <x v="9550"/>
    <x v="1165"/>
    <x v="21"/>
    <x v="45"/>
    <x v="4"/>
    <s v="Social Media Message"/>
    <x v="3"/>
    <x v="3"/>
    <s v="Male"/>
    <n v="218.01"/>
    <x v="3"/>
    <s v="Individual"/>
    <x v="1"/>
    <n v="8"/>
  </r>
  <r>
    <x v="9551"/>
    <x v="1166"/>
    <x v="14"/>
    <x v="32"/>
    <x v="8"/>
    <s v="Phishing Email"/>
    <x v="0"/>
    <x v="4"/>
    <s v="Male"/>
    <n v="0"/>
    <x v="1"/>
    <s v="Individual"/>
    <x v="1"/>
    <n v="23"/>
  </r>
  <r>
    <x v="9552"/>
    <x v="1166"/>
    <x v="3"/>
    <x v="50"/>
    <x v="11"/>
    <s v="Phishing Email"/>
    <x v="3"/>
    <x v="1"/>
    <s v="Female"/>
    <n v="0"/>
    <x v="3"/>
    <s v="Individual"/>
    <x v="0"/>
    <n v="155"/>
  </r>
  <r>
    <x v="9553"/>
    <x v="1166"/>
    <x v="10"/>
    <x v="47"/>
    <x v="6"/>
    <s v="Malicious Website"/>
    <x v="0"/>
    <x v="3"/>
    <s v="Male"/>
    <n v="222.45"/>
    <x v="3"/>
    <s v="Individual"/>
    <x v="3"/>
    <n v="150"/>
  </r>
  <r>
    <x v="9554"/>
    <x v="1166"/>
    <x v="21"/>
    <x v="45"/>
    <x v="2"/>
    <s v="SMS/Text Link"/>
    <x v="2"/>
    <x v="3"/>
    <s v="Male"/>
    <n v="1278.05"/>
    <x v="3"/>
    <s v="Individual"/>
    <x v="3"/>
    <n v="163"/>
  </r>
  <r>
    <x v="9555"/>
    <x v="1166"/>
    <x v="35"/>
    <x v="58"/>
    <x v="1"/>
    <s v="SMS/Text Link"/>
    <x v="3"/>
    <x v="3"/>
    <s v="Male"/>
    <n v="0"/>
    <x v="2"/>
    <s v="Individual"/>
    <x v="3"/>
    <n v="5"/>
  </r>
  <r>
    <x v="9556"/>
    <x v="1167"/>
    <x v="8"/>
    <x v="25"/>
    <x v="1"/>
    <s v="Public Wi-Fi Exploit"/>
    <x v="3"/>
    <x v="4"/>
    <s v="Female"/>
    <n v="0"/>
    <x v="2"/>
    <s v="Individual"/>
    <x v="1"/>
    <n v="6"/>
  </r>
  <r>
    <x v="9557"/>
    <x v="1167"/>
    <x v="2"/>
    <x v="7"/>
    <x v="4"/>
    <s v="Fake Mobile App"/>
    <x v="2"/>
    <x v="1"/>
    <s v="Female"/>
    <n v="229.01"/>
    <x v="1"/>
    <s v="Individual"/>
    <x v="3"/>
    <n v="7"/>
  </r>
  <r>
    <x v="9558"/>
    <x v="1167"/>
    <x v="27"/>
    <x v="43"/>
    <x v="8"/>
    <s v="Malicious Website"/>
    <x v="0"/>
    <x v="1"/>
    <s v="Female"/>
    <n v="0"/>
    <x v="2"/>
    <s v="Organization/Enterprise"/>
    <x v="4"/>
    <n v="109"/>
  </r>
  <r>
    <x v="9559"/>
    <x v="1167"/>
    <x v="10"/>
    <x v="15"/>
    <x v="1"/>
    <s v="UPI/Payment App"/>
    <x v="0"/>
    <x v="1"/>
    <s v="Male"/>
    <n v="0"/>
    <x v="1"/>
    <s v="Individual"/>
    <x v="1"/>
    <n v="9"/>
  </r>
  <r>
    <x v="9560"/>
    <x v="1167"/>
    <x v="8"/>
    <x v="14"/>
    <x v="4"/>
    <s v="UPI/Payment App"/>
    <x v="3"/>
    <x v="1"/>
    <s v="Male"/>
    <n v="92.53"/>
    <x v="2"/>
    <s v="Individual"/>
    <x v="0"/>
    <n v="172"/>
  </r>
  <r>
    <x v="9561"/>
    <x v="1167"/>
    <x v="2"/>
    <x v="56"/>
    <x v="5"/>
    <s v="Public Wi-Fi Exploit"/>
    <x v="0"/>
    <x v="1"/>
    <s v="Male"/>
    <n v="0"/>
    <x v="1"/>
    <s v="Individual"/>
    <x v="0"/>
    <n v="91"/>
  </r>
  <r>
    <x v="9562"/>
    <x v="1167"/>
    <x v="18"/>
    <x v="66"/>
    <x v="4"/>
    <s v="Phishing Email"/>
    <x v="3"/>
    <x v="3"/>
    <s v="Male"/>
    <n v="147.77000000000001"/>
    <x v="2"/>
    <s v="Individual"/>
    <x v="0"/>
    <n v="151"/>
  </r>
  <r>
    <x v="9563"/>
    <x v="1167"/>
    <x v="27"/>
    <x v="43"/>
    <x v="7"/>
    <s v="Malicious Website"/>
    <x v="0"/>
    <x v="3"/>
    <s v="Male"/>
    <n v="161.71"/>
    <x v="2"/>
    <s v="Individual"/>
    <x v="1"/>
    <n v="28"/>
  </r>
  <r>
    <x v="9564"/>
    <x v="1168"/>
    <x v="3"/>
    <x v="41"/>
    <x v="0"/>
    <s v="SMS/Text Link"/>
    <x v="0"/>
    <x v="5"/>
    <s v="Male"/>
    <n v="543.6"/>
    <x v="3"/>
    <s v="Individual"/>
    <x v="0"/>
    <n v="47"/>
  </r>
  <r>
    <x v="9565"/>
    <x v="1168"/>
    <x v="14"/>
    <x v="21"/>
    <x v="4"/>
    <s v="Malicious Website"/>
    <x v="0"/>
    <x v="1"/>
    <s v="Male"/>
    <n v="628.11"/>
    <x v="3"/>
    <s v="Individual"/>
    <x v="0"/>
    <n v="16"/>
  </r>
  <r>
    <x v="9566"/>
    <x v="1168"/>
    <x v="2"/>
    <x v="33"/>
    <x v="8"/>
    <s v="Fake Customer Care Call"/>
    <x v="0"/>
    <x v="1"/>
    <s v="Male"/>
    <n v="0"/>
    <x v="2"/>
    <s v="Small Business"/>
    <x v="1"/>
    <n v="9"/>
  </r>
  <r>
    <x v="9567"/>
    <x v="1168"/>
    <x v="2"/>
    <x v="5"/>
    <x v="9"/>
    <s v="Fake Customer Care Call"/>
    <x v="2"/>
    <x v="0"/>
    <s v="Male"/>
    <n v="0"/>
    <x v="0"/>
    <s v="Individual"/>
    <x v="1"/>
    <n v="13"/>
  </r>
  <r>
    <x v="9568"/>
    <x v="1169"/>
    <x v="27"/>
    <x v="43"/>
    <x v="11"/>
    <s v="Malicious Website"/>
    <x v="3"/>
    <x v="2"/>
    <s v="Female"/>
    <n v="0"/>
    <x v="1"/>
    <s v="Individual"/>
    <x v="0"/>
    <n v="60"/>
  </r>
  <r>
    <x v="9569"/>
    <x v="1169"/>
    <x v="27"/>
    <x v="43"/>
    <x v="1"/>
    <s v="Fake Customer Care Call"/>
    <x v="0"/>
    <x v="2"/>
    <s v="Male"/>
    <n v="0"/>
    <x v="2"/>
    <s v="Individual"/>
    <x v="3"/>
    <n v="143"/>
  </r>
  <r>
    <x v="9570"/>
    <x v="1169"/>
    <x v="34"/>
    <x v="57"/>
    <x v="4"/>
    <s v="Social Media Message"/>
    <x v="0"/>
    <x v="2"/>
    <s v="Male"/>
    <n v="7705.24"/>
    <x v="2"/>
    <s v="Individual"/>
    <x v="3"/>
    <n v="42"/>
  </r>
  <r>
    <x v="9571"/>
    <x v="1169"/>
    <x v="2"/>
    <x v="31"/>
    <x v="1"/>
    <s v="Malicious Website"/>
    <x v="0"/>
    <x v="1"/>
    <s v="Male"/>
    <n v="0"/>
    <x v="3"/>
    <s v="Individual"/>
    <x v="1"/>
    <n v="23"/>
  </r>
  <r>
    <x v="9572"/>
    <x v="1169"/>
    <x v="35"/>
    <x v="58"/>
    <x v="4"/>
    <s v="SMS/Text Link"/>
    <x v="1"/>
    <x v="0"/>
    <s v="Male"/>
    <n v="49.85"/>
    <x v="2"/>
    <s v="Individual"/>
    <x v="0"/>
    <n v="20"/>
  </r>
  <r>
    <x v="9573"/>
    <x v="1169"/>
    <x v="3"/>
    <x v="3"/>
    <x v="1"/>
    <s v="Fake Mobile App"/>
    <x v="3"/>
    <x v="3"/>
    <s v="Male"/>
    <n v="0"/>
    <x v="1"/>
    <s v="Individual"/>
    <x v="3"/>
    <n v="128"/>
  </r>
  <r>
    <x v="9574"/>
    <x v="1169"/>
    <x v="2"/>
    <x v="56"/>
    <x v="1"/>
    <s v="Social Media Message"/>
    <x v="2"/>
    <x v="1"/>
    <s v="Male"/>
    <n v="0"/>
    <x v="0"/>
    <s v="Individual"/>
    <x v="2"/>
    <n v="62"/>
  </r>
  <r>
    <x v="9575"/>
    <x v="1169"/>
    <x v="0"/>
    <x v="18"/>
    <x v="10"/>
    <s v="Public Wi-Fi Exploit"/>
    <x v="3"/>
    <x v="4"/>
    <s v="Other/Not Disclosed"/>
    <n v="0"/>
    <x v="2"/>
    <s v="Individual"/>
    <x v="2"/>
    <n v="3"/>
  </r>
  <r>
    <x v="9576"/>
    <x v="1169"/>
    <x v="14"/>
    <x v="21"/>
    <x v="4"/>
    <s v="Fake Mobile App"/>
    <x v="3"/>
    <x v="1"/>
    <s v="Female"/>
    <n v="8098.59"/>
    <x v="2"/>
    <s v="Individual"/>
    <x v="2"/>
    <n v="79"/>
  </r>
  <r>
    <x v="9577"/>
    <x v="1169"/>
    <x v="16"/>
    <x v="24"/>
    <x v="9"/>
    <s v="Public Wi-Fi Exploit"/>
    <x v="2"/>
    <x v="3"/>
    <s v="Female"/>
    <n v="0"/>
    <x v="0"/>
    <s v="Small Business"/>
    <x v="1"/>
    <n v="29"/>
  </r>
  <r>
    <x v="9578"/>
    <x v="1169"/>
    <x v="21"/>
    <x v="45"/>
    <x v="1"/>
    <s v="Social Media Message"/>
    <x v="0"/>
    <x v="1"/>
    <s v="Female"/>
    <n v="0"/>
    <x v="3"/>
    <s v="Organization/Enterprise"/>
    <x v="1"/>
    <n v="9"/>
  </r>
  <r>
    <x v="9579"/>
    <x v="1169"/>
    <x v="8"/>
    <x v="14"/>
    <x v="4"/>
    <s v="Phishing Email"/>
    <x v="0"/>
    <x v="3"/>
    <s v="Male"/>
    <n v="167.13"/>
    <x v="3"/>
    <s v="Individual"/>
    <x v="1"/>
    <n v="13"/>
  </r>
  <r>
    <x v="9580"/>
    <x v="1169"/>
    <x v="3"/>
    <x v="3"/>
    <x v="6"/>
    <s v="Public Wi-Fi Exploit"/>
    <x v="0"/>
    <x v="2"/>
    <s v="Male"/>
    <n v="28.57"/>
    <x v="2"/>
    <s v="Small Business"/>
    <x v="1"/>
    <n v="19"/>
  </r>
  <r>
    <x v="9581"/>
    <x v="1169"/>
    <x v="35"/>
    <x v="58"/>
    <x v="4"/>
    <s v="Fake Customer Care Call"/>
    <x v="0"/>
    <x v="1"/>
    <s v="Male"/>
    <n v="529.35"/>
    <x v="0"/>
    <s v="Individual"/>
    <x v="0"/>
    <n v="130"/>
  </r>
  <r>
    <x v="9582"/>
    <x v="1169"/>
    <x v="14"/>
    <x v="32"/>
    <x v="5"/>
    <s v="Fake Customer Care Call"/>
    <x v="0"/>
    <x v="1"/>
    <s v="Male"/>
    <n v="0"/>
    <x v="3"/>
    <s v="Individual"/>
    <x v="1"/>
    <n v="14"/>
  </r>
  <r>
    <x v="9583"/>
    <x v="1170"/>
    <x v="22"/>
    <x v="36"/>
    <x v="2"/>
    <s v="Public Wi-Fi Exploit"/>
    <x v="0"/>
    <x v="1"/>
    <s v="Male"/>
    <n v="25056.02"/>
    <x v="3"/>
    <s v="Individual"/>
    <x v="4"/>
    <n v="119"/>
  </r>
  <r>
    <x v="9584"/>
    <x v="1170"/>
    <x v="3"/>
    <x v="50"/>
    <x v="4"/>
    <s v="Social Media Message"/>
    <x v="0"/>
    <x v="3"/>
    <s v="Male"/>
    <n v="331.32"/>
    <x v="3"/>
    <s v="Individual"/>
    <x v="0"/>
    <n v="147"/>
  </r>
  <r>
    <x v="9585"/>
    <x v="1170"/>
    <x v="25"/>
    <x v="40"/>
    <x v="8"/>
    <s v="Malicious Website"/>
    <x v="4"/>
    <x v="3"/>
    <s v="Male"/>
    <n v="0"/>
    <x v="0"/>
    <s v="Individual"/>
    <x v="2"/>
    <n v="145"/>
  </r>
  <r>
    <x v="9586"/>
    <x v="1170"/>
    <x v="3"/>
    <x v="41"/>
    <x v="4"/>
    <s v="UPI/Payment App"/>
    <x v="0"/>
    <x v="1"/>
    <s v="Female"/>
    <n v="1241.78"/>
    <x v="0"/>
    <s v="Small Business"/>
    <x v="0"/>
    <n v="29"/>
  </r>
  <r>
    <x v="9587"/>
    <x v="1170"/>
    <x v="44"/>
    <x v="69"/>
    <x v="6"/>
    <s v="Malicious Website"/>
    <x v="3"/>
    <x v="1"/>
    <s v="Female"/>
    <n v="75.33"/>
    <x v="1"/>
    <s v="Organization/Enterprise"/>
    <x v="2"/>
    <n v="94"/>
  </r>
  <r>
    <x v="9588"/>
    <x v="1170"/>
    <x v="25"/>
    <x v="40"/>
    <x v="4"/>
    <s v="Public Wi-Fi Exploit"/>
    <x v="0"/>
    <x v="5"/>
    <s v="Male"/>
    <n v="457.18"/>
    <x v="3"/>
    <s v="Individual"/>
    <x v="1"/>
    <n v="13"/>
  </r>
  <r>
    <x v="9589"/>
    <x v="1170"/>
    <x v="14"/>
    <x v="32"/>
    <x v="2"/>
    <s v="Public Wi-Fi Exploit"/>
    <x v="1"/>
    <x v="3"/>
    <s v="Male"/>
    <n v="89.43"/>
    <x v="3"/>
    <s v="Individual"/>
    <x v="1"/>
    <n v="12"/>
  </r>
  <r>
    <x v="9590"/>
    <x v="1171"/>
    <x v="49"/>
    <x v="74"/>
    <x v="9"/>
    <s v="Public Wi-Fi Exploit"/>
    <x v="0"/>
    <x v="1"/>
    <s v="Female"/>
    <n v="0"/>
    <x v="2"/>
    <s v="Individual"/>
    <x v="1"/>
    <n v="11"/>
  </r>
  <r>
    <x v="9591"/>
    <x v="1171"/>
    <x v="9"/>
    <x v="13"/>
    <x v="4"/>
    <s v="Phishing Email"/>
    <x v="2"/>
    <x v="5"/>
    <s v="Male"/>
    <n v="199.56"/>
    <x v="2"/>
    <s v="Individual"/>
    <x v="1"/>
    <n v="17"/>
  </r>
  <r>
    <x v="9592"/>
    <x v="1171"/>
    <x v="16"/>
    <x v="24"/>
    <x v="8"/>
    <s v="UPI/Payment App"/>
    <x v="3"/>
    <x v="1"/>
    <s v="Male"/>
    <n v="0"/>
    <x v="2"/>
    <s v="Individual"/>
    <x v="4"/>
    <n v="138"/>
  </r>
  <r>
    <x v="9593"/>
    <x v="1171"/>
    <x v="14"/>
    <x v="21"/>
    <x v="2"/>
    <s v="Malicious Website"/>
    <x v="3"/>
    <x v="3"/>
    <s v="Female"/>
    <n v="9997.6200000000008"/>
    <x v="3"/>
    <s v="Individual"/>
    <x v="1"/>
    <n v="9"/>
  </r>
  <r>
    <x v="9594"/>
    <x v="1171"/>
    <x v="3"/>
    <x v="3"/>
    <x v="2"/>
    <s v="Fake Customer Care Call"/>
    <x v="0"/>
    <x v="1"/>
    <s v="Female"/>
    <n v="17386.240000000002"/>
    <x v="2"/>
    <s v="Individual"/>
    <x v="0"/>
    <n v="14"/>
  </r>
  <r>
    <x v="9595"/>
    <x v="1171"/>
    <x v="7"/>
    <x v="20"/>
    <x v="2"/>
    <s v="Fake Mobile App"/>
    <x v="0"/>
    <x v="2"/>
    <s v="Female"/>
    <n v="1438.08"/>
    <x v="1"/>
    <s v="Individual"/>
    <x v="3"/>
    <n v="125"/>
  </r>
  <r>
    <x v="9596"/>
    <x v="1171"/>
    <x v="3"/>
    <x v="3"/>
    <x v="4"/>
    <s v="SMS/Text Link"/>
    <x v="0"/>
    <x v="3"/>
    <s v="Female"/>
    <n v="3647.54"/>
    <x v="1"/>
    <s v="Individual"/>
    <x v="3"/>
    <n v="158"/>
  </r>
  <r>
    <x v="9597"/>
    <x v="1171"/>
    <x v="13"/>
    <x v="37"/>
    <x v="6"/>
    <s v="Public Wi-Fi Exploit"/>
    <x v="0"/>
    <x v="1"/>
    <s v="Female"/>
    <n v="5539.55"/>
    <x v="1"/>
    <s v="Individual"/>
    <x v="3"/>
    <n v="101"/>
  </r>
  <r>
    <x v="9598"/>
    <x v="1171"/>
    <x v="7"/>
    <x v="22"/>
    <x v="0"/>
    <s v="Fake Mobile App"/>
    <x v="3"/>
    <x v="2"/>
    <s v="Male"/>
    <n v="298.83999999999997"/>
    <x v="3"/>
    <s v="Individual"/>
    <x v="0"/>
    <n v="67"/>
  </r>
  <r>
    <x v="9599"/>
    <x v="1171"/>
    <x v="27"/>
    <x v="43"/>
    <x v="7"/>
    <s v="Fake Mobile App"/>
    <x v="2"/>
    <x v="4"/>
    <s v="Male"/>
    <n v="486.13"/>
    <x v="0"/>
    <s v="Individual"/>
    <x v="0"/>
    <n v="74"/>
  </r>
  <r>
    <x v="9600"/>
    <x v="1172"/>
    <x v="2"/>
    <x v="2"/>
    <x v="1"/>
    <s v="SMS/Text Link"/>
    <x v="0"/>
    <x v="1"/>
    <s v="Male"/>
    <n v="0"/>
    <x v="3"/>
    <s v="Individual"/>
    <x v="3"/>
    <n v="155"/>
  </r>
  <r>
    <x v="9601"/>
    <x v="1172"/>
    <x v="3"/>
    <x v="50"/>
    <x v="7"/>
    <s v="Fake Mobile App"/>
    <x v="0"/>
    <x v="1"/>
    <s v="Male"/>
    <n v="2020.31"/>
    <x v="2"/>
    <s v="Individual"/>
    <x v="1"/>
    <n v="23"/>
  </r>
  <r>
    <x v="9602"/>
    <x v="1172"/>
    <x v="2"/>
    <x v="5"/>
    <x v="4"/>
    <s v="SMS/Text Link"/>
    <x v="0"/>
    <x v="3"/>
    <s v="Female"/>
    <n v="429.55"/>
    <x v="3"/>
    <s v="Individual"/>
    <x v="3"/>
    <n v="151"/>
  </r>
  <r>
    <x v="9603"/>
    <x v="1172"/>
    <x v="21"/>
    <x v="35"/>
    <x v="11"/>
    <s v="SMS/Text Link"/>
    <x v="2"/>
    <x v="3"/>
    <s v="Male"/>
    <n v="0"/>
    <x v="1"/>
    <s v="Individual"/>
    <x v="1"/>
    <n v="20"/>
  </r>
  <r>
    <x v="9604"/>
    <x v="1172"/>
    <x v="2"/>
    <x v="7"/>
    <x v="9"/>
    <s v="Phishing Email"/>
    <x v="0"/>
    <x v="4"/>
    <s v="Female"/>
    <n v="0"/>
    <x v="3"/>
    <s v="Individual"/>
    <x v="3"/>
    <n v="9"/>
  </r>
  <r>
    <x v="9605"/>
    <x v="1172"/>
    <x v="3"/>
    <x v="41"/>
    <x v="0"/>
    <s v="SMS/Text Link"/>
    <x v="0"/>
    <x v="2"/>
    <s v="Female"/>
    <n v="3047.13"/>
    <x v="3"/>
    <s v="Individual"/>
    <x v="2"/>
    <n v="64"/>
  </r>
  <r>
    <x v="9606"/>
    <x v="1172"/>
    <x v="10"/>
    <x v="15"/>
    <x v="2"/>
    <s v="SMS/Text Link"/>
    <x v="0"/>
    <x v="4"/>
    <s v="Female"/>
    <n v="1406.19"/>
    <x v="2"/>
    <s v="Individual"/>
    <x v="3"/>
    <n v="16"/>
  </r>
  <r>
    <x v="9607"/>
    <x v="1172"/>
    <x v="22"/>
    <x v="36"/>
    <x v="4"/>
    <s v="SMS/Text Link"/>
    <x v="0"/>
    <x v="3"/>
    <s v="Female"/>
    <n v="3412.51"/>
    <x v="0"/>
    <s v="Individual"/>
    <x v="1"/>
    <n v="4"/>
  </r>
  <r>
    <x v="9608"/>
    <x v="1172"/>
    <x v="3"/>
    <x v="50"/>
    <x v="3"/>
    <s v="Malicious Website"/>
    <x v="2"/>
    <x v="1"/>
    <s v="Male"/>
    <n v="1396.8"/>
    <x v="3"/>
    <s v="Organization/Enterprise"/>
    <x v="3"/>
    <n v="173"/>
  </r>
  <r>
    <x v="9609"/>
    <x v="1172"/>
    <x v="2"/>
    <x v="7"/>
    <x v="1"/>
    <s v="Fake Mobile App"/>
    <x v="0"/>
    <x v="4"/>
    <s v="Male"/>
    <n v="0"/>
    <x v="3"/>
    <s v="Individual"/>
    <x v="4"/>
    <n v="121"/>
  </r>
  <r>
    <x v="9610"/>
    <x v="1172"/>
    <x v="3"/>
    <x v="50"/>
    <x v="1"/>
    <s v="UPI/Payment App"/>
    <x v="2"/>
    <x v="4"/>
    <s v="Female"/>
    <n v="0"/>
    <x v="0"/>
    <s v="Individual"/>
    <x v="1"/>
    <n v="8"/>
  </r>
  <r>
    <x v="9611"/>
    <x v="1172"/>
    <x v="3"/>
    <x v="30"/>
    <x v="4"/>
    <s v="Social Media Message"/>
    <x v="3"/>
    <x v="1"/>
    <s v="Male"/>
    <n v="392.48"/>
    <x v="3"/>
    <s v="Individual"/>
    <x v="3"/>
    <n v="80"/>
  </r>
  <r>
    <x v="9612"/>
    <x v="1173"/>
    <x v="1"/>
    <x v="34"/>
    <x v="1"/>
    <s v="SMS/Text Link"/>
    <x v="0"/>
    <x v="1"/>
    <s v="Male"/>
    <n v="0"/>
    <x v="1"/>
    <s v="Individual"/>
    <x v="1"/>
    <n v="8"/>
  </r>
  <r>
    <x v="9613"/>
    <x v="1173"/>
    <x v="14"/>
    <x v="21"/>
    <x v="8"/>
    <s v="SMS/Text Link"/>
    <x v="0"/>
    <x v="2"/>
    <s v="Male"/>
    <n v="0"/>
    <x v="3"/>
    <s v="Individual"/>
    <x v="1"/>
    <n v="13"/>
  </r>
  <r>
    <x v="9614"/>
    <x v="1173"/>
    <x v="18"/>
    <x v="27"/>
    <x v="4"/>
    <s v="Malicious Website"/>
    <x v="3"/>
    <x v="3"/>
    <s v="Female"/>
    <n v="3525.24"/>
    <x v="3"/>
    <s v="Individual"/>
    <x v="0"/>
    <n v="76"/>
  </r>
  <r>
    <x v="9615"/>
    <x v="1173"/>
    <x v="19"/>
    <x v="28"/>
    <x v="10"/>
    <s v="Malicious Website"/>
    <x v="3"/>
    <x v="1"/>
    <s v="Male"/>
    <n v="0"/>
    <x v="3"/>
    <s v="Individual"/>
    <x v="0"/>
    <n v="153"/>
  </r>
  <r>
    <x v="9616"/>
    <x v="1173"/>
    <x v="1"/>
    <x v="34"/>
    <x v="4"/>
    <s v="Public Wi-Fi Exploit"/>
    <x v="0"/>
    <x v="1"/>
    <s v="Male"/>
    <n v="3015.7"/>
    <x v="2"/>
    <s v="Individual"/>
    <x v="4"/>
    <n v="57"/>
  </r>
  <r>
    <x v="9617"/>
    <x v="1173"/>
    <x v="10"/>
    <x v="47"/>
    <x v="1"/>
    <s v="Fake Customer Care Call"/>
    <x v="2"/>
    <x v="2"/>
    <s v="Male"/>
    <n v="0"/>
    <x v="0"/>
    <s v="Individual"/>
    <x v="0"/>
    <n v="22"/>
  </r>
  <r>
    <x v="9618"/>
    <x v="1173"/>
    <x v="3"/>
    <x v="50"/>
    <x v="10"/>
    <s v="Malicious Website"/>
    <x v="0"/>
    <x v="4"/>
    <s v="Male"/>
    <n v="0"/>
    <x v="1"/>
    <s v="Individual"/>
    <x v="3"/>
    <n v="83"/>
  </r>
  <r>
    <x v="9619"/>
    <x v="1173"/>
    <x v="36"/>
    <x v="59"/>
    <x v="3"/>
    <s v="Fake Mobile App"/>
    <x v="3"/>
    <x v="2"/>
    <s v="Male"/>
    <n v="100.95"/>
    <x v="1"/>
    <s v="Organization/Enterprise"/>
    <x v="0"/>
    <n v="166"/>
  </r>
  <r>
    <x v="9620"/>
    <x v="1173"/>
    <x v="2"/>
    <x v="52"/>
    <x v="0"/>
    <s v="Fake Mobile App"/>
    <x v="0"/>
    <x v="3"/>
    <s v="Female"/>
    <n v="3485.18"/>
    <x v="1"/>
    <s v="Individual"/>
    <x v="1"/>
    <n v="7"/>
  </r>
  <r>
    <x v="9621"/>
    <x v="1174"/>
    <x v="3"/>
    <x v="50"/>
    <x v="4"/>
    <s v="Fake Customer Care Call"/>
    <x v="3"/>
    <x v="3"/>
    <s v="Male"/>
    <n v="90.62"/>
    <x v="0"/>
    <s v="Individual"/>
    <x v="2"/>
    <n v="98"/>
  </r>
  <r>
    <x v="9622"/>
    <x v="1174"/>
    <x v="23"/>
    <x v="38"/>
    <x v="10"/>
    <s v="Malicious Website"/>
    <x v="4"/>
    <x v="3"/>
    <s v="Female"/>
    <n v="0"/>
    <x v="0"/>
    <s v="Individual"/>
    <x v="0"/>
    <n v="43"/>
  </r>
  <r>
    <x v="9623"/>
    <x v="1174"/>
    <x v="18"/>
    <x v="66"/>
    <x v="3"/>
    <s v="Phishing Email"/>
    <x v="3"/>
    <x v="2"/>
    <s v="Female"/>
    <n v="1852.28"/>
    <x v="2"/>
    <s v="Individual"/>
    <x v="1"/>
    <n v="18"/>
  </r>
  <r>
    <x v="9624"/>
    <x v="1174"/>
    <x v="2"/>
    <x v="31"/>
    <x v="1"/>
    <s v="Public Wi-Fi Exploit"/>
    <x v="2"/>
    <x v="1"/>
    <s v="Male"/>
    <n v="0"/>
    <x v="2"/>
    <s v="Individual"/>
    <x v="2"/>
    <n v="57"/>
  </r>
  <r>
    <x v="9625"/>
    <x v="1174"/>
    <x v="1"/>
    <x v="34"/>
    <x v="8"/>
    <s v="Social Media Message"/>
    <x v="3"/>
    <x v="2"/>
    <s v="Male"/>
    <n v="0"/>
    <x v="0"/>
    <s v="Individual"/>
    <x v="0"/>
    <n v="92"/>
  </r>
  <r>
    <x v="9626"/>
    <x v="1174"/>
    <x v="2"/>
    <x v="52"/>
    <x v="9"/>
    <s v="Social Media Message"/>
    <x v="0"/>
    <x v="3"/>
    <s v="Male"/>
    <n v="0"/>
    <x v="1"/>
    <s v="Individual"/>
    <x v="2"/>
    <n v="32"/>
  </r>
  <r>
    <x v="9627"/>
    <x v="1174"/>
    <x v="2"/>
    <x v="5"/>
    <x v="4"/>
    <s v="Public Wi-Fi Exploit"/>
    <x v="3"/>
    <x v="1"/>
    <s v="Female"/>
    <n v="119.4"/>
    <x v="1"/>
    <s v="Individual"/>
    <x v="1"/>
    <n v="19"/>
  </r>
  <r>
    <x v="9628"/>
    <x v="1174"/>
    <x v="21"/>
    <x v="45"/>
    <x v="4"/>
    <s v="SMS/Text Link"/>
    <x v="1"/>
    <x v="3"/>
    <s v="Male"/>
    <n v="257.32"/>
    <x v="3"/>
    <s v="Individual"/>
    <x v="2"/>
    <n v="148"/>
  </r>
  <r>
    <x v="9629"/>
    <x v="1174"/>
    <x v="8"/>
    <x v="14"/>
    <x v="4"/>
    <s v="Malicious Website"/>
    <x v="0"/>
    <x v="1"/>
    <s v="Female"/>
    <n v="1715.41"/>
    <x v="1"/>
    <s v="Individual"/>
    <x v="4"/>
    <n v="120"/>
  </r>
  <r>
    <x v="9630"/>
    <x v="1174"/>
    <x v="2"/>
    <x v="31"/>
    <x v="5"/>
    <s v="SMS/Text Link"/>
    <x v="2"/>
    <x v="4"/>
    <s v="Female"/>
    <n v="0"/>
    <x v="3"/>
    <s v="Individual"/>
    <x v="3"/>
    <n v="104"/>
  </r>
  <r>
    <x v="9631"/>
    <x v="1174"/>
    <x v="3"/>
    <x v="3"/>
    <x v="4"/>
    <s v="Social Media Message"/>
    <x v="2"/>
    <x v="3"/>
    <s v="Male"/>
    <n v="402.14"/>
    <x v="3"/>
    <s v="Small Business"/>
    <x v="3"/>
    <n v="147"/>
  </r>
  <r>
    <x v="9632"/>
    <x v="1174"/>
    <x v="25"/>
    <x v="40"/>
    <x v="1"/>
    <s v="Social Media Message"/>
    <x v="0"/>
    <x v="0"/>
    <s v="Male"/>
    <n v="0"/>
    <x v="1"/>
    <s v="Individual"/>
    <x v="4"/>
    <n v="173"/>
  </r>
  <r>
    <x v="9633"/>
    <x v="1174"/>
    <x v="8"/>
    <x v="12"/>
    <x v="11"/>
    <s v="UPI/Payment App"/>
    <x v="3"/>
    <x v="3"/>
    <s v="Male"/>
    <n v="0"/>
    <x v="3"/>
    <s v="Small Business"/>
    <x v="1"/>
    <n v="13"/>
  </r>
  <r>
    <x v="9634"/>
    <x v="1174"/>
    <x v="2"/>
    <x v="5"/>
    <x v="4"/>
    <s v="Social Media Message"/>
    <x v="2"/>
    <x v="3"/>
    <s v="Female"/>
    <n v="1661.13"/>
    <x v="1"/>
    <s v="Individual"/>
    <x v="0"/>
    <n v="6"/>
  </r>
  <r>
    <x v="9635"/>
    <x v="1174"/>
    <x v="30"/>
    <x v="49"/>
    <x v="7"/>
    <s v="Fake Customer Care Call"/>
    <x v="0"/>
    <x v="1"/>
    <s v="Male"/>
    <n v="859.78"/>
    <x v="2"/>
    <s v="Individual"/>
    <x v="1"/>
    <n v="16"/>
  </r>
  <r>
    <x v="9636"/>
    <x v="1174"/>
    <x v="14"/>
    <x v="21"/>
    <x v="11"/>
    <s v="Malicious Website"/>
    <x v="0"/>
    <x v="2"/>
    <s v="Female"/>
    <n v="0"/>
    <x v="3"/>
    <s v="Individual"/>
    <x v="2"/>
    <n v="128"/>
  </r>
  <r>
    <x v="9637"/>
    <x v="1175"/>
    <x v="8"/>
    <x v="25"/>
    <x v="4"/>
    <s v="Social Media Message"/>
    <x v="0"/>
    <x v="1"/>
    <s v="Male"/>
    <n v="269.8"/>
    <x v="3"/>
    <s v="Individual"/>
    <x v="0"/>
    <n v="14"/>
  </r>
  <r>
    <x v="9638"/>
    <x v="1175"/>
    <x v="14"/>
    <x v="32"/>
    <x v="4"/>
    <s v="Fake Customer Care Call"/>
    <x v="3"/>
    <x v="1"/>
    <s v="Male"/>
    <n v="411.34"/>
    <x v="0"/>
    <s v="Organization/Enterprise"/>
    <x v="2"/>
    <n v="111"/>
  </r>
  <r>
    <x v="9639"/>
    <x v="1175"/>
    <x v="2"/>
    <x v="5"/>
    <x v="4"/>
    <s v="Public Wi-Fi Exploit"/>
    <x v="0"/>
    <x v="4"/>
    <s v="Male"/>
    <n v="301.85000000000002"/>
    <x v="1"/>
    <s v="Individual"/>
    <x v="0"/>
    <n v="105"/>
  </r>
  <r>
    <x v="9640"/>
    <x v="1175"/>
    <x v="36"/>
    <x v="59"/>
    <x v="6"/>
    <s v="UPI/Payment App"/>
    <x v="0"/>
    <x v="2"/>
    <s v="Male"/>
    <n v="2388.8200000000002"/>
    <x v="3"/>
    <s v="Individual"/>
    <x v="0"/>
    <n v="165"/>
  </r>
  <r>
    <x v="9641"/>
    <x v="1175"/>
    <x v="3"/>
    <x v="4"/>
    <x v="6"/>
    <s v="Fake Mobile App"/>
    <x v="3"/>
    <x v="3"/>
    <s v="Male"/>
    <n v="433.54"/>
    <x v="2"/>
    <s v="Individual"/>
    <x v="0"/>
    <n v="25"/>
  </r>
  <r>
    <x v="9642"/>
    <x v="1175"/>
    <x v="9"/>
    <x v="13"/>
    <x v="11"/>
    <s v="UPI/Payment App"/>
    <x v="0"/>
    <x v="2"/>
    <s v="Female"/>
    <n v="0"/>
    <x v="2"/>
    <s v="Individual"/>
    <x v="0"/>
    <n v="93"/>
  </r>
  <r>
    <x v="9643"/>
    <x v="1175"/>
    <x v="22"/>
    <x v="36"/>
    <x v="6"/>
    <s v="Fake Mobile App"/>
    <x v="0"/>
    <x v="3"/>
    <s v="Female"/>
    <n v="6774.42"/>
    <x v="3"/>
    <s v="Individual"/>
    <x v="0"/>
    <n v="98"/>
  </r>
  <r>
    <x v="9644"/>
    <x v="1175"/>
    <x v="8"/>
    <x v="14"/>
    <x v="6"/>
    <s v="SMS/Text Link"/>
    <x v="2"/>
    <x v="2"/>
    <s v="Male"/>
    <n v="615.74"/>
    <x v="0"/>
    <s v="Individual"/>
    <x v="1"/>
    <n v="13"/>
  </r>
  <r>
    <x v="9645"/>
    <x v="1175"/>
    <x v="2"/>
    <x v="2"/>
    <x v="2"/>
    <s v="Phishing Email"/>
    <x v="2"/>
    <x v="2"/>
    <s v="Male"/>
    <n v="2789.84"/>
    <x v="2"/>
    <s v="Individual"/>
    <x v="0"/>
    <n v="113"/>
  </r>
  <r>
    <x v="9646"/>
    <x v="1175"/>
    <x v="21"/>
    <x v="35"/>
    <x v="9"/>
    <s v="Public Wi-Fi Exploit"/>
    <x v="0"/>
    <x v="2"/>
    <s v="Male"/>
    <n v="0"/>
    <x v="3"/>
    <s v="Individual"/>
    <x v="3"/>
    <n v="139"/>
  </r>
  <r>
    <x v="9647"/>
    <x v="1175"/>
    <x v="3"/>
    <x v="30"/>
    <x v="0"/>
    <s v="Fake Customer Care Call"/>
    <x v="3"/>
    <x v="1"/>
    <s v="Male"/>
    <n v="159.41999999999999"/>
    <x v="3"/>
    <s v="Individual"/>
    <x v="2"/>
    <n v="151"/>
  </r>
  <r>
    <x v="9648"/>
    <x v="1176"/>
    <x v="39"/>
    <x v="62"/>
    <x v="0"/>
    <s v="Fake Customer Care Call"/>
    <x v="3"/>
    <x v="4"/>
    <s v="Female"/>
    <n v="4660.2700000000004"/>
    <x v="1"/>
    <s v="Individual"/>
    <x v="1"/>
    <n v="14"/>
  </r>
  <r>
    <x v="9649"/>
    <x v="1176"/>
    <x v="7"/>
    <x v="22"/>
    <x v="4"/>
    <s v="Malicious Website"/>
    <x v="3"/>
    <x v="4"/>
    <s v="Female"/>
    <n v="344.38"/>
    <x v="0"/>
    <s v="Individual"/>
    <x v="3"/>
    <n v="70"/>
  </r>
  <r>
    <x v="9650"/>
    <x v="1176"/>
    <x v="2"/>
    <x v="54"/>
    <x v="4"/>
    <s v="Malicious Website"/>
    <x v="0"/>
    <x v="2"/>
    <s v="Male"/>
    <n v="1241.3900000000001"/>
    <x v="3"/>
    <s v="Individual"/>
    <x v="0"/>
    <n v="90"/>
  </r>
  <r>
    <x v="9651"/>
    <x v="1176"/>
    <x v="3"/>
    <x v="4"/>
    <x v="4"/>
    <s v="Fake Mobile App"/>
    <x v="0"/>
    <x v="1"/>
    <s v="Male"/>
    <n v="3836.97"/>
    <x v="2"/>
    <s v="Small Business"/>
    <x v="4"/>
    <n v="131"/>
  </r>
  <r>
    <x v="9652"/>
    <x v="1176"/>
    <x v="2"/>
    <x v="52"/>
    <x v="7"/>
    <s v="Public Wi-Fi Exploit"/>
    <x v="2"/>
    <x v="2"/>
    <s v="Female"/>
    <n v="5423.12"/>
    <x v="3"/>
    <s v="Individual"/>
    <x v="1"/>
    <n v="27"/>
  </r>
  <r>
    <x v="9653"/>
    <x v="1176"/>
    <x v="16"/>
    <x v="24"/>
    <x v="2"/>
    <s v="Public Wi-Fi Exploit"/>
    <x v="3"/>
    <x v="5"/>
    <s v="Male"/>
    <n v="236.35"/>
    <x v="3"/>
    <s v="Individual"/>
    <x v="1"/>
    <n v="8"/>
  </r>
  <r>
    <x v="9654"/>
    <x v="1176"/>
    <x v="14"/>
    <x v="32"/>
    <x v="6"/>
    <s v="SMS/Text Link"/>
    <x v="0"/>
    <x v="5"/>
    <s v="Female"/>
    <n v="72.69"/>
    <x v="0"/>
    <s v="Organization/Enterprise"/>
    <x v="1"/>
    <n v="18"/>
  </r>
  <r>
    <x v="9655"/>
    <x v="1176"/>
    <x v="2"/>
    <x v="52"/>
    <x v="6"/>
    <s v="Fake Customer Care Call"/>
    <x v="3"/>
    <x v="2"/>
    <s v="Female"/>
    <n v="756.76"/>
    <x v="2"/>
    <s v="Individual"/>
    <x v="0"/>
    <n v="63"/>
  </r>
  <r>
    <x v="9656"/>
    <x v="1176"/>
    <x v="3"/>
    <x v="50"/>
    <x v="7"/>
    <s v="Social Media Message"/>
    <x v="0"/>
    <x v="2"/>
    <s v="Female"/>
    <n v="553.48"/>
    <x v="0"/>
    <s v="Individual"/>
    <x v="3"/>
    <n v="16"/>
  </r>
  <r>
    <x v="9657"/>
    <x v="1177"/>
    <x v="24"/>
    <x v="39"/>
    <x v="1"/>
    <s v="Social Media Message"/>
    <x v="0"/>
    <x v="1"/>
    <s v="Male"/>
    <n v="0"/>
    <x v="3"/>
    <s v="Individual"/>
    <x v="1"/>
    <n v="5"/>
  </r>
  <r>
    <x v="9658"/>
    <x v="1177"/>
    <x v="3"/>
    <x v="41"/>
    <x v="4"/>
    <s v="Phishing Email"/>
    <x v="3"/>
    <x v="3"/>
    <s v="Female"/>
    <n v="214.42"/>
    <x v="3"/>
    <s v="Individual"/>
    <x v="0"/>
    <n v="135"/>
  </r>
  <r>
    <x v="9659"/>
    <x v="1177"/>
    <x v="2"/>
    <x v="5"/>
    <x v="1"/>
    <s v="Fake Customer Care Call"/>
    <x v="0"/>
    <x v="4"/>
    <s v="Male"/>
    <n v="0"/>
    <x v="3"/>
    <s v="Individual"/>
    <x v="2"/>
    <n v="103"/>
  </r>
  <r>
    <x v="9660"/>
    <x v="1177"/>
    <x v="26"/>
    <x v="42"/>
    <x v="10"/>
    <s v="Fake Customer Care Call"/>
    <x v="0"/>
    <x v="1"/>
    <s v="Male"/>
    <n v="0"/>
    <x v="3"/>
    <s v="Individual"/>
    <x v="1"/>
    <n v="11"/>
  </r>
  <r>
    <x v="9661"/>
    <x v="1177"/>
    <x v="21"/>
    <x v="45"/>
    <x v="4"/>
    <s v="Social Media Message"/>
    <x v="0"/>
    <x v="3"/>
    <s v="Male"/>
    <n v="11952.99"/>
    <x v="1"/>
    <s v="Individual"/>
    <x v="2"/>
    <n v="155"/>
  </r>
  <r>
    <x v="9662"/>
    <x v="1177"/>
    <x v="27"/>
    <x v="43"/>
    <x v="6"/>
    <s v="Public Wi-Fi Exploit"/>
    <x v="1"/>
    <x v="2"/>
    <s v="Male"/>
    <n v="198.78"/>
    <x v="3"/>
    <s v="Individual"/>
    <x v="2"/>
    <n v="125"/>
  </r>
  <r>
    <x v="9663"/>
    <x v="1177"/>
    <x v="2"/>
    <x v="7"/>
    <x v="6"/>
    <s v="Malicious Website"/>
    <x v="1"/>
    <x v="3"/>
    <s v="Male"/>
    <n v="660.54"/>
    <x v="3"/>
    <s v="Individual"/>
    <x v="4"/>
    <n v="49"/>
  </r>
  <r>
    <x v="9664"/>
    <x v="1177"/>
    <x v="13"/>
    <x v="37"/>
    <x v="2"/>
    <s v="Social Media Message"/>
    <x v="0"/>
    <x v="3"/>
    <s v="Female"/>
    <n v="83.68"/>
    <x v="1"/>
    <s v="Individual"/>
    <x v="2"/>
    <n v="3"/>
  </r>
  <r>
    <x v="9665"/>
    <x v="1177"/>
    <x v="4"/>
    <x v="6"/>
    <x v="6"/>
    <s v="UPI/Payment App"/>
    <x v="0"/>
    <x v="2"/>
    <s v="Female"/>
    <n v="509.19"/>
    <x v="3"/>
    <s v="Individual"/>
    <x v="1"/>
    <n v="15"/>
  </r>
  <r>
    <x v="9666"/>
    <x v="1178"/>
    <x v="2"/>
    <x v="2"/>
    <x v="7"/>
    <s v="Fake Customer Care Call"/>
    <x v="3"/>
    <x v="3"/>
    <s v="Female"/>
    <n v="47.67"/>
    <x v="3"/>
    <s v="Individual"/>
    <x v="1"/>
    <n v="16"/>
  </r>
  <r>
    <x v="9667"/>
    <x v="1178"/>
    <x v="10"/>
    <x v="44"/>
    <x v="1"/>
    <s v="Fake Customer Care Call"/>
    <x v="0"/>
    <x v="2"/>
    <s v="Female"/>
    <n v="0"/>
    <x v="3"/>
    <s v="Small Business"/>
    <x v="0"/>
    <n v="32"/>
  </r>
  <r>
    <x v="9668"/>
    <x v="1178"/>
    <x v="10"/>
    <x v="47"/>
    <x v="6"/>
    <s v="UPI/Payment App"/>
    <x v="0"/>
    <x v="2"/>
    <s v="Male"/>
    <n v="872.36"/>
    <x v="2"/>
    <s v="Individual"/>
    <x v="1"/>
    <n v="22"/>
  </r>
  <r>
    <x v="9669"/>
    <x v="1178"/>
    <x v="1"/>
    <x v="1"/>
    <x v="1"/>
    <s v="Malicious Website"/>
    <x v="0"/>
    <x v="2"/>
    <s v="Male"/>
    <n v="0"/>
    <x v="3"/>
    <s v="Individual"/>
    <x v="2"/>
    <n v="47"/>
  </r>
  <r>
    <x v="9670"/>
    <x v="1178"/>
    <x v="1"/>
    <x v="1"/>
    <x v="1"/>
    <s v="Phishing Email"/>
    <x v="0"/>
    <x v="2"/>
    <s v="Male"/>
    <n v="0"/>
    <x v="3"/>
    <s v="Individual"/>
    <x v="1"/>
    <n v="17"/>
  </r>
  <r>
    <x v="9671"/>
    <x v="1178"/>
    <x v="0"/>
    <x v="10"/>
    <x v="7"/>
    <s v="Social Media Message"/>
    <x v="3"/>
    <x v="3"/>
    <s v="Male"/>
    <n v="351.61"/>
    <x v="1"/>
    <s v="Individual"/>
    <x v="4"/>
    <n v="68"/>
  </r>
  <r>
    <x v="9672"/>
    <x v="1178"/>
    <x v="2"/>
    <x v="2"/>
    <x v="4"/>
    <s v="UPI/Payment App"/>
    <x v="0"/>
    <x v="2"/>
    <s v="Male"/>
    <n v="58.28"/>
    <x v="1"/>
    <s v="Individual"/>
    <x v="1"/>
    <n v="13"/>
  </r>
  <r>
    <x v="9673"/>
    <x v="1178"/>
    <x v="2"/>
    <x v="2"/>
    <x v="11"/>
    <s v="Social Media Message"/>
    <x v="0"/>
    <x v="0"/>
    <s v="Male"/>
    <n v="0"/>
    <x v="0"/>
    <s v="Individual"/>
    <x v="1"/>
    <n v="12"/>
  </r>
  <r>
    <x v="9674"/>
    <x v="1179"/>
    <x v="0"/>
    <x v="10"/>
    <x v="4"/>
    <s v="Malicious Website"/>
    <x v="3"/>
    <x v="1"/>
    <s v="Male"/>
    <n v="40.47"/>
    <x v="3"/>
    <s v="Individual"/>
    <x v="2"/>
    <n v="177"/>
  </r>
  <r>
    <x v="9675"/>
    <x v="1179"/>
    <x v="15"/>
    <x v="23"/>
    <x v="7"/>
    <s v="Social Media Message"/>
    <x v="0"/>
    <x v="1"/>
    <s v="Male"/>
    <n v="174.16"/>
    <x v="0"/>
    <s v="Individual"/>
    <x v="0"/>
    <n v="30"/>
  </r>
  <r>
    <x v="9676"/>
    <x v="1179"/>
    <x v="0"/>
    <x v="10"/>
    <x v="1"/>
    <s v="Fake Customer Care Call"/>
    <x v="0"/>
    <x v="2"/>
    <s v="Male"/>
    <n v="0"/>
    <x v="2"/>
    <s v="Individual"/>
    <x v="3"/>
    <n v="177"/>
  </r>
  <r>
    <x v="9677"/>
    <x v="1179"/>
    <x v="5"/>
    <x v="8"/>
    <x v="11"/>
    <s v="Malicious Website"/>
    <x v="1"/>
    <x v="4"/>
    <s v="Female"/>
    <n v="0"/>
    <x v="1"/>
    <s v="Individual"/>
    <x v="2"/>
    <n v="80"/>
  </r>
  <r>
    <x v="9678"/>
    <x v="1179"/>
    <x v="22"/>
    <x v="36"/>
    <x v="11"/>
    <s v="Social Media Message"/>
    <x v="0"/>
    <x v="1"/>
    <s v="Female"/>
    <n v="0"/>
    <x v="0"/>
    <s v="Small Business"/>
    <x v="3"/>
    <n v="96"/>
  </r>
  <r>
    <x v="9679"/>
    <x v="1179"/>
    <x v="9"/>
    <x v="13"/>
    <x v="11"/>
    <s v="Social Media Message"/>
    <x v="0"/>
    <x v="4"/>
    <s v="Male"/>
    <n v="0"/>
    <x v="2"/>
    <s v="Individual"/>
    <x v="0"/>
    <n v="3"/>
  </r>
  <r>
    <x v="9680"/>
    <x v="1179"/>
    <x v="3"/>
    <x v="50"/>
    <x v="10"/>
    <s v="Phishing Email"/>
    <x v="3"/>
    <x v="3"/>
    <s v="Female"/>
    <n v="0"/>
    <x v="2"/>
    <s v="Individual"/>
    <x v="1"/>
    <n v="19"/>
  </r>
  <r>
    <x v="9681"/>
    <x v="1180"/>
    <x v="2"/>
    <x v="5"/>
    <x v="8"/>
    <s v="Public Wi-Fi Exploit"/>
    <x v="0"/>
    <x v="2"/>
    <s v="Male"/>
    <n v="0"/>
    <x v="2"/>
    <s v="Individual"/>
    <x v="2"/>
    <n v="121"/>
  </r>
  <r>
    <x v="9682"/>
    <x v="1180"/>
    <x v="10"/>
    <x v="44"/>
    <x v="6"/>
    <s v="SMS/Text Link"/>
    <x v="0"/>
    <x v="4"/>
    <s v="Female"/>
    <n v="344.34"/>
    <x v="1"/>
    <s v="Individual"/>
    <x v="0"/>
    <n v="108"/>
  </r>
  <r>
    <x v="9683"/>
    <x v="1180"/>
    <x v="0"/>
    <x v="18"/>
    <x v="4"/>
    <s v="Fake Mobile App"/>
    <x v="3"/>
    <x v="3"/>
    <s v="Female"/>
    <n v="1210.22"/>
    <x v="3"/>
    <s v="Individual"/>
    <x v="0"/>
    <n v="157"/>
  </r>
  <r>
    <x v="9684"/>
    <x v="1180"/>
    <x v="3"/>
    <x v="50"/>
    <x v="6"/>
    <s v="Fake Customer Care Call"/>
    <x v="2"/>
    <x v="0"/>
    <s v="Male"/>
    <n v="301.19"/>
    <x v="2"/>
    <s v="Individual"/>
    <x v="2"/>
    <n v="116"/>
  </r>
  <r>
    <x v="9685"/>
    <x v="1180"/>
    <x v="0"/>
    <x v="18"/>
    <x v="10"/>
    <s v="UPI/Payment App"/>
    <x v="3"/>
    <x v="0"/>
    <s v="Male"/>
    <n v="0"/>
    <x v="3"/>
    <s v="Individual"/>
    <x v="3"/>
    <n v="63"/>
  </r>
  <r>
    <x v="9686"/>
    <x v="1180"/>
    <x v="23"/>
    <x v="38"/>
    <x v="3"/>
    <s v="UPI/Payment App"/>
    <x v="1"/>
    <x v="3"/>
    <s v="Male"/>
    <n v="229.44"/>
    <x v="3"/>
    <s v="Individual"/>
    <x v="0"/>
    <n v="60"/>
  </r>
  <r>
    <x v="9687"/>
    <x v="1180"/>
    <x v="2"/>
    <x v="52"/>
    <x v="2"/>
    <s v="Phishing Email"/>
    <x v="0"/>
    <x v="2"/>
    <s v="Female"/>
    <n v="1774.31"/>
    <x v="0"/>
    <s v="Individual"/>
    <x v="0"/>
    <n v="127"/>
  </r>
  <r>
    <x v="9688"/>
    <x v="1180"/>
    <x v="27"/>
    <x v="43"/>
    <x v="7"/>
    <s v="Social Media Message"/>
    <x v="0"/>
    <x v="3"/>
    <s v="Male"/>
    <n v="363.71"/>
    <x v="0"/>
    <s v="Individual"/>
    <x v="4"/>
    <n v="173"/>
  </r>
  <r>
    <x v="9689"/>
    <x v="1181"/>
    <x v="8"/>
    <x v="12"/>
    <x v="3"/>
    <s v="Public Wi-Fi Exploit"/>
    <x v="3"/>
    <x v="5"/>
    <s v="Male"/>
    <n v="86.48"/>
    <x v="3"/>
    <s v="Individual"/>
    <x v="4"/>
    <n v="126"/>
  </r>
  <r>
    <x v="9690"/>
    <x v="1181"/>
    <x v="8"/>
    <x v="25"/>
    <x v="4"/>
    <s v="SMS/Text Link"/>
    <x v="3"/>
    <x v="1"/>
    <s v="Female"/>
    <n v="234.33"/>
    <x v="1"/>
    <s v="Individual"/>
    <x v="1"/>
    <n v="22"/>
  </r>
  <r>
    <x v="9691"/>
    <x v="1181"/>
    <x v="2"/>
    <x v="31"/>
    <x v="3"/>
    <s v="SMS/Text Link"/>
    <x v="0"/>
    <x v="2"/>
    <s v="Male"/>
    <n v="75.05"/>
    <x v="2"/>
    <s v="Individual"/>
    <x v="1"/>
    <n v="14"/>
  </r>
  <r>
    <x v="9692"/>
    <x v="1181"/>
    <x v="7"/>
    <x v="20"/>
    <x v="4"/>
    <s v="Social Media Message"/>
    <x v="2"/>
    <x v="4"/>
    <s v="Male"/>
    <n v="500.94"/>
    <x v="3"/>
    <s v="Individual"/>
    <x v="3"/>
    <n v="103"/>
  </r>
  <r>
    <x v="9693"/>
    <x v="1181"/>
    <x v="4"/>
    <x v="6"/>
    <x v="0"/>
    <s v="SMS/Text Link"/>
    <x v="0"/>
    <x v="1"/>
    <s v="Female"/>
    <n v="501.12"/>
    <x v="3"/>
    <s v="Individual"/>
    <x v="2"/>
    <n v="87"/>
  </r>
  <r>
    <x v="9694"/>
    <x v="1181"/>
    <x v="3"/>
    <x v="3"/>
    <x v="4"/>
    <s v="Fake Mobile App"/>
    <x v="0"/>
    <x v="1"/>
    <s v="Female"/>
    <n v="307.85000000000002"/>
    <x v="0"/>
    <s v="Individual"/>
    <x v="0"/>
    <n v="83"/>
  </r>
  <r>
    <x v="9695"/>
    <x v="1181"/>
    <x v="3"/>
    <x v="50"/>
    <x v="4"/>
    <s v="Fake Customer Care Call"/>
    <x v="0"/>
    <x v="1"/>
    <s v="Male"/>
    <n v="61.89"/>
    <x v="3"/>
    <s v="Small Business"/>
    <x v="1"/>
    <n v="17"/>
  </r>
  <r>
    <x v="9696"/>
    <x v="1181"/>
    <x v="2"/>
    <x v="2"/>
    <x v="9"/>
    <s v="Fake Customer Care Call"/>
    <x v="0"/>
    <x v="2"/>
    <s v="Male"/>
    <n v="0"/>
    <x v="3"/>
    <s v="Individual"/>
    <x v="4"/>
    <n v="66"/>
  </r>
  <r>
    <x v="9697"/>
    <x v="1181"/>
    <x v="3"/>
    <x v="50"/>
    <x v="4"/>
    <s v="Public Wi-Fi Exploit"/>
    <x v="0"/>
    <x v="1"/>
    <s v="Female"/>
    <n v="150.54"/>
    <x v="2"/>
    <s v="Individual"/>
    <x v="0"/>
    <n v="83"/>
  </r>
  <r>
    <x v="9698"/>
    <x v="1181"/>
    <x v="12"/>
    <x v="17"/>
    <x v="10"/>
    <s v="SMS/Text Link"/>
    <x v="3"/>
    <x v="3"/>
    <s v="Male"/>
    <n v="0"/>
    <x v="2"/>
    <s v="Small Business"/>
    <x v="3"/>
    <n v="172"/>
  </r>
  <r>
    <x v="9699"/>
    <x v="1181"/>
    <x v="2"/>
    <x v="54"/>
    <x v="6"/>
    <s v="Public Wi-Fi Exploit"/>
    <x v="0"/>
    <x v="2"/>
    <s v="Female"/>
    <n v="3046.5"/>
    <x v="0"/>
    <s v="Individual"/>
    <x v="2"/>
    <n v="67"/>
  </r>
  <r>
    <x v="9700"/>
    <x v="1181"/>
    <x v="3"/>
    <x v="3"/>
    <x v="2"/>
    <s v="UPI/Payment App"/>
    <x v="3"/>
    <x v="0"/>
    <s v="Male"/>
    <n v="1495.14"/>
    <x v="1"/>
    <s v="Individual"/>
    <x v="2"/>
    <n v="163"/>
  </r>
  <r>
    <x v="9701"/>
    <x v="1182"/>
    <x v="0"/>
    <x v="10"/>
    <x v="5"/>
    <s v="Phishing Email"/>
    <x v="3"/>
    <x v="2"/>
    <s v="Male"/>
    <n v="0"/>
    <x v="3"/>
    <s v="Individual"/>
    <x v="1"/>
    <n v="10"/>
  </r>
  <r>
    <x v="9702"/>
    <x v="1182"/>
    <x v="1"/>
    <x v="1"/>
    <x v="10"/>
    <s v="Social Media Message"/>
    <x v="2"/>
    <x v="2"/>
    <s v="Male"/>
    <n v="0"/>
    <x v="0"/>
    <s v="Individual"/>
    <x v="1"/>
    <n v="15"/>
  </r>
  <r>
    <x v="9703"/>
    <x v="1182"/>
    <x v="10"/>
    <x v="15"/>
    <x v="5"/>
    <s v="Phishing Email"/>
    <x v="0"/>
    <x v="2"/>
    <s v="Female"/>
    <n v="0"/>
    <x v="1"/>
    <s v="Individual"/>
    <x v="1"/>
    <n v="29"/>
  </r>
  <r>
    <x v="9704"/>
    <x v="1182"/>
    <x v="27"/>
    <x v="43"/>
    <x v="1"/>
    <s v="UPI/Payment App"/>
    <x v="4"/>
    <x v="0"/>
    <s v="Male"/>
    <n v="0"/>
    <x v="3"/>
    <s v="Individual"/>
    <x v="1"/>
    <n v="7"/>
  </r>
  <r>
    <x v="9705"/>
    <x v="1182"/>
    <x v="27"/>
    <x v="43"/>
    <x v="4"/>
    <s v="Public Wi-Fi Exploit"/>
    <x v="4"/>
    <x v="2"/>
    <s v="Male"/>
    <n v="228.59"/>
    <x v="0"/>
    <s v="Individual"/>
    <x v="3"/>
    <n v="68"/>
  </r>
  <r>
    <x v="9706"/>
    <x v="1182"/>
    <x v="0"/>
    <x v="0"/>
    <x v="6"/>
    <s v="Phishing Email"/>
    <x v="3"/>
    <x v="3"/>
    <s v="Female"/>
    <n v="103.56"/>
    <x v="0"/>
    <s v="Individual"/>
    <x v="1"/>
    <n v="27"/>
  </r>
  <r>
    <x v="9707"/>
    <x v="1183"/>
    <x v="3"/>
    <x v="4"/>
    <x v="4"/>
    <s v="Fake Customer Care Call"/>
    <x v="1"/>
    <x v="2"/>
    <s v="Female"/>
    <n v="138.83000000000001"/>
    <x v="3"/>
    <s v="Individual"/>
    <x v="3"/>
    <n v="49"/>
  </r>
  <r>
    <x v="9708"/>
    <x v="1183"/>
    <x v="19"/>
    <x v="28"/>
    <x v="8"/>
    <s v="Social Media Message"/>
    <x v="0"/>
    <x v="4"/>
    <s v="Male"/>
    <n v="0"/>
    <x v="3"/>
    <s v="Small Business"/>
    <x v="0"/>
    <n v="133"/>
  </r>
  <r>
    <x v="9709"/>
    <x v="1183"/>
    <x v="13"/>
    <x v="19"/>
    <x v="6"/>
    <s v="UPI/Payment App"/>
    <x v="1"/>
    <x v="1"/>
    <s v="Female"/>
    <n v="2860.13"/>
    <x v="3"/>
    <s v="Individual"/>
    <x v="3"/>
    <n v="164"/>
  </r>
  <r>
    <x v="9710"/>
    <x v="1183"/>
    <x v="19"/>
    <x v="28"/>
    <x v="7"/>
    <s v="SMS/Text Link"/>
    <x v="0"/>
    <x v="1"/>
    <s v="Female"/>
    <n v="130.72999999999999"/>
    <x v="0"/>
    <s v="Individual"/>
    <x v="0"/>
    <n v="120"/>
  </r>
  <r>
    <x v="9711"/>
    <x v="1183"/>
    <x v="17"/>
    <x v="26"/>
    <x v="1"/>
    <s v="Social Media Message"/>
    <x v="0"/>
    <x v="1"/>
    <s v="Male"/>
    <n v="0"/>
    <x v="3"/>
    <s v="Individual"/>
    <x v="1"/>
    <n v="10"/>
  </r>
  <r>
    <x v="9712"/>
    <x v="1183"/>
    <x v="3"/>
    <x v="3"/>
    <x v="1"/>
    <s v="SMS/Text Link"/>
    <x v="0"/>
    <x v="5"/>
    <s v="Female"/>
    <n v="0"/>
    <x v="2"/>
    <s v="Individual"/>
    <x v="4"/>
    <n v="177"/>
  </r>
  <r>
    <x v="9713"/>
    <x v="1183"/>
    <x v="28"/>
    <x v="46"/>
    <x v="2"/>
    <s v="Malicious Website"/>
    <x v="0"/>
    <x v="4"/>
    <s v="Male"/>
    <n v="367.96"/>
    <x v="1"/>
    <s v="Individual"/>
    <x v="3"/>
    <n v="158"/>
  </r>
  <r>
    <x v="9714"/>
    <x v="1183"/>
    <x v="14"/>
    <x v="32"/>
    <x v="1"/>
    <s v="Fake Mobile App"/>
    <x v="2"/>
    <x v="2"/>
    <s v="Female"/>
    <n v="0"/>
    <x v="1"/>
    <s v="Individual"/>
    <x v="1"/>
    <n v="20"/>
  </r>
  <r>
    <x v="9715"/>
    <x v="1184"/>
    <x v="7"/>
    <x v="20"/>
    <x v="3"/>
    <s v="Fake Customer Care Call"/>
    <x v="2"/>
    <x v="3"/>
    <s v="Male"/>
    <n v="158.75"/>
    <x v="3"/>
    <s v="Individual"/>
    <x v="2"/>
    <n v="21"/>
  </r>
  <r>
    <x v="9716"/>
    <x v="1184"/>
    <x v="11"/>
    <x v="16"/>
    <x v="7"/>
    <s v="SMS/Text Link"/>
    <x v="0"/>
    <x v="3"/>
    <s v="Male"/>
    <n v="5060.18"/>
    <x v="3"/>
    <s v="Organization/Enterprise"/>
    <x v="1"/>
    <n v="17"/>
  </r>
  <r>
    <x v="9717"/>
    <x v="1184"/>
    <x v="2"/>
    <x v="31"/>
    <x v="1"/>
    <s v="Public Wi-Fi Exploit"/>
    <x v="3"/>
    <x v="4"/>
    <s v="Female"/>
    <n v="0"/>
    <x v="3"/>
    <s v="Individual"/>
    <x v="0"/>
    <n v="164"/>
  </r>
  <r>
    <x v="9718"/>
    <x v="1185"/>
    <x v="2"/>
    <x v="31"/>
    <x v="4"/>
    <s v="Social Media Message"/>
    <x v="0"/>
    <x v="1"/>
    <s v="Male"/>
    <n v="723.51"/>
    <x v="2"/>
    <s v="Individual"/>
    <x v="2"/>
    <n v="26"/>
  </r>
  <r>
    <x v="9719"/>
    <x v="1185"/>
    <x v="36"/>
    <x v="59"/>
    <x v="11"/>
    <s v="Public Wi-Fi Exploit"/>
    <x v="0"/>
    <x v="1"/>
    <s v="Female"/>
    <n v="0"/>
    <x v="2"/>
    <s v="Individual"/>
    <x v="3"/>
    <n v="87"/>
  </r>
  <r>
    <x v="9720"/>
    <x v="1185"/>
    <x v="27"/>
    <x v="43"/>
    <x v="4"/>
    <s v="Malicious Website"/>
    <x v="2"/>
    <x v="4"/>
    <s v="Male"/>
    <n v="1632.43"/>
    <x v="3"/>
    <s v="Individual"/>
    <x v="1"/>
    <n v="25"/>
  </r>
  <r>
    <x v="9721"/>
    <x v="1185"/>
    <x v="1"/>
    <x v="1"/>
    <x v="4"/>
    <s v="Fake Mobile App"/>
    <x v="1"/>
    <x v="2"/>
    <s v="Male"/>
    <n v="476.22"/>
    <x v="1"/>
    <s v="Individual"/>
    <x v="0"/>
    <n v="10"/>
  </r>
  <r>
    <x v="9722"/>
    <x v="1185"/>
    <x v="0"/>
    <x v="0"/>
    <x v="1"/>
    <s v="Phishing Email"/>
    <x v="3"/>
    <x v="3"/>
    <s v="Female"/>
    <n v="0"/>
    <x v="3"/>
    <s v="Individual"/>
    <x v="0"/>
    <n v="13"/>
  </r>
  <r>
    <x v="9723"/>
    <x v="1185"/>
    <x v="17"/>
    <x v="26"/>
    <x v="2"/>
    <s v="Malicious Website"/>
    <x v="3"/>
    <x v="3"/>
    <s v="Male"/>
    <n v="885.28"/>
    <x v="3"/>
    <s v="Individual"/>
    <x v="4"/>
    <n v="107"/>
  </r>
  <r>
    <x v="9724"/>
    <x v="1186"/>
    <x v="3"/>
    <x v="3"/>
    <x v="4"/>
    <s v="Fake Customer Care Call"/>
    <x v="3"/>
    <x v="5"/>
    <s v="Male"/>
    <n v="276.11"/>
    <x v="3"/>
    <s v="Individual"/>
    <x v="0"/>
    <n v="159"/>
  </r>
  <r>
    <x v="9725"/>
    <x v="1186"/>
    <x v="2"/>
    <x v="54"/>
    <x v="6"/>
    <s v="UPI/Payment App"/>
    <x v="3"/>
    <x v="4"/>
    <s v="Other/Not Disclosed"/>
    <n v="956.66"/>
    <x v="2"/>
    <s v="Individual"/>
    <x v="1"/>
    <n v="16"/>
  </r>
  <r>
    <x v="9726"/>
    <x v="1186"/>
    <x v="14"/>
    <x v="32"/>
    <x v="4"/>
    <s v="Public Wi-Fi Exploit"/>
    <x v="2"/>
    <x v="1"/>
    <s v="Female"/>
    <n v="697.34"/>
    <x v="3"/>
    <s v="Small Business"/>
    <x v="0"/>
    <n v="102"/>
  </r>
  <r>
    <x v="9727"/>
    <x v="1186"/>
    <x v="27"/>
    <x v="43"/>
    <x v="8"/>
    <s v="Phishing Email"/>
    <x v="2"/>
    <x v="1"/>
    <s v="Female"/>
    <n v="0"/>
    <x v="2"/>
    <s v="Individual"/>
    <x v="3"/>
    <n v="164"/>
  </r>
  <r>
    <x v="9728"/>
    <x v="1186"/>
    <x v="3"/>
    <x v="4"/>
    <x v="7"/>
    <s v="SMS/Text Link"/>
    <x v="3"/>
    <x v="5"/>
    <s v="Female"/>
    <n v="408.28"/>
    <x v="3"/>
    <s v="Individual"/>
    <x v="2"/>
    <n v="154"/>
  </r>
  <r>
    <x v="9729"/>
    <x v="1186"/>
    <x v="21"/>
    <x v="35"/>
    <x v="8"/>
    <s v="Fake Mobile App"/>
    <x v="3"/>
    <x v="3"/>
    <s v="Male"/>
    <n v="0"/>
    <x v="1"/>
    <s v="Individual"/>
    <x v="0"/>
    <n v="152"/>
  </r>
  <r>
    <x v="9730"/>
    <x v="1186"/>
    <x v="7"/>
    <x v="22"/>
    <x v="6"/>
    <s v="Fake Mobile App"/>
    <x v="0"/>
    <x v="1"/>
    <s v="Female"/>
    <n v="1841.53"/>
    <x v="3"/>
    <s v="Individual"/>
    <x v="1"/>
    <n v="29"/>
  </r>
  <r>
    <x v="9731"/>
    <x v="1186"/>
    <x v="2"/>
    <x v="5"/>
    <x v="8"/>
    <s v="Social Media Message"/>
    <x v="0"/>
    <x v="3"/>
    <s v="Other/Not Disclosed"/>
    <n v="0"/>
    <x v="2"/>
    <s v="Individual"/>
    <x v="0"/>
    <n v="178"/>
  </r>
  <r>
    <x v="9732"/>
    <x v="1186"/>
    <x v="3"/>
    <x v="50"/>
    <x v="10"/>
    <s v="SMS/Text Link"/>
    <x v="2"/>
    <x v="3"/>
    <s v="Male"/>
    <n v="0"/>
    <x v="2"/>
    <s v="Individual"/>
    <x v="0"/>
    <n v="56"/>
  </r>
  <r>
    <x v="9733"/>
    <x v="1186"/>
    <x v="3"/>
    <x v="30"/>
    <x v="11"/>
    <s v="Public Wi-Fi Exploit"/>
    <x v="0"/>
    <x v="4"/>
    <s v="Male"/>
    <n v="0"/>
    <x v="3"/>
    <s v="Individual"/>
    <x v="2"/>
    <n v="102"/>
  </r>
  <r>
    <x v="9734"/>
    <x v="1186"/>
    <x v="14"/>
    <x v="32"/>
    <x v="1"/>
    <s v="Fake Mobile App"/>
    <x v="0"/>
    <x v="3"/>
    <s v="Female"/>
    <n v="0"/>
    <x v="2"/>
    <s v="Small Business"/>
    <x v="3"/>
    <n v="153"/>
  </r>
  <r>
    <x v="9735"/>
    <x v="1186"/>
    <x v="3"/>
    <x v="4"/>
    <x v="4"/>
    <s v="Malicious Website"/>
    <x v="4"/>
    <x v="1"/>
    <s v="Female"/>
    <n v="101.16"/>
    <x v="3"/>
    <s v="Individual"/>
    <x v="1"/>
    <n v="18"/>
  </r>
  <r>
    <x v="9736"/>
    <x v="1187"/>
    <x v="32"/>
    <x v="53"/>
    <x v="4"/>
    <s v="UPI/Payment App"/>
    <x v="0"/>
    <x v="3"/>
    <s v="Male"/>
    <n v="5129.3599999999997"/>
    <x v="3"/>
    <s v="Individual"/>
    <x v="2"/>
    <n v="91"/>
  </r>
  <r>
    <x v="9737"/>
    <x v="1187"/>
    <x v="3"/>
    <x v="3"/>
    <x v="4"/>
    <s v="Fake Customer Care Call"/>
    <x v="0"/>
    <x v="1"/>
    <s v="Male"/>
    <n v="152.71"/>
    <x v="0"/>
    <s v="Individual"/>
    <x v="0"/>
    <n v="178"/>
  </r>
  <r>
    <x v="9738"/>
    <x v="1187"/>
    <x v="39"/>
    <x v="62"/>
    <x v="8"/>
    <s v="Malicious Website"/>
    <x v="2"/>
    <x v="0"/>
    <s v="Male"/>
    <n v="0"/>
    <x v="1"/>
    <s v="Individual"/>
    <x v="2"/>
    <n v="17"/>
  </r>
  <r>
    <x v="9739"/>
    <x v="1187"/>
    <x v="2"/>
    <x v="52"/>
    <x v="6"/>
    <s v="Phishing Email"/>
    <x v="0"/>
    <x v="4"/>
    <s v="Male"/>
    <n v="264.12"/>
    <x v="3"/>
    <s v="Small Business"/>
    <x v="1"/>
    <n v="27"/>
  </r>
  <r>
    <x v="9740"/>
    <x v="1187"/>
    <x v="19"/>
    <x v="28"/>
    <x v="1"/>
    <s v="SMS/Text Link"/>
    <x v="1"/>
    <x v="2"/>
    <s v="Male"/>
    <n v="0"/>
    <x v="0"/>
    <s v="Individual"/>
    <x v="1"/>
    <n v="9"/>
  </r>
  <r>
    <x v="9741"/>
    <x v="1187"/>
    <x v="3"/>
    <x v="41"/>
    <x v="2"/>
    <s v="Fake Mobile App"/>
    <x v="0"/>
    <x v="3"/>
    <s v="Female"/>
    <n v="5023.87"/>
    <x v="3"/>
    <s v="Individual"/>
    <x v="0"/>
    <n v="146"/>
  </r>
  <r>
    <x v="9742"/>
    <x v="1187"/>
    <x v="3"/>
    <x v="41"/>
    <x v="4"/>
    <s v="Malicious Website"/>
    <x v="2"/>
    <x v="3"/>
    <s v="Male"/>
    <n v="404.14"/>
    <x v="3"/>
    <s v="Individual"/>
    <x v="1"/>
    <n v="1"/>
  </r>
  <r>
    <x v="9743"/>
    <x v="1187"/>
    <x v="8"/>
    <x v="25"/>
    <x v="1"/>
    <s v="Phishing Email"/>
    <x v="3"/>
    <x v="1"/>
    <s v="Male"/>
    <n v="0"/>
    <x v="3"/>
    <s v="Individual"/>
    <x v="1"/>
    <n v="18"/>
  </r>
  <r>
    <x v="9744"/>
    <x v="1187"/>
    <x v="3"/>
    <x v="50"/>
    <x v="6"/>
    <s v="Malicious Website"/>
    <x v="0"/>
    <x v="4"/>
    <s v="Male"/>
    <n v="5687.04"/>
    <x v="3"/>
    <s v="Individual"/>
    <x v="0"/>
    <n v="100"/>
  </r>
  <r>
    <x v="9745"/>
    <x v="1187"/>
    <x v="8"/>
    <x v="12"/>
    <x v="6"/>
    <s v="Fake Mobile App"/>
    <x v="0"/>
    <x v="2"/>
    <s v="Male"/>
    <n v="1483.2"/>
    <x v="2"/>
    <s v="Individual"/>
    <x v="0"/>
    <n v="68"/>
  </r>
  <r>
    <x v="9746"/>
    <x v="1188"/>
    <x v="30"/>
    <x v="49"/>
    <x v="4"/>
    <s v="Fake Mobile App"/>
    <x v="0"/>
    <x v="0"/>
    <s v="Male"/>
    <n v="2187.4699999999998"/>
    <x v="1"/>
    <s v="Small Business"/>
    <x v="1"/>
    <n v="29"/>
  </r>
  <r>
    <x v="9747"/>
    <x v="1188"/>
    <x v="3"/>
    <x v="3"/>
    <x v="1"/>
    <s v="SMS/Text Link"/>
    <x v="3"/>
    <x v="2"/>
    <s v="Female"/>
    <n v="0"/>
    <x v="1"/>
    <s v="Individual"/>
    <x v="2"/>
    <n v="113"/>
  </r>
  <r>
    <x v="9748"/>
    <x v="1188"/>
    <x v="9"/>
    <x v="13"/>
    <x v="5"/>
    <s v="Fake Customer Care Call"/>
    <x v="3"/>
    <x v="3"/>
    <s v="Male"/>
    <n v="0"/>
    <x v="2"/>
    <s v="Individual"/>
    <x v="4"/>
    <n v="130"/>
  </r>
  <r>
    <x v="9749"/>
    <x v="1188"/>
    <x v="32"/>
    <x v="53"/>
    <x v="8"/>
    <s v="SMS/Text Link"/>
    <x v="2"/>
    <x v="1"/>
    <s v="Male"/>
    <n v="0"/>
    <x v="3"/>
    <s v="Individual"/>
    <x v="0"/>
    <n v="34"/>
  </r>
  <r>
    <x v="9750"/>
    <x v="1188"/>
    <x v="8"/>
    <x v="12"/>
    <x v="11"/>
    <s v="Fake Mobile App"/>
    <x v="0"/>
    <x v="4"/>
    <s v="Male"/>
    <n v="0"/>
    <x v="2"/>
    <s v="Individual"/>
    <x v="0"/>
    <n v="33"/>
  </r>
  <r>
    <x v="9751"/>
    <x v="1188"/>
    <x v="2"/>
    <x v="5"/>
    <x v="4"/>
    <s v="Social Media Message"/>
    <x v="0"/>
    <x v="1"/>
    <s v="Male"/>
    <n v="306.98"/>
    <x v="0"/>
    <s v="Organization/Enterprise"/>
    <x v="3"/>
    <n v="172"/>
  </r>
  <r>
    <x v="9752"/>
    <x v="1188"/>
    <x v="34"/>
    <x v="57"/>
    <x v="7"/>
    <s v="UPI/Payment App"/>
    <x v="3"/>
    <x v="0"/>
    <s v="Male"/>
    <n v="1230.96"/>
    <x v="3"/>
    <s v="Individual"/>
    <x v="1"/>
    <n v="20"/>
  </r>
  <r>
    <x v="9753"/>
    <x v="1188"/>
    <x v="2"/>
    <x v="33"/>
    <x v="1"/>
    <s v="Fake Mobile App"/>
    <x v="0"/>
    <x v="3"/>
    <s v="Male"/>
    <n v="0"/>
    <x v="0"/>
    <s v="Individual"/>
    <x v="1"/>
    <n v="23"/>
  </r>
  <r>
    <x v="9754"/>
    <x v="1188"/>
    <x v="10"/>
    <x v="47"/>
    <x v="7"/>
    <s v="Phishing Email"/>
    <x v="1"/>
    <x v="3"/>
    <s v="Female"/>
    <n v="858.53"/>
    <x v="2"/>
    <s v="Individual"/>
    <x v="1"/>
    <n v="4"/>
  </r>
  <r>
    <x v="9755"/>
    <x v="1188"/>
    <x v="3"/>
    <x v="3"/>
    <x v="4"/>
    <s v="Social Media Message"/>
    <x v="0"/>
    <x v="1"/>
    <s v="Female"/>
    <n v="1555.14"/>
    <x v="3"/>
    <s v="Individual"/>
    <x v="0"/>
    <n v="25"/>
  </r>
  <r>
    <x v="9756"/>
    <x v="1189"/>
    <x v="3"/>
    <x v="41"/>
    <x v="4"/>
    <s v="UPI/Payment App"/>
    <x v="0"/>
    <x v="2"/>
    <s v="Male"/>
    <n v="1361.2"/>
    <x v="0"/>
    <s v="Individual"/>
    <x v="2"/>
    <n v="77"/>
  </r>
  <r>
    <x v="9757"/>
    <x v="1189"/>
    <x v="3"/>
    <x v="30"/>
    <x v="3"/>
    <s v="Social Media Message"/>
    <x v="0"/>
    <x v="1"/>
    <s v="Female"/>
    <n v="504.81"/>
    <x v="2"/>
    <s v="Individual"/>
    <x v="0"/>
    <n v="12"/>
  </r>
  <r>
    <x v="9758"/>
    <x v="1189"/>
    <x v="8"/>
    <x v="12"/>
    <x v="7"/>
    <s v="Phishing Email"/>
    <x v="3"/>
    <x v="3"/>
    <s v="Male"/>
    <n v="109.64"/>
    <x v="1"/>
    <s v="Individual"/>
    <x v="1"/>
    <n v="11"/>
  </r>
  <r>
    <x v="9759"/>
    <x v="1189"/>
    <x v="35"/>
    <x v="58"/>
    <x v="4"/>
    <s v="Phishing Email"/>
    <x v="3"/>
    <x v="4"/>
    <s v="Female"/>
    <n v="453.1"/>
    <x v="3"/>
    <s v="Individual"/>
    <x v="1"/>
    <n v="16"/>
  </r>
  <r>
    <x v="9760"/>
    <x v="1189"/>
    <x v="13"/>
    <x v="19"/>
    <x v="4"/>
    <s v="Social Media Message"/>
    <x v="2"/>
    <x v="1"/>
    <s v="Male"/>
    <n v="563.27"/>
    <x v="1"/>
    <s v="Individual"/>
    <x v="1"/>
    <n v="26"/>
  </r>
  <r>
    <x v="9761"/>
    <x v="1189"/>
    <x v="14"/>
    <x v="21"/>
    <x v="4"/>
    <s v="Social Media Message"/>
    <x v="0"/>
    <x v="1"/>
    <s v="Male"/>
    <n v="341.4"/>
    <x v="2"/>
    <s v="Individual"/>
    <x v="3"/>
    <n v="139"/>
  </r>
  <r>
    <x v="9762"/>
    <x v="1190"/>
    <x v="2"/>
    <x v="56"/>
    <x v="10"/>
    <s v="Fake Mobile App"/>
    <x v="3"/>
    <x v="1"/>
    <s v="Male"/>
    <n v="0"/>
    <x v="1"/>
    <s v="Individual"/>
    <x v="1"/>
    <n v="22"/>
  </r>
  <r>
    <x v="9763"/>
    <x v="1190"/>
    <x v="8"/>
    <x v="14"/>
    <x v="4"/>
    <s v="Malicious Website"/>
    <x v="0"/>
    <x v="2"/>
    <s v="Male"/>
    <n v="3426.44"/>
    <x v="3"/>
    <s v="Individual"/>
    <x v="2"/>
    <n v="145"/>
  </r>
  <r>
    <x v="9764"/>
    <x v="1190"/>
    <x v="3"/>
    <x v="30"/>
    <x v="4"/>
    <s v="Phishing Email"/>
    <x v="0"/>
    <x v="5"/>
    <s v="Male"/>
    <n v="3802.95"/>
    <x v="3"/>
    <s v="Small Business"/>
    <x v="1"/>
    <n v="26"/>
  </r>
  <r>
    <x v="9765"/>
    <x v="1190"/>
    <x v="2"/>
    <x v="7"/>
    <x v="10"/>
    <s v="UPI/Payment App"/>
    <x v="2"/>
    <x v="4"/>
    <s v="Male"/>
    <n v="0"/>
    <x v="2"/>
    <s v="Individual"/>
    <x v="0"/>
    <n v="18"/>
  </r>
  <r>
    <x v="9766"/>
    <x v="1190"/>
    <x v="2"/>
    <x v="31"/>
    <x v="6"/>
    <s v="Malicious Website"/>
    <x v="0"/>
    <x v="2"/>
    <s v="Male"/>
    <n v="690.7"/>
    <x v="3"/>
    <s v="Small Business"/>
    <x v="1"/>
    <n v="18"/>
  </r>
  <r>
    <x v="9767"/>
    <x v="1190"/>
    <x v="12"/>
    <x v="17"/>
    <x v="8"/>
    <s v="Fake Mobile App"/>
    <x v="0"/>
    <x v="3"/>
    <s v="Other/Not Disclosed"/>
    <n v="0"/>
    <x v="3"/>
    <s v="Individual"/>
    <x v="1"/>
    <n v="9"/>
  </r>
  <r>
    <x v="9768"/>
    <x v="1190"/>
    <x v="8"/>
    <x v="25"/>
    <x v="4"/>
    <s v="Social Media Message"/>
    <x v="0"/>
    <x v="3"/>
    <s v="Male"/>
    <n v="1559.3"/>
    <x v="1"/>
    <s v="Individual"/>
    <x v="2"/>
    <n v="148"/>
  </r>
  <r>
    <x v="9769"/>
    <x v="1190"/>
    <x v="18"/>
    <x v="66"/>
    <x v="4"/>
    <s v="Public Wi-Fi Exploit"/>
    <x v="3"/>
    <x v="3"/>
    <s v="Male"/>
    <n v="810.4"/>
    <x v="3"/>
    <s v="Individual"/>
    <x v="1"/>
    <n v="21"/>
  </r>
  <r>
    <x v="9770"/>
    <x v="1191"/>
    <x v="3"/>
    <x v="4"/>
    <x v="4"/>
    <s v="SMS/Text Link"/>
    <x v="0"/>
    <x v="2"/>
    <s v="Male"/>
    <n v="905.01"/>
    <x v="2"/>
    <s v="Individual"/>
    <x v="1"/>
    <n v="22"/>
  </r>
  <r>
    <x v="9771"/>
    <x v="1191"/>
    <x v="7"/>
    <x v="22"/>
    <x v="11"/>
    <s v="Fake Customer Care Call"/>
    <x v="0"/>
    <x v="1"/>
    <s v="Female"/>
    <n v="0"/>
    <x v="2"/>
    <s v="Small Business"/>
    <x v="1"/>
    <n v="26"/>
  </r>
  <r>
    <x v="9772"/>
    <x v="1191"/>
    <x v="31"/>
    <x v="51"/>
    <x v="1"/>
    <s v="Fake Customer Care Call"/>
    <x v="0"/>
    <x v="1"/>
    <s v="Female"/>
    <n v="0"/>
    <x v="0"/>
    <s v="Individual"/>
    <x v="1"/>
    <n v="17"/>
  </r>
  <r>
    <x v="9773"/>
    <x v="1191"/>
    <x v="7"/>
    <x v="22"/>
    <x v="4"/>
    <s v="SMS/Text Link"/>
    <x v="0"/>
    <x v="3"/>
    <s v="Female"/>
    <n v="2931.1"/>
    <x v="2"/>
    <s v="Small Business"/>
    <x v="1"/>
    <n v="28"/>
  </r>
  <r>
    <x v="9774"/>
    <x v="1191"/>
    <x v="29"/>
    <x v="48"/>
    <x v="7"/>
    <s v="SMS/Text Link"/>
    <x v="4"/>
    <x v="4"/>
    <s v="Male"/>
    <n v="327.12"/>
    <x v="2"/>
    <s v="Individual"/>
    <x v="1"/>
    <n v="17"/>
  </r>
  <r>
    <x v="9775"/>
    <x v="1191"/>
    <x v="3"/>
    <x v="41"/>
    <x v="3"/>
    <s v="Fake Customer Care Call"/>
    <x v="0"/>
    <x v="1"/>
    <s v="Female"/>
    <n v="224.4"/>
    <x v="3"/>
    <s v="Individual"/>
    <x v="1"/>
    <n v="14"/>
  </r>
  <r>
    <x v="9776"/>
    <x v="1192"/>
    <x v="12"/>
    <x v="17"/>
    <x v="0"/>
    <s v="Phishing Email"/>
    <x v="2"/>
    <x v="3"/>
    <s v="Female"/>
    <n v="329.6"/>
    <x v="2"/>
    <s v="Individual"/>
    <x v="0"/>
    <n v="124"/>
  </r>
  <r>
    <x v="9777"/>
    <x v="1192"/>
    <x v="2"/>
    <x v="33"/>
    <x v="4"/>
    <s v="SMS/Text Link"/>
    <x v="2"/>
    <x v="4"/>
    <s v="Female"/>
    <n v="1290.7"/>
    <x v="3"/>
    <s v="Individual"/>
    <x v="3"/>
    <n v="132"/>
  </r>
  <r>
    <x v="9778"/>
    <x v="1192"/>
    <x v="41"/>
    <x v="64"/>
    <x v="1"/>
    <s v="Fake Mobile App"/>
    <x v="2"/>
    <x v="4"/>
    <s v="Female"/>
    <n v="0"/>
    <x v="1"/>
    <s v="Small Business"/>
    <x v="3"/>
    <n v="62"/>
  </r>
  <r>
    <x v="9779"/>
    <x v="1192"/>
    <x v="13"/>
    <x v="19"/>
    <x v="4"/>
    <s v="Social Media Message"/>
    <x v="0"/>
    <x v="0"/>
    <s v="Male"/>
    <n v="3537.63"/>
    <x v="3"/>
    <s v="Individual"/>
    <x v="2"/>
    <n v="11"/>
  </r>
  <r>
    <x v="9780"/>
    <x v="1192"/>
    <x v="9"/>
    <x v="13"/>
    <x v="1"/>
    <s v="Fake Mobile App"/>
    <x v="3"/>
    <x v="3"/>
    <s v="Male"/>
    <n v="0"/>
    <x v="1"/>
    <s v="Individual"/>
    <x v="4"/>
    <n v="109"/>
  </r>
  <r>
    <x v="9781"/>
    <x v="1192"/>
    <x v="18"/>
    <x v="66"/>
    <x v="4"/>
    <s v="Malicious Website"/>
    <x v="0"/>
    <x v="2"/>
    <s v="Male"/>
    <n v="774.42"/>
    <x v="2"/>
    <s v="Individual"/>
    <x v="0"/>
    <n v="66"/>
  </r>
  <r>
    <x v="9782"/>
    <x v="1192"/>
    <x v="13"/>
    <x v="37"/>
    <x v="11"/>
    <s v="Malicious Website"/>
    <x v="3"/>
    <x v="3"/>
    <s v="Male"/>
    <n v="0"/>
    <x v="2"/>
    <s v="Individual"/>
    <x v="2"/>
    <n v="69"/>
  </r>
  <r>
    <x v="9783"/>
    <x v="1192"/>
    <x v="28"/>
    <x v="46"/>
    <x v="1"/>
    <s v="Social Media Message"/>
    <x v="3"/>
    <x v="2"/>
    <s v="Male"/>
    <n v="0"/>
    <x v="3"/>
    <s v="Individual"/>
    <x v="0"/>
    <n v="121"/>
  </r>
  <r>
    <x v="9784"/>
    <x v="1193"/>
    <x v="12"/>
    <x v="17"/>
    <x v="1"/>
    <s v="Phishing Email"/>
    <x v="3"/>
    <x v="3"/>
    <s v="Male"/>
    <n v="0"/>
    <x v="1"/>
    <s v="Individual"/>
    <x v="3"/>
    <n v="96"/>
  </r>
  <r>
    <x v="9785"/>
    <x v="1193"/>
    <x v="21"/>
    <x v="45"/>
    <x v="4"/>
    <s v="Fake Mobile App"/>
    <x v="2"/>
    <x v="5"/>
    <s v="Female"/>
    <n v="684.75"/>
    <x v="3"/>
    <s v="Individual"/>
    <x v="4"/>
    <n v="165"/>
  </r>
  <r>
    <x v="9786"/>
    <x v="1193"/>
    <x v="8"/>
    <x v="25"/>
    <x v="1"/>
    <s v="Public Wi-Fi Exploit"/>
    <x v="3"/>
    <x v="2"/>
    <s v="Male"/>
    <n v="0"/>
    <x v="3"/>
    <s v="Individual"/>
    <x v="2"/>
    <n v="65"/>
  </r>
  <r>
    <x v="9787"/>
    <x v="1193"/>
    <x v="7"/>
    <x v="11"/>
    <x v="1"/>
    <s v="SMS/Text Link"/>
    <x v="1"/>
    <x v="2"/>
    <s v="Female"/>
    <n v="0"/>
    <x v="2"/>
    <s v="Individual"/>
    <x v="1"/>
    <n v="2"/>
  </r>
  <r>
    <x v="9788"/>
    <x v="1193"/>
    <x v="2"/>
    <x v="56"/>
    <x v="1"/>
    <s v="SMS/Text Link"/>
    <x v="0"/>
    <x v="2"/>
    <s v="Male"/>
    <n v="0"/>
    <x v="1"/>
    <s v="Individual"/>
    <x v="1"/>
    <n v="23"/>
  </r>
  <r>
    <x v="9789"/>
    <x v="1193"/>
    <x v="2"/>
    <x v="31"/>
    <x v="4"/>
    <s v="Phishing Email"/>
    <x v="3"/>
    <x v="2"/>
    <s v="Male"/>
    <n v="6903.99"/>
    <x v="0"/>
    <s v="Small Business"/>
    <x v="1"/>
    <n v="1"/>
  </r>
  <r>
    <x v="9790"/>
    <x v="1193"/>
    <x v="22"/>
    <x v="36"/>
    <x v="6"/>
    <s v="Fake Customer Care Call"/>
    <x v="2"/>
    <x v="3"/>
    <s v="Female"/>
    <n v="734.92"/>
    <x v="1"/>
    <s v="Individual"/>
    <x v="2"/>
    <n v="166"/>
  </r>
  <r>
    <x v="9791"/>
    <x v="1194"/>
    <x v="3"/>
    <x v="41"/>
    <x v="1"/>
    <s v="Fake Mobile App"/>
    <x v="2"/>
    <x v="4"/>
    <s v="Male"/>
    <n v="0"/>
    <x v="3"/>
    <s v="Individual"/>
    <x v="1"/>
    <n v="4"/>
  </r>
  <r>
    <x v="9792"/>
    <x v="1194"/>
    <x v="8"/>
    <x v="25"/>
    <x v="1"/>
    <s v="UPI/Payment App"/>
    <x v="0"/>
    <x v="1"/>
    <s v="Male"/>
    <n v="0"/>
    <x v="2"/>
    <s v="Organization/Enterprise"/>
    <x v="1"/>
    <n v="13"/>
  </r>
  <r>
    <x v="9793"/>
    <x v="1194"/>
    <x v="2"/>
    <x v="2"/>
    <x v="11"/>
    <s v="Fake Customer Care Call"/>
    <x v="3"/>
    <x v="1"/>
    <s v="Female"/>
    <n v="0"/>
    <x v="3"/>
    <s v="Individual"/>
    <x v="1"/>
    <n v="24"/>
  </r>
  <r>
    <x v="9794"/>
    <x v="1195"/>
    <x v="2"/>
    <x v="2"/>
    <x v="4"/>
    <s v="Social Media Message"/>
    <x v="3"/>
    <x v="0"/>
    <s v="Female"/>
    <n v="941.98"/>
    <x v="3"/>
    <s v="Individual"/>
    <x v="1"/>
    <n v="12"/>
  </r>
  <r>
    <x v="9795"/>
    <x v="1195"/>
    <x v="48"/>
    <x v="73"/>
    <x v="11"/>
    <s v="Social Media Message"/>
    <x v="2"/>
    <x v="4"/>
    <s v="Female"/>
    <n v="0"/>
    <x v="0"/>
    <s v="Individual"/>
    <x v="2"/>
    <n v="25"/>
  </r>
  <r>
    <x v="9796"/>
    <x v="1195"/>
    <x v="2"/>
    <x v="56"/>
    <x v="4"/>
    <s v="Social Media Message"/>
    <x v="0"/>
    <x v="1"/>
    <s v="Male"/>
    <n v="349.03"/>
    <x v="0"/>
    <s v="Individual"/>
    <x v="2"/>
    <n v="174"/>
  </r>
  <r>
    <x v="9797"/>
    <x v="1195"/>
    <x v="8"/>
    <x v="14"/>
    <x v="4"/>
    <s v="Fake Customer Care Call"/>
    <x v="0"/>
    <x v="4"/>
    <s v="Male"/>
    <n v="1114.3399999999999"/>
    <x v="0"/>
    <s v="Small Business"/>
    <x v="1"/>
    <n v="10"/>
  </r>
  <r>
    <x v="9798"/>
    <x v="1195"/>
    <x v="20"/>
    <x v="29"/>
    <x v="4"/>
    <s v="Social Media Message"/>
    <x v="0"/>
    <x v="1"/>
    <s v="Male"/>
    <n v="1401.41"/>
    <x v="2"/>
    <s v="Organization/Enterprise"/>
    <x v="0"/>
    <n v="32"/>
  </r>
  <r>
    <x v="9799"/>
    <x v="1195"/>
    <x v="1"/>
    <x v="34"/>
    <x v="4"/>
    <s v="Social Media Message"/>
    <x v="0"/>
    <x v="1"/>
    <s v="Male"/>
    <n v="4741.24"/>
    <x v="3"/>
    <s v="Individual"/>
    <x v="2"/>
    <n v="115"/>
  </r>
  <r>
    <x v="9800"/>
    <x v="1195"/>
    <x v="1"/>
    <x v="1"/>
    <x v="6"/>
    <s v="UPI/Payment App"/>
    <x v="0"/>
    <x v="1"/>
    <s v="Male"/>
    <n v="430.1"/>
    <x v="0"/>
    <s v="Individual"/>
    <x v="0"/>
    <n v="123"/>
  </r>
  <r>
    <x v="9801"/>
    <x v="1195"/>
    <x v="2"/>
    <x v="2"/>
    <x v="7"/>
    <s v="Social Media Message"/>
    <x v="0"/>
    <x v="4"/>
    <s v="Female"/>
    <n v="142.49"/>
    <x v="3"/>
    <s v="Small Business"/>
    <x v="3"/>
    <n v="158"/>
  </r>
  <r>
    <x v="9802"/>
    <x v="1196"/>
    <x v="3"/>
    <x v="30"/>
    <x v="1"/>
    <s v="Malicious Website"/>
    <x v="1"/>
    <x v="1"/>
    <s v="Male"/>
    <n v="0"/>
    <x v="0"/>
    <s v="Individual"/>
    <x v="0"/>
    <n v="21"/>
  </r>
  <r>
    <x v="9803"/>
    <x v="1196"/>
    <x v="10"/>
    <x v="47"/>
    <x v="7"/>
    <s v="SMS/Text Link"/>
    <x v="3"/>
    <x v="2"/>
    <s v="Female"/>
    <n v="8632.9"/>
    <x v="3"/>
    <s v="Individual"/>
    <x v="1"/>
    <n v="21"/>
  </r>
  <r>
    <x v="9804"/>
    <x v="1196"/>
    <x v="2"/>
    <x v="52"/>
    <x v="7"/>
    <s v="Phishing Email"/>
    <x v="0"/>
    <x v="1"/>
    <s v="Male"/>
    <n v="1199.81"/>
    <x v="2"/>
    <s v="Individual"/>
    <x v="1"/>
    <n v="1"/>
  </r>
  <r>
    <x v="9805"/>
    <x v="1196"/>
    <x v="26"/>
    <x v="42"/>
    <x v="1"/>
    <s v="Public Wi-Fi Exploit"/>
    <x v="2"/>
    <x v="1"/>
    <s v="Male"/>
    <n v="0"/>
    <x v="1"/>
    <s v="Individual"/>
    <x v="1"/>
    <n v="20"/>
  </r>
  <r>
    <x v="9806"/>
    <x v="1196"/>
    <x v="3"/>
    <x v="30"/>
    <x v="6"/>
    <s v="Fake Customer Care Call"/>
    <x v="0"/>
    <x v="2"/>
    <s v="Male"/>
    <n v="187.74"/>
    <x v="2"/>
    <s v="Individual"/>
    <x v="3"/>
    <n v="120"/>
  </r>
  <r>
    <x v="9807"/>
    <x v="1196"/>
    <x v="20"/>
    <x v="29"/>
    <x v="1"/>
    <s v="Social Media Message"/>
    <x v="0"/>
    <x v="1"/>
    <s v="Female"/>
    <n v="0"/>
    <x v="2"/>
    <s v="Individual"/>
    <x v="4"/>
    <n v="123"/>
  </r>
  <r>
    <x v="9808"/>
    <x v="1196"/>
    <x v="2"/>
    <x v="31"/>
    <x v="1"/>
    <s v="SMS/Text Link"/>
    <x v="0"/>
    <x v="2"/>
    <s v="Male"/>
    <n v="0"/>
    <x v="3"/>
    <s v="Individual"/>
    <x v="2"/>
    <n v="141"/>
  </r>
  <r>
    <x v="9809"/>
    <x v="1196"/>
    <x v="6"/>
    <x v="9"/>
    <x v="10"/>
    <s v="SMS/Text Link"/>
    <x v="3"/>
    <x v="4"/>
    <s v="Male"/>
    <n v="0"/>
    <x v="2"/>
    <s v="Individual"/>
    <x v="3"/>
    <n v="162"/>
  </r>
  <r>
    <x v="9810"/>
    <x v="1196"/>
    <x v="9"/>
    <x v="13"/>
    <x v="1"/>
    <s v="Public Wi-Fi Exploit"/>
    <x v="3"/>
    <x v="0"/>
    <s v="Female"/>
    <n v="0"/>
    <x v="3"/>
    <s v="Individual"/>
    <x v="2"/>
    <n v="33"/>
  </r>
  <r>
    <x v="9811"/>
    <x v="1196"/>
    <x v="19"/>
    <x v="28"/>
    <x v="4"/>
    <s v="Public Wi-Fi Exploit"/>
    <x v="2"/>
    <x v="1"/>
    <s v="Male"/>
    <n v="19596.560000000001"/>
    <x v="3"/>
    <s v="Individual"/>
    <x v="0"/>
    <n v="101"/>
  </r>
  <r>
    <x v="9812"/>
    <x v="1196"/>
    <x v="28"/>
    <x v="46"/>
    <x v="1"/>
    <s v="Social Media Message"/>
    <x v="0"/>
    <x v="1"/>
    <s v="Male"/>
    <n v="0"/>
    <x v="3"/>
    <s v="Individual"/>
    <x v="0"/>
    <n v="45"/>
  </r>
  <r>
    <x v="9813"/>
    <x v="1196"/>
    <x v="17"/>
    <x v="67"/>
    <x v="1"/>
    <s v="SMS/Text Link"/>
    <x v="0"/>
    <x v="4"/>
    <s v="Male"/>
    <n v="0"/>
    <x v="2"/>
    <s v="Organization/Enterprise"/>
    <x v="2"/>
    <n v="27"/>
  </r>
  <r>
    <x v="9814"/>
    <x v="1196"/>
    <x v="22"/>
    <x v="36"/>
    <x v="0"/>
    <s v="Fake Customer Care Call"/>
    <x v="0"/>
    <x v="1"/>
    <s v="Male"/>
    <n v="627.66999999999996"/>
    <x v="2"/>
    <s v="Small Business"/>
    <x v="2"/>
    <n v="142"/>
  </r>
  <r>
    <x v="9815"/>
    <x v="1197"/>
    <x v="2"/>
    <x v="56"/>
    <x v="9"/>
    <s v="Fake Customer Care Call"/>
    <x v="1"/>
    <x v="4"/>
    <s v="Male"/>
    <n v="0"/>
    <x v="0"/>
    <s v="Individual"/>
    <x v="2"/>
    <n v="159"/>
  </r>
  <r>
    <x v="9816"/>
    <x v="1197"/>
    <x v="26"/>
    <x v="42"/>
    <x v="4"/>
    <s v="Public Wi-Fi Exploit"/>
    <x v="0"/>
    <x v="3"/>
    <s v="Male"/>
    <n v="386.87"/>
    <x v="0"/>
    <s v="Individual"/>
    <x v="3"/>
    <n v="174"/>
  </r>
  <r>
    <x v="9817"/>
    <x v="1197"/>
    <x v="2"/>
    <x v="33"/>
    <x v="6"/>
    <s v="Fake Customer Care Call"/>
    <x v="0"/>
    <x v="1"/>
    <s v="Female"/>
    <n v="1150.95"/>
    <x v="3"/>
    <s v="Individual"/>
    <x v="1"/>
    <n v="8"/>
  </r>
  <r>
    <x v="9818"/>
    <x v="1197"/>
    <x v="39"/>
    <x v="62"/>
    <x v="4"/>
    <s v="Fake Customer Care Call"/>
    <x v="0"/>
    <x v="2"/>
    <s v="Male"/>
    <n v="3738.57"/>
    <x v="3"/>
    <s v="Individual"/>
    <x v="0"/>
    <n v="68"/>
  </r>
  <r>
    <x v="9819"/>
    <x v="1197"/>
    <x v="2"/>
    <x v="2"/>
    <x v="4"/>
    <s v="Malicious Website"/>
    <x v="2"/>
    <x v="4"/>
    <s v="Male"/>
    <n v="877.35"/>
    <x v="3"/>
    <s v="Small Business"/>
    <x v="2"/>
    <n v="152"/>
  </r>
  <r>
    <x v="9820"/>
    <x v="1197"/>
    <x v="21"/>
    <x v="45"/>
    <x v="8"/>
    <s v="UPI/Payment App"/>
    <x v="2"/>
    <x v="4"/>
    <s v="Male"/>
    <n v="0"/>
    <x v="1"/>
    <s v="Individual"/>
    <x v="1"/>
    <n v="6"/>
  </r>
  <r>
    <x v="9821"/>
    <x v="1197"/>
    <x v="19"/>
    <x v="28"/>
    <x v="4"/>
    <s v="Public Wi-Fi Exploit"/>
    <x v="3"/>
    <x v="3"/>
    <s v="Male"/>
    <n v="434.47"/>
    <x v="3"/>
    <s v="Individual"/>
    <x v="2"/>
    <n v="145"/>
  </r>
  <r>
    <x v="9822"/>
    <x v="1197"/>
    <x v="2"/>
    <x v="52"/>
    <x v="11"/>
    <s v="Social Media Message"/>
    <x v="0"/>
    <x v="0"/>
    <s v="Male"/>
    <n v="0"/>
    <x v="1"/>
    <s v="Individual"/>
    <x v="1"/>
    <n v="25"/>
  </r>
  <r>
    <x v="9823"/>
    <x v="1198"/>
    <x v="2"/>
    <x v="54"/>
    <x v="2"/>
    <s v="Fake Customer Care Call"/>
    <x v="0"/>
    <x v="2"/>
    <s v="Male"/>
    <n v="310.81"/>
    <x v="3"/>
    <s v="Individual"/>
    <x v="3"/>
    <n v="101"/>
  </r>
  <r>
    <x v="9824"/>
    <x v="1198"/>
    <x v="2"/>
    <x v="31"/>
    <x v="4"/>
    <s v="Fake Customer Care Call"/>
    <x v="0"/>
    <x v="4"/>
    <s v="Female"/>
    <n v="482.88"/>
    <x v="3"/>
    <s v="Individual"/>
    <x v="0"/>
    <n v="153"/>
  </r>
  <r>
    <x v="9825"/>
    <x v="1198"/>
    <x v="2"/>
    <x v="31"/>
    <x v="8"/>
    <s v="UPI/Payment App"/>
    <x v="3"/>
    <x v="1"/>
    <s v="Female"/>
    <n v="0"/>
    <x v="3"/>
    <s v="Individual"/>
    <x v="1"/>
    <n v="18"/>
  </r>
  <r>
    <x v="9826"/>
    <x v="1198"/>
    <x v="36"/>
    <x v="59"/>
    <x v="6"/>
    <s v="Social Media Message"/>
    <x v="0"/>
    <x v="3"/>
    <s v="Female"/>
    <n v="741"/>
    <x v="1"/>
    <s v="Individual"/>
    <x v="1"/>
    <n v="11"/>
  </r>
  <r>
    <x v="9827"/>
    <x v="1199"/>
    <x v="34"/>
    <x v="57"/>
    <x v="4"/>
    <s v="Malicious Website"/>
    <x v="0"/>
    <x v="2"/>
    <s v="Male"/>
    <n v="3898.23"/>
    <x v="2"/>
    <s v="Individual"/>
    <x v="1"/>
    <n v="3"/>
  </r>
  <r>
    <x v="9828"/>
    <x v="1199"/>
    <x v="3"/>
    <x v="3"/>
    <x v="7"/>
    <s v="Public Wi-Fi Exploit"/>
    <x v="1"/>
    <x v="3"/>
    <s v="Male"/>
    <n v="1150.79"/>
    <x v="1"/>
    <s v="Individual"/>
    <x v="1"/>
    <n v="20"/>
  </r>
  <r>
    <x v="9829"/>
    <x v="1199"/>
    <x v="17"/>
    <x v="26"/>
    <x v="11"/>
    <s v="UPI/Payment App"/>
    <x v="0"/>
    <x v="0"/>
    <s v="Female"/>
    <n v="0"/>
    <x v="3"/>
    <s v="Individual"/>
    <x v="3"/>
    <n v="26"/>
  </r>
  <r>
    <x v="9830"/>
    <x v="1199"/>
    <x v="16"/>
    <x v="24"/>
    <x v="4"/>
    <s v="UPI/Payment App"/>
    <x v="3"/>
    <x v="3"/>
    <s v="Male"/>
    <n v="2074.85"/>
    <x v="3"/>
    <s v="Individual"/>
    <x v="2"/>
    <n v="155"/>
  </r>
  <r>
    <x v="9831"/>
    <x v="1199"/>
    <x v="3"/>
    <x v="3"/>
    <x v="4"/>
    <s v="Malicious Website"/>
    <x v="0"/>
    <x v="1"/>
    <s v="Female"/>
    <n v="207.45"/>
    <x v="3"/>
    <s v="Individual"/>
    <x v="2"/>
    <n v="126"/>
  </r>
  <r>
    <x v="9832"/>
    <x v="1199"/>
    <x v="2"/>
    <x v="56"/>
    <x v="6"/>
    <s v="Fake Customer Care Call"/>
    <x v="0"/>
    <x v="2"/>
    <s v="Female"/>
    <n v="423.01"/>
    <x v="0"/>
    <s v="Individual"/>
    <x v="3"/>
    <n v="48"/>
  </r>
  <r>
    <x v="9833"/>
    <x v="1199"/>
    <x v="2"/>
    <x v="2"/>
    <x v="6"/>
    <s v="Phishing Email"/>
    <x v="0"/>
    <x v="5"/>
    <s v="Other/Not Disclosed"/>
    <n v="205.77"/>
    <x v="0"/>
    <s v="Individual"/>
    <x v="1"/>
    <n v="2"/>
  </r>
  <r>
    <x v="9834"/>
    <x v="1199"/>
    <x v="3"/>
    <x v="3"/>
    <x v="6"/>
    <s v="Public Wi-Fi Exploit"/>
    <x v="2"/>
    <x v="3"/>
    <s v="Female"/>
    <n v="734.2"/>
    <x v="3"/>
    <s v="Individual"/>
    <x v="2"/>
    <n v="13"/>
  </r>
  <r>
    <x v="9835"/>
    <x v="1199"/>
    <x v="2"/>
    <x v="33"/>
    <x v="4"/>
    <s v="Social Media Message"/>
    <x v="3"/>
    <x v="3"/>
    <s v="Male"/>
    <n v="1263.33"/>
    <x v="3"/>
    <s v="Individual"/>
    <x v="4"/>
    <n v="91"/>
  </r>
  <r>
    <x v="9836"/>
    <x v="1199"/>
    <x v="12"/>
    <x v="17"/>
    <x v="8"/>
    <s v="Fake Customer Care Call"/>
    <x v="0"/>
    <x v="2"/>
    <s v="Male"/>
    <n v="0"/>
    <x v="3"/>
    <s v="Individual"/>
    <x v="1"/>
    <n v="15"/>
  </r>
  <r>
    <x v="9837"/>
    <x v="1200"/>
    <x v="17"/>
    <x v="67"/>
    <x v="0"/>
    <s v="Phishing Email"/>
    <x v="0"/>
    <x v="1"/>
    <s v="Male"/>
    <n v="871.02"/>
    <x v="1"/>
    <s v="Individual"/>
    <x v="4"/>
    <n v="94"/>
  </r>
  <r>
    <x v="9838"/>
    <x v="1200"/>
    <x v="7"/>
    <x v="20"/>
    <x v="4"/>
    <s v="Phishing Email"/>
    <x v="0"/>
    <x v="3"/>
    <s v="Male"/>
    <n v="1416.13"/>
    <x v="0"/>
    <s v="Individual"/>
    <x v="2"/>
    <n v="105"/>
  </r>
  <r>
    <x v="9839"/>
    <x v="1200"/>
    <x v="13"/>
    <x v="37"/>
    <x v="2"/>
    <s v="SMS/Text Link"/>
    <x v="0"/>
    <x v="2"/>
    <s v="Female"/>
    <n v="342.28"/>
    <x v="3"/>
    <s v="Small Business"/>
    <x v="1"/>
    <n v="29"/>
  </r>
  <r>
    <x v="9840"/>
    <x v="1200"/>
    <x v="3"/>
    <x v="41"/>
    <x v="11"/>
    <s v="SMS/Text Link"/>
    <x v="2"/>
    <x v="1"/>
    <s v="Male"/>
    <n v="0"/>
    <x v="3"/>
    <s v="Individual"/>
    <x v="1"/>
    <n v="16"/>
  </r>
  <r>
    <x v="9841"/>
    <x v="1200"/>
    <x v="0"/>
    <x v="10"/>
    <x v="4"/>
    <s v="UPI/Payment App"/>
    <x v="1"/>
    <x v="1"/>
    <s v="Male"/>
    <n v="439.7"/>
    <x v="3"/>
    <s v="Individual"/>
    <x v="0"/>
    <n v="102"/>
  </r>
  <r>
    <x v="9842"/>
    <x v="1201"/>
    <x v="3"/>
    <x v="50"/>
    <x v="2"/>
    <s v="Fake Customer Care Call"/>
    <x v="0"/>
    <x v="4"/>
    <s v="Male"/>
    <n v="203.87"/>
    <x v="3"/>
    <s v="Individual"/>
    <x v="0"/>
    <n v="55"/>
  </r>
  <r>
    <x v="9843"/>
    <x v="1201"/>
    <x v="3"/>
    <x v="41"/>
    <x v="1"/>
    <s v="Phishing Email"/>
    <x v="3"/>
    <x v="1"/>
    <s v="Male"/>
    <n v="0"/>
    <x v="0"/>
    <s v="Individual"/>
    <x v="1"/>
    <n v="23"/>
  </r>
  <r>
    <x v="9844"/>
    <x v="1201"/>
    <x v="3"/>
    <x v="3"/>
    <x v="7"/>
    <s v="Social Media Message"/>
    <x v="2"/>
    <x v="2"/>
    <s v="Female"/>
    <n v="729.98"/>
    <x v="2"/>
    <s v="Individual"/>
    <x v="3"/>
    <n v="113"/>
  </r>
  <r>
    <x v="9845"/>
    <x v="1201"/>
    <x v="4"/>
    <x v="6"/>
    <x v="1"/>
    <s v="Fake Mobile App"/>
    <x v="2"/>
    <x v="3"/>
    <s v="Male"/>
    <n v="0"/>
    <x v="3"/>
    <s v="Individual"/>
    <x v="4"/>
    <n v="101"/>
  </r>
  <r>
    <x v="9846"/>
    <x v="1201"/>
    <x v="3"/>
    <x v="3"/>
    <x v="4"/>
    <s v="Fake Mobile App"/>
    <x v="3"/>
    <x v="4"/>
    <s v="Female"/>
    <n v="1025.75"/>
    <x v="3"/>
    <s v="Individual"/>
    <x v="2"/>
    <n v="137"/>
  </r>
  <r>
    <x v="9847"/>
    <x v="1201"/>
    <x v="21"/>
    <x v="35"/>
    <x v="11"/>
    <s v="Social Media Message"/>
    <x v="0"/>
    <x v="1"/>
    <s v="Female"/>
    <n v="0"/>
    <x v="0"/>
    <s v="Small Business"/>
    <x v="3"/>
    <n v="56"/>
  </r>
  <r>
    <x v="9848"/>
    <x v="1201"/>
    <x v="3"/>
    <x v="50"/>
    <x v="0"/>
    <s v="Social Media Message"/>
    <x v="0"/>
    <x v="2"/>
    <s v="Male"/>
    <n v="1178.92"/>
    <x v="2"/>
    <s v="Individual"/>
    <x v="3"/>
    <n v="90"/>
  </r>
  <r>
    <x v="9849"/>
    <x v="1201"/>
    <x v="13"/>
    <x v="19"/>
    <x v="7"/>
    <s v="Public Wi-Fi Exploit"/>
    <x v="4"/>
    <x v="1"/>
    <s v="Female"/>
    <n v="393.65"/>
    <x v="3"/>
    <s v="Individual"/>
    <x v="1"/>
    <n v="1"/>
  </r>
  <r>
    <x v="9850"/>
    <x v="1201"/>
    <x v="3"/>
    <x v="3"/>
    <x v="0"/>
    <s v="Malicious Website"/>
    <x v="3"/>
    <x v="3"/>
    <s v="Female"/>
    <n v="5544.59"/>
    <x v="2"/>
    <s v="Individual"/>
    <x v="0"/>
    <n v="142"/>
  </r>
  <r>
    <x v="9851"/>
    <x v="1201"/>
    <x v="3"/>
    <x v="4"/>
    <x v="4"/>
    <s v="Fake Customer Care Call"/>
    <x v="4"/>
    <x v="2"/>
    <s v="Male"/>
    <n v="687.68"/>
    <x v="0"/>
    <s v="Individual"/>
    <x v="2"/>
    <n v="120"/>
  </r>
  <r>
    <x v="9852"/>
    <x v="1202"/>
    <x v="8"/>
    <x v="25"/>
    <x v="4"/>
    <s v="SMS/Text Link"/>
    <x v="0"/>
    <x v="2"/>
    <s v="Female"/>
    <n v="1175.48"/>
    <x v="2"/>
    <s v="Individual"/>
    <x v="1"/>
    <n v="9"/>
  </r>
  <r>
    <x v="9853"/>
    <x v="1202"/>
    <x v="18"/>
    <x v="27"/>
    <x v="1"/>
    <s v="Fake Customer Care Call"/>
    <x v="0"/>
    <x v="1"/>
    <s v="Female"/>
    <n v="0"/>
    <x v="3"/>
    <s v="Individual"/>
    <x v="0"/>
    <n v="91"/>
  </r>
  <r>
    <x v="9854"/>
    <x v="1202"/>
    <x v="27"/>
    <x v="43"/>
    <x v="0"/>
    <s v="UPI/Payment App"/>
    <x v="0"/>
    <x v="1"/>
    <s v="Female"/>
    <n v="712.99"/>
    <x v="3"/>
    <s v="Small Business"/>
    <x v="1"/>
    <n v="28"/>
  </r>
  <r>
    <x v="9855"/>
    <x v="1202"/>
    <x v="3"/>
    <x v="3"/>
    <x v="5"/>
    <s v="SMS/Text Link"/>
    <x v="0"/>
    <x v="3"/>
    <s v="Female"/>
    <n v="0"/>
    <x v="0"/>
    <s v="Individual"/>
    <x v="4"/>
    <n v="119"/>
  </r>
  <r>
    <x v="9856"/>
    <x v="1202"/>
    <x v="24"/>
    <x v="39"/>
    <x v="1"/>
    <s v="Public Wi-Fi Exploit"/>
    <x v="0"/>
    <x v="5"/>
    <s v="Female"/>
    <n v="0"/>
    <x v="2"/>
    <s v="Individual"/>
    <x v="0"/>
    <n v="7"/>
  </r>
  <r>
    <x v="9857"/>
    <x v="1202"/>
    <x v="38"/>
    <x v="61"/>
    <x v="7"/>
    <s v="Fake Customer Care Call"/>
    <x v="1"/>
    <x v="1"/>
    <s v="Female"/>
    <n v="284.06"/>
    <x v="2"/>
    <s v="Individual"/>
    <x v="4"/>
    <n v="173"/>
  </r>
  <r>
    <x v="9858"/>
    <x v="1202"/>
    <x v="8"/>
    <x v="25"/>
    <x v="1"/>
    <s v="Fake Mobile App"/>
    <x v="1"/>
    <x v="3"/>
    <s v="Female"/>
    <n v="0"/>
    <x v="1"/>
    <s v="Individual"/>
    <x v="0"/>
    <n v="121"/>
  </r>
  <r>
    <x v="9859"/>
    <x v="1202"/>
    <x v="10"/>
    <x v="15"/>
    <x v="0"/>
    <s v="UPI/Payment App"/>
    <x v="0"/>
    <x v="2"/>
    <s v="Female"/>
    <n v="5197.34"/>
    <x v="1"/>
    <s v="Individual"/>
    <x v="0"/>
    <n v="15"/>
  </r>
  <r>
    <x v="9860"/>
    <x v="1202"/>
    <x v="17"/>
    <x v="67"/>
    <x v="1"/>
    <s v="UPI/Payment App"/>
    <x v="0"/>
    <x v="3"/>
    <s v="Male"/>
    <n v="0"/>
    <x v="2"/>
    <s v="Individual"/>
    <x v="1"/>
    <n v="22"/>
  </r>
  <r>
    <x v="9861"/>
    <x v="1202"/>
    <x v="3"/>
    <x v="4"/>
    <x v="4"/>
    <s v="Fake Customer Care Call"/>
    <x v="0"/>
    <x v="2"/>
    <s v="Male"/>
    <n v="804"/>
    <x v="0"/>
    <s v="Individual"/>
    <x v="0"/>
    <n v="104"/>
  </r>
  <r>
    <x v="9862"/>
    <x v="1202"/>
    <x v="29"/>
    <x v="48"/>
    <x v="4"/>
    <s v="UPI/Payment App"/>
    <x v="3"/>
    <x v="3"/>
    <s v="Female"/>
    <n v="2152.9899999999998"/>
    <x v="1"/>
    <s v="Small Business"/>
    <x v="3"/>
    <n v="108"/>
  </r>
  <r>
    <x v="9863"/>
    <x v="1202"/>
    <x v="6"/>
    <x v="9"/>
    <x v="9"/>
    <s v="Fake Mobile App"/>
    <x v="0"/>
    <x v="3"/>
    <s v="Male"/>
    <n v="0"/>
    <x v="0"/>
    <s v="Individual"/>
    <x v="4"/>
    <n v="18"/>
  </r>
  <r>
    <x v="9864"/>
    <x v="1202"/>
    <x v="3"/>
    <x v="41"/>
    <x v="7"/>
    <s v="Social Media Message"/>
    <x v="3"/>
    <x v="2"/>
    <s v="Female"/>
    <n v="18197.599999999999"/>
    <x v="3"/>
    <s v="Individual"/>
    <x v="1"/>
    <n v="10"/>
  </r>
  <r>
    <x v="9865"/>
    <x v="1202"/>
    <x v="10"/>
    <x v="47"/>
    <x v="4"/>
    <s v="Malicious Website"/>
    <x v="3"/>
    <x v="2"/>
    <s v="Male"/>
    <n v="4090.74"/>
    <x v="3"/>
    <s v="Small Business"/>
    <x v="3"/>
    <n v="23"/>
  </r>
  <r>
    <x v="9866"/>
    <x v="1203"/>
    <x v="8"/>
    <x v="25"/>
    <x v="1"/>
    <s v="Phishing Email"/>
    <x v="0"/>
    <x v="4"/>
    <s v="Male"/>
    <n v="0"/>
    <x v="1"/>
    <s v="Individual"/>
    <x v="0"/>
    <n v="44"/>
  </r>
  <r>
    <x v="9867"/>
    <x v="1203"/>
    <x v="13"/>
    <x v="19"/>
    <x v="10"/>
    <s v="UPI/Payment App"/>
    <x v="0"/>
    <x v="3"/>
    <s v="Male"/>
    <n v="0"/>
    <x v="0"/>
    <s v="Small Business"/>
    <x v="1"/>
    <n v="29"/>
  </r>
  <r>
    <x v="9868"/>
    <x v="1203"/>
    <x v="27"/>
    <x v="43"/>
    <x v="10"/>
    <s v="Social Media Message"/>
    <x v="2"/>
    <x v="2"/>
    <s v="Female"/>
    <n v="0"/>
    <x v="3"/>
    <s v="Individual"/>
    <x v="4"/>
    <n v="150"/>
  </r>
  <r>
    <x v="9869"/>
    <x v="1203"/>
    <x v="12"/>
    <x v="17"/>
    <x v="5"/>
    <s v="Social Media Message"/>
    <x v="0"/>
    <x v="2"/>
    <s v="Male"/>
    <n v="0"/>
    <x v="3"/>
    <s v="Individual"/>
    <x v="1"/>
    <n v="19"/>
  </r>
  <r>
    <x v="9870"/>
    <x v="1203"/>
    <x v="2"/>
    <x v="54"/>
    <x v="5"/>
    <s v="SMS/Text Link"/>
    <x v="3"/>
    <x v="4"/>
    <s v="Female"/>
    <n v="0"/>
    <x v="3"/>
    <s v="Individual"/>
    <x v="1"/>
    <n v="28"/>
  </r>
  <r>
    <x v="9871"/>
    <x v="1203"/>
    <x v="2"/>
    <x v="5"/>
    <x v="6"/>
    <s v="SMS/Text Link"/>
    <x v="0"/>
    <x v="2"/>
    <s v="Male"/>
    <n v="110.01"/>
    <x v="1"/>
    <s v="Individual"/>
    <x v="1"/>
    <n v="8"/>
  </r>
  <r>
    <x v="9872"/>
    <x v="1203"/>
    <x v="8"/>
    <x v="12"/>
    <x v="9"/>
    <s v="UPI/Payment App"/>
    <x v="1"/>
    <x v="2"/>
    <s v="Female"/>
    <n v="0"/>
    <x v="3"/>
    <s v="Individual"/>
    <x v="1"/>
    <n v="26"/>
  </r>
  <r>
    <x v="9873"/>
    <x v="1203"/>
    <x v="2"/>
    <x v="5"/>
    <x v="6"/>
    <s v="Social Media Message"/>
    <x v="3"/>
    <x v="3"/>
    <s v="Female"/>
    <n v="178.46"/>
    <x v="0"/>
    <s v="Small Business"/>
    <x v="0"/>
    <n v="104"/>
  </r>
  <r>
    <x v="9874"/>
    <x v="1203"/>
    <x v="2"/>
    <x v="56"/>
    <x v="2"/>
    <s v="Fake Customer Care Call"/>
    <x v="3"/>
    <x v="2"/>
    <s v="Female"/>
    <n v="347.1"/>
    <x v="0"/>
    <s v="Small Business"/>
    <x v="1"/>
    <n v="13"/>
  </r>
  <r>
    <x v="9875"/>
    <x v="1203"/>
    <x v="1"/>
    <x v="34"/>
    <x v="4"/>
    <s v="SMS/Text Link"/>
    <x v="0"/>
    <x v="2"/>
    <s v="Male"/>
    <n v="74.42"/>
    <x v="0"/>
    <s v="Individual"/>
    <x v="1"/>
    <n v="9"/>
  </r>
  <r>
    <x v="9876"/>
    <x v="1204"/>
    <x v="2"/>
    <x v="52"/>
    <x v="5"/>
    <s v="Malicious Website"/>
    <x v="0"/>
    <x v="4"/>
    <s v="Female"/>
    <n v="0"/>
    <x v="3"/>
    <s v="Individual"/>
    <x v="1"/>
    <n v="14"/>
  </r>
  <r>
    <x v="9877"/>
    <x v="1204"/>
    <x v="26"/>
    <x v="42"/>
    <x v="4"/>
    <s v="SMS/Text Link"/>
    <x v="3"/>
    <x v="2"/>
    <s v="Male"/>
    <n v="123.46"/>
    <x v="1"/>
    <s v="Individual"/>
    <x v="3"/>
    <n v="45"/>
  </r>
  <r>
    <x v="9878"/>
    <x v="1204"/>
    <x v="9"/>
    <x v="13"/>
    <x v="4"/>
    <s v="SMS/Text Link"/>
    <x v="2"/>
    <x v="2"/>
    <s v="Female"/>
    <n v="83.97"/>
    <x v="3"/>
    <s v="Small Business"/>
    <x v="4"/>
    <n v="6"/>
  </r>
  <r>
    <x v="9879"/>
    <x v="1204"/>
    <x v="1"/>
    <x v="34"/>
    <x v="1"/>
    <s v="Fake Mobile App"/>
    <x v="0"/>
    <x v="2"/>
    <s v="Male"/>
    <n v="0"/>
    <x v="3"/>
    <s v="Individual"/>
    <x v="4"/>
    <n v="95"/>
  </r>
  <r>
    <x v="9880"/>
    <x v="1204"/>
    <x v="3"/>
    <x v="30"/>
    <x v="10"/>
    <s v="Phishing Email"/>
    <x v="2"/>
    <x v="2"/>
    <s v="Male"/>
    <n v="0"/>
    <x v="3"/>
    <s v="Individual"/>
    <x v="3"/>
    <n v="60"/>
  </r>
  <r>
    <x v="9881"/>
    <x v="1204"/>
    <x v="26"/>
    <x v="42"/>
    <x v="11"/>
    <s v="Phishing Email"/>
    <x v="0"/>
    <x v="4"/>
    <s v="Female"/>
    <n v="0"/>
    <x v="3"/>
    <s v="Individual"/>
    <x v="3"/>
    <n v="160"/>
  </r>
  <r>
    <x v="9882"/>
    <x v="1204"/>
    <x v="8"/>
    <x v="14"/>
    <x v="8"/>
    <s v="Public Wi-Fi Exploit"/>
    <x v="0"/>
    <x v="3"/>
    <s v="Female"/>
    <n v="0"/>
    <x v="1"/>
    <s v="Individual"/>
    <x v="3"/>
    <n v="38"/>
  </r>
  <r>
    <x v="9883"/>
    <x v="1205"/>
    <x v="0"/>
    <x v="0"/>
    <x v="2"/>
    <s v="Public Wi-Fi Exploit"/>
    <x v="3"/>
    <x v="4"/>
    <s v="Female"/>
    <n v="379.9"/>
    <x v="3"/>
    <s v="Individual"/>
    <x v="0"/>
    <n v="97"/>
  </r>
  <r>
    <x v="9884"/>
    <x v="1205"/>
    <x v="18"/>
    <x v="66"/>
    <x v="6"/>
    <s v="UPI/Payment App"/>
    <x v="0"/>
    <x v="1"/>
    <s v="Male"/>
    <n v="92.69"/>
    <x v="3"/>
    <s v="Organization/Enterprise"/>
    <x v="4"/>
    <n v="94"/>
  </r>
  <r>
    <x v="9885"/>
    <x v="1205"/>
    <x v="9"/>
    <x v="13"/>
    <x v="4"/>
    <s v="SMS/Text Link"/>
    <x v="0"/>
    <x v="5"/>
    <s v="Female"/>
    <n v="368.39"/>
    <x v="2"/>
    <s v="Individual"/>
    <x v="0"/>
    <n v="123"/>
  </r>
  <r>
    <x v="9886"/>
    <x v="1205"/>
    <x v="2"/>
    <x v="5"/>
    <x v="6"/>
    <s v="Malicious Website"/>
    <x v="0"/>
    <x v="5"/>
    <s v="Female"/>
    <n v="92.79"/>
    <x v="0"/>
    <s v="Individual"/>
    <x v="1"/>
    <n v="23"/>
  </r>
  <r>
    <x v="9887"/>
    <x v="1205"/>
    <x v="1"/>
    <x v="34"/>
    <x v="4"/>
    <s v="Fake Mobile App"/>
    <x v="0"/>
    <x v="4"/>
    <s v="Female"/>
    <n v="330.11"/>
    <x v="3"/>
    <s v="Individual"/>
    <x v="1"/>
    <n v="27"/>
  </r>
  <r>
    <x v="9888"/>
    <x v="1205"/>
    <x v="0"/>
    <x v="0"/>
    <x v="4"/>
    <s v="UPI/Payment App"/>
    <x v="3"/>
    <x v="1"/>
    <s v="Female"/>
    <n v="310.33999999999997"/>
    <x v="3"/>
    <s v="Small Business"/>
    <x v="1"/>
    <n v="22"/>
  </r>
  <r>
    <x v="9889"/>
    <x v="1206"/>
    <x v="3"/>
    <x v="4"/>
    <x v="1"/>
    <s v="Fake Customer Care Call"/>
    <x v="4"/>
    <x v="4"/>
    <s v="Female"/>
    <n v="0"/>
    <x v="3"/>
    <s v="Individual"/>
    <x v="1"/>
    <n v="8"/>
  </r>
  <r>
    <x v="9890"/>
    <x v="1206"/>
    <x v="18"/>
    <x v="66"/>
    <x v="7"/>
    <s v="Malicious Website"/>
    <x v="0"/>
    <x v="2"/>
    <s v="Male"/>
    <n v="30.71"/>
    <x v="0"/>
    <s v="Individual"/>
    <x v="1"/>
    <n v="25"/>
  </r>
  <r>
    <x v="9891"/>
    <x v="1206"/>
    <x v="42"/>
    <x v="65"/>
    <x v="3"/>
    <s v="Phishing Email"/>
    <x v="0"/>
    <x v="1"/>
    <s v="Male"/>
    <n v="50.16"/>
    <x v="3"/>
    <s v="Individual"/>
    <x v="1"/>
    <n v="18"/>
  </r>
  <r>
    <x v="9892"/>
    <x v="1206"/>
    <x v="42"/>
    <x v="65"/>
    <x v="10"/>
    <s v="Phishing Email"/>
    <x v="0"/>
    <x v="1"/>
    <s v="Male"/>
    <n v="0"/>
    <x v="0"/>
    <s v="Small Business"/>
    <x v="0"/>
    <n v="35"/>
  </r>
  <r>
    <x v="9893"/>
    <x v="1206"/>
    <x v="3"/>
    <x v="3"/>
    <x v="0"/>
    <s v="SMS/Text Link"/>
    <x v="0"/>
    <x v="1"/>
    <s v="Female"/>
    <n v="54.9"/>
    <x v="3"/>
    <s v="Individual"/>
    <x v="1"/>
    <n v="6"/>
  </r>
  <r>
    <x v="9894"/>
    <x v="1207"/>
    <x v="34"/>
    <x v="57"/>
    <x v="0"/>
    <s v="Fake Mobile App"/>
    <x v="0"/>
    <x v="1"/>
    <s v="Male"/>
    <n v="222.13"/>
    <x v="1"/>
    <s v="Individual"/>
    <x v="0"/>
    <n v="9"/>
  </r>
  <r>
    <x v="9895"/>
    <x v="1207"/>
    <x v="2"/>
    <x v="54"/>
    <x v="4"/>
    <s v="Fake Customer Care Call"/>
    <x v="0"/>
    <x v="0"/>
    <s v="Female"/>
    <n v="38.630000000000003"/>
    <x v="3"/>
    <s v="Individual"/>
    <x v="4"/>
    <n v="133"/>
  </r>
  <r>
    <x v="9896"/>
    <x v="1207"/>
    <x v="3"/>
    <x v="4"/>
    <x v="4"/>
    <s v="Fake Mobile App"/>
    <x v="3"/>
    <x v="1"/>
    <s v="Male"/>
    <n v="93.08"/>
    <x v="3"/>
    <s v="Individual"/>
    <x v="3"/>
    <n v="29"/>
  </r>
  <r>
    <x v="9897"/>
    <x v="1207"/>
    <x v="3"/>
    <x v="50"/>
    <x v="8"/>
    <s v="UPI/Payment App"/>
    <x v="3"/>
    <x v="2"/>
    <s v="Female"/>
    <n v="0"/>
    <x v="3"/>
    <s v="Small Business"/>
    <x v="0"/>
    <n v="6"/>
  </r>
  <r>
    <x v="9898"/>
    <x v="1207"/>
    <x v="3"/>
    <x v="30"/>
    <x v="5"/>
    <s v="Phishing Email"/>
    <x v="3"/>
    <x v="0"/>
    <s v="Male"/>
    <n v="0"/>
    <x v="3"/>
    <s v="Individual"/>
    <x v="4"/>
    <n v="121"/>
  </r>
  <r>
    <x v="9899"/>
    <x v="1207"/>
    <x v="3"/>
    <x v="4"/>
    <x v="1"/>
    <s v="Malicious Website"/>
    <x v="0"/>
    <x v="3"/>
    <s v="Female"/>
    <n v="0"/>
    <x v="0"/>
    <s v="Organization/Enterprise"/>
    <x v="2"/>
    <n v="3"/>
  </r>
  <r>
    <x v="9900"/>
    <x v="1207"/>
    <x v="2"/>
    <x v="5"/>
    <x v="4"/>
    <s v="UPI/Payment App"/>
    <x v="0"/>
    <x v="1"/>
    <s v="Female"/>
    <n v="427.35"/>
    <x v="3"/>
    <s v="Small Business"/>
    <x v="2"/>
    <n v="112"/>
  </r>
  <r>
    <x v="9901"/>
    <x v="1207"/>
    <x v="8"/>
    <x v="14"/>
    <x v="7"/>
    <s v="Fake Customer Care Call"/>
    <x v="3"/>
    <x v="4"/>
    <s v="Male"/>
    <n v="539.01"/>
    <x v="3"/>
    <s v="Individual"/>
    <x v="3"/>
    <n v="41"/>
  </r>
  <r>
    <x v="9902"/>
    <x v="1207"/>
    <x v="2"/>
    <x v="54"/>
    <x v="1"/>
    <s v="Malicious Website"/>
    <x v="3"/>
    <x v="3"/>
    <s v="Female"/>
    <n v="0"/>
    <x v="3"/>
    <s v="Individual"/>
    <x v="0"/>
    <n v="121"/>
  </r>
  <r>
    <x v="9903"/>
    <x v="1208"/>
    <x v="3"/>
    <x v="50"/>
    <x v="4"/>
    <s v="Phishing Email"/>
    <x v="4"/>
    <x v="1"/>
    <s v="Female"/>
    <n v="675.9"/>
    <x v="2"/>
    <s v="Individual"/>
    <x v="0"/>
    <n v="138"/>
  </r>
  <r>
    <x v="9904"/>
    <x v="1208"/>
    <x v="3"/>
    <x v="30"/>
    <x v="4"/>
    <s v="UPI/Payment App"/>
    <x v="2"/>
    <x v="5"/>
    <s v="Female"/>
    <n v="556.9"/>
    <x v="3"/>
    <s v="Individual"/>
    <x v="3"/>
    <n v="27"/>
  </r>
  <r>
    <x v="9905"/>
    <x v="1208"/>
    <x v="14"/>
    <x v="21"/>
    <x v="4"/>
    <s v="SMS/Text Link"/>
    <x v="0"/>
    <x v="1"/>
    <s v="Female"/>
    <n v="631.41999999999996"/>
    <x v="3"/>
    <s v="Individual"/>
    <x v="4"/>
    <n v="137"/>
  </r>
  <r>
    <x v="9906"/>
    <x v="1208"/>
    <x v="3"/>
    <x v="30"/>
    <x v="8"/>
    <s v="UPI/Payment App"/>
    <x v="0"/>
    <x v="2"/>
    <s v="Female"/>
    <n v="0"/>
    <x v="1"/>
    <s v="Individual"/>
    <x v="1"/>
    <n v="5"/>
  </r>
  <r>
    <x v="9907"/>
    <x v="1208"/>
    <x v="2"/>
    <x v="31"/>
    <x v="4"/>
    <s v="UPI/Payment App"/>
    <x v="0"/>
    <x v="2"/>
    <s v="Female"/>
    <n v="1348.99"/>
    <x v="2"/>
    <s v="Organization/Enterprise"/>
    <x v="1"/>
    <n v="13"/>
  </r>
  <r>
    <x v="9908"/>
    <x v="1208"/>
    <x v="3"/>
    <x v="50"/>
    <x v="1"/>
    <s v="Public Wi-Fi Exploit"/>
    <x v="3"/>
    <x v="3"/>
    <s v="Male"/>
    <n v="0"/>
    <x v="3"/>
    <s v="Individual"/>
    <x v="3"/>
    <n v="90"/>
  </r>
  <r>
    <x v="9909"/>
    <x v="1208"/>
    <x v="3"/>
    <x v="3"/>
    <x v="4"/>
    <s v="Fake Customer Care Call"/>
    <x v="0"/>
    <x v="4"/>
    <s v="Other/Not Disclosed"/>
    <n v="777.61"/>
    <x v="0"/>
    <s v="Individual"/>
    <x v="0"/>
    <n v="45"/>
  </r>
  <r>
    <x v="9910"/>
    <x v="1208"/>
    <x v="7"/>
    <x v="11"/>
    <x v="2"/>
    <s v="Public Wi-Fi Exploit"/>
    <x v="0"/>
    <x v="1"/>
    <s v="Male"/>
    <n v="570.25"/>
    <x v="3"/>
    <s v="Individual"/>
    <x v="2"/>
    <n v="177"/>
  </r>
  <r>
    <x v="9911"/>
    <x v="1208"/>
    <x v="39"/>
    <x v="62"/>
    <x v="0"/>
    <s v="Public Wi-Fi Exploit"/>
    <x v="0"/>
    <x v="2"/>
    <s v="Female"/>
    <n v="2100.13"/>
    <x v="1"/>
    <s v="Individual"/>
    <x v="3"/>
    <n v="112"/>
  </r>
  <r>
    <x v="9912"/>
    <x v="1209"/>
    <x v="3"/>
    <x v="4"/>
    <x v="6"/>
    <s v="Phishing Email"/>
    <x v="0"/>
    <x v="3"/>
    <s v="Female"/>
    <n v="1423.4"/>
    <x v="3"/>
    <s v="Individual"/>
    <x v="2"/>
    <n v="5"/>
  </r>
  <r>
    <x v="9913"/>
    <x v="1209"/>
    <x v="36"/>
    <x v="59"/>
    <x v="7"/>
    <s v="UPI/Payment App"/>
    <x v="0"/>
    <x v="1"/>
    <s v="Female"/>
    <n v="133.13999999999999"/>
    <x v="3"/>
    <s v="Individual"/>
    <x v="1"/>
    <n v="11"/>
  </r>
  <r>
    <x v="9914"/>
    <x v="1209"/>
    <x v="19"/>
    <x v="28"/>
    <x v="4"/>
    <s v="SMS/Text Link"/>
    <x v="3"/>
    <x v="2"/>
    <s v="Female"/>
    <n v="3571.22"/>
    <x v="1"/>
    <s v="Individual"/>
    <x v="2"/>
    <n v="149"/>
  </r>
  <r>
    <x v="9915"/>
    <x v="1209"/>
    <x v="3"/>
    <x v="30"/>
    <x v="5"/>
    <s v="UPI/Payment App"/>
    <x v="0"/>
    <x v="3"/>
    <s v="Other/Not Disclosed"/>
    <n v="0"/>
    <x v="1"/>
    <s v="Small Business"/>
    <x v="0"/>
    <n v="82"/>
  </r>
  <r>
    <x v="9916"/>
    <x v="1210"/>
    <x v="2"/>
    <x v="5"/>
    <x v="2"/>
    <s v="UPI/Payment App"/>
    <x v="0"/>
    <x v="2"/>
    <s v="Male"/>
    <n v="301.02"/>
    <x v="1"/>
    <s v="Individual"/>
    <x v="2"/>
    <n v="52"/>
  </r>
  <r>
    <x v="9917"/>
    <x v="1210"/>
    <x v="14"/>
    <x v="21"/>
    <x v="5"/>
    <s v="Malicious Website"/>
    <x v="0"/>
    <x v="2"/>
    <s v="Male"/>
    <n v="0"/>
    <x v="2"/>
    <s v="Individual"/>
    <x v="1"/>
    <n v="2"/>
  </r>
  <r>
    <x v="9918"/>
    <x v="1210"/>
    <x v="0"/>
    <x v="18"/>
    <x v="1"/>
    <s v="Public Wi-Fi Exploit"/>
    <x v="0"/>
    <x v="1"/>
    <s v="Male"/>
    <n v="0"/>
    <x v="3"/>
    <s v="Individual"/>
    <x v="0"/>
    <n v="119"/>
  </r>
  <r>
    <x v="9919"/>
    <x v="1210"/>
    <x v="9"/>
    <x v="13"/>
    <x v="6"/>
    <s v="Fake Customer Care Call"/>
    <x v="0"/>
    <x v="4"/>
    <s v="Female"/>
    <n v="989.2"/>
    <x v="3"/>
    <s v="Individual"/>
    <x v="2"/>
    <n v="97"/>
  </r>
  <r>
    <x v="9920"/>
    <x v="1210"/>
    <x v="3"/>
    <x v="41"/>
    <x v="2"/>
    <s v="Fake Mobile App"/>
    <x v="0"/>
    <x v="1"/>
    <s v="Female"/>
    <n v="290.44"/>
    <x v="2"/>
    <s v="Individual"/>
    <x v="2"/>
    <n v="28"/>
  </r>
  <r>
    <x v="9921"/>
    <x v="1210"/>
    <x v="8"/>
    <x v="12"/>
    <x v="8"/>
    <s v="Social Media Message"/>
    <x v="0"/>
    <x v="1"/>
    <s v="Female"/>
    <n v="0"/>
    <x v="1"/>
    <s v="Individual"/>
    <x v="1"/>
    <n v="8"/>
  </r>
  <r>
    <x v="9922"/>
    <x v="1210"/>
    <x v="46"/>
    <x v="71"/>
    <x v="10"/>
    <s v="UPI/Payment App"/>
    <x v="3"/>
    <x v="3"/>
    <s v="Male"/>
    <n v="0"/>
    <x v="0"/>
    <s v="Individual"/>
    <x v="1"/>
    <n v="7"/>
  </r>
  <r>
    <x v="9923"/>
    <x v="1210"/>
    <x v="2"/>
    <x v="54"/>
    <x v="10"/>
    <s v="Public Wi-Fi Exploit"/>
    <x v="1"/>
    <x v="1"/>
    <s v="Male"/>
    <n v="0"/>
    <x v="0"/>
    <s v="Individual"/>
    <x v="0"/>
    <n v="40"/>
  </r>
  <r>
    <x v="9924"/>
    <x v="1210"/>
    <x v="7"/>
    <x v="20"/>
    <x v="4"/>
    <s v="Malicious Website"/>
    <x v="3"/>
    <x v="2"/>
    <s v="Male"/>
    <n v="2469.64"/>
    <x v="0"/>
    <s v="Individual"/>
    <x v="0"/>
    <n v="135"/>
  </r>
  <r>
    <x v="9925"/>
    <x v="1210"/>
    <x v="10"/>
    <x v="15"/>
    <x v="2"/>
    <s v="Social Media Message"/>
    <x v="0"/>
    <x v="2"/>
    <s v="Male"/>
    <n v="506.61"/>
    <x v="3"/>
    <s v="Individual"/>
    <x v="3"/>
    <n v="173"/>
  </r>
  <r>
    <x v="9926"/>
    <x v="1211"/>
    <x v="13"/>
    <x v="37"/>
    <x v="0"/>
    <s v="SMS/Text Link"/>
    <x v="3"/>
    <x v="5"/>
    <s v="Male"/>
    <n v="1163.9100000000001"/>
    <x v="3"/>
    <s v="Individual"/>
    <x v="0"/>
    <n v="11"/>
  </r>
  <r>
    <x v="9927"/>
    <x v="1211"/>
    <x v="1"/>
    <x v="34"/>
    <x v="4"/>
    <s v="SMS/Text Link"/>
    <x v="0"/>
    <x v="0"/>
    <s v="Male"/>
    <n v="583.44000000000005"/>
    <x v="0"/>
    <s v="Individual"/>
    <x v="1"/>
    <n v="24"/>
  </r>
  <r>
    <x v="9928"/>
    <x v="1211"/>
    <x v="27"/>
    <x v="43"/>
    <x v="9"/>
    <s v="Phishing Email"/>
    <x v="3"/>
    <x v="0"/>
    <s v="Male"/>
    <n v="0"/>
    <x v="3"/>
    <s v="Individual"/>
    <x v="1"/>
    <n v="16"/>
  </r>
  <r>
    <x v="9929"/>
    <x v="1211"/>
    <x v="2"/>
    <x v="54"/>
    <x v="4"/>
    <s v="Fake Mobile App"/>
    <x v="1"/>
    <x v="4"/>
    <s v="Male"/>
    <n v="948.38"/>
    <x v="1"/>
    <s v="Organization/Enterprise"/>
    <x v="3"/>
    <n v="30"/>
  </r>
  <r>
    <x v="9930"/>
    <x v="1211"/>
    <x v="2"/>
    <x v="5"/>
    <x v="0"/>
    <s v="Malicious Website"/>
    <x v="0"/>
    <x v="3"/>
    <s v="Female"/>
    <n v="735.19"/>
    <x v="1"/>
    <s v="Individual"/>
    <x v="2"/>
    <n v="57"/>
  </r>
  <r>
    <x v="9931"/>
    <x v="1211"/>
    <x v="2"/>
    <x v="54"/>
    <x v="1"/>
    <s v="Fake Customer Care Call"/>
    <x v="0"/>
    <x v="4"/>
    <s v="Female"/>
    <n v="0"/>
    <x v="1"/>
    <s v="Individual"/>
    <x v="1"/>
    <n v="17"/>
  </r>
  <r>
    <x v="9932"/>
    <x v="1211"/>
    <x v="8"/>
    <x v="12"/>
    <x v="10"/>
    <s v="SMS/Text Link"/>
    <x v="0"/>
    <x v="1"/>
    <s v="Male"/>
    <n v="0"/>
    <x v="3"/>
    <s v="Individual"/>
    <x v="4"/>
    <n v="171"/>
  </r>
  <r>
    <x v="9933"/>
    <x v="1212"/>
    <x v="0"/>
    <x v="18"/>
    <x v="4"/>
    <s v="Fake Mobile App"/>
    <x v="3"/>
    <x v="1"/>
    <s v="Male"/>
    <n v="472.45"/>
    <x v="2"/>
    <s v="Individual"/>
    <x v="2"/>
    <n v="171"/>
  </r>
  <r>
    <x v="9934"/>
    <x v="1212"/>
    <x v="8"/>
    <x v="25"/>
    <x v="8"/>
    <s v="Social Media Message"/>
    <x v="0"/>
    <x v="1"/>
    <s v="Female"/>
    <n v="0"/>
    <x v="3"/>
    <s v="Individual"/>
    <x v="4"/>
    <n v="5"/>
  </r>
  <r>
    <x v="9935"/>
    <x v="1213"/>
    <x v="12"/>
    <x v="17"/>
    <x v="3"/>
    <s v="SMS/Text Link"/>
    <x v="3"/>
    <x v="4"/>
    <s v="Female"/>
    <n v="1302.06"/>
    <x v="2"/>
    <s v="Individual"/>
    <x v="0"/>
    <n v="44"/>
  </r>
  <r>
    <x v="9936"/>
    <x v="1213"/>
    <x v="3"/>
    <x v="4"/>
    <x v="2"/>
    <s v="Malicious Website"/>
    <x v="3"/>
    <x v="1"/>
    <s v="Male"/>
    <n v="135.75"/>
    <x v="0"/>
    <s v="Individual"/>
    <x v="2"/>
    <n v="25"/>
  </r>
  <r>
    <x v="9937"/>
    <x v="1213"/>
    <x v="0"/>
    <x v="0"/>
    <x v="1"/>
    <s v="Public Wi-Fi Exploit"/>
    <x v="0"/>
    <x v="1"/>
    <s v="Female"/>
    <n v="0"/>
    <x v="2"/>
    <s v="Small Business"/>
    <x v="0"/>
    <n v="27"/>
  </r>
  <r>
    <x v="9938"/>
    <x v="1213"/>
    <x v="2"/>
    <x v="5"/>
    <x v="6"/>
    <s v="Malicious Website"/>
    <x v="3"/>
    <x v="5"/>
    <s v="Female"/>
    <n v="121.11"/>
    <x v="0"/>
    <s v="Individual"/>
    <x v="0"/>
    <n v="153"/>
  </r>
  <r>
    <x v="9939"/>
    <x v="1213"/>
    <x v="3"/>
    <x v="41"/>
    <x v="9"/>
    <s v="Malicious Website"/>
    <x v="0"/>
    <x v="1"/>
    <s v="Female"/>
    <n v="0"/>
    <x v="0"/>
    <s v="Individual"/>
    <x v="2"/>
    <n v="129"/>
  </r>
  <r>
    <x v="9940"/>
    <x v="1213"/>
    <x v="12"/>
    <x v="17"/>
    <x v="4"/>
    <s v="Fake Customer Care Call"/>
    <x v="0"/>
    <x v="4"/>
    <s v="Male"/>
    <n v="1021.93"/>
    <x v="2"/>
    <s v="Individual"/>
    <x v="0"/>
    <n v="35"/>
  </r>
  <r>
    <x v="9941"/>
    <x v="1213"/>
    <x v="3"/>
    <x v="41"/>
    <x v="6"/>
    <s v="Malicious Website"/>
    <x v="2"/>
    <x v="1"/>
    <s v="Female"/>
    <n v="450.44"/>
    <x v="2"/>
    <s v="Individual"/>
    <x v="1"/>
    <n v="7"/>
  </r>
  <r>
    <x v="9942"/>
    <x v="1214"/>
    <x v="15"/>
    <x v="23"/>
    <x v="4"/>
    <s v="Fake Mobile App"/>
    <x v="2"/>
    <x v="3"/>
    <s v="Male"/>
    <n v="248.41"/>
    <x v="3"/>
    <s v="Individual"/>
    <x v="4"/>
    <n v="112"/>
  </r>
  <r>
    <x v="9943"/>
    <x v="1214"/>
    <x v="17"/>
    <x v="67"/>
    <x v="4"/>
    <s v="SMS/Text Link"/>
    <x v="3"/>
    <x v="5"/>
    <s v="Male"/>
    <n v="2878.84"/>
    <x v="0"/>
    <s v="Individual"/>
    <x v="3"/>
    <n v="62"/>
  </r>
  <r>
    <x v="9944"/>
    <x v="1214"/>
    <x v="17"/>
    <x v="26"/>
    <x v="2"/>
    <s v="Fake Mobile App"/>
    <x v="2"/>
    <x v="4"/>
    <s v="Male"/>
    <n v="524.35"/>
    <x v="0"/>
    <s v="Individual"/>
    <x v="0"/>
    <n v="46"/>
  </r>
  <r>
    <x v="9945"/>
    <x v="1215"/>
    <x v="17"/>
    <x v="67"/>
    <x v="2"/>
    <s v="UPI/Payment App"/>
    <x v="2"/>
    <x v="1"/>
    <s v="Male"/>
    <n v="607.15"/>
    <x v="0"/>
    <s v="Individual"/>
    <x v="1"/>
    <n v="11"/>
  </r>
  <r>
    <x v="9946"/>
    <x v="1215"/>
    <x v="3"/>
    <x v="3"/>
    <x v="4"/>
    <s v="Phishing Email"/>
    <x v="0"/>
    <x v="1"/>
    <s v="Male"/>
    <n v="111.05"/>
    <x v="3"/>
    <s v="Individual"/>
    <x v="1"/>
    <n v="9"/>
  </r>
  <r>
    <x v="9947"/>
    <x v="1215"/>
    <x v="15"/>
    <x v="23"/>
    <x v="4"/>
    <s v="Phishing Email"/>
    <x v="0"/>
    <x v="0"/>
    <s v="Male"/>
    <n v="363.87"/>
    <x v="3"/>
    <s v="Individual"/>
    <x v="0"/>
    <n v="141"/>
  </r>
  <r>
    <x v="9948"/>
    <x v="1215"/>
    <x v="0"/>
    <x v="0"/>
    <x v="6"/>
    <s v="Phishing Email"/>
    <x v="0"/>
    <x v="1"/>
    <s v="Female"/>
    <n v="816.26"/>
    <x v="3"/>
    <s v="Individual"/>
    <x v="3"/>
    <n v="17"/>
  </r>
  <r>
    <x v="9949"/>
    <x v="1215"/>
    <x v="10"/>
    <x v="15"/>
    <x v="8"/>
    <s v="Fake Customer Care Call"/>
    <x v="0"/>
    <x v="2"/>
    <s v="Other/Not Disclosed"/>
    <n v="0"/>
    <x v="1"/>
    <s v="Small Business"/>
    <x v="0"/>
    <n v="157"/>
  </r>
  <r>
    <x v="9950"/>
    <x v="1215"/>
    <x v="2"/>
    <x v="7"/>
    <x v="9"/>
    <s v="Public Wi-Fi Exploit"/>
    <x v="4"/>
    <x v="4"/>
    <s v="Female"/>
    <n v="0"/>
    <x v="2"/>
    <s v="Organization/Enterprise"/>
    <x v="2"/>
    <n v="172"/>
  </r>
  <r>
    <x v="9951"/>
    <x v="1215"/>
    <x v="2"/>
    <x v="2"/>
    <x v="1"/>
    <s v="Malicious Website"/>
    <x v="0"/>
    <x v="3"/>
    <s v="Male"/>
    <n v="0"/>
    <x v="3"/>
    <s v="Small Business"/>
    <x v="1"/>
    <n v="17"/>
  </r>
  <r>
    <x v="9952"/>
    <x v="1216"/>
    <x v="2"/>
    <x v="31"/>
    <x v="9"/>
    <s v="Social Media Message"/>
    <x v="0"/>
    <x v="4"/>
    <s v="Female"/>
    <n v="0"/>
    <x v="2"/>
    <s v="Individual"/>
    <x v="3"/>
    <n v="14"/>
  </r>
  <r>
    <x v="9953"/>
    <x v="1216"/>
    <x v="3"/>
    <x v="30"/>
    <x v="10"/>
    <s v="Fake Mobile App"/>
    <x v="0"/>
    <x v="3"/>
    <s v="Male"/>
    <n v="0"/>
    <x v="3"/>
    <s v="Individual"/>
    <x v="1"/>
    <n v="3"/>
  </r>
  <r>
    <x v="9954"/>
    <x v="1216"/>
    <x v="26"/>
    <x v="42"/>
    <x v="2"/>
    <s v="Fake Mobile App"/>
    <x v="1"/>
    <x v="1"/>
    <s v="Female"/>
    <n v="458.24"/>
    <x v="1"/>
    <s v="Individual"/>
    <x v="0"/>
    <n v="93"/>
  </r>
  <r>
    <x v="9955"/>
    <x v="1216"/>
    <x v="6"/>
    <x v="9"/>
    <x v="1"/>
    <s v="UPI/Payment App"/>
    <x v="0"/>
    <x v="2"/>
    <s v="Female"/>
    <n v="0"/>
    <x v="3"/>
    <s v="Individual"/>
    <x v="0"/>
    <n v="153"/>
  </r>
  <r>
    <x v="9956"/>
    <x v="1216"/>
    <x v="3"/>
    <x v="30"/>
    <x v="2"/>
    <s v="Phishing Email"/>
    <x v="3"/>
    <x v="5"/>
    <s v="Female"/>
    <n v="3962.73"/>
    <x v="1"/>
    <s v="Individual"/>
    <x v="2"/>
    <n v="63"/>
  </r>
  <r>
    <x v="9957"/>
    <x v="1216"/>
    <x v="2"/>
    <x v="52"/>
    <x v="4"/>
    <s v="Social Media Message"/>
    <x v="0"/>
    <x v="1"/>
    <s v="Male"/>
    <n v="5540.41"/>
    <x v="3"/>
    <s v="Organization/Enterprise"/>
    <x v="1"/>
    <n v="4"/>
  </r>
  <r>
    <x v="9958"/>
    <x v="1216"/>
    <x v="13"/>
    <x v="37"/>
    <x v="4"/>
    <s v="UPI/Payment App"/>
    <x v="4"/>
    <x v="5"/>
    <s v="Female"/>
    <n v="16.89"/>
    <x v="1"/>
    <s v="Individual"/>
    <x v="1"/>
    <n v="8"/>
  </r>
  <r>
    <x v="9959"/>
    <x v="1216"/>
    <x v="17"/>
    <x v="26"/>
    <x v="7"/>
    <s v="Social Media Message"/>
    <x v="3"/>
    <x v="4"/>
    <s v="Male"/>
    <n v="32657.38"/>
    <x v="3"/>
    <s v="Individual"/>
    <x v="0"/>
    <n v="18"/>
  </r>
  <r>
    <x v="9960"/>
    <x v="1217"/>
    <x v="3"/>
    <x v="30"/>
    <x v="4"/>
    <s v="Phishing Email"/>
    <x v="3"/>
    <x v="2"/>
    <s v="Male"/>
    <n v="2219.64"/>
    <x v="2"/>
    <s v="Individual"/>
    <x v="2"/>
    <n v="177"/>
  </r>
  <r>
    <x v="9961"/>
    <x v="1217"/>
    <x v="2"/>
    <x v="2"/>
    <x v="4"/>
    <s v="Malicious Website"/>
    <x v="0"/>
    <x v="2"/>
    <s v="Male"/>
    <n v="2983.99"/>
    <x v="1"/>
    <s v="Individual"/>
    <x v="0"/>
    <n v="40"/>
  </r>
  <r>
    <x v="9962"/>
    <x v="1217"/>
    <x v="15"/>
    <x v="23"/>
    <x v="2"/>
    <s v="UPI/Payment App"/>
    <x v="0"/>
    <x v="1"/>
    <s v="Female"/>
    <n v="146.82"/>
    <x v="3"/>
    <s v="Individual"/>
    <x v="0"/>
    <n v="96"/>
  </r>
  <r>
    <x v="9963"/>
    <x v="1217"/>
    <x v="10"/>
    <x v="15"/>
    <x v="10"/>
    <s v="Malicious Website"/>
    <x v="0"/>
    <x v="4"/>
    <s v="Male"/>
    <n v="0"/>
    <x v="2"/>
    <s v="Individual"/>
    <x v="0"/>
    <n v="145"/>
  </r>
  <r>
    <x v="9964"/>
    <x v="1218"/>
    <x v="18"/>
    <x v="66"/>
    <x v="8"/>
    <s v="Social Media Message"/>
    <x v="2"/>
    <x v="4"/>
    <s v="Female"/>
    <n v="0"/>
    <x v="1"/>
    <s v="Individual"/>
    <x v="3"/>
    <n v="36"/>
  </r>
  <r>
    <x v="9965"/>
    <x v="1218"/>
    <x v="3"/>
    <x v="3"/>
    <x v="1"/>
    <s v="UPI/Payment App"/>
    <x v="0"/>
    <x v="4"/>
    <s v="Male"/>
    <n v="0"/>
    <x v="1"/>
    <s v="Individual"/>
    <x v="2"/>
    <n v="100"/>
  </r>
  <r>
    <x v="9966"/>
    <x v="1218"/>
    <x v="2"/>
    <x v="5"/>
    <x v="1"/>
    <s v="Fake Mobile App"/>
    <x v="3"/>
    <x v="2"/>
    <s v="Male"/>
    <n v="0"/>
    <x v="3"/>
    <s v="Individual"/>
    <x v="4"/>
    <n v="64"/>
  </r>
  <r>
    <x v="9967"/>
    <x v="1218"/>
    <x v="3"/>
    <x v="30"/>
    <x v="8"/>
    <s v="Malicious Website"/>
    <x v="0"/>
    <x v="1"/>
    <s v="Male"/>
    <n v="0"/>
    <x v="2"/>
    <s v="Individual"/>
    <x v="3"/>
    <n v="91"/>
  </r>
  <r>
    <x v="9968"/>
    <x v="1218"/>
    <x v="2"/>
    <x v="54"/>
    <x v="6"/>
    <s v="Phishing Email"/>
    <x v="2"/>
    <x v="1"/>
    <s v="Female"/>
    <n v="381.28"/>
    <x v="3"/>
    <s v="Individual"/>
    <x v="0"/>
    <n v="158"/>
  </r>
  <r>
    <x v="9969"/>
    <x v="1218"/>
    <x v="44"/>
    <x v="69"/>
    <x v="4"/>
    <s v="Fake Mobile App"/>
    <x v="1"/>
    <x v="2"/>
    <s v="Male"/>
    <n v="10687.01"/>
    <x v="3"/>
    <s v="Individual"/>
    <x v="0"/>
    <n v="151"/>
  </r>
  <r>
    <x v="9970"/>
    <x v="1218"/>
    <x v="2"/>
    <x v="2"/>
    <x v="4"/>
    <s v="SMS/Text Link"/>
    <x v="0"/>
    <x v="2"/>
    <s v="Male"/>
    <n v="200.44"/>
    <x v="2"/>
    <s v="Small Business"/>
    <x v="0"/>
    <n v="26"/>
  </r>
  <r>
    <x v="9971"/>
    <x v="1218"/>
    <x v="3"/>
    <x v="4"/>
    <x v="1"/>
    <s v="Phishing Email"/>
    <x v="1"/>
    <x v="4"/>
    <s v="Male"/>
    <n v="0"/>
    <x v="3"/>
    <s v="Individual"/>
    <x v="1"/>
    <n v="2"/>
  </r>
  <r>
    <x v="9972"/>
    <x v="1219"/>
    <x v="2"/>
    <x v="2"/>
    <x v="4"/>
    <s v="Social Media Message"/>
    <x v="0"/>
    <x v="3"/>
    <s v="Male"/>
    <n v="482.71"/>
    <x v="1"/>
    <s v="Individual"/>
    <x v="1"/>
    <n v="26"/>
  </r>
  <r>
    <x v="9973"/>
    <x v="1219"/>
    <x v="3"/>
    <x v="41"/>
    <x v="8"/>
    <s v="Phishing Email"/>
    <x v="0"/>
    <x v="0"/>
    <s v="Male"/>
    <n v="0"/>
    <x v="2"/>
    <s v="Individual"/>
    <x v="1"/>
    <n v="19"/>
  </r>
  <r>
    <x v="9974"/>
    <x v="1219"/>
    <x v="23"/>
    <x v="38"/>
    <x v="1"/>
    <s v="Phishing Email"/>
    <x v="0"/>
    <x v="4"/>
    <s v="Female"/>
    <n v="0"/>
    <x v="3"/>
    <s v="Individual"/>
    <x v="2"/>
    <n v="159"/>
  </r>
  <r>
    <x v="9975"/>
    <x v="1219"/>
    <x v="7"/>
    <x v="11"/>
    <x v="9"/>
    <s v="Phishing Email"/>
    <x v="0"/>
    <x v="2"/>
    <s v="Female"/>
    <n v="0"/>
    <x v="0"/>
    <s v="Individual"/>
    <x v="1"/>
    <n v="11"/>
  </r>
  <r>
    <x v="9976"/>
    <x v="1219"/>
    <x v="13"/>
    <x v="37"/>
    <x v="9"/>
    <s v="Social Media Message"/>
    <x v="0"/>
    <x v="0"/>
    <s v="Male"/>
    <n v="0"/>
    <x v="2"/>
    <s v="Individual"/>
    <x v="0"/>
    <n v="102"/>
  </r>
  <r>
    <x v="9977"/>
    <x v="1219"/>
    <x v="22"/>
    <x v="36"/>
    <x v="1"/>
    <s v="SMS/Text Link"/>
    <x v="0"/>
    <x v="1"/>
    <s v="Female"/>
    <n v="0"/>
    <x v="1"/>
    <s v="Individual"/>
    <x v="0"/>
    <n v="67"/>
  </r>
  <r>
    <x v="9978"/>
    <x v="1220"/>
    <x v="30"/>
    <x v="49"/>
    <x v="4"/>
    <s v="Public Wi-Fi Exploit"/>
    <x v="0"/>
    <x v="1"/>
    <s v="Female"/>
    <n v="146.91"/>
    <x v="2"/>
    <s v="Individual"/>
    <x v="1"/>
    <n v="22"/>
  </r>
  <r>
    <x v="9979"/>
    <x v="1220"/>
    <x v="2"/>
    <x v="2"/>
    <x v="0"/>
    <s v="SMS/Text Link"/>
    <x v="0"/>
    <x v="2"/>
    <s v="Male"/>
    <n v="118.86"/>
    <x v="1"/>
    <s v="Individual"/>
    <x v="0"/>
    <n v="108"/>
  </r>
  <r>
    <x v="9980"/>
    <x v="1220"/>
    <x v="2"/>
    <x v="7"/>
    <x v="1"/>
    <s v="Fake Customer Care Call"/>
    <x v="2"/>
    <x v="3"/>
    <s v="Male"/>
    <n v="0"/>
    <x v="3"/>
    <s v="Individual"/>
    <x v="1"/>
    <n v="23"/>
  </r>
  <r>
    <x v="9981"/>
    <x v="1220"/>
    <x v="13"/>
    <x v="19"/>
    <x v="4"/>
    <s v="Phishing Email"/>
    <x v="3"/>
    <x v="4"/>
    <s v="Female"/>
    <n v="609.14"/>
    <x v="3"/>
    <s v="Individual"/>
    <x v="1"/>
    <n v="5"/>
  </r>
  <r>
    <x v="9982"/>
    <x v="1220"/>
    <x v="0"/>
    <x v="10"/>
    <x v="2"/>
    <s v="UPI/Payment App"/>
    <x v="0"/>
    <x v="2"/>
    <s v="Male"/>
    <n v="1992.74"/>
    <x v="2"/>
    <s v="Individual"/>
    <x v="1"/>
    <n v="13"/>
  </r>
  <r>
    <x v="9983"/>
    <x v="1220"/>
    <x v="14"/>
    <x v="21"/>
    <x v="9"/>
    <s v="Phishing Email"/>
    <x v="3"/>
    <x v="2"/>
    <s v="Female"/>
    <n v="0"/>
    <x v="0"/>
    <s v="Individual"/>
    <x v="1"/>
    <n v="28"/>
  </r>
  <r>
    <x v="9984"/>
    <x v="1220"/>
    <x v="2"/>
    <x v="5"/>
    <x v="1"/>
    <s v="Malicious Website"/>
    <x v="0"/>
    <x v="3"/>
    <s v="Female"/>
    <n v="0"/>
    <x v="3"/>
    <s v="Small Business"/>
    <x v="2"/>
    <n v="51"/>
  </r>
  <r>
    <x v="9985"/>
    <x v="1220"/>
    <x v="3"/>
    <x v="50"/>
    <x v="6"/>
    <s v="Social Media Message"/>
    <x v="0"/>
    <x v="1"/>
    <s v="Male"/>
    <n v="2120.98"/>
    <x v="1"/>
    <s v="Individual"/>
    <x v="2"/>
    <n v="29"/>
  </r>
  <r>
    <x v="9986"/>
    <x v="1220"/>
    <x v="2"/>
    <x v="5"/>
    <x v="7"/>
    <s v="Malicious Website"/>
    <x v="2"/>
    <x v="3"/>
    <s v="Female"/>
    <n v="446.07"/>
    <x v="1"/>
    <s v="Small Business"/>
    <x v="1"/>
    <n v="7"/>
  </r>
  <r>
    <x v="9987"/>
    <x v="1220"/>
    <x v="28"/>
    <x v="46"/>
    <x v="7"/>
    <s v="UPI/Payment App"/>
    <x v="3"/>
    <x v="2"/>
    <s v="Male"/>
    <n v="996.33"/>
    <x v="0"/>
    <s v="Organization/Enterprise"/>
    <x v="4"/>
    <n v="123"/>
  </r>
  <r>
    <x v="9988"/>
    <x v="1220"/>
    <x v="1"/>
    <x v="1"/>
    <x v="10"/>
    <s v="Fake Customer Care Call"/>
    <x v="4"/>
    <x v="0"/>
    <s v="Male"/>
    <n v="0"/>
    <x v="1"/>
    <s v="Individual"/>
    <x v="2"/>
    <n v="25"/>
  </r>
  <r>
    <x v="9989"/>
    <x v="1220"/>
    <x v="2"/>
    <x v="56"/>
    <x v="4"/>
    <s v="SMS/Text Link"/>
    <x v="1"/>
    <x v="1"/>
    <s v="Female"/>
    <n v="2813.71"/>
    <x v="0"/>
    <s v="Individual"/>
    <x v="1"/>
    <n v="6"/>
  </r>
  <r>
    <x v="9990"/>
    <x v="1220"/>
    <x v="3"/>
    <x v="41"/>
    <x v="1"/>
    <s v="Social Media Message"/>
    <x v="2"/>
    <x v="2"/>
    <s v="Female"/>
    <n v="0"/>
    <x v="3"/>
    <s v="Individual"/>
    <x v="2"/>
    <n v="85"/>
  </r>
  <r>
    <x v="9991"/>
    <x v="1221"/>
    <x v="26"/>
    <x v="42"/>
    <x v="11"/>
    <s v="Fake Customer Care Call"/>
    <x v="3"/>
    <x v="2"/>
    <s v="Female"/>
    <n v="0"/>
    <x v="3"/>
    <s v="Small Business"/>
    <x v="1"/>
    <n v="11"/>
  </r>
  <r>
    <x v="9992"/>
    <x v="1221"/>
    <x v="43"/>
    <x v="68"/>
    <x v="3"/>
    <s v="Social Media Message"/>
    <x v="0"/>
    <x v="1"/>
    <s v="Male"/>
    <n v="2670.1"/>
    <x v="3"/>
    <s v="Individual"/>
    <x v="1"/>
    <n v="16"/>
  </r>
  <r>
    <x v="9993"/>
    <x v="1221"/>
    <x v="18"/>
    <x v="27"/>
    <x v="9"/>
    <s v="Phishing Email"/>
    <x v="0"/>
    <x v="1"/>
    <s v="Female"/>
    <n v="0"/>
    <x v="3"/>
    <s v="Organization/Enterprise"/>
    <x v="1"/>
    <n v="23"/>
  </r>
  <r>
    <x v="9994"/>
    <x v="1221"/>
    <x v="10"/>
    <x v="15"/>
    <x v="0"/>
    <s v="Phishing Email"/>
    <x v="0"/>
    <x v="3"/>
    <s v="Male"/>
    <n v="303.57"/>
    <x v="1"/>
    <s v="Individual"/>
    <x v="4"/>
    <n v="132"/>
  </r>
  <r>
    <x v="9995"/>
    <x v="1221"/>
    <x v="0"/>
    <x v="10"/>
    <x v="8"/>
    <s v="SMS/Text Link"/>
    <x v="3"/>
    <x v="1"/>
    <s v="Female"/>
    <n v="0"/>
    <x v="2"/>
    <s v="Small Business"/>
    <x v="0"/>
    <n v="113"/>
  </r>
  <r>
    <x v="9996"/>
    <x v="1221"/>
    <x v="49"/>
    <x v="74"/>
    <x v="1"/>
    <s v="Malicious Website"/>
    <x v="0"/>
    <x v="2"/>
    <s v="Female"/>
    <n v="0"/>
    <x v="1"/>
    <s v="Individual"/>
    <x v="1"/>
    <n v="2"/>
  </r>
  <r>
    <x v="9997"/>
    <x v="1221"/>
    <x v="19"/>
    <x v="28"/>
    <x v="3"/>
    <s v="Social Media Message"/>
    <x v="3"/>
    <x v="4"/>
    <s v="Female"/>
    <n v="1463.05"/>
    <x v="2"/>
    <s v="Individual"/>
    <x v="0"/>
    <n v="155"/>
  </r>
  <r>
    <x v="9998"/>
    <x v="1221"/>
    <x v="17"/>
    <x v="26"/>
    <x v="9"/>
    <s v="Public Wi-Fi Exploit"/>
    <x v="0"/>
    <x v="2"/>
    <s v="Male"/>
    <n v="0"/>
    <x v="0"/>
    <s v="Small Business"/>
    <x v="1"/>
    <n v="1"/>
  </r>
  <r>
    <x v="9999"/>
    <x v="1221"/>
    <x v="3"/>
    <x v="41"/>
    <x v="4"/>
    <s v="Malicious Website"/>
    <x v="0"/>
    <x v="1"/>
    <s v="Male"/>
    <n v="353.75"/>
    <x v="3"/>
    <s v="Individual"/>
    <x v="1"/>
    <n v="20"/>
  </r>
  <r>
    <x v="10000"/>
    <x v="1221"/>
    <x v="0"/>
    <x v="0"/>
    <x v="2"/>
    <s v="Fake Customer Care Call"/>
    <x v="0"/>
    <x v="3"/>
    <s v="Female"/>
    <n v="3012.75"/>
    <x v="0"/>
    <s v="Individual"/>
    <x v="0"/>
    <n v="107"/>
  </r>
  <r>
    <x v="10001"/>
    <x v="1221"/>
    <x v="16"/>
    <x v="24"/>
    <x v="2"/>
    <s v="Fake Mobile App"/>
    <x v="2"/>
    <x v="1"/>
    <s v="Male"/>
    <n v="954.82"/>
    <x v="3"/>
    <s v="Individual"/>
    <x v="1"/>
    <n v="29"/>
  </r>
  <r>
    <x v="10002"/>
    <x v="1221"/>
    <x v="10"/>
    <x v="44"/>
    <x v="11"/>
    <s v="Public Wi-Fi Exploit"/>
    <x v="1"/>
    <x v="3"/>
    <s v="Female"/>
    <n v="0"/>
    <x v="3"/>
    <s v="Individual"/>
    <x v="0"/>
    <n v="49"/>
  </r>
  <r>
    <x v="10003"/>
    <x v="1221"/>
    <x v="2"/>
    <x v="2"/>
    <x v="11"/>
    <s v="Public Wi-Fi Exploit"/>
    <x v="0"/>
    <x v="5"/>
    <s v="Female"/>
    <n v="0"/>
    <x v="3"/>
    <s v="Individual"/>
    <x v="1"/>
    <n v="13"/>
  </r>
  <r>
    <x v="10004"/>
    <x v="1222"/>
    <x v="3"/>
    <x v="30"/>
    <x v="6"/>
    <s v="Fake Mobile App"/>
    <x v="3"/>
    <x v="1"/>
    <s v="Male"/>
    <n v="12703.57"/>
    <x v="3"/>
    <s v="Individual"/>
    <x v="1"/>
    <n v="27"/>
  </r>
  <r>
    <x v="10005"/>
    <x v="1222"/>
    <x v="13"/>
    <x v="37"/>
    <x v="4"/>
    <s v="Public Wi-Fi Exploit"/>
    <x v="0"/>
    <x v="5"/>
    <s v="Male"/>
    <n v="736.58"/>
    <x v="2"/>
    <s v="Individual"/>
    <x v="0"/>
    <n v="11"/>
  </r>
  <r>
    <x v="10006"/>
    <x v="1222"/>
    <x v="2"/>
    <x v="56"/>
    <x v="0"/>
    <s v="UPI/Payment App"/>
    <x v="3"/>
    <x v="4"/>
    <s v="Female"/>
    <n v="79.510000000000005"/>
    <x v="3"/>
    <s v="Individual"/>
    <x v="4"/>
    <n v="160"/>
  </r>
  <r>
    <x v="10007"/>
    <x v="1222"/>
    <x v="14"/>
    <x v="32"/>
    <x v="1"/>
    <s v="SMS/Text Link"/>
    <x v="0"/>
    <x v="2"/>
    <s v="Female"/>
    <n v="0"/>
    <x v="3"/>
    <s v="Individual"/>
    <x v="4"/>
    <n v="161"/>
  </r>
  <r>
    <x v="10008"/>
    <x v="1222"/>
    <x v="14"/>
    <x v="21"/>
    <x v="5"/>
    <s v="Fake Customer Care Call"/>
    <x v="0"/>
    <x v="2"/>
    <s v="Male"/>
    <n v="0"/>
    <x v="3"/>
    <s v="Individual"/>
    <x v="0"/>
    <n v="86"/>
  </r>
  <r>
    <x v="10009"/>
    <x v="1222"/>
    <x v="40"/>
    <x v="63"/>
    <x v="6"/>
    <s v="Social Media Message"/>
    <x v="3"/>
    <x v="0"/>
    <s v="Female"/>
    <n v="1305.3800000000001"/>
    <x v="3"/>
    <s v="Individual"/>
    <x v="3"/>
    <n v="82"/>
  </r>
  <r>
    <x v="10010"/>
    <x v="1222"/>
    <x v="20"/>
    <x v="29"/>
    <x v="10"/>
    <s v="Phishing Email"/>
    <x v="3"/>
    <x v="4"/>
    <s v="Female"/>
    <n v="0"/>
    <x v="3"/>
    <s v="Individual"/>
    <x v="3"/>
    <n v="114"/>
  </r>
  <r>
    <x v="10011"/>
    <x v="1222"/>
    <x v="34"/>
    <x v="57"/>
    <x v="4"/>
    <s v="Fake Mobile App"/>
    <x v="3"/>
    <x v="1"/>
    <s v="Male"/>
    <n v="1990.94"/>
    <x v="1"/>
    <s v="Individual"/>
    <x v="0"/>
    <n v="71"/>
  </r>
  <r>
    <x v="10012"/>
    <x v="1222"/>
    <x v="21"/>
    <x v="35"/>
    <x v="4"/>
    <s v="Fake Customer Care Call"/>
    <x v="0"/>
    <x v="3"/>
    <s v="Male"/>
    <n v="68.55"/>
    <x v="3"/>
    <s v="Individual"/>
    <x v="0"/>
    <n v="97"/>
  </r>
  <r>
    <x v="10013"/>
    <x v="1222"/>
    <x v="24"/>
    <x v="39"/>
    <x v="0"/>
    <s v="Phishing Email"/>
    <x v="0"/>
    <x v="3"/>
    <s v="Male"/>
    <n v="989.57"/>
    <x v="0"/>
    <s v="Small Business"/>
    <x v="0"/>
    <n v="117"/>
  </r>
  <r>
    <x v="10014"/>
    <x v="1222"/>
    <x v="2"/>
    <x v="2"/>
    <x v="4"/>
    <s v="Fake Customer Care Call"/>
    <x v="0"/>
    <x v="1"/>
    <s v="Male"/>
    <n v="806"/>
    <x v="2"/>
    <s v="Individual"/>
    <x v="1"/>
    <n v="20"/>
  </r>
  <r>
    <x v="10015"/>
    <x v="1222"/>
    <x v="18"/>
    <x v="27"/>
    <x v="8"/>
    <s v="Malicious Website"/>
    <x v="0"/>
    <x v="3"/>
    <s v="Male"/>
    <n v="0"/>
    <x v="3"/>
    <s v="Individual"/>
    <x v="1"/>
    <n v="8"/>
  </r>
  <r>
    <x v="10016"/>
    <x v="1223"/>
    <x v="10"/>
    <x v="47"/>
    <x v="4"/>
    <s v="Public Wi-Fi Exploit"/>
    <x v="3"/>
    <x v="2"/>
    <s v="Female"/>
    <n v="580.78"/>
    <x v="1"/>
    <s v="Individual"/>
    <x v="1"/>
    <n v="26"/>
  </r>
  <r>
    <x v="10017"/>
    <x v="1223"/>
    <x v="2"/>
    <x v="33"/>
    <x v="2"/>
    <s v="UPI/Payment App"/>
    <x v="3"/>
    <x v="1"/>
    <s v="Male"/>
    <n v="2991.11"/>
    <x v="0"/>
    <s v="Individual"/>
    <x v="0"/>
    <n v="22"/>
  </r>
  <r>
    <x v="10018"/>
    <x v="1223"/>
    <x v="12"/>
    <x v="17"/>
    <x v="9"/>
    <s v="Phishing Email"/>
    <x v="0"/>
    <x v="3"/>
    <s v="Male"/>
    <n v="0"/>
    <x v="3"/>
    <s v="Individual"/>
    <x v="0"/>
    <n v="28"/>
  </r>
  <r>
    <x v="10019"/>
    <x v="1223"/>
    <x v="17"/>
    <x v="67"/>
    <x v="4"/>
    <s v="Fake Customer Care Call"/>
    <x v="2"/>
    <x v="1"/>
    <s v="Male"/>
    <n v="2433.09"/>
    <x v="3"/>
    <s v="Individual"/>
    <x v="1"/>
    <n v="23"/>
  </r>
  <r>
    <x v="10020"/>
    <x v="1223"/>
    <x v="3"/>
    <x v="50"/>
    <x v="1"/>
    <s v="Fake Customer Care Call"/>
    <x v="3"/>
    <x v="4"/>
    <s v="Male"/>
    <n v="0"/>
    <x v="3"/>
    <s v="Individual"/>
    <x v="4"/>
    <n v="161"/>
  </r>
  <r>
    <x v="10021"/>
    <x v="1223"/>
    <x v="0"/>
    <x v="10"/>
    <x v="1"/>
    <s v="Fake Customer Care Call"/>
    <x v="3"/>
    <x v="2"/>
    <s v="Male"/>
    <n v="0"/>
    <x v="3"/>
    <s v="Individual"/>
    <x v="1"/>
    <n v="12"/>
  </r>
  <r>
    <x v="10022"/>
    <x v="1223"/>
    <x v="24"/>
    <x v="39"/>
    <x v="3"/>
    <s v="SMS/Text Link"/>
    <x v="0"/>
    <x v="1"/>
    <s v="Female"/>
    <n v="852.95"/>
    <x v="0"/>
    <s v="Individual"/>
    <x v="4"/>
    <n v="170"/>
  </r>
  <r>
    <x v="10023"/>
    <x v="1223"/>
    <x v="3"/>
    <x v="30"/>
    <x v="6"/>
    <s v="Fake Customer Care Call"/>
    <x v="0"/>
    <x v="3"/>
    <s v="Male"/>
    <n v="157"/>
    <x v="3"/>
    <s v="Individual"/>
    <x v="2"/>
    <n v="35"/>
  </r>
  <r>
    <x v="10024"/>
    <x v="1223"/>
    <x v="2"/>
    <x v="56"/>
    <x v="5"/>
    <s v="SMS/Text Link"/>
    <x v="3"/>
    <x v="1"/>
    <s v="Female"/>
    <n v="0"/>
    <x v="3"/>
    <s v="Individual"/>
    <x v="0"/>
    <n v="81"/>
  </r>
  <r>
    <x v="10025"/>
    <x v="1224"/>
    <x v="3"/>
    <x v="4"/>
    <x v="4"/>
    <s v="SMS/Text Link"/>
    <x v="3"/>
    <x v="2"/>
    <s v="Male"/>
    <n v="1161.79"/>
    <x v="3"/>
    <s v="Individual"/>
    <x v="3"/>
    <n v="76"/>
  </r>
  <r>
    <x v="10026"/>
    <x v="1224"/>
    <x v="14"/>
    <x v="32"/>
    <x v="8"/>
    <s v="Phishing Email"/>
    <x v="2"/>
    <x v="1"/>
    <s v="Female"/>
    <n v="0"/>
    <x v="3"/>
    <s v="Small Business"/>
    <x v="0"/>
    <n v="75"/>
  </r>
  <r>
    <x v="10027"/>
    <x v="1224"/>
    <x v="3"/>
    <x v="4"/>
    <x v="5"/>
    <s v="Fake Mobile App"/>
    <x v="0"/>
    <x v="3"/>
    <s v="Other/Not Disclosed"/>
    <n v="0"/>
    <x v="2"/>
    <s v="Individual"/>
    <x v="1"/>
    <n v="28"/>
  </r>
  <r>
    <x v="10028"/>
    <x v="1224"/>
    <x v="2"/>
    <x v="31"/>
    <x v="1"/>
    <s v="UPI/Payment App"/>
    <x v="0"/>
    <x v="1"/>
    <s v="Male"/>
    <n v="0"/>
    <x v="2"/>
    <s v="Individual"/>
    <x v="1"/>
    <n v="28"/>
  </r>
  <r>
    <x v="10029"/>
    <x v="1224"/>
    <x v="2"/>
    <x v="56"/>
    <x v="2"/>
    <s v="Malicious Website"/>
    <x v="3"/>
    <x v="1"/>
    <s v="Female"/>
    <n v="334.75"/>
    <x v="3"/>
    <s v="Organization/Enterprise"/>
    <x v="1"/>
    <n v="24"/>
  </r>
  <r>
    <x v="10030"/>
    <x v="1224"/>
    <x v="2"/>
    <x v="33"/>
    <x v="6"/>
    <s v="SMS/Text Link"/>
    <x v="0"/>
    <x v="3"/>
    <s v="Male"/>
    <n v="313.99"/>
    <x v="3"/>
    <s v="Small Business"/>
    <x v="1"/>
    <n v="9"/>
  </r>
  <r>
    <x v="10031"/>
    <x v="1225"/>
    <x v="2"/>
    <x v="54"/>
    <x v="1"/>
    <s v="Malicious Website"/>
    <x v="3"/>
    <x v="2"/>
    <s v="Male"/>
    <n v="0"/>
    <x v="2"/>
    <s v="Individual"/>
    <x v="2"/>
    <n v="125"/>
  </r>
  <r>
    <x v="10032"/>
    <x v="1225"/>
    <x v="3"/>
    <x v="41"/>
    <x v="1"/>
    <s v="Fake Customer Care Call"/>
    <x v="0"/>
    <x v="2"/>
    <s v="Male"/>
    <n v="0"/>
    <x v="0"/>
    <s v="Individual"/>
    <x v="3"/>
    <n v="143"/>
  </r>
  <r>
    <x v="10033"/>
    <x v="1225"/>
    <x v="0"/>
    <x v="0"/>
    <x v="1"/>
    <s v="Social Media Message"/>
    <x v="3"/>
    <x v="1"/>
    <s v="Male"/>
    <n v="0"/>
    <x v="3"/>
    <s v="Individual"/>
    <x v="0"/>
    <n v="10"/>
  </r>
  <r>
    <x v="10034"/>
    <x v="1225"/>
    <x v="2"/>
    <x v="54"/>
    <x v="2"/>
    <s v="SMS/Text Link"/>
    <x v="3"/>
    <x v="4"/>
    <s v="Male"/>
    <n v="49.92"/>
    <x v="2"/>
    <s v="Individual"/>
    <x v="1"/>
    <n v="4"/>
  </r>
  <r>
    <x v="10035"/>
    <x v="1225"/>
    <x v="10"/>
    <x v="44"/>
    <x v="10"/>
    <s v="Malicious Website"/>
    <x v="0"/>
    <x v="1"/>
    <s v="Male"/>
    <n v="0"/>
    <x v="3"/>
    <s v="Individual"/>
    <x v="1"/>
    <n v="20"/>
  </r>
  <r>
    <x v="10036"/>
    <x v="1225"/>
    <x v="26"/>
    <x v="42"/>
    <x v="0"/>
    <s v="UPI/Payment App"/>
    <x v="2"/>
    <x v="3"/>
    <s v="Female"/>
    <n v="412.21"/>
    <x v="0"/>
    <s v="Individual"/>
    <x v="4"/>
    <n v="9"/>
  </r>
  <r>
    <x v="10037"/>
    <x v="1225"/>
    <x v="3"/>
    <x v="30"/>
    <x v="4"/>
    <s v="Phishing Email"/>
    <x v="2"/>
    <x v="3"/>
    <s v="Male"/>
    <n v="9785.06"/>
    <x v="3"/>
    <s v="Individual"/>
    <x v="2"/>
    <n v="149"/>
  </r>
  <r>
    <x v="10038"/>
    <x v="1225"/>
    <x v="3"/>
    <x v="50"/>
    <x v="4"/>
    <s v="UPI/Payment App"/>
    <x v="0"/>
    <x v="3"/>
    <s v="Male"/>
    <n v="201.54"/>
    <x v="3"/>
    <s v="Small Business"/>
    <x v="0"/>
    <n v="3"/>
  </r>
  <r>
    <x v="10039"/>
    <x v="1225"/>
    <x v="13"/>
    <x v="19"/>
    <x v="4"/>
    <s v="Fake Customer Care Call"/>
    <x v="0"/>
    <x v="1"/>
    <s v="Female"/>
    <n v="7354.36"/>
    <x v="3"/>
    <s v="Individual"/>
    <x v="2"/>
    <n v="9"/>
  </r>
  <r>
    <x v="10040"/>
    <x v="1225"/>
    <x v="3"/>
    <x v="4"/>
    <x v="4"/>
    <s v="Social Media Message"/>
    <x v="2"/>
    <x v="2"/>
    <s v="Male"/>
    <n v="3758.66"/>
    <x v="3"/>
    <s v="Individual"/>
    <x v="3"/>
    <n v="156"/>
  </r>
  <r>
    <x v="10041"/>
    <x v="1225"/>
    <x v="28"/>
    <x v="46"/>
    <x v="3"/>
    <s v="Malicious Website"/>
    <x v="2"/>
    <x v="3"/>
    <s v="Male"/>
    <n v="1188.56"/>
    <x v="1"/>
    <s v="Individual"/>
    <x v="1"/>
    <n v="13"/>
  </r>
  <r>
    <x v="10042"/>
    <x v="1226"/>
    <x v="3"/>
    <x v="50"/>
    <x v="2"/>
    <s v="Fake Mobile App"/>
    <x v="0"/>
    <x v="3"/>
    <s v="Male"/>
    <n v="3164.47"/>
    <x v="2"/>
    <s v="Individual"/>
    <x v="1"/>
    <n v="16"/>
  </r>
  <r>
    <x v="10043"/>
    <x v="1226"/>
    <x v="3"/>
    <x v="41"/>
    <x v="2"/>
    <s v="Social Media Message"/>
    <x v="2"/>
    <x v="3"/>
    <s v="Male"/>
    <n v="1411.69"/>
    <x v="0"/>
    <s v="Individual"/>
    <x v="0"/>
    <n v="100"/>
  </r>
  <r>
    <x v="10044"/>
    <x v="1226"/>
    <x v="14"/>
    <x v="32"/>
    <x v="4"/>
    <s v="Fake Customer Care Call"/>
    <x v="0"/>
    <x v="1"/>
    <s v="Female"/>
    <n v="1373.43"/>
    <x v="0"/>
    <s v="Individual"/>
    <x v="1"/>
    <n v="24"/>
  </r>
  <r>
    <x v="10045"/>
    <x v="1226"/>
    <x v="30"/>
    <x v="49"/>
    <x v="7"/>
    <s v="Social Media Message"/>
    <x v="3"/>
    <x v="1"/>
    <s v="Male"/>
    <n v="224.62"/>
    <x v="2"/>
    <s v="Individual"/>
    <x v="1"/>
    <n v="18"/>
  </r>
  <r>
    <x v="10046"/>
    <x v="1226"/>
    <x v="4"/>
    <x v="6"/>
    <x v="2"/>
    <s v="Malicious Website"/>
    <x v="3"/>
    <x v="1"/>
    <s v="Male"/>
    <n v="243.72"/>
    <x v="2"/>
    <s v="Individual"/>
    <x v="1"/>
    <n v="4"/>
  </r>
  <r>
    <x v="10047"/>
    <x v="1226"/>
    <x v="7"/>
    <x v="22"/>
    <x v="4"/>
    <s v="Fake Mobile App"/>
    <x v="0"/>
    <x v="2"/>
    <s v="Female"/>
    <n v="63.23"/>
    <x v="3"/>
    <s v="Individual"/>
    <x v="1"/>
    <n v="7"/>
  </r>
  <r>
    <x v="10048"/>
    <x v="1226"/>
    <x v="36"/>
    <x v="59"/>
    <x v="4"/>
    <s v="Fake Mobile App"/>
    <x v="0"/>
    <x v="2"/>
    <s v="Male"/>
    <n v="347.36"/>
    <x v="0"/>
    <s v="Individual"/>
    <x v="3"/>
    <n v="23"/>
  </r>
  <r>
    <x v="10049"/>
    <x v="1226"/>
    <x v="2"/>
    <x v="2"/>
    <x v="9"/>
    <s v="SMS/Text Link"/>
    <x v="3"/>
    <x v="3"/>
    <s v="Male"/>
    <n v="0"/>
    <x v="3"/>
    <s v="Individual"/>
    <x v="2"/>
    <n v="52"/>
  </r>
  <r>
    <x v="10050"/>
    <x v="1227"/>
    <x v="3"/>
    <x v="41"/>
    <x v="1"/>
    <s v="Fake Customer Care Call"/>
    <x v="3"/>
    <x v="1"/>
    <s v="Male"/>
    <n v="0"/>
    <x v="1"/>
    <s v="Individual"/>
    <x v="0"/>
    <n v="99"/>
  </r>
  <r>
    <x v="10051"/>
    <x v="1227"/>
    <x v="1"/>
    <x v="1"/>
    <x v="7"/>
    <s v="Phishing Email"/>
    <x v="2"/>
    <x v="3"/>
    <s v="Female"/>
    <n v="538.46"/>
    <x v="1"/>
    <s v="Individual"/>
    <x v="1"/>
    <n v="7"/>
  </r>
  <r>
    <x v="10052"/>
    <x v="1227"/>
    <x v="14"/>
    <x v="21"/>
    <x v="8"/>
    <s v="Fake Customer Care Call"/>
    <x v="0"/>
    <x v="4"/>
    <s v="Male"/>
    <n v="0"/>
    <x v="1"/>
    <s v="Individual"/>
    <x v="1"/>
    <n v="21"/>
  </r>
  <r>
    <x v="10053"/>
    <x v="1227"/>
    <x v="3"/>
    <x v="50"/>
    <x v="4"/>
    <s v="Malicious Website"/>
    <x v="0"/>
    <x v="4"/>
    <s v="Male"/>
    <n v="529.83000000000004"/>
    <x v="2"/>
    <s v="Individual"/>
    <x v="2"/>
    <n v="141"/>
  </r>
  <r>
    <x v="10054"/>
    <x v="1227"/>
    <x v="3"/>
    <x v="50"/>
    <x v="6"/>
    <s v="UPI/Payment App"/>
    <x v="0"/>
    <x v="0"/>
    <s v="Male"/>
    <n v="1489.19"/>
    <x v="2"/>
    <s v="Small Business"/>
    <x v="1"/>
    <n v="6"/>
  </r>
  <r>
    <x v="10055"/>
    <x v="1227"/>
    <x v="10"/>
    <x v="44"/>
    <x v="4"/>
    <s v="SMS/Text Link"/>
    <x v="2"/>
    <x v="1"/>
    <s v="Female"/>
    <n v="478.41"/>
    <x v="3"/>
    <s v="Individual"/>
    <x v="1"/>
    <n v="1"/>
  </r>
  <r>
    <x v="10056"/>
    <x v="1227"/>
    <x v="2"/>
    <x v="56"/>
    <x v="3"/>
    <s v="UPI/Payment App"/>
    <x v="0"/>
    <x v="1"/>
    <s v="Male"/>
    <n v="1363.96"/>
    <x v="3"/>
    <s v="Organization/Enterprise"/>
    <x v="0"/>
    <n v="123"/>
  </r>
  <r>
    <x v="10057"/>
    <x v="1227"/>
    <x v="0"/>
    <x v="10"/>
    <x v="2"/>
    <s v="SMS/Text Link"/>
    <x v="0"/>
    <x v="1"/>
    <s v="Female"/>
    <n v="289.01"/>
    <x v="1"/>
    <s v="Individual"/>
    <x v="4"/>
    <n v="166"/>
  </r>
  <r>
    <x v="10058"/>
    <x v="1227"/>
    <x v="3"/>
    <x v="3"/>
    <x v="1"/>
    <s v="Malicious Website"/>
    <x v="0"/>
    <x v="4"/>
    <s v="Male"/>
    <n v="0"/>
    <x v="0"/>
    <s v="Individual"/>
    <x v="1"/>
    <n v="8"/>
  </r>
  <r>
    <x v="10059"/>
    <x v="1227"/>
    <x v="20"/>
    <x v="29"/>
    <x v="8"/>
    <s v="Fake Mobile App"/>
    <x v="0"/>
    <x v="3"/>
    <s v="Male"/>
    <n v="0"/>
    <x v="0"/>
    <s v="Individual"/>
    <x v="1"/>
    <n v="3"/>
  </r>
  <r>
    <x v="10060"/>
    <x v="1227"/>
    <x v="14"/>
    <x v="32"/>
    <x v="4"/>
    <s v="Fake Mobile App"/>
    <x v="1"/>
    <x v="1"/>
    <s v="Female"/>
    <n v="78.75"/>
    <x v="3"/>
    <s v="Small Business"/>
    <x v="3"/>
    <n v="41"/>
  </r>
  <r>
    <x v="10061"/>
    <x v="1227"/>
    <x v="10"/>
    <x v="47"/>
    <x v="1"/>
    <s v="Public Wi-Fi Exploit"/>
    <x v="0"/>
    <x v="3"/>
    <s v="Female"/>
    <n v="0"/>
    <x v="3"/>
    <s v="Individual"/>
    <x v="2"/>
    <n v="41"/>
  </r>
  <r>
    <x v="10062"/>
    <x v="1228"/>
    <x v="16"/>
    <x v="24"/>
    <x v="6"/>
    <s v="SMS/Text Link"/>
    <x v="0"/>
    <x v="4"/>
    <s v="Female"/>
    <n v="1378.61"/>
    <x v="2"/>
    <s v="Small Business"/>
    <x v="0"/>
    <n v="4"/>
  </r>
  <r>
    <x v="10063"/>
    <x v="1228"/>
    <x v="7"/>
    <x v="20"/>
    <x v="1"/>
    <s v="SMS/Text Link"/>
    <x v="0"/>
    <x v="1"/>
    <s v="Male"/>
    <n v="0"/>
    <x v="3"/>
    <s v="Individual"/>
    <x v="1"/>
    <n v="28"/>
  </r>
  <r>
    <x v="10064"/>
    <x v="1228"/>
    <x v="3"/>
    <x v="3"/>
    <x v="2"/>
    <s v="SMS/Text Link"/>
    <x v="0"/>
    <x v="3"/>
    <s v="Male"/>
    <n v="91.41"/>
    <x v="2"/>
    <s v="Individual"/>
    <x v="1"/>
    <n v="13"/>
  </r>
  <r>
    <x v="10065"/>
    <x v="1228"/>
    <x v="2"/>
    <x v="54"/>
    <x v="2"/>
    <s v="Fake Customer Care Call"/>
    <x v="0"/>
    <x v="0"/>
    <s v="Male"/>
    <n v="233.21"/>
    <x v="3"/>
    <s v="Individual"/>
    <x v="0"/>
    <n v="34"/>
  </r>
  <r>
    <x v="10066"/>
    <x v="1228"/>
    <x v="3"/>
    <x v="30"/>
    <x v="6"/>
    <s v="Fake Customer Care Call"/>
    <x v="0"/>
    <x v="1"/>
    <s v="Female"/>
    <n v="145.57"/>
    <x v="2"/>
    <s v="Individual"/>
    <x v="0"/>
    <n v="151"/>
  </r>
  <r>
    <x v="10067"/>
    <x v="1228"/>
    <x v="12"/>
    <x v="17"/>
    <x v="2"/>
    <s v="UPI/Payment App"/>
    <x v="0"/>
    <x v="4"/>
    <s v="Female"/>
    <n v="26621.040000000001"/>
    <x v="2"/>
    <s v="Individual"/>
    <x v="1"/>
    <n v="19"/>
  </r>
  <r>
    <x v="10068"/>
    <x v="1228"/>
    <x v="10"/>
    <x v="47"/>
    <x v="2"/>
    <s v="Public Wi-Fi Exploit"/>
    <x v="3"/>
    <x v="0"/>
    <s v="Male"/>
    <n v="2250.7800000000002"/>
    <x v="3"/>
    <s v="Small Business"/>
    <x v="0"/>
    <n v="66"/>
  </r>
  <r>
    <x v="10069"/>
    <x v="1228"/>
    <x v="15"/>
    <x v="23"/>
    <x v="6"/>
    <s v="Fake Customer Care Call"/>
    <x v="0"/>
    <x v="5"/>
    <s v="Male"/>
    <n v="4412.6400000000003"/>
    <x v="2"/>
    <s v="Individual"/>
    <x v="3"/>
    <n v="170"/>
  </r>
  <r>
    <x v="10070"/>
    <x v="1228"/>
    <x v="3"/>
    <x v="3"/>
    <x v="4"/>
    <s v="Fake Mobile App"/>
    <x v="0"/>
    <x v="2"/>
    <s v="Male"/>
    <n v="345.24"/>
    <x v="3"/>
    <s v="Individual"/>
    <x v="0"/>
    <n v="33"/>
  </r>
  <r>
    <x v="10071"/>
    <x v="1228"/>
    <x v="42"/>
    <x v="65"/>
    <x v="4"/>
    <s v="Phishing Email"/>
    <x v="4"/>
    <x v="1"/>
    <s v="Female"/>
    <n v="163.31"/>
    <x v="1"/>
    <s v="Individual"/>
    <x v="2"/>
    <n v="47"/>
  </r>
  <r>
    <x v="10072"/>
    <x v="1228"/>
    <x v="14"/>
    <x v="21"/>
    <x v="6"/>
    <s v="Phishing Email"/>
    <x v="0"/>
    <x v="1"/>
    <s v="Female"/>
    <n v="9711.92"/>
    <x v="3"/>
    <s v="Individual"/>
    <x v="2"/>
    <n v="131"/>
  </r>
  <r>
    <x v="10073"/>
    <x v="1228"/>
    <x v="3"/>
    <x v="50"/>
    <x v="11"/>
    <s v="Fake Mobile App"/>
    <x v="3"/>
    <x v="1"/>
    <s v="Male"/>
    <n v="0"/>
    <x v="1"/>
    <s v="Individual"/>
    <x v="0"/>
    <n v="9"/>
  </r>
  <r>
    <x v="10074"/>
    <x v="1228"/>
    <x v="2"/>
    <x v="7"/>
    <x v="2"/>
    <s v="UPI/Payment App"/>
    <x v="3"/>
    <x v="3"/>
    <s v="Female"/>
    <n v="226.67"/>
    <x v="2"/>
    <s v="Individual"/>
    <x v="4"/>
    <n v="136"/>
  </r>
  <r>
    <x v="10075"/>
    <x v="1229"/>
    <x v="8"/>
    <x v="25"/>
    <x v="2"/>
    <s v="Fake Mobile App"/>
    <x v="0"/>
    <x v="1"/>
    <s v="Other/Not Disclosed"/>
    <n v="408.71"/>
    <x v="2"/>
    <s v="Individual"/>
    <x v="1"/>
    <n v="28"/>
  </r>
  <r>
    <x v="10076"/>
    <x v="1229"/>
    <x v="17"/>
    <x v="26"/>
    <x v="1"/>
    <s v="Public Wi-Fi Exploit"/>
    <x v="3"/>
    <x v="4"/>
    <s v="Male"/>
    <n v="0"/>
    <x v="2"/>
    <s v="Individual"/>
    <x v="1"/>
    <n v="25"/>
  </r>
  <r>
    <x v="10077"/>
    <x v="1229"/>
    <x v="0"/>
    <x v="0"/>
    <x v="4"/>
    <s v="Fake Customer Care Call"/>
    <x v="3"/>
    <x v="4"/>
    <s v="Female"/>
    <n v="352.22"/>
    <x v="2"/>
    <s v="Individual"/>
    <x v="1"/>
    <n v="3"/>
  </r>
  <r>
    <x v="10078"/>
    <x v="1229"/>
    <x v="3"/>
    <x v="3"/>
    <x v="8"/>
    <s v="Malicious Website"/>
    <x v="3"/>
    <x v="1"/>
    <s v="Male"/>
    <n v="0"/>
    <x v="1"/>
    <s v="Individual"/>
    <x v="2"/>
    <n v="125"/>
  </r>
  <r>
    <x v="10079"/>
    <x v="1229"/>
    <x v="16"/>
    <x v="24"/>
    <x v="4"/>
    <s v="Fake Mobile App"/>
    <x v="0"/>
    <x v="3"/>
    <s v="Female"/>
    <n v="303.72000000000003"/>
    <x v="2"/>
    <s v="Individual"/>
    <x v="0"/>
    <n v="121"/>
  </r>
  <r>
    <x v="10080"/>
    <x v="1229"/>
    <x v="21"/>
    <x v="45"/>
    <x v="6"/>
    <s v="UPI/Payment App"/>
    <x v="0"/>
    <x v="2"/>
    <s v="Male"/>
    <n v="42134.53"/>
    <x v="1"/>
    <s v="Individual"/>
    <x v="1"/>
    <n v="18"/>
  </r>
  <r>
    <x v="10081"/>
    <x v="1230"/>
    <x v="13"/>
    <x v="37"/>
    <x v="10"/>
    <s v="Fake Mobile App"/>
    <x v="0"/>
    <x v="5"/>
    <s v="Male"/>
    <n v="0"/>
    <x v="0"/>
    <s v="Individual"/>
    <x v="1"/>
    <n v="5"/>
  </r>
  <r>
    <x v="10082"/>
    <x v="1230"/>
    <x v="3"/>
    <x v="50"/>
    <x v="4"/>
    <s v="Social Media Message"/>
    <x v="0"/>
    <x v="2"/>
    <s v="Male"/>
    <n v="458.81"/>
    <x v="1"/>
    <s v="Individual"/>
    <x v="0"/>
    <n v="4"/>
  </r>
  <r>
    <x v="10083"/>
    <x v="1230"/>
    <x v="2"/>
    <x v="56"/>
    <x v="4"/>
    <s v="Fake Mobile App"/>
    <x v="1"/>
    <x v="4"/>
    <s v="Male"/>
    <n v="19452.71"/>
    <x v="3"/>
    <s v="Individual"/>
    <x v="2"/>
    <n v="107"/>
  </r>
  <r>
    <x v="10084"/>
    <x v="1230"/>
    <x v="37"/>
    <x v="60"/>
    <x v="4"/>
    <s v="Malicious Website"/>
    <x v="3"/>
    <x v="1"/>
    <s v="Female"/>
    <n v="1364.83"/>
    <x v="3"/>
    <s v="Individual"/>
    <x v="1"/>
    <n v="24"/>
  </r>
  <r>
    <x v="10085"/>
    <x v="1230"/>
    <x v="8"/>
    <x v="14"/>
    <x v="5"/>
    <s v="Social Media Message"/>
    <x v="4"/>
    <x v="3"/>
    <s v="Male"/>
    <n v="0"/>
    <x v="3"/>
    <s v="Individual"/>
    <x v="0"/>
    <n v="43"/>
  </r>
  <r>
    <x v="10086"/>
    <x v="1230"/>
    <x v="0"/>
    <x v="10"/>
    <x v="11"/>
    <s v="Fake Customer Care Call"/>
    <x v="3"/>
    <x v="3"/>
    <s v="Female"/>
    <n v="0"/>
    <x v="3"/>
    <s v="Individual"/>
    <x v="1"/>
    <n v="18"/>
  </r>
  <r>
    <x v="10087"/>
    <x v="1230"/>
    <x v="9"/>
    <x v="13"/>
    <x v="9"/>
    <s v="SMS/Text Link"/>
    <x v="3"/>
    <x v="3"/>
    <s v="Male"/>
    <n v="0"/>
    <x v="3"/>
    <s v="Individual"/>
    <x v="1"/>
    <n v="1"/>
  </r>
  <r>
    <x v="10088"/>
    <x v="1230"/>
    <x v="10"/>
    <x v="47"/>
    <x v="6"/>
    <s v="Malicious Website"/>
    <x v="0"/>
    <x v="3"/>
    <s v="Female"/>
    <n v="187.31"/>
    <x v="3"/>
    <s v="Individual"/>
    <x v="1"/>
    <n v="20"/>
  </r>
  <r>
    <x v="10089"/>
    <x v="1231"/>
    <x v="36"/>
    <x v="59"/>
    <x v="4"/>
    <s v="Malicious Website"/>
    <x v="0"/>
    <x v="4"/>
    <s v="Female"/>
    <n v="11736.62"/>
    <x v="2"/>
    <s v="Individual"/>
    <x v="3"/>
    <n v="9"/>
  </r>
  <r>
    <x v="10090"/>
    <x v="1231"/>
    <x v="4"/>
    <x v="6"/>
    <x v="9"/>
    <s v="SMS/Text Link"/>
    <x v="0"/>
    <x v="0"/>
    <s v="Female"/>
    <n v="0"/>
    <x v="2"/>
    <s v="Individual"/>
    <x v="4"/>
    <n v="25"/>
  </r>
  <r>
    <x v="10091"/>
    <x v="1231"/>
    <x v="3"/>
    <x v="30"/>
    <x v="1"/>
    <s v="Fake Customer Care Call"/>
    <x v="1"/>
    <x v="1"/>
    <s v="Male"/>
    <n v="0"/>
    <x v="1"/>
    <s v="Individual"/>
    <x v="2"/>
    <n v="102"/>
  </r>
  <r>
    <x v="10092"/>
    <x v="1231"/>
    <x v="21"/>
    <x v="35"/>
    <x v="7"/>
    <s v="Malicious Website"/>
    <x v="2"/>
    <x v="3"/>
    <s v="Male"/>
    <n v="297.39"/>
    <x v="1"/>
    <s v="Organization/Enterprise"/>
    <x v="0"/>
    <n v="4"/>
  </r>
  <r>
    <x v="10093"/>
    <x v="1231"/>
    <x v="19"/>
    <x v="28"/>
    <x v="4"/>
    <s v="Fake Customer Care Call"/>
    <x v="3"/>
    <x v="2"/>
    <s v="Female"/>
    <n v="4648.2"/>
    <x v="3"/>
    <s v="Small Business"/>
    <x v="2"/>
    <n v="48"/>
  </r>
  <r>
    <x v="10094"/>
    <x v="1231"/>
    <x v="3"/>
    <x v="4"/>
    <x v="7"/>
    <s v="Fake Customer Care Call"/>
    <x v="3"/>
    <x v="3"/>
    <s v="Female"/>
    <n v="1140.31"/>
    <x v="3"/>
    <s v="Individual"/>
    <x v="0"/>
    <n v="121"/>
  </r>
  <r>
    <x v="10095"/>
    <x v="1231"/>
    <x v="39"/>
    <x v="62"/>
    <x v="4"/>
    <s v="Fake Mobile App"/>
    <x v="3"/>
    <x v="1"/>
    <s v="Female"/>
    <n v="4464.42"/>
    <x v="0"/>
    <s v="Individual"/>
    <x v="0"/>
    <n v="35"/>
  </r>
  <r>
    <x v="10096"/>
    <x v="1231"/>
    <x v="3"/>
    <x v="50"/>
    <x v="0"/>
    <s v="SMS/Text Link"/>
    <x v="0"/>
    <x v="1"/>
    <s v="Male"/>
    <n v="298.07"/>
    <x v="2"/>
    <s v="Small Business"/>
    <x v="4"/>
    <n v="162"/>
  </r>
  <r>
    <x v="10097"/>
    <x v="1231"/>
    <x v="7"/>
    <x v="20"/>
    <x v="6"/>
    <s v="Malicious Website"/>
    <x v="3"/>
    <x v="3"/>
    <s v="Female"/>
    <n v="358.18"/>
    <x v="3"/>
    <s v="Organization/Enterprise"/>
    <x v="0"/>
    <n v="56"/>
  </r>
  <r>
    <x v="10098"/>
    <x v="1231"/>
    <x v="7"/>
    <x v="20"/>
    <x v="11"/>
    <s v="Social Media Message"/>
    <x v="0"/>
    <x v="1"/>
    <s v="Female"/>
    <n v="0"/>
    <x v="3"/>
    <s v="Individual"/>
    <x v="1"/>
    <n v="23"/>
  </r>
  <r>
    <x v="10099"/>
    <x v="1232"/>
    <x v="13"/>
    <x v="37"/>
    <x v="4"/>
    <s v="Malicious Website"/>
    <x v="0"/>
    <x v="0"/>
    <s v="Female"/>
    <n v="21.45"/>
    <x v="3"/>
    <s v="Individual"/>
    <x v="0"/>
    <n v="31"/>
  </r>
  <r>
    <x v="10100"/>
    <x v="1232"/>
    <x v="3"/>
    <x v="3"/>
    <x v="5"/>
    <s v="Social Media Message"/>
    <x v="0"/>
    <x v="1"/>
    <s v="Female"/>
    <n v="0"/>
    <x v="2"/>
    <s v="Individual"/>
    <x v="2"/>
    <n v="92"/>
  </r>
  <r>
    <x v="10101"/>
    <x v="1232"/>
    <x v="4"/>
    <x v="6"/>
    <x v="2"/>
    <s v="Social Media Message"/>
    <x v="3"/>
    <x v="4"/>
    <s v="Female"/>
    <n v="2583.6799999999998"/>
    <x v="3"/>
    <s v="Small Business"/>
    <x v="4"/>
    <n v="89"/>
  </r>
  <r>
    <x v="10102"/>
    <x v="1232"/>
    <x v="2"/>
    <x v="7"/>
    <x v="6"/>
    <s v="Fake Mobile App"/>
    <x v="3"/>
    <x v="2"/>
    <s v="Male"/>
    <n v="1338.34"/>
    <x v="0"/>
    <s v="Individual"/>
    <x v="1"/>
    <n v="5"/>
  </r>
  <r>
    <x v="10103"/>
    <x v="1232"/>
    <x v="3"/>
    <x v="4"/>
    <x v="11"/>
    <s v="Fake Mobile App"/>
    <x v="0"/>
    <x v="1"/>
    <s v="Male"/>
    <n v="0"/>
    <x v="0"/>
    <s v="Individual"/>
    <x v="3"/>
    <n v="96"/>
  </r>
  <r>
    <x v="10104"/>
    <x v="1232"/>
    <x v="12"/>
    <x v="17"/>
    <x v="4"/>
    <s v="Fake Customer Care Call"/>
    <x v="0"/>
    <x v="4"/>
    <s v="Female"/>
    <n v="1384.07"/>
    <x v="3"/>
    <s v="Small Business"/>
    <x v="1"/>
    <n v="16"/>
  </r>
  <r>
    <x v="10105"/>
    <x v="1232"/>
    <x v="2"/>
    <x v="5"/>
    <x v="5"/>
    <s v="UPI/Payment App"/>
    <x v="0"/>
    <x v="3"/>
    <s v="Male"/>
    <n v="0"/>
    <x v="2"/>
    <s v="Individual"/>
    <x v="0"/>
    <n v="97"/>
  </r>
  <r>
    <x v="10106"/>
    <x v="1232"/>
    <x v="36"/>
    <x v="59"/>
    <x v="4"/>
    <s v="Fake Mobile App"/>
    <x v="3"/>
    <x v="2"/>
    <s v="Female"/>
    <n v="196.6"/>
    <x v="3"/>
    <s v="Individual"/>
    <x v="1"/>
    <n v="19"/>
  </r>
  <r>
    <x v="10107"/>
    <x v="1232"/>
    <x v="2"/>
    <x v="5"/>
    <x v="5"/>
    <s v="Fake Customer Care Call"/>
    <x v="0"/>
    <x v="3"/>
    <s v="Male"/>
    <n v="0"/>
    <x v="3"/>
    <s v="Organization/Enterprise"/>
    <x v="1"/>
    <n v="25"/>
  </r>
  <r>
    <x v="10108"/>
    <x v="1233"/>
    <x v="19"/>
    <x v="28"/>
    <x v="6"/>
    <s v="UPI/Payment App"/>
    <x v="0"/>
    <x v="1"/>
    <s v="Male"/>
    <n v="5611.49"/>
    <x v="3"/>
    <s v="Individual"/>
    <x v="1"/>
    <n v="21"/>
  </r>
  <r>
    <x v="10109"/>
    <x v="1233"/>
    <x v="3"/>
    <x v="30"/>
    <x v="4"/>
    <s v="Phishing Email"/>
    <x v="0"/>
    <x v="2"/>
    <s v="Male"/>
    <n v="8461.01"/>
    <x v="1"/>
    <s v="Individual"/>
    <x v="1"/>
    <n v="28"/>
  </r>
  <r>
    <x v="10110"/>
    <x v="1233"/>
    <x v="16"/>
    <x v="24"/>
    <x v="1"/>
    <s v="Social Media Message"/>
    <x v="2"/>
    <x v="4"/>
    <s v="Male"/>
    <n v="0"/>
    <x v="2"/>
    <s v="Organization/Enterprise"/>
    <x v="1"/>
    <n v="25"/>
  </r>
  <r>
    <x v="10111"/>
    <x v="1233"/>
    <x v="2"/>
    <x v="54"/>
    <x v="5"/>
    <s v="SMS/Text Link"/>
    <x v="3"/>
    <x v="2"/>
    <s v="Female"/>
    <n v="0"/>
    <x v="1"/>
    <s v="Small Business"/>
    <x v="0"/>
    <n v="74"/>
  </r>
  <r>
    <x v="10112"/>
    <x v="1233"/>
    <x v="2"/>
    <x v="31"/>
    <x v="11"/>
    <s v="Malicious Website"/>
    <x v="2"/>
    <x v="1"/>
    <s v="Male"/>
    <n v="0"/>
    <x v="3"/>
    <s v="Individual"/>
    <x v="4"/>
    <n v="104"/>
  </r>
  <r>
    <x v="10113"/>
    <x v="1233"/>
    <x v="8"/>
    <x v="14"/>
    <x v="8"/>
    <s v="Social Media Message"/>
    <x v="4"/>
    <x v="1"/>
    <s v="Female"/>
    <n v="0"/>
    <x v="3"/>
    <s v="Organization/Enterprise"/>
    <x v="1"/>
    <n v="3"/>
  </r>
  <r>
    <x v="10114"/>
    <x v="1233"/>
    <x v="3"/>
    <x v="41"/>
    <x v="6"/>
    <s v="Public Wi-Fi Exploit"/>
    <x v="0"/>
    <x v="1"/>
    <s v="Female"/>
    <n v="427.63"/>
    <x v="3"/>
    <s v="Individual"/>
    <x v="1"/>
    <n v="17"/>
  </r>
  <r>
    <x v="10115"/>
    <x v="1233"/>
    <x v="2"/>
    <x v="7"/>
    <x v="7"/>
    <s v="Phishing Email"/>
    <x v="0"/>
    <x v="3"/>
    <s v="Male"/>
    <n v="2317.73"/>
    <x v="3"/>
    <s v="Individual"/>
    <x v="4"/>
    <n v="43"/>
  </r>
  <r>
    <x v="10116"/>
    <x v="1233"/>
    <x v="2"/>
    <x v="33"/>
    <x v="11"/>
    <s v="Social Media Message"/>
    <x v="0"/>
    <x v="1"/>
    <s v="Male"/>
    <n v="0"/>
    <x v="2"/>
    <s v="Individual"/>
    <x v="3"/>
    <n v="153"/>
  </r>
  <r>
    <x v="10117"/>
    <x v="1233"/>
    <x v="3"/>
    <x v="30"/>
    <x v="4"/>
    <s v="Social Media Message"/>
    <x v="0"/>
    <x v="2"/>
    <s v="Male"/>
    <n v="178.8"/>
    <x v="1"/>
    <s v="Individual"/>
    <x v="2"/>
    <n v="155"/>
  </r>
  <r>
    <x v="10118"/>
    <x v="1234"/>
    <x v="2"/>
    <x v="2"/>
    <x v="4"/>
    <s v="UPI/Payment App"/>
    <x v="0"/>
    <x v="3"/>
    <s v="Other/Not Disclosed"/>
    <n v="198.99"/>
    <x v="0"/>
    <s v="Individual"/>
    <x v="1"/>
    <n v="12"/>
  </r>
  <r>
    <x v="10119"/>
    <x v="1234"/>
    <x v="8"/>
    <x v="12"/>
    <x v="4"/>
    <s v="Malicious Website"/>
    <x v="0"/>
    <x v="1"/>
    <s v="Female"/>
    <n v="58.43"/>
    <x v="0"/>
    <s v="Individual"/>
    <x v="0"/>
    <n v="148"/>
  </r>
  <r>
    <x v="10120"/>
    <x v="1234"/>
    <x v="3"/>
    <x v="30"/>
    <x v="4"/>
    <s v="Phishing Email"/>
    <x v="0"/>
    <x v="1"/>
    <s v="Female"/>
    <n v="1466.26"/>
    <x v="2"/>
    <s v="Small Business"/>
    <x v="1"/>
    <n v="27"/>
  </r>
  <r>
    <x v="10121"/>
    <x v="1234"/>
    <x v="17"/>
    <x v="26"/>
    <x v="1"/>
    <s v="Fake Mobile App"/>
    <x v="0"/>
    <x v="4"/>
    <s v="Male"/>
    <n v="0"/>
    <x v="3"/>
    <s v="Individual"/>
    <x v="1"/>
    <n v="26"/>
  </r>
  <r>
    <x v="10122"/>
    <x v="1234"/>
    <x v="9"/>
    <x v="13"/>
    <x v="4"/>
    <s v="Phishing Email"/>
    <x v="3"/>
    <x v="1"/>
    <s v="Male"/>
    <n v="1280.6500000000001"/>
    <x v="0"/>
    <s v="Individual"/>
    <x v="1"/>
    <n v="2"/>
  </r>
  <r>
    <x v="10123"/>
    <x v="1234"/>
    <x v="2"/>
    <x v="7"/>
    <x v="3"/>
    <s v="UPI/Payment App"/>
    <x v="0"/>
    <x v="2"/>
    <s v="Other/Not Disclosed"/>
    <n v="1207.82"/>
    <x v="3"/>
    <s v="Individual"/>
    <x v="3"/>
    <n v="39"/>
  </r>
  <r>
    <x v="10124"/>
    <x v="1234"/>
    <x v="6"/>
    <x v="9"/>
    <x v="7"/>
    <s v="Social Media Message"/>
    <x v="3"/>
    <x v="4"/>
    <s v="Female"/>
    <n v="1349.92"/>
    <x v="2"/>
    <s v="Individual"/>
    <x v="3"/>
    <n v="112"/>
  </r>
  <r>
    <x v="10125"/>
    <x v="1235"/>
    <x v="10"/>
    <x v="15"/>
    <x v="10"/>
    <s v="Social Media Message"/>
    <x v="1"/>
    <x v="2"/>
    <s v="Female"/>
    <n v="0"/>
    <x v="1"/>
    <s v="Individual"/>
    <x v="1"/>
    <n v="1"/>
  </r>
  <r>
    <x v="10126"/>
    <x v="1235"/>
    <x v="2"/>
    <x v="2"/>
    <x v="11"/>
    <s v="Malicious Website"/>
    <x v="0"/>
    <x v="3"/>
    <s v="Male"/>
    <n v="0"/>
    <x v="3"/>
    <s v="Individual"/>
    <x v="3"/>
    <n v="96"/>
  </r>
  <r>
    <x v="10127"/>
    <x v="1235"/>
    <x v="17"/>
    <x v="26"/>
    <x v="3"/>
    <s v="SMS/Text Link"/>
    <x v="0"/>
    <x v="1"/>
    <s v="Female"/>
    <n v="2845.82"/>
    <x v="0"/>
    <s v="Individual"/>
    <x v="0"/>
    <n v="147"/>
  </r>
  <r>
    <x v="10128"/>
    <x v="1235"/>
    <x v="3"/>
    <x v="4"/>
    <x v="11"/>
    <s v="Public Wi-Fi Exploit"/>
    <x v="3"/>
    <x v="0"/>
    <s v="Female"/>
    <n v="0"/>
    <x v="3"/>
    <s v="Individual"/>
    <x v="2"/>
    <n v="60"/>
  </r>
  <r>
    <x v="10129"/>
    <x v="1235"/>
    <x v="0"/>
    <x v="0"/>
    <x v="7"/>
    <s v="Malicious Website"/>
    <x v="0"/>
    <x v="1"/>
    <s v="Male"/>
    <n v="464"/>
    <x v="2"/>
    <s v="Individual"/>
    <x v="0"/>
    <n v="168"/>
  </r>
  <r>
    <x v="10130"/>
    <x v="1235"/>
    <x v="3"/>
    <x v="41"/>
    <x v="5"/>
    <s v="Social Media Message"/>
    <x v="0"/>
    <x v="2"/>
    <s v="Male"/>
    <n v="0"/>
    <x v="2"/>
    <s v="Small Business"/>
    <x v="1"/>
    <n v="20"/>
  </r>
  <r>
    <x v="10131"/>
    <x v="1235"/>
    <x v="2"/>
    <x v="54"/>
    <x v="4"/>
    <s v="SMS/Text Link"/>
    <x v="3"/>
    <x v="1"/>
    <s v="Male"/>
    <n v="2470.56"/>
    <x v="1"/>
    <s v="Individual"/>
    <x v="2"/>
    <n v="8"/>
  </r>
  <r>
    <x v="10132"/>
    <x v="1236"/>
    <x v="0"/>
    <x v="18"/>
    <x v="9"/>
    <s v="Phishing Email"/>
    <x v="3"/>
    <x v="2"/>
    <s v="Female"/>
    <n v="0"/>
    <x v="2"/>
    <s v="Individual"/>
    <x v="2"/>
    <n v="19"/>
  </r>
  <r>
    <x v="10133"/>
    <x v="1236"/>
    <x v="14"/>
    <x v="21"/>
    <x v="2"/>
    <s v="Social Media Message"/>
    <x v="0"/>
    <x v="2"/>
    <s v="Male"/>
    <n v="48.91"/>
    <x v="1"/>
    <s v="Individual"/>
    <x v="0"/>
    <n v="37"/>
  </r>
  <r>
    <x v="10134"/>
    <x v="1236"/>
    <x v="0"/>
    <x v="10"/>
    <x v="4"/>
    <s v="Phishing Email"/>
    <x v="4"/>
    <x v="5"/>
    <s v="Male"/>
    <n v="158.15"/>
    <x v="2"/>
    <s v="Individual"/>
    <x v="0"/>
    <n v="105"/>
  </r>
  <r>
    <x v="10135"/>
    <x v="1236"/>
    <x v="4"/>
    <x v="6"/>
    <x v="1"/>
    <s v="Phishing Email"/>
    <x v="3"/>
    <x v="4"/>
    <s v="Female"/>
    <n v="0"/>
    <x v="3"/>
    <s v="Organization/Enterprise"/>
    <x v="2"/>
    <n v="99"/>
  </r>
  <r>
    <x v="10136"/>
    <x v="1236"/>
    <x v="2"/>
    <x v="31"/>
    <x v="4"/>
    <s v="Malicious Website"/>
    <x v="3"/>
    <x v="1"/>
    <s v="Male"/>
    <n v="2361.48"/>
    <x v="2"/>
    <s v="Individual"/>
    <x v="3"/>
    <n v="106"/>
  </r>
  <r>
    <x v="10137"/>
    <x v="1236"/>
    <x v="25"/>
    <x v="40"/>
    <x v="1"/>
    <s v="Fake Customer Care Call"/>
    <x v="0"/>
    <x v="3"/>
    <s v="Female"/>
    <n v="0"/>
    <x v="3"/>
    <s v="Individual"/>
    <x v="1"/>
    <n v="12"/>
  </r>
  <r>
    <x v="10138"/>
    <x v="1236"/>
    <x v="3"/>
    <x v="41"/>
    <x v="0"/>
    <s v="Malicious Website"/>
    <x v="1"/>
    <x v="1"/>
    <s v="Female"/>
    <n v="87.79"/>
    <x v="2"/>
    <s v="Individual"/>
    <x v="3"/>
    <n v="12"/>
  </r>
  <r>
    <x v="10139"/>
    <x v="1236"/>
    <x v="3"/>
    <x v="3"/>
    <x v="9"/>
    <s v="Social Media Message"/>
    <x v="3"/>
    <x v="1"/>
    <s v="Female"/>
    <n v="0"/>
    <x v="3"/>
    <s v="Individual"/>
    <x v="4"/>
    <n v="131"/>
  </r>
  <r>
    <x v="10140"/>
    <x v="1236"/>
    <x v="40"/>
    <x v="63"/>
    <x v="1"/>
    <s v="Phishing Email"/>
    <x v="1"/>
    <x v="3"/>
    <s v="Female"/>
    <n v="0"/>
    <x v="3"/>
    <s v="Individual"/>
    <x v="1"/>
    <n v="6"/>
  </r>
  <r>
    <x v="10141"/>
    <x v="1236"/>
    <x v="2"/>
    <x v="54"/>
    <x v="2"/>
    <s v="Social Media Message"/>
    <x v="0"/>
    <x v="3"/>
    <s v="Male"/>
    <n v="168.43"/>
    <x v="3"/>
    <s v="Individual"/>
    <x v="0"/>
    <n v="164"/>
  </r>
  <r>
    <x v="10142"/>
    <x v="1237"/>
    <x v="9"/>
    <x v="13"/>
    <x v="1"/>
    <s v="Phishing Email"/>
    <x v="3"/>
    <x v="1"/>
    <s v="Female"/>
    <n v="0"/>
    <x v="3"/>
    <s v="Individual"/>
    <x v="4"/>
    <n v="148"/>
  </r>
  <r>
    <x v="10143"/>
    <x v="1237"/>
    <x v="21"/>
    <x v="45"/>
    <x v="4"/>
    <s v="Public Wi-Fi Exploit"/>
    <x v="3"/>
    <x v="3"/>
    <s v="Male"/>
    <n v="1054.74"/>
    <x v="2"/>
    <s v="Individual"/>
    <x v="3"/>
    <n v="23"/>
  </r>
  <r>
    <x v="10144"/>
    <x v="1237"/>
    <x v="2"/>
    <x v="52"/>
    <x v="4"/>
    <s v="UPI/Payment App"/>
    <x v="3"/>
    <x v="2"/>
    <s v="Female"/>
    <n v="723.17"/>
    <x v="2"/>
    <s v="Individual"/>
    <x v="1"/>
    <n v="7"/>
  </r>
  <r>
    <x v="10145"/>
    <x v="1237"/>
    <x v="4"/>
    <x v="6"/>
    <x v="11"/>
    <s v="Public Wi-Fi Exploit"/>
    <x v="3"/>
    <x v="4"/>
    <s v="Female"/>
    <n v="0"/>
    <x v="1"/>
    <s v="Individual"/>
    <x v="3"/>
    <n v="131"/>
  </r>
  <r>
    <x v="10146"/>
    <x v="1237"/>
    <x v="3"/>
    <x v="4"/>
    <x v="1"/>
    <s v="SMS/Text Link"/>
    <x v="2"/>
    <x v="1"/>
    <s v="Male"/>
    <n v="0"/>
    <x v="1"/>
    <s v="Organization/Enterprise"/>
    <x v="3"/>
    <n v="48"/>
  </r>
  <r>
    <x v="10147"/>
    <x v="1237"/>
    <x v="2"/>
    <x v="7"/>
    <x v="11"/>
    <s v="Public Wi-Fi Exploit"/>
    <x v="0"/>
    <x v="2"/>
    <s v="Male"/>
    <n v="0"/>
    <x v="1"/>
    <s v="Individual"/>
    <x v="1"/>
    <n v="11"/>
  </r>
  <r>
    <x v="10148"/>
    <x v="1237"/>
    <x v="3"/>
    <x v="41"/>
    <x v="2"/>
    <s v="Fake Mobile App"/>
    <x v="3"/>
    <x v="3"/>
    <s v="Female"/>
    <n v="221.58"/>
    <x v="3"/>
    <s v="Organization/Enterprise"/>
    <x v="3"/>
    <n v="108"/>
  </r>
  <r>
    <x v="10149"/>
    <x v="1237"/>
    <x v="3"/>
    <x v="50"/>
    <x v="9"/>
    <s v="Public Wi-Fi Exploit"/>
    <x v="0"/>
    <x v="2"/>
    <s v="Female"/>
    <n v="0"/>
    <x v="3"/>
    <s v="Individual"/>
    <x v="2"/>
    <n v="82"/>
  </r>
  <r>
    <x v="10150"/>
    <x v="1237"/>
    <x v="2"/>
    <x v="56"/>
    <x v="9"/>
    <s v="Fake Mobile App"/>
    <x v="0"/>
    <x v="1"/>
    <s v="Male"/>
    <n v="0"/>
    <x v="3"/>
    <s v="Individual"/>
    <x v="4"/>
    <n v="71"/>
  </r>
  <r>
    <x v="10151"/>
    <x v="1238"/>
    <x v="20"/>
    <x v="29"/>
    <x v="10"/>
    <s v="Phishing Email"/>
    <x v="0"/>
    <x v="2"/>
    <s v="Female"/>
    <n v="0"/>
    <x v="3"/>
    <s v="Individual"/>
    <x v="2"/>
    <n v="38"/>
  </r>
  <r>
    <x v="10152"/>
    <x v="1238"/>
    <x v="38"/>
    <x v="61"/>
    <x v="1"/>
    <s v="Phishing Email"/>
    <x v="0"/>
    <x v="3"/>
    <s v="Male"/>
    <n v="0"/>
    <x v="2"/>
    <s v="Individual"/>
    <x v="1"/>
    <n v="29"/>
  </r>
  <r>
    <x v="10153"/>
    <x v="1238"/>
    <x v="2"/>
    <x v="7"/>
    <x v="4"/>
    <s v="Phishing Email"/>
    <x v="0"/>
    <x v="1"/>
    <s v="Male"/>
    <n v="134.94999999999999"/>
    <x v="2"/>
    <s v="Individual"/>
    <x v="1"/>
    <n v="22"/>
  </r>
  <r>
    <x v="10154"/>
    <x v="1238"/>
    <x v="2"/>
    <x v="31"/>
    <x v="6"/>
    <s v="Fake Customer Care Call"/>
    <x v="0"/>
    <x v="1"/>
    <s v="Female"/>
    <n v="111.42"/>
    <x v="2"/>
    <s v="Individual"/>
    <x v="0"/>
    <n v="17"/>
  </r>
  <r>
    <x v="10155"/>
    <x v="1238"/>
    <x v="22"/>
    <x v="36"/>
    <x v="2"/>
    <s v="SMS/Text Link"/>
    <x v="3"/>
    <x v="2"/>
    <s v="Male"/>
    <n v="683.11"/>
    <x v="3"/>
    <s v="Individual"/>
    <x v="2"/>
    <n v="164"/>
  </r>
  <r>
    <x v="10156"/>
    <x v="1238"/>
    <x v="21"/>
    <x v="35"/>
    <x v="1"/>
    <s v="Public Wi-Fi Exploit"/>
    <x v="3"/>
    <x v="1"/>
    <s v="Male"/>
    <n v="0"/>
    <x v="3"/>
    <s v="Small Business"/>
    <x v="0"/>
    <n v="166"/>
  </r>
  <r>
    <x v="10157"/>
    <x v="1239"/>
    <x v="3"/>
    <x v="4"/>
    <x v="6"/>
    <s v="Phishing Email"/>
    <x v="0"/>
    <x v="2"/>
    <s v="Male"/>
    <n v="594.51"/>
    <x v="3"/>
    <s v="Individual"/>
    <x v="3"/>
    <n v="120"/>
  </r>
  <r>
    <x v="10158"/>
    <x v="1239"/>
    <x v="13"/>
    <x v="37"/>
    <x v="2"/>
    <s v="UPI/Payment App"/>
    <x v="0"/>
    <x v="3"/>
    <s v="Male"/>
    <n v="147.26"/>
    <x v="1"/>
    <s v="Small Business"/>
    <x v="1"/>
    <n v="29"/>
  </r>
  <r>
    <x v="10159"/>
    <x v="1239"/>
    <x v="42"/>
    <x v="65"/>
    <x v="6"/>
    <s v="Phishing Email"/>
    <x v="0"/>
    <x v="3"/>
    <s v="Male"/>
    <n v="414.62"/>
    <x v="3"/>
    <s v="Individual"/>
    <x v="0"/>
    <n v="37"/>
  </r>
  <r>
    <x v="10160"/>
    <x v="1239"/>
    <x v="3"/>
    <x v="30"/>
    <x v="4"/>
    <s v="Public Wi-Fi Exploit"/>
    <x v="3"/>
    <x v="2"/>
    <s v="Male"/>
    <n v="1052.52"/>
    <x v="1"/>
    <s v="Individual"/>
    <x v="2"/>
    <n v="167"/>
  </r>
  <r>
    <x v="10161"/>
    <x v="1239"/>
    <x v="12"/>
    <x v="17"/>
    <x v="2"/>
    <s v="SMS/Text Link"/>
    <x v="3"/>
    <x v="1"/>
    <s v="Female"/>
    <n v="319.86"/>
    <x v="1"/>
    <s v="Individual"/>
    <x v="1"/>
    <n v="11"/>
  </r>
  <r>
    <x v="10162"/>
    <x v="1239"/>
    <x v="14"/>
    <x v="21"/>
    <x v="4"/>
    <s v="Public Wi-Fi Exploit"/>
    <x v="0"/>
    <x v="3"/>
    <s v="Female"/>
    <n v="689.54"/>
    <x v="0"/>
    <s v="Individual"/>
    <x v="2"/>
    <n v="29"/>
  </r>
  <r>
    <x v="10163"/>
    <x v="1239"/>
    <x v="2"/>
    <x v="54"/>
    <x v="0"/>
    <s v="Fake Customer Care Call"/>
    <x v="3"/>
    <x v="4"/>
    <s v="Female"/>
    <n v="822.61"/>
    <x v="3"/>
    <s v="Individual"/>
    <x v="1"/>
    <n v="11"/>
  </r>
  <r>
    <x v="10164"/>
    <x v="1240"/>
    <x v="8"/>
    <x v="14"/>
    <x v="10"/>
    <s v="Fake Mobile App"/>
    <x v="0"/>
    <x v="3"/>
    <s v="Female"/>
    <n v="0"/>
    <x v="3"/>
    <s v="Individual"/>
    <x v="1"/>
    <n v="21"/>
  </r>
  <r>
    <x v="10165"/>
    <x v="1240"/>
    <x v="16"/>
    <x v="24"/>
    <x v="6"/>
    <s v="Public Wi-Fi Exploit"/>
    <x v="0"/>
    <x v="3"/>
    <s v="Male"/>
    <n v="371.34"/>
    <x v="3"/>
    <s v="Individual"/>
    <x v="3"/>
    <n v="50"/>
  </r>
  <r>
    <x v="10166"/>
    <x v="1240"/>
    <x v="8"/>
    <x v="25"/>
    <x v="0"/>
    <s v="UPI/Payment App"/>
    <x v="0"/>
    <x v="1"/>
    <s v="Female"/>
    <n v="557.89"/>
    <x v="2"/>
    <s v="Individual"/>
    <x v="1"/>
    <n v="29"/>
  </r>
  <r>
    <x v="10167"/>
    <x v="1240"/>
    <x v="13"/>
    <x v="37"/>
    <x v="0"/>
    <s v="Malicious Website"/>
    <x v="2"/>
    <x v="1"/>
    <s v="Female"/>
    <n v="365.67"/>
    <x v="3"/>
    <s v="Individual"/>
    <x v="0"/>
    <n v="101"/>
  </r>
  <r>
    <x v="10168"/>
    <x v="1240"/>
    <x v="8"/>
    <x v="14"/>
    <x v="10"/>
    <s v="Fake Mobile App"/>
    <x v="2"/>
    <x v="3"/>
    <s v="Female"/>
    <n v="0"/>
    <x v="0"/>
    <s v="Individual"/>
    <x v="0"/>
    <n v="51"/>
  </r>
  <r>
    <x v="10169"/>
    <x v="1240"/>
    <x v="7"/>
    <x v="11"/>
    <x v="4"/>
    <s v="Phishing Email"/>
    <x v="0"/>
    <x v="2"/>
    <s v="Female"/>
    <n v="1241.55"/>
    <x v="2"/>
    <s v="Individual"/>
    <x v="4"/>
    <n v="121"/>
  </r>
  <r>
    <x v="10170"/>
    <x v="1240"/>
    <x v="12"/>
    <x v="17"/>
    <x v="7"/>
    <s v="Phishing Email"/>
    <x v="0"/>
    <x v="1"/>
    <s v="Other/Not Disclosed"/>
    <n v="8413.64"/>
    <x v="2"/>
    <s v="Individual"/>
    <x v="1"/>
    <n v="16"/>
  </r>
  <r>
    <x v="10171"/>
    <x v="1240"/>
    <x v="3"/>
    <x v="50"/>
    <x v="3"/>
    <s v="Fake Customer Care Call"/>
    <x v="0"/>
    <x v="3"/>
    <s v="Female"/>
    <n v="172.22"/>
    <x v="3"/>
    <s v="Small Business"/>
    <x v="0"/>
    <n v="178"/>
  </r>
  <r>
    <x v="10172"/>
    <x v="1240"/>
    <x v="0"/>
    <x v="10"/>
    <x v="8"/>
    <s v="Fake Customer Care Call"/>
    <x v="3"/>
    <x v="3"/>
    <s v="Male"/>
    <n v="0"/>
    <x v="3"/>
    <s v="Individual"/>
    <x v="3"/>
    <n v="31"/>
  </r>
  <r>
    <x v="10173"/>
    <x v="1240"/>
    <x v="3"/>
    <x v="3"/>
    <x v="4"/>
    <s v="Phishing Email"/>
    <x v="0"/>
    <x v="5"/>
    <s v="Male"/>
    <n v="424.67"/>
    <x v="3"/>
    <s v="Individual"/>
    <x v="0"/>
    <n v="35"/>
  </r>
  <r>
    <x v="10174"/>
    <x v="1240"/>
    <x v="35"/>
    <x v="58"/>
    <x v="5"/>
    <s v="Social Media Message"/>
    <x v="0"/>
    <x v="3"/>
    <s v="Male"/>
    <n v="0"/>
    <x v="2"/>
    <s v="Individual"/>
    <x v="0"/>
    <n v="157"/>
  </r>
  <r>
    <x v="10175"/>
    <x v="1241"/>
    <x v="13"/>
    <x v="37"/>
    <x v="4"/>
    <s v="UPI/Payment App"/>
    <x v="2"/>
    <x v="1"/>
    <s v="Male"/>
    <n v="349.27"/>
    <x v="1"/>
    <s v="Individual"/>
    <x v="0"/>
    <n v="124"/>
  </r>
  <r>
    <x v="10176"/>
    <x v="1241"/>
    <x v="20"/>
    <x v="29"/>
    <x v="4"/>
    <s v="Fake Customer Care Call"/>
    <x v="0"/>
    <x v="1"/>
    <s v="Male"/>
    <n v="2135.31"/>
    <x v="3"/>
    <s v="Individual"/>
    <x v="1"/>
    <n v="21"/>
  </r>
  <r>
    <x v="10177"/>
    <x v="1241"/>
    <x v="28"/>
    <x v="46"/>
    <x v="0"/>
    <s v="Malicious Website"/>
    <x v="0"/>
    <x v="4"/>
    <s v="Female"/>
    <n v="636.77"/>
    <x v="2"/>
    <s v="Individual"/>
    <x v="2"/>
    <n v="117"/>
  </r>
  <r>
    <x v="10178"/>
    <x v="1241"/>
    <x v="2"/>
    <x v="5"/>
    <x v="1"/>
    <s v="Public Wi-Fi Exploit"/>
    <x v="1"/>
    <x v="4"/>
    <s v="Female"/>
    <n v="0"/>
    <x v="0"/>
    <s v="Individual"/>
    <x v="1"/>
    <n v="15"/>
  </r>
  <r>
    <x v="10179"/>
    <x v="1241"/>
    <x v="35"/>
    <x v="58"/>
    <x v="7"/>
    <s v="Fake Customer Care Call"/>
    <x v="0"/>
    <x v="0"/>
    <s v="Male"/>
    <n v="287.61"/>
    <x v="2"/>
    <s v="Individual"/>
    <x v="1"/>
    <n v="22"/>
  </r>
  <r>
    <x v="10180"/>
    <x v="1241"/>
    <x v="14"/>
    <x v="32"/>
    <x v="4"/>
    <s v="Public Wi-Fi Exploit"/>
    <x v="2"/>
    <x v="0"/>
    <s v="Female"/>
    <n v="3918.49"/>
    <x v="1"/>
    <s v="Individual"/>
    <x v="4"/>
    <n v="59"/>
  </r>
  <r>
    <x v="10181"/>
    <x v="1241"/>
    <x v="2"/>
    <x v="56"/>
    <x v="5"/>
    <s v="Public Wi-Fi Exploit"/>
    <x v="0"/>
    <x v="2"/>
    <s v="Female"/>
    <n v="0"/>
    <x v="2"/>
    <s v="Individual"/>
    <x v="2"/>
    <n v="127"/>
  </r>
  <r>
    <x v="10182"/>
    <x v="1241"/>
    <x v="31"/>
    <x v="51"/>
    <x v="4"/>
    <s v="Public Wi-Fi Exploit"/>
    <x v="0"/>
    <x v="1"/>
    <s v="Female"/>
    <n v="214.91"/>
    <x v="1"/>
    <s v="Individual"/>
    <x v="4"/>
    <n v="19"/>
  </r>
  <r>
    <x v="10183"/>
    <x v="1241"/>
    <x v="3"/>
    <x v="30"/>
    <x v="0"/>
    <s v="UPI/Payment App"/>
    <x v="0"/>
    <x v="3"/>
    <s v="Female"/>
    <n v="760.46"/>
    <x v="3"/>
    <s v="Individual"/>
    <x v="4"/>
    <n v="117"/>
  </r>
  <r>
    <x v="10184"/>
    <x v="1241"/>
    <x v="20"/>
    <x v="29"/>
    <x v="6"/>
    <s v="Social Media Message"/>
    <x v="3"/>
    <x v="1"/>
    <s v="Male"/>
    <n v="4041.2"/>
    <x v="1"/>
    <s v="Individual"/>
    <x v="0"/>
    <n v="126"/>
  </r>
  <r>
    <x v="10185"/>
    <x v="1242"/>
    <x v="2"/>
    <x v="56"/>
    <x v="6"/>
    <s v="Public Wi-Fi Exploit"/>
    <x v="0"/>
    <x v="0"/>
    <s v="Female"/>
    <n v="2050.54"/>
    <x v="3"/>
    <s v="Individual"/>
    <x v="0"/>
    <n v="89"/>
  </r>
  <r>
    <x v="10186"/>
    <x v="1242"/>
    <x v="3"/>
    <x v="4"/>
    <x v="2"/>
    <s v="Malicious Website"/>
    <x v="3"/>
    <x v="2"/>
    <s v="Female"/>
    <n v="2222.27"/>
    <x v="3"/>
    <s v="Individual"/>
    <x v="1"/>
    <n v="6"/>
  </r>
  <r>
    <x v="10187"/>
    <x v="1242"/>
    <x v="10"/>
    <x v="15"/>
    <x v="4"/>
    <s v="Public Wi-Fi Exploit"/>
    <x v="0"/>
    <x v="2"/>
    <s v="Male"/>
    <n v="1347.79"/>
    <x v="3"/>
    <s v="Individual"/>
    <x v="4"/>
    <n v="12"/>
  </r>
  <r>
    <x v="10188"/>
    <x v="1242"/>
    <x v="2"/>
    <x v="33"/>
    <x v="1"/>
    <s v="Fake Customer Care Call"/>
    <x v="0"/>
    <x v="3"/>
    <s v="Female"/>
    <n v="0"/>
    <x v="3"/>
    <s v="Individual"/>
    <x v="0"/>
    <n v="54"/>
  </r>
  <r>
    <x v="10189"/>
    <x v="1242"/>
    <x v="8"/>
    <x v="14"/>
    <x v="11"/>
    <s v="UPI/Payment App"/>
    <x v="3"/>
    <x v="4"/>
    <s v="Female"/>
    <n v="0"/>
    <x v="2"/>
    <s v="Individual"/>
    <x v="4"/>
    <n v="159"/>
  </r>
  <r>
    <x v="10190"/>
    <x v="1242"/>
    <x v="3"/>
    <x v="4"/>
    <x v="6"/>
    <s v="Fake Customer Care Call"/>
    <x v="0"/>
    <x v="3"/>
    <s v="Female"/>
    <n v="2682.54"/>
    <x v="0"/>
    <s v="Individual"/>
    <x v="0"/>
    <n v="66"/>
  </r>
  <r>
    <x v="10191"/>
    <x v="1242"/>
    <x v="35"/>
    <x v="58"/>
    <x v="10"/>
    <s v="SMS/Text Link"/>
    <x v="0"/>
    <x v="0"/>
    <s v="Female"/>
    <n v="0"/>
    <x v="2"/>
    <s v="Individual"/>
    <x v="0"/>
    <n v="100"/>
  </r>
  <r>
    <x v="10192"/>
    <x v="1243"/>
    <x v="29"/>
    <x v="48"/>
    <x v="2"/>
    <s v="SMS/Text Link"/>
    <x v="0"/>
    <x v="1"/>
    <s v="Male"/>
    <n v="298.7"/>
    <x v="3"/>
    <s v="Small Business"/>
    <x v="1"/>
    <n v="3"/>
  </r>
  <r>
    <x v="10193"/>
    <x v="1243"/>
    <x v="3"/>
    <x v="50"/>
    <x v="11"/>
    <s v="Fake Mobile App"/>
    <x v="0"/>
    <x v="1"/>
    <s v="Female"/>
    <n v="0"/>
    <x v="3"/>
    <s v="Individual"/>
    <x v="3"/>
    <n v="27"/>
  </r>
  <r>
    <x v="10194"/>
    <x v="1243"/>
    <x v="8"/>
    <x v="14"/>
    <x v="0"/>
    <s v="Malicious Website"/>
    <x v="2"/>
    <x v="1"/>
    <s v="Female"/>
    <n v="381.52"/>
    <x v="0"/>
    <s v="Small Business"/>
    <x v="3"/>
    <n v="20"/>
  </r>
  <r>
    <x v="10195"/>
    <x v="1243"/>
    <x v="20"/>
    <x v="29"/>
    <x v="5"/>
    <s v="Social Media Message"/>
    <x v="2"/>
    <x v="4"/>
    <s v="Male"/>
    <n v="0"/>
    <x v="1"/>
    <s v="Individual"/>
    <x v="1"/>
    <n v="25"/>
  </r>
  <r>
    <x v="10196"/>
    <x v="1243"/>
    <x v="13"/>
    <x v="19"/>
    <x v="6"/>
    <s v="Phishing Email"/>
    <x v="0"/>
    <x v="2"/>
    <s v="Female"/>
    <n v="2686.57"/>
    <x v="1"/>
    <s v="Individual"/>
    <x v="1"/>
    <n v="14"/>
  </r>
  <r>
    <x v="10197"/>
    <x v="1243"/>
    <x v="20"/>
    <x v="29"/>
    <x v="9"/>
    <s v="SMS/Text Link"/>
    <x v="3"/>
    <x v="1"/>
    <s v="Female"/>
    <n v="0"/>
    <x v="3"/>
    <s v="Individual"/>
    <x v="2"/>
    <n v="46"/>
  </r>
  <r>
    <x v="10198"/>
    <x v="1243"/>
    <x v="7"/>
    <x v="20"/>
    <x v="2"/>
    <s v="SMS/Text Link"/>
    <x v="3"/>
    <x v="2"/>
    <s v="Female"/>
    <n v="2895.02"/>
    <x v="3"/>
    <s v="Organization/Enterprise"/>
    <x v="1"/>
    <n v="24"/>
  </r>
  <r>
    <x v="10199"/>
    <x v="1243"/>
    <x v="15"/>
    <x v="23"/>
    <x v="4"/>
    <s v="Phishing Email"/>
    <x v="3"/>
    <x v="3"/>
    <s v="Male"/>
    <n v="1051.98"/>
    <x v="1"/>
    <s v="Individual"/>
    <x v="3"/>
    <n v="171"/>
  </r>
  <r>
    <x v="10200"/>
    <x v="1243"/>
    <x v="10"/>
    <x v="47"/>
    <x v="10"/>
    <s v="Fake Mobile App"/>
    <x v="0"/>
    <x v="2"/>
    <s v="Male"/>
    <n v="0"/>
    <x v="3"/>
    <s v="Individual"/>
    <x v="1"/>
    <n v="18"/>
  </r>
  <r>
    <x v="10201"/>
    <x v="1243"/>
    <x v="45"/>
    <x v="70"/>
    <x v="1"/>
    <s v="UPI/Payment App"/>
    <x v="0"/>
    <x v="0"/>
    <s v="Female"/>
    <n v="0"/>
    <x v="3"/>
    <s v="Individual"/>
    <x v="1"/>
    <n v="7"/>
  </r>
  <r>
    <x v="10202"/>
    <x v="1243"/>
    <x v="3"/>
    <x v="30"/>
    <x v="1"/>
    <s v="Malicious Website"/>
    <x v="3"/>
    <x v="4"/>
    <s v="Female"/>
    <n v="0"/>
    <x v="3"/>
    <s v="Individual"/>
    <x v="3"/>
    <n v="52"/>
  </r>
  <r>
    <x v="10203"/>
    <x v="1244"/>
    <x v="20"/>
    <x v="29"/>
    <x v="9"/>
    <s v="Social Media Message"/>
    <x v="0"/>
    <x v="3"/>
    <s v="Female"/>
    <n v="0"/>
    <x v="2"/>
    <s v="Individual"/>
    <x v="1"/>
    <n v="17"/>
  </r>
  <r>
    <x v="10204"/>
    <x v="1244"/>
    <x v="14"/>
    <x v="21"/>
    <x v="0"/>
    <s v="Phishing Email"/>
    <x v="1"/>
    <x v="2"/>
    <s v="Female"/>
    <n v="352.69"/>
    <x v="1"/>
    <s v="Individual"/>
    <x v="1"/>
    <n v="6"/>
  </r>
  <r>
    <x v="10205"/>
    <x v="1244"/>
    <x v="17"/>
    <x v="67"/>
    <x v="10"/>
    <s v="Social Media Message"/>
    <x v="4"/>
    <x v="1"/>
    <s v="Male"/>
    <n v="0"/>
    <x v="0"/>
    <s v="Organization/Enterprise"/>
    <x v="3"/>
    <n v="78"/>
  </r>
  <r>
    <x v="10206"/>
    <x v="1244"/>
    <x v="18"/>
    <x v="27"/>
    <x v="7"/>
    <s v="Social Media Message"/>
    <x v="2"/>
    <x v="1"/>
    <s v="Other/Not Disclosed"/>
    <n v="1093.43"/>
    <x v="2"/>
    <s v="Small Business"/>
    <x v="1"/>
    <n v="17"/>
  </r>
  <r>
    <x v="10207"/>
    <x v="1244"/>
    <x v="8"/>
    <x v="14"/>
    <x v="4"/>
    <s v="Public Wi-Fi Exploit"/>
    <x v="0"/>
    <x v="0"/>
    <s v="Male"/>
    <n v="897.64"/>
    <x v="2"/>
    <s v="Organization/Enterprise"/>
    <x v="1"/>
    <n v="1"/>
  </r>
  <r>
    <x v="10208"/>
    <x v="1244"/>
    <x v="13"/>
    <x v="19"/>
    <x v="1"/>
    <s v="UPI/Payment App"/>
    <x v="2"/>
    <x v="2"/>
    <s v="Male"/>
    <n v="0"/>
    <x v="1"/>
    <s v="Individual"/>
    <x v="4"/>
    <n v="35"/>
  </r>
  <r>
    <x v="10209"/>
    <x v="1244"/>
    <x v="2"/>
    <x v="52"/>
    <x v="4"/>
    <s v="Public Wi-Fi Exploit"/>
    <x v="0"/>
    <x v="1"/>
    <s v="Male"/>
    <n v="5248.82"/>
    <x v="3"/>
    <s v="Individual"/>
    <x v="0"/>
    <n v="87"/>
  </r>
  <r>
    <x v="10210"/>
    <x v="1244"/>
    <x v="36"/>
    <x v="59"/>
    <x v="4"/>
    <s v="Social Media Message"/>
    <x v="0"/>
    <x v="4"/>
    <s v="Female"/>
    <n v="285.60000000000002"/>
    <x v="3"/>
    <s v="Individual"/>
    <x v="2"/>
    <n v="118"/>
  </r>
  <r>
    <x v="10211"/>
    <x v="1245"/>
    <x v="10"/>
    <x v="47"/>
    <x v="6"/>
    <s v="Fake Mobile App"/>
    <x v="3"/>
    <x v="1"/>
    <s v="Male"/>
    <n v="569.1"/>
    <x v="2"/>
    <s v="Organization/Enterprise"/>
    <x v="3"/>
    <n v="49"/>
  </r>
  <r>
    <x v="10212"/>
    <x v="1245"/>
    <x v="32"/>
    <x v="53"/>
    <x v="4"/>
    <s v="Fake Mobile App"/>
    <x v="0"/>
    <x v="3"/>
    <s v="Female"/>
    <n v="7342.39"/>
    <x v="2"/>
    <s v="Individual"/>
    <x v="3"/>
    <n v="170"/>
  </r>
  <r>
    <x v="10213"/>
    <x v="1245"/>
    <x v="16"/>
    <x v="24"/>
    <x v="4"/>
    <s v="Social Media Message"/>
    <x v="0"/>
    <x v="3"/>
    <s v="Other/Not Disclosed"/>
    <n v="530.98"/>
    <x v="3"/>
    <s v="Individual"/>
    <x v="1"/>
    <n v="19"/>
  </r>
  <r>
    <x v="10214"/>
    <x v="1245"/>
    <x v="2"/>
    <x v="5"/>
    <x v="2"/>
    <s v="Public Wi-Fi Exploit"/>
    <x v="0"/>
    <x v="3"/>
    <s v="Female"/>
    <n v="8096.89"/>
    <x v="0"/>
    <s v="Individual"/>
    <x v="0"/>
    <n v="139"/>
  </r>
  <r>
    <x v="10215"/>
    <x v="1245"/>
    <x v="2"/>
    <x v="54"/>
    <x v="2"/>
    <s v="Social Media Message"/>
    <x v="0"/>
    <x v="1"/>
    <s v="Male"/>
    <n v="144.78"/>
    <x v="1"/>
    <s v="Individual"/>
    <x v="0"/>
    <n v="50"/>
  </r>
  <r>
    <x v="10216"/>
    <x v="1245"/>
    <x v="26"/>
    <x v="42"/>
    <x v="1"/>
    <s v="Phishing Email"/>
    <x v="1"/>
    <x v="3"/>
    <s v="Female"/>
    <n v="0"/>
    <x v="3"/>
    <s v="Individual"/>
    <x v="0"/>
    <n v="136"/>
  </r>
  <r>
    <x v="10217"/>
    <x v="1245"/>
    <x v="41"/>
    <x v="64"/>
    <x v="4"/>
    <s v="UPI/Payment App"/>
    <x v="3"/>
    <x v="5"/>
    <s v="Male"/>
    <n v="227.88"/>
    <x v="1"/>
    <s v="Individual"/>
    <x v="1"/>
    <n v="2"/>
  </r>
  <r>
    <x v="10218"/>
    <x v="1245"/>
    <x v="3"/>
    <x v="4"/>
    <x v="11"/>
    <s v="UPI/Payment App"/>
    <x v="4"/>
    <x v="0"/>
    <s v="Female"/>
    <n v="0"/>
    <x v="1"/>
    <s v="Individual"/>
    <x v="0"/>
    <n v="162"/>
  </r>
  <r>
    <x v="10219"/>
    <x v="1245"/>
    <x v="3"/>
    <x v="50"/>
    <x v="4"/>
    <s v="Fake Customer Care Call"/>
    <x v="3"/>
    <x v="4"/>
    <s v="Male"/>
    <n v="82.09"/>
    <x v="3"/>
    <s v="Individual"/>
    <x v="1"/>
    <n v="12"/>
  </r>
  <r>
    <x v="10220"/>
    <x v="1245"/>
    <x v="17"/>
    <x v="26"/>
    <x v="4"/>
    <s v="Malicious Website"/>
    <x v="3"/>
    <x v="3"/>
    <s v="Male"/>
    <n v="116.18"/>
    <x v="3"/>
    <s v="Individual"/>
    <x v="2"/>
    <n v="24"/>
  </r>
  <r>
    <x v="10221"/>
    <x v="1245"/>
    <x v="1"/>
    <x v="34"/>
    <x v="7"/>
    <s v="Social Media Message"/>
    <x v="0"/>
    <x v="3"/>
    <s v="Male"/>
    <n v="2080.41"/>
    <x v="3"/>
    <s v="Individual"/>
    <x v="2"/>
    <n v="41"/>
  </r>
  <r>
    <x v="10222"/>
    <x v="1245"/>
    <x v="0"/>
    <x v="0"/>
    <x v="1"/>
    <s v="Phishing Email"/>
    <x v="0"/>
    <x v="3"/>
    <s v="Male"/>
    <n v="0"/>
    <x v="3"/>
    <s v="Individual"/>
    <x v="2"/>
    <n v="133"/>
  </r>
  <r>
    <x v="10223"/>
    <x v="1245"/>
    <x v="8"/>
    <x v="25"/>
    <x v="4"/>
    <s v="Fake Mobile App"/>
    <x v="0"/>
    <x v="2"/>
    <s v="Male"/>
    <n v="431.35"/>
    <x v="2"/>
    <s v="Individual"/>
    <x v="2"/>
    <n v="52"/>
  </r>
  <r>
    <x v="10224"/>
    <x v="1245"/>
    <x v="1"/>
    <x v="1"/>
    <x v="4"/>
    <s v="Social Media Message"/>
    <x v="0"/>
    <x v="1"/>
    <s v="Male"/>
    <n v="68.180000000000007"/>
    <x v="3"/>
    <s v="Individual"/>
    <x v="3"/>
    <n v="80"/>
  </r>
  <r>
    <x v="10225"/>
    <x v="1246"/>
    <x v="3"/>
    <x v="50"/>
    <x v="6"/>
    <s v="UPI/Payment App"/>
    <x v="2"/>
    <x v="1"/>
    <s v="Female"/>
    <n v="151"/>
    <x v="3"/>
    <s v="Individual"/>
    <x v="3"/>
    <n v="146"/>
  </r>
  <r>
    <x v="10226"/>
    <x v="1246"/>
    <x v="2"/>
    <x v="5"/>
    <x v="6"/>
    <s v="Phishing Email"/>
    <x v="0"/>
    <x v="3"/>
    <s v="Male"/>
    <n v="1585.48"/>
    <x v="0"/>
    <s v="Individual"/>
    <x v="3"/>
    <n v="72"/>
  </r>
  <r>
    <x v="10227"/>
    <x v="1246"/>
    <x v="7"/>
    <x v="20"/>
    <x v="2"/>
    <s v="Fake Mobile App"/>
    <x v="0"/>
    <x v="3"/>
    <s v="Female"/>
    <n v="606.54999999999995"/>
    <x v="2"/>
    <s v="Individual"/>
    <x v="0"/>
    <n v="102"/>
  </r>
  <r>
    <x v="10228"/>
    <x v="1246"/>
    <x v="35"/>
    <x v="58"/>
    <x v="4"/>
    <s v="Fake Customer Care Call"/>
    <x v="0"/>
    <x v="4"/>
    <s v="Other/Not Disclosed"/>
    <n v="2057.31"/>
    <x v="2"/>
    <s v="Individual"/>
    <x v="1"/>
    <n v="19"/>
  </r>
  <r>
    <x v="10229"/>
    <x v="1247"/>
    <x v="0"/>
    <x v="18"/>
    <x v="1"/>
    <s v="UPI/Payment App"/>
    <x v="3"/>
    <x v="1"/>
    <s v="Female"/>
    <n v="0"/>
    <x v="2"/>
    <s v="Individual"/>
    <x v="0"/>
    <n v="156"/>
  </r>
  <r>
    <x v="10230"/>
    <x v="1247"/>
    <x v="2"/>
    <x v="7"/>
    <x v="7"/>
    <s v="Social Media Message"/>
    <x v="3"/>
    <x v="4"/>
    <s v="Male"/>
    <n v="291.66000000000003"/>
    <x v="3"/>
    <s v="Individual"/>
    <x v="1"/>
    <n v="7"/>
  </r>
  <r>
    <x v="10231"/>
    <x v="1247"/>
    <x v="2"/>
    <x v="56"/>
    <x v="1"/>
    <s v="Fake Customer Care Call"/>
    <x v="2"/>
    <x v="2"/>
    <s v="Female"/>
    <n v="0"/>
    <x v="1"/>
    <s v="Individual"/>
    <x v="1"/>
    <n v="29"/>
  </r>
  <r>
    <x v="10232"/>
    <x v="1247"/>
    <x v="3"/>
    <x v="50"/>
    <x v="2"/>
    <s v="Fake Mobile App"/>
    <x v="3"/>
    <x v="3"/>
    <s v="Male"/>
    <n v="674.89"/>
    <x v="1"/>
    <s v="Individual"/>
    <x v="4"/>
    <n v="145"/>
  </r>
  <r>
    <x v="10233"/>
    <x v="1247"/>
    <x v="17"/>
    <x v="26"/>
    <x v="1"/>
    <s v="Fake Mobile App"/>
    <x v="3"/>
    <x v="3"/>
    <s v="Female"/>
    <n v="0"/>
    <x v="3"/>
    <s v="Individual"/>
    <x v="0"/>
    <n v="41"/>
  </r>
  <r>
    <x v="10234"/>
    <x v="1247"/>
    <x v="2"/>
    <x v="31"/>
    <x v="1"/>
    <s v="SMS/Text Link"/>
    <x v="4"/>
    <x v="1"/>
    <s v="Male"/>
    <n v="0"/>
    <x v="3"/>
    <s v="Organization/Enterprise"/>
    <x v="0"/>
    <n v="20"/>
  </r>
  <r>
    <x v="10235"/>
    <x v="1247"/>
    <x v="2"/>
    <x v="5"/>
    <x v="7"/>
    <s v="Public Wi-Fi Exploit"/>
    <x v="3"/>
    <x v="4"/>
    <s v="Other/Not Disclosed"/>
    <n v="340.94"/>
    <x v="2"/>
    <s v="Individual"/>
    <x v="1"/>
    <n v="25"/>
  </r>
  <r>
    <x v="10236"/>
    <x v="1247"/>
    <x v="1"/>
    <x v="34"/>
    <x v="1"/>
    <s v="Fake Customer Care Call"/>
    <x v="0"/>
    <x v="5"/>
    <s v="Male"/>
    <n v="0"/>
    <x v="3"/>
    <s v="Individual"/>
    <x v="0"/>
    <n v="129"/>
  </r>
  <r>
    <x v="10237"/>
    <x v="1247"/>
    <x v="13"/>
    <x v="37"/>
    <x v="4"/>
    <s v="Fake Mobile App"/>
    <x v="0"/>
    <x v="1"/>
    <s v="Male"/>
    <n v="5566.07"/>
    <x v="0"/>
    <s v="Individual"/>
    <x v="1"/>
    <n v="26"/>
  </r>
  <r>
    <x v="10238"/>
    <x v="1247"/>
    <x v="14"/>
    <x v="32"/>
    <x v="4"/>
    <s v="Malicious Website"/>
    <x v="2"/>
    <x v="4"/>
    <s v="Male"/>
    <n v="1547.89"/>
    <x v="3"/>
    <s v="Individual"/>
    <x v="3"/>
    <n v="33"/>
  </r>
  <r>
    <x v="10239"/>
    <x v="1248"/>
    <x v="13"/>
    <x v="37"/>
    <x v="8"/>
    <s v="UPI/Payment App"/>
    <x v="0"/>
    <x v="1"/>
    <s v="Male"/>
    <n v="0"/>
    <x v="1"/>
    <s v="Individual"/>
    <x v="1"/>
    <n v="3"/>
  </r>
  <r>
    <x v="10240"/>
    <x v="1248"/>
    <x v="16"/>
    <x v="24"/>
    <x v="2"/>
    <s v="Malicious Website"/>
    <x v="3"/>
    <x v="1"/>
    <s v="Male"/>
    <n v="3356.43"/>
    <x v="0"/>
    <s v="Individual"/>
    <x v="0"/>
    <n v="53"/>
  </r>
  <r>
    <x v="10241"/>
    <x v="1248"/>
    <x v="30"/>
    <x v="49"/>
    <x v="6"/>
    <s v="Public Wi-Fi Exploit"/>
    <x v="0"/>
    <x v="3"/>
    <s v="Female"/>
    <n v="56.93"/>
    <x v="3"/>
    <s v="Individual"/>
    <x v="0"/>
    <n v="14"/>
  </r>
  <r>
    <x v="10242"/>
    <x v="1248"/>
    <x v="18"/>
    <x v="27"/>
    <x v="8"/>
    <s v="UPI/Payment App"/>
    <x v="0"/>
    <x v="3"/>
    <s v="Male"/>
    <n v="0"/>
    <x v="1"/>
    <s v="Organization/Enterprise"/>
    <x v="1"/>
    <n v="4"/>
  </r>
  <r>
    <x v="10243"/>
    <x v="1248"/>
    <x v="8"/>
    <x v="12"/>
    <x v="2"/>
    <s v="Malicious Website"/>
    <x v="2"/>
    <x v="3"/>
    <s v="Female"/>
    <n v="103.75"/>
    <x v="2"/>
    <s v="Individual"/>
    <x v="4"/>
    <n v="169"/>
  </r>
  <r>
    <x v="10244"/>
    <x v="1248"/>
    <x v="3"/>
    <x v="30"/>
    <x v="4"/>
    <s v="UPI/Payment App"/>
    <x v="0"/>
    <x v="0"/>
    <s v="Male"/>
    <n v="2523.75"/>
    <x v="2"/>
    <s v="Individual"/>
    <x v="1"/>
    <n v="16"/>
  </r>
  <r>
    <x v="10245"/>
    <x v="1248"/>
    <x v="3"/>
    <x v="3"/>
    <x v="10"/>
    <s v="UPI/Payment App"/>
    <x v="3"/>
    <x v="1"/>
    <s v="Other/Not Disclosed"/>
    <n v="0"/>
    <x v="3"/>
    <s v="Individual"/>
    <x v="3"/>
    <n v="126"/>
  </r>
  <r>
    <x v="10246"/>
    <x v="1248"/>
    <x v="2"/>
    <x v="2"/>
    <x v="6"/>
    <s v="UPI/Payment App"/>
    <x v="0"/>
    <x v="1"/>
    <s v="Male"/>
    <n v="29445.61"/>
    <x v="1"/>
    <s v="Individual"/>
    <x v="1"/>
    <n v="10"/>
  </r>
  <r>
    <x v="10247"/>
    <x v="1248"/>
    <x v="2"/>
    <x v="5"/>
    <x v="10"/>
    <s v="Phishing Email"/>
    <x v="1"/>
    <x v="4"/>
    <s v="Female"/>
    <n v="0"/>
    <x v="3"/>
    <s v="Small Business"/>
    <x v="2"/>
    <n v="29"/>
  </r>
  <r>
    <x v="10248"/>
    <x v="1249"/>
    <x v="14"/>
    <x v="21"/>
    <x v="1"/>
    <s v="Fake Customer Care Call"/>
    <x v="2"/>
    <x v="4"/>
    <s v="Male"/>
    <n v="0"/>
    <x v="3"/>
    <s v="Individual"/>
    <x v="4"/>
    <n v="80"/>
  </r>
  <r>
    <x v="10249"/>
    <x v="1249"/>
    <x v="36"/>
    <x v="59"/>
    <x v="11"/>
    <s v="Social Media Message"/>
    <x v="3"/>
    <x v="1"/>
    <s v="Female"/>
    <n v="0"/>
    <x v="3"/>
    <s v="Individual"/>
    <x v="2"/>
    <n v="162"/>
  </r>
  <r>
    <x v="10250"/>
    <x v="1249"/>
    <x v="13"/>
    <x v="37"/>
    <x v="2"/>
    <s v="Malicious Website"/>
    <x v="3"/>
    <x v="2"/>
    <s v="Female"/>
    <n v="1012.44"/>
    <x v="1"/>
    <s v="Organization/Enterprise"/>
    <x v="1"/>
    <n v="4"/>
  </r>
  <r>
    <x v="10251"/>
    <x v="1249"/>
    <x v="2"/>
    <x v="52"/>
    <x v="4"/>
    <s v="Public Wi-Fi Exploit"/>
    <x v="1"/>
    <x v="4"/>
    <s v="Male"/>
    <n v="174.32"/>
    <x v="3"/>
    <s v="Small Business"/>
    <x v="1"/>
    <n v="29"/>
  </r>
  <r>
    <x v="10252"/>
    <x v="1249"/>
    <x v="18"/>
    <x v="27"/>
    <x v="4"/>
    <s v="Social Media Message"/>
    <x v="1"/>
    <x v="2"/>
    <s v="Female"/>
    <n v="2575.65"/>
    <x v="0"/>
    <s v="Small Business"/>
    <x v="0"/>
    <n v="62"/>
  </r>
  <r>
    <x v="10253"/>
    <x v="1249"/>
    <x v="22"/>
    <x v="36"/>
    <x v="6"/>
    <s v="Fake Mobile App"/>
    <x v="0"/>
    <x v="2"/>
    <s v="Female"/>
    <n v="191591.54"/>
    <x v="1"/>
    <s v="Individual"/>
    <x v="1"/>
    <n v="18"/>
  </r>
  <r>
    <x v="10254"/>
    <x v="1250"/>
    <x v="10"/>
    <x v="44"/>
    <x v="9"/>
    <s v="Fake Customer Care Call"/>
    <x v="2"/>
    <x v="1"/>
    <s v="Male"/>
    <n v="0"/>
    <x v="3"/>
    <s v="Small Business"/>
    <x v="1"/>
    <n v="21"/>
  </r>
  <r>
    <x v="10255"/>
    <x v="1250"/>
    <x v="14"/>
    <x v="21"/>
    <x v="0"/>
    <s v="Phishing Email"/>
    <x v="0"/>
    <x v="2"/>
    <s v="Female"/>
    <n v="354.49"/>
    <x v="3"/>
    <s v="Individual"/>
    <x v="0"/>
    <n v="23"/>
  </r>
  <r>
    <x v="10256"/>
    <x v="1250"/>
    <x v="2"/>
    <x v="33"/>
    <x v="7"/>
    <s v="Fake Mobile App"/>
    <x v="1"/>
    <x v="4"/>
    <s v="Male"/>
    <n v="370.62"/>
    <x v="2"/>
    <s v="Individual"/>
    <x v="1"/>
    <n v="12"/>
  </r>
  <r>
    <x v="10257"/>
    <x v="1250"/>
    <x v="2"/>
    <x v="31"/>
    <x v="9"/>
    <s v="Social Media Message"/>
    <x v="0"/>
    <x v="0"/>
    <s v="Female"/>
    <n v="0"/>
    <x v="1"/>
    <s v="Individual"/>
    <x v="1"/>
    <n v="6"/>
  </r>
  <r>
    <x v="10258"/>
    <x v="1251"/>
    <x v="2"/>
    <x v="52"/>
    <x v="4"/>
    <s v="SMS/Text Link"/>
    <x v="4"/>
    <x v="4"/>
    <s v="Female"/>
    <n v="592.20000000000005"/>
    <x v="0"/>
    <s v="Individual"/>
    <x v="4"/>
    <n v="110"/>
  </r>
  <r>
    <x v="10259"/>
    <x v="1251"/>
    <x v="20"/>
    <x v="29"/>
    <x v="2"/>
    <s v="Phishing Email"/>
    <x v="0"/>
    <x v="1"/>
    <s v="Female"/>
    <n v="317.33"/>
    <x v="2"/>
    <s v="Individual"/>
    <x v="2"/>
    <n v="31"/>
  </r>
  <r>
    <x v="10260"/>
    <x v="1251"/>
    <x v="27"/>
    <x v="43"/>
    <x v="4"/>
    <s v="Phishing Email"/>
    <x v="0"/>
    <x v="2"/>
    <s v="Male"/>
    <n v="3254.86"/>
    <x v="3"/>
    <s v="Individual"/>
    <x v="0"/>
    <n v="82"/>
  </r>
  <r>
    <x v="10261"/>
    <x v="1251"/>
    <x v="3"/>
    <x v="41"/>
    <x v="2"/>
    <s v="Fake Mobile App"/>
    <x v="0"/>
    <x v="1"/>
    <s v="Female"/>
    <n v="627.74"/>
    <x v="2"/>
    <s v="Small Business"/>
    <x v="1"/>
    <n v="17"/>
  </r>
  <r>
    <x v="10262"/>
    <x v="1251"/>
    <x v="20"/>
    <x v="29"/>
    <x v="4"/>
    <s v="Public Wi-Fi Exploit"/>
    <x v="0"/>
    <x v="3"/>
    <s v="Female"/>
    <n v="9.4700000000000006"/>
    <x v="2"/>
    <s v="Small Business"/>
    <x v="0"/>
    <n v="134"/>
  </r>
  <r>
    <x v="10263"/>
    <x v="1252"/>
    <x v="3"/>
    <x v="3"/>
    <x v="1"/>
    <s v="Phishing Email"/>
    <x v="0"/>
    <x v="1"/>
    <s v="Female"/>
    <n v="0"/>
    <x v="3"/>
    <s v="Individual"/>
    <x v="3"/>
    <n v="125"/>
  </r>
  <r>
    <x v="10264"/>
    <x v="1252"/>
    <x v="31"/>
    <x v="51"/>
    <x v="4"/>
    <s v="Malicious Website"/>
    <x v="3"/>
    <x v="5"/>
    <s v="Female"/>
    <n v="1001.35"/>
    <x v="1"/>
    <s v="Individual"/>
    <x v="0"/>
    <n v="46"/>
  </r>
  <r>
    <x v="10265"/>
    <x v="1252"/>
    <x v="3"/>
    <x v="30"/>
    <x v="0"/>
    <s v="Fake Mobile App"/>
    <x v="3"/>
    <x v="2"/>
    <s v="Male"/>
    <n v="2341.9299999999998"/>
    <x v="3"/>
    <s v="Individual"/>
    <x v="0"/>
    <n v="50"/>
  </r>
  <r>
    <x v="10266"/>
    <x v="1252"/>
    <x v="10"/>
    <x v="47"/>
    <x v="2"/>
    <s v="Fake Customer Care Call"/>
    <x v="3"/>
    <x v="3"/>
    <s v="Female"/>
    <n v="74.14"/>
    <x v="1"/>
    <s v="Individual"/>
    <x v="3"/>
    <n v="62"/>
  </r>
  <r>
    <x v="10267"/>
    <x v="1252"/>
    <x v="13"/>
    <x v="37"/>
    <x v="2"/>
    <s v="Malicious Website"/>
    <x v="0"/>
    <x v="3"/>
    <s v="Male"/>
    <n v="1232.47"/>
    <x v="1"/>
    <s v="Individual"/>
    <x v="0"/>
    <n v="87"/>
  </r>
  <r>
    <x v="10268"/>
    <x v="1252"/>
    <x v="19"/>
    <x v="28"/>
    <x v="7"/>
    <s v="SMS/Text Link"/>
    <x v="0"/>
    <x v="2"/>
    <s v="Female"/>
    <n v="1941.16"/>
    <x v="2"/>
    <s v="Individual"/>
    <x v="2"/>
    <n v="72"/>
  </r>
  <r>
    <x v="10269"/>
    <x v="1252"/>
    <x v="13"/>
    <x v="19"/>
    <x v="4"/>
    <s v="Social Media Message"/>
    <x v="0"/>
    <x v="1"/>
    <s v="Male"/>
    <n v="22.69"/>
    <x v="0"/>
    <s v="Individual"/>
    <x v="3"/>
    <n v="122"/>
  </r>
  <r>
    <x v="10270"/>
    <x v="1252"/>
    <x v="13"/>
    <x v="19"/>
    <x v="6"/>
    <s v="Malicious Website"/>
    <x v="0"/>
    <x v="0"/>
    <s v="Male"/>
    <n v="926.89"/>
    <x v="0"/>
    <s v="Individual"/>
    <x v="3"/>
    <n v="134"/>
  </r>
  <r>
    <x v="10271"/>
    <x v="1252"/>
    <x v="2"/>
    <x v="33"/>
    <x v="6"/>
    <s v="Social Media Message"/>
    <x v="0"/>
    <x v="3"/>
    <s v="Female"/>
    <n v="535.01"/>
    <x v="1"/>
    <s v="Individual"/>
    <x v="4"/>
    <n v="87"/>
  </r>
  <r>
    <x v="10272"/>
    <x v="1252"/>
    <x v="37"/>
    <x v="60"/>
    <x v="10"/>
    <s v="Fake Customer Care Call"/>
    <x v="0"/>
    <x v="1"/>
    <s v="Female"/>
    <n v="0"/>
    <x v="3"/>
    <s v="Individual"/>
    <x v="4"/>
    <n v="141"/>
  </r>
  <r>
    <x v="10273"/>
    <x v="1252"/>
    <x v="3"/>
    <x v="4"/>
    <x v="0"/>
    <s v="Fake Customer Care Call"/>
    <x v="0"/>
    <x v="5"/>
    <s v="Male"/>
    <n v="69.39"/>
    <x v="1"/>
    <s v="Individual"/>
    <x v="2"/>
    <n v="156"/>
  </r>
  <r>
    <x v="10274"/>
    <x v="1253"/>
    <x v="2"/>
    <x v="7"/>
    <x v="4"/>
    <s v="Malicious Website"/>
    <x v="0"/>
    <x v="4"/>
    <s v="Female"/>
    <n v="1384.6"/>
    <x v="3"/>
    <s v="Individual"/>
    <x v="1"/>
    <n v="29"/>
  </r>
  <r>
    <x v="10275"/>
    <x v="1253"/>
    <x v="15"/>
    <x v="23"/>
    <x v="4"/>
    <s v="Social Media Message"/>
    <x v="4"/>
    <x v="5"/>
    <s v="Male"/>
    <n v="19663.150000000001"/>
    <x v="1"/>
    <s v="Individual"/>
    <x v="4"/>
    <n v="67"/>
  </r>
  <r>
    <x v="10276"/>
    <x v="1253"/>
    <x v="9"/>
    <x v="13"/>
    <x v="4"/>
    <s v="Fake Mobile App"/>
    <x v="0"/>
    <x v="3"/>
    <s v="Female"/>
    <n v="432.18"/>
    <x v="3"/>
    <s v="Individual"/>
    <x v="2"/>
    <n v="89"/>
  </r>
  <r>
    <x v="10277"/>
    <x v="1253"/>
    <x v="20"/>
    <x v="29"/>
    <x v="11"/>
    <s v="Phishing Email"/>
    <x v="1"/>
    <x v="1"/>
    <s v="Female"/>
    <n v="0"/>
    <x v="3"/>
    <s v="Individual"/>
    <x v="4"/>
    <n v="72"/>
  </r>
  <r>
    <x v="10278"/>
    <x v="1253"/>
    <x v="3"/>
    <x v="3"/>
    <x v="4"/>
    <s v="Social Media Message"/>
    <x v="0"/>
    <x v="2"/>
    <s v="Male"/>
    <n v="51"/>
    <x v="0"/>
    <s v="Individual"/>
    <x v="1"/>
    <n v="21"/>
  </r>
  <r>
    <x v="10279"/>
    <x v="1253"/>
    <x v="3"/>
    <x v="4"/>
    <x v="4"/>
    <s v="Phishing Email"/>
    <x v="3"/>
    <x v="4"/>
    <s v="Male"/>
    <n v="3245.13"/>
    <x v="3"/>
    <s v="Organization/Enterprise"/>
    <x v="1"/>
    <n v="22"/>
  </r>
  <r>
    <x v="10280"/>
    <x v="1253"/>
    <x v="3"/>
    <x v="41"/>
    <x v="4"/>
    <s v="Fake Customer Care Call"/>
    <x v="3"/>
    <x v="0"/>
    <s v="Male"/>
    <n v="1398.19"/>
    <x v="1"/>
    <s v="Individual"/>
    <x v="4"/>
    <n v="43"/>
  </r>
  <r>
    <x v="10281"/>
    <x v="1254"/>
    <x v="13"/>
    <x v="19"/>
    <x v="4"/>
    <s v="Fake Mobile App"/>
    <x v="3"/>
    <x v="4"/>
    <s v="Female"/>
    <n v="1329.26"/>
    <x v="2"/>
    <s v="Individual"/>
    <x v="3"/>
    <n v="177"/>
  </r>
  <r>
    <x v="10282"/>
    <x v="1254"/>
    <x v="1"/>
    <x v="34"/>
    <x v="8"/>
    <s v="UPI/Payment App"/>
    <x v="0"/>
    <x v="3"/>
    <s v="Female"/>
    <n v="0"/>
    <x v="2"/>
    <s v="Individual"/>
    <x v="0"/>
    <n v="4"/>
  </r>
  <r>
    <x v="10283"/>
    <x v="1254"/>
    <x v="13"/>
    <x v="19"/>
    <x v="8"/>
    <s v="UPI/Payment App"/>
    <x v="3"/>
    <x v="2"/>
    <s v="Male"/>
    <n v="0"/>
    <x v="0"/>
    <s v="Individual"/>
    <x v="0"/>
    <n v="129"/>
  </r>
  <r>
    <x v="10284"/>
    <x v="1254"/>
    <x v="14"/>
    <x v="21"/>
    <x v="4"/>
    <s v="Phishing Email"/>
    <x v="2"/>
    <x v="4"/>
    <s v="Male"/>
    <n v="447.95"/>
    <x v="2"/>
    <s v="Individual"/>
    <x v="0"/>
    <n v="149"/>
  </r>
  <r>
    <x v="10285"/>
    <x v="1254"/>
    <x v="2"/>
    <x v="7"/>
    <x v="11"/>
    <s v="Public Wi-Fi Exploit"/>
    <x v="0"/>
    <x v="3"/>
    <s v="Female"/>
    <n v="0"/>
    <x v="3"/>
    <s v="Individual"/>
    <x v="2"/>
    <n v="20"/>
  </r>
  <r>
    <x v="10286"/>
    <x v="1254"/>
    <x v="7"/>
    <x v="11"/>
    <x v="0"/>
    <s v="Public Wi-Fi Exploit"/>
    <x v="3"/>
    <x v="0"/>
    <s v="Male"/>
    <n v="619.65"/>
    <x v="1"/>
    <s v="Individual"/>
    <x v="3"/>
    <n v="140"/>
  </r>
  <r>
    <x v="10287"/>
    <x v="1254"/>
    <x v="24"/>
    <x v="39"/>
    <x v="4"/>
    <s v="UPI/Payment App"/>
    <x v="0"/>
    <x v="4"/>
    <s v="Male"/>
    <n v="14690.57"/>
    <x v="2"/>
    <s v="Individual"/>
    <x v="0"/>
    <n v="173"/>
  </r>
  <r>
    <x v="10288"/>
    <x v="1254"/>
    <x v="3"/>
    <x v="50"/>
    <x v="4"/>
    <s v="Fake Mobile App"/>
    <x v="0"/>
    <x v="2"/>
    <s v="Male"/>
    <n v="240.5"/>
    <x v="1"/>
    <s v="Individual"/>
    <x v="1"/>
    <n v="22"/>
  </r>
  <r>
    <x v="10289"/>
    <x v="1255"/>
    <x v="37"/>
    <x v="60"/>
    <x v="7"/>
    <s v="Social Media Message"/>
    <x v="0"/>
    <x v="1"/>
    <s v="Female"/>
    <n v="108.85"/>
    <x v="2"/>
    <s v="Individual"/>
    <x v="1"/>
    <n v="28"/>
  </r>
  <r>
    <x v="10290"/>
    <x v="1255"/>
    <x v="13"/>
    <x v="37"/>
    <x v="1"/>
    <s v="Social Media Message"/>
    <x v="0"/>
    <x v="0"/>
    <s v="Female"/>
    <n v="0"/>
    <x v="2"/>
    <s v="Small Business"/>
    <x v="3"/>
    <n v="117"/>
  </r>
  <r>
    <x v="10291"/>
    <x v="1255"/>
    <x v="19"/>
    <x v="28"/>
    <x v="4"/>
    <s v="Phishing Email"/>
    <x v="0"/>
    <x v="3"/>
    <s v="Male"/>
    <n v="602.99"/>
    <x v="1"/>
    <s v="Small Business"/>
    <x v="0"/>
    <n v="176"/>
  </r>
  <r>
    <x v="10292"/>
    <x v="1255"/>
    <x v="2"/>
    <x v="5"/>
    <x v="11"/>
    <s v="Social Media Message"/>
    <x v="0"/>
    <x v="3"/>
    <s v="Female"/>
    <n v="0"/>
    <x v="3"/>
    <s v="Individual"/>
    <x v="1"/>
    <n v="8"/>
  </r>
  <r>
    <x v="10293"/>
    <x v="1255"/>
    <x v="2"/>
    <x v="33"/>
    <x v="3"/>
    <s v="Fake Customer Care Call"/>
    <x v="0"/>
    <x v="0"/>
    <s v="Male"/>
    <n v="1088.31"/>
    <x v="0"/>
    <s v="Individual"/>
    <x v="1"/>
    <n v="17"/>
  </r>
  <r>
    <x v="10294"/>
    <x v="1255"/>
    <x v="3"/>
    <x v="3"/>
    <x v="1"/>
    <s v="Social Media Message"/>
    <x v="3"/>
    <x v="2"/>
    <s v="Male"/>
    <n v="0"/>
    <x v="2"/>
    <s v="Individual"/>
    <x v="2"/>
    <n v="95"/>
  </r>
  <r>
    <x v="10295"/>
    <x v="1255"/>
    <x v="8"/>
    <x v="25"/>
    <x v="6"/>
    <s v="Phishing Email"/>
    <x v="0"/>
    <x v="1"/>
    <s v="Female"/>
    <n v="65.599999999999994"/>
    <x v="1"/>
    <s v="Individual"/>
    <x v="3"/>
    <n v="96"/>
  </r>
  <r>
    <x v="10296"/>
    <x v="1255"/>
    <x v="3"/>
    <x v="50"/>
    <x v="7"/>
    <s v="Fake Customer Care Call"/>
    <x v="2"/>
    <x v="5"/>
    <s v="Male"/>
    <n v="1698.59"/>
    <x v="2"/>
    <s v="Organization/Enterprise"/>
    <x v="0"/>
    <n v="45"/>
  </r>
  <r>
    <x v="10297"/>
    <x v="1255"/>
    <x v="1"/>
    <x v="1"/>
    <x v="9"/>
    <s v="UPI/Payment App"/>
    <x v="0"/>
    <x v="5"/>
    <s v="Male"/>
    <n v="0"/>
    <x v="0"/>
    <s v="Individual"/>
    <x v="3"/>
    <n v="80"/>
  </r>
  <r>
    <x v="10298"/>
    <x v="1256"/>
    <x v="2"/>
    <x v="7"/>
    <x v="6"/>
    <s v="Fake Customer Care Call"/>
    <x v="2"/>
    <x v="1"/>
    <s v="Male"/>
    <n v="1020.22"/>
    <x v="2"/>
    <s v="Individual"/>
    <x v="3"/>
    <n v="112"/>
  </r>
  <r>
    <x v="10299"/>
    <x v="1256"/>
    <x v="9"/>
    <x v="13"/>
    <x v="4"/>
    <s v="UPI/Payment App"/>
    <x v="0"/>
    <x v="0"/>
    <s v="Female"/>
    <n v="8322.65"/>
    <x v="2"/>
    <s v="Individual"/>
    <x v="4"/>
    <n v="73"/>
  </r>
  <r>
    <x v="10300"/>
    <x v="1256"/>
    <x v="0"/>
    <x v="10"/>
    <x v="4"/>
    <s v="Fake Customer Care Call"/>
    <x v="3"/>
    <x v="1"/>
    <s v="Other/Not Disclosed"/>
    <n v="469.11"/>
    <x v="0"/>
    <s v="Small Business"/>
    <x v="0"/>
    <n v="21"/>
  </r>
  <r>
    <x v="10301"/>
    <x v="1256"/>
    <x v="1"/>
    <x v="34"/>
    <x v="11"/>
    <s v="Fake Mobile App"/>
    <x v="0"/>
    <x v="5"/>
    <s v="Male"/>
    <n v="0"/>
    <x v="1"/>
    <s v="Individual"/>
    <x v="1"/>
    <n v="4"/>
  </r>
  <r>
    <x v="10302"/>
    <x v="1256"/>
    <x v="2"/>
    <x v="33"/>
    <x v="10"/>
    <s v="Social Media Message"/>
    <x v="2"/>
    <x v="3"/>
    <s v="Female"/>
    <n v="0"/>
    <x v="0"/>
    <s v="Individual"/>
    <x v="0"/>
    <n v="158"/>
  </r>
  <r>
    <x v="10303"/>
    <x v="1256"/>
    <x v="0"/>
    <x v="0"/>
    <x v="0"/>
    <s v="UPI/Payment App"/>
    <x v="3"/>
    <x v="2"/>
    <s v="Male"/>
    <n v="581.34"/>
    <x v="3"/>
    <s v="Individual"/>
    <x v="1"/>
    <n v="4"/>
  </r>
  <r>
    <x v="10304"/>
    <x v="1256"/>
    <x v="19"/>
    <x v="28"/>
    <x v="10"/>
    <s v="UPI/Payment App"/>
    <x v="0"/>
    <x v="1"/>
    <s v="Female"/>
    <n v="0"/>
    <x v="1"/>
    <s v="Individual"/>
    <x v="1"/>
    <n v="22"/>
  </r>
  <r>
    <x v="10305"/>
    <x v="1256"/>
    <x v="3"/>
    <x v="50"/>
    <x v="1"/>
    <s v="Phishing Email"/>
    <x v="0"/>
    <x v="5"/>
    <s v="Male"/>
    <n v="0"/>
    <x v="3"/>
    <s v="Individual"/>
    <x v="3"/>
    <n v="69"/>
  </r>
  <r>
    <x v="10306"/>
    <x v="1256"/>
    <x v="0"/>
    <x v="10"/>
    <x v="2"/>
    <s v="Phishing Email"/>
    <x v="0"/>
    <x v="1"/>
    <s v="Other/Not Disclosed"/>
    <n v="115.99"/>
    <x v="3"/>
    <s v="Individual"/>
    <x v="1"/>
    <n v="20"/>
  </r>
  <r>
    <x v="10307"/>
    <x v="1256"/>
    <x v="3"/>
    <x v="41"/>
    <x v="7"/>
    <s v="Phishing Email"/>
    <x v="0"/>
    <x v="2"/>
    <s v="Male"/>
    <n v="586.24"/>
    <x v="3"/>
    <s v="Small Business"/>
    <x v="1"/>
    <n v="6"/>
  </r>
  <r>
    <x v="10308"/>
    <x v="1256"/>
    <x v="17"/>
    <x v="26"/>
    <x v="4"/>
    <s v="Public Wi-Fi Exploit"/>
    <x v="2"/>
    <x v="3"/>
    <s v="Female"/>
    <n v="25302.02"/>
    <x v="3"/>
    <s v="Small Business"/>
    <x v="3"/>
    <n v="136"/>
  </r>
  <r>
    <x v="10309"/>
    <x v="1256"/>
    <x v="0"/>
    <x v="0"/>
    <x v="2"/>
    <s v="Phishing Email"/>
    <x v="0"/>
    <x v="2"/>
    <s v="Female"/>
    <n v="677.04"/>
    <x v="0"/>
    <s v="Individual"/>
    <x v="0"/>
    <n v="129"/>
  </r>
  <r>
    <x v="10310"/>
    <x v="1257"/>
    <x v="12"/>
    <x v="17"/>
    <x v="7"/>
    <s v="Malicious Website"/>
    <x v="0"/>
    <x v="1"/>
    <s v="Male"/>
    <n v="838.59"/>
    <x v="2"/>
    <s v="Individual"/>
    <x v="0"/>
    <n v="123"/>
  </r>
  <r>
    <x v="10311"/>
    <x v="1257"/>
    <x v="21"/>
    <x v="35"/>
    <x v="2"/>
    <s v="UPI/Payment App"/>
    <x v="2"/>
    <x v="2"/>
    <s v="Female"/>
    <n v="1193.43"/>
    <x v="3"/>
    <s v="Individual"/>
    <x v="0"/>
    <n v="71"/>
  </r>
  <r>
    <x v="10312"/>
    <x v="1257"/>
    <x v="20"/>
    <x v="29"/>
    <x v="4"/>
    <s v="SMS/Text Link"/>
    <x v="0"/>
    <x v="1"/>
    <s v="Female"/>
    <n v="389.97"/>
    <x v="3"/>
    <s v="Individual"/>
    <x v="1"/>
    <n v="1"/>
  </r>
  <r>
    <x v="10313"/>
    <x v="1257"/>
    <x v="36"/>
    <x v="59"/>
    <x v="4"/>
    <s v="Public Wi-Fi Exploit"/>
    <x v="0"/>
    <x v="2"/>
    <s v="Male"/>
    <n v="1225.18"/>
    <x v="0"/>
    <s v="Individual"/>
    <x v="1"/>
    <n v="9"/>
  </r>
  <r>
    <x v="10314"/>
    <x v="1257"/>
    <x v="49"/>
    <x v="74"/>
    <x v="4"/>
    <s v="Malicious Website"/>
    <x v="0"/>
    <x v="1"/>
    <s v="Male"/>
    <n v="1307.25"/>
    <x v="3"/>
    <s v="Individual"/>
    <x v="0"/>
    <n v="17"/>
  </r>
  <r>
    <x v="10315"/>
    <x v="1257"/>
    <x v="17"/>
    <x v="26"/>
    <x v="4"/>
    <s v="Phishing Email"/>
    <x v="0"/>
    <x v="1"/>
    <s v="Male"/>
    <n v="553.20000000000005"/>
    <x v="1"/>
    <s v="Individual"/>
    <x v="0"/>
    <n v="44"/>
  </r>
  <r>
    <x v="10316"/>
    <x v="1257"/>
    <x v="7"/>
    <x v="11"/>
    <x v="1"/>
    <s v="Fake Customer Care Call"/>
    <x v="0"/>
    <x v="3"/>
    <s v="Male"/>
    <n v="0"/>
    <x v="2"/>
    <s v="Individual"/>
    <x v="1"/>
    <n v="13"/>
  </r>
  <r>
    <x v="10317"/>
    <x v="1257"/>
    <x v="2"/>
    <x v="7"/>
    <x v="8"/>
    <s v="SMS/Text Link"/>
    <x v="2"/>
    <x v="1"/>
    <s v="Male"/>
    <n v="0"/>
    <x v="2"/>
    <s v="Small Business"/>
    <x v="2"/>
    <n v="77"/>
  </r>
  <r>
    <x v="10318"/>
    <x v="1257"/>
    <x v="4"/>
    <x v="6"/>
    <x v="9"/>
    <s v="Public Wi-Fi Exploit"/>
    <x v="0"/>
    <x v="4"/>
    <s v="Female"/>
    <n v="0"/>
    <x v="3"/>
    <s v="Individual"/>
    <x v="1"/>
    <n v="14"/>
  </r>
  <r>
    <x v="10319"/>
    <x v="1257"/>
    <x v="2"/>
    <x v="33"/>
    <x v="3"/>
    <s v="Phishing Email"/>
    <x v="2"/>
    <x v="4"/>
    <s v="Male"/>
    <n v="183.23"/>
    <x v="2"/>
    <s v="Individual"/>
    <x v="1"/>
    <n v="18"/>
  </r>
  <r>
    <x v="10320"/>
    <x v="1258"/>
    <x v="3"/>
    <x v="30"/>
    <x v="1"/>
    <s v="Fake Customer Care Call"/>
    <x v="0"/>
    <x v="2"/>
    <s v="Female"/>
    <n v="0"/>
    <x v="3"/>
    <s v="Individual"/>
    <x v="1"/>
    <n v="27"/>
  </r>
  <r>
    <x v="10321"/>
    <x v="1258"/>
    <x v="9"/>
    <x v="13"/>
    <x v="2"/>
    <s v="UPI/Payment App"/>
    <x v="0"/>
    <x v="3"/>
    <s v="Female"/>
    <n v="630.73"/>
    <x v="2"/>
    <s v="Individual"/>
    <x v="0"/>
    <n v="175"/>
  </r>
  <r>
    <x v="10322"/>
    <x v="1258"/>
    <x v="15"/>
    <x v="23"/>
    <x v="6"/>
    <s v="SMS/Text Link"/>
    <x v="0"/>
    <x v="2"/>
    <s v="Male"/>
    <n v="473.18"/>
    <x v="3"/>
    <s v="Individual"/>
    <x v="2"/>
    <n v="74"/>
  </r>
  <r>
    <x v="10323"/>
    <x v="1258"/>
    <x v="10"/>
    <x v="15"/>
    <x v="10"/>
    <s v="UPI/Payment App"/>
    <x v="3"/>
    <x v="4"/>
    <s v="Female"/>
    <n v="0"/>
    <x v="2"/>
    <s v="Individual"/>
    <x v="0"/>
    <n v="162"/>
  </r>
  <r>
    <x v="10324"/>
    <x v="1258"/>
    <x v="7"/>
    <x v="20"/>
    <x v="4"/>
    <s v="Fake Customer Care Call"/>
    <x v="0"/>
    <x v="1"/>
    <s v="Male"/>
    <n v="4454.1000000000004"/>
    <x v="0"/>
    <s v="Individual"/>
    <x v="0"/>
    <n v="48"/>
  </r>
  <r>
    <x v="10325"/>
    <x v="1258"/>
    <x v="2"/>
    <x v="7"/>
    <x v="6"/>
    <s v="Malicious Website"/>
    <x v="0"/>
    <x v="3"/>
    <s v="Male"/>
    <n v="303.23"/>
    <x v="1"/>
    <s v="Individual"/>
    <x v="3"/>
    <n v="101"/>
  </r>
  <r>
    <x v="10326"/>
    <x v="1258"/>
    <x v="10"/>
    <x v="15"/>
    <x v="6"/>
    <s v="SMS/Text Link"/>
    <x v="2"/>
    <x v="3"/>
    <s v="Male"/>
    <n v="814.6"/>
    <x v="3"/>
    <s v="Small Business"/>
    <x v="3"/>
    <n v="82"/>
  </r>
  <r>
    <x v="10327"/>
    <x v="1258"/>
    <x v="16"/>
    <x v="24"/>
    <x v="4"/>
    <s v="SMS/Text Link"/>
    <x v="0"/>
    <x v="1"/>
    <s v="Male"/>
    <n v="100.08"/>
    <x v="2"/>
    <s v="Individual"/>
    <x v="0"/>
    <n v="65"/>
  </r>
  <r>
    <x v="10328"/>
    <x v="1259"/>
    <x v="10"/>
    <x v="15"/>
    <x v="5"/>
    <s v="Fake Customer Care Call"/>
    <x v="0"/>
    <x v="1"/>
    <s v="Male"/>
    <n v="0"/>
    <x v="0"/>
    <s v="Individual"/>
    <x v="0"/>
    <n v="41"/>
  </r>
  <r>
    <x v="10329"/>
    <x v="1259"/>
    <x v="3"/>
    <x v="41"/>
    <x v="4"/>
    <s v="Public Wi-Fi Exploit"/>
    <x v="0"/>
    <x v="3"/>
    <s v="Male"/>
    <n v="1136.56"/>
    <x v="1"/>
    <s v="Individual"/>
    <x v="1"/>
    <n v="5"/>
  </r>
  <r>
    <x v="10330"/>
    <x v="1259"/>
    <x v="2"/>
    <x v="33"/>
    <x v="4"/>
    <s v="Social Media Message"/>
    <x v="0"/>
    <x v="1"/>
    <s v="Male"/>
    <n v="3226.74"/>
    <x v="1"/>
    <s v="Individual"/>
    <x v="2"/>
    <n v="89"/>
  </r>
  <r>
    <x v="10331"/>
    <x v="1259"/>
    <x v="30"/>
    <x v="49"/>
    <x v="6"/>
    <s v="Phishing Email"/>
    <x v="3"/>
    <x v="3"/>
    <s v="Female"/>
    <n v="4772.66"/>
    <x v="1"/>
    <s v="Individual"/>
    <x v="2"/>
    <n v="51"/>
  </r>
  <r>
    <x v="10332"/>
    <x v="1259"/>
    <x v="7"/>
    <x v="11"/>
    <x v="7"/>
    <s v="Fake Mobile App"/>
    <x v="2"/>
    <x v="2"/>
    <s v="Male"/>
    <n v="2764.18"/>
    <x v="2"/>
    <s v="Individual"/>
    <x v="1"/>
    <n v="7"/>
  </r>
  <r>
    <x v="10333"/>
    <x v="1259"/>
    <x v="3"/>
    <x v="41"/>
    <x v="0"/>
    <s v="Malicious Website"/>
    <x v="0"/>
    <x v="3"/>
    <s v="Male"/>
    <n v="1652.7"/>
    <x v="3"/>
    <s v="Individual"/>
    <x v="4"/>
    <n v="178"/>
  </r>
  <r>
    <x v="10334"/>
    <x v="1259"/>
    <x v="21"/>
    <x v="35"/>
    <x v="1"/>
    <s v="Social Media Message"/>
    <x v="3"/>
    <x v="5"/>
    <s v="Male"/>
    <n v="0"/>
    <x v="2"/>
    <s v="Individual"/>
    <x v="1"/>
    <n v="8"/>
  </r>
  <r>
    <x v="10335"/>
    <x v="1260"/>
    <x v="20"/>
    <x v="29"/>
    <x v="10"/>
    <s v="Fake Mobile App"/>
    <x v="3"/>
    <x v="3"/>
    <s v="Female"/>
    <n v="0"/>
    <x v="0"/>
    <s v="Individual"/>
    <x v="0"/>
    <n v="170"/>
  </r>
  <r>
    <x v="10336"/>
    <x v="1260"/>
    <x v="35"/>
    <x v="58"/>
    <x v="4"/>
    <s v="Phishing Email"/>
    <x v="1"/>
    <x v="2"/>
    <s v="Male"/>
    <n v="596.02"/>
    <x v="3"/>
    <s v="Individual"/>
    <x v="1"/>
    <n v="9"/>
  </r>
  <r>
    <x v="10337"/>
    <x v="1260"/>
    <x v="32"/>
    <x v="53"/>
    <x v="1"/>
    <s v="Fake Customer Care Call"/>
    <x v="0"/>
    <x v="2"/>
    <s v="Male"/>
    <n v="0"/>
    <x v="0"/>
    <s v="Organization/Enterprise"/>
    <x v="1"/>
    <n v="1"/>
  </r>
  <r>
    <x v="10338"/>
    <x v="1260"/>
    <x v="17"/>
    <x v="67"/>
    <x v="4"/>
    <s v="Public Wi-Fi Exploit"/>
    <x v="3"/>
    <x v="5"/>
    <s v="Female"/>
    <n v="53.3"/>
    <x v="1"/>
    <s v="Individual"/>
    <x v="0"/>
    <n v="94"/>
  </r>
  <r>
    <x v="10339"/>
    <x v="1260"/>
    <x v="2"/>
    <x v="52"/>
    <x v="4"/>
    <s v="Phishing Email"/>
    <x v="0"/>
    <x v="2"/>
    <s v="Male"/>
    <n v="1212.3599999999999"/>
    <x v="2"/>
    <s v="Individual"/>
    <x v="0"/>
    <n v="170"/>
  </r>
  <r>
    <x v="10340"/>
    <x v="1260"/>
    <x v="3"/>
    <x v="3"/>
    <x v="5"/>
    <s v="Public Wi-Fi Exploit"/>
    <x v="0"/>
    <x v="1"/>
    <s v="Male"/>
    <n v="0"/>
    <x v="3"/>
    <s v="Individual"/>
    <x v="3"/>
    <n v="136"/>
  </r>
  <r>
    <x v="10341"/>
    <x v="1261"/>
    <x v="0"/>
    <x v="10"/>
    <x v="8"/>
    <s v="Malicious Website"/>
    <x v="4"/>
    <x v="2"/>
    <s v="Male"/>
    <n v="0"/>
    <x v="1"/>
    <s v="Small Business"/>
    <x v="1"/>
    <n v="6"/>
  </r>
  <r>
    <x v="10342"/>
    <x v="1261"/>
    <x v="29"/>
    <x v="48"/>
    <x v="5"/>
    <s v="SMS/Text Link"/>
    <x v="0"/>
    <x v="3"/>
    <s v="Male"/>
    <n v="0"/>
    <x v="3"/>
    <s v="Individual"/>
    <x v="4"/>
    <n v="56"/>
  </r>
  <r>
    <x v="10343"/>
    <x v="1261"/>
    <x v="8"/>
    <x v="12"/>
    <x v="10"/>
    <s v="Public Wi-Fi Exploit"/>
    <x v="0"/>
    <x v="4"/>
    <s v="Female"/>
    <n v="0"/>
    <x v="2"/>
    <s v="Individual"/>
    <x v="4"/>
    <n v="28"/>
  </r>
  <r>
    <x v="10344"/>
    <x v="1261"/>
    <x v="42"/>
    <x v="65"/>
    <x v="6"/>
    <s v="Public Wi-Fi Exploit"/>
    <x v="2"/>
    <x v="3"/>
    <s v="Male"/>
    <n v="4067.01"/>
    <x v="1"/>
    <s v="Individual"/>
    <x v="3"/>
    <n v="59"/>
  </r>
  <r>
    <x v="10345"/>
    <x v="1261"/>
    <x v="10"/>
    <x v="44"/>
    <x v="1"/>
    <s v="Fake Customer Care Call"/>
    <x v="0"/>
    <x v="4"/>
    <s v="Male"/>
    <n v="0"/>
    <x v="0"/>
    <s v="Individual"/>
    <x v="1"/>
    <n v="15"/>
  </r>
  <r>
    <x v="10346"/>
    <x v="1261"/>
    <x v="8"/>
    <x v="25"/>
    <x v="11"/>
    <s v="Phishing Email"/>
    <x v="3"/>
    <x v="1"/>
    <s v="Female"/>
    <n v="0"/>
    <x v="0"/>
    <s v="Individual"/>
    <x v="0"/>
    <n v="162"/>
  </r>
  <r>
    <x v="10347"/>
    <x v="1261"/>
    <x v="12"/>
    <x v="17"/>
    <x v="4"/>
    <s v="SMS/Text Link"/>
    <x v="0"/>
    <x v="2"/>
    <s v="Female"/>
    <n v="137.55000000000001"/>
    <x v="3"/>
    <s v="Individual"/>
    <x v="0"/>
    <n v="35"/>
  </r>
  <r>
    <x v="10348"/>
    <x v="1261"/>
    <x v="8"/>
    <x v="14"/>
    <x v="9"/>
    <s v="UPI/Payment App"/>
    <x v="0"/>
    <x v="2"/>
    <s v="Female"/>
    <n v="0"/>
    <x v="3"/>
    <s v="Individual"/>
    <x v="2"/>
    <n v="96"/>
  </r>
  <r>
    <x v="10349"/>
    <x v="1261"/>
    <x v="3"/>
    <x v="30"/>
    <x v="2"/>
    <s v="Fake Customer Care Call"/>
    <x v="0"/>
    <x v="5"/>
    <s v="Male"/>
    <n v="108.43"/>
    <x v="2"/>
    <s v="Individual"/>
    <x v="1"/>
    <n v="21"/>
  </r>
  <r>
    <x v="10350"/>
    <x v="1262"/>
    <x v="2"/>
    <x v="52"/>
    <x v="8"/>
    <s v="Social Media Message"/>
    <x v="0"/>
    <x v="2"/>
    <s v="Female"/>
    <n v="0"/>
    <x v="2"/>
    <s v="Individual"/>
    <x v="3"/>
    <n v="144"/>
  </r>
  <r>
    <x v="10351"/>
    <x v="1262"/>
    <x v="3"/>
    <x v="30"/>
    <x v="5"/>
    <s v="Public Wi-Fi Exploit"/>
    <x v="0"/>
    <x v="3"/>
    <s v="Male"/>
    <n v="0"/>
    <x v="3"/>
    <s v="Individual"/>
    <x v="1"/>
    <n v="17"/>
  </r>
  <r>
    <x v="10352"/>
    <x v="1262"/>
    <x v="34"/>
    <x v="57"/>
    <x v="4"/>
    <s v="Fake Customer Care Call"/>
    <x v="3"/>
    <x v="2"/>
    <s v="Male"/>
    <n v="1331.18"/>
    <x v="3"/>
    <s v="Individual"/>
    <x v="2"/>
    <n v="106"/>
  </r>
  <r>
    <x v="10353"/>
    <x v="1262"/>
    <x v="29"/>
    <x v="48"/>
    <x v="7"/>
    <s v="Malicious Website"/>
    <x v="0"/>
    <x v="2"/>
    <s v="Male"/>
    <n v="954.66"/>
    <x v="1"/>
    <s v="Individual"/>
    <x v="0"/>
    <n v="75"/>
  </r>
  <r>
    <x v="10354"/>
    <x v="1262"/>
    <x v="24"/>
    <x v="39"/>
    <x v="2"/>
    <s v="UPI/Payment App"/>
    <x v="0"/>
    <x v="0"/>
    <s v="Male"/>
    <n v="986.33"/>
    <x v="2"/>
    <s v="Organization/Enterprise"/>
    <x v="0"/>
    <n v="87"/>
  </r>
  <r>
    <x v="10355"/>
    <x v="1262"/>
    <x v="2"/>
    <x v="7"/>
    <x v="8"/>
    <s v="SMS/Text Link"/>
    <x v="3"/>
    <x v="3"/>
    <s v="Female"/>
    <n v="0"/>
    <x v="3"/>
    <s v="Individual"/>
    <x v="2"/>
    <n v="118"/>
  </r>
  <r>
    <x v="10356"/>
    <x v="1262"/>
    <x v="2"/>
    <x v="52"/>
    <x v="11"/>
    <s v="SMS/Text Link"/>
    <x v="0"/>
    <x v="1"/>
    <s v="Male"/>
    <n v="0"/>
    <x v="3"/>
    <s v="Individual"/>
    <x v="2"/>
    <n v="125"/>
  </r>
  <r>
    <x v="10357"/>
    <x v="1262"/>
    <x v="3"/>
    <x v="50"/>
    <x v="4"/>
    <s v="Phishing Email"/>
    <x v="3"/>
    <x v="2"/>
    <s v="Male"/>
    <n v="143.54"/>
    <x v="3"/>
    <s v="Individual"/>
    <x v="0"/>
    <n v="77"/>
  </r>
  <r>
    <x v="10358"/>
    <x v="1262"/>
    <x v="3"/>
    <x v="41"/>
    <x v="4"/>
    <s v="UPI/Payment App"/>
    <x v="3"/>
    <x v="1"/>
    <s v="Male"/>
    <n v="421.16"/>
    <x v="3"/>
    <s v="Organization/Enterprise"/>
    <x v="3"/>
    <n v="78"/>
  </r>
  <r>
    <x v="10359"/>
    <x v="1263"/>
    <x v="22"/>
    <x v="36"/>
    <x v="4"/>
    <s v="Phishing Email"/>
    <x v="3"/>
    <x v="3"/>
    <s v="Male"/>
    <n v="134.29"/>
    <x v="1"/>
    <s v="Individual"/>
    <x v="1"/>
    <n v="29"/>
  </r>
  <r>
    <x v="10360"/>
    <x v="1263"/>
    <x v="2"/>
    <x v="52"/>
    <x v="4"/>
    <s v="Social Media Message"/>
    <x v="2"/>
    <x v="5"/>
    <s v="Male"/>
    <n v="264.45"/>
    <x v="1"/>
    <s v="Individual"/>
    <x v="3"/>
    <n v="77"/>
  </r>
  <r>
    <x v="10361"/>
    <x v="1263"/>
    <x v="9"/>
    <x v="13"/>
    <x v="5"/>
    <s v="Social Media Message"/>
    <x v="0"/>
    <x v="2"/>
    <s v="Male"/>
    <n v="0"/>
    <x v="0"/>
    <s v="Individual"/>
    <x v="0"/>
    <n v="20"/>
  </r>
  <r>
    <x v="10362"/>
    <x v="1263"/>
    <x v="2"/>
    <x v="33"/>
    <x v="9"/>
    <s v="UPI/Payment App"/>
    <x v="0"/>
    <x v="1"/>
    <s v="Female"/>
    <n v="0"/>
    <x v="2"/>
    <s v="Individual"/>
    <x v="1"/>
    <n v="14"/>
  </r>
  <r>
    <x v="10363"/>
    <x v="1263"/>
    <x v="2"/>
    <x v="7"/>
    <x v="2"/>
    <s v="Public Wi-Fi Exploit"/>
    <x v="0"/>
    <x v="1"/>
    <s v="Male"/>
    <n v="1063.1400000000001"/>
    <x v="3"/>
    <s v="Individual"/>
    <x v="0"/>
    <n v="135"/>
  </r>
  <r>
    <x v="10364"/>
    <x v="1263"/>
    <x v="2"/>
    <x v="5"/>
    <x v="7"/>
    <s v="UPI/Payment App"/>
    <x v="0"/>
    <x v="3"/>
    <s v="Male"/>
    <n v="347.52"/>
    <x v="2"/>
    <s v="Individual"/>
    <x v="4"/>
    <n v="7"/>
  </r>
  <r>
    <x v="10365"/>
    <x v="1263"/>
    <x v="10"/>
    <x v="47"/>
    <x v="10"/>
    <s v="Phishing Email"/>
    <x v="2"/>
    <x v="3"/>
    <s v="Female"/>
    <n v="0"/>
    <x v="3"/>
    <s v="Individual"/>
    <x v="1"/>
    <n v="29"/>
  </r>
  <r>
    <x v="10366"/>
    <x v="1264"/>
    <x v="7"/>
    <x v="11"/>
    <x v="0"/>
    <s v="Phishing Email"/>
    <x v="0"/>
    <x v="1"/>
    <s v="Male"/>
    <n v="178.84"/>
    <x v="1"/>
    <s v="Individual"/>
    <x v="0"/>
    <n v="16"/>
  </r>
  <r>
    <x v="10367"/>
    <x v="1264"/>
    <x v="18"/>
    <x v="27"/>
    <x v="1"/>
    <s v="UPI/Payment App"/>
    <x v="2"/>
    <x v="4"/>
    <s v="Female"/>
    <n v="0"/>
    <x v="0"/>
    <s v="Individual"/>
    <x v="2"/>
    <n v="30"/>
  </r>
  <r>
    <x v="10368"/>
    <x v="1264"/>
    <x v="8"/>
    <x v="14"/>
    <x v="10"/>
    <s v="Public Wi-Fi Exploit"/>
    <x v="3"/>
    <x v="1"/>
    <s v="Male"/>
    <n v="0"/>
    <x v="2"/>
    <s v="Individual"/>
    <x v="3"/>
    <n v="53"/>
  </r>
  <r>
    <x v="10369"/>
    <x v="1264"/>
    <x v="2"/>
    <x v="56"/>
    <x v="1"/>
    <s v="Public Wi-Fi Exploit"/>
    <x v="0"/>
    <x v="3"/>
    <s v="Female"/>
    <n v="0"/>
    <x v="2"/>
    <s v="Individual"/>
    <x v="2"/>
    <n v="17"/>
  </r>
  <r>
    <x v="10370"/>
    <x v="1264"/>
    <x v="39"/>
    <x v="62"/>
    <x v="5"/>
    <s v="Phishing Email"/>
    <x v="1"/>
    <x v="4"/>
    <s v="Male"/>
    <n v="0"/>
    <x v="2"/>
    <s v="Organization/Enterprise"/>
    <x v="0"/>
    <n v="90"/>
  </r>
  <r>
    <x v="10371"/>
    <x v="1265"/>
    <x v="8"/>
    <x v="12"/>
    <x v="1"/>
    <s v="UPI/Payment App"/>
    <x v="0"/>
    <x v="1"/>
    <s v="Male"/>
    <n v="0"/>
    <x v="1"/>
    <s v="Individual"/>
    <x v="3"/>
    <n v="49"/>
  </r>
  <r>
    <x v="10372"/>
    <x v="1265"/>
    <x v="3"/>
    <x v="30"/>
    <x v="6"/>
    <s v="Public Wi-Fi Exploit"/>
    <x v="3"/>
    <x v="2"/>
    <s v="Female"/>
    <n v="365.94"/>
    <x v="2"/>
    <s v="Individual"/>
    <x v="0"/>
    <n v="155"/>
  </r>
  <r>
    <x v="10373"/>
    <x v="1265"/>
    <x v="2"/>
    <x v="5"/>
    <x v="1"/>
    <s v="Public Wi-Fi Exploit"/>
    <x v="0"/>
    <x v="1"/>
    <s v="Female"/>
    <n v="0"/>
    <x v="2"/>
    <s v="Individual"/>
    <x v="1"/>
    <n v="25"/>
  </r>
  <r>
    <x v="10374"/>
    <x v="1265"/>
    <x v="14"/>
    <x v="32"/>
    <x v="8"/>
    <s v="UPI/Payment App"/>
    <x v="2"/>
    <x v="2"/>
    <s v="Male"/>
    <n v="0"/>
    <x v="3"/>
    <s v="Small Business"/>
    <x v="0"/>
    <n v="9"/>
  </r>
  <r>
    <x v="10375"/>
    <x v="1265"/>
    <x v="37"/>
    <x v="60"/>
    <x v="2"/>
    <s v="Malicious Website"/>
    <x v="0"/>
    <x v="1"/>
    <s v="Male"/>
    <n v="670.03"/>
    <x v="3"/>
    <s v="Individual"/>
    <x v="0"/>
    <n v="35"/>
  </r>
  <r>
    <x v="10376"/>
    <x v="1265"/>
    <x v="34"/>
    <x v="57"/>
    <x v="10"/>
    <s v="Phishing Email"/>
    <x v="0"/>
    <x v="2"/>
    <s v="Male"/>
    <n v="0"/>
    <x v="2"/>
    <s v="Individual"/>
    <x v="0"/>
    <n v="169"/>
  </r>
  <r>
    <x v="10377"/>
    <x v="1266"/>
    <x v="3"/>
    <x v="41"/>
    <x v="11"/>
    <s v="UPI/Payment App"/>
    <x v="0"/>
    <x v="1"/>
    <s v="Male"/>
    <n v="0"/>
    <x v="2"/>
    <s v="Individual"/>
    <x v="0"/>
    <n v="135"/>
  </r>
  <r>
    <x v="10378"/>
    <x v="1266"/>
    <x v="8"/>
    <x v="25"/>
    <x v="7"/>
    <s v="Public Wi-Fi Exploit"/>
    <x v="1"/>
    <x v="4"/>
    <s v="Male"/>
    <n v="687.4"/>
    <x v="1"/>
    <s v="Individual"/>
    <x v="4"/>
    <n v="114"/>
  </r>
  <r>
    <x v="10379"/>
    <x v="1266"/>
    <x v="25"/>
    <x v="40"/>
    <x v="6"/>
    <s v="UPI/Payment App"/>
    <x v="3"/>
    <x v="5"/>
    <s v="Female"/>
    <n v="39.479999999999997"/>
    <x v="2"/>
    <s v="Individual"/>
    <x v="2"/>
    <n v="40"/>
  </r>
  <r>
    <x v="10380"/>
    <x v="1266"/>
    <x v="29"/>
    <x v="48"/>
    <x v="1"/>
    <s v="Fake Customer Care Call"/>
    <x v="0"/>
    <x v="1"/>
    <s v="Male"/>
    <n v="0"/>
    <x v="1"/>
    <s v="Individual"/>
    <x v="0"/>
    <n v="55"/>
  </r>
  <r>
    <x v="10381"/>
    <x v="1266"/>
    <x v="14"/>
    <x v="21"/>
    <x v="1"/>
    <s v="UPI/Payment App"/>
    <x v="0"/>
    <x v="2"/>
    <s v="Male"/>
    <n v="0"/>
    <x v="1"/>
    <s v="Individual"/>
    <x v="0"/>
    <n v="78"/>
  </r>
  <r>
    <x v="10382"/>
    <x v="1266"/>
    <x v="19"/>
    <x v="28"/>
    <x v="6"/>
    <s v="Fake Mobile App"/>
    <x v="0"/>
    <x v="1"/>
    <s v="Male"/>
    <n v="1365.83"/>
    <x v="3"/>
    <s v="Individual"/>
    <x v="3"/>
    <n v="6"/>
  </r>
  <r>
    <x v="10383"/>
    <x v="1266"/>
    <x v="2"/>
    <x v="52"/>
    <x v="4"/>
    <s v="Phishing Email"/>
    <x v="0"/>
    <x v="2"/>
    <s v="Male"/>
    <n v="7092.08"/>
    <x v="2"/>
    <s v="Individual"/>
    <x v="3"/>
    <n v="116"/>
  </r>
  <r>
    <x v="10384"/>
    <x v="1266"/>
    <x v="8"/>
    <x v="25"/>
    <x v="1"/>
    <s v="UPI/Payment App"/>
    <x v="0"/>
    <x v="5"/>
    <s v="Male"/>
    <n v="0"/>
    <x v="3"/>
    <s v="Individual"/>
    <x v="1"/>
    <n v="17"/>
  </r>
  <r>
    <x v="10385"/>
    <x v="1266"/>
    <x v="18"/>
    <x v="66"/>
    <x v="10"/>
    <s v="UPI/Payment App"/>
    <x v="3"/>
    <x v="2"/>
    <s v="Other/Not Disclosed"/>
    <n v="0"/>
    <x v="3"/>
    <s v="Individual"/>
    <x v="3"/>
    <n v="96"/>
  </r>
  <r>
    <x v="10386"/>
    <x v="1266"/>
    <x v="1"/>
    <x v="34"/>
    <x v="9"/>
    <s v="UPI/Payment App"/>
    <x v="0"/>
    <x v="0"/>
    <s v="Other/Not Disclosed"/>
    <n v="0"/>
    <x v="2"/>
    <s v="Individual"/>
    <x v="2"/>
    <n v="176"/>
  </r>
  <r>
    <x v="10387"/>
    <x v="1266"/>
    <x v="9"/>
    <x v="13"/>
    <x v="6"/>
    <s v="Fake Mobile App"/>
    <x v="0"/>
    <x v="2"/>
    <s v="Female"/>
    <n v="87.48"/>
    <x v="1"/>
    <s v="Individual"/>
    <x v="1"/>
    <n v="24"/>
  </r>
  <r>
    <x v="10388"/>
    <x v="1267"/>
    <x v="12"/>
    <x v="17"/>
    <x v="4"/>
    <s v="Malicious Website"/>
    <x v="2"/>
    <x v="1"/>
    <s v="Male"/>
    <n v="875.64"/>
    <x v="0"/>
    <s v="Small Business"/>
    <x v="2"/>
    <n v="77"/>
  </r>
  <r>
    <x v="10389"/>
    <x v="1267"/>
    <x v="29"/>
    <x v="48"/>
    <x v="6"/>
    <s v="Social Media Message"/>
    <x v="3"/>
    <x v="1"/>
    <s v="Male"/>
    <n v="205.26"/>
    <x v="3"/>
    <s v="Individual"/>
    <x v="1"/>
    <n v="14"/>
  </r>
  <r>
    <x v="10390"/>
    <x v="1267"/>
    <x v="3"/>
    <x v="30"/>
    <x v="9"/>
    <s v="Public Wi-Fi Exploit"/>
    <x v="3"/>
    <x v="3"/>
    <s v="Female"/>
    <n v="0"/>
    <x v="3"/>
    <s v="Individual"/>
    <x v="0"/>
    <n v="57"/>
  </r>
  <r>
    <x v="10391"/>
    <x v="1267"/>
    <x v="32"/>
    <x v="53"/>
    <x v="11"/>
    <s v="Public Wi-Fi Exploit"/>
    <x v="3"/>
    <x v="1"/>
    <s v="Female"/>
    <n v="0"/>
    <x v="1"/>
    <s v="Individual"/>
    <x v="1"/>
    <n v="10"/>
  </r>
  <r>
    <x v="10392"/>
    <x v="1267"/>
    <x v="3"/>
    <x v="30"/>
    <x v="6"/>
    <s v="Phishing Email"/>
    <x v="0"/>
    <x v="3"/>
    <s v="Male"/>
    <n v="1555.46"/>
    <x v="3"/>
    <s v="Organization/Enterprise"/>
    <x v="0"/>
    <n v="24"/>
  </r>
  <r>
    <x v="10393"/>
    <x v="1267"/>
    <x v="3"/>
    <x v="3"/>
    <x v="5"/>
    <s v="Social Media Message"/>
    <x v="0"/>
    <x v="2"/>
    <s v="Male"/>
    <n v="0"/>
    <x v="1"/>
    <s v="Individual"/>
    <x v="3"/>
    <n v="85"/>
  </r>
  <r>
    <x v="10394"/>
    <x v="1267"/>
    <x v="2"/>
    <x v="52"/>
    <x v="9"/>
    <s v="Malicious Website"/>
    <x v="0"/>
    <x v="5"/>
    <s v="Male"/>
    <n v="0"/>
    <x v="3"/>
    <s v="Individual"/>
    <x v="0"/>
    <n v="117"/>
  </r>
  <r>
    <x v="10395"/>
    <x v="1267"/>
    <x v="3"/>
    <x v="30"/>
    <x v="11"/>
    <s v="Malicious Website"/>
    <x v="0"/>
    <x v="0"/>
    <s v="Male"/>
    <n v="0"/>
    <x v="1"/>
    <s v="Individual"/>
    <x v="2"/>
    <n v="74"/>
  </r>
  <r>
    <x v="10396"/>
    <x v="1267"/>
    <x v="8"/>
    <x v="25"/>
    <x v="7"/>
    <s v="Public Wi-Fi Exploit"/>
    <x v="4"/>
    <x v="3"/>
    <s v="Female"/>
    <n v="308.51"/>
    <x v="3"/>
    <s v="Individual"/>
    <x v="0"/>
    <n v="73"/>
  </r>
  <r>
    <x v="10397"/>
    <x v="1267"/>
    <x v="7"/>
    <x v="20"/>
    <x v="4"/>
    <s v="Fake Customer Care Call"/>
    <x v="3"/>
    <x v="2"/>
    <s v="Male"/>
    <n v="2482.2600000000002"/>
    <x v="1"/>
    <s v="Individual"/>
    <x v="0"/>
    <n v="111"/>
  </r>
  <r>
    <x v="10398"/>
    <x v="1267"/>
    <x v="2"/>
    <x v="5"/>
    <x v="11"/>
    <s v="Phishing Email"/>
    <x v="0"/>
    <x v="5"/>
    <s v="Male"/>
    <n v="0"/>
    <x v="2"/>
    <s v="Individual"/>
    <x v="3"/>
    <n v="100"/>
  </r>
  <r>
    <x v="10399"/>
    <x v="1267"/>
    <x v="2"/>
    <x v="54"/>
    <x v="4"/>
    <s v="SMS/Text Link"/>
    <x v="0"/>
    <x v="3"/>
    <s v="Female"/>
    <n v="66.89"/>
    <x v="3"/>
    <s v="Individual"/>
    <x v="0"/>
    <n v="108"/>
  </r>
  <r>
    <x v="10400"/>
    <x v="1267"/>
    <x v="8"/>
    <x v="12"/>
    <x v="11"/>
    <s v="SMS/Text Link"/>
    <x v="0"/>
    <x v="1"/>
    <s v="Male"/>
    <n v="0"/>
    <x v="3"/>
    <s v="Individual"/>
    <x v="4"/>
    <n v="19"/>
  </r>
  <r>
    <x v="10401"/>
    <x v="1268"/>
    <x v="2"/>
    <x v="5"/>
    <x v="0"/>
    <s v="Public Wi-Fi Exploit"/>
    <x v="0"/>
    <x v="3"/>
    <s v="Female"/>
    <n v="459.21"/>
    <x v="2"/>
    <s v="Individual"/>
    <x v="0"/>
    <n v="37"/>
  </r>
  <r>
    <x v="10402"/>
    <x v="1268"/>
    <x v="8"/>
    <x v="25"/>
    <x v="1"/>
    <s v="SMS/Text Link"/>
    <x v="0"/>
    <x v="4"/>
    <s v="Male"/>
    <n v="0"/>
    <x v="2"/>
    <s v="Individual"/>
    <x v="0"/>
    <n v="143"/>
  </r>
  <r>
    <x v="10403"/>
    <x v="1268"/>
    <x v="2"/>
    <x v="54"/>
    <x v="2"/>
    <s v="UPI/Payment App"/>
    <x v="0"/>
    <x v="1"/>
    <s v="Other/Not Disclosed"/>
    <n v="67.41"/>
    <x v="2"/>
    <s v="Individual"/>
    <x v="1"/>
    <n v="2"/>
  </r>
  <r>
    <x v="10404"/>
    <x v="1268"/>
    <x v="8"/>
    <x v="25"/>
    <x v="9"/>
    <s v="Fake Mobile App"/>
    <x v="3"/>
    <x v="1"/>
    <s v="Male"/>
    <n v="0"/>
    <x v="1"/>
    <s v="Individual"/>
    <x v="1"/>
    <n v="21"/>
  </r>
  <r>
    <x v="10405"/>
    <x v="1268"/>
    <x v="30"/>
    <x v="49"/>
    <x v="10"/>
    <s v="Fake Customer Care Call"/>
    <x v="3"/>
    <x v="1"/>
    <s v="Male"/>
    <n v="0"/>
    <x v="3"/>
    <s v="Individual"/>
    <x v="2"/>
    <n v="143"/>
  </r>
  <r>
    <x v="10406"/>
    <x v="1268"/>
    <x v="1"/>
    <x v="34"/>
    <x v="1"/>
    <s v="Malicious Website"/>
    <x v="0"/>
    <x v="0"/>
    <s v="Male"/>
    <n v="0"/>
    <x v="3"/>
    <s v="Organization/Enterprise"/>
    <x v="0"/>
    <n v="88"/>
  </r>
  <r>
    <x v="10407"/>
    <x v="1268"/>
    <x v="8"/>
    <x v="25"/>
    <x v="5"/>
    <s v="Fake Customer Care Call"/>
    <x v="0"/>
    <x v="3"/>
    <s v="Female"/>
    <n v="0"/>
    <x v="3"/>
    <s v="Individual"/>
    <x v="4"/>
    <n v="151"/>
  </r>
  <r>
    <x v="10408"/>
    <x v="1269"/>
    <x v="18"/>
    <x v="66"/>
    <x v="6"/>
    <s v="Malicious Website"/>
    <x v="3"/>
    <x v="3"/>
    <s v="Female"/>
    <n v="3389.8"/>
    <x v="3"/>
    <s v="Individual"/>
    <x v="0"/>
    <n v="140"/>
  </r>
  <r>
    <x v="10409"/>
    <x v="1269"/>
    <x v="7"/>
    <x v="11"/>
    <x v="5"/>
    <s v="Public Wi-Fi Exploit"/>
    <x v="1"/>
    <x v="3"/>
    <s v="Male"/>
    <n v="0"/>
    <x v="2"/>
    <s v="Individual"/>
    <x v="3"/>
    <n v="127"/>
  </r>
  <r>
    <x v="10410"/>
    <x v="1269"/>
    <x v="40"/>
    <x v="63"/>
    <x v="10"/>
    <s v="UPI/Payment App"/>
    <x v="0"/>
    <x v="3"/>
    <s v="Male"/>
    <n v="0"/>
    <x v="1"/>
    <s v="Individual"/>
    <x v="4"/>
    <n v="61"/>
  </r>
  <r>
    <x v="10411"/>
    <x v="1269"/>
    <x v="2"/>
    <x v="2"/>
    <x v="4"/>
    <s v="Fake Customer Care Call"/>
    <x v="3"/>
    <x v="2"/>
    <s v="Male"/>
    <n v="152.30000000000001"/>
    <x v="3"/>
    <s v="Individual"/>
    <x v="3"/>
    <n v="75"/>
  </r>
  <r>
    <x v="10412"/>
    <x v="1269"/>
    <x v="3"/>
    <x v="41"/>
    <x v="1"/>
    <s v="Malicious Website"/>
    <x v="0"/>
    <x v="1"/>
    <s v="Male"/>
    <n v="0"/>
    <x v="3"/>
    <s v="Individual"/>
    <x v="0"/>
    <n v="126"/>
  </r>
  <r>
    <x v="10413"/>
    <x v="1269"/>
    <x v="2"/>
    <x v="7"/>
    <x v="6"/>
    <s v="UPI/Payment App"/>
    <x v="0"/>
    <x v="3"/>
    <s v="Male"/>
    <n v="4644.26"/>
    <x v="3"/>
    <s v="Small Business"/>
    <x v="1"/>
    <n v="12"/>
  </r>
  <r>
    <x v="10414"/>
    <x v="1269"/>
    <x v="8"/>
    <x v="12"/>
    <x v="5"/>
    <s v="Fake Customer Care Call"/>
    <x v="3"/>
    <x v="1"/>
    <s v="Female"/>
    <n v="0"/>
    <x v="2"/>
    <s v="Individual"/>
    <x v="0"/>
    <n v="150"/>
  </r>
  <r>
    <x v="10415"/>
    <x v="1269"/>
    <x v="1"/>
    <x v="34"/>
    <x v="9"/>
    <s v="SMS/Text Link"/>
    <x v="0"/>
    <x v="2"/>
    <s v="Female"/>
    <n v="0"/>
    <x v="2"/>
    <s v="Individual"/>
    <x v="3"/>
    <n v="59"/>
  </r>
  <r>
    <x v="10416"/>
    <x v="1269"/>
    <x v="14"/>
    <x v="21"/>
    <x v="6"/>
    <s v="Public Wi-Fi Exploit"/>
    <x v="0"/>
    <x v="1"/>
    <s v="Male"/>
    <n v="221.82"/>
    <x v="1"/>
    <s v="Individual"/>
    <x v="1"/>
    <n v="7"/>
  </r>
  <r>
    <x v="10417"/>
    <x v="1269"/>
    <x v="13"/>
    <x v="19"/>
    <x v="4"/>
    <s v="Public Wi-Fi Exploit"/>
    <x v="0"/>
    <x v="4"/>
    <s v="Female"/>
    <n v="283.14"/>
    <x v="1"/>
    <s v="Individual"/>
    <x v="0"/>
    <n v="66"/>
  </r>
  <r>
    <x v="10418"/>
    <x v="1269"/>
    <x v="3"/>
    <x v="4"/>
    <x v="4"/>
    <s v="Public Wi-Fi Exploit"/>
    <x v="3"/>
    <x v="2"/>
    <s v="Male"/>
    <n v="21.61"/>
    <x v="3"/>
    <s v="Individual"/>
    <x v="3"/>
    <n v="20"/>
  </r>
  <r>
    <x v="10419"/>
    <x v="1270"/>
    <x v="2"/>
    <x v="5"/>
    <x v="4"/>
    <s v="Malicious Website"/>
    <x v="0"/>
    <x v="1"/>
    <s v="Male"/>
    <n v="849.07"/>
    <x v="3"/>
    <s v="Individual"/>
    <x v="3"/>
    <n v="163"/>
  </r>
  <r>
    <x v="10420"/>
    <x v="1270"/>
    <x v="17"/>
    <x v="67"/>
    <x v="5"/>
    <s v="Malicious Website"/>
    <x v="3"/>
    <x v="2"/>
    <s v="Male"/>
    <n v="0"/>
    <x v="1"/>
    <s v="Individual"/>
    <x v="1"/>
    <n v="12"/>
  </r>
  <r>
    <x v="10421"/>
    <x v="1270"/>
    <x v="2"/>
    <x v="31"/>
    <x v="4"/>
    <s v="Public Wi-Fi Exploit"/>
    <x v="2"/>
    <x v="4"/>
    <s v="Female"/>
    <n v="11357.71"/>
    <x v="0"/>
    <s v="Individual"/>
    <x v="4"/>
    <n v="160"/>
  </r>
  <r>
    <x v="10422"/>
    <x v="1270"/>
    <x v="3"/>
    <x v="4"/>
    <x v="4"/>
    <s v="Fake Customer Care Call"/>
    <x v="0"/>
    <x v="2"/>
    <s v="Female"/>
    <n v="4353.58"/>
    <x v="3"/>
    <s v="Individual"/>
    <x v="4"/>
    <n v="17"/>
  </r>
  <r>
    <x v="10423"/>
    <x v="1270"/>
    <x v="3"/>
    <x v="4"/>
    <x v="0"/>
    <s v="Phishing Email"/>
    <x v="1"/>
    <x v="4"/>
    <s v="Female"/>
    <n v="2730.59"/>
    <x v="1"/>
    <s v="Individual"/>
    <x v="1"/>
    <n v="19"/>
  </r>
  <r>
    <x v="10424"/>
    <x v="1270"/>
    <x v="9"/>
    <x v="13"/>
    <x v="4"/>
    <s v="Fake Customer Care Call"/>
    <x v="0"/>
    <x v="1"/>
    <s v="Female"/>
    <n v="497.8"/>
    <x v="0"/>
    <s v="Organization/Enterprise"/>
    <x v="0"/>
    <n v="87"/>
  </r>
  <r>
    <x v="10425"/>
    <x v="1270"/>
    <x v="36"/>
    <x v="59"/>
    <x v="7"/>
    <s v="SMS/Text Link"/>
    <x v="3"/>
    <x v="1"/>
    <s v="Male"/>
    <n v="402.26"/>
    <x v="0"/>
    <s v="Small Business"/>
    <x v="2"/>
    <n v="144"/>
  </r>
  <r>
    <x v="10426"/>
    <x v="1270"/>
    <x v="18"/>
    <x v="66"/>
    <x v="2"/>
    <s v="SMS/Text Link"/>
    <x v="2"/>
    <x v="4"/>
    <s v="Male"/>
    <n v="985.79"/>
    <x v="3"/>
    <s v="Small Business"/>
    <x v="1"/>
    <n v="5"/>
  </r>
  <r>
    <x v="10427"/>
    <x v="1270"/>
    <x v="14"/>
    <x v="32"/>
    <x v="7"/>
    <s v="Social Media Message"/>
    <x v="2"/>
    <x v="2"/>
    <s v="Male"/>
    <n v="282.13"/>
    <x v="1"/>
    <s v="Individual"/>
    <x v="2"/>
    <n v="149"/>
  </r>
  <r>
    <x v="10428"/>
    <x v="1270"/>
    <x v="8"/>
    <x v="14"/>
    <x v="6"/>
    <s v="Fake Customer Care Call"/>
    <x v="0"/>
    <x v="2"/>
    <s v="Male"/>
    <n v="12026.49"/>
    <x v="1"/>
    <s v="Individual"/>
    <x v="3"/>
    <n v="13"/>
  </r>
  <r>
    <x v="10429"/>
    <x v="1270"/>
    <x v="8"/>
    <x v="25"/>
    <x v="6"/>
    <s v="Fake Customer Care Call"/>
    <x v="0"/>
    <x v="3"/>
    <s v="Female"/>
    <n v="576.21"/>
    <x v="3"/>
    <s v="Individual"/>
    <x v="2"/>
    <n v="53"/>
  </r>
  <r>
    <x v="10430"/>
    <x v="1271"/>
    <x v="9"/>
    <x v="13"/>
    <x v="6"/>
    <s v="Social Media Message"/>
    <x v="0"/>
    <x v="3"/>
    <s v="Male"/>
    <n v="3013.39"/>
    <x v="3"/>
    <s v="Individual"/>
    <x v="1"/>
    <n v="11"/>
  </r>
  <r>
    <x v="10431"/>
    <x v="1271"/>
    <x v="3"/>
    <x v="50"/>
    <x v="4"/>
    <s v="UPI/Payment App"/>
    <x v="0"/>
    <x v="2"/>
    <s v="Male"/>
    <n v="172.97"/>
    <x v="3"/>
    <s v="Small Business"/>
    <x v="0"/>
    <n v="24"/>
  </r>
  <r>
    <x v="10432"/>
    <x v="1271"/>
    <x v="0"/>
    <x v="18"/>
    <x v="10"/>
    <s v="Public Wi-Fi Exploit"/>
    <x v="0"/>
    <x v="2"/>
    <s v="Male"/>
    <n v="0"/>
    <x v="1"/>
    <s v="Individual"/>
    <x v="1"/>
    <n v="14"/>
  </r>
  <r>
    <x v="10433"/>
    <x v="1271"/>
    <x v="7"/>
    <x v="20"/>
    <x v="4"/>
    <s v="Public Wi-Fi Exploit"/>
    <x v="0"/>
    <x v="1"/>
    <s v="Female"/>
    <n v="513.73"/>
    <x v="2"/>
    <s v="Individual"/>
    <x v="1"/>
    <n v="10"/>
  </r>
  <r>
    <x v="10434"/>
    <x v="1271"/>
    <x v="8"/>
    <x v="14"/>
    <x v="4"/>
    <s v="UPI/Payment App"/>
    <x v="3"/>
    <x v="3"/>
    <s v="Female"/>
    <n v="5829.36"/>
    <x v="1"/>
    <s v="Small Business"/>
    <x v="1"/>
    <n v="24"/>
  </r>
  <r>
    <x v="10435"/>
    <x v="1271"/>
    <x v="1"/>
    <x v="1"/>
    <x v="9"/>
    <s v="Social Media Message"/>
    <x v="3"/>
    <x v="2"/>
    <s v="Female"/>
    <n v="0"/>
    <x v="2"/>
    <s v="Individual"/>
    <x v="1"/>
    <n v="12"/>
  </r>
  <r>
    <x v="10436"/>
    <x v="1271"/>
    <x v="2"/>
    <x v="56"/>
    <x v="7"/>
    <s v="Phishing Email"/>
    <x v="0"/>
    <x v="0"/>
    <s v="Male"/>
    <n v="355.65"/>
    <x v="3"/>
    <s v="Individual"/>
    <x v="2"/>
    <n v="90"/>
  </r>
  <r>
    <x v="10437"/>
    <x v="1272"/>
    <x v="2"/>
    <x v="31"/>
    <x v="6"/>
    <s v="Phishing Email"/>
    <x v="3"/>
    <x v="3"/>
    <s v="Female"/>
    <n v="10181.280000000001"/>
    <x v="1"/>
    <s v="Individual"/>
    <x v="1"/>
    <n v="3"/>
  </r>
  <r>
    <x v="10438"/>
    <x v="1272"/>
    <x v="8"/>
    <x v="12"/>
    <x v="9"/>
    <s v="SMS/Text Link"/>
    <x v="0"/>
    <x v="2"/>
    <s v="Male"/>
    <n v="0"/>
    <x v="3"/>
    <s v="Small Business"/>
    <x v="2"/>
    <n v="109"/>
  </r>
  <r>
    <x v="10439"/>
    <x v="1272"/>
    <x v="7"/>
    <x v="11"/>
    <x v="10"/>
    <s v="Social Media Message"/>
    <x v="3"/>
    <x v="2"/>
    <s v="Female"/>
    <n v="0"/>
    <x v="2"/>
    <s v="Organization/Enterprise"/>
    <x v="1"/>
    <n v="25"/>
  </r>
  <r>
    <x v="10440"/>
    <x v="1272"/>
    <x v="2"/>
    <x v="33"/>
    <x v="10"/>
    <s v="Public Wi-Fi Exploit"/>
    <x v="0"/>
    <x v="2"/>
    <s v="Male"/>
    <n v="0"/>
    <x v="0"/>
    <s v="Organization/Enterprise"/>
    <x v="3"/>
    <n v="97"/>
  </r>
  <r>
    <x v="10441"/>
    <x v="1272"/>
    <x v="3"/>
    <x v="3"/>
    <x v="10"/>
    <s v="Malicious Website"/>
    <x v="0"/>
    <x v="2"/>
    <s v="Male"/>
    <n v="0"/>
    <x v="3"/>
    <s v="Individual"/>
    <x v="4"/>
    <n v="120"/>
  </r>
  <r>
    <x v="10442"/>
    <x v="1272"/>
    <x v="21"/>
    <x v="45"/>
    <x v="6"/>
    <s v="Fake Customer Care Call"/>
    <x v="3"/>
    <x v="1"/>
    <s v="Male"/>
    <n v="756.72"/>
    <x v="2"/>
    <s v="Individual"/>
    <x v="4"/>
    <n v="176"/>
  </r>
  <r>
    <x v="10443"/>
    <x v="1272"/>
    <x v="3"/>
    <x v="41"/>
    <x v="2"/>
    <s v="Fake Mobile App"/>
    <x v="3"/>
    <x v="3"/>
    <s v="Male"/>
    <n v="733.15"/>
    <x v="2"/>
    <s v="Small Business"/>
    <x v="2"/>
    <n v="110"/>
  </r>
  <r>
    <x v="10444"/>
    <x v="1272"/>
    <x v="10"/>
    <x v="15"/>
    <x v="5"/>
    <s v="Malicious Website"/>
    <x v="0"/>
    <x v="3"/>
    <s v="Male"/>
    <n v="0"/>
    <x v="0"/>
    <s v="Individual"/>
    <x v="1"/>
    <n v="15"/>
  </r>
  <r>
    <x v="10445"/>
    <x v="1272"/>
    <x v="0"/>
    <x v="10"/>
    <x v="1"/>
    <s v="Fake Mobile App"/>
    <x v="0"/>
    <x v="5"/>
    <s v="Female"/>
    <n v="0"/>
    <x v="3"/>
    <s v="Individual"/>
    <x v="1"/>
    <n v="10"/>
  </r>
  <r>
    <x v="10446"/>
    <x v="1272"/>
    <x v="7"/>
    <x v="11"/>
    <x v="0"/>
    <s v="Phishing Email"/>
    <x v="0"/>
    <x v="2"/>
    <s v="Female"/>
    <n v="147.24"/>
    <x v="1"/>
    <s v="Organization/Enterprise"/>
    <x v="3"/>
    <n v="84"/>
  </r>
  <r>
    <x v="10447"/>
    <x v="1273"/>
    <x v="18"/>
    <x v="66"/>
    <x v="1"/>
    <s v="Phishing Email"/>
    <x v="2"/>
    <x v="4"/>
    <s v="Male"/>
    <n v="0"/>
    <x v="1"/>
    <s v="Individual"/>
    <x v="1"/>
    <n v="26"/>
  </r>
  <r>
    <x v="10448"/>
    <x v="1273"/>
    <x v="16"/>
    <x v="24"/>
    <x v="0"/>
    <s v="Fake Customer Care Call"/>
    <x v="0"/>
    <x v="1"/>
    <s v="Male"/>
    <n v="129.43"/>
    <x v="2"/>
    <s v="Individual"/>
    <x v="1"/>
    <n v="16"/>
  </r>
  <r>
    <x v="10449"/>
    <x v="1273"/>
    <x v="7"/>
    <x v="22"/>
    <x v="0"/>
    <s v="SMS/Text Link"/>
    <x v="0"/>
    <x v="1"/>
    <s v="Female"/>
    <n v="935.2"/>
    <x v="3"/>
    <s v="Small Business"/>
    <x v="1"/>
    <n v="9"/>
  </r>
  <r>
    <x v="10450"/>
    <x v="1273"/>
    <x v="13"/>
    <x v="37"/>
    <x v="4"/>
    <s v="Fake Customer Care Call"/>
    <x v="0"/>
    <x v="1"/>
    <s v="Female"/>
    <n v="624.23"/>
    <x v="3"/>
    <s v="Small Business"/>
    <x v="1"/>
    <n v="2"/>
  </r>
  <r>
    <x v="10451"/>
    <x v="1273"/>
    <x v="29"/>
    <x v="48"/>
    <x v="2"/>
    <s v="SMS/Text Link"/>
    <x v="0"/>
    <x v="1"/>
    <s v="Female"/>
    <n v="461.75"/>
    <x v="2"/>
    <s v="Organization/Enterprise"/>
    <x v="4"/>
    <n v="112"/>
  </r>
  <r>
    <x v="10452"/>
    <x v="1273"/>
    <x v="10"/>
    <x v="47"/>
    <x v="7"/>
    <s v="Fake Mobile App"/>
    <x v="0"/>
    <x v="1"/>
    <s v="Female"/>
    <n v="432.71"/>
    <x v="3"/>
    <s v="Individual"/>
    <x v="4"/>
    <n v="114"/>
  </r>
  <r>
    <x v="10453"/>
    <x v="1273"/>
    <x v="18"/>
    <x v="27"/>
    <x v="9"/>
    <s v="SMS/Text Link"/>
    <x v="3"/>
    <x v="3"/>
    <s v="Female"/>
    <n v="0"/>
    <x v="2"/>
    <s v="Organization/Enterprise"/>
    <x v="4"/>
    <n v="55"/>
  </r>
  <r>
    <x v="10454"/>
    <x v="1273"/>
    <x v="2"/>
    <x v="5"/>
    <x v="1"/>
    <s v="SMS/Text Link"/>
    <x v="0"/>
    <x v="1"/>
    <s v="Male"/>
    <n v="0"/>
    <x v="3"/>
    <s v="Individual"/>
    <x v="0"/>
    <n v="6"/>
  </r>
  <r>
    <x v="10455"/>
    <x v="1274"/>
    <x v="7"/>
    <x v="20"/>
    <x v="4"/>
    <s v="Social Media Message"/>
    <x v="1"/>
    <x v="0"/>
    <s v="Female"/>
    <n v="5282.42"/>
    <x v="2"/>
    <s v="Individual"/>
    <x v="0"/>
    <n v="71"/>
  </r>
  <r>
    <x v="10456"/>
    <x v="1274"/>
    <x v="2"/>
    <x v="54"/>
    <x v="1"/>
    <s v="SMS/Text Link"/>
    <x v="0"/>
    <x v="3"/>
    <s v="Male"/>
    <n v="0"/>
    <x v="1"/>
    <s v="Individual"/>
    <x v="0"/>
    <n v="52"/>
  </r>
  <r>
    <x v="10457"/>
    <x v="1274"/>
    <x v="18"/>
    <x v="27"/>
    <x v="1"/>
    <s v="Fake Customer Care Call"/>
    <x v="0"/>
    <x v="1"/>
    <s v="Female"/>
    <n v="0"/>
    <x v="0"/>
    <s v="Individual"/>
    <x v="0"/>
    <n v="118"/>
  </r>
  <r>
    <x v="10458"/>
    <x v="1274"/>
    <x v="17"/>
    <x v="26"/>
    <x v="4"/>
    <s v="Fake Mobile App"/>
    <x v="0"/>
    <x v="1"/>
    <s v="Female"/>
    <n v="744.19"/>
    <x v="3"/>
    <s v="Individual"/>
    <x v="1"/>
    <n v="24"/>
  </r>
  <r>
    <x v="10459"/>
    <x v="1274"/>
    <x v="9"/>
    <x v="13"/>
    <x v="9"/>
    <s v="UPI/Payment App"/>
    <x v="3"/>
    <x v="1"/>
    <s v="Female"/>
    <n v="0"/>
    <x v="3"/>
    <s v="Individual"/>
    <x v="1"/>
    <n v="11"/>
  </r>
  <r>
    <x v="10460"/>
    <x v="1274"/>
    <x v="29"/>
    <x v="48"/>
    <x v="7"/>
    <s v="Social Media Message"/>
    <x v="0"/>
    <x v="1"/>
    <s v="Female"/>
    <n v="330.46"/>
    <x v="3"/>
    <s v="Small Business"/>
    <x v="2"/>
    <n v="138"/>
  </r>
  <r>
    <x v="10461"/>
    <x v="1274"/>
    <x v="45"/>
    <x v="70"/>
    <x v="4"/>
    <s v="Fake Customer Care Call"/>
    <x v="0"/>
    <x v="3"/>
    <s v="Male"/>
    <n v="616.67999999999995"/>
    <x v="2"/>
    <s v="Small Business"/>
    <x v="1"/>
    <n v="3"/>
  </r>
  <r>
    <x v="10462"/>
    <x v="1274"/>
    <x v="27"/>
    <x v="43"/>
    <x v="4"/>
    <s v="Malicious Website"/>
    <x v="0"/>
    <x v="1"/>
    <s v="Male"/>
    <n v="218.87"/>
    <x v="3"/>
    <s v="Individual"/>
    <x v="1"/>
    <n v="5"/>
  </r>
  <r>
    <x v="10463"/>
    <x v="1274"/>
    <x v="14"/>
    <x v="21"/>
    <x v="10"/>
    <s v="Social Media Message"/>
    <x v="2"/>
    <x v="4"/>
    <s v="Other/Not Disclosed"/>
    <n v="0"/>
    <x v="3"/>
    <s v="Individual"/>
    <x v="2"/>
    <n v="142"/>
  </r>
  <r>
    <x v="10464"/>
    <x v="1274"/>
    <x v="39"/>
    <x v="62"/>
    <x v="6"/>
    <s v="SMS/Text Link"/>
    <x v="3"/>
    <x v="5"/>
    <s v="Male"/>
    <n v="553.11"/>
    <x v="3"/>
    <s v="Individual"/>
    <x v="1"/>
    <n v="23"/>
  </r>
  <r>
    <x v="10465"/>
    <x v="1274"/>
    <x v="19"/>
    <x v="28"/>
    <x v="7"/>
    <s v="Public Wi-Fi Exploit"/>
    <x v="3"/>
    <x v="1"/>
    <s v="Male"/>
    <n v="20.6"/>
    <x v="2"/>
    <s v="Individual"/>
    <x v="4"/>
    <n v="39"/>
  </r>
  <r>
    <x v="10466"/>
    <x v="1275"/>
    <x v="13"/>
    <x v="19"/>
    <x v="10"/>
    <s v="Social Media Message"/>
    <x v="3"/>
    <x v="4"/>
    <s v="Male"/>
    <n v="0"/>
    <x v="1"/>
    <s v="Individual"/>
    <x v="1"/>
    <n v="13"/>
  </r>
  <r>
    <x v="10467"/>
    <x v="1275"/>
    <x v="27"/>
    <x v="43"/>
    <x v="10"/>
    <s v="Phishing Email"/>
    <x v="3"/>
    <x v="0"/>
    <s v="Male"/>
    <n v="0"/>
    <x v="2"/>
    <s v="Individual"/>
    <x v="4"/>
    <n v="46"/>
  </r>
  <r>
    <x v="10468"/>
    <x v="1275"/>
    <x v="30"/>
    <x v="49"/>
    <x v="2"/>
    <s v="Public Wi-Fi Exploit"/>
    <x v="3"/>
    <x v="3"/>
    <s v="Male"/>
    <n v="1056.78"/>
    <x v="1"/>
    <s v="Individual"/>
    <x v="0"/>
    <n v="113"/>
  </r>
  <r>
    <x v="10469"/>
    <x v="1275"/>
    <x v="3"/>
    <x v="3"/>
    <x v="4"/>
    <s v="Public Wi-Fi Exploit"/>
    <x v="3"/>
    <x v="4"/>
    <s v="Female"/>
    <n v="146.34"/>
    <x v="1"/>
    <s v="Individual"/>
    <x v="0"/>
    <n v="107"/>
  </r>
  <r>
    <x v="10470"/>
    <x v="1275"/>
    <x v="18"/>
    <x v="66"/>
    <x v="7"/>
    <s v="SMS/Text Link"/>
    <x v="0"/>
    <x v="1"/>
    <s v="Male"/>
    <n v="5500.91"/>
    <x v="1"/>
    <s v="Individual"/>
    <x v="2"/>
    <n v="153"/>
  </r>
  <r>
    <x v="10471"/>
    <x v="1275"/>
    <x v="13"/>
    <x v="37"/>
    <x v="4"/>
    <s v="Phishing Email"/>
    <x v="0"/>
    <x v="2"/>
    <s v="Female"/>
    <n v="436.19"/>
    <x v="2"/>
    <s v="Individual"/>
    <x v="4"/>
    <n v="71"/>
  </r>
  <r>
    <x v="10472"/>
    <x v="1275"/>
    <x v="1"/>
    <x v="34"/>
    <x v="6"/>
    <s v="Fake Customer Care Call"/>
    <x v="0"/>
    <x v="2"/>
    <s v="Female"/>
    <n v="1747.38"/>
    <x v="3"/>
    <s v="Individual"/>
    <x v="4"/>
    <n v="175"/>
  </r>
  <r>
    <x v="10473"/>
    <x v="1275"/>
    <x v="17"/>
    <x v="26"/>
    <x v="4"/>
    <s v="UPI/Payment App"/>
    <x v="0"/>
    <x v="3"/>
    <s v="Male"/>
    <n v="3554.57"/>
    <x v="2"/>
    <s v="Individual"/>
    <x v="3"/>
    <n v="148"/>
  </r>
  <r>
    <x v="10474"/>
    <x v="1275"/>
    <x v="3"/>
    <x v="3"/>
    <x v="3"/>
    <s v="Social Media Message"/>
    <x v="4"/>
    <x v="1"/>
    <s v="Female"/>
    <n v="662.14"/>
    <x v="3"/>
    <s v="Individual"/>
    <x v="4"/>
    <n v="131"/>
  </r>
  <r>
    <x v="10475"/>
    <x v="1276"/>
    <x v="2"/>
    <x v="2"/>
    <x v="4"/>
    <s v="Malicious Website"/>
    <x v="2"/>
    <x v="1"/>
    <s v="Female"/>
    <n v="409.03"/>
    <x v="1"/>
    <s v="Individual"/>
    <x v="4"/>
    <n v="30"/>
  </r>
  <r>
    <x v="10476"/>
    <x v="1276"/>
    <x v="3"/>
    <x v="4"/>
    <x v="1"/>
    <s v="Public Wi-Fi Exploit"/>
    <x v="0"/>
    <x v="1"/>
    <s v="Male"/>
    <n v="0"/>
    <x v="3"/>
    <s v="Individual"/>
    <x v="2"/>
    <n v="156"/>
  </r>
  <r>
    <x v="10477"/>
    <x v="1276"/>
    <x v="23"/>
    <x v="38"/>
    <x v="4"/>
    <s v="UPI/Payment App"/>
    <x v="0"/>
    <x v="3"/>
    <s v="Female"/>
    <n v="1868.04"/>
    <x v="0"/>
    <s v="Individual"/>
    <x v="1"/>
    <n v="16"/>
  </r>
  <r>
    <x v="10478"/>
    <x v="1276"/>
    <x v="8"/>
    <x v="25"/>
    <x v="2"/>
    <s v="Fake Customer Care Call"/>
    <x v="2"/>
    <x v="4"/>
    <s v="Female"/>
    <n v="2646.01"/>
    <x v="2"/>
    <s v="Individual"/>
    <x v="3"/>
    <n v="114"/>
  </r>
  <r>
    <x v="10479"/>
    <x v="1276"/>
    <x v="0"/>
    <x v="10"/>
    <x v="4"/>
    <s v="UPI/Payment App"/>
    <x v="0"/>
    <x v="2"/>
    <s v="Male"/>
    <n v="330.42"/>
    <x v="1"/>
    <s v="Individual"/>
    <x v="2"/>
    <n v="47"/>
  </r>
  <r>
    <x v="10480"/>
    <x v="1276"/>
    <x v="2"/>
    <x v="7"/>
    <x v="8"/>
    <s v="Social Media Message"/>
    <x v="0"/>
    <x v="0"/>
    <s v="Female"/>
    <n v="0"/>
    <x v="3"/>
    <s v="Individual"/>
    <x v="1"/>
    <n v="23"/>
  </r>
  <r>
    <x v="10481"/>
    <x v="1276"/>
    <x v="17"/>
    <x v="67"/>
    <x v="9"/>
    <s v="UPI/Payment App"/>
    <x v="2"/>
    <x v="1"/>
    <s v="Male"/>
    <n v="0"/>
    <x v="3"/>
    <s v="Individual"/>
    <x v="0"/>
    <n v="136"/>
  </r>
  <r>
    <x v="10482"/>
    <x v="1276"/>
    <x v="2"/>
    <x v="7"/>
    <x v="2"/>
    <s v="UPI/Payment App"/>
    <x v="3"/>
    <x v="3"/>
    <s v="Male"/>
    <n v="3795.59"/>
    <x v="1"/>
    <s v="Individual"/>
    <x v="0"/>
    <n v="4"/>
  </r>
  <r>
    <x v="10483"/>
    <x v="1276"/>
    <x v="18"/>
    <x v="66"/>
    <x v="4"/>
    <s v="Public Wi-Fi Exploit"/>
    <x v="0"/>
    <x v="1"/>
    <s v="Other/Not Disclosed"/>
    <n v="755.08"/>
    <x v="3"/>
    <s v="Individual"/>
    <x v="1"/>
    <n v="23"/>
  </r>
  <r>
    <x v="10484"/>
    <x v="1276"/>
    <x v="0"/>
    <x v="0"/>
    <x v="4"/>
    <s v="SMS/Text Link"/>
    <x v="0"/>
    <x v="3"/>
    <s v="Female"/>
    <n v="399.68"/>
    <x v="0"/>
    <s v="Individual"/>
    <x v="4"/>
    <n v="21"/>
  </r>
  <r>
    <x v="10485"/>
    <x v="1277"/>
    <x v="1"/>
    <x v="34"/>
    <x v="4"/>
    <s v="Phishing Email"/>
    <x v="3"/>
    <x v="2"/>
    <s v="Female"/>
    <n v="228.82"/>
    <x v="2"/>
    <s v="Individual"/>
    <x v="1"/>
    <n v="25"/>
  </r>
  <r>
    <x v="10486"/>
    <x v="1277"/>
    <x v="2"/>
    <x v="54"/>
    <x v="4"/>
    <s v="Malicious Website"/>
    <x v="3"/>
    <x v="1"/>
    <s v="Male"/>
    <n v="268.8"/>
    <x v="2"/>
    <s v="Small Business"/>
    <x v="3"/>
    <n v="145"/>
  </r>
  <r>
    <x v="10487"/>
    <x v="1277"/>
    <x v="39"/>
    <x v="62"/>
    <x v="4"/>
    <s v="Social Media Message"/>
    <x v="0"/>
    <x v="3"/>
    <s v="Female"/>
    <n v="109.75"/>
    <x v="2"/>
    <s v="Individual"/>
    <x v="3"/>
    <n v="32"/>
  </r>
  <r>
    <x v="10488"/>
    <x v="1277"/>
    <x v="48"/>
    <x v="73"/>
    <x v="9"/>
    <s v="SMS/Text Link"/>
    <x v="1"/>
    <x v="3"/>
    <s v="Male"/>
    <n v="0"/>
    <x v="3"/>
    <s v="Individual"/>
    <x v="1"/>
    <n v="14"/>
  </r>
  <r>
    <x v="10489"/>
    <x v="1277"/>
    <x v="22"/>
    <x v="36"/>
    <x v="5"/>
    <s v="Fake Customer Care Call"/>
    <x v="2"/>
    <x v="2"/>
    <s v="Female"/>
    <n v="0"/>
    <x v="2"/>
    <s v="Individual"/>
    <x v="1"/>
    <n v="22"/>
  </r>
  <r>
    <x v="10490"/>
    <x v="1277"/>
    <x v="24"/>
    <x v="39"/>
    <x v="1"/>
    <s v="Malicious Website"/>
    <x v="0"/>
    <x v="2"/>
    <s v="Male"/>
    <n v="0"/>
    <x v="2"/>
    <s v="Individual"/>
    <x v="3"/>
    <n v="115"/>
  </r>
  <r>
    <x v="10491"/>
    <x v="1277"/>
    <x v="9"/>
    <x v="13"/>
    <x v="6"/>
    <s v="UPI/Payment App"/>
    <x v="0"/>
    <x v="3"/>
    <s v="Female"/>
    <n v="441.42"/>
    <x v="2"/>
    <s v="Individual"/>
    <x v="4"/>
    <n v="126"/>
  </r>
  <r>
    <x v="10492"/>
    <x v="1278"/>
    <x v="12"/>
    <x v="17"/>
    <x v="8"/>
    <s v="Fake Mobile App"/>
    <x v="3"/>
    <x v="1"/>
    <s v="Female"/>
    <n v="0"/>
    <x v="0"/>
    <s v="Small Business"/>
    <x v="3"/>
    <n v="95"/>
  </r>
  <r>
    <x v="10493"/>
    <x v="1278"/>
    <x v="8"/>
    <x v="25"/>
    <x v="1"/>
    <s v="Social Media Message"/>
    <x v="0"/>
    <x v="2"/>
    <s v="Female"/>
    <n v="0"/>
    <x v="2"/>
    <s v="Individual"/>
    <x v="2"/>
    <n v="100"/>
  </r>
  <r>
    <x v="10494"/>
    <x v="1278"/>
    <x v="3"/>
    <x v="30"/>
    <x v="1"/>
    <s v="Malicious Website"/>
    <x v="0"/>
    <x v="1"/>
    <s v="Male"/>
    <n v="0"/>
    <x v="2"/>
    <s v="Organization/Enterprise"/>
    <x v="1"/>
    <n v="10"/>
  </r>
  <r>
    <x v="10495"/>
    <x v="1278"/>
    <x v="2"/>
    <x v="33"/>
    <x v="2"/>
    <s v="SMS/Text Link"/>
    <x v="3"/>
    <x v="5"/>
    <s v="Female"/>
    <n v="287.27"/>
    <x v="1"/>
    <s v="Individual"/>
    <x v="3"/>
    <n v="137"/>
  </r>
  <r>
    <x v="10496"/>
    <x v="1278"/>
    <x v="2"/>
    <x v="2"/>
    <x v="9"/>
    <s v="UPI/Payment App"/>
    <x v="3"/>
    <x v="2"/>
    <s v="Female"/>
    <n v="0"/>
    <x v="3"/>
    <s v="Individual"/>
    <x v="0"/>
    <n v="77"/>
  </r>
  <r>
    <x v="10497"/>
    <x v="1278"/>
    <x v="20"/>
    <x v="29"/>
    <x v="10"/>
    <s v="Public Wi-Fi Exploit"/>
    <x v="3"/>
    <x v="1"/>
    <s v="Female"/>
    <n v="0"/>
    <x v="3"/>
    <s v="Small Business"/>
    <x v="2"/>
    <n v="151"/>
  </r>
  <r>
    <x v="10498"/>
    <x v="1278"/>
    <x v="34"/>
    <x v="57"/>
    <x v="9"/>
    <s v="Malicious Website"/>
    <x v="0"/>
    <x v="2"/>
    <s v="Male"/>
    <n v="0"/>
    <x v="0"/>
    <s v="Individual"/>
    <x v="4"/>
    <n v="57"/>
  </r>
  <r>
    <x v="10499"/>
    <x v="1278"/>
    <x v="18"/>
    <x v="66"/>
    <x v="5"/>
    <s v="Social Media Message"/>
    <x v="3"/>
    <x v="1"/>
    <s v="Male"/>
    <n v="0"/>
    <x v="0"/>
    <s v="Organization/Enterprise"/>
    <x v="4"/>
    <n v="163"/>
  </r>
  <r>
    <x v="10500"/>
    <x v="1278"/>
    <x v="3"/>
    <x v="4"/>
    <x v="8"/>
    <s v="UPI/Payment App"/>
    <x v="0"/>
    <x v="1"/>
    <s v="Male"/>
    <n v="0"/>
    <x v="2"/>
    <s v="Small Business"/>
    <x v="4"/>
    <n v="76"/>
  </r>
  <r>
    <x v="10501"/>
    <x v="1278"/>
    <x v="18"/>
    <x v="66"/>
    <x v="1"/>
    <s v="SMS/Text Link"/>
    <x v="2"/>
    <x v="2"/>
    <s v="Male"/>
    <n v="0"/>
    <x v="2"/>
    <s v="Organization/Enterprise"/>
    <x v="1"/>
    <n v="27"/>
  </r>
  <r>
    <x v="10502"/>
    <x v="1279"/>
    <x v="17"/>
    <x v="26"/>
    <x v="4"/>
    <s v="SMS/Text Link"/>
    <x v="0"/>
    <x v="3"/>
    <s v="Female"/>
    <n v="321.07"/>
    <x v="2"/>
    <s v="Individual"/>
    <x v="2"/>
    <n v="10"/>
  </r>
  <r>
    <x v="10503"/>
    <x v="1279"/>
    <x v="3"/>
    <x v="50"/>
    <x v="1"/>
    <s v="Fake Customer Care Call"/>
    <x v="3"/>
    <x v="2"/>
    <s v="Female"/>
    <n v="0"/>
    <x v="3"/>
    <s v="Individual"/>
    <x v="2"/>
    <n v="108"/>
  </r>
  <r>
    <x v="10504"/>
    <x v="1279"/>
    <x v="21"/>
    <x v="45"/>
    <x v="1"/>
    <s v="UPI/Payment App"/>
    <x v="2"/>
    <x v="5"/>
    <s v="Female"/>
    <n v="0"/>
    <x v="3"/>
    <s v="Individual"/>
    <x v="1"/>
    <n v="12"/>
  </r>
  <r>
    <x v="10505"/>
    <x v="1279"/>
    <x v="35"/>
    <x v="58"/>
    <x v="0"/>
    <s v="Phishing Email"/>
    <x v="2"/>
    <x v="1"/>
    <s v="Male"/>
    <n v="2878.87"/>
    <x v="3"/>
    <s v="Individual"/>
    <x v="3"/>
    <n v="56"/>
  </r>
  <r>
    <x v="10506"/>
    <x v="1279"/>
    <x v="3"/>
    <x v="3"/>
    <x v="3"/>
    <s v="Public Wi-Fi Exploit"/>
    <x v="3"/>
    <x v="3"/>
    <s v="Male"/>
    <n v="1135.02"/>
    <x v="0"/>
    <s v="Individual"/>
    <x v="4"/>
    <n v="133"/>
  </r>
  <r>
    <x v="10507"/>
    <x v="1279"/>
    <x v="1"/>
    <x v="1"/>
    <x v="1"/>
    <s v="UPI/Payment App"/>
    <x v="0"/>
    <x v="1"/>
    <s v="Male"/>
    <n v="0"/>
    <x v="0"/>
    <s v="Individual"/>
    <x v="3"/>
    <n v="132"/>
  </r>
  <r>
    <x v="10508"/>
    <x v="1279"/>
    <x v="16"/>
    <x v="24"/>
    <x v="10"/>
    <s v="Phishing Email"/>
    <x v="2"/>
    <x v="5"/>
    <s v="Other/Not Disclosed"/>
    <n v="0"/>
    <x v="2"/>
    <s v="Individual"/>
    <x v="0"/>
    <n v="71"/>
  </r>
  <r>
    <x v="10509"/>
    <x v="1279"/>
    <x v="14"/>
    <x v="21"/>
    <x v="1"/>
    <s v="SMS/Text Link"/>
    <x v="0"/>
    <x v="3"/>
    <s v="Male"/>
    <n v="0"/>
    <x v="2"/>
    <s v="Individual"/>
    <x v="0"/>
    <n v="26"/>
  </r>
  <r>
    <x v="10510"/>
    <x v="1280"/>
    <x v="20"/>
    <x v="29"/>
    <x v="11"/>
    <s v="SMS/Text Link"/>
    <x v="0"/>
    <x v="0"/>
    <s v="Male"/>
    <n v="0"/>
    <x v="0"/>
    <s v="Individual"/>
    <x v="1"/>
    <n v="9"/>
  </r>
  <r>
    <x v="10511"/>
    <x v="1280"/>
    <x v="3"/>
    <x v="3"/>
    <x v="4"/>
    <s v="Malicious Website"/>
    <x v="1"/>
    <x v="0"/>
    <s v="Male"/>
    <n v="1658.29"/>
    <x v="3"/>
    <s v="Small Business"/>
    <x v="2"/>
    <n v="35"/>
  </r>
  <r>
    <x v="10512"/>
    <x v="1280"/>
    <x v="10"/>
    <x v="44"/>
    <x v="11"/>
    <s v="Fake Customer Care Call"/>
    <x v="3"/>
    <x v="0"/>
    <s v="Male"/>
    <n v="0"/>
    <x v="3"/>
    <s v="Individual"/>
    <x v="1"/>
    <n v="10"/>
  </r>
  <r>
    <x v="10513"/>
    <x v="1280"/>
    <x v="8"/>
    <x v="14"/>
    <x v="1"/>
    <s v="Fake Mobile App"/>
    <x v="0"/>
    <x v="2"/>
    <s v="Male"/>
    <n v="0"/>
    <x v="3"/>
    <s v="Individual"/>
    <x v="4"/>
    <n v="111"/>
  </r>
  <r>
    <x v="10514"/>
    <x v="1280"/>
    <x v="18"/>
    <x v="27"/>
    <x v="7"/>
    <s v="UPI/Payment App"/>
    <x v="4"/>
    <x v="1"/>
    <s v="Male"/>
    <n v="161.76"/>
    <x v="1"/>
    <s v="Individual"/>
    <x v="0"/>
    <n v="4"/>
  </r>
  <r>
    <x v="10515"/>
    <x v="1280"/>
    <x v="0"/>
    <x v="18"/>
    <x v="6"/>
    <s v="SMS/Text Link"/>
    <x v="0"/>
    <x v="3"/>
    <s v="Male"/>
    <n v="1358.28"/>
    <x v="0"/>
    <s v="Small Business"/>
    <x v="3"/>
    <n v="67"/>
  </r>
  <r>
    <x v="10516"/>
    <x v="1281"/>
    <x v="40"/>
    <x v="63"/>
    <x v="5"/>
    <s v="UPI/Payment App"/>
    <x v="0"/>
    <x v="3"/>
    <s v="Female"/>
    <n v="0"/>
    <x v="3"/>
    <s v="Organization/Enterprise"/>
    <x v="3"/>
    <n v="110"/>
  </r>
  <r>
    <x v="10517"/>
    <x v="1281"/>
    <x v="2"/>
    <x v="31"/>
    <x v="0"/>
    <s v="Phishing Email"/>
    <x v="3"/>
    <x v="4"/>
    <s v="Female"/>
    <n v="420.63"/>
    <x v="3"/>
    <s v="Individual"/>
    <x v="3"/>
    <n v="79"/>
  </r>
  <r>
    <x v="10518"/>
    <x v="1281"/>
    <x v="3"/>
    <x v="50"/>
    <x v="4"/>
    <s v="UPI/Payment App"/>
    <x v="2"/>
    <x v="1"/>
    <s v="Male"/>
    <n v="1893.1"/>
    <x v="2"/>
    <s v="Individual"/>
    <x v="0"/>
    <n v="120"/>
  </r>
  <r>
    <x v="10519"/>
    <x v="1281"/>
    <x v="2"/>
    <x v="33"/>
    <x v="9"/>
    <s v="Fake Mobile App"/>
    <x v="4"/>
    <x v="2"/>
    <s v="Male"/>
    <n v="0"/>
    <x v="3"/>
    <s v="Individual"/>
    <x v="1"/>
    <n v="4"/>
  </r>
  <r>
    <x v="10520"/>
    <x v="1281"/>
    <x v="1"/>
    <x v="1"/>
    <x v="4"/>
    <s v="Fake Mobile App"/>
    <x v="0"/>
    <x v="4"/>
    <s v="Male"/>
    <n v="246.22"/>
    <x v="3"/>
    <s v="Individual"/>
    <x v="0"/>
    <n v="64"/>
  </r>
  <r>
    <x v="10521"/>
    <x v="1281"/>
    <x v="2"/>
    <x v="54"/>
    <x v="5"/>
    <s v="Fake Customer Care Call"/>
    <x v="0"/>
    <x v="3"/>
    <s v="Male"/>
    <n v="0"/>
    <x v="2"/>
    <s v="Individual"/>
    <x v="3"/>
    <n v="34"/>
  </r>
  <r>
    <x v="10522"/>
    <x v="1281"/>
    <x v="2"/>
    <x v="2"/>
    <x v="11"/>
    <s v="Phishing Email"/>
    <x v="0"/>
    <x v="4"/>
    <s v="Male"/>
    <n v="0"/>
    <x v="1"/>
    <s v="Small Business"/>
    <x v="3"/>
    <n v="81"/>
  </r>
  <r>
    <x v="10523"/>
    <x v="1281"/>
    <x v="0"/>
    <x v="18"/>
    <x v="10"/>
    <s v="Social Media Message"/>
    <x v="2"/>
    <x v="2"/>
    <s v="Male"/>
    <n v="0"/>
    <x v="3"/>
    <s v="Individual"/>
    <x v="0"/>
    <n v="96"/>
  </r>
  <r>
    <x v="10524"/>
    <x v="1281"/>
    <x v="2"/>
    <x v="2"/>
    <x v="1"/>
    <s v="Public Wi-Fi Exploit"/>
    <x v="0"/>
    <x v="0"/>
    <s v="Male"/>
    <n v="0"/>
    <x v="2"/>
    <s v="Individual"/>
    <x v="0"/>
    <n v="140"/>
  </r>
  <r>
    <x v="10525"/>
    <x v="1281"/>
    <x v="7"/>
    <x v="22"/>
    <x v="4"/>
    <s v="Fake Customer Care Call"/>
    <x v="0"/>
    <x v="1"/>
    <s v="Male"/>
    <n v="290.02"/>
    <x v="1"/>
    <s v="Individual"/>
    <x v="1"/>
    <n v="14"/>
  </r>
  <r>
    <x v="10526"/>
    <x v="1281"/>
    <x v="20"/>
    <x v="29"/>
    <x v="6"/>
    <s v="Fake Mobile App"/>
    <x v="2"/>
    <x v="4"/>
    <s v="Female"/>
    <n v="882.48"/>
    <x v="3"/>
    <s v="Individual"/>
    <x v="3"/>
    <n v="14"/>
  </r>
  <r>
    <x v="10527"/>
    <x v="1281"/>
    <x v="33"/>
    <x v="55"/>
    <x v="4"/>
    <s v="SMS/Text Link"/>
    <x v="3"/>
    <x v="3"/>
    <s v="Male"/>
    <n v="121.48"/>
    <x v="2"/>
    <s v="Individual"/>
    <x v="3"/>
    <n v="30"/>
  </r>
  <r>
    <x v="10528"/>
    <x v="1281"/>
    <x v="18"/>
    <x v="27"/>
    <x v="8"/>
    <s v="Social Media Message"/>
    <x v="0"/>
    <x v="1"/>
    <s v="Male"/>
    <n v="0"/>
    <x v="0"/>
    <s v="Individual"/>
    <x v="0"/>
    <n v="61"/>
  </r>
  <r>
    <x v="10529"/>
    <x v="1282"/>
    <x v="1"/>
    <x v="34"/>
    <x v="6"/>
    <s v="Phishing Email"/>
    <x v="0"/>
    <x v="1"/>
    <s v="Female"/>
    <n v="219.62"/>
    <x v="2"/>
    <s v="Individual"/>
    <x v="0"/>
    <n v="167"/>
  </r>
  <r>
    <x v="10530"/>
    <x v="1282"/>
    <x v="10"/>
    <x v="15"/>
    <x v="4"/>
    <s v="Malicious Website"/>
    <x v="3"/>
    <x v="1"/>
    <s v="Male"/>
    <n v="167.99"/>
    <x v="3"/>
    <s v="Small Business"/>
    <x v="0"/>
    <n v="125"/>
  </r>
  <r>
    <x v="10531"/>
    <x v="1282"/>
    <x v="2"/>
    <x v="33"/>
    <x v="11"/>
    <s v="Social Media Message"/>
    <x v="3"/>
    <x v="3"/>
    <s v="Female"/>
    <n v="0"/>
    <x v="2"/>
    <s v="Individual"/>
    <x v="4"/>
    <n v="165"/>
  </r>
  <r>
    <x v="10532"/>
    <x v="1282"/>
    <x v="3"/>
    <x v="4"/>
    <x v="1"/>
    <s v="Phishing Email"/>
    <x v="3"/>
    <x v="2"/>
    <s v="Male"/>
    <n v="0"/>
    <x v="2"/>
    <s v="Organization/Enterprise"/>
    <x v="0"/>
    <n v="50"/>
  </r>
  <r>
    <x v="10533"/>
    <x v="1283"/>
    <x v="2"/>
    <x v="7"/>
    <x v="3"/>
    <s v="Social Media Message"/>
    <x v="3"/>
    <x v="2"/>
    <s v="Male"/>
    <n v="9333.18"/>
    <x v="2"/>
    <s v="Individual"/>
    <x v="3"/>
    <n v="98"/>
  </r>
  <r>
    <x v="10534"/>
    <x v="1283"/>
    <x v="10"/>
    <x v="47"/>
    <x v="6"/>
    <s v="Fake Customer Care Call"/>
    <x v="0"/>
    <x v="2"/>
    <s v="Female"/>
    <n v="376.89"/>
    <x v="2"/>
    <s v="Individual"/>
    <x v="1"/>
    <n v="2"/>
  </r>
  <r>
    <x v="10535"/>
    <x v="1283"/>
    <x v="45"/>
    <x v="70"/>
    <x v="1"/>
    <s v="Social Media Message"/>
    <x v="0"/>
    <x v="5"/>
    <s v="Female"/>
    <n v="0"/>
    <x v="2"/>
    <s v="Individual"/>
    <x v="1"/>
    <n v="7"/>
  </r>
  <r>
    <x v="10536"/>
    <x v="1283"/>
    <x v="3"/>
    <x v="41"/>
    <x v="4"/>
    <s v="Public Wi-Fi Exploit"/>
    <x v="1"/>
    <x v="2"/>
    <s v="Male"/>
    <n v="689.35"/>
    <x v="1"/>
    <s v="Individual"/>
    <x v="1"/>
    <n v="4"/>
  </r>
  <r>
    <x v="10537"/>
    <x v="1283"/>
    <x v="2"/>
    <x v="31"/>
    <x v="3"/>
    <s v="SMS/Text Link"/>
    <x v="3"/>
    <x v="2"/>
    <s v="Male"/>
    <n v="121.33"/>
    <x v="3"/>
    <s v="Individual"/>
    <x v="0"/>
    <n v="88"/>
  </r>
  <r>
    <x v="10538"/>
    <x v="1283"/>
    <x v="10"/>
    <x v="15"/>
    <x v="2"/>
    <s v="Social Media Message"/>
    <x v="3"/>
    <x v="3"/>
    <s v="Female"/>
    <n v="1345.94"/>
    <x v="0"/>
    <s v="Small Business"/>
    <x v="3"/>
    <n v="59"/>
  </r>
  <r>
    <x v="10539"/>
    <x v="1283"/>
    <x v="3"/>
    <x v="50"/>
    <x v="3"/>
    <s v="Fake Mobile App"/>
    <x v="2"/>
    <x v="1"/>
    <s v="Male"/>
    <n v="229.02"/>
    <x v="1"/>
    <s v="Individual"/>
    <x v="1"/>
    <n v="15"/>
  </r>
  <r>
    <x v="10540"/>
    <x v="1283"/>
    <x v="2"/>
    <x v="2"/>
    <x v="4"/>
    <s v="Fake Mobile App"/>
    <x v="0"/>
    <x v="1"/>
    <s v="Female"/>
    <n v="2654.21"/>
    <x v="1"/>
    <s v="Individual"/>
    <x v="0"/>
    <n v="128"/>
  </r>
  <r>
    <x v="10541"/>
    <x v="1284"/>
    <x v="10"/>
    <x v="15"/>
    <x v="3"/>
    <s v="Public Wi-Fi Exploit"/>
    <x v="0"/>
    <x v="1"/>
    <s v="Female"/>
    <n v="871.1"/>
    <x v="3"/>
    <s v="Individual"/>
    <x v="1"/>
    <n v="23"/>
  </r>
  <r>
    <x v="10542"/>
    <x v="1284"/>
    <x v="2"/>
    <x v="33"/>
    <x v="3"/>
    <s v="Fake Customer Care Call"/>
    <x v="0"/>
    <x v="2"/>
    <s v="Female"/>
    <n v="1490.33"/>
    <x v="2"/>
    <s v="Individual"/>
    <x v="2"/>
    <n v="139"/>
  </r>
  <r>
    <x v="10543"/>
    <x v="1284"/>
    <x v="1"/>
    <x v="1"/>
    <x v="10"/>
    <s v="Phishing Email"/>
    <x v="0"/>
    <x v="2"/>
    <s v="Female"/>
    <n v="0"/>
    <x v="3"/>
    <s v="Individual"/>
    <x v="1"/>
    <n v="16"/>
  </r>
  <r>
    <x v="10544"/>
    <x v="1284"/>
    <x v="2"/>
    <x v="31"/>
    <x v="4"/>
    <s v="Phishing Email"/>
    <x v="3"/>
    <x v="2"/>
    <s v="Male"/>
    <n v="1613.61"/>
    <x v="0"/>
    <s v="Individual"/>
    <x v="2"/>
    <n v="69"/>
  </r>
  <r>
    <x v="10545"/>
    <x v="1284"/>
    <x v="10"/>
    <x v="47"/>
    <x v="8"/>
    <s v="Phishing Email"/>
    <x v="1"/>
    <x v="3"/>
    <s v="Female"/>
    <n v="0"/>
    <x v="3"/>
    <s v="Individual"/>
    <x v="0"/>
    <n v="179"/>
  </r>
  <r>
    <x v="10546"/>
    <x v="1284"/>
    <x v="25"/>
    <x v="40"/>
    <x v="4"/>
    <s v="Public Wi-Fi Exploit"/>
    <x v="0"/>
    <x v="3"/>
    <s v="Female"/>
    <n v="454.76"/>
    <x v="0"/>
    <s v="Individual"/>
    <x v="1"/>
    <n v="4"/>
  </r>
  <r>
    <x v="10547"/>
    <x v="1284"/>
    <x v="15"/>
    <x v="23"/>
    <x v="7"/>
    <s v="UPI/Payment App"/>
    <x v="0"/>
    <x v="3"/>
    <s v="Female"/>
    <n v="539.28"/>
    <x v="0"/>
    <s v="Individual"/>
    <x v="2"/>
    <n v="158"/>
  </r>
  <r>
    <x v="10548"/>
    <x v="1285"/>
    <x v="14"/>
    <x v="32"/>
    <x v="9"/>
    <s v="Public Wi-Fi Exploit"/>
    <x v="1"/>
    <x v="1"/>
    <s v="Female"/>
    <n v="0"/>
    <x v="2"/>
    <s v="Individual"/>
    <x v="3"/>
    <n v="3"/>
  </r>
  <r>
    <x v="10549"/>
    <x v="1285"/>
    <x v="17"/>
    <x v="26"/>
    <x v="3"/>
    <s v="Social Media Message"/>
    <x v="0"/>
    <x v="1"/>
    <s v="Female"/>
    <n v="167.73"/>
    <x v="3"/>
    <s v="Individual"/>
    <x v="1"/>
    <n v="10"/>
  </r>
  <r>
    <x v="10550"/>
    <x v="1285"/>
    <x v="9"/>
    <x v="13"/>
    <x v="4"/>
    <s v="Public Wi-Fi Exploit"/>
    <x v="0"/>
    <x v="3"/>
    <s v="Female"/>
    <n v="646.62"/>
    <x v="3"/>
    <s v="Individual"/>
    <x v="3"/>
    <n v="19"/>
  </r>
  <r>
    <x v="10551"/>
    <x v="1285"/>
    <x v="2"/>
    <x v="52"/>
    <x v="6"/>
    <s v="Fake Mobile App"/>
    <x v="3"/>
    <x v="1"/>
    <s v="Female"/>
    <n v="2678.45"/>
    <x v="0"/>
    <s v="Individual"/>
    <x v="1"/>
    <n v="18"/>
  </r>
  <r>
    <x v="10552"/>
    <x v="1285"/>
    <x v="14"/>
    <x v="32"/>
    <x v="5"/>
    <s v="Phishing Email"/>
    <x v="3"/>
    <x v="3"/>
    <s v="Male"/>
    <n v="0"/>
    <x v="2"/>
    <s v="Small Business"/>
    <x v="0"/>
    <n v="19"/>
  </r>
  <r>
    <x v="10553"/>
    <x v="1286"/>
    <x v="10"/>
    <x v="47"/>
    <x v="5"/>
    <s v="Malicious Website"/>
    <x v="3"/>
    <x v="5"/>
    <s v="Male"/>
    <n v="0"/>
    <x v="1"/>
    <s v="Small Business"/>
    <x v="1"/>
    <n v="15"/>
  </r>
  <r>
    <x v="10554"/>
    <x v="1286"/>
    <x v="3"/>
    <x v="50"/>
    <x v="6"/>
    <s v="Fake Mobile App"/>
    <x v="3"/>
    <x v="1"/>
    <s v="Male"/>
    <n v="1970.22"/>
    <x v="2"/>
    <s v="Organization/Enterprise"/>
    <x v="0"/>
    <n v="41"/>
  </r>
  <r>
    <x v="10555"/>
    <x v="1286"/>
    <x v="1"/>
    <x v="1"/>
    <x v="4"/>
    <s v="Fake Mobile App"/>
    <x v="0"/>
    <x v="3"/>
    <s v="Male"/>
    <n v="21.72"/>
    <x v="2"/>
    <s v="Individual"/>
    <x v="3"/>
    <n v="107"/>
  </r>
  <r>
    <x v="10556"/>
    <x v="1286"/>
    <x v="14"/>
    <x v="32"/>
    <x v="4"/>
    <s v="Social Media Message"/>
    <x v="0"/>
    <x v="2"/>
    <s v="Male"/>
    <n v="603.47"/>
    <x v="3"/>
    <s v="Individual"/>
    <x v="3"/>
    <n v="178"/>
  </r>
  <r>
    <x v="10557"/>
    <x v="1286"/>
    <x v="44"/>
    <x v="69"/>
    <x v="3"/>
    <s v="Malicious Website"/>
    <x v="0"/>
    <x v="2"/>
    <s v="Male"/>
    <n v="836.68"/>
    <x v="3"/>
    <s v="Organization/Enterprise"/>
    <x v="1"/>
    <n v="4"/>
  </r>
  <r>
    <x v="10558"/>
    <x v="1286"/>
    <x v="8"/>
    <x v="12"/>
    <x v="4"/>
    <s v="Fake Customer Care Call"/>
    <x v="0"/>
    <x v="3"/>
    <s v="Male"/>
    <n v="14811.41"/>
    <x v="1"/>
    <s v="Small Business"/>
    <x v="0"/>
    <n v="137"/>
  </r>
  <r>
    <x v="10559"/>
    <x v="1286"/>
    <x v="13"/>
    <x v="19"/>
    <x v="4"/>
    <s v="Phishing Email"/>
    <x v="0"/>
    <x v="3"/>
    <s v="Male"/>
    <n v="1586.23"/>
    <x v="1"/>
    <s v="Individual"/>
    <x v="1"/>
    <n v="6"/>
  </r>
  <r>
    <x v="10560"/>
    <x v="1286"/>
    <x v="2"/>
    <x v="31"/>
    <x v="1"/>
    <s v="Fake Mobile App"/>
    <x v="0"/>
    <x v="3"/>
    <s v="Male"/>
    <n v="0"/>
    <x v="1"/>
    <s v="Individual"/>
    <x v="1"/>
    <n v="22"/>
  </r>
  <r>
    <x v="10561"/>
    <x v="1286"/>
    <x v="48"/>
    <x v="73"/>
    <x v="10"/>
    <s v="Phishing Email"/>
    <x v="0"/>
    <x v="4"/>
    <s v="Female"/>
    <n v="0"/>
    <x v="3"/>
    <s v="Individual"/>
    <x v="0"/>
    <n v="167"/>
  </r>
  <r>
    <x v="10562"/>
    <x v="1286"/>
    <x v="2"/>
    <x v="52"/>
    <x v="6"/>
    <s v="Malicious Website"/>
    <x v="3"/>
    <x v="4"/>
    <s v="Male"/>
    <n v="251.77"/>
    <x v="3"/>
    <s v="Individual"/>
    <x v="4"/>
    <n v="116"/>
  </r>
  <r>
    <x v="10563"/>
    <x v="1287"/>
    <x v="3"/>
    <x v="50"/>
    <x v="2"/>
    <s v="Public Wi-Fi Exploit"/>
    <x v="0"/>
    <x v="2"/>
    <s v="Male"/>
    <n v="654.88"/>
    <x v="1"/>
    <s v="Individual"/>
    <x v="1"/>
    <n v="18"/>
  </r>
  <r>
    <x v="10564"/>
    <x v="1287"/>
    <x v="10"/>
    <x v="44"/>
    <x v="1"/>
    <s v="Fake Mobile App"/>
    <x v="0"/>
    <x v="3"/>
    <s v="Female"/>
    <n v="0"/>
    <x v="3"/>
    <s v="Individual"/>
    <x v="0"/>
    <n v="63"/>
  </r>
  <r>
    <x v="10565"/>
    <x v="1287"/>
    <x v="8"/>
    <x v="25"/>
    <x v="6"/>
    <s v="Malicious Website"/>
    <x v="3"/>
    <x v="0"/>
    <s v="Other/Not Disclosed"/>
    <n v="130.94"/>
    <x v="2"/>
    <s v="Small Business"/>
    <x v="4"/>
    <n v="43"/>
  </r>
  <r>
    <x v="10566"/>
    <x v="1287"/>
    <x v="2"/>
    <x v="7"/>
    <x v="1"/>
    <s v="Phishing Email"/>
    <x v="0"/>
    <x v="0"/>
    <s v="Female"/>
    <n v="0"/>
    <x v="1"/>
    <s v="Individual"/>
    <x v="0"/>
    <n v="70"/>
  </r>
  <r>
    <x v="10567"/>
    <x v="1287"/>
    <x v="13"/>
    <x v="19"/>
    <x v="7"/>
    <s v="Public Wi-Fi Exploit"/>
    <x v="0"/>
    <x v="1"/>
    <s v="Male"/>
    <n v="777.35"/>
    <x v="2"/>
    <s v="Individual"/>
    <x v="1"/>
    <n v="21"/>
  </r>
  <r>
    <x v="10568"/>
    <x v="1287"/>
    <x v="18"/>
    <x v="66"/>
    <x v="11"/>
    <s v="Malicious Website"/>
    <x v="0"/>
    <x v="3"/>
    <s v="Male"/>
    <n v="0"/>
    <x v="3"/>
    <s v="Individual"/>
    <x v="0"/>
    <n v="133"/>
  </r>
  <r>
    <x v="10569"/>
    <x v="1287"/>
    <x v="8"/>
    <x v="25"/>
    <x v="4"/>
    <s v="Malicious Website"/>
    <x v="4"/>
    <x v="4"/>
    <s v="Female"/>
    <n v="681.11"/>
    <x v="2"/>
    <s v="Individual"/>
    <x v="3"/>
    <n v="159"/>
  </r>
  <r>
    <x v="10570"/>
    <x v="1287"/>
    <x v="49"/>
    <x v="74"/>
    <x v="5"/>
    <s v="UPI/Payment App"/>
    <x v="1"/>
    <x v="3"/>
    <s v="Male"/>
    <n v="0"/>
    <x v="1"/>
    <s v="Individual"/>
    <x v="3"/>
    <n v="167"/>
  </r>
  <r>
    <x v="10571"/>
    <x v="1288"/>
    <x v="2"/>
    <x v="52"/>
    <x v="6"/>
    <s v="Fake Mobile App"/>
    <x v="3"/>
    <x v="3"/>
    <s v="Female"/>
    <n v="529.12"/>
    <x v="2"/>
    <s v="Individual"/>
    <x v="1"/>
    <n v="14"/>
  </r>
  <r>
    <x v="10572"/>
    <x v="1288"/>
    <x v="8"/>
    <x v="25"/>
    <x v="4"/>
    <s v="SMS/Text Link"/>
    <x v="3"/>
    <x v="4"/>
    <s v="Other/Not Disclosed"/>
    <n v="2180.88"/>
    <x v="3"/>
    <s v="Individual"/>
    <x v="0"/>
    <n v="161"/>
  </r>
  <r>
    <x v="10573"/>
    <x v="1288"/>
    <x v="18"/>
    <x v="66"/>
    <x v="11"/>
    <s v="UPI/Payment App"/>
    <x v="1"/>
    <x v="1"/>
    <s v="Male"/>
    <n v="0"/>
    <x v="2"/>
    <s v="Individual"/>
    <x v="3"/>
    <n v="117"/>
  </r>
  <r>
    <x v="10574"/>
    <x v="1288"/>
    <x v="1"/>
    <x v="1"/>
    <x v="7"/>
    <s v="Phishing Email"/>
    <x v="3"/>
    <x v="3"/>
    <s v="Female"/>
    <n v="527.58000000000004"/>
    <x v="0"/>
    <s v="Individual"/>
    <x v="1"/>
    <n v="14"/>
  </r>
  <r>
    <x v="10575"/>
    <x v="1288"/>
    <x v="1"/>
    <x v="1"/>
    <x v="4"/>
    <s v="Fake Mobile App"/>
    <x v="0"/>
    <x v="3"/>
    <s v="Female"/>
    <n v="2468.5500000000002"/>
    <x v="1"/>
    <s v="Individual"/>
    <x v="4"/>
    <n v="80"/>
  </r>
  <r>
    <x v="10576"/>
    <x v="1288"/>
    <x v="14"/>
    <x v="21"/>
    <x v="4"/>
    <s v="Social Media Message"/>
    <x v="1"/>
    <x v="2"/>
    <s v="Female"/>
    <n v="1043.07"/>
    <x v="3"/>
    <s v="Organization/Enterprise"/>
    <x v="1"/>
    <n v="24"/>
  </r>
  <r>
    <x v="10577"/>
    <x v="1288"/>
    <x v="8"/>
    <x v="12"/>
    <x v="1"/>
    <s v="UPI/Payment App"/>
    <x v="0"/>
    <x v="3"/>
    <s v="Male"/>
    <n v="0"/>
    <x v="3"/>
    <s v="Individual"/>
    <x v="0"/>
    <n v="32"/>
  </r>
  <r>
    <x v="10578"/>
    <x v="1288"/>
    <x v="33"/>
    <x v="55"/>
    <x v="6"/>
    <s v="Fake Mobile App"/>
    <x v="0"/>
    <x v="1"/>
    <s v="Male"/>
    <n v="117.98"/>
    <x v="3"/>
    <s v="Small Business"/>
    <x v="2"/>
    <n v="161"/>
  </r>
  <r>
    <x v="10579"/>
    <x v="1288"/>
    <x v="12"/>
    <x v="17"/>
    <x v="0"/>
    <s v="Fake Mobile App"/>
    <x v="0"/>
    <x v="3"/>
    <s v="Male"/>
    <n v="1664.5"/>
    <x v="2"/>
    <s v="Individual"/>
    <x v="0"/>
    <n v="60"/>
  </r>
  <r>
    <x v="10580"/>
    <x v="1288"/>
    <x v="2"/>
    <x v="33"/>
    <x v="1"/>
    <s v="SMS/Text Link"/>
    <x v="0"/>
    <x v="4"/>
    <s v="Male"/>
    <n v="0"/>
    <x v="0"/>
    <s v="Individual"/>
    <x v="1"/>
    <n v="11"/>
  </r>
  <r>
    <x v="10581"/>
    <x v="1288"/>
    <x v="16"/>
    <x v="24"/>
    <x v="2"/>
    <s v="SMS/Text Link"/>
    <x v="1"/>
    <x v="0"/>
    <s v="Other/Not Disclosed"/>
    <n v="902.53"/>
    <x v="3"/>
    <s v="Individual"/>
    <x v="1"/>
    <n v="8"/>
  </r>
  <r>
    <x v="10582"/>
    <x v="1288"/>
    <x v="3"/>
    <x v="30"/>
    <x v="4"/>
    <s v="Public Wi-Fi Exploit"/>
    <x v="3"/>
    <x v="1"/>
    <s v="Male"/>
    <n v="2642.17"/>
    <x v="3"/>
    <s v="Individual"/>
    <x v="3"/>
    <n v="54"/>
  </r>
  <r>
    <x v="10583"/>
    <x v="1288"/>
    <x v="2"/>
    <x v="56"/>
    <x v="7"/>
    <s v="Fake Mobile App"/>
    <x v="2"/>
    <x v="2"/>
    <s v="Male"/>
    <n v="3448.92"/>
    <x v="3"/>
    <s v="Small Business"/>
    <x v="2"/>
    <n v="176"/>
  </r>
  <r>
    <x v="10584"/>
    <x v="1289"/>
    <x v="22"/>
    <x v="36"/>
    <x v="4"/>
    <s v="Fake Customer Care Call"/>
    <x v="0"/>
    <x v="4"/>
    <s v="Female"/>
    <n v="449.6"/>
    <x v="3"/>
    <s v="Organization/Enterprise"/>
    <x v="4"/>
    <n v="155"/>
  </r>
  <r>
    <x v="10585"/>
    <x v="1289"/>
    <x v="42"/>
    <x v="65"/>
    <x v="0"/>
    <s v="Malicious Website"/>
    <x v="3"/>
    <x v="0"/>
    <s v="Male"/>
    <n v="474.88"/>
    <x v="1"/>
    <s v="Small Business"/>
    <x v="1"/>
    <n v="29"/>
  </r>
  <r>
    <x v="10586"/>
    <x v="1289"/>
    <x v="2"/>
    <x v="31"/>
    <x v="0"/>
    <s v="SMS/Text Link"/>
    <x v="0"/>
    <x v="3"/>
    <s v="Female"/>
    <n v="759.62"/>
    <x v="3"/>
    <s v="Individual"/>
    <x v="0"/>
    <n v="105"/>
  </r>
  <r>
    <x v="10587"/>
    <x v="1289"/>
    <x v="2"/>
    <x v="54"/>
    <x v="0"/>
    <s v="UPI/Payment App"/>
    <x v="0"/>
    <x v="4"/>
    <s v="Female"/>
    <n v="3893.12"/>
    <x v="2"/>
    <s v="Individual"/>
    <x v="2"/>
    <n v="30"/>
  </r>
  <r>
    <x v="10588"/>
    <x v="1289"/>
    <x v="2"/>
    <x v="5"/>
    <x v="4"/>
    <s v="Fake Mobile App"/>
    <x v="0"/>
    <x v="2"/>
    <s v="Female"/>
    <n v="822.65"/>
    <x v="3"/>
    <s v="Individual"/>
    <x v="1"/>
    <n v="22"/>
  </r>
  <r>
    <x v="10589"/>
    <x v="1289"/>
    <x v="7"/>
    <x v="22"/>
    <x v="4"/>
    <s v="SMS/Text Link"/>
    <x v="0"/>
    <x v="3"/>
    <s v="Female"/>
    <n v="199.51"/>
    <x v="2"/>
    <s v="Organization/Enterprise"/>
    <x v="0"/>
    <n v="5"/>
  </r>
  <r>
    <x v="10590"/>
    <x v="1289"/>
    <x v="3"/>
    <x v="41"/>
    <x v="6"/>
    <s v="Phishing Email"/>
    <x v="3"/>
    <x v="0"/>
    <s v="Male"/>
    <n v="2200.08"/>
    <x v="2"/>
    <s v="Individual"/>
    <x v="3"/>
    <n v="33"/>
  </r>
  <r>
    <x v="10591"/>
    <x v="1290"/>
    <x v="2"/>
    <x v="54"/>
    <x v="7"/>
    <s v="Fake Customer Care Call"/>
    <x v="2"/>
    <x v="4"/>
    <s v="Male"/>
    <n v="6444.65"/>
    <x v="2"/>
    <s v="Individual"/>
    <x v="3"/>
    <n v="27"/>
  </r>
  <r>
    <x v="10592"/>
    <x v="1290"/>
    <x v="14"/>
    <x v="32"/>
    <x v="7"/>
    <s v="UPI/Payment App"/>
    <x v="3"/>
    <x v="1"/>
    <s v="Female"/>
    <n v="7265.64"/>
    <x v="3"/>
    <s v="Individual"/>
    <x v="0"/>
    <n v="119"/>
  </r>
  <r>
    <x v="10593"/>
    <x v="1290"/>
    <x v="21"/>
    <x v="35"/>
    <x v="7"/>
    <s v="Social Media Message"/>
    <x v="3"/>
    <x v="2"/>
    <s v="Female"/>
    <n v="568.12"/>
    <x v="1"/>
    <s v="Individual"/>
    <x v="0"/>
    <n v="123"/>
  </r>
  <r>
    <x v="10594"/>
    <x v="1290"/>
    <x v="17"/>
    <x v="26"/>
    <x v="9"/>
    <s v="UPI/Payment App"/>
    <x v="0"/>
    <x v="5"/>
    <s v="Male"/>
    <n v="0"/>
    <x v="2"/>
    <s v="Organization/Enterprise"/>
    <x v="4"/>
    <n v="119"/>
  </r>
  <r>
    <x v="10595"/>
    <x v="1290"/>
    <x v="21"/>
    <x v="35"/>
    <x v="1"/>
    <s v="Phishing Email"/>
    <x v="0"/>
    <x v="4"/>
    <s v="Male"/>
    <n v="0"/>
    <x v="3"/>
    <s v="Individual"/>
    <x v="1"/>
    <n v="3"/>
  </r>
  <r>
    <x v="10596"/>
    <x v="1290"/>
    <x v="8"/>
    <x v="12"/>
    <x v="3"/>
    <s v="Malicious Website"/>
    <x v="3"/>
    <x v="2"/>
    <s v="Female"/>
    <n v="679.72"/>
    <x v="2"/>
    <s v="Individual"/>
    <x v="2"/>
    <n v="95"/>
  </r>
  <r>
    <x v="10597"/>
    <x v="1290"/>
    <x v="28"/>
    <x v="46"/>
    <x v="4"/>
    <s v="SMS/Text Link"/>
    <x v="3"/>
    <x v="1"/>
    <s v="Male"/>
    <n v="45.07"/>
    <x v="0"/>
    <s v="Small Business"/>
    <x v="1"/>
    <n v="29"/>
  </r>
  <r>
    <x v="10598"/>
    <x v="1290"/>
    <x v="2"/>
    <x v="5"/>
    <x v="4"/>
    <s v="Phishing Email"/>
    <x v="2"/>
    <x v="3"/>
    <s v="Male"/>
    <n v="1443.62"/>
    <x v="3"/>
    <s v="Individual"/>
    <x v="0"/>
    <n v="51"/>
  </r>
  <r>
    <x v="10599"/>
    <x v="1290"/>
    <x v="2"/>
    <x v="54"/>
    <x v="6"/>
    <s v="Public Wi-Fi Exploit"/>
    <x v="2"/>
    <x v="1"/>
    <s v="Female"/>
    <n v="290.5"/>
    <x v="3"/>
    <s v="Individual"/>
    <x v="0"/>
    <n v="49"/>
  </r>
  <r>
    <x v="10600"/>
    <x v="1290"/>
    <x v="38"/>
    <x v="61"/>
    <x v="4"/>
    <s v="UPI/Payment App"/>
    <x v="0"/>
    <x v="2"/>
    <s v="Male"/>
    <n v="378.99"/>
    <x v="2"/>
    <s v="Individual"/>
    <x v="2"/>
    <n v="57"/>
  </r>
  <r>
    <x v="10601"/>
    <x v="1291"/>
    <x v="17"/>
    <x v="67"/>
    <x v="4"/>
    <s v="Malicious Website"/>
    <x v="0"/>
    <x v="4"/>
    <s v="Female"/>
    <n v="56.05"/>
    <x v="3"/>
    <s v="Individual"/>
    <x v="3"/>
    <n v="74"/>
  </r>
  <r>
    <x v="10602"/>
    <x v="1291"/>
    <x v="18"/>
    <x v="66"/>
    <x v="4"/>
    <s v="Social Media Message"/>
    <x v="3"/>
    <x v="3"/>
    <s v="Male"/>
    <n v="2444.39"/>
    <x v="1"/>
    <s v="Individual"/>
    <x v="1"/>
    <n v="24"/>
  </r>
  <r>
    <x v="10603"/>
    <x v="1291"/>
    <x v="32"/>
    <x v="53"/>
    <x v="4"/>
    <s v="Fake Customer Care Call"/>
    <x v="0"/>
    <x v="2"/>
    <s v="Female"/>
    <n v="5035.74"/>
    <x v="2"/>
    <s v="Individual"/>
    <x v="1"/>
    <n v="4"/>
  </r>
  <r>
    <x v="10604"/>
    <x v="1291"/>
    <x v="36"/>
    <x v="59"/>
    <x v="7"/>
    <s v="Phishing Email"/>
    <x v="0"/>
    <x v="2"/>
    <s v="Female"/>
    <n v="12.86"/>
    <x v="3"/>
    <s v="Individual"/>
    <x v="1"/>
    <n v="6"/>
  </r>
  <r>
    <x v="10605"/>
    <x v="1291"/>
    <x v="10"/>
    <x v="47"/>
    <x v="6"/>
    <s v="Public Wi-Fi Exploit"/>
    <x v="3"/>
    <x v="1"/>
    <s v="Other/Not Disclosed"/>
    <n v="2219.12"/>
    <x v="1"/>
    <s v="Individual"/>
    <x v="0"/>
    <n v="168"/>
  </r>
  <r>
    <x v="10606"/>
    <x v="1291"/>
    <x v="7"/>
    <x v="22"/>
    <x v="2"/>
    <s v="Fake Customer Care Call"/>
    <x v="3"/>
    <x v="4"/>
    <s v="Male"/>
    <n v="572.67999999999995"/>
    <x v="3"/>
    <s v="Small Business"/>
    <x v="3"/>
    <n v="82"/>
  </r>
  <r>
    <x v="10607"/>
    <x v="1292"/>
    <x v="27"/>
    <x v="43"/>
    <x v="4"/>
    <s v="Phishing Email"/>
    <x v="0"/>
    <x v="3"/>
    <s v="Male"/>
    <n v="345.79"/>
    <x v="3"/>
    <s v="Individual"/>
    <x v="3"/>
    <n v="85"/>
  </r>
  <r>
    <x v="10608"/>
    <x v="1292"/>
    <x v="7"/>
    <x v="11"/>
    <x v="9"/>
    <s v="Phishing Email"/>
    <x v="0"/>
    <x v="0"/>
    <s v="Male"/>
    <n v="0"/>
    <x v="3"/>
    <s v="Organization/Enterprise"/>
    <x v="4"/>
    <n v="83"/>
  </r>
  <r>
    <x v="10609"/>
    <x v="1292"/>
    <x v="7"/>
    <x v="22"/>
    <x v="2"/>
    <s v="UPI/Payment App"/>
    <x v="3"/>
    <x v="4"/>
    <s v="Male"/>
    <n v="12176.28"/>
    <x v="3"/>
    <s v="Individual"/>
    <x v="3"/>
    <n v="121"/>
  </r>
  <r>
    <x v="10610"/>
    <x v="1292"/>
    <x v="2"/>
    <x v="56"/>
    <x v="11"/>
    <s v="Public Wi-Fi Exploit"/>
    <x v="3"/>
    <x v="2"/>
    <s v="Male"/>
    <n v="0"/>
    <x v="2"/>
    <s v="Individual"/>
    <x v="1"/>
    <n v="22"/>
  </r>
  <r>
    <x v="10611"/>
    <x v="1292"/>
    <x v="39"/>
    <x v="62"/>
    <x v="8"/>
    <s v="Social Media Message"/>
    <x v="0"/>
    <x v="0"/>
    <s v="Male"/>
    <n v="0"/>
    <x v="2"/>
    <s v="Individual"/>
    <x v="1"/>
    <n v="19"/>
  </r>
  <r>
    <x v="10612"/>
    <x v="1292"/>
    <x v="7"/>
    <x v="11"/>
    <x v="1"/>
    <s v="UPI/Payment App"/>
    <x v="2"/>
    <x v="2"/>
    <s v="Male"/>
    <n v="0"/>
    <x v="2"/>
    <s v="Individual"/>
    <x v="0"/>
    <n v="132"/>
  </r>
  <r>
    <x v="10613"/>
    <x v="1293"/>
    <x v="3"/>
    <x v="3"/>
    <x v="10"/>
    <s v="SMS/Text Link"/>
    <x v="3"/>
    <x v="0"/>
    <s v="Male"/>
    <n v="0"/>
    <x v="1"/>
    <s v="Individual"/>
    <x v="3"/>
    <n v="179"/>
  </r>
  <r>
    <x v="10614"/>
    <x v="1293"/>
    <x v="1"/>
    <x v="1"/>
    <x v="4"/>
    <s v="SMS/Text Link"/>
    <x v="3"/>
    <x v="1"/>
    <s v="Female"/>
    <n v="2242.91"/>
    <x v="2"/>
    <s v="Individual"/>
    <x v="2"/>
    <n v="74"/>
  </r>
  <r>
    <x v="10615"/>
    <x v="1293"/>
    <x v="8"/>
    <x v="25"/>
    <x v="1"/>
    <s v="Fake Mobile App"/>
    <x v="3"/>
    <x v="1"/>
    <s v="Male"/>
    <n v="0"/>
    <x v="2"/>
    <s v="Individual"/>
    <x v="1"/>
    <n v="3"/>
  </r>
  <r>
    <x v="10616"/>
    <x v="1293"/>
    <x v="9"/>
    <x v="13"/>
    <x v="4"/>
    <s v="SMS/Text Link"/>
    <x v="0"/>
    <x v="4"/>
    <s v="Female"/>
    <n v="1843.22"/>
    <x v="3"/>
    <s v="Organization/Enterprise"/>
    <x v="1"/>
    <n v="16"/>
  </r>
  <r>
    <x v="10617"/>
    <x v="1293"/>
    <x v="3"/>
    <x v="50"/>
    <x v="2"/>
    <s v="Phishing Email"/>
    <x v="3"/>
    <x v="1"/>
    <s v="Male"/>
    <n v="1489.96"/>
    <x v="3"/>
    <s v="Individual"/>
    <x v="4"/>
    <n v="43"/>
  </r>
  <r>
    <x v="10618"/>
    <x v="1293"/>
    <x v="3"/>
    <x v="30"/>
    <x v="1"/>
    <s v="Phishing Email"/>
    <x v="3"/>
    <x v="0"/>
    <s v="Male"/>
    <n v="0"/>
    <x v="3"/>
    <s v="Small Business"/>
    <x v="3"/>
    <n v="29"/>
  </r>
  <r>
    <x v="10619"/>
    <x v="1293"/>
    <x v="4"/>
    <x v="6"/>
    <x v="1"/>
    <s v="SMS/Text Link"/>
    <x v="3"/>
    <x v="2"/>
    <s v="Male"/>
    <n v="0"/>
    <x v="3"/>
    <s v="Individual"/>
    <x v="1"/>
    <n v="22"/>
  </r>
  <r>
    <x v="10620"/>
    <x v="1293"/>
    <x v="3"/>
    <x v="41"/>
    <x v="5"/>
    <s v="Fake Mobile App"/>
    <x v="1"/>
    <x v="2"/>
    <s v="Other/Not Disclosed"/>
    <n v="0"/>
    <x v="1"/>
    <s v="Small Business"/>
    <x v="0"/>
    <n v="84"/>
  </r>
  <r>
    <x v="10621"/>
    <x v="1293"/>
    <x v="21"/>
    <x v="45"/>
    <x v="4"/>
    <s v="Public Wi-Fi Exploit"/>
    <x v="0"/>
    <x v="2"/>
    <s v="Male"/>
    <n v="431.29"/>
    <x v="0"/>
    <s v="Individual"/>
    <x v="2"/>
    <n v="100"/>
  </r>
  <r>
    <x v="10622"/>
    <x v="1294"/>
    <x v="2"/>
    <x v="54"/>
    <x v="9"/>
    <s v="Malicious Website"/>
    <x v="0"/>
    <x v="1"/>
    <s v="Male"/>
    <n v="0"/>
    <x v="3"/>
    <s v="Individual"/>
    <x v="1"/>
    <n v="5"/>
  </r>
  <r>
    <x v="10623"/>
    <x v="1294"/>
    <x v="19"/>
    <x v="28"/>
    <x v="7"/>
    <s v="Phishing Email"/>
    <x v="0"/>
    <x v="1"/>
    <s v="Female"/>
    <n v="1479.61"/>
    <x v="0"/>
    <s v="Individual"/>
    <x v="0"/>
    <n v="18"/>
  </r>
  <r>
    <x v="10624"/>
    <x v="1294"/>
    <x v="8"/>
    <x v="25"/>
    <x v="0"/>
    <s v="SMS/Text Link"/>
    <x v="3"/>
    <x v="5"/>
    <s v="Male"/>
    <n v="4607.91"/>
    <x v="0"/>
    <s v="Individual"/>
    <x v="2"/>
    <n v="158"/>
  </r>
  <r>
    <x v="10625"/>
    <x v="1295"/>
    <x v="3"/>
    <x v="30"/>
    <x v="7"/>
    <s v="Malicious Website"/>
    <x v="2"/>
    <x v="1"/>
    <s v="Female"/>
    <n v="424.47"/>
    <x v="3"/>
    <s v="Individual"/>
    <x v="0"/>
    <n v="69"/>
  </r>
  <r>
    <x v="10626"/>
    <x v="1295"/>
    <x v="3"/>
    <x v="4"/>
    <x v="4"/>
    <s v="Public Wi-Fi Exploit"/>
    <x v="0"/>
    <x v="1"/>
    <s v="Male"/>
    <n v="799.26"/>
    <x v="3"/>
    <s v="Individual"/>
    <x v="1"/>
    <n v="11"/>
  </r>
  <r>
    <x v="10627"/>
    <x v="1295"/>
    <x v="22"/>
    <x v="36"/>
    <x v="8"/>
    <s v="SMS/Text Link"/>
    <x v="3"/>
    <x v="1"/>
    <s v="Male"/>
    <n v="0"/>
    <x v="1"/>
    <s v="Individual"/>
    <x v="0"/>
    <n v="177"/>
  </r>
  <r>
    <x v="10628"/>
    <x v="1295"/>
    <x v="3"/>
    <x v="30"/>
    <x v="0"/>
    <s v="UPI/Payment App"/>
    <x v="2"/>
    <x v="3"/>
    <s v="Male"/>
    <n v="1397.15"/>
    <x v="3"/>
    <s v="Individual"/>
    <x v="2"/>
    <n v="106"/>
  </r>
  <r>
    <x v="10629"/>
    <x v="1295"/>
    <x v="36"/>
    <x v="59"/>
    <x v="5"/>
    <s v="Malicious Website"/>
    <x v="2"/>
    <x v="3"/>
    <s v="Male"/>
    <n v="0"/>
    <x v="3"/>
    <s v="Individual"/>
    <x v="1"/>
    <n v="14"/>
  </r>
  <r>
    <x v="10630"/>
    <x v="1295"/>
    <x v="2"/>
    <x v="52"/>
    <x v="9"/>
    <s v="Social Media Message"/>
    <x v="0"/>
    <x v="3"/>
    <s v="Male"/>
    <n v="0"/>
    <x v="3"/>
    <s v="Individual"/>
    <x v="0"/>
    <n v="95"/>
  </r>
  <r>
    <x v="10631"/>
    <x v="1296"/>
    <x v="18"/>
    <x v="66"/>
    <x v="0"/>
    <s v="Malicious Website"/>
    <x v="3"/>
    <x v="1"/>
    <s v="Female"/>
    <n v="2805.17"/>
    <x v="1"/>
    <s v="Individual"/>
    <x v="1"/>
    <n v="25"/>
  </r>
  <r>
    <x v="10632"/>
    <x v="1296"/>
    <x v="2"/>
    <x v="54"/>
    <x v="6"/>
    <s v="Malicious Website"/>
    <x v="0"/>
    <x v="3"/>
    <s v="Male"/>
    <n v="2219.15"/>
    <x v="0"/>
    <s v="Individual"/>
    <x v="1"/>
    <n v="19"/>
  </r>
  <r>
    <x v="10633"/>
    <x v="1296"/>
    <x v="3"/>
    <x v="41"/>
    <x v="10"/>
    <s v="Public Wi-Fi Exploit"/>
    <x v="0"/>
    <x v="0"/>
    <s v="Male"/>
    <n v="0"/>
    <x v="0"/>
    <s v="Individual"/>
    <x v="4"/>
    <n v="105"/>
  </r>
  <r>
    <x v="10634"/>
    <x v="1296"/>
    <x v="8"/>
    <x v="14"/>
    <x v="1"/>
    <s v="Fake Mobile App"/>
    <x v="1"/>
    <x v="0"/>
    <s v="Female"/>
    <n v="0"/>
    <x v="1"/>
    <s v="Small Business"/>
    <x v="1"/>
    <n v="22"/>
  </r>
  <r>
    <x v="10635"/>
    <x v="1296"/>
    <x v="18"/>
    <x v="27"/>
    <x v="8"/>
    <s v="Social Media Message"/>
    <x v="0"/>
    <x v="1"/>
    <s v="Male"/>
    <n v="0"/>
    <x v="1"/>
    <s v="Individual"/>
    <x v="4"/>
    <n v="167"/>
  </r>
  <r>
    <x v="10636"/>
    <x v="1296"/>
    <x v="21"/>
    <x v="45"/>
    <x v="7"/>
    <s v="Fake Mobile App"/>
    <x v="0"/>
    <x v="3"/>
    <s v="Male"/>
    <n v="8005.08"/>
    <x v="1"/>
    <s v="Small Business"/>
    <x v="1"/>
    <n v="2"/>
  </r>
  <r>
    <x v="10637"/>
    <x v="1296"/>
    <x v="3"/>
    <x v="41"/>
    <x v="1"/>
    <s v="Fake Mobile App"/>
    <x v="0"/>
    <x v="0"/>
    <s v="Female"/>
    <n v="0"/>
    <x v="3"/>
    <s v="Individual"/>
    <x v="1"/>
    <n v="27"/>
  </r>
  <r>
    <x v="10638"/>
    <x v="1296"/>
    <x v="10"/>
    <x v="15"/>
    <x v="2"/>
    <s v="Fake Mobile App"/>
    <x v="0"/>
    <x v="1"/>
    <s v="Male"/>
    <n v="1342.11"/>
    <x v="0"/>
    <s v="Individual"/>
    <x v="2"/>
    <n v="143"/>
  </r>
  <r>
    <x v="10639"/>
    <x v="1296"/>
    <x v="34"/>
    <x v="57"/>
    <x v="4"/>
    <s v="Public Wi-Fi Exploit"/>
    <x v="0"/>
    <x v="3"/>
    <s v="Female"/>
    <n v="91.63"/>
    <x v="1"/>
    <s v="Individual"/>
    <x v="2"/>
    <n v="149"/>
  </r>
  <r>
    <x v="10640"/>
    <x v="1296"/>
    <x v="22"/>
    <x v="36"/>
    <x v="11"/>
    <s v="SMS/Text Link"/>
    <x v="0"/>
    <x v="4"/>
    <s v="Male"/>
    <n v="0"/>
    <x v="2"/>
    <s v="Individual"/>
    <x v="2"/>
    <n v="102"/>
  </r>
  <r>
    <x v="10641"/>
    <x v="1297"/>
    <x v="19"/>
    <x v="28"/>
    <x v="7"/>
    <s v="Phishing Email"/>
    <x v="2"/>
    <x v="3"/>
    <s v="Female"/>
    <n v="53.33"/>
    <x v="2"/>
    <s v="Individual"/>
    <x v="3"/>
    <n v="157"/>
  </r>
  <r>
    <x v="10642"/>
    <x v="1297"/>
    <x v="8"/>
    <x v="25"/>
    <x v="2"/>
    <s v="Fake Mobile App"/>
    <x v="0"/>
    <x v="1"/>
    <s v="Male"/>
    <n v="195.08"/>
    <x v="3"/>
    <s v="Individual"/>
    <x v="3"/>
    <n v="166"/>
  </r>
  <r>
    <x v="10643"/>
    <x v="1297"/>
    <x v="2"/>
    <x v="7"/>
    <x v="1"/>
    <s v="Fake Mobile App"/>
    <x v="0"/>
    <x v="2"/>
    <s v="Male"/>
    <n v="0"/>
    <x v="3"/>
    <s v="Small Business"/>
    <x v="0"/>
    <n v="81"/>
  </r>
  <r>
    <x v="10644"/>
    <x v="1297"/>
    <x v="39"/>
    <x v="62"/>
    <x v="1"/>
    <s v="Public Wi-Fi Exploit"/>
    <x v="3"/>
    <x v="2"/>
    <s v="Female"/>
    <n v="0"/>
    <x v="1"/>
    <s v="Individual"/>
    <x v="2"/>
    <n v="169"/>
  </r>
  <r>
    <x v="10645"/>
    <x v="1297"/>
    <x v="39"/>
    <x v="62"/>
    <x v="6"/>
    <s v="Fake Customer Care Call"/>
    <x v="4"/>
    <x v="1"/>
    <s v="Other/Not Disclosed"/>
    <n v="3591.32"/>
    <x v="3"/>
    <s v="Individual"/>
    <x v="0"/>
    <n v="55"/>
  </r>
  <r>
    <x v="10646"/>
    <x v="1298"/>
    <x v="45"/>
    <x v="70"/>
    <x v="1"/>
    <s v="Phishing Email"/>
    <x v="0"/>
    <x v="1"/>
    <s v="Female"/>
    <n v="0"/>
    <x v="0"/>
    <s v="Individual"/>
    <x v="4"/>
    <n v="170"/>
  </r>
  <r>
    <x v="10647"/>
    <x v="1298"/>
    <x v="1"/>
    <x v="1"/>
    <x v="7"/>
    <s v="Fake Customer Care Call"/>
    <x v="3"/>
    <x v="2"/>
    <s v="Female"/>
    <n v="396.97"/>
    <x v="3"/>
    <s v="Individual"/>
    <x v="0"/>
    <n v="71"/>
  </r>
  <r>
    <x v="10648"/>
    <x v="1298"/>
    <x v="2"/>
    <x v="52"/>
    <x v="6"/>
    <s v="Social Media Message"/>
    <x v="3"/>
    <x v="4"/>
    <s v="Female"/>
    <n v="51.27"/>
    <x v="3"/>
    <s v="Individual"/>
    <x v="1"/>
    <n v="3"/>
  </r>
  <r>
    <x v="10649"/>
    <x v="1298"/>
    <x v="9"/>
    <x v="13"/>
    <x v="4"/>
    <s v="Malicious Website"/>
    <x v="3"/>
    <x v="3"/>
    <s v="Male"/>
    <n v="3548.71"/>
    <x v="1"/>
    <s v="Individual"/>
    <x v="1"/>
    <n v="23"/>
  </r>
  <r>
    <x v="10650"/>
    <x v="1298"/>
    <x v="17"/>
    <x v="67"/>
    <x v="4"/>
    <s v="Fake Customer Care Call"/>
    <x v="0"/>
    <x v="0"/>
    <s v="Female"/>
    <n v="273.68"/>
    <x v="3"/>
    <s v="Small Business"/>
    <x v="0"/>
    <n v="41"/>
  </r>
  <r>
    <x v="10651"/>
    <x v="1298"/>
    <x v="3"/>
    <x v="3"/>
    <x v="3"/>
    <s v="Malicious Website"/>
    <x v="0"/>
    <x v="3"/>
    <s v="Female"/>
    <n v="738.42"/>
    <x v="1"/>
    <s v="Individual"/>
    <x v="1"/>
    <n v="4"/>
  </r>
  <r>
    <x v="10652"/>
    <x v="1298"/>
    <x v="32"/>
    <x v="53"/>
    <x v="6"/>
    <s v="Phishing Email"/>
    <x v="0"/>
    <x v="0"/>
    <s v="Male"/>
    <n v="853.77"/>
    <x v="1"/>
    <s v="Individual"/>
    <x v="0"/>
    <n v="153"/>
  </r>
  <r>
    <x v="10653"/>
    <x v="1299"/>
    <x v="28"/>
    <x v="46"/>
    <x v="6"/>
    <s v="SMS/Text Link"/>
    <x v="0"/>
    <x v="4"/>
    <s v="Female"/>
    <n v="1076.04"/>
    <x v="3"/>
    <s v="Individual"/>
    <x v="1"/>
    <n v="9"/>
  </r>
  <r>
    <x v="10654"/>
    <x v="1299"/>
    <x v="36"/>
    <x v="59"/>
    <x v="2"/>
    <s v="Phishing Email"/>
    <x v="0"/>
    <x v="3"/>
    <s v="Male"/>
    <n v="1147.43"/>
    <x v="3"/>
    <s v="Individual"/>
    <x v="2"/>
    <n v="90"/>
  </r>
  <r>
    <x v="10655"/>
    <x v="1299"/>
    <x v="2"/>
    <x v="5"/>
    <x v="3"/>
    <s v="Phishing Email"/>
    <x v="3"/>
    <x v="1"/>
    <s v="Female"/>
    <n v="552.47"/>
    <x v="3"/>
    <s v="Individual"/>
    <x v="3"/>
    <n v="162"/>
  </r>
  <r>
    <x v="10656"/>
    <x v="1299"/>
    <x v="14"/>
    <x v="32"/>
    <x v="4"/>
    <s v="Social Media Message"/>
    <x v="0"/>
    <x v="3"/>
    <s v="Male"/>
    <n v="446.55"/>
    <x v="3"/>
    <s v="Individual"/>
    <x v="1"/>
    <n v="25"/>
  </r>
  <r>
    <x v="10657"/>
    <x v="1299"/>
    <x v="40"/>
    <x v="63"/>
    <x v="2"/>
    <s v="Social Media Message"/>
    <x v="0"/>
    <x v="1"/>
    <s v="Other/Not Disclosed"/>
    <n v="1346.01"/>
    <x v="1"/>
    <s v="Individual"/>
    <x v="3"/>
    <n v="29"/>
  </r>
  <r>
    <x v="10658"/>
    <x v="1299"/>
    <x v="2"/>
    <x v="52"/>
    <x v="1"/>
    <s v="Public Wi-Fi Exploit"/>
    <x v="3"/>
    <x v="4"/>
    <s v="Male"/>
    <n v="0"/>
    <x v="3"/>
    <s v="Individual"/>
    <x v="1"/>
    <n v="28"/>
  </r>
  <r>
    <x v="10659"/>
    <x v="1299"/>
    <x v="49"/>
    <x v="74"/>
    <x v="2"/>
    <s v="UPI/Payment App"/>
    <x v="1"/>
    <x v="1"/>
    <s v="Male"/>
    <n v="800.52"/>
    <x v="0"/>
    <s v="Individual"/>
    <x v="1"/>
    <n v="22"/>
  </r>
  <r>
    <x v="10660"/>
    <x v="1299"/>
    <x v="2"/>
    <x v="2"/>
    <x v="1"/>
    <s v="Fake Customer Care Call"/>
    <x v="1"/>
    <x v="2"/>
    <s v="Female"/>
    <n v="0"/>
    <x v="3"/>
    <s v="Individual"/>
    <x v="4"/>
    <n v="28"/>
  </r>
  <r>
    <x v="10661"/>
    <x v="1300"/>
    <x v="2"/>
    <x v="56"/>
    <x v="4"/>
    <s v="Malicious Website"/>
    <x v="0"/>
    <x v="0"/>
    <s v="Female"/>
    <n v="2652.51"/>
    <x v="3"/>
    <s v="Small Business"/>
    <x v="0"/>
    <n v="115"/>
  </r>
  <r>
    <x v="10662"/>
    <x v="1300"/>
    <x v="16"/>
    <x v="24"/>
    <x v="4"/>
    <s v="UPI/Payment App"/>
    <x v="0"/>
    <x v="5"/>
    <s v="Female"/>
    <n v="2175.1"/>
    <x v="3"/>
    <s v="Individual"/>
    <x v="4"/>
    <n v="17"/>
  </r>
  <r>
    <x v="10663"/>
    <x v="1300"/>
    <x v="3"/>
    <x v="50"/>
    <x v="4"/>
    <s v="Social Media Message"/>
    <x v="0"/>
    <x v="4"/>
    <s v="Female"/>
    <n v="308.74"/>
    <x v="3"/>
    <s v="Small Business"/>
    <x v="1"/>
    <n v="7"/>
  </r>
  <r>
    <x v="10664"/>
    <x v="1300"/>
    <x v="5"/>
    <x v="8"/>
    <x v="6"/>
    <s v="Malicious Website"/>
    <x v="0"/>
    <x v="4"/>
    <s v="Male"/>
    <n v="558.41999999999996"/>
    <x v="3"/>
    <s v="Individual"/>
    <x v="1"/>
    <n v="11"/>
  </r>
  <r>
    <x v="10665"/>
    <x v="1300"/>
    <x v="7"/>
    <x v="22"/>
    <x v="4"/>
    <s v="Malicious Website"/>
    <x v="0"/>
    <x v="1"/>
    <s v="Female"/>
    <n v="260.43"/>
    <x v="1"/>
    <s v="Individual"/>
    <x v="0"/>
    <n v="25"/>
  </r>
  <r>
    <x v="10666"/>
    <x v="1300"/>
    <x v="3"/>
    <x v="41"/>
    <x v="0"/>
    <s v="Fake Mobile App"/>
    <x v="3"/>
    <x v="1"/>
    <s v="Male"/>
    <n v="873.93"/>
    <x v="3"/>
    <s v="Individual"/>
    <x v="3"/>
    <n v="163"/>
  </r>
  <r>
    <x v="10667"/>
    <x v="1300"/>
    <x v="8"/>
    <x v="25"/>
    <x v="7"/>
    <s v="Phishing Email"/>
    <x v="0"/>
    <x v="2"/>
    <s v="Male"/>
    <n v="313.24"/>
    <x v="0"/>
    <s v="Individual"/>
    <x v="3"/>
    <n v="32"/>
  </r>
  <r>
    <x v="10668"/>
    <x v="1300"/>
    <x v="2"/>
    <x v="7"/>
    <x v="4"/>
    <s v="Public Wi-Fi Exploit"/>
    <x v="3"/>
    <x v="1"/>
    <s v="Female"/>
    <n v="2217.16"/>
    <x v="1"/>
    <s v="Small Business"/>
    <x v="2"/>
    <n v="39"/>
  </r>
  <r>
    <x v="10669"/>
    <x v="1300"/>
    <x v="36"/>
    <x v="59"/>
    <x v="9"/>
    <s v="Social Media Message"/>
    <x v="0"/>
    <x v="1"/>
    <s v="Male"/>
    <n v="0"/>
    <x v="0"/>
    <s v="Individual"/>
    <x v="1"/>
    <n v="27"/>
  </r>
  <r>
    <x v="10670"/>
    <x v="1301"/>
    <x v="7"/>
    <x v="22"/>
    <x v="4"/>
    <s v="SMS/Text Link"/>
    <x v="2"/>
    <x v="1"/>
    <s v="Female"/>
    <n v="222.08"/>
    <x v="2"/>
    <s v="Individual"/>
    <x v="2"/>
    <n v="135"/>
  </r>
  <r>
    <x v="10671"/>
    <x v="1301"/>
    <x v="2"/>
    <x v="5"/>
    <x v="4"/>
    <s v="UPI/Payment App"/>
    <x v="2"/>
    <x v="2"/>
    <s v="Male"/>
    <n v="4954.76"/>
    <x v="3"/>
    <s v="Individual"/>
    <x v="0"/>
    <n v="96"/>
  </r>
  <r>
    <x v="10672"/>
    <x v="1301"/>
    <x v="1"/>
    <x v="1"/>
    <x v="9"/>
    <s v="UPI/Payment App"/>
    <x v="2"/>
    <x v="2"/>
    <s v="Male"/>
    <n v="0"/>
    <x v="1"/>
    <s v="Individual"/>
    <x v="1"/>
    <n v="13"/>
  </r>
  <r>
    <x v="10673"/>
    <x v="1301"/>
    <x v="19"/>
    <x v="28"/>
    <x v="9"/>
    <s v="Malicious Website"/>
    <x v="0"/>
    <x v="2"/>
    <s v="Male"/>
    <n v="0"/>
    <x v="3"/>
    <s v="Organization/Enterprise"/>
    <x v="4"/>
    <n v="152"/>
  </r>
  <r>
    <x v="10674"/>
    <x v="1302"/>
    <x v="3"/>
    <x v="50"/>
    <x v="4"/>
    <s v="Fake Mobile App"/>
    <x v="4"/>
    <x v="2"/>
    <s v="Other/Not Disclosed"/>
    <n v="3000.86"/>
    <x v="1"/>
    <s v="Small Business"/>
    <x v="0"/>
    <n v="50"/>
  </r>
  <r>
    <x v="10675"/>
    <x v="1302"/>
    <x v="2"/>
    <x v="33"/>
    <x v="1"/>
    <s v="Phishing Email"/>
    <x v="0"/>
    <x v="4"/>
    <s v="Male"/>
    <n v="0"/>
    <x v="3"/>
    <s v="Individual"/>
    <x v="2"/>
    <n v="53"/>
  </r>
  <r>
    <x v="10676"/>
    <x v="1302"/>
    <x v="3"/>
    <x v="4"/>
    <x v="0"/>
    <s v="Fake Mobile App"/>
    <x v="0"/>
    <x v="3"/>
    <s v="Male"/>
    <n v="130.07"/>
    <x v="3"/>
    <s v="Individual"/>
    <x v="1"/>
    <n v="21"/>
  </r>
  <r>
    <x v="10677"/>
    <x v="1302"/>
    <x v="6"/>
    <x v="9"/>
    <x v="1"/>
    <s v="Fake Mobile App"/>
    <x v="0"/>
    <x v="4"/>
    <s v="Male"/>
    <n v="0"/>
    <x v="2"/>
    <s v="Individual"/>
    <x v="1"/>
    <n v="18"/>
  </r>
  <r>
    <x v="10678"/>
    <x v="1302"/>
    <x v="36"/>
    <x v="59"/>
    <x v="2"/>
    <s v="SMS/Text Link"/>
    <x v="0"/>
    <x v="1"/>
    <s v="Male"/>
    <n v="2127.5300000000002"/>
    <x v="3"/>
    <s v="Individual"/>
    <x v="0"/>
    <n v="30"/>
  </r>
  <r>
    <x v="10679"/>
    <x v="1302"/>
    <x v="12"/>
    <x v="17"/>
    <x v="11"/>
    <s v="Phishing Email"/>
    <x v="3"/>
    <x v="4"/>
    <s v="Female"/>
    <n v="0"/>
    <x v="1"/>
    <s v="Individual"/>
    <x v="2"/>
    <n v="4"/>
  </r>
  <r>
    <x v="10680"/>
    <x v="1302"/>
    <x v="47"/>
    <x v="72"/>
    <x v="4"/>
    <s v="Phishing Email"/>
    <x v="0"/>
    <x v="2"/>
    <s v="Male"/>
    <n v="76.09"/>
    <x v="0"/>
    <s v="Small Business"/>
    <x v="0"/>
    <n v="43"/>
  </r>
  <r>
    <x v="10681"/>
    <x v="1302"/>
    <x v="18"/>
    <x v="27"/>
    <x v="7"/>
    <s v="Fake Customer Care Call"/>
    <x v="1"/>
    <x v="0"/>
    <s v="Female"/>
    <n v="424.69"/>
    <x v="2"/>
    <s v="Small Business"/>
    <x v="2"/>
    <n v="8"/>
  </r>
  <r>
    <x v="10682"/>
    <x v="1302"/>
    <x v="12"/>
    <x v="17"/>
    <x v="8"/>
    <s v="Public Wi-Fi Exploit"/>
    <x v="0"/>
    <x v="1"/>
    <s v="Female"/>
    <n v="0"/>
    <x v="0"/>
    <s v="Individual"/>
    <x v="0"/>
    <n v="152"/>
  </r>
  <r>
    <x v="10683"/>
    <x v="1302"/>
    <x v="9"/>
    <x v="13"/>
    <x v="10"/>
    <s v="SMS/Text Link"/>
    <x v="3"/>
    <x v="1"/>
    <s v="Female"/>
    <n v="0"/>
    <x v="0"/>
    <s v="Individual"/>
    <x v="1"/>
    <n v="20"/>
  </r>
  <r>
    <x v="10684"/>
    <x v="1302"/>
    <x v="8"/>
    <x v="12"/>
    <x v="1"/>
    <s v="UPI/Payment App"/>
    <x v="0"/>
    <x v="5"/>
    <s v="Male"/>
    <n v="0"/>
    <x v="1"/>
    <s v="Individual"/>
    <x v="3"/>
    <n v="135"/>
  </r>
  <r>
    <x v="10685"/>
    <x v="1303"/>
    <x v="26"/>
    <x v="42"/>
    <x v="10"/>
    <s v="SMS/Text Link"/>
    <x v="3"/>
    <x v="3"/>
    <s v="Female"/>
    <n v="0"/>
    <x v="0"/>
    <s v="Individual"/>
    <x v="2"/>
    <n v="68"/>
  </r>
  <r>
    <x v="10686"/>
    <x v="1303"/>
    <x v="13"/>
    <x v="37"/>
    <x v="10"/>
    <s v="UPI/Payment App"/>
    <x v="0"/>
    <x v="3"/>
    <s v="Male"/>
    <n v="0"/>
    <x v="2"/>
    <s v="Individual"/>
    <x v="1"/>
    <n v="8"/>
  </r>
  <r>
    <x v="10687"/>
    <x v="1303"/>
    <x v="3"/>
    <x v="41"/>
    <x v="0"/>
    <s v="Fake Customer Care Call"/>
    <x v="0"/>
    <x v="1"/>
    <s v="Male"/>
    <n v="1057.8499999999999"/>
    <x v="0"/>
    <s v="Individual"/>
    <x v="1"/>
    <n v="23"/>
  </r>
  <r>
    <x v="10688"/>
    <x v="1303"/>
    <x v="3"/>
    <x v="41"/>
    <x v="11"/>
    <s v="Fake Mobile App"/>
    <x v="0"/>
    <x v="1"/>
    <s v="Male"/>
    <n v="0"/>
    <x v="1"/>
    <s v="Individual"/>
    <x v="1"/>
    <n v="4"/>
  </r>
  <r>
    <x v="10689"/>
    <x v="1303"/>
    <x v="2"/>
    <x v="31"/>
    <x v="4"/>
    <s v="Phishing Email"/>
    <x v="0"/>
    <x v="3"/>
    <s v="Female"/>
    <n v="210.37"/>
    <x v="1"/>
    <s v="Individual"/>
    <x v="0"/>
    <n v="67"/>
  </r>
  <r>
    <x v="10690"/>
    <x v="1303"/>
    <x v="14"/>
    <x v="21"/>
    <x v="2"/>
    <s v="Malicious Website"/>
    <x v="3"/>
    <x v="5"/>
    <s v="Male"/>
    <n v="2844.82"/>
    <x v="2"/>
    <s v="Individual"/>
    <x v="0"/>
    <n v="29"/>
  </r>
  <r>
    <x v="10691"/>
    <x v="1303"/>
    <x v="25"/>
    <x v="40"/>
    <x v="5"/>
    <s v="Fake Mobile App"/>
    <x v="2"/>
    <x v="0"/>
    <s v="Female"/>
    <n v="0"/>
    <x v="3"/>
    <s v="Individual"/>
    <x v="1"/>
    <n v="15"/>
  </r>
  <r>
    <x v="10692"/>
    <x v="1303"/>
    <x v="3"/>
    <x v="41"/>
    <x v="6"/>
    <s v="Social Media Message"/>
    <x v="0"/>
    <x v="3"/>
    <s v="Female"/>
    <n v="851.07"/>
    <x v="1"/>
    <s v="Individual"/>
    <x v="1"/>
    <n v="25"/>
  </r>
  <r>
    <x v="10693"/>
    <x v="1303"/>
    <x v="2"/>
    <x v="7"/>
    <x v="10"/>
    <s v="Fake Mobile App"/>
    <x v="0"/>
    <x v="3"/>
    <s v="Female"/>
    <n v="0"/>
    <x v="2"/>
    <s v="Individual"/>
    <x v="1"/>
    <n v="18"/>
  </r>
  <r>
    <x v="10694"/>
    <x v="1303"/>
    <x v="13"/>
    <x v="37"/>
    <x v="4"/>
    <s v="Fake Mobile App"/>
    <x v="3"/>
    <x v="0"/>
    <s v="Male"/>
    <n v="631.67999999999995"/>
    <x v="3"/>
    <s v="Individual"/>
    <x v="0"/>
    <n v="170"/>
  </r>
  <r>
    <x v="10695"/>
    <x v="1303"/>
    <x v="25"/>
    <x v="40"/>
    <x v="5"/>
    <s v="Social Media Message"/>
    <x v="0"/>
    <x v="3"/>
    <s v="Male"/>
    <n v="0"/>
    <x v="2"/>
    <s v="Individual"/>
    <x v="1"/>
    <n v="21"/>
  </r>
  <r>
    <x v="10696"/>
    <x v="1304"/>
    <x v="27"/>
    <x v="43"/>
    <x v="7"/>
    <s v="UPI/Payment App"/>
    <x v="0"/>
    <x v="3"/>
    <s v="Male"/>
    <n v="74.260000000000005"/>
    <x v="2"/>
    <s v="Individual"/>
    <x v="1"/>
    <n v="22"/>
  </r>
  <r>
    <x v="10697"/>
    <x v="1304"/>
    <x v="7"/>
    <x v="22"/>
    <x v="2"/>
    <s v="Malicious Website"/>
    <x v="1"/>
    <x v="3"/>
    <s v="Female"/>
    <n v="389.69"/>
    <x v="3"/>
    <s v="Individual"/>
    <x v="1"/>
    <n v="5"/>
  </r>
  <r>
    <x v="10698"/>
    <x v="1304"/>
    <x v="14"/>
    <x v="21"/>
    <x v="0"/>
    <s v="Fake Mobile App"/>
    <x v="2"/>
    <x v="2"/>
    <s v="Male"/>
    <n v="1792.83"/>
    <x v="3"/>
    <s v="Individual"/>
    <x v="3"/>
    <n v="137"/>
  </r>
  <r>
    <x v="10699"/>
    <x v="1304"/>
    <x v="25"/>
    <x v="40"/>
    <x v="7"/>
    <s v="Phishing Email"/>
    <x v="2"/>
    <x v="2"/>
    <s v="Male"/>
    <n v="1540.04"/>
    <x v="3"/>
    <s v="Small Business"/>
    <x v="2"/>
    <n v="134"/>
  </r>
  <r>
    <x v="10700"/>
    <x v="1304"/>
    <x v="14"/>
    <x v="32"/>
    <x v="4"/>
    <s v="Malicious Website"/>
    <x v="0"/>
    <x v="1"/>
    <s v="Male"/>
    <n v="528.62"/>
    <x v="3"/>
    <s v="Small Business"/>
    <x v="2"/>
    <n v="86"/>
  </r>
  <r>
    <x v="10701"/>
    <x v="1305"/>
    <x v="34"/>
    <x v="57"/>
    <x v="9"/>
    <s v="Fake Mobile App"/>
    <x v="0"/>
    <x v="4"/>
    <s v="Male"/>
    <n v="0"/>
    <x v="2"/>
    <s v="Individual"/>
    <x v="1"/>
    <n v="5"/>
  </r>
  <r>
    <x v="10702"/>
    <x v="1305"/>
    <x v="42"/>
    <x v="65"/>
    <x v="4"/>
    <s v="UPI/Payment App"/>
    <x v="0"/>
    <x v="2"/>
    <s v="Male"/>
    <n v="249.15"/>
    <x v="3"/>
    <s v="Individual"/>
    <x v="3"/>
    <n v="86"/>
  </r>
  <r>
    <x v="10703"/>
    <x v="1305"/>
    <x v="30"/>
    <x v="49"/>
    <x v="1"/>
    <s v="SMS/Text Link"/>
    <x v="0"/>
    <x v="3"/>
    <s v="Female"/>
    <n v="0"/>
    <x v="2"/>
    <s v="Small Business"/>
    <x v="1"/>
    <n v="11"/>
  </r>
  <r>
    <x v="10704"/>
    <x v="1305"/>
    <x v="2"/>
    <x v="52"/>
    <x v="4"/>
    <s v="Phishing Email"/>
    <x v="0"/>
    <x v="5"/>
    <s v="Male"/>
    <n v="2731.97"/>
    <x v="0"/>
    <s v="Small Business"/>
    <x v="2"/>
    <n v="73"/>
  </r>
  <r>
    <x v="10705"/>
    <x v="1305"/>
    <x v="7"/>
    <x v="22"/>
    <x v="5"/>
    <s v="UPI/Payment App"/>
    <x v="0"/>
    <x v="4"/>
    <s v="Male"/>
    <n v="0"/>
    <x v="0"/>
    <s v="Individual"/>
    <x v="3"/>
    <n v="61"/>
  </r>
  <r>
    <x v="10706"/>
    <x v="1305"/>
    <x v="13"/>
    <x v="19"/>
    <x v="4"/>
    <s v="Fake Mobile App"/>
    <x v="4"/>
    <x v="2"/>
    <s v="Female"/>
    <n v="1577.73"/>
    <x v="2"/>
    <s v="Individual"/>
    <x v="0"/>
    <n v="80"/>
  </r>
  <r>
    <x v="10707"/>
    <x v="1305"/>
    <x v="3"/>
    <x v="50"/>
    <x v="9"/>
    <s v="SMS/Text Link"/>
    <x v="0"/>
    <x v="4"/>
    <s v="Other/Not Disclosed"/>
    <n v="0"/>
    <x v="3"/>
    <s v="Individual"/>
    <x v="3"/>
    <n v="146"/>
  </r>
  <r>
    <x v="10708"/>
    <x v="1306"/>
    <x v="35"/>
    <x v="58"/>
    <x v="1"/>
    <s v="Social Media Message"/>
    <x v="0"/>
    <x v="2"/>
    <s v="Male"/>
    <n v="0"/>
    <x v="2"/>
    <s v="Individual"/>
    <x v="3"/>
    <n v="59"/>
  </r>
  <r>
    <x v="10709"/>
    <x v="1306"/>
    <x v="3"/>
    <x v="3"/>
    <x v="4"/>
    <s v="SMS/Text Link"/>
    <x v="2"/>
    <x v="1"/>
    <s v="Male"/>
    <n v="245.69"/>
    <x v="0"/>
    <s v="Individual"/>
    <x v="1"/>
    <n v="29"/>
  </r>
  <r>
    <x v="10710"/>
    <x v="1306"/>
    <x v="14"/>
    <x v="21"/>
    <x v="1"/>
    <s v="UPI/Payment App"/>
    <x v="3"/>
    <x v="2"/>
    <s v="Male"/>
    <n v="0"/>
    <x v="2"/>
    <s v="Individual"/>
    <x v="3"/>
    <n v="21"/>
  </r>
  <r>
    <x v="10711"/>
    <x v="1306"/>
    <x v="29"/>
    <x v="48"/>
    <x v="4"/>
    <s v="Phishing Email"/>
    <x v="1"/>
    <x v="3"/>
    <s v="Other/Not Disclosed"/>
    <n v="21005.91"/>
    <x v="1"/>
    <s v="Individual"/>
    <x v="1"/>
    <n v="14"/>
  </r>
  <r>
    <x v="10712"/>
    <x v="1306"/>
    <x v="17"/>
    <x v="67"/>
    <x v="2"/>
    <s v="Fake Customer Care Call"/>
    <x v="0"/>
    <x v="3"/>
    <s v="Female"/>
    <n v="2638.53"/>
    <x v="2"/>
    <s v="Individual"/>
    <x v="1"/>
    <n v="17"/>
  </r>
  <r>
    <x v="10713"/>
    <x v="1306"/>
    <x v="2"/>
    <x v="7"/>
    <x v="4"/>
    <s v="Malicious Website"/>
    <x v="0"/>
    <x v="2"/>
    <s v="Female"/>
    <n v="2437.8000000000002"/>
    <x v="1"/>
    <s v="Individual"/>
    <x v="1"/>
    <n v="10"/>
  </r>
  <r>
    <x v="10714"/>
    <x v="1306"/>
    <x v="2"/>
    <x v="31"/>
    <x v="2"/>
    <s v="UPI/Payment App"/>
    <x v="3"/>
    <x v="4"/>
    <s v="Male"/>
    <n v="1726.77"/>
    <x v="3"/>
    <s v="Individual"/>
    <x v="1"/>
    <n v="22"/>
  </r>
  <r>
    <x v="10715"/>
    <x v="1306"/>
    <x v="10"/>
    <x v="44"/>
    <x v="6"/>
    <s v="Phishing Email"/>
    <x v="0"/>
    <x v="2"/>
    <s v="Female"/>
    <n v="91.33"/>
    <x v="3"/>
    <s v="Small Business"/>
    <x v="4"/>
    <n v="91"/>
  </r>
  <r>
    <x v="10716"/>
    <x v="1307"/>
    <x v="8"/>
    <x v="14"/>
    <x v="4"/>
    <s v="UPI/Payment App"/>
    <x v="0"/>
    <x v="2"/>
    <s v="Female"/>
    <n v="2636.73"/>
    <x v="3"/>
    <s v="Small Business"/>
    <x v="2"/>
    <n v="54"/>
  </r>
  <r>
    <x v="10717"/>
    <x v="1307"/>
    <x v="44"/>
    <x v="69"/>
    <x v="9"/>
    <s v="Fake Customer Care Call"/>
    <x v="3"/>
    <x v="2"/>
    <s v="Male"/>
    <n v="0"/>
    <x v="2"/>
    <s v="Individual"/>
    <x v="1"/>
    <n v="29"/>
  </r>
  <r>
    <x v="10718"/>
    <x v="1307"/>
    <x v="13"/>
    <x v="19"/>
    <x v="4"/>
    <s v="Malicious Website"/>
    <x v="0"/>
    <x v="5"/>
    <s v="Female"/>
    <n v="74.760000000000005"/>
    <x v="1"/>
    <s v="Individual"/>
    <x v="0"/>
    <n v="94"/>
  </r>
  <r>
    <x v="10719"/>
    <x v="1307"/>
    <x v="4"/>
    <x v="6"/>
    <x v="0"/>
    <s v="UPI/Payment App"/>
    <x v="3"/>
    <x v="1"/>
    <s v="Female"/>
    <n v="484.86"/>
    <x v="3"/>
    <s v="Individual"/>
    <x v="4"/>
    <n v="20"/>
  </r>
  <r>
    <x v="10720"/>
    <x v="1307"/>
    <x v="3"/>
    <x v="50"/>
    <x v="1"/>
    <s v="Malicious Website"/>
    <x v="0"/>
    <x v="2"/>
    <s v="Male"/>
    <n v="0"/>
    <x v="2"/>
    <s v="Individual"/>
    <x v="4"/>
    <n v="17"/>
  </r>
  <r>
    <x v="10721"/>
    <x v="1307"/>
    <x v="27"/>
    <x v="43"/>
    <x v="6"/>
    <s v="Fake Customer Care Call"/>
    <x v="3"/>
    <x v="3"/>
    <s v="Female"/>
    <n v="696.45"/>
    <x v="2"/>
    <s v="Individual"/>
    <x v="3"/>
    <n v="83"/>
  </r>
  <r>
    <x v="10722"/>
    <x v="1307"/>
    <x v="3"/>
    <x v="4"/>
    <x v="4"/>
    <s v="UPI/Payment App"/>
    <x v="3"/>
    <x v="0"/>
    <s v="Male"/>
    <n v="4985.8599999999997"/>
    <x v="2"/>
    <s v="Individual"/>
    <x v="3"/>
    <n v="57"/>
  </r>
  <r>
    <x v="10723"/>
    <x v="1308"/>
    <x v="26"/>
    <x v="42"/>
    <x v="4"/>
    <s v="Phishing Email"/>
    <x v="0"/>
    <x v="1"/>
    <s v="Male"/>
    <n v="117.76"/>
    <x v="3"/>
    <s v="Individual"/>
    <x v="0"/>
    <n v="172"/>
  </r>
  <r>
    <x v="10724"/>
    <x v="1308"/>
    <x v="36"/>
    <x v="59"/>
    <x v="5"/>
    <s v="Fake Customer Care Call"/>
    <x v="0"/>
    <x v="3"/>
    <s v="Female"/>
    <n v="0"/>
    <x v="3"/>
    <s v="Individual"/>
    <x v="0"/>
    <n v="32"/>
  </r>
  <r>
    <x v="10725"/>
    <x v="1308"/>
    <x v="18"/>
    <x v="27"/>
    <x v="5"/>
    <s v="UPI/Payment App"/>
    <x v="0"/>
    <x v="3"/>
    <s v="Male"/>
    <n v="0"/>
    <x v="3"/>
    <s v="Individual"/>
    <x v="0"/>
    <n v="156"/>
  </r>
  <r>
    <x v="10726"/>
    <x v="1308"/>
    <x v="3"/>
    <x v="4"/>
    <x v="7"/>
    <s v="Phishing Email"/>
    <x v="4"/>
    <x v="1"/>
    <s v="Male"/>
    <n v="131.01"/>
    <x v="3"/>
    <s v="Individual"/>
    <x v="4"/>
    <n v="103"/>
  </r>
  <r>
    <x v="10727"/>
    <x v="1308"/>
    <x v="10"/>
    <x v="44"/>
    <x v="1"/>
    <s v="Fake Customer Care Call"/>
    <x v="3"/>
    <x v="2"/>
    <s v="Male"/>
    <n v="0"/>
    <x v="1"/>
    <s v="Individual"/>
    <x v="1"/>
    <n v="21"/>
  </r>
  <r>
    <x v="10728"/>
    <x v="1308"/>
    <x v="3"/>
    <x v="3"/>
    <x v="1"/>
    <s v="Phishing Email"/>
    <x v="3"/>
    <x v="2"/>
    <s v="Female"/>
    <n v="0"/>
    <x v="1"/>
    <s v="Organization/Enterprise"/>
    <x v="0"/>
    <n v="158"/>
  </r>
  <r>
    <x v="10729"/>
    <x v="1309"/>
    <x v="8"/>
    <x v="12"/>
    <x v="9"/>
    <s v="Social Media Message"/>
    <x v="3"/>
    <x v="1"/>
    <s v="Male"/>
    <n v="0"/>
    <x v="2"/>
    <s v="Small Business"/>
    <x v="1"/>
    <n v="28"/>
  </r>
  <r>
    <x v="10730"/>
    <x v="1309"/>
    <x v="3"/>
    <x v="3"/>
    <x v="4"/>
    <s v="Malicious Website"/>
    <x v="0"/>
    <x v="3"/>
    <s v="Female"/>
    <n v="778.14"/>
    <x v="0"/>
    <s v="Individual"/>
    <x v="1"/>
    <n v="16"/>
  </r>
  <r>
    <x v="10731"/>
    <x v="1309"/>
    <x v="14"/>
    <x v="21"/>
    <x v="4"/>
    <s v="Public Wi-Fi Exploit"/>
    <x v="4"/>
    <x v="1"/>
    <s v="Female"/>
    <n v="1180.0999999999999"/>
    <x v="3"/>
    <s v="Small Business"/>
    <x v="2"/>
    <n v="150"/>
  </r>
  <r>
    <x v="10732"/>
    <x v="1309"/>
    <x v="3"/>
    <x v="4"/>
    <x v="1"/>
    <s v="Phishing Email"/>
    <x v="2"/>
    <x v="1"/>
    <s v="Male"/>
    <n v="0"/>
    <x v="2"/>
    <s v="Organization/Enterprise"/>
    <x v="2"/>
    <n v="126"/>
  </r>
  <r>
    <x v="10733"/>
    <x v="1309"/>
    <x v="16"/>
    <x v="24"/>
    <x v="4"/>
    <s v="UPI/Payment App"/>
    <x v="0"/>
    <x v="4"/>
    <s v="Female"/>
    <n v="390.79"/>
    <x v="1"/>
    <s v="Organization/Enterprise"/>
    <x v="0"/>
    <n v="32"/>
  </r>
  <r>
    <x v="10734"/>
    <x v="1309"/>
    <x v="8"/>
    <x v="25"/>
    <x v="4"/>
    <s v="Phishing Email"/>
    <x v="2"/>
    <x v="3"/>
    <s v="Male"/>
    <n v="1237.23"/>
    <x v="2"/>
    <s v="Individual"/>
    <x v="4"/>
    <n v="76"/>
  </r>
  <r>
    <x v="10735"/>
    <x v="1309"/>
    <x v="3"/>
    <x v="3"/>
    <x v="1"/>
    <s v="Malicious Website"/>
    <x v="3"/>
    <x v="3"/>
    <s v="Female"/>
    <n v="0"/>
    <x v="3"/>
    <s v="Small Business"/>
    <x v="0"/>
    <n v="87"/>
  </r>
  <r>
    <x v="10736"/>
    <x v="1310"/>
    <x v="19"/>
    <x v="28"/>
    <x v="2"/>
    <s v="SMS/Text Link"/>
    <x v="3"/>
    <x v="0"/>
    <s v="Female"/>
    <n v="36.85"/>
    <x v="3"/>
    <s v="Individual"/>
    <x v="3"/>
    <n v="78"/>
  </r>
  <r>
    <x v="10737"/>
    <x v="1310"/>
    <x v="18"/>
    <x v="27"/>
    <x v="1"/>
    <s v="Public Wi-Fi Exploit"/>
    <x v="0"/>
    <x v="1"/>
    <s v="Male"/>
    <n v="0"/>
    <x v="1"/>
    <s v="Individual"/>
    <x v="0"/>
    <n v="98"/>
  </r>
  <r>
    <x v="10738"/>
    <x v="1310"/>
    <x v="2"/>
    <x v="56"/>
    <x v="4"/>
    <s v="Fake Mobile App"/>
    <x v="3"/>
    <x v="4"/>
    <s v="Male"/>
    <n v="2704.97"/>
    <x v="1"/>
    <s v="Individual"/>
    <x v="0"/>
    <n v="124"/>
  </r>
  <r>
    <x v="10739"/>
    <x v="1310"/>
    <x v="2"/>
    <x v="33"/>
    <x v="9"/>
    <s v="Social Media Message"/>
    <x v="4"/>
    <x v="4"/>
    <s v="Female"/>
    <n v="0"/>
    <x v="2"/>
    <s v="Individual"/>
    <x v="2"/>
    <n v="75"/>
  </r>
  <r>
    <x v="10740"/>
    <x v="1310"/>
    <x v="0"/>
    <x v="18"/>
    <x v="4"/>
    <s v="Phishing Email"/>
    <x v="0"/>
    <x v="2"/>
    <s v="Male"/>
    <n v="131.88"/>
    <x v="1"/>
    <s v="Individual"/>
    <x v="2"/>
    <n v="14"/>
  </r>
  <r>
    <x v="10741"/>
    <x v="1310"/>
    <x v="0"/>
    <x v="18"/>
    <x v="5"/>
    <s v="Social Media Message"/>
    <x v="1"/>
    <x v="1"/>
    <s v="Female"/>
    <n v="0"/>
    <x v="3"/>
    <s v="Individual"/>
    <x v="2"/>
    <n v="143"/>
  </r>
  <r>
    <x v="10742"/>
    <x v="1310"/>
    <x v="12"/>
    <x v="17"/>
    <x v="6"/>
    <s v="Malicious Website"/>
    <x v="0"/>
    <x v="5"/>
    <s v="Female"/>
    <n v="169.34"/>
    <x v="2"/>
    <s v="Small Business"/>
    <x v="0"/>
    <n v="48"/>
  </r>
  <r>
    <x v="10743"/>
    <x v="1310"/>
    <x v="0"/>
    <x v="18"/>
    <x v="4"/>
    <s v="Malicious Website"/>
    <x v="1"/>
    <x v="1"/>
    <s v="Female"/>
    <n v="458.86"/>
    <x v="3"/>
    <s v="Individual"/>
    <x v="0"/>
    <n v="179"/>
  </r>
  <r>
    <x v="10744"/>
    <x v="1310"/>
    <x v="18"/>
    <x v="27"/>
    <x v="1"/>
    <s v="Social Media Message"/>
    <x v="0"/>
    <x v="4"/>
    <s v="Male"/>
    <n v="0"/>
    <x v="3"/>
    <s v="Individual"/>
    <x v="1"/>
    <n v="16"/>
  </r>
  <r>
    <x v="10745"/>
    <x v="1310"/>
    <x v="22"/>
    <x v="36"/>
    <x v="10"/>
    <s v="Malicious Website"/>
    <x v="0"/>
    <x v="1"/>
    <s v="Other/Not Disclosed"/>
    <n v="0"/>
    <x v="3"/>
    <s v="Individual"/>
    <x v="2"/>
    <n v="17"/>
  </r>
  <r>
    <x v="10746"/>
    <x v="1311"/>
    <x v="20"/>
    <x v="29"/>
    <x v="6"/>
    <s v="Social Media Message"/>
    <x v="0"/>
    <x v="4"/>
    <s v="Female"/>
    <n v="1685.48"/>
    <x v="1"/>
    <s v="Individual"/>
    <x v="0"/>
    <n v="33"/>
  </r>
  <r>
    <x v="10747"/>
    <x v="1311"/>
    <x v="3"/>
    <x v="41"/>
    <x v="4"/>
    <s v="UPI/Payment App"/>
    <x v="0"/>
    <x v="1"/>
    <s v="Female"/>
    <n v="21.07"/>
    <x v="2"/>
    <s v="Individual"/>
    <x v="4"/>
    <n v="21"/>
  </r>
  <r>
    <x v="10748"/>
    <x v="1311"/>
    <x v="14"/>
    <x v="32"/>
    <x v="11"/>
    <s v="Phishing Email"/>
    <x v="3"/>
    <x v="3"/>
    <s v="Female"/>
    <n v="0"/>
    <x v="3"/>
    <s v="Individual"/>
    <x v="2"/>
    <n v="139"/>
  </r>
  <r>
    <x v="10749"/>
    <x v="1311"/>
    <x v="15"/>
    <x v="23"/>
    <x v="6"/>
    <s v="Fake Customer Care Call"/>
    <x v="0"/>
    <x v="4"/>
    <s v="Male"/>
    <n v="727"/>
    <x v="3"/>
    <s v="Individual"/>
    <x v="3"/>
    <n v="172"/>
  </r>
  <r>
    <x v="10750"/>
    <x v="1311"/>
    <x v="22"/>
    <x v="36"/>
    <x v="4"/>
    <s v="Phishing Email"/>
    <x v="0"/>
    <x v="3"/>
    <s v="Female"/>
    <n v="1092.24"/>
    <x v="1"/>
    <s v="Individual"/>
    <x v="1"/>
    <n v="4"/>
  </r>
  <r>
    <x v="10751"/>
    <x v="1311"/>
    <x v="2"/>
    <x v="56"/>
    <x v="6"/>
    <s v="Fake Mobile App"/>
    <x v="0"/>
    <x v="1"/>
    <s v="Female"/>
    <n v="37.75"/>
    <x v="3"/>
    <s v="Individual"/>
    <x v="2"/>
    <n v="173"/>
  </r>
  <r>
    <x v="10752"/>
    <x v="1311"/>
    <x v="8"/>
    <x v="14"/>
    <x v="4"/>
    <s v="Malicious Website"/>
    <x v="2"/>
    <x v="0"/>
    <s v="Female"/>
    <n v="23949.85"/>
    <x v="3"/>
    <s v="Individual"/>
    <x v="1"/>
    <n v="24"/>
  </r>
  <r>
    <x v="10753"/>
    <x v="1311"/>
    <x v="2"/>
    <x v="56"/>
    <x v="1"/>
    <s v="Social Media Message"/>
    <x v="3"/>
    <x v="4"/>
    <s v="Male"/>
    <n v="0"/>
    <x v="0"/>
    <s v="Individual"/>
    <x v="1"/>
    <n v="13"/>
  </r>
  <r>
    <x v="10754"/>
    <x v="1311"/>
    <x v="16"/>
    <x v="24"/>
    <x v="4"/>
    <s v="Social Media Message"/>
    <x v="0"/>
    <x v="2"/>
    <s v="Male"/>
    <n v="91.4"/>
    <x v="3"/>
    <s v="Individual"/>
    <x v="2"/>
    <n v="49"/>
  </r>
  <r>
    <x v="10755"/>
    <x v="1312"/>
    <x v="8"/>
    <x v="25"/>
    <x v="6"/>
    <s v="Fake Customer Care Call"/>
    <x v="3"/>
    <x v="4"/>
    <s v="Male"/>
    <n v="439.89"/>
    <x v="1"/>
    <s v="Individual"/>
    <x v="0"/>
    <n v="8"/>
  </r>
  <r>
    <x v="10756"/>
    <x v="1312"/>
    <x v="2"/>
    <x v="31"/>
    <x v="4"/>
    <s v="SMS/Text Link"/>
    <x v="0"/>
    <x v="2"/>
    <s v="Female"/>
    <n v="1293.1199999999999"/>
    <x v="1"/>
    <s v="Individual"/>
    <x v="1"/>
    <n v="29"/>
  </r>
  <r>
    <x v="10757"/>
    <x v="1312"/>
    <x v="0"/>
    <x v="10"/>
    <x v="4"/>
    <s v="UPI/Payment App"/>
    <x v="1"/>
    <x v="0"/>
    <s v="Male"/>
    <n v="493.4"/>
    <x v="1"/>
    <s v="Individual"/>
    <x v="4"/>
    <n v="103"/>
  </r>
  <r>
    <x v="10758"/>
    <x v="1312"/>
    <x v="8"/>
    <x v="12"/>
    <x v="4"/>
    <s v="Malicious Website"/>
    <x v="3"/>
    <x v="3"/>
    <s v="Male"/>
    <n v="507.23"/>
    <x v="1"/>
    <s v="Individual"/>
    <x v="1"/>
    <n v="20"/>
  </r>
  <r>
    <x v="10759"/>
    <x v="1312"/>
    <x v="10"/>
    <x v="47"/>
    <x v="2"/>
    <s v="Public Wi-Fi Exploit"/>
    <x v="0"/>
    <x v="1"/>
    <s v="Male"/>
    <n v="723.91"/>
    <x v="3"/>
    <s v="Individual"/>
    <x v="0"/>
    <n v="175"/>
  </r>
  <r>
    <x v="10760"/>
    <x v="1312"/>
    <x v="2"/>
    <x v="2"/>
    <x v="2"/>
    <s v="SMS/Text Link"/>
    <x v="0"/>
    <x v="4"/>
    <s v="Female"/>
    <n v="640.96"/>
    <x v="0"/>
    <s v="Individual"/>
    <x v="1"/>
    <n v="17"/>
  </r>
  <r>
    <x v="10761"/>
    <x v="1312"/>
    <x v="18"/>
    <x v="27"/>
    <x v="5"/>
    <s v="Phishing Email"/>
    <x v="1"/>
    <x v="2"/>
    <s v="Female"/>
    <n v="0"/>
    <x v="1"/>
    <s v="Individual"/>
    <x v="2"/>
    <n v="158"/>
  </r>
  <r>
    <x v="10762"/>
    <x v="1312"/>
    <x v="13"/>
    <x v="37"/>
    <x v="2"/>
    <s v="Phishing Email"/>
    <x v="0"/>
    <x v="5"/>
    <s v="Male"/>
    <n v="244.7"/>
    <x v="3"/>
    <s v="Individual"/>
    <x v="4"/>
    <n v="86"/>
  </r>
  <r>
    <x v="10763"/>
    <x v="1312"/>
    <x v="2"/>
    <x v="56"/>
    <x v="1"/>
    <s v="Social Media Message"/>
    <x v="0"/>
    <x v="3"/>
    <s v="Male"/>
    <n v="0"/>
    <x v="1"/>
    <s v="Individual"/>
    <x v="1"/>
    <n v="21"/>
  </r>
  <r>
    <x v="10764"/>
    <x v="1313"/>
    <x v="18"/>
    <x v="66"/>
    <x v="0"/>
    <s v="Phishing Email"/>
    <x v="0"/>
    <x v="2"/>
    <s v="Female"/>
    <n v="545.23"/>
    <x v="3"/>
    <s v="Individual"/>
    <x v="0"/>
    <n v="31"/>
  </r>
  <r>
    <x v="10765"/>
    <x v="1313"/>
    <x v="19"/>
    <x v="28"/>
    <x v="1"/>
    <s v="Fake Customer Care Call"/>
    <x v="3"/>
    <x v="3"/>
    <s v="Female"/>
    <n v="0"/>
    <x v="2"/>
    <s v="Individual"/>
    <x v="1"/>
    <n v="1"/>
  </r>
  <r>
    <x v="10766"/>
    <x v="1313"/>
    <x v="27"/>
    <x v="43"/>
    <x v="4"/>
    <s v="Fake Customer Care Call"/>
    <x v="0"/>
    <x v="1"/>
    <s v="Male"/>
    <n v="91.68"/>
    <x v="3"/>
    <s v="Individual"/>
    <x v="3"/>
    <n v="126"/>
  </r>
  <r>
    <x v="10767"/>
    <x v="1314"/>
    <x v="47"/>
    <x v="72"/>
    <x v="7"/>
    <s v="Fake Customer Care Call"/>
    <x v="0"/>
    <x v="4"/>
    <s v="Female"/>
    <n v="575.72"/>
    <x v="1"/>
    <s v="Individual"/>
    <x v="4"/>
    <n v="28"/>
  </r>
  <r>
    <x v="10768"/>
    <x v="1314"/>
    <x v="1"/>
    <x v="1"/>
    <x v="0"/>
    <s v="Malicious Website"/>
    <x v="4"/>
    <x v="3"/>
    <s v="Male"/>
    <n v="262.79000000000002"/>
    <x v="1"/>
    <s v="Individual"/>
    <x v="3"/>
    <n v="128"/>
  </r>
  <r>
    <x v="10769"/>
    <x v="1314"/>
    <x v="13"/>
    <x v="37"/>
    <x v="4"/>
    <s v="Social Media Message"/>
    <x v="3"/>
    <x v="1"/>
    <s v="Other/Not Disclosed"/>
    <n v="313.51"/>
    <x v="3"/>
    <s v="Individual"/>
    <x v="2"/>
    <n v="32"/>
  </r>
  <r>
    <x v="10770"/>
    <x v="1314"/>
    <x v="2"/>
    <x v="33"/>
    <x v="4"/>
    <s v="Fake Mobile App"/>
    <x v="3"/>
    <x v="1"/>
    <s v="Female"/>
    <n v="670.99"/>
    <x v="3"/>
    <s v="Individual"/>
    <x v="1"/>
    <n v="11"/>
  </r>
  <r>
    <x v="10771"/>
    <x v="1314"/>
    <x v="29"/>
    <x v="48"/>
    <x v="3"/>
    <s v="Fake Mobile App"/>
    <x v="3"/>
    <x v="2"/>
    <s v="Male"/>
    <n v="677.95"/>
    <x v="3"/>
    <s v="Individual"/>
    <x v="4"/>
    <n v="43"/>
  </r>
  <r>
    <x v="10772"/>
    <x v="1314"/>
    <x v="21"/>
    <x v="45"/>
    <x v="4"/>
    <s v="Social Media Message"/>
    <x v="0"/>
    <x v="3"/>
    <s v="Female"/>
    <n v="479.91"/>
    <x v="3"/>
    <s v="Individual"/>
    <x v="1"/>
    <n v="26"/>
  </r>
  <r>
    <x v="10773"/>
    <x v="1315"/>
    <x v="2"/>
    <x v="5"/>
    <x v="5"/>
    <s v="UPI/Payment App"/>
    <x v="0"/>
    <x v="3"/>
    <s v="Female"/>
    <n v="0"/>
    <x v="2"/>
    <s v="Individual"/>
    <x v="1"/>
    <n v="22"/>
  </r>
  <r>
    <x v="10774"/>
    <x v="1315"/>
    <x v="3"/>
    <x v="50"/>
    <x v="4"/>
    <s v="UPI/Payment App"/>
    <x v="0"/>
    <x v="0"/>
    <s v="Other/Not Disclosed"/>
    <n v="1788.59"/>
    <x v="0"/>
    <s v="Organization/Enterprise"/>
    <x v="0"/>
    <n v="37"/>
  </r>
  <r>
    <x v="10775"/>
    <x v="1315"/>
    <x v="2"/>
    <x v="52"/>
    <x v="6"/>
    <s v="Public Wi-Fi Exploit"/>
    <x v="3"/>
    <x v="3"/>
    <s v="Male"/>
    <n v="910.82"/>
    <x v="0"/>
    <s v="Small Business"/>
    <x v="3"/>
    <n v="82"/>
  </r>
  <r>
    <x v="10776"/>
    <x v="1315"/>
    <x v="2"/>
    <x v="7"/>
    <x v="1"/>
    <s v="SMS/Text Link"/>
    <x v="4"/>
    <x v="2"/>
    <s v="Male"/>
    <n v="0"/>
    <x v="2"/>
    <s v="Organization/Enterprise"/>
    <x v="3"/>
    <n v="86"/>
  </r>
  <r>
    <x v="10777"/>
    <x v="1315"/>
    <x v="2"/>
    <x v="56"/>
    <x v="2"/>
    <s v="Public Wi-Fi Exploit"/>
    <x v="0"/>
    <x v="1"/>
    <s v="Female"/>
    <n v="4575.6400000000003"/>
    <x v="0"/>
    <s v="Individual"/>
    <x v="3"/>
    <n v="47"/>
  </r>
  <r>
    <x v="10778"/>
    <x v="1315"/>
    <x v="35"/>
    <x v="58"/>
    <x v="6"/>
    <s v="Public Wi-Fi Exploit"/>
    <x v="0"/>
    <x v="1"/>
    <s v="Male"/>
    <n v="2216.2199999999998"/>
    <x v="1"/>
    <s v="Individual"/>
    <x v="1"/>
    <n v="17"/>
  </r>
  <r>
    <x v="10779"/>
    <x v="1315"/>
    <x v="9"/>
    <x v="13"/>
    <x v="4"/>
    <s v="SMS/Text Link"/>
    <x v="0"/>
    <x v="3"/>
    <s v="Other/Not Disclosed"/>
    <n v="709.94"/>
    <x v="1"/>
    <s v="Individual"/>
    <x v="2"/>
    <n v="174"/>
  </r>
  <r>
    <x v="10780"/>
    <x v="1315"/>
    <x v="20"/>
    <x v="29"/>
    <x v="1"/>
    <s v="SMS/Text Link"/>
    <x v="0"/>
    <x v="5"/>
    <s v="Female"/>
    <n v="0"/>
    <x v="1"/>
    <s v="Individual"/>
    <x v="3"/>
    <n v="9"/>
  </r>
  <r>
    <x v="10781"/>
    <x v="1315"/>
    <x v="18"/>
    <x v="27"/>
    <x v="4"/>
    <s v="Public Wi-Fi Exploit"/>
    <x v="0"/>
    <x v="1"/>
    <s v="Male"/>
    <n v="5319.09"/>
    <x v="1"/>
    <s v="Individual"/>
    <x v="4"/>
    <n v="37"/>
  </r>
  <r>
    <x v="10782"/>
    <x v="1315"/>
    <x v="20"/>
    <x v="29"/>
    <x v="6"/>
    <s v="SMS/Text Link"/>
    <x v="0"/>
    <x v="4"/>
    <s v="Male"/>
    <n v="2562.9"/>
    <x v="2"/>
    <s v="Individual"/>
    <x v="2"/>
    <n v="60"/>
  </r>
  <r>
    <x v="10783"/>
    <x v="1315"/>
    <x v="26"/>
    <x v="42"/>
    <x v="10"/>
    <s v="Phishing Email"/>
    <x v="0"/>
    <x v="2"/>
    <s v="Male"/>
    <n v="0"/>
    <x v="3"/>
    <s v="Small Business"/>
    <x v="1"/>
    <n v="22"/>
  </r>
  <r>
    <x v="10784"/>
    <x v="1316"/>
    <x v="1"/>
    <x v="1"/>
    <x v="4"/>
    <s v="Fake Mobile App"/>
    <x v="3"/>
    <x v="4"/>
    <s v="Female"/>
    <n v="96.04"/>
    <x v="3"/>
    <s v="Individual"/>
    <x v="1"/>
    <n v="26"/>
  </r>
  <r>
    <x v="10785"/>
    <x v="1316"/>
    <x v="38"/>
    <x v="61"/>
    <x v="3"/>
    <s v="UPI/Payment App"/>
    <x v="3"/>
    <x v="4"/>
    <s v="Male"/>
    <n v="1131.9000000000001"/>
    <x v="3"/>
    <s v="Organization/Enterprise"/>
    <x v="1"/>
    <n v="22"/>
  </r>
  <r>
    <x v="10786"/>
    <x v="1316"/>
    <x v="3"/>
    <x v="4"/>
    <x v="2"/>
    <s v="Social Media Message"/>
    <x v="0"/>
    <x v="3"/>
    <s v="Male"/>
    <n v="30583.78"/>
    <x v="1"/>
    <s v="Individual"/>
    <x v="3"/>
    <n v="46"/>
  </r>
  <r>
    <x v="10787"/>
    <x v="1316"/>
    <x v="28"/>
    <x v="46"/>
    <x v="9"/>
    <s v="Phishing Email"/>
    <x v="3"/>
    <x v="2"/>
    <s v="Female"/>
    <n v="0"/>
    <x v="3"/>
    <s v="Individual"/>
    <x v="2"/>
    <n v="26"/>
  </r>
  <r>
    <x v="10788"/>
    <x v="1316"/>
    <x v="4"/>
    <x v="6"/>
    <x v="7"/>
    <s v="Public Wi-Fi Exploit"/>
    <x v="0"/>
    <x v="3"/>
    <s v="Female"/>
    <n v="737.49"/>
    <x v="3"/>
    <s v="Individual"/>
    <x v="1"/>
    <n v="1"/>
  </r>
  <r>
    <x v="10789"/>
    <x v="1316"/>
    <x v="29"/>
    <x v="48"/>
    <x v="1"/>
    <s v="Fake Customer Care Call"/>
    <x v="0"/>
    <x v="1"/>
    <s v="Male"/>
    <n v="0"/>
    <x v="3"/>
    <s v="Individual"/>
    <x v="1"/>
    <n v="14"/>
  </r>
  <r>
    <x v="10790"/>
    <x v="1316"/>
    <x v="14"/>
    <x v="21"/>
    <x v="4"/>
    <s v="Social Media Message"/>
    <x v="1"/>
    <x v="1"/>
    <s v="Male"/>
    <n v="521.28"/>
    <x v="3"/>
    <s v="Individual"/>
    <x v="1"/>
    <n v="27"/>
  </r>
  <r>
    <x v="10791"/>
    <x v="1316"/>
    <x v="7"/>
    <x v="11"/>
    <x v="0"/>
    <s v="Public Wi-Fi Exploit"/>
    <x v="2"/>
    <x v="1"/>
    <s v="Male"/>
    <n v="889.51"/>
    <x v="1"/>
    <s v="Organization/Enterprise"/>
    <x v="0"/>
    <n v="137"/>
  </r>
  <r>
    <x v="10792"/>
    <x v="1317"/>
    <x v="7"/>
    <x v="22"/>
    <x v="1"/>
    <s v="SMS/Text Link"/>
    <x v="0"/>
    <x v="0"/>
    <s v="Other/Not Disclosed"/>
    <n v="0"/>
    <x v="3"/>
    <s v="Individual"/>
    <x v="1"/>
    <n v="16"/>
  </r>
  <r>
    <x v="10793"/>
    <x v="1317"/>
    <x v="3"/>
    <x v="30"/>
    <x v="0"/>
    <s v="SMS/Text Link"/>
    <x v="1"/>
    <x v="3"/>
    <s v="Male"/>
    <n v="359.25"/>
    <x v="2"/>
    <s v="Individual"/>
    <x v="0"/>
    <n v="52"/>
  </r>
  <r>
    <x v="10794"/>
    <x v="1317"/>
    <x v="3"/>
    <x v="3"/>
    <x v="7"/>
    <s v="Social Media Message"/>
    <x v="3"/>
    <x v="2"/>
    <s v="Female"/>
    <n v="889.39"/>
    <x v="3"/>
    <s v="Individual"/>
    <x v="1"/>
    <n v="14"/>
  </r>
  <r>
    <x v="10795"/>
    <x v="1317"/>
    <x v="12"/>
    <x v="17"/>
    <x v="1"/>
    <s v="Phishing Email"/>
    <x v="0"/>
    <x v="1"/>
    <s v="Male"/>
    <n v="0"/>
    <x v="3"/>
    <s v="Small Business"/>
    <x v="3"/>
    <n v="83"/>
  </r>
  <r>
    <x v="10796"/>
    <x v="1317"/>
    <x v="10"/>
    <x v="44"/>
    <x v="4"/>
    <s v="SMS/Text Link"/>
    <x v="0"/>
    <x v="3"/>
    <s v="Female"/>
    <n v="24064.560000000001"/>
    <x v="3"/>
    <s v="Individual"/>
    <x v="2"/>
    <n v="172"/>
  </r>
  <r>
    <x v="10797"/>
    <x v="1317"/>
    <x v="2"/>
    <x v="5"/>
    <x v="1"/>
    <s v="Fake Mobile App"/>
    <x v="2"/>
    <x v="0"/>
    <s v="Female"/>
    <n v="0"/>
    <x v="0"/>
    <s v="Individual"/>
    <x v="1"/>
    <n v="14"/>
  </r>
  <r>
    <x v="10798"/>
    <x v="1317"/>
    <x v="36"/>
    <x v="59"/>
    <x v="10"/>
    <s v="Social Media Message"/>
    <x v="0"/>
    <x v="1"/>
    <s v="Male"/>
    <n v="0"/>
    <x v="3"/>
    <s v="Organization/Enterprise"/>
    <x v="2"/>
    <n v="131"/>
  </r>
  <r>
    <x v="10799"/>
    <x v="1317"/>
    <x v="8"/>
    <x v="25"/>
    <x v="2"/>
    <s v="UPI/Payment App"/>
    <x v="0"/>
    <x v="0"/>
    <s v="Male"/>
    <n v="678.68"/>
    <x v="3"/>
    <s v="Individual"/>
    <x v="1"/>
    <n v="28"/>
  </r>
  <r>
    <x v="10800"/>
    <x v="1317"/>
    <x v="29"/>
    <x v="48"/>
    <x v="4"/>
    <s v="UPI/Payment App"/>
    <x v="3"/>
    <x v="3"/>
    <s v="Female"/>
    <n v="310.83999999999997"/>
    <x v="3"/>
    <s v="Individual"/>
    <x v="2"/>
    <n v="13"/>
  </r>
  <r>
    <x v="10801"/>
    <x v="1317"/>
    <x v="8"/>
    <x v="14"/>
    <x v="9"/>
    <s v="Fake Customer Care Call"/>
    <x v="0"/>
    <x v="3"/>
    <s v="Male"/>
    <n v="0"/>
    <x v="2"/>
    <s v="Individual"/>
    <x v="1"/>
    <n v="29"/>
  </r>
  <r>
    <x v="10802"/>
    <x v="1318"/>
    <x v="7"/>
    <x v="11"/>
    <x v="4"/>
    <s v="UPI/Payment App"/>
    <x v="1"/>
    <x v="4"/>
    <s v="Male"/>
    <n v="426.69"/>
    <x v="0"/>
    <s v="Small Business"/>
    <x v="4"/>
    <n v="88"/>
  </r>
  <r>
    <x v="10803"/>
    <x v="1318"/>
    <x v="0"/>
    <x v="10"/>
    <x v="4"/>
    <s v="Social Media Message"/>
    <x v="0"/>
    <x v="3"/>
    <s v="Female"/>
    <n v="93.67"/>
    <x v="0"/>
    <s v="Small Business"/>
    <x v="0"/>
    <n v="161"/>
  </r>
  <r>
    <x v="10804"/>
    <x v="1318"/>
    <x v="1"/>
    <x v="1"/>
    <x v="6"/>
    <s v="Phishing Email"/>
    <x v="3"/>
    <x v="2"/>
    <s v="Male"/>
    <n v="7982.75"/>
    <x v="1"/>
    <s v="Individual"/>
    <x v="4"/>
    <n v="98"/>
  </r>
  <r>
    <x v="10805"/>
    <x v="1318"/>
    <x v="8"/>
    <x v="25"/>
    <x v="2"/>
    <s v="Public Wi-Fi Exploit"/>
    <x v="3"/>
    <x v="3"/>
    <s v="Female"/>
    <n v="1469.41"/>
    <x v="3"/>
    <s v="Small Business"/>
    <x v="1"/>
    <n v="1"/>
  </r>
  <r>
    <x v="10806"/>
    <x v="1318"/>
    <x v="3"/>
    <x v="41"/>
    <x v="2"/>
    <s v="Social Media Message"/>
    <x v="0"/>
    <x v="3"/>
    <s v="Male"/>
    <n v="414.76"/>
    <x v="3"/>
    <s v="Individual"/>
    <x v="1"/>
    <n v="22"/>
  </r>
  <r>
    <x v="10807"/>
    <x v="1318"/>
    <x v="11"/>
    <x v="16"/>
    <x v="9"/>
    <s v="Phishing Email"/>
    <x v="0"/>
    <x v="1"/>
    <s v="Male"/>
    <n v="0"/>
    <x v="3"/>
    <s v="Individual"/>
    <x v="3"/>
    <n v="60"/>
  </r>
  <r>
    <x v="10808"/>
    <x v="1318"/>
    <x v="2"/>
    <x v="52"/>
    <x v="4"/>
    <s v="Malicious Website"/>
    <x v="3"/>
    <x v="4"/>
    <s v="Male"/>
    <n v="178.25"/>
    <x v="3"/>
    <s v="Individual"/>
    <x v="1"/>
    <n v="5"/>
  </r>
  <r>
    <x v="10809"/>
    <x v="1319"/>
    <x v="2"/>
    <x v="2"/>
    <x v="2"/>
    <s v="SMS/Text Link"/>
    <x v="0"/>
    <x v="2"/>
    <s v="Male"/>
    <n v="473.73"/>
    <x v="1"/>
    <s v="Individual"/>
    <x v="2"/>
    <n v="125"/>
  </r>
  <r>
    <x v="10810"/>
    <x v="1319"/>
    <x v="10"/>
    <x v="15"/>
    <x v="4"/>
    <s v="SMS/Text Link"/>
    <x v="3"/>
    <x v="1"/>
    <s v="Female"/>
    <n v="143.05000000000001"/>
    <x v="2"/>
    <s v="Individual"/>
    <x v="0"/>
    <n v="83"/>
  </r>
  <r>
    <x v="10811"/>
    <x v="1319"/>
    <x v="3"/>
    <x v="3"/>
    <x v="4"/>
    <s v="Public Wi-Fi Exploit"/>
    <x v="0"/>
    <x v="3"/>
    <s v="Female"/>
    <n v="5986.42"/>
    <x v="1"/>
    <s v="Individual"/>
    <x v="1"/>
    <n v="10"/>
  </r>
  <r>
    <x v="10812"/>
    <x v="1319"/>
    <x v="19"/>
    <x v="28"/>
    <x v="4"/>
    <s v="Malicious Website"/>
    <x v="0"/>
    <x v="3"/>
    <s v="Male"/>
    <n v="434.41"/>
    <x v="3"/>
    <s v="Individual"/>
    <x v="1"/>
    <n v="12"/>
  </r>
  <r>
    <x v="10813"/>
    <x v="1319"/>
    <x v="1"/>
    <x v="34"/>
    <x v="6"/>
    <s v="Public Wi-Fi Exploit"/>
    <x v="0"/>
    <x v="2"/>
    <s v="Male"/>
    <n v="155.06"/>
    <x v="3"/>
    <s v="Organization/Enterprise"/>
    <x v="3"/>
    <n v="100"/>
  </r>
  <r>
    <x v="10814"/>
    <x v="1319"/>
    <x v="20"/>
    <x v="29"/>
    <x v="4"/>
    <s v="Fake Customer Care Call"/>
    <x v="1"/>
    <x v="2"/>
    <s v="Male"/>
    <n v="20177.650000000001"/>
    <x v="2"/>
    <s v="Individual"/>
    <x v="1"/>
    <n v="21"/>
  </r>
  <r>
    <x v="10815"/>
    <x v="1319"/>
    <x v="2"/>
    <x v="33"/>
    <x v="11"/>
    <s v="UPI/Payment App"/>
    <x v="0"/>
    <x v="1"/>
    <s v="Female"/>
    <n v="0"/>
    <x v="3"/>
    <s v="Individual"/>
    <x v="2"/>
    <n v="134"/>
  </r>
  <r>
    <x v="10816"/>
    <x v="1319"/>
    <x v="10"/>
    <x v="15"/>
    <x v="0"/>
    <s v="Fake Customer Care Call"/>
    <x v="0"/>
    <x v="2"/>
    <s v="Female"/>
    <n v="8.65"/>
    <x v="3"/>
    <s v="Individual"/>
    <x v="1"/>
    <n v="14"/>
  </r>
  <r>
    <x v="10817"/>
    <x v="1320"/>
    <x v="4"/>
    <x v="6"/>
    <x v="4"/>
    <s v="Social Media Message"/>
    <x v="0"/>
    <x v="2"/>
    <s v="Male"/>
    <n v="2642.84"/>
    <x v="3"/>
    <s v="Individual"/>
    <x v="4"/>
    <n v="91"/>
  </r>
  <r>
    <x v="10818"/>
    <x v="1320"/>
    <x v="13"/>
    <x v="37"/>
    <x v="1"/>
    <s v="Fake Customer Care Call"/>
    <x v="2"/>
    <x v="3"/>
    <s v="Male"/>
    <n v="0"/>
    <x v="1"/>
    <s v="Individual"/>
    <x v="0"/>
    <n v="95"/>
  </r>
  <r>
    <x v="10819"/>
    <x v="1320"/>
    <x v="14"/>
    <x v="21"/>
    <x v="7"/>
    <s v="Fake Mobile App"/>
    <x v="3"/>
    <x v="2"/>
    <s v="Female"/>
    <n v="220.72"/>
    <x v="1"/>
    <s v="Individual"/>
    <x v="1"/>
    <n v="2"/>
  </r>
  <r>
    <x v="10820"/>
    <x v="1320"/>
    <x v="10"/>
    <x v="15"/>
    <x v="6"/>
    <s v="UPI/Payment App"/>
    <x v="3"/>
    <x v="2"/>
    <s v="Female"/>
    <n v="4120.3100000000004"/>
    <x v="3"/>
    <s v="Individual"/>
    <x v="1"/>
    <n v="16"/>
  </r>
  <r>
    <x v="10821"/>
    <x v="1320"/>
    <x v="7"/>
    <x v="22"/>
    <x v="2"/>
    <s v="Phishing Email"/>
    <x v="0"/>
    <x v="1"/>
    <s v="Male"/>
    <n v="70.180000000000007"/>
    <x v="3"/>
    <s v="Individual"/>
    <x v="3"/>
    <n v="117"/>
  </r>
  <r>
    <x v="10822"/>
    <x v="1320"/>
    <x v="3"/>
    <x v="41"/>
    <x v="4"/>
    <s v="Fake Mobile App"/>
    <x v="0"/>
    <x v="4"/>
    <s v="Female"/>
    <n v="732.91"/>
    <x v="2"/>
    <s v="Individual"/>
    <x v="3"/>
    <n v="48"/>
  </r>
  <r>
    <x v="10823"/>
    <x v="1320"/>
    <x v="3"/>
    <x v="41"/>
    <x v="1"/>
    <s v="Fake Mobile App"/>
    <x v="3"/>
    <x v="3"/>
    <s v="Male"/>
    <n v="0"/>
    <x v="2"/>
    <s v="Individual"/>
    <x v="3"/>
    <n v="42"/>
  </r>
  <r>
    <x v="10824"/>
    <x v="1320"/>
    <x v="18"/>
    <x v="66"/>
    <x v="6"/>
    <s v="Public Wi-Fi Exploit"/>
    <x v="0"/>
    <x v="2"/>
    <s v="Male"/>
    <n v="2340.58"/>
    <x v="1"/>
    <s v="Individual"/>
    <x v="1"/>
    <n v="15"/>
  </r>
  <r>
    <x v="10825"/>
    <x v="1320"/>
    <x v="17"/>
    <x v="26"/>
    <x v="6"/>
    <s v="Social Media Message"/>
    <x v="0"/>
    <x v="4"/>
    <s v="Female"/>
    <n v="22.18"/>
    <x v="2"/>
    <s v="Organization/Enterprise"/>
    <x v="3"/>
    <n v="41"/>
  </r>
  <r>
    <x v="10826"/>
    <x v="1320"/>
    <x v="0"/>
    <x v="18"/>
    <x v="7"/>
    <s v="Malicious Website"/>
    <x v="0"/>
    <x v="3"/>
    <s v="Male"/>
    <n v="634.01"/>
    <x v="3"/>
    <s v="Individual"/>
    <x v="3"/>
    <n v="56"/>
  </r>
  <r>
    <x v="10827"/>
    <x v="1321"/>
    <x v="2"/>
    <x v="31"/>
    <x v="1"/>
    <s v="Public Wi-Fi Exploit"/>
    <x v="3"/>
    <x v="1"/>
    <s v="Male"/>
    <n v="0"/>
    <x v="2"/>
    <s v="Individual"/>
    <x v="4"/>
    <n v="11"/>
  </r>
  <r>
    <x v="10828"/>
    <x v="1321"/>
    <x v="8"/>
    <x v="25"/>
    <x v="0"/>
    <s v="Malicious Website"/>
    <x v="0"/>
    <x v="3"/>
    <s v="Male"/>
    <n v="1706.98"/>
    <x v="3"/>
    <s v="Individual"/>
    <x v="0"/>
    <n v="123"/>
  </r>
  <r>
    <x v="10829"/>
    <x v="1321"/>
    <x v="3"/>
    <x v="4"/>
    <x v="6"/>
    <s v="Fake Customer Care Call"/>
    <x v="0"/>
    <x v="4"/>
    <s v="Male"/>
    <n v="1365.68"/>
    <x v="0"/>
    <s v="Individual"/>
    <x v="4"/>
    <n v="55"/>
  </r>
  <r>
    <x v="10830"/>
    <x v="1321"/>
    <x v="2"/>
    <x v="5"/>
    <x v="1"/>
    <s v="Public Wi-Fi Exploit"/>
    <x v="2"/>
    <x v="3"/>
    <s v="Male"/>
    <n v="0"/>
    <x v="2"/>
    <s v="Individual"/>
    <x v="4"/>
    <n v="62"/>
  </r>
  <r>
    <x v="10831"/>
    <x v="1321"/>
    <x v="9"/>
    <x v="13"/>
    <x v="1"/>
    <s v="Phishing Email"/>
    <x v="0"/>
    <x v="0"/>
    <s v="Female"/>
    <n v="0"/>
    <x v="2"/>
    <s v="Individual"/>
    <x v="1"/>
    <n v="19"/>
  </r>
  <r>
    <x v="10832"/>
    <x v="1322"/>
    <x v="2"/>
    <x v="33"/>
    <x v="11"/>
    <s v="UPI/Payment App"/>
    <x v="0"/>
    <x v="4"/>
    <s v="Male"/>
    <n v="0"/>
    <x v="3"/>
    <s v="Individual"/>
    <x v="1"/>
    <n v="27"/>
  </r>
  <r>
    <x v="10833"/>
    <x v="1322"/>
    <x v="8"/>
    <x v="25"/>
    <x v="7"/>
    <s v="Public Wi-Fi Exploit"/>
    <x v="0"/>
    <x v="1"/>
    <s v="Male"/>
    <n v="12833.99"/>
    <x v="3"/>
    <s v="Individual"/>
    <x v="3"/>
    <n v="172"/>
  </r>
  <r>
    <x v="10834"/>
    <x v="1322"/>
    <x v="3"/>
    <x v="3"/>
    <x v="6"/>
    <s v="Phishing Email"/>
    <x v="3"/>
    <x v="3"/>
    <s v="Male"/>
    <n v="804.24"/>
    <x v="2"/>
    <s v="Individual"/>
    <x v="0"/>
    <n v="124"/>
  </r>
  <r>
    <x v="10835"/>
    <x v="1322"/>
    <x v="46"/>
    <x v="71"/>
    <x v="7"/>
    <s v="Fake Mobile App"/>
    <x v="3"/>
    <x v="4"/>
    <s v="Female"/>
    <n v="163.44"/>
    <x v="3"/>
    <s v="Small Business"/>
    <x v="3"/>
    <n v="60"/>
  </r>
  <r>
    <x v="10836"/>
    <x v="1322"/>
    <x v="2"/>
    <x v="2"/>
    <x v="1"/>
    <s v="UPI/Payment App"/>
    <x v="3"/>
    <x v="1"/>
    <s v="Male"/>
    <n v="0"/>
    <x v="2"/>
    <s v="Individual"/>
    <x v="4"/>
    <n v="144"/>
  </r>
  <r>
    <x v="10837"/>
    <x v="1322"/>
    <x v="5"/>
    <x v="8"/>
    <x v="4"/>
    <s v="UPI/Payment App"/>
    <x v="0"/>
    <x v="3"/>
    <s v="Female"/>
    <n v="66.61"/>
    <x v="1"/>
    <s v="Small Business"/>
    <x v="0"/>
    <n v="51"/>
  </r>
  <r>
    <x v="10838"/>
    <x v="1323"/>
    <x v="2"/>
    <x v="54"/>
    <x v="1"/>
    <s v="UPI/Payment App"/>
    <x v="0"/>
    <x v="3"/>
    <s v="Female"/>
    <n v="0"/>
    <x v="3"/>
    <s v="Individual"/>
    <x v="1"/>
    <n v="28"/>
  </r>
  <r>
    <x v="10839"/>
    <x v="1323"/>
    <x v="7"/>
    <x v="20"/>
    <x v="6"/>
    <s v="Social Media Message"/>
    <x v="0"/>
    <x v="5"/>
    <s v="Male"/>
    <n v="432.73"/>
    <x v="2"/>
    <s v="Individual"/>
    <x v="2"/>
    <n v="110"/>
  </r>
  <r>
    <x v="10840"/>
    <x v="1323"/>
    <x v="25"/>
    <x v="40"/>
    <x v="1"/>
    <s v="Social Media Message"/>
    <x v="4"/>
    <x v="4"/>
    <s v="Male"/>
    <n v="0"/>
    <x v="3"/>
    <s v="Individual"/>
    <x v="3"/>
    <n v="20"/>
  </r>
  <r>
    <x v="10841"/>
    <x v="1323"/>
    <x v="8"/>
    <x v="25"/>
    <x v="4"/>
    <s v="Malicious Website"/>
    <x v="0"/>
    <x v="2"/>
    <s v="Male"/>
    <n v="166.61"/>
    <x v="3"/>
    <s v="Individual"/>
    <x v="2"/>
    <n v="162"/>
  </r>
  <r>
    <x v="10842"/>
    <x v="1324"/>
    <x v="10"/>
    <x v="44"/>
    <x v="4"/>
    <s v="Public Wi-Fi Exploit"/>
    <x v="3"/>
    <x v="1"/>
    <s v="Female"/>
    <n v="595.98"/>
    <x v="3"/>
    <s v="Individual"/>
    <x v="0"/>
    <n v="56"/>
  </r>
  <r>
    <x v="10843"/>
    <x v="1324"/>
    <x v="10"/>
    <x v="15"/>
    <x v="1"/>
    <s v="Social Media Message"/>
    <x v="3"/>
    <x v="2"/>
    <s v="Female"/>
    <n v="0"/>
    <x v="2"/>
    <s v="Organization/Enterprise"/>
    <x v="2"/>
    <n v="121"/>
  </r>
  <r>
    <x v="10844"/>
    <x v="1324"/>
    <x v="14"/>
    <x v="21"/>
    <x v="8"/>
    <s v="Fake Customer Care Call"/>
    <x v="0"/>
    <x v="1"/>
    <s v="Male"/>
    <n v="0"/>
    <x v="0"/>
    <s v="Organization/Enterprise"/>
    <x v="3"/>
    <n v="43"/>
  </r>
  <r>
    <x v="10845"/>
    <x v="1324"/>
    <x v="10"/>
    <x v="15"/>
    <x v="11"/>
    <s v="Public Wi-Fi Exploit"/>
    <x v="0"/>
    <x v="2"/>
    <s v="Male"/>
    <n v="0"/>
    <x v="3"/>
    <s v="Small Business"/>
    <x v="2"/>
    <n v="144"/>
  </r>
  <r>
    <x v="10846"/>
    <x v="1324"/>
    <x v="21"/>
    <x v="45"/>
    <x v="4"/>
    <s v="Phishing Email"/>
    <x v="0"/>
    <x v="2"/>
    <s v="Other/Not Disclosed"/>
    <n v="792.7"/>
    <x v="0"/>
    <s v="Small Business"/>
    <x v="3"/>
    <n v="107"/>
  </r>
  <r>
    <x v="10847"/>
    <x v="1324"/>
    <x v="3"/>
    <x v="3"/>
    <x v="4"/>
    <s v="Social Media Message"/>
    <x v="0"/>
    <x v="1"/>
    <s v="Male"/>
    <n v="112.21"/>
    <x v="1"/>
    <s v="Individual"/>
    <x v="0"/>
    <n v="48"/>
  </r>
  <r>
    <x v="10848"/>
    <x v="1324"/>
    <x v="19"/>
    <x v="28"/>
    <x v="4"/>
    <s v="Social Media Message"/>
    <x v="0"/>
    <x v="1"/>
    <s v="Female"/>
    <n v="323.01"/>
    <x v="0"/>
    <s v="Individual"/>
    <x v="0"/>
    <n v="128"/>
  </r>
  <r>
    <x v="10849"/>
    <x v="1324"/>
    <x v="3"/>
    <x v="4"/>
    <x v="5"/>
    <s v="Social Media Message"/>
    <x v="0"/>
    <x v="0"/>
    <s v="Male"/>
    <n v="0"/>
    <x v="1"/>
    <s v="Individual"/>
    <x v="3"/>
    <n v="27"/>
  </r>
  <r>
    <x v="10850"/>
    <x v="1325"/>
    <x v="21"/>
    <x v="35"/>
    <x v="4"/>
    <s v="Fake Customer Care Call"/>
    <x v="3"/>
    <x v="4"/>
    <s v="Other/Not Disclosed"/>
    <n v="158.15"/>
    <x v="3"/>
    <s v="Individual"/>
    <x v="4"/>
    <n v="163"/>
  </r>
  <r>
    <x v="10851"/>
    <x v="1325"/>
    <x v="3"/>
    <x v="50"/>
    <x v="7"/>
    <s v="UPI/Payment App"/>
    <x v="2"/>
    <x v="3"/>
    <s v="Male"/>
    <n v="538.99"/>
    <x v="2"/>
    <s v="Small Business"/>
    <x v="2"/>
    <n v="83"/>
  </r>
  <r>
    <x v="10852"/>
    <x v="1325"/>
    <x v="8"/>
    <x v="14"/>
    <x v="11"/>
    <s v="Social Media Message"/>
    <x v="0"/>
    <x v="0"/>
    <s v="Male"/>
    <n v="0"/>
    <x v="2"/>
    <s v="Organization/Enterprise"/>
    <x v="1"/>
    <n v="22"/>
  </r>
  <r>
    <x v="10853"/>
    <x v="1325"/>
    <x v="0"/>
    <x v="18"/>
    <x v="8"/>
    <s v="UPI/Payment App"/>
    <x v="3"/>
    <x v="0"/>
    <s v="Male"/>
    <n v="0"/>
    <x v="0"/>
    <s v="Individual"/>
    <x v="1"/>
    <n v="22"/>
  </r>
  <r>
    <x v="10854"/>
    <x v="1325"/>
    <x v="3"/>
    <x v="41"/>
    <x v="2"/>
    <s v="Fake Mobile App"/>
    <x v="0"/>
    <x v="2"/>
    <s v="Female"/>
    <n v="474.29"/>
    <x v="2"/>
    <s v="Individual"/>
    <x v="1"/>
    <n v="25"/>
  </r>
  <r>
    <x v="10855"/>
    <x v="1325"/>
    <x v="1"/>
    <x v="34"/>
    <x v="8"/>
    <s v="Malicious Website"/>
    <x v="0"/>
    <x v="4"/>
    <s v="Female"/>
    <n v="0"/>
    <x v="2"/>
    <s v="Individual"/>
    <x v="1"/>
    <n v="25"/>
  </r>
  <r>
    <x v="10856"/>
    <x v="1325"/>
    <x v="40"/>
    <x v="63"/>
    <x v="6"/>
    <s v="Public Wi-Fi Exploit"/>
    <x v="0"/>
    <x v="2"/>
    <s v="Male"/>
    <n v="6148.29"/>
    <x v="3"/>
    <s v="Individual"/>
    <x v="1"/>
    <n v="18"/>
  </r>
  <r>
    <x v="10857"/>
    <x v="1325"/>
    <x v="2"/>
    <x v="31"/>
    <x v="1"/>
    <s v="Public Wi-Fi Exploit"/>
    <x v="0"/>
    <x v="5"/>
    <s v="Female"/>
    <n v="0"/>
    <x v="2"/>
    <s v="Small Business"/>
    <x v="3"/>
    <n v="48"/>
  </r>
  <r>
    <x v="10858"/>
    <x v="1325"/>
    <x v="7"/>
    <x v="20"/>
    <x v="7"/>
    <s v="UPI/Payment App"/>
    <x v="0"/>
    <x v="3"/>
    <s v="Male"/>
    <n v="1897.32"/>
    <x v="3"/>
    <s v="Individual"/>
    <x v="0"/>
    <n v="140"/>
  </r>
  <r>
    <x v="10859"/>
    <x v="1325"/>
    <x v="3"/>
    <x v="4"/>
    <x v="5"/>
    <s v="Phishing Email"/>
    <x v="0"/>
    <x v="1"/>
    <s v="Male"/>
    <n v="0"/>
    <x v="0"/>
    <s v="Individual"/>
    <x v="1"/>
    <n v="13"/>
  </r>
  <r>
    <x v="10860"/>
    <x v="1325"/>
    <x v="1"/>
    <x v="34"/>
    <x v="10"/>
    <s v="Phishing Email"/>
    <x v="3"/>
    <x v="1"/>
    <s v="Male"/>
    <n v="0"/>
    <x v="1"/>
    <s v="Individual"/>
    <x v="4"/>
    <n v="52"/>
  </r>
  <r>
    <x v="10861"/>
    <x v="1325"/>
    <x v="21"/>
    <x v="35"/>
    <x v="0"/>
    <s v="Fake Mobile App"/>
    <x v="0"/>
    <x v="3"/>
    <s v="Male"/>
    <n v="4070.78"/>
    <x v="2"/>
    <s v="Individual"/>
    <x v="1"/>
    <n v="25"/>
  </r>
  <r>
    <x v="10862"/>
    <x v="1326"/>
    <x v="36"/>
    <x v="59"/>
    <x v="6"/>
    <s v="UPI/Payment App"/>
    <x v="0"/>
    <x v="1"/>
    <s v="Male"/>
    <n v="130.22"/>
    <x v="2"/>
    <s v="Individual"/>
    <x v="0"/>
    <n v="5"/>
  </r>
  <r>
    <x v="10863"/>
    <x v="1326"/>
    <x v="8"/>
    <x v="25"/>
    <x v="7"/>
    <s v="Malicious Website"/>
    <x v="0"/>
    <x v="1"/>
    <s v="Male"/>
    <n v="458.12"/>
    <x v="1"/>
    <s v="Individual"/>
    <x v="3"/>
    <n v="104"/>
  </r>
  <r>
    <x v="10864"/>
    <x v="1326"/>
    <x v="29"/>
    <x v="48"/>
    <x v="4"/>
    <s v="Fake Mobile App"/>
    <x v="0"/>
    <x v="0"/>
    <s v="Male"/>
    <n v="63.65"/>
    <x v="2"/>
    <s v="Individual"/>
    <x v="2"/>
    <n v="80"/>
  </r>
  <r>
    <x v="10865"/>
    <x v="1326"/>
    <x v="7"/>
    <x v="11"/>
    <x v="2"/>
    <s v="Fake Customer Care Call"/>
    <x v="1"/>
    <x v="3"/>
    <s v="Male"/>
    <n v="1303.21"/>
    <x v="3"/>
    <s v="Small Business"/>
    <x v="1"/>
    <n v="7"/>
  </r>
  <r>
    <x v="10866"/>
    <x v="1326"/>
    <x v="3"/>
    <x v="4"/>
    <x v="2"/>
    <s v="Public Wi-Fi Exploit"/>
    <x v="0"/>
    <x v="4"/>
    <s v="Female"/>
    <n v="209.41"/>
    <x v="2"/>
    <s v="Individual"/>
    <x v="1"/>
    <n v="5"/>
  </r>
  <r>
    <x v="10867"/>
    <x v="1326"/>
    <x v="22"/>
    <x v="36"/>
    <x v="2"/>
    <s v="Malicious Website"/>
    <x v="0"/>
    <x v="4"/>
    <s v="Male"/>
    <n v="493.65"/>
    <x v="3"/>
    <s v="Individual"/>
    <x v="1"/>
    <n v="3"/>
  </r>
  <r>
    <x v="10868"/>
    <x v="1327"/>
    <x v="10"/>
    <x v="15"/>
    <x v="6"/>
    <s v="Fake Customer Care Call"/>
    <x v="0"/>
    <x v="1"/>
    <s v="Female"/>
    <n v="216.5"/>
    <x v="3"/>
    <s v="Individual"/>
    <x v="2"/>
    <n v="129"/>
  </r>
  <r>
    <x v="10869"/>
    <x v="1327"/>
    <x v="0"/>
    <x v="18"/>
    <x v="4"/>
    <s v="SMS/Text Link"/>
    <x v="2"/>
    <x v="3"/>
    <s v="Male"/>
    <n v="388.95"/>
    <x v="3"/>
    <s v="Individual"/>
    <x v="2"/>
    <n v="136"/>
  </r>
  <r>
    <x v="10870"/>
    <x v="1327"/>
    <x v="3"/>
    <x v="30"/>
    <x v="11"/>
    <s v="Social Media Message"/>
    <x v="3"/>
    <x v="2"/>
    <s v="Female"/>
    <n v="0"/>
    <x v="3"/>
    <s v="Small Business"/>
    <x v="0"/>
    <n v="142"/>
  </r>
  <r>
    <x v="10871"/>
    <x v="1327"/>
    <x v="5"/>
    <x v="8"/>
    <x v="4"/>
    <s v="UPI/Payment App"/>
    <x v="0"/>
    <x v="2"/>
    <s v="Female"/>
    <n v="303.23"/>
    <x v="0"/>
    <s v="Individual"/>
    <x v="1"/>
    <n v="6"/>
  </r>
  <r>
    <x v="10872"/>
    <x v="1327"/>
    <x v="17"/>
    <x v="67"/>
    <x v="1"/>
    <s v="Public Wi-Fi Exploit"/>
    <x v="0"/>
    <x v="2"/>
    <s v="Male"/>
    <n v="0"/>
    <x v="3"/>
    <s v="Individual"/>
    <x v="4"/>
    <n v="7"/>
  </r>
  <r>
    <x v="10873"/>
    <x v="1327"/>
    <x v="2"/>
    <x v="33"/>
    <x v="4"/>
    <s v="Public Wi-Fi Exploit"/>
    <x v="0"/>
    <x v="2"/>
    <s v="Male"/>
    <n v="601.13"/>
    <x v="0"/>
    <s v="Individual"/>
    <x v="3"/>
    <n v="112"/>
  </r>
  <r>
    <x v="10874"/>
    <x v="1327"/>
    <x v="31"/>
    <x v="51"/>
    <x v="2"/>
    <s v="Phishing Email"/>
    <x v="0"/>
    <x v="5"/>
    <s v="Male"/>
    <n v="511"/>
    <x v="1"/>
    <s v="Individual"/>
    <x v="1"/>
    <n v="7"/>
  </r>
  <r>
    <x v="10875"/>
    <x v="1327"/>
    <x v="18"/>
    <x v="66"/>
    <x v="3"/>
    <s v="Social Media Message"/>
    <x v="0"/>
    <x v="4"/>
    <s v="Female"/>
    <n v="262.37"/>
    <x v="3"/>
    <s v="Individual"/>
    <x v="0"/>
    <n v="110"/>
  </r>
  <r>
    <x v="10876"/>
    <x v="1328"/>
    <x v="3"/>
    <x v="4"/>
    <x v="2"/>
    <s v="SMS/Text Link"/>
    <x v="0"/>
    <x v="1"/>
    <s v="Male"/>
    <n v="907.59"/>
    <x v="2"/>
    <s v="Individual"/>
    <x v="1"/>
    <n v="5"/>
  </r>
  <r>
    <x v="10877"/>
    <x v="1328"/>
    <x v="2"/>
    <x v="5"/>
    <x v="4"/>
    <s v="Social Media Message"/>
    <x v="4"/>
    <x v="1"/>
    <s v="Other/Not Disclosed"/>
    <n v="420.38"/>
    <x v="0"/>
    <s v="Individual"/>
    <x v="2"/>
    <n v="140"/>
  </r>
  <r>
    <x v="10878"/>
    <x v="1328"/>
    <x v="18"/>
    <x v="66"/>
    <x v="7"/>
    <s v="Fake Mobile App"/>
    <x v="0"/>
    <x v="1"/>
    <s v="Female"/>
    <n v="908.74"/>
    <x v="1"/>
    <s v="Individual"/>
    <x v="0"/>
    <n v="116"/>
  </r>
  <r>
    <x v="10879"/>
    <x v="1328"/>
    <x v="2"/>
    <x v="56"/>
    <x v="1"/>
    <s v="Fake Customer Care Call"/>
    <x v="0"/>
    <x v="2"/>
    <s v="Male"/>
    <n v="0"/>
    <x v="3"/>
    <s v="Individual"/>
    <x v="1"/>
    <n v="11"/>
  </r>
  <r>
    <x v="10880"/>
    <x v="1328"/>
    <x v="21"/>
    <x v="45"/>
    <x v="4"/>
    <s v="SMS/Text Link"/>
    <x v="3"/>
    <x v="2"/>
    <s v="Female"/>
    <n v="128.16999999999999"/>
    <x v="2"/>
    <s v="Individual"/>
    <x v="3"/>
    <n v="54"/>
  </r>
  <r>
    <x v="10881"/>
    <x v="1328"/>
    <x v="19"/>
    <x v="28"/>
    <x v="11"/>
    <s v="Phishing Email"/>
    <x v="3"/>
    <x v="1"/>
    <s v="Male"/>
    <n v="0"/>
    <x v="1"/>
    <s v="Individual"/>
    <x v="4"/>
    <n v="35"/>
  </r>
  <r>
    <x v="10882"/>
    <x v="1328"/>
    <x v="3"/>
    <x v="3"/>
    <x v="6"/>
    <s v="Fake Mobile App"/>
    <x v="0"/>
    <x v="4"/>
    <s v="Male"/>
    <n v="151.16"/>
    <x v="1"/>
    <s v="Individual"/>
    <x v="0"/>
    <n v="41"/>
  </r>
  <r>
    <x v="10883"/>
    <x v="1328"/>
    <x v="3"/>
    <x v="41"/>
    <x v="0"/>
    <s v="Fake Mobile App"/>
    <x v="3"/>
    <x v="3"/>
    <s v="Male"/>
    <n v="1571.36"/>
    <x v="3"/>
    <s v="Individual"/>
    <x v="4"/>
    <n v="87"/>
  </r>
  <r>
    <x v="10884"/>
    <x v="1328"/>
    <x v="36"/>
    <x v="59"/>
    <x v="4"/>
    <s v="Public Wi-Fi Exploit"/>
    <x v="0"/>
    <x v="1"/>
    <s v="Other/Not Disclosed"/>
    <n v="675.73"/>
    <x v="3"/>
    <s v="Individual"/>
    <x v="0"/>
    <n v="126"/>
  </r>
  <r>
    <x v="10885"/>
    <x v="1328"/>
    <x v="16"/>
    <x v="24"/>
    <x v="7"/>
    <s v="Fake Mobile App"/>
    <x v="3"/>
    <x v="3"/>
    <s v="Male"/>
    <n v="274.68"/>
    <x v="3"/>
    <s v="Individual"/>
    <x v="1"/>
    <n v="6"/>
  </r>
  <r>
    <x v="10886"/>
    <x v="1329"/>
    <x v="8"/>
    <x v="14"/>
    <x v="4"/>
    <s v="Fake Mobile App"/>
    <x v="3"/>
    <x v="3"/>
    <s v="Male"/>
    <n v="371.74"/>
    <x v="3"/>
    <s v="Individual"/>
    <x v="1"/>
    <n v="27"/>
  </r>
  <r>
    <x v="10887"/>
    <x v="1329"/>
    <x v="3"/>
    <x v="3"/>
    <x v="3"/>
    <s v="UPI/Payment App"/>
    <x v="3"/>
    <x v="3"/>
    <s v="Male"/>
    <n v="538.27"/>
    <x v="3"/>
    <s v="Small Business"/>
    <x v="2"/>
    <n v="28"/>
  </r>
  <r>
    <x v="10888"/>
    <x v="1329"/>
    <x v="46"/>
    <x v="71"/>
    <x v="2"/>
    <s v="Fake Customer Care Call"/>
    <x v="2"/>
    <x v="4"/>
    <s v="Male"/>
    <n v="1149.54"/>
    <x v="3"/>
    <s v="Individual"/>
    <x v="0"/>
    <n v="154"/>
  </r>
  <r>
    <x v="10889"/>
    <x v="1329"/>
    <x v="21"/>
    <x v="35"/>
    <x v="7"/>
    <s v="Malicious Website"/>
    <x v="0"/>
    <x v="2"/>
    <s v="Male"/>
    <n v="239.51"/>
    <x v="2"/>
    <s v="Individual"/>
    <x v="3"/>
    <n v="137"/>
  </r>
  <r>
    <x v="10890"/>
    <x v="1329"/>
    <x v="3"/>
    <x v="4"/>
    <x v="9"/>
    <s v="Malicious Website"/>
    <x v="2"/>
    <x v="1"/>
    <s v="Female"/>
    <n v="0"/>
    <x v="2"/>
    <s v="Individual"/>
    <x v="1"/>
    <n v="23"/>
  </r>
  <r>
    <x v="10891"/>
    <x v="1329"/>
    <x v="2"/>
    <x v="2"/>
    <x v="1"/>
    <s v="Fake Mobile App"/>
    <x v="0"/>
    <x v="3"/>
    <s v="Female"/>
    <n v="0"/>
    <x v="3"/>
    <s v="Individual"/>
    <x v="1"/>
    <n v="26"/>
  </r>
  <r>
    <x v="10892"/>
    <x v="1329"/>
    <x v="2"/>
    <x v="2"/>
    <x v="1"/>
    <s v="Fake Customer Care Call"/>
    <x v="0"/>
    <x v="0"/>
    <s v="Male"/>
    <n v="0"/>
    <x v="3"/>
    <s v="Individual"/>
    <x v="2"/>
    <n v="33"/>
  </r>
  <r>
    <x v="10893"/>
    <x v="1329"/>
    <x v="7"/>
    <x v="22"/>
    <x v="0"/>
    <s v="Social Media Message"/>
    <x v="0"/>
    <x v="4"/>
    <s v="Female"/>
    <n v="904.55"/>
    <x v="3"/>
    <s v="Individual"/>
    <x v="1"/>
    <n v="11"/>
  </r>
  <r>
    <x v="10894"/>
    <x v="1329"/>
    <x v="41"/>
    <x v="64"/>
    <x v="10"/>
    <s v="SMS/Text Link"/>
    <x v="0"/>
    <x v="1"/>
    <s v="Female"/>
    <n v="0"/>
    <x v="3"/>
    <s v="Individual"/>
    <x v="3"/>
    <n v="64"/>
  </r>
  <r>
    <x v="10895"/>
    <x v="1330"/>
    <x v="3"/>
    <x v="3"/>
    <x v="4"/>
    <s v="Social Media Message"/>
    <x v="3"/>
    <x v="3"/>
    <s v="Female"/>
    <n v="118.23"/>
    <x v="2"/>
    <s v="Organization/Enterprise"/>
    <x v="1"/>
    <n v="21"/>
  </r>
  <r>
    <x v="10896"/>
    <x v="1330"/>
    <x v="3"/>
    <x v="50"/>
    <x v="4"/>
    <s v="UPI/Payment App"/>
    <x v="0"/>
    <x v="1"/>
    <s v="Male"/>
    <n v="10358.19"/>
    <x v="0"/>
    <s v="Small Business"/>
    <x v="0"/>
    <n v="50"/>
  </r>
  <r>
    <x v="10897"/>
    <x v="1330"/>
    <x v="21"/>
    <x v="45"/>
    <x v="6"/>
    <s v="UPI/Payment App"/>
    <x v="0"/>
    <x v="3"/>
    <s v="Male"/>
    <n v="592.41999999999996"/>
    <x v="3"/>
    <s v="Organization/Enterprise"/>
    <x v="1"/>
    <n v="17"/>
  </r>
  <r>
    <x v="10898"/>
    <x v="1330"/>
    <x v="2"/>
    <x v="7"/>
    <x v="0"/>
    <s v="Fake Mobile App"/>
    <x v="3"/>
    <x v="3"/>
    <s v="Female"/>
    <n v="27.2"/>
    <x v="3"/>
    <s v="Individual"/>
    <x v="3"/>
    <n v="94"/>
  </r>
  <r>
    <x v="10899"/>
    <x v="1330"/>
    <x v="21"/>
    <x v="45"/>
    <x v="11"/>
    <s v="Malicious Website"/>
    <x v="3"/>
    <x v="1"/>
    <s v="Female"/>
    <n v="0"/>
    <x v="1"/>
    <s v="Individual"/>
    <x v="0"/>
    <n v="155"/>
  </r>
  <r>
    <x v="10900"/>
    <x v="1330"/>
    <x v="14"/>
    <x v="21"/>
    <x v="5"/>
    <s v="Phishing Email"/>
    <x v="0"/>
    <x v="5"/>
    <s v="Male"/>
    <n v="0"/>
    <x v="2"/>
    <s v="Individual"/>
    <x v="0"/>
    <n v="39"/>
  </r>
  <r>
    <x v="10901"/>
    <x v="1330"/>
    <x v="3"/>
    <x v="4"/>
    <x v="6"/>
    <s v="Public Wi-Fi Exploit"/>
    <x v="0"/>
    <x v="1"/>
    <s v="Female"/>
    <n v="2686.74"/>
    <x v="2"/>
    <s v="Individual"/>
    <x v="0"/>
    <n v="78"/>
  </r>
  <r>
    <x v="10902"/>
    <x v="1331"/>
    <x v="12"/>
    <x v="17"/>
    <x v="10"/>
    <s v="Malicious Website"/>
    <x v="4"/>
    <x v="3"/>
    <s v="Female"/>
    <n v="0"/>
    <x v="0"/>
    <s v="Individual"/>
    <x v="0"/>
    <n v="56"/>
  </r>
  <r>
    <x v="10903"/>
    <x v="1331"/>
    <x v="8"/>
    <x v="25"/>
    <x v="2"/>
    <s v="SMS/Text Link"/>
    <x v="0"/>
    <x v="1"/>
    <s v="Female"/>
    <n v="6749.46"/>
    <x v="2"/>
    <s v="Individual"/>
    <x v="3"/>
    <n v="113"/>
  </r>
  <r>
    <x v="10904"/>
    <x v="1331"/>
    <x v="0"/>
    <x v="0"/>
    <x v="1"/>
    <s v="Social Media Message"/>
    <x v="0"/>
    <x v="1"/>
    <s v="Male"/>
    <n v="0"/>
    <x v="1"/>
    <s v="Individual"/>
    <x v="4"/>
    <n v="22"/>
  </r>
  <r>
    <x v="10905"/>
    <x v="1332"/>
    <x v="2"/>
    <x v="33"/>
    <x v="4"/>
    <s v="Public Wi-Fi Exploit"/>
    <x v="0"/>
    <x v="5"/>
    <s v="Male"/>
    <n v="734.48"/>
    <x v="2"/>
    <s v="Individual"/>
    <x v="3"/>
    <n v="25"/>
  </r>
  <r>
    <x v="10906"/>
    <x v="1332"/>
    <x v="1"/>
    <x v="34"/>
    <x v="4"/>
    <s v="Phishing Email"/>
    <x v="3"/>
    <x v="2"/>
    <s v="Female"/>
    <n v="374.93"/>
    <x v="3"/>
    <s v="Individual"/>
    <x v="3"/>
    <n v="65"/>
  </r>
  <r>
    <x v="10907"/>
    <x v="1332"/>
    <x v="3"/>
    <x v="3"/>
    <x v="4"/>
    <s v="Phishing Email"/>
    <x v="1"/>
    <x v="3"/>
    <s v="Male"/>
    <n v="705.88"/>
    <x v="1"/>
    <s v="Individual"/>
    <x v="0"/>
    <n v="132"/>
  </r>
  <r>
    <x v="10908"/>
    <x v="1333"/>
    <x v="2"/>
    <x v="33"/>
    <x v="6"/>
    <s v="UPI/Payment App"/>
    <x v="0"/>
    <x v="3"/>
    <s v="Male"/>
    <n v="122.17"/>
    <x v="0"/>
    <s v="Organization/Enterprise"/>
    <x v="2"/>
    <n v="30"/>
  </r>
  <r>
    <x v="10909"/>
    <x v="1333"/>
    <x v="14"/>
    <x v="32"/>
    <x v="4"/>
    <s v="Public Wi-Fi Exploit"/>
    <x v="0"/>
    <x v="3"/>
    <s v="Female"/>
    <n v="142.97"/>
    <x v="1"/>
    <s v="Individual"/>
    <x v="2"/>
    <n v="177"/>
  </r>
  <r>
    <x v="10910"/>
    <x v="1333"/>
    <x v="4"/>
    <x v="6"/>
    <x v="6"/>
    <s v="Public Wi-Fi Exploit"/>
    <x v="0"/>
    <x v="1"/>
    <s v="Male"/>
    <n v="891.68"/>
    <x v="1"/>
    <s v="Individual"/>
    <x v="1"/>
    <n v="24"/>
  </r>
  <r>
    <x v="10911"/>
    <x v="1333"/>
    <x v="36"/>
    <x v="59"/>
    <x v="1"/>
    <s v="Fake Customer Care Call"/>
    <x v="0"/>
    <x v="4"/>
    <s v="Male"/>
    <n v="0"/>
    <x v="1"/>
    <s v="Individual"/>
    <x v="1"/>
    <n v="26"/>
  </r>
  <r>
    <x v="10912"/>
    <x v="1333"/>
    <x v="21"/>
    <x v="35"/>
    <x v="2"/>
    <s v="Fake Mobile App"/>
    <x v="0"/>
    <x v="3"/>
    <s v="Male"/>
    <n v="3108.49"/>
    <x v="0"/>
    <s v="Individual"/>
    <x v="0"/>
    <n v="164"/>
  </r>
  <r>
    <x v="10913"/>
    <x v="1334"/>
    <x v="2"/>
    <x v="33"/>
    <x v="0"/>
    <s v="Social Media Message"/>
    <x v="3"/>
    <x v="2"/>
    <s v="Female"/>
    <n v="647.30999999999995"/>
    <x v="2"/>
    <s v="Individual"/>
    <x v="1"/>
    <n v="26"/>
  </r>
  <r>
    <x v="10914"/>
    <x v="1334"/>
    <x v="8"/>
    <x v="25"/>
    <x v="10"/>
    <s v="Fake Customer Care Call"/>
    <x v="2"/>
    <x v="2"/>
    <s v="Female"/>
    <n v="0"/>
    <x v="3"/>
    <s v="Organization/Enterprise"/>
    <x v="1"/>
    <n v="3"/>
  </r>
  <r>
    <x v="10915"/>
    <x v="1334"/>
    <x v="2"/>
    <x v="5"/>
    <x v="3"/>
    <s v="Social Media Message"/>
    <x v="0"/>
    <x v="1"/>
    <s v="Male"/>
    <n v="460.09"/>
    <x v="3"/>
    <s v="Organization/Enterprise"/>
    <x v="3"/>
    <n v="9"/>
  </r>
  <r>
    <x v="10916"/>
    <x v="1334"/>
    <x v="19"/>
    <x v="28"/>
    <x v="4"/>
    <s v="Phishing Email"/>
    <x v="0"/>
    <x v="1"/>
    <s v="Male"/>
    <n v="823.59"/>
    <x v="0"/>
    <s v="Individual"/>
    <x v="1"/>
    <n v="13"/>
  </r>
  <r>
    <x v="10917"/>
    <x v="1334"/>
    <x v="3"/>
    <x v="50"/>
    <x v="4"/>
    <s v="UPI/Payment App"/>
    <x v="2"/>
    <x v="1"/>
    <s v="Female"/>
    <n v="2014.27"/>
    <x v="2"/>
    <s v="Organization/Enterprise"/>
    <x v="4"/>
    <n v="147"/>
  </r>
  <r>
    <x v="10918"/>
    <x v="1334"/>
    <x v="3"/>
    <x v="41"/>
    <x v="10"/>
    <s v="Social Media Message"/>
    <x v="0"/>
    <x v="2"/>
    <s v="Male"/>
    <n v="0"/>
    <x v="2"/>
    <s v="Individual"/>
    <x v="1"/>
    <n v="10"/>
  </r>
  <r>
    <x v="10919"/>
    <x v="1334"/>
    <x v="3"/>
    <x v="3"/>
    <x v="4"/>
    <s v="Social Media Message"/>
    <x v="1"/>
    <x v="2"/>
    <s v="Female"/>
    <n v="320.07"/>
    <x v="3"/>
    <s v="Individual"/>
    <x v="1"/>
    <n v="11"/>
  </r>
  <r>
    <x v="10920"/>
    <x v="1335"/>
    <x v="8"/>
    <x v="25"/>
    <x v="4"/>
    <s v="Public Wi-Fi Exploit"/>
    <x v="4"/>
    <x v="3"/>
    <s v="Male"/>
    <n v="1893.92"/>
    <x v="1"/>
    <s v="Individual"/>
    <x v="0"/>
    <n v="140"/>
  </r>
  <r>
    <x v="10921"/>
    <x v="1335"/>
    <x v="18"/>
    <x v="66"/>
    <x v="1"/>
    <s v="Malicious Website"/>
    <x v="3"/>
    <x v="3"/>
    <s v="Female"/>
    <n v="0"/>
    <x v="0"/>
    <s v="Individual"/>
    <x v="1"/>
    <n v="26"/>
  </r>
  <r>
    <x v="10922"/>
    <x v="1335"/>
    <x v="14"/>
    <x v="21"/>
    <x v="2"/>
    <s v="Malicious Website"/>
    <x v="3"/>
    <x v="3"/>
    <s v="Male"/>
    <n v="508.92"/>
    <x v="2"/>
    <s v="Small Business"/>
    <x v="2"/>
    <n v="31"/>
  </r>
  <r>
    <x v="10923"/>
    <x v="1335"/>
    <x v="0"/>
    <x v="18"/>
    <x v="4"/>
    <s v="Social Media Message"/>
    <x v="0"/>
    <x v="4"/>
    <s v="Male"/>
    <n v="914.34"/>
    <x v="0"/>
    <s v="Individual"/>
    <x v="1"/>
    <n v="24"/>
  </r>
  <r>
    <x v="10924"/>
    <x v="1335"/>
    <x v="1"/>
    <x v="1"/>
    <x v="2"/>
    <s v="SMS/Text Link"/>
    <x v="3"/>
    <x v="3"/>
    <s v="Other/Not Disclosed"/>
    <n v="426.03"/>
    <x v="2"/>
    <s v="Individual"/>
    <x v="0"/>
    <n v="106"/>
  </r>
  <r>
    <x v="10925"/>
    <x v="1335"/>
    <x v="2"/>
    <x v="33"/>
    <x v="4"/>
    <s v="Public Wi-Fi Exploit"/>
    <x v="0"/>
    <x v="5"/>
    <s v="Male"/>
    <n v="4169.95"/>
    <x v="3"/>
    <s v="Organization/Enterprise"/>
    <x v="0"/>
    <n v="166"/>
  </r>
  <r>
    <x v="10926"/>
    <x v="1335"/>
    <x v="3"/>
    <x v="41"/>
    <x v="7"/>
    <s v="Social Media Message"/>
    <x v="3"/>
    <x v="0"/>
    <s v="Female"/>
    <n v="279.13"/>
    <x v="0"/>
    <s v="Individual"/>
    <x v="2"/>
    <n v="157"/>
  </r>
  <r>
    <x v="10927"/>
    <x v="1335"/>
    <x v="8"/>
    <x v="14"/>
    <x v="7"/>
    <s v="Fake Mobile App"/>
    <x v="0"/>
    <x v="4"/>
    <s v="Male"/>
    <n v="62.52"/>
    <x v="3"/>
    <s v="Individual"/>
    <x v="3"/>
    <n v="95"/>
  </r>
  <r>
    <x v="10928"/>
    <x v="1335"/>
    <x v="34"/>
    <x v="57"/>
    <x v="8"/>
    <s v="Fake Customer Care Call"/>
    <x v="3"/>
    <x v="1"/>
    <s v="Male"/>
    <n v="0"/>
    <x v="3"/>
    <s v="Individual"/>
    <x v="4"/>
    <n v="127"/>
  </r>
  <r>
    <x v="10929"/>
    <x v="1335"/>
    <x v="8"/>
    <x v="14"/>
    <x v="0"/>
    <s v="Social Media Message"/>
    <x v="2"/>
    <x v="5"/>
    <s v="Female"/>
    <n v="1203.55"/>
    <x v="3"/>
    <s v="Individual"/>
    <x v="3"/>
    <n v="40"/>
  </r>
  <r>
    <x v="10930"/>
    <x v="1335"/>
    <x v="8"/>
    <x v="14"/>
    <x v="1"/>
    <s v="Public Wi-Fi Exploit"/>
    <x v="0"/>
    <x v="1"/>
    <s v="Female"/>
    <n v="0"/>
    <x v="3"/>
    <s v="Individual"/>
    <x v="3"/>
    <n v="134"/>
  </r>
  <r>
    <x v="10931"/>
    <x v="1335"/>
    <x v="19"/>
    <x v="28"/>
    <x v="4"/>
    <s v="Malicious Website"/>
    <x v="0"/>
    <x v="1"/>
    <s v="Female"/>
    <n v="9495.76"/>
    <x v="2"/>
    <s v="Individual"/>
    <x v="0"/>
    <n v="38"/>
  </r>
  <r>
    <x v="10932"/>
    <x v="1336"/>
    <x v="3"/>
    <x v="50"/>
    <x v="10"/>
    <s v="Phishing Email"/>
    <x v="0"/>
    <x v="1"/>
    <s v="Female"/>
    <n v="0"/>
    <x v="3"/>
    <s v="Individual"/>
    <x v="3"/>
    <n v="148"/>
  </r>
  <r>
    <x v="10933"/>
    <x v="1336"/>
    <x v="42"/>
    <x v="65"/>
    <x v="7"/>
    <s v="Phishing Email"/>
    <x v="0"/>
    <x v="4"/>
    <s v="Male"/>
    <n v="431.44"/>
    <x v="2"/>
    <s v="Individual"/>
    <x v="1"/>
    <n v="16"/>
  </r>
  <r>
    <x v="10934"/>
    <x v="1336"/>
    <x v="17"/>
    <x v="26"/>
    <x v="5"/>
    <s v="Fake Mobile App"/>
    <x v="0"/>
    <x v="3"/>
    <s v="Female"/>
    <n v="0"/>
    <x v="1"/>
    <s v="Individual"/>
    <x v="1"/>
    <n v="29"/>
  </r>
  <r>
    <x v="10935"/>
    <x v="1336"/>
    <x v="29"/>
    <x v="48"/>
    <x v="4"/>
    <s v="Fake Mobile App"/>
    <x v="0"/>
    <x v="4"/>
    <s v="Male"/>
    <n v="632.1"/>
    <x v="3"/>
    <s v="Individual"/>
    <x v="0"/>
    <n v="64"/>
  </r>
  <r>
    <x v="10936"/>
    <x v="1336"/>
    <x v="34"/>
    <x v="57"/>
    <x v="0"/>
    <s v="SMS/Text Link"/>
    <x v="2"/>
    <x v="0"/>
    <s v="Female"/>
    <n v="388.42"/>
    <x v="3"/>
    <s v="Individual"/>
    <x v="1"/>
    <n v="4"/>
  </r>
  <r>
    <x v="10937"/>
    <x v="1336"/>
    <x v="3"/>
    <x v="30"/>
    <x v="6"/>
    <s v="Public Wi-Fi Exploit"/>
    <x v="2"/>
    <x v="4"/>
    <s v="Male"/>
    <n v="942.67"/>
    <x v="3"/>
    <s v="Individual"/>
    <x v="1"/>
    <n v="18"/>
  </r>
  <r>
    <x v="10938"/>
    <x v="1336"/>
    <x v="3"/>
    <x v="3"/>
    <x v="0"/>
    <s v="Fake Mobile App"/>
    <x v="0"/>
    <x v="2"/>
    <s v="Male"/>
    <n v="45.11"/>
    <x v="3"/>
    <s v="Small Business"/>
    <x v="2"/>
    <n v="177"/>
  </r>
  <r>
    <x v="10939"/>
    <x v="1336"/>
    <x v="35"/>
    <x v="58"/>
    <x v="1"/>
    <s v="UPI/Payment App"/>
    <x v="0"/>
    <x v="4"/>
    <s v="Male"/>
    <n v="0"/>
    <x v="3"/>
    <s v="Individual"/>
    <x v="2"/>
    <n v="140"/>
  </r>
  <r>
    <x v="10940"/>
    <x v="1336"/>
    <x v="10"/>
    <x v="47"/>
    <x v="8"/>
    <s v="Fake Mobile App"/>
    <x v="0"/>
    <x v="3"/>
    <s v="Male"/>
    <n v="0"/>
    <x v="2"/>
    <s v="Individual"/>
    <x v="4"/>
    <n v="163"/>
  </r>
  <r>
    <x v="10941"/>
    <x v="1337"/>
    <x v="7"/>
    <x v="20"/>
    <x v="1"/>
    <s v="Fake Mobile App"/>
    <x v="0"/>
    <x v="3"/>
    <s v="Female"/>
    <n v="0"/>
    <x v="3"/>
    <s v="Individual"/>
    <x v="1"/>
    <n v="20"/>
  </r>
  <r>
    <x v="10942"/>
    <x v="1337"/>
    <x v="23"/>
    <x v="38"/>
    <x v="11"/>
    <s v="Malicious Website"/>
    <x v="0"/>
    <x v="2"/>
    <s v="Male"/>
    <n v="0"/>
    <x v="2"/>
    <s v="Individual"/>
    <x v="2"/>
    <n v="108"/>
  </r>
  <r>
    <x v="10943"/>
    <x v="1337"/>
    <x v="25"/>
    <x v="40"/>
    <x v="2"/>
    <s v="Fake Mobile App"/>
    <x v="0"/>
    <x v="1"/>
    <s v="Other/Not Disclosed"/>
    <n v="1051.33"/>
    <x v="2"/>
    <s v="Individual"/>
    <x v="4"/>
    <n v="143"/>
  </r>
  <r>
    <x v="10944"/>
    <x v="1337"/>
    <x v="3"/>
    <x v="4"/>
    <x v="4"/>
    <s v="Fake Mobile App"/>
    <x v="0"/>
    <x v="4"/>
    <s v="Female"/>
    <n v="1687.89"/>
    <x v="2"/>
    <s v="Individual"/>
    <x v="0"/>
    <n v="12"/>
  </r>
  <r>
    <x v="10945"/>
    <x v="1337"/>
    <x v="2"/>
    <x v="56"/>
    <x v="4"/>
    <s v="Fake Mobile App"/>
    <x v="0"/>
    <x v="1"/>
    <s v="Female"/>
    <n v="166.32"/>
    <x v="2"/>
    <s v="Individual"/>
    <x v="0"/>
    <n v="17"/>
  </r>
  <r>
    <x v="10946"/>
    <x v="1337"/>
    <x v="8"/>
    <x v="12"/>
    <x v="6"/>
    <s v="SMS/Text Link"/>
    <x v="2"/>
    <x v="1"/>
    <s v="Male"/>
    <n v="619.42999999999995"/>
    <x v="1"/>
    <s v="Individual"/>
    <x v="4"/>
    <n v="97"/>
  </r>
  <r>
    <x v="10947"/>
    <x v="1337"/>
    <x v="22"/>
    <x v="36"/>
    <x v="9"/>
    <s v="SMS/Text Link"/>
    <x v="2"/>
    <x v="1"/>
    <s v="Male"/>
    <n v="0"/>
    <x v="2"/>
    <s v="Individual"/>
    <x v="2"/>
    <n v="38"/>
  </r>
  <r>
    <x v="10948"/>
    <x v="1337"/>
    <x v="2"/>
    <x v="33"/>
    <x v="4"/>
    <s v="Social Media Message"/>
    <x v="0"/>
    <x v="5"/>
    <s v="Male"/>
    <n v="401.9"/>
    <x v="2"/>
    <s v="Individual"/>
    <x v="0"/>
    <n v="125"/>
  </r>
  <r>
    <x v="10949"/>
    <x v="1337"/>
    <x v="0"/>
    <x v="0"/>
    <x v="4"/>
    <s v="Social Media Message"/>
    <x v="0"/>
    <x v="1"/>
    <s v="Male"/>
    <n v="230.02"/>
    <x v="3"/>
    <s v="Organization/Enterprise"/>
    <x v="3"/>
    <n v="97"/>
  </r>
  <r>
    <x v="10950"/>
    <x v="1337"/>
    <x v="3"/>
    <x v="41"/>
    <x v="4"/>
    <s v="Malicious Website"/>
    <x v="3"/>
    <x v="1"/>
    <s v="Male"/>
    <n v="1115.95"/>
    <x v="3"/>
    <s v="Individual"/>
    <x v="0"/>
    <n v="175"/>
  </r>
  <r>
    <x v="10951"/>
    <x v="1337"/>
    <x v="8"/>
    <x v="25"/>
    <x v="4"/>
    <s v="Phishing Email"/>
    <x v="4"/>
    <x v="1"/>
    <s v="Female"/>
    <n v="959.24"/>
    <x v="1"/>
    <s v="Individual"/>
    <x v="1"/>
    <n v="26"/>
  </r>
  <r>
    <x v="10952"/>
    <x v="1337"/>
    <x v="2"/>
    <x v="33"/>
    <x v="2"/>
    <s v="Social Media Message"/>
    <x v="0"/>
    <x v="1"/>
    <s v="Male"/>
    <n v="380.39"/>
    <x v="3"/>
    <s v="Individual"/>
    <x v="1"/>
    <n v="21"/>
  </r>
  <r>
    <x v="10953"/>
    <x v="1338"/>
    <x v="35"/>
    <x v="58"/>
    <x v="11"/>
    <s v="Social Media Message"/>
    <x v="3"/>
    <x v="2"/>
    <s v="Male"/>
    <n v="0"/>
    <x v="0"/>
    <s v="Small Business"/>
    <x v="2"/>
    <n v="46"/>
  </r>
  <r>
    <x v="10954"/>
    <x v="1338"/>
    <x v="3"/>
    <x v="41"/>
    <x v="0"/>
    <s v="Public Wi-Fi Exploit"/>
    <x v="0"/>
    <x v="3"/>
    <s v="Male"/>
    <n v="202720.84"/>
    <x v="2"/>
    <s v="Individual"/>
    <x v="1"/>
    <n v="4"/>
  </r>
  <r>
    <x v="10955"/>
    <x v="1338"/>
    <x v="20"/>
    <x v="29"/>
    <x v="4"/>
    <s v="UPI/Payment App"/>
    <x v="0"/>
    <x v="4"/>
    <s v="Male"/>
    <n v="179.91"/>
    <x v="2"/>
    <s v="Individual"/>
    <x v="1"/>
    <n v="7"/>
  </r>
  <r>
    <x v="10956"/>
    <x v="1338"/>
    <x v="10"/>
    <x v="44"/>
    <x v="1"/>
    <s v="Phishing Email"/>
    <x v="0"/>
    <x v="5"/>
    <s v="Female"/>
    <n v="0"/>
    <x v="0"/>
    <s v="Individual"/>
    <x v="0"/>
    <n v="79"/>
  </r>
  <r>
    <x v="10957"/>
    <x v="1338"/>
    <x v="2"/>
    <x v="31"/>
    <x v="9"/>
    <s v="Fake Customer Care Call"/>
    <x v="0"/>
    <x v="2"/>
    <s v="Male"/>
    <n v="0"/>
    <x v="2"/>
    <s v="Individual"/>
    <x v="2"/>
    <n v="28"/>
  </r>
  <r>
    <x v="10958"/>
    <x v="1339"/>
    <x v="3"/>
    <x v="30"/>
    <x v="1"/>
    <s v="Social Media Message"/>
    <x v="2"/>
    <x v="4"/>
    <s v="Male"/>
    <n v="0"/>
    <x v="2"/>
    <s v="Individual"/>
    <x v="0"/>
    <n v="84"/>
  </r>
  <r>
    <x v="10959"/>
    <x v="1339"/>
    <x v="8"/>
    <x v="14"/>
    <x v="6"/>
    <s v="Social Media Message"/>
    <x v="0"/>
    <x v="2"/>
    <s v="Male"/>
    <n v="276.14999999999998"/>
    <x v="2"/>
    <s v="Individual"/>
    <x v="1"/>
    <n v="5"/>
  </r>
  <r>
    <x v="10960"/>
    <x v="1339"/>
    <x v="18"/>
    <x v="27"/>
    <x v="4"/>
    <s v="Social Media Message"/>
    <x v="3"/>
    <x v="3"/>
    <s v="Male"/>
    <n v="1904.79"/>
    <x v="3"/>
    <s v="Individual"/>
    <x v="0"/>
    <n v="126"/>
  </r>
  <r>
    <x v="10961"/>
    <x v="1339"/>
    <x v="36"/>
    <x v="59"/>
    <x v="4"/>
    <s v="Social Media Message"/>
    <x v="0"/>
    <x v="3"/>
    <s v="Male"/>
    <n v="279.2"/>
    <x v="1"/>
    <s v="Organization/Enterprise"/>
    <x v="2"/>
    <n v="160"/>
  </r>
  <r>
    <x v="10962"/>
    <x v="1339"/>
    <x v="27"/>
    <x v="43"/>
    <x v="4"/>
    <s v="Malicious Website"/>
    <x v="0"/>
    <x v="1"/>
    <s v="Male"/>
    <n v="1089.29"/>
    <x v="3"/>
    <s v="Individual"/>
    <x v="0"/>
    <n v="152"/>
  </r>
  <r>
    <x v="10963"/>
    <x v="1339"/>
    <x v="2"/>
    <x v="5"/>
    <x v="10"/>
    <s v="Malicious Website"/>
    <x v="1"/>
    <x v="3"/>
    <s v="Female"/>
    <n v="0"/>
    <x v="2"/>
    <s v="Organization/Enterprise"/>
    <x v="1"/>
    <n v="8"/>
  </r>
  <r>
    <x v="10964"/>
    <x v="1339"/>
    <x v="39"/>
    <x v="62"/>
    <x v="8"/>
    <s v="Phishing Email"/>
    <x v="1"/>
    <x v="3"/>
    <s v="Male"/>
    <n v="0"/>
    <x v="1"/>
    <s v="Small Business"/>
    <x v="2"/>
    <n v="150"/>
  </r>
  <r>
    <x v="10965"/>
    <x v="1339"/>
    <x v="13"/>
    <x v="19"/>
    <x v="11"/>
    <s v="Fake Mobile App"/>
    <x v="0"/>
    <x v="3"/>
    <s v="Female"/>
    <n v="0"/>
    <x v="1"/>
    <s v="Individual"/>
    <x v="1"/>
    <n v="6"/>
  </r>
  <r>
    <x v="10966"/>
    <x v="1339"/>
    <x v="18"/>
    <x v="66"/>
    <x v="2"/>
    <s v="UPI/Payment App"/>
    <x v="3"/>
    <x v="4"/>
    <s v="Male"/>
    <n v="1175.2"/>
    <x v="0"/>
    <s v="Individual"/>
    <x v="1"/>
    <n v="11"/>
  </r>
  <r>
    <x v="10967"/>
    <x v="1339"/>
    <x v="43"/>
    <x v="68"/>
    <x v="10"/>
    <s v="Public Wi-Fi Exploit"/>
    <x v="0"/>
    <x v="3"/>
    <s v="Male"/>
    <n v="0"/>
    <x v="2"/>
    <s v="Organization/Enterprise"/>
    <x v="0"/>
    <n v="115"/>
  </r>
  <r>
    <x v="10968"/>
    <x v="1339"/>
    <x v="13"/>
    <x v="19"/>
    <x v="1"/>
    <s v="Malicious Website"/>
    <x v="0"/>
    <x v="3"/>
    <s v="Female"/>
    <n v="0"/>
    <x v="3"/>
    <s v="Individual"/>
    <x v="2"/>
    <n v="9"/>
  </r>
  <r>
    <x v="10969"/>
    <x v="1339"/>
    <x v="10"/>
    <x v="44"/>
    <x v="4"/>
    <s v="Fake Customer Care Call"/>
    <x v="4"/>
    <x v="4"/>
    <s v="Male"/>
    <n v="76.150000000000006"/>
    <x v="2"/>
    <s v="Individual"/>
    <x v="4"/>
    <n v="49"/>
  </r>
  <r>
    <x v="10970"/>
    <x v="1340"/>
    <x v="22"/>
    <x v="36"/>
    <x v="3"/>
    <s v="Public Wi-Fi Exploit"/>
    <x v="0"/>
    <x v="2"/>
    <s v="Male"/>
    <n v="1062.19"/>
    <x v="3"/>
    <s v="Individual"/>
    <x v="4"/>
    <n v="78"/>
  </r>
  <r>
    <x v="10971"/>
    <x v="1340"/>
    <x v="3"/>
    <x v="4"/>
    <x v="4"/>
    <s v="Fake Customer Care Call"/>
    <x v="3"/>
    <x v="1"/>
    <s v="Male"/>
    <n v="490.31"/>
    <x v="3"/>
    <s v="Individual"/>
    <x v="1"/>
    <n v="18"/>
  </r>
  <r>
    <x v="10972"/>
    <x v="1340"/>
    <x v="0"/>
    <x v="0"/>
    <x v="5"/>
    <s v="Malicious Website"/>
    <x v="0"/>
    <x v="1"/>
    <s v="Other/Not Disclosed"/>
    <n v="0"/>
    <x v="2"/>
    <s v="Individual"/>
    <x v="1"/>
    <n v="16"/>
  </r>
  <r>
    <x v="10973"/>
    <x v="1340"/>
    <x v="4"/>
    <x v="6"/>
    <x v="9"/>
    <s v="Social Media Message"/>
    <x v="3"/>
    <x v="1"/>
    <s v="Female"/>
    <n v="0"/>
    <x v="2"/>
    <s v="Individual"/>
    <x v="3"/>
    <n v="45"/>
  </r>
  <r>
    <x v="10974"/>
    <x v="1340"/>
    <x v="8"/>
    <x v="14"/>
    <x v="1"/>
    <s v="UPI/Payment App"/>
    <x v="0"/>
    <x v="3"/>
    <s v="Male"/>
    <n v="0"/>
    <x v="2"/>
    <s v="Individual"/>
    <x v="3"/>
    <n v="87"/>
  </r>
  <r>
    <x v="10975"/>
    <x v="1340"/>
    <x v="2"/>
    <x v="54"/>
    <x v="0"/>
    <s v="SMS/Text Link"/>
    <x v="0"/>
    <x v="2"/>
    <s v="Female"/>
    <n v="265.29000000000002"/>
    <x v="0"/>
    <s v="Individual"/>
    <x v="0"/>
    <n v="168"/>
  </r>
  <r>
    <x v="10976"/>
    <x v="1340"/>
    <x v="2"/>
    <x v="33"/>
    <x v="2"/>
    <s v="SMS/Text Link"/>
    <x v="3"/>
    <x v="3"/>
    <s v="Female"/>
    <n v="89.92"/>
    <x v="2"/>
    <s v="Individual"/>
    <x v="3"/>
    <n v="57"/>
  </r>
  <r>
    <x v="10977"/>
    <x v="1340"/>
    <x v="26"/>
    <x v="42"/>
    <x v="9"/>
    <s v="SMS/Text Link"/>
    <x v="3"/>
    <x v="1"/>
    <s v="Female"/>
    <n v="0"/>
    <x v="0"/>
    <s v="Individual"/>
    <x v="2"/>
    <n v="18"/>
  </r>
  <r>
    <x v="10978"/>
    <x v="1341"/>
    <x v="3"/>
    <x v="41"/>
    <x v="4"/>
    <s v="Fake Mobile App"/>
    <x v="0"/>
    <x v="1"/>
    <s v="Male"/>
    <n v="2599.58"/>
    <x v="0"/>
    <s v="Individual"/>
    <x v="3"/>
    <n v="12"/>
  </r>
  <r>
    <x v="10979"/>
    <x v="1341"/>
    <x v="2"/>
    <x v="31"/>
    <x v="4"/>
    <s v="UPI/Payment App"/>
    <x v="3"/>
    <x v="4"/>
    <s v="Male"/>
    <n v="942.3"/>
    <x v="0"/>
    <s v="Individual"/>
    <x v="0"/>
    <n v="7"/>
  </r>
  <r>
    <x v="10980"/>
    <x v="1341"/>
    <x v="13"/>
    <x v="19"/>
    <x v="3"/>
    <s v="Public Wi-Fi Exploit"/>
    <x v="0"/>
    <x v="3"/>
    <s v="Female"/>
    <n v="1509.14"/>
    <x v="3"/>
    <s v="Individual"/>
    <x v="1"/>
    <n v="8"/>
  </r>
  <r>
    <x v="10981"/>
    <x v="1341"/>
    <x v="2"/>
    <x v="2"/>
    <x v="4"/>
    <s v="Fake Mobile App"/>
    <x v="0"/>
    <x v="2"/>
    <s v="Male"/>
    <n v="49.22"/>
    <x v="3"/>
    <s v="Individual"/>
    <x v="0"/>
    <n v="8"/>
  </r>
  <r>
    <x v="10982"/>
    <x v="1341"/>
    <x v="22"/>
    <x v="36"/>
    <x v="5"/>
    <s v="Fake Mobile App"/>
    <x v="0"/>
    <x v="1"/>
    <s v="Male"/>
    <n v="0"/>
    <x v="3"/>
    <s v="Individual"/>
    <x v="2"/>
    <n v="98"/>
  </r>
  <r>
    <x v="10983"/>
    <x v="1341"/>
    <x v="21"/>
    <x v="45"/>
    <x v="1"/>
    <s v="Fake Customer Care Call"/>
    <x v="3"/>
    <x v="1"/>
    <s v="Male"/>
    <n v="0"/>
    <x v="1"/>
    <s v="Individual"/>
    <x v="1"/>
    <n v="12"/>
  </r>
  <r>
    <x v="10984"/>
    <x v="1341"/>
    <x v="3"/>
    <x v="30"/>
    <x v="4"/>
    <s v="Fake Customer Care Call"/>
    <x v="3"/>
    <x v="0"/>
    <s v="Female"/>
    <n v="282.52"/>
    <x v="3"/>
    <s v="Organization/Enterprise"/>
    <x v="0"/>
    <n v="44"/>
  </r>
  <r>
    <x v="10985"/>
    <x v="1341"/>
    <x v="2"/>
    <x v="5"/>
    <x v="4"/>
    <s v="Phishing Email"/>
    <x v="0"/>
    <x v="1"/>
    <s v="Female"/>
    <n v="138.35"/>
    <x v="2"/>
    <s v="Individual"/>
    <x v="0"/>
    <n v="35"/>
  </r>
  <r>
    <x v="10986"/>
    <x v="1341"/>
    <x v="18"/>
    <x v="66"/>
    <x v="4"/>
    <s v="Malicious Website"/>
    <x v="0"/>
    <x v="2"/>
    <s v="Female"/>
    <n v="3175.19"/>
    <x v="2"/>
    <s v="Individual"/>
    <x v="1"/>
    <n v="23"/>
  </r>
  <r>
    <x v="10987"/>
    <x v="1342"/>
    <x v="2"/>
    <x v="54"/>
    <x v="2"/>
    <s v="Fake Customer Care Call"/>
    <x v="4"/>
    <x v="3"/>
    <s v="Female"/>
    <n v="246.56"/>
    <x v="0"/>
    <s v="Individual"/>
    <x v="0"/>
    <n v="125"/>
  </r>
  <r>
    <x v="10988"/>
    <x v="1342"/>
    <x v="2"/>
    <x v="56"/>
    <x v="0"/>
    <s v="Phishing Email"/>
    <x v="0"/>
    <x v="2"/>
    <s v="Male"/>
    <n v="296.48"/>
    <x v="3"/>
    <s v="Individual"/>
    <x v="0"/>
    <n v="90"/>
  </r>
  <r>
    <x v="10989"/>
    <x v="1342"/>
    <x v="2"/>
    <x v="2"/>
    <x v="6"/>
    <s v="Fake Mobile App"/>
    <x v="4"/>
    <x v="3"/>
    <s v="Male"/>
    <n v="1297.82"/>
    <x v="2"/>
    <s v="Individual"/>
    <x v="0"/>
    <n v="91"/>
  </r>
  <r>
    <x v="10990"/>
    <x v="1342"/>
    <x v="3"/>
    <x v="41"/>
    <x v="2"/>
    <s v="Fake Mobile App"/>
    <x v="3"/>
    <x v="1"/>
    <s v="Male"/>
    <n v="1967.48"/>
    <x v="0"/>
    <s v="Organization/Enterprise"/>
    <x v="0"/>
    <n v="49"/>
  </r>
  <r>
    <x v="10991"/>
    <x v="1342"/>
    <x v="37"/>
    <x v="60"/>
    <x v="8"/>
    <s v="Social Media Message"/>
    <x v="0"/>
    <x v="1"/>
    <s v="Female"/>
    <n v="0"/>
    <x v="1"/>
    <s v="Individual"/>
    <x v="4"/>
    <n v="113"/>
  </r>
  <r>
    <x v="10992"/>
    <x v="1342"/>
    <x v="3"/>
    <x v="41"/>
    <x v="7"/>
    <s v="UPI/Payment App"/>
    <x v="3"/>
    <x v="1"/>
    <s v="Female"/>
    <n v="190.29"/>
    <x v="1"/>
    <s v="Small Business"/>
    <x v="3"/>
    <n v="26"/>
  </r>
  <r>
    <x v="10993"/>
    <x v="1342"/>
    <x v="3"/>
    <x v="50"/>
    <x v="5"/>
    <s v="Fake Mobile App"/>
    <x v="1"/>
    <x v="4"/>
    <s v="Male"/>
    <n v="0"/>
    <x v="3"/>
    <s v="Individual"/>
    <x v="1"/>
    <n v="11"/>
  </r>
  <r>
    <x v="10994"/>
    <x v="1342"/>
    <x v="3"/>
    <x v="4"/>
    <x v="4"/>
    <s v="UPI/Payment App"/>
    <x v="0"/>
    <x v="1"/>
    <s v="Female"/>
    <n v="1005.66"/>
    <x v="1"/>
    <s v="Small Business"/>
    <x v="1"/>
    <n v="21"/>
  </r>
  <r>
    <x v="10995"/>
    <x v="1342"/>
    <x v="2"/>
    <x v="52"/>
    <x v="4"/>
    <s v="Phishing Email"/>
    <x v="3"/>
    <x v="5"/>
    <s v="Male"/>
    <n v="263.8"/>
    <x v="3"/>
    <s v="Individual"/>
    <x v="3"/>
    <n v="21"/>
  </r>
  <r>
    <x v="10996"/>
    <x v="1342"/>
    <x v="10"/>
    <x v="47"/>
    <x v="10"/>
    <s v="Fake Mobile App"/>
    <x v="0"/>
    <x v="1"/>
    <s v="Female"/>
    <n v="0"/>
    <x v="2"/>
    <s v="Individual"/>
    <x v="3"/>
    <n v="63"/>
  </r>
  <r>
    <x v="10997"/>
    <x v="1343"/>
    <x v="0"/>
    <x v="0"/>
    <x v="1"/>
    <s v="SMS/Text Link"/>
    <x v="2"/>
    <x v="1"/>
    <s v="Male"/>
    <n v="0"/>
    <x v="0"/>
    <s v="Individual"/>
    <x v="1"/>
    <n v="20"/>
  </r>
  <r>
    <x v="10998"/>
    <x v="1343"/>
    <x v="9"/>
    <x v="13"/>
    <x v="1"/>
    <s v="SMS/Text Link"/>
    <x v="0"/>
    <x v="3"/>
    <s v="Female"/>
    <n v="0"/>
    <x v="2"/>
    <s v="Organization/Enterprise"/>
    <x v="4"/>
    <n v="38"/>
  </r>
  <r>
    <x v="10999"/>
    <x v="1343"/>
    <x v="2"/>
    <x v="52"/>
    <x v="4"/>
    <s v="Fake Mobile App"/>
    <x v="2"/>
    <x v="1"/>
    <s v="Male"/>
    <n v="564.16"/>
    <x v="1"/>
    <s v="Individual"/>
    <x v="2"/>
    <n v="18"/>
  </r>
  <r>
    <x v="11000"/>
    <x v="1343"/>
    <x v="10"/>
    <x v="47"/>
    <x v="0"/>
    <s v="SMS/Text Link"/>
    <x v="0"/>
    <x v="4"/>
    <s v="Male"/>
    <n v="252.39"/>
    <x v="2"/>
    <s v="Individual"/>
    <x v="1"/>
    <n v="27"/>
  </r>
  <r>
    <x v="11001"/>
    <x v="1343"/>
    <x v="40"/>
    <x v="63"/>
    <x v="11"/>
    <s v="Social Media Message"/>
    <x v="2"/>
    <x v="3"/>
    <s v="Male"/>
    <n v="0"/>
    <x v="2"/>
    <s v="Individual"/>
    <x v="0"/>
    <n v="174"/>
  </r>
  <r>
    <x v="11002"/>
    <x v="1343"/>
    <x v="8"/>
    <x v="14"/>
    <x v="4"/>
    <s v="Phishing Email"/>
    <x v="3"/>
    <x v="4"/>
    <s v="Female"/>
    <n v="546.73"/>
    <x v="3"/>
    <s v="Individual"/>
    <x v="3"/>
    <n v="138"/>
  </r>
  <r>
    <x v="11003"/>
    <x v="1343"/>
    <x v="22"/>
    <x v="36"/>
    <x v="1"/>
    <s v="SMS/Text Link"/>
    <x v="0"/>
    <x v="3"/>
    <s v="Male"/>
    <n v="0"/>
    <x v="2"/>
    <s v="Individual"/>
    <x v="1"/>
    <n v="12"/>
  </r>
  <r>
    <x v="11004"/>
    <x v="1343"/>
    <x v="18"/>
    <x v="27"/>
    <x v="4"/>
    <s v="Phishing Email"/>
    <x v="0"/>
    <x v="2"/>
    <s v="Male"/>
    <n v="245.56"/>
    <x v="3"/>
    <s v="Small Business"/>
    <x v="1"/>
    <n v="7"/>
  </r>
  <r>
    <x v="11005"/>
    <x v="1343"/>
    <x v="39"/>
    <x v="62"/>
    <x v="11"/>
    <s v="Public Wi-Fi Exploit"/>
    <x v="0"/>
    <x v="0"/>
    <s v="Female"/>
    <n v="0"/>
    <x v="1"/>
    <s v="Individual"/>
    <x v="1"/>
    <n v="24"/>
  </r>
  <r>
    <x v="11006"/>
    <x v="1343"/>
    <x v="10"/>
    <x v="15"/>
    <x v="0"/>
    <s v="Phishing Email"/>
    <x v="0"/>
    <x v="2"/>
    <s v="Male"/>
    <n v="9161.26"/>
    <x v="2"/>
    <s v="Individual"/>
    <x v="4"/>
    <n v="31"/>
  </r>
  <r>
    <x v="11007"/>
    <x v="1343"/>
    <x v="10"/>
    <x v="47"/>
    <x v="1"/>
    <s v="SMS/Text Link"/>
    <x v="3"/>
    <x v="4"/>
    <s v="Male"/>
    <n v="0"/>
    <x v="1"/>
    <s v="Individual"/>
    <x v="4"/>
    <n v="23"/>
  </r>
  <r>
    <x v="11008"/>
    <x v="1343"/>
    <x v="27"/>
    <x v="43"/>
    <x v="4"/>
    <s v="Social Media Message"/>
    <x v="3"/>
    <x v="1"/>
    <s v="Female"/>
    <n v="791.14"/>
    <x v="3"/>
    <s v="Small Business"/>
    <x v="1"/>
    <n v="25"/>
  </r>
  <r>
    <x v="11009"/>
    <x v="1343"/>
    <x v="28"/>
    <x v="46"/>
    <x v="7"/>
    <s v="Fake Customer Care Call"/>
    <x v="0"/>
    <x v="2"/>
    <s v="Male"/>
    <n v="1107.4100000000001"/>
    <x v="0"/>
    <s v="Individual"/>
    <x v="1"/>
    <n v="14"/>
  </r>
  <r>
    <x v="11010"/>
    <x v="1343"/>
    <x v="2"/>
    <x v="2"/>
    <x v="4"/>
    <s v="UPI/Payment App"/>
    <x v="0"/>
    <x v="0"/>
    <s v="Female"/>
    <n v="4407.0200000000004"/>
    <x v="3"/>
    <s v="Individual"/>
    <x v="1"/>
    <n v="4"/>
  </r>
  <r>
    <x v="11011"/>
    <x v="1344"/>
    <x v="3"/>
    <x v="3"/>
    <x v="6"/>
    <s v="Malicious Website"/>
    <x v="3"/>
    <x v="3"/>
    <s v="Male"/>
    <n v="224.82"/>
    <x v="0"/>
    <s v="Small Business"/>
    <x v="1"/>
    <n v="10"/>
  </r>
  <r>
    <x v="11012"/>
    <x v="1344"/>
    <x v="8"/>
    <x v="25"/>
    <x v="2"/>
    <s v="SMS/Text Link"/>
    <x v="0"/>
    <x v="1"/>
    <s v="Female"/>
    <n v="2427.9899999999998"/>
    <x v="0"/>
    <s v="Individual"/>
    <x v="0"/>
    <n v="152"/>
  </r>
  <r>
    <x v="11013"/>
    <x v="1344"/>
    <x v="35"/>
    <x v="58"/>
    <x v="4"/>
    <s v="Malicious Website"/>
    <x v="0"/>
    <x v="1"/>
    <s v="Male"/>
    <n v="1238.51"/>
    <x v="1"/>
    <s v="Individual"/>
    <x v="1"/>
    <n v="16"/>
  </r>
  <r>
    <x v="11014"/>
    <x v="1344"/>
    <x v="8"/>
    <x v="14"/>
    <x v="7"/>
    <s v="Phishing Email"/>
    <x v="0"/>
    <x v="3"/>
    <s v="Male"/>
    <n v="3944.19"/>
    <x v="1"/>
    <s v="Individual"/>
    <x v="1"/>
    <n v="1"/>
  </r>
  <r>
    <x v="11015"/>
    <x v="1344"/>
    <x v="2"/>
    <x v="31"/>
    <x v="0"/>
    <s v="Malicious Website"/>
    <x v="2"/>
    <x v="2"/>
    <s v="Female"/>
    <n v="543.59"/>
    <x v="2"/>
    <s v="Individual"/>
    <x v="4"/>
    <n v="21"/>
  </r>
  <r>
    <x v="11016"/>
    <x v="1344"/>
    <x v="3"/>
    <x v="30"/>
    <x v="4"/>
    <s v="UPI/Payment App"/>
    <x v="3"/>
    <x v="0"/>
    <s v="Male"/>
    <n v="1887.03"/>
    <x v="1"/>
    <s v="Individual"/>
    <x v="1"/>
    <n v="3"/>
  </r>
  <r>
    <x v="11017"/>
    <x v="1344"/>
    <x v="34"/>
    <x v="57"/>
    <x v="2"/>
    <s v="Phishing Email"/>
    <x v="3"/>
    <x v="2"/>
    <s v="Male"/>
    <n v="670.91"/>
    <x v="3"/>
    <s v="Individual"/>
    <x v="1"/>
    <n v="28"/>
  </r>
  <r>
    <x v="11018"/>
    <x v="1344"/>
    <x v="10"/>
    <x v="44"/>
    <x v="4"/>
    <s v="Fake Mobile App"/>
    <x v="4"/>
    <x v="3"/>
    <s v="Male"/>
    <n v="692.81"/>
    <x v="2"/>
    <s v="Small Business"/>
    <x v="2"/>
    <n v="114"/>
  </r>
  <r>
    <x v="11019"/>
    <x v="1344"/>
    <x v="13"/>
    <x v="19"/>
    <x v="6"/>
    <s v="Public Wi-Fi Exploit"/>
    <x v="0"/>
    <x v="1"/>
    <s v="Female"/>
    <n v="2126.7399999999998"/>
    <x v="3"/>
    <s v="Individual"/>
    <x v="1"/>
    <n v="21"/>
  </r>
  <r>
    <x v="11020"/>
    <x v="1344"/>
    <x v="0"/>
    <x v="0"/>
    <x v="5"/>
    <s v="Malicious Website"/>
    <x v="0"/>
    <x v="3"/>
    <s v="Female"/>
    <n v="0"/>
    <x v="3"/>
    <s v="Individual"/>
    <x v="0"/>
    <n v="3"/>
  </r>
  <r>
    <x v="11021"/>
    <x v="1344"/>
    <x v="30"/>
    <x v="49"/>
    <x v="2"/>
    <s v="Malicious Website"/>
    <x v="0"/>
    <x v="2"/>
    <s v="Female"/>
    <n v="1388.27"/>
    <x v="3"/>
    <s v="Individual"/>
    <x v="4"/>
    <n v="123"/>
  </r>
  <r>
    <x v="11022"/>
    <x v="1344"/>
    <x v="2"/>
    <x v="52"/>
    <x v="4"/>
    <s v="Malicious Website"/>
    <x v="0"/>
    <x v="5"/>
    <s v="Male"/>
    <n v="1287.1099999999999"/>
    <x v="3"/>
    <s v="Individual"/>
    <x v="1"/>
    <n v="5"/>
  </r>
  <r>
    <x v="11023"/>
    <x v="1344"/>
    <x v="3"/>
    <x v="4"/>
    <x v="2"/>
    <s v="Malicious Website"/>
    <x v="0"/>
    <x v="1"/>
    <s v="Female"/>
    <n v="468.18"/>
    <x v="0"/>
    <s v="Small Business"/>
    <x v="1"/>
    <n v="16"/>
  </r>
  <r>
    <x v="11024"/>
    <x v="1345"/>
    <x v="8"/>
    <x v="14"/>
    <x v="6"/>
    <s v="Phishing Email"/>
    <x v="3"/>
    <x v="1"/>
    <s v="Male"/>
    <n v="5.77"/>
    <x v="3"/>
    <s v="Individual"/>
    <x v="1"/>
    <n v="25"/>
  </r>
  <r>
    <x v="11025"/>
    <x v="1345"/>
    <x v="2"/>
    <x v="7"/>
    <x v="1"/>
    <s v="Fake Customer Care Call"/>
    <x v="3"/>
    <x v="3"/>
    <s v="Female"/>
    <n v="0"/>
    <x v="3"/>
    <s v="Individual"/>
    <x v="1"/>
    <n v="28"/>
  </r>
  <r>
    <x v="11026"/>
    <x v="1345"/>
    <x v="14"/>
    <x v="21"/>
    <x v="6"/>
    <s v="Fake Customer Care Call"/>
    <x v="0"/>
    <x v="3"/>
    <s v="Female"/>
    <n v="5558.13"/>
    <x v="2"/>
    <s v="Organization/Enterprise"/>
    <x v="1"/>
    <n v="15"/>
  </r>
  <r>
    <x v="11027"/>
    <x v="1345"/>
    <x v="18"/>
    <x v="27"/>
    <x v="1"/>
    <s v="SMS/Text Link"/>
    <x v="3"/>
    <x v="1"/>
    <s v="Male"/>
    <n v="0"/>
    <x v="0"/>
    <s v="Organization/Enterprise"/>
    <x v="1"/>
    <n v="26"/>
  </r>
  <r>
    <x v="11028"/>
    <x v="1345"/>
    <x v="13"/>
    <x v="37"/>
    <x v="4"/>
    <s v="Public Wi-Fi Exploit"/>
    <x v="3"/>
    <x v="4"/>
    <s v="Female"/>
    <n v="342.55"/>
    <x v="3"/>
    <s v="Individual"/>
    <x v="0"/>
    <n v="113"/>
  </r>
  <r>
    <x v="11029"/>
    <x v="1345"/>
    <x v="2"/>
    <x v="5"/>
    <x v="9"/>
    <s v="Malicious Website"/>
    <x v="3"/>
    <x v="1"/>
    <s v="Female"/>
    <n v="0"/>
    <x v="3"/>
    <s v="Individual"/>
    <x v="2"/>
    <n v="110"/>
  </r>
  <r>
    <x v="11030"/>
    <x v="1345"/>
    <x v="40"/>
    <x v="63"/>
    <x v="1"/>
    <s v="Social Media Message"/>
    <x v="0"/>
    <x v="3"/>
    <s v="Male"/>
    <n v="0"/>
    <x v="3"/>
    <s v="Individual"/>
    <x v="1"/>
    <n v="2"/>
  </r>
  <r>
    <x v="11031"/>
    <x v="1345"/>
    <x v="38"/>
    <x v="61"/>
    <x v="0"/>
    <s v="Phishing Email"/>
    <x v="0"/>
    <x v="3"/>
    <s v="Female"/>
    <n v="481.09"/>
    <x v="2"/>
    <s v="Small Business"/>
    <x v="1"/>
    <n v="8"/>
  </r>
  <r>
    <x v="11032"/>
    <x v="1345"/>
    <x v="2"/>
    <x v="54"/>
    <x v="8"/>
    <s v="Social Media Message"/>
    <x v="0"/>
    <x v="3"/>
    <s v="Male"/>
    <n v="0"/>
    <x v="3"/>
    <s v="Individual"/>
    <x v="3"/>
    <n v="105"/>
  </r>
  <r>
    <x v="11033"/>
    <x v="1346"/>
    <x v="6"/>
    <x v="9"/>
    <x v="2"/>
    <s v="Public Wi-Fi Exploit"/>
    <x v="0"/>
    <x v="5"/>
    <s v="Male"/>
    <n v="3650.61"/>
    <x v="1"/>
    <s v="Small Business"/>
    <x v="4"/>
    <n v="177"/>
  </r>
  <r>
    <x v="11034"/>
    <x v="1346"/>
    <x v="18"/>
    <x v="66"/>
    <x v="0"/>
    <s v="Fake Customer Care Call"/>
    <x v="0"/>
    <x v="1"/>
    <s v="Female"/>
    <n v="5629.76"/>
    <x v="3"/>
    <s v="Individual"/>
    <x v="0"/>
    <n v="76"/>
  </r>
  <r>
    <x v="11035"/>
    <x v="1346"/>
    <x v="1"/>
    <x v="34"/>
    <x v="11"/>
    <s v="Fake Mobile App"/>
    <x v="3"/>
    <x v="4"/>
    <s v="Female"/>
    <n v="0"/>
    <x v="3"/>
    <s v="Individual"/>
    <x v="1"/>
    <n v="29"/>
  </r>
  <r>
    <x v="11036"/>
    <x v="1346"/>
    <x v="9"/>
    <x v="13"/>
    <x v="6"/>
    <s v="Malicious Website"/>
    <x v="0"/>
    <x v="3"/>
    <s v="Male"/>
    <n v="369.27"/>
    <x v="2"/>
    <s v="Individual"/>
    <x v="0"/>
    <n v="128"/>
  </r>
  <r>
    <x v="11037"/>
    <x v="1346"/>
    <x v="7"/>
    <x v="22"/>
    <x v="4"/>
    <s v="Public Wi-Fi Exploit"/>
    <x v="0"/>
    <x v="2"/>
    <s v="Male"/>
    <n v="223.85"/>
    <x v="2"/>
    <s v="Individual"/>
    <x v="1"/>
    <n v="8"/>
  </r>
  <r>
    <x v="11038"/>
    <x v="1346"/>
    <x v="10"/>
    <x v="44"/>
    <x v="4"/>
    <s v="Malicious Website"/>
    <x v="0"/>
    <x v="1"/>
    <s v="Male"/>
    <n v="67.58"/>
    <x v="0"/>
    <s v="Individual"/>
    <x v="1"/>
    <n v="27"/>
  </r>
  <r>
    <x v="11039"/>
    <x v="1346"/>
    <x v="10"/>
    <x v="44"/>
    <x v="2"/>
    <s v="Public Wi-Fi Exploit"/>
    <x v="3"/>
    <x v="4"/>
    <s v="Female"/>
    <n v="109.61"/>
    <x v="0"/>
    <s v="Individual"/>
    <x v="2"/>
    <n v="19"/>
  </r>
  <r>
    <x v="11040"/>
    <x v="1346"/>
    <x v="10"/>
    <x v="15"/>
    <x v="6"/>
    <s v="Phishing Email"/>
    <x v="3"/>
    <x v="3"/>
    <s v="Male"/>
    <n v="3262.91"/>
    <x v="2"/>
    <s v="Individual"/>
    <x v="3"/>
    <n v="122"/>
  </r>
  <r>
    <x v="11041"/>
    <x v="1346"/>
    <x v="1"/>
    <x v="34"/>
    <x v="4"/>
    <s v="Phishing Email"/>
    <x v="0"/>
    <x v="3"/>
    <s v="Female"/>
    <n v="3091.03"/>
    <x v="0"/>
    <s v="Individual"/>
    <x v="4"/>
    <n v="80"/>
  </r>
  <r>
    <x v="11042"/>
    <x v="1346"/>
    <x v="3"/>
    <x v="50"/>
    <x v="11"/>
    <s v="Public Wi-Fi Exploit"/>
    <x v="0"/>
    <x v="2"/>
    <s v="Female"/>
    <n v="0"/>
    <x v="3"/>
    <s v="Individual"/>
    <x v="1"/>
    <n v="27"/>
  </r>
  <r>
    <x v="11043"/>
    <x v="1346"/>
    <x v="8"/>
    <x v="12"/>
    <x v="9"/>
    <s v="Phishing Email"/>
    <x v="0"/>
    <x v="3"/>
    <s v="Female"/>
    <n v="0"/>
    <x v="3"/>
    <s v="Individual"/>
    <x v="2"/>
    <n v="10"/>
  </r>
  <r>
    <x v="11044"/>
    <x v="1346"/>
    <x v="24"/>
    <x v="39"/>
    <x v="9"/>
    <s v="Fake Customer Care Call"/>
    <x v="0"/>
    <x v="1"/>
    <s v="Male"/>
    <n v="0"/>
    <x v="2"/>
    <s v="Organization/Enterprise"/>
    <x v="1"/>
    <n v="24"/>
  </r>
  <r>
    <x v="11045"/>
    <x v="1346"/>
    <x v="1"/>
    <x v="34"/>
    <x v="2"/>
    <s v="Phishing Email"/>
    <x v="4"/>
    <x v="2"/>
    <s v="Male"/>
    <n v="194.68"/>
    <x v="2"/>
    <s v="Individual"/>
    <x v="1"/>
    <n v="14"/>
  </r>
  <r>
    <x v="11046"/>
    <x v="1346"/>
    <x v="41"/>
    <x v="64"/>
    <x v="4"/>
    <s v="SMS/Text Link"/>
    <x v="0"/>
    <x v="3"/>
    <s v="Male"/>
    <n v="218.83"/>
    <x v="1"/>
    <s v="Individual"/>
    <x v="1"/>
    <n v="21"/>
  </r>
  <r>
    <x v="11047"/>
    <x v="1346"/>
    <x v="3"/>
    <x v="30"/>
    <x v="1"/>
    <s v="Phishing Email"/>
    <x v="0"/>
    <x v="1"/>
    <s v="Male"/>
    <n v="0"/>
    <x v="1"/>
    <s v="Organization/Enterprise"/>
    <x v="0"/>
    <n v="58"/>
  </r>
  <r>
    <x v="11048"/>
    <x v="1346"/>
    <x v="2"/>
    <x v="33"/>
    <x v="1"/>
    <s v="UPI/Payment App"/>
    <x v="3"/>
    <x v="4"/>
    <s v="Female"/>
    <n v="0"/>
    <x v="3"/>
    <s v="Individual"/>
    <x v="1"/>
    <n v="7"/>
  </r>
  <r>
    <x v="11049"/>
    <x v="1346"/>
    <x v="11"/>
    <x v="16"/>
    <x v="1"/>
    <s v="UPI/Payment App"/>
    <x v="2"/>
    <x v="3"/>
    <s v="Female"/>
    <n v="0"/>
    <x v="0"/>
    <s v="Individual"/>
    <x v="0"/>
    <n v="47"/>
  </r>
  <r>
    <x v="11050"/>
    <x v="1346"/>
    <x v="18"/>
    <x v="66"/>
    <x v="5"/>
    <s v="UPI/Payment App"/>
    <x v="2"/>
    <x v="3"/>
    <s v="Male"/>
    <n v="0"/>
    <x v="3"/>
    <s v="Individual"/>
    <x v="2"/>
    <n v="168"/>
  </r>
  <r>
    <x v="11051"/>
    <x v="1347"/>
    <x v="19"/>
    <x v="28"/>
    <x v="11"/>
    <s v="Malicious Website"/>
    <x v="2"/>
    <x v="4"/>
    <s v="Female"/>
    <n v="0"/>
    <x v="1"/>
    <s v="Individual"/>
    <x v="3"/>
    <n v="60"/>
  </r>
  <r>
    <x v="11052"/>
    <x v="1347"/>
    <x v="3"/>
    <x v="41"/>
    <x v="6"/>
    <s v="Phishing Email"/>
    <x v="0"/>
    <x v="1"/>
    <s v="Male"/>
    <n v="5322.67"/>
    <x v="1"/>
    <s v="Small Business"/>
    <x v="1"/>
    <n v="25"/>
  </r>
  <r>
    <x v="11053"/>
    <x v="1347"/>
    <x v="8"/>
    <x v="12"/>
    <x v="6"/>
    <s v="Malicious Website"/>
    <x v="2"/>
    <x v="1"/>
    <s v="Male"/>
    <n v="813.6"/>
    <x v="3"/>
    <s v="Small Business"/>
    <x v="4"/>
    <n v="95"/>
  </r>
  <r>
    <x v="11054"/>
    <x v="1347"/>
    <x v="2"/>
    <x v="5"/>
    <x v="11"/>
    <s v="SMS/Text Link"/>
    <x v="0"/>
    <x v="4"/>
    <s v="Male"/>
    <n v="0"/>
    <x v="0"/>
    <s v="Small Business"/>
    <x v="0"/>
    <n v="35"/>
  </r>
  <r>
    <x v="11055"/>
    <x v="1347"/>
    <x v="14"/>
    <x v="21"/>
    <x v="4"/>
    <s v="UPI/Payment App"/>
    <x v="0"/>
    <x v="4"/>
    <s v="Male"/>
    <n v="209"/>
    <x v="2"/>
    <s v="Individual"/>
    <x v="4"/>
    <n v="161"/>
  </r>
  <r>
    <x v="11056"/>
    <x v="1347"/>
    <x v="21"/>
    <x v="45"/>
    <x v="4"/>
    <s v="Fake Mobile App"/>
    <x v="0"/>
    <x v="2"/>
    <s v="Female"/>
    <n v="5216.67"/>
    <x v="0"/>
    <s v="Small Business"/>
    <x v="2"/>
    <n v="173"/>
  </r>
  <r>
    <x v="11057"/>
    <x v="1347"/>
    <x v="5"/>
    <x v="8"/>
    <x v="1"/>
    <s v="UPI/Payment App"/>
    <x v="0"/>
    <x v="3"/>
    <s v="Female"/>
    <n v="0"/>
    <x v="2"/>
    <s v="Organization/Enterprise"/>
    <x v="1"/>
    <n v="13"/>
  </r>
  <r>
    <x v="11058"/>
    <x v="1347"/>
    <x v="3"/>
    <x v="50"/>
    <x v="11"/>
    <s v="UPI/Payment App"/>
    <x v="4"/>
    <x v="4"/>
    <s v="Female"/>
    <n v="0"/>
    <x v="0"/>
    <s v="Individual"/>
    <x v="4"/>
    <n v="139"/>
  </r>
  <r>
    <x v="11059"/>
    <x v="1348"/>
    <x v="2"/>
    <x v="31"/>
    <x v="1"/>
    <s v="Fake Mobile App"/>
    <x v="3"/>
    <x v="3"/>
    <s v="Male"/>
    <n v="0"/>
    <x v="3"/>
    <s v="Individual"/>
    <x v="3"/>
    <n v="133"/>
  </r>
  <r>
    <x v="11060"/>
    <x v="1348"/>
    <x v="9"/>
    <x v="13"/>
    <x v="0"/>
    <s v="SMS/Text Link"/>
    <x v="2"/>
    <x v="2"/>
    <s v="Female"/>
    <n v="284.87"/>
    <x v="0"/>
    <s v="Organization/Enterprise"/>
    <x v="1"/>
    <n v="6"/>
  </r>
  <r>
    <x v="11061"/>
    <x v="1348"/>
    <x v="3"/>
    <x v="50"/>
    <x v="4"/>
    <s v="Fake Mobile App"/>
    <x v="3"/>
    <x v="2"/>
    <s v="Female"/>
    <n v="1504.26"/>
    <x v="3"/>
    <s v="Organization/Enterprise"/>
    <x v="0"/>
    <n v="11"/>
  </r>
  <r>
    <x v="11062"/>
    <x v="1348"/>
    <x v="2"/>
    <x v="33"/>
    <x v="1"/>
    <s v="Social Media Message"/>
    <x v="3"/>
    <x v="4"/>
    <s v="Male"/>
    <n v="0"/>
    <x v="2"/>
    <s v="Individual"/>
    <x v="1"/>
    <n v="13"/>
  </r>
  <r>
    <x v="11063"/>
    <x v="1348"/>
    <x v="4"/>
    <x v="6"/>
    <x v="9"/>
    <s v="Public Wi-Fi Exploit"/>
    <x v="0"/>
    <x v="0"/>
    <s v="Female"/>
    <n v="0"/>
    <x v="2"/>
    <s v="Small Business"/>
    <x v="0"/>
    <n v="132"/>
  </r>
  <r>
    <x v="11064"/>
    <x v="1348"/>
    <x v="2"/>
    <x v="56"/>
    <x v="4"/>
    <s v="Phishing Email"/>
    <x v="0"/>
    <x v="0"/>
    <s v="Female"/>
    <n v="859.72"/>
    <x v="0"/>
    <s v="Individual"/>
    <x v="0"/>
    <n v="165"/>
  </r>
  <r>
    <x v="11065"/>
    <x v="1348"/>
    <x v="0"/>
    <x v="0"/>
    <x v="8"/>
    <s v="Phishing Email"/>
    <x v="2"/>
    <x v="2"/>
    <s v="Female"/>
    <n v="0"/>
    <x v="2"/>
    <s v="Small Business"/>
    <x v="1"/>
    <n v="4"/>
  </r>
  <r>
    <x v="11066"/>
    <x v="1348"/>
    <x v="0"/>
    <x v="0"/>
    <x v="1"/>
    <s v="SMS/Text Link"/>
    <x v="4"/>
    <x v="2"/>
    <s v="Female"/>
    <n v="0"/>
    <x v="2"/>
    <s v="Individual"/>
    <x v="3"/>
    <n v="122"/>
  </r>
  <r>
    <x v="11067"/>
    <x v="1348"/>
    <x v="17"/>
    <x v="67"/>
    <x v="4"/>
    <s v="Fake Customer Care Call"/>
    <x v="0"/>
    <x v="1"/>
    <s v="Female"/>
    <n v="167.57"/>
    <x v="3"/>
    <s v="Small Business"/>
    <x v="1"/>
    <n v="17"/>
  </r>
  <r>
    <x v="11068"/>
    <x v="1348"/>
    <x v="2"/>
    <x v="52"/>
    <x v="2"/>
    <s v="Phishing Email"/>
    <x v="0"/>
    <x v="4"/>
    <s v="Male"/>
    <n v="880.07"/>
    <x v="2"/>
    <s v="Individual"/>
    <x v="0"/>
    <n v="18"/>
  </r>
  <r>
    <x v="11069"/>
    <x v="1349"/>
    <x v="24"/>
    <x v="39"/>
    <x v="6"/>
    <s v="Fake Mobile App"/>
    <x v="3"/>
    <x v="3"/>
    <s v="Male"/>
    <n v="218.86"/>
    <x v="3"/>
    <s v="Individual"/>
    <x v="4"/>
    <n v="40"/>
  </r>
  <r>
    <x v="11070"/>
    <x v="1349"/>
    <x v="21"/>
    <x v="35"/>
    <x v="2"/>
    <s v="Public Wi-Fi Exploit"/>
    <x v="2"/>
    <x v="2"/>
    <s v="Female"/>
    <n v="25.12"/>
    <x v="3"/>
    <s v="Individual"/>
    <x v="3"/>
    <n v="50"/>
  </r>
  <r>
    <x v="11071"/>
    <x v="1349"/>
    <x v="27"/>
    <x v="43"/>
    <x v="4"/>
    <s v="Fake Customer Care Call"/>
    <x v="2"/>
    <x v="4"/>
    <s v="Male"/>
    <n v="31.3"/>
    <x v="3"/>
    <s v="Individual"/>
    <x v="1"/>
    <n v="9"/>
  </r>
  <r>
    <x v="11072"/>
    <x v="1349"/>
    <x v="10"/>
    <x v="44"/>
    <x v="6"/>
    <s v="Phishing Email"/>
    <x v="0"/>
    <x v="4"/>
    <s v="Female"/>
    <n v="57.59"/>
    <x v="2"/>
    <s v="Individual"/>
    <x v="0"/>
    <n v="127"/>
  </r>
  <r>
    <x v="11073"/>
    <x v="1349"/>
    <x v="8"/>
    <x v="25"/>
    <x v="4"/>
    <s v="Fake Customer Care Call"/>
    <x v="0"/>
    <x v="3"/>
    <s v="Male"/>
    <n v="475.61"/>
    <x v="3"/>
    <s v="Individual"/>
    <x v="2"/>
    <n v="150"/>
  </r>
  <r>
    <x v="11074"/>
    <x v="1350"/>
    <x v="2"/>
    <x v="52"/>
    <x v="10"/>
    <s v="Phishing Email"/>
    <x v="0"/>
    <x v="1"/>
    <s v="Female"/>
    <n v="0"/>
    <x v="3"/>
    <s v="Individual"/>
    <x v="3"/>
    <n v="5"/>
  </r>
  <r>
    <x v="11075"/>
    <x v="1350"/>
    <x v="1"/>
    <x v="34"/>
    <x v="5"/>
    <s v="Social Media Message"/>
    <x v="0"/>
    <x v="1"/>
    <s v="Female"/>
    <n v="0"/>
    <x v="3"/>
    <s v="Individual"/>
    <x v="2"/>
    <n v="120"/>
  </r>
  <r>
    <x v="11076"/>
    <x v="1350"/>
    <x v="8"/>
    <x v="14"/>
    <x v="4"/>
    <s v="UPI/Payment App"/>
    <x v="0"/>
    <x v="2"/>
    <s v="Female"/>
    <n v="521.19000000000005"/>
    <x v="2"/>
    <s v="Small Business"/>
    <x v="3"/>
    <n v="43"/>
  </r>
  <r>
    <x v="11077"/>
    <x v="1350"/>
    <x v="3"/>
    <x v="50"/>
    <x v="1"/>
    <s v="UPI/Payment App"/>
    <x v="2"/>
    <x v="2"/>
    <s v="Male"/>
    <n v="0"/>
    <x v="1"/>
    <s v="Individual"/>
    <x v="4"/>
    <n v="100"/>
  </r>
  <r>
    <x v="11078"/>
    <x v="1350"/>
    <x v="3"/>
    <x v="30"/>
    <x v="6"/>
    <s v="Social Media Message"/>
    <x v="2"/>
    <x v="2"/>
    <s v="Male"/>
    <n v="912.43"/>
    <x v="2"/>
    <s v="Small Business"/>
    <x v="0"/>
    <n v="72"/>
  </r>
  <r>
    <x v="11079"/>
    <x v="1350"/>
    <x v="0"/>
    <x v="0"/>
    <x v="7"/>
    <s v="Public Wi-Fi Exploit"/>
    <x v="2"/>
    <x v="3"/>
    <s v="Female"/>
    <n v="544.72"/>
    <x v="2"/>
    <s v="Individual"/>
    <x v="0"/>
    <n v="58"/>
  </r>
  <r>
    <x v="11080"/>
    <x v="1350"/>
    <x v="12"/>
    <x v="17"/>
    <x v="11"/>
    <s v="SMS/Text Link"/>
    <x v="0"/>
    <x v="3"/>
    <s v="Male"/>
    <n v="0"/>
    <x v="1"/>
    <s v="Individual"/>
    <x v="4"/>
    <n v="71"/>
  </r>
  <r>
    <x v="11081"/>
    <x v="1350"/>
    <x v="3"/>
    <x v="3"/>
    <x v="0"/>
    <s v="SMS/Text Link"/>
    <x v="0"/>
    <x v="5"/>
    <s v="Male"/>
    <n v="8703.1299999999992"/>
    <x v="2"/>
    <s v="Individual"/>
    <x v="0"/>
    <n v="80"/>
  </r>
  <r>
    <x v="11082"/>
    <x v="1350"/>
    <x v="2"/>
    <x v="56"/>
    <x v="4"/>
    <s v="Phishing Email"/>
    <x v="4"/>
    <x v="3"/>
    <s v="Female"/>
    <n v="66.37"/>
    <x v="3"/>
    <s v="Individual"/>
    <x v="1"/>
    <n v="26"/>
  </r>
  <r>
    <x v="11083"/>
    <x v="1350"/>
    <x v="16"/>
    <x v="24"/>
    <x v="4"/>
    <s v="Public Wi-Fi Exploit"/>
    <x v="3"/>
    <x v="0"/>
    <s v="Male"/>
    <n v="2632.82"/>
    <x v="0"/>
    <s v="Individual"/>
    <x v="4"/>
    <n v="78"/>
  </r>
  <r>
    <x v="11084"/>
    <x v="1350"/>
    <x v="3"/>
    <x v="50"/>
    <x v="3"/>
    <s v="Phishing Email"/>
    <x v="0"/>
    <x v="1"/>
    <s v="Female"/>
    <n v="770.18"/>
    <x v="3"/>
    <s v="Individual"/>
    <x v="2"/>
    <n v="141"/>
  </r>
  <r>
    <x v="11085"/>
    <x v="1351"/>
    <x v="4"/>
    <x v="6"/>
    <x v="3"/>
    <s v="Fake Customer Care Call"/>
    <x v="3"/>
    <x v="1"/>
    <s v="Male"/>
    <n v="798.19"/>
    <x v="3"/>
    <s v="Individual"/>
    <x v="2"/>
    <n v="105"/>
  </r>
  <r>
    <x v="11086"/>
    <x v="1351"/>
    <x v="7"/>
    <x v="11"/>
    <x v="4"/>
    <s v="Phishing Email"/>
    <x v="0"/>
    <x v="1"/>
    <s v="Male"/>
    <n v="316.5"/>
    <x v="1"/>
    <s v="Individual"/>
    <x v="1"/>
    <n v="2"/>
  </r>
  <r>
    <x v="11087"/>
    <x v="1351"/>
    <x v="0"/>
    <x v="10"/>
    <x v="11"/>
    <s v="SMS/Text Link"/>
    <x v="2"/>
    <x v="3"/>
    <s v="Female"/>
    <n v="0"/>
    <x v="3"/>
    <s v="Individual"/>
    <x v="2"/>
    <n v="127"/>
  </r>
  <r>
    <x v="11088"/>
    <x v="1351"/>
    <x v="32"/>
    <x v="53"/>
    <x v="6"/>
    <s v="Fake Mobile App"/>
    <x v="0"/>
    <x v="1"/>
    <s v="Male"/>
    <n v="1605.71"/>
    <x v="2"/>
    <s v="Individual"/>
    <x v="2"/>
    <n v="156"/>
  </r>
  <r>
    <x v="11089"/>
    <x v="1351"/>
    <x v="49"/>
    <x v="74"/>
    <x v="6"/>
    <s v="Public Wi-Fi Exploit"/>
    <x v="0"/>
    <x v="1"/>
    <s v="Female"/>
    <n v="354.54"/>
    <x v="2"/>
    <s v="Individual"/>
    <x v="0"/>
    <n v="176"/>
  </r>
  <r>
    <x v="11090"/>
    <x v="1351"/>
    <x v="2"/>
    <x v="52"/>
    <x v="6"/>
    <s v="Fake Mobile App"/>
    <x v="3"/>
    <x v="0"/>
    <s v="Male"/>
    <n v="2708.62"/>
    <x v="0"/>
    <s v="Organization/Enterprise"/>
    <x v="0"/>
    <n v="68"/>
  </r>
  <r>
    <x v="11091"/>
    <x v="1351"/>
    <x v="32"/>
    <x v="53"/>
    <x v="10"/>
    <s v="Fake Mobile App"/>
    <x v="0"/>
    <x v="3"/>
    <s v="Male"/>
    <n v="0"/>
    <x v="3"/>
    <s v="Individual"/>
    <x v="4"/>
    <n v="166"/>
  </r>
  <r>
    <x v="11092"/>
    <x v="1351"/>
    <x v="2"/>
    <x v="56"/>
    <x v="2"/>
    <s v="Malicious Website"/>
    <x v="2"/>
    <x v="3"/>
    <s v="Female"/>
    <n v="1300.67"/>
    <x v="1"/>
    <s v="Individual"/>
    <x v="0"/>
    <n v="116"/>
  </r>
  <r>
    <x v="11093"/>
    <x v="1352"/>
    <x v="2"/>
    <x v="2"/>
    <x v="1"/>
    <s v="SMS/Text Link"/>
    <x v="3"/>
    <x v="4"/>
    <s v="Male"/>
    <n v="0"/>
    <x v="1"/>
    <s v="Small Business"/>
    <x v="0"/>
    <n v="5"/>
  </r>
  <r>
    <x v="11094"/>
    <x v="1352"/>
    <x v="2"/>
    <x v="56"/>
    <x v="4"/>
    <s v="Fake Mobile App"/>
    <x v="3"/>
    <x v="2"/>
    <s v="Female"/>
    <n v="411.55"/>
    <x v="2"/>
    <s v="Organization/Enterprise"/>
    <x v="0"/>
    <n v="159"/>
  </r>
  <r>
    <x v="11095"/>
    <x v="1352"/>
    <x v="29"/>
    <x v="48"/>
    <x v="4"/>
    <s v="Malicious Website"/>
    <x v="0"/>
    <x v="2"/>
    <s v="Female"/>
    <n v="1155.0899999999999"/>
    <x v="3"/>
    <s v="Individual"/>
    <x v="4"/>
    <n v="70"/>
  </r>
  <r>
    <x v="11096"/>
    <x v="1352"/>
    <x v="2"/>
    <x v="7"/>
    <x v="10"/>
    <s v="SMS/Text Link"/>
    <x v="0"/>
    <x v="2"/>
    <s v="Male"/>
    <n v="0"/>
    <x v="2"/>
    <s v="Individual"/>
    <x v="0"/>
    <n v="134"/>
  </r>
  <r>
    <x v="11097"/>
    <x v="1352"/>
    <x v="4"/>
    <x v="6"/>
    <x v="4"/>
    <s v="Public Wi-Fi Exploit"/>
    <x v="1"/>
    <x v="1"/>
    <s v="Male"/>
    <n v="885.72"/>
    <x v="3"/>
    <s v="Individual"/>
    <x v="3"/>
    <n v="50"/>
  </r>
  <r>
    <x v="11098"/>
    <x v="1352"/>
    <x v="15"/>
    <x v="23"/>
    <x v="5"/>
    <s v="Public Wi-Fi Exploit"/>
    <x v="3"/>
    <x v="3"/>
    <s v="Male"/>
    <n v="0"/>
    <x v="3"/>
    <s v="Individual"/>
    <x v="0"/>
    <n v="113"/>
  </r>
  <r>
    <x v="11099"/>
    <x v="1353"/>
    <x v="3"/>
    <x v="3"/>
    <x v="2"/>
    <s v="SMS/Text Link"/>
    <x v="3"/>
    <x v="1"/>
    <s v="Male"/>
    <n v="2910.57"/>
    <x v="1"/>
    <s v="Individual"/>
    <x v="3"/>
    <n v="46"/>
  </r>
  <r>
    <x v="11100"/>
    <x v="1353"/>
    <x v="10"/>
    <x v="44"/>
    <x v="1"/>
    <s v="Social Media Message"/>
    <x v="1"/>
    <x v="0"/>
    <s v="Other/Not Disclosed"/>
    <n v="0"/>
    <x v="0"/>
    <s v="Individual"/>
    <x v="3"/>
    <n v="85"/>
  </r>
  <r>
    <x v="11101"/>
    <x v="1353"/>
    <x v="3"/>
    <x v="41"/>
    <x v="3"/>
    <s v="Phishing Email"/>
    <x v="4"/>
    <x v="1"/>
    <s v="Female"/>
    <n v="178.08"/>
    <x v="1"/>
    <s v="Individual"/>
    <x v="1"/>
    <n v="1"/>
  </r>
  <r>
    <x v="11102"/>
    <x v="1353"/>
    <x v="3"/>
    <x v="3"/>
    <x v="6"/>
    <s v="Phishing Email"/>
    <x v="0"/>
    <x v="1"/>
    <s v="Male"/>
    <n v="7574.16"/>
    <x v="3"/>
    <s v="Individual"/>
    <x v="0"/>
    <n v="147"/>
  </r>
  <r>
    <x v="11103"/>
    <x v="1353"/>
    <x v="4"/>
    <x v="6"/>
    <x v="4"/>
    <s v="UPI/Payment App"/>
    <x v="0"/>
    <x v="1"/>
    <s v="Female"/>
    <n v="8.4499999999999993"/>
    <x v="1"/>
    <s v="Small Business"/>
    <x v="3"/>
    <n v="11"/>
  </r>
  <r>
    <x v="11104"/>
    <x v="1353"/>
    <x v="4"/>
    <x v="6"/>
    <x v="4"/>
    <s v="Malicious Website"/>
    <x v="2"/>
    <x v="1"/>
    <s v="Male"/>
    <n v="1362.38"/>
    <x v="3"/>
    <s v="Individual"/>
    <x v="4"/>
    <n v="124"/>
  </r>
  <r>
    <x v="11105"/>
    <x v="1353"/>
    <x v="16"/>
    <x v="24"/>
    <x v="1"/>
    <s v="Fake Customer Care Call"/>
    <x v="1"/>
    <x v="3"/>
    <s v="Female"/>
    <n v="0"/>
    <x v="3"/>
    <s v="Individual"/>
    <x v="0"/>
    <n v="51"/>
  </r>
  <r>
    <x v="11106"/>
    <x v="1353"/>
    <x v="2"/>
    <x v="54"/>
    <x v="9"/>
    <s v="Fake Mobile App"/>
    <x v="3"/>
    <x v="1"/>
    <s v="Female"/>
    <n v="0"/>
    <x v="2"/>
    <s v="Individual"/>
    <x v="2"/>
    <n v="169"/>
  </r>
  <r>
    <x v="11107"/>
    <x v="1353"/>
    <x v="3"/>
    <x v="41"/>
    <x v="10"/>
    <s v="Social Media Message"/>
    <x v="3"/>
    <x v="3"/>
    <s v="Male"/>
    <n v="0"/>
    <x v="2"/>
    <s v="Individual"/>
    <x v="0"/>
    <n v="69"/>
  </r>
  <r>
    <x v="11108"/>
    <x v="1354"/>
    <x v="2"/>
    <x v="5"/>
    <x v="4"/>
    <s v="SMS/Text Link"/>
    <x v="0"/>
    <x v="1"/>
    <s v="Female"/>
    <n v="2735.14"/>
    <x v="3"/>
    <s v="Organization/Enterprise"/>
    <x v="0"/>
    <n v="33"/>
  </r>
  <r>
    <x v="11109"/>
    <x v="1354"/>
    <x v="1"/>
    <x v="34"/>
    <x v="1"/>
    <s v="UPI/Payment App"/>
    <x v="2"/>
    <x v="2"/>
    <s v="Female"/>
    <n v="0"/>
    <x v="1"/>
    <s v="Organization/Enterprise"/>
    <x v="0"/>
    <n v="106"/>
  </r>
  <r>
    <x v="11110"/>
    <x v="1354"/>
    <x v="21"/>
    <x v="45"/>
    <x v="0"/>
    <s v="SMS/Text Link"/>
    <x v="3"/>
    <x v="0"/>
    <s v="Female"/>
    <n v="97.46"/>
    <x v="1"/>
    <s v="Individual"/>
    <x v="1"/>
    <n v="15"/>
  </r>
  <r>
    <x v="11111"/>
    <x v="1354"/>
    <x v="17"/>
    <x v="26"/>
    <x v="10"/>
    <s v="Phishing Email"/>
    <x v="0"/>
    <x v="1"/>
    <s v="Male"/>
    <n v="0"/>
    <x v="3"/>
    <s v="Small Business"/>
    <x v="1"/>
    <n v="29"/>
  </r>
  <r>
    <x v="11112"/>
    <x v="1354"/>
    <x v="20"/>
    <x v="29"/>
    <x v="6"/>
    <s v="Social Media Message"/>
    <x v="3"/>
    <x v="1"/>
    <s v="Male"/>
    <n v="26243.62"/>
    <x v="3"/>
    <s v="Organization/Enterprise"/>
    <x v="1"/>
    <n v="3"/>
  </r>
  <r>
    <x v="11113"/>
    <x v="1354"/>
    <x v="0"/>
    <x v="0"/>
    <x v="1"/>
    <s v="Phishing Email"/>
    <x v="0"/>
    <x v="1"/>
    <s v="Male"/>
    <n v="0"/>
    <x v="1"/>
    <s v="Individual"/>
    <x v="1"/>
    <n v="3"/>
  </r>
  <r>
    <x v="11114"/>
    <x v="1354"/>
    <x v="21"/>
    <x v="45"/>
    <x v="4"/>
    <s v="Malicious Website"/>
    <x v="0"/>
    <x v="2"/>
    <s v="Female"/>
    <n v="255.11"/>
    <x v="1"/>
    <s v="Individual"/>
    <x v="3"/>
    <n v="42"/>
  </r>
  <r>
    <x v="11115"/>
    <x v="1354"/>
    <x v="8"/>
    <x v="25"/>
    <x v="4"/>
    <s v="Fake Mobile App"/>
    <x v="3"/>
    <x v="1"/>
    <s v="Female"/>
    <n v="338.83"/>
    <x v="2"/>
    <s v="Small Business"/>
    <x v="0"/>
    <n v="99"/>
  </r>
  <r>
    <x v="11116"/>
    <x v="1354"/>
    <x v="13"/>
    <x v="19"/>
    <x v="11"/>
    <s v="Social Media Message"/>
    <x v="0"/>
    <x v="1"/>
    <s v="Male"/>
    <n v="0"/>
    <x v="3"/>
    <s v="Individual"/>
    <x v="4"/>
    <n v="146"/>
  </r>
  <r>
    <x v="11117"/>
    <x v="1354"/>
    <x v="5"/>
    <x v="8"/>
    <x v="6"/>
    <s v="Public Wi-Fi Exploit"/>
    <x v="1"/>
    <x v="4"/>
    <s v="Male"/>
    <n v="256.70999999999998"/>
    <x v="2"/>
    <s v="Individual"/>
    <x v="2"/>
    <n v="76"/>
  </r>
  <r>
    <x v="11118"/>
    <x v="1355"/>
    <x v="49"/>
    <x v="74"/>
    <x v="4"/>
    <s v="Public Wi-Fi Exploit"/>
    <x v="0"/>
    <x v="1"/>
    <s v="Female"/>
    <n v="315.7"/>
    <x v="2"/>
    <s v="Individual"/>
    <x v="3"/>
    <n v="119"/>
  </r>
  <r>
    <x v="11119"/>
    <x v="1355"/>
    <x v="14"/>
    <x v="32"/>
    <x v="5"/>
    <s v="UPI/Payment App"/>
    <x v="0"/>
    <x v="2"/>
    <s v="Male"/>
    <n v="0"/>
    <x v="1"/>
    <s v="Individual"/>
    <x v="2"/>
    <n v="168"/>
  </r>
  <r>
    <x v="11120"/>
    <x v="1355"/>
    <x v="3"/>
    <x v="30"/>
    <x v="7"/>
    <s v="Fake Customer Care Call"/>
    <x v="1"/>
    <x v="2"/>
    <s v="Male"/>
    <n v="11822.8"/>
    <x v="3"/>
    <s v="Small Business"/>
    <x v="2"/>
    <n v="57"/>
  </r>
  <r>
    <x v="11121"/>
    <x v="1355"/>
    <x v="3"/>
    <x v="50"/>
    <x v="4"/>
    <s v="Public Wi-Fi Exploit"/>
    <x v="0"/>
    <x v="2"/>
    <s v="Male"/>
    <n v="864"/>
    <x v="2"/>
    <s v="Small Business"/>
    <x v="1"/>
    <n v="26"/>
  </r>
  <r>
    <x v="11122"/>
    <x v="1355"/>
    <x v="1"/>
    <x v="34"/>
    <x v="11"/>
    <s v="Fake Mobile App"/>
    <x v="0"/>
    <x v="3"/>
    <s v="Male"/>
    <n v="0"/>
    <x v="1"/>
    <s v="Individual"/>
    <x v="3"/>
    <n v="178"/>
  </r>
  <r>
    <x v="11123"/>
    <x v="1355"/>
    <x v="18"/>
    <x v="27"/>
    <x v="4"/>
    <s v="Phishing Email"/>
    <x v="0"/>
    <x v="5"/>
    <s v="Male"/>
    <n v="589.5"/>
    <x v="2"/>
    <s v="Individual"/>
    <x v="1"/>
    <n v="12"/>
  </r>
  <r>
    <x v="11124"/>
    <x v="1356"/>
    <x v="3"/>
    <x v="4"/>
    <x v="4"/>
    <s v="Fake Mobile App"/>
    <x v="0"/>
    <x v="2"/>
    <s v="Female"/>
    <n v="173.29"/>
    <x v="3"/>
    <s v="Organization/Enterprise"/>
    <x v="2"/>
    <n v="25"/>
  </r>
  <r>
    <x v="11125"/>
    <x v="1356"/>
    <x v="3"/>
    <x v="41"/>
    <x v="6"/>
    <s v="SMS/Text Link"/>
    <x v="0"/>
    <x v="3"/>
    <s v="Male"/>
    <n v="389.21"/>
    <x v="3"/>
    <s v="Individual"/>
    <x v="1"/>
    <n v="3"/>
  </r>
  <r>
    <x v="11126"/>
    <x v="1356"/>
    <x v="12"/>
    <x v="17"/>
    <x v="1"/>
    <s v="Phishing Email"/>
    <x v="3"/>
    <x v="4"/>
    <s v="Female"/>
    <n v="0"/>
    <x v="3"/>
    <s v="Individual"/>
    <x v="1"/>
    <n v="7"/>
  </r>
  <r>
    <x v="11127"/>
    <x v="1356"/>
    <x v="2"/>
    <x v="52"/>
    <x v="6"/>
    <s v="Fake Mobile App"/>
    <x v="0"/>
    <x v="2"/>
    <s v="Female"/>
    <n v="254.37"/>
    <x v="0"/>
    <s v="Individual"/>
    <x v="2"/>
    <n v="170"/>
  </r>
  <r>
    <x v="11128"/>
    <x v="1356"/>
    <x v="10"/>
    <x v="47"/>
    <x v="6"/>
    <s v="UPI/Payment App"/>
    <x v="3"/>
    <x v="3"/>
    <s v="Male"/>
    <n v="2172.31"/>
    <x v="3"/>
    <s v="Individual"/>
    <x v="3"/>
    <n v="9"/>
  </r>
  <r>
    <x v="11129"/>
    <x v="1356"/>
    <x v="17"/>
    <x v="67"/>
    <x v="1"/>
    <s v="Public Wi-Fi Exploit"/>
    <x v="3"/>
    <x v="0"/>
    <s v="Male"/>
    <n v="0"/>
    <x v="3"/>
    <s v="Individual"/>
    <x v="4"/>
    <n v="47"/>
  </r>
  <r>
    <x v="11130"/>
    <x v="1356"/>
    <x v="13"/>
    <x v="19"/>
    <x v="3"/>
    <s v="Social Media Message"/>
    <x v="3"/>
    <x v="1"/>
    <s v="Male"/>
    <n v="1165.07"/>
    <x v="3"/>
    <s v="Individual"/>
    <x v="1"/>
    <n v="2"/>
  </r>
  <r>
    <x v="11131"/>
    <x v="1357"/>
    <x v="14"/>
    <x v="32"/>
    <x v="5"/>
    <s v="Malicious Website"/>
    <x v="2"/>
    <x v="2"/>
    <s v="Male"/>
    <n v="0"/>
    <x v="3"/>
    <s v="Small Business"/>
    <x v="1"/>
    <n v="28"/>
  </r>
  <r>
    <x v="11132"/>
    <x v="1357"/>
    <x v="18"/>
    <x v="27"/>
    <x v="6"/>
    <s v="Malicious Website"/>
    <x v="2"/>
    <x v="0"/>
    <s v="Female"/>
    <n v="1258.1400000000001"/>
    <x v="3"/>
    <s v="Individual"/>
    <x v="0"/>
    <n v="6"/>
  </r>
  <r>
    <x v="11133"/>
    <x v="1357"/>
    <x v="7"/>
    <x v="22"/>
    <x v="9"/>
    <s v="Social Media Message"/>
    <x v="0"/>
    <x v="3"/>
    <s v="Female"/>
    <n v="0"/>
    <x v="3"/>
    <s v="Small Business"/>
    <x v="3"/>
    <n v="100"/>
  </r>
  <r>
    <x v="11134"/>
    <x v="1357"/>
    <x v="7"/>
    <x v="11"/>
    <x v="5"/>
    <s v="Malicious Website"/>
    <x v="3"/>
    <x v="4"/>
    <s v="Male"/>
    <n v="0"/>
    <x v="1"/>
    <s v="Individual"/>
    <x v="4"/>
    <n v="89"/>
  </r>
  <r>
    <x v="11135"/>
    <x v="1357"/>
    <x v="21"/>
    <x v="45"/>
    <x v="2"/>
    <s v="Public Wi-Fi Exploit"/>
    <x v="3"/>
    <x v="3"/>
    <s v="Female"/>
    <n v="636.67999999999995"/>
    <x v="0"/>
    <s v="Individual"/>
    <x v="0"/>
    <n v="50"/>
  </r>
  <r>
    <x v="11136"/>
    <x v="1357"/>
    <x v="18"/>
    <x v="66"/>
    <x v="5"/>
    <s v="Malicious Website"/>
    <x v="3"/>
    <x v="2"/>
    <s v="Female"/>
    <n v="0"/>
    <x v="2"/>
    <s v="Individual"/>
    <x v="1"/>
    <n v="12"/>
  </r>
  <r>
    <x v="11137"/>
    <x v="1357"/>
    <x v="28"/>
    <x v="46"/>
    <x v="2"/>
    <s v="Fake Customer Care Call"/>
    <x v="2"/>
    <x v="3"/>
    <s v="Male"/>
    <n v="2028.77"/>
    <x v="3"/>
    <s v="Individual"/>
    <x v="2"/>
    <n v="35"/>
  </r>
  <r>
    <x v="11138"/>
    <x v="1357"/>
    <x v="13"/>
    <x v="19"/>
    <x v="1"/>
    <s v="Phishing Email"/>
    <x v="0"/>
    <x v="4"/>
    <s v="Female"/>
    <n v="0"/>
    <x v="3"/>
    <s v="Individual"/>
    <x v="1"/>
    <n v="18"/>
  </r>
  <r>
    <x v="11139"/>
    <x v="1357"/>
    <x v="28"/>
    <x v="46"/>
    <x v="6"/>
    <s v="Fake Mobile App"/>
    <x v="0"/>
    <x v="4"/>
    <s v="Female"/>
    <n v="1200.01"/>
    <x v="0"/>
    <s v="Individual"/>
    <x v="2"/>
    <n v="6"/>
  </r>
  <r>
    <x v="11140"/>
    <x v="1358"/>
    <x v="2"/>
    <x v="54"/>
    <x v="4"/>
    <s v="Phishing Email"/>
    <x v="0"/>
    <x v="2"/>
    <s v="Female"/>
    <n v="300.61"/>
    <x v="3"/>
    <s v="Individual"/>
    <x v="1"/>
    <n v="9"/>
  </r>
  <r>
    <x v="11141"/>
    <x v="1358"/>
    <x v="0"/>
    <x v="10"/>
    <x v="4"/>
    <s v="Malicious Website"/>
    <x v="0"/>
    <x v="1"/>
    <s v="Female"/>
    <n v="222.76"/>
    <x v="3"/>
    <s v="Individual"/>
    <x v="1"/>
    <n v="24"/>
  </r>
  <r>
    <x v="11142"/>
    <x v="1358"/>
    <x v="2"/>
    <x v="56"/>
    <x v="2"/>
    <s v="Fake Customer Care Call"/>
    <x v="0"/>
    <x v="2"/>
    <s v="Female"/>
    <n v="300.23"/>
    <x v="2"/>
    <s v="Small Business"/>
    <x v="0"/>
    <n v="165"/>
  </r>
  <r>
    <x v="11143"/>
    <x v="1358"/>
    <x v="36"/>
    <x v="59"/>
    <x v="2"/>
    <s v="UPI/Payment App"/>
    <x v="3"/>
    <x v="3"/>
    <s v="Male"/>
    <n v="520.20000000000005"/>
    <x v="3"/>
    <s v="Individual"/>
    <x v="1"/>
    <n v="14"/>
  </r>
  <r>
    <x v="11144"/>
    <x v="1358"/>
    <x v="3"/>
    <x v="41"/>
    <x v="2"/>
    <s v="SMS/Text Link"/>
    <x v="0"/>
    <x v="3"/>
    <s v="Male"/>
    <n v="234.14"/>
    <x v="3"/>
    <s v="Small Business"/>
    <x v="0"/>
    <n v="132"/>
  </r>
  <r>
    <x v="11145"/>
    <x v="1358"/>
    <x v="1"/>
    <x v="1"/>
    <x v="1"/>
    <s v="Social Media Message"/>
    <x v="3"/>
    <x v="2"/>
    <s v="Female"/>
    <n v="0"/>
    <x v="0"/>
    <s v="Individual"/>
    <x v="1"/>
    <n v="21"/>
  </r>
  <r>
    <x v="11146"/>
    <x v="1358"/>
    <x v="3"/>
    <x v="4"/>
    <x v="1"/>
    <s v="Social Media Message"/>
    <x v="0"/>
    <x v="1"/>
    <s v="Male"/>
    <n v="0"/>
    <x v="1"/>
    <s v="Individual"/>
    <x v="4"/>
    <n v="108"/>
  </r>
  <r>
    <x v="11147"/>
    <x v="1358"/>
    <x v="4"/>
    <x v="6"/>
    <x v="6"/>
    <s v="UPI/Payment App"/>
    <x v="0"/>
    <x v="0"/>
    <s v="Male"/>
    <n v="318.05"/>
    <x v="1"/>
    <s v="Small Business"/>
    <x v="0"/>
    <n v="8"/>
  </r>
  <r>
    <x v="11148"/>
    <x v="1359"/>
    <x v="27"/>
    <x v="43"/>
    <x v="6"/>
    <s v="Phishing Email"/>
    <x v="3"/>
    <x v="1"/>
    <s v="Female"/>
    <n v="4447.37"/>
    <x v="0"/>
    <s v="Individual"/>
    <x v="0"/>
    <n v="152"/>
  </r>
  <r>
    <x v="11149"/>
    <x v="1359"/>
    <x v="0"/>
    <x v="10"/>
    <x v="1"/>
    <s v="Fake Customer Care Call"/>
    <x v="1"/>
    <x v="1"/>
    <s v="Female"/>
    <n v="0"/>
    <x v="3"/>
    <s v="Individual"/>
    <x v="1"/>
    <n v="24"/>
  </r>
  <r>
    <x v="11150"/>
    <x v="1359"/>
    <x v="2"/>
    <x v="33"/>
    <x v="1"/>
    <s v="Fake Mobile App"/>
    <x v="3"/>
    <x v="1"/>
    <s v="Male"/>
    <n v="0"/>
    <x v="3"/>
    <s v="Small Business"/>
    <x v="0"/>
    <n v="127"/>
  </r>
  <r>
    <x v="11151"/>
    <x v="1359"/>
    <x v="44"/>
    <x v="69"/>
    <x v="4"/>
    <s v="Fake Mobile App"/>
    <x v="3"/>
    <x v="3"/>
    <s v="Female"/>
    <n v="455.4"/>
    <x v="1"/>
    <s v="Individual"/>
    <x v="2"/>
    <n v="115"/>
  </r>
  <r>
    <x v="11152"/>
    <x v="1359"/>
    <x v="2"/>
    <x v="31"/>
    <x v="0"/>
    <s v="Public Wi-Fi Exploit"/>
    <x v="0"/>
    <x v="1"/>
    <s v="Male"/>
    <n v="7503.05"/>
    <x v="2"/>
    <s v="Individual"/>
    <x v="0"/>
    <n v="13"/>
  </r>
  <r>
    <x v="11153"/>
    <x v="1359"/>
    <x v="8"/>
    <x v="12"/>
    <x v="4"/>
    <s v="Public Wi-Fi Exploit"/>
    <x v="2"/>
    <x v="4"/>
    <s v="Male"/>
    <n v="152.16"/>
    <x v="3"/>
    <s v="Small Business"/>
    <x v="1"/>
    <n v="23"/>
  </r>
  <r>
    <x v="11154"/>
    <x v="1359"/>
    <x v="1"/>
    <x v="1"/>
    <x v="9"/>
    <s v="Phishing Email"/>
    <x v="2"/>
    <x v="1"/>
    <s v="Male"/>
    <n v="0"/>
    <x v="3"/>
    <s v="Individual"/>
    <x v="0"/>
    <n v="160"/>
  </r>
  <r>
    <x v="11155"/>
    <x v="1360"/>
    <x v="30"/>
    <x v="49"/>
    <x v="4"/>
    <s v="Social Media Message"/>
    <x v="3"/>
    <x v="3"/>
    <s v="Female"/>
    <n v="291.63"/>
    <x v="3"/>
    <s v="Individual"/>
    <x v="2"/>
    <n v="111"/>
  </r>
  <r>
    <x v="11156"/>
    <x v="1360"/>
    <x v="3"/>
    <x v="3"/>
    <x v="1"/>
    <s v="Social Media Message"/>
    <x v="0"/>
    <x v="0"/>
    <s v="Male"/>
    <n v="0"/>
    <x v="3"/>
    <s v="Individual"/>
    <x v="3"/>
    <n v="79"/>
  </r>
  <r>
    <x v="11157"/>
    <x v="1360"/>
    <x v="1"/>
    <x v="34"/>
    <x v="7"/>
    <s v="Phishing Email"/>
    <x v="3"/>
    <x v="2"/>
    <s v="Female"/>
    <n v="1713.79"/>
    <x v="1"/>
    <s v="Individual"/>
    <x v="1"/>
    <n v="27"/>
  </r>
  <r>
    <x v="11158"/>
    <x v="1360"/>
    <x v="3"/>
    <x v="4"/>
    <x v="4"/>
    <s v="Social Media Message"/>
    <x v="3"/>
    <x v="2"/>
    <s v="Female"/>
    <n v="163.47999999999999"/>
    <x v="1"/>
    <s v="Small Business"/>
    <x v="1"/>
    <n v="9"/>
  </r>
  <r>
    <x v="11159"/>
    <x v="1360"/>
    <x v="10"/>
    <x v="47"/>
    <x v="2"/>
    <s v="UPI/Payment App"/>
    <x v="0"/>
    <x v="3"/>
    <s v="Female"/>
    <n v="789.58"/>
    <x v="1"/>
    <s v="Individual"/>
    <x v="1"/>
    <n v="21"/>
  </r>
  <r>
    <x v="11160"/>
    <x v="1360"/>
    <x v="18"/>
    <x v="27"/>
    <x v="1"/>
    <s v="Fake Customer Care Call"/>
    <x v="4"/>
    <x v="1"/>
    <s v="Female"/>
    <n v="0"/>
    <x v="3"/>
    <s v="Individual"/>
    <x v="0"/>
    <n v="156"/>
  </r>
  <r>
    <x v="11161"/>
    <x v="1361"/>
    <x v="3"/>
    <x v="4"/>
    <x v="9"/>
    <s v="Phishing Email"/>
    <x v="0"/>
    <x v="4"/>
    <s v="Male"/>
    <n v="0"/>
    <x v="3"/>
    <s v="Individual"/>
    <x v="0"/>
    <n v="108"/>
  </r>
  <r>
    <x v="11162"/>
    <x v="1361"/>
    <x v="3"/>
    <x v="30"/>
    <x v="6"/>
    <s v="Fake Mobile App"/>
    <x v="0"/>
    <x v="0"/>
    <s v="Male"/>
    <n v="322.76"/>
    <x v="0"/>
    <s v="Individual"/>
    <x v="1"/>
    <n v="21"/>
  </r>
  <r>
    <x v="11163"/>
    <x v="1361"/>
    <x v="2"/>
    <x v="52"/>
    <x v="4"/>
    <s v="Fake Mobile App"/>
    <x v="3"/>
    <x v="4"/>
    <s v="Male"/>
    <n v="103.35"/>
    <x v="3"/>
    <s v="Individual"/>
    <x v="1"/>
    <n v="5"/>
  </r>
  <r>
    <x v="11164"/>
    <x v="1361"/>
    <x v="2"/>
    <x v="56"/>
    <x v="2"/>
    <s v="Social Media Message"/>
    <x v="2"/>
    <x v="3"/>
    <s v="Female"/>
    <n v="1674.94"/>
    <x v="3"/>
    <s v="Individual"/>
    <x v="4"/>
    <n v="79"/>
  </r>
  <r>
    <x v="11165"/>
    <x v="1361"/>
    <x v="16"/>
    <x v="24"/>
    <x v="2"/>
    <s v="Malicious Website"/>
    <x v="0"/>
    <x v="3"/>
    <s v="Female"/>
    <n v="291.27"/>
    <x v="3"/>
    <s v="Individual"/>
    <x v="3"/>
    <n v="98"/>
  </r>
  <r>
    <x v="11166"/>
    <x v="1362"/>
    <x v="36"/>
    <x v="59"/>
    <x v="6"/>
    <s v="Fake Customer Care Call"/>
    <x v="0"/>
    <x v="4"/>
    <s v="Male"/>
    <n v="676.59"/>
    <x v="1"/>
    <s v="Individual"/>
    <x v="1"/>
    <n v="23"/>
  </r>
  <r>
    <x v="11167"/>
    <x v="1362"/>
    <x v="14"/>
    <x v="21"/>
    <x v="7"/>
    <s v="UPI/Payment App"/>
    <x v="0"/>
    <x v="4"/>
    <s v="Male"/>
    <n v="7743.6"/>
    <x v="2"/>
    <s v="Individual"/>
    <x v="0"/>
    <n v="177"/>
  </r>
  <r>
    <x v="11168"/>
    <x v="1362"/>
    <x v="13"/>
    <x v="19"/>
    <x v="5"/>
    <s v="Social Media Message"/>
    <x v="3"/>
    <x v="2"/>
    <s v="Female"/>
    <n v="0"/>
    <x v="0"/>
    <s v="Individual"/>
    <x v="1"/>
    <n v="4"/>
  </r>
  <r>
    <x v="11169"/>
    <x v="1362"/>
    <x v="13"/>
    <x v="37"/>
    <x v="2"/>
    <s v="Social Media Message"/>
    <x v="0"/>
    <x v="2"/>
    <s v="Female"/>
    <n v="68.58"/>
    <x v="3"/>
    <s v="Small Business"/>
    <x v="2"/>
    <n v="87"/>
  </r>
  <r>
    <x v="11170"/>
    <x v="1362"/>
    <x v="18"/>
    <x v="66"/>
    <x v="1"/>
    <s v="UPI/Payment App"/>
    <x v="0"/>
    <x v="1"/>
    <s v="Male"/>
    <n v="0"/>
    <x v="0"/>
    <s v="Individual"/>
    <x v="0"/>
    <n v="152"/>
  </r>
  <r>
    <x v="11171"/>
    <x v="1363"/>
    <x v="32"/>
    <x v="53"/>
    <x v="4"/>
    <s v="Malicious Website"/>
    <x v="0"/>
    <x v="3"/>
    <s v="Female"/>
    <n v="2448.04"/>
    <x v="3"/>
    <s v="Individual"/>
    <x v="0"/>
    <n v="80"/>
  </r>
  <r>
    <x v="11172"/>
    <x v="1363"/>
    <x v="2"/>
    <x v="56"/>
    <x v="4"/>
    <s v="Social Media Message"/>
    <x v="0"/>
    <x v="1"/>
    <s v="Male"/>
    <n v="5545.56"/>
    <x v="1"/>
    <s v="Small Business"/>
    <x v="3"/>
    <n v="19"/>
  </r>
  <r>
    <x v="11173"/>
    <x v="1363"/>
    <x v="30"/>
    <x v="49"/>
    <x v="2"/>
    <s v="Malicious Website"/>
    <x v="0"/>
    <x v="1"/>
    <s v="Female"/>
    <n v="891.88"/>
    <x v="3"/>
    <s v="Small Business"/>
    <x v="1"/>
    <n v="14"/>
  </r>
  <r>
    <x v="11174"/>
    <x v="1363"/>
    <x v="9"/>
    <x v="13"/>
    <x v="5"/>
    <s v="UPI/Payment App"/>
    <x v="0"/>
    <x v="1"/>
    <s v="Male"/>
    <n v="0"/>
    <x v="0"/>
    <s v="Individual"/>
    <x v="2"/>
    <n v="179"/>
  </r>
  <r>
    <x v="11175"/>
    <x v="1363"/>
    <x v="36"/>
    <x v="59"/>
    <x v="8"/>
    <s v="UPI/Payment App"/>
    <x v="0"/>
    <x v="4"/>
    <s v="Female"/>
    <n v="0"/>
    <x v="3"/>
    <s v="Individual"/>
    <x v="1"/>
    <n v="26"/>
  </r>
  <r>
    <x v="11176"/>
    <x v="1364"/>
    <x v="3"/>
    <x v="4"/>
    <x v="4"/>
    <s v="UPI/Payment App"/>
    <x v="0"/>
    <x v="1"/>
    <s v="Male"/>
    <n v="31.5"/>
    <x v="1"/>
    <s v="Individual"/>
    <x v="2"/>
    <n v="130"/>
  </r>
  <r>
    <x v="11177"/>
    <x v="1364"/>
    <x v="26"/>
    <x v="42"/>
    <x v="4"/>
    <s v="Phishing Email"/>
    <x v="3"/>
    <x v="2"/>
    <s v="Male"/>
    <n v="1573.17"/>
    <x v="2"/>
    <s v="Individual"/>
    <x v="0"/>
    <n v="177"/>
  </r>
  <r>
    <x v="11178"/>
    <x v="1364"/>
    <x v="10"/>
    <x v="47"/>
    <x v="10"/>
    <s v="Fake Mobile App"/>
    <x v="0"/>
    <x v="4"/>
    <s v="Male"/>
    <n v="0"/>
    <x v="2"/>
    <s v="Individual"/>
    <x v="3"/>
    <n v="85"/>
  </r>
  <r>
    <x v="11179"/>
    <x v="1364"/>
    <x v="10"/>
    <x v="47"/>
    <x v="10"/>
    <s v="SMS/Text Link"/>
    <x v="0"/>
    <x v="2"/>
    <s v="Male"/>
    <n v="0"/>
    <x v="1"/>
    <s v="Individual"/>
    <x v="0"/>
    <n v="103"/>
  </r>
  <r>
    <x v="11180"/>
    <x v="1364"/>
    <x v="19"/>
    <x v="28"/>
    <x v="7"/>
    <s v="UPI/Payment App"/>
    <x v="2"/>
    <x v="5"/>
    <s v="Other/Not Disclosed"/>
    <n v="713.35"/>
    <x v="0"/>
    <s v="Organization/Enterprise"/>
    <x v="0"/>
    <n v="47"/>
  </r>
  <r>
    <x v="11181"/>
    <x v="1364"/>
    <x v="2"/>
    <x v="7"/>
    <x v="6"/>
    <s v="UPI/Payment App"/>
    <x v="0"/>
    <x v="2"/>
    <s v="Female"/>
    <n v="2316.96"/>
    <x v="1"/>
    <s v="Individual"/>
    <x v="0"/>
    <n v="109"/>
  </r>
  <r>
    <x v="11182"/>
    <x v="1365"/>
    <x v="2"/>
    <x v="54"/>
    <x v="5"/>
    <s v="Phishing Email"/>
    <x v="1"/>
    <x v="2"/>
    <s v="Female"/>
    <n v="0"/>
    <x v="2"/>
    <s v="Individual"/>
    <x v="1"/>
    <n v="13"/>
  </r>
  <r>
    <x v="11183"/>
    <x v="1365"/>
    <x v="24"/>
    <x v="39"/>
    <x v="6"/>
    <s v="Malicious Website"/>
    <x v="2"/>
    <x v="2"/>
    <s v="Female"/>
    <n v="119.04"/>
    <x v="2"/>
    <s v="Individual"/>
    <x v="3"/>
    <n v="164"/>
  </r>
  <r>
    <x v="11184"/>
    <x v="1365"/>
    <x v="35"/>
    <x v="58"/>
    <x v="7"/>
    <s v="Fake Mobile App"/>
    <x v="0"/>
    <x v="3"/>
    <s v="Female"/>
    <n v="4285.62"/>
    <x v="1"/>
    <s v="Small Business"/>
    <x v="2"/>
    <n v="142"/>
  </r>
  <r>
    <x v="11185"/>
    <x v="1365"/>
    <x v="3"/>
    <x v="3"/>
    <x v="1"/>
    <s v="Malicious Website"/>
    <x v="0"/>
    <x v="1"/>
    <s v="Male"/>
    <n v="0"/>
    <x v="2"/>
    <s v="Individual"/>
    <x v="0"/>
    <n v="13"/>
  </r>
  <r>
    <x v="11186"/>
    <x v="1365"/>
    <x v="3"/>
    <x v="30"/>
    <x v="10"/>
    <s v="Malicious Website"/>
    <x v="0"/>
    <x v="3"/>
    <s v="Male"/>
    <n v="0"/>
    <x v="3"/>
    <s v="Individual"/>
    <x v="4"/>
    <n v="84"/>
  </r>
  <r>
    <x v="11187"/>
    <x v="1365"/>
    <x v="42"/>
    <x v="65"/>
    <x v="8"/>
    <s v="Fake Customer Care Call"/>
    <x v="3"/>
    <x v="2"/>
    <s v="Female"/>
    <n v="0"/>
    <x v="3"/>
    <s v="Individual"/>
    <x v="0"/>
    <n v="40"/>
  </r>
  <r>
    <x v="11188"/>
    <x v="1365"/>
    <x v="3"/>
    <x v="50"/>
    <x v="9"/>
    <s v="Social Media Message"/>
    <x v="3"/>
    <x v="2"/>
    <s v="Male"/>
    <n v="0"/>
    <x v="3"/>
    <s v="Individual"/>
    <x v="1"/>
    <n v="29"/>
  </r>
  <r>
    <x v="11189"/>
    <x v="1366"/>
    <x v="41"/>
    <x v="64"/>
    <x v="9"/>
    <s v="Public Wi-Fi Exploit"/>
    <x v="3"/>
    <x v="2"/>
    <s v="Female"/>
    <n v="0"/>
    <x v="2"/>
    <s v="Individual"/>
    <x v="0"/>
    <n v="110"/>
  </r>
  <r>
    <x v="11190"/>
    <x v="1366"/>
    <x v="17"/>
    <x v="26"/>
    <x v="2"/>
    <s v="Fake Customer Care Call"/>
    <x v="3"/>
    <x v="2"/>
    <s v="Male"/>
    <n v="366.19"/>
    <x v="1"/>
    <s v="Organization/Enterprise"/>
    <x v="1"/>
    <n v="19"/>
  </r>
  <r>
    <x v="11191"/>
    <x v="1366"/>
    <x v="2"/>
    <x v="56"/>
    <x v="4"/>
    <s v="Malicious Website"/>
    <x v="0"/>
    <x v="2"/>
    <s v="Male"/>
    <n v="795.97"/>
    <x v="0"/>
    <s v="Individual"/>
    <x v="1"/>
    <n v="14"/>
  </r>
  <r>
    <x v="11192"/>
    <x v="1366"/>
    <x v="41"/>
    <x v="64"/>
    <x v="6"/>
    <s v="Malicious Website"/>
    <x v="3"/>
    <x v="1"/>
    <s v="Female"/>
    <n v="1271.8800000000001"/>
    <x v="3"/>
    <s v="Individual"/>
    <x v="0"/>
    <n v="56"/>
  </r>
  <r>
    <x v="11193"/>
    <x v="1366"/>
    <x v="44"/>
    <x v="69"/>
    <x v="4"/>
    <s v="Public Wi-Fi Exploit"/>
    <x v="2"/>
    <x v="5"/>
    <s v="Female"/>
    <n v="2500.1999999999998"/>
    <x v="3"/>
    <s v="Individual"/>
    <x v="1"/>
    <n v="11"/>
  </r>
  <r>
    <x v="11194"/>
    <x v="1366"/>
    <x v="39"/>
    <x v="62"/>
    <x v="1"/>
    <s v="Social Media Message"/>
    <x v="3"/>
    <x v="1"/>
    <s v="Female"/>
    <n v="0"/>
    <x v="3"/>
    <s v="Individual"/>
    <x v="2"/>
    <n v="130"/>
  </r>
  <r>
    <x v="11195"/>
    <x v="1366"/>
    <x v="2"/>
    <x v="52"/>
    <x v="4"/>
    <s v="Malicious Website"/>
    <x v="3"/>
    <x v="4"/>
    <s v="Male"/>
    <n v="53.19"/>
    <x v="3"/>
    <s v="Individual"/>
    <x v="4"/>
    <n v="8"/>
  </r>
  <r>
    <x v="11196"/>
    <x v="1366"/>
    <x v="0"/>
    <x v="0"/>
    <x v="4"/>
    <s v="UPI/Payment App"/>
    <x v="2"/>
    <x v="3"/>
    <s v="Male"/>
    <n v="66.55"/>
    <x v="3"/>
    <s v="Small Business"/>
    <x v="1"/>
    <n v="12"/>
  </r>
  <r>
    <x v="11197"/>
    <x v="1366"/>
    <x v="30"/>
    <x v="49"/>
    <x v="8"/>
    <s v="SMS/Text Link"/>
    <x v="0"/>
    <x v="2"/>
    <s v="Male"/>
    <n v="0"/>
    <x v="3"/>
    <s v="Individual"/>
    <x v="1"/>
    <n v="8"/>
  </r>
  <r>
    <x v="11198"/>
    <x v="1366"/>
    <x v="12"/>
    <x v="17"/>
    <x v="9"/>
    <s v="Malicious Website"/>
    <x v="0"/>
    <x v="0"/>
    <s v="Male"/>
    <n v="0"/>
    <x v="0"/>
    <s v="Small Business"/>
    <x v="1"/>
    <n v="4"/>
  </r>
  <r>
    <x v="11199"/>
    <x v="1367"/>
    <x v="8"/>
    <x v="25"/>
    <x v="4"/>
    <s v="Phishing Email"/>
    <x v="3"/>
    <x v="1"/>
    <s v="Male"/>
    <n v="2753.87"/>
    <x v="3"/>
    <s v="Individual"/>
    <x v="0"/>
    <n v="70"/>
  </r>
  <r>
    <x v="11200"/>
    <x v="1367"/>
    <x v="5"/>
    <x v="8"/>
    <x v="9"/>
    <s v="Social Media Message"/>
    <x v="3"/>
    <x v="1"/>
    <s v="Female"/>
    <n v="0"/>
    <x v="2"/>
    <s v="Individual"/>
    <x v="3"/>
    <n v="163"/>
  </r>
  <r>
    <x v="11201"/>
    <x v="1367"/>
    <x v="3"/>
    <x v="50"/>
    <x v="3"/>
    <s v="UPI/Payment App"/>
    <x v="3"/>
    <x v="1"/>
    <s v="Male"/>
    <n v="2538.41"/>
    <x v="3"/>
    <s v="Individual"/>
    <x v="0"/>
    <n v="93"/>
  </r>
  <r>
    <x v="11202"/>
    <x v="1367"/>
    <x v="3"/>
    <x v="30"/>
    <x v="1"/>
    <s v="Malicious Website"/>
    <x v="2"/>
    <x v="1"/>
    <s v="Female"/>
    <n v="0"/>
    <x v="3"/>
    <s v="Individual"/>
    <x v="3"/>
    <n v="120"/>
  </r>
  <r>
    <x v="11203"/>
    <x v="1367"/>
    <x v="2"/>
    <x v="54"/>
    <x v="4"/>
    <s v="SMS/Text Link"/>
    <x v="2"/>
    <x v="3"/>
    <s v="Male"/>
    <n v="574.26"/>
    <x v="3"/>
    <s v="Small Business"/>
    <x v="3"/>
    <n v="26"/>
  </r>
  <r>
    <x v="11204"/>
    <x v="1367"/>
    <x v="3"/>
    <x v="41"/>
    <x v="2"/>
    <s v="Social Media Message"/>
    <x v="0"/>
    <x v="4"/>
    <s v="Male"/>
    <n v="109.67"/>
    <x v="2"/>
    <s v="Individual"/>
    <x v="0"/>
    <n v="67"/>
  </r>
  <r>
    <x v="11205"/>
    <x v="1367"/>
    <x v="2"/>
    <x v="54"/>
    <x v="1"/>
    <s v="Malicious Website"/>
    <x v="4"/>
    <x v="2"/>
    <s v="Male"/>
    <n v="0"/>
    <x v="3"/>
    <s v="Small Business"/>
    <x v="4"/>
    <n v="10"/>
  </r>
  <r>
    <x v="11206"/>
    <x v="1367"/>
    <x v="0"/>
    <x v="10"/>
    <x v="6"/>
    <s v="Social Media Message"/>
    <x v="3"/>
    <x v="2"/>
    <s v="Female"/>
    <n v="943.91"/>
    <x v="2"/>
    <s v="Individual"/>
    <x v="1"/>
    <n v="17"/>
  </r>
  <r>
    <x v="11207"/>
    <x v="1367"/>
    <x v="3"/>
    <x v="4"/>
    <x v="4"/>
    <s v="Fake Mobile App"/>
    <x v="2"/>
    <x v="5"/>
    <s v="Female"/>
    <n v="2383.09"/>
    <x v="3"/>
    <s v="Individual"/>
    <x v="1"/>
    <n v="23"/>
  </r>
  <r>
    <x v="11208"/>
    <x v="1367"/>
    <x v="9"/>
    <x v="13"/>
    <x v="4"/>
    <s v="Malicious Website"/>
    <x v="3"/>
    <x v="3"/>
    <s v="Female"/>
    <n v="1485.76"/>
    <x v="1"/>
    <s v="Individual"/>
    <x v="0"/>
    <n v="108"/>
  </r>
  <r>
    <x v="11209"/>
    <x v="1367"/>
    <x v="19"/>
    <x v="28"/>
    <x v="5"/>
    <s v="Fake Customer Care Call"/>
    <x v="0"/>
    <x v="3"/>
    <s v="Male"/>
    <n v="0"/>
    <x v="2"/>
    <s v="Individual"/>
    <x v="2"/>
    <n v="127"/>
  </r>
  <r>
    <x v="11210"/>
    <x v="1368"/>
    <x v="29"/>
    <x v="48"/>
    <x v="6"/>
    <s v="Public Wi-Fi Exploit"/>
    <x v="1"/>
    <x v="4"/>
    <s v="Male"/>
    <n v="2016.63"/>
    <x v="2"/>
    <s v="Small Business"/>
    <x v="4"/>
    <n v="9"/>
  </r>
  <r>
    <x v="11211"/>
    <x v="1368"/>
    <x v="2"/>
    <x v="31"/>
    <x v="4"/>
    <s v="Public Wi-Fi Exploit"/>
    <x v="3"/>
    <x v="2"/>
    <s v="Female"/>
    <n v="4327.17"/>
    <x v="3"/>
    <s v="Individual"/>
    <x v="1"/>
    <n v="14"/>
  </r>
  <r>
    <x v="11212"/>
    <x v="1368"/>
    <x v="8"/>
    <x v="25"/>
    <x v="2"/>
    <s v="SMS/Text Link"/>
    <x v="0"/>
    <x v="1"/>
    <s v="Female"/>
    <n v="765.49"/>
    <x v="0"/>
    <s v="Individual"/>
    <x v="3"/>
    <n v="94"/>
  </r>
  <r>
    <x v="11213"/>
    <x v="1368"/>
    <x v="3"/>
    <x v="3"/>
    <x v="4"/>
    <s v="Fake Mobile App"/>
    <x v="3"/>
    <x v="1"/>
    <s v="Female"/>
    <n v="104.85"/>
    <x v="2"/>
    <s v="Individual"/>
    <x v="0"/>
    <n v="122"/>
  </r>
  <r>
    <x v="11214"/>
    <x v="1368"/>
    <x v="3"/>
    <x v="41"/>
    <x v="9"/>
    <s v="SMS/Text Link"/>
    <x v="3"/>
    <x v="1"/>
    <s v="Male"/>
    <n v="0"/>
    <x v="3"/>
    <s v="Individual"/>
    <x v="3"/>
    <n v="109"/>
  </r>
  <r>
    <x v="11215"/>
    <x v="1368"/>
    <x v="10"/>
    <x v="44"/>
    <x v="7"/>
    <s v="Fake Customer Care Call"/>
    <x v="3"/>
    <x v="1"/>
    <s v="Male"/>
    <n v="517.54999999999995"/>
    <x v="1"/>
    <s v="Individual"/>
    <x v="2"/>
    <n v="140"/>
  </r>
  <r>
    <x v="11216"/>
    <x v="1368"/>
    <x v="2"/>
    <x v="54"/>
    <x v="0"/>
    <s v="Public Wi-Fi Exploit"/>
    <x v="0"/>
    <x v="3"/>
    <s v="Female"/>
    <n v="208.82"/>
    <x v="2"/>
    <s v="Individual"/>
    <x v="0"/>
    <n v="6"/>
  </r>
  <r>
    <x v="11217"/>
    <x v="1368"/>
    <x v="7"/>
    <x v="11"/>
    <x v="4"/>
    <s v="UPI/Payment App"/>
    <x v="0"/>
    <x v="1"/>
    <s v="Female"/>
    <n v="772.4"/>
    <x v="1"/>
    <s v="Individual"/>
    <x v="1"/>
    <n v="17"/>
  </r>
  <r>
    <x v="11218"/>
    <x v="1368"/>
    <x v="8"/>
    <x v="14"/>
    <x v="1"/>
    <s v="Fake Mobile App"/>
    <x v="2"/>
    <x v="3"/>
    <s v="Female"/>
    <n v="0"/>
    <x v="1"/>
    <s v="Individual"/>
    <x v="1"/>
    <n v="21"/>
  </r>
  <r>
    <x v="11219"/>
    <x v="1368"/>
    <x v="2"/>
    <x v="54"/>
    <x v="6"/>
    <s v="Phishing Email"/>
    <x v="1"/>
    <x v="3"/>
    <s v="Female"/>
    <n v="136.81"/>
    <x v="2"/>
    <s v="Small Business"/>
    <x v="1"/>
    <n v="13"/>
  </r>
  <r>
    <x v="11220"/>
    <x v="1368"/>
    <x v="2"/>
    <x v="56"/>
    <x v="8"/>
    <s v="Social Media Message"/>
    <x v="0"/>
    <x v="2"/>
    <s v="Female"/>
    <n v="0"/>
    <x v="2"/>
    <s v="Small Business"/>
    <x v="0"/>
    <n v="93"/>
  </r>
  <r>
    <x v="11221"/>
    <x v="1368"/>
    <x v="3"/>
    <x v="41"/>
    <x v="6"/>
    <s v="Social Media Message"/>
    <x v="0"/>
    <x v="4"/>
    <s v="Male"/>
    <n v="274.56"/>
    <x v="1"/>
    <s v="Individual"/>
    <x v="2"/>
    <n v="99"/>
  </r>
  <r>
    <x v="11222"/>
    <x v="1369"/>
    <x v="2"/>
    <x v="5"/>
    <x v="0"/>
    <s v="Public Wi-Fi Exploit"/>
    <x v="0"/>
    <x v="3"/>
    <s v="Female"/>
    <n v="383.88"/>
    <x v="3"/>
    <s v="Individual"/>
    <x v="1"/>
    <n v="4"/>
  </r>
  <r>
    <x v="11223"/>
    <x v="1369"/>
    <x v="0"/>
    <x v="18"/>
    <x v="4"/>
    <s v="Malicious Website"/>
    <x v="0"/>
    <x v="3"/>
    <s v="Male"/>
    <n v="4306.3500000000004"/>
    <x v="3"/>
    <s v="Organization/Enterprise"/>
    <x v="2"/>
    <n v="51"/>
  </r>
  <r>
    <x v="11224"/>
    <x v="1369"/>
    <x v="3"/>
    <x v="41"/>
    <x v="6"/>
    <s v="Fake Customer Care Call"/>
    <x v="2"/>
    <x v="2"/>
    <s v="Female"/>
    <n v="1014.44"/>
    <x v="0"/>
    <s v="Individual"/>
    <x v="2"/>
    <n v="116"/>
  </r>
  <r>
    <x v="11225"/>
    <x v="1369"/>
    <x v="14"/>
    <x v="32"/>
    <x v="8"/>
    <s v="Public Wi-Fi Exploit"/>
    <x v="3"/>
    <x v="2"/>
    <s v="Female"/>
    <n v="0"/>
    <x v="3"/>
    <s v="Organization/Enterprise"/>
    <x v="3"/>
    <n v="64"/>
  </r>
  <r>
    <x v="11226"/>
    <x v="1369"/>
    <x v="10"/>
    <x v="44"/>
    <x v="0"/>
    <s v="Malicious Website"/>
    <x v="3"/>
    <x v="2"/>
    <s v="Female"/>
    <n v="438.65"/>
    <x v="1"/>
    <s v="Individual"/>
    <x v="4"/>
    <n v="155"/>
  </r>
  <r>
    <x v="11227"/>
    <x v="1369"/>
    <x v="22"/>
    <x v="36"/>
    <x v="4"/>
    <s v="UPI/Payment App"/>
    <x v="3"/>
    <x v="3"/>
    <s v="Male"/>
    <n v="595.4"/>
    <x v="3"/>
    <s v="Individual"/>
    <x v="1"/>
    <n v="16"/>
  </r>
  <r>
    <x v="11228"/>
    <x v="1370"/>
    <x v="10"/>
    <x v="15"/>
    <x v="4"/>
    <s v="SMS/Text Link"/>
    <x v="0"/>
    <x v="2"/>
    <s v="Female"/>
    <n v="22701.19"/>
    <x v="1"/>
    <s v="Individual"/>
    <x v="1"/>
    <n v="13"/>
  </r>
  <r>
    <x v="11229"/>
    <x v="1370"/>
    <x v="14"/>
    <x v="21"/>
    <x v="5"/>
    <s v="SMS/Text Link"/>
    <x v="0"/>
    <x v="3"/>
    <s v="Female"/>
    <n v="0"/>
    <x v="2"/>
    <s v="Organization/Enterprise"/>
    <x v="2"/>
    <n v="122"/>
  </r>
  <r>
    <x v="11230"/>
    <x v="1370"/>
    <x v="6"/>
    <x v="9"/>
    <x v="1"/>
    <s v="UPI/Payment App"/>
    <x v="0"/>
    <x v="3"/>
    <s v="Female"/>
    <n v="0"/>
    <x v="3"/>
    <s v="Individual"/>
    <x v="0"/>
    <n v="115"/>
  </r>
  <r>
    <x v="11231"/>
    <x v="1370"/>
    <x v="18"/>
    <x v="66"/>
    <x v="1"/>
    <s v="Malicious Website"/>
    <x v="3"/>
    <x v="3"/>
    <s v="Male"/>
    <n v="0"/>
    <x v="3"/>
    <s v="Individual"/>
    <x v="4"/>
    <n v="55"/>
  </r>
  <r>
    <x v="11232"/>
    <x v="1370"/>
    <x v="7"/>
    <x v="11"/>
    <x v="4"/>
    <s v="Phishing Email"/>
    <x v="3"/>
    <x v="5"/>
    <s v="Female"/>
    <n v="4489.25"/>
    <x v="1"/>
    <s v="Individual"/>
    <x v="1"/>
    <n v="5"/>
  </r>
  <r>
    <x v="11233"/>
    <x v="1371"/>
    <x v="2"/>
    <x v="2"/>
    <x v="0"/>
    <s v="Social Media Message"/>
    <x v="0"/>
    <x v="1"/>
    <s v="Female"/>
    <n v="488.03"/>
    <x v="1"/>
    <s v="Individual"/>
    <x v="1"/>
    <n v="21"/>
  </r>
  <r>
    <x v="11234"/>
    <x v="1371"/>
    <x v="19"/>
    <x v="28"/>
    <x v="4"/>
    <s v="Public Wi-Fi Exploit"/>
    <x v="0"/>
    <x v="2"/>
    <s v="Female"/>
    <n v="986.51"/>
    <x v="2"/>
    <s v="Individual"/>
    <x v="4"/>
    <n v="179"/>
  </r>
  <r>
    <x v="11235"/>
    <x v="1371"/>
    <x v="27"/>
    <x v="43"/>
    <x v="1"/>
    <s v="Fake Mobile App"/>
    <x v="0"/>
    <x v="1"/>
    <s v="Female"/>
    <n v="0"/>
    <x v="1"/>
    <s v="Individual"/>
    <x v="0"/>
    <n v="111"/>
  </r>
  <r>
    <x v="11236"/>
    <x v="1371"/>
    <x v="29"/>
    <x v="48"/>
    <x v="11"/>
    <s v="Fake Mobile App"/>
    <x v="0"/>
    <x v="5"/>
    <s v="Male"/>
    <n v="0"/>
    <x v="1"/>
    <s v="Individual"/>
    <x v="0"/>
    <n v="81"/>
  </r>
  <r>
    <x v="11237"/>
    <x v="1371"/>
    <x v="7"/>
    <x v="20"/>
    <x v="2"/>
    <s v="Fake Mobile App"/>
    <x v="0"/>
    <x v="2"/>
    <s v="Male"/>
    <n v="91.05"/>
    <x v="3"/>
    <s v="Organization/Enterprise"/>
    <x v="3"/>
    <n v="51"/>
  </r>
  <r>
    <x v="11238"/>
    <x v="1371"/>
    <x v="2"/>
    <x v="2"/>
    <x v="2"/>
    <s v="Public Wi-Fi Exploit"/>
    <x v="0"/>
    <x v="4"/>
    <s v="Male"/>
    <n v="195.71"/>
    <x v="3"/>
    <s v="Small Business"/>
    <x v="0"/>
    <n v="170"/>
  </r>
  <r>
    <x v="11239"/>
    <x v="1371"/>
    <x v="7"/>
    <x v="11"/>
    <x v="1"/>
    <s v="Phishing Email"/>
    <x v="0"/>
    <x v="2"/>
    <s v="Male"/>
    <n v="0"/>
    <x v="3"/>
    <s v="Individual"/>
    <x v="0"/>
    <n v="160"/>
  </r>
  <r>
    <x v="11240"/>
    <x v="1371"/>
    <x v="5"/>
    <x v="8"/>
    <x v="5"/>
    <s v="Fake Customer Care Call"/>
    <x v="3"/>
    <x v="1"/>
    <s v="Male"/>
    <n v="0"/>
    <x v="3"/>
    <s v="Individual"/>
    <x v="1"/>
    <n v="15"/>
  </r>
  <r>
    <x v="11241"/>
    <x v="1371"/>
    <x v="1"/>
    <x v="1"/>
    <x v="9"/>
    <s v="SMS/Text Link"/>
    <x v="3"/>
    <x v="1"/>
    <s v="Male"/>
    <n v="0"/>
    <x v="3"/>
    <s v="Individual"/>
    <x v="3"/>
    <n v="54"/>
  </r>
  <r>
    <x v="11242"/>
    <x v="1371"/>
    <x v="13"/>
    <x v="37"/>
    <x v="6"/>
    <s v="Public Wi-Fi Exploit"/>
    <x v="3"/>
    <x v="2"/>
    <s v="Female"/>
    <n v="1203.78"/>
    <x v="3"/>
    <s v="Individual"/>
    <x v="0"/>
    <n v="39"/>
  </r>
  <r>
    <x v="11243"/>
    <x v="1372"/>
    <x v="0"/>
    <x v="0"/>
    <x v="1"/>
    <s v="Malicious Website"/>
    <x v="0"/>
    <x v="2"/>
    <s v="Female"/>
    <n v="0"/>
    <x v="3"/>
    <s v="Individual"/>
    <x v="2"/>
    <n v="117"/>
  </r>
  <r>
    <x v="11244"/>
    <x v="1372"/>
    <x v="34"/>
    <x v="57"/>
    <x v="4"/>
    <s v="Malicious Website"/>
    <x v="0"/>
    <x v="3"/>
    <s v="Female"/>
    <n v="916.24"/>
    <x v="1"/>
    <s v="Individual"/>
    <x v="0"/>
    <n v="105"/>
  </r>
  <r>
    <x v="11245"/>
    <x v="1372"/>
    <x v="19"/>
    <x v="28"/>
    <x v="4"/>
    <s v="Social Media Message"/>
    <x v="3"/>
    <x v="1"/>
    <s v="Male"/>
    <n v="14651.99"/>
    <x v="0"/>
    <s v="Individual"/>
    <x v="0"/>
    <n v="86"/>
  </r>
  <r>
    <x v="11246"/>
    <x v="1372"/>
    <x v="20"/>
    <x v="29"/>
    <x v="10"/>
    <s v="Fake Mobile App"/>
    <x v="0"/>
    <x v="1"/>
    <s v="Male"/>
    <n v="0"/>
    <x v="2"/>
    <s v="Organization/Enterprise"/>
    <x v="2"/>
    <n v="160"/>
  </r>
  <r>
    <x v="11247"/>
    <x v="1372"/>
    <x v="2"/>
    <x v="31"/>
    <x v="4"/>
    <s v="UPI/Payment App"/>
    <x v="0"/>
    <x v="2"/>
    <s v="Female"/>
    <n v="343.57"/>
    <x v="3"/>
    <s v="Individual"/>
    <x v="0"/>
    <n v="55"/>
  </r>
  <r>
    <x v="11248"/>
    <x v="1372"/>
    <x v="3"/>
    <x v="3"/>
    <x v="4"/>
    <s v="Fake Mobile App"/>
    <x v="0"/>
    <x v="1"/>
    <s v="Female"/>
    <n v="296.06"/>
    <x v="3"/>
    <s v="Individual"/>
    <x v="2"/>
    <n v="171"/>
  </r>
  <r>
    <x v="11249"/>
    <x v="1372"/>
    <x v="3"/>
    <x v="50"/>
    <x v="7"/>
    <s v="Public Wi-Fi Exploit"/>
    <x v="0"/>
    <x v="4"/>
    <s v="Male"/>
    <n v="1297.73"/>
    <x v="3"/>
    <s v="Organization/Enterprise"/>
    <x v="3"/>
    <n v="144"/>
  </r>
  <r>
    <x v="11250"/>
    <x v="1372"/>
    <x v="20"/>
    <x v="29"/>
    <x v="4"/>
    <s v="SMS/Text Link"/>
    <x v="3"/>
    <x v="2"/>
    <s v="Female"/>
    <n v="314.69"/>
    <x v="0"/>
    <s v="Individual"/>
    <x v="1"/>
    <n v="9"/>
  </r>
  <r>
    <x v="11251"/>
    <x v="1372"/>
    <x v="8"/>
    <x v="25"/>
    <x v="5"/>
    <s v="Phishing Email"/>
    <x v="0"/>
    <x v="3"/>
    <s v="Male"/>
    <n v="0"/>
    <x v="2"/>
    <s v="Small Business"/>
    <x v="0"/>
    <n v="115"/>
  </r>
  <r>
    <x v="11252"/>
    <x v="1372"/>
    <x v="13"/>
    <x v="37"/>
    <x v="8"/>
    <s v="UPI/Payment App"/>
    <x v="3"/>
    <x v="1"/>
    <s v="Female"/>
    <n v="0"/>
    <x v="1"/>
    <s v="Individual"/>
    <x v="1"/>
    <n v="24"/>
  </r>
  <r>
    <x v="11253"/>
    <x v="1373"/>
    <x v="2"/>
    <x v="31"/>
    <x v="8"/>
    <s v="Malicious Website"/>
    <x v="3"/>
    <x v="1"/>
    <s v="Female"/>
    <n v="0"/>
    <x v="3"/>
    <s v="Individual"/>
    <x v="1"/>
    <n v="20"/>
  </r>
  <r>
    <x v="11254"/>
    <x v="1373"/>
    <x v="24"/>
    <x v="39"/>
    <x v="1"/>
    <s v="UPI/Payment App"/>
    <x v="0"/>
    <x v="5"/>
    <s v="Female"/>
    <n v="0"/>
    <x v="3"/>
    <s v="Individual"/>
    <x v="0"/>
    <n v="164"/>
  </r>
  <r>
    <x v="11255"/>
    <x v="1373"/>
    <x v="3"/>
    <x v="3"/>
    <x v="1"/>
    <s v="Public Wi-Fi Exploit"/>
    <x v="1"/>
    <x v="4"/>
    <s v="Male"/>
    <n v="0"/>
    <x v="3"/>
    <s v="Individual"/>
    <x v="3"/>
    <n v="22"/>
  </r>
  <r>
    <x v="11256"/>
    <x v="1373"/>
    <x v="2"/>
    <x v="31"/>
    <x v="1"/>
    <s v="Public Wi-Fi Exploit"/>
    <x v="1"/>
    <x v="3"/>
    <s v="Female"/>
    <n v="0"/>
    <x v="2"/>
    <s v="Individual"/>
    <x v="0"/>
    <n v="86"/>
  </r>
  <r>
    <x v="11257"/>
    <x v="1373"/>
    <x v="6"/>
    <x v="9"/>
    <x v="4"/>
    <s v="UPI/Payment App"/>
    <x v="3"/>
    <x v="3"/>
    <s v="Male"/>
    <n v="334.24"/>
    <x v="3"/>
    <s v="Individual"/>
    <x v="1"/>
    <n v="1"/>
  </r>
  <r>
    <x v="11258"/>
    <x v="1373"/>
    <x v="10"/>
    <x v="47"/>
    <x v="1"/>
    <s v="SMS/Text Link"/>
    <x v="0"/>
    <x v="1"/>
    <s v="Male"/>
    <n v="0"/>
    <x v="2"/>
    <s v="Individual"/>
    <x v="3"/>
    <n v="44"/>
  </r>
  <r>
    <x v="11259"/>
    <x v="1373"/>
    <x v="9"/>
    <x v="13"/>
    <x v="1"/>
    <s v="Fake Mobile App"/>
    <x v="2"/>
    <x v="3"/>
    <s v="Male"/>
    <n v="0"/>
    <x v="0"/>
    <s v="Individual"/>
    <x v="1"/>
    <n v="8"/>
  </r>
  <r>
    <x v="11260"/>
    <x v="1373"/>
    <x v="13"/>
    <x v="37"/>
    <x v="6"/>
    <s v="Social Media Message"/>
    <x v="0"/>
    <x v="3"/>
    <s v="Female"/>
    <n v="1565.99"/>
    <x v="3"/>
    <s v="Individual"/>
    <x v="0"/>
    <n v="163"/>
  </r>
  <r>
    <x v="11261"/>
    <x v="1373"/>
    <x v="3"/>
    <x v="3"/>
    <x v="6"/>
    <s v="Fake Customer Care Call"/>
    <x v="3"/>
    <x v="3"/>
    <s v="Female"/>
    <n v="285.81"/>
    <x v="2"/>
    <s v="Individual"/>
    <x v="2"/>
    <n v="15"/>
  </r>
  <r>
    <x v="11262"/>
    <x v="1373"/>
    <x v="2"/>
    <x v="52"/>
    <x v="6"/>
    <s v="UPI/Payment App"/>
    <x v="3"/>
    <x v="1"/>
    <s v="Male"/>
    <n v="33555.97"/>
    <x v="3"/>
    <s v="Individual"/>
    <x v="4"/>
    <n v="22"/>
  </r>
  <r>
    <x v="11263"/>
    <x v="1373"/>
    <x v="2"/>
    <x v="2"/>
    <x v="4"/>
    <s v="Fake Mobile App"/>
    <x v="0"/>
    <x v="5"/>
    <s v="Female"/>
    <n v="412.4"/>
    <x v="0"/>
    <s v="Individual"/>
    <x v="4"/>
    <n v="42"/>
  </r>
  <r>
    <x v="11264"/>
    <x v="1373"/>
    <x v="3"/>
    <x v="41"/>
    <x v="4"/>
    <s v="SMS/Text Link"/>
    <x v="0"/>
    <x v="5"/>
    <s v="Male"/>
    <n v="226.49"/>
    <x v="3"/>
    <s v="Organization/Enterprise"/>
    <x v="0"/>
    <n v="10"/>
  </r>
  <r>
    <x v="11265"/>
    <x v="1373"/>
    <x v="20"/>
    <x v="29"/>
    <x v="6"/>
    <s v="SMS/Text Link"/>
    <x v="3"/>
    <x v="3"/>
    <s v="Male"/>
    <n v="1271.8900000000001"/>
    <x v="1"/>
    <s v="Individual"/>
    <x v="0"/>
    <n v="153"/>
  </r>
  <r>
    <x v="11266"/>
    <x v="1373"/>
    <x v="14"/>
    <x v="32"/>
    <x v="6"/>
    <s v="Phishing Email"/>
    <x v="0"/>
    <x v="2"/>
    <s v="Male"/>
    <n v="304.02"/>
    <x v="2"/>
    <s v="Organization/Enterprise"/>
    <x v="1"/>
    <n v="20"/>
  </r>
  <r>
    <x v="11267"/>
    <x v="1373"/>
    <x v="1"/>
    <x v="1"/>
    <x v="3"/>
    <s v="Phishing Email"/>
    <x v="0"/>
    <x v="5"/>
    <s v="Female"/>
    <n v="318.51"/>
    <x v="2"/>
    <s v="Individual"/>
    <x v="2"/>
    <n v="134"/>
  </r>
  <r>
    <x v="11268"/>
    <x v="1373"/>
    <x v="0"/>
    <x v="10"/>
    <x v="4"/>
    <s v="SMS/Text Link"/>
    <x v="0"/>
    <x v="1"/>
    <s v="Female"/>
    <n v="255.81"/>
    <x v="0"/>
    <s v="Individual"/>
    <x v="0"/>
    <n v="17"/>
  </r>
  <r>
    <x v="11269"/>
    <x v="1374"/>
    <x v="7"/>
    <x v="22"/>
    <x v="6"/>
    <s v="Fake Customer Care Call"/>
    <x v="0"/>
    <x v="1"/>
    <s v="Male"/>
    <n v="555.87"/>
    <x v="3"/>
    <s v="Individual"/>
    <x v="0"/>
    <n v="105"/>
  </r>
  <r>
    <x v="11270"/>
    <x v="1374"/>
    <x v="12"/>
    <x v="17"/>
    <x v="2"/>
    <s v="Malicious Website"/>
    <x v="3"/>
    <x v="1"/>
    <s v="Female"/>
    <n v="117.91"/>
    <x v="3"/>
    <s v="Individual"/>
    <x v="1"/>
    <n v="11"/>
  </r>
  <r>
    <x v="11271"/>
    <x v="1374"/>
    <x v="8"/>
    <x v="14"/>
    <x v="4"/>
    <s v="SMS/Text Link"/>
    <x v="2"/>
    <x v="3"/>
    <s v="Female"/>
    <n v="1956.64"/>
    <x v="1"/>
    <s v="Individual"/>
    <x v="0"/>
    <n v="117"/>
  </r>
  <r>
    <x v="11272"/>
    <x v="1374"/>
    <x v="27"/>
    <x v="43"/>
    <x v="7"/>
    <s v="Public Wi-Fi Exploit"/>
    <x v="2"/>
    <x v="3"/>
    <s v="Male"/>
    <n v="1488.9"/>
    <x v="1"/>
    <s v="Individual"/>
    <x v="0"/>
    <n v="101"/>
  </r>
  <r>
    <x v="11273"/>
    <x v="1374"/>
    <x v="10"/>
    <x v="47"/>
    <x v="2"/>
    <s v="Phishing Email"/>
    <x v="0"/>
    <x v="3"/>
    <s v="Male"/>
    <n v="312.60000000000002"/>
    <x v="0"/>
    <s v="Individual"/>
    <x v="1"/>
    <n v="24"/>
  </r>
  <r>
    <x v="11274"/>
    <x v="1374"/>
    <x v="14"/>
    <x v="21"/>
    <x v="1"/>
    <s v="Phishing Email"/>
    <x v="0"/>
    <x v="3"/>
    <s v="Female"/>
    <n v="0"/>
    <x v="3"/>
    <s v="Individual"/>
    <x v="1"/>
    <n v="15"/>
  </r>
  <r>
    <x v="11275"/>
    <x v="1374"/>
    <x v="28"/>
    <x v="46"/>
    <x v="6"/>
    <s v="SMS/Text Link"/>
    <x v="0"/>
    <x v="1"/>
    <s v="Male"/>
    <n v="107.67"/>
    <x v="3"/>
    <s v="Organization/Enterprise"/>
    <x v="1"/>
    <n v="4"/>
  </r>
  <r>
    <x v="11276"/>
    <x v="1374"/>
    <x v="21"/>
    <x v="35"/>
    <x v="2"/>
    <s v="Social Media Message"/>
    <x v="0"/>
    <x v="3"/>
    <s v="Female"/>
    <n v="1308.4100000000001"/>
    <x v="2"/>
    <s v="Organization/Enterprise"/>
    <x v="3"/>
    <n v="114"/>
  </r>
  <r>
    <x v="11277"/>
    <x v="1374"/>
    <x v="2"/>
    <x v="33"/>
    <x v="5"/>
    <s v="Fake Mobile App"/>
    <x v="0"/>
    <x v="1"/>
    <s v="Female"/>
    <n v="0"/>
    <x v="1"/>
    <s v="Individual"/>
    <x v="3"/>
    <n v="72"/>
  </r>
  <r>
    <x v="11278"/>
    <x v="1374"/>
    <x v="31"/>
    <x v="51"/>
    <x v="8"/>
    <s v="Social Media Message"/>
    <x v="2"/>
    <x v="3"/>
    <s v="Male"/>
    <n v="0"/>
    <x v="0"/>
    <s v="Individual"/>
    <x v="1"/>
    <n v="1"/>
  </r>
  <r>
    <x v="11279"/>
    <x v="1374"/>
    <x v="0"/>
    <x v="0"/>
    <x v="4"/>
    <s v="Social Media Message"/>
    <x v="0"/>
    <x v="3"/>
    <s v="Female"/>
    <n v="2718.24"/>
    <x v="3"/>
    <s v="Individual"/>
    <x v="0"/>
    <n v="105"/>
  </r>
  <r>
    <x v="11280"/>
    <x v="1375"/>
    <x v="8"/>
    <x v="12"/>
    <x v="5"/>
    <s v="Social Media Message"/>
    <x v="0"/>
    <x v="2"/>
    <s v="Female"/>
    <n v="0"/>
    <x v="2"/>
    <s v="Individual"/>
    <x v="2"/>
    <n v="110"/>
  </r>
  <r>
    <x v="11281"/>
    <x v="1375"/>
    <x v="3"/>
    <x v="41"/>
    <x v="4"/>
    <s v="Malicious Website"/>
    <x v="0"/>
    <x v="1"/>
    <s v="Female"/>
    <n v="1213.02"/>
    <x v="2"/>
    <s v="Individual"/>
    <x v="2"/>
    <n v="114"/>
  </r>
  <r>
    <x v="11282"/>
    <x v="1375"/>
    <x v="10"/>
    <x v="44"/>
    <x v="4"/>
    <s v="Fake Customer Care Call"/>
    <x v="0"/>
    <x v="5"/>
    <s v="Male"/>
    <n v="4325.63"/>
    <x v="0"/>
    <s v="Individual"/>
    <x v="1"/>
    <n v="11"/>
  </r>
  <r>
    <x v="11283"/>
    <x v="1375"/>
    <x v="18"/>
    <x v="66"/>
    <x v="3"/>
    <s v="UPI/Payment App"/>
    <x v="0"/>
    <x v="4"/>
    <s v="Female"/>
    <n v="432.77"/>
    <x v="0"/>
    <s v="Individual"/>
    <x v="0"/>
    <n v="76"/>
  </r>
  <r>
    <x v="11284"/>
    <x v="1375"/>
    <x v="13"/>
    <x v="19"/>
    <x v="1"/>
    <s v="SMS/Text Link"/>
    <x v="0"/>
    <x v="3"/>
    <s v="Male"/>
    <n v="0"/>
    <x v="1"/>
    <s v="Individual"/>
    <x v="3"/>
    <n v="174"/>
  </r>
  <r>
    <x v="11285"/>
    <x v="1375"/>
    <x v="8"/>
    <x v="12"/>
    <x v="0"/>
    <s v="Fake Mobile App"/>
    <x v="2"/>
    <x v="1"/>
    <s v="Male"/>
    <n v="6253.47"/>
    <x v="0"/>
    <s v="Organization/Enterprise"/>
    <x v="0"/>
    <n v="138"/>
  </r>
  <r>
    <x v="11286"/>
    <x v="1375"/>
    <x v="18"/>
    <x v="27"/>
    <x v="6"/>
    <s v="Social Media Message"/>
    <x v="3"/>
    <x v="4"/>
    <s v="Female"/>
    <n v="140.4"/>
    <x v="1"/>
    <s v="Individual"/>
    <x v="4"/>
    <n v="67"/>
  </r>
  <r>
    <x v="11287"/>
    <x v="1375"/>
    <x v="2"/>
    <x v="52"/>
    <x v="11"/>
    <s v="Public Wi-Fi Exploit"/>
    <x v="2"/>
    <x v="0"/>
    <s v="Female"/>
    <n v="0"/>
    <x v="3"/>
    <s v="Individual"/>
    <x v="4"/>
    <n v="129"/>
  </r>
  <r>
    <x v="11288"/>
    <x v="1375"/>
    <x v="3"/>
    <x v="50"/>
    <x v="4"/>
    <s v="Fake Customer Care Call"/>
    <x v="0"/>
    <x v="2"/>
    <s v="Male"/>
    <n v="1692.33"/>
    <x v="3"/>
    <s v="Individual"/>
    <x v="4"/>
    <n v="115"/>
  </r>
  <r>
    <x v="11289"/>
    <x v="1375"/>
    <x v="22"/>
    <x v="36"/>
    <x v="8"/>
    <s v="Malicious Website"/>
    <x v="0"/>
    <x v="3"/>
    <s v="Male"/>
    <n v="0"/>
    <x v="3"/>
    <s v="Individual"/>
    <x v="3"/>
    <n v="65"/>
  </r>
  <r>
    <x v="11290"/>
    <x v="1375"/>
    <x v="1"/>
    <x v="34"/>
    <x v="7"/>
    <s v="UPI/Payment App"/>
    <x v="0"/>
    <x v="3"/>
    <s v="Male"/>
    <n v="1829.1"/>
    <x v="1"/>
    <s v="Individual"/>
    <x v="1"/>
    <n v="12"/>
  </r>
  <r>
    <x v="11291"/>
    <x v="1375"/>
    <x v="10"/>
    <x v="15"/>
    <x v="0"/>
    <s v="Phishing Email"/>
    <x v="0"/>
    <x v="3"/>
    <s v="Female"/>
    <n v="850.04"/>
    <x v="3"/>
    <s v="Individual"/>
    <x v="3"/>
    <n v="74"/>
  </r>
  <r>
    <x v="11292"/>
    <x v="1376"/>
    <x v="34"/>
    <x v="57"/>
    <x v="1"/>
    <s v="UPI/Payment App"/>
    <x v="0"/>
    <x v="3"/>
    <s v="Female"/>
    <n v="0"/>
    <x v="3"/>
    <s v="Individual"/>
    <x v="1"/>
    <n v="20"/>
  </r>
  <r>
    <x v="11293"/>
    <x v="1376"/>
    <x v="3"/>
    <x v="30"/>
    <x v="6"/>
    <s v="Social Media Message"/>
    <x v="0"/>
    <x v="2"/>
    <s v="Other/Not Disclosed"/>
    <n v="457.05"/>
    <x v="3"/>
    <s v="Individual"/>
    <x v="1"/>
    <n v="1"/>
  </r>
  <r>
    <x v="11294"/>
    <x v="1376"/>
    <x v="2"/>
    <x v="31"/>
    <x v="2"/>
    <s v="Malicious Website"/>
    <x v="0"/>
    <x v="3"/>
    <s v="Male"/>
    <n v="1701.01"/>
    <x v="3"/>
    <s v="Individual"/>
    <x v="2"/>
    <n v="176"/>
  </r>
  <r>
    <x v="11295"/>
    <x v="1376"/>
    <x v="25"/>
    <x v="40"/>
    <x v="4"/>
    <s v="Fake Mobile App"/>
    <x v="2"/>
    <x v="1"/>
    <s v="Female"/>
    <n v="1508.58"/>
    <x v="0"/>
    <s v="Individual"/>
    <x v="3"/>
    <n v="125"/>
  </r>
  <r>
    <x v="11296"/>
    <x v="1376"/>
    <x v="0"/>
    <x v="18"/>
    <x v="4"/>
    <s v="SMS/Text Link"/>
    <x v="0"/>
    <x v="3"/>
    <s v="Male"/>
    <n v="207.53"/>
    <x v="0"/>
    <s v="Individual"/>
    <x v="2"/>
    <n v="71"/>
  </r>
  <r>
    <x v="11297"/>
    <x v="1376"/>
    <x v="2"/>
    <x v="56"/>
    <x v="8"/>
    <s v="Fake Mobile App"/>
    <x v="2"/>
    <x v="1"/>
    <s v="Female"/>
    <n v="0"/>
    <x v="2"/>
    <s v="Individual"/>
    <x v="1"/>
    <n v="25"/>
  </r>
  <r>
    <x v="11298"/>
    <x v="1376"/>
    <x v="18"/>
    <x v="27"/>
    <x v="4"/>
    <s v="Malicious Website"/>
    <x v="0"/>
    <x v="3"/>
    <s v="Female"/>
    <n v="17253.32"/>
    <x v="2"/>
    <s v="Individual"/>
    <x v="1"/>
    <n v="4"/>
  </r>
  <r>
    <x v="11299"/>
    <x v="1376"/>
    <x v="8"/>
    <x v="14"/>
    <x v="2"/>
    <s v="Malicious Website"/>
    <x v="0"/>
    <x v="3"/>
    <s v="Female"/>
    <n v="1775.2"/>
    <x v="1"/>
    <s v="Small Business"/>
    <x v="3"/>
    <n v="12"/>
  </r>
  <r>
    <x v="11300"/>
    <x v="1377"/>
    <x v="0"/>
    <x v="18"/>
    <x v="5"/>
    <s v="Fake Customer Care Call"/>
    <x v="1"/>
    <x v="4"/>
    <s v="Female"/>
    <n v="0"/>
    <x v="3"/>
    <s v="Individual"/>
    <x v="3"/>
    <n v="118"/>
  </r>
  <r>
    <x v="11301"/>
    <x v="1377"/>
    <x v="2"/>
    <x v="52"/>
    <x v="4"/>
    <s v="Fake Customer Care Call"/>
    <x v="2"/>
    <x v="4"/>
    <s v="Male"/>
    <n v="1462.63"/>
    <x v="3"/>
    <s v="Small Business"/>
    <x v="1"/>
    <n v="5"/>
  </r>
  <r>
    <x v="11302"/>
    <x v="1377"/>
    <x v="8"/>
    <x v="25"/>
    <x v="4"/>
    <s v="Phishing Email"/>
    <x v="0"/>
    <x v="0"/>
    <s v="Male"/>
    <n v="1170.8599999999999"/>
    <x v="3"/>
    <s v="Organization/Enterprise"/>
    <x v="0"/>
    <n v="84"/>
  </r>
  <r>
    <x v="11303"/>
    <x v="1377"/>
    <x v="0"/>
    <x v="18"/>
    <x v="3"/>
    <s v="Malicious Website"/>
    <x v="1"/>
    <x v="1"/>
    <s v="Female"/>
    <n v="210.48"/>
    <x v="0"/>
    <s v="Individual"/>
    <x v="0"/>
    <n v="133"/>
  </r>
  <r>
    <x v="11304"/>
    <x v="1377"/>
    <x v="7"/>
    <x v="22"/>
    <x v="6"/>
    <s v="Public Wi-Fi Exploit"/>
    <x v="0"/>
    <x v="1"/>
    <s v="Male"/>
    <n v="5043.46"/>
    <x v="1"/>
    <s v="Individual"/>
    <x v="0"/>
    <n v="14"/>
  </r>
  <r>
    <x v="11305"/>
    <x v="1377"/>
    <x v="0"/>
    <x v="0"/>
    <x v="4"/>
    <s v="Malicious Website"/>
    <x v="0"/>
    <x v="1"/>
    <s v="Male"/>
    <n v="908.69"/>
    <x v="2"/>
    <s v="Organization/Enterprise"/>
    <x v="1"/>
    <n v="24"/>
  </r>
  <r>
    <x v="11306"/>
    <x v="1377"/>
    <x v="40"/>
    <x v="63"/>
    <x v="6"/>
    <s v="UPI/Payment App"/>
    <x v="0"/>
    <x v="1"/>
    <s v="Male"/>
    <n v="1314.96"/>
    <x v="3"/>
    <s v="Small Business"/>
    <x v="2"/>
    <n v="92"/>
  </r>
  <r>
    <x v="11307"/>
    <x v="1378"/>
    <x v="8"/>
    <x v="12"/>
    <x v="4"/>
    <s v="Fake Mobile App"/>
    <x v="0"/>
    <x v="2"/>
    <s v="Female"/>
    <n v="4288.07"/>
    <x v="3"/>
    <s v="Individual"/>
    <x v="0"/>
    <n v="8"/>
  </r>
  <r>
    <x v="11308"/>
    <x v="1378"/>
    <x v="1"/>
    <x v="1"/>
    <x v="1"/>
    <s v="Malicious Website"/>
    <x v="3"/>
    <x v="0"/>
    <s v="Male"/>
    <n v="0"/>
    <x v="3"/>
    <s v="Individual"/>
    <x v="0"/>
    <n v="40"/>
  </r>
  <r>
    <x v="11309"/>
    <x v="1378"/>
    <x v="3"/>
    <x v="30"/>
    <x v="0"/>
    <s v="UPI/Payment App"/>
    <x v="3"/>
    <x v="3"/>
    <s v="Female"/>
    <n v="1120.47"/>
    <x v="3"/>
    <s v="Individual"/>
    <x v="1"/>
    <n v="9"/>
  </r>
  <r>
    <x v="11310"/>
    <x v="1378"/>
    <x v="3"/>
    <x v="30"/>
    <x v="9"/>
    <s v="Malicious Website"/>
    <x v="0"/>
    <x v="4"/>
    <s v="Female"/>
    <n v="0"/>
    <x v="1"/>
    <s v="Individual"/>
    <x v="3"/>
    <n v="153"/>
  </r>
  <r>
    <x v="11311"/>
    <x v="1378"/>
    <x v="18"/>
    <x v="66"/>
    <x v="0"/>
    <s v="Social Media Message"/>
    <x v="2"/>
    <x v="3"/>
    <s v="Male"/>
    <n v="4131.1400000000003"/>
    <x v="0"/>
    <s v="Individual"/>
    <x v="4"/>
    <n v="10"/>
  </r>
  <r>
    <x v="11312"/>
    <x v="1378"/>
    <x v="2"/>
    <x v="7"/>
    <x v="4"/>
    <s v="Social Media Message"/>
    <x v="0"/>
    <x v="3"/>
    <s v="Male"/>
    <n v="14602.56"/>
    <x v="3"/>
    <s v="Individual"/>
    <x v="2"/>
    <n v="71"/>
  </r>
  <r>
    <x v="11313"/>
    <x v="1378"/>
    <x v="8"/>
    <x v="14"/>
    <x v="0"/>
    <s v="Fake Mobile App"/>
    <x v="0"/>
    <x v="3"/>
    <s v="Male"/>
    <n v="395.43"/>
    <x v="1"/>
    <s v="Individual"/>
    <x v="0"/>
    <n v="73"/>
  </r>
  <r>
    <x v="11314"/>
    <x v="1378"/>
    <x v="2"/>
    <x v="56"/>
    <x v="7"/>
    <s v="Social Media Message"/>
    <x v="0"/>
    <x v="2"/>
    <s v="Male"/>
    <n v="255.24"/>
    <x v="2"/>
    <s v="Organization/Enterprise"/>
    <x v="2"/>
    <n v="137"/>
  </r>
  <r>
    <x v="11315"/>
    <x v="1378"/>
    <x v="14"/>
    <x v="21"/>
    <x v="4"/>
    <s v="UPI/Payment App"/>
    <x v="0"/>
    <x v="1"/>
    <s v="Male"/>
    <n v="1020.81"/>
    <x v="1"/>
    <s v="Individual"/>
    <x v="1"/>
    <n v="19"/>
  </r>
  <r>
    <x v="11316"/>
    <x v="1379"/>
    <x v="19"/>
    <x v="28"/>
    <x v="4"/>
    <s v="Social Media Message"/>
    <x v="0"/>
    <x v="1"/>
    <s v="Female"/>
    <n v="843.44"/>
    <x v="2"/>
    <s v="Individual"/>
    <x v="1"/>
    <n v="29"/>
  </r>
  <r>
    <x v="11317"/>
    <x v="1379"/>
    <x v="8"/>
    <x v="14"/>
    <x v="4"/>
    <s v="Malicious Website"/>
    <x v="3"/>
    <x v="2"/>
    <s v="Female"/>
    <n v="346.51"/>
    <x v="0"/>
    <s v="Individual"/>
    <x v="1"/>
    <n v="8"/>
  </r>
  <r>
    <x v="11318"/>
    <x v="1379"/>
    <x v="8"/>
    <x v="14"/>
    <x v="4"/>
    <s v="SMS/Text Link"/>
    <x v="0"/>
    <x v="3"/>
    <s v="Male"/>
    <n v="371.78"/>
    <x v="3"/>
    <s v="Individual"/>
    <x v="1"/>
    <n v="23"/>
  </r>
  <r>
    <x v="11319"/>
    <x v="1379"/>
    <x v="1"/>
    <x v="1"/>
    <x v="1"/>
    <s v="Fake Mobile App"/>
    <x v="0"/>
    <x v="3"/>
    <s v="Male"/>
    <n v="0"/>
    <x v="2"/>
    <s v="Individual"/>
    <x v="1"/>
    <n v="8"/>
  </r>
  <r>
    <x v="11320"/>
    <x v="1379"/>
    <x v="0"/>
    <x v="10"/>
    <x v="6"/>
    <s v="Fake Customer Care Call"/>
    <x v="0"/>
    <x v="0"/>
    <s v="Female"/>
    <n v="888.94"/>
    <x v="3"/>
    <s v="Individual"/>
    <x v="0"/>
    <n v="112"/>
  </r>
  <r>
    <x v="11321"/>
    <x v="1379"/>
    <x v="2"/>
    <x v="7"/>
    <x v="4"/>
    <s v="Public Wi-Fi Exploit"/>
    <x v="0"/>
    <x v="4"/>
    <s v="Female"/>
    <n v="3029.95"/>
    <x v="3"/>
    <s v="Individual"/>
    <x v="4"/>
    <n v="124"/>
  </r>
  <r>
    <x v="11322"/>
    <x v="1379"/>
    <x v="17"/>
    <x v="26"/>
    <x v="4"/>
    <s v="SMS/Text Link"/>
    <x v="2"/>
    <x v="4"/>
    <s v="Female"/>
    <n v="3861.92"/>
    <x v="3"/>
    <s v="Individual"/>
    <x v="1"/>
    <n v="4"/>
  </r>
  <r>
    <x v="11323"/>
    <x v="1379"/>
    <x v="22"/>
    <x v="36"/>
    <x v="10"/>
    <s v="UPI/Payment App"/>
    <x v="0"/>
    <x v="3"/>
    <s v="Male"/>
    <n v="0"/>
    <x v="3"/>
    <s v="Individual"/>
    <x v="1"/>
    <n v="28"/>
  </r>
  <r>
    <x v="11324"/>
    <x v="1379"/>
    <x v="10"/>
    <x v="44"/>
    <x v="4"/>
    <s v="Phishing Email"/>
    <x v="0"/>
    <x v="1"/>
    <s v="Female"/>
    <n v="63.66"/>
    <x v="1"/>
    <s v="Individual"/>
    <x v="2"/>
    <n v="162"/>
  </r>
  <r>
    <x v="11325"/>
    <x v="1380"/>
    <x v="49"/>
    <x v="74"/>
    <x v="7"/>
    <s v="Fake Customer Care Call"/>
    <x v="0"/>
    <x v="1"/>
    <s v="Male"/>
    <n v="2336.35"/>
    <x v="1"/>
    <s v="Individual"/>
    <x v="0"/>
    <n v="44"/>
  </r>
  <r>
    <x v="11326"/>
    <x v="1380"/>
    <x v="17"/>
    <x v="26"/>
    <x v="9"/>
    <s v="Phishing Email"/>
    <x v="3"/>
    <x v="3"/>
    <s v="Male"/>
    <n v="0"/>
    <x v="2"/>
    <s v="Individual"/>
    <x v="4"/>
    <n v="31"/>
  </r>
  <r>
    <x v="11327"/>
    <x v="1380"/>
    <x v="2"/>
    <x v="5"/>
    <x v="1"/>
    <s v="Social Media Message"/>
    <x v="2"/>
    <x v="4"/>
    <s v="Female"/>
    <n v="0"/>
    <x v="2"/>
    <s v="Individual"/>
    <x v="0"/>
    <n v="161"/>
  </r>
  <r>
    <x v="11328"/>
    <x v="1381"/>
    <x v="16"/>
    <x v="24"/>
    <x v="9"/>
    <s v="Malicious Website"/>
    <x v="0"/>
    <x v="4"/>
    <s v="Male"/>
    <n v="0"/>
    <x v="3"/>
    <s v="Individual"/>
    <x v="2"/>
    <n v="87"/>
  </r>
  <r>
    <x v="11329"/>
    <x v="1381"/>
    <x v="18"/>
    <x v="66"/>
    <x v="2"/>
    <s v="SMS/Text Link"/>
    <x v="0"/>
    <x v="1"/>
    <s v="Male"/>
    <n v="5508.83"/>
    <x v="3"/>
    <s v="Individual"/>
    <x v="1"/>
    <n v="17"/>
  </r>
  <r>
    <x v="11330"/>
    <x v="1381"/>
    <x v="39"/>
    <x v="62"/>
    <x v="2"/>
    <s v="Public Wi-Fi Exploit"/>
    <x v="0"/>
    <x v="1"/>
    <s v="Female"/>
    <n v="483.3"/>
    <x v="2"/>
    <s v="Organization/Enterprise"/>
    <x v="4"/>
    <n v="76"/>
  </r>
  <r>
    <x v="11331"/>
    <x v="1381"/>
    <x v="3"/>
    <x v="3"/>
    <x v="5"/>
    <s v="Malicious Website"/>
    <x v="2"/>
    <x v="3"/>
    <s v="Male"/>
    <n v="0"/>
    <x v="2"/>
    <s v="Individual"/>
    <x v="1"/>
    <n v="18"/>
  </r>
  <r>
    <x v="11332"/>
    <x v="1382"/>
    <x v="1"/>
    <x v="34"/>
    <x v="11"/>
    <s v="Phishing Email"/>
    <x v="4"/>
    <x v="3"/>
    <s v="Female"/>
    <n v="0"/>
    <x v="3"/>
    <s v="Individual"/>
    <x v="0"/>
    <n v="43"/>
  </r>
  <r>
    <x v="11333"/>
    <x v="1382"/>
    <x v="7"/>
    <x v="20"/>
    <x v="11"/>
    <s v="UPI/Payment App"/>
    <x v="3"/>
    <x v="0"/>
    <s v="Female"/>
    <n v="0"/>
    <x v="1"/>
    <s v="Individual"/>
    <x v="1"/>
    <n v="15"/>
  </r>
  <r>
    <x v="11334"/>
    <x v="1382"/>
    <x v="36"/>
    <x v="59"/>
    <x v="2"/>
    <s v="Social Media Message"/>
    <x v="0"/>
    <x v="3"/>
    <s v="Female"/>
    <n v="746.99"/>
    <x v="2"/>
    <s v="Individual"/>
    <x v="1"/>
    <n v="12"/>
  </r>
  <r>
    <x v="11335"/>
    <x v="1382"/>
    <x v="16"/>
    <x v="24"/>
    <x v="4"/>
    <s v="Social Media Message"/>
    <x v="0"/>
    <x v="2"/>
    <s v="Male"/>
    <n v="1935.73"/>
    <x v="2"/>
    <s v="Individual"/>
    <x v="4"/>
    <n v="161"/>
  </r>
  <r>
    <x v="11336"/>
    <x v="1382"/>
    <x v="1"/>
    <x v="1"/>
    <x v="2"/>
    <s v="UPI/Payment App"/>
    <x v="3"/>
    <x v="3"/>
    <s v="Male"/>
    <n v="174.41"/>
    <x v="3"/>
    <s v="Individual"/>
    <x v="4"/>
    <n v="121"/>
  </r>
  <r>
    <x v="11337"/>
    <x v="1382"/>
    <x v="2"/>
    <x v="7"/>
    <x v="3"/>
    <s v="Fake Customer Care Call"/>
    <x v="3"/>
    <x v="3"/>
    <s v="Male"/>
    <n v="502.51"/>
    <x v="3"/>
    <s v="Individual"/>
    <x v="1"/>
    <n v="20"/>
  </r>
  <r>
    <x v="11338"/>
    <x v="1382"/>
    <x v="8"/>
    <x v="25"/>
    <x v="2"/>
    <s v="Fake Customer Care Call"/>
    <x v="3"/>
    <x v="1"/>
    <s v="Male"/>
    <n v="1472.71"/>
    <x v="1"/>
    <s v="Individual"/>
    <x v="4"/>
    <n v="39"/>
  </r>
  <r>
    <x v="11339"/>
    <x v="1382"/>
    <x v="8"/>
    <x v="12"/>
    <x v="11"/>
    <s v="Social Media Message"/>
    <x v="2"/>
    <x v="2"/>
    <s v="Male"/>
    <n v="0"/>
    <x v="1"/>
    <s v="Individual"/>
    <x v="1"/>
    <n v="26"/>
  </r>
  <r>
    <x v="11340"/>
    <x v="1382"/>
    <x v="2"/>
    <x v="56"/>
    <x v="1"/>
    <s v="Social Media Message"/>
    <x v="3"/>
    <x v="1"/>
    <s v="Female"/>
    <n v="0"/>
    <x v="3"/>
    <s v="Individual"/>
    <x v="3"/>
    <n v="107"/>
  </r>
  <r>
    <x v="11341"/>
    <x v="1383"/>
    <x v="2"/>
    <x v="5"/>
    <x v="8"/>
    <s v="Public Wi-Fi Exploit"/>
    <x v="0"/>
    <x v="1"/>
    <s v="Female"/>
    <n v="0"/>
    <x v="1"/>
    <s v="Individual"/>
    <x v="1"/>
    <n v="1"/>
  </r>
  <r>
    <x v="11342"/>
    <x v="1383"/>
    <x v="25"/>
    <x v="40"/>
    <x v="3"/>
    <s v="Malicious Website"/>
    <x v="0"/>
    <x v="1"/>
    <s v="Female"/>
    <n v="44.75"/>
    <x v="3"/>
    <s v="Individual"/>
    <x v="0"/>
    <n v="27"/>
  </r>
  <r>
    <x v="11343"/>
    <x v="1383"/>
    <x v="10"/>
    <x v="47"/>
    <x v="1"/>
    <s v="Public Wi-Fi Exploit"/>
    <x v="0"/>
    <x v="1"/>
    <s v="Female"/>
    <n v="0"/>
    <x v="2"/>
    <s v="Organization/Enterprise"/>
    <x v="2"/>
    <n v="68"/>
  </r>
  <r>
    <x v="11344"/>
    <x v="1383"/>
    <x v="8"/>
    <x v="14"/>
    <x v="1"/>
    <s v="SMS/Text Link"/>
    <x v="0"/>
    <x v="1"/>
    <s v="Male"/>
    <n v="0"/>
    <x v="1"/>
    <s v="Individual"/>
    <x v="0"/>
    <n v="139"/>
  </r>
  <r>
    <x v="11345"/>
    <x v="1383"/>
    <x v="2"/>
    <x v="31"/>
    <x v="5"/>
    <s v="Fake Customer Care Call"/>
    <x v="0"/>
    <x v="2"/>
    <s v="Male"/>
    <n v="0"/>
    <x v="0"/>
    <s v="Individual"/>
    <x v="0"/>
    <n v="151"/>
  </r>
  <r>
    <x v="11346"/>
    <x v="1383"/>
    <x v="18"/>
    <x v="27"/>
    <x v="1"/>
    <s v="Fake Mobile App"/>
    <x v="0"/>
    <x v="1"/>
    <s v="Female"/>
    <n v="0"/>
    <x v="3"/>
    <s v="Small Business"/>
    <x v="1"/>
    <n v="22"/>
  </r>
  <r>
    <x v="11347"/>
    <x v="1383"/>
    <x v="3"/>
    <x v="4"/>
    <x v="2"/>
    <s v="Fake Customer Care Call"/>
    <x v="3"/>
    <x v="1"/>
    <s v="Male"/>
    <n v="465.76"/>
    <x v="1"/>
    <s v="Individual"/>
    <x v="4"/>
    <n v="169"/>
  </r>
  <r>
    <x v="11348"/>
    <x v="1383"/>
    <x v="27"/>
    <x v="43"/>
    <x v="1"/>
    <s v="Fake Customer Care Call"/>
    <x v="0"/>
    <x v="4"/>
    <s v="Male"/>
    <n v="0"/>
    <x v="3"/>
    <s v="Organization/Enterprise"/>
    <x v="0"/>
    <n v="55"/>
  </r>
  <r>
    <x v="11349"/>
    <x v="1384"/>
    <x v="2"/>
    <x v="31"/>
    <x v="0"/>
    <s v="Social Media Message"/>
    <x v="3"/>
    <x v="4"/>
    <s v="Male"/>
    <n v="334.85"/>
    <x v="1"/>
    <s v="Individual"/>
    <x v="1"/>
    <n v="16"/>
  </r>
  <r>
    <x v="11350"/>
    <x v="1384"/>
    <x v="3"/>
    <x v="4"/>
    <x v="2"/>
    <s v="Social Media Message"/>
    <x v="3"/>
    <x v="1"/>
    <s v="Male"/>
    <n v="184.37"/>
    <x v="3"/>
    <s v="Small Business"/>
    <x v="4"/>
    <n v="13"/>
  </r>
  <r>
    <x v="11351"/>
    <x v="1384"/>
    <x v="2"/>
    <x v="31"/>
    <x v="1"/>
    <s v="Fake Customer Care Call"/>
    <x v="0"/>
    <x v="1"/>
    <s v="Female"/>
    <n v="0"/>
    <x v="3"/>
    <s v="Individual"/>
    <x v="3"/>
    <n v="175"/>
  </r>
  <r>
    <x v="11352"/>
    <x v="1384"/>
    <x v="13"/>
    <x v="37"/>
    <x v="6"/>
    <s v="Social Media Message"/>
    <x v="0"/>
    <x v="2"/>
    <s v="Male"/>
    <n v="465.54"/>
    <x v="0"/>
    <s v="Organization/Enterprise"/>
    <x v="3"/>
    <n v="100"/>
  </r>
  <r>
    <x v="11353"/>
    <x v="1384"/>
    <x v="3"/>
    <x v="4"/>
    <x v="6"/>
    <s v="Phishing Email"/>
    <x v="3"/>
    <x v="4"/>
    <s v="Female"/>
    <n v="677.4"/>
    <x v="1"/>
    <s v="Individual"/>
    <x v="1"/>
    <n v="18"/>
  </r>
  <r>
    <x v="11354"/>
    <x v="1384"/>
    <x v="29"/>
    <x v="48"/>
    <x v="9"/>
    <s v="Public Wi-Fi Exploit"/>
    <x v="3"/>
    <x v="1"/>
    <s v="Female"/>
    <n v="0"/>
    <x v="0"/>
    <s v="Individual"/>
    <x v="0"/>
    <n v="118"/>
  </r>
  <r>
    <x v="11355"/>
    <x v="1384"/>
    <x v="20"/>
    <x v="29"/>
    <x v="5"/>
    <s v="Malicious Website"/>
    <x v="4"/>
    <x v="3"/>
    <s v="Female"/>
    <n v="0"/>
    <x v="3"/>
    <s v="Individual"/>
    <x v="2"/>
    <n v="150"/>
  </r>
  <r>
    <x v="11356"/>
    <x v="1385"/>
    <x v="1"/>
    <x v="34"/>
    <x v="6"/>
    <s v="Fake Mobile App"/>
    <x v="3"/>
    <x v="3"/>
    <s v="Other/Not Disclosed"/>
    <n v="199.26"/>
    <x v="3"/>
    <s v="Small Business"/>
    <x v="3"/>
    <n v="143"/>
  </r>
  <r>
    <x v="11357"/>
    <x v="1385"/>
    <x v="2"/>
    <x v="54"/>
    <x v="8"/>
    <s v="Social Media Message"/>
    <x v="3"/>
    <x v="3"/>
    <s v="Female"/>
    <n v="0"/>
    <x v="2"/>
    <s v="Small Business"/>
    <x v="1"/>
    <n v="17"/>
  </r>
  <r>
    <x v="11358"/>
    <x v="1385"/>
    <x v="10"/>
    <x v="47"/>
    <x v="1"/>
    <s v="SMS/Text Link"/>
    <x v="3"/>
    <x v="3"/>
    <s v="Male"/>
    <n v="0"/>
    <x v="3"/>
    <s v="Individual"/>
    <x v="1"/>
    <n v="21"/>
  </r>
  <r>
    <x v="11359"/>
    <x v="1385"/>
    <x v="2"/>
    <x v="5"/>
    <x v="6"/>
    <s v="Phishing Email"/>
    <x v="0"/>
    <x v="2"/>
    <s v="Male"/>
    <n v="1408.51"/>
    <x v="2"/>
    <s v="Individual"/>
    <x v="1"/>
    <n v="20"/>
  </r>
  <r>
    <x v="11360"/>
    <x v="1385"/>
    <x v="3"/>
    <x v="3"/>
    <x v="4"/>
    <s v="Fake Customer Care Call"/>
    <x v="0"/>
    <x v="4"/>
    <s v="Female"/>
    <n v="268.33"/>
    <x v="3"/>
    <s v="Individual"/>
    <x v="2"/>
    <n v="30"/>
  </r>
  <r>
    <x v="11361"/>
    <x v="1385"/>
    <x v="1"/>
    <x v="34"/>
    <x v="11"/>
    <s v="SMS/Text Link"/>
    <x v="0"/>
    <x v="1"/>
    <s v="Male"/>
    <n v="0"/>
    <x v="2"/>
    <s v="Individual"/>
    <x v="0"/>
    <n v="89"/>
  </r>
  <r>
    <x v="11362"/>
    <x v="1385"/>
    <x v="2"/>
    <x v="33"/>
    <x v="6"/>
    <s v="Fake Mobile App"/>
    <x v="0"/>
    <x v="1"/>
    <s v="Female"/>
    <n v="5976.42"/>
    <x v="0"/>
    <s v="Individual"/>
    <x v="4"/>
    <n v="122"/>
  </r>
  <r>
    <x v="11363"/>
    <x v="1385"/>
    <x v="9"/>
    <x v="13"/>
    <x v="4"/>
    <s v="Phishing Email"/>
    <x v="2"/>
    <x v="3"/>
    <s v="Male"/>
    <n v="9826.2999999999993"/>
    <x v="2"/>
    <s v="Individual"/>
    <x v="3"/>
    <n v="102"/>
  </r>
  <r>
    <x v="11364"/>
    <x v="1385"/>
    <x v="36"/>
    <x v="59"/>
    <x v="4"/>
    <s v="Phishing Email"/>
    <x v="2"/>
    <x v="2"/>
    <s v="Female"/>
    <n v="2783.43"/>
    <x v="1"/>
    <s v="Individual"/>
    <x v="1"/>
    <n v="28"/>
  </r>
  <r>
    <x v="11365"/>
    <x v="1385"/>
    <x v="2"/>
    <x v="54"/>
    <x v="4"/>
    <s v="Fake Mobile App"/>
    <x v="0"/>
    <x v="2"/>
    <s v="Male"/>
    <n v="1178.83"/>
    <x v="1"/>
    <s v="Small Business"/>
    <x v="2"/>
    <n v="91"/>
  </r>
  <r>
    <x v="11366"/>
    <x v="1385"/>
    <x v="2"/>
    <x v="7"/>
    <x v="7"/>
    <s v="UPI/Payment App"/>
    <x v="0"/>
    <x v="1"/>
    <s v="Male"/>
    <n v="2357.15"/>
    <x v="3"/>
    <s v="Individual"/>
    <x v="1"/>
    <n v="28"/>
  </r>
  <r>
    <x v="11367"/>
    <x v="1386"/>
    <x v="8"/>
    <x v="14"/>
    <x v="2"/>
    <s v="Phishing Email"/>
    <x v="0"/>
    <x v="1"/>
    <s v="Male"/>
    <n v="804.02"/>
    <x v="1"/>
    <s v="Small Business"/>
    <x v="1"/>
    <n v="6"/>
  </r>
  <r>
    <x v="11368"/>
    <x v="1386"/>
    <x v="0"/>
    <x v="0"/>
    <x v="4"/>
    <s v="Public Wi-Fi Exploit"/>
    <x v="0"/>
    <x v="1"/>
    <s v="Female"/>
    <n v="941.69"/>
    <x v="3"/>
    <s v="Individual"/>
    <x v="0"/>
    <n v="66"/>
  </r>
  <r>
    <x v="11369"/>
    <x v="1386"/>
    <x v="12"/>
    <x v="17"/>
    <x v="4"/>
    <s v="Fake Mobile App"/>
    <x v="0"/>
    <x v="3"/>
    <s v="Female"/>
    <n v="1617.46"/>
    <x v="0"/>
    <s v="Individual"/>
    <x v="3"/>
    <n v="17"/>
  </r>
  <r>
    <x v="11370"/>
    <x v="1386"/>
    <x v="3"/>
    <x v="30"/>
    <x v="4"/>
    <s v="Malicious Website"/>
    <x v="4"/>
    <x v="3"/>
    <s v="Male"/>
    <n v="282.67"/>
    <x v="2"/>
    <s v="Organization/Enterprise"/>
    <x v="3"/>
    <n v="177"/>
  </r>
  <r>
    <x v="11371"/>
    <x v="1386"/>
    <x v="1"/>
    <x v="34"/>
    <x v="11"/>
    <s v="Malicious Website"/>
    <x v="0"/>
    <x v="4"/>
    <s v="Female"/>
    <n v="0"/>
    <x v="1"/>
    <s v="Individual"/>
    <x v="1"/>
    <n v="13"/>
  </r>
  <r>
    <x v="11372"/>
    <x v="1386"/>
    <x v="18"/>
    <x v="66"/>
    <x v="1"/>
    <s v="Fake Mobile App"/>
    <x v="0"/>
    <x v="4"/>
    <s v="Male"/>
    <n v="0"/>
    <x v="0"/>
    <s v="Small Business"/>
    <x v="1"/>
    <n v="1"/>
  </r>
  <r>
    <x v="11373"/>
    <x v="1386"/>
    <x v="18"/>
    <x v="27"/>
    <x v="11"/>
    <s v="Fake Customer Care Call"/>
    <x v="2"/>
    <x v="2"/>
    <s v="Male"/>
    <n v="0"/>
    <x v="3"/>
    <s v="Organization/Enterprise"/>
    <x v="1"/>
    <n v="16"/>
  </r>
  <r>
    <x v="11374"/>
    <x v="1386"/>
    <x v="3"/>
    <x v="3"/>
    <x v="4"/>
    <s v="Social Media Message"/>
    <x v="0"/>
    <x v="3"/>
    <s v="Male"/>
    <n v="189.81"/>
    <x v="1"/>
    <s v="Individual"/>
    <x v="0"/>
    <n v="121"/>
  </r>
  <r>
    <x v="11375"/>
    <x v="1386"/>
    <x v="35"/>
    <x v="58"/>
    <x v="4"/>
    <s v="UPI/Payment App"/>
    <x v="1"/>
    <x v="2"/>
    <s v="Male"/>
    <n v="279.35000000000002"/>
    <x v="3"/>
    <s v="Individual"/>
    <x v="3"/>
    <n v="143"/>
  </r>
  <r>
    <x v="11376"/>
    <x v="1386"/>
    <x v="12"/>
    <x v="17"/>
    <x v="10"/>
    <s v="SMS/Text Link"/>
    <x v="0"/>
    <x v="4"/>
    <s v="Male"/>
    <n v="0"/>
    <x v="3"/>
    <s v="Individual"/>
    <x v="1"/>
    <n v="28"/>
  </r>
  <r>
    <x v="11377"/>
    <x v="1386"/>
    <x v="7"/>
    <x v="11"/>
    <x v="9"/>
    <s v="SMS/Text Link"/>
    <x v="3"/>
    <x v="4"/>
    <s v="Female"/>
    <n v="0"/>
    <x v="3"/>
    <s v="Individual"/>
    <x v="3"/>
    <n v="162"/>
  </r>
  <r>
    <x v="11378"/>
    <x v="1386"/>
    <x v="7"/>
    <x v="22"/>
    <x v="4"/>
    <s v="SMS/Text Link"/>
    <x v="0"/>
    <x v="3"/>
    <s v="Female"/>
    <n v="1617.19"/>
    <x v="3"/>
    <s v="Individual"/>
    <x v="1"/>
    <n v="19"/>
  </r>
  <r>
    <x v="11379"/>
    <x v="1387"/>
    <x v="3"/>
    <x v="30"/>
    <x v="4"/>
    <s v="Public Wi-Fi Exploit"/>
    <x v="3"/>
    <x v="4"/>
    <s v="Female"/>
    <n v="903.25"/>
    <x v="0"/>
    <s v="Individual"/>
    <x v="3"/>
    <n v="173"/>
  </r>
  <r>
    <x v="11380"/>
    <x v="1387"/>
    <x v="14"/>
    <x v="32"/>
    <x v="5"/>
    <s v="Fake Customer Care Call"/>
    <x v="1"/>
    <x v="4"/>
    <s v="Female"/>
    <n v="0"/>
    <x v="1"/>
    <s v="Individual"/>
    <x v="1"/>
    <n v="24"/>
  </r>
  <r>
    <x v="11381"/>
    <x v="1387"/>
    <x v="3"/>
    <x v="3"/>
    <x v="2"/>
    <s v="UPI/Payment App"/>
    <x v="3"/>
    <x v="4"/>
    <s v="Male"/>
    <n v="454.91"/>
    <x v="2"/>
    <s v="Individual"/>
    <x v="3"/>
    <n v="110"/>
  </r>
  <r>
    <x v="11382"/>
    <x v="1387"/>
    <x v="27"/>
    <x v="43"/>
    <x v="4"/>
    <s v="SMS/Text Link"/>
    <x v="0"/>
    <x v="1"/>
    <s v="Female"/>
    <n v="1203.8800000000001"/>
    <x v="0"/>
    <s v="Organization/Enterprise"/>
    <x v="2"/>
    <n v="158"/>
  </r>
  <r>
    <x v="11383"/>
    <x v="1387"/>
    <x v="3"/>
    <x v="50"/>
    <x v="4"/>
    <s v="Social Media Message"/>
    <x v="0"/>
    <x v="2"/>
    <s v="Male"/>
    <n v="225.84"/>
    <x v="0"/>
    <s v="Small Business"/>
    <x v="0"/>
    <n v="125"/>
  </r>
  <r>
    <x v="11384"/>
    <x v="1387"/>
    <x v="20"/>
    <x v="29"/>
    <x v="6"/>
    <s v="SMS/Text Link"/>
    <x v="0"/>
    <x v="0"/>
    <s v="Male"/>
    <n v="1425.41"/>
    <x v="2"/>
    <s v="Individual"/>
    <x v="0"/>
    <n v="167"/>
  </r>
  <r>
    <x v="11385"/>
    <x v="1388"/>
    <x v="3"/>
    <x v="50"/>
    <x v="1"/>
    <s v="Public Wi-Fi Exploit"/>
    <x v="3"/>
    <x v="2"/>
    <s v="Male"/>
    <n v="0"/>
    <x v="1"/>
    <s v="Individual"/>
    <x v="4"/>
    <n v="63"/>
  </r>
  <r>
    <x v="11386"/>
    <x v="1388"/>
    <x v="42"/>
    <x v="65"/>
    <x v="0"/>
    <s v="UPI/Payment App"/>
    <x v="1"/>
    <x v="2"/>
    <s v="Female"/>
    <n v="687.62"/>
    <x v="1"/>
    <s v="Individual"/>
    <x v="0"/>
    <n v="31"/>
  </r>
  <r>
    <x v="11387"/>
    <x v="1388"/>
    <x v="21"/>
    <x v="35"/>
    <x v="2"/>
    <s v="SMS/Text Link"/>
    <x v="0"/>
    <x v="2"/>
    <s v="Other/Not Disclosed"/>
    <n v="1410.54"/>
    <x v="3"/>
    <s v="Individual"/>
    <x v="1"/>
    <n v="23"/>
  </r>
  <r>
    <x v="11388"/>
    <x v="1389"/>
    <x v="3"/>
    <x v="3"/>
    <x v="6"/>
    <s v="Fake Customer Care Call"/>
    <x v="3"/>
    <x v="2"/>
    <s v="Male"/>
    <n v="284.39999999999998"/>
    <x v="2"/>
    <s v="Organization/Enterprise"/>
    <x v="3"/>
    <n v="93"/>
  </r>
  <r>
    <x v="11389"/>
    <x v="1389"/>
    <x v="3"/>
    <x v="3"/>
    <x v="10"/>
    <s v="UPI/Payment App"/>
    <x v="3"/>
    <x v="1"/>
    <s v="Female"/>
    <n v="0"/>
    <x v="1"/>
    <s v="Small Business"/>
    <x v="0"/>
    <n v="113"/>
  </r>
  <r>
    <x v="11390"/>
    <x v="1389"/>
    <x v="14"/>
    <x v="32"/>
    <x v="11"/>
    <s v="Social Media Message"/>
    <x v="3"/>
    <x v="1"/>
    <s v="Female"/>
    <n v="0"/>
    <x v="0"/>
    <s v="Individual"/>
    <x v="3"/>
    <n v="127"/>
  </r>
  <r>
    <x v="11391"/>
    <x v="1389"/>
    <x v="34"/>
    <x v="57"/>
    <x v="6"/>
    <s v="Phishing Email"/>
    <x v="2"/>
    <x v="1"/>
    <s v="Male"/>
    <n v="331.72"/>
    <x v="1"/>
    <s v="Individual"/>
    <x v="1"/>
    <n v="22"/>
  </r>
  <r>
    <x v="11392"/>
    <x v="1389"/>
    <x v="12"/>
    <x v="17"/>
    <x v="6"/>
    <s v="Fake Mobile App"/>
    <x v="2"/>
    <x v="3"/>
    <s v="Female"/>
    <n v="154.43"/>
    <x v="1"/>
    <s v="Individual"/>
    <x v="3"/>
    <n v="50"/>
  </r>
  <r>
    <x v="11393"/>
    <x v="1390"/>
    <x v="7"/>
    <x v="22"/>
    <x v="4"/>
    <s v="SMS/Text Link"/>
    <x v="3"/>
    <x v="0"/>
    <s v="Male"/>
    <n v="426.89"/>
    <x v="2"/>
    <s v="Individual"/>
    <x v="3"/>
    <n v="164"/>
  </r>
  <r>
    <x v="11394"/>
    <x v="1390"/>
    <x v="36"/>
    <x v="59"/>
    <x v="4"/>
    <s v="Social Media Message"/>
    <x v="3"/>
    <x v="1"/>
    <s v="Male"/>
    <n v="60.97"/>
    <x v="3"/>
    <s v="Individual"/>
    <x v="4"/>
    <n v="17"/>
  </r>
  <r>
    <x v="11395"/>
    <x v="1390"/>
    <x v="2"/>
    <x v="2"/>
    <x v="6"/>
    <s v="Public Wi-Fi Exploit"/>
    <x v="2"/>
    <x v="1"/>
    <s v="Male"/>
    <n v="358.51"/>
    <x v="3"/>
    <s v="Individual"/>
    <x v="1"/>
    <n v="20"/>
  </r>
  <r>
    <x v="11396"/>
    <x v="1390"/>
    <x v="3"/>
    <x v="41"/>
    <x v="3"/>
    <s v="Phishing Email"/>
    <x v="1"/>
    <x v="2"/>
    <s v="Female"/>
    <n v="195.56"/>
    <x v="2"/>
    <s v="Individual"/>
    <x v="1"/>
    <n v="16"/>
  </r>
  <r>
    <x v="11397"/>
    <x v="1390"/>
    <x v="1"/>
    <x v="1"/>
    <x v="4"/>
    <s v="Phishing Email"/>
    <x v="0"/>
    <x v="2"/>
    <s v="Female"/>
    <n v="3524.45"/>
    <x v="3"/>
    <s v="Organization/Enterprise"/>
    <x v="4"/>
    <n v="8"/>
  </r>
  <r>
    <x v="11398"/>
    <x v="1390"/>
    <x v="21"/>
    <x v="45"/>
    <x v="1"/>
    <s v="UPI/Payment App"/>
    <x v="0"/>
    <x v="3"/>
    <s v="Male"/>
    <n v="0"/>
    <x v="2"/>
    <s v="Individual"/>
    <x v="2"/>
    <n v="165"/>
  </r>
  <r>
    <x v="11399"/>
    <x v="1390"/>
    <x v="3"/>
    <x v="41"/>
    <x v="4"/>
    <s v="UPI/Payment App"/>
    <x v="0"/>
    <x v="2"/>
    <s v="Male"/>
    <n v="490.85"/>
    <x v="3"/>
    <s v="Small Business"/>
    <x v="0"/>
    <n v="56"/>
  </r>
  <r>
    <x v="11400"/>
    <x v="1391"/>
    <x v="2"/>
    <x v="2"/>
    <x v="3"/>
    <s v="Phishing Email"/>
    <x v="3"/>
    <x v="3"/>
    <s v="Male"/>
    <n v="243.28"/>
    <x v="2"/>
    <s v="Individual"/>
    <x v="0"/>
    <n v="36"/>
  </r>
  <r>
    <x v="11401"/>
    <x v="1391"/>
    <x v="14"/>
    <x v="21"/>
    <x v="2"/>
    <s v="UPI/Payment App"/>
    <x v="3"/>
    <x v="4"/>
    <s v="Male"/>
    <n v="2002.68"/>
    <x v="2"/>
    <s v="Individual"/>
    <x v="1"/>
    <n v="1"/>
  </r>
  <r>
    <x v="11402"/>
    <x v="1391"/>
    <x v="18"/>
    <x v="66"/>
    <x v="7"/>
    <s v="UPI/Payment App"/>
    <x v="1"/>
    <x v="1"/>
    <s v="Female"/>
    <n v="220.16"/>
    <x v="2"/>
    <s v="Individual"/>
    <x v="2"/>
    <n v="153"/>
  </r>
  <r>
    <x v="11403"/>
    <x v="1391"/>
    <x v="2"/>
    <x v="7"/>
    <x v="7"/>
    <s v="Fake Customer Care Call"/>
    <x v="0"/>
    <x v="4"/>
    <s v="Female"/>
    <n v="4182.54"/>
    <x v="3"/>
    <s v="Individual"/>
    <x v="0"/>
    <n v="136"/>
  </r>
  <r>
    <x v="11404"/>
    <x v="1391"/>
    <x v="8"/>
    <x v="12"/>
    <x v="7"/>
    <s v="UPI/Payment App"/>
    <x v="2"/>
    <x v="2"/>
    <s v="Male"/>
    <n v="245.97"/>
    <x v="3"/>
    <s v="Individual"/>
    <x v="2"/>
    <n v="66"/>
  </r>
  <r>
    <x v="11405"/>
    <x v="1391"/>
    <x v="8"/>
    <x v="25"/>
    <x v="4"/>
    <s v="Phishing Email"/>
    <x v="0"/>
    <x v="0"/>
    <s v="Male"/>
    <n v="941.63"/>
    <x v="0"/>
    <s v="Individual"/>
    <x v="1"/>
    <n v="3"/>
  </r>
  <r>
    <x v="11406"/>
    <x v="1391"/>
    <x v="2"/>
    <x v="2"/>
    <x v="6"/>
    <s v="Malicious Website"/>
    <x v="3"/>
    <x v="1"/>
    <s v="Male"/>
    <n v="266.83999999999997"/>
    <x v="0"/>
    <s v="Individual"/>
    <x v="1"/>
    <n v="7"/>
  </r>
  <r>
    <x v="11407"/>
    <x v="1391"/>
    <x v="14"/>
    <x v="32"/>
    <x v="2"/>
    <s v="Fake Customer Care Call"/>
    <x v="3"/>
    <x v="1"/>
    <s v="Male"/>
    <n v="956.97"/>
    <x v="0"/>
    <s v="Individual"/>
    <x v="3"/>
    <n v="87"/>
  </r>
  <r>
    <x v="11408"/>
    <x v="1392"/>
    <x v="6"/>
    <x v="9"/>
    <x v="4"/>
    <s v="Public Wi-Fi Exploit"/>
    <x v="1"/>
    <x v="1"/>
    <s v="Male"/>
    <n v="4251.29"/>
    <x v="3"/>
    <s v="Organization/Enterprise"/>
    <x v="0"/>
    <n v="140"/>
  </r>
  <r>
    <x v="11409"/>
    <x v="1392"/>
    <x v="3"/>
    <x v="41"/>
    <x v="5"/>
    <s v="Fake Mobile App"/>
    <x v="0"/>
    <x v="1"/>
    <s v="Male"/>
    <n v="0"/>
    <x v="0"/>
    <s v="Individual"/>
    <x v="1"/>
    <n v="25"/>
  </r>
  <r>
    <x v="11410"/>
    <x v="1392"/>
    <x v="21"/>
    <x v="35"/>
    <x v="5"/>
    <s v="Public Wi-Fi Exploit"/>
    <x v="0"/>
    <x v="2"/>
    <s v="Female"/>
    <n v="0"/>
    <x v="0"/>
    <s v="Individual"/>
    <x v="1"/>
    <n v="6"/>
  </r>
  <r>
    <x v="11411"/>
    <x v="1392"/>
    <x v="2"/>
    <x v="31"/>
    <x v="4"/>
    <s v="UPI/Payment App"/>
    <x v="0"/>
    <x v="2"/>
    <s v="Female"/>
    <n v="2344.56"/>
    <x v="1"/>
    <s v="Individual"/>
    <x v="4"/>
    <n v="16"/>
  </r>
  <r>
    <x v="11412"/>
    <x v="1392"/>
    <x v="21"/>
    <x v="35"/>
    <x v="4"/>
    <s v="Phishing Email"/>
    <x v="1"/>
    <x v="5"/>
    <s v="Female"/>
    <n v="2373.8200000000002"/>
    <x v="1"/>
    <s v="Individual"/>
    <x v="1"/>
    <n v="15"/>
  </r>
  <r>
    <x v="11413"/>
    <x v="1392"/>
    <x v="2"/>
    <x v="31"/>
    <x v="9"/>
    <s v="Social Media Message"/>
    <x v="3"/>
    <x v="1"/>
    <s v="Male"/>
    <n v="0"/>
    <x v="3"/>
    <s v="Individual"/>
    <x v="3"/>
    <n v="80"/>
  </r>
  <r>
    <x v="11414"/>
    <x v="1392"/>
    <x v="10"/>
    <x v="44"/>
    <x v="4"/>
    <s v="UPI/Payment App"/>
    <x v="3"/>
    <x v="2"/>
    <s v="Female"/>
    <n v="7635.48"/>
    <x v="0"/>
    <s v="Individual"/>
    <x v="4"/>
    <n v="100"/>
  </r>
  <r>
    <x v="11415"/>
    <x v="1392"/>
    <x v="7"/>
    <x v="11"/>
    <x v="6"/>
    <s v="Fake Customer Care Call"/>
    <x v="0"/>
    <x v="3"/>
    <s v="Male"/>
    <n v="2989.18"/>
    <x v="3"/>
    <s v="Organization/Enterprise"/>
    <x v="3"/>
    <n v="175"/>
  </r>
  <r>
    <x v="11416"/>
    <x v="1392"/>
    <x v="35"/>
    <x v="58"/>
    <x v="4"/>
    <s v="SMS/Text Link"/>
    <x v="0"/>
    <x v="2"/>
    <s v="Other/Not Disclosed"/>
    <n v="2070.89"/>
    <x v="2"/>
    <s v="Individual"/>
    <x v="1"/>
    <n v="11"/>
  </r>
  <r>
    <x v="11417"/>
    <x v="1392"/>
    <x v="3"/>
    <x v="50"/>
    <x v="0"/>
    <s v="Fake Customer Care Call"/>
    <x v="3"/>
    <x v="4"/>
    <s v="Male"/>
    <n v="165.35"/>
    <x v="2"/>
    <s v="Individual"/>
    <x v="0"/>
    <n v="60"/>
  </r>
  <r>
    <x v="11418"/>
    <x v="1393"/>
    <x v="15"/>
    <x v="23"/>
    <x v="4"/>
    <s v="Phishing Email"/>
    <x v="0"/>
    <x v="2"/>
    <s v="Male"/>
    <n v="351.87"/>
    <x v="0"/>
    <s v="Individual"/>
    <x v="3"/>
    <n v="91"/>
  </r>
  <r>
    <x v="11419"/>
    <x v="1393"/>
    <x v="13"/>
    <x v="19"/>
    <x v="4"/>
    <s v="SMS/Text Link"/>
    <x v="0"/>
    <x v="0"/>
    <s v="Male"/>
    <n v="976.72"/>
    <x v="3"/>
    <s v="Individual"/>
    <x v="1"/>
    <n v="3"/>
  </r>
  <r>
    <x v="11420"/>
    <x v="1393"/>
    <x v="0"/>
    <x v="10"/>
    <x v="4"/>
    <s v="Fake Customer Care Call"/>
    <x v="2"/>
    <x v="3"/>
    <s v="Female"/>
    <n v="1646.92"/>
    <x v="1"/>
    <s v="Organization/Enterprise"/>
    <x v="0"/>
    <n v="166"/>
  </r>
  <r>
    <x v="11421"/>
    <x v="1393"/>
    <x v="2"/>
    <x v="7"/>
    <x v="0"/>
    <s v="SMS/Text Link"/>
    <x v="0"/>
    <x v="2"/>
    <s v="Female"/>
    <n v="948.7"/>
    <x v="3"/>
    <s v="Individual"/>
    <x v="1"/>
    <n v="12"/>
  </r>
  <r>
    <x v="11422"/>
    <x v="1393"/>
    <x v="12"/>
    <x v="17"/>
    <x v="7"/>
    <s v="Public Wi-Fi Exploit"/>
    <x v="3"/>
    <x v="1"/>
    <s v="Male"/>
    <n v="691.89"/>
    <x v="1"/>
    <s v="Individual"/>
    <x v="4"/>
    <n v="78"/>
  </r>
  <r>
    <x v="11423"/>
    <x v="1393"/>
    <x v="7"/>
    <x v="20"/>
    <x v="9"/>
    <s v="SMS/Text Link"/>
    <x v="2"/>
    <x v="0"/>
    <s v="Male"/>
    <n v="0"/>
    <x v="0"/>
    <s v="Individual"/>
    <x v="4"/>
    <n v="118"/>
  </r>
  <r>
    <x v="11424"/>
    <x v="1393"/>
    <x v="3"/>
    <x v="4"/>
    <x v="4"/>
    <s v="Social Media Message"/>
    <x v="0"/>
    <x v="2"/>
    <s v="Male"/>
    <n v="4379.53"/>
    <x v="3"/>
    <s v="Individual"/>
    <x v="1"/>
    <n v="16"/>
  </r>
  <r>
    <x v="11425"/>
    <x v="1393"/>
    <x v="29"/>
    <x v="48"/>
    <x v="9"/>
    <s v="SMS/Text Link"/>
    <x v="3"/>
    <x v="1"/>
    <s v="Male"/>
    <n v="0"/>
    <x v="2"/>
    <s v="Individual"/>
    <x v="1"/>
    <n v="26"/>
  </r>
  <r>
    <x v="11426"/>
    <x v="1393"/>
    <x v="41"/>
    <x v="64"/>
    <x v="4"/>
    <s v="Fake Customer Care Call"/>
    <x v="0"/>
    <x v="1"/>
    <s v="Female"/>
    <n v="4715.13"/>
    <x v="1"/>
    <s v="Individual"/>
    <x v="4"/>
    <n v="39"/>
  </r>
  <r>
    <x v="11427"/>
    <x v="1393"/>
    <x v="20"/>
    <x v="29"/>
    <x v="4"/>
    <s v="SMS/Text Link"/>
    <x v="3"/>
    <x v="3"/>
    <s v="Female"/>
    <n v="10079.16"/>
    <x v="1"/>
    <s v="Individual"/>
    <x v="1"/>
    <n v="17"/>
  </r>
  <r>
    <x v="11428"/>
    <x v="1393"/>
    <x v="2"/>
    <x v="56"/>
    <x v="9"/>
    <s v="SMS/Text Link"/>
    <x v="0"/>
    <x v="2"/>
    <s v="Male"/>
    <n v="0"/>
    <x v="3"/>
    <s v="Individual"/>
    <x v="1"/>
    <n v="12"/>
  </r>
  <r>
    <x v="11429"/>
    <x v="1393"/>
    <x v="14"/>
    <x v="32"/>
    <x v="8"/>
    <s v="Malicious Website"/>
    <x v="0"/>
    <x v="2"/>
    <s v="Female"/>
    <n v="0"/>
    <x v="3"/>
    <s v="Individual"/>
    <x v="4"/>
    <n v="84"/>
  </r>
  <r>
    <x v="11430"/>
    <x v="1394"/>
    <x v="40"/>
    <x v="63"/>
    <x v="4"/>
    <s v="Malicious Website"/>
    <x v="0"/>
    <x v="1"/>
    <s v="Female"/>
    <n v="5021.0200000000004"/>
    <x v="2"/>
    <s v="Individual"/>
    <x v="3"/>
    <n v="152"/>
  </r>
  <r>
    <x v="11431"/>
    <x v="1394"/>
    <x v="27"/>
    <x v="43"/>
    <x v="4"/>
    <s v="Malicious Website"/>
    <x v="0"/>
    <x v="1"/>
    <s v="Male"/>
    <n v="1187.1500000000001"/>
    <x v="3"/>
    <s v="Individual"/>
    <x v="0"/>
    <n v="157"/>
  </r>
  <r>
    <x v="11432"/>
    <x v="1394"/>
    <x v="3"/>
    <x v="4"/>
    <x v="6"/>
    <s v="Malicious Website"/>
    <x v="0"/>
    <x v="1"/>
    <s v="Male"/>
    <n v="888.46"/>
    <x v="3"/>
    <s v="Individual"/>
    <x v="1"/>
    <n v="25"/>
  </r>
  <r>
    <x v="11433"/>
    <x v="1394"/>
    <x v="24"/>
    <x v="39"/>
    <x v="4"/>
    <s v="Social Media Message"/>
    <x v="3"/>
    <x v="4"/>
    <s v="Female"/>
    <n v="7767.87"/>
    <x v="3"/>
    <s v="Small Business"/>
    <x v="4"/>
    <n v="26"/>
  </r>
  <r>
    <x v="11434"/>
    <x v="1394"/>
    <x v="2"/>
    <x v="7"/>
    <x v="2"/>
    <s v="Social Media Message"/>
    <x v="1"/>
    <x v="2"/>
    <s v="Male"/>
    <n v="764.89"/>
    <x v="2"/>
    <s v="Individual"/>
    <x v="3"/>
    <n v="38"/>
  </r>
  <r>
    <x v="11435"/>
    <x v="1394"/>
    <x v="8"/>
    <x v="14"/>
    <x v="8"/>
    <s v="UPI/Payment App"/>
    <x v="0"/>
    <x v="4"/>
    <s v="Male"/>
    <n v="0"/>
    <x v="3"/>
    <s v="Individual"/>
    <x v="0"/>
    <n v="122"/>
  </r>
  <r>
    <x v="11436"/>
    <x v="1394"/>
    <x v="3"/>
    <x v="4"/>
    <x v="1"/>
    <s v="Public Wi-Fi Exploit"/>
    <x v="0"/>
    <x v="4"/>
    <s v="Male"/>
    <n v="0"/>
    <x v="1"/>
    <s v="Individual"/>
    <x v="0"/>
    <n v="36"/>
  </r>
  <r>
    <x v="11437"/>
    <x v="1395"/>
    <x v="17"/>
    <x v="67"/>
    <x v="2"/>
    <s v="Malicious Website"/>
    <x v="0"/>
    <x v="5"/>
    <s v="Female"/>
    <n v="444.9"/>
    <x v="0"/>
    <s v="Individual"/>
    <x v="1"/>
    <n v="5"/>
  </r>
  <r>
    <x v="11438"/>
    <x v="1395"/>
    <x v="0"/>
    <x v="0"/>
    <x v="6"/>
    <s v="Phishing Email"/>
    <x v="2"/>
    <x v="0"/>
    <s v="Male"/>
    <n v="378.14"/>
    <x v="0"/>
    <s v="Individual"/>
    <x v="2"/>
    <n v="109"/>
  </r>
  <r>
    <x v="11439"/>
    <x v="1395"/>
    <x v="35"/>
    <x v="58"/>
    <x v="5"/>
    <s v="Malicious Website"/>
    <x v="3"/>
    <x v="4"/>
    <s v="Male"/>
    <n v="0"/>
    <x v="0"/>
    <s v="Individual"/>
    <x v="1"/>
    <n v="25"/>
  </r>
  <r>
    <x v="11440"/>
    <x v="1395"/>
    <x v="26"/>
    <x v="42"/>
    <x v="1"/>
    <s v="Phishing Email"/>
    <x v="0"/>
    <x v="1"/>
    <s v="Male"/>
    <n v="0"/>
    <x v="3"/>
    <s v="Individual"/>
    <x v="1"/>
    <n v="14"/>
  </r>
  <r>
    <x v="11441"/>
    <x v="1395"/>
    <x v="21"/>
    <x v="45"/>
    <x v="8"/>
    <s v="Fake Customer Care Call"/>
    <x v="0"/>
    <x v="3"/>
    <s v="Male"/>
    <n v="0"/>
    <x v="0"/>
    <s v="Individual"/>
    <x v="4"/>
    <n v="172"/>
  </r>
  <r>
    <x v="11442"/>
    <x v="1395"/>
    <x v="2"/>
    <x v="33"/>
    <x v="11"/>
    <s v="Public Wi-Fi Exploit"/>
    <x v="4"/>
    <x v="4"/>
    <s v="Male"/>
    <n v="0"/>
    <x v="3"/>
    <s v="Individual"/>
    <x v="3"/>
    <n v="40"/>
  </r>
  <r>
    <x v="11443"/>
    <x v="1395"/>
    <x v="3"/>
    <x v="41"/>
    <x v="1"/>
    <s v="Social Media Message"/>
    <x v="3"/>
    <x v="3"/>
    <s v="Male"/>
    <n v="0"/>
    <x v="3"/>
    <s v="Organization/Enterprise"/>
    <x v="2"/>
    <n v="41"/>
  </r>
  <r>
    <x v="11444"/>
    <x v="1395"/>
    <x v="13"/>
    <x v="19"/>
    <x v="1"/>
    <s v="UPI/Payment App"/>
    <x v="0"/>
    <x v="5"/>
    <s v="Male"/>
    <n v="0"/>
    <x v="0"/>
    <s v="Organization/Enterprise"/>
    <x v="3"/>
    <n v="86"/>
  </r>
  <r>
    <x v="11445"/>
    <x v="1396"/>
    <x v="10"/>
    <x v="44"/>
    <x v="1"/>
    <s v="UPI/Payment App"/>
    <x v="3"/>
    <x v="3"/>
    <s v="Male"/>
    <n v="0"/>
    <x v="3"/>
    <s v="Organization/Enterprise"/>
    <x v="0"/>
    <n v="22"/>
  </r>
  <r>
    <x v="11446"/>
    <x v="1396"/>
    <x v="14"/>
    <x v="21"/>
    <x v="1"/>
    <s v="UPI/Payment App"/>
    <x v="4"/>
    <x v="0"/>
    <s v="Male"/>
    <n v="0"/>
    <x v="3"/>
    <s v="Individual"/>
    <x v="2"/>
    <n v="89"/>
  </r>
  <r>
    <x v="11447"/>
    <x v="1396"/>
    <x v="40"/>
    <x v="63"/>
    <x v="11"/>
    <s v="Public Wi-Fi Exploit"/>
    <x v="2"/>
    <x v="3"/>
    <s v="Male"/>
    <n v="0"/>
    <x v="1"/>
    <s v="Individual"/>
    <x v="2"/>
    <n v="144"/>
  </r>
  <r>
    <x v="11448"/>
    <x v="1396"/>
    <x v="2"/>
    <x v="31"/>
    <x v="6"/>
    <s v="Malicious Website"/>
    <x v="3"/>
    <x v="3"/>
    <s v="Female"/>
    <n v="1117.17"/>
    <x v="2"/>
    <s v="Individual"/>
    <x v="0"/>
    <n v="165"/>
  </r>
  <r>
    <x v="11449"/>
    <x v="1396"/>
    <x v="2"/>
    <x v="7"/>
    <x v="2"/>
    <s v="SMS/Text Link"/>
    <x v="3"/>
    <x v="4"/>
    <s v="Male"/>
    <n v="124.22"/>
    <x v="3"/>
    <s v="Individual"/>
    <x v="4"/>
    <n v="9"/>
  </r>
  <r>
    <x v="11450"/>
    <x v="1396"/>
    <x v="26"/>
    <x v="42"/>
    <x v="2"/>
    <s v="Public Wi-Fi Exploit"/>
    <x v="4"/>
    <x v="3"/>
    <s v="Male"/>
    <n v="4757.7700000000004"/>
    <x v="1"/>
    <s v="Individual"/>
    <x v="1"/>
    <n v="19"/>
  </r>
  <r>
    <x v="11451"/>
    <x v="1396"/>
    <x v="9"/>
    <x v="13"/>
    <x v="7"/>
    <s v="SMS/Text Link"/>
    <x v="1"/>
    <x v="3"/>
    <s v="Male"/>
    <n v="1081.75"/>
    <x v="2"/>
    <s v="Small Business"/>
    <x v="0"/>
    <n v="175"/>
  </r>
  <r>
    <x v="11452"/>
    <x v="1396"/>
    <x v="19"/>
    <x v="28"/>
    <x v="4"/>
    <s v="Social Media Message"/>
    <x v="0"/>
    <x v="2"/>
    <s v="Male"/>
    <n v="1691.76"/>
    <x v="3"/>
    <s v="Individual"/>
    <x v="1"/>
    <n v="11"/>
  </r>
  <r>
    <x v="11453"/>
    <x v="1396"/>
    <x v="3"/>
    <x v="50"/>
    <x v="0"/>
    <s v="Fake Customer Care Call"/>
    <x v="0"/>
    <x v="3"/>
    <s v="Female"/>
    <n v="359.82"/>
    <x v="3"/>
    <s v="Individual"/>
    <x v="2"/>
    <n v="32"/>
  </r>
  <r>
    <x v="11454"/>
    <x v="1396"/>
    <x v="2"/>
    <x v="56"/>
    <x v="7"/>
    <s v="SMS/Text Link"/>
    <x v="0"/>
    <x v="1"/>
    <s v="Other/Not Disclosed"/>
    <n v="1723.51"/>
    <x v="1"/>
    <s v="Individual"/>
    <x v="1"/>
    <n v="10"/>
  </r>
  <r>
    <x v="11455"/>
    <x v="1396"/>
    <x v="33"/>
    <x v="55"/>
    <x v="3"/>
    <s v="Phishing Email"/>
    <x v="2"/>
    <x v="3"/>
    <s v="Female"/>
    <n v="270.27999999999997"/>
    <x v="2"/>
    <s v="Individual"/>
    <x v="0"/>
    <n v="23"/>
  </r>
  <r>
    <x v="11456"/>
    <x v="1396"/>
    <x v="2"/>
    <x v="31"/>
    <x v="5"/>
    <s v="Fake Mobile App"/>
    <x v="0"/>
    <x v="1"/>
    <s v="Female"/>
    <n v="0"/>
    <x v="1"/>
    <s v="Individual"/>
    <x v="0"/>
    <n v="6"/>
  </r>
  <r>
    <x v="11457"/>
    <x v="1396"/>
    <x v="8"/>
    <x v="14"/>
    <x v="4"/>
    <s v="Public Wi-Fi Exploit"/>
    <x v="0"/>
    <x v="3"/>
    <s v="Female"/>
    <n v="682.82"/>
    <x v="3"/>
    <s v="Individual"/>
    <x v="4"/>
    <n v="175"/>
  </r>
  <r>
    <x v="11458"/>
    <x v="1397"/>
    <x v="2"/>
    <x v="54"/>
    <x v="9"/>
    <s v="Public Wi-Fi Exploit"/>
    <x v="0"/>
    <x v="5"/>
    <s v="Male"/>
    <n v="0"/>
    <x v="3"/>
    <s v="Individual"/>
    <x v="0"/>
    <n v="128"/>
  </r>
  <r>
    <x v="11459"/>
    <x v="1397"/>
    <x v="41"/>
    <x v="64"/>
    <x v="6"/>
    <s v="Public Wi-Fi Exploit"/>
    <x v="0"/>
    <x v="4"/>
    <s v="Male"/>
    <n v="2023.54"/>
    <x v="2"/>
    <s v="Individual"/>
    <x v="0"/>
    <n v="139"/>
  </r>
  <r>
    <x v="11460"/>
    <x v="1397"/>
    <x v="7"/>
    <x v="22"/>
    <x v="9"/>
    <s v="Fake Customer Care Call"/>
    <x v="3"/>
    <x v="3"/>
    <s v="Male"/>
    <n v="0"/>
    <x v="1"/>
    <s v="Small Business"/>
    <x v="2"/>
    <n v="38"/>
  </r>
  <r>
    <x v="11461"/>
    <x v="1397"/>
    <x v="2"/>
    <x v="54"/>
    <x v="1"/>
    <s v="Public Wi-Fi Exploit"/>
    <x v="0"/>
    <x v="2"/>
    <s v="Male"/>
    <n v="0"/>
    <x v="1"/>
    <s v="Individual"/>
    <x v="3"/>
    <n v="88"/>
  </r>
  <r>
    <x v="11462"/>
    <x v="1397"/>
    <x v="14"/>
    <x v="21"/>
    <x v="11"/>
    <s v="Social Media Message"/>
    <x v="0"/>
    <x v="4"/>
    <s v="Female"/>
    <n v="0"/>
    <x v="3"/>
    <s v="Individual"/>
    <x v="3"/>
    <n v="76"/>
  </r>
  <r>
    <x v="11463"/>
    <x v="1397"/>
    <x v="29"/>
    <x v="48"/>
    <x v="4"/>
    <s v="SMS/Text Link"/>
    <x v="0"/>
    <x v="0"/>
    <s v="Male"/>
    <n v="752.39"/>
    <x v="3"/>
    <s v="Individual"/>
    <x v="1"/>
    <n v="2"/>
  </r>
  <r>
    <x v="11464"/>
    <x v="1397"/>
    <x v="3"/>
    <x v="41"/>
    <x v="10"/>
    <s v="Fake Customer Care Call"/>
    <x v="0"/>
    <x v="3"/>
    <s v="Male"/>
    <n v="0"/>
    <x v="2"/>
    <s v="Individual"/>
    <x v="0"/>
    <n v="66"/>
  </r>
  <r>
    <x v="11465"/>
    <x v="1397"/>
    <x v="36"/>
    <x v="59"/>
    <x v="5"/>
    <s v="Malicious Website"/>
    <x v="3"/>
    <x v="1"/>
    <s v="Female"/>
    <n v="0"/>
    <x v="0"/>
    <s v="Individual"/>
    <x v="1"/>
    <n v="25"/>
  </r>
  <r>
    <x v="11466"/>
    <x v="1397"/>
    <x v="3"/>
    <x v="50"/>
    <x v="4"/>
    <s v="Fake Customer Care Call"/>
    <x v="0"/>
    <x v="4"/>
    <s v="Other/Not Disclosed"/>
    <n v="1736.5"/>
    <x v="3"/>
    <s v="Individual"/>
    <x v="1"/>
    <n v="4"/>
  </r>
  <r>
    <x v="11467"/>
    <x v="1398"/>
    <x v="2"/>
    <x v="7"/>
    <x v="1"/>
    <s v="Social Media Message"/>
    <x v="0"/>
    <x v="1"/>
    <s v="Male"/>
    <n v="0"/>
    <x v="3"/>
    <s v="Individual"/>
    <x v="1"/>
    <n v="19"/>
  </r>
  <r>
    <x v="11468"/>
    <x v="1398"/>
    <x v="0"/>
    <x v="10"/>
    <x v="4"/>
    <s v="Phishing Email"/>
    <x v="0"/>
    <x v="2"/>
    <s v="Female"/>
    <n v="2042.26"/>
    <x v="1"/>
    <s v="Individual"/>
    <x v="2"/>
    <n v="101"/>
  </r>
  <r>
    <x v="11469"/>
    <x v="1398"/>
    <x v="46"/>
    <x v="71"/>
    <x v="5"/>
    <s v="Fake Mobile App"/>
    <x v="0"/>
    <x v="1"/>
    <s v="Male"/>
    <n v="0"/>
    <x v="3"/>
    <s v="Small Business"/>
    <x v="3"/>
    <n v="69"/>
  </r>
  <r>
    <x v="11470"/>
    <x v="1398"/>
    <x v="32"/>
    <x v="53"/>
    <x v="4"/>
    <s v="Malicious Website"/>
    <x v="0"/>
    <x v="1"/>
    <s v="Female"/>
    <n v="15599.17"/>
    <x v="1"/>
    <s v="Individual"/>
    <x v="1"/>
    <n v="8"/>
  </r>
  <r>
    <x v="11471"/>
    <x v="1399"/>
    <x v="2"/>
    <x v="7"/>
    <x v="2"/>
    <s v="Fake Customer Care Call"/>
    <x v="0"/>
    <x v="2"/>
    <s v="Female"/>
    <n v="3064.07"/>
    <x v="3"/>
    <s v="Individual"/>
    <x v="0"/>
    <n v="5"/>
  </r>
  <r>
    <x v="11472"/>
    <x v="1399"/>
    <x v="2"/>
    <x v="54"/>
    <x v="4"/>
    <s v="Malicious Website"/>
    <x v="0"/>
    <x v="2"/>
    <s v="Female"/>
    <n v="138.77000000000001"/>
    <x v="1"/>
    <s v="Individual"/>
    <x v="1"/>
    <n v="24"/>
  </r>
  <r>
    <x v="11473"/>
    <x v="1399"/>
    <x v="3"/>
    <x v="50"/>
    <x v="1"/>
    <s v="Fake Mobile App"/>
    <x v="2"/>
    <x v="4"/>
    <s v="Male"/>
    <n v="0"/>
    <x v="2"/>
    <s v="Individual"/>
    <x v="4"/>
    <n v="44"/>
  </r>
  <r>
    <x v="11474"/>
    <x v="1399"/>
    <x v="2"/>
    <x v="33"/>
    <x v="6"/>
    <s v="Fake Customer Care Call"/>
    <x v="3"/>
    <x v="1"/>
    <s v="Male"/>
    <n v="422.81"/>
    <x v="2"/>
    <s v="Individual"/>
    <x v="1"/>
    <n v="8"/>
  </r>
  <r>
    <x v="11475"/>
    <x v="1399"/>
    <x v="2"/>
    <x v="7"/>
    <x v="10"/>
    <s v="Phishing Email"/>
    <x v="0"/>
    <x v="3"/>
    <s v="Male"/>
    <n v="0"/>
    <x v="3"/>
    <s v="Individual"/>
    <x v="1"/>
    <n v="24"/>
  </r>
  <r>
    <x v="11476"/>
    <x v="1399"/>
    <x v="18"/>
    <x v="66"/>
    <x v="11"/>
    <s v="Fake Customer Care Call"/>
    <x v="0"/>
    <x v="3"/>
    <s v="Female"/>
    <n v="0"/>
    <x v="1"/>
    <s v="Individual"/>
    <x v="1"/>
    <n v="10"/>
  </r>
  <r>
    <x v="11477"/>
    <x v="1400"/>
    <x v="3"/>
    <x v="4"/>
    <x v="2"/>
    <s v="Public Wi-Fi Exploit"/>
    <x v="0"/>
    <x v="3"/>
    <s v="Male"/>
    <n v="54.95"/>
    <x v="0"/>
    <s v="Individual"/>
    <x v="2"/>
    <n v="99"/>
  </r>
  <r>
    <x v="11478"/>
    <x v="1400"/>
    <x v="4"/>
    <x v="6"/>
    <x v="2"/>
    <s v="Malicious Website"/>
    <x v="0"/>
    <x v="3"/>
    <s v="Female"/>
    <n v="931.93"/>
    <x v="2"/>
    <s v="Individual"/>
    <x v="1"/>
    <n v="27"/>
  </r>
  <r>
    <x v="11479"/>
    <x v="1400"/>
    <x v="0"/>
    <x v="0"/>
    <x v="4"/>
    <s v="Social Media Message"/>
    <x v="0"/>
    <x v="1"/>
    <s v="Female"/>
    <n v="1654.16"/>
    <x v="2"/>
    <s v="Individual"/>
    <x v="0"/>
    <n v="30"/>
  </r>
  <r>
    <x v="11480"/>
    <x v="1400"/>
    <x v="9"/>
    <x v="13"/>
    <x v="4"/>
    <s v="Fake Customer Care Call"/>
    <x v="0"/>
    <x v="2"/>
    <s v="Male"/>
    <n v="107.42"/>
    <x v="2"/>
    <s v="Individual"/>
    <x v="2"/>
    <n v="143"/>
  </r>
  <r>
    <x v="11481"/>
    <x v="1400"/>
    <x v="18"/>
    <x v="27"/>
    <x v="11"/>
    <s v="UPI/Payment App"/>
    <x v="2"/>
    <x v="3"/>
    <s v="Male"/>
    <n v="0"/>
    <x v="2"/>
    <s v="Individual"/>
    <x v="0"/>
    <n v="90"/>
  </r>
  <r>
    <x v="11482"/>
    <x v="1400"/>
    <x v="9"/>
    <x v="13"/>
    <x v="2"/>
    <s v="Social Media Message"/>
    <x v="0"/>
    <x v="1"/>
    <s v="Male"/>
    <n v="1995.76"/>
    <x v="0"/>
    <s v="Individual"/>
    <x v="0"/>
    <n v="161"/>
  </r>
  <r>
    <x v="11483"/>
    <x v="1400"/>
    <x v="31"/>
    <x v="51"/>
    <x v="7"/>
    <s v="Phishing Email"/>
    <x v="0"/>
    <x v="4"/>
    <s v="Male"/>
    <n v="302.06"/>
    <x v="3"/>
    <s v="Individual"/>
    <x v="1"/>
    <n v="3"/>
  </r>
  <r>
    <x v="11484"/>
    <x v="1400"/>
    <x v="9"/>
    <x v="13"/>
    <x v="0"/>
    <s v="SMS/Text Link"/>
    <x v="0"/>
    <x v="3"/>
    <s v="Male"/>
    <n v="2228.84"/>
    <x v="2"/>
    <s v="Individual"/>
    <x v="3"/>
    <n v="15"/>
  </r>
  <r>
    <x v="11485"/>
    <x v="1400"/>
    <x v="2"/>
    <x v="2"/>
    <x v="10"/>
    <s v="Fake Customer Care Call"/>
    <x v="3"/>
    <x v="1"/>
    <s v="Male"/>
    <n v="0"/>
    <x v="3"/>
    <s v="Small Business"/>
    <x v="1"/>
    <n v="20"/>
  </r>
  <r>
    <x v="11486"/>
    <x v="1400"/>
    <x v="3"/>
    <x v="3"/>
    <x v="4"/>
    <s v="Malicious Website"/>
    <x v="0"/>
    <x v="3"/>
    <s v="Female"/>
    <n v="837.84"/>
    <x v="0"/>
    <s v="Individual"/>
    <x v="1"/>
    <n v="7"/>
  </r>
  <r>
    <x v="11487"/>
    <x v="1400"/>
    <x v="17"/>
    <x v="26"/>
    <x v="3"/>
    <s v="UPI/Payment App"/>
    <x v="0"/>
    <x v="4"/>
    <s v="Female"/>
    <n v="362.72"/>
    <x v="2"/>
    <s v="Individual"/>
    <x v="0"/>
    <n v="34"/>
  </r>
  <r>
    <x v="11488"/>
    <x v="1401"/>
    <x v="10"/>
    <x v="15"/>
    <x v="10"/>
    <s v="Fake Mobile App"/>
    <x v="0"/>
    <x v="3"/>
    <s v="Female"/>
    <n v="0"/>
    <x v="1"/>
    <s v="Individual"/>
    <x v="2"/>
    <n v="149"/>
  </r>
  <r>
    <x v="11489"/>
    <x v="1401"/>
    <x v="0"/>
    <x v="10"/>
    <x v="1"/>
    <s v="Fake Customer Care Call"/>
    <x v="3"/>
    <x v="3"/>
    <s v="Male"/>
    <n v="0"/>
    <x v="0"/>
    <s v="Individual"/>
    <x v="0"/>
    <n v="149"/>
  </r>
  <r>
    <x v="11490"/>
    <x v="1401"/>
    <x v="9"/>
    <x v="13"/>
    <x v="4"/>
    <s v="Fake Customer Care Call"/>
    <x v="4"/>
    <x v="0"/>
    <s v="Male"/>
    <n v="76.040000000000006"/>
    <x v="2"/>
    <s v="Individual"/>
    <x v="0"/>
    <n v="130"/>
  </r>
  <r>
    <x v="11491"/>
    <x v="1401"/>
    <x v="17"/>
    <x v="67"/>
    <x v="4"/>
    <s v="Malicious Website"/>
    <x v="0"/>
    <x v="2"/>
    <s v="Male"/>
    <n v="595.14"/>
    <x v="2"/>
    <s v="Individual"/>
    <x v="1"/>
    <n v="24"/>
  </r>
  <r>
    <x v="11492"/>
    <x v="1401"/>
    <x v="2"/>
    <x v="5"/>
    <x v="4"/>
    <s v="Public Wi-Fi Exploit"/>
    <x v="0"/>
    <x v="2"/>
    <s v="Male"/>
    <n v="1690.24"/>
    <x v="3"/>
    <s v="Individual"/>
    <x v="2"/>
    <n v="84"/>
  </r>
  <r>
    <x v="11493"/>
    <x v="1402"/>
    <x v="8"/>
    <x v="12"/>
    <x v="4"/>
    <s v="Fake Customer Care Call"/>
    <x v="0"/>
    <x v="3"/>
    <s v="Male"/>
    <n v="3637.92"/>
    <x v="2"/>
    <s v="Individual"/>
    <x v="0"/>
    <n v="77"/>
  </r>
  <r>
    <x v="11494"/>
    <x v="1402"/>
    <x v="2"/>
    <x v="5"/>
    <x v="1"/>
    <s v="Social Media Message"/>
    <x v="2"/>
    <x v="3"/>
    <s v="Male"/>
    <n v="0"/>
    <x v="0"/>
    <s v="Individual"/>
    <x v="1"/>
    <n v="13"/>
  </r>
  <r>
    <x v="11495"/>
    <x v="1402"/>
    <x v="3"/>
    <x v="30"/>
    <x v="10"/>
    <s v="Fake Customer Care Call"/>
    <x v="0"/>
    <x v="4"/>
    <s v="Female"/>
    <n v="0"/>
    <x v="2"/>
    <s v="Individual"/>
    <x v="0"/>
    <n v="101"/>
  </r>
  <r>
    <x v="11496"/>
    <x v="1402"/>
    <x v="42"/>
    <x v="65"/>
    <x v="0"/>
    <s v="Fake Customer Care Call"/>
    <x v="0"/>
    <x v="2"/>
    <s v="Female"/>
    <n v="1256.27"/>
    <x v="3"/>
    <s v="Small Business"/>
    <x v="0"/>
    <n v="58"/>
  </r>
  <r>
    <x v="11497"/>
    <x v="1402"/>
    <x v="25"/>
    <x v="40"/>
    <x v="4"/>
    <s v="Fake Customer Care Call"/>
    <x v="0"/>
    <x v="3"/>
    <s v="Male"/>
    <n v="4630.67"/>
    <x v="3"/>
    <s v="Individual"/>
    <x v="4"/>
    <n v="97"/>
  </r>
  <r>
    <x v="11498"/>
    <x v="1402"/>
    <x v="3"/>
    <x v="50"/>
    <x v="0"/>
    <s v="Malicious Website"/>
    <x v="0"/>
    <x v="2"/>
    <s v="Male"/>
    <n v="231.88"/>
    <x v="2"/>
    <s v="Individual"/>
    <x v="1"/>
    <n v="28"/>
  </r>
  <r>
    <x v="11499"/>
    <x v="1403"/>
    <x v="7"/>
    <x v="22"/>
    <x v="1"/>
    <s v="Malicious Website"/>
    <x v="2"/>
    <x v="2"/>
    <s v="Male"/>
    <n v="0"/>
    <x v="0"/>
    <s v="Organization/Enterprise"/>
    <x v="0"/>
    <n v="144"/>
  </r>
  <r>
    <x v="11500"/>
    <x v="1403"/>
    <x v="2"/>
    <x v="56"/>
    <x v="1"/>
    <s v="UPI/Payment App"/>
    <x v="3"/>
    <x v="1"/>
    <s v="Male"/>
    <n v="0"/>
    <x v="3"/>
    <s v="Individual"/>
    <x v="1"/>
    <n v="16"/>
  </r>
  <r>
    <x v="11501"/>
    <x v="1403"/>
    <x v="8"/>
    <x v="14"/>
    <x v="8"/>
    <s v="Phishing Email"/>
    <x v="0"/>
    <x v="3"/>
    <s v="Male"/>
    <n v="0"/>
    <x v="2"/>
    <s v="Individual"/>
    <x v="1"/>
    <n v="3"/>
  </r>
  <r>
    <x v="11502"/>
    <x v="1403"/>
    <x v="44"/>
    <x v="69"/>
    <x v="6"/>
    <s v="Social Media Message"/>
    <x v="0"/>
    <x v="4"/>
    <s v="Male"/>
    <n v="280.54000000000002"/>
    <x v="1"/>
    <s v="Individual"/>
    <x v="4"/>
    <n v="28"/>
  </r>
  <r>
    <x v="11503"/>
    <x v="1403"/>
    <x v="26"/>
    <x v="42"/>
    <x v="1"/>
    <s v="Fake Mobile App"/>
    <x v="0"/>
    <x v="1"/>
    <s v="Female"/>
    <n v="0"/>
    <x v="2"/>
    <s v="Individual"/>
    <x v="1"/>
    <n v="10"/>
  </r>
  <r>
    <x v="11504"/>
    <x v="1403"/>
    <x v="2"/>
    <x v="52"/>
    <x v="7"/>
    <s v="Fake Mobile App"/>
    <x v="2"/>
    <x v="2"/>
    <s v="Male"/>
    <n v="207.29"/>
    <x v="0"/>
    <s v="Organization/Enterprise"/>
    <x v="1"/>
    <n v="22"/>
  </r>
  <r>
    <x v="11505"/>
    <x v="1403"/>
    <x v="10"/>
    <x v="47"/>
    <x v="1"/>
    <s v="Fake Mobile App"/>
    <x v="0"/>
    <x v="1"/>
    <s v="Female"/>
    <n v="0"/>
    <x v="3"/>
    <s v="Individual"/>
    <x v="2"/>
    <n v="129"/>
  </r>
  <r>
    <x v="11506"/>
    <x v="1403"/>
    <x v="3"/>
    <x v="50"/>
    <x v="1"/>
    <s v="Public Wi-Fi Exploit"/>
    <x v="0"/>
    <x v="1"/>
    <s v="Male"/>
    <n v="0"/>
    <x v="3"/>
    <s v="Individual"/>
    <x v="1"/>
    <n v="9"/>
  </r>
  <r>
    <x v="11507"/>
    <x v="1403"/>
    <x v="21"/>
    <x v="45"/>
    <x v="4"/>
    <s v="Phishing Email"/>
    <x v="2"/>
    <x v="3"/>
    <s v="Female"/>
    <n v="161.88999999999999"/>
    <x v="2"/>
    <s v="Organization/Enterprise"/>
    <x v="1"/>
    <n v="4"/>
  </r>
  <r>
    <x v="11508"/>
    <x v="1403"/>
    <x v="0"/>
    <x v="0"/>
    <x v="10"/>
    <s v="Phishing Email"/>
    <x v="0"/>
    <x v="3"/>
    <s v="Female"/>
    <n v="0"/>
    <x v="0"/>
    <s v="Individual"/>
    <x v="0"/>
    <n v="12"/>
  </r>
  <r>
    <x v="11509"/>
    <x v="1403"/>
    <x v="20"/>
    <x v="29"/>
    <x v="4"/>
    <s v="Fake Mobile App"/>
    <x v="3"/>
    <x v="3"/>
    <s v="Female"/>
    <n v="249.49"/>
    <x v="1"/>
    <s v="Individual"/>
    <x v="0"/>
    <n v="144"/>
  </r>
  <r>
    <x v="11510"/>
    <x v="1403"/>
    <x v="13"/>
    <x v="37"/>
    <x v="8"/>
    <s v="Fake Customer Care Call"/>
    <x v="3"/>
    <x v="0"/>
    <s v="Male"/>
    <n v="0"/>
    <x v="3"/>
    <s v="Small Business"/>
    <x v="1"/>
    <n v="15"/>
  </r>
  <r>
    <x v="11511"/>
    <x v="1403"/>
    <x v="7"/>
    <x v="22"/>
    <x v="4"/>
    <s v="UPI/Payment App"/>
    <x v="0"/>
    <x v="4"/>
    <s v="Female"/>
    <n v="3295.19"/>
    <x v="2"/>
    <s v="Individual"/>
    <x v="1"/>
    <n v="14"/>
  </r>
  <r>
    <x v="11512"/>
    <x v="1403"/>
    <x v="2"/>
    <x v="52"/>
    <x v="2"/>
    <s v="SMS/Text Link"/>
    <x v="2"/>
    <x v="2"/>
    <s v="Female"/>
    <n v="434.76"/>
    <x v="3"/>
    <s v="Individual"/>
    <x v="4"/>
    <n v="32"/>
  </r>
  <r>
    <x v="11513"/>
    <x v="1403"/>
    <x v="26"/>
    <x v="42"/>
    <x v="1"/>
    <s v="Malicious Website"/>
    <x v="3"/>
    <x v="1"/>
    <s v="Female"/>
    <n v="0"/>
    <x v="0"/>
    <s v="Individual"/>
    <x v="1"/>
    <n v="20"/>
  </r>
  <r>
    <x v="11514"/>
    <x v="1404"/>
    <x v="35"/>
    <x v="58"/>
    <x v="8"/>
    <s v="Public Wi-Fi Exploit"/>
    <x v="0"/>
    <x v="1"/>
    <s v="Female"/>
    <n v="0"/>
    <x v="2"/>
    <s v="Small Business"/>
    <x v="2"/>
    <n v="167"/>
  </r>
  <r>
    <x v="11515"/>
    <x v="1404"/>
    <x v="8"/>
    <x v="25"/>
    <x v="1"/>
    <s v="Fake Mobile App"/>
    <x v="0"/>
    <x v="3"/>
    <s v="Male"/>
    <n v="0"/>
    <x v="3"/>
    <s v="Individual"/>
    <x v="2"/>
    <n v="49"/>
  </r>
  <r>
    <x v="11516"/>
    <x v="1404"/>
    <x v="7"/>
    <x v="22"/>
    <x v="0"/>
    <s v="UPI/Payment App"/>
    <x v="0"/>
    <x v="2"/>
    <s v="Female"/>
    <n v="577.51"/>
    <x v="1"/>
    <s v="Individual"/>
    <x v="3"/>
    <n v="136"/>
  </r>
  <r>
    <x v="11517"/>
    <x v="1404"/>
    <x v="25"/>
    <x v="40"/>
    <x v="1"/>
    <s v="Malicious Website"/>
    <x v="0"/>
    <x v="1"/>
    <s v="Male"/>
    <n v="0"/>
    <x v="1"/>
    <s v="Small Business"/>
    <x v="2"/>
    <n v="133"/>
  </r>
  <r>
    <x v="11518"/>
    <x v="1404"/>
    <x v="17"/>
    <x v="26"/>
    <x v="5"/>
    <s v="SMS/Text Link"/>
    <x v="2"/>
    <x v="2"/>
    <s v="Male"/>
    <n v="0"/>
    <x v="3"/>
    <s v="Individual"/>
    <x v="1"/>
    <n v="29"/>
  </r>
  <r>
    <x v="11519"/>
    <x v="1404"/>
    <x v="0"/>
    <x v="18"/>
    <x v="4"/>
    <s v="UPI/Payment App"/>
    <x v="0"/>
    <x v="5"/>
    <s v="Female"/>
    <n v="2228.89"/>
    <x v="3"/>
    <s v="Organization/Enterprise"/>
    <x v="4"/>
    <n v="102"/>
  </r>
  <r>
    <x v="11520"/>
    <x v="1404"/>
    <x v="16"/>
    <x v="24"/>
    <x v="10"/>
    <s v="Fake Customer Care Call"/>
    <x v="0"/>
    <x v="4"/>
    <s v="Male"/>
    <n v="0"/>
    <x v="3"/>
    <s v="Individual"/>
    <x v="3"/>
    <n v="122"/>
  </r>
  <r>
    <x v="11521"/>
    <x v="1404"/>
    <x v="29"/>
    <x v="48"/>
    <x v="4"/>
    <s v="Phishing Email"/>
    <x v="0"/>
    <x v="3"/>
    <s v="Male"/>
    <n v="3464.72"/>
    <x v="3"/>
    <s v="Individual"/>
    <x v="2"/>
    <n v="161"/>
  </r>
  <r>
    <x v="11522"/>
    <x v="1405"/>
    <x v="49"/>
    <x v="74"/>
    <x v="1"/>
    <s v="Malicious Website"/>
    <x v="0"/>
    <x v="3"/>
    <s v="Female"/>
    <n v="0"/>
    <x v="2"/>
    <s v="Individual"/>
    <x v="2"/>
    <n v="66"/>
  </r>
  <r>
    <x v="11523"/>
    <x v="1405"/>
    <x v="2"/>
    <x v="54"/>
    <x v="7"/>
    <s v="Fake Mobile App"/>
    <x v="3"/>
    <x v="1"/>
    <s v="Female"/>
    <n v="593.94000000000005"/>
    <x v="0"/>
    <s v="Individual"/>
    <x v="1"/>
    <n v="23"/>
  </r>
  <r>
    <x v="11524"/>
    <x v="1405"/>
    <x v="20"/>
    <x v="29"/>
    <x v="2"/>
    <s v="SMS/Text Link"/>
    <x v="3"/>
    <x v="4"/>
    <s v="Male"/>
    <n v="1240.79"/>
    <x v="3"/>
    <s v="Individual"/>
    <x v="2"/>
    <n v="102"/>
  </r>
  <r>
    <x v="11525"/>
    <x v="1405"/>
    <x v="3"/>
    <x v="30"/>
    <x v="9"/>
    <s v="Phishing Email"/>
    <x v="3"/>
    <x v="1"/>
    <s v="Male"/>
    <n v="0"/>
    <x v="1"/>
    <s v="Individual"/>
    <x v="1"/>
    <n v="11"/>
  </r>
  <r>
    <x v="11526"/>
    <x v="1405"/>
    <x v="14"/>
    <x v="21"/>
    <x v="9"/>
    <s v="UPI/Payment App"/>
    <x v="0"/>
    <x v="2"/>
    <s v="Female"/>
    <n v="0"/>
    <x v="1"/>
    <s v="Individual"/>
    <x v="1"/>
    <n v="26"/>
  </r>
  <r>
    <x v="11527"/>
    <x v="1405"/>
    <x v="2"/>
    <x v="33"/>
    <x v="2"/>
    <s v="Phishing Email"/>
    <x v="0"/>
    <x v="3"/>
    <s v="Female"/>
    <n v="87.19"/>
    <x v="0"/>
    <s v="Individual"/>
    <x v="3"/>
    <n v="177"/>
  </r>
  <r>
    <x v="11528"/>
    <x v="1405"/>
    <x v="30"/>
    <x v="49"/>
    <x v="2"/>
    <s v="SMS/Text Link"/>
    <x v="3"/>
    <x v="2"/>
    <s v="Female"/>
    <n v="309.83"/>
    <x v="2"/>
    <s v="Individual"/>
    <x v="0"/>
    <n v="142"/>
  </r>
  <r>
    <x v="11529"/>
    <x v="1405"/>
    <x v="28"/>
    <x v="46"/>
    <x v="0"/>
    <s v="Fake Mobile App"/>
    <x v="0"/>
    <x v="4"/>
    <s v="Female"/>
    <n v="664.01"/>
    <x v="1"/>
    <s v="Individual"/>
    <x v="1"/>
    <n v="18"/>
  </r>
  <r>
    <x v="11530"/>
    <x v="1406"/>
    <x v="1"/>
    <x v="1"/>
    <x v="11"/>
    <s v="Phishing Email"/>
    <x v="2"/>
    <x v="1"/>
    <s v="Female"/>
    <n v="0"/>
    <x v="2"/>
    <s v="Organization/Enterprise"/>
    <x v="3"/>
    <n v="23"/>
  </r>
  <r>
    <x v="11531"/>
    <x v="1406"/>
    <x v="2"/>
    <x v="54"/>
    <x v="0"/>
    <s v="Malicious Website"/>
    <x v="0"/>
    <x v="3"/>
    <s v="Female"/>
    <n v="5411.29"/>
    <x v="1"/>
    <s v="Individual"/>
    <x v="2"/>
    <n v="41"/>
  </r>
  <r>
    <x v="11532"/>
    <x v="1406"/>
    <x v="3"/>
    <x v="41"/>
    <x v="1"/>
    <s v="UPI/Payment App"/>
    <x v="0"/>
    <x v="4"/>
    <s v="Male"/>
    <n v="0"/>
    <x v="1"/>
    <s v="Small Business"/>
    <x v="1"/>
    <n v="7"/>
  </r>
  <r>
    <x v="11533"/>
    <x v="1406"/>
    <x v="21"/>
    <x v="35"/>
    <x v="11"/>
    <s v="Phishing Email"/>
    <x v="0"/>
    <x v="2"/>
    <s v="Female"/>
    <n v="0"/>
    <x v="2"/>
    <s v="Individual"/>
    <x v="0"/>
    <n v="64"/>
  </r>
  <r>
    <x v="11534"/>
    <x v="1406"/>
    <x v="12"/>
    <x v="17"/>
    <x v="1"/>
    <s v="Malicious Website"/>
    <x v="0"/>
    <x v="3"/>
    <s v="Female"/>
    <n v="0"/>
    <x v="0"/>
    <s v="Individual"/>
    <x v="0"/>
    <n v="142"/>
  </r>
  <r>
    <x v="11535"/>
    <x v="1406"/>
    <x v="3"/>
    <x v="3"/>
    <x v="1"/>
    <s v="Fake Customer Care Call"/>
    <x v="3"/>
    <x v="1"/>
    <s v="Male"/>
    <n v="0"/>
    <x v="3"/>
    <s v="Small Business"/>
    <x v="2"/>
    <n v="123"/>
  </r>
  <r>
    <x v="11536"/>
    <x v="1406"/>
    <x v="3"/>
    <x v="3"/>
    <x v="1"/>
    <s v="Public Wi-Fi Exploit"/>
    <x v="0"/>
    <x v="4"/>
    <s v="Male"/>
    <n v="0"/>
    <x v="1"/>
    <s v="Organization/Enterprise"/>
    <x v="1"/>
    <n v="24"/>
  </r>
  <r>
    <x v="11537"/>
    <x v="1406"/>
    <x v="2"/>
    <x v="54"/>
    <x v="4"/>
    <s v="Social Media Message"/>
    <x v="1"/>
    <x v="4"/>
    <s v="Female"/>
    <n v="617.15"/>
    <x v="3"/>
    <s v="Individual"/>
    <x v="3"/>
    <n v="137"/>
  </r>
  <r>
    <x v="11538"/>
    <x v="1406"/>
    <x v="35"/>
    <x v="58"/>
    <x v="4"/>
    <s v="SMS/Text Link"/>
    <x v="0"/>
    <x v="3"/>
    <s v="Male"/>
    <n v="137.21"/>
    <x v="0"/>
    <s v="Individual"/>
    <x v="0"/>
    <n v="176"/>
  </r>
  <r>
    <x v="11539"/>
    <x v="1407"/>
    <x v="2"/>
    <x v="33"/>
    <x v="4"/>
    <s v="Fake Customer Care Call"/>
    <x v="0"/>
    <x v="2"/>
    <s v="Female"/>
    <n v="3399.16"/>
    <x v="3"/>
    <s v="Small Business"/>
    <x v="3"/>
    <n v="46"/>
  </r>
  <r>
    <x v="11540"/>
    <x v="1407"/>
    <x v="21"/>
    <x v="35"/>
    <x v="11"/>
    <s v="Malicious Website"/>
    <x v="4"/>
    <x v="2"/>
    <s v="Male"/>
    <n v="0"/>
    <x v="2"/>
    <s v="Small Business"/>
    <x v="1"/>
    <n v="9"/>
  </r>
  <r>
    <x v="11541"/>
    <x v="1407"/>
    <x v="14"/>
    <x v="21"/>
    <x v="1"/>
    <s v="Fake Customer Care Call"/>
    <x v="0"/>
    <x v="3"/>
    <s v="Female"/>
    <n v="0"/>
    <x v="3"/>
    <s v="Individual"/>
    <x v="1"/>
    <n v="1"/>
  </r>
  <r>
    <x v="11542"/>
    <x v="1407"/>
    <x v="7"/>
    <x v="11"/>
    <x v="6"/>
    <s v="Fake Mobile App"/>
    <x v="0"/>
    <x v="4"/>
    <s v="Male"/>
    <n v="53.46"/>
    <x v="0"/>
    <s v="Individual"/>
    <x v="2"/>
    <n v="146"/>
  </r>
  <r>
    <x v="11543"/>
    <x v="1407"/>
    <x v="0"/>
    <x v="18"/>
    <x v="2"/>
    <s v="Fake Mobile App"/>
    <x v="0"/>
    <x v="4"/>
    <s v="Male"/>
    <n v="645.33000000000004"/>
    <x v="2"/>
    <s v="Individual"/>
    <x v="1"/>
    <n v="23"/>
  </r>
  <r>
    <x v="11544"/>
    <x v="1407"/>
    <x v="14"/>
    <x v="21"/>
    <x v="8"/>
    <s v="SMS/Text Link"/>
    <x v="1"/>
    <x v="0"/>
    <s v="Male"/>
    <n v="0"/>
    <x v="3"/>
    <s v="Individual"/>
    <x v="1"/>
    <n v="9"/>
  </r>
  <r>
    <x v="11545"/>
    <x v="1408"/>
    <x v="6"/>
    <x v="9"/>
    <x v="0"/>
    <s v="Public Wi-Fi Exploit"/>
    <x v="0"/>
    <x v="3"/>
    <s v="Male"/>
    <n v="988.7"/>
    <x v="2"/>
    <s v="Individual"/>
    <x v="0"/>
    <n v="23"/>
  </r>
  <r>
    <x v="11546"/>
    <x v="1408"/>
    <x v="1"/>
    <x v="1"/>
    <x v="7"/>
    <s v="Phishing Email"/>
    <x v="3"/>
    <x v="2"/>
    <s v="Male"/>
    <n v="3903.28"/>
    <x v="0"/>
    <s v="Individual"/>
    <x v="0"/>
    <n v="90"/>
  </r>
  <r>
    <x v="11547"/>
    <x v="1408"/>
    <x v="8"/>
    <x v="14"/>
    <x v="5"/>
    <s v="Public Wi-Fi Exploit"/>
    <x v="0"/>
    <x v="5"/>
    <s v="Male"/>
    <n v="0"/>
    <x v="0"/>
    <s v="Individual"/>
    <x v="2"/>
    <n v="131"/>
  </r>
  <r>
    <x v="11548"/>
    <x v="1408"/>
    <x v="8"/>
    <x v="14"/>
    <x v="7"/>
    <s v="Public Wi-Fi Exploit"/>
    <x v="0"/>
    <x v="2"/>
    <s v="Female"/>
    <n v="1704.03"/>
    <x v="3"/>
    <s v="Individual"/>
    <x v="1"/>
    <n v="17"/>
  </r>
  <r>
    <x v="11549"/>
    <x v="1408"/>
    <x v="13"/>
    <x v="19"/>
    <x v="1"/>
    <s v="Public Wi-Fi Exploit"/>
    <x v="3"/>
    <x v="5"/>
    <s v="Male"/>
    <n v="0"/>
    <x v="1"/>
    <s v="Small Business"/>
    <x v="0"/>
    <n v="82"/>
  </r>
  <r>
    <x v="11550"/>
    <x v="1408"/>
    <x v="8"/>
    <x v="12"/>
    <x v="6"/>
    <s v="UPI/Payment App"/>
    <x v="0"/>
    <x v="1"/>
    <s v="Male"/>
    <n v="109.08"/>
    <x v="2"/>
    <s v="Small Business"/>
    <x v="2"/>
    <n v="118"/>
  </r>
  <r>
    <x v="11551"/>
    <x v="1408"/>
    <x v="12"/>
    <x v="17"/>
    <x v="1"/>
    <s v="Public Wi-Fi Exploit"/>
    <x v="0"/>
    <x v="1"/>
    <s v="Female"/>
    <n v="0"/>
    <x v="3"/>
    <s v="Organization/Enterprise"/>
    <x v="0"/>
    <n v="21"/>
  </r>
  <r>
    <x v="11552"/>
    <x v="1408"/>
    <x v="30"/>
    <x v="49"/>
    <x v="10"/>
    <s v="Fake Mobile App"/>
    <x v="3"/>
    <x v="2"/>
    <s v="Male"/>
    <n v="0"/>
    <x v="2"/>
    <s v="Individual"/>
    <x v="4"/>
    <n v="62"/>
  </r>
  <r>
    <x v="11553"/>
    <x v="1408"/>
    <x v="2"/>
    <x v="7"/>
    <x v="9"/>
    <s v="SMS/Text Link"/>
    <x v="0"/>
    <x v="3"/>
    <s v="Female"/>
    <n v="0"/>
    <x v="2"/>
    <s v="Organization/Enterprise"/>
    <x v="0"/>
    <n v="92"/>
  </r>
  <r>
    <x v="11554"/>
    <x v="1408"/>
    <x v="19"/>
    <x v="28"/>
    <x v="4"/>
    <s v="Social Media Message"/>
    <x v="3"/>
    <x v="1"/>
    <s v="Male"/>
    <n v="71.5"/>
    <x v="2"/>
    <s v="Individual"/>
    <x v="1"/>
    <n v="21"/>
  </r>
  <r>
    <x v="11555"/>
    <x v="1408"/>
    <x v="40"/>
    <x v="63"/>
    <x v="9"/>
    <s v="Fake Customer Care Call"/>
    <x v="0"/>
    <x v="3"/>
    <s v="Male"/>
    <n v="0"/>
    <x v="3"/>
    <s v="Individual"/>
    <x v="0"/>
    <n v="132"/>
  </r>
  <r>
    <x v="11556"/>
    <x v="1408"/>
    <x v="2"/>
    <x v="7"/>
    <x v="6"/>
    <s v="Public Wi-Fi Exploit"/>
    <x v="0"/>
    <x v="1"/>
    <s v="Male"/>
    <n v="479.42"/>
    <x v="3"/>
    <s v="Individual"/>
    <x v="1"/>
    <n v="3"/>
  </r>
  <r>
    <x v="11557"/>
    <x v="1408"/>
    <x v="7"/>
    <x v="20"/>
    <x v="1"/>
    <s v="Phishing Email"/>
    <x v="3"/>
    <x v="2"/>
    <s v="Male"/>
    <n v="0"/>
    <x v="0"/>
    <s v="Individual"/>
    <x v="1"/>
    <n v="8"/>
  </r>
  <r>
    <x v="11558"/>
    <x v="1408"/>
    <x v="8"/>
    <x v="12"/>
    <x v="0"/>
    <s v="Fake Customer Care Call"/>
    <x v="1"/>
    <x v="4"/>
    <s v="Female"/>
    <n v="302.52"/>
    <x v="3"/>
    <s v="Individual"/>
    <x v="4"/>
    <n v="92"/>
  </r>
  <r>
    <x v="11559"/>
    <x v="1408"/>
    <x v="20"/>
    <x v="29"/>
    <x v="0"/>
    <s v="Fake Mobile App"/>
    <x v="3"/>
    <x v="3"/>
    <s v="Male"/>
    <n v="134.91"/>
    <x v="3"/>
    <s v="Individual"/>
    <x v="3"/>
    <n v="26"/>
  </r>
  <r>
    <x v="11560"/>
    <x v="1408"/>
    <x v="2"/>
    <x v="56"/>
    <x v="8"/>
    <s v="Malicious Website"/>
    <x v="3"/>
    <x v="1"/>
    <s v="Male"/>
    <n v="0"/>
    <x v="3"/>
    <s v="Individual"/>
    <x v="1"/>
    <n v="26"/>
  </r>
  <r>
    <x v="11561"/>
    <x v="1408"/>
    <x v="2"/>
    <x v="5"/>
    <x v="4"/>
    <s v="SMS/Text Link"/>
    <x v="3"/>
    <x v="2"/>
    <s v="Male"/>
    <n v="607.9"/>
    <x v="1"/>
    <s v="Individual"/>
    <x v="0"/>
    <n v="43"/>
  </r>
  <r>
    <x v="11562"/>
    <x v="1409"/>
    <x v="20"/>
    <x v="29"/>
    <x v="6"/>
    <s v="Phishing Email"/>
    <x v="3"/>
    <x v="2"/>
    <s v="Male"/>
    <n v="2139.92"/>
    <x v="0"/>
    <s v="Individual"/>
    <x v="0"/>
    <n v="45"/>
  </r>
  <r>
    <x v="11563"/>
    <x v="1409"/>
    <x v="2"/>
    <x v="54"/>
    <x v="10"/>
    <s v="Public Wi-Fi Exploit"/>
    <x v="3"/>
    <x v="3"/>
    <s v="Male"/>
    <n v="0"/>
    <x v="3"/>
    <s v="Individual"/>
    <x v="2"/>
    <n v="27"/>
  </r>
  <r>
    <x v="11564"/>
    <x v="1409"/>
    <x v="3"/>
    <x v="4"/>
    <x v="4"/>
    <s v="SMS/Text Link"/>
    <x v="2"/>
    <x v="1"/>
    <s v="Female"/>
    <n v="705.24"/>
    <x v="3"/>
    <s v="Individual"/>
    <x v="3"/>
    <n v="42"/>
  </r>
  <r>
    <x v="11565"/>
    <x v="1409"/>
    <x v="0"/>
    <x v="10"/>
    <x v="3"/>
    <s v="Fake Mobile App"/>
    <x v="0"/>
    <x v="1"/>
    <s v="Female"/>
    <n v="193.31"/>
    <x v="1"/>
    <s v="Individual"/>
    <x v="1"/>
    <n v="2"/>
  </r>
  <r>
    <x v="11566"/>
    <x v="1409"/>
    <x v="33"/>
    <x v="55"/>
    <x v="4"/>
    <s v="SMS/Text Link"/>
    <x v="0"/>
    <x v="2"/>
    <s v="Female"/>
    <n v="128.08000000000001"/>
    <x v="3"/>
    <s v="Individual"/>
    <x v="0"/>
    <n v="15"/>
  </r>
  <r>
    <x v="11567"/>
    <x v="1409"/>
    <x v="41"/>
    <x v="64"/>
    <x v="10"/>
    <s v="Fake Mobile App"/>
    <x v="0"/>
    <x v="4"/>
    <s v="Male"/>
    <n v="0"/>
    <x v="3"/>
    <s v="Small Business"/>
    <x v="1"/>
    <n v="20"/>
  </r>
  <r>
    <x v="11568"/>
    <x v="1409"/>
    <x v="3"/>
    <x v="50"/>
    <x v="6"/>
    <s v="Public Wi-Fi Exploit"/>
    <x v="0"/>
    <x v="3"/>
    <s v="Female"/>
    <n v="2975.31"/>
    <x v="3"/>
    <s v="Individual"/>
    <x v="0"/>
    <n v="6"/>
  </r>
  <r>
    <x v="11569"/>
    <x v="1409"/>
    <x v="2"/>
    <x v="56"/>
    <x v="4"/>
    <s v="Fake Mobile App"/>
    <x v="0"/>
    <x v="1"/>
    <s v="Female"/>
    <n v="4477.04"/>
    <x v="3"/>
    <s v="Small Business"/>
    <x v="0"/>
    <n v="71"/>
  </r>
  <r>
    <x v="11570"/>
    <x v="1409"/>
    <x v="0"/>
    <x v="18"/>
    <x v="6"/>
    <s v="Fake Customer Care Call"/>
    <x v="1"/>
    <x v="3"/>
    <s v="Male"/>
    <n v="1950.14"/>
    <x v="1"/>
    <s v="Individual"/>
    <x v="1"/>
    <n v="22"/>
  </r>
  <r>
    <x v="11571"/>
    <x v="1409"/>
    <x v="2"/>
    <x v="7"/>
    <x v="2"/>
    <s v="Fake Mobile App"/>
    <x v="3"/>
    <x v="1"/>
    <s v="Female"/>
    <n v="723.06"/>
    <x v="2"/>
    <s v="Small Business"/>
    <x v="3"/>
    <n v="171"/>
  </r>
  <r>
    <x v="11572"/>
    <x v="1409"/>
    <x v="3"/>
    <x v="30"/>
    <x v="9"/>
    <s v="SMS/Text Link"/>
    <x v="0"/>
    <x v="3"/>
    <s v="Female"/>
    <n v="0"/>
    <x v="1"/>
    <s v="Individual"/>
    <x v="1"/>
    <n v="18"/>
  </r>
  <r>
    <x v="11573"/>
    <x v="1409"/>
    <x v="9"/>
    <x v="13"/>
    <x v="0"/>
    <s v="Public Wi-Fi Exploit"/>
    <x v="3"/>
    <x v="1"/>
    <s v="Female"/>
    <n v="1668.21"/>
    <x v="0"/>
    <s v="Individual"/>
    <x v="3"/>
    <n v="74"/>
  </r>
  <r>
    <x v="11574"/>
    <x v="1409"/>
    <x v="18"/>
    <x v="27"/>
    <x v="3"/>
    <s v="Phishing Email"/>
    <x v="0"/>
    <x v="1"/>
    <s v="Female"/>
    <n v="13615.38"/>
    <x v="3"/>
    <s v="Individual"/>
    <x v="1"/>
    <n v="22"/>
  </r>
  <r>
    <x v="11575"/>
    <x v="1409"/>
    <x v="12"/>
    <x v="17"/>
    <x v="2"/>
    <s v="SMS/Text Link"/>
    <x v="0"/>
    <x v="2"/>
    <s v="Female"/>
    <n v="1152.23"/>
    <x v="3"/>
    <s v="Individual"/>
    <x v="3"/>
    <n v="114"/>
  </r>
  <r>
    <x v="11576"/>
    <x v="1410"/>
    <x v="2"/>
    <x v="54"/>
    <x v="1"/>
    <s v="Malicious Website"/>
    <x v="3"/>
    <x v="3"/>
    <s v="Male"/>
    <n v="0"/>
    <x v="0"/>
    <s v="Individual"/>
    <x v="3"/>
    <n v="69"/>
  </r>
  <r>
    <x v="11577"/>
    <x v="1410"/>
    <x v="42"/>
    <x v="65"/>
    <x v="1"/>
    <s v="Public Wi-Fi Exploit"/>
    <x v="3"/>
    <x v="1"/>
    <s v="Male"/>
    <n v="0"/>
    <x v="0"/>
    <s v="Individual"/>
    <x v="0"/>
    <n v="34"/>
  </r>
  <r>
    <x v="11578"/>
    <x v="1410"/>
    <x v="10"/>
    <x v="15"/>
    <x v="4"/>
    <s v="UPI/Payment App"/>
    <x v="0"/>
    <x v="5"/>
    <s v="Female"/>
    <n v="1390.38"/>
    <x v="2"/>
    <s v="Individual"/>
    <x v="1"/>
    <n v="28"/>
  </r>
  <r>
    <x v="11579"/>
    <x v="1410"/>
    <x v="24"/>
    <x v="39"/>
    <x v="1"/>
    <s v="Phishing Email"/>
    <x v="0"/>
    <x v="0"/>
    <s v="Male"/>
    <n v="0"/>
    <x v="1"/>
    <s v="Individual"/>
    <x v="3"/>
    <n v="116"/>
  </r>
  <r>
    <x v="11580"/>
    <x v="1410"/>
    <x v="0"/>
    <x v="10"/>
    <x v="10"/>
    <s v="Public Wi-Fi Exploit"/>
    <x v="0"/>
    <x v="3"/>
    <s v="Female"/>
    <n v="0"/>
    <x v="3"/>
    <s v="Small Business"/>
    <x v="2"/>
    <n v="169"/>
  </r>
  <r>
    <x v="11581"/>
    <x v="1410"/>
    <x v="18"/>
    <x v="27"/>
    <x v="4"/>
    <s v="Fake Customer Care Call"/>
    <x v="0"/>
    <x v="4"/>
    <s v="Female"/>
    <n v="5165.3"/>
    <x v="3"/>
    <s v="Small Business"/>
    <x v="2"/>
    <n v="31"/>
  </r>
  <r>
    <x v="11582"/>
    <x v="1410"/>
    <x v="43"/>
    <x v="68"/>
    <x v="1"/>
    <s v="Fake Customer Care Call"/>
    <x v="0"/>
    <x v="3"/>
    <s v="Male"/>
    <n v="0"/>
    <x v="2"/>
    <s v="Individual"/>
    <x v="0"/>
    <n v="86"/>
  </r>
  <r>
    <x v="11583"/>
    <x v="1410"/>
    <x v="8"/>
    <x v="12"/>
    <x v="2"/>
    <s v="UPI/Payment App"/>
    <x v="1"/>
    <x v="2"/>
    <s v="Male"/>
    <n v="266.19"/>
    <x v="3"/>
    <s v="Small Business"/>
    <x v="1"/>
    <n v="24"/>
  </r>
  <r>
    <x v="11584"/>
    <x v="1410"/>
    <x v="27"/>
    <x v="43"/>
    <x v="1"/>
    <s v="Phishing Email"/>
    <x v="3"/>
    <x v="1"/>
    <s v="Male"/>
    <n v="0"/>
    <x v="2"/>
    <s v="Individual"/>
    <x v="0"/>
    <n v="16"/>
  </r>
  <r>
    <x v="11585"/>
    <x v="1410"/>
    <x v="0"/>
    <x v="10"/>
    <x v="1"/>
    <s v="Fake Mobile App"/>
    <x v="1"/>
    <x v="5"/>
    <s v="Male"/>
    <n v="0"/>
    <x v="3"/>
    <s v="Individual"/>
    <x v="3"/>
    <n v="140"/>
  </r>
  <r>
    <x v="11586"/>
    <x v="1410"/>
    <x v="8"/>
    <x v="25"/>
    <x v="4"/>
    <s v="Public Wi-Fi Exploit"/>
    <x v="2"/>
    <x v="1"/>
    <s v="Male"/>
    <n v="392.86"/>
    <x v="3"/>
    <s v="Individual"/>
    <x v="2"/>
    <n v="114"/>
  </r>
  <r>
    <x v="11587"/>
    <x v="1410"/>
    <x v="2"/>
    <x v="31"/>
    <x v="4"/>
    <s v="Public Wi-Fi Exploit"/>
    <x v="2"/>
    <x v="3"/>
    <s v="Male"/>
    <n v="709.54"/>
    <x v="3"/>
    <s v="Individual"/>
    <x v="1"/>
    <n v="24"/>
  </r>
  <r>
    <x v="11588"/>
    <x v="1410"/>
    <x v="2"/>
    <x v="33"/>
    <x v="4"/>
    <s v="UPI/Payment App"/>
    <x v="2"/>
    <x v="2"/>
    <s v="Female"/>
    <n v="292.27999999999997"/>
    <x v="3"/>
    <s v="Individual"/>
    <x v="0"/>
    <n v="23"/>
  </r>
  <r>
    <x v="11589"/>
    <x v="1411"/>
    <x v="8"/>
    <x v="25"/>
    <x v="4"/>
    <s v="Social Media Message"/>
    <x v="0"/>
    <x v="3"/>
    <s v="Female"/>
    <n v="164.43"/>
    <x v="3"/>
    <s v="Small Business"/>
    <x v="0"/>
    <n v="44"/>
  </r>
  <r>
    <x v="11590"/>
    <x v="1411"/>
    <x v="2"/>
    <x v="2"/>
    <x v="4"/>
    <s v="Social Media Message"/>
    <x v="0"/>
    <x v="1"/>
    <s v="Female"/>
    <n v="566.52"/>
    <x v="1"/>
    <s v="Individual"/>
    <x v="0"/>
    <n v="23"/>
  </r>
  <r>
    <x v="11591"/>
    <x v="1411"/>
    <x v="2"/>
    <x v="5"/>
    <x v="4"/>
    <s v="Fake Mobile App"/>
    <x v="0"/>
    <x v="4"/>
    <s v="Male"/>
    <n v="60.92"/>
    <x v="1"/>
    <s v="Individual"/>
    <x v="4"/>
    <n v="3"/>
  </r>
  <r>
    <x v="11592"/>
    <x v="1411"/>
    <x v="16"/>
    <x v="24"/>
    <x v="2"/>
    <s v="Social Media Message"/>
    <x v="0"/>
    <x v="5"/>
    <s v="Male"/>
    <n v="5920.76"/>
    <x v="3"/>
    <s v="Small Business"/>
    <x v="0"/>
    <n v="173"/>
  </r>
  <r>
    <x v="11593"/>
    <x v="1411"/>
    <x v="2"/>
    <x v="54"/>
    <x v="10"/>
    <s v="Phishing Email"/>
    <x v="3"/>
    <x v="1"/>
    <s v="Male"/>
    <n v="0"/>
    <x v="1"/>
    <s v="Individual"/>
    <x v="4"/>
    <n v="124"/>
  </r>
  <r>
    <x v="11594"/>
    <x v="1412"/>
    <x v="10"/>
    <x v="47"/>
    <x v="4"/>
    <s v="Public Wi-Fi Exploit"/>
    <x v="3"/>
    <x v="1"/>
    <s v="Female"/>
    <n v="586.39"/>
    <x v="3"/>
    <s v="Individual"/>
    <x v="1"/>
    <n v="7"/>
  </r>
  <r>
    <x v="11595"/>
    <x v="1412"/>
    <x v="18"/>
    <x v="66"/>
    <x v="2"/>
    <s v="Phishing Email"/>
    <x v="3"/>
    <x v="1"/>
    <s v="Male"/>
    <n v="13378.64"/>
    <x v="3"/>
    <s v="Individual"/>
    <x v="3"/>
    <n v="160"/>
  </r>
  <r>
    <x v="11596"/>
    <x v="1412"/>
    <x v="27"/>
    <x v="43"/>
    <x v="4"/>
    <s v="Malicious Website"/>
    <x v="0"/>
    <x v="5"/>
    <s v="Other/Not Disclosed"/>
    <n v="633.04999999999995"/>
    <x v="3"/>
    <s v="Individual"/>
    <x v="3"/>
    <n v="42"/>
  </r>
  <r>
    <x v="11597"/>
    <x v="1412"/>
    <x v="22"/>
    <x v="36"/>
    <x v="1"/>
    <s v="Social Media Message"/>
    <x v="0"/>
    <x v="2"/>
    <s v="Male"/>
    <n v="0"/>
    <x v="1"/>
    <s v="Individual"/>
    <x v="1"/>
    <n v="22"/>
  </r>
  <r>
    <x v="11598"/>
    <x v="1412"/>
    <x v="10"/>
    <x v="15"/>
    <x v="4"/>
    <s v="UPI/Payment App"/>
    <x v="0"/>
    <x v="1"/>
    <s v="Male"/>
    <n v="356.4"/>
    <x v="2"/>
    <s v="Individual"/>
    <x v="3"/>
    <n v="68"/>
  </r>
  <r>
    <x v="11599"/>
    <x v="1412"/>
    <x v="0"/>
    <x v="0"/>
    <x v="9"/>
    <s v="Social Media Message"/>
    <x v="0"/>
    <x v="1"/>
    <s v="Female"/>
    <n v="0"/>
    <x v="2"/>
    <s v="Individual"/>
    <x v="2"/>
    <n v="79"/>
  </r>
  <r>
    <x v="11600"/>
    <x v="1412"/>
    <x v="8"/>
    <x v="12"/>
    <x v="4"/>
    <s v="Phishing Email"/>
    <x v="2"/>
    <x v="2"/>
    <s v="Male"/>
    <n v="571.22"/>
    <x v="3"/>
    <s v="Individual"/>
    <x v="2"/>
    <n v="96"/>
  </r>
  <r>
    <x v="11601"/>
    <x v="1412"/>
    <x v="14"/>
    <x v="21"/>
    <x v="4"/>
    <s v="Social Media Message"/>
    <x v="0"/>
    <x v="1"/>
    <s v="Female"/>
    <n v="196.38"/>
    <x v="1"/>
    <s v="Individual"/>
    <x v="3"/>
    <n v="133"/>
  </r>
  <r>
    <x v="11602"/>
    <x v="1413"/>
    <x v="2"/>
    <x v="7"/>
    <x v="5"/>
    <s v="Public Wi-Fi Exploit"/>
    <x v="0"/>
    <x v="4"/>
    <s v="Male"/>
    <n v="0"/>
    <x v="2"/>
    <s v="Individual"/>
    <x v="1"/>
    <n v="14"/>
  </r>
  <r>
    <x v="11603"/>
    <x v="1413"/>
    <x v="40"/>
    <x v="63"/>
    <x v="7"/>
    <s v="Fake Customer Care Call"/>
    <x v="3"/>
    <x v="2"/>
    <s v="Female"/>
    <n v="2830.91"/>
    <x v="2"/>
    <s v="Small Business"/>
    <x v="1"/>
    <n v="28"/>
  </r>
  <r>
    <x v="11604"/>
    <x v="1413"/>
    <x v="13"/>
    <x v="37"/>
    <x v="6"/>
    <s v="Fake Mobile App"/>
    <x v="1"/>
    <x v="3"/>
    <s v="Male"/>
    <n v="146.01"/>
    <x v="0"/>
    <s v="Individual"/>
    <x v="1"/>
    <n v="8"/>
  </r>
  <r>
    <x v="11605"/>
    <x v="1413"/>
    <x v="2"/>
    <x v="2"/>
    <x v="1"/>
    <s v="Public Wi-Fi Exploit"/>
    <x v="0"/>
    <x v="4"/>
    <s v="Male"/>
    <n v="0"/>
    <x v="0"/>
    <s v="Small Business"/>
    <x v="1"/>
    <n v="17"/>
  </r>
  <r>
    <x v="11606"/>
    <x v="1413"/>
    <x v="2"/>
    <x v="2"/>
    <x v="4"/>
    <s v="SMS/Text Link"/>
    <x v="0"/>
    <x v="3"/>
    <s v="Male"/>
    <n v="914.21"/>
    <x v="3"/>
    <s v="Individual"/>
    <x v="1"/>
    <n v="12"/>
  </r>
  <r>
    <x v="11607"/>
    <x v="1413"/>
    <x v="3"/>
    <x v="4"/>
    <x v="5"/>
    <s v="Malicious Website"/>
    <x v="0"/>
    <x v="1"/>
    <s v="Female"/>
    <n v="0"/>
    <x v="3"/>
    <s v="Individual"/>
    <x v="3"/>
    <n v="105"/>
  </r>
  <r>
    <x v="11608"/>
    <x v="1413"/>
    <x v="18"/>
    <x v="27"/>
    <x v="10"/>
    <s v="Malicious Website"/>
    <x v="1"/>
    <x v="1"/>
    <s v="Male"/>
    <n v="0"/>
    <x v="0"/>
    <s v="Individual"/>
    <x v="0"/>
    <n v="44"/>
  </r>
  <r>
    <x v="11609"/>
    <x v="1413"/>
    <x v="8"/>
    <x v="25"/>
    <x v="4"/>
    <s v="Public Wi-Fi Exploit"/>
    <x v="2"/>
    <x v="1"/>
    <s v="Female"/>
    <n v="2265.94"/>
    <x v="1"/>
    <s v="Individual"/>
    <x v="1"/>
    <n v="28"/>
  </r>
  <r>
    <x v="11610"/>
    <x v="1413"/>
    <x v="0"/>
    <x v="0"/>
    <x v="1"/>
    <s v="Fake Mobile App"/>
    <x v="0"/>
    <x v="2"/>
    <s v="Male"/>
    <n v="0"/>
    <x v="2"/>
    <s v="Individual"/>
    <x v="0"/>
    <n v="18"/>
  </r>
  <r>
    <x v="11611"/>
    <x v="1413"/>
    <x v="8"/>
    <x v="12"/>
    <x v="2"/>
    <s v="Social Media Message"/>
    <x v="3"/>
    <x v="0"/>
    <s v="Male"/>
    <n v="7185.91"/>
    <x v="3"/>
    <s v="Individual"/>
    <x v="0"/>
    <n v="67"/>
  </r>
  <r>
    <x v="11612"/>
    <x v="1413"/>
    <x v="7"/>
    <x v="20"/>
    <x v="2"/>
    <s v="Malicious Website"/>
    <x v="0"/>
    <x v="4"/>
    <s v="Male"/>
    <n v="153.51"/>
    <x v="3"/>
    <s v="Organization/Enterprise"/>
    <x v="1"/>
    <n v="21"/>
  </r>
  <r>
    <x v="11613"/>
    <x v="1414"/>
    <x v="39"/>
    <x v="62"/>
    <x v="4"/>
    <s v="Fake Customer Care Call"/>
    <x v="2"/>
    <x v="2"/>
    <s v="Female"/>
    <n v="5328.89"/>
    <x v="3"/>
    <s v="Small Business"/>
    <x v="1"/>
    <n v="22"/>
  </r>
  <r>
    <x v="11614"/>
    <x v="1414"/>
    <x v="2"/>
    <x v="2"/>
    <x v="4"/>
    <s v="UPI/Payment App"/>
    <x v="0"/>
    <x v="0"/>
    <s v="Male"/>
    <n v="230.82"/>
    <x v="1"/>
    <s v="Individual"/>
    <x v="3"/>
    <n v="132"/>
  </r>
  <r>
    <x v="11615"/>
    <x v="1414"/>
    <x v="28"/>
    <x v="46"/>
    <x v="4"/>
    <s v="UPI/Payment App"/>
    <x v="4"/>
    <x v="2"/>
    <s v="Male"/>
    <n v="1857.26"/>
    <x v="0"/>
    <s v="Small Business"/>
    <x v="4"/>
    <n v="29"/>
  </r>
  <r>
    <x v="11616"/>
    <x v="1414"/>
    <x v="7"/>
    <x v="20"/>
    <x v="2"/>
    <s v="Public Wi-Fi Exploit"/>
    <x v="0"/>
    <x v="3"/>
    <s v="Male"/>
    <n v="59.43"/>
    <x v="1"/>
    <s v="Individual"/>
    <x v="0"/>
    <n v="102"/>
  </r>
  <r>
    <x v="11617"/>
    <x v="1414"/>
    <x v="3"/>
    <x v="50"/>
    <x v="1"/>
    <s v="Public Wi-Fi Exploit"/>
    <x v="3"/>
    <x v="1"/>
    <s v="Male"/>
    <n v="0"/>
    <x v="3"/>
    <s v="Individual"/>
    <x v="0"/>
    <n v="10"/>
  </r>
  <r>
    <x v="11618"/>
    <x v="1414"/>
    <x v="3"/>
    <x v="4"/>
    <x v="3"/>
    <s v="Phishing Email"/>
    <x v="0"/>
    <x v="3"/>
    <s v="Male"/>
    <n v="2872.9"/>
    <x v="0"/>
    <s v="Small Business"/>
    <x v="1"/>
    <n v="8"/>
  </r>
  <r>
    <x v="11619"/>
    <x v="1414"/>
    <x v="18"/>
    <x v="66"/>
    <x v="4"/>
    <s v="Phishing Email"/>
    <x v="2"/>
    <x v="2"/>
    <s v="Male"/>
    <n v="143.72999999999999"/>
    <x v="2"/>
    <s v="Individual"/>
    <x v="2"/>
    <n v="77"/>
  </r>
  <r>
    <x v="11620"/>
    <x v="1414"/>
    <x v="3"/>
    <x v="50"/>
    <x v="1"/>
    <s v="SMS/Text Link"/>
    <x v="3"/>
    <x v="3"/>
    <s v="Female"/>
    <n v="0"/>
    <x v="1"/>
    <s v="Organization/Enterprise"/>
    <x v="0"/>
    <n v="87"/>
  </r>
  <r>
    <x v="11621"/>
    <x v="1414"/>
    <x v="2"/>
    <x v="2"/>
    <x v="3"/>
    <s v="Fake Customer Care Call"/>
    <x v="3"/>
    <x v="1"/>
    <s v="Male"/>
    <n v="2952.51"/>
    <x v="0"/>
    <s v="Small Business"/>
    <x v="2"/>
    <n v="75"/>
  </r>
  <r>
    <x v="11622"/>
    <x v="1414"/>
    <x v="7"/>
    <x v="22"/>
    <x v="6"/>
    <s v="Fake Customer Care Call"/>
    <x v="0"/>
    <x v="1"/>
    <s v="Female"/>
    <n v="2411.4499999999998"/>
    <x v="0"/>
    <s v="Individual"/>
    <x v="4"/>
    <n v="118"/>
  </r>
  <r>
    <x v="11623"/>
    <x v="1414"/>
    <x v="20"/>
    <x v="29"/>
    <x v="1"/>
    <s v="Fake Customer Care Call"/>
    <x v="4"/>
    <x v="3"/>
    <s v="Female"/>
    <n v="0"/>
    <x v="0"/>
    <s v="Individual"/>
    <x v="3"/>
    <n v="121"/>
  </r>
  <r>
    <x v="11624"/>
    <x v="1414"/>
    <x v="7"/>
    <x v="22"/>
    <x v="6"/>
    <s v="Social Media Message"/>
    <x v="2"/>
    <x v="0"/>
    <s v="Female"/>
    <n v="4249.7"/>
    <x v="3"/>
    <s v="Individual"/>
    <x v="1"/>
    <n v="4"/>
  </r>
  <r>
    <x v="11625"/>
    <x v="1415"/>
    <x v="10"/>
    <x v="44"/>
    <x v="4"/>
    <s v="Malicious Website"/>
    <x v="3"/>
    <x v="4"/>
    <s v="Male"/>
    <n v="1108.32"/>
    <x v="3"/>
    <s v="Small Business"/>
    <x v="1"/>
    <n v="14"/>
  </r>
  <r>
    <x v="11626"/>
    <x v="1415"/>
    <x v="2"/>
    <x v="31"/>
    <x v="1"/>
    <s v="UPI/Payment App"/>
    <x v="0"/>
    <x v="2"/>
    <s v="Female"/>
    <n v="0"/>
    <x v="1"/>
    <s v="Individual"/>
    <x v="1"/>
    <n v="17"/>
  </r>
  <r>
    <x v="11627"/>
    <x v="1415"/>
    <x v="2"/>
    <x v="2"/>
    <x v="10"/>
    <s v="Public Wi-Fi Exploit"/>
    <x v="4"/>
    <x v="2"/>
    <s v="Male"/>
    <n v="0"/>
    <x v="3"/>
    <s v="Individual"/>
    <x v="3"/>
    <n v="82"/>
  </r>
  <r>
    <x v="11628"/>
    <x v="1415"/>
    <x v="19"/>
    <x v="28"/>
    <x v="0"/>
    <s v="UPI/Payment App"/>
    <x v="0"/>
    <x v="3"/>
    <s v="Male"/>
    <n v="604.15"/>
    <x v="3"/>
    <s v="Individual"/>
    <x v="2"/>
    <n v="137"/>
  </r>
  <r>
    <x v="11629"/>
    <x v="1415"/>
    <x v="3"/>
    <x v="30"/>
    <x v="4"/>
    <s v="Phishing Email"/>
    <x v="0"/>
    <x v="2"/>
    <s v="Female"/>
    <n v="1261.55"/>
    <x v="0"/>
    <s v="Individual"/>
    <x v="0"/>
    <n v="51"/>
  </r>
  <r>
    <x v="11630"/>
    <x v="1415"/>
    <x v="3"/>
    <x v="3"/>
    <x v="7"/>
    <s v="Malicious Website"/>
    <x v="0"/>
    <x v="4"/>
    <s v="Female"/>
    <n v="3950.49"/>
    <x v="3"/>
    <s v="Individual"/>
    <x v="1"/>
    <n v="5"/>
  </r>
  <r>
    <x v="11631"/>
    <x v="1415"/>
    <x v="2"/>
    <x v="56"/>
    <x v="6"/>
    <s v="UPI/Payment App"/>
    <x v="3"/>
    <x v="1"/>
    <s v="Male"/>
    <n v="529.26"/>
    <x v="1"/>
    <s v="Small Business"/>
    <x v="0"/>
    <n v="43"/>
  </r>
  <r>
    <x v="11632"/>
    <x v="1415"/>
    <x v="17"/>
    <x v="26"/>
    <x v="4"/>
    <s v="Fake Customer Care Call"/>
    <x v="2"/>
    <x v="2"/>
    <s v="Male"/>
    <n v="721.57"/>
    <x v="2"/>
    <s v="Individual"/>
    <x v="2"/>
    <n v="112"/>
  </r>
  <r>
    <x v="11633"/>
    <x v="1415"/>
    <x v="2"/>
    <x v="33"/>
    <x v="8"/>
    <s v="Public Wi-Fi Exploit"/>
    <x v="0"/>
    <x v="4"/>
    <s v="Female"/>
    <n v="0"/>
    <x v="2"/>
    <s v="Individual"/>
    <x v="1"/>
    <n v="11"/>
  </r>
  <r>
    <x v="11634"/>
    <x v="1415"/>
    <x v="14"/>
    <x v="32"/>
    <x v="1"/>
    <s v="UPI/Payment App"/>
    <x v="0"/>
    <x v="1"/>
    <s v="Female"/>
    <n v="0"/>
    <x v="2"/>
    <s v="Individual"/>
    <x v="2"/>
    <n v="71"/>
  </r>
  <r>
    <x v="11635"/>
    <x v="1416"/>
    <x v="14"/>
    <x v="32"/>
    <x v="1"/>
    <s v="SMS/Text Link"/>
    <x v="3"/>
    <x v="2"/>
    <s v="Male"/>
    <n v="0"/>
    <x v="3"/>
    <s v="Individual"/>
    <x v="0"/>
    <n v="97"/>
  </r>
  <r>
    <x v="11636"/>
    <x v="1416"/>
    <x v="26"/>
    <x v="42"/>
    <x v="4"/>
    <s v="Social Media Message"/>
    <x v="3"/>
    <x v="2"/>
    <s v="Male"/>
    <n v="441.79"/>
    <x v="3"/>
    <s v="Individual"/>
    <x v="3"/>
    <n v="129"/>
  </r>
  <r>
    <x v="11637"/>
    <x v="1416"/>
    <x v="8"/>
    <x v="12"/>
    <x v="5"/>
    <s v="Social Media Message"/>
    <x v="0"/>
    <x v="4"/>
    <s v="Female"/>
    <n v="0"/>
    <x v="1"/>
    <s v="Individual"/>
    <x v="2"/>
    <n v="114"/>
  </r>
  <r>
    <x v="11638"/>
    <x v="1416"/>
    <x v="14"/>
    <x v="32"/>
    <x v="1"/>
    <s v="SMS/Text Link"/>
    <x v="1"/>
    <x v="3"/>
    <s v="Male"/>
    <n v="0"/>
    <x v="1"/>
    <s v="Individual"/>
    <x v="0"/>
    <n v="47"/>
  </r>
  <r>
    <x v="11639"/>
    <x v="1417"/>
    <x v="13"/>
    <x v="37"/>
    <x v="11"/>
    <s v="SMS/Text Link"/>
    <x v="3"/>
    <x v="3"/>
    <s v="Female"/>
    <n v="0"/>
    <x v="3"/>
    <s v="Individual"/>
    <x v="0"/>
    <n v="31"/>
  </r>
  <r>
    <x v="11640"/>
    <x v="1417"/>
    <x v="18"/>
    <x v="27"/>
    <x v="6"/>
    <s v="Fake Customer Care Call"/>
    <x v="0"/>
    <x v="0"/>
    <s v="Male"/>
    <n v="1251.97"/>
    <x v="1"/>
    <s v="Individual"/>
    <x v="3"/>
    <n v="149"/>
  </r>
  <r>
    <x v="11641"/>
    <x v="1417"/>
    <x v="10"/>
    <x v="15"/>
    <x v="1"/>
    <s v="Public Wi-Fi Exploit"/>
    <x v="3"/>
    <x v="4"/>
    <s v="Male"/>
    <n v="0"/>
    <x v="1"/>
    <s v="Organization/Enterprise"/>
    <x v="0"/>
    <n v="95"/>
  </r>
  <r>
    <x v="11642"/>
    <x v="1417"/>
    <x v="0"/>
    <x v="10"/>
    <x v="10"/>
    <s v="Phishing Email"/>
    <x v="0"/>
    <x v="1"/>
    <s v="Male"/>
    <n v="0"/>
    <x v="0"/>
    <s v="Individual"/>
    <x v="1"/>
    <n v="15"/>
  </r>
  <r>
    <x v="11643"/>
    <x v="1417"/>
    <x v="16"/>
    <x v="24"/>
    <x v="11"/>
    <s v="SMS/Text Link"/>
    <x v="2"/>
    <x v="3"/>
    <s v="Male"/>
    <n v="0"/>
    <x v="3"/>
    <s v="Individual"/>
    <x v="2"/>
    <n v="23"/>
  </r>
  <r>
    <x v="11644"/>
    <x v="1417"/>
    <x v="21"/>
    <x v="45"/>
    <x v="6"/>
    <s v="Malicious Website"/>
    <x v="3"/>
    <x v="4"/>
    <s v="Male"/>
    <n v="2426.44"/>
    <x v="1"/>
    <s v="Individual"/>
    <x v="0"/>
    <n v="120"/>
  </r>
  <r>
    <x v="11645"/>
    <x v="1417"/>
    <x v="18"/>
    <x v="27"/>
    <x v="4"/>
    <s v="Public Wi-Fi Exploit"/>
    <x v="3"/>
    <x v="2"/>
    <s v="Male"/>
    <n v="191.77"/>
    <x v="3"/>
    <s v="Individual"/>
    <x v="1"/>
    <n v="22"/>
  </r>
  <r>
    <x v="11646"/>
    <x v="1417"/>
    <x v="36"/>
    <x v="59"/>
    <x v="5"/>
    <s v="Social Media Message"/>
    <x v="0"/>
    <x v="1"/>
    <s v="Male"/>
    <n v="0"/>
    <x v="3"/>
    <s v="Individual"/>
    <x v="2"/>
    <n v="3"/>
  </r>
  <r>
    <x v="11647"/>
    <x v="1418"/>
    <x v="23"/>
    <x v="38"/>
    <x v="5"/>
    <s v="Malicious Website"/>
    <x v="0"/>
    <x v="2"/>
    <s v="Female"/>
    <n v="0"/>
    <x v="3"/>
    <s v="Individual"/>
    <x v="2"/>
    <n v="154"/>
  </r>
  <r>
    <x v="11648"/>
    <x v="1418"/>
    <x v="45"/>
    <x v="70"/>
    <x v="11"/>
    <s v="Malicious Website"/>
    <x v="3"/>
    <x v="2"/>
    <s v="Male"/>
    <n v="0"/>
    <x v="0"/>
    <s v="Individual"/>
    <x v="0"/>
    <n v="178"/>
  </r>
  <r>
    <x v="11649"/>
    <x v="1418"/>
    <x v="2"/>
    <x v="7"/>
    <x v="6"/>
    <s v="Fake Mobile App"/>
    <x v="0"/>
    <x v="1"/>
    <s v="Female"/>
    <n v="1204.47"/>
    <x v="0"/>
    <s v="Individual"/>
    <x v="0"/>
    <n v="47"/>
  </r>
  <r>
    <x v="11650"/>
    <x v="1418"/>
    <x v="21"/>
    <x v="35"/>
    <x v="2"/>
    <s v="Social Media Message"/>
    <x v="2"/>
    <x v="3"/>
    <s v="Female"/>
    <n v="114.23"/>
    <x v="1"/>
    <s v="Individual"/>
    <x v="0"/>
    <n v="159"/>
  </r>
  <r>
    <x v="11651"/>
    <x v="1418"/>
    <x v="2"/>
    <x v="52"/>
    <x v="4"/>
    <s v="Malicious Website"/>
    <x v="3"/>
    <x v="1"/>
    <s v="Male"/>
    <n v="236.15"/>
    <x v="3"/>
    <s v="Individual"/>
    <x v="1"/>
    <n v="14"/>
  </r>
  <r>
    <x v="11652"/>
    <x v="1418"/>
    <x v="3"/>
    <x v="3"/>
    <x v="6"/>
    <s v="Public Wi-Fi Exploit"/>
    <x v="3"/>
    <x v="1"/>
    <s v="Male"/>
    <n v="250.05"/>
    <x v="3"/>
    <s v="Individual"/>
    <x v="1"/>
    <n v="15"/>
  </r>
  <r>
    <x v="11653"/>
    <x v="1418"/>
    <x v="3"/>
    <x v="3"/>
    <x v="8"/>
    <s v="Fake Mobile App"/>
    <x v="3"/>
    <x v="3"/>
    <s v="Male"/>
    <n v="0"/>
    <x v="2"/>
    <s v="Individual"/>
    <x v="0"/>
    <n v="6"/>
  </r>
  <r>
    <x v="11654"/>
    <x v="1419"/>
    <x v="14"/>
    <x v="32"/>
    <x v="1"/>
    <s v="Social Media Message"/>
    <x v="0"/>
    <x v="3"/>
    <s v="Male"/>
    <n v="0"/>
    <x v="0"/>
    <s v="Individual"/>
    <x v="2"/>
    <n v="105"/>
  </r>
  <r>
    <x v="11655"/>
    <x v="1419"/>
    <x v="2"/>
    <x v="2"/>
    <x v="5"/>
    <s v="Malicious Website"/>
    <x v="3"/>
    <x v="3"/>
    <s v="Female"/>
    <n v="0"/>
    <x v="3"/>
    <s v="Individual"/>
    <x v="4"/>
    <n v="170"/>
  </r>
  <r>
    <x v="11656"/>
    <x v="1419"/>
    <x v="0"/>
    <x v="10"/>
    <x v="1"/>
    <s v="Social Media Message"/>
    <x v="0"/>
    <x v="1"/>
    <s v="Female"/>
    <n v="0"/>
    <x v="2"/>
    <s v="Individual"/>
    <x v="3"/>
    <n v="33"/>
  </r>
  <r>
    <x v="11657"/>
    <x v="1419"/>
    <x v="36"/>
    <x v="59"/>
    <x v="8"/>
    <s v="Public Wi-Fi Exploit"/>
    <x v="0"/>
    <x v="1"/>
    <s v="Female"/>
    <n v="0"/>
    <x v="1"/>
    <s v="Individual"/>
    <x v="3"/>
    <n v="158"/>
  </r>
  <r>
    <x v="11658"/>
    <x v="1419"/>
    <x v="2"/>
    <x v="2"/>
    <x v="4"/>
    <s v="Fake Mobile App"/>
    <x v="3"/>
    <x v="2"/>
    <s v="Female"/>
    <n v="240.27"/>
    <x v="2"/>
    <s v="Individual"/>
    <x v="1"/>
    <n v="23"/>
  </r>
  <r>
    <x v="11659"/>
    <x v="1419"/>
    <x v="37"/>
    <x v="60"/>
    <x v="7"/>
    <s v="Fake Customer Care Call"/>
    <x v="0"/>
    <x v="3"/>
    <s v="Female"/>
    <n v="8339.82"/>
    <x v="3"/>
    <s v="Small Business"/>
    <x v="1"/>
    <n v="11"/>
  </r>
  <r>
    <x v="11660"/>
    <x v="1419"/>
    <x v="0"/>
    <x v="18"/>
    <x v="11"/>
    <s v="UPI/Payment App"/>
    <x v="0"/>
    <x v="3"/>
    <s v="Female"/>
    <n v="0"/>
    <x v="0"/>
    <s v="Individual"/>
    <x v="0"/>
    <n v="22"/>
  </r>
  <r>
    <x v="11661"/>
    <x v="1419"/>
    <x v="1"/>
    <x v="34"/>
    <x v="1"/>
    <s v="Social Media Message"/>
    <x v="0"/>
    <x v="1"/>
    <s v="Male"/>
    <n v="0"/>
    <x v="1"/>
    <s v="Individual"/>
    <x v="3"/>
    <n v="18"/>
  </r>
  <r>
    <x v="11662"/>
    <x v="1419"/>
    <x v="8"/>
    <x v="14"/>
    <x v="4"/>
    <s v="UPI/Payment App"/>
    <x v="0"/>
    <x v="4"/>
    <s v="Male"/>
    <n v="245.19"/>
    <x v="1"/>
    <s v="Individual"/>
    <x v="2"/>
    <n v="114"/>
  </r>
  <r>
    <x v="11663"/>
    <x v="1419"/>
    <x v="42"/>
    <x v="65"/>
    <x v="2"/>
    <s v="Phishing Email"/>
    <x v="2"/>
    <x v="3"/>
    <s v="Female"/>
    <n v="1131.93"/>
    <x v="3"/>
    <s v="Individual"/>
    <x v="0"/>
    <n v="10"/>
  </r>
  <r>
    <x v="11664"/>
    <x v="1419"/>
    <x v="3"/>
    <x v="41"/>
    <x v="9"/>
    <s v="Social Media Message"/>
    <x v="0"/>
    <x v="5"/>
    <s v="Male"/>
    <n v="0"/>
    <x v="1"/>
    <s v="Individual"/>
    <x v="1"/>
    <n v="13"/>
  </r>
  <r>
    <x v="11665"/>
    <x v="1420"/>
    <x v="2"/>
    <x v="5"/>
    <x v="0"/>
    <s v="Fake Customer Care Call"/>
    <x v="0"/>
    <x v="2"/>
    <s v="Female"/>
    <n v="877.18"/>
    <x v="1"/>
    <s v="Individual"/>
    <x v="4"/>
    <n v="132"/>
  </r>
  <r>
    <x v="11666"/>
    <x v="1420"/>
    <x v="2"/>
    <x v="56"/>
    <x v="7"/>
    <s v="Social Media Message"/>
    <x v="0"/>
    <x v="3"/>
    <s v="Other/Not Disclosed"/>
    <n v="336.38"/>
    <x v="0"/>
    <s v="Individual"/>
    <x v="1"/>
    <n v="19"/>
  </r>
  <r>
    <x v="11667"/>
    <x v="1420"/>
    <x v="3"/>
    <x v="3"/>
    <x v="8"/>
    <s v="Public Wi-Fi Exploit"/>
    <x v="0"/>
    <x v="2"/>
    <s v="Male"/>
    <n v="0"/>
    <x v="3"/>
    <s v="Small Business"/>
    <x v="3"/>
    <n v="30"/>
  </r>
  <r>
    <x v="11668"/>
    <x v="1420"/>
    <x v="2"/>
    <x v="5"/>
    <x v="4"/>
    <s v="SMS/Text Link"/>
    <x v="3"/>
    <x v="4"/>
    <s v="Female"/>
    <n v="123.92"/>
    <x v="3"/>
    <s v="Individual"/>
    <x v="1"/>
    <n v="10"/>
  </r>
  <r>
    <x v="11669"/>
    <x v="1420"/>
    <x v="2"/>
    <x v="7"/>
    <x v="4"/>
    <s v="Fake Mobile App"/>
    <x v="2"/>
    <x v="3"/>
    <s v="Female"/>
    <n v="60.22"/>
    <x v="2"/>
    <s v="Individual"/>
    <x v="1"/>
    <n v="4"/>
  </r>
  <r>
    <x v="11670"/>
    <x v="1420"/>
    <x v="8"/>
    <x v="12"/>
    <x v="6"/>
    <s v="Social Media Message"/>
    <x v="0"/>
    <x v="3"/>
    <s v="Male"/>
    <n v="439.67"/>
    <x v="0"/>
    <s v="Individual"/>
    <x v="2"/>
    <n v="150"/>
  </r>
  <r>
    <x v="11671"/>
    <x v="1420"/>
    <x v="2"/>
    <x v="7"/>
    <x v="4"/>
    <s v="SMS/Text Link"/>
    <x v="2"/>
    <x v="1"/>
    <s v="Male"/>
    <n v="573.38"/>
    <x v="3"/>
    <s v="Individual"/>
    <x v="3"/>
    <n v="76"/>
  </r>
  <r>
    <x v="11672"/>
    <x v="1420"/>
    <x v="1"/>
    <x v="1"/>
    <x v="7"/>
    <s v="Fake Customer Care Call"/>
    <x v="0"/>
    <x v="2"/>
    <s v="Female"/>
    <n v="994.86"/>
    <x v="1"/>
    <s v="Individual"/>
    <x v="4"/>
    <n v="100"/>
  </r>
  <r>
    <x v="11673"/>
    <x v="1421"/>
    <x v="2"/>
    <x v="5"/>
    <x v="4"/>
    <s v="SMS/Text Link"/>
    <x v="2"/>
    <x v="2"/>
    <s v="Female"/>
    <n v="2420.35"/>
    <x v="3"/>
    <s v="Individual"/>
    <x v="3"/>
    <n v="12"/>
  </r>
  <r>
    <x v="11674"/>
    <x v="1421"/>
    <x v="21"/>
    <x v="45"/>
    <x v="1"/>
    <s v="Fake Mobile App"/>
    <x v="0"/>
    <x v="3"/>
    <s v="Female"/>
    <n v="0"/>
    <x v="3"/>
    <s v="Individual"/>
    <x v="0"/>
    <n v="155"/>
  </r>
  <r>
    <x v="11675"/>
    <x v="1421"/>
    <x v="3"/>
    <x v="4"/>
    <x v="4"/>
    <s v="Public Wi-Fi Exploit"/>
    <x v="0"/>
    <x v="4"/>
    <s v="Male"/>
    <n v="17279.36"/>
    <x v="2"/>
    <s v="Individual"/>
    <x v="0"/>
    <n v="78"/>
  </r>
  <r>
    <x v="11676"/>
    <x v="1421"/>
    <x v="35"/>
    <x v="58"/>
    <x v="11"/>
    <s v="Malicious Website"/>
    <x v="3"/>
    <x v="1"/>
    <s v="Male"/>
    <n v="0"/>
    <x v="3"/>
    <s v="Individual"/>
    <x v="2"/>
    <n v="50"/>
  </r>
  <r>
    <x v="11677"/>
    <x v="1421"/>
    <x v="10"/>
    <x v="47"/>
    <x v="5"/>
    <s v="UPI/Payment App"/>
    <x v="2"/>
    <x v="2"/>
    <s v="Male"/>
    <n v="0"/>
    <x v="3"/>
    <s v="Small Business"/>
    <x v="3"/>
    <n v="143"/>
  </r>
  <r>
    <x v="11678"/>
    <x v="1421"/>
    <x v="2"/>
    <x v="7"/>
    <x v="4"/>
    <s v="UPI/Payment App"/>
    <x v="3"/>
    <x v="5"/>
    <s v="Female"/>
    <n v="647.71"/>
    <x v="0"/>
    <s v="Individual"/>
    <x v="3"/>
    <n v="44"/>
  </r>
  <r>
    <x v="11679"/>
    <x v="1421"/>
    <x v="26"/>
    <x v="42"/>
    <x v="2"/>
    <s v="SMS/Text Link"/>
    <x v="0"/>
    <x v="1"/>
    <s v="Male"/>
    <n v="557.4"/>
    <x v="0"/>
    <s v="Individual"/>
    <x v="1"/>
    <n v="2"/>
  </r>
  <r>
    <x v="11680"/>
    <x v="1421"/>
    <x v="12"/>
    <x v="17"/>
    <x v="1"/>
    <s v="Fake Mobile App"/>
    <x v="1"/>
    <x v="1"/>
    <s v="Female"/>
    <n v="0"/>
    <x v="3"/>
    <s v="Individual"/>
    <x v="2"/>
    <n v="122"/>
  </r>
  <r>
    <x v="11681"/>
    <x v="1421"/>
    <x v="14"/>
    <x v="21"/>
    <x v="3"/>
    <s v="Social Media Message"/>
    <x v="0"/>
    <x v="1"/>
    <s v="Female"/>
    <n v="340.59"/>
    <x v="3"/>
    <s v="Individual"/>
    <x v="2"/>
    <n v="164"/>
  </r>
  <r>
    <x v="11682"/>
    <x v="1421"/>
    <x v="2"/>
    <x v="5"/>
    <x v="0"/>
    <s v="UPI/Payment App"/>
    <x v="0"/>
    <x v="4"/>
    <s v="Male"/>
    <n v="5319.95"/>
    <x v="3"/>
    <s v="Individual"/>
    <x v="0"/>
    <n v="39"/>
  </r>
  <r>
    <x v="11683"/>
    <x v="1421"/>
    <x v="16"/>
    <x v="24"/>
    <x v="3"/>
    <s v="SMS/Text Link"/>
    <x v="3"/>
    <x v="4"/>
    <s v="Female"/>
    <n v="6297.01"/>
    <x v="3"/>
    <s v="Organization/Enterprise"/>
    <x v="1"/>
    <n v="13"/>
  </r>
  <r>
    <x v="11684"/>
    <x v="1422"/>
    <x v="0"/>
    <x v="10"/>
    <x v="4"/>
    <s v="Phishing Email"/>
    <x v="4"/>
    <x v="3"/>
    <s v="Female"/>
    <n v="1013.9"/>
    <x v="3"/>
    <s v="Individual"/>
    <x v="3"/>
    <n v="153"/>
  </r>
  <r>
    <x v="11685"/>
    <x v="1422"/>
    <x v="3"/>
    <x v="3"/>
    <x v="4"/>
    <s v="Social Media Message"/>
    <x v="2"/>
    <x v="3"/>
    <s v="Female"/>
    <n v="817.05"/>
    <x v="0"/>
    <s v="Individual"/>
    <x v="0"/>
    <n v="176"/>
  </r>
  <r>
    <x v="11686"/>
    <x v="1422"/>
    <x v="35"/>
    <x v="58"/>
    <x v="8"/>
    <s v="SMS/Text Link"/>
    <x v="0"/>
    <x v="5"/>
    <s v="Male"/>
    <n v="0"/>
    <x v="2"/>
    <s v="Individual"/>
    <x v="1"/>
    <n v="29"/>
  </r>
  <r>
    <x v="11687"/>
    <x v="1422"/>
    <x v="13"/>
    <x v="37"/>
    <x v="10"/>
    <s v="Fake Mobile App"/>
    <x v="3"/>
    <x v="5"/>
    <s v="Male"/>
    <n v="0"/>
    <x v="2"/>
    <s v="Individual"/>
    <x v="2"/>
    <n v="154"/>
  </r>
  <r>
    <x v="11688"/>
    <x v="1422"/>
    <x v="2"/>
    <x v="7"/>
    <x v="1"/>
    <s v="Public Wi-Fi Exploit"/>
    <x v="3"/>
    <x v="3"/>
    <s v="Female"/>
    <n v="0"/>
    <x v="1"/>
    <s v="Individual"/>
    <x v="2"/>
    <n v="109"/>
  </r>
  <r>
    <x v="11689"/>
    <x v="1423"/>
    <x v="8"/>
    <x v="12"/>
    <x v="1"/>
    <s v="UPI/Payment App"/>
    <x v="1"/>
    <x v="4"/>
    <s v="Male"/>
    <n v="0"/>
    <x v="3"/>
    <s v="Small Business"/>
    <x v="0"/>
    <n v="82"/>
  </r>
  <r>
    <x v="11690"/>
    <x v="1423"/>
    <x v="1"/>
    <x v="34"/>
    <x v="1"/>
    <s v="Public Wi-Fi Exploit"/>
    <x v="0"/>
    <x v="4"/>
    <s v="Male"/>
    <n v="0"/>
    <x v="1"/>
    <s v="Individual"/>
    <x v="0"/>
    <n v="158"/>
  </r>
  <r>
    <x v="11691"/>
    <x v="1423"/>
    <x v="3"/>
    <x v="50"/>
    <x v="11"/>
    <s v="Fake Mobile App"/>
    <x v="3"/>
    <x v="1"/>
    <s v="Male"/>
    <n v="0"/>
    <x v="0"/>
    <s v="Individual"/>
    <x v="0"/>
    <n v="21"/>
  </r>
  <r>
    <x v="11692"/>
    <x v="1423"/>
    <x v="3"/>
    <x v="3"/>
    <x v="2"/>
    <s v="Malicious Website"/>
    <x v="3"/>
    <x v="5"/>
    <s v="Male"/>
    <n v="499.53"/>
    <x v="2"/>
    <s v="Individual"/>
    <x v="0"/>
    <n v="82"/>
  </r>
  <r>
    <x v="11693"/>
    <x v="1423"/>
    <x v="25"/>
    <x v="40"/>
    <x v="2"/>
    <s v="Malicious Website"/>
    <x v="3"/>
    <x v="4"/>
    <s v="Male"/>
    <n v="2314.88"/>
    <x v="3"/>
    <s v="Individual"/>
    <x v="1"/>
    <n v="2"/>
  </r>
  <r>
    <x v="11694"/>
    <x v="1423"/>
    <x v="1"/>
    <x v="1"/>
    <x v="2"/>
    <s v="Fake Customer Care Call"/>
    <x v="3"/>
    <x v="3"/>
    <s v="Male"/>
    <n v="15657.05"/>
    <x v="3"/>
    <s v="Individual"/>
    <x v="2"/>
    <n v="21"/>
  </r>
  <r>
    <x v="11695"/>
    <x v="1423"/>
    <x v="0"/>
    <x v="18"/>
    <x v="2"/>
    <s v="Phishing Email"/>
    <x v="1"/>
    <x v="0"/>
    <s v="Male"/>
    <n v="3738.57"/>
    <x v="2"/>
    <s v="Individual"/>
    <x v="1"/>
    <n v="1"/>
  </r>
  <r>
    <x v="11696"/>
    <x v="1423"/>
    <x v="18"/>
    <x v="27"/>
    <x v="1"/>
    <s v="Phishing Email"/>
    <x v="2"/>
    <x v="4"/>
    <s v="Female"/>
    <n v="0"/>
    <x v="3"/>
    <s v="Individual"/>
    <x v="0"/>
    <n v="95"/>
  </r>
  <r>
    <x v="11697"/>
    <x v="1423"/>
    <x v="10"/>
    <x v="15"/>
    <x v="11"/>
    <s v="Fake Customer Care Call"/>
    <x v="0"/>
    <x v="1"/>
    <s v="Male"/>
    <n v="0"/>
    <x v="3"/>
    <s v="Individual"/>
    <x v="0"/>
    <n v="99"/>
  </r>
  <r>
    <x v="11698"/>
    <x v="1423"/>
    <x v="8"/>
    <x v="14"/>
    <x v="5"/>
    <s v="Fake Customer Care Call"/>
    <x v="0"/>
    <x v="3"/>
    <s v="Male"/>
    <n v="0"/>
    <x v="1"/>
    <s v="Individual"/>
    <x v="1"/>
    <n v="21"/>
  </r>
  <r>
    <x v="11699"/>
    <x v="1424"/>
    <x v="30"/>
    <x v="49"/>
    <x v="6"/>
    <s v="Phishing Email"/>
    <x v="0"/>
    <x v="4"/>
    <s v="Male"/>
    <n v="696.11"/>
    <x v="1"/>
    <s v="Individual"/>
    <x v="2"/>
    <n v="86"/>
  </r>
  <r>
    <x v="11700"/>
    <x v="1424"/>
    <x v="49"/>
    <x v="74"/>
    <x v="10"/>
    <s v="UPI/Payment App"/>
    <x v="0"/>
    <x v="3"/>
    <s v="Male"/>
    <n v="0"/>
    <x v="0"/>
    <s v="Individual"/>
    <x v="1"/>
    <n v="8"/>
  </r>
  <r>
    <x v="11701"/>
    <x v="1424"/>
    <x v="8"/>
    <x v="25"/>
    <x v="1"/>
    <s v="Phishing Email"/>
    <x v="0"/>
    <x v="1"/>
    <s v="Male"/>
    <n v="0"/>
    <x v="1"/>
    <s v="Individual"/>
    <x v="1"/>
    <n v="7"/>
  </r>
  <r>
    <x v="11702"/>
    <x v="1424"/>
    <x v="2"/>
    <x v="56"/>
    <x v="9"/>
    <s v="Social Media Message"/>
    <x v="3"/>
    <x v="3"/>
    <s v="Female"/>
    <n v="0"/>
    <x v="3"/>
    <s v="Individual"/>
    <x v="1"/>
    <n v="11"/>
  </r>
  <r>
    <x v="11703"/>
    <x v="1425"/>
    <x v="2"/>
    <x v="52"/>
    <x v="7"/>
    <s v="Phishing Email"/>
    <x v="0"/>
    <x v="2"/>
    <s v="Female"/>
    <n v="2387.0500000000002"/>
    <x v="2"/>
    <s v="Individual"/>
    <x v="3"/>
    <n v="33"/>
  </r>
  <r>
    <x v="11704"/>
    <x v="1425"/>
    <x v="32"/>
    <x v="53"/>
    <x v="2"/>
    <s v="Public Wi-Fi Exploit"/>
    <x v="0"/>
    <x v="2"/>
    <s v="Male"/>
    <n v="14217.47"/>
    <x v="2"/>
    <s v="Individual"/>
    <x v="0"/>
    <n v="58"/>
  </r>
  <r>
    <x v="11705"/>
    <x v="1425"/>
    <x v="26"/>
    <x v="42"/>
    <x v="7"/>
    <s v="Malicious Website"/>
    <x v="0"/>
    <x v="2"/>
    <s v="Male"/>
    <n v="624.94000000000005"/>
    <x v="3"/>
    <s v="Individual"/>
    <x v="3"/>
    <n v="174"/>
  </r>
  <r>
    <x v="11706"/>
    <x v="1425"/>
    <x v="2"/>
    <x v="56"/>
    <x v="2"/>
    <s v="Fake Customer Care Call"/>
    <x v="0"/>
    <x v="0"/>
    <s v="Female"/>
    <n v="429.69"/>
    <x v="3"/>
    <s v="Individual"/>
    <x v="2"/>
    <n v="95"/>
  </r>
  <r>
    <x v="11707"/>
    <x v="1425"/>
    <x v="0"/>
    <x v="18"/>
    <x v="2"/>
    <s v="Fake Mobile App"/>
    <x v="0"/>
    <x v="1"/>
    <s v="Female"/>
    <n v="113.54"/>
    <x v="2"/>
    <s v="Organization/Enterprise"/>
    <x v="0"/>
    <n v="139"/>
  </r>
  <r>
    <x v="11708"/>
    <x v="1425"/>
    <x v="14"/>
    <x v="32"/>
    <x v="2"/>
    <s v="Fake Customer Care Call"/>
    <x v="0"/>
    <x v="2"/>
    <s v="Female"/>
    <n v="666.51"/>
    <x v="1"/>
    <s v="Individual"/>
    <x v="1"/>
    <n v="25"/>
  </r>
  <r>
    <x v="11709"/>
    <x v="1425"/>
    <x v="7"/>
    <x v="20"/>
    <x v="4"/>
    <s v="UPI/Payment App"/>
    <x v="1"/>
    <x v="1"/>
    <s v="Male"/>
    <n v="1561.13"/>
    <x v="2"/>
    <s v="Individual"/>
    <x v="1"/>
    <n v="11"/>
  </r>
  <r>
    <x v="11710"/>
    <x v="1426"/>
    <x v="49"/>
    <x v="74"/>
    <x v="6"/>
    <s v="Phishing Email"/>
    <x v="2"/>
    <x v="2"/>
    <s v="Female"/>
    <n v="189.5"/>
    <x v="3"/>
    <s v="Small Business"/>
    <x v="0"/>
    <n v="150"/>
  </r>
  <r>
    <x v="11711"/>
    <x v="1426"/>
    <x v="16"/>
    <x v="24"/>
    <x v="4"/>
    <s v="UPI/Payment App"/>
    <x v="3"/>
    <x v="2"/>
    <s v="Male"/>
    <n v="347.7"/>
    <x v="2"/>
    <s v="Small Business"/>
    <x v="2"/>
    <n v="122"/>
  </r>
  <r>
    <x v="11712"/>
    <x v="1426"/>
    <x v="2"/>
    <x v="52"/>
    <x v="7"/>
    <s v="Malicious Website"/>
    <x v="0"/>
    <x v="1"/>
    <s v="Female"/>
    <n v="673.2"/>
    <x v="3"/>
    <s v="Individual"/>
    <x v="3"/>
    <n v="108"/>
  </r>
  <r>
    <x v="11713"/>
    <x v="1426"/>
    <x v="45"/>
    <x v="70"/>
    <x v="2"/>
    <s v="Phishing Email"/>
    <x v="0"/>
    <x v="1"/>
    <s v="Male"/>
    <n v="17540.009999999998"/>
    <x v="1"/>
    <s v="Individual"/>
    <x v="1"/>
    <n v="19"/>
  </r>
  <r>
    <x v="11714"/>
    <x v="1426"/>
    <x v="21"/>
    <x v="35"/>
    <x v="1"/>
    <s v="SMS/Text Link"/>
    <x v="0"/>
    <x v="3"/>
    <s v="Female"/>
    <n v="0"/>
    <x v="1"/>
    <s v="Individual"/>
    <x v="1"/>
    <n v="29"/>
  </r>
  <r>
    <x v="11715"/>
    <x v="1426"/>
    <x v="0"/>
    <x v="18"/>
    <x v="6"/>
    <s v="Fake Mobile App"/>
    <x v="0"/>
    <x v="1"/>
    <s v="Male"/>
    <n v="7025.12"/>
    <x v="1"/>
    <s v="Individual"/>
    <x v="0"/>
    <n v="72"/>
  </r>
  <r>
    <x v="11716"/>
    <x v="1426"/>
    <x v="39"/>
    <x v="62"/>
    <x v="10"/>
    <s v="Public Wi-Fi Exploit"/>
    <x v="0"/>
    <x v="1"/>
    <s v="Female"/>
    <n v="0"/>
    <x v="3"/>
    <s v="Individual"/>
    <x v="1"/>
    <n v="5"/>
  </r>
  <r>
    <x v="11717"/>
    <x v="1426"/>
    <x v="2"/>
    <x v="56"/>
    <x v="8"/>
    <s v="Fake Mobile App"/>
    <x v="0"/>
    <x v="3"/>
    <s v="Male"/>
    <n v="0"/>
    <x v="1"/>
    <s v="Individual"/>
    <x v="0"/>
    <n v="63"/>
  </r>
  <r>
    <x v="11718"/>
    <x v="1426"/>
    <x v="2"/>
    <x v="2"/>
    <x v="4"/>
    <s v="Fake Customer Care Call"/>
    <x v="0"/>
    <x v="1"/>
    <s v="Female"/>
    <n v="634.97"/>
    <x v="2"/>
    <s v="Individual"/>
    <x v="4"/>
    <n v="176"/>
  </r>
  <r>
    <x v="11719"/>
    <x v="1427"/>
    <x v="4"/>
    <x v="6"/>
    <x v="2"/>
    <s v="UPI/Payment App"/>
    <x v="0"/>
    <x v="3"/>
    <s v="Female"/>
    <n v="2555.92"/>
    <x v="3"/>
    <s v="Individual"/>
    <x v="1"/>
    <n v="12"/>
  </r>
  <r>
    <x v="11720"/>
    <x v="1427"/>
    <x v="14"/>
    <x v="21"/>
    <x v="1"/>
    <s v="Public Wi-Fi Exploit"/>
    <x v="0"/>
    <x v="1"/>
    <s v="Male"/>
    <n v="0"/>
    <x v="1"/>
    <s v="Individual"/>
    <x v="0"/>
    <n v="117"/>
  </r>
  <r>
    <x v="11721"/>
    <x v="1427"/>
    <x v="2"/>
    <x v="7"/>
    <x v="4"/>
    <s v="Public Wi-Fi Exploit"/>
    <x v="0"/>
    <x v="1"/>
    <s v="Female"/>
    <n v="1150.4000000000001"/>
    <x v="3"/>
    <s v="Individual"/>
    <x v="4"/>
    <n v="97"/>
  </r>
  <r>
    <x v="11722"/>
    <x v="1427"/>
    <x v="17"/>
    <x v="67"/>
    <x v="7"/>
    <s v="Social Media Message"/>
    <x v="3"/>
    <x v="1"/>
    <s v="Male"/>
    <n v="3702.27"/>
    <x v="3"/>
    <s v="Individual"/>
    <x v="3"/>
    <n v="126"/>
  </r>
  <r>
    <x v="11723"/>
    <x v="1427"/>
    <x v="4"/>
    <x v="6"/>
    <x v="4"/>
    <s v="UPI/Payment App"/>
    <x v="0"/>
    <x v="2"/>
    <s v="Male"/>
    <n v="150.80000000000001"/>
    <x v="1"/>
    <s v="Organization/Enterprise"/>
    <x v="4"/>
    <n v="87"/>
  </r>
  <r>
    <x v="11724"/>
    <x v="1427"/>
    <x v="44"/>
    <x v="69"/>
    <x v="4"/>
    <s v="Phishing Email"/>
    <x v="0"/>
    <x v="2"/>
    <s v="Male"/>
    <n v="4596.7299999999996"/>
    <x v="3"/>
    <s v="Individual"/>
    <x v="1"/>
    <n v="24"/>
  </r>
  <r>
    <x v="11725"/>
    <x v="1427"/>
    <x v="3"/>
    <x v="3"/>
    <x v="8"/>
    <s v="Malicious Website"/>
    <x v="2"/>
    <x v="3"/>
    <s v="Male"/>
    <n v="0"/>
    <x v="3"/>
    <s v="Small Business"/>
    <x v="2"/>
    <n v="164"/>
  </r>
  <r>
    <x v="11726"/>
    <x v="1427"/>
    <x v="20"/>
    <x v="29"/>
    <x v="4"/>
    <s v="UPI/Payment App"/>
    <x v="4"/>
    <x v="2"/>
    <s v="Male"/>
    <n v="5271.06"/>
    <x v="3"/>
    <s v="Small Business"/>
    <x v="3"/>
    <n v="95"/>
  </r>
  <r>
    <x v="11727"/>
    <x v="1427"/>
    <x v="18"/>
    <x v="66"/>
    <x v="4"/>
    <s v="Fake Customer Care Call"/>
    <x v="3"/>
    <x v="2"/>
    <s v="Male"/>
    <n v="7609.59"/>
    <x v="1"/>
    <s v="Small Business"/>
    <x v="2"/>
    <n v="76"/>
  </r>
  <r>
    <x v="11728"/>
    <x v="1428"/>
    <x v="8"/>
    <x v="14"/>
    <x v="4"/>
    <s v="Malicious Website"/>
    <x v="4"/>
    <x v="2"/>
    <s v="Female"/>
    <n v="2452.87"/>
    <x v="2"/>
    <s v="Small Business"/>
    <x v="2"/>
    <n v="172"/>
  </r>
  <r>
    <x v="11729"/>
    <x v="1428"/>
    <x v="35"/>
    <x v="58"/>
    <x v="4"/>
    <s v="Public Wi-Fi Exploit"/>
    <x v="0"/>
    <x v="2"/>
    <s v="Male"/>
    <n v="1338.44"/>
    <x v="2"/>
    <s v="Individual"/>
    <x v="3"/>
    <n v="43"/>
  </r>
  <r>
    <x v="11730"/>
    <x v="1428"/>
    <x v="17"/>
    <x v="26"/>
    <x v="4"/>
    <s v="Malicious Website"/>
    <x v="0"/>
    <x v="5"/>
    <s v="Other/Not Disclosed"/>
    <n v="1386.68"/>
    <x v="1"/>
    <s v="Organization/Enterprise"/>
    <x v="2"/>
    <n v="45"/>
  </r>
  <r>
    <x v="11731"/>
    <x v="1428"/>
    <x v="29"/>
    <x v="48"/>
    <x v="1"/>
    <s v="Fake Customer Care Call"/>
    <x v="0"/>
    <x v="4"/>
    <s v="Female"/>
    <n v="0"/>
    <x v="0"/>
    <s v="Individual"/>
    <x v="0"/>
    <n v="34"/>
  </r>
  <r>
    <x v="11732"/>
    <x v="1428"/>
    <x v="2"/>
    <x v="33"/>
    <x v="7"/>
    <s v="Fake Customer Care Call"/>
    <x v="0"/>
    <x v="3"/>
    <s v="Female"/>
    <n v="719.25"/>
    <x v="3"/>
    <s v="Small Business"/>
    <x v="0"/>
    <n v="105"/>
  </r>
  <r>
    <x v="11733"/>
    <x v="1428"/>
    <x v="26"/>
    <x v="42"/>
    <x v="10"/>
    <s v="Fake Mobile App"/>
    <x v="0"/>
    <x v="1"/>
    <s v="Female"/>
    <n v="0"/>
    <x v="3"/>
    <s v="Individual"/>
    <x v="3"/>
    <n v="128"/>
  </r>
  <r>
    <x v="11734"/>
    <x v="1428"/>
    <x v="29"/>
    <x v="48"/>
    <x v="2"/>
    <s v="Public Wi-Fi Exploit"/>
    <x v="3"/>
    <x v="4"/>
    <s v="Male"/>
    <n v="6986.11"/>
    <x v="3"/>
    <s v="Individual"/>
    <x v="2"/>
    <n v="148"/>
  </r>
  <r>
    <x v="11735"/>
    <x v="1428"/>
    <x v="1"/>
    <x v="34"/>
    <x v="4"/>
    <s v="Fake Mobile App"/>
    <x v="4"/>
    <x v="1"/>
    <s v="Female"/>
    <n v="376.47"/>
    <x v="2"/>
    <s v="Individual"/>
    <x v="2"/>
    <n v="124"/>
  </r>
  <r>
    <x v="11736"/>
    <x v="1428"/>
    <x v="25"/>
    <x v="40"/>
    <x v="9"/>
    <s v="Public Wi-Fi Exploit"/>
    <x v="2"/>
    <x v="4"/>
    <s v="Male"/>
    <n v="0"/>
    <x v="3"/>
    <s v="Individual"/>
    <x v="2"/>
    <n v="93"/>
  </r>
  <r>
    <x v="11737"/>
    <x v="1428"/>
    <x v="3"/>
    <x v="50"/>
    <x v="4"/>
    <s v="Malicious Website"/>
    <x v="4"/>
    <x v="3"/>
    <s v="Female"/>
    <n v="905.27"/>
    <x v="2"/>
    <s v="Individual"/>
    <x v="4"/>
    <n v="108"/>
  </r>
  <r>
    <x v="11738"/>
    <x v="1428"/>
    <x v="3"/>
    <x v="3"/>
    <x v="4"/>
    <s v="SMS/Text Link"/>
    <x v="0"/>
    <x v="2"/>
    <s v="Female"/>
    <n v="16182.59"/>
    <x v="3"/>
    <s v="Individual"/>
    <x v="3"/>
    <n v="127"/>
  </r>
  <r>
    <x v="11739"/>
    <x v="1429"/>
    <x v="13"/>
    <x v="37"/>
    <x v="4"/>
    <s v="UPI/Payment App"/>
    <x v="0"/>
    <x v="3"/>
    <s v="Male"/>
    <n v="166.94"/>
    <x v="3"/>
    <s v="Small Business"/>
    <x v="0"/>
    <n v="67"/>
  </r>
  <r>
    <x v="11740"/>
    <x v="1429"/>
    <x v="21"/>
    <x v="45"/>
    <x v="4"/>
    <s v="Malicious Website"/>
    <x v="0"/>
    <x v="0"/>
    <s v="Male"/>
    <n v="1444.4"/>
    <x v="2"/>
    <s v="Individual"/>
    <x v="3"/>
    <n v="177"/>
  </r>
  <r>
    <x v="11741"/>
    <x v="1429"/>
    <x v="37"/>
    <x v="60"/>
    <x v="4"/>
    <s v="Phishing Email"/>
    <x v="0"/>
    <x v="4"/>
    <s v="Female"/>
    <n v="969.73"/>
    <x v="3"/>
    <s v="Individual"/>
    <x v="3"/>
    <n v="121"/>
  </r>
  <r>
    <x v="11742"/>
    <x v="1429"/>
    <x v="17"/>
    <x v="26"/>
    <x v="8"/>
    <s v="Malicious Website"/>
    <x v="0"/>
    <x v="4"/>
    <s v="Female"/>
    <n v="0"/>
    <x v="3"/>
    <s v="Individual"/>
    <x v="1"/>
    <n v="20"/>
  </r>
  <r>
    <x v="11743"/>
    <x v="1429"/>
    <x v="25"/>
    <x v="40"/>
    <x v="4"/>
    <s v="UPI/Payment App"/>
    <x v="3"/>
    <x v="1"/>
    <s v="Male"/>
    <n v="284.66000000000003"/>
    <x v="1"/>
    <s v="Individual"/>
    <x v="1"/>
    <n v="13"/>
  </r>
  <r>
    <x v="11744"/>
    <x v="1429"/>
    <x v="14"/>
    <x v="21"/>
    <x v="2"/>
    <s v="Fake Customer Care Call"/>
    <x v="3"/>
    <x v="4"/>
    <s v="Male"/>
    <n v="658.13"/>
    <x v="3"/>
    <s v="Individual"/>
    <x v="3"/>
    <n v="118"/>
  </r>
  <r>
    <x v="11745"/>
    <x v="1429"/>
    <x v="3"/>
    <x v="4"/>
    <x v="6"/>
    <s v="Fake Customer Care Call"/>
    <x v="0"/>
    <x v="2"/>
    <s v="Male"/>
    <n v="1655.64"/>
    <x v="3"/>
    <s v="Individual"/>
    <x v="4"/>
    <n v="173"/>
  </r>
  <r>
    <x v="11746"/>
    <x v="1429"/>
    <x v="2"/>
    <x v="7"/>
    <x v="4"/>
    <s v="Public Wi-Fi Exploit"/>
    <x v="0"/>
    <x v="2"/>
    <s v="Male"/>
    <n v="97.42"/>
    <x v="3"/>
    <s v="Individual"/>
    <x v="1"/>
    <n v="9"/>
  </r>
  <r>
    <x v="11747"/>
    <x v="1429"/>
    <x v="8"/>
    <x v="14"/>
    <x v="4"/>
    <s v="UPI/Payment App"/>
    <x v="3"/>
    <x v="2"/>
    <s v="Male"/>
    <n v="4935.78"/>
    <x v="3"/>
    <s v="Individual"/>
    <x v="3"/>
    <n v="40"/>
  </r>
  <r>
    <x v="11748"/>
    <x v="1429"/>
    <x v="2"/>
    <x v="5"/>
    <x v="4"/>
    <s v="Social Media Message"/>
    <x v="1"/>
    <x v="3"/>
    <s v="Male"/>
    <n v="1038.3"/>
    <x v="2"/>
    <s v="Individual"/>
    <x v="1"/>
    <n v="28"/>
  </r>
  <r>
    <x v="11749"/>
    <x v="1430"/>
    <x v="20"/>
    <x v="29"/>
    <x v="6"/>
    <s v="Malicious Website"/>
    <x v="0"/>
    <x v="0"/>
    <s v="Female"/>
    <n v="814.14"/>
    <x v="2"/>
    <s v="Individual"/>
    <x v="1"/>
    <n v="15"/>
  </r>
  <r>
    <x v="11750"/>
    <x v="1430"/>
    <x v="3"/>
    <x v="4"/>
    <x v="4"/>
    <s v="Social Media Message"/>
    <x v="0"/>
    <x v="2"/>
    <s v="Female"/>
    <n v="207.15"/>
    <x v="0"/>
    <s v="Individual"/>
    <x v="0"/>
    <n v="105"/>
  </r>
  <r>
    <x v="11751"/>
    <x v="1430"/>
    <x v="5"/>
    <x v="8"/>
    <x v="0"/>
    <s v="SMS/Text Link"/>
    <x v="0"/>
    <x v="2"/>
    <s v="Male"/>
    <n v="12579.36"/>
    <x v="3"/>
    <s v="Individual"/>
    <x v="3"/>
    <n v="84"/>
  </r>
  <r>
    <x v="11752"/>
    <x v="1430"/>
    <x v="13"/>
    <x v="19"/>
    <x v="6"/>
    <s v="Public Wi-Fi Exploit"/>
    <x v="0"/>
    <x v="1"/>
    <s v="Female"/>
    <n v="31.81"/>
    <x v="3"/>
    <s v="Individual"/>
    <x v="4"/>
    <n v="113"/>
  </r>
  <r>
    <x v="11753"/>
    <x v="1430"/>
    <x v="4"/>
    <x v="6"/>
    <x v="4"/>
    <s v="UPI/Payment App"/>
    <x v="0"/>
    <x v="3"/>
    <s v="Female"/>
    <n v="2282.0300000000002"/>
    <x v="3"/>
    <s v="Individual"/>
    <x v="3"/>
    <n v="95"/>
  </r>
  <r>
    <x v="11754"/>
    <x v="1430"/>
    <x v="28"/>
    <x v="46"/>
    <x v="1"/>
    <s v="UPI/Payment App"/>
    <x v="0"/>
    <x v="4"/>
    <s v="Female"/>
    <n v="0"/>
    <x v="3"/>
    <s v="Individual"/>
    <x v="1"/>
    <n v="4"/>
  </r>
  <r>
    <x v="11755"/>
    <x v="1430"/>
    <x v="22"/>
    <x v="36"/>
    <x v="9"/>
    <s v="Social Media Message"/>
    <x v="0"/>
    <x v="3"/>
    <s v="Female"/>
    <n v="0"/>
    <x v="1"/>
    <s v="Individual"/>
    <x v="1"/>
    <n v="17"/>
  </r>
  <r>
    <x v="11756"/>
    <x v="1430"/>
    <x v="26"/>
    <x v="42"/>
    <x v="1"/>
    <s v="Malicious Website"/>
    <x v="0"/>
    <x v="3"/>
    <s v="Female"/>
    <n v="0"/>
    <x v="2"/>
    <s v="Individual"/>
    <x v="4"/>
    <n v="21"/>
  </r>
  <r>
    <x v="11757"/>
    <x v="1430"/>
    <x v="0"/>
    <x v="0"/>
    <x v="9"/>
    <s v="Malicious Website"/>
    <x v="0"/>
    <x v="1"/>
    <s v="Male"/>
    <n v="0"/>
    <x v="1"/>
    <s v="Individual"/>
    <x v="1"/>
    <n v="28"/>
  </r>
  <r>
    <x v="11758"/>
    <x v="1430"/>
    <x v="2"/>
    <x v="5"/>
    <x v="10"/>
    <s v="UPI/Payment App"/>
    <x v="0"/>
    <x v="2"/>
    <s v="Female"/>
    <n v="0"/>
    <x v="1"/>
    <s v="Individual"/>
    <x v="1"/>
    <n v="27"/>
  </r>
  <r>
    <x v="11759"/>
    <x v="1431"/>
    <x v="3"/>
    <x v="41"/>
    <x v="4"/>
    <s v="Fake Customer Care Call"/>
    <x v="3"/>
    <x v="1"/>
    <s v="Male"/>
    <n v="88.65"/>
    <x v="2"/>
    <s v="Individual"/>
    <x v="0"/>
    <n v="118"/>
  </r>
  <r>
    <x v="11760"/>
    <x v="1431"/>
    <x v="14"/>
    <x v="21"/>
    <x v="7"/>
    <s v="Phishing Email"/>
    <x v="0"/>
    <x v="5"/>
    <s v="Male"/>
    <n v="2100.4499999999998"/>
    <x v="1"/>
    <s v="Individual"/>
    <x v="1"/>
    <n v="16"/>
  </r>
  <r>
    <x v="11761"/>
    <x v="1431"/>
    <x v="3"/>
    <x v="50"/>
    <x v="10"/>
    <s v="Social Media Message"/>
    <x v="0"/>
    <x v="3"/>
    <s v="Male"/>
    <n v="0"/>
    <x v="3"/>
    <s v="Individual"/>
    <x v="2"/>
    <n v="45"/>
  </r>
  <r>
    <x v="11762"/>
    <x v="1431"/>
    <x v="2"/>
    <x v="52"/>
    <x v="4"/>
    <s v="Phishing Email"/>
    <x v="2"/>
    <x v="2"/>
    <s v="Male"/>
    <n v="933.34"/>
    <x v="2"/>
    <s v="Individual"/>
    <x v="0"/>
    <n v="6"/>
  </r>
  <r>
    <x v="11763"/>
    <x v="1431"/>
    <x v="4"/>
    <x v="6"/>
    <x v="0"/>
    <s v="Malicious Website"/>
    <x v="0"/>
    <x v="2"/>
    <s v="Male"/>
    <n v="338.91"/>
    <x v="0"/>
    <s v="Individual"/>
    <x v="4"/>
    <n v="107"/>
  </r>
  <r>
    <x v="11764"/>
    <x v="1431"/>
    <x v="46"/>
    <x v="71"/>
    <x v="11"/>
    <s v="Public Wi-Fi Exploit"/>
    <x v="2"/>
    <x v="2"/>
    <s v="Female"/>
    <n v="0"/>
    <x v="3"/>
    <s v="Individual"/>
    <x v="3"/>
    <n v="101"/>
  </r>
  <r>
    <x v="11765"/>
    <x v="1431"/>
    <x v="21"/>
    <x v="35"/>
    <x v="8"/>
    <s v="Public Wi-Fi Exploit"/>
    <x v="3"/>
    <x v="2"/>
    <s v="Male"/>
    <n v="0"/>
    <x v="3"/>
    <s v="Individual"/>
    <x v="2"/>
    <n v="78"/>
  </r>
  <r>
    <x v="11766"/>
    <x v="1432"/>
    <x v="9"/>
    <x v="13"/>
    <x v="8"/>
    <s v="SMS/Text Link"/>
    <x v="2"/>
    <x v="4"/>
    <s v="Male"/>
    <n v="0"/>
    <x v="3"/>
    <s v="Individual"/>
    <x v="2"/>
    <n v="154"/>
  </r>
  <r>
    <x v="11767"/>
    <x v="1432"/>
    <x v="2"/>
    <x v="5"/>
    <x v="7"/>
    <s v="Malicious Website"/>
    <x v="0"/>
    <x v="0"/>
    <s v="Male"/>
    <n v="308.94"/>
    <x v="2"/>
    <s v="Individual"/>
    <x v="3"/>
    <n v="108"/>
  </r>
  <r>
    <x v="11768"/>
    <x v="1432"/>
    <x v="14"/>
    <x v="32"/>
    <x v="4"/>
    <s v="UPI/Payment App"/>
    <x v="0"/>
    <x v="2"/>
    <s v="Female"/>
    <n v="783.75"/>
    <x v="3"/>
    <s v="Individual"/>
    <x v="4"/>
    <n v="25"/>
  </r>
  <r>
    <x v="11769"/>
    <x v="1432"/>
    <x v="17"/>
    <x v="67"/>
    <x v="4"/>
    <s v="Social Media Message"/>
    <x v="4"/>
    <x v="3"/>
    <s v="Male"/>
    <n v="372.42"/>
    <x v="2"/>
    <s v="Individual"/>
    <x v="1"/>
    <n v="21"/>
  </r>
  <r>
    <x v="11770"/>
    <x v="1432"/>
    <x v="2"/>
    <x v="2"/>
    <x v="11"/>
    <s v="Malicious Website"/>
    <x v="0"/>
    <x v="3"/>
    <s v="Male"/>
    <n v="0"/>
    <x v="2"/>
    <s v="Individual"/>
    <x v="4"/>
    <n v="8"/>
  </r>
  <r>
    <x v="11771"/>
    <x v="1432"/>
    <x v="35"/>
    <x v="58"/>
    <x v="1"/>
    <s v="Phishing Email"/>
    <x v="2"/>
    <x v="3"/>
    <s v="Male"/>
    <n v="0"/>
    <x v="2"/>
    <s v="Individual"/>
    <x v="1"/>
    <n v="11"/>
  </r>
  <r>
    <x v="11772"/>
    <x v="1432"/>
    <x v="15"/>
    <x v="23"/>
    <x v="10"/>
    <s v="Malicious Website"/>
    <x v="0"/>
    <x v="1"/>
    <s v="Male"/>
    <n v="0"/>
    <x v="1"/>
    <s v="Small Business"/>
    <x v="1"/>
    <n v="17"/>
  </r>
  <r>
    <x v="11773"/>
    <x v="1432"/>
    <x v="12"/>
    <x v="17"/>
    <x v="1"/>
    <s v="Public Wi-Fi Exploit"/>
    <x v="0"/>
    <x v="2"/>
    <s v="Female"/>
    <n v="0"/>
    <x v="2"/>
    <s v="Individual"/>
    <x v="2"/>
    <n v="23"/>
  </r>
  <r>
    <x v="11774"/>
    <x v="1432"/>
    <x v="2"/>
    <x v="2"/>
    <x v="4"/>
    <s v="Phishing Email"/>
    <x v="0"/>
    <x v="2"/>
    <s v="Female"/>
    <n v="219.36"/>
    <x v="2"/>
    <s v="Individual"/>
    <x v="1"/>
    <n v="18"/>
  </r>
  <r>
    <x v="11775"/>
    <x v="1433"/>
    <x v="0"/>
    <x v="10"/>
    <x v="3"/>
    <s v="Social Media Message"/>
    <x v="1"/>
    <x v="2"/>
    <s v="Female"/>
    <n v="3269.54"/>
    <x v="0"/>
    <s v="Individual"/>
    <x v="0"/>
    <n v="172"/>
  </r>
  <r>
    <x v="11776"/>
    <x v="1433"/>
    <x v="46"/>
    <x v="71"/>
    <x v="2"/>
    <s v="Malicious Website"/>
    <x v="0"/>
    <x v="4"/>
    <s v="Male"/>
    <n v="266.55"/>
    <x v="1"/>
    <s v="Individual"/>
    <x v="0"/>
    <n v="95"/>
  </r>
  <r>
    <x v="11777"/>
    <x v="1433"/>
    <x v="1"/>
    <x v="34"/>
    <x v="9"/>
    <s v="Phishing Email"/>
    <x v="3"/>
    <x v="1"/>
    <s v="Male"/>
    <n v="0"/>
    <x v="0"/>
    <s v="Individual"/>
    <x v="0"/>
    <n v="46"/>
  </r>
  <r>
    <x v="11778"/>
    <x v="1433"/>
    <x v="36"/>
    <x v="59"/>
    <x v="4"/>
    <s v="SMS/Text Link"/>
    <x v="3"/>
    <x v="4"/>
    <s v="Male"/>
    <n v="7278.9"/>
    <x v="1"/>
    <s v="Small Business"/>
    <x v="1"/>
    <n v="29"/>
  </r>
  <r>
    <x v="11779"/>
    <x v="1433"/>
    <x v="48"/>
    <x v="73"/>
    <x v="4"/>
    <s v="Fake Customer Care Call"/>
    <x v="0"/>
    <x v="1"/>
    <s v="Male"/>
    <n v="57.92"/>
    <x v="0"/>
    <s v="Individual"/>
    <x v="2"/>
    <n v="140"/>
  </r>
  <r>
    <x v="11780"/>
    <x v="1434"/>
    <x v="17"/>
    <x v="26"/>
    <x v="4"/>
    <s v="Fake Customer Care Call"/>
    <x v="0"/>
    <x v="5"/>
    <s v="Male"/>
    <n v="225.96"/>
    <x v="3"/>
    <s v="Individual"/>
    <x v="0"/>
    <n v="176"/>
  </r>
  <r>
    <x v="11781"/>
    <x v="1434"/>
    <x v="10"/>
    <x v="15"/>
    <x v="6"/>
    <s v="Social Media Message"/>
    <x v="2"/>
    <x v="4"/>
    <s v="Female"/>
    <n v="4521.63"/>
    <x v="2"/>
    <s v="Individual"/>
    <x v="0"/>
    <n v="90"/>
  </r>
  <r>
    <x v="11782"/>
    <x v="1434"/>
    <x v="8"/>
    <x v="14"/>
    <x v="4"/>
    <s v="Malicious Website"/>
    <x v="0"/>
    <x v="2"/>
    <s v="Male"/>
    <n v="341.88"/>
    <x v="3"/>
    <s v="Individual"/>
    <x v="2"/>
    <n v="34"/>
  </r>
  <r>
    <x v="11783"/>
    <x v="1434"/>
    <x v="1"/>
    <x v="34"/>
    <x v="4"/>
    <s v="Fake Mobile App"/>
    <x v="3"/>
    <x v="3"/>
    <s v="Male"/>
    <n v="2739.68"/>
    <x v="1"/>
    <s v="Individual"/>
    <x v="3"/>
    <n v="116"/>
  </r>
  <r>
    <x v="11784"/>
    <x v="1434"/>
    <x v="14"/>
    <x v="21"/>
    <x v="7"/>
    <s v="Malicious Website"/>
    <x v="0"/>
    <x v="1"/>
    <s v="Male"/>
    <n v="2222.3200000000002"/>
    <x v="0"/>
    <s v="Individual"/>
    <x v="4"/>
    <n v="16"/>
  </r>
  <r>
    <x v="11785"/>
    <x v="1434"/>
    <x v="2"/>
    <x v="33"/>
    <x v="11"/>
    <s v="Fake Customer Care Call"/>
    <x v="0"/>
    <x v="1"/>
    <s v="Female"/>
    <n v="0"/>
    <x v="3"/>
    <s v="Individual"/>
    <x v="1"/>
    <n v="13"/>
  </r>
  <r>
    <x v="11786"/>
    <x v="1434"/>
    <x v="1"/>
    <x v="1"/>
    <x v="0"/>
    <s v="Fake Mobile App"/>
    <x v="2"/>
    <x v="2"/>
    <s v="Female"/>
    <n v="37.61"/>
    <x v="3"/>
    <s v="Organization/Enterprise"/>
    <x v="3"/>
    <n v="174"/>
  </r>
  <r>
    <x v="11787"/>
    <x v="1435"/>
    <x v="13"/>
    <x v="19"/>
    <x v="6"/>
    <s v="Malicious Website"/>
    <x v="0"/>
    <x v="1"/>
    <s v="Male"/>
    <n v="149.43"/>
    <x v="1"/>
    <s v="Individual"/>
    <x v="1"/>
    <n v="7"/>
  </r>
  <r>
    <x v="11788"/>
    <x v="1435"/>
    <x v="7"/>
    <x v="20"/>
    <x v="2"/>
    <s v="Social Media Message"/>
    <x v="0"/>
    <x v="1"/>
    <s v="Male"/>
    <n v="1094.5"/>
    <x v="3"/>
    <s v="Individual"/>
    <x v="1"/>
    <n v="25"/>
  </r>
  <r>
    <x v="11789"/>
    <x v="1435"/>
    <x v="15"/>
    <x v="23"/>
    <x v="1"/>
    <s v="Fake Mobile App"/>
    <x v="1"/>
    <x v="3"/>
    <s v="Female"/>
    <n v="0"/>
    <x v="3"/>
    <s v="Small Business"/>
    <x v="3"/>
    <n v="34"/>
  </r>
  <r>
    <x v="11790"/>
    <x v="1435"/>
    <x v="48"/>
    <x v="73"/>
    <x v="1"/>
    <s v="UPI/Payment App"/>
    <x v="3"/>
    <x v="1"/>
    <s v="Male"/>
    <n v="0"/>
    <x v="3"/>
    <s v="Individual"/>
    <x v="1"/>
    <n v="9"/>
  </r>
  <r>
    <x v="11791"/>
    <x v="1435"/>
    <x v="14"/>
    <x v="21"/>
    <x v="6"/>
    <s v="Public Wi-Fi Exploit"/>
    <x v="0"/>
    <x v="1"/>
    <s v="Male"/>
    <n v="6591.37"/>
    <x v="1"/>
    <s v="Individual"/>
    <x v="0"/>
    <n v="166"/>
  </r>
  <r>
    <x v="11792"/>
    <x v="1435"/>
    <x v="28"/>
    <x v="46"/>
    <x v="5"/>
    <s v="Public Wi-Fi Exploit"/>
    <x v="2"/>
    <x v="3"/>
    <s v="Male"/>
    <n v="0"/>
    <x v="3"/>
    <s v="Individual"/>
    <x v="3"/>
    <n v="43"/>
  </r>
  <r>
    <x v="11793"/>
    <x v="1436"/>
    <x v="14"/>
    <x v="21"/>
    <x v="4"/>
    <s v="Malicious Website"/>
    <x v="4"/>
    <x v="1"/>
    <s v="Female"/>
    <n v="281.36"/>
    <x v="2"/>
    <s v="Individual"/>
    <x v="0"/>
    <n v="59"/>
  </r>
  <r>
    <x v="11794"/>
    <x v="1436"/>
    <x v="3"/>
    <x v="3"/>
    <x v="7"/>
    <s v="SMS/Text Link"/>
    <x v="3"/>
    <x v="1"/>
    <s v="Female"/>
    <n v="2485.38"/>
    <x v="2"/>
    <s v="Individual"/>
    <x v="1"/>
    <n v="2"/>
  </r>
  <r>
    <x v="11795"/>
    <x v="1436"/>
    <x v="2"/>
    <x v="52"/>
    <x v="4"/>
    <s v="Phishing Email"/>
    <x v="0"/>
    <x v="3"/>
    <s v="Female"/>
    <n v="255.44"/>
    <x v="3"/>
    <s v="Individual"/>
    <x v="1"/>
    <n v="10"/>
  </r>
  <r>
    <x v="11796"/>
    <x v="1436"/>
    <x v="39"/>
    <x v="62"/>
    <x v="1"/>
    <s v="UPI/Payment App"/>
    <x v="0"/>
    <x v="1"/>
    <s v="Female"/>
    <n v="0"/>
    <x v="2"/>
    <s v="Individual"/>
    <x v="1"/>
    <n v="22"/>
  </r>
  <r>
    <x v="11797"/>
    <x v="1436"/>
    <x v="3"/>
    <x v="3"/>
    <x v="4"/>
    <s v="SMS/Text Link"/>
    <x v="2"/>
    <x v="1"/>
    <s v="Male"/>
    <n v="1160.0899999999999"/>
    <x v="3"/>
    <s v="Individual"/>
    <x v="0"/>
    <n v="126"/>
  </r>
  <r>
    <x v="11798"/>
    <x v="1436"/>
    <x v="1"/>
    <x v="1"/>
    <x v="4"/>
    <s v="UPI/Payment App"/>
    <x v="0"/>
    <x v="3"/>
    <s v="Female"/>
    <n v="136.69"/>
    <x v="2"/>
    <s v="Individual"/>
    <x v="1"/>
    <n v="28"/>
  </r>
  <r>
    <x v="11799"/>
    <x v="1436"/>
    <x v="2"/>
    <x v="7"/>
    <x v="4"/>
    <s v="UPI/Payment App"/>
    <x v="2"/>
    <x v="3"/>
    <s v="Male"/>
    <n v="1570.47"/>
    <x v="0"/>
    <s v="Individual"/>
    <x v="3"/>
    <n v="73"/>
  </r>
  <r>
    <x v="11800"/>
    <x v="1436"/>
    <x v="0"/>
    <x v="0"/>
    <x v="4"/>
    <s v="Public Wi-Fi Exploit"/>
    <x v="0"/>
    <x v="1"/>
    <s v="Female"/>
    <n v="737.03"/>
    <x v="3"/>
    <s v="Individual"/>
    <x v="0"/>
    <n v="166"/>
  </r>
  <r>
    <x v="11801"/>
    <x v="1436"/>
    <x v="47"/>
    <x v="72"/>
    <x v="4"/>
    <s v="UPI/Payment App"/>
    <x v="2"/>
    <x v="1"/>
    <s v="Female"/>
    <n v="99.86"/>
    <x v="2"/>
    <s v="Individual"/>
    <x v="3"/>
    <n v="81"/>
  </r>
  <r>
    <x v="11802"/>
    <x v="1436"/>
    <x v="18"/>
    <x v="66"/>
    <x v="0"/>
    <s v="Fake Mobile App"/>
    <x v="0"/>
    <x v="1"/>
    <s v="Female"/>
    <n v="286.45999999999998"/>
    <x v="0"/>
    <s v="Individual"/>
    <x v="1"/>
    <n v="5"/>
  </r>
  <r>
    <x v="11803"/>
    <x v="1437"/>
    <x v="8"/>
    <x v="14"/>
    <x v="1"/>
    <s v="Malicious Website"/>
    <x v="4"/>
    <x v="1"/>
    <s v="Female"/>
    <n v="0"/>
    <x v="3"/>
    <s v="Small Business"/>
    <x v="0"/>
    <n v="41"/>
  </r>
  <r>
    <x v="11804"/>
    <x v="1437"/>
    <x v="2"/>
    <x v="5"/>
    <x v="0"/>
    <s v="Fake Customer Care Call"/>
    <x v="0"/>
    <x v="3"/>
    <s v="Male"/>
    <n v="110.88"/>
    <x v="0"/>
    <s v="Individual"/>
    <x v="1"/>
    <n v="15"/>
  </r>
  <r>
    <x v="11805"/>
    <x v="1437"/>
    <x v="3"/>
    <x v="4"/>
    <x v="6"/>
    <s v="Fake Customer Care Call"/>
    <x v="0"/>
    <x v="3"/>
    <s v="Male"/>
    <n v="2316.5700000000002"/>
    <x v="2"/>
    <s v="Individual"/>
    <x v="4"/>
    <n v="11"/>
  </r>
  <r>
    <x v="11806"/>
    <x v="1437"/>
    <x v="5"/>
    <x v="8"/>
    <x v="4"/>
    <s v="Public Wi-Fi Exploit"/>
    <x v="0"/>
    <x v="3"/>
    <s v="Female"/>
    <n v="2211.21"/>
    <x v="3"/>
    <s v="Individual"/>
    <x v="0"/>
    <n v="13"/>
  </r>
  <r>
    <x v="11807"/>
    <x v="1437"/>
    <x v="2"/>
    <x v="33"/>
    <x v="8"/>
    <s v="Public Wi-Fi Exploit"/>
    <x v="3"/>
    <x v="2"/>
    <s v="Female"/>
    <n v="0"/>
    <x v="3"/>
    <s v="Individual"/>
    <x v="1"/>
    <n v="25"/>
  </r>
  <r>
    <x v="11808"/>
    <x v="1437"/>
    <x v="36"/>
    <x v="59"/>
    <x v="5"/>
    <s v="Malicious Website"/>
    <x v="0"/>
    <x v="1"/>
    <s v="Female"/>
    <n v="0"/>
    <x v="3"/>
    <s v="Individual"/>
    <x v="3"/>
    <n v="46"/>
  </r>
  <r>
    <x v="11809"/>
    <x v="1437"/>
    <x v="8"/>
    <x v="14"/>
    <x v="4"/>
    <s v="Malicious Website"/>
    <x v="3"/>
    <x v="2"/>
    <s v="Male"/>
    <n v="11628.34"/>
    <x v="0"/>
    <s v="Individual"/>
    <x v="1"/>
    <n v="4"/>
  </r>
  <r>
    <x v="11810"/>
    <x v="1437"/>
    <x v="2"/>
    <x v="31"/>
    <x v="1"/>
    <s v="Social Media Message"/>
    <x v="3"/>
    <x v="1"/>
    <s v="Male"/>
    <n v="0"/>
    <x v="3"/>
    <s v="Individual"/>
    <x v="0"/>
    <n v="98"/>
  </r>
  <r>
    <x v="11811"/>
    <x v="1437"/>
    <x v="2"/>
    <x v="5"/>
    <x v="4"/>
    <s v="Fake Customer Care Call"/>
    <x v="0"/>
    <x v="4"/>
    <s v="Male"/>
    <n v="263.58"/>
    <x v="2"/>
    <s v="Individual"/>
    <x v="4"/>
    <n v="62"/>
  </r>
  <r>
    <x v="11812"/>
    <x v="1438"/>
    <x v="10"/>
    <x v="15"/>
    <x v="2"/>
    <s v="Fake Customer Care Call"/>
    <x v="3"/>
    <x v="1"/>
    <s v="Female"/>
    <n v="828.22"/>
    <x v="1"/>
    <s v="Individual"/>
    <x v="2"/>
    <n v="6"/>
  </r>
  <r>
    <x v="11813"/>
    <x v="1438"/>
    <x v="3"/>
    <x v="41"/>
    <x v="4"/>
    <s v="Fake Customer Care Call"/>
    <x v="2"/>
    <x v="2"/>
    <s v="Male"/>
    <n v="162.82"/>
    <x v="3"/>
    <s v="Individual"/>
    <x v="1"/>
    <n v="24"/>
  </r>
  <r>
    <x v="11814"/>
    <x v="1438"/>
    <x v="8"/>
    <x v="12"/>
    <x v="9"/>
    <s v="SMS/Text Link"/>
    <x v="0"/>
    <x v="2"/>
    <s v="Male"/>
    <n v="0"/>
    <x v="2"/>
    <s v="Organization/Enterprise"/>
    <x v="0"/>
    <n v="68"/>
  </r>
  <r>
    <x v="11815"/>
    <x v="1438"/>
    <x v="40"/>
    <x v="63"/>
    <x v="7"/>
    <s v="Phishing Email"/>
    <x v="0"/>
    <x v="3"/>
    <s v="Female"/>
    <n v="188.41"/>
    <x v="3"/>
    <s v="Individual"/>
    <x v="3"/>
    <n v="176"/>
  </r>
  <r>
    <x v="11816"/>
    <x v="1438"/>
    <x v="2"/>
    <x v="31"/>
    <x v="4"/>
    <s v="UPI/Payment App"/>
    <x v="3"/>
    <x v="1"/>
    <s v="Male"/>
    <n v="1089.1600000000001"/>
    <x v="3"/>
    <s v="Individual"/>
    <x v="2"/>
    <n v="139"/>
  </r>
  <r>
    <x v="11817"/>
    <x v="1438"/>
    <x v="20"/>
    <x v="29"/>
    <x v="1"/>
    <s v="Malicious Website"/>
    <x v="0"/>
    <x v="5"/>
    <s v="Female"/>
    <n v="0"/>
    <x v="2"/>
    <s v="Individual"/>
    <x v="1"/>
    <n v="23"/>
  </r>
  <r>
    <x v="11818"/>
    <x v="1438"/>
    <x v="8"/>
    <x v="14"/>
    <x v="6"/>
    <s v="Fake Mobile App"/>
    <x v="3"/>
    <x v="4"/>
    <s v="Female"/>
    <n v="3489.95"/>
    <x v="3"/>
    <s v="Individual"/>
    <x v="3"/>
    <n v="53"/>
  </r>
  <r>
    <x v="11819"/>
    <x v="1438"/>
    <x v="2"/>
    <x v="7"/>
    <x v="2"/>
    <s v="Malicious Website"/>
    <x v="0"/>
    <x v="0"/>
    <s v="Female"/>
    <n v="17.23"/>
    <x v="3"/>
    <s v="Individual"/>
    <x v="0"/>
    <n v="20"/>
  </r>
  <r>
    <x v="11820"/>
    <x v="1438"/>
    <x v="1"/>
    <x v="34"/>
    <x v="4"/>
    <s v="Fake Customer Care Call"/>
    <x v="1"/>
    <x v="2"/>
    <s v="Male"/>
    <n v="480.67"/>
    <x v="0"/>
    <s v="Individual"/>
    <x v="1"/>
    <n v="6"/>
  </r>
  <r>
    <x v="11821"/>
    <x v="1438"/>
    <x v="3"/>
    <x v="30"/>
    <x v="6"/>
    <s v="Social Media Message"/>
    <x v="0"/>
    <x v="4"/>
    <s v="Male"/>
    <n v="241.83"/>
    <x v="3"/>
    <s v="Small Business"/>
    <x v="0"/>
    <n v="77"/>
  </r>
  <r>
    <x v="11822"/>
    <x v="1438"/>
    <x v="44"/>
    <x v="69"/>
    <x v="4"/>
    <s v="Public Wi-Fi Exploit"/>
    <x v="2"/>
    <x v="3"/>
    <s v="Male"/>
    <n v="166.66"/>
    <x v="0"/>
    <s v="Individual"/>
    <x v="1"/>
    <n v="13"/>
  </r>
  <r>
    <x v="11823"/>
    <x v="1438"/>
    <x v="2"/>
    <x v="2"/>
    <x v="4"/>
    <s v="UPI/Payment App"/>
    <x v="0"/>
    <x v="1"/>
    <s v="Male"/>
    <n v="268.11"/>
    <x v="3"/>
    <s v="Individual"/>
    <x v="1"/>
    <n v="28"/>
  </r>
  <r>
    <x v="11824"/>
    <x v="1438"/>
    <x v="4"/>
    <x v="6"/>
    <x v="2"/>
    <s v="SMS/Text Link"/>
    <x v="0"/>
    <x v="1"/>
    <s v="Male"/>
    <n v="970.76"/>
    <x v="0"/>
    <s v="Individual"/>
    <x v="2"/>
    <n v="72"/>
  </r>
  <r>
    <x v="11825"/>
    <x v="1438"/>
    <x v="28"/>
    <x v="46"/>
    <x v="3"/>
    <s v="Fake Mobile App"/>
    <x v="3"/>
    <x v="1"/>
    <s v="Female"/>
    <n v="361.63"/>
    <x v="0"/>
    <s v="Individual"/>
    <x v="0"/>
    <n v="69"/>
  </r>
  <r>
    <x v="11826"/>
    <x v="1439"/>
    <x v="9"/>
    <x v="13"/>
    <x v="1"/>
    <s v="UPI/Payment App"/>
    <x v="1"/>
    <x v="0"/>
    <s v="Male"/>
    <n v="0"/>
    <x v="2"/>
    <s v="Individual"/>
    <x v="3"/>
    <n v="175"/>
  </r>
  <r>
    <x v="11827"/>
    <x v="1439"/>
    <x v="39"/>
    <x v="62"/>
    <x v="7"/>
    <s v="Fake Mobile App"/>
    <x v="0"/>
    <x v="1"/>
    <s v="Male"/>
    <n v="482.48"/>
    <x v="1"/>
    <s v="Individual"/>
    <x v="1"/>
    <n v="1"/>
  </r>
  <r>
    <x v="11828"/>
    <x v="1439"/>
    <x v="2"/>
    <x v="33"/>
    <x v="4"/>
    <s v="Social Media Message"/>
    <x v="2"/>
    <x v="1"/>
    <s v="Male"/>
    <n v="488.69"/>
    <x v="2"/>
    <s v="Individual"/>
    <x v="0"/>
    <n v="73"/>
  </r>
  <r>
    <x v="11829"/>
    <x v="1439"/>
    <x v="14"/>
    <x v="32"/>
    <x v="4"/>
    <s v="Social Media Message"/>
    <x v="0"/>
    <x v="3"/>
    <s v="Female"/>
    <n v="178.44"/>
    <x v="2"/>
    <s v="Individual"/>
    <x v="0"/>
    <n v="59"/>
  </r>
  <r>
    <x v="11830"/>
    <x v="1439"/>
    <x v="17"/>
    <x v="26"/>
    <x v="2"/>
    <s v="Public Wi-Fi Exploit"/>
    <x v="0"/>
    <x v="2"/>
    <s v="Male"/>
    <n v="1355.06"/>
    <x v="0"/>
    <s v="Individual"/>
    <x v="0"/>
    <n v="10"/>
  </r>
  <r>
    <x v="11831"/>
    <x v="1440"/>
    <x v="8"/>
    <x v="12"/>
    <x v="6"/>
    <s v="Malicious Website"/>
    <x v="0"/>
    <x v="3"/>
    <s v="Male"/>
    <n v="459.72"/>
    <x v="1"/>
    <s v="Individual"/>
    <x v="2"/>
    <n v="106"/>
  </r>
  <r>
    <x v="11832"/>
    <x v="1440"/>
    <x v="2"/>
    <x v="2"/>
    <x v="4"/>
    <s v="Public Wi-Fi Exploit"/>
    <x v="0"/>
    <x v="1"/>
    <s v="Female"/>
    <n v="273.37"/>
    <x v="3"/>
    <s v="Individual"/>
    <x v="0"/>
    <n v="131"/>
  </r>
  <r>
    <x v="11833"/>
    <x v="1440"/>
    <x v="2"/>
    <x v="52"/>
    <x v="0"/>
    <s v="Fake Mobile App"/>
    <x v="0"/>
    <x v="3"/>
    <s v="Female"/>
    <n v="39.33"/>
    <x v="1"/>
    <s v="Individual"/>
    <x v="3"/>
    <n v="84"/>
  </r>
  <r>
    <x v="11834"/>
    <x v="1440"/>
    <x v="2"/>
    <x v="5"/>
    <x v="11"/>
    <s v="Malicious Website"/>
    <x v="0"/>
    <x v="4"/>
    <s v="Female"/>
    <n v="0"/>
    <x v="0"/>
    <s v="Individual"/>
    <x v="0"/>
    <n v="58"/>
  </r>
  <r>
    <x v="11835"/>
    <x v="1440"/>
    <x v="16"/>
    <x v="24"/>
    <x v="6"/>
    <s v="Fake Mobile App"/>
    <x v="3"/>
    <x v="2"/>
    <s v="Female"/>
    <n v="9322.82"/>
    <x v="0"/>
    <s v="Individual"/>
    <x v="4"/>
    <n v="85"/>
  </r>
  <r>
    <x v="11836"/>
    <x v="1440"/>
    <x v="29"/>
    <x v="48"/>
    <x v="2"/>
    <s v="Phishing Email"/>
    <x v="0"/>
    <x v="2"/>
    <s v="Male"/>
    <n v="701.16"/>
    <x v="3"/>
    <s v="Individual"/>
    <x v="3"/>
    <n v="133"/>
  </r>
  <r>
    <x v="11837"/>
    <x v="1440"/>
    <x v="24"/>
    <x v="39"/>
    <x v="2"/>
    <s v="Fake Customer Care Call"/>
    <x v="3"/>
    <x v="3"/>
    <s v="Male"/>
    <n v="258.82"/>
    <x v="0"/>
    <s v="Individual"/>
    <x v="3"/>
    <n v="142"/>
  </r>
  <r>
    <x v="11838"/>
    <x v="1440"/>
    <x v="10"/>
    <x v="44"/>
    <x v="1"/>
    <s v="Public Wi-Fi Exploit"/>
    <x v="0"/>
    <x v="2"/>
    <s v="Female"/>
    <n v="0"/>
    <x v="2"/>
    <s v="Individual"/>
    <x v="2"/>
    <n v="39"/>
  </r>
  <r>
    <x v="11839"/>
    <x v="1440"/>
    <x v="16"/>
    <x v="24"/>
    <x v="7"/>
    <s v="Public Wi-Fi Exploit"/>
    <x v="3"/>
    <x v="1"/>
    <s v="Male"/>
    <n v="1927.33"/>
    <x v="3"/>
    <s v="Individual"/>
    <x v="3"/>
    <n v="53"/>
  </r>
  <r>
    <x v="11840"/>
    <x v="1441"/>
    <x v="32"/>
    <x v="53"/>
    <x v="6"/>
    <s v="SMS/Text Link"/>
    <x v="1"/>
    <x v="3"/>
    <s v="Female"/>
    <n v="3951.1"/>
    <x v="1"/>
    <s v="Individual"/>
    <x v="1"/>
    <n v="23"/>
  </r>
  <r>
    <x v="11841"/>
    <x v="1441"/>
    <x v="3"/>
    <x v="30"/>
    <x v="10"/>
    <s v="Malicious Website"/>
    <x v="2"/>
    <x v="2"/>
    <s v="Female"/>
    <n v="0"/>
    <x v="3"/>
    <s v="Small Business"/>
    <x v="2"/>
    <n v="27"/>
  </r>
  <r>
    <x v="11842"/>
    <x v="1441"/>
    <x v="3"/>
    <x v="4"/>
    <x v="1"/>
    <s v="Fake Customer Care Call"/>
    <x v="0"/>
    <x v="4"/>
    <s v="Male"/>
    <n v="0"/>
    <x v="3"/>
    <s v="Individual"/>
    <x v="0"/>
    <n v="81"/>
  </r>
  <r>
    <x v="11843"/>
    <x v="1441"/>
    <x v="14"/>
    <x v="21"/>
    <x v="6"/>
    <s v="SMS/Text Link"/>
    <x v="0"/>
    <x v="4"/>
    <s v="Female"/>
    <n v="561.92999999999995"/>
    <x v="3"/>
    <s v="Individual"/>
    <x v="1"/>
    <n v="11"/>
  </r>
  <r>
    <x v="11844"/>
    <x v="1441"/>
    <x v="10"/>
    <x v="15"/>
    <x v="6"/>
    <s v="Fake Customer Care Call"/>
    <x v="4"/>
    <x v="1"/>
    <s v="Male"/>
    <n v="281.58999999999997"/>
    <x v="0"/>
    <s v="Individual"/>
    <x v="1"/>
    <n v="20"/>
  </r>
  <r>
    <x v="11845"/>
    <x v="1441"/>
    <x v="7"/>
    <x v="22"/>
    <x v="4"/>
    <s v="Fake Customer Care Call"/>
    <x v="3"/>
    <x v="4"/>
    <s v="Male"/>
    <n v="1898.16"/>
    <x v="2"/>
    <s v="Individual"/>
    <x v="0"/>
    <n v="111"/>
  </r>
  <r>
    <x v="11846"/>
    <x v="1441"/>
    <x v="3"/>
    <x v="41"/>
    <x v="10"/>
    <s v="Public Wi-Fi Exploit"/>
    <x v="3"/>
    <x v="2"/>
    <s v="Male"/>
    <n v="0"/>
    <x v="3"/>
    <s v="Individual"/>
    <x v="1"/>
    <n v="22"/>
  </r>
  <r>
    <x v="11847"/>
    <x v="1441"/>
    <x v="3"/>
    <x v="30"/>
    <x v="10"/>
    <s v="Social Media Message"/>
    <x v="2"/>
    <x v="1"/>
    <s v="Female"/>
    <n v="0"/>
    <x v="1"/>
    <s v="Individual"/>
    <x v="4"/>
    <n v="150"/>
  </r>
  <r>
    <x v="11848"/>
    <x v="1441"/>
    <x v="7"/>
    <x v="20"/>
    <x v="1"/>
    <s v="Social Media Message"/>
    <x v="3"/>
    <x v="3"/>
    <s v="Male"/>
    <n v="0"/>
    <x v="0"/>
    <s v="Individual"/>
    <x v="1"/>
    <n v="29"/>
  </r>
  <r>
    <x v="11849"/>
    <x v="1441"/>
    <x v="3"/>
    <x v="4"/>
    <x v="1"/>
    <s v="Malicious Website"/>
    <x v="3"/>
    <x v="3"/>
    <s v="Female"/>
    <n v="0"/>
    <x v="3"/>
    <s v="Individual"/>
    <x v="1"/>
    <n v="26"/>
  </r>
  <r>
    <x v="11850"/>
    <x v="1441"/>
    <x v="8"/>
    <x v="14"/>
    <x v="4"/>
    <s v="UPI/Payment App"/>
    <x v="0"/>
    <x v="5"/>
    <s v="Female"/>
    <n v="669.68"/>
    <x v="3"/>
    <s v="Individual"/>
    <x v="1"/>
    <n v="19"/>
  </r>
  <r>
    <x v="11851"/>
    <x v="1442"/>
    <x v="2"/>
    <x v="56"/>
    <x v="3"/>
    <s v="Fake Customer Care Call"/>
    <x v="3"/>
    <x v="1"/>
    <s v="Female"/>
    <n v="247.11"/>
    <x v="3"/>
    <s v="Individual"/>
    <x v="3"/>
    <n v="4"/>
  </r>
  <r>
    <x v="11852"/>
    <x v="1442"/>
    <x v="9"/>
    <x v="13"/>
    <x v="4"/>
    <s v="Fake Customer Care Call"/>
    <x v="0"/>
    <x v="1"/>
    <s v="Male"/>
    <n v="1252.27"/>
    <x v="0"/>
    <s v="Individual"/>
    <x v="0"/>
    <n v="165"/>
  </r>
  <r>
    <x v="11853"/>
    <x v="1442"/>
    <x v="18"/>
    <x v="66"/>
    <x v="0"/>
    <s v="Phishing Email"/>
    <x v="0"/>
    <x v="2"/>
    <s v="Female"/>
    <n v="332.42"/>
    <x v="3"/>
    <s v="Individual"/>
    <x v="1"/>
    <n v="2"/>
  </r>
  <r>
    <x v="11854"/>
    <x v="1442"/>
    <x v="21"/>
    <x v="35"/>
    <x v="1"/>
    <s v="Phishing Email"/>
    <x v="0"/>
    <x v="5"/>
    <s v="Male"/>
    <n v="0"/>
    <x v="2"/>
    <s v="Individual"/>
    <x v="1"/>
    <n v="10"/>
  </r>
  <r>
    <x v="11855"/>
    <x v="1442"/>
    <x v="2"/>
    <x v="31"/>
    <x v="3"/>
    <s v="Malicious Website"/>
    <x v="0"/>
    <x v="1"/>
    <s v="Female"/>
    <n v="1302.5899999999999"/>
    <x v="3"/>
    <s v="Individual"/>
    <x v="3"/>
    <n v="29"/>
  </r>
  <r>
    <x v="11856"/>
    <x v="1442"/>
    <x v="16"/>
    <x v="24"/>
    <x v="8"/>
    <s v="Malicious Website"/>
    <x v="2"/>
    <x v="0"/>
    <s v="Female"/>
    <n v="0"/>
    <x v="0"/>
    <s v="Individual"/>
    <x v="2"/>
    <n v="29"/>
  </r>
  <r>
    <x v="11857"/>
    <x v="1442"/>
    <x v="48"/>
    <x v="73"/>
    <x v="11"/>
    <s v="Malicious Website"/>
    <x v="0"/>
    <x v="1"/>
    <s v="Female"/>
    <n v="0"/>
    <x v="2"/>
    <s v="Individual"/>
    <x v="1"/>
    <n v="22"/>
  </r>
  <r>
    <x v="11858"/>
    <x v="1442"/>
    <x v="49"/>
    <x v="74"/>
    <x v="4"/>
    <s v="Social Media Message"/>
    <x v="0"/>
    <x v="1"/>
    <s v="Other/Not Disclosed"/>
    <n v="527.36"/>
    <x v="1"/>
    <s v="Small Business"/>
    <x v="4"/>
    <n v="174"/>
  </r>
  <r>
    <x v="11859"/>
    <x v="1442"/>
    <x v="8"/>
    <x v="25"/>
    <x v="9"/>
    <s v="SMS/Text Link"/>
    <x v="3"/>
    <x v="1"/>
    <s v="Male"/>
    <n v="0"/>
    <x v="2"/>
    <s v="Individual"/>
    <x v="3"/>
    <n v="51"/>
  </r>
  <r>
    <x v="11860"/>
    <x v="1443"/>
    <x v="20"/>
    <x v="29"/>
    <x v="4"/>
    <s v="Public Wi-Fi Exploit"/>
    <x v="0"/>
    <x v="1"/>
    <s v="Female"/>
    <n v="538.91"/>
    <x v="2"/>
    <s v="Small Business"/>
    <x v="0"/>
    <n v="69"/>
  </r>
  <r>
    <x v="11861"/>
    <x v="1443"/>
    <x v="20"/>
    <x v="29"/>
    <x v="11"/>
    <s v="Fake Customer Care Call"/>
    <x v="0"/>
    <x v="3"/>
    <s v="Other/Not Disclosed"/>
    <n v="0"/>
    <x v="2"/>
    <s v="Individual"/>
    <x v="1"/>
    <n v="7"/>
  </r>
  <r>
    <x v="11862"/>
    <x v="1443"/>
    <x v="8"/>
    <x v="25"/>
    <x v="2"/>
    <s v="UPI/Payment App"/>
    <x v="3"/>
    <x v="1"/>
    <s v="Female"/>
    <n v="349.02"/>
    <x v="1"/>
    <s v="Small Business"/>
    <x v="2"/>
    <n v="161"/>
  </r>
  <r>
    <x v="11863"/>
    <x v="1443"/>
    <x v="2"/>
    <x v="5"/>
    <x v="6"/>
    <s v="Public Wi-Fi Exploit"/>
    <x v="0"/>
    <x v="1"/>
    <s v="Male"/>
    <n v="1193.9000000000001"/>
    <x v="3"/>
    <s v="Organization/Enterprise"/>
    <x v="2"/>
    <n v="101"/>
  </r>
  <r>
    <x v="11864"/>
    <x v="1443"/>
    <x v="0"/>
    <x v="18"/>
    <x v="11"/>
    <s v="Public Wi-Fi Exploit"/>
    <x v="4"/>
    <x v="0"/>
    <s v="Male"/>
    <n v="0"/>
    <x v="0"/>
    <s v="Individual"/>
    <x v="0"/>
    <n v="73"/>
  </r>
  <r>
    <x v="11865"/>
    <x v="1443"/>
    <x v="10"/>
    <x v="47"/>
    <x v="2"/>
    <s v="SMS/Text Link"/>
    <x v="3"/>
    <x v="1"/>
    <s v="Female"/>
    <n v="724.65"/>
    <x v="2"/>
    <s v="Organization/Enterprise"/>
    <x v="3"/>
    <n v="99"/>
  </r>
  <r>
    <x v="11866"/>
    <x v="1443"/>
    <x v="2"/>
    <x v="2"/>
    <x v="6"/>
    <s v="Social Media Message"/>
    <x v="0"/>
    <x v="2"/>
    <s v="Male"/>
    <n v="1336.94"/>
    <x v="3"/>
    <s v="Individual"/>
    <x v="3"/>
    <n v="134"/>
  </r>
  <r>
    <x v="11867"/>
    <x v="1443"/>
    <x v="3"/>
    <x v="3"/>
    <x v="7"/>
    <s v="Social Media Message"/>
    <x v="0"/>
    <x v="2"/>
    <s v="Female"/>
    <n v="182.25"/>
    <x v="1"/>
    <s v="Individual"/>
    <x v="1"/>
    <n v="3"/>
  </r>
  <r>
    <x v="11868"/>
    <x v="1443"/>
    <x v="3"/>
    <x v="41"/>
    <x v="4"/>
    <s v="Fake Customer Care Call"/>
    <x v="3"/>
    <x v="1"/>
    <s v="Male"/>
    <n v="595.75"/>
    <x v="3"/>
    <s v="Individual"/>
    <x v="3"/>
    <n v="23"/>
  </r>
  <r>
    <x v="11869"/>
    <x v="1443"/>
    <x v="21"/>
    <x v="35"/>
    <x v="4"/>
    <s v="Public Wi-Fi Exploit"/>
    <x v="0"/>
    <x v="0"/>
    <s v="Male"/>
    <n v="2132.65"/>
    <x v="2"/>
    <s v="Organization/Enterprise"/>
    <x v="2"/>
    <n v="9"/>
  </r>
  <r>
    <x v="11870"/>
    <x v="1443"/>
    <x v="2"/>
    <x v="31"/>
    <x v="4"/>
    <s v="Fake Mobile App"/>
    <x v="0"/>
    <x v="3"/>
    <s v="Male"/>
    <n v="94.91"/>
    <x v="2"/>
    <s v="Individual"/>
    <x v="0"/>
    <n v="30"/>
  </r>
  <r>
    <x v="11871"/>
    <x v="1443"/>
    <x v="21"/>
    <x v="35"/>
    <x v="1"/>
    <s v="UPI/Payment App"/>
    <x v="3"/>
    <x v="1"/>
    <s v="Female"/>
    <n v="0"/>
    <x v="3"/>
    <s v="Individual"/>
    <x v="3"/>
    <n v="79"/>
  </r>
  <r>
    <x v="11872"/>
    <x v="1443"/>
    <x v="15"/>
    <x v="23"/>
    <x v="4"/>
    <s v="Fake Mobile App"/>
    <x v="0"/>
    <x v="1"/>
    <s v="Male"/>
    <n v="355.72"/>
    <x v="0"/>
    <s v="Individual"/>
    <x v="0"/>
    <n v="35"/>
  </r>
  <r>
    <x v="11873"/>
    <x v="1443"/>
    <x v="14"/>
    <x v="32"/>
    <x v="4"/>
    <s v="Social Media Message"/>
    <x v="3"/>
    <x v="4"/>
    <s v="Male"/>
    <n v="489.89"/>
    <x v="2"/>
    <s v="Individual"/>
    <x v="3"/>
    <n v="40"/>
  </r>
  <r>
    <x v="11874"/>
    <x v="1444"/>
    <x v="1"/>
    <x v="34"/>
    <x v="11"/>
    <s v="Fake Customer Care Call"/>
    <x v="0"/>
    <x v="1"/>
    <s v="Male"/>
    <n v="0"/>
    <x v="2"/>
    <s v="Individual"/>
    <x v="3"/>
    <n v="110"/>
  </r>
  <r>
    <x v="11875"/>
    <x v="1444"/>
    <x v="7"/>
    <x v="20"/>
    <x v="1"/>
    <s v="Public Wi-Fi Exploit"/>
    <x v="2"/>
    <x v="4"/>
    <s v="Male"/>
    <n v="0"/>
    <x v="3"/>
    <s v="Individual"/>
    <x v="0"/>
    <n v="130"/>
  </r>
  <r>
    <x v="11876"/>
    <x v="1444"/>
    <x v="35"/>
    <x v="58"/>
    <x v="9"/>
    <s v="Malicious Website"/>
    <x v="0"/>
    <x v="2"/>
    <s v="Male"/>
    <n v="0"/>
    <x v="3"/>
    <s v="Individual"/>
    <x v="1"/>
    <n v="8"/>
  </r>
  <r>
    <x v="11877"/>
    <x v="1444"/>
    <x v="25"/>
    <x v="40"/>
    <x v="4"/>
    <s v="Social Media Message"/>
    <x v="0"/>
    <x v="2"/>
    <s v="Male"/>
    <n v="1167.3"/>
    <x v="3"/>
    <s v="Individual"/>
    <x v="1"/>
    <n v="10"/>
  </r>
  <r>
    <x v="11878"/>
    <x v="1444"/>
    <x v="2"/>
    <x v="5"/>
    <x v="4"/>
    <s v="UPI/Payment App"/>
    <x v="3"/>
    <x v="1"/>
    <s v="Female"/>
    <n v="331.23"/>
    <x v="2"/>
    <s v="Individual"/>
    <x v="0"/>
    <n v="125"/>
  </r>
  <r>
    <x v="11879"/>
    <x v="1444"/>
    <x v="8"/>
    <x v="12"/>
    <x v="4"/>
    <s v="Fake Customer Care Call"/>
    <x v="0"/>
    <x v="2"/>
    <s v="Female"/>
    <n v="509.84"/>
    <x v="3"/>
    <s v="Individual"/>
    <x v="3"/>
    <n v="44"/>
  </r>
  <r>
    <x v="11880"/>
    <x v="1444"/>
    <x v="0"/>
    <x v="18"/>
    <x v="1"/>
    <s v="Phishing Email"/>
    <x v="0"/>
    <x v="1"/>
    <s v="Male"/>
    <n v="0"/>
    <x v="3"/>
    <s v="Individual"/>
    <x v="1"/>
    <n v="17"/>
  </r>
  <r>
    <x v="11881"/>
    <x v="1444"/>
    <x v="23"/>
    <x v="38"/>
    <x v="1"/>
    <s v="Phishing Email"/>
    <x v="0"/>
    <x v="5"/>
    <s v="Female"/>
    <n v="0"/>
    <x v="1"/>
    <s v="Individual"/>
    <x v="0"/>
    <n v="167"/>
  </r>
  <r>
    <x v="11882"/>
    <x v="1444"/>
    <x v="12"/>
    <x v="17"/>
    <x v="3"/>
    <s v="Phishing Email"/>
    <x v="0"/>
    <x v="1"/>
    <s v="Female"/>
    <n v="97.93"/>
    <x v="3"/>
    <s v="Individual"/>
    <x v="1"/>
    <n v="27"/>
  </r>
  <r>
    <x v="11883"/>
    <x v="1444"/>
    <x v="3"/>
    <x v="41"/>
    <x v="5"/>
    <s v="UPI/Payment App"/>
    <x v="2"/>
    <x v="3"/>
    <s v="Male"/>
    <n v="0"/>
    <x v="3"/>
    <s v="Individual"/>
    <x v="0"/>
    <n v="50"/>
  </r>
  <r>
    <x v="11884"/>
    <x v="1444"/>
    <x v="3"/>
    <x v="30"/>
    <x v="6"/>
    <s v="Phishing Email"/>
    <x v="0"/>
    <x v="4"/>
    <s v="Male"/>
    <n v="13579.38"/>
    <x v="3"/>
    <s v="Individual"/>
    <x v="0"/>
    <n v="30"/>
  </r>
  <r>
    <x v="11885"/>
    <x v="1445"/>
    <x v="2"/>
    <x v="54"/>
    <x v="2"/>
    <s v="SMS/Text Link"/>
    <x v="4"/>
    <x v="5"/>
    <s v="Male"/>
    <n v="1057.32"/>
    <x v="1"/>
    <s v="Individual"/>
    <x v="1"/>
    <n v="9"/>
  </r>
  <r>
    <x v="11886"/>
    <x v="1445"/>
    <x v="32"/>
    <x v="53"/>
    <x v="5"/>
    <s v="Social Media Message"/>
    <x v="0"/>
    <x v="0"/>
    <s v="Male"/>
    <n v="0"/>
    <x v="0"/>
    <s v="Individual"/>
    <x v="1"/>
    <n v="6"/>
  </r>
  <r>
    <x v="11887"/>
    <x v="1445"/>
    <x v="22"/>
    <x v="36"/>
    <x v="4"/>
    <s v="SMS/Text Link"/>
    <x v="3"/>
    <x v="2"/>
    <s v="Male"/>
    <n v="31.31"/>
    <x v="3"/>
    <s v="Individual"/>
    <x v="1"/>
    <n v="26"/>
  </r>
  <r>
    <x v="11888"/>
    <x v="1445"/>
    <x v="2"/>
    <x v="56"/>
    <x v="2"/>
    <s v="SMS/Text Link"/>
    <x v="0"/>
    <x v="2"/>
    <s v="Female"/>
    <n v="483.51"/>
    <x v="1"/>
    <s v="Individual"/>
    <x v="1"/>
    <n v="17"/>
  </r>
  <r>
    <x v="11889"/>
    <x v="1445"/>
    <x v="13"/>
    <x v="37"/>
    <x v="6"/>
    <s v="Public Wi-Fi Exploit"/>
    <x v="3"/>
    <x v="3"/>
    <s v="Male"/>
    <n v="132.18"/>
    <x v="0"/>
    <s v="Individual"/>
    <x v="2"/>
    <n v="45"/>
  </r>
  <r>
    <x v="11890"/>
    <x v="1445"/>
    <x v="17"/>
    <x v="26"/>
    <x v="0"/>
    <s v="Phishing Email"/>
    <x v="2"/>
    <x v="4"/>
    <s v="Male"/>
    <n v="716.81"/>
    <x v="2"/>
    <s v="Individual"/>
    <x v="1"/>
    <n v="2"/>
  </r>
  <r>
    <x v="11891"/>
    <x v="1445"/>
    <x v="48"/>
    <x v="73"/>
    <x v="11"/>
    <s v="Public Wi-Fi Exploit"/>
    <x v="0"/>
    <x v="4"/>
    <s v="Male"/>
    <n v="0"/>
    <x v="3"/>
    <s v="Small Business"/>
    <x v="0"/>
    <n v="147"/>
  </r>
  <r>
    <x v="11892"/>
    <x v="1445"/>
    <x v="2"/>
    <x v="31"/>
    <x v="1"/>
    <s v="Phishing Email"/>
    <x v="3"/>
    <x v="3"/>
    <s v="Female"/>
    <n v="0"/>
    <x v="0"/>
    <s v="Individual"/>
    <x v="3"/>
    <n v="34"/>
  </r>
  <r>
    <x v="11893"/>
    <x v="1445"/>
    <x v="2"/>
    <x v="33"/>
    <x v="5"/>
    <s v="Phishing Email"/>
    <x v="2"/>
    <x v="1"/>
    <s v="Male"/>
    <n v="0"/>
    <x v="1"/>
    <s v="Individual"/>
    <x v="1"/>
    <n v="12"/>
  </r>
  <r>
    <x v="11894"/>
    <x v="1446"/>
    <x v="2"/>
    <x v="56"/>
    <x v="4"/>
    <s v="Social Media Message"/>
    <x v="3"/>
    <x v="1"/>
    <s v="Male"/>
    <n v="189.42"/>
    <x v="1"/>
    <s v="Individual"/>
    <x v="2"/>
    <n v="27"/>
  </r>
  <r>
    <x v="11895"/>
    <x v="1446"/>
    <x v="47"/>
    <x v="72"/>
    <x v="0"/>
    <s v="Phishing Email"/>
    <x v="0"/>
    <x v="2"/>
    <s v="Female"/>
    <n v="584.53"/>
    <x v="3"/>
    <s v="Individual"/>
    <x v="1"/>
    <n v="19"/>
  </r>
  <r>
    <x v="11896"/>
    <x v="1446"/>
    <x v="0"/>
    <x v="0"/>
    <x v="4"/>
    <s v="Public Wi-Fi Exploit"/>
    <x v="3"/>
    <x v="2"/>
    <s v="Female"/>
    <n v="328.7"/>
    <x v="2"/>
    <s v="Individual"/>
    <x v="4"/>
    <n v="169"/>
  </r>
  <r>
    <x v="11897"/>
    <x v="1446"/>
    <x v="7"/>
    <x v="11"/>
    <x v="4"/>
    <s v="Phishing Email"/>
    <x v="3"/>
    <x v="0"/>
    <s v="Male"/>
    <n v="766.99"/>
    <x v="2"/>
    <s v="Individual"/>
    <x v="1"/>
    <n v="5"/>
  </r>
  <r>
    <x v="11898"/>
    <x v="1446"/>
    <x v="9"/>
    <x v="13"/>
    <x v="10"/>
    <s v="Malicious Website"/>
    <x v="0"/>
    <x v="3"/>
    <s v="Male"/>
    <n v="0"/>
    <x v="1"/>
    <s v="Organization/Enterprise"/>
    <x v="1"/>
    <n v="4"/>
  </r>
  <r>
    <x v="11899"/>
    <x v="1446"/>
    <x v="7"/>
    <x v="20"/>
    <x v="10"/>
    <s v="Social Media Message"/>
    <x v="0"/>
    <x v="1"/>
    <s v="Female"/>
    <n v="0"/>
    <x v="0"/>
    <s v="Individual"/>
    <x v="1"/>
    <n v="17"/>
  </r>
  <r>
    <x v="11900"/>
    <x v="1446"/>
    <x v="8"/>
    <x v="25"/>
    <x v="1"/>
    <s v="Fake Mobile App"/>
    <x v="0"/>
    <x v="2"/>
    <s v="Female"/>
    <n v="0"/>
    <x v="1"/>
    <s v="Individual"/>
    <x v="4"/>
    <n v="29"/>
  </r>
  <r>
    <x v="11901"/>
    <x v="1446"/>
    <x v="10"/>
    <x v="47"/>
    <x v="0"/>
    <s v="Phishing Email"/>
    <x v="0"/>
    <x v="3"/>
    <s v="Female"/>
    <n v="1405.05"/>
    <x v="1"/>
    <s v="Individual"/>
    <x v="3"/>
    <n v="123"/>
  </r>
  <r>
    <x v="11902"/>
    <x v="1447"/>
    <x v="40"/>
    <x v="63"/>
    <x v="4"/>
    <s v="Malicious Website"/>
    <x v="0"/>
    <x v="1"/>
    <s v="Female"/>
    <n v="153.08000000000001"/>
    <x v="1"/>
    <s v="Individual"/>
    <x v="1"/>
    <n v="19"/>
  </r>
  <r>
    <x v="11903"/>
    <x v="1447"/>
    <x v="9"/>
    <x v="13"/>
    <x v="1"/>
    <s v="Fake Customer Care Call"/>
    <x v="2"/>
    <x v="3"/>
    <s v="Male"/>
    <n v="0"/>
    <x v="2"/>
    <s v="Small Business"/>
    <x v="0"/>
    <n v="150"/>
  </r>
  <r>
    <x v="11904"/>
    <x v="1447"/>
    <x v="21"/>
    <x v="45"/>
    <x v="7"/>
    <s v="Fake Customer Care Call"/>
    <x v="0"/>
    <x v="1"/>
    <s v="Female"/>
    <n v="340.76"/>
    <x v="1"/>
    <s v="Small Business"/>
    <x v="4"/>
    <n v="108"/>
  </r>
  <r>
    <x v="11905"/>
    <x v="1447"/>
    <x v="39"/>
    <x v="62"/>
    <x v="4"/>
    <s v="Phishing Email"/>
    <x v="0"/>
    <x v="3"/>
    <s v="Female"/>
    <n v="1154.17"/>
    <x v="2"/>
    <s v="Individual"/>
    <x v="1"/>
    <n v="8"/>
  </r>
  <r>
    <x v="11906"/>
    <x v="1448"/>
    <x v="2"/>
    <x v="5"/>
    <x v="4"/>
    <s v="UPI/Payment App"/>
    <x v="3"/>
    <x v="4"/>
    <s v="Male"/>
    <n v="3154.37"/>
    <x v="3"/>
    <s v="Individual"/>
    <x v="1"/>
    <n v="5"/>
  </r>
  <r>
    <x v="11907"/>
    <x v="1448"/>
    <x v="39"/>
    <x v="62"/>
    <x v="6"/>
    <s v="Fake Customer Care Call"/>
    <x v="0"/>
    <x v="2"/>
    <s v="Male"/>
    <n v="1871.12"/>
    <x v="2"/>
    <s v="Individual"/>
    <x v="0"/>
    <n v="69"/>
  </r>
  <r>
    <x v="11908"/>
    <x v="1448"/>
    <x v="3"/>
    <x v="30"/>
    <x v="4"/>
    <s v="UPI/Payment App"/>
    <x v="1"/>
    <x v="3"/>
    <s v="Female"/>
    <n v="7.19"/>
    <x v="3"/>
    <s v="Organization/Enterprise"/>
    <x v="1"/>
    <n v="19"/>
  </r>
  <r>
    <x v="11909"/>
    <x v="1448"/>
    <x v="3"/>
    <x v="4"/>
    <x v="11"/>
    <s v="Fake Customer Care Call"/>
    <x v="4"/>
    <x v="1"/>
    <s v="Male"/>
    <n v="0"/>
    <x v="0"/>
    <s v="Individual"/>
    <x v="3"/>
    <n v="163"/>
  </r>
  <r>
    <x v="11910"/>
    <x v="1448"/>
    <x v="2"/>
    <x v="33"/>
    <x v="2"/>
    <s v="UPI/Payment App"/>
    <x v="2"/>
    <x v="4"/>
    <s v="Male"/>
    <n v="859.67"/>
    <x v="3"/>
    <s v="Individual"/>
    <x v="3"/>
    <n v="86"/>
  </r>
  <r>
    <x v="11911"/>
    <x v="1449"/>
    <x v="10"/>
    <x v="47"/>
    <x v="4"/>
    <s v="Fake Customer Care Call"/>
    <x v="0"/>
    <x v="3"/>
    <s v="Female"/>
    <n v="237.48"/>
    <x v="2"/>
    <s v="Individual"/>
    <x v="4"/>
    <n v="121"/>
  </r>
  <r>
    <x v="11912"/>
    <x v="1449"/>
    <x v="8"/>
    <x v="25"/>
    <x v="9"/>
    <s v="Public Wi-Fi Exploit"/>
    <x v="2"/>
    <x v="2"/>
    <s v="Male"/>
    <n v="0"/>
    <x v="3"/>
    <s v="Small Business"/>
    <x v="1"/>
    <n v="8"/>
  </r>
  <r>
    <x v="11913"/>
    <x v="1449"/>
    <x v="2"/>
    <x v="31"/>
    <x v="6"/>
    <s v="Public Wi-Fi Exploit"/>
    <x v="0"/>
    <x v="1"/>
    <s v="Female"/>
    <n v="2218.42"/>
    <x v="3"/>
    <s v="Individual"/>
    <x v="2"/>
    <n v="66"/>
  </r>
  <r>
    <x v="11914"/>
    <x v="1449"/>
    <x v="2"/>
    <x v="52"/>
    <x v="11"/>
    <s v="Public Wi-Fi Exploit"/>
    <x v="0"/>
    <x v="4"/>
    <s v="Female"/>
    <n v="0"/>
    <x v="3"/>
    <s v="Individual"/>
    <x v="2"/>
    <n v="30"/>
  </r>
  <r>
    <x v="11915"/>
    <x v="1449"/>
    <x v="10"/>
    <x v="47"/>
    <x v="4"/>
    <s v="Malicious Website"/>
    <x v="3"/>
    <x v="1"/>
    <s v="Female"/>
    <n v="490.67"/>
    <x v="1"/>
    <s v="Individual"/>
    <x v="2"/>
    <n v="53"/>
  </r>
  <r>
    <x v="11916"/>
    <x v="1449"/>
    <x v="14"/>
    <x v="32"/>
    <x v="4"/>
    <s v="SMS/Text Link"/>
    <x v="3"/>
    <x v="1"/>
    <s v="Male"/>
    <n v="7616.6"/>
    <x v="3"/>
    <s v="Individual"/>
    <x v="1"/>
    <n v="19"/>
  </r>
  <r>
    <x v="11917"/>
    <x v="1449"/>
    <x v="3"/>
    <x v="3"/>
    <x v="4"/>
    <s v="Fake Mobile App"/>
    <x v="3"/>
    <x v="4"/>
    <s v="Male"/>
    <n v="463.2"/>
    <x v="1"/>
    <s v="Individual"/>
    <x v="4"/>
    <n v="25"/>
  </r>
  <r>
    <x v="11918"/>
    <x v="1449"/>
    <x v="20"/>
    <x v="29"/>
    <x v="1"/>
    <s v="Phishing Email"/>
    <x v="2"/>
    <x v="3"/>
    <s v="Male"/>
    <n v="0"/>
    <x v="0"/>
    <s v="Individual"/>
    <x v="1"/>
    <n v="10"/>
  </r>
  <r>
    <x v="11919"/>
    <x v="1449"/>
    <x v="14"/>
    <x v="32"/>
    <x v="1"/>
    <s v="Fake Mobile App"/>
    <x v="2"/>
    <x v="4"/>
    <s v="Male"/>
    <n v="0"/>
    <x v="3"/>
    <s v="Individual"/>
    <x v="4"/>
    <n v="134"/>
  </r>
  <r>
    <x v="11920"/>
    <x v="1449"/>
    <x v="1"/>
    <x v="1"/>
    <x v="4"/>
    <s v="Social Media Message"/>
    <x v="0"/>
    <x v="5"/>
    <s v="Female"/>
    <n v="426.52"/>
    <x v="3"/>
    <s v="Individual"/>
    <x v="2"/>
    <n v="40"/>
  </r>
  <r>
    <x v="11921"/>
    <x v="1449"/>
    <x v="2"/>
    <x v="2"/>
    <x v="5"/>
    <s v="Malicious Website"/>
    <x v="0"/>
    <x v="5"/>
    <s v="Male"/>
    <n v="0"/>
    <x v="3"/>
    <s v="Individual"/>
    <x v="0"/>
    <n v="126"/>
  </r>
  <r>
    <x v="11922"/>
    <x v="1449"/>
    <x v="12"/>
    <x v="17"/>
    <x v="4"/>
    <s v="Public Wi-Fi Exploit"/>
    <x v="4"/>
    <x v="2"/>
    <s v="Male"/>
    <n v="502.99"/>
    <x v="3"/>
    <s v="Organization/Enterprise"/>
    <x v="2"/>
    <n v="61"/>
  </r>
  <r>
    <x v="11923"/>
    <x v="1449"/>
    <x v="0"/>
    <x v="0"/>
    <x v="8"/>
    <s v="Malicious Website"/>
    <x v="3"/>
    <x v="2"/>
    <s v="Other/Not Disclosed"/>
    <n v="0"/>
    <x v="2"/>
    <s v="Individual"/>
    <x v="3"/>
    <n v="9"/>
  </r>
  <r>
    <x v="11924"/>
    <x v="1450"/>
    <x v="16"/>
    <x v="24"/>
    <x v="4"/>
    <s v="Phishing Email"/>
    <x v="3"/>
    <x v="4"/>
    <s v="Male"/>
    <n v="52.55"/>
    <x v="3"/>
    <s v="Individual"/>
    <x v="4"/>
    <n v="162"/>
  </r>
  <r>
    <x v="11925"/>
    <x v="1450"/>
    <x v="2"/>
    <x v="33"/>
    <x v="4"/>
    <s v="Social Media Message"/>
    <x v="3"/>
    <x v="2"/>
    <s v="Female"/>
    <n v="1896.4"/>
    <x v="0"/>
    <s v="Individual"/>
    <x v="1"/>
    <n v="18"/>
  </r>
  <r>
    <x v="11926"/>
    <x v="1450"/>
    <x v="2"/>
    <x v="5"/>
    <x v="7"/>
    <s v="UPI/Payment App"/>
    <x v="0"/>
    <x v="1"/>
    <s v="Female"/>
    <n v="1486.65"/>
    <x v="0"/>
    <s v="Individual"/>
    <x v="2"/>
    <n v="82"/>
  </r>
  <r>
    <x v="11927"/>
    <x v="1450"/>
    <x v="39"/>
    <x v="62"/>
    <x v="0"/>
    <s v="Social Media Message"/>
    <x v="0"/>
    <x v="1"/>
    <s v="Male"/>
    <n v="168.92"/>
    <x v="2"/>
    <s v="Individual"/>
    <x v="1"/>
    <n v="25"/>
  </r>
  <r>
    <x v="11928"/>
    <x v="1450"/>
    <x v="3"/>
    <x v="41"/>
    <x v="6"/>
    <s v="Social Media Message"/>
    <x v="0"/>
    <x v="1"/>
    <s v="Female"/>
    <n v="399.18"/>
    <x v="3"/>
    <s v="Individual"/>
    <x v="4"/>
    <n v="149"/>
  </r>
  <r>
    <x v="11929"/>
    <x v="1450"/>
    <x v="2"/>
    <x v="31"/>
    <x v="3"/>
    <s v="Fake Customer Care Call"/>
    <x v="3"/>
    <x v="2"/>
    <s v="Female"/>
    <n v="3247.64"/>
    <x v="3"/>
    <s v="Individual"/>
    <x v="1"/>
    <n v="14"/>
  </r>
  <r>
    <x v="11930"/>
    <x v="1450"/>
    <x v="17"/>
    <x v="67"/>
    <x v="11"/>
    <s v="Fake Mobile App"/>
    <x v="0"/>
    <x v="1"/>
    <s v="Female"/>
    <n v="0"/>
    <x v="2"/>
    <s v="Small Business"/>
    <x v="2"/>
    <n v="45"/>
  </r>
  <r>
    <x v="11931"/>
    <x v="1450"/>
    <x v="2"/>
    <x v="2"/>
    <x v="0"/>
    <s v="Phishing Email"/>
    <x v="3"/>
    <x v="3"/>
    <s v="Male"/>
    <n v="7298.68"/>
    <x v="3"/>
    <s v="Individual"/>
    <x v="3"/>
    <n v="103"/>
  </r>
  <r>
    <x v="11932"/>
    <x v="1450"/>
    <x v="2"/>
    <x v="2"/>
    <x v="9"/>
    <s v="Social Media Message"/>
    <x v="0"/>
    <x v="2"/>
    <s v="Male"/>
    <n v="0"/>
    <x v="1"/>
    <s v="Individual"/>
    <x v="1"/>
    <n v="21"/>
  </r>
  <r>
    <x v="11933"/>
    <x v="1450"/>
    <x v="2"/>
    <x v="56"/>
    <x v="4"/>
    <s v="SMS/Text Link"/>
    <x v="0"/>
    <x v="4"/>
    <s v="Female"/>
    <n v="178.44"/>
    <x v="2"/>
    <s v="Individual"/>
    <x v="0"/>
    <n v="56"/>
  </r>
  <r>
    <x v="11934"/>
    <x v="1451"/>
    <x v="2"/>
    <x v="54"/>
    <x v="7"/>
    <s v="Fake Customer Care Call"/>
    <x v="0"/>
    <x v="3"/>
    <s v="Female"/>
    <n v="724.95"/>
    <x v="2"/>
    <s v="Individual"/>
    <x v="3"/>
    <n v="168"/>
  </r>
  <r>
    <x v="11935"/>
    <x v="1451"/>
    <x v="13"/>
    <x v="37"/>
    <x v="1"/>
    <s v="UPI/Payment App"/>
    <x v="1"/>
    <x v="2"/>
    <s v="Male"/>
    <n v="0"/>
    <x v="3"/>
    <s v="Individual"/>
    <x v="2"/>
    <n v="92"/>
  </r>
  <r>
    <x v="11936"/>
    <x v="1451"/>
    <x v="3"/>
    <x v="3"/>
    <x v="5"/>
    <s v="Malicious Website"/>
    <x v="4"/>
    <x v="1"/>
    <s v="Male"/>
    <n v="0"/>
    <x v="1"/>
    <s v="Organization/Enterprise"/>
    <x v="2"/>
    <n v="23"/>
  </r>
  <r>
    <x v="11937"/>
    <x v="1451"/>
    <x v="9"/>
    <x v="13"/>
    <x v="10"/>
    <s v="Fake Mobile App"/>
    <x v="0"/>
    <x v="1"/>
    <s v="Female"/>
    <n v="0"/>
    <x v="0"/>
    <s v="Organization/Enterprise"/>
    <x v="3"/>
    <n v="87"/>
  </r>
  <r>
    <x v="11938"/>
    <x v="1451"/>
    <x v="21"/>
    <x v="45"/>
    <x v="4"/>
    <s v="Social Media Message"/>
    <x v="0"/>
    <x v="4"/>
    <s v="Female"/>
    <n v="130.12"/>
    <x v="1"/>
    <s v="Individual"/>
    <x v="1"/>
    <n v="23"/>
  </r>
  <r>
    <x v="11939"/>
    <x v="1452"/>
    <x v="2"/>
    <x v="7"/>
    <x v="9"/>
    <s v="Phishing Email"/>
    <x v="0"/>
    <x v="4"/>
    <s v="Female"/>
    <n v="0"/>
    <x v="3"/>
    <s v="Organization/Enterprise"/>
    <x v="1"/>
    <n v="12"/>
  </r>
  <r>
    <x v="11940"/>
    <x v="1452"/>
    <x v="7"/>
    <x v="22"/>
    <x v="2"/>
    <s v="Malicious Website"/>
    <x v="0"/>
    <x v="4"/>
    <s v="Male"/>
    <n v="166.82"/>
    <x v="2"/>
    <s v="Small Business"/>
    <x v="1"/>
    <n v="11"/>
  </r>
  <r>
    <x v="11941"/>
    <x v="1452"/>
    <x v="26"/>
    <x v="42"/>
    <x v="1"/>
    <s v="Public Wi-Fi Exploit"/>
    <x v="3"/>
    <x v="1"/>
    <s v="Female"/>
    <n v="0"/>
    <x v="3"/>
    <s v="Individual"/>
    <x v="1"/>
    <n v="10"/>
  </r>
  <r>
    <x v="11942"/>
    <x v="1452"/>
    <x v="3"/>
    <x v="41"/>
    <x v="5"/>
    <s v="Fake Customer Care Call"/>
    <x v="0"/>
    <x v="4"/>
    <s v="Male"/>
    <n v="0"/>
    <x v="1"/>
    <s v="Individual"/>
    <x v="3"/>
    <n v="85"/>
  </r>
  <r>
    <x v="11943"/>
    <x v="1452"/>
    <x v="10"/>
    <x v="15"/>
    <x v="0"/>
    <s v="Phishing Email"/>
    <x v="3"/>
    <x v="2"/>
    <s v="Female"/>
    <n v="282.05"/>
    <x v="0"/>
    <s v="Small Business"/>
    <x v="4"/>
    <n v="158"/>
  </r>
  <r>
    <x v="11944"/>
    <x v="1452"/>
    <x v="13"/>
    <x v="19"/>
    <x v="2"/>
    <s v="Phishing Email"/>
    <x v="2"/>
    <x v="1"/>
    <s v="Male"/>
    <n v="6733.37"/>
    <x v="1"/>
    <s v="Individual"/>
    <x v="1"/>
    <n v="11"/>
  </r>
  <r>
    <x v="11945"/>
    <x v="1452"/>
    <x v="39"/>
    <x v="62"/>
    <x v="9"/>
    <s v="Phishing Email"/>
    <x v="2"/>
    <x v="1"/>
    <s v="Male"/>
    <n v="0"/>
    <x v="3"/>
    <s v="Individual"/>
    <x v="0"/>
    <n v="82"/>
  </r>
  <r>
    <x v="11946"/>
    <x v="1452"/>
    <x v="14"/>
    <x v="21"/>
    <x v="7"/>
    <s v="UPI/Payment App"/>
    <x v="2"/>
    <x v="3"/>
    <s v="Female"/>
    <n v="366.98"/>
    <x v="2"/>
    <s v="Individual"/>
    <x v="1"/>
    <n v="27"/>
  </r>
  <r>
    <x v="11947"/>
    <x v="1452"/>
    <x v="21"/>
    <x v="35"/>
    <x v="4"/>
    <s v="Phishing Email"/>
    <x v="2"/>
    <x v="1"/>
    <s v="Male"/>
    <n v="73.25"/>
    <x v="3"/>
    <s v="Individual"/>
    <x v="3"/>
    <n v="71"/>
  </r>
  <r>
    <x v="11948"/>
    <x v="1452"/>
    <x v="0"/>
    <x v="0"/>
    <x v="1"/>
    <s v="Fake Mobile App"/>
    <x v="0"/>
    <x v="4"/>
    <s v="Female"/>
    <n v="0"/>
    <x v="2"/>
    <s v="Individual"/>
    <x v="0"/>
    <n v="48"/>
  </r>
  <r>
    <x v="11949"/>
    <x v="1452"/>
    <x v="14"/>
    <x v="21"/>
    <x v="4"/>
    <s v="SMS/Text Link"/>
    <x v="0"/>
    <x v="2"/>
    <s v="Male"/>
    <n v="286.01"/>
    <x v="2"/>
    <s v="Individual"/>
    <x v="0"/>
    <n v="30"/>
  </r>
  <r>
    <x v="11950"/>
    <x v="1453"/>
    <x v="2"/>
    <x v="5"/>
    <x v="1"/>
    <s v="Fake Customer Care Call"/>
    <x v="0"/>
    <x v="5"/>
    <s v="Female"/>
    <n v="0"/>
    <x v="3"/>
    <s v="Small Business"/>
    <x v="3"/>
    <n v="156"/>
  </r>
  <r>
    <x v="11951"/>
    <x v="1453"/>
    <x v="2"/>
    <x v="52"/>
    <x v="1"/>
    <s v="Social Media Message"/>
    <x v="4"/>
    <x v="1"/>
    <s v="Female"/>
    <n v="0"/>
    <x v="3"/>
    <s v="Individual"/>
    <x v="1"/>
    <n v="12"/>
  </r>
  <r>
    <x v="11952"/>
    <x v="1453"/>
    <x v="36"/>
    <x v="59"/>
    <x v="4"/>
    <s v="UPI/Payment App"/>
    <x v="2"/>
    <x v="3"/>
    <s v="Female"/>
    <n v="60.81"/>
    <x v="1"/>
    <s v="Individual"/>
    <x v="2"/>
    <n v="112"/>
  </r>
  <r>
    <x v="11953"/>
    <x v="1453"/>
    <x v="8"/>
    <x v="14"/>
    <x v="0"/>
    <s v="Fake Customer Care Call"/>
    <x v="0"/>
    <x v="2"/>
    <s v="Male"/>
    <n v="252.31"/>
    <x v="3"/>
    <s v="Individual"/>
    <x v="1"/>
    <n v="10"/>
  </r>
  <r>
    <x v="11954"/>
    <x v="1453"/>
    <x v="10"/>
    <x v="47"/>
    <x v="4"/>
    <s v="Malicious Website"/>
    <x v="0"/>
    <x v="1"/>
    <s v="Male"/>
    <n v="135.75"/>
    <x v="3"/>
    <s v="Small Business"/>
    <x v="0"/>
    <n v="8"/>
  </r>
  <r>
    <x v="11955"/>
    <x v="1453"/>
    <x v="3"/>
    <x v="30"/>
    <x v="2"/>
    <s v="Malicious Website"/>
    <x v="3"/>
    <x v="3"/>
    <s v="Female"/>
    <n v="1813.34"/>
    <x v="3"/>
    <s v="Individual"/>
    <x v="2"/>
    <n v="94"/>
  </r>
  <r>
    <x v="11956"/>
    <x v="1453"/>
    <x v="3"/>
    <x v="41"/>
    <x v="2"/>
    <s v="Phishing Email"/>
    <x v="4"/>
    <x v="4"/>
    <s v="Female"/>
    <n v="893.4"/>
    <x v="3"/>
    <s v="Individual"/>
    <x v="4"/>
    <n v="45"/>
  </r>
  <r>
    <x v="11957"/>
    <x v="1454"/>
    <x v="2"/>
    <x v="56"/>
    <x v="2"/>
    <s v="UPI/Payment App"/>
    <x v="2"/>
    <x v="3"/>
    <s v="Male"/>
    <n v="229.87"/>
    <x v="1"/>
    <s v="Organization/Enterprise"/>
    <x v="4"/>
    <n v="59"/>
  </r>
  <r>
    <x v="11958"/>
    <x v="1454"/>
    <x v="3"/>
    <x v="30"/>
    <x v="9"/>
    <s v="SMS/Text Link"/>
    <x v="0"/>
    <x v="5"/>
    <s v="Male"/>
    <n v="0"/>
    <x v="3"/>
    <s v="Individual"/>
    <x v="2"/>
    <n v="151"/>
  </r>
  <r>
    <x v="11959"/>
    <x v="1454"/>
    <x v="8"/>
    <x v="25"/>
    <x v="2"/>
    <s v="Public Wi-Fi Exploit"/>
    <x v="0"/>
    <x v="1"/>
    <s v="Male"/>
    <n v="396.32"/>
    <x v="2"/>
    <s v="Individual"/>
    <x v="4"/>
    <n v="66"/>
  </r>
  <r>
    <x v="11960"/>
    <x v="1454"/>
    <x v="18"/>
    <x v="27"/>
    <x v="11"/>
    <s v="Public Wi-Fi Exploit"/>
    <x v="3"/>
    <x v="1"/>
    <s v="Female"/>
    <n v="0"/>
    <x v="1"/>
    <s v="Individual"/>
    <x v="0"/>
    <n v="103"/>
  </r>
  <r>
    <x v="11961"/>
    <x v="1454"/>
    <x v="3"/>
    <x v="41"/>
    <x v="4"/>
    <s v="Malicious Website"/>
    <x v="0"/>
    <x v="1"/>
    <s v="Male"/>
    <n v="157.65"/>
    <x v="3"/>
    <s v="Individual"/>
    <x v="2"/>
    <n v="46"/>
  </r>
  <r>
    <x v="11962"/>
    <x v="1455"/>
    <x v="3"/>
    <x v="41"/>
    <x v="5"/>
    <s v="Malicious Website"/>
    <x v="2"/>
    <x v="5"/>
    <s v="Female"/>
    <n v="0"/>
    <x v="3"/>
    <s v="Individual"/>
    <x v="3"/>
    <n v="55"/>
  </r>
  <r>
    <x v="11963"/>
    <x v="1455"/>
    <x v="41"/>
    <x v="64"/>
    <x v="1"/>
    <s v="Social Media Message"/>
    <x v="0"/>
    <x v="3"/>
    <s v="Female"/>
    <n v="0"/>
    <x v="1"/>
    <s v="Individual"/>
    <x v="3"/>
    <n v="53"/>
  </r>
  <r>
    <x v="11964"/>
    <x v="1455"/>
    <x v="2"/>
    <x v="52"/>
    <x v="6"/>
    <s v="Social Media Message"/>
    <x v="0"/>
    <x v="2"/>
    <s v="Female"/>
    <n v="2010.75"/>
    <x v="2"/>
    <s v="Individual"/>
    <x v="4"/>
    <n v="37"/>
  </r>
  <r>
    <x v="11965"/>
    <x v="1455"/>
    <x v="48"/>
    <x v="73"/>
    <x v="4"/>
    <s v="Fake Customer Care Call"/>
    <x v="3"/>
    <x v="2"/>
    <s v="Male"/>
    <n v="213.21"/>
    <x v="1"/>
    <s v="Small Business"/>
    <x v="1"/>
    <n v="21"/>
  </r>
  <r>
    <x v="11966"/>
    <x v="1455"/>
    <x v="7"/>
    <x v="11"/>
    <x v="4"/>
    <s v="Social Media Message"/>
    <x v="0"/>
    <x v="1"/>
    <s v="Female"/>
    <n v="12860.87"/>
    <x v="2"/>
    <s v="Individual"/>
    <x v="3"/>
    <n v="173"/>
  </r>
  <r>
    <x v="11967"/>
    <x v="1455"/>
    <x v="2"/>
    <x v="7"/>
    <x v="1"/>
    <s v="Social Media Message"/>
    <x v="0"/>
    <x v="3"/>
    <s v="Male"/>
    <n v="0"/>
    <x v="3"/>
    <s v="Individual"/>
    <x v="4"/>
    <n v="174"/>
  </r>
  <r>
    <x v="11968"/>
    <x v="1455"/>
    <x v="21"/>
    <x v="45"/>
    <x v="4"/>
    <s v="SMS/Text Link"/>
    <x v="2"/>
    <x v="3"/>
    <s v="Female"/>
    <n v="1340.48"/>
    <x v="3"/>
    <s v="Individual"/>
    <x v="0"/>
    <n v="91"/>
  </r>
  <r>
    <x v="11969"/>
    <x v="1455"/>
    <x v="14"/>
    <x v="32"/>
    <x v="4"/>
    <s v="UPI/Payment App"/>
    <x v="0"/>
    <x v="1"/>
    <s v="Male"/>
    <n v="752.68"/>
    <x v="2"/>
    <s v="Individual"/>
    <x v="3"/>
    <n v="169"/>
  </r>
  <r>
    <x v="11970"/>
    <x v="1456"/>
    <x v="3"/>
    <x v="41"/>
    <x v="4"/>
    <s v="Public Wi-Fi Exploit"/>
    <x v="3"/>
    <x v="3"/>
    <s v="Male"/>
    <n v="488.06"/>
    <x v="3"/>
    <s v="Organization/Enterprise"/>
    <x v="1"/>
    <n v="21"/>
  </r>
  <r>
    <x v="11971"/>
    <x v="1456"/>
    <x v="2"/>
    <x v="33"/>
    <x v="9"/>
    <s v="Social Media Message"/>
    <x v="2"/>
    <x v="1"/>
    <s v="Male"/>
    <n v="0"/>
    <x v="3"/>
    <s v="Individual"/>
    <x v="0"/>
    <n v="171"/>
  </r>
  <r>
    <x v="11972"/>
    <x v="1456"/>
    <x v="18"/>
    <x v="27"/>
    <x v="1"/>
    <s v="Phishing Email"/>
    <x v="2"/>
    <x v="1"/>
    <s v="Male"/>
    <n v="0"/>
    <x v="0"/>
    <s v="Individual"/>
    <x v="3"/>
    <n v="22"/>
  </r>
  <r>
    <x v="11973"/>
    <x v="1456"/>
    <x v="2"/>
    <x v="2"/>
    <x v="4"/>
    <s v="UPI/Payment App"/>
    <x v="0"/>
    <x v="4"/>
    <s v="Male"/>
    <n v="209.97"/>
    <x v="1"/>
    <s v="Individual"/>
    <x v="1"/>
    <n v="25"/>
  </r>
  <r>
    <x v="11974"/>
    <x v="1456"/>
    <x v="48"/>
    <x v="73"/>
    <x v="2"/>
    <s v="Public Wi-Fi Exploit"/>
    <x v="1"/>
    <x v="2"/>
    <s v="Male"/>
    <n v="822.32"/>
    <x v="3"/>
    <s v="Individual"/>
    <x v="3"/>
    <n v="156"/>
  </r>
  <r>
    <x v="11975"/>
    <x v="1456"/>
    <x v="21"/>
    <x v="35"/>
    <x v="2"/>
    <s v="Fake Mobile App"/>
    <x v="2"/>
    <x v="2"/>
    <s v="Male"/>
    <n v="92.97"/>
    <x v="3"/>
    <s v="Individual"/>
    <x v="0"/>
    <n v="112"/>
  </r>
  <r>
    <x v="11976"/>
    <x v="1456"/>
    <x v="3"/>
    <x v="3"/>
    <x v="4"/>
    <s v="Phishing Email"/>
    <x v="0"/>
    <x v="1"/>
    <s v="Male"/>
    <n v="1431.96"/>
    <x v="1"/>
    <s v="Small Business"/>
    <x v="1"/>
    <n v="21"/>
  </r>
  <r>
    <x v="11977"/>
    <x v="1456"/>
    <x v="18"/>
    <x v="66"/>
    <x v="3"/>
    <s v="Fake Mobile App"/>
    <x v="0"/>
    <x v="1"/>
    <s v="Male"/>
    <n v="278.26"/>
    <x v="3"/>
    <s v="Individual"/>
    <x v="0"/>
    <n v="121"/>
  </r>
  <r>
    <x v="11978"/>
    <x v="1456"/>
    <x v="3"/>
    <x v="4"/>
    <x v="4"/>
    <s v="Fake Customer Care Call"/>
    <x v="2"/>
    <x v="1"/>
    <s v="Male"/>
    <n v="310.99"/>
    <x v="1"/>
    <s v="Small Business"/>
    <x v="3"/>
    <n v="111"/>
  </r>
  <r>
    <x v="11979"/>
    <x v="1457"/>
    <x v="9"/>
    <x v="13"/>
    <x v="5"/>
    <s v="SMS/Text Link"/>
    <x v="0"/>
    <x v="3"/>
    <s v="Male"/>
    <n v="0"/>
    <x v="3"/>
    <s v="Small Business"/>
    <x v="2"/>
    <n v="42"/>
  </r>
  <r>
    <x v="11980"/>
    <x v="1457"/>
    <x v="13"/>
    <x v="19"/>
    <x v="6"/>
    <s v="Social Media Message"/>
    <x v="0"/>
    <x v="4"/>
    <s v="Male"/>
    <n v="1117.19"/>
    <x v="2"/>
    <s v="Individual"/>
    <x v="1"/>
    <n v="2"/>
  </r>
  <r>
    <x v="11981"/>
    <x v="1457"/>
    <x v="1"/>
    <x v="1"/>
    <x v="6"/>
    <s v="SMS/Text Link"/>
    <x v="4"/>
    <x v="2"/>
    <s v="Male"/>
    <n v="1059.6199999999999"/>
    <x v="3"/>
    <s v="Individual"/>
    <x v="4"/>
    <n v="105"/>
  </r>
  <r>
    <x v="11982"/>
    <x v="1457"/>
    <x v="13"/>
    <x v="37"/>
    <x v="4"/>
    <s v="Social Media Message"/>
    <x v="0"/>
    <x v="2"/>
    <s v="Male"/>
    <n v="386.62"/>
    <x v="1"/>
    <s v="Small Business"/>
    <x v="1"/>
    <n v="12"/>
  </r>
  <r>
    <x v="11983"/>
    <x v="1457"/>
    <x v="32"/>
    <x v="53"/>
    <x v="2"/>
    <s v="Malicious Website"/>
    <x v="1"/>
    <x v="2"/>
    <s v="Male"/>
    <n v="2493.9299999999998"/>
    <x v="3"/>
    <s v="Organization/Enterprise"/>
    <x v="2"/>
    <n v="72"/>
  </r>
  <r>
    <x v="11984"/>
    <x v="1458"/>
    <x v="18"/>
    <x v="66"/>
    <x v="4"/>
    <s v="Public Wi-Fi Exploit"/>
    <x v="3"/>
    <x v="2"/>
    <s v="Female"/>
    <n v="977.18"/>
    <x v="1"/>
    <s v="Individual"/>
    <x v="0"/>
    <n v="44"/>
  </r>
  <r>
    <x v="11985"/>
    <x v="1458"/>
    <x v="5"/>
    <x v="8"/>
    <x v="4"/>
    <s v="Malicious Website"/>
    <x v="0"/>
    <x v="1"/>
    <s v="Female"/>
    <n v="49.53"/>
    <x v="0"/>
    <s v="Individual"/>
    <x v="0"/>
    <n v="9"/>
  </r>
  <r>
    <x v="11986"/>
    <x v="1458"/>
    <x v="6"/>
    <x v="9"/>
    <x v="7"/>
    <s v="Social Media Message"/>
    <x v="3"/>
    <x v="1"/>
    <s v="Female"/>
    <n v="486.5"/>
    <x v="3"/>
    <s v="Individual"/>
    <x v="0"/>
    <n v="106"/>
  </r>
  <r>
    <x v="11987"/>
    <x v="1458"/>
    <x v="2"/>
    <x v="56"/>
    <x v="2"/>
    <s v="SMS/Text Link"/>
    <x v="2"/>
    <x v="1"/>
    <s v="Male"/>
    <n v="3162.4"/>
    <x v="3"/>
    <s v="Organization/Enterprise"/>
    <x v="3"/>
    <n v="10"/>
  </r>
  <r>
    <x v="11988"/>
    <x v="1458"/>
    <x v="2"/>
    <x v="54"/>
    <x v="0"/>
    <s v="SMS/Text Link"/>
    <x v="0"/>
    <x v="3"/>
    <s v="Female"/>
    <n v="61.08"/>
    <x v="2"/>
    <s v="Small Business"/>
    <x v="3"/>
    <n v="176"/>
  </r>
  <r>
    <x v="11989"/>
    <x v="1458"/>
    <x v="36"/>
    <x v="59"/>
    <x v="6"/>
    <s v="Fake Mobile App"/>
    <x v="2"/>
    <x v="0"/>
    <s v="Female"/>
    <n v="45.79"/>
    <x v="0"/>
    <s v="Individual"/>
    <x v="0"/>
    <n v="83"/>
  </r>
  <r>
    <x v="11990"/>
    <x v="1458"/>
    <x v="26"/>
    <x v="42"/>
    <x v="3"/>
    <s v="Public Wi-Fi Exploit"/>
    <x v="0"/>
    <x v="3"/>
    <s v="Female"/>
    <n v="1447.78"/>
    <x v="2"/>
    <s v="Organization/Enterprise"/>
    <x v="1"/>
    <n v="21"/>
  </r>
  <r>
    <x v="11991"/>
    <x v="1459"/>
    <x v="2"/>
    <x v="5"/>
    <x v="1"/>
    <s v="Fake Customer Care Call"/>
    <x v="0"/>
    <x v="4"/>
    <s v="Female"/>
    <n v="0"/>
    <x v="0"/>
    <s v="Individual"/>
    <x v="1"/>
    <n v="23"/>
  </r>
  <r>
    <x v="11992"/>
    <x v="1459"/>
    <x v="2"/>
    <x v="54"/>
    <x v="4"/>
    <s v="Social Media Message"/>
    <x v="0"/>
    <x v="2"/>
    <s v="Female"/>
    <n v="307.74"/>
    <x v="2"/>
    <s v="Individual"/>
    <x v="1"/>
    <n v="7"/>
  </r>
  <r>
    <x v="11993"/>
    <x v="1459"/>
    <x v="2"/>
    <x v="33"/>
    <x v="4"/>
    <s v="Phishing Email"/>
    <x v="2"/>
    <x v="4"/>
    <s v="Female"/>
    <n v="49.85"/>
    <x v="0"/>
    <s v="Individual"/>
    <x v="0"/>
    <n v="40"/>
  </r>
  <r>
    <x v="11994"/>
    <x v="1459"/>
    <x v="2"/>
    <x v="31"/>
    <x v="1"/>
    <s v="Social Media Message"/>
    <x v="3"/>
    <x v="4"/>
    <s v="Female"/>
    <n v="0"/>
    <x v="2"/>
    <s v="Individual"/>
    <x v="1"/>
    <n v="5"/>
  </r>
  <r>
    <x v="11995"/>
    <x v="1459"/>
    <x v="20"/>
    <x v="29"/>
    <x v="11"/>
    <s v="UPI/Payment App"/>
    <x v="0"/>
    <x v="2"/>
    <s v="Male"/>
    <n v="0"/>
    <x v="3"/>
    <s v="Small Business"/>
    <x v="1"/>
    <n v="4"/>
  </r>
  <r>
    <x v="11996"/>
    <x v="1459"/>
    <x v="2"/>
    <x v="2"/>
    <x v="4"/>
    <s v="Malicious Website"/>
    <x v="0"/>
    <x v="2"/>
    <s v="Male"/>
    <n v="478.11"/>
    <x v="2"/>
    <s v="Individual"/>
    <x v="2"/>
    <n v="39"/>
  </r>
  <r>
    <x v="11997"/>
    <x v="1459"/>
    <x v="2"/>
    <x v="2"/>
    <x v="4"/>
    <s v="UPI/Payment App"/>
    <x v="0"/>
    <x v="3"/>
    <s v="Male"/>
    <n v="489.56"/>
    <x v="3"/>
    <s v="Small Business"/>
    <x v="2"/>
    <n v="74"/>
  </r>
  <r>
    <x v="11998"/>
    <x v="1459"/>
    <x v="14"/>
    <x v="32"/>
    <x v="11"/>
    <s v="SMS/Text Link"/>
    <x v="0"/>
    <x v="1"/>
    <s v="Female"/>
    <n v="0"/>
    <x v="3"/>
    <s v="Individual"/>
    <x v="0"/>
    <n v="64"/>
  </r>
  <r>
    <x v="11999"/>
    <x v="1459"/>
    <x v="2"/>
    <x v="2"/>
    <x v="1"/>
    <s v="Phishing Email"/>
    <x v="0"/>
    <x v="3"/>
    <s v="Male"/>
    <n v="0"/>
    <x v="1"/>
    <s v="Small Business"/>
    <x v="0"/>
    <n v="9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6D1B80-75C4-40E0-A700-C2D89B18C699}" name="PivotTable21"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rowHeaderCaption="Crime Type">
  <location ref="A33:B40" firstHeaderRow="1" firstDataRow="1" firstDataCol="1"/>
  <pivotFields count="17">
    <pivotField showAll="0">
      <items count="12001">
        <item x="5137"/>
        <item x="9338"/>
        <item x="7501"/>
        <item x="8887"/>
        <item x="5201"/>
        <item x="2346"/>
        <item x="5588"/>
        <item x="10223"/>
        <item x="3933"/>
        <item x="8187"/>
        <item x="3134"/>
        <item x="6884"/>
        <item x="514"/>
        <item x="276"/>
        <item x="3142"/>
        <item x="8045"/>
        <item x="9932"/>
        <item x="5163"/>
        <item x="1124"/>
        <item x="10483"/>
        <item x="1423"/>
        <item x="5780"/>
        <item x="11583"/>
        <item x="6291"/>
        <item x="2795"/>
        <item x="11022"/>
        <item x="4617"/>
        <item x="4907"/>
        <item x="3780"/>
        <item x="2947"/>
        <item x="9459"/>
        <item x="2087"/>
        <item x="1016"/>
        <item x="7354"/>
        <item x="9396"/>
        <item x="6320"/>
        <item x="6579"/>
        <item x="1435"/>
        <item x="6484"/>
        <item x="8146"/>
        <item x="9819"/>
        <item x="8336"/>
        <item x="3188"/>
        <item x="2172"/>
        <item x="7746"/>
        <item x="5045"/>
        <item x="2659"/>
        <item x="4240"/>
        <item x="1365"/>
        <item x="4902"/>
        <item x="1703"/>
        <item x="10001"/>
        <item x="1769"/>
        <item x="10094"/>
        <item x="9172"/>
        <item x="4675"/>
        <item x="7115"/>
        <item x="11530"/>
        <item x="9830"/>
        <item x="5512"/>
        <item x="600"/>
        <item x="10269"/>
        <item x="10219"/>
        <item x="7578"/>
        <item x="1229"/>
        <item x="11482"/>
        <item x="3525"/>
        <item x="11946"/>
        <item x="5139"/>
        <item x="1311"/>
        <item x="10330"/>
        <item x="5678"/>
        <item x="10981"/>
        <item x="10214"/>
        <item x="9743"/>
        <item x="224"/>
        <item x="2035"/>
        <item x="7411"/>
        <item x="7393"/>
        <item x="426"/>
        <item x="10999"/>
        <item x="11371"/>
        <item x="11851"/>
        <item x="7155"/>
        <item x="1177"/>
        <item x="5694"/>
        <item x="7313"/>
        <item x="978"/>
        <item x="9075"/>
        <item x="2894"/>
        <item x="3853"/>
        <item x="1723"/>
        <item x="11640"/>
        <item x="11158"/>
        <item x="3309"/>
        <item x="3566"/>
        <item x="8907"/>
        <item x="1754"/>
        <item x="1550"/>
        <item x="9144"/>
        <item x="773"/>
        <item x="5281"/>
        <item x="11189"/>
        <item x="5485"/>
        <item x="9540"/>
        <item x="7513"/>
        <item x="2868"/>
        <item x="2089"/>
        <item x="3788"/>
        <item x="643"/>
        <item x="5392"/>
        <item x="7453"/>
        <item x="2123"/>
        <item x="8904"/>
        <item x="4944"/>
        <item x="6"/>
        <item x="6988"/>
        <item x="4243"/>
        <item x="7387"/>
        <item x="10943"/>
        <item x="2556"/>
        <item x="7522"/>
        <item x="4073"/>
        <item x="9898"/>
        <item x="473"/>
        <item x="10532"/>
        <item x="10197"/>
        <item x="6719"/>
        <item x="11244"/>
        <item x="5313"/>
        <item x="10594"/>
        <item x="6198"/>
        <item x="10444"/>
        <item x="3367"/>
        <item x="6472"/>
        <item x="930"/>
        <item x="6106"/>
        <item x="7896"/>
        <item x="10172"/>
        <item x="10793"/>
        <item x="11026"/>
        <item x="9576"/>
        <item x="8417"/>
        <item x="4389"/>
        <item x="8695"/>
        <item x="9916"/>
        <item x="2725"/>
        <item x="6415"/>
        <item x="10862"/>
        <item x="2651"/>
        <item x="11231"/>
        <item x="8023"/>
        <item x="6688"/>
        <item x="6805"/>
        <item x="2042"/>
        <item x="4742"/>
        <item x="6413"/>
        <item x="2650"/>
        <item x="6204"/>
        <item x="2215"/>
        <item x="10266"/>
        <item x="9500"/>
        <item x="6116"/>
        <item x="7877"/>
        <item x="11317"/>
        <item x="2722"/>
        <item x="10633"/>
        <item x="2502"/>
        <item x="10567"/>
        <item x="2897"/>
        <item x="10880"/>
        <item x="8173"/>
        <item x="9077"/>
        <item x="5709"/>
        <item x="5107"/>
        <item x="7629"/>
        <item x="3380"/>
        <item x="6262"/>
        <item x="6524"/>
        <item x="675"/>
        <item x="9645"/>
        <item x="7082"/>
        <item x="9212"/>
        <item x="7282"/>
        <item x="4881"/>
        <item x="2310"/>
        <item x="8447"/>
        <item x="4425"/>
        <item x="1460"/>
        <item x="1642"/>
        <item x="8243"/>
        <item x="3160"/>
        <item x="74"/>
        <item x="1184"/>
        <item x="4299"/>
        <item x="3431"/>
        <item x="11681"/>
        <item x="2343"/>
        <item x="5461"/>
        <item x="8125"/>
        <item x="9886"/>
        <item x="4149"/>
        <item x="2375"/>
        <item x="9159"/>
        <item x="9190"/>
        <item x="4613"/>
        <item x="5944"/>
        <item x="11095"/>
        <item x="2135"/>
        <item x="3913"/>
        <item x="6975"/>
        <item x="7046"/>
        <item x="10412"/>
        <item x="2872"/>
        <item x="10884"/>
        <item x="8635"/>
        <item x="10307"/>
        <item x="3439"/>
        <item x="11361"/>
        <item x="9891"/>
        <item x="321"/>
        <item x="3626"/>
        <item x="11349"/>
        <item x="9166"/>
        <item x="5660"/>
        <item x="4281"/>
        <item x="9099"/>
        <item x="4651"/>
        <item x="10455"/>
        <item x="10187"/>
        <item x="702"/>
        <item x="4469"/>
        <item x="4075"/>
        <item x="6595"/>
        <item x="10004"/>
        <item x="11324"/>
        <item x="11586"/>
        <item x="8178"/>
        <item x="1400"/>
        <item x="7462"/>
        <item x="198"/>
        <item x="2945"/>
        <item x="6537"/>
        <item x="5644"/>
        <item x="3074"/>
        <item x="2403"/>
        <item x="3472"/>
        <item x="7320"/>
        <item x="10302"/>
        <item x="4026"/>
        <item x="9846"/>
        <item x="10127"/>
        <item x="10058"/>
        <item x="7322"/>
        <item x="3213"/>
        <item x="6056"/>
        <item x="8055"/>
        <item x="7651"/>
        <item x="9667"/>
        <item x="3515"/>
        <item x="2515"/>
        <item x="8650"/>
        <item x="3731"/>
        <item x="8986"/>
        <item x="2559"/>
        <item x="6257"/>
        <item x="6801"/>
        <item x="9151"/>
        <item x="9933"/>
        <item x="7286"/>
        <item x="8568"/>
        <item x="80"/>
        <item x="2642"/>
        <item x="6388"/>
        <item x="2280"/>
        <item x="5203"/>
        <item x="10449"/>
        <item x="8449"/>
        <item x="2446"/>
        <item x="9756"/>
        <item x="10908"/>
        <item x="3018"/>
        <item x="9803"/>
        <item x="718"/>
        <item x="2470"/>
        <item x="954"/>
        <item x="3834"/>
        <item x="4437"/>
        <item x="7549"/>
        <item x="2430"/>
        <item x="9594"/>
        <item x="832"/>
        <item x="2951"/>
        <item x="10488"/>
        <item x="662"/>
        <item x="7092"/>
        <item x="746"/>
        <item x="5993"/>
        <item x="765"/>
        <item x="3902"/>
        <item x="1146"/>
        <item x="8328"/>
        <item x="1699"/>
        <item x="6728"/>
        <item x="11774"/>
        <item x="9990"/>
        <item x="1985"/>
        <item x="11331"/>
        <item x="6073"/>
        <item x="3510"/>
        <item x="8246"/>
        <item x="1892"/>
        <item x="128"/>
        <item x="11041"/>
        <item x="10398"/>
        <item x="7199"/>
        <item x="4133"/>
        <item x="9508"/>
        <item x="5683"/>
        <item x="1592"/>
        <item x="11420"/>
        <item x="1614"/>
        <item x="9968"/>
        <item x="6059"/>
        <item x="4731"/>
        <item x="905"/>
        <item x="250"/>
        <item x="430"/>
        <item x="8949"/>
        <item x="6570"/>
        <item x="8346"/>
        <item x="1530"/>
        <item x="8558"/>
        <item x="10942"/>
        <item x="8131"/>
        <item x="7248"/>
        <item x="4981"/>
        <item x="3445"/>
        <item x="190"/>
        <item x="4988"/>
        <item x="10939"/>
        <item x="11971"/>
        <item x="5930"/>
        <item x="4155"/>
        <item x="2440"/>
        <item x="884"/>
        <item x="628"/>
        <item x="994"/>
        <item x="2493"/>
        <item x="6797"/>
        <item x="4127"/>
        <item x="8895"/>
        <item x="8533"/>
        <item x="9587"/>
        <item x="9037"/>
        <item x="7697"/>
        <item x="8880"/>
        <item x="1945"/>
        <item x="11252"/>
        <item x="5809"/>
        <item x="120"/>
        <item x="924"/>
        <item x="2612"/>
        <item x="6530"/>
        <item x="944"/>
        <item x="7249"/>
        <item x="2595"/>
        <item x="3271"/>
        <item x="1406"/>
        <item x="11684"/>
        <item x="8861"/>
        <item x="5452"/>
        <item x="11011"/>
        <item x="1168"/>
        <item x="4767"/>
        <item x="10257"/>
        <item x="11877"/>
        <item x="1686"/>
        <item x="7789"/>
        <item x="6458"/>
        <item x="11319"/>
        <item x="2235"/>
        <item x="5016"/>
        <item x="2492"/>
        <item x="8957"/>
        <item x="7818"/>
        <item x="1601"/>
        <item x="5190"/>
        <item x="3499"/>
        <item x="2526"/>
        <item x="3607"/>
        <item x="10388"/>
        <item x="9655"/>
        <item x="9056"/>
        <item x="9392"/>
        <item x="2723"/>
        <item x="10605"/>
        <item x="7817"/>
        <item x="957"/>
        <item x="9658"/>
        <item x="5341"/>
        <item x="1795"/>
        <item x="6630"/>
        <item x="5430"/>
        <item x="6666"/>
        <item x="6596"/>
        <item x="10729"/>
        <item x="1839"/>
        <item x="7032"/>
        <item x="11249"/>
        <item x="7028"/>
        <item x="8841"/>
        <item x="6053"/>
        <item x="5272"/>
        <item x="8468"/>
        <item x="435"/>
        <item x="2298"/>
        <item x="6929"/>
        <item x="9293"/>
        <item x="7725"/>
        <item x="7660"/>
        <item x="9624"/>
        <item x="3238"/>
        <item x="240"/>
        <item x="4886"/>
        <item x="219"/>
        <item x="8497"/>
        <item x="6233"/>
        <item x="7377"/>
        <item x="7056"/>
        <item x="9242"/>
        <item x="5691"/>
        <item x="4198"/>
        <item x="8906"/>
        <item x="7900"/>
        <item x="3636"/>
        <item x="8043"/>
        <item x="2535"/>
        <item x="10707"/>
        <item x="5643"/>
        <item x="7422"/>
        <item x="3996"/>
        <item x="8958"/>
        <item x="5353"/>
        <item x="4000"/>
        <item x="10480"/>
        <item x="65"/>
        <item x="6230"/>
        <item x="9469"/>
        <item x="6460"/>
        <item x="7583"/>
        <item x="4288"/>
        <item x="2293"/>
        <item x="9917"/>
        <item x="194"/>
        <item x="11974"/>
        <item x="11436"/>
        <item x="5491"/>
        <item x="11258"/>
        <item x="8393"/>
        <item x="8822"/>
        <item x="5075"/>
        <item x="10336"/>
        <item x="3192"/>
        <item x="6153"/>
        <item x="9928"/>
        <item x="689"/>
        <item x="6075"/>
        <item x="3816"/>
        <item x="4011"/>
        <item x="4271"/>
        <item x="9360"/>
        <item x="4237"/>
        <item x="7415"/>
        <item x="9170"/>
        <item x="4032"/>
        <item x="3072"/>
        <item x="11598"/>
        <item x="10045"/>
        <item x="6232"/>
        <item x="2896"/>
        <item x="680"/>
        <item x="509"/>
        <item x="1250"/>
        <item x="9934"/>
        <item x="11687"/>
        <item x="8218"/>
        <item x="8313"/>
        <item x="10955"/>
        <item x="475"/>
        <item x="11780"/>
        <item x="11902"/>
        <item x="10005"/>
        <item x="8065"/>
        <item x="10549"/>
        <item x="232"/>
        <item x="4397"/>
        <item x="56"/>
        <item x="5198"/>
        <item x="9832"/>
        <item x="7782"/>
        <item x="7094"/>
        <item x="8730"/>
        <item x="3895"/>
        <item x="7308"/>
        <item x="4093"/>
        <item x="4076"/>
        <item x="3298"/>
        <item x="4434"/>
        <item x="7777"/>
        <item x="5043"/>
        <item x="6179"/>
        <item x="7918"/>
        <item x="3652"/>
        <item x="5992"/>
        <item x="1499"/>
        <item x="7702"/>
        <item x="9929"/>
        <item x="8775"/>
        <item x="5138"/>
        <item x="8033"/>
        <item x="9059"/>
        <item x="4856"/>
        <item x="2998"/>
        <item x="1193"/>
        <item x="2949"/>
        <item x="10066"/>
        <item x="7114"/>
        <item x="2076"/>
        <item x="11163"/>
        <item x="1522"/>
        <item x="839"/>
        <item x="7526"/>
        <item x="693"/>
        <item x="9982"/>
        <item x="7645"/>
        <item x="1981"/>
        <item x="1546"/>
        <item x="1573"/>
        <item x="9945"/>
        <item x="10384"/>
        <item x="1020"/>
        <item x="652"/>
        <item x="3769"/>
        <item x="8036"/>
        <item x="8947"/>
        <item x="7603"/>
        <item x="9064"/>
        <item x="4044"/>
        <item x="9570"/>
        <item x="1545"/>
        <item x="10738"/>
        <item x="3980"/>
        <item x="2933"/>
        <item x="5617"/>
        <item x="10622"/>
        <item x="5484"/>
        <item x="9823"/>
        <item x="9893"/>
        <item x="2077"/>
        <item x="10083"/>
        <item x="735"/>
        <item x="1576"/>
        <item x="6332"/>
        <item x="7622"/>
        <item x="9554"/>
        <item x="9948"/>
        <item x="11634"/>
        <item x="2115"/>
        <item x="8122"/>
        <item x="9129"/>
        <item x="7358"/>
        <item x="5295"/>
        <item x="6759"/>
        <item x="9861"/>
        <item x="8546"/>
        <item x="9675"/>
        <item x="10985"/>
        <item x="405"/>
        <item x="7351"/>
        <item x="8633"/>
        <item x="6638"/>
        <item x="11854"/>
        <item x="3245"/>
        <item x="8242"/>
        <item x="6534"/>
        <item x="8772"/>
        <item x="11661"/>
        <item x="8445"/>
        <item x="11556"/>
        <item x="6159"/>
        <item x="4769"/>
        <item x="5476"/>
        <item x="8004"/>
        <item x="4454"/>
        <item x="2891"/>
        <item x="335"/>
        <item x="9026"/>
        <item x="8580"/>
        <item x="5915"/>
        <item x="10627"/>
        <item x="3270"/>
        <item x="5187"/>
        <item x="3924"/>
        <item x="9217"/>
        <item x="7598"/>
        <item x="11682"/>
        <item x="8981"/>
        <item x="7152"/>
        <item x="2292"/>
        <item x="1850"/>
        <item x="1356"/>
        <item x="6008"/>
        <item x="8249"/>
        <item x="8642"/>
        <item x="754"/>
        <item x="1161"/>
        <item x="239"/>
        <item x="10921"/>
        <item x="9405"/>
        <item x="4207"/>
        <item x="3226"/>
        <item x="11052"/>
        <item x="9607"/>
        <item x="1385"/>
        <item x="7233"/>
        <item x="4043"/>
        <item x="5154"/>
        <item x="8738"/>
        <item x="3540"/>
        <item x="151"/>
        <item x="1436"/>
        <item x="307"/>
        <item x="11476"/>
        <item x="907"/>
        <item x="5172"/>
        <item x="5439"/>
        <item x="10924"/>
        <item x="7381"/>
        <item x="4610"/>
        <item x="6870"/>
        <item x="4252"/>
        <item x="9276"/>
        <item x="10878"/>
        <item x="11715"/>
        <item x="7838"/>
        <item x="6604"/>
        <item x="9105"/>
        <item x="9201"/>
        <item x="7709"/>
        <item x="4107"/>
        <item x="4085"/>
        <item x="3910"/>
        <item x="4443"/>
        <item x="5705"/>
        <item x="9040"/>
        <item x="876"/>
        <item x="865"/>
        <item x="6558"/>
        <item x="574"/>
        <item x="10189"/>
        <item x="3128"/>
        <item x="10198"/>
        <item x="326"/>
        <item x="661"/>
        <item x="10346"/>
        <item x="8"/>
        <item x="6581"/>
        <item x="7169"/>
        <item x="4762"/>
        <item x="11842"/>
        <item x="1683"/>
        <item x="2948"/>
        <item x="8727"/>
        <item x="7371"/>
        <item x="11767"/>
        <item x="10624"/>
        <item x="5159"/>
        <item x="9605"/>
        <item x="2472"/>
        <item x="4138"/>
        <item x="1927"/>
        <item x="4387"/>
        <item x="4580"/>
        <item x="72"/>
        <item x="9769"/>
        <item x="1249"/>
        <item x="6276"/>
        <item x="5524"/>
        <item x="602"/>
        <item x="3772"/>
        <item x="7856"/>
        <item x="6834"/>
        <item x="2473"/>
        <item x="6634"/>
        <item x="8681"/>
        <item x="5116"/>
        <item x="7506"/>
        <item x="8316"/>
        <item x="5674"/>
        <item x="10043"/>
        <item x="11318"/>
        <item x="8801"/>
        <item x="6102"/>
        <item x="7863"/>
        <item x="8931"/>
        <item x="5148"/>
        <item x="7640"/>
        <item x="8732"/>
        <item x="2512"/>
        <item x="3225"/>
        <item x="234"/>
        <item x="7917"/>
        <item x="6960"/>
        <item x="703"/>
        <item x="1303"/>
        <item x="2491"/>
        <item x="92"/>
        <item x="1461"/>
        <item x="7772"/>
        <item x="9450"/>
        <item x="11330"/>
        <item x="6821"/>
        <item x="9690"/>
        <item x="11345"/>
        <item x="5871"/>
        <item x="777"/>
        <item x="11937"/>
        <item x="5594"/>
        <item x="6663"/>
        <item x="7938"/>
        <item x="3744"/>
        <item x="4377"/>
        <item x="5028"/>
        <item x="9362"/>
        <item x="9352"/>
        <item x="9720"/>
        <item x="11288"/>
        <item x="1053"/>
        <item x="5984"/>
        <item x="4873"/>
        <item x="2630"/>
        <item x="3746"/>
        <item x="9439"/>
        <item x="8576"/>
        <item x="3376"/>
        <item x="10073"/>
        <item x="7022"/>
        <item x="1493"/>
        <item x="940"/>
        <item x="8376"/>
        <item x="1800"/>
        <item x="10233"/>
        <item x="9355"/>
        <item x="2475"/>
        <item x="7316"/>
        <item x="8467"/>
        <item x="9307"/>
        <item x="9010"/>
        <item x="1128"/>
        <item x="9260"/>
        <item x="2840"/>
        <item x="5765"/>
        <item x="10369"/>
        <item x="8156"/>
        <item x="4640"/>
        <item x="10234"/>
        <item x="6127"/>
        <item x="2772"/>
        <item x="9416"/>
        <item x="6620"/>
        <item x="11308"/>
        <item x="11079"/>
        <item x="4039"/>
        <item x="6154"/>
        <item x="10984"/>
        <item x="11594"/>
        <item x="11637"/>
        <item x="11069"/>
        <item x="4355"/>
        <item x="755"/>
        <item x="1611"/>
        <item x="11090"/>
        <item x="882"/>
        <item x="7949"/>
        <item x="9822"/>
        <item x="4984"/>
        <item x="10930"/>
        <item x="3274"/>
        <item x="4348"/>
        <item x="5062"/>
        <item x="2248"/>
        <item x="6745"/>
        <item x="8827"/>
        <item x="2023"/>
        <item x="2417"/>
        <item x="1284"/>
        <item x="5316"/>
        <item x="9964"/>
        <item x="3462"/>
        <item x="3647"/>
        <item x="7770"/>
        <item x="9253"/>
        <item x="1794"/>
        <item x="6859"/>
        <item x="6066"/>
        <item x="9236"/>
        <item x="6253"/>
        <item x="6770"/>
        <item x="11985"/>
        <item x="8718"/>
        <item x="1309"/>
        <item x="8870"/>
        <item x="10476"/>
        <item x="9487"/>
        <item x="6955"/>
        <item x="6225"/>
        <item x="615"/>
        <item x="7653"/>
        <item x="8138"/>
        <item x="7573"/>
        <item x="3784"/>
        <item x="4035"/>
        <item x="7853"/>
        <item x="9278"/>
        <item x="1963"/>
        <item x="2730"/>
        <item x="7337"/>
        <item x="5466"/>
        <item x="257"/>
        <item x="7978"/>
        <item x="2435"/>
        <item x="1784"/>
        <item x="964"/>
        <item x="1858"/>
        <item x="8884"/>
        <item x="9332"/>
        <item x="6192"/>
        <item x="8799"/>
        <item x="4589"/>
        <item x="8176"/>
        <item x="146"/>
        <item x="10044"/>
        <item x="3581"/>
        <item x="7119"/>
        <item x="3563"/>
        <item x="9745"/>
        <item x="10377"/>
        <item x="8401"/>
        <item x="3546"/>
        <item x="5219"/>
        <item x="4865"/>
        <item x="10254"/>
        <item x="10250"/>
        <item x="4540"/>
        <item x="455"/>
        <item x="747"/>
        <item x="3569"/>
        <item x="10958"/>
        <item x="1633"/>
        <item x="6913"/>
        <item x="5817"/>
        <item x="8119"/>
        <item x="10222"/>
        <item x="4513"/>
        <item x="2991"/>
        <item x="785"/>
        <item x="5610"/>
        <item x="4847"/>
        <item x="5493"/>
        <item x="5585"/>
        <item x="7298"/>
        <item x="5855"/>
        <item x="4521"/>
        <item x="8814"/>
        <item x="127"/>
        <item x="11922"/>
        <item x="11126"/>
        <item x="8180"/>
        <item x="7438"/>
        <item x="7205"/>
        <item x="5575"/>
        <item x="4756"/>
        <item x="2171"/>
        <item x="1201"/>
        <item x="11057"/>
        <item x="1510"/>
        <item x="10486"/>
        <item x="2132"/>
        <item x="774"/>
        <item x="1813"/>
        <item x="9197"/>
        <item x="4948"/>
        <item x="1467"/>
        <item x="9230"/>
        <item x="2904"/>
        <item x="2384"/>
        <item x="9220"/>
        <item x="3321"/>
        <item x="2408"/>
        <item x="7403"/>
        <item x="11826"/>
        <item x="9115"/>
        <item x="4882"/>
        <item x="1890"/>
        <item x="10105"/>
        <item x="5"/>
        <item x="1063"/>
        <item x="10995"/>
        <item x="1644"/>
        <item x="4930"/>
        <item x="9880"/>
        <item x="11325"/>
        <item x="6773"/>
        <item x="1659"/>
        <item x="8877"/>
        <item x="286"/>
        <item x="5067"/>
        <item x="593"/>
        <item x="4438"/>
        <item x="1379"/>
        <item x="10260"/>
        <item x="1790"/>
        <item x="6876"/>
        <item x="10147"/>
        <item x="7242"/>
        <item x="6049"/>
        <item x="11456"/>
        <item x="10582"/>
        <item x="8882"/>
        <item x="7908"/>
        <item x="557"/>
        <item x="2641"/>
        <item x="11591"/>
        <item x="573"/>
        <item x="6887"/>
        <item x="5722"/>
        <item x="2890"/>
        <item x="3886"/>
        <item x="4210"/>
        <item x="6738"/>
        <item x="6483"/>
        <item x="6523"/>
        <item x="6714"/>
        <item x="8337"/>
        <item x="8637"/>
        <item x="2339"/>
        <item x="2857"/>
        <item x="10403"/>
        <item x="8233"/>
        <item x="7451"/>
        <item x="6717"/>
        <item x="1109"/>
        <item x="7025"/>
        <item x="6371"/>
        <item x="11549"/>
        <item x="9074"/>
        <item x="1959"/>
        <item x="119"/>
        <item x="8325"/>
        <item x="4616"/>
        <item x="11348"/>
        <item x="5346"/>
        <item x="3344"/>
        <item x="10734"/>
        <item x="9372"/>
        <item x="4184"/>
        <item x="11572"/>
        <item x="3320"/>
        <item x="9410"/>
        <item x="1239"/>
        <item x="468"/>
        <item x="7244"/>
        <item x="875"/>
        <item x="3699"/>
        <item x="10637"/>
        <item x="5609"/>
        <item x="5082"/>
        <item x="10653"/>
        <item x="11845"/>
        <item x="311"/>
        <item x="10464"/>
        <item x="4560"/>
        <item x="11860"/>
        <item x="2727"/>
        <item x="6277"/>
        <item x="10666"/>
        <item x="9780"/>
        <item x="7719"/>
        <item x="2362"/>
        <item x="11568"/>
        <item x="1312"/>
        <item x="2783"/>
        <item x="436"/>
        <item x="2057"/>
        <item x="2341"/>
        <item x="2318"/>
        <item x="11926"/>
        <item x="9202"/>
        <item x="9336"/>
        <item x="7450"/>
        <item x="11291"/>
        <item x="11459"/>
        <item x="2539"/>
        <item x="8523"/>
        <item x="4605"/>
        <item x="9194"/>
        <item x="4480"/>
        <item x="9081"/>
        <item x="10544"/>
        <item x="11837"/>
        <item x="5247"/>
        <item x="10818"/>
        <item x="10358"/>
        <item x="10559"/>
        <item x="7204"/>
        <item x="6295"/>
        <item x="5572"/>
        <item x="7060"/>
        <item x="6013"/>
        <item x="9272"/>
        <item x="8603"/>
        <item x="4555"/>
        <item x="3839"/>
        <item x="1827"/>
        <item x="2423"/>
        <item x="9989"/>
        <item x="3615"/>
        <item x="2698"/>
        <item x="3113"/>
        <item x="7291"/>
        <item x="1434"/>
        <item x="2780"/>
        <item x="5533"/>
        <item x="8295"/>
        <item x="2810"/>
        <item x="8854"/>
        <item x="4316"/>
        <item x="11402"/>
        <item x="9210"/>
        <item x="10472"/>
        <item x="3383"/>
        <item x="4264"/>
        <item x="9531"/>
        <item x="5100"/>
        <item x="3897"/>
        <item x="10135"/>
        <item x="5080"/>
        <item x="11622"/>
        <item x="4147"/>
        <item x="1943"/>
        <item x="8418"/>
        <item x="5703"/>
        <item x="7247"/>
        <item x="8133"/>
        <item x="7042"/>
        <item x="5121"/>
        <item x="4251"/>
        <item x="7992"/>
        <item x="9441"/>
        <item x="3843"/>
        <item x="1720"/>
        <item x="2957"/>
        <item x="9625"/>
        <item x="7385"/>
        <item x="7907"/>
        <item x="2106"/>
        <item x="1836"/>
        <item x="2924"/>
        <item x="5215"/>
        <item x="2796"/>
        <item x="4167"/>
        <item x="609"/>
        <item x="3614"/>
        <item x="9965"/>
        <item x="5916"/>
        <item x="6985"/>
        <item x="6064"/>
        <item x="11582"/>
        <item x="2989"/>
        <item x="4956"/>
        <item x="5458"/>
        <item x="1535"/>
        <item x="5438"/>
        <item x="5061"/>
        <item x="2037"/>
        <item x="11333"/>
        <item x="920"/>
        <item x="6428"/>
        <item x="310"/>
        <item x="9885"/>
        <item x="9140"/>
        <item x="11658"/>
        <item x="6149"/>
        <item x="192"/>
        <item x="44"/>
        <item x="4899"/>
        <item x="10898"/>
        <item x="7611"/>
        <item x="3016"/>
        <item x="3503"/>
        <item x="2340"/>
        <item x="11542"/>
        <item x="3765"/>
        <item x="11746"/>
        <item x="961"/>
        <item x="325"/>
        <item x="8781"/>
        <item x="4311"/>
        <item x="5998"/>
        <item x="7532"/>
        <item x="2987"/>
        <item x="3582"/>
        <item x="3561"/>
        <item x="9312"/>
        <item x="612"/>
        <item x="9815"/>
        <item x="3903"/>
        <item x="9061"/>
        <item x="5622"/>
        <item x="4014"/>
        <item x="8338"/>
        <item x="7993"/>
        <item x="3742"/>
        <item x="3138"/>
        <item x="7985"/>
        <item x="1055"/>
        <item x="5704"/>
        <item x="6494"/>
        <item x="10347"/>
        <item x="5492"/>
        <item x="1520"/>
        <item x="3972"/>
        <item x="7230"/>
        <item x="8847"/>
        <item x="7017"/>
        <item x="4850"/>
        <item x="3056"/>
        <item x="4817"/>
        <item x="2119"/>
        <item x="5961"/>
        <item x="4593"/>
        <item x="984"/>
        <item x="657"/>
        <item x="10824"/>
        <item x="6314"/>
        <item x="6424"/>
        <item x="6030"/>
        <item x="8410"/>
        <item x="2497"/>
        <item x="7217"/>
        <item x="4786"/>
        <item x="3392"/>
        <item x="8425"/>
        <item x="2382"/>
        <item x="7648"/>
        <item x="7628"/>
        <item x="5770"/>
        <item x="6599"/>
        <item x="7435"/>
        <item x="2941"/>
        <item x="7520"/>
        <item x="845"/>
        <item x="2633"/>
        <item x="8354"/>
        <item x="5593"/>
        <item x="8253"/>
        <item x="641"/>
        <item x="9754"/>
        <item x="1058"/>
        <item x="11913"/>
        <item x="132"/>
        <item x="10188"/>
        <item x="1204"/>
        <item x="6888"/>
        <item x="4563"/>
        <item x="2687"/>
        <item x="2168"/>
        <item x="2961"/>
        <item x="10728"/>
        <item x="11414"/>
        <item x="6823"/>
        <item x="10652"/>
        <item x="4880"/>
        <item x="5115"/>
        <item x="9128"/>
        <item x="6399"/>
        <item x="11526"/>
        <item x="11750"/>
        <item x="2575"/>
        <item x="2420"/>
        <item x="11232"/>
        <item x="5595"/>
        <item x="6495"/>
        <item x="5989"/>
        <item x="7876"/>
        <item x="8547"/>
        <item x="7184"/>
        <item x="7510"/>
        <item x="2386"/>
        <item x="1871"/>
        <item x="11237"/>
        <item x="7970"/>
        <item x="7979"/>
        <item x="5789"/>
        <item x="2379"/>
        <item x="6206"/>
        <item x="2474"/>
        <item x="5479"/>
        <item x="10473"/>
        <item x="9639"/>
        <item x="487"/>
        <item x="10261"/>
        <item x="1074"/>
        <item x="6637"/>
        <item x="10556"/>
        <item x="10265"/>
        <item x="7504"/>
        <item x="6340"/>
        <item x="4350"/>
        <item x="11425"/>
        <item x="7661"/>
        <item x="5194"/>
        <item x="2716"/>
        <item x="5058"/>
        <item x="8685"/>
        <item x="2792"/>
        <item x="319"/>
        <item x="3689"/>
        <item x="1426"/>
        <item x="4278"/>
        <item x="937"/>
        <item x="2617"/>
        <item x="9457"/>
        <item x="10359"/>
        <item x="9313"/>
        <item x="2764"/>
        <item x="2636"/>
        <item x="7572"/>
        <item x="10656"/>
        <item x="4426"/>
        <item x="3524"/>
        <item x="3032"/>
        <item x="8815"/>
        <item x="8971"/>
        <item x="6236"/>
        <item x="1730"/>
        <item x="5826"/>
        <item x="11151"/>
        <item x="11140"/>
        <item x="11539"/>
        <item x="5253"/>
        <item x="3564"/>
        <item x="2774"/>
        <item x="913"/>
        <item x="3639"/>
        <item x="731"/>
        <item x="7832"/>
        <item x="8653"/>
        <item x="11605"/>
        <item x="1626"/>
        <item x="1953"/>
        <item x="10694"/>
        <item x="3106"/>
        <item x="11172"/>
        <item x="99"/>
        <item x="11443"/>
        <item x="4914"/>
        <item x="10886"/>
        <item x="10145"/>
        <item x="2521"/>
        <item x="3543"/>
        <item x="5070"/>
        <item x="2926"/>
        <item x="7267"/>
        <item x="2328"/>
        <item x="6375"/>
        <item x="11633"/>
        <item x="1382"/>
        <item x="1602"/>
        <item x="1672"/>
        <item x="8382"/>
        <item x="11108"/>
        <item x="9282"/>
        <item x="6741"/>
        <item x="7951"/>
        <item x="9960"/>
        <item x="1837"/>
        <item x="1148"/>
        <item x="6280"/>
        <item x="1688"/>
        <item x="11814"/>
        <item x="9364"/>
        <item x="6605"/>
        <item x="140"/>
        <item x="11925"/>
        <item x="10692"/>
        <item x="998"/>
        <item x="5835"/>
        <item x="685"/>
        <item x="8485"/>
        <item x="2085"/>
        <item x="8230"/>
        <item x="1139"/>
        <item x="2226"/>
        <item x="1173"/>
        <item x="4519"/>
        <item x="10167"/>
        <item x="1941"/>
        <item x="229"/>
        <item x="6841"/>
        <item x="6864"/>
        <item x="7519"/>
        <item x="861"/>
        <item x="10463"/>
        <item x="4253"/>
        <item x="1536"/>
        <item x="2445"/>
        <item x="10326"/>
        <item x="4648"/>
        <item x="10096"/>
        <item x="1810"/>
        <item x="3917"/>
        <item x="168"/>
        <item x="5286"/>
        <item x="10606"/>
        <item x="177"/>
        <item x="10771"/>
        <item x="10052"/>
        <item x="2014"/>
        <item x="11714"/>
        <item x="4481"/>
        <item x="9950"/>
        <item x="10911"/>
        <item x="3279"/>
        <item x="7977"/>
        <item x="8748"/>
        <item x="2846"/>
        <item x="7117"/>
        <item x="3182"/>
        <item x="96"/>
        <item x="9245"/>
        <item x="1805"/>
        <item x="3568"/>
        <item x="6969"/>
        <item x="9461"/>
        <item x="5269"/>
        <item x="7715"/>
        <item x="6452"/>
        <item x="1873"/>
        <item x="6018"/>
        <item x="10936"/>
        <item x="3149"/>
        <item x="453"/>
        <item x="2572"/>
        <item x="8350"/>
        <item x="9561"/>
        <item x="11015"/>
        <item x="10166"/>
        <item x="5442"/>
        <item x="1413"/>
        <item x="8080"/>
        <item x="2204"/>
        <item x="745"/>
        <item x="7029"/>
        <item x="7058"/>
        <item x="2347"/>
        <item x="7543"/>
        <item x="6085"/>
        <item x="8050"/>
        <item x="3303"/>
        <item x="1126"/>
        <item x="4773"/>
        <item x="9646"/>
        <item x="1483"/>
        <item x="6799"/>
        <item x="2972"/>
        <item x="379"/>
        <item x="2752"/>
        <item x="10597"/>
        <item x="9987"/>
        <item x="3418"/>
        <item x="7954"/>
        <item x="7131"/>
        <item x="6117"/>
        <item x="5232"/>
        <item x="945"/>
        <item x="11894"/>
        <item x="8069"/>
        <item x="6200"/>
        <item x="4010"/>
        <item x="722"/>
        <item x="8223"/>
        <item x="5140"/>
        <item x="10306"/>
        <item x="7682"/>
        <item x="5465"/>
        <item x="11002"/>
        <item x="2143"/>
        <item x="3911"/>
        <item x="6302"/>
        <item x="5059"/>
        <item x="3230"/>
        <item x="5514"/>
        <item x="10626"/>
        <item x="3762"/>
        <item x="6613"/>
        <item x="6747"/>
        <item x="7625"/>
        <item x="7002"/>
        <item x="4442"/>
        <item x="1099"/>
        <item x="3256"/>
        <item x="7111"/>
        <item x="3644"/>
        <item x="2498"/>
        <item x="4805"/>
        <item x="2021"/>
        <item x="4378"/>
        <item x="4745"/>
        <item x="1246"/>
        <item x="974"/>
        <item x="5359"/>
        <item x="5649"/>
        <item x="8715"/>
        <item x="8835"/>
        <item x="10318"/>
        <item x="1809"/>
        <item x="10790"/>
        <item x="5168"/>
        <item x="4532"/>
        <item x="8537"/>
        <item x="6937"/>
        <item x="4261"/>
        <item x="10081"/>
        <item x="8115"/>
        <item x="1386"/>
        <item x="7912"/>
        <item x="11162"/>
        <item x="3802"/>
        <item x="4612"/>
        <item x="2953"/>
        <item x="5790"/>
        <item x="2304"/>
        <item x="3362"/>
        <item x="1796"/>
        <item x="9493"/>
        <item x="10031"/>
        <item x="8946"/>
        <item x="7714"/>
        <item x="5590"/>
        <item x="5658"/>
        <item x="1799"/>
        <item x="3065"/>
        <item x="7399"/>
        <item x="8725"/>
        <item x="6065"/>
        <item x="8038"/>
        <item x="6463"/>
        <item x="11963"/>
        <item x="2916"/>
        <item x="6121"/>
        <item x="4706"/>
        <item x="8345"/>
        <item x="8088"/>
        <item x="4106"/>
        <item x="11097"/>
        <item x="2012"/>
        <item x="9918"/>
        <item x="540"/>
        <item x="11429"/>
        <item x="4374"/>
        <item x="10503"/>
        <item x="2406"/>
        <item x="3879"/>
        <item x="4406"/>
        <item x="10511"/>
        <item x="9102"/>
        <item x="8182"/>
        <item x="11408"/>
        <item x="2685"/>
        <item x="7783"/>
        <item x="8612"/>
        <item x="6814"/>
        <item x="1281"/>
        <item x="417"/>
        <item x="2827"/>
        <item x="1923"/>
        <item x="5874"/>
        <item x="1657"/>
        <item x="5934"/>
        <item x="6289"/>
        <item x="2532"/>
        <item x="182"/>
        <item x="2996"/>
        <item x="1369"/>
        <item x="4"/>
        <item x="10308"/>
        <item x="6425"/>
        <item x="9045"/>
        <item x="6412"/>
        <item x="4539"/>
        <item x="10134"/>
        <item x="11991"/>
        <item x="554"/>
        <item x="5279"/>
        <item x="9560"/>
        <item x="7061"/>
        <item x="9248"/>
        <item x="2134"/>
        <item x="4379"/>
        <item x="11379"/>
        <item x="3398"/>
        <item x="4017"/>
        <item x="8188"/>
        <item x="3358"/>
        <item x="3973"/>
        <item x="1218"/>
        <item x="9755"/>
        <item x="2391"/>
        <item x="874"/>
        <item x="6168"/>
        <item x="8585"/>
        <item x="8944"/>
        <item x="7991"/>
        <item x="7683"/>
        <item x="10244"/>
        <item x="5511"/>
        <item x="5355"/>
        <item x="4096"/>
        <item x="892"/>
        <item x="3692"/>
        <item x="966"/>
        <item x="8315"/>
        <item x="11962"/>
        <item x="8595"/>
        <item x="8478"/>
        <item x="2338"/>
        <item x="9145"/>
        <item x="7213"/>
        <item x="3357"/>
        <item x="5339"/>
        <item x="7118"/>
        <item x="8415"/>
        <item x="3733"/>
        <item x="7727"/>
        <item x="6657"/>
        <item x="8419"/>
        <item x="948"/>
        <item x="590"/>
        <item x="11796"/>
        <item x="3355"/>
        <item x="5178"/>
        <item x="8484"/>
        <item x="11491"/>
        <item x="7238"/>
        <item x="3773"/>
        <item x="10687"/>
        <item x="3751"/>
        <item x="9779"/>
        <item x="2371"/>
        <item x="4924"/>
        <item x="4567"/>
        <item x="8147"/>
        <item x="1476"/>
        <item x="6902"/>
        <item x="3536"/>
        <item x="5651"/>
        <item x="7136"/>
        <item x="4283"/>
        <item x="5469"/>
        <item x="11887"/>
        <item x="9103"/>
        <item x="11475"/>
        <item x="5774"/>
        <item x="4795"/>
        <item x="5659"/>
        <item x="11737"/>
        <item x="953"/>
        <item x="160"/>
        <item x="6074"/>
        <item x="7448"/>
        <item x="9844"/>
        <item x="3089"/>
        <item x="4391"/>
        <item x="9721"/>
        <item x="3240"/>
        <item x="2825"/>
        <item x="1609"/>
        <item x="8973"/>
        <item x="11199"/>
        <item x="7132"/>
        <item x="8097"/>
        <item x="7327"/>
        <item x="10986"/>
        <item x="6681"/>
        <item x="11083"/>
        <item x="11009"/>
        <item x="8239"/>
        <item x="1756"/>
        <item x="2414"/>
        <item x="1886"/>
        <item x="5239"/>
        <item x="4068"/>
        <item x="4799"/>
        <item x="9765"/>
        <item x="7671"/>
        <item x="7342"/>
        <item x="10961"/>
        <item x="1133"/>
        <item x="728"/>
        <item x="8247"/>
        <item x="3994"/>
        <item x="11725"/>
        <item x="4962"/>
        <item x="8713"/>
        <item x="11615"/>
        <item x="706"/>
        <item x="3165"/>
        <item x="2249"/>
        <item x="9218"/>
        <item x="393"/>
        <item x="4129"/>
        <item x="11947"/>
        <item x="9915"/>
        <item x="3482"/>
        <item x="834"/>
        <item x="5769"/>
        <item x="6182"/>
        <item x="10352"/>
        <item x="7151"/>
        <item x="6772"/>
        <item x="11987"/>
        <item x="9694"/>
        <item x="116"/>
        <item x="5900"/>
        <item x="647"/>
        <item x="11980"/>
        <item x="6499"/>
        <item x="6368"/>
        <item x="714"/>
        <item x="10108"/>
        <item x="9813"/>
        <item x="8293"/>
        <item x="1243"/>
        <item x="5642"/>
        <item x="7548"/>
        <item x="3021"/>
        <item x="5340"/>
        <item x="11820"/>
        <item x="3183"/>
        <item x="4146"/>
        <item x="7626"/>
        <item x="10546"/>
        <item x="5261"/>
        <item x="10344"/>
        <item x="9956"/>
        <item x="361"/>
        <item x="331"/>
        <item x="280"/>
        <item x="3300"/>
        <item x="9578"/>
        <item x="3187"/>
        <item x="7449"/>
        <item x="7833"/>
        <item x="2995"/>
        <item x="3435"/>
        <item x="45"/>
        <item x="3623"/>
        <item x="11292"/>
        <item x="2233"/>
        <item x="1693"/>
        <item x="8363"/>
        <item x="1446"/>
        <item x="10293"/>
        <item x="6905"/>
        <item x="10689"/>
        <item x="3324"/>
        <item x="985"/>
        <item x="10767"/>
        <item x="2163"/>
        <item x="5831"/>
        <item x="3091"/>
        <item x="1705"/>
        <item x="2886"/>
        <item x="5652"/>
        <item x="2288"/>
        <item x="2155"/>
        <item x="387"/>
        <item x="6645"/>
        <item x="4012"/>
        <item x="6996"/>
        <item x="10458"/>
        <item x="3132"/>
        <item x="8198"/>
        <item x="11993"/>
        <item x="7408"/>
        <item x="5234"/>
        <item x="5819"/>
        <item x="6272"/>
        <item x="10543"/>
        <item x="8587"/>
        <item x="6309"/>
        <item x="5262"/>
        <item x="4471"/>
        <item x="742"/>
        <item x="11117"/>
        <item x="11590"/>
        <item x="8643"/>
        <item x="11896"/>
        <item x="9024"/>
        <item x="4674"/>
        <item x="3593"/>
        <item x="1968"/>
        <item x="10361"/>
        <item x="7120"/>
        <item x="6880"/>
        <item x="3683"/>
        <item x="11195"/>
        <item x="6566"/>
        <item x="10185"/>
        <item x="10180"/>
        <item x="10615"/>
        <item x="6381"/>
        <item x="7099"/>
        <item x="4331"/>
        <item x="5582"/>
        <item x="11120"/>
        <item x="7834"/>
        <item x="9394"/>
        <item x="9413"/>
        <item x="165"/>
        <item x="5072"/>
        <item x="8427"/>
        <item x="1583"/>
        <item x="1673"/>
        <item x="6813"/>
        <item x="531"/>
        <item x="2412"/>
        <item x="5333"/>
        <item x="3424"/>
        <item x="4853"/>
        <item x="11724"/>
        <item x="2477"/>
        <item x="9219"/>
        <item x="887"/>
        <item x="8289"/>
        <item x="3805"/>
        <item x="1397"/>
        <item x="8027"/>
        <item x="950"/>
        <item x="2746"/>
        <item x="1203"/>
        <item x="5931"/>
        <item x="11220"/>
        <item x="2297"/>
        <item x="5799"/>
        <item x="6803"/>
        <item x="6828"/>
        <item x="2605"/>
        <item x="9692"/>
        <item x="1765"/>
        <item x="4710"/>
        <item x="4667"/>
        <item x="1966"/>
        <item x="8651"/>
        <item x="9492"/>
        <item x="1889"/>
        <item x="7724"/>
        <item x="1798"/>
        <item x="1881"/>
        <item x="582"/>
        <item x="6998"/>
        <item x="2173"/>
        <item x="9006"/>
        <item x="126"/>
        <item x="8476"/>
        <item x="6559"/>
        <item x="11815"/>
        <item x="8820"/>
        <item x="8307"/>
        <item x="6378"/>
        <item x="3632"/>
        <item x="11046"/>
        <item x="10904"/>
        <item x="7659"/>
        <item x="2489"/>
        <item x="1712"/>
        <item x="70"/>
        <item x="11185"/>
        <item x="10074"/>
        <item x="9562"/>
        <item x="10523"/>
        <item x="8204"/>
        <item x="3475"/>
        <item x="1651"/>
        <item x="67"/>
        <item x="4551"/>
        <item x="1418"/>
        <item x="3417"/>
        <item x="1297"/>
        <item x="986"/>
        <item x="8972"/>
        <item x="6825"/>
        <item x="10217"/>
        <item x="1310"/>
        <item x="8262"/>
        <item x="9761"/>
        <item x="1186"/>
        <item x="9323"/>
        <item x="2944"/>
        <item x="163"/>
        <item x="8583"/>
        <item x="8245"/>
        <item x="6722"/>
        <item x="11171"/>
        <item x="10050"/>
        <item x="2167"/>
        <item x="1391"/>
        <item x="8113"/>
        <item x="3305"/>
        <item x="9862"/>
        <item x="8821"/>
        <item x="3681"/>
        <item x="6019"/>
        <item x="6706"/>
        <item x="4737"/>
        <item x="3541"/>
        <item x="6569"/>
        <item x="5692"/>
        <item x="6762"/>
        <item x="9284"/>
        <item x="2367"/>
        <item x="11032"/>
        <item x="106"/>
        <item x="4349"/>
        <item x="2170"/>
        <item x="3908"/>
        <item x="8258"/>
        <item x="697"/>
        <item x="10268"/>
        <item x="7898"/>
        <item x="6871"/>
        <item x="7186"/>
        <item x="11369"/>
        <item x="4808"/>
        <item x="7831"/>
        <item x="462"/>
        <item x="10370"/>
        <item x="10854"/>
        <item x="3958"/>
        <item x="2099"/>
        <item x="1227"/>
        <item x="2708"/>
        <item x="9359"/>
        <item x="7939"/>
        <item x="6945"/>
        <item x="10207"/>
        <item x="9636"/>
        <item x="11241"/>
        <item x="1986"/>
        <item x="2441"/>
        <item x="7057"/>
        <item x="8844"/>
        <item x="2853"/>
        <item x="2937"/>
        <item x="7798"/>
        <item x="11309"/>
        <item x="3893"/>
        <item x="3102"/>
        <item x="3311"/>
        <item x="10749"/>
        <item x="3678"/>
        <item x="2500"/>
        <item x="5946"/>
        <item x="762"/>
        <item x="2850"/>
        <item x="2803"/>
        <item x="7095"/>
        <item x="7635"/>
        <item x="1419"/>
        <item x="3861"/>
        <item x="3459"/>
        <item x="6961"/>
        <item x="11888"/>
        <item x="8552"/>
        <item x="9266"/>
        <item x="10378"/>
        <item x="3156"/>
        <item x="10208"/>
        <item x="6010"/>
        <item x="6921"/>
        <item x="3577"/>
        <item x="4208"/>
        <item x="4078"/>
        <item x="3806"/>
        <item x="10451"/>
        <item x="1579"/>
        <item x="594"/>
        <item x="11397"/>
        <item x="7986"/>
        <item x="3812"/>
        <item x="6832"/>
        <item x="488"/>
        <item x="6995"/>
        <item x="7299"/>
        <item x="3294"/>
        <item x="10536"/>
        <item x="7680"/>
        <item x="8542"/>
        <item x="2670"/>
        <item x="7544"/>
        <item x="114"/>
        <item x="3374"/>
        <item x="3698"/>
        <item x="3936"/>
        <item x="8976"/>
        <item x="6756"/>
        <item x="1962"/>
        <item x="5048"/>
        <item x="11677"/>
        <item x="11074"/>
        <item x="7246"/>
        <item x="7374"/>
        <item x="9810"/>
        <item x="10405"/>
        <item x="2903"/>
        <item x="649"/>
        <item x="8954"/>
        <item x="9261"/>
        <item x="1315"/>
        <item x="6977"/>
        <item x="3521"/>
        <item x="10896"/>
        <item x="1884"/>
        <item x="5336"/>
        <item x="10343"/>
        <item x="825"/>
        <item x="3790"/>
        <item x="1507"/>
        <item x="1591"/>
        <item x="6736"/>
        <item x="6713"/>
        <item x="5445"/>
        <item x="9728"/>
        <item x="5980"/>
        <item x="4857"/>
        <item x="10899"/>
        <item x="8604"/>
        <item x="3928"/>
        <item x="11023"/>
        <item x="8990"/>
        <item x="10279"/>
        <item x="8199"/>
        <item x="3478"/>
        <item x="4347"/>
        <item x="6098"/>
        <item x="249"/>
        <item x="9533"/>
        <item x="6177"/>
        <item x="6490"/>
        <item x="10775"/>
        <item x="3949"/>
        <item x="322"/>
        <item x="2066"/>
        <item x="5849"/>
        <item x="5776"/>
        <item x="10970"/>
        <item x="7990"/>
        <item x="1667"/>
        <item x="9096"/>
        <item x="3545"/>
        <item x="4802"/>
        <item x="11818"/>
        <item x="4512"/>
        <item x="11540"/>
        <item x="6290"/>
        <item x="1029"/>
        <item x="2040"/>
        <item x="2715"/>
        <item x="788"/>
        <item x="10846"/>
        <item x="8460"/>
        <item x="5842"/>
        <item x="4785"/>
        <item x="5951"/>
        <item x="167"/>
        <item x="11751"/>
        <item x="414"/>
        <item x="5964"/>
        <item x="1079"/>
        <item x="6006"/>
        <item x="10611"/>
        <item x="11373"/>
        <item x="1921"/>
        <item x="7940"/>
        <item x="7164"/>
        <item x="8885"/>
        <item x="9717"/>
        <item x="7615"/>
        <item x="11071"/>
        <item x="6250"/>
        <item x="8598"/>
        <item x="1991"/>
        <item x="681"/>
        <item x="4268"/>
        <item x="1685"/>
        <item x="4083"/>
        <item x="11395"/>
        <item x="1324"/>
        <item x="9177"/>
        <item x="4234"/>
        <item x="1340"/>
        <item x="6103"/>
        <item x="4517"/>
        <item x="8384"/>
        <item x="225"/>
        <item x="5498"/>
        <item x="11159"/>
        <item x="8737"/>
        <item x="6083"/>
        <item x="5891"/>
        <item x="10184"/>
        <item x="670"/>
        <item x="11248"/>
        <item x="9925"/>
        <item x="10534"/>
        <item x="4825"/>
        <item x="1033"/>
        <item x="3664"/>
        <item x="11736"/>
        <item x="4955"/>
        <item x="7926"/>
        <item x="9976"/>
        <item x="3111"/>
        <item x="5753"/>
        <item x="11828"/>
        <item x="9949"/>
        <item x="1182"/>
        <item x="4333"/>
        <item x="2410"/>
        <item x="7003"/>
        <item x="8640"/>
        <item x="53"/>
        <item x="7904"/>
        <item x="9870"/>
        <item x="854"/>
        <item x="9065"/>
        <item x="10620"/>
        <item x="418"/>
        <item x="297"/>
        <item x="2852"/>
        <item x="2466"/>
        <item x="4709"/>
        <item x="3047"/>
        <item x="1867"/>
        <item x="4195"/>
        <item x="8625"/>
        <item x="11515"/>
        <item x="10671"/>
        <item x="5763"/>
        <item x="5450"/>
        <item x="2405"/>
        <item x="5822"/>
        <item x="1745"/>
        <item x="9092"/>
        <item x="7550"/>
        <item x="4414"/>
        <item x="9942"/>
        <item x="9470"/>
        <item x="7861"/>
        <item x="9213"/>
        <item x="5098"/>
        <item x="10191"/>
        <item x="5903"/>
        <item x="2557"/>
        <item x="4055"/>
        <item x="7742"/>
        <item x="6790"/>
        <item x="2682"/>
        <item x="11404"/>
        <item x="9551"/>
        <item x="8859"/>
        <item x="9746"/>
        <item x="6178"/>
        <item x="7232"/>
        <item x="3168"/>
        <item x="9073"/>
        <item x="6278"/>
        <item x="1328"/>
        <item x="2383"/>
        <item x="1967"/>
        <item x="1616"/>
        <item x="6132"/>
        <item x="10856"/>
        <item x="2793"/>
        <item x="4870"/>
        <item x="5433"/>
        <item x="3502"/>
        <item x="7704"/>
        <item x="7560"/>
        <item x="11927"/>
        <item x="139"/>
        <item x="1323"/>
        <item x="8733"/>
        <item x="6128"/>
        <item x="503"/>
        <item x="6390"/>
        <item x="4289"/>
        <item x="215"/>
        <item x="5653"/>
        <item x="351"/>
        <item x="7734"/>
        <item x="9367"/>
        <item x="2201"/>
        <item x="3402"/>
        <item x="3706"/>
        <item x="1140"/>
        <item x="5063"/>
        <item x="10812"/>
        <item x="9903"/>
        <item x="447"/>
        <item x="5141"/>
        <item x="11603"/>
        <item x="7428"/>
        <item x="5475"/>
        <item x="1378"/>
        <item x="1779"/>
        <item x="10530"/>
        <item x="5628"/>
        <item x="8591"/>
        <item x="1789"/>
        <item x="7528"/>
        <item x="7463"/>
        <item x="970"/>
        <item x="3589"/>
        <item x="7756"/>
        <item x="1525"/>
        <item x="1131"/>
        <item x="9800"/>
        <item x="9478"/>
        <item x="10826"/>
        <item x="5767"/>
        <item x="5569"/>
        <item x="723"/>
        <item x="6190"/>
        <item x="6107"/>
        <item x="4621"/>
        <item x="3038"/>
        <item x="3492"/>
        <item x="2761"/>
        <item x="2932"/>
        <item x="2154"/>
        <item x="8356"/>
        <item x="6213"/>
        <item x="5306"/>
        <item x="8085"/>
        <item x="8599"/>
        <item x="10116"/>
        <item x="10238"/>
        <item x="6677"/>
        <item x="656"/>
        <item x="7059"/>
        <item x="5860"/>
        <item x="899"/>
        <item x="9314"/>
        <item x="8132"/>
        <item x="7921"/>
        <item x="7343"/>
        <item x="8620"/>
        <item x="4738"/>
        <item x="10592"/>
        <item x="7965"/>
        <item x="618"/>
        <item x="8217"/>
        <item x="4903"/>
        <item x="4354"/>
        <item x="9737"/>
        <item x="2345"/>
        <item x="1290"/>
        <item x="3506"/>
        <item x="1155"/>
        <item x="6362"/>
        <item x="9"/>
        <item x="5544"/>
        <item x="4404"/>
        <item x="4935"/>
        <item x="8076"/>
        <item x="7236"/>
        <item x="479"/>
        <item x="5211"/>
        <item x="11016"/>
        <item x="1214"/>
        <item x="4527"/>
        <item x="5344"/>
        <item x="507"/>
        <item x="2476"/>
        <item x="8762"/>
        <item x="1814"/>
        <item x="4216"/>
        <item x="1162"/>
        <item x="8214"/>
        <item x="9905"/>
        <item x="10018"/>
        <item x="738"/>
        <item x="7720"/>
        <item x="1558"/>
        <item x="3687"/>
        <item x="10026"/>
        <item x="10651"/>
        <item x="10994"/>
        <item x="2303"/>
        <item x="4262"/>
        <item x="4787"/>
        <item x="11065"/>
        <item x="8891"/>
        <item x="873"/>
        <item x="11638"/>
        <item x="11562"/>
        <item x="11928"/>
        <item x="4812"/>
        <item x="2127"/>
        <item x="1755"/>
        <item x="11465"/>
        <item x="5386"/>
        <item x="8280"/>
        <item x="9262"/>
        <item x="4109"/>
        <item x="8548"/>
        <item x="8084"/>
        <item x="6705"/>
        <item x="9206"/>
        <item x="10020"/>
        <item x="10914"/>
        <item x="7731"/>
        <item x="710"/>
        <item x="420"/>
        <item x="9251"/>
        <item x="4224"/>
        <item x="4326"/>
        <item x="10668"/>
        <item x="11276"/>
        <item x="11494"/>
        <item x="5535"/>
        <item x="7484"/>
        <item x="4041"/>
        <item x="6667"/>
        <item x="2619"/>
        <item x="3267"/>
        <item x="1064"/>
        <item x="7174"/>
        <item x="293"/>
        <item x="17"/>
        <item x="3648"/>
        <item x="11607"/>
        <item x="6729"/>
        <item x="10163"/>
        <item x="5810"/>
        <item x="3884"/>
        <item x="4051"/>
        <item x="8257"/>
        <item x="3865"/>
        <item x="4168"/>
        <item x="11955"/>
        <item x="4105"/>
        <item x="3937"/>
        <item x="358"/>
        <item x="1934"/>
        <item x="3340"/>
        <item x="11123"/>
        <item x="5009"/>
        <item x="10661"/>
        <item x="7646"/>
        <item x="1736"/>
        <item x="1523"/>
        <item x="11861"/>
        <item x="9699"/>
        <item x="7576"/>
        <item x="2838"/>
        <item x="9133"/>
        <item x="5078"/>
        <item x="11553"/>
        <item x="2592"/>
        <item x="7538"/>
        <item x="5403"/>
        <item x="11905"/>
        <item x="7130"/>
        <item x="9696"/>
        <item x="2496"/>
        <item x="3229"/>
        <item x="7427"/>
        <item x="6386"/>
        <item x="3173"/>
        <item x="3907"/>
        <item x="9143"/>
        <item x="11587"/>
        <item x="248"/>
        <item x="6822"/>
        <item x="11597"/>
        <item x="3760"/>
        <item x="2543"/>
        <item x="1221"/>
        <item x="8016"/>
        <item x="11406"/>
        <item x="4446"/>
        <item x="5015"/>
        <item x="195"/>
        <item x="6865"/>
        <item x="4838"/>
        <item x="733"/>
        <item x="2325"/>
        <item x="5897"/>
        <item x="6754"/>
        <item x="8769"/>
        <item x="6514"/>
        <item x="4712"/>
        <item x="625"/>
        <item x="9496"/>
        <item x="10048"/>
        <item x="10153"/>
        <item x="2582"/>
        <item x="6336"/>
        <item x="3550"/>
        <item x="1584"/>
        <item x="3282"/>
        <item x="3223"/>
        <item x="10964"/>
        <item x="9926"/>
        <item x="8348"/>
        <item x="11047"/>
        <item x="7326"/>
        <item x="6122"/>
        <item x="8372"/>
        <item x="3959"/>
        <item x="4608"/>
        <item x="5242"/>
        <item x="11822"/>
        <item x="7143"/>
        <item x="2743"/>
        <item x="11954"/>
        <item x="7915"/>
        <item x="9412"/>
        <item x="7623"/>
        <item x="7296"/>
        <item x="8721"/>
        <item x="8672"/>
        <item x="4586"/>
        <item x="4246"/>
        <item x="1913"/>
        <item x="8903"/>
        <item x="4006"/>
        <item x="7295"/>
        <item x="142"/>
        <item x="7150"/>
        <item x="853"/>
        <item x="5672"/>
        <item x="2712"/>
        <item x="2269"/>
        <item x="648"/>
        <item x="11004"/>
        <item x="10811"/>
        <item x="3935"/>
        <item x="7328"/>
        <item x="8264"/>
        <item x="2190"/>
        <item x="3067"/>
        <item x="8120"/>
        <item x="11339"/>
        <item x="8842"/>
        <item x="752"/>
        <item x="5165"/>
        <item x="1009"/>
        <item x="10181"/>
        <item x="35"/>
        <item x="9054"/>
        <item x="8569"/>
        <item x="10903"/>
        <item x="7667"/>
        <item x="4649"/>
        <item x="10230"/>
        <item x="2438"/>
        <item x="2274"/>
        <item x="3250"/>
        <item x="4116"/>
        <item x="811"/>
        <item x="7546"/>
        <item x="5607"/>
        <item x="484"/>
        <item x="4099"/>
        <item x="10772"/>
        <item x="10817"/>
        <item x="2561"/>
        <item x="5901"/>
        <item x="2934"/>
        <item x="6468"/>
        <item x="4525"/>
        <item x="173"/>
        <item x="3930"/>
        <item x="4921"/>
        <item x="460"/>
        <item x="8333"/>
        <item x="11460"/>
        <item x="11560"/>
        <item x="3960"/>
        <item x="11727"/>
        <item x="11228"/>
        <item x="8993"/>
        <item x="10446"/>
        <item x="2246"/>
        <item x="8299"/>
        <item x="9495"/>
        <item x="2767"/>
        <item x="9289"/>
        <item x="5425"/>
        <item x="2029"/>
        <item x="10819"/>
        <item x="9901"/>
        <item x="9677"/>
        <item x="6573"/>
        <item x="4335"/>
        <item x="922"/>
        <item x="6404"/>
        <item x="10662"/>
        <item x="9451"/>
        <item x="575"/>
        <item x="11869"/>
        <item x="10493"/>
        <item x="3912"/>
        <item x="564"/>
        <item x="4523"/>
        <item x="4843"/>
        <item x="8688"/>
        <item x="3504"/>
        <item x="11326"/>
        <item x="5579"/>
        <item x="2739"/>
        <item x="11835"/>
        <item x="2806"/>
        <item x="1872"/>
        <item x="6195"/>
        <item x="1722"/>
        <item x="1942"/>
        <item x="1594"/>
        <item x="7614"/>
        <item x="1607"/>
        <item x="1092"/>
        <item x="8765"/>
        <item x="9161"/>
        <item x="10806"/>
        <item x="778"/>
        <item x="8256"/>
        <item x="9889"/>
        <item x="9785"/>
        <item x="9246"/>
        <item x="4204"/>
        <item x="2748"/>
        <item x="4793"/>
        <item x="10768"/>
        <item x="4119"/>
        <item x="3827"/>
        <item x="4239"/>
        <item x="3532"/>
        <item x="2363"/>
        <item x="3635"/>
        <item x="8790"/>
        <item x="7763"/>
        <item x="610"/>
        <item x="1428"/>
        <item x="8277"/>
        <item x="10887"/>
        <item x="8505"/>
        <item x="6792"/>
        <item x="11078"/>
        <item x="8284"/>
        <item x="5076"/>
        <item x="5293"/>
        <item x="7075"/>
        <item x="3909"/>
        <item x="3562"/>
        <item x="4238"/>
        <item x="368"/>
        <item x="2921"/>
        <item x="4065"/>
        <item x="7750"/>
        <item x="11480"/>
        <item x="8673"/>
        <item x="3048"/>
        <item x="4746"/>
        <item x="6502"/>
        <item x="9273"/>
        <item x="4384"/>
        <item x="4801"/>
        <item x="4172"/>
        <item x="7850"/>
        <item x="7"/>
        <item x="145"/>
        <item x="5213"/>
        <item x="8975"/>
        <item x="7792"/>
        <item x="11781"/>
        <item x="5008"/>
        <item x="3966"/>
        <item x="107"/>
        <item x="5420"/>
        <item x="906"/>
        <item x="5025"/>
        <item x="6626"/>
        <item x="7157"/>
        <item x="10316"/>
        <item x="10831"/>
        <item x="8560"/>
        <item x="6241"/>
        <item x="9991"/>
        <item x="10407"/>
        <item x="5266"/>
        <item x="6481"/>
        <item x="8165"/>
        <item x="10395"/>
        <item x="7139"/>
        <item x="9049"/>
        <item x="526"/>
        <item x="2046"/>
        <item x="10248"/>
        <item x="11122"/>
        <item x="7178"/>
        <item x="9384"/>
        <item x="11352"/>
        <item x="3432"/>
        <item x="3974"/>
        <item x="2205"/>
        <item x="5663"/>
        <item x="9389"/>
        <item x="7631"/>
        <item x="3042"/>
        <item x="536"/>
        <item x="2834"/>
        <item x="11503"/>
        <item x="3965"/>
        <item x="212"/>
        <item x="11145"/>
        <item x="3425"/>
        <item x="1432"/>
        <item x="9798"/>
        <item x="8355"/>
        <item x="5400"/>
        <item x="10447"/>
        <item x="11021"/>
        <item x="3312"/>
        <item x="5717"/>
        <item x="11466"/>
        <item x="5410"/>
        <item x="4677"/>
        <item x="4071"/>
        <item x="3821"/>
        <item x="4233"/>
        <item x="7581"/>
        <item x="2676"/>
        <item x="1919"/>
        <item x="4081"/>
        <item x="9068"/>
        <item x="9622"/>
        <item x="4623"/>
        <item x="11265"/>
        <item x="1826"/>
        <item x="1298"/>
        <item x="7240"/>
        <item x="9935"/>
        <item x="1859"/>
        <item x="7879"/>
        <item x="4684"/>
        <item x="7980"/>
        <item x="1273"/>
        <item x="4566"/>
        <item x="9028"/>
        <item x="6482"/>
        <item x="10103"/>
        <item x="75"/>
        <item x="9518"/>
        <item x="5699"/>
        <item x="6968"/>
        <item x="9864"/>
        <item x="10475"/>
        <item x="6150"/>
        <item x="1252"/>
        <item x="1955"/>
        <item x="3869"/>
        <item x="5545"/>
        <item x="7732"/>
        <item x="5861"/>
        <item x="10435"/>
        <item x="858"/>
        <item x="7765"/>
        <item x="3497"/>
        <item x="8124"/>
        <item x="1396"/>
        <item x="5614"/>
        <item x="6089"/>
        <item x="9047"/>
        <item x="6779"/>
        <item x="838"/>
        <item x="3386"/>
        <item x="8126"/>
        <item x="8876"/>
        <item x="11148"/>
        <item x="5184"/>
        <item x="10711"/>
        <item x="960"/>
        <item x="6498"/>
        <item x="11555"/>
        <item x="843"/>
        <item x="235"/>
        <item x="1106"/>
        <item x="3017"/>
        <item x="6091"/>
        <item x="450"/>
        <item x="5103"/>
        <item x="6953"/>
        <item x="8431"/>
        <item x="11147"/>
        <item x="1127"/>
        <item x="780"/>
        <item x="3530"/>
        <item x="7305"/>
        <item x="6397"/>
        <item x="11833"/>
        <item x="296"/>
        <item x="8828"/>
        <item x="7390"/>
        <item x="1954"/>
        <item x="6313"/>
        <item x="4717"/>
        <item x="10205"/>
        <item x="4121"/>
        <item x="4655"/>
        <item x="2782"/>
        <item x="10011"/>
        <item x="5490"/>
        <item x="7192"/>
        <item x="1662"/>
        <item x="7198"/>
        <item x="4189"/>
        <item x="3883"/>
        <item x="2753"/>
        <item x="7739"/>
        <item x="2596"/>
        <item x="6560"/>
        <item x="743"/>
        <item x="3315"/>
        <item x="9048"/>
        <item x="7492"/>
        <item x="4851"/>
        <item x="605"/>
        <item x="3585"/>
        <item x="972"/>
        <item x="7196"/>
        <item x="3479"/>
        <item x="539"/>
        <item x="6248"/>
        <item x="9866"/>
        <item x="4751"/>
        <item x="2674"/>
        <item x="2100"/>
        <item x="5621"/>
        <item x="1292"/>
        <item x="4863"/>
        <item x="4622"/>
        <item x="566"/>
        <item x="6866"/>
        <item x="3014"/>
        <item x="1352"/>
        <item x="4749"/>
        <item x="3697"/>
        <item x="7284"/>
        <item x="2199"/>
        <item x="10349"/>
        <item x="443"/>
        <item x="6426"/>
        <item x="7837"/>
        <item x="1521"/>
        <item x="11256"/>
        <item x="10684"/>
        <item x="11769"/>
        <item x="11311"/>
        <item x="836"/>
        <item x="7166"/>
        <item x="6687"/>
        <item x="8951"/>
        <item x="9603"/>
        <item x="11700"/>
        <item x="6471"/>
        <item x="8171"/>
        <item x="8002"/>
        <item x="6819"/>
        <item x="10699"/>
        <item x="3857"/>
        <item x="10746"/>
        <item x="6224"/>
        <item x="5527"/>
        <item x="7580"/>
        <item x="8803"/>
        <item x="2517"/>
        <item x="2126"/>
        <item x="8089"/>
        <item x="6167"/>
        <item x="2018"/>
        <item x="11740"/>
        <item x="1387"/>
        <item x="1728"/>
        <item x="5244"/>
        <item x="676"/>
        <item x="281"/>
        <item x="2024"/>
        <item x="5263"/>
        <item x="11686"/>
        <item x="6529"/>
        <item x="4269"/>
        <item x="7705"/>
        <item x="5840"/>
        <item x="4547"/>
        <item x="11791"/>
        <item x="6938"/>
        <item x="305"/>
        <item x="3035"/>
        <item x="2002"/>
        <item x="7269"/>
        <item x="9566"/>
        <item x="1802"/>
        <item x="2043"/>
        <item x="9662"/>
        <item x="831"/>
        <item x="8421"/>
        <item x="2749"/>
        <item x="8771"/>
        <item x="6708"/>
        <item x="8936"/>
        <item x="3342"/>
        <item x="3295"/>
        <item x="3059"/>
        <item x="11785"/>
        <item x="6420"/>
        <item x="5367"/>
        <item x="2950"/>
        <item x="2393"/>
        <item x="3143"/>
        <item x="8920"/>
        <item x="11671"/>
        <item x="4778"/>
        <item x="10295"/>
        <item x="10025"/>
        <item x="8360"/>
        <item x="9550"/>
        <item x="469"/>
        <item x="5836"/>
        <item x="8522"/>
        <item x="9633"/>
        <item x="25"/>
        <item x="11789"/>
        <item x="11759"/>
        <item x="275"/>
        <item x="3653"/>
        <item x="6077"/>
        <item x="9959"/>
        <item x="9231"/>
        <item x="4583"/>
        <item x="3809"/>
        <item x="4131"/>
        <item x="6323"/>
        <item x="278"/>
        <item x="9021"/>
        <item x="10013"/>
        <item x="10547"/>
        <item x="5894"/>
        <item x="4108"/>
        <item x="4844"/>
        <item x="11182"/>
        <item x="10726"/>
        <item x="9668"/>
        <item x="7394"/>
        <item x="3579"/>
        <item x="3264"/>
        <item x="1154"/>
        <item x="8168"/>
        <item x="993"/>
        <item x="9981"/>
        <item x="5477"/>
        <item x="6764"/>
        <item x="1076"/>
        <item x="7507"/>
        <item x="7773"/>
        <item x="4376"/>
        <item x="9977"/>
        <item x="5229"/>
        <item x="3554"/>
        <item x="10647"/>
        <item x="7470"/>
        <item x="11034"/>
        <item x="11856"/>
        <item x="8886"/>
        <item x="8807"/>
        <item x="5828"/>
        <item x="384"/>
        <item x="561"/>
        <item x="4152"/>
        <item x="7761"/>
        <item x="6042"/>
        <item x="10813"/>
        <item x="3076"/>
        <item x="2567"/>
        <item x="7116"/>
        <item x="8706"/>
        <item x="3986"/>
        <item x="585"/>
        <item x="5523"/>
        <item x="4362"/>
        <item x="4893"/>
        <item x="3570"/>
        <item x="3359"/>
        <item x="4020"/>
        <item x="6138"/>
        <item x="5101"/>
        <item x="5113"/>
        <item x="2713"/>
        <item x="9004"/>
        <item x="11270"/>
        <item x="6874"/>
        <item x="3404"/>
        <item x="6633"/>
        <item x="1509"/>
        <item x="1401"/>
        <item x="7272"/>
        <item x="6671"/>
        <item x="8172"/>
        <item x="4890"/>
        <item x="5174"/>
        <item x="4917"/>
        <item x="6956"/>
        <item x="9108"/>
        <item x="11613"/>
        <item x="7512"/>
        <item x="9525"/>
        <item x="10822"/>
        <item x="4212"/>
        <item x="7190"/>
        <item x="6364"/>
        <item x="8314"/>
        <item x="3808"/>
        <item x="8770"/>
        <item x="8750"/>
        <item x="9759"/>
        <item x="8075"/>
        <item x="7078"/>
        <item x="8422"/>
        <item x="2209"/>
        <item x="7636"/>
        <item x="4657"/>
        <item x="11093"/>
        <item x="291"/>
        <item x="1345"/>
        <item x="10603"/>
        <item x="5983"/>
        <item x="3053"/>
        <item x="10038"/>
        <item x="5044"/>
        <item x="757"/>
        <item x="3029"/>
        <item x="4959"/>
        <item x="11355"/>
        <item x="6684"/>
        <item x="5435"/>
        <item x="2368"/>
        <item x="5146"/>
        <item x="8134"/>
        <item x="10635"/>
        <item x="1381"/>
        <item x="11601"/>
        <item x="6493"/>
        <item x="604"/>
        <item x="4363"/>
        <item x="4558"/>
        <item x="7957"/>
        <item x="6247"/>
        <item x="6172"/>
        <item x="1389"/>
        <item x="2973"/>
        <item x="5943"/>
        <item x="10658"/>
        <item x="11694"/>
        <item x="10249"/>
        <item x="3433"/>
        <item x="9020"/>
        <item x="8896"/>
        <item x="10421"/>
        <item x="2548"/>
        <item x="9573"/>
        <item x="3872"/>
        <item x="10640"/>
        <item x="8777"/>
        <item x="11442"/>
        <item x="11019"/>
        <item x="5873"/>
        <item x="2585"/>
        <item x="3666"/>
        <item x="5460"/>
        <item x="821"/>
        <item x="9520"/>
        <item x="10386"/>
        <item x="1100"/>
        <item x="9597"/>
        <item x="1766"/>
        <item x="10918"/>
        <item x="7963"/>
        <item x="10535"/>
        <item x="6139"/>
        <item x="9189"/>
        <item x="8488"/>
        <item x="9399"/>
        <item x="11758"/>
        <item x="6674"/>
        <item x="11144"/>
        <item x="8941"/>
        <item x="8158"/>
        <item x="1424"/>
        <item x="7137"/>
        <item x="8254"/>
        <item x="6878"/>
        <item x="11014"/>
        <item x="3446"/>
        <item x="6903"/>
        <item x="716"/>
        <item x="4720"/>
        <item x="8227"/>
        <item x="6893"/>
        <item x="374"/>
        <item x="5735"/>
        <item x="11181"/>
        <item x="2588"/>
        <item x="1887"/>
        <item x="3368"/>
        <item x="6622"/>
        <item x="11678"/>
        <item x="7738"/>
        <item x="10678"/>
        <item x="11939"/>
        <item x="8281"/>
        <item x="2081"/>
        <item x="4382"/>
        <item x="7252"/>
        <item x="11994"/>
        <item x="4518"/>
        <item x="7920"/>
        <item x="4300"/>
        <item x="8968"/>
        <item x="1946"/>
        <item x="10365"/>
        <item x="5388"/>
        <item x="5152"/>
        <item x="4324"/>
        <item x="5287"/>
        <item x="6345"/>
        <item x="9080"/>
        <item x="2145"/>
        <item x="10872"/>
        <item x="7345"/>
        <item x="3448"/>
        <item x="9579"/>
        <item x="5202"/>
        <item x="10482"/>
        <item x="1870"/>
        <item x="8796"/>
        <item x="6385"/>
        <item x="10835"/>
        <item x="5276"/>
        <item x="4816"/>
        <item x="8592"/>
        <item x="7468"/>
        <item x="2697"/>
        <item x="7969"/>
        <item x="10848"/>
        <item x="1622"/>
        <item x="1563"/>
        <item x="5536"/>
        <item x="8691"/>
        <item x="4972"/>
        <item x="1000"/>
        <item x="8641"/>
        <item x="7673"/>
        <item x="8010"/>
        <item x="8192"/>
        <item x="4536"/>
        <item x="4913"/>
        <item x="2059"/>
        <item x="3747"/>
        <item x="2355"/>
        <item x="10962"/>
        <item x="11376"/>
        <item x="8021"/>
        <item x="5747"/>
        <item x="4750"/>
        <item x="4619"/>
        <item x="7534"/>
        <item x="7987"/>
        <item x="6575"/>
        <item x="1922"/>
        <item x="9193"/>
        <item x="6900"/>
        <item x="8211"/>
        <item x="1514"/>
        <item x="4132"/>
        <item x="3992"/>
        <item x="11674"/>
        <item x="2580"/>
        <item x="5664"/>
        <item x="346"/>
        <item x="3428"/>
        <item x="478"/>
        <item x="2025"/>
        <item x="6984"/>
        <item x="1431"/>
        <item x="7562"/>
        <item x="1030"/>
        <item x="9517"/>
        <item x="5189"/>
        <item x="1125"/>
        <item x="262"/>
        <item x="7624"/>
        <item x="4150"/>
        <item x="7790"/>
        <item x="5940"/>
        <item x="9259"/>
        <item x="11940"/>
        <item x="5577"/>
        <item x="9875"/>
        <item x="8862"/>
        <item x="5040"/>
        <item x="2784"/>
        <item x="4550"/>
        <item x="98"/>
        <item x="3129"/>
        <item x="6401"/>
        <item x="11584"/>
        <item x="11419"/>
        <item x="11901"/>
        <item x="9419"/>
        <item x="1098"/>
        <item x="8655"/>
        <item x="3792"/>
        <item x="1969"/>
        <item x="2927"/>
        <item x="11581"/>
        <item x="8318"/>
        <item x="4698"/>
        <item x="10099"/>
        <item x="6485"/>
        <item x="1527"/>
        <item x="8029"/>
        <item x="1702"/>
        <item x="801"/>
        <item x="3685"/>
        <item x="9706"/>
        <item x="2108"/>
        <item x="3495"/>
        <item x="4789"/>
        <item x="6807"/>
        <item x="1437"/>
        <item x="2718"/>
        <item x="9285"/>
        <item x="5380"/>
        <item x="8677"/>
        <item x="9031"/>
        <item x="7331"/>
        <item x="7222"/>
        <item x="10389"/>
        <item x="9254"/>
        <item x="9789"/>
        <item x="8707"/>
        <item x="7077"/>
        <item x="5099"/>
        <item x="11360"/>
        <item x="2529"/>
        <item x="8534"/>
        <item x="6700"/>
        <item x="8940"/>
        <item x="4957"/>
        <item x="2385"/>
        <item x="3304"/>
        <item x="3594"/>
        <item x="4375"/>
        <item x="10397"/>
        <item x="11178"/>
        <item x="10125"/>
        <item x="508"/>
        <item x="2913"/>
        <item x="1760"/>
        <item x="2917"/>
        <item x="6081"/>
        <item x="6086"/>
        <item x="179"/>
        <item x="7541"/>
        <item x="3547"/>
        <item x="10527"/>
        <item x="8070"/>
        <item x="9114"/>
        <item x="11969"/>
        <item x="2888"/>
        <item x="4562"/>
        <item x="1629"/>
        <item x="744"/>
        <item x="9873"/>
        <item x="5462"/>
        <item x="1339"/>
        <item x="3464"/>
        <item x="7730"/>
        <item x="1156"/>
        <item x="1151"/>
        <item x="10715"/>
        <item x="1102"/>
        <item x="9183"/>
        <item x="497"/>
        <item x="3366"/>
        <item x="10893"/>
        <item x="1225"/>
        <item x="7055"/>
        <item x="11239"/>
        <item x="3133"/>
        <item x="7829"/>
        <item x="9770"/>
        <item x="9154"/>
        <item x="4912"/>
        <item x="9216"/>
        <item x="10319"/>
        <item x="8238"/>
        <item x="4627"/>
        <item x="6701"/>
        <item x="6755"/>
        <item x="587"/>
        <item x="1792"/>
        <item x="10438"/>
        <item x="5742"/>
        <item x="4764"/>
        <item x="7909"/>
        <item x="5021"/>
        <item x="10024"/>
        <item x="4091"/>
        <item x="10363"/>
        <item x="1448"/>
        <item x="11238"/>
        <item x="1737"/>
        <item x="5249"/>
        <item x="11693"/>
        <item x="790"/>
        <item x="11413"/>
        <item x="3803"/>
        <item x="10518"/>
        <item x="5995"/>
        <item x="8377"/>
        <item x="4356"/>
        <item x="5661"/>
        <item x="991"/>
        <item x="6286"/>
        <item x="4370"/>
        <item x="7107"/>
        <item x="3423"/>
        <item x="8627"/>
        <item x="6437"/>
        <item x="3850"/>
        <item x="5142"/>
        <item x="8849"/>
        <item x="10816"/>
        <item x="3498"/>
        <item x="4855"/>
        <item x="11497"/>
        <item x="1877"/>
        <item x="5783"/>
        <item x="9849"/>
        <item x="5191"/>
        <item x="9647"/>
        <item x="6317"/>
        <item x="7447"/>
        <item x="6242"/>
        <item x="8961"/>
        <item x="3925"/>
        <item x="11393"/>
        <item x="7315"/>
        <item x="308"/>
        <item x="10200"/>
        <item x="4884"/>
        <item x="7446"/>
        <item x="6256"/>
        <item x="1283"/>
        <item x="6348"/>
        <item x="7052"/>
        <item x="10112"/>
        <item x="7153"/>
        <item x="6026"/>
        <item x="4084"/>
        <item x="846"/>
        <item x="6301"/>
        <item x="3377"/>
        <item x="8893"/>
        <item x="7517"/>
        <item x="1"/>
        <item x="11513"/>
        <item x="767"/>
        <item x="10006"/>
        <item x="4833"/>
        <item x="8933"/>
        <item x="1539"/>
        <item x="3157"/>
        <item x="10703"/>
        <item x="10340"/>
        <item x="2742"/>
        <item x="6760"/>
        <item x="1018"/>
        <item x="3135"/>
        <item x="9395"/>
        <item x="3372"/>
        <item x="2677"/>
        <item x="11735"/>
        <item x="7737"/>
        <item x="8177"/>
        <item x="3351"/>
        <item x="8663"/>
        <item x="1321"/>
        <item x="2259"/>
        <item x="10667"/>
        <item x="5305"/>
        <item x="9606"/>
        <item x="10842"/>
        <item x="1743"/>
        <item x="5000"/>
        <item x="6028"/>
        <item x="2955"/>
        <item x="4680"/>
        <item x="10390"/>
        <item x="7183"/>
        <item x="7658"/>
        <item x="312"/>
        <item x="7396"/>
        <item x="4287"/>
        <item x="8528"/>
        <item x="9609"/>
        <item x="692"/>
        <item x="7076"/>
        <item x="5538"/>
        <item x="3096"/>
        <item x="5785"/>
        <item x="2499"/>
        <item x="6553"/>
        <item x="1299"/>
        <item x="6775"/>
        <item x="3297"/>
        <item x="3005"/>
        <item x="11089"/>
        <item x="6521"/>
        <item x="1978"/>
        <item x="185"/>
        <item x="6319"/>
        <item x="2984"/>
        <item x="5558"/>
        <item x="3064"/>
        <item x="2900"/>
        <item x="7864"/>
        <item x="6479"/>
        <item x="299"/>
        <item x="5655"/>
        <item x="872"/>
        <item x="6466"/>
        <item x="10351"/>
        <item x="7324"/>
        <item x="1768"/>
        <item x="8631"/>
        <item x="11273"/>
        <item x="1458"/>
        <item x="7317"/>
        <item x="7145"/>
        <item x="7769"/>
        <item x="8817"/>
        <item x="11028"/>
        <item x="94"/>
        <item x="2399"/>
        <item x="10760"/>
        <item x="6910"/>
        <item x="10364"/>
        <item x="8945"/>
        <item x="2139"/>
        <item x="11912"/>
        <item x="154"/>
        <item x="9509"/>
        <item x="10756"/>
        <item x="9812"/>
        <item x="103"/>
        <item x="5676"/>
        <item x="1882"/>
        <item x="3141"/>
        <item x="9181"/>
        <item x="7469"/>
        <item x="5782"/>
        <item x="1472"/>
        <item x="10509"/>
        <item x="7495"/>
        <item x="10479"/>
        <item x="6971"/>
        <item x="498"/>
        <item x="486"/>
        <item x="883"/>
        <item x="11167"/>
        <item x="5843"/>
        <item x="6758"/>
        <item x="11763"/>
        <item x="113"/>
        <item x="3505"/>
        <item x="8726"/>
        <item x="9760"/>
        <item x="267"/>
        <item x="7754"/>
        <item x="9131"/>
        <item x="2416"/>
        <item x="1840"/>
        <item x="11871"/>
        <item x="1129"/>
        <item x="5356"/>
        <item x="9559"/>
        <item x="4598"/>
        <item x="8984"/>
        <item x="6416"/>
        <item x="1915"/>
        <item x="6911"/>
        <item x="2214"/>
        <item x="5153"/>
        <item x="4837"/>
        <item x="1615"/>
        <item x="3247"/>
        <item x="6227"/>
        <item x="9012"/>
        <item x="4979"/>
        <item x="11868"/>
        <item x="11422"/>
        <item x="8322"/>
        <item x="8011"/>
        <item x="1181"/>
        <item x="6744"/>
        <item x="1374"/>
        <item x="3243"/>
        <item x="1462"/>
        <item x="2553"/>
        <item x="11632"/>
        <item x="4148"/>
        <item x="11042"/>
        <item x="7012"/>
        <item x="10301"/>
        <item x="6215"/>
        <item x="7699"/>
        <item x="8825"/>
        <item x="5970"/>
        <item x="11294"/>
        <item x="8101"/>
        <item x="958"/>
        <item x="11321"/>
        <item x="11214"/>
        <item x="2885"/>
        <item x="11800"/>
        <item x="6299"/>
        <item x="8711"/>
        <item x="3100"/>
        <item x="4530"/>
        <item x="6519"/>
        <item x="5865"/>
        <item x="10174"/>
        <item x="7604"/>
        <item x="6693"/>
        <item x="9753"/>
        <item x="9700"/>
        <item x="3452"/>
        <item x="3441"/>
        <item x="2456"/>
        <item x="5329"/>
        <item x="4565"/>
        <item x="8955"/>
        <item x="10755"/>
        <item x="11427"/>
        <item x="7237"/>
        <item x="7867"/>
        <item x="9358"/>
        <item x="5985"/>
        <item x="9534"/>
        <item x="1223"/>
        <item x="10798"/>
        <item x="8362"/>
        <item x="2546"/>
        <item x="11841"/>
        <item x="7388"/>
        <item x="59"/>
        <item x="4160"/>
        <item x="6419"/>
        <item x="5434"/>
        <item x="1944"/>
        <item x="6062"/>
        <item x="16"/>
        <item x="3284"/>
        <item x="11965"/>
        <item x="11533"/>
        <item x="1718"/>
        <item x="10947"/>
        <item x="3228"/>
        <item x="7902"/>
        <item x="10570"/>
        <item x="1335"/>
        <item x="1080"/>
        <item x="5220"/>
        <item x="3642"/>
        <item x="5372"/>
        <item x="10469"/>
        <item x="5969"/>
        <item x="5566"/>
        <item x="5323"/>
        <item x="4352"/>
        <item x="9877"/>
        <item x="2195"/>
        <item x="5039"/>
        <item x="4933"/>
        <item x="7586"/>
        <item x="8068"/>
        <item x="11399"/>
        <item x="10276"/>
        <item x="8435"/>
        <item x="8104"/>
        <item x="3416"/>
        <item x="102"/>
        <item x="2103"/>
        <item x="3977"/>
        <item x="8006"/>
        <item x="5505"/>
        <item x="390"/>
        <item x="6409"/>
        <item x="161"/>
        <item x="4533"/>
        <item x="8683"/>
        <item x="10263"/>
        <item x="4196"/>
        <item x="9388"/>
        <item x="8448"/>
        <item x="9626"/>
        <item x="10122"/>
        <item x="1180"/>
        <item x="3800"/>
        <item x="8046"/>
        <item x="10029"/>
        <item x="11834"/>
        <item x="3266"/>
        <item x="3403"/>
        <item x="3611"/>
        <item x="3755"/>
        <item x="6785"/>
        <item x="5001"/>
        <item x="10232"/>
        <item x="7811"/>
        <item x="10418"/>
        <item x="11918"/>
        <item x="5311"/>
        <item x="10366"/>
        <item x="11063"/>
        <item x="6244"/>
        <item x="1719"/>
        <item x="5929"/>
        <item x="11768"/>
        <item x="2401"/>
        <item x="349"/>
        <item x="11561"/>
        <item x="7293"/>
        <item x="6654"/>
        <item x="8676"/>
        <item x="11263"/>
        <item x="8129"/>
        <item x="5815"/>
        <item x="3419"/>
        <item x="9593"/>
        <item x="2031"/>
        <item x="4711"/>
        <item x="1425"/>
        <item x="6254"/>
        <item x="1093"/>
        <item x="6658"/>
        <item x="11424"/>
        <item x="8054"/>
        <item x="11592"/>
        <item x="11033"/>
        <item x="6532"/>
        <item x="11344"/>
        <item x="10298"/>
        <item x="10550"/>
        <item x="5515"/>
        <item x="10844"/>
        <item x="3870"/>
        <item x="10148"/>
        <item x="9485"/>
        <item x="9058"/>
        <item x="1237"/>
        <item x="910"/>
        <item x="1528"/>
        <item x="1739"/>
        <item x="3019"/>
        <item x="8838"/>
        <item x="11844"/>
        <item x="11173"/>
        <item x="11892"/>
        <item x="10014"/>
        <item x="1775"/>
        <item x="603"/>
        <item x="8250"/>
        <item x="2179"/>
        <item x="1917"/>
        <item x="11428"/>
        <item x="1163"/>
        <item x="5188"/>
        <item x="5752"/>
        <item x="2387"/>
        <item x="4142"/>
        <item x="3375"/>
        <item x="10382"/>
        <item x="9375"/>
        <item x="2402"/>
        <item x="1422"/>
        <item x="9588"/>
        <item x="9316"/>
        <item x="2147"/>
        <item x="2331"/>
        <item x="39"/>
        <item x="9174"/>
        <item x="7910"/>
        <item x="416"/>
        <item x="10086"/>
        <item x="11479"/>
        <item x="10101"/>
        <item x="4118"/>
        <item x="10"/>
        <item x="466"/>
        <item x="1062"/>
        <item x="10724"/>
        <item x="3354"/>
        <item x="9409"/>
        <item x="2679"/>
        <item x="7090"/>
        <item x="2590"/>
        <item x="449"/>
        <item x="6308"/>
        <item x="8729"/>
        <item x="11664"/>
        <item x="9678"/>
        <item x="11106"/>
        <item x="7122"/>
        <item x="9123"/>
        <item x="7053"/>
        <item x="5552"/>
        <item x="4819"/>
        <item x="4888"/>
        <item x="1224"/>
        <item x="4433"/>
        <item x="8656"/>
        <item x="11722"/>
        <item x="324"/>
        <item x="4169"/>
        <item x="5564"/>
        <item x="2758"/>
        <item x="162"/>
        <item x="8276"/>
        <item x="6749"/>
        <item x="936"/>
        <item x="2771"/>
        <item x="10040"/>
        <item x="8396"/>
        <item x="6943"/>
        <item x="7437"/>
        <item x="6070"/>
        <item x="2437"/>
        <item x="10178"/>
        <item x="5292"/>
        <item x="10923"/>
        <item x="10743"/>
        <item x="7937"/>
        <item x="1505"/>
        <item x="4869"/>
        <item x="10434"/>
        <item x="10196"/>
        <item x="8967"/>
        <item x="8752"/>
        <item x="10770"/>
        <item x="5902"/>
        <item x="9169"/>
        <item x="10809"/>
        <item x="7276"/>
        <item x="8463"/>
        <item x="1777"/>
        <item x="4725"/>
        <item x="8719"/>
        <item x="3604"/>
        <item x="10579"/>
        <item x="5444"/>
        <item x="437"/>
        <item x="4511"/>
        <item x="1367"/>
        <item x="8789"/>
        <item x="4652"/>
        <item x="8153"/>
        <item x="7801"/>
        <item x="7758"/>
        <item x="6444"/>
        <item x="1757"/>
        <item x="1652"/>
        <item x="8731"/>
        <item x="2877"/>
        <item x="4141"/>
        <item x="10159"/>
        <item x="1617"/>
        <item x="6114"/>
        <item x="10489"/>
        <item x="9294"/>
        <item x="4840"/>
        <item x="7925"/>
        <item x="1524"/>
        <item x="9428"/>
        <item x="4439"/>
        <item x="3629"/>
        <item x="6842"/>
        <item x="3552"/>
        <item x="5428"/>
        <item x="3957"/>
        <item x="7109"/>
        <item x="6329"/>
        <item x="398"/>
        <item x="1634"/>
        <item x="4658"/>
        <item x="6411"/>
        <item x="5470"/>
        <item x="6365"/>
        <item x="338"/>
        <item x="7188"/>
        <item x="1853"/>
        <item x="6783"/>
        <item x="11470"/>
        <item x="3063"/>
        <item x="4290"/>
        <item x="5303"/>
        <item x="2966"/>
        <item x="10538"/>
        <item x="3412"/>
        <item x="10676"/>
        <item x="184"/>
        <item x="9280"/>
        <item x="4394"/>
        <item x="8155"/>
        <item x="1399"/>
        <item x="5963"/>
        <item x="10847"/>
        <item x="4774"/>
        <item x="1209"/>
        <item x="3348"/>
        <item x="10745"/>
        <item x="11471"/>
        <item x="6846"/>
        <item x="10752"/>
        <item x="9046"/>
        <item x="11898"/>
        <item x="2016"/>
        <item x="10639"/>
        <item x="11995"/>
        <item x="8290"/>
        <item x="2614"/>
        <item x="11552"/>
        <item x="6020"/>
        <item x="3306"/>
        <item x="2831"/>
        <item x="2238"/>
        <item x="1807"/>
        <item x="9741"/>
        <item x="7234"/>
        <item x="11298"/>
        <item x="170"/>
        <item x="2969"/>
        <item x="11797"/>
        <item x="87"/>
        <item x="818"/>
        <item x="8602"/>
        <item x="6757"/>
        <item x="591"/>
        <item x="4220"/>
        <item x="596"/>
        <item x="10109"/>
        <item x="3646"/>
        <item x="2586"/>
        <item x="2254"/>
        <item x="1732"/>
        <item x="7906"/>
        <item x="5788"/>
        <item x="766"/>
        <item x="9899"/>
        <item x="7919"/>
        <item x="989"/>
        <item x="2301"/>
        <item x="1999"/>
        <item x="6855"/>
        <item x="166"/>
        <item x="3785"/>
        <item x="1997"/>
        <item x="10046"/>
        <item x="10332"/>
        <item x="11819"/>
        <item x="2584"/>
        <item x="10255"/>
        <item x="4033"/>
        <item x="8103"/>
        <item x="4976"/>
        <item x="9620"/>
        <item x="9565"/>
        <item x="10506"/>
        <item x="5883"/>
        <item x="1068"/>
        <item x="11628"/>
        <item x="1022"/>
        <item x="8666"/>
        <item x="3318"/>
        <item x="7804"/>
        <item x="4834"/>
        <item x="1034"/>
        <item x="10873"/>
        <item x="6694"/>
        <item x="8270"/>
        <item x="7527"/>
        <item x="10927"/>
        <item x="9475"/>
        <item x="1166"/>
        <item x="6294"/>
        <item x="7621"/>
        <item x="11192"/>
        <item x="2610"/>
        <item x="10507"/>
        <item x="10090"/>
        <item x="11096"/>
        <item x="1144"/>
        <item x="7788"/>
        <item x="6486"/>
        <item x="5167"/>
        <item x="6923"/>
        <item x="9516"/>
        <item x="8744"/>
        <item x="9288"/>
        <item x="11973"/>
        <item x="4993"/>
        <item x="1660"/>
        <item x="577"/>
        <item x="9424"/>
        <item x="886"/>
        <item x="5857"/>
        <item x="7461"/>
        <item x="8756"/>
        <item x="6806"/>
        <item x="7430"/>
        <item x="1560"/>
        <item x="4965"/>
        <item x="7518"/>
        <item x="1538"/>
        <item x="9023"/>
        <item x="8768"/>
        <item x="3501"/>
        <item x="9776"/>
        <item x="1069"/>
        <item x="1570"/>
        <item x="9398"/>
        <item x="10075"/>
        <item x="3587"/>
        <item x="8927"/>
        <item x="11496"/>
        <item x="9192"/>
        <item x="10282"/>
        <item x="9057"/>
        <item x="7983"/>
        <item x="9390"/>
        <item x="11706"/>
        <item x="11852"/>
        <item x="2842"/>
        <item x="7849"/>
        <item x="6051"/>
        <item x="5561"/>
        <item x="8109"/>
        <item x="9187"/>
        <item x="9112"/>
        <item x="11821"/>
        <item x="2140"/>
        <item x="4576"/>
        <item x="1481"/>
        <item x="1301"/>
        <item x="7596"/>
        <item x="2971"/>
        <item x="11654"/>
        <item x="6742"/>
        <item x="7074"/>
        <item x="10761"/>
        <item x="1621"/>
        <item x="9574"/>
        <item x="6543"/>
        <item x="8809"/>
        <item x="9155"/>
        <item x="347"/>
        <item x="6438"/>
        <item x="10578"/>
        <item x="6600"/>
        <item x="11609"/>
        <item x="11732"/>
        <item x="5499"/>
        <item x="3069"/>
        <item x="1450"/>
        <item x="2760"/>
        <item x="11407"/>
        <item x="2082"/>
        <item x="8244"/>
        <item x="3529"/>
        <item x="9953"/>
        <item x="2657"/>
        <item x="4615"/>
        <item x="423"/>
        <item x="7591"/>
        <item x="727"/>
        <item x="356"/>
        <item x="9659"/>
        <item x="3654"/>
        <item x="9860"/>
        <item x="4474"/>
        <item x="6882"/>
        <item x="3136"/>
        <item x="5273"/>
        <item x="3079"/>
        <item x="9163"/>
        <item x="10160"/>
        <item x="2211"/>
        <item x="7976"/>
        <item x="7176"/>
        <item x="4421"/>
        <item x="1593"/>
        <item x="4082"/>
        <item x="6885"/>
        <item x="10617"/>
        <item x="370"/>
        <item x="1211"/>
        <item x="1818"/>
        <item x="1331"/>
        <item x="261"/>
        <item x="10669"/>
        <item x="1590"/>
        <item x="3078"/>
        <item x="855"/>
        <item x="571"/>
        <item x="2000"/>
        <item x="7630"/>
        <item x="197"/>
        <item x="4143"/>
        <item x="1852"/>
        <item x="8446"/>
        <item x="11984"/>
        <item x="9806"/>
        <item x="8848"/>
        <item x="4162"/>
        <item x="6429"/>
        <item x="2994"/>
        <item x="11060"/>
        <item x="6140"/>
        <item x="3103"/>
        <item x="5926"/>
        <item x="9232"/>
        <item x="7643"/>
        <item x="5574"/>
        <item x="658"/>
        <item x="11156"/>
        <item x="3405"/>
        <item x="9994"/>
        <item x="1415"/>
        <item x="2478"/>
        <item x="1650"/>
        <item x="3480"/>
        <item x="6528"/>
        <item x="8511"/>
        <item x="1244"/>
        <item x="5922"/>
        <item x="4964"/>
        <item x="11099"/>
        <item x="6414"/>
        <item x="3942"/>
        <item x="1007"/>
        <item x="10291"/>
        <item x="9892"/>
        <item x="10841"/>
        <item x="7569"/>
        <item x="11981"/>
        <item x="1409"/>
        <item x="5624"/>
        <item x="9051"/>
        <item x="4735"/>
        <item x="11611"/>
        <item x="10919"/>
        <item x="2295"/>
        <item x="5723"/>
        <item x="2243"/>
        <item x="8996"/>
        <item x="9555"/>
        <item x="9727"/>
        <item x="4508"/>
        <item x="490"/>
        <item x="11059"/>
        <item x="1349"/>
        <item x="6942"/>
        <item x="6610"/>
        <item x="1207"/>
        <item x="3494"/>
        <item x="5391"/>
        <item x="2819"/>
        <item x="2421"/>
        <item x="1658"/>
        <item x="6240"/>
        <item x="1486"/>
        <item x="7289"/>
        <item x="965"/>
        <item x="73"/>
        <item x="6148"/>
        <item x="196"/>
        <item x="6818"/>
        <item x="11645"/>
        <item x="1019"/>
        <item x="10071"/>
        <item x="3637"/>
        <item x="1501"/>
        <item x="7280"/>
        <item x="442"/>
        <item x="9783"/>
        <item x="8763"/>
        <item x="10322"/>
        <item x="9744"/>
        <item x="9268"/>
        <item x="9548"/>
        <item x="5949"/>
        <item x="1215"/>
        <item x="9371"/>
        <item x="7950"/>
        <item x="3280"/>
        <item x="7500"/>
        <item x="376"/>
        <item x="364"/>
        <item x="3955"/>
        <item x="5957"/>
        <item x="921"/>
        <item x="2744"/>
        <item x="8869"/>
        <item x="8009"/>
        <item x="10035"/>
        <item x="10782"/>
        <item x="696"/>
        <item x="9472"/>
        <item x="9335"/>
        <item x="10563"/>
        <item x="9661"/>
        <item x="8794"/>
        <item x="8970"/>
        <item x="4842"/>
        <item x="10033"/>
        <item x="1490"/>
        <item x="2156"/>
        <item x="10716"/>
        <item x="11718"/>
        <item x="712"/>
        <item x="6147"/>
        <item x="7125"/>
        <item x="10150"/>
        <item x="10714"/>
        <item x="342"/>
        <item x="6518"/>
        <item x="902"/>
        <item x="11386"/>
        <item x="4346"/>
        <item x="4730"/>
        <item x="11137"/>
        <item x="7880"/>
        <item x="4267"/>
        <item x="9084"/>
        <item x="11934"/>
        <item x="10415"/>
        <item x="7338"/>
        <item x="2360"/>
        <item x="10713"/>
        <item x="6928"/>
        <item x="5808"/>
        <item x="10853"/>
        <item x="10830"/>
        <item x="10387"/>
        <item x="2097"/>
        <item x="10783"/>
        <item x="11604"/>
        <item x="2255"/>
        <item x="8183"/>
        <item x="3438"/>
        <item x="4199"/>
        <item x="11426"/>
        <item x="2695"/>
        <item x="9651"/>
        <item x="6462"/>
        <item x="11303"/>
        <item x="7903"/>
        <item x="8308"/>
        <item x="9110"/>
        <item x="530"/>
        <item x="11174"/>
        <item x="2369"/>
        <item x="152"/>
        <item x="1341"/>
        <item x="10796"/>
        <item x="10032"/>
        <item x="8739"/>
        <item x="5297"/>
        <item x="4102"/>
        <item x="9067"/>
        <item x="5343"/>
        <item x="3158"/>
        <item x="10000"/>
        <item x="9126"/>
        <item x="8551"/>
        <item x="2079"/>
        <item x="9591"/>
        <item x="1060"/>
        <item x="11600"/>
        <item x="11525"/>
        <item x="4705"/>
        <item x="10786"/>
        <item x="251"/>
        <item x="951"/>
        <item x="827"/>
        <item x="9809"/>
        <item x="2461"/>
        <item x="616"/>
        <item x="9546"/>
        <item x="3027"/>
        <item x="11733"/>
        <item x="529"/>
        <item x="7141"/>
        <item x="9999"/>
        <item x="6712"/>
        <item x="11211"/>
        <item x="8749"/>
        <item x="1380"/>
        <item x="699"/>
        <item x="10865"/>
        <item x="5796"/>
        <item x="10837"/>
        <item x="4476"/>
        <item x="11447"/>
        <item x="1383"/>
        <item x="1518"/>
        <item x="10114"/>
        <item x="137"/>
        <item x="6901"/>
        <item x="10226"/>
        <item x="9215"/>
        <item x="9250"/>
        <item x="8740"/>
        <item x="11072"/>
        <item x="5350"/>
        <item x="9943"/>
        <item x="5878"/>
        <item x="11690"/>
        <item x="2844"/>
        <item x="1363"/>
        <item x="4632"/>
        <item x="5716"/>
        <item x="4967"/>
        <item x="11035"/>
        <item x="4665"/>
        <item x="11062"/>
        <item x="6709"/>
        <item x="306"/>
        <item x="8647"/>
        <item x="8323"/>
        <item x="11390"/>
        <item x="6394"/>
        <item x="334"/>
        <item x="9366"/>
        <item x="7488"/>
        <item x="10157"/>
        <item x="7239"/>
        <item x="8902"/>
        <item x="2060"/>
        <item x="244"/>
        <item x="7971"/>
        <item x="4905"/>
        <item x="6287"/>
        <item x="8623"/>
        <item x="2098"/>
        <item x="11717"/>
        <item x="7323"/>
        <item x="8063"/>
        <item x="4591"/>
        <item x="2892"/>
        <item x="3859"/>
        <item x="9519"/>
        <item x="3882"/>
        <item x="5125"/>
        <item x="9130"/>
        <item x="740"/>
        <item x="8175"/>
        <item x="9612"/>
        <item x="6058"/>
        <item x="5095"/>
        <item x="8136"/>
        <item x="1042"/>
        <item x="2964"/>
        <item x="7565"/>
        <item x="8039"/>
        <item x="2444"/>
        <item x="6004"/>
        <item x="29"/>
        <item x="6228"/>
        <item x="4272"/>
        <item x="2809"/>
        <item x="1417"/>
        <item x="11005"/>
        <item x="10246"/>
        <item x="21"/>
        <item x="5038"/>
        <item x="8392"/>
        <item x="4066"/>
        <item x="6239"/>
        <item x="11400"/>
        <item x="10176"/>
        <item x="3466"/>
        <item x="10209"/>
        <item x="9305"/>
        <item x="4309"/>
        <item x="2646"/>
        <item x="1694"/>
        <item x="4556"/>
        <item x="10065"/>
        <item x="3323"/>
        <item x="6594"/>
        <item x="8889"/>
        <item x="10201"/>
        <item x="5145"/>
        <item x="11125"/>
        <item x="729"/>
        <item x="11624"/>
        <item x="11783"/>
        <item x="3794"/>
        <item x="228"/>
        <item x="2562"/>
        <item x="7098"/>
        <item x="4037"/>
        <item x="2365"/>
        <item x="9695"/>
        <item x="2910"/>
        <item x="8811"/>
        <item x="1902"/>
        <item x="4128"/>
        <item x="11933"/>
        <item x="10333"/>
        <item x="11849"/>
        <item x="9581"/>
        <item x="5375"/>
        <item x="8873"/>
        <item x="9947"/>
        <item x="3775"/>
        <item x="4601"/>
        <item x="4653"/>
        <item x="11262"/>
        <item x="9600"/>
        <item x="6017"/>
        <item x="7069"/>
        <item x="5923"/>
        <item x="1089"/>
        <item x="1996"/>
        <item x="241"/>
        <item x="11314"/>
        <item x="2807"/>
        <item x="6488"/>
        <item x="5846"/>
        <item x="5959"/>
        <item x="8670"/>
        <item x="11"/>
        <item x="4569"/>
        <item x="10697"/>
        <item x="7482"/>
        <item x="1354"/>
        <item x="7932"/>
        <item x="9113"/>
        <item x="4980"/>
        <item x="5362"/>
        <item x="7149"/>
        <item x="11458"/>
        <item x="7093"/>
        <item x="8630"/>
        <item x="10515"/>
        <item x="2724"/>
        <item x="833"/>
        <item x="8517"/>
        <item x="2062"/>
        <item x="9951"/>
        <item x="1519"/>
        <item x="2623"/>
        <item x="10660"/>
        <item x="11342"/>
        <item x="7279"/>
        <item x="8459"/>
        <item x="11829"/>
        <item x="3224"/>
        <item x="8509"/>
        <item x="2187"/>
        <item x="7780"/>
        <item x="8400"/>
        <item x="7180"/>
        <item x="7220"/>
        <item x="9434"/>
        <item x="1655"/>
        <item x="11421"/>
        <item x="3119"/>
        <item x="10902"/>
        <item x="2159"/>
        <item x="10588"/>
        <item x="8082"/>
        <item x="7264"/>
        <item x="10140"/>
        <item x="4646"/>
        <item x="6005"/>
        <item x="2728"/>
        <item x="9345"/>
        <item x="10916"/>
        <item x="1165"/>
        <item x="10155"/>
        <item x="7561"/>
        <item x="9883"/>
        <item x="11910"/>
        <item x="2130"/>
        <item x="3148"/>
        <item x="2186"/>
        <item x="1265"/>
        <item x="10228"/>
        <item x="2225"/>
        <item x="8202"/>
        <item x="6423"/>
        <item x="2218"/>
        <item x="7676"/>
        <item x="301"/>
        <item x="835"/>
        <item x="2597"/>
        <item x="9402"/>
        <item x="11807"/>
        <item x="10008"/>
        <item x="7314"/>
        <item x="9111"/>
        <item x="6092"/>
        <item x="6776"/>
        <item x="5348"/>
        <item x="10022"/>
        <item x="7972"/>
        <item x="929"/>
        <item x="4429"/>
        <item x="6590"/>
        <item x="3533"/>
        <item x="9930"/>
        <item x="3171"/>
        <item x="3719"/>
        <item x="7794"/>
        <item x="1153"/>
        <item x="10154"/>
        <item x="6983"/>
        <item x="9035"/>
        <item x="10470"/>
        <item x="1725"/>
        <item x="8708"/>
        <item x="8093"/>
        <item x="3702"/>
        <item x="5905"/>
        <item x="1701"/>
        <item x="4820"/>
        <item x="10568"/>
        <item x="7472"/>
        <item x="7339"/>
        <item x="10411"/>
        <item x="10554"/>
        <item x="7103"/>
        <item x="1771"/>
        <item x="2276"/>
        <item x="5407"/>
        <item x="3046"/>
        <item x="9995"/>
        <item x="3443"/>
        <item x="4718"/>
        <item x="10139"/>
        <item x="10679"/>
        <item x="1851"/>
        <item x="4777"/>
        <item x="11448"/>
        <item x="5657"/>
        <item x="5023"/>
        <item x="6548"/>
        <item x="5414"/>
        <item x="5630"/>
        <item x="9572"/>
        <item x="8963"/>
        <item x="7647"/>
        <item x="4766"/>
        <item x="11972"/>
        <item x="8024"/>
        <item x="4682"/>
        <item x="4796"/>
        <item x="3818"/>
        <item x="5254"/>
        <item x="6157"/>
        <item x="6261"/>
        <item x="9526"/>
        <item x="8426"/>
        <item x="10583"/>
        <item x="9001"/>
        <item x="9030"/>
        <item x="3174"/>
        <item x="36"/>
        <item x="10056"/>
        <item x="8638"/>
        <item x="5496"/>
        <item x="519"/>
        <item x="6614"/>
        <item x="2922"/>
        <item x="6652"/>
        <item x="3246"/>
        <item x="11685"/>
        <item x="5912"/>
        <item x="3083"/>
        <item x="8636"/>
        <item x="471"/>
        <item x="3586"/>
        <item x="2242"/>
        <item x="9452"/>
        <item x="7064"/>
        <item x="8969"/>
        <item x="1502"/>
        <item x="7063"/>
        <item x="4848"/>
        <item x="4489"/>
        <item x="630"/>
        <item x="11532"/>
        <item x="8259"/>
        <item x="11267"/>
        <item x="9436"/>
        <item x="10070"/>
        <item x="6501"/>
        <item x="10520"/>
        <item x="11056"/>
        <item x="10106"/>
        <item x="2538"/>
        <item x="10115"/>
        <item x="6110"/>
        <item x="10003"/>
        <item x="2902"/>
        <item x="2320"/>
        <item x="9621"/>
        <item x="6979"/>
        <item x="3990"/>
        <item x="6410"/>
        <item x="1134"/>
        <item x="3051"/>
        <item x="5920"/>
        <item x="4296"/>
        <item x="7241"/>
        <item x="8868"/>
        <item x="11707"/>
        <item x="500"/>
        <item x="3954"/>
        <item x="3308"/>
        <item x="2039"/>
        <item x="1918"/>
        <item x="1414"/>
        <item x="11451"/>
        <item x="10623"/>
        <item x="9909"/>
        <item x="9629"/>
        <item x="4989"/>
        <item x="9274"/>
        <item x="3179"/>
        <item x="6860"/>
        <item x="4852"/>
        <item x="10599"/>
        <item x="850"/>
        <item x="5193"/>
        <item x="130"/>
        <item x="480"/>
        <item x="8501"/>
        <item x="4906"/>
        <item x="3898"/>
        <item x="11847"/>
        <item x="3962"/>
        <item x="6044"/>
        <item x="9191"/>
        <item x="5996"/>
        <item x="8344"/>
        <item x="10974"/>
        <item x="2660"/>
        <item x="11477"/>
        <item x="11942"/>
        <item x="9304"/>
        <item x="4449"/>
        <item x="5568"/>
        <item x="1452"/>
        <item x="4923"/>
        <item x="7245"/>
        <item x="10089"/>
        <item x="5327"/>
        <item x="10721"/>
        <item x="156"/>
        <item x="4254"/>
        <item x="1130"/>
        <item x="10054"/>
        <item x="3726"/>
        <item x="7866"/>
        <item x="6173"/>
        <item x="11130"/>
        <item x="5519"/>
        <item x="1479"/>
        <item x="2918"/>
        <item x="1242"/>
        <item x="4045"/>
        <item x="10982"/>
        <item x="5668"/>
        <item x="4722"/>
        <item x="2814"/>
        <item x="6068"/>
        <item x="7840"/>
        <item x="9882"/>
        <item x="4546"/>
        <item x="10231"/>
        <item x="8932"/>
        <item x="104"/>
        <item x="10704"/>
        <item x="11665"/>
        <item x="3976"/>
        <item x="3476"/>
        <item x="2826"/>
        <item x="11191"/>
        <item x="8668"/>
        <item x="4800"/>
        <item x="4135"/>
        <item x="4791"/>
        <item x="4883"/>
        <item x="6124"/>
        <item x="4183"/>
        <item x="3170"/>
        <item x="2908"/>
        <item x="4125"/>
        <item x="3189"/>
        <item x="5825"/>
        <item x="9417"/>
        <item x="11058"/>
        <item x="1497"/>
        <item x="10021"/>
        <item x="2373"/>
        <item x="11119"/>
        <item x="546"/>
        <item x="5869"/>
        <item x="4669"/>
        <item x="4171"/>
        <item x="3572"/>
        <item x="1605"/>
        <item x="2232"/>
        <item x="10723"/>
        <item x="5441"/>
        <item x="4164"/>
        <item x="4867"/>
        <item x="3982"/>
        <item x="7956"/>
        <item x="5639"/>
        <item x="8071"/>
        <item x="5509"/>
        <item x="7759"/>
        <item x="1604"/>
        <item x="2465"/>
        <item x="1961"/>
        <item x="505"/>
        <item x="9686"/>
        <item x="3000"/>
        <item x="5409"/>
        <item x="2523"/>
        <item x="2820"/>
        <item x="10428"/>
        <item x="9847"/>
        <item x="1844"/>
        <item x="11745"/>
        <item x="10954"/>
        <item x="6908"/>
        <item x="10843"/>
        <item x="10702"/>
        <item x="4663"/>
        <item x="9211"/>
        <item x="10528"/>
        <item x="6174"/>
        <item x="3842"/>
        <item x="682"/>
        <item x="254"/>
        <item x="11885"/>
        <item x="9365"/>
        <item x="158"/>
        <item x="3518"/>
        <item x="4460"/>
        <item x="3255"/>
        <item x="4306"/>
        <item x="8486"/>
        <item x="6809"/>
        <item x="7250"/>
        <item x="620"/>
        <item x="1741"/>
        <item x="7542"/>
        <item x="4383"/>
        <item x="6255"/>
        <item x="7335"/>
        <item x="205"/>
        <item x="4061"/>
        <item x="6184"/>
        <item x="2095"/>
        <item x="409"/>
        <item x="1780"/>
        <item x="492"/>
        <item x="1574"/>
        <item x="5382"/>
        <item x="8438"/>
        <item x="10437"/>
        <item x="11805"/>
        <item x="667"/>
        <item x="8060"/>
        <item x="6165"/>
        <item x="6264"/>
        <item x="6743"/>
        <item x="1304"/>
        <item x="2210"/>
        <item x="6478"/>
        <item x="749"/>
        <item x="6648"/>
        <item x="1157"/>
        <item x="11872"/>
        <item x="344"/>
        <item x="8953"/>
        <item x="1439"/>
        <item x="2067"/>
        <item x="1512"/>
        <item x="1806"/>
        <item x="0"/>
        <item x="11830"/>
        <item x="11492"/>
        <item x="5567"/>
        <item x="11296"/>
        <item x="10655"/>
        <item x="272"/>
        <item x="11890"/>
        <item x="5884"/>
        <item x="4804"/>
        <item x="4308"/>
        <item x="7432"/>
        <item x="2390"/>
        <item x="7256"/>
        <item x="4570"/>
        <item x="11825"/>
        <item x="7108"/>
        <item x="4227"/>
        <item x="3384"/>
        <item x="6544"/>
        <item x="4864"/>
        <item x="8031"/>
        <item x="11547"/>
        <item x="5872"/>
        <item x="5693"/>
        <item x="9121"/>
        <item x="11999"/>
        <item x="10607"/>
        <item x="6981"/>
        <item x="7073"/>
        <item x="8282"/>
        <item x="7781"/>
        <item x="9302"/>
        <item x="4018"/>
        <item x="438"/>
        <item x="3676"/>
        <item x="10212"/>
        <item x="1990"/>
        <item x="2762"/>
        <item x="7033"/>
        <item x="9135"/>
        <item x="10055"/>
        <item x="3463"/>
        <item x="10632"/>
        <item x="11516"/>
        <item x="7194"/>
        <item x="7224"/>
        <item x="3450"/>
        <item x="2010"/>
        <item x="3118"/>
        <item x="5166"/>
        <item x="11524"/>
        <item x="11520"/>
        <item x="10335"/>
        <item x="8697"/>
        <item x="9911"/>
        <item x="1717"/>
        <item x="202"/>
        <item x="3330"/>
        <item x="12"/>
        <item x="5532"/>
        <item x="8559"/>
        <item x="559"/>
        <item x="5176"/>
        <item x="6451"/>
        <item x="269"/>
        <item x="10645"/>
        <item x="4194"/>
        <item x="5315"/>
        <item x="4334"/>
        <item x="7717"/>
        <item x="3361"/>
        <item x="2731"/>
        <item x="1869"/>
        <item x="4736"/>
        <item x="737"/>
        <item x="814"/>
        <item x="2109"/>
        <item x="10062"/>
        <item x="11571"/>
        <item x="10334"/>
        <item x="83"/>
        <item x="741"/>
        <item x="4670"/>
        <item x="5811"/>
        <item x="8216"/>
        <item x="11641"/>
        <item x="1457"/>
        <item x="6698"/>
        <item x="9208"/>
        <item x="7735"/>
        <item x="2180"/>
        <item x="2191"/>
        <item x="1532"/>
        <item x="8659"/>
        <item x="9681"/>
        <item x="3651"/>
        <item x="9455"/>
        <item x="6448"/>
        <item x="9036"/>
        <item x="9643"/>
        <item x="6554"/>
        <item x="4683"/>
        <item x="2839"/>
        <item x="3555"/>
        <item x="9762"/>
        <item x="10144"/>
        <item x="6123"/>
        <item x="8150"/>
        <item x="691"/>
        <item x="10194"/>
        <item x="1090"/>
        <item x="9320"/>
        <item x="9100"/>
        <item x="11374"/>
        <item x="9013"/>
        <item x="401"/>
        <item x="10759"/>
        <item x="209"/>
        <item x="9998"/>
        <item x="7821"/>
        <item x="595"/>
        <item x="181"/>
        <item x="11762"/>
        <item x="9910"/>
        <item x="2263"/>
        <item x="1496"/>
        <item x="8798"/>
        <item x="6164"/>
        <item x="11283"/>
        <item x="7505"/>
        <item x="11077"/>
        <item x="1046"/>
        <item x="8030"/>
        <item x="1441"/>
        <item x="6101"/>
        <item x="11874"/>
        <item x="7999"/>
        <item x="10430"/>
        <item x="4579"/>
        <item x="8782"/>
        <item x="1325"/>
        <item x="9325"/>
        <item x="2537"/>
        <item x="1980"/>
        <item x="3984"/>
        <item x="725"/>
        <item x="11240"/>
        <item x="8892"/>
        <item x="11020"/>
        <item x="11008"/>
        <item x="5805"/>
        <item x="5858"/>
        <item x="2524"/>
        <item x="9094"/>
        <item x="9684"/>
        <item x="2034"/>
        <item x="461"/>
        <item x="8494"/>
        <item x="1118"/>
        <item x="3152"/>
        <item x="4590"/>
        <item x="1444"/>
        <item x="11295"/>
        <item x="2419"/>
        <item x="3333"/>
        <item x="3393"/>
        <item x="3214"/>
        <item x="4699"/>
        <item x="8520"/>
        <item x="589"/>
        <item x="3655"/>
        <item x="11840"/>
        <item x="4726"/>
        <item x="592"/>
        <item x="2264"/>
        <item x="9070"/>
        <item x="4701"/>
        <item x="11960"/>
        <item x="2889"/>
        <item x="800"/>
        <item x="9719"/>
        <item x="923"/>
        <item x="11092"/>
        <item x="8921"/>
        <item x="720"/>
        <item x="1645"/>
        <item x="11039"/>
        <item x="10468"/>
        <item x="11434"/>
        <item x="6552"/>
        <item x="842"/>
        <item x="1571"/>
        <item x="10292"/>
        <item x="9881"/>
        <item x="10512"/>
        <item x="3120"/>
        <item x="1206"/>
        <item x="8479"/>
        <item x="8614"/>
        <item x="8367"/>
        <item x="11864"/>
        <item x="9821"/>
        <item x="11000"/>
        <item x="3379"/>
        <item x="9537"/>
        <item x="8742"/>
        <item x="9286"/>
        <item x="1668"/>
        <item x="3200"/>
        <item x="8275"/>
        <item x="928"/>
        <item x="4156"/>
        <item x="2091"/>
        <item x="2874"/>
        <item x="2909"/>
        <item x="2266"/>
        <item x="1059"/>
        <item x="9153"/>
        <item x="3929"/>
        <item x="8679"/>
        <item x="9722"/>
        <item x="4186"/>
        <item x="11217"/>
        <item x="2779"/>
        <item x="10618"/>
        <item x="11657"/>
        <item x="9205"/>
        <item x="11703"/>
        <item x="5312"/>
        <item x="11053"/>
        <item x="11606"/>
        <item x="10100"/>
        <item x="10422"/>
        <item x="8850"/>
        <item x="10895"/>
        <item x="9939"/>
        <item x="8111"/>
        <item x="2458"/>
        <item x="608"/>
        <item x="3595"/>
        <item x="7905"/>
        <item x="8503"/>
        <item x="6763"/>
        <item x="6356"/>
        <item x="9406"/>
        <item x="9955"/>
        <item x="8530"/>
        <item x="10810"/>
        <item x="10393"/>
        <item x="1928"/>
        <item x="11982"/>
        <item x="8190"/>
        <item x="3617"/>
        <item x="6765"/>
        <item x="122"/>
        <item x="5981"/>
        <item x="4111"/>
        <item x="11859"/>
        <item x="10138"/>
        <item x="753"/>
        <item x="11385"/>
        <item x="1137"/>
        <item x="2632"/>
        <item x="11073"/>
        <item x="3778"/>
        <item x="3011"/>
        <item x="10303"/>
        <item x="5978"/>
        <item x="9066"/>
        <item x="7161"/>
        <item x="493"/>
        <item x="9751"/>
        <item x="6702"/>
        <item x="1843"/>
        <item x="3904"/>
        <item x="9638"/>
        <item x="5844"/>
        <item x="7728"/>
        <item x="5798"/>
        <item x="5487"/>
        <item x="5867"/>
        <item x="971"/>
        <item x="4554"/>
        <item x="11656"/>
        <item x="7924"/>
        <item x="3679"/>
        <item x="6393"/>
        <item x="6899"/>
        <item x="6377"/>
        <item x="5112"/>
        <item x="8495"/>
        <item x="8195"/>
        <item x="5097"/>
        <item x="7404"/>
        <item x="6849"/>
        <item x="9868"/>
        <item x="5393"/>
        <item x="2876"/>
        <item x="5701"/>
        <item x="11670"/>
        <item x="10690"/>
        <item x="1236"/>
        <item x="6635"/>
        <item x="271"/>
        <item x="5282"/>
        <item x="10171"/>
        <item x="9715"/>
        <item x="4826"/>
        <item x="1375"/>
        <item x="7008"/>
        <item x="2229"/>
        <item x="3892"/>
        <item x="8998"/>
        <item x="4193"/>
        <item x="8864"/>
        <item x="6551"/>
        <item x="11208"/>
        <item x="9650"/>
        <item x="10324"/>
        <item x="4338"/>
        <item x="11649"/>
        <item x="3334"/>
        <item x="3797"/>
        <item x="9735"/>
        <item x="11310"/>
        <item x="5750"/>
        <item x="252"/>
        <item x="7872"/>
        <item x="10216"/>
        <item x="1803"/>
        <item x="8498"/>
        <item x="7768"/>
        <item x="3347"/>
        <item x="7079"/>
        <item x="6237"/>
        <item x="5094"/>
        <item x="3753"/>
        <item x="5071"/>
        <item x="8785"/>
        <item x="4336"/>
        <item x="11536"/>
        <item x="2740"/>
        <item x="9615"/>
        <item x="4144"/>
        <item x="5757"/>
        <item x="3275"/>
        <item x="11215"/>
        <item x="4049"/>
        <item x="222"/>
        <item x="11354"/>
        <item x="227"/>
        <item x="11382"/>
        <item x="4327"/>
        <item x="8432"/>
        <item x="7426"/>
        <item x="6597"/>
        <item x="5600"/>
        <item x="1930"/>
        <item x="7810"/>
        <item x="6789"/>
        <item x="8805"/>
        <item x="10237"/>
        <item x="5917"/>
        <item x="10688"/>
        <item x="10080"/>
        <item x="3680"/>
        <item x="1895"/>
        <item x="7700"/>
        <item x="4772"/>
        <item x="1105"/>
        <item x="724"/>
        <item x="1511"/>
        <item x="10374"/>
        <item x="8026"/>
        <item x="8743"/>
        <item x="3553"/>
        <item x="9141"/>
        <item x="7888"/>
        <item x="4214"/>
        <item x="4876"/>
        <item x="3216"/>
        <item x="3454"/>
        <item x="58"/>
        <item x="9778"/>
        <item x="8917"/>
        <item x="7212"/>
        <item x="3085"/>
        <item x="8829"/>
        <item x="2092"/>
        <item x="3177"/>
        <item x="4714"/>
        <item x="2270"/>
        <item x="8722"/>
        <item x="5328"/>
        <item x="646"/>
        <item x="8696"/>
        <item x="2443"/>
        <item x="1908"/>
        <item x="4862"/>
        <item x="5632"/>
        <item x="11210"/>
        <item x="6715"/>
        <item x="9826"/>
        <item x="4639"/>
        <item x="4813"/>
        <item x="10508"/>
        <item x="10487"/>
        <item x="10789"/>
        <item x="11061"/>
        <item x="5222"/>
        <item x="8710"/>
        <item x="6327"/>
        <item x="11087"/>
        <item x="10126"/>
        <item x="5876"/>
        <item x="659"/>
        <item x="11823"/>
        <item x="8938"/>
        <item x="5119"/>
        <item x="5542"/>
        <item x="7726"/>
        <item x="4163"/>
        <item x="1477"/>
        <item x="7889"/>
        <item x="11164"/>
        <item x="8776"/>
        <item x="9714"/>
        <item x="2153"/>
        <item x="2600"/>
        <item x="496"/>
        <item x="997"/>
        <item x="813"/>
        <item x="7209"/>
        <item x="1689"/>
        <item x="9940"/>
        <item x="6576"/>
        <item x="1066"/>
        <item x="3609"/>
        <item x="10220"/>
        <item x="10091"/>
        <item x="3327"/>
        <item x="1147"/>
        <item x="6338"/>
        <item x="5528"/>
        <item x="2221"/>
        <item x="4925"/>
        <item x="7886"/>
        <item x="11938"/>
        <item x="8267"/>
        <item x="1017"/>
        <item x="1599"/>
        <item x="9256"/>
        <item x="10381"/>
        <item x="2875"/>
        <item x="551"/>
        <item x="5766"/>
        <item x="11286"/>
        <item x="1698"/>
        <item x="7270"/>
        <item x="8073"/>
        <item x="8956"/>
        <item x="8671"/>
        <item x="7100"/>
        <item x="9944"/>
        <item x="9708"/>
        <item x="7944"/>
        <item x="5102"/>
        <item x="2787"/>
        <item x="5698"/>
        <item x="10610"/>
        <item x="6465"/>
        <item x="2647"/>
        <item x="5994"/>
        <item x="10477"/>
        <item x="11803"/>
        <item x="6188"/>
        <item x="6353"/>
        <item x="5887"/>
        <item x="1175"/>
        <item x="10165"/>
        <item x="1280"/>
        <item x="10851"/>
        <item x="528"/>
        <item x="3523"/>
        <item x="11351"/>
        <item x="294"/>
        <item x="6441"/>
        <item x="7485"/>
        <item x="9279"/>
        <item x="4217"/>
        <item x="5319"/>
        <item x="11350"/>
        <item x="2985"/>
        <item x="1865"/>
        <item x="8703"/>
        <item x="415"/>
        <item x="11950"/>
        <item x="7509"/>
        <item x="428"/>
        <item x="7960"/>
        <item x="8292"/>
        <item x="5669"/>
        <item x="10580"/>
        <item x="1160"/>
        <item x="10788"/>
        <item x="2022"/>
        <item x="10557"/>
        <item x="6919"/>
        <item x="5837"/>
        <item x="2880"/>
        <item x="11726"/>
        <item x="3206"/>
        <item x="5540"/>
        <item x="4788"/>
        <item x="3395"/>
        <item x="7816"/>
        <item x="9353"/>
        <item x="2169"/>
        <item x="5760"/>
        <item x="6915"/>
        <item x="5812"/>
        <item x="7618"/>
        <item x="11574"/>
        <item x="3180"/>
        <item x="860"/>
        <item x="1606"/>
        <item x="2395"/>
        <item x="3153"/>
        <item x="1767"/>
        <item x="711"/>
        <item x="6720"/>
        <item x="10082"/>
        <item x="9238"/>
        <item x="7644"/>
        <item x="9672"/>
        <item x="5740"/>
        <item x="10274"/>
        <item x="11184"/>
        <item x="10784"/>
        <item x="4716"/>
        <item x="2956"/>
        <item x="9817"/>
        <item x="52"/>
        <item x="3743"/>
        <item x="7677"/>
        <item x="2454"/>
        <item x="2020"/>
        <item x="7310"/>
        <item x="4175"/>
        <item x="7026"/>
        <item x="9969"/>
        <item x="6661"/>
        <item x="2975"/>
        <item x="5578"/>
        <item x="2504"/>
        <item x="3034"/>
        <item x="6965"/>
        <item x="7384"/>
        <item x="8853"/>
        <item x="7952"/>
        <item x="8540"/>
        <item x="3196"/>
        <item x="3084"/>
        <item x="3162"/>
        <item x="6346"/>
        <item x="1992"/>
        <item x="4928"/>
        <item x="4445"/>
        <item x="7087"/>
        <item x="3556"/>
        <item x="7206"/>
        <item x="5850"/>
        <item x="8584"/>
        <item x="8531"/>
        <item x="2051"/>
        <item x="11365"/>
        <item x="8310"/>
        <item x="1506"/>
        <item x="6052"/>
        <item x="4922"/>
        <item x="6748"/>
        <item x="1857"/>
        <item x="9292"/>
        <item x="8440"/>
        <item x="7775"/>
        <item x="408"/>
        <item x="5952"/>
        <item x="10315"/>
        <item x="1416"/>
        <item x="6951"/>
        <item x="2970"/>
        <item x="2061"/>
        <item x="4724"/>
        <item x="645"/>
        <item x="4991"/>
        <item x="4624"/>
        <item x="1835"/>
        <item x="11085"/>
        <item x="2822"/>
        <item x="1263"/>
        <item x="32"/>
        <item x="6616"/>
        <item x="9855"/>
        <item x="6326"/>
        <item x="7897"/>
        <item x="6515"/>
        <item x="1636"/>
        <item x="465"/>
        <item x="7281"/>
        <item x="1267"/>
        <item x="5283"/>
        <item x="9712"/>
        <item x="6697"/>
        <item x="494"/>
        <item x="1117"/>
        <item x="1976"/>
        <item x="2015"/>
        <item x="2"/>
        <item x="4829"/>
        <item x="1920"/>
        <item x="7197"/>
        <item x="6588"/>
        <item x="9101"/>
        <item x="7414"/>
        <item x="7054"/>
        <item x="10574"/>
        <item x="3241"/>
        <item x="908"/>
        <item x="9571"/>
        <item x="1878"/>
        <item x="8086"/>
        <item x="9382"/>
        <item x="6739"/>
        <item x="7873"/>
        <item x="4582"/>
        <item x="9673"/>
        <item x="218"/>
        <item x="6505"/>
        <item x="7412"/>
        <item x="2267"/>
        <item x="2692"/>
        <item x="1347"/>
        <item x="10130"/>
        <item x="9858"/>
        <item x="3971"/>
        <item x="9422"/>
        <item x="9340"/>
        <item x="7083"/>
        <item x="4298"/>
        <item x="2733"/>
        <item x="3261"/>
        <item x="3987"/>
        <item x="1014"/>
        <item x="7570"/>
        <item x="3259"/>
        <item x="10376"/>
        <item x="9828"/>
        <item x="6831"/>
        <item x="7984"/>
        <item x="1276"/>
        <item x="11469"/>
        <item x="10137"/>
        <item x="4444"/>
        <item x="11578"/>
        <item x="7795"/>
        <item x="8441"/>
        <item x="7261"/>
        <item x="857"/>
        <item x="8593"/>
        <item x="1464"/>
        <item x="9317"/>
        <item x="6574"/>
        <item x="2485"/>
        <item x="7154"/>
        <item x="5002"/>
        <item x="548"/>
        <item x="5370"/>
        <item x="1566"/>
        <item x="11875"/>
        <item x="10555"/>
        <item x="9041"/>
        <item x="4940"/>
        <item x="8196"/>
        <item x="5933"/>
        <item x="11754"/>
        <item x="7887"/>
        <item x="7575"/>
        <item x="4715"/>
        <item x="4700"/>
        <item x="10875"/>
        <item x="3008"/>
        <item x="3560"/>
        <item x="4028"/>
        <item x="11375"/>
        <item x="9970"/>
        <item x="4953"/>
        <item x="10454"/>
        <item x="1572"/>
        <item x="5027"/>
        <item x="5304"/>
        <item x="10242"/>
        <item x="11437"/>
        <item x="9331"/>
        <item x="5497"/>
        <item x="2073"/>
        <item x="10300"/>
        <item x="7718"/>
        <item x="1553"/>
        <item x="1749"/>
        <item x="11760"/>
        <item x="1038"/>
        <item x="11961"/>
        <item x="11229"/>
        <item x="6352"/>
        <item x="10034"/>
        <item x="8924"/>
        <item x="8339"/>
        <item x="11499"/>
        <item x="2794"/>
        <item x="4351"/>
        <item x="2690"/>
        <item x="3810"/>
        <item x="10753"/>
        <item x="2137"/>
        <item x="155"/>
        <item x="3484"/>
        <item x="4393"/>
        <item x="2261"/>
        <item x="10132"/>
        <item x="8112"/>
        <item x="10833"/>
        <item x="3691"/>
        <item x="8942"/>
        <item x="9139"/>
        <item x="6034"/>
        <item x="11730"/>
        <item x="3894"/>
        <item x="8905"/>
        <item x="3370"/>
        <item x="8221"/>
        <item x="2669"/>
        <item x="10281"/>
        <item x="4242"/>
        <item x="871"/>
        <item x="7068"/>
        <item x="10213"/>
        <item x="7258"/>
        <item x="1596"/>
        <item x="7424"/>
        <item x="5238"/>
        <item x="4588"/>
        <item x="11464"/>
        <item x="2282"/>
        <item x="1468"/>
        <item x="1447"/>
        <item x="6311"/>
        <item x="5192"/>
        <item x="8331"/>
        <item x="2550"/>
        <item x="7378"/>
        <item x="1752"/>
        <item x="5175"/>
        <item x="8687"/>
        <item x="5468"/>
        <item x="60"/>
        <item x="518"/>
        <item x="2149"/>
        <item x="10551"/>
        <item x="4440"/>
        <item x="10709"/>
        <item x="6507"/>
        <item x="3313"/>
        <item x="270"/>
        <item x="8699"/>
        <item x="5228"/>
        <item x="10456"/>
        <item x="5907"/>
        <item x="3841"/>
        <item x="2618"/>
        <item x="5988"/>
        <item x="11133"/>
        <item x="4629"/>
        <item x="2357"/>
        <item x="1065"/>
        <item x="684"/>
        <item x="7065"/>
        <item x="9718"/>
        <item x="7574"/>
        <item x="3682"/>
        <item x="2439"/>
        <item x="1043"/>
        <item x="8433"/>
        <item x="2672"/>
        <item x="7854"/>
        <item x="1568"/>
        <item x="4399"/>
        <item x="7674"/>
        <item x="10049"/>
        <item x="1554"/>
        <item x="10625"/>
        <item x="10059"/>
        <item x="6707"/>
        <item x="10545"/>
        <item x="5130"/>
        <item x="6450"/>
        <item x="4004"/>
        <item x="9329"/>
        <item x="10730"/>
        <item x="4339"/>
        <item x="6815"/>
        <item x="6837"/>
        <item x="6312"/>
        <item x="1362"/>
        <item x="3944"/>
        <item x="1429"/>
        <item x="9283"/>
        <item x="9498"/>
        <item x="6001"/>
        <item x="1821"/>
        <item x="8154"/>
        <item x="3326"/>
        <item x="3512"/>
        <item x="2503"/>
        <item x="2936"/>
        <item x="3090"/>
        <item x="1975"/>
        <item x="8899"/>
        <item x="402"/>
        <item x="10590"/>
        <item x="9985"/>
        <item x="4420"/>
        <item x="3457"/>
        <item x="2358"/>
        <item x="809"/>
        <item x="8135"/>
        <item x="4062"/>
        <item x="1471"/>
        <item x="2662"/>
        <item x="3249"/>
        <item x="5426"/>
        <item x="7762"/>
        <item x="2812"/>
        <item x="2938"/>
        <item x="11290"/>
        <item x="3551"/>
        <item x="11257"/>
        <item x="1078"/>
        <item x="8386"/>
        <item x="314"/>
        <item x="11734"/>
        <item x="5057"/>
        <item x="316"/>
        <item x="4069"/>
        <item x="6563"/>
        <item x="6223"/>
        <item x="11618"/>
        <item x="6820"/>
        <item x="11415"/>
        <item x="11510"/>
        <item x="654"/>
        <item x="7599"/>
        <item x="9310"/>
        <item x="9749"/>
        <item x="10733"/>
        <item x="9640"/>
        <item x="1854"/>
        <item x="10010"/>
        <item x="8712"/>
        <item x="6704"/>
        <item x="10983"/>
        <item x="2509"/>
        <item x="8090"/>
        <item x="3829"/>
        <item x="2930"/>
        <item x="6868"/>
        <item x="9617"/>
        <item x="7182"/>
        <item x="4097"/>
        <item x="3489"/>
        <item x="318"/>
        <item x="3041"/>
        <item x="7142"/>
        <item x="11651"/>
        <item x="4832"/>
        <item x="5156"/>
        <item x="2946"/>
        <item x="11527"/>
        <item x="891"/>
        <item x="8110"/>
        <item x="1828"/>
        <item x="1773"/>
        <item x="10894"/>
        <item x="440"/>
        <item x="6650"/>
        <item x="11197"/>
        <item x="9757"/>
        <item x="11136"/>
        <item x="11334"/>
        <item x="5288"/>
        <item x="5158"/>
        <item x="6856"/>
        <item x="1848"/>
        <item x="1288"/>
        <item x="11630"/>
        <item x="5200"/>
        <item x="5500"/>
        <item x="5975"/>
        <item x="5990"/>
        <item x="6270"/>
        <item x="11489"/>
        <item x="9125"/>
        <item x="10186"/>
        <item x="8660"/>
        <item x="4809"/>
        <item x="943"/>
        <item x="3539"/>
        <item x="10619"/>
        <item x="1259"/>
        <item x="5418"/>
        <item x="5697"/>
        <item x="9440"/>
        <item x="1120"/>
        <item x="11588"/>
        <item x="6322"/>
        <item x="3889"/>
        <item x="4424"/>
        <item x="2591"/>
        <item x="10838"/>
        <item x="10650"/>
        <item x="9922"/>
        <item x="1581"/>
        <item x="483"/>
        <item x="7688"/>
        <item x="6991"/>
        <item x="5768"/>
        <item x="9577"/>
        <item x="4231"/>
        <item x="9958"/>
        <item x="5816"/>
        <item x="2152"/>
        <item x="10663"/>
        <item x="4477"/>
        <item x="61"/>
        <item x="8398"/>
        <item x="4686"/>
        <item x="9328"/>
        <item x="2545"/>
        <item x="9752"/>
        <item x="1119"/>
        <item x="9403"/>
        <item x="1189"/>
        <item x="8532"/>
        <item x="6283"/>
        <item x="510"/>
        <item x="7632"/>
        <item x="4526"/>
        <item x="4897"/>
        <item x="1149"/>
        <item x="2055"/>
        <item x="4642"/>
        <item x="11812"/>
        <item x="10287"/>
        <item x="601"/>
        <item x="1421"/>
        <item x="3104"/>
        <item x="1646"/>
        <item x="5646"/>
        <item x="5031"/>
        <item x="5217"/>
        <item x="4001"/>
        <item x="2960"/>
        <item x="6557"/>
        <item x="4418"/>
        <item x="535"/>
        <item x="9175"/>
        <item x="6651"/>
        <item x="10781"/>
        <item x="5879"/>
        <item x="2747"/>
        <item x="2494"/>
        <item x="434"/>
        <item x="7913"/>
        <item x="11468"/>
        <item x="7066"/>
        <item x="4952"/>
        <item x="10452"/>
        <item x="3643"/>
        <item x="6470"/>
        <item x="10698"/>
        <item x="1348"/>
        <item x="6161"/>
        <item x="8453"/>
        <item x="8273"/>
        <item x="3301"/>
        <item x="7552"/>
        <item x="10311"/>
        <item x="9466"/>
        <item x="8985"/>
        <item x="4200"/>
        <item x="4505"/>
        <item x="10087"/>
        <item x="8766"/>
        <item x="164"/>
        <item x="3024"/>
        <item x="2236"/>
        <item x="8283"/>
        <item x="7268"/>
        <item x="7638"/>
        <item x="7464"/>
        <item x="10560"/>
        <item x="1489"/>
        <item x="50"/>
        <item x="4412"/>
        <item x="8251"/>
        <item x="11698"/>
        <item x="856"/>
        <item x="5947"/>
        <item x="141"/>
        <item x="290"/>
        <item x="1640"/>
        <item x="7627"/>
        <item x="5135"/>
        <item x="6029"/>
        <item x="4545"/>
        <item x="3430"/>
        <item x="707"/>
        <item x="8185"/>
        <item x="1196"/>
        <item x="3331"/>
        <item x="560"/>
        <item x="3130"/>
        <item x="10860"/>
        <item x="2063"/>
        <item x="4835"/>
        <item x="5859"/>
        <item x="6516"/>
        <item x="10079"/>
        <item x="1465"/>
        <item x="5597"/>
        <item x="1984"/>
        <item x="5088"/>
        <item x="11357"/>
        <item x="9502"/>
        <item x="3013"/>
        <item x="3191"/>
        <item x="9233"/>
        <item x="2693"/>
        <item x="3335"/>
        <item x="946"/>
        <item x="2486"/>
        <item x="8572"/>
        <item x="7637"/>
        <item x="8309"/>
        <item x="8929"/>
        <item x="11438"/>
        <item x="2467"/>
        <item x="9290"/>
        <item x="6439"/>
        <item x="5257"/>
        <item x="10953"/>
        <item x="4723"/>
        <item x="180"/>
        <item x="2866"/>
        <item x="2250"/>
        <item x="11529"/>
        <item x="5280"/>
        <item x="5162"/>
        <item x="7175"/>
        <item x="3674"/>
        <item x="1666"/>
        <item x="6941"/>
        <item x="9025"/>
        <item x="7034"/>
        <item x="11798"/>
        <item x="10802"/>
        <item x="3851"/>
        <item x="392"/>
        <item x="7634"/>
        <item x="10264"/>
        <item x="6217"/>
        <item x="8381"/>
        <item x="6647"/>
        <item x="8716"/>
        <item x="4898"/>
        <item x="8022"/>
        <item x="1333"/>
        <item x="4901"/>
        <item x="1488"/>
        <item x="1300"/>
        <item x="3730"/>
        <item x="3873"/>
        <item x="576"/>
        <item x="8321"/>
        <item x="5645"/>
        <item x="11968"/>
        <item x="9339"/>
        <item x="570"/>
        <item x="1235"/>
        <item x="763"/>
        <item x="9119"/>
        <item x="5389"/>
        <item x="3401"/>
        <item x="11152"/>
        <item x="10256"/>
        <item x="10379"/>
        <item x="6180"/>
        <item x="1274"/>
        <item x="2197"/>
        <item x="6156"/>
        <item x="4695"/>
        <item x="8294"/>
        <item x="3661"/>
        <item x="1454"/>
        <item x="1115"/>
        <item x="3927"/>
        <item x="7271"/>
        <item x="705"/>
        <item x="8047"/>
        <item x="3921"/>
        <item x="3172"/>
        <item x="10859"/>
        <item x="10727"/>
        <item x="10808"/>
        <item x="136"/>
        <item x="2182"/>
        <item x="4385"/>
        <item x="2804"/>
        <item x="2680"/>
        <item x="11511"/>
        <item x="4230"/>
        <item x="11205"/>
        <item x="41"/>
        <item x="4410"/>
        <item x="8106"/>
        <item x="6048"/>
        <item x="9330"/>
        <item x="4367"/>
        <item x="2273"/>
        <item x="4987"/>
        <item x="7407"/>
        <item x="580"/>
        <item x="1266"/>
        <item x="150"/>
        <item x="7511"/>
        <item x="6325"/>
        <item x="11186"/>
        <item x="8160"/>
        <item x="6982"/>
        <item x="4694"/>
        <item x="11168"/>
        <item x="6201"/>
        <item x="549"/>
        <item x="8617"/>
        <item x="2865"/>
        <item x="5111"/>
        <item x="3066"/>
        <item x="1751"/>
        <item x="2542"/>
        <item x="3205"/>
        <item x="4492"/>
        <item x="1842"/>
        <item x="6886"/>
        <item x="11893"/>
        <item x="11916"/>
        <item x="11616"/>
        <item x="5541"/>
        <item x="8755"/>
        <item x="6873"/>
        <item x="1480"/>
        <item x="10294"/>
        <item x="213"/>
        <item x="11312"/>
        <item x="8240"/>
        <item x="6359"/>
        <item x="10297"/>
        <item x="277"/>
        <item x="6035"/>
        <item x="849"/>
        <item x="2354"/>
        <item x="5953"/>
        <item x="8879"/>
        <item x="10275"/>
        <item x="5446"/>
        <item x="1408"/>
        <item x="8000"/>
        <item x="848"/>
        <item x="3584"/>
        <item x="8159"/>
        <item x="4221"/>
        <item x="8151"/>
        <item x="10068"/>
        <item x="2754"/>
        <item x="9750"/>
        <item x="7386"/>
        <item x="8888"/>
        <item x="2431"/>
        <item x="8983"/>
        <item x="2457"/>
        <item x="4407"/>
        <item x="9150"/>
        <item x="5225"/>
        <item x="7372"/>
        <item x="4697"/>
        <item x="5325"/>
        <item x="4754"/>
        <item x="9063"/>
        <item x="8507"/>
        <item x="3793"/>
        <item x="5665"/>
        <item x="8327"/>
        <item x="8674"/>
        <item x="10584"/>
        <item x="4369"/>
        <item x="1198"/>
        <item x="9979"/>
        <item x="5046"/>
        <item x="10763"/>
        <item x="4124"/>
        <item x="6430"/>
        <item x="282"/>
        <item x="6525"/>
        <item x="7127"/>
        <item x="3622"/>
        <item x="10877"/>
        <item x="8865"/>
        <item x="10177"/>
        <item x="10069"/>
        <item x="7292"/>
        <item x="4209"/>
        <item x="6774"/>
        <item x="6093"/>
        <item x="5932"/>
        <item x="895"/>
        <item x="3415"/>
        <item x="11209"/>
        <item x="9341"/>
        <item x="1812"/>
        <item x="9357"/>
        <item x="10674"/>
        <item x="3616"/>
        <item x="4671"/>
        <item x="11523"/>
        <item x="1907"/>
        <item x="6546"/>
        <item x="8291"/>
        <item x="8812"/>
        <item x="2312"/>
        <item x="3022"/>
        <item x="5982"/>
        <item x="8007"/>
        <item x="11430"/>
        <item x="7444"/>
        <item x="8760"/>
        <item x="6457"/>
        <item x="7844"/>
        <item x="11202"/>
        <item x="9034"/>
        <item x="7187"/>
        <item x="5997"/>
        <item x="121"/>
        <item x="7274"/>
        <item x="909"/>
        <item x="8545"/>
        <item x="11254"/>
        <item x="2429"/>
        <item x="3866"/>
        <item x="10648"/>
        <item x="4473"/>
        <item x="10720"/>
        <item x="6063"/>
        <item x="2104"/>
        <item x="1697"/>
        <item x="1947"/>
        <item x="11625"/>
        <item x="1896"/>
        <item x="2704"/>
        <item x="885"/>
        <item x="8578"/>
        <item x="9506"/>
        <item x="5128"/>
        <item x="9291"/>
        <item x="534"/>
        <item x="7333"/>
        <item x="2084"/>
        <item x="9156"/>
        <item x="1970"/>
        <item x="4524"/>
        <item x="4266"/>
        <item x="2711"/>
        <item x="448"/>
        <item x="5744"/>
        <item x="2090"/>
        <item x="11662"/>
        <item x="5494"/>
        <item x="7013"/>
        <item x="7177"/>
        <item x="135"/>
        <item x="11959"/>
        <item x="640"/>
        <item x="10973"/>
        <item x="2370"/>
        <item x="3781"/>
        <item x="9069"/>
        <item x="429"/>
        <item x="4995"/>
        <item x="3557"/>
        <item x="11472"/>
        <item x="4457"/>
        <item x="7955"/>
        <item x="3493"/>
        <item x="5298"/>
        <item x="4086"/>
        <item x="4342"/>
        <item x="5047"/>
        <item x="8911"/>
        <item x="3251"/>
        <item x="5888"/>
        <item x="2884"/>
        <item x="935"/>
        <item x="715"/>
        <item x="4056"/>
        <item x="4641"/>
        <item x="7567"/>
        <item x="9091"/>
        <item x="4919"/>
        <item x="9771"/>
        <item x="708"/>
        <item x="8596"/>
        <item x="927"/>
        <item x="1825"/>
        <item x="776"/>
        <item x="2463"/>
        <item x="10076"/>
        <item x="2432"/>
        <item x="11243"/>
        <item x="5719"/>
        <item x="660"/>
        <item x="6778"/>
        <item x="4872"/>
        <item x="5022"/>
        <item x="1834"/>
        <item x="6459"/>
        <item x="6199"/>
        <item x="11166"/>
        <item x="10206"/>
        <item x="5675"/>
        <item x="8332"/>
        <item x="2281"/>
        <item x="7923"/>
        <item x="6680"/>
        <item x="931"/>
        <item x="5236"/>
        <item x="4255"/>
        <item x="8019"/>
        <item x="6231"/>
        <item x="8661"/>
        <item x="8394"/>
        <item x="11146"/>
        <item x="9383"/>
        <item x="808"/>
        <item x="91"/>
        <item x="11109"/>
        <item x="10280"/>
        <item x="11545"/>
        <item x="10414"/>
        <item x="2736"/>
        <item x="7380"/>
        <item x="2093"/>
        <item x="6275"/>
        <item x="4602"/>
        <item x="4472"/>
        <item x="7344"/>
        <item x="7708"/>
        <item x="4811"/>
        <item x="9449"/>
        <item x="1567"/>
        <item x="8286"/>
        <item x="9543"/>
        <item x="6611"/>
        <item x="7836"/>
        <item x="7096"/>
        <item x="987"/>
        <item x="7554"/>
        <item x="1763"/>
        <item x="10744"/>
        <item x="3830"/>
        <item x="1135"/>
        <item x="315"/>
        <item x="82"/>
        <item x="969"/>
        <item x="5972"/>
        <item x="1888"/>
        <item x="4158"/>
        <item x="7227"/>
        <item x="5618"/>
        <item x="4584"/>
        <item x="1449"/>
        <item x="4079"/>
        <item x="5349"/>
        <item x="5620"/>
        <item x="11952"/>
        <item x="7655"/>
        <item x="5157"/>
        <item x="8550"/>
        <item x="2003"/>
        <item x="391"/>
        <item x="9097"/>
        <item x="2923"/>
        <item x="10643"/>
        <item x="4098"/>
        <item x="9704"/>
        <item x="352"/>
        <item x="9859"/>
        <item x="10372"/>
        <item x="3114"/>
        <item x="8639"/>
        <item x="7803"/>
        <item x="11944"/>
        <item x="3947"/>
        <item x="4926"/>
        <item x="1847"/>
        <item x="3437"/>
        <item x="10002"/>
        <item x="7594"/>
        <item x="7551"/>
        <item x="11988"/>
        <item x="4181"/>
        <item x="10156"/>
        <item x="431"/>
        <item x="11450"/>
        <item x="939"/>
        <item x="5889"/>
        <item x="2224"/>
        <item x="9590"/>
        <item x="980"/>
        <item x="5271"/>
        <item x="7494"/>
        <item x="11755"/>
        <item x="9464"/>
        <item x="2433"/>
        <item x="5508"/>
        <item x="6891"/>
        <item x="10431"/>
        <item x="4866"/>
        <item x="8833"/>
        <item x="10735"/>
        <item x="8556"/>
        <item x="8536"/>
        <item x="5726"/>
        <item x="3665"/>
        <item x="6211"/>
        <item x="3591"/>
        <item x="8461"/>
        <item x="1308"/>
        <item x="3122"/>
        <item x="5756"/>
        <item x="1158"/>
        <item x="2732"/>
        <item x="1956"/>
        <item x="1199"/>
        <item x="8162"/>
        <item x="672"/>
        <item x="7597"/>
        <item x="2574"/>
        <item x="6282"/>
        <item x="4941"/>
        <item x="3573"/>
        <item x="1787"/>
        <item x="9277"/>
        <item x="7193"/>
        <item x="7555"/>
        <item x="7162"/>
        <item x="4990"/>
        <item x="7744"/>
        <item x="5291"/>
        <item x="10484"/>
        <item x="5472"/>
        <item x="6009"/>
        <item x="8409"/>
        <item x="10815"/>
        <item x="11817"/>
        <item x="1569"/>
        <item x="11418"/>
        <item x="7953"/>
        <item x="9601"/>
        <item x="10907"/>
        <item x="10876"/>
        <item x="3575"/>
        <item x="3735"/>
        <item x="8312"/>
        <item x="6436"/>
        <item x="5880"/>
        <item x="7545"/>
        <item x="10510"/>
        <item x="3193"/>
        <item x="6863"/>
        <item x="3833"/>
        <item x="2981"/>
        <item x="3826"/>
        <item x="8914"/>
        <item x="5143"/>
        <item x="4063"/>
        <item x="5378"/>
        <item x="3624"/>
        <item x="10712"/>
        <item x="4188"/>
        <item x="599"/>
        <item x="5127"/>
        <item x="3868"/>
        <item x="4187"/>
        <item x="3062"/>
        <item x="2625"/>
        <item x="2212"/>
        <item x="4507"/>
        <item x="5918"/>
        <item x="5615"/>
        <item x="7231"/>
        <item x="4257"/>
        <item x="10023"/>
        <item x="4752"/>
        <item x="3576"/>
        <item x="1648"/>
        <item x="3819"/>
        <item x="3101"/>
        <item x="8962"/>
        <item x="8709"/>
        <item x="11653"/>
        <item x="6689"/>
        <item x="7666"/>
        <item x="6894"/>
        <item x="9642"/>
        <item x="343"/>
        <item x="3777"/>
        <item x="2495"/>
        <item x="1925"/>
        <item x="2262"/>
        <item x="6007"/>
        <item x="8179"/>
        <item x="8424"/>
        <item x="9541"/>
        <item x="1011"/>
        <item x="4780"/>
        <item x="5259"/>
        <item x="7301"/>
        <item x="3848"/>
        <item x="2755"/>
        <item x="5938"/>
        <item x="11449"/>
        <item x="11392"/>
        <item x="474"/>
        <item x="7251"/>
        <item x="3110"/>
        <item x="4463"/>
        <item x="4072"/>
        <item x="3963"/>
        <item x="9831"/>
        <item x="9649"/>
        <item x="9611"/>
        <item x="2333"/>
        <item x="2150"/>
        <item x="7189"/>
        <item x="4587"/>
        <item x="653"/>
        <item x="2734"/>
        <item x="11329"/>
        <item x="8791"/>
        <item x="7089"/>
        <item x="10541"/>
        <item x="10042"/>
        <item x="2974"/>
        <item x="8694"/>
        <item x="5376"/>
        <item x="2939"/>
        <item x="4620"/>
        <item x="8554"/>
        <item x="6347"/>
        <item x="7456"/>
        <item x="852"/>
        <item x="4564"/>
        <item x="8474"/>
        <item x="7367"/>
        <item x="11452"/>
        <item x="11680"/>
        <item x="7751"/>
        <item x="3961"/>
        <item x="7693"/>
        <item x="1057"/>
        <item x="9444"/>
        <item x="3559"/>
        <item x="10805"/>
        <item x="4486"/>
        <item x="3621"/>
        <item x="2805"/>
        <item x="1026"/>
        <item x="9176"/>
        <item x="2929"/>
        <item x="11343"/>
        <item x="8091"/>
        <item x="4320"/>
        <item x="2353"/>
        <item x="2656"/>
        <item x="6725"/>
        <item x="8053"/>
        <item x="3695"/>
        <item x="9867"/>
        <item x="6857"/>
        <item x="441"/>
        <item x="6431"/>
        <item x="1138"/>
        <item x="8860"/>
        <item x="8922"/>
        <item x="4046"/>
        <item x="5394"/>
        <item x="9583"/>
        <item x="1610"/>
        <item x="11857"/>
        <item x="10882"/>
        <item x="8804"/>
        <item x="11338"/>
        <item x="10429"/>
        <item x="4633"/>
        <item x="6130"/>
        <item x="1707"/>
        <item x="1360"/>
        <item x="1210"/>
        <item x="11105"/>
        <item x="6112"/>
        <item x="174"/>
        <item x="2064"/>
        <item x="8561"/>
        <item x="11066"/>
        <item x="11380"/>
        <item x="2088"/>
        <item x="5960"/>
        <item x="8334"/>
        <item x="11461"/>
        <item x="517"/>
        <item x="8416"/>
        <item x="10427"/>
        <item x="8200"/>
        <item x="6134"/>
        <item x="10888"/>
        <item x="8978"/>
        <item x="8405"/>
        <item x="5613"/>
        <item x="11711"/>
        <item x="1295"/>
        <item x="412"/>
        <item x="4548"/>
        <item x="3709"/>
        <item x="5216"/>
        <item x="7195"/>
        <item x="11358"/>
        <item x="3663"/>
        <item x="2931"/>
        <item x="9962"/>
        <item x="9532"/>
        <item x="8589"/>
        <item x="355"/>
        <item x="2080"/>
        <item x="3427"/>
        <item x="2847"/>
        <item x="5486"/>
        <item x="6890"/>
        <item x="7496"/>
        <item x="4553"/>
        <item x="9453"/>
        <item x="8042"/>
        <item x="489"/>
        <item x="7617"/>
        <item x="889"/>
        <item x="11045"/>
        <item x="8378"/>
        <item x="9186"/>
        <item x="6131"/>
        <item x="5183"/>
        <item x="247"/>
        <item x="5246"/>
        <item x="11157"/>
        <item x="11809"/>
        <item x="4662"/>
        <item x="10314"/>
        <item x="5673"/>
        <item x="386"/>
        <item x="7828"/>
        <item x="4373"/>
        <item x="10998"/>
        <item x="11473"/>
        <item x="6732"/>
        <item x="5052"/>
        <item x="10057"/>
        <item x="11222"/>
        <item x="6335"/>
        <item x="11873"/>
        <item x="3846"/>
        <item x="9585"/>
        <item x="9044"/>
        <item x="663"/>
        <item x="4304"/>
        <item x="7357"/>
        <item x="5294"/>
        <item x="3159"/>
        <item x="9716"/>
        <item x="8512"/>
        <item x="890"/>
        <item x="8607"/>
        <item x="6158"/>
        <item x="1388"/>
        <item x="2578"/>
        <item x="10572"/>
        <item x="10889"/>
        <item x="7413"/>
        <item x="4704"/>
        <item x="11495"/>
        <item x="3044"/>
        <item x="7243"/>
        <item x="11416"/>
        <item x="178"/>
        <item x="9443"/>
        <item x="3483"/>
        <item x="3517"/>
        <item x="3918"/>
        <item x="1744"/>
        <item x="3571"/>
        <item x="8473"/>
        <item x="5708"/>
        <item x="9158"/>
        <item x="3095"/>
        <item x="5024"/>
        <item x="237"/>
        <item x="3353"/>
        <item x="3307"/>
        <item x="5243"/>
        <item x="2818"/>
        <item x="3381"/>
        <item x="3874"/>
        <item x="1863"/>
        <item x="2237"/>
        <item x="1494"/>
        <item x="8127"/>
        <item x="11608"/>
        <item x="4541"/>
        <item x="10143"/>
        <item x="5218"/>
        <item x="9747"/>
        <item x="1222"/>
        <item x="3728"/>
        <item x="6288"/>
        <item x="4466"/>
        <item x="4947"/>
        <item x="10800"/>
        <item x="5634"/>
        <item x="10581"/>
        <item x="5771"/>
        <item x="9967"/>
        <item x="9764"/>
        <item x="7935"/>
        <item x="541"/>
        <item x="11242"/>
        <item x="3896"/>
        <item x="3369"/>
        <item x="11289"/>
        <item x="8487"/>
        <item x="9087"/>
        <item x="3054"/>
        <item x="1551"/>
        <item x="7559"/>
        <item x="4846"/>
        <item x="634"/>
        <item x="3449"/>
        <item x="1580"/>
        <item x="5449"/>
        <item x="10683"/>
        <item x="1791"/>
        <item x="11921"/>
        <item x="8368"/>
        <item x="8335"/>
        <item x="6473"/>
        <item x="11636"/>
        <item x="631"/>
        <item x="1531"/>
        <item x="1031"/>
        <item x="2157"/>
        <item x="404"/>
        <item x="2223"/>
        <item x="2786"/>
        <item x="10111"/>
        <item x="7290"/>
        <item x="2638"/>
        <item x="6731"/>
        <item x="5813"/>
        <item x="6383"/>
        <item x="3838"/>
        <item x="263"/>
        <item x="524"/>
        <item x="3296"/>
        <item x="11666"/>
        <item x="8203"/>
        <item x="7049"/>
        <item x="2790"/>
        <item x="10362"/>
        <item x="3943"/>
        <item x="6716"/>
        <item x="11957"/>
        <item x="3115"/>
        <item x="11081"/>
        <item x="3293"/>
        <item x="6793"/>
        <item x="9346"/>
        <item x="7577"/>
        <item x="9900"/>
        <item x="11391"/>
        <item x="5586"/>
        <item x="8397"/>
        <item x="6136"/>
        <item x="1516"/>
        <item x="6791"/>
        <item x="10966"/>
        <item x="2581"/>
        <item x="701"/>
        <item x="4228"/>
        <item x="6209"/>
        <item x="5399"/>
        <item x="4003"/>
        <item x="48"/>
        <item x="2381"/>
        <item x="8610"/>
        <item x="11521"/>
        <item x="7067"/>
        <item x="5186"/>
        <item x="10616"/>
        <item x="1687"/>
        <item x="3544"/>
        <item x="6912"/>
        <item x="8017"/>
        <item x="1948"/>
        <item x="4467"/>
        <item x="8516"/>
        <item x="2344"/>
        <item x="5030"/>
        <item x="2392"/>
        <item x="5029"/>
        <item x="7948"/>
        <item x="545"/>
        <item x="11247"/>
        <item x="569"/>
        <item x="11183"/>
        <item x="11302"/>
        <item x="4340"/>
        <item x="10236"/>
        <item x="1641"/>
        <item x="1025"/>
        <item x="10946"/>
        <item x="4760"/>
        <item x="11558"/>
        <item x="1123"/>
        <item x="6931"/>
        <item x="5065"/>
        <item x="3670"/>
        <item x="6970"/>
        <item x="1782"/>
        <item x="6193"/>
        <item x="2856"/>
        <item x="1114"/>
        <item x="11770"/>
        <item x="3750"/>
        <item x="5696"/>
        <item x="8857"/>
        <item x="621"/>
        <item x="959"/>
        <item x="11086"/>
        <item x="10604"/>
        <item x="8577"/>
        <item x="4190"/>
        <item x="10638"/>
        <item x="2802"/>
        <item x="2506"/>
        <item x="11128"/>
        <item x="726"/>
        <item x="5147"/>
        <item x="7757"/>
        <item x="439"/>
        <item x="3268"/>
        <item x="8735"/>
        <item x="8836"/>
        <item x="8608"/>
        <item x="7686"/>
        <item x="8170"/>
        <item x="10595"/>
        <item x="2352"/>
        <item x="3721"/>
        <item x="1084"/>
        <item x="2442"/>
        <item x="10522"/>
        <item x="823"/>
        <item x="11007"/>
        <item x="6229"/>
        <item x="6723"/>
        <item x="3002"/>
        <item x="7479"/>
        <item x="6517"/>
        <item x="6396"/>
        <item x="1373"/>
        <item x="7421"/>
        <item x="4488"/>
        <item x="10659"/>
        <item x="717"/>
        <item x="3349"/>
        <item x="9243"/>
        <item x="7767"/>
        <item x="4708"/>
        <item x="3531"/>
        <item x="8032"/>
        <item x="5227"/>
        <item x="51"/>
        <item x="1631"/>
        <item x="7235"/>
        <item x="2558"/>
        <item x="1054"/>
        <item x="6830"/>
        <item x="2977"/>
        <item x="7452"/>
        <item x="1012"/>
        <item x="1005"/>
        <item x="9299"/>
        <item x="7218"/>
        <item x="3759"/>
        <item x="108"/>
        <item x="2719"/>
        <item x="8909"/>
        <item x="8102"/>
        <item x="9596"/>
        <item x="11743"/>
        <item x="10960"/>
        <item x="8574"/>
        <item x="6050"/>
        <item x="3409"/>
        <item x="812"/>
        <item x="10926"/>
        <item x="748"/>
        <item x="22"/>
        <item x="20"/>
        <item x="5791"/>
        <item x="4202"/>
        <item x="6631"/>
        <item x="10284"/>
        <item x="1797"/>
        <item x="6306"/>
        <item x="9397"/>
        <item x="8051"/>
        <item x="11474"/>
        <item x="2835"/>
        <item x="5739"/>
        <item x="9432"/>
        <item x="6265"/>
        <item x="7350"/>
        <item x="4561"/>
        <item x="7941"/>
        <item x="9184"/>
        <item x="10028"/>
        <item x="11040"/>
        <item x="11573"/>
        <item x="2655"/>
        <item x="3244"/>
        <item x="10613"/>
        <item x="7459"/>
        <item x="7893"/>
        <item x="3881"/>
        <item x="2836"/>
        <item x="7608"/>
        <item x="11088"/>
        <item x="7807"/>
        <item x="2533"/>
        <item x="5962"/>
        <item x="2976"/>
        <item x="10164"/>
        <item x="1216"/>
        <item x="6904"/>
        <item x="8581"/>
        <item x="1849"/>
        <item x="10769"/>
        <item x="2879"/>
        <item x="4330"/>
        <item x="8664"/>
        <item x="2426"/>
        <item x="10051"/>
        <item x="10357"/>
        <item x="7490"/>
        <item x="11098"/>
        <item x="7679"/>
        <item x="1862"/>
        <item x="10979"/>
        <item x="7749"/>
        <item x="4402"/>
        <item x="1677"/>
        <item x="3590"/>
        <item x="3222"/>
        <item x="2627"/>
        <item x="3458"/>
        <item x="7294"/>
        <item x="690"/>
        <item x="4431"/>
        <item x="2648"/>
        <item x="1724"/>
        <item x="8395"/>
        <item x="8235"/>
        <item x="1302"/>
        <item x="4537"/>
        <item x="10718"/>
        <item x="6238"/>
        <item x="11929"/>
        <item x="1372"/>
        <item x="7165"/>
        <item x="8779"/>
        <item x="9052"/>
        <item x="9808"/>
        <item x="10152"/>
        <item x="7885"/>
        <item x="3522"/>
        <item x="7564"/>
        <item x="2573"/>
        <item x="5334"/>
        <item x="6771"/>
        <item x="11930"/>
        <item x="377"/>
        <item x="9198"/>
        <item x="11891"/>
        <item x="1740"/>
        <item x="8565"/>
        <item x="10239"/>
        <item x="4483"/>
        <item x="4022"/>
        <item x="6962"/>
        <item x="9178"/>
        <item x="3989"/>
        <item x="8667"/>
        <item x="8044"/>
        <item x="7787"/>
        <item x="4226"/>
        <item x="7219"/>
        <item x="134"/>
        <item x="8525"/>
        <item x="4498"/>
        <item x="4748"/>
        <item x="2306"/>
        <item x="7778"/>
        <item x="919"/>
        <item x="3146"/>
        <item x="1006"/>
        <item x="5761"/>
        <item x="7839"/>
        <item x="3254"/>
        <item x="8856"/>
        <item x="6040"/>
        <item x="9400"/>
        <item x="3871"/>
        <item x="11728"/>
        <item x="5868"/>
        <item x="6169"/>
        <item x="8492"/>
        <item x="5026"/>
        <item x="10323"/>
        <item x="9663"/>
        <item x="2751"/>
        <item x="8846"/>
        <item x="7760"/>
        <item x="11378"/>
        <item x="4828"/>
        <item x="5331"/>
        <item x="4312"/>
        <item x="10739"/>
        <item x="2620"/>
        <item x="2912"/>
        <item x="2568"/>
        <item x="4877"/>
        <item x="6669"/>
        <item x="5571"/>
        <item x="6724"/>
        <item x="10586"/>
        <item x="3901"/>
        <item x="4360"/>
        <item x="9494"/>
        <item x="3031"/>
        <item x="2516"/>
        <item x="6422"/>
        <item x="7481"/>
        <item x="1178"/>
        <item x="2845"/>
        <item x="1738"/>
        <item x="10963"/>
        <item x="3867"/>
        <item x="6751"/>
        <item x="7710"/>
        <item x="8369"/>
        <item x="3429"/>
        <item x="2510"/>
        <item x="9354"/>
        <item x="8662"/>
        <item x="8225"/>
        <item x="8658"/>
        <item x="2634"/>
        <item x="6480"/>
        <item x="8669"/>
        <item x="9653"/>
        <item x="10195"/>
        <item x="7613"/>
        <item x="5124"/>
        <item x="5592"/>
        <item x="6023"/>
        <item x="1588"/>
        <item x="8420"/>
        <item x="9018"/>
        <item x="8317"/>
        <item x="6214"/>
        <item x="7928"/>
        <item x="8266"/>
        <item x="3281"/>
        <item x="10350"/>
        <item x="8167"/>
        <item x="8201"/>
        <item x="2864"/>
        <item x="8819"/>
        <item x="10019"/>
        <item x="6011"/>
        <item x="9896"/>
        <item x="8079"/>
        <item x="9568"/>
        <item x="8041"/>
        <item x="69"/>
        <item x="206"/>
        <item x="3202"/>
        <item x="8900"/>
        <item x="9016"/>
        <item x="9834"/>
        <item x="2047"/>
        <item x="11498"/>
        <item x="9602"/>
        <item x="9234"/>
        <item x="8741"/>
        <item x="10996"/>
        <item x="2507"/>
        <item x="2663"/>
        <item x="10199"/>
        <item x="11548"/>
        <item x="9489"/>
        <item x="3704"/>
        <item x="7353"/>
        <item x="117"/>
        <item x="807"/>
        <item x="4491"/>
        <item x="1759"/>
        <item x="5074"/>
        <item x="3176"/>
        <item x="2823"/>
        <item x="5364"/>
        <item x="1960"/>
        <item x="11398"/>
        <item x="1515"/>
        <item x="2776"/>
        <item x="3710"/>
        <item x="10814"/>
        <item x="11389"/>
        <item x="8564"/>
        <item x="2791"/>
        <item x="5605"/>
        <item x="1575"/>
        <item x="7706"/>
        <item x="6578"/>
        <item x="11541"/>
        <item x="4494"/>
        <item x="5337"/>
        <item x="11909"/>
        <item x="7210"/>
        <item x="6861"/>
        <item x="6909"/>
        <item x="9322"/>
        <item x="3154"/>
        <item x="8370"/>
        <item x="2322"/>
        <item x="11983"/>
        <item x="1544"/>
        <item x="4502"/>
        <item x="6205"/>
        <item x="3620"/>
        <item x="30"/>
        <item x="10722"/>
        <item x="210"/>
        <item x="3217"/>
        <item x="11752"/>
        <item x="1932"/>
        <item x="4359"/>
        <item x="750"/>
        <item x="4392"/>
        <item x="10915"/>
        <item x="7228"/>
        <item x="8483"/>
        <item x="1271"/>
        <item x="10971"/>
        <item x="8458"/>
        <item x="579"/>
        <item x="7553"/>
        <item x="11652"/>
        <item x="3877"/>
        <item x="7858"/>
        <item x="4529"/>
        <item x="5565"/>
        <item x="1838"/>
        <item x="8371"/>
        <item x="532"/>
        <item x="9188"/>
        <item x="9709"/>
        <item x="4597"/>
        <item x="11411"/>
        <item x="3801"/>
        <item x="911"/>
        <item x="1929"/>
        <item x="5893"/>
        <item x="3391"/>
        <item x="949"/>
        <item x="11846"/>
        <item x="4496"/>
        <item x="5390"/>
        <item x="7815"/>
        <item x="3669"/>
        <item x="7820"/>
        <item x="9641"/>
        <item x="2785"/>
        <item x="8311"/>
        <item x="11537"/>
        <item x="7128"/>
        <item x="10823"/>
        <item x="7503"/>
        <item x="1040"/>
        <item x="320"/>
        <item x="8728"/>
        <item x="3598"/>
        <item x="11235"/>
        <item x="2726"/>
        <item x="7946"/>
        <item x="1498"/>
        <item x="7529"/>
        <item x="363"/>
        <item x="2983"/>
        <item x="7071"/>
        <item x="11328"/>
        <item x="9556"/>
        <item x="7433"/>
        <item x="10672"/>
        <item x="1245"/>
        <item x="11027"/>
        <item x="8081"/>
        <item x="5862"/>
        <item x="4625"/>
        <item x="6545"/>
        <item x="10795"/>
        <item x="4050"/>
        <item x="1883"/>
        <item x="6202"/>
        <item x="2181"/>
        <item x="3203"/>
        <item x="11363"/>
        <item x="264"/>
        <item x="3509"/>
        <item x="515"/>
        <item x="4080"/>
        <item x="10467"/>
        <item x="5079"/>
        <item x="8745"/>
        <item x="4273"/>
        <item x="9839"/>
        <item x="11531"/>
        <item x="6879"/>
        <item x="11493"/>
        <item x="1313"/>
        <item x="9456"/>
        <item x="10779"/>
        <item x="10078"/>
        <item x="432"/>
        <item x="9927"/>
        <item x="5682"/>
        <item x="7051"/>
        <item x="9117"/>
        <item x="1534"/>
        <item x="4029"/>
        <item x="451"/>
        <item x="7785"/>
        <item x="4470"/>
        <item x="9842"/>
        <item x="7609"/>
        <item x="2388"/>
        <item x="5563"/>
        <item x="1750"/>
        <item x="242"/>
        <item x="3474"/>
        <item x="1045"/>
        <item x="6038"/>
        <item x="3875"/>
        <item x="10149"/>
        <item x="129"/>
        <item x="2828"/>
        <item x="7019"/>
        <item x="11054"/>
        <item x="7847"/>
        <item x="6076"/>
        <item x="5885"/>
        <item x="10406"/>
        <item x="8747"/>
        <item x="9164"/>
        <item x="2824"/>
        <item x="9501"/>
        <item x="9971"/>
        <item x="7321"/>
        <item x="5432"/>
        <item x="6331"/>
        <item x="4501"/>
        <item x="3519"/>
        <item x="2781"/>
        <item x="10965"/>
        <item x="2011"/>
        <item x="7796"/>
        <item x="3511"/>
        <item x="11454"/>
        <item x="9032"/>
        <item x="4575"/>
        <item x="2376"/>
        <item x="9857"/>
        <item x="3795"/>
        <item x="9616"/>
        <item x="4607"/>
        <item x="3763"/>
        <item x="6752"/>
        <item x="4693"/>
        <item x="6786"/>
        <item x="9226"/>
        <item x="3876"/>
        <item x="8209"/>
        <item x="3211"/>
        <item x="11165"/>
        <item x="8960"/>
        <item x="3508"/>
        <item x="611"/>
        <item x="7389"/>
        <item x="6784"/>
        <item x="7881"/>
        <item x="7776"/>
        <item x="6137"/>
        <item x="57"/>
        <item x="9549"/>
        <item x="7167"/>
        <item x="638"/>
        <item x="10327"/>
        <item x="9445"/>
        <item x="7352"/>
        <item x="6194"/>
        <item x="6096"/>
        <item x="879"/>
        <item x="6800"/>
        <item x="3823"/>
        <item x="9980"/>
        <item x="5937"/>
        <item x="28"/>
        <item x="3043"/>
        <item x="9782"/>
        <item x="8928"/>
        <item x="3328"/>
        <item x="11111"/>
        <item x="7633"/>
        <item x="4975"/>
        <item x="7360"/>
        <item x="870"/>
        <item x="3363"/>
        <item x="3"/>
        <item x="4307"/>
        <item x="7945"/>
        <item x="7266"/>
        <item x="4960"/>
        <item x="8994"/>
        <item x="4858"/>
        <item x="3039"/>
        <item x="7566"/>
        <item x="11271"/>
        <item x="556"/>
        <item x="2980"/>
        <item x="5525"/>
        <item x="6207"/>
        <item x="7740"/>
        <item x="11884"/>
        <item x="1894"/>
        <item x="9941"/>
        <item x="7123"/>
        <item x="11218"/>
        <item x="1911"/>
        <item x="8855"/>
        <item x="1041"/>
        <item x="2049"/>
        <item x="3761"/>
        <item x="6208"/>
        <item x="1411"/>
        <item x="9098"/>
        <item x="11620"/>
        <item x="7690"/>
        <item x="11589"/>
        <item x="5210"/>
        <item x="6330"/>
        <item x="2576"/>
        <item x="8205"/>
        <item x="9652"/>
        <item x="10863"/>
        <item x="10751"/>
        <item x="9431"/>
        <item x="11485"/>
        <item x="3382"/>
        <item x="7325"/>
        <item x="1351"/>
        <item x="6125"/>
        <item x="11577"/>
        <item x="7619"/>
        <item x="1107"/>
        <item x="7304"/>
        <item x="11691"/>
        <item x="11543"/>
        <item x="115"/>
        <item x="9879"/>
        <item x="6916"/>
        <item x="6318"/>
        <item x="3885"/>
        <item x="11919"/>
        <item x="5308"/>
        <item x="8615"/>
        <item x="332"/>
        <item x="5252"/>
        <item x="3469"/>
        <item x="3713"/>
        <item x="7460"/>
        <item x="9476"/>
        <item x="2729"/>
        <item x="7047"/>
        <item x="6607"/>
        <item x="4113"/>
        <item x="6583"/>
        <item x="7307"/>
        <item x="6662"/>
        <item x="7929"/>
        <item x="10331"/>
        <item x="11274"/>
        <item x="5919"/>
        <item x="6642"/>
        <item x="187"/>
        <item x="328"/>
        <item x="485"/>
        <item x="7890"/>
        <item x="9558"/>
        <item x="2882"/>
        <item x="6120"/>
        <item x="2484"/>
        <item x="1159"/>
        <item x="11043"/>
        <item x="3407"/>
        <item x="5707"/>
        <item x="7306"/>
        <item x="5395"/>
        <item x="5635"/>
        <item x="11284"/>
        <item x="1564"/>
        <item x="10710"/>
        <item x="2101"/>
        <item x="4958"/>
        <item x="7106"/>
        <item x="1443"/>
        <item x="10325"/>
        <item x="1715"/>
        <item x="6392"/>
        <item x="5020"/>
        <item x="3878"/>
        <item x="7870"/>
        <item x="6141"/>
        <item x="11779"/>
        <item x="10436"/>
        <item x="5882"/>
        <item x="6350"/>
        <item x="6930"/>
        <item x="8320"/>
        <item x="7382"/>
        <item x="10797"/>
        <item x="3413"/>
        <item x="2075"/>
        <item x="6292"/>
        <item x="1910"/>
        <item x="8871"/>
        <item x="3397"/>
        <item x="3951"/>
        <item x="4977"/>
        <item x="798"/>
        <item x="1542"/>
        <item x="2107"/>
        <item x="2770"/>
        <item x="10271"/>
        <item x="7962"/>
        <item x="9614"/>
        <item x="977"/>
        <item x="7309"/>
        <item x="11710"/>
        <item x="668"/>
        <item x="578"/>
        <item x="9627"/>
        <item x="10992"/>
        <item x="4302"/>
        <item x="10867"/>
        <item x="8228"/>
        <item x="6561"/>
        <item x="11279"/>
        <item x="11431"/>
        <item x="3414"/>
        <item x="1781"/>
        <item x="11115"/>
        <item x="7030"/>
        <item x="5551"/>
        <item x="3799"/>
        <item x="3343"/>
        <item x="9171"/>
        <item x="10957"/>
        <item x="8700"/>
        <item x="2522"/>
        <item x="7994"/>
        <item x="1008"/>
        <item x="4345"/>
        <item x="2044"/>
        <item x="4145"/>
        <item x="3036"/>
        <item x="9511"/>
        <item x="6535"/>
        <item x="7260"/>
        <item x="8094"/>
        <item x="1179"/>
        <item x="5616"/>
        <item x="77"/>
        <item x="3945"/>
        <item x="11655"/>
        <item x="4322"/>
        <item x="9907"/>
        <item x="4087"/>
        <item x="7610"/>
        <item x="216"/>
        <item x="8527"/>
        <item x="6987"/>
        <item x="8544"/>
        <item x="2048"/>
        <item x="8374"/>
        <item x="2111"/>
        <item x="4468"/>
        <item x="10124"/>
        <item x="3768"/>
        <item x="8361"/>
        <item x="9207"/>
        <item x="7475"/>
        <item x="8980"/>
        <item x="5454"/>
        <item x="4638"/>
        <item x="4430"/>
        <item x="9463"/>
        <item x="4452"/>
        <item x="8514"/>
        <item x="1653"/>
        <item x="914"/>
        <item x="2114"/>
        <item x="1654"/>
        <item x="6730"/>
        <item x="3490"/>
        <item x="1086"/>
        <item x="2424"/>
        <item x="5584"/>
        <item x="8206"/>
        <item x="8208"/>
        <item x="4112"/>
        <item x="11753"/>
        <item x="5775"/>
        <item x="9539"/>
        <item x="8157"/>
        <item x="7521"/>
        <item x="8012"/>
        <item x="2821"/>
        <item x="7409"/>
        <item x="3633"/>
        <item x="11612"/>
        <item x="6623"/>
        <item x="3656"/>
        <item x="6618"/>
        <item x="6152"/>
        <item x="7669"/>
        <item x="9524"/>
        <item x="8358"/>
        <item x="732"/>
        <item x="2094"/>
        <item x="2622"/>
        <item x="9644"/>
        <item x="7171"/>
        <item x="10909"/>
        <item x="5126"/>
        <item x="11643"/>
        <item x="5185"/>
        <item x="8606"/>
        <item x="6547"/>
        <item x="7072"/>
        <item x="2329"/>
        <item x="3234"/>
        <item x="9377"/>
        <item x="5956"/>
        <item x="2302"/>
        <item x="1758"/>
        <item x="2324"/>
        <item x="10874"/>
        <item x="5129"/>
        <item x="5085"/>
        <item x="2601"/>
        <item x="6260"/>
        <item x="11297"/>
        <item x="8269"/>
        <item x="10496"/>
        <item x="8049"/>
        <item x="4830"/>
        <item x="5936"/>
        <item x="8248"/>
        <item x="1819"/>
        <item x="2146"/>
        <item x="11557"/>
        <item x="3212"/>
        <item x="8992"/>
        <item x="446"/>
        <item x="1326"/>
        <item x="4986"/>
        <item x="1899"/>
        <item x="8274"/>
        <item x="4094"/>
        <item x="54"/>
        <item x="1618"/>
        <item x="11579"/>
        <item x="619"/>
        <item x="47"/>
        <item x="5852"/>
        <item x="999"/>
        <item x="8436"/>
        <item x="8143"/>
        <item x="10956"/>
        <item x="200"/>
        <item x="3771"/>
        <item x="3468"/>
        <item x="1647"/>
        <item x="7914"/>
        <item x="9465"/>
        <item x="2963"/>
        <item x="6109"/>
        <item x="7665"/>
        <item x="8166"/>
        <item x="4676"/>
        <item x="10791"/>
        <item x="1395"/>
        <item x="2257"/>
        <item x="1061"/>
        <item x="11535"/>
        <item x="4818"/>
        <item x="3822"/>
        <item x="9954"/>
        <item x="7366"/>
        <item x="10401"/>
        <item x="6585"/>
        <item x="337"/>
        <item x="1095"/>
        <item x="110"/>
        <item x="4165"/>
        <item x="5406"/>
        <item x="84"/>
        <item x="565"/>
        <item x="3125"/>
        <item x="11970"/>
        <item x="2196"/>
        <item x="3983"/>
        <item x="9513"/>
        <item x="9736"/>
        <item x="4413"/>
        <item x="1679"/>
        <item x="4280"/>
        <item x="10442"/>
        <item x="5935"/>
        <item x="7297"/>
        <item x="5171"/>
        <item x="7579"/>
        <item x="411"/>
        <item x="9734"/>
        <item x="9829"/>
        <item x="2527"/>
        <item x="4016"/>
        <item x="7007"/>
        <item x="10952"/>
        <item x="10596"/>
        <item x="8915"/>
        <item x="2665"/>
        <item x="9228"/>
        <item x="10825"/>
        <item x="2603"/>
        <item x="756"/>
        <item x="7607"/>
        <item x="8858"/>
        <item x="6727"/>
        <item x="124"/>
        <item x="6285"/>
        <item x="4894"/>
        <item x="49"/>
        <item x="10168"/>
        <item x="5429"/>
        <item x="9418"/>
        <item x="4939"/>
        <item x="1716"/>
        <item x="4937"/>
        <item x="5904"/>
        <item x="6636"/>
        <item x="6875"/>
        <item x="4292"/>
        <item x="665"/>
        <item x="1671"/>
        <item x="1082"/>
        <item x="9912"/>
        <item x="3914"/>
        <item x="9505"/>
        <item x="4409"/>
        <item x="1410"/>
        <item x="7257"/>
        <item x="7531"/>
        <item x="2563"/>
        <item x="8890"/>
        <item x="11463"/>
        <item x="3178"/>
        <item x="2122"/>
        <item x="1208"/>
        <item x="6670"/>
        <item x="1691"/>
        <item x="8412"/>
        <item x="2606"/>
        <item x="6668"/>
        <item x="10497"/>
        <item x="3210"/>
        <item x="5104"/>
        <item x="9477"/>
        <item x="3542"/>
        <item x="4568"/>
        <item x="2635"/>
        <item x="9841"/>
        <item x="6447"/>
        <item x="2609"/>
        <item x="2400"/>
        <item x="5321"/>
        <item x="5924"/>
        <item x="2594"/>
        <item x="9936"/>
        <item x="1003"/>
        <item x="6333"/>
        <item x="8761"/>
        <item x="8586"/>
        <item x="6767"/>
        <item x="915"/>
        <item x="8793"/>
        <item x="2531"/>
        <item x="3900"/>
        <item x="1855"/>
        <item x="2519"/>
        <item x="1004"/>
        <item x="2397"/>
        <item x="11858"/>
        <item x="5977"/>
        <item x="3420"/>
        <item x="4153"/>
        <item x="3820"/>
        <item x="10039"/>
        <item x="3939"/>
        <item x="1815"/>
        <item x="11439"/>
        <item x="7723"/>
        <item x="11403"/>
        <item x="1603"/>
        <item x="6341"/>
        <item x="5123"/>
        <item x="4985"/>
        <item x="3741"/>
        <item x="9134"/>
        <item x="4034"/>
        <item x="6279"/>
        <item x="7101"/>
        <item x="284"/>
        <item x="11941"/>
        <item x="9295"/>
        <item x="5713"/>
        <item x="3887"/>
        <item x="9438"/>
        <item x="5518"/>
        <item x="4244"/>
        <item x="8078"/>
        <item x="138"/>
        <item x="7283"/>
        <item x="9730"/>
        <item x="9199"/>
        <item x="4040"/>
        <item x="3798"/>
        <item x="8163"/>
        <item x="3634"/>
        <item x="4218"/>
        <item x="6896"/>
        <item x="4534"/>
        <item x="2151"/>
        <item x="9787"/>
        <item x="6476"/>
        <item x="6197"/>
        <item x="4260"/>
        <item x="11506"/>
        <item x="8215"/>
        <item x="4277"/>
        <item x="5133"/>
        <item x="1170"/>
        <item x="6373"/>
        <item x="4250"/>
        <item x="5502"/>
        <item x="3758"/>
        <item x="11729"/>
        <item x="11575"/>
        <item x="4321"/>
        <item x="3127"/>
        <item x="11486"/>
        <item x="4047"/>
        <item x="6944"/>
        <item x="1735"/>
        <item x="3116"/>
        <item x="3073"/>
        <item x="9414"/>
        <item x="6162"/>
        <item x="11285"/>
        <item x="11599"/>
        <item x="4747"/>
        <item x="6678"/>
        <item x="2798"/>
        <item x="2813"/>
        <item x="9536"/>
        <item x="8991"/>
        <item x="6235"/>
        <item x="7694"/>
        <item x="4395"/>
        <item x="5913"/>
        <item x="10305"/>
        <item x="11269"/>
        <item x="7254"/>
        <item x="7649"/>
        <item x="8830"/>
        <item x="2244"/>
        <item x="11200"/>
        <item x="11127"/>
        <item x="9249"/>
        <item x="6016"/>
        <item x="10053"/>
        <item x="4891"/>
        <item x="2072"/>
        <item x="671"/>
        <item x="10210"/>
        <item x="10290"/>
        <item x="169"/>
        <item x="5973"/>
        <item x="6220"/>
        <item x="133"/>
        <item x="5338"/>
        <item x="6957"/>
        <item x="6402"/>
        <item x="1010"/>
        <item x="4929"/>
        <item x="3086"/>
        <item x="4678"/>
        <item x="11614"/>
        <item x="6629"/>
        <item x="11260"/>
        <item x="1110"/>
        <item x="5710"/>
        <item x="7892"/>
        <item x="4386"/>
        <item x="7144"/>
        <item x="8169"/>
        <item x="7356"/>
        <item x="6617"/>
        <item x="5235"/>
        <item x="9437"/>
        <item x="9726"/>
        <item x="5245"/>
        <item x="2001"/>
        <item x="11423"/>
        <item x="8279"/>
        <item x="413"/>
        <item x="6181"/>
        <item x="1044"/>
        <item x="1228"/>
        <item x="11259"/>
        <item x="9767"/>
        <item x="6917"/>
        <item x="7943"/>
        <item x="1900"/>
        <item x="11300"/>
        <item x="5224"/>
        <item x="2117"/>
        <item x="1577"/>
        <item x="2349"/>
        <item x="2074"/>
        <item x="6682"/>
        <item x="10600"/>
        <item x="5712"/>
        <item x="11519"/>
        <item x="4458"/>
        <item x="9168"/>
        <item x="10317"/>
        <item x="1318"/>
        <item x="3673"/>
        <item x="10495"/>
        <item x="6788"/>
        <item x="8875"/>
        <item x="3092"/>
        <item x="11904"/>
        <item x="2361"/>
        <item x="10142"/>
        <item x="9986"/>
        <item x="5011"/>
        <item x="6862"/>
        <item x="5365"/>
        <item x="5906"/>
        <item x="2528"/>
        <item x="5556"/>
        <item x="1565"/>
        <item x="6334"/>
        <item x="3232"/>
        <item x="6400"/>
        <item x="3722"/>
        <item x="9973"/>
        <item x="6031"/>
        <item x="11742"/>
        <item x="9350"/>
        <item x="6477"/>
        <item x="236"/>
        <item x="4482"/>
        <item x="6095"/>
        <item x="11712"/>
        <item x="8966"/>
        <item x="8052"/>
        <item x="4401"/>
        <item x="5256"/>
        <item x="2644"/>
        <item x="1113"/>
        <item x="5221"/>
        <item x="5091"/>
        <item x="7418"/>
        <item x="5035"/>
        <item x="6382"/>
        <item x="1101"/>
        <item x="3824"/>
        <item x="6952"/>
        <item x="8824"/>
        <item x="7391"/>
        <item x="6324"/>
        <item x="2683"/>
        <item x="3716"/>
        <item x="1820"/>
        <item x="1473"/>
        <item x="8261"/>
        <item x="5633"/>
        <item x="4487"/>
        <item x="2125"/>
        <item x="5583"/>
        <item x="2992"/>
        <item x="1219"/>
        <item x="8222"/>
        <item x="6954"/>
        <item x="9853"/>
        <item x="394"/>
        <item x="7160"/>
        <item x="10980"/>
        <item x="2008"/>
        <item x="1247"/>
        <item x="11514"/>
        <item x="1492"/>
        <item x="11281"/>
        <item x="7964"/>
        <item x="1914"/>
        <item x="6643"/>
        <item x="3004"/>
        <item x="1071"/>
        <item x="1171"/>
        <item x="5521"/>
        <item x="63"/>
        <item x="6443"/>
        <item x="7202"/>
        <item x="7911"/>
        <item x="9082"/>
        <item x="4170"/>
        <item x="7001"/>
        <item x="11102"/>
        <item x="9630"/>
        <item x="2308"/>
        <item x="11507"/>
        <item x="6492"/>
        <item x="7716"/>
        <item x="5925"/>
        <item x="10007"/>
        <item x="7263"/>
        <item x="172"/>
        <item x="6298"/>
        <item x="8353"/>
        <item x="6268"/>
        <item x="4435"/>
        <item x="627"/>
        <item x="260"/>
        <item x="7672"/>
        <item x="4432"/>
        <item x="11766"/>
        <item x="10913"/>
        <item x="7812"/>
        <item x="3880"/>
        <item x="3658"/>
        <item x="6296"/>
        <item x="5927"/>
        <item x="5706"/>
        <item x="666"/>
        <item x="10067"/>
        <item x="8357"/>
        <item x="7255"/>
        <item x="10012"/>
        <item x="3997"/>
        <item x="1533"/>
        <item x="2878"/>
        <item x="6703"/>
        <item x="2920"/>
        <item x="2707"/>
        <item x="1143"/>
        <item x="1185"/>
        <item x="2053"/>
        <item x="3964"/>
        <item x="18"/>
        <item x="6469"/>
        <item x="10009"/>
        <item x="1949"/>
        <item x="100"/>
        <item x="11569"/>
        <item x="2448"/>
        <item x="4721"/>
        <item x="5379"/>
        <item x="4596"/>
        <item x="1442"/>
        <item x="6734"/>
        <item x="8013"/>
        <item x="3776"/>
        <item x="6947"/>
        <item x="2038"/>
        <item x="295"/>
        <item x="866"/>
        <item x="11049"/>
        <item x="9342"/>
        <item x="4294"/>
        <item x="3712"/>
        <item x="11708"/>
        <item x="7662"/>
        <item x="506"/>
        <item x="4910"/>
        <item x="5155"/>
        <item x="10573"/>
        <item x="1169"/>
        <item x="4974"/>
        <item x="9592"/>
        <item x="5412"/>
        <item x="4946"/>
        <item x="6054"/>
        <item x="597"/>
        <item x="3783"/>
        <item x="8913"/>
        <item x="5160"/>
        <item x="8074"/>
        <item x="8304"/>
        <item x="10354"/>
        <item x="5754"/>
        <item x="8571"/>
        <item x="10706"/>
        <item x="8808"/>
        <item x="5806"/>
        <item x="2508"/>
        <item x="8751"/>
        <item x="5301"/>
        <item x="2083"/>
        <item x="1541"/>
        <item x="2253"/>
        <item x="11138"/>
        <item x="4459"/>
        <item x="5804"/>
        <item x="8701"/>
        <item x="11764"/>
        <item x="4390"/>
        <item x="9906"/>
        <item x="820"/>
        <item x="1623"/>
        <item x="5870"/>
        <item x="9200"/>
        <item x="4535"/>
        <item x="4088"/>
        <item x="7148"/>
        <item x="10425"/>
        <item x="11076"/>
        <item x="15"/>
        <item x="2999"/>
        <item x="2763"/>
        <item x="6824"/>
        <item x="3520"/>
        <item x="10465"/>
        <item x="9884"/>
        <item x="10934"/>
        <item x="1232"/>
        <item x="2487"/>
        <item x="5473"/>
        <item x="11827"/>
        <item x="10762"/>
        <item x="11064"/>
        <item x="11359"/>
        <item x="3659"/>
        <item x="8128"/>
        <item x="6000"/>
        <item x="1392"/>
        <item x="9343"/>
        <item x="1562"/>
        <item x="2165"/>
        <item x="4994"/>
        <item x="2078"/>
        <item x="3968"/>
        <item x="9311"/>
        <item x="11855"/>
        <item x="1364"/>
        <item x="2294"/>
        <item x="9530"/>
        <item x="9324"/>
        <item x="9993"/>
        <item x="11031"/>
        <item x="8464"/>
        <item x="10169"/>
        <item x="9992"/>
        <item x="2161"/>
        <item x="8107"/>
        <item x="2694"/>
        <item x="2425"/>
        <item x="2699"/>
        <item x="11784"/>
        <item x="4781"/>
        <item x="10740"/>
        <item x="6718"/>
        <item x="7620"/>
        <item x="10680"/>
        <item x="9296"/>
        <item x="9106"/>
        <item x="11091"/>
        <item x="9946"/>
        <item x="1656"/>
        <item x="7934"/>
        <item x="4223"/>
        <item x="5354"/>
        <item x="11396"/>
        <item x="6675"/>
        <item x="6883"/>
        <item x="8901"/>
        <item x="2120"/>
        <item x="6082"/>
        <item x="11410"/>
        <item x="6372"/>
        <item x="9214"/>
        <item x="3481"/>
        <item x="10241"/>
        <item x="8296"/>
        <item x="1353"/>
        <item x="6245"/>
        <item x="6337"/>
        <item x="5122"/>
        <item x="366"/>
        <item x="10041"/>
        <item x="6810"/>
        <item x="7571"/>
        <item x="4357"/>
        <item x="4192"/>
        <item x="7974"/>
        <item x="8014"/>
        <item x="7081"/>
        <item x="5478"/>
        <item x="10654"/>
        <item x="10402"/>
        <item x="9711"/>
        <item x="11176"/>
        <item x="5488"/>
        <item x="2377"/>
        <item x="1897"/>
        <item x="8573"/>
        <item x="1529"/>
        <item x="4504"/>
        <item x="8226"/>
        <item x="10088"/>
        <item x="11811"/>
        <item x="10375"/>
        <item x="8950"/>
        <item x="1786"/>
        <item x="3265"/>
        <item x="2705"/>
        <item x="719"/>
        <item x="9938"/>
        <item x="5520"/>
        <item x="5777"/>
        <item x="9816"/>
        <item x="4600"/>
        <item x="10920"/>
        <item x="947"/>
        <item x="5866"/>
        <item x="4932"/>
        <item x="2378"/>
        <item x="5601"/>
        <item x="1670"/>
        <item x="7253"/>
        <item x="3442"/>
        <item x="9281"/>
        <item x="9507"/>
        <item x="4765"/>
        <item x="11275"/>
        <item x="10151"/>
        <item x="9241"/>
        <item x="1937"/>
        <item x="868"/>
        <item x="2327"/>
        <item x="5612"/>
        <item x="3107"/>
        <item x="6118"/>
        <item x="7018"/>
        <item x="6022"/>
        <item x="3516"/>
        <item x="3070"/>
        <item x="11347"/>
        <item x="11075"/>
        <item x="5404"/>
        <item x="8404"/>
        <item x="8937"/>
        <item x="323"/>
        <item x="9385"/>
        <item x="3638"/>
        <item x="5413"/>
        <item x="7711"/>
        <item x="8059"/>
        <item x="2899"/>
        <item x="6315"/>
        <item x="336"/>
        <item x="7376"/>
        <item x="3667"/>
        <item x="10170"/>
        <item x="5084"/>
        <item x="6433"/>
        <item x="7779"/>
        <item x="11101"/>
        <item x="5296"/>
        <item x="11951"/>
        <item x="5666"/>
        <item x="598"/>
        <item x="8220"/>
        <item x="9504"/>
        <item x="1357"/>
        <item x="11381"/>
        <item x="10677"/>
        <item x="10288"/>
        <item x="10881"/>
        <item x="5606"/>
        <item x="1727"/>
        <item x="4968"/>
        <item x="5759"/>
        <item x="3948"/>
        <item x="406"/>
        <item x="5467"/>
        <item x="11675"/>
        <item x="6080"/>
        <item x="9027"/>
        <item x="7097"/>
        <item x="10204"/>
        <item x="3708"/>
        <item x="7698"/>
        <item x="5415"/>
        <item x="2451"/>
        <item x="9407"/>
        <item x="10644"/>
        <item x="8388"/>
        <item x="3050"/>
        <item x="2005"/>
        <item x="1013"/>
        <item x="86"/>
        <item x="8408"/>
        <item x="8723"/>
        <item x="8184"/>
        <item x="3817"/>
        <item x="617"/>
        <item x="11225"/>
        <item x="7826"/>
        <item x="3444"/>
        <item x="4159"/>
        <item x="5786"/>
        <item x="8407"/>
        <item x="11631"/>
        <item x="5041"/>
        <item x="9300"/>
        <item x="7278"/>
        <item x="3025"/>
        <item x="6234"/>
        <item x="1336"/>
        <item x="5105"/>
        <item x="7657"/>
        <item x="1217"/>
        <item x="1187"/>
        <item x="300"/>
        <item x="6025"/>
        <item x="9415"/>
        <item x="901"/>
        <item x="533"/>
        <item x="1504"/>
        <item x="10348"/>
        <item x="2411"/>
        <item x="9538"/>
        <item x="4740"/>
        <item x="3926"/>
        <item x="5507"/>
        <item x="6660"/>
        <item x="9729"/>
        <item x="10834"/>
        <item x="11897"/>
        <item x="8403"/>
        <item x="2579"/>
        <item x="2469"/>
        <item x="11882"/>
        <item x="9039"/>
        <item x="9454"/>
        <item x="9148"/>
        <item x="7000"/>
        <item x="10891"/>
        <item x="8690"/>
        <item x="10286"/>
        <item x="6812"/>
        <item x="8105"/>
        <item x="650"/>
        <item x="4885"/>
        <item x="1377"/>
        <item x="7556"/>
        <item x="11467"/>
        <item x="4996"/>
        <item x="7830"/>
        <item x="4408"/>
        <item x="3999"/>
        <item x="5864"/>
        <item x="2873"/>
        <item x="6497"/>
        <item x="3467"/>
        <item x="1190"/>
        <item x="2993"/>
        <item x="7959"/>
        <item x="4174"/>
        <item x="5650"/>
        <item x="11487"/>
        <item x="5019"/>
        <item x="354"/>
        <item x="11668"/>
        <item x="9766"/>
        <item x="6591"/>
        <item x="7329"/>
        <item x="211"/>
        <item x="11956"/>
        <item x="975"/>
        <item x="2256"/>
        <item x="8959"/>
        <item x="7392"/>
        <item x="5226"/>
        <item x="7696"/>
        <item x="1995"/>
        <item x="5991"/>
        <item x="6549"/>
        <item x="782"/>
        <item x="700"/>
        <item x="5543"/>
        <item x="1278"/>
        <item x="7748"/>
        <item x="588"/>
        <item x="9788"/>
        <item x="10870"/>
        <item x="11505"/>
        <item x="11134"/>
        <item x="4229"/>
        <item x="7590"/>
        <item x="6833"/>
        <item x="862"/>
        <item x="118"/>
        <item x="1420"/>
        <item x="10098"/>
        <item x="5559"/>
        <item x="9043"/>
        <item x="1808"/>
        <item x="3356"/>
        <item x="1314"/>
        <item x="1974"/>
        <item x="8502"/>
        <item x="7701"/>
        <item x="4284"/>
        <item x="8278"/>
        <item x="5695"/>
        <item x="6869"/>
        <item x="3093"/>
        <item x="1231"/>
        <item x="5687"/>
        <item x="5702"/>
        <item x="8260"/>
        <item x="10258"/>
        <item x="4009"/>
        <item x="7695"/>
        <item x="9411"/>
        <item x="5151"/>
        <item x="3786"/>
        <item x="5131"/>
        <item x="4286"/>
        <item x="11648"/>
        <item x="11660"/>
        <item x="2065"/>
        <item x="3574"/>
        <item x="2671"/>
        <item x="2305"/>
        <item x="4180"/>
        <item x="9050"/>
        <item x="11203"/>
        <item x="3310"/>
        <item x="3411"/>
        <item x="8579"/>
        <item x="7285"/>
        <item x="1804"/>
        <item x="1676"/>
        <item x="6673"/>
        <item x="6795"/>
        <item x="9089"/>
        <item x="4647"/>
        <item x="2462"/>
        <item x="7207"/>
        <item x="8457"/>
        <item x="5177"/>
        <item x="10997"/>
        <item x="1746"/>
        <item x="2952"/>
        <item x="10328"/>
        <item x="2861"/>
        <item x="6060"/>
        <item x="3360"/>
        <item x="5725"/>
        <item x="4015"/>
        <item x="5004"/>
        <item x="6456"/>
        <item x="6344"/>
        <item x="1047"/>
        <item x="5437"/>
        <item x="10747"/>
        <item x="8434"/>
        <item x="1879"/>
        <item x="2701"/>
        <item x="5821"/>
        <item x="9595"/>
        <item x="6920"/>
        <item x="9705"/>
        <item x="11246"/>
        <item x="2418"/>
        <item x="4497"/>
        <item x="11251"/>
        <item x="8754"/>
        <item x="3272"/>
        <item x="9984"/>
        <item x="11667"/>
        <item x="962"/>
        <item x="9264"/>
        <item x="6461"/>
        <item x="6802"/>
        <item x="9321"/>
        <item x="11233"/>
        <item x="93"/>
        <item x="11366"/>
        <item x="11512"/>
        <item x="6021"/>
        <item x="11546"/>
        <item x="7827"/>
        <item x="1663"/>
        <item x="4074"/>
        <item x="5005"/>
        <item x="11838"/>
        <item x="7214"/>
        <item x="11307"/>
        <item x="9005"/>
        <item x="6621"/>
        <item x="9227"/>
        <item x="2997"/>
        <item x="4845"/>
        <item x="273"/>
        <item x="3649"/>
        <item x="3612"/>
        <item x="11738"/>
        <item x="13"/>
        <item x="11964"/>
        <item x="3350"/>
        <item x="7589"/>
        <item x="8535"/>
        <item x="5427"/>
        <item x="8965"/>
        <item x="6897"/>
        <item x="5530"/>
        <item x="552"/>
        <item x="464"/>
        <item x="11989"/>
        <item x="11949"/>
        <item x="3677"/>
        <item x="2428"/>
        <item x="10897"/>
        <item x="9733"/>
        <item x="8590"/>
        <item x="11490"/>
        <item x="7641"/>
        <item x="3694"/>
        <item x="11293"/>
        <item x="4388"/>
        <item x="7764"/>
        <item x="10459"/>
        <item x="10235"/>
        <item x="7434"/>
        <item x="674"/>
        <item x="10471"/>
        <item x="6361"/>
        <item x="10278"/>
        <item x="5482"/>
        <item x="8925"/>
        <item x="5089"/>
        <item x="10092"/>
        <item x="3995"/>
        <item x="7216"/>
        <item x="5608"/>
        <item x="4951"/>
        <item x="1731"/>
        <item x="11761"/>
        <item x="2547"/>
        <item x="10695"/>
        <item x="775"/>
        <item x="7039"/>
        <item x="2372"/>
        <item x="1195"/>
        <item x="148"/>
        <item x="11948"/>
        <item x="459"/>
        <item x="4154"/>
        <item x="3804"/>
        <item x="5299"/>
        <item x="10758"/>
        <item x="3299"/>
        <item x="1829"/>
        <item x="1549"/>
        <item x="3565"/>
        <item x="410"/>
        <item x="6527"/>
        <item x="6185"/>
        <item x="5764"/>
        <item x="4831"/>
        <item x="3175"/>
        <item x="11595"/>
        <item x="7138"/>
        <item x="8219"/>
        <item x="9275"/>
        <item x="4301"/>
        <item x="10251"/>
        <item x="4900"/>
        <item x="8823"/>
        <item x="9529"/>
        <item x="7441"/>
        <item x="9071"/>
        <item x="2555"/>
        <item x="362"/>
        <item x="7650"/>
        <item x="1342"/>
        <item x="1122"/>
        <item x="9784"/>
        <item x="6033"/>
        <item x="11831"/>
        <item x="5580"/>
        <item x="1275"/>
        <item x="7525"/>
        <item x="10910"/>
        <item x="6259"/>
        <item x="4757"/>
        <item x="11368"/>
        <item x="4542"/>
        <item x="9707"/>
        <item x="2675"/>
        <item x="7766"/>
        <item x="3548"/>
        <item x="482"/>
        <item x="10949"/>
        <item x="6838"/>
        <item x="5255"/>
        <item x="3045"/>
        <item x="11141"/>
        <item x="4455"/>
        <item x="1172"/>
        <item x="3601"/>
        <item x="6804"/>
        <item x="1778"/>
        <item x="2626"/>
        <item x="5781"/>
        <item x="6376"/>
        <item x="1070"/>
        <item x="403"/>
        <item x="6191"/>
        <item x="11313"/>
        <item x="4571"/>
        <item x="1681"/>
        <item x="9479"/>
        <item x="9957"/>
        <item x="3015"/>
        <item x="6556"/>
        <item x="3473"/>
        <item x="4696"/>
        <item x="6090"/>
        <item x="6417"/>
        <item x="1056"/>
        <item x="8680"/>
        <item x="9919"/>
        <item x="8462"/>
        <item x="3252"/>
        <item x="2511"/>
        <item x="6510"/>
        <item x="1270"/>
        <item x="8519"/>
        <item x="5206"/>
        <item x="7168"/>
        <item x="5671"/>
        <item x="8682"/>
        <item x="5720"/>
        <item x="4423"/>
        <item x="375"/>
        <item x="6349"/>
        <item x="1747"/>
        <item x="8693"/>
        <item x="3693"/>
        <item x="1940"/>
        <item x="11853"/>
        <item x="9567"/>
        <item x="8443"/>
        <item x="9723"/>
        <item x="3169"/>
        <item x="6598"/>
        <item x="5120"/>
        <item x="4493"/>
        <item x="11509"/>
        <item x="4211"/>
        <item x="5277"/>
        <item x="6258"/>
        <item x="7930"/>
        <item x="1620"/>
        <item x="3055"/>
        <item x="9557"/>
        <item x="11177"/>
        <item x="3082"/>
        <item x="9337"/>
        <item x="4997"/>
        <item x="6203"/>
        <item x="11538"/>
        <item x="5212"/>
        <item x="3732"/>
        <item x="9824"/>
        <item x="11979"/>
        <item x="369"/>
        <item x="8698"/>
        <item x="5557"/>
        <item x="3613"/>
        <item x="10529"/>
        <item x="3862"/>
        <item x="11070"/>
        <item x="5531"/>
        <item x="6781"/>
        <item x="1257"/>
        <item x="11551"/>
        <item x="2756"/>
        <item x="7936"/>
        <item x="4784"/>
        <item x="9062"/>
        <item x="4225"/>
        <item x="8753"/>
        <item x="7455"/>
        <item x="2009"/>
        <item x="9381"/>
        <item x="7336"/>
        <item x="9427"/>
        <item x="7851"/>
        <item x="11895"/>
        <item x="6374"/>
        <item x="4053"/>
        <item x="3088"/>
        <item x="6850"/>
        <item x="8193"/>
        <item x="1024"/>
        <item x="6796"/>
        <item x="1023"/>
        <item x="66"/>
        <item x="3641"/>
        <item x="6541"/>
        <item x="9173"/>
        <item x="900"/>
        <item x="456"/>
        <item x="5999"/>
        <item x="10950"/>
        <item x="990"/>
        <item x="11150"/>
        <item x="7318"/>
        <item x="2925"/>
        <item x="7745"/>
        <item x="10642"/>
        <item x="2136"/>
        <item x="1269"/>
        <item x="4490"/>
        <item x="3167"/>
        <item x="3967"/>
        <item x="5851"/>
        <item x="4499"/>
        <item x="5939"/>
        <item x="2965"/>
        <item x="6644"/>
        <item x="8301"/>
        <item x="11455"/>
        <item x="8139"/>
        <item x="10218"/>
        <item x="11920"/>
        <item x="3840"/>
        <item x="8874"/>
        <item x="10967"/>
        <item x="629"/>
        <item x="11118"/>
        <item x="1459"/>
        <item x="5625"/>
        <item x="3421"/>
        <item x="4849"/>
        <item x="8597"/>
        <item x="9491"/>
        <item x="11617"/>
        <item x="8018"/>
        <item x="5204"/>
        <item x="1200"/>
        <item x="11832"/>
        <item x="2460"/>
        <item x="5270"/>
        <item x="8062"/>
        <item x="7687"/>
        <item x="979"/>
        <item x="6972"/>
        <item x="3278"/>
        <item x="11417"/>
        <item x="10516"/>
        <item x="8897"/>
        <item x="5794"/>
        <item x="40"/>
        <item x="1039"/>
        <item x="1845"/>
        <item x="2131"/>
        <item x="6936"/>
        <item x="6453"/>
        <item x="4916"/>
        <item x="10478"/>
        <item x="4038"/>
        <item x="7721"/>
        <item x="664"/>
        <item x="11570"/>
        <item x="330"/>
        <item x="5966"/>
        <item x="6978"/>
        <item x="6653"/>
        <item x="359"/>
        <item x="8413"/>
        <item x="9011"/>
        <item x="7743"/>
        <item x="2673"/>
        <item x="2855"/>
        <item x="10410"/>
        <item x="4614"/>
        <item x="9589"/>
        <item x="4381"/>
        <item x="7585"/>
        <item x="11978"/>
        <item x="1316"/>
        <item x="10774"/>
        <item x="7707"/>
        <item x="7365"/>
        <item x="2447"/>
        <item x="10121"/>
        <item x="6405"/>
        <item x="472"/>
        <item x="7362"/>
        <item x="3717"/>
        <item x="8645"/>
        <item x="389"/>
        <item x="9527"/>
        <item x="5233"/>
        <item x="3197"/>
        <item x="10221"/>
        <item x="11744"/>
        <item x="3198"/>
        <item x="6464"/>
        <item x="5553"/>
        <item x="3099"/>
        <item x="11689"/>
        <item x="9963"/>
        <item x="9544"/>
        <item x="3718"/>
        <item x="9269"/>
        <item x="1537"/>
        <item x="3662"/>
        <item x="4771"/>
        <item x="2554"/>
        <item x="10988"/>
        <item x="5875"/>
        <item x="6592"/>
        <item x="6133"/>
        <item x="7882"/>
        <item x="233"/>
        <item x="2681"/>
        <item x="952"/>
        <item x="11843"/>
        <item x="2565"/>
        <item x="2334"/>
        <item x="1088"/>
        <item x="5986"/>
        <item x="1205"/>
        <item x="11212"/>
        <item x="2988"/>
        <item x="7822"/>
        <item x="4103"/>
        <item x="6249"/>
        <item x="3849"/>
        <item x="6963"/>
        <item x="5877"/>
        <item x="4782"/>
        <item x="6398"/>
        <item x="1661"/>
        <item x="1478"/>
        <item x="4364"/>
        <item x="806"/>
        <item x="382"/>
        <item x="10917"/>
        <item x="8056"/>
        <item x="10107"/>
        <item x="9503"/>
        <item x="7471"/>
        <item x="6966"/>
        <item x="7878"/>
        <item x="2652"/>
        <item x="303"/>
        <item x="11629"/>
        <item x="9997"/>
        <item x="4572"/>
        <item x="6407"/>
        <item x="2006"/>
        <item x="2144"/>
        <item x="584"/>
        <item x="635"/>
        <item x="7516"/>
        <item x="8553"/>
        <item x="3660"/>
        <item x="562"/>
        <item x="4685"/>
        <item x="9221"/>
        <item x="7406"/>
        <item x="8302"/>
        <item x="3890"/>
        <item x="4178"/>
        <item x="11777"/>
        <item x="6710"/>
        <item x="1856"/>
        <item x="1841"/>
        <item x="5134"/>
        <item x="2449"/>
        <item x="10283"/>
        <item x="2505"/>
        <item x="8795"/>
        <item x="131"/>
        <item x="673"/>
        <item x="11261"/>
        <item x="6442"/>
        <item x="2240"/>
        <item x="8818"/>
        <item x="3057"/>
        <item x="4479"/>
        <item x="289"/>
        <item x="7359"/>
        <item x="2766"/>
        <item x="2870"/>
        <item x="7793"/>
        <item x="6097"/>
        <item x="9523"/>
        <item x="4839"/>
        <item x="2364"/>
        <item x="2684"/>
        <item x="5351"/>
        <item x="7172"/>
        <item x="2837"/>
        <item x="7966"/>
        <item x="9132"/>
        <item x="11287"/>
        <item x="1258"/>
        <item x="11282"/>
        <item x="1279"/>
        <item x="5724"/>
        <item x="2105"/>
        <item x="9698"/>
        <item x="5093"/>
        <item x="422"/>
        <item x="8541"/>
        <item x="1517"/>
        <item x="341"/>
        <item x="1194"/>
        <item x="10531"/>
        <item x="9610"/>
        <item x="5087"/>
        <item x="9637"/>
        <item x="5526"/>
        <item x="8563"/>
        <item x="851"/>
        <item x="7487"/>
        <item x="11534"/>
        <item x="2413"/>
        <item x="4666"/>
        <item x="7862"/>
        <item x="8366"/>
        <item x="10631"/>
        <item x="5637"/>
        <item x="4821"/>
        <item x="4416"/>
        <item x="5928"/>
        <item x="6847"/>
        <item x="1455"/>
        <item x="11446"/>
        <item x="5411"/>
        <item x="4095"/>
        <item x="1287"/>
        <item x="11924"/>
        <item x="10792"/>
        <item x="7443"/>
        <item x="7563"/>
        <item x="2678"/>
        <item x="3855"/>
        <item x="10259"/>
        <item x="6836"/>
        <item x="3610"/>
        <item x="5241"/>
        <item x="942"/>
        <item x="4282"/>
        <item x="1951"/>
        <item x="7800"/>
        <item x="7875"/>
        <item x="43"/>
        <item x="11445"/>
        <item x="9235"/>
        <item x="6562"/>
        <item x="5758"/>
        <item x="2788"/>
        <item x="4122"/>
        <item x="2348"/>
        <item x="11169"/>
        <item x="3209"/>
        <item x="2148"/>
        <item x="7398"/>
        <item x="5278"/>
        <item x="1700"/>
        <item x="758"/>
        <item x="7652"/>
        <item x="11316"/>
        <item x="5619"/>
        <item x="8601"/>
        <item x="10161"/>
        <item x="3711"/>
        <item x="3006"/>
        <item x="4441"/>
        <item x="7288"/>
        <item x="6735"/>
        <item x="2227"/>
        <item x="10120"/>
        <item x="2513"/>
        <item x="3774"/>
        <item x="8518"/>
        <item x="1327"/>
        <item x="2905"/>
        <item x="11131"/>
        <item x="5335"/>
        <item x="5832"/>
        <item x="7203"/>
        <item x="3316"/>
        <item x="11483"/>
        <item x="1788"/>
        <item x="6316"/>
        <item x="898"/>
        <item x="11876"/>
        <item x="11544"/>
        <item x="7692"/>
        <item x="9270"/>
        <item x="9484"/>
        <item x="8390"/>
        <item x="7852"/>
        <item x="4643"/>
        <item x="3923"/>
        <item x="3237"/>
        <item x="2071"/>
        <item x="6037"/>
        <item x="11813"/>
        <item x="10443"/>
        <item x="2468"/>
        <item x="2990"/>
        <item x="9807"/>
        <item x="6898"/>
        <item x="11030"/>
        <item x="10338"/>
        <item x="9490"/>
        <item x="678"/>
        <item x="1294"/>
        <item x="9836"/>
        <item x="7588"/>
        <item x="1338"/>
        <item x="7540"/>
        <item x="9160"/>
        <item x="6395"/>
        <item x="11234"/>
        <item x="2138"/>
        <item x="792"/>
        <item x="3832"/>
        <item x="3080"/>
        <item x="11196"/>
        <item x="6922"/>
        <item x="2549"/>
        <item x="4992"/>
        <item x="10036"/>
        <item x="7884"/>
        <item x="9774"/>
        <item x="2434"/>
        <item x="6593"/>
        <item x="783"/>
        <item x="6449"/>
        <item x="4067"/>
        <item x="171"/>
        <item x="11701"/>
        <item x="7024"/>
        <item x="632"/>
        <item x="3385"/>
        <item x="10016"/>
        <item x="2206"/>
        <item x="2709"/>
        <item x="3526"/>
        <item x="4007"/>
        <item x="8678"/>
        <item x="2637"/>
        <item x="3952"/>
        <item x="8675"/>
        <item x="3001"/>
        <item x="4462"/>
        <item x="6656"/>
        <item x="6506"/>
        <item x="7664"/>
        <item x="893"/>
        <item x="4892"/>
        <item x="11139"/>
        <item x="4636"/>
        <item x="11945"/>
        <item x="8406"/>
        <item x="10416"/>
        <item x="8477"/>
        <item x="11025"/>
        <item x="7400"/>
        <item x="2407"/>
        <item x="867"/>
        <item x="8456"/>
        <item x="10855"/>
        <item x="7044"/>
        <item x="1733"/>
        <item x="9514"/>
        <item x="9480"/>
        <item x="11383"/>
        <item x="6526"/>
        <item x="10612"/>
        <item x="7871"/>
        <item x="4411"/>
        <item x="8326"/>
        <item x="11635"/>
        <item x="8229"/>
        <item x="9863"/>
        <item x="9420"/>
        <item x="9271"/>
        <item x="1116"/>
        <item x="7843"/>
        <item x="7348"/>
        <item x="4702"/>
        <item x="6196"/>
        <item x="2869"/>
        <item x="555"/>
        <item x="454"/>
        <item x="9843"/>
        <item x="1238"/>
        <item x="5778"/>
        <item x="6606"/>
        <item x="11278"/>
        <item x="10765"/>
        <item x="8575"/>
        <item x="3858"/>
        <item x="4792"/>
        <item x="10113"/>
        <item x="1811"/>
        <item x="3739"/>
        <item x="95"/>
        <item x="8689"/>
        <item x="1368"/>
        <item x="8066"/>
        <item x="3236"/>
        <item x="925"/>
        <item x="11958"/>
        <item x="9608"/>
        <item x="9257"/>
        <item x="5748"/>
        <item x="4679"/>
        <item x="11502"/>
        <item x="6055"/>
        <item x="6586"/>
        <item x="10500"/>
        <item x="8549"/>
        <item x="3807"/>
        <item x="4915"/>
        <item x="2863"/>
        <item x="869"/>
        <item x="992"/>
        <item x="9460"/>
        <item x="2286"/>
        <item x="5714"/>
        <item x="11699"/>
        <item x="824"/>
        <item x="1291"/>
        <item x="6041"/>
        <item x="11013"/>
        <item x="7050"/>
        <item x="3012"/>
        <item x="11879"/>
        <item x="8373"/>
        <item x="2615"/>
        <item x="203"/>
        <item x="11481"/>
        <item x="7163"/>
        <item x="3098"/>
        <item x="3204"/>
        <item x="6787"/>
        <item x="6835"/>
        <item x="1296"/>
        <item x="298"/>
        <item x="6303"/>
        <item x="1926"/>
        <item x="4115"/>
        <item x="7140"/>
        <item x="2639"/>
        <item x="9430"/>
        <item x="1713"/>
        <item x="794"/>
        <item x="1540"/>
        <item x="6170"/>
        <item x="11018"/>
        <item x="9104"/>
        <item x="11010"/>
        <item x="2110"/>
        <item x="400"/>
        <item x="4909"/>
        <item x="934"/>
        <item x="9871"/>
        <item x="11881"/>
        <item x="1774"/>
        <item x="912"/>
        <item x="157"/>
        <item x="5896"/>
        <item x="11953"/>
        <item x="4036"/>
        <item x="11221"/>
        <item x="7005"/>
        <item x="8340"/>
        <item x="24"/>
        <item x="10095"/>
        <item x="9055"/>
        <item x="8759"/>
        <item x="9433"/>
        <item x="11135"/>
        <item x="7499"/>
        <item x="10828"/>
        <item x="1552"/>
        <item x="3302"/>
        <item x="3207"/>
        <item x="9988"/>
        <item x="10840"/>
        <item x="7070"/>
        <item x="302"/>
        <item x="7015"/>
        <item x="4070"/>
        <item x="4998"/>
        <item x="9007"/>
        <item x="5347"/>
        <item x="9773"/>
        <item x="568"/>
        <item x="3410"/>
        <item x="3672"/>
        <item x="4465"/>
        <item x="9185"/>
        <item x="6690"/>
        <item x="9374"/>
        <item x="4291"/>
        <item x="9584"/>
        <item x="4365"/>
        <item x="9515"/>
        <item x="4824"/>
        <item x="2198"/>
        <item x="6222"/>
        <item x="5711"/>
        <item x="5629"/>
        <item x="8481"/>
        <item x="1376"/>
        <item x="2054"/>
        <item x="6511"/>
        <item x="2158"/>
        <item x="5856"/>
        <item x="8773"/>
        <item x="5845"/>
        <item x="1032"/>
        <item x="2858"/>
        <item x="7312"/>
        <item x="2247"/>
        <item x="385"/>
        <item x="4090"/>
        <item x="1909"/>
        <item x="4520"/>
        <item x="11935"/>
        <item x="8083"/>
        <item x="10252"/>
        <item x="7405"/>
        <item x="5504"/>
        <item x="4753"/>
        <item x="9308"/>
        <item x="3953"/>
        <item x="2703"/>
        <item x="9840"/>
        <item x="5164"/>
        <item x="4042"/>
        <item x="3938"/>
        <item x="5471"/>
        <item x="1145"/>
        <item x="1346"/>
        <item x="11508"/>
        <item x="9742"/>
        <item x="11082"/>
        <item x="3131"/>
        <item x="9952"/>
        <item x="1344"/>
        <item x="11322"/>
        <item x="6531"/>
        <item x="11567"/>
        <item x="9795"/>
        <item x="2283"/>
        <item x="4134"/>
        <item x="9015"/>
        <item x="1091"/>
        <item x="5357"/>
        <item x="8471"/>
        <item x="7011"/>
        <item x="4249"/>
        <item x="2570"/>
        <item x="3455"/>
        <item x="512"/>
        <item x="2598"/>
        <item x="5431"/>
        <item x="10928"/>
        <item x="7113"/>
        <item x="6686"/>
        <item x="2540"/>
        <item x="694"/>
        <item x="8181"/>
        <item x="4464"/>
        <item x="9060"/>
        <item x="3058"/>
        <item x="4114"/>
        <item x="3028"/>
        <item x="10240"/>
        <item x="2919"/>
        <item x="10440"/>
        <item x="4668"/>
        <item x="6267"/>
        <item x="3991"/>
        <item x="9072"/>
        <item x="9680"/>
        <item x="3108"/>
        <item x="3147"/>
        <item x="7602"/>
        <item x="10521"/>
        <item x="4205"/>
        <item x="4417"/>
        <item x="2323"/>
        <item x="11889"/>
        <item x="3277"/>
        <item x="2815"/>
        <item x="11440"/>
        <item x="3336"/>
        <item x="1320"/>
        <item x="11883"/>
        <item x="4176"/>
        <item x="8894"/>
        <item x="2599"/>
        <item x="8411"/>
        <item x="7901"/>
        <item x="3097"/>
        <item x="2735"/>
        <item x="3258"/>
        <item x="7942"/>
        <item x="2986"/>
        <item x="11713"/>
        <item x="8491"/>
        <item x="11790"/>
        <item x="3534"/>
        <item x="8813"/>
        <item x="11341"/>
        <item x="633"/>
        <item x="1103"/>
        <item x="7370"/>
        <item x="7416"/>
        <item x="553"/>
        <item x="11697"/>
        <item x="11377"/>
        <item x="6111"/>
        <item x="2183"/>
        <item x="5248"/>
        <item x="5042"/>
        <item x="7981"/>
        <item x="11051"/>
        <item x="10461"/>
        <item x="380"/>
        <item x="10890"/>
        <item x="5824"/>
        <item x="8570"/>
        <item x="5110"/>
        <item x="6889"/>
        <item x="6877"/>
        <item x="542"/>
        <item x="6974"/>
        <item x="11863"/>
        <item x="2607"/>
        <item x="10498"/>
        <item x="4177"/>
        <item x="5179"/>
        <item x="7429"/>
        <item x="6434"/>
        <item x="8482"/>
        <item x="6940"/>
        <item x="11335"/>
        <item x="397"/>
        <item x="2314"/>
        <item x="255"/>
        <item x="2940"/>
        <item x="4739"/>
        <item x="5971"/>
        <item x="880"/>
        <item x="1708"/>
        <item x="5833"/>
        <item x="10929"/>
        <item x="9777"/>
        <item x="5396"/>
        <item x="11114"/>
        <item x="8652"/>
        <item x="4005"/>
        <item x="563"/>
        <item x="3052"/>
        <item x="11880"/>
        <item x="5814"/>
        <item x="6555"/>
        <item x="8469"/>
        <item x="8923"/>
        <item x="7439"/>
        <item x="11731"/>
        <item x="3690"/>
        <item x="4823"/>
        <item x="8912"/>
        <item x="4689"/>
        <item x="11915"/>
        <item x="11362"/>
        <item x="3602"/>
        <item x="8099"/>
        <item x="5060"/>
        <item x="7514"/>
        <item x="5732"/>
        <item x="9203"/>
        <item x="2422"/>
        <item x="3856"/>
        <item x="5436"/>
        <item x="6251"/>
        <item x="2832"/>
        <item x="10871"/>
        <item x="9804"/>
        <item x="4157"/>
        <item x="3486"/>
        <item x="4484"/>
        <item x="7020"/>
        <item x="4971"/>
        <item x="4303"/>
        <item x="11757"/>
        <item x="7347"/>
        <item x="7410"/>
        <item x="7302"/>
        <item x="2058"/>
        <item x="11112"/>
        <item x="1108"/>
        <item x="3491"/>
        <item x="8480"/>
        <item x="4790"/>
        <item x="2289"/>
        <item x="6933"/>
        <item x="5503"/>
        <item x="7814"/>
        <item x="3844"/>
        <item x="4201"/>
        <item x="2007"/>
        <item x="6587"/>
        <item x="6649"/>
        <item x="6602"/>
        <item x="10466"/>
        <item x="10937"/>
        <item x="2862"/>
        <item x="4673"/>
        <item x="8845"/>
        <item x="10700"/>
        <item x="2621"/>
        <item x="3705"/>
        <item x="8028"/>
        <item x="7958"/>
        <item x="11012"/>
        <item x="476"/>
        <item x="4713"/>
        <item x="9664"/>
        <item x="8285"/>
        <item x="11862"/>
        <item x="10404"/>
        <item x="8977"/>
        <item x="5787"/>
        <item x="3283"/>
        <item x="3527"/>
        <item x="1696"/>
        <item x="9086"/>
        <item x="1612"/>
        <item x="2394"/>
        <item x="1950"/>
        <item x="8948"/>
        <item x="7476"/>
        <item x="8298"/>
        <item x="1675"/>
        <item x="10128"/>
        <item x="4485"/>
        <item x="6852"/>
        <item x="6489"/>
        <item x="9225"/>
        <item x="11124"/>
        <item x="9471"/>
        <item x="5401"/>
        <item x="7988"/>
        <item x="3033"/>
        <item x="5443"/>
        <item x="8515"/>
        <item x="4297"/>
        <item x="5324"/>
        <item x="3979"/>
        <item x="81"/>
        <item x="11213"/>
        <item x="6564"/>
        <item x="9835"/>
        <item x="5648"/>
        <item x="4966"/>
        <item x="1028"/>
        <item x="2658"/>
        <item x="8098"/>
        <item x="4232"/>
        <item x="6508"/>
        <item x="10931"/>
        <item x="10885"/>
        <item x="10499"/>
        <item x="6853"/>
        <item x="5522"/>
        <item x="3752"/>
        <item x="5422"/>
        <item x="4265"/>
        <item x="1191"/>
        <item x="6339"/>
        <item x="5181"/>
        <item x="11006"/>
        <item x="1329"/>
        <item x="5591"/>
        <item x="1690"/>
        <item x="8626"/>
        <item x="6632"/>
        <item x="5921"/>
        <item x="10524"/>
        <item x="424"/>
        <item x="3782"/>
        <item x="4182"/>
        <item x="828"/>
        <item x="11626"/>
        <item x="6305"/>
        <item x="11899"/>
        <item x="9685"/>
        <item x="779"/>
        <item x="246"/>
        <item x="8974"/>
        <item x="4323"/>
        <item x="1624"/>
        <item x="2177"/>
        <item x="11747"/>
        <item x="10448"/>
        <item x="8521"/>
        <item x="10445"/>
        <item x="1924"/>
        <item x="10922"/>
        <item x="11405"/>
        <item x="10457"/>
        <item x="11323"/>
        <item x="186"/>
        <item x="10417"/>
        <item x="6513"/>
        <item x="1264"/>
        <item x="2668"/>
        <item x="123"/>
        <item x="2032"/>
        <item x="4270"/>
        <item x="8224"/>
        <item x="6391"/>
        <item x="4727"/>
        <item x="2968"/>
        <item x="2808"/>
        <item x="7729"/>
        <item x="3166"/>
        <item x="9799"/>
        <item x="6087"/>
        <item x="2530"/>
        <item x="3068"/>
        <item x="1359"/>
        <item x="7273"/>
        <item x="149"/>
        <item x="7223"/>
        <item x="6045"/>
        <item x="967"/>
        <item x="6533"/>
        <item x="3696"/>
        <item x="1762"/>
        <item x="6536"/>
        <item x="9648"/>
        <item x="4092"/>
        <item x="9138"/>
        <item x="2193"/>
        <item x="9116"/>
        <item x="956"/>
        <item x="9966"/>
        <item x="9408"/>
        <item x="5274"/>
        <item x="544"/>
        <item x="9972"/>
        <item x="3371"/>
        <item x="9887"/>
        <item x="6946"/>
        <item x="4794"/>
        <item x="10277"/>
        <item x="3668"/>
        <item x="4279"/>
        <item x="10741"/>
        <item x="7786"/>
        <item x="10664"/>
        <item x="8764"/>
        <item x="8343"/>
        <item x="9961"/>
        <item x="11036"/>
        <item x="4173"/>
        <item x="3199"/>
        <item x="1770"/>
        <item x="11230"/>
        <item x="11253"/>
        <item x="6067"/>
        <item x="2307"/>
        <item x="11986"/>
        <item x="847"/>
        <item x="7349"/>
        <item x="2174"/>
        <item x="1578"/>
        <item x="11705"/>
        <item x="4123"/>
        <item x="2030"/>
        <item x="5513"/>
        <item x="8234"/>
        <item x="7774"/>
        <item x="4368"/>
        <item x="5599"/>
        <item x="6246"/>
        <item x="1885"/>
        <item x="11187"/>
        <item x="2409"/>
        <item x="7502"/>
        <item x="1664"/>
        <item x="9318"/>
        <item x="55"/>
        <item x="33"/>
        <item x="6491"/>
        <item x="7535"/>
        <item x="10245"/>
        <item x="230"/>
        <item x="7006"/>
        <item x="11024"/>
        <item x="2271"/>
        <item x="2967"/>
        <item x="6639"/>
        <item x="4578"/>
        <item x="5534"/>
        <item x="655"/>
        <item x="11272"/>
        <item x="9223"/>
        <item x="9378"/>
        <item x="9468"/>
        <item x="11161"/>
        <item x="7547"/>
        <item x="9483"/>
        <item x="112"/>
        <item x="9263"/>
        <item x="10558"/>
        <item x="10158"/>
        <item x="7373"/>
        <item x="62"/>
        <item x="7200"/>
        <item x="7023"/>
        <item x="7036"/>
        <item x="8189"/>
        <item x="26"/>
        <item x="5366"/>
        <item x="8939"/>
        <item x="6435"/>
        <item x="1938"/>
        <item x="4660"/>
        <item x="5453"/>
        <item x="10433"/>
        <item x="6355"/>
        <item x="10675"/>
        <item x="1776"/>
        <item x="6284"/>
        <item x="6012"/>
        <item x="2315"/>
        <item x="11975"/>
        <item x="3440"/>
        <item x="988"/>
        <item x="8034"/>
        <item x="6844"/>
        <item x="4285"/>
        <item x="6321"/>
        <item x="7129"/>
        <item x="2102"/>
        <item x="5322"/>
        <item x="7134"/>
        <item x="6997"/>
        <item x="9351"/>
        <item x="10355"/>
        <item x="761"/>
        <item x="8526"/>
        <item x="5784"/>
        <item x="3813"/>
        <item x="6568"/>
        <item x="11266"/>
        <item x="4415"/>
        <item x="9763"/>
        <item x="2982"/>
        <item x="7493"/>
        <item x="10629"/>
        <item x="7226"/>
        <item x="11160"/>
        <item x="5730"/>
        <item x="1998"/>
        <item x="7466"/>
        <item x="10636"/>
        <item x="42"/>
        <item x="5069"/>
        <item x="2520"/>
        <item x="5207"/>
        <item x="10015"/>
        <item x="4319"/>
        <item x="10192"/>
        <item x="2688"/>
        <item x="822"/>
        <item x="2978"/>
        <item x="7841"/>
        <item x="10367"/>
        <item x="4732"/>
        <item x="3625"/>
        <item x="10766"/>
        <item x="111"/>
        <item x="2415"/>
        <item x="8539"/>
        <item x="10731"/>
        <item x="8149"/>
        <item x="6027"/>
        <item x="2330"/>
        <item x="7995"/>
        <item x="9258"/>
        <item x="11619"/>
        <item x="11865"/>
        <item x="287"/>
        <item x="2436"/>
        <item x="1630"/>
        <item x="3969"/>
        <item x="9522"/>
        <item x="10345"/>
        <item x="6036"/>
        <item x="6726"/>
        <item x="9079"/>
        <item x="2319"/>
        <item x="6777"/>
        <item x="11204"/>
        <item x="2128"/>
        <item x="8213"/>
        <item x="9796"/>
        <item x="6932"/>
        <item x="4528"/>
        <item x="6115"/>
        <item x="10320"/>
        <item x="815"/>
        <item x="8702"/>
        <item x="5424"/>
        <item x="3023"/>
        <item x="2488"/>
        <item x="9442"/>
        <item x="6269"/>
        <item x="5054"/>
        <item x="9224"/>
        <item x="3105"/>
        <item x="7395"/>
        <item x="11206"/>
        <item x="6358"/>
        <item x="3831"/>
        <item x="4248"/>
        <item x="1073"/>
        <item x="5451"/>
        <item x="3288"/>
        <item x="5083"/>
        <item x="7595"/>
        <item x="4659"/>
        <item x="8272"/>
        <item x="9085"/>
        <item x="5408"/>
        <item x="10829"/>
        <item x="1402"/>
        <item x="329"/>
        <item x="8802"/>
        <item x="11094"/>
        <item x="8930"/>
        <item x="2160"/>
        <item x="10481"/>
        <item x="4064"/>
        <item x="1027"/>
        <item x="6243"/>
        <item x="9473"/>
        <item x="9623"/>
        <item x="11719"/>
        <item x="266"/>
        <item x="1721"/>
        <item x="2604"/>
        <item x="2133"/>
        <item x="7478"/>
        <item x="6589"/>
        <item x="9247"/>
        <item x="8898"/>
        <item x="8352"/>
        <item x="10505"/>
        <item x="5310"/>
        <item x="2883"/>
        <item x="10621"/>
        <item x="6440"/>
        <item x="10742"/>
        <item x="5731"/>
        <item x="7491"/>
        <item x="3262"/>
        <item x="9693"/>
        <item x="10272"/>
        <item x="1543"/>
        <item x="10906"/>
        <item x="4191"/>
        <item x="6572"/>
        <item x="11038"/>
        <item x="4927"/>
        <item x="8613"/>
        <item x="6609"/>
        <item x="4515"/>
        <item x="5352"/>
        <item x="3436"/>
        <item x="1704"/>
        <item x="9481"/>
        <item x="3852"/>
        <item x="4236"/>
        <item x="8555"/>
        <item x="9856"/>
        <item x="4573"/>
        <item x="10883"/>
        <item x="6769"/>
        <item x="4609"/>
        <item x="6069"/>
        <item x="6699"/>
        <item x="9852"/>
        <item x="3940"/>
        <item x="9582"/>
        <item x="11772"/>
        <item x="5941"/>
        <item x="4604"/>
        <item x="1678"/>
        <item x="2291"/>
        <item x="10360"/>
        <item x="9888"/>
        <item x="10183"/>
        <item x="10990"/>
        <item x="3339"/>
        <item x="1035"/>
        <item x="4908"/>
        <item x="5641"/>
        <item x="11457"/>
        <item x="201"/>
        <item x="8792"/>
        <item x="1150"/>
        <item x="4691"/>
        <item x="10725"/>
        <item x="253"/>
        <item x="8428"/>
        <item x="221"/>
        <item x="1710"/>
        <item x="5576"/>
        <item x="7968"/>
        <item x="2935"/>
        <item x="1289"/>
        <item x="3580"/>
        <item x="1585"/>
        <item x="481"/>
        <item x="2833"/>
        <item x="10649"/>
        <item x="996"/>
        <item x="1734"/>
        <item x="6032"/>
        <item x="4456"/>
        <item x="786"/>
        <item x="10858"/>
        <item x="8935"/>
        <item x="9833"/>
        <item x="372"/>
        <item x="3390"/>
        <item x="5197"/>
        <item x="10420"/>
        <item x="2129"/>
        <item x="4661"/>
        <item x="3528"/>
        <item x="10601"/>
        <item x="550"/>
        <item x="583"/>
        <item x="7442"/>
        <item x="10861"/>
        <item x="10780"/>
        <item x="3319"/>
        <item x="11255"/>
        <item x="6210"/>
        <item x="904"/>
        <item x="8758"/>
        <item x="463"/>
        <item x="333"/>
        <item x="10064"/>
        <item x="2234"/>
        <item x="11003"/>
        <item x="1868"/>
        <item x="3290"/>
        <item x="4197"/>
        <item x="7689"/>
        <item x="9401"/>
        <item x="3725"/>
        <item x="2841"/>
        <item x="327"/>
        <item x="4577"/>
        <item x="10602"/>
        <item x="6691"/>
        <item x="8989"/>
        <item x="2142"/>
        <item x="5848"/>
        <item x="11518"/>
        <item x="1412"/>
        <item x="830"/>
        <item x="2817"/>
        <item x="10400"/>
        <item x="1371"/>
        <item x="2268"/>
        <item x="4428"/>
        <item x="7771"/>
        <item x="6906"/>
        <item x="10392"/>
        <item x="383"/>
        <item x="1260"/>
        <item x="5751"/>
        <item x="2184"/>
        <item x="9373"/>
        <item x="8513"/>
        <item x="9619"/>
        <item x="7592"/>
        <item x="1598"/>
        <item x="7747"/>
        <item x="1801"/>
        <item x="8988"/>
        <item x="3946"/>
        <item x="7158"/>
        <item x="1268"/>
        <item x="4048"/>
        <item x="3194"/>
        <item x="669"/>
        <item x="9265"/>
        <item x="6186"/>
        <item x="7021"/>
        <item x="1183"/>
        <item x="797"/>
        <item x="7445"/>
        <item x="143"/>
        <item x="6627"/>
        <item x="6980"/>
        <item x="1121"/>
        <item x="1748"/>
        <item x="6721"/>
        <item x="3242"/>
        <item x="607"/>
        <item x="3779"/>
        <item x="9152"/>
        <item x="799"/>
        <item x="5086"/>
        <item x="2859"/>
        <item x="10945"/>
        <item x="6794"/>
        <item x="10787"/>
        <item x="3715"/>
        <item x="11224"/>
        <item x="2560"/>
        <item x="10681"/>
        <item x="10850"/>
        <item x="1513"/>
        <item x="4117"/>
        <item x="8020"/>
        <item x="2239"/>
        <item x="3287"/>
        <item x="5746"/>
        <item x="7587"/>
        <item x="11104"/>
        <item x="5489"/>
        <item x="626"/>
        <item x="7846"/>
        <item x="9429"/>
        <item x="9167"/>
        <item x="6843"/>
        <item x="10299"/>
        <item x="10380"/>
        <item x="3071"/>
        <item x="11749"/>
        <item x="9124"/>
        <item x="371"/>
        <item x="7593"/>
        <item x="4140"/>
        <item x="11223"/>
        <item x="4361"/>
        <item x="4509"/>
        <item x="2954"/>
        <item x="5377"/>
        <item x="8117"/>
        <item x="8810"/>
        <item x="8843"/>
        <item x="5529"/>
        <item x="6994"/>
        <item x="11121"/>
        <item x="159"/>
        <item x="34"/>
        <item x="8287"/>
        <item x="4983"/>
        <item x="7319"/>
        <item x="79"/>
        <item x="1083"/>
        <item x="8342"/>
        <item x="736"/>
        <item x="6577"/>
        <item x="10525"/>
        <item x="11672"/>
        <item x="9083"/>
        <item x="5332"/>
        <item x="5050"/>
        <item x="3338"/>
        <item x="11723"/>
        <item x="2260"/>
        <item x="238"/>
        <item x="5231"/>
        <item x="4978"/>
        <item x="7752"/>
        <item x="5237"/>
        <item x="10977"/>
        <item x="11903"/>
        <item x="4634"/>
        <item x="4630"/>
        <item x="11353"/>
        <item x="10565"/>
        <item x="357"/>
        <item x="9613"/>
        <item x="3905"/>
        <item x="5715"/>
        <item x="4943"/>
        <item x="4734"/>
        <item x="5598"/>
        <item x="6949"/>
        <item x="8329"/>
        <item x="2800"/>
        <item x="10552"/>
        <item x="10146"/>
        <item x="11996"/>
        <item x="8999"/>
        <item x="9713"/>
        <item x="6939"/>
        <item x="10562"/>
        <item x="8330"/>
        <item x="9811"/>
        <item x="2666"/>
        <item x="6129"/>
        <item x="9146"/>
        <item x="3513"/>
        <item x="6406"/>
        <item x="4611"/>
        <item x="11566"/>
        <item x="1475"/>
        <item x="7802"/>
        <item x="9088"/>
        <item x="9931"/>
        <item x="10682"/>
        <item x="8300"/>
        <item x="8387"/>
        <item x="804"/>
        <item x="10225"/>
        <item x="9209"/>
        <item x="5073"/>
        <item x="6926"/>
        <item x="10072"/>
        <item x="175"/>
        <item x="9448"/>
        <item x="8197"/>
        <item x="4344"/>
        <item x="4314"/>
        <item x="2624"/>
        <item x="764"/>
        <item x="1595"/>
        <item x="2745"/>
        <item x="3263"/>
        <item x="11084"/>
        <item x="8067"/>
        <item x="3606"/>
        <item x="4999"/>
        <item x="5823"/>
        <item x="10804"/>
        <item x="3139"/>
        <item x="8910"/>
        <item x="7048"/>
        <item x="704"/>
        <item x="6370"/>
        <item x="7813"/>
        <item x="8705"/>
        <item x="1931"/>
        <item x="7639"/>
        <item x="4973"/>
        <item x="4130"/>
        <item x="3720"/>
        <item x="5383"/>
        <item x="5423"/>
        <item x="10460"/>
        <item x="11907"/>
        <item x="5640"/>
        <item x="5510"/>
        <item x="5677"/>
        <item x="2245"/>
        <item x="4936"/>
        <item x="1087"/>
        <item x="2380"/>
        <item x="1817"/>
        <item x="9136"/>
        <item x="11673"/>
        <item x="1286"/>
        <item x="6509"/>
        <item x="11804"/>
        <item x="3219"/>
        <item x="421"/>
        <item x="11444"/>
        <item x="8952"/>
        <item x="8644"/>
        <item x="5109"/>
        <item x="1692"/>
        <item x="3600"/>
        <item x="491"/>
        <item x="6176"/>
        <item x="7530"/>
        <item x="770"/>
        <item x="10553"/>
        <item x="3163"/>
        <item x="367"/>
        <item x="2611"/>
        <item x="1912"/>
        <item x="2279"/>
        <item x="11387"/>
        <item x="4100"/>
        <item x="7498"/>
        <item x="10485"/>
        <item x="4478"/>
        <item x="5886"/>
        <item x="6676"/>
        <item x="2275"/>
        <item x="7670"/>
        <item x="9014"/>
        <item x="10175"/>
        <item x="9446"/>
        <item x="837"/>
        <item x="695"/>
        <item x="11850"/>
        <item x="8025"/>
        <item x="4949"/>
        <item x="2351"/>
        <item x="11559"/>
        <item x="9287"/>
        <item x="10754"/>
        <item x="1167"/>
        <item x="3931"/>
        <item x="1711"/>
        <item x="3060"/>
        <item x="5090"/>
        <item x="4203"/>
        <item x="7341"/>
        <item x="9137"/>
        <item x="4060"/>
        <item x="10868"/>
        <item x="11500"/>
        <item x="7185"/>
        <item x="527"/>
        <item x="5051"/>
        <item x="7062"/>
        <item x="6854"/>
        <item x="3471"/>
        <item x="9157"/>
        <item x="8092"/>
        <item x="9635"/>
        <item x="3767"/>
        <item x="9376"/>
        <item x="5464"/>
        <item x="8979"/>
        <item x="2452"/>
        <item x="4136"/>
        <item x="9426"/>
        <item x="5898"/>
        <item x="9386"/>
        <item x="214"/>
        <item x="9923"/>
        <item x="7110"/>
        <item x="5064"/>
        <item x="9580"/>
        <item x="3161"/>
        <item x="721"/>
        <item x="11596"/>
        <item x="5539"/>
        <item x="863"/>
        <item x="5320"/>
        <item x="941"/>
        <item x="3221"/>
        <item x="10799"/>
        <item x="9797"/>
        <item x="5421"/>
        <item x="4222"/>
        <item x="6113"/>
        <item x="10296"/>
        <item x="7225"/>
        <item x="2366"/>
        <item x="2775"/>
        <item x="4522"/>
        <item x="279"/>
        <item x="1619"/>
        <item x="1220"/>
        <item x="8714"/>
        <item x="11683"/>
        <item x="4179"/>
        <item x="8121"/>
        <item x="11782"/>
        <item x="5738"/>
        <item x="11775"/>
        <item x="4654"/>
        <item x="9775"/>
        <item x="6475"/>
        <item x="6679"/>
        <item x="1112"/>
        <item x="11554"/>
        <item x="11055"/>
        <item x="5144"/>
        <item x="10215"/>
        <item x="2552"/>
        <item x="7397"/>
        <item x="8496"/>
        <item x="10869"/>
        <item x="11170"/>
        <item x="5550"/>
        <item x="7038"/>
        <item x="2915"/>
        <item x="9632"/>
        <item x="3605"/>
        <item x="4419"/>
        <item x="8543"/>
        <item x="345"/>
        <item x="6550"/>
        <item x="5755"/>
        <item x="7363"/>
        <item x="637"/>
        <item x="3231"/>
        <item x="6071"/>
        <item x="9391"/>
        <item x="1438"/>
        <item x="10462"/>
        <item x="3453"/>
        <item x="8834"/>
        <item x="1556"/>
        <item x="2860"/>
        <item x="2649"/>
        <item x="9975"/>
        <item x="9298"/>
        <item x="5838"/>
        <item x="4945"/>
        <item x="11226"/>
        <item x="2664"/>
        <item x="4887"/>
        <item x="5899"/>
        <item x="9486"/>
        <item x="3140"/>
        <item x="3592"/>
        <item x="6496"/>
        <item x="1132"/>
        <item x="10587"/>
        <item x="567"/>
        <item x="2359"/>
        <item x="8389"/>
        <item x="3292"/>
        <item x="9204"/>
        <item x="932"/>
        <item x="2200"/>
        <item x="3460"/>
        <item x="2050"/>
        <item x="11129"/>
        <item x="5199"/>
        <item x="5036"/>
        <item x="4827"/>
        <item x="9038"/>
        <item x="1729"/>
        <item x="10845"/>
        <item x="5290"/>
        <item x="10665"/>
        <item x="8100"/>
        <item x="7156"/>
        <item x="7173"/>
        <item x="10959"/>
        <item x="9369"/>
        <item x="7369"/>
        <item x="1152"/>
        <item x="3583"/>
        <item x="918"/>
        <item x="2113"/>
        <item x="7722"/>
        <item x="10577"/>
        <item x="5517"/>
        <item x="5654"/>
        <item x="4895"/>
        <item x="1561"/>
        <item x="1484"/>
        <item x="9731"/>
        <item x="1632"/>
        <item x="4743"/>
        <item x="3220"/>
        <item x="5345"/>
        <item x="7736"/>
        <item x="5173"/>
        <item x="6057"/>
        <item x="2577"/>
        <item x="10385"/>
        <item x="3630"/>
        <item x="5010"/>
        <item x="4954"/>
        <item x="2299"/>
        <item x="4371"/>
        <item x="2321"/>
        <item x="3389"/>
        <item x="11340"/>
        <item x="11900"/>
        <item x="10131"/>
        <item x="4672"/>
        <item x="4918"/>
        <item x="8137"/>
        <item x="1456"/>
        <item x="2569"/>
        <item x="1904"/>
        <item x="5908"/>
        <item x="5734"/>
        <item x="2589"/>
        <item x="7480"/>
        <item x="6467"/>
        <item x="11610"/>
        <item x="8470"/>
        <item x="897"/>
        <item x="2628"/>
        <item x="11997"/>
        <item x="8506"/>
        <item x="5728"/>
        <item x="2514"/>
        <item x="2759"/>
        <item x="2629"/>
        <item x="3922"/>
        <item x="3314"/>
        <item x="6733"/>
        <item x="698"/>
        <item x="7668"/>
        <item x="6297"/>
        <item x="1547"/>
        <item x="10030"/>
        <item x="4002"/>
        <item x="8943"/>
        <item x="7383"/>
        <item x="5800"/>
        <item x="8391"/>
        <item x="8806"/>
        <item x="4557"/>
        <item x="4313"/>
        <item x="9724"/>
        <item x="7857"/>
        <item x="304"/>
        <item x="5265"/>
        <item x="6100"/>
        <item x="9462"/>
        <item x="4664"/>
        <item x="9545"/>
        <item x="4879"/>
        <item x="3740"/>
        <item x="538"/>
        <item x="9053"/>
        <item x="8734"/>
        <item x="8161"/>
        <item x="4759"/>
        <item x="7675"/>
        <item x="4687"/>
        <item x="6104"/>
        <item x="5387"/>
        <item x="4733"/>
        <item x="9387"/>
        <item x="7848"/>
        <item x="1816"/>
        <item x="2583"/>
        <item x="425"/>
        <item x="6892"/>
        <item x="6146"/>
        <item x="9547"/>
        <item x="3218"/>
        <item x="6281"/>
        <item x="6695"/>
        <item x="3151"/>
        <item x="9303"/>
        <item x="3388"/>
        <item x="3537"/>
        <item x="819"/>
        <item x="1366"/>
        <item x="11602"/>
        <item x="5581"/>
        <item x="5954"/>
        <item x="360"/>
        <item x="2738"/>
        <item x="4631"/>
        <item x="511"/>
        <item x="4427"/>
        <item x="7431"/>
        <item x="2220"/>
        <item x="3075"/>
        <item x="9666"/>
        <item x="5974"/>
        <item x="27"/>
        <item x="8851"/>
        <item x="1555"/>
        <item x="3007"/>
        <item x="6655"/>
        <item x="864"/>
        <item x="2207"/>
        <item x="11676"/>
        <item x="8072"/>
        <item x="7860"/>
        <item x="10203"/>
        <item x="1958"/>
        <item x="4021"/>
        <item x="10685"/>
        <item x="10492"/>
        <item x="10371"/>
        <item x="10548"/>
        <item x="623"/>
        <item x="1491"/>
        <item x="9564"/>
        <item x="9229"/>
        <item x="9563"/>
        <item x="9196"/>
        <item x="199"/>
        <item x="6582"/>
        <item x="10432"/>
        <item x="9904"/>
        <item x="8306"/>
        <item x="8123"/>
        <item x="4104"/>
        <item x="5440"/>
        <item x="5967"/>
        <item x="2285"/>
        <item x="317"/>
        <item x="2178"/>
        <item x="2162"/>
        <item x="734"/>
        <item x="8665"/>
        <item x="3956"/>
        <item x="9334"/>
        <item x="6151"/>
        <item x="4728"/>
        <item x="2342"/>
        <item x="6015"/>
        <item x="9890"/>
        <item x="11720"/>
        <item x="8649"/>
        <item x="5801"/>
        <item x="840"/>
        <item x="7865"/>
        <item x="4807"/>
        <item x="8605"/>
        <item x="8654"/>
        <item x="9237"/>
        <item x="1893"/>
        <item x="11504"/>
        <item x="5818"/>
        <item x="7584"/>
        <item x="10542"/>
        <item x="3703"/>
        <item x="10764"/>
        <item x="1695"/>
        <item x="5361"/>
        <item x="4450"/>
        <item x="5056"/>
        <item x="6858"/>
        <item x="10540"/>
        <item x="7221"/>
        <item x="11068"/>
        <item x="1783"/>
        <item x="5636"/>
        <item x="10912"/>
        <item x="11250"/>
        <item x="2653"/>
        <item x="896"/>
        <item x="8015"/>
        <item x="6221"/>
        <item x="7489"/>
        <item x="5684"/>
        <item x="6119"/>
        <item x="4343"/>
        <item x="8863"/>
        <item x="9874"/>
        <item x="2566"/>
        <item x="5258"/>
        <item x="2479"/>
        <item x="10162"/>
        <item x="4822"/>
        <item x="11765"/>
        <item x="4161"/>
        <item x="9688"/>
        <item x="6584"/>
        <item x="2471"/>
        <item x="6143"/>
        <item x="7477"/>
        <item x="4405"/>
        <item x="1334"/>
        <item x="7201"/>
        <item x="10383"/>
        <item x="1957"/>
        <item x="10892"/>
        <item x="7355"/>
        <item x="4603"/>
        <item x="8057"/>
        <item x="6935"/>
        <item x="4274"/>
        <item x="8255"/>
        <item x="2893"/>
        <item x="8704"/>
        <item x="2311"/>
        <item x="1833"/>
        <item x="11663"/>
        <item x="9120"/>
        <item x="9093"/>
        <item x="4606"/>
        <item x="982"/>
        <item x="6342"/>
        <item x="9017"/>
        <item x="5854"/>
        <item x="9701"/>
        <item x="7558"/>
        <item x="2217"/>
        <item x="6474"/>
        <item x="8212"/>
        <item x="4783"/>
        <item x="7835"/>
        <item x="6567"/>
        <item x="11346"/>
        <item x="1350"/>
        <item x="1319"/>
        <item x="11563"/>
        <item x="7368"/>
        <item x="5214"/>
        <item x="5802"/>
        <item x="10708"/>
        <item x="2881"/>
        <item x="7419"/>
        <item x="3787"/>
        <item x="10839"/>
        <item x="2551"/>
        <item x="9255"/>
        <item x="10309"/>
        <item x="9090"/>
        <item x="10426"/>
        <item x="4358"/>
        <item x="6142"/>
        <item x="258"/>
        <item x="7606"/>
        <item x="5106"/>
        <item x="7014"/>
        <item x="7084"/>
        <item x="10229"/>
        <item x="147"/>
        <item x="11432"/>
        <item x="5381"/>
        <item x="7086"/>
        <item x="10748"/>
        <item x="6072"/>
        <item x="5108"/>
        <item x="11305"/>
        <item x="2959"/>
        <item x="10063"/>
        <item x="1793"/>
        <item x="3764"/>
        <item x="5459"/>
        <item x="3126"/>
        <item x="4206"/>
        <item x="6522"/>
        <item x="5326"/>
        <item x="288"/>
        <item x="4447"/>
        <item x="859"/>
        <item x="8001"/>
        <item x="467"/>
        <item x="624"/>
        <item x="3514"/>
        <item x="9142"/>
        <item x="7208"/>
        <item x="7922"/>
        <item x="1050"/>
        <item x="1272"/>
        <item x="3599"/>
        <item x="3915"/>
        <item x="399"/>
        <item x="2300"/>
        <item x="7364"/>
        <item x="2829"/>
        <item x="3276"/>
        <item x="188"/>
        <item x="2830"/>
        <item x="6219"/>
        <item x="101"/>
        <item x="11116"/>
        <item x="7868"/>
        <item x="6692"/>
        <item x="520"/>
        <item x="9147"/>
        <item x="10289"/>
        <item x="3081"/>
        <item x="1822"/>
        <item x="2041"/>
        <item x="10803"/>
        <item x="6166"/>
        <item x="2284"/>
        <item x="6798"/>
        <item x="4245"/>
        <item x="6608"/>
        <item x="1933"/>
        <item x="4126"/>
        <item x="1823"/>
        <item x="9996"/>
        <item x="2188"/>
        <item x="6958"/>
        <item x="926"/>
        <item x="9740"/>
        <item x="220"/>
        <item x="9739"/>
        <item x="4318"/>
        <item x="4310"/>
        <item x="2356"/>
        <item x="10396"/>
        <item x="6851"/>
        <item x="2895"/>
        <item x="3628"/>
        <item x="8684"/>
        <item x="2942"/>
        <item x="6924"/>
        <item x="11315"/>
        <item x="8450"/>
        <item x="6421"/>
        <item x="8380"/>
        <item x="10141"/>
        <item x="7458"/>
        <item x="8087"/>
        <item x="1973"/>
        <item x="10737"/>
        <item x="388"/>
        <item x="11207"/>
        <item x="265"/>
        <item x="9599"/>
        <item x="10569"/>
        <item x="5136"/>
        <item x="4592"/>
        <item x="2192"/>
        <item x="10423"/>
        <item x="11409"/>
        <item x="8832"/>
        <item x="4599"/>
        <item x="4089"/>
        <item x="5169"/>
        <item x="10190"/>
        <item x="4859"/>
        <item x="6088"/>
        <item x="1832"/>
        <item x="10097"/>
        <item x="8757"/>
        <item x="6446"/>
        <item x="9521"/>
        <item x="651"/>
        <item x="1307"/>
        <item x="10539"/>
        <item x="10641"/>
        <item x="1487"/>
        <item x="968"/>
        <item x="7420"/>
        <item x="8271"/>
        <item x="10037"/>
        <item x="5968"/>
        <item x="3447"/>
        <item x="3426"/>
        <item x="10117"/>
        <item x="10267"/>
        <item x="5773"/>
        <item x="4814"/>
        <item x="6780"/>
        <item x="9793"/>
        <item x="8174"/>
        <item x="6002"/>
        <item x="1463"/>
        <item x="3487"/>
        <item x="5516"/>
        <item x="4761"/>
        <item x="1557"/>
        <item x="789"/>
        <item x="5363"/>
        <item x="8646"/>
        <item x="8926"/>
        <item x="5839"/>
        <item x="1589"/>
        <item x="3701"/>
        <item x="4019"/>
        <item x="8003"/>
        <item x="1866"/>
        <item x="6540"/>
        <item x="9222"/>
        <item x="6665"/>
        <item x="7869"/>
        <item x="9837"/>
        <item x="4911"/>
        <item x="3891"/>
        <item x="4275"/>
        <item x="444"/>
        <item x="10391"/>
        <item x="7259"/>
        <item x="10093"/>
        <item x="4806"/>
        <item x="11977"/>
        <item x="11372"/>
        <item x="1597"/>
        <item x="10394"/>
        <item x="11793"/>
        <item x="10441"/>
        <item x="11593"/>
        <item x="10944"/>
        <item x="6625"/>
        <item x="9447"/>
        <item x="4516"/>
        <item x="5987"/>
        <item x="976"/>
        <item x="3619"/>
        <item x="2851"/>
        <item x="9240"/>
        <item x="9869"/>
        <item x="688"/>
        <item x="2911"/>
        <item x="11517"/>
        <item x="8720"/>
        <item x="1361"/>
        <item x="10750"/>
        <item x="5077"/>
        <item x="11113"/>
        <item x="10630"/>
        <item x="5795"/>
        <item x="11786"/>
        <item x="9180"/>
        <item x="3289"/>
        <item x="11565"/>
        <item x="4963"/>
        <item x="9165"/>
        <item x="2801"/>
        <item x="7473"/>
        <item x="6216"/>
        <item x="614"/>
        <item x="7440"/>
        <item x="5006"/>
        <item x="2335"/>
        <item x="10591"/>
        <item x="7454"/>
        <item x="2296"/>
        <item x="9732"/>
        <item x="3975"/>
        <item x="2166"/>
        <item x="3727"/>
        <item x="1097"/>
        <item x="6683"/>
        <item x="6948"/>
        <item x="5208"/>
        <item x="3235"/>
        <item x="6369"/>
        <item x="6187"/>
        <item x="445"/>
        <item x="1322"/>
        <item x="4585"/>
        <item x="8444"/>
        <item x="1936"/>
        <item x="7159"/>
        <item x="1072"/>
        <item x="11992"/>
        <item x="6389"/>
        <item x="4970"/>
        <item x="7016"/>
        <item x="8780"/>
        <item x="5250"/>
        <item x="8423"/>
        <item x="3144"/>
        <item x="3030"/>
        <item x="4263"/>
        <item x="11646"/>
        <item x="11394"/>
        <item x="4763"/>
        <item x="7486"/>
        <item x="3364"/>
        <item x="9902"/>
        <item x="7891"/>
        <item x="5501"/>
        <item x="6084"/>
        <item x="5892"/>
        <item x="7275"/>
        <item x="995"/>
        <item x="5161"/>
        <item x="1901"/>
        <item x="10975"/>
        <item x="8499"/>
        <item x="3919"/>
        <item x="11866"/>
        <item x="274"/>
        <item x="1394"/>
        <item x="6061"/>
        <item x="8746"/>
        <item x="3920"/>
        <item x="6914"/>
        <item x="5275"/>
        <item x="5627"/>
        <item x="7605"/>
        <item x="10193"/>
        <item x="223"/>
        <item x="8351"/>
        <item x="3932"/>
        <item x="6175"/>
        <item x="7536"/>
        <item x="1874"/>
        <item x="7311"/>
        <item x="6840"/>
        <item x="8982"/>
        <item x="3322"/>
        <item x="9326"/>
        <item x="11627"/>
        <item x="973"/>
        <item x="6024"/>
        <item x="6672"/>
        <item x="8324"/>
        <item x="9497"/>
        <item x="11277"/>
        <item x="3325"/>
        <item x="6628"/>
        <item x="378"/>
        <item x="1469"/>
        <item x="793"/>
        <item x="1965"/>
        <item x="9921"/>
        <item x="2700"/>
        <item x="9876"/>
        <item x="6999"/>
        <item x="2450"/>
        <item x="11175"/>
        <item x="1176"/>
        <item x="6039"/>
        <item x="3811"/>
        <item x="2958"/>
        <item x="2313"/>
        <item x="499"/>
        <item x="10852"/>
        <item x="10732"/>
        <item x="7401"/>
        <item x="6135"/>
        <item x="5596"/>
        <item x="7346"/>
        <item x="7568"/>
        <item x="3269"/>
        <item x="5911"/>
        <item x="8997"/>
        <item x="7612"/>
        <item x="68"/>
        <item x="6418"/>
        <item x="5895"/>
        <item x="8657"/>
        <item x="10253"/>
        <item x="4276"/>
        <item x="6766"/>
        <item x="11488"/>
        <item x="1330"/>
        <item x="6351"/>
        <item x="2427"/>
        <item x="6967"/>
        <item x="10575"/>
        <item x="31"/>
        <item x="9022"/>
        <item x="6624"/>
        <item x="11976"/>
        <item x="1669"/>
        <item x="10211"/>
        <item x="2056"/>
        <item x="3123"/>
        <item x="11304"/>
        <item x="373"/>
        <item x="1404"/>
        <item x="816"/>
        <item x="6895"/>
        <item x="4594"/>
        <item x="5733"/>
        <item x="903"/>
        <item x="2689"/>
        <item x="10329"/>
        <item x="9598"/>
        <item x="5976"/>
        <item x="10978"/>
        <item x="6848"/>
        <item x="6274"/>
        <item x="10941"/>
        <item x="11337"/>
        <item x="5863"/>
        <item x="2258"/>
        <item x="6580"/>
        <item x="2564"/>
        <item x="4797"/>
        <item x="3567"/>
        <item x="1764"/>
        <item x="586"/>
        <item x="8008"/>
        <item x="1977"/>
        <item x="9107"/>
        <item x="1503"/>
        <item x="7712"/>
        <item x="5793"/>
        <item x="9894"/>
        <item x="5638"/>
        <item x="8429"/>
        <item x="3003"/>
        <item x="1226"/>
        <item x="76"/>
        <item x="2907"/>
        <item x="6403"/>
        <item x="9897"/>
        <item x="3273"/>
        <item x="2490"/>
        <item x="3291"/>
        <item x="4950"/>
        <item x="7303"/>
        <item x="4436"/>
        <item x="3603"/>
        <item x="5014"/>
        <item x="2228"/>
        <item x="11037"/>
        <item x="2541"/>
        <item x="10948"/>
        <item x="193"/>
        <item x="3738"/>
        <item x="9127"/>
        <item x="5829"/>
        <item x="3724"/>
        <item x="8451"/>
        <item x="1067"/>
        <item x="6829"/>
        <item x="7088"/>
        <item x="11931"/>
        <item x="11412"/>
        <item x="8303"/>
        <item x="4403"/>
        <item x="6619"/>
        <item x="6934"/>
        <item x="622"/>
        <item x="8908"/>
        <item x="5847"/>
        <item x="9552"/>
        <item x="11836"/>
        <item x="9772"/>
        <item x="5736"/>
        <item x="1403"/>
        <item x="7104"/>
        <item x="1994"/>
        <item x="1526"/>
        <item x="683"/>
        <item x="11576"/>
        <item x="983"/>
        <item x="1684"/>
        <item x="7146"/>
        <item x="9488"/>
        <item x="7265"/>
        <item x="6503"/>
        <item x="3950"/>
        <item x="5309"/>
        <item x="8048"/>
        <item x="10273"/>
        <item x="3185"/>
        <item x="8385"/>
        <item x="11808"/>
        <item x="8624"/>
        <item x="4448"/>
        <item x="1680"/>
        <item x="4768"/>
        <item x="1433"/>
        <item x="2189"/>
        <item x="3248"/>
        <item x="9425"/>
        <item x="11741"/>
        <item x="9252"/>
        <item x="11384"/>
        <item x="5602"/>
        <item x="8934"/>
        <item x="10474"/>
        <item x="2036"/>
        <item x="2027"/>
        <item x="340"/>
        <item x="525"/>
        <item x="1971"/>
        <item x="350"/>
        <item x="11336"/>
        <item x="8379"/>
        <item x="6160"/>
        <item x="10341"/>
        <item x="3981"/>
        <item x="5447"/>
        <item x="7982"/>
        <item x="3970"/>
        <item x="10501"/>
        <item x="7557"/>
        <item x="10608"/>
        <item x="3941"/>
        <item x="3985"/>
        <item x="7894"/>
        <item x="10571"/>
        <item x="309"/>
        <item x="10705"/>
        <item x="7091"/>
        <item x="2317"/>
        <item x="877"/>
        <item x="9344"/>
        <item x="1864"/>
        <item x="11906"/>
        <item x="4744"/>
        <item x="8919"/>
        <item x="3597"/>
        <item x="4741"/>
        <item x="810"/>
        <item x="10085"/>
        <item x="3538"/>
        <item x="4681"/>
        <item x="11017"/>
        <item x="7037"/>
        <item x="7010"/>
        <item x="791"/>
        <item x="5397"/>
        <item x="639"/>
        <item x="5680"/>
        <item x="9348"/>
        <item x="8524"/>
        <item x="4219"/>
        <item x="1398"/>
        <item x="2871"/>
        <item x="9109"/>
        <item x="268"/>
        <item x="1628"/>
        <item x="5003"/>
        <item x="7191"/>
        <item x="2222"/>
        <item x="2309"/>
        <item x="5457"/>
        <item x="11799"/>
        <item x="1876"/>
        <item x="11748"/>
        <item x="3588"/>
        <item x="10247"/>
        <item x="642"/>
        <item x="11816"/>
        <item x="4581"/>
        <item x="7601"/>
        <item x="11048"/>
        <item x="8061"/>
        <item x="3507"/>
        <item x="2464"/>
        <item x="8816"/>
        <item x="9393"/>
        <item x="1002"/>
        <item x="9838"/>
        <item x="3500"/>
        <item x="11936"/>
        <item x="8567"/>
        <item x="3815"/>
        <item x="6300"/>
        <item x="5170"/>
        <item x="6918"/>
        <item x="5537"/>
        <item x="6565"/>
        <item x="381"/>
        <item x="8629"/>
        <item x="10494"/>
        <item x="4650"/>
        <item x="1306"/>
        <item x="687"/>
        <item x="8399"/>
        <item x="4353"/>
        <item x="11370"/>
        <item x="963"/>
        <item x="10342"/>
        <item x="2216"/>
        <item x="5772"/>
        <item x="4618"/>
        <item x="10173"/>
        <item x="11245"/>
        <item x="3020"/>
        <item x="7797"/>
        <item x="3009"/>
        <item x="11932"/>
        <item x="1445"/>
        <item x="5626"/>
        <item x="772"/>
        <item x="3346"/>
        <item x="11029"/>
        <item x="313"/>
        <item x="10951"/>
        <item x="5417"/>
        <item x="6293"/>
        <item x="6014"/>
        <item x="2230"/>
        <item x="2019"/>
        <item x="88"/>
        <item x="7027"/>
        <item x="6079"/>
        <item x="9421"/>
        <item x="7784"/>
        <item x="5455"/>
        <item x="9703"/>
        <item x="7102"/>
        <item x="10566"/>
        <item x="6768"/>
        <item x="10118"/>
        <item x="10670"/>
        <item x="1317"/>
        <item x="5573"/>
        <item x="8634"/>
        <item x="10102"/>
        <item x="8268"/>
        <item x="9033"/>
        <item x="7340"/>
        <item x="4258"/>
        <item x="1474"/>
        <item x="4025"/>
        <item x="2811"/>
        <item x="189"/>
        <item x="10646"/>
        <item x="1989"/>
        <item x="5463"/>
        <item x="11788"/>
        <item x="6612"/>
        <item x="11721"/>
        <item x="1240"/>
        <item x="11878"/>
        <item x="5727"/>
        <item x="2033"/>
        <item x="1587"/>
        <item x="5149"/>
        <item x="5368"/>
        <item x="1638"/>
        <item x="1052"/>
        <item x="11332"/>
        <item x="4815"/>
        <item x="6105"/>
        <item x="11679"/>
        <item x="5330"/>
        <item x="5481"/>
        <item x="881"/>
        <item x="9660"/>
        <item x="11802"/>
        <item x="1427"/>
        <item x="8241"/>
        <item x="1987"/>
        <item x="9604"/>
        <item x="5032"/>
        <item x="7211"/>
        <item x="10701"/>
        <item x="5495"/>
        <item x="1077"/>
        <item x="9379"/>
        <item x="2849"/>
        <item x="796"/>
        <item x="504"/>
        <item x="3396"/>
        <item x="1081"/>
        <item x="2769"/>
        <item x="11356"/>
        <item x="10628"/>
        <item x="4861"/>
        <item x="9239"/>
        <item x="7334"/>
        <item x="10353"/>
        <item x="10905"/>
        <item x="6445"/>
        <item x="4120"/>
        <item x="457"/>
        <item x="1972"/>
        <item x="6696"/>
        <item x="2272"/>
        <item x="5284"/>
        <item x="3770"/>
        <item x="1643"/>
        <item x="7989"/>
        <item x="5950"/>
        <item x="10104"/>
        <item x="7121"/>
        <item x="1470"/>
        <item x="7379"/>
        <item x="1582"/>
        <item x="2799"/>
        <item x="2914"/>
        <item x="10526"/>
        <item x="3748"/>
        <item x="8500"/>
        <item x="4503"/>
        <item x="4500"/>
        <item x="5456"/>
        <item x="6989"/>
        <item x="11522"/>
        <item x="3434"/>
        <item x="1253"/>
        <item x="11100"/>
        <item x="2396"/>
        <item x="11647"/>
        <item x="5549"/>
        <item x="10519"/>
        <item x="933"/>
        <item x="7467"/>
        <item x="9790"/>
        <item x="6826"/>
        <item x="4920"/>
        <item x="6343"/>
        <item x="5560"/>
        <item x="10202"/>
        <item x="4559"/>
        <item x="5117"/>
        <item x="6363"/>
        <item x="6640"/>
        <item x="8142"/>
        <item x="5718"/>
        <item x="4058"/>
        <item x="11153"/>
        <item x="5132"/>
        <item x="23"/>
        <item x="4626"/>
        <item x="3860"/>
        <item x="1104"/>
        <item x="1482"/>
        <item x="3109"/>
        <item x="7524"/>
        <item x="4398"/>
        <item x="11327"/>
        <item x="6304"/>
        <item x="2720"/>
        <item x="11198"/>
        <item x="10976"/>
        <item x="4574"/>
        <item x="64"/>
        <item x="9978"/>
        <item x="8144"/>
        <item x="1075"/>
        <item x="365"/>
        <item x="10940"/>
        <item x="7483"/>
        <item x="2185"/>
        <item x="3477"/>
        <item x="7009"/>
        <item x="8529"/>
        <item x="2124"/>
        <item x="3317"/>
        <item x="11155"/>
        <item x="11219"/>
        <item x="4451"/>
        <item x="9000"/>
        <item x="10224"/>
        <item x="11550"/>
        <item x="7533"/>
        <item x="10879"/>
        <item x="2141"/>
        <item x="4461"/>
        <item x="11401"/>
        <item x="4400"/>
        <item x="7947"/>
        <item x="5631"/>
        <item x="2544"/>
        <item x="8237"/>
        <item x="7931"/>
        <item x="1261"/>
        <item x="2710"/>
        <item x="5371"/>
        <item x="4166"/>
        <item x="10777"/>
        <item x="2277"/>
        <item x="7300"/>
        <item x="2773"/>
        <item x="2070"/>
        <item x="2525"/>
        <item x="11227"/>
        <item x="7508"/>
        <item x="9665"/>
        <item x="8194"/>
        <item x="11810"/>
        <item x="4875"/>
        <item x="11364"/>
        <item x="11908"/>
        <item x="10736"/>
        <item x="7883"/>
        <item x="3387"/>
        <item x="4595"/>
        <item x="3010"/>
        <item x="11299"/>
        <item x="5081"/>
        <item x="8191"/>
        <item x="9512"/>
        <item x="6500"/>
        <item x="2757"/>
        <item x="1891"/>
        <item x="10304"/>
        <item x="6782"/>
        <item x="8881"/>
        <item x="7040"/>
        <item x="9553"/>
        <item x="6427"/>
        <item x="1880"/>
        <item x="10061"/>
        <item x="3863"/>
        <item x="6817"/>
        <item x="1332"/>
        <item x="6811"/>
        <item x="6964"/>
        <item x="10017"/>
        <item x="8786"/>
        <item x="9370"/>
        <item x="1233"/>
        <item x="4860"/>
        <item x="3627"/>
        <item x="9333"/>
        <item x="3640"/>
        <item x="10227"/>
        <item x="11739"/>
        <item x="613"/>
        <item x="4453"/>
        <item x="89"/>
        <item x="709"/>
        <item x="9814"/>
        <item x="5416"/>
        <item x="4380"/>
        <item x="5195"/>
        <item x="5196"/>
        <item x="4770"/>
        <item x="8566"/>
        <item x="572"/>
        <item x="5506"/>
        <item x="3400"/>
        <item x="5827"/>
        <item x="2213"/>
        <item x="1639"/>
        <item x="153"/>
        <item x="1212"/>
        <item x="9179"/>
        <item x="5267"/>
        <item x="1726"/>
        <item x="5721"/>
        <item x="730"/>
        <item x="11453"/>
        <item x="9634"/>
        <item x="2691"/>
        <item x="1665"/>
        <item x="9631"/>
        <item x="4889"/>
        <item x="8489"/>
        <item x="2654"/>
        <item x="4758"/>
        <item x="4332"/>
        <item x="8037"/>
        <item x="5385"/>
        <item x="2843"/>
        <item x="8609"/>
        <item x="6512"/>
        <item x="5914"/>
        <item x="3121"/>
        <item x="4337"/>
        <item x="11839"/>
        <item x="9689"/>
        <item x="458"/>
        <item x="8787"/>
        <item x="1384"/>
        <item x="207"/>
        <item x="4013"/>
        <item x="3394"/>
        <item x="1188"/>
        <item x="558"/>
        <item x="2768"/>
        <item x="11050"/>
        <item x="5066"/>
        <item x="1627"/>
        <item x="1706"/>
        <item x="11585"/>
        <item x="5890"/>
        <item x="9349"/>
        <item x="2631"/>
        <item x="1142"/>
        <item x="11154"/>
        <item x="8839"/>
        <item x="7741"/>
        <item x="2789"/>
        <item x="6354"/>
        <item x="9327"/>
        <item x="1453"/>
        <item x="9315"/>
        <item x="8916"/>
        <item x="11110"/>
        <item x="8964"/>
        <item x="3864"/>
        <item x="10614"/>
        <item x="10027"/>
        <item x="4052"/>
        <item x="452"/>
        <item x="4315"/>
        <item x="917"/>
        <item x="1234"/>
        <item x="8349"/>
        <item x="1709"/>
        <item x="9825"/>
        <item x="5402"/>
        <item x="6307"/>
        <item x="5647"/>
        <item x="3789"/>
        <item x="10047"/>
        <item x="183"/>
        <item x="5662"/>
        <item x="5681"/>
        <item x="6094"/>
        <item x="4904"/>
        <item x="1761"/>
        <item x="2906"/>
        <item x="2797"/>
        <item x="8826"/>
        <item x="5300"/>
        <item x="3451"/>
        <item x="9679"/>
        <item x="2028"/>
        <item x="9356"/>
        <item x="3714"/>
        <item x="10598"/>
        <item x="7654"/>
        <item x="5018"/>
        <item x="2979"/>
        <item x="9118"/>
        <item x="3796"/>
        <item x="3845"/>
        <item x="11990"/>
        <item x="8288"/>
        <item x="5881"/>
        <item x="1285"/>
        <item x="243"/>
        <item x="2086"/>
        <item x="4775"/>
        <item x="9768"/>
        <item x="10634"/>
        <item x="10589"/>
        <item x="11580"/>
        <item x="10585"/>
        <item x="7105"/>
        <item x="3061"/>
        <item x="3988"/>
        <item x="7402"/>
        <item x="5546"/>
        <item x="2602"/>
        <item x="8058"/>
        <item x="1613"/>
        <item x="90"/>
        <item x="3825"/>
        <item x="4690"/>
        <item x="2398"/>
        <item x="7147"/>
        <item x="3145"/>
        <item x="283"/>
        <item x="8040"/>
        <item x="4510"/>
        <item x="9267"/>
        <item x="1993"/>
        <item x="9974"/>
        <item x="878"/>
        <item x="5302"/>
        <item x="8452"/>
        <item x="523"/>
        <item x="11911"/>
        <item x="9458"/>
        <item x="7436"/>
        <item x="7691"/>
        <item x="5118"/>
        <item x="2404"/>
        <item x="3137"/>
        <item x="204"/>
        <item x="11966"/>
        <item x="3406"/>
        <item x="8347"/>
        <item x="8783"/>
        <item x="8800"/>
        <item x="9499"/>
        <item x="4549"/>
        <item x="803"/>
        <item x="10123"/>
        <item x="1898"/>
        <item x="11776"/>
        <item x="10084"/>
        <item x="8987"/>
        <item x="5384"/>
        <item x="3399"/>
        <item x="2203"/>
        <item x="2943"/>
        <item x="5307"/>
        <item x="395"/>
        <item x="2164"/>
        <item x="2332"/>
        <item x="2116"/>
        <item x="7474"/>
        <item x="3181"/>
        <item x="4317"/>
        <item x="3736"/>
        <item x="8628"/>
        <item x="10409"/>
        <item x="4854"/>
        <item x="10827"/>
        <item x="4969"/>
        <item x="3645"/>
        <item x="6816"/>
        <item x="11756"/>
        <item x="3373"/>
        <item x="1293"/>
        <item x="686"/>
        <item x="5685"/>
        <item x="3749"/>
        <item x="10968"/>
        <item x="7681"/>
        <item x="2112"/>
        <item x="5373"/>
        <item x="10717"/>
        <item x="1600"/>
        <item x="6218"/>
        <item x="6003"/>
        <item x="4836"/>
        <item x="5483"/>
        <item x="1370"/>
        <item x="10129"/>
        <item x="3888"/>
        <item x="4139"/>
        <item x="9309"/>
        <item x="5792"/>
        <item x="10502"/>
        <item x="7035"/>
        <item x="10609"/>
        <item x="9913"/>
        <item x="11080"/>
        <item x="10356"/>
        <item x="9575"/>
        <item x="4077"/>
        <item x="144"/>
        <item x="8840"/>
        <item x="2587"/>
        <item x="7791"/>
        <item x="8319"/>
        <item x="7085"/>
        <item x="7124"/>
        <item x="6950"/>
        <item x="4729"/>
        <item x="7895"/>
        <item x="11773"/>
        <item x="285"/>
        <item x="11103"/>
        <item x="516"/>
        <item x="8621"/>
        <item x="1001"/>
        <item x="339"/>
        <item x="7874"/>
        <item x="4703"/>
        <item x="9914"/>
        <item x="9535"/>
        <item x="11650"/>
        <item x="38"/>
        <item x="6646"/>
        <item x="11501"/>
        <item x="11870"/>
        <item x="10991"/>
        <item x="8475"/>
        <item x="8439"/>
        <item x="2208"/>
        <item x="2278"/>
        <item x="2717"/>
        <item x="419"/>
        <item x="521"/>
        <item x="4506"/>
        <item x="6454"/>
        <item x="7423"/>
        <item x="5745"/>
        <item x="1714"/>
        <item x="7933"/>
        <item x="6520"/>
        <item x="4688"/>
        <item x="3190"/>
        <item x="5342"/>
        <item x="3688"/>
        <item x="9895"/>
        <item x="7417"/>
        <item x="11702"/>
        <item x="2608"/>
        <item x="1254"/>
        <item x="4635"/>
        <item x="226"/>
        <item x="7808"/>
        <item x="3352"/>
        <item x="679"/>
        <item x="3208"/>
        <item x="6750"/>
        <item x="176"/>
        <item x="606"/>
        <item x="1337"/>
        <item x="3998"/>
        <item x="6685"/>
        <item x="3686"/>
        <item x="8375"/>
        <item x="11143"/>
        <item x="7332"/>
        <item x="3260"/>
        <item x="1202"/>
        <item x="5910"/>
        <item x="5570"/>
        <item x="6263"/>
        <item x="5948"/>
        <item x="7809"/>
        <item x="5358"/>
        <item x="7713"/>
        <item x="1305"/>
        <item x="10696"/>
        <item x="4871"/>
        <item x="6538"/>
        <item x="11692"/>
        <item x="11806"/>
        <item x="2483"/>
        <item x="3723"/>
        <item x="5942"/>
        <item x="9781"/>
        <item x="37"/>
        <item x="5841"/>
        <item x="8095"/>
        <item x="9195"/>
        <item x="6845"/>
        <item x="547"/>
        <item x="5958"/>
        <item x="5749"/>
        <item x="7678"/>
        <item x="10514"/>
        <item x="3828"/>
        <item x="8140"/>
        <item x="2251"/>
        <item x="9467"/>
        <item x="10537"/>
        <item x="7229"/>
        <item x="5012"/>
        <item x="4707"/>
        <item x="1485"/>
        <item x="3485"/>
        <item x="7582"/>
        <item x="8231"/>
        <item x="8867"/>
        <item x="3756"/>
        <item x="5741"/>
        <item x="9009"/>
        <item x="1625"/>
        <item x="1051"/>
        <item x="2265"/>
        <item x="3535"/>
        <item x="10935"/>
        <item x="10719"/>
        <item x="769"/>
        <item x="9758"/>
        <item x="8297"/>
        <item x="71"/>
        <item x="3257"/>
        <item x="8611"/>
        <item x="6380"/>
        <item x="3337"/>
        <item x="8365"/>
        <item x="9149"/>
        <item x="3461"/>
        <item x="11201"/>
        <item x="10310"/>
        <item x="7287"/>
        <item x="9908"/>
        <item x="78"/>
        <item x="9670"/>
        <item x="1407"/>
        <item x="3671"/>
        <item x="7135"/>
        <item x="11642"/>
        <item x="938"/>
        <item x="8114"/>
        <item x="9347"/>
        <item x="8064"/>
        <item x="3993"/>
        <item x="1952"/>
        <item x="4101"/>
        <item x="4235"/>
        <item x="9674"/>
        <item x="1906"/>
        <item x="955"/>
        <item x="1282"/>
        <item x="9380"/>
        <item x="4024"/>
        <item x="8618"/>
        <item x="11478"/>
        <item x="11824"/>
        <item x="11462"/>
        <item x="8562"/>
        <item x="3791"/>
        <item x="7539"/>
        <item x="3700"/>
        <item x="9542"/>
        <item x="245"/>
        <item x="11367"/>
        <item x="7112"/>
        <item x="6099"/>
        <item x="11320"/>
        <item x="7041"/>
        <item x="768"/>
        <item x="8622"/>
        <item x="8465"/>
        <item x="2121"/>
        <item x="8430"/>
        <item x="10849"/>
        <item x="4475"/>
        <item x="4341"/>
        <item x="8872"/>
        <item x="4213"/>
        <item x="3906"/>
        <item x="11433"/>
        <item x="4645"/>
        <item x="7215"/>
        <item x="522"/>
        <item x="8510"/>
        <item x="5180"/>
        <item x="2962"/>
        <item x="7523"/>
        <item x="2389"/>
        <item x="3488"/>
        <item x="2686"/>
        <item x="396"/>
        <item x="5667"/>
        <item x="6432"/>
        <item x="2737"/>
        <item x="2854"/>
        <item x="2645"/>
        <item x="9845"/>
        <item x="2518"/>
        <item x="5945"/>
        <item x="10778"/>
        <item x="11301"/>
        <item x="9569"/>
        <item x="5834"/>
        <item x="11923"/>
        <item x="1036"/>
        <item x="5360"/>
        <item x="3233"/>
        <item x="7043"/>
        <item x="802"/>
        <item x="5689"/>
        <item x="3124"/>
        <item x="502"/>
        <item x="8883"/>
        <item x="3285"/>
        <item x="10938"/>
        <item x="9683"/>
        <item x="11688"/>
        <item x="10133"/>
        <item x="10419"/>
        <item x="5803"/>
        <item x="2316"/>
        <item x="501"/>
        <item x="477"/>
        <item x="8442"/>
        <item x="11268"/>
        <item x="9586"/>
        <item x="5690"/>
        <item x="10933"/>
        <item x="1355"/>
        <item x="10857"/>
        <item x="9363"/>
        <item x="1559"/>
        <item x="6108"/>
        <item x="11107"/>
        <item x="6487"/>
        <item x="11644"/>
        <item x="3899"/>
        <item x="1085"/>
        <item x="5779"/>
        <item x="5670"/>
        <item x="2026"/>
        <item x="8594"/>
        <item x="3227"/>
        <item x="4755"/>
        <item x="8145"/>
        <item x="6990"/>
        <item x="4008"/>
        <item x="9820"/>
        <item x="11180"/>
        <item x="4372"/>
        <item x="7080"/>
        <item x="6615"/>
        <item x="3847"/>
        <item x="3465"/>
        <item x="4396"/>
        <item x="6925"/>
        <item x="9095"/>
        <item x="5013"/>
        <item x="6927"/>
        <item x="4295"/>
        <item x="8232"/>
        <item x="8582"/>
        <item x="4054"/>
        <item x="9702"/>
        <item x="2455"/>
        <item x="10453"/>
        <item x="7004"/>
        <item x="1500"/>
        <item x="8148"/>
        <item x="10337"/>
        <item x="5264"/>
        <item x="4938"/>
        <item x="8207"/>
        <item x="5448"/>
        <item x="7845"/>
        <item x="11435"/>
        <item x="10564"/>
        <item x="5240"/>
        <item x="5603"/>
        <item x="7465"/>
        <item x="8263"/>
        <item x="7916"/>
        <item x="5743"/>
        <item x="3608"/>
        <item x="4931"/>
        <item x="2616"/>
        <item x="4215"/>
        <item x="5611"/>
        <item x="5007"/>
        <item x="19"/>
        <item x="1916"/>
        <item x="7616"/>
        <item x="3378"/>
        <item x="2069"/>
        <item x="2778"/>
        <item x="5480"/>
        <item x="981"/>
        <item x="10561"/>
        <item x="4110"/>
        <item x="11967"/>
        <item x="2777"/>
        <item x="1831"/>
        <item x="8490"/>
        <item x="8077"/>
        <item x="3094"/>
        <item x="4031"/>
        <item x="9319"/>
        <item x="3184"/>
        <item x="4810"/>
        <item x="10901"/>
        <item x="1049"/>
        <item x="513"/>
        <item x="11867"/>
        <item x="8130"/>
        <item x="841"/>
        <item x="3916"/>
        <item x="4982"/>
        <item x="10987"/>
        <item x="5853"/>
        <item x="3650"/>
        <item x="6827"/>
        <item x="1830"/>
        <item x="11044"/>
        <item x="5807"/>
        <item x="3286"/>
        <item x="1772"/>
        <item x="8788"/>
        <item x="6328"/>
        <item x="6455"/>
        <item x="11236"/>
        <item x="11216"/>
        <item x="10533"/>
        <item x="10593"/>
        <item x="7823"/>
        <item x="10969"/>
        <item x="1251"/>
        <item x="6641"/>
        <item x="4247"/>
        <item x="5096"/>
        <item x="9003"/>
        <item x="10517"/>
        <item x="6367"/>
        <item x="5285"/>
        <item x="9122"/>
        <item x="1440"/>
        <item x="1358"/>
        <item x="5230"/>
        <item x="1015"/>
        <item x="2721"/>
        <item x="6986"/>
        <item x="7045"/>
        <item x="10993"/>
        <item x="4878"/>
        <item x="10836"/>
        <item x="10262"/>
        <item x="2202"/>
        <item x="4637"/>
        <item x="9738"/>
        <item x="8035"/>
        <item x="2501"/>
        <item x="2643"/>
        <item x="9676"/>
        <item x="3112"/>
        <item x="8600"/>
        <item x="1343"/>
        <item x="7819"/>
        <item x="4023"/>
        <item x="8686"/>
        <item x="2482"/>
        <item x="537"/>
        <item x="3456"/>
        <item x="10368"/>
        <item x="8692"/>
        <item x="4841"/>
        <item x="6993"/>
        <item x="2901"/>
        <item x="2176"/>
        <item x="5317"/>
        <item x="5797"/>
        <item x="11193"/>
        <item x="256"/>
        <item x="10900"/>
        <item x="6126"/>
        <item x="9654"/>
        <item x="11659"/>
        <item x="4896"/>
        <item x="2848"/>
        <item x="7975"/>
        <item x="759"/>
        <item x="4305"/>
        <item x="10424"/>
        <item x="10820"/>
        <item x="10243"/>
        <item x="11132"/>
        <item x="6761"/>
        <item x="4531"/>
        <item x="9805"/>
        <item x="2004"/>
        <item x="2534"/>
        <item x="4422"/>
        <item x="2096"/>
        <item x="5398"/>
        <item x="6504"/>
        <item x="9404"/>
        <item x="11848"/>
        <item x="11795"/>
        <item x="6881"/>
        <item x="1141"/>
        <item x="9244"/>
        <item x="2765"/>
        <item x="11794"/>
        <item x="4644"/>
        <item x="3836"/>
        <item x="3215"/>
        <item x="2750"/>
        <item x="8152"/>
        <item x="10439"/>
        <item x="11792"/>
        <item x="8995"/>
        <item x="4798"/>
        <item x="8878"/>
        <item x="5554"/>
        <item x="4692"/>
        <item x="9801"/>
        <item x="3835"/>
        <item x="4027"/>
        <item x="11695"/>
        <item x="5114"/>
        <item x="8364"/>
        <item x="5965"/>
        <item x="191"/>
        <item x="11142"/>
        <item x="10673"/>
        <item x="11709"/>
        <item x="8508"/>
        <item x="10832"/>
        <item x="5587"/>
        <item x="10450"/>
        <item x="7733"/>
        <item x="1241"/>
        <item x="2326"/>
        <item x="9748"/>
        <item x="259"/>
        <item x="7375"/>
        <item x="5017"/>
        <item x="7181"/>
        <item x="9786"/>
        <item x="4137"/>
        <item x="2480"/>
        <item x="8774"/>
        <item x="9827"/>
        <item x="8778"/>
        <item x="14"/>
        <item x="1586"/>
        <item x="5656"/>
        <item x="2290"/>
        <item x="8164"/>
        <item x="9182"/>
        <item x="5955"/>
        <item x="231"/>
        <item x="3253"/>
        <item x="10801"/>
        <item x="795"/>
        <item x="829"/>
        <item x="5369"/>
        <item x="6973"/>
        <item x="1466"/>
        <item x="7361"/>
        <item x="7996"/>
        <item x="9019"/>
        <item x="1979"/>
        <item x="7973"/>
        <item x="6737"/>
        <item x="2613"/>
        <item x="9306"/>
        <item x="10866"/>
        <item x="7806"/>
        <item x="5374"/>
        <item x="8141"/>
        <item x="1048"/>
        <item x="407"/>
        <item x="7642"/>
        <item x="353"/>
        <item x="11621"/>
        <item x="1875"/>
        <item x="3408"/>
        <item x="1213"/>
        <item x="7805"/>
        <item x="1982"/>
        <item x="2118"/>
        <item x="2667"/>
        <item x="8265"/>
        <item x="2453"/>
        <item x="5548"/>
        <item x="11917"/>
        <item x="3341"/>
        <item x="1451"/>
        <item x="8504"/>
        <item x="5037"/>
        <item x="6171"/>
        <item x="8359"/>
        <item x="5979"/>
        <item x="11306"/>
        <item x="1248"/>
        <item x="5909"/>
        <item x="1021"/>
        <item x="4628"/>
        <item x="4776"/>
        <item x="11696"/>
        <item x="4719"/>
        <item x="3049"/>
        <item x="4241"/>
        <item x="4256"/>
        <item x="6711"/>
        <item x="1111"/>
        <item x="1637"/>
        <item x="11771"/>
        <item x="826"/>
        <item x="9510"/>
        <item x="8588"/>
        <item x="3155"/>
        <item x="1405"/>
        <item x="3766"/>
        <item x="4514"/>
        <item x="760"/>
        <item x="1548"/>
        <item x="3657"/>
        <item x="8236"/>
        <item x="2741"/>
        <item x="5092"/>
        <item x="7799"/>
        <item x="4868"/>
        <item x="9301"/>
        <item x="1903"/>
        <item x="5314"/>
        <item x="6145"/>
        <item x="6212"/>
        <item x="1037"/>
        <item x="4329"/>
        <item x="3026"/>
        <item x="3558"/>
        <item x="4779"/>
        <item x="10373"/>
        <item x="2052"/>
        <item x="2816"/>
        <item x="9423"/>
        <item x="3729"/>
        <item x="10182"/>
        <item x="6384"/>
        <item x="3329"/>
        <item x="8736"/>
        <item x="6872"/>
        <item x="6183"/>
        <item x="9482"/>
        <item x="4538"/>
        <item x="7842"/>
        <item x="3754"/>
        <item x="11484"/>
        <item x="5289"/>
        <item x="9725"/>
        <item x="7425"/>
        <item x="11914"/>
        <item x="7685"/>
        <item x="5562"/>
        <item x="6043"/>
        <item x="1742"/>
        <item x="7927"/>
        <item x="6366"/>
        <item x="7753"/>
        <item x="1174"/>
        <item x="7277"/>
        <item x="1682"/>
        <item x="10989"/>
        <item x="3675"/>
        <item x="7515"/>
        <item x="7656"/>
        <item x="1192"/>
        <item x="6571"/>
        <item x="9029"/>
        <item x="8454"/>
        <item x="2337"/>
        <item x="9076"/>
        <item x="8616"/>
        <item x="1508"/>
        <item x="3837"/>
        <item x="109"/>
        <item x="3854"/>
        <item x="8466"/>
        <item x="9792"/>
        <item x="1753"/>
        <item x="9872"/>
        <item x="10504"/>
        <item x="888"/>
        <item x="916"/>
        <item x="11067"/>
        <item x="817"/>
        <item x="3422"/>
        <item x="1256"/>
        <item x="7600"/>
        <item x="2252"/>
        <item x="9854"/>
        <item x="11801"/>
        <item x="5686"/>
        <item x="3496"/>
        <item x="7537"/>
        <item x="4934"/>
        <item x="2696"/>
        <item x="4495"/>
        <item x="10932"/>
        <item x="3150"/>
        <item x="2593"/>
        <item x="8767"/>
        <item x="9656"/>
        <item x="10408"/>
        <item x="10785"/>
        <item x="6163"/>
        <item x="9848"/>
        <item x="2714"/>
        <item x="2481"/>
        <item x="9657"/>
        <item x="7133"/>
        <item x="6664"/>
        <item x="10686"/>
        <item x="6959"/>
        <item x="2068"/>
        <item x="5150"/>
        <item x="3087"/>
        <item x="10312"/>
        <item x="771"/>
        <item x="8402"/>
        <item x="6357"/>
        <item x="1988"/>
        <item x="3978"/>
        <item x="6539"/>
        <item x="10657"/>
        <item x="2287"/>
        <item x="5737"/>
        <item x="7755"/>
        <item x="495"/>
        <item x="4185"/>
        <item x="9368"/>
        <item x="46"/>
        <item x="3037"/>
        <item x="11669"/>
        <item x="6603"/>
        <item x="6379"/>
        <item x="11441"/>
        <item x="3734"/>
        <item x="2571"/>
        <item x="11264"/>
        <item x="9002"/>
        <item x="8717"/>
        <item x="105"/>
        <item x="1197"/>
        <item x="8252"/>
        <item x="6273"/>
        <item x="1390"/>
        <item x="217"/>
        <item x="3186"/>
        <item x="8305"/>
        <item x="6144"/>
        <item x="9802"/>
        <item x="9710"/>
        <item x="10339"/>
        <item x="1649"/>
        <item x="5268"/>
        <item x="3814"/>
        <item x="9687"/>
        <item x="1230"/>
        <item x="5405"/>
        <item x="2231"/>
        <item x="1136"/>
        <item x="11149"/>
        <item x="7170"/>
        <item x="8414"/>
        <item x="9528"/>
        <item x="7961"/>
        <item x="5623"/>
        <item x="7457"/>
        <item x="3549"/>
        <item x="3077"/>
        <item x="7855"/>
        <item x="1785"/>
        <item x="6601"/>
        <item x="10077"/>
        <item x="5053"/>
        <item x="3596"/>
        <item x="11179"/>
        <item x="11943"/>
        <item x="11528"/>
        <item x="5547"/>
        <item x="3934"/>
        <item x="6753"/>
        <item x="7663"/>
        <item x="9682"/>
        <item x="11001"/>
        <item x="2898"/>
        <item x="7262"/>
        <item x="9474"/>
        <item x="9818"/>
        <item x="2702"/>
        <item x="6360"/>
        <item x="1495"/>
        <item x="5033"/>
        <item x="751"/>
        <item x="9669"/>
        <item x="3470"/>
        <item x="2640"/>
        <item x="3745"/>
        <item x="3345"/>
        <item x="11704"/>
        <item x="4293"/>
        <item x="5419"/>
        <item x="5068"/>
        <item x="6266"/>
        <item x="6189"/>
        <item x="11639"/>
        <item x="9878"/>
        <item x="8118"/>
        <item x="4366"/>
        <item x="781"/>
        <item x="9361"/>
        <item x="8837"/>
        <item x="5260"/>
        <item x="6226"/>
        <item x="4543"/>
        <item x="8096"/>
        <item x="8852"/>
        <item x="9851"/>
        <item x="6047"/>
        <item x="10807"/>
        <item x="9435"/>
        <item x="5679"/>
        <item x="4874"/>
        <item x="3332"/>
        <item x="1846"/>
        <item x="2241"/>
        <item x="9008"/>
        <item x="11623"/>
        <item x="1635"/>
        <item x="677"/>
        <item x="7179"/>
        <item x="10757"/>
        <item x="4544"/>
        <item x="470"/>
        <item x="4942"/>
        <item x="6542"/>
        <item x="10060"/>
        <item x="4059"/>
        <item x="1935"/>
        <item x="4803"/>
        <item x="3631"/>
        <item x="97"/>
        <item x="5830"/>
        <item x="3117"/>
        <item x="7031"/>
        <item x="7997"/>
        <item x="6252"/>
        <item x="9618"/>
        <item x="6387"/>
        <item x="4151"/>
        <item x="9794"/>
        <item x="3757"/>
        <item x="11716"/>
        <item x="7126"/>
        <item x="5762"/>
        <item x="10691"/>
        <item x="3365"/>
        <item x="5688"/>
        <item x="6740"/>
        <item x="2017"/>
        <item x="1824"/>
        <item x="6271"/>
        <item x="9920"/>
        <item x="7899"/>
        <item x="5251"/>
        <item x="6310"/>
        <item x="2887"/>
        <item x="8108"/>
        <item x="8437"/>
        <item x="6078"/>
        <item x="292"/>
        <item x="10321"/>
        <item x="5049"/>
        <item x="10491"/>
        <item x="2706"/>
        <item x="348"/>
        <item x="10925"/>
        <item x="10490"/>
        <item x="10313"/>
        <item x="2219"/>
        <item x="5055"/>
        <item x="2350"/>
        <item x="8784"/>
        <item x="6907"/>
        <item x="8831"/>
        <item x="2175"/>
        <item x="784"/>
        <item x="9791"/>
        <item x="1255"/>
        <item x="805"/>
        <item x="5555"/>
        <item x="8472"/>
        <item x="9924"/>
        <item x="4656"/>
        <item x="11190"/>
        <item x="9628"/>
        <item x="2194"/>
        <item x="8619"/>
        <item x="7998"/>
        <item x="5604"/>
        <item x="9042"/>
        <item x="10270"/>
        <item x="11280"/>
        <item x="8557"/>
        <item x="3578"/>
        <item x="5474"/>
        <item x="8648"/>
        <item x="10864"/>
        <item x="5729"/>
        <item x="6746"/>
        <item x="10693"/>
        <item x="2045"/>
        <item x="4328"/>
        <item x="433"/>
        <item x="3164"/>
        <item x="7330"/>
        <item x="1262"/>
        <item x="11194"/>
        <item x="3040"/>
        <item x="1094"/>
        <item x="3195"/>
        <item x="5820"/>
        <item x="10576"/>
        <item x="8455"/>
        <item x="4552"/>
        <item x="7967"/>
        <item x="10136"/>
        <item x="208"/>
        <item x="5589"/>
        <item x="2374"/>
        <item x="10399"/>
        <item x="9865"/>
        <item x="8116"/>
        <item x="9850"/>
        <item x="5182"/>
        <item x="7824"/>
        <item x="581"/>
        <item x="7703"/>
        <item x="1393"/>
        <item x="10821"/>
        <item x="125"/>
        <item x="6155"/>
        <item x="636"/>
        <item x="4259"/>
        <item x="8341"/>
        <item x="6808"/>
        <item x="894"/>
        <item x="10513"/>
        <item x="2661"/>
        <item x="11388"/>
        <item x="10179"/>
        <item x="9671"/>
        <item x="10773"/>
        <item x="8866"/>
        <item x="11886"/>
        <item x="713"/>
        <item x="5318"/>
        <item x="6659"/>
        <item x="10413"/>
        <item x="10110"/>
        <item x="9697"/>
        <item x="9162"/>
        <item x="10119"/>
        <item x="9937"/>
        <item x="10794"/>
        <item x="8632"/>
        <item x="7825"/>
        <item x="8493"/>
        <item x="3239"/>
        <item x="2013"/>
        <item x="11787"/>
        <item x="11998"/>
        <item x="3618"/>
        <item x="1096"/>
        <item x="644"/>
        <item x="8724"/>
        <item x="1608"/>
        <item x="5034"/>
        <item x="6992"/>
        <item x="11188"/>
        <item x="10285"/>
        <item x="1277"/>
        <item x="5223"/>
        <item x="6046"/>
        <item x="1964"/>
        <item x="8186"/>
        <item x="2336"/>
        <item x="5700"/>
        <item x="3201"/>
        <item x="4961"/>
        <item x="10972"/>
        <item x="9691"/>
        <item x="2928"/>
        <item x="3737"/>
        <item x="739"/>
        <item x="1939"/>
        <item x="8797"/>
        <item x="3707"/>
        <item x="2536"/>
        <item x="6867"/>
        <item x="3684"/>
        <item x="1164"/>
        <item x="7497"/>
        <item x="9078"/>
        <item x="4325"/>
        <item x="1983"/>
        <item x="85"/>
        <item x="2459"/>
        <item x="9297"/>
        <item x="1430"/>
        <item x="6976"/>
        <item x="4030"/>
        <item x="1860"/>
        <item x="5205"/>
        <item x="8538"/>
        <item x="7859"/>
        <item x="844"/>
        <item x="1861"/>
        <item x="543"/>
        <item x="427"/>
        <item x="787"/>
        <item x="8005"/>
        <item x="7684"/>
        <item x="6408"/>
        <item x="10776"/>
        <item x="6839"/>
        <item x="5209"/>
        <item x="4057"/>
        <item x="11778"/>
        <item x="1674"/>
        <item x="1905"/>
        <item x="8918"/>
        <item x="8210"/>
        <item x="11564"/>
        <item x="8383"/>
        <item x="9983"/>
        <item x="2867"/>
        <item t="default"/>
      </items>
    </pivotField>
    <pivotField numFmtId="14" showAll="0">
      <items count="14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t="default"/>
      </items>
    </pivotField>
    <pivotField showAll="0"/>
    <pivotField showAll="0"/>
    <pivotField axis="axisRow" showAll="0" measureFilter="1">
      <items count="13">
        <item x="9"/>
        <item x="5"/>
        <item x="2"/>
        <item x="6"/>
        <item x="8"/>
        <item x="3"/>
        <item x="4"/>
        <item x="1"/>
        <item x="0"/>
        <item x="10"/>
        <item x="7"/>
        <item x="11"/>
        <item t="default"/>
      </items>
    </pivotField>
    <pivotField showAll="0"/>
    <pivotField showAll="0">
      <items count="6">
        <item x="1"/>
        <item x="0"/>
        <item x="3"/>
        <item x="4"/>
        <item x="2"/>
        <item t="default"/>
      </items>
    </pivotField>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7">
    <i>
      <x v="2"/>
    </i>
    <i>
      <x v="3"/>
    </i>
    <i>
      <x v="5"/>
    </i>
    <i>
      <x v="6"/>
    </i>
    <i>
      <x v="8"/>
    </i>
    <i>
      <x v="10"/>
    </i>
    <i t="grand">
      <x/>
    </i>
  </rowItems>
  <colItems count="1">
    <i/>
  </colItems>
  <dataFields count="1">
    <dataField name="Total Loss" fld="9" baseField="4" baseItem="2"/>
  </dataFields>
  <formats count="2">
    <format dxfId="1">
      <pivotArea outline="0" collapsedLevelsAreSubtotals="1" fieldPosition="0"/>
    </format>
    <format dxfId="0">
      <pivotArea collapsedLevelsAreSubtotals="1" fieldPosition="0">
        <references count="1">
          <reference field="4" count="1">
            <x v="6"/>
          </reference>
        </references>
      </pivotArea>
    </format>
  </formats>
  <chartFormats count="2">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valueGreaterThan" evalOrder="-1" id="2"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8FE9DE-E0AC-414A-B82A-5D0B505C574A}" name="PivotTable19"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Countries">
  <location ref="A77:B82" firstHeaderRow="1" firstDataRow="1" firstDataCol="1"/>
  <pivotFields count="17">
    <pivotField dataField="1" showAll="0">
      <items count="12001">
        <item x="5137"/>
        <item x="9338"/>
        <item x="7501"/>
        <item x="8887"/>
        <item x="5201"/>
        <item x="2346"/>
        <item x="5588"/>
        <item x="10223"/>
        <item x="3933"/>
        <item x="8187"/>
        <item x="3134"/>
        <item x="6884"/>
        <item x="514"/>
        <item x="276"/>
        <item x="3142"/>
        <item x="8045"/>
        <item x="9932"/>
        <item x="5163"/>
        <item x="1124"/>
        <item x="10483"/>
        <item x="1423"/>
        <item x="5780"/>
        <item x="11583"/>
        <item x="6291"/>
        <item x="2795"/>
        <item x="11022"/>
        <item x="4617"/>
        <item x="4907"/>
        <item x="3780"/>
        <item x="2947"/>
        <item x="9459"/>
        <item x="2087"/>
        <item x="1016"/>
        <item x="7354"/>
        <item x="9396"/>
        <item x="6320"/>
        <item x="6579"/>
        <item x="1435"/>
        <item x="6484"/>
        <item x="8146"/>
        <item x="9819"/>
        <item x="8336"/>
        <item x="3188"/>
        <item x="2172"/>
        <item x="7746"/>
        <item x="5045"/>
        <item x="2659"/>
        <item x="4240"/>
        <item x="1365"/>
        <item x="4902"/>
        <item x="1703"/>
        <item x="10001"/>
        <item x="1769"/>
        <item x="10094"/>
        <item x="9172"/>
        <item x="4675"/>
        <item x="7115"/>
        <item x="11530"/>
        <item x="9830"/>
        <item x="5512"/>
        <item x="600"/>
        <item x="10269"/>
        <item x="10219"/>
        <item x="7578"/>
        <item x="1229"/>
        <item x="11482"/>
        <item x="3525"/>
        <item x="11946"/>
        <item x="5139"/>
        <item x="1311"/>
        <item x="10330"/>
        <item x="5678"/>
        <item x="10981"/>
        <item x="10214"/>
        <item x="9743"/>
        <item x="224"/>
        <item x="2035"/>
        <item x="7411"/>
        <item x="7393"/>
        <item x="426"/>
        <item x="10999"/>
        <item x="11371"/>
        <item x="11851"/>
        <item x="7155"/>
        <item x="1177"/>
        <item x="5694"/>
        <item x="7313"/>
        <item x="978"/>
        <item x="9075"/>
        <item x="2894"/>
        <item x="3853"/>
        <item x="1723"/>
        <item x="11640"/>
        <item x="11158"/>
        <item x="3309"/>
        <item x="3566"/>
        <item x="8907"/>
        <item x="1754"/>
        <item x="1550"/>
        <item x="9144"/>
        <item x="773"/>
        <item x="5281"/>
        <item x="11189"/>
        <item x="5485"/>
        <item x="9540"/>
        <item x="7513"/>
        <item x="2868"/>
        <item x="2089"/>
        <item x="3788"/>
        <item x="643"/>
        <item x="5392"/>
        <item x="7453"/>
        <item x="2123"/>
        <item x="8904"/>
        <item x="4944"/>
        <item x="6"/>
        <item x="6988"/>
        <item x="4243"/>
        <item x="7387"/>
        <item x="10943"/>
        <item x="2556"/>
        <item x="7522"/>
        <item x="4073"/>
        <item x="9898"/>
        <item x="473"/>
        <item x="10532"/>
        <item x="10197"/>
        <item x="6719"/>
        <item x="11244"/>
        <item x="5313"/>
        <item x="10594"/>
        <item x="6198"/>
        <item x="10444"/>
        <item x="3367"/>
        <item x="6472"/>
        <item x="930"/>
        <item x="6106"/>
        <item x="7896"/>
        <item x="10172"/>
        <item x="10793"/>
        <item x="11026"/>
        <item x="9576"/>
        <item x="8417"/>
        <item x="4389"/>
        <item x="8695"/>
        <item x="9916"/>
        <item x="2725"/>
        <item x="6415"/>
        <item x="10862"/>
        <item x="2651"/>
        <item x="11231"/>
        <item x="8023"/>
        <item x="6688"/>
        <item x="6805"/>
        <item x="2042"/>
        <item x="4742"/>
        <item x="6413"/>
        <item x="2650"/>
        <item x="6204"/>
        <item x="2215"/>
        <item x="10266"/>
        <item x="9500"/>
        <item x="6116"/>
        <item x="7877"/>
        <item x="11317"/>
        <item x="2722"/>
        <item x="10633"/>
        <item x="2502"/>
        <item x="10567"/>
        <item x="2897"/>
        <item x="10880"/>
        <item x="8173"/>
        <item x="9077"/>
        <item x="5709"/>
        <item x="5107"/>
        <item x="7629"/>
        <item x="3380"/>
        <item x="6262"/>
        <item x="6524"/>
        <item x="675"/>
        <item x="9645"/>
        <item x="7082"/>
        <item x="9212"/>
        <item x="7282"/>
        <item x="4881"/>
        <item x="2310"/>
        <item x="8447"/>
        <item x="4425"/>
        <item x="1460"/>
        <item x="1642"/>
        <item x="8243"/>
        <item x="3160"/>
        <item x="74"/>
        <item x="1184"/>
        <item x="4299"/>
        <item x="3431"/>
        <item x="11681"/>
        <item x="2343"/>
        <item x="5461"/>
        <item x="8125"/>
        <item x="9886"/>
        <item x="4149"/>
        <item x="2375"/>
        <item x="9159"/>
        <item x="9190"/>
        <item x="4613"/>
        <item x="5944"/>
        <item x="11095"/>
        <item x="2135"/>
        <item x="3913"/>
        <item x="6975"/>
        <item x="7046"/>
        <item x="10412"/>
        <item x="2872"/>
        <item x="10884"/>
        <item x="8635"/>
        <item x="10307"/>
        <item x="3439"/>
        <item x="11361"/>
        <item x="9891"/>
        <item x="321"/>
        <item x="3626"/>
        <item x="11349"/>
        <item x="9166"/>
        <item x="5660"/>
        <item x="4281"/>
        <item x="9099"/>
        <item x="4651"/>
        <item x="10455"/>
        <item x="10187"/>
        <item x="702"/>
        <item x="4469"/>
        <item x="4075"/>
        <item x="6595"/>
        <item x="10004"/>
        <item x="11324"/>
        <item x="11586"/>
        <item x="8178"/>
        <item x="1400"/>
        <item x="7462"/>
        <item x="198"/>
        <item x="2945"/>
        <item x="6537"/>
        <item x="5644"/>
        <item x="3074"/>
        <item x="2403"/>
        <item x="3472"/>
        <item x="7320"/>
        <item x="10302"/>
        <item x="4026"/>
        <item x="9846"/>
        <item x="10127"/>
        <item x="10058"/>
        <item x="7322"/>
        <item x="3213"/>
        <item x="6056"/>
        <item x="8055"/>
        <item x="7651"/>
        <item x="9667"/>
        <item x="3515"/>
        <item x="2515"/>
        <item x="8650"/>
        <item x="3731"/>
        <item x="8986"/>
        <item x="2559"/>
        <item x="6257"/>
        <item x="6801"/>
        <item x="9151"/>
        <item x="9933"/>
        <item x="7286"/>
        <item x="8568"/>
        <item x="80"/>
        <item x="2642"/>
        <item x="6388"/>
        <item x="2280"/>
        <item x="5203"/>
        <item x="10449"/>
        <item x="8449"/>
        <item x="2446"/>
        <item x="9756"/>
        <item x="10908"/>
        <item x="3018"/>
        <item x="9803"/>
        <item x="718"/>
        <item x="2470"/>
        <item x="954"/>
        <item x="3834"/>
        <item x="4437"/>
        <item x="7549"/>
        <item x="2430"/>
        <item x="9594"/>
        <item x="832"/>
        <item x="2951"/>
        <item x="10488"/>
        <item x="662"/>
        <item x="7092"/>
        <item x="746"/>
        <item x="5993"/>
        <item x="765"/>
        <item x="3902"/>
        <item x="1146"/>
        <item x="8328"/>
        <item x="1699"/>
        <item x="6728"/>
        <item x="11774"/>
        <item x="9990"/>
        <item x="1985"/>
        <item x="11331"/>
        <item x="6073"/>
        <item x="3510"/>
        <item x="8246"/>
        <item x="1892"/>
        <item x="128"/>
        <item x="11041"/>
        <item x="10398"/>
        <item x="7199"/>
        <item x="4133"/>
        <item x="9508"/>
        <item x="5683"/>
        <item x="1592"/>
        <item x="11420"/>
        <item x="1614"/>
        <item x="9968"/>
        <item x="6059"/>
        <item x="4731"/>
        <item x="905"/>
        <item x="250"/>
        <item x="430"/>
        <item x="8949"/>
        <item x="6570"/>
        <item x="8346"/>
        <item x="1530"/>
        <item x="8558"/>
        <item x="10942"/>
        <item x="8131"/>
        <item x="7248"/>
        <item x="4981"/>
        <item x="3445"/>
        <item x="190"/>
        <item x="4988"/>
        <item x="10939"/>
        <item x="11971"/>
        <item x="5930"/>
        <item x="4155"/>
        <item x="2440"/>
        <item x="884"/>
        <item x="628"/>
        <item x="994"/>
        <item x="2493"/>
        <item x="6797"/>
        <item x="4127"/>
        <item x="8895"/>
        <item x="8533"/>
        <item x="9587"/>
        <item x="9037"/>
        <item x="7697"/>
        <item x="8880"/>
        <item x="1945"/>
        <item x="11252"/>
        <item x="5809"/>
        <item x="120"/>
        <item x="924"/>
        <item x="2612"/>
        <item x="6530"/>
        <item x="944"/>
        <item x="7249"/>
        <item x="2595"/>
        <item x="3271"/>
        <item x="1406"/>
        <item x="11684"/>
        <item x="8861"/>
        <item x="5452"/>
        <item x="11011"/>
        <item x="1168"/>
        <item x="4767"/>
        <item x="10257"/>
        <item x="11877"/>
        <item x="1686"/>
        <item x="7789"/>
        <item x="6458"/>
        <item x="11319"/>
        <item x="2235"/>
        <item x="5016"/>
        <item x="2492"/>
        <item x="8957"/>
        <item x="7818"/>
        <item x="1601"/>
        <item x="5190"/>
        <item x="3499"/>
        <item x="2526"/>
        <item x="3607"/>
        <item x="10388"/>
        <item x="9655"/>
        <item x="9056"/>
        <item x="9392"/>
        <item x="2723"/>
        <item x="10605"/>
        <item x="7817"/>
        <item x="957"/>
        <item x="9658"/>
        <item x="5341"/>
        <item x="1795"/>
        <item x="6630"/>
        <item x="5430"/>
        <item x="6666"/>
        <item x="6596"/>
        <item x="10729"/>
        <item x="1839"/>
        <item x="7032"/>
        <item x="11249"/>
        <item x="7028"/>
        <item x="8841"/>
        <item x="6053"/>
        <item x="5272"/>
        <item x="8468"/>
        <item x="435"/>
        <item x="2298"/>
        <item x="6929"/>
        <item x="9293"/>
        <item x="7725"/>
        <item x="7660"/>
        <item x="9624"/>
        <item x="3238"/>
        <item x="240"/>
        <item x="4886"/>
        <item x="219"/>
        <item x="8497"/>
        <item x="6233"/>
        <item x="7377"/>
        <item x="7056"/>
        <item x="9242"/>
        <item x="5691"/>
        <item x="4198"/>
        <item x="8906"/>
        <item x="7900"/>
        <item x="3636"/>
        <item x="8043"/>
        <item x="2535"/>
        <item x="10707"/>
        <item x="5643"/>
        <item x="7422"/>
        <item x="3996"/>
        <item x="8958"/>
        <item x="5353"/>
        <item x="4000"/>
        <item x="10480"/>
        <item x="65"/>
        <item x="6230"/>
        <item x="9469"/>
        <item x="6460"/>
        <item x="7583"/>
        <item x="4288"/>
        <item x="2293"/>
        <item x="9917"/>
        <item x="194"/>
        <item x="11974"/>
        <item x="11436"/>
        <item x="5491"/>
        <item x="11258"/>
        <item x="8393"/>
        <item x="8822"/>
        <item x="5075"/>
        <item x="10336"/>
        <item x="3192"/>
        <item x="6153"/>
        <item x="9928"/>
        <item x="689"/>
        <item x="6075"/>
        <item x="3816"/>
        <item x="4011"/>
        <item x="4271"/>
        <item x="9360"/>
        <item x="4237"/>
        <item x="7415"/>
        <item x="9170"/>
        <item x="4032"/>
        <item x="3072"/>
        <item x="11598"/>
        <item x="10045"/>
        <item x="6232"/>
        <item x="2896"/>
        <item x="680"/>
        <item x="509"/>
        <item x="1250"/>
        <item x="9934"/>
        <item x="11687"/>
        <item x="8218"/>
        <item x="8313"/>
        <item x="10955"/>
        <item x="475"/>
        <item x="11780"/>
        <item x="11902"/>
        <item x="10005"/>
        <item x="8065"/>
        <item x="10549"/>
        <item x="232"/>
        <item x="4397"/>
        <item x="56"/>
        <item x="5198"/>
        <item x="9832"/>
        <item x="7782"/>
        <item x="7094"/>
        <item x="8730"/>
        <item x="3895"/>
        <item x="7308"/>
        <item x="4093"/>
        <item x="4076"/>
        <item x="3298"/>
        <item x="4434"/>
        <item x="7777"/>
        <item x="5043"/>
        <item x="6179"/>
        <item x="7918"/>
        <item x="3652"/>
        <item x="5992"/>
        <item x="1499"/>
        <item x="7702"/>
        <item x="9929"/>
        <item x="8775"/>
        <item x="5138"/>
        <item x="8033"/>
        <item x="9059"/>
        <item x="4856"/>
        <item x="2998"/>
        <item x="1193"/>
        <item x="2949"/>
        <item x="10066"/>
        <item x="7114"/>
        <item x="2076"/>
        <item x="11163"/>
        <item x="1522"/>
        <item x="839"/>
        <item x="7526"/>
        <item x="693"/>
        <item x="9982"/>
        <item x="7645"/>
        <item x="1981"/>
        <item x="1546"/>
        <item x="1573"/>
        <item x="9945"/>
        <item x="10384"/>
        <item x="1020"/>
        <item x="652"/>
        <item x="3769"/>
        <item x="8036"/>
        <item x="8947"/>
        <item x="7603"/>
        <item x="9064"/>
        <item x="4044"/>
        <item x="9570"/>
        <item x="1545"/>
        <item x="10738"/>
        <item x="3980"/>
        <item x="2933"/>
        <item x="5617"/>
        <item x="10622"/>
        <item x="5484"/>
        <item x="9823"/>
        <item x="9893"/>
        <item x="2077"/>
        <item x="10083"/>
        <item x="735"/>
        <item x="1576"/>
        <item x="6332"/>
        <item x="7622"/>
        <item x="9554"/>
        <item x="9948"/>
        <item x="11634"/>
        <item x="2115"/>
        <item x="8122"/>
        <item x="9129"/>
        <item x="7358"/>
        <item x="5295"/>
        <item x="6759"/>
        <item x="9861"/>
        <item x="8546"/>
        <item x="9675"/>
        <item x="10985"/>
        <item x="405"/>
        <item x="7351"/>
        <item x="8633"/>
        <item x="6638"/>
        <item x="11854"/>
        <item x="3245"/>
        <item x="8242"/>
        <item x="6534"/>
        <item x="8772"/>
        <item x="11661"/>
        <item x="8445"/>
        <item x="11556"/>
        <item x="6159"/>
        <item x="4769"/>
        <item x="5476"/>
        <item x="8004"/>
        <item x="4454"/>
        <item x="2891"/>
        <item x="335"/>
        <item x="9026"/>
        <item x="8580"/>
        <item x="5915"/>
        <item x="10627"/>
        <item x="3270"/>
        <item x="5187"/>
        <item x="3924"/>
        <item x="9217"/>
        <item x="7598"/>
        <item x="11682"/>
        <item x="8981"/>
        <item x="7152"/>
        <item x="2292"/>
        <item x="1850"/>
        <item x="1356"/>
        <item x="6008"/>
        <item x="8249"/>
        <item x="8642"/>
        <item x="754"/>
        <item x="1161"/>
        <item x="239"/>
        <item x="10921"/>
        <item x="9405"/>
        <item x="4207"/>
        <item x="3226"/>
        <item x="11052"/>
        <item x="9607"/>
        <item x="1385"/>
        <item x="7233"/>
        <item x="4043"/>
        <item x="5154"/>
        <item x="8738"/>
        <item x="3540"/>
        <item x="151"/>
        <item x="1436"/>
        <item x="307"/>
        <item x="11476"/>
        <item x="907"/>
        <item x="5172"/>
        <item x="5439"/>
        <item x="10924"/>
        <item x="7381"/>
        <item x="4610"/>
        <item x="6870"/>
        <item x="4252"/>
        <item x="9276"/>
        <item x="10878"/>
        <item x="11715"/>
        <item x="7838"/>
        <item x="6604"/>
        <item x="9105"/>
        <item x="9201"/>
        <item x="7709"/>
        <item x="4107"/>
        <item x="4085"/>
        <item x="3910"/>
        <item x="4443"/>
        <item x="5705"/>
        <item x="9040"/>
        <item x="876"/>
        <item x="865"/>
        <item x="6558"/>
        <item x="574"/>
        <item x="10189"/>
        <item x="3128"/>
        <item x="10198"/>
        <item x="326"/>
        <item x="661"/>
        <item x="10346"/>
        <item x="8"/>
        <item x="6581"/>
        <item x="7169"/>
        <item x="4762"/>
        <item x="11842"/>
        <item x="1683"/>
        <item x="2948"/>
        <item x="8727"/>
        <item x="7371"/>
        <item x="11767"/>
        <item x="10624"/>
        <item x="5159"/>
        <item x="9605"/>
        <item x="2472"/>
        <item x="4138"/>
        <item x="1927"/>
        <item x="4387"/>
        <item x="4580"/>
        <item x="72"/>
        <item x="9769"/>
        <item x="1249"/>
        <item x="6276"/>
        <item x="5524"/>
        <item x="602"/>
        <item x="3772"/>
        <item x="7856"/>
        <item x="6834"/>
        <item x="2473"/>
        <item x="6634"/>
        <item x="8681"/>
        <item x="5116"/>
        <item x="7506"/>
        <item x="8316"/>
        <item x="5674"/>
        <item x="10043"/>
        <item x="11318"/>
        <item x="8801"/>
        <item x="6102"/>
        <item x="7863"/>
        <item x="8931"/>
        <item x="5148"/>
        <item x="7640"/>
        <item x="8732"/>
        <item x="2512"/>
        <item x="3225"/>
        <item x="234"/>
        <item x="7917"/>
        <item x="6960"/>
        <item x="703"/>
        <item x="1303"/>
        <item x="2491"/>
        <item x="92"/>
        <item x="1461"/>
        <item x="7772"/>
        <item x="9450"/>
        <item x="11330"/>
        <item x="6821"/>
        <item x="9690"/>
        <item x="11345"/>
        <item x="5871"/>
        <item x="777"/>
        <item x="11937"/>
        <item x="5594"/>
        <item x="6663"/>
        <item x="7938"/>
        <item x="3744"/>
        <item x="4377"/>
        <item x="5028"/>
        <item x="9362"/>
        <item x="9352"/>
        <item x="9720"/>
        <item x="11288"/>
        <item x="1053"/>
        <item x="5984"/>
        <item x="4873"/>
        <item x="2630"/>
        <item x="3746"/>
        <item x="9439"/>
        <item x="8576"/>
        <item x="3376"/>
        <item x="10073"/>
        <item x="7022"/>
        <item x="1493"/>
        <item x="940"/>
        <item x="8376"/>
        <item x="1800"/>
        <item x="10233"/>
        <item x="9355"/>
        <item x="2475"/>
        <item x="7316"/>
        <item x="8467"/>
        <item x="9307"/>
        <item x="9010"/>
        <item x="1128"/>
        <item x="9260"/>
        <item x="2840"/>
        <item x="5765"/>
        <item x="10369"/>
        <item x="8156"/>
        <item x="4640"/>
        <item x="10234"/>
        <item x="6127"/>
        <item x="2772"/>
        <item x="9416"/>
        <item x="6620"/>
        <item x="11308"/>
        <item x="11079"/>
        <item x="4039"/>
        <item x="6154"/>
        <item x="10984"/>
        <item x="11594"/>
        <item x="11637"/>
        <item x="11069"/>
        <item x="4355"/>
        <item x="755"/>
        <item x="1611"/>
        <item x="11090"/>
        <item x="882"/>
        <item x="7949"/>
        <item x="9822"/>
        <item x="4984"/>
        <item x="10930"/>
        <item x="3274"/>
        <item x="4348"/>
        <item x="5062"/>
        <item x="2248"/>
        <item x="6745"/>
        <item x="8827"/>
        <item x="2023"/>
        <item x="2417"/>
        <item x="1284"/>
        <item x="5316"/>
        <item x="9964"/>
        <item x="3462"/>
        <item x="3647"/>
        <item x="7770"/>
        <item x="9253"/>
        <item x="1794"/>
        <item x="6859"/>
        <item x="6066"/>
        <item x="9236"/>
        <item x="6253"/>
        <item x="6770"/>
        <item x="11985"/>
        <item x="8718"/>
        <item x="1309"/>
        <item x="8870"/>
        <item x="10476"/>
        <item x="9487"/>
        <item x="6955"/>
        <item x="6225"/>
        <item x="615"/>
        <item x="7653"/>
        <item x="8138"/>
        <item x="7573"/>
        <item x="3784"/>
        <item x="4035"/>
        <item x="7853"/>
        <item x="9278"/>
        <item x="1963"/>
        <item x="2730"/>
        <item x="7337"/>
        <item x="5466"/>
        <item x="257"/>
        <item x="7978"/>
        <item x="2435"/>
        <item x="1784"/>
        <item x="964"/>
        <item x="1858"/>
        <item x="8884"/>
        <item x="9332"/>
        <item x="6192"/>
        <item x="8799"/>
        <item x="4589"/>
        <item x="8176"/>
        <item x="146"/>
        <item x="10044"/>
        <item x="3581"/>
        <item x="7119"/>
        <item x="3563"/>
        <item x="9745"/>
        <item x="10377"/>
        <item x="8401"/>
        <item x="3546"/>
        <item x="5219"/>
        <item x="4865"/>
        <item x="10254"/>
        <item x="10250"/>
        <item x="4540"/>
        <item x="455"/>
        <item x="747"/>
        <item x="3569"/>
        <item x="10958"/>
        <item x="1633"/>
        <item x="6913"/>
        <item x="5817"/>
        <item x="8119"/>
        <item x="10222"/>
        <item x="4513"/>
        <item x="2991"/>
        <item x="785"/>
        <item x="5610"/>
        <item x="4847"/>
        <item x="5493"/>
        <item x="5585"/>
        <item x="7298"/>
        <item x="5855"/>
        <item x="4521"/>
        <item x="8814"/>
        <item x="127"/>
        <item x="11922"/>
        <item x="11126"/>
        <item x="8180"/>
        <item x="7438"/>
        <item x="7205"/>
        <item x="5575"/>
        <item x="4756"/>
        <item x="2171"/>
        <item x="1201"/>
        <item x="11057"/>
        <item x="1510"/>
        <item x="10486"/>
        <item x="2132"/>
        <item x="774"/>
        <item x="1813"/>
        <item x="9197"/>
        <item x="4948"/>
        <item x="1467"/>
        <item x="9230"/>
        <item x="2904"/>
        <item x="2384"/>
        <item x="9220"/>
        <item x="3321"/>
        <item x="2408"/>
        <item x="7403"/>
        <item x="11826"/>
        <item x="9115"/>
        <item x="4882"/>
        <item x="1890"/>
        <item x="10105"/>
        <item x="5"/>
        <item x="1063"/>
        <item x="10995"/>
        <item x="1644"/>
        <item x="4930"/>
        <item x="9880"/>
        <item x="11325"/>
        <item x="6773"/>
        <item x="1659"/>
        <item x="8877"/>
        <item x="286"/>
        <item x="5067"/>
        <item x="593"/>
        <item x="4438"/>
        <item x="1379"/>
        <item x="10260"/>
        <item x="1790"/>
        <item x="6876"/>
        <item x="10147"/>
        <item x="7242"/>
        <item x="6049"/>
        <item x="11456"/>
        <item x="10582"/>
        <item x="8882"/>
        <item x="7908"/>
        <item x="557"/>
        <item x="2641"/>
        <item x="11591"/>
        <item x="573"/>
        <item x="6887"/>
        <item x="5722"/>
        <item x="2890"/>
        <item x="3886"/>
        <item x="4210"/>
        <item x="6738"/>
        <item x="6483"/>
        <item x="6523"/>
        <item x="6714"/>
        <item x="8337"/>
        <item x="8637"/>
        <item x="2339"/>
        <item x="2857"/>
        <item x="10403"/>
        <item x="8233"/>
        <item x="7451"/>
        <item x="6717"/>
        <item x="1109"/>
        <item x="7025"/>
        <item x="6371"/>
        <item x="11549"/>
        <item x="9074"/>
        <item x="1959"/>
        <item x="119"/>
        <item x="8325"/>
        <item x="4616"/>
        <item x="11348"/>
        <item x="5346"/>
        <item x="3344"/>
        <item x="10734"/>
        <item x="9372"/>
        <item x="4184"/>
        <item x="11572"/>
        <item x="3320"/>
        <item x="9410"/>
        <item x="1239"/>
        <item x="468"/>
        <item x="7244"/>
        <item x="875"/>
        <item x="3699"/>
        <item x="10637"/>
        <item x="5609"/>
        <item x="5082"/>
        <item x="10653"/>
        <item x="11845"/>
        <item x="311"/>
        <item x="10464"/>
        <item x="4560"/>
        <item x="11860"/>
        <item x="2727"/>
        <item x="6277"/>
        <item x="10666"/>
        <item x="9780"/>
        <item x="7719"/>
        <item x="2362"/>
        <item x="11568"/>
        <item x="1312"/>
        <item x="2783"/>
        <item x="436"/>
        <item x="2057"/>
        <item x="2341"/>
        <item x="2318"/>
        <item x="11926"/>
        <item x="9202"/>
        <item x="9336"/>
        <item x="7450"/>
        <item x="11291"/>
        <item x="11459"/>
        <item x="2539"/>
        <item x="8523"/>
        <item x="4605"/>
        <item x="9194"/>
        <item x="4480"/>
        <item x="9081"/>
        <item x="10544"/>
        <item x="11837"/>
        <item x="5247"/>
        <item x="10818"/>
        <item x="10358"/>
        <item x="10559"/>
        <item x="7204"/>
        <item x="6295"/>
        <item x="5572"/>
        <item x="7060"/>
        <item x="6013"/>
        <item x="9272"/>
        <item x="8603"/>
        <item x="4555"/>
        <item x="3839"/>
        <item x="1827"/>
        <item x="2423"/>
        <item x="9989"/>
        <item x="3615"/>
        <item x="2698"/>
        <item x="3113"/>
        <item x="7291"/>
        <item x="1434"/>
        <item x="2780"/>
        <item x="5533"/>
        <item x="8295"/>
        <item x="2810"/>
        <item x="8854"/>
        <item x="4316"/>
        <item x="11402"/>
        <item x="9210"/>
        <item x="10472"/>
        <item x="3383"/>
        <item x="4264"/>
        <item x="9531"/>
        <item x="5100"/>
        <item x="3897"/>
        <item x="10135"/>
        <item x="5080"/>
        <item x="11622"/>
        <item x="4147"/>
        <item x="1943"/>
        <item x="8418"/>
        <item x="5703"/>
        <item x="7247"/>
        <item x="8133"/>
        <item x="7042"/>
        <item x="5121"/>
        <item x="4251"/>
        <item x="7992"/>
        <item x="9441"/>
        <item x="3843"/>
        <item x="1720"/>
        <item x="2957"/>
        <item x="9625"/>
        <item x="7385"/>
        <item x="7907"/>
        <item x="2106"/>
        <item x="1836"/>
        <item x="2924"/>
        <item x="5215"/>
        <item x="2796"/>
        <item x="4167"/>
        <item x="609"/>
        <item x="3614"/>
        <item x="9965"/>
        <item x="5916"/>
        <item x="6985"/>
        <item x="6064"/>
        <item x="11582"/>
        <item x="2989"/>
        <item x="4956"/>
        <item x="5458"/>
        <item x="1535"/>
        <item x="5438"/>
        <item x="5061"/>
        <item x="2037"/>
        <item x="11333"/>
        <item x="920"/>
        <item x="6428"/>
        <item x="310"/>
        <item x="9885"/>
        <item x="9140"/>
        <item x="11658"/>
        <item x="6149"/>
        <item x="192"/>
        <item x="44"/>
        <item x="4899"/>
        <item x="10898"/>
        <item x="7611"/>
        <item x="3016"/>
        <item x="3503"/>
        <item x="2340"/>
        <item x="11542"/>
        <item x="3765"/>
        <item x="11746"/>
        <item x="961"/>
        <item x="325"/>
        <item x="8781"/>
        <item x="4311"/>
        <item x="5998"/>
        <item x="7532"/>
        <item x="2987"/>
        <item x="3582"/>
        <item x="3561"/>
        <item x="9312"/>
        <item x="612"/>
        <item x="9815"/>
        <item x="3903"/>
        <item x="9061"/>
        <item x="5622"/>
        <item x="4014"/>
        <item x="8338"/>
        <item x="7993"/>
        <item x="3742"/>
        <item x="3138"/>
        <item x="7985"/>
        <item x="1055"/>
        <item x="5704"/>
        <item x="6494"/>
        <item x="10347"/>
        <item x="5492"/>
        <item x="1520"/>
        <item x="3972"/>
        <item x="7230"/>
        <item x="8847"/>
        <item x="7017"/>
        <item x="4850"/>
        <item x="3056"/>
        <item x="4817"/>
        <item x="2119"/>
        <item x="5961"/>
        <item x="4593"/>
        <item x="984"/>
        <item x="657"/>
        <item x="10824"/>
        <item x="6314"/>
        <item x="6424"/>
        <item x="6030"/>
        <item x="8410"/>
        <item x="2497"/>
        <item x="7217"/>
        <item x="4786"/>
        <item x="3392"/>
        <item x="8425"/>
        <item x="2382"/>
        <item x="7648"/>
        <item x="7628"/>
        <item x="5770"/>
        <item x="6599"/>
        <item x="7435"/>
        <item x="2941"/>
        <item x="7520"/>
        <item x="845"/>
        <item x="2633"/>
        <item x="8354"/>
        <item x="5593"/>
        <item x="8253"/>
        <item x="641"/>
        <item x="9754"/>
        <item x="1058"/>
        <item x="11913"/>
        <item x="132"/>
        <item x="10188"/>
        <item x="1204"/>
        <item x="6888"/>
        <item x="4563"/>
        <item x="2687"/>
        <item x="2168"/>
        <item x="2961"/>
        <item x="10728"/>
        <item x="11414"/>
        <item x="6823"/>
        <item x="10652"/>
        <item x="4880"/>
        <item x="5115"/>
        <item x="9128"/>
        <item x="6399"/>
        <item x="11526"/>
        <item x="11750"/>
        <item x="2575"/>
        <item x="2420"/>
        <item x="11232"/>
        <item x="5595"/>
        <item x="6495"/>
        <item x="5989"/>
        <item x="7876"/>
        <item x="8547"/>
        <item x="7184"/>
        <item x="7510"/>
        <item x="2386"/>
        <item x="1871"/>
        <item x="11237"/>
        <item x="7970"/>
        <item x="7979"/>
        <item x="5789"/>
        <item x="2379"/>
        <item x="6206"/>
        <item x="2474"/>
        <item x="5479"/>
        <item x="10473"/>
        <item x="9639"/>
        <item x="487"/>
        <item x="10261"/>
        <item x="1074"/>
        <item x="6637"/>
        <item x="10556"/>
        <item x="10265"/>
        <item x="7504"/>
        <item x="6340"/>
        <item x="4350"/>
        <item x="11425"/>
        <item x="7661"/>
        <item x="5194"/>
        <item x="2716"/>
        <item x="5058"/>
        <item x="8685"/>
        <item x="2792"/>
        <item x="319"/>
        <item x="3689"/>
        <item x="1426"/>
        <item x="4278"/>
        <item x="937"/>
        <item x="2617"/>
        <item x="9457"/>
        <item x="10359"/>
        <item x="9313"/>
        <item x="2764"/>
        <item x="2636"/>
        <item x="7572"/>
        <item x="10656"/>
        <item x="4426"/>
        <item x="3524"/>
        <item x="3032"/>
        <item x="8815"/>
        <item x="8971"/>
        <item x="6236"/>
        <item x="1730"/>
        <item x="5826"/>
        <item x="11151"/>
        <item x="11140"/>
        <item x="11539"/>
        <item x="5253"/>
        <item x="3564"/>
        <item x="2774"/>
        <item x="913"/>
        <item x="3639"/>
        <item x="731"/>
        <item x="7832"/>
        <item x="8653"/>
        <item x="11605"/>
        <item x="1626"/>
        <item x="1953"/>
        <item x="10694"/>
        <item x="3106"/>
        <item x="11172"/>
        <item x="99"/>
        <item x="11443"/>
        <item x="4914"/>
        <item x="10886"/>
        <item x="10145"/>
        <item x="2521"/>
        <item x="3543"/>
        <item x="5070"/>
        <item x="2926"/>
        <item x="7267"/>
        <item x="2328"/>
        <item x="6375"/>
        <item x="11633"/>
        <item x="1382"/>
        <item x="1602"/>
        <item x="1672"/>
        <item x="8382"/>
        <item x="11108"/>
        <item x="9282"/>
        <item x="6741"/>
        <item x="7951"/>
        <item x="9960"/>
        <item x="1837"/>
        <item x="1148"/>
        <item x="6280"/>
        <item x="1688"/>
        <item x="11814"/>
        <item x="9364"/>
        <item x="6605"/>
        <item x="140"/>
        <item x="11925"/>
        <item x="10692"/>
        <item x="998"/>
        <item x="5835"/>
        <item x="685"/>
        <item x="8485"/>
        <item x="2085"/>
        <item x="8230"/>
        <item x="1139"/>
        <item x="2226"/>
        <item x="1173"/>
        <item x="4519"/>
        <item x="10167"/>
        <item x="1941"/>
        <item x="229"/>
        <item x="6841"/>
        <item x="6864"/>
        <item x="7519"/>
        <item x="861"/>
        <item x="10463"/>
        <item x="4253"/>
        <item x="1536"/>
        <item x="2445"/>
        <item x="10326"/>
        <item x="4648"/>
        <item x="10096"/>
        <item x="1810"/>
        <item x="3917"/>
        <item x="168"/>
        <item x="5286"/>
        <item x="10606"/>
        <item x="177"/>
        <item x="10771"/>
        <item x="10052"/>
        <item x="2014"/>
        <item x="11714"/>
        <item x="4481"/>
        <item x="9950"/>
        <item x="10911"/>
        <item x="3279"/>
        <item x="7977"/>
        <item x="8748"/>
        <item x="2846"/>
        <item x="7117"/>
        <item x="3182"/>
        <item x="96"/>
        <item x="9245"/>
        <item x="1805"/>
        <item x="3568"/>
        <item x="6969"/>
        <item x="9461"/>
        <item x="5269"/>
        <item x="7715"/>
        <item x="6452"/>
        <item x="1873"/>
        <item x="6018"/>
        <item x="10936"/>
        <item x="3149"/>
        <item x="453"/>
        <item x="2572"/>
        <item x="8350"/>
        <item x="9561"/>
        <item x="11015"/>
        <item x="10166"/>
        <item x="5442"/>
        <item x="1413"/>
        <item x="8080"/>
        <item x="2204"/>
        <item x="745"/>
        <item x="7029"/>
        <item x="7058"/>
        <item x="2347"/>
        <item x="7543"/>
        <item x="6085"/>
        <item x="8050"/>
        <item x="3303"/>
        <item x="1126"/>
        <item x="4773"/>
        <item x="9646"/>
        <item x="1483"/>
        <item x="6799"/>
        <item x="2972"/>
        <item x="379"/>
        <item x="2752"/>
        <item x="10597"/>
        <item x="9987"/>
        <item x="3418"/>
        <item x="7954"/>
        <item x="7131"/>
        <item x="6117"/>
        <item x="5232"/>
        <item x="945"/>
        <item x="11894"/>
        <item x="8069"/>
        <item x="6200"/>
        <item x="4010"/>
        <item x="722"/>
        <item x="8223"/>
        <item x="5140"/>
        <item x="10306"/>
        <item x="7682"/>
        <item x="5465"/>
        <item x="11002"/>
        <item x="2143"/>
        <item x="3911"/>
        <item x="6302"/>
        <item x="5059"/>
        <item x="3230"/>
        <item x="5514"/>
        <item x="10626"/>
        <item x="3762"/>
        <item x="6613"/>
        <item x="6747"/>
        <item x="7625"/>
        <item x="7002"/>
        <item x="4442"/>
        <item x="1099"/>
        <item x="3256"/>
        <item x="7111"/>
        <item x="3644"/>
        <item x="2498"/>
        <item x="4805"/>
        <item x="2021"/>
        <item x="4378"/>
        <item x="4745"/>
        <item x="1246"/>
        <item x="974"/>
        <item x="5359"/>
        <item x="5649"/>
        <item x="8715"/>
        <item x="8835"/>
        <item x="10318"/>
        <item x="1809"/>
        <item x="10790"/>
        <item x="5168"/>
        <item x="4532"/>
        <item x="8537"/>
        <item x="6937"/>
        <item x="4261"/>
        <item x="10081"/>
        <item x="8115"/>
        <item x="1386"/>
        <item x="7912"/>
        <item x="11162"/>
        <item x="3802"/>
        <item x="4612"/>
        <item x="2953"/>
        <item x="5790"/>
        <item x="2304"/>
        <item x="3362"/>
        <item x="1796"/>
        <item x="9493"/>
        <item x="10031"/>
        <item x="8946"/>
        <item x="7714"/>
        <item x="5590"/>
        <item x="5658"/>
        <item x="1799"/>
        <item x="3065"/>
        <item x="7399"/>
        <item x="8725"/>
        <item x="6065"/>
        <item x="8038"/>
        <item x="6463"/>
        <item x="11963"/>
        <item x="2916"/>
        <item x="6121"/>
        <item x="4706"/>
        <item x="8345"/>
        <item x="8088"/>
        <item x="4106"/>
        <item x="11097"/>
        <item x="2012"/>
        <item x="9918"/>
        <item x="540"/>
        <item x="11429"/>
        <item x="4374"/>
        <item x="10503"/>
        <item x="2406"/>
        <item x="3879"/>
        <item x="4406"/>
        <item x="10511"/>
        <item x="9102"/>
        <item x="8182"/>
        <item x="11408"/>
        <item x="2685"/>
        <item x="7783"/>
        <item x="8612"/>
        <item x="6814"/>
        <item x="1281"/>
        <item x="417"/>
        <item x="2827"/>
        <item x="1923"/>
        <item x="5874"/>
        <item x="1657"/>
        <item x="5934"/>
        <item x="6289"/>
        <item x="2532"/>
        <item x="182"/>
        <item x="2996"/>
        <item x="1369"/>
        <item x="4"/>
        <item x="10308"/>
        <item x="6425"/>
        <item x="9045"/>
        <item x="6412"/>
        <item x="4539"/>
        <item x="10134"/>
        <item x="11991"/>
        <item x="554"/>
        <item x="5279"/>
        <item x="9560"/>
        <item x="7061"/>
        <item x="9248"/>
        <item x="2134"/>
        <item x="4379"/>
        <item x="11379"/>
        <item x="3398"/>
        <item x="4017"/>
        <item x="8188"/>
        <item x="3358"/>
        <item x="3973"/>
        <item x="1218"/>
        <item x="9755"/>
        <item x="2391"/>
        <item x="874"/>
        <item x="6168"/>
        <item x="8585"/>
        <item x="8944"/>
        <item x="7991"/>
        <item x="7683"/>
        <item x="10244"/>
        <item x="5511"/>
        <item x="5355"/>
        <item x="4096"/>
        <item x="892"/>
        <item x="3692"/>
        <item x="966"/>
        <item x="8315"/>
        <item x="11962"/>
        <item x="8595"/>
        <item x="8478"/>
        <item x="2338"/>
        <item x="9145"/>
        <item x="7213"/>
        <item x="3357"/>
        <item x="5339"/>
        <item x="7118"/>
        <item x="8415"/>
        <item x="3733"/>
        <item x="7727"/>
        <item x="6657"/>
        <item x="8419"/>
        <item x="948"/>
        <item x="590"/>
        <item x="11796"/>
        <item x="3355"/>
        <item x="5178"/>
        <item x="8484"/>
        <item x="11491"/>
        <item x="7238"/>
        <item x="3773"/>
        <item x="10687"/>
        <item x="3751"/>
        <item x="9779"/>
        <item x="2371"/>
        <item x="4924"/>
        <item x="4567"/>
        <item x="8147"/>
        <item x="1476"/>
        <item x="6902"/>
        <item x="3536"/>
        <item x="5651"/>
        <item x="7136"/>
        <item x="4283"/>
        <item x="5469"/>
        <item x="11887"/>
        <item x="9103"/>
        <item x="11475"/>
        <item x="5774"/>
        <item x="4795"/>
        <item x="5659"/>
        <item x="11737"/>
        <item x="953"/>
        <item x="160"/>
        <item x="6074"/>
        <item x="7448"/>
        <item x="9844"/>
        <item x="3089"/>
        <item x="4391"/>
        <item x="9721"/>
        <item x="3240"/>
        <item x="2825"/>
        <item x="1609"/>
        <item x="8973"/>
        <item x="11199"/>
        <item x="7132"/>
        <item x="8097"/>
        <item x="7327"/>
        <item x="10986"/>
        <item x="6681"/>
        <item x="11083"/>
        <item x="11009"/>
        <item x="8239"/>
        <item x="1756"/>
        <item x="2414"/>
        <item x="1886"/>
        <item x="5239"/>
        <item x="4068"/>
        <item x="4799"/>
        <item x="9765"/>
        <item x="7671"/>
        <item x="7342"/>
        <item x="10961"/>
        <item x="1133"/>
        <item x="728"/>
        <item x="8247"/>
        <item x="3994"/>
        <item x="11725"/>
        <item x="4962"/>
        <item x="8713"/>
        <item x="11615"/>
        <item x="706"/>
        <item x="3165"/>
        <item x="2249"/>
        <item x="9218"/>
        <item x="393"/>
        <item x="4129"/>
        <item x="11947"/>
        <item x="9915"/>
        <item x="3482"/>
        <item x="834"/>
        <item x="5769"/>
        <item x="6182"/>
        <item x="10352"/>
        <item x="7151"/>
        <item x="6772"/>
        <item x="11987"/>
        <item x="9694"/>
        <item x="116"/>
        <item x="5900"/>
        <item x="647"/>
        <item x="11980"/>
        <item x="6499"/>
        <item x="6368"/>
        <item x="714"/>
        <item x="10108"/>
        <item x="9813"/>
        <item x="8293"/>
        <item x="1243"/>
        <item x="5642"/>
        <item x="7548"/>
        <item x="3021"/>
        <item x="5340"/>
        <item x="11820"/>
        <item x="3183"/>
        <item x="4146"/>
        <item x="7626"/>
        <item x="10546"/>
        <item x="5261"/>
        <item x="10344"/>
        <item x="9956"/>
        <item x="361"/>
        <item x="331"/>
        <item x="280"/>
        <item x="3300"/>
        <item x="9578"/>
        <item x="3187"/>
        <item x="7449"/>
        <item x="7833"/>
        <item x="2995"/>
        <item x="3435"/>
        <item x="45"/>
        <item x="3623"/>
        <item x="11292"/>
        <item x="2233"/>
        <item x="1693"/>
        <item x="8363"/>
        <item x="1446"/>
        <item x="10293"/>
        <item x="6905"/>
        <item x="10689"/>
        <item x="3324"/>
        <item x="985"/>
        <item x="10767"/>
        <item x="2163"/>
        <item x="5831"/>
        <item x="3091"/>
        <item x="1705"/>
        <item x="2886"/>
        <item x="5652"/>
        <item x="2288"/>
        <item x="2155"/>
        <item x="387"/>
        <item x="6645"/>
        <item x="4012"/>
        <item x="6996"/>
        <item x="10458"/>
        <item x="3132"/>
        <item x="8198"/>
        <item x="11993"/>
        <item x="7408"/>
        <item x="5234"/>
        <item x="5819"/>
        <item x="6272"/>
        <item x="10543"/>
        <item x="8587"/>
        <item x="6309"/>
        <item x="5262"/>
        <item x="4471"/>
        <item x="742"/>
        <item x="11117"/>
        <item x="11590"/>
        <item x="8643"/>
        <item x="11896"/>
        <item x="9024"/>
        <item x="4674"/>
        <item x="3593"/>
        <item x="1968"/>
        <item x="10361"/>
        <item x="7120"/>
        <item x="6880"/>
        <item x="3683"/>
        <item x="11195"/>
        <item x="6566"/>
        <item x="10185"/>
        <item x="10180"/>
        <item x="10615"/>
        <item x="6381"/>
        <item x="7099"/>
        <item x="4331"/>
        <item x="5582"/>
        <item x="11120"/>
        <item x="7834"/>
        <item x="9394"/>
        <item x="9413"/>
        <item x="165"/>
        <item x="5072"/>
        <item x="8427"/>
        <item x="1583"/>
        <item x="1673"/>
        <item x="6813"/>
        <item x="531"/>
        <item x="2412"/>
        <item x="5333"/>
        <item x="3424"/>
        <item x="4853"/>
        <item x="11724"/>
        <item x="2477"/>
        <item x="9219"/>
        <item x="887"/>
        <item x="8289"/>
        <item x="3805"/>
        <item x="1397"/>
        <item x="8027"/>
        <item x="950"/>
        <item x="2746"/>
        <item x="1203"/>
        <item x="5931"/>
        <item x="11220"/>
        <item x="2297"/>
        <item x="5799"/>
        <item x="6803"/>
        <item x="6828"/>
        <item x="2605"/>
        <item x="9692"/>
        <item x="1765"/>
        <item x="4710"/>
        <item x="4667"/>
        <item x="1966"/>
        <item x="8651"/>
        <item x="9492"/>
        <item x="1889"/>
        <item x="7724"/>
        <item x="1798"/>
        <item x="1881"/>
        <item x="582"/>
        <item x="6998"/>
        <item x="2173"/>
        <item x="9006"/>
        <item x="126"/>
        <item x="8476"/>
        <item x="6559"/>
        <item x="11815"/>
        <item x="8820"/>
        <item x="8307"/>
        <item x="6378"/>
        <item x="3632"/>
        <item x="11046"/>
        <item x="10904"/>
        <item x="7659"/>
        <item x="2489"/>
        <item x="1712"/>
        <item x="70"/>
        <item x="11185"/>
        <item x="10074"/>
        <item x="9562"/>
        <item x="10523"/>
        <item x="8204"/>
        <item x="3475"/>
        <item x="1651"/>
        <item x="67"/>
        <item x="4551"/>
        <item x="1418"/>
        <item x="3417"/>
        <item x="1297"/>
        <item x="986"/>
        <item x="8972"/>
        <item x="6825"/>
        <item x="10217"/>
        <item x="1310"/>
        <item x="8262"/>
        <item x="9761"/>
        <item x="1186"/>
        <item x="9323"/>
        <item x="2944"/>
        <item x="163"/>
        <item x="8583"/>
        <item x="8245"/>
        <item x="6722"/>
        <item x="11171"/>
        <item x="10050"/>
        <item x="2167"/>
        <item x="1391"/>
        <item x="8113"/>
        <item x="3305"/>
        <item x="9862"/>
        <item x="8821"/>
        <item x="3681"/>
        <item x="6019"/>
        <item x="6706"/>
        <item x="4737"/>
        <item x="3541"/>
        <item x="6569"/>
        <item x="5692"/>
        <item x="6762"/>
        <item x="9284"/>
        <item x="2367"/>
        <item x="11032"/>
        <item x="106"/>
        <item x="4349"/>
        <item x="2170"/>
        <item x="3908"/>
        <item x="8258"/>
        <item x="697"/>
        <item x="10268"/>
        <item x="7898"/>
        <item x="6871"/>
        <item x="7186"/>
        <item x="11369"/>
        <item x="4808"/>
        <item x="7831"/>
        <item x="462"/>
        <item x="10370"/>
        <item x="10854"/>
        <item x="3958"/>
        <item x="2099"/>
        <item x="1227"/>
        <item x="2708"/>
        <item x="9359"/>
        <item x="7939"/>
        <item x="6945"/>
        <item x="10207"/>
        <item x="9636"/>
        <item x="11241"/>
        <item x="1986"/>
        <item x="2441"/>
        <item x="7057"/>
        <item x="8844"/>
        <item x="2853"/>
        <item x="2937"/>
        <item x="7798"/>
        <item x="11309"/>
        <item x="3893"/>
        <item x="3102"/>
        <item x="3311"/>
        <item x="10749"/>
        <item x="3678"/>
        <item x="2500"/>
        <item x="5946"/>
        <item x="762"/>
        <item x="2850"/>
        <item x="2803"/>
        <item x="7095"/>
        <item x="7635"/>
        <item x="1419"/>
        <item x="3861"/>
        <item x="3459"/>
        <item x="6961"/>
        <item x="11888"/>
        <item x="8552"/>
        <item x="9266"/>
        <item x="10378"/>
        <item x="3156"/>
        <item x="10208"/>
        <item x="6010"/>
        <item x="6921"/>
        <item x="3577"/>
        <item x="4208"/>
        <item x="4078"/>
        <item x="3806"/>
        <item x="10451"/>
        <item x="1579"/>
        <item x="594"/>
        <item x="11397"/>
        <item x="7986"/>
        <item x="3812"/>
        <item x="6832"/>
        <item x="488"/>
        <item x="6995"/>
        <item x="7299"/>
        <item x="3294"/>
        <item x="10536"/>
        <item x="7680"/>
        <item x="8542"/>
        <item x="2670"/>
        <item x="7544"/>
        <item x="114"/>
        <item x="3374"/>
        <item x="3698"/>
        <item x="3936"/>
        <item x="8976"/>
        <item x="6756"/>
        <item x="1962"/>
        <item x="5048"/>
        <item x="11677"/>
        <item x="11074"/>
        <item x="7246"/>
        <item x="7374"/>
        <item x="9810"/>
        <item x="10405"/>
        <item x="2903"/>
        <item x="649"/>
        <item x="8954"/>
        <item x="9261"/>
        <item x="1315"/>
        <item x="6977"/>
        <item x="3521"/>
        <item x="10896"/>
        <item x="1884"/>
        <item x="5336"/>
        <item x="10343"/>
        <item x="825"/>
        <item x="3790"/>
        <item x="1507"/>
        <item x="1591"/>
        <item x="6736"/>
        <item x="6713"/>
        <item x="5445"/>
        <item x="9728"/>
        <item x="5980"/>
        <item x="4857"/>
        <item x="10899"/>
        <item x="8604"/>
        <item x="3928"/>
        <item x="11023"/>
        <item x="8990"/>
        <item x="10279"/>
        <item x="8199"/>
        <item x="3478"/>
        <item x="4347"/>
        <item x="6098"/>
        <item x="249"/>
        <item x="9533"/>
        <item x="6177"/>
        <item x="6490"/>
        <item x="10775"/>
        <item x="3949"/>
        <item x="322"/>
        <item x="2066"/>
        <item x="5849"/>
        <item x="5776"/>
        <item x="10970"/>
        <item x="7990"/>
        <item x="1667"/>
        <item x="9096"/>
        <item x="3545"/>
        <item x="4802"/>
        <item x="11818"/>
        <item x="4512"/>
        <item x="11540"/>
        <item x="6290"/>
        <item x="1029"/>
        <item x="2040"/>
        <item x="2715"/>
        <item x="788"/>
        <item x="10846"/>
        <item x="8460"/>
        <item x="5842"/>
        <item x="4785"/>
        <item x="5951"/>
        <item x="167"/>
        <item x="11751"/>
        <item x="414"/>
        <item x="5964"/>
        <item x="1079"/>
        <item x="6006"/>
        <item x="10611"/>
        <item x="11373"/>
        <item x="1921"/>
        <item x="7940"/>
        <item x="7164"/>
        <item x="8885"/>
        <item x="9717"/>
        <item x="7615"/>
        <item x="11071"/>
        <item x="6250"/>
        <item x="8598"/>
        <item x="1991"/>
        <item x="681"/>
        <item x="4268"/>
        <item x="1685"/>
        <item x="4083"/>
        <item x="11395"/>
        <item x="1324"/>
        <item x="9177"/>
        <item x="4234"/>
        <item x="1340"/>
        <item x="6103"/>
        <item x="4517"/>
        <item x="8384"/>
        <item x="225"/>
        <item x="5498"/>
        <item x="11159"/>
        <item x="8737"/>
        <item x="6083"/>
        <item x="5891"/>
        <item x="10184"/>
        <item x="670"/>
        <item x="11248"/>
        <item x="9925"/>
        <item x="10534"/>
        <item x="4825"/>
        <item x="1033"/>
        <item x="3664"/>
        <item x="11736"/>
        <item x="4955"/>
        <item x="7926"/>
        <item x="9976"/>
        <item x="3111"/>
        <item x="5753"/>
        <item x="11828"/>
        <item x="9949"/>
        <item x="1182"/>
        <item x="4333"/>
        <item x="2410"/>
        <item x="7003"/>
        <item x="8640"/>
        <item x="53"/>
        <item x="7904"/>
        <item x="9870"/>
        <item x="854"/>
        <item x="9065"/>
        <item x="10620"/>
        <item x="418"/>
        <item x="297"/>
        <item x="2852"/>
        <item x="2466"/>
        <item x="4709"/>
        <item x="3047"/>
        <item x="1867"/>
        <item x="4195"/>
        <item x="8625"/>
        <item x="11515"/>
        <item x="10671"/>
        <item x="5763"/>
        <item x="5450"/>
        <item x="2405"/>
        <item x="5822"/>
        <item x="1745"/>
        <item x="9092"/>
        <item x="7550"/>
        <item x="4414"/>
        <item x="9942"/>
        <item x="9470"/>
        <item x="7861"/>
        <item x="9213"/>
        <item x="5098"/>
        <item x="10191"/>
        <item x="5903"/>
        <item x="2557"/>
        <item x="4055"/>
        <item x="7742"/>
        <item x="6790"/>
        <item x="2682"/>
        <item x="11404"/>
        <item x="9551"/>
        <item x="8859"/>
        <item x="9746"/>
        <item x="6178"/>
        <item x="7232"/>
        <item x="3168"/>
        <item x="9073"/>
        <item x="6278"/>
        <item x="1328"/>
        <item x="2383"/>
        <item x="1967"/>
        <item x="1616"/>
        <item x="6132"/>
        <item x="10856"/>
        <item x="2793"/>
        <item x="4870"/>
        <item x="5433"/>
        <item x="3502"/>
        <item x="7704"/>
        <item x="7560"/>
        <item x="11927"/>
        <item x="139"/>
        <item x="1323"/>
        <item x="8733"/>
        <item x="6128"/>
        <item x="503"/>
        <item x="6390"/>
        <item x="4289"/>
        <item x="215"/>
        <item x="5653"/>
        <item x="351"/>
        <item x="7734"/>
        <item x="9367"/>
        <item x="2201"/>
        <item x="3402"/>
        <item x="3706"/>
        <item x="1140"/>
        <item x="5063"/>
        <item x="10812"/>
        <item x="9903"/>
        <item x="447"/>
        <item x="5141"/>
        <item x="11603"/>
        <item x="7428"/>
        <item x="5475"/>
        <item x="1378"/>
        <item x="1779"/>
        <item x="10530"/>
        <item x="5628"/>
        <item x="8591"/>
        <item x="1789"/>
        <item x="7528"/>
        <item x="7463"/>
        <item x="970"/>
        <item x="3589"/>
        <item x="7756"/>
        <item x="1525"/>
        <item x="1131"/>
        <item x="9800"/>
        <item x="9478"/>
        <item x="10826"/>
        <item x="5767"/>
        <item x="5569"/>
        <item x="723"/>
        <item x="6190"/>
        <item x="6107"/>
        <item x="4621"/>
        <item x="3038"/>
        <item x="3492"/>
        <item x="2761"/>
        <item x="2932"/>
        <item x="2154"/>
        <item x="8356"/>
        <item x="6213"/>
        <item x="5306"/>
        <item x="8085"/>
        <item x="8599"/>
        <item x="10116"/>
        <item x="10238"/>
        <item x="6677"/>
        <item x="656"/>
        <item x="7059"/>
        <item x="5860"/>
        <item x="899"/>
        <item x="9314"/>
        <item x="8132"/>
        <item x="7921"/>
        <item x="7343"/>
        <item x="8620"/>
        <item x="4738"/>
        <item x="10592"/>
        <item x="7965"/>
        <item x="618"/>
        <item x="8217"/>
        <item x="4903"/>
        <item x="4354"/>
        <item x="9737"/>
        <item x="2345"/>
        <item x="1290"/>
        <item x="3506"/>
        <item x="1155"/>
        <item x="6362"/>
        <item x="9"/>
        <item x="5544"/>
        <item x="4404"/>
        <item x="4935"/>
        <item x="8076"/>
        <item x="7236"/>
        <item x="479"/>
        <item x="5211"/>
        <item x="11016"/>
        <item x="1214"/>
        <item x="4527"/>
        <item x="5344"/>
        <item x="507"/>
        <item x="2476"/>
        <item x="8762"/>
        <item x="1814"/>
        <item x="4216"/>
        <item x="1162"/>
        <item x="8214"/>
        <item x="9905"/>
        <item x="10018"/>
        <item x="738"/>
        <item x="7720"/>
        <item x="1558"/>
        <item x="3687"/>
        <item x="10026"/>
        <item x="10651"/>
        <item x="10994"/>
        <item x="2303"/>
        <item x="4262"/>
        <item x="4787"/>
        <item x="11065"/>
        <item x="8891"/>
        <item x="873"/>
        <item x="11638"/>
        <item x="11562"/>
        <item x="11928"/>
        <item x="4812"/>
        <item x="2127"/>
        <item x="1755"/>
        <item x="11465"/>
        <item x="5386"/>
        <item x="8280"/>
        <item x="9262"/>
        <item x="4109"/>
        <item x="8548"/>
        <item x="8084"/>
        <item x="6705"/>
        <item x="9206"/>
        <item x="10020"/>
        <item x="10914"/>
        <item x="7731"/>
        <item x="710"/>
        <item x="420"/>
        <item x="9251"/>
        <item x="4224"/>
        <item x="4326"/>
        <item x="10668"/>
        <item x="11276"/>
        <item x="11494"/>
        <item x="5535"/>
        <item x="7484"/>
        <item x="4041"/>
        <item x="6667"/>
        <item x="2619"/>
        <item x="3267"/>
        <item x="1064"/>
        <item x="7174"/>
        <item x="293"/>
        <item x="17"/>
        <item x="3648"/>
        <item x="11607"/>
        <item x="6729"/>
        <item x="10163"/>
        <item x="5810"/>
        <item x="3884"/>
        <item x="4051"/>
        <item x="8257"/>
        <item x="3865"/>
        <item x="4168"/>
        <item x="11955"/>
        <item x="4105"/>
        <item x="3937"/>
        <item x="358"/>
        <item x="1934"/>
        <item x="3340"/>
        <item x="11123"/>
        <item x="5009"/>
        <item x="10661"/>
        <item x="7646"/>
        <item x="1736"/>
        <item x="1523"/>
        <item x="11861"/>
        <item x="9699"/>
        <item x="7576"/>
        <item x="2838"/>
        <item x="9133"/>
        <item x="5078"/>
        <item x="11553"/>
        <item x="2592"/>
        <item x="7538"/>
        <item x="5403"/>
        <item x="11905"/>
        <item x="7130"/>
        <item x="9696"/>
        <item x="2496"/>
        <item x="3229"/>
        <item x="7427"/>
        <item x="6386"/>
        <item x="3173"/>
        <item x="3907"/>
        <item x="9143"/>
        <item x="11587"/>
        <item x="248"/>
        <item x="6822"/>
        <item x="11597"/>
        <item x="3760"/>
        <item x="2543"/>
        <item x="1221"/>
        <item x="8016"/>
        <item x="11406"/>
        <item x="4446"/>
        <item x="5015"/>
        <item x="195"/>
        <item x="6865"/>
        <item x="4838"/>
        <item x="733"/>
        <item x="2325"/>
        <item x="5897"/>
        <item x="6754"/>
        <item x="8769"/>
        <item x="6514"/>
        <item x="4712"/>
        <item x="625"/>
        <item x="9496"/>
        <item x="10048"/>
        <item x="10153"/>
        <item x="2582"/>
        <item x="6336"/>
        <item x="3550"/>
        <item x="1584"/>
        <item x="3282"/>
        <item x="3223"/>
        <item x="10964"/>
        <item x="9926"/>
        <item x="8348"/>
        <item x="11047"/>
        <item x="7326"/>
        <item x="6122"/>
        <item x="8372"/>
        <item x="3959"/>
        <item x="4608"/>
        <item x="5242"/>
        <item x="11822"/>
        <item x="7143"/>
        <item x="2743"/>
        <item x="11954"/>
        <item x="7915"/>
        <item x="9412"/>
        <item x="7623"/>
        <item x="7296"/>
        <item x="8721"/>
        <item x="8672"/>
        <item x="4586"/>
        <item x="4246"/>
        <item x="1913"/>
        <item x="8903"/>
        <item x="4006"/>
        <item x="7295"/>
        <item x="142"/>
        <item x="7150"/>
        <item x="853"/>
        <item x="5672"/>
        <item x="2712"/>
        <item x="2269"/>
        <item x="648"/>
        <item x="11004"/>
        <item x="10811"/>
        <item x="3935"/>
        <item x="7328"/>
        <item x="8264"/>
        <item x="2190"/>
        <item x="3067"/>
        <item x="8120"/>
        <item x="11339"/>
        <item x="8842"/>
        <item x="752"/>
        <item x="5165"/>
        <item x="1009"/>
        <item x="10181"/>
        <item x="35"/>
        <item x="9054"/>
        <item x="8569"/>
        <item x="10903"/>
        <item x="7667"/>
        <item x="4649"/>
        <item x="10230"/>
        <item x="2438"/>
        <item x="2274"/>
        <item x="3250"/>
        <item x="4116"/>
        <item x="811"/>
        <item x="7546"/>
        <item x="5607"/>
        <item x="484"/>
        <item x="4099"/>
        <item x="10772"/>
        <item x="10817"/>
        <item x="2561"/>
        <item x="5901"/>
        <item x="2934"/>
        <item x="6468"/>
        <item x="4525"/>
        <item x="173"/>
        <item x="3930"/>
        <item x="4921"/>
        <item x="460"/>
        <item x="8333"/>
        <item x="11460"/>
        <item x="11560"/>
        <item x="3960"/>
        <item x="11727"/>
        <item x="11228"/>
        <item x="8993"/>
        <item x="10446"/>
        <item x="2246"/>
        <item x="8299"/>
        <item x="9495"/>
        <item x="2767"/>
        <item x="9289"/>
        <item x="5425"/>
        <item x="2029"/>
        <item x="10819"/>
        <item x="9901"/>
        <item x="9677"/>
        <item x="6573"/>
        <item x="4335"/>
        <item x="922"/>
        <item x="6404"/>
        <item x="10662"/>
        <item x="9451"/>
        <item x="575"/>
        <item x="11869"/>
        <item x="10493"/>
        <item x="3912"/>
        <item x="564"/>
        <item x="4523"/>
        <item x="4843"/>
        <item x="8688"/>
        <item x="3504"/>
        <item x="11326"/>
        <item x="5579"/>
        <item x="2739"/>
        <item x="11835"/>
        <item x="2806"/>
        <item x="1872"/>
        <item x="6195"/>
        <item x="1722"/>
        <item x="1942"/>
        <item x="1594"/>
        <item x="7614"/>
        <item x="1607"/>
        <item x="1092"/>
        <item x="8765"/>
        <item x="9161"/>
        <item x="10806"/>
        <item x="778"/>
        <item x="8256"/>
        <item x="9889"/>
        <item x="9785"/>
        <item x="9246"/>
        <item x="4204"/>
        <item x="2748"/>
        <item x="4793"/>
        <item x="10768"/>
        <item x="4119"/>
        <item x="3827"/>
        <item x="4239"/>
        <item x="3532"/>
        <item x="2363"/>
        <item x="3635"/>
        <item x="8790"/>
        <item x="7763"/>
        <item x="610"/>
        <item x="1428"/>
        <item x="8277"/>
        <item x="10887"/>
        <item x="8505"/>
        <item x="6792"/>
        <item x="11078"/>
        <item x="8284"/>
        <item x="5076"/>
        <item x="5293"/>
        <item x="7075"/>
        <item x="3909"/>
        <item x="3562"/>
        <item x="4238"/>
        <item x="368"/>
        <item x="2921"/>
        <item x="4065"/>
        <item x="7750"/>
        <item x="11480"/>
        <item x="8673"/>
        <item x="3048"/>
        <item x="4746"/>
        <item x="6502"/>
        <item x="9273"/>
        <item x="4384"/>
        <item x="4801"/>
        <item x="4172"/>
        <item x="7850"/>
        <item x="7"/>
        <item x="145"/>
        <item x="5213"/>
        <item x="8975"/>
        <item x="7792"/>
        <item x="11781"/>
        <item x="5008"/>
        <item x="3966"/>
        <item x="107"/>
        <item x="5420"/>
        <item x="906"/>
        <item x="5025"/>
        <item x="6626"/>
        <item x="7157"/>
        <item x="10316"/>
        <item x="10831"/>
        <item x="8560"/>
        <item x="6241"/>
        <item x="9991"/>
        <item x="10407"/>
        <item x="5266"/>
        <item x="6481"/>
        <item x="8165"/>
        <item x="10395"/>
        <item x="7139"/>
        <item x="9049"/>
        <item x="526"/>
        <item x="2046"/>
        <item x="10248"/>
        <item x="11122"/>
        <item x="7178"/>
        <item x="9384"/>
        <item x="11352"/>
        <item x="3432"/>
        <item x="3974"/>
        <item x="2205"/>
        <item x="5663"/>
        <item x="9389"/>
        <item x="7631"/>
        <item x="3042"/>
        <item x="536"/>
        <item x="2834"/>
        <item x="11503"/>
        <item x="3965"/>
        <item x="212"/>
        <item x="11145"/>
        <item x="3425"/>
        <item x="1432"/>
        <item x="9798"/>
        <item x="8355"/>
        <item x="5400"/>
        <item x="10447"/>
        <item x="11021"/>
        <item x="3312"/>
        <item x="5717"/>
        <item x="11466"/>
        <item x="5410"/>
        <item x="4677"/>
        <item x="4071"/>
        <item x="3821"/>
        <item x="4233"/>
        <item x="7581"/>
        <item x="2676"/>
        <item x="1919"/>
        <item x="4081"/>
        <item x="9068"/>
        <item x="9622"/>
        <item x="4623"/>
        <item x="11265"/>
        <item x="1826"/>
        <item x="1298"/>
        <item x="7240"/>
        <item x="9935"/>
        <item x="1859"/>
        <item x="7879"/>
        <item x="4684"/>
        <item x="7980"/>
        <item x="1273"/>
        <item x="4566"/>
        <item x="9028"/>
        <item x="6482"/>
        <item x="10103"/>
        <item x="75"/>
        <item x="9518"/>
        <item x="5699"/>
        <item x="6968"/>
        <item x="9864"/>
        <item x="10475"/>
        <item x="6150"/>
        <item x="1252"/>
        <item x="1955"/>
        <item x="3869"/>
        <item x="5545"/>
        <item x="7732"/>
        <item x="5861"/>
        <item x="10435"/>
        <item x="858"/>
        <item x="7765"/>
        <item x="3497"/>
        <item x="8124"/>
        <item x="1396"/>
        <item x="5614"/>
        <item x="6089"/>
        <item x="9047"/>
        <item x="6779"/>
        <item x="838"/>
        <item x="3386"/>
        <item x="8126"/>
        <item x="8876"/>
        <item x="11148"/>
        <item x="5184"/>
        <item x="10711"/>
        <item x="960"/>
        <item x="6498"/>
        <item x="11555"/>
        <item x="843"/>
        <item x="235"/>
        <item x="1106"/>
        <item x="3017"/>
        <item x="6091"/>
        <item x="450"/>
        <item x="5103"/>
        <item x="6953"/>
        <item x="8431"/>
        <item x="11147"/>
        <item x="1127"/>
        <item x="780"/>
        <item x="3530"/>
        <item x="7305"/>
        <item x="6397"/>
        <item x="11833"/>
        <item x="296"/>
        <item x="8828"/>
        <item x="7390"/>
        <item x="1954"/>
        <item x="6313"/>
        <item x="4717"/>
        <item x="10205"/>
        <item x="4121"/>
        <item x="4655"/>
        <item x="2782"/>
        <item x="10011"/>
        <item x="5490"/>
        <item x="7192"/>
        <item x="1662"/>
        <item x="7198"/>
        <item x="4189"/>
        <item x="3883"/>
        <item x="2753"/>
        <item x="7739"/>
        <item x="2596"/>
        <item x="6560"/>
        <item x="743"/>
        <item x="3315"/>
        <item x="9048"/>
        <item x="7492"/>
        <item x="4851"/>
        <item x="605"/>
        <item x="3585"/>
        <item x="972"/>
        <item x="7196"/>
        <item x="3479"/>
        <item x="539"/>
        <item x="6248"/>
        <item x="9866"/>
        <item x="4751"/>
        <item x="2674"/>
        <item x="2100"/>
        <item x="5621"/>
        <item x="1292"/>
        <item x="4863"/>
        <item x="4622"/>
        <item x="566"/>
        <item x="6866"/>
        <item x="3014"/>
        <item x="1352"/>
        <item x="4749"/>
        <item x="3697"/>
        <item x="7284"/>
        <item x="2199"/>
        <item x="10349"/>
        <item x="443"/>
        <item x="6426"/>
        <item x="7837"/>
        <item x="1521"/>
        <item x="11256"/>
        <item x="10684"/>
        <item x="11769"/>
        <item x="11311"/>
        <item x="836"/>
        <item x="7166"/>
        <item x="6687"/>
        <item x="8951"/>
        <item x="9603"/>
        <item x="11700"/>
        <item x="6471"/>
        <item x="8171"/>
        <item x="8002"/>
        <item x="6819"/>
        <item x="10699"/>
        <item x="3857"/>
        <item x="10746"/>
        <item x="6224"/>
        <item x="5527"/>
        <item x="7580"/>
        <item x="8803"/>
        <item x="2517"/>
        <item x="2126"/>
        <item x="8089"/>
        <item x="6167"/>
        <item x="2018"/>
        <item x="11740"/>
        <item x="1387"/>
        <item x="1728"/>
        <item x="5244"/>
        <item x="676"/>
        <item x="281"/>
        <item x="2024"/>
        <item x="5263"/>
        <item x="11686"/>
        <item x="6529"/>
        <item x="4269"/>
        <item x="7705"/>
        <item x="5840"/>
        <item x="4547"/>
        <item x="11791"/>
        <item x="6938"/>
        <item x="305"/>
        <item x="3035"/>
        <item x="2002"/>
        <item x="7269"/>
        <item x="9566"/>
        <item x="1802"/>
        <item x="2043"/>
        <item x="9662"/>
        <item x="831"/>
        <item x="8421"/>
        <item x="2749"/>
        <item x="8771"/>
        <item x="6708"/>
        <item x="8936"/>
        <item x="3342"/>
        <item x="3295"/>
        <item x="3059"/>
        <item x="11785"/>
        <item x="6420"/>
        <item x="5367"/>
        <item x="2950"/>
        <item x="2393"/>
        <item x="3143"/>
        <item x="8920"/>
        <item x="11671"/>
        <item x="4778"/>
        <item x="10295"/>
        <item x="10025"/>
        <item x="8360"/>
        <item x="9550"/>
        <item x="469"/>
        <item x="5836"/>
        <item x="8522"/>
        <item x="9633"/>
        <item x="25"/>
        <item x="11789"/>
        <item x="11759"/>
        <item x="275"/>
        <item x="3653"/>
        <item x="6077"/>
        <item x="9959"/>
        <item x="9231"/>
        <item x="4583"/>
        <item x="3809"/>
        <item x="4131"/>
        <item x="6323"/>
        <item x="278"/>
        <item x="9021"/>
        <item x="10013"/>
        <item x="10547"/>
        <item x="5894"/>
        <item x="4108"/>
        <item x="4844"/>
        <item x="11182"/>
        <item x="10726"/>
        <item x="9668"/>
        <item x="7394"/>
        <item x="3579"/>
        <item x="3264"/>
        <item x="1154"/>
        <item x="8168"/>
        <item x="993"/>
        <item x="9981"/>
        <item x="5477"/>
        <item x="6764"/>
        <item x="1076"/>
        <item x="7507"/>
        <item x="7773"/>
        <item x="4376"/>
        <item x="9977"/>
        <item x="5229"/>
        <item x="3554"/>
        <item x="10647"/>
        <item x="7470"/>
        <item x="11034"/>
        <item x="11856"/>
        <item x="8886"/>
        <item x="8807"/>
        <item x="5828"/>
        <item x="384"/>
        <item x="561"/>
        <item x="4152"/>
        <item x="7761"/>
        <item x="6042"/>
        <item x="10813"/>
        <item x="3076"/>
        <item x="2567"/>
        <item x="7116"/>
        <item x="8706"/>
        <item x="3986"/>
        <item x="585"/>
        <item x="5523"/>
        <item x="4362"/>
        <item x="4893"/>
        <item x="3570"/>
        <item x="3359"/>
        <item x="4020"/>
        <item x="6138"/>
        <item x="5101"/>
        <item x="5113"/>
        <item x="2713"/>
        <item x="9004"/>
        <item x="11270"/>
        <item x="6874"/>
        <item x="3404"/>
        <item x="6633"/>
        <item x="1509"/>
        <item x="1401"/>
        <item x="7272"/>
        <item x="6671"/>
        <item x="8172"/>
        <item x="4890"/>
        <item x="5174"/>
        <item x="4917"/>
        <item x="6956"/>
        <item x="9108"/>
        <item x="11613"/>
        <item x="7512"/>
        <item x="9525"/>
        <item x="10822"/>
        <item x="4212"/>
        <item x="7190"/>
        <item x="6364"/>
        <item x="8314"/>
        <item x="3808"/>
        <item x="8770"/>
        <item x="8750"/>
        <item x="9759"/>
        <item x="8075"/>
        <item x="7078"/>
        <item x="8422"/>
        <item x="2209"/>
        <item x="7636"/>
        <item x="4657"/>
        <item x="11093"/>
        <item x="291"/>
        <item x="1345"/>
        <item x="10603"/>
        <item x="5983"/>
        <item x="3053"/>
        <item x="10038"/>
        <item x="5044"/>
        <item x="757"/>
        <item x="3029"/>
        <item x="4959"/>
        <item x="11355"/>
        <item x="6684"/>
        <item x="5435"/>
        <item x="2368"/>
        <item x="5146"/>
        <item x="8134"/>
        <item x="10635"/>
        <item x="1381"/>
        <item x="11601"/>
        <item x="6493"/>
        <item x="604"/>
        <item x="4363"/>
        <item x="4558"/>
        <item x="7957"/>
        <item x="6247"/>
        <item x="6172"/>
        <item x="1389"/>
        <item x="2973"/>
        <item x="5943"/>
        <item x="10658"/>
        <item x="11694"/>
        <item x="10249"/>
        <item x="3433"/>
        <item x="9020"/>
        <item x="8896"/>
        <item x="10421"/>
        <item x="2548"/>
        <item x="9573"/>
        <item x="3872"/>
        <item x="10640"/>
        <item x="8777"/>
        <item x="11442"/>
        <item x="11019"/>
        <item x="5873"/>
        <item x="2585"/>
        <item x="3666"/>
        <item x="5460"/>
        <item x="821"/>
        <item x="9520"/>
        <item x="10386"/>
        <item x="1100"/>
        <item x="9597"/>
        <item x="1766"/>
        <item x="10918"/>
        <item x="7963"/>
        <item x="10535"/>
        <item x="6139"/>
        <item x="9189"/>
        <item x="8488"/>
        <item x="9399"/>
        <item x="11758"/>
        <item x="6674"/>
        <item x="11144"/>
        <item x="8941"/>
        <item x="8158"/>
        <item x="1424"/>
        <item x="7137"/>
        <item x="8254"/>
        <item x="6878"/>
        <item x="11014"/>
        <item x="3446"/>
        <item x="6903"/>
        <item x="716"/>
        <item x="4720"/>
        <item x="8227"/>
        <item x="6893"/>
        <item x="374"/>
        <item x="5735"/>
        <item x="11181"/>
        <item x="2588"/>
        <item x="1887"/>
        <item x="3368"/>
        <item x="6622"/>
        <item x="11678"/>
        <item x="7738"/>
        <item x="10678"/>
        <item x="11939"/>
        <item x="8281"/>
        <item x="2081"/>
        <item x="4382"/>
        <item x="7252"/>
        <item x="11994"/>
        <item x="4518"/>
        <item x="7920"/>
        <item x="4300"/>
        <item x="8968"/>
        <item x="1946"/>
        <item x="10365"/>
        <item x="5388"/>
        <item x="5152"/>
        <item x="4324"/>
        <item x="5287"/>
        <item x="6345"/>
        <item x="9080"/>
        <item x="2145"/>
        <item x="10872"/>
        <item x="7345"/>
        <item x="3448"/>
        <item x="9579"/>
        <item x="5202"/>
        <item x="10482"/>
        <item x="1870"/>
        <item x="8796"/>
        <item x="6385"/>
        <item x="10835"/>
        <item x="5276"/>
        <item x="4816"/>
        <item x="8592"/>
        <item x="7468"/>
        <item x="2697"/>
        <item x="7969"/>
        <item x="10848"/>
        <item x="1622"/>
        <item x="1563"/>
        <item x="5536"/>
        <item x="8691"/>
        <item x="4972"/>
        <item x="1000"/>
        <item x="8641"/>
        <item x="7673"/>
        <item x="8010"/>
        <item x="8192"/>
        <item x="4536"/>
        <item x="4913"/>
        <item x="2059"/>
        <item x="3747"/>
        <item x="2355"/>
        <item x="10962"/>
        <item x="11376"/>
        <item x="8021"/>
        <item x="5747"/>
        <item x="4750"/>
        <item x="4619"/>
        <item x="7534"/>
        <item x="7987"/>
        <item x="6575"/>
        <item x="1922"/>
        <item x="9193"/>
        <item x="6900"/>
        <item x="8211"/>
        <item x="1514"/>
        <item x="4132"/>
        <item x="3992"/>
        <item x="11674"/>
        <item x="2580"/>
        <item x="5664"/>
        <item x="346"/>
        <item x="3428"/>
        <item x="478"/>
        <item x="2025"/>
        <item x="6984"/>
        <item x="1431"/>
        <item x="7562"/>
        <item x="1030"/>
        <item x="9517"/>
        <item x="5189"/>
        <item x="1125"/>
        <item x="262"/>
        <item x="7624"/>
        <item x="4150"/>
        <item x="7790"/>
        <item x="5940"/>
        <item x="9259"/>
        <item x="11940"/>
        <item x="5577"/>
        <item x="9875"/>
        <item x="8862"/>
        <item x="5040"/>
        <item x="2784"/>
        <item x="4550"/>
        <item x="98"/>
        <item x="3129"/>
        <item x="6401"/>
        <item x="11584"/>
        <item x="11419"/>
        <item x="11901"/>
        <item x="9419"/>
        <item x="1098"/>
        <item x="8655"/>
        <item x="3792"/>
        <item x="1969"/>
        <item x="2927"/>
        <item x="11581"/>
        <item x="8318"/>
        <item x="4698"/>
        <item x="10099"/>
        <item x="6485"/>
        <item x="1527"/>
        <item x="8029"/>
        <item x="1702"/>
        <item x="801"/>
        <item x="3685"/>
        <item x="9706"/>
        <item x="2108"/>
        <item x="3495"/>
        <item x="4789"/>
        <item x="6807"/>
        <item x="1437"/>
        <item x="2718"/>
        <item x="9285"/>
        <item x="5380"/>
        <item x="8677"/>
        <item x="9031"/>
        <item x="7331"/>
        <item x="7222"/>
        <item x="10389"/>
        <item x="9254"/>
        <item x="9789"/>
        <item x="8707"/>
        <item x="7077"/>
        <item x="5099"/>
        <item x="11360"/>
        <item x="2529"/>
        <item x="8534"/>
        <item x="6700"/>
        <item x="8940"/>
        <item x="4957"/>
        <item x="2385"/>
        <item x="3304"/>
        <item x="3594"/>
        <item x="4375"/>
        <item x="10397"/>
        <item x="11178"/>
        <item x="10125"/>
        <item x="508"/>
        <item x="2913"/>
        <item x="1760"/>
        <item x="2917"/>
        <item x="6081"/>
        <item x="6086"/>
        <item x="179"/>
        <item x="7541"/>
        <item x="3547"/>
        <item x="10527"/>
        <item x="8070"/>
        <item x="9114"/>
        <item x="11969"/>
        <item x="2888"/>
        <item x="4562"/>
        <item x="1629"/>
        <item x="744"/>
        <item x="9873"/>
        <item x="5462"/>
        <item x="1339"/>
        <item x="3464"/>
        <item x="7730"/>
        <item x="1156"/>
        <item x="1151"/>
        <item x="10715"/>
        <item x="1102"/>
        <item x="9183"/>
        <item x="497"/>
        <item x="3366"/>
        <item x="10893"/>
        <item x="1225"/>
        <item x="7055"/>
        <item x="11239"/>
        <item x="3133"/>
        <item x="7829"/>
        <item x="9770"/>
        <item x="9154"/>
        <item x="4912"/>
        <item x="9216"/>
        <item x="10319"/>
        <item x="8238"/>
        <item x="4627"/>
        <item x="6701"/>
        <item x="6755"/>
        <item x="587"/>
        <item x="1792"/>
        <item x="10438"/>
        <item x="5742"/>
        <item x="4764"/>
        <item x="7909"/>
        <item x="5021"/>
        <item x="10024"/>
        <item x="4091"/>
        <item x="10363"/>
        <item x="1448"/>
        <item x="11238"/>
        <item x="1737"/>
        <item x="5249"/>
        <item x="11693"/>
        <item x="790"/>
        <item x="11413"/>
        <item x="3803"/>
        <item x="10518"/>
        <item x="5995"/>
        <item x="8377"/>
        <item x="4356"/>
        <item x="5661"/>
        <item x="991"/>
        <item x="6286"/>
        <item x="4370"/>
        <item x="7107"/>
        <item x="3423"/>
        <item x="8627"/>
        <item x="6437"/>
        <item x="3850"/>
        <item x="5142"/>
        <item x="8849"/>
        <item x="10816"/>
        <item x="3498"/>
        <item x="4855"/>
        <item x="11497"/>
        <item x="1877"/>
        <item x="5783"/>
        <item x="9849"/>
        <item x="5191"/>
        <item x="9647"/>
        <item x="6317"/>
        <item x="7447"/>
        <item x="6242"/>
        <item x="8961"/>
        <item x="3925"/>
        <item x="11393"/>
        <item x="7315"/>
        <item x="308"/>
        <item x="10200"/>
        <item x="4884"/>
        <item x="7446"/>
        <item x="6256"/>
        <item x="1283"/>
        <item x="6348"/>
        <item x="7052"/>
        <item x="10112"/>
        <item x="7153"/>
        <item x="6026"/>
        <item x="4084"/>
        <item x="846"/>
        <item x="6301"/>
        <item x="3377"/>
        <item x="8893"/>
        <item x="7517"/>
        <item x="1"/>
        <item x="11513"/>
        <item x="767"/>
        <item x="10006"/>
        <item x="4833"/>
        <item x="8933"/>
        <item x="1539"/>
        <item x="3157"/>
        <item x="10703"/>
        <item x="10340"/>
        <item x="2742"/>
        <item x="6760"/>
        <item x="1018"/>
        <item x="3135"/>
        <item x="9395"/>
        <item x="3372"/>
        <item x="2677"/>
        <item x="11735"/>
        <item x="7737"/>
        <item x="8177"/>
        <item x="3351"/>
        <item x="8663"/>
        <item x="1321"/>
        <item x="2259"/>
        <item x="10667"/>
        <item x="5305"/>
        <item x="9606"/>
        <item x="10842"/>
        <item x="1743"/>
        <item x="5000"/>
        <item x="6028"/>
        <item x="2955"/>
        <item x="4680"/>
        <item x="10390"/>
        <item x="7183"/>
        <item x="7658"/>
        <item x="312"/>
        <item x="7396"/>
        <item x="4287"/>
        <item x="8528"/>
        <item x="9609"/>
        <item x="692"/>
        <item x="7076"/>
        <item x="5538"/>
        <item x="3096"/>
        <item x="5785"/>
        <item x="2499"/>
        <item x="6553"/>
        <item x="1299"/>
        <item x="6775"/>
        <item x="3297"/>
        <item x="3005"/>
        <item x="11089"/>
        <item x="6521"/>
        <item x="1978"/>
        <item x="185"/>
        <item x="6319"/>
        <item x="2984"/>
        <item x="5558"/>
        <item x="3064"/>
        <item x="2900"/>
        <item x="7864"/>
        <item x="6479"/>
        <item x="299"/>
        <item x="5655"/>
        <item x="872"/>
        <item x="6466"/>
        <item x="10351"/>
        <item x="7324"/>
        <item x="1768"/>
        <item x="8631"/>
        <item x="11273"/>
        <item x="1458"/>
        <item x="7317"/>
        <item x="7145"/>
        <item x="7769"/>
        <item x="8817"/>
        <item x="11028"/>
        <item x="94"/>
        <item x="2399"/>
        <item x="10760"/>
        <item x="6910"/>
        <item x="10364"/>
        <item x="8945"/>
        <item x="2139"/>
        <item x="11912"/>
        <item x="154"/>
        <item x="9509"/>
        <item x="10756"/>
        <item x="9812"/>
        <item x="103"/>
        <item x="5676"/>
        <item x="1882"/>
        <item x="3141"/>
        <item x="9181"/>
        <item x="7469"/>
        <item x="5782"/>
        <item x="1472"/>
        <item x="10509"/>
        <item x="7495"/>
        <item x="10479"/>
        <item x="6971"/>
        <item x="498"/>
        <item x="486"/>
        <item x="883"/>
        <item x="11167"/>
        <item x="5843"/>
        <item x="6758"/>
        <item x="11763"/>
        <item x="113"/>
        <item x="3505"/>
        <item x="8726"/>
        <item x="9760"/>
        <item x="267"/>
        <item x="7754"/>
        <item x="9131"/>
        <item x="2416"/>
        <item x="1840"/>
        <item x="11871"/>
        <item x="1129"/>
        <item x="5356"/>
        <item x="9559"/>
        <item x="4598"/>
        <item x="8984"/>
        <item x="6416"/>
        <item x="1915"/>
        <item x="6911"/>
        <item x="2214"/>
        <item x="5153"/>
        <item x="4837"/>
        <item x="1615"/>
        <item x="3247"/>
        <item x="6227"/>
        <item x="9012"/>
        <item x="4979"/>
        <item x="11868"/>
        <item x="11422"/>
        <item x="8322"/>
        <item x="8011"/>
        <item x="1181"/>
        <item x="6744"/>
        <item x="1374"/>
        <item x="3243"/>
        <item x="1462"/>
        <item x="2553"/>
        <item x="11632"/>
        <item x="4148"/>
        <item x="11042"/>
        <item x="7012"/>
        <item x="10301"/>
        <item x="6215"/>
        <item x="7699"/>
        <item x="8825"/>
        <item x="5970"/>
        <item x="11294"/>
        <item x="8101"/>
        <item x="958"/>
        <item x="11321"/>
        <item x="11214"/>
        <item x="2885"/>
        <item x="11800"/>
        <item x="6299"/>
        <item x="8711"/>
        <item x="3100"/>
        <item x="4530"/>
        <item x="6519"/>
        <item x="5865"/>
        <item x="10174"/>
        <item x="7604"/>
        <item x="6693"/>
        <item x="9753"/>
        <item x="9700"/>
        <item x="3452"/>
        <item x="3441"/>
        <item x="2456"/>
        <item x="5329"/>
        <item x="4565"/>
        <item x="8955"/>
        <item x="10755"/>
        <item x="11427"/>
        <item x="7237"/>
        <item x="7867"/>
        <item x="9358"/>
        <item x="5985"/>
        <item x="9534"/>
        <item x="1223"/>
        <item x="10798"/>
        <item x="8362"/>
        <item x="2546"/>
        <item x="11841"/>
        <item x="7388"/>
        <item x="59"/>
        <item x="4160"/>
        <item x="6419"/>
        <item x="5434"/>
        <item x="1944"/>
        <item x="6062"/>
        <item x="16"/>
        <item x="3284"/>
        <item x="11965"/>
        <item x="11533"/>
        <item x="1718"/>
        <item x="10947"/>
        <item x="3228"/>
        <item x="7902"/>
        <item x="10570"/>
        <item x="1335"/>
        <item x="1080"/>
        <item x="5220"/>
        <item x="3642"/>
        <item x="5372"/>
        <item x="10469"/>
        <item x="5969"/>
        <item x="5566"/>
        <item x="5323"/>
        <item x="4352"/>
        <item x="9877"/>
        <item x="2195"/>
        <item x="5039"/>
        <item x="4933"/>
        <item x="7586"/>
        <item x="8068"/>
        <item x="11399"/>
        <item x="10276"/>
        <item x="8435"/>
        <item x="8104"/>
        <item x="3416"/>
        <item x="102"/>
        <item x="2103"/>
        <item x="3977"/>
        <item x="8006"/>
        <item x="5505"/>
        <item x="390"/>
        <item x="6409"/>
        <item x="161"/>
        <item x="4533"/>
        <item x="8683"/>
        <item x="10263"/>
        <item x="4196"/>
        <item x="9388"/>
        <item x="8448"/>
        <item x="9626"/>
        <item x="10122"/>
        <item x="1180"/>
        <item x="3800"/>
        <item x="8046"/>
        <item x="10029"/>
        <item x="11834"/>
        <item x="3266"/>
        <item x="3403"/>
        <item x="3611"/>
        <item x="3755"/>
        <item x="6785"/>
        <item x="5001"/>
        <item x="10232"/>
        <item x="7811"/>
        <item x="10418"/>
        <item x="11918"/>
        <item x="5311"/>
        <item x="10366"/>
        <item x="11063"/>
        <item x="6244"/>
        <item x="1719"/>
        <item x="5929"/>
        <item x="11768"/>
        <item x="2401"/>
        <item x="349"/>
        <item x="11561"/>
        <item x="7293"/>
        <item x="6654"/>
        <item x="8676"/>
        <item x="11263"/>
        <item x="8129"/>
        <item x="5815"/>
        <item x="3419"/>
        <item x="9593"/>
        <item x="2031"/>
        <item x="4711"/>
        <item x="1425"/>
        <item x="6254"/>
        <item x="1093"/>
        <item x="6658"/>
        <item x="11424"/>
        <item x="8054"/>
        <item x="11592"/>
        <item x="11033"/>
        <item x="6532"/>
        <item x="11344"/>
        <item x="10298"/>
        <item x="10550"/>
        <item x="5515"/>
        <item x="10844"/>
        <item x="3870"/>
        <item x="10148"/>
        <item x="9485"/>
        <item x="9058"/>
        <item x="1237"/>
        <item x="910"/>
        <item x="1528"/>
        <item x="1739"/>
        <item x="3019"/>
        <item x="8838"/>
        <item x="11844"/>
        <item x="11173"/>
        <item x="11892"/>
        <item x="10014"/>
        <item x="1775"/>
        <item x="603"/>
        <item x="8250"/>
        <item x="2179"/>
        <item x="1917"/>
        <item x="11428"/>
        <item x="1163"/>
        <item x="5188"/>
        <item x="5752"/>
        <item x="2387"/>
        <item x="4142"/>
        <item x="3375"/>
        <item x="10382"/>
        <item x="9375"/>
        <item x="2402"/>
        <item x="1422"/>
        <item x="9588"/>
        <item x="9316"/>
        <item x="2147"/>
        <item x="2331"/>
        <item x="39"/>
        <item x="9174"/>
        <item x="7910"/>
        <item x="416"/>
        <item x="10086"/>
        <item x="11479"/>
        <item x="10101"/>
        <item x="4118"/>
        <item x="10"/>
        <item x="466"/>
        <item x="1062"/>
        <item x="10724"/>
        <item x="3354"/>
        <item x="9409"/>
        <item x="2679"/>
        <item x="7090"/>
        <item x="2590"/>
        <item x="449"/>
        <item x="6308"/>
        <item x="8729"/>
        <item x="11664"/>
        <item x="9678"/>
        <item x="11106"/>
        <item x="7122"/>
        <item x="9123"/>
        <item x="7053"/>
        <item x="5552"/>
        <item x="4819"/>
        <item x="4888"/>
        <item x="1224"/>
        <item x="4433"/>
        <item x="8656"/>
        <item x="11722"/>
        <item x="324"/>
        <item x="4169"/>
        <item x="5564"/>
        <item x="2758"/>
        <item x="162"/>
        <item x="8276"/>
        <item x="6749"/>
        <item x="936"/>
        <item x="2771"/>
        <item x="10040"/>
        <item x="8396"/>
        <item x="6943"/>
        <item x="7437"/>
        <item x="6070"/>
        <item x="2437"/>
        <item x="10178"/>
        <item x="5292"/>
        <item x="10923"/>
        <item x="10743"/>
        <item x="7937"/>
        <item x="1505"/>
        <item x="4869"/>
        <item x="10434"/>
        <item x="10196"/>
        <item x="8967"/>
        <item x="8752"/>
        <item x="10770"/>
        <item x="5902"/>
        <item x="9169"/>
        <item x="10809"/>
        <item x="7276"/>
        <item x="8463"/>
        <item x="1777"/>
        <item x="4725"/>
        <item x="8719"/>
        <item x="3604"/>
        <item x="10579"/>
        <item x="5444"/>
        <item x="437"/>
        <item x="4511"/>
        <item x="1367"/>
        <item x="8789"/>
        <item x="4652"/>
        <item x="8153"/>
        <item x="7801"/>
        <item x="7758"/>
        <item x="6444"/>
        <item x="1757"/>
        <item x="1652"/>
        <item x="8731"/>
        <item x="2877"/>
        <item x="4141"/>
        <item x="10159"/>
        <item x="1617"/>
        <item x="6114"/>
        <item x="10489"/>
        <item x="9294"/>
        <item x="4840"/>
        <item x="7925"/>
        <item x="1524"/>
        <item x="9428"/>
        <item x="4439"/>
        <item x="3629"/>
        <item x="6842"/>
        <item x="3552"/>
        <item x="5428"/>
        <item x="3957"/>
        <item x="7109"/>
        <item x="6329"/>
        <item x="398"/>
        <item x="1634"/>
        <item x="4658"/>
        <item x="6411"/>
        <item x="5470"/>
        <item x="6365"/>
        <item x="338"/>
        <item x="7188"/>
        <item x="1853"/>
        <item x="6783"/>
        <item x="11470"/>
        <item x="3063"/>
        <item x="4290"/>
        <item x="5303"/>
        <item x="2966"/>
        <item x="10538"/>
        <item x="3412"/>
        <item x="10676"/>
        <item x="184"/>
        <item x="9280"/>
        <item x="4394"/>
        <item x="8155"/>
        <item x="1399"/>
        <item x="5963"/>
        <item x="10847"/>
        <item x="4774"/>
        <item x="1209"/>
        <item x="3348"/>
        <item x="10745"/>
        <item x="11471"/>
        <item x="6846"/>
        <item x="10752"/>
        <item x="9046"/>
        <item x="11898"/>
        <item x="2016"/>
        <item x="10639"/>
        <item x="11995"/>
        <item x="8290"/>
        <item x="2614"/>
        <item x="11552"/>
        <item x="6020"/>
        <item x="3306"/>
        <item x="2831"/>
        <item x="2238"/>
        <item x="1807"/>
        <item x="9741"/>
        <item x="7234"/>
        <item x="11298"/>
        <item x="170"/>
        <item x="2969"/>
        <item x="11797"/>
        <item x="87"/>
        <item x="818"/>
        <item x="8602"/>
        <item x="6757"/>
        <item x="591"/>
        <item x="4220"/>
        <item x="596"/>
        <item x="10109"/>
        <item x="3646"/>
        <item x="2586"/>
        <item x="2254"/>
        <item x="1732"/>
        <item x="7906"/>
        <item x="5788"/>
        <item x="766"/>
        <item x="9899"/>
        <item x="7919"/>
        <item x="989"/>
        <item x="2301"/>
        <item x="1999"/>
        <item x="6855"/>
        <item x="166"/>
        <item x="3785"/>
        <item x="1997"/>
        <item x="10046"/>
        <item x="10332"/>
        <item x="11819"/>
        <item x="2584"/>
        <item x="10255"/>
        <item x="4033"/>
        <item x="8103"/>
        <item x="4976"/>
        <item x="9620"/>
        <item x="9565"/>
        <item x="10506"/>
        <item x="5883"/>
        <item x="1068"/>
        <item x="11628"/>
        <item x="1022"/>
        <item x="8666"/>
        <item x="3318"/>
        <item x="7804"/>
        <item x="4834"/>
        <item x="1034"/>
        <item x="10873"/>
        <item x="6694"/>
        <item x="8270"/>
        <item x="7527"/>
        <item x="10927"/>
        <item x="9475"/>
        <item x="1166"/>
        <item x="6294"/>
        <item x="7621"/>
        <item x="11192"/>
        <item x="2610"/>
        <item x="10507"/>
        <item x="10090"/>
        <item x="11096"/>
        <item x="1144"/>
        <item x="7788"/>
        <item x="6486"/>
        <item x="5167"/>
        <item x="6923"/>
        <item x="9516"/>
        <item x="8744"/>
        <item x="9288"/>
        <item x="11973"/>
        <item x="4993"/>
        <item x="1660"/>
        <item x="577"/>
        <item x="9424"/>
        <item x="886"/>
        <item x="5857"/>
        <item x="7461"/>
        <item x="8756"/>
        <item x="6806"/>
        <item x="7430"/>
        <item x="1560"/>
        <item x="4965"/>
        <item x="7518"/>
        <item x="1538"/>
        <item x="9023"/>
        <item x="8768"/>
        <item x="3501"/>
        <item x="9776"/>
        <item x="1069"/>
        <item x="1570"/>
        <item x="9398"/>
        <item x="10075"/>
        <item x="3587"/>
        <item x="8927"/>
        <item x="11496"/>
        <item x="9192"/>
        <item x="10282"/>
        <item x="9057"/>
        <item x="7983"/>
        <item x="9390"/>
        <item x="11706"/>
        <item x="11852"/>
        <item x="2842"/>
        <item x="7849"/>
        <item x="6051"/>
        <item x="5561"/>
        <item x="8109"/>
        <item x="9187"/>
        <item x="9112"/>
        <item x="11821"/>
        <item x="2140"/>
        <item x="4576"/>
        <item x="1481"/>
        <item x="1301"/>
        <item x="7596"/>
        <item x="2971"/>
        <item x="11654"/>
        <item x="6742"/>
        <item x="7074"/>
        <item x="10761"/>
        <item x="1621"/>
        <item x="9574"/>
        <item x="6543"/>
        <item x="8809"/>
        <item x="9155"/>
        <item x="347"/>
        <item x="6438"/>
        <item x="10578"/>
        <item x="6600"/>
        <item x="11609"/>
        <item x="11732"/>
        <item x="5499"/>
        <item x="3069"/>
        <item x="1450"/>
        <item x="2760"/>
        <item x="11407"/>
        <item x="2082"/>
        <item x="8244"/>
        <item x="3529"/>
        <item x="9953"/>
        <item x="2657"/>
        <item x="4615"/>
        <item x="423"/>
        <item x="7591"/>
        <item x="727"/>
        <item x="356"/>
        <item x="9659"/>
        <item x="3654"/>
        <item x="9860"/>
        <item x="4474"/>
        <item x="6882"/>
        <item x="3136"/>
        <item x="5273"/>
        <item x="3079"/>
        <item x="9163"/>
        <item x="10160"/>
        <item x="2211"/>
        <item x="7976"/>
        <item x="7176"/>
        <item x="4421"/>
        <item x="1593"/>
        <item x="4082"/>
        <item x="6885"/>
        <item x="10617"/>
        <item x="370"/>
        <item x="1211"/>
        <item x="1818"/>
        <item x="1331"/>
        <item x="261"/>
        <item x="10669"/>
        <item x="1590"/>
        <item x="3078"/>
        <item x="855"/>
        <item x="571"/>
        <item x="2000"/>
        <item x="7630"/>
        <item x="197"/>
        <item x="4143"/>
        <item x="1852"/>
        <item x="8446"/>
        <item x="11984"/>
        <item x="9806"/>
        <item x="8848"/>
        <item x="4162"/>
        <item x="6429"/>
        <item x="2994"/>
        <item x="11060"/>
        <item x="6140"/>
        <item x="3103"/>
        <item x="5926"/>
        <item x="9232"/>
        <item x="7643"/>
        <item x="5574"/>
        <item x="658"/>
        <item x="11156"/>
        <item x="3405"/>
        <item x="9994"/>
        <item x="1415"/>
        <item x="2478"/>
        <item x="1650"/>
        <item x="3480"/>
        <item x="6528"/>
        <item x="8511"/>
        <item x="1244"/>
        <item x="5922"/>
        <item x="4964"/>
        <item x="11099"/>
        <item x="6414"/>
        <item x="3942"/>
        <item x="1007"/>
        <item x="10291"/>
        <item x="9892"/>
        <item x="10841"/>
        <item x="7569"/>
        <item x="11981"/>
        <item x="1409"/>
        <item x="5624"/>
        <item x="9051"/>
        <item x="4735"/>
        <item x="11611"/>
        <item x="10919"/>
        <item x="2295"/>
        <item x="5723"/>
        <item x="2243"/>
        <item x="8996"/>
        <item x="9555"/>
        <item x="9727"/>
        <item x="4508"/>
        <item x="490"/>
        <item x="11059"/>
        <item x="1349"/>
        <item x="6942"/>
        <item x="6610"/>
        <item x="1207"/>
        <item x="3494"/>
        <item x="5391"/>
        <item x="2819"/>
        <item x="2421"/>
        <item x="1658"/>
        <item x="6240"/>
        <item x="1486"/>
        <item x="7289"/>
        <item x="965"/>
        <item x="73"/>
        <item x="6148"/>
        <item x="196"/>
        <item x="6818"/>
        <item x="11645"/>
        <item x="1019"/>
        <item x="10071"/>
        <item x="3637"/>
        <item x="1501"/>
        <item x="7280"/>
        <item x="442"/>
        <item x="9783"/>
        <item x="8763"/>
        <item x="10322"/>
        <item x="9744"/>
        <item x="9268"/>
        <item x="9548"/>
        <item x="5949"/>
        <item x="1215"/>
        <item x="9371"/>
        <item x="7950"/>
        <item x="3280"/>
        <item x="7500"/>
        <item x="376"/>
        <item x="364"/>
        <item x="3955"/>
        <item x="5957"/>
        <item x="921"/>
        <item x="2744"/>
        <item x="8869"/>
        <item x="8009"/>
        <item x="10035"/>
        <item x="10782"/>
        <item x="696"/>
        <item x="9472"/>
        <item x="9335"/>
        <item x="10563"/>
        <item x="9661"/>
        <item x="8794"/>
        <item x="8970"/>
        <item x="4842"/>
        <item x="10033"/>
        <item x="1490"/>
        <item x="2156"/>
        <item x="10716"/>
        <item x="11718"/>
        <item x="712"/>
        <item x="6147"/>
        <item x="7125"/>
        <item x="10150"/>
        <item x="10714"/>
        <item x="342"/>
        <item x="6518"/>
        <item x="902"/>
        <item x="11386"/>
        <item x="4346"/>
        <item x="4730"/>
        <item x="11137"/>
        <item x="7880"/>
        <item x="4267"/>
        <item x="9084"/>
        <item x="11934"/>
        <item x="10415"/>
        <item x="7338"/>
        <item x="2360"/>
        <item x="10713"/>
        <item x="6928"/>
        <item x="5808"/>
        <item x="10853"/>
        <item x="10830"/>
        <item x="10387"/>
        <item x="2097"/>
        <item x="10783"/>
        <item x="11604"/>
        <item x="2255"/>
        <item x="8183"/>
        <item x="3438"/>
        <item x="4199"/>
        <item x="11426"/>
        <item x="2695"/>
        <item x="9651"/>
        <item x="6462"/>
        <item x="11303"/>
        <item x="7903"/>
        <item x="8308"/>
        <item x="9110"/>
        <item x="530"/>
        <item x="11174"/>
        <item x="2369"/>
        <item x="152"/>
        <item x="1341"/>
        <item x="10796"/>
        <item x="10032"/>
        <item x="8739"/>
        <item x="5297"/>
        <item x="4102"/>
        <item x="9067"/>
        <item x="5343"/>
        <item x="3158"/>
        <item x="10000"/>
        <item x="9126"/>
        <item x="8551"/>
        <item x="2079"/>
        <item x="9591"/>
        <item x="1060"/>
        <item x="11600"/>
        <item x="11525"/>
        <item x="4705"/>
        <item x="10786"/>
        <item x="251"/>
        <item x="951"/>
        <item x="827"/>
        <item x="9809"/>
        <item x="2461"/>
        <item x="616"/>
        <item x="9546"/>
        <item x="3027"/>
        <item x="11733"/>
        <item x="529"/>
        <item x="7141"/>
        <item x="9999"/>
        <item x="6712"/>
        <item x="11211"/>
        <item x="8749"/>
        <item x="1380"/>
        <item x="699"/>
        <item x="10865"/>
        <item x="5796"/>
        <item x="10837"/>
        <item x="4476"/>
        <item x="11447"/>
        <item x="1383"/>
        <item x="1518"/>
        <item x="10114"/>
        <item x="137"/>
        <item x="6901"/>
        <item x="10226"/>
        <item x="9215"/>
        <item x="9250"/>
        <item x="8740"/>
        <item x="11072"/>
        <item x="5350"/>
        <item x="9943"/>
        <item x="5878"/>
        <item x="11690"/>
        <item x="2844"/>
        <item x="1363"/>
        <item x="4632"/>
        <item x="5716"/>
        <item x="4967"/>
        <item x="11035"/>
        <item x="4665"/>
        <item x="11062"/>
        <item x="6709"/>
        <item x="306"/>
        <item x="8647"/>
        <item x="8323"/>
        <item x="11390"/>
        <item x="6394"/>
        <item x="334"/>
        <item x="9366"/>
        <item x="7488"/>
        <item x="10157"/>
        <item x="7239"/>
        <item x="8902"/>
        <item x="2060"/>
        <item x="244"/>
        <item x="7971"/>
        <item x="4905"/>
        <item x="6287"/>
        <item x="8623"/>
        <item x="2098"/>
        <item x="11717"/>
        <item x="7323"/>
        <item x="8063"/>
        <item x="4591"/>
        <item x="2892"/>
        <item x="3859"/>
        <item x="9519"/>
        <item x="3882"/>
        <item x="5125"/>
        <item x="9130"/>
        <item x="740"/>
        <item x="8175"/>
        <item x="9612"/>
        <item x="6058"/>
        <item x="5095"/>
        <item x="8136"/>
        <item x="1042"/>
        <item x="2964"/>
        <item x="7565"/>
        <item x="8039"/>
        <item x="2444"/>
        <item x="6004"/>
        <item x="29"/>
        <item x="6228"/>
        <item x="4272"/>
        <item x="2809"/>
        <item x="1417"/>
        <item x="11005"/>
        <item x="10246"/>
        <item x="21"/>
        <item x="5038"/>
        <item x="8392"/>
        <item x="4066"/>
        <item x="6239"/>
        <item x="11400"/>
        <item x="10176"/>
        <item x="3466"/>
        <item x="10209"/>
        <item x="9305"/>
        <item x="4309"/>
        <item x="2646"/>
        <item x="1694"/>
        <item x="4556"/>
        <item x="10065"/>
        <item x="3323"/>
        <item x="6594"/>
        <item x="8889"/>
        <item x="10201"/>
        <item x="5145"/>
        <item x="11125"/>
        <item x="729"/>
        <item x="11624"/>
        <item x="11783"/>
        <item x="3794"/>
        <item x="228"/>
        <item x="2562"/>
        <item x="7098"/>
        <item x="4037"/>
        <item x="2365"/>
        <item x="9695"/>
        <item x="2910"/>
        <item x="8811"/>
        <item x="1902"/>
        <item x="4128"/>
        <item x="11933"/>
        <item x="10333"/>
        <item x="11849"/>
        <item x="9581"/>
        <item x="5375"/>
        <item x="8873"/>
        <item x="9947"/>
        <item x="3775"/>
        <item x="4601"/>
        <item x="4653"/>
        <item x="11262"/>
        <item x="9600"/>
        <item x="6017"/>
        <item x="7069"/>
        <item x="5923"/>
        <item x="1089"/>
        <item x="1996"/>
        <item x="241"/>
        <item x="11314"/>
        <item x="2807"/>
        <item x="6488"/>
        <item x="5846"/>
        <item x="5959"/>
        <item x="8670"/>
        <item x="11"/>
        <item x="4569"/>
        <item x="10697"/>
        <item x="7482"/>
        <item x="1354"/>
        <item x="7932"/>
        <item x="9113"/>
        <item x="4980"/>
        <item x="5362"/>
        <item x="7149"/>
        <item x="11458"/>
        <item x="7093"/>
        <item x="8630"/>
        <item x="10515"/>
        <item x="2724"/>
        <item x="833"/>
        <item x="8517"/>
        <item x="2062"/>
        <item x="9951"/>
        <item x="1519"/>
        <item x="2623"/>
        <item x="10660"/>
        <item x="11342"/>
        <item x="7279"/>
        <item x="8459"/>
        <item x="11829"/>
        <item x="3224"/>
        <item x="8509"/>
        <item x="2187"/>
        <item x="7780"/>
        <item x="8400"/>
        <item x="7180"/>
        <item x="7220"/>
        <item x="9434"/>
        <item x="1655"/>
        <item x="11421"/>
        <item x="3119"/>
        <item x="10902"/>
        <item x="2159"/>
        <item x="10588"/>
        <item x="8082"/>
        <item x="7264"/>
        <item x="10140"/>
        <item x="4646"/>
        <item x="6005"/>
        <item x="2728"/>
        <item x="9345"/>
        <item x="10916"/>
        <item x="1165"/>
        <item x="10155"/>
        <item x="7561"/>
        <item x="9883"/>
        <item x="11910"/>
        <item x="2130"/>
        <item x="3148"/>
        <item x="2186"/>
        <item x="1265"/>
        <item x="10228"/>
        <item x="2225"/>
        <item x="8202"/>
        <item x="6423"/>
        <item x="2218"/>
        <item x="7676"/>
        <item x="301"/>
        <item x="835"/>
        <item x="2597"/>
        <item x="9402"/>
        <item x="11807"/>
        <item x="10008"/>
        <item x="7314"/>
        <item x="9111"/>
        <item x="6092"/>
        <item x="6776"/>
        <item x="5348"/>
        <item x="10022"/>
        <item x="7972"/>
        <item x="929"/>
        <item x="4429"/>
        <item x="6590"/>
        <item x="3533"/>
        <item x="9930"/>
        <item x="3171"/>
        <item x="3719"/>
        <item x="7794"/>
        <item x="1153"/>
        <item x="10154"/>
        <item x="6983"/>
        <item x="9035"/>
        <item x="10470"/>
        <item x="1725"/>
        <item x="8708"/>
        <item x="8093"/>
        <item x="3702"/>
        <item x="5905"/>
        <item x="1701"/>
        <item x="4820"/>
        <item x="10568"/>
        <item x="7472"/>
        <item x="7339"/>
        <item x="10411"/>
        <item x="10554"/>
        <item x="7103"/>
        <item x="1771"/>
        <item x="2276"/>
        <item x="5407"/>
        <item x="3046"/>
        <item x="9995"/>
        <item x="3443"/>
        <item x="4718"/>
        <item x="10139"/>
        <item x="10679"/>
        <item x="1851"/>
        <item x="4777"/>
        <item x="11448"/>
        <item x="5657"/>
        <item x="5023"/>
        <item x="6548"/>
        <item x="5414"/>
        <item x="5630"/>
        <item x="9572"/>
        <item x="8963"/>
        <item x="7647"/>
        <item x="4766"/>
        <item x="11972"/>
        <item x="8024"/>
        <item x="4682"/>
        <item x="4796"/>
        <item x="3818"/>
        <item x="5254"/>
        <item x="6157"/>
        <item x="6261"/>
        <item x="9526"/>
        <item x="8426"/>
        <item x="10583"/>
        <item x="9001"/>
        <item x="9030"/>
        <item x="3174"/>
        <item x="36"/>
        <item x="10056"/>
        <item x="8638"/>
        <item x="5496"/>
        <item x="519"/>
        <item x="6614"/>
        <item x="2922"/>
        <item x="6652"/>
        <item x="3246"/>
        <item x="11685"/>
        <item x="5912"/>
        <item x="3083"/>
        <item x="8636"/>
        <item x="471"/>
        <item x="3586"/>
        <item x="2242"/>
        <item x="9452"/>
        <item x="7064"/>
        <item x="8969"/>
        <item x="1502"/>
        <item x="7063"/>
        <item x="4848"/>
        <item x="4489"/>
        <item x="630"/>
        <item x="11532"/>
        <item x="8259"/>
        <item x="11267"/>
        <item x="9436"/>
        <item x="10070"/>
        <item x="6501"/>
        <item x="10520"/>
        <item x="11056"/>
        <item x="10106"/>
        <item x="2538"/>
        <item x="10115"/>
        <item x="6110"/>
        <item x="10003"/>
        <item x="2902"/>
        <item x="2320"/>
        <item x="9621"/>
        <item x="6979"/>
        <item x="3990"/>
        <item x="6410"/>
        <item x="1134"/>
        <item x="3051"/>
        <item x="5920"/>
        <item x="4296"/>
        <item x="7241"/>
        <item x="8868"/>
        <item x="11707"/>
        <item x="500"/>
        <item x="3954"/>
        <item x="3308"/>
        <item x="2039"/>
        <item x="1918"/>
        <item x="1414"/>
        <item x="11451"/>
        <item x="10623"/>
        <item x="9909"/>
        <item x="9629"/>
        <item x="4989"/>
        <item x="9274"/>
        <item x="3179"/>
        <item x="6860"/>
        <item x="4852"/>
        <item x="10599"/>
        <item x="850"/>
        <item x="5193"/>
        <item x="130"/>
        <item x="480"/>
        <item x="8501"/>
        <item x="4906"/>
        <item x="3898"/>
        <item x="11847"/>
        <item x="3962"/>
        <item x="6044"/>
        <item x="9191"/>
        <item x="5996"/>
        <item x="8344"/>
        <item x="10974"/>
        <item x="2660"/>
        <item x="11477"/>
        <item x="11942"/>
        <item x="9304"/>
        <item x="4449"/>
        <item x="5568"/>
        <item x="1452"/>
        <item x="4923"/>
        <item x="7245"/>
        <item x="10089"/>
        <item x="5327"/>
        <item x="10721"/>
        <item x="156"/>
        <item x="4254"/>
        <item x="1130"/>
        <item x="10054"/>
        <item x="3726"/>
        <item x="7866"/>
        <item x="6173"/>
        <item x="11130"/>
        <item x="5519"/>
        <item x="1479"/>
        <item x="2918"/>
        <item x="1242"/>
        <item x="4045"/>
        <item x="10982"/>
        <item x="5668"/>
        <item x="4722"/>
        <item x="2814"/>
        <item x="6068"/>
        <item x="7840"/>
        <item x="9882"/>
        <item x="4546"/>
        <item x="10231"/>
        <item x="8932"/>
        <item x="104"/>
        <item x="10704"/>
        <item x="11665"/>
        <item x="3976"/>
        <item x="3476"/>
        <item x="2826"/>
        <item x="11191"/>
        <item x="8668"/>
        <item x="4800"/>
        <item x="4135"/>
        <item x="4791"/>
        <item x="4883"/>
        <item x="6124"/>
        <item x="4183"/>
        <item x="3170"/>
        <item x="2908"/>
        <item x="4125"/>
        <item x="3189"/>
        <item x="5825"/>
        <item x="9417"/>
        <item x="11058"/>
        <item x="1497"/>
        <item x="10021"/>
        <item x="2373"/>
        <item x="11119"/>
        <item x="546"/>
        <item x="5869"/>
        <item x="4669"/>
        <item x="4171"/>
        <item x="3572"/>
        <item x="1605"/>
        <item x="2232"/>
        <item x="10723"/>
        <item x="5441"/>
        <item x="4164"/>
        <item x="4867"/>
        <item x="3982"/>
        <item x="7956"/>
        <item x="5639"/>
        <item x="8071"/>
        <item x="5509"/>
        <item x="7759"/>
        <item x="1604"/>
        <item x="2465"/>
        <item x="1961"/>
        <item x="505"/>
        <item x="9686"/>
        <item x="3000"/>
        <item x="5409"/>
        <item x="2523"/>
        <item x="2820"/>
        <item x="10428"/>
        <item x="9847"/>
        <item x="1844"/>
        <item x="11745"/>
        <item x="10954"/>
        <item x="6908"/>
        <item x="10843"/>
        <item x="10702"/>
        <item x="4663"/>
        <item x="9211"/>
        <item x="10528"/>
        <item x="6174"/>
        <item x="3842"/>
        <item x="682"/>
        <item x="254"/>
        <item x="11885"/>
        <item x="9365"/>
        <item x="158"/>
        <item x="3518"/>
        <item x="4460"/>
        <item x="3255"/>
        <item x="4306"/>
        <item x="8486"/>
        <item x="6809"/>
        <item x="7250"/>
        <item x="620"/>
        <item x="1741"/>
        <item x="7542"/>
        <item x="4383"/>
        <item x="6255"/>
        <item x="7335"/>
        <item x="205"/>
        <item x="4061"/>
        <item x="6184"/>
        <item x="2095"/>
        <item x="409"/>
        <item x="1780"/>
        <item x="492"/>
        <item x="1574"/>
        <item x="5382"/>
        <item x="8438"/>
        <item x="10437"/>
        <item x="11805"/>
        <item x="667"/>
        <item x="8060"/>
        <item x="6165"/>
        <item x="6264"/>
        <item x="6743"/>
        <item x="1304"/>
        <item x="2210"/>
        <item x="6478"/>
        <item x="749"/>
        <item x="6648"/>
        <item x="1157"/>
        <item x="11872"/>
        <item x="344"/>
        <item x="8953"/>
        <item x="1439"/>
        <item x="2067"/>
        <item x="1512"/>
        <item x="1806"/>
        <item x="0"/>
        <item x="11830"/>
        <item x="11492"/>
        <item x="5567"/>
        <item x="11296"/>
        <item x="10655"/>
        <item x="272"/>
        <item x="11890"/>
        <item x="5884"/>
        <item x="4804"/>
        <item x="4308"/>
        <item x="7432"/>
        <item x="2390"/>
        <item x="7256"/>
        <item x="4570"/>
        <item x="11825"/>
        <item x="7108"/>
        <item x="4227"/>
        <item x="3384"/>
        <item x="6544"/>
        <item x="4864"/>
        <item x="8031"/>
        <item x="11547"/>
        <item x="5872"/>
        <item x="5693"/>
        <item x="9121"/>
        <item x="11999"/>
        <item x="10607"/>
        <item x="6981"/>
        <item x="7073"/>
        <item x="8282"/>
        <item x="7781"/>
        <item x="9302"/>
        <item x="4018"/>
        <item x="438"/>
        <item x="3676"/>
        <item x="10212"/>
        <item x="1990"/>
        <item x="2762"/>
        <item x="7033"/>
        <item x="9135"/>
        <item x="10055"/>
        <item x="3463"/>
        <item x="10632"/>
        <item x="11516"/>
        <item x="7194"/>
        <item x="7224"/>
        <item x="3450"/>
        <item x="2010"/>
        <item x="3118"/>
        <item x="5166"/>
        <item x="11524"/>
        <item x="11520"/>
        <item x="10335"/>
        <item x="8697"/>
        <item x="9911"/>
        <item x="1717"/>
        <item x="202"/>
        <item x="3330"/>
        <item x="12"/>
        <item x="5532"/>
        <item x="8559"/>
        <item x="559"/>
        <item x="5176"/>
        <item x="6451"/>
        <item x="269"/>
        <item x="10645"/>
        <item x="4194"/>
        <item x="5315"/>
        <item x="4334"/>
        <item x="7717"/>
        <item x="3361"/>
        <item x="2731"/>
        <item x="1869"/>
        <item x="4736"/>
        <item x="737"/>
        <item x="814"/>
        <item x="2109"/>
        <item x="10062"/>
        <item x="11571"/>
        <item x="10334"/>
        <item x="83"/>
        <item x="741"/>
        <item x="4670"/>
        <item x="5811"/>
        <item x="8216"/>
        <item x="11641"/>
        <item x="1457"/>
        <item x="6698"/>
        <item x="9208"/>
        <item x="7735"/>
        <item x="2180"/>
        <item x="2191"/>
        <item x="1532"/>
        <item x="8659"/>
        <item x="9681"/>
        <item x="3651"/>
        <item x="9455"/>
        <item x="6448"/>
        <item x="9036"/>
        <item x="9643"/>
        <item x="6554"/>
        <item x="4683"/>
        <item x="2839"/>
        <item x="3555"/>
        <item x="9762"/>
        <item x="10144"/>
        <item x="6123"/>
        <item x="8150"/>
        <item x="691"/>
        <item x="10194"/>
        <item x="1090"/>
        <item x="9320"/>
        <item x="9100"/>
        <item x="11374"/>
        <item x="9013"/>
        <item x="401"/>
        <item x="10759"/>
        <item x="209"/>
        <item x="9998"/>
        <item x="7821"/>
        <item x="595"/>
        <item x="181"/>
        <item x="11762"/>
        <item x="9910"/>
        <item x="2263"/>
        <item x="1496"/>
        <item x="8798"/>
        <item x="6164"/>
        <item x="11283"/>
        <item x="7505"/>
        <item x="11077"/>
        <item x="1046"/>
        <item x="8030"/>
        <item x="1441"/>
        <item x="6101"/>
        <item x="11874"/>
        <item x="7999"/>
        <item x="10430"/>
        <item x="4579"/>
        <item x="8782"/>
        <item x="1325"/>
        <item x="9325"/>
        <item x="2537"/>
        <item x="1980"/>
        <item x="3984"/>
        <item x="725"/>
        <item x="11240"/>
        <item x="8892"/>
        <item x="11020"/>
        <item x="11008"/>
        <item x="5805"/>
        <item x="5858"/>
        <item x="2524"/>
        <item x="9094"/>
        <item x="9684"/>
        <item x="2034"/>
        <item x="461"/>
        <item x="8494"/>
        <item x="1118"/>
        <item x="3152"/>
        <item x="4590"/>
        <item x="1444"/>
        <item x="11295"/>
        <item x="2419"/>
        <item x="3333"/>
        <item x="3393"/>
        <item x="3214"/>
        <item x="4699"/>
        <item x="8520"/>
        <item x="589"/>
        <item x="3655"/>
        <item x="11840"/>
        <item x="4726"/>
        <item x="592"/>
        <item x="2264"/>
        <item x="9070"/>
        <item x="4701"/>
        <item x="11960"/>
        <item x="2889"/>
        <item x="800"/>
        <item x="9719"/>
        <item x="923"/>
        <item x="11092"/>
        <item x="8921"/>
        <item x="720"/>
        <item x="1645"/>
        <item x="11039"/>
        <item x="10468"/>
        <item x="11434"/>
        <item x="6552"/>
        <item x="842"/>
        <item x="1571"/>
        <item x="10292"/>
        <item x="9881"/>
        <item x="10512"/>
        <item x="3120"/>
        <item x="1206"/>
        <item x="8479"/>
        <item x="8614"/>
        <item x="8367"/>
        <item x="11864"/>
        <item x="9821"/>
        <item x="11000"/>
        <item x="3379"/>
        <item x="9537"/>
        <item x="8742"/>
        <item x="9286"/>
        <item x="1668"/>
        <item x="3200"/>
        <item x="8275"/>
        <item x="928"/>
        <item x="4156"/>
        <item x="2091"/>
        <item x="2874"/>
        <item x="2909"/>
        <item x="2266"/>
        <item x="1059"/>
        <item x="9153"/>
        <item x="3929"/>
        <item x="8679"/>
        <item x="9722"/>
        <item x="4186"/>
        <item x="11217"/>
        <item x="2779"/>
        <item x="10618"/>
        <item x="11657"/>
        <item x="9205"/>
        <item x="11703"/>
        <item x="5312"/>
        <item x="11053"/>
        <item x="11606"/>
        <item x="10100"/>
        <item x="10422"/>
        <item x="8850"/>
        <item x="10895"/>
        <item x="9939"/>
        <item x="8111"/>
        <item x="2458"/>
        <item x="608"/>
        <item x="3595"/>
        <item x="7905"/>
        <item x="8503"/>
        <item x="6763"/>
        <item x="6356"/>
        <item x="9406"/>
        <item x="9955"/>
        <item x="8530"/>
        <item x="10810"/>
        <item x="10393"/>
        <item x="1928"/>
        <item x="11982"/>
        <item x="8190"/>
        <item x="3617"/>
        <item x="6765"/>
        <item x="122"/>
        <item x="5981"/>
        <item x="4111"/>
        <item x="11859"/>
        <item x="10138"/>
        <item x="753"/>
        <item x="11385"/>
        <item x="1137"/>
        <item x="2632"/>
        <item x="11073"/>
        <item x="3778"/>
        <item x="3011"/>
        <item x="10303"/>
        <item x="5978"/>
        <item x="9066"/>
        <item x="7161"/>
        <item x="493"/>
        <item x="9751"/>
        <item x="6702"/>
        <item x="1843"/>
        <item x="3904"/>
        <item x="9638"/>
        <item x="5844"/>
        <item x="7728"/>
        <item x="5798"/>
        <item x="5487"/>
        <item x="5867"/>
        <item x="971"/>
        <item x="4554"/>
        <item x="11656"/>
        <item x="7924"/>
        <item x="3679"/>
        <item x="6393"/>
        <item x="6899"/>
        <item x="6377"/>
        <item x="5112"/>
        <item x="8495"/>
        <item x="8195"/>
        <item x="5097"/>
        <item x="7404"/>
        <item x="6849"/>
        <item x="9868"/>
        <item x="5393"/>
        <item x="2876"/>
        <item x="5701"/>
        <item x="11670"/>
        <item x="10690"/>
        <item x="1236"/>
        <item x="6635"/>
        <item x="271"/>
        <item x="5282"/>
        <item x="10171"/>
        <item x="9715"/>
        <item x="4826"/>
        <item x="1375"/>
        <item x="7008"/>
        <item x="2229"/>
        <item x="3892"/>
        <item x="8998"/>
        <item x="4193"/>
        <item x="8864"/>
        <item x="6551"/>
        <item x="11208"/>
        <item x="9650"/>
        <item x="10324"/>
        <item x="4338"/>
        <item x="11649"/>
        <item x="3334"/>
        <item x="3797"/>
        <item x="9735"/>
        <item x="11310"/>
        <item x="5750"/>
        <item x="252"/>
        <item x="7872"/>
        <item x="10216"/>
        <item x="1803"/>
        <item x="8498"/>
        <item x="7768"/>
        <item x="3347"/>
        <item x="7079"/>
        <item x="6237"/>
        <item x="5094"/>
        <item x="3753"/>
        <item x="5071"/>
        <item x="8785"/>
        <item x="4336"/>
        <item x="11536"/>
        <item x="2740"/>
        <item x="9615"/>
        <item x="4144"/>
        <item x="5757"/>
        <item x="3275"/>
        <item x="11215"/>
        <item x="4049"/>
        <item x="222"/>
        <item x="11354"/>
        <item x="227"/>
        <item x="11382"/>
        <item x="4327"/>
        <item x="8432"/>
        <item x="7426"/>
        <item x="6597"/>
        <item x="5600"/>
        <item x="1930"/>
        <item x="7810"/>
        <item x="6789"/>
        <item x="8805"/>
        <item x="10237"/>
        <item x="5917"/>
        <item x="10688"/>
        <item x="10080"/>
        <item x="3680"/>
        <item x="1895"/>
        <item x="7700"/>
        <item x="4772"/>
        <item x="1105"/>
        <item x="724"/>
        <item x="1511"/>
        <item x="10374"/>
        <item x="8026"/>
        <item x="8743"/>
        <item x="3553"/>
        <item x="9141"/>
        <item x="7888"/>
        <item x="4214"/>
        <item x="4876"/>
        <item x="3216"/>
        <item x="3454"/>
        <item x="58"/>
        <item x="9778"/>
        <item x="8917"/>
        <item x="7212"/>
        <item x="3085"/>
        <item x="8829"/>
        <item x="2092"/>
        <item x="3177"/>
        <item x="4714"/>
        <item x="2270"/>
        <item x="8722"/>
        <item x="5328"/>
        <item x="646"/>
        <item x="8696"/>
        <item x="2443"/>
        <item x="1908"/>
        <item x="4862"/>
        <item x="5632"/>
        <item x="11210"/>
        <item x="6715"/>
        <item x="9826"/>
        <item x="4639"/>
        <item x="4813"/>
        <item x="10508"/>
        <item x="10487"/>
        <item x="10789"/>
        <item x="11061"/>
        <item x="5222"/>
        <item x="8710"/>
        <item x="6327"/>
        <item x="11087"/>
        <item x="10126"/>
        <item x="5876"/>
        <item x="659"/>
        <item x="11823"/>
        <item x="8938"/>
        <item x="5119"/>
        <item x="5542"/>
        <item x="7726"/>
        <item x="4163"/>
        <item x="1477"/>
        <item x="7889"/>
        <item x="11164"/>
        <item x="8776"/>
        <item x="9714"/>
        <item x="2153"/>
        <item x="2600"/>
        <item x="496"/>
        <item x="997"/>
        <item x="813"/>
        <item x="7209"/>
        <item x="1689"/>
        <item x="9940"/>
        <item x="6576"/>
        <item x="1066"/>
        <item x="3609"/>
        <item x="10220"/>
        <item x="10091"/>
        <item x="3327"/>
        <item x="1147"/>
        <item x="6338"/>
        <item x="5528"/>
        <item x="2221"/>
        <item x="4925"/>
        <item x="7886"/>
        <item x="11938"/>
        <item x="8267"/>
        <item x="1017"/>
        <item x="1599"/>
        <item x="9256"/>
        <item x="10381"/>
        <item x="2875"/>
        <item x="551"/>
        <item x="5766"/>
        <item x="11286"/>
        <item x="1698"/>
        <item x="7270"/>
        <item x="8073"/>
        <item x="8956"/>
        <item x="8671"/>
        <item x="7100"/>
        <item x="9944"/>
        <item x="9708"/>
        <item x="7944"/>
        <item x="5102"/>
        <item x="2787"/>
        <item x="5698"/>
        <item x="10610"/>
        <item x="6465"/>
        <item x="2647"/>
        <item x="5994"/>
        <item x="10477"/>
        <item x="11803"/>
        <item x="6188"/>
        <item x="6353"/>
        <item x="5887"/>
        <item x="1175"/>
        <item x="10165"/>
        <item x="1280"/>
        <item x="10851"/>
        <item x="528"/>
        <item x="3523"/>
        <item x="11351"/>
        <item x="294"/>
        <item x="6441"/>
        <item x="7485"/>
        <item x="9279"/>
        <item x="4217"/>
        <item x="5319"/>
        <item x="11350"/>
        <item x="2985"/>
        <item x="1865"/>
        <item x="8703"/>
        <item x="415"/>
        <item x="11950"/>
        <item x="7509"/>
        <item x="428"/>
        <item x="7960"/>
        <item x="8292"/>
        <item x="5669"/>
        <item x="10580"/>
        <item x="1160"/>
        <item x="10788"/>
        <item x="2022"/>
        <item x="10557"/>
        <item x="6919"/>
        <item x="5837"/>
        <item x="2880"/>
        <item x="11726"/>
        <item x="3206"/>
        <item x="5540"/>
        <item x="4788"/>
        <item x="3395"/>
        <item x="7816"/>
        <item x="9353"/>
        <item x="2169"/>
        <item x="5760"/>
        <item x="6915"/>
        <item x="5812"/>
        <item x="7618"/>
        <item x="11574"/>
        <item x="3180"/>
        <item x="860"/>
        <item x="1606"/>
        <item x="2395"/>
        <item x="3153"/>
        <item x="1767"/>
        <item x="711"/>
        <item x="6720"/>
        <item x="10082"/>
        <item x="9238"/>
        <item x="7644"/>
        <item x="9672"/>
        <item x="5740"/>
        <item x="10274"/>
        <item x="11184"/>
        <item x="10784"/>
        <item x="4716"/>
        <item x="2956"/>
        <item x="9817"/>
        <item x="52"/>
        <item x="3743"/>
        <item x="7677"/>
        <item x="2454"/>
        <item x="2020"/>
        <item x="7310"/>
        <item x="4175"/>
        <item x="7026"/>
        <item x="9969"/>
        <item x="6661"/>
        <item x="2975"/>
        <item x="5578"/>
        <item x="2504"/>
        <item x="3034"/>
        <item x="6965"/>
        <item x="7384"/>
        <item x="8853"/>
        <item x="7952"/>
        <item x="8540"/>
        <item x="3196"/>
        <item x="3084"/>
        <item x="3162"/>
        <item x="6346"/>
        <item x="1992"/>
        <item x="4928"/>
        <item x="4445"/>
        <item x="7087"/>
        <item x="3556"/>
        <item x="7206"/>
        <item x="5850"/>
        <item x="8584"/>
        <item x="8531"/>
        <item x="2051"/>
        <item x="11365"/>
        <item x="8310"/>
        <item x="1506"/>
        <item x="6052"/>
        <item x="4922"/>
        <item x="6748"/>
        <item x="1857"/>
        <item x="9292"/>
        <item x="8440"/>
        <item x="7775"/>
        <item x="408"/>
        <item x="5952"/>
        <item x="10315"/>
        <item x="1416"/>
        <item x="6951"/>
        <item x="2970"/>
        <item x="2061"/>
        <item x="4724"/>
        <item x="645"/>
        <item x="4991"/>
        <item x="4624"/>
        <item x="1835"/>
        <item x="11085"/>
        <item x="2822"/>
        <item x="1263"/>
        <item x="32"/>
        <item x="6616"/>
        <item x="9855"/>
        <item x="6326"/>
        <item x="7897"/>
        <item x="6515"/>
        <item x="1636"/>
        <item x="465"/>
        <item x="7281"/>
        <item x="1267"/>
        <item x="5283"/>
        <item x="9712"/>
        <item x="6697"/>
        <item x="494"/>
        <item x="1117"/>
        <item x="1976"/>
        <item x="2015"/>
        <item x="2"/>
        <item x="4829"/>
        <item x="1920"/>
        <item x="7197"/>
        <item x="6588"/>
        <item x="9101"/>
        <item x="7414"/>
        <item x="7054"/>
        <item x="10574"/>
        <item x="3241"/>
        <item x="908"/>
        <item x="9571"/>
        <item x="1878"/>
        <item x="8086"/>
        <item x="9382"/>
        <item x="6739"/>
        <item x="7873"/>
        <item x="4582"/>
        <item x="9673"/>
        <item x="218"/>
        <item x="6505"/>
        <item x="7412"/>
        <item x="2267"/>
        <item x="2692"/>
        <item x="1347"/>
        <item x="10130"/>
        <item x="9858"/>
        <item x="3971"/>
        <item x="9422"/>
        <item x="9340"/>
        <item x="7083"/>
        <item x="4298"/>
        <item x="2733"/>
        <item x="3261"/>
        <item x="3987"/>
        <item x="1014"/>
        <item x="7570"/>
        <item x="3259"/>
        <item x="10376"/>
        <item x="9828"/>
        <item x="6831"/>
        <item x="7984"/>
        <item x="1276"/>
        <item x="11469"/>
        <item x="10137"/>
        <item x="4444"/>
        <item x="11578"/>
        <item x="7795"/>
        <item x="8441"/>
        <item x="7261"/>
        <item x="857"/>
        <item x="8593"/>
        <item x="1464"/>
        <item x="9317"/>
        <item x="6574"/>
        <item x="2485"/>
        <item x="7154"/>
        <item x="5002"/>
        <item x="548"/>
        <item x="5370"/>
        <item x="1566"/>
        <item x="11875"/>
        <item x="10555"/>
        <item x="9041"/>
        <item x="4940"/>
        <item x="8196"/>
        <item x="5933"/>
        <item x="11754"/>
        <item x="7887"/>
        <item x="7575"/>
        <item x="4715"/>
        <item x="4700"/>
        <item x="10875"/>
        <item x="3008"/>
        <item x="3560"/>
        <item x="4028"/>
        <item x="11375"/>
        <item x="9970"/>
        <item x="4953"/>
        <item x="10454"/>
        <item x="1572"/>
        <item x="5027"/>
        <item x="5304"/>
        <item x="10242"/>
        <item x="11437"/>
        <item x="9331"/>
        <item x="5497"/>
        <item x="2073"/>
        <item x="10300"/>
        <item x="7718"/>
        <item x="1553"/>
        <item x="1749"/>
        <item x="11760"/>
        <item x="1038"/>
        <item x="11961"/>
        <item x="11229"/>
        <item x="6352"/>
        <item x="10034"/>
        <item x="8924"/>
        <item x="8339"/>
        <item x="11499"/>
        <item x="2794"/>
        <item x="4351"/>
        <item x="2690"/>
        <item x="3810"/>
        <item x="10753"/>
        <item x="2137"/>
        <item x="155"/>
        <item x="3484"/>
        <item x="4393"/>
        <item x="2261"/>
        <item x="10132"/>
        <item x="8112"/>
        <item x="10833"/>
        <item x="3691"/>
        <item x="8942"/>
        <item x="9139"/>
        <item x="6034"/>
        <item x="11730"/>
        <item x="3894"/>
        <item x="8905"/>
        <item x="3370"/>
        <item x="8221"/>
        <item x="2669"/>
        <item x="10281"/>
        <item x="4242"/>
        <item x="871"/>
        <item x="7068"/>
        <item x="10213"/>
        <item x="7258"/>
        <item x="1596"/>
        <item x="7424"/>
        <item x="5238"/>
        <item x="4588"/>
        <item x="11464"/>
        <item x="2282"/>
        <item x="1468"/>
        <item x="1447"/>
        <item x="6311"/>
        <item x="5192"/>
        <item x="8331"/>
        <item x="2550"/>
        <item x="7378"/>
        <item x="1752"/>
        <item x="5175"/>
        <item x="8687"/>
        <item x="5468"/>
        <item x="60"/>
        <item x="518"/>
        <item x="2149"/>
        <item x="10551"/>
        <item x="4440"/>
        <item x="10709"/>
        <item x="6507"/>
        <item x="3313"/>
        <item x="270"/>
        <item x="8699"/>
        <item x="5228"/>
        <item x="10456"/>
        <item x="5907"/>
        <item x="3841"/>
        <item x="2618"/>
        <item x="5988"/>
        <item x="11133"/>
        <item x="4629"/>
        <item x="2357"/>
        <item x="1065"/>
        <item x="684"/>
        <item x="7065"/>
        <item x="9718"/>
        <item x="7574"/>
        <item x="3682"/>
        <item x="2439"/>
        <item x="1043"/>
        <item x="8433"/>
        <item x="2672"/>
        <item x="7854"/>
        <item x="1568"/>
        <item x="4399"/>
        <item x="7674"/>
        <item x="10049"/>
        <item x="1554"/>
        <item x="10625"/>
        <item x="10059"/>
        <item x="6707"/>
        <item x="10545"/>
        <item x="5130"/>
        <item x="6450"/>
        <item x="4004"/>
        <item x="9329"/>
        <item x="10730"/>
        <item x="4339"/>
        <item x="6815"/>
        <item x="6837"/>
        <item x="6312"/>
        <item x="1362"/>
        <item x="3944"/>
        <item x="1429"/>
        <item x="9283"/>
        <item x="9498"/>
        <item x="6001"/>
        <item x="1821"/>
        <item x="8154"/>
        <item x="3326"/>
        <item x="3512"/>
        <item x="2503"/>
        <item x="2936"/>
        <item x="3090"/>
        <item x="1975"/>
        <item x="8899"/>
        <item x="402"/>
        <item x="10590"/>
        <item x="9985"/>
        <item x="4420"/>
        <item x="3457"/>
        <item x="2358"/>
        <item x="809"/>
        <item x="8135"/>
        <item x="4062"/>
        <item x="1471"/>
        <item x="2662"/>
        <item x="3249"/>
        <item x="5426"/>
        <item x="7762"/>
        <item x="2812"/>
        <item x="2938"/>
        <item x="11290"/>
        <item x="3551"/>
        <item x="11257"/>
        <item x="1078"/>
        <item x="8386"/>
        <item x="314"/>
        <item x="11734"/>
        <item x="5057"/>
        <item x="316"/>
        <item x="4069"/>
        <item x="6563"/>
        <item x="6223"/>
        <item x="11618"/>
        <item x="6820"/>
        <item x="11415"/>
        <item x="11510"/>
        <item x="654"/>
        <item x="7599"/>
        <item x="9310"/>
        <item x="9749"/>
        <item x="10733"/>
        <item x="9640"/>
        <item x="1854"/>
        <item x="10010"/>
        <item x="8712"/>
        <item x="6704"/>
        <item x="10983"/>
        <item x="2509"/>
        <item x="8090"/>
        <item x="3829"/>
        <item x="2930"/>
        <item x="6868"/>
        <item x="9617"/>
        <item x="7182"/>
        <item x="4097"/>
        <item x="3489"/>
        <item x="318"/>
        <item x="3041"/>
        <item x="7142"/>
        <item x="11651"/>
        <item x="4832"/>
        <item x="5156"/>
        <item x="2946"/>
        <item x="11527"/>
        <item x="891"/>
        <item x="8110"/>
        <item x="1828"/>
        <item x="1773"/>
        <item x="10894"/>
        <item x="440"/>
        <item x="6650"/>
        <item x="11197"/>
        <item x="9757"/>
        <item x="11136"/>
        <item x="11334"/>
        <item x="5288"/>
        <item x="5158"/>
        <item x="6856"/>
        <item x="1848"/>
        <item x="1288"/>
        <item x="11630"/>
        <item x="5200"/>
        <item x="5500"/>
        <item x="5975"/>
        <item x="5990"/>
        <item x="6270"/>
        <item x="11489"/>
        <item x="9125"/>
        <item x="10186"/>
        <item x="8660"/>
        <item x="4809"/>
        <item x="943"/>
        <item x="3539"/>
        <item x="10619"/>
        <item x="1259"/>
        <item x="5418"/>
        <item x="5697"/>
        <item x="9440"/>
        <item x="1120"/>
        <item x="11588"/>
        <item x="6322"/>
        <item x="3889"/>
        <item x="4424"/>
        <item x="2591"/>
        <item x="10838"/>
        <item x="10650"/>
        <item x="9922"/>
        <item x="1581"/>
        <item x="483"/>
        <item x="7688"/>
        <item x="6991"/>
        <item x="5768"/>
        <item x="9577"/>
        <item x="4231"/>
        <item x="9958"/>
        <item x="5816"/>
        <item x="2152"/>
        <item x="10663"/>
        <item x="4477"/>
        <item x="61"/>
        <item x="8398"/>
        <item x="4686"/>
        <item x="9328"/>
        <item x="2545"/>
        <item x="9752"/>
        <item x="1119"/>
        <item x="9403"/>
        <item x="1189"/>
        <item x="8532"/>
        <item x="6283"/>
        <item x="510"/>
        <item x="7632"/>
        <item x="4526"/>
        <item x="4897"/>
        <item x="1149"/>
        <item x="2055"/>
        <item x="4642"/>
        <item x="11812"/>
        <item x="10287"/>
        <item x="601"/>
        <item x="1421"/>
        <item x="3104"/>
        <item x="1646"/>
        <item x="5646"/>
        <item x="5031"/>
        <item x="5217"/>
        <item x="4001"/>
        <item x="2960"/>
        <item x="6557"/>
        <item x="4418"/>
        <item x="535"/>
        <item x="9175"/>
        <item x="6651"/>
        <item x="10781"/>
        <item x="5879"/>
        <item x="2747"/>
        <item x="2494"/>
        <item x="434"/>
        <item x="7913"/>
        <item x="11468"/>
        <item x="7066"/>
        <item x="4952"/>
        <item x="10452"/>
        <item x="3643"/>
        <item x="6470"/>
        <item x="10698"/>
        <item x="1348"/>
        <item x="6161"/>
        <item x="8453"/>
        <item x="8273"/>
        <item x="3301"/>
        <item x="7552"/>
        <item x="10311"/>
        <item x="9466"/>
        <item x="8985"/>
        <item x="4200"/>
        <item x="4505"/>
        <item x="10087"/>
        <item x="8766"/>
        <item x="164"/>
        <item x="3024"/>
        <item x="2236"/>
        <item x="8283"/>
        <item x="7268"/>
        <item x="7638"/>
        <item x="7464"/>
        <item x="10560"/>
        <item x="1489"/>
        <item x="50"/>
        <item x="4412"/>
        <item x="8251"/>
        <item x="11698"/>
        <item x="856"/>
        <item x="5947"/>
        <item x="141"/>
        <item x="290"/>
        <item x="1640"/>
        <item x="7627"/>
        <item x="5135"/>
        <item x="6029"/>
        <item x="4545"/>
        <item x="3430"/>
        <item x="707"/>
        <item x="8185"/>
        <item x="1196"/>
        <item x="3331"/>
        <item x="560"/>
        <item x="3130"/>
        <item x="10860"/>
        <item x="2063"/>
        <item x="4835"/>
        <item x="5859"/>
        <item x="6516"/>
        <item x="10079"/>
        <item x="1465"/>
        <item x="5597"/>
        <item x="1984"/>
        <item x="5088"/>
        <item x="11357"/>
        <item x="9502"/>
        <item x="3013"/>
        <item x="3191"/>
        <item x="9233"/>
        <item x="2693"/>
        <item x="3335"/>
        <item x="946"/>
        <item x="2486"/>
        <item x="8572"/>
        <item x="7637"/>
        <item x="8309"/>
        <item x="8929"/>
        <item x="11438"/>
        <item x="2467"/>
        <item x="9290"/>
        <item x="6439"/>
        <item x="5257"/>
        <item x="10953"/>
        <item x="4723"/>
        <item x="180"/>
        <item x="2866"/>
        <item x="2250"/>
        <item x="11529"/>
        <item x="5280"/>
        <item x="5162"/>
        <item x="7175"/>
        <item x="3674"/>
        <item x="1666"/>
        <item x="6941"/>
        <item x="9025"/>
        <item x="7034"/>
        <item x="11798"/>
        <item x="10802"/>
        <item x="3851"/>
        <item x="392"/>
        <item x="7634"/>
        <item x="10264"/>
        <item x="6217"/>
        <item x="8381"/>
        <item x="6647"/>
        <item x="8716"/>
        <item x="4898"/>
        <item x="8022"/>
        <item x="1333"/>
        <item x="4901"/>
        <item x="1488"/>
        <item x="1300"/>
        <item x="3730"/>
        <item x="3873"/>
        <item x="576"/>
        <item x="8321"/>
        <item x="5645"/>
        <item x="11968"/>
        <item x="9339"/>
        <item x="570"/>
        <item x="1235"/>
        <item x="763"/>
        <item x="9119"/>
        <item x="5389"/>
        <item x="3401"/>
        <item x="11152"/>
        <item x="10256"/>
        <item x="10379"/>
        <item x="6180"/>
        <item x="1274"/>
        <item x="2197"/>
        <item x="6156"/>
        <item x="4695"/>
        <item x="8294"/>
        <item x="3661"/>
        <item x="1454"/>
        <item x="1115"/>
        <item x="3927"/>
        <item x="7271"/>
        <item x="705"/>
        <item x="8047"/>
        <item x="3921"/>
        <item x="3172"/>
        <item x="10859"/>
        <item x="10727"/>
        <item x="10808"/>
        <item x="136"/>
        <item x="2182"/>
        <item x="4385"/>
        <item x="2804"/>
        <item x="2680"/>
        <item x="11511"/>
        <item x="4230"/>
        <item x="11205"/>
        <item x="41"/>
        <item x="4410"/>
        <item x="8106"/>
        <item x="6048"/>
        <item x="9330"/>
        <item x="4367"/>
        <item x="2273"/>
        <item x="4987"/>
        <item x="7407"/>
        <item x="580"/>
        <item x="1266"/>
        <item x="150"/>
        <item x="7511"/>
        <item x="6325"/>
        <item x="11186"/>
        <item x="8160"/>
        <item x="6982"/>
        <item x="4694"/>
        <item x="11168"/>
        <item x="6201"/>
        <item x="549"/>
        <item x="8617"/>
        <item x="2865"/>
        <item x="5111"/>
        <item x="3066"/>
        <item x="1751"/>
        <item x="2542"/>
        <item x="3205"/>
        <item x="4492"/>
        <item x="1842"/>
        <item x="6886"/>
        <item x="11893"/>
        <item x="11916"/>
        <item x="11616"/>
        <item x="5541"/>
        <item x="8755"/>
        <item x="6873"/>
        <item x="1480"/>
        <item x="10294"/>
        <item x="213"/>
        <item x="11312"/>
        <item x="8240"/>
        <item x="6359"/>
        <item x="10297"/>
        <item x="277"/>
        <item x="6035"/>
        <item x="849"/>
        <item x="2354"/>
        <item x="5953"/>
        <item x="8879"/>
        <item x="10275"/>
        <item x="5446"/>
        <item x="1408"/>
        <item x="8000"/>
        <item x="848"/>
        <item x="3584"/>
        <item x="8159"/>
        <item x="4221"/>
        <item x="8151"/>
        <item x="10068"/>
        <item x="2754"/>
        <item x="9750"/>
        <item x="7386"/>
        <item x="8888"/>
        <item x="2431"/>
        <item x="8983"/>
        <item x="2457"/>
        <item x="4407"/>
        <item x="9150"/>
        <item x="5225"/>
        <item x="7372"/>
        <item x="4697"/>
        <item x="5325"/>
        <item x="4754"/>
        <item x="9063"/>
        <item x="8507"/>
        <item x="3793"/>
        <item x="5665"/>
        <item x="8327"/>
        <item x="8674"/>
        <item x="10584"/>
        <item x="4369"/>
        <item x="1198"/>
        <item x="9979"/>
        <item x="5046"/>
        <item x="10763"/>
        <item x="4124"/>
        <item x="6430"/>
        <item x="282"/>
        <item x="6525"/>
        <item x="7127"/>
        <item x="3622"/>
        <item x="10877"/>
        <item x="8865"/>
        <item x="10177"/>
        <item x="10069"/>
        <item x="7292"/>
        <item x="4209"/>
        <item x="6774"/>
        <item x="6093"/>
        <item x="5932"/>
        <item x="895"/>
        <item x="3415"/>
        <item x="11209"/>
        <item x="9341"/>
        <item x="1812"/>
        <item x="9357"/>
        <item x="10674"/>
        <item x="3616"/>
        <item x="4671"/>
        <item x="11523"/>
        <item x="1907"/>
        <item x="6546"/>
        <item x="8291"/>
        <item x="8812"/>
        <item x="2312"/>
        <item x="3022"/>
        <item x="5982"/>
        <item x="8007"/>
        <item x="11430"/>
        <item x="7444"/>
        <item x="8760"/>
        <item x="6457"/>
        <item x="7844"/>
        <item x="11202"/>
        <item x="9034"/>
        <item x="7187"/>
        <item x="5997"/>
        <item x="121"/>
        <item x="7274"/>
        <item x="909"/>
        <item x="8545"/>
        <item x="11254"/>
        <item x="2429"/>
        <item x="3866"/>
        <item x="10648"/>
        <item x="4473"/>
        <item x="10720"/>
        <item x="6063"/>
        <item x="2104"/>
        <item x="1697"/>
        <item x="1947"/>
        <item x="11625"/>
        <item x="1896"/>
        <item x="2704"/>
        <item x="885"/>
        <item x="8578"/>
        <item x="9506"/>
        <item x="5128"/>
        <item x="9291"/>
        <item x="534"/>
        <item x="7333"/>
        <item x="2084"/>
        <item x="9156"/>
        <item x="1970"/>
        <item x="4524"/>
        <item x="4266"/>
        <item x="2711"/>
        <item x="448"/>
        <item x="5744"/>
        <item x="2090"/>
        <item x="11662"/>
        <item x="5494"/>
        <item x="7013"/>
        <item x="7177"/>
        <item x="135"/>
        <item x="11959"/>
        <item x="640"/>
        <item x="10973"/>
        <item x="2370"/>
        <item x="3781"/>
        <item x="9069"/>
        <item x="429"/>
        <item x="4995"/>
        <item x="3557"/>
        <item x="11472"/>
        <item x="4457"/>
        <item x="7955"/>
        <item x="3493"/>
        <item x="5298"/>
        <item x="4086"/>
        <item x="4342"/>
        <item x="5047"/>
        <item x="8911"/>
        <item x="3251"/>
        <item x="5888"/>
        <item x="2884"/>
        <item x="935"/>
        <item x="715"/>
        <item x="4056"/>
        <item x="4641"/>
        <item x="7567"/>
        <item x="9091"/>
        <item x="4919"/>
        <item x="9771"/>
        <item x="708"/>
        <item x="8596"/>
        <item x="927"/>
        <item x="1825"/>
        <item x="776"/>
        <item x="2463"/>
        <item x="10076"/>
        <item x="2432"/>
        <item x="11243"/>
        <item x="5719"/>
        <item x="660"/>
        <item x="6778"/>
        <item x="4872"/>
        <item x="5022"/>
        <item x="1834"/>
        <item x="6459"/>
        <item x="6199"/>
        <item x="11166"/>
        <item x="10206"/>
        <item x="5675"/>
        <item x="8332"/>
        <item x="2281"/>
        <item x="7923"/>
        <item x="6680"/>
        <item x="931"/>
        <item x="5236"/>
        <item x="4255"/>
        <item x="8019"/>
        <item x="6231"/>
        <item x="8661"/>
        <item x="8394"/>
        <item x="11146"/>
        <item x="9383"/>
        <item x="808"/>
        <item x="91"/>
        <item x="11109"/>
        <item x="10280"/>
        <item x="11545"/>
        <item x="10414"/>
        <item x="2736"/>
        <item x="7380"/>
        <item x="2093"/>
        <item x="6275"/>
        <item x="4602"/>
        <item x="4472"/>
        <item x="7344"/>
        <item x="7708"/>
        <item x="4811"/>
        <item x="9449"/>
        <item x="1567"/>
        <item x="8286"/>
        <item x="9543"/>
        <item x="6611"/>
        <item x="7836"/>
        <item x="7096"/>
        <item x="987"/>
        <item x="7554"/>
        <item x="1763"/>
        <item x="10744"/>
        <item x="3830"/>
        <item x="1135"/>
        <item x="315"/>
        <item x="82"/>
        <item x="969"/>
        <item x="5972"/>
        <item x="1888"/>
        <item x="4158"/>
        <item x="7227"/>
        <item x="5618"/>
        <item x="4584"/>
        <item x="1449"/>
        <item x="4079"/>
        <item x="5349"/>
        <item x="5620"/>
        <item x="11952"/>
        <item x="7655"/>
        <item x="5157"/>
        <item x="8550"/>
        <item x="2003"/>
        <item x="391"/>
        <item x="9097"/>
        <item x="2923"/>
        <item x="10643"/>
        <item x="4098"/>
        <item x="9704"/>
        <item x="352"/>
        <item x="9859"/>
        <item x="10372"/>
        <item x="3114"/>
        <item x="8639"/>
        <item x="7803"/>
        <item x="11944"/>
        <item x="3947"/>
        <item x="4926"/>
        <item x="1847"/>
        <item x="3437"/>
        <item x="10002"/>
        <item x="7594"/>
        <item x="7551"/>
        <item x="11988"/>
        <item x="4181"/>
        <item x="10156"/>
        <item x="431"/>
        <item x="11450"/>
        <item x="939"/>
        <item x="5889"/>
        <item x="2224"/>
        <item x="9590"/>
        <item x="980"/>
        <item x="5271"/>
        <item x="7494"/>
        <item x="11755"/>
        <item x="9464"/>
        <item x="2433"/>
        <item x="5508"/>
        <item x="6891"/>
        <item x="10431"/>
        <item x="4866"/>
        <item x="8833"/>
        <item x="10735"/>
        <item x="8556"/>
        <item x="8536"/>
        <item x="5726"/>
        <item x="3665"/>
        <item x="6211"/>
        <item x="3591"/>
        <item x="8461"/>
        <item x="1308"/>
        <item x="3122"/>
        <item x="5756"/>
        <item x="1158"/>
        <item x="2732"/>
        <item x="1956"/>
        <item x="1199"/>
        <item x="8162"/>
        <item x="672"/>
        <item x="7597"/>
        <item x="2574"/>
        <item x="6282"/>
        <item x="4941"/>
        <item x="3573"/>
        <item x="1787"/>
        <item x="9277"/>
        <item x="7193"/>
        <item x="7555"/>
        <item x="7162"/>
        <item x="4990"/>
        <item x="7744"/>
        <item x="5291"/>
        <item x="10484"/>
        <item x="5472"/>
        <item x="6009"/>
        <item x="8409"/>
        <item x="10815"/>
        <item x="11817"/>
        <item x="1569"/>
        <item x="11418"/>
        <item x="7953"/>
        <item x="9601"/>
        <item x="10907"/>
        <item x="10876"/>
        <item x="3575"/>
        <item x="3735"/>
        <item x="8312"/>
        <item x="6436"/>
        <item x="5880"/>
        <item x="7545"/>
        <item x="10510"/>
        <item x="3193"/>
        <item x="6863"/>
        <item x="3833"/>
        <item x="2981"/>
        <item x="3826"/>
        <item x="8914"/>
        <item x="5143"/>
        <item x="4063"/>
        <item x="5378"/>
        <item x="3624"/>
        <item x="10712"/>
        <item x="4188"/>
        <item x="599"/>
        <item x="5127"/>
        <item x="3868"/>
        <item x="4187"/>
        <item x="3062"/>
        <item x="2625"/>
        <item x="2212"/>
        <item x="4507"/>
        <item x="5918"/>
        <item x="5615"/>
        <item x="7231"/>
        <item x="4257"/>
        <item x="10023"/>
        <item x="4752"/>
        <item x="3576"/>
        <item x="1648"/>
        <item x="3819"/>
        <item x="3101"/>
        <item x="8962"/>
        <item x="8709"/>
        <item x="11653"/>
        <item x="6689"/>
        <item x="7666"/>
        <item x="6894"/>
        <item x="9642"/>
        <item x="343"/>
        <item x="3777"/>
        <item x="2495"/>
        <item x="1925"/>
        <item x="2262"/>
        <item x="6007"/>
        <item x="8179"/>
        <item x="8424"/>
        <item x="9541"/>
        <item x="1011"/>
        <item x="4780"/>
        <item x="5259"/>
        <item x="7301"/>
        <item x="3848"/>
        <item x="2755"/>
        <item x="5938"/>
        <item x="11449"/>
        <item x="11392"/>
        <item x="474"/>
        <item x="7251"/>
        <item x="3110"/>
        <item x="4463"/>
        <item x="4072"/>
        <item x="3963"/>
        <item x="9831"/>
        <item x="9649"/>
        <item x="9611"/>
        <item x="2333"/>
        <item x="2150"/>
        <item x="7189"/>
        <item x="4587"/>
        <item x="653"/>
        <item x="2734"/>
        <item x="11329"/>
        <item x="8791"/>
        <item x="7089"/>
        <item x="10541"/>
        <item x="10042"/>
        <item x="2974"/>
        <item x="8694"/>
        <item x="5376"/>
        <item x="2939"/>
        <item x="4620"/>
        <item x="8554"/>
        <item x="6347"/>
        <item x="7456"/>
        <item x="852"/>
        <item x="4564"/>
        <item x="8474"/>
        <item x="7367"/>
        <item x="11452"/>
        <item x="11680"/>
        <item x="7751"/>
        <item x="3961"/>
        <item x="7693"/>
        <item x="1057"/>
        <item x="9444"/>
        <item x="3559"/>
        <item x="10805"/>
        <item x="4486"/>
        <item x="3621"/>
        <item x="2805"/>
        <item x="1026"/>
        <item x="9176"/>
        <item x="2929"/>
        <item x="11343"/>
        <item x="8091"/>
        <item x="4320"/>
        <item x="2353"/>
        <item x="2656"/>
        <item x="6725"/>
        <item x="8053"/>
        <item x="3695"/>
        <item x="9867"/>
        <item x="6857"/>
        <item x="441"/>
        <item x="6431"/>
        <item x="1138"/>
        <item x="8860"/>
        <item x="8922"/>
        <item x="4046"/>
        <item x="5394"/>
        <item x="9583"/>
        <item x="1610"/>
        <item x="11857"/>
        <item x="10882"/>
        <item x="8804"/>
        <item x="11338"/>
        <item x="10429"/>
        <item x="4633"/>
        <item x="6130"/>
        <item x="1707"/>
        <item x="1360"/>
        <item x="1210"/>
        <item x="11105"/>
        <item x="6112"/>
        <item x="174"/>
        <item x="2064"/>
        <item x="8561"/>
        <item x="11066"/>
        <item x="11380"/>
        <item x="2088"/>
        <item x="5960"/>
        <item x="8334"/>
        <item x="11461"/>
        <item x="517"/>
        <item x="8416"/>
        <item x="10427"/>
        <item x="8200"/>
        <item x="6134"/>
        <item x="10888"/>
        <item x="8978"/>
        <item x="8405"/>
        <item x="5613"/>
        <item x="11711"/>
        <item x="1295"/>
        <item x="412"/>
        <item x="4548"/>
        <item x="3709"/>
        <item x="5216"/>
        <item x="7195"/>
        <item x="11358"/>
        <item x="3663"/>
        <item x="2931"/>
        <item x="9962"/>
        <item x="9532"/>
        <item x="8589"/>
        <item x="355"/>
        <item x="2080"/>
        <item x="3427"/>
        <item x="2847"/>
        <item x="5486"/>
        <item x="6890"/>
        <item x="7496"/>
        <item x="4553"/>
        <item x="9453"/>
        <item x="8042"/>
        <item x="489"/>
        <item x="7617"/>
        <item x="889"/>
        <item x="11045"/>
        <item x="8378"/>
        <item x="9186"/>
        <item x="6131"/>
        <item x="5183"/>
        <item x="247"/>
        <item x="5246"/>
        <item x="11157"/>
        <item x="11809"/>
        <item x="4662"/>
        <item x="10314"/>
        <item x="5673"/>
        <item x="386"/>
        <item x="7828"/>
        <item x="4373"/>
        <item x="10998"/>
        <item x="11473"/>
        <item x="6732"/>
        <item x="5052"/>
        <item x="10057"/>
        <item x="11222"/>
        <item x="6335"/>
        <item x="11873"/>
        <item x="3846"/>
        <item x="9585"/>
        <item x="9044"/>
        <item x="663"/>
        <item x="4304"/>
        <item x="7357"/>
        <item x="5294"/>
        <item x="3159"/>
        <item x="9716"/>
        <item x="8512"/>
        <item x="890"/>
        <item x="8607"/>
        <item x="6158"/>
        <item x="1388"/>
        <item x="2578"/>
        <item x="10572"/>
        <item x="10889"/>
        <item x="7413"/>
        <item x="4704"/>
        <item x="11495"/>
        <item x="3044"/>
        <item x="7243"/>
        <item x="11416"/>
        <item x="178"/>
        <item x="9443"/>
        <item x="3483"/>
        <item x="3517"/>
        <item x="3918"/>
        <item x="1744"/>
        <item x="3571"/>
        <item x="8473"/>
        <item x="5708"/>
        <item x="9158"/>
        <item x="3095"/>
        <item x="5024"/>
        <item x="237"/>
        <item x="3353"/>
        <item x="3307"/>
        <item x="5243"/>
        <item x="2818"/>
        <item x="3381"/>
        <item x="3874"/>
        <item x="1863"/>
        <item x="2237"/>
        <item x="1494"/>
        <item x="8127"/>
        <item x="11608"/>
        <item x="4541"/>
        <item x="10143"/>
        <item x="5218"/>
        <item x="9747"/>
        <item x="1222"/>
        <item x="3728"/>
        <item x="6288"/>
        <item x="4466"/>
        <item x="4947"/>
        <item x="10800"/>
        <item x="5634"/>
        <item x="10581"/>
        <item x="5771"/>
        <item x="9967"/>
        <item x="9764"/>
        <item x="7935"/>
        <item x="541"/>
        <item x="11242"/>
        <item x="3896"/>
        <item x="3369"/>
        <item x="11289"/>
        <item x="8487"/>
        <item x="9087"/>
        <item x="3054"/>
        <item x="1551"/>
        <item x="7559"/>
        <item x="4846"/>
        <item x="634"/>
        <item x="3449"/>
        <item x="1580"/>
        <item x="5449"/>
        <item x="10683"/>
        <item x="1791"/>
        <item x="11921"/>
        <item x="8368"/>
        <item x="8335"/>
        <item x="6473"/>
        <item x="11636"/>
        <item x="631"/>
        <item x="1531"/>
        <item x="1031"/>
        <item x="2157"/>
        <item x="404"/>
        <item x="2223"/>
        <item x="2786"/>
        <item x="10111"/>
        <item x="7290"/>
        <item x="2638"/>
        <item x="6731"/>
        <item x="5813"/>
        <item x="6383"/>
        <item x="3838"/>
        <item x="263"/>
        <item x="524"/>
        <item x="3296"/>
        <item x="11666"/>
        <item x="8203"/>
        <item x="7049"/>
        <item x="2790"/>
        <item x="10362"/>
        <item x="3943"/>
        <item x="6716"/>
        <item x="11957"/>
        <item x="3115"/>
        <item x="11081"/>
        <item x="3293"/>
        <item x="6793"/>
        <item x="9346"/>
        <item x="7577"/>
        <item x="9900"/>
        <item x="11391"/>
        <item x="5586"/>
        <item x="8397"/>
        <item x="6136"/>
        <item x="1516"/>
        <item x="6791"/>
        <item x="10966"/>
        <item x="2581"/>
        <item x="701"/>
        <item x="4228"/>
        <item x="6209"/>
        <item x="5399"/>
        <item x="4003"/>
        <item x="48"/>
        <item x="2381"/>
        <item x="8610"/>
        <item x="11521"/>
        <item x="7067"/>
        <item x="5186"/>
        <item x="10616"/>
        <item x="1687"/>
        <item x="3544"/>
        <item x="6912"/>
        <item x="8017"/>
        <item x="1948"/>
        <item x="4467"/>
        <item x="8516"/>
        <item x="2344"/>
        <item x="5030"/>
        <item x="2392"/>
        <item x="5029"/>
        <item x="7948"/>
        <item x="545"/>
        <item x="11247"/>
        <item x="569"/>
        <item x="11183"/>
        <item x="11302"/>
        <item x="4340"/>
        <item x="10236"/>
        <item x="1641"/>
        <item x="1025"/>
        <item x="10946"/>
        <item x="4760"/>
        <item x="11558"/>
        <item x="1123"/>
        <item x="6931"/>
        <item x="5065"/>
        <item x="3670"/>
        <item x="6970"/>
        <item x="1782"/>
        <item x="6193"/>
        <item x="2856"/>
        <item x="1114"/>
        <item x="11770"/>
        <item x="3750"/>
        <item x="5696"/>
        <item x="8857"/>
        <item x="621"/>
        <item x="959"/>
        <item x="11086"/>
        <item x="10604"/>
        <item x="8577"/>
        <item x="4190"/>
        <item x="10638"/>
        <item x="2802"/>
        <item x="2506"/>
        <item x="11128"/>
        <item x="726"/>
        <item x="5147"/>
        <item x="7757"/>
        <item x="439"/>
        <item x="3268"/>
        <item x="8735"/>
        <item x="8836"/>
        <item x="8608"/>
        <item x="7686"/>
        <item x="8170"/>
        <item x="10595"/>
        <item x="2352"/>
        <item x="3721"/>
        <item x="1084"/>
        <item x="2442"/>
        <item x="10522"/>
        <item x="823"/>
        <item x="11007"/>
        <item x="6229"/>
        <item x="6723"/>
        <item x="3002"/>
        <item x="7479"/>
        <item x="6517"/>
        <item x="6396"/>
        <item x="1373"/>
        <item x="7421"/>
        <item x="4488"/>
        <item x="10659"/>
        <item x="717"/>
        <item x="3349"/>
        <item x="9243"/>
        <item x="7767"/>
        <item x="4708"/>
        <item x="3531"/>
        <item x="8032"/>
        <item x="5227"/>
        <item x="51"/>
        <item x="1631"/>
        <item x="7235"/>
        <item x="2558"/>
        <item x="1054"/>
        <item x="6830"/>
        <item x="2977"/>
        <item x="7452"/>
        <item x="1012"/>
        <item x="1005"/>
        <item x="9299"/>
        <item x="7218"/>
        <item x="3759"/>
        <item x="108"/>
        <item x="2719"/>
        <item x="8909"/>
        <item x="8102"/>
        <item x="9596"/>
        <item x="11743"/>
        <item x="10960"/>
        <item x="8574"/>
        <item x="6050"/>
        <item x="3409"/>
        <item x="812"/>
        <item x="10926"/>
        <item x="748"/>
        <item x="22"/>
        <item x="20"/>
        <item x="5791"/>
        <item x="4202"/>
        <item x="6631"/>
        <item x="10284"/>
        <item x="1797"/>
        <item x="6306"/>
        <item x="9397"/>
        <item x="8051"/>
        <item x="11474"/>
        <item x="2835"/>
        <item x="5739"/>
        <item x="9432"/>
        <item x="6265"/>
        <item x="7350"/>
        <item x="4561"/>
        <item x="7941"/>
        <item x="9184"/>
        <item x="10028"/>
        <item x="11040"/>
        <item x="11573"/>
        <item x="2655"/>
        <item x="3244"/>
        <item x="10613"/>
        <item x="7459"/>
        <item x="7893"/>
        <item x="3881"/>
        <item x="2836"/>
        <item x="7608"/>
        <item x="11088"/>
        <item x="7807"/>
        <item x="2533"/>
        <item x="5962"/>
        <item x="2976"/>
        <item x="10164"/>
        <item x="1216"/>
        <item x="6904"/>
        <item x="8581"/>
        <item x="1849"/>
        <item x="10769"/>
        <item x="2879"/>
        <item x="4330"/>
        <item x="8664"/>
        <item x="2426"/>
        <item x="10051"/>
        <item x="10357"/>
        <item x="7490"/>
        <item x="11098"/>
        <item x="7679"/>
        <item x="1862"/>
        <item x="10979"/>
        <item x="7749"/>
        <item x="4402"/>
        <item x="1677"/>
        <item x="3590"/>
        <item x="3222"/>
        <item x="2627"/>
        <item x="3458"/>
        <item x="7294"/>
        <item x="690"/>
        <item x="4431"/>
        <item x="2648"/>
        <item x="1724"/>
        <item x="8395"/>
        <item x="8235"/>
        <item x="1302"/>
        <item x="4537"/>
        <item x="10718"/>
        <item x="6238"/>
        <item x="11929"/>
        <item x="1372"/>
        <item x="7165"/>
        <item x="8779"/>
        <item x="9052"/>
        <item x="9808"/>
        <item x="10152"/>
        <item x="7885"/>
        <item x="3522"/>
        <item x="7564"/>
        <item x="2573"/>
        <item x="5334"/>
        <item x="6771"/>
        <item x="11930"/>
        <item x="377"/>
        <item x="9198"/>
        <item x="11891"/>
        <item x="1740"/>
        <item x="8565"/>
        <item x="10239"/>
        <item x="4483"/>
        <item x="4022"/>
        <item x="6962"/>
        <item x="9178"/>
        <item x="3989"/>
        <item x="8667"/>
        <item x="8044"/>
        <item x="7787"/>
        <item x="4226"/>
        <item x="7219"/>
        <item x="134"/>
        <item x="8525"/>
        <item x="4498"/>
        <item x="4748"/>
        <item x="2306"/>
        <item x="7778"/>
        <item x="919"/>
        <item x="3146"/>
        <item x="1006"/>
        <item x="5761"/>
        <item x="7839"/>
        <item x="3254"/>
        <item x="8856"/>
        <item x="6040"/>
        <item x="9400"/>
        <item x="3871"/>
        <item x="11728"/>
        <item x="5868"/>
        <item x="6169"/>
        <item x="8492"/>
        <item x="5026"/>
        <item x="10323"/>
        <item x="9663"/>
        <item x="2751"/>
        <item x="8846"/>
        <item x="7760"/>
        <item x="11378"/>
        <item x="4828"/>
        <item x="5331"/>
        <item x="4312"/>
        <item x="10739"/>
        <item x="2620"/>
        <item x="2912"/>
        <item x="2568"/>
        <item x="4877"/>
        <item x="6669"/>
        <item x="5571"/>
        <item x="6724"/>
        <item x="10586"/>
        <item x="3901"/>
        <item x="4360"/>
        <item x="9494"/>
        <item x="3031"/>
        <item x="2516"/>
        <item x="6422"/>
        <item x="7481"/>
        <item x="1178"/>
        <item x="2845"/>
        <item x="1738"/>
        <item x="10963"/>
        <item x="3867"/>
        <item x="6751"/>
        <item x="7710"/>
        <item x="8369"/>
        <item x="3429"/>
        <item x="2510"/>
        <item x="9354"/>
        <item x="8662"/>
        <item x="8225"/>
        <item x="8658"/>
        <item x="2634"/>
        <item x="6480"/>
        <item x="8669"/>
        <item x="9653"/>
        <item x="10195"/>
        <item x="7613"/>
        <item x="5124"/>
        <item x="5592"/>
        <item x="6023"/>
        <item x="1588"/>
        <item x="8420"/>
        <item x="9018"/>
        <item x="8317"/>
        <item x="6214"/>
        <item x="7928"/>
        <item x="8266"/>
        <item x="3281"/>
        <item x="10350"/>
        <item x="8167"/>
        <item x="8201"/>
        <item x="2864"/>
        <item x="8819"/>
        <item x="10019"/>
        <item x="6011"/>
        <item x="9896"/>
        <item x="8079"/>
        <item x="9568"/>
        <item x="8041"/>
        <item x="69"/>
        <item x="206"/>
        <item x="3202"/>
        <item x="8900"/>
        <item x="9016"/>
        <item x="9834"/>
        <item x="2047"/>
        <item x="11498"/>
        <item x="9602"/>
        <item x="9234"/>
        <item x="8741"/>
        <item x="10996"/>
        <item x="2507"/>
        <item x="2663"/>
        <item x="10199"/>
        <item x="11548"/>
        <item x="9489"/>
        <item x="3704"/>
        <item x="7353"/>
        <item x="117"/>
        <item x="807"/>
        <item x="4491"/>
        <item x="1759"/>
        <item x="5074"/>
        <item x="3176"/>
        <item x="2823"/>
        <item x="5364"/>
        <item x="1960"/>
        <item x="11398"/>
        <item x="1515"/>
        <item x="2776"/>
        <item x="3710"/>
        <item x="10814"/>
        <item x="11389"/>
        <item x="8564"/>
        <item x="2791"/>
        <item x="5605"/>
        <item x="1575"/>
        <item x="7706"/>
        <item x="6578"/>
        <item x="11541"/>
        <item x="4494"/>
        <item x="5337"/>
        <item x="11909"/>
        <item x="7210"/>
        <item x="6861"/>
        <item x="6909"/>
        <item x="9322"/>
        <item x="3154"/>
        <item x="8370"/>
        <item x="2322"/>
        <item x="11983"/>
        <item x="1544"/>
        <item x="4502"/>
        <item x="6205"/>
        <item x="3620"/>
        <item x="30"/>
        <item x="10722"/>
        <item x="210"/>
        <item x="3217"/>
        <item x="11752"/>
        <item x="1932"/>
        <item x="4359"/>
        <item x="750"/>
        <item x="4392"/>
        <item x="10915"/>
        <item x="7228"/>
        <item x="8483"/>
        <item x="1271"/>
        <item x="10971"/>
        <item x="8458"/>
        <item x="579"/>
        <item x="7553"/>
        <item x="11652"/>
        <item x="3877"/>
        <item x="7858"/>
        <item x="4529"/>
        <item x="5565"/>
        <item x="1838"/>
        <item x="8371"/>
        <item x="532"/>
        <item x="9188"/>
        <item x="9709"/>
        <item x="4597"/>
        <item x="11411"/>
        <item x="3801"/>
        <item x="911"/>
        <item x="1929"/>
        <item x="5893"/>
        <item x="3391"/>
        <item x="949"/>
        <item x="11846"/>
        <item x="4496"/>
        <item x="5390"/>
        <item x="7815"/>
        <item x="3669"/>
        <item x="7820"/>
        <item x="9641"/>
        <item x="2785"/>
        <item x="8311"/>
        <item x="11537"/>
        <item x="7128"/>
        <item x="10823"/>
        <item x="7503"/>
        <item x="1040"/>
        <item x="320"/>
        <item x="8728"/>
        <item x="3598"/>
        <item x="11235"/>
        <item x="2726"/>
        <item x="7946"/>
        <item x="1498"/>
        <item x="7529"/>
        <item x="363"/>
        <item x="2983"/>
        <item x="7071"/>
        <item x="11328"/>
        <item x="9556"/>
        <item x="7433"/>
        <item x="10672"/>
        <item x="1245"/>
        <item x="11027"/>
        <item x="8081"/>
        <item x="5862"/>
        <item x="4625"/>
        <item x="6545"/>
        <item x="10795"/>
        <item x="4050"/>
        <item x="1883"/>
        <item x="6202"/>
        <item x="2181"/>
        <item x="3203"/>
        <item x="11363"/>
        <item x="264"/>
        <item x="3509"/>
        <item x="515"/>
        <item x="4080"/>
        <item x="10467"/>
        <item x="5079"/>
        <item x="8745"/>
        <item x="4273"/>
        <item x="9839"/>
        <item x="11531"/>
        <item x="6879"/>
        <item x="11493"/>
        <item x="1313"/>
        <item x="9456"/>
        <item x="10779"/>
        <item x="10078"/>
        <item x="432"/>
        <item x="9927"/>
        <item x="5682"/>
        <item x="7051"/>
        <item x="9117"/>
        <item x="1534"/>
        <item x="4029"/>
        <item x="451"/>
        <item x="7785"/>
        <item x="4470"/>
        <item x="9842"/>
        <item x="7609"/>
        <item x="2388"/>
        <item x="5563"/>
        <item x="1750"/>
        <item x="242"/>
        <item x="3474"/>
        <item x="1045"/>
        <item x="6038"/>
        <item x="3875"/>
        <item x="10149"/>
        <item x="129"/>
        <item x="2828"/>
        <item x="7019"/>
        <item x="11054"/>
        <item x="7847"/>
        <item x="6076"/>
        <item x="5885"/>
        <item x="10406"/>
        <item x="8747"/>
        <item x="9164"/>
        <item x="2824"/>
        <item x="9501"/>
        <item x="9971"/>
        <item x="7321"/>
        <item x="5432"/>
        <item x="6331"/>
        <item x="4501"/>
        <item x="3519"/>
        <item x="2781"/>
        <item x="10965"/>
        <item x="2011"/>
        <item x="7796"/>
        <item x="3511"/>
        <item x="11454"/>
        <item x="9032"/>
        <item x="4575"/>
        <item x="2376"/>
        <item x="9857"/>
        <item x="3795"/>
        <item x="9616"/>
        <item x="4607"/>
        <item x="3763"/>
        <item x="6752"/>
        <item x="4693"/>
        <item x="6786"/>
        <item x="9226"/>
        <item x="3876"/>
        <item x="8209"/>
        <item x="3211"/>
        <item x="11165"/>
        <item x="8960"/>
        <item x="3508"/>
        <item x="611"/>
        <item x="7389"/>
        <item x="6784"/>
        <item x="7881"/>
        <item x="7776"/>
        <item x="6137"/>
        <item x="57"/>
        <item x="9549"/>
        <item x="7167"/>
        <item x="638"/>
        <item x="10327"/>
        <item x="9445"/>
        <item x="7352"/>
        <item x="6194"/>
        <item x="6096"/>
        <item x="879"/>
        <item x="6800"/>
        <item x="3823"/>
        <item x="9980"/>
        <item x="5937"/>
        <item x="28"/>
        <item x="3043"/>
        <item x="9782"/>
        <item x="8928"/>
        <item x="3328"/>
        <item x="11111"/>
        <item x="7633"/>
        <item x="4975"/>
        <item x="7360"/>
        <item x="870"/>
        <item x="3363"/>
        <item x="3"/>
        <item x="4307"/>
        <item x="7945"/>
        <item x="7266"/>
        <item x="4960"/>
        <item x="8994"/>
        <item x="4858"/>
        <item x="3039"/>
        <item x="7566"/>
        <item x="11271"/>
        <item x="556"/>
        <item x="2980"/>
        <item x="5525"/>
        <item x="6207"/>
        <item x="7740"/>
        <item x="11884"/>
        <item x="1894"/>
        <item x="9941"/>
        <item x="7123"/>
        <item x="11218"/>
        <item x="1911"/>
        <item x="8855"/>
        <item x="1041"/>
        <item x="2049"/>
        <item x="3761"/>
        <item x="6208"/>
        <item x="1411"/>
        <item x="9098"/>
        <item x="11620"/>
        <item x="7690"/>
        <item x="11589"/>
        <item x="5210"/>
        <item x="6330"/>
        <item x="2576"/>
        <item x="8205"/>
        <item x="9652"/>
        <item x="10863"/>
        <item x="10751"/>
        <item x="9431"/>
        <item x="11485"/>
        <item x="3382"/>
        <item x="7325"/>
        <item x="1351"/>
        <item x="6125"/>
        <item x="11577"/>
        <item x="7619"/>
        <item x="1107"/>
        <item x="7304"/>
        <item x="11691"/>
        <item x="11543"/>
        <item x="115"/>
        <item x="9879"/>
        <item x="6916"/>
        <item x="6318"/>
        <item x="3885"/>
        <item x="11919"/>
        <item x="5308"/>
        <item x="8615"/>
        <item x="332"/>
        <item x="5252"/>
        <item x="3469"/>
        <item x="3713"/>
        <item x="7460"/>
        <item x="9476"/>
        <item x="2729"/>
        <item x="7047"/>
        <item x="6607"/>
        <item x="4113"/>
        <item x="6583"/>
        <item x="7307"/>
        <item x="6662"/>
        <item x="7929"/>
        <item x="10331"/>
        <item x="11274"/>
        <item x="5919"/>
        <item x="6642"/>
        <item x="187"/>
        <item x="328"/>
        <item x="485"/>
        <item x="7890"/>
        <item x="9558"/>
        <item x="2882"/>
        <item x="6120"/>
        <item x="2484"/>
        <item x="1159"/>
        <item x="11043"/>
        <item x="3407"/>
        <item x="5707"/>
        <item x="7306"/>
        <item x="5395"/>
        <item x="5635"/>
        <item x="11284"/>
        <item x="1564"/>
        <item x="10710"/>
        <item x="2101"/>
        <item x="4958"/>
        <item x="7106"/>
        <item x="1443"/>
        <item x="10325"/>
        <item x="1715"/>
        <item x="6392"/>
        <item x="5020"/>
        <item x="3878"/>
        <item x="7870"/>
        <item x="6141"/>
        <item x="11779"/>
        <item x="10436"/>
        <item x="5882"/>
        <item x="6350"/>
        <item x="6930"/>
        <item x="8320"/>
        <item x="7382"/>
        <item x="10797"/>
        <item x="3413"/>
        <item x="2075"/>
        <item x="6292"/>
        <item x="1910"/>
        <item x="8871"/>
        <item x="3397"/>
        <item x="3951"/>
        <item x="4977"/>
        <item x="798"/>
        <item x="1542"/>
        <item x="2107"/>
        <item x="2770"/>
        <item x="10271"/>
        <item x="7962"/>
        <item x="9614"/>
        <item x="977"/>
        <item x="7309"/>
        <item x="11710"/>
        <item x="668"/>
        <item x="578"/>
        <item x="9627"/>
        <item x="10992"/>
        <item x="4302"/>
        <item x="10867"/>
        <item x="8228"/>
        <item x="6561"/>
        <item x="11279"/>
        <item x="11431"/>
        <item x="3414"/>
        <item x="1781"/>
        <item x="11115"/>
        <item x="7030"/>
        <item x="5551"/>
        <item x="3799"/>
        <item x="3343"/>
        <item x="9171"/>
        <item x="10957"/>
        <item x="8700"/>
        <item x="2522"/>
        <item x="7994"/>
        <item x="1008"/>
        <item x="4345"/>
        <item x="2044"/>
        <item x="4145"/>
        <item x="3036"/>
        <item x="9511"/>
        <item x="6535"/>
        <item x="7260"/>
        <item x="8094"/>
        <item x="1179"/>
        <item x="5616"/>
        <item x="77"/>
        <item x="3945"/>
        <item x="11655"/>
        <item x="4322"/>
        <item x="9907"/>
        <item x="4087"/>
        <item x="7610"/>
        <item x="216"/>
        <item x="8527"/>
        <item x="6987"/>
        <item x="8544"/>
        <item x="2048"/>
        <item x="8374"/>
        <item x="2111"/>
        <item x="4468"/>
        <item x="10124"/>
        <item x="3768"/>
        <item x="8361"/>
        <item x="9207"/>
        <item x="7475"/>
        <item x="8980"/>
        <item x="5454"/>
        <item x="4638"/>
        <item x="4430"/>
        <item x="9463"/>
        <item x="4452"/>
        <item x="8514"/>
        <item x="1653"/>
        <item x="914"/>
        <item x="2114"/>
        <item x="1654"/>
        <item x="6730"/>
        <item x="3490"/>
        <item x="1086"/>
        <item x="2424"/>
        <item x="5584"/>
        <item x="8206"/>
        <item x="8208"/>
        <item x="4112"/>
        <item x="11753"/>
        <item x="5775"/>
        <item x="9539"/>
        <item x="8157"/>
        <item x="7521"/>
        <item x="8012"/>
        <item x="2821"/>
        <item x="7409"/>
        <item x="3633"/>
        <item x="11612"/>
        <item x="6623"/>
        <item x="3656"/>
        <item x="6618"/>
        <item x="6152"/>
        <item x="7669"/>
        <item x="9524"/>
        <item x="8358"/>
        <item x="732"/>
        <item x="2094"/>
        <item x="2622"/>
        <item x="9644"/>
        <item x="7171"/>
        <item x="10909"/>
        <item x="5126"/>
        <item x="11643"/>
        <item x="5185"/>
        <item x="8606"/>
        <item x="6547"/>
        <item x="7072"/>
        <item x="2329"/>
        <item x="3234"/>
        <item x="9377"/>
        <item x="5956"/>
        <item x="2302"/>
        <item x="1758"/>
        <item x="2324"/>
        <item x="10874"/>
        <item x="5129"/>
        <item x="5085"/>
        <item x="2601"/>
        <item x="6260"/>
        <item x="11297"/>
        <item x="8269"/>
        <item x="10496"/>
        <item x="8049"/>
        <item x="4830"/>
        <item x="5936"/>
        <item x="8248"/>
        <item x="1819"/>
        <item x="2146"/>
        <item x="11557"/>
        <item x="3212"/>
        <item x="8992"/>
        <item x="446"/>
        <item x="1326"/>
        <item x="4986"/>
        <item x="1899"/>
        <item x="8274"/>
        <item x="4094"/>
        <item x="54"/>
        <item x="1618"/>
        <item x="11579"/>
        <item x="619"/>
        <item x="47"/>
        <item x="5852"/>
        <item x="999"/>
        <item x="8436"/>
        <item x="8143"/>
        <item x="10956"/>
        <item x="200"/>
        <item x="3771"/>
        <item x="3468"/>
        <item x="1647"/>
        <item x="7914"/>
        <item x="9465"/>
        <item x="2963"/>
        <item x="6109"/>
        <item x="7665"/>
        <item x="8166"/>
        <item x="4676"/>
        <item x="10791"/>
        <item x="1395"/>
        <item x="2257"/>
        <item x="1061"/>
        <item x="11535"/>
        <item x="4818"/>
        <item x="3822"/>
        <item x="9954"/>
        <item x="7366"/>
        <item x="10401"/>
        <item x="6585"/>
        <item x="337"/>
        <item x="1095"/>
        <item x="110"/>
        <item x="4165"/>
        <item x="5406"/>
        <item x="84"/>
        <item x="565"/>
        <item x="3125"/>
        <item x="11970"/>
        <item x="2196"/>
        <item x="3983"/>
        <item x="9513"/>
        <item x="9736"/>
        <item x="4413"/>
        <item x="1679"/>
        <item x="4280"/>
        <item x="10442"/>
        <item x="5935"/>
        <item x="7297"/>
        <item x="5171"/>
        <item x="7579"/>
        <item x="411"/>
        <item x="9734"/>
        <item x="9829"/>
        <item x="2527"/>
        <item x="4016"/>
        <item x="7007"/>
        <item x="10952"/>
        <item x="10596"/>
        <item x="8915"/>
        <item x="2665"/>
        <item x="9228"/>
        <item x="10825"/>
        <item x="2603"/>
        <item x="756"/>
        <item x="7607"/>
        <item x="8858"/>
        <item x="6727"/>
        <item x="124"/>
        <item x="6285"/>
        <item x="4894"/>
        <item x="49"/>
        <item x="10168"/>
        <item x="5429"/>
        <item x="9418"/>
        <item x="4939"/>
        <item x="1716"/>
        <item x="4937"/>
        <item x="5904"/>
        <item x="6636"/>
        <item x="6875"/>
        <item x="4292"/>
        <item x="665"/>
        <item x="1671"/>
        <item x="1082"/>
        <item x="9912"/>
        <item x="3914"/>
        <item x="9505"/>
        <item x="4409"/>
        <item x="1410"/>
        <item x="7257"/>
        <item x="7531"/>
        <item x="2563"/>
        <item x="8890"/>
        <item x="11463"/>
        <item x="3178"/>
        <item x="2122"/>
        <item x="1208"/>
        <item x="6670"/>
        <item x="1691"/>
        <item x="8412"/>
        <item x="2606"/>
        <item x="6668"/>
        <item x="10497"/>
        <item x="3210"/>
        <item x="5104"/>
        <item x="9477"/>
        <item x="3542"/>
        <item x="4568"/>
        <item x="2635"/>
        <item x="9841"/>
        <item x="6447"/>
        <item x="2609"/>
        <item x="2400"/>
        <item x="5321"/>
        <item x="5924"/>
        <item x="2594"/>
        <item x="9936"/>
        <item x="1003"/>
        <item x="6333"/>
        <item x="8761"/>
        <item x="8586"/>
        <item x="6767"/>
        <item x="915"/>
        <item x="8793"/>
        <item x="2531"/>
        <item x="3900"/>
        <item x="1855"/>
        <item x="2519"/>
        <item x="1004"/>
        <item x="2397"/>
        <item x="11858"/>
        <item x="5977"/>
        <item x="3420"/>
        <item x="4153"/>
        <item x="3820"/>
        <item x="10039"/>
        <item x="3939"/>
        <item x="1815"/>
        <item x="11439"/>
        <item x="7723"/>
        <item x="11403"/>
        <item x="1603"/>
        <item x="6341"/>
        <item x="5123"/>
        <item x="4985"/>
        <item x="3741"/>
        <item x="9134"/>
        <item x="4034"/>
        <item x="6279"/>
        <item x="7101"/>
        <item x="284"/>
        <item x="11941"/>
        <item x="9295"/>
        <item x="5713"/>
        <item x="3887"/>
        <item x="9438"/>
        <item x="5518"/>
        <item x="4244"/>
        <item x="8078"/>
        <item x="138"/>
        <item x="7283"/>
        <item x="9730"/>
        <item x="9199"/>
        <item x="4040"/>
        <item x="3798"/>
        <item x="8163"/>
        <item x="3634"/>
        <item x="4218"/>
        <item x="6896"/>
        <item x="4534"/>
        <item x="2151"/>
        <item x="9787"/>
        <item x="6476"/>
        <item x="6197"/>
        <item x="4260"/>
        <item x="11506"/>
        <item x="8215"/>
        <item x="4277"/>
        <item x="5133"/>
        <item x="1170"/>
        <item x="6373"/>
        <item x="4250"/>
        <item x="5502"/>
        <item x="3758"/>
        <item x="11729"/>
        <item x="11575"/>
        <item x="4321"/>
        <item x="3127"/>
        <item x="11486"/>
        <item x="4047"/>
        <item x="6944"/>
        <item x="1735"/>
        <item x="3116"/>
        <item x="3073"/>
        <item x="9414"/>
        <item x="6162"/>
        <item x="11285"/>
        <item x="11599"/>
        <item x="4747"/>
        <item x="6678"/>
        <item x="2798"/>
        <item x="2813"/>
        <item x="9536"/>
        <item x="8991"/>
        <item x="6235"/>
        <item x="7694"/>
        <item x="4395"/>
        <item x="5913"/>
        <item x="10305"/>
        <item x="11269"/>
        <item x="7254"/>
        <item x="7649"/>
        <item x="8830"/>
        <item x="2244"/>
        <item x="11200"/>
        <item x="11127"/>
        <item x="9249"/>
        <item x="6016"/>
        <item x="10053"/>
        <item x="4891"/>
        <item x="2072"/>
        <item x="671"/>
        <item x="10210"/>
        <item x="10290"/>
        <item x="169"/>
        <item x="5973"/>
        <item x="6220"/>
        <item x="133"/>
        <item x="5338"/>
        <item x="6957"/>
        <item x="6402"/>
        <item x="1010"/>
        <item x="4929"/>
        <item x="3086"/>
        <item x="4678"/>
        <item x="11614"/>
        <item x="6629"/>
        <item x="11260"/>
        <item x="1110"/>
        <item x="5710"/>
        <item x="7892"/>
        <item x="4386"/>
        <item x="7144"/>
        <item x="8169"/>
        <item x="7356"/>
        <item x="6617"/>
        <item x="5235"/>
        <item x="9437"/>
        <item x="9726"/>
        <item x="5245"/>
        <item x="2001"/>
        <item x="11423"/>
        <item x="8279"/>
        <item x="413"/>
        <item x="6181"/>
        <item x="1044"/>
        <item x="1228"/>
        <item x="11259"/>
        <item x="9767"/>
        <item x="6917"/>
        <item x="7943"/>
        <item x="1900"/>
        <item x="11300"/>
        <item x="5224"/>
        <item x="2117"/>
        <item x="1577"/>
        <item x="2349"/>
        <item x="2074"/>
        <item x="6682"/>
        <item x="10600"/>
        <item x="5712"/>
        <item x="11519"/>
        <item x="4458"/>
        <item x="9168"/>
        <item x="10317"/>
        <item x="1318"/>
        <item x="3673"/>
        <item x="10495"/>
        <item x="6788"/>
        <item x="8875"/>
        <item x="3092"/>
        <item x="11904"/>
        <item x="2361"/>
        <item x="10142"/>
        <item x="9986"/>
        <item x="5011"/>
        <item x="6862"/>
        <item x="5365"/>
        <item x="5906"/>
        <item x="2528"/>
        <item x="5556"/>
        <item x="1565"/>
        <item x="6334"/>
        <item x="3232"/>
        <item x="6400"/>
        <item x="3722"/>
        <item x="9973"/>
        <item x="6031"/>
        <item x="11742"/>
        <item x="9350"/>
        <item x="6477"/>
        <item x="236"/>
        <item x="4482"/>
        <item x="6095"/>
        <item x="11712"/>
        <item x="8966"/>
        <item x="8052"/>
        <item x="4401"/>
        <item x="5256"/>
        <item x="2644"/>
        <item x="1113"/>
        <item x="5221"/>
        <item x="5091"/>
        <item x="7418"/>
        <item x="5035"/>
        <item x="6382"/>
        <item x="1101"/>
        <item x="3824"/>
        <item x="6952"/>
        <item x="8824"/>
        <item x="7391"/>
        <item x="6324"/>
        <item x="2683"/>
        <item x="3716"/>
        <item x="1820"/>
        <item x="1473"/>
        <item x="8261"/>
        <item x="5633"/>
        <item x="4487"/>
        <item x="2125"/>
        <item x="5583"/>
        <item x="2992"/>
        <item x="1219"/>
        <item x="8222"/>
        <item x="6954"/>
        <item x="9853"/>
        <item x="394"/>
        <item x="7160"/>
        <item x="10980"/>
        <item x="2008"/>
        <item x="1247"/>
        <item x="11514"/>
        <item x="1492"/>
        <item x="11281"/>
        <item x="7964"/>
        <item x="1914"/>
        <item x="6643"/>
        <item x="3004"/>
        <item x="1071"/>
        <item x="1171"/>
        <item x="5521"/>
        <item x="63"/>
        <item x="6443"/>
        <item x="7202"/>
        <item x="7911"/>
        <item x="9082"/>
        <item x="4170"/>
        <item x="7001"/>
        <item x="11102"/>
        <item x="9630"/>
        <item x="2308"/>
        <item x="11507"/>
        <item x="6492"/>
        <item x="7716"/>
        <item x="5925"/>
        <item x="10007"/>
        <item x="7263"/>
        <item x="172"/>
        <item x="6298"/>
        <item x="8353"/>
        <item x="6268"/>
        <item x="4435"/>
        <item x="627"/>
        <item x="260"/>
        <item x="7672"/>
        <item x="4432"/>
        <item x="11766"/>
        <item x="10913"/>
        <item x="7812"/>
        <item x="3880"/>
        <item x="3658"/>
        <item x="6296"/>
        <item x="5927"/>
        <item x="5706"/>
        <item x="666"/>
        <item x="10067"/>
        <item x="8357"/>
        <item x="7255"/>
        <item x="10012"/>
        <item x="3997"/>
        <item x="1533"/>
        <item x="2878"/>
        <item x="6703"/>
        <item x="2920"/>
        <item x="2707"/>
        <item x="1143"/>
        <item x="1185"/>
        <item x="2053"/>
        <item x="3964"/>
        <item x="18"/>
        <item x="6469"/>
        <item x="10009"/>
        <item x="1949"/>
        <item x="100"/>
        <item x="11569"/>
        <item x="2448"/>
        <item x="4721"/>
        <item x="5379"/>
        <item x="4596"/>
        <item x="1442"/>
        <item x="6734"/>
        <item x="8013"/>
        <item x="3776"/>
        <item x="6947"/>
        <item x="2038"/>
        <item x="295"/>
        <item x="866"/>
        <item x="11049"/>
        <item x="9342"/>
        <item x="4294"/>
        <item x="3712"/>
        <item x="11708"/>
        <item x="7662"/>
        <item x="506"/>
        <item x="4910"/>
        <item x="5155"/>
        <item x="10573"/>
        <item x="1169"/>
        <item x="4974"/>
        <item x="9592"/>
        <item x="5412"/>
        <item x="4946"/>
        <item x="6054"/>
        <item x="597"/>
        <item x="3783"/>
        <item x="8913"/>
        <item x="5160"/>
        <item x="8074"/>
        <item x="8304"/>
        <item x="10354"/>
        <item x="5754"/>
        <item x="8571"/>
        <item x="10706"/>
        <item x="8808"/>
        <item x="5806"/>
        <item x="2508"/>
        <item x="8751"/>
        <item x="5301"/>
        <item x="2083"/>
        <item x="1541"/>
        <item x="2253"/>
        <item x="11138"/>
        <item x="4459"/>
        <item x="5804"/>
        <item x="8701"/>
        <item x="11764"/>
        <item x="4390"/>
        <item x="9906"/>
        <item x="820"/>
        <item x="1623"/>
        <item x="5870"/>
        <item x="9200"/>
        <item x="4535"/>
        <item x="4088"/>
        <item x="7148"/>
        <item x="10425"/>
        <item x="11076"/>
        <item x="15"/>
        <item x="2999"/>
        <item x="2763"/>
        <item x="6824"/>
        <item x="3520"/>
        <item x="10465"/>
        <item x="9884"/>
        <item x="10934"/>
        <item x="1232"/>
        <item x="2487"/>
        <item x="5473"/>
        <item x="11827"/>
        <item x="10762"/>
        <item x="11064"/>
        <item x="11359"/>
        <item x="3659"/>
        <item x="8128"/>
        <item x="6000"/>
        <item x="1392"/>
        <item x="9343"/>
        <item x="1562"/>
        <item x="2165"/>
        <item x="4994"/>
        <item x="2078"/>
        <item x="3968"/>
        <item x="9311"/>
        <item x="11855"/>
        <item x="1364"/>
        <item x="2294"/>
        <item x="9530"/>
        <item x="9324"/>
        <item x="9993"/>
        <item x="11031"/>
        <item x="8464"/>
        <item x="10169"/>
        <item x="9992"/>
        <item x="2161"/>
        <item x="8107"/>
        <item x="2694"/>
        <item x="2425"/>
        <item x="2699"/>
        <item x="11784"/>
        <item x="4781"/>
        <item x="10740"/>
        <item x="6718"/>
        <item x="7620"/>
        <item x="10680"/>
        <item x="9296"/>
        <item x="9106"/>
        <item x="11091"/>
        <item x="9946"/>
        <item x="1656"/>
        <item x="7934"/>
        <item x="4223"/>
        <item x="5354"/>
        <item x="11396"/>
        <item x="6675"/>
        <item x="6883"/>
        <item x="8901"/>
        <item x="2120"/>
        <item x="6082"/>
        <item x="11410"/>
        <item x="6372"/>
        <item x="9214"/>
        <item x="3481"/>
        <item x="10241"/>
        <item x="8296"/>
        <item x="1353"/>
        <item x="6245"/>
        <item x="6337"/>
        <item x="5122"/>
        <item x="366"/>
        <item x="10041"/>
        <item x="6810"/>
        <item x="7571"/>
        <item x="4357"/>
        <item x="4192"/>
        <item x="7974"/>
        <item x="8014"/>
        <item x="7081"/>
        <item x="5478"/>
        <item x="10654"/>
        <item x="10402"/>
        <item x="9711"/>
        <item x="11176"/>
        <item x="5488"/>
        <item x="2377"/>
        <item x="1897"/>
        <item x="8573"/>
        <item x="1529"/>
        <item x="4504"/>
        <item x="8226"/>
        <item x="10088"/>
        <item x="11811"/>
        <item x="10375"/>
        <item x="8950"/>
        <item x="1786"/>
        <item x="3265"/>
        <item x="2705"/>
        <item x="719"/>
        <item x="9938"/>
        <item x="5520"/>
        <item x="5777"/>
        <item x="9816"/>
        <item x="4600"/>
        <item x="10920"/>
        <item x="947"/>
        <item x="5866"/>
        <item x="4932"/>
        <item x="2378"/>
        <item x="5601"/>
        <item x="1670"/>
        <item x="7253"/>
        <item x="3442"/>
        <item x="9281"/>
        <item x="9507"/>
        <item x="4765"/>
        <item x="11275"/>
        <item x="10151"/>
        <item x="9241"/>
        <item x="1937"/>
        <item x="868"/>
        <item x="2327"/>
        <item x="5612"/>
        <item x="3107"/>
        <item x="6118"/>
        <item x="7018"/>
        <item x="6022"/>
        <item x="3516"/>
        <item x="3070"/>
        <item x="11347"/>
        <item x="11075"/>
        <item x="5404"/>
        <item x="8404"/>
        <item x="8937"/>
        <item x="323"/>
        <item x="9385"/>
        <item x="3638"/>
        <item x="5413"/>
        <item x="7711"/>
        <item x="8059"/>
        <item x="2899"/>
        <item x="6315"/>
        <item x="336"/>
        <item x="7376"/>
        <item x="3667"/>
        <item x="10170"/>
        <item x="5084"/>
        <item x="6433"/>
        <item x="7779"/>
        <item x="11101"/>
        <item x="5296"/>
        <item x="11951"/>
        <item x="5666"/>
        <item x="598"/>
        <item x="8220"/>
        <item x="9504"/>
        <item x="1357"/>
        <item x="11381"/>
        <item x="10677"/>
        <item x="10288"/>
        <item x="10881"/>
        <item x="5606"/>
        <item x="1727"/>
        <item x="4968"/>
        <item x="5759"/>
        <item x="3948"/>
        <item x="406"/>
        <item x="5467"/>
        <item x="11675"/>
        <item x="6080"/>
        <item x="9027"/>
        <item x="7097"/>
        <item x="10204"/>
        <item x="3708"/>
        <item x="7698"/>
        <item x="5415"/>
        <item x="2451"/>
        <item x="9407"/>
        <item x="10644"/>
        <item x="8388"/>
        <item x="3050"/>
        <item x="2005"/>
        <item x="1013"/>
        <item x="86"/>
        <item x="8408"/>
        <item x="8723"/>
        <item x="8184"/>
        <item x="3817"/>
        <item x="617"/>
        <item x="11225"/>
        <item x="7826"/>
        <item x="3444"/>
        <item x="4159"/>
        <item x="5786"/>
        <item x="8407"/>
        <item x="11631"/>
        <item x="5041"/>
        <item x="9300"/>
        <item x="7278"/>
        <item x="3025"/>
        <item x="6234"/>
        <item x="1336"/>
        <item x="5105"/>
        <item x="7657"/>
        <item x="1217"/>
        <item x="1187"/>
        <item x="300"/>
        <item x="6025"/>
        <item x="9415"/>
        <item x="901"/>
        <item x="533"/>
        <item x="1504"/>
        <item x="10348"/>
        <item x="2411"/>
        <item x="9538"/>
        <item x="4740"/>
        <item x="3926"/>
        <item x="5507"/>
        <item x="6660"/>
        <item x="9729"/>
        <item x="10834"/>
        <item x="11897"/>
        <item x="8403"/>
        <item x="2579"/>
        <item x="2469"/>
        <item x="11882"/>
        <item x="9039"/>
        <item x="9454"/>
        <item x="9148"/>
        <item x="7000"/>
        <item x="10891"/>
        <item x="8690"/>
        <item x="10286"/>
        <item x="6812"/>
        <item x="8105"/>
        <item x="650"/>
        <item x="4885"/>
        <item x="1377"/>
        <item x="7556"/>
        <item x="11467"/>
        <item x="4996"/>
        <item x="7830"/>
        <item x="4408"/>
        <item x="3999"/>
        <item x="5864"/>
        <item x="2873"/>
        <item x="6497"/>
        <item x="3467"/>
        <item x="1190"/>
        <item x="2993"/>
        <item x="7959"/>
        <item x="4174"/>
        <item x="5650"/>
        <item x="11487"/>
        <item x="5019"/>
        <item x="354"/>
        <item x="11668"/>
        <item x="9766"/>
        <item x="6591"/>
        <item x="7329"/>
        <item x="211"/>
        <item x="11956"/>
        <item x="975"/>
        <item x="2256"/>
        <item x="8959"/>
        <item x="7392"/>
        <item x="5226"/>
        <item x="7696"/>
        <item x="1995"/>
        <item x="5991"/>
        <item x="6549"/>
        <item x="782"/>
        <item x="700"/>
        <item x="5543"/>
        <item x="1278"/>
        <item x="7748"/>
        <item x="588"/>
        <item x="9788"/>
        <item x="10870"/>
        <item x="11505"/>
        <item x="11134"/>
        <item x="4229"/>
        <item x="7590"/>
        <item x="6833"/>
        <item x="862"/>
        <item x="118"/>
        <item x="1420"/>
        <item x="10098"/>
        <item x="5559"/>
        <item x="9043"/>
        <item x="1808"/>
        <item x="3356"/>
        <item x="1314"/>
        <item x="1974"/>
        <item x="8502"/>
        <item x="7701"/>
        <item x="4284"/>
        <item x="8278"/>
        <item x="5695"/>
        <item x="6869"/>
        <item x="3093"/>
        <item x="1231"/>
        <item x="5687"/>
        <item x="5702"/>
        <item x="8260"/>
        <item x="10258"/>
        <item x="4009"/>
        <item x="7695"/>
        <item x="9411"/>
        <item x="5151"/>
        <item x="3786"/>
        <item x="5131"/>
        <item x="4286"/>
        <item x="11648"/>
        <item x="11660"/>
        <item x="2065"/>
        <item x="3574"/>
        <item x="2671"/>
        <item x="2305"/>
        <item x="4180"/>
        <item x="9050"/>
        <item x="11203"/>
        <item x="3310"/>
        <item x="3411"/>
        <item x="8579"/>
        <item x="7285"/>
        <item x="1804"/>
        <item x="1676"/>
        <item x="6673"/>
        <item x="6795"/>
        <item x="9089"/>
        <item x="4647"/>
        <item x="2462"/>
        <item x="7207"/>
        <item x="8457"/>
        <item x="5177"/>
        <item x="10997"/>
        <item x="1746"/>
        <item x="2952"/>
        <item x="10328"/>
        <item x="2861"/>
        <item x="6060"/>
        <item x="3360"/>
        <item x="5725"/>
        <item x="4015"/>
        <item x="5004"/>
        <item x="6456"/>
        <item x="6344"/>
        <item x="1047"/>
        <item x="5437"/>
        <item x="10747"/>
        <item x="8434"/>
        <item x="1879"/>
        <item x="2701"/>
        <item x="5821"/>
        <item x="9595"/>
        <item x="6920"/>
        <item x="9705"/>
        <item x="11246"/>
        <item x="2418"/>
        <item x="4497"/>
        <item x="11251"/>
        <item x="8754"/>
        <item x="3272"/>
        <item x="9984"/>
        <item x="11667"/>
        <item x="962"/>
        <item x="9264"/>
        <item x="6461"/>
        <item x="6802"/>
        <item x="9321"/>
        <item x="11233"/>
        <item x="93"/>
        <item x="11366"/>
        <item x="11512"/>
        <item x="6021"/>
        <item x="11546"/>
        <item x="7827"/>
        <item x="1663"/>
        <item x="4074"/>
        <item x="5005"/>
        <item x="11838"/>
        <item x="7214"/>
        <item x="11307"/>
        <item x="9005"/>
        <item x="6621"/>
        <item x="9227"/>
        <item x="2997"/>
        <item x="4845"/>
        <item x="273"/>
        <item x="3649"/>
        <item x="3612"/>
        <item x="11738"/>
        <item x="13"/>
        <item x="11964"/>
        <item x="3350"/>
        <item x="7589"/>
        <item x="8535"/>
        <item x="5427"/>
        <item x="8965"/>
        <item x="6897"/>
        <item x="5530"/>
        <item x="552"/>
        <item x="464"/>
        <item x="11989"/>
        <item x="11949"/>
        <item x="3677"/>
        <item x="2428"/>
        <item x="10897"/>
        <item x="9733"/>
        <item x="8590"/>
        <item x="11490"/>
        <item x="7641"/>
        <item x="3694"/>
        <item x="11293"/>
        <item x="4388"/>
        <item x="7764"/>
        <item x="10459"/>
        <item x="10235"/>
        <item x="7434"/>
        <item x="674"/>
        <item x="10471"/>
        <item x="6361"/>
        <item x="10278"/>
        <item x="5482"/>
        <item x="8925"/>
        <item x="5089"/>
        <item x="10092"/>
        <item x="3995"/>
        <item x="7216"/>
        <item x="5608"/>
        <item x="4951"/>
        <item x="1731"/>
        <item x="11761"/>
        <item x="2547"/>
        <item x="10695"/>
        <item x="775"/>
        <item x="7039"/>
        <item x="2372"/>
        <item x="1195"/>
        <item x="148"/>
        <item x="11948"/>
        <item x="459"/>
        <item x="4154"/>
        <item x="3804"/>
        <item x="5299"/>
        <item x="10758"/>
        <item x="3299"/>
        <item x="1829"/>
        <item x="1549"/>
        <item x="3565"/>
        <item x="410"/>
        <item x="6527"/>
        <item x="6185"/>
        <item x="5764"/>
        <item x="4831"/>
        <item x="3175"/>
        <item x="11595"/>
        <item x="7138"/>
        <item x="8219"/>
        <item x="9275"/>
        <item x="4301"/>
        <item x="10251"/>
        <item x="4900"/>
        <item x="8823"/>
        <item x="9529"/>
        <item x="7441"/>
        <item x="9071"/>
        <item x="2555"/>
        <item x="362"/>
        <item x="7650"/>
        <item x="1342"/>
        <item x="1122"/>
        <item x="9784"/>
        <item x="6033"/>
        <item x="11831"/>
        <item x="5580"/>
        <item x="1275"/>
        <item x="7525"/>
        <item x="10910"/>
        <item x="6259"/>
        <item x="4757"/>
        <item x="11368"/>
        <item x="4542"/>
        <item x="9707"/>
        <item x="2675"/>
        <item x="7766"/>
        <item x="3548"/>
        <item x="482"/>
        <item x="10949"/>
        <item x="6838"/>
        <item x="5255"/>
        <item x="3045"/>
        <item x="11141"/>
        <item x="4455"/>
        <item x="1172"/>
        <item x="3601"/>
        <item x="6804"/>
        <item x="1778"/>
        <item x="2626"/>
        <item x="5781"/>
        <item x="6376"/>
        <item x="1070"/>
        <item x="403"/>
        <item x="6191"/>
        <item x="11313"/>
        <item x="4571"/>
        <item x="1681"/>
        <item x="9479"/>
        <item x="9957"/>
        <item x="3015"/>
        <item x="6556"/>
        <item x="3473"/>
        <item x="4696"/>
        <item x="6090"/>
        <item x="6417"/>
        <item x="1056"/>
        <item x="8680"/>
        <item x="9919"/>
        <item x="8462"/>
        <item x="3252"/>
        <item x="2511"/>
        <item x="6510"/>
        <item x="1270"/>
        <item x="8519"/>
        <item x="5206"/>
        <item x="7168"/>
        <item x="5671"/>
        <item x="8682"/>
        <item x="5720"/>
        <item x="4423"/>
        <item x="375"/>
        <item x="6349"/>
        <item x="1747"/>
        <item x="8693"/>
        <item x="3693"/>
        <item x="1940"/>
        <item x="11853"/>
        <item x="9567"/>
        <item x="8443"/>
        <item x="9723"/>
        <item x="3169"/>
        <item x="6598"/>
        <item x="5120"/>
        <item x="4493"/>
        <item x="11509"/>
        <item x="4211"/>
        <item x="5277"/>
        <item x="6258"/>
        <item x="7930"/>
        <item x="1620"/>
        <item x="3055"/>
        <item x="9557"/>
        <item x="11177"/>
        <item x="3082"/>
        <item x="9337"/>
        <item x="4997"/>
        <item x="6203"/>
        <item x="11538"/>
        <item x="5212"/>
        <item x="3732"/>
        <item x="9824"/>
        <item x="11979"/>
        <item x="369"/>
        <item x="8698"/>
        <item x="5557"/>
        <item x="3613"/>
        <item x="10529"/>
        <item x="3862"/>
        <item x="11070"/>
        <item x="5531"/>
        <item x="6781"/>
        <item x="1257"/>
        <item x="11551"/>
        <item x="2756"/>
        <item x="7936"/>
        <item x="4784"/>
        <item x="9062"/>
        <item x="4225"/>
        <item x="8753"/>
        <item x="7455"/>
        <item x="2009"/>
        <item x="9381"/>
        <item x="7336"/>
        <item x="9427"/>
        <item x="7851"/>
        <item x="11895"/>
        <item x="6374"/>
        <item x="4053"/>
        <item x="3088"/>
        <item x="6850"/>
        <item x="8193"/>
        <item x="1024"/>
        <item x="6796"/>
        <item x="1023"/>
        <item x="66"/>
        <item x="3641"/>
        <item x="6541"/>
        <item x="9173"/>
        <item x="900"/>
        <item x="456"/>
        <item x="5999"/>
        <item x="10950"/>
        <item x="990"/>
        <item x="11150"/>
        <item x="7318"/>
        <item x="2925"/>
        <item x="7745"/>
        <item x="10642"/>
        <item x="2136"/>
        <item x="1269"/>
        <item x="4490"/>
        <item x="3167"/>
        <item x="3967"/>
        <item x="5851"/>
        <item x="4499"/>
        <item x="5939"/>
        <item x="2965"/>
        <item x="6644"/>
        <item x="8301"/>
        <item x="11455"/>
        <item x="8139"/>
        <item x="10218"/>
        <item x="11920"/>
        <item x="3840"/>
        <item x="8874"/>
        <item x="10967"/>
        <item x="629"/>
        <item x="11118"/>
        <item x="1459"/>
        <item x="5625"/>
        <item x="3421"/>
        <item x="4849"/>
        <item x="8597"/>
        <item x="9491"/>
        <item x="11617"/>
        <item x="8018"/>
        <item x="5204"/>
        <item x="1200"/>
        <item x="11832"/>
        <item x="2460"/>
        <item x="5270"/>
        <item x="8062"/>
        <item x="7687"/>
        <item x="979"/>
        <item x="6972"/>
        <item x="3278"/>
        <item x="11417"/>
        <item x="10516"/>
        <item x="8897"/>
        <item x="5794"/>
        <item x="40"/>
        <item x="1039"/>
        <item x="1845"/>
        <item x="2131"/>
        <item x="6936"/>
        <item x="6453"/>
        <item x="4916"/>
        <item x="10478"/>
        <item x="4038"/>
        <item x="7721"/>
        <item x="664"/>
        <item x="11570"/>
        <item x="330"/>
        <item x="5966"/>
        <item x="6978"/>
        <item x="6653"/>
        <item x="359"/>
        <item x="8413"/>
        <item x="9011"/>
        <item x="7743"/>
        <item x="2673"/>
        <item x="2855"/>
        <item x="10410"/>
        <item x="4614"/>
        <item x="9589"/>
        <item x="4381"/>
        <item x="7585"/>
        <item x="11978"/>
        <item x="1316"/>
        <item x="10774"/>
        <item x="7707"/>
        <item x="7365"/>
        <item x="2447"/>
        <item x="10121"/>
        <item x="6405"/>
        <item x="472"/>
        <item x="7362"/>
        <item x="3717"/>
        <item x="8645"/>
        <item x="389"/>
        <item x="9527"/>
        <item x="5233"/>
        <item x="3197"/>
        <item x="10221"/>
        <item x="11744"/>
        <item x="3198"/>
        <item x="6464"/>
        <item x="5553"/>
        <item x="3099"/>
        <item x="11689"/>
        <item x="9963"/>
        <item x="9544"/>
        <item x="3718"/>
        <item x="9269"/>
        <item x="1537"/>
        <item x="3662"/>
        <item x="4771"/>
        <item x="2554"/>
        <item x="10988"/>
        <item x="5875"/>
        <item x="6592"/>
        <item x="6133"/>
        <item x="7882"/>
        <item x="233"/>
        <item x="2681"/>
        <item x="952"/>
        <item x="11843"/>
        <item x="2565"/>
        <item x="2334"/>
        <item x="1088"/>
        <item x="5986"/>
        <item x="1205"/>
        <item x="11212"/>
        <item x="2988"/>
        <item x="7822"/>
        <item x="4103"/>
        <item x="6249"/>
        <item x="3849"/>
        <item x="6963"/>
        <item x="5877"/>
        <item x="4782"/>
        <item x="6398"/>
        <item x="1661"/>
        <item x="1478"/>
        <item x="4364"/>
        <item x="806"/>
        <item x="382"/>
        <item x="10917"/>
        <item x="8056"/>
        <item x="10107"/>
        <item x="9503"/>
        <item x="7471"/>
        <item x="6966"/>
        <item x="7878"/>
        <item x="2652"/>
        <item x="303"/>
        <item x="11629"/>
        <item x="9997"/>
        <item x="4572"/>
        <item x="6407"/>
        <item x="2006"/>
        <item x="2144"/>
        <item x="584"/>
        <item x="635"/>
        <item x="7516"/>
        <item x="8553"/>
        <item x="3660"/>
        <item x="562"/>
        <item x="4685"/>
        <item x="9221"/>
        <item x="7406"/>
        <item x="8302"/>
        <item x="3890"/>
        <item x="4178"/>
        <item x="11777"/>
        <item x="6710"/>
        <item x="1856"/>
        <item x="1841"/>
        <item x="5134"/>
        <item x="2449"/>
        <item x="10283"/>
        <item x="2505"/>
        <item x="8795"/>
        <item x="131"/>
        <item x="673"/>
        <item x="11261"/>
        <item x="6442"/>
        <item x="2240"/>
        <item x="8818"/>
        <item x="3057"/>
        <item x="4479"/>
        <item x="289"/>
        <item x="7359"/>
        <item x="2766"/>
        <item x="2870"/>
        <item x="7793"/>
        <item x="6097"/>
        <item x="9523"/>
        <item x="4839"/>
        <item x="2364"/>
        <item x="2684"/>
        <item x="5351"/>
        <item x="7172"/>
        <item x="2837"/>
        <item x="7966"/>
        <item x="9132"/>
        <item x="11287"/>
        <item x="1258"/>
        <item x="11282"/>
        <item x="1279"/>
        <item x="5724"/>
        <item x="2105"/>
        <item x="9698"/>
        <item x="5093"/>
        <item x="422"/>
        <item x="8541"/>
        <item x="1517"/>
        <item x="341"/>
        <item x="1194"/>
        <item x="10531"/>
        <item x="9610"/>
        <item x="5087"/>
        <item x="9637"/>
        <item x="5526"/>
        <item x="8563"/>
        <item x="851"/>
        <item x="7487"/>
        <item x="11534"/>
        <item x="2413"/>
        <item x="4666"/>
        <item x="7862"/>
        <item x="8366"/>
        <item x="10631"/>
        <item x="5637"/>
        <item x="4821"/>
        <item x="4416"/>
        <item x="5928"/>
        <item x="6847"/>
        <item x="1455"/>
        <item x="11446"/>
        <item x="5411"/>
        <item x="4095"/>
        <item x="1287"/>
        <item x="11924"/>
        <item x="10792"/>
        <item x="7443"/>
        <item x="7563"/>
        <item x="2678"/>
        <item x="3855"/>
        <item x="10259"/>
        <item x="6836"/>
        <item x="3610"/>
        <item x="5241"/>
        <item x="942"/>
        <item x="4282"/>
        <item x="1951"/>
        <item x="7800"/>
        <item x="7875"/>
        <item x="43"/>
        <item x="11445"/>
        <item x="9235"/>
        <item x="6562"/>
        <item x="5758"/>
        <item x="2788"/>
        <item x="4122"/>
        <item x="2348"/>
        <item x="11169"/>
        <item x="3209"/>
        <item x="2148"/>
        <item x="7398"/>
        <item x="5278"/>
        <item x="1700"/>
        <item x="758"/>
        <item x="7652"/>
        <item x="11316"/>
        <item x="5619"/>
        <item x="8601"/>
        <item x="10161"/>
        <item x="3711"/>
        <item x="3006"/>
        <item x="4441"/>
        <item x="7288"/>
        <item x="6735"/>
        <item x="2227"/>
        <item x="10120"/>
        <item x="2513"/>
        <item x="3774"/>
        <item x="8518"/>
        <item x="1327"/>
        <item x="2905"/>
        <item x="11131"/>
        <item x="5335"/>
        <item x="5832"/>
        <item x="7203"/>
        <item x="3316"/>
        <item x="11483"/>
        <item x="1788"/>
        <item x="6316"/>
        <item x="898"/>
        <item x="11876"/>
        <item x="11544"/>
        <item x="7692"/>
        <item x="9270"/>
        <item x="9484"/>
        <item x="8390"/>
        <item x="7852"/>
        <item x="4643"/>
        <item x="3923"/>
        <item x="3237"/>
        <item x="2071"/>
        <item x="6037"/>
        <item x="11813"/>
        <item x="10443"/>
        <item x="2468"/>
        <item x="2990"/>
        <item x="9807"/>
        <item x="6898"/>
        <item x="11030"/>
        <item x="10338"/>
        <item x="9490"/>
        <item x="678"/>
        <item x="1294"/>
        <item x="9836"/>
        <item x="7588"/>
        <item x="1338"/>
        <item x="7540"/>
        <item x="9160"/>
        <item x="6395"/>
        <item x="11234"/>
        <item x="2138"/>
        <item x="792"/>
        <item x="3832"/>
        <item x="3080"/>
        <item x="11196"/>
        <item x="6922"/>
        <item x="2549"/>
        <item x="4992"/>
        <item x="10036"/>
        <item x="7884"/>
        <item x="9774"/>
        <item x="2434"/>
        <item x="6593"/>
        <item x="783"/>
        <item x="6449"/>
        <item x="4067"/>
        <item x="171"/>
        <item x="11701"/>
        <item x="7024"/>
        <item x="632"/>
        <item x="3385"/>
        <item x="10016"/>
        <item x="2206"/>
        <item x="2709"/>
        <item x="3526"/>
        <item x="4007"/>
        <item x="8678"/>
        <item x="2637"/>
        <item x="3952"/>
        <item x="8675"/>
        <item x="3001"/>
        <item x="4462"/>
        <item x="6656"/>
        <item x="6506"/>
        <item x="7664"/>
        <item x="893"/>
        <item x="4892"/>
        <item x="11139"/>
        <item x="4636"/>
        <item x="11945"/>
        <item x="8406"/>
        <item x="10416"/>
        <item x="8477"/>
        <item x="11025"/>
        <item x="7400"/>
        <item x="2407"/>
        <item x="867"/>
        <item x="8456"/>
        <item x="10855"/>
        <item x="7044"/>
        <item x="1733"/>
        <item x="9514"/>
        <item x="9480"/>
        <item x="11383"/>
        <item x="6526"/>
        <item x="10612"/>
        <item x="7871"/>
        <item x="4411"/>
        <item x="8326"/>
        <item x="11635"/>
        <item x="8229"/>
        <item x="9863"/>
        <item x="9420"/>
        <item x="9271"/>
        <item x="1116"/>
        <item x="7843"/>
        <item x="7348"/>
        <item x="4702"/>
        <item x="6196"/>
        <item x="2869"/>
        <item x="555"/>
        <item x="454"/>
        <item x="9843"/>
        <item x="1238"/>
        <item x="5778"/>
        <item x="6606"/>
        <item x="11278"/>
        <item x="10765"/>
        <item x="8575"/>
        <item x="3858"/>
        <item x="4792"/>
        <item x="10113"/>
        <item x="1811"/>
        <item x="3739"/>
        <item x="95"/>
        <item x="8689"/>
        <item x="1368"/>
        <item x="8066"/>
        <item x="3236"/>
        <item x="925"/>
        <item x="11958"/>
        <item x="9608"/>
        <item x="9257"/>
        <item x="5748"/>
        <item x="4679"/>
        <item x="11502"/>
        <item x="6055"/>
        <item x="6586"/>
        <item x="10500"/>
        <item x="8549"/>
        <item x="3807"/>
        <item x="4915"/>
        <item x="2863"/>
        <item x="869"/>
        <item x="992"/>
        <item x="9460"/>
        <item x="2286"/>
        <item x="5714"/>
        <item x="11699"/>
        <item x="824"/>
        <item x="1291"/>
        <item x="6041"/>
        <item x="11013"/>
        <item x="7050"/>
        <item x="3012"/>
        <item x="11879"/>
        <item x="8373"/>
        <item x="2615"/>
        <item x="203"/>
        <item x="11481"/>
        <item x="7163"/>
        <item x="3098"/>
        <item x="3204"/>
        <item x="6787"/>
        <item x="6835"/>
        <item x="1296"/>
        <item x="298"/>
        <item x="6303"/>
        <item x="1926"/>
        <item x="4115"/>
        <item x="7140"/>
        <item x="2639"/>
        <item x="9430"/>
        <item x="1713"/>
        <item x="794"/>
        <item x="1540"/>
        <item x="6170"/>
        <item x="11018"/>
        <item x="9104"/>
        <item x="11010"/>
        <item x="2110"/>
        <item x="400"/>
        <item x="4909"/>
        <item x="934"/>
        <item x="9871"/>
        <item x="11881"/>
        <item x="1774"/>
        <item x="912"/>
        <item x="157"/>
        <item x="5896"/>
        <item x="11953"/>
        <item x="4036"/>
        <item x="11221"/>
        <item x="7005"/>
        <item x="8340"/>
        <item x="24"/>
        <item x="10095"/>
        <item x="9055"/>
        <item x="8759"/>
        <item x="9433"/>
        <item x="11135"/>
        <item x="7499"/>
        <item x="10828"/>
        <item x="1552"/>
        <item x="3302"/>
        <item x="3207"/>
        <item x="9988"/>
        <item x="10840"/>
        <item x="7070"/>
        <item x="302"/>
        <item x="7015"/>
        <item x="4070"/>
        <item x="4998"/>
        <item x="9007"/>
        <item x="5347"/>
        <item x="9773"/>
        <item x="568"/>
        <item x="3410"/>
        <item x="3672"/>
        <item x="4465"/>
        <item x="9185"/>
        <item x="6690"/>
        <item x="9374"/>
        <item x="4291"/>
        <item x="9584"/>
        <item x="4365"/>
        <item x="9515"/>
        <item x="4824"/>
        <item x="2198"/>
        <item x="6222"/>
        <item x="5711"/>
        <item x="5629"/>
        <item x="8481"/>
        <item x="1376"/>
        <item x="2054"/>
        <item x="6511"/>
        <item x="2158"/>
        <item x="5856"/>
        <item x="8773"/>
        <item x="5845"/>
        <item x="1032"/>
        <item x="2858"/>
        <item x="7312"/>
        <item x="2247"/>
        <item x="385"/>
        <item x="4090"/>
        <item x="1909"/>
        <item x="4520"/>
        <item x="11935"/>
        <item x="8083"/>
        <item x="10252"/>
        <item x="7405"/>
        <item x="5504"/>
        <item x="4753"/>
        <item x="9308"/>
        <item x="3953"/>
        <item x="2703"/>
        <item x="9840"/>
        <item x="5164"/>
        <item x="4042"/>
        <item x="3938"/>
        <item x="5471"/>
        <item x="1145"/>
        <item x="1346"/>
        <item x="11508"/>
        <item x="9742"/>
        <item x="11082"/>
        <item x="3131"/>
        <item x="9952"/>
        <item x="1344"/>
        <item x="11322"/>
        <item x="6531"/>
        <item x="11567"/>
        <item x="9795"/>
        <item x="2283"/>
        <item x="4134"/>
        <item x="9015"/>
        <item x="1091"/>
        <item x="5357"/>
        <item x="8471"/>
        <item x="7011"/>
        <item x="4249"/>
        <item x="2570"/>
        <item x="3455"/>
        <item x="512"/>
        <item x="2598"/>
        <item x="5431"/>
        <item x="10928"/>
        <item x="7113"/>
        <item x="6686"/>
        <item x="2540"/>
        <item x="694"/>
        <item x="8181"/>
        <item x="4464"/>
        <item x="9060"/>
        <item x="3058"/>
        <item x="4114"/>
        <item x="3028"/>
        <item x="10240"/>
        <item x="2919"/>
        <item x="10440"/>
        <item x="4668"/>
        <item x="6267"/>
        <item x="3991"/>
        <item x="9072"/>
        <item x="9680"/>
        <item x="3108"/>
        <item x="3147"/>
        <item x="7602"/>
        <item x="10521"/>
        <item x="4205"/>
        <item x="4417"/>
        <item x="2323"/>
        <item x="11889"/>
        <item x="3277"/>
        <item x="2815"/>
        <item x="11440"/>
        <item x="3336"/>
        <item x="1320"/>
        <item x="11883"/>
        <item x="4176"/>
        <item x="8894"/>
        <item x="2599"/>
        <item x="8411"/>
        <item x="7901"/>
        <item x="3097"/>
        <item x="2735"/>
        <item x="3258"/>
        <item x="7942"/>
        <item x="2986"/>
        <item x="11713"/>
        <item x="8491"/>
        <item x="11790"/>
        <item x="3534"/>
        <item x="8813"/>
        <item x="11341"/>
        <item x="633"/>
        <item x="1103"/>
        <item x="7370"/>
        <item x="7416"/>
        <item x="553"/>
        <item x="11697"/>
        <item x="11377"/>
        <item x="6111"/>
        <item x="2183"/>
        <item x="5248"/>
        <item x="5042"/>
        <item x="7981"/>
        <item x="11051"/>
        <item x="10461"/>
        <item x="380"/>
        <item x="10890"/>
        <item x="5824"/>
        <item x="8570"/>
        <item x="5110"/>
        <item x="6889"/>
        <item x="6877"/>
        <item x="542"/>
        <item x="6974"/>
        <item x="11863"/>
        <item x="2607"/>
        <item x="10498"/>
        <item x="4177"/>
        <item x="5179"/>
        <item x="7429"/>
        <item x="6434"/>
        <item x="8482"/>
        <item x="6940"/>
        <item x="11335"/>
        <item x="397"/>
        <item x="2314"/>
        <item x="255"/>
        <item x="2940"/>
        <item x="4739"/>
        <item x="5971"/>
        <item x="880"/>
        <item x="1708"/>
        <item x="5833"/>
        <item x="10929"/>
        <item x="9777"/>
        <item x="5396"/>
        <item x="11114"/>
        <item x="8652"/>
        <item x="4005"/>
        <item x="563"/>
        <item x="3052"/>
        <item x="11880"/>
        <item x="5814"/>
        <item x="6555"/>
        <item x="8469"/>
        <item x="8923"/>
        <item x="7439"/>
        <item x="11731"/>
        <item x="3690"/>
        <item x="4823"/>
        <item x="8912"/>
        <item x="4689"/>
        <item x="11915"/>
        <item x="11362"/>
        <item x="3602"/>
        <item x="8099"/>
        <item x="5060"/>
        <item x="7514"/>
        <item x="5732"/>
        <item x="9203"/>
        <item x="2422"/>
        <item x="3856"/>
        <item x="5436"/>
        <item x="6251"/>
        <item x="2832"/>
        <item x="10871"/>
        <item x="9804"/>
        <item x="4157"/>
        <item x="3486"/>
        <item x="4484"/>
        <item x="7020"/>
        <item x="4971"/>
        <item x="4303"/>
        <item x="11757"/>
        <item x="7347"/>
        <item x="7410"/>
        <item x="7302"/>
        <item x="2058"/>
        <item x="11112"/>
        <item x="1108"/>
        <item x="3491"/>
        <item x="8480"/>
        <item x="4790"/>
        <item x="2289"/>
        <item x="6933"/>
        <item x="5503"/>
        <item x="7814"/>
        <item x="3844"/>
        <item x="4201"/>
        <item x="2007"/>
        <item x="6587"/>
        <item x="6649"/>
        <item x="6602"/>
        <item x="10466"/>
        <item x="10937"/>
        <item x="2862"/>
        <item x="4673"/>
        <item x="8845"/>
        <item x="10700"/>
        <item x="2621"/>
        <item x="3705"/>
        <item x="8028"/>
        <item x="7958"/>
        <item x="11012"/>
        <item x="476"/>
        <item x="4713"/>
        <item x="9664"/>
        <item x="8285"/>
        <item x="11862"/>
        <item x="10404"/>
        <item x="8977"/>
        <item x="5787"/>
        <item x="3283"/>
        <item x="3527"/>
        <item x="1696"/>
        <item x="9086"/>
        <item x="1612"/>
        <item x="2394"/>
        <item x="1950"/>
        <item x="8948"/>
        <item x="7476"/>
        <item x="8298"/>
        <item x="1675"/>
        <item x="10128"/>
        <item x="4485"/>
        <item x="6852"/>
        <item x="6489"/>
        <item x="9225"/>
        <item x="11124"/>
        <item x="9471"/>
        <item x="5401"/>
        <item x="7988"/>
        <item x="3033"/>
        <item x="5443"/>
        <item x="8515"/>
        <item x="4297"/>
        <item x="5324"/>
        <item x="3979"/>
        <item x="81"/>
        <item x="11213"/>
        <item x="6564"/>
        <item x="9835"/>
        <item x="5648"/>
        <item x="4966"/>
        <item x="1028"/>
        <item x="2658"/>
        <item x="8098"/>
        <item x="4232"/>
        <item x="6508"/>
        <item x="10931"/>
        <item x="10885"/>
        <item x="10499"/>
        <item x="6853"/>
        <item x="5522"/>
        <item x="3752"/>
        <item x="5422"/>
        <item x="4265"/>
        <item x="1191"/>
        <item x="6339"/>
        <item x="5181"/>
        <item x="11006"/>
        <item x="1329"/>
        <item x="5591"/>
        <item x="1690"/>
        <item x="8626"/>
        <item x="6632"/>
        <item x="5921"/>
        <item x="10524"/>
        <item x="424"/>
        <item x="3782"/>
        <item x="4182"/>
        <item x="828"/>
        <item x="11626"/>
        <item x="6305"/>
        <item x="11899"/>
        <item x="9685"/>
        <item x="779"/>
        <item x="246"/>
        <item x="8974"/>
        <item x="4323"/>
        <item x="1624"/>
        <item x="2177"/>
        <item x="11747"/>
        <item x="10448"/>
        <item x="8521"/>
        <item x="10445"/>
        <item x="1924"/>
        <item x="10922"/>
        <item x="11405"/>
        <item x="10457"/>
        <item x="11323"/>
        <item x="186"/>
        <item x="10417"/>
        <item x="6513"/>
        <item x="1264"/>
        <item x="2668"/>
        <item x="123"/>
        <item x="2032"/>
        <item x="4270"/>
        <item x="8224"/>
        <item x="6391"/>
        <item x="4727"/>
        <item x="2968"/>
        <item x="2808"/>
        <item x="7729"/>
        <item x="3166"/>
        <item x="9799"/>
        <item x="6087"/>
        <item x="2530"/>
        <item x="3068"/>
        <item x="1359"/>
        <item x="7273"/>
        <item x="149"/>
        <item x="7223"/>
        <item x="6045"/>
        <item x="967"/>
        <item x="6533"/>
        <item x="3696"/>
        <item x="1762"/>
        <item x="6536"/>
        <item x="9648"/>
        <item x="4092"/>
        <item x="9138"/>
        <item x="2193"/>
        <item x="9116"/>
        <item x="956"/>
        <item x="9966"/>
        <item x="9408"/>
        <item x="5274"/>
        <item x="544"/>
        <item x="9972"/>
        <item x="3371"/>
        <item x="9887"/>
        <item x="6946"/>
        <item x="4794"/>
        <item x="10277"/>
        <item x="3668"/>
        <item x="4279"/>
        <item x="10741"/>
        <item x="7786"/>
        <item x="10664"/>
        <item x="8764"/>
        <item x="8343"/>
        <item x="9961"/>
        <item x="11036"/>
        <item x="4173"/>
        <item x="3199"/>
        <item x="1770"/>
        <item x="11230"/>
        <item x="11253"/>
        <item x="6067"/>
        <item x="2307"/>
        <item x="11986"/>
        <item x="847"/>
        <item x="7349"/>
        <item x="2174"/>
        <item x="1578"/>
        <item x="11705"/>
        <item x="4123"/>
        <item x="2030"/>
        <item x="5513"/>
        <item x="8234"/>
        <item x="7774"/>
        <item x="4368"/>
        <item x="5599"/>
        <item x="6246"/>
        <item x="1885"/>
        <item x="11187"/>
        <item x="2409"/>
        <item x="7502"/>
        <item x="1664"/>
        <item x="9318"/>
        <item x="55"/>
        <item x="33"/>
        <item x="6491"/>
        <item x="7535"/>
        <item x="10245"/>
        <item x="230"/>
        <item x="7006"/>
        <item x="11024"/>
        <item x="2271"/>
        <item x="2967"/>
        <item x="6639"/>
        <item x="4578"/>
        <item x="5534"/>
        <item x="655"/>
        <item x="11272"/>
        <item x="9223"/>
        <item x="9378"/>
        <item x="9468"/>
        <item x="11161"/>
        <item x="7547"/>
        <item x="9483"/>
        <item x="112"/>
        <item x="9263"/>
        <item x="10558"/>
        <item x="10158"/>
        <item x="7373"/>
        <item x="62"/>
        <item x="7200"/>
        <item x="7023"/>
        <item x="7036"/>
        <item x="8189"/>
        <item x="26"/>
        <item x="5366"/>
        <item x="8939"/>
        <item x="6435"/>
        <item x="1938"/>
        <item x="4660"/>
        <item x="5453"/>
        <item x="10433"/>
        <item x="6355"/>
        <item x="10675"/>
        <item x="1776"/>
        <item x="6284"/>
        <item x="6012"/>
        <item x="2315"/>
        <item x="11975"/>
        <item x="3440"/>
        <item x="988"/>
        <item x="8034"/>
        <item x="6844"/>
        <item x="4285"/>
        <item x="6321"/>
        <item x="7129"/>
        <item x="2102"/>
        <item x="5322"/>
        <item x="7134"/>
        <item x="6997"/>
        <item x="9351"/>
        <item x="10355"/>
        <item x="761"/>
        <item x="8526"/>
        <item x="5784"/>
        <item x="3813"/>
        <item x="6568"/>
        <item x="11266"/>
        <item x="4415"/>
        <item x="9763"/>
        <item x="2982"/>
        <item x="7493"/>
        <item x="10629"/>
        <item x="7226"/>
        <item x="11160"/>
        <item x="5730"/>
        <item x="1998"/>
        <item x="7466"/>
        <item x="10636"/>
        <item x="42"/>
        <item x="5069"/>
        <item x="2520"/>
        <item x="5207"/>
        <item x="10015"/>
        <item x="4319"/>
        <item x="10192"/>
        <item x="2688"/>
        <item x="822"/>
        <item x="2978"/>
        <item x="7841"/>
        <item x="10367"/>
        <item x="4732"/>
        <item x="3625"/>
        <item x="10766"/>
        <item x="111"/>
        <item x="2415"/>
        <item x="8539"/>
        <item x="10731"/>
        <item x="8149"/>
        <item x="6027"/>
        <item x="2330"/>
        <item x="7995"/>
        <item x="9258"/>
        <item x="11619"/>
        <item x="11865"/>
        <item x="287"/>
        <item x="2436"/>
        <item x="1630"/>
        <item x="3969"/>
        <item x="9522"/>
        <item x="10345"/>
        <item x="6036"/>
        <item x="6726"/>
        <item x="9079"/>
        <item x="2319"/>
        <item x="6777"/>
        <item x="11204"/>
        <item x="2128"/>
        <item x="8213"/>
        <item x="9796"/>
        <item x="6932"/>
        <item x="4528"/>
        <item x="6115"/>
        <item x="10320"/>
        <item x="815"/>
        <item x="8702"/>
        <item x="5424"/>
        <item x="3023"/>
        <item x="2488"/>
        <item x="9442"/>
        <item x="6269"/>
        <item x="5054"/>
        <item x="9224"/>
        <item x="3105"/>
        <item x="7395"/>
        <item x="11206"/>
        <item x="6358"/>
        <item x="3831"/>
        <item x="4248"/>
        <item x="1073"/>
        <item x="5451"/>
        <item x="3288"/>
        <item x="5083"/>
        <item x="7595"/>
        <item x="4659"/>
        <item x="8272"/>
        <item x="9085"/>
        <item x="5408"/>
        <item x="10829"/>
        <item x="1402"/>
        <item x="329"/>
        <item x="8802"/>
        <item x="11094"/>
        <item x="8930"/>
        <item x="2160"/>
        <item x="10481"/>
        <item x="4064"/>
        <item x="1027"/>
        <item x="6243"/>
        <item x="9473"/>
        <item x="9623"/>
        <item x="11719"/>
        <item x="266"/>
        <item x="1721"/>
        <item x="2604"/>
        <item x="2133"/>
        <item x="7478"/>
        <item x="6589"/>
        <item x="9247"/>
        <item x="8898"/>
        <item x="8352"/>
        <item x="10505"/>
        <item x="5310"/>
        <item x="2883"/>
        <item x="10621"/>
        <item x="6440"/>
        <item x="10742"/>
        <item x="5731"/>
        <item x="7491"/>
        <item x="3262"/>
        <item x="9693"/>
        <item x="10272"/>
        <item x="1543"/>
        <item x="10906"/>
        <item x="4191"/>
        <item x="6572"/>
        <item x="11038"/>
        <item x="4927"/>
        <item x="8613"/>
        <item x="6609"/>
        <item x="4515"/>
        <item x="5352"/>
        <item x="3436"/>
        <item x="1704"/>
        <item x="9481"/>
        <item x="3852"/>
        <item x="4236"/>
        <item x="8555"/>
        <item x="9856"/>
        <item x="4573"/>
        <item x="10883"/>
        <item x="6769"/>
        <item x="4609"/>
        <item x="6069"/>
        <item x="6699"/>
        <item x="9852"/>
        <item x="3940"/>
        <item x="9582"/>
        <item x="11772"/>
        <item x="5941"/>
        <item x="4604"/>
        <item x="1678"/>
        <item x="2291"/>
        <item x="10360"/>
        <item x="9888"/>
        <item x="10183"/>
        <item x="10990"/>
        <item x="3339"/>
        <item x="1035"/>
        <item x="4908"/>
        <item x="5641"/>
        <item x="11457"/>
        <item x="201"/>
        <item x="8792"/>
        <item x="1150"/>
        <item x="4691"/>
        <item x="10725"/>
        <item x="253"/>
        <item x="8428"/>
        <item x="221"/>
        <item x="1710"/>
        <item x="5576"/>
        <item x="7968"/>
        <item x="2935"/>
        <item x="1289"/>
        <item x="3580"/>
        <item x="1585"/>
        <item x="481"/>
        <item x="2833"/>
        <item x="10649"/>
        <item x="996"/>
        <item x="1734"/>
        <item x="6032"/>
        <item x="4456"/>
        <item x="786"/>
        <item x="10858"/>
        <item x="8935"/>
        <item x="9833"/>
        <item x="372"/>
        <item x="3390"/>
        <item x="5197"/>
        <item x="10420"/>
        <item x="2129"/>
        <item x="4661"/>
        <item x="3528"/>
        <item x="10601"/>
        <item x="550"/>
        <item x="583"/>
        <item x="7442"/>
        <item x="10861"/>
        <item x="10780"/>
        <item x="3319"/>
        <item x="11255"/>
        <item x="6210"/>
        <item x="904"/>
        <item x="8758"/>
        <item x="463"/>
        <item x="333"/>
        <item x="10064"/>
        <item x="2234"/>
        <item x="11003"/>
        <item x="1868"/>
        <item x="3290"/>
        <item x="4197"/>
        <item x="7689"/>
        <item x="9401"/>
        <item x="3725"/>
        <item x="2841"/>
        <item x="327"/>
        <item x="4577"/>
        <item x="10602"/>
        <item x="6691"/>
        <item x="8989"/>
        <item x="2142"/>
        <item x="5848"/>
        <item x="11518"/>
        <item x="1412"/>
        <item x="830"/>
        <item x="2817"/>
        <item x="10400"/>
        <item x="1371"/>
        <item x="2268"/>
        <item x="4428"/>
        <item x="7771"/>
        <item x="6906"/>
        <item x="10392"/>
        <item x="383"/>
        <item x="1260"/>
        <item x="5751"/>
        <item x="2184"/>
        <item x="9373"/>
        <item x="8513"/>
        <item x="9619"/>
        <item x="7592"/>
        <item x="1598"/>
        <item x="7747"/>
        <item x="1801"/>
        <item x="8988"/>
        <item x="3946"/>
        <item x="7158"/>
        <item x="1268"/>
        <item x="4048"/>
        <item x="3194"/>
        <item x="669"/>
        <item x="9265"/>
        <item x="6186"/>
        <item x="7021"/>
        <item x="1183"/>
        <item x="797"/>
        <item x="7445"/>
        <item x="143"/>
        <item x="6627"/>
        <item x="6980"/>
        <item x="1121"/>
        <item x="1748"/>
        <item x="6721"/>
        <item x="3242"/>
        <item x="607"/>
        <item x="3779"/>
        <item x="9152"/>
        <item x="799"/>
        <item x="5086"/>
        <item x="2859"/>
        <item x="10945"/>
        <item x="6794"/>
        <item x="10787"/>
        <item x="3715"/>
        <item x="11224"/>
        <item x="2560"/>
        <item x="10681"/>
        <item x="10850"/>
        <item x="1513"/>
        <item x="4117"/>
        <item x="8020"/>
        <item x="2239"/>
        <item x="3287"/>
        <item x="5746"/>
        <item x="7587"/>
        <item x="11104"/>
        <item x="5489"/>
        <item x="626"/>
        <item x="7846"/>
        <item x="9429"/>
        <item x="9167"/>
        <item x="6843"/>
        <item x="10299"/>
        <item x="10380"/>
        <item x="3071"/>
        <item x="11749"/>
        <item x="9124"/>
        <item x="371"/>
        <item x="7593"/>
        <item x="4140"/>
        <item x="11223"/>
        <item x="4361"/>
        <item x="4509"/>
        <item x="2954"/>
        <item x="5377"/>
        <item x="8117"/>
        <item x="8810"/>
        <item x="8843"/>
        <item x="5529"/>
        <item x="6994"/>
        <item x="11121"/>
        <item x="159"/>
        <item x="34"/>
        <item x="8287"/>
        <item x="4983"/>
        <item x="7319"/>
        <item x="79"/>
        <item x="1083"/>
        <item x="8342"/>
        <item x="736"/>
        <item x="6577"/>
        <item x="10525"/>
        <item x="11672"/>
        <item x="9083"/>
        <item x="5332"/>
        <item x="5050"/>
        <item x="3338"/>
        <item x="11723"/>
        <item x="2260"/>
        <item x="238"/>
        <item x="5231"/>
        <item x="4978"/>
        <item x="7752"/>
        <item x="5237"/>
        <item x="10977"/>
        <item x="11903"/>
        <item x="4634"/>
        <item x="4630"/>
        <item x="11353"/>
        <item x="10565"/>
        <item x="357"/>
        <item x="9613"/>
        <item x="3905"/>
        <item x="5715"/>
        <item x="4943"/>
        <item x="4734"/>
        <item x="5598"/>
        <item x="6949"/>
        <item x="8329"/>
        <item x="2800"/>
        <item x="10552"/>
        <item x="10146"/>
        <item x="11996"/>
        <item x="8999"/>
        <item x="9713"/>
        <item x="6939"/>
        <item x="10562"/>
        <item x="8330"/>
        <item x="9811"/>
        <item x="2666"/>
        <item x="6129"/>
        <item x="9146"/>
        <item x="3513"/>
        <item x="6406"/>
        <item x="4611"/>
        <item x="11566"/>
        <item x="1475"/>
        <item x="7802"/>
        <item x="9088"/>
        <item x="9931"/>
        <item x="10682"/>
        <item x="8300"/>
        <item x="8387"/>
        <item x="804"/>
        <item x="10225"/>
        <item x="9209"/>
        <item x="5073"/>
        <item x="6926"/>
        <item x="10072"/>
        <item x="175"/>
        <item x="9448"/>
        <item x="8197"/>
        <item x="4344"/>
        <item x="4314"/>
        <item x="2624"/>
        <item x="764"/>
        <item x="1595"/>
        <item x="2745"/>
        <item x="3263"/>
        <item x="11084"/>
        <item x="8067"/>
        <item x="3606"/>
        <item x="4999"/>
        <item x="5823"/>
        <item x="10804"/>
        <item x="3139"/>
        <item x="8910"/>
        <item x="7048"/>
        <item x="704"/>
        <item x="6370"/>
        <item x="7813"/>
        <item x="8705"/>
        <item x="1931"/>
        <item x="7639"/>
        <item x="4973"/>
        <item x="4130"/>
        <item x="3720"/>
        <item x="5383"/>
        <item x="5423"/>
        <item x="10460"/>
        <item x="11907"/>
        <item x="5640"/>
        <item x="5510"/>
        <item x="5677"/>
        <item x="2245"/>
        <item x="4936"/>
        <item x="1087"/>
        <item x="2380"/>
        <item x="1817"/>
        <item x="9136"/>
        <item x="11673"/>
        <item x="1286"/>
        <item x="6509"/>
        <item x="11804"/>
        <item x="3219"/>
        <item x="421"/>
        <item x="11444"/>
        <item x="8952"/>
        <item x="8644"/>
        <item x="5109"/>
        <item x="1692"/>
        <item x="3600"/>
        <item x="491"/>
        <item x="6176"/>
        <item x="7530"/>
        <item x="770"/>
        <item x="10553"/>
        <item x="3163"/>
        <item x="367"/>
        <item x="2611"/>
        <item x="1912"/>
        <item x="2279"/>
        <item x="11387"/>
        <item x="4100"/>
        <item x="7498"/>
        <item x="10485"/>
        <item x="4478"/>
        <item x="5886"/>
        <item x="6676"/>
        <item x="2275"/>
        <item x="7670"/>
        <item x="9014"/>
        <item x="10175"/>
        <item x="9446"/>
        <item x="837"/>
        <item x="695"/>
        <item x="11850"/>
        <item x="8025"/>
        <item x="4949"/>
        <item x="2351"/>
        <item x="11559"/>
        <item x="9287"/>
        <item x="10754"/>
        <item x="1167"/>
        <item x="3931"/>
        <item x="1711"/>
        <item x="3060"/>
        <item x="5090"/>
        <item x="4203"/>
        <item x="7341"/>
        <item x="9137"/>
        <item x="4060"/>
        <item x="10868"/>
        <item x="11500"/>
        <item x="7185"/>
        <item x="527"/>
        <item x="5051"/>
        <item x="7062"/>
        <item x="6854"/>
        <item x="3471"/>
        <item x="9157"/>
        <item x="8092"/>
        <item x="9635"/>
        <item x="3767"/>
        <item x="9376"/>
        <item x="5464"/>
        <item x="8979"/>
        <item x="2452"/>
        <item x="4136"/>
        <item x="9426"/>
        <item x="5898"/>
        <item x="9386"/>
        <item x="214"/>
        <item x="9923"/>
        <item x="7110"/>
        <item x="5064"/>
        <item x="9580"/>
        <item x="3161"/>
        <item x="721"/>
        <item x="11596"/>
        <item x="5539"/>
        <item x="863"/>
        <item x="5320"/>
        <item x="941"/>
        <item x="3221"/>
        <item x="10799"/>
        <item x="9797"/>
        <item x="5421"/>
        <item x="4222"/>
        <item x="6113"/>
        <item x="10296"/>
        <item x="7225"/>
        <item x="2366"/>
        <item x="2775"/>
        <item x="4522"/>
        <item x="279"/>
        <item x="1619"/>
        <item x="1220"/>
        <item x="8714"/>
        <item x="11683"/>
        <item x="4179"/>
        <item x="8121"/>
        <item x="11782"/>
        <item x="5738"/>
        <item x="11775"/>
        <item x="4654"/>
        <item x="9775"/>
        <item x="6475"/>
        <item x="6679"/>
        <item x="1112"/>
        <item x="11554"/>
        <item x="11055"/>
        <item x="5144"/>
        <item x="10215"/>
        <item x="2552"/>
        <item x="7397"/>
        <item x="8496"/>
        <item x="10869"/>
        <item x="11170"/>
        <item x="5550"/>
        <item x="7038"/>
        <item x="2915"/>
        <item x="9632"/>
        <item x="3605"/>
        <item x="4419"/>
        <item x="8543"/>
        <item x="345"/>
        <item x="6550"/>
        <item x="5755"/>
        <item x="7363"/>
        <item x="637"/>
        <item x="3231"/>
        <item x="6071"/>
        <item x="9391"/>
        <item x="1438"/>
        <item x="10462"/>
        <item x="3453"/>
        <item x="8834"/>
        <item x="1556"/>
        <item x="2860"/>
        <item x="2649"/>
        <item x="9975"/>
        <item x="9298"/>
        <item x="5838"/>
        <item x="4945"/>
        <item x="11226"/>
        <item x="2664"/>
        <item x="4887"/>
        <item x="5899"/>
        <item x="9486"/>
        <item x="3140"/>
        <item x="3592"/>
        <item x="6496"/>
        <item x="1132"/>
        <item x="10587"/>
        <item x="567"/>
        <item x="2359"/>
        <item x="8389"/>
        <item x="3292"/>
        <item x="9204"/>
        <item x="932"/>
        <item x="2200"/>
        <item x="3460"/>
        <item x="2050"/>
        <item x="11129"/>
        <item x="5199"/>
        <item x="5036"/>
        <item x="4827"/>
        <item x="9038"/>
        <item x="1729"/>
        <item x="10845"/>
        <item x="5290"/>
        <item x="10665"/>
        <item x="8100"/>
        <item x="7156"/>
        <item x="7173"/>
        <item x="10959"/>
        <item x="9369"/>
        <item x="7369"/>
        <item x="1152"/>
        <item x="3583"/>
        <item x="918"/>
        <item x="2113"/>
        <item x="7722"/>
        <item x="10577"/>
        <item x="5517"/>
        <item x="5654"/>
        <item x="4895"/>
        <item x="1561"/>
        <item x="1484"/>
        <item x="9731"/>
        <item x="1632"/>
        <item x="4743"/>
        <item x="3220"/>
        <item x="5345"/>
        <item x="7736"/>
        <item x="5173"/>
        <item x="6057"/>
        <item x="2577"/>
        <item x="10385"/>
        <item x="3630"/>
        <item x="5010"/>
        <item x="4954"/>
        <item x="2299"/>
        <item x="4371"/>
        <item x="2321"/>
        <item x="3389"/>
        <item x="11340"/>
        <item x="11900"/>
        <item x="10131"/>
        <item x="4672"/>
        <item x="4918"/>
        <item x="8137"/>
        <item x="1456"/>
        <item x="2569"/>
        <item x="1904"/>
        <item x="5908"/>
        <item x="5734"/>
        <item x="2589"/>
        <item x="7480"/>
        <item x="6467"/>
        <item x="11610"/>
        <item x="8470"/>
        <item x="897"/>
        <item x="2628"/>
        <item x="11997"/>
        <item x="8506"/>
        <item x="5728"/>
        <item x="2514"/>
        <item x="2759"/>
        <item x="2629"/>
        <item x="3922"/>
        <item x="3314"/>
        <item x="6733"/>
        <item x="698"/>
        <item x="7668"/>
        <item x="6297"/>
        <item x="1547"/>
        <item x="10030"/>
        <item x="4002"/>
        <item x="8943"/>
        <item x="7383"/>
        <item x="5800"/>
        <item x="8391"/>
        <item x="8806"/>
        <item x="4557"/>
        <item x="4313"/>
        <item x="9724"/>
        <item x="7857"/>
        <item x="304"/>
        <item x="5265"/>
        <item x="6100"/>
        <item x="9462"/>
        <item x="4664"/>
        <item x="9545"/>
        <item x="4879"/>
        <item x="3740"/>
        <item x="538"/>
        <item x="9053"/>
        <item x="8734"/>
        <item x="8161"/>
        <item x="4759"/>
        <item x="7675"/>
        <item x="4687"/>
        <item x="6104"/>
        <item x="5387"/>
        <item x="4733"/>
        <item x="9387"/>
        <item x="7848"/>
        <item x="1816"/>
        <item x="2583"/>
        <item x="425"/>
        <item x="6892"/>
        <item x="6146"/>
        <item x="9547"/>
        <item x="3218"/>
        <item x="6281"/>
        <item x="6695"/>
        <item x="3151"/>
        <item x="9303"/>
        <item x="3388"/>
        <item x="3537"/>
        <item x="819"/>
        <item x="1366"/>
        <item x="11602"/>
        <item x="5581"/>
        <item x="5954"/>
        <item x="360"/>
        <item x="2738"/>
        <item x="4631"/>
        <item x="511"/>
        <item x="4427"/>
        <item x="7431"/>
        <item x="2220"/>
        <item x="3075"/>
        <item x="9666"/>
        <item x="5974"/>
        <item x="27"/>
        <item x="8851"/>
        <item x="1555"/>
        <item x="3007"/>
        <item x="6655"/>
        <item x="864"/>
        <item x="2207"/>
        <item x="11676"/>
        <item x="8072"/>
        <item x="7860"/>
        <item x="10203"/>
        <item x="1958"/>
        <item x="4021"/>
        <item x="10685"/>
        <item x="10492"/>
        <item x="10371"/>
        <item x="10548"/>
        <item x="623"/>
        <item x="1491"/>
        <item x="9564"/>
        <item x="9229"/>
        <item x="9563"/>
        <item x="9196"/>
        <item x="199"/>
        <item x="6582"/>
        <item x="10432"/>
        <item x="9904"/>
        <item x="8306"/>
        <item x="8123"/>
        <item x="4104"/>
        <item x="5440"/>
        <item x="5967"/>
        <item x="2285"/>
        <item x="317"/>
        <item x="2178"/>
        <item x="2162"/>
        <item x="734"/>
        <item x="8665"/>
        <item x="3956"/>
        <item x="9334"/>
        <item x="6151"/>
        <item x="4728"/>
        <item x="2342"/>
        <item x="6015"/>
        <item x="9890"/>
        <item x="11720"/>
        <item x="8649"/>
        <item x="5801"/>
        <item x="840"/>
        <item x="7865"/>
        <item x="4807"/>
        <item x="8605"/>
        <item x="8654"/>
        <item x="9237"/>
        <item x="1893"/>
        <item x="11504"/>
        <item x="5818"/>
        <item x="7584"/>
        <item x="10542"/>
        <item x="3703"/>
        <item x="10764"/>
        <item x="1695"/>
        <item x="5361"/>
        <item x="4450"/>
        <item x="5056"/>
        <item x="6858"/>
        <item x="10540"/>
        <item x="7221"/>
        <item x="11068"/>
        <item x="1783"/>
        <item x="5636"/>
        <item x="10912"/>
        <item x="11250"/>
        <item x="2653"/>
        <item x="896"/>
        <item x="8015"/>
        <item x="6221"/>
        <item x="7489"/>
        <item x="5684"/>
        <item x="6119"/>
        <item x="4343"/>
        <item x="8863"/>
        <item x="9874"/>
        <item x="2566"/>
        <item x="5258"/>
        <item x="2479"/>
        <item x="10162"/>
        <item x="4822"/>
        <item x="11765"/>
        <item x="4161"/>
        <item x="9688"/>
        <item x="6584"/>
        <item x="2471"/>
        <item x="6143"/>
        <item x="7477"/>
        <item x="4405"/>
        <item x="1334"/>
        <item x="7201"/>
        <item x="10383"/>
        <item x="1957"/>
        <item x="10892"/>
        <item x="7355"/>
        <item x="4603"/>
        <item x="8057"/>
        <item x="6935"/>
        <item x="4274"/>
        <item x="8255"/>
        <item x="2893"/>
        <item x="8704"/>
        <item x="2311"/>
        <item x="1833"/>
        <item x="11663"/>
        <item x="9120"/>
        <item x="9093"/>
        <item x="4606"/>
        <item x="982"/>
        <item x="6342"/>
        <item x="9017"/>
        <item x="5854"/>
        <item x="9701"/>
        <item x="7558"/>
        <item x="2217"/>
        <item x="6474"/>
        <item x="8212"/>
        <item x="4783"/>
        <item x="7835"/>
        <item x="6567"/>
        <item x="11346"/>
        <item x="1350"/>
        <item x="1319"/>
        <item x="11563"/>
        <item x="7368"/>
        <item x="5214"/>
        <item x="5802"/>
        <item x="10708"/>
        <item x="2881"/>
        <item x="7419"/>
        <item x="3787"/>
        <item x="10839"/>
        <item x="2551"/>
        <item x="9255"/>
        <item x="10309"/>
        <item x="9090"/>
        <item x="10426"/>
        <item x="4358"/>
        <item x="6142"/>
        <item x="258"/>
        <item x="7606"/>
        <item x="5106"/>
        <item x="7014"/>
        <item x="7084"/>
        <item x="10229"/>
        <item x="147"/>
        <item x="11432"/>
        <item x="5381"/>
        <item x="7086"/>
        <item x="10748"/>
        <item x="6072"/>
        <item x="5108"/>
        <item x="11305"/>
        <item x="2959"/>
        <item x="10063"/>
        <item x="1793"/>
        <item x="3764"/>
        <item x="5459"/>
        <item x="3126"/>
        <item x="4206"/>
        <item x="6522"/>
        <item x="5326"/>
        <item x="288"/>
        <item x="4447"/>
        <item x="859"/>
        <item x="8001"/>
        <item x="467"/>
        <item x="624"/>
        <item x="3514"/>
        <item x="9142"/>
        <item x="7208"/>
        <item x="7922"/>
        <item x="1050"/>
        <item x="1272"/>
        <item x="3599"/>
        <item x="3915"/>
        <item x="399"/>
        <item x="2300"/>
        <item x="7364"/>
        <item x="2829"/>
        <item x="3276"/>
        <item x="188"/>
        <item x="2830"/>
        <item x="6219"/>
        <item x="101"/>
        <item x="11116"/>
        <item x="7868"/>
        <item x="6692"/>
        <item x="520"/>
        <item x="9147"/>
        <item x="10289"/>
        <item x="3081"/>
        <item x="1822"/>
        <item x="2041"/>
        <item x="10803"/>
        <item x="6166"/>
        <item x="2284"/>
        <item x="6798"/>
        <item x="4245"/>
        <item x="6608"/>
        <item x="1933"/>
        <item x="4126"/>
        <item x="1823"/>
        <item x="9996"/>
        <item x="2188"/>
        <item x="6958"/>
        <item x="926"/>
        <item x="9740"/>
        <item x="220"/>
        <item x="9739"/>
        <item x="4318"/>
        <item x="4310"/>
        <item x="2356"/>
        <item x="10396"/>
        <item x="6851"/>
        <item x="2895"/>
        <item x="3628"/>
        <item x="8684"/>
        <item x="2942"/>
        <item x="6924"/>
        <item x="11315"/>
        <item x="8450"/>
        <item x="6421"/>
        <item x="8380"/>
        <item x="10141"/>
        <item x="7458"/>
        <item x="8087"/>
        <item x="1973"/>
        <item x="10737"/>
        <item x="388"/>
        <item x="11207"/>
        <item x="265"/>
        <item x="9599"/>
        <item x="10569"/>
        <item x="5136"/>
        <item x="4592"/>
        <item x="2192"/>
        <item x="10423"/>
        <item x="11409"/>
        <item x="8832"/>
        <item x="4599"/>
        <item x="4089"/>
        <item x="5169"/>
        <item x="10190"/>
        <item x="4859"/>
        <item x="6088"/>
        <item x="1832"/>
        <item x="10097"/>
        <item x="8757"/>
        <item x="6446"/>
        <item x="9521"/>
        <item x="651"/>
        <item x="1307"/>
        <item x="10539"/>
        <item x="10641"/>
        <item x="1487"/>
        <item x="968"/>
        <item x="7420"/>
        <item x="8271"/>
        <item x="10037"/>
        <item x="5968"/>
        <item x="3447"/>
        <item x="3426"/>
        <item x="10117"/>
        <item x="10267"/>
        <item x="5773"/>
        <item x="4814"/>
        <item x="6780"/>
        <item x="9793"/>
        <item x="8174"/>
        <item x="6002"/>
        <item x="1463"/>
        <item x="3487"/>
        <item x="5516"/>
        <item x="4761"/>
        <item x="1557"/>
        <item x="789"/>
        <item x="5363"/>
        <item x="8646"/>
        <item x="8926"/>
        <item x="5839"/>
        <item x="1589"/>
        <item x="3701"/>
        <item x="4019"/>
        <item x="8003"/>
        <item x="1866"/>
        <item x="6540"/>
        <item x="9222"/>
        <item x="6665"/>
        <item x="7869"/>
        <item x="9837"/>
        <item x="4911"/>
        <item x="3891"/>
        <item x="4275"/>
        <item x="444"/>
        <item x="10391"/>
        <item x="7259"/>
        <item x="10093"/>
        <item x="4806"/>
        <item x="11977"/>
        <item x="11372"/>
        <item x="1597"/>
        <item x="10394"/>
        <item x="11793"/>
        <item x="10441"/>
        <item x="11593"/>
        <item x="10944"/>
        <item x="6625"/>
        <item x="9447"/>
        <item x="4516"/>
        <item x="5987"/>
        <item x="976"/>
        <item x="3619"/>
        <item x="2851"/>
        <item x="9240"/>
        <item x="9869"/>
        <item x="688"/>
        <item x="2911"/>
        <item x="11517"/>
        <item x="8720"/>
        <item x="1361"/>
        <item x="10750"/>
        <item x="5077"/>
        <item x="11113"/>
        <item x="10630"/>
        <item x="5795"/>
        <item x="11786"/>
        <item x="9180"/>
        <item x="3289"/>
        <item x="11565"/>
        <item x="4963"/>
        <item x="9165"/>
        <item x="2801"/>
        <item x="7473"/>
        <item x="6216"/>
        <item x="614"/>
        <item x="7440"/>
        <item x="5006"/>
        <item x="2335"/>
        <item x="10591"/>
        <item x="7454"/>
        <item x="2296"/>
        <item x="9732"/>
        <item x="3975"/>
        <item x="2166"/>
        <item x="3727"/>
        <item x="1097"/>
        <item x="6683"/>
        <item x="6948"/>
        <item x="5208"/>
        <item x="3235"/>
        <item x="6369"/>
        <item x="6187"/>
        <item x="445"/>
        <item x="1322"/>
        <item x="4585"/>
        <item x="8444"/>
        <item x="1936"/>
        <item x="7159"/>
        <item x="1072"/>
        <item x="11992"/>
        <item x="6389"/>
        <item x="4970"/>
        <item x="7016"/>
        <item x="8780"/>
        <item x="5250"/>
        <item x="8423"/>
        <item x="3144"/>
        <item x="3030"/>
        <item x="4263"/>
        <item x="11646"/>
        <item x="11394"/>
        <item x="4763"/>
        <item x="7486"/>
        <item x="3364"/>
        <item x="9902"/>
        <item x="7891"/>
        <item x="5501"/>
        <item x="6084"/>
        <item x="5892"/>
        <item x="7275"/>
        <item x="995"/>
        <item x="5161"/>
        <item x="1901"/>
        <item x="10975"/>
        <item x="8499"/>
        <item x="3919"/>
        <item x="11866"/>
        <item x="274"/>
        <item x="1394"/>
        <item x="6061"/>
        <item x="8746"/>
        <item x="3920"/>
        <item x="6914"/>
        <item x="5275"/>
        <item x="5627"/>
        <item x="7605"/>
        <item x="10193"/>
        <item x="223"/>
        <item x="8351"/>
        <item x="3932"/>
        <item x="6175"/>
        <item x="7536"/>
        <item x="1874"/>
        <item x="7311"/>
        <item x="6840"/>
        <item x="8982"/>
        <item x="3322"/>
        <item x="9326"/>
        <item x="11627"/>
        <item x="973"/>
        <item x="6024"/>
        <item x="6672"/>
        <item x="8324"/>
        <item x="9497"/>
        <item x="11277"/>
        <item x="3325"/>
        <item x="6628"/>
        <item x="378"/>
        <item x="1469"/>
        <item x="793"/>
        <item x="1965"/>
        <item x="9921"/>
        <item x="2700"/>
        <item x="9876"/>
        <item x="6999"/>
        <item x="2450"/>
        <item x="11175"/>
        <item x="1176"/>
        <item x="6039"/>
        <item x="3811"/>
        <item x="2958"/>
        <item x="2313"/>
        <item x="499"/>
        <item x="10852"/>
        <item x="10732"/>
        <item x="7401"/>
        <item x="6135"/>
        <item x="5596"/>
        <item x="7346"/>
        <item x="7568"/>
        <item x="3269"/>
        <item x="5911"/>
        <item x="8997"/>
        <item x="7612"/>
        <item x="68"/>
        <item x="6418"/>
        <item x="5895"/>
        <item x="8657"/>
        <item x="10253"/>
        <item x="4276"/>
        <item x="6766"/>
        <item x="11488"/>
        <item x="1330"/>
        <item x="6351"/>
        <item x="2427"/>
        <item x="6967"/>
        <item x="10575"/>
        <item x="31"/>
        <item x="9022"/>
        <item x="6624"/>
        <item x="11976"/>
        <item x="1669"/>
        <item x="10211"/>
        <item x="2056"/>
        <item x="3123"/>
        <item x="11304"/>
        <item x="373"/>
        <item x="1404"/>
        <item x="816"/>
        <item x="6895"/>
        <item x="4594"/>
        <item x="5733"/>
        <item x="903"/>
        <item x="2689"/>
        <item x="10329"/>
        <item x="9598"/>
        <item x="5976"/>
        <item x="10978"/>
        <item x="6848"/>
        <item x="6274"/>
        <item x="10941"/>
        <item x="11337"/>
        <item x="5863"/>
        <item x="2258"/>
        <item x="6580"/>
        <item x="2564"/>
        <item x="4797"/>
        <item x="3567"/>
        <item x="1764"/>
        <item x="586"/>
        <item x="8008"/>
        <item x="1977"/>
        <item x="9107"/>
        <item x="1503"/>
        <item x="7712"/>
        <item x="5793"/>
        <item x="9894"/>
        <item x="5638"/>
        <item x="8429"/>
        <item x="3003"/>
        <item x="1226"/>
        <item x="76"/>
        <item x="2907"/>
        <item x="6403"/>
        <item x="9897"/>
        <item x="3273"/>
        <item x="2490"/>
        <item x="3291"/>
        <item x="4950"/>
        <item x="7303"/>
        <item x="4436"/>
        <item x="3603"/>
        <item x="5014"/>
        <item x="2228"/>
        <item x="11037"/>
        <item x="2541"/>
        <item x="10948"/>
        <item x="193"/>
        <item x="3738"/>
        <item x="9127"/>
        <item x="5829"/>
        <item x="3724"/>
        <item x="8451"/>
        <item x="1067"/>
        <item x="6829"/>
        <item x="7088"/>
        <item x="11931"/>
        <item x="11412"/>
        <item x="8303"/>
        <item x="4403"/>
        <item x="6619"/>
        <item x="6934"/>
        <item x="622"/>
        <item x="8908"/>
        <item x="5847"/>
        <item x="9552"/>
        <item x="11836"/>
        <item x="9772"/>
        <item x="5736"/>
        <item x="1403"/>
        <item x="7104"/>
        <item x="1994"/>
        <item x="1526"/>
        <item x="683"/>
        <item x="11576"/>
        <item x="983"/>
        <item x="1684"/>
        <item x="7146"/>
        <item x="9488"/>
        <item x="7265"/>
        <item x="6503"/>
        <item x="3950"/>
        <item x="5309"/>
        <item x="8048"/>
        <item x="10273"/>
        <item x="3185"/>
        <item x="8385"/>
        <item x="11808"/>
        <item x="8624"/>
        <item x="4448"/>
        <item x="1680"/>
        <item x="4768"/>
        <item x="1433"/>
        <item x="2189"/>
        <item x="3248"/>
        <item x="9425"/>
        <item x="11741"/>
        <item x="9252"/>
        <item x="11384"/>
        <item x="5602"/>
        <item x="8934"/>
        <item x="10474"/>
        <item x="2036"/>
        <item x="2027"/>
        <item x="340"/>
        <item x="525"/>
        <item x="1971"/>
        <item x="350"/>
        <item x="11336"/>
        <item x="8379"/>
        <item x="6160"/>
        <item x="10341"/>
        <item x="3981"/>
        <item x="5447"/>
        <item x="7982"/>
        <item x="3970"/>
        <item x="10501"/>
        <item x="7557"/>
        <item x="10608"/>
        <item x="3941"/>
        <item x="3985"/>
        <item x="7894"/>
        <item x="10571"/>
        <item x="309"/>
        <item x="10705"/>
        <item x="7091"/>
        <item x="2317"/>
        <item x="877"/>
        <item x="9344"/>
        <item x="1864"/>
        <item x="11906"/>
        <item x="4744"/>
        <item x="8919"/>
        <item x="3597"/>
        <item x="4741"/>
        <item x="810"/>
        <item x="10085"/>
        <item x="3538"/>
        <item x="4681"/>
        <item x="11017"/>
        <item x="7037"/>
        <item x="7010"/>
        <item x="791"/>
        <item x="5397"/>
        <item x="639"/>
        <item x="5680"/>
        <item x="9348"/>
        <item x="8524"/>
        <item x="4219"/>
        <item x="1398"/>
        <item x="2871"/>
        <item x="9109"/>
        <item x="268"/>
        <item x="1628"/>
        <item x="5003"/>
        <item x="7191"/>
        <item x="2222"/>
        <item x="2309"/>
        <item x="5457"/>
        <item x="11799"/>
        <item x="1876"/>
        <item x="11748"/>
        <item x="3588"/>
        <item x="10247"/>
        <item x="642"/>
        <item x="11816"/>
        <item x="4581"/>
        <item x="7601"/>
        <item x="11048"/>
        <item x="8061"/>
        <item x="3507"/>
        <item x="2464"/>
        <item x="8816"/>
        <item x="9393"/>
        <item x="1002"/>
        <item x="9838"/>
        <item x="3500"/>
        <item x="11936"/>
        <item x="8567"/>
        <item x="3815"/>
        <item x="6300"/>
        <item x="5170"/>
        <item x="6918"/>
        <item x="5537"/>
        <item x="6565"/>
        <item x="381"/>
        <item x="8629"/>
        <item x="10494"/>
        <item x="4650"/>
        <item x="1306"/>
        <item x="687"/>
        <item x="8399"/>
        <item x="4353"/>
        <item x="11370"/>
        <item x="963"/>
        <item x="10342"/>
        <item x="2216"/>
        <item x="5772"/>
        <item x="4618"/>
        <item x="10173"/>
        <item x="11245"/>
        <item x="3020"/>
        <item x="7797"/>
        <item x="3009"/>
        <item x="11932"/>
        <item x="1445"/>
        <item x="5626"/>
        <item x="772"/>
        <item x="3346"/>
        <item x="11029"/>
        <item x="313"/>
        <item x="10951"/>
        <item x="5417"/>
        <item x="6293"/>
        <item x="6014"/>
        <item x="2230"/>
        <item x="2019"/>
        <item x="88"/>
        <item x="7027"/>
        <item x="6079"/>
        <item x="9421"/>
        <item x="7784"/>
        <item x="5455"/>
        <item x="9703"/>
        <item x="7102"/>
        <item x="10566"/>
        <item x="6768"/>
        <item x="10118"/>
        <item x="10670"/>
        <item x="1317"/>
        <item x="5573"/>
        <item x="8634"/>
        <item x="10102"/>
        <item x="8268"/>
        <item x="9033"/>
        <item x="7340"/>
        <item x="4258"/>
        <item x="1474"/>
        <item x="4025"/>
        <item x="2811"/>
        <item x="189"/>
        <item x="10646"/>
        <item x="1989"/>
        <item x="5463"/>
        <item x="11788"/>
        <item x="6612"/>
        <item x="11721"/>
        <item x="1240"/>
        <item x="11878"/>
        <item x="5727"/>
        <item x="2033"/>
        <item x="1587"/>
        <item x="5149"/>
        <item x="5368"/>
        <item x="1638"/>
        <item x="1052"/>
        <item x="11332"/>
        <item x="4815"/>
        <item x="6105"/>
        <item x="11679"/>
        <item x="5330"/>
        <item x="5481"/>
        <item x="881"/>
        <item x="9660"/>
        <item x="11802"/>
        <item x="1427"/>
        <item x="8241"/>
        <item x="1987"/>
        <item x="9604"/>
        <item x="5032"/>
        <item x="7211"/>
        <item x="10701"/>
        <item x="5495"/>
        <item x="1077"/>
        <item x="9379"/>
        <item x="2849"/>
        <item x="796"/>
        <item x="504"/>
        <item x="3396"/>
        <item x="1081"/>
        <item x="2769"/>
        <item x="11356"/>
        <item x="10628"/>
        <item x="4861"/>
        <item x="9239"/>
        <item x="7334"/>
        <item x="10353"/>
        <item x="10905"/>
        <item x="6445"/>
        <item x="4120"/>
        <item x="457"/>
        <item x="1972"/>
        <item x="6696"/>
        <item x="2272"/>
        <item x="5284"/>
        <item x="3770"/>
        <item x="1643"/>
        <item x="7989"/>
        <item x="5950"/>
        <item x="10104"/>
        <item x="7121"/>
        <item x="1470"/>
        <item x="7379"/>
        <item x="1582"/>
        <item x="2799"/>
        <item x="2914"/>
        <item x="10526"/>
        <item x="3748"/>
        <item x="8500"/>
        <item x="4503"/>
        <item x="4500"/>
        <item x="5456"/>
        <item x="6989"/>
        <item x="11522"/>
        <item x="3434"/>
        <item x="1253"/>
        <item x="11100"/>
        <item x="2396"/>
        <item x="11647"/>
        <item x="5549"/>
        <item x="10519"/>
        <item x="933"/>
        <item x="7467"/>
        <item x="9790"/>
        <item x="6826"/>
        <item x="4920"/>
        <item x="6343"/>
        <item x="5560"/>
        <item x="10202"/>
        <item x="4559"/>
        <item x="5117"/>
        <item x="6363"/>
        <item x="6640"/>
        <item x="8142"/>
        <item x="5718"/>
        <item x="4058"/>
        <item x="11153"/>
        <item x="5132"/>
        <item x="23"/>
        <item x="4626"/>
        <item x="3860"/>
        <item x="1104"/>
        <item x="1482"/>
        <item x="3109"/>
        <item x="7524"/>
        <item x="4398"/>
        <item x="11327"/>
        <item x="6304"/>
        <item x="2720"/>
        <item x="11198"/>
        <item x="10976"/>
        <item x="4574"/>
        <item x="64"/>
        <item x="9978"/>
        <item x="8144"/>
        <item x="1075"/>
        <item x="365"/>
        <item x="10940"/>
        <item x="7483"/>
        <item x="2185"/>
        <item x="3477"/>
        <item x="7009"/>
        <item x="8529"/>
        <item x="2124"/>
        <item x="3317"/>
        <item x="11155"/>
        <item x="11219"/>
        <item x="4451"/>
        <item x="9000"/>
        <item x="10224"/>
        <item x="11550"/>
        <item x="7533"/>
        <item x="10879"/>
        <item x="2141"/>
        <item x="4461"/>
        <item x="11401"/>
        <item x="4400"/>
        <item x="7947"/>
        <item x="5631"/>
        <item x="2544"/>
        <item x="8237"/>
        <item x="7931"/>
        <item x="1261"/>
        <item x="2710"/>
        <item x="5371"/>
        <item x="4166"/>
        <item x="10777"/>
        <item x="2277"/>
        <item x="7300"/>
        <item x="2773"/>
        <item x="2070"/>
        <item x="2525"/>
        <item x="11227"/>
        <item x="7508"/>
        <item x="9665"/>
        <item x="8194"/>
        <item x="11810"/>
        <item x="4875"/>
        <item x="11364"/>
        <item x="11908"/>
        <item x="10736"/>
        <item x="7883"/>
        <item x="3387"/>
        <item x="4595"/>
        <item x="3010"/>
        <item x="11299"/>
        <item x="5081"/>
        <item x="8191"/>
        <item x="9512"/>
        <item x="6500"/>
        <item x="2757"/>
        <item x="1891"/>
        <item x="10304"/>
        <item x="6782"/>
        <item x="8881"/>
        <item x="7040"/>
        <item x="9553"/>
        <item x="6427"/>
        <item x="1880"/>
        <item x="10061"/>
        <item x="3863"/>
        <item x="6817"/>
        <item x="1332"/>
        <item x="6811"/>
        <item x="6964"/>
        <item x="10017"/>
        <item x="8786"/>
        <item x="9370"/>
        <item x="1233"/>
        <item x="4860"/>
        <item x="3627"/>
        <item x="9333"/>
        <item x="3640"/>
        <item x="10227"/>
        <item x="11739"/>
        <item x="613"/>
        <item x="4453"/>
        <item x="89"/>
        <item x="709"/>
        <item x="9814"/>
        <item x="5416"/>
        <item x="4380"/>
        <item x="5195"/>
        <item x="5196"/>
        <item x="4770"/>
        <item x="8566"/>
        <item x="572"/>
        <item x="5506"/>
        <item x="3400"/>
        <item x="5827"/>
        <item x="2213"/>
        <item x="1639"/>
        <item x="153"/>
        <item x="1212"/>
        <item x="9179"/>
        <item x="5267"/>
        <item x="1726"/>
        <item x="5721"/>
        <item x="730"/>
        <item x="11453"/>
        <item x="9634"/>
        <item x="2691"/>
        <item x="1665"/>
        <item x="9631"/>
        <item x="4889"/>
        <item x="8489"/>
        <item x="2654"/>
        <item x="4758"/>
        <item x="4332"/>
        <item x="8037"/>
        <item x="5385"/>
        <item x="2843"/>
        <item x="8609"/>
        <item x="6512"/>
        <item x="5914"/>
        <item x="3121"/>
        <item x="4337"/>
        <item x="11839"/>
        <item x="9689"/>
        <item x="458"/>
        <item x="8787"/>
        <item x="1384"/>
        <item x="207"/>
        <item x="4013"/>
        <item x="3394"/>
        <item x="1188"/>
        <item x="558"/>
        <item x="2768"/>
        <item x="11050"/>
        <item x="5066"/>
        <item x="1627"/>
        <item x="1706"/>
        <item x="11585"/>
        <item x="5890"/>
        <item x="9349"/>
        <item x="2631"/>
        <item x="1142"/>
        <item x="11154"/>
        <item x="8839"/>
        <item x="7741"/>
        <item x="2789"/>
        <item x="6354"/>
        <item x="9327"/>
        <item x="1453"/>
        <item x="9315"/>
        <item x="8916"/>
        <item x="11110"/>
        <item x="8964"/>
        <item x="3864"/>
        <item x="10614"/>
        <item x="10027"/>
        <item x="4052"/>
        <item x="452"/>
        <item x="4315"/>
        <item x="917"/>
        <item x="1234"/>
        <item x="8349"/>
        <item x="1709"/>
        <item x="9825"/>
        <item x="5402"/>
        <item x="6307"/>
        <item x="5647"/>
        <item x="3789"/>
        <item x="10047"/>
        <item x="183"/>
        <item x="5662"/>
        <item x="5681"/>
        <item x="6094"/>
        <item x="4904"/>
        <item x="1761"/>
        <item x="2906"/>
        <item x="2797"/>
        <item x="8826"/>
        <item x="5300"/>
        <item x="3451"/>
        <item x="9679"/>
        <item x="2028"/>
        <item x="9356"/>
        <item x="3714"/>
        <item x="10598"/>
        <item x="7654"/>
        <item x="5018"/>
        <item x="2979"/>
        <item x="9118"/>
        <item x="3796"/>
        <item x="3845"/>
        <item x="11990"/>
        <item x="8288"/>
        <item x="5881"/>
        <item x="1285"/>
        <item x="243"/>
        <item x="2086"/>
        <item x="4775"/>
        <item x="9768"/>
        <item x="10634"/>
        <item x="10589"/>
        <item x="11580"/>
        <item x="10585"/>
        <item x="7105"/>
        <item x="3061"/>
        <item x="3988"/>
        <item x="7402"/>
        <item x="5546"/>
        <item x="2602"/>
        <item x="8058"/>
        <item x="1613"/>
        <item x="90"/>
        <item x="3825"/>
        <item x="4690"/>
        <item x="2398"/>
        <item x="7147"/>
        <item x="3145"/>
        <item x="283"/>
        <item x="8040"/>
        <item x="4510"/>
        <item x="9267"/>
        <item x="1993"/>
        <item x="9974"/>
        <item x="878"/>
        <item x="5302"/>
        <item x="8452"/>
        <item x="523"/>
        <item x="11911"/>
        <item x="9458"/>
        <item x="7436"/>
        <item x="7691"/>
        <item x="5118"/>
        <item x="2404"/>
        <item x="3137"/>
        <item x="204"/>
        <item x="11966"/>
        <item x="3406"/>
        <item x="8347"/>
        <item x="8783"/>
        <item x="8800"/>
        <item x="9499"/>
        <item x="4549"/>
        <item x="803"/>
        <item x="10123"/>
        <item x="1898"/>
        <item x="11776"/>
        <item x="10084"/>
        <item x="8987"/>
        <item x="5384"/>
        <item x="3399"/>
        <item x="2203"/>
        <item x="2943"/>
        <item x="5307"/>
        <item x="395"/>
        <item x="2164"/>
        <item x="2332"/>
        <item x="2116"/>
        <item x="7474"/>
        <item x="3181"/>
        <item x="4317"/>
        <item x="3736"/>
        <item x="8628"/>
        <item x="10409"/>
        <item x="4854"/>
        <item x="10827"/>
        <item x="4969"/>
        <item x="3645"/>
        <item x="6816"/>
        <item x="11756"/>
        <item x="3373"/>
        <item x="1293"/>
        <item x="686"/>
        <item x="5685"/>
        <item x="3749"/>
        <item x="10968"/>
        <item x="7681"/>
        <item x="2112"/>
        <item x="5373"/>
        <item x="10717"/>
        <item x="1600"/>
        <item x="6218"/>
        <item x="6003"/>
        <item x="4836"/>
        <item x="5483"/>
        <item x="1370"/>
        <item x="10129"/>
        <item x="3888"/>
        <item x="4139"/>
        <item x="9309"/>
        <item x="5792"/>
        <item x="10502"/>
        <item x="7035"/>
        <item x="10609"/>
        <item x="9913"/>
        <item x="11080"/>
        <item x="10356"/>
        <item x="9575"/>
        <item x="4077"/>
        <item x="144"/>
        <item x="8840"/>
        <item x="2587"/>
        <item x="7791"/>
        <item x="8319"/>
        <item x="7085"/>
        <item x="7124"/>
        <item x="6950"/>
        <item x="4729"/>
        <item x="7895"/>
        <item x="11773"/>
        <item x="285"/>
        <item x="11103"/>
        <item x="516"/>
        <item x="8621"/>
        <item x="1001"/>
        <item x="339"/>
        <item x="7874"/>
        <item x="4703"/>
        <item x="9914"/>
        <item x="9535"/>
        <item x="11650"/>
        <item x="38"/>
        <item x="6646"/>
        <item x="11501"/>
        <item x="11870"/>
        <item x="10991"/>
        <item x="8475"/>
        <item x="8439"/>
        <item x="2208"/>
        <item x="2278"/>
        <item x="2717"/>
        <item x="419"/>
        <item x="521"/>
        <item x="4506"/>
        <item x="6454"/>
        <item x="7423"/>
        <item x="5745"/>
        <item x="1714"/>
        <item x="7933"/>
        <item x="6520"/>
        <item x="4688"/>
        <item x="3190"/>
        <item x="5342"/>
        <item x="3688"/>
        <item x="9895"/>
        <item x="7417"/>
        <item x="11702"/>
        <item x="2608"/>
        <item x="1254"/>
        <item x="4635"/>
        <item x="226"/>
        <item x="7808"/>
        <item x="3352"/>
        <item x="679"/>
        <item x="3208"/>
        <item x="6750"/>
        <item x="176"/>
        <item x="606"/>
        <item x="1337"/>
        <item x="3998"/>
        <item x="6685"/>
        <item x="3686"/>
        <item x="8375"/>
        <item x="11143"/>
        <item x="7332"/>
        <item x="3260"/>
        <item x="1202"/>
        <item x="5910"/>
        <item x="5570"/>
        <item x="6263"/>
        <item x="5948"/>
        <item x="7809"/>
        <item x="5358"/>
        <item x="7713"/>
        <item x="1305"/>
        <item x="10696"/>
        <item x="4871"/>
        <item x="6538"/>
        <item x="11692"/>
        <item x="11806"/>
        <item x="2483"/>
        <item x="3723"/>
        <item x="5942"/>
        <item x="9781"/>
        <item x="37"/>
        <item x="5841"/>
        <item x="8095"/>
        <item x="9195"/>
        <item x="6845"/>
        <item x="547"/>
        <item x="5958"/>
        <item x="5749"/>
        <item x="7678"/>
        <item x="10514"/>
        <item x="3828"/>
        <item x="8140"/>
        <item x="2251"/>
        <item x="9467"/>
        <item x="10537"/>
        <item x="7229"/>
        <item x="5012"/>
        <item x="4707"/>
        <item x="1485"/>
        <item x="3485"/>
        <item x="7582"/>
        <item x="8231"/>
        <item x="8867"/>
        <item x="3756"/>
        <item x="5741"/>
        <item x="9009"/>
        <item x="1625"/>
        <item x="1051"/>
        <item x="2265"/>
        <item x="3535"/>
        <item x="10935"/>
        <item x="10719"/>
        <item x="769"/>
        <item x="9758"/>
        <item x="8297"/>
        <item x="71"/>
        <item x="3257"/>
        <item x="8611"/>
        <item x="6380"/>
        <item x="3337"/>
        <item x="8365"/>
        <item x="9149"/>
        <item x="3461"/>
        <item x="11201"/>
        <item x="10310"/>
        <item x="7287"/>
        <item x="9908"/>
        <item x="78"/>
        <item x="9670"/>
        <item x="1407"/>
        <item x="3671"/>
        <item x="7135"/>
        <item x="11642"/>
        <item x="938"/>
        <item x="8114"/>
        <item x="9347"/>
        <item x="8064"/>
        <item x="3993"/>
        <item x="1952"/>
        <item x="4101"/>
        <item x="4235"/>
        <item x="9674"/>
        <item x="1906"/>
        <item x="955"/>
        <item x="1282"/>
        <item x="9380"/>
        <item x="4024"/>
        <item x="8618"/>
        <item x="11478"/>
        <item x="11824"/>
        <item x="11462"/>
        <item x="8562"/>
        <item x="3791"/>
        <item x="7539"/>
        <item x="3700"/>
        <item x="9542"/>
        <item x="245"/>
        <item x="11367"/>
        <item x="7112"/>
        <item x="6099"/>
        <item x="11320"/>
        <item x="7041"/>
        <item x="768"/>
        <item x="8622"/>
        <item x="8465"/>
        <item x="2121"/>
        <item x="8430"/>
        <item x="10849"/>
        <item x="4475"/>
        <item x="4341"/>
        <item x="8872"/>
        <item x="4213"/>
        <item x="3906"/>
        <item x="11433"/>
        <item x="4645"/>
        <item x="7215"/>
        <item x="522"/>
        <item x="8510"/>
        <item x="5180"/>
        <item x="2962"/>
        <item x="7523"/>
        <item x="2389"/>
        <item x="3488"/>
        <item x="2686"/>
        <item x="396"/>
        <item x="5667"/>
        <item x="6432"/>
        <item x="2737"/>
        <item x="2854"/>
        <item x="2645"/>
        <item x="9845"/>
        <item x="2518"/>
        <item x="5945"/>
        <item x="10778"/>
        <item x="11301"/>
        <item x="9569"/>
        <item x="5834"/>
        <item x="11923"/>
        <item x="1036"/>
        <item x="5360"/>
        <item x="3233"/>
        <item x="7043"/>
        <item x="802"/>
        <item x="5689"/>
        <item x="3124"/>
        <item x="502"/>
        <item x="8883"/>
        <item x="3285"/>
        <item x="10938"/>
        <item x="9683"/>
        <item x="11688"/>
        <item x="10133"/>
        <item x="10419"/>
        <item x="5803"/>
        <item x="2316"/>
        <item x="501"/>
        <item x="477"/>
        <item x="8442"/>
        <item x="11268"/>
        <item x="9586"/>
        <item x="5690"/>
        <item x="10933"/>
        <item x="1355"/>
        <item x="10857"/>
        <item x="9363"/>
        <item x="1559"/>
        <item x="6108"/>
        <item x="11107"/>
        <item x="6487"/>
        <item x="11644"/>
        <item x="3899"/>
        <item x="1085"/>
        <item x="5779"/>
        <item x="5670"/>
        <item x="2026"/>
        <item x="8594"/>
        <item x="3227"/>
        <item x="4755"/>
        <item x="8145"/>
        <item x="6990"/>
        <item x="4008"/>
        <item x="9820"/>
        <item x="11180"/>
        <item x="4372"/>
        <item x="7080"/>
        <item x="6615"/>
        <item x="3847"/>
        <item x="3465"/>
        <item x="4396"/>
        <item x="6925"/>
        <item x="9095"/>
        <item x="5013"/>
        <item x="6927"/>
        <item x="4295"/>
        <item x="8232"/>
        <item x="8582"/>
        <item x="4054"/>
        <item x="9702"/>
        <item x="2455"/>
        <item x="10453"/>
        <item x="7004"/>
        <item x="1500"/>
        <item x="8148"/>
        <item x="10337"/>
        <item x="5264"/>
        <item x="4938"/>
        <item x="8207"/>
        <item x="5448"/>
        <item x="7845"/>
        <item x="11435"/>
        <item x="10564"/>
        <item x="5240"/>
        <item x="5603"/>
        <item x="7465"/>
        <item x="8263"/>
        <item x="7916"/>
        <item x="5743"/>
        <item x="3608"/>
        <item x="4931"/>
        <item x="2616"/>
        <item x="4215"/>
        <item x="5611"/>
        <item x="5007"/>
        <item x="19"/>
        <item x="1916"/>
        <item x="7616"/>
        <item x="3378"/>
        <item x="2069"/>
        <item x="2778"/>
        <item x="5480"/>
        <item x="981"/>
        <item x="10561"/>
        <item x="4110"/>
        <item x="11967"/>
        <item x="2777"/>
        <item x="1831"/>
        <item x="8490"/>
        <item x="8077"/>
        <item x="3094"/>
        <item x="4031"/>
        <item x="9319"/>
        <item x="3184"/>
        <item x="4810"/>
        <item x="10901"/>
        <item x="1049"/>
        <item x="513"/>
        <item x="11867"/>
        <item x="8130"/>
        <item x="841"/>
        <item x="3916"/>
        <item x="4982"/>
        <item x="10987"/>
        <item x="5853"/>
        <item x="3650"/>
        <item x="6827"/>
        <item x="1830"/>
        <item x="11044"/>
        <item x="5807"/>
        <item x="3286"/>
        <item x="1772"/>
        <item x="8788"/>
        <item x="6328"/>
        <item x="6455"/>
        <item x="11236"/>
        <item x="11216"/>
        <item x="10533"/>
        <item x="10593"/>
        <item x="7823"/>
        <item x="10969"/>
        <item x="1251"/>
        <item x="6641"/>
        <item x="4247"/>
        <item x="5096"/>
        <item x="9003"/>
        <item x="10517"/>
        <item x="6367"/>
        <item x="5285"/>
        <item x="9122"/>
        <item x="1440"/>
        <item x="1358"/>
        <item x="5230"/>
        <item x="1015"/>
        <item x="2721"/>
        <item x="6986"/>
        <item x="7045"/>
        <item x="10993"/>
        <item x="4878"/>
        <item x="10836"/>
        <item x="10262"/>
        <item x="2202"/>
        <item x="4637"/>
        <item x="9738"/>
        <item x="8035"/>
        <item x="2501"/>
        <item x="2643"/>
        <item x="9676"/>
        <item x="3112"/>
        <item x="8600"/>
        <item x="1343"/>
        <item x="7819"/>
        <item x="4023"/>
        <item x="8686"/>
        <item x="2482"/>
        <item x="537"/>
        <item x="3456"/>
        <item x="10368"/>
        <item x="8692"/>
        <item x="4841"/>
        <item x="6993"/>
        <item x="2901"/>
        <item x="2176"/>
        <item x="5317"/>
        <item x="5797"/>
        <item x="11193"/>
        <item x="256"/>
        <item x="10900"/>
        <item x="6126"/>
        <item x="9654"/>
        <item x="11659"/>
        <item x="4896"/>
        <item x="2848"/>
        <item x="7975"/>
        <item x="759"/>
        <item x="4305"/>
        <item x="10424"/>
        <item x="10820"/>
        <item x="10243"/>
        <item x="11132"/>
        <item x="6761"/>
        <item x="4531"/>
        <item x="9805"/>
        <item x="2004"/>
        <item x="2534"/>
        <item x="4422"/>
        <item x="2096"/>
        <item x="5398"/>
        <item x="6504"/>
        <item x="9404"/>
        <item x="11848"/>
        <item x="11795"/>
        <item x="6881"/>
        <item x="1141"/>
        <item x="9244"/>
        <item x="2765"/>
        <item x="11794"/>
        <item x="4644"/>
        <item x="3836"/>
        <item x="3215"/>
        <item x="2750"/>
        <item x="8152"/>
        <item x="10439"/>
        <item x="11792"/>
        <item x="8995"/>
        <item x="4798"/>
        <item x="8878"/>
        <item x="5554"/>
        <item x="4692"/>
        <item x="9801"/>
        <item x="3835"/>
        <item x="4027"/>
        <item x="11695"/>
        <item x="5114"/>
        <item x="8364"/>
        <item x="5965"/>
        <item x="191"/>
        <item x="11142"/>
        <item x="10673"/>
        <item x="11709"/>
        <item x="8508"/>
        <item x="10832"/>
        <item x="5587"/>
        <item x="10450"/>
        <item x="7733"/>
        <item x="1241"/>
        <item x="2326"/>
        <item x="9748"/>
        <item x="259"/>
        <item x="7375"/>
        <item x="5017"/>
        <item x="7181"/>
        <item x="9786"/>
        <item x="4137"/>
        <item x="2480"/>
        <item x="8774"/>
        <item x="9827"/>
        <item x="8778"/>
        <item x="14"/>
        <item x="1586"/>
        <item x="5656"/>
        <item x="2290"/>
        <item x="8164"/>
        <item x="9182"/>
        <item x="5955"/>
        <item x="231"/>
        <item x="3253"/>
        <item x="10801"/>
        <item x="795"/>
        <item x="829"/>
        <item x="5369"/>
        <item x="6973"/>
        <item x="1466"/>
        <item x="7361"/>
        <item x="7996"/>
        <item x="9019"/>
        <item x="1979"/>
        <item x="7973"/>
        <item x="6737"/>
        <item x="2613"/>
        <item x="9306"/>
        <item x="10866"/>
        <item x="7806"/>
        <item x="5374"/>
        <item x="8141"/>
        <item x="1048"/>
        <item x="407"/>
        <item x="7642"/>
        <item x="353"/>
        <item x="11621"/>
        <item x="1875"/>
        <item x="3408"/>
        <item x="1213"/>
        <item x="7805"/>
        <item x="1982"/>
        <item x="2118"/>
        <item x="2667"/>
        <item x="8265"/>
        <item x="2453"/>
        <item x="5548"/>
        <item x="11917"/>
        <item x="3341"/>
        <item x="1451"/>
        <item x="8504"/>
        <item x="5037"/>
        <item x="6171"/>
        <item x="8359"/>
        <item x="5979"/>
        <item x="11306"/>
        <item x="1248"/>
        <item x="5909"/>
        <item x="1021"/>
        <item x="4628"/>
        <item x="4776"/>
        <item x="11696"/>
        <item x="4719"/>
        <item x="3049"/>
        <item x="4241"/>
        <item x="4256"/>
        <item x="6711"/>
        <item x="1111"/>
        <item x="1637"/>
        <item x="11771"/>
        <item x="826"/>
        <item x="9510"/>
        <item x="8588"/>
        <item x="3155"/>
        <item x="1405"/>
        <item x="3766"/>
        <item x="4514"/>
        <item x="760"/>
        <item x="1548"/>
        <item x="3657"/>
        <item x="8236"/>
        <item x="2741"/>
        <item x="5092"/>
        <item x="7799"/>
        <item x="4868"/>
        <item x="9301"/>
        <item x="1903"/>
        <item x="5314"/>
        <item x="6145"/>
        <item x="6212"/>
        <item x="1037"/>
        <item x="4329"/>
        <item x="3026"/>
        <item x="3558"/>
        <item x="4779"/>
        <item x="10373"/>
        <item x="2052"/>
        <item x="2816"/>
        <item x="9423"/>
        <item x="3729"/>
        <item x="10182"/>
        <item x="6384"/>
        <item x="3329"/>
        <item x="8736"/>
        <item x="6872"/>
        <item x="6183"/>
        <item x="9482"/>
        <item x="4538"/>
        <item x="7842"/>
        <item x="3754"/>
        <item x="11484"/>
        <item x="5289"/>
        <item x="9725"/>
        <item x="7425"/>
        <item x="11914"/>
        <item x="7685"/>
        <item x="5562"/>
        <item x="6043"/>
        <item x="1742"/>
        <item x="7927"/>
        <item x="6366"/>
        <item x="7753"/>
        <item x="1174"/>
        <item x="7277"/>
        <item x="1682"/>
        <item x="10989"/>
        <item x="3675"/>
        <item x="7515"/>
        <item x="7656"/>
        <item x="1192"/>
        <item x="6571"/>
        <item x="9029"/>
        <item x="8454"/>
        <item x="2337"/>
        <item x="9076"/>
        <item x="8616"/>
        <item x="1508"/>
        <item x="3837"/>
        <item x="109"/>
        <item x="3854"/>
        <item x="8466"/>
        <item x="9792"/>
        <item x="1753"/>
        <item x="9872"/>
        <item x="10504"/>
        <item x="888"/>
        <item x="916"/>
        <item x="11067"/>
        <item x="817"/>
        <item x="3422"/>
        <item x="1256"/>
        <item x="7600"/>
        <item x="2252"/>
        <item x="9854"/>
        <item x="11801"/>
        <item x="5686"/>
        <item x="3496"/>
        <item x="7537"/>
        <item x="4934"/>
        <item x="2696"/>
        <item x="4495"/>
        <item x="10932"/>
        <item x="3150"/>
        <item x="2593"/>
        <item x="8767"/>
        <item x="9656"/>
        <item x="10408"/>
        <item x="10785"/>
        <item x="6163"/>
        <item x="9848"/>
        <item x="2714"/>
        <item x="2481"/>
        <item x="9657"/>
        <item x="7133"/>
        <item x="6664"/>
        <item x="10686"/>
        <item x="6959"/>
        <item x="2068"/>
        <item x="5150"/>
        <item x="3087"/>
        <item x="10312"/>
        <item x="771"/>
        <item x="8402"/>
        <item x="6357"/>
        <item x="1988"/>
        <item x="3978"/>
        <item x="6539"/>
        <item x="10657"/>
        <item x="2287"/>
        <item x="5737"/>
        <item x="7755"/>
        <item x="495"/>
        <item x="4185"/>
        <item x="9368"/>
        <item x="46"/>
        <item x="3037"/>
        <item x="11669"/>
        <item x="6603"/>
        <item x="6379"/>
        <item x="11441"/>
        <item x="3734"/>
        <item x="2571"/>
        <item x="11264"/>
        <item x="9002"/>
        <item x="8717"/>
        <item x="105"/>
        <item x="1197"/>
        <item x="8252"/>
        <item x="6273"/>
        <item x="1390"/>
        <item x="217"/>
        <item x="3186"/>
        <item x="8305"/>
        <item x="6144"/>
        <item x="9802"/>
        <item x="9710"/>
        <item x="10339"/>
        <item x="1649"/>
        <item x="5268"/>
        <item x="3814"/>
        <item x="9687"/>
        <item x="1230"/>
        <item x="5405"/>
        <item x="2231"/>
        <item x="1136"/>
        <item x="11149"/>
        <item x="7170"/>
        <item x="8414"/>
        <item x="9528"/>
        <item x="7961"/>
        <item x="5623"/>
        <item x="7457"/>
        <item x="3549"/>
        <item x="3077"/>
        <item x="7855"/>
        <item x="1785"/>
        <item x="6601"/>
        <item x="10077"/>
        <item x="5053"/>
        <item x="3596"/>
        <item x="11179"/>
        <item x="11943"/>
        <item x="11528"/>
        <item x="5547"/>
        <item x="3934"/>
        <item x="6753"/>
        <item x="7663"/>
        <item x="9682"/>
        <item x="11001"/>
        <item x="2898"/>
        <item x="7262"/>
        <item x="9474"/>
        <item x="9818"/>
        <item x="2702"/>
        <item x="6360"/>
        <item x="1495"/>
        <item x="5033"/>
        <item x="751"/>
        <item x="9669"/>
        <item x="3470"/>
        <item x="2640"/>
        <item x="3745"/>
        <item x="3345"/>
        <item x="11704"/>
        <item x="4293"/>
        <item x="5419"/>
        <item x="5068"/>
        <item x="6266"/>
        <item x="6189"/>
        <item x="11639"/>
        <item x="9878"/>
        <item x="8118"/>
        <item x="4366"/>
        <item x="781"/>
        <item x="9361"/>
        <item x="8837"/>
        <item x="5260"/>
        <item x="6226"/>
        <item x="4543"/>
        <item x="8096"/>
        <item x="8852"/>
        <item x="9851"/>
        <item x="6047"/>
        <item x="10807"/>
        <item x="9435"/>
        <item x="5679"/>
        <item x="4874"/>
        <item x="3332"/>
        <item x="1846"/>
        <item x="2241"/>
        <item x="9008"/>
        <item x="11623"/>
        <item x="1635"/>
        <item x="677"/>
        <item x="7179"/>
        <item x="10757"/>
        <item x="4544"/>
        <item x="470"/>
        <item x="4942"/>
        <item x="6542"/>
        <item x="10060"/>
        <item x="4059"/>
        <item x="1935"/>
        <item x="4803"/>
        <item x="3631"/>
        <item x="97"/>
        <item x="5830"/>
        <item x="3117"/>
        <item x="7031"/>
        <item x="7997"/>
        <item x="6252"/>
        <item x="9618"/>
        <item x="6387"/>
        <item x="4151"/>
        <item x="9794"/>
        <item x="3757"/>
        <item x="11716"/>
        <item x="7126"/>
        <item x="5762"/>
        <item x="10691"/>
        <item x="3365"/>
        <item x="5688"/>
        <item x="6740"/>
        <item x="2017"/>
        <item x="1824"/>
        <item x="6271"/>
        <item x="9920"/>
        <item x="7899"/>
        <item x="5251"/>
        <item x="6310"/>
        <item x="2887"/>
        <item x="8108"/>
        <item x="8437"/>
        <item x="6078"/>
        <item x="292"/>
        <item x="10321"/>
        <item x="5049"/>
        <item x="10491"/>
        <item x="2706"/>
        <item x="348"/>
        <item x="10925"/>
        <item x="10490"/>
        <item x="10313"/>
        <item x="2219"/>
        <item x="5055"/>
        <item x="2350"/>
        <item x="8784"/>
        <item x="6907"/>
        <item x="8831"/>
        <item x="2175"/>
        <item x="784"/>
        <item x="9791"/>
        <item x="1255"/>
        <item x="805"/>
        <item x="5555"/>
        <item x="8472"/>
        <item x="9924"/>
        <item x="4656"/>
        <item x="11190"/>
        <item x="9628"/>
        <item x="2194"/>
        <item x="8619"/>
        <item x="7998"/>
        <item x="5604"/>
        <item x="9042"/>
        <item x="10270"/>
        <item x="11280"/>
        <item x="8557"/>
        <item x="3578"/>
        <item x="5474"/>
        <item x="8648"/>
        <item x="10864"/>
        <item x="5729"/>
        <item x="6746"/>
        <item x="10693"/>
        <item x="2045"/>
        <item x="4328"/>
        <item x="433"/>
        <item x="3164"/>
        <item x="7330"/>
        <item x="1262"/>
        <item x="11194"/>
        <item x="3040"/>
        <item x="1094"/>
        <item x="3195"/>
        <item x="5820"/>
        <item x="10576"/>
        <item x="8455"/>
        <item x="4552"/>
        <item x="7967"/>
        <item x="10136"/>
        <item x="208"/>
        <item x="5589"/>
        <item x="2374"/>
        <item x="10399"/>
        <item x="9865"/>
        <item x="8116"/>
        <item x="9850"/>
        <item x="5182"/>
        <item x="7824"/>
        <item x="581"/>
        <item x="7703"/>
        <item x="1393"/>
        <item x="10821"/>
        <item x="125"/>
        <item x="6155"/>
        <item x="636"/>
        <item x="4259"/>
        <item x="8341"/>
        <item x="6808"/>
        <item x="894"/>
        <item x="10513"/>
        <item x="2661"/>
        <item x="11388"/>
        <item x="10179"/>
        <item x="9671"/>
        <item x="10773"/>
        <item x="8866"/>
        <item x="11886"/>
        <item x="713"/>
        <item x="5318"/>
        <item x="6659"/>
        <item x="10413"/>
        <item x="10110"/>
        <item x="9697"/>
        <item x="9162"/>
        <item x="10119"/>
        <item x="9937"/>
        <item x="10794"/>
        <item x="8632"/>
        <item x="7825"/>
        <item x="8493"/>
        <item x="3239"/>
        <item x="2013"/>
        <item x="11787"/>
        <item x="11998"/>
        <item x="3618"/>
        <item x="1096"/>
        <item x="644"/>
        <item x="8724"/>
        <item x="1608"/>
        <item x="5034"/>
        <item x="6992"/>
        <item x="11188"/>
        <item x="10285"/>
        <item x="1277"/>
        <item x="5223"/>
        <item x="6046"/>
        <item x="1964"/>
        <item x="8186"/>
        <item x="2336"/>
        <item x="5700"/>
        <item x="3201"/>
        <item x="4961"/>
        <item x="10972"/>
        <item x="9691"/>
        <item x="2928"/>
        <item x="3737"/>
        <item x="739"/>
        <item x="1939"/>
        <item x="8797"/>
        <item x="3707"/>
        <item x="2536"/>
        <item x="6867"/>
        <item x="3684"/>
        <item x="1164"/>
        <item x="7497"/>
        <item x="9078"/>
        <item x="4325"/>
        <item x="1983"/>
        <item x="85"/>
        <item x="2459"/>
        <item x="9297"/>
        <item x="1430"/>
        <item x="6976"/>
        <item x="4030"/>
        <item x="1860"/>
        <item x="5205"/>
        <item x="8538"/>
        <item x="7859"/>
        <item x="844"/>
        <item x="1861"/>
        <item x="543"/>
        <item x="427"/>
        <item x="787"/>
        <item x="8005"/>
        <item x="7684"/>
        <item x="6408"/>
        <item x="10776"/>
        <item x="6839"/>
        <item x="5209"/>
        <item x="4057"/>
        <item x="11778"/>
        <item x="1674"/>
        <item x="1905"/>
        <item x="8918"/>
        <item x="8210"/>
        <item x="11564"/>
        <item x="8383"/>
        <item x="9983"/>
        <item x="2867"/>
        <item t="default"/>
      </items>
    </pivotField>
    <pivotField numFmtId="14" showAll="0">
      <items count="14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t="default"/>
      </items>
    </pivotField>
    <pivotField showAll="0" measureFilter="1" sortType="descending">
      <items count="51">
        <item x="25"/>
        <item x="48"/>
        <item x="30"/>
        <item x="31"/>
        <item x="14"/>
        <item x="33"/>
        <item x="43"/>
        <item x="24"/>
        <item x="3"/>
        <item x="23"/>
        <item x="16"/>
        <item x="2"/>
        <item x="8"/>
        <item x="17"/>
        <item x="36"/>
        <item x="26"/>
        <item x="10"/>
        <item x="34"/>
        <item x="22"/>
        <item x="15"/>
        <item x="5"/>
        <item x="37"/>
        <item x="44"/>
        <item x="11"/>
        <item x="9"/>
        <item x="38"/>
        <item x="49"/>
        <item x="19"/>
        <item x="39"/>
        <item x="47"/>
        <item x="42"/>
        <item x="0"/>
        <item x="32"/>
        <item x="7"/>
        <item x="28"/>
        <item x="12"/>
        <item x="27"/>
        <item x="1"/>
        <item x="35"/>
        <item x="6"/>
        <item x="20"/>
        <item x="41"/>
        <item x="21"/>
        <item x="45"/>
        <item x="13"/>
        <item x="46"/>
        <item x="4"/>
        <item x="29"/>
        <item x="18"/>
        <item x="4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measureFilter="1" sortType="descending">
      <items count="6">
        <item x="1"/>
        <item x="0"/>
        <item x="3"/>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1">
    <field x="16"/>
  </rowFields>
  <rowItems count="5">
    <i>
      <x v="1"/>
    </i>
    <i>
      <x v="2"/>
    </i>
    <i>
      <x v="3"/>
    </i>
    <i>
      <x v="4"/>
    </i>
    <i t="grand">
      <x/>
    </i>
  </rowItems>
  <colItems count="1">
    <i/>
  </colItems>
  <dataFields count="1">
    <dataField name="Total Cases" fld="0" subtotal="count" baseField="2" baseItem="11"/>
  </dataFields>
  <chartFormats count="4">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16" count="1" selected="0">
            <x v="2"/>
          </reference>
        </references>
      </pivotArea>
    </chartFormat>
    <chartFormat chart="10" format="4">
      <pivotArea type="data" outline="0" fieldPosition="0">
        <references count="2">
          <reference field="4294967294" count="1" selected="0">
            <x v="0"/>
          </reference>
          <reference field="16" count="1" selected="0">
            <x v="4"/>
          </reference>
        </references>
      </pivotArea>
    </chartFormat>
  </chartFormats>
  <pivotTableStyleInfo name="PivotStyleLight16" showRowHeaders="1" showColHeaders="1" showRowStripes="0" showColStripes="0" showLastColumn="1"/>
  <filters count="2">
    <filter fld="6" type="count" evalOrder="-1" id="1" iMeasureFld="0">
      <autoFilter ref="A1">
        <filterColumn colId="0">
          <top10 val="4" filterVal="4"/>
        </filterColumn>
      </autoFilter>
    </filter>
    <filter fld="2" type="count" evalOrder="-1" id="2" iMeasureFld="0">
      <autoFilter ref="A1">
        <filterColumn colId="0">
          <top10 val="12" filterVal="12"/>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BE5EE15-75BC-4EE5-B800-08E24077A4A3}" name="PivotTable18"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rowHeaderCaption="Countries">
  <location ref="A57:B70" firstHeaderRow="1" firstDataRow="1" firstDataCol="1"/>
  <pivotFields count="17">
    <pivotField dataField="1" showAll="0">
      <items count="12001">
        <item x="5137"/>
        <item x="9338"/>
        <item x="7501"/>
        <item x="8887"/>
        <item x="5201"/>
        <item x="2346"/>
        <item x="5588"/>
        <item x="10223"/>
        <item x="3933"/>
        <item x="8187"/>
        <item x="3134"/>
        <item x="6884"/>
        <item x="514"/>
        <item x="276"/>
        <item x="3142"/>
        <item x="8045"/>
        <item x="9932"/>
        <item x="5163"/>
        <item x="1124"/>
        <item x="10483"/>
        <item x="1423"/>
        <item x="5780"/>
        <item x="11583"/>
        <item x="6291"/>
        <item x="2795"/>
        <item x="11022"/>
        <item x="4617"/>
        <item x="4907"/>
        <item x="3780"/>
        <item x="2947"/>
        <item x="9459"/>
        <item x="2087"/>
        <item x="1016"/>
        <item x="7354"/>
        <item x="9396"/>
        <item x="6320"/>
        <item x="6579"/>
        <item x="1435"/>
        <item x="6484"/>
        <item x="8146"/>
        <item x="9819"/>
        <item x="8336"/>
        <item x="3188"/>
        <item x="2172"/>
        <item x="7746"/>
        <item x="5045"/>
        <item x="2659"/>
        <item x="4240"/>
        <item x="1365"/>
        <item x="4902"/>
        <item x="1703"/>
        <item x="10001"/>
        <item x="1769"/>
        <item x="10094"/>
        <item x="9172"/>
        <item x="4675"/>
        <item x="7115"/>
        <item x="11530"/>
        <item x="9830"/>
        <item x="5512"/>
        <item x="600"/>
        <item x="10269"/>
        <item x="10219"/>
        <item x="7578"/>
        <item x="1229"/>
        <item x="11482"/>
        <item x="3525"/>
        <item x="11946"/>
        <item x="5139"/>
        <item x="1311"/>
        <item x="10330"/>
        <item x="5678"/>
        <item x="10981"/>
        <item x="10214"/>
        <item x="9743"/>
        <item x="224"/>
        <item x="2035"/>
        <item x="7411"/>
        <item x="7393"/>
        <item x="426"/>
        <item x="10999"/>
        <item x="11371"/>
        <item x="11851"/>
        <item x="7155"/>
        <item x="1177"/>
        <item x="5694"/>
        <item x="7313"/>
        <item x="978"/>
        <item x="9075"/>
        <item x="2894"/>
        <item x="3853"/>
        <item x="1723"/>
        <item x="11640"/>
        <item x="11158"/>
        <item x="3309"/>
        <item x="3566"/>
        <item x="8907"/>
        <item x="1754"/>
        <item x="1550"/>
        <item x="9144"/>
        <item x="773"/>
        <item x="5281"/>
        <item x="11189"/>
        <item x="5485"/>
        <item x="9540"/>
        <item x="7513"/>
        <item x="2868"/>
        <item x="2089"/>
        <item x="3788"/>
        <item x="643"/>
        <item x="5392"/>
        <item x="7453"/>
        <item x="2123"/>
        <item x="8904"/>
        <item x="4944"/>
        <item x="6"/>
        <item x="6988"/>
        <item x="4243"/>
        <item x="7387"/>
        <item x="10943"/>
        <item x="2556"/>
        <item x="7522"/>
        <item x="4073"/>
        <item x="9898"/>
        <item x="473"/>
        <item x="10532"/>
        <item x="10197"/>
        <item x="6719"/>
        <item x="11244"/>
        <item x="5313"/>
        <item x="10594"/>
        <item x="6198"/>
        <item x="10444"/>
        <item x="3367"/>
        <item x="6472"/>
        <item x="930"/>
        <item x="6106"/>
        <item x="7896"/>
        <item x="10172"/>
        <item x="10793"/>
        <item x="11026"/>
        <item x="9576"/>
        <item x="8417"/>
        <item x="4389"/>
        <item x="8695"/>
        <item x="9916"/>
        <item x="2725"/>
        <item x="6415"/>
        <item x="10862"/>
        <item x="2651"/>
        <item x="11231"/>
        <item x="8023"/>
        <item x="6688"/>
        <item x="6805"/>
        <item x="2042"/>
        <item x="4742"/>
        <item x="6413"/>
        <item x="2650"/>
        <item x="6204"/>
        <item x="2215"/>
        <item x="10266"/>
        <item x="9500"/>
        <item x="6116"/>
        <item x="7877"/>
        <item x="11317"/>
        <item x="2722"/>
        <item x="10633"/>
        <item x="2502"/>
        <item x="10567"/>
        <item x="2897"/>
        <item x="10880"/>
        <item x="8173"/>
        <item x="9077"/>
        <item x="5709"/>
        <item x="5107"/>
        <item x="7629"/>
        <item x="3380"/>
        <item x="6262"/>
        <item x="6524"/>
        <item x="675"/>
        <item x="9645"/>
        <item x="7082"/>
        <item x="9212"/>
        <item x="7282"/>
        <item x="4881"/>
        <item x="2310"/>
        <item x="8447"/>
        <item x="4425"/>
        <item x="1460"/>
        <item x="1642"/>
        <item x="8243"/>
        <item x="3160"/>
        <item x="74"/>
        <item x="1184"/>
        <item x="4299"/>
        <item x="3431"/>
        <item x="11681"/>
        <item x="2343"/>
        <item x="5461"/>
        <item x="8125"/>
        <item x="9886"/>
        <item x="4149"/>
        <item x="2375"/>
        <item x="9159"/>
        <item x="9190"/>
        <item x="4613"/>
        <item x="5944"/>
        <item x="11095"/>
        <item x="2135"/>
        <item x="3913"/>
        <item x="6975"/>
        <item x="7046"/>
        <item x="10412"/>
        <item x="2872"/>
        <item x="10884"/>
        <item x="8635"/>
        <item x="10307"/>
        <item x="3439"/>
        <item x="11361"/>
        <item x="9891"/>
        <item x="321"/>
        <item x="3626"/>
        <item x="11349"/>
        <item x="9166"/>
        <item x="5660"/>
        <item x="4281"/>
        <item x="9099"/>
        <item x="4651"/>
        <item x="10455"/>
        <item x="10187"/>
        <item x="702"/>
        <item x="4469"/>
        <item x="4075"/>
        <item x="6595"/>
        <item x="10004"/>
        <item x="11324"/>
        <item x="11586"/>
        <item x="8178"/>
        <item x="1400"/>
        <item x="7462"/>
        <item x="198"/>
        <item x="2945"/>
        <item x="6537"/>
        <item x="5644"/>
        <item x="3074"/>
        <item x="2403"/>
        <item x="3472"/>
        <item x="7320"/>
        <item x="10302"/>
        <item x="4026"/>
        <item x="9846"/>
        <item x="10127"/>
        <item x="10058"/>
        <item x="7322"/>
        <item x="3213"/>
        <item x="6056"/>
        <item x="8055"/>
        <item x="7651"/>
        <item x="9667"/>
        <item x="3515"/>
        <item x="2515"/>
        <item x="8650"/>
        <item x="3731"/>
        <item x="8986"/>
        <item x="2559"/>
        <item x="6257"/>
        <item x="6801"/>
        <item x="9151"/>
        <item x="9933"/>
        <item x="7286"/>
        <item x="8568"/>
        <item x="80"/>
        <item x="2642"/>
        <item x="6388"/>
        <item x="2280"/>
        <item x="5203"/>
        <item x="10449"/>
        <item x="8449"/>
        <item x="2446"/>
        <item x="9756"/>
        <item x="10908"/>
        <item x="3018"/>
        <item x="9803"/>
        <item x="718"/>
        <item x="2470"/>
        <item x="954"/>
        <item x="3834"/>
        <item x="4437"/>
        <item x="7549"/>
        <item x="2430"/>
        <item x="9594"/>
        <item x="832"/>
        <item x="2951"/>
        <item x="10488"/>
        <item x="662"/>
        <item x="7092"/>
        <item x="746"/>
        <item x="5993"/>
        <item x="765"/>
        <item x="3902"/>
        <item x="1146"/>
        <item x="8328"/>
        <item x="1699"/>
        <item x="6728"/>
        <item x="11774"/>
        <item x="9990"/>
        <item x="1985"/>
        <item x="11331"/>
        <item x="6073"/>
        <item x="3510"/>
        <item x="8246"/>
        <item x="1892"/>
        <item x="128"/>
        <item x="11041"/>
        <item x="10398"/>
        <item x="7199"/>
        <item x="4133"/>
        <item x="9508"/>
        <item x="5683"/>
        <item x="1592"/>
        <item x="11420"/>
        <item x="1614"/>
        <item x="9968"/>
        <item x="6059"/>
        <item x="4731"/>
        <item x="905"/>
        <item x="250"/>
        <item x="430"/>
        <item x="8949"/>
        <item x="6570"/>
        <item x="8346"/>
        <item x="1530"/>
        <item x="8558"/>
        <item x="10942"/>
        <item x="8131"/>
        <item x="7248"/>
        <item x="4981"/>
        <item x="3445"/>
        <item x="190"/>
        <item x="4988"/>
        <item x="10939"/>
        <item x="11971"/>
        <item x="5930"/>
        <item x="4155"/>
        <item x="2440"/>
        <item x="884"/>
        <item x="628"/>
        <item x="994"/>
        <item x="2493"/>
        <item x="6797"/>
        <item x="4127"/>
        <item x="8895"/>
        <item x="8533"/>
        <item x="9587"/>
        <item x="9037"/>
        <item x="7697"/>
        <item x="8880"/>
        <item x="1945"/>
        <item x="11252"/>
        <item x="5809"/>
        <item x="120"/>
        <item x="924"/>
        <item x="2612"/>
        <item x="6530"/>
        <item x="944"/>
        <item x="7249"/>
        <item x="2595"/>
        <item x="3271"/>
        <item x="1406"/>
        <item x="11684"/>
        <item x="8861"/>
        <item x="5452"/>
        <item x="11011"/>
        <item x="1168"/>
        <item x="4767"/>
        <item x="10257"/>
        <item x="11877"/>
        <item x="1686"/>
        <item x="7789"/>
        <item x="6458"/>
        <item x="11319"/>
        <item x="2235"/>
        <item x="5016"/>
        <item x="2492"/>
        <item x="8957"/>
        <item x="7818"/>
        <item x="1601"/>
        <item x="5190"/>
        <item x="3499"/>
        <item x="2526"/>
        <item x="3607"/>
        <item x="10388"/>
        <item x="9655"/>
        <item x="9056"/>
        <item x="9392"/>
        <item x="2723"/>
        <item x="10605"/>
        <item x="7817"/>
        <item x="957"/>
        <item x="9658"/>
        <item x="5341"/>
        <item x="1795"/>
        <item x="6630"/>
        <item x="5430"/>
        <item x="6666"/>
        <item x="6596"/>
        <item x="10729"/>
        <item x="1839"/>
        <item x="7032"/>
        <item x="11249"/>
        <item x="7028"/>
        <item x="8841"/>
        <item x="6053"/>
        <item x="5272"/>
        <item x="8468"/>
        <item x="435"/>
        <item x="2298"/>
        <item x="6929"/>
        <item x="9293"/>
        <item x="7725"/>
        <item x="7660"/>
        <item x="9624"/>
        <item x="3238"/>
        <item x="240"/>
        <item x="4886"/>
        <item x="219"/>
        <item x="8497"/>
        <item x="6233"/>
        <item x="7377"/>
        <item x="7056"/>
        <item x="9242"/>
        <item x="5691"/>
        <item x="4198"/>
        <item x="8906"/>
        <item x="7900"/>
        <item x="3636"/>
        <item x="8043"/>
        <item x="2535"/>
        <item x="10707"/>
        <item x="5643"/>
        <item x="7422"/>
        <item x="3996"/>
        <item x="8958"/>
        <item x="5353"/>
        <item x="4000"/>
        <item x="10480"/>
        <item x="65"/>
        <item x="6230"/>
        <item x="9469"/>
        <item x="6460"/>
        <item x="7583"/>
        <item x="4288"/>
        <item x="2293"/>
        <item x="9917"/>
        <item x="194"/>
        <item x="11974"/>
        <item x="11436"/>
        <item x="5491"/>
        <item x="11258"/>
        <item x="8393"/>
        <item x="8822"/>
        <item x="5075"/>
        <item x="10336"/>
        <item x="3192"/>
        <item x="6153"/>
        <item x="9928"/>
        <item x="689"/>
        <item x="6075"/>
        <item x="3816"/>
        <item x="4011"/>
        <item x="4271"/>
        <item x="9360"/>
        <item x="4237"/>
        <item x="7415"/>
        <item x="9170"/>
        <item x="4032"/>
        <item x="3072"/>
        <item x="11598"/>
        <item x="10045"/>
        <item x="6232"/>
        <item x="2896"/>
        <item x="680"/>
        <item x="509"/>
        <item x="1250"/>
        <item x="9934"/>
        <item x="11687"/>
        <item x="8218"/>
        <item x="8313"/>
        <item x="10955"/>
        <item x="475"/>
        <item x="11780"/>
        <item x="11902"/>
        <item x="10005"/>
        <item x="8065"/>
        <item x="10549"/>
        <item x="232"/>
        <item x="4397"/>
        <item x="56"/>
        <item x="5198"/>
        <item x="9832"/>
        <item x="7782"/>
        <item x="7094"/>
        <item x="8730"/>
        <item x="3895"/>
        <item x="7308"/>
        <item x="4093"/>
        <item x="4076"/>
        <item x="3298"/>
        <item x="4434"/>
        <item x="7777"/>
        <item x="5043"/>
        <item x="6179"/>
        <item x="7918"/>
        <item x="3652"/>
        <item x="5992"/>
        <item x="1499"/>
        <item x="7702"/>
        <item x="9929"/>
        <item x="8775"/>
        <item x="5138"/>
        <item x="8033"/>
        <item x="9059"/>
        <item x="4856"/>
        <item x="2998"/>
        <item x="1193"/>
        <item x="2949"/>
        <item x="10066"/>
        <item x="7114"/>
        <item x="2076"/>
        <item x="11163"/>
        <item x="1522"/>
        <item x="839"/>
        <item x="7526"/>
        <item x="693"/>
        <item x="9982"/>
        <item x="7645"/>
        <item x="1981"/>
        <item x="1546"/>
        <item x="1573"/>
        <item x="9945"/>
        <item x="10384"/>
        <item x="1020"/>
        <item x="652"/>
        <item x="3769"/>
        <item x="8036"/>
        <item x="8947"/>
        <item x="7603"/>
        <item x="9064"/>
        <item x="4044"/>
        <item x="9570"/>
        <item x="1545"/>
        <item x="10738"/>
        <item x="3980"/>
        <item x="2933"/>
        <item x="5617"/>
        <item x="10622"/>
        <item x="5484"/>
        <item x="9823"/>
        <item x="9893"/>
        <item x="2077"/>
        <item x="10083"/>
        <item x="735"/>
        <item x="1576"/>
        <item x="6332"/>
        <item x="7622"/>
        <item x="9554"/>
        <item x="9948"/>
        <item x="11634"/>
        <item x="2115"/>
        <item x="8122"/>
        <item x="9129"/>
        <item x="7358"/>
        <item x="5295"/>
        <item x="6759"/>
        <item x="9861"/>
        <item x="8546"/>
        <item x="9675"/>
        <item x="10985"/>
        <item x="405"/>
        <item x="7351"/>
        <item x="8633"/>
        <item x="6638"/>
        <item x="11854"/>
        <item x="3245"/>
        <item x="8242"/>
        <item x="6534"/>
        <item x="8772"/>
        <item x="11661"/>
        <item x="8445"/>
        <item x="11556"/>
        <item x="6159"/>
        <item x="4769"/>
        <item x="5476"/>
        <item x="8004"/>
        <item x="4454"/>
        <item x="2891"/>
        <item x="335"/>
        <item x="9026"/>
        <item x="8580"/>
        <item x="5915"/>
        <item x="10627"/>
        <item x="3270"/>
        <item x="5187"/>
        <item x="3924"/>
        <item x="9217"/>
        <item x="7598"/>
        <item x="11682"/>
        <item x="8981"/>
        <item x="7152"/>
        <item x="2292"/>
        <item x="1850"/>
        <item x="1356"/>
        <item x="6008"/>
        <item x="8249"/>
        <item x="8642"/>
        <item x="754"/>
        <item x="1161"/>
        <item x="239"/>
        <item x="10921"/>
        <item x="9405"/>
        <item x="4207"/>
        <item x="3226"/>
        <item x="11052"/>
        <item x="9607"/>
        <item x="1385"/>
        <item x="7233"/>
        <item x="4043"/>
        <item x="5154"/>
        <item x="8738"/>
        <item x="3540"/>
        <item x="151"/>
        <item x="1436"/>
        <item x="307"/>
        <item x="11476"/>
        <item x="907"/>
        <item x="5172"/>
        <item x="5439"/>
        <item x="10924"/>
        <item x="7381"/>
        <item x="4610"/>
        <item x="6870"/>
        <item x="4252"/>
        <item x="9276"/>
        <item x="10878"/>
        <item x="11715"/>
        <item x="7838"/>
        <item x="6604"/>
        <item x="9105"/>
        <item x="9201"/>
        <item x="7709"/>
        <item x="4107"/>
        <item x="4085"/>
        <item x="3910"/>
        <item x="4443"/>
        <item x="5705"/>
        <item x="9040"/>
        <item x="876"/>
        <item x="865"/>
        <item x="6558"/>
        <item x="574"/>
        <item x="10189"/>
        <item x="3128"/>
        <item x="10198"/>
        <item x="326"/>
        <item x="661"/>
        <item x="10346"/>
        <item x="8"/>
        <item x="6581"/>
        <item x="7169"/>
        <item x="4762"/>
        <item x="11842"/>
        <item x="1683"/>
        <item x="2948"/>
        <item x="8727"/>
        <item x="7371"/>
        <item x="11767"/>
        <item x="10624"/>
        <item x="5159"/>
        <item x="9605"/>
        <item x="2472"/>
        <item x="4138"/>
        <item x="1927"/>
        <item x="4387"/>
        <item x="4580"/>
        <item x="72"/>
        <item x="9769"/>
        <item x="1249"/>
        <item x="6276"/>
        <item x="5524"/>
        <item x="602"/>
        <item x="3772"/>
        <item x="7856"/>
        <item x="6834"/>
        <item x="2473"/>
        <item x="6634"/>
        <item x="8681"/>
        <item x="5116"/>
        <item x="7506"/>
        <item x="8316"/>
        <item x="5674"/>
        <item x="10043"/>
        <item x="11318"/>
        <item x="8801"/>
        <item x="6102"/>
        <item x="7863"/>
        <item x="8931"/>
        <item x="5148"/>
        <item x="7640"/>
        <item x="8732"/>
        <item x="2512"/>
        <item x="3225"/>
        <item x="234"/>
        <item x="7917"/>
        <item x="6960"/>
        <item x="703"/>
        <item x="1303"/>
        <item x="2491"/>
        <item x="92"/>
        <item x="1461"/>
        <item x="7772"/>
        <item x="9450"/>
        <item x="11330"/>
        <item x="6821"/>
        <item x="9690"/>
        <item x="11345"/>
        <item x="5871"/>
        <item x="777"/>
        <item x="11937"/>
        <item x="5594"/>
        <item x="6663"/>
        <item x="7938"/>
        <item x="3744"/>
        <item x="4377"/>
        <item x="5028"/>
        <item x="9362"/>
        <item x="9352"/>
        <item x="9720"/>
        <item x="11288"/>
        <item x="1053"/>
        <item x="5984"/>
        <item x="4873"/>
        <item x="2630"/>
        <item x="3746"/>
        <item x="9439"/>
        <item x="8576"/>
        <item x="3376"/>
        <item x="10073"/>
        <item x="7022"/>
        <item x="1493"/>
        <item x="940"/>
        <item x="8376"/>
        <item x="1800"/>
        <item x="10233"/>
        <item x="9355"/>
        <item x="2475"/>
        <item x="7316"/>
        <item x="8467"/>
        <item x="9307"/>
        <item x="9010"/>
        <item x="1128"/>
        <item x="9260"/>
        <item x="2840"/>
        <item x="5765"/>
        <item x="10369"/>
        <item x="8156"/>
        <item x="4640"/>
        <item x="10234"/>
        <item x="6127"/>
        <item x="2772"/>
        <item x="9416"/>
        <item x="6620"/>
        <item x="11308"/>
        <item x="11079"/>
        <item x="4039"/>
        <item x="6154"/>
        <item x="10984"/>
        <item x="11594"/>
        <item x="11637"/>
        <item x="11069"/>
        <item x="4355"/>
        <item x="755"/>
        <item x="1611"/>
        <item x="11090"/>
        <item x="882"/>
        <item x="7949"/>
        <item x="9822"/>
        <item x="4984"/>
        <item x="10930"/>
        <item x="3274"/>
        <item x="4348"/>
        <item x="5062"/>
        <item x="2248"/>
        <item x="6745"/>
        <item x="8827"/>
        <item x="2023"/>
        <item x="2417"/>
        <item x="1284"/>
        <item x="5316"/>
        <item x="9964"/>
        <item x="3462"/>
        <item x="3647"/>
        <item x="7770"/>
        <item x="9253"/>
        <item x="1794"/>
        <item x="6859"/>
        <item x="6066"/>
        <item x="9236"/>
        <item x="6253"/>
        <item x="6770"/>
        <item x="11985"/>
        <item x="8718"/>
        <item x="1309"/>
        <item x="8870"/>
        <item x="10476"/>
        <item x="9487"/>
        <item x="6955"/>
        <item x="6225"/>
        <item x="615"/>
        <item x="7653"/>
        <item x="8138"/>
        <item x="7573"/>
        <item x="3784"/>
        <item x="4035"/>
        <item x="7853"/>
        <item x="9278"/>
        <item x="1963"/>
        <item x="2730"/>
        <item x="7337"/>
        <item x="5466"/>
        <item x="257"/>
        <item x="7978"/>
        <item x="2435"/>
        <item x="1784"/>
        <item x="964"/>
        <item x="1858"/>
        <item x="8884"/>
        <item x="9332"/>
        <item x="6192"/>
        <item x="8799"/>
        <item x="4589"/>
        <item x="8176"/>
        <item x="146"/>
        <item x="10044"/>
        <item x="3581"/>
        <item x="7119"/>
        <item x="3563"/>
        <item x="9745"/>
        <item x="10377"/>
        <item x="8401"/>
        <item x="3546"/>
        <item x="5219"/>
        <item x="4865"/>
        <item x="10254"/>
        <item x="10250"/>
        <item x="4540"/>
        <item x="455"/>
        <item x="747"/>
        <item x="3569"/>
        <item x="10958"/>
        <item x="1633"/>
        <item x="6913"/>
        <item x="5817"/>
        <item x="8119"/>
        <item x="10222"/>
        <item x="4513"/>
        <item x="2991"/>
        <item x="785"/>
        <item x="5610"/>
        <item x="4847"/>
        <item x="5493"/>
        <item x="5585"/>
        <item x="7298"/>
        <item x="5855"/>
        <item x="4521"/>
        <item x="8814"/>
        <item x="127"/>
        <item x="11922"/>
        <item x="11126"/>
        <item x="8180"/>
        <item x="7438"/>
        <item x="7205"/>
        <item x="5575"/>
        <item x="4756"/>
        <item x="2171"/>
        <item x="1201"/>
        <item x="11057"/>
        <item x="1510"/>
        <item x="10486"/>
        <item x="2132"/>
        <item x="774"/>
        <item x="1813"/>
        <item x="9197"/>
        <item x="4948"/>
        <item x="1467"/>
        <item x="9230"/>
        <item x="2904"/>
        <item x="2384"/>
        <item x="9220"/>
        <item x="3321"/>
        <item x="2408"/>
        <item x="7403"/>
        <item x="11826"/>
        <item x="9115"/>
        <item x="4882"/>
        <item x="1890"/>
        <item x="10105"/>
        <item x="5"/>
        <item x="1063"/>
        <item x="10995"/>
        <item x="1644"/>
        <item x="4930"/>
        <item x="9880"/>
        <item x="11325"/>
        <item x="6773"/>
        <item x="1659"/>
        <item x="8877"/>
        <item x="286"/>
        <item x="5067"/>
        <item x="593"/>
        <item x="4438"/>
        <item x="1379"/>
        <item x="10260"/>
        <item x="1790"/>
        <item x="6876"/>
        <item x="10147"/>
        <item x="7242"/>
        <item x="6049"/>
        <item x="11456"/>
        <item x="10582"/>
        <item x="8882"/>
        <item x="7908"/>
        <item x="557"/>
        <item x="2641"/>
        <item x="11591"/>
        <item x="573"/>
        <item x="6887"/>
        <item x="5722"/>
        <item x="2890"/>
        <item x="3886"/>
        <item x="4210"/>
        <item x="6738"/>
        <item x="6483"/>
        <item x="6523"/>
        <item x="6714"/>
        <item x="8337"/>
        <item x="8637"/>
        <item x="2339"/>
        <item x="2857"/>
        <item x="10403"/>
        <item x="8233"/>
        <item x="7451"/>
        <item x="6717"/>
        <item x="1109"/>
        <item x="7025"/>
        <item x="6371"/>
        <item x="11549"/>
        <item x="9074"/>
        <item x="1959"/>
        <item x="119"/>
        <item x="8325"/>
        <item x="4616"/>
        <item x="11348"/>
        <item x="5346"/>
        <item x="3344"/>
        <item x="10734"/>
        <item x="9372"/>
        <item x="4184"/>
        <item x="11572"/>
        <item x="3320"/>
        <item x="9410"/>
        <item x="1239"/>
        <item x="468"/>
        <item x="7244"/>
        <item x="875"/>
        <item x="3699"/>
        <item x="10637"/>
        <item x="5609"/>
        <item x="5082"/>
        <item x="10653"/>
        <item x="11845"/>
        <item x="311"/>
        <item x="10464"/>
        <item x="4560"/>
        <item x="11860"/>
        <item x="2727"/>
        <item x="6277"/>
        <item x="10666"/>
        <item x="9780"/>
        <item x="7719"/>
        <item x="2362"/>
        <item x="11568"/>
        <item x="1312"/>
        <item x="2783"/>
        <item x="436"/>
        <item x="2057"/>
        <item x="2341"/>
        <item x="2318"/>
        <item x="11926"/>
        <item x="9202"/>
        <item x="9336"/>
        <item x="7450"/>
        <item x="11291"/>
        <item x="11459"/>
        <item x="2539"/>
        <item x="8523"/>
        <item x="4605"/>
        <item x="9194"/>
        <item x="4480"/>
        <item x="9081"/>
        <item x="10544"/>
        <item x="11837"/>
        <item x="5247"/>
        <item x="10818"/>
        <item x="10358"/>
        <item x="10559"/>
        <item x="7204"/>
        <item x="6295"/>
        <item x="5572"/>
        <item x="7060"/>
        <item x="6013"/>
        <item x="9272"/>
        <item x="8603"/>
        <item x="4555"/>
        <item x="3839"/>
        <item x="1827"/>
        <item x="2423"/>
        <item x="9989"/>
        <item x="3615"/>
        <item x="2698"/>
        <item x="3113"/>
        <item x="7291"/>
        <item x="1434"/>
        <item x="2780"/>
        <item x="5533"/>
        <item x="8295"/>
        <item x="2810"/>
        <item x="8854"/>
        <item x="4316"/>
        <item x="11402"/>
        <item x="9210"/>
        <item x="10472"/>
        <item x="3383"/>
        <item x="4264"/>
        <item x="9531"/>
        <item x="5100"/>
        <item x="3897"/>
        <item x="10135"/>
        <item x="5080"/>
        <item x="11622"/>
        <item x="4147"/>
        <item x="1943"/>
        <item x="8418"/>
        <item x="5703"/>
        <item x="7247"/>
        <item x="8133"/>
        <item x="7042"/>
        <item x="5121"/>
        <item x="4251"/>
        <item x="7992"/>
        <item x="9441"/>
        <item x="3843"/>
        <item x="1720"/>
        <item x="2957"/>
        <item x="9625"/>
        <item x="7385"/>
        <item x="7907"/>
        <item x="2106"/>
        <item x="1836"/>
        <item x="2924"/>
        <item x="5215"/>
        <item x="2796"/>
        <item x="4167"/>
        <item x="609"/>
        <item x="3614"/>
        <item x="9965"/>
        <item x="5916"/>
        <item x="6985"/>
        <item x="6064"/>
        <item x="11582"/>
        <item x="2989"/>
        <item x="4956"/>
        <item x="5458"/>
        <item x="1535"/>
        <item x="5438"/>
        <item x="5061"/>
        <item x="2037"/>
        <item x="11333"/>
        <item x="920"/>
        <item x="6428"/>
        <item x="310"/>
        <item x="9885"/>
        <item x="9140"/>
        <item x="11658"/>
        <item x="6149"/>
        <item x="192"/>
        <item x="44"/>
        <item x="4899"/>
        <item x="10898"/>
        <item x="7611"/>
        <item x="3016"/>
        <item x="3503"/>
        <item x="2340"/>
        <item x="11542"/>
        <item x="3765"/>
        <item x="11746"/>
        <item x="961"/>
        <item x="325"/>
        <item x="8781"/>
        <item x="4311"/>
        <item x="5998"/>
        <item x="7532"/>
        <item x="2987"/>
        <item x="3582"/>
        <item x="3561"/>
        <item x="9312"/>
        <item x="612"/>
        <item x="9815"/>
        <item x="3903"/>
        <item x="9061"/>
        <item x="5622"/>
        <item x="4014"/>
        <item x="8338"/>
        <item x="7993"/>
        <item x="3742"/>
        <item x="3138"/>
        <item x="7985"/>
        <item x="1055"/>
        <item x="5704"/>
        <item x="6494"/>
        <item x="10347"/>
        <item x="5492"/>
        <item x="1520"/>
        <item x="3972"/>
        <item x="7230"/>
        <item x="8847"/>
        <item x="7017"/>
        <item x="4850"/>
        <item x="3056"/>
        <item x="4817"/>
        <item x="2119"/>
        <item x="5961"/>
        <item x="4593"/>
        <item x="984"/>
        <item x="657"/>
        <item x="10824"/>
        <item x="6314"/>
        <item x="6424"/>
        <item x="6030"/>
        <item x="8410"/>
        <item x="2497"/>
        <item x="7217"/>
        <item x="4786"/>
        <item x="3392"/>
        <item x="8425"/>
        <item x="2382"/>
        <item x="7648"/>
        <item x="7628"/>
        <item x="5770"/>
        <item x="6599"/>
        <item x="7435"/>
        <item x="2941"/>
        <item x="7520"/>
        <item x="845"/>
        <item x="2633"/>
        <item x="8354"/>
        <item x="5593"/>
        <item x="8253"/>
        <item x="641"/>
        <item x="9754"/>
        <item x="1058"/>
        <item x="11913"/>
        <item x="132"/>
        <item x="10188"/>
        <item x="1204"/>
        <item x="6888"/>
        <item x="4563"/>
        <item x="2687"/>
        <item x="2168"/>
        <item x="2961"/>
        <item x="10728"/>
        <item x="11414"/>
        <item x="6823"/>
        <item x="10652"/>
        <item x="4880"/>
        <item x="5115"/>
        <item x="9128"/>
        <item x="6399"/>
        <item x="11526"/>
        <item x="11750"/>
        <item x="2575"/>
        <item x="2420"/>
        <item x="11232"/>
        <item x="5595"/>
        <item x="6495"/>
        <item x="5989"/>
        <item x="7876"/>
        <item x="8547"/>
        <item x="7184"/>
        <item x="7510"/>
        <item x="2386"/>
        <item x="1871"/>
        <item x="11237"/>
        <item x="7970"/>
        <item x="7979"/>
        <item x="5789"/>
        <item x="2379"/>
        <item x="6206"/>
        <item x="2474"/>
        <item x="5479"/>
        <item x="10473"/>
        <item x="9639"/>
        <item x="487"/>
        <item x="10261"/>
        <item x="1074"/>
        <item x="6637"/>
        <item x="10556"/>
        <item x="10265"/>
        <item x="7504"/>
        <item x="6340"/>
        <item x="4350"/>
        <item x="11425"/>
        <item x="7661"/>
        <item x="5194"/>
        <item x="2716"/>
        <item x="5058"/>
        <item x="8685"/>
        <item x="2792"/>
        <item x="319"/>
        <item x="3689"/>
        <item x="1426"/>
        <item x="4278"/>
        <item x="937"/>
        <item x="2617"/>
        <item x="9457"/>
        <item x="10359"/>
        <item x="9313"/>
        <item x="2764"/>
        <item x="2636"/>
        <item x="7572"/>
        <item x="10656"/>
        <item x="4426"/>
        <item x="3524"/>
        <item x="3032"/>
        <item x="8815"/>
        <item x="8971"/>
        <item x="6236"/>
        <item x="1730"/>
        <item x="5826"/>
        <item x="11151"/>
        <item x="11140"/>
        <item x="11539"/>
        <item x="5253"/>
        <item x="3564"/>
        <item x="2774"/>
        <item x="913"/>
        <item x="3639"/>
        <item x="731"/>
        <item x="7832"/>
        <item x="8653"/>
        <item x="11605"/>
        <item x="1626"/>
        <item x="1953"/>
        <item x="10694"/>
        <item x="3106"/>
        <item x="11172"/>
        <item x="99"/>
        <item x="11443"/>
        <item x="4914"/>
        <item x="10886"/>
        <item x="10145"/>
        <item x="2521"/>
        <item x="3543"/>
        <item x="5070"/>
        <item x="2926"/>
        <item x="7267"/>
        <item x="2328"/>
        <item x="6375"/>
        <item x="11633"/>
        <item x="1382"/>
        <item x="1602"/>
        <item x="1672"/>
        <item x="8382"/>
        <item x="11108"/>
        <item x="9282"/>
        <item x="6741"/>
        <item x="7951"/>
        <item x="9960"/>
        <item x="1837"/>
        <item x="1148"/>
        <item x="6280"/>
        <item x="1688"/>
        <item x="11814"/>
        <item x="9364"/>
        <item x="6605"/>
        <item x="140"/>
        <item x="11925"/>
        <item x="10692"/>
        <item x="998"/>
        <item x="5835"/>
        <item x="685"/>
        <item x="8485"/>
        <item x="2085"/>
        <item x="8230"/>
        <item x="1139"/>
        <item x="2226"/>
        <item x="1173"/>
        <item x="4519"/>
        <item x="10167"/>
        <item x="1941"/>
        <item x="229"/>
        <item x="6841"/>
        <item x="6864"/>
        <item x="7519"/>
        <item x="861"/>
        <item x="10463"/>
        <item x="4253"/>
        <item x="1536"/>
        <item x="2445"/>
        <item x="10326"/>
        <item x="4648"/>
        <item x="10096"/>
        <item x="1810"/>
        <item x="3917"/>
        <item x="168"/>
        <item x="5286"/>
        <item x="10606"/>
        <item x="177"/>
        <item x="10771"/>
        <item x="10052"/>
        <item x="2014"/>
        <item x="11714"/>
        <item x="4481"/>
        <item x="9950"/>
        <item x="10911"/>
        <item x="3279"/>
        <item x="7977"/>
        <item x="8748"/>
        <item x="2846"/>
        <item x="7117"/>
        <item x="3182"/>
        <item x="96"/>
        <item x="9245"/>
        <item x="1805"/>
        <item x="3568"/>
        <item x="6969"/>
        <item x="9461"/>
        <item x="5269"/>
        <item x="7715"/>
        <item x="6452"/>
        <item x="1873"/>
        <item x="6018"/>
        <item x="10936"/>
        <item x="3149"/>
        <item x="453"/>
        <item x="2572"/>
        <item x="8350"/>
        <item x="9561"/>
        <item x="11015"/>
        <item x="10166"/>
        <item x="5442"/>
        <item x="1413"/>
        <item x="8080"/>
        <item x="2204"/>
        <item x="745"/>
        <item x="7029"/>
        <item x="7058"/>
        <item x="2347"/>
        <item x="7543"/>
        <item x="6085"/>
        <item x="8050"/>
        <item x="3303"/>
        <item x="1126"/>
        <item x="4773"/>
        <item x="9646"/>
        <item x="1483"/>
        <item x="6799"/>
        <item x="2972"/>
        <item x="379"/>
        <item x="2752"/>
        <item x="10597"/>
        <item x="9987"/>
        <item x="3418"/>
        <item x="7954"/>
        <item x="7131"/>
        <item x="6117"/>
        <item x="5232"/>
        <item x="945"/>
        <item x="11894"/>
        <item x="8069"/>
        <item x="6200"/>
        <item x="4010"/>
        <item x="722"/>
        <item x="8223"/>
        <item x="5140"/>
        <item x="10306"/>
        <item x="7682"/>
        <item x="5465"/>
        <item x="11002"/>
        <item x="2143"/>
        <item x="3911"/>
        <item x="6302"/>
        <item x="5059"/>
        <item x="3230"/>
        <item x="5514"/>
        <item x="10626"/>
        <item x="3762"/>
        <item x="6613"/>
        <item x="6747"/>
        <item x="7625"/>
        <item x="7002"/>
        <item x="4442"/>
        <item x="1099"/>
        <item x="3256"/>
        <item x="7111"/>
        <item x="3644"/>
        <item x="2498"/>
        <item x="4805"/>
        <item x="2021"/>
        <item x="4378"/>
        <item x="4745"/>
        <item x="1246"/>
        <item x="974"/>
        <item x="5359"/>
        <item x="5649"/>
        <item x="8715"/>
        <item x="8835"/>
        <item x="10318"/>
        <item x="1809"/>
        <item x="10790"/>
        <item x="5168"/>
        <item x="4532"/>
        <item x="8537"/>
        <item x="6937"/>
        <item x="4261"/>
        <item x="10081"/>
        <item x="8115"/>
        <item x="1386"/>
        <item x="7912"/>
        <item x="11162"/>
        <item x="3802"/>
        <item x="4612"/>
        <item x="2953"/>
        <item x="5790"/>
        <item x="2304"/>
        <item x="3362"/>
        <item x="1796"/>
        <item x="9493"/>
        <item x="10031"/>
        <item x="8946"/>
        <item x="7714"/>
        <item x="5590"/>
        <item x="5658"/>
        <item x="1799"/>
        <item x="3065"/>
        <item x="7399"/>
        <item x="8725"/>
        <item x="6065"/>
        <item x="8038"/>
        <item x="6463"/>
        <item x="11963"/>
        <item x="2916"/>
        <item x="6121"/>
        <item x="4706"/>
        <item x="8345"/>
        <item x="8088"/>
        <item x="4106"/>
        <item x="11097"/>
        <item x="2012"/>
        <item x="9918"/>
        <item x="540"/>
        <item x="11429"/>
        <item x="4374"/>
        <item x="10503"/>
        <item x="2406"/>
        <item x="3879"/>
        <item x="4406"/>
        <item x="10511"/>
        <item x="9102"/>
        <item x="8182"/>
        <item x="11408"/>
        <item x="2685"/>
        <item x="7783"/>
        <item x="8612"/>
        <item x="6814"/>
        <item x="1281"/>
        <item x="417"/>
        <item x="2827"/>
        <item x="1923"/>
        <item x="5874"/>
        <item x="1657"/>
        <item x="5934"/>
        <item x="6289"/>
        <item x="2532"/>
        <item x="182"/>
        <item x="2996"/>
        <item x="1369"/>
        <item x="4"/>
        <item x="10308"/>
        <item x="6425"/>
        <item x="9045"/>
        <item x="6412"/>
        <item x="4539"/>
        <item x="10134"/>
        <item x="11991"/>
        <item x="554"/>
        <item x="5279"/>
        <item x="9560"/>
        <item x="7061"/>
        <item x="9248"/>
        <item x="2134"/>
        <item x="4379"/>
        <item x="11379"/>
        <item x="3398"/>
        <item x="4017"/>
        <item x="8188"/>
        <item x="3358"/>
        <item x="3973"/>
        <item x="1218"/>
        <item x="9755"/>
        <item x="2391"/>
        <item x="874"/>
        <item x="6168"/>
        <item x="8585"/>
        <item x="8944"/>
        <item x="7991"/>
        <item x="7683"/>
        <item x="10244"/>
        <item x="5511"/>
        <item x="5355"/>
        <item x="4096"/>
        <item x="892"/>
        <item x="3692"/>
        <item x="966"/>
        <item x="8315"/>
        <item x="11962"/>
        <item x="8595"/>
        <item x="8478"/>
        <item x="2338"/>
        <item x="9145"/>
        <item x="7213"/>
        <item x="3357"/>
        <item x="5339"/>
        <item x="7118"/>
        <item x="8415"/>
        <item x="3733"/>
        <item x="7727"/>
        <item x="6657"/>
        <item x="8419"/>
        <item x="948"/>
        <item x="590"/>
        <item x="11796"/>
        <item x="3355"/>
        <item x="5178"/>
        <item x="8484"/>
        <item x="11491"/>
        <item x="7238"/>
        <item x="3773"/>
        <item x="10687"/>
        <item x="3751"/>
        <item x="9779"/>
        <item x="2371"/>
        <item x="4924"/>
        <item x="4567"/>
        <item x="8147"/>
        <item x="1476"/>
        <item x="6902"/>
        <item x="3536"/>
        <item x="5651"/>
        <item x="7136"/>
        <item x="4283"/>
        <item x="5469"/>
        <item x="11887"/>
        <item x="9103"/>
        <item x="11475"/>
        <item x="5774"/>
        <item x="4795"/>
        <item x="5659"/>
        <item x="11737"/>
        <item x="953"/>
        <item x="160"/>
        <item x="6074"/>
        <item x="7448"/>
        <item x="9844"/>
        <item x="3089"/>
        <item x="4391"/>
        <item x="9721"/>
        <item x="3240"/>
        <item x="2825"/>
        <item x="1609"/>
        <item x="8973"/>
        <item x="11199"/>
        <item x="7132"/>
        <item x="8097"/>
        <item x="7327"/>
        <item x="10986"/>
        <item x="6681"/>
        <item x="11083"/>
        <item x="11009"/>
        <item x="8239"/>
        <item x="1756"/>
        <item x="2414"/>
        <item x="1886"/>
        <item x="5239"/>
        <item x="4068"/>
        <item x="4799"/>
        <item x="9765"/>
        <item x="7671"/>
        <item x="7342"/>
        <item x="10961"/>
        <item x="1133"/>
        <item x="728"/>
        <item x="8247"/>
        <item x="3994"/>
        <item x="11725"/>
        <item x="4962"/>
        <item x="8713"/>
        <item x="11615"/>
        <item x="706"/>
        <item x="3165"/>
        <item x="2249"/>
        <item x="9218"/>
        <item x="393"/>
        <item x="4129"/>
        <item x="11947"/>
        <item x="9915"/>
        <item x="3482"/>
        <item x="834"/>
        <item x="5769"/>
        <item x="6182"/>
        <item x="10352"/>
        <item x="7151"/>
        <item x="6772"/>
        <item x="11987"/>
        <item x="9694"/>
        <item x="116"/>
        <item x="5900"/>
        <item x="647"/>
        <item x="11980"/>
        <item x="6499"/>
        <item x="6368"/>
        <item x="714"/>
        <item x="10108"/>
        <item x="9813"/>
        <item x="8293"/>
        <item x="1243"/>
        <item x="5642"/>
        <item x="7548"/>
        <item x="3021"/>
        <item x="5340"/>
        <item x="11820"/>
        <item x="3183"/>
        <item x="4146"/>
        <item x="7626"/>
        <item x="10546"/>
        <item x="5261"/>
        <item x="10344"/>
        <item x="9956"/>
        <item x="361"/>
        <item x="331"/>
        <item x="280"/>
        <item x="3300"/>
        <item x="9578"/>
        <item x="3187"/>
        <item x="7449"/>
        <item x="7833"/>
        <item x="2995"/>
        <item x="3435"/>
        <item x="45"/>
        <item x="3623"/>
        <item x="11292"/>
        <item x="2233"/>
        <item x="1693"/>
        <item x="8363"/>
        <item x="1446"/>
        <item x="10293"/>
        <item x="6905"/>
        <item x="10689"/>
        <item x="3324"/>
        <item x="985"/>
        <item x="10767"/>
        <item x="2163"/>
        <item x="5831"/>
        <item x="3091"/>
        <item x="1705"/>
        <item x="2886"/>
        <item x="5652"/>
        <item x="2288"/>
        <item x="2155"/>
        <item x="387"/>
        <item x="6645"/>
        <item x="4012"/>
        <item x="6996"/>
        <item x="10458"/>
        <item x="3132"/>
        <item x="8198"/>
        <item x="11993"/>
        <item x="7408"/>
        <item x="5234"/>
        <item x="5819"/>
        <item x="6272"/>
        <item x="10543"/>
        <item x="8587"/>
        <item x="6309"/>
        <item x="5262"/>
        <item x="4471"/>
        <item x="742"/>
        <item x="11117"/>
        <item x="11590"/>
        <item x="8643"/>
        <item x="11896"/>
        <item x="9024"/>
        <item x="4674"/>
        <item x="3593"/>
        <item x="1968"/>
        <item x="10361"/>
        <item x="7120"/>
        <item x="6880"/>
        <item x="3683"/>
        <item x="11195"/>
        <item x="6566"/>
        <item x="10185"/>
        <item x="10180"/>
        <item x="10615"/>
        <item x="6381"/>
        <item x="7099"/>
        <item x="4331"/>
        <item x="5582"/>
        <item x="11120"/>
        <item x="7834"/>
        <item x="9394"/>
        <item x="9413"/>
        <item x="165"/>
        <item x="5072"/>
        <item x="8427"/>
        <item x="1583"/>
        <item x="1673"/>
        <item x="6813"/>
        <item x="531"/>
        <item x="2412"/>
        <item x="5333"/>
        <item x="3424"/>
        <item x="4853"/>
        <item x="11724"/>
        <item x="2477"/>
        <item x="9219"/>
        <item x="887"/>
        <item x="8289"/>
        <item x="3805"/>
        <item x="1397"/>
        <item x="8027"/>
        <item x="950"/>
        <item x="2746"/>
        <item x="1203"/>
        <item x="5931"/>
        <item x="11220"/>
        <item x="2297"/>
        <item x="5799"/>
        <item x="6803"/>
        <item x="6828"/>
        <item x="2605"/>
        <item x="9692"/>
        <item x="1765"/>
        <item x="4710"/>
        <item x="4667"/>
        <item x="1966"/>
        <item x="8651"/>
        <item x="9492"/>
        <item x="1889"/>
        <item x="7724"/>
        <item x="1798"/>
        <item x="1881"/>
        <item x="582"/>
        <item x="6998"/>
        <item x="2173"/>
        <item x="9006"/>
        <item x="126"/>
        <item x="8476"/>
        <item x="6559"/>
        <item x="11815"/>
        <item x="8820"/>
        <item x="8307"/>
        <item x="6378"/>
        <item x="3632"/>
        <item x="11046"/>
        <item x="10904"/>
        <item x="7659"/>
        <item x="2489"/>
        <item x="1712"/>
        <item x="70"/>
        <item x="11185"/>
        <item x="10074"/>
        <item x="9562"/>
        <item x="10523"/>
        <item x="8204"/>
        <item x="3475"/>
        <item x="1651"/>
        <item x="67"/>
        <item x="4551"/>
        <item x="1418"/>
        <item x="3417"/>
        <item x="1297"/>
        <item x="986"/>
        <item x="8972"/>
        <item x="6825"/>
        <item x="10217"/>
        <item x="1310"/>
        <item x="8262"/>
        <item x="9761"/>
        <item x="1186"/>
        <item x="9323"/>
        <item x="2944"/>
        <item x="163"/>
        <item x="8583"/>
        <item x="8245"/>
        <item x="6722"/>
        <item x="11171"/>
        <item x="10050"/>
        <item x="2167"/>
        <item x="1391"/>
        <item x="8113"/>
        <item x="3305"/>
        <item x="9862"/>
        <item x="8821"/>
        <item x="3681"/>
        <item x="6019"/>
        <item x="6706"/>
        <item x="4737"/>
        <item x="3541"/>
        <item x="6569"/>
        <item x="5692"/>
        <item x="6762"/>
        <item x="9284"/>
        <item x="2367"/>
        <item x="11032"/>
        <item x="106"/>
        <item x="4349"/>
        <item x="2170"/>
        <item x="3908"/>
        <item x="8258"/>
        <item x="697"/>
        <item x="10268"/>
        <item x="7898"/>
        <item x="6871"/>
        <item x="7186"/>
        <item x="11369"/>
        <item x="4808"/>
        <item x="7831"/>
        <item x="462"/>
        <item x="10370"/>
        <item x="10854"/>
        <item x="3958"/>
        <item x="2099"/>
        <item x="1227"/>
        <item x="2708"/>
        <item x="9359"/>
        <item x="7939"/>
        <item x="6945"/>
        <item x="10207"/>
        <item x="9636"/>
        <item x="11241"/>
        <item x="1986"/>
        <item x="2441"/>
        <item x="7057"/>
        <item x="8844"/>
        <item x="2853"/>
        <item x="2937"/>
        <item x="7798"/>
        <item x="11309"/>
        <item x="3893"/>
        <item x="3102"/>
        <item x="3311"/>
        <item x="10749"/>
        <item x="3678"/>
        <item x="2500"/>
        <item x="5946"/>
        <item x="762"/>
        <item x="2850"/>
        <item x="2803"/>
        <item x="7095"/>
        <item x="7635"/>
        <item x="1419"/>
        <item x="3861"/>
        <item x="3459"/>
        <item x="6961"/>
        <item x="11888"/>
        <item x="8552"/>
        <item x="9266"/>
        <item x="10378"/>
        <item x="3156"/>
        <item x="10208"/>
        <item x="6010"/>
        <item x="6921"/>
        <item x="3577"/>
        <item x="4208"/>
        <item x="4078"/>
        <item x="3806"/>
        <item x="10451"/>
        <item x="1579"/>
        <item x="594"/>
        <item x="11397"/>
        <item x="7986"/>
        <item x="3812"/>
        <item x="6832"/>
        <item x="488"/>
        <item x="6995"/>
        <item x="7299"/>
        <item x="3294"/>
        <item x="10536"/>
        <item x="7680"/>
        <item x="8542"/>
        <item x="2670"/>
        <item x="7544"/>
        <item x="114"/>
        <item x="3374"/>
        <item x="3698"/>
        <item x="3936"/>
        <item x="8976"/>
        <item x="6756"/>
        <item x="1962"/>
        <item x="5048"/>
        <item x="11677"/>
        <item x="11074"/>
        <item x="7246"/>
        <item x="7374"/>
        <item x="9810"/>
        <item x="10405"/>
        <item x="2903"/>
        <item x="649"/>
        <item x="8954"/>
        <item x="9261"/>
        <item x="1315"/>
        <item x="6977"/>
        <item x="3521"/>
        <item x="10896"/>
        <item x="1884"/>
        <item x="5336"/>
        <item x="10343"/>
        <item x="825"/>
        <item x="3790"/>
        <item x="1507"/>
        <item x="1591"/>
        <item x="6736"/>
        <item x="6713"/>
        <item x="5445"/>
        <item x="9728"/>
        <item x="5980"/>
        <item x="4857"/>
        <item x="10899"/>
        <item x="8604"/>
        <item x="3928"/>
        <item x="11023"/>
        <item x="8990"/>
        <item x="10279"/>
        <item x="8199"/>
        <item x="3478"/>
        <item x="4347"/>
        <item x="6098"/>
        <item x="249"/>
        <item x="9533"/>
        <item x="6177"/>
        <item x="6490"/>
        <item x="10775"/>
        <item x="3949"/>
        <item x="322"/>
        <item x="2066"/>
        <item x="5849"/>
        <item x="5776"/>
        <item x="10970"/>
        <item x="7990"/>
        <item x="1667"/>
        <item x="9096"/>
        <item x="3545"/>
        <item x="4802"/>
        <item x="11818"/>
        <item x="4512"/>
        <item x="11540"/>
        <item x="6290"/>
        <item x="1029"/>
        <item x="2040"/>
        <item x="2715"/>
        <item x="788"/>
        <item x="10846"/>
        <item x="8460"/>
        <item x="5842"/>
        <item x="4785"/>
        <item x="5951"/>
        <item x="167"/>
        <item x="11751"/>
        <item x="414"/>
        <item x="5964"/>
        <item x="1079"/>
        <item x="6006"/>
        <item x="10611"/>
        <item x="11373"/>
        <item x="1921"/>
        <item x="7940"/>
        <item x="7164"/>
        <item x="8885"/>
        <item x="9717"/>
        <item x="7615"/>
        <item x="11071"/>
        <item x="6250"/>
        <item x="8598"/>
        <item x="1991"/>
        <item x="681"/>
        <item x="4268"/>
        <item x="1685"/>
        <item x="4083"/>
        <item x="11395"/>
        <item x="1324"/>
        <item x="9177"/>
        <item x="4234"/>
        <item x="1340"/>
        <item x="6103"/>
        <item x="4517"/>
        <item x="8384"/>
        <item x="225"/>
        <item x="5498"/>
        <item x="11159"/>
        <item x="8737"/>
        <item x="6083"/>
        <item x="5891"/>
        <item x="10184"/>
        <item x="670"/>
        <item x="11248"/>
        <item x="9925"/>
        <item x="10534"/>
        <item x="4825"/>
        <item x="1033"/>
        <item x="3664"/>
        <item x="11736"/>
        <item x="4955"/>
        <item x="7926"/>
        <item x="9976"/>
        <item x="3111"/>
        <item x="5753"/>
        <item x="11828"/>
        <item x="9949"/>
        <item x="1182"/>
        <item x="4333"/>
        <item x="2410"/>
        <item x="7003"/>
        <item x="8640"/>
        <item x="53"/>
        <item x="7904"/>
        <item x="9870"/>
        <item x="854"/>
        <item x="9065"/>
        <item x="10620"/>
        <item x="418"/>
        <item x="297"/>
        <item x="2852"/>
        <item x="2466"/>
        <item x="4709"/>
        <item x="3047"/>
        <item x="1867"/>
        <item x="4195"/>
        <item x="8625"/>
        <item x="11515"/>
        <item x="10671"/>
        <item x="5763"/>
        <item x="5450"/>
        <item x="2405"/>
        <item x="5822"/>
        <item x="1745"/>
        <item x="9092"/>
        <item x="7550"/>
        <item x="4414"/>
        <item x="9942"/>
        <item x="9470"/>
        <item x="7861"/>
        <item x="9213"/>
        <item x="5098"/>
        <item x="10191"/>
        <item x="5903"/>
        <item x="2557"/>
        <item x="4055"/>
        <item x="7742"/>
        <item x="6790"/>
        <item x="2682"/>
        <item x="11404"/>
        <item x="9551"/>
        <item x="8859"/>
        <item x="9746"/>
        <item x="6178"/>
        <item x="7232"/>
        <item x="3168"/>
        <item x="9073"/>
        <item x="6278"/>
        <item x="1328"/>
        <item x="2383"/>
        <item x="1967"/>
        <item x="1616"/>
        <item x="6132"/>
        <item x="10856"/>
        <item x="2793"/>
        <item x="4870"/>
        <item x="5433"/>
        <item x="3502"/>
        <item x="7704"/>
        <item x="7560"/>
        <item x="11927"/>
        <item x="139"/>
        <item x="1323"/>
        <item x="8733"/>
        <item x="6128"/>
        <item x="503"/>
        <item x="6390"/>
        <item x="4289"/>
        <item x="215"/>
        <item x="5653"/>
        <item x="351"/>
        <item x="7734"/>
        <item x="9367"/>
        <item x="2201"/>
        <item x="3402"/>
        <item x="3706"/>
        <item x="1140"/>
        <item x="5063"/>
        <item x="10812"/>
        <item x="9903"/>
        <item x="447"/>
        <item x="5141"/>
        <item x="11603"/>
        <item x="7428"/>
        <item x="5475"/>
        <item x="1378"/>
        <item x="1779"/>
        <item x="10530"/>
        <item x="5628"/>
        <item x="8591"/>
        <item x="1789"/>
        <item x="7528"/>
        <item x="7463"/>
        <item x="970"/>
        <item x="3589"/>
        <item x="7756"/>
        <item x="1525"/>
        <item x="1131"/>
        <item x="9800"/>
        <item x="9478"/>
        <item x="10826"/>
        <item x="5767"/>
        <item x="5569"/>
        <item x="723"/>
        <item x="6190"/>
        <item x="6107"/>
        <item x="4621"/>
        <item x="3038"/>
        <item x="3492"/>
        <item x="2761"/>
        <item x="2932"/>
        <item x="2154"/>
        <item x="8356"/>
        <item x="6213"/>
        <item x="5306"/>
        <item x="8085"/>
        <item x="8599"/>
        <item x="10116"/>
        <item x="10238"/>
        <item x="6677"/>
        <item x="656"/>
        <item x="7059"/>
        <item x="5860"/>
        <item x="899"/>
        <item x="9314"/>
        <item x="8132"/>
        <item x="7921"/>
        <item x="7343"/>
        <item x="8620"/>
        <item x="4738"/>
        <item x="10592"/>
        <item x="7965"/>
        <item x="618"/>
        <item x="8217"/>
        <item x="4903"/>
        <item x="4354"/>
        <item x="9737"/>
        <item x="2345"/>
        <item x="1290"/>
        <item x="3506"/>
        <item x="1155"/>
        <item x="6362"/>
        <item x="9"/>
        <item x="5544"/>
        <item x="4404"/>
        <item x="4935"/>
        <item x="8076"/>
        <item x="7236"/>
        <item x="479"/>
        <item x="5211"/>
        <item x="11016"/>
        <item x="1214"/>
        <item x="4527"/>
        <item x="5344"/>
        <item x="507"/>
        <item x="2476"/>
        <item x="8762"/>
        <item x="1814"/>
        <item x="4216"/>
        <item x="1162"/>
        <item x="8214"/>
        <item x="9905"/>
        <item x="10018"/>
        <item x="738"/>
        <item x="7720"/>
        <item x="1558"/>
        <item x="3687"/>
        <item x="10026"/>
        <item x="10651"/>
        <item x="10994"/>
        <item x="2303"/>
        <item x="4262"/>
        <item x="4787"/>
        <item x="11065"/>
        <item x="8891"/>
        <item x="873"/>
        <item x="11638"/>
        <item x="11562"/>
        <item x="11928"/>
        <item x="4812"/>
        <item x="2127"/>
        <item x="1755"/>
        <item x="11465"/>
        <item x="5386"/>
        <item x="8280"/>
        <item x="9262"/>
        <item x="4109"/>
        <item x="8548"/>
        <item x="8084"/>
        <item x="6705"/>
        <item x="9206"/>
        <item x="10020"/>
        <item x="10914"/>
        <item x="7731"/>
        <item x="710"/>
        <item x="420"/>
        <item x="9251"/>
        <item x="4224"/>
        <item x="4326"/>
        <item x="10668"/>
        <item x="11276"/>
        <item x="11494"/>
        <item x="5535"/>
        <item x="7484"/>
        <item x="4041"/>
        <item x="6667"/>
        <item x="2619"/>
        <item x="3267"/>
        <item x="1064"/>
        <item x="7174"/>
        <item x="293"/>
        <item x="17"/>
        <item x="3648"/>
        <item x="11607"/>
        <item x="6729"/>
        <item x="10163"/>
        <item x="5810"/>
        <item x="3884"/>
        <item x="4051"/>
        <item x="8257"/>
        <item x="3865"/>
        <item x="4168"/>
        <item x="11955"/>
        <item x="4105"/>
        <item x="3937"/>
        <item x="358"/>
        <item x="1934"/>
        <item x="3340"/>
        <item x="11123"/>
        <item x="5009"/>
        <item x="10661"/>
        <item x="7646"/>
        <item x="1736"/>
        <item x="1523"/>
        <item x="11861"/>
        <item x="9699"/>
        <item x="7576"/>
        <item x="2838"/>
        <item x="9133"/>
        <item x="5078"/>
        <item x="11553"/>
        <item x="2592"/>
        <item x="7538"/>
        <item x="5403"/>
        <item x="11905"/>
        <item x="7130"/>
        <item x="9696"/>
        <item x="2496"/>
        <item x="3229"/>
        <item x="7427"/>
        <item x="6386"/>
        <item x="3173"/>
        <item x="3907"/>
        <item x="9143"/>
        <item x="11587"/>
        <item x="248"/>
        <item x="6822"/>
        <item x="11597"/>
        <item x="3760"/>
        <item x="2543"/>
        <item x="1221"/>
        <item x="8016"/>
        <item x="11406"/>
        <item x="4446"/>
        <item x="5015"/>
        <item x="195"/>
        <item x="6865"/>
        <item x="4838"/>
        <item x="733"/>
        <item x="2325"/>
        <item x="5897"/>
        <item x="6754"/>
        <item x="8769"/>
        <item x="6514"/>
        <item x="4712"/>
        <item x="625"/>
        <item x="9496"/>
        <item x="10048"/>
        <item x="10153"/>
        <item x="2582"/>
        <item x="6336"/>
        <item x="3550"/>
        <item x="1584"/>
        <item x="3282"/>
        <item x="3223"/>
        <item x="10964"/>
        <item x="9926"/>
        <item x="8348"/>
        <item x="11047"/>
        <item x="7326"/>
        <item x="6122"/>
        <item x="8372"/>
        <item x="3959"/>
        <item x="4608"/>
        <item x="5242"/>
        <item x="11822"/>
        <item x="7143"/>
        <item x="2743"/>
        <item x="11954"/>
        <item x="7915"/>
        <item x="9412"/>
        <item x="7623"/>
        <item x="7296"/>
        <item x="8721"/>
        <item x="8672"/>
        <item x="4586"/>
        <item x="4246"/>
        <item x="1913"/>
        <item x="8903"/>
        <item x="4006"/>
        <item x="7295"/>
        <item x="142"/>
        <item x="7150"/>
        <item x="853"/>
        <item x="5672"/>
        <item x="2712"/>
        <item x="2269"/>
        <item x="648"/>
        <item x="11004"/>
        <item x="10811"/>
        <item x="3935"/>
        <item x="7328"/>
        <item x="8264"/>
        <item x="2190"/>
        <item x="3067"/>
        <item x="8120"/>
        <item x="11339"/>
        <item x="8842"/>
        <item x="752"/>
        <item x="5165"/>
        <item x="1009"/>
        <item x="10181"/>
        <item x="35"/>
        <item x="9054"/>
        <item x="8569"/>
        <item x="10903"/>
        <item x="7667"/>
        <item x="4649"/>
        <item x="10230"/>
        <item x="2438"/>
        <item x="2274"/>
        <item x="3250"/>
        <item x="4116"/>
        <item x="811"/>
        <item x="7546"/>
        <item x="5607"/>
        <item x="484"/>
        <item x="4099"/>
        <item x="10772"/>
        <item x="10817"/>
        <item x="2561"/>
        <item x="5901"/>
        <item x="2934"/>
        <item x="6468"/>
        <item x="4525"/>
        <item x="173"/>
        <item x="3930"/>
        <item x="4921"/>
        <item x="460"/>
        <item x="8333"/>
        <item x="11460"/>
        <item x="11560"/>
        <item x="3960"/>
        <item x="11727"/>
        <item x="11228"/>
        <item x="8993"/>
        <item x="10446"/>
        <item x="2246"/>
        <item x="8299"/>
        <item x="9495"/>
        <item x="2767"/>
        <item x="9289"/>
        <item x="5425"/>
        <item x="2029"/>
        <item x="10819"/>
        <item x="9901"/>
        <item x="9677"/>
        <item x="6573"/>
        <item x="4335"/>
        <item x="922"/>
        <item x="6404"/>
        <item x="10662"/>
        <item x="9451"/>
        <item x="575"/>
        <item x="11869"/>
        <item x="10493"/>
        <item x="3912"/>
        <item x="564"/>
        <item x="4523"/>
        <item x="4843"/>
        <item x="8688"/>
        <item x="3504"/>
        <item x="11326"/>
        <item x="5579"/>
        <item x="2739"/>
        <item x="11835"/>
        <item x="2806"/>
        <item x="1872"/>
        <item x="6195"/>
        <item x="1722"/>
        <item x="1942"/>
        <item x="1594"/>
        <item x="7614"/>
        <item x="1607"/>
        <item x="1092"/>
        <item x="8765"/>
        <item x="9161"/>
        <item x="10806"/>
        <item x="778"/>
        <item x="8256"/>
        <item x="9889"/>
        <item x="9785"/>
        <item x="9246"/>
        <item x="4204"/>
        <item x="2748"/>
        <item x="4793"/>
        <item x="10768"/>
        <item x="4119"/>
        <item x="3827"/>
        <item x="4239"/>
        <item x="3532"/>
        <item x="2363"/>
        <item x="3635"/>
        <item x="8790"/>
        <item x="7763"/>
        <item x="610"/>
        <item x="1428"/>
        <item x="8277"/>
        <item x="10887"/>
        <item x="8505"/>
        <item x="6792"/>
        <item x="11078"/>
        <item x="8284"/>
        <item x="5076"/>
        <item x="5293"/>
        <item x="7075"/>
        <item x="3909"/>
        <item x="3562"/>
        <item x="4238"/>
        <item x="368"/>
        <item x="2921"/>
        <item x="4065"/>
        <item x="7750"/>
        <item x="11480"/>
        <item x="8673"/>
        <item x="3048"/>
        <item x="4746"/>
        <item x="6502"/>
        <item x="9273"/>
        <item x="4384"/>
        <item x="4801"/>
        <item x="4172"/>
        <item x="7850"/>
        <item x="7"/>
        <item x="145"/>
        <item x="5213"/>
        <item x="8975"/>
        <item x="7792"/>
        <item x="11781"/>
        <item x="5008"/>
        <item x="3966"/>
        <item x="107"/>
        <item x="5420"/>
        <item x="906"/>
        <item x="5025"/>
        <item x="6626"/>
        <item x="7157"/>
        <item x="10316"/>
        <item x="10831"/>
        <item x="8560"/>
        <item x="6241"/>
        <item x="9991"/>
        <item x="10407"/>
        <item x="5266"/>
        <item x="6481"/>
        <item x="8165"/>
        <item x="10395"/>
        <item x="7139"/>
        <item x="9049"/>
        <item x="526"/>
        <item x="2046"/>
        <item x="10248"/>
        <item x="11122"/>
        <item x="7178"/>
        <item x="9384"/>
        <item x="11352"/>
        <item x="3432"/>
        <item x="3974"/>
        <item x="2205"/>
        <item x="5663"/>
        <item x="9389"/>
        <item x="7631"/>
        <item x="3042"/>
        <item x="536"/>
        <item x="2834"/>
        <item x="11503"/>
        <item x="3965"/>
        <item x="212"/>
        <item x="11145"/>
        <item x="3425"/>
        <item x="1432"/>
        <item x="9798"/>
        <item x="8355"/>
        <item x="5400"/>
        <item x="10447"/>
        <item x="11021"/>
        <item x="3312"/>
        <item x="5717"/>
        <item x="11466"/>
        <item x="5410"/>
        <item x="4677"/>
        <item x="4071"/>
        <item x="3821"/>
        <item x="4233"/>
        <item x="7581"/>
        <item x="2676"/>
        <item x="1919"/>
        <item x="4081"/>
        <item x="9068"/>
        <item x="9622"/>
        <item x="4623"/>
        <item x="11265"/>
        <item x="1826"/>
        <item x="1298"/>
        <item x="7240"/>
        <item x="9935"/>
        <item x="1859"/>
        <item x="7879"/>
        <item x="4684"/>
        <item x="7980"/>
        <item x="1273"/>
        <item x="4566"/>
        <item x="9028"/>
        <item x="6482"/>
        <item x="10103"/>
        <item x="75"/>
        <item x="9518"/>
        <item x="5699"/>
        <item x="6968"/>
        <item x="9864"/>
        <item x="10475"/>
        <item x="6150"/>
        <item x="1252"/>
        <item x="1955"/>
        <item x="3869"/>
        <item x="5545"/>
        <item x="7732"/>
        <item x="5861"/>
        <item x="10435"/>
        <item x="858"/>
        <item x="7765"/>
        <item x="3497"/>
        <item x="8124"/>
        <item x="1396"/>
        <item x="5614"/>
        <item x="6089"/>
        <item x="9047"/>
        <item x="6779"/>
        <item x="838"/>
        <item x="3386"/>
        <item x="8126"/>
        <item x="8876"/>
        <item x="11148"/>
        <item x="5184"/>
        <item x="10711"/>
        <item x="960"/>
        <item x="6498"/>
        <item x="11555"/>
        <item x="843"/>
        <item x="235"/>
        <item x="1106"/>
        <item x="3017"/>
        <item x="6091"/>
        <item x="450"/>
        <item x="5103"/>
        <item x="6953"/>
        <item x="8431"/>
        <item x="11147"/>
        <item x="1127"/>
        <item x="780"/>
        <item x="3530"/>
        <item x="7305"/>
        <item x="6397"/>
        <item x="11833"/>
        <item x="296"/>
        <item x="8828"/>
        <item x="7390"/>
        <item x="1954"/>
        <item x="6313"/>
        <item x="4717"/>
        <item x="10205"/>
        <item x="4121"/>
        <item x="4655"/>
        <item x="2782"/>
        <item x="10011"/>
        <item x="5490"/>
        <item x="7192"/>
        <item x="1662"/>
        <item x="7198"/>
        <item x="4189"/>
        <item x="3883"/>
        <item x="2753"/>
        <item x="7739"/>
        <item x="2596"/>
        <item x="6560"/>
        <item x="743"/>
        <item x="3315"/>
        <item x="9048"/>
        <item x="7492"/>
        <item x="4851"/>
        <item x="605"/>
        <item x="3585"/>
        <item x="972"/>
        <item x="7196"/>
        <item x="3479"/>
        <item x="539"/>
        <item x="6248"/>
        <item x="9866"/>
        <item x="4751"/>
        <item x="2674"/>
        <item x="2100"/>
        <item x="5621"/>
        <item x="1292"/>
        <item x="4863"/>
        <item x="4622"/>
        <item x="566"/>
        <item x="6866"/>
        <item x="3014"/>
        <item x="1352"/>
        <item x="4749"/>
        <item x="3697"/>
        <item x="7284"/>
        <item x="2199"/>
        <item x="10349"/>
        <item x="443"/>
        <item x="6426"/>
        <item x="7837"/>
        <item x="1521"/>
        <item x="11256"/>
        <item x="10684"/>
        <item x="11769"/>
        <item x="11311"/>
        <item x="836"/>
        <item x="7166"/>
        <item x="6687"/>
        <item x="8951"/>
        <item x="9603"/>
        <item x="11700"/>
        <item x="6471"/>
        <item x="8171"/>
        <item x="8002"/>
        <item x="6819"/>
        <item x="10699"/>
        <item x="3857"/>
        <item x="10746"/>
        <item x="6224"/>
        <item x="5527"/>
        <item x="7580"/>
        <item x="8803"/>
        <item x="2517"/>
        <item x="2126"/>
        <item x="8089"/>
        <item x="6167"/>
        <item x="2018"/>
        <item x="11740"/>
        <item x="1387"/>
        <item x="1728"/>
        <item x="5244"/>
        <item x="676"/>
        <item x="281"/>
        <item x="2024"/>
        <item x="5263"/>
        <item x="11686"/>
        <item x="6529"/>
        <item x="4269"/>
        <item x="7705"/>
        <item x="5840"/>
        <item x="4547"/>
        <item x="11791"/>
        <item x="6938"/>
        <item x="305"/>
        <item x="3035"/>
        <item x="2002"/>
        <item x="7269"/>
        <item x="9566"/>
        <item x="1802"/>
        <item x="2043"/>
        <item x="9662"/>
        <item x="831"/>
        <item x="8421"/>
        <item x="2749"/>
        <item x="8771"/>
        <item x="6708"/>
        <item x="8936"/>
        <item x="3342"/>
        <item x="3295"/>
        <item x="3059"/>
        <item x="11785"/>
        <item x="6420"/>
        <item x="5367"/>
        <item x="2950"/>
        <item x="2393"/>
        <item x="3143"/>
        <item x="8920"/>
        <item x="11671"/>
        <item x="4778"/>
        <item x="10295"/>
        <item x="10025"/>
        <item x="8360"/>
        <item x="9550"/>
        <item x="469"/>
        <item x="5836"/>
        <item x="8522"/>
        <item x="9633"/>
        <item x="25"/>
        <item x="11789"/>
        <item x="11759"/>
        <item x="275"/>
        <item x="3653"/>
        <item x="6077"/>
        <item x="9959"/>
        <item x="9231"/>
        <item x="4583"/>
        <item x="3809"/>
        <item x="4131"/>
        <item x="6323"/>
        <item x="278"/>
        <item x="9021"/>
        <item x="10013"/>
        <item x="10547"/>
        <item x="5894"/>
        <item x="4108"/>
        <item x="4844"/>
        <item x="11182"/>
        <item x="10726"/>
        <item x="9668"/>
        <item x="7394"/>
        <item x="3579"/>
        <item x="3264"/>
        <item x="1154"/>
        <item x="8168"/>
        <item x="993"/>
        <item x="9981"/>
        <item x="5477"/>
        <item x="6764"/>
        <item x="1076"/>
        <item x="7507"/>
        <item x="7773"/>
        <item x="4376"/>
        <item x="9977"/>
        <item x="5229"/>
        <item x="3554"/>
        <item x="10647"/>
        <item x="7470"/>
        <item x="11034"/>
        <item x="11856"/>
        <item x="8886"/>
        <item x="8807"/>
        <item x="5828"/>
        <item x="384"/>
        <item x="561"/>
        <item x="4152"/>
        <item x="7761"/>
        <item x="6042"/>
        <item x="10813"/>
        <item x="3076"/>
        <item x="2567"/>
        <item x="7116"/>
        <item x="8706"/>
        <item x="3986"/>
        <item x="585"/>
        <item x="5523"/>
        <item x="4362"/>
        <item x="4893"/>
        <item x="3570"/>
        <item x="3359"/>
        <item x="4020"/>
        <item x="6138"/>
        <item x="5101"/>
        <item x="5113"/>
        <item x="2713"/>
        <item x="9004"/>
        <item x="11270"/>
        <item x="6874"/>
        <item x="3404"/>
        <item x="6633"/>
        <item x="1509"/>
        <item x="1401"/>
        <item x="7272"/>
        <item x="6671"/>
        <item x="8172"/>
        <item x="4890"/>
        <item x="5174"/>
        <item x="4917"/>
        <item x="6956"/>
        <item x="9108"/>
        <item x="11613"/>
        <item x="7512"/>
        <item x="9525"/>
        <item x="10822"/>
        <item x="4212"/>
        <item x="7190"/>
        <item x="6364"/>
        <item x="8314"/>
        <item x="3808"/>
        <item x="8770"/>
        <item x="8750"/>
        <item x="9759"/>
        <item x="8075"/>
        <item x="7078"/>
        <item x="8422"/>
        <item x="2209"/>
        <item x="7636"/>
        <item x="4657"/>
        <item x="11093"/>
        <item x="291"/>
        <item x="1345"/>
        <item x="10603"/>
        <item x="5983"/>
        <item x="3053"/>
        <item x="10038"/>
        <item x="5044"/>
        <item x="757"/>
        <item x="3029"/>
        <item x="4959"/>
        <item x="11355"/>
        <item x="6684"/>
        <item x="5435"/>
        <item x="2368"/>
        <item x="5146"/>
        <item x="8134"/>
        <item x="10635"/>
        <item x="1381"/>
        <item x="11601"/>
        <item x="6493"/>
        <item x="604"/>
        <item x="4363"/>
        <item x="4558"/>
        <item x="7957"/>
        <item x="6247"/>
        <item x="6172"/>
        <item x="1389"/>
        <item x="2973"/>
        <item x="5943"/>
        <item x="10658"/>
        <item x="11694"/>
        <item x="10249"/>
        <item x="3433"/>
        <item x="9020"/>
        <item x="8896"/>
        <item x="10421"/>
        <item x="2548"/>
        <item x="9573"/>
        <item x="3872"/>
        <item x="10640"/>
        <item x="8777"/>
        <item x="11442"/>
        <item x="11019"/>
        <item x="5873"/>
        <item x="2585"/>
        <item x="3666"/>
        <item x="5460"/>
        <item x="821"/>
        <item x="9520"/>
        <item x="10386"/>
        <item x="1100"/>
        <item x="9597"/>
        <item x="1766"/>
        <item x="10918"/>
        <item x="7963"/>
        <item x="10535"/>
        <item x="6139"/>
        <item x="9189"/>
        <item x="8488"/>
        <item x="9399"/>
        <item x="11758"/>
        <item x="6674"/>
        <item x="11144"/>
        <item x="8941"/>
        <item x="8158"/>
        <item x="1424"/>
        <item x="7137"/>
        <item x="8254"/>
        <item x="6878"/>
        <item x="11014"/>
        <item x="3446"/>
        <item x="6903"/>
        <item x="716"/>
        <item x="4720"/>
        <item x="8227"/>
        <item x="6893"/>
        <item x="374"/>
        <item x="5735"/>
        <item x="11181"/>
        <item x="2588"/>
        <item x="1887"/>
        <item x="3368"/>
        <item x="6622"/>
        <item x="11678"/>
        <item x="7738"/>
        <item x="10678"/>
        <item x="11939"/>
        <item x="8281"/>
        <item x="2081"/>
        <item x="4382"/>
        <item x="7252"/>
        <item x="11994"/>
        <item x="4518"/>
        <item x="7920"/>
        <item x="4300"/>
        <item x="8968"/>
        <item x="1946"/>
        <item x="10365"/>
        <item x="5388"/>
        <item x="5152"/>
        <item x="4324"/>
        <item x="5287"/>
        <item x="6345"/>
        <item x="9080"/>
        <item x="2145"/>
        <item x="10872"/>
        <item x="7345"/>
        <item x="3448"/>
        <item x="9579"/>
        <item x="5202"/>
        <item x="10482"/>
        <item x="1870"/>
        <item x="8796"/>
        <item x="6385"/>
        <item x="10835"/>
        <item x="5276"/>
        <item x="4816"/>
        <item x="8592"/>
        <item x="7468"/>
        <item x="2697"/>
        <item x="7969"/>
        <item x="10848"/>
        <item x="1622"/>
        <item x="1563"/>
        <item x="5536"/>
        <item x="8691"/>
        <item x="4972"/>
        <item x="1000"/>
        <item x="8641"/>
        <item x="7673"/>
        <item x="8010"/>
        <item x="8192"/>
        <item x="4536"/>
        <item x="4913"/>
        <item x="2059"/>
        <item x="3747"/>
        <item x="2355"/>
        <item x="10962"/>
        <item x="11376"/>
        <item x="8021"/>
        <item x="5747"/>
        <item x="4750"/>
        <item x="4619"/>
        <item x="7534"/>
        <item x="7987"/>
        <item x="6575"/>
        <item x="1922"/>
        <item x="9193"/>
        <item x="6900"/>
        <item x="8211"/>
        <item x="1514"/>
        <item x="4132"/>
        <item x="3992"/>
        <item x="11674"/>
        <item x="2580"/>
        <item x="5664"/>
        <item x="346"/>
        <item x="3428"/>
        <item x="478"/>
        <item x="2025"/>
        <item x="6984"/>
        <item x="1431"/>
        <item x="7562"/>
        <item x="1030"/>
        <item x="9517"/>
        <item x="5189"/>
        <item x="1125"/>
        <item x="262"/>
        <item x="7624"/>
        <item x="4150"/>
        <item x="7790"/>
        <item x="5940"/>
        <item x="9259"/>
        <item x="11940"/>
        <item x="5577"/>
        <item x="9875"/>
        <item x="8862"/>
        <item x="5040"/>
        <item x="2784"/>
        <item x="4550"/>
        <item x="98"/>
        <item x="3129"/>
        <item x="6401"/>
        <item x="11584"/>
        <item x="11419"/>
        <item x="11901"/>
        <item x="9419"/>
        <item x="1098"/>
        <item x="8655"/>
        <item x="3792"/>
        <item x="1969"/>
        <item x="2927"/>
        <item x="11581"/>
        <item x="8318"/>
        <item x="4698"/>
        <item x="10099"/>
        <item x="6485"/>
        <item x="1527"/>
        <item x="8029"/>
        <item x="1702"/>
        <item x="801"/>
        <item x="3685"/>
        <item x="9706"/>
        <item x="2108"/>
        <item x="3495"/>
        <item x="4789"/>
        <item x="6807"/>
        <item x="1437"/>
        <item x="2718"/>
        <item x="9285"/>
        <item x="5380"/>
        <item x="8677"/>
        <item x="9031"/>
        <item x="7331"/>
        <item x="7222"/>
        <item x="10389"/>
        <item x="9254"/>
        <item x="9789"/>
        <item x="8707"/>
        <item x="7077"/>
        <item x="5099"/>
        <item x="11360"/>
        <item x="2529"/>
        <item x="8534"/>
        <item x="6700"/>
        <item x="8940"/>
        <item x="4957"/>
        <item x="2385"/>
        <item x="3304"/>
        <item x="3594"/>
        <item x="4375"/>
        <item x="10397"/>
        <item x="11178"/>
        <item x="10125"/>
        <item x="508"/>
        <item x="2913"/>
        <item x="1760"/>
        <item x="2917"/>
        <item x="6081"/>
        <item x="6086"/>
        <item x="179"/>
        <item x="7541"/>
        <item x="3547"/>
        <item x="10527"/>
        <item x="8070"/>
        <item x="9114"/>
        <item x="11969"/>
        <item x="2888"/>
        <item x="4562"/>
        <item x="1629"/>
        <item x="744"/>
        <item x="9873"/>
        <item x="5462"/>
        <item x="1339"/>
        <item x="3464"/>
        <item x="7730"/>
        <item x="1156"/>
        <item x="1151"/>
        <item x="10715"/>
        <item x="1102"/>
        <item x="9183"/>
        <item x="497"/>
        <item x="3366"/>
        <item x="10893"/>
        <item x="1225"/>
        <item x="7055"/>
        <item x="11239"/>
        <item x="3133"/>
        <item x="7829"/>
        <item x="9770"/>
        <item x="9154"/>
        <item x="4912"/>
        <item x="9216"/>
        <item x="10319"/>
        <item x="8238"/>
        <item x="4627"/>
        <item x="6701"/>
        <item x="6755"/>
        <item x="587"/>
        <item x="1792"/>
        <item x="10438"/>
        <item x="5742"/>
        <item x="4764"/>
        <item x="7909"/>
        <item x="5021"/>
        <item x="10024"/>
        <item x="4091"/>
        <item x="10363"/>
        <item x="1448"/>
        <item x="11238"/>
        <item x="1737"/>
        <item x="5249"/>
        <item x="11693"/>
        <item x="790"/>
        <item x="11413"/>
        <item x="3803"/>
        <item x="10518"/>
        <item x="5995"/>
        <item x="8377"/>
        <item x="4356"/>
        <item x="5661"/>
        <item x="991"/>
        <item x="6286"/>
        <item x="4370"/>
        <item x="7107"/>
        <item x="3423"/>
        <item x="8627"/>
        <item x="6437"/>
        <item x="3850"/>
        <item x="5142"/>
        <item x="8849"/>
        <item x="10816"/>
        <item x="3498"/>
        <item x="4855"/>
        <item x="11497"/>
        <item x="1877"/>
        <item x="5783"/>
        <item x="9849"/>
        <item x="5191"/>
        <item x="9647"/>
        <item x="6317"/>
        <item x="7447"/>
        <item x="6242"/>
        <item x="8961"/>
        <item x="3925"/>
        <item x="11393"/>
        <item x="7315"/>
        <item x="308"/>
        <item x="10200"/>
        <item x="4884"/>
        <item x="7446"/>
        <item x="6256"/>
        <item x="1283"/>
        <item x="6348"/>
        <item x="7052"/>
        <item x="10112"/>
        <item x="7153"/>
        <item x="6026"/>
        <item x="4084"/>
        <item x="846"/>
        <item x="6301"/>
        <item x="3377"/>
        <item x="8893"/>
        <item x="7517"/>
        <item x="1"/>
        <item x="11513"/>
        <item x="767"/>
        <item x="10006"/>
        <item x="4833"/>
        <item x="8933"/>
        <item x="1539"/>
        <item x="3157"/>
        <item x="10703"/>
        <item x="10340"/>
        <item x="2742"/>
        <item x="6760"/>
        <item x="1018"/>
        <item x="3135"/>
        <item x="9395"/>
        <item x="3372"/>
        <item x="2677"/>
        <item x="11735"/>
        <item x="7737"/>
        <item x="8177"/>
        <item x="3351"/>
        <item x="8663"/>
        <item x="1321"/>
        <item x="2259"/>
        <item x="10667"/>
        <item x="5305"/>
        <item x="9606"/>
        <item x="10842"/>
        <item x="1743"/>
        <item x="5000"/>
        <item x="6028"/>
        <item x="2955"/>
        <item x="4680"/>
        <item x="10390"/>
        <item x="7183"/>
        <item x="7658"/>
        <item x="312"/>
        <item x="7396"/>
        <item x="4287"/>
        <item x="8528"/>
        <item x="9609"/>
        <item x="692"/>
        <item x="7076"/>
        <item x="5538"/>
        <item x="3096"/>
        <item x="5785"/>
        <item x="2499"/>
        <item x="6553"/>
        <item x="1299"/>
        <item x="6775"/>
        <item x="3297"/>
        <item x="3005"/>
        <item x="11089"/>
        <item x="6521"/>
        <item x="1978"/>
        <item x="185"/>
        <item x="6319"/>
        <item x="2984"/>
        <item x="5558"/>
        <item x="3064"/>
        <item x="2900"/>
        <item x="7864"/>
        <item x="6479"/>
        <item x="299"/>
        <item x="5655"/>
        <item x="872"/>
        <item x="6466"/>
        <item x="10351"/>
        <item x="7324"/>
        <item x="1768"/>
        <item x="8631"/>
        <item x="11273"/>
        <item x="1458"/>
        <item x="7317"/>
        <item x="7145"/>
        <item x="7769"/>
        <item x="8817"/>
        <item x="11028"/>
        <item x="94"/>
        <item x="2399"/>
        <item x="10760"/>
        <item x="6910"/>
        <item x="10364"/>
        <item x="8945"/>
        <item x="2139"/>
        <item x="11912"/>
        <item x="154"/>
        <item x="9509"/>
        <item x="10756"/>
        <item x="9812"/>
        <item x="103"/>
        <item x="5676"/>
        <item x="1882"/>
        <item x="3141"/>
        <item x="9181"/>
        <item x="7469"/>
        <item x="5782"/>
        <item x="1472"/>
        <item x="10509"/>
        <item x="7495"/>
        <item x="10479"/>
        <item x="6971"/>
        <item x="498"/>
        <item x="486"/>
        <item x="883"/>
        <item x="11167"/>
        <item x="5843"/>
        <item x="6758"/>
        <item x="11763"/>
        <item x="113"/>
        <item x="3505"/>
        <item x="8726"/>
        <item x="9760"/>
        <item x="267"/>
        <item x="7754"/>
        <item x="9131"/>
        <item x="2416"/>
        <item x="1840"/>
        <item x="11871"/>
        <item x="1129"/>
        <item x="5356"/>
        <item x="9559"/>
        <item x="4598"/>
        <item x="8984"/>
        <item x="6416"/>
        <item x="1915"/>
        <item x="6911"/>
        <item x="2214"/>
        <item x="5153"/>
        <item x="4837"/>
        <item x="1615"/>
        <item x="3247"/>
        <item x="6227"/>
        <item x="9012"/>
        <item x="4979"/>
        <item x="11868"/>
        <item x="11422"/>
        <item x="8322"/>
        <item x="8011"/>
        <item x="1181"/>
        <item x="6744"/>
        <item x="1374"/>
        <item x="3243"/>
        <item x="1462"/>
        <item x="2553"/>
        <item x="11632"/>
        <item x="4148"/>
        <item x="11042"/>
        <item x="7012"/>
        <item x="10301"/>
        <item x="6215"/>
        <item x="7699"/>
        <item x="8825"/>
        <item x="5970"/>
        <item x="11294"/>
        <item x="8101"/>
        <item x="958"/>
        <item x="11321"/>
        <item x="11214"/>
        <item x="2885"/>
        <item x="11800"/>
        <item x="6299"/>
        <item x="8711"/>
        <item x="3100"/>
        <item x="4530"/>
        <item x="6519"/>
        <item x="5865"/>
        <item x="10174"/>
        <item x="7604"/>
        <item x="6693"/>
        <item x="9753"/>
        <item x="9700"/>
        <item x="3452"/>
        <item x="3441"/>
        <item x="2456"/>
        <item x="5329"/>
        <item x="4565"/>
        <item x="8955"/>
        <item x="10755"/>
        <item x="11427"/>
        <item x="7237"/>
        <item x="7867"/>
        <item x="9358"/>
        <item x="5985"/>
        <item x="9534"/>
        <item x="1223"/>
        <item x="10798"/>
        <item x="8362"/>
        <item x="2546"/>
        <item x="11841"/>
        <item x="7388"/>
        <item x="59"/>
        <item x="4160"/>
        <item x="6419"/>
        <item x="5434"/>
        <item x="1944"/>
        <item x="6062"/>
        <item x="16"/>
        <item x="3284"/>
        <item x="11965"/>
        <item x="11533"/>
        <item x="1718"/>
        <item x="10947"/>
        <item x="3228"/>
        <item x="7902"/>
        <item x="10570"/>
        <item x="1335"/>
        <item x="1080"/>
        <item x="5220"/>
        <item x="3642"/>
        <item x="5372"/>
        <item x="10469"/>
        <item x="5969"/>
        <item x="5566"/>
        <item x="5323"/>
        <item x="4352"/>
        <item x="9877"/>
        <item x="2195"/>
        <item x="5039"/>
        <item x="4933"/>
        <item x="7586"/>
        <item x="8068"/>
        <item x="11399"/>
        <item x="10276"/>
        <item x="8435"/>
        <item x="8104"/>
        <item x="3416"/>
        <item x="102"/>
        <item x="2103"/>
        <item x="3977"/>
        <item x="8006"/>
        <item x="5505"/>
        <item x="390"/>
        <item x="6409"/>
        <item x="161"/>
        <item x="4533"/>
        <item x="8683"/>
        <item x="10263"/>
        <item x="4196"/>
        <item x="9388"/>
        <item x="8448"/>
        <item x="9626"/>
        <item x="10122"/>
        <item x="1180"/>
        <item x="3800"/>
        <item x="8046"/>
        <item x="10029"/>
        <item x="11834"/>
        <item x="3266"/>
        <item x="3403"/>
        <item x="3611"/>
        <item x="3755"/>
        <item x="6785"/>
        <item x="5001"/>
        <item x="10232"/>
        <item x="7811"/>
        <item x="10418"/>
        <item x="11918"/>
        <item x="5311"/>
        <item x="10366"/>
        <item x="11063"/>
        <item x="6244"/>
        <item x="1719"/>
        <item x="5929"/>
        <item x="11768"/>
        <item x="2401"/>
        <item x="349"/>
        <item x="11561"/>
        <item x="7293"/>
        <item x="6654"/>
        <item x="8676"/>
        <item x="11263"/>
        <item x="8129"/>
        <item x="5815"/>
        <item x="3419"/>
        <item x="9593"/>
        <item x="2031"/>
        <item x="4711"/>
        <item x="1425"/>
        <item x="6254"/>
        <item x="1093"/>
        <item x="6658"/>
        <item x="11424"/>
        <item x="8054"/>
        <item x="11592"/>
        <item x="11033"/>
        <item x="6532"/>
        <item x="11344"/>
        <item x="10298"/>
        <item x="10550"/>
        <item x="5515"/>
        <item x="10844"/>
        <item x="3870"/>
        <item x="10148"/>
        <item x="9485"/>
        <item x="9058"/>
        <item x="1237"/>
        <item x="910"/>
        <item x="1528"/>
        <item x="1739"/>
        <item x="3019"/>
        <item x="8838"/>
        <item x="11844"/>
        <item x="11173"/>
        <item x="11892"/>
        <item x="10014"/>
        <item x="1775"/>
        <item x="603"/>
        <item x="8250"/>
        <item x="2179"/>
        <item x="1917"/>
        <item x="11428"/>
        <item x="1163"/>
        <item x="5188"/>
        <item x="5752"/>
        <item x="2387"/>
        <item x="4142"/>
        <item x="3375"/>
        <item x="10382"/>
        <item x="9375"/>
        <item x="2402"/>
        <item x="1422"/>
        <item x="9588"/>
        <item x="9316"/>
        <item x="2147"/>
        <item x="2331"/>
        <item x="39"/>
        <item x="9174"/>
        <item x="7910"/>
        <item x="416"/>
        <item x="10086"/>
        <item x="11479"/>
        <item x="10101"/>
        <item x="4118"/>
        <item x="10"/>
        <item x="466"/>
        <item x="1062"/>
        <item x="10724"/>
        <item x="3354"/>
        <item x="9409"/>
        <item x="2679"/>
        <item x="7090"/>
        <item x="2590"/>
        <item x="449"/>
        <item x="6308"/>
        <item x="8729"/>
        <item x="11664"/>
        <item x="9678"/>
        <item x="11106"/>
        <item x="7122"/>
        <item x="9123"/>
        <item x="7053"/>
        <item x="5552"/>
        <item x="4819"/>
        <item x="4888"/>
        <item x="1224"/>
        <item x="4433"/>
        <item x="8656"/>
        <item x="11722"/>
        <item x="324"/>
        <item x="4169"/>
        <item x="5564"/>
        <item x="2758"/>
        <item x="162"/>
        <item x="8276"/>
        <item x="6749"/>
        <item x="936"/>
        <item x="2771"/>
        <item x="10040"/>
        <item x="8396"/>
        <item x="6943"/>
        <item x="7437"/>
        <item x="6070"/>
        <item x="2437"/>
        <item x="10178"/>
        <item x="5292"/>
        <item x="10923"/>
        <item x="10743"/>
        <item x="7937"/>
        <item x="1505"/>
        <item x="4869"/>
        <item x="10434"/>
        <item x="10196"/>
        <item x="8967"/>
        <item x="8752"/>
        <item x="10770"/>
        <item x="5902"/>
        <item x="9169"/>
        <item x="10809"/>
        <item x="7276"/>
        <item x="8463"/>
        <item x="1777"/>
        <item x="4725"/>
        <item x="8719"/>
        <item x="3604"/>
        <item x="10579"/>
        <item x="5444"/>
        <item x="437"/>
        <item x="4511"/>
        <item x="1367"/>
        <item x="8789"/>
        <item x="4652"/>
        <item x="8153"/>
        <item x="7801"/>
        <item x="7758"/>
        <item x="6444"/>
        <item x="1757"/>
        <item x="1652"/>
        <item x="8731"/>
        <item x="2877"/>
        <item x="4141"/>
        <item x="10159"/>
        <item x="1617"/>
        <item x="6114"/>
        <item x="10489"/>
        <item x="9294"/>
        <item x="4840"/>
        <item x="7925"/>
        <item x="1524"/>
        <item x="9428"/>
        <item x="4439"/>
        <item x="3629"/>
        <item x="6842"/>
        <item x="3552"/>
        <item x="5428"/>
        <item x="3957"/>
        <item x="7109"/>
        <item x="6329"/>
        <item x="398"/>
        <item x="1634"/>
        <item x="4658"/>
        <item x="6411"/>
        <item x="5470"/>
        <item x="6365"/>
        <item x="338"/>
        <item x="7188"/>
        <item x="1853"/>
        <item x="6783"/>
        <item x="11470"/>
        <item x="3063"/>
        <item x="4290"/>
        <item x="5303"/>
        <item x="2966"/>
        <item x="10538"/>
        <item x="3412"/>
        <item x="10676"/>
        <item x="184"/>
        <item x="9280"/>
        <item x="4394"/>
        <item x="8155"/>
        <item x="1399"/>
        <item x="5963"/>
        <item x="10847"/>
        <item x="4774"/>
        <item x="1209"/>
        <item x="3348"/>
        <item x="10745"/>
        <item x="11471"/>
        <item x="6846"/>
        <item x="10752"/>
        <item x="9046"/>
        <item x="11898"/>
        <item x="2016"/>
        <item x="10639"/>
        <item x="11995"/>
        <item x="8290"/>
        <item x="2614"/>
        <item x="11552"/>
        <item x="6020"/>
        <item x="3306"/>
        <item x="2831"/>
        <item x="2238"/>
        <item x="1807"/>
        <item x="9741"/>
        <item x="7234"/>
        <item x="11298"/>
        <item x="170"/>
        <item x="2969"/>
        <item x="11797"/>
        <item x="87"/>
        <item x="818"/>
        <item x="8602"/>
        <item x="6757"/>
        <item x="591"/>
        <item x="4220"/>
        <item x="596"/>
        <item x="10109"/>
        <item x="3646"/>
        <item x="2586"/>
        <item x="2254"/>
        <item x="1732"/>
        <item x="7906"/>
        <item x="5788"/>
        <item x="766"/>
        <item x="9899"/>
        <item x="7919"/>
        <item x="989"/>
        <item x="2301"/>
        <item x="1999"/>
        <item x="6855"/>
        <item x="166"/>
        <item x="3785"/>
        <item x="1997"/>
        <item x="10046"/>
        <item x="10332"/>
        <item x="11819"/>
        <item x="2584"/>
        <item x="10255"/>
        <item x="4033"/>
        <item x="8103"/>
        <item x="4976"/>
        <item x="9620"/>
        <item x="9565"/>
        <item x="10506"/>
        <item x="5883"/>
        <item x="1068"/>
        <item x="11628"/>
        <item x="1022"/>
        <item x="8666"/>
        <item x="3318"/>
        <item x="7804"/>
        <item x="4834"/>
        <item x="1034"/>
        <item x="10873"/>
        <item x="6694"/>
        <item x="8270"/>
        <item x="7527"/>
        <item x="10927"/>
        <item x="9475"/>
        <item x="1166"/>
        <item x="6294"/>
        <item x="7621"/>
        <item x="11192"/>
        <item x="2610"/>
        <item x="10507"/>
        <item x="10090"/>
        <item x="11096"/>
        <item x="1144"/>
        <item x="7788"/>
        <item x="6486"/>
        <item x="5167"/>
        <item x="6923"/>
        <item x="9516"/>
        <item x="8744"/>
        <item x="9288"/>
        <item x="11973"/>
        <item x="4993"/>
        <item x="1660"/>
        <item x="577"/>
        <item x="9424"/>
        <item x="886"/>
        <item x="5857"/>
        <item x="7461"/>
        <item x="8756"/>
        <item x="6806"/>
        <item x="7430"/>
        <item x="1560"/>
        <item x="4965"/>
        <item x="7518"/>
        <item x="1538"/>
        <item x="9023"/>
        <item x="8768"/>
        <item x="3501"/>
        <item x="9776"/>
        <item x="1069"/>
        <item x="1570"/>
        <item x="9398"/>
        <item x="10075"/>
        <item x="3587"/>
        <item x="8927"/>
        <item x="11496"/>
        <item x="9192"/>
        <item x="10282"/>
        <item x="9057"/>
        <item x="7983"/>
        <item x="9390"/>
        <item x="11706"/>
        <item x="11852"/>
        <item x="2842"/>
        <item x="7849"/>
        <item x="6051"/>
        <item x="5561"/>
        <item x="8109"/>
        <item x="9187"/>
        <item x="9112"/>
        <item x="11821"/>
        <item x="2140"/>
        <item x="4576"/>
        <item x="1481"/>
        <item x="1301"/>
        <item x="7596"/>
        <item x="2971"/>
        <item x="11654"/>
        <item x="6742"/>
        <item x="7074"/>
        <item x="10761"/>
        <item x="1621"/>
        <item x="9574"/>
        <item x="6543"/>
        <item x="8809"/>
        <item x="9155"/>
        <item x="347"/>
        <item x="6438"/>
        <item x="10578"/>
        <item x="6600"/>
        <item x="11609"/>
        <item x="11732"/>
        <item x="5499"/>
        <item x="3069"/>
        <item x="1450"/>
        <item x="2760"/>
        <item x="11407"/>
        <item x="2082"/>
        <item x="8244"/>
        <item x="3529"/>
        <item x="9953"/>
        <item x="2657"/>
        <item x="4615"/>
        <item x="423"/>
        <item x="7591"/>
        <item x="727"/>
        <item x="356"/>
        <item x="9659"/>
        <item x="3654"/>
        <item x="9860"/>
        <item x="4474"/>
        <item x="6882"/>
        <item x="3136"/>
        <item x="5273"/>
        <item x="3079"/>
        <item x="9163"/>
        <item x="10160"/>
        <item x="2211"/>
        <item x="7976"/>
        <item x="7176"/>
        <item x="4421"/>
        <item x="1593"/>
        <item x="4082"/>
        <item x="6885"/>
        <item x="10617"/>
        <item x="370"/>
        <item x="1211"/>
        <item x="1818"/>
        <item x="1331"/>
        <item x="261"/>
        <item x="10669"/>
        <item x="1590"/>
        <item x="3078"/>
        <item x="855"/>
        <item x="571"/>
        <item x="2000"/>
        <item x="7630"/>
        <item x="197"/>
        <item x="4143"/>
        <item x="1852"/>
        <item x="8446"/>
        <item x="11984"/>
        <item x="9806"/>
        <item x="8848"/>
        <item x="4162"/>
        <item x="6429"/>
        <item x="2994"/>
        <item x="11060"/>
        <item x="6140"/>
        <item x="3103"/>
        <item x="5926"/>
        <item x="9232"/>
        <item x="7643"/>
        <item x="5574"/>
        <item x="658"/>
        <item x="11156"/>
        <item x="3405"/>
        <item x="9994"/>
        <item x="1415"/>
        <item x="2478"/>
        <item x="1650"/>
        <item x="3480"/>
        <item x="6528"/>
        <item x="8511"/>
        <item x="1244"/>
        <item x="5922"/>
        <item x="4964"/>
        <item x="11099"/>
        <item x="6414"/>
        <item x="3942"/>
        <item x="1007"/>
        <item x="10291"/>
        <item x="9892"/>
        <item x="10841"/>
        <item x="7569"/>
        <item x="11981"/>
        <item x="1409"/>
        <item x="5624"/>
        <item x="9051"/>
        <item x="4735"/>
        <item x="11611"/>
        <item x="10919"/>
        <item x="2295"/>
        <item x="5723"/>
        <item x="2243"/>
        <item x="8996"/>
        <item x="9555"/>
        <item x="9727"/>
        <item x="4508"/>
        <item x="490"/>
        <item x="11059"/>
        <item x="1349"/>
        <item x="6942"/>
        <item x="6610"/>
        <item x="1207"/>
        <item x="3494"/>
        <item x="5391"/>
        <item x="2819"/>
        <item x="2421"/>
        <item x="1658"/>
        <item x="6240"/>
        <item x="1486"/>
        <item x="7289"/>
        <item x="965"/>
        <item x="73"/>
        <item x="6148"/>
        <item x="196"/>
        <item x="6818"/>
        <item x="11645"/>
        <item x="1019"/>
        <item x="10071"/>
        <item x="3637"/>
        <item x="1501"/>
        <item x="7280"/>
        <item x="442"/>
        <item x="9783"/>
        <item x="8763"/>
        <item x="10322"/>
        <item x="9744"/>
        <item x="9268"/>
        <item x="9548"/>
        <item x="5949"/>
        <item x="1215"/>
        <item x="9371"/>
        <item x="7950"/>
        <item x="3280"/>
        <item x="7500"/>
        <item x="376"/>
        <item x="364"/>
        <item x="3955"/>
        <item x="5957"/>
        <item x="921"/>
        <item x="2744"/>
        <item x="8869"/>
        <item x="8009"/>
        <item x="10035"/>
        <item x="10782"/>
        <item x="696"/>
        <item x="9472"/>
        <item x="9335"/>
        <item x="10563"/>
        <item x="9661"/>
        <item x="8794"/>
        <item x="8970"/>
        <item x="4842"/>
        <item x="10033"/>
        <item x="1490"/>
        <item x="2156"/>
        <item x="10716"/>
        <item x="11718"/>
        <item x="712"/>
        <item x="6147"/>
        <item x="7125"/>
        <item x="10150"/>
        <item x="10714"/>
        <item x="342"/>
        <item x="6518"/>
        <item x="902"/>
        <item x="11386"/>
        <item x="4346"/>
        <item x="4730"/>
        <item x="11137"/>
        <item x="7880"/>
        <item x="4267"/>
        <item x="9084"/>
        <item x="11934"/>
        <item x="10415"/>
        <item x="7338"/>
        <item x="2360"/>
        <item x="10713"/>
        <item x="6928"/>
        <item x="5808"/>
        <item x="10853"/>
        <item x="10830"/>
        <item x="10387"/>
        <item x="2097"/>
        <item x="10783"/>
        <item x="11604"/>
        <item x="2255"/>
        <item x="8183"/>
        <item x="3438"/>
        <item x="4199"/>
        <item x="11426"/>
        <item x="2695"/>
        <item x="9651"/>
        <item x="6462"/>
        <item x="11303"/>
        <item x="7903"/>
        <item x="8308"/>
        <item x="9110"/>
        <item x="530"/>
        <item x="11174"/>
        <item x="2369"/>
        <item x="152"/>
        <item x="1341"/>
        <item x="10796"/>
        <item x="10032"/>
        <item x="8739"/>
        <item x="5297"/>
        <item x="4102"/>
        <item x="9067"/>
        <item x="5343"/>
        <item x="3158"/>
        <item x="10000"/>
        <item x="9126"/>
        <item x="8551"/>
        <item x="2079"/>
        <item x="9591"/>
        <item x="1060"/>
        <item x="11600"/>
        <item x="11525"/>
        <item x="4705"/>
        <item x="10786"/>
        <item x="251"/>
        <item x="951"/>
        <item x="827"/>
        <item x="9809"/>
        <item x="2461"/>
        <item x="616"/>
        <item x="9546"/>
        <item x="3027"/>
        <item x="11733"/>
        <item x="529"/>
        <item x="7141"/>
        <item x="9999"/>
        <item x="6712"/>
        <item x="11211"/>
        <item x="8749"/>
        <item x="1380"/>
        <item x="699"/>
        <item x="10865"/>
        <item x="5796"/>
        <item x="10837"/>
        <item x="4476"/>
        <item x="11447"/>
        <item x="1383"/>
        <item x="1518"/>
        <item x="10114"/>
        <item x="137"/>
        <item x="6901"/>
        <item x="10226"/>
        <item x="9215"/>
        <item x="9250"/>
        <item x="8740"/>
        <item x="11072"/>
        <item x="5350"/>
        <item x="9943"/>
        <item x="5878"/>
        <item x="11690"/>
        <item x="2844"/>
        <item x="1363"/>
        <item x="4632"/>
        <item x="5716"/>
        <item x="4967"/>
        <item x="11035"/>
        <item x="4665"/>
        <item x="11062"/>
        <item x="6709"/>
        <item x="306"/>
        <item x="8647"/>
        <item x="8323"/>
        <item x="11390"/>
        <item x="6394"/>
        <item x="334"/>
        <item x="9366"/>
        <item x="7488"/>
        <item x="10157"/>
        <item x="7239"/>
        <item x="8902"/>
        <item x="2060"/>
        <item x="244"/>
        <item x="7971"/>
        <item x="4905"/>
        <item x="6287"/>
        <item x="8623"/>
        <item x="2098"/>
        <item x="11717"/>
        <item x="7323"/>
        <item x="8063"/>
        <item x="4591"/>
        <item x="2892"/>
        <item x="3859"/>
        <item x="9519"/>
        <item x="3882"/>
        <item x="5125"/>
        <item x="9130"/>
        <item x="740"/>
        <item x="8175"/>
        <item x="9612"/>
        <item x="6058"/>
        <item x="5095"/>
        <item x="8136"/>
        <item x="1042"/>
        <item x="2964"/>
        <item x="7565"/>
        <item x="8039"/>
        <item x="2444"/>
        <item x="6004"/>
        <item x="29"/>
        <item x="6228"/>
        <item x="4272"/>
        <item x="2809"/>
        <item x="1417"/>
        <item x="11005"/>
        <item x="10246"/>
        <item x="21"/>
        <item x="5038"/>
        <item x="8392"/>
        <item x="4066"/>
        <item x="6239"/>
        <item x="11400"/>
        <item x="10176"/>
        <item x="3466"/>
        <item x="10209"/>
        <item x="9305"/>
        <item x="4309"/>
        <item x="2646"/>
        <item x="1694"/>
        <item x="4556"/>
        <item x="10065"/>
        <item x="3323"/>
        <item x="6594"/>
        <item x="8889"/>
        <item x="10201"/>
        <item x="5145"/>
        <item x="11125"/>
        <item x="729"/>
        <item x="11624"/>
        <item x="11783"/>
        <item x="3794"/>
        <item x="228"/>
        <item x="2562"/>
        <item x="7098"/>
        <item x="4037"/>
        <item x="2365"/>
        <item x="9695"/>
        <item x="2910"/>
        <item x="8811"/>
        <item x="1902"/>
        <item x="4128"/>
        <item x="11933"/>
        <item x="10333"/>
        <item x="11849"/>
        <item x="9581"/>
        <item x="5375"/>
        <item x="8873"/>
        <item x="9947"/>
        <item x="3775"/>
        <item x="4601"/>
        <item x="4653"/>
        <item x="11262"/>
        <item x="9600"/>
        <item x="6017"/>
        <item x="7069"/>
        <item x="5923"/>
        <item x="1089"/>
        <item x="1996"/>
        <item x="241"/>
        <item x="11314"/>
        <item x="2807"/>
        <item x="6488"/>
        <item x="5846"/>
        <item x="5959"/>
        <item x="8670"/>
        <item x="11"/>
        <item x="4569"/>
        <item x="10697"/>
        <item x="7482"/>
        <item x="1354"/>
        <item x="7932"/>
        <item x="9113"/>
        <item x="4980"/>
        <item x="5362"/>
        <item x="7149"/>
        <item x="11458"/>
        <item x="7093"/>
        <item x="8630"/>
        <item x="10515"/>
        <item x="2724"/>
        <item x="833"/>
        <item x="8517"/>
        <item x="2062"/>
        <item x="9951"/>
        <item x="1519"/>
        <item x="2623"/>
        <item x="10660"/>
        <item x="11342"/>
        <item x="7279"/>
        <item x="8459"/>
        <item x="11829"/>
        <item x="3224"/>
        <item x="8509"/>
        <item x="2187"/>
        <item x="7780"/>
        <item x="8400"/>
        <item x="7180"/>
        <item x="7220"/>
        <item x="9434"/>
        <item x="1655"/>
        <item x="11421"/>
        <item x="3119"/>
        <item x="10902"/>
        <item x="2159"/>
        <item x="10588"/>
        <item x="8082"/>
        <item x="7264"/>
        <item x="10140"/>
        <item x="4646"/>
        <item x="6005"/>
        <item x="2728"/>
        <item x="9345"/>
        <item x="10916"/>
        <item x="1165"/>
        <item x="10155"/>
        <item x="7561"/>
        <item x="9883"/>
        <item x="11910"/>
        <item x="2130"/>
        <item x="3148"/>
        <item x="2186"/>
        <item x="1265"/>
        <item x="10228"/>
        <item x="2225"/>
        <item x="8202"/>
        <item x="6423"/>
        <item x="2218"/>
        <item x="7676"/>
        <item x="301"/>
        <item x="835"/>
        <item x="2597"/>
        <item x="9402"/>
        <item x="11807"/>
        <item x="10008"/>
        <item x="7314"/>
        <item x="9111"/>
        <item x="6092"/>
        <item x="6776"/>
        <item x="5348"/>
        <item x="10022"/>
        <item x="7972"/>
        <item x="929"/>
        <item x="4429"/>
        <item x="6590"/>
        <item x="3533"/>
        <item x="9930"/>
        <item x="3171"/>
        <item x="3719"/>
        <item x="7794"/>
        <item x="1153"/>
        <item x="10154"/>
        <item x="6983"/>
        <item x="9035"/>
        <item x="10470"/>
        <item x="1725"/>
        <item x="8708"/>
        <item x="8093"/>
        <item x="3702"/>
        <item x="5905"/>
        <item x="1701"/>
        <item x="4820"/>
        <item x="10568"/>
        <item x="7472"/>
        <item x="7339"/>
        <item x="10411"/>
        <item x="10554"/>
        <item x="7103"/>
        <item x="1771"/>
        <item x="2276"/>
        <item x="5407"/>
        <item x="3046"/>
        <item x="9995"/>
        <item x="3443"/>
        <item x="4718"/>
        <item x="10139"/>
        <item x="10679"/>
        <item x="1851"/>
        <item x="4777"/>
        <item x="11448"/>
        <item x="5657"/>
        <item x="5023"/>
        <item x="6548"/>
        <item x="5414"/>
        <item x="5630"/>
        <item x="9572"/>
        <item x="8963"/>
        <item x="7647"/>
        <item x="4766"/>
        <item x="11972"/>
        <item x="8024"/>
        <item x="4682"/>
        <item x="4796"/>
        <item x="3818"/>
        <item x="5254"/>
        <item x="6157"/>
        <item x="6261"/>
        <item x="9526"/>
        <item x="8426"/>
        <item x="10583"/>
        <item x="9001"/>
        <item x="9030"/>
        <item x="3174"/>
        <item x="36"/>
        <item x="10056"/>
        <item x="8638"/>
        <item x="5496"/>
        <item x="519"/>
        <item x="6614"/>
        <item x="2922"/>
        <item x="6652"/>
        <item x="3246"/>
        <item x="11685"/>
        <item x="5912"/>
        <item x="3083"/>
        <item x="8636"/>
        <item x="471"/>
        <item x="3586"/>
        <item x="2242"/>
        <item x="9452"/>
        <item x="7064"/>
        <item x="8969"/>
        <item x="1502"/>
        <item x="7063"/>
        <item x="4848"/>
        <item x="4489"/>
        <item x="630"/>
        <item x="11532"/>
        <item x="8259"/>
        <item x="11267"/>
        <item x="9436"/>
        <item x="10070"/>
        <item x="6501"/>
        <item x="10520"/>
        <item x="11056"/>
        <item x="10106"/>
        <item x="2538"/>
        <item x="10115"/>
        <item x="6110"/>
        <item x="10003"/>
        <item x="2902"/>
        <item x="2320"/>
        <item x="9621"/>
        <item x="6979"/>
        <item x="3990"/>
        <item x="6410"/>
        <item x="1134"/>
        <item x="3051"/>
        <item x="5920"/>
        <item x="4296"/>
        <item x="7241"/>
        <item x="8868"/>
        <item x="11707"/>
        <item x="500"/>
        <item x="3954"/>
        <item x="3308"/>
        <item x="2039"/>
        <item x="1918"/>
        <item x="1414"/>
        <item x="11451"/>
        <item x="10623"/>
        <item x="9909"/>
        <item x="9629"/>
        <item x="4989"/>
        <item x="9274"/>
        <item x="3179"/>
        <item x="6860"/>
        <item x="4852"/>
        <item x="10599"/>
        <item x="850"/>
        <item x="5193"/>
        <item x="130"/>
        <item x="480"/>
        <item x="8501"/>
        <item x="4906"/>
        <item x="3898"/>
        <item x="11847"/>
        <item x="3962"/>
        <item x="6044"/>
        <item x="9191"/>
        <item x="5996"/>
        <item x="8344"/>
        <item x="10974"/>
        <item x="2660"/>
        <item x="11477"/>
        <item x="11942"/>
        <item x="9304"/>
        <item x="4449"/>
        <item x="5568"/>
        <item x="1452"/>
        <item x="4923"/>
        <item x="7245"/>
        <item x="10089"/>
        <item x="5327"/>
        <item x="10721"/>
        <item x="156"/>
        <item x="4254"/>
        <item x="1130"/>
        <item x="10054"/>
        <item x="3726"/>
        <item x="7866"/>
        <item x="6173"/>
        <item x="11130"/>
        <item x="5519"/>
        <item x="1479"/>
        <item x="2918"/>
        <item x="1242"/>
        <item x="4045"/>
        <item x="10982"/>
        <item x="5668"/>
        <item x="4722"/>
        <item x="2814"/>
        <item x="6068"/>
        <item x="7840"/>
        <item x="9882"/>
        <item x="4546"/>
        <item x="10231"/>
        <item x="8932"/>
        <item x="104"/>
        <item x="10704"/>
        <item x="11665"/>
        <item x="3976"/>
        <item x="3476"/>
        <item x="2826"/>
        <item x="11191"/>
        <item x="8668"/>
        <item x="4800"/>
        <item x="4135"/>
        <item x="4791"/>
        <item x="4883"/>
        <item x="6124"/>
        <item x="4183"/>
        <item x="3170"/>
        <item x="2908"/>
        <item x="4125"/>
        <item x="3189"/>
        <item x="5825"/>
        <item x="9417"/>
        <item x="11058"/>
        <item x="1497"/>
        <item x="10021"/>
        <item x="2373"/>
        <item x="11119"/>
        <item x="546"/>
        <item x="5869"/>
        <item x="4669"/>
        <item x="4171"/>
        <item x="3572"/>
        <item x="1605"/>
        <item x="2232"/>
        <item x="10723"/>
        <item x="5441"/>
        <item x="4164"/>
        <item x="4867"/>
        <item x="3982"/>
        <item x="7956"/>
        <item x="5639"/>
        <item x="8071"/>
        <item x="5509"/>
        <item x="7759"/>
        <item x="1604"/>
        <item x="2465"/>
        <item x="1961"/>
        <item x="505"/>
        <item x="9686"/>
        <item x="3000"/>
        <item x="5409"/>
        <item x="2523"/>
        <item x="2820"/>
        <item x="10428"/>
        <item x="9847"/>
        <item x="1844"/>
        <item x="11745"/>
        <item x="10954"/>
        <item x="6908"/>
        <item x="10843"/>
        <item x="10702"/>
        <item x="4663"/>
        <item x="9211"/>
        <item x="10528"/>
        <item x="6174"/>
        <item x="3842"/>
        <item x="682"/>
        <item x="254"/>
        <item x="11885"/>
        <item x="9365"/>
        <item x="158"/>
        <item x="3518"/>
        <item x="4460"/>
        <item x="3255"/>
        <item x="4306"/>
        <item x="8486"/>
        <item x="6809"/>
        <item x="7250"/>
        <item x="620"/>
        <item x="1741"/>
        <item x="7542"/>
        <item x="4383"/>
        <item x="6255"/>
        <item x="7335"/>
        <item x="205"/>
        <item x="4061"/>
        <item x="6184"/>
        <item x="2095"/>
        <item x="409"/>
        <item x="1780"/>
        <item x="492"/>
        <item x="1574"/>
        <item x="5382"/>
        <item x="8438"/>
        <item x="10437"/>
        <item x="11805"/>
        <item x="667"/>
        <item x="8060"/>
        <item x="6165"/>
        <item x="6264"/>
        <item x="6743"/>
        <item x="1304"/>
        <item x="2210"/>
        <item x="6478"/>
        <item x="749"/>
        <item x="6648"/>
        <item x="1157"/>
        <item x="11872"/>
        <item x="344"/>
        <item x="8953"/>
        <item x="1439"/>
        <item x="2067"/>
        <item x="1512"/>
        <item x="1806"/>
        <item x="0"/>
        <item x="11830"/>
        <item x="11492"/>
        <item x="5567"/>
        <item x="11296"/>
        <item x="10655"/>
        <item x="272"/>
        <item x="11890"/>
        <item x="5884"/>
        <item x="4804"/>
        <item x="4308"/>
        <item x="7432"/>
        <item x="2390"/>
        <item x="7256"/>
        <item x="4570"/>
        <item x="11825"/>
        <item x="7108"/>
        <item x="4227"/>
        <item x="3384"/>
        <item x="6544"/>
        <item x="4864"/>
        <item x="8031"/>
        <item x="11547"/>
        <item x="5872"/>
        <item x="5693"/>
        <item x="9121"/>
        <item x="11999"/>
        <item x="10607"/>
        <item x="6981"/>
        <item x="7073"/>
        <item x="8282"/>
        <item x="7781"/>
        <item x="9302"/>
        <item x="4018"/>
        <item x="438"/>
        <item x="3676"/>
        <item x="10212"/>
        <item x="1990"/>
        <item x="2762"/>
        <item x="7033"/>
        <item x="9135"/>
        <item x="10055"/>
        <item x="3463"/>
        <item x="10632"/>
        <item x="11516"/>
        <item x="7194"/>
        <item x="7224"/>
        <item x="3450"/>
        <item x="2010"/>
        <item x="3118"/>
        <item x="5166"/>
        <item x="11524"/>
        <item x="11520"/>
        <item x="10335"/>
        <item x="8697"/>
        <item x="9911"/>
        <item x="1717"/>
        <item x="202"/>
        <item x="3330"/>
        <item x="12"/>
        <item x="5532"/>
        <item x="8559"/>
        <item x="559"/>
        <item x="5176"/>
        <item x="6451"/>
        <item x="269"/>
        <item x="10645"/>
        <item x="4194"/>
        <item x="5315"/>
        <item x="4334"/>
        <item x="7717"/>
        <item x="3361"/>
        <item x="2731"/>
        <item x="1869"/>
        <item x="4736"/>
        <item x="737"/>
        <item x="814"/>
        <item x="2109"/>
        <item x="10062"/>
        <item x="11571"/>
        <item x="10334"/>
        <item x="83"/>
        <item x="741"/>
        <item x="4670"/>
        <item x="5811"/>
        <item x="8216"/>
        <item x="11641"/>
        <item x="1457"/>
        <item x="6698"/>
        <item x="9208"/>
        <item x="7735"/>
        <item x="2180"/>
        <item x="2191"/>
        <item x="1532"/>
        <item x="8659"/>
        <item x="9681"/>
        <item x="3651"/>
        <item x="9455"/>
        <item x="6448"/>
        <item x="9036"/>
        <item x="9643"/>
        <item x="6554"/>
        <item x="4683"/>
        <item x="2839"/>
        <item x="3555"/>
        <item x="9762"/>
        <item x="10144"/>
        <item x="6123"/>
        <item x="8150"/>
        <item x="691"/>
        <item x="10194"/>
        <item x="1090"/>
        <item x="9320"/>
        <item x="9100"/>
        <item x="11374"/>
        <item x="9013"/>
        <item x="401"/>
        <item x="10759"/>
        <item x="209"/>
        <item x="9998"/>
        <item x="7821"/>
        <item x="595"/>
        <item x="181"/>
        <item x="11762"/>
        <item x="9910"/>
        <item x="2263"/>
        <item x="1496"/>
        <item x="8798"/>
        <item x="6164"/>
        <item x="11283"/>
        <item x="7505"/>
        <item x="11077"/>
        <item x="1046"/>
        <item x="8030"/>
        <item x="1441"/>
        <item x="6101"/>
        <item x="11874"/>
        <item x="7999"/>
        <item x="10430"/>
        <item x="4579"/>
        <item x="8782"/>
        <item x="1325"/>
        <item x="9325"/>
        <item x="2537"/>
        <item x="1980"/>
        <item x="3984"/>
        <item x="725"/>
        <item x="11240"/>
        <item x="8892"/>
        <item x="11020"/>
        <item x="11008"/>
        <item x="5805"/>
        <item x="5858"/>
        <item x="2524"/>
        <item x="9094"/>
        <item x="9684"/>
        <item x="2034"/>
        <item x="461"/>
        <item x="8494"/>
        <item x="1118"/>
        <item x="3152"/>
        <item x="4590"/>
        <item x="1444"/>
        <item x="11295"/>
        <item x="2419"/>
        <item x="3333"/>
        <item x="3393"/>
        <item x="3214"/>
        <item x="4699"/>
        <item x="8520"/>
        <item x="589"/>
        <item x="3655"/>
        <item x="11840"/>
        <item x="4726"/>
        <item x="592"/>
        <item x="2264"/>
        <item x="9070"/>
        <item x="4701"/>
        <item x="11960"/>
        <item x="2889"/>
        <item x="800"/>
        <item x="9719"/>
        <item x="923"/>
        <item x="11092"/>
        <item x="8921"/>
        <item x="720"/>
        <item x="1645"/>
        <item x="11039"/>
        <item x="10468"/>
        <item x="11434"/>
        <item x="6552"/>
        <item x="842"/>
        <item x="1571"/>
        <item x="10292"/>
        <item x="9881"/>
        <item x="10512"/>
        <item x="3120"/>
        <item x="1206"/>
        <item x="8479"/>
        <item x="8614"/>
        <item x="8367"/>
        <item x="11864"/>
        <item x="9821"/>
        <item x="11000"/>
        <item x="3379"/>
        <item x="9537"/>
        <item x="8742"/>
        <item x="9286"/>
        <item x="1668"/>
        <item x="3200"/>
        <item x="8275"/>
        <item x="928"/>
        <item x="4156"/>
        <item x="2091"/>
        <item x="2874"/>
        <item x="2909"/>
        <item x="2266"/>
        <item x="1059"/>
        <item x="9153"/>
        <item x="3929"/>
        <item x="8679"/>
        <item x="9722"/>
        <item x="4186"/>
        <item x="11217"/>
        <item x="2779"/>
        <item x="10618"/>
        <item x="11657"/>
        <item x="9205"/>
        <item x="11703"/>
        <item x="5312"/>
        <item x="11053"/>
        <item x="11606"/>
        <item x="10100"/>
        <item x="10422"/>
        <item x="8850"/>
        <item x="10895"/>
        <item x="9939"/>
        <item x="8111"/>
        <item x="2458"/>
        <item x="608"/>
        <item x="3595"/>
        <item x="7905"/>
        <item x="8503"/>
        <item x="6763"/>
        <item x="6356"/>
        <item x="9406"/>
        <item x="9955"/>
        <item x="8530"/>
        <item x="10810"/>
        <item x="10393"/>
        <item x="1928"/>
        <item x="11982"/>
        <item x="8190"/>
        <item x="3617"/>
        <item x="6765"/>
        <item x="122"/>
        <item x="5981"/>
        <item x="4111"/>
        <item x="11859"/>
        <item x="10138"/>
        <item x="753"/>
        <item x="11385"/>
        <item x="1137"/>
        <item x="2632"/>
        <item x="11073"/>
        <item x="3778"/>
        <item x="3011"/>
        <item x="10303"/>
        <item x="5978"/>
        <item x="9066"/>
        <item x="7161"/>
        <item x="493"/>
        <item x="9751"/>
        <item x="6702"/>
        <item x="1843"/>
        <item x="3904"/>
        <item x="9638"/>
        <item x="5844"/>
        <item x="7728"/>
        <item x="5798"/>
        <item x="5487"/>
        <item x="5867"/>
        <item x="971"/>
        <item x="4554"/>
        <item x="11656"/>
        <item x="7924"/>
        <item x="3679"/>
        <item x="6393"/>
        <item x="6899"/>
        <item x="6377"/>
        <item x="5112"/>
        <item x="8495"/>
        <item x="8195"/>
        <item x="5097"/>
        <item x="7404"/>
        <item x="6849"/>
        <item x="9868"/>
        <item x="5393"/>
        <item x="2876"/>
        <item x="5701"/>
        <item x="11670"/>
        <item x="10690"/>
        <item x="1236"/>
        <item x="6635"/>
        <item x="271"/>
        <item x="5282"/>
        <item x="10171"/>
        <item x="9715"/>
        <item x="4826"/>
        <item x="1375"/>
        <item x="7008"/>
        <item x="2229"/>
        <item x="3892"/>
        <item x="8998"/>
        <item x="4193"/>
        <item x="8864"/>
        <item x="6551"/>
        <item x="11208"/>
        <item x="9650"/>
        <item x="10324"/>
        <item x="4338"/>
        <item x="11649"/>
        <item x="3334"/>
        <item x="3797"/>
        <item x="9735"/>
        <item x="11310"/>
        <item x="5750"/>
        <item x="252"/>
        <item x="7872"/>
        <item x="10216"/>
        <item x="1803"/>
        <item x="8498"/>
        <item x="7768"/>
        <item x="3347"/>
        <item x="7079"/>
        <item x="6237"/>
        <item x="5094"/>
        <item x="3753"/>
        <item x="5071"/>
        <item x="8785"/>
        <item x="4336"/>
        <item x="11536"/>
        <item x="2740"/>
        <item x="9615"/>
        <item x="4144"/>
        <item x="5757"/>
        <item x="3275"/>
        <item x="11215"/>
        <item x="4049"/>
        <item x="222"/>
        <item x="11354"/>
        <item x="227"/>
        <item x="11382"/>
        <item x="4327"/>
        <item x="8432"/>
        <item x="7426"/>
        <item x="6597"/>
        <item x="5600"/>
        <item x="1930"/>
        <item x="7810"/>
        <item x="6789"/>
        <item x="8805"/>
        <item x="10237"/>
        <item x="5917"/>
        <item x="10688"/>
        <item x="10080"/>
        <item x="3680"/>
        <item x="1895"/>
        <item x="7700"/>
        <item x="4772"/>
        <item x="1105"/>
        <item x="724"/>
        <item x="1511"/>
        <item x="10374"/>
        <item x="8026"/>
        <item x="8743"/>
        <item x="3553"/>
        <item x="9141"/>
        <item x="7888"/>
        <item x="4214"/>
        <item x="4876"/>
        <item x="3216"/>
        <item x="3454"/>
        <item x="58"/>
        <item x="9778"/>
        <item x="8917"/>
        <item x="7212"/>
        <item x="3085"/>
        <item x="8829"/>
        <item x="2092"/>
        <item x="3177"/>
        <item x="4714"/>
        <item x="2270"/>
        <item x="8722"/>
        <item x="5328"/>
        <item x="646"/>
        <item x="8696"/>
        <item x="2443"/>
        <item x="1908"/>
        <item x="4862"/>
        <item x="5632"/>
        <item x="11210"/>
        <item x="6715"/>
        <item x="9826"/>
        <item x="4639"/>
        <item x="4813"/>
        <item x="10508"/>
        <item x="10487"/>
        <item x="10789"/>
        <item x="11061"/>
        <item x="5222"/>
        <item x="8710"/>
        <item x="6327"/>
        <item x="11087"/>
        <item x="10126"/>
        <item x="5876"/>
        <item x="659"/>
        <item x="11823"/>
        <item x="8938"/>
        <item x="5119"/>
        <item x="5542"/>
        <item x="7726"/>
        <item x="4163"/>
        <item x="1477"/>
        <item x="7889"/>
        <item x="11164"/>
        <item x="8776"/>
        <item x="9714"/>
        <item x="2153"/>
        <item x="2600"/>
        <item x="496"/>
        <item x="997"/>
        <item x="813"/>
        <item x="7209"/>
        <item x="1689"/>
        <item x="9940"/>
        <item x="6576"/>
        <item x="1066"/>
        <item x="3609"/>
        <item x="10220"/>
        <item x="10091"/>
        <item x="3327"/>
        <item x="1147"/>
        <item x="6338"/>
        <item x="5528"/>
        <item x="2221"/>
        <item x="4925"/>
        <item x="7886"/>
        <item x="11938"/>
        <item x="8267"/>
        <item x="1017"/>
        <item x="1599"/>
        <item x="9256"/>
        <item x="10381"/>
        <item x="2875"/>
        <item x="551"/>
        <item x="5766"/>
        <item x="11286"/>
        <item x="1698"/>
        <item x="7270"/>
        <item x="8073"/>
        <item x="8956"/>
        <item x="8671"/>
        <item x="7100"/>
        <item x="9944"/>
        <item x="9708"/>
        <item x="7944"/>
        <item x="5102"/>
        <item x="2787"/>
        <item x="5698"/>
        <item x="10610"/>
        <item x="6465"/>
        <item x="2647"/>
        <item x="5994"/>
        <item x="10477"/>
        <item x="11803"/>
        <item x="6188"/>
        <item x="6353"/>
        <item x="5887"/>
        <item x="1175"/>
        <item x="10165"/>
        <item x="1280"/>
        <item x="10851"/>
        <item x="528"/>
        <item x="3523"/>
        <item x="11351"/>
        <item x="294"/>
        <item x="6441"/>
        <item x="7485"/>
        <item x="9279"/>
        <item x="4217"/>
        <item x="5319"/>
        <item x="11350"/>
        <item x="2985"/>
        <item x="1865"/>
        <item x="8703"/>
        <item x="415"/>
        <item x="11950"/>
        <item x="7509"/>
        <item x="428"/>
        <item x="7960"/>
        <item x="8292"/>
        <item x="5669"/>
        <item x="10580"/>
        <item x="1160"/>
        <item x="10788"/>
        <item x="2022"/>
        <item x="10557"/>
        <item x="6919"/>
        <item x="5837"/>
        <item x="2880"/>
        <item x="11726"/>
        <item x="3206"/>
        <item x="5540"/>
        <item x="4788"/>
        <item x="3395"/>
        <item x="7816"/>
        <item x="9353"/>
        <item x="2169"/>
        <item x="5760"/>
        <item x="6915"/>
        <item x="5812"/>
        <item x="7618"/>
        <item x="11574"/>
        <item x="3180"/>
        <item x="860"/>
        <item x="1606"/>
        <item x="2395"/>
        <item x="3153"/>
        <item x="1767"/>
        <item x="711"/>
        <item x="6720"/>
        <item x="10082"/>
        <item x="9238"/>
        <item x="7644"/>
        <item x="9672"/>
        <item x="5740"/>
        <item x="10274"/>
        <item x="11184"/>
        <item x="10784"/>
        <item x="4716"/>
        <item x="2956"/>
        <item x="9817"/>
        <item x="52"/>
        <item x="3743"/>
        <item x="7677"/>
        <item x="2454"/>
        <item x="2020"/>
        <item x="7310"/>
        <item x="4175"/>
        <item x="7026"/>
        <item x="9969"/>
        <item x="6661"/>
        <item x="2975"/>
        <item x="5578"/>
        <item x="2504"/>
        <item x="3034"/>
        <item x="6965"/>
        <item x="7384"/>
        <item x="8853"/>
        <item x="7952"/>
        <item x="8540"/>
        <item x="3196"/>
        <item x="3084"/>
        <item x="3162"/>
        <item x="6346"/>
        <item x="1992"/>
        <item x="4928"/>
        <item x="4445"/>
        <item x="7087"/>
        <item x="3556"/>
        <item x="7206"/>
        <item x="5850"/>
        <item x="8584"/>
        <item x="8531"/>
        <item x="2051"/>
        <item x="11365"/>
        <item x="8310"/>
        <item x="1506"/>
        <item x="6052"/>
        <item x="4922"/>
        <item x="6748"/>
        <item x="1857"/>
        <item x="9292"/>
        <item x="8440"/>
        <item x="7775"/>
        <item x="408"/>
        <item x="5952"/>
        <item x="10315"/>
        <item x="1416"/>
        <item x="6951"/>
        <item x="2970"/>
        <item x="2061"/>
        <item x="4724"/>
        <item x="645"/>
        <item x="4991"/>
        <item x="4624"/>
        <item x="1835"/>
        <item x="11085"/>
        <item x="2822"/>
        <item x="1263"/>
        <item x="32"/>
        <item x="6616"/>
        <item x="9855"/>
        <item x="6326"/>
        <item x="7897"/>
        <item x="6515"/>
        <item x="1636"/>
        <item x="465"/>
        <item x="7281"/>
        <item x="1267"/>
        <item x="5283"/>
        <item x="9712"/>
        <item x="6697"/>
        <item x="494"/>
        <item x="1117"/>
        <item x="1976"/>
        <item x="2015"/>
        <item x="2"/>
        <item x="4829"/>
        <item x="1920"/>
        <item x="7197"/>
        <item x="6588"/>
        <item x="9101"/>
        <item x="7414"/>
        <item x="7054"/>
        <item x="10574"/>
        <item x="3241"/>
        <item x="908"/>
        <item x="9571"/>
        <item x="1878"/>
        <item x="8086"/>
        <item x="9382"/>
        <item x="6739"/>
        <item x="7873"/>
        <item x="4582"/>
        <item x="9673"/>
        <item x="218"/>
        <item x="6505"/>
        <item x="7412"/>
        <item x="2267"/>
        <item x="2692"/>
        <item x="1347"/>
        <item x="10130"/>
        <item x="9858"/>
        <item x="3971"/>
        <item x="9422"/>
        <item x="9340"/>
        <item x="7083"/>
        <item x="4298"/>
        <item x="2733"/>
        <item x="3261"/>
        <item x="3987"/>
        <item x="1014"/>
        <item x="7570"/>
        <item x="3259"/>
        <item x="10376"/>
        <item x="9828"/>
        <item x="6831"/>
        <item x="7984"/>
        <item x="1276"/>
        <item x="11469"/>
        <item x="10137"/>
        <item x="4444"/>
        <item x="11578"/>
        <item x="7795"/>
        <item x="8441"/>
        <item x="7261"/>
        <item x="857"/>
        <item x="8593"/>
        <item x="1464"/>
        <item x="9317"/>
        <item x="6574"/>
        <item x="2485"/>
        <item x="7154"/>
        <item x="5002"/>
        <item x="548"/>
        <item x="5370"/>
        <item x="1566"/>
        <item x="11875"/>
        <item x="10555"/>
        <item x="9041"/>
        <item x="4940"/>
        <item x="8196"/>
        <item x="5933"/>
        <item x="11754"/>
        <item x="7887"/>
        <item x="7575"/>
        <item x="4715"/>
        <item x="4700"/>
        <item x="10875"/>
        <item x="3008"/>
        <item x="3560"/>
        <item x="4028"/>
        <item x="11375"/>
        <item x="9970"/>
        <item x="4953"/>
        <item x="10454"/>
        <item x="1572"/>
        <item x="5027"/>
        <item x="5304"/>
        <item x="10242"/>
        <item x="11437"/>
        <item x="9331"/>
        <item x="5497"/>
        <item x="2073"/>
        <item x="10300"/>
        <item x="7718"/>
        <item x="1553"/>
        <item x="1749"/>
        <item x="11760"/>
        <item x="1038"/>
        <item x="11961"/>
        <item x="11229"/>
        <item x="6352"/>
        <item x="10034"/>
        <item x="8924"/>
        <item x="8339"/>
        <item x="11499"/>
        <item x="2794"/>
        <item x="4351"/>
        <item x="2690"/>
        <item x="3810"/>
        <item x="10753"/>
        <item x="2137"/>
        <item x="155"/>
        <item x="3484"/>
        <item x="4393"/>
        <item x="2261"/>
        <item x="10132"/>
        <item x="8112"/>
        <item x="10833"/>
        <item x="3691"/>
        <item x="8942"/>
        <item x="9139"/>
        <item x="6034"/>
        <item x="11730"/>
        <item x="3894"/>
        <item x="8905"/>
        <item x="3370"/>
        <item x="8221"/>
        <item x="2669"/>
        <item x="10281"/>
        <item x="4242"/>
        <item x="871"/>
        <item x="7068"/>
        <item x="10213"/>
        <item x="7258"/>
        <item x="1596"/>
        <item x="7424"/>
        <item x="5238"/>
        <item x="4588"/>
        <item x="11464"/>
        <item x="2282"/>
        <item x="1468"/>
        <item x="1447"/>
        <item x="6311"/>
        <item x="5192"/>
        <item x="8331"/>
        <item x="2550"/>
        <item x="7378"/>
        <item x="1752"/>
        <item x="5175"/>
        <item x="8687"/>
        <item x="5468"/>
        <item x="60"/>
        <item x="518"/>
        <item x="2149"/>
        <item x="10551"/>
        <item x="4440"/>
        <item x="10709"/>
        <item x="6507"/>
        <item x="3313"/>
        <item x="270"/>
        <item x="8699"/>
        <item x="5228"/>
        <item x="10456"/>
        <item x="5907"/>
        <item x="3841"/>
        <item x="2618"/>
        <item x="5988"/>
        <item x="11133"/>
        <item x="4629"/>
        <item x="2357"/>
        <item x="1065"/>
        <item x="684"/>
        <item x="7065"/>
        <item x="9718"/>
        <item x="7574"/>
        <item x="3682"/>
        <item x="2439"/>
        <item x="1043"/>
        <item x="8433"/>
        <item x="2672"/>
        <item x="7854"/>
        <item x="1568"/>
        <item x="4399"/>
        <item x="7674"/>
        <item x="10049"/>
        <item x="1554"/>
        <item x="10625"/>
        <item x="10059"/>
        <item x="6707"/>
        <item x="10545"/>
        <item x="5130"/>
        <item x="6450"/>
        <item x="4004"/>
        <item x="9329"/>
        <item x="10730"/>
        <item x="4339"/>
        <item x="6815"/>
        <item x="6837"/>
        <item x="6312"/>
        <item x="1362"/>
        <item x="3944"/>
        <item x="1429"/>
        <item x="9283"/>
        <item x="9498"/>
        <item x="6001"/>
        <item x="1821"/>
        <item x="8154"/>
        <item x="3326"/>
        <item x="3512"/>
        <item x="2503"/>
        <item x="2936"/>
        <item x="3090"/>
        <item x="1975"/>
        <item x="8899"/>
        <item x="402"/>
        <item x="10590"/>
        <item x="9985"/>
        <item x="4420"/>
        <item x="3457"/>
        <item x="2358"/>
        <item x="809"/>
        <item x="8135"/>
        <item x="4062"/>
        <item x="1471"/>
        <item x="2662"/>
        <item x="3249"/>
        <item x="5426"/>
        <item x="7762"/>
        <item x="2812"/>
        <item x="2938"/>
        <item x="11290"/>
        <item x="3551"/>
        <item x="11257"/>
        <item x="1078"/>
        <item x="8386"/>
        <item x="314"/>
        <item x="11734"/>
        <item x="5057"/>
        <item x="316"/>
        <item x="4069"/>
        <item x="6563"/>
        <item x="6223"/>
        <item x="11618"/>
        <item x="6820"/>
        <item x="11415"/>
        <item x="11510"/>
        <item x="654"/>
        <item x="7599"/>
        <item x="9310"/>
        <item x="9749"/>
        <item x="10733"/>
        <item x="9640"/>
        <item x="1854"/>
        <item x="10010"/>
        <item x="8712"/>
        <item x="6704"/>
        <item x="10983"/>
        <item x="2509"/>
        <item x="8090"/>
        <item x="3829"/>
        <item x="2930"/>
        <item x="6868"/>
        <item x="9617"/>
        <item x="7182"/>
        <item x="4097"/>
        <item x="3489"/>
        <item x="318"/>
        <item x="3041"/>
        <item x="7142"/>
        <item x="11651"/>
        <item x="4832"/>
        <item x="5156"/>
        <item x="2946"/>
        <item x="11527"/>
        <item x="891"/>
        <item x="8110"/>
        <item x="1828"/>
        <item x="1773"/>
        <item x="10894"/>
        <item x="440"/>
        <item x="6650"/>
        <item x="11197"/>
        <item x="9757"/>
        <item x="11136"/>
        <item x="11334"/>
        <item x="5288"/>
        <item x="5158"/>
        <item x="6856"/>
        <item x="1848"/>
        <item x="1288"/>
        <item x="11630"/>
        <item x="5200"/>
        <item x="5500"/>
        <item x="5975"/>
        <item x="5990"/>
        <item x="6270"/>
        <item x="11489"/>
        <item x="9125"/>
        <item x="10186"/>
        <item x="8660"/>
        <item x="4809"/>
        <item x="943"/>
        <item x="3539"/>
        <item x="10619"/>
        <item x="1259"/>
        <item x="5418"/>
        <item x="5697"/>
        <item x="9440"/>
        <item x="1120"/>
        <item x="11588"/>
        <item x="6322"/>
        <item x="3889"/>
        <item x="4424"/>
        <item x="2591"/>
        <item x="10838"/>
        <item x="10650"/>
        <item x="9922"/>
        <item x="1581"/>
        <item x="483"/>
        <item x="7688"/>
        <item x="6991"/>
        <item x="5768"/>
        <item x="9577"/>
        <item x="4231"/>
        <item x="9958"/>
        <item x="5816"/>
        <item x="2152"/>
        <item x="10663"/>
        <item x="4477"/>
        <item x="61"/>
        <item x="8398"/>
        <item x="4686"/>
        <item x="9328"/>
        <item x="2545"/>
        <item x="9752"/>
        <item x="1119"/>
        <item x="9403"/>
        <item x="1189"/>
        <item x="8532"/>
        <item x="6283"/>
        <item x="510"/>
        <item x="7632"/>
        <item x="4526"/>
        <item x="4897"/>
        <item x="1149"/>
        <item x="2055"/>
        <item x="4642"/>
        <item x="11812"/>
        <item x="10287"/>
        <item x="601"/>
        <item x="1421"/>
        <item x="3104"/>
        <item x="1646"/>
        <item x="5646"/>
        <item x="5031"/>
        <item x="5217"/>
        <item x="4001"/>
        <item x="2960"/>
        <item x="6557"/>
        <item x="4418"/>
        <item x="535"/>
        <item x="9175"/>
        <item x="6651"/>
        <item x="10781"/>
        <item x="5879"/>
        <item x="2747"/>
        <item x="2494"/>
        <item x="434"/>
        <item x="7913"/>
        <item x="11468"/>
        <item x="7066"/>
        <item x="4952"/>
        <item x="10452"/>
        <item x="3643"/>
        <item x="6470"/>
        <item x="10698"/>
        <item x="1348"/>
        <item x="6161"/>
        <item x="8453"/>
        <item x="8273"/>
        <item x="3301"/>
        <item x="7552"/>
        <item x="10311"/>
        <item x="9466"/>
        <item x="8985"/>
        <item x="4200"/>
        <item x="4505"/>
        <item x="10087"/>
        <item x="8766"/>
        <item x="164"/>
        <item x="3024"/>
        <item x="2236"/>
        <item x="8283"/>
        <item x="7268"/>
        <item x="7638"/>
        <item x="7464"/>
        <item x="10560"/>
        <item x="1489"/>
        <item x="50"/>
        <item x="4412"/>
        <item x="8251"/>
        <item x="11698"/>
        <item x="856"/>
        <item x="5947"/>
        <item x="141"/>
        <item x="290"/>
        <item x="1640"/>
        <item x="7627"/>
        <item x="5135"/>
        <item x="6029"/>
        <item x="4545"/>
        <item x="3430"/>
        <item x="707"/>
        <item x="8185"/>
        <item x="1196"/>
        <item x="3331"/>
        <item x="560"/>
        <item x="3130"/>
        <item x="10860"/>
        <item x="2063"/>
        <item x="4835"/>
        <item x="5859"/>
        <item x="6516"/>
        <item x="10079"/>
        <item x="1465"/>
        <item x="5597"/>
        <item x="1984"/>
        <item x="5088"/>
        <item x="11357"/>
        <item x="9502"/>
        <item x="3013"/>
        <item x="3191"/>
        <item x="9233"/>
        <item x="2693"/>
        <item x="3335"/>
        <item x="946"/>
        <item x="2486"/>
        <item x="8572"/>
        <item x="7637"/>
        <item x="8309"/>
        <item x="8929"/>
        <item x="11438"/>
        <item x="2467"/>
        <item x="9290"/>
        <item x="6439"/>
        <item x="5257"/>
        <item x="10953"/>
        <item x="4723"/>
        <item x="180"/>
        <item x="2866"/>
        <item x="2250"/>
        <item x="11529"/>
        <item x="5280"/>
        <item x="5162"/>
        <item x="7175"/>
        <item x="3674"/>
        <item x="1666"/>
        <item x="6941"/>
        <item x="9025"/>
        <item x="7034"/>
        <item x="11798"/>
        <item x="10802"/>
        <item x="3851"/>
        <item x="392"/>
        <item x="7634"/>
        <item x="10264"/>
        <item x="6217"/>
        <item x="8381"/>
        <item x="6647"/>
        <item x="8716"/>
        <item x="4898"/>
        <item x="8022"/>
        <item x="1333"/>
        <item x="4901"/>
        <item x="1488"/>
        <item x="1300"/>
        <item x="3730"/>
        <item x="3873"/>
        <item x="576"/>
        <item x="8321"/>
        <item x="5645"/>
        <item x="11968"/>
        <item x="9339"/>
        <item x="570"/>
        <item x="1235"/>
        <item x="763"/>
        <item x="9119"/>
        <item x="5389"/>
        <item x="3401"/>
        <item x="11152"/>
        <item x="10256"/>
        <item x="10379"/>
        <item x="6180"/>
        <item x="1274"/>
        <item x="2197"/>
        <item x="6156"/>
        <item x="4695"/>
        <item x="8294"/>
        <item x="3661"/>
        <item x="1454"/>
        <item x="1115"/>
        <item x="3927"/>
        <item x="7271"/>
        <item x="705"/>
        <item x="8047"/>
        <item x="3921"/>
        <item x="3172"/>
        <item x="10859"/>
        <item x="10727"/>
        <item x="10808"/>
        <item x="136"/>
        <item x="2182"/>
        <item x="4385"/>
        <item x="2804"/>
        <item x="2680"/>
        <item x="11511"/>
        <item x="4230"/>
        <item x="11205"/>
        <item x="41"/>
        <item x="4410"/>
        <item x="8106"/>
        <item x="6048"/>
        <item x="9330"/>
        <item x="4367"/>
        <item x="2273"/>
        <item x="4987"/>
        <item x="7407"/>
        <item x="580"/>
        <item x="1266"/>
        <item x="150"/>
        <item x="7511"/>
        <item x="6325"/>
        <item x="11186"/>
        <item x="8160"/>
        <item x="6982"/>
        <item x="4694"/>
        <item x="11168"/>
        <item x="6201"/>
        <item x="549"/>
        <item x="8617"/>
        <item x="2865"/>
        <item x="5111"/>
        <item x="3066"/>
        <item x="1751"/>
        <item x="2542"/>
        <item x="3205"/>
        <item x="4492"/>
        <item x="1842"/>
        <item x="6886"/>
        <item x="11893"/>
        <item x="11916"/>
        <item x="11616"/>
        <item x="5541"/>
        <item x="8755"/>
        <item x="6873"/>
        <item x="1480"/>
        <item x="10294"/>
        <item x="213"/>
        <item x="11312"/>
        <item x="8240"/>
        <item x="6359"/>
        <item x="10297"/>
        <item x="277"/>
        <item x="6035"/>
        <item x="849"/>
        <item x="2354"/>
        <item x="5953"/>
        <item x="8879"/>
        <item x="10275"/>
        <item x="5446"/>
        <item x="1408"/>
        <item x="8000"/>
        <item x="848"/>
        <item x="3584"/>
        <item x="8159"/>
        <item x="4221"/>
        <item x="8151"/>
        <item x="10068"/>
        <item x="2754"/>
        <item x="9750"/>
        <item x="7386"/>
        <item x="8888"/>
        <item x="2431"/>
        <item x="8983"/>
        <item x="2457"/>
        <item x="4407"/>
        <item x="9150"/>
        <item x="5225"/>
        <item x="7372"/>
        <item x="4697"/>
        <item x="5325"/>
        <item x="4754"/>
        <item x="9063"/>
        <item x="8507"/>
        <item x="3793"/>
        <item x="5665"/>
        <item x="8327"/>
        <item x="8674"/>
        <item x="10584"/>
        <item x="4369"/>
        <item x="1198"/>
        <item x="9979"/>
        <item x="5046"/>
        <item x="10763"/>
        <item x="4124"/>
        <item x="6430"/>
        <item x="282"/>
        <item x="6525"/>
        <item x="7127"/>
        <item x="3622"/>
        <item x="10877"/>
        <item x="8865"/>
        <item x="10177"/>
        <item x="10069"/>
        <item x="7292"/>
        <item x="4209"/>
        <item x="6774"/>
        <item x="6093"/>
        <item x="5932"/>
        <item x="895"/>
        <item x="3415"/>
        <item x="11209"/>
        <item x="9341"/>
        <item x="1812"/>
        <item x="9357"/>
        <item x="10674"/>
        <item x="3616"/>
        <item x="4671"/>
        <item x="11523"/>
        <item x="1907"/>
        <item x="6546"/>
        <item x="8291"/>
        <item x="8812"/>
        <item x="2312"/>
        <item x="3022"/>
        <item x="5982"/>
        <item x="8007"/>
        <item x="11430"/>
        <item x="7444"/>
        <item x="8760"/>
        <item x="6457"/>
        <item x="7844"/>
        <item x="11202"/>
        <item x="9034"/>
        <item x="7187"/>
        <item x="5997"/>
        <item x="121"/>
        <item x="7274"/>
        <item x="909"/>
        <item x="8545"/>
        <item x="11254"/>
        <item x="2429"/>
        <item x="3866"/>
        <item x="10648"/>
        <item x="4473"/>
        <item x="10720"/>
        <item x="6063"/>
        <item x="2104"/>
        <item x="1697"/>
        <item x="1947"/>
        <item x="11625"/>
        <item x="1896"/>
        <item x="2704"/>
        <item x="885"/>
        <item x="8578"/>
        <item x="9506"/>
        <item x="5128"/>
        <item x="9291"/>
        <item x="534"/>
        <item x="7333"/>
        <item x="2084"/>
        <item x="9156"/>
        <item x="1970"/>
        <item x="4524"/>
        <item x="4266"/>
        <item x="2711"/>
        <item x="448"/>
        <item x="5744"/>
        <item x="2090"/>
        <item x="11662"/>
        <item x="5494"/>
        <item x="7013"/>
        <item x="7177"/>
        <item x="135"/>
        <item x="11959"/>
        <item x="640"/>
        <item x="10973"/>
        <item x="2370"/>
        <item x="3781"/>
        <item x="9069"/>
        <item x="429"/>
        <item x="4995"/>
        <item x="3557"/>
        <item x="11472"/>
        <item x="4457"/>
        <item x="7955"/>
        <item x="3493"/>
        <item x="5298"/>
        <item x="4086"/>
        <item x="4342"/>
        <item x="5047"/>
        <item x="8911"/>
        <item x="3251"/>
        <item x="5888"/>
        <item x="2884"/>
        <item x="935"/>
        <item x="715"/>
        <item x="4056"/>
        <item x="4641"/>
        <item x="7567"/>
        <item x="9091"/>
        <item x="4919"/>
        <item x="9771"/>
        <item x="708"/>
        <item x="8596"/>
        <item x="927"/>
        <item x="1825"/>
        <item x="776"/>
        <item x="2463"/>
        <item x="10076"/>
        <item x="2432"/>
        <item x="11243"/>
        <item x="5719"/>
        <item x="660"/>
        <item x="6778"/>
        <item x="4872"/>
        <item x="5022"/>
        <item x="1834"/>
        <item x="6459"/>
        <item x="6199"/>
        <item x="11166"/>
        <item x="10206"/>
        <item x="5675"/>
        <item x="8332"/>
        <item x="2281"/>
        <item x="7923"/>
        <item x="6680"/>
        <item x="931"/>
        <item x="5236"/>
        <item x="4255"/>
        <item x="8019"/>
        <item x="6231"/>
        <item x="8661"/>
        <item x="8394"/>
        <item x="11146"/>
        <item x="9383"/>
        <item x="808"/>
        <item x="91"/>
        <item x="11109"/>
        <item x="10280"/>
        <item x="11545"/>
        <item x="10414"/>
        <item x="2736"/>
        <item x="7380"/>
        <item x="2093"/>
        <item x="6275"/>
        <item x="4602"/>
        <item x="4472"/>
        <item x="7344"/>
        <item x="7708"/>
        <item x="4811"/>
        <item x="9449"/>
        <item x="1567"/>
        <item x="8286"/>
        <item x="9543"/>
        <item x="6611"/>
        <item x="7836"/>
        <item x="7096"/>
        <item x="987"/>
        <item x="7554"/>
        <item x="1763"/>
        <item x="10744"/>
        <item x="3830"/>
        <item x="1135"/>
        <item x="315"/>
        <item x="82"/>
        <item x="969"/>
        <item x="5972"/>
        <item x="1888"/>
        <item x="4158"/>
        <item x="7227"/>
        <item x="5618"/>
        <item x="4584"/>
        <item x="1449"/>
        <item x="4079"/>
        <item x="5349"/>
        <item x="5620"/>
        <item x="11952"/>
        <item x="7655"/>
        <item x="5157"/>
        <item x="8550"/>
        <item x="2003"/>
        <item x="391"/>
        <item x="9097"/>
        <item x="2923"/>
        <item x="10643"/>
        <item x="4098"/>
        <item x="9704"/>
        <item x="352"/>
        <item x="9859"/>
        <item x="10372"/>
        <item x="3114"/>
        <item x="8639"/>
        <item x="7803"/>
        <item x="11944"/>
        <item x="3947"/>
        <item x="4926"/>
        <item x="1847"/>
        <item x="3437"/>
        <item x="10002"/>
        <item x="7594"/>
        <item x="7551"/>
        <item x="11988"/>
        <item x="4181"/>
        <item x="10156"/>
        <item x="431"/>
        <item x="11450"/>
        <item x="939"/>
        <item x="5889"/>
        <item x="2224"/>
        <item x="9590"/>
        <item x="980"/>
        <item x="5271"/>
        <item x="7494"/>
        <item x="11755"/>
        <item x="9464"/>
        <item x="2433"/>
        <item x="5508"/>
        <item x="6891"/>
        <item x="10431"/>
        <item x="4866"/>
        <item x="8833"/>
        <item x="10735"/>
        <item x="8556"/>
        <item x="8536"/>
        <item x="5726"/>
        <item x="3665"/>
        <item x="6211"/>
        <item x="3591"/>
        <item x="8461"/>
        <item x="1308"/>
        <item x="3122"/>
        <item x="5756"/>
        <item x="1158"/>
        <item x="2732"/>
        <item x="1956"/>
        <item x="1199"/>
        <item x="8162"/>
        <item x="672"/>
        <item x="7597"/>
        <item x="2574"/>
        <item x="6282"/>
        <item x="4941"/>
        <item x="3573"/>
        <item x="1787"/>
        <item x="9277"/>
        <item x="7193"/>
        <item x="7555"/>
        <item x="7162"/>
        <item x="4990"/>
        <item x="7744"/>
        <item x="5291"/>
        <item x="10484"/>
        <item x="5472"/>
        <item x="6009"/>
        <item x="8409"/>
        <item x="10815"/>
        <item x="11817"/>
        <item x="1569"/>
        <item x="11418"/>
        <item x="7953"/>
        <item x="9601"/>
        <item x="10907"/>
        <item x="10876"/>
        <item x="3575"/>
        <item x="3735"/>
        <item x="8312"/>
        <item x="6436"/>
        <item x="5880"/>
        <item x="7545"/>
        <item x="10510"/>
        <item x="3193"/>
        <item x="6863"/>
        <item x="3833"/>
        <item x="2981"/>
        <item x="3826"/>
        <item x="8914"/>
        <item x="5143"/>
        <item x="4063"/>
        <item x="5378"/>
        <item x="3624"/>
        <item x="10712"/>
        <item x="4188"/>
        <item x="599"/>
        <item x="5127"/>
        <item x="3868"/>
        <item x="4187"/>
        <item x="3062"/>
        <item x="2625"/>
        <item x="2212"/>
        <item x="4507"/>
        <item x="5918"/>
        <item x="5615"/>
        <item x="7231"/>
        <item x="4257"/>
        <item x="10023"/>
        <item x="4752"/>
        <item x="3576"/>
        <item x="1648"/>
        <item x="3819"/>
        <item x="3101"/>
        <item x="8962"/>
        <item x="8709"/>
        <item x="11653"/>
        <item x="6689"/>
        <item x="7666"/>
        <item x="6894"/>
        <item x="9642"/>
        <item x="343"/>
        <item x="3777"/>
        <item x="2495"/>
        <item x="1925"/>
        <item x="2262"/>
        <item x="6007"/>
        <item x="8179"/>
        <item x="8424"/>
        <item x="9541"/>
        <item x="1011"/>
        <item x="4780"/>
        <item x="5259"/>
        <item x="7301"/>
        <item x="3848"/>
        <item x="2755"/>
        <item x="5938"/>
        <item x="11449"/>
        <item x="11392"/>
        <item x="474"/>
        <item x="7251"/>
        <item x="3110"/>
        <item x="4463"/>
        <item x="4072"/>
        <item x="3963"/>
        <item x="9831"/>
        <item x="9649"/>
        <item x="9611"/>
        <item x="2333"/>
        <item x="2150"/>
        <item x="7189"/>
        <item x="4587"/>
        <item x="653"/>
        <item x="2734"/>
        <item x="11329"/>
        <item x="8791"/>
        <item x="7089"/>
        <item x="10541"/>
        <item x="10042"/>
        <item x="2974"/>
        <item x="8694"/>
        <item x="5376"/>
        <item x="2939"/>
        <item x="4620"/>
        <item x="8554"/>
        <item x="6347"/>
        <item x="7456"/>
        <item x="852"/>
        <item x="4564"/>
        <item x="8474"/>
        <item x="7367"/>
        <item x="11452"/>
        <item x="11680"/>
        <item x="7751"/>
        <item x="3961"/>
        <item x="7693"/>
        <item x="1057"/>
        <item x="9444"/>
        <item x="3559"/>
        <item x="10805"/>
        <item x="4486"/>
        <item x="3621"/>
        <item x="2805"/>
        <item x="1026"/>
        <item x="9176"/>
        <item x="2929"/>
        <item x="11343"/>
        <item x="8091"/>
        <item x="4320"/>
        <item x="2353"/>
        <item x="2656"/>
        <item x="6725"/>
        <item x="8053"/>
        <item x="3695"/>
        <item x="9867"/>
        <item x="6857"/>
        <item x="441"/>
        <item x="6431"/>
        <item x="1138"/>
        <item x="8860"/>
        <item x="8922"/>
        <item x="4046"/>
        <item x="5394"/>
        <item x="9583"/>
        <item x="1610"/>
        <item x="11857"/>
        <item x="10882"/>
        <item x="8804"/>
        <item x="11338"/>
        <item x="10429"/>
        <item x="4633"/>
        <item x="6130"/>
        <item x="1707"/>
        <item x="1360"/>
        <item x="1210"/>
        <item x="11105"/>
        <item x="6112"/>
        <item x="174"/>
        <item x="2064"/>
        <item x="8561"/>
        <item x="11066"/>
        <item x="11380"/>
        <item x="2088"/>
        <item x="5960"/>
        <item x="8334"/>
        <item x="11461"/>
        <item x="517"/>
        <item x="8416"/>
        <item x="10427"/>
        <item x="8200"/>
        <item x="6134"/>
        <item x="10888"/>
        <item x="8978"/>
        <item x="8405"/>
        <item x="5613"/>
        <item x="11711"/>
        <item x="1295"/>
        <item x="412"/>
        <item x="4548"/>
        <item x="3709"/>
        <item x="5216"/>
        <item x="7195"/>
        <item x="11358"/>
        <item x="3663"/>
        <item x="2931"/>
        <item x="9962"/>
        <item x="9532"/>
        <item x="8589"/>
        <item x="355"/>
        <item x="2080"/>
        <item x="3427"/>
        <item x="2847"/>
        <item x="5486"/>
        <item x="6890"/>
        <item x="7496"/>
        <item x="4553"/>
        <item x="9453"/>
        <item x="8042"/>
        <item x="489"/>
        <item x="7617"/>
        <item x="889"/>
        <item x="11045"/>
        <item x="8378"/>
        <item x="9186"/>
        <item x="6131"/>
        <item x="5183"/>
        <item x="247"/>
        <item x="5246"/>
        <item x="11157"/>
        <item x="11809"/>
        <item x="4662"/>
        <item x="10314"/>
        <item x="5673"/>
        <item x="386"/>
        <item x="7828"/>
        <item x="4373"/>
        <item x="10998"/>
        <item x="11473"/>
        <item x="6732"/>
        <item x="5052"/>
        <item x="10057"/>
        <item x="11222"/>
        <item x="6335"/>
        <item x="11873"/>
        <item x="3846"/>
        <item x="9585"/>
        <item x="9044"/>
        <item x="663"/>
        <item x="4304"/>
        <item x="7357"/>
        <item x="5294"/>
        <item x="3159"/>
        <item x="9716"/>
        <item x="8512"/>
        <item x="890"/>
        <item x="8607"/>
        <item x="6158"/>
        <item x="1388"/>
        <item x="2578"/>
        <item x="10572"/>
        <item x="10889"/>
        <item x="7413"/>
        <item x="4704"/>
        <item x="11495"/>
        <item x="3044"/>
        <item x="7243"/>
        <item x="11416"/>
        <item x="178"/>
        <item x="9443"/>
        <item x="3483"/>
        <item x="3517"/>
        <item x="3918"/>
        <item x="1744"/>
        <item x="3571"/>
        <item x="8473"/>
        <item x="5708"/>
        <item x="9158"/>
        <item x="3095"/>
        <item x="5024"/>
        <item x="237"/>
        <item x="3353"/>
        <item x="3307"/>
        <item x="5243"/>
        <item x="2818"/>
        <item x="3381"/>
        <item x="3874"/>
        <item x="1863"/>
        <item x="2237"/>
        <item x="1494"/>
        <item x="8127"/>
        <item x="11608"/>
        <item x="4541"/>
        <item x="10143"/>
        <item x="5218"/>
        <item x="9747"/>
        <item x="1222"/>
        <item x="3728"/>
        <item x="6288"/>
        <item x="4466"/>
        <item x="4947"/>
        <item x="10800"/>
        <item x="5634"/>
        <item x="10581"/>
        <item x="5771"/>
        <item x="9967"/>
        <item x="9764"/>
        <item x="7935"/>
        <item x="541"/>
        <item x="11242"/>
        <item x="3896"/>
        <item x="3369"/>
        <item x="11289"/>
        <item x="8487"/>
        <item x="9087"/>
        <item x="3054"/>
        <item x="1551"/>
        <item x="7559"/>
        <item x="4846"/>
        <item x="634"/>
        <item x="3449"/>
        <item x="1580"/>
        <item x="5449"/>
        <item x="10683"/>
        <item x="1791"/>
        <item x="11921"/>
        <item x="8368"/>
        <item x="8335"/>
        <item x="6473"/>
        <item x="11636"/>
        <item x="631"/>
        <item x="1531"/>
        <item x="1031"/>
        <item x="2157"/>
        <item x="404"/>
        <item x="2223"/>
        <item x="2786"/>
        <item x="10111"/>
        <item x="7290"/>
        <item x="2638"/>
        <item x="6731"/>
        <item x="5813"/>
        <item x="6383"/>
        <item x="3838"/>
        <item x="263"/>
        <item x="524"/>
        <item x="3296"/>
        <item x="11666"/>
        <item x="8203"/>
        <item x="7049"/>
        <item x="2790"/>
        <item x="10362"/>
        <item x="3943"/>
        <item x="6716"/>
        <item x="11957"/>
        <item x="3115"/>
        <item x="11081"/>
        <item x="3293"/>
        <item x="6793"/>
        <item x="9346"/>
        <item x="7577"/>
        <item x="9900"/>
        <item x="11391"/>
        <item x="5586"/>
        <item x="8397"/>
        <item x="6136"/>
        <item x="1516"/>
        <item x="6791"/>
        <item x="10966"/>
        <item x="2581"/>
        <item x="701"/>
        <item x="4228"/>
        <item x="6209"/>
        <item x="5399"/>
        <item x="4003"/>
        <item x="48"/>
        <item x="2381"/>
        <item x="8610"/>
        <item x="11521"/>
        <item x="7067"/>
        <item x="5186"/>
        <item x="10616"/>
        <item x="1687"/>
        <item x="3544"/>
        <item x="6912"/>
        <item x="8017"/>
        <item x="1948"/>
        <item x="4467"/>
        <item x="8516"/>
        <item x="2344"/>
        <item x="5030"/>
        <item x="2392"/>
        <item x="5029"/>
        <item x="7948"/>
        <item x="545"/>
        <item x="11247"/>
        <item x="569"/>
        <item x="11183"/>
        <item x="11302"/>
        <item x="4340"/>
        <item x="10236"/>
        <item x="1641"/>
        <item x="1025"/>
        <item x="10946"/>
        <item x="4760"/>
        <item x="11558"/>
        <item x="1123"/>
        <item x="6931"/>
        <item x="5065"/>
        <item x="3670"/>
        <item x="6970"/>
        <item x="1782"/>
        <item x="6193"/>
        <item x="2856"/>
        <item x="1114"/>
        <item x="11770"/>
        <item x="3750"/>
        <item x="5696"/>
        <item x="8857"/>
        <item x="621"/>
        <item x="959"/>
        <item x="11086"/>
        <item x="10604"/>
        <item x="8577"/>
        <item x="4190"/>
        <item x="10638"/>
        <item x="2802"/>
        <item x="2506"/>
        <item x="11128"/>
        <item x="726"/>
        <item x="5147"/>
        <item x="7757"/>
        <item x="439"/>
        <item x="3268"/>
        <item x="8735"/>
        <item x="8836"/>
        <item x="8608"/>
        <item x="7686"/>
        <item x="8170"/>
        <item x="10595"/>
        <item x="2352"/>
        <item x="3721"/>
        <item x="1084"/>
        <item x="2442"/>
        <item x="10522"/>
        <item x="823"/>
        <item x="11007"/>
        <item x="6229"/>
        <item x="6723"/>
        <item x="3002"/>
        <item x="7479"/>
        <item x="6517"/>
        <item x="6396"/>
        <item x="1373"/>
        <item x="7421"/>
        <item x="4488"/>
        <item x="10659"/>
        <item x="717"/>
        <item x="3349"/>
        <item x="9243"/>
        <item x="7767"/>
        <item x="4708"/>
        <item x="3531"/>
        <item x="8032"/>
        <item x="5227"/>
        <item x="51"/>
        <item x="1631"/>
        <item x="7235"/>
        <item x="2558"/>
        <item x="1054"/>
        <item x="6830"/>
        <item x="2977"/>
        <item x="7452"/>
        <item x="1012"/>
        <item x="1005"/>
        <item x="9299"/>
        <item x="7218"/>
        <item x="3759"/>
        <item x="108"/>
        <item x="2719"/>
        <item x="8909"/>
        <item x="8102"/>
        <item x="9596"/>
        <item x="11743"/>
        <item x="10960"/>
        <item x="8574"/>
        <item x="6050"/>
        <item x="3409"/>
        <item x="812"/>
        <item x="10926"/>
        <item x="748"/>
        <item x="22"/>
        <item x="20"/>
        <item x="5791"/>
        <item x="4202"/>
        <item x="6631"/>
        <item x="10284"/>
        <item x="1797"/>
        <item x="6306"/>
        <item x="9397"/>
        <item x="8051"/>
        <item x="11474"/>
        <item x="2835"/>
        <item x="5739"/>
        <item x="9432"/>
        <item x="6265"/>
        <item x="7350"/>
        <item x="4561"/>
        <item x="7941"/>
        <item x="9184"/>
        <item x="10028"/>
        <item x="11040"/>
        <item x="11573"/>
        <item x="2655"/>
        <item x="3244"/>
        <item x="10613"/>
        <item x="7459"/>
        <item x="7893"/>
        <item x="3881"/>
        <item x="2836"/>
        <item x="7608"/>
        <item x="11088"/>
        <item x="7807"/>
        <item x="2533"/>
        <item x="5962"/>
        <item x="2976"/>
        <item x="10164"/>
        <item x="1216"/>
        <item x="6904"/>
        <item x="8581"/>
        <item x="1849"/>
        <item x="10769"/>
        <item x="2879"/>
        <item x="4330"/>
        <item x="8664"/>
        <item x="2426"/>
        <item x="10051"/>
        <item x="10357"/>
        <item x="7490"/>
        <item x="11098"/>
        <item x="7679"/>
        <item x="1862"/>
        <item x="10979"/>
        <item x="7749"/>
        <item x="4402"/>
        <item x="1677"/>
        <item x="3590"/>
        <item x="3222"/>
        <item x="2627"/>
        <item x="3458"/>
        <item x="7294"/>
        <item x="690"/>
        <item x="4431"/>
        <item x="2648"/>
        <item x="1724"/>
        <item x="8395"/>
        <item x="8235"/>
        <item x="1302"/>
        <item x="4537"/>
        <item x="10718"/>
        <item x="6238"/>
        <item x="11929"/>
        <item x="1372"/>
        <item x="7165"/>
        <item x="8779"/>
        <item x="9052"/>
        <item x="9808"/>
        <item x="10152"/>
        <item x="7885"/>
        <item x="3522"/>
        <item x="7564"/>
        <item x="2573"/>
        <item x="5334"/>
        <item x="6771"/>
        <item x="11930"/>
        <item x="377"/>
        <item x="9198"/>
        <item x="11891"/>
        <item x="1740"/>
        <item x="8565"/>
        <item x="10239"/>
        <item x="4483"/>
        <item x="4022"/>
        <item x="6962"/>
        <item x="9178"/>
        <item x="3989"/>
        <item x="8667"/>
        <item x="8044"/>
        <item x="7787"/>
        <item x="4226"/>
        <item x="7219"/>
        <item x="134"/>
        <item x="8525"/>
        <item x="4498"/>
        <item x="4748"/>
        <item x="2306"/>
        <item x="7778"/>
        <item x="919"/>
        <item x="3146"/>
        <item x="1006"/>
        <item x="5761"/>
        <item x="7839"/>
        <item x="3254"/>
        <item x="8856"/>
        <item x="6040"/>
        <item x="9400"/>
        <item x="3871"/>
        <item x="11728"/>
        <item x="5868"/>
        <item x="6169"/>
        <item x="8492"/>
        <item x="5026"/>
        <item x="10323"/>
        <item x="9663"/>
        <item x="2751"/>
        <item x="8846"/>
        <item x="7760"/>
        <item x="11378"/>
        <item x="4828"/>
        <item x="5331"/>
        <item x="4312"/>
        <item x="10739"/>
        <item x="2620"/>
        <item x="2912"/>
        <item x="2568"/>
        <item x="4877"/>
        <item x="6669"/>
        <item x="5571"/>
        <item x="6724"/>
        <item x="10586"/>
        <item x="3901"/>
        <item x="4360"/>
        <item x="9494"/>
        <item x="3031"/>
        <item x="2516"/>
        <item x="6422"/>
        <item x="7481"/>
        <item x="1178"/>
        <item x="2845"/>
        <item x="1738"/>
        <item x="10963"/>
        <item x="3867"/>
        <item x="6751"/>
        <item x="7710"/>
        <item x="8369"/>
        <item x="3429"/>
        <item x="2510"/>
        <item x="9354"/>
        <item x="8662"/>
        <item x="8225"/>
        <item x="8658"/>
        <item x="2634"/>
        <item x="6480"/>
        <item x="8669"/>
        <item x="9653"/>
        <item x="10195"/>
        <item x="7613"/>
        <item x="5124"/>
        <item x="5592"/>
        <item x="6023"/>
        <item x="1588"/>
        <item x="8420"/>
        <item x="9018"/>
        <item x="8317"/>
        <item x="6214"/>
        <item x="7928"/>
        <item x="8266"/>
        <item x="3281"/>
        <item x="10350"/>
        <item x="8167"/>
        <item x="8201"/>
        <item x="2864"/>
        <item x="8819"/>
        <item x="10019"/>
        <item x="6011"/>
        <item x="9896"/>
        <item x="8079"/>
        <item x="9568"/>
        <item x="8041"/>
        <item x="69"/>
        <item x="206"/>
        <item x="3202"/>
        <item x="8900"/>
        <item x="9016"/>
        <item x="9834"/>
        <item x="2047"/>
        <item x="11498"/>
        <item x="9602"/>
        <item x="9234"/>
        <item x="8741"/>
        <item x="10996"/>
        <item x="2507"/>
        <item x="2663"/>
        <item x="10199"/>
        <item x="11548"/>
        <item x="9489"/>
        <item x="3704"/>
        <item x="7353"/>
        <item x="117"/>
        <item x="807"/>
        <item x="4491"/>
        <item x="1759"/>
        <item x="5074"/>
        <item x="3176"/>
        <item x="2823"/>
        <item x="5364"/>
        <item x="1960"/>
        <item x="11398"/>
        <item x="1515"/>
        <item x="2776"/>
        <item x="3710"/>
        <item x="10814"/>
        <item x="11389"/>
        <item x="8564"/>
        <item x="2791"/>
        <item x="5605"/>
        <item x="1575"/>
        <item x="7706"/>
        <item x="6578"/>
        <item x="11541"/>
        <item x="4494"/>
        <item x="5337"/>
        <item x="11909"/>
        <item x="7210"/>
        <item x="6861"/>
        <item x="6909"/>
        <item x="9322"/>
        <item x="3154"/>
        <item x="8370"/>
        <item x="2322"/>
        <item x="11983"/>
        <item x="1544"/>
        <item x="4502"/>
        <item x="6205"/>
        <item x="3620"/>
        <item x="30"/>
        <item x="10722"/>
        <item x="210"/>
        <item x="3217"/>
        <item x="11752"/>
        <item x="1932"/>
        <item x="4359"/>
        <item x="750"/>
        <item x="4392"/>
        <item x="10915"/>
        <item x="7228"/>
        <item x="8483"/>
        <item x="1271"/>
        <item x="10971"/>
        <item x="8458"/>
        <item x="579"/>
        <item x="7553"/>
        <item x="11652"/>
        <item x="3877"/>
        <item x="7858"/>
        <item x="4529"/>
        <item x="5565"/>
        <item x="1838"/>
        <item x="8371"/>
        <item x="532"/>
        <item x="9188"/>
        <item x="9709"/>
        <item x="4597"/>
        <item x="11411"/>
        <item x="3801"/>
        <item x="911"/>
        <item x="1929"/>
        <item x="5893"/>
        <item x="3391"/>
        <item x="949"/>
        <item x="11846"/>
        <item x="4496"/>
        <item x="5390"/>
        <item x="7815"/>
        <item x="3669"/>
        <item x="7820"/>
        <item x="9641"/>
        <item x="2785"/>
        <item x="8311"/>
        <item x="11537"/>
        <item x="7128"/>
        <item x="10823"/>
        <item x="7503"/>
        <item x="1040"/>
        <item x="320"/>
        <item x="8728"/>
        <item x="3598"/>
        <item x="11235"/>
        <item x="2726"/>
        <item x="7946"/>
        <item x="1498"/>
        <item x="7529"/>
        <item x="363"/>
        <item x="2983"/>
        <item x="7071"/>
        <item x="11328"/>
        <item x="9556"/>
        <item x="7433"/>
        <item x="10672"/>
        <item x="1245"/>
        <item x="11027"/>
        <item x="8081"/>
        <item x="5862"/>
        <item x="4625"/>
        <item x="6545"/>
        <item x="10795"/>
        <item x="4050"/>
        <item x="1883"/>
        <item x="6202"/>
        <item x="2181"/>
        <item x="3203"/>
        <item x="11363"/>
        <item x="264"/>
        <item x="3509"/>
        <item x="515"/>
        <item x="4080"/>
        <item x="10467"/>
        <item x="5079"/>
        <item x="8745"/>
        <item x="4273"/>
        <item x="9839"/>
        <item x="11531"/>
        <item x="6879"/>
        <item x="11493"/>
        <item x="1313"/>
        <item x="9456"/>
        <item x="10779"/>
        <item x="10078"/>
        <item x="432"/>
        <item x="9927"/>
        <item x="5682"/>
        <item x="7051"/>
        <item x="9117"/>
        <item x="1534"/>
        <item x="4029"/>
        <item x="451"/>
        <item x="7785"/>
        <item x="4470"/>
        <item x="9842"/>
        <item x="7609"/>
        <item x="2388"/>
        <item x="5563"/>
        <item x="1750"/>
        <item x="242"/>
        <item x="3474"/>
        <item x="1045"/>
        <item x="6038"/>
        <item x="3875"/>
        <item x="10149"/>
        <item x="129"/>
        <item x="2828"/>
        <item x="7019"/>
        <item x="11054"/>
        <item x="7847"/>
        <item x="6076"/>
        <item x="5885"/>
        <item x="10406"/>
        <item x="8747"/>
        <item x="9164"/>
        <item x="2824"/>
        <item x="9501"/>
        <item x="9971"/>
        <item x="7321"/>
        <item x="5432"/>
        <item x="6331"/>
        <item x="4501"/>
        <item x="3519"/>
        <item x="2781"/>
        <item x="10965"/>
        <item x="2011"/>
        <item x="7796"/>
        <item x="3511"/>
        <item x="11454"/>
        <item x="9032"/>
        <item x="4575"/>
        <item x="2376"/>
        <item x="9857"/>
        <item x="3795"/>
        <item x="9616"/>
        <item x="4607"/>
        <item x="3763"/>
        <item x="6752"/>
        <item x="4693"/>
        <item x="6786"/>
        <item x="9226"/>
        <item x="3876"/>
        <item x="8209"/>
        <item x="3211"/>
        <item x="11165"/>
        <item x="8960"/>
        <item x="3508"/>
        <item x="611"/>
        <item x="7389"/>
        <item x="6784"/>
        <item x="7881"/>
        <item x="7776"/>
        <item x="6137"/>
        <item x="57"/>
        <item x="9549"/>
        <item x="7167"/>
        <item x="638"/>
        <item x="10327"/>
        <item x="9445"/>
        <item x="7352"/>
        <item x="6194"/>
        <item x="6096"/>
        <item x="879"/>
        <item x="6800"/>
        <item x="3823"/>
        <item x="9980"/>
        <item x="5937"/>
        <item x="28"/>
        <item x="3043"/>
        <item x="9782"/>
        <item x="8928"/>
        <item x="3328"/>
        <item x="11111"/>
        <item x="7633"/>
        <item x="4975"/>
        <item x="7360"/>
        <item x="870"/>
        <item x="3363"/>
        <item x="3"/>
        <item x="4307"/>
        <item x="7945"/>
        <item x="7266"/>
        <item x="4960"/>
        <item x="8994"/>
        <item x="4858"/>
        <item x="3039"/>
        <item x="7566"/>
        <item x="11271"/>
        <item x="556"/>
        <item x="2980"/>
        <item x="5525"/>
        <item x="6207"/>
        <item x="7740"/>
        <item x="11884"/>
        <item x="1894"/>
        <item x="9941"/>
        <item x="7123"/>
        <item x="11218"/>
        <item x="1911"/>
        <item x="8855"/>
        <item x="1041"/>
        <item x="2049"/>
        <item x="3761"/>
        <item x="6208"/>
        <item x="1411"/>
        <item x="9098"/>
        <item x="11620"/>
        <item x="7690"/>
        <item x="11589"/>
        <item x="5210"/>
        <item x="6330"/>
        <item x="2576"/>
        <item x="8205"/>
        <item x="9652"/>
        <item x="10863"/>
        <item x="10751"/>
        <item x="9431"/>
        <item x="11485"/>
        <item x="3382"/>
        <item x="7325"/>
        <item x="1351"/>
        <item x="6125"/>
        <item x="11577"/>
        <item x="7619"/>
        <item x="1107"/>
        <item x="7304"/>
        <item x="11691"/>
        <item x="11543"/>
        <item x="115"/>
        <item x="9879"/>
        <item x="6916"/>
        <item x="6318"/>
        <item x="3885"/>
        <item x="11919"/>
        <item x="5308"/>
        <item x="8615"/>
        <item x="332"/>
        <item x="5252"/>
        <item x="3469"/>
        <item x="3713"/>
        <item x="7460"/>
        <item x="9476"/>
        <item x="2729"/>
        <item x="7047"/>
        <item x="6607"/>
        <item x="4113"/>
        <item x="6583"/>
        <item x="7307"/>
        <item x="6662"/>
        <item x="7929"/>
        <item x="10331"/>
        <item x="11274"/>
        <item x="5919"/>
        <item x="6642"/>
        <item x="187"/>
        <item x="328"/>
        <item x="485"/>
        <item x="7890"/>
        <item x="9558"/>
        <item x="2882"/>
        <item x="6120"/>
        <item x="2484"/>
        <item x="1159"/>
        <item x="11043"/>
        <item x="3407"/>
        <item x="5707"/>
        <item x="7306"/>
        <item x="5395"/>
        <item x="5635"/>
        <item x="11284"/>
        <item x="1564"/>
        <item x="10710"/>
        <item x="2101"/>
        <item x="4958"/>
        <item x="7106"/>
        <item x="1443"/>
        <item x="10325"/>
        <item x="1715"/>
        <item x="6392"/>
        <item x="5020"/>
        <item x="3878"/>
        <item x="7870"/>
        <item x="6141"/>
        <item x="11779"/>
        <item x="10436"/>
        <item x="5882"/>
        <item x="6350"/>
        <item x="6930"/>
        <item x="8320"/>
        <item x="7382"/>
        <item x="10797"/>
        <item x="3413"/>
        <item x="2075"/>
        <item x="6292"/>
        <item x="1910"/>
        <item x="8871"/>
        <item x="3397"/>
        <item x="3951"/>
        <item x="4977"/>
        <item x="798"/>
        <item x="1542"/>
        <item x="2107"/>
        <item x="2770"/>
        <item x="10271"/>
        <item x="7962"/>
        <item x="9614"/>
        <item x="977"/>
        <item x="7309"/>
        <item x="11710"/>
        <item x="668"/>
        <item x="578"/>
        <item x="9627"/>
        <item x="10992"/>
        <item x="4302"/>
        <item x="10867"/>
        <item x="8228"/>
        <item x="6561"/>
        <item x="11279"/>
        <item x="11431"/>
        <item x="3414"/>
        <item x="1781"/>
        <item x="11115"/>
        <item x="7030"/>
        <item x="5551"/>
        <item x="3799"/>
        <item x="3343"/>
        <item x="9171"/>
        <item x="10957"/>
        <item x="8700"/>
        <item x="2522"/>
        <item x="7994"/>
        <item x="1008"/>
        <item x="4345"/>
        <item x="2044"/>
        <item x="4145"/>
        <item x="3036"/>
        <item x="9511"/>
        <item x="6535"/>
        <item x="7260"/>
        <item x="8094"/>
        <item x="1179"/>
        <item x="5616"/>
        <item x="77"/>
        <item x="3945"/>
        <item x="11655"/>
        <item x="4322"/>
        <item x="9907"/>
        <item x="4087"/>
        <item x="7610"/>
        <item x="216"/>
        <item x="8527"/>
        <item x="6987"/>
        <item x="8544"/>
        <item x="2048"/>
        <item x="8374"/>
        <item x="2111"/>
        <item x="4468"/>
        <item x="10124"/>
        <item x="3768"/>
        <item x="8361"/>
        <item x="9207"/>
        <item x="7475"/>
        <item x="8980"/>
        <item x="5454"/>
        <item x="4638"/>
        <item x="4430"/>
        <item x="9463"/>
        <item x="4452"/>
        <item x="8514"/>
        <item x="1653"/>
        <item x="914"/>
        <item x="2114"/>
        <item x="1654"/>
        <item x="6730"/>
        <item x="3490"/>
        <item x="1086"/>
        <item x="2424"/>
        <item x="5584"/>
        <item x="8206"/>
        <item x="8208"/>
        <item x="4112"/>
        <item x="11753"/>
        <item x="5775"/>
        <item x="9539"/>
        <item x="8157"/>
        <item x="7521"/>
        <item x="8012"/>
        <item x="2821"/>
        <item x="7409"/>
        <item x="3633"/>
        <item x="11612"/>
        <item x="6623"/>
        <item x="3656"/>
        <item x="6618"/>
        <item x="6152"/>
        <item x="7669"/>
        <item x="9524"/>
        <item x="8358"/>
        <item x="732"/>
        <item x="2094"/>
        <item x="2622"/>
        <item x="9644"/>
        <item x="7171"/>
        <item x="10909"/>
        <item x="5126"/>
        <item x="11643"/>
        <item x="5185"/>
        <item x="8606"/>
        <item x="6547"/>
        <item x="7072"/>
        <item x="2329"/>
        <item x="3234"/>
        <item x="9377"/>
        <item x="5956"/>
        <item x="2302"/>
        <item x="1758"/>
        <item x="2324"/>
        <item x="10874"/>
        <item x="5129"/>
        <item x="5085"/>
        <item x="2601"/>
        <item x="6260"/>
        <item x="11297"/>
        <item x="8269"/>
        <item x="10496"/>
        <item x="8049"/>
        <item x="4830"/>
        <item x="5936"/>
        <item x="8248"/>
        <item x="1819"/>
        <item x="2146"/>
        <item x="11557"/>
        <item x="3212"/>
        <item x="8992"/>
        <item x="446"/>
        <item x="1326"/>
        <item x="4986"/>
        <item x="1899"/>
        <item x="8274"/>
        <item x="4094"/>
        <item x="54"/>
        <item x="1618"/>
        <item x="11579"/>
        <item x="619"/>
        <item x="47"/>
        <item x="5852"/>
        <item x="999"/>
        <item x="8436"/>
        <item x="8143"/>
        <item x="10956"/>
        <item x="200"/>
        <item x="3771"/>
        <item x="3468"/>
        <item x="1647"/>
        <item x="7914"/>
        <item x="9465"/>
        <item x="2963"/>
        <item x="6109"/>
        <item x="7665"/>
        <item x="8166"/>
        <item x="4676"/>
        <item x="10791"/>
        <item x="1395"/>
        <item x="2257"/>
        <item x="1061"/>
        <item x="11535"/>
        <item x="4818"/>
        <item x="3822"/>
        <item x="9954"/>
        <item x="7366"/>
        <item x="10401"/>
        <item x="6585"/>
        <item x="337"/>
        <item x="1095"/>
        <item x="110"/>
        <item x="4165"/>
        <item x="5406"/>
        <item x="84"/>
        <item x="565"/>
        <item x="3125"/>
        <item x="11970"/>
        <item x="2196"/>
        <item x="3983"/>
        <item x="9513"/>
        <item x="9736"/>
        <item x="4413"/>
        <item x="1679"/>
        <item x="4280"/>
        <item x="10442"/>
        <item x="5935"/>
        <item x="7297"/>
        <item x="5171"/>
        <item x="7579"/>
        <item x="411"/>
        <item x="9734"/>
        <item x="9829"/>
        <item x="2527"/>
        <item x="4016"/>
        <item x="7007"/>
        <item x="10952"/>
        <item x="10596"/>
        <item x="8915"/>
        <item x="2665"/>
        <item x="9228"/>
        <item x="10825"/>
        <item x="2603"/>
        <item x="756"/>
        <item x="7607"/>
        <item x="8858"/>
        <item x="6727"/>
        <item x="124"/>
        <item x="6285"/>
        <item x="4894"/>
        <item x="49"/>
        <item x="10168"/>
        <item x="5429"/>
        <item x="9418"/>
        <item x="4939"/>
        <item x="1716"/>
        <item x="4937"/>
        <item x="5904"/>
        <item x="6636"/>
        <item x="6875"/>
        <item x="4292"/>
        <item x="665"/>
        <item x="1671"/>
        <item x="1082"/>
        <item x="9912"/>
        <item x="3914"/>
        <item x="9505"/>
        <item x="4409"/>
        <item x="1410"/>
        <item x="7257"/>
        <item x="7531"/>
        <item x="2563"/>
        <item x="8890"/>
        <item x="11463"/>
        <item x="3178"/>
        <item x="2122"/>
        <item x="1208"/>
        <item x="6670"/>
        <item x="1691"/>
        <item x="8412"/>
        <item x="2606"/>
        <item x="6668"/>
        <item x="10497"/>
        <item x="3210"/>
        <item x="5104"/>
        <item x="9477"/>
        <item x="3542"/>
        <item x="4568"/>
        <item x="2635"/>
        <item x="9841"/>
        <item x="6447"/>
        <item x="2609"/>
        <item x="2400"/>
        <item x="5321"/>
        <item x="5924"/>
        <item x="2594"/>
        <item x="9936"/>
        <item x="1003"/>
        <item x="6333"/>
        <item x="8761"/>
        <item x="8586"/>
        <item x="6767"/>
        <item x="915"/>
        <item x="8793"/>
        <item x="2531"/>
        <item x="3900"/>
        <item x="1855"/>
        <item x="2519"/>
        <item x="1004"/>
        <item x="2397"/>
        <item x="11858"/>
        <item x="5977"/>
        <item x="3420"/>
        <item x="4153"/>
        <item x="3820"/>
        <item x="10039"/>
        <item x="3939"/>
        <item x="1815"/>
        <item x="11439"/>
        <item x="7723"/>
        <item x="11403"/>
        <item x="1603"/>
        <item x="6341"/>
        <item x="5123"/>
        <item x="4985"/>
        <item x="3741"/>
        <item x="9134"/>
        <item x="4034"/>
        <item x="6279"/>
        <item x="7101"/>
        <item x="284"/>
        <item x="11941"/>
        <item x="9295"/>
        <item x="5713"/>
        <item x="3887"/>
        <item x="9438"/>
        <item x="5518"/>
        <item x="4244"/>
        <item x="8078"/>
        <item x="138"/>
        <item x="7283"/>
        <item x="9730"/>
        <item x="9199"/>
        <item x="4040"/>
        <item x="3798"/>
        <item x="8163"/>
        <item x="3634"/>
        <item x="4218"/>
        <item x="6896"/>
        <item x="4534"/>
        <item x="2151"/>
        <item x="9787"/>
        <item x="6476"/>
        <item x="6197"/>
        <item x="4260"/>
        <item x="11506"/>
        <item x="8215"/>
        <item x="4277"/>
        <item x="5133"/>
        <item x="1170"/>
        <item x="6373"/>
        <item x="4250"/>
        <item x="5502"/>
        <item x="3758"/>
        <item x="11729"/>
        <item x="11575"/>
        <item x="4321"/>
        <item x="3127"/>
        <item x="11486"/>
        <item x="4047"/>
        <item x="6944"/>
        <item x="1735"/>
        <item x="3116"/>
        <item x="3073"/>
        <item x="9414"/>
        <item x="6162"/>
        <item x="11285"/>
        <item x="11599"/>
        <item x="4747"/>
        <item x="6678"/>
        <item x="2798"/>
        <item x="2813"/>
        <item x="9536"/>
        <item x="8991"/>
        <item x="6235"/>
        <item x="7694"/>
        <item x="4395"/>
        <item x="5913"/>
        <item x="10305"/>
        <item x="11269"/>
        <item x="7254"/>
        <item x="7649"/>
        <item x="8830"/>
        <item x="2244"/>
        <item x="11200"/>
        <item x="11127"/>
        <item x="9249"/>
        <item x="6016"/>
        <item x="10053"/>
        <item x="4891"/>
        <item x="2072"/>
        <item x="671"/>
        <item x="10210"/>
        <item x="10290"/>
        <item x="169"/>
        <item x="5973"/>
        <item x="6220"/>
        <item x="133"/>
        <item x="5338"/>
        <item x="6957"/>
        <item x="6402"/>
        <item x="1010"/>
        <item x="4929"/>
        <item x="3086"/>
        <item x="4678"/>
        <item x="11614"/>
        <item x="6629"/>
        <item x="11260"/>
        <item x="1110"/>
        <item x="5710"/>
        <item x="7892"/>
        <item x="4386"/>
        <item x="7144"/>
        <item x="8169"/>
        <item x="7356"/>
        <item x="6617"/>
        <item x="5235"/>
        <item x="9437"/>
        <item x="9726"/>
        <item x="5245"/>
        <item x="2001"/>
        <item x="11423"/>
        <item x="8279"/>
        <item x="413"/>
        <item x="6181"/>
        <item x="1044"/>
        <item x="1228"/>
        <item x="11259"/>
        <item x="9767"/>
        <item x="6917"/>
        <item x="7943"/>
        <item x="1900"/>
        <item x="11300"/>
        <item x="5224"/>
        <item x="2117"/>
        <item x="1577"/>
        <item x="2349"/>
        <item x="2074"/>
        <item x="6682"/>
        <item x="10600"/>
        <item x="5712"/>
        <item x="11519"/>
        <item x="4458"/>
        <item x="9168"/>
        <item x="10317"/>
        <item x="1318"/>
        <item x="3673"/>
        <item x="10495"/>
        <item x="6788"/>
        <item x="8875"/>
        <item x="3092"/>
        <item x="11904"/>
        <item x="2361"/>
        <item x="10142"/>
        <item x="9986"/>
        <item x="5011"/>
        <item x="6862"/>
        <item x="5365"/>
        <item x="5906"/>
        <item x="2528"/>
        <item x="5556"/>
        <item x="1565"/>
        <item x="6334"/>
        <item x="3232"/>
        <item x="6400"/>
        <item x="3722"/>
        <item x="9973"/>
        <item x="6031"/>
        <item x="11742"/>
        <item x="9350"/>
        <item x="6477"/>
        <item x="236"/>
        <item x="4482"/>
        <item x="6095"/>
        <item x="11712"/>
        <item x="8966"/>
        <item x="8052"/>
        <item x="4401"/>
        <item x="5256"/>
        <item x="2644"/>
        <item x="1113"/>
        <item x="5221"/>
        <item x="5091"/>
        <item x="7418"/>
        <item x="5035"/>
        <item x="6382"/>
        <item x="1101"/>
        <item x="3824"/>
        <item x="6952"/>
        <item x="8824"/>
        <item x="7391"/>
        <item x="6324"/>
        <item x="2683"/>
        <item x="3716"/>
        <item x="1820"/>
        <item x="1473"/>
        <item x="8261"/>
        <item x="5633"/>
        <item x="4487"/>
        <item x="2125"/>
        <item x="5583"/>
        <item x="2992"/>
        <item x="1219"/>
        <item x="8222"/>
        <item x="6954"/>
        <item x="9853"/>
        <item x="394"/>
        <item x="7160"/>
        <item x="10980"/>
        <item x="2008"/>
        <item x="1247"/>
        <item x="11514"/>
        <item x="1492"/>
        <item x="11281"/>
        <item x="7964"/>
        <item x="1914"/>
        <item x="6643"/>
        <item x="3004"/>
        <item x="1071"/>
        <item x="1171"/>
        <item x="5521"/>
        <item x="63"/>
        <item x="6443"/>
        <item x="7202"/>
        <item x="7911"/>
        <item x="9082"/>
        <item x="4170"/>
        <item x="7001"/>
        <item x="11102"/>
        <item x="9630"/>
        <item x="2308"/>
        <item x="11507"/>
        <item x="6492"/>
        <item x="7716"/>
        <item x="5925"/>
        <item x="10007"/>
        <item x="7263"/>
        <item x="172"/>
        <item x="6298"/>
        <item x="8353"/>
        <item x="6268"/>
        <item x="4435"/>
        <item x="627"/>
        <item x="260"/>
        <item x="7672"/>
        <item x="4432"/>
        <item x="11766"/>
        <item x="10913"/>
        <item x="7812"/>
        <item x="3880"/>
        <item x="3658"/>
        <item x="6296"/>
        <item x="5927"/>
        <item x="5706"/>
        <item x="666"/>
        <item x="10067"/>
        <item x="8357"/>
        <item x="7255"/>
        <item x="10012"/>
        <item x="3997"/>
        <item x="1533"/>
        <item x="2878"/>
        <item x="6703"/>
        <item x="2920"/>
        <item x="2707"/>
        <item x="1143"/>
        <item x="1185"/>
        <item x="2053"/>
        <item x="3964"/>
        <item x="18"/>
        <item x="6469"/>
        <item x="10009"/>
        <item x="1949"/>
        <item x="100"/>
        <item x="11569"/>
        <item x="2448"/>
        <item x="4721"/>
        <item x="5379"/>
        <item x="4596"/>
        <item x="1442"/>
        <item x="6734"/>
        <item x="8013"/>
        <item x="3776"/>
        <item x="6947"/>
        <item x="2038"/>
        <item x="295"/>
        <item x="866"/>
        <item x="11049"/>
        <item x="9342"/>
        <item x="4294"/>
        <item x="3712"/>
        <item x="11708"/>
        <item x="7662"/>
        <item x="506"/>
        <item x="4910"/>
        <item x="5155"/>
        <item x="10573"/>
        <item x="1169"/>
        <item x="4974"/>
        <item x="9592"/>
        <item x="5412"/>
        <item x="4946"/>
        <item x="6054"/>
        <item x="597"/>
        <item x="3783"/>
        <item x="8913"/>
        <item x="5160"/>
        <item x="8074"/>
        <item x="8304"/>
        <item x="10354"/>
        <item x="5754"/>
        <item x="8571"/>
        <item x="10706"/>
        <item x="8808"/>
        <item x="5806"/>
        <item x="2508"/>
        <item x="8751"/>
        <item x="5301"/>
        <item x="2083"/>
        <item x="1541"/>
        <item x="2253"/>
        <item x="11138"/>
        <item x="4459"/>
        <item x="5804"/>
        <item x="8701"/>
        <item x="11764"/>
        <item x="4390"/>
        <item x="9906"/>
        <item x="820"/>
        <item x="1623"/>
        <item x="5870"/>
        <item x="9200"/>
        <item x="4535"/>
        <item x="4088"/>
        <item x="7148"/>
        <item x="10425"/>
        <item x="11076"/>
        <item x="15"/>
        <item x="2999"/>
        <item x="2763"/>
        <item x="6824"/>
        <item x="3520"/>
        <item x="10465"/>
        <item x="9884"/>
        <item x="10934"/>
        <item x="1232"/>
        <item x="2487"/>
        <item x="5473"/>
        <item x="11827"/>
        <item x="10762"/>
        <item x="11064"/>
        <item x="11359"/>
        <item x="3659"/>
        <item x="8128"/>
        <item x="6000"/>
        <item x="1392"/>
        <item x="9343"/>
        <item x="1562"/>
        <item x="2165"/>
        <item x="4994"/>
        <item x="2078"/>
        <item x="3968"/>
        <item x="9311"/>
        <item x="11855"/>
        <item x="1364"/>
        <item x="2294"/>
        <item x="9530"/>
        <item x="9324"/>
        <item x="9993"/>
        <item x="11031"/>
        <item x="8464"/>
        <item x="10169"/>
        <item x="9992"/>
        <item x="2161"/>
        <item x="8107"/>
        <item x="2694"/>
        <item x="2425"/>
        <item x="2699"/>
        <item x="11784"/>
        <item x="4781"/>
        <item x="10740"/>
        <item x="6718"/>
        <item x="7620"/>
        <item x="10680"/>
        <item x="9296"/>
        <item x="9106"/>
        <item x="11091"/>
        <item x="9946"/>
        <item x="1656"/>
        <item x="7934"/>
        <item x="4223"/>
        <item x="5354"/>
        <item x="11396"/>
        <item x="6675"/>
        <item x="6883"/>
        <item x="8901"/>
        <item x="2120"/>
        <item x="6082"/>
        <item x="11410"/>
        <item x="6372"/>
        <item x="9214"/>
        <item x="3481"/>
        <item x="10241"/>
        <item x="8296"/>
        <item x="1353"/>
        <item x="6245"/>
        <item x="6337"/>
        <item x="5122"/>
        <item x="366"/>
        <item x="10041"/>
        <item x="6810"/>
        <item x="7571"/>
        <item x="4357"/>
        <item x="4192"/>
        <item x="7974"/>
        <item x="8014"/>
        <item x="7081"/>
        <item x="5478"/>
        <item x="10654"/>
        <item x="10402"/>
        <item x="9711"/>
        <item x="11176"/>
        <item x="5488"/>
        <item x="2377"/>
        <item x="1897"/>
        <item x="8573"/>
        <item x="1529"/>
        <item x="4504"/>
        <item x="8226"/>
        <item x="10088"/>
        <item x="11811"/>
        <item x="10375"/>
        <item x="8950"/>
        <item x="1786"/>
        <item x="3265"/>
        <item x="2705"/>
        <item x="719"/>
        <item x="9938"/>
        <item x="5520"/>
        <item x="5777"/>
        <item x="9816"/>
        <item x="4600"/>
        <item x="10920"/>
        <item x="947"/>
        <item x="5866"/>
        <item x="4932"/>
        <item x="2378"/>
        <item x="5601"/>
        <item x="1670"/>
        <item x="7253"/>
        <item x="3442"/>
        <item x="9281"/>
        <item x="9507"/>
        <item x="4765"/>
        <item x="11275"/>
        <item x="10151"/>
        <item x="9241"/>
        <item x="1937"/>
        <item x="868"/>
        <item x="2327"/>
        <item x="5612"/>
        <item x="3107"/>
        <item x="6118"/>
        <item x="7018"/>
        <item x="6022"/>
        <item x="3516"/>
        <item x="3070"/>
        <item x="11347"/>
        <item x="11075"/>
        <item x="5404"/>
        <item x="8404"/>
        <item x="8937"/>
        <item x="323"/>
        <item x="9385"/>
        <item x="3638"/>
        <item x="5413"/>
        <item x="7711"/>
        <item x="8059"/>
        <item x="2899"/>
        <item x="6315"/>
        <item x="336"/>
        <item x="7376"/>
        <item x="3667"/>
        <item x="10170"/>
        <item x="5084"/>
        <item x="6433"/>
        <item x="7779"/>
        <item x="11101"/>
        <item x="5296"/>
        <item x="11951"/>
        <item x="5666"/>
        <item x="598"/>
        <item x="8220"/>
        <item x="9504"/>
        <item x="1357"/>
        <item x="11381"/>
        <item x="10677"/>
        <item x="10288"/>
        <item x="10881"/>
        <item x="5606"/>
        <item x="1727"/>
        <item x="4968"/>
        <item x="5759"/>
        <item x="3948"/>
        <item x="406"/>
        <item x="5467"/>
        <item x="11675"/>
        <item x="6080"/>
        <item x="9027"/>
        <item x="7097"/>
        <item x="10204"/>
        <item x="3708"/>
        <item x="7698"/>
        <item x="5415"/>
        <item x="2451"/>
        <item x="9407"/>
        <item x="10644"/>
        <item x="8388"/>
        <item x="3050"/>
        <item x="2005"/>
        <item x="1013"/>
        <item x="86"/>
        <item x="8408"/>
        <item x="8723"/>
        <item x="8184"/>
        <item x="3817"/>
        <item x="617"/>
        <item x="11225"/>
        <item x="7826"/>
        <item x="3444"/>
        <item x="4159"/>
        <item x="5786"/>
        <item x="8407"/>
        <item x="11631"/>
        <item x="5041"/>
        <item x="9300"/>
        <item x="7278"/>
        <item x="3025"/>
        <item x="6234"/>
        <item x="1336"/>
        <item x="5105"/>
        <item x="7657"/>
        <item x="1217"/>
        <item x="1187"/>
        <item x="300"/>
        <item x="6025"/>
        <item x="9415"/>
        <item x="901"/>
        <item x="533"/>
        <item x="1504"/>
        <item x="10348"/>
        <item x="2411"/>
        <item x="9538"/>
        <item x="4740"/>
        <item x="3926"/>
        <item x="5507"/>
        <item x="6660"/>
        <item x="9729"/>
        <item x="10834"/>
        <item x="11897"/>
        <item x="8403"/>
        <item x="2579"/>
        <item x="2469"/>
        <item x="11882"/>
        <item x="9039"/>
        <item x="9454"/>
        <item x="9148"/>
        <item x="7000"/>
        <item x="10891"/>
        <item x="8690"/>
        <item x="10286"/>
        <item x="6812"/>
        <item x="8105"/>
        <item x="650"/>
        <item x="4885"/>
        <item x="1377"/>
        <item x="7556"/>
        <item x="11467"/>
        <item x="4996"/>
        <item x="7830"/>
        <item x="4408"/>
        <item x="3999"/>
        <item x="5864"/>
        <item x="2873"/>
        <item x="6497"/>
        <item x="3467"/>
        <item x="1190"/>
        <item x="2993"/>
        <item x="7959"/>
        <item x="4174"/>
        <item x="5650"/>
        <item x="11487"/>
        <item x="5019"/>
        <item x="354"/>
        <item x="11668"/>
        <item x="9766"/>
        <item x="6591"/>
        <item x="7329"/>
        <item x="211"/>
        <item x="11956"/>
        <item x="975"/>
        <item x="2256"/>
        <item x="8959"/>
        <item x="7392"/>
        <item x="5226"/>
        <item x="7696"/>
        <item x="1995"/>
        <item x="5991"/>
        <item x="6549"/>
        <item x="782"/>
        <item x="700"/>
        <item x="5543"/>
        <item x="1278"/>
        <item x="7748"/>
        <item x="588"/>
        <item x="9788"/>
        <item x="10870"/>
        <item x="11505"/>
        <item x="11134"/>
        <item x="4229"/>
        <item x="7590"/>
        <item x="6833"/>
        <item x="862"/>
        <item x="118"/>
        <item x="1420"/>
        <item x="10098"/>
        <item x="5559"/>
        <item x="9043"/>
        <item x="1808"/>
        <item x="3356"/>
        <item x="1314"/>
        <item x="1974"/>
        <item x="8502"/>
        <item x="7701"/>
        <item x="4284"/>
        <item x="8278"/>
        <item x="5695"/>
        <item x="6869"/>
        <item x="3093"/>
        <item x="1231"/>
        <item x="5687"/>
        <item x="5702"/>
        <item x="8260"/>
        <item x="10258"/>
        <item x="4009"/>
        <item x="7695"/>
        <item x="9411"/>
        <item x="5151"/>
        <item x="3786"/>
        <item x="5131"/>
        <item x="4286"/>
        <item x="11648"/>
        <item x="11660"/>
        <item x="2065"/>
        <item x="3574"/>
        <item x="2671"/>
        <item x="2305"/>
        <item x="4180"/>
        <item x="9050"/>
        <item x="11203"/>
        <item x="3310"/>
        <item x="3411"/>
        <item x="8579"/>
        <item x="7285"/>
        <item x="1804"/>
        <item x="1676"/>
        <item x="6673"/>
        <item x="6795"/>
        <item x="9089"/>
        <item x="4647"/>
        <item x="2462"/>
        <item x="7207"/>
        <item x="8457"/>
        <item x="5177"/>
        <item x="10997"/>
        <item x="1746"/>
        <item x="2952"/>
        <item x="10328"/>
        <item x="2861"/>
        <item x="6060"/>
        <item x="3360"/>
        <item x="5725"/>
        <item x="4015"/>
        <item x="5004"/>
        <item x="6456"/>
        <item x="6344"/>
        <item x="1047"/>
        <item x="5437"/>
        <item x="10747"/>
        <item x="8434"/>
        <item x="1879"/>
        <item x="2701"/>
        <item x="5821"/>
        <item x="9595"/>
        <item x="6920"/>
        <item x="9705"/>
        <item x="11246"/>
        <item x="2418"/>
        <item x="4497"/>
        <item x="11251"/>
        <item x="8754"/>
        <item x="3272"/>
        <item x="9984"/>
        <item x="11667"/>
        <item x="962"/>
        <item x="9264"/>
        <item x="6461"/>
        <item x="6802"/>
        <item x="9321"/>
        <item x="11233"/>
        <item x="93"/>
        <item x="11366"/>
        <item x="11512"/>
        <item x="6021"/>
        <item x="11546"/>
        <item x="7827"/>
        <item x="1663"/>
        <item x="4074"/>
        <item x="5005"/>
        <item x="11838"/>
        <item x="7214"/>
        <item x="11307"/>
        <item x="9005"/>
        <item x="6621"/>
        <item x="9227"/>
        <item x="2997"/>
        <item x="4845"/>
        <item x="273"/>
        <item x="3649"/>
        <item x="3612"/>
        <item x="11738"/>
        <item x="13"/>
        <item x="11964"/>
        <item x="3350"/>
        <item x="7589"/>
        <item x="8535"/>
        <item x="5427"/>
        <item x="8965"/>
        <item x="6897"/>
        <item x="5530"/>
        <item x="552"/>
        <item x="464"/>
        <item x="11989"/>
        <item x="11949"/>
        <item x="3677"/>
        <item x="2428"/>
        <item x="10897"/>
        <item x="9733"/>
        <item x="8590"/>
        <item x="11490"/>
        <item x="7641"/>
        <item x="3694"/>
        <item x="11293"/>
        <item x="4388"/>
        <item x="7764"/>
        <item x="10459"/>
        <item x="10235"/>
        <item x="7434"/>
        <item x="674"/>
        <item x="10471"/>
        <item x="6361"/>
        <item x="10278"/>
        <item x="5482"/>
        <item x="8925"/>
        <item x="5089"/>
        <item x="10092"/>
        <item x="3995"/>
        <item x="7216"/>
        <item x="5608"/>
        <item x="4951"/>
        <item x="1731"/>
        <item x="11761"/>
        <item x="2547"/>
        <item x="10695"/>
        <item x="775"/>
        <item x="7039"/>
        <item x="2372"/>
        <item x="1195"/>
        <item x="148"/>
        <item x="11948"/>
        <item x="459"/>
        <item x="4154"/>
        <item x="3804"/>
        <item x="5299"/>
        <item x="10758"/>
        <item x="3299"/>
        <item x="1829"/>
        <item x="1549"/>
        <item x="3565"/>
        <item x="410"/>
        <item x="6527"/>
        <item x="6185"/>
        <item x="5764"/>
        <item x="4831"/>
        <item x="3175"/>
        <item x="11595"/>
        <item x="7138"/>
        <item x="8219"/>
        <item x="9275"/>
        <item x="4301"/>
        <item x="10251"/>
        <item x="4900"/>
        <item x="8823"/>
        <item x="9529"/>
        <item x="7441"/>
        <item x="9071"/>
        <item x="2555"/>
        <item x="362"/>
        <item x="7650"/>
        <item x="1342"/>
        <item x="1122"/>
        <item x="9784"/>
        <item x="6033"/>
        <item x="11831"/>
        <item x="5580"/>
        <item x="1275"/>
        <item x="7525"/>
        <item x="10910"/>
        <item x="6259"/>
        <item x="4757"/>
        <item x="11368"/>
        <item x="4542"/>
        <item x="9707"/>
        <item x="2675"/>
        <item x="7766"/>
        <item x="3548"/>
        <item x="482"/>
        <item x="10949"/>
        <item x="6838"/>
        <item x="5255"/>
        <item x="3045"/>
        <item x="11141"/>
        <item x="4455"/>
        <item x="1172"/>
        <item x="3601"/>
        <item x="6804"/>
        <item x="1778"/>
        <item x="2626"/>
        <item x="5781"/>
        <item x="6376"/>
        <item x="1070"/>
        <item x="403"/>
        <item x="6191"/>
        <item x="11313"/>
        <item x="4571"/>
        <item x="1681"/>
        <item x="9479"/>
        <item x="9957"/>
        <item x="3015"/>
        <item x="6556"/>
        <item x="3473"/>
        <item x="4696"/>
        <item x="6090"/>
        <item x="6417"/>
        <item x="1056"/>
        <item x="8680"/>
        <item x="9919"/>
        <item x="8462"/>
        <item x="3252"/>
        <item x="2511"/>
        <item x="6510"/>
        <item x="1270"/>
        <item x="8519"/>
        <item x="5206"/>
        <item x="7168"/>
        <item x="5671"/>
        <item x="8682"/>
        <item x="5720"/>
        <item x="4423"/>
        <item x="375"/>
        <item x="6349"/>
        <item x="1747"/>
        <item x="8693"/>
        <item x="3693"/>
        <item x="1940"/>
        <item x="11853"/>
        <item x="9567"/>
        <item x="8443"/>
        <item x="9723"/>
        <item x="3169"/>
        <item x="6598"/>
        <item x="5120"/>
        <item x="4493"/>
        <item x="11509"/>
        <item x="4211"/>
        <item x="5277"/>
        <item x="6258"/>
        <item x="7930"/>
        <item x="1620"/>
        <item x="3055"/>
        <item x="9557"/>
        <item x="11177"/>
        <item x="3082"/>
        <item x="9337"/>
        <item x="4997"/>
        <item x="6203"/>
        <item x="11538"/>
        <item x="5212"/>
        <item x="3732"/>
        <item x="9824"/>
        <item x="11979"/>
        <item x="369"/>
        <item x="8698"/>
        <item x="5557"/>
        <item x="3613"/>
        <item x="10529"/>
        <item x="3862"/>
        <item x="11070"/>
        <item x="5531"/>
        <item x="6781"/>
        <item x="1257"/>
        <item x="11551"/>
        <item x="2756"/>
        <item x="7936"/>
        <item x="4784"/>
        <item x="9062"/>
        <item x="4225"/>
        <item x="8753"/>
        <item x="7455"/>
        <item x="2009"/>
        <item x="9381"/>
        <item x="7336"/>
        <item x="9427"/>
        <item x="7851"/>
        <item x="11895"/>
        <item x="6374"/>
        <item x="4053"/>
        <item x="3088"/>
        <item x="6850"/>
        <item x="8193"/>
        <item x="1024"/>
        <item x="6796"/>
        <item x="1023"/>
        <item x="66"/>
        <item x="3641"/>
        <item x="6541"/>
        <item x="9173"/>
        <item x="900"/>
        <item x="456"/>
        <item x="5999"/>
        <item x="10950"/>
        <item x="990"/>
        <item x="11150"/>
        <item x="7318"/>
        <item x="2925"/>
        <item x="7745"/>
        <item x="10642"/>
        <item x="2136"/>
        <item x="1269"/>
        <item x="4490"/>
        <item x="3167"/>
        <item x="3967"/>
        <item x="5851"/>
        <item x="4499"/>
        <item x="5939"/>
        <item x="2965"/>
        <item x="6644"/>
        <item x="8301"/>
        <item x="11455"/>
        <item x="8139"/>
        <item x="10218"/>
        <item x="11920"/>
        <item x="3840"/>
        <item x="8874"/>
        <item x="10967"/>
        <item x="629"/>
        <item x="11118"/>
        <item x="1459"/>
        <item x="5625"/>
        <item x="3421"/>
        <item x="4849"/>
        <item x="8597"/>
        <item x="9491"/>
        <item x="11617"/>
        <item x="8018"/>
        <item x="5204"/>
        <item x="1200"/>
        <item x="11832"/>
        <item x="2460"/>
        <item x="5270"/>
        <item x="8062"/>
        <item x="7687"/>
        <item x="979"/>
        <item x="6972"/>
        <item x="3278"/>
        <item x="11417"/>
        <item x="10516"/>
        <item x="8897"/>
        <item x="5794"/>
        <item x="40"/>
        <item x="1039"/>
        <item x="1845"/>
        <item x="2131"/>
        <item x="6936"/>
        <item x="6453"/>
        <item x="4916"/>
        <item x="10478"/>
        <item x="4038"/>
        <item x="7721"/>
        <item x="664"/>
        <item x="11570"/>
        <item x="330"/>
        <item x="5966"/>
        <item x="6978"/>
        <item x="6653"/>
        <item x="359"/>
        <item x="8413"/>
        <item x="9011"/>
        <item x="7743"/>
        <item x="2673"/>
        <item x="2855"/>
        <item x="10410"/>
        <item x="4614"/>
        <item x="9589"/>
        <item x="4381"/>
        <item x="7585"/>
        <item x="11978"/>
        <item x="1316"/>
        <item x="10774"/>
        <item x="7707"/>
        <item x="7365"/>
        <item x="2447"/>
        <item x="10121"/>
        <item x="6405"/>
        <item x="472"/>
        <item x="7362"/>
        <item x="3717"/>
        <item x="8645"/>
        <item x="389"/>
        <item x="9527"/>
        <item x="5233"/>
        <item x="3197"/>
        <item x="10221"/>
        <item x="11744"/>
        <item x="3198"/>
        <item x="6464"/>
        <item x="5553"/>
        <item x="3099"/>
        <item x="11689"/>
        <item x="9963"/>
        <item x="9544"/>
        <item x="3718"/>
        <item x="9269"/>
        <item x="1537"/>
        <item x="3662"/>
        <item x="4771"/>
        <item x="2554"/>
        <item x="10988"/>
        <item x="5875"/>
        <item x="6592"/>
        <item x="6133"/>
        <item x="7882"/>
        <item x="233"/>
        <item x="2681"/>
        <item x="952"/>
        <item x="11843"/>
        <item x="2565"/>
        <item x="2334"/>
        <item x="1088"/>
        <item x="5986"/>
        <item x="1205"/>
        <item x="11212"/>
        <item x="2988"/>
        <item x="7822"/>
        <item x="4103"/>
        <item x="6249"/>
        <item x="3849"/>
        <item x="6963"/>
        <item x="5877"/>
        <item x="4782"/>
        <item x="6398"/>
        <item x="1661"/>
        <item x="1478"/>
        <item x="4364"/>
        <item x="806"/>
        <item x="382"/>
        <item x="10917"/>
        <item x="8056"/>
        <item x="10107"/>
        <item x="9503"/>
        <item x="7471"/>
        <item x="6966"/>
        <item x="7878"/>
        <item x="2652"/>
        <item x="303"/>
        <item x="11629"/>
        <item x="9997"/>
        <item x="4572"/>
        <item x="6407"/>
        <item x="2006"/>
        <item x="2144"/>
        <item x="584"/>
        <item x="635"/>
        <item x="7516"/>
        <item x="8553"/>
        <item x="3660"/>
        <item x="562"/>
        <item x="4685"/>
        <item x="9221"/>
        <item x="7406"/>
        <item x="8302"/>
        <item x="3890"/>
        <item x="4178"/>
        <item x="11777"/>
        <item x="6710"/>
        <item x="1856"/>
        <item x="1841"/>
        <item x="5134"/>
        <item x="2449"/>
        <item x="10283"/>
        <item x="2505"/>
        <item x="8795"/>
        <item x="131"/>
        <item x="673"/>
        <item x="11261"/>
        <item x="6442"/>
        <item x="2240"/>
        <item x="8818"/>
        <item x="3057"/>
        <item x="4479"/>
        <item x="289"/>
        <item x="7359"/>
        <item x="2766"/>
        <item x="2870"/>
        <item x="7793"/>
        <item x="6097"/>
        <item x="9523"/>
        <item x="4839"/>
        <item x="2364"/>
        <item x="2684"/>
        <item x="5351"/>
        <item x="7172"/>
        <item x="2837"/>
        <item x="7966"/>
        <item x="9132"/>
        <item x="11287"/>
        <item x="1258"/>
        <item x="11282"/>
        <item x="1279"/>
        <item x="5724"/>
        <item x="2105"/>
        <item x="9698"/>
        <item x="5093"/>
        <item x="422"/>
        <item x="8541"/>
        <item x="1517"/>
        <item x="341"/>
        <item x="1194"/>
        <item x="10531"/>
        <item x="9610"/>
        <item x="5087"/>
        <item x="9637"/>
        <item x="5526"/>
        <item x="8563"/>
        <item x="851"/>
        <item x="7487"/>
        <item x="11534"/>
        <item x="2413"/>
        <item x="4666"/>
        <item x="7862"/>
        <item x="8366"/>
        <item x="10631"/>
        <item x="5637"/>
        <item x="4821"/>
        <item x="4416"/>
        <item x="5928"/>
        <item x="6847"/>
        <item x="1455"/>
        <item x="11446"/>
        <item x="5411"/>
        <item x="4095"/>
        <item x="1287"/>
        <item x="11924"/>
        <item x="10792"/>
        <item x="7443"/>
        <item x="7563"/>
        <item x="2678"/>
        <item x="3855"/>
        <item x="10259"/>
        <item x="6836"/>
        <item x="3610"/>
        <item x="5241"/>
        <item x="942"/>
        <item x="4282"/>
        <item x="1951"/>
        <item x="7800"/>
        <item x="7875"/>
        <item x="43"/>
        <item x="11445"/>
        <item x="9235"/>
        <item x="6562"/>
        <item x="5758"/>
        <item x="2788"/>
        <item x="4122"/>
        <item x="2348"/>
        <item x="11169"/>
        <item x="3209"/>
        <item x="2148"/>
        <item x="7398"/>
        <item x="5278"/>
        <item x="1700"/>
        <item x="758"/>
        <item x="7652"/>
        <item x="11316"/>
        <item x="5619"/>
        <item x="8601"/>
        <item x="10161"/>
        <item x="3711"/>
        <item x="3006"/>
        <item x="4441"/>
        <item x="7288"/>
        <item x="6735"/>
        <item x="2227"/>
        <item x="10120"/>
        <item x="2513"/>
        <item x="3774"/>
        <item x="8518"/>
        <item x="1327"/>
        <item x="2905"/>
        <item x="11131"/>
        <item x="5335"/>
        <item x="5832"/>
        <item x="7203"/>
        <item x="3316"/>
        <item x="11483"/>
        <item x="1788"/>
        <item x="6316"/>
        <item x="898"/>
        <item x="11876"/>
        <item x="11544"/>
        <item x="7692"/>
        <item x="9270"/>
        <item x="9484"/>
        <item x="8390"/>
        <item x="7852"/>
        <item x="4643"/>
        <item x="3923"/>
        <item x="3237"/>
        <item x="2071"/>
        <item x="6037"/>
        <item x="11813"/>
        <item x="10443"/>
        <item x="2468"/>
        <item x="2990"/>
        <item x="9807"/>
        <item x="6898"/>
        <item x="11030"/>
        <item x="10338"/>
        <item x="9490"/>
        <item x="678"/>
        <item x="1294"/>
        <item x="9836"/>
        <item x="7588"/>
        <item x="1338"/>
        <item x="7540"/>
        <item x="9160"/>
        <item x="6395"/>
        <item x="11234"/>
        <item x="2138"/>
        <item x="792"/>
        <item x="3832"/>
        <item x="3080"/>
        <item x="11196"/>
        <item x="6922"/>
        <item x="2549"/>
        <item x="4992"/>
        <item x="10036"/>
        <item x="7884"/>
        <item x="9774"/>
        <item x="2434"/>
        <item x="6593"/>
        <item x="783"/>
        <item x="6449"/>
        <item x="4067"/>
        <item x="171"/>
        <item x="11701"/>
        <item x="7024"/>
        <item x="632"/>
        <item x="3385"/>
        <item x="10016"/>
        <item x="2206"/>
        <item x="2709"/>
        <item x="3526"/>
        <item x="4007"/>
        <item x="8678"/>
        <item x="2637"/>
        <item x="3952"/>
        <item x="8675"/>
        <item x="3001"/>
        <item x="4462"/>
        <item x="6656"/>
        <item x="6506"/>
        <item x="7664"/>
        <item x="893"/>
        <item x="4892"/>
        <item x="11139"/>
        <item x="4636"/>
        <item x="11945"/>
        <item x="8406"/>
        <item x="10416"/>
        <item x="8477"/>
        <item x="11025"/>
        <item x="7400"/>
        <item x="2407"/>
        <item x="867"/>
        <item x="8456"/>
        <item x="10855"/>
        <item x="7044"/>
        <item x="1733"/>
        <item x="9514"/>
        <item x="9480"/>
        <item x="11383"/>
        <item x="6526"/>
        <item x="10612"/>
        <item x="7871"/>
        <item x="4411"/>
        <item x="8326"/>
        <item x="11635"/>
        <item x="8229"/>
        <item x="9863"/>
        <item x="9420"/>
        <item x="9271"/>
        <item x="1116"/>
        <item x="7843"/>
        <item x="7348"/>
        <item x="4702"/>
        <item x="6196"/>
        <item x="2869"/>
        <item x="555"/>
        <item x="454"/>
        <item x="9843"/>
        <item x="1238"/>
        <item x="5778"/>
        <item x="6606"/>
        <item x="11278"/>
        <item x="10765"/>
        <item x="8575"/>
        <item x="3858"/>
        <item x="4792"/>
        <item x="10113"/>
        <item x="1811"/>
        <item x="3739"/>
        <item x="95"/>
        <item x="8689"/>
        <item x="1368"/>
        <item x="8066"/>
        <item x="3236"/>
        <item x="925"/>
        <item x="11958"/>
        <item x="9608"/>
        <item x="9257"/>
        <item x="5748"/>
        <item x="4679"/>
        <item x="11502"/>
        <item x="6055"/>
        <item x="6586"/>
        <item x="10500"/>
        <item x="8549"/>
        <item x="3807"/>
        <item x="4915"/>
        <item x="2863"/>
        <item x="869"/>
        <item x="992"/>
        <item x="9460"/>
        <item x="2286"/>
        <item x="5714"/>
        <item x="11699"/>
        <item x="824"/>
        <item x="1291"/>
        <item x="6041"/>
        <item x="11013"/>
        <item x="7050"/>
        <item x="3012"/>
        <item x="11879"/>
        <item x="8373"/>
        <item x="2615"/>
        <item x="203"/>
        <item x="11481"/>
        <item x="7163"/>
        <item x="3098"/>
        <item x="3204"/>
        <item x="6787"/>
        <item x="6835"/>
        <item x="1296"/>
        <item x="298"/>
        <item x="6303"/>
        <item x="1926"/>
        <item x="4115"/>
        <item x="7140"/>
        <item x="2639"/>
        <item x="9430"/>
        <item x="1713"/>
        <item x="794"/>
        <item x="1540"/>
        <item x="6170"/>
        <item x="11018"/>
        <item x="9104"/>
        <item x="11010"/>
        <item x="2110"/>
        <item x="400"/>
        <item x="4909"/>
        <item x="934"/>
        <item x="9871"/>
        <item x="11881"/>
        <item x="1774"/>
        <item x="912"/>
        <item x="157"/>
        <item x="5896"/>
        <item x="11953"/>
        <item x="4036"/>
        <item x="11221"/>
        <item x="7005"/>
        <item x="8340"/>
        <item x="24"/>
        <item x="10095"/>
        <item x="9055"/>
        <item x="8759"/>
        <item x="9433"/>
        <item x="11135"/>
        <item x="7499"/>
        <item x="10828"/>
        <item x="1552"/>
        <item x="3302"/>
        <item x="3207"/>
        <item x="9988"/>
        <item x="10840"/>
        <item x="7070"/>
        <item x="302"/>
        <item x="7015"/>
        <item x="4070"/>
        <item x="4998"/>
        <item x="9007"/>
        <item x="5347"/>
        <item x="9773"/>
        <item x="568"/>
        <item x="3410"/>
        <item x="3672"/>
        <item x="4465"/>
        <item x="9185"/>
        <item x="6690"/>
        <item x="9374"/>
        <item x="4291"/>
        <item x="9584"/>
        <item x="4365"/>
        <item x="9515"/>
        <item x="4824"/>
        <item x="2198"/>
        <item x="6222"/>
        <item x="5711"/>
        <item x="5629"/>
        <item x="8481"/>
        <item x="1376"/>
        <item x="2054"/>
        <item x="6511"/>
        <item x="2158"/>
        <item x="5856"/>
        <item x="8773"/>
        <item x="5845"/>
        <item x="1032"/>
        <item x="2858"/>
        <item x="7312"/>
        <item x="2247"/>
        <item x="385"/>
        <item x="4090"/>
        <item x="1909"/>
        <item x="4520"/>
        <item x="11935"/>
        <item x="8083"/>
        <item x="10252"/>
        <item x="7405"/>
        <item x="5504"/>
        <item x="4753"/>
        <item x="9308"/>
        <item x="3953"/>
        <item x="2703"/>
        <item x="9840"/>
        <item x="5164"/>
        <item x="4042"/>
        <item x="3938"/>
        <item x="5471"/>
        <item x="1145"/>
        <item x="1346"/>
        <item x="11508"/>
        <item x="9742"/>
        <item x="11082"/>
        <item x="3131"/>
        <item x="9952"/>
        <item x="1344"/>
        <item x="11322"/>
        <item x="6531"/>
        <item x="11567"/>
        <item x="9795"/>
        <item x="2283"/>
        <item x="4134"/>
        <item x="9015"/>
        <item x="1091"/>
        <item x="5357"/>
        <item x="8471"/>
        <item x="7011"/>
        <item x="4249"/>
        <item x="2570"/>
        <item x="3455"/>
        <item x="512"/>
        <item x="2598"/>
        <item x="5431"/>
        <item x="10928"/>
        <item x="7113"/>
        <item x="6686"/>
        <item x="2540"/>
        <item x="694"/>
        <item x="8181"/>
        <item x="4464"/>
        <item x="9060"/>
        <item x="3058"/>
        <item x="4114"/>
        <item x="3028"/>
        <item x="10240"/>
        <item x="2919"/>
        <item x="10440"/>
        <item x="4668"/>
        <item x="6267"/>
        <item x="3991"/>
        <item x="9072"/>
        <item x="9680"/>
        <item x="3108"/>
        <item x="3147"/>
        <item x="7602"/>
        <item x="10521"/>
        <item x="4205"/>
        <item x="4417"/>
        <item x="2323"/>
        <item x="11889"/>
        <item x="3277"/>
        <item x="2815"/>
        <item x="11440"/>
        <item x="3336"/>
        <item x="1320"/>
        <item x="11883"/>
        <item x="4176"/>
        <item x="8894"/>
        <item x="2599"/>
        <item x="8411"/>
        <item x="7901"/>
        <item x="3097"/>
        <item x="2735"/>
        <item x="3258"/>
        <item x="7942"/>
        <item x="2986"/>
        <item x="11713"/>
        <item x="8491"/>
        <item x="11790"/>
        <item x="3534"/>
        <item x="8813"/>
        <item x="11341"/>
        <item x="633"/>
        <item x="1103"/>
        <item x="7370"/>
        <item x="7416"/>
        <item x="553"/>
        <item x="11697"/>
        <item x="11377"/>
        <item x="6111"/>
        <item x="2183"/>
        <item x="5248"/>
        <item x="5042"/>
        <item x="7981"/>
        <item x="11051"/>
        <item x="10461"/>
        <item x="380"/>
        <item x="10890"/>
        <item x="5824"/>
        <item x="8570"/>
        <item x="5110"/>
        <item x="6889"/>
        <item x="6877"/>
        <item x="542"/>
        <item x="6974"/>
        <item x="11863"/>
        <item x="2607"/>
        <item x="10498"/>
        <item x="4177"/>
        <item x="5179"/>
        <item x="7429"/>
        <item x="6434"/>
        <item x="8482"/>
        <item x="6940"/>
        <item x="11335"/>
        <item x="397"/>
        <item x="2314"/>
        <item x="255"/>
        <item x="2940"/>
        <item x="4739"/>
        <item x="5971"/>
        <item x="880"/>
        <item x="1708"/>
        <item x="5833"/>
        <item x="10929"/>
        <item x="9777"/>
        <item x="5396"/>
        <item x="11114"/>
        <item x="8652"/>
        <item x="4005"/>
        <item x="563"/>
        <item x="3052"/>
        <item x="11880"/>
        <item x="5814"/>
        <item x="6555"/>
        <item x="8469"/>
        <item x="8923"/>
        <item x="7439"/>
        <item x="11731"/>
        <item x="3690"/>
        <item x="4823"/>
        <item x="8912"/>
        <item x="4689"/>
        <item x="11915"/>
        <item x="11362"/>
        <item x="3602"/>
        <item x="8099"/>
        <item x="5060"/>
        <item x="7514"/>
        <item x="5732"/>
        <item x="9203"/>
        <item x="2422"/>
        <item x="3856"/>
        <item x="5436"/>
        <item x="6251"/>
        <item x="2832"/>
        <item x="10871"/>
        <item x="9804"/>
        <item x="4157"/>
        <item x="3486"/>
        <item x="4484"/>
        <item x="7020"/>
        <item x="4971"/>
        <item x="4303"/>
        <item x="11757"/>
        <item x="7347"/>
        <item x="7410"/>
        <item x="7302"/>
        <item x="2058"/>
        <item x="11112"/>
        <item x="1108"/>
        <item x="3491"/>
        <item x="8480"/>
        <item x="4790"/>
        <item x="2289"/>
        <item x="6933"/>
        <item x="5503"/>
        <item x="7814"/>
        <item x="3844"/>
        <item x="4201"/>
        <item x="2007"/>
        <item x="6587"/>
        <item x="6649"/>
        <item x="6602"/>
        <item x="10466"/>
        <item x="10937"/>
        <item x="2862"/>
        <item x="4673"/>
        <item x="8845"/>
        <item x="10700"/>
        <item x="2621"/>
        <item x="3705"/>
        <item x="8028"/>
        <item x="7958"/>
        <item x="11012"/>
        <item x="476"/>
        <item x="4713"/>
        <item x="9664"/>
        <item x="8285"/>
        <item x="11862"/>
        <item x="10404"/>
        <item x="8977"/>
        <item x="5787"/>
        <item x="3283"/>
        <item x="3527"/>
        <item x="1696"/>
        <item x="9086"/>
        <item x="1612"/>
        <item x="2394"/>
        <item x="1950"/>
        <item x="8948"/>
        <item x="7476"/>
        <item x="8298"/>
        <item x="1675"/>
        <item x="10128"/>
        <item x="4485"/>
        <item x="6852"/>
        <item x="6489"/>
        <item x="9225"/>
        <item x="11124"/>
        <item x="9471"/>
        <item x="5401"/>
        <item x="7988"/>
        <item x="3033"/>
        <item x="5443"/>
        <item x="8515"/>
        <item x="4297"/>
        <item x="5324"/>
        <item x="3979"/>
        <item x="81"/>
        <item x="11213"/>
        <item x="6564"/>
        <item x="9835"/>
        <item x="5648"/>
        <item x="4966"/>
        <item x="1028"/>
        <item x="2658"/>
        <item x="8098"/>
        <item x="4232"/>
        <item x="6508"/>
        <item x="10931"/>
        <item x="10885"/>
        <item x="10499"/>
        <item x="6853"/>
        <item x="5522"/>
        <item x="3752"/>
        <item x="5422"/>
        <item x="4265"/>
        <item x="1191"/>
        <item x="6339"/>
        <item x="5181"/>
        <item x="11006"/>
        <item x="1329"/>
        <item x="5591"/>
        <item x="1690"/>
        <item x="8626"/>
        <item x="6632"/>
        <item x="5921"/>
        <item x="10524"/>
        <item x="424"/>
        <item x="3782"/>
        <item x="4182"/>
        <item x="828"/>
        <item x="11626"/>
        <item x="6305"/>
        <item x="11899"/>
        <item x="9685"/>
        <item x="779"/>
        <item x="246"/>
        <item x="8974"/>
        <item x="4323"/>
        <item x="1624"/>
        <item x="2177"/>
        <item x="11747"/>
        <item x="10448"/>
        <item x="8521"/>
        <item x="10445"/>
        <item x="1924"/>
        <item x="10922"/>
        <item x="11405"/>
        <item x="10457"/>
        <item x="11323"/>
        <item x="186"/>
        <item x="10417"/>
        <item x="6513"/>
        <item x="1264"/>
        <item x="2668"/>
        <item x="123"/>
        <item x="2032"/>
        <item x="4270"/>
        <item x="8224"/>
        <item x="6391"/>
        <item x="4727"/>
        <item x="2968"/>
        <item x="2808"/>
        <item x="7729"/>
        <item x="3166"/>
        <item x="9799"/>
        <item x="6087"/>
        <item x="2530"/>
        <item x="3068"/>
        <item x="1359"/>
        <item x="7273"/>
        <item x="149"/>
        <item x="7223"/>
        <item x="6045"/>
        <item x="967"/>
        <item x="6533"/>
        <item x="3696"/>
        <item x="1762"/>
        <item x="6536"/>
        <item x="9648"/>
        <item x="4092"/>
        <item x="9138"/>
        <item x="2193"/>
        <item x="9116"/>
        <item x="956"/>
        <item x="9966"/>
        <item x="9408"/>
        <item x="5274"/>
        <item x="544"/>
        <item x="9972"/>
        <item x="3371"/>
        <item x="9887"/>
        <item x="6946"/>
        <item x="4794"/>
        <item x="10277"/>
        <item x="3668"/>
        <item x="4279"/>
        <item x="10741"/>
        <item x="7786"/>
        <item x="10664"/>
        <item x="8764"/>
        <item x="8343"/>
        <item x="9961"/>
        <item x="11036"/>
        <item x="4173"/>
        <item x="3199"/>
        <item x="1770"/>
        <item x="11230"/>
        <item x="11253"/>
        <item x="6067"/>
        <item x="2307"/>
        <item x="11986"/>
        <item x="847"/>
        <item x="7349"/>
        <item x="2174"/>
        <item x="1578"/>
        <item x="11705"/>
        <item x="4123"/>
        <item x="2030"/>
        <item x="5513"/>
        <item x="8234"/>
        <item x="7774"/>
        <item x="4368"/>
        <item x="5599"/>
        <item x="6246"/>
        <item x="1885"/>
        <item x="11187"/>
        <item x="2409"/>
        <item x="7502"/>
        <item x="1664"/>
        <item x="9318"/>
        <item x="55"/>
        <item x="33"/>
        <item x="6491"/>
        <item x="7535"/>
        <item x="10245"/>
        <item x="230"/>
        <item x="7006"/>
        <item x="11024"/>
        <item x="2271"/>
        <item x="2967"/>
        <item x="6639"/>
        <item x="4578"/>
        <item x="5534"/>
        <item x="655"/>
        <item x="11272"/>
        <item x="9223"/>
        <item x="9378"/>
        <item x="9468"/>
        <item x="11161"/>
        <item x="7547"/>
        <item x="9483"/>
        <item x="112"/>
        <item x="9263"/>
        <item x="10558"/>
        <item x="10158"/>
        <item x="7373"/>
        <item x="62"/>
        <item x="7200"/>
        <item x="7023"/>
        <item x="7036"/>
        <item x="8189"/>
        <item x="26"/>
        <item x="5366"/>
        <item x="8939"/>
        <item x="6435"/>
        <item x="1938"/>
        <item x="4660"/>
        <item x="5453"/>
        <item x="10433"/>
        <item x="6355"/>
        <item x="10675"/>
        <item x="1776"/>
        <item x="6284"/>
        <item x="6012"/>
        <item x="2315"/>
        <item x="11975"/>
        <item x="3440"/>
        <item x="988"/>
        <item x="8034"/>
        <item x="6844"/>
        <item x="4285"/>
        <item x="6321"/>
        <item x="7129"/>
        <item x="2102"/>
        <item x="5322"/>
        <item x="7134"/>
        <item x="6997"/>
        <item x="9351"/>
        <item x="10355"/>
        <item x="761"/>
        <item x="8526"/>
        <item x="5784"/>
        <item x="3813"/>
        <item x="6568"/>
        <item x="11266"/>
        <item x="4415"/>
        <item x="9763"/>
        <item x="2982"/>
        <item x="7493"/>
        <item x="10629"/>
        <item x="7226"/>
        <item x="11160"/>
        <item x="5730"/>
        <item x="1998"/>
        <item x="7466"/>
        <item x="10636"/>
        <item x="42"/>
        <item x="5069"/>
        <item x="2520"/>
        <item x="5207"/>
        <item x="10015"/>
        <item x="4319"/>
        <item x="10192"/>
        <item x="2688"/>
        <item x="822"/>
        <item x="2978"/>
        <item x="7841"/>
        <item x="10367"/>
        <item x="4732"/>
        <item x="3625"/>
        <item x="10766"/>
        <item x="111"/>
        <item x="2415"/>
        <item x="8539"/>
        <item x="10731"/>
        <item x="8149"/>
        <item x="6027"/>
        <item x="2330"/>
        <item x="7995"/>
        <item x="9258"/>
        <item x="11619"/>
        <item x="11865"/>
        <item x="287"/>
        <item x="2436"/>
        <item x="1630"/>
        <item x="3969"/>
        <item x="9522"/>
        <item x="10345"/>
        <item x="6036"/>
        <item x="6726"/>
        <item x="9079"/>
        <item x="2319"/>
        <item x="6777"/>
        <item x="11204"/>
        <item x="2128"/>
        <item x="8213"/>
        <item x="9796"/>
        <item x="6932"/>
        <item x="4528"/>
        <item x="6115"/>
        <item x="10320"/>
        <item x="815"/>
        <item x="8702"/>
        <item x="5424"/>
        <item x="3023"/>
        <item x="2488"/>
        <item x="9442"/>
        <item x="6269"/>
        <item x="5054"/>
        <item x="9224"/>
        <item x="3105"/>
        <item x="7395"/>
        <item x="11206"/>
        <item x="6358"/>
        <item x="3831"/>
        <item x="4248"/>
        <item x="1073"/>
        <item x="5451"/>
        <item x="3288"/>
        <item x="5083"/>
        <item x="7595"/>
        <item x="4659"/>
        <item x="8272"/>
        <item x="9085"/>
        <item x="5408"/>
        <item x="10829"/>
        <item x="1402"/>
        <item x="329"/>
        <item x="8802"/>
        <item x="11094"/>
        <item x="8930"/>
        <item x="2160"/>
        <item x="10481"/>
        <item x="4064"/>
        <item x="1027"/>
        <item x="6243"/>
        <item x="9473"/>
        <item x="9623"/>
        <item x="11719"/>
        <item x="266"/>
        <item x="1721"/>
        <item x="2604"/>
        <item x="2133"/>
        <item x="7478"/>
        <item x="6589"/>
        <item x="9247"/>
        <item x="8898"/>
        <item x="8352"/>
        <item x="10505"/>
        <item x="5310"/>
        <item x="2883"/>
        <item x="10621"/>
        <item x="6440"/>
        <item x="10742"/>
        <item x="5731"/>
        <item x="7491"/>
        <item x="3262"/>
        <item x="9693"/>
        <item x="10272"/>
        <item x="1543"/>
        <item x="10906"/>
        <item x="4191"/>
        <item x="6572"/>
        <item x="11038"/>
        <item x="4927"/>
        <item x="8613"/>
        <item x="6609"/>
        <item x="4515"/>
        <item x="5352"/>
        <item x="3436"/>
        <item x="1704"/>
        <item x="9481"/>
        <item x="3852"/>
        <item x="4236"/>
        <item x="8555"/>
        <item x="9856"/>
        <item x="4573"/>
        <item x="10883"/>
        <item x="6769"/>
        <item x="4609"/>
        <item x="6069"/>
        <item x="6699"/>
        <item x="9852"/>
        <item x="3940"/>
        <item x="9582"/>
        <item x="11772"/>
        <item x="5941"/>
        <item x="4604"/>
        <item x="1678"/>
        <item x="2291"/>
        <item x="10360"/>
        <item x="9888"/>
        <item x="10183"/>
        <item x="10990"/>
        <item x="3339"/>
        <item x="1035"/>
        <item x="4908"/>
        <item x="5641"/>
        <item x="11457"/>
        <item x="201"/>
        <item x="8792"/>
        <item x="1150"/>
        <item x="4691"/>
        <item x="10725"/>
        <item x="253"/>
        <item x="8428"/>
        <item x="221"/>
        <item x="1710"/>
        <item x="5576"/>
        <item x="7968"/>
        <item x="2935"/>
        <item x="1289"/>
        <item x="3580"/>
        <item x="1585"/>
        <item x="481"/>
        <item x="2833"/>
        <item x="10649"/>
        <item x="996"/>
        <item x="1734"/>
        <item x="6032"/>
        <item x="4456"/>
        <item x="786"/>
        <item x="10858"/>
        <item x="8935"/>
        <item x="9833"/>
        <item x="372"/>
        <item x="3390"/>
        <item x="5197"/>
        <item x="10420"/>
        <item x="2129"/>
        <item x="4661"/>
        <item x="3528"/>
        <item x="10601"/>
        <item x="550"/>
        <item x="583"/>
        <item x="7442"/>
        <item x="10861"/>
        <item x="10780"/>
        <item x="3319"/>
        <item x="11255"/>
        <item x="6210"/>
        <item x="904"/>
        <item x="8758"/>
        <item x="463"/>
        <item x="333"/>
        <item x="10064"/>
        <item x="2234"/>
        <item x="11003"/>
        <item x="1868"/>
        <item x="3290"/>
        <item x="4197"/>
        <item x="7689"/>
        <item x="9401"/>
        <item x="3725"/>
        <item x="2841"/>
        <item x="327"/>
        <item x="4577"/>
        <item x="10602"/>
        <item x="6691"/>
        <item x="8989"/>
        <item x="2142"/>
        <item x="5848"/>
        <item x="11518"/>
        <item x="1412"/>
        <item x="830"/>
        <item x="2817"/>
        <item x="10400"/>
        <item x="1371"/>
        <item x="2268"/>
        <item x="4428"/>
        <item x="7771"/>
        <item x="6906"/>
        <item x="10392"/>
        <item x="383"/>
        <item x="1260"/>
        <item x="5751"/>
        <item x="2184"/>
        <item x="9373"/>
        <item x="8513"/>
        <item x="9619"/>
        <item x="7592"/>
        <item x="1598"/>
        <item x="7747"/>
        <item x="1801"/>
        <item x="8988"/>
        <item x="3946"/>
        <item x="7158"/>
        <item x="1268"/>
        <item x="4048"/>
        <item x="3194"/>
        <item x="669"/>
        <item x="9265"/>
        <item x="6186"/>
        <item x="7021"/>
        <item x="1183"/>
        <item x="797"/>
        <item x="7445"/>
        <item x="143"/>
        <item x="6627"/>
        <item x="6980"/>
        <item x="1121"/>
        <item x="1748"/>
        <item x="6721"/>
        <item x="3242"/>
        <item x="607"/>
        <item x="3779"/>
        <item x="9152"/>
        <item x="799"/>
        <item x="5086"/>
        <item x="2859"/>
        <item x="10945"/>
        <item x="6794"/>
        <item x="10787"/>
        <item x="3715"/>
        <item x="11224"/>
        <item x="2560"/>
        <item x="10681"/>
        <item x="10850"/>
        <item x="1513"/>
        <item x="4117"/>
        <item x="8020"/>
        <item x="2239"/>
        <item x="3287"/>
        <item x="5746"/>
        <item x="7587"/>
        <item x="11104"/>
        <item x="5489"/>
        <item x="626"/>
        <item x="7846"/>
        <item x="9429"/>
        <item x="9167"/>
        <item x="6843"/>
        <item x="10299"/>
        <item x="10380"/>
        <item x="3071"/>
        <item x="11749"/>
        <item x="9124"/>
        <item x="371"/>
        <item x="7593"/>
        <item x="4140"/>
        <item x="11223"/>
        <item x="4361"/>
        <item x="4509"/>
        <item x="2954"/>
        <item x="5377"/>
        <item x="8117"/>
        <item x="8810"/>
        <item x="8843"/>
        <item x="5529"/>
        <item x="6994"/>
        <item x="11121"/>
        <item x="159"/>
        <item x="34"/>
        <item x="8287"/>
        <item x="4983"/>
        <item x="7319"/>
        <item x="79"/>
        <item x="1083"/>
        <item x="8342"/>
        <item x="736"/>
        <item x="6577"/>
        <item x="10525"/>
        <item x="11672"/>
        <item x="9083"/>
        <item x="5332"/>
        <item x="5050"/>
        <item x="3338"/>
        <item x="11723"/>
        <item x="2260"/>
        <item x="238"/>
        <item x="5231"/>
        <item x="4978"/>
        <item x="7752"/>
        <item x="5237"/>
        <item x="10977"/>
        <item x="11903"/>
        <item x="4634"/>
        <item x="4630"/>
        <item x="11353"/>
        <item x="10565"/>
        <item x="357"/>
        <item x="9613"/>
        <item x="3905"/>
        <item x="5715"/>
        <item x="4943"/>
        <item x="4734"/>
        <item x="5598"/>
        <item x="6949"/>
        <item x="8329"/>
        <item x="2800"/>
        <item x="10552"/>
        <item x="10146"/>
        <item x="11996"/>
        <item x="8999"/>
        <item x="9713"/>
        <item x="6939"/>
        <item x="10562"/>
        <item x="8330"/>
        <item x="9811"/>
        <item x="2666"/>
        <item x="6129"/>
        <item x="9146"/>
        <item x="3513"/>
        <item x="6406"/>
        <item x="4611"/>
        <item x="11566"/>
        <item x="1475"/>
        <item x="7802"/>
        <item x="9088"/>
        <item x="9931"/>
        <item x="10682"/>
        <item x="8300"/>
        <item x="8387"/>
        <item x="804"/>
        <item x="10225"/>
        <item x="9209"/>
        <item x="5073"/>
        <item x="6926"/>
        <item x="10072"/>
        <item x="175"/>
        <item x="9448"/>
        <item x="8197"/>
        <item x="4344"/>
        <item x="4314"/>
        <item x="2624"/>
        <item x="764"/>
        <item x="1595"/>
        <item x="2745"/>
        <item x="3263"/>
        <item x="11084"/>
        <item x="8067"/>
        <item x="3606"/>
        <item x="4999"/>
        <item x="5823"/>
        <item x="10804"/>
        <item x="3139"/>
        <item x="8910"/>
        <item x="7048"/>
        <item x="704"/>
        <item x="6370"/>
        <item x="7813"/>
        <item x="8705"/>
        <item x="1931"/>
        <item x="7639"/>
        <item x="4973"/>
        <item x="4130"/>
        <item x="3720"/>
        <item x="5383"/>
        <item x="5423"/>
        <item x="10460"/>
        <item x="11907"/>
        <item x="5640"/>
        <item x="5510"/>
        <item x="5677"/>
        <item x="2245"/>
        <item x="4936"/>
        <item x="1087"/>
        <item x="2380"/>
        <item x="1817"/>
        <item x="9136"/>
        <item x="11673"/>
        <item x="1286"/>
        <item x="6509"/>
        <item x="11804"/>
        <item x="3219"/>
        <item x="421"/>
        <item x="11444"/>
        <item x="8952"/>
        <item x="8644"/>
        <item x="5109"/>
        <item x="1692"/>
        <item x="3600"/>
        <item x="491"/>
        <item x="6176"/>
        <item x="7530"/>
        <item x="770"/>
        <item x="10553"/>
        <item x="3163"/>
        <item x="367"/>
        <item x="2611"/>
        <item x="1912"/>
        <item x="2279"/>
        <item x="11387"/>
        <item x="4100"/>
        <item x="7498"/>
        <item x="10485"/>
        <item x="4478"/>
        <item x="5886"/>
        <item x="6676"/>
        <item x="2275"/>
        <item x="7670"/>
        <item x="9014"/>
        <item x="10175"/>
        <item x="9446"/>
        <item x="837"/>
        <item x="695"/>
        <item x="11850"/>
        <item x="8025"/>
        <item x="4949"/>
        <item x="2351"/>
        <item x="11559"/>
        <item x="9287"/>
        <item x="10754"/>
        <item x="1167"/>
        <item x="3931"/>
        <item x="1711"/>
        <item x="3060"/>
        <item x="5090"/>
        <item x="4203"/>
        <item x="7341"/>
        <item x="9137"/>
        <item x="4060"/>
        <item x="10868"/>
        <item x="11500"/>
        <item x="7185"/>
        <item x="527"/>
        <item x="5051"/>
        <item x="7062"/>
        <item x="6854"/>
        <item x="3471"/>
        <item x="9157"/>
        <item x="8092"/>
        <item x="9635"/>
        <item x="3767"/>
        <item x="9376"/>
        <item x="5464"/>
        <item x="8979"/>
        <item x="2452"/>
        <item x="4136"/>
        <item x="9426"/>
        <item x="5898"/>
        <item x="9386"/>
        <item x="214"/>
        <item x="9923"/>
        <item x="7110"/>
        <item x="5064"/>
        <item x="9580"/>
        <item x="3161"/>
        <item x="721"/>
        <item x="11596"/>
        <item x="5539"/>
        <item x="863"/>
        <item x="5320"/>
        <item x="941"/>
        <item x="3221"/>
        <item x="10799"/>
        <item x="9797"/>
        <item x="5421"/>
        <item x="4222"/>
        <item x="6113"/>
        <item x="10296"/>
        <item x="7225"/>
        <item x="2366"/>
        <item x="2775"/>
        <item x="4522"/>
        <item x="279"/>
        <item x="1619"/>
        <item x="1220"/>
        <item x="8714"/>
        <item x="11683"/>
        <item x="4179"/>
        <item x="8121"/>
        <item x="11782"/>
        <item x="5738"/>
        <item x="11775"/>
        <item x="4654"/>
        <item x="9775"/>
        <item x="6475"/>
        <item x="6679"/>
        <item x="1112"/>
        <item x="11554"/>
        <item x="11055"/>
        <item x="5144"/>
        <item x="10215"/>
        <item x="2552"/>
        <item x="7397"/>
        <item x="8496"/>
        <item x="10869"/>
        <item x="11170"/>
        <item x="5550"/>
        <item x="7038"/>
        <item x="2915"/>
        <item x="9632"/>
        <item x="3605"/>
        <item x="4419"/>
        <item x="8543"/>
        <item x="345"/>
        <item x="6550"/>
        <item x="5755"/>
        <item x="7363"/>
        <item x="637"/>
        <item x="3231"/>
        <item x="6071"/>
        <item x="9391"/>
        <item x="1438"/>
        <item x="10462"/>
        <item x="3453"/>
        <item x="8834"/>
        <item x="1556"/>
        <item x="2860"/>
        <item x="2649"/>
        <item x="9975"/>
        <item x="9298"/>
        <item x="5838"/>
        <item x="4945"/>
        <item x="11226"/>
        <item x="2664"/>
        <item x="4887"/>
        <item x="5899"/>
        <item x="9486"/>
        <item x="3140"/>
        <item x="3592"/>
        <item x="6496"/>
        <item x="1132"/>
        <item x="10587"/>
        <item x="567"/>
        <item x="2359"/>
        <item x="8389"/>
        <item x="3292"/>
        <item x="9204"/>
        <item x="932"/>
        <item x="2200"/>
        <item x="3460"/>
        <item x="2050"/>
        <item x="11129"/>
        <item x="5199"/>
        <item x="5036"/>
        <item x="4827"/>
        <item x="9038"/>
        <item x="1729"/>
        <item x="10845"/>
        <item x="5290"/>
        <item x="10665"/>
        <item x="8100"/>
        <item x="7156"/>
        <item x="7173"/>
        <item x="10959"/>
        <item x="9369"/>
        <item x="7369"/>
        <item x="1152"/>
        <item x="3583"/>
        <item x="918"/>
        <item x="2113"/>
        <item x="7722"/>
        <item x="10577"/>
        <item x="5517"/>
        <item x="5654"/>
        <item x="4895"/>
        <item x="1561"/>
        <item x="1484"/>
        <item x="9731"/>
        <item x="1632"/>
        <item x="4743"/>
        <item x="3220"/>
        <item x="5345"/>
        <item x="7736"/>
        <item x="5173"/>
        <item x="6057"/>
        <item x="2577"/>
        <item x="10385"/>
        <item x="3630"/>
        <item x="5010"/>
        <item x="4954"/>
        <item x="2299"/>
        <item x="4371"/>
        <item x="2321"/>
        <item x="3389"/>
        <item x="11340"/>
        <item x="11900"/>
        <item x="10131"/>
        <item x="4672"/>
        <item x="4918"/>
        <item x="8137"/>
        <item x="1456"/>
        <item x="2569"/>
        <item x="1904"/>
        <item x="5908"/>
        <item x="5734"/>
        <item x="2589"/>
        <item x="7480"/>
        <item x="6467"/>
        <item x="11610"/>
        <item x="8470"/>
        <item x="897"/>
        <item x="2628"/>
        <item x="11997"/>
        <item x="8506"/>
        <item x="5728"/>
        <item x="2514"/>
        <item x="2759"/>
        <item x="2629"/>
        <item x="3922"/>
        <item x="3314"/>
        <item x="6733"/>
        <item x="698"/>
        <item x="7668"/>
        <item x="6297"/>
        <item x="1547"/>
        <item x="10030"/>
        <item x="4002"/>
        <item x="8943"/>
        <item x="7383"/>
        <item x="5800"/>
        <item x="8391"/>
        <item x="8806"/>
        <item x="4557"/>
        <item x="4313"/>
        <item x="9724"/>
        <item x="7857"/>
        <item x="304"/>
        <item x="5265"/>
        <item x="6100"/>
        <item x="9462"/>
        <item x="4664"/>
        <item x="9545"/>
        <item x="4879"/>
        <item x="3740"/>
        <item x="538"/>
        <item x="9053"/>
        <item x="8734"/>
        <item x="8161"/>
        <item x="4759"/>
        <item x="7675"/>
        <item x="4687"/>
        <item x="6104"/>
        <item x="5387"/>
        <item x="4733"/>
        <item x="9387"/>
        <item x="7848"/>
        <item x="1816"/>
        <item x="2583"/>
        <item x="425"/>
        <item x="6892"/>
        <item x="6146"/>
        <item x="9547"/>
        <item x="3218"/>
        <item x="6281"/>
        <item x="6695"/>
        <item x="3151"/>
        <item x="9303"/>
        <item x="3388"/>
        <item x="3537"/>
        <item x="819"/>
        <item x="1366"/>
        <item x="11602"/>
        <item x="5581"/>
        <item x="5954"/>
        <item x="360"/>
        <item x="2738"/>
        <item x="4631"/>
        <item x="511"/>
        <item x="4427"/>
        <item x="7431"/>
        <item x="2220"/>
        <item x="3075"/>
        <item x="9666"/>
        <item x="5974"/>
        <item x="27"/>
        <item x="8851"/>
        <item x="1555"/>
        <item x="3007"/>
        <item x="6655"/>
        <item x="864"/>
        <item x="2207"/>
        <item x="11676"/>
        <item x="8072"/>
        <item x="7860"/>
        <item x="10203"/>
        <item x="1958"/>
        <item x="4021"/>
        <item x="10685"/>
        <item x="10492"/>
        <item x="10371"/>
        <item x="10548"/>
        <item x="623"/>
        <item x="1491"/>
        <item x="9564"/>
        <item x="9229"/>
        <item x="9563"/>
        <item x="9196"/>
        <item x="199"/>
        <item x="6582"/>
        <item x="10432"/>
        <item x="9904"/>
        <item x="8306"/>
        <item x="8123"/>
        <item x="4104"/>
        <item x="5440"/>
        <item x="5967"/>
        <item x="2285"/>
        <item x="317"/>
        <item x="2178"/>
        <item x="2162"/>
        <item x="734"/>
        <item x="8665"/>
        <item x="3956"/>
        <item x="9334"/>
        <item x="6151"/>
        <item x="4728"/>
        <item x="2342"/>
        <item x="6015"/>
        <item x="9890"/>
        <item x="11720"/>
        <item x="8649"/>
        <item x="5801"/>
        <item x="840"/>
        <item x="7865"/>
        <item x="4807"/>
        <item x="8605"/>
        <item x="8654"/>
        <item x="9237"/>
        <item x="1893"/>
        <item x="11504"/>
        <item x="5818"/>
        <item x="7584"/>
        <item x="10542"/>
        <item x="3703"/>
        <item x="10764"/>
        <item x="1695"/>
        <item x="5361"/>
        <item x="4450"/>
        <item x="5056"/>
        <item x="6858"/>
        <item x="10540"/>
        <item x="7221"/>
        <item x="11068"/>
        <item x="1783"/>
        <item x="5636"/>
        <item x="10912"/>
        <item x="11250"/>
        <item x="2653"/>
        <item x="896"/>
        <item x="8015"/>
        <item x="6221"/>
        <item x="7489"/>
        <item x="5684"/>
        <item x="6119"/>
        <item x="4343"/>
        <item x="8863"/>
        <item x="9874"/>
        <item x="2566"/>
        <item x="5258"/>
        <item x="2479"/>
        <item x="10162"/>
        <item x="4822"/>
        <item x="11765"/>
        <item x="4161"/>
        <item x="9688"/>
        <item x="6584"/>
        <item x="2471"/>
        <item x="6143"/>
        <item x="7477"/>
        <item x="4405"/>
        <item x="1334"/>
        <item x="7201"/>
        <item x="10383"/>
        <item x="1957"/>
        <item x="10892"/>
        <item x="7355"/>
        <item x="4603"/>
        <item x="8057"/>
        <item x="6935"/>
        <item x="4274"/>
        <item x="8255"/>
        <item x="2893"/>
        <item x="8704"/>
        <item x="2311"/>
        <item x="1833"/>
        <item x="11663"/>
        <item x="9120"/>
        <item x="9093"/>
        <item x="4606"/>
        <item x="982"/>
        <item x="6342"/>
        <item x="9017"/>
        <item x="5854"/>
        <item x="9701"/>
        <item x="7558"/>
        <item x="2217"/>
        <item x="6474"/>
        <item x="8212"/>
        <item x="4783"/>
        <item x="7835"/>
        <item x="6567"/>
        <item x="11346"/>
        <item x="1350"/>
        <item x="1319"/>
        <item x="11563"/>
        <item x="7368"/>
        <item x="5214"/>
        <item x="5802"/>
        <item x="10708"/>
        <item x="2881"/>
        <item x="7419"/>
        <item x="3787"/>
        <item x="10839"/>
        <item x="2551"/>
        <item x="9255"/>
        <item x="10309"/>
        <item x="9090"/>
        <item x="10426"/>
        <item x="4358"/>
        <item x="6142"/>
        <item x="258"/>
        <item x="7606"/>
        <item x="5106"/>
        <item x="7014"/>
        <item x="7084"/>
        <item x="10229"/>
        <item x="147"/>
        <item x="11432"/>
        <item x="5381"/>
        <item x="7086"/>
        <item x="10748"/>
        <item x="6072"/>
        <item x="5108"/>
        <item x="11305"/>
        <item x="2959"/>
        <item x="10063"/>
        <item x="1793"/>
        <item x="3764"/>
        <item x="5459"/>
        <item x="3126"/>
        <item x="4206"/>
        <item x="6522"/>
        <item x="5326"/>
        <item x="288"/>
        <item x="4447"/>
        <item x="859"/>
        <item x="8001"/>
        <item x="467"/>
        <item x="624"/>
        <item x="3514"/>
        <item x="9142"/>
        <item x="7208"/>
        <item x="7922"/>
        <item x="1050"/>
        <item x="1272"/>
        <item x="3599"/>
        <item x="3915"/>
        <item x="399"/>
        <item x="2300"/>
        <item x="7364"/>
        <item x="2829"/>
        <item x="3276"/>
        <item x="188"/>
        <item x="2830"/>
        <item x="6219"/>
        <item x="101"/>
        <item x="11116"/>
        <item x="7868"/>
        <item x="6692"/>
        <item x="520"/>
        <item x="9147"/>
        <item x="10289"/>
        <item x="3081"/>
        <item x="1822"/>
        <item x="2041"/>
        <item x="10803"/>
        <item x="6166"/>
        <item x="2284"/>
        <item x="6798"/>
        <item x="4245"/>
        <item x="6608"/>
        <item x="1933"/>
        <item x="4126"/>
        <item x="1823"/>
        <item x="9996"/>
        <item x="2188"/>
        <item x="6958"/>
        <item x="926"/>
        <item x="9740"/>
        <item x="220"/>
        <item x="9739"/>
        <item x="4318"/>
        <item x="4310"/>
        <item x="2356"/>
        <item x="10396"/>
        <item x="6851"/>
        <item x="2895"/>
        <item x="3628"/>
        <item x="8684"/>
        <item x="2942"/>
        <item x="6924"/>
        <item x="11315"/>
        <item x="8450"/>
        <item x="6421"/>
        <item x="8380"/>
        <item x="10141"/>
        <item x="7458"/>
        <item x="8087"/>
        <item x="1973"/>
        <item x="10737"/>
        <item x="388"/>
        <item x="11207"/>
        <item x="265"/>
        <item x="9599"/>
        <item x="10569"/>
        <item x="5136"/>
        <item x="4592"/>
        <item x="2192"/>
        <item x="10423"/>
        <item x="11409"/>
        <item x="8832"/>
        <item x="4599"/>
        <item x="4089"/>
        <item x="5169"/>
        <item x="10190"/>
        <item x="4859"/>
        <item x="6088"/>
        <item x="1832"/>
        <item x="10097"/>
        <item x="8757"/>
        <item x="6446"/>
        <item x="9521"/>
        <item x="651"/>
        <item x="1307"/>
        <item x="10539"/>
        <item x="10641"/>
        <item x="1487"/>
        <item x="968"/>
        <item x="7420"/>
        <item x="8271"/>
        <item x="10037"/>
        <item x="5968"/>
        <item x="3447"/>
        <item x="3426"/>
        <item x="10117"/>
        <item x="10267"/>
        <item x="5773"/>
        <item x="4814"/>
        <item x="6780"/>
        <item x="9793"/>
        <item x="8174"/>
        <item x="6002"/>
        <item x="1463"/>
        <item x="3487"/>
        <item x="5516"/>
        <item x="4761"/>
        <item x="1557"/>
        <item x="789"/>
        <item x="5363"/>
        <item x="8646"/>
        <item x="8926"/>
        <item x="5839"/>
        <item x="1589"/>
        <item x="3701"/>
        <item x="4019"/>
        <item x="8003"/>
        <item x="1866"/>
        <item x="6540"/>
        <item x="9222"/>
        <item x="6665"/>
        <item x="7869"/>
        <item x="9837"/>
        <item x="4911"/>
        <item x="3891"/>
        <item x="4275"/>
        <item x="444"/>
        <item x="10391"/>
        <item x="7259"/>
        <item x="10093"/>
        <item x="4806"/>
        <item x="11977"/>
        <item x="11372"/>
        <item x="1597"/>
        <item x="10394"/>
        <item x="11793"/>
        <item x="10441"/>
        <item x="11593"/>
        <item x="10944"/>
        <item x="6625"/>
        <item x="9447"/>
        <item x="4516"/>
        <item x="5987"/>
        <item x="976"/>
        <item x="3619"/>
        <item x="2851"/>
        <item x="9240"/>
        <item x="9869"/>
        <item x="688"/>
        <item x="2911"/>
        <item x="11517"/>
        <item x="8720"/>
        <item x="1361"/>
        <item x="10750"/>
        <item x="5077"/>
        <item x="11113"/>
        <item x="10630"/>
        <item x="5795"/>
        <item x="11786"/>
        <item x="9180"/>
        <item x="3289"/>
        <item x="11565"/>
        <item x="4963"/>
        <item x="9165"/>
        <item x="2801"/>
        <item x="7473"/>
        <item x="6216"/>
        <item x="614"/>
        <item x="7440"/>
        <item x="5006"/>
        <item x="2335"/>
        <item x="10591"/>
        <item x="7454"/>
        <item x="2296"/>
        <item x="9732"/>
        <item x="3975"/>
        <item x="2166"/>
        <item x="3727"/>
        <item x="1097"/>
        <item x="6683"/>
        <item x="6948"/>
        <item x="5208"/>
        <item x="3235"/>
        <item x="6369"/>
        <item x="6187"/>
        <item x="445"/>
        <item x="1322"/>
        <item x="4585"/>
        <item x="8444"/>
        <item x="1936"/>
        <item x="7159"/>
        <item x="1072"/>
        <item x="11992"/>
        <item x="6389"/>
        <item x="4970"/>
        <item x="7016"/>
        <item x="8780"/>
        <item x="5250"/>
        <item x="8423"/>
        <item x="3144"/>
        <item x="3030"/>
        <item x="4263"/>
        <item x="11646"/>
        <item x="11394"/>
        <item x="4763"/>
        <item x="7486"/>
        <item x="3364"/>
        <item x="9902"/>
        <item x="7891"/>
        <item x="5501"/>
        <item x="6084"/>
        <item x="5892"/>
        <item x="7275"/>
        <item x="995"/>
        <item x="5161"/>
        <item x="1901"/>
        <item x="10975"/>
        <item x="8499"/>
        <item x="3919"/>
        <item x="11866"/>
        <item x="274"/>
        <item x="1394"/>
        <item x="6061"/>
        <item x="8746"/>
        <item x="3920"/>
        <item x="6914"/>
        <item x="5275"/>
        <item x="5627"/>
        <item x="7605"/>
        <item x="10193"/>
        <item x="223"/>
        <item x="8351"/>
        <item x="3932"/>
        <item x="6175"/>
        <item x="7536"/>
        <item x="1874"/>
        <item x="7311"/>
        <item x="6840"/>
        <item x="8982"/>
        <item x="3322"/>
        <item x="9326"/>
        <item x="11627"/>
        <item x="973"/>
        <item x="6024"/>
        <item x="6672"/>
        <item x="8324"/>
        <item x="9497"/>
        <item x="11277"/>
        <item x="3325"/>
        <item x="6628"/>
        <item x="378"/>
        <item x="1469"/>
        <item x="793"/>
        <item x="1965"/>
        <item x="9921"/>
        <item x="2700"/>
        <item x="9876"/>
        <item x="6999"/>
        <item x="2450"/>
        <item x="11175"/>
        <item x="1176"/>
        <item x="6039"/>
        <item x="3811"/>
        <item x="2958"/>
        <item x="2313"/>
        <item x="499"/>
        <item x="10852"/>
        <item x="10732"/>
        <item x="7401"/>
        <item x="6135"/>
        <item x="5596"/>
        <item x="7346"/>
        <item x="7568"/>
        <item x="3269"/>
        <item x="5911"/>
        <item x="8997"/>
        <item x="7612"/>
        <item x="68"/>
        <item x="6418"/>
        <item x="5895"/>
        <item x="8657"/>
        <item x="10253"/>
        <item x="4276"/>
        <item x="6766"/>
        <item x="11488"/>
        <item x="1330"/>
        <item x="6351"/>
        <item x="2427"/>
        <item x="6967"/>
        <item x="10575"/>
        <item x="31"/>
        <item x="9022"/>
        <item x="6624"/>
        <item x="11976"/>
        <item x="1669"/>
        <item x="10211"/>
        <item x="2056"/>
        <item x="3123"/>
        <item x="11304"/>
        <item x="373"/>
        <item x="1404"/>
        <item x="816"/>
        <item x="6895"/>
        <item x="4594"/>
        <item x="5733"/>
        <item x="903"/>
        <item x="2689"/>
        <item x="10329"/>
        <item x="9598"/>
        <item x="5976"/>
        <item x="10978"/>
        <item x="6848"/>
        <item x="6274"/>
        <item x="10941"/>
        <item x="11337"/>
        <item x="5863"/>
        <item x="2258"/>
        <item x="6580"/>
        <item x="2564"/>
        <item x="4797"/>
        <item x="3567"/>
        <item x="1764"/>
        <item x="586"/>
        <item x="8008"/>
        <item x="1977"/>
        <item x="9107"/>
        <item x="1503"/>
        <item x="7712"/>
        <item x="5793"/>
        <item x="9894"/>
        <item x="5638"/>
        <item x="8429"/>
        <item x="3003"/>
        <item x="1226"/>
        <item x="76"/>
        <item x="2907"/>
        <item x="6403"/>
        <item x="9897"/>
        <item x="3273"/>
        <item x="2490"/>
        <item x="3291"/>
        <item x="4950"/>
        <item x="7303"/>
        <item x="4436"/>
        <item x="3603"/>
        <item x="5014"/>
        <item x="2228"/>
        <item x="11037"/>
        <item x="2541"/>
        <item x="10948"/>
        <item x="193"/>
        <item x="3738"/>
        <item x="9127"/>
        <item x="5829"/>
        <item x="3724"/>
        <item x="8451"/>
        <item x="1067"/>
        <item x="6829"/>
        <item x="7088"/>
        <item x="11931"/>
        <item x="11412"/>
        <item x="8303"/>
        <item x="4403"/>
        <item x="6619"/>
        <item x="6934"/>
        <item x="622"/>
        <item x="8908"/>
        <item x="5847"/>
        <item x="9552"/>
        <item x="11836"/>
        <item x="9772"/>
        <item x="5736"/>
        <item x="1403"/>
        <item x="7104"/>
        <item x="1994"/>
        <item x="1526"/>
        <item x="683"/>
        <item x="11576"/>
        <item x="983"/>
        <item x="1684"/>
        <item x="7146"/>
        <item x="9488"/>
        <item x="7265"/>
        <item x="6503"/>
        <item x="3950"/>
        <item x="5309"/>
        <item x="8048"/>
        <item x="10273"/>
        <item x="3185"/>
        <item x="8385"/>
        <item x="11808"/>
        <item x="8624"/>
        <item x="4448"/>
        <item x="1680"/>
        <item x="4768"/>
        <item x="1433"/>
        <item x="2189"/>
        <item x="3248"/>
        <item x="9425"/>
        <item x="11741"/>
        <item x="9252"/>
        <item x="11384"/>
        <item x="5602"/>
        <item x="8934"/>
        <item x="10474"/>
        <item x="2036"/>
        <item x="2027"/>
        <item x="340"/>
        <item x="525"/>
        <item x="1971"/>
        <item x="350"/>
        <item x="11336"/>
        <item x="8379"/>
        <item x="6160"/>
        <item x="10341"/>
        <item x="3981"/>
        <item x="5447"/>
        <item x="7982"/>
        <item x="3970"/>
        <item x="10501"/>
        <item x="7557"/>
        <item x="10608"/>
        <item x="3941"/>
        <item x="3985"/>
        <item x="7894"/>
        <item x="10571"/>
        <item x="309"/>
        <item x="10705"/>
        <item x="7091"/>
        <item x="2317"/>
        <item x="877"/>
        <item x="9344"/>
        <item x="1864"/>
        <item x="11906"/>
        <item x="4744"/>
        <item x="8919"/>
        <item x="3597"/>
        <item x="4741"/>
        <item x="810"/>
        <item x="10085"/>
        <item x="3538"/>
        <item x="4681"/>
        <item x="11017"/>
        <item x="7037"/>
        <item x="7010"/>
        <item x="791"/>
        <item x="5397"/>
        <item x="639"/>
        <item x="5680"/>
        <item x="9348"/>
        <item x="8524"/>
        <item x="4219"/>
        <item x="1398"/>
        <item x="2871"/>
        <item x="9109"/>
        <item x="268"/>
        <item x="1628"/>
        <item x="5003"/>
        <item x="7191"/>
        <item x="2222"/>
        <item x="2309"/>
        <item x="5457"/>
        <item x="11799"/>
        <item x="1876"/>
        <item x="11748"/>
        <item x="3588"/>
        <item x="10247"/>
        <item x="642"/>
        <item x="11816"/>
        <item x="4581"/>
        <item x="7601"/>
        <item x="11048"/>
        <item x="8061"/>
        <item x="3507"/>
        <item x="2464"/>
        <item x="8816"/>
        <item x="9393"/>
        <item x="1002"/>
        <item x="9838"/>
        <item x="3500"/>
        <item x="11936"/>
        <item x="8567"/>
        <item x="3815"/>
        <item x="6300"/>
        <item x="5170"/>
        <item x="6918"/>
        <item x="5537"/>
        <item x="6565"/>
        <item x="381"/>
        <item x="8629"/>
        <item x="10494"/>
        <item x="4650"/>
        <item x="1306"/>
        <item x="687"/>
        <item x="8399"/>
        <item x="4353"/>
        <item x="11370"/>
        <item x="963"/>
        <item x="10342"/>
        <item x="2216"/>
        <item x="5772"/>
        <item x="4618"/>
        <item x="10173"/>
        <item x="11245"/>
        <item x="3020"/>
        <item x="7797"/>
        <item x="3009"/>
        <item x="11932"/>
        <item x="1445"/>
        <item x="5626"/>
        <item x="772"/>
        <item x="3346"/>
        <item x="11029"/>
        <item x="313"/>
        <item x="10951"/>
        <item x="5417"/>
        <item x="6293"/>
        <item x="6014"/>
        <item x="2230"/>
        <item x="2019"/>
        <item x="88"/>
        <item x="7027"/>
        <item x="6079"/>
        <item x="9421"/>
        <item x="7784"/>
        <item x="5455"/>
        <item x="9703"/>
        <item x="7102"/>
        <item x="10566"/>
        <item x="6768"/>
        <item x="10118"/>
        <item x="10670"/>
        <item x="1317"/>
        <item x="5573"/>
        <item x="8634"/>
        <item x="10102"/>
        <item x="8268"/>
        <item x="9033"/>
        <item x="7340"/>
        <item x="4258"/>
        <item x="1474"/>
        <item x="4025"/>
        <item x="2811"/>
        <item x="189"/>
        <item x="10646"/>
        <item x="1989"/>
        <item x="5463"/>
        <item x="11788"/>
        <item x="6612"/>
        <item x="11721"/>
        <item x="1240"/>
        <item x="11878"/>
        <item x="5727"/>
        <item x="2033"/>
        <item x="1587"/>
        <item x="5149"/>
        <item x="5368"/>
        <item x="1638"/>
        <item x="1052"/>
        <item x="11332"/>
        <item x="4815"/>
        <item x="6105"/>
        <item x="11679"/>
        <item x="5330"/>
        <item x="5481"/>
        <item x="881"/>
        <item x="9660"/>
        <item x="11802"/>
        <item x="1427"/>
        <item x="8241"/>
        <item x="1987"/>
        <item x="9604"/>
        <item x="5032"/>
        <item x="7211"/>
        <item x="10701"/>
        <item x="5495"/>
        <item x="1077"/>
        <item x="9379"/>
        <item x="2849"/>
        <item x="796"/>
        <item x="504"/>
        <item x="3396"/>
        <item x="1081"/>
        <item x="2769"/>
        <item x="11356"/>
        <item x="10628"/>
        <item x="4861"/>
        <item x="9239"/>
        <item x="7334"/>
        <item x="10353"/>
        <item x="10905"/>
        <item x="6445"/>
        <item x="4120"/>
        <item x="457"/>
        <item x="1972"/>
        <item x="6696"/>
        <item x="2272"/>
        <item x="5284"/>
        <item x="3770"/>
        <item x="1643"/>
        <item x="7989"/>
        <item x="5950"/>
        <item x="10104"/>
        <item x="7121"/>
        <item x="1470"/>
        <item x="7379"/>
        <item x="1582"/>
        <item x="2799"/>
        <item x="2914"/>
        <item x="10526"/>
        <item x="3748"/>
        <item x="8500"/>
        <item x="4503"/>
        <item x="4500"/>
        <item x="5456"/>
        <item x="6989"/>
        <item x="11522"/>
        <item x="3434"/>
        <item x="1253"/>
        <item x="11100"/>
        <item x="2396"/>
        <item x="11647"/>
        <item x="5549"/>
        <item x="10519"/>
        <item x="933"/>
        <item x="7467"/>
        <item x="9790"/>
        <item x="6826"/>
        <item x="4920"/>
        <item x="6343"/>
        <item x="5560"/>
        <item x="10202"/>
        <item x="4559"/>
        <item x="5117"/>
        <item x="6363"/>
        <item x="6640"/>
        <item x="8142"/>
        <item x="5718"/>
        <item x="4058"/>
        <item x="11153"/>
        <item x="5132"/>
        <item x="23"/>
        <item x="4626"/>
        <item x="3860"/>
        <item x="1104"/>
        <item x="1482"/>
        <item x="3109"/>
        <item x="7524"/>
        <item x="4398"/>
        <item x="11327"/>
        <item x="6304"/>
        <item x="2720"/>
        <item x="11198"/>
        <item x="10976"/>
        <item x="4574"/>
        <item x="64"/>
        <item x="9978"/>
        <item x="8144"/>
        <item x="1075"/>
        <item x="365"/>
        <item x="10940"/>
        <item x="7483"/>
        <item x="2185"/>
        <item x="3477"/>
        <item x="7009"/>
        <item x="8529"/>
        <item x="2124"/>
        <item x="3317"/>
        <item x="11155"/>
        <item x="11219"/>
        <item x="4451"/>
        <item x="9000"/>
        <item x="10224"/>
        <item x="11550"/>
        <item x="7533"/>
        <item x="10879"/>
        <item x="2141"/>
        <item x="4461"/>
        <item x="11401"/>
        <item x="4400"/>
        <item x="7947"/>
        <item x="5631"/>
        <item x="2544"/>
        <item x="8237"/>
        <item x="7931"/>
        <item x="1261"/>
        <item x="2710"/>
        <item x="5371"/>
        <item x="4166"/>
        <item x="10777"/>
        <item x="2277"/>
        <item x="7300"/>
        <item x="2773"/>
        <item x="2070"/>
        <item x="2525"/>
        <item x="11227"/>
        <item x="7508"/>
        <item x="9665"/>
        <item x="8194"/>
        <item x="11810"/>
        <item x="4875"/>
        <item x="11364"/>
        <item x="11908"/>
        <item x="10736"/>
        <item x="7883"/>
        <item x="3387"/>
        <item x="4595"/>
        <item x="3010"/>
        <item x="11299"/>
        <item x="5081"/>
        <item x="8191"/>
        <item x="9512"/>
        <item x="6500"/>
        <item x="2757"/>
        <item x="1891"/>
        <item x="10304"/>
        <item x="6782"/>
        <item x="8881"/>
        <item x="7040"/>
        <item x="9553"/>
        <item x="6427"/>
        <item x="1880"/>
        <item x="10061"/>
        <item x="3863"/>
        <item x="6817"/>
        <item x="1332"/>
        <item x="6811"/>
        <item x="6964"/>
        <item x="10017"/>
        <item x="8786"/>
        <item x="9370"/>
        <item x="1233"/>
        <item x="4860"/>
        <item x="3627"/>
        <item x="9333"/>
        <item x="3640"/>
        <item x="10227"/>
        <item x="11739"/>
        <item x="613"/>
        <item x="4453"/>
        <item x="89"/>
        <item x="709"/>
        <item x="9814"/>
        <item x="5416"/>
        <item x="4380"/>
        <item x="5195"/>
        <item x="5196"/>
        <item x="4770"/>
        <item x="8566"/>
        <item x="572"/>
        <item x="5506"/>
        <item x="3400"/>
        <item x="5827"/>
        <item x="2213"/>
        <item x="1639"/>
        <item x="153"/>
        <item x="1212"/>
        <item x="9179"/>
        <item x="5267"/>
        <item x="1726"/>
        <item x="5721"/>
        <item x="730"/>
        <item x="11453"/>
        <item x="9634"/>
        <item x="2691"/>
        <item x="1665"/>
        <item x="9631"/>
        <item x="4889"/>
        <item x="8489"/>
        <item x="2654"/>
        <item x="4758"/>
        <item x="4332"/>
        <item x="8037"/>
        <item x="5385"/>
        <item x="2843"/>
        <item x="8609"/>
        <item x="6512"/>
        <item x="5914"/>
        <item x="3121"/>
        <item x="4337"/>
        <item x="11839"/>
        <item x="9689"/>
        <item x="458"/>
        <item x="8787"/>
        <item x="1384"/>
        <item x="207"/>
        <item x="4013"/>
        <item x="3394"/>
        <item x="1188"/>
        <item x="558"/>
        <item x="2768"/>
        <item x="11050"/>
        <item x="5066"/>
        <item x="1627"/>
        <item x="1706"/>
        <item x="11585"/>
        <item x="5890"/>
        <item x="9349"/>
        <item x="2631"/>
        <item x="1142"/>
        <item x="11154"/>
        <item x="8839"/>
        <item x="7741"/>
        <item x="2789"/>
        <item x="6354"/>
        <item x="9327"/>
        <item x="1453"/>
        <item x="9315"/>
        <item x="8916"/>
        <item x="11110"/>
        <item x="8964"/>
        <item x="3864"/>
        <item x="10614"/>
        <item x="10027"/>
        <item x="4052"/>
        <item x="452"/>
        <item x="4315"/>
        <item x="917"/>
        <item x="1234"/>
        <item x="8349"/>
        <item x="1709"/>
        <item x="9825"/>
        <item x="5402"/>
        <item x="6307"/>
        <item x="5647"/>
        <item x="3789"/>
        <item x="10047"/>
        <item x="183"/>
        <item x="5662"/>
        <item x="5681"/>
        <item x="6094"/>
        <item x="4904"/>
        <item x="1761"/>
        <item x="2906"/>
        <item x="2797"/>
        <item x="8826"/>
        <item x="5300"/>
        <item x="3451"/>
        <item x="9679"/>
        <item x="2028"/>
        <item x="9356"/>
        <item x="3714"/>
        <item x="10598"/>
        <item x="7654"/>
        <item x="5018"/>
        <item x="2979"/>
        <item x="9118"/>
        <item x="3796"/>
        <item x="3845"/>
        <item x="11990"/>
        <item x="8288"/>
        <item x="5881"/>
        <item x="1285"/>
        <item x="243"/>
        <item x="2086"/>
        <item x="4775"/>
        <item x="9768"/>
        <item x="10634"/>
        <item x="10589"/>
        <item x="11580"/>
        <item x="10585"/>
        <item x="7105"/>
        <item x="3061"/>
        <item x="3988"/>
        <item x="7402"/>
        <item x="5546"/>
        <item x="2602"/>
        <item x="8058"/>
        <item x="1613"/>
        <item x="90"/>
        <item x="3825"/>
        <item x="4690"/>
        <item x="2398"/>
        <item x="7147"/>
        <item x="3145"/>
        <item x="283"/>
        <item x="8040"/>
        <item x="4510"/>
        <item x="9267"/>
        <item x="1993"/>
        <item x="9974"/>
        <item x="878"/>
        <item x="5302"/>
        <item x="8452"/>
        <item x="523"/>
        <item x="11911"/>
        <item x="9458"/>
        <item x="7436"/>
        <item x="7691"/>
        <item x="5118"/>
        <item x="2404"/>
        <item x="3137"/>
        <item x="204"/>
        <item x="11966"/>
        <item x="3406"/>
        <item x="8347"/>
        <item x="8783"/>
        <item x="8800"/>
        <item x="9499"/>
        <item x="4549"/>
        <item x="803"/>
        <item x="10123"/>
        <item x="1898"/>
        <item x="11776"/>
        <item x="10084"/>
        <item x="8987"/>
        <item x="5384"/>
        <item x="3399"/>
        <item x="2203"/>
        <item x="2943"/>
        <item x="5307"/>
        <item x="395"/>
        <item x="2164"/>
        <item x="2332"/>
        <item x="2116"/>
        <item x="7474"/>
        <item x="3181"/>
        <item x="4317"/>
        <item x="3736"/>
        <item x="8628"/>
        <item x="10409"/>
        <item x="4854"/>
        <item x="10827"/>
        <item x="4969"/>
        <item x="3645"/>
        <item x="6816"/>
        <item x="11756"/>
        <item x="3373"/>
        <item x="1293"/>
        <item x="686"/>
        <item x="5685"/>
        <item x="3749"/>
        <item x="10968"/>
        <item x="7681"/>
        <item x="2112"/>
        <item x="5373"/>
        <item x="10717"/>
        <item x="1600"/>
        <item x="6218"/>
        <item x="6003"/>
        <item x="4836"/>
        <item x="5483"/>
        <item x="1370"/>
        <item x="10129"/>
        <item x="3888"/>
        <item x="4139"/>
        <item x="9309"/>
        <item x="5792"/>
        <item x="10502"/>
        <item x="7035"/>
        <item x="10609"/>
        <item x="9913"/>
        <item x="11080"/>
        <item x="10356"/>
        <item x="9575"/>
        <item x="4077"/>
        <item x="144"/>
        <item x="8840"/>
        <item x="2587"/>
        <item x="7791"/>
        <item x="8319"/>
        <item x="7085"/>
        <item x="7124"/>
        <item x="6950"/>
        <item x="4729"/>
        <item x="7895"/>
        <item x="11773"/>
        <item x="285"/>
        <item x="11103"/>
        <item x="516"/>
        <item x="8621"/>
        <item x="1001"/>
        <item x="339"/>
        <item x="7874"/>
        <item x="4703"/>
        <item x="9914"/>
        <item x="9535"/>
        <item x="11650"/>
        <item x="38"/>
        <item x="6646"/>
        <item x="11501"/>
        <item x="11870"/>
        <item x="10991"/>
        <item x="8475"/>
        <item x="8439"/>
        <item x="2208"/>
        <item x="2278"/>
        <item x="2717"/>
        <item x="419"/>
        <item x="521"/>
        <item x="4506"/>
        <item x="6454"/>
        <item x="7423"/>
        <item x="5745"/>
        <item x="1714"/>
        <item x="7933"/>
        <item x="6520"/>
        <item x="4688"/>
        <item x="3190"/>
        <item x="5342"/>
        <item x="3688"/>
        <item x="9895"/>
        <item x="7417"/>
        <item x="11702"/>
        <item x="2608"/>
        <item x="1254"/>
        <item x="4635"/>
        <item x="226"/>
        <item x="7808"/>
        <item x="3352"/>
        <item x="679"/>
        <item x="3208"/>
        <item x="6750"/>
        <item x="176"/>
        <item x="606"/>
        <item x="1337"/>
        <item x="3998"/>
        <item x="6685"/>
        <item x="3686"/>
        <item x="8375"/>
        <item x="11143"/>
        <item x="7332"/>
        <item x="3260"/>
        <item x="1202"/>
        <item x="5910"/>
        <item x="5570"/>
        <item x="6263"/>
        <item x="5948"/>
        <item x="7809"/>
        <item x="5358"/>
        <item x="7713"/>
        <item x="1305"/>
        <item x="10696"/>
        <item x="4871"/>
        <item x="6538"/>
        <item x="11692"/>
        <item x="11806"/>
        <item x="2483"/>
        <item x="3723"/>
        <item x="5942"/>
        <item x="9781"/>
        <item x="37"/>
        <item x="5841"/>
        <item x="8095"/>
        <item x="9195"/>
        <item x="6845"/>
        <item x="547"/>
        <item x="5958"/>
        <item x="5749"/>
        <item x="7678"/>
        <item x="10514"/>
        <item x="3828"/>
        <item x="8140"/>
        <item x="2251"/>
        <item x="9467"/>
        <item x="10537"/>
        <item x="7229"/>
        <item x="5012"/>
        <item x="4707"/>
        <item x="1485"/>
        <item x="3485"/>
        <item x="7582"/>
        <item x="8231"/>
        <item x="8867"/>
        <item x="3756"/>
        <item x="5741"/>
        <item x="9009"/>
        <item x="1625"/>
        <item x="1051"/>
        <item x="2265"/>
        <item x="3535"/>
        <item x="10935"/>
        <item x="10719"/>
        <item x="769"/>
        <item x="9758"/>
        <item x="8297"/>
        <item x="71"/>
        <item x="3257"/>
        <item x="8611"/>
        <item x="6380"/>
        <item x="3337"/>
        <item x="8365"/>
        <item x="9149"/>
        <item x="3461"/>
        <item x="11201"/>
        <item x="10310"/>
        <item x="7287"/>
        <item x="9908"/>
        <item x="78"/>
        <item x="9670"/>
        <item x="1407"/>
        <item x="3671"/>
        <item x="7135"/>
        <item x="11642"/>
        <item x="938"/>
        <item x="8114"/>
        <item x="9347"/>
        <item x="8064"/>
        <item x="3993"/>
        <item x="1952"/>
        <item x="4101"/>
        <item x="4235"/>
        <item x="9674"/>
        <item x="1906"/>
        <item x="955"/>
        <item x="1282"/>
        <item x="9380"/>
        <item x="4024"/>
        <item x="8618"/>
        <item x="11478"/>
        <item x="11824"/>
        <item x="11462"/>
        <item x="8562"/>
        <item x="3791"/>
        <item x="7539"/>
        <item x="3700"/>
        <item x="9542"/>
        <item x="245"/>
        <item x="11367"/>
        <item x="7112"/>
        <item x="6099"/>
        <item x="11320"/>
        <item x="7041"/>
        <item x="768"/>
        <item x="8622"/>
        <item x="8465"/>
        <item x="2121"/>
        <item x="8430"/>
        <item x="10849"/>
        <item x="4475"/>
        <item x="4341"/>
        <item x="8872"/>
        <item x="4213"/>
        <item x="3906"/>
        <item x="11433"/>
        <item x="4645"/>
        <item x="7215"/>
        <item x="522"/>
        <item x="8510"/>
        <item x="5180"/>
        <item x="2962"/>
        <item x="7523"/>
        <item x="2389"/>
        <item x="3488"/>
        <item x="2686"/>
        <item x="396"/>
        <item x="5667"/>
        <item x="6432"/>
        <item x="2737"/>
        <item x="2854"/>
        <item x="2645"/>
        <item x="9845"/>
        <item x="2518"/>
        <item x="5945"/>
        <item x="10778"/>
        <item x="11301"/>
        <item x="9569"/>
        <item x="5834"/>
        <item x="11923"/>
        <item x="1036"/>
        <item x="5360"/>
        <item x="3233"/>
        <item x="7043"/>
        <item x="802"/>
        <item x="5689"/>
        <item x="3124"/>
        <item x="502"/>
        <item x="8883"/>
        <item x="3285"/>
        <item x="10938"/>
        <item x="9683"/>
        <item x="11688"/>
        <item x="10133"/>
        <item x="10419"/>
        <item x="5803"/>
        <item x="2316"/>
        <item x="501"/>
        <item x="477"/>
        <item x="8442"/>
        <item x="11268"/>
        <item x="9586"/>
        <item x="5690"/>
        <item x="10933"/>
        <item x="1355"/>
        <item x="10857"/>
        <item x="9363"/>
        <item x="1559"/>
        <item x="6108"/>
        <item x="11107"/>
        <item x="6487"/>
        <item x="11644"/>
        <item x="3899"/>
        <item x="1085"/>
        <item x="5779"/>
        <item x="5670"/>
        <item x="2026"/>
        <item x="8594"/>
        <item x="3227"/>
        <item x="4755"/>
        <item x="8145"/>
        <item x="6990"/>
        <item x="4008"/>
        <item x="9820"/>
        <item x="11180"/>
        <item x="4372"/>
        <item x="7080"/>
        <item x="6615"/>
        <item x="3847"/>
        <item x="3465"/>
        <item x="4396"/>
        <item x="6925"/>
        <item x="9095"/>
        <item x="5013"/>
        <item x="6927"/>
        <item x="4295"/>
        <item x="8232"/>
        <item x="8582"/>
        <item x="4054"/>
        <item x="9702"/>
        <item x="2455"/>
        <item x="10453"/>
        <item x="7004"/>
        <item x="1500"/>
        <item x="8148"/>
        <item x="10337"/>
        <item x="5264"/>
        <item x="4938"/>
        <item x="8207"/>
        <item x="5448"/>
        <item x="7845"/>
        <item x="11435"/>
        <item x="10564"/>
        <item x="5240"/>
        <item x="5603"/>
        <item x="7465"/>
        <item x="8263"/>
        <item x="7916"/>
        <item x="5743"/>
        <item x="3608"/>
        <item x="4931"/>
        <item x="2616"/>
        <item x="4215"/>
        <item x="5611"/>
        <item x="5007"/>
        <item x="19"/>
        <item x="1916"/>
        <item x="7616"/>
        <item x="3378"/>
        <item x="2069"/>
        <item x="2778"/>
        <item x="5480"/>
        <item x="981"/>
        <item x="10561"/>
        <item x="4110"/>
        <item x="11967"/>
        <item x="2777"/>
        <item x="1831"/>
        <item x="8490"/>
        <item x="8077"/>
        <item x="3094"/>
        <item x="4031"/>
        <item x="9319"/>
        <item x="3184"/>
        <item x="4810"/>
        <item x="10901"/>
        <item x="1049"/>
        <item x="513"/>
        <item x="11867"/>
        <item x="8130"/>
        <item x="841"/>
        <item x="3916"/>
        <item x="4982"/>
        <item x="10987"/>
        <item x="5853"/>
        <item x="3650"/>
        <item x="6827"/>
        <item x="1830"/>
        <item x="11044"/>
        <item x="5807"/>
        <item x="3286"/>
        <item x="1772"/>
        <item x="8788"/>
        <item x="6328"/>
        <item x="6455"/>
        <item x="11236"/>
        <item x="11216"/>
        <item x="10533"/>
        <item x="10593"/>
        <item x="7823"/>
        <item x="10969"/>
        <item x="1251"/>
        <item x="6641"/>
        <item x="4247"/>
        <item x="5096"/>
        <item x="9003"/>
        <item x="10517"/>
        <item x="6367"/>
        <item x="5285"/>
        <item x="9122"/>
        <item x="1440"/>
        <item x="1358"/>
        <item x="5230"/>
        <item x="1015"/>
        <item x="2721"/>
        <item x="6986"/>
        <item x="7045"/>
        <item x="10993"/>
        <item x="4878"/>
        <item x="10836"/>
        <item x="10262"/>
        <item x="2202"/>
        <item x="4637"/>
        <item x="9738"/>
        <item x="8035"/>
        <item x="2501"/>
        <item x="2643"/>
        <item x="9676"/>
        <item x="3112"/>
        <item x="8600"/>
        <item x="1343"/>
        <item x="7819"/>
        <item x="4023"/>
        <item x="8686"/>
        <item x="2482"/>
        <item x="537"/>
        <item x="3456"/>
        <item x="10368"/>
        <item x="8692"/>
        <item x="4841"/>
        <item x="6993"/>
        <item x="2901"/>
        <item x="2176"/>
        <item x="5317"/>
        <item x="5797"/>
        <item x="11193"/>
        <item x="256"/>
        <item x="10900"/>
        <item x="6126"/>
        <item x="9654"/>
        <item x="11659"/>
        <item x="4896"/>
        <item x="2848"/>
        <item x="7975"/>
        <item x="759"/>
        <item x="4305"/>
        <item x="10424"/>
        <item x="10820"/>
        <item x="10243"/>
        <item x="11132"/>
        <item x="6761"/>
        <item x="4531"/>
        <item x="9805"/>
        <item x="2004"/>
        <item x="2534"/>
        <item x="4422"/>
        <item x="2096"/>
        <item x="5398"/>
        <item x="6504"/>
        <item x="9404"/>
        <item x="11848"/>
        <item x="11795"/>
        <item x="6881"/>
        <item x="1141"/>
        <item x="9244"/>
        <item x="2765"/>
        <item x="11794"/>
        <item x="4644"/>
        <item x="3836"/>
        <item x="3215"/>
        <item x="2750"/>
        <item x="8152"/>
        <item x="10439"/>
        <item x="11792"/>
        <item x="8995"/>
        <item x="4798"/>
        <item x="8878"/>
        <item x="5554"/>
        <item x="4692"/>
        <item x="9801"/>
        <item x="3835"/>
        <item x="4027"/>
        <item x="11695"/>
        <item x="5114"/>
        <item x="8364"/>
        <item x="5965"/>
        <item x="191"/>
        <item x="11142"/>
        <item x="10673"/>
        <item x="11709"/>
        <item x="8508"/>
        <item x="10832"/>
        <item x="5587"/>
        <item x="10450"/>
        <item x="7733"/>
        <item x="1241"/>
        <item x="2326"/>
        <item x="9748"/>
        <item x="259"/>
        <item x="7375"/>
        <item x="5017"/>
        <item x="7181"/>
        <item x="9786"/>
        <item x="4137"/>
        <item x="2480"/>
        <item x="8774"/>
        <item x="9827"/>
        <item x="8778"/>
        <item x="14"/>
        <item x="1586"/>
        <item x="5656"/>
        <item x="2290"/>
        <item x="8164"/>
        <item x="9182"/>
        <item x="5955"/>
        <item x="231"/>
        <item x="3253"/>
        <item x="10801"/>
        <item x="795"/>
        <item x="829"/>
        <item x="5369"/>
        <item x="6973"/>
        <item x="1466"/>
        <item x="7361"/>
        <item x="7996"/>
        <item x="9019"/>
        <item x="1979"/>
        <item x="7973"/>
        <item x="6737"/>
        <item x="2613"/>
        <item x="9306"/>
        <item x="10866"/>
        <item x="7806"/>
        <item x="5374"/>
        <item x="8141"/>
        <item x="1048"/>
        <item x="407"/>
        <item x="7642"/>
        <item x="353"/>
        <item x="11621"/>
        <item x="1875"/>
        <item x="3408"/>
        <item x="1213"/>
        <item x="7805"/>
        <item x="1982"/>
        <item x="2118"/>
        <item x="2667"/>
        <item x="8265"/>
        <item x="2453"/>
        <item x="5548"/>
        <item x="11917"/>
        <item x="3341"/>
        <item x="1451"/>
        <item x="8504"/>
        <item x="5037"/>
        <item x="6171"/>
        <item x="8359"/>
        <item x="5979"/>
        <item x="11306"/>
        <item x="1248"/>
        <item x="5909"/>
        <item x="1021"/>
        <item x="4628"/>
        <item x="4776"/>
        <item x="11696"/>
        <item x="4719"/>
        <item x="3049"/>
        <item x="4241"/>
        <item x="4256"/>
        <item x="6711"/>
        <item x="1111"/>
        <item x="1637"/>
        <item x="11771"/>
        <item x="826"/>
        <item x="9510"/>
        <item x="8588"/>
        <item x="3155"/>
        <item x="1405"/>
        <item x="3766"/>
        <item x="4514"/>
        <item x="760"/>
        <item x="1548"/>
        <item x="3657"/>
        <item x="8236"/>
        <item x="2741"/>
        <item x="5092"/>
        <item x="7799"/>
        <item x="4868"/>
        <item x="9301"/>
        <item x="1903"/>
        <item x="5314"/>
        <item x="6145"/>
        <item x="6212"/>
        <item x="1037"/>
        <item x="4329"/>
        <item x="3026"/>
        <item x="3558"/>
        <item x="4779"/>
        <item x="10373"/>
        <item x="2052"/>
        <item x="2816"/>
        <item x="9423"/>
        <item x="3729"/>
        <item x="10182"/>
        <item x="6384"/>
        <item x="3329"/>
        <item x="8736"/>
        <item x="6872"/>
        <item x="6183"/>
        <item x="9482"/>
        <item x="4538"/>
        <item x="7842"/>
        <item x="3754"/>
        <item x="11484"/>
        <item x="5289"/>
        <item x="9725"/>
        <item x="7425"/>
        <item x="11914"/>
        <item x="7685"/>
        <item x="5562"/>
        <item x="6043"/>
        <item x="1742"/>
        <item x="7927"/>
        <item x="6366"/>
        <item x="7753"/>
        <item x="1174"/>
        <item x="7277"/>
        <item x="1682"/>
        <item x="10989"/>
        <item x="3675"/>
        <item x="7515"/>
        <item x="7656"/>
        <item x="1192"/>
        <item x="6571"/>
        <item x="9029"/>
        <item x="8454"/>
        <item x="2337"/>
        <item x="9076"/>
        <item x="8616"/>
        <item x="1508"/>
        <item x="3837"/>
        <item x="109"/>
        <item x="3854"/>
        <item x="8466"/>
        <item x="9792"/>
        <item x="1753"/>
        <item x="9872"/>
        <item x="10504"/>
        <item x="888"/>
        <item x="916"/>
        <item x="11067"/>
        <item x="817"/>
        <item x="3422"/>
        <item x="1256"/>
        <item x="7600"/>
        <item x="2252"/>
        <item x="9854"/>
        <item x="11801"/>
        <item x="5686"/>
        <item x="3496"/>
        <item x="7537"/>
        <item x="4934"/>
        <item x="2696"/>
        <item x="4495"/>
        <item x="10932"/>
        <item x="3150"/>
        <item x="2593"/>
        <item x="8767"/>
        <item x="9656"/>
        <item x="10408"/>
        <item x="10785"/>
        <item x="6163"/>
        <item x="9848"/>
        <item x="2714"/>
        <item x="2481"/>
        <item x="9657"/>
        <item x="7133"/>
        <item x="6664"/>
        <item x="10686"/>
        <item x="6959"/>
        <item x="2068"/>
        <item x="5150"/>
        <item x="3087"/>
        <item x="10312"/>
        <item x="771"/>
        <item x="8402"/>
        <item x="6357"/>
        <item x="1988"/>
        <item x="3978"/>
        <item x="6539"/>
        <item x="10657"/>
        <item x="2287"/>
        <item x="5737"/>
        <item x="7755"/>
        <item x="495"/>
        <item x="4185"/>
        <item x="9368"/>
        <item x="46"/>
        <item x="3037"/>
        <item x="11669"/>
        <item x="6603"/>
        <item x="6379"/>
        <item x="11441"/>
        <item x="3734"/>
        <item x="2571"/>
        <item x="11264"/>
        <item x="9002"/>
        <item x="8717"/>
        <item x="105"/>
        <item x="1197"/>
        <item x="8252"/>
        <item x="6273"/>
        <item x="1390"/>
        <item x="217"/>
        <item x="3186"/>
        <item x="8305"/>
        <item x="6144"/>
        <item x="9802"/>
        <item x="9710"/>
        <item x="10339"/>
        <item x="1649"/>
        <item x="5268"/>
        <item x="3814"/>
        <item x="9687"/>
        <item x="1230"/>
        <item x="5405"/>
        <item x="2231"/>
        <item x="1136"/>
        <item x="11149"/>
        <item x="7170"/>
        <item x="8414"/>
        <item x="9528"/>
        <item x="7961"/>
        <item x="5623"/>
        <item x="7457"/>
        <item x="3549"/>
        <item x="3077"/>
        <item x="7855"/>
        <item x="1785"/>
        <item x="6601"/>
        <item x="10077"/>
        <item x="5053"/>
        <item x="3596"/>
        <item x="11179"/>
        <item x="11943"/>
        <item x="11528"/>
        <item x="5547"/>
        <item x="3934"/>
        <item x="6753"/>
        <item x="7663"/>
        <item x="9682"/>
        <item x="11001"/>
        <item x="2898"/>
        <item x="7262"/>
        <item x="9474"/>
        <item x="9818"/>
        <item x="2702"/>
        <item x="6360"/>
        <item x="1495"/>
        <item x="5033"/>
        <item x="751"/>
        <item x="9669"/>
        <item x="3470"/>
        <item x="2640"/>
        <item x="3745"/>
        <item x="3345"/>
        <item x="11704"/>
        <item x="4293"/>
        <item x="5419"/>
        <item x="5068"/>
        <item x="6266"/>
        <item x="6189"/>
        <item x="11639"/>
        <item x="9878"/>
        <item x="8118"/>
        <item x="4366"/>
        <item x="781"/>
        <item x="9361"/>
        <item x="8837"/>
        <item x="5260"/>
        <item x="6226"/>
        <item x="4543"/>
        <item x="8096"/>
        <item x="8852"/>
        <item x="9851"/>
        <item x="6047"/>
        <item x="10807"/>
        <item x="9435"/>
        <item x="5679"/>
        <item x="4874"/>
        <item x="3332"/>
        <item x="1846"/>
        <item x="2241"/>
        <item x="9008"/>
        <item x="11623"/>
        <item x="1635"/>
        <item x="677"/>
        <item x="7179"/>
        <item x="10757"/>
        <item x="4544"/>
        <item x="470"/>
        <item x="4942"/>
        <item x="6542"/>
        <item x="10060"/>
        <item x="4059"/>
        <item x="1935"/>
        <item x="4803"/>
        <item x="3631"/>
        <item x="97"/>
        <item x="5830"/>
        <item x="3117"/>
        <item x="7031"/>
        <item x="7997"/>
        <item x="6252"/>
        <item x="9618"/>
        <item x="6387"/>
        <item x="4151"/>
        <item x="9794"/>
        <item x="3757"/>
        <item x="11716"/>
        <item x="7126"/>
        <item x="5762"/>
        <item x="10691"/>
        <item x="3365"/>
        <item x="5688"/>
        <item x="6740"/>
        <item x="2017"/>
        <item x="1824"/>
        <item x="6271"/>
        <item x="9920"/>
        <item x="7899"/>
        <item x="5251"/>
        <item x="6310"/>
        <item x="2887"/>
        <item x="8108"/>
        <item x="8437"/>
        <item x="6078"/>
        <item x="292"/>
        <item x="10321"/>
        <item x="5049"/>
        <item x="10491"/>
        <item x="2706"/>
        <item x="348"/>
        <item x="10925"/>
        <item x="10490"/>
        <item x="10313"/>
        <item x="2219"/>
        <item x="5055"/>
        <item x="2350"/>
        <item x="8784"/>
        <item x="6907"/>
        <item x="8831"/>
        <item x="2175"/>
        <item x="784"/>
        <item x="9791"/>
        <item x="1255"/>
        <item x="805"/>
        <item x="5555"/>
        <item x="8472"/>
        <item x="9924"/>
        <item x="4656"/>
        <item x="11190"/>
        <item x="9628"/>
        <item x="2194"/>
        <item x="8619"/>
        <item x="7998"/>
        <item x="5604"/>
        <item x="9042"/>
        <item x="10270"/>
        <item x="11280"/>
        <item x="8557"/>
        <item x="3578"/>
        <item x="5474"/>
        <item x="8648"/>
        <item x="10864"/>
        <item x="5729"/>
        <item x="6746"/>
        <item x="10693"/>
        <item x="2045"/>
        <item x="4328"/>
        <item x="433"/>
        <item x="3164"/>
        <item x="7330"/>
        <item x="1262"/>
        <item x="11194"/>
        <item x="3040"/>
        <item x="1094"/>
        <item x="3195"/>
        <item x="5820"/>
        <item x="10576"/>
        <item x="8455"/>
        <item x="4552"/>
        <item x="7967"/>
        <item x="10136"/>
        <item x="208"/>
        <item x="5589"/>
        <item x="2374"/>
        <item x="10399"/>
        <item x="9865"/>
        <item x="8116"/>
        <item x="9850"/>
        <item x="5182"/>
        <item x="7824"/>
        <item x="581"/>
        <item x="7703"/>
        <item x="1393"/>
        <item x="10821"/>
        <item x="125"/>
        <item x="6155"/>
        <item x="636"/>
        <item x="4259"/>
        <item x="8341"/>
        <item x="6808"/>
        <item x="894"/>
        <item x="10513"/>
        <item x="2661"/>
        <item x="11388"/>
        <item x="10179"/>
        <item x="9671"/>
        <item x="10773"/>
        <item x="8866"/>
        <item x="11886"/>
        <item x="713"/>
        <item x="5318"/>
        <item x="6659"/>
        <item x="10413"/>
        <item x="10110"/>
        <item x="9697"/>
        <item x="9162"/>
        <item x="10119"/>
        <item x="9937"/>
        <item x="10794"/>
        <item x="8632"/>
        <item x="7825"/>
        <item x="8493"/>
        <item x="3239"/>
        <item x="2013"/>
        <item x="11787"/>
        <item x="11998"/>
        <item x="3618"/>
        <item x="1096"/>
        <item x="644"/>
        <item x="8724"/>
        <item x="1608"/>
        <item x="5034"/>
        <item x="6992"/>
        <item x="11188"/>
        <item x="10285"/>
        <item x="1277"/>
        <item x="5223"/>
        <item x="6046"/>
        <item x="1964"/>
        <item x="8186"/>
        <item x="2336"/>
        <item x="5700"/>
        <item x="3201"/>
        <item x="4961"/>
        <item x="10972"/>
        <item x="9691"/>
        <item x="2928"/>
        <item x="3737"/>
        <item x="739"/>
        <item x="1939"/>
        <item x="8797"/>
        <item x="3707"/>
        <item x="2536"/>
        <item x="6867"/>
        <item x="3684"/>
        <item x="1164"/>
        <item x="7497"/>
        <item x="9078"/>
        <item x="4325"/>
        <item x="1983"/>
        <item x="85"/>
        <item x="2459"/>
        <item x="9297"/>
        <item x="1430"/>
        <item x="6976"/>
        <item x="4030"/>
        <item x="1860"/>
        <item x="5205"/>
        <item x="8538"/>
        <item x="7859"/>
        <item x="844"/>
        <item x="1861"/>
        <item x="543"/>
        <item x="427"/>
        <item x="787"/>
        <item x="8005"/>
        <item x="7684"/>
        <item x="6408"/>
        <item x="10776"/>
        <item x="6839"/>
        <item x="5209"/>
        <item x="4057"/>
        <item x="11778"/>
        <item x="1674"/>
        <item x="1905"/>
        <item x="8918"/>
        <item x="8210"/>
        <item x="11564"/>
        <item x="8383"/>
        <item x="9983"/>
        <item x="2867"/>
        <item t="default"/>
      </items>
    </pivotField>
    <pivotField numFmtId="14" showAll="0">
      <items count="14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t="default"/>
      </items>
    </pivotField>
    <pivotField axis="axisRow" showAll="0" measureFilter="1" sortType="descending">
      <items count="51">
        <item x="25"/>
        <item x="48"/>
        <item x="30"/>
        <item x="31"/>
        <item x="14"/>
        <item x="33"/>
        <item x="43"/>
        <item x="24"/>
        <item x="3"/>
        <item x="23"/>
        <item x="16"/>
        <item x="2"/>
        <item x="8"/>
        <item x="17"/>
        <item x="36"/>
        <item x="26"/>
        <item x="10"/>
        <item x="34"/>
        <item x="22"/>
        <item x="15"/>
        <item x="5"/>
        <item x="37"/>
        <item x="44"/>
        <item x="11"/>
        <item x="9"/>
        <item x="38"/>
        <item x="49"/>
        <item x="19"/>
        <item x="39"/>
        <item x="47"/>
        <item x="42"/>
        <item x="0"/>
        <item x="32"/>
        <item x="7"/>
        <item x="28"/>
        <item x="12"/>
        <item x="27"/>
        <item x="1"/>
        <item x="35"/>
        <item x="6"/>
        <item x="20"/>
        <item x="41"/>
        <item x="21"/>
        <item x="45"/>
        <item x="13"/>
        <item x="46"/>
        <item x="4"/>
        <item x="29"/>
        <item x="18"/>
        <item x="4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measureFilter="1" sortType="descending">
      <items count="6">
        <item x="1"/>
        <item x="0"/>
        <item x="3"/>
        <item x="4"/>
        <item x="2"/>
        <item t="default"/>
      </items>
      <autoSortScope>
        <pivotArea dataOnly="0" outline="0" fieldPosition="0">
          <references count="1">
            <reference field="4294967294" count="1" selected="0">
              <x v="0"/>
            </reference>
          </references>
        </pivotArea>
      </autoSortScope>
    </pivotField>
    <pivotField showAll="0">
      <items count="7">
        <item x="5"/>
        <item x="3"/>
        <item x="1"/>
        <item x="2"/>
        <item x="4"/>
        <item x="0"/>
        <item t="default"/>
      </items>
    </pivotField>
    <pivotField showAll="0"/>
    <pivotField showAll="0"/>
    <pivotField showAll="0">
      <items count="5">
        <item x="1"/>
        <item x="0"/>
        <item x="2"/>
        <item x="3"/>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13">
    <i>
      <x v="11"/>
    </i>
    <i>
      <x v="8"/>
    </i>
    <i>
      <x v="12"/>
    </i>
    <i>
      <x v="16"/>
    </i>
    <i>
      <x v="31"/>
    </i>
    <i>
      <x v="33"/>
    </i>
    <i>
      <x v="4"/>
    </i>
    <i>
      <x v="37"/>
    </i>
    <i>
      <x v="44"/>
    </i>
    <i>
      <x v="48"/>
    </i>
    <i>
      <x v="42"/>
    </i>
    <i>
      <x v="13"/>
    </i>
    <i t="grand">
      <x/>
    </i>
  </rowItems>
  <colItems count="1">
    <i/>
  </colItems>
  <dataFields count="1">
    <dataField name="Total Cases" fld="0" subtotal="count" baseField="2" baseItem="11"/>
  </dataFields>
  <chartFormats count="2">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6" type="count" evalOrder="-1" id="1" iMeasureFld="0">
      <autoFilter ref="A1">
        <filterColumn colId="0">
          <top10 val="4" filterVal="4"/>
        </filterColumn>
      </autoFilter>
    </filter>
    <filter fld="2" type="count" evalOrder="-1" id="2" iMeasureFld="0">
      <autoFilter ref="A1">
        <filterColumn colId="0">
          <top10 val="12" filterVal="12"/>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6D0FCE3-CCF4-4817-A291-D1ED4A8CACAD}" name="PivotTable17"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rowHeaderCaption="Device Used">
  <location ref="A46:B51" firstHeaderRow="1" firstDataRow="1" firstDataCol="1"/>
  <pivotFields count="17">
    <pivotField dataField="1" showAll="0">
      <items count="12001">
        <item x="5137"/>
        <item x="9338"/>
        <item x="7501"/>
        <item x="8887"/>
        <item x="5201"/>
        <item x="2346"/>
        <item x="5588"/>
        <item x="10223"/>
        <item x="3933"/>
        <item x="8187"/>
        <item x="3134"/>
        <item x="6884"/>
        <item x="514"/>
        <item x="276"/>
        <item x="3142"/>
        <item x="8045"/>
        <item x="9932"/>
        <item x="5163"/>
        <item x="1124"/>
        <item x="10483"/>
        <item x="1423"/>
        <item x="5780"/>
        <item x="11583"/>
        <item x="6291"/>
        <item x="2795"/>
        <item x="11022"/>
        <item x="4617"/>
        <item x="4907"/>
        <item x="3780"/>
        <item x="2947"/>
        <item x="9459"/>
        <item x="2087"/>
        <item x="1016"/>
        <item x="7354"/>
        <item x="9396"/>
        <item x="6320"/>
        <item x="6579"/>
        <item x="1435"/>
        <item x="6484"/>
        <item x="8146"/>
        <item x="9819"/>
        <item x="8336"/>
        <item x="3188"/>
        <item x="2172"/>
        <item x="7746"/>
        <item x="5045"/>
        <item x="2659"/>
        <item x="4240"/>
        <item x="1365"/>
        <item x="4902"/>
        <item x="1703"/>
        <item x="10001"/>
        <item x="1769"/>
        <item x="10094"/>
        <item x="9172"/>
        <item x="4675"/>
        <item x="7115"/>
        <item x="11530"/>
        <item x="9830"/>
        <item x="5512"/>
        <item x="600"/>
        <item x="10269"/>
        <item x="10219"/>
        <item x="7578"/>
        <item x="1229"/>
        <item x="11482"/>
        <item x="3525"/>
        <item x="11946"/>
        <item x="5139"/>
        <item x="1311"/>
        <item x="10330"/>
        <item x="5678"/>
        <item x="10981"/>
        <item x="10214"/>
        <item x="9743"/>
        <item x="224"/>
        <item x="2035"/>
        <item x="7411"/>
        <item x="7393"/>
        <item x="426"/>
        <item x="10999"/>
        <item x="11371"/>
        <item x="11851"/>
        <item x="7155"/>
        <item x="1177"/>
        <item x="5694"/>
        <item x="7313"/>
        <item x="978"/>
        <item x="9075"/>
        <item x="2894"/>
        <item x="3853"/>
        <item x="1723"/>
        <item x="11640"/>
        <item x="11158"/>
        <item x="3309"/>
        <item x="3566"/>
        <item x="8907"/>
        <item x="1754"/>
        <item x="1550"/>
        <item x="9144"/>
        <item x="773"/>
        <item x="5281"/>
        <item x="11189"/>
        <item x="5485"/>
        <item x="9540"/>
        <item x="7513"/>
        <item x="2868"/>
        <item x="2089"/>
        <item x="3788"/>
        <item x="643"/>
        <item x="5392"/>
        <item x="7453"/>
        <item x="2123"/>
        <item x="8904"/>
        <item x="4944"/>
        <item x="6"/>
        <item x="6988"/>
        <item x="4243"/>
        <item x="7387"/>
        <item x="10943"/>
        <item x="2556"/>
        <item x="7522"/>
        <item x="4073"/>
        <item x="9898"/>
        <item x="473"/>
        <item x="10532"/>
        <item x="10197"/>
        <item x="6719"/>
        <item x="11244"/>
        <item x="5313"/>
        <item x="10594"/>
        <item x="6198"/>
        <item x="10444"/>
        <item x="3367"/>
        <item x="6472"/>
        <item x="930"/>
        <item x="6106"/>
        <item x="7896"/>
        <item x="10172"/>
        <item x="10793"/>
        <item x="11026"/>
        <item x="9576"/>
        <item x="8417"/>
        <item x="4389"/>
        <item x="8695"/>
        <item x="9916"/>
        <item x="2725"/>
        <item x="6415"/>
        <item x="10862"/>
        <item x="2651"/>
        <item x="11231"/>
        <item x="8023"/>
        <item x="6688"/>
        <item x="6805"/>
        <item x="2042"/>
        <item x="4742"/>
        <item x="6413"/>
        <item x="2650"/>
        <item x="6204"/>
        <item x="2215"/>
        <item x="10266"/>
        <item x="9500"/>
        <item x="6116"/>
        <item x="7877"/>
        <item x="11317"/>
        <item x="2722"/>
        <item x="10633"/>
        <item x="2502"/>
        <item x="10567"/>
        <item x="2897"/>
        <item x="10880"/>
        <item x="8173"/>
        <item x="9077"/>
        <item x="5709"/>
        <item x="5107"/>
        <item x="7629"/>
        <item x="3380"/>
        <item x="6262"/>
        <item x="6524"/>
        <item x="675"/>
        <item x="9645"/>
        <item x="7082"/>
        <item x="9212"/>
        <item x="7282"/>
        <item x="4881"/>
        <item x="2310"/>
        <item x="8447"/>
        <item x="4425"/>
        <item x="1460"/>
        <item x="1642"/>
        <item x="8243"/>
        <item x="3160"/>
        <item x="74"/>
        <item x="1184"/>
        <item x="4299"/>
        <item x="3431"/>
        <item x="11681"/>
        <item x="2343"/>
        <item x="5461"/>
        <item x="8125"/>
        <item x="9886"/>
        <item x="4149"/>
        <item x="2375"/>
        <item x="9159"/>
        <item x="9190"/>
        <item x="4613"/>
        <item x="5944"/>
        <item x="11095"/>
        <item x="2135"/>
        <item x="3913"/>
        <item x="6975"/>
        <item x="7046"/>
        <item x="10412"/>
        <item x="2872"/>
        <item x="10884"/>
        <item x="8635"/>
        <item x="10307"/>
        <item x="3439"/>
        <item x="11361"/>
        <item x="9891"/>
        <item x="321"/>
        <item x="3626"/>
        <item x="11349"/>
        <item x="9166"/>
        <item x="5660"/>
        <item x="4281"/>
        <item x="9099"/>
        <item x="4651"/>
        <item x="10455"/>
        <item x="10187"/>
        <item x="702"/>
        <item x="4469"/>
        <item x="4075"/>
        <item x="6595"/>
        <item x="10004"/>
        <item x="11324"/>
        <item x="11586"/>
        <item x="8178"/>
        <item x="1400"/>
        <item x="7462"/>
        <item x="198"/>
        <item x="2945"/>
        <item x="6537"/>
        <item x="5644"/>
        <item x="3074"/>
        <item x="2403"/>
        <item x="3472"/>
        <item x="7320"/>
        <item x="10302"/>
        <item x="4026"/>
        <item x="9846"/>
        <item x="10127"/>
        <item x="10058"/>
        <item x="7322"/>
        <item x="3213"/>
        <item x="6056"/>
        <item x="8055"/>
        <item x="7651"/>
        <item x="9667"/>
        <item x="3515"/>
        <item x="2515"/>
        <item x="8650"/>
        <item x="3731"/>
        <item x="8986"/>
        <item x="2559"/>
        <item x="6257"/>
        <item x="6801"/>
        <item x="9151"/>
        <item x="9933"/>
        <item x="7286"/>
        <item x="8568"/>
        <item x="80"/>
        <item x="2642"/>
        <item x="6388"/>
        <item x="2280"/>
        <item x="5203"/>
        <item x="10449"/>
        <item x="8449"/>
        <item x="2446"/>
        <item x="9756"/>
        <item x="10908"/>
        <item x="3018"/>
        <item x="9803"/>
        <item x="718"/>
        <item x="2470"/>
        <item x="954"/>
        <item x="3834"/>
        <item x="4437"/>
        <item x="7549"/>
        <item x="2430"/>
        <item x="9594"/>
        <item x="832"/>
        <item x="2951"/>
        <item x="10488"/>
        <item x="662"/>
        <item x="7092"/>
        <item x="746"/>
        <item x="5993"/>
        <item x="765"/>
        <item x="3902"/>
        <item x="1146"/>
        <item x="8328"/>
        <item x="1699"/>
        <item x="6728"/>
        <item x="11774"/>
        <item x="9990"/>
        <item x="1985"/>
        <item x="11331"/>
        <item x="6073"/>
        <item x="3510"/>
        <item x="8246"/>
        <item x="1892"/>
        <item x="128"/>
        <item x="11041"/>
        <item x="10398"/>
        <item x="7199"/>
        <item x="4133"/>
        <item x="9508"/>
        <item x="5683"/>
        <item x="1592"/>
        <item x="11420"/>
        <item x="1614"/>
        <item x="9968"/>
        <item x="6059"/>
        <item x="4731"/>
        <item x="905"/>
        <item x="250"/>
        <item x="430"/>
        <item x="8949"/>
        <item x="6570"/>
        <item x="8346"/>
        <item x="1530"/>
        <item x="8558"/>
        <item x="10942"/>
        <item x="8131"/>
        <item x="7248"/>
        <item x="4981"/>
        <item x="3445"/>
        <item x="190"/>
        <item x="4988"/>
        <item x="10939"/>
        <item x="11971"/>
        <item x="5930"/>
        <item x="4155"/>
        <item x="2440"/>
        <item x="884"/>
        <item x="628"/>
        <item x="994"/>
        <item x="2493"/>
        <item x="6797"/>
        <item x="4127"/>
        <item x="8895"/>
        <item x="8533"/>
        <item x="9587"/>
        <item x="9037"/>
        <item x="7697"/>
        <item x="8880"/>
        <item x="1945"/>
        <item x="11252"/>
        <item x="5809"/>
        <item x="120"/>
        <item x="924"/>
        <item x="2612"/>
        <item x="6530"/>
        <item x="944"/>
        <item x="7249"/>
        <item x="2595"/>
        <item x="3271"/>
        <item x="1406"/>
        <item x="11684"/>
        <item x="8861"/>
        <item x="5452"/>
        <item x="11011"/>
        <item x="1168"/>
        <item x="4767"/>
        <item x="10257"/>
        <item x="11877"/>
        <item x="1686"/>
        <item x="7789"/>
        <item x="6458"/>
        <item x="11319"/>
        <item x="2235"/>
        <item x="5016"/>
        <item x="2492"/>
        <item x="8957"/>
        <item x="7818"/>
        <item x="1601"/>
        <item x="5190"/>
        <item x="3499"/>
        <item x="2526"/>
        <item x="3607"/>
        <item x="10388"/>
        <item x="9655"/>
        <item x="9056"/>
        <item x="9392"/>
        <item x="2723"/>
        <item x="10605"/>
        <item x="7817"/>
        <item x="957"/>
        <item x="9658"/>
        <item x="5341"/>
        <item x="1795"/>
        <item x="6630"/>
        <item x="5430"/>
        <item x="6666"/>
        <item x="6596"/>
        <item x="10729"/>
        <item x="1839"/>
        <item x="7032"/>
        <item x="11249"/>
        <item x="7028"/>
        <item x="8841"/>
        <item x="6053"/>
        <item x="5272"/>
        <item x="8468"/>
        <item x="435"/>
        <item x="2298"/>
        <item x="6929"/>
        <item x="9293"/>
        <item x="7725"/>
        <item x="7660"/>
        <item x="9624"/>
        <item x="3238"/>
        <item x="240"/>
        <item x="4886"/>
        <item x="219"/>
        <item x="8497"/>
        <item x="6233"/>
        <item x="7377"/>
        <item x="7056"/>
        <item x="9242"/>
        <item x="5691"/>
        <item x="4198"/>
        <item x="8906"/>
        <item x="7900"/>
        <item x="3636"/>
        <item x="8043"/>
        <item x="2535"/>
        <item x="10707"/>
        <item x="5643"/>
        <item x="7422"/>
        <item x="3996"/>
        <item x="8958"/>
        <item x="5353"/>
        <item x="4000"/>
        <item x="10480"/>
        <item x="65"/>
        <item x="6230"/>
        <item x="9469"/>
        <item x="6460"/>
        <item x="7583"/>
        <item x="4288"/>
        <item x="2293"/>
        <item x="9917"/>
        <item x="194"/>
        <item x="11974"/>
        <item x="11436"/>
        <item x="5491"/>
        <item x="11258"/>
        <item x="8393"/>
        <item x="8822"/>
        <item x="5075"/>
        <item x="10336"/>
        <item x="3192"/>
        <item x="6153"/>
        <item x="9928"/>
        <item x="689"/>
        <item x="6075"/>
        <item x="3816"/>
        <item x="4011"/>
        <item x="4271"/>
        <item x="9360"/>
        <item x="4237"/>
        <item x="7415"/>
        <item x="9170"/>
        <item x="4032"/>
        <item x="3072"/>
        <item x="11598"/>
        <item x="10045"/>
        <item x="6232"/>
        <item x="2896"/>
        <item x="680"/>
        <item x="509"/>
        <item x="1250"/>
        <item x="9934"/>
        <item x="11687"/>
        <item x="8218"/>
        <item x="8313"/>
        <item x="10955"/>
        <item x="475"/>
        <item x="11780"/>
        <item x="11902"/>
        <item x="10005"/>
        <item x="8065"/>
        <item x="10549"/>
        <item x="232"/>
        <item x="4397"/>
        <item x="56"/>
        <item x="5198"/>
        <item x="9832"/>
        <item x="7782"/>
        <item x="7094"/>
        <item x="8730"/>
        <item x="3895"/>
        <item x="7308"/>
        <item x="4093"/>
        <item x="4076"/>
        <item x="3298"/>
        <item x="4434"/>
        <item x="7777"/>
        <item x="5043"/>
        <item x="6179"/>
        <item x="7918"/>
        <item x="3652"/>
        <item x="5992"/>
        <item x="1499"/>
        <item x="7702"/>
        <item x="9929"/>
        <item x="8775"/>
        <item x="5138"/>
        <item x="8033"/>
        <item x="9059"/>
        <item x="4856"/>
        <item x="2998"/>
        <item x="1193"/>
        <item x="2949"/>
        <item x="10066"/>
        <item x="7114"/>
        <item x="2076"/>
        <item x="11163"/>
        <item x="1522"/>
        <item x="839"/>
        <item x="7526"/>
        <item x="693"/>
        <item x="9982"/>
        <item x="7645"/>
        <item x="1981"/>
        <item x="1546"/>
        <item x="1573"/>
        <item x="9945"/>
        <item x="10384"/>
        <item x="1020"/>
        <item x="652"/>
        <item x="3769"/>
        <item x="8036"/>
        <item x="8947"/>
        <item x="7603"/>
        <item x="9064"/>
        <item x="4044"/>
        <item x="9570"/>
        <item x="1545"/>
        <item x="10738"/>
        <item x="3980"/>
        <item x="2933"/>
        <item x="5617"/>
        <item x="10622"/>
        <item x="5484"/>
        <item x="9823"/>
        <item x="9893"/>
        <item x="2077"/>
        <item x="10083"/>
        <item x="735"/>
        <item x="1576"/>
        <item x="6332"/>
        <item x="7622"/>
        <item x="9554"/>
        <item x="9948"/>
        <item x="11634"/>
        <item x="2115"/>
        <item x="8122"/>
        <item x="9129"/>
        <item x="7358"/>
        <item x="5295"/>
        <item x="6759"/>
        <item x="9861"/>
        <item x="8546"/>
        <item x="9675"/>
        <item x="10985"/>
        <item x="405"/>
        <item x="7351"/>
        <item x="8633"/>
        <item x="6638"/>
        <item x="11854"/>
        <item x="3245"/>
        <item x="8242"/>
        <item x="6534"/>
        <item x="8772"/>
        <item x="11661"/>
        <item x="8445"/>
        <item x="11556"/>
        <item x="6159"/>
        <item x="4769"/>
        <item x="5476"/>
        <item x="8004"/>
        <item x="4454"/>
        <item x="2891"/>
        <item x="335"/>
        <item x="9026"/>
        <item x="8580"/>
        <item x="5915"/>
        <item x="10627"/>
        <item x="3270"/>
        <item x="5187"/>
        <item x="3924"/>
        <item x="9217"/>
        <item x="7598"/>
        <item x="11682"/>
        <item x="8981"/>
        <item x="7152"/>
        <item x="2292"/>
        <item x="1850"/>
        <item x="1356"/>
        <item x="6008"/>
        <item x="8249"/>
        <item x="8642"/>
        <item x="754"/>
        <item x="1161"/>
        <item x="239"/>
        <item x="10921"/>
        <item x="9405"/>
        <item x="4207"/>
        <item x="3226"/>
        <item x="11052"/>
        <item x="9607"/>
        <item x="1385"/>
        <item x="7233"/>
        <item x="4043"/>
        <item x="5154"/>
        <item x="8738"/>
        <item x="3540"/>
        <item x="151"/>
        <item x="1436"/>
        <item x="307"/>
        <item x="11476"/>
        <item x="907"/>
        <item x="5172"/>
        <item x="5439"/>
        <item x="10924"/>
        <item x="7381"/>
        <item x="4610"/>
        <item x="6870"/>
        <item x="4252"/>
        <item x="9276"/>
        <item x="10878"/>
        <item x="11715"/>
        <item x="7838"/>
        <item x="6604"/>
        <item x="9105"/>
        <item x="9201"/>
        <item x="7709"/>
        <item x="4107"/>
        <item x="4085"/>
        <item x="3910"/>
        <item x="4443"/>
        <item x="5705"/>
        <item x="9040"/>
        <item x="876"/>
        <item x="865"/>
        <item x="6558"/>
        <item x="574"/>
        <item x="10189"/>
        <item x="3128"/>
        <item x="10198"/>
        <item x="326"/>
        <item x="661"/>
        <item x="10346"/>
        <item x="8"/>
        <item x="6581"/>
        <item x="7169"/>
        <item x="4762"/>
        <item x="11842"/>
        <item x="1683"/>
        <item x="2948"/>
        <item x="8727"/>
        <item x="7371"/>
        <item x="11767"/>
        <item x="10624"/>
        <item x="5159"/>
        <item x="9605"/>
        <item x="2472"/>
        <item x="4138"/>
        <item x="1927"/>
        <item x="4387"/>
        <item x="4580"/>
        <item x="72"/>
        <item x="9769"/>
        <item x="1249"/>
        <item x="6276"/>
        <item x="5524"/>
        <item x="602"/>
        <item x="3772"/>
        <item x="7856"/>
        <item x="6834"/>
        <item x="2473"/>
        <item x="6634"/>
        <item x="8681"/>
        <item x="5116"/>
        <item x="7506"/>
        <item x="8316"/>
        <item x="5674"/>
        <item x="10043"/>
        <item x="11318"/>
        <item x="8801"/>
        <item x="6102"/>
        <item x="7863"/>
        <item x="8931"/>
        <item x="5148"/>
        <item x="7640"/>
        <item x="8732"/>
        <item x="2512"/>
        <item x="3225"/>
        <item x="234"/>
        <item x="7917"/>
        <item x="6960"/>
        <item x="703"/>
        <item x="1303"/>
        <item x="2491"/>
        <item x="92"/>
        <item x="1461"/>
        <item x="7772"/>
        <item x="9450"/>
        <item x="11330"/>
        <item x="6821"/>
        <item x="9690"/>
        <item x="11345"/>
        <item x="5871"/>
        <item x="777"/>
        <item x="11937"/>
        <item x="5594"/>
        <item x="6663"/>
        <item x="7938"/>
        <item x="3744"/>
        <item x="4377"/>
        <item x="5028"/>
        <item x="9362"/>
        <item x="9352"/>
        <item x="9720"/>
        <item x="11288"/>
        <item x="1053"/>
        <item x="5984"/>
        <item x="4873"/>
        <item x="2630"/>
        <item x="3746"/>
        <item x="9439"/>
        <item x="8576"/>
        <item x="3376"/>
        <item x="10073"/>
        <item x="7022"/>
        <item x="1493"/>
        <item x="940"/>
        <item x="8376"/>
        <item x="1800"/>
        <item x="10233"/>
        <item x="9355"/>
        <item x="2475"/>
        <item x="7316"/>
        <item x="8467"/>
        <item x="9307"/>
        <item x="9010"/>
        <item x="1128"/>
        <item x="9260"/>
        <item x="2840"/>
        <item x="5765"/>
        <item x="10369"/>
        <item x="8156"/>
        <item x="4640"/>
        <item x="10234"/>
        <item x="6127"/>
        <item x="2772"/>
        <item x="9416"/>
        <item x="6620"/>
        <item x="11308"/>
        <item x="11079"/>
        <item x="4039"/>
        <item x="6154"/>
        <item x="10984"/>
        <item x="11594"/>
        <item x="11637"/>
        <item x="11069"/>
        <item x="4355"/>
        <item x="755"/>
        <item x="1611"/>
        <item x="11090"/>
        <item x="882"/>
        <item x="7949"/>
        <item x="9822"/>
        <item x="4984"/>
        <item x="10930"/>
        <item x="3274"/>
        <item x="4348"/>
        <item x="5062"/>
        <item x="2248"/>
        <item x="6745"/>
        <item x="8827"/>
        <item x="2023"/>
        <item x="2417"/>
        <item x="1284"/>
        <item x="5316"/>
        <item x="9964"/>
        <item x="3462"/>
        <item x="3647"/>
        <item x="7770"/>
        <item x="9253"/>
        <item x="1794"/>
        <item x="6859"/>
        <item x="6066"/>
        <item x="9236"/>
        <item x="6253"/>
        <item x="6770"/>
        <item x="11985"/>
        <item x="8718"/>
        <item x="1309"/>
        <item x="8870"/>
        <item x="10476"/>
        <item x="9487"/>
        <item x="6955"/>
        <item x="6225"/>
        <item x="615"/>
        <item x="7653"/>
        <item x="8138"/>
        <item x="7573"/>
        <item x="3784"/>
        <item x="4035"/>
        <item x="7853"/>
        <item x="9278"/>
        <item x="1963"/>
        <item x="2730"/>
        <item x="7337"/>
        <item x="5466"/>
        <item x="257"/>
        <item x="7978"/>
        <item x="2435"/>
        <item x="1784"/>
        <item x="964"/>
        <item x="1858"/>
        <item x="8884"/>
        <item x="9332"/>
        <item x="6192"/>
        <item x="8799"/>
        <item x="4589"/>
        <item x="8176"/>
        <item x="146"/>
        <item x="10044"/>
        <item x="3581"/>
        <item x="7119"/>
        <item x="3563"/>
        <item x="9745"/>
        <item x="10377"/>
        <item x="8401"/>
        <item x="3546"/>
        <item x="5219"/>
        <item x="4865"/>
        <item x="10254"/>
        <item x="10250"/>
        <item x="4540"/>
        <item x="455"/>
        <item x="747"/>
        <item x="3569"/>
        <item x="10958"/>
        <item x="1633"/>
        <item x="6913"/>
        <item x="5817"/>
        <item x="8119"/>
        <item x="10222"/>
        <item x="4513"/>
        <item x="2991"/>
        <item x="785"/>
        <item x="5610"/>
        <item x="4847"/>
        <item x="5493"/>
        <item x="5585"/>
        <item x="7298"/>
        <item x="5855"/>
        <item x="4521"/>
        <item x="8814"/>
        <item x="127"/>
        <item x="11922"/>
        <item x="11126"/>
        <item x="8180"/>
        <item x="7438"/>
        <item x="7205"/>
        <item x="5575"/>
        <item x="4756"/>
        <item x="2171"/>
        <item x="1201"/>
        <item x="11057"/>
        <item x="1510"/>
        <item x="10486"/>
        <item x="2132"/>
        <item x="774"/>
        <item x="1813"/>
        <item x="9197"/>
        <item x="4948"/>
        <item x="1467"/>
        <item x="9230"/>
        <item x="2904"/>
        <item x="2384"/>
        <item x="9220"/>
        <item x="3321"/>
        <item x="2408"/>
        <item x="7403"/>
        <item x="11826"/>
        <item x="9115"/>
        <item x="4882"/>
        <item x="1890"/>
        <item x="10105"/>
        <item x="5"/>
        <item x="1063"/>
        <item x="10995"/>
        <item x="1644"/>
        <item x="4930"/>
        <item x="9880"/>
        <item x="11325"/>
        <item x="6773"/>
        <item x="1659"/>
        <item x="8877"/>
        <item x="286"/>
        <item x="5067"/>
        <item x="593"/>
        <item x="4438"/>
        <item x="1379"/>
        <item x="10260"/>
        <item x="1790"/>
        <item x="6876"/>
        <item x="10147"/>
        <item x="7242"/>
        <item x="6049"/>
        <item x="11456"/>
        <item x="10582"/>
        <item x="8882"/>
        <item x="7908"/>
        <item x="557"/>
        <item x="2641"/>
        <item x="11591"/>
        <item x="573"/>
        <item x="6887"/>
        <item x="5722"/>
        <item x="2890"/>
        <item x="3886"/>
        <item x="4210"/>
        <item x="6738"/>
        <item x="6483"/>
        <item x="6523"/>
        <item x="6714"/>
        <item x="8337"/>
        <item x="8637"/>
        <item x="2339"/>
        <item x="2857"/>
        <item x="10403"/>
        <item x="8233"/>
        <item x="7451"/>
        <item x="6717"/>
        <item x="1109"/>
        <item x="7025"/>
        <item x="6371"/>
        <item x="11549"/>
        <item x="9074"/>
        <item x="1959"/>
        <item x="119"/>
        <item x="8325"/>
        <item x="4616"/>
        <item x="11348"/>
        <item x="5346"/>
        <item x="3344"/>
        <item x="10734"/>
        <item x="9372"/>
        <item x="4184"/>
        <item x="11572"/>
        <item x="3320"/>
        <item x="9410"/>
        <item x="1239"/>
        <item x="468"/>
        <item x="7244"/>
        <item x="875"/>
        <item x="3699"/>
        <item x="10637"/>
        <item x="5609"/>
        <item x="5082"/>
        <item x="10653"/>
        <item x="11845"/>
        <item x="311"/>
        <item x="10464"/>
        <item x="4560"/>
        <item x="11860"/>
        <item x="2727"/>
        <item x="6277"/>
        <item x="10666"/>
        <item x="9780"/>
        <item x="7719"/>
        <item x="2362"/>
        <item x="11568"/>
        <item x="1312"/>
        <item x="2783"/>
        <item x="436"/>
        <item x="2057"/>
        <item x="2341"/>
        <item x="2318"/>
        <item x="11926"/>
        <item x="9202"/>
        <item x="9336"/>
        <item x="7450"/>
        <item x="11291"/>
        <item x="11459"/>
        <item x="2539"/>
        <item x="8523"/>
        <item x="4605"/>
        <item x="9194"/>
        <item x="4480"/>
        <item x="9081"/>
        <item x="10544"/>
        <item x="11837"/>
        <item x="5247"/>
        <item x="10818"/>
        <item x="10358"/>
        <item x="10559"/>
        <item x="7204"/>
        <item x="6295"/>
        <item x="5572"/>
        <item x="7060"/>
        <item x="6013"/>
        <item x="9272"/>
        <item x="8603"/>
        <item x="4555"/>
        <item x="3839"/>
        <item x="1827"/>
        <item x="2423"/>
        <item x="9989"/>
        <item x="3615"/>
        <item x="2698"/>
        <item x="3113"/>
        <item x="7291"/>
        <item x="1434"/>
        <item x="2780"/>
        <item x="5533"/>
        <item x="8295"/>
        <item x="2810"/>
        <item x="8854"/>
        <item x="4316"/>
        <item x="11402"/>
        <item x="9210"/>
        <item x="10472"/>
        <item x="3383"/>
        <item x="4264"/>
        <item x="9531"/>
        <item x="5100"/>
        <item x="3897"/>
        <item x="10135"/>
        <item x="5080"/>
        <item x="11622"/>
        <item x="4147"/>
        <item x="1943"/>
        <item x="8418"/>
        <item x="5703"/>
        <item x="7247"/>
        <item x="8133"/>
        <item x="7042"/>
        <item x="5121"/>
        <item x="4251"/>
        <item x="7992"/>
        <item x="9441"/>
        <item x="3843"/>
        <item x="1720"/>
        <item x="2957"/>
        <item x="9625"/>
        <item x="7385"/>
        <item x="7907"/>
        <item x="2106"/>
        <item x="1836"/>
        <item x="2924"/>
        <item x="5215"/>
        <item x="2796"/>
        <item x="4167"/>
        <item x="609"/>
        <item x="3614"/>
        <item x="9965"/>
        <item x="5916"/>
        <item x="6985"/>
        <item x="6064"/>
        <item x="11582"/>
        <item x="2989"/>
        <item x="4956"/>
        <item x="5458"/>
        <item x="1535"/>
        <item x="5438"/>
        <item x="5061"/>
        <item x="2037"/>
        <item x="11333"/>
        <item x="920"/>
        <item x="6428"/>
        <item x="310"/>
        <item x="9885"/>
        <item x="9140"/>
        <item x="11658"/>
        <item x="6149"/>
        <item x="192"/>
        <item x="44"/>
        <item x="4899"/>
        <item x="10898"/>
        <item x="7611"/>
        <item x="3016"/>
        <item x="3503"/>
        <item x="2340"/>
        <item x="11542"/>
        <item x="3765"/>
        <item x="11746"/>
        <item x="961"/>
        <item x="325"/>
        <item x="8781"/>
        <item x="4311"/>
        <item x="5998"/>
        <item x="7532"/>
        <item x="2987"/>
        <item x="3582"/>
        <item x="3561"/>
        <item x="9312"/>
        <item x="612"/>
        <item x="9815"/>
        <item x="3903"/>
        <item x="9061"/>
        <item x="5622"/>
        <item x="4014"/>
        <item x="8338"/>
        <item x="7993"/>
        <item x="3742"/>
        <item x="3138"/>
        <item x="7985"/>
        <item x="1055"/>
        <item x="5704"/>
        <item x="6494"/>
        <item x="10347"/>
        <item x="5492"/>
        <item x="1520"/>
        <item x="3972"/>
        <item x="7230"/>
        <item x="8847"/>
        <item x="7017"/>
        <item x="4850"/>
        <item x="3056"/>
        <item x="4817"/>
        <item x="2119"/>
        <item x="5961"/>
        <item x="4593"/>
        <item x="984"/>
        <item x="657"/>
        <item x="10824"/>
        <item x="6314"/>
        <item x="6424"/>
        <item x="6030"/>
        <item x="8410"/>
        <item x="2497"/>
        <item x="7217"/>
        <item x="4786"/>
        <item x="3392"/>
        <item x="8425"/>
        <item x="2382"/>
        <item x="7648"/>
        <item x="7628"/>
        <item x="5770"/>
        <item x="6599"/>
        <item x="7435"/>
        <item x="2941"/>
        <item x="7520"/>
        <item x="845"/>
        <item x="2633"/>
        <item x="8354"/>
        <item x="5593"/>
        <item x="8253"/>
        <item x="641"/>
        <item x="9754"/>
        <item x="1058"/>
        <item x="11913"/>
        <item x="132"/>
        <item x="10188"/>
        <item x="1204"/>
        <item x="6888"/>
        <item x="4563"/>
        <item x="2687"/>
        <item x="2168"/>
        <item x="2961"/>
        <item x="10728"/>
        <item x="11414"/>
        <item x="6823"/>
        <item x="10652"/>
        <item x="4880"/>
        <item x="5115"/>
        <item x="9128"/>
        <item x="6399"/>
        <item x="11526"/>
        <item x="11750"/>
        <item x="2575"/>
        <item x="2420"/>
        <item x="11232"/>
        <item x="5595"/>
        <item x="6495"/>
        <item x="5989"/>
        <item x="7876"/>
        <item x="8547"/>
        <item x="7184"/>
        <item x="7510"/>
        <item x="2386"/>
        <item x="1871"/>
        <item x="11237"/>
        <item x="7970"/>
        <item x="7979"/>
        <item x="5789"/>
        <item x="2379"/>
        <item x="6206"/>
        <item x="2474"/>
        <item x="5479"/>
        <item x="10473"/>
        <item x="9639"/>
        <item x="487"/>
        <item x="10261"/>
        <item x="1074"/>
        <item x="6637"/>
        <item x="10556"/>
        <item x="10265"/>
        <item x="7504"/>
        <item x="6340"/>
        <item x="4350"/>
        <item x="11425"/>
        <item x="7661"/>
        <item x="5194"/>
        <item x="2716"/>
        <item x="5058"/>
        <item x="8685"/>
        <item x="2792"/>
        <item x="319"/>
        <item x="3689"/>
        <item x="1426"/>
        <item x="4278"/>
        <item x="937"/>
        <item x="2617"/>
        <item x="9457"/>
        <item x="10359"/>
        <item x="9313"/>
        <item x="2764"/>
        <item x="2636"/>
        <item x="7572"/>
        <item x="10656"/>
        <item x="4426"/>
        <item x="3524"/>
        <item x="3032"/>
        <item x="8815"/>
        <item x="8971"/>
        <item x="6236"/>
        <item x="1730"/>
        <item x="5826"/>
        <item x="11151"/>
        <item x="11140"/>
        <item x="11539"/>
        <item x="5253"/>
        <item x="3564"/>
        <item x="2774"/>
        <item x="913"/>
        <item x="3639"/>
        <item x="731"/>
        <item x="7832"/>
        <item x="8653"/>
        <item x="11605"/>
        <item x="1626"/>
        <item x="1953"/>
        <item x="10694"/>
        <item x="3106"/>
        <item x="11172"/>
        <item x="99"/>
        <item x="11443"/>
        <item x="4914"/>
        <item x="10886"/>
        <item x="10145"/>
        <item x="2521"/>
        <item x="3543"/>
        <item x="5070"/>
        <item x="2926"/>
        <item x="7267"/>
        <item x="2328"/>
        <item x="6375"/>
        <item x="11633"/>
        <item x="1382"/>
        <item x="1602"/>
        <item x="1672"/>
        <item x="8382"/>
        <item x="11108"/>
        <item x="9282"/>
        <item x="6741"/>
        <item x="7951"/>
        <item x="9960"/>
        <item x="1837"/>
        <item x="1148"/>
        <item x="6280"/>
        <item x="1688"/>
        <item x="11814"/>
        <item x="9364"/>
        <item x="6605"/>
        <item x="140"/>
        <item x="11925"/>
        <item x="10692"/>
        <item x="998"/>
        <item x="5835"/>
        <item x="685"/>
        <item x="8485"/>
        <item x="2085"/>
        <item x="8230"/>
        <item x="1139"/>
        <item x="2226"/>
        <item x="1173"/>
        <item x="4519"/>
        <item x="10167"/>
        <item x="1941"/>
        <item x="229"/>
        <item x="6841"/>
        <item x="6864"/>
        <item x="7519"/>
        <item x="861"/>
        <item x="10463"/>
        <item x="4253"/>
        <item x="1536"/>
        <item x="2445"/>
        <item x="10326"/>
        <item x="4648"/>
        <item x="10096"/>
        <item x="1810"/>
        <item x="3917"/>
        <item x="168"/>
        <item x="5286"/>
        <item x="10606"/>
        <item x="177"/>
        <item x="10771"/>
        <item x="10052"/>
        <item x="2014"/>
        <item x="11714"/>
        <item x="4481"/>
        <item x="9950"/>
        <item x="10911"/>
        <item x="3279"/>
        <item x="7977"/>
        <item x="8748"/>
        <item x="2846"/>
        <item x="7117"/>
        <item x="3182"/>
        <item x="96"/>
        <item x="9245"/>
        <item x="1805"/>
        <item x="3568"/>
        <item x="6969"/>
        <item x="9461"/>
        <item x="5269"/>
        <item x="7715"/>
        <item x="6452"/>
        <item x="1873"/>
        <item x="6018"/>
        <item x="10936"/>
        <item x="3149"/>
        <item x="453"/>
        <item x="2572"/>
        <item x="8350"/>
        <item x="9561"/>
        <item x="11015"/>
        <item x="10166"/>
        <item x="5442"/>
        <item x="1413"/>
        <item x="8080"/>
        <item x="2204"/>
        <item x="745"/>
        <item x="7029"/>
        <item x="7058"/>
        <item x="2347"/>
        <item x="7543"/>
        <item x="6085"/>
        <item x="8050"/>
        <item x="3303"/>
        <item x="1126"/>
        <item x="4773"/>
        <item x="9646"/>
        <item x="1483"/>
        <item x="6799"/>
        <item x="2972"/>
        <item x="379"/>
        <item x="2752"/>
        <item x="10597"/>
        <item x="9987"/>
        <item x="3418"/>
        <item x="7954"/>
        <item x="7131"/>
        <item x="6117"/>
        <item x="5232"/>
        <item x="945"/>
        <item x="11894"/>
        <item x="8069"/>
        <item x="6200"/>
        <item x="4010"/>
        <item x="722"/>
        <item x="8223"/>
        <item x="5140"/>
        <item x="10306"/>
        <item x="7682"/>
        <item x="5465"/>
        <item x="11002"/>
        <item x="2143"/>
        <item x="3911"/>
        <item x="6302"/>
        <item x="5059"/>
        <item x="3230"/>
        <item x="5514"/>
        <item x="10626"/>
        <item x="3762"/>
        <item x="6613"/>
        <item x="6747"/>
        <item x="7625"/>
        <item x="7002"/>
        <item x="4442"/>
        <item x="1099"/>
        <item x="3256"/>
        <item x="7111"/>
        <item x="3644"/>
        <item x="2498"/>
        <item x="4805"/>
        <item x="2021"/>
        <item x="4378"/>
        <item x="4745"/>
        <item x="1246"/>
        <item x="974"/>
        <item x="5359"/>
        <item x="5649"/>
        <item x="8715"/>
        <item x="8835"/>
        <item x="10318"/>
        <item x="1809"/>
        <item x="10790"/>
        <item x="5168"/>
        <item x="4532"/>
        <item x="8537"/>
        <item x="6937"/>
        <item x="4261"/>
        <item x="10081"/>
        <item x="8115"/>
        <item x="1386"/>
        <item x="7912"/>
        <item x="11162"/>
        <item x="3802"/>
        <item x="4612"/>
        <item x="2953"/>
        <item x="5790"/>
        <item x="2304"/>
        <item x="3362"/>
        <item x="1796"/>
        <item x="9493"/>
        <item x="10031"/>
        <item x="8946"/>
        <item x="7714"/>
        <item x="5590"/>
        <item x="5658"/>
        <item x="1799"/>
        <item x="3065"/>
        <item x="7399"/>
        <item x="8725"/>
        <item x="6065"/>
        <item x="8038"/>
        <item x="6463"/>
        <item x="11963"/>
        <item x="2916"/>
        <item x="6121"/>
        <item x="4706"/>
        <item x="8345"/>
        <item x="8088"/>
        <item x="4106"/>
        <item x="11097"/>
        <item x="2012"/>
        <item x="9918"/>
        <item x="540"/>
        <item x="11429"/>
        <item x="4374"/>
        <item x="10503"/>
        <item x="2406"/>
        <item x="3879"/>
        <item x="4406"/>
        <item x="10511"/>
        <item x="9102"/>
        <item x="8182"/>
        <item x="11408"/>
        <item x="2685"/>
        <item x="7783"/>
        <item x="8612"/>
        <item x="6814"/>
        <item x="1281"/>
        <item x="417"/>
        <item x="2827"/>
        <item x="1923"/>
        <item x="5874"/>
        <item x="1657"/>
        <item x="5934"/>
        <item x="6289"/>
        <item x="2532"/>
        <item x="182"/>
        <item x="2996"/>
        <item x="1369"/>
        <item x="4"/>
        <item x="10308"/>
        <item x="6425"/>
        <item x="9045"/>
        <item x="6412"/>
        <item x="4539"/>
        <item x="10134"/>
        <item x="11991"/>
        <item x="554"/>
        <item x="5279"/>
        <item x="9560"/>
        <item x="7061"/>
        <item x="9248"/>
        <item x="2134"/>
        <item x="4379"/>
        <item x="11379"/>
        <item x="3398"/>
        <item x="4017"/>
        <item x="8188"/>
        <item x="3358"/>
        <item x="3973"/>
        <item x="1218"/>
        <item x="9755"/>
        <item x="2391"/>
        <item x="874"/>
        <item x="6168"/>
        <item x="8585"/>
        <item x="8944"/>
        <item x="7991"/>
        <item x="7683"/>
        <item x="10244"/>
        <item x="5511"/>
        <item x="5355"/>
        <item x="4096"/>
        <item x="892"/>
        <item x="3692"/>
        <item x="966"/>
        <item x="8315"/>
        <item x="11962"/>
        <item x="8595"/>
        <item x="8478"/>
        <item x="2338"/>
        <item x="9145"/>
        <item x="7213"/>
        <item x="3357"/>
        <item x="5339"/>
        <item x="7118"/>
        <item x="8415"/>
        <item x="3733"/>
        <item x="7727"/>
        <item x="6657"/>
        <item x="8419"/>
        <item x="948"/>
        <item x="590"/>
        <item x="11796"/>
        <item x="3355"/>
        <item x="5178"/>
        <item x="8484"/>
        <item x="11491"/>
        <item x="7238"/>
        <item x="3773"/>
        <item x="10687"/>
        <item x="3751"/>
        <item x="9779"/>
        <item x="2371"/>
        <item x="4924"/>
        <item x="4567"/>
        <item x="8147"/>
        <item x="1476"/>
        <item x="6902"/>
        <item x="3536"/>
        <item x="5651"/>
        <item x="7136"/>
        <item x="4283"/>
        <item x="5469"/>
        <item x="11887"/>
        <item x="9103"/>
        <item x="11475"/>
        <item x="5774"/>
        <item x="4795"/>
        <item x="5659"/>
        <item x="11737"/>
        <item x="953"/>
        <item x="160"/>
        <item x="6074"/>
        <item x="7448"/>
        <item x="9844"/>
        <item x="3089"/>
        <item x="4391"/>
        <item x="9721"/>
        <item x="3240"/>
        <item x="2825"/>
        <item x="1609"/>
        <item x="8973"/>
        <item x="11199"/>
        <item x="7132"/>
        <item x="8097"/>
        <item x="7327"/>
        <item x="10986"/>
        <item x="6681"/>
        <item x="11083"/>
        <item x="11009"/>
        <item x="8239"/>
        <item x="1756"/>
        <item x="2414"/>
        <item x="1886"/>
        <item x="5239"/>
        <item x="4068"/>
        <item x="4799"/>
        <item x="9765"/>
        <item x="7671"/>
        <item x="7342"/>
        <item x="10961"/>
        <item x="1133"/>
        <item x="728"/>
        <item x="8247"/>
        <item x="3994"/>
        <item x="11725"/>
        <item x="4962"/>
        <item x="8713"/>
        <item x="11615"/>
        <item x="706"/>
        <item x="3165"/>
        <item x="2249"/>
        <item x="9218"/>
        <item x="393"/>
        <item x="4129"/>
        <item x="11947"/>
        <item x="9915"/>
        <item x="3482"/>
        <item x="834"/>
        <item x="5769"/>
        <item x="6182"/>
        <item x="10352"/>
        <item x="7151"/>
        <item x="6772"/>
        <item x="11987"/>
        <item x="9694"/>
        <item x="116"/>
        <item x="5900"/>
        <item x="647"/>
        <item x="11980"/>
        <item x="6499"/>
        <item x="6368"/>
        <item x="714"/>
        <item x="10108"/>
        <item x="9813"/>
        <item x="8293"/>
        <item x="1243"/>
        <item x="5642"/>
        <item x="7548"/>
        <item x="3021"/>
        <item x="5340"/>
        <item x="11820"/>
        <item x="3183"/>
        <item x="4146"/>
        <item x="7626"/>
        <item x="10546"/>
        <item x="5261"/>
        <item x="10344"/>
        <item x="9956"/>
        <item x="361"/>
        <item x="331"/>
        <item x="280"/>
        <item x="3300"/>
        <item x="9578"/>
        <item x="3187"/>
        <item x="7449"/>
        <item x="7833"/>
        <item x="2995"/>
        <item x="3435"/>
        <item x="45"/>
        <item x="3623"/>
        <item x="11292"/>
        <item x="2233"/>
        <item x="1693"/>
        <item x="8363"/>
        <item x="1446"/>
        <item x="10293"/>
        <item x="6905"/>
        <item x="10689"/>
        <item x="3324"/>
        <item x="985"/>
        <item x="10767"/>
        <item x="2163"/>
        <item x="5831"/>
        <item x="3091"/>
        <item x="1705"/>
        <item x="2886"/>
        <item x="5652"/>
        <item x="2288"/>
        <item x="2155"/>
        <item x="387"/>
        <item x="6645"/>
        <item x="4012"/>
        <item x="6996"/>
        <item x="10458"/>
        <item x="3132"/>
        <item x="8198"/>
        <item x="11993"/>
        <item x="7408"/>
        <item x="5234"/>
        <item x="5819"/>
        <item x="6272"/>
        <item x="10543"/>
        <item x="8587"/>
        <item x="6309"/>
        <item x="5262"/>
        <item x="4471"/>
        <item x="742"/>
        <item x="11117"/>
        <item x="11590"/>
        <item x="8643"/>
        <item x="11896"/>
        <item x="9024"/>
        <item x="4674"/>
        <item x="3593"/>
        <item x="1968"/>
        <item x="10361"/>
        <item x="7120"/>
        <item x="6880"/>
        <item x="3683"/>
        <item x="11195"/>
        <item x="6566"/>
        <item x="10185"/>
        <item x="10180"/>
        <item x="10615"/>
        <item x="6381"/>
        <item x="7099"/>
        <item x="4331"/>
        <item x="5582"/>
        <item x="11120"/>
        <item x="7834"/>
        <item x="9394"/>
        <item x="9413"/>
        <item x="165"/>
        <item x="5072"/>
        <item x="8427"/>
        <item x="1583"/>
        <item x="1673"/>
        <item x="6813"/>
        <item x="531"/>
        <item x="2412"/>
        <item x="5333"/>
        <item x="3424"/>
        <item x="4853"/>
        <item x="11724"/>
        <item x="2477"/>
        <item x="9219"/>
        <item x="887"/>
        <item x="8289"/>
        <item x="3805"/>
        <item x="1397"/>
        <item x="8027"/>
        <item x="950"/>
        <item x="2746"/>
        <item x="1203"/>
        <item x="5931"/>
        <item x="11220"/>
        <item x="2297"/>
        <item x="5799"/>
        <item x="6803"/>
        <item x="6828"/>
        <item x="2605"/>
        <item x="9692"/>
        <item x="1765"/>
        <item x="4710"/>
        <item x="4667"/>
        <item x="1966"/>
        <item x="8651"/>
        <item x="9492"/>
        <item x="1889"/>
        <item x="7724"/>
        <item x="1798"/>
        <item x="1881"/>
        <item x="582"/>
        <item x="6998"/>
        <item x="2173"/>
        <item x="9006"/>
        <item x="126"/>
        <item x="8476"/>
        <item x="6559"/>
        <item x="11815"/>
        <item x="8820"/>
        <item x="8307"/>
        <item x="6378"/>
        <item x="3632"/>
        <item x="11046"/>
        <item x="10904"/>
        <item x="7659"/>
        <item x="2489"/>
        <item x="1712"/>
        <item x="70"/>
        <item x="11185"/>
        <item x="10074"/>
        <item x="9562"/>
        <item x="10523"/>
        <item x="8204"/>
        <item x="3475"/>
        <item x="1651"/>
        <item x="67"/>
        <item x="4551"/>
        <item x="1418"/>
        <item x="3417"/>
        <item x="1297"/>
        <item x="986"/>
        <item x="8972"/>
        <item x="6825"/>
        <item x="10217"/>
        <item x="1310"/>
        <item x="8262"/>
        <item x="9761"/>
        <item x="1186"/>
        <item x="9323"/>
        <item x="2944"/>
        <item x="163"/>
        <item x="8583"/>
        <item x="8245"/>
        <item x="6722"/>
        <item x="11171"/>
        <item x="10050"/>
        <item x="2167"/>
        <item x="1391"/>
        <item x="8113"/>
        <item x="3305"/>
        <item x="9862"/>
        <item x="8821"/>
        <item x="3681"/>
        <item x="6019"/>
        <item x="6706"/>
        <item x="4737"/>
        <item x="3541"/>
        <item x="6569"/>
        <item x="5692"/>
        <item x="6762"/>
        <item x="9284"/>
        <item x="2367"/>
        <item x="11032"/>
        <item x="106"/>
        <item x="4349"/>
        <item x="2170"/>
        <item x="3908"/>
        <item x="8258"/>
        <item x="697"/>
        <item x="10268"/>
        <item x="7898"/>
        <item x="6871"/>
        <item x="7186"/>
        <item x="11369"/>
        <item x="4808"/>
        <item x="7831"/>
        <item x="462"/>
        <item x="10370"/>
        <item x="10854"/>
        <item x="3958"/>
        <item x="2099"/>
        <item x="1227"/>
        <item x="2708"/>
        <item x="9359"/>
        <item x="7939"/>
        <item x="6945"/>
        <item x="10207"/>
        <item x="9636"/>
        <item x="11241"/>
        <item x="1986"/>
        <item x="2441"/>
        <item x="7057"/>
        <item x="8844"/>
        <item x="2853"/>
        <item x="2937"/>
        <item x="7798"/>
        <item x="11309"/>
        <item x="3893"/>
        <item x="3102"/>
        <item x="3311"/>
        <item x="10749"/>
        <item x="3678"/>
        <item x="2500"/>
        <item x="5946"/>
        <item x="762"/>
        <item x="2850"/>
        <item x="2803"/>
        <item x="7095"/>
        <item x="7635"/>
        <item x="1419"/>
        <item x="3861"/>
        <item x="3459"/>
        <item x="6961"/>
        <item x="11888"/>
        <item x="8552"/>
        <item x="9266"/>
        <item x="10378"/>
        <item x="3156"/>
        <item x="10208"/>
        <item x="6010"/>
        <item x="6921"/>
        <item x="3577"/>
        <item x="4208"/>
        <item x="4078"/>
        <item x="3806"/>
        <item x="10451"/>
        <item x="1579"/>
        <item x="594"/>
        <item x="11397"/>
        <item x="7986"/>
        <item x="3812"/>
        <item x="6832"/>
        <item x="488"/>
        <item x="6995"/>
        <item x="7299"/>
        <item x="3294"/>
        <item x="10536"/>
        <item x="7680"/>
        <item x="8542"/>
        <item x="2670"/>
        <item x="7544"/>
        <item x="114"/>
        <item x="3374"/>
        <item x="3698"/>
        <item x="3936"/>
        <item x="8976"/>
        <item x="6756"/>
        <item x="1962"/>
        <item x="5048"/>
        <item x="11677"/>
        <item x="11074"/>
        <item x="7246"/>
        <item x="7374"/>
        <item x="9810"/>
        <item x="10405"/>
        <item x="2903"/>
        <item x="649"/>
        <item x="8954"/>
        <item x="9261"/>
        <item x="1315"/>
        <item x="6977"/>
        <item x="3521"/>
        <item x="10896"/>
        <item x="1884"/>
        <item x="5336"/>
        <item x="10343"/>
        <item x="825"/>
        <item x="3790"/>
        <item x="1507"/>
        <item x="1591"/>
        <item x="6736"/>
        <item x="6713"/>
        <item x="5445"/>
        <item x="9728"/>
        <item x="5980"/>
        <item x="4857"/>
        <item x="10899"/>
        <item x="8604"/>
        <item x="3928"/>
        <item x="11023"/>
        <item x="8990"/>
        <item x="10279"/>
        <item x="8199"/>
        <item x="3478"/>
        <item x="4347"/>
        <item x="6098"/>
        <item x="249"/>
        <item x="9533"/>
        <item x="6177"/>
        <item x="6490"/>
        <item x="10775"/>
        <item x="3949"/>
        <item x="322"/>
        <item x="2066"/>
        <item x="5849"/>
        <item x="5776"/>
        <item x="10970"/>
        <item x="7990"/>
        <item x="1667"/>
        <item x="9096"/>
        <item x="3545"/>
        <item x="4802"/>
        <item x="11818"/>
        <item x="4512"/>
        <item x="11540"/>
        <item x="6290"/>
        <item x="1029"/>
        <item x="2040"/>
        <item x="2715"/>
        <item x="788"/>
        <item x="10846"/>
        <item x="8460"/>
        <item x="5842"/>
        <item x="4785"/>
        <item x="5951"/>
        <item x="167"/>
        <item x="11751"/>
        <item x="414"/>
        <item x="5964"/>
        <item x="1079"/>
        <item x="6006"/>
        <item x="10611"/>
        <item x="11373"/>
        <item x="1921"/>
        <item x="7940"/>
        <item x="7164"/>
        <item x="8885"/>
        <item x="9717"/>
        <item x="7615"/>
        <item x="11071"/>
        <item x="6250"/>
        <item x="8598"/>
        <item x="1991"/>
        <item x="681"/>
        <item x="4268"/>
        <item x="1685"/>
        <item x="4083"/>
        <item x="11395"/>
        <item x="1324"/>
        <item x="9177"/>
        <item x="4234"/>
        <item x="1340"/>
        <item x="6103"/>
        <item x="4517"/>
        <item x="8384"/>
        <item x="225"/>
        <item x="5498"/>
        <item x="11159"/>
        <item x="8737"/>
        <item x="6083"/>
        <item x="5891"/>
        <item x="10184"/>
        <item x="670"/>
        <item x="11248"/>
        <item x="9925"/>
        <item x="10534"/>
        <item x="4825"/>
        <item x="1033"/>
        <item x="3664"/>
        <item x="11736"/>
        <item x="4955"/>
        <item x="7926"/>
        <item x="9976"/>
        <item x="3111"/>
        <item x="5753"/>
        <item x="11828"/>
        <item x="9949"/>
        <item x="1182"/>
        <item x="4333"/>
        <item x="2410"/>
        <item x="7003"/>
        <item x="8640"/>
        <item x="53"/>
        <item x="7904"/>
        <item x="9870"/>
        <item x="854"/>
        <item x="9065"/>
        <item x="10620"/>
        <item x="418"/>
        <item x="297"/>
        <item x="2852"/>
        <item x="2466"/>
        <item x="4709"/>
        <item x="3047"/>
        <item x="1867"/>
        <item x="4195"/>
        <item x="8625"/>
        <item x="11515"/>
        <item x="10671"/>
        <item x="5763"/>
        <item x="5450"/>
        <item x="2405"/>
        <item x="5822"/>
        <item x="1745"/>
        <item x="9092"/>
        <item x="7550"/>
        <item x="4414"/>
        <item x="9942"/>
        <item x="9470"/>
        <item x="7861"/>
        <item x="9213"/>
        <item x="5098"/>
        <item x="10191"/>
        <item x="5903"/>
        <item x="2557"/>
        <item x="4055"/>
        <item x="7742"/>
        <item x="6790"/>
        <item x="2682"/>
        <item x="11404"/>
        <item x="9551"/>
        <item x="8859"/>
        <item x="9746"/>
        <item x="6178"/>
        <item x="7232"/>
        <item x="3168"/>
        <item x="9073"/>
        <item x="6278"/>
        <item x="1328"/>
        <item x="2383"/>
        <item x="1967"/>
        <item x="1616"/>
        <item x="6132"/>
        <item x="10856"/>
        <item x="2793"/>
        <item x="4870"/>
        <item x="5433"/>
        <item x="3502"/>
        <item x="7704"/>
        <item x="7560"/>
        <item x="11927"/>
        <item x="139"/>
        <item x="1323"/>
        <item x="8733"/>
        <item x="6128"/>
        <item x="503"/>
        <item x="6390"/>
        <item x="4289"/>
        <item x="215"/>
        <item x="5653"/>
        <item x="351"/>
        <item x="7734"/>
        <item x="9367"/>
        <item x="2201"/>
        <item x="3402"/>
        <item x="3706"/>
        <item x="1140"/>
        <item x="5063"/>
        <item x="10812"/>
        <item x="9903"/>
        <item x="447"/>
        <item x="5141"/>
        <item x="11603"/>
        <item x="7428"/>
        <item x="5475"/>
        <item x="1378"/>
        <item x="1779"/>
        <item x="10530"/>
        <item x="5628"/>
        <item x="8591"/>
        <item x="1789"/>
        <item x="7528"/>
        <item x="7463"/>
        <item x="970"/>
        <item x="3589"/>
        <item x="7756"/>
        <item x="1525"/>
        <item x="1131"/>
        <item x="9800"/>
        <item x="9478"/>
        <item x="10826"/>
        <item x="5767"/>
        <item x="5569"/>
        <item x="723"/>
        <item x="6190"/>
        <item x="6107"/>
        <item x="4621"/>
        <item x="3038"/>
        <item x="3492"/>
        <item x="2761"/>
        <item x="2932"/>
        <item x="2154"/>
        <item x="8356"/>
        <item x="6213"/>
        <item x="5306"/>
        <item x="8085"/>
        <item x="8599"/>
        <item x="10116"/>
        <item x="10238"/>
        <item x="6677"/>
        <item x="656"/>
        <item x="7059"/>
        <item x="5860"/>
        <item x="899"/>
        <item x="9314"/>
        <item x="8132"/>
        <item x="7921"/>
        <item x="7343"/>
        <item x="8620"/>
        <item x="4738"/>
        <item x="10592"/>
        <item x="7965"/>
        <item x="618"/>
        <item x="8217"/>
        <item x="4903"/>
        <item x="4354"/>
        <item x="9737"/>
        <item x="2345"/>
        <item x="1290"/>
        <item x="3506"/>
        <item x="1155"/>
        <item x="6362"/>
        <item x="9"/>
        <item x="5544"/>
        <item x="4404"/>
        <item x="4935"/>
        <item x="8076"/>
        <item x="7236"/>
        <item x="479"/>
        <item x="5211"/>
        <item x="11016"/>
        <item x="1214"/>
        <item x="4527"/>
        <item x="5344"/>
        <item x="507"/>
        <item x="2476"/>
        <item x="8762"/>
        <item x="1814"/>
        <item x="4216"/>
        <item x="1162"/>
        <item x="8214"/>
        <item x="9905"/>
        <item x="10018"/>
        <item x="738"/>
        <item x="7720"/>
        <item x="1558"/>
        <item x="3687"/>
        <item x="10026"/>
        <item x="10651"/>
        <item x="10994"/>
        <item x="2303"/>
        <item x="4262"/>
        <item x="4787"/>
        <item x="11065"/>
        <item x="8891"/>
        <item x="873"/>
        <item x="11638"/>
        <item x="11562"/>
        <item x="11928"/>
        <item x="4812"/>
        <item x="2127"/>
        <item x="1755"/>
        <item x="11465"/>
        <item x="5386"/>
        <item x="8280"/>
        <item x="9262"/>
        <item x="4109"/>
        <item x="8548"/>
        <item x="8084"/>
        <item x="6705"/>
        <item x="9206"/>
        <item x="10020"/>
        <item x="10914"/>
        <item x="7731"/>
        <item x="710"/>
        <item x="420"/>
        <item x="9251"/>
        <item x="4224"/>
        <item x="4326"/>
        <item x="10668"/>
        <item x="11276"/>
        <item x="11494"/>
        <item x="5535"/>
        <item x="7484"/>
        <item x="4041"/>
        <item x="6667"/>
        <item x="2619"/>
        <item x="3267"/>
        <item x="1064"/>
        <item x="7174"/>
        <item x="293"/>
        <item x="17"/>
        <item x="3648"/>
        <item x="11607"/>
        <item x="6729"/>
        <item x="10163"/>
        <item x="5810"/>
        <item x="3884"/>
        <item x="4051"/>
        <item x="8257"/>
        <item x="3865"/>
        <item x="4168"/>
        <item x="11955"/>
        <item x="4105"/>
        <item x="3937"/>
        <item x="358"/>
        <item x="1934"/>
        <item x="3340"/>
        <item x="11123"/>
        <item x="5009"/>
        <item x="10661"/>
        <item x="7646"/>
        <item x="1736"/>
        <item x="1523"/>
        <item x="11861"/>
        <item x="9699"/>
        <item x="7576"/>
        <item x="2838"/>
        <item x="9133"/>
        <item x="5078"/>
        <item x="11553"/>
        <item x="2592"/>
        <item x="7538"/>
        <item x="5403"/>
        <item x="11905"/>
        <item x="7130"/>
        <item x="9696"/>
        <item x="2496"/>
        <item x="3229"/>
        <item x="7427"/>
        <item x="6386"/>
        <item x="3173"/>
        <item x="3907"/>
        <item x="9143"/>
        <item x="11587"/>
        <item x="248"/>
        <item x="6822"/>
        <item x="11597"/>
        <item x="3760"/>
        <item x="2543"/>
        <item x="1221"/>
        <item x="8016"/>
        <item x="11406"/>
        <item x="4446"/>
        <item x="5015"/>
        <item x="195"/>
        <item x="6865"/>
        <item x="4838"/>
        <item x="733"/>
        <item x="2325"/>
        <item x="5897"/>
        <item x="6754"/>
        <item x="8769"/>
        <item x="6514"/>
        <item x="4712"/>
        <item x="625"/>
        <item x="9496"/>
        <item x="10048"/>
        <item x="10153"/>
        <item x="2582"/>
        <item x="6336"/>
        <item x="3550"/>
        <item x="1584"/>
        <item x="3282"/>
        <item x="3223"/>
        <item x="10964"/>
        <item x="9926"/>
        <item x="8348"/>
        <item x="11047"/>
        <item x="7326"/>
        <item x="6122"/>
        <item x="8372"/>
        <item x="3959"/>
        <item x="4608"/>
        <item x="5242"/>
        <item x="11822"/>
        <item x="7143"/>
        <item x="2743"/>
        <item x="11954"/>
        <item x="7915"/>
        <item x="9412"/>
        <item x="7623"/>
        <item x="7296"/>
        <item x="8721"/>
        <item x="8672"/>
        <item x="4586"/>
        <item x="4246"/>
        <item x="1913"/>
        <item x="8903"/>
        <item x="4006"/>
        <item x="7295"/>
        <item x="142"/>
        <item x="7150"/>
        <item x="853"/>
        <item x="5672"/>
        <item x="2712"/>
        <item x="2269"/>
        <item x="648"/>
        <item x="11004"/>
        <item x="10811"/>
        <item x="3935"/>
        <item x="7328"/>
        <item x="8264"/>
        <item x="2190"/>
        <item x="3067"/>
        <item x="8120"/>
        <item x="11339"/>
        <item x="8842"/>
        <item x="752"/>
        <item x="5165"/>
        <item x="1009"/>
        <item x="10181"/>
        <item x="35"/>
        <item x="9054"/>
        <item x="8569"/>
        <item x="10903"/>
        <item x="7667"/>
        <item x="4649"/>
        <item x="10230"/>
        <item x="2438"/>
        <item x="2274"/>
        <item x="3250"/>
        <item x="4116"/>
        <item x="811"/>
        <item x="7546"/>
        <item x="5607"/>
        <item x="484"/>
        <item x="4099"/>
        <item x="10772"/>
        <item x="10817"/>
        <item x="2561"/>
        <item x="5901"/>
        <item x="2934"/>
        <item x="6468"/>
        <item x="4525"/>
        <item x="173"/>
        <item x="3930"/>
        <item x="4921"/>
        <item x="460"/>
        <item x="8333"/>
        <item x="11460"/>
        <item x="11560"/>
        <item x="3960"/>
        <item x="11727"/>
        <item x="11228"/>
        <item x="8993"/>
        <item x="10446"/>
        <item x="2246"/>
        <item x="8299"/>
        <item x="9495"/>
        <item x="2767"/>
        <item x="9289"/>
        <item x="5425"/>
        <item x="2029"/>
        <item x="10819"/>
        <item x="9901"/>
        <item x="9677"/>
        <item x="6573"/>
        <item x="4335"/>
        <item x="922"/>
        <item x="6404"/>
        <item x="10662"/>
        <item x="9451"/>
        <item x="575"/>
        <item x="11869"/>
        <item x="10493"/>
        <item x="3912"/>
        <item x="564"/>
        <item x="4523"/>
        <item x="4843"/>
        <item x="8688"/>
        <item x="3504"/>
        <item x="11326"/>
        <item x="5579"/>
        <item x="2739"/>
        <item x="11835"/>
        <item x="2806"/>
        <item x="1872"/>
        <item x="6195"/>
        <item x="1722"/>
        <item x="1942"/>
        <item x="1594"/>
        <item x="7614"/>
        <item x="1607"/>
        <item x="1092"/>
        <item x="8765"/>
        <item x="9161"/>
        <item x="10806"/>
        <item x="778"/>
        <item x="8256"/>
        <item x="9889"/>
        <item x="9785"/>
        <item x="9246"/>
        <item x="4204"/>
        <item x="2748"/>
        <item x="4793"/>
        <item x="10768"/>
        <item x="4119"/>
        <item x="3827"/>
        <item x="4239"/>
        <item x="3532"/>
        <item x="2363"/>
        <item x="3635"/>
        <item x="8790"/>
        <item x="7763"/>
        <item x="610"/>
        <item x="1428"/>
        <item x="8277"/>
        <item x="10887"/>
        <item x="8505"/>
        <item x="6792"/>
        <item x="11078"/>
        <item x="8284"/>
        <item x="5076"/>
        <item x="5293"/>
        <item x="7075"/>
        <item x="3909"/>
        <item x="3562"/>
        <item x="4238"/>
        <item x="368"/>
        <item x="2921"/>
        <item x="4065"/>
        <item x="7750"/>
        <item x="11480"/>
        <item x="8673"/>
        <item x="3048"/>
        <item x="4746"/>
        <item x="6502"/>
        <item x="9273"/>
        <item x="4384"/>
        <item x="4801"/>
        <item x="4172"/>
        <item x="7850"/>
        <item x="7"/>
        <item x="145"/>
        <item x="5213"/>
        <item x="8975"/>
        <item x="7792"/>
        <item x="11781"/>
        <item x="5008"/>
        <item x="3966"/>
        <item x="107"/>
        <item x="5420"/>
        <item x="906"/>
        <item x="5025"/>
        <item x="6626"/>
        <item x="7157"/>
        <item x="10316"/>
        <item x="10831"/>
        <item x="8560"/>
        <item x="6241"/>
        <item x="9991"/>
        <item x="10407"/>
        <item x="5266"/>
        <item x="6481"/>
        <item x="8165"/>
        <item x="10395"/>
        <item x="7139"/>
        <item x="9049"/>
        <item x="526"/>
        <item x="2046"/>
        <item x="10248"/>
        <item x="11122"/>
        <item x="7178"/>
        <item x="9384"/>
        <item x="11352"/>
        <item x="3432"/>
        <item x="3974"/>
        <item x="2205"/>
        <item x="5663"/>
        <item x="9389"/>
        <item x="7631"/>
        <item x="3042"/>
        <item x="536"/>
        <item x="2834"/>
        <item x="11503"/>
        <item x="3965"/>
        <item x="212"/>
        <item x="11145"/>
        <item x="3425"/>
        <item x="1432"/>
        <item x="9798"/>
        <item x="8355"/>
        <item x="5400"/>
        <item x="10447"/>
        <item x="11021"/>
        <item x="3312"/>
        <item x="5717"/>
        <item x="11466"/>
        <item x="5410"/>
        <item x="4677"/>
        <item x="4071"/>
        <item x="3821"/>
        <item x="4233"/>
        <item x="7581"/>
        <item x="2676"/>
        <item x="1919"/>
        <item x="4081"/>
        <item x="9068"/>
        <item x="9622"/>
        <item x="4623"/>
        <item x="11265"/>
        <item x="1826"/>
        <item x="1298"/>
        <item x="7240"/>
        <item x="9935"/>
        <item x="1859"/>
        <item x="7879"/>
        <item x="4684"/>
        <item x="7980"/>
        <item x="1273"/>
        <item x="4566"/>
        <item x="9028"/>
        <item x="6482"/>
        <item x="10103"/>
        <item x="75"/>
        <item x="9518"/>
        <item x="5699"/>
        <item x="6968"/>
        <item x="9864"/>
        <item x="10475"/>
        <item x="6150"/>
        <item x="1252"/>
        <item x="1955"/>
        <item x="3869"/>
        <item x="5545"/>
        <item x="7732"/>
        <item x="5861"/>
        <item x="10435"/>
        <item x="858"/>
        <item x="7765"/>
        <item x="3497"/>
        <item x="8124"/>
        <item x="1396"/>
        <item x="5614"/>
        <item x="6089"/>
        <item x="9047"/>
        <item x="6779"/>
        <item x="838"/>
        <item x="3386"/>
        <item x="8126"/>
        <item x="8876"/>
        <item x="11148"/>
        <item x="5184"/>
        <item x="10711"/>
        <item x="960"/>
        <item x="6498"/>
        <item x="11555"/>
        <item x="843"/>
        <item x="235"/>
        <item x="1106"/>
        <item x="3017"/>
        <item x="6091"/>
        <item x="450"/>
        <item x="5103"/>
        <item x="6953"/>
        <item x="8431"/>
        <item x="11147"/>
        <item x="1127"/>
        <item x="780"/>
        <item x="3530"/>
        <item x="7305"/>
        <item x="6397"/>
        <item x="11833"/>
        <item x="296"/>
        <item x="8828"/>
        <item x="7390"/>
        <item x="1954"/>
        <item x="6313"/>
        <item x="4717"/>
        <item x="10205"/>
        <item x="4121"/>
        <item x="4655"/>
        <item x="2782"/>
        <item x="10011"/>
        <item x="5490"/>
        <item x="7192"/>
        <item x="1662"/>
        <item x="7198"/>
        <item x="4189"/>
        <item x="3883"/>
        <item x="2753"/>
        <item x="7739"/>
        <item x="2596"/>
        <item x="6560"/>
        <item x="743"/>
        <item x="3315"/>
        <item x="9048"/>
        <item x="7492"/>
        <item x="4851"/>
        <item x="605"/>
        <item x="3585"/>
        <item x="972"/>
        <item x="7196"/>
        <item x="3479"/>
        <item x="539"/>
        <item x="6248"/>
        <item x="9866"/>
        <item x="4751"/>
        <item x="2674"/>
        <item x="2100"/>
        <item x="5621"/>
        <item x="1292"/>
        <item x="4863"/>
        <item x="4622"/>
        <item x="566"/>
        <item x="6866"/>
        <item x="3014"/>
        <item x="1352"/>
        <item x="4749"/>
        <item x="3697"/>
        <item x="7284"/>
        <item x="2199"/>
        <item x="10349"/>
        <item x="443"/>
        <item x="6426"/>
        <item x="7837"/>
        <item x="1521"/>
        <item x="11256"/>
        <item x="10684"/>
        <item x="11769"/>
        <item x="11311"/>
        <item x="836"/>
        <item x="7166"/>
        <item x="6687"/>
        <item x="8951"/>
        <item x="9603"/>
        <item x="11700"/>
        <item x="6471"/>
        <item x="8171"/>
        <item x="8002"/>
        <item x="6819"/>
        <item x="10699"/>
        <item x="3857"/>
        <item x="10746"/>
        <item x="6224"/>
        <item x="5527"/>
        <item x="7580"/>
        <item x="8803"/>
        <item x="2517"/>
        <item x="2126"/>
        <item x="8089"/>
        <item x="6167"/>
        <item x="2018"/>
        <item x="11740"/>
        <item x="1387"/>
        <item x="1728"/>
        <item x="5244"/>
        <item x="676"/>
        <item x="281"/>
        <item x="2024"/>
        <item x="5263"/>
        <item x="11686"/>
        <item x="6529"/>
        <item x="4269"/>
        <item x="7705"/>
        <item x="5840"/>
        <item x="4547"/>
        <item x="11791"/>
        <item x="6938"/>
        <item x="305"/>
        <item x="3035"/>
        <item x="2002"/>
        <item x="7269"/>
        <item x="9566"/>
        <item x="1802"/>
        <item x="2043"/>
        <item x="9662"/>
        <item x="831"/>
        <item x="8421"/>
        <item x="2749"/>
        <item x="8771"/>
        <item x="6708"/>
        <item x="8936"/>
        <item x="3342"/>
        <item x="3295"/>
        <item x="3059"/>
        <item x="11785"/>
        <item x="6420"/>
        <item x="5367"/>
        <item x="2950"/>
        <item x="2393"/>
        <item x="3143"/>
        <item x="8920"/>
        <item x="11671"/>
        <item x="4778"/>
        <item x="10295"/>
        <item x="10025"/>
        <item x="8360"/>
        <item x="9550"/>
        <item x="469"/>
        <item x="5836"/>
        <item x="8522"/>
        <item x="9633"/>
        <item x="25"/>
        <item x="11789"/>
        <item x="11759"/>
        <item x="275"/>
        <item x="3653"/>
        <item x="6077"/>
        <item x="9959"/>
        <item x="9231"/>
        <item x="4583"/>
        <item x="3809"/>
        <item x="4131"/>
        <item x="6323"/>
        <item x="278"/>
        <item x="9021"/>
        <item x="10013"/>
        <item x="10547"/>
        <item x="5894"/>
        <item x="4108"/>
        <item x="4844"/>
        <item x="11182"/>
        <item x="10726"/>
        <item x="9668"/>
        <item x="7394"/>
        <item x="3579"/>
        <item x="3264"/>
        <item x="1154"/>
        <item x="8168"/>
        <item x="993"/>
        <item x="9981"/>
        <item x="5477"/>
        <item x="6764"/>
        <item x="1076"/>
        <item x="7507"/>
        <item x="7773"/>
        <item x="4376"/>
        <item x="9977"/>
        <item x="5229"/>
        <item x="3554"/>
        <item x="10647"/>
        <item x="7470"/>
        <item x="11034"/>
        <item x="11856"/>
        <item x="8886"/>
        <item x="8807"/>
        <item x="5828"/>
        <item x="384"/>
        <item x="561"/>
        <item x="4152"/>
        <item x="7761"/>
        <item x="6042"/>
        <item x="10813"/>
        <item x="3076"/>
        <item x="2567"/>
        <item x="7116"/>
        <item x="8706"/>
        <item x="3986"/>
        <item x="585"/>
        <item x="5523"/>
        <item x="4362"/>
        <item x="4893"/>
        <item x="3570"/>
        <item x="3359"/>
        <item x="4020"/>
        <item x="6138"/>
        <item x="5101"/>
        <item x="5113"/>
        <item x="2713"/>
        <item x="9004"/>
        <item x="11270"/>
        <item x="6874"/>
        <item x="3404"/>
        <item x="6633"/>
        <item x="1509"/>
        <item x="1401"/>
        <item x="7272"/>
        <item x="6671"/>
        <item x="8172"/>
        <item x="4890"/>
        <item x="5174"/>
        <item x="4917"/>
        <item x="6956"/>
        <item x="9108"/>
        <item x="11613"/>
        <item x="7512"/>
        <item x="9525"/>
        <item x="10822"/>
        <item x="4212"/>
        <item x="7190"/>
        <item x="6364"/>
        <item x="8314"/>
        <item x="3808"/>
        <item x="8770"/>
        <item x="8750"/>
        <item x="9759"/>
        <item x="8075"/>
        <item x="7078"/>
        <item x="8422"/>
        <item x="2209"/>
        <item x="7636"/>
        <item x="4657"/>
        <item x="11093"/>
        <item x="291"/>
        <item x="1345"/>
        <item x="10603"/>
        <item x="5983"/>
        <item x="3053"/>
        <item x="10038"/>
        <item x="5044"/>
        <item x="757"/>
        <item x="3029"/>
        <item x="4959"/>
        <item x="11355"/>
        <item x="6684"/>
        <item x="5435"/>
        <item x="2368"/>
        <item x="5146"/>
        <item x="8134"/>
        <item x="10635"/>
        <item x="1381"/>
        <item x="11601"/>
        <item x="6493"/>
        <item x="604"/>
        <item x="4363"/>
        <item x="4558"/>
        <item x="7957"/>
        <item x="6247"/>
        <item x="6172"/>
        <item x="1389"/>
        <item x="2973"/>
        <item x="5943"/>
        <item x="10658"/>
        <item x="11694"/>
        <item x="10249"/>
        <item x="3433"/>
        <item x="9020"/>
        <item x="8896"/>
        <item x="10421"/>
        <item x="2548"/>
        <item x="9573"/>
        <item x="3872"/>
        <item x="10640"/>
        <item x="8777"/>
        <item x="11442"/>
        <item x="11019"/>
        <item x="5873"/>
        <item x="2585"/>
        <item x="3666"/>
        <item x="5460"/>
        <item x="821"/>
        <item x="9520"/>
        <item x="10386"/>
        <item x="1100"/>
        <item x="9597"/>
        <item x="1766"/>
        <item x="10918"/>
        <item x="7963"/>
        <item x="10535"/>
        <item x="6139"/>
        <item x="9189"/>
        <item x="8488"/>
        <item x="9399"/>
        <item x="11758"/>
        <item x="6674"/>
        <item x="11144"/>
        <item x="8941"/>
        <item x="8158"/>
        <item x="1424"/>
        <item x="7137"/>
        <item x="8254"/>
        <item x="6878"/>
        <item x="11014"/>
        <item x="3446"/>
        <item x="6903"/>
        <item x="716"/>
        <item x="4720"/>
        <item x="8227"/>
        <item x="6893"/>
        <item x="374"/>
        <item x="5735"/>
        <item x="11181"/>
        <item x="2588"/>
        <item x="1887"/>
        <item x="3368"/>
        <item x="6622"/>
        <item x="11678"/>
        <item x="7738"/>
        <item x="10678"/>
        <item x="11939"/>
        <item x="8281"/>
        <item x="2081"/>
        <item x="4382"/>
        <item x="7252"/>
        <item x="11994"/>
        <item x="4518"/>
        <item x="7920"/>
        <item x="4300"/>
        <item x="8968"/>
        <item x="1946"/>
        <item x="10365"/>
        <item x="5388"/>
        <item x="5152"/>
        <item x="4324"/>
        <item x="5287"/>
        <item x="6345"/>
        <item x="9080"/>
        <item x="2145"/>
        <item x="10872"/>
        <item x="7345"/>
        <item x="3448"/>
        <item x="9579"/>
        <item x="5202"/>
        <item x="10482"/>
        <item x="1870"/>
        <item x="8796"/>
        <item x="6385"/>
        <item x="10835"/>
        <item x="5276"/>
        <item x="4816"/>
        <item x="8592"/>
        <item x="7468"/>
        <item x="2697"/>
        <item x="7969"/>
        <item x="10848"/>
        <item x="1622"/>
        <item x="1563"/>
        <item x="5536"/>
        <item x="8691"/>
        <item x="4972"/>
        <item x="1000"/>
        <item x="8641"/>
        <item x="7673"/>
        <item x="8010"/>
        <item x="8192"/>
        <item x="4536"/>
        <item x="4913"/>
        <item x="2059"/>
        <item x="3747"/>
        <item x="2355"/>
        <item x="10962"/>
        <item x="11376"/>
        <item x="8021"/>
        <item x="5747"/>
        <item x="4750"/>
        <item x="4619"/>
        <item x="7534"/>
        <item x="7987"/>
        <item x="6575"/>
        <item x="1922"/>
        <item x="9193"/>
        <item x="6900"/>
        <item x="8211"/>
        <item x="1514"/>
        <item x="4132"/>
        <item x="3992"/>
        <item x="11674"/>
        <item x="2580"/>
        <item x="5664"/>
        <item x="346"/>
        <item x="3428"/>
        <item x="478"/>
        <item x="2025"/>
        <item x="6984"/>
        <item x="1431"/>
        <item x="7562"/>
        <item x="1030"/>
        <item x="9517"/>
        <item x="5189"/>
        <item x="1125"/>
        <item x="262"/>
        <item x="7624"/>
        <item x="4150"/>
        <item x="7790"/>
        <item x="5940"/>
        <item x="9259"/>
        <item x="11940"/>
        <item x="5577"/>
        <item x="9875"/>
        <item x="8862"/>
        <item x="5040"/>
        <item x="2784"/>
        <item x="4550"/>
        <item x="98"/>
        <item x="3129"/>
        <item x="6401"/>
        <item x="11584"/>
        <item x="11419"/>
        <item x="11901"/>
        <item x="9419"/>
        <item x="1098"/>
        <item x="8655"/>
        <item x="3792"/>
        <item x="1969"/>
        <item x="2927"/>
        <item x="11581"/>
        <item x="8318"/>
        <item x="4698"/>
        <item x="10099"/>
        <item x="6485"/>
        <item x="1527"/>
        <item x="8029"/>
        <item x="1702"/>
        <item x="801"/>
        <item x="3685"/>
        <item x="9706"/>
        <item x="2108"/>
        <item x="3495"/>
        <item x="4789"/>
        <item x="6807"/>
        <item x="1437"/>
        <item x="2718"/>
        <item x="9285"/>
        <item x="5380"/>
        <item x="8677"/>
        <item x="9031"/>
        <item x="7331"/>
        <item x="7222"/>
        <item x="10389"/>
        <item x="9254"/>
        <item x="9789"/>
        <item x="8707"/>
        <item x="7077"/>
        <item x="5099"/>
        <item x="11360"/>
        <item x="2529"/>
        <item x="8534"/>
        <item x="6700"/>
        <item x="8940"/>
        <item x="4957"/>
        <item x="2385"/>
        <item x="3304"/>
        <item x="3594"/>
        <item x="4375"/>
        <item x="10397"/>
        <item x="11178"/>
        <item x="10125"/>
        <item x="508"/>
        <item x="2913"/>
        <item x="1760"/>
        <item x="2917"/>
        <item x="6081"/>
        <item x="6086"/>
        <item x="179"/>
        <item x="7541"/>
        <item x="3547"/>
        <item x="10527"/>
        <item x="8070"/>
        <item x="9114"/>
        <item x="11969"/>
        <item x="2888"/>
        <item x="4562"/>
        <item x="1629"/>
        <item x="744"/>
        <item x="9873"/>
        <item x="5462"/>
        <item x="1339"/>
        <item x="3464"/>
        <item x="7730"/>
        <item x="1156"/>
        <item x="1151"/>
        <item x="10715"/>
        <item x="1102"/>
        <item x="9183"/>
        <item x="497"/>
        <item x="3366"/>
        <item x="10893"/>
        <item x="1225"/>
        <item x="7055"/>
        <item x="11239"/>
        <item x="3133"/>
        <item x="7829"/>
        <item x="9770"/>
        <item x="9154"/>
        <item x="4912"/>
        <item x="9216"/>
        <item x="10319"/>
        <item x="8238"/>
        <item x="4627"/>
        <item x="6701"/>
        <item x="6755"/>
        <item x="587"/>
        <item x="1792"/>
        <item x="10438"/>
        <item x="5742"/>
        <item x="4764"/>
        <item x="7909"/>
        <item x="5021"/>
        <item x="10024"/>
        <item x="4091"/>
        <item x="10363"/>
        <item x="1448"/>
        <item x="11238"/>
        <item x="1737"/>
        <item x="5249"/>
        <item x="11693"/>
        <item x="790"/>
        <item x="11413"/>
        <item x="3803"/>
        <item x="10518"/>
        <item x="5995"/>
        <item x="8377"/>
        <item x="4356"/>
        <item x="5661"/>
        <item x="991"/>
        <item x="6286"/>
        <item x="4370"/>
        <item x="7107"/>
        <item x="3423"/>
        <item x="8627"/>
        <item x="6437"/>
        <item x="3850"/>
        <item x="5142"/>
        <item x="8849"/>
        <item x="10816"/>
        <item x="3498"/>
        <item x="4855"/>
        <item x="11497"/>
        <item x="1877"/>
        <item x="5783"/>
        <item x="9849"/>
        <item x="5191"/>
        <item x="9647"/>
        <item x="6317"/>
        <item x="7447"/>
        <item x="6242"/>
        <item x="8961"/>
        <item x="3925"/>
        <item x="11393"/>
        <item x="7315"/>
        <item x="308"/>
        <item x="10200"/>
        <item x="4884"/>
        <item x="7446"/>
        <item x="6256"/>
        <item x="1283"/>
        <item x="6348"/>
        <item x="7052"/>
        <item x="10112"/>
        <item x="7153"/>
        <item x="6026"/>
        <item x="4084"/>
        <item x="846"/>
        <item x="6301"/>
        <item x="3377"/>
        <item x="8893"/>
        <item x="7517"/>
        <item x="1"/>
        <item x="11513"/>
        <item x="767"/>
        <item x="10006"/>
        <item x="4833"/>
        <item x="8933"/>
        <item x="1539"/>
        <item x="3157"/>
        <item x="10703"/>
        <item x="10340"/>
        <item x="2742"/>
        <item x="6760"/>
        <item x="1018"/>
        <item x="3135"/>
        <item x="9395"/>
        <item x="3372"/>
        <item x="2677"/>
        <item x="11735"/>
        <item x="7737"/>
        <item x="8177"/>
        <item x="3351"/>
        <item x="8663"/>
        <item x="1321"/>
        <item x="2259"/>
        <item x="10667"/>
        <item x="5305"/>
        <item x="9606"/>
        <item x="10842"/>
        <item x="1743"/>
        <item x="5000"/>
        <item x="6028"/>
        <item x="2955"/>
        <item x="4680"/>
        <item x="10390"/>
        <item x="7183"/>
        <item x="7658"/>
        <item x="312"/>
        <item x="7396"/>
        <item x="4287"/>
        <item x="8528"/>
        <item x="9609"/>
        <item x="692"/>
        <item x="7076"/>
        <item x="5538"/>
        <item x="3096"/>
        <item x="5785"/>
        <item x="2499"/>
        <item x="6553"/>
        <item x="1299"/>
        <item x="6775"/>
        <item x="3297"/>
        <item x="3005"/>
        <item x="11089"/>
        <item x="6521"/>
        <item x="1978"/>
        <item x="185"/>
        <item x="6319"/>
        <item x="2984"/>
        <item x="5558"/>
        <item x="3064"/>
        <item x="2900"/>
        <item x="7864"/>
        <item x="6479"/>
        <item x="299"/>
        <item x="5655"/>
        <item x="872"/>
        <item x="6466"/>
        <item x="10351"/>
        <item x="7324"/>
        <item x="1768"/>
        <item x="8631"/>
        <item x="11273"/>
        <item x="1458"/>
        <item x="7317"/>
        <item x="7145"/>
        <item x="7769"/>
        <item x="8817"/>
        <item x="11028"/>
        <item x="94"/>
        <item x="2399"/>
        <item x="10760"/>
        <item x="6910"/>
        <item x="10364"/>
        <item x="8945"/>
        <item x="2139"/>
        <item x="11912"/>
        <item x="154"/>
        <item x="9509"/>
        <item x="10756"/>
        <item x="9812"/>
        <item x="103"/>
        <item x="5676"/>
        <item x="1882"/>
        <item x="3141"/>
        <item x="9181"/>
        <item x="7469"/>
        <item x="5782"/>
        <item x="1472"/>
        <item x="10509"/>
        <item x="7495"/>
        <item x="10479"/>
        <item x="6971"/>
        <item x="498"/>
        <item x="486"/>
        <item x="883"/>
        <item x="11167"/>
        <item x="5843"/>
        <item x="6758"/>
        <item x="11763"/>
        <item x="113"/>
        <item x="3505"/>
        <item x="8726"/>
        <item x="9760"/>
        <item x="267"/>
        <item x="7754"/>
        <item x="9131"/>
        <item x="2416"/>
        <item x="1840"/>
        <item x="11871"/>
        <item x="1129"/>
        <item x="5356"/>
        <item x="9559"/>
        <item x="4598"/>
        <item x="8984"/>
        <item x="6416"/>
        <item x="1915"/>
        <item x="6911"/>
        <item x="2214"/>
        <item x="5153"/>
        <item x="4837"/>
        <item x="1615"/>
        <item x="3247"/>
        <item x="6227"/>
        <item x="9012"/>
        <item x="4979"/>
        <item x="11868"/>
        <item x="11422"/>
        <item x="8322"/>
        <item x="8011"/>
        <item x="1181"/>
        <item x="6744"/>
        <item x="1374"/>
        <item x="3243"/>
        <item x="1462"/>
        <item x="2553"/>
        <item x="11632"/>
        <item x="4148"/>
        <item x="11042"/>
        <item x="7012"/>
        <item x="10301"/>
        <item x="6215"/>
        <item x="7699"/>
        <item x="8825"/>
        <item x="5970"/>
        <item x="11294"/>
        <item x="8101"/>
        <item x="958"/>
        <item x="11321"/>
        <item x="11214"/>
        <item x="2885"/>
        <item x="11800"/>
        <item x="6299"/>
        <item x="8711"/>
        <item x="3100"/>
        <item x="4530"/>
        <item x="6519"/>
        <item x="5865"/>
        <item x="10174"/>
        <item x="7604"/>
        <item x="6693"/>
        <item x="9753"/>
        <item x="9700"/>
        <item x="3452"/>
        <item x="3441"/>
        <item x="2456"/>
        <item x="5329"/>
        <item x="4565"/>
        <item x="8955"/>
        <item x="10755"/>
        <item x="11427"/>
        <item x="7237"/>
        <item x="7867"/>
        <item x="9358"/>
        <item x="5985"/>
        <item x="9534"/>
        <item x="1223"/>
        <item x="10798"/>
        <item x="8362"/>
        <item x="2546"/>
        <item x="11841"/>
        <item x="7388"/>
        <item x="59"/>
        <item x="4160"/>
        <item x="6419"/>
        <item x="5434"/>
        <item x="1944"/>
        <item x="6062"/>
        <item x="16"/>
        <item x="3284"/>
        <item x="11965"/>
        <item x="11533"/>
        <item x="1718"/>
        <item x="10947"/>
        <item x="3228"/>
        <item x="7902"/>
        <item x="10570"/>
        <item x="1335"/>
        <item x="1080"/>
        <item x="5220"/>
        <item x="3642"/>
        <item x="5372"/>
        <item x="10469"/>
        <item x="5969"/>
        <item x="5566"/>
        <item x="5323"/>
        <item x="4352"/>
        <item x="9877"/>
        <item x="2195"/>
        <item x="5039"/>
        <item x="4933"/>
        <item x="7586"/>
        <item x="8068"/>
        <item x="11399"/>
        <item x="10276"/>
        <item x="8435"/>
        <item x="8104"/>
        <item x="3416"/>
        <item x="102"/>
        <item x="2103"/>
        <item x="3977"/>
        <item x="8006"/>
        <item x="5505"/>
        <item x="390"/>
        <item x="6409"/>
        <item x="161"/>
        <item x="4533"/>
        <item x="8683"/>
        <item x="10263"/>
        <item x="4196"/>
        <item x="9388"/>
        <item x="8448"/>
        <item x="9626"/>
        <item x="10122"/>
        <item x="1180"/>
        <item x="3800"/>
        <item x="8046"/>
        <item x="10029"/>
        <item x="11834"/>
        <item x="3266"/>
        <item x="3403"/>
        <item x="3611"/>
        <item x="3755"/>
        <item x="6785"/>
        <item x="5001"/>
        <item x="10232"/>
        <item x="7811"/>
        <item x="10418"/>
        <item x="11918"/>
        <item x="5311"/>
        <item x="10366"/>
        <item x="11063"/>
        <item x="6244"/>
        <item x="1719"/>
        <item x="5929"/>
        <item x="11768"/>
        <item x="2401"/>
        <item x="349"/>
        <item x="11561"/>
        <item x="7293"/>
        <item x="6654"/>
        <item x="8676"/>
        <item x="11263"/>
        <item x="8129"/>
        <item x="5815"/>
        <item x="3419"/>
        <item x="9593"/>
        <item x="2031"/>
        <item x="4711"/>
        <item x="1425"/>
        <item x="6254"/>
        <item x="1093"/>
        <item x="6658"/>
        <item x="11424"/>
        <item x="8054"/>
        <item x="11592"/>
        <item x="11033"/>
        <item x="6532"/>
        <item x="11344"/>
        <item x="10298"/>
        <item x="10550"/>
        <item x="5515"/>
        <item x="10844"/>
        <item x="3870"/>
        <item x="10148"/>
        <item x="9485"/>
        <item x="9058"/>
        <item x="1237"/>
        <item x="910"/>
        <item x="1528"/>
        <item x="1739"/>
        <item x="3019"/>
        <item x="8838"/>
        <item x="11844"/>
        <item x="11173"/>
        <item x="11892"/>
        <item x="10014"/>
        <item x="1775"/>
        <item x="603"/>
        <item x="8250"/>
        <item x="2179"/>
        <item x="1917"/>
        <item x="11428"/>
        <item x="1163"/>
        <item x="5188"/>
        <item x="5752"/>
        <item x="2387"/>
        <item x="4142"/>
        <item x="3375"/>
        <item x="10382"/>
        <item x="9375"/>
        <item x="2402"/>
        <item x="1422"/>
        <item x="9588"/>
        <item x="9316"/>
        <item x="2147"/>
        <item x="2331"/>
        <item x="39"/>
        <item x="9174"/>
        <item x="7910"/>
        <item x="416"/>
        <item x="10086"/>
        <item x="11479"/>
        <item x="10101"/>
        <item x="4118"/>
        <item x="10"/>
        <item x="466"/>
        <item x="1062"/>
        <item x="10724"/>
        <item x="3354"/>
        <item x="9409"/>
        <item x="2679"/>
        <item x="7090"/>
        <item x="2590"/>
        <item x="449"/>
        <item x="6308"/>
        <item x="8729"/>
        <item x="11664"/>
        <item x="9678"/>
        <item x="11106"/>
        <item x="7122"/>
        <item x="9123"/>
        <item x="7053"/>
        <item x="5552"/>
        <item x="4819"/>
        <item x="4888"/>
        <item x="1224"/>
        <item x="4433"/>
        <item x="8656"/>
        <item x="11722"/>
        <item x="324"/>
        <item x="4169"/>
        <item x="5564"/>
        <item x="2758"/>
        <item x="162"/>
        <item x="8276"/>
        <item x="6749"/>
        <item x="936"/>
        <item x="2771"/>
        <item x="10040"/>
        <item x="8396"/>
        <item x="6943"/>
        <item x="7437"/>
        <item x="6070"/>
        <item x="2437"/>
        <item x="10178"/>
        <item x="5292"/>
        <item x="10923"/>
        <item x="10743"/>
        <item x="7937"/>
        <item x="1505"/>
        <item x="4869"/>
        <item x="10434"/>
        <item x="10196"/>
        <item x="8967"/>
        <item x="8752"/>
        <item x="10770"/>
        <item x="5902"/>
        <item x="9169"/>
        <item x="10809"/>
        <item x="7276"/>
        <item x="8463"/>
        <item x="1777"/>
        <item x="4725"/>
        <item x="8719"/>
        <item x="3604"/>
        <item x="10579"/>
        <item x="5444"/>
        <item x="437"/>
        <item x="4511"/>
        <item x="1367"/>
        <item x="8789"/>
        <item x="4652"/>
        <item x="8153"/>
        <item x="7801"/>
        <item x="7758"/>
        <item x="6444"/>
        <item x="1757"/>
        <item x="1652"/>
        <item x="8731"/>
        <item x="2877"/>
        <item x="4141"/>
        <item x="10159"/>
        <item x="1617"/>
        <item x="6114"/>
        <item x="10489"/>
        <item x="9294"/>
        <item x="4840"/>
        <item x="7925"/>
        <item x="1524"/>
        <item x="9428"/>
        <item x="4439"/>
        <item x="3629"/>
        <item x="6842"/>
        <item x="3552"/>
        <item x="5428"/>
        <item x="3957"/>
        <item x="7109"/>
        <item x="6329"/>
        <item x="398"/>
        <item x="1634"/>
        <item x="4658"/>
        <item x="6411"/>
        <item x="5470"/>
        <item x="6365"/>
        <item x="338"/>
        <item x="7188"/>
        <item x="1853"/>
        <item x="6783"/>
        <item x="11470"/>
        <item x="3063"/>
        <item x="4290"/>
        <item x="5303"/>
        <item x="2966"/>
        <item x="10538"/>
        <item x="3412"/>
        <item x="10676"/>
        <item x="184"/>
        <item x="9280"/>
        <item x="4394"/>
        <item x="8155"/>
        <item x="1399"/>
        <item x="5963"/>
        <item x="10847"/>
        <item x="4774"/>
        <item x="1209"/>
        <item x="3348"/>
        <item x="10745"/>
        <item x="11471"/>
        <item x="6846"/>
        <item x="10752"/>
        <item x="9046"/>
        <item x="11898"/>
        <item x="2016"/>
        <item x="10639"/>
        <item x="11995"/>
        <item x="8290"/>
        <item x="2614"/>
        <item x="11552"/>
        <item x="6020"/>
        <item x="3306"/>
        <item x="2831"/>
        <item x="2238"/>
        <item x="1807"/>
        <item x="9741"/>
        <item x="7234"/>
        <item x="11298"/>
        <item x="170"/>
        <item x="2969"/>
        <item x="11797"/>
        <item x="87"/>
        <item x="818"/>
        <item x="8602"/>
        <item x="6757"/>
        <item x="591"/>
        <item x="4220"/>
        <item x="596"/>
        <item x="10109"/>
        <item x="3646"/>
        <item x="2586"/>
        <item x="2254"/>
        <item x="1732"/>
        <item x="7906"/>
        <item x="5788"/>
        <item x="766"/>
        <item x="9899"/>
        <item x="7919"/>
        <item x="989"/>
        <item x="2301"/>
        <item x="1999"/>
        <item x="6855"/>
        <item x="166"/>
        <item x="3785"/>
        <item x="1997"/>
        <item x="10046"/>
        <item x="10332"/>
        <item x="11819"/>
        <item x="2584"/>
        <item x="10255"/>
        <item x="4033"/>
        <item x="8103"/>
        <item x="4976"/>
        <item x="9620"/>
        <item x="9565"/>
        <item x="10506"/>
        <item x="5883"/>
        <item x="1068"/>
        <item x="11628"/>
        <item x="1022"/>
        <item x="8666"/>
        <item x="3318"/>
        <item x="7804"/>
        <item x="4834"/>
        <item x="1034"/>
        <item x="10873"/>
        <item x="6694"/>
        <item x="8270"/>
        <item x="7527"/>
        <item x="10927"/>
        <item x="9475"/>
        <item x="1166"/>
        <item x="6294"/>
        <item x="7621"/>
        <item x="11192"/>
        <item x="2610"/>
        <item x="10507"/>
        <item x="10090"/>
        <item x="11096"/>
        <item x="1144"/>
        <item x="7788"/>
        <item x="6486"/>
        <item x="5167"/>
        <item x="6923"/>
        <item x="9516"/>
        <item x="8744"/>
        <item x="9288"/>
        <item x="11973"/>
        <item x="4993"/>
        <item x="1660"/>
        <item x="577"/>
        <item x="9424"/>
        <item x="886"/>
        <item x="5857"/>
        <item x="7461"/>
        <item x="8756"/>
        <item x="6806"/>
        <item x="7430"/>
        <item x="1560"/>
        <item x="4965"/>
        <item x="7518"/>
        <item x="1538"/>
        <item x="9023"/>
        <item x="8768"/>
        <item x="3501"/>
        <item x="9776"/>
        <item x="1069"/>
        <item x="1570"/>
        <item x="9398"/>
        <item x="10075"/>
        <item x="3587"/>
        <item x="8927"/>
        <item x="11496"/>
        <item x="9192"/>
        <item x="10282"/>
        <item x="9057"/>
        <item x="7983"/>
        <item x="9390"/>
        <item x="11706"/>
        <item x="11852"/>
        <item x="2842"/>
        <item x="7849"/>
        <item x="6051"/>
        <item x="5561"/>
        <item x="8109"/>
        <item x="9187"/>
        <item x="9112"/>
        <item x="11821"/>
        <item x="2140"/>
        <item x="4576"/>
        <item x="1481"/>
        <item x="1301"/>
        <item x="7596"/>
        <item x="2971"/>
        <item x="11654"/>
        <item x="6742"/>
        <item x="7074"/>
        <item x="10761"/>
        <item x="1621"/>
        <item x="9574"/>
        <item x="6543"/>
        <item x="8809"/>
        <item x="9155"/>
        <item x="347"/>
        <item x="6438"/>
        <item x="10578"/>
        <item x="6600"/>
        <item x="11609"/>
        <item x="11732"/>
        <item x="5499"/>
        <item x="3069"/>
        <item x="1450"/>
        <item x="2760"/>
        <item x="11407"/>
        <item x="2082"/>
        <item x="8244"/>
        <item x="3529"/>
        <item x="9953"/>
        <item x="2657"/>
        <item x="4615"/>
        <item x="423"/>
        <item x="7591"/>
        <item x="727"/>
        <item x="356"/>
        <item x="9659"/>
        <item x="3654"/>
        <item x="9860"/>
        <item x="4474"/>
        <item x="6882"/>
        <item x="3136"/>
        <item x="5273"/>
        <item x="3079"/>
        <item x="9163"/>
        <item x="10160"/>
        <item x="2211"/>
        <item x="7976"/>
        <item x="7176"/>
        <item x="4421"/>
        <item x="1593"/>
        <item x="4082"/>
        <item x="6885"/>
        <item x="10617"/>
        <item x="370"/>
        <item x="1211"/>
        <item x="1818"/>
        <item x="1331"/>
        <item x="261"/>
        <item x="10669"/>
        <item x="1590"/>
        <item x="3078"/>
        <item x="855"/>
        <item x="571"/>
        <item x="2000"/>
        <item x="7630"/>
        <item x="197"/>
        <item x="4143"/>
        <item x="1852"/>
        <item x="8446"/>
        <item x="11984"/>
        <item x="9806"/>
        <item x="8848"/>
        <item x="4162"/>
        <item x="6429"/>
        <item x="2994"/>
        <item x="11060"/>
        <item x="6140"/>
        <item x="3103"/>
        <item x="5926"/>
        <item x="9232"/>
        <item x="7643"/>
        <item x="5574"/>
        <item x="658"/>
        <item x="11156"/>
        <item x="3405"/>
        <item x="9994"/>
        <item x="1415"/>
        <item x="2478"/>
        <item x="1650"/>
        <item x="3480"/>
        <item x="6528"/>
        <item x="8511"/>
        <item x="1244"/>
        <item x="5922"/>
        <item x="4964"/>
        <item x="11099"/>
        <item x="6414"/>
        <item x="3942"/>
        <item x="1007"/>
        <item x="10291"/>
        <item x="9892"/>
        <item x="10841"/>
        <item x="7569"/>
        <item x="11981"/>
        <item x="1409"/>
        <item x="5624"/>
        <item x="9051"/>
        <item x="4735"/>
        <item x="11611"/>
        <item x="10919"/>
        <item x="2295"/>
        <item x="5723"/>
        <item x="2243"/>
        <item x="8996"/>
        <item x="9555"/>
        <item x="9727"/>
        <item x="4508"/>
        <item x="490"/>
        <item x="11059"/>
        <item x="1349"/>
        <item x="6942"/>
        <item x="6610"/>
        <item x="1207"/>
        <item x="3494"/>
        <item x="5391"/>
        <item x="2819"/>
        <item x="2421"/>
        <item x="1658"/>
        <item x="6240"/>
        <item x="1486"/>
        <item x="7289"/>
        <item x="965"/>
        <item x="73"/>
        <item x="6148"/>
        <item x="196"/>
        <item x="6818"/>
        <item x="11645"/>
        <item x="1019"/>
        <item x="10071"/>
        <item x="3637"/>
        <item x="1501"/>
        <item x="7280"/>
        <item x="442"/>
        <item x="9783"/>
        <item x="8763"/>
        <item x="10322"/>
        <item x="9744"/>
        <item x="9268"/>
        <item x="9548"/>
        <item x="5949"/>
        <item x="1215"/>
        <item x="9371"/>
        <item x="7950"/>
        <item x="3280"/>
        <item x="7500"/>
        <item x="376"/>
        <item x="364"/>
        <item x="3955"/>
        <item x="5957"/>
        <item x="921"/>
        <item x="2744"/>
        <item x="8869"/>
        <item x="8009"/>
        <item x="10035"/>
        <item x="10782"/>
        <item x="696"/>
        <item x="9472"/>
        <item x="9335"/>
        <item x="10563"/>
        <item x="9661"/>
        <item x="8794"/>
        <item x="8970"/>
        <item x="4842"/>
        <item x="10033"/>
        <item x="1490"/>
        <item x="2156"/>
        <item x="10716"/>
        <item x="11718"/>
        <item x="712"/>
        <item x="6147"/>
        <item x="7125"/>
        <item x="10150"/>
        <item x="10714"/>
        <item x="342"/>
        <item x="6518"/>
        <item x="902"/>
        <item x="11386"/>
        <item x="4346"/>
        <item x="4730"/>
        <item x="11137"/>
        <item x="7880"/>
        <item x="4267"/>
        <item x="9084"/>
        <item x="11934"/>
        <item x="10415"/>
        <item x="7338"/>
        <item x="2360"/>
        <item x="10713"/>
        <item x="6928"/>
        <item x="5808"/>
        <item x="10853"/>
        <item x="10830"/>
        <item x="10387"/>
        <item x="2097"/>
        <item x="10783"/>
        <item x="11604"/>
        <item x="2255"/>
        <item x="8183"/>
        <item x="3438"/>
        <item x="4199"/>
        <item x="11426"/>
        <item x="2695"/>
        <item x="9651"/>
        <item x="6462"/>
        <item x="11303"/>
        <item x="7903"/>
        <item x="8308"/>
        <item x="9110"/>
        <item x="530"/>
        <item x="11174"/>
        <item x="2369"/>
        <item x="152"/>
        <item x="1341"/>
        <item x="10796"/>
        <item x="10032"/>
        <item x="8739"/>
        <item x="5297"/>
        <item x="4102"/>
        <item x="9067"/>
        <item x="5343"/>
        <item x="3158"/>
        <item x="10000"/>
        <item x="9126"/>
        <item x="8551"/>
        <item x="2079"/>
        <item x="9591"/>
        <item x="1060"/>
        <item x="11600"/>
        <item x="11525"/>
        <item x="4705"/>
        <item x="10786"/>
        <item x="251"/>
        <item x="951"/>
        <item x="827"/>
        <item x="9809"/>
        <item x="2461"/>
        <item x="616"/>
        <item x="9546"/>
        <item x="3027"/>
        <item x="11733"/>
        <item x="529"/>
        <item x="7141"/>
        <item x="9999"/>
        <item x="6712"/>
        <item x="11211"/>
        <item x="8749"/>
        <item x="1380"/>
        <item x="699"/>
        <item x="10865"/>
        <item x="5796"/>
        <item x="10837"/>
        <item x="4476"/>
        <item x="11447"/>
        <item x="1383"/>
        <item x="1518"/>
        <item x="10114"/>
        <item x="137"/>
        <item x="6901"/>
        <item x="10226"/>
        <item x="9215"/>
        <item x="9250"/>
        <item x="8740"/>
        <item x="11072"/>
        <item x="5350"/>
        <item x="9943"/>
        <item x="5878"/>
        <item x="11690"/>
        <item x="2844"/>
        <item x="1363"/>
        <item x="4632"/>
        <item x="5716"/>
        <item x="4967"/>
        <item x="11035"/>
        <item x="4665"/>
        <item x="11062"/>
        <item x="6709"/>
        <item x="306"/>
        <item x="8647"/>
        <item x="8323"/>
        <item x="11390"/>
        <item x="6394"/>
        <item x="334"/>
        <item x="9366"/>
        <item x="7488"/>
        <item x="10157"/>
        <item x="7239"/>
        <item x="8902"/>
        <item x="2060"/>
        <item x="244"/>
        <item x="7971"/>
        <item x="4905"/>
        <item x="6287"/>
        <item x="8623"/>
        <item x="2098"/>
        <item x="11717"/>
        <item x="7323"/>
        <item x="8063"/>
        <item x="4591"/>
        <item x="2892"/>
        <item x="3859"/>
        <item x="9519"/>
        <item x="3882"/>
        <item x="5125"/>
        <item x="9130"/>
        <item x="740"/>
        <item x="8175"/>
        <item x="9612"/>
        <item x="6058"/>
        <item x="5095"/>
        <item x="8136"/>
        <item x="1042"/>
        <item x="2964"/>
        <item x="7565"/>
        <item x="8039"/>
        <item x="2444"/>
        <item x="6004"/>
        <item x="29"/>
        <item x="6228"/>
        <item x="4272"/>
        <item x="2809"/>
        <item x="1417"/>
        <item x="11005"/>
        <item x="10246"/>
        <item x="21"/>
        <item x="5038"/>
        <item x="8392"/>
        <item x="4066"/>
        <item x="6239"/>
        <item x="11400"/>
        <item x="10176"/>
        <item x="3466"/>
        <item x="10209"/>
        <item x="9305"/>
        <item x="4309"/>
        <item x="2646"/>
        <item x="1694"/>
        <item x="4556"/>
        <item x="10065"/>
        <item x="3323"/>
        <item x="6594"/>
        <item x="8889"/>
        <item x="10201"/>
        <item x="5145"/>
        <item x="11125"/>
        <item x="729"/>
        <item x="11624"/>
        <item x="11783"/>
        <item x="3794"/>
        <item x="228"/>
        <item x="2562"/>
        <item x="7098"/>
        <item x="4037"/>
        <item x="2365"/>
        <item x="9695"/>
        <item x="2910"/>
        <item x="8811"/>
        <item x="1902"/>
        <item x="4128"/>
        <item x="11933"/>
        <item x="10333"/>
        <item x="11849"/>
        <item x="9581"/>
        <item x="5375"/>
        <item x="8873"/>
        <item x="9947"/>
        <item x="3775"/>
        <item x="4601"/>
        <item x="4653"/>
        <item x="11262"/>
        <item x="9600"/>
        <item x="6017"/>
        <item x="7069"/>
        <item x="5923"/>
        <item x="1089"/>
        <item x="1996"/>
        <item x="241"/>
        <item x="11314"/>
        <item x="2807"/>
        <item x="6488"/>
        <item x="5846"/>
        <item x="5959"/>
        <item x="8670"/>
        <item x="11"/>
        <item x="4569"/>
        <item x="10697"/>
        <item x="7482"/>
        <item x="1354"/>
        <item x="7932"/>
        <item x="9113"/>
        <item x="4980"/>
        <item x="5362"/>
        <item x="7149"/>
        <item x="11458"/>
        <item x="7093"/>
        <item x="8630"/>
        <item x="10515"/>
        <item x="2724"/>
        <item x="833"/>
        <item x="8517"/>
        <item x="2062"/>
        <item x="9951"/>
        <item x="1519"/>
        <item x="2623"/>
        <item x="10660"/>
        <item x="11342"/>
        <item x="7279"/>
        <item x="8459"/>
        <item x="11829"/>
        <item x="3224"/>
        <item x="8509"/>
        <item x="2187"/>
        <item x="7780"/>
        <item x="8400"/>
        <item x="7180"/>
        <item x="7220"/>
        <item x="9434"/>
        <item x="1655"/>
        <item x="11421"/>
        <item x="3119"/>
        <item x="10902"/>
        <item x="2159"/>
        <item x="10588"/>
        <item x="8082"/>
        <item x="7264"/>
        <item x="10140"/>
        <item x="4646"/>
        <item x="6005"/>
        <item x="2728"/>
        <item x="9345"/>
        <item x="10916"/>
        <item x="1165"/>
        <item x="10155"/>
        <item x="7561"/>
        <item x="9883"/>
        <item x="11910"/>
        <item x="2130"/>
        <item x="3148"/>
        <item x="2186"/>
        <item x="1265"/>
        <item x="10228"/>
        <item x="2225"/>
        <item x="8202"/>
        <item x="6423"/>
        <item x="2218"/>
        <item x="7676"/>
        <item x="301"/>
        <item x="835"/>
        <item x="2597"/>
        <item x="9402"/>
        <item x="11807"/>
        <item x="10008"/>
        <item x="7314"/>
        <item x="9111"/>
        <item x="6092"/>
        <item x="6776"/>
        <item x="5348"/>
        <item x="10022"/>
        <item x="7972"/>
        <item x="929"/>
        <item x="4429"/>
        <item x="6590"/>
        <item x="3533"/>
        <item x="9930"/>
        <item x="3171"/>
        <item x="3719"/>
        <item x="7794"/>
        <item x="1153"/>
        <item x="10154"/>
        <item x="6983"/>
        <item x="9035"/>
        <item x="10470"/>
        <item x="1725"/>
        <item x="8708"/>
        <item x="8093"/>
        <item x="3702"/>
        <item x="5905"/>
        <item x="1701"/>
        <item x="4820"/>
        <item x="10568"/>
        <item x="7472"/>
        <item x="7339"/>
        <item x="10411"/>
        <item x="10554"/>
        <item x="7103"/>
        <item x="1771"/>
        <item x="2276"/>
        <item x="5407"/>
        <item x="3046"/>
        <item x="9995"/>
        <item x="3443"/>
        <item x="4718"/>
        <item x="10139"/>
        <item x="10679"/>
        <item x="1851"/>
        <item x="4777"/>
        <item x="11448"/>
        <item x="5657"/>
        <item x="5023"/>
        <item x="6548"/>
        <item x="5414"/>
        <item x="5630"/>
        <item x="9572"/>
        <item x="8963"/>
        <item x="7647"/>
        <item x="4766"/>
        <item x="11972"/>
        <item x="8024"/>
        <item x="4682"/>
        <item x="4796"/>
        <item x="3818"/>
        <item x="5254"/>
        <item x="6157"/>
        <item x="6261"/>
        <item x="9526"/>
        <item x="8426"/>
        <item x="10583"/>
        <item x="9001"/>
        <item x="9030"/>
        <item x="3174"/>
        <item x="36"/>
        <item x="10056"/>
        <item x="8638"/>
        <item x="5496"/>
        <item x="519"/>
        <item x="6614"/>
        <item x="2922"/>
        <item x="6652"/>
        <item x="3246"/>
        <item x="11685"/>
        <item x="5912"/>
        <item x="3083"/>
        <item x="8636"/>
        <item x="471"/>
        <item x="3586"/>
        <item x="2242"/>
        <item x="9452"/>
        <item x="7064"/>
        <item x="8969"/>
        <item x="1502"/>
        <item x="7063"/>
        <item x="4848"/>
        <item x="4489"/>
        <item x="630"/>
        <item x="11532"/>
        <item x="8259"/>
        <item x="11267"/>
        <item x="9436"/>
        <item x="10070"/>
        <item x="6501"/>
        <item x="10520"/>
        <item x="11056"/>
        <item x="10106"/>
        <item x="2538"/>
        <item x="10115"/>
        <item x="6110"/>
        <item x="10003"/>
        <item x="2902"/>
        <item x="2320"/>
        <item x="9621"/>
        <item x="6979"/>
        <item x="3990"/>
        <item x="6410"/>
        <item x="1134"/>
        <item x="3051"/>
        <item x="5920"/>
        <item x="4296"/>
        <item x="7241"/>
        <item x="8868"/>
        <item x="11707"/>
        <item x="500"/>
        <item x="3954"/>
        <item x="3308"/>
        <item x="2039"/>
        <item x="1918"/>
        <item x="1414"/>
        <item x="11451"/>
        <item x="10623"/>
        <item x="9909"/>
        <item x="9629"/>
        <item x="4989"/>
        <item x="9274"/>
        <item x="3179"/>
        <item x="6860"/>
        <item x="4852"/>
        <item x="10599"/>
        <item x="850"/>
        <item x="5193"/>
        <item x="130"/>
        <item x="480"/>
        <item x="8501"/>
        <item x="4906"/>
        <item x="3898"/>
        <item x="11847"/>
        <item x="3962"/>
        <item x="6044"/>
        <item x="9191"/>
        <item x="5996"/>
        <item x="8344"/>
        <item x="10974"/>
        <item x="2660"/>
        <item x="11477"/>
        <item x="11942"/>
        <item x="9304"/>
        <item x="4449"/>
        <item x="5568"/>
        <item x="1452"/>
        <item x="4923"/>
        <item x="7245"/>
        <item x="10089"/>
        <item x="5327"/>
        <item x="10721"/>
        <item x="156"/>
        <item x="4254"/>
        <item x="1130"/>
        <item x="10054"/>
        <item x="3726"/>
        <item x="7866"/>
        <item x="6173"/>
        <item x="11130"/>
        <item x="5519"/>
        <item x="1479"/>
        <item x="2918"/>
        <item x="1242"/>
        <item x="4045"/>
        <item x="10982"/>
        <item x="5668"/>
        <item x="4722"/>
        <item x="2814"/>
        <item x="6068"/>
        <item x="7840"/>
        <item x="9882"/>
        <item x="4546"/>
        <item x="10231"/>
        <item x="8932"/>
        <item x="104"/>
        <item x="10704"/>
        <item x="11665"/>
        <item x="3976"/>
        <item x="3476"/>
        <item x="2826"/>
        <item x="11191"/>
        <item x="8668"/>
        <item x="4800"/>
        <item x="4135"/>
        <item x="4791"/>
        <item x="4883"/>
        <item x="6124"/>
        <item x="4183"/>
        <item x="3170"/>
        <item x="2908"/>
        <item x="4125"/>
        <item x="3189"/>
        <item x="5825"/>
        <item x="9417"/>
        <item x="11058"/>
        <item x="1497"/>
        <item x="10021"/>
        <item x="2373"/>
        <item x="11119"/>
        <item x="546"/>
        <item x="5869"/>
        <item x="4669"/>
        <item x="4171"/>
        <item x="3572"/>
        <item x="1605"/>
        <item x="2232"/>
        <item x="10723"/>
        <item x="5441"/>
        <item x="4164"/>
        <item x="4867"/>
        <item x="3982"/>
        <item x="7956"/>
        <item x="5639"/>
        <item x="8071"/>
        <item x="5509"/>
        <item x="7759"/>
        <item x="1604"/>
        <item x="2465"/>
        <item x="1961"/>
        <item x="505"/>
        <item x="9686"/>
        <item x="3000"/>
        <item x="5409"/>
        <item x="2523"/>
        <item x="2820"/>
        <item x="10428"/>
        <item x="9847"/>
        <item x="1844"/>
        <item x="11745"/>
        <item x="10954"/>
        <item x="6908"/>
        <item x="10843"/>
        <item x="10702"/>
        <item x="4663"/>
        <item x="9211"/>
        <item x="10528"/>
        <item x="6174"/>
        <item x="3842"/>
        <item x="682"/>
        <item x="254"/>
        <item x="11885"/>
        <item x="9365"/>
        <item x="158"/>
        <item x="3518"/>
        <item x="4460"/>
        <item x="3255"/>
        <item x="4306"/>
        <item x="8486"/>
        <item x="6809"/>
        <item x="7250"/>
        <item x="620"/>
        <item x="1741"/>
        <item x="7542"/>
        <item x="4383"/>
        <item x="6255"/>
        <item x="7335"/>
        <item x="205"/>
        <item x="4061"/>
        <item x="6184"/>
        <item x="2095"/>
        <item x="409"/>
        <item x="1780"/>
        <item x="492"/>
        <item x="1574"/>
        <item x="5382"/>
        <item x="8438"/>
        <item x="10437"/>
        <item x="11805"/>
        <item x="667"/>
        <item x="8060"/>
        <item x="6165"/>
        <item x="6264"/>
        <item x="6743"/>
        <item x="1304"/>
        <item x="2210"/>
        <item x="6478"/>
        <item x="749"/>
        <item x="6648"/>
        <item x="1157"/>
        <item x="11872"/>
        <item x="344"/>
        <item x="8953"/>
        <item x="1439"/>
        <item x="2067"/>
        <item x="1512"/>
        <item x="1806"/>
        <item x="0"/>
        <item x="11830"/>
        <item x="11492"/>
        <item x="5567"/>
        <item x="11296"/>
        <item x="10655"/>
        <item x="272"/>
        <item x="11890"/>
        <item x="5884"/>
        <item x="4804"/>
        <item x="4308"/>
        <item x="7432"/>
        <item x="2390"/>
        <item x="7256"/>
        <item x="4570"/>
        <item x="11825"/>
        <item x="7108"/>
        <item x="4227"/>
        <item x="3384"/>
        <item x="6544"/>
        <item x="4864"/>
        <item x="8031"/>
        <item x="11547"/>
        <item x="5872"/>
        <item x="5693"/>
        <item x="9121"/>
        <item x="11999"/>
        <item x="10607"/>
        <item x="6981"/>
        <item x="7073"/>
        <item x="8282"/>
        <item x="7781"/>
        <item x="9302"/>
        <item x="4018"/>
        <item x="438"/>
        <item x="3676"/>
        <item x="10212"/>
        <item x="1990"/>
        <item x="2762"/>
        <item x="7033"/>
        <item x="9135"/>
        <item x="10055"/>
        <item x="3463"/>
        <item x="10632"/>
        <item x="11516"/>
        <item x="7194"/>
        <item x="7224"/>
        <item x="3450"/>
        <item x="2010"/>
        <item x="3118"/>
        <item x="5166"/>
        <item x="11524"/>
        <item x="11520"/>
        <item x="10335"/>
        <item x="8697"/>
        <item x="9911"/>
        <item x="1717"/>
        <item x="202"/>
        <item x="3330"/>
        <item x="12"/>
        <item x="5532"/>
        <item x="8559"/>
        <item x="559"/>
        <item x="5176"/>
        <item x="6451"/>
        <item x="269"/>
        <item x="10645"/>
        <item x="4194"/>
        <item x="5315"/>
        <item x="4334"/>
        <item x="7717"/>
        <item x="3361"/>
        <item x="2731"/>
        <item x="1869"/>
        <item x="4736"/>
        <item x="737"/>
        <item x="814"/>
        <item x="2109"/>
        <item x="10062"/>
        <item x="11571"/>
        <item x="10334"/>
        <item x="83"/>
        <item x="741"/>
        <item x="4670"/>
        <item x="5811"/>
        <item x="8216"/>
        <item x="11641"/>
        <item x="1457"/>
        <item x="6698"/>
        <item x="9208"/>
        <item x="7735"/>
        <item x="2180"/>
        <item x="2191"/>
        <item x="1532"/>
        <item x="8659"/>
        <item x="9681"/>
        <item x="3651"/>
        <item x="9455"/>
        <item x="6448"/>
        <item x="9036"/>
        <item x="9643"/>
        <item x="6554"/>
        <item x="4683"/>
        <item x="2839"/>
        <item x="3555"/>
        <item x="9762"/>
        <item x="10144"/>
        <item x="6123"/>
        <item x="8150"/>
        <item x="691"/>
        <item x="10194"/>
        <item x="1090"/>
        <item x="9320"/>
        <item x="9100"/>
        <item x="11374"/>
        <item x="9013"/>
        <item x="401"/>
        <item x="10759"/>
        <item x="209"/>
        <item x="9998"/>
        <item x="7821"/>
        <item x="595"/>
        <item x="181"/>
        <item x="11762"/>
        <item x="9910"/>
        <item x="2263"/>
        <item x="1496"/>
        <item x="8798"/>
        <item x="6164"/>
        <item x="11283"/>
        <item x="7505"/>
        <item x="11077"/>
        <item x="1046"/>
        <item x="8030"/>
        <item x="1441"/>
        <item x="6101"/>
        <item x="11874"/>
        <item x="7999"/>
        <item x="10430"/>
        <item x="4579"/>
        <item x="8782"/>
        <item x="1325"/>
        <item x="9325"/>
        <item x="2537"/>
        <item x="1980"/>
        <item x="3984"/>
        <item x="725"/>
        <item x="11240"/>
        <item x="8892"/>
        <item x="11020"/>
        <item x="11008"/>
        <item x="5805"/>
        <item x="5858"/>
        <item x="2524"/>
        <item x="9094"/>
        <item x="9684"/>
        <item x="2034"/>
        <item x="461"/>
        <item x="8494"/>
        <item x="1118"/>
        <item x="3152"/>
        <item x="4590"/>
        <item x="1444"/>
        <item x="11295"/>
        <item x="2419"/>
        <item x="3333"/>
        <item x="3393"/>
        <item x="3214"/>
        <item x="4699"/>
        <item x="8520"/>
        <item x="589"/>
        <item x="3655"/>
        <item x="11840"/>
        <item x="4726"/>
        <item x="592"/>
        <item x="2264"/>
        <item x="9070"/>
        <item x="4701"/>
        <item x="11960"/>
        <item x="2889"/>
        <item x="800"/>
        <item x="9719"/>
        <item x="923"/>
        <item x="11092"/>
        <item x="8921"/>
        <item x="720"/>
        <item x="1645"/>
        <item x="11039"/>
        <item x="10468"/>
        <item x="11434"/>
        <item x="6552"/>
        <item x="842"/>
        <item x="1571"/>
        <item x="10292"/>
        <item x="9881"/>
        <item x="10512"/>
        <item x="3120"/>
        <item x="1206"/>
        <item x="8479"/>
        <item x="8614"/>
        <item x="8367"/>
        <item x="11864"/>
        <item x="9821"/>
        <item x="11000"/>
        <item x="3379"/>
        <item x="9537"/>
        <item x="8742"/>
        <item x="9286"/>
        <item x="1668"/>
        <item x="3200"/>
        <item x="8275"/>
        <item x="928"/>
        <item x="4156"/>
        <item x="2091"/>
        <item x="2874"/>
        <item x="2909"/>
        <item x="2266"/>
        <item x="1059"/>
        <item x="9153"/>
        <item x="3929"/>
        <item x="8679"/>
        <item x="9722"/>
        <item x="4186"/>
        <item x="11217"/>
        <item x="2779"/>
        <item x="10618"/>
        <item x="11657"/>
        <item x="9205"/>
        <item x="11703"/>
        <item x="5312"/>
        <item x="11053"/>
        <item x="11606"/>
        <item x="10100"/>
        <item x="10422"/>
        <item x="8850"/>
        <item x="10895"/>
        <item x="9939"/>
        <item x="8111"/>
        <item x="2458"/>
        <item x="608"/>
        <item x="3595"/>
        <item x="7905"/>
        <item x="8503"/>
        <item x="6763"/>
        <item x="6356"/>
        <item x="9406"/>
        <item x="9955"/>
        <item x="8530"/>
        <item x="10810"/>
        <item x="10393"/>
        <item x="1928"/>
        <item x="11982"/>
        <item x="8190"/>
        <item x="3617"/>
        <item x="6765"/>
        <item x="122"/>
        <item x="5981"/>
        <item x="4111"/>
        <item x="11859"/>
        <item x="10138"/>
        <item x="753"/>
        <item x="11385"/>
        <item x="1137"/>
        <item x="2632"/>
        <item x="11073"/>
        <item x="3778"/>
        <item x="3011"/>
        <item x="10303"/>
        <item x="5978"/>
        <item x="9066"/>
        <item x="7161"/>
        <item x="493"/>
        <item x="9751"/>
        <item x="6702"/>
        <item x="1843"/>
        <item x="3904"/>
        <item x="9638"/>
        <item x="5844"/>
        <item x="7728"/>
        <item x="5798"/>
        <item x="5487"/>
        <item x="5867"/>
        <item x="971"/>
        <item x="4554"/>
        <item x="11656"/>
        <item x="7924"/>
        <item x="3679"/>
        <item x="6393"/>
        <item x="6899"/>
        <item x="6377"/>
        <item x="5112"/>
        <item x="8495"/>
        <item x="8195"/>
        <item x="5097"/>
        <item x="7404"/>
        <item x="6849"/>
        <item x="9868"/>
        <item x="5393"/>
        <item x="2876"/>
        <item x="5701"/>
        <item x="11670"/>
        <item x="10690"/>
        <item x="1236"/>
        <item x="6635"/>
        <item x="271"/>
        <item x="5282"/>
        <item x="10171"/>
        <item x="9715"/>
        <item x="4826"/>
        <item x="1375"/>
        <item x="7008"/>
        <item x="2229"/>
        <item x="3892"/>
        <item x="8998"/>
        <item x="4193"/>
        <item x="8864"/>
        <item x="6551"/>
        <item x="11208"/>
        <item x="9650"/>
        <item x="10324"/>
        <item x="4338"/>
        <item x="11649"/>
        <item x="3334"/>
        <item x="3797"/>
        <item x="9735"/>
        <item x="11310"/>
        <item x="5750"/>
        <item x="252"/>
        <item x="7872"/>
        <item x="10216"/>
        <item x="1803"/>
        <item x="8498"/>
        <item x="7768"/>
        <item x="3347"/>
        <item x="7079"/>
        <item x="6237"/>
        <item x="5094"/>
        <item x="3753"/>
        <item x="5071"/>
        <item x="8785"/>
        <item x="4336"/>
        <item x="11536"/>
        <item x="2740"/>
        <item x="9615"/>
        <item x="4144"/>
        <item x="5757"/>
        <item x="3275"/>
        <item x="11215"/>
        <item x="4049"/>
        <item x="222"/>
        <item x="11354"/>
        <item x="227"/>
        <item x="11382"/>
        <item x="4327"/>
        <item x="8432"/>
        <item x="7426"/>
        <item x="6597"/>
        <item x="5600"/>
        <item x="1930"/>
        <item x="7810"/>
        <item x="6789"/>
        <item x="8805"/>
        <item x="10237"/>
        <item x="5917"/>
        <item x="10688"/>
        <item x="10080"/>
        <item x="3680"/>
        <item x="1895"/>
        <item x="7700"/>
        <item x="4772"/>
        <item x="1105"/>
        <item x="724"/>
        <item x="1511"/>
        <item x="10374"/>
        <item x="8026"/>
        <item x="8743"/>
        <item x="3553"/>
        <item x="9141"/>
        <item x="7888"/>
        <item x="4214"/>
        <item x="4876"/>
        <item x="3216"/>
        <item x="3454"/>
        <item x="58"/>
        <item x="9778"/>
        <item x="8917"/>
        <item x="7212"/>
        <item x="3085"/>
        <item x="8829"/>
        <item x="2092"/>
        <item x="3177"/>
        <item x="4714"/>
        <item x="2270"/>
        <item x="8722"/>
        <item x="5328"/>
        <item x="646"/>
        <item x="8696"/>
        <item x="2443"/>
        <item x="1908"/>
        <item x="4862"/>
        <item x="5632"/>
        <item x="11210"/>
        <item x="6715"/>
        <item x="9826"/>
        <item x="4639"/>
        <item x="4813"/>
        <item x="10508"/>
        <item x="10487"/>
        <item x="10789"/>
        <item x="11061"/>
        <item x="5222"/>
        <item x="8710"/>
        <item x="6327"/>
        <item x="11087"/>
        <item x="10126"/>
        <item x="5876"/>
        <item x="659"/>
        <item x="11823"/>
        <item x="8938"/>
        <item x="5119"/>
        <item x="5542"/>
        <item x="7726"/>
        <item x="4163"/>
        <item x="1477"/>
        <item x="7889"/>
        <item x="11164"/>
        <item x="8776"/>
        <item x="9714"/>
        <item x="2153"/>
        <item x="2600"/>
        <item x="496"/>
        <item x="997"/>
        <item x="813"/>
        <item x="7209"/>
        <item x="1689"/>
        <item x="9940"/>
        <item x="6576"/>
        <item x="1066"/>
        <item x="3609"/>
        <item x="10220"/>
        <item x="10091"/>
        <item x="3327"/>
        <item x="1147"/>
        <item x="6338"/>
        <item x="5528"/>
        <item x="2221"/>
        <item x="4925"/>
        <item x="7886"/>
        <item x="11938"/>
        <item x="8267"/>
        <item x="1017"/>
        <item x="1599"/>
        <item x="9256"/>
        <item x="10381"/>
        <item x="2875"/>
        <item x="551"/>
        <item x="5766"/>
        <item x="11286"/>
        <item x="1698"/>
        <item x="7270"/>
        <item x="8073"/>
        <item x="8956"/>
        <item x="8671"/>
        <item x="7100"/>
        <item x="9944"/>
        <item x="9708"/>
        <item x="7944"/>
        <item x="5102"/>
        <item x="2787"/>
        <item x="5698"/>
        <item x="10610"/>
        <item x="6465"/>
        <item x="2647"/>
        <item x="5994"/>
        <item x="10477"/>
        <item x="11803"/>
        <item x="6188"/>
        <item x="6353"/>
        <item x="5887"/>
        <item x="1175"/>
        <item x="10165"/>
        <item x="1280"/>
        <item x="10851"/>
        <item x="528"/>
        <item x="3523"/>
        <item x="11351"/>
        <item x="294"/>
        <item x="6441"/>
        <item x="7485"/>
        <item x="9279"/>
        <item x="4217"/>
        <item x="5319"/>
        <item x="11350"/>
        <item x="2985"/>
        <item x="1865"/>
        <item x="8703"/>
        <item x="415"/>
        <item x="11950"/>
        <item x="7509"/>
        <item x="428"/>
        <item x="7960"/>
        <item x="8292"/>
        <item x="5669"/>
        <item x="10580"/>
        <item x="1160"/>
        <item x="10788"/>
        <item x="2022"/>
        <item x="10557"/>
        <item x="6919"/>
        <item x="5837"/>
        <item x="2880"/>
        <item x="11726"/>
        <item x="3206"/>
        <item x="5540"/>
        <item x="4788"/>
        <item x="3395"/>
        <item x="7816"/>
        <item x="9353"/>
        <item x="2169"/>
        <item x="5760"/>
        <item x="6915"/>
        <item x="5812"/>
        <item x="7618"/>
        <item x="11574"/>
        <item x="3180"/>
        <item x="860"/>
        <item x="1606"/>
        <item x="2395"/>
        <item x="3153"/>
        <item x="1767"/>
        <item x="711"/>
        <item x="6720"/>
        <item x="10082"/>
        <item x="9238"/>
        <item x="7644"/>
        <item x="9672"/>
        <item x="5740"/>
        <item x="10274"/>
        <item x="11184"/>
        <item x="10784"/>
        <item x="4716"/>
        <item x="2956"/>
        <item x="9817"/>
        <item x="52"/>
        <item x="3743"/>
        <item x="7677"/>
        <item x="2454"/>
        <item x="2020"/>
        <item x="7310"/>
        <item x="4175"/>
        <item x="7026"/>
        <item x="9969"/>
        <item x="6661"/>
        <item x="2975"/>
        <item x="5578"/>
        <item x="2504"/>
        <item x="3034"/>
        <item x="6965"/>
        <item x="7384"/>
        <item x="8853"/>
        <item x="7952"/>
        <item x="8540"/>
        <item x="3196"/>
        <item x="3084"/>
        <item x="3162"/>
        <item x="6346"/>
        <item x="1992"/>
        <item x="4928"/>
        <item x="4445"/>
        <item x="7087"/>
        <item x="3556"/>
        <item x="7206"/>
        <item x="5850"/>
        <item x="8584"/>
        <item x="8531"/>
        <item x="2051"/>
        <item x="11365"/>
        <item x="8310"/>
        <item x="1506"/>
        <item x="6052"/>
        <item x="4922"/>
        <item x="6748"/>
        <item x="1857"/>
        <item x="9292"/>
        <item x="8440"/>
        <item x="7775"/>
        <item x="408"/>
        <item x="5952"/>
        <item x="10315"/>
        <item x="1416"/>
        <item x="6951"/>
        <item x="2970"/>
        <item x="2061"/>
        <item x="4724"/>
        <item x="645"/>
        <item x="4991"/>
        <item x="4624"/>
        <item x="1835"/>
        <item x="11085"/>
        <item x="2822"/>
        <item x="1263"/>
        <item x="32"/>
        <item x="6616"/>
        <item x="9855"/>
        <item x="6326"/>
        <item x="7897"/>
        <item x="6515"/>
        <item x="1636"/>
        <item x="465"/>
        <item x="7281"/>
        <item x="1267"/>
        <item x="5283"/>
        <item x="9712"/>
        <item x="6697"/>
        <item x="494"/>
        <item x="1117"/>
        <item x="1976"/>
        <item x="2015"/>
        <item x="2"/>
        <item x="4829"/>
        <item x="1920"/>
        <item x="7197"/>
        <item x="6588"/>
        <item x="9101"/>
        <item x="7414"/>
        <item x="7054"/>
        <item x="10574"/>
        <item x="3241"/>
        <item x="908"/>
        <item x="9571"/>
        <item x="1878"/>
        <item x="8086"/>
        <item x="9382"/>
        <item x="6739"/>
        <item x="7873"/>
        <item x="4582"/>
        <item x="9673"/>
        <item x="218"/>
        <item x="6505"/>
        <item x="7412"/>
        <item x="2267"/>
        <item x="2692"/>
        <item x="1347"/>
        <item x="10130"/>
        <item x="9858"/>
        <item x="3971"/>
        <item x="9422"/>
        <item x="9340"/>
        <item x="7083"/>
        <item x="4298"/>
        <item x="2733"/>
        <item x="3261"/>
        <item x="3987"/>
        <item x="1014"/>
        <item x="7570"/>
        <item x="3259"/>
        <item x="10376"/>
        <item x="9828"/>
        <item x="6831"/>
        <item x="7984"/>
        <item x="1276"/>
        <item x="11469"/>
        <item x="10137"/>
        <item x="4444"/>
        <item x="11578"/>
        <item x="7795"/>
        <item x="8441"/>
        <item x="7261"/>
        <item x="857"/>
        <item x="8593"/>
        <item x="1464"/>
        <item x="9317"/>
        <item x="6574"/>
        <item x="2485"/>
        <item x="7154"/>
        <item x="5002"/>
        <item x="548"/>
        <item x="5370"/>
        <item x="1566"/>
        <item x="11875"/>
        <item x="10555"/>
        <item x="9041"/>
        <item x="4940"/>
        <item x="8196"/>
        <item x="5933"/>
        <item x="11754"/>
        <item x="7887"/>
        <item x="7575"/>
        <item x="4715"/>
        <item x="4700"/>
        <item x="10875"/>
        <item x="3008"/>
        <item x="3560"/>
        <item x="4028"/>
        <item x="11375"/>
        <item x="9970"/>
        <item x="4953"/>
        <item x="10454"/>
        <item x="1572"/>
        <item x="5027"/>
        <item x="5304"/>
        <item x="10242"/>
        <item x="11437"/>
        <item x="9331"/>
        <item x="5497"/>
        <item x="2073"/>
        <item x="10300"/>
        <item x="7718"/>
        <item x="1553"/>
        <item x="1749"/>
        <item x="11760"/>
        <item x="1038"/>
        <item x="11961"/>
        <item x="11229"/>
        <item x="6352"/>
        <item x="10034"/>
        <item x="8924"/>
        <item x="8339"/>
        <item x="11499"/>
        <item x="2794"/>
        <item x="4351"/>
        <item x="2690"/>
        <item x="3810"/>
        <item x="10753"/>
        <item x="2137"/>
        <item x="155"/>
        <item x="3484"/>
        <item x="4393"/>
        <item x="2261"/>
        <item x="10132"/>
        <item x="8112"/>
        <item x="10833"/>
        <item x="3691"/>
        <item x="8942"/>
        <item x="9139"/>
        <item x="6034"/>
        <item x="11730"/>
        <item x="3894"/>
        <item x="8905"/>
        <item x="3370"/>
        <item x="8221"/>
        <item x="2669"/>
        <item x="10281"/>
        <item x="4242"/>
        <item x="871"/>
        <item x="7068"/>
        <item x="10213"/>
        <item x="7258"/>
        <item x="1596"/>
        <item x="7424"/>
        <item x="5238"/>
        <item x="4588"/>
        <item x="11464"/>
        <item x="2282"/>
        <item x="1468"/>
        <item x="1447"/>
        <item x="6311"/>
        <item x="5192"/>
        <item x="8331"/>
        <item x="2550"/>
        <item x="7378"/>
        <item x="1752"/>
        <item x="5175"/>
        <item x="8687"/>
        <item x="5468"/>
        <item x="60"/>
        <item x="518"/>
        <item x="2149"/>
        <item x="10551"/>
        <item x="4440"/>
        <item x="10709"/>
        <item x="6507"/>
        <item x="3313"/>
        <item x="270"/>
        <item x="8699"/>
        <item x="5228"/>
        <item x="10456"/>
        <item x="5907"/>
        <item x="3841"/>
        <item x="2618"/>
        <item x="5988"/>
        <item x="11133"/>
        <item x="4629"/>
        <item x="2357"/>
        <item x="1065"/>
        <item x="684"/>
        <item x="7065"/>
        <item x="9718"/>
        <item x="7574"/>
        <item x="3682"/>
        <item x="2439"/>
        <item x="1043"/>
        <item x="8433"/>
        <item x="2672"/>
        <item x="7854"/>
        <item x="1568"/>
        <item x="4399"/>
        <item x="7674"/>
        <item x="10049"/>
        <item x="1554"/>
        <item x="10625"/>
        <item x="10059"/>
        <item x="6707"/>
        <item x="10545"/>
        <item x="5130"/>
        <item x="6450"/>
        <item x="4004"/>
        <item x="9329"/>
        <item x="10730"/>
        <item x="4339"/>
        <item x="6815"/>
        <item x="6837"/>
        <item x="6312"/>
        <item x="1362"/>
        <item x="3944"/>
        <item x="1429"/>
        <item x="9283"/>
        <item x="9498"/>
        <item x="6001"/>
        <item x="1821"/>
        <item x="8154"/>
        <item x="3326"/>
        <item x="3512"/>
        <item x="2503"/>
        <item x="2936"/>
        <item x="3090"/>
        <item x="1975"/>
        <item x="8899"/>
        <item x="402"/>
        <item x="10590"/>
        <item x="9985"/>
        <item x="4420"/>
        <item x="3457"/>
        <item x="2358"/>
        <item x="809"/>
        <item x="8135"/>
        <item x="4062"/>
        <item x="1471"/>
        <item x="2662"/>
        <item x="3249"/>
        <item x="5426"/>
        <item x="7762"/>
        <item x="2812"/>
        <item x="2938"/>
        <item x="11290"/>
        <item x="3551"/>
        <item x="11257"/>
        <item x="1078"/>
        <item x="8386"/>
        <item x="314"/>
        <item x="11734"/>
        <item x="5057"/>
        <item x="316"/>
        <item x="4069"/>
        <item x="6563"/>
        <item x="6223"/>
        <item x="11618"/>
        <item x="6820"/>
        <item x="11415"/>
        <item x="11510"/>
        <item x="654"/>
        <item x="7599"/>
        <item x="9310"/>
        <item x="9749"/>
        <item x="10733"/>
        <item x="9640"/>
        <item x="1854"/>
        <item x="10010"/>
        <item x="8712"/>
        <item x="6704"/>
        <item x="10983"/>
        <item x="2509"/>
        <item x="8090"/>
        <item x="3829"/>
        <item x="2930"/>
        <item x="6868"/>
        <item x="9617"/>
        <item x="7182"/>
        <item x="4097"/>
        <item x="3489"/>
        <item x="318"/>
        <item x="3041"/>
        <item x="7142"/>
        <item x="11651"/>
        <item x="4832"/>
        <item x="5156"/>
        <item x="2946"/>
        <item x="11527"/>
        <item x="891"/>
        <item x="8110"/>
        <item x="1828"/>
        <item x="1773"/>
        <item x="10894"/>
        <item x="440"/>
        <item x="6650"/>
        <item x="11197"/>
        <item x="9757"/>
        <item x="11136"/>
        <item x="11334"/>
        <item x="5288"/>
        <item x="5158"/>
        <item x="6856"/>
        <item x="1848"/>
        <item x="1288"/>
        <item x="11630"/>
        <item x="5200"/>
        <item x="5500"/>
        <item x="5975"/>
        <item x="5990"/>
        <item x="6270"/>
        <item x="11489"/>
        <item x="9125"/>
        <item x="10186"/>
        <item x="8660"/>
        <item x="4809"/>
        <item x="943"/>
        <item x="3539"/>
        <item x="10619"/>
        <item x="1259"/>
        <item x="5418"/>
        <item x="5697"/>
        <item x="9440"/>
        <item x="1120"/>
        <item x="11588"/>
        <item x="6322"/>
        <item x="3889"/>
        <item x="4424"/>
        <item x="2591"/>
        <item x="10838"/>
        <item x="10650"/>
        <item x="9922"/>
        <item x="1581"/>
        <item x="483"/>
        <item x="7688"/>
        <item x="6991"/>
        <item x="5768"/>
        <item x="9577"/>
        <item x="4231"/>
        <item x="9958"/>
        <item x="5816"/>
        <item x="2152"/>
        <item x="10663"/>
        <item x="4477"/>
        <item x="61"/>
        <item x="8398"/>
        <item x="4686"/>
        <item x="9328"/>
        <item x="2545"/>
        <item x="9752"/>
        <item x="1119"/>
        <item x="9403"/>
        <item x="1189"/>
        <item x="8532"/>
        <item x="6283"/>
        <item x="510"/>
        <item x="7632"/>
        <item x="4526"/>
        <item x="4897"/>
        <item x="1149"/>
        <item x="2055"/>
        <item x="4642"/>
        <item x="11812"/>
        <item x="10287"/>
        <item x="601"/>
        <item x="1421"/>
        <item x="3104"/>
        <item x="1646"/>
        <item x="5646"/>
        <item x="5031"/>
        <item x="5217"/>
        <item x="4001"/>
        <item x="2960"/>
        <item x="6557"/>
        <item x="4418"/>
        <item x="535"/>
        <item x="9175"/>
        <item x="6651"/>
        <item x="10781"/>
        <item x="5879"/>
        <item x="2747"/>
        <item x="2494"/>
        <item x="434"/>
        <item x="7913"/>
        <item x="11468"/>
        <item x="7066"/>
        <item x="4952"/>
        <item x="10452"/>
        <item x="3643"/>
        <item x="6470"/>
        <item x="10698"/>
        <item x="1348"/>
        <item x="6161"/>
        <item x="8453"/>
        <item x="8273"/>
        <item x="3301"/>
        <item x="7552"/>
        <item x="10311"/>
        <item x="9466"/>
        <item x="8985"/>
        <item x="4200"/>
        <item x="4505"/>
        <item x="10087"/>
        <item x="8766"/>
        <item x="164"/>
        <item x="3024"/>
        <item x="2236"/>
        <item x="8283"/>
        <item x="7268"/>
        <item x="7638"/>
        <item x="7464"/>
        <item x="10560"/>
        <item x="1489"/>
        <item x="50"/>
        <item x="4412"/>
        <item x="8251"/>
        <item x="11698"/>
        <item x="856"/>
        <item x="5947"/>
        <item x="141"/>
        <item x="290"/>
        <item x="1640"/>
        <item x="7627"/>
        <item x="5135"/>
        <item x="6029"/>
        <item x="4545"/>
        <item x="3430"/>
        <item x="707"/>
        <item x="8185"/>
        <item x="1196"/>
        <item x="3331"/>
        <item x="560"/>
        <item x="3130"/>
        <item x="10860"/>
        <item x="2063"/>
        <item x="4835"/>
        <item x="5859"/>
        <item x="6516"/>
        <item x="10079"/>
        <item x="1465"/>
        <item x="5597"/>
        <item x="1984"/>
        <item x="5088"/>
        <item x="11357"/>
        <item x="9502"/>
        <item x="3013"/>
        <item x="3191"/>
        <item x="9233"/>
        <item x="2693"/>
        <item x="3335"/>
        <item x="946"/>
        <item x="2486"/>
        <item x="8572"/>
        <item x="7637"/>
        <item x="8309"/>
        <item x="8929"/>
        <item x="11438"/>
        <item x="2467"/>
        <item x="9290"/>
        <item x="6439"/>
        <item x="5257"/>
        <item x="10953"/>
        <item x="4723"/>
        <item x="180"/>
        <item x="2866"/>
        <item x="2250"/>
        <item x="11529"/>
        <item x="5280"/>
        <item x="5162"/>
        <item x="7175"/>
        <item x="3674"/>
        <item x="1666"/>
        <item x="6941"/>
        <item x="9025"/>
        <item x="7034"/>
        <item x="11798"/>
        <item x="10802"/>
        <item x="3851"/>
        <item x="392"/>
        <item x="7634"/>
        <item x="10264"/>
        <item x="6217"/>
        <item x="8381"/>
        <item x="6647"/>
        <item x="8716"/>
        <item x="4898"/>
        <item x="8022"/>
        <item x="1333"/>
        <item x="4901"/>
        <item x="1488"/>
        <item x="1300"/>
        <item x="3730"/>
        <item x="3873"/>
        <item x="576"/>
        <item x="8321"/>
        <item x="5645"/>
        <item x="11968"/>
        <item x="9339"/>
        <item x="570"/>
        <item x="1235"/>
        <item x="763"/>
        <item x="9119"/>
        <item x="5389"/>
        <item x="3401"/>
        <item x="11152"/>
        <item x="10256"/>
        <item x="10379"/>
        <item x="6180"/>
        <item x="1274"/>
        <item x="2197"/>
        <item x="6156"/>
        <item x="4695"/>
        <item x="8294"/>
        <item x="3661"/>
        <item x="1454"/>
        <item x="1115"/>
        <item x="3927"/>
        <item x="7271"/>
        <item x="705"/>
        <item x="8047"/>
        <item x="3921"/>
        <item x="3172"/>
        <item x="10859"/>
        <item x="10727"/>
        <item x="10808"/>
        <item x="136"/>
        <item x="2182"/>
        <item x="4385"/>
        <item x="2804"/>
        <item x="2680"/>
        <item x="11511"/>
        <item x="4230"/>
        <item x="11205"/>
        <item x="41"/>
        <item x="4410"/>
        <item x="8106"/>
        <item x="6048"/>
        <item x="9330"/>
        <item x="4367"/>
        <item x="2273"/>
        <item x="4987"/>
        <item x="7407"/>
        <item x="580"/>
        <item x="1266"/>
        <item x="150"/>
        <item x="7511"/>
        <item x="6325"/>
        <item x="11186"/>
        <item x="8160"/>
        <item x="6982"/>
        <item x="4694"/>
        <item x="11168"/>
        <item x="6201"/>
        <item x="549"/>
        <item x="8617"/>
        <item x="2865"/>
        <item x="5111"/>
        <item x="3066"/>
        <item x="1751"/>
        <item x="2542"/>
        <item x="3205"/>
        <item x="4492"/>
        <item x="1842"/>
        <item x="6886"/>
        <item x="11893"/>
        <item x="11916"/>
        <item x="11616"/>
        <item x="5541"/>
        <item x="8755"/>
        <item x="6873"/>
        <item x="1480"/>
        <item x="10294"/>
        <item x="213"/>
        <item x="11312"/>
        <item x="8240"/>
        <item x="6359"/>
        <item x="10297"/>
        <item x="277"/>
        <item x="6035"/>
        <item x="849"/>
        <item x="2354"/>
        <item x="5953"/>
        <item x="8879"/>
        <item x="10275"/>
        <item x="5446"/>
        <item x="1408"/>
        <item x="8000"/>
        <item x="848"/>
        <item x="3584"/>
        <item x="8159"/>
        <item x="4221"/>
        <item x="8151"/>
        <item x="10068"/>
        <item x="2754"/>
        <item x="9750"/>
        <item x="7386"/>
        <item x="8888"/>
        <item x="2431"/>
        <item x="8983"/>
        <item x="2457"/>
        <item x="4407"/>
        <item x="9150"/>
        <item x="5225"/>
        <item x="7372"/>
        <item x="4697"/>
        <item x="5325"/>
        <item x="4754"/>
        <item x="9063"/>
        <item x="8507"/>
        <item x="3793"/>
        <item x="5665"/>
        <item x="8327"/>
        <item x="8674"/>
        <item x="10584"/>
        <item x="4369"/>
        <item x="1198"/>
        <item x="9979"/>
        <item x="5046"/>
        <item x="10763"/>
        <item x="4124"/>
        <item x="6430"/>
        <item x="282"/>
        <item x="6525"/>
        <item x="7127"/>
        <item x="3622"/>
        <item x="10877"/>
        <item x="8865"/>
        <item x="10177"/>
        <item x="10069"/>
        <item x="7292"/>
        <item x="4209"/>
        <item x="6774"/>
        <item x="6093"/>
        <item x="5932"/>
        <item x="895"/>
        <item x="3415"/>
        <item x="11209"/>
        <item x="9341"/>
        <item x="1812"/>
        <item x="9357"/>
        <item x="10674"/>
        <item x="3616"/>
        <item x="4671"/>
        <item x="11523"/>
        <item x="1907"/>
        <item x="6546"/>
        <item x="8291"/>
        <item x="8812"/>
        <item x="2312"/>
        <item x="3022"/>
        <item x="5982"/>
        <item x="8007"/>
        <item x="11430"/>
        <item x="7444"/>
        <item x="8760"/>
        <item x="6457"/>
        <item x="7844"/>
        <item x="11202"/>
        <item x="9034"/>
        <item x="7187"/>
        <item x="5997"/>
        <item x="121"/>
        <item x="7274"/>
        <item x="909"/>
        <item x="8545"/>
        <item x="11254"/>
        <item x="2429"/>
        <item x="3866"/>
        <item x="10648"/>
        <item x="4473"/>
        <item x="10720"/>
        <item x="6063"/>
        <item x="2104"/>
        <item x="1697"/>
        <item x="1947"/>
        <item x="11625"/>
        <item x="1896"/>
        <item x="2704"/>
        <item x="885"/>
        <item x="8578"/>
        <item x="9506"/>
        <item x="5128"/>
        <item x="9291"/>
        <item x="534"/>
        <item x="7333"/>
        <item x="2084"/>
        <item x="9156"/>
        <item x="1970"/>
        <item x="4524"/>
        <item x="4266"/>
        <item x="2711"/>
        <item x="448"/>
        <item x="5744"/>
        <item x="2090"/>
        <item x="11662"/>
        <item x="5494"/>
        <item x="7013"/>
        <item x="7177"/>
        <item x="135"/>
        <item x="11959"/>
        <item x="640"/>
        <item x="10973"/>
        <item x="2370"/>
        <item x="3781"/>
        <item x="9069"/>
        <item x="429"/>
        <item x="4995"/>
        <item x="3557"/>
        <item x="11472"/>
        <item x="4457"/>
        <item x="7955"/>
        <item x="3493"/>
        <item x="5298"/>
        <item x="4086"/>
        <item x="4342"/>
        <item x="5047"/>
        <item x="8911"/>
        <item x="3251"/>
        <item x="5888"/>
        <item x="2884"/>
        <item x="935"/>
        <item x="715"/>
        <item x="4056"/>
        <item x="4641"/>
        <item x="7567"/>
        <item x="9091"/>
        <item x="4919"/>
        <item x="9771"/>
        <item x="708"/>
        <item x="8596"/>
        <item x="927"/>
        <item x="1825"/>
        <item x="776"/>
        <item x="2463"/>
        <item x="10076"/>
        <item x="2432"/>
        <item x="11243"/>
        <item x="5719"/>
        <item x="660"/>
        <item x="6778"/>
        <item x="4872"/>
        <item x="5022"/>
        <item x="1834"/>
        <item x="6459"/>
        <item x="6199"/>
        <item x="11166"/>
        <item x="10206"/>
        <item x="5675"/>
        <item x="8332"/>
        <item x="2281"/>
        <item x="7923"/>
        <item x="6680"/>
        <item x="931"/>
        <item x="5236"/>
        <item x="4255"/>
        <item x="8019"/>
        <item x="6231"/>
        <item x="8661"/>
        <item x="8394"/>
        <item x="11146"/>
        <item x="9383"/>
        <item x="808"/>
        <item x="91"/>
        <item x="11109"/>
        <item x="10280"/>
        <item x="11545"/>
        <item x="10414"/>
        <item x="2736"/>
        <item x="7380"/>
        <item x="2093"/>
        <item x="6275"/>
        <item x="4602"/>
        <item x="4472"/>
        <item x="7344"/>
        <item x="7708"/>
        <item x="4811"/>
        <item x="9449"/>
        <item x="1567"/>
        <item x="8286"/>
        <item x="9543"/>
        <item x="6611"/>
        <item x="7836"/>
        <item x="7096"/>
        <item x="987"/>
        <item x="7554"/>
        <item x="1763"/>
        <item x="10744"/>
        <item x="3830"/>
        <item x="1135"/>
        <item x="315"/>
        <item x="82"/>
        <item x="969"/>
        <item x="5972"/>
        <item x="1888"/>
        <item x="4158"/>
        <item x="7227"/>
        <item x="5618"/>
        <item x="4584"/>
        <item x="1449"/>
        <item x="4079"/>
        <item x="5349"/>
        <item x="5620"/>
        <item x="11952"/>
        <item x="7655"/>
        <item x="5157"/>
        <item x="8550"/>
        <item x="2003"/>
        <item x="391"/>
        <item x="9097"/>
        <item x="2923"/>
        <item x="10643"/>
        <item x="4098"/>
        <item x="9704"/>
        <item x="352"/>
        <item x="9859"/>
        <item x="10372"/>
        <item x="3114"/>
        <item x="8639"/>
        <item x="7803"/>
        <item x="11944"/>
        <item x="3947"/>
        <item x="4926"/>
        <item x="1847"/>
        <item x="3437"/>
        <item x="10002"/>
        <item x="7594"/>
        <item x="7551"/>
        <item x="11988"/>
        <item x="4181"/>
        <item x="10156"/>
        <item x="431"/>
        <item x="11450"/>
        <item x="939"/>
        <item x="5889"/>
        <item x="2224"/>
        <item x="9590"/>
        <item x="980"/>
        <item x="5271"/>
        <item x="7494"/>
        <item x="11755"/>
        <item x="9464"/>
        <item x="2433"/>
        <item x="5508"/>
        <item x="6891"/>
        <item x="10431"/>
        <item x="4866"/>
        <item x="8833"/>
        <item x="10735"/>
        <item x="8556"/>
        <item x="8536"/>
        <item x="5726"/>
        <item x="3665"/>
        <item x="6211"/>
        <item x="3591"/>
        <item x="8461"/>
        <item x="1308"/>
        <item x="3122"/>
        <item x="5756"/>
        <item x="1158"/>
        <item x="2732"/>
        <item x="1956"/>
        <item x="1199"/>
        <item x="8162"/>
        <item x="672"/>
        <item x="7597"/>
        <item x="2574"/>
        <item x="6282"/>
        <item x="4941"/>
        <item x="3573"/>
        <item x="1787"/>
        <item x="9277"/>
        <item x="7193"/>
        <item x="7555"/>
        <item x="7162"/>
        <item x="4990"/>
        <item x="7744"/>
        <item x="5291"/>
        <item x="10484"/>
        <item x="5472"/>
        <item x="6009"/>
        <item x="8409"/>
        <item x="10815"/>
        <item x="11817"/>
        <item x="1569"/>
        <item x="11418"/>
        <item x="7953"/>
        <item x="9601"/>
        <item x="10907"/>
        <item x="10876"/>
        <item x="3575"/>
        <item x="3735"/>
        <item x="8312"/>
        <item x="6436"/>
        <item x="5880"/>
        <item x="7545"/>
        <item x="10510"/>
        <item x="3193"/>
        <item x="6863"/>
        <item x="3833"/>
        <item x="2981"/>
        <item x="3826"/>
        <item x="8914"/>
        <item x="5143"/>
        <item x="4063"/>
        <item x="5378"/>
        <item x="3624"/>
        <item x="10712"/>
        <item x="4188"/>
        <item x="599"/>
        <item x="5127"/>
        <item x="3868"/>
        <item x="4187"/>
        <item x="3062"/>
        <item x="2625"/>
        <item x="2212"/>
        <item x="4507"/>
        <item x="5918"/>
        <item x="5615"/>
        <item x="7231"/>
        <item x="4257"/>
        <item x="10023"/>
        <item x="4752"/>
        <item x="3576"/>
        <item x="1648"/>
        <item x="3819"/>
        <item x="3101"/>
        <item x="8962"/>
        <item x="8709"/>
        <item x="11653"/>
        <item x="6689"/>
        <item x="7666"/>
        <item x="6894"/>
        <item x="9642"/>
        <item x="343"/>
        <item x="3777"/>
        <item x="2495"/>
        <item x="1925"/>
        <item x="2262"/>
        <item x="6007"/>
        <item x="8179"/>
        <item x="8424"/>
        <item x="9541"/>
        <item x="1011"/>
        <item x="4780"/>
        <item x="5259"/>
        <item x="7301"/>
        <item x="3848"/>
        <item x="2755"/>
        <item x="5938"/>
        <item x="11449"/>
        <item x="11392"/>
        <item x="474"/>
        <item x="7251"/>
        <item x="3110"/>
        <item x="4463"/>
        <item x="4072"/>
        <item x="3963"/>
        <item x="9831"/>
        <item x="9649"/>
        <item x="9611"/>
        <item x="2333"/>
        <item x="2150"/>
        <item x="7189"/>
        <item x="4587"/>
        <item x="653"/>
        <item x="2734"/>
        <item x="11329"/>
        <item x="8791"/>
        <item x="7089"/>
        <item x="10541"/>
        <item x="10042"/>
        <item x="2974"/>
        <item x="8694"/>
        <item x="5376"/>
        <item x="2939"/>
        <item x="4620"/>
        <item x="8554"/>
        <item x="6347"/>
        <item x="7456"/>
        <item x="852"/>
        <item x="4564"/>
        <item x="8474"/>
        <item x="7367"/>
        <item x="11452"/>
        <item x="11680"/>
        <item x="7751"/>
        <item x="3961"/>
        <item x="7693"/>
        <item x="1057"/>
        <item x="9444"/>
        <item x="3559"/>
        <item x="10805"/>
        <item x="4486"/>
        <item x="3621"/>
        <item x="2805"/>
        <item x="1026"/>
        <item x="9176"/>
        <item x="2929"/>
        <item x="11343"/>
        <item x="8091"/>
        <item x="4320"/>
        <item x="2353"/>
        <item x="2656"/>
        <item x="6725"/>
        <item x="8053"/>
        <item x="3695"/>
        <item x="9867"/>
        <item x="6857"/>
        <item x="441"/>
        <item x="6431"/>
        <item x="1138"/>
        <item x="8860"/>
        <item x="8922"/>
        <item x="4046"/>
        <item x="5394"/>
        <item x="9583"/>
        <item x="1610"/>
        <item x="11857"/>
        <item x="10882"/>
        <item x="8804"/>
        <item x="11338"/>
        <item x="10429"/>
        <item x="4633"/>
        <item x="6130"/>
        <item x="1707"/>
        <item x="1360"/>
        <item x="1210"/>
        <item x="11105"/>
        <item x="6112"/>
        <item x="174"/>
        <item x="2064"/>
        <item x="8561"/>
        <item x="11066"/>
        <item x="11380"/>
        <item x="2088"/>
        <item x="5960"/>
        <item x="8334"/>
        <item x="11461"/>
        <item x="517"/>
        <item x="8416"/>
        <item x="10427"/>
        <item x="8200"/>
        <item x="6134"/>
        <item x="10888"/>
        <item x="8978"/>
        <item x="8405"/>
        <item x="5613"/>
        <item x="11711"/>
        <item x="1295"/>
        <item x="412"/>
        <item x="4548"/>
        <item x="3709"/>
        <item x="5216"/>
        <item x="7195"/>
        <item x="11358"/>
        <item x="3663"/>
        <item x="2931"/>
        <item x="9962"/>
        <item x="9532"/>
        <item x="8589"/>
        <item x="355"/>
        <item x="2080"/>
        <item x="3427"/>
        <item x="2847"/>
        <item x="5486"/>
        <item x="6890"/>
        <item x="7496"/>
        <item x="4553"/>
        <item x="9453"/>
        <item x="8042"/>
        <item x="489"/>
        <item x="7617"/>
        <item x="889"/>
        <item x="11045"/>
        <item x="8378"/>
        <item x="9186"/>
        <item x="6131"/>
        <item x="5183"/>
        <item x="247"/>
        <item x="5246"/>
        <item x="11157"/>
        <item x="11809"/>
        <item x="4662"/>
        <item x="10314"/>
        <item x="5673"/>
        <item x="386"/>
        <item x="7828"/>
        <item x="4373"/>
        <item x="10998"/>
        <item x="11473"/>
        <item x="6732"/>
        <item x="5052"/>
        <item x="10057"/>
        <item x="11222"/>
        <item x="6335"/>
        <item x="11873"/>
        <item x="3846"/>
        <item x="9585"/>
        <item x="9044"/>
        <item x="663"/>
        <item x="4304"/>
        <item x="7357"/>
        <item x="5294"/>
        <item x="3159"/>
        <item x="9716"/>
        <item x="8512"/>
        <item x="890"/>
        <item x="8607"/>
        <item x="6158"/>
        <item x="1388"/>
        <item x="2578"/>
        <item x="10572"/>
        <item x="10889"/>
        <item x="7413"/>
        <item x="4704"/>
        <item x="11495"/>
        <item x="3044"/>
        <item x="7243"/>
        <item x="11416"/>
        <item x="178"/>
        <item x="9443"/>
        <item x="3483"/>
        <item x="3517"/>
        <item x="3918"/>
        <item x="1744"/>
        <item x="3571"/>
        <item x="8473"/>
        <item x="5708"/>
        <item x="9158"/>
        <item x="3095"/>
        <item x="5024"/>
        <item x="237"/>
        <item x="3353"/>
        <item x="3307"/>
        <item x="5243"/>
        <item x="2818"/>
        <item x="3381"/>
        <item x="3874"/>
        <item x="1863"/>
        <item x="2237"/>
        <item x="1494"/>
        <item x="8127"/>
        <item x="11608"/>
        <item x="4541"/>
        <item x="10143"/>
        <item x="5218"/>
        <item x="9747"/>
        <item x="1222"/>
        <item x="3728"/>
        <item x="6288"/>
        <item x="4466"/>
        <item x="4947"/>
        <item x="10800"/>
        <item x="5634"/>
        <item x="10581"/>
        <item x="5771"/>
        <item x="9967"/>
        <item x="9764"/>
        <item x="7935"/>
        <item x="541"/>
        <item x="11242"/>
        <item x="3896"/>
        <item x="3369"/>
        <item x="11289"/>
        <item x="8487"/>
        <item x="9087"/>
        <item x="3054"/>
        <item x="1551"/>
        <item x="7559"/>
        <item x="4846"/>
        <item x="634"/>
        <item x="3449"/>
        <item x="1580"/>
        <item x="5449"/>
        <item x="10683"/>
        <item x="1791"/>
        <item x="11921"/>
        <item x="8368"/>
        <item x="8335"/>
        <item x="6473"/>
        <item x="11636"/>
        <item x="631"/>
        <item x="1531"/>
        <item x="1031"/>
        <item x="2157"/>
        <item x="404"/>
        <item x="2223"/>
        <item x="2786"/>
        <item x="10111"/>
        <item x="7290"/>
        <item x="2638"/>
        <item x="6731"/>
        <item x="5813"/>
        <item x="6383"/>
        <item x="3838"/>
        <item x="263"/>
        <item x="524"/>
        <item x="3296"/>
        <item x="11666"/>
        <item x="8203"/>
        <item x="7049"/>
        <item x="2790"/>
        <item x="10362"/>
        <item x="3943"/>
        <item x="6716"/>
        <item x="11957"/>
        <item x="3115"/>
        <item x="11081"/>
        <item x="3293"/>
        <item x="6793"/>
        <item x="9346"/>
        <item x="7577"/>
        <item x="9900"/>
        <item x="11391"/>
        <item x="5586"/>
        <item x="8397"/>
        <item x="6136"/>
        <item x="1516"/>
        <item x="6791"/>
        <item x="10966"/>
        <item x="2581"/>
        <item x="701"/>
        <item x="4228"/>
        <item x="6209"/>
        <item x="5399"/>
        <item x="4003"/>
        <item x="48"/>
        <item x="2381"/>
        <item x="8610"/>
        <item x="11521"/>
        <item x="7067"/>
        <item x="5186"/>
        <item x="10616"/>
        <item x="1687"/>
        <item x="3544"/>
        <item x="6912"/>
        <item x="8017"/>
        <item x="1948"/>
        <item x="4467"/>
        <item x="8516"/>
        <item x="2344"/>
        <item x="5030"/>
        <item x="2392"/>
        <item x="5029"/>
        <item x="7948"/>
        <item x="545"/>
        <item x="11247"/>
        <item x="569"/>
        <item x="11183"/>
        <item x="11302"/>
        <item x="4340"/>
        <item x="10236"/>
        <item x="1641"/>
        <item x="1025"/>
        <item x="10946"/>
        <item x="4760"/>
        <item x="11558"/>
        <item x="1123"/>
        <item x="6931"/>
        <item x="5065"/>
        <item x="3670"/>
        <item x="6970"/>
        <item x="1782"/>
        <item x="6193"/>
        <item x="2856"/>
        <item x="1114"/>
        <item x="11770"/>
        <item x="3750"/>
        <item x="5696"/>
        <item x="8857"/>
        <item x="621"/>
        <item x="959"/>
        <item x="11086"/>
        <item x="10604"/>
        <item x="8577"/>
        <item x="4190"/>
        <item x="10638"/>
        <item x="2802"/>
        <item x="2506"/>
        <item x="11128"/>
        <item x="726"/>
        <item x="5147"/>
        <item x="7757"/>
        <item x="439"/>
        <item x="3268"/>
        <item x="8735"/>
        <item x="8836"/>
        <item x="8608"/>
        <item x="7686"/>
        <item x="8170"/>
        <item x="10595"/>
        <item x="2352"/>
        <item x="3721"/>
        <item x="1084"/>
        <item x="2442"/>
        <item x="10522"/>
        <item x="823"/>
        <item x="11007"/>
        <item x="6229"/>
        <item x="6723"/>
        <item x="3002"/>
        <item x="7479"/>
        <item x="6517"/>
        <item x="6396"/>
        <item x="1373"/>
        <item x="7421"/>
        <item x="4488"/>
        <item x="10659"/>
        <item x="717"/>
        <item x="3349"/>
        <item x="9243"/>
        <item x="7767"/>
        <item x="4708"/>
        <item x="3531"/>
        <item x="8032"/>
        <item x="5227"/>
        <item x="51"/>
        <item x="1631"/>
        <item x="7235"/>
        <item x="2558"/>
        <item x="1054"/>
        <item x="6830"/>
        <item x="2977"/>
        <item x="7452"/>
        <item x="1012"/>
        <item x="1005"/>
        <item x="9299"/>
        <item x="7218"/>
        <item x="3759"/>
        <item x="108"/>
        <item x="2719"/>
        <item x="8909"/>
        <item x="8102"/>
        <item x="9596"/>
        <item x="11743"/>
        <item x="10960"/>
        <item x="8574"/>
        <item x="6050"/>
        <item x="3409"/>
        <item x="812"/>
        <item x="10926"/>
        <item x="748"/>
        <item x="22"/>
        <item x="20"/>
        <item x="5791"/>
        <item x="4202"/>
        <item x="6631"/>
        <item x="10284"/>
        <item x="1797"/>
        <item x="6306"/>
        <item x="9397"/>
        <item x="8051"/>
        <item x="11474"/>
        <item x="2835"/>
        <item x="5739"/>
        <item x="9432"/>
        <item x="6265"/>
        <item x="7350"/>
        <item x="4561"/>
        <item x="7941"/>
        <item x="9184"/>
        <item x="10028"/>
        <item x="11040"/>
        <item x="11573"/>
        <item x="2655"/>
        <item x="3244"/>
        <item x="10613"/>
        <item x="7459"/>
        <item x="7893"/>
        <item x="3881"/>
        <item x="2836"/>
        <item x="7608"/>
        <item x="11088"/>
        <item x="7807"/>
        <item x="2533"/>
        <item x="5962"/>
        <item x="2976"/>
        <item x="10164"/>
        <item x="1216"/>
        <item x="6904"/>
        <item x="8581"/>
        <item x="1849"/>
        <item x="10769"/>
        <item x="2879"/>
        <item x="4330"/>
        <item x="8664"/>
        <item x="2426"/>
        <item x="10051"/>
        <item x="10357"/>
        <item x="7490"/>
        <item x="11098"/>
        <item x="7679"/>
        <item x="1862"/>
        <item x="10979"/>
        <item x="7749"/>
        <item x="4402"/>
        <item x="1677"/>
        <item x="3590"/>
        <item x="3222"/>
        <item x="2627"/>
        <item x="3458"/>
        <item x="7294"/>
        <item x="690"/>
        <item x="4431"/>
        <item x="2648"/>
        <item x="1724"/>
        <item x="8395"/>
        <item x="8235"/>
        <item x="1302"/>
        <item x="4537"/>
        <item x="10718"/>
        <item x="6238"/>
        <item x="11929"/>
        <item x="1372"/>
        <item x="7165"/>
        <item x="8779"/>
        <item x="9052"/>
        <item x="9808"/>
        <item x="10152"/>
        <item x="7885"/>
        <item x="3522"/>
        <item x="7564"/>
        <item x="2573"/>
        <item x="5334"/>
        <item x="6771"/>
        <item x="11930"/>
        <item x="377"/>
        <item x="9198"/>
        <item x="11891"/>
        <item x="1740"/>
        <item x="8565"/>
        <item x="10239"/>
        <item x="4483"/>
        <item x="4022"/>
        <item x="6962"/>
        <item x="9178"/>
        <item x="3989"/>
        <item x="8667"/>
        <item x="8044"/>
        <item x="7787"/>
        <item x="4226"/>
        <item x="7219"/>
        <item x="134"/>
        <item x="8525"/>
        <item x="4498"/>
        <item x="4748"/>
        <item x="2306"/>
        <item x="7778"/>
        <item x="919"/>
        <item x="3146"/>
        <item x="1006"/>
        <item x="5761"/>
        <item x="7839"/>
        <item x="3254"/>
        <item x="8856"/>
        <item x="6040"/>
        <item x="9400"/>
        <item x="3871"/>
        <item x="11728"/>
        <item x="5868"/>
        <item x="6169"/>
        <item x="8492"/>
        <item x="5026"/>
        <item x="10323"/>
        <item x="9663"/>
        <item x="2751"/>
        <item x="8846"/>
        <item x="7760"/>
        <item x="11378"/>
        <item x="4828"/>
        <item x="5331"/>
        <item x="4312"/>
        <item x="10739"/>
        <item x="2620"/>
        <item x="2912"/>
        <item x="2568"/>
        <item x="4877"/>
        <item x="6669"/>
        <item x="5571"/>
        <item x="6724"/>
        <item x="10586"/>
        <item x="3901"/>
        <item x="4360"/>
        <item x="9494"/>
        <item x="3031"/>
        <item x="2516"/>
        <item x="6422"/>
        <item x="7481"/>
        <item x="1178"/>
        <item x="2845"/>
        <item x="1738"/>
        <item x="10963"/>
        <item x="3867"/>
        <item x="6751"/>
        <item x="7710"/>
        <item x="8369"/>
        <item x="3429"/>
        <item x="2510"/>
        <item x="9354"/>
        <item x="8662"/>
        <item x="8225"/>
        <item x="8658"/>
        <item x="2634"/>
        <item x="6480"/>
        <item x="8669"/>
        <item x="9653"/>
        <item x="10195"/>
        <item x="7613"/>
        <item x="5124"/>
        <item x="5592"/>
        <item x="6023"/>
        <item x="1588"/>
        <item x="8420"/>
        <item x="9018"/>
        <item x="8317"/>
        <item x="6214"/>
        <item x="7928"/>
        <item x="8266"/>
        <item x="3281"/>
        <item x="10350"/>
        <item x="8167"/>
        <item x="8201"/>
        <item x="2864"/>
        <item x="8819"/>
        <item x="10019"/>
        <item x="6011"/>
        <item x="9896"/>
        <item x="8079"/>
        <item x="9568"/>
        <item x="8041"/>
        <item x="69"/>
        <item x="206"/>
        <item x="3202"/>
        <item x="8900"/>
        <item x="9016"/>
        <item x="9834"/>
        <item x="2047"/>
        <item x="11498"/>
        <item x="9602"/>
        <item x="9234"/>
        <item x="8741"/>
        <item x="10996"/>
        <item x="2507"/>
        <item x="2663"/>
        <item x="10199"/>
        <item x="11548"/>
        <item x="9489"/>
        <item x="3704"/>
        <item x="7353"/>
        <item x="117"/>
        <item x="807"/>
        <item x="4491"/>
        <item x="1759"/>
        <item x="5074"/>
        <item x="3176"/>
        <item x="2823"/>
        <item x="5364"/>
        <item x="1960"/>
        <item x="11398"/>
        <item x="1515"/>
        <item x="2776"/>
        <item x="3710"/>
        <item x="10814"/>
        <item x="11389"/>
        <item x="8564"/>
        <item x="2791"/>
        <item x="5605"/>
        <item x="1575"/>
        <item x="7706"/>
        <item x="6578"/>
        <item x="11541"/>
        <item x="4494"/>
        <item x="5337"/>
        <item x="11909"/>
        <item x="7210"/>
        <item x="6861"/>
        <item x="6909"/>
        <item x="9322"/>
        <item x="3154"/>
        <item x="8370"/>
        <item x="2322"/>
        <item x="11983"/>
        <item x="1544"/>
        <item x="4502"/>
        <item x="6205"/>
        <item x="3620"/>
        <item x="30"/>
        <item x="10722"/>
        <item x="210"/>
        <item x="3217"/>
        <item x="11752"/>
        <item x="1932"/>
        <item x="4359"/>
        <item x="750"/>
        <item x="4392"/>
        <item x="10915"/>
        <item x="7228"/>
        <item x="8483"/>
        <item x="1271"/>
        <item x="10971"/>
        <item x="8458"/>
        <item x="579"/>
        <item x="7553"/>
        <item x="11652"/>
        <item x="3877"/>
        <item x="7858"/>
        <item x="4529"/>
        <item x="5565"/>
        <item x="1838"/>
        <item x="8371"/>
        <item x="532"/>
        <item x="9188"/>
        <item x="9709"/>
        <item x="4597"/>
        <item x="11411"/>
        <item x="3801"/>
        <item x="911"/>
        <item x="1929"/>
        <item x="5893"/>
        <item x="3391"/>
        <item x="949"/>
        <item x="11846"/>
        <item x="4496"/>
        <item x="5390"/>
        <item x="7815"/>
        <item x="3669"/>
        <item x="7820"/>
        <item x="9641"/>
        <item x="2785"/>
        <item x="8311"/>
        <item x="11537"/>
        <item x="7128"/>
        <item x="10823"/>
        <item x="7503"/>
        <item x="1040"/>
        <item x="320"/>
        <item x="8728"/>
        <item x="3598"/>
        <item x="11235"/>
        <item x="2726"/>
        <item x="7946"/>
        <item x="1498"/>
        <item x="7529"/>
        <item x="363"/>
        <item x="2983"/>
        <item x="7071"/>
        <item x="11328"/>
        <item x="9556"/>
        <item x="7433"/>
        <item x="10672"/>
        <item x="1245"/>
        <item x="11027"/>
        <item x="8081"/>
        <item x="5862"/>
        <item x="4625"/>
        <item x="6545"/>
        <item x="10795"/>
        <item x="4050"/>
        <item x="1883"/>
        <item x="6202"/>
        <item x="2181"/>
        <item x="3203"/>
        <item x="11363"/>
        <item x="264"/>
        <item x="3509"/>
        <item x="515"/>
        <item x="4080"/>
        <item x="10467"/>
        <item x="5079"/>
        <item x="8745"/>
        <item x="4273"/>
        <item x="9839"/>
        <item x="11531"/>
        <item x="6879"/>
        <item x="11493"/>
        <item x="1313"/>
        <item x="9456"/>
        <item x="10779"/>
        <item x="10078"/>
        <item x="432"/>
        <item x="9927"/>
        <item x="5682"/>
        <item x="7051"/>
        <item x="9117"/>
        <item x="1534"/>
        <item x="4029"/>
        <item x="451"/>
        <item x="7785"/>
        <item x="4470"/>
        <item x="9842"/>
        <item x="7609"/>
        <item x="2388"/>
        <item x="5563"/>
        <item x="1750"/>
        <item x="242"/>
        <item x="3474"/>
        <item x="1045"/>
        <item x="6038"/>
        <item x="3875"/>
        <item x="10149"/>
        <item x="129"/>
        <item x="2828"/>
        <item x="7019"/>
        <item x="11054"/>
        <item x="7847"/>
        <item x="6076"/>
        <item x="5885"/>
        <item x="10406"/>
        <item x="8747"/>
        <item x="9164"/>
        <item x="2824"/>
        <item x="9501"/>
        <item x="9971"/>
        <item x="7321"/>
        <item x="5432"/>
        <item x="6331"/>
        <item x="4501"/>
        <item x="3519"/>
        <item x="2781"/>
        <item x="10965"/>
        <item x="2011"/>
        <item x="7796"/>
        <item x="3511"/>
        <item x="11454"/>
        <item x="9032"/>
        <item x="4575"/>
        <item x="2376"/>
        <item x="9857"/>
        <item x="3795"/>
        <item x="9616"/>
        <item x="4607"/>
        <item x="3763"/>
        <item x="6752"/>
        <item x="4693"/>
        <item x="6786"/>
        <item x="9226"/>
        <item x="3876"/>
        <item x="8209"/>
        <item x="3211"/>
        <item x="11165"/>
        <item x="8960"/>
        <item x="3508"/>
        <item x="611"/>
        <item x="7389"/>
        <item x="6784"/>
        <item x="7881"/>
        <item x="7776"/>
        <item x="6137"/>
        <item x="57"/>
        <item x="9549"/>
        <item x="7167"/>
        <item x="638"/>
        <item x="10327"/>
        <item x="9445"/>
        <item x="7352"/>
        <item x="6194"/>
        <item x="6096"/>
        <item x="879"/>
        <item x="6800"/>
        <item x="3823"/>
        <item x="9980"/>
        <item x="5937"/>
        <item x="28"/>
        <item x="3043"/>
        <item x="9782"/>
        <item x="8928"/>
        <item x="3328"/>
        <item x="11111"/>
        <item x="7633"/>
        <item x="4975"/>
        <item x="7360"/>
        <item x="870"/>
        <item x="3363"/>
        <item x="3"/>
        <item x="4307"/>
        <item x="7945"/>
        <item x="7266"/>
        <item x="4960"/>
        <item x="8994"/>
        <item x="4858"/>
        <item x="3039"/>
        <item x="7566"/>
        <item x="11271"/>
        <item x="556"/>
        <item x="2980"/>
        <item x="5525"/>
        <item x="6207"/>
        <item x="7740"/>
        <item x="11884"/>
        <item x="1894"/>
        <item x="9941"/>
        <item x="7123"/>
        <item x="11218"/>
        <item x="1911"/>
        <item x="8855"/>
        <item x="1041"/>
        <item x="2049"/>
        <item x="3761"/>
        <item x="6208"/>
        <item x="1411"/>
        <item x="9098"/>
        <item x="11620"/>
        <item x="7690"/>
        <item x="11589"/>
        <item x="5210"/>
        <item x="6330"/>
        <item x="2576"/>
        <item x="8205"/>
        <item x="9652"/>
        <item x="10863"/>
        <item x="10751"/>
        <item x="9431"/>
        <item x="11485"/>
        <item x="3382"/>
        <item x="7325"/>
        <item x="1351"/>
        <item x="6125"/>
        <item x="11577"/>
        <item x="7619"/>
        <item x="1107"/>
        <item x="7304"/>
        <item x="11691"/>
        <item x="11543"/>
        <item x="115"/>
        <item x="9879"/>
        <item x="6916"/>
        <item x="6318"/>
        <item x="3885"/>
        <item x="11919"/>
        <item x="5308"/>
        <item x="8615"/>
        <item x="332"/>
        <item x="5252"/>
        <item x="3469"/>
        <item x="3713"/>
        <item x="7460"/>
        <item x="9476"/>
        <item x="2729"/>
        <item x="7047"/>
        <item x="6607"/>
        <item x="4113"/>
        <item x="6583"/>
        <item x="7307"/>
        <item x="6662"/>
        <item x="7929"/>
        <item x="10331"/>
        <item x="11274"/>
        <item x="5919"/>
        <item x="6642"/>
        <item x="187"/>
        <item x="328"/>
        <item x="485"/>
        <item x="7890"/>
        <item x="9558"/>
        <item x="2882"/>
        <item x="6120"/>
        <item x="2484"/>
        <item x="1159"/>
        <item x="11043"/>
        <item x="3407"/>
        <item x="5707"/>
        <item x="7306"/>
        <item x="5395"/>
        <item x="5635"/>
        <item x="11284"/>
        <item x="1564"/>
        <item x="10710"/>
        <item x="2101"/>
        <item x="4958"/>
        <item x="7106"/>
        <item x="1443"/>
        <item x="10325"/>
        <item x="1715"/>
        <item x="6392"/>
        <item x="5020"/>
        <item x="3878"/>
        <item x="7870"/>
        <item x="6141"/>
        <item x="11779"/>
        <item x="10436"/>
        <item x="5882"/>
        <item x="6350"/>
        <item x="6930"/>
        <item x="8320"/>
        <item x="7382"/>
        <item x="10797"/>
        <item x="3413"/>
        <item x="2075"/>
        <item x="6292"/>
        <item x="1910"/>
        <item x="8871"/>
        <item x="3397"/>
        <item x="3951"/>
        <item x="4977"/>
        <item x="798"/>
        <item x="1542"/>
        <item x="2107"/>
        <item x="2770"/>
        <item x="10271"/>
        <item x="7962"/>
        <item x="9614"/>
        <item x="977"/>
        <item x="7309"/>
        <item x="11710"/>
        <item x="668"/>
        <item x="578"/>
        <item x="9627"/>
        <item x="10992"/>
        <item x="4302"/>
        <item x="10867"/>
        <item x="8228"/>
        <item x="6561"/>
        <item x="11279"/>
        <item x="11431"/>
        <item x="3414"/>
        <item x="1781"/>
        <item x="11115"/>
        <item x="7030"/>
        <item x="5551"/>
        <item x="3799"/>
        <item x="3343"/>
        <item x="9171"/>
        <item x="10957"/>
        <item x="8700"/>
        <item x="2522"/>
        <item x="7994"/>
        <item x="1008"/>
        <item x="4345"/>
        <item x="2044"/>
        <item x="4145"/>
        <item x="3036"/>
        <item x="9511"/>
        <item x="6535"/>
        <item x="7260"/>
        <item x="8094"/>
        <item x="1179"/>
        <item x="5616"/>
        <item x="77"/>
        <item x="3945"/>
        <item x="11655"/>
        <item x="4322"/>
        <item x="9907"/>
        <item x="4087"/>
        <item x="7610"/>
        <item x="216"/>
        <item x="8527"/>
        <item x="6987"/>
        <item x="8544"/>
        <item x="2048"/>
        <item x="8374"/>
        <item x="2111"/>
        <item x="4468"/>
        <item x="10124"/>
        <item x="3768"/>
        <item x="8361"/>
        <item x="9207"/>
        <item x="7475"/>
        <item x="8980"/>
        <item x="5454"/>
        <item x="4638"/>
        <item x="4430"/>
        <item x="9463"/>
        <item x="4452"/>
        <item x="8514"/>
        <item x="1653"/>
        <item x="914"/>
        <item x="2114"/>
        <item x="1654"/>
        <item x="6730"/>
        <item x="3490"/>
        <item x="1086"/>
        <item x="2424"/>
        <item x="5584"/>
        <item x="8206"/>
        <item x="8208"/>
        <item x="4112"/>
        <item x="11753"/>
        <item x="5775"/>
        <item x="9539"/>
        <item x="8157"/>
        <item x="7521"/>
        <item x="8012"/>
        <item x="2821"/>
        <item x="7409"/>
        <item x="3633"/>
        <item x="11612"/>
        <item x="6623"/>
        <item x="3656"/>
        <item x="6618"/>
        <item x="6152"/>
        <item x="7669"/>
        <item x="9524"/>
        <item x="8358"/>
        <item x="732"/>
        <item x="2094"/>
        <item x="2622"/>
        <item x="9644"/>
        <item x="7171"/>
        <item x="10909"/>
        <item x="5126"/>
        <item x="11643"/>
        <item x="5185"/>
        <item x="8606"/>
        <item x="6547"/>
        <item x="7072"/>
        <item x="2329"/>
        <item x="3234"/>
        <item x="9377"/>
        <item x="5956"/>
        <item x="2302"/>
        <item x="1758"/>
        <item x="2324"/>
        <item x="10874"/>
        <item x="5129"/>
        <item x="5085"/>
        <item x="2601"/>
        <item x="6260"/>
        <item x="11297"/>
        <item x="8269"/>
        <item x="10496"/>
        <item x="8049"/>
        <item x="4830"/>
        <item x="5936"/>
        <item x="8248"/>
        <item x="1819"/>
        <item x="2146"/>
        <item x="11557"/>
        <item x="3212"/>
        <item x="8992"/>
        <item x="446"/>
        <item x="1326"/>
        <item x="4986"/>
        <item x="1899"/>
        <item x="8274"/>
        <item x="4094"/>
        <item x="54"/>
        <item x="1618"/>
        <item x="11579"/>
        <item x="619"/>
        <item x="47"/>
        <item x="5852"/>
        <item x="999"/>
        <item x="8436"/>
        <item x="8143"/>
        <item x="10956"/>
        <item x="200"/>
        <item x="3771"/>
        <item x="3468"/>
        <item x="1647"/>
        <item x="7914"/>
        <item x="9465"/>
        <item x="2963"/>
        <item x="6109"/>
        <item x="7665"/>
        <item x="8166"/>
        <item x="4676"/>
        <item x="10791"/>
        <item x="1395"/>
        <item x="2257"/>
        <item x="1061"/>
        <item x="11535"/>
        <item x="4818"/>
        <item x="3822"/>
        <item x="9954"/>
        <item x="7366"/>
        <item x="10401"/>
        <item x="6585"/>
        <item x="337"/>
        <item x="1095"/>
        <item x="110"/>
        <item x="4165"/>
        <item x="5406"/>
        <item x="84"/>
        <item x="565"/>
        <item x="3125"/>
        <item x="11970"/>
        <item x="2196"/>
        <item x="3983"/>
        <item x="9513"/>
        <item x="9736"/>
        <item x="4413"/>
        <item x="1679"/>
        <item x="4280"/>
        <item x="10442"/>
        <item x="5935"/>
        <item x="7297"/>
        <item x="5171"/>
        <item x="7579"/>
        <item x="411"/>
        <item x="9734"/>
        <item x="9829"/>
        <item x="2527"/>
        <item x="4016"/>
        <item x="7007"/>
        <item x="10952"/>
        <item x="10596"/>
        <item x="8915"/>
        <item x="2665"/>
        <item x="9228"/>
        <item x="10825"/>
        <item x="2603"/>
        <item x="756"/>
        <item x="7607"/>
        <item x="8858"/>
        <item x="6727"/>
        <item x="124"/>
        <item x="6285"/>
        <item x="4894"/>
        <item x="49"/>
        <item x="10168"/>
        <item x="5429"/>
        <item x="9418"/>
        <item x="4939"/>
        <item x="1716"/>
        <item x="4937"/>
        <item x="5904"/>
        <item x="6636"/>
        <item x="6875"/>
        <item x="4292"/>
        <item x="665"/>
        <item x="1671"/>
        <item x="1082"/>
        <item x="9912"/>
        <item x="3914"/>
        <item x="9505"/>
        <item x="4409"/>
        <item x="1410"/>
        <item x="7257"/>
        <item x="7531"/>
        <item x="2563"/>
        <item x="8890"/>
        <item x="11463"/>
        <item x="3178"/>
        <item x="2122"/>
        <item x="1208"/>
        <item x="6670"/>
        <item x="1691"/>
        <item x="8412"/>
        <item x="2606"/>
        <item x="6668"/>
        <item x="10497"/>
        <item x="3210"/>
        <item x="5104"/>
        <item x="9477"/>
        <item x="3542"/>
        <item x="4568"/>
        <item x="2635"/>
        <item x="9841"/>
        <item x="6447"/>
        <item x="2609"/>
        <item x="2400"/>
        <item x="5321"/>
        <item x="5924"/>
        <item x="2594"/>
        <item x="9936"/>
        <item x="1003"/>
        <item x="6333"/>
        <item x="8761"/>
        <item x="8586"/>
        <item x="6767"/>
        <item x="915"/>
        <item x="8793"/>
        <item x="2531"/>
        <item x="3900"/>
        <item x="1855"/>
        <item x="2519"/>
        <item x="1004"/>
        <item x="2397"/>
        <item x="11858"/>
        <item x="5977"/>
        <item x="3420"/>
        <item x="4153"/>
        <item x="3820"/>
        <item x="10039"/>
        <item x="3939"/>
        <item x="1815"/>
        <item x="11439"/>
        <item x="7723"/>
        <item x="11403"/>
        <item x="1603"/>
        <item x="6341"/>
        <item x="5123"/>
        <item x="4985"/>
        <item x="3741"/>
        <item x="9134"/>
        <item x="4034"/>
        <item x="6279"/>
        <item x="7101"/>
        <item x="284"/>
        <item x="11941"/>
        <item x="9295"/>
        <item x="5713"/>
        <item x="3887"/>
        <item x="9438"/>
        <item x="5518"/>
        <item x="4244"/>
        <item x="8078"/>
        <item x="138"/>
        <item x="7283"/>
        <item x="9730"/>
        <item x="9199"/>
        <item x="4040"/>
        <item x="3798"/>
        <item x="8163"/>
        <item x="3634"/>
        <item x="4218"/>
        <item x="6896"/>
        <item x="4534"/>
        <item x="2151"/>
        <item x="9787"/>
        <item x="6476"/>
        <item x="6197"/>
        <item x="4260"/>
        <item x="11506"/>
        <item x="8215"/>
        <item x="4277"/>
        <item x="5133"/>
        <item x="1170"/>
        <item x="6373"/>
        <item x="4250"/>
        <item x="5502"/>
        <item x="3758"/>
        <item x="11729"/>
        <item x="11575"/>
        <item x="4321"/>
        <item x="3127"/>
        <item x="11486"/>
        <item x="4047"/>
        <item x="6944"/>
        <item x="1735"/>
        <item x="3116"/>
        <item x="3073"/>
        <item x="9414"/>
        <item x="6162"/>
        <item x="11285"/>
        <item x="11599"/>
        <item x="4747"/>
        <item x="6678"/>
        <item x="2798"/>
        <item x="2813"/>
        <item x="9536"/>
        <item x="8991"/>
        <item x="6235"/>
        <item x="7694"/>
        <item x="4395"/>
        <item x="5913"/>
        <item x="10305"/>
        <item x="11269"/>
        <item x="7254"/>
        <item x="7649"/>
        <item x="8830"/>
        <item x="2244"/>
        <item x="11200"/>
        <item x="11127"/>
        <item x="9249"/>
        <item x="6016"/>
        <item x="10053"/>
        <item x="4891"/>
        <item x="2072"/>
        <item x="671"/>
        <item x="10210"/>
        <item x="10290"/>
        <item x="169"/>
        <item x="5973"/>
        <item x="6220"/>
        <item x="133"/>
        <item x="5338"/>
        <item x="6957"/>
        <item x="6402"/>
        <item x="1010"/>
        <item x="4929"/>
        <item x="3086"/>
        <item x="4678"/>
        <item x="11614"/>
        <item x="6629"/>
        <item x="11260"/>
        <item x="1110"/>
        <item x="5710"/>
        <item x="7892"/>
        <item x="4386"/>
        <item x="7144"/>
        <item x="8169"/>
        <item x="7356"/>
        <item x="6617"/>
        <item x="5235"/>
        <item x="9437"/>
        <item x="9726"/>
        <item x="5245"/>
        <item x="2001"/>
        <item x="11423"/>
        <item x="8279"/>
        <item x="413"/>
        <item x="6181"/>
        <item x="1044"/>
        <item x="1228"/>
        <item x="11259"/>
        <item x="9767"/>
        <item x="6917"/>
        <item x="7943"/>
        <item x="1900"/>
        <item x="11300"/>
        <item x="5224"/>
        <item x="2117"/>
        <item x="1577"/>
        <item x="2349"/>
        <item x="2074"/>
        <item x="6682"/>
        <item x="10600"/>
        <item x="5712"/>
        <item x="11519"/>
        <item x="4458"/>
        <item x="9168"/>
        <item x="10317"/>
        <item x="1318"/>
        <item x="3673"/>
        <item x="10495"/>
        <item x="6788"/>
        <item x="8875"/>
        <item x="3092"/>
        <item x="11904"/>
        <item x="2361"/>
        <item x="10142"/>
        <item x="9986"/>
        <item x="5011"/>
        <item x="6862"/>
        <item x="5365"/>
        <item x="5906"/>
        <item x="2528"/>
        <item x="5556"/>
        <item x="1565"/>
        <item x="6334"/>
        <item x="3232"/>
        <item x="6400"/>
        <item x="3722"/>
        <item x="9973"/>
        <item x="6031"/>
        <item x="11742"/>
        <item x="9350"/>
        <item x="6477"/>
        <item x="236"/>
        <item x="4482"/>
        <item x="6095"/>
        <item x="11712"/>
        <item x="8966"/>
        <item x="8052"/>
        <item x="4401"/>
        <item x="5256"/>
        <item x="2644"/>
        <item x="1113"/>
        <item x="5221"/>
        <item x="5091"/>
        <item x="7418"/>
        <item x="5035"/>
        <item x="6382"/>
        <item x="1101"/>
        <item x="3824"/>
        <item x="6952"/>
        <item x="8824"/>
        <item x="7391"/>
        <item x="6324"/>
        <item x="2683"/>
        <item x="3716"/>
        <item x="1820"/>
        <item x="1473"/>
        <item x="8261"/>
        <item x="5633"/>
        <item x="4487"/>
        <item x="2125"/>
        <item x="5583"/>
        <item x="2992"/>
        <item x="1219"/>
        <item x="8222"/>
        <item x="6954"/>
        <item x="9853"/>
        <item x="394"/>
        <item x="7160"/>
        <item x="10980"/>
        <item x="2008"/>
        <item x="1247"/>
        <item x="11514"/>
        <item x="1492"/>
        <item x="11281"/>
        <item x="7964"/>
        <item x="1914"/>
        <item x="6643"/>
        <item x="3004"/>
        <item x="1071"/>
        <item x="1171"/>
        <item x="5521"/>
        <item x="63"/>
        <item x="6443"/>
        <item x="7202"/>
        <item x="7911"/>
        <item x="9082"/>
        <item x="4170"/>
        <item x="7001"/>
        <item x="11102"/>
        <item x="9630"/>
        <item x="2308"/>
        <item x="11507"/>
        <item x="6492"/>
        <item x="7716"/>
        <item x="5925"/>
        <item x="10007"/>
        <item x="7263"/>
        <item x="172"/>
        <item x="6298"/>
        <item x="8353"/>
        <item x="6268"/>
        <item x="4435"/>
        <item x="627"/>
        <item x="260"/>
        <item x="7672"/>
        <item x="4432"/>
        <item x="11766"/>
        <item x="10913"/>
        <item x="7812"/>
        <item x="3880"/>
        <item x="3658"/>
        <item x="6296"/>
        <item x="5927"/>
        <item x="5706"/>
        <item x="666"/>
        <item x="10067"/>
        <item x="8357"/>
        <item x="7255"/>
        <item x="10012"/>
        <item x="3997"/>
        <item x="1533"/>
        <item x="2878"/>
        <item x="6703"/>
        <item x="2920"/>
        <item x="2707"/>
        <item x="1143"/>
        <item x="1185"/>
        <item x="2053"/>
        <item x="3964"/>
        <item x="18"/>
        <item x="6469"/>
        <item x="10009"/>
        <item x="1949"/>
        <item x="100"/>
        <item x="11569"/>
        <item x="2448"/>
        <item x="4721"/>
        <item x="5379"/>
        <item x="4596"/>
        <item x="1442"/>
        <item x="6734"/>
        <item x="8013"/>
        <item x="3776"/>
        <item x="6947"/>
        <item x="2038"/>
        <item x="295"/>
        <item x="866"/>
        <item x="11049"/>
        <item x="9342"/>
        <item x="4294"/>
        <item x="3712"/>
        <item x="11708"/>
        <item x="7662"/>
        <item x="506"/>
        <item x="4910"/>
        <item x="5155"/>
        <item x="10573"/>
        <item x="1169"/>
        <item x="4974"/>
        <item x="9592"/>
        <item x="5412"/>
        <item x="4946"/>
        <item x="6054"/>
        <item x="597"/>
        <item x="3783"/>
        <item x="8913"/>
        <item x="5160"/>
        <item x="8074"/>
        <item x="8304"/>
        <item x="10354"/>
        <item x="5754"/>
        <item x="8571"/>
        <item x="10706"/>
        <item x="8808"/>
        <item x="5806"/>
        <item x="2508"/>
        <item x="8751"/>
        <item x="5301"/>
        <item x="2083"/>
        <item x="1541"/>
        <item x="2253"/>
        <item x="11138"/>
        <item x="4459"/>
        <item x="5804"/>
        <item x="8701"/>
        <item x="11764"/>
        <item x="4390"/>
        <item x="9906"/>
        <item x="820"/>
        <item x="1623"/>
        <item x="5870"/>
        <item x="9200"/>
        <item x="4535"/>
        <item x="4088"/>
        <item x="7148"/>
        <item x="10425"/>
        <item x="11076"/>
        <item x="15"/>
        <item x="2999"/>
        <item x="2763"/>
        <item x="6824"/>
        <item x="3520"/>
        <item x="10465"/>
        <item x="9884"/>
        <item x="10934"/>
        <item x="1232"/>
        <item x="2487"/>
        <item x="5473"/>
        <item x="11827"/>
        <item x="10762"/>
        <item x="11064"/>
        <item x="11359"/>
        <item x="3659"/>
        <item x="8128"/>
        <item x="6000"/>
        <item x="1392"/>
        <item x="9343"/>
        <item x="1562"/>
        <item x="2165"/>
        <item x="4994"/>
        <item x="2078"/>
        <item x="3968"/>
        <item x="9311"/>
        <item x="11855"/>
        <item x="1364"/>
        <item x="2294"/>
        <item x="9530"/>
        <item x="9324"/>
        <item x="9993"/>
        <item x="11031"/>
        <item x="8464"/>
        <item x="10169"/>
        <item x="9992"/>
        <item x="2161"/>
        <item x="8107"/>
        <item x="2694"/>
        <item x="2425"/>
        <item x="2699"/>
        <item x="11784"/>
        <item x="4781"/>
        <item x="10740"/>
        <item x="6718"/>
        <item x="7620"/>
        <item x="10680"/>
        <item x="9296"/>
        <item x="9106"/>
        <item x="11091"/>
        <item x="9946"/>
        <item x="1656"/>
        <item x="7934"/>
        <item x="4223"/>
        <item x="5354"/>
        <item x="11396"/>
        <item x="6675"/>
        <item x="6883"/>
        <item x="8901"/>
        <item x="2120"/>
        <item x="6082"/>
        <item x="11410"/>
        <item x="6372"/>
        <item x="9214"/>
        <item x="3481"/>
        <item x="10241"/>
        <item x="8296"/>
        <item x="1353"/>
        <item x="6245"/>
        <item x="6337"/>
        <item x="5122"/>
        <item x="366"/>
        <item x="10041"/>
        <item x="6810"/>
        <item x="7571"/>
        <item x="4357"/>
        <item x="4192"/>
        <item x="7974"/>
        <item x="8014"/>
        <item x="7081"/>
        <item x="5478"/>
        <item x="10654"/>
        <item x="10402"/>
        <item x="9711"/>
        <item x="11176"/>
        <item x="5488"/>
        <item x="2377"/>
        <item x="1897"/>
        <item x="8573"/>
        <item x="1529"/>
        <item x="4504"/>
        <item x="8226"/>
        <item x="10088"/>
        <item x="11811"/>
        <item x="10375"/>
        <item x="8950"/>
        <item x="1786"/>
        <item x="3265"/>
        <item x="2705"/>
        <item x="719"/>
        <item x="9938"/>
        <item x="5520"/>
        <item x="5777"/>
        <item x="9816"/>
        <item x="4600"/>
        <item x="10920"/>
        <item x="947"/>
        <item x="5866"/>
        <item x="4932"/>
        <item x="2378"/>
        <item x="5601"/>
        <item x="1670"/>
        <item x="7253"/>
        <item x="3442"/>
        <item x="9281"/>
        <item x="9507"/>
        <item x="4765"/>
        <item x="11275"/>
        <item x="10151"/>
        <item x="9241"/>
        <item x="1937"/>
        <item x="868"/>
        <item x="2327"/>
        <item x="5612"/>
        <item x="3107"/>
        <item x="6118"/>
        <item x="7018"/>
        <item x="6022"/>
        <item x="3516"/>
        <item x="3070"/>
        <item x="11347"/>
        <item x="11075"/>
        <item x="5404"/>
        <item x="8404"/>
        <item x="8937"/>
        <item x="323"/>
        <item x="9385"/>
        <item x="3638"/>
        <item x="5413"/>
        <item x="7711"/>
        <item x="8059"/>
        <item x="2899"/>
        <item x="6315"/>
        <item x="336"/>
        <item x="7376"/>
        <item x="3667"/>
        <item x="10170"/>
        <item x="5084"/>
        <item x="6433"/>
        <item x="7779"/>
        <item x="11101"/>
        <item x="5296"/>
        <item x="11951"/>
        <item x="5666"/>
        <item x="598"/>
        <item x="8220"/>
        <item x="9504"/>
        <item x="1357"/>
        <item x="11381"/>
        <item x="10677"/>
        <item x="10288"/>
        <item x="10881"/>
        <item x="5606"/>
        <item x="1727"/>
        <item x="4968"/>
        <item x="5759"/>
        <item x="3948"/>
        <item x="406"/>
        <item x="5467"/>
        <item x="11675"/>
        <item x="6080"/>
        <item x="9027"/>
        <item x="7097"/>
        <item x="10204"/>
        <item x="3708"/>
        <item x="7698"/>
        <item x="5415"/>
        <item x="2451"/>
        <item x="9407"/>
        <item x="10644"/>
        <item x="8388"/>
        <item x="3050"/>
        <item x="2005"/>
        <item x="1013"/>
        <item x="86"/>
        <item x="8408"/>
        <item x="8723"/>
        <item x="8184"/>
        <item x="3817"/>
        <item x="617"/>
        <item x="11225"/>
        <item x="7826"/>
        <item x="3444"/>
        <item x="4159"/>
        <item x="5786"/>
        <item x="8407"/>
        <item x="11631"/>
        <item x="5041"/>
        <item x="9300"/>
        <item x="7278"/>
        <item x="3025"/>
        <item x="6234"/>
        <item x="1336"/>
        <item x="5105"/>
        <item x="7657"/>
        <item x="1217"/>
        <item x="1187"/>
        <item x="300"/>
        <item x="6025"/>
        <item x="9415"/>
        <item x="901"/>
        <item x="533"/>
        <item x="1504"/>
        <item x="10348"/>
        <item x="2411"/>
        <item x="9538"/>
        <item x="4740"/>
        <item x="3926"/>
        <item x="5507"/>
        <item x="6660"/>
        <item x="9729"/>
        <item x="10834"/>
        <item x="11897"/>
        <item x="8403"/>
        <item x="2579"/>
        <item x="2469"/>
        <item x="11882"/>
        <item x="9039"/>
        <item x="9454"/>
        <item x="9148"/>
        <item x="7000"/>
        <item x="10891"/>
        <item x="8690"/>
        <item x="10286"/>
        <item x="6812"/>
        <item x="8105"/>
        <item x="650"/>
        <item x="4885"/>
        <item x="1377"/>
        <item x="7556"/>
        <item x="11467"/>
        <item x="4996"/>
        <item x="7830"/>
        <item x="4408"/>
        <item x="3999"/>
        <item x="5864"/>
        <item x="2873"/>
        <item x="6497"/>
        <item x="3467"/>
        <item x="1190"/>
        <item x="2993"/>
        <item x="7959"/>
        <item x="4174"/>
        <item x="5650"/>
        <item x="11487"/>
        <item x="5019"/>
        <item x="354"/>
        <item x="11668"/>
        <item x="9766"/>
        <item x="6591"/>
        <item x="7329"/>
        <item x="211"/>
        <item x="11956"/>
        <item x="975"/>
        <item x="2256"/>
        <item x="8959"/>
        <item x="7392"/>
        <item x="5226"/>
        <item x="7696"/>
        <item x="1995"/>
        <item x="5991"/>
        <item x="6549"/>
        <item x="782"/>
        <item x="700"/>
        <item x="5543"/>
        <item x="1278"/>
        <item x="7748"/>
        <item x="588"/>
        <item x="9788"/>
        <item x="10870"/>
        <item x="11505"/>
        <item x="11134"/>
        <item x="4229"/>
        <item x="7590"/>
        <item x="6833"/>
        <item x="862"/>
        <item x="118"/>
        <item x="1420"/>
        <item x="10098"/>
        <item x="5559"/>
        <item x="9043"/>
        <item x="1808"/>
        <item x="3356"/>
        <item x="1314"/>
        <item x="1974"/>
        <item x="8502"/>
        <item x="7701"/>
        <item x="4284"/>
        <item x="8278"/>
        <item x="5695"/>
        <item x="6869"/>
        <item x="3093"/>
        <item x="1231"/>
        <item x="5687"/>
        <item x="5702"/>
        <item x="8260"/>
        <item x="10258"/>
        <item x="4009"/>
        <item x="7695"/>
        <item x="9411"/>
        <item x="5151"/>
        <item x="3786"/>
        <item x="5131"/>
        <item x="4286"/>
        <item x="11648"/>
        <item x="11660"/>
        <item x="2065"/>
        <item x="3574"/>
        <item x="2671"/>
        <item x="2305"/>
        <item x="4180"/>
        <item x="9050"/>
        <item x="11203"/>
        <item x="3310"/>
        <item x="3411"/>
        <item x="8579"/>
        <item x="7285"/>
        <item x="1804"/>
        <item x="1676"/>
        <item x="6673"/>
        <item x="6795"/>
        <item x="9089"/>
        <item x="4647"/>
        <item x="2462"/>
        <item x="7207"/>
        <item x="8457"/>
        <item x="5177"/>
        <item x="10997"/>
        <item x="1746"/>
        <item x="2952"/>
        <item x="10328"/>
        <item x="2861"/>
        <item x="6060"/>
        <item x="3360"/>
        <item x="5725"/>
        <item x="4015"/>
        <item x="5004"/>
        <item x="6456"/>
        <item x="6344"/>
        <item x="1047"/>
        <item x="5437"/>
        <item x="10747"/>
        <item x="8434"/>
        <item x="1879"/>
        <item x="2701"/>
        <item x="5821"/>
        <item x="9595"/>
        <item x="6920"/>
        <item x="9705"/>
        <item x="11246"/>
        <item x="2418"/>
        <item x="4497"/>
        <item x="11251"/>
        <item x="8754"/>
        <item x="3272"/>
        <item x="9984"/>
        <item x="11667"/>
        <item x="962"/>
        <item x="9264"/>
        <item x="6461"/>
        <item x="6802"/>
        <item x="9321"/>
        <item x="11233"/>
        <item x="93"/>
        <item x="11366"/>
        <item x="11512"/>
        <item x="6021"/>
        <item x="11546"/>
        <item x="7827"/>
        <item x="1663"/>
        <item x="4074"/>
        <item x="5005"/>
        <item x="11838"/>
        <item x="7214"/>
        <item x="11307"/>
        <item x="9005"/>
        <item x="6621"/>
        <item x="9227"/>
        <item x="2997"/>
        <item x="4845"/>
        <item x="273"/>
        <item x="3649"/>
        <item x="3612"/>
        <item x="11738"/>
        <item x="13"/>
        <item x="11964"/>
        <item x="3350"/>
        <item x="7589"/>
        <item x="8535"/>
        <item x="5427"/>
        <item x="8965"/>
        <item x="6897"/>
        <item x="5530"/>
        <item x="552"/>
        <item x="464"/>
        <item x="11989"/>
        <item x="11949"/>
        <item x="3677"/>
        <item x="2428"/>
        <item x="10897"/>
        <item x="9733"/>
        <item x="8590"/>
        <item x="11490"/>
        <item x="7641"/>
        <item x="3694"/>
        <item x="11293"/>
        <item x="4388"/>
        <item x="7764"/>
        <item x="10459"/>
        <item x="10235"/>
        <item x="7434"/>
        <item x="674"/>
        <item x="10471"/>
        <item x="6361"/>
        <item x="10278"/>
        <item x="5482"/>
        <item x="8925"/>
        <item x="5089"/>
        <item x="10092"/>
        <item x="3995"/>
        <item x="7216"/>
        <item x="5608"/>
        <item x="4951"/>
        <item x="1731"/>
        <item x="11761"/>
        <item x="2547"/>
        <item x="10695"/>
        <item x="775"/>
        <item x="7039"/>
        <item x="2372"/>
        <item x="1195"/>
        <item x="148"/>
        <item x="11948"/>
        <item x="459"/>
        <item x="4154"/>
        <item x="3804"/>
        <item x="5299"/>
        <item x="10758"/>
        <item x="3299"/>
        <item x="1829"/>
        <item x="1549"/>
        <item x="3565"/>
        <item x="410"/>
        <item x="6527"/>
        <item x="6185"/>
        <item x="5764"/>
        <item x="4831"/>
        <item x="3175"/>
        <item x="11595"/>
        <item x="7138"/>
        <item x="8219"/>
        <item x="9275"/>
        <item x="4301"/>
        <item x="10251"/>
        <item x="4900"/>
        <item x="8823"/>
        <item x="9529"/>
        <item x="7441"/>
        <item x="9071"/>
        <item x="2555"/>
        <item x="362"/>
        <item x="7650"/>
        <item x="1342"/>
        <item x="1122"/>
        <item x="9784"/>
        <item x="6033"/>
        <item x="11831"/>
        <item x="5580"/>
        <item x="1275"/>
        <item x="7525"/>
        <item x="10910"/>
        <item x="6259"/>
        <item x="4757"/>
        <item x="11368"/>
        <item x="4542"/>
        <item x="9707"/>
        <item x="2675"/>
        <item x="7766"/>
        <item x="3548"/>
        <item x="482"/>
        <item x="10949"/>
        <item x="6838"/>
        <item x="5255"/>
        <item x="3045"/>
        <item x="11141"/>
        <item x="4455"/>
        <item x="1172"/>
        <item x="3601"/>
        <item x="6804"/>
        <item x="1778"/>
        <item x="2626"/>
        <item x="5781"/>
        <item x="6376"/>
        <item x="1070"/>
        <item x="403"/>
        <item x="6191"/>
        <item x="11313"/>
        <item x="4571"/>
        <item x="1681"/>
        <item x="9479"/>
        <item x="9957"/>
        <item x="3015"/>
        <item x="6556"/>
        <item x="3473"/>
        <item x="4696"/>
        <item x="6090"/>
        <item x="6417"/>
        <item x="1056"/>
        <item x="8680"/>
        <item x="9919"/>
        <item x="8462"/>
        <item x="3252"/>
        <item x="2511"/>
        <item x="6510"/>
        <item x="1270"/>
        <item x="8519"/>
        <item x="5206"/>
        <item x="7168"/>
        <item x="5671"/>
        <item x="8682"/>
        <item x="5720"/>
        <item x="4423"/>
        <item x="375"/>
        <item x="6349"/>
        <item x="1747"/>
        <item x="8693"/>
        <item x="3693"/>
        <item x="1940"/>
        <item x="11853"/>
        <item x="9567"/>
        <item x="8443"/>
        <item x="9723"/>
        <item x="3169"/>
        <item x="6598"/>
        <item x="5120"/>
        <item x="4493"/>
        <item x="11509"/>
        <item x="4211"/>
        <item x="5277"/>
        <item x="6258"/>
        <item x="7930"/>
        <item x="1620"/>
        <item x="3055"/>
        <item x="9557"/>
        <item x="11177"/>
        <item x="3082"/>
        <item x="9337"/>
        <item x="4997"/>
        <item x="6203"/>
        <item x="11538"/>
        <item x="5212"/>
        <item x="3732"/>
        <item x="9824"/>
        <item x="11979"/>
        <item x="369"/>
        <item x="8698"/>
        <item x="5557"/>
        <item x="3613"/>
        <item x="10529"/>
        <item x="3862"/>
        <item x="11070"/>
        <item x="5531"/>
        <item x="6781"/>
        <item x="1257"/>
        <item x="11551"/>
        <item x="2756"/>
        <item x="7936"/>
        <item x="4784"/>
        <item x="9062"/>
        <item x="4225"/>
        <item x="8753"/>
        <item x="7455"/>
        <item x="2009"/>
        <item x="9381"/>
        <item x="7336"/>
        <item x="9427"/>
        <item x="7851"/>
        <item x="11895"/>
        <item x="6374"/>
        <item x="4053"/>
        <item x="3088"/>
        <item x="6850"/>
        <item x="8193"/>
        <item x="1024"/>
        <item x="6796"/>
        <item x="1023"/>
        <item x="66"/>
        <item x="3641"/>
        <item x="6541"/>
        <item x="9173"/>
        <item x="900"/>
        <item x="456"/>
        <item x="5999"/>
        <item x="10950"/>
        <item x="990"/>
        <item x="11150"/>
        <item x="7318"/>
        <item x="2925"/>
        <item x="7745"/>
        <item x="10642"/>
        <item x="2136"/>
        <item x="1269"/>
        <item x="4490"/>
        <item x="3167"/>
        <item x="3967"/>
        <item x="5851"/>
        <item x="4499"/>
        <item x="5939"/>
        <item x="2965"/>
        <item x="6644"/>
        <item x="8301"/>
        <item x="11455"/>
        <item x="8139"/>
        <item x="10218"/>
        <item x="11920"/>
        <item x="3840"/>
        <item x="8874"/>
        <item x="10967"/>
        <item x="629"/>
        <item x="11118"/>
        <item x="1459"/>
        <item x="5625"/>
        <item x="3421"/>
        <item x="4849"/>
        <item x="8597"/>
        <item x="9491"/>
        <item x="11617"/>
        <item x="8018"/>
        <item x="5204"/>
        <item x="1200"/>
        <item x="11832"/>
        <item x="2460"/>
        <item x="5270"/>
        <item x="8062"/>
        <item x="7687"/>
        <item x="979"/>
        <item x="6972"/>
        <item x="3278"/>
        <item x="11417"/>
        <item x="10516"/>
        <item x="8897"/>
        <item x="5794"/>
        <item x="40"/>
        <item x="1039"/>
        <item x="1845"/>
        <item x="2131"/>
        <item x="6936"/>
        <item x="6453"/>
        <item x="4916"/>
        <item x="10478"/>
        <item x="4038"/>
        <item x="7721"/>
        <item x="664"/>
        <item x="11570"/>
        <item x="330"/>
        <item x="5966"/>
        <item x="6978"/>
        <item x="6653"/>
        <item x="359"/>
        <item x="8413"/>
        <item x="9011"/>
        <item x="7743"/>
        <item x="2673"/>
        <item x="2855"/>
        <item x="10410"/>
        <item x="4614"/>
        <item x="9589"/>
        <item x="4381"/>
        <item x="7585"/>
        <item x="11978"/>
        <item x="1316"/>
        <item x="10774"/>
        <item x="7707"/>
        <item x="7365"/>
        <item x="2447"/>
        <item x="10121"/>
        <item x="6405"/>
        <item x="472"/>
        <item x="7362"/>
        <item x="3717"/>
        <item x="8645"/>
        <item x="389"/>
        <item x="9527"/>
        <item x="5233"/>
        <item x="3197"/>
        <item x="10221"/>
        <item x="11744"/>
        <item x="3198"/>
        <item x="6464"/>
        <item x="5553"/>
        <item x="3099"/>
        <item x="11689"/>
        <item x="9963"/>
        <item x="9544"/>
        <item x="3718"/>
        <item x="9269"/>
        <item x="1537"/>
        <item x="3662"/>
        <item x="4771"/>
        <item x="2554"/>
        <item x="10988"/>
        <item x="5875"/>
        <item x="6592"/>
        <item x="6133"/>
        <item x="7882"/>
        <item x="233"/>
        <item x="2681"/>
        <item x="952"/>
        <item x="11843"/>
        <item x="2565"/>
        <item x="2334"/>
        <item x="1088"/>
        <item x="5986"/>
        <item x="1205"/>
        <item x="11212"/>
        <item x="2988"/>
        <item x="7822"/>
        <item x="4103"/>
        <item x="6249"/>
        <item x="3849"/>
        <item x="6963"/>
        <item x="5877"/>
        <item x="4782"/>
        <item x="6398"/>
        <item x="1661"/>
        <item x="1478"/>
        <item x="4364"/>
        <item x="806"/>
        <item x="382"/>
        <item x="10917"/>
        <item x="8056"/>
        <item x="10107"/>
        <item x="9503"/>
        <item x="7471"/>
        <item x="6966"/>
        <item x="7878"/>
        <item x="2652"/>
        <item x="303"/>
        <item x="11629"/>
        <item x="9997"/>
        <item x="4572"/>
        <item x="6407"/>
        <item x="2006"/>
        <item x="2144"/>
        <item x="584"/>
        <item x="635"/>
        <item x="7516"/>
        <item x="8553"/>
        <item x="3660"/>
        <item x="562"/>
        <item x="4685"/>
        <item x="9221"/>
        <item x="7406"/>
        <item x="8302"/>
        <item x="3890"/>
        <item x="4178"/>
        <item x="11777"/>
        <item x="6710"/>
        <item x="1856"/>
        <item x="1841"/>
        <item x="5134"/>
        <item x="2449"/>
        <item x="10283"/>
        <item x="2505"/>
        <item x="8795"/>
        <item x="131"/>
        <item x="673"/>
        <item x="11261"/>
        <item x="6442"/>
        <item x="2240"/>
        <item x="8818"/>
        <item x="3057"/>
        <item x="4479"/>
        <item x="289"/>
        <item x="7359"/>
        <item x="2766"/>
        <item x="2870"/>
        <item x="7793"/>
        <item x="6097"/>
        <item x="9523"/>
        <item x="4839"/>
        <item x="2364"/>
        <item x="2684"/>
        <item x="5351"/>
        <item x="7172"/>
        <item x="2837"/>
        <item x="7966"/>
        <item x="9132"/>
        <item x="11287"/>
        <item x="1258"/>
        <item x="11282"/>
        <item x="1279"/>
        <item x="5724"/>
        <item x="2105"/>
        <item x="9698"/>
        <item x="5093"/>
        <item x="422"/>
        <item x="8541"/>
        <item x="1517"/>
        <item x="341"/>
        <item x="1194"/>
        <item x="10531"/>
        <item x="9610"/>
        <item x="5087"/>
        <item x="9637"/>
        <item x="5526"/>
        <item x="8563"/>
        <item x="851"/>
        <item x="7487"/>
        <item x="11534"/>
        <item x="2413"/>
        <item x="4666"/>
        <item x="7862"/>
        <item x="8366"/>
        <item x="10631"/>
        <item x="5637"/>
        <item x="4821"/>
        <item x="4416"/>
        <item x="5928"/>
        <item x="6847"/>
        <item x="1455"/>
        <item x="11446"/>
        <item x="5411"/>
        <item x="4095"/>
        <item x="1287"/>
        <item x="11924"/>
        <item x="10792"/>
        <item x="7443"/>
        <item x="7563"/>
        <item x="2678"/>
        <item x="3855"/>
        <item x="10259"/>
        <item x="6836"/>
        <item x="3610"/>
        <item x="5241"/>
        <item x="942"/>
        <item x="4282"/>
        <item x="1951"/>
        <item x="7800"/>
        <item x="7875"/>
        <item x="43"/>
        <item x="11445"/>
        <item x="9235"/>
        <item x="6562"/>
        <item x="5758"/>
        <item x="2788"/>
        <item x="4122"/>
        <item x="2348"/>
        <item x="11169"/>
        <item x="3209"/>
        <item x="2148"/>
        <item x="7398"/>
        <item x="5278"/>
        <item x="1700"/>
        <item x="758"/>
        <item x="7652"/>
        <item x="11316"/>
        <item x="5619"/>
        <item x="8601"/>
        <item x="10161"/>
        <item x="3711"/>
        <item x="3006"/>
        <item x="4441"/>
        <item x="7288"/>
        <item x="6735"/>
        <item x="2227"/>
        <item x="10120"/>
        <item x="2513"/>
        <item x="3774"/>
        <item x="8518"/>
        <item x="1327"/>
        <item x="2905"/>
        <item x="11131"/>
        <item x="5335"/>
        <item x="5832"/>
        <item x="7203"/>
        <item x="3316"/>
        <item x="11483"/>
        <item x="1788"/>
        <item x="6316"/>
        <item x="898"/>
        <item x="11876"/>
        <item x="11544"/>
        <item x="7692"/>
        <item x="9270"/>
        <item x="9484"/>
        <item x="8390"/>
        <item x="7852"/>
        <item x="4643"/>
        <item x="3923"/>
        <item x="3237"/>
        <item x="2071"/>
        <item x="6037"/>
        <item x="11813"/>
        <item x="10443"/>
        <item x="2468"/>
        <item x="2990"/>
        <item x="9807"/>
        <item x="6898"/>
        <item x="11030"/>
        <item x="10338"/>
        <item x="9490"/>
        <item x="678"/>
        <item x="1294"/>
        <item x="9836"/>
        <item x="7588"/>
        <item x="1338"/>
        <item x="7540"/>
        <item x="9160"/>
        <item x="6395"/>
        <item x="11234"/>
        <item x="2138"/>
        <item x="792"/>
        <item x="3832"/>
        <item x="3080"/>
        <item x="11196"/>
        <item x="6922"/>
        <item x="2549"/>
        <item x="4992"/>
        <item x="10036"/>
        <item x="7884"/>
        <item x="9774"/>
        <item x="2434"/>
        <item x="6593"/>
        <item x="783"/>
        <item x="6449"/>
        <item x="4067"/>
        <item x="171"/>
        <item x="11701"/>
        <item x="7024"/>
        <item x="632"/>
        <item x="3385"/>
        <item x="10016"/>
        <item x="2206"/>
        <item x="2709"/>
        <item x="3526"/>
        <item x="4007"/>
        <item x="8678"/>
        <item x="2637"/>
        <item x="3952"/>
        <item x="8675"/>
        <item x="3001"/>
        <item x="4462"/>
        <item x="6656"/>
        <item x="6506"/>
        <item x="7664"/>
        <item x="893"/>
        <item x="4892"/>
        <item x="11139"/>
        <item x="4636"/>
        <item x="11945"/>
        <item x="8406"/>
        <item x="10416"/>
        <item x="8477"/>
        <item x="11025"/>
        <item x="7400"/>
        <item x="2407"/>
        <item x="867"/>
        <item x="8456"/>
        <item x="10855"/>
        <item x="7044"/>
        <item x="1733"/>
        <item x="9514"/>
        <item x="9480"/>
        <item x="11383"/>
        <item x="6526"/>
        <item x="10612"/>
        <item x="7871"/>
        <item x="4411"/>
        <item x="8326"/>
        <item x="11635"/>
        <item x="8229"/>
        <item x="9863"/>
        <item x="9420"/>
        <item x="9271"/>
        <item x="1116"/>
        <item x="7843"/>
        <item x="7348"/>
        <item x="4702"/>
        <item x="6196"/>
        <item x="2869"/>
        <item x="555"/>
        <item x="454"/>
        <item x="9843"/>
        <item x="1238"/>
        <item x="5778"/>
        <item x="6606"/>
        <item x="11278"/>
        <item x="10765"/>
        <item x="8575"/>
        <item x="3858"/>
        <item x="4792"/>
        <item x="10113"/>
        <item x="1811"/>
        <item x="3739"/>
        <item x="95"/>
        <item x="8689"/>
        <item x="1368"/>
        <item x="8066"/>
        <item x="3236"/>
        <item x="925"/>
        <item x="11958"/>
        <item x="9608"/>
        <item x="9257"/>
        <item x="5748"/>
        <item x="4679"/>
        <item x="11502"/>
        <item x="6055"/>
        <item x="6586"/>
        <item x="10500"/>
        <item x="8549"/>
        <item x="3807"/>
        <item x="4915"/>
        <item x="2863"/>
        <item x="869"/>
        <item x="992"/>
        <item x="9460"/>
        <item x="2286"/>
        <item x="5714"/>
        <item x="11699"/>
        <item x="824"/>
        <item x="1291"/>
        <item x="6041"/>
        <item x="11013"/>
        <item x="7050"/>
        <item x="3012"/>
        <item x="11879"/>
        <item x="8373"/>
        <item x="2615"/>
        <item x="203"/>
        <item x="11481"/>
        <item x="7163"/>
        <item x="3098"/>
        <item x="3204"/>
        <item x="6787"/>
        <item x="6835"/>
        <item x="1296"/>
        <item x="298"/>
        <item x="6303"/>
        <item x="1926"/>
        <item x="4115"/>
        <item x="7140"/>
        <item x="2639"/>
        <item x="9430"/>
        <item x="1713"/>
        <item x="794"/>
        <item x="1540"/>
        <item x="6170"/>
        <item x="11018"/>
        <item x="9104"/>
        <item x="11010"/>
        <item x="2110"/>
        <item x="400"/>
        <item x="4909"/>
        <item x="934"/>
        <item x="9871"/>
        <item x="11881"/>
        <item x="1774"/>
        <item x="912"/>
        <item x="157"/>
        <item x="5896"/>
        <item x="11953"/>
        <item x="4036"/>
        <item x="11221"/>
        <item x="7005"/>
        <item x="8340"/>
        <item x="24"/>
        <item x="10095"/>
        <item x="9055"/>
        <item x="8759"/>
        <item x="9433"/>
        <item x="11135"/>
        <item x="7499"/>
        <item x="10828"/>
        <item x="1552"/>
        <item x="3302"/>
        <item x="3207"/>
        <item x="9988"/>
        <item x="10840"/>
        <item x="7070"/>
        <item x="302"/>
        <item x="7015"/>
        <item x="4070"/>
        <item x="4998"/>
        <item x="9007"/>
        <item x="5347"/>
        <item x="9773"/>
        <item x="568"/>
        <item x="3410"/>
        <item x="3672"/>
        <item x="4465"/>
        <item x="9185"/>
        <item x="6690"/>
        <item x="9374"/>
        <item x="4291"/>
        <item x="9584"/>
        <item x="4365"/>
        <item x="9515"/>
        <item x="4824"/>
        <item x="2198"/>
        <item x="6222"/>
        <item x="5711"/>
        <item x="5629"/>
        <item x="8481"/>
        <item x="1376"/>
        <item x="2054"/>
        <item x="6511"/>
        <item x="2158"/>
        <item x="5856"/>
        <item x="8773"/>
        <item x="5845"/>
        <item x="1032"/>
        <item x="2858"/>
        <item x="7312"/>
        <item x="2247"/>
        <item x="385"/>
        <item x="4090"/>
        <item x="1909"/>
        <item x="4520"/>
        <item x="11935"/>
        <item x="8083"/>
        <item x="10252"/>
        <item x="7405"/>
        <item x="5504"/>
        <item x="4753"/>
        <item x="9308"/>
        <item x="3953"/>
        <item x="2703"/>
        <item x="9840"/>
        <item x="5164"/>
        <item x="4042"/>
        <item x="3938"/>
        <item x="5471"/>
        <item x="1145"/>
        <item x="1346"/>
        <item x="11508"/>
        <item x="9742"/>
        <item x="11082"/>
        <item x="3131"/>
        <item x="9952"/>
        <item x="1344"/>
        <item x="11322"/>
        <item x="6531"/>
        <item x="11567"/>
        <item x="9795"/>
        <item x="2283"/>
        <item x="4134"/>
        <item x="9015"/>
        <item x="1091"/>
        <item x="5357"/>
        <item x="8471"/>
        <item x="7011"/>
        <item x="4249"/>
        <item x="2570"/>
        <item x="3455"/>
        <item x="512"/>
        <item x="2598"/>
        <item x="5431"/>
        <item x="10928"/>
        <item x="7113"/>
        <item x="6686"/>
        <item x="2540"/>
        <item x="694"/>
        <item x="8181"/>
        <item x="4464"/>
        <item x="9060"/>
        <item x="3058"/>
        <item x="4114"/>
        <item x="3028"/>
        <item x="10240"/>
        <item x="2919"/>
        <item x="10440"/>
        <item x="4668"/>
        <item x="6267"/>
        <item x="3991"/>
        <item x="9072"/>
        <item x="9680"/>
        <item x="3108"/>
        <item x="3147"/>
        <item x="7602"/>
        <item x="10521"/>
        <item x="4205"/>
        <item x="4417"/>
        <item x="2323"/>
        <item x="11889"/>
        <item x="3277"/>
        <item x="2815"/>
        <item x="11440"/>
        <item x="3336"/>
        <item x="1320"/>
        <item x="11883"/>
        <item x="4176"/>
        <item x="8894"/>
        <item x="2599"/>
        <item x="8411"/>
        <item x="7901"/>
        <item x="3097"/>
        <item x="2735"/>
        <item x="3258"/>
        <item x="7942"/>
        <item x="2986"/>
        <item x="11713"/>
        <item x="8491"/>
        <item x="11790"/>
        <item x="3534"/>
        <item x="8813"/>
        <item x="11341"/>
        <item x="633"/>
        <item x="1103"/>
        <item x="7370"/>
        <item x="7416"/>
        <item x="553"/>
        <item x="11697"/>
        <item x="11377"/>
        <item x="6111"/>
        <item x="2183"/>
        <item x="5248"/>
        <item x="5042"/>
        <item x="7981"/>
        <item x="11051"/>
        <item x="10461"/>
        <item x="380"/>
        <item x="10890"/>
        <item x="5824"/>
        <item x="8570"/>
        <item x="5110"/>
        <item x="6889"/>
        <item x="6877"/>
        <item x="542"/>
        <item x="6974"/>
        <item x="11863"/>
        <item x="2607"/>
        <item x="10498"/>
        <item x="4177"/>
        <item x="5179"/>
        <item x="7429"/>
        <item x="6434"/>
        <item x="8482"/>
        <item x="6940"/>
        <item x="11335"/>
        <item x="397"/>
        <item x="2314"/>
        <item x="255"/>
        <item x="2940"/>
        <item x="4739"/>
        <item x="5971"/>
        <item x="880"/>
        <item x="1708"/>
        <item x="5833"/>
        <item x="10929"/>
        <item x="9777"/>
        <item x="5396"/>
        <item x="11114"/>
        <item x="8652"/>
        <item x="4005"/>
        <item x="563"/>
        <item x="3052"/>
        <item x="11880"/>
        <item x="5814"/>
        <item x="6555"/>
        <item x="8469"/>
        <item x="8923"/>
        <item x="7439"/>
        <item x="11731"/>
        <item x="3690"/>
        <item x="4823"/>
        <item x="8912"/>
        <item x="4689"/>
        <item x="11915"/>
        <item x="11362"/>
        <item x="3602"/>
        <item x="8099"/>
        <item x="5060"/>
        <item x="7514"/>
        <item x="5732"/>
        <item x="9203"/>
        <item x="2422"/>
        <item x="3856"/>
        <item x="5436"/>
        <item x="6251"/>
        <item x="2832"/>
        <item x="10871"/>
        <item x="9804"/>
        <item x="4157"/>
        <item x="3486"/>
        <item x="4484"/>
        <item x="7020"/>
        <item x="4971"/>
        <item x="4303"/>
        <item x="11757"/>
        <item x="7347"/>
        <item x="7410"/>
        <item x="7302"/>
        <item x="2058"/>
        <item x="11112"/>
        <item x="1108"/>
        <item x="3491"/>
        <item x="8480"/>
        <item x="4790"/>
        <item x="2289"/>
        <item x="6933"/>
        <item x="5503"/>
        <item x="7814"/>
        <item x="3844"/>
        <item x="4201"/>
        <item x="2007"/>
        <item x="6587"/>
        <item x="6649"/>
        <item x="6602"/>
        <item x="10466"/>
        <item x="10937"/>
        <item x="2862"/>
        <item x="4673"/>
        <item x="8845"/>
        <item x="10700"/>
        <item x="2621"/>
        <item x="3705"/>
        <item x="8028"/>
        <item x="7958"/>
        <item x="11012"/>
        <item x="476"/>
        <item x="4713"/>
        <item x="9664"/>
        <item x="8285"/>
        <item x="11862"/>
        <item x="10404"/>
        <item x="8977"/>
        <item x="5787"/>
        <item x="3283"/>
        <item x="3527"/>
        <item x="1696"/>
        <item x="9086"/>
        <item x="1612"/>
        <item x="2394"/>
        <item x="1950"/>
        <item x="8948"/>
        <item x="7476"/>
        <item x="8298"/>
        <item x="1675"/>
        <item x="10128"/>
        <item x="4485"/>
        <item x="6852"/>
        <item x="6489"/>
        <item x="9225"/>
        <item x="11124"/>
        <item x="9471"/>
        <item x="5401"/>
        <item x="7988"/>
        <item x="3033"/>
        <item x="5443"/>
        <item x="8515"/>
        <item x="4297"/>
        <item x="5324"/>
        <item x="3979"/>
        <item x="81"/>
        <item x="11213"/>
        <item x="6564"/>
        <item x="9835"/>
        <item x="5648"/>
        <item x="4966"/>
        <item x="1028"/>
        <item x="2658"/>
        <item x="8098"/>
        <item x="4232"/>
        <item x="6508"/>
        <item x="10931"/>
        <item x="10885"/>
        <item x="10499"/>
        <item x="6853"/>
        <item x="5522"/>
        <item x="3752"/>
        <item x="5422"/>
        <item x="4265"/>
        <item x="1191"/>
        <item x="6339"/>
        <item x="5181"/>
        <item x="11006"/>
        <item x="1329"/>
        <item x="5591"/>
        <item x="1690"/>
        <item x="8626"/>
        <item x="6632"/>
        <item x="5921"/>
        <item x="10524"/>
        <item x="424"/>
        <item x="3782"/>
        <item x="4182"/>
        <item x="828"/>
        <item x="11626"/>
        <item x="6305"/>
        <item x="11899"/>
        <item x="9685"/>
        <item x="779"/>
        <item x="246"/>
        <item x="8974"/>
        <item x="4323"/>
        <item x="1624"/>
        <item x="2177"/>
        <item x="11747"/>
        <item x="10448"/>
        <item x="8521"/>
        <item x="10445"/>
        <item x="1924"/>
        <item x="10922"/>
        <item x="11405"/>
        <item x="10457"/>
        <item x="11323"/>
        <item x="186"/>
        <item x="10417"/>
        <item x="6513"/>
        <item x="1264"/>
        <item x="2668"/>
        <item x="123"/>
        <item x="2032"/>
        <item x="4270"/>
        <item x="8224"/>
        <item x="6391"/>
        <item x="4727"/>
        <item x="2968"/>
        <item x="2808"/>
        <item x="7729"/>
        <item x="3166"/>
        <item x="9799"/>
        <item x="6087"/>
        <item x="2530"/>
        <item x="3068"/>
        <item x="1359"/>
        <item x="7273"/>
        <item x="149"/>
        <item x="7223"/>
        <item x="6045"/>
        <item x="967"/>
        <item x="6533"/>
        <item x="3696"/>
        <item x="1762"/>
        <item x="6536"/>
        <item x="9648"/>
        <item x="4092"/>
        <item x="9138"/>
        <item x="2193"/>
        <item x="9116"/>
        <item x="956"/>
        <item x="9966"/>
        <item x="9408"/>
        <item x="5274"/>
        <item x="544"/>
        <item x="9972"/>
        <item x="3371"/>
        <item x="9887"/>
        <item x="6946"/>
        <item x="4794"/>
        <item x="10277"/>
        <item x="3668"/>
        <item x="4279"/>
        <item x="10741"/>
        <item x="7786"/>
        <item x="10664"/>
        <item x="8764"/>
        <item x="8343"/>
        <item x="9961"/>
        <item x="11036"/>
        <item x="4173"/>
        <item x="3199"/>
        <item x="1770"/>
        <item x="11230"/>
        <item x="11253"/>
        <item x="6067"/>
        <item x="2307"/>
        <item x="11986"/>
        <item x="847"/>
        <item x="7349"/>
        <item x="2174"/>
        <item x="1578"/>
        <item x="11705"/>
        <item x="4123"/>
        <item x="2030"/>
        <item x="5513"/>
        <item x="8234"/>
        <item x="7774"/>
        <item x="4368"/>
        <item x="5599"/>
        <item x="6246"/>
        <item x="1885"/>
        <item x="11187"/>
        <item x="2409"/>
        <item x="7502"/>
        <item x="1664"/>
        <item x="9318"/>
        <item x="55"/>
        <item x="33"/>
        <item x="6491"/>
        <item x="7535"/>
        <item x="10245"/>
        <item x="230"/>
        <item x="7006"/>
        <item x="11024"/>
        <item x="2271"/>
        <item x="2967"/>
        <item x="6639"/>
        <item x="4578"/>
        <item x="5534"/>
        <item x="655"/>
        <item x="11272"/>
        <item x="9223"/>
        <item x="9378"/>
        <item x="9468"/>
        <item x="11161"/>
        <item x="7547"/>
        <item x="9483"/>
        <item x="112"/>
        <item x="9263"/>
        <item x="10558"/>
        <item x="10158"/>
        <item x="7373"/>
        <item x="62"/>
        <item x="7200"/>
        <item x="7023"/>
        <item x="7036"/>
        <item x="8189"/>
        <item x="26"/>
        <item x="5366"/>
        <item x="8939"/>
        <item x="6435"/>
        <item x="1938"/>
        <item x="4660"/>
        <item x="5453"/>
        <item x="10433"/>
        <item x="6355"/>
        <item x="10675"/>
        <item x="1776"/>
        <item x="6284"/>
        <item x="6012"/>
        <item x="2315"/>
        <item x="11975"/>
        <item x="3440"/>
        <item x="988"/>
        <item x="8034"/>
        <item x="6844"/>
        <item x="4285"/>
        <item x="6321"/>
        <item x="7129"/>
        <item x="2102"/>
        <item x="5322"/>
        <item x="7134"/>
        <item x="6997"/>
        <item x="9351"/>
        <item x="10355"/>
        <item x="761"/>
        <item x="8526"/>
        <item x="5784"/>
        <item x="3813"/>
        <item x="6568"/>
        <item x="11266"/>
        <item x="4415"/>
        <item x="9763"/>
        <item x="2982"/>
        <item x="7493"/>
        <item x="10629"/>
        <item x="7226"/>
        <item x="11160"/>
        <item x="5730"/>
        <item x="1998"/>
        <item x="7466"/>
        <item x="10636"/>
        <item x="42"/>
        <item x="5069"/>
        <item x="2520"/>
        <item x="5207"/>
        <item x="10015"/>
        <item x="4319"/>
        <item x="10192"/>
        <item x="2688"/>
        <item x="822"/>
        <item x="2978"/>
        <item x="7841"/>
        <item x="10367"/>
        <item x="4732"/>
        <item x="3625"/>
        <item x="10766"/>
        <item x="111"/>
        <item x="2415"/>
        <item x="8539"/>
        <item x="10731"/>
        <item x="8149"/>
        <item x="6027"/>
        <item x="2330"/>
        <item x="7995"/>
        <item x="9258"/>
        <item x="11619"/>
        <item x="11865"/>
        <item x="287"/>
        <item x="2436"/>
        <item x="1630"/>
        <item x="3969"/>
        <item x="9522"/>
        <item x="10345"/>
        <item x="6036"/>
        <item x="6726"/>
        <item x="9079"/>
        <item x="2319"/>
        <item x="6777"/>
        <item x="11204"/>
        <item x="2128"/>
        <item x="8213"/>
        <item x="9796"/>
        <item x="6932"/>
        <item x="4528"/>
        <item x="6115"/>
        <item x="10320"/>
        <item x="815"/>
        <item x="8702"/>
        <item x="5424"/>
        <item x="3023"/>
        <item x="2488"/>
        <item x="9442"/>
        <item x="6269"/>
        <item x="5054"/>
        <item x="9224"/>
        <item x="3105"/>
        <item x="7395"/>
        <item x="11206"/>
        <item x="6358"/>
        <item x="3831"/>
        <item x="4248"/>
        <item x="1073"/>
        <item x="5451"/>
        <item x="3288"/>
        <item x="5083"/>
        <item x="7595"/>
        <item x="4659"/>
        <item x="8272"/>
        <item x="9085"/>
        <item x="5408"/>
        <item x="10829"/>
        <item x="1402"/>
        <item x="329"/>
        <item x="8802"/>
        <item x="11094"/>
        <item x="8930"/>
        <item x="2160"/>
        <item x="10481"/>
        <item x="4064"/>
        <item x="1027"/>
        <item x="6243"/>
        <item x="9473"/>
        <item x="9623"/>
        <item x="11719"/>
        <item x="266"/>
        <item x="1721"/>
        <item x="2604"/>
        <item x="2133"/>
        <item x="7478"/>
        <item x="6589"/>
        <item x="9247"/>
        <item x="8898"/>
        <item x="8352"/>
        <item x="10505"/>
        <item x="5310"/>
        <item x="2883"/>
        <item x="10621"/>
        <item x="6440"/>
        <item x="10742"/>
        <item x="5731"/>
        <item x="7491"/>
        <item x="3262"/>
        <item x="9693"/>
        <item x="10272"/>
        <item x="1543"/>
        <item x="10906"/>
        <item x="4191"/>
        <item x="6572"/>
        <item x="11038"/>
        <item x="4927"/>
        <item x="8613"/>
        <item x="6609"/>
        <item x="4515"/>
        <item x="5352"/>
        <item x="3436"/>
        <item x="1704"/>
        <item x="9481"/>
        <item x="3852"/>
        <item x="4236"/>
        <item x="8555"/>
        <item x="9856"/>
        <item x="4573"/>
        <item x="10883"/>
        <item x="6769"/>
        <item x="4609"/>
        <item x="6069"/>
        <item x="6699"/>
        <item x="9852"/>
        <item x="3940"/>
        <item x="9582"/>
        <item x="11772"/>
        <item x="5941"/>
        <item x="4604"/>
        <item x="1678"/>
        <item x="2291"/>
        <item x="10360"/>
        <item x="9888"/>
        <item x="10183"/>
        <item x="10990"/>
        <item x="3339"/>
        <item x="1035"/>
        <item x="4908"/>
        <item x="5641"/>
        <item x="11457"/>
        <item x="201"/>
        <item x="8792"/>
        <item x="1150"/>
        <item x="4691"/>
        <item x="10725"/>
        <item x="253"/>
        <item x="8428"/>
        <item x="221"/>
        <item x="1710"/>
        <item x="5576"/>
        <item x="7968"/>
        <item x="2935"/>
        <item x="1289"/>
        <item x="3580"/>
        <item x="1585"/>
        <item x="481"/>
        <item x="2833"/>
        <item x="10649"/>
        <item x="996"/>
        <item x="1734"/>
        <item x="6032"/>
        <item x="4456"/>
        <item x="786"/>
        <item x="10858"/>
        <item x="8935"/>
        <item x="9833"/>
        <item x="372"/>
        <item x="3390"/>
        <item x="5197"/>
        <item x="10420"/>
        <item x="2129"/>
        <item x="4661"/>
        <item x="3528"/>
        <item x="10601"/>
        <item x="550"/>
        <item x="583"/>
        <item x="7442"/>
        <item x="10861"/>
        <item x="10780"/>
        <item x="3319"/>
        <item x="11255"/>
        <item x="6210"/>
        <item x="904"/>
        <item x="8758"/>
        <item x="463"/>
        <item x="333"/>
        <item x="10064"/>
        <item x="2234"/>
        <item x="11003"/>
        <item x="1868"/>
        <item x="3290"/>
        <item x="4197"/>
        <item x="7689"/>
        <item x="9401"/>
        <item x="3725"/>
        <item x="2841"/>
        <item x="327"/>
        <item x="4577"/>
        <item x="10602"/>
        <item x="6691"/>
        <item x="8989"/>
        <item x="2142"/>
        <item x="5848"/>
        <item x="11518"/>
        <item x="1412"/>
        <item x="830"/>
        <item x="2817"/>
        <item x="10400"/>
        <item x="1371"/>
        <item x="2268"/>
        <item x="4428"/>
        <item x="7771"/>
        <item x="6906"/>
        <item x="10392"/>
        <item x="383"/>
        <item x="1260"/>
        <item x="5751"/>
        <item x="2184"/>
        <item x="9373"/>
        <item x="8513"/>
        <item x="9619"/>
        <item x="7592"/>
        <item x="1598"/>
        <item x="7747"/>
        <item x="1801"/>
        <item x="8988"/>
        <item x="3946"/>
        <item x="7158"/>
        <item x="1268"/>
        <item x="4048"/>
        <item x="3194"/>
        <item x="669"/>
        <item x="9265"/>
        <item x="6186"/>
        <item x="7021"/>
        <item x="1183"/>
        <item x="797"/>
        <item x="7445"/>
        <item x="143"/>
        <item x="6627"/>
        <item x="6980"/>
        <item x="1121"/>
        <item x="1748"/>
        <item x="6721"/>
        <item x="3242"/>
        <item x="607"/>
        <item x="3779"/>
        <item x="9152"/>
        <item x="799"/>
        <item x="5086"/>
        <item x="2859"/>
        <item x="10945"/>
        <item x="6794"/>
        <item x="10787"/>
        <item x="3715"/>
        <item x="11224"/>
        <item x="2560"/>
        <item x="10681"/>
        <item x="10850"/>
        <item x="1513"/>
        <item x="4117"/>
        <item x="8020"/>
        <item x="2239"/>
        <item x="3287"/>
        <item x="5746"/>
        <item x="7587"/>
        <item x="11104"/>
        <item x="5489"/>
        <item x="626"/>
        <item x="7846"/>
        <item x="9429"/>
        <item x="9167"/>
        <item x="6843"/>
        <item x="10299"/>
        <item x="10380"/>
        <item x="3071"/>
        <item x="11749"/>
        <item x="9124"/>
        <item x="371"/>
        <item x="7593"/>
        <item x="4140"/>
        <item x="11223"/>
        <item x="4361"/>
        <item x="4509"/>
        <item x="2954"/>
        <item x="5377"/>
        <item x="8117"/>
        <item x="8810"/>
        <item x="8843"/>
        <item x="5529"/>
        <item x="6994"/>
        <item x="11121"/>
        <item x="159"/>
        <item x="34"/>
        <item x="8287"/>
        <item x="4983"/>
        <item x="7319"/>
        <item x="79"/>
        <item x="1083"/>
        <item x="8342"/>
        <item x="736"/>
        <item x="6577"/>
        <item x="10525"/>
        <item x="11672"/>
        <item x="9083"/>
        <item x="5332"/>
        <item x="5050"/>
        <item x="3338"/>
        <item x="11723"/>
        <item x="2260"/>
        <item x="238"/>
        <item x="5231"/>
        <item x="4978"/>
        <item x="7752"/>
        <item x="5237"/>
        <item x="10977"/>
        <item x="11903"/>
        <item x="4634"/>
        <item x="4630"/>
        <item x="11353"/>
        <item x="10565"/>
        <item x="357"/>
        <item x="9613"/>
        <item x="3905"/>
        <item x="5715"/>
        <item x="4943"/>
        <item x="4734"/>
        <item x="5598"/>
        <item x="6949"/>
        <item x="8329"/>
        <item x="2800"/>
        <item x="10552"/>
        <item x="10146"/>
        <item x="11996"/>
        <item x="8999"/>
        <item x="9713"/>
        <item x="6939"/>
        <item x="10562"/>
        <item x="8330"/>
        <item x="9811"/>
        <item x="2666"/>
        <item x="6129"/>
        <item x="9146"/>
        <item x="3513"/>
        <item x="6406"/>
        <item x="4611"/>
        <item x="11566"/>
        <item x="1475"/>
        <item x="7802"/>
        <item x="9088"/>
        <item x="9931"/>
        <item x="10682"/>
        <item x="8300"/>
        <item x="8387"/>
        <item x="804"/>
        <item x="10225"/>
        <item x="9209"/>
        <item x="5073"/>
        <item x="6926"/>
        <item x="10072"/>
        <item x="175"/>
        <item x="9448"/>
        <item x="8197"/>
        <item x="4344"/>
        <item x="4314"/>
        <item x="2624"/>
        <item x="764"/>
        <item x="1595"/>
        <item x="2745"/>
        <item x="3263"/>
        <item x="11084"/>
        <item x="8067"/>
        <item x="3606"/>
        <item x="4999"/>
        <item x="5823"/>
        <item x="10804"/>
        <item x="3139"/>
        <item x="8910"/>
        <item x="7048"/>
        <item x="704"/>
        <item x="6370"/>
        <item x="7813"/>
        <item x="8705"/>
        <item x="1931"/>
        <item x="7639"/>
        <item x="4973"/>
        <item x="4130"/>
        <item x="3720"/>
        <item x="5383"/>
        <item x="5423"/>
        <item x="10460"/>
        <item x="11907"/>
        <item x="5640"/>
        <item x="5510"/>
        <item x="5677"/>
        <item x="2245"/>
        <item x="4936"/>
        <item x="1087"/>
        <item x="2380"/>
        <item x="1817"/>
        <item x="9136"/>
        <item x="11673"/>
        <item x="1286"/>
        <item x="6509"/>
        <item x="11804"/>
        <item x="3219"/>
        <item x="421"/>
        <item x="11444"/>
        <item x="8952"/>
        <item x="8644"/>
        <item x="5109"/>
        <item x="1692"/>
        <item x="3600"/>
        <item x="491"/>
        <item x="6176"/>
        <item x="7530"/>
        <item x="770"/>
        <item x="10553"/>
        <item x="3163"/>
        <item x="367"/>
        <item x="2611"/>
        <item x="1912"/>
        <item x="2279"/>
        <item x="11387"/>
        <item x="4100"/>
        <item x="7498"/>
        <item x="10485"/>
        <item x="4478"/>
        <item x="5886"/>
        <item x="6676"/>
        <item x="2275"/>
        <item x="7670"/>
        <item x="9014"/>
        <item x="10175"/>
        <item x="9446"/>
        <item x="837"/>
        <item x="695"/>
        <item x="11850"/>
        <item x="8025"/>
        <item x="4949"/>
        <item x="2351"/>
        <item x="11559"/>
        <item x="9287"/>
        <item x="10754"/>
        <item x="1167"/>
        <item x="3931"/>
        <item x="1711"/>
        <item x="3060"/>
        <item x="5090"/>
        <item x="4203"/>
        <item x="7341"/>
        <item x="9137"/>
        <item x="4060"/>
        <item x="10868"/>
        <item x="11500"/>
        <item x="7185"/>
        <item x="527"/>
        <item x="5051"/>
        <item x="7062"/>
        <item x="6854"/>
        <item x="3471"/>
        <item x="9157"/>
        <item x="8092"/>
        <item x="9635"/>
        <item x="3767"/>
        <item x="9376"/>
        <item x="5464"/>
        <item x="8979"/>
        <item x="2452"/>
        <item x="4136"/>
        <item x="9426"/>
        <item x="5898"/>
        <item x="9386"/>
        <item x="214"/>
        <item x="9923"/>
        <item x="7110"/>
        <item x="5064"/>
        <item x="9580"/>
        <item x="3161"/>
        <item x="721"/>
        <item x="11596"/>
        <item x="5539"/>
        <item x="863"/>
        <item x="5320"/>
        <item x="941"/>
        <item x="3221"/>
        <item x="10799"/>
        <item x="9797"/>
        <item x="5421"/>
        <item x="4222"/>
        <item x="6113"/>
        <item x="10296"/>
        <item x="7225"/>
        <item x="2366"/>
        <item x="2775"/>
        <item x="4522"/>
        <item x="279"/>
        <item x="1619"/>
        <item x="1220"/>
        <item x="8714"/>
        <item x="11683"/>
        <item x="4179"/>
        <item x="8121"/>
        <item x="11782"/>
        <item x="5738"/>
        <item x="11775"/>
        <item x="4654"/>
        <item x="9775"/>
        <item x="6475"/>
        <item x="6679"/>
        <item x="1112"/>
        <item x="11554"/>
        <item x="11055"/>
        <item x="5144"/>
        <item x="10215"/>
        <item x="2552"/>
        <item x="7397"/>
        <item x="8496"/>
        <item x="10869"/>
        <item x="11170"/>
        <item x="5550"/>
        <item x="7038"/>
        <item x="2915"/>
        <item x="9632"/>
        <item x="3605"/>
        <item x="4419"/>
        <item x="8543"/>
        <item x="345"/>
        <item x="6550"/>
        <item x="5755"/>
        <item x="7363"/>
        <item x="637"/>
        <item x="3231"/>
        <item x="6071"/>
        <item x="9391"/>
        <item x="1438"/>
        <item x="10462"/>
        <item x="3453"/>
        <item x="8834"/>
        <item x="1556"/>
        <item x="2860"/>
        <item x="2649"/>
        <item x="9975"/>
        <item x="9298"/>
        <item x="5838"/>
        <item x="4945"/>
        <item x="11226"/>
        <item x="2664"/>
        <item x="4887"/>
        <item x="5899"/>
        <item x="9486"/>
        <item x="3140"/>
        <item x="3592"/>
        <item x="6496"/>
        <item x="1132"/>
        <item x="10587"/>
        <item x="567"/>
        <item x="2359"/>
        <item x="8389"/>
        <item x="3292"/>
        <item x="9204"/>
        <item x="932"/>
        <item x="2200"/>
        <item x="3460"/>
        <item x="2050"/>
        <item x="11129"/>
        <item x="5199"/>
        <item x="5036"/>
        <item x="4827"/>
        <item x="9038"/>
        <item x="1729"/>
        <item x="10845"/>
        <item x="5290"/>
        <item x="10665"/>
        <item x="8100"/>
        <item x="7156"/>
        <item x="7173"/>
        <item x="10959"/>
        <item x="9369"/>
        <item x="7369"/>
        <item x="1152"/>
        <item x="3583"/>
        <item x="918"/>
        <item x="2113"/>
        <item x="7722"/>
        <item x="10577"/>
        <item x="5517"/>
        <item x="5654"/>
        <item x="4895"/>
        <item x="1561"/>
        <item x="1484"/>
        <item x="9731"/>
        <item x="1632"/>
        <item x="4743"/>
        <item x="3220"/>
        <item x="5345"/>
        <item x="7736"/>
        <item x="5173"/>
        <item x="6057"/>
        <item x="2577"/>
        <item x="10385"/>
        <item x="3630"/>
        <item x="5010"/>
        <item x="4954"/>
        <item x="2299"/>
        <item x="4371"/>
        <item x="2321"/>
        <item x="3389"/>
        <item x="11340"/>
        <item x="11900"/>
        <item x="10131"/>
        <item x="4672"/>
        <item x="4918"/>
        <item x="8137"/>
        <item x="1456"/>
        <item x="2569"/>
        <item x="1904"/>
        <item x="5908"/>
        <item x="5734"/>
        <item x="2589"/>
        <item x="7480"/>
        <item x="6467"/>
        <item x="11610"/>
        <item x="8470"/>
        <item x="897"/>
        <item x="2628"/>
        <item x="11997"/>
        <item x="8506"/>
        <item x="5728"/>
        <item x="2514"/>
        <item x="2759"/>
        <item x="2629"/>
        <item x="3922"/>
        <item x="3314"/>
        <item x="6733"/>
        <item x="698"/>
        <item x="7668"/>
        <item x="6297"/>
        <item x="1547"/>
        <item x="10030"/>
        <item x="4002"/>
        <item x="8943"/>
        <item x="7383"/>
        <item x="5800"/>
        <item x="8391"/>
        <item x="8806"/>
        <item x="4557"/>
        <item x="4313"/>
        <item x="9724"/>
        <item x="7857"/>
        <item x="304"/>
        <item x="5265"/>
        <item x="6100"/>
        <item x="9462"/>
        <item x="4664"/>
        <item x="9545"/>
        <item x="4879"/>
        <item x="3740"/>
        <item x="538"/>
        <item x="9053"/>
        <item x="8734"/>
        <item x="8161"/>
        <item x="4759"/>
        <item x="7675"/>
        <item x="4687"/>
        <item x="6104"/>
        <item x="5387"/>
        <item x="4733"/>
        <item x="9387"/>
        <item x="7848"/>
        <item x="1816"/>
        <item x="2583"/>
        <item x="425"/>
        <item x="6892"/>
        <item x="6146"/>
        <item x="9547"/>
        <item x="3218"/>
        <item x="6281"/>
        <item x="6695"/>
        <item x="3151"/>
        <item x="9303"/>
        <item x="3388"/>
        <item x="3537"/>
        <item x="819"/>
        <item x="1366"/>
        <item x="11602"/>
        <item x="5581"/>
        <item x="5954"/>
        <item x="360"/>
        <item x="2738"/>
        <item x="4631"/>
        <item x="511"/>
        <item x="4427"/>
        <item x="7431"/>
        <item x="2220"/>
        <item x="3075"/>
        <item x="9666"/>
        <item x="5974"/>
        <item x="27"/>
        <item x="8851"/>
        <item x="1555"/>
        <item x="3007"/>
        <item x="6655"/>
        <item x="864"/>
        <item x="2207"/>
        <item x="11676"/>
        <item x="8072"/>
        <item x="7860"/>
        <item x="10203"/>
        <item x="1958"/>
        <item x="4021"/>
        <item x="10685"/>
        <item x="10492"/>
        <item x="10371"/>
        <item x="10548"/>
        <item x="623"/>
        <item x="1491"/>
        <item x="9564"/>
        <item x="9229"/>
        <item x="9563"/>
        <item x="9196"/>
        <item x="199"/>
        <item x="6582"/>
        <item x="10432"/>
        <item x="9904"/>
        <item x="8306"/>
        <item x="8123"/>
        <item x="4104"/>
        <item x="5440"/>
        <item x="5967"/>
        <item x="2285"/>
        <item x="317"/>
        <item x="2178"/>
        <item x="2162"/>
        <item x="734"/>
        <item x="8665"/>
        <item x="3956"/>
        <item x="9334"/>
        <item x="6151"/>
        <item x="4728"/>
        <item x="2342"/>
        <item x="6015"/>
        <item x="9890"/>
        <item x="11720"/>
        <item x="8649"/>
        <item x="5801"/>
        <item x="840"/>
        <item x="7865"/>
        <item x="4807"/>
        <item x="8605"/>
        <item x="8654"/>
        <item x="9237"/>
        <item x="1893"/>
        <item x="11504"/>
        <item x="5818"/>
        <item x="7584"/>
        <item x="10542"/>
        <item x="3703"/>
        <item x="10764"/>
        <item x="1695"/>
        <item x="5361"/>
        <item x="4450"/>
        <item x="5056"/>
        <item x="6858"/>
        <item x="10540"/>
        <item x="7221"/>
        <item x="11068"/>
        <item x="1783"/>
        <item x="5636"/>
        <item x="10912"/>
        <item x="11250"/>
        <item x="2653"/>
        <item x="896"/>
        <item x="8015"/>
        <item x="6221"/>
        <item x="7489"/>
        <item x="5684"/>
        <item x="6119"/>
        <item x="4343"/>
        <item x="8863"/>
        <item x="9874"/>
        <item x="2566"/>
        <item x="5258"/>
        <item x="2479"/>
        <item x="10162"/>
        <item x="4822"/>
        <item x="11765"/>
        <item x="4161"/>
        <item x="9688"/>
        <item x="6584"/>
        <item x="2471"/>
        <item x="6143"/>
        <item x="7477"/>
        <item x="4405"/>
        <item x="1334"/>
        <item x="7201"/>
        <item x="10383"/>
        <item x="1957"/>
        <item x="10892"/>
        <item x="7355"/>
        <item x="4603"/>
        <item x="8057"/>
        <item x="6935"/>
        <item x="4274"/>
        <item x="8255"/>
        <item x="2893"/>
        <item x="8704"/>
        <item x="2311"/>
        <item x="1833"/>
        <item x="11663"/>
        <item x="9120"/>
        <item x="9093"/>
        <item x="4606"/>
        <item x="982"/>
        <item x="6342"/>
        <item x="9017"/>
        <item x="5854"/>
        <item x="9701"/>
        <item x="7558"/>
        <item x="2217"/>
        <item x="6474"/>
        <item x="8212"/>
        <item x="4783"/>
        <item x="7835"/>
        <item x="6567"/>
        <item x="11346"/>
        <item x="1350"/>
        <item x="1319"/>
        <item x="11563"/>
        <item x="7368"/>
        <item x="5214"/>
        <item x="5802"/>
        <item x="10708"/>
        <item x="2881"/>
        <item x="7419"/>
        <item x="3787"/>
        <item x="10839"/>
        <item x="2551"/>
        <item x="9255"/>
        <item x="10309"/>
        <item x="9090"/>
        <item x="10426"/>
        <item x="4358"/>
        <item x="6142"/>
        <item x="258"/>
        <item x="7606"/>
        <item x="5106"/>
        <item x="7014"/>
        <item x="7084"/>
        <item x="10229"/>
        <item x="147"/>
        <item x="11432"/>
        <item x="5381"/>
        <item x="7086"/>
        <item x="10748"/>
        <item x="6072"/>
        <item x="5108"/>
        <item x="11305"/>
        <item x="2959"/>
        <item x="10063"/>
        <item x="1793"/>
        <item x="3764"/>
        <item x="5459"/>
        <item x="3126"/>
        <item x="4206"/>
        <item x="6522"/>
        <item x="5326"/>
        <item x="288"/>
        <item x="4447"/>
        <item x="859"/>
        <item x="8001"/>
        <item x="467"/>
        <item x="624"/>
        <item x="3514"/>
        <item x="9142"/>
        <item x="7208"/>
        <item x="7922"/>
        <item x="1050"/>
        <item x="1272"/>
        <item x="3599"/>
        <item x="3915"/>
        <item x="399"/>
        <item x="2300"/>
        <item x="7364"/>
        <item x="2829"/>
        <item x="3276"/>
        <item x="188"/>
        <item x="2830"/>
        <item x="6219"/>
        <item x="101"/>
        <item x="11116"/>
        <item x="7868"/>
        <item x="6692"/>
        <item x="520"/>
        <item x="9147"/>
        <item x="10289"/>
        <item x="3081"/>
        <item x="1822"/>
        <item x="2041"/>
        <item x="10803"/>
        <item x="6166"/>
        <item x="2284"/>
        <item x="6798"/>
        <item x="4245"/>
        <item x="6608"/>
        <item x="1933"/>
        <item x="4126"/>
        <item x="1823"/>
        <item x="9996"/>
        <item x="2188"/>
        <item x="6958"/>
        <item x="926"/>
        <item x="9740"/>
        <item x="220"/>
        <item x="9739"/>
        <item x="4318"/>
        <item x="4310"/>
        <item x="2356"/>
        <item x="10396"/>
        <item x="6851"/>
        <item x="2895"/>
        <item x="3628"/>
        <item x="8684"/>
        <item x="2942"/>
        <item x="6924"/>
        <item x="11315"/>
        <item x="8450"/>
        <item x="6421"/>
        <item x="8380"/>
        <item x="10141"/>
        <item x="7458"/>
        <item x="8087"/>
        <item x="1973"/>
        <item x="10737"/>
        <item x="388"/>
        <item x="11207"/>
        <item x="265"/>
        <item x="9599"/>
        <item x="10569"/>
        <item x="5136"/>
        <item x="4592"/>
        <item x="2192"/>
        <item x="10423"/>
        <item x="11409"/>
        <item x="8832"/>
        <item x="4599"/>
        <item x="4089"/>
        <item x="5169"/>
        <item x="10190"/>
        <item x="4859"/>
        <item x="6088"/>
        <item x="1832"/>
        <item x="10097"/>
        <item x="8757"/>
        <item x="6446"/>
        <item x="9521"/>
        <item x="651"/>
        <item x="1307"/>
        <item x="10539"/>
        <item x="10641"/>
        <item x="1487"/>
        <item x="968"/>
        <item x="7420"/>
        <item x="8271"/>
        <item x="10037"/>
        <item x="5968"/>
        <item x="3447"/>
        <item x="3426"/>
        <item x="10117"/>
        <item x="10267"/>
        <item x="5773"/>
        <item x="4814"/>
        <item x="6780"/>
        <item x="9793"/>
        <item x="8174"/>
        <item x="6002"/>
        <item x="1463"/>
        <item x="3487"/>
        <item x="5516"/>
        <item x="4761"/>
        <item x="1557"/>
        <item x="789"/>
        <item x="5363"/>
        <item x="8646"/>
        <item x="8926"/>
        <item x="5839"/>
        <item x="1589"/>
        <item x="3701"/>
        <item x="4019"/>
        <item x="8003"/>
        <item x="1866"/>
        <item x="6540"/>
        <item x="9222"/>
        <item x="6665"/>
        <item x="7869"/>
        <item x="9837"/>
        <item x="4911"/>
        <item x="3891"/>
        <item x="4275"/>
        <item x="444"/>
        <item x="10391"/>
        <item x="7259"/>
        <item x="10093"/>
        <item x="4806"/>
        <item x="11977"/>
        <item x="11372"/>
        <item x="1597"/>
        <item x="10394"/>
        <item x="11793"/>
        <item x="10441"/>
        <item x="11593"/>
        <item x="10944"/>
        <item x="6625"/>
        <item x="9447"/>
        <item x="4516"/>
        <item x="5987"/>
        <item x="976"/>
        <item x="3619"/>
        <item x="2851"/>
        <item x="9240"/>
        <item x="9869"/>
        <item x="688"/>
        <item x="2911"/>
        <item x="11517"/>
        <item x="8720"/>
        <item x="1361"/>
        <item x="10750"/>
        <item x="5077"/>
        <item x="11113"/>
        <item x="10630"/>
        <item x="5795"/>
        <item x="11786"/>
        <item x="9180"/>
        <item x="3289"/>
        <item x="11565"/>
        <item x="4963"/>
        <item x="9165"/>
        <item x="2801"/>
        <item x="7473"/>
        <item x="6216"/>
        <item x="614"/>
        <item x="7440"/>
        <item x="5006"/>
        <item x="2335"/>
        <item x="10591"/>
        <item x="7454"/>
        <item x="2296"/>
        <item x="9732"/>
        <item x="3975"/>
        <item x="2166"/>
        <item x="3727"/>
        <item x="1097"/>
        <item x="6683"/>
        <item x="6948"/>
        <item x="5208"/>
        <item x="3235"/>
        <item x="6369"/>
        <item x="6187"/>
        <item x="445"/>
        <item x="1322"/>
        <item x="4585"/>
        <item x="8444"/>
        <item x="1936"/>
        <item x="7159"/>
        <item x="1072"/>
        <item x="11992"/>
        <item x="6389"/>
        <item x="4970"/>
        <item x="7016"/>
        <item x="8780"/>
        <item x="5250"/>
        <item x="8423"/>
        <item x="3144"/>
        <item x="3030"/>
        <item x="4263"/>
        <item x="11646"/>
        <item x="11394"/>
        <item x="4763"/>
        <item x="7486"/>
        <item x="3364"/>
        <item x="9902"/>
        <item x="7891"/>
        <item x="5501"/>
        <item x="6084"/>
        <item x="5892"/>
        <item x="7275"/>
        <item x="995"/>
        <item x="5161"/>
        <item x="1901"/>
        <item x="10975"/>
        <item x="8499"/>
        <item x="3919"/>
        <item x="11866"/>
        <item x="274"/>
        <item x="1394"/>
        <item x="6061"/>
        <item x="8746"/>
        <item x="3920"/>
        <item x="6914"/>
        <item x="5275"/>
        <item x="5627"/>
        <item x="7605"/>
        <item x="10193"/>
        <item x="223"/>
        <item x="8351"/>
        <item x="3932"/>
        <item x="6175"/>
        <item x="7536"/>
        <item x="1874"/>
        <item x="7311"/>
        <item x="6840"/>
        <item x="8982"/>
        <item x="3322"/>
        <item x="9326"/>
        <item x="11627"/>
        <item x="973"/>
        <item x="6024"/>
        <item x="6672"/>
        <item x="8324"/>
        <item x="9497"/>
        <item x="11277"/>
        <item x="3325"/>
        <item x="6628"/>
        <item x="378"/>
        <item x="1469"/>
        <item x="793"/>
        <item x="1965"/>
        <item x="9921"/>
        <item x="2700"/>
        <item x="9876"/>
        <item x="6999"/>
        <item x="2450"/>
        <item x="11175"/>
        <item x="1176"/>
        <item x="6039"/>
        <item x="3811"/>
        <item x="2958"/>
        <item x="2313"/>
        <item x="499"/>
        <item x="10852"/>
        <item x="10732"/>
        <item x="7401"/>
        <item x="6135"/>
        <item x="5596"/>
        <item x="7346"/>
        <item x="7568"/>
        <item x="3269"/>
        <item x="5911"/>
        <item x="8997"/>
        <item x="7612"/>
        <item x="68"/>
        <item x="6418"/>
        <item x="5895"/>
        <item x="8657"/>
        <item x="10253"/>
        <item x="4276"/>
        <item x="6766"/>
        <item x="11488"/>
        <item x="1330"/>
        <item x="6351"/>
        <item x="2427"/>
        <item x="6967"/>
        <item x="10575"/>
        <item x="31"/>
        <item x="9022"/>
        <item x="6624"/>
        <item x="11976"/>
        <item x="1669"/>
        <item x="10211"/>
        <item x="2056"/>
        <item x="3123"/>
        <item x="11304"/>
        <item x="373"/>
        <item x="1404"/>
        <item x="816"/>
        <item x="6895"/>
        <item x="4594"/>
        <item x="5733"/>
        <item x="903"/>
        <item x="2689"/>
        <item x="10329"/>
        <item x="9598"/>
        <item x="5976"/>
        <item x="10978"/>
        <item x="6848"/>
        <item x="6274"/>
        <item x="10941"/>
        <item x="11337"/>
        <item x="5863"/>
        <item x="2258"/>
        <item x="6580"/>
        <item x="2564"/>
        <item x="4797"/>
        <item x="3567"/>
        <item x="1764"/>
        <item x="586"/>
        <item x="8008"/>
        <item x="1977"/>
        <item x="9107"/>
        <item x="1503"/>
        <item x="7712"/>
        <item x="5793"/>
        <item x="9894"/>
        <item x="5638"/>
        <item x="8429"/>
        <item x="3003"/>
        <item x="1226"/>
        <item x="76"/>
        <item x="2907"/>
        <item x="6403"/>
        <item x="9897"/>
        <item x="3273"/>
        <item x="2490"/>
        <item x="3291"/>
        <item x="4950"/>
        <item x="7303"/>
        <item x="4436"/>
        <item x="3603"/>
        <item x="5014"/>
        <item x="2228"/>
        <item x="11037"/>
        <item x="2541"/>
        <item x="10948"/>
        <item x="193"/>
        <item x="3738"/>
        <item x="9127"/>
        <item x="5829"/>
        <item x="3724"/>
        <item x="8451"/>
        <item x="1067"/>
        <item x="6829"/>
        <item x="7088"/>
        <item x="11931"/>
        <item x="11412"/>
        <item x="8303"/>
        <item x="4403"/>
        <item x="6619"/>
        <item x="6934"/>
        <item x="622"/>
        <item x="8908"/>
        <item x="5847"/>
        <item x="9552"/>
        <item x="11836"/>
        <item x="9772"/>
        <item x="5736"/>
        <item x="1403"/>
        <item x="7104"/>
        <item x="1994"/>
        <item x="1526"/>
        <item x="683"/>
        <item x="11576"/>
        <item x="983"/>
        <item x="1684"/>
        <item x="7146"/>
        <item x="9488"/>
        <item x="7265"/>
        <item x="6503"/>
        <item x="3950"/>
        <item x="5309"/>
        <item x="8048"/>
        <item x="10273"/>
        <item x="3185"/>
        <item x="8385"/>
        <item x="11808"/>
        <item x="8624"/>
        <item x="4448"/>
        <item x="1680"/>
        <item x="4768"/>
        <item x="1433"/>
        <item x="2189"/>
        <item x="3248"/>
        <item x="9425"/>
        <item x="11741"/>
        <item x="9252"/>
        <item x="11384"/>
        <item x="5602"/>
        <item x="8934"/>
        <item x="10474"/>
        <item x="2036"/>
        <item x="2027"/>
        <item x="340"/>
        <item x="525"/>
        <item x="1971"/>
        <item x="350"/>
        <item x="11336"/>
        <item x="8379"/>
        <item x="6160"/>
        <item x="10341"/>
        <item x="3981"/>
        <item x="5447"/>
        <item x="7982"/>
        <item x="3970"/>
        <item x="10501"/>
        <item x="7557"/>
        <item x="10608"/>
        <item x="3941"/>
        <item x="3985"/>
        <item x="7894"/>
        <item x="10571"/>
        <item x="309"/>
        <item x="10705"/>
        <item x="7091"/>
        <item x="2317"/>
        <item x="877"/>
        <item x="9344"/>
        <item x="1864"/>
        <item x="11906"/>
        <item x="4744"/>
        <item x="8919"/>
        <item x="3597"/>
        <item x="4741"/>
        <item x="810"/>
        <item x="10085"/>
        <item x="3538"/>
        <item x="4681"/>
        <item x="11017"/>
        <item x="7037"/>
        <item x="7010"/>
        <item x="791"/>
        <item x="5397"/>
        <item x="639"/>
        <item x="5680"/>
        <item x="9348"/>
        <item x="8524"/>
        <item x="4219"/>
        <item x="1398"/>
        <item x="2871"/>
        <item x="9109"/>
        <item x="268"/>
        <item x="1628"/>
        <item x="5003"/>
        <item x="7191"/>
        <item x="2222"/>
        <item x="2309"/>
        <item x="5457"/>
        <item x="11799"/>
        <item x="1876"/>
        <item x="11748"/>
        <item x="3588"/>
        <item x="10247"/>
        <item x="642"/>
        <item x="11816"/>
        <item x="4581"/>
        <item x="7601"/>
        <item x="11048"/>
        <item x="8061"/>
        <item x="3507"/>
        <item x="2464"/>
        <item x="8816"/>
        <item x="9393"/>
        <item x="1002"/>
        <item x="9838"/>
        <item x="3500"/>
        <item x="11936"/>
        <item x="8567"/>
        <item x="3815"/>
        <item x="6300"/>
        <item x="5170"/>
        <item x="6918"/>
        <item x="5537"/>
        <item x="6565"/>
        <item x="381"/>
        <item x="8629"/>
        <item x="10494"/>
        <item x="4650"/>
        <item x="1306"/>
        <item x="687"/>
        <item x="8399"/>
        <item x="4353"/>
        <item x="11370"/>
        <item x="963"/>
        <item x="10342"/>
        <item x="2216"/>
        <item x="5772"/>
        <item x="4618"/>
        <item x="10173"/>
        <item x="11245"/>
        <item x="3020"/>
        <item x="7797"/>
        <item x="3009"/>
        <item x="11932"/>
        <item x="1445"/>
        <item x="5626"/>
        <item x="772"/>
        <item x="3346"/>
        <item x="11029"/>
        <item x="313"/>
        <item x="10951"/>
        <item x="5417"/>
        <item x="6293"/>
        <item x="6014"/>
        <item x="2230"/>
        <item x="2019"/>
        <item x="88"/>
        <item x="7027"/>
        <item x="6079"/>
        <item x="9421"/>
        <item x="7784"/>
        <item x="5455"/>
        <item x="9703"/>
        <item x="7102"/>
        <item x="10566"/>
        <item x="6768"/>
        <item x="10118"/>
        <item x="10670"/>
        <item x="1317"/>
        <item x="5573"/>
        <item x="8634"/>
        <item x="10102"/>
        <item x="8268"/>
        <item x="9033"/>
        <item x="7340"/>
        <item x="4258"/>
        <item x="1474"/>
        <item x="4025"/>
        <item x="2811"/>
        <item x="189"/>
        <item x="10646"/>
        <item x="1989"/>
        <item x="5463"/>
        <item x="11788"/>
        <item x="6612"/>
        <item x="11721"/>
        <item x="1240"/>
        <item x="11878"/>
        <item x="5727"/>
        <item x="2033"/>
        <item x="1587"/>
        <item x="5149"/>
        <item x="5368"/>
        <item x="1638"/>
        <item x="1052"/>
        <item x="11332"/>
        <item x="4815"/>
        <item x="6105"/>
        <item x="11679"/>
        <item x="5330"/>
        <item x="5481"/>
        <item x="881"/>
        <item x="9660"/>
        <item x="11802"/>
        <item x="1427"/>
        <item x="8241"/>
        <item x="1987"/>
        <item x="9604"/>
        <item x="5032"/>
        <item x="7211"/>
        <item x="10701"/>
        <item x="5495"/>
        <item x="1077"/>
        <item x="9379"/>
        <item x="2849"/>
        <item x="796"/>
        <item x="504"/>
        <item x="3396"/>
        <item x="1081"/>
        <item x="2769"/>
        <item x="11356"/>
        <item x="10628"/>
        <item x="4861"/>
        <item x="9239"/>
        <item x="7334"/>
        <item x="10353"/>
        <item x="10905"/>
        <item x="6445"/>
        <item x="4120"/>
        <item x="457"/>
        <item x="1972"/>
        <item x="6696"/>
        <item x="2272"/>
        <item x="5284"/>
        <item x="3770"/>
        <item x="1643"/>
        <item x="7989"/>
        <item x="5950"/>
        <item x="10104"/>
        <item x="7121"/>
        <item x="1470"/>
        <item x="7379"/>
        <item x="1582"/>
        <item x="2799"/>
        <item x="2914"/>
        <item x="10526"/>
        <item x="3748"/>
        <item x="8500"/>
        <item x="4503"/>
        <item x="4500"/>
        <item x="5456"/>
        <item x="6989"/>
        <item x="11522"/>
        <item x="3434"/>
        <item x="1253"/>
        <item x="11100"/>
        <item x="2396"/>
        <item x="11647"/>
        <item x="5549"/>
        <item x="10519"/>
        <item x="933"/>
        <item x="7467"/>
        <item x="9790"/>
        <item x="6826"/>
        <item x="4920"/>
        <item x="6343"/>
        <item x="5560"/>
        <item x="10202"/>
        <item x="4559"/>
        <item x="5117"/>
        <item x="6363"/>
        <item x="6640"/>
        <item x="8142"/>
        <item x="5718"/>
        <item x="4058"/>
        <item x="11153"/>
        <item x="5132"/>
        <item x="23"/>
        <item x="4626"/>
        <item x="3860"/>
        <item x="1104"/>
        <item x="1482"/>
        <item x="3109"/>
        <item x="7524"/>
        <item x="4398"/>
        <item x="11327"/>
        <item x="6304"/>
        <item x="2720"/>
        <item x="11198"/>
        <item x="10976"/>
        <item x="4574"/>
        <item x="64"/>
        <item x="9978"/>
        <item x="8144"/>
        <item x="1075"/>
        <item x="365"/>
        <item x="10940"/>
        <item x="7483"/>
        <item x="2185"/>
        <item x="3477"/>
        <item x="7009"/>
        <item x="8529"/>
        <item x="2124"/>
        <item x="3317"/>
        <item x="11155"/>
        <item x="11219"/>
        <item x="4451"/>
        <item x="9000"/>
        <item x="10224"/>
        <item x="11550"/>
        <item x="7533"/>
        <item x="10879"/>
        <item x="2141"/>
        <item x="4461"/>
        <item x="11401"/>
        <item x="4400"/>
        <item x="7947"/>
        <item x="5631"/>
        <item x="2544"/>
        <item x="8237"/>
        <item x="7931"/>
        <item x="1261"/>
        <item x="2710"/>
        <item x="5371"/>
        <item x="4166"/>
        <item x="10777"/>
        <item x="2277"/>
        <item x="7300"/>
        <item x="2773"/>
        <item x="2070"/>
        <item x="2525"/>
        <item x="11227"/>
        <item x="7508"/>
        <item x="9665"/>
        <item x="8194"/>
        <item x="11810"/>
        <item x="4875"/>
        <item x="11364"/>
        <item x="11908"/>
        <item x="10736"/>
        <item x="7883"/>
        <item x="3387"/>
        <item x="4595"/>
        <item x="3010"/>
        <item x="11299"/>
        <item x="5081"/>
        <item x="8191"/>
        <item x="9512"/>
        <item x="6500"/>
        <item x="2757"/>
        <item x="1891"/>
        <item x="10304"/>
        <item x="6782"/>
        <item x="8881"/>
        <item x="7040"/>
        <item x="9553"/>
        <item x="6427"/>
        <item x="1880"/>
        <item x="10061"/>
        <item x="3863"/>
        <item x="6817"/>
        <item x="1332"/>
        <item x="6811"/>
        <item x="6964"/>
        <item x="10017"/>
        <item x="8786"/>
        <item x="9370"/>
        <item x="1233"/>
        <item x="4860"/>
        <item x="3627"/>
        <item x="9333"/>
        <item x="3640"/>
        <item x="10227"/>
        <item x="11739"/>
        <item x="613"/>
        <item x="4453"/>
        <item x="89"/>
        <item x="709"/>
        <item x="9814"/>
        <item x="5416"/>
        <item x="4380"/>
        <item x="5195"/>
        <item x="5196"/>
        <item x="4770"/>
        <item x="8566"/>
        <item x="572"/>
        <item x="5506"/>
        <item x="3400"/>
        <item x="5827"/>
        <item x="2213"/>
        <item x="1639"/>
        <item x="153"/>
        <item x="1212"/>
        <item x="9179"/>
        <item x="5267"/>
        <item x="1726"/>
        <item x="5721"/>
        <item x="730"/>
        <item x="11453"/>
        <item x="9634"/>
        <item x="2691"/>
        <item x="1665"/>
        <item x="9631"/>
        <item x="4889"/>
        <item x="8489"/>
        <item x="2654"/>
        <item x="4758"/>
        <item x="4332"/>
        <item x="8037"/>
        <item x="5385"/>
        <item x="2843"/>
        <item x="8609"/>
        <item x="6512"/>
        <item x="5914"/>
        <item x="3121"/>
        <item x="4337"/>
        <item x="11839"/>
        <item x="9689"/>
        <item x="458"/>
        <item x="8787"/>
        <item x="1384"/>
        <item x="207"/>
        <item x="4013"/>
        <item x="3394"/>
        <item x="1188"/>
        <item x="558"/>
        <item x="2768"/>
        <item x="11050"/>
        <item x="5066"/>
        <item x="1627"/>
        <item x="1706"/>
        <item x="11585"/>
        <item x="5890"/>
        <item x="9349"/>
        <item x="2631"/>
        <item x="1142"/>
        <item x="11154"/>
        <item x="8839"/>
        <item x="7741"/>
        <item x="2789"/>
        <item x="6354"/>
        <item x="9327"/>
        <item x="1453"/>
        <item x="9315"/>
        <item x="8916"/>
        <item x="11110"/>
        <item x="8964"/>
        <item x="3864"/>
        <item x="10614"/>
        <item x="10027"/>
        <item x="4052"/>
        <item x="452"/>
        <item x="4315"/>
        <item x="917"/>
        <item x="1234"/>
        <item x="8349"/>
        <item x="1709"/>
        <item x="9825"/>
        <item x="5402"/>
        <item x="6307"/>
        <item x="5647"/>
        <item x="3789"/>
        <item x="10047"/>
        <item x="183"/>
        <item x="5662"/>
        <item x="5681"/>
        <item x="6094"/>
        <item x="4904"/>
        <item x="1761"/>
        <item x="2906"/>
        <item x="2797"/>
        <item x="8826"/>
        <item x="5300"/>
        <item x="3451"/>
        <item x="9679"/>
        <item x="2028"/>
        <item x="9356"/>
        <item x="3714"/>
        <item x="10598"/>
        <item x="7654"/>
        <item x="5018"/>
        <item x="2979"/>
        <item x="9118"/>
        <item x="3796"/>
        <item x="3845"/>
        <item x="11990"/>
        <item x="8288"/>
        <item x="5881"/>
        <item x="1285"/>
        <item x="243"/>
        <item x="2086"/>
        <item x="4775"/>
        <item x="9768"/>
        <item x="10634"/>
        <item x="10589"/>
        <item x="11580"/>
        <item x="10585"/>
        <item x="7105"/>
        <item x="3061"/>
        <item x="3988"/>
        <item x="7402"/>
        <item x="5546"/>
        <item x="2602"/>
        <item x="8058"/>
        <item x="1613"/>
        <item x="90"/>
        <item x="3825"/>
        <item x="4690"/>
        <item x="2398"/>
        <item x="7147"/>
        <item x="3145"/>
        <item x="283"/>
        <item x="8040"/>
        <item x="4510"/>
        <item x="9267"/>
        <item x="1993"/>
        <item x="9974"/>
        <item x="878"/>
        <item x="5302"/>
        <item x="8452"/>
        <item x="523"/>
        <item x="11911"/>
        <item x="9458"/>
        <item x="7436"/>
        <item x="7691"/>
        <item x="5118"/>
        <item x="2404"/>
        <item x="3137"/>
        <item x="204"/>
        <item x="11966"/>
        <item x="3406"/>
        <item x="8347"/>
        <item x="8783"/>
        <item x="8800"/>
        <item x="9499"/>
        <item x="4549"/>
        <item x="803"/>
        <item x="10123"/>
        <item x="1898"/>
        <item x="11776"/>
        <item x="10084"/>
        <item x="8987"/>
        <item x="5384"/>
        <item x="3399"/>
        <item x="2203"/>
        <item x="2943"/>
        <item x="5307"/>
        <item x="395"/>
        <item x="2164"/>
        <item x="2332"/>
        <item x="2116"/>
        <item x="7474"/>
        <item x="3181"/>
        <item x="4317"/>
        <item x="3736"/>
        <item x="8628"/>
        <item x="10409"/>
        <item x="4854"/>
        <item x="10827"/>
        <item x="4969"/>
        <item x="3645"/>
        <item x="6816"/>
        <item x="11756"/>
        <item x="3373"/>
        <item x="1293"/>
        <item x="686"/>
        <item x="5685"/>
        <item x="3749"/>
        <item x="10968"/>
        <item x="7681"/>
        <item x="2112"/>
        <item x="5373"/>
        <item x="10717"/>
        <item x="1600"/>
        <item x="6218"/>
        <item x="6003"/>
        <item x="4836"/>
        <item x="5483"/>
        <item x="1370"/>
        <item x="10129"/>
        <item x="3888"/>
        <item x="4139"/>
        <item x="9309"/>
        <item x="5792"/>
        <item x="10502"/>
        <item x="7035"/>
        <item x="10609"/>
        <item x="9913"/>
        <item x="11080"/>
        <item x="10356"/>
        <item x="9575"/>
        <item x="4077"/>
        <item x="144"/>
        <item x="8840"/>
        <item x="2587"/>
        <item x="7791"/>
        <item x="8319"/>
        <item x="7085"/>
        <item x="7124"/>
        <item x="6950"/>
        <item x="4729"/>
        <item x="7895"/>
        <item x="11773"/>
        <item x="285"/>
        <item x="11103"/>
        <item x="516"/>
        <item x="8621"/>
        <item x="1001"/>
        <item x="339"/>
        <item x="7874"/>
        <item x="4703"/>
        <item x="9914"/>
        <item x="9535"/>
        <item x="11650"/>
        <item x="38"/>
        <item x="6646"/>
        <item x="11501"/>
        <item x="11870"/>
        <item x="10991"/>
        <item x="8475"/>
        <item x="8439"/>
        <item x="2208"/>
        <item x="2278"/>
        <item x="2717"/>
        <item x="419"/>
        <item x="521"/>
        <item x="4506"/>
        <item x="6454"/>
        <item x="7423"/>
        <item x="5745"/>
        <item x="1714"/>
        <item x="7933"/>
        <item x="6520"/>
        <item x="4688"/>
        <item x="3190"/>
        <item x="5342"/>
        <item x="3688"/>
        <item x="9895"/>
        <item x="7417"/>
        <item x="11702"/>
        <item x="2608"/>
        <item x="1254"/>
        <item x="4635"/>
        <item x="226"/>
        <item x="7808"/>
        <item x="3352"/>
        <item x="679"/>
        <item x="3208"/>
        <item x="6750"/>
        <item x="176"/>
        <item x="606"/>
        <item x="1337"/>
        <item x="3998"/>
        <item x="6685"/>
        <item x="3686"/>
        <item x="8375"/>
        <item x="11143"/>
        <item x="7332"/>
        <item x="3260"/>
        <item x="1202"/>
        <item x="5910"/>
        <item x="5570"/>
        <item x="6263"/>
        <item x="5948"/>
        <item x="7809"/>
        <item x="5358"/>
        <item x="7713"/>
        <item x="1305"/>
        <item x="10696"/>
        <item x="4871"/>
        <item x="6538"/>
        <item x="11692"/>
        <item x="11806"/>
        <item x="2483"/>
        <item x="3723"/>
        <item x="5942"/>
        <item x="9781"/>
        <item x="37"/>
        <item x="5841"/>
        <item x="8095"/>
        <item x="9195"/>
        <item x="6845"/>
        <item x="547"/>
        <item x="5958"/>
        <item x="5749"/>
        <item x="7678"/>
        <item x="10514"/>
        <item x="3828"/>
        <item x="8140"/>
        <item x="2251"/>
        <item x="9467"/>
        <item x="10537"/>
        <item x="7229"/>
        <item x="5012"/>
        <item x="4707"/>
        <item x="1485"/>
        <item x="3485"/>
        <item x="7582"/>
        <item x="8231"/>
        <item x="8867"/>
        <item x="3756"/>
        <item x="5741"/>
        <item x="9009"/>
        <item x="1625"/>
        <item x="1051"/>
        <item x="2265"/>
        <item x="3535"/>
        <item x="10935"/>
        <item x="10719"/>
        <item x="769"/>
        <item x="9758"/>
        <item x="8297"/>
        <item x="71"/>
        <item x="3257"/>
        <item x="8611"/>
        <item x="6380"/>
        <item x="3337"/>
        <item x="8365"/>
        <item x="9149"/>
        <item x="3461"/>
        <item x="11201"/>
        <item x="10310"/>
        <item x="7287"/>
        <item x="9908"/>
        <item x="78"/>
        <item x="9670"/>
        <item x="1407"/>
        <item x="3671"/>
        <item x="7135"/>
        <item x="11642"/>
        <item x="938"/>
        <item x="8114"/>
        <item x="9347"/>
        <item x="8064"/>
        <item x="3993"/>
        <item x="1952"/>
        <item x="4101"/>
        <item x="4235"/>
        <item x="9674"/>
        <item x="1906"/>
        <item x="955"/>
        <item x="1282"/>
        <item x="9380"/>
        <item x="4024"/>
        <item x="8618"/>
        <item x="11478"/>
        <item x="11824"/>
        <item x="11462"/>
        <item x="8562"/>
        <item x="3791"/>
        <item x="7539"/>
        <item x="3700"/>
        <item x="9542"/>
        <item x="245"/>
        <item x="11367"/>
        <item x="7112"/>
        <item x="6099"/>
        <item x="11320"/>
        <item x="7041"/>
        <item x="768"/>
        <item x="8622"/>
        <item x="8465"/>
        <item x="2121"/>
        <item x="8430"/>
        <item x="10849"/>
        <item x="4475"/>
        <item x="4341"/>
        <item x="8872"/>
        <item x="4213"/>
        <item x="3906"/>
        <item x="11433"/>
        <item x="4645"/>
        <item x="7215"/>
        <item x="522"/>
        <item x="8510"/>
        <item x="5180"/>
        <item x="2962"/>
        <item x="7523"/>
        <item x="2389"/>
        <item x="3488"/>
        <item x="2686"/>
        <item x="396"/>
        <item x="5667"/>
        <item x="6432"/>
        <item x="2737"/>
        <item x="2854"/>
        <item x="2645"/>
        <item x="9845"/>
        <item x="2518"/>
        <item x="5945"/>
        <item x="10778"/>
        <item x="11301"/>
        <item x="9569"/>
        <item x="5834"/>
        <item x="11923"/>
        <item x="1036"/>
        <item x="5360"/>
        <item x="3233"/>
        <item x="7043"/>
        <item x="802"/>
        <item x="5689"/>
        <item x="3124"/>
        <item x="502"/>
        <item x="8883"/>
        <item x="3285"/>
        <item x="10938"/>
        <item x="9683"/>
        <item x="11688"/>
        <item x="10133"/>
        <item x="10419"/>
        <item x="5803"/>
        <item x="2316"/>
        <item x="501"/>
        <item x="477"/>
        <item x="8442"/>
        <item x="11268"/>
        <item x="9586"/>
        <item x="5690"/>
        <item x="10933"/>
        <item x="1355"/>
        <item x="10857"/>
        <item x="9363"/>
        <item x="1559"/>
        <item x="6108"/>
        <item x="11107"/>
        <item x="6487"/>
        <item x="11644"/>
        <item x="3899"/>
        <item x="1085"/>
        <item x="5779"/>
        <item x="5670"/>
        <item x="2026"/>
        <item x="8594"/>
        <item x="3227"/>
        <item x="4755"/>
        <item x="8145"/>
        <item x="6990"/>
        <item x="4008"/>
        <item x="9820"/>
        <item x="11180"/>
        <item x="4372"/>
        <item x="7080"/>
        <item x="6615"/>
        <item x="3847"/>
        <item x="3465"/>
        <item x="4396"/>
        <item x="6925"/>
        <item x="9095"/>
        <item x="5013"/>
        <item x="6927"/>
        <item x="4295"/>
        <item x="8232"/>
        <item x="8582"/>
        <item x="4054"/>
        <item x="9702"/>
        <item x="2455"/>
        <item x="10453"/>
        <item x="7004"/>
        <item x="1500"/>
        <item x="8148"/>
        <item x="10337"/>
        <item x="5264"/>
        <item x="4938"/>
        <item x="8207"/>
        <item x="5448"/>
        <item x="7845"/>
        <item x="11435"/>
        <item x="10564"/>
        <item x="5240"/>
        <item x="5603"/>
        <item x="7465"/>
        <item x="8263"/>
        <item x="7916"/>
        <item x="5743"/>
        <item x="3608"/>
        <item x="4931"/>
        <item x="2616"/>
        <item x="4215"/>
        <item x="5611"/>
        <item x="5007"/>
        <item x="19"/>
        <item x="1916"/>
        <item x="7616"/>
        <item x="3378"/>
        <item x="2069"/>
        <item x="2778"/>
        <item x="5480"/>
        <item x="981"/>
        <item x="10561"/>
        <item x="4110"/>
        <item x="11967"/>
        <item x="2777"/>
        <item x="1831"/>
        <item x="8490"/>
        <item x="8077"/>
        <item x="3094"/>
        <item x="4031"/>
        <item x="9319"/>
        <item x="3184"/>
        <item x="4810"/>
        <item x="10901"/>
        <item x="1049"/>
        <item x="513"/>
        <item x="11867"/>
        <item x="8130"/>
        <item x="841"/>
        <item x="3916"/>
        <item x="4982"/>
        <item x="10987"/>
        <item x="5853"/>
        <item x="3650"/>
        <item x="6827"/>
        <item x="1830"/>
        <item x="11044"/>
        <item x="5807"/>
        <item x="3286"/>
        <item x="1772"/>
        <item x="8788"/>
        <item x="6328"/>
        <item x="6455"/>
        <item x="11236"/>
        <item x="11216"/>
        <item x="10533"/>
        <item x="10593"/>
        <item x="7823"/>
        <item x="10969"/>
        <item x="1251"/>
        <item x="6641"/>
        <item x="4247"/>
        <item x="5096"/>
        <item x="9003"/>
        <item x="10517"/>
        <item x="6367"/>
        <item x="5285"/>
        <item x="9122"/>
        <item x="1440"/>
        <item x="1358"/>
        <item x="5230"/>
        <item x="1015"/>
        <item x="2721"/>
        <item x="6986"/>
        <item x="7045"/>
        <item x="10993"/>
        <item x="4878"/>
        <item x="10836"/>
        <item x="10262"/>
        <item x="2202"/>
        <item x="4637"/>
        <item x="9738"/>
        <item x="8035"/>
        <item x="2501"/>
        <item x="2643"/>
        <item x="9676"/>
        <item x="3112"/>
        <item x="8600"/>
        <item x="1343"/>
        <item x="7819"/>
        <item x="4023"/>
        <item x="8686"/>
        <item x="2482"/>
        <item x="537"/>
        <item x="3456"/>
        <item x="10368"/>
        <item x="8692"/>
        <item x="4841"/>
        <item x="6993"/>
        <item x="2901"/>
        <item x="2176"/>
        <item x="5317"/>
        <item x="5797"/>
        <item x="11193"/>
        <item x="256"/>
        <item x="10900"/>
        <item x="6126"/>
        <item x="9654"/>
        <item x="11659"/>
        <item x="4896"/>
        <item x="2848"/>
        <item x="7975"/>
        <item x="759"/>
        <item x="4305"/>
        <item x="10424"/>
        <item x="10820"/>
        <item x="10243"/>
        <item x="11132"/>
        <item x="6761"/>
        <item x="4531"/>
        <item x="9805"/>
        <item x="2004"/>
        <item x="2534"/>
        <item x="4422"/>
        <item x="2096"/>
        <item x="5398"/>
        <item x="6504"/>
        <item x="9404"/>
        <item x="11848"/>
        <item x="11795"/>
        <item x="6881"/>
        <item x="1141"/>
        <item x="9244"/>
        <item x="2765"/>
        <item x="11794"/>
        <item x="4644"/>
        <item x="3836"/>
        <item x="3215"/>
        <item x="2750"/>
        <item x="8152"/>
        <item x="10439"/>
        <item x="11792"/>
        <item x="8995"/>
        <item x="4798"/>
        <item x="8878"/>
        <item x="5554"/>
        <item x="4692"/>
        <item x="9801"/>
        <item x="3835"/>
        <item x="4027"/>
        <item x="11695"/>
        <item x="5114"/>
        <item x="8364"/>
        <item x="5965"/>
        <item x="191"/>
        <item x="11142"/>
        <item x="10673"/>
        <item x="11709"/>
        <item x="8508"/>
        <item x="10832"/>
        <item x="5587"/>
        <item x="10450"/>
        <item x="7733"/>
        <item x="1241"/>
        <item x="2326"/>
        <item x="9748"/>
        <item x="259"/>
        <item x="7375"/>
        <item x="5017"/>
        <item x="7181"/>
        <item x="9786"/>
        <item x="4137"/>
        <item x="2480"/>
        <item x="8774"/>
        <item x="9827"/>
        <item x="8778"/>
        <item x="14"/>
        <item x="1586"/>
        <item x="5656"/>
        <item x="2290"/>
        <item x="8164"/>
        <item x="9182"/>
        <item x="5955"/>
        <item x="231"/>
        <item x="3253"/>
        <item x="10801"/>
        <item x="795"/>
        <item x="829"/>
        <item x="5369"/>
        <item x="6973"/>
        <item x="1466"/>
        <item x="7361"/>
        <item x="7996"/>
        <item x="9019"/>
        <item x="1979"/>
        <item x="7973"/>
        <item x="6737"/>
        <item x="2613"/>
        <item x="9306"/>
        <item x="10866"/>
        <item x="7806"/>
        <item x="5374"/>
        <item x="8141"/>
        <item x="1048"/>
        <item x="407"/>
        <item x="7642"/>
        <item x="353"/>
        <item x="11621"/>
        <item x="1875"/>
        <item x="3408"/>
        <item x="1213"/>
        <item x="7805"/>
        <item x="1982"/>
        <item x="2118"/>
        <item x="2667"/>
        <item x="8265"/>
        <item x="2453"/>
        <item x="5548"/>
        <item x="11917"/>
        <item x="3341"/>
        <item x="1451"/>
        <item x="8504"/>
        <item x="5037"/>
        <item x="6171"/>
        <item x="8359"/>
        <item x="5979"/>
        <item x="11306"/>
        <item x="1248"/>
        <item x="5909"/>
        <item x="1021"/>
        <item x="4628"/>
        <item x="4776"/>
        <item x="11696"/>
        <item x="4719"/>
        <item x="3049"/>
        <item x="4241"/>
        <item x="4256"/>
        <item x="6711"/>
        <item x="1111"/>
        <item x="1637"/>
        <item x="11771"/>
        <item x="826"/>
        <item x="9510"/>
        <item x="8588"/>
        <item x="3155"/>
        <item x="1405"/>
        <item x="3766"/>
        <item x="4514"/>
        <item x="760"/>
        <item x="1548"/>
        <item x="3657"/>
        <item x="8236"/>
        <item x="2741"/>
        <item x="5092"/>
        <item x="7799"/>
        <item x="4868"/>
        <item x="9301"/>
        <item x="1903"/>
        <item x="5314"/>
        <item x="6145"/>
        <item x="6212"/>
        <item x="1037"/>
        <item x="4329"/>
        <item x="3026"/>
        <item x="3558"/>
        <item x="4779"/>
        <item x="10373"/>
        <item x="2052"/>
        <item x="2816"/>
        <item x="9423"/>
        <item x="3729"/>
        <item x="10182"/>
        <item x="6384"/>
        <item x="3329"/>
        <item x="8736"/>
        <item x="6872"/>
        <item x="6183"/>
        <item x="9482"/>
        <item x="4538"/>
        <item x="7842"/>
        <item x="3754"/>
        <item x="11484"/>
        <item x="5289"/>
        <item x="9725"/>
        <item x="7425"/>
        <item x="11914"/>
        <item x="7685"/>
        <item x="5562"/>
        <item x="6043"/>
        <item x="1742"/>
        <item x="7927"/>
        <item x="6366"/>
        <item x="7753"/>
        <item x="1174"/>
        <item x="7277"/>
        <item x="1682"/>
        <item x="10989"/>
        <item x="3675"/>
        <item x="7515"/>
        <item x="7656"/>
        <item x="1192"/>
        <item x="6571"/>
        <item x="9029"/>
        <item x="8454"/>
        <item x="2337"/>
        <item x="9076"/>
        <item x="8616"/>
        <item x="1508"/>
        <item x="3837"/>
        <item x="109"/>
        <item x="3854"/>
        <item x="8466"/>
        <item x="9792"/>
        <item x="1753"/>
        <item x="9872"/>
        <item x="10504"/>
        <item x="888"/>
        <item x="916"/>
        <item x="11067"/>
        <item x="817"/>
        <item x="3422"/>
        <item x="1256"/>
        <item x="7600"/>
        <item x="2252"/>
        <item x="9854"/>
        <item x="11801"/>
        <item x="5686"/>
        <item x="3496"/>
        <item x="7537"/>
        <item x="4934"/>
        <item x="2696"/>
        <item x="4495"/>
        <item x="10932"/>
        <item x="3150"/>
        <item x="2593"/>
        <item x="8767"/>
        <item x="9656"/>
        <item x="10408"/>
        <item x="10785"/>
        <item x="6163"/>
        <item x="9848"/>
        <item x="2714"/>
        <item x="2481"/>
        <item x="9657"/>
        <item x="7133"/>
        <item x="6664"/>
        <item x="10686"/>
        <item x="6959"/>
        <item x="2068"/>
        <item x="5150"/>
        <item x="3087"/>
        <item x="10312"/>
        <item x="771"/>
        <item x="8402"/>
        <item x="6357"/>
        <item x="1988"/>
        <item x="3978"/>
        <item x="6539"/>
        <item x="10657"/>
        <item x="2287"/>
        <item x="5737"/>
        <item x="7755"/>
        <item x="495"/>
        <item x="4185"/>
        <item x="9368"/>
        <item x="46"/>
        <item x="3037"/>
        <item x="11669"/>
        <item x="6603"/>
        <item x="6379"/>
        <item x="11441"/>
        <item x="3734"/>
        <item x="2571"/>
        <item x="11264"/>
        <item x="9002"/>
        <item x="8717"/>
        <item x="105"/>
        <item x="1197"/>
        <item x="8252"/>
        <item x="6273"/>
        <item x="1390"/>
        <item x="217"/>
        <item x="3186"/>
        <item x="8305"/>
        <item x="6144"/>
        <item x="9802"/>
        <item x="9710"/>
        <item x="10339"/>
        <item x="1649"/>
        <item x="5268"/>
        <item x="3814"/>
        <item x="9687"/>
        <item x="1230"/>
        <item x="5405"/>
        <item x="2231"/>
        <item x="1136"/>
        <item x="11149"/>
        <item x="7170"/>
        <item x="8414"/>
        <item x="9528"/>
        <item x="7961"/>
        <item x="5623"/>
        <item x="7457"/>
        <item x="3549"/>
        <item x="3077"/>
        <item x="7855"/>
        <item x="1785"/>
        <item x="6601"/>
        <item x="10077"/>
        <item x="5053"/>
        <item x="3596"/>
        <item x="11179"/>
        <item x="11943"/>
        <item x="11528"/>
        <item x="5547"/>
        <item x="3934"/>
        <item x="6753"/>
        <item x="7663"/>
        <item x="9682"/>
        <item x="11001"/>
        <item x="2898"/>
        <item x="7262"/>
        <item x="9474"/>
        <item x="9818"/>
        <item x="2702"/>
        <item x="6360"/>
        <item x="1495"/>
        <item x="5033"/>
        <item x="751"/>
        <item x="9669"/>
        <item x="3470"/>
        <item x="2640"/>
        <item x="3745"/>
        <item x="3345"/>
        <item x="11704"/>
        <item x="4293"/>
        <item x="5419"/>
        <item x="5068"/>
        <item x="6266"/>
        <item x="6189"/>
        <item x="11639"/>
        <item x="9878"/>
        <item x="8118"/>
        <item x="4366"/>
        <item x="781"/>
        <item x="9361"/>
        <item x="8837"/>
        <item x="5260"/>
        <item x="6226"/>
        <item x="4543"/>
        <item x="8096"/>
        <item x="8852"/>
        <item x="9851"/>
        <item x="6047"/>
        <item x="10807"/>
        <item x="9435"/>
        <item x="5679"/>
        <item x="4874"/>
        <item x="3332"/>
        <item x="1846"/>
        <item x="2241"/>
        <item x="9008"/>
        <item x="11623"/>
        <item x="1635"/>
        <item x="677"/>
        <item x="7179"/>
        <item x="10757"/>
        <item x="4544"/>
        <item x="470"/>
        <item x="4942"/>
        <item x="6542"/>
        <item x="10060"/>
        <item x="4059"/>
        <item x="1935"/>
        <item x="4803"/>
        <item x="3631"/>
        <item x="97"/>
        <item x="5830"/>
        <item x="3117"/>
        <item x="7031"/>
        <item x="7997"/>
        <item x="6252"/>
        <item x="9618"/>
        <item x="6387"/>
        <item x="4151"/>
        <item x="9794"/>
        <item x="3757"/>
        <item x="11716"/>
        <item x="7126"/>
        <item x="5762"/>
        <item x="10691"/>
        <item x="3365"/>
        <item x="5688"/>
        <item x="6740"/>
        <item x="2017"/>
        <item x="1824"/>
        <item x="6271"/>
        <item x="9920"/>
        <item x="7899"/>
        <item x="5251"/>
        <item x="6310"/>
        <item x="2887"/>
        <item x="8108"/>
        <item x="8437"/>
        <item x="6078"/>
        <item x="292"/>
        <item x="10321"/>
        <item x="5049"/>
        <item x="10491"/>
        <item x="2706"/>
        <item x="348"/>
        <item x="10925"/>
        <item x="10490"/>
        <item x="10313"/>
        <item x="2219"/>
        <item x="5055"/>
        <item x="2350"/>
        <item x="8784"/>
        <item x="6907"/>
        <item x="8831"/>
        <item x="2175"/>
        <item x="784"/>
        <item x="9791"/>
        <item x="1255"/>
        <item x="805"/>
        <item x="5555"/>
        <item x="8472"/>
        <item x="9924"/>
        <item x="4656"/>
        <item x="11190"/>
        <item x="9628"/>
        <item x="2194"/>
        <item x="8619"/>
        <item x="7998"/>
        <item x="5604"/>
        <item x="9042"/>
        <item x="10270"/>
        <item x="11280"/>
        <item x="8557"/>
        <item x="3578"/>
        <item x="5474"/>
        <item x="8648"/>
        <item x="10864"/>
        <item x="5729"/>
        <item x="6746"/>
        <item x="10693"/>
        <item x="2045"/>
        <item x="4328"/>
        <item x="433"/>
        <item x="3164"/>
        <item x="7330"/>
        <item x="1262"/>
        <item x="11194"/>
        <item x="3040"/>
        <item x="1094"/>
        <item x="3195"/>
        <item x="5820"/>
        <item x="10576"/>
        <item x="8455"/>
        <item x="4552"/>
        <item x="7967"/>
        <item x="10136"/>
        <item x="208"/>
        <item x="5589"/>
        <item x="2374"/>
        <item x="10399"/>
        <item x="9865"/>
        <item x="8116"/>
        <item x="9850"/>
        <item x="5182"/>
        <item x="7824"/>
        <item x="581"/>
        <item x="7703"/>
        <item x="1393"/>
        <item x="10821"/>
        <item x="125"/>
        <item x="6155"/>
        <item x="636"/>
        <item x="4259"/>
        <item x="8341"/>
        <item x="6808"/>
        <item x="894"/>
        <item x="10513"/>
        <item x="2661"/>
        <item x="11388"/>
        <item x="10179"/>
        <item x="9671"/>
        <item x="10773"/>
        <item x="8866"/>
        <item x="11886"/>
        <item x="713"/>
        <item x="5318"/>
        <item x="6659"/>
        <item x="10413"/>
        <item x="10110"/>
        <item x="9697"/>
        <item x="9162"/>
        <item x="10119"/>
        <item x="9937"/>
        <item x="10794"/>
        <item x="8632"/>
        <item x="7825"/>
        <item x="8493"/>
        <item x="3239"/>
        <item x="2013"/>
        <item x="11787"/>
        <item x="11998"/>
        <item x="3618"/>
        <item x="1096"/>
        <item x="644"/>
        <item x="8724"/>
        <item x="1608"/>
        <item x="5034"/>
        <item x="6992"/>
        <item x="11188"/>
        <item x="10285"/>
        <item x="1277"/>
        <item x="5223"/>
        <item x="6046"/>
        <item x="1964"/>
        <item x="8186"/>
        <item x="2336"/>
        <item x="5700"/>
        <item x="3201"/>
        <item x="4961"/>
        <item x="10972"/>
        <item x="9691"/>
        <item x="2928"/>
        <item x="3737"/>
        <item x="739"/>
        <item x="1939"/>
        <item x="8797"/>
        <item x="3707"/>
        <item x="2536"/>
        <item x="6867"/>
        <item x="3684"/>
        <item x="1164"/>
        <item x="7497"/>
        <item x="9078"/>
        <item x="4325"/>
        <item x="1983"/>
        <item x="85"/>
        <item x="2459"/>
        <item x="9297"/>
        <item x="1430"/>
        <item x="6976"/>
        <item x="4030"/>
        <item x="1860"/>
        <item x="5205"/>
        <item x="8538"/>
        <item x="7859"/>
        <item x="844"/>
        <item x="1861"/>
        <item x="543"/>
        <item x="427"/>
        <item x="787"/>
        <item x="8005"/>
        <item x="7684"/>
        <item x="6408"/>
        <item x="10776"/>
        <item x="6839"/>
        <item x="5209"/>
        <item x="4057"/>
        <item x="11778"/>
        <item x="1674"/>
        <item x="1905"/>
        <item x="8918"/>
        <item x="8210"/>
        <item x="11564"/>
        <item x="8383"/>
        <item x="9983"/>
        <item x="2867"/>
        <item t="default"/>
      </items>
    </pivotField>
    <pivotField numFmtId="14" showAll="0">
      <items count="14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t="default"/>
      </items>
    </pivotField>
    <pivotField showAll="0"/>
    <pivotField showAll="0">
      <items count="76">
        <item x="40"/>
        <item x="52"/>
        <item x="37"/>
        <item x="73"/>
        <item x="49"/>
        <item x="51"/>
        <item x="25"/>
        <item x="35"/>
        <item x="41"/>
        <item x="5"/>
        <item x="55"/>
        <item x="68"/>
        <item x="34"/>
        <item x="39"/>
        <item x="11"/>
        <item x="21"/>
        <item x="4"/>
        <item x="56"/>
        <item x="45"/>
        <item x="22"/>
        <item x="31"/>
        <item x="32"/>
        <item x="38"/>
        <item x="50"/>
        <item x="27"/>
        <item x="66"/>
        <item x="24"/>
        <item x="33"/>
        <item x="59"/>
        <item x="67"/>
        <item x="18"/>
        <item x="42"/>
        <item x="19"/>
        <item x="12"/>
        <item x="57"/>
        <item x="10"/>
        <item x="36"/>
        <item x="7"/>
        <item x="23"/>
        <item x="8"/>
        <item x="0"/>
        <item x="60"/>
        <item x="69"/>
        <item x="16"/>
        <item x="13"/>
        <item x="61"/>
        <item x="20"/>
        <item x="74"/>
        <item x="2"/>
        <item x="28"/>
        <item x="62"/>
        <item x="72"/>
        <item x="65"/>
        <item x="47"/>
        <item x="53"/>
        <item x="54"/>
        <item x="46"/>
        <item x="17"/>
        <item x="1"/>
        <item x="3"/>
        <item x="30"/>
        <item x="43"/>
        <item x="58"/>
        <item x="14"/>
        <item x="9"/>
        <item x="29"/>
        <item x="64"/>
        <item x="26"/>
        <item x="70"/>
        <item x="15"/>
        <item x="71"/>
        <item x="6"/>
        <item x="48"/>
        <item x="63"/>
        <item x="44"/>
        <item t="default"/>
      </items>
    </pivotField>
    <pivotField showAll="0"/>
    <pivotField showAll="0"/>
    <pivotField axis="axisRow" showAll="0" measureFilter="1" sortType="descending">
      <items count="6">
        <item x="1"/>
        <item x="0"/>
        <item x="3"/>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6"/>
  </rowFields>
  <rowItems count="5">
    <i>
      <x v="1"/>
    </i>
    <i>
      <x v="2"/>
    </i>
    <i>
      <x v="4"/>
    </i>
    <i>
      <x/>
    </i>
    <i t="grand">
      <x/>
    </i>
  </rowItems>
  <colItems count="1">
    <i/>
  </colItems>
  <dataFields count="1">
    <dataField name="Total Cases" fld="0" subtotal="count" baseField="6" baseItem="1"/>
  </dataFields>
  <chartFormats count="12">
    <chartFormat chart="7" format="0"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6" count="1" selected="0">
            <x v="1"/>
          </reference>
        </references>
      </pivotArea>
    </chartFormat>
    <chartFormat chart="9" format="8">
      <pivotArea type="data" outline="0" fieldPosition="0">
        <references count="2">
          <reference field="4294967294" count="1" selected="0">
            <x v="0"/>
          </reference>
          <reference field="6" count="1" selected="0">
            <x v="2"/>
          </reference>
        </references>
      </pivotArea>
    </chartFormat>
    <chartFormat chart="9" format="9">
      <pivotArea type="data" outline="0" fieldPosition="0">
        <references count="2">
          <reference field="4294967294" count="1" selected="0">
            <x v="0"/>
          </reference>
          <reference field="6" count="1" selected="0">
            <x v="4"/>
          </reference>
        </references>
      </pivotArea>
    </chartFormat>
    <chartFormat chart="9" format="10">
      <pivotArea type="data" outline="0" fieldPosition="0">
        <references count="2">
          <reference field="4294967294" count="1" selected="0">
            <x v="0"/>
          </reference>
          <reference field="6" count="1" selected="0">
            <x v="0"/>
          </reference>
        </references>
      </pivotArea>
    </chartFormat>
    <chartFormat chart="13"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4" format="2">
      <pivotArea type="data" outline="0" fieldPosition="0">
        <references count="2">
          <reference field="4294967294" count="1" selected="0">
            <x v="0"/>
          </reference>
          <reference field="6" count="1" selected="0">
            <x v="1"/>
          </reference>
        </references>
      </pivotArea>
    </chartFormat>
    <chartFormat chart="14" format="3">
      <pivotArea type="data" outline="0" fieldPosition="0">
        <references count="2">
          <reference field="4294967294" count="1" selected="0">
            <x v="0"/>
          </reference>
          <reference field="6" count="1" selected="0">
            <x v="2"/>
          </reference>
        </references>
      </pivotArea>
    </chartFormat>
    <chartFormat chart="14" format="4">
      <pivotArea type="data" outline="0" fieldPosition="0">
        <references count="2">
          <reference field="4294967294" count="1" selected="0">
            <x v="0"/>
          </reference>
          <reference field="6" count="1" selected="0">
            <x v="4"/>
          </reference>
        </references>
      </pivotArea>
    </chartFormat>
    <chartFormat chart="14" format="5">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4" filterVal="4"/>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4ED632B-9635-4663-B1FC-092F0E8AC4A7}" name="PivotTable15"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9" rowHeaderCaption="Crime Type">
  <location ref="A15:B27" firstHeaderRow="1" firstDataRow="1" firstDataCol="1"/>
  <pivotFields count="17">
    <pivotField dataField="1" showAll="0">
      <items count="12001">
        <item x="5137"/>
        <item x="9338"/>
        <item x="7501"/>
        <item x="8887"/>
        <item x="5201"/>
        <item x="2346"/>
        <item x="5588"/>
        <item x="10223"/>
        <item x="3933"/>
        <item x="8187"/>
        <item x="3134"/>
        <item x="6884"/>
        <item x="514"/>
        <item x="276"/>
        <item x="3142"/>
        <item x="8045"/>
        <item x="9932"/>
        <item x="5163"/>
        <item x="1124"/>
        <item x="10483"/>
        <item x="1423"/>
        <item x="5780"/>
        <item x="11583"/>
        <item x="6291"/>
        <item x="2795"/>
        <item x="11022"/>
        <item x="4617"/>
        <item x="4907"/>
        <item x="3780"/>
        <item x="2947"/>
        <item x="9459"/>
        <item x="2087"/>
        <item x="1016"/>
        <item x="7354"/>
        <item x="9396"/>
        <item x="6320"/>
        <item x="6579"/>
        <item x="1435"/>
        <item x="6484"/>
        <item x="8146"/>
        <item x="9819"/>
        <item x="8336"/>
        <item x="3188"/>
        <item x="2172"/>
        <item x="7746"/>
        <item x="5045"/>
        <item x="2659"/>
        <item x="4240"/>
        <item x="1365"/>
        <item x="4902"/>
        <item x="1703"/>
        <item x="10001"/>
        <item x="1769"/>
        <item x="10094"/>
        <item x="9172"/>
        <item x="4675"/>
        <item x="7115"/>
        <item x="11530"/>
        <item x="9830"/>
        <item x="5512"/>
        <item x="600"/>
        <item x="10269"/>
        <item x="10219"/>
        <item x="7578"/>
        <item x="1229"/>
        <item x="11482"/>
        <item x="3525"/>
        <item x="11946"/>
        <item x="5139"/>
        <item x="1311"/>
        <item x="10330"/>
        <item x="5678"/>
        <item x="10981"/>
        <item x="10214"/>
        <item x="9743"/>
        <item x="224"/>
        <item x="2035"/>
        <item x="7411"/>
        <item x="7393"/>
        <item x="426"/>
        <item x="10999"/>
        <item x="11371"/>
        <item x="11851"/>
        <item x="7155"/>
        <item x="1177"/>
        <item x="5694"/>
        <item x="7313"/>
        <item x="978"/>
        <item x="9075"/>
        <item x="2894"/>
        <item x="3853"/>
        <item x="1723"/>
        <item x="11640"/>
        <item x="11158"/>
        <item x="3309"/>
        <item x="3566"/>
        <item x="8907"/>
        <item x="1754"/>
        <item x="1550"/>
        <item x="9144"/>
        <item x="773"/>
        <item x="5281"/>
        <item x="11189"/>
        <item x="5485"/>
        <item x="9540"/>
        <item x="7513"/>
        <item x="2868"/>
        <item x="2089"/>
        <item x="3788"/>
        <item x="643"/>
        <item x="5392"/>
        <item x="7453"/>
        <item x="2123"/>
        <item x="8904"/>
        <item x="4944"/>
        <item x="6"/>
        <item x="6988"/>
        <item x="4243"/>
        <item x="7387"/>
        <item x="10943"/>
        <item x="2556"/>
        <item x="7522"/>
        <item x="4073"/>
        <item x="9898"/>
        <item x="473"/>
        <item x="10532"/>
        <item x="10197"/>
        <item x="6719"/>
        <item x="11244"/>
        <item x="5313"/>
        <item x="10594"/>
        <item x="6198"/>
        <item x="10444"/>
        <item x="3367"/>
        <item x="6472"/>
        <item x="930"/>
        <item x="6106"/>
        <item x="7896"/>
        <item x="10172"/>
        <item x="10793"/>
        <item x="11026"/>
        <item x="9576"/>
        <item x="8417"/>
        <item x="4389"/>
        <item x="8695"/>
        <item x="9916"/>
        <item x="2725"/>
        <item x="6415"/>
        <item x="10862"/>
        <item x="2651"/>
        <item x="11231"/>
        <item x="8023"/>
        <item x="6688"/>
        <item x="6805"/>
        <item x="2042"/>
        <item x="4742"/>
        <item x="6413"/>
        <item x="2650"/>
        <item x="6204"/>
        <item x="2215"/>
        <item x="10266"/>
        <item x="9500"/>
        <item x="6116"/>
        <item x="7877"/>
        <item x="11317"/>
        <item x="2722"/>
        <item x="10633"/>
        <item x="2502"/>
        <item x="10567"/>
        <item x="2897"/>
        <item x="10880"/>
        <item x="8173"/>
        <item x="9077"/>
        <item x="5709"/>
        <item x="5107"/>
        <item x="7629"/>
        <item x="3380"/>
        <item x="6262"/>
        <item x="6524"/>
        <item x="675"/>
        <item x="9645"/>
        <item x="7082"/>
        <item x="9212"/>
        <item x="7282"/>
        <item x="4881"/>
        <item x="2310"/>
        <item x="8447"/>
        <item x="4425"/>
        <item x="1460"/>
        <item x="1642"/>
        <item x="8243"/>
        <item x="3160"/>
        <item x="74"/>
        <item x="1184"/>
        <item x="4299"/>
        <item x="3431"/>
        <item x="11681"/>
        <item x="2343"/>
        <item x="5461"/>
        <item x="8125"/>
        <item x="9886"/>
        <item x="4149"/>
        <item x="2375"/>
        <item x="9159"/>
        <item x="9190"/>
        <item x="4613"/>
        <item x="5944"/>
        <item x="11095"/>
        <item x="2135"/>
        <item x="3913"/>
        <item x="6975"/>
        <item x="7046"/>
        <item x="10412"/>
        <item x="2872"/>
        <item x="10884"/>
        <item x="8635"/>
        <item x="10307"/>
        <item x="3439"/>
        <item x="11361"/>
        <item x="9891"/>
        <item x="321"/>
        <item x="3626"/>
        <item x="11349"/>
        <item x="9166"/>
        <item x="5660"/>
        <item x="4281"/>
        <item x="9099"/>
        <item x="4651"/>
        <item x="10455"/>
        <item x="10187"/>
        <item x="702"/>
        <item x="4469"/>
        <item x="4075"/>
        <item x="6595"/>
        <item x="10004"/>
        <item x="11324"/>
        <item x="11586"/>
        <item x="8178"/>
        <item x="1400"/>
        <item x="7462"/>
        <item x="198"/>
        <item x="2945"/>
        <item x="6537"/>
        <item x="5644"/>
        <item x="3074"/>
        <item x="2403"/>
        <item x="3472"/>
        <item x="7320"/>
        <item x="10302"/>
        <item x="4026"/>
        <item x="9846"/>
        <item x="10127"/>
        <item x="10058"/>
        <item x="7322"/>
        <item x="3213"/>
        <item x="6056"/>
        <item x="8055"/>
        <item x="7651"/>
        <item x="9667"/>
        <item x="3515"/>
        <item x="2515"/>
        <item x="8650"/>
        <item x="3731"/>
        <item x="8986"/>
        <item x="2559"/>
        <item x="6257"/>
        <item x="6801"/>
        <item x="9151"/>
        <item x="9933"/>
        <item x="7286"/>
        <item x="8568"/>
        <item x="80"/>
        <item x="2642"/>
        <item x="6388"/>
        <item x="2280"/>
        <item x="5203"/>
        <item x="10449"/>
        <item x="8449"/>
        <item x="2446"/>
        <item x="9756"/>
        <item x="10908"/>
        <item x="3018"/>
        <item x="9803"/>
        <item x="718"/>
        <item x="2470"/>
        <item x="954"/>
        <item x="3834"/>
        <item x="4437"/>
        <item x="7549"/>
        <item x="2430"/>
        <item x="9594"/>
        <item x="832"/>
        <item x="2951"/>
        <item x="10488"/>
        <item x="662"/>
        <item x="7092"/>
        <item x="746"/>
        <item x="5993"/>
        <item x="765"/>
        <item x="3902"/>
        <item x="1146"/>
        <item x="8328"/>
        <item x="1699"/>
        <item x="6728"/>
        <item x="11774"/>
        <item x="9990"/>
        <item x="1985"/>
        <item x="11331"/>
        <item x="6073"/>
        <item x="3510"/>
        <item x="8246"/>
        <item x="1892"/>
        <item x="128"/>
        <item x="11041"/>
        <item x="10398"/>
        <item x="7199"/>
        <item x="4133"/>
        <item x="9508"/>
        <item x="5683"/>
        <item x="1592"/>
        <item x="11420"/>
        <item x="1614"/>
        <item x="9968"/>
        <item x="6059"/>
        <item x="4731"/>
        <item x="905"/>
        <item x="250"/>
        <item x="430"/>
        <item x="8949"/>
        <item x="6570"/>
        <item x="8346"/>
        <item x="1530"/>
        <item x="8558"/>
        <item x="10942"/>
        <item x="8131"/>
        <item x="7248"/>
        <item x="4981"/>
        <item x="3445"/>
        <item x="190"/>
        <item x="4988"/>
        <item x="10939"/>
        <item x="11971"/>
        <item x="5930"/>
        <item x="4155"/>
        <item x="2440"/>
        <item x="884"/>
        <item x="628"/>
        <item x="994"/>
        <item x="2493"/>
        <item x="6797"/>
        <item x="4127"/>
        <item x="8895"/>
        <item x="8533"/>
        <item x="9587"/>
        <item x="9037"/>
        <item x="7697"/>
        <item x="8880"/>
        <item x="1945"/>
        <item x="11252"/>
        <item x="5809"/>
        <item x="120"/>
        <item x="924"/>
        <item x="2612"/>
        <item x="6530"/>
        <item x="944"/>
        <item x="7249"/>
        <item x="2595"/>
        <item x="3271"/>
        <item x="1406"/>
        <item x="11684"/>
        <item x="8861"/>
        <item x="5452"/>
        <item x="11011"/>
        <item x="1168"/>
        <item x="4767"/>
        <item x="10257"/>
        <item x="11877"/>
        <item x="1686"/>
        <item x="7789"/>
        <item x="6458"/>
        <item x="11319"/>
        <item x="2235"/>
        <item x="5016"/>
        <item x="2492"/>
        <item x="8957"/>
        <item x="7818"/>
        <item x="1601"/>
        <item x="5190"/>
        <item x="3499"/>
        <item x="2526"/>
        <item x="3607"/>
        <item x="10388"/>
        <item x="9655"/>
        <item x="9056"/>
        <item x="9392"/>
        <item x="2723"/>
        <item x="10605"/>
        <item x="7817"/>
        <item x="957"/>
        <item x="9658"/>
        <item x="5341"/>
        <item x="1795"/>
        <item x="6630"/>
        <item x="5430"/>
        <item x="6666"/>
        <item x="6596"/>
        <item x="10729"/>
        <item x="1839"/>
        <item x="7032"/>
        <item x="11249"/>
        <item x="7028"/>
        <item x="8841"/>
        <item x="6053"/>
        <item x="5272"/>
        <item x="8468"/>
        <item x="435"/>
        <item x="2298"/>
        <item x="6929"/>
        <item x="9293"/>
        <item x="7725"/>
        <item x="7660"/>
        <item x="9624"/>
        <item x="3238"/>
        <item x="240"/>
        <item x="4886"/>
        <item x="219"/>
        <item x="8497"/>
        <item x="6233"/>
        <item x="7377"/>
        <item x="7056"/>
        <item x="9242"/>
        <item x="5691"/>
        <item x="4198"/>
        <item x="8906"/>
        <item x="7900"/>
        <item x="3636"/>
        <item x="8043"/>
        <item x="2535"/>
        <item x="10707"/>
        <item x="5643"/>
        <item x="7422"/>
        <item x="3996"/>
        <item x="8958"/>
        <item x="5353"/>
        <item x="4000"/>
        <item x="10480"/>
        <item x="65"/>
        <item x="6230"/>
        <item x="9469"/>
        <item x="6460"/>
        <item x="7583"/>
        <item x="4288"/>
        <item x="2293"/>
        <item x="9917"/>
        <item x="194"/>
        <item x="11974"/>
        <item x="11436"/>
        <item x="5491"/>
        <item x="11258"/>
        <item x="8393"/>
        <item x="8822"/>
        <item x="5075"/>
        <item x="10336"/>
        <item x="3192"/>
        <item x="6153"/>
        <item x="9928"/>
        <item x="689"/>
        <item x="6075"/>
        <item x="3816"/>
        <item x="4011"/>
        <item x="4271"/>
        <item x="9360"/>
        <item x="4237"/>
        <item x="7415"/>
        <item x="9170"/>
        <item x="4032"/>
        <item x="3072"/>
        <item x="11598"/>
        <item x="10045"/>
        <item x="6232"/>
        <item x="2896"/>
        <item x="680"/>
        <item x="509"/>
        <item x="1250"/>
        <item x="9934"/>
        <item x="11687"/>
        <item x="8218"/>
        <item x="8313"/>
        <item x="10955"/>
        <item x="475"/>
        <item x="11780"/>
        <item x="11902"/>
        <item x="10005"/>
        <item x="8065"/>
        <item x="10549"/>
        <item x="232"/>
        <item x="4397"/>
        <item x="56"/>
        <item x="5198"/>
        <item x="9832"/>
        <item x="7782"/>
        <item x="7094"/>
        <item x="8730"/>
        <item x="3895"/>
        <item x="7308"/>
        <item x="4093"/>
        <item x="4076"/>
        <item x="3298"/>
        <item x="4434"/>
        <item x="7777"/>
        <item x="5043"/>
        <item x="6179"/>
        <item x="7918"/>
        <item x="3652"/>
        <item x="5992"/>
        <item x="1499"/>
        <item x="7702"/>
        <item x="9929"/>
        <item x="8775"/>
        <item x="5138"/>
        <item x="8033"/>
        <item x="9059"/>
        <item x="4856"/>
        <item x="2998"/>
        <item x="1193"/>
        <item x="2949"/>
        <item x="10066"/>
        <item x="7114"/>
        <item x="2076"/>
        <item x="11163"/>
        <item x="1522"/>
        <item x="839"/>
        <item x="7526"/>
        <item x="693"/>
        <item x="9982"/>
        <item x="7645"/>
        <item x="1981"/>
        <item x="1546"/>
        <item x="1573"/>
        <item x="9945"/>
        <item x="10384"/>
        <item x="1020"/>
        <item x="652"/>
        <item x="3769"/>
        <item x="8036"/>
        <item x="8947"/>
        <item x="7603"/>
        <item x="9064"/>
        <item x="4044"/>
        <item x="9570"/>
        <item x="1545"/>
        <item x="10738"/>
        <item x="3980"/>
        <item x="2933"/>
        <item x="5617"/>
        <item x="10622"/>
        <item x="5484"/>
        <item x="9823"/>
        <item x="9893"/>
        <item x="2077"/>
        <item x="10083"/>
        <item x="735"/>
        <item x="1576"/>
        <item x="6332"/>
        <item x="7622"/>
        <item x="9554"/>
        <item x="9948"/>
        <item x="11634"/>
        <item x="2115"/>
        <item x="8122"/>
        <item x="9129"/>
        <item x="7358"/>
        <item x="5295"/>
        <item x="6759"/>
        <item x="9861"/>
        <item x="8546"/>
        <item x="9675"/>
        <item x="10985"/>
        <item x="405"/>
        <item x="7351"/>
        <item x="8633"/>
        <item x="6638"/>
        <item x="11854"/>
        <item x="3245"/>
        <item x="8242"/>
        <item x="6534"/>
        <item x="8772"/>
        <item x="11661"/>
        <item x="8445"/>
        <item x="11556"/>
        <item x="6159"/>
        <item x="4769"/>
        <item x="5476"/>
        <item x="8004"/>
        <item x="4454"/>
        <item x="2891"/>
        <item x="335"/>
        <item x="9026"/>
        <item x="8580"/>
        <item x="5915"/>
        <item x="10627"/>
        <item x="3270"/>
        <item x="5187"/>
        <item x="3924"/>
        <item x="9217"/>
        <item x="7598"/>
        <item x="11682"/>
        <item x="8981"/>
        <item x="7152"/>
        <item x="2292"/>
        <item x="1850"/>
        <item x="1356"/>
        <item x="6008"/>
        <item x="8249"/>
        <item x="8642"/>
        <item x="754"/>
        <item x="1161"/>
        <item x="239"/>
        <item x="10921"/>
        <item x="9405"/>
        <item x="4207"/>
        <item x="3226"/>
        <item x="11052"/>
        <item x="9607"/>
        <item x="1385"/>
        <item x="7233"/>
        <item x="4043"/>
        <item x="5154"/>
        <item x="8738"/>
        <item x="3540"/>
        <item x="151"/>
        <item x="1436"/>
        <item x="307"/>
        <item x="11476"/>
        <item x="907"/>
        <item x="5172"/>
        <item x="5439"/>
        <item x="10924"/>
        <item x="7381"/>
        <item x="4610"/>
        <item x="6870"/>
        <item x="4252"/>
        <item x="9276"/>
        <item x="10878"/>
        <item x="11715"/>
        <item x="7838"/>
        <item x="6604"/>
        <item x="9105"/>
        <item x="9201"/>
        <item x="7709"/>
        <item x="4107"/>
        <item x="4085"/>
        <item x="3910"/>
        <item x="4443"/>
        <item x="5705"/>
        <item x="9040"/>
        <item x="876"/>
        <item x="865"/>
        <item x="6558"/>
        <item x="574"/>
        <item x="10189"/>
        <item x="3128"/>
        <item x="10198"/>
        <item x="326"/>
        <item x="661"/>
        <item x="10346"/>
        <item x="8"/>
        <item x="6581"/>
        <item x="7169"/>
        <item x="4762"/>
        <item x="11842"/>
        <item x="1683"/>
        <item x="2948"/>
        <item x="8727"/>
        <item x="7371"/>
        <item x="11767"/>
        <item x="10624"/>
        <item x="5159"/>
        <item x="9605"/>
        <item x="2472"/>
        <item x="4138"/>
        <item x="1927"/>
        <item x="4387"/>
        <item x="4580"/>
        <item x="72"/>
        <item x="9769"/>
        <item x="1249"/>
        <item x="6276"/>
        <item x="5524"/>
        <item x="602"/>
        <item x="3772"/>
        <item x="7856"/>
        <item x="6834"/>
        <item x="2473"/>
        <item x="6634"/>
        <item x="8681"/>
        <item x="5116"/>
        <item x="7506"/>
        <item x="8316"/>
        <item x="5674"/>
        <item x="10043"/>
        <item x="11318"/>
        <item x="8801"/>
        <item x="6102"/>
        <item x="7863"/>
        <item x="8931"/>
        <item x="5148"/>
        <item x="7640"/>
        <item x="8732"/>
        <item x="2512"/>
        <item x="3225"/>
        <item x="234"/>
        <item x="7917"/>
        <item x="6960"/>
        <item x="703"/>
        <item x="1303"/>
        <item x="2491"/>
        <item x="92"/>
        <item x="1461"/>
        <item x="7772"/>
        <item x="9450"/>
        <item x="11330"/>
        <item x="6821"/>
        <item x="9690"/>
        <item x="11345"/>
        <item x="5871"/>
        <item x="777"/>
        <item x="11937"/>
        <item x="5594"/>
        <item x="6663"/>
        <item x="7938"/>
        <item x="3744"/>
        <item x="4377"/>
        <item x="5028"/>
        <item x="9362"/>
        <item x="9352"/>
        <item x="9720"/>
        <item x="11288"/>
        <item x="1053"/>
        <item x="5984"/>
        <item x="4873"/>
        <item x="2630"/>
        <item x="3746"/>
        <item x="9439"/>
        <item x="8576"/>
        <item x="3376"/>
        <item x="10073"/>
        <item x="7022"/>
        <item x="1493"/>
        <item x="940"/>
        <item x="8376"/>
        <item x="1800"/>
        <item x="10233"/>
        <item x="9355"/>
        <item x="2475"/>
        <item x="7316"/>
        <item x="8467"/>
        <item x="9307"/>
        <item x="9010"/>
        <item x="1128"/>
        <item x="9260"/>
        <item x="2840"/>
        <item x="5765"/>
        <item x="10369"/>
        <item x="8156"/>
        <item x="4640"/>
        <item x="10234"/>
        <item x="6127"/>
        <item x="2772"/>
        <item x="9416"/>
        <item x="6620"/>
        <item x="11308"/>
        <item x="11079"/>
        <item x="4039"/>
        <item x="6154"/>
        <item x="10984"/>
        <item x="11594"/>
        <item x="11637"/>
        <item x="11069"/>
        <item x="4355"/>
        <item x="755"/>
        <item x="1611"/>
        <item x="11090"/>
        <item x="882"/>
        <item x="7949"/>
        <item x="9822"/>
        <item x="4984"/>
        <item x="10930"/>
        <item x="3274"/>
        <item x="4348"/>
        <item x="5062"/>
        <item x="2248"/>
        <item x="6745"/>
        <item x="8827"/>
        <item x="2023"/>
        <item x="2417"/>
        <item x="1284"/>
        <item x="5316"/>
        <item x="9964"/>
        <item x="3462"/>
        <item x="3647"/>
        <item x="7770"/>
        <item x="9253"/>
        <item x="1794"/>
        <item x="6859"/>
        <item x="6066"/>
        <item x="9236"/>
        <item x="6253"/>
        <item x="6770"/>
        <item x="11985"/>
        <item x="8718"/>
        <item x="1309"/>
        <item x="8870"/>
        <item x="10476"/>
        <item x="9487"/>
        <item x="6955"/>
        <item x="6225"/>
        <item x="615"/>
        <item x="7653"/>
        <item x="8138"/>
        <item x="7573"/>
        <item x="3784"/>
        <item x="4035"/>
        <item x="7853"/>
        <item x="9278"/>
        <item x="1963"/>
        <item x="2730"/>
        <item x="7337"/>
        <item x="5466"/>
        <item x="257"/>
        <item x="7978"/>
        <item x="2435"/>
        <item x="1784"/>
        <item x="964"/>
        <item x="1858"/>
        <item x="8884"/>
        <item x="9332"/>
        <item x="6192"/>
        <item x="8799"/>
        <item x="4589"/>
        <item x="8176"/>
        <item x="146"/>
        <item x="10044"/>
        <item x="3581"/>
        <item x="7119"/>
        <item x="3563"/>
        <item x="9745"/>
        <item x="10377"/>
        <item x="8401"/>
        <item x="3546"/>
        <item x="5219"/>
        <item x="4865"/>
        <item x="10254"/>
        <item x="10250"/>
        <item x="4540"/>
        <item x="455"/>
        <item x="747"/>
        <item x="3569"/>
        <item x="10958"/>
        <item x="1633"/>
        <item x="6913"/>
        <item x="5817"/>
        <item x="8119"/>
        <item x="10222"/>
        <item x="4513"/>
        <item x="2991"/>
        <item x="785"/>
        <item x="5610"/>
        <item x="4847"/>
        <item x="5493"/>
        <item x="5585"/>
        <item x="7298"/>
        <item x="5855"/>
        <item x="4521"/>
        <item x="8814"/>
        <item x="127"/>
        <item x="11922"/>
        <item x="11126"/>
        <item x="8180"/>
        <item x="7438"/>
        <item x="7205"/>
        <item x="5575"/>
        <item x="4756"/>
        <item x="2171"/>
        <item x="1201"/>
        <item x="11057"/>
        <item x="1510"/>
        <item x="10486"/>
        <item x="2132"/>
        <item x="774"/>
        <item x="1813"/>
        <item x="9197"/>
        <item x="4948"/>
        <item x="1467"/>
        <item x="9230"/>
        <item x="2904"/>
        <item x="2384"/>
        <item x="9220"/>
        <item x="3321"/>
        <item x="2408"/>
        <item x="7403"/>
        <item x="11826"/>
        <item x="9115"/>
        <item x="4882"/>
        <item x="1890"/>
        <item x="10105"/>
        <item x="5"/>
        <item x="1063"/>
        <item x="10995"/>
        <item x="1644"/>
        <item x="4930"/>
        <item x="9880"/>
        <item x="11325"/>
        <item x="6773"/>
        <item x="1659"/>
        <item x="8877"/>
        <item x="286"/>
        <item x="5067"/>
        <item x="593"/>
        <item x="4438"/>
        <item x="1379"/>
        <item x="10260"/>
        <item x="1790"/>
        <item x="6876"/>
        <item x="10147"/>
        <item x="7242"/>
        <item x="6049"/>
        <item x="11456"/>
        <item x="10582"/>
        <item x="8882"/>
        <item x="7908"/>
        <item x="557"/>
        <item x="2641"/>
        <item x="11591"/>
        <item x="573"/>
        <item x="6887"/>
        <item x="5722"/>
        <item x="2890"/>
        <item x="3886"/>
        <item x="4210"/>
        <item x="6738"/>
        <item x="6483"/>
        <item x="6523"/>
        <item x="6714"/>
        <item x="8337"/>
        <item x="8637"/>
        <item x="2339"/>
        <item x="2857"/>
        <item x="10403"/>
        <item x="8233"/>
        <item x="7451"/>
        <item x="6717"/>
        <item x="1109"/>
        <item x="7025"/>
        <item x="6371"/>
        <item x="11549"/>
        <item x="9074"/>
        <item x="1959"/>
        <item x="119"/>
        <item x="8325"/>
        <item x="4616"/>
        <item x="11348"/>
        <item x="5346"/>
        <item x="3344"/>
        <item x="10734"/>
        <item x="9372"/>
        <item x="4184"/>
        <item x="11572"/>
        <item x="3320"/>
        <item x="9410"/>
        <item x="1239"/>
        <item x="468"/>
        <item x="7244"/>
        <item x="875"/>
        <item x="3699"/>
        <item x="10637"/>
        <item x="5609"/>
        <item x="5082"/>
        <item x="10653"/>
        <item x="11845"/>
        <item x="311"/>
        <item x="10464"/>
        <item x="4560"/>
        <item x="11860"/>
        <item x="2727"/>
        <item x="6277"/>
        <item x="10666"/>
        <item x="9780"/>
        <item x="7719"/>
        <item x="2362"/>
        <item x="11568"/>
        <item x="1312"/>
        <item x="2783"/>
        <item x="436"/>
        <item x="2057"/>
        <item x="2341"/>
        <item x="2318"/>
        <item x="11926"/>
        <item x="9202"/>
        <item x="9336"/>
        <item x="7450"/>
        <item x="11291"/>
        <item x="11459"/>
        <item x="2539"/>
        <item x="8523"/>
        <item x="4605"/>
        <item x="9194"/>
        <item x="4480"/>
        <item x="9081"/>
        <item x="10544"/>
        <item x="11837"/>
        <item x="5247"/>
        <item x="10818"/>
        <item x="10358"/>
        <item x="10559"/>
        <item x="7204"/>
        <item x="6295"/>
        <item x="5572"/>
        <item x="7060"/>
        <item x="6013"/>
        <item x="9272"/>
        <item x="8603"/>
        <item x="4555"/>
        <item x="3839"/>
        <item x="1827"/>
        <item x="2423"/>
        <item x="9989"/>
        <item x="3615"/>
        <item x="2698"/>
        <item x="3113"/>
        <item x="7291"/>
        <item x="1434"/>
        <item x="2780"/>
        <item x="5533"/>
        <item x="8295"/>
        <item x="2810"/>
        <item x="8854"/>
        <item x="4316"/>
        <item x="11402"/>
        <item x="9210"/>
        <item x="10472"/>
        <item x="3383"/>
        <item x="4264"/>
        <item x="9531"/>
        <item x="5100"/>
        <item x="3897"/>
        <item x="10135"/>
        <item x="5080"/>
        <item x="11622"/>
        <item x="4147"/>
        <item x="1943"/>
        <item x="8418"/>
        <item x="5703"/>
        <item x="7247"/>
        <item x="8133"/>
        <item x="7042"/>
        <item x="5121"/>
        <item x="4251"/>
        <item x="7992"/>
        <item x="9441"/>
        <item x="3843"/>
        <item x="1720"/>
        <item x="2957"/>
        <item x="9625"/>
        <item x="7385"/>
        <item x="7907"/>
        <item x="2106"/>
        <item x="1836"/>
        <item x="2924"/>
        <item x="5215"/>
        <item x="2796"/>
        <item x="4167"/>
        <item x="609"/>
        <item x="3614"/>
        <item x="9965"/>
        <item x="5916"/>
        <item x="6985"/>
        <item x="6064"/>
        <item x="11582"/>
        <item x="2989"/>
        <item x="4956"/>
        <item x="5458"/>
        <item x="1535"/>
        <item x="5438"/>
        <item x="5061"/>
        <item x="2037"/>
        <item x="11333"/>
        <item x="920"/>
        <item x="6428"/>
        <item x="310"/>
        <item x="9885"/>
        <item x="9140"/>
        <item x="11658"/>
        <item x="6149"/>
        <item x="192"/>
        <item x="44"/>
        <item x="4899"/>
        <item x="10898"/>
        <item x="7611"/>
        <item x="3016"/>
        <item x="3503"/>
        <item x="2340"/>
        <item x="11542"/>
        <item x="3765"/>
        <item x="11746"/>
        <item x="961"/>
        <item x="325"/>
        <item x="8781"/>
        <item x="4311"/>
        <item x="5998"/>
        <item x="7532"/>
        <item x="2987"/>
        <item x="3582"/>
        <item x="3561"/>
        <item x="9312"/>
        <item x="612"/>
        <item x="9815"/>
        <item x="3903"/>
        <item x="9061"/>
        <item x="5622"/>
        <item x="4014"/>
        <item x="8338"/>
        <item x="7993"/>
        <item x="3742"/>
        <item x="3138"/>
        <item x="7985"/>
        <item x="1055"/>
        <item x="5704"/>
        <item x="6494"/>
        <item x="10347"/>
        <item x="5492"/>
        <item x="1520"/>
        <item x="3972"/>
        <item x="7230"/>
        <item x="8847"/>
        <item x="7017"/>
        <item x="4850"/>
        <item x="3056"/>
        <item x="4817"/>
        <item x="2119"/>
        <item x="5961"/>
        <item x="4593"/>
        <item x="984"/>
        <item x="657"/>
        <item x="10824"/>
        <item x="6314"/>
        <item x="6424"/>
        <item x="6030"/>
        <item x="8410"/>
        <item x="2497"/>
        <item x="7217"/>
        <item x="4786"/>
        <item x="3392"/>
        <item x="8425"/>
        <item x="2382"/>
        <item x="7648"/>
        <item x="7628"/>
        <item x="5770"/>
        <item x="6599"/>
        <item x="7435"/>
        <item x="2941"/>
        <item x="7520"/>
        <item x="845"/>
        <item x="2633"/>
        <item x="8354"/>
        <item x="5593"/>
        <item x="8253"/>
        <item x="641"/>
        <item x="9754"/>
        <item x="1058"/>
        <item x="11913"/>
        <item x="132"/>
        <item x="10188"/>
        <item x="1204"/>
        <item x="6888"/>
        <item x="4563"/>
        <item x="2687"/>
        <item x="2168"/>
        <item x="2961"/>
        <item x="10728"/>
        <item x="11414"/>
        <item x="6823"/>
        <item x="10652"/>
        <item x="4880"/>
        <item x="5115"/>
        <item x="9128"/>
        <item x="6399"/>
        <item x="11526"/>
        <item x="11750"/>
        <item x="2575"/>
        <item x="2420"/>
        <item x="11232"/>
        <item x="5595"/>
        <item x="6495"/>
        <item x="5989"/>
        <item x="7876"/>
        <item x="8547"/>
        <item x="7184"/>
        <item x="7510"/>
        <item x="2386"/>
        <item x="1871"/>
        <item x="11237"/>
        <item x="7970"/>
        <item x="7979"/>
        <item x="5789"/>
        <item x="2379"/>
        <item x="6206"/>
        <item x="2474"/>
        <item x="5479"/>
        <item x="10473"/>
        <item x="9639"/>
        <item x="487"/>
        <item x="10261"/>
        <item x="1074"/>
        <item x="6637"/>
        <item x="10556"/>
        <item x="10265"/>
        <item x="7504"/>
        <item x="6340"/>
        <item x="4350"/>
        <item x="11425"/>
        <item x="7661"/>
        <item x="5194"/>
        <item x="2716"/>
        <item x="5058"/>
        <item x="8685"/>
        <item x="2792"/>
        <item x="319"/>
        <item x="3689"/>
        <item x="1426"/>
        <item x="4278"/>
        <item x="937"/>
        <item x="2617"/>
        <item x="9457"/>
        <item x="10359"/>
        <item x="9313"/>
        <item x="2764"/>
        <item x="2636"/>
        <item x="7572"/>
        <item x="10656"/>
        <item x="4426"/>
        <item x="3524"/>
        <item x="3032"/>
        <item x="8815"/>
        <item x="8971"/>
        <item x="6236"/>
        <item x="1730"/>
        <item x="5826"/>
        <item x="11151"/>
        <item x="11140"/>
        <item x="11539"/>
        <item x="5253"/>
        <item x="3564"/>
        <item x="2774"/>
        <item x="913"/>
        <item x="3639"/>
        <item x="731"/>
        <item x="7832"/>
        <item x="8653"/>
        <item x="11605"/>
        <item x="1626"/>
        <item x="1953"/>
        <item x="10694"/>
        <item x="3106"/>
        <item x="11172"/>
        <item x="99"/>
        <item x="11443"/>
        <item x="4914"/>
        <item x="10886"/>
        <item x="10145"/>
        <item x="2521"/>
        <item x="3543"/>
        <item x="5070"/>
        <item x="2926"/>
        <item x="7267"/>
        <item x="2328"/>
        <item x="6375"/>
        <item x="11633"/>
        <item x="1382"/>
        <item x="1602"/>
        <item x="1672"/>
        <item x="8382"/>
        <item x="11108"/>
        <item x="9282"/>
        <item x="6741"/>
        <item x="7951"/>
        <item x="9960"/>
        <item x="1837"/>
        <item x="1148"/>
        <item x="6280"/>
        <item x="1688"/>
        <item x="11814"/>
        <item x="9364"/>
        <item x="6605"/>
        <item x="140"/>
        <item x="11925"/>
        <item x="10692"/>
        <item x="998"/>
        <item x="5835"/>
        <item x="685"/>
        <item x="8485"/>
        <item x="2085"/>
        <item x="8230"/>
        <item x="1139"/>
        <item x="2226"/>
        <item x="1173"/>
        <item x="4519"/>
        <item x="10167"/>
        <item x="1941"/>
        <item x="229"/>
        <item x="6841"/>
        <item x="6864"/>
        <item x="7519"/>
        <item x="861"/>
        <item x="10463"/>
        <item x="4253"/>
        <item x="1536"/>
        <item x="2445"/>
        <item x="10326"/>
        <item x="4648"/>
        <item x="10096"/>
        <item x="1810"/>
        <item x="3917"/>
        <item x="168"/>
        <item x="5286"/>
        <item x="10606"/>
        <item x="177"/>
        <item x="10771"/>
        <item x="10052"/>
        <item x="2014"/>
        <item x="11714"/>
        <item x="4481"/>
        <item x="9950"/>
        <item x="10911"/>
        <item x="3279"/>
        <item x="7977"/>
        <item x="8748"/>
        <item x="2846"/>
        <item x="7117"/>
        <item x="3182"/>
        <item x="96"/>
        <item x="9245"/>
        <item x="1805"/>
        <item x="3568"/>
        <item x="6969"/>
        <item x="9461"/>
        <item x="5269"/>
        <item x="7715"/>
        <item x="6452"/>
        <item x="1873"/>
        <item x="6018"/>
        <item x="10936"/>
        <item x="3149"/>
        <item x="453"/>
        <item x="2572"/>
        <item x="8350"/>
        <item x="9561"/>
        <item x="11015"/>
        <item x="10166"/>
        <item x="5442"/>
        <item x="1413"/>
        <item x="8080"/>
        <item x="2204"/>
        <item x="745"/>
        <item x="7029"/>
        <item x="7058"/>
        <item x="2347"/>
        <item x="7543"/>
        <item x="6085"/>
        <item x="8050"/>
        <item x="3303"/>
        <item x="1126"/>
        <item x="4773"/>
        <item x="9646"/>
        <item x="1483"/>
        <item x="6799"/>
        <item x="2972"/>
        <item x="379"/>
        <item x="2752"/>
        <item x="10597"/>
        <item x="9987"/>
        <item x="3418"/>
        <item x="7954"/>
        <item x="7131"/>
        <item x="6117"/>
        <item x="5232"/>
        <item x="945"/>
        <item x="11894"/>
        <item x="8069"/>
        <item x="6200"/>
        <item x="4010"/>
        <item x="722"/>
        <item x="8223"/>
        <item x="5140"/>
        <item x="10306"/>
        <item x="7682"/>
        <item x="5465"/>
        <item x="11002"/>
        <item x="2143"/>
        <item x="3911"/>
        <item x="6302"/>
        <item x="5059"/>
        <item x="3230"/>
        <item x="5514"/>
        <item x="10626"/>
        <item x="3762"/>
        <item x="6613"/>
        <item x="6747"/>
        <item x="7625"/>
        <item x="7002"/>
        <item x="4442"/>
        <item x="1099"/>
        <item x="3256"/>
        <item x="7111"/>
        <item x="3644"/>
        <item x="2498"/>
        <item x="4805"/>
        <item x="2021"/>
        <item x="4378"/>
        <item x="4745"/>
        <item x="1246"/>
        <item x="974"/>
        <item x="5359"/>
        <item x="5649"/>
        <item x="8715"/>
        <item x="8835"/>
        <item x="10318"/>
        <item x="1809"/>
        <item x="10790"/>
        <item x="5168"/>
        <item x="4532"/>
        <item x="8537"/>
        <item x="6937"/>
        <item x="4261"/>
        <item x="10081"/>
        <item x="8115"/>
        <item x="1386"/>
        <item x="7912"/>
        <item x="11162"/>
        <item x="3802"/>
        <item x="4612"/>
        <item x="2953"/>
        <item x="5790"/>
        <item x="2304"/>
        <item x="3362"/>
        <item x="1796"/>
        <item x="9493"/>
        <item x="10031"/>
        <item x="8946"/>
        <item x="7714"/>
        <item x="5590"/>
        <item x="5658"/>
        <item x="1799"/>
        <item x="3065"/>
        <item x="7399"/>
        <item x="8725"/>
        <item x="6065"/>
        <item x="8038"/>
        <item x="6463"/>
        <item x="11963"/>
        <item x="2916"/>
        <item x="6121"/>
        <item x="4706"/>
        <item x="8345"/>
        <item x="8088"/>
        <item x="4106"/>
        <item x="11097"/>
        <item x="2012"/>
        <item x="9918"/>
        <item x="540"/>
        <item x="11429"/>
        <item x="4374"/>
        <item x="10503"/>
        <item x="2406"/>
        <item x="3879"/>
        <item x="4406"/>
        <item x="10511"/>
        <item x="9102"/>
        <item x="8182"/>
        <item x="11408"/>
        <item x="2685"/>
        <item x="7783"/>
        <item x="8612"/>
        <item x="6814"/>
        <item x="1281"/>
        <item x="417"/>
        <item x="2827"/>
        <item x="1923"/>
        <item x="5874"/>
        <item x="1657"/>
        <item x="5934"/>
        <item x="6289"/>
        <item x="2532"/>
        <item x="182"/>
        <item x="2996"/>
        <item x="1369"/>
        <item x="4"/>
        <item x="10308"/>
        <item x="6425"/>
        <item x="9045"/>
        <item x="6412"/>
        <item x="4539"/>
        <item x="10134"/>
        <item x="11991"/>
        <item x="554"/>
        <item x="5279"/>
        <item x="9560"/>
        <item x="7061"/>
        <item x="9248"/>
        <item x="2134"/>
        <item x="4379"/>
        <item x="11379"/>
        <item x="3398"/>
        <item x="4017"/>
        <item x="8188"/>
        <item x="3358"/>
        <item x="3973"/>
        <item x="1218"/>
        <item x="9755"/>
        <item x="2391"/>
        <item x="874"/>
        <item x="6168"/>
        <item x="8585"/>
        <item x="8944"/>
        <item x="7991"/>
        <item x="7683"/>
        <item x="10244"/>
        <item x="5511"/>
        <item x="5355"/>
        <item x="4096"/>
        <item x="892"/>
        <item x="3692"/>
        <item x="966"/>
        <item x="8315"/>
        <item x="11962"/>
        <item x="8595"/>
        <item x="8478"/>
        <item x="2338"/>
        <item x="9145"/>
        <item x="7213"/>
        <item x="3357"/>
        <item x="5339"/>
        <item x="7118"/>
        <item x="8415"/>
        <item x="3733"/>
        <item x="7727"/>
        <item x="6657"/>
        <item x="8419"/>
        <item x="948"/>
        <item x="590"/>
        <item x="11796"/>
        <item x="3355"/>
        <item x="5178"/>
        <item x="8484"/>
        <item x="11491"/>
        <item x="7238"/>
        <item x="3773"/>
        <item x="10687"/>
        <item x="3751"/>
        <item x="9779"/>
        <item x="2371"/>
        <item x="4924"/>
        <item x="4567"/>
        <item x="8147"/>
        <item x="1476"/>
        <item x="6902"/>
        <item x="3536"/>
        <item x="5651"/>
        <item x="7136"/>
        <item x="4283"/>
        <item x="5469"/>
        <item x="11887"/>
        <item x="9103"/>
        <item x="11475"/>
        <item x="5774"/>
        <item x="4795"/>
        <item x="5659"/>
        <item x="11737"/>
        <item x="953"/>
        <item x="160"/>
        <item x="6074"/>
        <item x="7448"/>
        <item x="9844"/>
        <item x="3089"/>
        <item x="4391"/>
        <item x="9721"/>
        <item x="3240"/>
        <item x="2825"/>
        <item x="1609"/>
        <item x="8973"/>
        <item x="11199"/>
        <item x="7132"/>
        <item x="8097"/>
        <item x="7327"/>
        <item x="10986"/>
        <item x="6681"/>
        <item x="11083"/>
        <item x="11009"/>
        <item x="8239"/>
        <item x="1756"/>
        <item x="2414"/>
        <item x="1886"/>
        <item x="5239"/>
        <item x="4068"/>
        <item x="4799"/>
        <item x="9765"/>
        <item x="7671"/>
        <item x="7342"/>
        <item x="10961"/>
        <item x="1133"/>
        <item x="728"/>
        <item x="8247"/>
        <item x="3994"/>
        <item x="11725"/>
        <item x="4962"/>
        <item x="8713"/>
        <item x="11615"/>
        <item x="706"/>
        <item x="3165"/>
        <item x="2249"/>
        <item x="9218"/>
        <item x="393"/>
        <item x="4129"/>
        <item x="11947"/>
        <item x="9915"/>
        <item x="3482"/>
        <item x="834"/>
        <item x="5769"/>
        <item x="6182"/>
        <item x="10352"/>
        <item x="7151"/>
        <item x="6772"/>
        <item x="11987"/>
        <item x="9694"/>
        <item x="116"/>
        <item x="5900"/>
        <item x="647"/>
        <item x="11980"/>
        <item x="6499"/>
        <item x="6368"/>
        <item x="714"/>
        <item x="10108"/>
        <item x="9813"/>
        <item x="8293"/>
        <item x="1243"/>
        <item x="5642"/>
        <item x="7548"/>
        <item x="3021"/>
        <item x="5340"/>
        <item x="11820"/>
        <item x="3183"/>
        <item x="4146"/>
        <item x="7626"/>
        <item x="10546"/>
        <item x="5261"/>
        <item x="10344"/>
        <item x="9956"/>
        <item x="361"/>
        <item x="331"/>
        <item x="280"/>
        <item x="3300"/>
        <item x="9578"/>
        <item x="3187"/>
        <item x="7449"/>
        <item x="7833"/>
        <item x="2995"/>
        <item x="3435"/>
        <item x="45"/>
        <item x="3623"/>
        <item x="11292"/>
        <item x="2233"/>
        <item x="1693"/>
        <item x="8363"/>
        <item x="1446"/>
        <item x="10293"/>
        <item x="6905"/>
        <item x="10689"/>
        <item x="3324"/>
        <item x="985"/>
        <item x="10767"/>
        <item x="2163"/>
        <item x="5831"/>
        <item x="3091"/>
        <item x="1705"/>
        <item x="2886"/>
        <item x="5652"/>
        <item x="2288"/>
        <item x="2155"/>
        <item x="387"/>
        <item x="6645"/>
        <item x="4012"/>
        <item x="6996"/>
        <item x="10458"/>
        <item x="3132"/>
        <item x="8198"/>
        <item x="11993"/>
        <item x="7408"/>
        <item x="5234"/>
        <item x="5819"/>
        <item x="6272"/>
        <item x="10543"/>
        <item x="8587"/>
        <item x="6309"/>
        <item x="5262"/>
        <item x="4471"/>
        <item x="742"/>
        <item x="11117"/>
        <item x="11590"/>
        <item x="8643"/>
        <item x="11896"/>
        <item x="9024"/>
        <item x="4674"/>
        <item x="3593"/>
        <item x="1968"/>
        <item x="10361"/>
        <item x="7120"/>
        <item x="6880"/>
        <item x="3683"/>
        <item x="11195"/>
        <item x="6566"/>
        <item x="10185"/>
        <item x="10180"/>
        <item x="10615"/>
        <item x="6381"/>
        <item x="7099"/>
        <item x="4331"/>
        <item x="5582"/>
        <item x="11120"/>
        <item x="7834"/>
        <item x="9394"/>
        <item x="9413"/>
        <item x="165"/>
        <item x="5072"/>
        <item x="8427"/>
        <item x="1583"/>
        <item x="1673"/>
        <item x="6813"/>
        <item x="531"/>
        <item x="2412"/>
        <item x="5333"/>
        <item x="3424"/>
        <item x="4853"/>
        <item x="11724"/>
        <item x="2477"/>
        <item x="9219"/>
        <item x="887"/>
        <item x="8289"/>
        <item x="3805"/>
        <item x="1397"/>
        <item x="8027"/>
        <item x="950"/>
        <item x="2746"/>
        <item x="1203"/>
        <item x="5931"/>
        <item x="11220"/>
        <item x="2297"/>
        <item x="5799"/>
        <item x="6803"/>
        <item x="6828"/>
        <item x="2605"/>
        <item x="9692"/>
        <item x="1765"/>
        <item x="4710"/>
        <item x="4667"/>
        <item x="1966"/>
        <item x="8651"/>
        <item x="9492"/>
        <item x="1889"/>
        <item x="7724"/>
        <item x="1798"/>
        <item x="1881"/>
        <item x="582"/>
        <item x="6998"/>
        <item x="2173"/>
        <item x="9006"/>
        <item x="126"/>
        <item x="8476"/>
        <item x="6559"/>
        <item x="11815"/>
        <item x="8820"/>
        <item x="8307"/>
        <item x="6378"/>
        <item x="3632"/>
        <item x="11046"/>
        <item x="10904"/>
        <item x="7659"/>
        <item x="2489"/>
        <item x="1712"/>
        <item x="70"/>
        <item x="11185"/>
        <item x="10074"/>
        <item x="9562"/>
        <item x="10523"/>
        <item x="8204"/>
        <item x="3475"/>
        <item x="1651"/>
        <item x="67"/>
        <item x="4551"/>
        <item x="1418"/>
        <item x="3417"/>
        <item x="1297"/>
        <item x="986"/>
        <item x="8972"/>
        <item x="6825"/>
        <item x="10217"/>
        <item x="1310"/>
        <item x="8262"/>
        <item x="9761"/>
        <item x="1186"/>
        <item x="9323"/>
        <item x="2944"/>
        <item x="163"/>
        <item x="8583"/>
        <item x="8245"/>
        <item x="6722"/>
        <item x="11171"/>
        <item x="10050"/>
        <item x="2167"/>
        <item x="1391"/>
        <item x="8113"/>
        <item x="3305"/>
        <item x="9862"/>
        <item x="8821"/>
        <item x="3681"/>
        <item x="6019"/>
        <item x="6706"/>
        <item x="4737"/>
        <item x="3541"/>
        <item x="6569"/>
        <item x="5692"/>
        <item x="6762"/>
        <item x="9284"/>
        <item x="2367"/>
        <item x="11032"/>
        <item x="106"/>
        <item x="4349"/>
        <item x="2170"/>
        <item x="3908"/>
        <item x="8258"/>
        <item x="697"/>
        <item x="10268"/>
        <item x="7898"/>
        <item x="6871"/>
        <item x="7186"/>
        <item x="11369"/>
        <item x="4808"/>
        <item x="7831"/>
        <item x="462"/>
        <item x="10370"/>
        <item x="10854"/>
        <item x="3958"/>
        <item x="2099"/>
        <item x="1227"/>
        <item x="2708"/>
        <item x="9359"/>
        <item x="7939"/>
        <item x="6945"/>
        <item x="10207"/>
        <item x="9636"/>
        <item x="11241"/>
        <item x="1986"/>
        <item x="2441"/>
        <item x="7057"/>
        <item x="8844"/>
        <item x="2853"/>
        <item x="2937"/>
        <item x="7798"/>
        <item x="11309"/>
        <item x="3893"/>
        <item x="3102"/>
        <item x="3311"/>
        <item x="10749"/>
        <item x="3678"/>
        <item x="2500"/>
        <item x="5946"/>
        <item x="762"/>
        <item x="2850"/>
        <item x="2803"/>
        <item x="7095"/>
        <item x="7635"/>
        <item x="1419"/>
        <item x="3861"/>
        <item x="3459"/>
        <item x="6961"/>
        <item x="11888"/>
        <item x="8552"/>
        <item x="9266"/>
        <item x="10378"/>
        <item x="3156"/>
        <item x="10208"/>
        <item x="6010"/>
        <item x="6921"/>
        <item x="3577"/>
        <item x="4208"/>
        <item x="4078"/>
        <item x="3806"/>
        <item x="10451"/>
        <item x="1579"/>
        <item x="594"/>
        <item x="11397"/>
        <item x="7986"/>
        <item x="3812"/>
        <item x="6832"/>
        <item x="488"/>
        <item x="6995"/>
        <item x="7299"/>
        <item x="3294"/>
        <item x="10536"/>
        <item x="7680"/>
        <item x="8542"/>
        <item x="2670"/>
        <item x="7544"/>
        <item x="114"/>
        <item x="3374"/>
        <item x="3698"/>
        <item x="3936"/>
        <item x="8976"/>
        <item x="6756"/>
        <item x="1962"/>
        <item x="5048"/>
        <item x="11677"/>
        <item x="11074"/>
        <item x="7246"/>
        <item x="7374"/>
        <item x="9810"/>
        <item x="10405"/>
        <item x="2903"/>
        <item x="649"/>
        <item x="8954"/>
        <item x="9261"/>
        <item x="1315"/>
        <item x="6977"/>
        <item x="3521"/>
        <item x="10896"/>
        <item x="1884"/>
        <item x="5336"/>
        <item x="10343"/>
        <item x="825"/>
        <item x="3790"/>
        <item x="1507"/>
        <item x="1591"/>
        <item x="6736"/>
        <item x="6713"/>
        <item x="5445"/>
        <item x="9728"/>
        <item x="5980"/>
        <item x="4857"/>
        <item x="10899"/>
        <item x="8604"/>
        <item x="3928"/>
        <item x="11023"/>
        <item x="8990"/>
        <item x="10279"/>
        <item x="8199"/>
        <item x="3478"/>
        <item x="4347"/>
        <item x="6098"/>
        <item x="249"/>
        <item x="9533"/>
        <item x="6177"/>
        <item x="6490"/>
        <item x="10775"/>
        <item x="3949"/>
        <item x="322"/>
        <item x="2066"/>
        <item x="5849"/>
        <item x="5776"/>
        <item x="10970"/>
        <item x="7990"/>
        <item x="1667"/>
        <item x="9096"/>
        <item x="3545"/>
        <item x="4802"/>
        <item x="11818"/>
        <item x="4512"/>
        <item x="11540"/>
        <item x="6290"/>
        <item x="1029"/>
        <item x="2040"/>
        <item x="2715"/>
        <item x="788"/>
        <item x="10846"/>
        <item x="8460"/>
        <item x="5842"/>
        <item x="4785"/>
        <item x="5951"/>
        <item x="167"/>
        <item x="11751"/>
        <item x="414"/>
        <item x="5964"/>
        <item x="1079"/>
        <item x="6006"/>
        <item x="10611"/>
        <item x="11373"/>
        <item x="1921"/>
        <item x="7940"/>
        <item x="7164"/>
        <item x="8885"/>
        <item x="9717"/>
        <item x="7615"/>
        <item x="11071"/>
        <item x="6250"/>
        <item x="8598"/>
        <item x="1991"/>
        <item x="681"/>
        <item x="4268"/>
        <item x="1685"/>
        <item x="4083"/>
        <item x="11395"/>
        <item x="1324"/>
        <item x="9177"/>
        <item x="4234"/>
        <item x="1340"/>
        <item x="6103"/>
        <item x="4517"/>
        <item x="8384"/>
        <item x="225"/>
        <item x="5498"/>
        <item x="11159"/>
        <item x="8737"/>
        <item x="6083"/>
        <item x="5891"/>
        <item x="10184"/>
        <item x="670"/>
        <item x="11248"/>
        <item x="9925"/>
        <item x="10534"/>
        <item x="4825"/>
        <item x="1033"/>
        <item x="3664"/>
        <item x="11736"/>
        <item x="4955"/>
        <item x="7926"/>
        <item x="9976"/>
        <item x="3111"/>
        <item x="5753"/>
        <item x="11828"/>
        <item x="9949"/>
        <item x="1182"/>
        <item x="4333"/>
        <item x="2410"/>
        <item x="7003"/>
        <item x="8640"/>
        <item x="53"/>
        <item x="7904"/>
        <item x="9870"/>
        <item x="854"/>
        <item x="9065"/>
        <item x="10620"/>
        <item x="418"/>
        <item x="297"/>
        <item x="2852"/>
        <item x="2466"/>
        <item x="4709"/>
        <item x="3047"/>
        <item x="1867"/>
        <item x="4195"/>
        <item x="8625"/>
        <item x="11515"/>
        <item x="10671"/>
        <item x="5763"/>
        <item x="5450"/>
        <item x="2405"/>
        <item x="5822"/>
        <item x="1745"/>
        <item x="9092"/>
        <item x="7550"/>
        <item x="4414"/>
        <item x="9942"/>
        <item x="9470"/>
        <item x="7861"/>
        <item x="9213"/>
        <item x="5098"/>
        <item x="10191"/>
        <item x="5903"/>
        <item x="2557"/>
        <item x="4055"/>
        <item x="7742"/>
        <item x="6790"/>
        <item x="2682"/>
        <item x="11404"/>
        <item x="9551"/>
        <item x="8859"/>
        <item x="9746"/>
        <item x="6178"/>
        <item x="7232"/>
        <item x="3168"/>
        <item x="9073"/>
        <item x="6278"/>
        <item x="1328"/>
        <item x="2383"/>
        <item x="1967"/>
        <item x="1616"/>
        <item x="6132"/>
        <item x="10856"/>
        <item x="2793"/>
        <item x="4870"/>
        <item x="5433"/>
        <item x="3502"/>
        <item x="7704"/>
        <item x="7560"/>
        <item x="11927"/>
        <item x="139"/>
        <item x="1323"/>
        <item x="8733"/>
        <item x="6128"/>
        <item x="503"/>
        <item x="6390"/>
        <item x="4289"/>
        <item x="215"/>
        <item x="5653"/>
        <item x="351"/>
        <item x="7734"/>
        <item x="9367"/>
        <item x="2201"/>
        <item x="3402"/>
        <item x="3706"/>
        <item x="1140"/>
        <item x="5063"/>
        <item x="10812"/>
        <item x="9903"/>
        <item x="447"/>
        <item x="5141"/>
        <item x="11603"/>
        <item x="7428"/>
        <item x="5475"/>
        <item x="1378"/>
        <item x="1779"/>
        <item x="10530"/>
        <item x="5628"/>
        <item x="8591"/>
        <item x="1789"/>
        <item x="7528"/>
        <item x="7463"/>
        <item x="970"/>
        <item x="3589"/>
        <item x="7756"/>
        <item x="1525"/>
        <item x="1131"/>
        <item x="9800"/>
        <item x="9478"/>
        <item x="10826"/>
        <item x="5767"/>
        <item x="5569"/>
        <item x="723"/>
        <item x="6190"/>
        <item x="6107"/>
        <item x="4621"/>
        <item x="3038"/>
        <item x="3492"/>
        <item x="2761"/>
        <item x="2932"/>
        <item x="2154"/>
        <item x="8356"/>
        <item x="6213"/>
        <item x="5306"/>
        <item x="8085"/>
        <item x="8599"/>
        <item x="10116"/>
        <item x="10238"/>
        <item x="6677"/>
        <item x="656"/>
        <item x="7059"/>
        <item x="5860"/>
        <item x="899"/>
        <item x="9314"/>
        <item x="8132"/>
        <item x="7921"/>
        <item x="7343"/>
        <item x="8620"/>
        <item x="4738"/>
        <item x="10592"/>
        <item x="7965"/>
        <item x="618"/>
        <item x="8217"/>
        <item x="4903"/>
        <item x="4354"/>
        <item x="9737"/>
        <item x="2345"/>
        <item x="1290"/>
        <item x="3506"/>
        <item x="1155"/>
        <item x="6362"/>
        <item x="9"/>
        <item x="5544"/>
        <item x="4404"/>
        <item x="4935"/>
        <item x="8076"/>
        <item x="7236"/>
        <item x="479"/>
        <item x="5211"/>
        <item x="11016"/>
        <item x="1214"/>
        <item x="4527"/>
        <item x="5344"/>
        <item x="507"/>
        <item x="2476"/>
        <item x="8762"/>
        <item x="1814"/>
        <item x="4216"/>
        <item x="1162"/>
        <item x="8214"/>
        <item x="9905"/>
        <item x="10018"/>
        <item x="738"/>
        <item x="7720"/>
        <item x="1558"/>
        <item x="3687"/>
        <item x="10026"/>
        <item x="10651"/>
        <item x="10994"/>
        <item x="2303"/>
        <item x="4262"/>
        <item x="4787"/>
        <item x="11065"/>
        <item x="8891"/>
        <item x="873"/>
        <item x="11638"/>
        <item x="11562"/>
        <item x="11928"/>
        <item x="4812"/>
        <item x="2127"/>
        <item x="1755"/>
        <item x="11465"/>
        <item x="5386"/>
        <item x="8280"/>
        <item x="9262"/>
        <item x="4109"/>
        <item x="8548"/>
        <item x="8084"/>
        <item x="6705"/>
        <item x="9206"/>
        <item x="10020"/>
        <item x="10914"/>
        <item x="7731"/>
        <item x="710"/>
        <item x="420"/>
        <item x="9251"/>
        <item x="4224"/>
        <item x="4326"/>
        <item x="10668"/>
        <item x="11276"/>
        <item x="11494"/>
        <item x="5535"/>
        <item x="7484"/>
        <item x="4041"/>
        <item x="6667"/>
        <item x="2619"/>
        <item x="3267"/>
        <item x="1064"/>
        <item x="7174"/>
        <item x="293"/>
        <item x="17"/>
        <item x="3648"/>
        <item x="11607"/>
        <item x="6729"/>
        <item x="10163"/>
        <item x="5810"/>
        <item x="3884"/>
        <item x="4051"/>
        <item x="8257"/>
        <item x="3865"/>
        <item x="4168"/>
        <item x="11955"/>
        <item x="4105"/>
        <item x="3937"/>
        <item x="358"/>
        <item x="1934"/>
        <item x="3340"/>
        <item x="11123"/>
        <item x="5009"/>
        <item x="10661"/>
        <item x="7646"/>
        <item x="1736"/>
        <item x="1523"/>
        <item x="11861"/>
        <item x="9699"/>
        <item x="7576"/>
        <item x="2838"/>
        <item x="9133"/>
        <item x="5078"/>
        <item x="11553"/>
        <item x="2592"/>
        <item x="7538"/>
        <item x="5403"/>
        <item x="11905"/>
        <item x="7130"/>
        <item x="9696"/>
        <item x="2496"/>
        <item x="3229"/>
        <item x="7427"/>
        <item x="6386"/>
        <item x="3173"/>
        <item x="3907"/>
        <item x="9143"/>
        <item x="11587"/>
        <item x="248"/>
        <item x="6822"/>
        <item x="11597"/>
        <item x="3760"/>
        <item x="2543"/>
        <item x="1221"/>
        <item x="8016"/>
        <item x="11406"/>
        <item x="4446"/>
        <item x="5015"/>
        <item x="195"/>
        <item x="6865"/>
        <item x="4838"/>
        <item x="733"/>
        <item x="2325"/>
        <item x="5897"/>
        <item x="6754"/>
        <item x="8769"/>
        <item x="6514"/>
        <item x="4712"/>
        <item x="625"/>
        <item x="9496"/>
        <item x="10048"/>
        <item x="10153"/>
        <item x="2582"/>
        <item x="6336"/>
        <item x="3550"/>
        <item x="1584"/>
        <item x="3282"/>
        <item x="3223"/>
        <item x="10964"/>
        <item x="9926"/>
        <item x="8348"/>
        <item x="11047"/>
        <item x="7326"/>
        <item x="6122"/>
        <item x="8372"/>
        <item x="3959"/>
        <item x="4608"/>
        <item x="5242"/>
        <item x="11822"/>
        <item x="7143"/>
        <item x="2743"/>
        <item x="11954"/>
        <item x="7915"/>
        <item x="9412"/>
        <item x="7623"/>
        <item x="7296"/>
        <item x="8721"/>
        <item x="8672"/>
        <item x="4586"/>
        <item x="4246"/>
        <item x="1913"/>
        <item x="8903"/>
        <item x="4006"/>
        <item x="7295"/>
        <item x="142"/>
        <item x="7150"/>
        <item x="853"/>
        <item x="5672"/>
        <item x="2712"/>
        <item x="2269"/>
        <item x="648"/>
        <item x="11004"/>
        <item x="10811"/>
        <item x="3935"/>
        <item x="7328"/>
        <item x="8264"/>
        <item x="2190"/>
        <item x="3067"/>
        <item x="8120"/>
        <item x="11339"/>
        <item x="8842"/>
        <item x="752"/>
        <item x="5165"/>
        <item x="1009"/>
        <item x="10181"/>
        <item x="35"/>
        <item x="9054"/>
        <item x="8569"/>
        <item x="10903"/>
        <item x="7667"/>
        <item x="4649"/>
        <item x="10230"/>
        <item x="2438"/>
        <item x="2274"/>
        <item x="3250"/>
        <item x="4116"/>
        <item x="811"/>
        <item x="7546"/>
        <item x="5607"/>
        <item x="484"/>
        <item x="4099"/>
        <item x="10772"/>
        <item x="10817"/>
        <item x="2561"/>
        <item x="5901"/>
        <item x="2934"/>
        <item x="6468"/>
        <item x="4525"/>
        <item x="173"/>
        <item x="3930"/>
        <item x="4921"/>
        <item x="460"/>
        <item x="8333"/>
        <item x="11460"/>
        <item x="11560"/>
        <item x="3960"/>
        <item x="11727"/>
        <item x="11228"/>
        <item x="8993"/>
        <item x="10446"/>
        <item x="2246"/>
        <item x="8299"/>
        <item x="9495"/>
        <item x="2767"/>
        <item x="9289"/>
        <item x="5425"/>
        <item x="2029"/>
        <item x="10819"/>
        <item x="9901"/>
        <item x="9677"/>
        <item x="6573"/>
        <item x="4335"/>
        <item x="922"/>
        <item x="6404"/>
        <item x="10662"/>
        <item x="9451"/>
        <item x="575"/>
        <item x="11869"/>
        <item x="10493"/>
        <item x="3912"/>
        <item x="564"/>
        <item x="4523"/>
        <item x="4843"/>
        <item x="8688"/>
        <item x="3504"/>
        <item x="11326"/>
        <item x="5579"/>
        <item x="2739"/>
        <item x="11835"/>
        <item x="2806"/>
        <item x="1872"/>
        <item x="6195"/>
        <item x="1722"/>
        <item x="1942"/>
        <item x="1594"/>
        <item x="7614"/>
        <item x="1607"/>
        <item x="1092"/>
        <item x="8765"/>
        <item x="9161"/>
        <item x="10806"/>
        <item x="778"/>
        <item x="8256"/>
        <item x="9889"/>
        <item x="9785"/>
        <item x="9246"/>
        <item x="4204"/>
        <item x="2748"/>
        <item x="4793"/>
        <item x="10768"/>
        <item x="4119"/>
        <item x="3827"/>
        <item x="4239"/>
        <item x="3532"/>
        <item x="2363"/>
        <item x="3635"/>
        <item x="8790"/>
        <item x="7763"/>
        <item x="610"/>
        <item x="1428"/>
        <item x="8277"/>
        <item x="10887"/>
        <item x="8505"/>
        <item x="6792"/>
        <item x="11078"/>
        <item x="8284"/>
        <item x="5076"/>
        <item x="5293"/>
        <item x="7075"/>
        <item x="3909"/>
        <item x="3562"/>
        <item x="4238"/>
        <item x="368"/>
        <item x="2921"/>
        <item x="4065"/>
        <item x="7750"/>
        <item x="11480"/>
        <item x="8673"/>
        <item x="3048"/>
        <item x="4746"/>
        <item x="6502"/>
        <item x="9273"/>
        <item x="4384"/>
        <item x="4801"/>
        <item x="4172"/>
        <item x="7850"/>
        <item x="7"/>
        <item x="145"/>
        <item x="5213"/>
        <item x="8975"/>
        <item x="7792"/>
        <item x="11781"/>
        <item x="5008"/>
        <item x="3966"/>
        <item x="107"/>
        <item x="5420"/>
        <item x="906"/>
        <item x="5025"/>
        <item x="6626"/>
        <item x="7157"/>
        <item x="10316"/>
        <item x="10831"/>
        <item x="8560"/>
        <item x="6241"/>
        <item x="9991"/>
        <item x="10407"/>
        <item x="5266"/>
        <item x="6481"/>
        <item x="8165"/>
        <item x="10395"/>
        <item x="7139"/>
        <item x="9049"/>
        <item x="526"/>
        <item x="2046"/>
        <item x="10248"/>
        <item x="11122"/>
        <item x="7178"/>
        <item x="9384"/>
        <item x="11352"/>
        <item x="3432"/>
        <item x="3974"/>
        <item x="2205"/>
        <item x="5663"/>
        <item x="9389"/>
        <item x="7631"/>
        <item x="3042"/>
        <item x="536"/>
        <item x="2834"/>
        <item x="11503"/>
        <item x="3965"/>
        <item x="212"/>
        <item x="11145"/>
        <item x="3425"/>
        <item x="1432"/>
        <item x="9798"/>
        <item x="8355"/>
        <item x="5400"/>
        <item x="10447"/>
        <item x="11021"/>
        <item x="3312"/>
        <item x="5717"/>
        <item x="11466"/>
        <item x="5410"/>
        <item x="4677"/>
        <item x="4071"/>
        <item x="3821"/>
        <item x="4233"/>
        <item x="7581"/>
        <item x="2676"/>
        <item x="1919"/>
        <item x="4081"/>
        <item x="9068"/>
        <item x="9622"/>
        <item x="4623"/>
        <item x="11265"/>
        <item x="1826"/>
        <item x="1298"/>
        <item x="7240"/>
        <item x="9935"/>
        <item x="1859"/>
        <item x="7879"/>
        <item x="4684"/>
        <item x="7980"/>
        <item x="1273"/>
        <item x="4566"/>
        <item x="9028"/>
        <item x="6482"/>
        <item x="10103"/>
        <item x="75"/>
        <item x="9518"/>
        <item x="5699"/>
        <item x="6968"/>
        <item x="9864"/>
        <item x="10475"/>
        <item x="6150"/>
        <item x="1252"/>
        <item x="1955"/>
        <item x="3869"/>
        <item x="5545"/>
        <item x="7732"/>
        <item x="5861"/>
        <item x="10435"/>
        <item x="858"/>
        <item x="7765"/>
        <item x="3497"/>
        <item x="8124"/>
        <item x="1396"/>
        <item x="5614"/>
        <item x="6089"/>
        <item x="9047"/>
        <item x="6779"/>
        <item x="838"/>
        <item x="3386"/>
        <item x="8126"/>
        <item x="8876"/>
        <item x="11148"/>
        <item x="5184"/>
        <item x="10711"/>
        <item x="960"/>
        <item x="6498"/>
        <item x="11555"/>
        <item x="843"/>
        <item x="235"/>
        <item x="1106"/>
        <item x="3017"/>
        <item x="6091"/>
        <item x="450"/>
        <item x="5103"/>
        <item x="6953"/>
        <item x="8431"/>
        <item x="11147"/>
        <item x="1127"/>
        <item x="780"/>
        <item x="3530"/>
        <item x="7305"/>
        <item x="6397"/>
        <item x="11833"/>
        <item x="296"/>
        <item x="8828"/>
        <item x="7390"/>
        <item x="1954"/>
        <item x="6313"/>
        <item x="4717"/>
        <item x="10205"/>
        <item x="4121"/>
        <item x="4655"/>
        <item x="2782"/>
        <item x="10011"/>
        <item x="5490"/>
        <item x="7192"/>
        <item x="1662"/>
        <item x="7198"/>
        <item x="4189"/>
        <item x="3883"/>
        <item x="2753"/>
        <item x="7739"/>
        <item x="2596"/>
        <item x="6560"/>
        <item x="743"/>
        <item x="3315"/>
        <item x="9048"/>
        <item x="7492"/>
        <item x="4851"/>
        <item x="605"/>
        <item x="3585"/>
        <item x="972"/>
        <item x="7196"/>
        <item x="3479"/>
        <item x="539"/>
        <item x="6248"/>
        <item x="9866"/>
        <item x="4751"/>
        <item x="2674"/>
        <item x="2100"/>
        <item x="5621"/>
        <item x="1292"/>
        <item x="4863"/>
        <item x="4622"/>
        <item x="566"/>
        <item x="6866"/>
        <item x="3014"/>
        <item x="1352"/>
        <item x="4749"/>
        <item x="3697"/>
        <item x="7284"/>
        <item x="2199"/>
        <item x="10349"/>
        <item x="443"/>
        <item x="6426"/>
        <item x="7837"/>
        <item x="1521"/>
        <item x="11256"/>
        <item x="10684"/>
        <item x="11769"/>
        <item x="11311"/>
        <item x="836"/>
        <item x="7166"/>
        <item x="6687"/>
        <item x="8951"/>
        <item x="9603"/>
        <item x="11700"/>
        <item x="6471"/>
        <item x="8171"/>
        <item x="8002"/>
        <item x="6819"/>
        <item x="10699"/>
        <item x="3857"/>
        <item x="10746"/>
        <item x="6224"/>
        <item x="5527"/>
        <item x="7580"/>
        <item x="8803"/>
        <item x="2517"/>
        <item x="2126"/>
        <item x="8089"/>
        <item x="6167"/>
        <item x="2018"/>
        <item x="11740"/>
        <item x="1387"/>
        <item x="1728"/>
        <item x="5244"/>
        <item x="676"/>
        <item x="281"/>
        <item x="2024"/>
        <item x="5263"/>
        <item x="11686"/>
        <item x="6529"/>
        <item x="4269"/>
        <item x="7705"/>
        <item x="5840"/>
        <item x="4547"/>
        <item x="11791"/>
        <item x="6938"/>
        <item x="305"/>
        <item x="3035"/>
        <item x="2002"/>
        <item x="7269"/>
        <item x="9566"/>
        <item x="1802"/>
        <item x="2043"/>
        <item x="9662"/>
        <item x="831"/>
        <item x="8421"/>
        <item x="2749"/>
        <item x="8771"/>
        <item x="6708"/>
        <item x="8936"/>
        <item x="3342"/>
        <item x="3295"/>
        <item x="3059"/>
        <item x="11785"/>
        <item x="6420"/>
        <item x="5367"/>
        <item x="2950"/>
        <item x="2393"/>
        <item x="3143"/>
        <item x="8920"/>
        <item x="11671"/>
        <item x="4778"/>
        <item x="10295"/>
        <item x="10025"/>
        <item x="8360"/>
        <item x="9550"/>
        <item x="469"/>
        <item x="5836"/>
        <item x="8522"/>
        <item x="9633"/>
        <item x="25"/>
        <item x="11789"/>
        <item x="11759"/>
        <item x="275"/>
        <item x="3653"/>
        <item x="6077"/>
        <item x="9959"/>
        <item x="9231"/>
        <item x="4583"/>
        <item x="3809"/>
        <item x="4131"/>
        <item x="6323"/>
        <item x="278"/>
        <item x="9021"/>
        <item x="10013"/>
        <item x="10547"/>
        <item x="5894"/>
        <item x="4108"/>
        <item x="4844"/>
        <item x="11182"/>
        <item x="10726"/>
        <item x="9668"/>
        <item x="7394"/>
        <item x="3579"/>
        <item x="3264"/>
        <item x="1154"/>
        <item x="8168"/>
        <item x="993"/>
        <item x="9981"/>
        <item x="5477"/>
        <item x="6764"/>
        <item x="1076"/>
        <item x="7507"/>
        <item x="7773"/>
        <item x="4376"/>
        <item x="9977"/>
        <item x="5229"/>
        <item x="3554"/>
        <item x="10647"/>
        <item x="7470"/>
        <item x="11034"/>
        <item x="11856"/>
        <item x="8886"/>
        <item x="8807"/>
        <item x="5828"/>
        <item x="384"/>
        <item x="561"/>
        <item x="4152"/>
        <item x="7761"/>
        <item x="6042"/>
        <item x="10813"/>
        <item x="3076"/>
        <item x="2567"/>
        <item x="7116"/>
        <item x="8706"/>
        <item x="3986"/>
        <item x="585"/>
        <item x="5523"/>
        <item x="4362"/>
        <item x="4893"/>
        <item x="3570"/>
        <item x="3359"/>
        <item x="4020"/>
        <item x="6138"/>
        <item x="5101"/>
        <item x="5113"/>
        <item x="2713"/>
        <item x="9004"/>
        <item x="11270"/>
        <item x="6874"/>
        <item x="3404"/>
        <item x="6633"/>
        <item x="1509"/>
        <item x="1401"/>
        <item x="7272"/>
        <item x="6671"/>
        <item x="8172"/>
        <item x="4890"/>
        <item x="5174"/>
        <item x="4917"/>
        <item x="6956"/>
        <item x="9108"/>
        <item x="11613"/>
        <item x="7512"/>
        <item x="9525"/>
        <item x="10822"/>
        <item x="4212"/>
        <item x="7190"/>
        <item x="6364"/>
        <item x="8314"/>
        <item x="3808"/>
        <item x="8770"/>
        <item x="8750"/>
        <item x="9759"/>
        <item x="8075"/>
        <item x="7078"/>
        <item x="8422"/>
        <item x="2209"/>
        <item x="7636"/>
        <item x="4657"/>
        <item x="11093"/>
        <item x="291"/>
        <item x="1345"/>
        <item x="10603"/>
        <item x="5983"/>
        <item x="3053"/>
        <item x="10038"/>
        <item x="5044"/>
        <item x="757"/>
        <item x="3029"/>
        <item x="4959"/>
        <item x="11355"/>
        <item x="6684"/>
        <item x="5435"/>
        <item x="2368"/>
        <item x="5146"/>
        <item x="8134"/>
        <item x="10635"/>
        <item x="1381"/>
        <item x="11601"/>
        <item x="6493"/>
        <item x="604"/>
        <item x="4363"/>
        <item x="4558"/>
        <item x="7957"/>
        <item x="6247"/>
        <item x="6172"/>
        <item x="1389"/>
        <item x="2973"/>
        <item x="5943"/>
        <item x="10658"/>
        <item x="11694"/>
        <item x="10249"/>
        <item x="3433"/>
        <item x="9020"/>
        <item x="8896"/>
        <item x="10421"/>
        <item x="2548"/>
        <item x="9573"/>
        <item x="3872"/>
        <item x="10640"/>
        <item x="8777"/>
        <item x="11442"/>
        <item x="11019"/>
        <item x="5873"/>
        <item x="2585"/>
        <item x="3666"/>
        <item x="5460"/>
        <item x="821"/>
        <item x="9520"/>
        <item x="10386"/>
        <item x="1100"/>
        <item x="9597"/>
        <item x="1766"/>
        <item x="10918"/>
        <item x="7963"/>
        <item x="10535"/>
        <item x="6139"/>
        <item x="9189"/>
        <item x="8488"/>
        <item x="9399"/>
        <item x="11758"/>
        <item x="6674"/>
        <item x="11144"/>
        <item x="8941"/>
        <item x="8158"/>
        <item x="1424"/>
        <item x="7137"/>
        <item x="8254"/>
        <item x="6878"/>
        <item x="11014"/>
        <item x="3446"/>
        <item x="6903"/>
        <item x="716"/>
        <item x="4720"/>
        <item x="8227"/>
        <item x="6893"/>
        <item x="374"/>
        <item x="5735"/>
        <item x="11181"/>
        <item x="2588"/>
        <item x="1887"/>
        <item x="3368"/>
        <item x="6622"/>
        <item x="11678"/>
        <item x="7738"/>
        <item x="10678"/>
        <item x="11939"/>
        <item x="8281"/>
        <item x="2081"/>
        <item x="4382"/>
        <item x="7252"/>
        <item x="11994"/>
        <item x="4518"/>
        <item x="7920"/>
        <item x="4300"/>
        <item x="8968"/>
        <item x="1946"/>
        <item x="10365"/>
        <item x="5388"/>
        <item x="5152"/>
        <item x="4324"/>
        <item x="5287"/>
        <item x="6345"/>
        <item x="9080"/>
        <item x="2145"/>
        <item x="10872"/>
        <item x="7345"/>
        <item x="3448"/>
        <item x="9579"/>
        <item x="5202"/>
        <item x="10482"/>
        <item x="1870"/>
        <item x="8796"/>
        <item x="6385"/>
        <item x="10835"/>
        <item x="5276"/>
        <item x="4816"/>
        <item x="8592"/>
        <item x="7468"/>
        <item x="2697"/>
        <item x="7969"/>
        <item x="10848"/>
        <item x="1622"/>
        <item x="1563"/>
        <item x="5536"/>
        <item x="8691"/>
        <item x="4972"/>
        <item x="1000"/>
        <item x="8641"/>
        <item x="7673"/>
        <item x="8010"/>
        <item x="8192"/>
        <item x="4536"/>
        <item x="4913"/>
        <item x="2059"/>
        <item x="3747"/>
        <item x="2355"/>
        <item x="10962"/>
        <item x="11376"/>
        <item x="8021"/>
        <item x="5747"/>
        <item x="4750"/>
        <item x="4619"/>
        <item x="7534"/>
        <item x="7987"/>
        <item x="6575"/>
        <item x="1922"/>
        <item x="9193"/>
        <item x="6900"/>
        <item x="8211"/>
        <item x="1514"/>
        <item x="4132"/>
        <item x="3992"/>
        <item x="11674"/>
        <item x="2580"/>
        <item x="5664"/>
        <item x="346"/>
        <item x="3428"/>
        <item x="478"/>
        <item x="2025"/>
        <item x="6984"/>
        <item x="1431"/>
        <item x="7562"/>
        <item x="1030"/>
        <item x="9517"/>
        <item x="5189"/>
        <item x="1125"/>
        <item x="262"/>
        <item x="7624"/>
        <item x="4150"/>
        <item x="7790"/>
        <item x="5940"/>
        <item x="9259"/>
        <item x="11940"/>
        <item x="5577"/>
        <item x="9875"/>
        <item x="8862"/>
        <item x="5040"/>
        <item x="2784"/>
        <item x="4550"/>
        <item x="98"/>
        <item x="3129"/>
        <item x="6401"/>
        <item x="11584"/>
        <item x="11419"/>
        <item x="11901"/>
        <item x="9419"/>
        <item x="1098"/>
        <item x="8655"/>
        <item x="3792"/>
        <item x="1969"/>
        <item x="2927"/>
        <item x="11581"/>
        <item x="8318"/>
        <item x="4698"/>
        <item x="10099"/>
        <item x="6485"/>
        <item x="1527"/>
        <item x="8029"/>
        <item x="1702"/>
        <item x="801"/>
        <item x="3685"/>
        <item x="9706"/>
        <item x="2108"/>
        <item x="3495"/>
        <item x="4789"/>
        <item x="6807"/>
        <item x="1437"/>
        <item x="2718"/>
        <item x="9285"/>
        <item x="5380"/>
        <item x="8677"/>
        <item x="9031"/>
        <item x="7331"/>
        <item x="7222"/>
        <item x="10389"/>
        <item x="9254"/>
        <item x="9789"/>
        <item x="8707"/>
        <item x="7077"/>
        <item x="5099"/>
        <item x="11360"/>
        <item x="2529"/>
        <item x="8534"/>
        <item x="6700"/>
        <item x="8940"/>
        <item x="4957"/>
        <item x="2385"/>
        <item x="3304"/>
        <item x="3594"/>
        <item x="4375"/>
        <item x="10397"/>
        <item x="11178"/>
        <item x="10125"/>
        <item x="508"/>
        <item x="2913"/>
        <item x="1760"/>
        <item x="2917"/>
        <item x="6081"/>
        <item x="6086"/>
        <item x="179"/>
        <item x="7541"/>
        <item x="3547"/>
        <item x="10527"/>
        <item x="8070"/>
        <item x="9114"/>
        <item x="11969"/>
        <item x="2888"/>
        <item x="4562"/>
        <item x="1629"/>
        <item x="744"/>
        <item x="9873"/>
        <item x="5462"/>
        <item x="1339"/>
        <item x="3464"/>
        <item x="7730"/>
        <item x="1156"/>
        <item x="1151"/>
        <item x="10715"/>
        <item x="1102"/>
        <item x="9183"/>
        <item x="497"/>
        <item x="3366"/>
        <item x="10893"/>
        <item x="1225"/>
        <item x="7055"/>
        <item x="11239"/>
        <item x="3133"/>
        <item x="7829"/>
        <item x="9770"/>
        <item x="9154"/>
        <item x="4912"/>
        <item x="9216"/>
        <item x="10319"/>
        <item x="8238"/>
        <item x="4627"/>
        <item x="6701"/>
        <item x="6755"/>
        <item x="587"/>
        <item x="1792"/>
        <item x="10438"/>
        <item x="5742"/>
        <item x="4764"/>
        <item x="7909"/>
        <item x="5021"/>
        <item x="10024"/>
        <item x="4091"/>
        <item x="10363"/>
        <item x="1448"/>
        <item x="11238"/>
        <item x="1737"/>
        <item x="5249"/>
        <item x="11693"/>
        <item x="790"/>
        <item x="11413"/>
        <item x="3803"/>
        <item x="10518"/>
        <item x="5995"/>
        <item x="8377"/>
        <item x="4356"/>
        <item x="5661"/>
        <item x="991"/>
        <item x="6286"/>
        <item x="4370"/>
        <item x="7107"/>
        <item x="3423"/>
        <item x="8627"/>
        <item x="6437"/>
        <item x="3850"/>
        <item x="5142"/>
        <item x="8849"/>
        <item x="10816"/>
        <item x="3498"/>
        <item x="4855"/>
        <item x="11497"/>
        <item x="1877"/>
        <item x="5783"/>
        <item x="9849"/>
        <item x="5191"/>
        <item x="9647"/>
        <item x="6317"/>
        <item x="7447"/>
        <item x="6242"/>
        <item x="8961"/>
        <item x="3925"/>
        <item x="11393"/>
        <item x="7315"/>
        <item x="308"/>
        <item x="10200"/>
        <item x="4884"/>
        <item x="7446"/>
        <item x="6256"/>
        <item x="1283"/>
        <item x="6348"/>
        <item x="7052"/>
        <item x="10112"/>
        <item x="7153"/>
        <item x="6026"/>
        <item x="4084"/>
        <item x="846"/>
        <item x="6301"/>
        <item x="3377"/>
        <item x="8893"/>
        <item x="7517"/>
        <item x="1"/>
        <item x="11513"/>
        <item x="767"/>
        <item x="10006"/>
        <item x="4833"/>
        <item x="8933"/>
        <item x="1539"/>
        <item x="3157"/>
        <item x="10703"/>
        <item x="10340"/>
        <item x="2742"/>
        <item x="6760"/>
        <item x="1018"/>
        <item x="3135"/>
        <item x="9395"/>
        <item x="3372"/>
        <item x="2677"/>
        <item x="11735"/>
        <item x="7737"/>
        <item x="8177"/>
        <item x="3351"/>
        <item x="8663"/>
        <item x="1321"/>
        <item x="2259"/>
        <item x="10667"/>
        <item x="5305"/>
        <item x="9606"/>
        <item x="10842"/>
        <item x="1743"/>
        <item x="5000"/>
        <item x="6028"/>
        <item x="2955"/>
        <item x="4680"/>
        <item x="10390"/>
        <item x="7183"/>
        <item x="7658"/>
        <item x="312"/>
        <item x="7396"/>
        <item x="4287"/>
        <item x="8528"/>
        <item x="9609"/>
        <item x="692"/>
        <item x="7076"/>
        <item x="5538"/>
        <item x="3096"/>
        <item x="5785"/>
        <item x="2499"/>
        <item x="6553"/>
        <item x="1299"/>
        <item x="6775"/>
        <item x="3297"/>
        <item x="3005"/>
        <item x="11089"/>
        <item x="6521"/>
        <item x="1978"/>
        <item x="185"/>
        <item x="6319"/>
        <item x="2984"/>
        <item x="5558"/>
        <item x="3064"/>
        <item x="2900"/>
        <item x="7864"/>
        <item x="6479"/>
        <item x="299"/>
        <item x="5655"/>
        <item x="872"/>
        <item x="6466"/>
        <item x="10351"/>
        <item x="7324"/>
        <item x="1768"/>
        <item x="8631"/>
        <item x="11273"/>
        <item x="1458"/>
        <item x="7317"/>
        <item x="7145"/>
        <item x="7769"/>
        <item x="8817"/>
        <item x="11028"/>
        <item x="94"/>
        <item x="2399"/>
        <item x="10760"/>
        <item x="6910"/>
        <item x="10364"/>
        <item x="8945"/>
        <item x="2139"/>
        <item x="11912"/>
        <item x="154"/>
        <item x="9509"/>
        <item x="10756"/>
        <item x="9812"/>
        <item x="103"/>
        <item x="5676"/>
        <item x="1882"/>
        <item x="3141"/>
        <item x="9181"/>
        <item x="7469"/>
        <item x="5782"/>
        <item x="1472"/>
        <item x="10509"/>
        <item x="7495"/>
        <item x="10479"/>
        <item x="6971"/>
        <item x="498"/>
        <item x="486"/>
        <item x="883"/>
        <item x="11167"/>
        <item x="5843"/>
        <item x="6758"/>
        <item x="11763"/>
        <item x="113"/>
        <item x="3505"/>
        <item x="8726"/>
        <item x="9760"/>
        <item x="267"/>
        <item x="7754"/>
        <item x="9131"/>
        <item x="2416"/>
        <item x="1840"/>
        <item x="11871"/>
        <item x="1129"/>
        <item x="5356"/>
        <item x="9559"/>
        <item x="4598"/>
        <item x="8984"/>
        <item x="6416"/>
        <item x="1915"/>
        <item x="6911"/>
        <item x="2214"/>
        <item x="5153"/>
        <item x="4837"/>
        <item x="1615"/>
        <item x="3247"/>
        <item x="6227"/>
        <item x="9012"/>
        <item x="4979"/>
        <item x="11868"/>
        <item x="11422"/>
        <item x="8322"/>
        <item x="8011"/>
        <item x="1181"/>
        <item x="6744"/>
        <item x="1374"/>
        <item x="3243"/>
        <item x="1462"/>
        <item x="2553"/>
        <item x="11632"/>
        <item x="4148"/>
        <item x="11042"/>
        <item x="7012"/>
        <item x="10301"/>
        <item x="6215"/>
        <item x="7699"/>
        <item x="8825"/>
        <item x="5970"/>
        <item x="11294"/>
        <item x="8101"/>
        <item x="958"/>
        <item x="11321"/>
        <item x="11214"/>
        <item x="2885"/>
        <item x="11800"/>
        <item x="6299"/>
        <item x="8711"/>
        <item x="3100"/>
        <item x="4530"/>
        <item x="6519"/>
        <item x="5865"/>
        <item x="10174"/>
        <item x="7604"/>
        <item x="6693"/>
        <item x="9753"/>
        <item x="9700"/>
        <item x="3452"/>
        <item x="3441"/>
        <item x="2456"/>
        <item x="5329"/>
        <item x="4565"/>
        <item x="8955"/>
        <item x="10755"/>
        <item x="11427"/>
        <item x="7237"/>
        <item x="7867"/>
        <item x="9358"/>
        <item x="5985"/>
        <item x="9534"/>
        <item x="1223"/>
        <item x="10798"/>
        <item x="8362"/>
        <item x="2546"/>
        <item x="11841"/>
        <item x="7388"/>
        <item x="59"/>
        <item x="4160"/>
        <item x="6419"/>
        <item x="5434"/>
        <item x="1944"/>
        <item x="6062"/>
        <item x="16"/>
        <item x="3284"/>
        <item x="11965"/>
        <item x="11533"/>
        <item x="1718"/>
        <item x="10947"/>
        <item x="3228"/>
        <item x="7902"/>
        <item x="10570"/>
        <item x="1335"/>
        <item x="1080"/>
        <item x="5220"/>
        <item x="3642"/>
        <item x="5372"/>
        <item x="10469"/>
        <item x="5969"/>
        <item x="5566"/>
        <item x="5323"/>
        <item x="4352"/>
        <item x="9877"/>
        <item x="2195"/>
        <item x="5039"/>
        <item x="4933"/>
        <item x="7586"/>
        <item x="8068"/>
        <item x="11399"/>
        <item x="10276"/>
        <item x="8435"/>
        <item x="8104"/>
        <item x="3416"/>
        <item x="102"/>
        <item x="2103"/>
        <item x="3977"/>
        <item x="8006"/>
        <item x="5505"/>
        <item x="390"/>
        <item x="6409"/>
        <item x="161"/>
        <item x="4533"/>
        <item x="8683"/>
        <item x="10263"/>
        <item x="4196"/>
        <item x="9388"/>
        <item x="8448"/>
        <item x="9626"/>
        <item x="10122"/>
        <item x="1180"/>
        <item x="3800"/>
        <item x="8046"/>
        <item x="10029"/>
        <item x="11834"/>
        <item x="3266"/>
        <item x="3403"/>
        <item x="3611"/>
        <item x="3755"/>
        <item x="6785"/>
        <item x="5001"/>
        <item x="10232"/>
        <item x="7811"/>
        <item x="10418"/>
        <item x="11918"/>
        <item x="5311"/>
        <item x="10366"/>
        <item x="11063"/>
        <item x="6244"/>
        <item x="1719"/>
        <item x="5929"/>
        <item x="11768"/>
        <item x="2401"/>
        <item x="349"/>
        <item x="11561"/>
        <item x="7293"/>
        <item x="6654"/>
        <item x="8676"/>
        <item x="11263"/>
        <item x="8129"/>
        <item x="5815"/>
        <item x="3419"/>
        <item x="9593"/>
        <item x="2031"/>
        <item x="4711"/>
        <item x="1425"/>
        <item x="6254"/>
        <item x="1093"/>
        <item x="6658"/>
        <item x="11424"/>
        <item x="8054"/>
        <item x="11592"/>
        <item x="11033"/>
        <item x="6532"/>
        <item x="11344"/>
        <item x="10298"/>
        <item x="10550"/>
        <item x="5515"/>
        <item x="10844"/>
        <item x="3870"/>
        <item x="10148"/>
        <item x="9485"/>
        <item x="9058"/>
        <item x="1237"/>
        <item x="910"/>
        <item x="1528"/>
        <item x="1739"/>
        <item x="3019"/>
        <item x="8838"/>
        <item x="11844"/>
        <item x="11173"/>
        <item x="11892"/>
        <item x="10014"/>
        <item x="1775"/>
        <item x="603"/>
        <item x="8250"/>
        <item x="2179"/>
        <item x="1917"/>
        <item x="11428"/>
        <item x="1163"/>
        <item x="5188"/>
        <item x="5752"/>
        <item x="2387"/>
        <item x="4142"/>
        <item x="3375"/>
        <item x="10382"/>
        <item x="9375"/>
        <item x="2402"/>
        <item x="1422"/>
        <item x="9588"/>
        <item x="9316"/>
        <item x="2147"/>
        <item x="2331"/>
        <item x="39"/>
        <item x="9174"/>
        <item x="7910"/>
        <item x="416"/>
        <item x="10086"/>
        <item x="11479"/>
        <item x="10101"/>
        <item x="4118"/>
        <item x="10"/>
        <item x="466"/>
        <item x="1062"/>
        <item x="10724"/>
        <item x="3354"/>
        <item x="9409"/>
        <item x="2679"/>
        <item x="7090"/>
        <item x="2590"/>
        <item x="449"/>
        <item x="6308"/>
        <item x="8729"/>
        <item x="11664"/>
        <item x="9678"/>
        <item x="11106"/>
        <item x="7122"/>
        <item x="9123"/>
        <item x="7053"/>
        <item x="5552"/>
        <item x="4819"/>
        <item x="4888"/>
        <item x="1224"/>
        <item x="4433"/>
        <item x="8656"/>
        <item x="11722"/>
        <item x="324"/>
        <item x="4169"/>
        <item x="5564"/>
        <item x="2758"/>
        <item x="162"/>
        <item x="8276"/>
        <item x="6749"/>
        <item x="936"/>
        <item x="2771"/>
        <item x="10040"/>
        <item x="8396"/>
        <item x="6943"/>
        <item x="7437"/>
        <item x="6070"/>
        <item x="2437"/>
        <item x="10178"/>
        <item x="5292"/>
        <item x="10923"/>
        <item x="10743"/>
        <item x="7937"/>
        <item x="1505"/>
        <item x="4869"/>
        <item x="10434"/>
        <item x="10196"/>
        <item x="8967"/>
        <item x="8752"/>
        <item x="10770"/>
        <item x="5902"/>
        <item x="9169"/>
        <item x="10809"/>
        <item x="7276"/>
        <item x="8463"/>
        <item x="1777"/>
        <item x="4725"/>
        <item x="8719"/>
        <item x="3604"/>
        <item x="10579"/>
        <item x="5444"/>
        <item x="437"/>
        <item x="4511"/>
        <item x="1367"/>
        <item x="8789"/>
        <item x="4652"/>
        <item x="8153"/>
        <item x="7801"/>
        <item x="7758"/>
        <item x="6444"/>
        <item x="1757"/>
        <item x="1652"/>
        <item x="8731"/>
        <item x="2877"/>
        <item x="4141"/>
        <item x="10159"/>
        <item x="1617"/>
        <item x="6114"/>
        <item x="10489"/>
        <item x="9294"/>
        <item x="4840"/>
        <item x="7925"/>
        <item x="1524"/>
        <item x="9428"/>
        <item x="4439"/>
        <item x="3629"/>
        <item x="6842"/>
        <item x="3552"/>
        <item x="5428"/>
        <item x="3957"/>
        <item x="7109"/>
        <item x="6329"/>
        <item x="398"/>
        <item x="1634"/>
        <item x="4658"/>
        <item x="6411"/>
        <item x="5470"/>
        <item x="6365"/>
        <item x="338"/>
        <item x="7188"/>
        <item x="1853"/>
        <item x="6783"/>
        <item x="11470"/>
        <item x="3063"/>
        <item x="4290"/>
        <item x="5303"/>
        <item x="2966"/>
        <item x="10538"/>
        <item x="3412"/>
        <item x="10676"/>
        <item x="184"/>
        <item x="9280"/>
        <item x="4394"/>
        <item x="8155"/>
        <item x="1399"/>
        <item x="5963"/>
        <item x="10847"/>
        <item x="4774"/>
        <item x="1209"/>
        <item x="3348"/>
        <item x="10745"/>
        <item x="11471"/>
        <item x="6846"/>
        <item x="10752"/>
        <item x="9046"/>
        <item x="11898"/>
        <item x="2016"/>
        <item x="10639"/>
        <item x="11995"/>
        <item x="8290"/>
        <item x="2614"/>
        <item x="11552"/>
        <item x="6020"/>
        <item x="3306"/>
        <item x="2831"/>
        <item x="2238"/>
        <item x="1807"/>
        <item x="9741"/>
        <item x="7234"/>
        <item x="11298"/>
        <item x="170"/>
        <item x="2969"/>
        <item x="11797"/>
        <item x="87"/>
        <item x="818"/>
        <item x="8602"/>
        <item x="6757"/>
        <item x="591"/>
        <item x="4220"/>
        <item x="596"/>
        <item x="10109"/>
        <item x="3646"/>
        <item x="2586"/>
        <item x="2254"/>
        <item x="1732"/>
        <item x="7906"/>
        <item x="5788"/>
        <item x="766"/>
        <item x="9899"/>
        <item x="7919"/>
        <item x="989"/>
        <item x="2301"/>
        <item x="1999"/>
        <item x="6855"/>
        <item x="166"/>
        <item x="3785"/>
        <item x="1997"/>
        <item x="10046"/>
        <item x="10332"/>
        <item x="11819"/>
        <item x="2584"/>
        <item x="10255"/>
        <item x="4033"/>
        <item x="8103"/>
        <item x="4976"/>
        <item x="9620"/>
        <item x="9565"/>
        <item x="10506"/>
        <item x="5883"/>
        <item x="1068"/>
        <item x="11628"/>
        <item x="1022"/>
        <item x="8666"/>
        <item x="3318"/>
        <item x="7804"/>
        <item x="4834"/>
        <item x="1034"/>
        <item x="10873"/>
        <item x="6694"/>
        <item x="8270"/>
        <item x="7527"/>
        <item x="10927"/>
        <item x="9475"/>
        <item x="1166"/>
        <item x="6294"/>
        <item x="7621"/>
        <item x="11192"/>
        <item x="2610"/>
        <item x="10507"/>
        <item x="10090"/>
        <item x="11096"/>
        <item x="1144"/>
        <item x="7788"/>
        <item x="6486"/>
        <item x="5167"/>
        <item x="6923"/>
        <item x="9516"/>
        <item x="8744"/>
        <item x="9288"/>
        <item x="11973"/>
        <item x="4993"/>
        <item x="1660"/>
        <item x="577"/>
        <item x="9424"/>
        <item x="886"/>
        <item x="5857"/>
        <item x="7461"/>
        <item x="8756"/>
        <item x="6806"/>
        <item x="7430"/>
        <item x="1560"/>
        <item x="4965"/>
        <item x="7518"/>
        <item x="1538"/>
        <item x="9023"/>
        <item x="8768"/>
        <item x="3501"/>
        <item x="9776"/>
        <item x="1069"/>
        <item x="1570"/>
        <item x="9398"/>
        <item x="10075"/>
        <item x="3587"/>
        <item x="8927"/>
        <item x="11496"/>
        <item x="9192"/>
        <item x="10282"/>
        <item x="9057"/>
        <item x="7983"/>
        <item x="9390"/>
        <item x="11706"/>
        <item x="11852"/>
        <item x="2842"/>
        <item x="7849"/>
        <item x="6051"/>
        <item x="5561"/>
        <item x="8109"/>
        <item x="9187"/>
        <item x="9112"/>
        <item x="11821"/>
        <item x="2140"/>
        <item x="4576"/>
        <item x="1481"/>
        <item x="1301"/>
        <item x="7596"/>
        <item x="2971"/>
        <item x="11654"/>
        <item x="6742"/>
        <item x="7074"/>
        <item x="10761"/>
        <item x="1621"/>
        <item x="9574"/>
        <item x="6543"/>
        <item x="8809"/>
        <item x="9155"/>
        <item x="347"/>
        <item x="6438"/>
        <item x="10578"/>
        <item x="6600"/>
        <item x="11609"/>
        <item x="11732"/>
        <item x="5499"/>
        <item x="3069"/>
        <item x="1450"/>
        <item x="2760"/>
        <item x="11407"/>
        <item x="2082"/>
        <item x="8244"/>
        <item x="3529"/>
        <item x="9953"/>
        <item x="2657"/>
        <item x="4615"/>
        <item x="423"/>
        <item x="7591"/>
        <item x="727"/>
        <item x="356"/>
        <item x="9659"/>
        <item x="3654"/>
        <item x="9860"/>
        <item x="4474"/>
        <item x="6882"/>
        <item x="3136"/>
        <item x="5273"/>
        <item x="3079"/>
        <item x="9163"/>
        <item x="10160"/>
        <item x="2211"/>
        <item x="7976"/>
        <item x="7176"/>
        <item x="4421"/>
        <item x="1593"/>
        <item x="4082"/>
        <item x="6885"/>
        <item x="10617"/>
        <item x="370"/>
        <item x="1211"/>
        <item x="1818"/>
        <item x="1331"/>
        <item x="261"/>
        <item x="10669"/>
        <item x="1590"/>
        <item x="3078"/>
        <item x="855"/>
        <item x="571"/>
        <item x="2000"/>
        <item x="7630"/>
        <item x="197"/>
        <item x="4143"/>
        <item x="1852"/>
        <item x="8446"/>
        <item x="11984"/>
        <item x="9806"/>
        <item x="8848"/>
        <item x="4162"/>
        <item x="6429"/>
        <item x="2994"/>
        <item x="11060"/>
        <item x="6140"/>
        <item x="3103"/>
        <item x="5926"/>
        <item x="9232"/>
        <item x="7643"/>
        <item x="5574"/>
        <item x="658"/>
        <item x="11156"/>
        <item x="3405"/>
        <item x="9994"/>
        <item x="1415"/>
        <item x="2478"/>
        <item x="1650"/>
        <item x="3480"/>
        <item x="6528"/>
        <item x="8511"/>
        <item x="1244"/>
        <item x="5922"/>
        <item x="4964"/>
        <item x="11099"/>
        <item x="6414"/>
        <item x="3942"/>
        <item x="1007"/>
        <item x="10291"/>
        <item x="9892"/>
        <item x="10841"/>
        <item x="7569"/>
        <item x="11981"/>
        <item x="1409"/>
        <item x="5624"/>
        <item x="9051"/>
        <item x="4735"/>
        <item x="11611"/>
        <item x="10919"/>
        <item x="2295"/>
        <item x="5723"/>
        <item x="2243"/>
        <item x="8996"/>
        <item x="9555"/>
        <item x="9727"/>
        <item x="4508"/>
        <item x="490"/>
        <item x="11059"/>
        <item x="1349"/>
        <item x="6942"/>
        <item x="6610"/>
        <item x="1207"/>
        <item x="3494"/>
        <item x="5391"/>
        <item x="2819"/>
        <item x="2421"/>
        <item x="1658"/>
        <item x="6240"/>
        <item x="1486"/>
        <item x="7289"/>
        <item x="965"/>
        <item x="73"/>
        <item x="6148"/>
        <item x="196"/>
        <item x="6818"/>
        <item x="11645"/>
        <item x="1019"/>
        <item x="10071"/>
        <item x="3637"/>
        <item x="1501"/>
        <item x="7280"/>
        <item x="442"/>
        <item x="9783"/>
        <item x="8763"/>
        <item x="10322"/>
        <item x="9744"/>
        <item x="9268"/>
        <item x="9548"/>
        <item x="5949"/>
        <item x="1215"/>
        <item x="9371"/>
        <item x="7950"/>
        <item x="3280"/>
        <item x="7500"/>
        <item x="376"/>
        <item x="364"/>
        <item x="3955"/>
        <item x="5957"/>
        <item x="921"/>
        <item x="2744"/>
        <item x="8869"/>
        <item x="8009"/>
        <item x="10035"/>
        <item x="10782"/>
        <item x="696"/>
        <item x="9472"/>
        <item x="9335"/>
        <item x="10563"/>
        <item x="9661"/>
        <item x="8794"/>
        <item x="8970"/>
        <item x="4842"/>
        <item x="10033"/>
        <item x="1490"/>
        <item x="2156"/>
        <item x="10716"/>
        <item x="11718"/>
        <item x="712"/>
        <item x="6147"/>
        <item x="7125"/>
        <item x="10150"/>
        <item x="10714"/>
        <item x="342"/>
        <item x="6518"/>
        <item x="902"/>
        <item x="11386"/>
        <item x="4346"/>
        <item x="4730"/>
        <item x="11137"/>
        <item x="7880"/>
        <item x="4267"/>
        <item x="9084"/>
        <item x="11934"/>
        <item x="10415"/>
        <item x="7338"/>
        <item x="2360"/>
        <item x="10713"/>
        <item x="6928"/>
        <item x="5808"/>
        <item x="10853"/>
        <item x="10830"/>
        <item x="10387"/>
        <item x="2097"/>
        <item x="10783"/>
        <item x="11604"/>
        <item x="2255"/>
        <item x="8183"/>
        <item x="3438"/>
        <item x="4199"/>
        <item x="11426"/>
        <item x="2695"/>
        <item x="9651"/>
        <item x="6462"/>
        <item x="11303"/>
        <item x="7903"/>
        <item x="8308"/>
        <item x="9110"/>
        <item x="530"/>
        <item x="11174"/>
        <item x="2369"/>
        <item x="152"/>
        <item x="1341"/>
        <item x="10796"/>
        <item x="10032"/>
        <item x="8739"/>
        <item x="5297"/>
        <item x="4102"/>
        <item x="9067"/>
        <item x="5343"/>
        <item x="3158"/>
        <item x="10000"/>
        <item x="9126"/>
        <item x="8551"/>
        <item x="2079"/>
        <item x="9591"/>
        <item x="1060"/>
        <item x="11600"/>
        <item x="11525"/>
        <item x="4705"/>
        <item x="10786"/>
        <item x="251"/>
        <item x="951"/>
        <item x="827"/>
        <item x="9809"/>
        <item x="2461"/>
        <item x="616"/>
        <item x="9546"/>
        <item x="3027"/>
        <item x="11733"/>
        <item x="529"/>
        <item x="7141"/>
        <item x="9999"/>
        <item x="6712"/>
        <item x="11211"/>
        <item x="8749"/>
        <item x="1380"/>
        <item x="699"/>
        <item x="10865"/>
        <item x="5796"/>
        <item x="10837"/>
        <item x="4476"/>
        <item x="11447"/>
        <item x="1383"/>
        <item x="1518"/>
        <item x="10114"/>
        <item x="137"/>
        <item x="6901"/>
        <item x="10226"/>
        <item x="9215"/>
        <item x="9250"/>
        <item x="8740"/>
        <item x="11072"/>
        <item x="5350"/>
        <item x="9943"/>
        <item x="5878"/>
        <item x="11690"/>
        <item x="2844"/>
        <item x="1363"/>
        <item x="4632"/>
        <item x="5716"/>
        <item x="4967"/>
        <item x="11035"/>
        <item x="4665"/>
        <item x="11062"/>
        <item x="6709"/>
        <item x="306"/>
        <item x="8647"/>
        <item x="8323"/>
        <item x="11390"/>
        <item x="6394"/>
        <item x="334"/>
        <item x="9366"/>
        <item x="7488"/>
        <item x="10157"/>
        <item x="7239"/>
        <item x="8902"/>
        <item x="2060"/>
        <item x="244"/>
        <item x="7971"/>
        <item x="4905"/>
        <item x="6287"/>
        <item x="8623"/>
        <item x="2098"/>
        <item x="11717"/>
        <item x="7323"/>
        <item x="8063"/>
        <item x="4591"/>
        <item x="2892"/>
        <item x="3859"/>
        <item x="9519"/>
        <item x="3882"/>
        <item x="5125"/>
        <item x="9130"/>
        <item x="740"/>
        <item x="8175"/>
        <item x="9612"/>
        <item x="6058"/>
        <item x="5095"/>
        <item x="8136"/>
        <item x="1042"/>
        <item x="2964"/>
        <item x="7565"/>
        <item x="8039"/>
        <item x="2444"/>
        <item x="6004"/>
        <item x="29"/>
        <item x="6228"/>
        <item x="4272"/>
        <item x="2809"/>
        <item x="1417"/>
        <item x="11005"/>
        <item x="10246"/>
        <item x="21"/>
        <item x="5038"/>
        <item x="8392"/>
        <item x="4066"/>
        <item x="6239"/>
        <item x="11400"/>
        <item x="10176"/>
        <item x="3466"/>
        <item x="10209"/>
        <item x="9305"/>
        <item x="4309"/>
        <item x="2646"/>
        <item x="1694"/>
        <item x="4556"/>
        <item x="10065"/>
        <item x="3323"/>
        <item x="6594"/>
        <item x="8889"/>
        <item x="10201"/>
        <item x="5145"/>
        <item x="11125"/>
        <item x="729"/>
        <item x="11624"/>
        <item x="11783"/>
        <item x="3794"/>
        <item x="228"/>
        <item x="2562"/>
        <item x="7098"/>
        <item x="4037"/>
        <item x="2365"/>
        <item x="9695"/>
        <item x="2910"/>
        <item x="8811"/>
        <item x="1902"/>
        <item x="4128"/>
        <item x="11933"/>
        <item x="10333"/>
        <item x="11849"/>
        <item x="9581"/>
        <item x="5375"/>
        <item x="8873"/>
        <item x="9947"/>
        <item x="3775"/>
        <item x="4601"/>
        <item x="4653"/>
        <item x="11262"/>
        <item x="9600"/>
        <item x="6017"/>
        <item x="7069"/>
        <item x="5923"/>
        <item x="1089"/>
        <item x="1996"/>
        <item x="241"/>
        <item x="11314"/>
        <item x="2807"/>
        <item x="6488"/>
        <item x="5846"/>
        <item x="5959"/>
        <item x="8670"/>
        <item x="11"/>
        <item x="4569"/>
        <item x="10697"/>
        <item x="7482"/>
        <item x="1354"/>
        <item x="7932"/>
        <item x="9113"/>
        <item x="4980"/>
        <item x="5362"/>
        <item x="7149"/>
        <item x="11458"/>
        <item x="7093"/>
        <item x="8630"/>
        <item x="10515"/>
        <item x="2724"/>
        <item x="833"/>
        <item x="8517"/>
        <item x="2062"/>
        <item x="9951"/>
        <item x="1519"/>
        <item x="2623"/>
        <item x="10660"/>
        <item x="11342"/>
        <item x="7279"/>
        <item x="8459"/>
        <item x="11829"/>
        <item x="3224"/>
        <item x="8509"/>
        <item x="2187"/>
        <item x="7780"/>
        <item x="8400"/>
        <item x="7180"/>
        <item x="7220"/>
        <item x="9434"/>
        <item x="1655"/>
        <item x="11421"/>
        <item x="3119"/>
        <item x="10902"/>
        <item x="2159"/>
        <item x="10588"/>
        <item x="8082"/>
        <item x="7264"/>
        <item x="10140"/>
        <item x="4646"/>
        <item x="6005"/>
        <item x="2728"/>
        <item x="9345"/>
        <item x="10916"/>
        <item x="1165"/>
        <item x="10155"/>
        <item x="7561"/>
        <item x="9883"/>
        <item x="11910"/>
        <item x="2130"/>
        <item x="3148"/>
        <item x="2186"/>
        <item x="1265"/>
        <item x="10228"/>
        <item x="2225"/>
        <item x="8202"/>
        <item x="6423"/>
        <item x="2218"/>
        <item x="7676"/>
        <item x="301"/>
        <item x="835"/>
        <item x="2597"/>
        <item x="9402"/>
        <item x="11807"/>
        <item x="10008"/>
        <item x="7314"/>
        <item x="9111"/>
        <item x="6092"/>
        <item x="6776"/>
        <item x="5348"/>
        <item x="10022"/>
        <item x="7972"/>
        <item x="929"/>
        <item x="4429"/>
        <item x="6590"/>
        <item x="3533"/>
        <item x="9930"/>
        <item x="3171"/>
        <item x="3719"/>
        <item x="7794"/>
        <item x="1153"/>
        <item x="10154"/>
        <item x="6983"/>
        <item x="9035"/>
        <item x="10470"/>
        <item x="1725"/>
        <item x="8708"/>
        <item x="8093"/>
        <item x="3702"/>
        <item x="5905"/>
        <item x="1701"/>
        <item x="4820"/>
        <item x="10568"/>
        <item x="7472"/>
        <item x="7339"/>
        <item x="10411"/>
        <item x="10554"/>
        <item x="7103"/>
        <item x="1771"/>
        <item x="2276"/>
        <item x="5407"/>
        <item x="3046"/>
        <item x="9995"/>
        <item x="3443"/>
        <item x="4718"/>
        <item x="10139"/>
        <item x="10679"/>
        <item x="1851"/>
        <item x="4777"/>
        <item x="11448"/>
        <item x="5657"/>
        <item x="5023"/>
        <item x="6548"/>
        <item x="5414"/>
        <item x="5630"/>
        <item x="9572"/>
        <item x="8963"/>
        <item x="7647"/>
        <item x="4766"/>
        <item x="11972"/>
        <item x="8024"/>
        <item x="4682"/>
        <item x="4796"/>
        <item x="3818"/>
        <item x="5254"/>
        <item x="6157"/>
        <item x="6261"/>
        <item x="9526"/>
        <item x="8426"/>
        <item x="10583"/>
        <item x="9001"/>
        <item x="9030"/>
        <item x="3174"/>
        <item x="36"/>
        <item x="10056"/>
        <item x="8638"/>
        <item x="5496"/>
        <item x="519"/>
        <item x="6614"/>
        <item x="2922"/>
        <item x="6652"/>
        <item x="3246"/>
        <item x="11685"/>
        <item x="5912"/>
        <item x="3083"/>
        <item x="8636"/>
        <item x="471"/>
        <item x="3586"/>
        <item x="2242"/>
        <item x="9452"/>
        <item x="7064"/>
        <item x="8969"/>
        <item x="1502"/>
        <item x="7063"/>
        <item x="4848"/>
        <item x="4489"/>
        <item x="630"/>
        <item x="11532"/>
        <item x="8259"/>
        <item x="11267"/>
        <item x="9436"/>
        <item x="10070"/>
        <item x="6501"/>
        <item x="10520"/>
        <item x="11056"/>
        <item x="10106"/>
        <item x="2538"/>
        <item x="10115"/>
        <item x="6110"/>
        <item x="10003"/>
        <item x="2902"/>
        <item x="2320"/>
        <item x="9621"/>
        <item x="6979"/>
        <item x="3990"/>
        <item x="6410"/>
        <item x="1134"/>
        <item x="3051"/>
        <item x="5920"/>
        <item x="4296"/>
        <item x="7241"/>
        <item x="8868"/>
        <item x="11707"/>
        <item x="500"/>
        <item x="3954"/>
        <item x="3308"/>
        <item x="2039"/>
        <item x="1918"/>
        <item x="1414"/>
        <item x="11451"/>
        <item x="10623"/>
        <item x="9909"/>
        <item x="9629"/>
        <item x="4989"/>
        <item x="9274"/>
        <item x="3179"/>
        <item x="6860"/>
        <item x="4852"/>
        <item x="10599"/>
        <item x="850"/>
        <item x="5193"/>
        <item x="130"/>
        <item x="480"/>
        <item x="8501"/>
        <item x="4906"/>
        <item x="3898"/>
        <item x="11847"/>
        <item x="3962"/>
        <item x="6044"/>
        <item x="9191"/>
        <item x="5996"/>
        <item x="8344"/>
        <item x="10974"/>
        <item x="2660"/>
        <item x="11477"/>
        <item x="11942"/>
        <item x="9304"/>
        <item x="4449"/>
        <item x="5568"/>
        <item x="1452"/>
        <item x="4923"/>
        <item x="7245"/>
        <item x="10089"/>
        <item x="5327"/>
        <item x="10721"/>
        <item x="156"/>
        <item x="4254"/>
        <item x="1130"/>
        <item x="10054"/>
        <item x="3726"/>
        <item x="7866"/>
        <item x="6173"/>
        <item x="11130"/>
        <item x="5519"/>
        <item x="1479"/>
        <item x="2918"/>
        <item x="1242"/>
        <item x="4045"/>
        <item x="10982"/>
        <item x="5668"/>
        <item x="4722"/>
        <item x="2814"/>
        <item x="6068"/>
        <item x="7840"/>
        <item x="9882"/>
        <item x="4546"/>
        <item x="10231"/>
        <item x="8932"/>
        <item x="104"/>
        <item x="10704"/>
        <item x="11665"/>
        <item x="3976"/>
        <item x="3476"/>
        <item x="2826"/>
        <item x="11191"/>
        <item x="8668"/>
        <item x="4800"/>
        <item x="4135"/>
        <item x="4791"/>
        <item x="4883"/>
        <item x="6124"/>
        <item x="4183"/>
        <item x="3170"/>
        <item x="2908"/>
        <item x="4125"/>
        <item x="3189"/>
        <item x="5825"/>
        <item x="9417"/>
        <item x="11058"/>
        <item x="1497"/>
        <item x="10021"/>
        <item x="2373"/>
        <item x="11119"/>
        <item x="546"/>
        <item x="5869"/>
        <item x="4669"/>
        <item x="4171"/>
        <item x="3572"/>
        <item x="1605"/>
        <item x="2232"/>
        <item x="10723"/>
        <item x="5441"/>
        <item x="4164"/>
        <item x="4867"/>
        <item x="3982"/>
        <item x="7956"/>
        <item x="5639"/>
        <item x="8071"/>
        <item x="5509"/>
        <item x="7759"/>
        <item x="1604"/>
        <item x="2465"/>
        <item x="1961"/>
        <item x="505"/>
        <item x="9686"/>
        <item x="3000"/>
        <item x="5409"/>
        <item x="2523"/>
        <item x="2820"/>
        <item x="10428"/>
        <item x="9847"/>
        <item x="1844"/>
        <item x="11745"/>
        <item x="10954"/>
        <item x="6908"/>
        <item x="10843"/>
        <item x="10702"/>
        <item x="4663"/>
        <item x="9211"/>
        <item x="10528"/>
        <item x="6174"/>
        <item x="3842"/>
        <item x="682"/>
        <item x="254"/>
        <item x="11885"/>
        <item x="9365"/>
        <item x="158"/>
        <item x="3518"/>
        <item x="4460"/>
        <item x="3255"/>
        <item x="4306"/>
        <item x="8486"/>
        <item x="6809"/>
        <item x="7250"/>
        <item x="620"/>
        <item x="1741"/>
        <item x="7542"/>
        <item x="4383"/>
        <item x="6255"/>
        <item x="7335"/>
        <item x="205"/>
        <item x="4061"/>
        <item x="6184"/>
        <item x="2095"/>
        <item x="409"/>
        <item x="1780"/>
        <item x="492"/>
        <item x="1574"/>
        <item x="5382"/>
        <item x="8438"/>
        <item x="10437"/>
        <item x="11805"/>
        <item x="667"/>
        <item x="8060"/>
        <item x="6165"/>
        <item x="6264"/>
        <item x="6743"/>
        <item x="1304"/>
        <item x="2210"/>
        <item x="6478"/>
        <item x="749"/>
        <item x="6648"/>
        <item x="1157"/>
        <item x="11872"/>
        <item x="344"/>
        <item x="8953"/>
        <item x="1439"/>
        <item x="2067"/>
        <item x="1512"/>
        <item x="1806"/>
        <item x="0"/>
        <item x="11830"/>
        <item x="11492"/>
        <item x="5567"/>
        <item x="11296"/>
        <item x="10655"/>
        <item x="272"/>
        <item x="11890"/>
        <item x="5884"/>
        <item x="4804"/>
        <item x="4308"/>
        <item x="7432"/>
        <item x="2390"/>
        <item x="7256"/>
        <item x="4570"/>
        <item x="11825"/>
        <item x="7108"/>
        <item x="4227"/>
        <item x="3384"/>
        <item x="6544"/>
        <item x="4864"/>
        <item x="8031"/>
        <item x="11547"/>
        <item x="5872"/>
        <item x="5693"/>
        <item x="9121"/>
        <item x="11999"/>
        <item x="10607"/>
        <item x="6981"/>
        <item x="7073"/>
        <item x="8282"/>
        <item x="7781"/>
        <item x="9302"/>
        <item x="4018"/>
        <item x="438"/>
        <item x="3676"/>
        <item x="10212"/>
        <item x="1990"/>
        <item x="2762"/>
        <item x="7033"/>
        <item x="9135"/>
        <item x="10055"/>
        <item x="3463"/>
        <item x="10632"/>
        <item x="11516"/>
        <item x="7194"/>
        <item x="7224"/>
        <item x="3450"/>
        <item x="2010"/>
        <item x="3118"/>
        <item x="5166"/>
        <item x="11524"/>
        <item x="11520"/>
        <item x="10335"/>
        <item x="8697"/>
        <item x="9911"/>
        <item x="1717"/>
        <item x="202"/>
        <item x="3330"/>
        <item x="12"/>
        <item x="5532"/>
        <item x="8559"/>
        <item x="559"/>
        <item x="5176"/>
        <item x="6451"/>
        <item x="269"/>
        <item x="10645"/>
        <item x="4194"/>
        <item x="5315"/>
        <item x="4334"/>
        <item x="7717"/>
        <item x="3361"/>
        <item x="2731"/>
        <item x="1869"/>
        <item x="4736"/>
        <item x="737"/>
        <item x="814"/>
        <item x="2109"/>
        <item x="10062"/>
        <item x="11571"/>
        <item x="10334"/>
        <item x="83"/>
        <item x="741"/>
        <item x="4670"/>
        <item x="5811"/>
        <item x="8216"/>
        <item x="11641"/>
        <item x="1457"/>
        <item x="6698"/>
        <item x="9208"/>
        <item x="7735"/>
        <item x="2180"/>
        <item x="2191"/>
        <item x="1532"/>
        <item x="8659"/>
        <item x="9681"/>
        <item x="3651"/>
        <item x="9455"/>
        <item x="6448"/>
        <item x="9036"/>
        <item x="9643"/>
        <item x="6554"/>
        <item x="4683"/>
        <item x="2839"/>
        <item x="3555"/>
        <item x="9762"/>
        <item x="10144"/>
        <item x="6123"/>
        <item x="8150"/>
        <item x="691"/>
        <item x="10194"/>
        <item x="1090"/>
        <item x="9320"/>
        <item x="9100"/>
        <item x="11374"/>
        <item x="9013"/>
        <item x="401"/>
        <item x="10759"/>
        <item x="209"/>
        <item x="9998"/>
        <item x="7821"/>
        <item x="595"/>
        <item x="181"/>
        <item x="11762"/>
        <item x="9910"/>
        <item x="2263"/>
        <item x="1496"/>
        <item x="8798"/>
        <item x="6164"/>
        <item x="11283"/>
        <item x="7505"/>
        <item x="11077"/>
        <item x="1046"/>
        <item x="8030"/>
        <item x="1441"/>
        <item x="6101"/>
        <item x="11874"/>
        <item x="7999"/>
        <item x="10430"/>
        <item x="4579"/>
        <item x="8782"/>
        <item x="1325"/>
        <item x="9325"/>
        <item x="2537"/>
        <item x="1980"/>
        <item x="3984"/>
        <item x="725"/>
        <item x="11240"/>
        <item x="8892"/>
        <item x="11020"/>
        <item x="11008"/>
        <item x="5805"/>
        <item x="5858"/>
        <item x="2524"/>
        <item x="9094"/>
        <item x="9684"/>
        <item x="2034"/>
        <item x="461"/>
        <item x="8494"/>
        <item x="1118"/>
        <item x="3152"/>
        <item x="4590"/>
        <item x="1444"/>
        <item x="11295"/>
        <item x="2419"/>
        <item x="3333"/>
        <item x="3393"/>
        <item x="3214"/>
        <item x="4699"/>
        <item x="8520"/>
        <item x="589"/>
        <item x="3655"/>
        <item x="11840"/>
        <item x="4726"/>
        <item x="592"/>
        <item x="2264"/>
        <item x="9070"/>
        <item x="4701"/>
        <item x="11960"/>
        <item x="2889"/>
        <item x="800"/>
        <item x="9719"/>
        <item x="923"/>
        <item x="11092"/>
        <item x="8921"/>
        <item x="720"/>
        <item x="1645"/>
        <item x="11039"/>
        <item x="10468"/>
        <item x="11434"/>
        <item x="6552"/>
        <item x="842"/>
        <item x="1571"/>
        <item x="10292"/>
        <item x="9881"/>
        <item x="10512"/>
        <item x="3120"/>
        <item x="1206"/>
        <item x="8479"/>
        <item x="8614"/>
        <item x="8367"/>
        <item x="11864"/>
        <item x="9821"/>
        <item x="11000"/>
        <item x="3379"/>
        <item x="9537"/>
        <item x="8742"/>
        <item x="9286"/>
        <item x="1668"/>
        <item x="3200"/>
        <item x="8275"/>
        <item x="928"/>
        <item x="4156"/>
        <item x="2091"/>
        <item x="2874"/>
        <item x="2909"/>
        <item x="2266"/>
        <item x="1059"/>
        <item x="9153"/>
        <item x="3929"/>
        <item x="8679"/>
        <item x="9722"/>
        <item x="4186"/>
        <item x="11217"/>
        <item x="2779"/>
        <item x="10618"/>
        <item x="11657"/>
        <item x="9205"/>
        <item x="11703"/>
        <item x="5312"/>
        <item x="11053"/>
        <item x="11606"/>
        <item x="10100"/>
        <item x="10422"/>
        <item x="8850"/>
        <item x="10895"/>
        <item x="9939"/>
        <item x="8111"/>
        <item x="2458"/>
        <item x="608"/>
        <item x="3595"/>
        <item x="7905"/>
        <item x="8503"/>
        <item x="6763"/>
        <item x="6356"/>
        <item x="9406"/>
        <item x="9955"/>
        <item x="8530"/>
        <item x="10810"/>
        <item x="10393"/>
        <item x="1928"/>
        <item x="11982"/>
        <item x="8190"/>
        <item x="3617"/>
        <item x="6765"/>
        <item x="122"/>
        <item x="5981"/>
        <item x="4111"/>
        <item x="11859"/>
        <item x="10138"/>
        <item x="753"/>
        <item x="11385"/>
        <item x="1137"/>
        <item x="2632"/>
        <item x="11073"/>
        <item x="3778"/>
        <item x="3011"/>
        <item x="10303"/>
        <item x="5978"/>
        <item x="9066"/>
        <item x="7161"/>
        <item x="493"/>
        <item x="9751"/>
        <item x="6702"/>
        <item x="1843"/>
        <item x="3904"/>
        <item x="9638"/>
        <item x="5844"/>
        <item x="7728"/>
        <item x="5798"/>
        <item x="5487"/>
        <item x="5867"/>
        <item x="971"/>
        <item x="4554"/>
        <item x="11656"/>
        <item x="7924"/>
        <item x="3679"/>
        <item x="6393"/>
        <item x="6899"/>
        <item x="6377"/>
        <item x="5112"/>
        <item x="8495"/>
        <item x="8195"/>
        <item x="5097"/>
        <item x="7404"/>
        <item x="6849"/>
        <item x="9868"/>
        <item x="5393"/>
        <item x="2876"/>
        <item x="5701"/>
        <item x="11670"/>
        <item x="10690"/>
        <item x="1236"/>
        <item x="6635"/>
        <item x="271"/>
        <item x="5282"/>
        <item x="10171"/>
        <item x="9715"/>
        <item x="4826"/>
        <item x="1375"/>
        <item x="7008"/>
        <item x="2229"/>
        <item x="3892"/>
        <item x="8998"/>
        <item x="4193"/>
        <item x="8864"/>
        <item x="6551"/>
        <item x="11208"/>
        <item x="9650"/>
        <item x="10324"/>
        <item x="4338"/>
        <item x="11649"/>
        <item x="3334"/>
        <item x="3797"/>
        <item x="9735"/>
        <item x="11310"/>
        <item x="5750"/>
        <item x="252"/>
        <item x="7872"/>
        <item x="10216"/>
        <item x="1803"/>
        <item x="8498"/>
        <item x="7768"/>
        <item x="3347"/>
        <item x="7079"/>
        <item x="6237"/>
        <item x="5094"/>
        <item x="3753"/>
        <item x="5071"/>
        <item x="8785"/>
        <item x="4336"/>
        <item x="11536"/>
        <item x="2740"/>
        <item x="9615"/>
        <item x="4144"/>
        <item x="5757"/>
        <item x="3275"/>
        <item x="11215"/>
        <item x="4049"/>
        <item x="222"/>
        <item x="11354"/>
        <item x="227"/>
        <item x="11382"/>
        <item x="4327"/>
        <item x="8432"/>
        <item x="7426"/>
        <item x="6597"/>
        <item x="5600"/>
        <item x="1930"/>
        <item x="7810"/>
        <item x="6789"/>
        <item x="8805"/>
        <item x="10237"/>
        <item x="5917"/>
        <item x="10688"/>
        <item x="10080"/>
        <item x="3680"/>
        <item x="1895"/>
        <item x="7700"/>
        <item x="4772"/>
        <item x="1105"/>
        <item x="724"/>
        <item x="1511"/>
        <item x="10374"/>
        <item x="8026"/>
        <item x="8743"/>
        <item x="3553"/>
        <item x="9141"/>
        <item x="7888"/>
        <item x="4214"/>
        <item x="4876"/>
        <item x="3216"/>
        <item x="3454"/>
        <item x="58"/>
        <item x="9778"/>
        <item x="8917"/>
        <item x="7212"/>
        <item x="3085"/>
        <item x="8829"/>
        <item x="2092"/>
        <item x="3177"/>
        <item x="4714"/>
        <item x="2270"/>
        <item x="8722"/>
        <item x="5328"/>
        <item x="646"/>
        <item x="8696"/>
        <item x="2443"/>
        <item x="1908"/>
        <item x="4862"/>
        <item x="5632"/>
        <item x="11210"/>
        <item x="6715"/>
        <item x="9826"/>
        <item x="4639"/>
        <item x="4813"/>
        <item x="10508"/>
        <item x="10487"/>
        <item x="10789"/>
        <item x="11061"/>
        <item x="5222"/>
        <item x="8710"/>
        <item x="6327"/>
        <item x="11087"/>
        <item x="10126"/>
        <item x="5876"/>
        <item x="659"/>
        <item x="11823"/>
        <item x="8938"/>
        <item x="5119"/>
        <item x="5542"/>
        <item x="7726"/>
        <item x="4163"/>
        <item x="1477"/>
        <item x="7889"/>
        <item x="11164"/>
        <item x="8776"/>
        <item x="9714"/>
        <item x="2153"/>
        <item x="2600"/>
        <item x="496"/>
        <item x="997"/>
        <item x="813"/>
        <item x="7209"/>
        <item x="1689"/>
        <item x="9940"/>
        <item x="6576"/>
        <item x="1066"/>
        <item x="3609"/>
        <item x="10220"/>
        <item x="10091"/>
        <item x="3327"/>
        <item x="1147"/>
        <item x="6338"/>
        <item x="5528"/>
        <item x="2221"/>
        <item x="4925"/>
        <item x="7886"/>
        <item x="11938"/>
        <item x="8267"/>
        <item x="1017"/>
        <item x="1599"/>
        <item x="9256"/>
        <item x="10381"/>
        <item x="2875"/>
        <item x="551"/>
        <item x="5766"/>
        <item x="11286"/>
        <item x="1698"/>
        <item x="7270"/>
        <item x="8073"/>
        <item x="8956"/>
        <item x="8671"/>
        <item x="7100"/>
        <item x="9944"/>
        <item x="9708"/>
        <item x="7944"/>
        <item x="5102"/>
        <item x="2787"/>
        <item x="5698"/>
        <item x="10610"/>
        <item x="6465"/>
        <item x="2647"/>
        <item x="5994"/>
        <item x="10477"/>
        <item x="11803"/>
        <item x="6188"/>
        <item x="6353"/>
        <item x="5887"/>
        <item x="1175"/>
        <item x="10165"/>
        <item x="1280"/>
        <item x="10851"/>
        <item x="528"/>
        <item x="3523"/>
        <item x="11351"/>
        <item x="294"/>
        <item x="6441"/>
        <item x="7485"/>
        <item x="9279"/>
        <item x="4217"/>
        <item x="5319"/>
        <item x="11350"/>
        <item x="2985"/>
        <item x="1865"/>
        <item x="8703"/>
        <item x="415"/>
        <item x="11950"/>
        <item x="7509"/>
        <item x="428"/>
        <item x="7960"/>
        <item x="8292"/>
        <item x="5669"/>
        <item x="10580"/>
        <item x="1160"/>
        <item x="10788"/>
        <item x="2022"/>
        <item x="10557"/>
        <item x="6919"/>
        <item x="5837"/>
        <item x="2880"/>
        <item x="11726"/>
        <item x="3206"/>
        <item x="5540"/>
        <item x="4788"/>
        <item x="3395"/>
        <item x="7816"/>
        <item x="9353"/>
        <item x="2169"/>
        <item x="5760"/>
        <item x="6915"/>
        <item x="5812"/>
        <item x="7618"/>
        <item x="11574"/>
        <item x="3180"/>
        <item x="860"/>
        <item x="1606"/>
        <item x="2395"/>
        <item x="3153"/>
        <item x="1767"/>
        <item x="711"/>
        <item x="6720"/>
        <item x="10082"/>
        <item x="9238"/>
        <item x="7644"/>
        <item x="9672"/>
        <item x="5740"/>
        <item x="10274"/>
        <item x="11184"/>
        <item x="10784"/>
        <item x="4716"/>
        <item x="2956"/>
        <item x="9817"/>
        <item x="52"/>
        <item x="3743"/>
        <item x="7677"/>
        <item x="2454"/>
        <item x="2020"/>
        <item x="7310"/>
        <item x="4175"/>
        <item x="7026"/>
        <item x="9969"/>
        <item x="6661"/>
        <item x="2975"/>
        <item x="5578"/>
        <item x="2504"/>
        <item x="3034"/>
        <item x="6965"/>
        <item x="7384"/>
        <item x="8853"/>
        <item x="7952"/>
        <item x="8540"/>
        <item x="3196"/>
        <item x="3084"/>
        <item x="3162"/>
        <item x="6346"/>
        <item x="1992"/>
        <item x="4928"/>
        <item x="4445"/>
        <item x="7087"/>
        <item x="3556"/>
        <item x="7206"/>
        <item x="5850"/>
        <item x="8584"/>
        <item x="8531"/>
        <item x="2051"/>
        <item x="11365"/>
        <item x="8310"/>
        <item x="1506"/>
        <item x="6052"/>
        <item x="4922"/>
        <item x="6748"/>
        <item x="1857"/>
        <item x="9292"/>
        <item x="8440"/>
        <item x="7775"/>
        <item x="408"/>
        <item x="5952"/>
        <item x="10315"/>
        <item x="1416"/>
        <item x="6951"/>
        <item x="2970"/>
        <item x="2061"/>
        <item x="4724"/>
        <item x="645"/>
        <item x="4991"/>
        <item x="4624"/>
        <item x="1835"/>
        <item x="11085"/>
        <item x="2822"/>
        <item x="1263"/>
        <item x="32"/>
        <item x="6616"/>
        <item x="9855"/>
        <item x="6326"/>
        <item x="7897"/>
        <item x="6515"/>
        <item x="1636"/>
        <item x="465"/>
        <item x="7281"/>
        <item x="1267"/>
        <item x="5283"/>
        <item x="9712"/>
        <item x="6697"/>
        <item x="494"/>
        <item x="1117"/>
        <item x="1976"/>
        <item x="2015"/>
        <item x="2"/>
        <item x="4829"/>
        <item x="1920"/>
        <item x="7197"/>
        <item x="6588"/>
        <item x="9101"/>
        <item x="7414"/>
        <item x="7054"/>
        <item x="10574"/>
        <item x="3241"/>
        <item x="908"/>
        <item x="9571"/>
        <item x="1878"/>
        <item x="8086"/>
        <item x="9382"/>
        <item x="6739"/>
        <item x="7873"/>
        <item x="4582"/>
        <item x="9673"/>
        <item x="218"/>
        <item x="6505"/>
        <item x="7412"/>
        <item x="2267"/>
        <item x="2692"/>
        <item x="1347"/>
        <item x="10130"/>
        <item x="9858"/>
        <item x="3971"/>
        <item x="9422"/>
        <item x="9340"/>
        <item x="7083"/>
        <item x="4298"/>
        <item x="2733"/>
        <item x="3261"/>
        <item x="3987"/>
        <item x="1014"/>
        <item x="7570"/>
        <item x="3259"/>
        <item x="10376"/>
        <item x="9828"/>
        <item x="6831"/>
        <item x="7984"/>
        <item x="1276"/>
        <item x="11469"/>
        <item x="10137"/>
        <item x="4444"/>
        <item x="11578"/>
        <item x="7795"/>
        <item x="8441"/>
        <item x="7261"/>
        <item x="857"/>
        <item x="8593"/>
        <item x="1464"/>
        <item x="9317"/>
        <item x="6574"/>
        <item x="2485"/>
        <item x="7154"/>
        <item x="5002"/>
        <item x="548"/>
        <item x="5370"/>
        <item x="1566"/>
        <item x="11875"/>
        <item x="10555"/>
        <item x="9041"/>
        <item x="4940"/>
        <item x="8196"/>
        <item x="5933"/>
        <item x="11754"/>
        <item x="7887"/>
        <item x="7575"/>
        <item x="4715"/>
        <item x="4700"/>
        <item x="10875"/>
        <item x="3008"/>
        <item x="3560"/>
        <item x="4028"/>
        <item x="11375"/>
        <item x="9970"/>
        <item x="4953"/>
        <item x="10454"/>
        <item x="1572"/>
        <item x="5027"/>
        <item x="5304"/>
        <item x="10242"/>
        <item x="11437"/>
        <item x="9331"/>
        <item x="5497"/>
        <item x="2073"/>
        <item x="10300"/>
        <item x="7718"/>
        <item x="1553"/>
        <item x="1749"/>
        <item x="11760"/>
        <item x="1038"/>
        <item x="11961"/>
        <item x="11229"/>
        <item x="6352"/>
        <item x="10034"/>
        <item x="8924"/>
        <item x="8339"/>
        <item x="11499"/>
        <item x="2794"/>
        <item x="4351"/>
        <item x="2690"/>
        <item x="3810"/>
        <item x="10753"/>
        <item x="2137"/>
        <item x="155"/>
        <item x="3484"/>
        <item x="4393"/>
        <item x="2261"/>
        <item x="10132"/>
        <item x="8112"/>
        <item x="10833"/>
        <item x="3691"/>
        <item x="8942"/>
        <item x="9139"/>
        <item x="6034"/>
        <item x="11730"/>
        <item x="3894"/>
        <item x="8905"/>
        <item x="3370"/>
        <item x="8221"/>
        <item x="2669"/>
        <item x="10281"/>
        <item x="4242"/>
        <item x="871"/>
        <item x="7068"/>
        <item x="10213"/>
        <item x="7258"/>
        <item x="1596"/>
        <item x="7424"/>
        <item x="5238"/>
        <item x="4588"/>
        <item x="11464"/>
        <item x="2282"/>
        <item x="1468"/>
        <item x="1447"/>
        <item x="6311"/>
        <item x="5192"/>
        <item x="8331"/>
        <item x="2550"/>
        <item x="7378"/>
        <item x="1752"/>
        <item x="5175"/>
        <item x="8687"/>
        <item x="5468"/>
        <item x="60"/>
        <item x="518"/>
        <item x="2149"/>
        <item x="10551"/>
        <item x="4440"/>
        <item x="10709"/>
        <item x="6507"/>
        <item x="3313"/>
        <item x="270"/>
        <item x="8699"/>
        <item x="5228"/>
        <item x="10456"/>
        <item x="5907"/>
        <item x="3841"/>
        <item x="2618"/>
        <item x="5988"/>
        <item x="11133"/>
        <item x="4629"/>
        <item x="2357"/>
        <item x="1065"/>
        <item x="684"/>
        <item x="7065"/>
        <item x="9718"/>
        <item x="7574"/>
        <item x="3682"/>
        <item x="2439"/>
        <item x="1043"/>
        <item x="8433"/>
        <item x="2672"/>
        <item x="7854"/>
        <item x="1568"/>
        <item x="4399"/>
        <item x="7674"/>
        <item x="10049"/>
        <item x="1554"/>
        <item x="10625"/>
        <item x="10059"/>
        <item x="6707"/>
        <item x="10545"/>
        <item x="5130"/>
        <item x="6450"/>
        <item x="4004"/>
        <item x="9329"/>
        <item x="10730"/>
        <item x="4339"/>
        <item x="6815"/>
        <item x="6837"/>
        <item x="6312"/>
        <item x="1362"/>
        <item x="3944"/>
        <item x="1429"/>
        <item x="9283"/>
        <item x="9498"/>
        <item x="6001"/>
        <item x="1821"/>
        <item x="8154"/>
        <item x="3326"/>
        <item x="3512"/>
        <item x="2503"/>
        <item x="2936"/>
        <item x="3090"/>
        <item x="1975"/>
        <item x="8899"/>
        <item x="402"/>
        <item x="10590"/>
        <item x="9985"/>
        <item x="4420"/>
        <item x="3457"/>
        <item x="2358"/>
        <item x="809"/>
        <item x="8135"/>
        <item x="4062"/>
        <item x="1471"/>
        <item x="2662"/>
        <item x="3249"/>
        <item x="5426"/>
        <item x="7762"/>
        <item x="2812"/>
        <item x="2938"/>
        <item x="11290"/>
        <item x="3551"/>
        <item x="11257"/>
        <item x="1078"/>
        <item x="8386"/>
        <item x="314"/>
        <item x="11734"/>
        <item x="5057"/>
        <item x="316"/>
        <item x="4069"/>
        <item x="6563"/>
        <item x="6223"/>
        <item x="11618"/>
        <item x="6820"/>
        <item x="11415"/>
        <item x="11510"/>
        <item x="654"/>
        <item x="7599"/>
        <item x="9310"/>
        <item x="9749"/>
        <item x="10733"/>
        <item x="9640"/>
        <item x="1854"/>
        <item x="10010"/>
        <item x="8712"/>
        <item x="6704"/>
        <item x="10983"/>
        <item x="2509"/>
        <item x="8090"/>
        <item x="3829"/>
        <item x="2930"/>
        <item x="6868"/>
        <item x="9617"/>
        <item x="7182"/>
        <item x="4097"/>
        <item x="3489"/>
        <item x="318"/>
        <item x="3041"/>
        <item x="7142"/>
        <item x="11651"/>
        <item x="4832"/>
        <item x="5156"/>
        <item x="2946"/>
        <item x="11527"/>
        <item x="891"/>
        <item x="8110"/>
        <item x="1828"/>
        <item x="1773"/>
        <item x="10894"/>
        <item x="440"/>
        <item x="6650"/>
        <item x="11197"/>
        <item x="9757"/>
        <item x="11136"/>
        <item x="11334"/>
        <item x="5288"/>
        <item x="5158"/>
        <item x="6856"/>
        <item x="1848"/>
        <item x="1288"/>
        <item x="11630"/>
        <item x="5200"/>
        <item x="5500"/>
        <item x="5975"/>
        <item x="5990"/>
        <item x="6270"/>
        <item x="11489"/>
        <item x="9125"/>
        <item x="10186"/>
        <item x="8660"/>
        <item x="4809"/>
        <item x="943"/>
        <item x="3539"/>
        <item x="10619"/>
        <item x="1259"/>
        <item x="5418"/>
        <item x="5697"/>
        <item x="9440"/>
        <item x="1120"/>
        <item x="11588"/>
        <item x="6322"/>
        <item x="3889"/>
        <item x="4424"/>
        <item x="2591"/>
        <item x="10838"/>
        <item x="10650"/>
        <item x="9922"/>
        <item x="1581"/>
        <item x="483"/>
        <item x="7688"/>
        <item x="6991"/>
        <item x="5768"/>
        <item x="9577"/>
        <item x="4231"/>
        <item x="9958"/>
        <item x="5816"/>
        <item x="2152"/>
        <item x="10663"/>
        <item x="4477"/>
        <item x="61"/>
        <item x="8398"/>
        <item x="4686"/>
        <item x="9328"/>
        <item x="2545"/>
        <item x="9752"/>
        <item x="1119"/>
        <item x="9403"/>
        <item x="1189"/>
        <item x="8532"/>
        <item x="6283"/>
        <item x="510"/>
        <item x="7632"/>
        <item x="4526"/>
        <item x="4897"/>
        <item x="1149"/>
        <item x="2055"/>
        <item x="4642"/>
        <item x="11812"/>
        <item x="10287"/>
        <item x="601"/>
        <item x="1421"/>
        <item x="3104"/>
        <item x="1646"/>
        <item x="5646"/>
        <item x="5031"/>
        <item x="5217"/>
        <item x="4001"/>
        <item x="2960"/>
        <item x="6557"/>
        <item x="4418"/>
        <item x="535"/>
        <item x="9175"/>
        <item x="6651"/>
        <item x="10781"/>
        <item x="5879"/>
        <item x="2747"/>
        <item x="2494"/>
        <item x="434"/>
        <item x="7913"/>
        <item x="11468"/>
        <item x="7066"/>
        <item x="4952"/>
        <item x="10452"/>
        <item x="3643"/>
        <item x="6470"/>
        <item x="10698"/>
        <item x="1348"/>
        <item x="6161"/>
        <item x="8453"/>
        <item x="8273"/>
        <item x="3301"/>
        <item x="7552"/>
        <item x="10311"/>
        <item x="9466"/>
        <item x="8985"/>
        <item x="4200"/>
        <item x="4505"/>
        <item x="10087"/>
        <item x="8766"/>
        <item x="164"/>
        <item x="3024"/>
        <item x="2236"/>
        <item x="8283"/>
        <item x="7268"/>
        <item x="7638"/>
        <item x="7464"/>
        <item x="10560"/>
        <item x="1489"/>
        <item x="50"/>
        <item x="4412"/>
        <item x="8251"/>
        <item x="11698"/>
        <item x="856"/>
        <item x="5947"/>
        <item x="141"/>
        <item x="290"/>
        <item x="1640"/>
        <item x="7627"/>
        <item x="5135"/>
        <item x="6029"/>
        <item x="4545"/>
        <item x="3430"/>
        <item x="707"/>
        <item x="8185"/>
        <item x="1196"/>
        <item x="3331"/>
        <item x="560"/>
        <item x="3130"/>
        <item x="10860"/>
        <item x="2063"/>
        <item x="4835"/>
        <item x="5859"/>
        <item x="6516"/>
        <item x="10079"/>
        <item x="1465"/>
        <item x="5597"/>
        <item x="1984"/>
        <item x="5088"/>
        <item x="11357"/>
        <item x="9502"/>
        <item x="3013"/>
        <item x="3191"/>
        <item x="9233"/>
        <item x="2693"/>
        <item x="3335"/>
        <item x="946"/>
        <item x="2486"/>
        <item x="8572"/>
        <item x="7637"/>
        <item x="8309"/>
        <item x="8929"/>
        <item x="11438"/>
        <item x="2467"/>
        <item x="9290"/>
        <item x="6439"/>
        <item x="5257"/>
        <item x="10953"/>
        <item x="4723"/>
        <item x="180"/>
        <item x="2866"/>
        <item x="2250"/>
        <item x="11529"/>
        <item x="5280"/>
        <item x="5162"/>
        <item x="7175"/>
        <item x="3674"/>
        <item x="1666"/>
        <item x="6941"/>
        <item x="9025"/>
        <item x="7034"/>
        <item x="11798"/>
        <item x="10802"/>
        <item x="3851"/>
        <item x="392"/>
        <item x="7634"/>
        <item x="10264"/>
        <item x="6217"/>
        <item x="8381"/>
        <item x="6647"/>
        <item x="8716"/>
        <item x="4898"/>
        <item x="8022"/>
        <item x="1333"/>
        <item x="4901"/>
        <item x="1488"/>
        <item x="1300"/>
        <item x="3730"/>
        <item x="3873"/>
        <item x="576"/>
        <item x="8321"/>
        <item x="5645"/>
        <item x="11968"/>
        <item x="9339"/>
        <item x="570"/>
        <item x="1235"/>
        <item x="763"/>
        <item x="9119"/>
        <item x="5389"/>
        <item x="3401"/>
        <item x="11152"/>
        <item x="10256"/>
        <item x="10379"/>
        <item x="6180"/>
        <item x="1274"/>
        <item x="2197"/>
        <item x="6156"/>
        <item x="4695"/>
        <item x="8294"/>
        <item x="3661"/>
        <item x="1454"/>
        <item x="1115"/>
        <item x="3927"/>
        <item x="7271"/>
        <item x="705"/>
        <item x="8047"/>
        <item x="3921"/>
        <item x="3172"/>
        <item x="10859"/>
        <item x="10727"/>
        <item x="10808"/>
        <item x="136"/>
        <item x="2182"/>
        <item x="4385"/>
        <item x="2804"/>
        <item x="2680"/>
        <item x="11511"/>
        <item x="4230"/>
        <item x="11205"/>
        <item x="41"/>
        <item x="4410"/>
        <item x="8106"/>
        <item x="6048"/>
        <item x="9330"/>
        <item x="4367"/>
        <item x="2273"/>
        <item x="4987"/>
        <item x="7407"/>
        <item x="580"/>
        <item x="1266"/>
        <item x="150"/>
        <item x="7511"/>
        <item x="6325"/>
        <item x="11186"/>
        <item x="8160"/>
        <item x="6982"/>
        <item x="4694"/>
        <item x="11168"/>
        <item x="6201"/>
        <item x="549"/>
        <item x="8617"/>
        <item x="2865"/>
        <item x="5111"/>
        <item x="3066"/>
        <item x="1751"/>
        <item x="2542"/>
        <item x="3205"/>
        <item x="4492"/>
        <item x="1842"/>
        <item x="6886"/>
        <item x="11893"/>
        <item x="11916"/>
        <item x="11616"/>
        <item x="5541"/>
        <item x="8755"/>
        <item x="6873"/>
        <item x="1480"/>
        <item x="10294"/>
        <item x="213"/>
        <item x="11312"/>
        <item x="8240"/>
        <item x="6359"/>
        <item x="10297"/>
        <item x="277"/>
        <item x="6035"/>
        <item x="849"/>
        <item x="2354"/>
        <item x="5953"/>
        <item x="8879"/>
        <item x="10275"/>
        <item x="5446"/>
        <item x="1408"/>
        <item x="8000"/>
        <item x="848"/>
        <item x="3584"/>
        <item x="8159"/>
        <item x="4221"/>
        <item x="8151"/>
        <item x="10068"/>
        <item x="2754"/>
        <item x="9750"/>
        <item x="7386"/>
        <item x="8888"/>
        <item x="2431"/>
        <item x="8983"/>
        <item x="2457"/>
        <item x="4407"/>
        <item x="9150"/>
        <item x="5225"/>
        <item x="7372"/>
        <item x="4697"/>
        <item x="5325"/>
        <item x="4754"/>
        <item x="9063"/>
        <item x="8507"/>
        <item x="3793"/>
        <item x="5665"/>
        <item x="8327"/>
        <item x="8674"/>
        <item x="10584"/>
        <item x="4369"/>
        <item x="1198"/>
        <item x="9979"/>
        <item x="5046"/>
        <item x="10763"/>
        <item x="4124"/>
        <item x="6430"/>
        <item x="282"/>
        <item x="6525"/>
        <item x="7127"/>
        <item x="3622"/>
        <item x="10877"/>
        <item x="8865"/>
        <item x="10177"/>
        <item x="10069"/>
        <item x="7292"/>
        <item x="4209"/>
        <item x="6774"/>
        <item x="6093"/>
        <item x="5932"/>
        <item x="895"/>
        <item x="3415"/>
        <item x="11209"/>
        <item x="9341"/>
        <item x="1812"/>
        <item x="9357"/>
        <item x="10674"/>
        <item x="3616"/>
        <item x="4671"/>
        <item x="11523"/>
        <item x="1907"/>
        <item x="6546"/>
        <item x="8291"/>
        <item x="8812"/>
        <item x="2312"/>
        <item x="3022"/>
        <item x="5982"/>
        <item x="8007"/>
        <item x="11430"/>
        <item x="7444"/>
        <item x="8760"/>
        <item x="6457"/>
        <item x="7844"/>
        <item x="11202"/>
        <item x="9034"/>
        <item x="7187"/>
        <item x="5997"/>
        <item x="121"/>
        <item x="7274"/>
        <item x="909"/>
        <item x="8545"/>
        <item x="11254"/>
        <item x="2429"/>
        <item x="3866"/>
        <item x="10648"/>
        <item x="4473"/>
        <item x="10720"/>
        <item x="6063"/>
        <item x="2104"/>
        <item x="1697"/>
        <item x="1947"/>
        <item x="11625"/>
        <item x="1896"/>
        <item x="2704"/>
        <item x="885"/>
        <item x="8578"/>
        <item x="9506"/>
        <item x="5128"/>
        <item x="9291"/>
        <item x="534"/>
        <item x="7333"/>
        <item x="2084"/>
        <item x="9156"/>
        <item x="1970"/>
        <item x="4524"/>
        <item x="4266"/>
        <item x="2711"/>
        <item x="448"/>
        <item x="5744"/>
        <item x="2090"/>
        <item x="11662"/>
        <item x="5494"/>
        <item x="7013"/>
        <item x="7177"/>
        <item x="135"/>
        <item x="11959"/>
        <item x="640"/>
        <item x="10973"/>
        <item x="2370"/>
        <item x="3781"/>
        <item x="9069"/>
        <item x="429"/>
        <item x="4995"/>
        <item x="3557"/>
        <item x="11472"/>
        <item x="4457"/>
        <item x="7955"/>
        <item x="3493"/>
        <item x="5298"/>
        <item x="4086"/>
        <item x="4342"/>
        <item x="5047"/>
        <item x="8911"/>
        <item x="3251"/>
        <item x="5888"/>
        <item x="2884"/>
        <item x="935"/>
        <item x="715"/>
        <item x="4056"/>
        <item x="4641"/>
        <item x="7567"/>
        <item x="9091"/>
        <item x="4919"/>
        <item x="9771"/>
        <item x="708"/>
        <item x="8596"/>
        <item x="927"/>
        <item x="1825"/>
        <item x="776"/>
        <item x="2463"/>
        <item x="10076"/>
        <item x="2432"/>
        <item x="11243"/>
        <item x="5719"/>
        <item x="660"/>
        <item x="6778"/>
        <item x="4872"/>
        <item x="5022"/>
        <item x="1834"/>
        <item x="6459"/>
        <item x="6199"/>
        <item x="11166"/>
        <item x="10206"/>
        <item x="5675"/>
        <item x="8332"/>
        <item x="2281"/>
        <item x="7923"/>
        <item x="6680"/>
        <item x="931"/>
        <item x="5236"/>
        <item x="4255"/>
        <item x="8019"/>
        <item x="6231"/>
        <item x="8661"/>
        <item x="8394"/>
        <item x="11146"/>
        <item x="9383"/>
        <item x="808"/>
        <item x="91"/>
        <item x="11109"/>
        <item x="10280"/>
        <item x="11545"/>
        <item x="10414"/>
        <item x="2736"/>
        <item x="7380"/>
        <item x="2093"/>
        <item x="6275"/>
        <item x="4602"/>
        <item x="4472"/>
        <item x="7344"/>
        <item x="7708"/>
        <item x="4811"/>
        <item x="9449"/>
        <item x="1567"/>
        <item x="8286"/>
        <item x="9543"/>
        <item x="6611"/>
        <item x="7836"/>
        <item x="7096"/>
        <item x="987"/>
        <item x="7554"/>
        <item x="1763"/>
        <item x="10744"/>
        <item x="3830"/>
        <item x="1135"/>
        <item x="315"/>
        <item x="82"/>
        <item x="969"/>
        <item x="5972"/>
        <item x="1888"/>
        <item x="4158"/>
        <item x="7227"/>
        <item x="5618"/>
        <item x="4584"/>
        <item x="1449"/>
        <item x="4079"/>
        <item x="5349"/>
        <item x="5620"/>
        <item x="11952"/>
        <item x="7655"/>
        <item x="5157"/>
        <item x="8550"/>
        <item x="2003"/>
        <item x="391"/>
        <item x="9097"/>
        <item x="2923"/>
        <item x="10643"/>
        <item x="4098"/>
        <item x="9704"/>
        <item x="352"/>
        <item x="9859"/>
        <item x="10372"/>
        <item x="3114"/>
        <item x="8639"/>
        <item x="7803"/>
        <item x="11944"/>
        <item x="3947"/>
        <item x="4926"/>
        <item x="1847"/>
        <item x="3437"/>
        <item x="10002"/>
        <item x="7594"/>
        <item x="7551"/>
        <item x="11988"/>
        <item x="4181"/>
        <item x="10156"/>
        <item x="431"/>
        <item x="11450"/>
        <item x="939"/>
        <item x="5889"/>
        <item x="2224"/>
        <item x="9590"/>
        <item x="980"/>
        <item x="5271"/>
        <item x="7494"/>
        <item x="11755"/>
        <item x="9464"/>
        <item x="2433"/>
        <item x="5508"/>
        <item x="6891"/>
        <item x="10431"/>
        <item x="4866"/>
        <item x="8833"/>
        <item x="10735"/>
        <item x="8556"/>
        <item x="8536"/>
        <item x="5726"/>
        <item x="3665"/>
        <item x="6211"/>
        <item x="3591"/>
        <item x="8461"/>
        <item x="1308"/>
        <item x="3122"/>
        <item x="5756"/>
        <item x="1158"/>
        <item x="2732"/>
        <item x="1956"/>
        <item x="1199"/>
        <item x="8162"/>
        <item x="672"/>
        <item x="7597"/>
        <item x="2574"/>
        <item x="6282"/>
        <item x="4941"/>
        <item x="3573"/>
        <item x="1787"/>
        <item x="9277"/>
        <item x="7193"/>
        <item x="7555"/>
        <item x="7162"/>
        <item x="4990"/>
        <item x="7744"/>
        <item x="5291"/>
        <item x="10484"/>
        <item x="5472"/>
        <item x="6009"/>
        <item x="8409"/>
        <item x="10815"/>
        <item x="11817"/>
        <item x="1569"/>
        <item x="11418"/>
        <item x="7953"/>
        <item x="9601"/>
        <item x="10907"/>
        <item x="10876"/>
        <item x="3575"/>
        <item x="3735"/>
        <item x="8312"/>
        <item x="6436"/>
        <item x="5880"/>
        <item x="7545"/>
        <item x="10510"/>
        <item x="3193"/>
        <item x="6863"/>
        <item x="3833"/>
        <item x="2981"/>
        <item x="3826"/>
        <item x="8914"/>
        <item x="5143"/>
        <item x="4063"/>
        <item x="5378"/>
        <item x="3624"/>
        <item x="10712"/>
        <item x="4188"/>
        <item x="599"/>
        <item x="5127"/>
        <item x="3868"/>
        <item x="4187"/>
        <item x="3062"/>
        <item x="2625"/>
        <item x="2212"/>
        <item x="4507"/>
        <item x="5918"/>
        <item x="5615"/>
        <item x="7231"/>
        <item x="4257"/>
        <item x="10023"/>
        <item x="4752"/>
        <item x="3576"/>
        <item x="1648"/>
        <item x="3819"/>
        <item x="3101"/>
        <item x="8962"/>
        <item x="8709"/>
        <item x="11653"/>
        <item x="6689"/>
        <item x="7666"/>
        <item x="6894"/>
        <item x="9642"/>
        <item x="343"/>
        <item x="3777"/>
        <item x="2495"/>
        <item x="1925"/>
        <item x="2262"/>
        <item x="6007"/>
        <item x="8179"/>
        <item x="8424"/>
        <item x="9541"/>
        <item x="1011"/>
        <item x="4780"/>
        <item x="5259"/>
        <item x="7301"/>
        <item x="3848"/>
        <item x="2755"/>
        <item x="5938"/>
        <item x="11449"/>
        <item x="11392"/>
        <item x="474"/>
        <item x="7251"/>
        <item x="3110"/>
        <item x="4463"/>
        <item x="4072"/>
        <item x="3963"/>
        <item x="9831"/>
        <item x="9649"/>
        <item x="9611"/>
        <item x="2333"/>
        <item x="2150"/>
        <item x="7189"/>
        <item x="4587"/>
        <item x="653"/>
        <item x="2734"/>
        <item x="11329"/>
        <item x="8791"/>
        <item x="7089"/>
        <item x="10541"/>
        <item x="10042"/>
        <item x="2974"/>
        <item x="8694"/>
        <item x="5376"/>
        <item x="2939"/>
        <item x="4620"/>
        <item x="8554"/>
        <item x="6347"/>
        <item x="7456"/>
        <item x="852"/>
        <item x="4564"/>
        <item x="8474"/>
        <item x="7367"/>
        <item x="11452"/>
        <item x="11680"/>
        <item x="7751"/>
        <item x="3961"/>
        <item x="7693"/>
        <item x="1057"/>
        <item x="9444"/>
        <item x="3559"/>
        <item x="10805"/>
        <item x="4486"/>
        <item x="3621"/>
        <item x="2805"/>
        <item x="1026"/>
        <item x="9176"/>
        <item x="2929"/>
        <item x="11343"/>
        <item x="8091"/>
        <item x="4320"/>
        <item x="2353"/>
        <item x="2656"/>
        <item x="6725"/>
        <item x="8053"/>
        <item x="3695"/>
        <item x="9867"/>
        <item x="6857"/>
        <item x="441"/>
        <item x="6431"/>
        <item x="1138"/>
        <item x="8860"/>
        <item x="8922"/>
        <item x="4046"/>
        <item x="5394"/>
        <item x="9583"/>
        <item x="1610"/>
        <item x="11857"/>
        <item x="10882"/>
        <item x="8804"/>
        <item x="11338"/>
        <item x="10429"/>
        <item x="4633"/>
        <item x="6130"/>
        <item x="1707"/>
        <item x="1360"/>
        <item x="1210"/>
        <item x="11105"/>
        <item x="6112"/>
        <item x="174"/>
        <item x="2064"/>
        <item x="8561"/>
        <item x="11066"/>
        <item x="11380"/>
        <item x="2088"/>
        <item x="5960"/>
        <item x="8334"/>
        <item x="11461"/>
        <item x="517"/>
        <item x="8416"/>
        <item x="10427"/>
        <item x="8200"/>
        <item x="6134"/>
        <item x="10888"/>
        <item x="8978"/>
        <item x="8405"/>
        <item x="5613"/>
        <item x="11711"/>
        <item x="1295"/>
        <item x="412"/>
        <item x="4548"/>
        <item x="3709"/>
        <item x="5216"/>
        <item x="7195"/>
        <item x="11358"/>
        <item x="3663"/>
        <item x="2931"/>
        <item x="9962"/>
        <item x="9532"/>
        <item x="8589"/>
        <item x="355"/>
        <item x="2080"/>
        <item x="3427"/>
        <item x="2847"/>
        <item x="5486"/>
        <item x="6890"/>
        <item x="7496"/>
        <item x="4553"/>
        <item x="9453"/>
        <item x="8042"/>
        <item x="489"/>
        <item x="7617"/>
        <item x="889"/>
        <item x="11045"/>
        <item x="8378"/>
        <item x="9186"/>
        <item x="6131"/>
        <item x="5183"/>
        <item x="247"/>
        <item x="5246"/>
        <item x="11157"/>
        <item x="11809"/>
        <item x="4662"/>
        <item x="10314"/>
        <item x="5673"/>
        <item x="386"/>
        <item x="7828"/>
        <item x="4373"/>
        <item x="10998"/>
        <item x="11473"/>
        <item x="6732"/>
        <item x="5052"/>
        <item x="10057"/>
        <item x="11222"/>
        <item x="6335"/>
        <item x="11873"/>
        <item x="3846"/>
        <item x="9585"/>
        <item x="9044"/>
        <item x="663"/>
        <item x="4304"/>
        <item x="7357"/>
        <item x="5294"/>
        <item x="3159"/>
        <item x="9716"/>
        <item x="8512"/>
        <item x="890"/>
        <item x="8607"/>
        <item x="6158"/>
        <item x="1388"/>
        <item x="2578"/>
        <item x="10572"/>
        <item x="10889"/>
        <item x="7413"/>
        <item x="4704"/>
        <item x="11495"/>
        <item x="3044"/>
        <item x="7243"/>
        <item x="11416"/>
        <item x="178"/>
        <item x="9443"/>
        <item x="3483"/>
        <item x="3517"/>
        <item x="3918"/>
        <item x="1744"/>
        <item x="3571"/>
        <item x="8473"/>
        <item x="5708"/>
        <item x="9158"/>
        <item x="3095"/>
        <item x="5024"/>
        <item x="237"/>
        <item x="3353"/>
        <item x="3307"/>
        <item x="5243"/>
        <item x="2818"/>
        <item x="3381"/>
        <item x="3874"/>
        <item x="1863"/>
        <item x="2237"/>
        <item x="1494"/>
        <item x="8127"/>
        <item x="11608"/>
        <item x="4541"/>
        <item x="10143"/>
        <item x="5218"/>
        <item x="9747"/>
        <item x="1222"/>
        <item x="3728"/>
        <item x="6288"/>
        <item x="4466"/>
        <item x="4947"/>
        <item x="10800"/>
        <item x="5634"/>
        <item x="10581"/>
        <item x="5771"/>
        <item x="9967"/>
        <item x="9764"/>
        <item x="7935"/>
        <item x="541"/>
        <item x="11242"/>
        <item x="3896"/>
        <item x="3369"/>
        <item x="11289"/>
        <item x="8487"/>
        <item x="9087"/>
        <item x="3054"/>
        <item x="1551"/>
        <item x="7559"/>
        <item x="4846"/>
        <item x="634"/>
        <item x="3449"/>
        <item x="1580"/>
        <item x="5449"/>
        <item x="10683"/>
        <item x="1791"/>
        <item x="11921"/>
        <item x="8368"/>
        <item x="8335"/>
        <item x="6473"/>
        <item x="11636"/>
        <item x="631"/>
        <item x="1531"/>
        <item x="1031"/>
        <item x="2157"/>
        <item x="404"/>
        <item x="2223"/>
        <item x="2786"/>
        <item x="10111"/>
        <item x="7290"/>
        <item x="2638"/>
        <item x="6731"/>
        <item x="5813"/>
        <item x="6383"/>
        <item x="3838"/>
        <item x="263"/>
        <item x="524"/>
        <item x="3296"/>
        <item x="11666"/>
        <item x="8203"/>
        <item x="7049"/>
        <item x="2790"/>
        <item x="10362"/>
        <item x="3943"/>
        <item x="6716"/>
        <item x="11957"/>
        <item x="3115"/>
        <item x="11081"/>
        <item x="3293"/>
        <item x="6793"/>
        <item x="9346"/>
        <item x="7577"/>
        <item x="9900"/>
        <item x="11391"/>
        <item x="5586"/>
        <item x="8397"/>
        <item x="6136"/>
        <item x="1516"/>
        <item x="6791"/>
        <item x="10966"/>
        <item x="2581"/>
        <item x="701"/>
        <item x="4228"/>
        <item x="6209"/>
        <item x="5399"/>
        <item x="4003"/>
        <item x="48"/>
        <item x="2381"/>
        <item x="8610"/>
        <item x="11521"/>
        <item x="7067"/>
        <item x="5186"/>
        <item x="10616"/>
        <item x="1687"/>
        <item x="3544"/>
        <item x="6912"/>
        <item x="8017"/>
        <item x="1948"/>
        <item x="4467"/>
        <item x="8516"/>
        <item x="2344"/>
        <item x="5030"/>
        <item x="2392"/>
        <item x="5029"/>
        <item x="7948"/>
        <item x="545"/>
        <item x="11247"/>
        <item x="569"/>
        <item x="11183"/>
        <item x="11302"/>
        <item x="4340"/>
        <item x="10236"/>
        <item x="1641"/>
        <item x="1025"/>
        <item x="10946"/>
        <item x="4760"/>
        <item x="11558"/>
        <item x="1123"/>
        <item x="6931"/>
        <item x="5065"/>
        <item x="3670"/>
        <item x="6970"/>
        <item x="1782"/>
        <item x="6193"/>
        <item x="2856"/>
        <item x="1114"/>
        <item x="11770"/>
        <item x="3750"/>
        <item x="5696"/>
        <item x="8857"/>
        <item x="621"/>
        <item x="959"/>
        <item x="11086"/>
        <item x="10604"/>
        <item x="8577"/>
        <item x="4190"/>
        <item x="10638"/>
        <item x="2802"/>
        <item x="2506"/>
        <item x="11128"/>
        <item x="726"/>
        <item x="5147"/>
        <item x="7757"/>
        <item x="439"/>
        <item x="3268"/>
        <item x="8735"/>
        <item x="8836"/>
        <item x="8608"/>
        <item x="7686"/>
        <item x="8170"/>
        <item x="10595"/>
        <item x="2352"/>
        <item x="3721"/>
        <item x="1084"/>
        <item x="2442"/>
        <item x="10522"/>
        <item x="823"/>
        <item x="11007"/>
        <item x="6229"/>
        <item x="6723"/>
        <item x="3002"/>
        <item x="7479"/>
        <item x="6517"/>
        <item x="6396"/>
        <item x="1373"/>
        <item x="7421"/>
        <item x="4488"/>
        <item x="10659"/>
        <item x="717"/>
        <item x="3349"/>
        <item x="9243"/>
        <item x="7767"/>
        <item x="4708"/>
        <item x="3531"/>
        <item x="8032"/>
        <item x="5227"/>
        <item x="51"/>
        <item x="1631"/>
        <item x="7235"/>
        <item x="2558"/>
        <item x="1054"/>
        <item x="6830"/>
        <item x="2977"/>
        <item x="7452"/>
        <item x="1012"/>
        <item x="1005"/>
        <item x="9299"/>
        <item x="7218"/>
        <item x="3759"/>
        <item x="108"/>
        <item x="2719"/>
        <item x="8909"/>
        <item x="8102"/>
        <item x="9596"/>
        <item x="11743"/>
        <item x="10960"/>
        <item x="8574"/>
        <item x="6050"/>
        <item x="3409"/>
        <item x="812"/>
        <item x="10926"/>
        <item x="748"/>
        <item x="22"/>
        <item x="20"/>
        <item x="5791"/>
        <item x="4202"/>
        <item x="6631"/>
        <item x="10284"/>
        <item x="1797"/>
        <item x="6306"/>
        <item x="9397"/>
        <item x="8051"/>
        <item x="11474"/>
        <item x="2835"/>
        <item x="5739"/>
        <item x="9432"/>
        <item x="6265"/>
        <item x="7350"/>
        <item x="4561"/>
        <item x="7941"/>
        <item x="9184"/>
        <item x="10028"/>
        <item x="11040"/>
        <item x="11573"/>
        <item x="2655"/>
        <item x="3244"/>
        <item x="10613"/>
        <item x="7459"/>
        <item x="7893"/>
        <item x="3881"/>
        <item x="2836"/>
        <item x="7608"/>
        <item x="11088"/>
        <item x="7807"/>
        <item x="2533"/>
        <item x="5962"/>
        <item x="2976"/>
        <item x="10164"/>
        <item x="1216"/>
        <item x="6904"/>
        <item x="8581"/>
        <item x="1849"/>
        <item x="10769"/>
        <item x="2879"/>
        <item x="4330"/>
        <item x="8664"/>
        <item x="2426"/>
        <item x="10051"/>
        <item x="10357"/>
        <item x="7490"/>
        <item x="11098"/>
        <item x="7679"/>
        <item x="1862"/>
        <item x="10979"/>
        <item x="7749"/>
        <item x="4402"/>
        <item x="1677"/>
        <item x="3590"/>
        <item x="3222"/>
        <item x="2627"/>
        <item x="3458"/>
        <item x="7294"/>
        <item x="690"/>
        <item x="4431"/>
        <item x="2648"/>
        <item x="1724"/>
        <item x="8395"/>
        <item x="8235"/>
        <item x="1302"/>
        <item x="4537"/>
        <item x="10718"/>
        <item x="6238"/>
        <item x="11929"/>
        <item x="1372"/>
        <item x="7165"/>
        <item x="8779"/>
        <item x="9052"/>
        <item x="9808"/>
        <item x="10152"/>
        <item x="7885"/>
        <item x="3522"/>
        <item x="7564"/>
        <item x="2573"/>
        <item x="5334"/>
        <item x="6771"/>
        <item x="11930"/>
        <item x="377"/>
        <item x="9198"/>
        <item x="11891"/>
        <item x="1740"/>
        <item x="8565"/>
        <item x="10239"/>
        <item x="4483"/>
        <item x="4022"/>
        <item x="6962"/>
        <item x="9178"/>
        <item x="3989"/>
        <item x="8667"/>
        <item x="8044"/>
        <item x="7787"/>
        <item x="4226"/>
        <item x="7219"/>
        <item x="134"/>
        <item x="8525"/>
        <item x="4498"/>
        <item x="4748"/>
        <item x="2306"/>
        <item x="7778"/>
        <item x="919"/>
        <item x="3146"/>
        <item x="1006"/>
        <item x="5761"/>
        <item x="7839"/>
        <item x="3254"/>
        <item x="8856"/>
        <item x="6040"/>
        <item x="9400"/>
        <item x="3871"/>
        <item x="11728"/>
        <item x="5868"/>
        <item x="6169"/>
        <item x="8492"/>
        <item x="5026"/>
        <item x="10323"/>
        <item x="9663"/>
        <item x="2751"/>
        <item x="8846"/>
        <item x="7760"/>
        <item x="11378"/>
        <item x="4828"/>
        <item x="5331"/>
        <item x="4312"/>
        <item x="10739"/>
        <item x="2620"/>
        <item x="2912"/>
        <item x="2568"/>
        <item x="4877"/>
        <item x="6669"/>
        <item x="5571"/>
        <item x="6724"/>
        <item x="10586"/>
        <item x="3901"/>
        <item x="4360"/>
        <item x="9494"/>
        <item x="3031"/>
        <item x="2516"/>
        <item x="6422"/>
        <item x="7481"/>
        <item x="1178"/>
        <item x="2845"/>
        <item x="1738"/>
        <item x="10963"/>
        <item x="3867"/>
        <item x="6751"/>
        <item x="7710"/>
        <item x="8369"/>
        <item x="3429"/>
        <item x="2510"/>
        <item x="9354"/>
        <item x="8662"/>
        <item x="8225"/>
        <item x="8658"/>
        <item x="2634"/>
        <item x="6480"/>
        <item x="8669"/>
        <item x="9653"/>
        <item x="10195"/>
        <item x="7613"/>
        <item x="5124"/>
        <item x="5592"/>
        <item x="6023"/>
        <item x="1588"/>
        <item x="8420"/>
        <item x="9018"/>
        <item x="8317"/>
        <item x="6214"/>
        <item x="7928"/>
        <item x="8266"/>
        <item x="3281"/>
        <item x="10350"/>
        <item x="8167"/>
        <item x="8201"/>
        <item x="2864"/>
        <item x="8819"/>
        <item x="10019"/>
        <item x="6011"/>
        <item x="9896"/>
        <item x="8079"/>
        <item x="9568"/>
        <item x="8041"/>
        <item x="69"/>
        <item x="206"/>
        <item x="3202"/>
        <item x="8900"/>
        <item x="9016"/>
        <item x="9834"/>
        <item x="2047"/>
        <item x="11498"/>
        <item x="9602"/>
        <item x="9234"/>
        <item x="8741"/>
        <item x="10996"/>
        <item x="2507"/>
        <item x="2663"/>
        <item x="10199"/>
        <item x="11548"/>
        <item x="9489"/>
        <item x="3704"/>
        <item x="7353"/>
        <item x="117"/>
        <item x="807"/>
        <item x="4491"/>
        <item x="1759"/>
        <item x="5074"/>
        <item x="3176"/>
        <item x="2823"/>
        <item x="5364"/>
        <item x="1960"/>
        <item x="11398"/>
        <item x="1515"/>
        <item x="2776"/>
        <item x="3710"/>
        <item x="10814"/>
        <item x="11389"/>
        <item x="8564"/>
        <item x="2791"/>
        <item x="5605"/>
        <item x="1575"/>
        <item x="7706"/>
        <item x="6578"/>
        <item x="11541"/>
        <item x="4494"/>
        <item x="5337"/>
        <item x="11909"/>
        <item x="7210"/>
        <item x="6861"/>
        <item x="6909"/>
        <item x="9322"/>
        <item x="3154"/>
        <item x="8370"/>
        <item x="2322"/>
        <item x="11983"/>
        <item x="1544"/>
        <item x="4502"/>
        <item x="6205"/>
        <item x="3620"/>
        <item x="30"/>
        <item x="10722"/>
        <item x="210"/>
        <item x="3217"/>
        <item x="11752"/>
        <item x="1932"/>
        <item x="4359"/>
        <item x="750"/>
        <item x="4392"/>
        <item x="10915"/>
        <item x="7228"/>
        <item x="8483"/>
        <item x="1271"/>
        <item x="10971"/>
        <item x="8458"/>
        <item x="579"/>
        <item x="7553"/>
        <item x="11652"/>
        <item x="3877"/>
        <item x="7858"/>
        <item x="4529"/>
        <item x="5565"/>
        <item x="1838"/>
        <item x="8371"/>
        <item x="532"/>
        <item x="9188"/>
        <item x="9709"/>
        <item x="4597"/>
        <item x="11411"/>
        <item x="3801"/>
        <item x="911"/>
        <item x="1929"/>
        <item x="5893"/>
        <item x="3391"/>
        <item x="949"/>
        <item x="11846"/>
        <item x="4496"/>
        <item x="5390"/>
        <item x="7815"/>
        <item x="3669"/>
        <item x="7820"/>
        <item x="9641"/>
        <item x="2785"/>
        <item x="8311"/>
        <item x="11537"/>
        <item x="7128"/>
        <item x="10823"/>
        <item x="7503"/>
        <item x="1040"/>
        <item x="320"/>
        <item x="8728"/>
        <item x="3598"/>
        <item x="11235"/>
        <item x="2726"/>
        <item x="7946"/>
        <item x="1498"/>
        <item x="7529"/>
        <item x="363"/>
        <item x="2983"/>
        <item x="7071"/>
        <item x="11328"/>
        <item x="9556"/>
        <item x="7433"/>
        <item x="10672"/>
        <item x="1245"/>
        <item x="11027"/>
        <item x="8081"/>
        <item x="5862"/>
        <item x="4625"/>
        <item x="6545"/>
        <item x="10795"/>
        <item x="4050"/>
        <item x="1883"/>
        <item x="6202"/>
        <item x="2181"/>
        <item x="3203"/>
        <item x="11363"/>
        <item x="264"/>
        <item x="3509"/>
        <item x="515"/>
        <item x="4080"/>
        <item x="10467"/>
        <item x="5079"/>
        <item x="8745"/>
        <item x="4273"/>
        <item x="9839"/>
        <item x="11531"/>
        <item x="6879"/>
        <item x="11493"/>
        <item x="1313"/>
        <item x="9456"/>
        <item x="10779"/>
        <item x="10078"/>
        <item x="432"/>
        <item x="9927"/>
        <item x="5682"/>
        <item x="7051"/>
        <item x="9117"/>
        <item x="1534"/>
        <item x="4029"/>
        <item x="451"/>
        <item x="7785"/>
        <item x="4470"/>
        <item x="9842"/>
        <item x="7609"/>
        <item x="2388"/>
        <item x="5563"/>
        <item x="1750"/>
        <item x="242"/>
        <item x="3474"/>
        <item x="1045"/>
        <item x="6038"/>
        <item x="3875"/>
        <item x="10149"/>
        <item x="129"/>
        <item x="2828"/>
        <item x="7019"/>
        <item x="11054"/>
        <item x="7847"/>
        <item x="6076"/>
        <item x="5885"/>
        <item x="10406"/>
        <item x="8747"/>
        <item x="9164"/>
        <item x="2824"/>
        <item x="9501"/>
        <item x="9971"/>
        <item x="7321"/>
        <item x="5432"/>
        <item x="6331"/>
        <item x="4501"/>
        <item x="3519"/>
        <item x="2781"/>
        <item x="10965"/>
        <item x="2011"/>
        <item x="7796"/>
        <item x="3511"/>
        <item x="11454"/>
        <item x="9032"/>
        <item x="4575"/>
        <item x="2376"/>
        <item x="9857"/>
        <item x="3795"/>
        <item x="9616"/>
        <item x="4607"/>
        <item x="3763"/>
        <item x="6752"/>
        <item x="4693"/>
        <item x="6786"/>
        <item x="9226"/>
        <item x="3876"/>
        <item x="8209"/>
        <item x="3211"/>
        <item x="11165"/>
        <item x="8960"/>
        <item x="3508"/>
        <item x="611"/>
        <item x="7389"/>
        <item x="6784"/>
        <item x="7881"/>
        <item x="7776"/>
        <item x="6137"/>
        <item x="57"/>
        <item x="9549"/>
        <item x="7167"/>
        <item x="638"/>
        <item x="10327"/>
        <item x="9445"/>
        <item x="7352"/>
        <item x="6194"/>
        <item x="6096"/>
        <item x="879"/>
        <item x="6800"/>
        <item x="3823"/>
        <item x="9980"/>
        <item x="5937"/>
        <item x="28"/>
        <item x="3043"/>
        <item x="9782"/>
        <item x="8928"/>
        <item x="3328"/>
        <item x="11111"/>
        <item x="7633"/>
        <item x="4975"/>
        <item x="7360"/>
        <item x="870"/>
        <item x="3363"/>
        <item x="3"/>
        <item x="4307"/>
        <item x="7945"/>
        <item x="7266"/>
        <item x="4960"/>
        <item x="8994"/>
        <item x="4858"/>
        <item x="3039"/>
        <item x="7566"/>
        <item x="11271"/>
        <item x="556"/>
        <item x="2980"/>
        <item x="5525"/>
        <item x="6207"/>
        <item x="7740"/>
        <item x="11884"/>
        <item x="1894"/>
        <item x="9941"/>
        <item x="7123"/>
        <item x="11218"/>
        <item x="1911"/>
        <item x="8855"/>
        <item x="1041"/>
        <item x="2049"/>
        <item x="3761"/>
        <item x="6208"/>
        <item x="1411"/>
        <item x="9098"/>
        <item x="11620"/>
        <item x="7690"/>
        <item x="11589"/>
        <item x="5210"/>
        <item x="6330"/>
        <item x="2576"/>
        <item x="8205"/>
        <item x="9652"/>
        <item x="10863"/>
        <item x="10751"/>
        <item x="9431"/>
        <item x="11485"/>
        <item x="3382"/>
        <item x="7325"/>
        <item x="1351"/>
        <item x="6125"/>
        <item x="11577"/>
        <item x="7619"/>
        <item x="1107"/>
        <item x="7304"/>
        <item x="11691"/>
        <item x="11543"/>
        <item x="115"/>
        <item x="9879"/>
        <item x="6916"/>
        <item x="6318"/>
        <item x="3885"/>
        <item x="11919"/>
        <item x="5308"/>
        <item x="8615"/>
        <item x="332"/>
        <item x="5252"/>
        <item x="3469"/>
        <item x="3713"/>
        <item x="7460"/>
        <item x="9476"/>
        <item x="2729"/>
        <item x="7047"/>
        <item x="6607"/>
        <item x="4113"/>
        <item x="6583"/>
        <item x="7307"/>
        <item x="6662"/>
        <item x="7929"/>
        <item x="10331"/>
        <item x="11274"/>
        <item x="5919"/>
        <item x="6642"/>
        <item x="187"/>
        <item x="328"/>
        <item x="485"/>
        <item x="7890"/>
        <item x="9558"/>
        <item x="2882"/>
        <item x="6120"/>
        <item x="2484"/>
        <item x="1159"/>
        <item x="11043"/>
        <item x="3407"/>
        <item x="5707"/>
        <item x="7306"/>
        <item x="5395"/>
        <item x="5635"/>
        <item x="11284"/>
        <item x="1564"/>
        <item x="10710"/>
        <item x="2101"/>
        <item x="4958"/>
        <item x="7106"/>
        <item x="1443"/>
        <item x="10325"/>
        <item x="1715"/>
        <item x="6392"/>
        <item x="5020"/>
        <item x="3878"/>
        <item x="7870"/>
        <item x="6141"/>
        <item x="11779"/>
        <item x="10436"/>
        <item x="5882"/>
        <item x="6350"/>
        <item x="6930"/>
        <item x="8320"/>
        <item x="7382"/>
        <item x="10797"/>
        <item x="3413"/>
        <item x="2075"/>
        <item x="6292"/>
        <item x="1910"/>
        <item x="8871"/>
        <item x="3397"/>
        <item x="3951"/>
        <item x="4977"/>
        <item x="798"/>
        <item x="1542"/>
        <item x="2107"/>
        <item x="2770"/>
        <item x="10271"/>
        <item x="7962"/>
        <item x="9614"/>
        <item x="977"/>
        <item x="7309"/>
        <item x="11710"/>
        <item x="668"/>
        <item x="578"/>
        <item x="9627"/>
        <item x="10992"/>
        <item x="4302"/>
        <item x="10867"/>
        <item x="8228"/>
        <item x="6561"/>
        <item x="11279"/>
        <item x="11431"/>
        <item x="3414"/>
        <item x="1781"/>
        <item x="11115"/>
        <item x="7030"/>
        <item x="5551"/>
        <item x="3799"/>
        <item x="3343"/>
        <item x="9171"/>
        <item x="10957"/>
        <item x="8700"/>
        <item x="2522"/>
        <item x="7994"/>
        <item x="1008"/>
        <item x="4345"/>
        <item x="2044"/>
        <item x="4145"/>
        <item x="3036"/>
        <item x="9511"/>
        <item x="6535"/>
        <item x="7260"/>
        <item x="8094"/>
        <item x="1179"/>
        <item x="5616"/>
        <item x="77"/>
        <item x="3945"/>
        <item x="11655"/>
        <item x="4322"/>
        <item x="9907"/>
        <item x="4087"/>
        <item x="7610"/>
        <item x="216"/>
        <item x="8527"/>
        <item x="6987"/>
        <item x="8544"/>
        <item x="2048"/>
        <item x="8374"/>
        <item x="2111"/>
        <item x="4468"/>
        <item x="10124"/>
        <item x="3768"/>
        <item x="8361"/>
        <item x="9207"/>
        <item x="7475"/>
        <item x="8980"/>
        <item x="5454"/>
        <item x="4638"/>
        <item x="4430"/>
        <item x="9463"/>
        <item x="4452"/>
        <item x="8514"/>
        <item x="1653"/>
        <item x="914"/>
        <item x="2114"/>
        <item x="1654"/>
        <item x="6730"/>
        <item x="3490"/>
        <item x="1086"/>
        <item x="2424"/>
        <item x="5584"/>
        <item x="8206"/>
        <item x="8208"/>
        <item x="4112"/>
        <item x="11753"/>
        <item x="5775"/>
        <item x="9539"/>
        <item x="8157"/>
        <item x="7521"/>
        <item x="8012"/>
        <item x="2821"/>
        <item x="7409"/>
        <item x="3633"/>
        <item x="11612"/>
        <item x="6623"/>
        <item x="3656"/>
        <item x="6618"/>
        <item x="6152"/>
        <item x="7669"/>
        <item x="9524"/>
        <item x="8358"/>
        <item x="732"/>
        <item x="2094"/>
        <item x="2622"/>
        <item x="9644"/>
        <item x="7171"/>
        <item x="10909"/>
        <item x="5126"/>
        <item x="11643"/>
        <item x="5185"/>
        <item x="8606"/>
        <item x="6547"/>
        <item x="7072"/>
        <item x="2329"/>
        <item x="3234"/>
        <item x="9377"/>
        <item x="5956"/>
        <item x="2302"/>
        <item x="1758"/>
        <item x="2324"/>
        <item x="10874"/>
        <item x="5129"/>
        <item x="5085"/>
        <item x="2601"/>
        <item x="6260"/>
        <item x="11297"/>
        <item x="8269"/>
        <item x="10496"/>
        <item x="8049"/>
        <item x="4830"/>
        <item x="5936"/>
        <item x="8248"/>
        <item x="1819"/>
        <item x="2146"/>
        <item x="11557"/>
        <item x="3212"/>
        <item x="8992"/>
        <item x="446"/>
        <item x="1326"/>
        <item x="4986"/>
        <item x="1899"/>
        <item x="8274"/>
        <item x="4094"/>
        <item x="54"/>
        <item x="1618"/>
        <item x="11579"/>
        <item x="619"/>
        <item x="47"/>
        <item x="5852"/>
        <item x="999"/>
        <item x="8436"/>
        <item x="8143"/>
        <item x="10956"/>
        <item x="200"/>
        <item x="3771"/>
        <item x="3468"/>
        <item x="1647"/>
        <item x="7914"/>
        <item x="9465"/>
        <item x="2963"/>
        <item x="6109"/>
        <item x="7665"/>
        <item x="8166"/>
        <item x="4676"/>
        <item x="10791"/>
        <item x="1395"/>
        <item x="2257"/>
        <item x="1061"/>
        <item x="11535"/>
        <item x="4818"/>
        <item x="3822"/>
        <item x="9954"/>
        <item x="7366"/>
        <item x="10401"/>
        <item x="6585"/>
        <item x="337"/>
        <item x="1095"/>
        <item x="110"/>
        <item x="4165"/>
        <item x="5406"/>
        <item x="84"/>
        <item x="565"/>
        <item x="3125"/>
        <item x="11970"/>
        <item x="2196"/>
        <item x="3983"/>
        <item x="9513"/>
        <item x="9736"/>
        <item x="4413"/>
        <item x="1679"/>
        <item x="4280"/>
        <item x="10442"/>
        <item x="5935"/>
        <item x="7297"/>
        <item x="5171"/>
        <item x="7579"/>
        <item x="411"/>
        <item x="9734"/>
        <item x="9829"/>
        <item x="2527"/>
        <item x="4016"/>
        <item x="7007"/>
        <item x="10952"/>
        <item x="10596"/>
        <item x="8915"/>
        <item x="2665"/>
        <item x="9228"/>
        <item x="10825"/>
        <item x="2603"/>
        <item x="756"/>
        <item x="7607"/>
        <item x="8858"/>
        <item x="6727"/>
        <item x="124"/>
        <item x="6285"/>
        <item x="4894"/>
        <item x="49"/>
        <item x="10168"/>
        <item x="5429"/>
        <item x="9418"/>
        <item x="4939"/>
        <item x="1716"/>
        <item x="4937"/>
        <item x="5904"/>
        <item x="6636"/>
        <item x="6875"/>
        <item x="4292"/>
        <item x="665"/>
        <item x="1671"/>
        <item x="1082"/>
        <item x="9912"/>
        <item x="3914"/>
        <item x="9505"/>
        <item x="4409"/>
        <item x="1410"/>
        <item x="7257"/>
        <item x="7531"/>
        <item x="2563"/>
        <item x="8890"/>
        <item x="11463"/>
        <item x="3178"/>
        <item x="2122"/>
        <item x="1208"/>
        <item x="6670"/>
        <item x="1691"/>
        <item x="8412"/>
        <item x="2606"/>
        <item x="6668"/>
        <item x="10497"/>
        <item x="3210"/>
        <item x="5104"/>
        <item x="9477"/>
        <item x="3542"/>
        <item x="4568"/>
        <item x="2635"/>
        <item x="9841"/>
        <item x="6447"/>
        <item x="2609"/>
        <item x="2400"/>
        <item x="5321"/>
        <item x="5924"/>
        <item x="2594"/>
        <item x="9936"/>
        <item x="1003"/>
        <item x="6333"/>
        <item x="8761"/>
        <item x="8586"/>
        <item x="6767"/>
        <item x="915"/>
        <item x="8793"/>
        <item x="2531"/>
        <item x="3900"/>
        <item x="1855"/>
        <item x="2519"/>
        <item x="1004"/>
        <item x="2397"/>
        <item x="11858"/>
        <item x="5977"/>
        <item x="3420"/>
        <item x="4153"/>
        <item x="3820"/>
        <item x="10039"/>
        <item x="3939"/>
        <item x="1815"/>
        <item x="11439"/>
        <item x="7723"/>
        <item x="11403"/>
        <item x="1603"/>
        <item x="6341"/>
        <item x="5123"/>
        <item x="4985"/>
        <item x="3741"/>
        <item x="9134"/>
        <item x="4034"/>
        <item x="6279"/>
        <item x="7101"/>
        <item x="284"/>
        <item x="11941"/>
        <item x="9295"/>
        <item x="5713"/>
        <item x="3887"/>
        <item x="9438"/>
        <item x="5518"/>
        <item x="4244"/>
        <item x="8078"/>
        <item x="138"/>
        <item x="7283"/>
        <item x="9730"/>
        <item x="9199"/>
        <item x="4040"/>
        <item x="3798"/>
        <item x="8163"/>
        <item x="3634"/>
        <item x="4218"/>
        <item x="6896"/>
        <item x="4534"/>
        <item x="2151"/>
        <item x="9787"/>
        <item x="6476"/>
        <item x="6197"/>
        <item x="4260"/>
        <item x="11506"/>
        <item x="8215"/>
        <item x="4277"/>
        <item x="5133"/>
        <item x="1170"/>
        <item x="6373"/>
        <item x="4250"/>
        <item x="5502"/>
        <item x="3758"/>
        <item x="11729"/>
        <item x="11575"/>
        <item x="4321"/>
        <item x="3127"/>
        <item x="11486"/>
        <item x="4047"/>
        <item x="6944"/>
        <item x="1735"/>
        <item x="3116"/>
        <item x="3073"/>
        <item x="9414"/>
        <item x="6162"/>
        <item x="11285"/>
        <item x="11599"/>
        <item x="4747"/>
        <item x="6678"/>
        <item x="2798"/>
        <item x="2813"/>
        <item x="9536"/>
        <item x="8991"/>
        <item x="6235"/>
        <item x="7694"/>
        <item x="4395"/>
        <item x="5913"/>
        <item x="10305"/>
        <item x="11269"/>
        <item x="7254"/>
        <item x="7649"/>
        <item x="8830"/>
        <item x="2244"/>
        <item x="11200"/>
        <item x="11127"/>
        <item x="9249"/>
        <item x="6016"/>
        <item x="10053"/>
        <item x="4891"/>
        <item x="2072"/>
        <item x="671"/>
        <item x="10210"/>
        <item x="10290"/>
        <item x="169"/>
        <item x="5973"/>
        <item x="6220"/>
        <item x="133"/>
        <item x="5338"/>
        <item x="6957"/>
        <item x="6402"/>
        <item x="1010"/>
        <item x="4929"/>
        <item x="3086"/>
        <item x="4678"/>
        <item x="11614"/>
        <item x="6629"/>
        <item x="11260"/>
        <item x="1110"/>
        <item x="5710"/>
        <item x="7892"/>
        <item x="4386"/>
        <item x="7144"/>
        <item x="8169"/>
        <item x="7356"/>
        <item x="6617"/>
        <item x="5235"/>
        <item x="9437"/>
        <item x="9726"/>
        <item x="5245"/>
        <item x="2001"/>
        <item x="11423"/>
        <item x="8279"/>
        <item x="413"/>
        <item x="6181"/>
        <item x="1044"/>
        <item x="1228"/>
        <item x="11259"/>
        <item x="9767"/>
        <item x="6917"/>
        <item x="7943"/>
        <item x="1900"/>
        <item x="11300"/>
        <item x="5224"/>
        <item x="2117"/>
        <item x="1577"/>
        <item x="2349"/>
        <item x="2074"/>
        <item x="6682"/>
        <item x="10600"/>
        <item x="5712"/>
        <item x="11519"/>
        <item x="4458"/>
        <item x="9168"/>
        <item x="10317"/>
        <item x="1318"/>
        <item x="3673"/>
        <item x="10495"/>
        <item x="6788"/>
        <item x="8875"/>
        <item x="3092"/>
        <item x="11904"/>
        <item x="2361"/>
        <item x="10142"/>
        <item x="9986"/>
        <item x="5011"/>
        <item x="6862"/>
        <item x="5365"/>
        <item x="5906"/>
        <item x="2528"/>
        <item x="5556"/>
        <item x="1565"/>
        <item x="6334"/>
        <item x="3232"/>
        <item x="6400"/>
        <item x="3722"/>
        <item x="9973"/>
        <item x="6031"/>
        <item x="11742"/>
        <item x="9350"/>
        <item x="6477"/>
        <item x="236"/>
        <item x="4482"/>
        <item x="6095"/>
        <item x="11712"/>
        <item x="8966"/>
        <item x="8052"/>
        <item x="4401"/>
        <item x="5256"/>
        <item x="2644"/>
        <item x="1113"/>
        <item x="5221"/>
        <item x="5091"/>
        <item x="7418"/>
        <item x="5035"/>
        <item x="6382"/>
        <item x="1101"/>
        <item x="3824"/>
        <item x="6952"/>
        <item x="8824"/>
        <item x="7391"/>
        <item x="6324"/>
        <item x="2683"/>
        <item x="3716"/>
        <item x="1820"/>
        <item x="1473"/>
        <item x="8261"/>
        <item x="5633"/>
        <item x="4487"/>
        <item x="2125"/>
        <item x="5583"/>
        <item x="2992"/>
        <item x="1219"/>
        <item x="8222"/>
        <item x="6954"/>
        <item x="9853"/>
        <item x="394"/>
        <item x="7160"/>
        <item x="10980"/>
        <item x="2008"/>
        <item x="1247"/>
        <item x="11514"/>
        <item x="1492"/>
        <item x="11281"/>
        <item x="7964"/>
        <item x="1914"/>
        <item x="6643"/>
        <item x="3004"/>
        <item x="1071"/>
        <item x="1171"/>
        <item x="5521"/>
        <item x="63"/>
        <item x="6443"/>
        <item x="7202"/>
        <item x="7911"/>
        <item x="9082"/>
        <item x="4170"/>
        <item x="7001"/>
        <item x="11102"/>
        <item x="9630"/>
        <item x="2308"/>
        <item x="11507"/>
        <item x="6492"/>
        <item x="7716"/>
        <item x="5925"/>
        <item x="10007"/>
        <item x="7263"/>
        <item x="172"/>
        <item x="6298"/>
        <item x="8353"/>
        <item x="6268"/>
        <item x="4435"/>
        <item x="627"/>
        <item x="260"/>
        <item x="7672"/>
        <item x="4432"/>
        <item x="11766"/>
        <item x="10913"/>
        <item x="7812"/>
        <item x="3880"/>
        <item x="3658"/>
        <item x="6296"/>
        <item x="5927"/>
        <item x="5706"/>
        <item x="666"/>
        <item x="10067"/>
        <item x="8357"/>
        <item x="7255"/>
        <item x="10012"/>
        <item x="3997"/>
        <item x="1533"/>
        <item x="2878"/>
        <item x="6703"/>
        <item x="2920"/>
        <item x="2707"/>
        <item x="1143"/>
        <item x="1185"/>
        <item x="2053"/>
        <item x="3964"/>
        <item x="18"/>
        <item x="6469"/>
        <item x="10009"/>
        <item x="1949"/>
        <item x="100"/>
        <item x="11569"/>
        <item x="2448"/>
        <item x="4721"/>
        <item x="5379"/>
        <item x="4596"/>
        <item x="1442"/>
        <item x="6734"/>
        <item x="8013"/>
        <item x="3776"/>
        <item x="6947"/>
        <item x="2038"/>
        <item x="295"/>
        <item x="866"/>
        <item x="11049"/>
        <item x="9342"/>
        <item x="4294"/>
        <item x="3712"/>
        <item x="11708"/>
        <item x="7662"/>
        <item x="506"/>
        <item x="4910"/>
        <item x="5155"/>
        <item x="10573"/>
        <item x="1169"/>
        <item x="4974"/>
        <item x="9592"/>
        <item x="5412"/>
        <item x="4946"/>
        <item x="6054"/>
        <item x="597"/>
        <item x="3783"/>
        <item x="8913"/>
        <item x="5160"/>
        <item x="8074"/>
        <item x="8304"/>
        <item x="10354"/>
        <item x="5754"/>
        <item x="8571"/>
        <item x="10706"/>
        <item x="8808"/>
        <item x="5806"/>
        <item x="2508"/>
        <item x="8751"/>
        <item x="5301"/>
        <item x="2083"/>
        <item x="1541"/>
        <item x="2253"/>
        <item x="11138"/>
        <item x="4459"/>
        <item x="5804"/>
        <item x="8701"/>
        <item x="11764"/>
        <item x="4390"/>
        <item x="9906"/>
        <item x="820"/>
        <item x="1623"/>
        <item x="5870"/>
        <item x="9200"/>
        <item x="4535"/>
        <item x="4088"/>
        <item x="7148"/>
        <item x="10425"/>
        <item x="11076"/>
        <item x="15"/>
        <item x="2999"/>
        <item x="2763"/>
        <item x="6824"/>
        <item x="3520"/>
        <item x="10465"/>
        <item x="9884"/>
        <item x="10934"/>
        <item x="1232"/>
        <item x="2487"/>
        <item x="5473"/>
        <item x="11827"/>
        <item x="10762"/>
        <item x="11064"/>
        <item x="11359"/>
        <item x="3659"/>
        <item x="8128"/>
        <item x="6000"/>
        <item x="1392"/>
        <item x="9343"/>
        <item x="1562"/>
        <item x="2165"/>
        <item x="4994"/>
        <item x="2078"/>
        <item x="3968"/>
        <item x="9311"/>
        <item x="11855"/>
        <item x="1364"/>
        <item x="2294"/>
        <item x="9530"/>
        <item x="9324"/>
        <item x="9993"/>
        <item x="11031"/>
        <item x="8464"/>
        <item x="10169"/>
        <item x="9992"/>
        <item x="2161"/>
        <item x="8107"/>
        <item x="2694"/>
        <item x="2425"/>
        <item x="2699"/>
        <item x="11784"/>
        <item x="4781"/>
        <item x="10740"/>
        <item x="6718"/>
        <item x="7620"/>
        <item x="10680"/>
        <item x="9296"/>
        <item x="9106"/>
        <item x="11091"/>
        <item x="9946"/>
        <item x="1656"/>
        <item x="7934"/>
        <item x="4223"/>
        <item x="5354"/>
        <item x="11396"/>
        <item x="6675"/>
        <item x="6883"/>
        <item x="8901"/>
        <item x="2120"/>
        <item x="6082"/>
        <item x="11410"/>
        <item x="6372"/>
        <item x="9214"/>
        <item x="3481"/>
        <item x="10241"/>
        <item x="8296"/>
        <item x="1353"/>
        <item x="6245"/>
        <item x="6337"/>
        <item x="5122"/>
        <item x="366"/>
        <item x="10041"/>
        <item x="6810"/>
        <item x="7571"/>
        <item x="4357"/>
        <item x="4192"/>
        <item x="7974"/>
        <item x="8014"/>
        <item x="7081"/>
        <item x="5478"/>
        <item x="10654"/>
        <item x="10402"/>
        <item x="9711"/>
        <item x="11176"/>
        <item x="5488"/>
        <item x="2377"/>
        <item x="1897"/>
        <item x="8573"/>
        <item x="1529"/>
        <item x="4504"/>
        <item x="8226"/>
        <item x="10088"/>
        <item x="11811"/>
        <item x="10375"/>
        <item x="8950"/>
        <item x="1786"/>
        <item x="3265"/>
        <item x="2705"/>
        <item x="719"/>
        <item x="9938"/>
        <item x="5520"/>
        <item x="5777"/>
        <item x="9816"/>
        <item x="4600"/>
        <item x="10920"/>
        <item x="947"/>
        <item x="5866"/>
        <item x="4932"/>
        <item x="2378"/>
        <item x="5601"/>
        <item x="1670"/>
        <item x="7253"/>
        <item x="3442"/>
        <item x="9281"/>
        <item x="9507"/>
        <item x="4765"/>
        <item x="11275"/>
        <item x="10151"/>
        <item x="9241"/>
        <item x="1937"/>
        <item x="868"/>
        <item x="2327"/>
        <item x="5612"/>
        <item x="3107"/>
        <item x="6118"/>
        <item x="7018"/>
        <item x="6022"/>
        <item x="3516"/>
        <item x="3070"/>
        <item x="11347"/>
        <item x="11075"/>
        <item x="5404"/>
        <item x="8404"/>
        <item x="8937"/>
        <item x="323"/>
        <item x="9385"/>
        <item x="3638"/>
        <item x="5413"/>
        <item x="7711"/>
        <item x="8059"/>
        <item x="2899"/>
        <item x="6315"/>
        <item x="336"/>
        <item x="7376"/>
        <item x="3667"/>
        <item x="10170"/>
        <item x="5084"/>
        <item x="6433"/>
        <item x="7779"/>
        <item x="11101"/>
        <item x="5296"/>
        <item x="11951"/>
        <item x="5666"/>
        <item x="598"/>
        <item x="8220"/>
        <item x="9504"/>
        <item x="1357"/>
        <item x="11381"/>
        <item x="10677"/>
        <item x="10288"/>
        <item x="10881"/>
        <item x="5606"/>
        <item x="1727"/>
        <item x="4968"/>
        <item x="5759"/>
        <item x="3948"/>
        <item x="406"/>
        <item x="5467"/>
        <item x="11675"/>
        <item x="6080"/>
        <item x="9027"/>
        <item x="7097"/>
        <item x="10204"/>
        <item x="3708"/>
        <item x="7698"/>
        <item x="5415"/>
        <item x="2451"/>
        <item x="9407"/>
        <item x="10644"/>
        <item x="8388"/>
        <item x="3050"/>
        <item x="2005"/>
        <item x="1013"/>
        <item x="86"/>
        <item x="8408"/>
        <item x="8723"/>
        <item x="8184"/>
        <item x="3817"/>
        <item x="617"/>
        <item x="11225"/>
        <item x="7826"/>
        <item x="3444"/>
        <item x="4159"/>
        <item x="5786"/>
        <item x="8407"/>
        <item x="11631"/>
        <item x="5041"/>
        <item x="9300"/>
        <item x="7278"/>
        <item x="3025"/>
        <item x="6234"/>
        <item x="1336"/>
        <item x="5105"/>
        <item x="7657"/>
        <item x="1217"/>
        <item x="1187"/>
        <item x="300"/>
        <item x="6025"/>
        <item x="9415"/>
        <item x="901"/>
        <item x="533"/>
        <item x="1504"/>
        <item x="10348"/>
        <item x="2411"/>
        <item x="9538"/>
        <item x="4740"/>
        <item x="3926"/>
        <item x="5507"/>
        <item x="6660"/>
        <item x="9729"/>
        <item x="10834"/>
        <item x="11897"/>
        <item x="8403"/>
        <item x="2579"/>
        <item x="2469"/>
        <item x="11882"/>
        <item x="9039"/>
        <item x="9454"/>
        <item x="9148"/>
        <item x="7000"/>
        <item x="10891"/>
        <item x="8690"/>
        <item x="10286"/>
        <item x="6812"/>
        <item x="8105"/>
        <item x="650"/>
        <item x="4885"/>
        <item x="1377"/>
        <item x="7556"/>
        <item x="11467"/>
        <item x="4996"/>
        <item x="7830"/>
        <item x="4408"/>
        <item x="3999"/>
        <item x="5864"/>
        <item x="2873"/>
        <item x="6497"/>
        <item x="3467"/>
        <item x="1190"/>
        <item x="2993"/>
        <item x="7959"/>
        <item x="4174"/>
        <item x="5650"/>
        <item x="11487"/>
        <item x="5019"/>
        <item x="354"/>
        <item x="11668"/>
        <item x="9766"/>
        <item x="6591"/>
        <item x="7329"/>
        <item x="211"/>
        <item x="11956"/>
        <item x="975"/>
        <item x="2256"/>
        <item x="8959"/>
        <item x="7392"/>
        <item x="5226"/>
        <item x="7696"/>
        <item x="1995"/>
        <item x="5991"/>
        <item x="6549"/>
        <item x="782"/>
        <item x="700"/>
        <item x="5543"/>
        <item x="1278"/>
        <item x="7748"/>
        <item x="588"/>
        <item x="9788"/>
        <item x="10870"/>
        <item x="11505"/>
        <item x="11134"/>
        <item x="4229"/>
        <item x="7590"/>
        <item x="6833"/>
        <item x="862"/>
        <item x="118"/>
        <item x="1420"/>
        <item x="10098"/>
        <item x="5559"/>
        <item x="9043"/>
        <item x="1808"/>
        <item x="3356"/>
        <item x="1314"/>
        <item x="1974"/>
        <item x="8502"/>
        <item x="7701"/>
        <item x="4284"/>
        <item x="8278"/>
        <item x="5695"/>
        <item x="6869"/>
        <item x="3093"/>
        <item x="1231"/>
        <item x="5687"/>
        <item x="5702"/>
        <item x="8260"/>
        <item x="10258"/>
        <item x="4009"/>
        <item x="7695"/>
        <item x="9411"/>
        <item x="5151"/>
        <item x="3786"/>
        <item x="5131"/>
        <item x="4286"/>
        <item x="11648"/>
        <item x="11660"/>
        <item x="2065"/>
        <item x="3574"/>
        <item x="2671"/>
        <item x="2305"/>
        <item x="4180"/>
        <item x="9050"/>
        <item x="11203"/>
        <item x="3310"/>
        <item x="3411"/>
        <item x="8579"/>
        <item x="7285"/>
        <item x="1804"/>
        <item x="1676"/>
        <item x="6673"/>
        <item x="6795"/>
        <item x="9089"/>
        <item x="4647"/>
        <item x="2462"/>
        <item x="7207"/>
        <item x="8457"/>
        <item x="5177"/>
        <item x="10997"/>
        <item x="1746"/>
        <item x="2952"/>
        <item x="10328"/>
        <item x="2861"/>
        <item x="6060"/>
        <item x="3360"/>
        <item x="5725"/>
        <item x="4015"/>
        <item x="5004"/>
        <item x="6456"/>
        <item x="6344"/>
        <item x="1047"/>
        <item x="5437"/>
        <item x="10747"/>
        <item x="8434"/>
        <item x="1879"/>
        <item x="2701"/>
        <item x="5821"/>
        <item x="9595"/>
        <item x="6920"/>
        <item x="9705"/>
        <item x="11246"/>
        <item x="2418"/>
        <item x="4497"/>
        <item x="11251"/>
        <item x="8754"/>
        <item x="3272"/>
        <item x="9984"/>
        <item x="11667"/>
        <item x="962"/>
        <item x="9264"/>
        <item x="6461"/>
        <item x="6802"/>
        <item x="9321"/>
        <item x="11233"/>
        <item x="93"/>
        <item x="11366"/>
        <item x="11512"/>
        <item x="6021"/>
        <item x="11546"/>
        <item x="7827"/>
        <item x="1663"/>
        <item x="4074"/>
        <item x="5005"/>
        <item x="11838"/>
        <item x="7214"/>
        <item x="11307"/>
        <item x="9005"/>
        <item x="6621"/>
        <item x="9227"/>
        <item x="2997"/>
        <item x="4845"/>
        <item x="273"/>
        <item x="3649"/>
        <item x="3612"/>
        <item x="11738"/>
        <item x="13"/>
        <item x="11964"/>
        <item x="3350"/>
        <item x="7589"/>
        <item x="8535"/>
        <item x="5427"/>
        <item x="8965"/>
        <item x="6897"/>
        <item x="5530"/>
        <item x="552"/>
        <item x="464"/>
        <item x="11989"/>
        <item x="11949"/>
        <item x="3677"/>
        <item x="2428"/>
        <item x="10897"/>
        <item x="9733"/>
        <item x="8590"/>
        <item x="11490"/>
        <item x="7641"/>
        <item x="3694"/>
        <item x="11293"/>
        <item x="4388"/>
        <item x="7764"/>
        <item x="10459"/>
        <item x="10235"/>
        <item x="7434"/>
        <item x="674"/>
        <item x="10471"/>
        <item x="6361"/>
        <item x="10278"/>
        <item x="5482"/>
        <item x="8925"/>
        <item x="5089"/>
        <item x="10092"/>
        <item x="3995"/>
        <item x="7216"/>
        <item x="5608"/>
        <item x="4951"/>
        <item x="1731"/>
        <item x="11761"/>
        <item x="2547"/>
        <item x="10695"/>
        <item x="775"/>
        <item x="7039"/>
        <item x="2372"/>
        <item x="1195"/>
        <item x="148"/>
        <item x="11948"/>
        <item x="459"/>
        <item x="4154"/>
        <item x="3804"/>
        <item x="5299"/>
        <item x="10758"/>
        <item x="3299"/>
        <item x="1829"/>
        <item x="1549"/>
        <item x="3565"/>
        <item x="410"/>
        <item x="6527"/>
        <item x="6185"/>
        <item x="5764"/>
        <item x="4831"/>
        <item x="3175"/>
        <item x="11595"/>
        <item x="7138"/>
        <item x="8219"/>
        <item x="9275"/>
        <item x="4301"/>
        <item x="10251"/>
        <item x="4900"/>
        <item x="8823"/>
        <item x="9529"/>
        <item x="7441"/>
        <item x="9071"/>
        <item x="2555"/>
        <item x="362"/>
        <item x="7650"/>
        <item x="1342"/>
        <item x="1122"/>
        <item x="9784"/>
        <item x="6033"/>
        <item x="11831"/>
        <item x="5580"/>
        <item x="1275"/>
        <item x="7525"/>
        <item x="10910"/>
        <item x="6259"/>
        <item x="4757"/>
        <item x="11368"/>
        <item x="4542"/>
        <item x="9707"/>
        <item x="2675"/>
        <item x="7766"/>
        <item x="3548"/>
        <item x="482"/>
        <item x="10949"/>
        <item x="6838"/>
        <item x="5255"/>
        <item x="3045"/>
        <item x="11141"/>
        <item x="4455"/>
        <item x="1172"/>
        <item x="3601"/>
        <item x="6804"/>
        <item x="1778"/>
        <item x="2626"/>
        <item x="5781"/>
        <item x="6376"/>
        <item x="1070"/>
        <item x="403"/>
        <item x="6191"/>
        <item x="11313"/>
        <item x="4571"/>
        <item x="1681"/>
        <item x="9479"/>
        <item x="9957"/>
        <item x="3015"/>
        <item x="6556"/>
        <item x="3473"/>
        <item x="4696"/>
        <item x="6090"/>
        <item x="6417"/>
        <item x="1056"/>
        <item x="8680"/>
        <item x="9919"/>
        <item x="8462"/>
        <item x="3252"/>
        <item x="2511"/>
        <item x="6510"/>
        <item x="1270"/>
        <item x="8519"/>
        <item x="5206"/>
        <item x="7168"/>
        <item x="5671"/>
        <item x="8682"/>
        <item x="5720"/>
        <item x="4423"/>
        <item x="375"/>
        <item x="6349"/>
        <item x="1747"/>
        <item x="8693"/>
        <item x="3693"/>
        <item x="1940"/>
        <item x="11853"/>
        <item x="9567"/>
        <item x="8443"/>
        <item x="9723"/>
        <item x="3169"/>
        <item x="6598"/>
        <item x="5120"/>
        <item x="4493"/>
        <item x="11509"/>
        <item x="4211"/>
        <item x="5277"/>
        <item x="6258"/>
        <item x="7930"/>
        <item x="1620"/>
        <item x="3055"/>
        <item x="9557"/>
        <item x="11177"/>
        <item x="3082"/>
        <item x="9337"/>
        <item x="4997"/>
        <item x="6203"/>
        <item x="11538"/>
        <item x="5212"/>
        <item x="3732"/>
        <item x="9824"/>
        <item x="11979"/>
        <item x="369"/>
        <item x="8698"/>
        <item x="5557"/>
        <item x="3613"/>
        <item x="10529"/>
        <item x="3862"/>
        <item x="11070"/>
        <item x="5531"/>
        <item x="6781"/>
        <item x="1257"/>
        <item x="11551"/>
        <item x="2756"/>
        <item x="7936"/>
        <item x="4784"/>
        <item x="9062"/>
        <item x="4225"/>
        <item x="8753"/>
        <item x="7455"/>
        <item x="2009"/>
        <item x="9381"/>
        <item x="7336"/>
        <item x="9427"/>
        <item x="7851"/>
        <item x="11895"/>
        <item x="6374"/>
        <item x="4053"/>
        <item x="3088"/>
        <item x="6850"/>
        <item x="8193"/>
        <item x="1024"/>
        <item x="6796"/>
        <item x="1023"/>
        <item x="66"/>
        <item x="3641"/>
        <item x="6541"/>
        <item x="9173"/>
        <item x="900"/>
        <item x="456"/>
        <item x="5999"/>
        <item x="10950"/>
        <item x="990"/>
        <item x="11150"/>
        <item x="7318"/>
        <item x="2925"/>
        <item x="7745"/>
        <item x="10642"/>
        <item x="2136"/>
        <item x="1269"/>
        <item x="4490"/>
        <item x="3167"/>
        <item x="3967"/>
        <item x="5851"/>
        <item x="4499"/>
        <item x="5939"/>
        <item x="2965"/>
        <item x="6644"/>
        <item x="8301"/>
        <item x="11455"/>
        <item x="8139"/>
        <item x="10218"/>
        <item x="11920"/>
        <item x="3840"/>
        <item x="8874"/>
        <item x="10967"/>
        <item x="629"/>
        <item x="11118"/>
        <item x="1459"/>
        <item x="5625"/>
        <item x="3421"/>
        <item x="4849"/>
        <item x="8597"/>
        <item x="9491"/>
        <item x="11617"/>
        <item x="8018"/>
        <item x="5204"/>
        <item x="1200"/>
        <item x="11832"/>
        <item x="2460"/>
        <item x="5270"/>
        <item x="8062"/>
        <item x="7687"/>
        <item x="979"/>
        <item x="6972"/>
        <item x="3278"/>
        <item x="11417"/>
        <item x="10516"/>
        <item x="8897"/>
        <item x="5794"/>
        <item x="40"/>
        <item x="1039"/>
        <item x="1845"/>
        <item x="2131"/>
        <item x="6936"/>
        <item x="6453"/>
        <item x="4916"/>
        <item x="10478"/>
        <item x="4038"/>
        <item x="7721"/>
        <item x="664"/>
        <item x="11570"/>
        <item x="330"/>
        <item x="5966"/>
        <item x="6978"/>
        <item x="6653"/>
        <item x="359"/>
        <item x="8413"/>
        <item x="9011"/>
        <item x="7743"/>
        <item x="2673"/>
        <item x="2855"/>
        <item x="10410"/>
        <item x="4614"/>
        <item x="9589"/>
        <item x="4381"/>
        <item x="7585"/>
        <item x="11978"/>
        <item x="1316"/>
        <item x="10774"/>
        <item x="7707"/>
        <item x="7365"/>
        <item x="2447"/>
        <item x="10121"/>
        <item x="6405"/>
        <item x="472"/>
        <item x="7362"/>
        <item x="3717"/>
        <item x="8645"/>
        <item x="389"/>
        <item x="9527"/>
        <item x="5233"/>
        <item x="3197"/>
        <item x="10221"/>
        <item x="11744"/>
        <item x="3198"/>
        <item x="6464"/>
        <item x="5553"/>
        <item x="3099"/>
        <item x="11689"/>
        <item x="9963"/>
        <item x="9544"/>
        <item x="3718"/>
        <item x="9269"/>
        <item x="1537"/>
        <item x="3662"/>
        <item x="4771"/>
        <item x="2554"/>
        <item x="10988"/>
        <item x="5875"/>
        <item x="6592"/>
        <item x="6133"/>
        <item x="7882"/>
        <item x="233"/>
        <item x="2681"/>
        <item x="952"/>
        <item x="11843"/>
        <item x="2565"/>
        <item x="2334"/>
        <item x="1088"/>
        <item x="5986"/>
        <item x="1205"/>
        <item x="11212"/>
        <item x="2988"/>
        <item x="7822"/>
        <item x="4103"/>
        <item x="6249"/>
        <item x="3849"/>
        <item x="6963"/>
        <item x="5877"/>
        <item x="4782"/>
        <item x="6398"/>
        <item x="1661"/>
        <item x="1478"/>
        <item x="4364"/>
        <item x="806"/>
        <item x="382"/>
        <item x="10917"/>
        <item x="8056"/>
        <item x="10107"/>
        <item x="9503"/>
        <item x="7471"/>
        <item x="6966"/>
        <item x="7878"/>
        <item x="2652"/>
        <item x="303"/>
        <item x="11629"/>
        <item x="9997"/>
        <item x="4572"/>
        <item x="6407"/>
        <item x="2006"/>
        <item x="2144"/>
        <item x="584"/>
        <item x="635"/>
        <item x="7516"/>
        <item x="8553"/>
        <item x="3660"/>
        <item x="562"/>
        <item x="4685"/>
        <item x="9221"/>
        <item x="7406"/>
        <item x="8302"/>
        <item x="3890"/>
        <item x="4178"/>
        <item x="11777"/>
        <item x="6710"/>
        <item x="1856"/>
        <item x="1841"/>
        <item x="5134"/>
        <item x="2449"/>
        <item x="10283"/>
        <item x="2505"/>
        <item x="8795"/>
        <item x="131"/>
        <item x="673"/>
        <item x="11261"/>
        <item x="6442"/>
        <item x="2240"/>
        <item x="8818"/>
        <item x="3057"/>
        <item x="4479"/>
        <item x="289"/>
        <item x="7359"/>
        <item x="2766"/>
        <item x="2870"/>
        <item x="7793"/>
        <item x="6097"/>
        <item x="9523"/>
        <item x="4839"/>
        <item x="2364"/>
        <item x="2684"/>
        <item x="5351"/>
        <item x="7172"/>
        <item x="2837"/>
        <item x="7966"/>
        <item x="9132"/>
        <item x="11287"/>
        <item x="1258"/>
        <item x="11282"/>
        <item x="1279"/>
        <item x="5724"/>
        <item x="2105"/>
        <item x="9698"/>
        <item x="5093"/>
        <item x="422"/>
        <item x="8541"/>
        <item x="1517"/>
        <item x="341"/>
        <item x="1194"/>
        <item x="10531"/>
        <item x="9610"/>
        <item x="5087"/>
        <item x="9637"/>
        <item x="5526"/>
        <item x="8563"/>
        <item x="851"/>
        <item x="7487"/>
        <item x="11534"/>
        <item x="2413"/>
        <item x="4666"/>
        <item x="7862"/>
        <item x="8366"/>
        <item x="10631"/>
        <item x="5637"/>
        <item x="4821"/>
        <item x="4416"/>
        <item x="5928"/>
        <item x="6847"/>
        <item x="1455"/>
        <item x="11446"/>
        <item x="5411"/>
        <item x="4095"/>
        <item x="1287"/>
        <item x="11924"/>
        <item x="10792"/>
        <item x="7443"/>
        <item x="7563"/>
        <item x="2678"/>
        <item x="3855"/>
        <item x="10259"/>
        <item x="6836"/>
        <item x="3610"/>
        <item x="5241"/>
        <item x="942"/>
        <item x="4282"/>
        <item x="1951"/>
        <item x="7800"/>
        <item x="7875"/>
        <item x="43"/>
        <item x="11445"/>
        <item x="9235"/>
        <item x="6562"/>
        <item x="5758"/>
        <item x="2788"/>
        <item x="4122"/>
        <item x="2348"/>
        <item x="11169"/>
        <item x="3209"/>
        <item x="2148"/>
        <item x="7398"/>
        <item x="5278"/>
        <item x="1700"/>
        <item x="758"/>
        <item x="7652"/>
        <item x="11316"/>
        <item x="5619"/>
        <item x="8601"/>
        <item x="10161"/>
        <item x="3711"/>
        <item x="3006"/>
        <item x="4441"/>
        <item x="7288"/>
        <item x="6735"/>
        <item x="2227"/>
        <item x="10120"/>
        <item x="2513"/>
        <item x="3774"/>
        <item x="8518"/>
        <item x="1327"/>
        <item x="2905"/>
        <item x="11131"/>
        <item x="5335"/>
        <item x="5832"/>
        <item x="7203"/>
        <item x="3316"/>
        <item x="11483"/>
        <item x="1788"/>
        <item x="6316"/>
        <item x="898"/>
        <item x="11876"/>
        <item x="11544"/>
        <item x="7692"/>
        <item x="9270"/>
        <item x="9484"/>
        <item x="8390"/>
        <item x="7852"/>
        <item x="4643"/>
        <item x="3923"/>
        <item x="3237"/>
        <item x="2071"/>
        <item x="6037"/>
        <item x="11813"/>
        <item x="10443"/>
        <item x="2468"/>
        <item x="2990"/>
        <item x="9807"/>
        <item x="6898"/>
        <item x="11030"/>
        <item x="10338"/>
        <item x="9490"/>
        <item x="678"/>
        <item x="1294"/>
        <item x="9836"/>
        <item x="7588"/>
        <item x="1338"/>
        <item x="7540"/>
        <item x="9160"/>
        <item x="6395"/>
        <item x="11234"/>
        <item x="2138"/>
        <item x="792"/>
        <item x="3832"/>
        <item x="3080"/>
        <item x="11196"/>
        <item x="6922"/>
        <item x="2549"/>
        <item x="4992"/>
        <item x="10036"/>
        <item x="7884"/>
        <item x="9774"/>
        <item x="2434"/>
        <item x="6593"/>
        <item x="783"/>
        <item x="6449"/>
        <item x="4067"/>
        <item x="171"/>
        <item x="11701"/>
        <item x="7024"/>
        <item x="632"/>
        <item x="3385"/>
        <item x="10016"/>
        <item x="2206"/>
        <item x="2709"/>
        <item x="3526"/>
        <item x="4007"/>
        <item x="8678"/>
        <item x="2637"/>
        <item x="3952"/>
        <item x="8675"/>
        <item x="3001"/>
        <item x="4462"/>
        <item x="6656"/>
        <item x="6506"/>
        <item x="7664"/>
        <item x="893"/>
        <item x="4892"/>
        <item x="11139"/>
        <item x="4636"/>
        <item x="11945"/>
        <item x="8406"/>
        <item x="10416"/>
        <item x="8477"/>
        <item x="11025"/>
        <item x="7400"/>
        <item x="2407"/>
        <item x="867"/>
        <item x="8456"/>
        <item x="10855"/>
        <item x="7044"/>
        <item x="1733"/>
        <item x="9514"/>
        <item x="9480"/>
        <item x="11383"/>
        <item x="6526"/>
        <item x="10612"/>
        <item x="7871"/>
        <item x="4411"/>
        <item x="8326"/>
        <item x="11635"/>
        <item x="8229"/>
        <item x="9863"/>
        <item x="9420"/>
        <item x="9271"/>
        <item x="1116"/>
        <item x="7843"/>
        <item x="7348"/>
        <item x="4702"/>
        <item x="6196"/>
        <item x="2869"/>
        <item x="555"/>
        <item x="454"/>
        <item x="9843"/>
        <item x="1238"/>
        <item x="5778"/>
        <item x="6606"/>
        <item x="11278"/>
        <item x="10765"/>
        <item x="8575"/>
        <item x="3858"/>
        <item x="4792"/>
        <item x="10113"/>
        <item x="1811"/>
        <item x="3739"/>
        <item x="95"/>
        <item x="8689"/>
        <item x="1368"/>
        <item x="8066"/>
        <item x="3236"/>
        <item x="925"/>
        <item x="11958"/>
        <item x="9608"/>
        <item x="9257"/>
        <item x="5748"/>
        <item x="4679"/>
        <item x="11502"/>
        <item x="6055"/>
        <item x="6586"/>
        <item x="10500"/>
        <item x="8549"/>
        <item x="3807"/>
        <item x="4915"/>
        <item x="2863"/>
        <item x="869"/>
        <item x="992"/>
        <item x="9460"/>
        <item x="2286"/>
        <item x="5714"/>
        <item x="11699"/>
        <item x="824"/>
        <item x="1291"/>
        <item x="6041"/>
        <item x="11013"/>
        <item x="7050"/>
        <item x="3012"/>
        <item x="11879"/>
        <item x="8373"/>
        <item x="2615"/>
        <item x="203"/>
        <item x="11481"/>
        <item x="7163"/>
        <item x="3098"/>
        <item x="3204"/>
        <item x="6787"/>
        <item x="6835"/>
        <item x="1296"/>
        <item x="298"/>
        <item x="6303"/>
        <item x="1926"/>
        <item x="4115"/>
        <item x="7140"/>
        <item x="2639"/>
        <item x="9430"/>
        <item x="1713"/>
        <item x="794"/>
        <item x="1540"/>
        <item x="6170"/>
        <item x="11018"/>
        <item x="9104"/>
        <item x="11010"/>
        <item x="2110"/>
        <item x="400"/>
        <item x="4909"/>
        <item x="934"/>
        <item x="9871"/>
        <item x="11881"/>
        <item x="1774"/>
        <item x="912"/>
        <item x="157"/>
        <item x="5896"/>
        <item x="11953"/>
        <item x="4036"/>
        <item x="11221"/>
        <item x="7005"/>
        <item x="8340"/>
        <item x="24"/>
        <item x="10095"/>
        <item x="9055"/>
        <item x="8759"/>
        <item x="9433"/>
        <item x="11135"/>
        <item x="7499"/>
        <item x="10828"/>
        <item x="1552"/>
        <item x="3302"/>
        <item x="3207"/>
        <item x="9988"/>
        <item x="10840"/>
        <item x="7070"/>
        <item x="302"/>
        <item x="7015"/>
        <item x="4070"/>
        <item x="4998"/>
        <item x="9007"/>
        <item x="5347"/>
        <item x="9773"/>
        <item x="568"/>
        <item x="3410"/>
        <item x="3672"/>
        <item x="4465"/>
        <item x="9185"/>
        <item x="6690"/>
        <item x="9374"/>
        <item x="4291"/>
        <item x="9584"/>
        <item x="4365"/>
        <item x="9515"/>
        <item x="4824"/>
        <item x="2198"/>
        <item x="6222"/>
        <item x="5711"/>
        <item x="5629"/>
        <item x="8481"/>
        <item x="1376"/>
        <item x="2054"/>
        <item x="6511"/>
        <item x="2158"/>
        <item x="5856"/>
        <item x="8773"/>
        <item x="5845"/>
        <item x="1032"/>
        <item x="2858"/>
        <item x="7312"/>
        <item x="2247"/>
        <item x="385"/>
        <item x="4090"/>
        <item x="1909"/>
        <item x="4520"/>
        <item x="11935"/>
        <item x="8083"/>
        <item x="10252"/>
        <item x="7405"/>
        <item x="5504"/>
        <item x="4753"/>
        <item x="9308"/>
        <item x="3953"/>
        <item x="2703"/>
        <item x="9840"/>
        <item x="5164"/>
        <item x="4042"/>
        <item x="3938"/>
        <item x="5471"/>
        <item x="1145"/>
        <item x="1346"/>
        <item x="11508"/>
        <item x="9742"/>
        <item x="11082"/>
        <item x="3131"/>
        <item x="9952"/>
        <item x="1344"/>
        <item x="11322"/>
        <item x="6531"/>
        <item x="11567"/>
        <item x="9795"/>
        <item x="2283"/>
        <item x="4134"/>
        <item x="9015"/>
        <item x="1091"/>
        <item x="5357"/>
        <item x="8471"/>
        <item x="7011"/>
        <item x="4249"/>
        <item x="2570"/>
        <item x="3455"/>
        <item x="512"/>
        <item x="2598"/>
        <item x="5431"/>
        <item x="10928"/>
        <item x="7113"/>
        <item x="6686"/>
        <item x="2540"/>
        <item x="694"/>
        <item x="8181"/>
        <item x="4464"/>
        <item x="9060"/>
        <item x="3058"/>
        <item x="4114"/>
        <item x="3028"/>
        <item x="10240"/>
        <item x="2919"/>
        <item x="10440"/>
        <item x="4668"/>
        <item x="6267"/>
        <item x="3991"/>
        <item x="9072"/>
        <item x="9680"/>
        <item x="3108"/>
        <item x="3147"/>
        <item x="7602"/>
        <item x="10521"/>
        <item x="4205"/>
        <item x="4417"/>
        <item x="2323"/>
        <item x="11889"/>
        <item x="3277"/>
        <item x="2815"/>
        <item x="11440"/>
        <item x="3336"/>
        <item x="1320"/>
        <item x="11883"/>
        <item x="4176"/>
        <item x="8894"/>
        <item x="2599"/>
        <item x="8411"/>
        <item x="7901"/>
        <item x="3097"/>
        <item x="2735"/>
        <item x="3258"/>
        <item x="7942"/>
        <item x="2986"/>
        <item x="11713"/>
        <item x="8491"/>
        <item x="11790"/>
        <item x="3534"/>
        <item x="8813"/>
        <item x="11341"/>
        <item x="633"/>
        <item x="1103"/>
        <item x="7370"/>
        <item x="7416"/>
        <item x="553"/>
        <item x="11697"/>
        <item x="11377"/>
        <item x="6111"/>
        <item x="2183"/>
        <item x="5248"/>
        <item x="5042"/>
        <item x="7981"/>
        <item x="11051"/>
        <item x="10461"/>
        <item x="380"/>
        <item x="10890"/>
        <item x="5824"/>
        <item x="8570"/>
        <item x="5110"/>
        <item x="6889"/>
        <item x="6877"/>
        <item x="542"/>
        <item x="6974"/>
        <item x="11863"/>
        <item x="2607"/>
        <item x="10498"/>
        <item x="4177"/>
        <item x="5179"/>
        <item x="7429"/>
        <item x="6434"/>
        <item x="8482"/>
        <item x="6940"/>
        <item x="11335"/>
        <item x="397"/>
        <item x="2314"/>
        <item x="255"/>
        <item x="2940"/>
        <item x="4739"/>
        <item x="5971"/>
        <item x="880"/>
        <item x="1708"/>
        <item x="5833"/>
        <item x="10929"/>
        <item x="9777"/>
        <item x="5396"/>
        <item x="11114"/>
        <item x="8652"/>
        <item x="4005"/>
        <item x="563"/>
        <item x="3052"/>
        <item x="11880"/>
        <item x="5814"/>
        <item x="6555"/>
        <item x="8469"/>
        <item x="8923"/>
        <item x="7439"/>
        <item x="11731"/>
        <item x="3690"/>
        <item x="4823"/>
        <item x="8912"/>
        <item x="4689"/>
        <item x="11915"/>
        <item x="11362"/>
        <item x="3602"/>
        <item x="8099"/>
        <item x="5060"/>
        <item x="7514"/>
        <item x="5732"/>
        <item x="9203"/>
        <item x="2422"/>
        <item x="3856"/>
        <item x="5436"/>
        <item x="6251"/>
        <item x="2832"/>
        <item x="10871"/>
        <item x="9804"/>
        <item x="4157"/>
        <item x="3486"/>
        <item x="4484"/>
        <item x="7020"/>
        <item x="4971"/>
        <item x="4303"/>
        <item x="11757"/>
        <item x="7347"/>
        <item x="7410"/>
        <item x="7302"/>
        <item x="2058"/>
        <item x="11112"/>
        <item x="1108"/>
        <item x="3491"/>
        <item x="8480"/>
        <item x="4790"/>
        <item x="2289"/>
        <item x="6933"/>
        <item x="5503"/>
        <item x="7814"/>
        <item x="3844"/>
        <item x="4201"/>
        <item x="2007"/>
        <item x="6587"/>
        <item x="6649"/>
        <item x="6602"/>
        <item x="10466"/>
        <item x="10937"/>
        <item x="2862"/>
        <item x="4673"/>
        <item x="8845"/>
        <item x="10700"/>
        <item x="2621"/>
        <item x="3705"/>
        <item x="8028"/>
        <item x="7958"/>
        <item x="11012"/>
        <item x="476"/>
        <item x="4713"/>
        <item x="9664"/>
        <item x="8285"/>
        <item x="11862"/>
        <item x="10404"/>
        <item x="8977"/>
        <item x="5787"/>
        <item x="3283"/>
        <item x="3527"/>
        <item x="1696"/>
        <item x="9086"/>
        <item x="1612"/>
        <item x="2394"/>
        <item x="1950"/>
        <item x="8948"/>
        <item x="7476"/>
        <item x="8298"/>
        <item x="1675"/>
        <item x="10128"/>
        <item x="4485"/>
        <item x="6852"/>
        <item x="6489"/>
        <item x="9225"/>
        <item x="11124"/>
        <item x="9471"/>
        <item x="5401"/>
        <item x="7988"/>
        <item x="3033"/>
        <item x="5443"/>
        <item x="8515"/>
        <item x="4297"/>
        <item x="5324"/>
        <item x="3979"/>
        <item x="81"/>
        <item x="11213"/>
        <item x="6564"/>
        <item x="9835"/>
        <item x="5648"/>
        <item x="4966"/>
        <item x="1028"/>
        <item x="2658"/>
        <item x="8098"/>
        <item x="4232"/>
        <item x="6508"/>
        <item x="10931"/>
        <item x="10885"/>
        <item x="10499"/>
        <item x="6853"/>
        <item x="5522"/>
        <item x="3752"/>
        <item x="5422"/>
        <item x="4265"/>
        <item x="1191"/>
        <item x="6339"/>
        <item x="5181"/>
        <item x="11006"/>
        <item x="1329"/>
        <item x="5591"/>
        <item x="1690"/>
        <item x="8626"/>
        <item x="6632"/>
        <item x="5921"/>
        <item x="10524"/>
        <item x="424"/>
        <item x="3782"/>
        <item x="4182"/>
        <item x="828"/>
        <item x="11626"/>
        <item x="6305"/>
        <item x="11899"/>
        <item x="9685"/>
        <item x="779"/>
        <item x="246"/>
        <item x="8974"/>
        <item x="4323"/>
        <item x="1624"/>
        <item x="2177"/>
        <item x="11747"/>
        <item x="10448"/>
        <item x="8521"/>
        <item x="10445"/>
        <item x="1924"/>
        <item x="10922"/>
        <item x="11405"/>
        <item x="10457"/>
        <item x="11323"/>
        <item x="186"/>
        <item x="10417"/>
        <item x="6513"/>
        <item x="1264"/>
        <item x="2668"/>
        <item x="123"/>
        <item x="2032"/>
        <item x="4270"/>
        <item x="8224"/>
        <item x="6391"/>
        <item x="4727"/>
        <item x="2968"/>
        <item x="2808"/>
        <item x="7729"/>
        <item x="3166"/>
        <item x="9799"/>
        <item x="6087"/>
        <item x="2530"/>
        <item x="3068"/>
        <item x="1359"/>
        <item x="7273"/>
        <item x="149"/>
        <item x="7223"/>
        <item x="6045"/>
        <item x="967"/>
        <item x="6533"/>
        <item x="3696"/>
        <item x="1762"/>
        <item x="6536"/>
        <item x="9648"/>
        <item x="4092"/>
        <item x="9138"/>
        <item x="2193"/>
        <item x="9116"/>
        <item x="956"/>
        <item x="9966"/>
        <item x="9408"/>
        <item x="5274"/>
        <item x="544"/>
        <item x="9972"/>
        <item x="3371"/>
        <item x="9887"/>
        <item x="6946"/>
        <item x="4794"/>
        <item x="10277"/>
        <item x="3668"/>
        <item x="4279"/>
        <item x="10741"/>
        <item x="7786"/>
        <item x="10664"/>
        <item x="8764"/>
        <item x="8343"/>
        <item x="9961"/>
        <item x="11036"/>
        <item x="4173"/>
        <item x="3199"/>
        <item x="1770"/>
        <item x="11230"/>
        <item x="11253"/>
        <item x="6067"/>
        <item x="2307"/>
        <item x="11986"/>
        <item x="847"/>
        <item x="7349"/>
        <item x="2174"/>
        <item x="1578"/>
        <item x="11705"/>
        <item x="4123"/>
        <item x="2030"/>
        <item x="5513"/>
        <item x="8234"/>
        <item x="7774"/>
        <item x="4368"/>
        <item x="5599"/>
        <item x="6246"/>
        <item x="1885"/>
        <item x="11187"/>
        <item x="2409"/>
        <item x="7502"/>
        <item x="1664"/>
        <item x="9318"/>
        <item x="55"/>
        <item x="33"/>
        <item x="6491"/>
        <item x="7535"/>
        <item x="10245"/>
        <item x="230"/>
        <item x="7006"/>
        <item x="11024"/>
        <item x="2271"/>
        <item x="2967"/>
        <item x="6639"/>
        <item x="4578"/>
        <item x="5534"/>
        <item x="655"/>
        <item x="11272"/>
        <item x="9223"/>
        <item x="9378"/>
        <item x="9468"/>
        <item x="11161"/>
        <item x="7547"/>
        <item x="9483"/>
        <item x="112"/>
        <item x="9263"/>
        <item x="10558"/>
        <item x="10158"/>
        <item x="7373"/>
        <item x="62"/>
        <item x="7200"/>
        <item x="7023"/>
        <item x="7036"/>
        <item x="8189"/>
        <item x="26"/>
        <item x="5366"/>
        <item x="8939"/>
        <item x="6435"/>
        <item x="1938"/>
        <item x="4660"/>
        <item x="5453"/>
        <item x="10433"/>
        <item x="6355"/>
        <item x="10675"/>
        <item x="1776"/>
        <item x="6284"/>
        <item x="6012"/>
        <item x="2315"/>
        <item x="11975"/>
        <item x="3440"/>
        <item x="988"/>
        <item x="8034"/>
        <item x="6844"/>
        <item x="4285"/>
        <item x="6321"/>
        <item x="7129"/>
        <item x="2102"/>
        <item x="5322"/>
        <item x="7134"/>
        <item x="6997"/>
        <item x="9351"/>
        <item x="10355"/>
        <item x="761"/>
        <item x="8526"/>
        <item x="5784"/>
        <item x="3813"/>
        <item x="6568"/>
        <item x="11266"/>
        <item x="4415"/>
        <item x="9763"/>
        <item x="2982"/>
        <item x="7493"/>
        <item x="10629"/>
        <item x="7226"/>
        <item x="11160"/>
        <item x="5730"/>
        <item x="1998"/>
        <item x="7466"/>
        <item x="10636"/>
        <item x="42"/>
        <item x="5069"/>
        <item x="2520"/>
        <item x="5207"/>
        <item x="10015"/>
        <item x="4319"/>
        <item x="10192"/>
        <item x="2688"/>
        <item x="822"/>
        <item x="2978"/>
        <item x="7841"/>
        <item x="10367"/>
        <item x="4732"/>
        <item x="3625"/>
        <item x="10766"/>
        <item x="111"/>
        <item x="2415"/>
        <item x="8539"/>
        <item x="10731"/>
        <item x="8149"/>
        <item x="6027"/>
        <item x="2330"/>
        <item x="7995"/>
        <item x="9258"/>
        <item x="11619"/>
        <item x="11865"/>
        <item x="287"/>
        <item x="2436"/>
        <item x="1630"/>
        <item x="3969"/>
        <item x="9522"/>
        <item x="10345"/>
        <item x="6036"/>
        <item x="6726"/>
        <item x="9079"/>
        <item x="2319"/>
        <item x="6777"/>
        <item x="11204"/>
        <item x="2128"/>
        <item x="8213"/>
        <item x="9796"/>
        <item x="6932"/>
        <item x="4528"/>
        <item x="6115"/>
        <item x="10320"/>
        <item x="815"/>
        <item x="8702"/>
        <item x="5424"/>
        <item x="3023"/>
        <item x="2488"/>
        <item x="9442"/>
        <item x="6269"/>
        <item x="5054"/>
        <item x="9224"/>
        <item x="3105"/>
        <item x="7395"/>
        <item x="11206"/>
        <item x="6358"/>
        <item x="3831"/>
        <item x="4248"/>
        <item x="1073"/>
        <item x="5451"/>
        <item x="3288"/>
        <item x="5083"/>
        <item x="7595"/>
        <item x="4659"/>
        <item x="8272"/>
        <item x="9085"/>
        <item x="5408"/>
        <item x="10829"/>
        <item x="1402"/>
        <item x="329"/>
        <item x="8802"/>
        <item x="11094"/>
        <item x="8930"/>
        <item x="2160"/>
        <item x="10481"/>
        <item x="4064"/>
        <item x="1027"/>
        <item x="6243"/>
        <item x="9473"/>
        <item x="9623"/>
        <item x="11719"/>
        <item x="266"/>
        <item x="1721"/>
        <item x="2604"/>
        <item x="2133"/>
        <item x="7478"/>
        <item x="6589"/>
        <item x="9247"/>
        <item x="8898"/>
        <item x="8352"/>
        <item x="10505"/>
        <item x="5310"/>
        <item x="2883"/>
        <item x="10621"/>
        <item x="6440"/>
        <item x="10742"/>
        <item x="5731"/>
        <item x="7491"/>
        <item x="3262"/>
        <item x="9693"/>
        <item x="10272"/>
        <item x="1543"/>
        <item x="10906"/>
        <item x="4191"/>
        <item x="6572"/>
        <item x="11038"/>
        <item x="4927"/>
        <item x="8613"/>
        <item x="6609"/>
        <item x="4515"/>
        <item x="5352"/>
        <item x="3436"/>
        <item x="1704"/>
        <item x="9481"/>
        <item x="3852"/>
        <item x="4236"/>
        <item x="8555"/>
        <item x="9856"/>
        <item x="4573"/>
        <item x="10883"/>
        <item x="6769"/>
        <item x="4609"/>
        <item x="6069"/>
        <item x="6699"/>
        <item x="9852"/>
        <item x="3940"/>
        <item x="9582"/>
        <item x="11772"/>
        <item x="5941"/>
        <item x="4604"/>
        <item x="1678"/>
        <item x="2291"/>
        <item x="10360"/>
        <item x="9888"/>
        <item x="10183"/>
        <item x="10990"/>
        <item x="3339"/>
        <item x="1035"/>
        <item x="4908"/>
        <item x="5641"/>
        <item x="11457"/>
        <item x="201"/>
        <item x="8792"/>
        <item x="1150"/>
        <item x="4691"/>
        <item x="10725"/>
        <item x="253"/>
        <item x="8428"/>
        <item x="221"/>
        <item x="1710"/>
        <item x="5576"/>
        <item x="7968"/>
        <item x="2935"/>
        <item x="1289"/>
        <item x="3580"/>
        <item x="1585"/>
        <item x="481"/>
        <item x="2833"/>
        <item x="10649"/>
        <item x="996"/>
        <item x="1734"/>
        <item x="6032"/>
        <item x="4456"/>
        <item x="786"/>
        <item x="10858"/>
        <item x="8935"/>
        <item x="9833"/>
        <item x="372"/>
        <item x="3390"/>
        <item x="5197"/>
        <item x="10420"/>
        <item x="2129"/>
        <item x="4661"/>
        <item x="3528"/>
        <item x="10601"/>
        <item x="550"/>
        <item x="583"/>
        <item x="7442"/>
        <item x="10861"/>
        <item x="10780"/>
        <item x="3319"/>
        <item x="11255"/>
        <item x="6210"/>
        <item x="904"/>
        <item x="8758"/>
        <item x="463"/>
        <item x="333"/>
        <item x="10064"/>
        <item x="2234"/>
        <item x="11003"/>
        <item x="1868"/>
        <item x="3290"/>
        <item x="4197"/>
        <item x="7689"/>
        <item x="9401"/>
        <item x="3725"/>
        <item x="2841"/>
        <item x="327"/>
        <item x="4577"/>
        <item x="10602"/>
        <item x="6691"/>
        <item x="8989"/>
        <item x="2142"/>
        <item x="5848"/>
        <item x="11518"/>
        <item x="1412"/>
        <item x="830"/>
        <item x="2817"/>
        <item x="10400"/>
        <item x="1371"/>
        <item x="2268"/>
        <item x="4428"/>
        <item x="7771"/>
        <item x="6906"/>
        <item x="10392"/>
        <item x="383"/>
        <item x="1260"/>
        <item x="5751"/>
        <item x="2184"/>
        <item x="9373"/>
        <item x="8513"/>
        <item x="9619"/>
        <item x="7592"/>
        <item x="1598"/>
        <item x="7747"/>
        <item x="1801"/>
        <item x="8988"/>
        <item x="3946"/>
        <item x="7158"/>
        <item x="1268"/>
        <item x="4048"/>
        <item x="3194"/>
        <item x="669"/>
        <item x="9265"/>
        <item x="6186"/>
        <item x="7021"/>
        <item x="1183"/>
        <item x="797"/>
        <item x="7445"/>
        <item x="143"/>
        <item x="6627"/>
        <item x="6980"/>
        <item x="1121"/>
        <item x="1748"/>
        <item x="6721"/>
        <item x="3242"/>
        <item x="607"/>
        <item x="3779"/>
        <item x="9152"/>
        <item x="799"/>
        <item x="5086"/>
        <item x="2859"/>
        <item x="10945"/>
        <item x="6794"/>
        <item x="10787"/>
        <item x="3715"/>
        <item x="11224"/>
        <item x="2560"/>
        <item x="10681"/>
        <item x="10850"/>
        <item x="1513"/>
        <item x="4117"/>
        <item x="8020"/>
        <item x="2239"/>
        <item x="3287"/>
        <item x="5746"/>
        <item x="7587"/>
        <item x="11104"/>
        <item x="5489"/>
        <item x="626"/>
        <item x="7846"/>
        <item x="9429"/>
        <item x="9167"/>
        <item x="6843"/>
        <item x="10299"/>
        <item x="10380"/>
        <item x="3071"/>
        <item x="11749"/>
        <item x="9124"/>
        <item x="371"/>
        <item x="7593"/>
        <item x="4140"/>
        <item x="11223"/>
        <item x="4361"/>
        <item x="4509"/>
        <item x="2954"/>
        <item x="5377"/>
        <item x="8117"/>
        <item x="8810"/>
        <item x="8843"/>
        <item x="5529"/>
        <item x="6994"/>
        <item x="11121"/>
        <item x="159"/>
        <item x="34"/>
        <item x="8287"/>
        <item x="4983"/>
        <item x="7319"/>
        <item x="79"/>
        <item x="1083"/>
        <item x="8342"/>
        <item x="736"/>
        <item x="6577"/>
        <item x="10525"/>
        <item x="11672"/>
        <item x="9083"/>
        <item x="5332"/>
        <item x="5050"/>
        <item x="3338"/>
        <item x="11723"/>
        <item x="2260"/>
        <item x="238"/>
        <item x="5231"/>
        <item x="4978"/>
        <item x="7752"/>
        <item x="5237"/>
        <item x="10977"/>
        <item x="11903"/>
        <item x="4634"/>
        <item x="4630"/>
        <item x="11353"/>
        <item x="10565"/>
        <item x="357"/>
        <item x="9613"/>
        <item x="3905"/>
        <item x="5715"/>
        <item x="4943"/>
        <item x="4734"/>
        <item x="5598"/>
        <item x="6949"/>
        <item x="8329"/>
        <item x="2800"/>
        <item x="10552"/>
        <item x="10146"/>
        <item x="11996"/>
        <item x="8999"/>
        <item x="9713"/>
        <item x="6939"/>
        <item x="10562"/>
        <item x="8330"/>
        <item x="9811"/>
        <item x="2666"/>
        <item x="6129"/>
        <item x="9146"/>
        <item x="3513"/>
        <item x="6406"/>
        <item x="4611"/>
        <item x="11566"/>
        <item x="1475"/>
        <item x="7802"/>
        <item x="9088"/>
        <item x="9931"/>
        <item x="10682"/>
        <item x="8300"/>
        <item x="8387"/>
        <item x="804"/>
        <item x="10225"/>
        <item x="9209"/>
        <item x="5073"/>
        <item x="6926"/>
        <item x="10072"/>
        <item x="175"/>
        <item x="9448"/>
        <item x="8197"/>
        <item x="4344"/>
        <item x="4314"/>
        <item x="2624"/>
        <item x="764"/>
        <item x="1595"/>
        <item x="2745"/>
        <item x="3263"/>
        <item x="11084"/>
        <item x="8067"/>
        <item x="3606"/>
        <item x="4999"/>
        <item x="5823"/>
        <item x="10804"/>
        <item x="3139"/>
        <item x="8910"/>
        <item x="7048"/>
        <item x="704"/>
        <item x="6370"/>
        <item x="7813"/>
        <item x="8705"/>
        <item x="1931"/>
        <item x="7639"/>
        <item x="4973"/>
        <item x="4130"/>
        <item x="3720"/>
        <item x="5383"/>
        <item x="5423"/>
        <item x="10460"/>
        <item x="11907"/>
        <item x="5640"/>
        <item x="5510"/>
        <item x="5677"/>
        <item x="2245"/>
        <item x="4936"/>
        <item x="1087"/>
        <item x="2380"/>
        <item x="1817"/>
        <item x="9136"/>
        <item x="11673"/>
        <item x="1286"/>
        <item x="6509"/>
        <item x="11804"/>
        <item x="3219"/>
        <item x="421"/>
        <item x="11444"/>
        <item x="8952"/>
        <item x="8644"/>
        <item x="5109"/>
        <item x="1692"/>
        <item x="3600"/>
        <item x="491"/>
        <item x="6176"/>
        <item x="7530"/>
        <item x="770"/>
        <item x="10553"/>
        <item x="3163"/>
        <item x="367"/>
        <item x="2611"/>
        <item x="1912"/>
        <item x="2279"/>
        <item x="11387"/>
        <item x="4100"/>
        <item x="7498"/>
        <item x="10485"/>
        <item x="4478"/>
        <item x="5886"/>
        <item x="6676"/>
        <item x="2275"/>
        <item x="7670"/>
        <item x="9014"/>
        <item x="10175"/>
        <item x="9446"/>
        <item x="837"/>
        <item x="695"/>
        <item x="11850"/>
        <item x="8025"/>
        <item x="4949"/>
        <item x="2351"/>
        <item x="11559"/>
        <item x="9287"/>
        <item x="10754"/>
        <item x="1167"/>
        <item x="3931"/>
        <item x="1711"/>
        <item x="3060"/>
        <item x="5090"/>
        <item x="4203"/>
        <item x="7341"/>
        <item x="9137"/>
        <item x="4060"/>
        <item x="10868"/>
        <item x="11500"/>
        <item x="7185"/>
        <item x="527"/>
        <item x="5051"/>
        <item x="7062"/>
        <item x="6854"/>
        <item x="3471"/>
        <item x="9157"/>
        <item x="8092"/>
        <item x="9635"/>
        <item x="3767"/>
        <item x="9376"/>
        <item x="5464"/>
        <item x="8979"/>
        <item x="2452"/>
        <item x="4136"/>
        <item x="9426"/>
        <item x="5898"/>
        <item x="9386"/>
        <item x="214"/>
        <item x="9923"/>
        <item x="7110"/>
        <item x="5064"/>
        <item x="9580"/>
        <item x="3161"/>
        <item x="721"/>
        <item x="11596"/>
        <item x="5539"/>
        <item x="863"/>
        <item x="5320"/>
        <item x="941"/>
        <item x="3221"/>
        <item x="10799"/>
        <item x="9797"/>
        <item x="5421"/>
        <item x="4222"/>
        <item x="6113"/>
        <item x="10296"/>
        <item x="7225"/>
        <item x="2366"/>
        <item x="2775"/>
        <item x="4522"/>
        <item x="279"/>
        <item x="1619"/>
        <item x="1220"/>
        <item x="8714"/>
        <item x="11683"/>
        <item x="4179"/>
        <item x="8121"/>
        <item x="11782"/>
        <item x="5738"/>
        <item x="11775"/>
        <item x="4654"/>
        <item x="9775"/>
        <item x="6475"/>
        <item x="6679"/>
        <item x="1112"/>
        <item x="11554"/>
        <item x="11055"/>
        <item x="5144"/>
        <item x="10215"/>
        <item x="2552"/>
        <item x="7397"/>
        <item x="8496"/>
        <item x="10869"/>
        <item x="11170"/>
        <item x="5550"/>
        <item x="7038"/>
        <item x="2915"/>
        <item x="9632"/>
        <item x="3605"/>
        <item x="4419"/>
        <item x="8543"/>
        <item x="345"/>
        <item x="6550"/>
        <item x="5755"/>
        <item x="7363"/>
        <item x="637"/>
        <item x="3231"/>
        <item x="6071"/>
        <item x="9391"/>
        <item x="1438"/>
        <item x="10462"/>
        <item x="3453"/>
        <item x="8834"/>
        <item x="1556"/>
        <item x="2860"/>
        <item x="2649"/>
        <item x="9975"/>
        <item x="9298"/>
        <item x="5838"/>
        <item x="4945"/>
        <item x="11226"/>
        <item x="2664"/>
        <item x="4887"/>
        <item x="5899"/>
        <item x="9486"/>
        <item x="3140"/>
        <item x="3592"/>
        <item x="6496"/>
        <item x="1132"/>
        <item x="10587"/>
        <item x="567"/>
        <item x="2359"/>
        <item x="8389"/>
        <item x="3292"/>
        <item x="9204"/>
        <item x="932"/>
        <item x="2200"/>
        <item x="3460"/>
        <item x="2050"/>
        <item x="11129"/>
        <item x="5199"/>
        <item x="5036"/>
        <item x="4827"/>
        <item x="9038"/>
        <item x="1729"/>
        <item x="10845"/>
        <item x="5290"/>
        <item x="10665"/>
        <item x="8100"/>
        <item x="7156"/>
        <item x="7173"/>
        <item x="10959"/>
        <item x="9369"/>
        <item x="7369"/>
        <item x="1152"/>
        <item x="3583"/>
        <item x="918"/>
        <item x="2113"/>
        <item x="7722"/>
        <item x="10577"/>
        <item x="5517"/>
        <item x="5654"/>
        <item x="4895"/>
        <item x="1561"/>
        <item x="1484"/>
        <item x="9731"/>
        <item x="1632"/>
        <item x="4743"/>
        <item x="3220"/>
        <item x="5345"/>
        <item x="7736"/>
        <item x="5173"/>
        <item x="6057"/>
        <item x="2577"/>
        <item x="10385"/>
        <item x="3630"/>
        <item x="5010"/>
        <item x="4954"/>
        <item x="2299"/>
        <item x="4371"/>
        <item x="2321"/>
        <item x="3389"/>
        <item x="11340"/>
        <item x="11900"/>
        <item x="10131"/>
        <item x="4672"/>
        <item x="4918"/>
        <item x="8137"/>
        <item x="1456"/>
        <item x="2569"/>
        <item x="1904"/>
        <item x="5908"/>
        <item x="5734"/>
        <item x="2589"/>
        <item x="7480"/>
        <item x="6467"/>
        <item x="11610"/>
        <item x="8470"/>
        <item x="897"/>
        <item x="2628"/>
        <item x="11997"/>
        <item x="8506"/>
        <item x="5728"/>
        <item x="2514"/>
        <item x="2759"/>
        <item x="2629"/>
        <item x="3922"/>
        <item x="3314"/>
        <item x="6733"/>
        <item x="698"/>
        <item x="7668"/>
        <item x="6297"/>
        <item x="1547"/>
        <item x="10030"/>
        <item x="4002"/>
        <item x="8943"/>
        <item x="7383"/>
        <item x="5800"/>
        <item x="8391"/>
        <item x="8806"/>
        <item x="4557"/>
        <item x="4313"/>
        <item x="9724"/>
        <item x="7857"/>
        <item x="304"/>
        <item x="5265"/>
        <item x="6100"/>
        <item x="9462"/>
        <item x="4664"/>
        <item x="9545"/>
        <item x="4879"/>
        <item x="3740"/>
        <item x="538"/>
        <item x="9053"/>
        <item x="8734"/>
        <item x="8161"/>
        <item x="4759"/>
        <item x="7675"/>
        <item x="4687"/>
        <item x="6104"/>
        <item x="5387"/>
        <item x="4733"/>
        <item x="9387"/>
        <item x="7848"/>
        <item x="1816"/>
        <item x="2583"/>
        <item x="425"/>
        <item x="6892"/>
        <item x="6146"/>
        <item x="9547"/>
        <item x="3218"/>
        <item x="6281"/>
        <item x="6695"/>
        <item x="3151"/>
        <item x="9303"/>
        <item x="3388"/>
        <item x="3537"/>
        <item x="819"/>
        <item x="1366"/>
        <item x="11602"/>
        <item x="5581"/>
        <item x="5954"/>
        <item x="360"/>
        <item x="2738"/>
        <item x="4631"/>
        <item x="511"/>
        <item x="4427"/>
        <item x="7431"/>
        <item x="2220"/>
        <item x="3075"/>
        <item x="9666"/>
        <item x="5974"/>
        <item x="27"/>
        <item x="8851"/>
        <item x="1555"/>
        <item x="3007"/>
        <item x="6655"/>
        <item x="864"/>
        <item x="2207"/>
        <item x="11676"/>
        <item x="8072"/>
        <item x="7860"/>
        <item x="10203"/>
        <item x="1958"/>
        <item x="4021"/>
        <item x="10685"/>
        <item x="10492"/>
        <item x="10371"/>
        <item x="10548"/>
        <item x="623"/>
        <item x="1491"/>
        <item x="9564"/>
        <item x="9229"/>
        <item x="9563"/>
        <item x="9196"/>
        <item x="199"/>
        <item x="6582"/>
        <item x="10432"/>
        <item x="9904"/>
        <item x="8306"/>
        <item x="8123"/>
        <item x="4104"/>
        <item x="5440"/>
        <item x="5967"/>
        <item x="2285"/>
        <item x="317"/>
        <item x="2178"/>
        <item x="2162"/>
        <item x="734"/>
        <item x="8665"/>
        <item x="3956"/>
        <item x="9334"/>
        <item x="6151"/>
        <item x="4728"/>
        <item x="2342"/>
        <item x="6015"/>
        <item x="9890"/>
        <item x="11720"/>
        <item x="8649"/>
        <item x="5801"/>
        <item x="840"/>
        <item x="7865"/>
        <item x="4807"/>
        <item x="8605"/>
        <item x="8654"/>
        <item x="9237"/>
        <item x="1893"/>
        <item x="11504"/>
        <item x="5818"/>
        <item x="7584"/>
        <item x="10542"/>
        <item x="3703"/>
        <item x="10764"/>
        <item x="1695"/>
        <item x="5361"/>
        <item x="4450"/>
        <item x="5056"/>
        <item x="6858"/>
        <item x="10540"/>
        <item x="7221"/>
        <item x="11068"/>
        <item x="1783"/>
        <item x="5636"/>
        <item x="10912"/>
        <item x="11250"/>
        <item x="2653"/>
        <item x="896"/>
        <item x="8015"/>
        <item x="6221"/>
        <item x="7489"/>
        <item x="5684"/>
        <item x="6119"/>
        <item x="4343"/>
        <item x="8863"/>
        <item x="9874"/>
        <item x="2566"/>
        <item x="5258"/>
        <item x="2479"/>
        <item x="10162"/>
        <item x="4822"/>
        <item x="11765"/>
        <item x="4161"/>
        <item x="9688"/>
        <item x="6584"/>
        <item x="2471"/>
        <item x="6143"/>
        <item x="7477"/>
        <item x="4405"/>
        <item x="1334"/>
        <item x="7201"/>
        <item x="10383"/>
        <item x="1957"/>
        <item x="10892"/>
        <item x="7355"/>
        <item x="4603"/>
        <item x="8057"/>
        <item x="6935"/>
        <item x="4274"/>
        <item x="8255"/>
        <item x="2893"/>
        <item x="8704"/>
        <item x="2311"/>
        <item x="1833"/>
        <item x="11663"/>
        <item x="9120"/>
        <item x="9093"/>
        <item x="4606"/>
        <item x="982"/>
        <item x="6342"/>
        <item x="9017"/>
        <item x="5854"/>
        <item x="9701"/>
        <item x="7558"/>
        <item x="2217"/>
        <item x="6474"/>
        <item x="8212"/>
        <item x="4783"/>
        <item x="7835"/>
        <item x="6567"/>
        <item x="11346"/>
        <item x="1350"/>
        <item x="1319"/>
        <item x="11563"/>
        <item x="7368"/>
        <item x="5214"/>
        <item x="5802"/>
        <item x="10708"/>
        <item x="2881"/>
        <item x="7419"/>
        <item x="3787"/>
        <item x="10839"/>
        <item x="2551"/>
        <item x="9255"/>
        <item x="10309"/>
        <item x="9090"/>
        <item x="10426"/>
        <item x="4358"/>
        <item x="6142"/>
        <item x="258"/>
        <item x="7606"/>
        <item x="5106"/>
        <item x="7014"/>
        <item x="7084"/>
        <item x="10229"/>
        <item x="147"/>
        <item x="11432"/>
        <item x="5381"/>
        <item x="7086"/>
        <item x="10748"/>
        <item x="6072"/>
        <item x="5108"/>
        <item x="11305"/>
        <item x="2959"/>
        <item x="10063"/>
        <item x="1793"/>
        <item x="3764"/>
        <item x="5459"/>
        <item x="3126"/>
        <item x="4206"/>
        <item x="6522"/>
        <item x="5326"/>
        <item x="288"/>
        <item x="4447"/>
        <item x="859"/>
        <item x="8001"/>
        <item x="467"/>
        <item x="624"/>
        <item x="3514"/>
        <item x="9142"/>
        <item x="7208"/>
        <item x="7922"/>
        <item x="1050"/>
        <item x="1272"/>
        <item x="3599"/>
        <item x="3915"/>
        <item x="399"/>
        <item x="2300"/>
        <item x="7364"/>
        <item x="2829"/>
        <item x="3276"/>
        <item x="188"/>
        <item x="2830"/>
        <item x="6219"/>
        <item x="101"/>
        <item x="11116"/>
        <item x="7868"/>
        <item x="6692"/>
        <item x="520"/>
        <item x="9147"/>
        <item x="10289"/>
        <item x="3081"/>
        <item x="1822"/>
        <item x="2041"/>
        <item x="10803"/>
        <item x="6166"/>
        <item x="2284"/>
        <item x="6798"/>
        <item x="4245"/>
        <item x="6608"/>
        <item x="1933"/>
        <item x="4126"/>
        <item x="1823"/>
        <item x="9996"/>
        <item x="2188"/>
        <item x="6958"/>
        <item x="926"/>
        <item x="9740"/>
        <item x="220"/>
        <item x="9739"/>
        <item x="4318"/>
        <item x="4310"/>
        <item x="2356"/>
        <item x="10396"/>
        <item x="6851"/>
        <item x="2895"/>
        <item x="3628"/>
        <item x="8684"/>
        <item x="2942"/>
        <item x="6924"/>
        <item x="11315"/>
        <item x="8450"/>
        <item x="6421"/>
        <item x="8380"/>
        <item x="10141"/>
        <item x="7458"/>
        <item x="8087"/>
        <item x="1973"/>
        <item x="10737"/>
        <item x="388"/>
        <item x="11207"/>
        <item x="265"/>
        <item x="9599"/>
        <item x="10569"/>
        <item x="5136"/>
        <item x="4592"/>
        <item x="2192"/>
        <item x="10423"/>
        <item x="11409"/>
        <item x="8832"/>
        <item x="4599"/>
        <item x="4089"/>
        <item x="5169"/>
        <item x="10190"/>
        <item x="4859"/>
        <item x="6088"/>
        <item x="1832"/>
        <item x="10097"/>
        <item x="8757"/>
        <item x="6446"/>
        <item x="9521"/>
        <item x="651"/>
        <item x="1307"/>
        <item x="10539"/>
        <item x="10641"/>
        <item x="1487"/>
        <item x="968"/>
        <item x="7420"/>
        <item x="8271"/>
        <item x="10037"/>
        <item x="5968"/>
        <item x="3447"/>
        <item x="3426"/>
        <item x="10117"/>
        <item x="10267"/>
        <item x="5773"/>
        <item x="4814"/>
        <item x="6780"/>
        <item x="9793"/>
        <item x="8174"/>
        <item x="6002"/>
        <item x="1463"/>
        <item x="3487"/>
        <item x="5516"/>
        <item x="4761"/>
        <item x="1557"/>
        <item x="789"/>
        <item x="5363"/>
        <item x="8646"/>
        <item x="8926"/>
        <item x="5839"/>
        <item x="1589"/>
        <item x="3701"/>
        <item x="4019"/>
        <item x="8003"/>
        <item x="1866"/>
        <item x="6540"/>
        <item x="9222"/>
        <item x="6665"/>
        <item x="7869"/>
        <item x="9837"/>
        <item x="4911"/>
        <item x="3891"/>
        <item x="4275"/>
        <item x="444"/>
        <item x="10391"/>
        <item x="7259"/>
        <item x="10093"/>
        <item x="4806"/>
        <item x="11977"/>
        <item x="11372"/>
        <item x="1597"/>
        <item x="10394"/>
        <item x="11793"/>
        <item x="10441"/>
        <item x="11593"/>
        <item x="10944"/>
        <item x="6625"/>
        <item x="9447"/>
        <item x="4516"/>
        <item x="5987"/>
        <item x="976"/>
        <item x="3619"/>
        <item x="2851"/>
        <item x="9240"/>
        <item x="9869"/>
        <item x="688"/>
        <item x="2911"/>
        <item x="11517"/>
        <item x="8720"/>
        <item x="1361"/>
        <item x="10750"/>
        <item x="5077"/>
        <item x="11113"/>
        <item x="10630"/>
        <item x="5795"/>
        <item x="11786"/>
        <item x="9180"/>
        <item x="3289"/>
        <item x="11565"/>
        <item x="4963"/>
        <item x="9165"/>
        <item x="2801"/>
        <item x="7473"/>
        <item x="6216"/>
        <item x="614"/>
        <item x="7440"/>
        <item x="5006"/>
        <item x="2335"/>
        <item x="10591"/>
        <item x="7454"/>
        <item x="2296"/>
        <item x="9732"/>
        <item x="3975"/>
        <item x="2166"/>
        <item x="3727"/>
        <item x="1097"/>
        <item x="6683"/>
        <item x="6948"/>
        <item x="5208"/>
        <item x="3235"/>
        <item x="6369"/>
        <item x="6187"/>
        <item x="445"/>
        <item x="1322"/>
        <item x="4585"/>
        <item x="8444"/>
        <item x="1936"/>
        <item x="7159"/>
        <item x="1072"/>
        <item x="11992"/>
        <item x="6389"/>
        <item x="4970"/>
        <item x="7016"/>
        <item x="8780"/>
        <item x="5250"/>
        <item x="8423"/>
        <item x="3144"/>
        <item x="3030"/>
        <item x="4263"/>
        <item x="11646"/>
        <item x="11394"/>
        <item x="4763"/>
        <item x="7486"/>
        <item x="3364"/>
        <item x="9902"/>
        <item x="7891"/>
        <item x="5501"/>
        <item x="6084"/>
        <item x="5892"/>
        <item x="7275"/>
        <item x="995"/>
        <item x="5161"/>
        <item x="1901"/>
        <item x="10975"/>
        <item x="8499"/>
        <item x="3919"/>
        <item x="11866"/>
        <item x="274"/>
        <item x="1394"/>
        <item x="6061"/>
        <item x="8746"/>
        <item x="3920"/>
        <item x="6914"/>
        <item x="5275"/>
        <item x="5627"/>
        <item x="7605"/>
        <item x="10193"/>
        <item x="223"/>
        <item x="8351"/>
        <item x="3932"/>
        <item x="6175"/>
        <item x="7536"/>
        <item x="1874"/>
        <item x="7311"/>
        <item x="6840"/>
        <item x="8982"/>
        <item x="3322"/>
        <item x="9326"/>
        <item x="11627"/>
        <item x="973"/>
        <item x="6024"/>
        <item x="6672"/>
        <item x="8324"/>
        <item x="9497"/>
        <item x="11277"/>
        <item x="3325"/>
        <item x="6628"/>
        <item x="378"/>
        <item x="1469"/>
        <item x="793"/>
        <item x="1965"/>
        <item x="9921"/>
        <item x="2700"/>
        <item x="9876"/>
        <item x="6999"/>
        <item x="2450"/>
        <item x="11175"/>
        <item x="1176"/>
        <item x="6039"/>
        <item x="3811"/>
        <item x="2958"/>
        <item x="2313"/>
        <item x="499"/>
        <item x="10852"/>
        <item x="10732"/>
        <item x="7401"/>
        <item x="6135"/>
        <item x="5596"/>
        <item x="7346"/>
        <item x="7568"/>
        <item x="3269"/>
        <item x="5911"/>
        <item x="8997"/>
        <item x="7612"/>
        <item x="68"/>
        <item x="6418"/>
        <item x="5895"/>
        <item x="8657"/>
        <item x="10253"/>
        <item x="4276"/>
        <item x="6766"/>
        <item x="11488"/>
        <item x="1330"/>
        <item x="6351"/>
        <item x="2427"/>
        <item x="6967"/>
        <item x="10575"/>
        <item x="31"/>
        <item x="9022"/>
        <item x="6624"/>
        <item x="11976"/>
        <item x="1669"/>
        <item x="10211"/>
        <item x="2056"/>
        <item x="3123"/>
        <item x="11304"/>
        <item x="373"/>
        <item x="1404"/>
        <item x="816"/>
        <item x="6895"/>
        <item x="4594"/>
        <item x="5733"/>
        <item x="903"/>
        <item x="2689"/>
        <item x="10329"/>
        <item x="9598"/>
        <item x="5976"/>
        <item x="10978"/>
        <item x="6848"/>
        <item x="6274"/>
        <item x="10941"/>
        <item x="11337"/>
        <item x="5863"/>
        <item x="2258"/>
        <item x="6580"/>
        <item x="2564"/>
        <item x="4797"/>
        <item x="3567"/>
        <item x="1764"/>
        <item x="586"/>
        <item x="8008"/>
        <item x="1977"/>
        <item x="9107"/>
        <item x="1503"/>
        <item x="7712"/>
        <item x="5793"/>
        <item x="9894"/>
        <item x="5638"/>
        <item x="8429"/>
        <item x="3003"/>
        <item x="1226"/>
        <item x="76"/>
        <item x="2907"/>
        <item x="6403"/>
        <item x="9897"/>
        <item x="3273"/>
        <item x="2490"/>
        <item x="3291"/>
        <item x="4950"/>
        <item x="7303"/>
        <item x="4436"/>
        <item x="3603"/>
        <item x="5014"/>
        <item x="2228"/>
        <item x="11037"/>
        <item x="2541"/>
        <item x="10948"/>
        <item x="193"/>
        <item x="3738"/>
        <item x="9127"/>
        <item x="5829"/>
        <item x="3724"/>
        <item x="8451"/>
        <item x="1067"/>
        <item x="6829"/>
        <item x="7088"/>
        <item x="11931"/>
        <item x="11412"/>
        <item x="8303"/>
        <item x="4403"/>
        <item x="6619"/>
        <item x="6934"/>
        <item x="622"/>
        <item x="8908"/>
        <item x="5847"/>
        <item x="9552"/>
        <item x="11836"/>
        <item x="9772"/>
        <item x="5736"/>
        <item x="1403"/>
        <item x="7104"/>
        <item x="1994"/>
        <item x="1526"/>
        <item x="683"/>
        <item x="11576"/>
        <item x="983"/>
        <item x="1684"/>
        <item x="7146"/>
        <item x="9488"/>
        <item x="7265"/>
        <item x="6503"/>
        <item x="3950"/>
        <item x="5309"/>
        <item x="8048"/>
        <item x="10273"/>
        <item x="3185"/>
        <item x="8385"/>
        <item x="11808"/>
        <item x="8624"/>
        <item x="4448"/>
        <item x="1680"/>
        <item x="4768"/>
        <item x="1433"/>
        <item x="2189"/>
        <item x="3248"/>
        <item x="9425"/>
        <item x="11741"/>
        <item x="9252"/>
        <item x="11384"/>
        <item x="5602"/>
        <item x="8934"/>
        <item x="10474"/>
        <item x="2036"/>
        <item x="2027"/>
        <item x="340"/>
        <item x="525"/>
        <item x="1971"/>
        <item x="350"/>
        <item x="11336"/>
        <item x="8379"/>
        <item x="6160"/>
        <item x="10341"/>
        <item x="3981"/>
        <item x="5447"/>
        <item x="7982"/>
        <item x="3970"/>
        <item x="10501"/>
        <item x="7557"/>
        <item x="10608"/>
        <item x="3941"/>
        <item x="3985"/>
        <item x="7894"/>
        <item x="10571"/>
        <item x="309"/>
        <item x="10705"/>
        <item x="7091"/>
        <item x="2317"/>
        <item x="877"/>
        <item x="9344"/>
        <item x="1864"/>
        <item x="11906"/>
        <item x="4744"/>
        <item x="8919"/>
        <item x="3597"/>
        <item x="4741"/>
        <item x="810"/>
        <item x="10085"/>
        <item x="3538"/>
        <item x="4681"/>
        <item x="11017"/>
        <item x="7037"/>
        <item x="7010"/>
        <item x="791"/>
        <item x="5397"/>
        <item x="639"/>
        <item x="5680"/>
        <item x="9348"/>
        <item x="8524"/>
        <item x="4219"/>
        <item x="1398"/>
        <item x="2871"/>
        <item x="9109"/>
        <item x="268"/>
        <item x="1628"/>
        <item x="5003"/>
        <item x="7191"/>
        <item x="2222"/>
        <item x="2309"/>
        <item x="5457"/>
        <item x="11799"/>
        <item x="1876"/>
        <item x="11748"/>
        <item x="3588"/>
        <item x="10247"/>
        <item x="642"/>
        <item x="11816"/>
        <item x="4581"/>
        <item x="7601"/>
        <item x="11048"/>
        <item x="8061"/>
        <item x="3507"/>
        <item x="2464"/>
        <item x="8816"/>
        <item x="9393"/>
        <item x="1002"/>
        <item x="9838"/>
        <item x="3500"/>
        <item x="11936"/>
        <item x="8567"/>
        <item x="3815"/>
        <item x="6300"/>
        <item x="5170"/>
        <item x="6918"/>
        <item x="5537"/>
        <item x="6565"/>
        <item x="381"/>
        <item x="8629"/>
        <item x="10494"/>
        <item x="4650"/>
        <item x="1306"/>
        <item x="687"/>
        <item x="8399"/>
        <item x="4353"/>
        <item x="11370"/>
        <item x="963"/>
        <item x="10342"/>
        <item x="2216"/>
        <item x="5772"/>
        <item x="4618"/>
        <item x="10173"/>
        <item x="11245"/>
        <item x="3020"/>
        <item x="7797"/>
        <item x="3009"/>
        <item x="11932"/>
        <item x="1445"/>
        <item x="5626"/>
        <item x="772"/>
        <item x="3346"/>
        <item x="11029"/>
        <item x="313"/>
        <item x="10951"/>
        <item x="5417"/>
        <item x="6293"/>
        <item x="6014"/>
        <item x="2230"/>
        <item x="2019"/>
        <item x="88"/>
        <item x="7027"/>
        <item x="6079"/>
        <item x="9421"/>
        <item x="7784"/>
        <item x="5455"/>
        <item x="9703"/>
        <item x="7102"/>
        <item x="10566"/>
        <item x="6768"/>
        <item x="10118"/>
        <item x="10670"/>
        <item x="1317"/>
        <item x="5573"/>
        <item x="8634"/>
        <item x="10102"/>
        <item x="8268"/>
        <item x="9033"/>
        <item x="7340"/>
        <item x="4258"/>
        <item x="1474"/>
        <item x="4025"/>
        <item x="2811"/>
        <item x="189"/>
        <item x="10646"/>
        <item x="1989"/>
        <item x="5463"/>
        <item x="11788"/>
        <item x="6612"/>
        <item x="11721"/>
        <item x="1240"/>
        <item x="11878"/>
        <item x="5727"/>
        <item x="2033"/>
        <item x="1587"/>
        <item x="5149"/>
        <item x="5368"/>
        <item x="1638"/>
        <item x="1052"/>
        <item x="11332"/>
        <item x="4815"/>
        <item x="6105"/>
        <item x="11679"/>
        <item x="5330"/>
        <item x="5481"/>
        <item x="881"/>
        <item x="9660"/>
        <item x="11802"/>
        <item x="1427"/>
        <item x="8241"/>
        <item x="1987"/>
        <item x="9604"/>
        <item x="5032"/>
        <item x="7211"/>
        <item x="10701"/>
        <item x="5495"/>
        <item x="1077"/>
        <item x="9379"/>
        <item x="2849"/>
        <item x="796"/>
        <item x="504"/>
        <item x="3396"/>
        <item x="1081"/>
        <item x="2769"/>
        <item x="11356"/>
        <item x="10628"/>
        <item x="4861"/>
        <item x="9239"/>
        <item x="7334"/>
        <item x="10353"/>
        <item x="10905"/>
        <item x="6445"/>
        <item x="4120"/>
        <item x="457"/>
        <item x="1972"/>
        <item x="6696"/>
        <item x="2272"/>
        <item x="5284"/>
        <item x="3770"/>
        <item x="1643"/>
        <item x="7989"/>
        <item x="5950"/>
        <item x="10104"/>
        <item x="7121"/>
        <item x="1470"/>
        <item x="7379"/>
        <item x="1582"/>
        <item x="2799"/>
        <item x="2914"/>
        <item x="10526"/>
        <item x="3748"/>
        <item x="8500"/>
        <item x="4503"/>
        <item x="4500"/>
        <item x="5456"/>
        <item x="6989"/>
        <item x="11522"/>
        <item x="3434"/>
        <item x="1253"/>
        <item x="11100"/>
        <item x="2396"/>
        <item x="11647"/>
        <item x="5549"/>
        <item x="10519"/>
        <item x="933"/>
        <item x="7467"/>
        <item x="9790"/>
        <item x="6826"/>
        <item x="4920"/>
        <item x="6343"/>
        <item x="5560"/>
        <item x="10202"/>
        <item x="4559"/>
        <item x="5117"/>
        <item x="6363"/>
        <item x="6640"/>
        <item x="8142"/>
        <item x="5718"/>
        <item x="4058"/>
        <item x="11153"/>
        <item x="5132"/>
        <item x="23"/>
        <item x="4626"/>
        <item x="3860"/>
        <item x="1104"/>
        <item x="1482"/>
        <item x="3109"/>
        <item x="7524"/>
        <item x="4398"/>
        <item x="11327"/>
        <item x="6304"/>
        <item x="2720"/>
        <item x="11198"/>
        <item x="10976"/>
        <item x="4574"/>
        <item x="64"/>
        <item x="9978"/>
        <item x="8144"/>
        <item x="1075"/>
        <item x="365"/>
        <item x="10940"/>
        <item x="7483"/>
        <item x="2185"/>
        <item x="3477"/>
        <item x="7009"/>
        <item x="8529"/>
        <item x="2124"/>
        <item x="3317"/>
        <item x="11155"/>
        <item x="11219"/>
        <item x="4451"/>
        <item x="9000"/>
        <item x="10224"/>
        <item x="11550"/>
        <item x="7533"/>
        <item x="10879"/>
        <item x="2141"/>
        <item x="4461"/>
        <item x="11401"/>
        <item x="4400"/>
        <item x="7947"/>
        <item x="5631"/>
        <item x="2544"/>
        <item x="8237"/>
        <item x="7931"/>
        <item x="1261"/>
        <item x="2710"/>
        <item x="5371"/>
        <item x="4166"/>
        <item x="10777"/>
        <item x="2277"/>
        <item x="7300"/>
        <item x="2773"/>
        <item x="2070"/>
        <item x="2525"/>
        <item x="11227"/>
        <item x="7508"/>
        <item x="9665"/>
        <item x="8194"/>
        <item x="11810"/>
        <item x="4875"/>
        <item x="11364"/>
        <item x="11908"/>
        <item x="10736"/>
        <item x="7883"/>
        <item x="3387"/>
        <item x="4595"/>
        <item x="3010"/>
        <item x="11299"/>
        <item x="5081"/>
        <item x="8191"/>
        <item x="9512"/>
        <item x="6500"/>
        <item x="2757"/>
        <item x="1891"/>
        <item x="10304"/>
        <item x="6782"/>
        <item x="8881"/>
        <item x="7040"/>
        <item x="9553"/>
        <item x="6427"/>
        <item x="1880"/>
        <item x="10061"/>
        <item x="3863"/>
        <item x="6817"/>
        <item x="1332"/>
        <item x="6811"/>
        <item x="6964"/>
        <item x="10017"/>
        <item x="8786"/>
        <item x="9370"/>
        <item x="1233"/>
        <item x="4860"/>
        <item x="3627"/>
        <item x="9333"/>
        <item x="3640"/>
        <item x="10227"/>
        <item x="11739"/>
        <item x="613"/>
        <item x="4453"/>
        <item x="89"/>
        <item x="709"/>
        <item x="9814"/>
        <item x="5416"/>
        <item x="4380"/>
        <item x="5195"/>
        <item x="5196"/>
        <item x="4770"/>
        <item x="8566"/>
        <item x="572"/>
        <item x="5506"/>
        <item x="3400"/>
        <item x="5827"/>
        <item x="2213"/>
        <item x="1639"/>
        <item x="153"/>
        <item x="1212"/>
        <item x="9179"/>
        <item x="5267"/>
        <item x="1726"/>
        <item x="5721"/>
        <item x="730"/>
        <item x="11453"/>
        <item x="9634"/>
        <item x="2691"/>
        <item x="1665"/>
        <item x="9631"/>
        <item x="4889"/>
        <item x="8489"/>
        <item x="2654"/>
        <item x="4758"/>
        <item x="4332"/>
        <item x="8037"/>
        <item x="5385"/>
        <item x="2843"/>
        <item x="8609"/>
        <item x="6512"/>
        <item x="5914"/>
        <item x="3121"/>
        <item x="4337"/>
        <item x="11839"/>
        <item x="9689"/>
        <item x="458"/>
        <item x="8787"/>
        <item x="1384"/>
        <item x="207"/>
        <item x="4013"/>
        <item x="3394"/>
        <item x="1188"/>
        <item x="558"/>
        <item x="2768"/>
        <item x="11050"/>
        <item x="5066"/>
        <item x="1627"/>
        <item x="1706"/>
        <item x="11585"/>
        <item x="5890"/>
        <item x="9349"/>
        <item x="2631"/>
        <item x="1142"/>
        <item x="11154"/>
        <item x="8839"/>
        <item x="7741"/>
        <item x="2789"/>
        <item x="6354"/>
        <item x="9327"/>
        <item x="1453"/>
        <item x="9315"/>
        <item x="8916"/>
        <item x="11110"/>
        <item x="8964"/>
        <item x="3864"/>
        <item x="10614"/>
        <item x="10027"/>
        <item x="4052"/>
        <item x="452"/>
        <item x="4315"/>
        <item x="917"/>
        <item x="1234"/>
        <item x="8349"/>
        <item x="1709"/>
        <item x="9825"/>
        <item x="5402"/>
        <item x="6307"/>
        <item x="5647"/>
        <item x="3789"/>
        <item x="10047"/>
        <item x="183"/>
        <item x="5662"/>
        <item x="5681"/>
        <item x="6094"/>
        <item x="4904"/>
        <item x="1761"/>
        <item x="2906"/>
        <item x="2797"/>
        <item x="8826"/>
        <item x="5300"/>
        <item x="3451"/>
        <item x="9679"/>
        <item x="2028"/>
        <item x="9356"/>
        <item x="3714"/>
        <item x="10598"/>
        <item x="7654"/>
        <item x="5018"/>
        <item x="2979"/>
        <item x="9118"/>
        <item x="3796"/>
        <item x="3845"/>
        <item x="11990"/>
        <item x="8288"/>
        <item x="5881"/>
        <item x="1285"/>
        <item x="243"/>
        <item x="2086"/>
        <item x="4775"/>
        <item x="9768"/>
        <item x="10634"/>
        <item x="10589"/>
        <item x="11580"/>
        <item x="10585"/>
        <item x="7105"/>
        <item x="3061"/>
        <item x="3988"/>
        <item x="7402"/>
        <item x="5546"/>
        <item x="2602"/>
        <item x="8058"/>
        <item x="1613"/>
        <item x="90"/>
        <item x="3825"/>
        <item x="4690"/>
        <item x="2398"/>
        <item x="7147"/>
        <item x="3145"/>
        <item x="283"/>
        <item x="8040"/>
        <item x="4510"/>
        <item x="9267"/>
        <item x="1993"/>
        <item x="9974"/>
        <item x="878"/>
        <item x="5302"/>
        <item x="8452"/>
        <item x="523"/>
        <item x="11911"/>
        <item x="9458"/>
        <item x="7436"/>
        <item x="7691"/>
        <item x="5118"/>
        <item x="2404"/>
        <item x="3137"/>
        <item x="204"/>
        <item x="11966"/>
        <item x="3406"/>
        <item x="8347"/>
        <item x="8783"/>
        <item x="8800"/>
        <item x="9499"/>
        <item x="4549"/>
        <item x="803"/>
        <item x="10123"/>
        <item x="1898"/>
        <item x="11776"/>
        <item x="10084"/>
        <item x="8987"/>
        <item x="5384"/>
        <item x="3399"/>
        <item x="2203"/>
        <item x="2943"/>
        <item x="5307"/>
        <item x="395"/>
        <item x="2164"/>
        <item x="2332"/>
        <item x="2116"/>
        <item x="7474"/>
        <item x="3181"/>
        <item x="4317"/>
        <item x="3736"/>
        <item x="8628"/>
        <item x="10409"/>
        <item x="4854"/>
        <item x="10827"/>
        <item x="4969"/>
        <item x="3645"/>
        <item x="6816"/>
        <item x="11756"/>
        <item x="3373"/>
        <item x="1293"/>
        <item x="686"/>
        <item x="5685"/>
        <item x="3749"/>
        <item x="10968"/>
        <item x="7681"/>
        <item x="2112"/>
        <item x="5373"/>
        <item x="10717"/>
        <item x="1600"/>
        <item x="6218"/>
        <item x="6003"/>
        <item x="4836"/>
        <item x="5483"/>
        <item x="1370"/>
        <item x="10129"/>
        <item x="3888"/>
        <item x="4139"/>
        <item x="9309"/>
        <item x="5792"/>
        <item x="10502"/>
        <item x="7035"/>
        <item x="10609"/>
        <item x="9913"/>
        <item x="11080"/>
        <item x="10356"/>
        <item x="9575"/>
        <item x="4077"/>
        <item x="144"/>
        <item x="8840"/>
        <item x="2587"/>
        <item x="7791"/>
        <item x="8319"/>
        <item x="7085"/>
        <item x="7124"/>
        <item x="6950"/>
        <item x="4729"/>
        <item x="7895"/>
        <item x="11773"/>
        <item x="285"/>
        <item x="11103"/>
        <item x="516"/>
        <item x="8621"/>
        <item x="1001"/>
        <item x="339"/>
        <item x="7874"/>
        <item x="4703"/>
        <item x="9914"/>
        <item x="9535"/>
        <item x="11650"/>
        <item x="38"/>
        <item x="6646"/>
        <item x="11501"/>
        <item x="11870"/>
        <item x="10991"/>
        <item x="8475"/>
        <item x="8439"/>
        <item x="2208"/>
        <item x="2278"/>
        <item x="2717"/>
        <item x="419"/>
        <item x="521"/>
        <item x="4506"/>
        <item x="6454"/>
        <item x="7423"/>
        <item x="5745"/>
        <item x="1714"/>
        <item x="7933"/>
        <item x="6520"/>
        <item x="4688"/>
        <item x="3190"/>
        <item x="5342"/>
        <item x="3688"/>
        <item x="9895"/>
        <item x="7417"/>
        <item x="11702"/>
        <item x="2608"/>
        <item x="1254"/>
        <item x="4635"/>
        <item x="226"/>
        <item x="7808"/>
        <item x="3352"/>
        <item x="679"/>
        <item x="3208"/>
        <item x="6750"/>
        <item x="176"/>
        <item x="606"/>
        <item x="1337"/>
        <item x="3998"/>
        <item x="6685"/>
        <item x="3686"/>
        <item x="8375"/>
        <item x="11143"/>
        <item x="7332"/>
        <item x="3260"/>
        <item x="1202"/>
        <item x="5910"/>
        <item x="5570"/>
        <item x="6263"/>
        <item x="5948"/>
        <item x="7809"/>
        <item x="5358"/>
        <item x="7713"/>
        <item x="1305"/>
        <item x="10696"/>
        <item x="4871"/>
        <item x="6538"/>
        <item x="11692"/>
        <item x="11806"/>
        <item x="2483"/>
        <item x="3723"/>
        <item x="5942"/>
        <item x="9781"/>
        <item x="37"/>
        <item x="5841"/>
        <item x="8095"/>
        <item x="9195"/>
        <item x="6845"/>
        <item x="547"/>
        <item x="5958"/>
        <item x="5749"/>
        <item x="7678"/>
        <item x="10514"/>
        <item x="3828"/>
        <item x="8140"/>
        <item x="2251"/>
        <item x="9467"/>
        <item x="10537"/>
        <item x="7229"/>
        <item x="5012"/>
        <item x="4707"/>
        <item x="1485"/>
        <item x="3485"/>
        <item x="7582"/>
        <item x="8231"/>
        <item x="8867"/>
        <item x="3756"/>
        <item x="5741"/>
        <item x="9009"/>
        <item x="1625"/>
        <item x="1051"/>
        <item x="2265"/>
        <item x="3535"/>
        <item x="10935"/>
        <item x="10719"/>
        <item x="769"/>
        <item x="9758"/>
        <item x="8297"/>
        <item x="71"/>
        <item x="3257"/>
        <item x="8611"/>
        <item x="6380"/>
        <item x="3337"/>
        <item x="8365"/>
        <item x="9149"/>
        <item x="3461"/>
        <item x="11201"/>
        <item x="10310"/>
        <item x="7287"/>
        <item x="9908"/>
        <item x="78"/>
        <item x="9670"/>
        <item x="1407"/>
        <item x="3671"/>
        <item x="7135"/>
        <item x="11642"/>
        <item x="938"/>
        <item x="8114"/>
        <item x="9347"/>
        <item x="8064"/>
        <item x="3993"/>
        <item x="1952"/>
        <item x="4101"/>
        <item x="4235"/>
        <item x="9674"/>
        <item x="1906"/>
        <item x="955"/>
        <item x="1282"/>
        <item x="9380"/>
        <item x="4024"/>
        <item x="8618"/>
        <item x="11478"/>
        <item x="11824"/>
        <item x="11462"/>
        <item x="8562"/>
        <item x="3791"/>
        <item x="7539"/>
        <item x="3700"/>
        <item x="9542"/>
        <item x="245"/>
        <item x="11367"/>
        <item x="7112"/>
        <item x="6099"/>
        <item x="11320"/>
        <item x="7041"/>
        <item x="768"/>
        <item x="8622"/>
        <item x="8465"/>
        <item x="2121"/>
        <item x="8430"/>
        <item x="10849"/>
        <item x="4475"/>
        <item x="4341"/>
        <item x="8872"/>
        <item x="4213"/>
        <item x="3906"/>
        <item x="11433"/>
        <item x="4645"/>
        <item x="7215"/>
        <item x="522"/>
        <item x="8510"/>
        <item x="5180"/>
        <item x="2962"/>
        <item x="7523"/>
        <item x="2389"/>
        <item x="3488"/>
        <item x="2686"/>
        <item x="396"/>
        <item x="5667"/>
        <item x="6432"/>
        <item x="2737"/>
        <item x="2854"/>
        <item x="2645"/>
        <item x="9845"/>
        <item x="2518"/>
        <item x="5945"/>
        <item x="10778"/>
        <item x="11301"/>
        <item x="9569"/>
        <item x="5834"/>
        <item x="11923"/>
        <item x="1036"/>
        <item x="5360"/>
        <item x="3233"/>
        <item x="7043"/>
        <item x="802"/>
        <item x="5689"/>
        <item x="3124"/>
        <item x="502"/>
        <item x="8883"/>
        <item x="3285"/>
        <item x="10938"/>
        <item x="9683"/>
        <item x="11688"/>
        <item x="10133"/>
        <item x="10419"/>
        <item x="5803"/>
        <item x="2316"/>
        <item x="501"/>
        <item x="477"/>
        <item x="8442"/>
        <item x="11268"/>
        <item x="9586"/>
        <item x="5690"/>
        <item x="10933"/>
        <item x="1355"/>
        <item x="10857"/>
        <item x="9363"/>
        <item x="1559"/>
        <item x="6108"/>
        <item x="11107"/>
        <item x="6487"/>
        <item x="11644"/>
        <item x="3899"/>
        <item x="1085"/>
        <item x="5779"/>
        <item x="5670"/>
        <item x="2026"/>
        <item x="8594"/>
        <item x="3227"/>
        <item x="4755"/>
        <item x="8145"/>
        <item x="6990"/>
        <item x="4008"/>
        <item x="9820"/>
        <item x="11180"/>
        <item x="4372"/>
        <item x="7080"/>
        <item x="6615"/>
        <item x="3847"/>
        <item x="3465"/>
        <item x="4396"/>
        <item x="6925"/>
        <item x="9095"/>
        <item x="5013"/>
        <item x="6927"/>
        <item x="4295"/>
        <item x="8232"/>
        <item x="8582"/>
        <item x="4054"/>
        <item x="9702"/>
        <item x="2455"/>
        <item x="10453"/>
        <item x="7004"/>
        <item x="1500"/>
        <item x="8148"/>
        <item x="10337"/>
        <item x="5264"/>
        <item x="4938"/>
        <item x="8207"/>
        <item x="5448"/>
        <item x="7845"/>
        <item x="11435"/>
        <item x="10564"/>
        <item x="5240"/>
        <item x="5603"/>
        <item x="7465"/>
        <item x="8263"/>
        <item x="7916"/>
        <item x="5743"/>
        <item x="3608"/>
        <item x="4931"/>
        <item x="2616"/>
        <item x="4215"/>
        <item x="5611"/>
        <item x="5007"/>
        <item x="19"/>
        <item x="1916"/>
        <item x="7616"/>
        <item x="3378"/>
        <item x="2069"/>
        <item x="2778"/>
        <item x="5480"/>
        <item x="981"/>
        <item x="10561"/>
        <item x="4110"/>
        <item x="11967"/>
        <item x="2777"/>
        <item x="1831"/>
        <item x="8490"/>
        <item x="8077"/>
        <item x="3094"/>
        <item x="4031"/>
        <item x="9319"/>
        <item x="3184"/>
        <item x="4810"/>
        <item x="10901"/>
        <item x="1049"/>
        <item x="513"/>
        <item x="11867"/>
        <item x="8130"/>
        <item x="841"/>
        <item x="3916"/>
        <item x="4982"/>
        <item x="10987"/>
        <item x="5853"/>
        <item x="3650"/>
        <item x="6827"/>
        <item x="1830"/>
        <item x="11044"/>
        <item x="5807"/>
        <item x="3286"/>
        <item x="1772"/>
        <item x="8788"/>
        <item x="6328"/>
        <item x="6455"/>
        <item x="11236"/>
        <item x="11216"/>
        <item x="10533"/>
        <item x="10593"/>
        <item x="7823"/>
        <item x="10969"/>
        <item x="1251"/>
        <item x="6641"/>
        <item x="4247"/>
        <item x="5096"/>
        <item x="9003"/>
        <item x="10517"/>
        <item x="6367"/>
        <item x="5285"/>
        <item x="9122"/>
        <item x="1440"/>
        <item x="1358"/>
        <item x="5230"/>
        <item x="1015"/>
        <item x="2721"/>
        <item x="6986"/>
        <item x="7045"/>
        <item x="10993"/>
        <item x="4878"/>
        <item x="10836"/>
        <item x="10262"/>
        <item x="2202"/>
        <item x="4637"/>
        <item x="9738"/>
        <item x="8035"/>
        <item x="2501"/>
        <item x="2643"/>
        <item x="9676"/>
        <item x="3112"/>
        <item x="8600"/>
        <item x="1343"/>
        <item x="7819"/>
        <item x="4023"/>
        <item x="8686"/>
        <item x="2482"/>
        <item x="537"/>
        <item x="3456"/>
        <item x="10368"/>
        <item x="8692"/>
        <item x="4841"/>
        <item x="6993"/>
        <item x="2901"/>
        <item x="2176"/>
        <item x="5317"/>
        <item x="5797"/>
        <item x="11193"/>
        <item x="256"/>
        <item x="10900"/>
        <item x="6126"/>
        <item x="9654"/>
        <item x="11659"/>
        <item x="4896"/>
        <item x="2848"/>
        <item x="7975"/>
        <item x="759"/>
        <item x="4305"/>
        <item x="10424"/>
        <item x="10820"/>
        <item x="10243"/>
        <item x="11132"/>
        <item x="6761"/>
        <item x="4531"/>
        <item x="9805"/>
        <item x="2004"/>
        <item x="2534"/>
        <item x="4422"/>
        <item x="2096"/>
        <item x="5398"/>
        <item x="6504"/>
        <item x="9404"/>
        <item x="11848"/>
        <item x="11795"/>
        <item x="6881"/>
        <item x="1141"/>
        <item x="9244"/>
        <item x="2765"/>
        <item x="11794"/>
        <item x="4644"/>
        <item x="3836"/>
        <item x="3215"/>
        <item x="2750"/>
        <item x="8152"/>
        <item x="10439"/>
        <item x="11792"/>
        <item x="8995"/>
        <item x="4798"/>
        <item x="8878"/>
        <item x="5554"/>
        <item x="4692"/>
        <item x="9801"/>
        <item x="3835"/>
        <item x="4027"/>
        <item x="11695"/>
        <item x="5114"/>
        <item x="8364"/>
        <item x="5965"/>
        <item x="191"/>
        <item x="11142"/>
        <item x="10673"/>
        <item x="11709"/>
        <item x="8508"/>
        <item x="10832"/>
        <item x="5587"/>
        <item x="10450"/>
        <item x="7733"/>
        <item x="1241"/>
        <item x="2326"/>
        <item x="9748"/>
        <item x="259"/>
        <item x="7375"/>
        <item x="5017"/>
        <item x="7181"/>
        <item x="9786"/>
        <item x="4137"/>
        <item x="2480"/>
        <item x="8774"/>
        <item x="9827"/>
        <item x="8778"/>
        <item x="14"/>
        <item x="1586"/>
        <item x="5656"/>
        <item x="2290"/>
        <item x="8164"/>
        <item x="9182"/>
        <item x="5955"/>
        <item x="231"/>
        <item x="3253"/>
        <item x="10801"/>
        <item x="795"/>
        <item x="829"/>
        <item x="5369"/>
        <item x="6973"/>
        <item x="1466"/>
        <item x="7361"/>
        <item x="7996"/>
        <item x="9019"/>
        <item x="1979"/>
        <item x="7973"/>
        <item x="6737"/>
        <item x="2613"/>
        <item x="9306"/>
        <item x="10866"/>
        <item x="7806"/>
        <item x="5374"/>
        <item x="8141"/>
        <item x="1048"/>
        <item x="407"/>
        <item x="7642"/>
        <item x="353"/>
        <item x="11621"/>
        <item x="1875"/>
        <item x="3408"/>
        <item x="1213"/>
        <item x="7805"/>
        <item x="1982"/>
        <item x="2118"/>
        <item x="2667"/>
        <item x="8265"/>
        <item x="2453"/>
        <item x="5548"/>
        <item x="11917"/>
        <item x="3341"/>
        <item x="1451"/>
        <item x="8504"/>
        <item x="5037"/>
        <item x="6171"/>
        <item x="8359"/>
        <item x="5979"/>
        <item x="11306"/>
        <item x="1248"/>
        <item x="5909"/>
        <item x="1021"/>
        <item x="4628"/>
        <item x="4776"/>
        <item x="11696"/>
        <item x="4719"/>
        <item x="3049"/>
        <item x="4241"/>
        <item x="4256"/>
        <item x="6711"/>
        <item x="1111"/>
        <item x="1637"/>
        <item x="11771"/>
        <item x="826"/>
        <item x="9510"/>
        <item x="8588"/>
        <item x="3155"/>
        <item x="1405"/>
        <item x="3766"/>
        <item x="4514"/>
        <item x="760"/>
        <item x="1548"/>
        <item x="3657"/>
        <item x="8236"/>
        <item x="2741"/>
        <item x="5092"/>
        <item x="7799"/>
        <item x="4868"/>
        <item x="9301"/>
        <item x="1903"/>
        <item x="5314"/>
        <item x="6145"/>
        <item x="6212"/>
        <item x="1037"/>
        <item x="4329"/>
        <item x="3026"/>
        <item x="3558"/>
        <item x="4779"/>
        <item x="10373"/>
        <item x="2052"/>
        <item x="2816"/>
        <item x="9423"/>
        <item x="3729"/>
        <item x="10182"/>
        <item x="6384"/>
        <item x="3329"/>
        <item x="8736"/>
        <item x="6872"/>
        <item x="6183"/>
        <item x="9482"/>
        <item x="4538"/>
        <item x="7842"/>
        <item x="3754"/>
        <item x="11484"/>
        <item x="5289"/>
        <item x="9725"/>
        <item x="7425"/>
        <item x="11914"/>
        <item x="7685"/>
        <item x="5562"/>
        <item x="6043"/>
        <item x="1742"/>
        <item x="7927"/>
        <item x="6366"/>
        <item x="7753"/>
        <item x="1174"/>
        <item x="7277"/>
        <item x="1682"/>
        <item x="10989"/>
        <item x="3675"/>
        <item x="7515"/>
        <item x="7656"/>
        <item x="1192"/>
        <item x="6571"/>
        <item x="9029"/>
        <item x="8454"/>
        <item x="2337"/>
        <item x="9076"/>
        <item x="8616"/>
        <item x="1508"/>
        <item x="3837"/>
        <item x="109"/>
        <item x="3854"/>
        <item x="8466"/>
        <item x="9792"/>
        <item x="1753"/>
        <item x="9872"/>
        <item x="10504"/>
        <item x="888"/>
        <item x="916"/>
        <item x="11067"/>
        <item x="817"/>
        <item x="3422"/>
        <item x="1256"/>
        <item x="7600"/>
        <item x="2252"/>
        <item x="9854"/>
        <item x="11801"/>
        <item x="5686"/>
        <item x="3496"/>
        <item x="7537"/>
        <item x="4934"/>
        <item x="2696"/>
        <item x="4495"/>
        <item x="10932"/>
        <item x="3150"/>
        <item x="2593"/>
        <item x="8767"/>
        <item x="9656"/>
        <item x="10408"/>
        <item x="10785"/>
        <item x="6163"/>
        <item x="9848"/>
        <item x="2714"/>
        <item x="2481"/>
        <item x="9657"/>
        <item x="7133"/>
        <item x="6664"/>
        <item x="10686"/>
        <item x="6959"/>
        <item x="2068"/>
        <item x="5150"/>
        <item x="3087"/>
        <item x="10312"/>
        <item x="771"/>
        <item x="8402"/>
        <item x="6357"/>
        <item x="1988"/>
        <item x="3978"/>
        <item x="6539"/>
        <item x="10657"/>
        <item x="2287"/>
        <item x="5737"/>
        <item x="7755"/>
        <item x="495"/>
        <item x="4185"/>
        <item x="9368"/>
        <item x="46"/>
        <item x="3037"/>
        <item x="11669"/>
        <item x="6603"/>
        <item x="6379"/>
        <item x="11441"/>
        <item x="3734"/>
        <item x="2571"/>
        <item x="11264"/>
        <item x="9002"/>
        <item x="8717"/>
        <item x="105"/>
        <item x="1197"/>
        <item x="8252"/>
        <item x="6273"/>
        <item x="1390"/>
        <item x="217"/>
        <item x="3186"/>
        <item x="8305"/>
        <item x="6144"/>
        <item x="9802"/>
        <item x="9710"/>
        <item x="10339"/>
        <item x="1649"/>
        <item x="5268"/>
        <item x="3814"/>
        <item x="9687"/>
        <item x="1230"/>
        <item x="5405"/>
        <item x="2231"/>
        <item x="1136"/>
        <item x="11149"/>
        <item x="7170"/>
        <item x="8414"/>
        <item x="9528"/>
        <item x="7961"/>
        <item x="5623"/>
        <item x="7457"/>
        <item x="3549"/>
        <item x="3077"/>
        <item x="7855"/>
        <item x="1785"/>
        <item x="6601"/>
        <item x="10077"/>
        <item x="5053"/>
        <item x="3596"/>
        <item x="11179"/>
        <item x="11943"/>
        <item x="11528"/>
        <item x="5547"/>
        <item x="3934"/>
        <item x="6753"/>
        <item x="7663"/>
        <item x="9682"/>
        <item x="11001"/>
        <item x="2898"/>
        <item x="7262"/>
        <item x="9474"/>
        <item x="9818"/>
        <item x="2702"/>
        <item x="6360"/>
        <item x="1495"/>
        <item x="5033"/>
        <item x="751"/>
        <item x="9669"/>
        <item x="3470"/>
        <item x="2640"/>
        <item x="3745"/>
        <item x="3345"/>
        <item x="11704"/>
        <item x="4293"/>
        <item x="5419"/>
        <item x="5068"/>
        <item x="6266"/>
        <item x="6189"/>
        <item x="11639"/>
        <item x="9878"/>
        <item x="8118"/>
        <item x="4366"/>
        <item x="781"/>
        <item x="9361"/>
        <item x="8837"/>
        <item x="5260"/>
        <item x="6226"/>
        <item x="4543"/>
        <item x="8096"/>
        <item x="8852"/>
        <item x="9851"/>
        <item x="6047"/>
        <item x="10807"/>
        <item x="9435"/>
        <item x="5679"/>
        <item x="4874"/>
        <item x="3332"/>
        <item x="1846"/>
        <item x="2241"/>
        <item x="9008"/>
        <item x="11623"/>
        <item x="1635"/>
        <item x="677"/>
        <item x="7179"/>
        <item x="10757"/>
        <item x="4544"/>
        <item x="470"/>
        <item x="4942"/>
        <item x="6542"/>
        <item x="10060"/>
        <item x="4059"/>
        <item x="1935"/>
        <item x="4803"/>
        <item x="3631"/>
        <item x="97"/>
        <item x="5830"/>
        <item x="3117"/>
        <item x="7031"/>
        <item x="7997"/>
        <item x="6252"/>
        <item x="9618"/>
        <item x="6387"/>
        <item x="4151"/>
        <item x="9794"/>
        <item x="3757"/>
        <item x="11716"/>
        <item x="7126"/>
        <item x="5762"/>
        <item x="10691"/>
        <item x="3365"/>
        <item x="5688"/>
        <item x="6740"/>
        <item x="2017"/>
        <item x="1824"/>
        <item x="6271"/>
        <item x="9920"/>
        <item x="7899"/>
        <item x="5251"/>
        <item x="6310"/>
        <item x="2887"/>
        <item x="8108"/>
        <item x="8437"/>
        <item x="6078"/>
        <item x="292"/>
        <item x="10321"/>
        <item x="5049"/>
        <item x="10491"/>
        <item x="2706"/>
        <item x="348"/>
        <item x="10925"/>
        <item x="10490"/>
        <item x="10313"/>
        <item x="2219"/>
        <item x="5055"/>
        <item x="2350"/>
        <item x="8784"/>
        <item x="6907"/>
        <item x="8831"/>
        <item x="2175"/>
        <item x="784"/>
        <item x="9791"/>
        <item x="1255"/>
        <item x="805"/>
        <item x="5555"/>
        <item x="8472"/>
        <item x="9924"/>
        <item x="4656"/>
        <item x="11190"/>
        <item x="9628"/>
        <item x="2194"/>
        <item x="8619"/>
        <item x="7998"/>
        <item x="5604"/>
        <item x="9042"/>
        <item x="10270"/>
        <item x="11280"/>
        <item x="8557"/>
        <item x="3578"/>
        <item x="5474"/>
        <item x="8648"/>
        <item x="10864"/>
        <item x="5729"/>
        <item x="6746"/>
        <item x="10693"/>
        <item x="2045"/>
        <item x="4328"/>
        <item x="433"/>
        <item x="3164"/>
        <item x="7330"/>
        <item x="1262"/>
        <item x="11194"/>
        <item x="3040"/>
        <item x="1094"/>
        <item x="3195"/>
        <item x="5820"/>
        <item x="10576"/>
        <item x="8455"/>
        <item x="4552"/>
        <item x="7967"/>
        <item x="10136"/>
        <item x="208"/>
        <item x="5589"/>
        <item x="2374"/>
        <item x="10399"/>
        <item x="9865"/>
        <item x="8116"/>
        <item x="9850"/>
        <item x="5182"/>
        <item x="7824"/>
        <item x="581"/>
        <item x="7703"/>
        <item x="1393"/>
        <item x="10821"/>
        <item x="125"/>
        <item x="6155"/>
        <item x="636"/>
        <item x="4259"/>
        <item x="8341"/>
        <item x="6808"/>
        <item x="894"/>
        <item x="10513"/>
        <item x="2661"/>
        <item x="11388"/>
        <item x="10179"/>
        <item x="9671"/>
        <item x="10773"/>
        <item x="8866"/>
        <item x="11886"/>
        <item x="713"/>
        <item x="5318"/>
        <item x="6659"/>
        <item x="10413"/>
        <item x="10110"/>
        <item x="9697"/>
        <item x="9162"/>
        <item x="10119"/>
        <item x="9937"/>
        <item x="10794"/>
        <item x="8632"/>
        <item x="7825"/>
        <item x="8493"/>
        <item x="3239"/>
        <item x="2013"/>
        <item x="11787"/>
        <item x="11998"/>
        <item x="3618"/>
        <item x="1096"/>
        <item x="644"/>
        <item x="8724"/>
        <item x="1608"/>
        <item x="5034"/>
        <item x="6992"/>
        <item x="11188"/>
        <item x="10285"/>
        <item x="1277"/>
        <item x="5223"/>
        <item x="6046"/>
        <item x="1964"/>
        <item x="8186"/>
        <item x="2336"/>
        <item x="5700"/>
        <item x="3201"/>
        <item x="4961"/>
        <item x="10972"/>
        <item x="9691"/>
        <item x="2928"/>
        <item x="3737"/>
        <item x="739"/>
        <item x="1939"/>
        <item x="8797"/>
        <item x="3707"/>
        <item x="2536"/>
        <item x="6867"/>
        <item x="3684"/>
        <item x="1164"/>
        <item x="7497"/>
        <item x="9078"/>
        <item x="4325"/>
        <item x="1983"/>
        <item x="85"/>
        <item x="2459"/>
        <item x="9297"/>
        <item x="1430"/>
        <item x="6976"/>
        <item x="4030"/>
        <item x="1860"/>
        <item x="5205"/>
        <item x="8538"/>
        <item x="7859"/>
        <item x="844"/>
        <item x="1861"/>
        <item x="543"/>
        <item x="427"/>
        <item x="787"/>
        <item x="8005"/>
        <item x="7684"/>
        <item x="6408"/>
        <item x="10776"/>
        <item x="6839"/>
        <item x="5209"/>
        <item x="4057"/>
        <item x="11778"/>
        <item x="1674"/>
        <item x="1905"/>
        <item x="8918"/>
        <item x="8210"/>
        <item x="11564"/>
        <item x="8383"/>
        <item x="9983"/>
        <item x="2867"/>
        <item t="default"/>
      </items>
    </pivotField>
    <pivotField numFmtId="14" showAll="0">
      <items count="14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t="default"/>
      </items>
    </pivotField>
    <pivotField showAll="0"/>
    <pivotField showAll="0"/>
    <pivotField axis="axisRow" showAll="0" sortType="ascending">
      <items count="13">
        <item x="9"/>
        <item x="5"/>
        <item x="2"/>
        <item x="6"/>
        <item x="8"/>
        <item x="3"/>
        <item h="1" x="4"/>
        <item x="1"/>
        <item x="0"/>
        <item x="10"/>
        <item x="7"/>
        <item x="11"/>
        <item t="default"/>
      </items>
      <autoSortScope>
        <pivotArea dataOnly="0" outline="0" fieldPosition="0">
          <references count="1">
            <reference field="4294967294" count="1" selected="0">
              <x v="0"/>
            </reference>
          </references>
        </pivotArea>
      </autoSortScope>
    </pivotField>
    <pivotField showAll="0"/>
    <pivotField showAll="0" sortType="ascending">
      <items count="6">
        <item x="1"/>
        <item x="0"/>
        <item x="3"/>
        <item x="4"/>
        <item x="2"/>
        <item t="default"/>
      </items>
      <autoSortScope>
        <pivotArea dataOnly="0" outline="0" fieldPosition="0">
          <references count="1">
            <reference field="4294967294" count="1" selected="0">
              <x v="0"/>
            </reference>
          </references>
        </pivotArea>
      </autoSortScope>
    </pivotField>
    <pivotField showAll="0">
      <items count="7">
        <item x="5"/>
        <item x="3"/>
        <item x="1"/>
        <item x="2"/>
        <item x="4"/>
        <item x="0"/>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12">
    <i>
      <x v="5"/>
    </i>
    <i>
      <x v="4"/>
    </i>
    <i>
      <x v="1"/>
    </i>
    <i>
      <x v="9"/>
    </i>
    <i>
      <x/>
    </i>
    <i>
      <x v="8"/>
    </i>
    <i>
      <x v="11"/>
    </i>
    <i>
      <x v="10"/>
    </i>
    <i>
      <x v="2"/>
    </i>
    <i>
      <x v="3"/>
    </i>
    <i>
      <x v="7"/>
    </i>
    <i t="grand">
      <x/>
    </i>
  </rowItems>
  <colItems count="1">
    <i/>
  </colItems>
  <dataFields count="1">
    <dataField name="Total Cases" fld="0" subtotal="count" baseField="4" baseItem="0"/>
  </dataFields>
  <chartFormats count="2">
    <chartFormat chart="40" format="0"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853BFED-2820-4BC9-955D-257DA3C68478}" autoFormatId="16" applyNumberFormats="0" applyBorderFormats="0" applyFontFormats="0" applyPatternFormats="0" applyAlignmentFormats="0" applyWidthHeightFormats="0">
  <queryTableRefresh nextId="15">
    <queryTableFields count="14">
      <queryTableField id="1" name="Case_ID" tableColumnId="1"/>
      <queryTableField id="2" name="Data type.Report_Date" tableColumnId="2"/>
      <queryTableField id="3" name="Country" tableColumnId="3"/>
      <queryTableField id="4" name="City" tableColumnId="4"/>
      <queryTableField id="5" name="Crime_Type" tableColumnId="5"/>
      <queryTableField id="6" name="Attack_Vector" tableColumnId="6"/>
      <queryTableField id="7" name="Device_Used" tableColumnId="7"/>
      <queryTableField id="8" name="Victim_Age_Group" tableColumnId="8"/>
      <queryTableField id="9" name="Victim_Gender" tableColumnId="9"/>
      <queryTableField id="10" name="Financial_Loss_USD" tableColumnId="10"/>
      <queryTableField id="11" name="Reported_Via" tableColumnId="11"/>
      <queryTableField id="12" name="Reporter_Type" tableColumnId="12"/>
      <queryTableField id="13" name="Case_Status" tableColumnId="13"/>
      <queryTableField id="14" name="Resolution_Time_Days"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FE51E254-6D20-408A-BA2D-CD875A7FC226}" sourceName="City">
  <pivotTables>
    <pivotTable tabId="6" name="PivotTable17"/>
  </pivotTables>
  <data>
    <tabular pivotCacheId="1721849617">
      <items count="75">
        <i x="40" s="1"/>
        <i x="52" s="1"/>
        <i x="37" s="1"/>
        <i x="73" s="1"/>
        <i x="49" s="1"/>
        <i x="51" s="1"/>
        <i x="25" s="1"/>
        <i x="35" s="1"/>
        <i x="41" s="1"/>
        <i x="5" s="1"/>
        <i x="55" s="1"/>
        <i x="68" s="1"/>
        <i x="34" s="1"/>
        <i x="39" s="1"/>
        <i x="11" s="1"/>
        <i x="21" s="1"/>
        <i x="4" s="1"/>
        <i x="56" s="1"/>
        <i x="45" s="1"/>
        <i x="22" s="1"/>
        <i x="31" s="1"/>
        <i x="32" s="1"/>
        <i x="38" s="1"/>
        <i x="50" s="1"/>
        <i x="27" s="1"/>
        <i x="66" s="1"/>
        <i x="24" s="1"/>
        <i x="33" s="1"/>
        <i x="59" s="1"/>
        <i x="67" s="1"/>
        <i x="18" s="1"/>
        <i x="42" s="1"/>
        <i x="19" s="1"/>
        <i x="12" s="1"/>
        <i x="57" s="1"/>
        <i x="10" s="1"/>
        <i x="36" s="1"/>
        <i x="7" s="1"/>
        <i x="23" s="1"/>
        <i x="8" s="1"/>
        <i x="0" s="1"/>
        <i x="60" s="1"/>
        <i x="69" s="1"/>
        <i x="16" s="1"/>
        <i x="13" s="1"/>
        <i x="61" s="1"/>
        <i x="20" s="1"/>
        <i x="74" s="1"/>
        <i x="2" s="1"/>
        <i x="28" s="1"/>
        <i x="62" s="1"/>
        <i x="72" s="1"/>
        <i x="65" s="1"/>
        <i x="47" s="1"/>
        <i x="53" s="1"/>
        <i x="54" s="1"/>
        <i x="46" s="1"/>
        <i x="17" s="1"/>
        <i x="1" s="1"/>
        <i x="3" s="1"/>
        <i x="30" s="1"/>
        <i x="43" s="1"/>
        <i x="58" s="1"/>
        <i x="14" s="1"/>
        <i x="9" s="1"/>
        <i x="29" s="1"/>
        <i x="64" s="1"/>
        <i x="26" s="1"/>
        <i x="70" s="1"/>
        <i x="15" s="1"/>
        <i x="71" s="1"/>
        <i x="6" s="1"/>
        <i x="48" s="1"/>
        <i x="63" s="1"/>
        <i x="4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ime_Type" xr10:uid="{D06BFAB9-51F9-4CC9-A202-3F36718F876B}" sourceName="Crime_Type">
  <pivotTables>
    <pivotTable tabId="6" name="PivotTable21"/>
  </pivotTables>
  <data>
    <tabular pivotCacheId="1721849617">
      <items count="12">
        <i x="9" s="1"/>
        <i x="5" s="1"/>
        <i x="2" s="1"/>
        <i x="6" s="1"/>
        <i x="8" s="1"/>
        <i x="3" s="1"/>
        <i x="4" s="1"/>
        <i x="1" s="1"/>
        <i x="0" s="1"/>
        <i x="10" s="1"/>
        <i x="7"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vice_Used" xr10:uid="{92DACE0D-6956-488D-9D72-F7041F5E0C08}" sourceName="Device_Used">
  <pivotTables>
    <pivotTable tabId="6" name="PivotTable18"/>
  </pivotTables>
  <data>
    <tabular pivotCacheId="1721849617">
      <items count="5">
        <i x="2" s="1"/>
        <i x="4"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8BD2EA98-B078-4228-A7D7-4D98D5D43280}" sourceName="Country">
  <pivotTables>
    <pivotTable tabId="6" name="PivotTable18"/>
  </pivotTables>
  <data>
    <tabular pivotCacheId="1721849617">
      <items count="50">
        <i x="25" s="1"/>
        <i x="48" s="1"/>
        <i x="30" s="1"/>
        <i x="31" s="1"/>
        <i x="14" s="1"/>
        <i x="33" s="1"/>
        <i x="43" s="1"/>
        <i x="24" s="1"/>
        <i x="3" s="1"/>
        <i x="23" s="1"/>
        <i x="16" s="1"/>
        <i x="2" s="1"/>
        <i x="8" s="1"/>
        <i x="17" s="1"/>
        <i x="36" s="1"/>
        <i x="26" s="1"/>
        <i x="10" s="1"/>
        <i x="34" s="1"/>
        <i x="22" s="1"/>
        <i x="15" s="1"/>
        <i x="5" s="1"/>
        <i x="37" s="1"/>
        <i x="44" s="1"/>
        <i x="11" s="1"/>
        <i x="9" s="1"/>
        <i x="38" s="1"/>
        <i x="49" s="1"/>
        <i x="19" s="1"/>
        <i x="39" s="1"/>
        <i x="47" s="1"/>
        <i x="42" s="1"/>
        <i x="0" s="1"/>
        <i x="32" s="1"/>
        <i x="7" s="1"/>
        <i x="28" s="1"/>
        <i x="12" s="1"/>
        <i x="27" s="1"/>
        <i x="1" s="1"/>
        <i x="35" s="1"/>
        <i x="6" s="1"/>
        <i x="20" s="1"/>
        <i x="41" s="1"/>
        <i x="21" s="1"/>
        <i x="45" s="1"/>
        <i x="13" s="1"/>
        <i x="46" s="1"/>
        <i x="4" s="1"/>
        <i x="29" s="1"/>
        <i x="18" s="1"/>
        <i x="4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17767209-577C-4EB9-8AC8-1F3ABBCF89BB}" cache="Slicer_City" caption="City" startItem="15" style="SlicerStyleDark2" rowHeight="234950"/>
  <slicer name="Crime_Type" xr10:uid="{DB1DBE56-C0CE-403C-9F37-52CB9E76F3D9}" cache="Slicer_Crime_Type" caption="Crime_Type" style="SlicerStyleDark2" rowHeight="234950"/>
  <slicer name="Device_Used" xr10:uid="{1888BDAE-0BD1-43FC-96EC-09884700E7C8}" cache="Slicer_Device_Used" caption="Device_Used" style="SlicerStyleDark2" rowHeight="234950"/>
  <slicer name="Country" xr10:uid="{9F28D0BD-1676-4452-B306-650D0EB30D8D}" cache="Slicer_Country" caption="Country" style="SlicerStyleDark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6350A9F-4F04-45A3-9907-6844AE9EFCC6}" name="Table1_1" displayName="Table1_1" ref="A1:N12001" tableType="queryTable" totalsRowShown="0">
  <autoFilter ref="A1:N12001" xr:uid="{46350A9F-4F04-45A3-9907-6844AE9EFCC6}"/>
  <tableColumns count="14">
    <tableColumn id="1" xr3:uid="{93B67D62-2973-4CD7-AE9B-C2083D350681}" uniqueName="1" name="Case_ID" queryTableFieldId="1" dataDxfId="13"/>
    <tableColumn id="2" xr3:uid="{EBAD6F73-D4B7-4F70-9E93-A3DFD9398614}" uniqueName="2" name="Data type.Report_Date" queryTableFieldId="2" dataDxfId="12"/>
    <tableColumn id="3" xr3:uid="{68DA593D-1692-40EA-A4A4-4BAA3094CDCE}" uniqueName="3" name="Country" queryTableFieldId="3" dataDxfId="11"/>
    <tableColumn id="4" xr3:uid="{C508C207-8AED-4BED-AA3F-7AE186599BEA}" uniqueName="4" name="City" queryTableFieldId="4" dataDxfId="10"/>
    <tableColumn id="5" xr3:uid="{9278CFB8-235F-412F-8DA5-C818E7096C64}" uniqueName="5" name="Crime_Type" queryTableFieldId="5" dataDxfId="9"/>
    <tableColumn id="6" xr3:uid="{1F20FB48-C861-4E7E-8BE6-3101F6361163}" uniqueName="6" name="Attack_Vector" queryTableFieldId="6" dataDxfId="8"/>
    <tableColumn id="7" xr3:uid="{A1CA0538-1957-4A26-8CBE-35AC84EA5253}" uniqueName="7" name="Device_Used" queryTableFieldId="7" dataDxfId="7"/>
    <tableColumn id="8" xr3:uid="{0AD2D036-AD56-4ECA-9EF8-F611BCB19FCE}" uniqueName="8" name="Victim_Age_Group" queryTableFieldId="8" dataDxfId="6"/>
    <tableColumn id="9" xr3:uid="{43583A17-A0D2-4B45-AFB0-0E3F34F2F4E7}" uniqueName="9" name="Victim_Gender" queryTableFieldId="9" dataDxfId="5"/>
    <tableColumn id="10" xr3:uid="{BB312D1A-0730-40F1-AB31-A59489753BB7}" uniqueName="10" name="Financial_Loss_USD" queryTableFieldId="10"/>
    <tableColumn id="11" xr3:uid="{BF103B01-6F3D-4DEF-87A9-9C6215B24C81}" uniqueName="11" name="Reported_Via" queryTableFieldId="11" dataDxfId="4"/>
    <tableColumn id="12" xr3:uid="{1BA25072-5474-49DF-9FA3-A0CE8512F4A9}" uniqueName="12" name="Reporter_Type" queryTableFieldId="12" dataDxfId="3"/>
    <tableColumn id="13" xr3:uid="{9CC5EAAD-30B9-42F2-8834-E843A15A2646}" uniqueName="13" name="Case_Status" queryTableFieldId="13" dataDxfId="2"/>
    <tableColumn id="14" xr3:uid="{558F85C9-EBF4-421E-9289-510419E95567}" uniqueName="14" name="Resolution_Time_Days" queryTableFieldId="1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99A9C49-9D92-4166-A5BB-89BB55056083}" name="Table1" displayName="Table1" ref="A1:N12001" totalsRowShown="0">
  <autoFilter ref="A1:N12001" xr:uid="{C99A9C49-9D92-4166-A5BB-89BB55056083}"/>
  <tableColumns count="14">
    <tableColumn id="1" xr3:uid="{63B1116B-539E-4686-99B2-9B6A5F1D66B3}" name="Case_ID"/>
    <tableColumn id="2" xr3:uid="{91A1A82E-DCF6-44DA-9A51-A8125774DA96}" name="Report_Date"/>
    <tableColumn id="3" xr3:uid="{EF713DF8-A6C7-4C23-AB25-9B0B37EDAC99}" name="Country"/>
    <tableColumn id="4" xr3:uid="{B1EA3FF2-CFE3-4B2F-BF84-58B5F1890748}" name="City"/>
    <tableColumn id="5" xr3:uid="{DB61584E-290B-4DAB-AD6C-286FE126BFEB}" name="Crime_Type"/>
    <tableColumn id="6" xr3:uid="{A2BD117E-9686-419A-87A5-B76F4B309F78}" name="Attack_Vector"/>
    <tableColumn id="7" xr3:uid="{BADBA988-07AB-4462-94D4-4293100E9CD8}" name="Device_Used"/>
    <tableColumn id="8" xr3:uid="{051F0962-D2E9-4A53-AA75-1F66B65C2134}" name="Victim_Age_Group"/>
    <tableColumn id="9" xr3:uid="{4034FF6A-F4C9-4744-82B7-7FE285064507}" name="Victim_Gender"/>
    <tableColumn id="10" xr3:uid="{77743C98-8E75-41BA-B6B4-B26010459DFC}" name="Financial_Loss_USD"/>
    <tableColumn id="11" xr3:uid="{725DC0D7-FF37-4DBE-B88C-C57776CAAD68}" name="Reported_Via"/>
    <tableColumn id="12" xr3:uid="{985379D0-2207-431B-93CF-C3EA1C788FDC}" name="Reporter_Type"/>
    <tableColumn id="13" xr3:uid="{230CA166-B335-4422-B460-78EBE86FD348}" name="Case_Status"/>
    <tableColumn id="14" xr3:uid="{F12C6FCC-CD24-4D0F-A202-FBB31DC132F3}" name="Resolution_Time_Day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9300E-0B7E-4040-B553-5432194E45B3}">
  <dimension ref="A2:N82"/>
  <sheetViews>
    <sheetView topLeftCell="A34" zoomScale="85" zoomScaleNormal="85" workbookViewId="0">
      <selection activeCell="U39" sqref="U39"/>
    </sheetView>
  </sheetViews>
  <sheetFormatPr defaultRowHeight="14.4" x14ac:dyDescent="0.3"/>
  <cols>
    <col min="1" max="1" width="12" bestFit="1" customWidth="1"/>
    <col min="2" max="2" width="10.6640625" bestFit="1" customWidth="1"/>
    <col min="3" max="3" width="21.5546875" bestFit="1" customWidth="1"/>
    <col min="4" max="4" width="5.6640625" bestFit="1" customWidth="1"/>
    <col min="5" max="5" width="11.33203125" bestFit="1" customWidth="1"/>
    <col min="6" max="6" width="5.6640625" bestFit="1" customWidth="1"/>
    <col min="7" max="7" width="4" bestFit="1" customWidth="1"/>
    <col min="8" max="8" width="10.77734375" bestFit="1" customWidth="1"/>
  </cols>
  <sheetData>
    <row r="2" spans="1:14" ht="15.6" x14ac:dyDescent="0.3">
      <c r="A2" s="8" t="s">
        <v>13654</v>
      </c>
      <c r="B2" s="8"/>
      <c r="C2" s="8" t="s">
        <v>13656</v>
      </c>
      <c r="E2" s="8" t="s">
        <v>13657</v>
      </c>
      <c r="H2" t="s">
        <v>13658</v>
      </c>
      <c r="K2" t="s">
        <v>13659</v>
      </c>
      <c r="N2" s="10" t="s">
        <v>13660</v>
      </c>
    </row>
    <row r="3" spans="1:14" x14ac:dyDescent="0.3">
      <c r="A3">
        <f>COUNTA(Table1_1[Case_ID])</f>
        <v>12000</v>
      </c>
      <c r="C3">
        <f>COUNTA(_xlfn.UNIQUE(Table1[Country]))</f>
        <v>50</v>
      </c>
      <c r="E3" s="5">
        <f>SUM(Table1[Financial_Loss_USD])</f>
        <v>13792261.240000056</v>
      </c>
      <c r="H3" s="5">
        <f>AVERAGE(Table1[Financial_Loss_USD])</f>
        <v>1149.3551033333381</v>
      </c>
      <c r="K3" s="5">
        <f>AVERAGE(Table1[Resolution_Time_Days])</f>
        <v>65.045333333333332</v>
      </c>
      <c r="N3">
        <f>COUNTIF(Table1[Case_Status],"Under Investigation")/COUNTA(Table1[Case_ID])</f>
        <v>0.34449999999999997</v>
      </c>
    </row>
    <row r="5" spans="1:14" ht="18" x14ac:dyDescent="0.35">
      <c r="I5" s="9"/>
    </row>
    <row r="15" spans="1:14" x14ac:dyDescent="0.3">
      <c r="A15" s="1" t="s">
        <v>13647</v>
      </c>
      <c r="B15" t="s">
        <v>13654</v>
      </c>
    </row>
    <row r="16" spans="1:14" x14ac:dyDescent="0.3">
      <c r="A16" s="2" t="s">
        <v>49</v>
      </c>
      <c r="B16" s="3">
        <v>339</v>
      </c>
    </row>
    <row r="17" spans="1:2" x14ac:dyDescent="0.3">
      <c r="A17" s="2" t="s">
        <v>125</v>
      </c>
      <c r="B17" s="3">
        <v>481</v>
      </c>
    </row>
    <row r="18" spans="1:2" x14ac:dyDescent="0.3">
      <c r="A18" s="2" t="s">
        <v>64</v>
      </c>
      <c r="B18" s="3">
        <v>486</v>
      </c>
    </row>
    <row r="19" spans="1:2" x14ac:dyDescent="0.3">
      <c r="A19" s="2" t="s">
        <v>155</v>
      </c>
      <c r="B19" s="3">
        <v>583</v>
      </c>
    </row>
    <row r="20" spans="1:2" x14ac:dyDescent="0.3">
      <c r="A20" s="2" t="s">
        <v>149</v>
      </c>
      <c r="B20" s="3">
        <v>593</v>
      </c>
    </row>
    <row r="21" spans="1:2" x14ac:dyDescent="0.3">
      <c r="A21" s="2" t="s">
        <v>18</v>
      </c>
      <c r="B21" s="3">
        <v>611</v>
      </c>
    </row>
    <row r="22" spans="1:2" x14ac:dyDescent="0.3">
      <c r="A22" s="2" t="s">
        <v>224</v>
      </c>
      <c r="B22" s="3">
        <v>680</v>
      </c>
    </row>
    <row r="23" spans="1:2" x14ac:dyDescent="0.3">
      <c r="A23" s="2" t="s">
        <v>84</v>
      </c>
      <c r="B23" s="3">
        <v>734</v>
      </c>
    </row>
    <row r="24" spans="1:2" x14ac:dyDescent="0.3">
      <c r="A24" s="2" t="s">
        <v>43</v>
      </c>
      <c r="B24" s="3">
        <v>1080</v>
      </c>
    </row>
    <row r="25" spans="1:2" x14ac:dyDescent="0.3">
      <c r="A25" s="2" t="s">
        <v>69</v>
      </c>
      <c r="B25" s="3">
        <v>1161</v>
      </c>
    </row>
    <row r="26" spans="1:2" x14ac:dyDescent="0.3">
      <c r="A26" s="2" t="s">
        <v>29</v>
      </c>
      <c r="B26" s="3">
        <v>1671</v>
      </c>
    </row>
    <row r="27" spans="1:2" x14ac:dyDescent="0.3">
      <c r="A27" s="2" t="s">
        <v>13645</v>
      </c>
      <c r="B27" s="3">
        <v>8419</v>
      </c>
    </row>
    <row r="33" spans="1:2" x14ac:dyDescent="0.3">
      <c r="A33" s="1" t="s">
        <v>13647</v>
      </c>
      <c r="B33" t="s">
        <v>13655</v>
      </c>
    </row>
    <row r="34" spans="1:2" x14ac:dyDescent="0.3">
      <c r="A34" s="2" t="s">
        <v>43</v>
      </c>
      <c r="B34" s="6">
        <v>1986148.3999999978</v>
      </c>
    </row>
    <row r="35" spans="1:2" x14ac:dyDescent="0.3">
      <c r="A35" s="2" t="s">
        <v>69</v>
      </c>
      <c r="B35" s="6">
        <v>2166423.0400000005</v>
      </c>
    </row>
    <row r="36" spans="1:2" x14ac:dyDescent="0.3">
      <c r="A36" s="2" t="s">
        <v>49</v>
      </c>
      <c r="B36" s="6">
        <v>637797.44000000006</v>
      </c>
    </row>
    <row r="37" spans="1:2" x14ac:dyDescent="0.3">
      <c r="A37" s="2" t="s">
        <v>58</v>
      </c>
      <c r="B37" s="7">
        <v>6356656.5000000158</v>
      </c>
    </row>
    <row r="38" spans="1:2" x14ac:dyDescent="0.3">
      <c r="A38" s="2" t="s">
        <v>18</v>
      </c>
      <c r="B38" s="6">
        <v>1270772.8900000006</v>
      </c>
    </row>
    <row r="39" spans="1:2" x14ac:dyDescent="0.3">
      <c r="A39" s="2" t="s">
        <v>84</v>
      </c>
      <c r="B39" s="6">
        <v>1374462.9699999995</v>
      </c>
    </row>
    <row r="40" spans="1:2" x14ac:dyDescent="0.3">
      <c r="A40" s="2" t="s">
        <v>13645</v>
      </c>
      <c r="B40" s="6">
        <v>13792261.240000013</v>
      </c>
    </row>
    <row r="46" spans="1:2" x14ac:dyDescent="0.3">
      <c r="A46" s="1" t="s">
        <v>13649</v>
      </c>
      <c r="B46" t="s">
        <v>13654</v>
      </c>
    </row>
    <row r="47" spans="1:2" x14ac:dyDescent="0.3">
      <c r="A47" s="2" t="s">
        <v>20</v>
      </c>
      <c r="B47" s="3">
        <v>6583</v>
      </c>
    </row>
    <row r="48" spans="1:2" x14ac:dyDescent="0.3">
      <c r="A48" s="2" t="s">
        <v>66</v>
      </c>
      <c r="B48" s="3">
        <v>3017</v>
      </c>
    </row>
    <row r="49" spans="1:2" x14ac:dyDescent="0.3">
      <c r="A49" s="2" t="s">
        <v>59</v>
      </c>
      <c r="B49" s="3">
        <v>1420</v>
      </c>
    </row>
    <row r="50" spans="1:2" x14ac:dyDescent="0.3">
      <c r="A50" s="2" t="s">
        <v>53</v>
      </c>
      <c r="B50" s="3">
        <v>609</v>
      </c>
    </row>
    <row r="51" spans="1:2" x14ac:dyDescent="0.3">
      <c r="A51" s="2" t="s">
        <v>13645</v>
      </c>
      <c r="B51" s="3">
        <v>11629</v>
      </c>
    </row>
    <row r="57" spans="1:2" x14ac:dyDescent="0.3">
      <c r="A57" s="1" t="s">
        <v>13646</v>
      </c>
      <c r="B57" t="s">
        <v>13654</v>
      </c>
    </row>
    <row r="58" spans="1:2" x14ac:dyDescent="0.3">
      <c r="A58" s="2" t="s">
        <v>35</v>
      </c>
      <c r="B58" s="3">
        <v>2327</v>
      </c>
    </row>
    <row r="59" spans="1:2" x14ac:dyDescent="0.3">
      <c r="A59" s="2" t="s">
        <v>41</v>
      </c>
      <c r="B59" s="3">
        <v>1949</v>
      </c>
    </row>
    <row r="60" spans="1:2" x14ac:dyDescent="0.3">
      <c r="A60" s="2" t="s">
        <v>91</v>
      </c>
      <c r="B60" s="3">
        <v>770</v>
      </c>
    </row>
    <row r="61" spans="1:2" x14ac:dyDescent="0.3">
      <c r="A61" s="2" t="s">
        <v>101</v>
      </c>
      <c r="B61" s="3">
        <v>530</v>
      </c>
    </row>
    <row r="62" spans="1:2" x14ac:dyDescent="0.3">
      <c r="A62" s="2" t="s">
        <v>16</v>
      </c>
      <c r="B62" s="3">
        <v>519</v>
      </c>
    </row>
    <row r="63" spans="1:2" x14ac:dyDescent="0.3">
      <c r="A63" s="2" t="s">
        <v>87</v>
      </c>
      <c r="B63" s="3">
        <v>447</v>
      </c>
    </row>
    <row r="64" spans="1:2" x14ac:dyDescent="0.3">
      <c r="A64" s="2" t="s">
        <v>121</v>
      </c>
      <c r="B64" s="3">
        <v>442</v>
      </c>
    </row>
    <row r="65" spans="1:2" x14ac:dyDescent="0.3">
      <c r="A65" s="2" t="s">
        <v>27</v>
      </c>
      <c r="B65" s="3">
        <v>395</v>
      </c>
    </row>
    <row r="66" spans="1:2" x14ac:dyDescent="0.3">
      <c r="A66" s="2" t="s">
        <v>113</v>
      </c>
      <c r="B66" s="3">
        <v>373</v>
      </c>
    </row>
    <row r="67" spans="1:2" x14ac:dyDescent="0.3">
      <c r="A67" s="2" t="s">
        <v>144</v>
      </c>
      <c r="B67" s="3">
        <v>372</v>
      </c>
    </row>
    <row r="68" spans="1:2" x14ac:dyDescent="0.3">
      <c r="A68" s="2" t="s">
        <v>174</v>
      </c>
      <c r="B68" s="3">
        <v>328</v>
      </c>
    </row>
    <row r="69" spans="1:2" x14ac:dyDescent="0.3">
      <c r="A69" s="2" t="s">
        <v>139</v>
      </c>
      <c r="B69" s="3">
        <v>316</v>
      </c>
    </row>
    <row r="70" spans="1:2" x14ac:dyDescent="0.3">
      <c r="A70" s="2" t="s">
        <v>13645</v>
      </c>
      <c r="B70" s="3">
        <v>8768</v>
      </c>
    </row>
    <row r="77" spans="1:2" x14ac:dyDescent="0.3">
      <c r="A77" s="1" t="s">
        <v>13646</v>
      </c>
      <c r="B77" t="s">
        <v>13654</v>
      </c>
    </row>
    <row r="78" spans="1:2" x14ac:dyDescent="0.3">
      <c r="A78" s="2" t="s">
        <v>13650</v>
      </c>
      <c r="B78" s="3">
        <v>2956</v>
      </c>
    </row>
    <row r="79" spans="1:2" x14ac:dyDescent="0.3">
      <c r="A79" s="2" t="s">
        <v>13651</v>
      </c>
      <c r="B79" s="3">
        <v>2960</v>
      </c>
    </row>
    <row r="80" spans="1:2" x14ac:dyDescent="0.3">
      <c r="A80" s="2" t="s">
        <v>13652</v>
      </c>
      <c r="B80" s="3">
        <v>3025</v>
      </c>
    </row>
    <row r="81" spans="1:2" x14ac:dyDescent="0.3">
      <c r="A81" s="2" t="s">
        <v>13653</v>
      </c>
      <c r="B81" s="3">
        <v>3059</v>
      </c>
    </row>
    <row r="82" spans="1:2" x14ac:dyDescent="0.3">
      <c r="A82" s="2" t="s">
        <v>13645</v>
      </c>
      <c r="B82" s="3">
        <v>12000</v>
      </c>
    </row>
  </sheetData>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32815-6518-4ADD-9224-AE9CAD0B6F48}">
  <dimension ref="A1"/>
  <sheetViews>
    <sheetView showGridLines="0" tabSelected="1" zoomScale="55" zoomScaleNormal="55" workbookViewId="0">
      <selection activeCell="AK42" sqref="AK42"/>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5ED63-A073-4A7B-B502-89DF7826108D}">
  <dimension ref="A1:N12001"/>
  <sheetViews>
    <sheetView topLeftCell="A11977" workbookViewId="0">
      <selection activeCell="M25" sqref="M25"/>
    </sheetView>
  </sheetViews>
  <sheetFormatPr defaultRowHeight="14.4" x14ac:dyDescent="0.3"/>
  <cols>
    <col min="1" max="1" width="9.88671875" bestFit="1" customWidth="1"/>
    <col min="2" max="2" width="22.6640625" bestFit="1" customWidth="1"/>
    <col min="3" max="3" width="12" bestFit="1" customWidth="1"/>
    <col min="4" max="4" width="15.6640625" bestFit="1" customWidth="1"/>
    <col min="5" max="5" width="24" bestFit="1" customWidth="1"/>
    <col min="6" max="6" width="21" bestFit="1" customWidth="1"/>
    <col min="7" max="7" width="14" bestFit="1" customWidth="1"/>
    <col min="8" max="8" width="19.109375" bestFit="1" customWidth="1"/>
    <col min="9" max="9" width="17.88671875" bestFit="1" customWidth="1"/>
    <col min="10" max="10" width="19.88671875" bestFit="1" customWidth="1"/>
    <col min="11" max="11" width="29.33203125" bestFit="1" customWidth="1"/>
    <col min="12" max="12" width="20.5546875" bestFit="1" customWidth="1"/>
    <col min="13" max="13" width="25.88671875" bestFit="1" customWidth="1"/>
    <col min="14" max="14" width="22.44140625" bestFit="1" customWidth="1"/>
  </cols>
  <sheetData>
    <row r="1" spans="1:14" x14ac:dyDescent="0.3">
      <c r="A1" t="s">
        <v>0</v>
      </c>
      <c r="B1" t="s">
        <v>13648</v>
      </c>
      <c r="C1" t="s">
        <v>2</v>
      </c>
      <c r="D1" t="s">
        <v>3</v>
      </c>
      <c r="E1" t="s">
        <v>4</v>
      </c>
      <c r="F1" t="s">
        <v>5</v>
      </c>
      <c r="G1" t="s">
        <v>6</v>
      </c>
      <c r="H1" t="s">
        <v>7</v>
      </c>
      <c r="I1" t="s">
        <v>8</v>
      </c>
      <c r="J1" t="s">
        <v>9</v>
      </c>
      <c r="K1" t="s">
        <v>10</v>
      </c>
      <c r="L1" t="s">
        <v>11</v>
      </c>
      <c r="M1" t="s">
        <v>12</v>
      </c>
      <c r="N1" t="s">
        <v>13</v>
      </c>
    </row>
    <row r="2" spans="1:14" x14ac:dyDescent="0.3">
      <c r="A2" s="3" t="s">
        <v>14</v>
      </c>
      <c r="B2" s="4">
        <v>44197</v>
      </c>
      <c r="C2" s="3" t="s">
        <v>16</v>
      </c>
      <c r="D2" s="3" t="s">
        <v>17</v>
      </c>
      <c r="E2" s="3" t="s">
        <v>18</v>
      </c>
      <c r="F2" s="3" t="s">
        <v>19</v>
      </c>
      <c r="G2" s="3" t="s">
        <v>20</v>
      </c>
      <c r="H2" s="3" t="s">
        <v>21</v>
      </c>
      <c r="I2" s="3" t="s">
        <v>22</v>
      </c>
      <c r="J2">
        <v>250.64</v>
      </c>
      <c r="K2" s="3" t="s">
        <v>23</v>
      </c>
      <c r="L2" s="3" t="s">
        <v>24</v>
      </c>
      <c r="M2" s="3" t="s">
        <v>25</v>
      </c>
      <c r="N2">
        <v>39</v>
      </c>
    </row>
    <row r="3" spans="1:14" x14ac:dyDescent="0.3">
      <c r="A3" s="3" t="s">
        <v>26</v>
      </c>
      <c r="B3" s="4">
        <v>44197</v>
      </c>
      <c r="C3" s="3" t="s">
        <v>27</v>
      </c>
      <c r="D3" s="3" t="s">
        <v>28</v>
      </c>
      <c r="E3" s="3" t="s">
        <v>29</v>
      </c>
      <c r="F3" s="3" t="s">
        <v>19</v>
      </c>
      <c r="G3" s="3" t="s">
        <v>20</v>
      </c>
      <c r="H3" s="3" t="s">
        <v>30</v>
      </c>
      <c r="I3" s="3" t="s">
        <v>31</v>
      </c>
      <c r="J3">
        <v>0</v>
      </c>
      <c r="K3" s="3" t="s">
        <v>32</v>
      </c>
      <c r="L3" s="3" t="s">
        <v>24</v>
      </c>
      <c r="M3" s="3" t="s">
        <v>33</v>
      </c>
      <c r="N3">
        <v>9</v>
      </c>
    </row>
    <row r="4" spans="1:14" x14ac:dyDescent="0.3">
      <c r="A4" s="3" t="s">
        <v>34</v>
      </c>
      <c r="B4" s="4">
        <v>44197</v>
      </c>
      <c r="C4" s="3" t="s">
        <v>35</v>
      </c>
      <c r="D4" s="3" t="s">
        <v>36</v>
      </c>
      <c r="E4" s="3" t="s">
        <v>29</v>
      </c>
      <c r="F4" s="3" t="s">
        <v>37</v>
      </c>
      <c r="G4" s="3" t="s">
        <v>20</v>
      </c>
      <c r="H4" s="3" t="s">
        <v>38</v>
      </c>
      <c r="I4" s="3" t="s">
        <v>22</v>
      </c>
      <c r="J4">
        <v>0</v>
      </c>
      <c r="K4" s="3" t="s">
        <v>32</v>
      </c>
      <c r="L4" s="3" t="s">
        <v>24</v>
      </c>
      <c r="M4" s="3" t="s">
        <v>33</v>
      </c>
      <c r="N4">
        <v>24</v>
      </c>
    </row>
    <row r="5" spans="1:14" x14ac:dyDescent="0.3">
      <c r="A5" s="3" t="s">
        <v>39</v>
      </c>
      <c r="B5" s="4">
        <v>44198</v>
      </c>
      <c r="C5" s="3" t="s">
        <v>41</v>
      </c>
      <c r="D5" s="3" t="s">
        <v>42</v>
      </c>
      <c r="E5" s="3" t="s">
        <v>43</v>
      </c>
      <c r="F5" s="3" t="s">
        <v>44</v>
      </c>
      <c r="G5" s="3" t="s">
        <v>20</v>
      </c>
      <c r="H5" s="3" t="s">
        <v>45</v>
      </c>
      <c r="I5" s="3" t="s">
        <v>31</v>
      </c>
      <c r="J5">
        <v>16505.82</v>
      </c>
      <c r="K5" s="3" t="s">
        <v>46</v>
      </c>
      <c r="L5" s="3" t="s">
        <v>47</v>
      </c>
      <c r="M5" s="3" t="s">
        <v>25</v>
      </c>
      <c r="N5">
        <v>117</v>
      </c>
    </row>
    <row r="6" spans="1:14" x14ac:dyDescent="0.3">
      <c r="A6" s="3" t="s">
        <v>48</v>
      </c>
      <c r="B6" s="4">
        <v>44198</v>
      </c>
      <c r="C6" s="3" t="s">
        <v>41</v>
      </c>
      <c r="D6" s="3" t="s">
        <v>42</v>
      </c>
      <c r="E6" s="3" t="s">
        <v>49</v>
      </c>
      <c r="F6" s="3" t="s">
        <v>19</v>
      </c>
      <c r="G6" s="3" t="s">
        <v>20</v>
      </c>
      <c r="H6" s="3" t="s">
        <v>38</v>
      </c>
      <c r="I6" s="3" t="s">
        <v>22</v>
      </c>
      <c r="J6">
        <v>21.62</v>
      </c>
      <c r="K6" s="3" t="s">
        <v>50</v>
      </c>
      <c r="L6" s="3" t="s">
        <v>47</v>
      </c>
      <c r="M6" s="3" t="s">
        <v>33</v>
      </c>
      <c r="N6">
        <v>13</v>
      </c>
    </row>
    <row r="7" spans="1:14" x14ac:dyDescent="0.3">
      <c r="A7" s="3" t="s">
        <v>51</v>
      </c>
      <c r="B7" s="4">
        <v>44198</v>
      </c>
      <c r="C7" s="3" t="s">
        <v>41</v>
      </c>
      <c r="D7" s="3" t="s">
        <v>52</v>
      </c>
      <c r="E7" s="3" t="s">
        <v>43</v>
      </c>
      <c r="F7" s="3" t="s">
        <v>19</v>
      </c>
      <c r="G7" s="3" t="s">
        <v>53</v>
      </c>
      <c r="H7" s="3" t="s">
        <v>54</v>
      </c>
      <c r="I7" s="3" t="s">
        <v>31</v>
      </c>
      <c r="J7">
        <v>91.69</v>
      </c>
      <c r="K7" s="3" t="s">
        <v>50</v>
      </c>
      <c r="L7" s="3" t="s">
        <v>24</v>
      </c>
      <c r="M7" s="3" t="s">
        <v>55</v>
      </c>
      <c r="N7">
        <v>40</v>
      </c>
    </row>
    <row r="8" spans="1:14" x14ac:dyDescent="0.3">
      <c r="A8" s="3" t="s">
        <v>56</v>
      </c>
      <c r="B8" s="4">
        <v>44198</v>
      </c>
      <c r="C8" s="3" t="s">
        <v>35</v>
      </c>
      <c r="D8" s="3" t="s">
        <v>57</v>
      </c>
      <c r="E8" s="3" t="s">
        <v>58</v>
      </c>
      <c r="F8" s="3" t="s">
        <v>37</v>
      </c>
      <c r="G8" s="3" t="s">
        <v>59</v>
      </c>
      <c r="H8" s="3" t="s">
        <v>54</v>
      </c>
      <c r="I8" s="3" t="s">
        <v>31</v>
      </c>
      <c r="J8">
        <v>1901.07</v>
      </c>
      <c r="K8" s="3" t="s">
        <v>46</v>
      </c>
      <c r="L8" s="3" t="s">
        <v>60</v>
      </c>
      <c r="M8" s="3" t="s">
        <v>25</v>
      </c>
      <c r="N8">
        <v>117</v>
      </c>
    </row>
    <row r="9" spans="1:14" x14ac:dyDescent="0.3">
      <c r="A9" s="3" t="s">
        <v>61</v>
      </c>
      <c r="B9" s="4">
        <v>44198</v>
      </c>
      <c r="C9" s="3" t="s">
        <v>62</v>
      </c>
      <c r="D9" s="3" t="s">
        <v>63</v>
      </c>
      <c r="E9" s="3" t="s">
        <v>64</v>
      </c>
      <c r="F9" s="3" t="s">
        <v>65</v>
      </c>
      <c r="G9" s="3" t="s">
        <v>66</v>
      </c>
      <c r="H9" s="3" t="s">
        <v>30</v>
      </c>
      <c r="I9" s="3" t="s">
        <v>31</v>
      </c>
      <c r="J9">
        <v>0</v>
      </c>
      <c r="K9" s="3" t="s">
        <v>50</v>
      </c>
      <c r="L9" s="3" t="s">
        <v>24</v>
      </c>
      <c r="M9" s="3" t="s">
        <v>67</v>
      </c>
      <c r="N9">
        <v>141</v>
      </c>
    </row>
    <row r="10" spans="1:14" x14ac:dyDescent="0.3">
      <c r="A10" s="3" t="s">
        <v>68</v>
      </c>
      <c r="B10" s="4">
        <v>44198</v>
      </c>
      <c r="C10" s="3" t="s">
        <v>35</v>
      </c>
      <c r="D10" s="3" t="s">
        <v>57</v>
      </c>
      <c r="E10" s="3" t="s">
        <v>69</v>
      </c>
      <c r="F10" s="3" t="s">
        <v>65</v>
      </c>
      <c r="G10" s="3" t="s">
        <v>20</v>
      </c>
      <c r="H10" s="3" t="s">
        <v>38</v>
      </c>
      <c r="I10" s="3" t="s">
        <v>31</v>
      </c>
      <c r="J10">
        <v>420.38</v>
      </c>
      <c r="K10" s="3" t="s">
        <v>50</v>
      </c>
      <c r="L10" s="3" t="s">
        <v>24</v>
      </c>
      <c r="M10" s="3" t="s">
        <v>70</v>
      </c>
      <c r="N10">
        <v>175</v>
      </c>
    </row>
    <row r="11" spans="1:14" x14ac:dyDescent="0.3">
      <c r="A11" s="3" t="s">
        <v>71</v>
      </c>
      <c r="B11" s="4">
        <v>44199</v>
      </c>
      <c r="C11" s="3" t="s">
        <v>35</v>
      </c>
      <c r="D11" s="3" t="s">
        <v>73</v>
      </c>
      <c r="E11" s="3" t="s">
        <v>58</v>
      </c>
      <c r="F11" s="3" t="s">
        <v>74</v>
      </c>
      <c r="G11" s="3" t="s">
        <v>20</v>
      </c>
      <c r="H11" s="3" t="s">
        <v>30</v>
      </c>
      <c r="I11" s="3" t="s">
        <v>22</v>
      </c>
      <c r="J11">
        <v>92.52</v>
      </c>
      <c r="K11" s="3" t="s">
        <v>46</v>
      </c>
      <c r="L11" s="3" t="s">
        <v>24</v>
      </c>
      <c r="M11" s="3" t="s">
        <v>25</v>
      </c>
      <c r="N11">
        <v>103</v>
      </c>
    </row>
    <row r="12" spans="1:14" x14ac:dyDescent="0.3">
      <c r="A12" s="3" t="s">
        <v>75</v>
      </c>
      <c r="B12" s="4">
        <v>44199</v>
      </c>
      <c r="C12" s="3" t="s">
        <v>76</v>
      </c>
      <c r="D12" s="3" t="s">
        <v>77</v>
      </c>
      <c r="E12" s="3" t="s">
        <v>69</v>
      </c>
      <c r="F12" s="3" t="s">
        <v>65</v>
      </c>
      <c r="G12" s="3" t="s">
        <v>66</v>
      </c>
      <c r="H12" s="3" t="s">
        <v>30</v>
      </c>
      <c r="I12" s="3" t="s">
        <v>78</v>
      </c>
      <c r="J12">
        <v>3826.68</v>
      </c>
      <c r="K12" s="3" t="s">
        <v>23</v>
      </c>
      <c r="L12" s="3" t="s">
        <v>60</v>
      </c>
      <c r="M12" s="3" t="s">
        <v>67</v>
      </c>
      <c r="N12">
        <v>76</v>
      </c>
    </row>
    <row r="13" spans="1:14" x14ac:dyDescent="0.3">
      <c r="A13" s="3" t="s">
        <v>79</v>
      </c>
      <c r="B13" s="4">
        <v>44199</v>
      </c>
      <c r="C13" s="3" t="s">
        <v>80</v>
      </c>
      <c r="D13" s="3" t="s">
        <v>81</v>
      </c>
      <c r="E13" s="3" t="s">
        <v>58</v>
      </c>
      <c r="F13" s="3" t="s">
        <v>74</v>
      </c>
      <c r="G13" s="3" t="s">
        <v>20</v>
      </c>
      <c r="H13" s="3" t="s">
        <v>38</v>
      </c>
      <c r="I13" s="3" t="s">
        <v>22</v>
      </c>
      <c r="J13">
        <v>1174.57</v>
      </c>
      <c r="K13" s="3" t="s">
        <v>46</v>
      </c>
      <c r="L13" s="3" t="s">
        <v>24</v>
      </c>
      <c r="M13" s="3" t="s">
        <v>25</v>
      </c>
      <c r="N13">
        <v>71</v>
      </c>
    </row>
    <row r="14" spans="1:14" x14ac:dyDescent="0.3">
      <c r="A14" s="3" t="s">
        <v>82</v>
      </c>
      <c r="B14" s="4">
        <v>44199</v>
      </c>
      <c r="C14" s="3" t="s">
        <v>16</v>
      </c>
      <c r="D14" s="3" t="s">
        <v>83</v>
      </c>
      <c r="E14" s="3" t="s">
        <v>84</v>
      </c>
      <c r="F14" s="3" t="s">
        <v>85</v>
      </c>
      <c r="G14" s="3" t="s">
        <v>20</v>
      </c>
      <c r="H14" s="3" t="s">
        <v>45</v>
      </c>
      <c r="I14" s="3" t="s">
        <v>22</v>
      </c>
      <c r="J14">
        <v>77.63</v>
      </c>
      <c r="K14" s="3" t="s">
        <v>50</v>
      </c>
      <c r="L14" s="3" t="s">
        <v>24</v>
      </c>
      <c r="M14" s="3" t="s">
        <v>55</v>
      </c>
      <c r="N14">
        <v>163</v>
      </c>
    </row>
    <row r="15" spans="1:14" x14ac:dyDescent="0.3">
      <c r="A15" s="3" t="s">
        <v>86</v>
      </c>
      <c r="B15" s="4">
        <v>44199</v>
      </c>
      <c r="C15" s="3" t="s">
        <v>87</v>
      </c>
      <c r="D15" s="3" t="s">
        <v>88</v>
      </c>
      <c r="E15" s="3" t="s">
        <v>29</v>
      </c>
      <c r="F15" s="3" t="s">
        <v>89</v>
      </c>
      <c r="G15" s="3" t="s">
        <v>66</v>
      </c>
      <c r="H15" s="3" t="s">
        <v>38</v>
      </c>
      <c r="I15" s="3" t="s">
        <v>31</v>
      </c>
      <c r="J15">
        <v>0</v>
      </c>
      <c r="K15" s="3" t="s">
        <v>46</v>
      </c>
      <c r="L15" s="3" t="s">
        <v>60</v>
      </c>
      <c r="M15" s="3" t="s">
        <v>55</v>
      </c>
      <c r="N15">
        <v>125</v>
      </c>
    </row>
    <row r="16" spans="1:14" x14ac:dyDescent="0.3">
      <c r="A16" s="3" t="s">
        <v>90</v>
      </c>
      <c r="B16" s="4">
        <v>44199</v>
      </c>
      <c r="C16" s="3" t="s">
        <v>91</v>
      </c>
      <c r="D16" s="3" t="s">
        <v>92</v>
      </c>
      <c r="E16" s="3" t="s">
        <v>29</v>
      </c>
      <c r="F16" s="3" t="s">
        <v>85</v>
      </c>
      <c r="G16" s="3" t="s">
        <v>20</v>
      </c>
      <c r="H16" s="3" t="s">
        <v>38</v>
      </c>
      <c r="I16" s="3" t="s">
        <v>31</v>
      </c>
      <c r="J16">
        <v>0</v>
      </c>
      <c r="K16" s="3" t="s">
        <v>23</v>
      </c>
      <c r="L16" s="3" t="s">
        <v>24</v>
      </c>
      <c r="M16" s="3" t="s">
        <v>33</v>
      </c>
      <c r="N16">
        <v>20</v>
      </c>
    </row>
    <row r="17" spans="1:14" x14ac:dyDescent="0.3">
      <c r="A17" s="3" t="s">
        <v>93</v>
      </c>
      <c r="B17" s="4">
        <v>44199</v>
      </c>
      <c r="C17" s="3" t="s">
        <v>94</v>
      </c>
      <c r="D17" s="3" t="s">
        <v>95</v>
      </c>
      <c r="E17" s="3" t="s">
        <v>69</v>
      </c>
      <c r="F17" s="3" t="s">
        <v>65</v>
      </c>
      <c r="G17" s="3" t="s">
        <v>20</v>
      </c>
      <c r="H17" s="3" t="s">
        <v>45</v>
      </c>
      <c r="I17" s="3" t="s">
        <v>31</v>
      </c>
      <c r="J17">
        <v>485.76</v>
      </c>
      <c r="K17" s="3" t="s">
        <v>50</v>
      </c>
      <c r="L17" s="3" t="s">
        <v>24</v>
      </c>
      <c r="M17" s="3" t="s">
        <v>67</v>
      </c>
      <c r="N17">
        <v>64</v>
      </c>
    </row>
    <row r="18" spans="1:14" x14ac:dyDescent="0.3">
      <c r="A18" s="3" t="s">
        <v>96</v>
      </c>
      <c r="B18" s="4">
        <v>44200</v>
      </c>
      <c r="C18" s="3" t="s">
        <v>91</v>
      </c>
      <c r="D18" s="3" t="s">
        <v>98</v>
      </c>
      <c r="E18" s="3" t="s">
        <v>64</v>
      </c>
      <c r="F18" s="3" t="s">
        <v>65</v>
      </c>
      <c r="G18" s="3" t="s">
        <v>20</v>
      </c>
      <c r="H18" s="3" t="s">
        <v>99</v>
      </c>
      <c r="I18" s="3" t="s">
        <v>31</v>
      </c>
      <c r="J18">
        <v>0</v>
      </c>
      <c r="K18" s="3" t="s">
        <v>50</v>
      </c>
      <c r="L18" s="3" t="s">
        <v>24</v>
      </c>
      <c r="M18" s="3" t="s">
        <v>55</v>
      </c>
      <c r="N18">
        <v>144</v>
      </c>
    </row>
    <row r="19" spans="1:14" x14ac:dyDescent="0.3">
      <c r="A19" s="3" t="s">
        <v>100</v>
      </c>
      <c r="B19" s="4">
        <v>44200</v>
      </c>
      <c r="C19" s="3" t="s">
        <v>101</v>
      </c>
      <c r="D19" s="3" t="s">
        <v>102</v>
      </c>
      <c r="E19" s="3" t="s">
        <v>84</v>
      </c>
      <c r="F19" s="3" t="s">
        <v>19</v>
      </c>
      <c r="G19" s="3" t="s">
        <v>66</v>
      </c>
      <c r="H19" s="3" t="s">
        <v>45</v>
      </c>
      <c r="I19" s="3" t="s">
        <v>31</v>
      </c>
      <c r="J19">
        <v>372</v>
      </c>
      <c r="K19" s="3" t="s">
        <v>50</v>
      </c>
      <c r="L19" s="3" t="s">
        <v>60</v>
      </c>
      <c r="M19" s="3" t="s">
        <v>67</v>
      </c>
      <c r="N19">
        <v>177</v>
      </c>
    </row>
    <row r="20" spans="1:14" x14ac:dyDescent="0.3">
      <c r="A20" s="3" t="s">
        <v>103</v>
      </c>
      <c r="B20" s="4">
        <v>44200</v>
      </c>
      <c r="C20" s="3" t="s">
        <v>104</v>
      </c>
      <c r="D20" s="3" t="s">
        <v>105</v>
      </c>
      <c r="E20" s="3" t="s">
        <v>43</v>
      </c>
      <c r="F20" s="3" t="s">
        <v>89</v>
      </c>
      <c r="G20" s="3" t="s">
        <v>53</v>
      </c>
      <c r="H20" s="3" t="s">
        <v>54</v>
      </c>
      <c r="I20" s="3" t="s">
        <v>22</v>
      </c>
      <c r="J20">
        <v>80.400000000000006</v>
      </c>
      <c r="K20" s="3" t="s">
        <v>50</v>
      </c>
      <c r="L20" s="3" t="s">
        <v>47</v>
      </c>
      <c r="M20" s="3" t="s">
        <v>25</v>
      </c>
      <c r="N20">
        <v>77</v>
      </c>
    </row>
    <row r="21" spans="1:14" x14ac:dyDescent="0.3">
      <c r="A21" s="3" t="s">
        <v>106</v>
      </c>
      <c r="B21" s="4">
        <v>44200</v>
      </c>
      <c r="C21" s="3" t="s">
        <v>107</v>
      </c>
      <c r="D21" s="3" t="s">
        <v>108</v>
      </c>
      <c r="E21" s="3" t="s">
        <v>69</v>
      </c>
      <c r="F21" s="3" t="s">
        <v>37</v>
      </c>
      <c r="G21" s="3" t="s">
        <v>20</v>
      </c>
      <c r="H21" s="3" t="s">
        <v>45</v>
      </c>
      <c r="I21" s="3" t="s">
        <v>31</v>
      </c>
      <c r="J21">
        <v>320.45</v>
      </c>
      <c r="K21" s="3" t="s">
        <v>32</v>
      </c>
      <c r="L21" s="3" t="s">
        <v>24</v>
      </c>
      <c r="M21" s="3" t="s">
        <v>67</v>
      </c>
      <c r="N21">
        <v>68</v>
      </c>
    </row>
    <row r="22" spans="1:14" x14ac:dyDescent="0.3">
      <c r="A22" s="3" t="s">
        <v>109</v>
      </c>
      <c r="B22" s="4">
        <v>44200</v>
      </c>
      <c r="C22" s="3" t="s">
        <v>16</v>
      </c>
      <c r="D22" s="3" t="s">
        <v>110</v>
      </c>
      <c r="E22" s="3" t="s">
        <v>43</v>
      </c>
      <c r="F22" s="3" t="s">
        <v>65</v>
      </c>
      <c r="G22" s="3" t="s">
        <v>20</v>
      </c>
      <c r="H22" s="3" t="s">
        <v>38</v>
      </c>
      <c r="I22" s="3" t="s">
        <v>31</v>
      </c>
      <c r="J22">
        <v>32.32</v>
      </c>
      <c r="K22" s="3" t="s">
        <v>23</v>
      </c>
      <c r="L22" s="3" t="s">
        <v>24</v>
      </c>
      <c r="M22" s="3" t="s">
        <v>33</v>
      </c>
      <c r="N22">
        <v>7</v>
      </c>
    </row>
    <row r="23" spans="1:14" x14ac:dyDescent="0.3">
      <c r="A23" s="3" t="s">
        <v>111</v>
      </c>
      <c r="B23" s="4">
        <v>44200</v>
      </c>
      <c r="C23" s="3" t="s">
        <v>94</v>
      </c>
      <c r="D23" s="3" t="s">
        <v>95</v>
      </c>
      <c r="E23" s="3" t="s">
        <v>29</v>
      </c>
      <c r="F23" s="3" t="s">
        <v>89</v>
      </c>
      <c r="G23" s="3" t="s">
        <v>20</v>
      </c>
      <c r="H23" s="3" t="s">
        <v>45</v>
      </c>
      <c r="I23" s="3" t="s">
        <v>31</v>
      </c>
      <c r="J23">
        <v>0</v>
      </c>
      <c r="K23" s="3" t="s">
        <v>46</v>
      </c>
      <c r="L23" s="3" t="s">
        <v>24</v>
      </c>
      <c r="M23" s="3" t="s">
        <v>33</v>
      </c>
      <c r="N23">
        <v>20</v>
      </c>
    </row>
    <row r="24" spans="1:14" x14ac:dyDescent="0.3">
      <c r="A24" s="3" t="s">
        <v>112</v>
      </c>
      <c r="B24" s="4">
        <v>44200</v>
      </c>
      <c r="C24" s="3" t="s">
        <v>113</v>
      </c>
      <c r="D24" s="3" t="s">
        <v>114</v>
      </c>
      <c r="E24" s="3" t="s">
        <v>58</v>
      </c>
      <c r="F24" s="3" t="s">
        <v>89</v>
      </c>
      <c r="G24" s="3" t="s">
        <v>20</v>
      </c>
      <c r="H24" s="3" t="s">
        <v>38</v>
      </c>
      <c r="I24" s="3" t="s">
        <v>31</v>
      </c>
      <c r="J24">
        <v>184.39</v>
      </c>
      <c r="K24" s="3" t="s">
        <v>50</v>
      </c>
      <c r="L24" s="3" t="s">
        <v>24</v>
      </c>
      <c r="M24" s="3" t="s">
        <v>67</v>
      </c>
      <c r="N24">
        <v>107</v>
      </c>
    </row>
    <row r="25" spans="1:14" x14ac:dyDescent="0.3">
      <c r="A25" s="3" t="s">
        <v>115</v>
      </c>
      <c r="B25" s="4">
        <v>44200</v>
      </c>
      <c r="C25" s="3" t="s">
        <v>107</v>
      </c>
      <c r="D25" s="3" t="s">
        <v>108</v>
      </c>
      <c r="E25" s="3" t="s">
        <v>29</v>
      </c>
      <c r="F25" s="3" t="s">
        <v>116</v>
      </c>
      <c r="G25" s="3" t="s">
        <v>20</v>
      </c>
      <c r="H25" s="3" t="s">
        <v>21</v>
      </c>
      <c r="I25" s="3" t="s">
        <v>31</v>
      </c>
      <c r="J25">
        <v>0</v>
      </c>
      <c r="K25" s="3" t="s">
        <v>50</v>
      </c>
      <c r="L25" s="3" t="s">
        <v>24</v>
      </c>
      <c r="M25" s="3" t="s">
        <v>25</v>
      </c>
      <c r="N25">
        <v>16</v>
      </c>
    </row>
    <row r="26" spans="1:14" x14ac:dyDescent="0.3">
      <c r="A26" s="3" t="s">
        <v>117</v>
      </c>
      <c r="B26" s="4">
        <v>44200</v>
      </c>
      <c r="C26" s="3" t="s">
        <v>87</v>
      </c>
      <c r="D26" s="3" t="s">
        <v>118</v>
      </c>
      <c r="E26" s="3" t="s">
        <v>29</v>
      </c>
      <c r="F26" s="3" t="s">
        <v>89</v>
      </c>
      <c r="G26" s="3" t="s">
        <v>20</v>
      </c>
      <c r="H26" s="3" t="s">
        <v>38</v>
      </c>
      <c r="I26" s="3" t="s">
        <v>31</v>
      </c>
      <c r="J26">
        <v>0</v>
      </c>
      <c r="K26" s="3" t="s">
        <v>46</v>
      </c>
      <c r="L26" s="3" t="s">
        <v>47</v>
      </c>
      <c r="M26" s="3" t="s">
        <v>67</v>
      </c>
      <c r="N26">
        <v>140</v>
      </c>
    </row>
    <row r="27" spans="1:14" x14ac:dyDescent="0.3">
      <c r="A27" s="3" t="s">
        <v>119</v>
      </c>
      <c r="B27" s="4">
        <v>44201</v>
      </c>
      <c r="C27" s="3" t="s">
        <v>121</v>
      </c>
      <c r="D27" s="3" t="s">
        <v>122</v>
      </c>
      <c r="E27" s="3" t="s">
        <v>69</v>
      </c>
      <c r="F27" s="3" t="s">
        <v>44</v>
      </c>
      <c r="G27" s="3" t="s">
        <v>20</v>
      </c>
      <c r="H27" s="3" t="s">
        <v>54</v>
      </c>
      <c r="I27" s="3" t="s">
        <v>22</v>
      </c>
      <c r="J27">
        <v>430.79</v>
      </c>
      <c r="K27" s="3" t="s">
        <v>32</v>
      </c>
      <c r="L27" s="3" t="s">
        <v>24</v>
      </c>
      <c r="M27" s="3" t="s">
        <v>55</v>
      </c>
      <c r="N27">
        <v>78</v>
      </c>
    </row>
    <row r="28" spans="1:14" x14ac:dyDescent="0.3">
      <c r="A28" s="3" t="s">
        <v>123</v>
      </c>
      <c r="B28" s="4">
        <v>44201</v>
      </c>
      <c r="C28" s="3" t="s">
        <v>87</v>
      </c>
      <c r="D28" s="3" t="s">
        <v>124</v>
      </c>
      <c r="E28" s="3" t="s">
        <v>125</v>
      </c>
      <c r="F28" s="3" t="s">
        <v>37</v>
      </c>
      <c r="G28" s="3" t="s">
        <v>20</v>
      </c>
      <c r="H28" s="3" t="s">
        <v>38</v>
      </c>
      <c r="I28" s="3" t="s">
        <v>31</v>
      </c>
      <c r="J28">
        <v>0</v>
      </c>
      <c r="K28" s="3" t="s">
        <v>23</v>
      </c>
      <c r="L28" s="3" t="s">
        <v>24</v>
      </c>
      <c r="M28" s="3" t="s">
        <v>70</v>
      </c>
      <c r="N28">
        <v>42</v>
      </c>
    </row>
    <row r="29" spans="1:14" x14ac:dyDescent="0.3">
      <c r="A29" s="3" t="s">
        <v>126</v>
      </c>
      <c r="B29" s="4">
        <v>44201</v>
      </c>
      <c r="C29" s="3" t="s">
        <v>91</v>
      </c>
      <c r="D29" s="3" t="s">
        <v>98</v>
      </c>
      <c r="E29" s="3" t="s">
        <v>29</v>
      </c>
      <c r="F29" s="3" t="s">
        <v>19</v>
      </c>
      <c r="G29" s="3" t="s">
        <v>20</v>
      </c>
      <c r="H29" s="3" t="s">
        <v>21</v>
      </c>
      <c r="I29" s="3" t="s">
        <v>31</v>
      </c>
      <c r="J29">
        <v>0</v>
      </c>
      <c r="K29" s="3" t="s">
        <v>23</v>
      </c>
      <c r="L29" s="3" t="s">
        <v>24</v>
      </c>
      <c r="M29" s="3" t="s">
        <v>33</v>
      </c>
      <c r="N29">
        <v>14</v>
      </c>
    </row>
    <row r="30" spans="1:14" x14ac:dyDescent="0.3">
      <c r="A30" s="3" t="s">
        <v>127</v>
      </c>
      <c r="B30" s="4">
        <v>44201</v>
      </c>
      <c r="C30" s="3" t="s">
        <v>128</v>
      </c>
      <c r="D30" s="3" t="s">
        <v>129</v>
      </c>
      <c r="E30" s="3" t="s">
        <v>69</v>
      </c>
      <c r="F30" s="3" t="s">
        <v>89</v>
      </c>
      <c r="G30" s="3" t="s">
        <v>20</v>
      </c>
      <c r="H30" s="3" t="s">
        <v>21</v>
      </c>
      <c r="I30" s="3" t="s">
        <v>22</v>
      </c>
      <c r="J30">
        <v>3447.63</v>
      </c>
      <c r="K30" s="3" t="s">
        <v>50</v>
      </c>
      <c r="L30" s="3" t="s">
        <v>24</v>
      </c>
      <c r="M30" s="3" t="s">
        <v>70</v>
      </c>
      <c r="N30">
        <v>85</v>
      </c>
    </row>
    <row r="31" spans="1:14" x14ac:dyDescent="0.3">
      <c r="A31" s="3" t="s">
        <v>130</v>
      </c>
      <c r="B31" s="4">
        <v>44201</v>
      </c>
      <c r="C31" s="3" t="s">
        <v>35</v>
      </c>
      <c r="D31" s="3" t="s">
        <v>57</v>
      </c>
      <c r="E31" s="3" t="s">
        <v>58</v>
      </c>
      <c r="F31" s="3" t="s">
        <v>85</v>
      </c>
      <c r="G31" s="3" t="s">
        <v>20</v>
      </c>
      <c r="H31" s="3" t="s">
        <v>30</v>
      </c>
      <c r="I31" s="3" t="s">
        <v>22</v>
      </c>
      <c r="J31">
        <v>215.33</v>
      </c>
      <c r="K31" s="3" t="s">
        <v>23</v>
      </c>
      <c r="L31" s="3" t="s">
        <v>60</v>
      </c>
      <c r="M31" s="3" t="s">
        <v>25</v>
      </c>
      <c r="N31">
        <v>169</v>
      </c>
    </row>
    <row r="32" spans="1:14" x14ac:dyDescent="0.3">
      <c r="A32" s="3" t="s">
        <v>131</v>
      </c>
      <c r="B32" s="4">
        <v>44201</v>
      </c>
      <c r="C32" s="3" t="s">
        <v>41</v>
      </c>
      <c r="D32" s="3" t="s">
        <v>42</v>
      </c>
      <c r="E32" s="3" t="s">
        <v>43</v>
      </c>
      <c r="F32" s="3" t="s">
        <v>65</v>
      </c>
      <c r="G32" s="3" t="s">
        <v>20</v>
      </c>
      <c r="H32" s="3" t="s">
        <v>45</v>
      </c>
      <c r="I32" s="3" t="s">
        <v>22</v>
      </c>
      <c r="J32">
        <v>187.61</v>
      </c>
      <c r="K32" s="3" t="s">
        <v>50</v>
      </c>
      <c r="L32" s="3" t="s">
        <v>24</v>
      </c>
      <c r="M32" s="3" t="s">
        <v>25</v>
      </c>
      <c r="N32">
        <v>109</v>
      </c>
    </row>
    <row r="33" spans="1:14" x14ac:dyDescent="0.3">
      <c r="A33" s="3" t="s">
        <v>132</v>
      </c>
      <c r="B33" s="4">
        <v>44201</v>
      </c>
      <c r="C33" s="3" t="s">
        <v>133</v>
      </c>
      <c r="D33" s="3" t="s">
        <v>134</v>
      </c>
      <c r="E33" s="3" t="s">
        <v>29</v>
      </c>
      <c r="F33" s="3" t="s">
        <v>44</v>
      </c>
      <c r="G33" s="3" t="s">
        <v>20</v>
      </c>
      <c r="H33" s="3" t="s">
        <v>30</v>
      </c>
      <c r="I33" s="3" t="s">
        <v>22</v>
      </c>
      <c r="J33">
        <v>0</v>
      </c>
      <c r="K33" s="3" t="s">
        <v>50</v>
      </c>
      <c r="L33" s="3" t="s">
        <v>24</v>
      </c>
      <c r="M33" s="3" t="s">
        <v>67</v>
      </c>
      <c r="N33">
        <v>41</v>
      </c>
    </row>
    <row r="34" spans="1:14" x14ac:dyDescent="0.3">
      <c r="A34" s="3" t="s">
        <v>135</v>
      </c>
      <c r="B34" s="4">
        <v>44201</v>
      </c>
      <c r="C34" s="3" t="s">
        <v>91</v>
      </c>
      <c r="D34" s="3" t="s">
        <v>136</v>
      </c>
      <c r="E34" s="3" t="s">
        <v>58</v>
      </c>
      <c r="F34" s="3" t="s">
        <v>89</v>
      </c>
      <c r="G34" s="3" t="s">
        <v>66</v>
      </c>
      <c r="H34" s="3" t="s">
        <v>38</v>
      </c>
      <c r="I34" s="3" t="s">
        <v>22</v>
      </c>
      <c r="J34">
        <v>9734.01</v>
      </c>
      <c r="K34" s="3" t="s">
        <v>50</v>
      </c>
      <c r="L34" s="3" t="s">
        <v>24</v>
      </c>
      <c r="M34" s="3" t="s">
        <v>67</v>
      </c>
      <c r="N34">
        <v>133</v>
      </c>
    </row>
    <row r="35" spans="1:14" x14ac:dyDescent="0.3">
      <c r="A35" s="3" t="s">
        <v>137</v>
      </c>
      <c r="B35" s="4">
        <v>44201</v>
      </c>
      <c r="C35" s="3" t="s">
        <v>35</v>
      </c>
      <c r="D35" s="3" t="s">
        <v>73</v>
      </c>
      <c r="E35" s="3" t="s">
        <v>49</v>
      </c>
      <c r="F35" s="3" t="s">
        <v>19</v>
      </c>
      <c r="G35" s="3" t="s">
        <v>66</v>
      </c>
      <c r="H35" s="3" t="s">
        <v>54</v>
      </c>
      <c r="I35" s="3" t="s">
        <v>22</v>
      </c>
      <c r="J35">
        <v>503.81</v>
      </c>
      <c r="K35" s="3" t="s">
        <v>50</v>
      </c>
      <c r="L35" s="3" t="s">
        <v>60</v>
      </c>
      <c r="M35" s="3" t="s">
        <v>55</v>
      </c>
      <c r="N35">
        <v>162</v>
      </c>
    </row>
    <row r="36" spans="1:14" x14ac:dyDescent="0.3">
      <c r="A36" s="3" t="s">
        <v>138</v>
      </c>
      <c r="B36" s="4">
        <v>44201</v>
      </c>
      <c r="C36" s="3" t="s">
        <v>139</v>
      </c>
      <c r="D36" s="3" t="s">
        <v>140</v>
      </c>
      <c r="E36" s="3" t="s">
        <v>125</v>
      </c>
      <c r="F36" s="3" t="s">
        <v>74</v>
      </c>
      <c r="G36" s="3" t="s">
        <v>53</v>
      </c>
      <c r="H36" s="3" t="s">
        <v>54</v>
      </c>
      <c r="I36" s="3" t="s">
        <v>22</v>
      </c>
      <c r="J36">
        <v>0</v>
      </c>
      <c r="K36" s="3" t="s">
        <v>50</v>
      </c>
      <c r="L36" s="3" t="s">
        <v>47</v>
      </c>
      <c r="M36" s="3" t="s">
        <v>55</v>
      </c>
      <c r="N36">
        <v>44</v>
      </c>
    </row>
    <row r="37" spans="1:14" x14ac:dyDescent="0.3">
      <c r="A37" s="3" t="s">
        <v>141</v>
      </c>
      <c r="B37" s="4">
        <v>44202</v>
      </c>
      <c r="C37" s="3" t="s">
        <v>41</v>
      </c>
      <c r="D37" s="3" t="s">
        <v>42</v>
      </c>
      <c r="E37" s="3" t="s">
        <v>29</v>
      </c>
      <c r="F37" s="3" t="s">
        <v>19</v>
      </c>
      <c r="G37" s="3" t="s">
        <v>20</v>
      </c>
      <c r="H37" s="3" t="s">
        <v>21</v>
      </c>
      <c r="I37" s="3" t="s">
        <v>31</v>
      </c>
      <c r="J37">
        <v>0</v>
      </c>
      <c r="K37" s="3" t="s">
        <v>50</v>
      </c>
      <c r="L37" s="3" t="s">
        <v>47</v>
      </c>
      <c r="M37" s="3" t="s">
        <v>33</v>
      </c>
      <c r="N37">
        <v>2</v>
      </c>
    </row>
    <row r="38" spans="1:14" x14ac:dyDescent="0.3">
      <c r="A38" s="3" t="s">
        <v>143</v>
      </c>
      <c r="B38" s="4">
        <v>44202</v>
      </c>
      <c r="C38" s="3" t="s">
        <v>144</v>
      </c>
      <c r="D38" s="3" t="s">
        <v>145</v>
      </c>
      <c r="E38" s="3" t="s">
        <v>29</v>
      </c>
      <c r="F38" s="3" t="s">
        <v>44</v>
      </c>
      <c r="G38" s="3" t="s">
        <v>20</v>
      </c>
      <c r="H38" s="3" t="s">
        <v>45</v>
      </c>
      <c r="I38" s="3" t="s">
        <v>22</v>
      </c>
      <c r="J38">
        <v>0</v>
      </c>
      <c r="K38" s="3" t="s">
        <v>46</v>
      </c>
      <c r="L38" s="3" t="s">
        <v>60</v>
      </c>
      <c r="M38" s="3" t="s">
        <v>25</v>
      </c>
      <c r="N38">
        <v>95</v>
      </c>
    </row>
    <row r="39" spans="1:14" x14ac:dyDescent="0.3">
      <c r="A39" s="3" t="s">
        <v>146</v>
      </c>
      <c r="B39" s="4">
        <v>44202</v>
      </c>
      <c r="C39" s="3" t="s">
        <v>147</v>
      </c>
      <c r="D39" s="3" t="s">
        <v>148</v>
      </c>
      <c r="E39" s="3" t="s">
        <v>149</v>
      </c>
      <c r="F39" s="3" t="s">
        <v>89</v>
      </c>
      <c r="G39" s="3" t="s">
        <v>53</v>
      </c>
      <c r="H39" s="3" t="s">
        <v>45</v>
      </c>
      <c r="I39" s="3" t="s">
        <v>31</v>
      </c>
      <c r="J39">
        <v>0</v>
      </c>
      <c r="K39" s="3" t="s">
        <v>32</v>
      </c>
      <c r="L39" s="3" t="s">
        <v>24</v>
      </c>
      <c r="M39" s="3" t="s">
        <v>25</v>
      </c>
      <c r="N39">
        <v>125</v>
      </c>
    </row>
    <row r="40" spans="1:14" x14ac:dyDescent="0.3">
      <c r="A40" s="3" t="s">
        <v>150</v>
      </c>
      <c r="B40" s="4">
        <v>44202</v>
      </c>
      <c r="C40" s="3" t="s">
        <v>151</v>
      </c>
      <c r="D40" s="3" t="s">
        <v>152</v>
      </c>
      <c r="E40" s="3" t="s">
        <v>18</v>
      </c>
      <c r="F40" s="3" t="s">
        <v>44</v>
      </c>
      <c r="G40" s="3" t="s">
        <v>59</v>
      </c>
      <c r="H40" s="3" t="s">
        <v>45</v>
      </c>
      <c r="I40" s="3" t="s">
        <v>22</v>
      </c>
      <c r="J40">
        <v>111.49</v>
      </c>
      <c r="K40" s="3" t="s">
        <v>46</v>
      </c>
      <c r="L40" s="3" t="s">
        <v>47</v>
      </c>
      <c r="M40" s="3" t="s">
        <v>33</v>
      </c>
      <c r="N40">
        <v>15</v>
      </c>
    </row>
    <row r="41" spans="1:14" x14ac:dyDescent="0.3">
      <c r="A41" s="3" t="s">
        <v>153</v>
      </c>
      <c r="B41" s="4">
        <v>44202</v>
      </c>
      <c r="C41" s="3" t="s">
        <v>133</v>
      </c>
      <c r="D41" s="3" t="s">
        <v>134</v>
      </c>
      <c r="E41" s="3" t="s">
        <v>69</v>
      </c>
      <c r="F41" s="3" t="s">
        <v>37</v>
      </c>
      <c r="G41" s="3" t="s">
        <v>59</v>
      </c>
      <c r="H41" s="3" t="s">
        <v>54</v>
      </c>
      <c r="I41" s="3" t="s">
        <v>78</v>
      </c>
      <c r="J41">
        <v>598.47</v>
      </c>
      <c r="K41" s="3" t="s">
        <v>50</v>
      </c>
      <c r="L41" s="3" t="s">
        <v>60</v>
      </c>
      <c r="M41" s="3" t="s">
        <v>25</v>
      </c>
      <c r="N41">
        <v>156</v>
      </c>
    </row>
    <row r="42" spans="1:14" x14ac:dyDescent="0.3">
      <c r="A42" s="3" t="s">
        <v>154</v>
      </c>
      <c r="B42" s="4">
        <v>44202</v>
      </c>
      <c r="C42" s="3" t="s">
        <v>35</v>
      </c>
      <c r="D42" s="3" t="s">
        <v>36</v>
      </c>
      <c r="E42" s="3" t="s">
        <v>155</v>
      </c>
      <c r="F42" s="3" t="s">
        <v>116</v>
      </c>
      <c r="G42" s="3" t="s">
        <v>53</v>
      </c>
      <c r="H42" s="3" t="s">
        <v>38</v>
      </c>
      <c r="I42" s="3" t="s">
        <v>31</v>
      </c>
      <c r="J42">
        <v>0</v>
      </c>
      <c r="K42" s="3" t="s">
        <v>46</v>
      </c>
      <c r="L42" s="3" t="s">
        <v>24</v>
      </c>
      <c r="M42" s="3" t="s">
        <v>55</v>
      </c>
      <c r="N42">
        <v>57</v>
      </c>
    </row>
    <row r="43" spans="1:14" x14ac:dyDescent="0.3">
      <c r="A43" s="3" t="s">
        <v>156</v>
      </c>
      <c r="B43" s="4">
        <v>44202</v>
      </c>
      <c r="C43" s="3" t="s">
        <v>41</v>
      </c>
      <c r="D43" s="3" t="s">
        <v>157</v>
      </c>
      <c r="E43" s="3" t="s">
        <v>58</v>
      </c>
      <c r="F43" s="3" t="s">
        <v>85</v>
      </c>
      <c r="G43" s="3" t="s">
        <v>20</v>
      </c>
      <c r="H43" s="3" t="s">
        <v>30</v>
      </c>
      <c r="I43" s="3" t="s">
        <v>31</v>
      </c>
      <c r="J43">
        <v>5326.7</v>
      </c>
      <c r="K43" s="3" t="s">
        <v>50</v>
      </c>
      <c r="L43" s="3" t="s">
        <v>24</v>
      </c>
      <c r="M43" s="3" t="s">
        <v>55</v>
      </c>
      <c r="N43">
        <v>123</v>
      </c>
    </row>
    <row r="44" spans="1:14" x14ac:dyDescent="0.3">
      <c r="A44" s="3" t="s">
        <v>158</v>
      </c>
      <c r="B44" s="4">
        <v>44202</v>
      </c>
      <c r="C44" s="3" t="s">
        <v>35</v>
      </c>
      <c r="D44" s="3" t="s">
        <v>159</v>
      </c>
      <c r="E44" s="3" t="s">
        <v>49</v>
      </c>
      <c r="F44" s="3" t="s">
        <v>19</v>
      </c>
      <c r="G44" s="3" t="s">
        <v>20</v>
      </c>
      <c r="H44" s="3" t="s">
        <v>45</v>
      </c>
      <c r="I44" s="3" t="s">
        <v>31</v>
      </c>
      <c r="J44">
        <v>936.01</v>
      </c>
      <c r="K44" s="3" t="s">
        <v>50</v>
      </c>
      <c r="L44" s="3" t="s">
        <v>24</v>
      </c>
      <c r="M44" s="3" t="s">
        <v>33</v>
      </c>
      <c r="N44">
        <v>21</v>
      </c>
    </row>
    <row r="45" spans="1:14" x14ac:dyDescent="0.3">
      <c r="A45" s="3" t="s">
        <v>160</v>
      </c>
      <c r="B45" s="4">
        <v>44202</v>
      </c>
      <c r="C45" s="3" t="s">
        <v>147</v>
      </c>
      <c r="D45" s="3" t="s">
        <v>148</v>
      </c>
      <c r="E45" s="3" t="s">
        <v>43</v>
      </c>
      <c r="F45" s="3" t="s">
        <v>19</v>
      </c>
      <c r="G45" s="3" t="s">
        <v>20</v>
      </c>
      <c r="H45" s="3" t="s">
        <v>45</v>
      </c>
      <c r="I45" s="3" t="s">
        <v>22</v>
      </c>
      <c r="J45">
        <v>504.98</v>
      </c>
      <c r="K45" s="3" t="s">
        <v>46</v>
      </c>
      <c r="L45" s="3" t="s">
        <v>24</v>
      </c>
      <c r="M45" s="3" t="s">
        <v>55</v>
      </c>
      <c r="N45">
        <v>83</v>
      </c>
    </row>
    <row r="46" spans="1:14" x14ac:dyDescent="0.3">
      <c r="A46" s="3" t="s">
        <v>161</v>
      </c>
      <c r="B46" s="4">
        <v>44202</v>
      </c>
      <c r="C46" s="3" t="s">
        <v>121</v>
      </c>
      <c r="D46" s="3" t="s">
        <v>162</v>
      </c>
      <c r="E46" s="3" t="s">
        <v>149</v>
      </c>
      <c r="F46" s="3" t="s">
        <v>37</v>
      </c>
      <c r="G46" s="3" t="s">
        <v>20</v>
      </c>
      <c r="H46" s="3" t="s">
        <v>38</v>
      </c>
      <c r="I46" s="3" t="s">
        <v>78</v>
      </c>
      <c r="J46">
        <v>0</v>
      </c>
      <c r="K46" s="3" t="s">
        <v>50</v>
      </c>
      <c r="L46" s="3" t="s">
        <v>24</v>
      </c>
      <c r="M46" s="3" t="s">
        <v>33</v>
      </c>
      <c r="N46">
        <v>8</v>
      </c>
    </row>
    <row r="47" spans="1:14" x14ac:dyDescent="0.3">
      <c r="A47" s="3" t="s">
        <v>163</v>
      </c>
      <c r="B47" s="4">
        <v>44202</v>
      </c>
      <c r="C47" s="3" t="s">
        <v>113</v>
      </c>
      <c r="D47" s="3" t="s">
        <v>114</v>
      </c>
      <c r="E47" s="3" t="s">
        <v>84</v>
      </c>
      <c r="F47" s="3" t="s">
        <v>85</v>
      </c>
      <c r="G47" s="3" t="s">
        <v>66</v>
      </c>
      <c r="H47" s="3" t="s">
        <v>54</v>
      </c>
      <c r="I47" s="3" t="s">
        <v>31</v>
      </c>
      <c r="J47">
        <v>8027.95</v>
      </c>
      <c r="K47" s="3" t="s">
        <v>50</v>
      </c>
      <c r="L47" s="3" t="s">
        <v>24</v>
      </c>
      <c r="M47" s="3" t="s">
        <v>25</v>
      </c>
      <c r="N47">
        <v>127</v>
      </c>
    </row>
    <row r="48" spans="1:14" x14ac:dyDescent="0.3">
      <c r="A48" s="3" t="s">
        <v>164</v>
      </c>
      <c r="B48" s="4">
        <v>44202</v>
      </c>
      <c r="C48" s="3" t="s">
        <v>16</v>
      </c>
      <c r="D48" s="3" t="s">
        <v>110</v>
      </c>
      <c r="E48" s="3" t="s">
        <v>29</v>
      </c>
      <c r="F48" s="3" t="s">
        <v>19</v>
      </c>
      <c r="G48" s="3" t="s">
        <v>20</v>
      </c>
      <c r="H48" s="3" t="s">
        <v>30</v>
      </c>
      <c r="I48" s="3" t="s">
        <v>22</v>
      </c>
      <c r="J48">
        <v>0</v>
      </c>
      <c r="K48" s="3" t="s">
        <v>50</v>
      </c>
      <c r="L48" s="3" t="s">
        <v>24</v>
      </c>
      <c r="M48" s="3" t="s">
        <v>33</v>
      </c>
      <c r="N48">
        <v>9</v>
      </c>
    </row>
    <row r="49" spans="1:14" x14ac:dyDescent="0.3">
      <c r="A49" s="3" t="s">
        <v>165</v>
      </c>
      <c r="B49" s="4">
        <v>44202</v>
      </c>
      <c r="C49" s="3" t="s">
        <v>35</v>
      </c>
      <c r="D49" s="3" t="s">
        <v>166</v>
      </c>
      <c r="E49" s="3" t="s">
        <v>64</v>
      </c>
      <c r="F49" s="3" t="s">
        <v>116</v>
      </c>
      <c r="G49" s="3" t="s">
        <v>20</v>
      </c>
      <c r="H49" s="3" t="s">
        <v>30</v>
      </c>
      <c r="I49" s="3" t="s">
        <v>31</v>
      </c>
      <c r="J49">
        <v>0</v>
      </c>
      <c r="K49" s="3" t="s">
        <v>50</v>
      </c>
      <c r="L49" s="3" t="s">
        <v>24</v>
      </c>
      <c r="M49" s="3" t="s">
        <v>33</v>
      </c>
      <c r="N49">
        <v>3</v>
      </c>
    </row>
    <row r="50" spans="1:14" x14ac:dyDescent="0.3">
      <c r="A50" s="3" t="s">
        <v>167</v>
      </c>
      <c r="B50" s="4">
        <v>44203</v>
      </c>
      <c r="C50" s="3" t="s">
        <v>27</v>
      </c>
      <c r="D50" s="3" t="s">
        <v>169</v>
      </c>
      <c r="E50" s="3" t="s">
        <v>58</v>
      </c>
      <c r="F50" s="3" t="s">
        <v>74</v>
      </c>
      <c r="G50" s="3" t="s">
        <v>20</v>
      </c>
      <c r="H50" s="3" t="s">
        <v>38</v>
      </c>
      <c r="I50" s="3" t="s">
        <v>22</v>
      </c>
      <c r="J50">
        <v>573.07000000000005</v>
      </c>
      <c r="K50" s="3" t="s">
        <v>50</v>
      </c>
      <c r="L50" s="3" t="s">
        <v>60</v>
      </c>
      <c r="M50" s="3" t="s">
        <v>33</v>
      </c>
      <c r="N50">
        <v>16</v>
      </c>
    </row>
    <row r="51" spans="1:14" x14ac:dyDescent="0.3">
      <c r="A51" s="3" t="s">
        <v>170</v>
      </c>
      <c r="B51" s="4">
        <v>44203</v>
      </c>
      <c r="C51" s="3" t="s">
        <v>62</v>
      </c>
      <c r="D51" s="3" t="s">
        <v>63</v>
      </c>
      <c r="E51" s="3" t="s">
        <v>84</v>
      </c>
      <c r="F51" s="3" t="s">
        <v>19</v>
      </c>
      <c r="G51" s="3" t="s">
        <v>171</v>
      </c>
      <c r="H51" s="3" t="s">
        <v>45</v>
      </c>
      <c r="I51" s="3" t="s">
        <v>22</v>
      </c>
      <c r="J51">
        <v>365.99</v>
      </c>
      <c r="K51" s="3" t="s">
        <v>46</v>
      </c>
      <c r="L51" s="3" t="s">
        <v>24</v>
      </c>
      <c r="M51" s="3" t="s">
        <v>67</v>
      </c>
      <c r="N51">
        <v>168</v>
      </c>
    </row>
    <row r="52" spans="1:14" x14ac:dyDescent="0.3">
      <c r="A52" s="3" t="s">
        <v>172</v>
      </c>
      <c r="B52" s="4">
        <v>44203</v>
      </c>
      <c r="C52" s="3" t="s">
        <v>104</v>
      </c>
      <c r="D52" s="3" t="s">
        <v>105</v>
      </c>
      <c r="E52" s="3" t="s">
        <v>69</v>
      </c>
      <c r="F52" s="3" t="s">
        <v>44</v>
      </c>
      <c r="G52" s="3" t="s">
        <v>66</v>
      </c>
      <c r="H52" s="3" t="s">
        <v>45</v>
      </c>
      <c r="I52" s="3" t="s">
        <v>31</v>
      </c>
      <c r="J52">
        <v>268.37</v>
      </c>
      <c r="K52" s="3" t="s">
        <v>50</v>
      </c>
      <c r="L52" s="3" t="s">
        <v>24</v>
      </c>
      <c r="M52" s="3" t="s">
        <v>70</v>
      </c>
      <c r="N52">
        <v>29</v>
      </c>
    </row>
    <row r="53" spans="1:14" x14ac:dyDescent="0.3">
      <c r="A53" s="3" t="s">
        <v>173</v>
      </c>
      <c r="B53" s="4">
        <v>44203</v>
      </c>
      <c r="C53" s="3" t="s">
        <v>174</v>
      </c>
      <c r="D53" s="3" t="s">
        <v>175</v>
      </c>
      <c r="E53" s="3" t="s">
        <v>58</v>
      </c>
      <c r="F53" s="3" t="s">
        <v>44</v>
      </c>
      <c r="G53" s="3" t="s">
        <v>20</v>
      </c>
      <c r="H53" s="3" t="s">
        <v>45</v>
      </c>
      <c r="I53" s="3" t="s">
        <v>22</v>
      </c>
      <c r="J53">
        <v>1899.63</v>
      </c>
      <c r="K53" s="3" t="s">
        <v>50</v>
      </c>
      <c r="L53" s="3" t="s">
        <v>24</v>
      </c>
      <c r="M53" s="3" t="s">
        <v>25</v>
      </c>
      <c r="N53">
        <v>127</v>
      </c>
    </row>
    <row r="54" spans="1:14" x14ac:dyDescent="0.3">
      <c r="A54" s="3" t="s">
        <v>176</v>
      </c>
      <c r="B54" s="4">
        <v>44203</v>
      </c>
      <c r="C54" s="3" t="s">
        <v>133</v>
      </c>
      <c r="D54" s="3" t="s">
        <v>134</v>
      </c>
      <c r="E54" s="3" t="s">
        <v>58</v>
      </c>
      <c r="F54" s="3" t="s">
        <v>85</v>
      </c>
      <c r="G54" s="3" t="s">
        <v>20</v>
      </c>
      <c r="H54" s="3" t="s">
        <v>30</v>
      </c>
      <c r="I54" s="3" t="s">
        <v>22</v>
      </c>
      <c r="J54">
        <v>3586.35</v>
      </c>
      <c r="K54" s="3" t="s">
        <v>50</v>
      </c>
      <c r="L54" s="3" t="s">
        <v>24</v>
      </c>
      <c r="M54" s="3" t="s">
        <v>33</v>
      </c>
      <c r="N54">
        <v>11</v>
      </c>
    </row>
    <row r="55" spans="1:14" x14ac:dyDescent="0.3">
      <c r="A55" s="3" t="s">
        <v>177</v>
      </c>
      <c r="B55" s="4">
        <v>44203</v>
      </c>
      <c r="C55" s="3" t="s">
        <v>178</v>
      </c>
      <c r="D55" s="3" t="s">
        <v>179</v>
      </c>
      <c r="E55" s="3" t="s">
        <v>149</v>
      </c>
      <c r="F55" s="3" t="s">
        <v>116</v>
      </c>
      <c r="G55" s="3" t="s">
        <v>20</v>
      </c>
      <c r="H55" s="3" t="s">
        <v>54</v>
      </c>
      <c r="I55" s="3" t="s">
        <v>22</v>
      </c>
      <c r="J55">
        <v>0</v>
      </c>
      <c r="K55" s="3" t="s">
        <v>50</v>
      </c>
      <c r="L55" s="3" t="s">
        <v>24</v>
      </c>
      <c r="M55" s="3" t="s">
        <v>67</v>
      </c>
      <c r="N55">
        <v>101</v>
      </c>
    </row>
    <row r="56" spans="1:14" x14ac:dyDescent="0.3">
      <c r="A56" s="3" t="s">
        <v>180</v>
      </c>
      <c r="B56" s="4">
        <v>44203</v>
      </c>
      <c r="C56" s="3" t="s">
        <v>113</v>
      </c>
      <c r="D56" s="3" t="s">
        <v>181</v>
      </c>
      <c r="E56" s="3" t="s">
        <v>84</v>
      </c>
      <c r="F56" s="3" t="s">
        <v>44</v>
      </c>
      <c r="G56" s="3" t="s">
        <v>20</v>
      </c>
      <c r="H56" s="3" t="s">
        <v>45</v>
      </c>
      <c r="I56" s="3" t="s">
        <v>22</v>
      </c>
      <c r="J56">
        <v>1176.6300000000001</v>
      </c>
      <c r="K56" s="3" t="s">
        <v>46</v>
      </c>
      <c r="L56" s="3" t="s">
        <v>24</v>
      </c>
      <c r="M56" s="3" t="s">
        <v>70</v>
      </c>
      <c r="N56">
        <v>165</v>
      </c>
    </row>
    <row r="57" spans="1:14" x14ac:dyDescent="0.3">
      <c r="A57" s="3" t="s">
        <v>182</v>
      </c>
      <c r="B57" s="4">
        <v>44203</v>
      </c>
      <c r="C57" s="3" t="s">
        <v>133</v>
      </c>
      <c r="D57" s="3" t="s">
        <v>134</v>
      </c>
      <c r="E57" s="3" t="s">
        <v>58</v>
      </c>
      <c r="F57" s="3" t="s">
        <v>37</v>
      </c>
      <c r="G57" s="3" t="s">
        <v>20</v>
      </c>
      <c r="H57" s="3" t="s">
        <v>45</v>
      </c>
      <c r="I57" s="3" t="s">
        <v>22</v>
      </c>
      <c r="J57">
        <v>200.57</v>
      </c>
      <c r="K57" s="3" t="s">
        <v>50</v>
      </c>
      <c r="L57" s="3" t="s">
        <v>24</v>
      </c>
      <c r="M57" s="3" t="s">
        <v>33</v>
      </c>
      <c r="N57">
        <v>21</v>
      </c>
    </row>
    <row r="58" spans="1:14" x14ac:dyDescent="0.3">
      <c r="A58" s="3" t="s">
        <v>183</v>
      </c>
      <c r="B58" s="4">
        <v>44203</v>
      </c>
      <c r="C58" s="3" t="s">
        <v>35</v>
      </c>
      <c r="D58" s="3" t="s">
        <v>36</v>
      </c>
      <c r="E58" s="3" t="s">
        <v>58</v>
      </c>
      <c r="F58" s="3" t="s">
        <v>65</v>
      </c>
      <c r="G58" s="3" t="s">
        <v>20</v>
      </c>
      <c r="H58" s="3" t="s">
        <v>30</v>
      </c>
      <c r="I58" s="3" t="s">
        <v>22</v>
      </c>
      <c r="J58">
        <v>2025.35</v>
      </c>
      <c r="K58" s="3" t="s">
        <v>46</v>
      </c>
      <c r="L58" s="3" t="s">
        <v>24</v>
      </c>
      <c r="M58" s="3" t="s">
        <v>67</v>
      </c>
      <c r="N58">
        <v>144</v>
      </c>
    </row>
    <row r="59" spans="1:14" x14ac:dyDescent="0.3">
      <c r="A59" s="3" t="s">
        <v>184</v>
      </c>
      <c r="B59" s="4">
        <v>44203</v>
      </c>
      <c r="C59" s="3" t="s">
        <v>16</v>
      </c>
      <c r="D59" s="3" t="s">
        <v>17</v>
      </c>
      <c r="E59" s="3" t="s">
        <v>29</v>
      </c>
      <c r="F59" s="3" t="s">
        <v>37</v>
      </c>
      <c r="G59" s="3" t="s">
        <v>66</v>
      </c>
      <c r="H59" s="3" t="s">
        <v>54</v>
      </c>
      <c r="I59" s="3" t="s">
        <v>22</v>
      </c>
      <c r="J59">
        <v>0</v>
      </c>
      <c r="K59" s="3" t="s">
        <v>50</v>
      </c>
      <c r="L59" s="3" t="s">
        <v>24</v>
      </c>
      <c r="M59" s="3" t="s">
        <v>70</v>
      </c>
      <c r="N59">
        <v>153</v>
      </c>
    </row>
    <row r="60" spans="1:14" x14ac:dyDescent="0.3">
      <c r="A60" s="3" t="s">
        <v>185</v>
      </c>
      <c r="B60" s="4">
        <v>44203</v>
      </c>
      <c r="C60" s="3" t="s">
        <v>121</v>
      </c>
      <c r="D60" s="3" t="s">
        <v>122</v>
      </c>
      <c r="E60" s="3" t="s">
        <v>69</v>
      </c>
      <c r="F60" s="3" t="s">
        <v>65</v>
      </c>
      <c r="G60" s="3" t="s">
        <v>66</v>
      </c>
      <c r="H60" s="3" t="s">
        <v>21</v>
      </c>
      <c r="I60" s="3" t="s">
        <v>22</v>
      </c>
      <c r="J60">
        <v>282.89</v>
      </c>
      <c r="K60" s="3" t="s">
        <v>50</v>
      </c>
      <c r="L60" s="3" t="s">
        <v>24</v>
      </c>
      <c r="M60" s="3" t="s">
        <v>67</v>
      </c>
      <c r="N60">
        <v>108</v>
      </c>
    </row>
    <row r="61" spans="1:14" x14ac:dyDescent="0.3">
      <c r="A61" s="3" t="s">
        <v>186</v>
      </c>
      <c r="B61" s="4">
        <v>44203</v>
      </c>
      <c r="C61" s="3" t="s">
        <v>187</v>
      </c>
      <c r="D61" s="3" t="s">
        <v>188</v>
      </c>
      <c r="E61" s="3" t="s">
        <v>49</v>
      </c>
      <c r="F61" s="3" t="s">
        <v>74</v>
      </c>
      <c r="G61" s="3" t="s">
        <v>59</v>
      </c>
      <c r="H61" s="3" t="s">
        <v>30</v>
      </c>
      <c r="I61" s="3" t="s">
        <v>22</v>
      </c>
      <c r="J61">
        <v>471.99</v>
      </c>
      <c r="K61" s="3" t="s">
        <v>46</v>
      </c>
      <c r="L61" s="3" t="s">
        <v>60</v>
      </c>
      <c r="M61" s="3" t="s">
        <v>25</v>
      </c>
      <c r="N61">
        <v>47</v>
      </c>
    </row>
    <row r="62" spans="1:14" x14ac:dyDescent="0.3">
      <c r="A62" s="3" t="s">
        <v>189</v>
      </c>
      <c r="B62" s="4">
        <v>44203</v>
      </c>
      <c r="C62" s="3" t="s">
        <v>190</v>
      </c>
      <c r="D62" s="3" t="s">
        <v>191</v>
      </c>
      <c r="E62" s="3" t="s">
        <v>58</v>
      </c>
      <c r="F62" s="3" t="s">
        <v>74</v>
      </c>
      <c r="G62" s="3" t="s">
        <v>20</v>
      </c>
      <c r="H62" s="3" t="s">
        <v>38</v>
      </c>
      <c r="I62" s="3" t="s">
        <v>31</v>
      </c>
      <c r="J62">
        <v>587.29</v>
      </c>
      <c r="K62" s="3" t="s">
        <v>50</v>
      </c>
      <c r="L62" s="3" t="s">
        <v>24</v>
      </c>
      <c r="M62" s="3" t="s">
        <v>70</v>
      </c>
      <c r="N62">
        <v>153</v>
      </c>
    </row>
    <row r="63" spans="1:14" x14ac:dyDescent="0.3">
      <c r="A63" s="3" t="s">
        <v>192</v>
      </c>
      <c r="B63" s="4">
        <v>44204</v>
      </c>
      <c r="C63" s="3" t="s">
        <v>91</v>
      </c>
      <c r="D63" s="3" t="s">
        <v>98</v>
      </c>
      <c r="E63" s="3" t="s">
        <v>69</v>
      </c>
      <c r="F63" s="3" t="s">
        <v>65</v>
      </c>
      <c r="G63" s="3" t="s">
        <v>66</v>
      </c>
      <c r="H63" s="3" t="s">
        <v>38</v>
      </c>
      <c r="I63" s="3" t="s">
        <v>22</v>
      </c>
      <c r="J63">
        <v>80.66</v>
      </c>
      <c r="K63" s="3" t="s">
        <v>50</v>
      </c>
      <c r="L63" s="3" t="s">
        <v>24</v>
      </c>
      <c r="M63" s="3" t="s">
        <v>55</v>
      </c>
      <c r="N63">
        <v>66</v>
      </c>
    </row>
    <row r="64" spans="1:14" x14ac:dyDescent="0.3">
      <c r="A64" s="3" t="s">
        <v>194</v>
      </c>
      <c r="B64" s="4">
        <v>44204</v>
      </c>
      <c r="C64" s="3" t="s">
        <v>187</v>
      </c>
      <c r="D64" s="3" t="s">
        <v>188</v>
      </c>
      <c r="E64" s="3" t="s">
        <v>29</v>
      </c>
      <c r="F64" s="3" t="s">
        <v>37</v>
      </c>
      <c r="G64" s="3" t="s">
        <v>20</v>
      </c>
      <c r="H64" s="3" t="s">
        <v>30</v>
      </c>
      <c r="I64" s="3" t="s">
        <v>22</v>
      </c>
      <c r="J64">
        <v>0</v>
      </c>
      <c r="K64" s="3" t="s">
        <v>50</v>
      </c>
      <c r="L64" s="3" t="s">
        <v>24</v>
      </c>
      <c r="M64" s="3" t="s">
        <v>33</v>
      </c>
      <c r="N64">
        <v>11</v>
      </c>
    </row>
    <row r="65" spans="1:14" x14ac:dyDescent="0.3">
      <c r="A65" s="3" t="s">
        <v>195</v>
      </c>
      <c r="B65" s="4">
        <v>44204</v>
      </c>
      <c r="C65" s="3" t="s">
        <v>196</v>
      </c>
      <c r="D65" s="3" t="s">
        <v>197</v>
      </c>
      <c r="E65" s="3" t="s">
        <v>58</v>
      </c>
      <c r="F65" s="3" t="s">
        <v>116</v>
      </c>
      <c r="G65" s="3" t="s">
        <v>20</v>
      </c>
      <c r="H65" s="3" t="s">
        <v>54</v>
      </c>
      <c r="I65" s="3" t="s">
        <v>31</v>
      </c>
      <c r="J65">
        <v>213.09</v>
      </c>
      <c r="K65" s="3" t="s">
        <v>32</v>
      </c>
      <c r="L65" s="3" t="s">
        <v>24</v>
      </c>
      <c r="M65" s="3" t="s">
        <v>25</v>
      </c>
      <c r="N65">
        <v>74</v>
      </c>
    </row>
    <row r="66" spans="1:14" x14ac:dyDescent="0.3">
      <c r="A66" s="3" t="s">
        <v>198</v>
      </c>
      <c r="B66" s="4">
        <v>44204</v>
      </c>
      <c r="C66" s="3" t="s">
        <v>41</v>
      </c>
      <c r="D66" s="3" t="s">
        <v>199</v>
      </c>
      <c r="E66" s="3" t="s">
        <v>149</v>
      </c>
      <c r="F66" s="3" t="s">
        <v>44</v>
      </c>
      <c r="G66" s="3" t="s">
        <v>20</v>
      </c>
      <c r="H66" s="3" t="s">
        <v>38</v>
      </c>
      <c r="I66" s="3" t="s">
        <v>22</v>
      </c>
      <c r="J66">
        <v>0</v>
      </c>
      <c r="K66" s="3" t="s">
        <v>46</v>
      </c>
      <c r="L66" s="3" t="s">
        <v>60</v>
      </c>
      <c r="M66" s="3" t="s">
        <v>33</v>
      </c>
      <c r="N66">
        <v>4</v>
      </c>
    </row>
    <row r="67" spans="1:14" x14ac:dyDescent="0.3">
      <c r="A67" s="3" t="s">
        <v>200</v>
      </c>
      <c r="B67" s="4">
        <v>44204</v>
      </c>
      <c r="C67" s="3" t="s">
        <v>201</v>
      </c>
      <c r="D67" s="3" t="s">
        <v>202</v>
      </c>
      <c r="E67" s="3" t="s">
        <v>18</v>
      </c>
      <c r="F67" s="3" t="s">
        <v>74</v>
      </c>
      <c r="G67" s="3" t="s">
        <v>20</v>
      </c>
      <c r="H67" s="3" t="s">
        <v>54</v>
      </c>
      <c r="I67" s="3" t="s">
        <v>22</v>
      </c>
      <c r="J67">
        <v>4037.14</v>
      </c>
      <c r="K67" s="3" t="s">
        <v>50</v>
      </c>
      <c r="L67" s="3" t="s">
        <v>24</v>
      </c>
      <c r="M67" s="3" t="s">
        <v>67</v>
      </c>
      <c r="N67">
        <v>45</v>
      </c>
    </row>
    <row r="68" spans="1:14" x14ac:dyDescent="0.3">
      <c r="A68" s="3" t="s">
        <v>203</v>
      </c>
      <c r="B68" s="4">
        <v>44204</v>
      </c>
      <c r="C68" s="3" t="s">
        <v>204</v>
      </c>
      <c r="D68" s="3" t="s">
        <v>205</v>
      </c>
      <c r="E68" s="3" t="s">
        <v>58</v>
      </c>
      <c r="F68" s="3" t="s">
        <v>116</v>
      </c>
      <c r="G68" s="3" t="s">
        <v>66</v>
      </c>
      <c r="H68" s="3" t="s">
        <v>38</v>
      </c>
      <c r="I68" s="3" t="s">
        <v>31</v>
      </c>
      <c r="J68">
        <v>357.04</v>
      </c>
      <c r="K68" s="3" t="s">
        <v>50</v>
      </c>
      <c r="L68" s="3" t="s">
        <v>24</v>
      </c>
      <c r="M68" s="3" t="s">
        <v>33</v>
      </c>
      <c r="N68">
        <v>16</v>
      </c>
    </row>
    <row r="69" spans="1:14" x14ac:dyDescent="0.3">
      <c r="A69" s="3" t="s">
        <v>206</v>
      </c>
      <c r="B69" s="4">
        <v>44204</v>
      </c>
      <c r="C69" s="3" t="s">
        <v>91</v>
      </c>
      <c r="D69" s="3" t="s">
        <v>98</v>
      </c>
      <c r="E69" s="3" t="s">
        <v>18</v>
      </c>
      <c r="F69" s="3" t="s">
        <v>89</v>
      </c>
      <c r="G69" s="3" t="s">
        <v>20</v>
      </c>
      <c r="H69" s="3" t="s">
        <v>45</v>
      </c>
      <c r="I69" s="3" t="s">
        <v>31</v>
      </c>
      <c r="J69">
        <v>2548.21</v>
      </c>
      <c r="K69" s="3" t="s">
        <v>50</v>
      </c>
      <c r="L69" s="3" t="s">
        <v>24</v>
      </c>
      <c r="M69" s="3" t="s">
        <v>25</v>
      </c>
      <c r="N69">
        <v>16</v>
      </c>
    </row>
    <row r="70" spans="1:14" x14ac:dyDescent="0.3">
      <c r="A70" s="3" t="s">
        <v>207</v>
      </c>
      <c r="B70" s="4">
        <v>44204</v>
      </c>
      <c r="C70" s="3" t="s">
        <v>35</v>
      </c>
      <c r="D70" s="3" t="s">
        <v>36</v>
      </c>
      <c r="E70" s="3" t="s">
        <v>58</v>
      </c>
      <c r="F70" s="3" t="s">
        <v>116</v>
      </c>
      <c r="G70" s="3" t="s">
        <v>20</v>
      </c>
      <c r="H70" s="3" t="s">
        <v>54</v>
      </c>
      <c r="I70" s="3" t="s">
        <v>31</v>
      </c>
      <c r="J70">
        <v>266.89999999999998</v>
      </c>
      <c r="K70" s="3" t="s">
        <v>23</v>
      </c>
      <c r="L70" s="3" t="s">
        <v>24</v>
      </c>
      <c r="M70" s="3" t="s">
        <v>33</v>
      </c>
      <c r="N70">
        <v>8</v>
      </c>
    </row>
    <row r="71" spans="1:14" x14ac:dyDescent="0.3">
      <c r="A71" s="3" t="s">
        <v>208</v>
      </c>
      <c r="B71" s="4">
        <v>44205</v>
      </c>
      <c r="C71" s="3" t="s">
        <v>101</v>
      </c>
      <c r="D71" s="3" t="s">
        <v>210</v>
      </c>
      <c r="E71" s="3" t="s">
        <v>155</v>
      </c>
      <c r="F71" s="3" t="s">
        <v>44</v>
      </c>
      <c r="G71" s="3" t="s">
        <v>20</v>
      </c>
      <c r="H71" s="3" t="s">
        <v>30</v>
      </c>
      <c r="I71" s="3" t="s">
        <v>31</v>
      </c>
      <c r="J71">
        <v>0</v>
      </c>
      <c r="K71" s="3" t="s">
        <v>46</v>
      </c>
      <c r="L71" s="3" t="s">
        <v>24</v>
      </c>
      <c r="M71" s="3" t="s">
        <v>70</v>
      </c>
      <c r="N71">
        <v>93</v>
      </c>
    </row>
    <row r="72" spans="1:14" x14ac:dyDescent="0.3">
      <c r="A72" s="3" t="s">
        <v>211</v>
      </c>
      <c r="B72" s="4">
        <v>44205</v>
      </c>
      <c r="C72" s="3" t="s">
        <v>174</v>
      </c>
      <c r="D72" s="3" t="s">
        <v>212</v>
      </c>
      <c r="E72" s="3" t="s">
        <v>49</v>
      </c>
      <c r="F72" s="3" t="s">
        <v>116</v>
      </c>
      <c r="G72" s="3" t="s">
        <v>59</v>
      </c>
      <c r="H72" s="3" t="s">
        <v>38</v>
      </c>
      <c r="I72" s="3" t="s">
        <v>22</v>
      </c>
      <c r="J72">
        <v>1237.42</v>
      </c>
      <c r="K72" s="3" t="s">
        <v>23</v>
      </c>
      <c r="L72" s="3" t="s">
        <v>60</v>
      </c>
      <c r="M72" s="3" t="s">
        <v>33</v>
      </c>
      <c r="N72">
        <v>15</v>
      </c>
    </row>
    <row r="73" spans="1:14" x14ac:dyDescent="0.3">
      <c r="A73" s="3" t="s">
        <v>213</v>
      </c>
      <c r="B73" s="4">
        <v>44205</v>
      </c>
      <c r="C73" s="3" t="s">
        <v>80</v>
      </c>
      <c r="D73" s="3" t="s">
        <v>81</v>
      </c>
      <c r="E73" s="3" t="s">
        <v>58</v>
      </c>
      <c r="F73" s="3" t="s">
        <v>85</v>
      </c>
      <c r="G73" s="3" t="s">
        <v>171</v>
      </c>
      <c r="H73" s="3" t="s">
        <v>99</v>
      </c>
      <c r="I73" s="3" t="s">
        <v>22</v>
      </c>
      <c r="J73">
        <v>323.02</v>
      </c>
      <c r="K73" s="3" t="s">
        <v>46</v>
      </c>
      <c r="L73" s="3" t="s">
        <v>24</v>
      </c>
      <c r="M73" s="3" t="s">
        <v>67</v>
      </c>
      <c r="N73">
        <v>40</v>
      </c>
    </row>
    <row r="74" spans="1:14" x14ac:dyDescent="0.3">
      <c r="A74" s="3" t="s">
        <v>214</v>
      </c>
      <c r="B74" s="4">
        <v>44205</v>
      </c>
      <c r="C74" s="3" t="s">
        <v>133</v>
      </c>
      <c r="D74" s="3" t="s">
        <v>134</v>
      </c>
      <c r="E74" s="3" t="s">
        <v>43</v>
      </c>
      <c r="F74" s="3" t="s">
        <v>44</v>
      </c>
      <c r="G74" s="3" t="s">
        <v>20</v>
      </c>
      <c r="H74" s="3" t="s">
        <v>45</v>
      </c>
      <c r="I74" s="3" t="s">
        <v>31</v>
      </c>
      <c r="J74">
        <v>349.51</v>
      </c>
      <c r="K74" s="3" t="s">
        <v>46</v>
      </c>
      <c r="L74" s="3" t="s">
        <v>24</v>
      </c>
      <c r="M74" s="3" t="s">
        <v>25</v>
      </c>
      <c r="N74">
        <v>99</v>
      </c>
    </row>
    <row r="75" spans="1:14" x14ac:dyDescent="0.3">
      <c r="A75" s="3" t="s">
        <v>215</v>
      </c>
      <c r="B75" s="4">
        <v>44205</v>
      </c>
      <c r="C75" s="3" t="s">
        <v>76</v>
      </c>
      <c r="D75" s="3" t="s">
        <v>77</v>
      </c>
      <c r="E75" s="3" t="s">
        <v>58</v>
      </c>
      <c r="F75" s="3" t="s">
        <v>116</v>
      </c>
      <c r="G75" s="3" t="s">
        <v>20</v>
      </c>
      <c r="H75" s="3" t="s">
        <v>99</v>
      </c>
      <c r="I75" s="3" t="s">
        <v>31</v>
      </c>
      <c r="J75">
        <v>209.42</v>
      </c>
      <c r="K75" s="3" t="s">
        <v>32</v>
      </c>
      <c r="L75" s="3" t="s">
        <v>24</v>
      </c>
      <c r="M75" s="3" t="s">
        <v>33</v>
      </c>
      <c r="N75">
        <v>6</v>
      </c>
    </row>
    <row r="76" spans="1:14" x14ac:dyDescent="0.3">
      <c r="A76" s="3" t="s">
        <v>216</v>
      </c>
      <c r="B76" s="4">
        <v>44205</v>
      </c>
      <c r="C76" s="3" t="s">
        <v>91</v>
      </c>
      <c r="D76" s="3" t="s">
        <v>98</v>
      </c>
      <c r="E76" s="3" t="s">
        <v>155</v>
      </c>
      <c r="F76" s="3" t="s">
        <v>74</v>
      </c>
      <c r="G76" s="3" t="s">
        <v>20</v>
      </c>
      <c r="H76" s="3" t="s">
        <v>99</v>
      </c>
      <c r="I76" s="3" t="s">
        <v>22</v>
      </c>
      <c r="J76">
        <v>0</v>
      </c>
      <c r="K76" s="3" t="s">
        <v>46</v>
      </c>
      <c r="L76" s="3" t="s">
        <v>24</v>
      </c>
      <c r="M76" s="3" t="s">
        <v>33</v>
      </c>
      <c r="N76">
        <v>22</v>
      </c>
    </row>
    <row r="77" spans="1:14" x14ac:dyDescent="0.3">
      <c r="A77" s="3" t="s">
        <v>217</v>
      </c>
      <c r="B77" s="4">
        <v>44205</v>
      </c>
      <c r="C77" s="3" t="s">
        <v>41</v>
      </c>
      <c r="D77" s="3" t="s">
        <v>52</v>
      </c>
      <c r="E77" s="3" t="s">
        <v>125</v>
      </c>
      <c r="F77" s="3" t="s">
        <v>44</v>
      </c>
      <c r="G77" s="3" t="s">
        <v>66</v>
      </c>
      <c r="H77" s="3" t="s">
        <v>30</v>
      </c>
      <c r="I77" s="3" t="s">
        <v>31</v>
      </c>
      <c r="J77">
        <v>0</v>
      </c>
      <c r="K77" s="3" t="s">
        <v>50</v>
      </c>
      <c r="L77" s="3" t="s">
        <v>24</v>
      </c>
      <c r="M77" s="3" t="s">
        <v>33</v>
      </c>
      <c r="N77">
        <v>10</v>
      </c>
    </row>
    <row r="78" spans="1:14" x14ac:dyDescent="0.3">
      <c r="A78" s="3" t="s">
        <v>218</v>
      </c>
      <c r="B78" s="4">
        <v>44205</v>
      </c>
      <c r="C78" s="3" t="s">
        <v>16</v>
      </c>
      <c r="D78" s="3" t="s">
        <v>17</v>
      </c>
      <c r="E78" s="3" t="s">
        <v>29</v>
      </c>
      <c r="F78" s="3" t="s">
        <v>37</v>
      </c>
      <c r="G78" s="3" t="s">
        <v>66</v>
      </c>
      <c r="H78" s="3" t="s">
        <v>54</v>
      </c>
      <c r="I78" s="3" t="s">
        <v>22</v>
      </c>
      <c r="J78">
        <v>0</v>
      </c>
      <c r="K78" s="3" t="s">
        <v>50</v>
      </c>
      <c r="L78" s="3" t="s">
        <v>24</v>
      </c>
      <c r="M78" s="3" t="s">
        <v>67</v>
      </c>
      <c r="N78">
        <v>161</v>
      </c>
    </row>
    <row r="79" spans="1:14" x14ac:dyDescent="0.3">
      <c r="A79" s="3" t="s">
        <v>219</v>
      </c>
      <c r="B79" s="4">
        <v>44205</v>
      </c>
      <c r="C79" s="3" t="s">
        <v>35</v>
      </c>
      <c r="D79" s="3" t="s">
        <v>57</v>
      </c>
      <c r="E79" s="3" t="s">
        <v>43</v>
      </c>
      <c r="F79" s="3" t="s">
        <v>116</v>
      </c>
      <c r="G79" s="3" t="s">
        <v>20</v>
      </c>
      <c r="H79" s="3" t="s">
        <v>38</v>
      </c>
      <c r="I79" s="3" t="s">
        <v>31</v>
      </c>
      <c r="J79">
        <v>204.35</v>
      </c>
      <c r="K79" s="3" t="s">
        <v>46</v>
      </c>
      <c r="L79" s="3" t="s">
        <v>24</v>
      </c>
      <c r="M79" s="3" t="s">
        <v>33</v>
      </c>
      <c r="N79">
        <v>16</v>
      </c>
    </row>
    <row r="80" spans="1:14" x14ac:dyDescent="0.3">
      <c r="A80" s="3" t="s">
        <v>220</v>
      </c>
      <c r="B80" s="4">
        <v>44206</v>
      </c>
      <c r="C80" s="3" t="s">
        <v>222</v>
      </c>
      <c r="D80" s="3" t="s">
        <v>223</v>
      </c>
      <c r="E80" s="3" t="s">
        <v>224</v>
      </c>
      <c r="F80" s="3" t="s">
        <v>116</v>
      </c>
      <c r="G80" s="3" t="s">
        <v>66</v>
      </c>
      <c r="H80" s="3" t="s">
        <v>21</v>
      </c>
      <c r="I80" s="3" t="s">
        <v>31</v>
      </c>
      <c r="J80">
        <v>0</v>
      </c>
      <c r="K80" s="3" t="s">
        <v>46</v>
      </c>
      <c r="L80" s="3" t="s">
        <v>24</v>
      </c>
      <c r="M80" s="3" t="s">
        <v>25</v>
      </c>
      <c r="N80">
        <v>111</v>
      </c>
    </row>
    <row r="81" spans="1:14" x14ac:dyDescent="0.3">
      <c r="A81" s="3" t="s">
        <v>225</v>
      </c>
      <c r="B81" s="4">
        <v>44206</v>
      </c>
      <c r="C81" s="3" t="s">
        <v>62</v>
      </c>
      <c r="D81" s="3" t="s">
        <v>63</v>
      </c>
      <c r="E81" s="3" t="s">
        <v>125</v>
      </c>
      <c r="F81" s="3" t="s">
        <v>19</v>
      </c>
      <c r="G81" s="3" t="s">
        <v>53</v>
      </c>
      <c r="H81" s="3" t="s">
        <v>45</v>
      </c>
      <c r="I81" s="3" t="s">
        <v>31</v>
      </c>
      <c r="J81">
        <v>0</v>
      </c>
      <c r="K81" s="3" t="s">
        <v>23</v>
      </c>
      <c r="L81" s="3" t="s">
        <v>47</v>
      </c>
      <c r="M81" s="3" t="s">
        <v>25</v>
      </c>
      <c r="N81">
        <v>24</v>
      </c>
    </row>
    <row r="82" spans="1:14" x14ac:dyDescent="0.3">
      <c r="A82" s="3" t="s">
        <v>226</v>
      </c>
      <c r="B82" s="4">
        <v>44206</v>
      </c>
      <c r="C82" s="3" t="s">
        <v>16</v>
      </c>
      <c r="D82" s="3" t="s">
        <v>17</v>
      </c>
      <c r="E82" s="3" t="s">
        <v>224</v>
      </c>
      <c r="F82" s="3" t="s">
        <v>74</v>
      </c>
      <c r="G82" s="3" t="s">
        <v>20</v>
      </c>
      <c r="H82" s="3" t="s">
        <v>30</v>
      </c>
      <c r="I82" s="3" t="s">
        <v>31</v>
      </c>
      <c r="J82">
        <v>0</v>
      </c>
      <c r="K82" s="3" t="s">
        <v>50</v>
      </c>
      <c r="L82" s="3" t="s">
        <v>24</v>
      </c>
      <c r="M82" s="3" t="s">
        <v>25</v>
      </c>
      <c r="N82">
        <v>152</v>
      </c>
    </row>
    <row r="83" spans="1:14" x14ac:dyDescent="0.3">
      <c r="A83" s="3" t="s">
        <v>227</v>
      </c>
      <c r="B83" s="4">
        <v>44206</v>
      </c>
      <c r="C83" s="3" t="s">
        <v>121</v>
      </c>
      <c r="D83" s="3" t="s">
        <v>122</v>
      </c>
      <c r="E83" s="3" t="s">
        <v>58</v>
      </c>
      <c r="F83" s="3" t="s">
        <v>65</v>
      </c>
      <c r="G83" s="3" t="s">
        <v>20</v>
      </c>
      <c r="H83" s="3" t="s">
        <v>45</v>
      </c>
      <c r="I83" s="3" t="s">
        <v>31</v>
      </c>
      <c r="J83">
        <v>13.3</v>
      </c>
      <c r="K83" s="3" t="s">
        <v>46</v>
      </c>
      <c r="L83" s="3" t="s">
        <v>24</v>
      </c>
      <c r="M83" s="3" t="s">
        <v>33</v>
      </c>
      <c r="N83">
        <v>17</v>
      </c>
    </row>
    <row r="84" spans="1:14" x14ac:dyDescent="0.3">
      <c r="A84" s="3" t="s">
        <v>228</v>
      </c>
      <c r="B84" s="4">
        <v>44206</v>
      </c>
      <c r="C84" s="3" t="s">
        <v>107</v>
      </c>
      <c r="D84" s="3" t="s">
        <v>108</v>
      </c>
      <c r="E84" s="3" t="s">
        <v>43</v>
      </c>
      <c r="F84" s="3" t="s">
        <v>19</v>
      </c>
      <c r="G84" s="3" t="s">
        <v>20</v>
      </c>
      <c r="H84" s="3" t="s">
        <v>38</v>
      </c>
      <c r="I84" s="3" t="s">
        <v>31</v>
      </c>
      <c r="J84">
        <v>771.61</v>
      </c>
      <c r="K84" s="3" t="s">
        <v>50</v>
      </c>
      <c r="L84" s="3" t="s">
        <v>24</v>
      </c>
      <c r="M84" s="3" t="s">
        <v>70</v>
      </c>
      <c r="N84">
        <v>96</v>
      </c>
    </row>
    <row r="85" spans="1:14" x14ac:dyDescent="0.3">
      <c r="A85" s="3" t="s">
        <v>229</v>
      </c>
      <c r="B85" s="4">
        <v>44207</v>
      </c>
      <c r="C85" s="3" t="s">
        <v>91</v>
      </c>
      <c r="D85" s="3" t="s">
        <v>92</v>
      </c>
      <c r="E85" s="3" t="s">
        <v>58</v>
      </c>
      <c r="F85" s="3" t="s">
        <v>74</v>
      </c>
      <c r="G85" s="3" t="s">
        <v>66</v>
      </c>
      <c r="H85" s="3" t="s">
        <v>54</v>
      </c>
      <c r="I85" s="3" t="s">
        <v>22</v>
      </c>
      <c r="J85">
        <v>3194.16</v>
      </c>
      <c r="K85" s="3" t="s">
        <v>32</v>
      </c>
      <c r="L85" s="3" t="s">
        <v>24</v>
      </c>
      <c r="M85" s="3" t="s">
        <v>67</v>
      </c>
      <c r="N85">
        <v>70</v>
      </c>
    </row>
    <row r="86" spans="1:14" x14ac:dyDescent="0.3">
      <c r="A86" s="3" t="s">
        <v>231</v>
      </c>
      <c r="B86" s="4">
        <v>44207</v>
      </c>
      <c r="C86" s="3" t="s">
        <v>27</v>
      </c>
      <c r="D86" s="3" t="s">
        <v>169</v>
      </c>
      <c r="E86" s="3" t="s">
        <v>58</v>
      </c>
      <c r="F86" s="3" t="s">
        <v>116</v>
      </c>
      <c r="G86" s="3" t="s">
        <v>20</v>
      </c>
      <c r="H86" s="3" t="s">
        <v>21</v>
      </c>
      <c r="I86" s="3" t="s">
        <v>22</v>
      </c>
      <c r="J86">
        <v>507.34</v>
      </c>
      <c r="K86" s="3" t="s">
        <v>50</v>
      </c>
      <c r="L86" s="3" t="s">
        <v>24</v>
      </c>
      <c r="M86" s="3" t="s">
        <v>25</v>
      </c>
      <c r="N86">
        <v>124</v>
      </c>
    </row>
    <row r="87" spans="1:14" x14ac:dyDescent="0.3">
      <c r="A87" s="3" t="s">
        <v>232</v>
      </c>
      <c r="B87" s="4">
        <v>44207</v>
      </c>
      <c r="C87" s="3" t="s">
        <v>144</v>
      </c>
      <c r="D87" s="3" t="s">
        <v>145</v>
      </c>
      <c r="E87" s="3" t="s">
        <v>29</v>
      </c>
      <c r="F87" s="3" t="s">
        <v>44</v>
      </c>
      <c r="G87" s="3" t="s">
        <v>20</v>
      </c>
      <c r="H87" s="3" t="s">
        <v>30</v>
      </c>
      <c r="I87" s="3" t="s">
        <v>22</v>
      </c>
      <c r="J87">
        <v>0</v>
      </c>
      <c r="K87" s="3" t="s">
        <v>46</v>
      </c>
      <c r="L87" s="3" t="s">
        <v>47</v>
      </c>
      <c r="M87" s="3" t="s">
        <v>55</v>
      </c>
      <c r="N87">
        <v>21</v>
      </c>
    </row>
    <row r="88" spans="1:14" x14ac:dyDescent="0.3">
      <c r="A88" s="3" t="s">
        <v>233</v>
      </c>
      <c r="B88" s="4">
        <v>44207</v>
      </c>
      <c r="C88" s="3" t="s">
        <v>35</v>
      </c>
      <c r="D88" s="3" t="s">
        <v>166</v>
      </c>
      <c r="E88" s="3" t="s">
        <v>29</v>
      </c>
      <c r="F88" s="3" t="s">
        <v>19</v>
      </c>
      <c r="G88" s="3" t="s">
        <v>66</v>
      </c>
      <c r="H88" s="3" t="s">
        <v>38</v>
      </c>
      <c r="I88" s="3" t="s">
        <v>31</v>
      </c>
      <c r="J88">
        <v>0</v>
      </c>
      <c r="K88" s="3" t="s">
        <v>46</v>
      </c>
      <c r="L88" s="3" t="s">
        <v>24</v>
      </c>
      <c r="M88" s="3" t="s">
        <v>70</v>
      </c>
      <c r="N88">
        <v>175</v>
      </c>
    </row>
    <row r="89" spans="1:14" x14ac:dyDescent="0.3">
      <c r="A89" s="3" t="s">
        <v>234</v>
      </c>
      <c r="B89" s="4">
        <v>44207</v>
      </c>
      <c r="C89" s="3" t="s">
        <v>62</v>
      </c>
      <c r="D89" s="3" t="s">
        <v>63</v>
      </c>
      <c r="E89" s="3" t="s">
        <v>125</v>
      </c>
      <c r="F89" s="3" t="s">
        <v>44</v>
      </c>
      <c r="G89" s="3" t="s">
        <v>66</v>
      </c>
      <c r="H89" s="3" t="s">
        <v>21</v>
      </c>
      <c r="I89" s="3" t="s">
        <v>31</v>
      </c>
      <c r="J89">
        <v>0</v>
      </c>
      <c r="K89" s="3" t="s">
        <v>23</v>
      </c>
      <c r="L89" s="3" t="s">
        <v>24</v>
      </c>
      <c r="M89" s="3" t="s">
        <v>70</v>
      </c>
      <c r="N89">
        <v>142</v>
      </c>
    </row>
    <row r="90" spans="1:14" x14ac:dyDescent="0.3">
      <c r="A90" s="3" t="s">
        <v>235</v>
      </c>
      <c r="B90" s="4">
        <v>44207</v>
      </c>
      <c r="C90" s="3" t="s">
        <v>101</v>
      </c>
      <c r="D90" s="3" t="s">
        <v>236</v>
      </c>
      <c r="E90" s="3" t="s">
        <v>29</v>
      </c>
      <c r="F90" s="3" t="s">
        <v>37</v>
      </c>
      <c r="G90" s="3" t="s">
        <v>20</v>
      </c>
      <c r="H90" s="3" t="s">
        <v>30</v>
      </c>
      <c r="I90" s="3" t="s">
        <v>31</v>
      </c>
      <c r="J90">
        <v>0</v>
      </c>
      <c r="K90" s="3" t="s">
        <v>23</v>
      </c>
      <c r="L90" s="3" t="s">
        <v>47</v>
      </c>
      <c r="M90" s="3" t="s">
        <v>55</v>
      </c>
      <c r="N90">
        <v>116</v>
      </c>
    </row>
    <row r="91" spans="1:14" x14ac:dyDescent="0.3">
      <c r="A91" s="3" t="s">
        <v>237</v>
      </c>
      <c r="B91" s="4">
        <v>44207</v>
      </c>
      <c r="C91" s="3" t="s">
        <v>238</v>
      </c>
      <c r="D91" s="3" t="s">
        <v>239</v>
      </c>
      <c r="E91" s="3" t="s">
        <v>64</v>
      </c>
      <c r="F91" s="3" t="s">
        <v>116</v>
      </c>
      <c r="G91" s="3" t="s">
        <v>20</v>
      </c>
      <c r="H91" s="3" t="s">
        <v>30</v>
      </c>
      <c r="I91" s="3" t="s">
        <v>31</v>
      </c>
      <c r="J91">
        <v>0</v>
      </c>
      <c r="K91" s="3" t="s">
        <v>23</v>
      </c>
      <c r="L91" s="3" t="s">
        <v>24</v>
      </c>
      <c r="M91" s="3" t="s">
        <v>25</v>
      </c>
      <c r="N91">
        <v>28</v>
      </c>
    </row>
    <row r="92" spans="1:14" x14ac:dyDescent="0.3">
      <c r="A92" s="3" t="s">
        <v>240</v>
      </c>
      <c r="B92" s="4">
        <v>44207</v>
      </c>
      <c r="C92" s="3" t="s">
        <v>113</v>
      </c>
      <c r="D92" s="3" t="s">
        <v>114</v>
      </c>
      <c r="E92" s="3" t="s">
        <v>58</v>
      </c>
      <c r="F92" s="3" t="s">
        <v>19</v>
      </c>
      <c r="G92" s="3" t="s">
        <v>66</v>
      </c>
      <c r="H92" s="3" t="s">
        <v>38</v>
      </c>
      <c r="I92" s="3" t="s">
        <v>22</v>
      </c>
      <c r="J92">
        <v>4069.57</v>
      </c>
      <c r="K92" s="3" t="s">
        <v>50</v>
      </c>
      <c r="L92" s="3" t="s">
        <v>24</v>
      </c>
      <c r="M92" s="3" t="s">
        <v>33</v>
      </c>
      <c r="N92">
        <v>26</v>
      </c>
    </row>
    <row r="93" spans="1:14" x14ac:dyDescent="0.3">
      <c r="A93" s="3" t="s">
        <v>241</v>
      </c>
      <c r="B93" s="4">
        <v>44207</v>
      </c>
      <c r="C93" s="3" t="s">
        <v>101</v>
      </c>
      <c r="D93" s="3" t="s">
        <v>102</v>
      </c>
      <c r="E93" s="3" t="s">
        <v>69</v>
      </c>
      <c r="F93" s="3" t="s">
        <v>44</v>
      </c>
      <c r="G93" s="3" t="s">
        <v>20</v>
      </c>
      <c r="H93" s="3" t="s">
        <v>30</v>
      </c>
      <c r="I93" s="3" t="s">
        <v>22</v>
      </c>
      <c r="J93">
        <v>210.6</v>
      </c>
      <c r="K93" s="3" t="s">
        <v>46</v>
      </c>
      <c r="L93" s="3" t="s">
        <v>24</v>
      </c>
      <c r="M93" s="3" t="s">
        <v>25</v>
      </c>
      <c r="N93">
        <v>14</v>
      </c>
    </row>
    <row r="94" spans="1:14" x14ac:dyDescent="0.3">
      <c r="A94" s="3" t="s">
        <v>242</v>
      </c>
      <c r="B94" s="4">
        <v>44207</v>
      </c>
      <c r="C94" s="3" t="s">
        <v>243</v>
      </c>
      <c r="D94" s="3" t="s">
        <v>244</v>
      </c>
      <c r="E94" s="3" t="s">
        <v>84</v>
      </c>
      <c r="F94" s="3" t="s">
        <v>19</v>
      </c>
      <c r="G94" s="3" t="s">
        <v>20</v>
      </c>
      <c r="H94" s="3" t="s">
        <v>54</v>
      </c>
      <c r="I94" s="3" t="s">
        <v>22</v>
      </c>
      <c r="J94">
        <v>499.21</v>
      </c>
      <c r="K94" s="3" t="s">
        <v>50</v>
      </c>
      <c r="L94" s="3" t="s">
        <v>47</v>
      </c>
      <c r="M94" s="3" t="s">
        <v>33</v>
      </c>
      <c r="N94">
        <v>7</v>
      </c>
    </row>
    <row r="95" spans="1:14" x14ac:dyDescent="0.3">
      <c r="A95" s="3" t="s">
        <v>245</v>
      </c>
      <c r="B95" s="4">
        <v>44207</v>
      </c>
      <c r="C95" s="3" t="s">
        <v>35</v>
      </c>
      <c r="D95" s="3" t="s">
        <v>57</v>
      </c>
      <c r="E95" s="3" t="s">
        <v>224</v>
      </c>
      <c r="F95" s="3" t="s">
        <v>74</v>
      </c>
      <c r="G95" s="3" t="s">
        <v>20</v>
      </c>
      <c r="H95" s="3" t="s">
        <v>54</v>
      </c>
      <c r="I95" s="3" t="s">
        <v>22</v>
      </c>
      <c r="J95">
        <v>0</v>
      </c>
      <c r="K95" s="3" t="s">
        <v>46</v>
      </c>
      <c r="L95" s="3" t="s">
        <v>24</v>
      </c>
      <c r="M95" s="3" t="s">
        <v>33</v>
      </c>
      <c r="N95">
        <v>12</v>
      </c>
    </row>
    <row r="96" spans="1:14" x14ac:dyDescent="0.3">
      <c r="A96" s="3" t="s">
        <v>246</v>
      </c>
      <c r="B96" s="4">
        <v>44207</v>
      </c>
      <c r="C96" s="3" t="s">
        <v>101</v>
      </c>
      <c r="D96" s="3" t="s">
        <v>210</v>
      </c>
      <c r="E96" s="3" t="s">
        <v>58</v>
      </c>
      <c r="F96" s="3" t="s">
        <v>116</v>
      </c>
      <c r="G96" s="3" t="s">
        <v>20</v>
      </c>
      <c r="H96" s="3" t="s">
        <v>45</v>
      </c>
      <c r="I96" s="3" t="s">
        <v>31</v>
      </c>
      <c r="J96">
        <v>1506.89</v>
      </c>
      <c r="K96" s="3" t="s">
        <v>50</v>
      </c>
      <c r="L96" s="3" t="s">
        <v>24</v>
      </c>
      <c r="M96" s="3" t="s">
        <v>67</v>
      </c>
      <c r="N96">
        <v>24</v>
      </c>
    </row>
    <row r="97" spans="1:14" x14ac:dyDescent="0.3">
      <c r="A97" s="3" t="s">
        <v>247</v>
      </c>
      <c r="B97" s="4">
        <v>44207</v>
      </c>
      <c r="C97" s="3" t="s">
        <v>174</v>
      </c>
      <c r="D97" s="3" t="s">
        <v>175</v>
      </c>
      <c r="E97" s="3" t="s">
        <v>29</v>
      </c>
      <c r="F97" s="3" t="s">
        <v>44</v>
      </c>
      <c r="G97" s="3" t="s">
        <v>20</v>
      </c>
      <c r="H97" s="3" t="s">
        <v>45</v>
      </c>
      <c r="I97" s="3" t="s">
        <v>22</v>
      </c>
      <c r="J97">
        <v>0</v>
      </c>
      <c r="K97" s="3" t="s">
        <v>50</v>
      </c>
      <c r="L97" s="3" t="s">
        <v>24</v>
      </c>
      <c r="M97" s="3" t="s">
        <v>25</v>
      </c>
      <c r="N97">
        <v>160</v>
      </c>
    </row>
    <row r="98" spans="1:14" x14ac:dyDescent="0.3">
      <c r="A98" s="3" t="s">
        <v>248</v>
      </c>
      <c r="B98" s="4">
        <v>44208</v>
      </c>
      <c r="C98" s="3" t="s">
        <v>41</v>
      </c>
      <c r="D98" s="3" t="s">
        <v>250</v>
      </c>
      <c r="E98" s="3" t="s">
        <v>58</v>
      </c>
      <c r="F98" s="3" t="s">
        <v>89</v>
      </c>
      <c r="G98" s="3" t="s">
        <v>20</v>
      </c>
      <c r="H98" s="3" t="s">
        <v>30</v>
      </c>
      <c r="I98" s="3" t="s">
        <v>31</v>
      </c>
      <c r="J98">
        <v>633.46</v>
      </c>
      <c r="K98" s="3" t="s">
        <v>23</v>
      </c>
      <c r="L98" s="3" t="s">
        <v>24</v>
      </c>
      <c r="M98" s="3" t="s">
        <v>67</v>
      </c>
      <c r="N98">
        <v>36</v>
      </c>
    </row>
    <row r="99" spans="1:14" x14ac:dyDescent="0.3">
      <c r="A99" s="3" t="s">
        <v>251</v>
      </c>
      <c r="B99" s="4">
        <v>44208</v>
      </c>
      <c r="C99" s="3" t="s">
        <v>101</v>
      </c>
      <c r="D99" s="3" t="s">
        <v>210</v>
      </c>
      <c r="E99" s="3" t="s">
        <v>125</v>
      </c>
      <c r="F99" s="3" t="s">
        <v>116</v>
      </c>
      <c r="G99" s="3" t="s">
        <v>20</v>
      </c>
      <c r="H99" s="3" t="s">
        <v>45</v>
      </c>
      <c r="I99" s="3" t="s">
        <v>22</v>
      </c>
      <c r="J99">
        <v>0</v>
      </c>
      <c r="K99" s="3" t="s">
        <v>50</v>
      </c>
      <c r="L99" s="3" t="s">
        <v>47</v>
      </c>
      <c r="M99" s="3" t="s">
        <v>33</v>
      </c>
      <c r="N99">
        <v>5</v>
      </c>
    </row>
    <row r="100" spans="1:14" x14ac:dyDescent="0.3">
      <c r="A100" s="3" t="s">
        <v>252</v>
      </c>
      <c r="B100" s="4">
        <v>44208</v>
      </c>
      <c r="C100" s="3" t="s">
        <v>253</v>
      </c>
      <c r="D100" s="3" t="s">
        <v>254</v>
      </c>
      <c r="E100" s="3" t="s">
        <v>58</v>
      </c>
      <c r="F100" s="3" t="s">
        <v>19</v>
      </c>
      <c r="G100" s="3" t="s">
        <v>20</v>
      </c>
      <c r="H100" s="3" t="s">
        <v>38</v>
      </c>
      <c r="I100" s="3" t="s">
        <v>31</v>
      </c>
      <c r="J100">
        <v>122.33</v>
      </c>
      <c r="K100" s="3" t="s">
        <v>32</v>
      </c>
      <c r="L100" s="3" t="s">
        <v>24</v>
      </c>
      <c r="M100" s="3" t="s">
        <v>55</v>
      </c>
      <c r="N100">
        <v>23</v>
      </c>
    </row>
    <row r="101" spans="1:14" x14ac:dyDescent="0.3">
      <c r="A101" s="3" t="s">
        <v>255</v>
      </c>
      <c r="B101" s="4">
        <v>44208</v>
      </c>
      <c r="C101" s="3" t="s">
        <v>113</v>
      </c>
      <c r="D101" s="3" t="s">
        <v>181</v>
      </c>
      <c r="E101" s="3" t="s">
        <v>58</v>
      </c>
      <c r="F101" s="3" t="s">
        <v>65</v>
      </c>
      <c r="G101" s="3" t="s">
        <v>20</v>
      </c>
      <c r="H101" s="3" t="s">
        <v>30</v>
      </c>
      <c r="I101" s="3" t="s">
        <v>31</v>
      </c>
      <c r="J101">
        <v>2269.67</v>
      </c>
      <c r="K101" s="3" t="s">
        <v>46</v>
      </c>
      <c r="L101" s="3" t="s">
        <v>24</v>
      </c>
      <c r="M101" s="3" t="s">
        <v>67</v>
      </c>
      <c r="N101">
        <v>89</v>
      </c>
    </row>
    <row r="102" spans="1:14" x14ac:dyDescent="0.3">
      <c r="A102" s="3" t="s">
        <v>256</v>
      </c>
      <c r="B102" s="4">
        <v>44208</v>
      </c>
      <c r="C102" s="3" t="s">
        <v>35</v>
      </c>
      <c r="D102" s="3" t="s">
        <v>257</v>
      </c>
      <c r="E102" s="3" t="s">
        <v>58</v>
      </c>
      <c r="F102" s="3" t="s">
        <v>74</v>
      </c>
      <c r="G102" s="3" t="s">
        <v>20</v>
      </c>
      <c r="H102" s="3" t="s">
        <v>45</v>
      </c>
      <c r="I102" s="3" t="s">
        <v>22</v>
      </c>
      <c r="J102">
        <v>256.02</v>
      </c>
      <c r="K102" s="3" t="s">
        <v>46</v>
      </c>
      <c r="L102" s="3" t="s">
        <v>24</v>
      </c>
      <c r="M102" s="3" t="s">
        <v>33</v>
      </c>
      <c r="N102">
        <v>5</v>
      </c>
    </row>
    <row r="103" spans="1:14" x14ac:dyDescent="0.3">
      <c r="A103" s="3" t="s">
        <v>258</v>
      </c>
      <c r="B103" s="4">
        <v>44208</v>
      </c>
      <c r="C103" s="3" t="s">
        <v>41</v>
      </c>
      <c r="D103" s="3" t="s">
        <v>157</v>
      </c>
      <c r="E103" s="3" t="s">
        <v>58</v>
      </c>
      <c r="F103" s="3" t="s">
        <v>44</v>
      </c>
      <c r="G103" s="3" t="s">
        <v>20</v>
      </c>
      <c r="H103" s="3" t="s">
        <v>30</v>
      </c>
      <c r="I103" s="3" t="s">
        <v>22</v>
      </c>
      <c r="J103">
        <v>420.74</v>
      </c>
      <c r="K103" s="3" t="s">
        <v>32</v>
      </c>
      <c r="L103" s="3" t="s">
        <v>24</v>
      </c>
      <c r="M103" s="3" t="s">
        <v>25</v>
      </c>
      <c r="N103">
        <v>163</v>
      </c>
    </row>
    <row r="104" spans="1:14" x14ac:dyDescent="0.3">
      <c r="A104" s="3" t="s">
        <v>259</v>
      </c>
      <c r="B104" s="4">
        <v>44208</v>
      </c>
      <c r="C104" s="3" t="s">
        <v>41</v>
      </c>
      <c r="D104" s="3" t="s">
        <v>157</v>
      </c>
      <c r="E104" s="3" t="s">
        <v>69</v>
      </c>
      <c r="F104" s="3" t="s">
        <v>116</v>
      </c>
      <c r="G104" s="3" t="s">
        <v>66</v>
      </c>
      <c r="H104" s="3" t="s">
        <v>30</v>
      </c>
      <c r="I104" s="3" t="s">
        <v>31</v>
      </c>
      <c r="J104">
        <v>57.57</v>
      </c>
      <c r="K104" s="3" t="s">
        <v>50</v>
      </c>
      <c r="L104" s="3" t="s">
        <v>24</v>
      </c>
      <c r="M104" s="3" t="s">
        <v>67</v>
      </c>
      <c r="N104">
        <v>123</v>
      </c>
    </row>
    <row r="105" spans="1:14" x14ac:dyDescent="0.3">
      <c r="A105" s="3" t="s">
        <v>260</v>
      </c>
      <c r="B105" s="4">
        <v>44208</v>
      </c>
      <c r="C105" s="3" t="s">
        <v>41</v>
      </c>
      <c r="D105" s="3" t="s">
        <v>250</v>
      </c>
      <c r="E105" s="3" t="s">
        <v>29</v>
      </c>
      <c r="F105" s="3" t="s">
        <v>89</v>
      </c>
      <c r="G105" s="3" t="s">
        <v>66</v>
      </c>
      <c r="H105" s="3" t="s">
        <v>54</v>
      </c>
      <c r="I105" s="3" t="s">
        <v>31</v>
      </c>
      <c r="J105">
        <v>0</v>
      </c>
      <c r="K105" s="3" t="s">
        <v>50</v>
      </c>
      <c r="L105" s="3" t="s">
        <v>24</v>
      </c>
      <c r="M105" s="3" t="s">
        <v>55</v>
      </c>
      <c r="N105">
        <v>86</v>
      </c>
    </row>
    <row r="106" spans="1:14" x14ac:dyDescent="0.3">
      <c r="A106" s="3" t="s">
        <v>261</v>
      </c>
      <c r="B106" s="4">
        <v>44209</v>
      </c>
      <c r="C106" s="3" t="s">
        <v>41</v>
      </c>
      <c r="D106" s="3" t="s">
        <v>52</v>
      </c>
      <c r="E106" s="3" t="s">
        <v>29</v>
      </c>
      <c r="F106" s="3" t="s">
        <v>65</v>
      </c>
      <c r="G106" s="3" t="s">
        <v>20</v>
      </c>
      <c r="H106" s="3" t="s">
        <v>54</v>
      </c>
      <c r="I106" s="3" t="s">
        <v>31</v>
      </c>
      <c r="J106">
        <v>0</v>
      </c>
      <c r="K106" s="3" t="s">
        <v>50</v>
      </c>
      <c r="L106" s="3" t="s">
        <v>24</v>
      </c>
      <c r="M106" s="3" t="s">
        <v>33</v>
      </c>
      <c r="N106">
        <v>5</v>
      </c>
    </row>
    <row r="107" spans="1:14" x14ac:dyDescent="0.3">
      <c r="A107" s="3" t="s">
        <v>263</v>
      </c>
      <c r="B107" s="4">
        <v>44209</v>
      </c>
      <c r="C107" s="3" t="s">
        <v>264</v>
      </c>
      <c r="D107" s="3" t="s">
        <v>265</v>
      </c>
      <c r="E107" s="3" t="s">
        <v>29</v>
      </c>
      <c r="F107" s="3" t="s">
        <v>116</v>
      </c>
      <c r="G107" s="3" t="s">
        <v>20</v>
      </c>
      <c r="H107" s="3" t="s">
        <v>38</v>
      </c>
      <c r="I107" s="3" t="s">
        <v>22</v>
      </c>
      <c r="J107">
        <v>0</v>
      </c>
      <c r="K107" s="3" t="s">
        <v>50</v>
      </c>
      <c r="L107" s="3" t="s">
        <v>24</v>
      </c>
      <c r="M107" s="3" t="s">
        <v>25</v>
      </c>
      <c r="N107">
        <v>93</v>
      </c>
    </row>
    <row r="108" spans="1:14" x14ac:dyDescent="0.3">
      <c r="A108" s="3" t="s">
        <v>266</v>
      </c>
      <c r="B108" s="4">
        <v>44209</v>
      </c>
      <c r="C108" s="3" t="s">
        <v>35</v>
      </c>
      <c r="D108" s="3" t="s">
        <v>267</v>
      </c>
      <c r="E108" s="3" t="s">
        <v>58</v>
      </c>
      <c r="F108" s="3" t="s">
        <v>85</v>
      </c>
      <c r="G108" s="3" t="s">
        <v>20</v>
      </c>
      <c r="H108" s="3" t="s">
        <v>30</v>
      </c>
      <c r="I108" s="3" t="s">
        <v>22</v>
      </c>
      <c r="J108">
        <v>82.57</v>
      </c>
      <c r="K108" s="3" t="s">
        <v>46</v>
      </c>
      <c r="L108" s="3" t="s">
        <v>24</v>
      </c>
      <c r="M108" s="3" t="s">
        <v>55</v>
      </c>
      <c r="N108">
        <v>98</v>
      </c>
    </row>
    <row r="109" spans="1:14" x14ac:dyDescent="0.3">
      <c r="A109" s="3" t="s">
        <v>268</v>
      </c>
      <c r="B109" s="4">
        <v>44209</v>
      </c>
      <c r="C109" s="3" t="s">
        <v>35</v>
      </c>
      <c r="D109" s="3" t="s">
        <v>36</v>
      </c>
      <c r="E109" s="3" t="s">
        <v>43</v>
      </c>
      <c r="F109" s="3" t="s">
        <v>85</v>
      </c>
      <c r="G109" s="3" t="s">
        <v>66</v>
      </c>
      <c r="H109" s="3" t="s">
        <v>38</v>
      </c>
      <c r="I109" s="3" t="s">
        <v>22</v>
      </c>
      <c r="J109">
        <v>2974.62</v>
      </c>
      <c r="K109" s="3" t="s">
        <v>50</v>
      </c>
      <c r="L109" s="3" t="s">
        <v>24</v>
      </c>
      <c r="M109" s="3" t="s">
        <v>67</v>
      </c>
      <c r="N109">
        <v>108</v>
      </c>
    </row>
    <row r="110" spans="1:14" x14ac:dyDescent="0.3">
      <c r="A110" s="3" t="s">
        <v>269</v>
      </c>
      <c r="B110" s="4">
        <v>44209</v>
      </c>
      <c r="C110" s="3" t="s">
        <v>101</v>
      </c>
      <c r="D110" s="3" t="s">
        <v>236</v>
      </c>
      <c r="E110" s="3" t="s">
        <v>43</v>
      </c>
      <c r="F110" s="3" t="s">
        <v>89</v>
      </c>
      <c r="G110" s="3" t="s">
        <v>59</v>
      </c>
      <c r="H110" s="3" t="s">
        <v>54</v>
      </c>
      <c r="I110" s="3" t="s">
        <v>22</v>
      </c>
      <c r="J110">
        <v>1071.82</v>
      </c>
      <c r="K110" s="3" t="s">
        <v>50</v>
      </c>
      <c r="L110" s="3" t="s">
        <v>24</v>
      </c>
      <c r="M110" s="3" t="s">
        <v>25</v>
      </c>
      <c r="N110">
        <v>59</v>
      </c>
    </row>
    <row r="111" spans="1:14" x14ac:dyDescent="0.3">
      <c r="A111" s="3" t="s">
        <v>270</v>
      </c>
      <c r="B111" s="4">
        <v>44209</v>
      </c>
      <c r="C111" s="3" t="s">
        <v>238</v>
      </c>
      <c r="D111" s="3" t="s">
        <v>239</v>
      </c>
      <c r="E111" s="3" t="s">
        <v>64</v>
      </c>
      <c r="F111" s="3" t="s">
        <v>89</v>
      </c>
      <c r="G111" s="3" t="s">
        <v>20</v>
      </c>
      <c r="H111" s="3" t="s">
        <v>45</v>
      </c>
      <c r="I111" s="3" t="s">
        <v>31</v>
      </c>
      <c r="J111">
        <v>0</v>
      </c>
      <c r="K111" s="3" t="s">
        <v>50</v>
      </c>
      <c r="L111" s="3" t="s">
        <v>24</v>
      </c>
      <c r="M111" s="3" t="s">
        <v>55</v>
      </c>
      <c r="N111">
        <v>29</v>
      </c>
    </row>
    <row r="112" spans="1:14" x14ac:dyDescent="0.3">
      <c r="A112" s="3" t="s">
        <v>271</v>
      </c>
      <c r="B112" s="4">
        <v>44209</v>
      </c>
      <c r="C112" s="3" t="s">
        <v>113</v>
      </c>
      <c r="D112" s="3" t="s">
        <v>114</v>
      </c>
      <c r="E112" s="3" t="s">
        <v>58</v>
      </c>
      <c r="F112" s="3" t="s">
        <v>74</v>
      </c>
      <c r="G112" s="3" t="s">
        <v>53</v>
      </c>
      <c r="H112" s="3" t="s">
        <v>45</v>
      </c>
      <c r="I112" s="3" t="s">
        <v>22</v>
      </c>
      <c r="J112">
        <v>607.95000000000005</v>
      </c>
      <c r="K112" s="3" t="s">
        <v>50</v>
      </c>
      <c r="L112" s="3" t="s">
        <v>24</v>
      </c>
      <c r="M112" s="3" t="s">
        <v>33</v>
      </c>
      <c r="N112">
        <v>13</v>
      </c>
    </row>
    <row r="113" spans="1:14" x14ac:dyDescent="0.3">
      <c r="A113" s="3" t="s">
        <v>272</v>
      </c>
      <c r="B113" s="4">
        <v>44209</v>
      </c>
      <c r="C113" s="3" t="s">
        <v>91</v>
      </c>
      <c r="D113" s="3" t="s">
        <v>98</v>
      </c>
      <c r="E113" s="3" t="s">
        <v>125</v>
      </c>
      <c r="F113" s="3" t="s">
        <v>116</v>
      </c>
      <c r="G113" s="3" t="s">
        <v>66</v>
      </c>
      <c r="H113" s="3" t="s">
        <v>54</v>
      </c>
      <c r="I113" s="3" t="s">
        <v>22</v>
      </c>
      <c r="J113">
        <v>0</v>
      </c>
      <c r="K113" s="3" t="s">
        <v>23</v>
      </c>
      <c r="L113" s="3" t="s">
        <v>24</v>
      </c>
      <c r="M113" s="3" t="s">
        <v>25</v>
      </c>
      <c r="N113">
        <v>34</v>
      </c>
    </row>
    <row r="114" spans="1:14" x14ac:dyDescent="0.3">
      <c r="A114" s="3" t="s">
        <v>273</v>
      </c>
      <c r="B114" s="4">
        <v>44209</v>
      </c>
      <c r="C114" s="3" t="s">
        <v>41</v>
      </c>
      <c r="D114" s="3" t="s">
        <v>199</v>
      </c>
      <c r="E114" s="3" t="s">
        <v>58</v>
      </c>
      <c r="F114" s="3" t="s">
        <v>37</v>
      </c>
      <c r="G114" s="3" t="s">
        <v>20</v>
      </c>
      <c r="H114" s="3" t="s">
        <v>38</v>
      </c>
      <c r="I114" s="3" t="s">
        <v>31</v>
      </c>
      <c r="J114">
        <v>6434.12</v>
      </c>
      <c r="K114" s="3" t="s">
        <v>50</v>
      </c>
      <c r="L114" s="3" t="s">
        <v>60</v>
      </c>
      <c r="M114" s="3" t="s">
        <v>33</v>
      </c>
      <c r="N114">
        <v>17</v>
      </c>
    </row>
    <row r="115" spans="1:14" x14ac:dyDescent="0.3">
      <c r="A115" s="3" t="s">
        <v>274</v>
      </c>
      <c r="B115" s="4">
        <v>44209</v>
      </c>
      <c r="C115" s="3" t="s">
        <v>91</v>
      </c>
      <c r="D115" s="3" t="s">
        <v>92</v>
      </c>
      <c r="E115" s="3" t="s">
        <v>18</v>
      </c>
      <c r="F115" s="3" t="s">
        <v>44</v>
      </c>
      <c r="G115" s="3" t="s">
        <v>53</v>
      </c>
      <c r="H115" s="3" t="s">
        <v>30</v>
      </c>
      <c r="I115" s="3" t="s">
        <v>22</v>
      </c>
      <c r="J115">
        <v>508.46</v>
      </c>
      <c r="K115" s="3" t="s">
        <v>32</v>
      </c>
      <c r="L115" s="3" t="s">
        <v>24</v>
      </c>
      <c r="M115" s="3" t="s">
        <v>67</v>
      </c>
      <c r="N115">
        <v>155</v>
      </c>
    </row>
    <row r="116" spans="1:14" x14ac:dyDescent="0.3">
      <c r="A116" s="3" t="s">
        <v>275</v>
      </c>
      <c r="B116" s="4">
        <v>44210</v>
      </c>
      <c r="C116" s="3" t="s">
        <v>147</v>
      </c>
      <c r="D116" s="3" t="s">
        <v>148</v>
      </c>
      <c r="E116" s="3" t="s">
        <v>69</v>
      </c>
      <c r="F116" s="3" t="s">
        <v>116</v>
      </c>
      <c r="G116" s="3" t="s">
        <v>20</v>
      </c>
      <c r="H116" s="3" t="s">
        <v>54</v>
      </c>
      <c r="I116" s="3" t="s">
        <v>31</v>
      </c>
      <c r="J116">
        <v>3810.46</v>
      </c>
      <c r="K116" s="3" t="s">
        <v>50</v>
      </c>
      <c r="L116" s="3" t="s">
        <v>24</v>
      </c>
      <c r="M116" s="3" t="s">
        <v>33</v>
      </c>
      <c r="N116">
        <v>25</v>
      </c>
    </row>
    <row r="117" spans="1:14" x14ac:dyDescent="0.3">
      <c r="A117" s="3" t="s">
        <v>277</v>
      </c>
      <c r="B117" s="4">
        <v>44210</v>
      </c>
      <c r="C117" s="3" t="s">
        <v>94</v>
      </c>
      <c r="D117" s="3" t="s">
        <v>95</v>
      </c>
      <c r="E117" s="3" t="s">
        <v>29</v>
      </c>
      <c r="F117" s="3" t="s">
        <v>65</v>
      </c>
      <c r="G117" s="3" t="s">
        <v>20</v>
      </c>
      <c r="H117" s="3" t="s">
        <v>45</v>
      </c>
      <c r="I117" s="3" t="s">
        <v>22</v>
      </c>
      <c r="J117">
        <v>0</v>
      </c>
      <c r="K117" s="3" t="s">
        <v>46</v>
      </c>
      <c r="L117" s="3" t="s">
        <v>24</v>
      </c>
      <c r="M117" s="3" t="s">
        <v>70</v>
      </c>
      <c r="N117">
        <v>39</v>
      </c>
    </row>
    <row r="118" spans="1:14" x14ac:dyDescent="0.3">
      <c r="A118" s="3" t="s">
        <v>278</v>
      </c>
      <c r="B118" s="4">
        <v>44210</v>
      </c>
      <c r="C118" s="3" t="s">
        <v>87</v>
      </c>
      <c r="D118" s="3" t="s">
        <v>124</v>
      </c>
      <c r="E118" s="3" t="s">
        <v>155</v>
      </c>
      <c r="F118" s="3" t="s">
        <v>19</v>
      </c>
      <c r="G118" s="3" t="s">
        <v>20</v>
      </c>
      <c r="H118" s="3" t="s">
        <v>38</v>
      </c>
      <c r="I118" s="3" t="s">
        <v>31</v>
      </c>
      <c r="J118">
        <v>0</v>
      </c>
      <c r="K118" s="3" t="s">
        <v>32</v>
      </c>
      <c r="L118" s="3" t="s">
        <v>24</v>
      </c>
      <c r="M118" s="3" t="s">
        <v>33</v>
      </c>
      <c r="N118">
        <v>4</v>
      </c>
    </row>
    <row r="119" spans="1:14" x14ac:dyDescent="0.3">
      <c r="A119" s="3" t="s">
        <v>279</v>
      </c>
      <c r="B119" s="4">
        <v>44210</v>
      </c>
      <c r="C119" s="3" t="s">
        <v>41</v>
      </c>
      <c r="D119" s="3" t="s">
        <v>42</v>
      </c>
      <c r="E119" s="3" t="s">
        <v>84</v>
      </c>
      <c r="F119" s="3" t="s">
        <v>65</v>
      </c>
      <c r="G119" s="3" t="s">
        <v>20</v>
      </c>
      <c r="H119" s="3" t="s">
        <v>38</v>
      </c>
      <c r="I119" s="3" t="s">
        <v>22</v>
      </c>
      <c r="J119">
        <v>5571.37</v>
      </c>
      <c r="K119" s="3" t="s">
        <v>32</v>
      </c>
      <c r="L119" s="3" t="s">
        <v>24</v>
      </c>
      <c r="M119" s="3" t="s">
        <v>33</v>
      </c>
      <c r="N119">
        <v>11</v>
      </c>
    </row>
    <row r="120" spans="1:14" x14ac:dyDescent="0.3">
      <c r="A120" s="3" t="s">
        <v>280</v>
      </c>
      <c r="B120" s="4">
        <v>44210</v>
      </c>
      <c r="C120" s="3" t="s">
        <v>35</v>
      </c>
      <c r="D120" s="3" t="s">
        <v>166</v>
      </c>
      <c r="E120" s="3" t="s">
        <v>149</v>
      </c>
      <c r="F120" s="3" t="s">
        <v>116</v>
      </c>
      <c r="G120" s="3" t="s">
        <v>53</v>
      </c>
      <c r="H120" s="3" t="s">
        <v>45</v>
      </c>
      <c r="I120" s="3" t="s">
        <v>31</v>
      </c>
      <c r="J120">
        <v>0</v>
      </c>
      <c r="K120" s="3" t="s">
        <v>32</v>
      </c>
      <c r="L120" s="3" t="s">
        <v>24</v>
      </c>
      <c r="M120" s="3" t="s">
        <v>70</v>
      </c>
      <c r="N120">
        <v>148</v>
      </c>
    </row>
    <row r="121" spans="1:14" x14ac:dyDescent="0.3">
      <c r="A121" s="3" t="s">
        <v>281</v>
      </c>
      <c r="B121" s="4">
        <v>44210</v>
      </c>
      <c r="C121" s="3" t="s">
        <v>87</v>
      </c>
      <c r="D121" s="3" t="s">
        <v>124</v>
      </c>
      <c r="E121" s="3" t="s">
        <v>58</v>
      </c>
      <c r="F121" s="3" t="s">
        <v>19</v>
      </c>
      <c r="G121" s="3" t="s">
        <v>66</v>
      </c>
      <c r="H121" s="3" t="s">
        <v>45</v>
      </c>
      <c r="I121" s="3" t="s">
        <v>31</v>
      </c>
      <c r="J121">
        <v>301.98</v>
      </c>
      <c r="K121" s="3" t="s">
        <v>50</v>
      </c>
      <c r="L121" s="3" t="s">
        <v>24</v>
      </c>
      <c r="M121" s="3" t="s">
        <v>70</v>
      </c>
      <c r="N121">
        <v>99</v>
      </c>
    </row>
    <row r="122" spans="1:14" x14ac:dyDescent="0.3">
      <c r="A122" s="3" t="s">
        <v>282</v>
      </c>
      <c r="B122" s="4">
        <v>44210</v>
      </c>
      <c r="C122" s="3" t="s">
        <v>41</v>
      </c>
      <c r="D122" s="3" t="s">
        <v>250</v>
      </c>
      <c r="E122" s="3" t="s">
        <v>29</v>
      </c>
      <c r="F122" s="3" t="s">
        <v>116</v>
      </c>
      <c r="G122" s="3" t="s">
        <v>20</v>
      </c>
      <c r="H122" s="3" t="s">
        <v>38</v>
      </c>
      <c r="I122" s="3" t="s">
        <v>22</v>
      </c>
      <c r="J122">
        <v>0</v>
      </c>
      <c r="K122" s="3" t="s">
        <v>46</v>
      </c>
      <c r="L122" s="3" t="s">
        <v>24</v>
      </c>
      <c r="M122" s="3" t="s">
        <v>55</v>
      </c>
      <c r="N122">
        <v>5</v>
      </c>
    </row>
    <row r="123" spans="1:14" x14ac:dyDescent="0.3">
      <c r="A123" s="3" t="s">
        <v>283</v>
      </c>
      <c r="B123" s="4">
        <v>44210</v>
      </c>
      <c r="C123" s="3" t="s">
        <v>174</v>
      </c>
      <c r="D123" s="3" t="s">
        <v>175</v>
      </c>
      <c r="E123" s="3" t="s">
        <v>58</v>
      </c>
      <c r="F123" s="3" t="s">
        <v>85</v>
      </c>
      <c r="G123" s="3" t="s">
        <v>53</v>
      </c>
      <c r="H123" s="3" t="s">
        <v>30</v>
      </c>
      <c r="I123" s="3" t="s">
        <v>22</v>
      </c>
      <c r="J123">
        <v>470.59</v>
      </c>
      <c r="K123" s="3" t="s">
        <v>23</v>
      </c>
      <c r="L123" s="3" t="s">
        <v>60</v>
      </c>
      <c r="M123" s="3" t="s">
        <v>33</v>
      </c>
      <c r="N123">
        <v>3</v>
      </c>
    </row>
    <row r="124" spans="1:14" x14ac:dyDescent="0.3">
      <c r="A124" s="3" t="s">
        <v>284</v>
      </c>
      <c r="B124" s="4">
        <v>44211</v>
      </c>
      <c r="C124" s="3" t="s">
        <v>286</v>
      </c>
      <c r="D124" s="3" t="s">
        <v>287</v>
      </c>
      <c r="E124" s="3" t="s">
        <v>149</v>
      </c>
      <c r="F124" s="3" t="s">
        <v>37</v>
      </c>
      <c r="G124" s="3" t="s">
        <v>20</v>
      </c>
      <c r="H124" s="3" t="s">
        <v>38</v>
      </c>
      <c r="I124" s="3" t="s">
        <v>22</v>
      </c>
      <c r="J124">
        <v>0</v>
      </c>
      <c r="K124" s="3" t="s">
        <v>50</v>
      </c>
      <c r="L124" s="3" t="s">
        <v>24</v>
      </c>
      <c r="M124" s="3" t="s">
        <v>25</v>
      </c>
      <c r="N124">
        <v>34</v>
      </c>
    </row>
    <row r="125" spans="1:14" x14ac:dyDescent="0.3">
      <c r="A125" s="3" t="s">
        <v>288</v>
      </c>
      <c r="B125" s="4">
        <v>44211</v>
      </c>
      <c r="C125" s="3" t="s">
        <v>35</v>
      </c>
      <c r="D125" s="3" t="s">
        <v>289</v>
      </c>
      <c r="E125" s="3" t="s">
        <v>58</v>
      </c>
      <c r="F125" s="3" t="s">
        <v>37</v>
      </c>
      <c r="G125" s="3" t="s">
        <v>171</v>
      </c>
      <c r="H125" s="3" t="s">
        <v>30</v>
      </c>
      <c r="I125" s="3" t="s">
        <v>31</v>
      </c>
      <c r="J125">
        <v>19.14</v>
      </c>
      <c r="K125" s="3" t="s">
        <v>32</v>
      </c>
      <c r="L125" s="3" t="s">
        <v>24</v>
      </c>
      <c r="M125" s="3" t="s">
        <v>70</v>
      </c>
      <c r="N125">
        <v>11</v>
      </c>
    </row>
    <row r="126" spans="1:14" x14ac:dyDescent="0.3">
      <c r="A126" s="3" t="s">
        <v>290</v>
      </c>
      <c r="B126" s="4">
        <v>44211</v>
      </c>
      <c r="C126" s="3" t="s">
        <v>147</v>
      </c>
      <c r="D126" s="3" t="s">
        <v>148</v>
      </c>
      <c r="E126" s="3" t="s">
        <v>224</v>
      </c>
      <c r="F126" s="3" t="s">
        <v>85</v>
      </c>
      <c r="G126" s="3" t="s">
        <v>20</v>
      </c>
      <c r="H126" s="3" t="s">
        <v>30</v>
      </c>
      <c r="I126" s="3" t="s">
        <v>31</v>
      </c>
      <c r="J126">
        <v>0</v>
      </c>
      <c r="K126" s="3" t="s">
        <v>23</v>
      </c>
      <c r="L126" s="3" t="s">
        <v>47</v>
      </c>
      <c r="M126" s="3" t="s">
        <v>67</v>
      </c>
      <c r="N126">
        <v>48</v>
      </c>
    </row>
    <row r="127" spans="1:14" x14ac:dyDescent="0.3">
      <c r="A127" s="3" t="s">
        <v>291</v>
      </c>
      <c r="B127" s="4">
        <v>44211</v>
      </c>
      <c r="C127" s="3" t="s">
        <v>91</v>
      </c>
      <c r="D127" s="3" t="s">
        <v>136</v>
      </c>
      <c r="E127" s="3" t="s">
        <v>58</v>
      </c>
      <c r="F127" s="3" t="s">
        <v>19</v>
      </c>
      <c r="G127" s="3" t="s">
        <v>59</v>
      </c>
      <c r="H127" s="3" t="s">
        <v>38</v>
      </c>
      <c r="I127" s="3" t="s">
        <v>22</v>
      </c>
      <c r="J127">
        <v>116.77</v>
      </c>
      <c r="K127" s="3" t="s">
        <v>50</v>
      </c>
      <c r="L127" s="3" t="s">
        <v>24</v>
      </c>
      <c r="M127" s="3" t="s">
        <v>33</v>
      </c>
      <c r="N127">
        <v>13</v>
      </c>
    </row>
    <row r="128" spans="1:14" x14ac:dyDescent="0.3">
      <c r="A128" s="3" t="s">
        <v>292</v>
      </c>
      <c r="B128" s="4">
        <v>44211</v>
      </c>
      <c r="C128" s="3" t="s">
        <v>35</v>
      </c>
      <c r="D128" s="3" t="s">
        <v>257</v>
      </c>
      <c r="E128" s="3" t="s">
        <v>58</v>
      </c>
      <c r="F128" s="3" t="s">
        <v>19</v>
      </c>
      <c r="G128" s="3" t="s">
        <v>66</v>
      </c>
      <c r="H128" s="3" t="s">
        <v>45</v>
      </c>
      <c r="I128" s="3" t="s">
        <v>22</v>
      </c>
      <c r="J128">
        <v>4390.99</v>
      </c>
      <c r="K128" s="3" t="s">
        <v>23</v>
      </c>
      <c r="L128" s="3" t="s">
        <v>47</v>
      </c>
      <c r="M128" s="3" t="s">
        <v>67</v>
      </c>
      <c r="N128">
        <v>35</v>
      </c>
    </row>
    <row r="129" spans="1:14" x14ac:dyDescent="0.3">
      <c r="A129" s="3" t="s">
        <v>293</v>
      </c>
      <c r="B129" s="4">
        <v>44211</v>
      </c>
      <c r="C129" s="3" t="s">
        <v>41</v>
      </c>
      <c r="D129" s="3" t="s">
        <v>157</v>
      </c>
      <c r="E129" s="3" t="s">
        <v>224</v>
      </c>
      <c r="F129" s="3" t="s">
        <v>65</v>
      </c>
      <c r="G129" s="3" t="s">
        <v>20</v>
      </c>
      <c r="H129" s="3" t="s">
        <v>45</v>
      </c>
      <c r="I129" s="3" t="s">
        <v>31</v>
      </c>
      <c r="J129">
        <v>0</v>
      </c>
      <c r="K129" s="3" t="s">
        <v>50</v>
      </c>
      <c r="L129" s="3" t="s">
        <v>60</v>
      </c>
      <c r="M129" s="3" t="s">
        <v>67</v>
      </c>
      <c r="N129">
        <v>173</v>
      </c>
    </row>
    <row r="130" spans="1:14" x14ac:dyDescent="0.3">
      <c r="A130" s="3" t="s">
        <v>294</v>
      </c>
      <c r="B130" s="4">
        <v>44211</v>
      </c>
      <c r="C130" s="3" t="s">
        <v>121</v>
      </c>
      <c r="D130" s="3" t="s">
        <v>122</v>
      </c>
      <c r="E130" s="3" t="s">
        <v>69</v>
      </c>
      <c r="F130" s="3" t="s">
        <v>65</v>
      </c>
      <c r="G130" s="3" t="s">
        <v>66</v>
      </c>
      <c r="H130" s="3" t="s">
        <v>30</v>
      </c>
      <c r="I130" s="3" t="s">
        <v>31</v>
      </c>
      <c r="J130">
        <v>609.20000000000005</v>
      </c>
      <c r="K130" s="3" t="s">
        <v>50</v>
      </c>
      <c r="L130" s="3" t="s">
        <v>24</v>
      </c>
      <c r="M130" s="3" t="s">
        <v>70</v>
      </c>
      <c r="N130">
        <v>157</v>
      </c>
    </row>
    <row r="131" spans="1:14" x14ac:dyDescent="0.3">
      <c r="A131" s="3" t="s">
        <v>295</v>
      </c>
      <c r="B131" s="4">
        <v>44211</v>
      </c>
      <c r="C131" s="3" t="s">
        <v>107</v>
      </c>
      <c r="D131" s="3" t="s">
        <v>108</v>
      </c>
      <c r="E131" s="3" t="s">
        <v>29</v>
      </c>
      <c r="F131" s="3" t="s">
        <v>65</v>
      </c>
      <c r="G131" s="3" t="s">
        <v>53</v>
      </c>
      <c r="H131" s="3" t="s">
        <v>38</v>
      </c>
      <c r="I131" s="3" t="s">
        <v>22</v>
      </c>
      <c r="J131">
        <v>0</v>
      </c>
      <c r="K131" s="3" t="s">
        <v>32</v>
      </c>
      <c r="L131" s="3" t="s">
        <v>24</v>
      </c>
      <c r="M131" s="3" t="s">
        <v>33</v>
      </c>
      <c r="N131">
        <v>13</v>
      </c>
    </row>
    <row r="132" spans="1:14" x14ac:dyDescent="0.3">
      <c r="A132" s="3" t="s">
        <v>296</v>
      </c>
      <c r="B132" s="4">
        <v>44211</v>
      </c>
      <c r="C132" s="3" t="s">
        <v>87</v>
      </c>
      <c r="D132" s="3" t="s">
        <v>124</v>
      </c>
      <c r="E132" s="3" t="s">
        <v>18</v>
      </c>
      <c r="F132" s="3" t="s">
        <v>89</v>
      </c>
      <c r="G132" s="3" t="s">
        <v>59</v>
      </c>
      <c r="H132" s="3" t="s">
        <v>45</v>
      </c>
      <c r="I132" s="3" t="s">
        <v>22</v>
      </c>
      <c r="J132">
        <v>254.67</v>
      </c>
      <c r="K132" s="3" t="s">
        <v>32</v>
      </c>
      <c r="L132" s="3" t="s">
        <v>24</v>
      </c>
      <c r="M132" s="3" t="s">
        <v>25</v>
      </c>
      <c r="N132">
        <v>6</v>
      </c>
    </row>
    <row r="133" spans="1:14" x14ac:dyDescent="0.3">
      <c r="A133" s="3" t="s">
        <v>297</v>
      </c>
      <c r="B133" s="4">
        <v>44212</v>
      </c>
      <c r="C133" s="3" t="s">
        <v>299</v>
      </c>
      <c r="D133" s="3" t="s">
        <v>300</v>
      </c>
      <c r="E133" s="3" t="s">
        <v>29</v>
      </c>
      <c r="F133" s="3" t="s">
        <v>65</v>
      </c>
      <c r="G133" s="3" t="s">
        <v>20</v>
      </c>
      <c r="H133" s="3" t="s">
        <v>30</v>
      </c>
      <c r="I133" s="3" t="s">
        <v>31</v>
      </c>
      <c r="J133">
        <v>0</v>
      </c>
      <c r="K133" s="3" t="s">
        <v>32</v>
      </c>
      <c r="L133" s="3" t="s">
        <v>24</v>
      </c>
      <c r="M133" s="3" t="s">
        <v>33</v>
      </c>
      <c r="N133">
        <v>29</v>
      </c>
    </row>
    <row r="134" spans="1:14" x14ac:dyDescent="0.3">
      <c r="A134" s="3" t="s">
        <v>301</v>
      </c>
      <c r="B134" s="4">
        <v>44212</v>
      </c>
      <c r="C134" s="3" t="s">
        <v>121</v>
      </c>
      <c r="D134" s="3" t="s">
        <v>122</v>
      </c>
      <c r="E134" s="3" t="s">
        <v>58</v>
      </c>
      <c r="F134" s="3" t="s">
        <v>74</v>
      </c>
      <c r="G134" s="3" t="s">
        <v>66</v>
      </c>
      <c r="H134" s="3" t="s">
        <v>54</v>
      </c>
      <c r="I134" s="3" t="s">
        <v>31</v>
      </c>
      <c r="J134">
        <v>6154.99</v>
      </c>
      <c r="K134" s="3" t="s">
        <v>46</v>
      </c>
      <c r="L134" s="3" t="s">
        <v>47</v>
      </c>
      <c r="M134" s="3" t="s">
        <v>25</v>
      </c>
      <c r="N134">
        <v>70</v>
      </c>
    </row>
    <row r="135" spans="1:14" x14ac:dyDescent="0.3">
      <c r="A135" s="3" t="s">
        <v>302</v>
      </c>
      <c r="B135" s="4">
        <v>44212</v>
      </c>
      <c r="C135" s="3" t="s">
        <v>91</v>
      </c>
      <c r="D135" s="3" t="s">
        <v>136</v>
      </c>
      <c r="E135" s="3" t="s">
        <v>64</v>
      </c>
      <c r="F135" s="3" t="s">
        <v>116</v>
      </c>
      <c r="G135" s="3" t="s">
        <v>20</v>
      </c>
      <c r="H135" s="3" t="s">
        <v>54</v>
      </c>
      <c r="I135" s="3" t="s">
        <v>31</v>
      </c>
      <c r="J135">
        <v>0</v>
      </c>
      <c r="K135" s="3" t="s">
        <v>23</v>
      </c>
      <c r="L135" s="3" t="s">
        <v>24</v>
      </c>
      <c r="M135" s="3" t="s">
        <v>25</v>
      </c>
      <c r="N135">
        <v>45</v>
      </c>
    </row>
    <row r="136" spans="1:14" x14ac:dyDescent="0.3">
      <c r="A136" s="3" t="s">
        <v>303</v>
      </c>
      <c r="B136" s="4">
        <v>44212</v>
      </c>
      <c r="C136" s="3" t="s">
        <v>27</v>
      </c>
      <c r="D136" s="3" t="s">
        <v>169</v>
      </c>
      <c r="E136" s="3" t="s">
        <v>58</v>
      </c>
      <c r="F136" s="3" t="s">
        <v>89</v>
      </c>
      <c r="G136" s="3" t="s">
        <v>66</v>
      </c>
      <c r="H136" s="3" t="s">
        <v>45</v>
      </c>
      <c r="I136" s="3" t="s">
        <v>31</v>
      </c>
      <c r="J136">
        <v>1866.13</v>
      </c>
      <c r="K136" s="3" t="s">
        <v>46</v>
      </c>
      <c r="L136" s="3" t="s">
        <v>24</v>
      </c>
      <c r="M136" s="3" t="s">
        <v>25</v>
      </c>
      <c r="N136">
        <v>85</v>
      </c>
    </row>
    <row r="137" spans="1:14" x14ac:dyDescent="0.3">
      <c r="A137" s="3" t="s">
        <v>304</v>
      </c>
      <c r="B137" s="4">
        <v>44212</v>
      </c>
      <c r="C137" s="3" t="s">
        <v>151</v>
      </c>
      <c r="D137" s="3" t="s">
        <v>152</v>
      </c>
      <c r="E137" s="3" t="s">
        <v>29</v>
      </c>
      <c r="F137" s="3" t="s">
        <v>19</v>
      </c>
      <c r="G137" s="3" t="s">
        <v>20</v>
      </c>
      <c r="H137" s="3" t="s">
        <v>30</v>
      </c>
      <c r="I137" s="3" t="s">
        <v>31</v>
      </c>
      <c r="J137">
        <v>0</v>
      </c>
      <c r="K137" s="3" t="s">
        <v>46</v>
      </c>
      <c r="L137" s="3" t="s">
        <v>24</v>
      </c>
      <c r="M137" s="3" t="s">
        <v>33</v>
      </c>
      <c r="N137">
        <v>17</v>
      </c>
    </row>
    <row r="138" spans="1:14" x14ac:dyDescent="0.3">
      <c r="A138" s="3" t="s">
        <v>305</v>
      </c>
      <c r="B138" s="4">
        <v>44212</v>
      </c>
      <c r="C138" s="3" t="s">
        <v>144</v>
      </c>
      <c r="D138" s="3" t="s">
        <v>145</v>
      </c>
      <c r="E138" s="3" t="s">
        <v>64</v>
      </c>
      <c r="F138" s="3" t="s">
        <v>116</v>
      </c>
      <c r="G138" s="3" t="s">
        <v>20</v>
      </c>
      <c r="H138" s="3" t="s">
        <v>45</v>
      </c>
      <c r="I138" s="3" t="s">
        <v>22</v>
      </c>
      <c r="J138">
        <v>0</v>
      </c>
      <c r="K138" s="3" t="s">
        <v>46</v>
      </c>
      <c r="L138" s="3" t="s">
        <v>24</v>
      </c>
      <c r="M138" s="3" t="s">
        <v>25</v>
      </c>
      <c r="N138">
        <v>177</v>
      </c>
    </row>
    <row r="139" spans="1:14" x14ac:dyDescent="0.3">
      <c r="A139" s="3" t="s">
        <v>306</v>
      </c>
      <c r="B139" s="4">
        <v>44213</v>
      </c>
      <c r="C139" s="3" t="s">
        <v>113</v>
      </c>
      <c r="D139" s="3" t="s">
        <v>114</v>
      </c>
      <c r="E139" s="3" t="s">
        <v>58</v>
      </c>
      <c r="F139" s="3" t="s">
        <v>89</v>
      </c>
      <c r="G139" s="3" t="s">
        <v>20</v>
      </c>
      <c r="H139" s="3" t="s">
        <v>30</v>
      </c>
      <c r="I139" s="3" t="s">
        <v>22</v>
      </c>
      <c r="J139">
        <v>598.66</v>
      </c>
      <c r="K139" s="3" t="s">
        <v>46</v>
      </c>
      <c r="L139" s="3" t="s">
        <v>24</v>
      </c>
      <c r="M139" s="3" t="s">
        <v>67</v>
      </c>
      <c r="N139">
        <v>178</v>
      </c>
    </row>
    <row r="140" spans="1:14" x14ac:dyDescent="0.3">
      <c r="A140" s="3" t="s">
        <v>308</v>
      </c>
      <c r="B140" s="4">
        <v>44213</v>
      </c>
      <c r="C140" s="3" t="s">
        <v>41</v>
      </c>
      <c r="D140" s="3" t="s">
        <v>42</v>
      </c>
      <c r="E140" s="3" t="s">
        <v>125</v>
      </c>
      <c r="F140" s="3" t="s">
        <v>37</v>
      </c>
      <c r="G140" s="3" t="s">
        <v>59</v>
      </c>
      <c r="H140" s="3" t="s">
        <v>54</v>
      </c>
      <c r="I140" s="3" t="s">
        <v>31</v>
      </c>
      <c r="J140">
        <v>0</v>
      </c>
      <c r="K140" s="3" t="s">
        <v>32</v>
      </c>
      <c r="L140" s="3" t="s">
        <v>24</v>
      </c>
      <c r="M140" s="3" t="s">
        <v>33</v>
      </c>
      <c r="N140">
        <v>23</v>
      </c>
    </row>
    <row r="141" spans="1:14" x14ac:dyDescent="0.3">
      <c r="A141" s="3" t="s">
        <v>309</v>
      </c>
      <c r="B141" s="4">
        <v>44213</v>
      </c>
      <c r="C141" s="3" t="s">
        <v>310</v>
      </c>
      <c r="D141" s="3" t="s">
        <v>311</v>
      </c>
      <c r="E141" s="3" t="s">
        <v>84</v>
      </c>
      <c r="F141" s="3" t="s">
        <v>65</v>
      </c>
      <c r="G141" s="3" t="s">
        <v>59</v>
      </c>
      <c r="H141" s="3" t="s">
        <v>38</v>
      </c>
      <c r="I141" s="3" t="s">
        <v>31</v>
      </c>
      <c r="J141">
        <v>2331.21</v>
      </c>
      <c r="K141" s="3" t="s">
        <v>46</v>
      </c>
      <c r="L141" s="3" t="s">
        <v>60</v>
      </c>
      <c r="M141" s="3" t="s">
        <v>33</v>
      </c>
      <c r="N141">
        <v>21</v>
      </c>
    </row>
    <row r="142" spans="1:14" x14ac:dyDescent="0.3">
      <c r="A142" s="3" t="s">
        <v>312</v>
      </c>
      <c r="B142" s="4">
        <v>44213</v>
      </c>
      <c r="C142" s="3" t="s">
        <v>151</v>
      </c>
      <c r="D142" s="3" t="s">
        <v>152</v>
      </c>
      <c r="E142" s="3" t="s">
        <v>29</v>
      </c>
      <c r="F142" s="3" t="s">
        <v>65</v>
      </c>
      <c r="G142" s="3" t="s">
        <v>20</v>
      </c>
      <c r="H142" s="3" t="s">
        <v>38</v>
      </c>
      <c r="I142" s="3" t="s">
        <v>31</v>
      </c>
      <c r="J142">
        <v>0</v>
      </c>
      <c r="K142" s="3" t="s">
        <v>32</v>
      </c>
      <c r="L142" s="3" t="s">
        <v>24</v>
      </c>
      <c r="M142" s="3" t="s">
        <v>55</v>
      </c>
      <c r="N142">
        <v>165</v>
      </c>
    </row>
    <row r="143" spans="1:14" x14ac:dyDescent="0.3">
      <c r="A143" s="3" t="s">
        <v>313</v>
      </c>
      <c r="B143" s="4">
        <v>44214</v>
      </c>
      <c r="C143" s="3" t="s">
        <v>35</v>
      </c>
      <c r="D143" s="3" t="s">
        <v>36</v>
      </c>
      <c r="E143" s="3" t="s">
        <v>29</v>
      </c>
      <c r="F143" s="3" t="s">
        <v>19</v>
      </c>
      <c r="G143" s="3" t="s">
        <v>171</v>
      </c>
      <c r="H143" s="3" t="s">
        <v>30</v>
      </c>
      <c r="I143" s="3" t="s">
        <v>31</v>
      </c>
      <c r="J143">
        <v>0</v>
      </c>
      <c r="K143" s="3" t="s">
        <v>46</v>
      </c>
      <c r="L143" s="3" t="s">
        <v>24</v>
      </c>
      <c r="M143" s="3" t="s">
        <v>55</v>
      </c>
      <c r="N143">
        <v>175</v>
      </c>
    </row>
    <row r="144" spans="1:14" x14ac:dyDescent="0.3">
      <c r="A144" s="3" t="s">
        <v>315</v>
      </c>
      <c r="B144" s="4">
        <v>44214</v>
      </c>
      <c r="C144" s="3" t="s">
        <v>35</v>
      </c>
      <c r="D144" s="3" t="s">
        <v>289</v>
      </c>
      <c r="E144" s="3" t="s">
        <v>58</v>
      </c>
      <c r="F144" s="3" t="s">
        <v>74</v>
      </c>
      <c r="G144" s="3" t="s">
        <v>20</v>
      </c>
      <c r="H144" s="3" t="s">
        <v>45</v>
      </c>
      <c r="I144" s="3" t="s">
        <v>31</v>
      </c>
      <c r="J144">
        <v>1410.4</v>
      </c>
      <c r="K144" s="3" t="s">
        <v>23</v>
      </c>
      <c r="L144" s="3" t="s">
        <v>24</v>
      </c>
      <c r="M144" s="3" t="s">
        <v>25</v>
      </c>
      <c r="N144">
        <v>69</v>
      </c>
    </row>
    <row r="145" spans="1:14" x14ac:dyDescent="0.3">
      <c r="A145" s="3" t="s">
        <v>316</v>
      </c>
      <c r="B145" s="4">
        <v>44214</v>
      </c>
      <c r="C145" s="3" t="s">
        <v>27</v>
      </c>
      <c r="D145" s="3" t="s">
        <v>169</v>
      </c>
      <c r="E145" s="3" t="s">
        <v>64</v>
      </c>
      <c r="F145" s="3" t="s">
        <v>44</v>
      </c>
      <c r="G145" s="3" t="s">
        <v>20</v>
      </c>
      <c r="H145" s="3" t="s">
        <v>45</v>
      </c>
      <c r="I145" s="3" t="s">
        <v>31</v>
      </c>
      <c r="J145">
        <v>0</v>
      </c>
      <c r="K145" s="3" t="s">
        <v>23</v>
      </c>
      <c r="L145" s="3" t="s">
        <v>24</v>
      </c>
      <c r="M145" s="3" t="s">
        <v>33</v>
      </c>
      <c r="N145">
        <v>2</v>
      </c>
    </row>
    <row r="146" spans="1:14" x14ac:dyDescent="0.3">
      <c r="A146" s="3" t="s">
        <v>317</v>
      </c>
      <c r="B146" s="4">
        <v>44214</v>
      </c>
      <c r="C146" s="3" t="s">
        <v>62</v>
      </c>
      <c r="D146" s="3" t="s">
        <v>63</v>
      </c>
      <c r="E146" s="3" t="s">
        <v>58</v>
      </c>
      <c r="F146" s="3" t="s">
        <v>89</v>
      </c>
      <c r="G146" s="3" t="s">
        <v>20</v>
      </c>
      <c r="H146" s="3" t="s">
        <v>30</v>
      </c>
      <c r="I146" s="3" t="s">
        <v>31</v>
      </c>
      <c r="J146">
        <v>8068.96</v>
      </c>
      <c r="K146" s="3" t="s">
        <v>46</v>
      </c>
      <c r="L146" s="3" t="s">
        <v>24</v>
      </c>
      <c r="M146" s="3" t="s">
        <v>67</v>
      </c>
      <c r="N146">
        <v>129</v>
      </c>
    </row>
    <row r="147" spans="1:14" x14ac:dyDescent="0.3">
      <c r="A147" s="3" t="s">
        <v>318</v>
      </c>
      <c r="B147" s="4">
        <v>44214</v>
      </c>
      <c r="C147" s="3" t="s">
        <v>35</v>
      </c>
      <c r="D147" s="3" t="s">
        <v>257</v>
      </c>
      <c r="E147" s="3" t="s">
        <v>58</v>
      </c>
      <c r="F147" s="3" t="s">
        <v>37</v>
      </c>
      <c r="G147" s="3" t="s">
        <v>20</v>
      </c>
      <c r="H147" s="3" t="s">
        <v>30</v>
      </c>
      <c r="I147" s="3" t="s">
        <v>31</v>
      </c>
      <c r="J147">
        <v>3208.88</v>
      </c>
      <c r="K147" s="3" t="s">
        <v>23</v>
      </c>
      <c r="L147" s="3" t="s">
        <v>24</v>
      </c>
      <c r="M147" s="3" t="s">
        <v>33</v>
      </c>
      <c r="N147">
        <v>20</v>
      </c>
    </row>
    <row r="148" spans="1:14" x14ac:dyDescent="0.3">
      <c r="A148" s="3" t="s">
        <v>319</v>
      </c>
      <c r="B148" s="4">
        <v>44214</v>
      </c>
      <c r="C148" s="3" t="s">
        <v>35</v>
      </c>
      <c r="D148" s="3" t="s">
        <v>267</v>
      </c>
      <c r="E148" s="3" t="s">
        <v>149</v>
      </c>
      <c r="F148" s="3" t="s">
        <v>65</v>
      </c>
      <c r="G148" s="3" t="s">
        <v>20</v>
      </c>
      <c r="H148" s="3" t="s">
        <v>45</v>
      </c>
      <c r="I148" s="3" t="s">
        <v>31</v>
      </c>
      <c r="J148">
        <v>0</v>
      </c>
      <c r="K148" s="3" t="s">
        <v>50</v>
      </c>
      <c r="L148" s="3" t="s">
        <v>24</v>
      </c>
      <c r="M148" s="3" t="s">
        <v>55</v>
      </c>
      <c r="N148">
        <v>7</v>
      </c>
    </row>
    <row r="149" spans="1:14" x14ac:dyDescent="0.3">
      <c r="A149" s="3" t="s">
        <v>320</v>
      </c>
      <c r="B149" s="4">
        <v>44214</v>
      </c>
      <c r="C149" s="3" t="s">
        <v>204</v>
      </c>
      <c r="D149" s="3" t="s">
        <v>205</v>
      </c>
      <c r="E149" s="3" t="s">
        <v>69</v>
      </c>
      <c r="F149" s="3" t="s">
        <v>37</v>
      </c>
      <c r="G149" s="3" t="s">
        <v>66</v>
      </c>
      <c r="H149" s="3" t="s">
        <v>30</v>
      </c>
      <c r="I149" s="3" t="s">
        <v>31</v>
      </c>
      <c r="J149">
        <v>773.58</v>
      </c>
      <c r="K149" s="3" t="s">
        <v>23</v>
      </c>
      <c r="L149" s="3" t="s">
        <v>24</v>
      </c>
      <c r="M149" s="3" t="s">
        <v>55</v>
      </c>
      <c r="N149">
        <v>140</v>
      </c>
    </row>
    <row r="150" spans="1:14" x14ac:dyDescent="0.3">
      <c r="A150" s="3" t="s">
        <v>321</v>
      </c>
      <c r="B150" s="4">
        <v>44215</v>
      </c>
      <c r="C150" s="3" t="s">
        <v>323</v>
      </c>
      <c r="D150" s="3" t="s">
        <v>324</v>
      </c>
      <c r="E150" s="3" t="s">
        <v>58</v>
      </c>
      <c r="F150" s="3" t="s">
        <v>37</v>
      </c>
      <c r="G150" s="3" t="s">
        <v>20</v>
      </c>
      <c r="H150" s="3" t="s">
        <v>30</v>
      </c>
      <c r="I150" s="3" t="s">
        <v>22</v>
      </c>
      <c r="J150">
        <v>318.38</v>
      </c>
      <c r="K150" s="3" t="s">
        <v>46</v>
      </c>
      <c r="L150" s="3" t="s">
        <v>24</v>
      </c>
      <c r="M150" s="3" t="s">
        <v>25</v>
      </c>
      <c r="N150">
        <v>113</v>
      </c>
    </row>
    <row r="151" spans="1:14" x14ac:dyDescent="0.3">
      <c r="A151" s="3" t="s">
        <v>325</v>
      </c>
      <c r="B151" s="4">
        <v>44215</v>
      </c>
      <c r="C151" s="3" t="s">
        <v>222</v>
      </c>
      <c r="D151" s="3" t="s">
        <v>223</v>
      </c>
      <c r="E151" s="3" t="s">
        <v>69</v>
      </c>
      <c r="F151" s="3" t="s">
        <v>19</v>
      </c>
      <c r="G151" s="3" t="s">
        <v>20</v>
      </c>
      <c r="H151" s="3" t="s">
        <v>38</v>
      </c>
      <c r="I151" s="3" t="s">
        <v>22</v>
      </c>
      <c r="J151">
        <v>222.59</v>
      </c>
      <c r="K151" s="3" t="s">
        <v>50</v>
      </c>
      <c r="L151" s="3" t="s">
        <v>24</v>
      </c>
      <c r="M151" s="3" t="s">
        <v>55</v>
      </c>
      <c r="N151">
        <v>86</v>
      </c>
    </row>
    <row r="152" spans="1:14" x14ac:dyDescent="0.3">
      <c r="A152" s="3" t="s">
        <v>326</v>
      </c>
      <c r="B152" s="4">
        <v>44215</v>
      </c>
      <c r="C152" s="3" t="s">
        <v>139</v>
      </c>
      <c r="D152" s="3" t="s">
        <v>140</v>
      </c>
      <c r="E152" s="3" t="s">
        <v>84</v>
      </c>
      <c r="F152" s="3" t="s">
        <v>74</v>
      </c>
      <c r="G152" s="3" t="s">
        <v>20</v>
      </c>
      <c r="H152" s="3" t="s">
        <v>38</v>
      </c>
      <c r="I152" s="3" t="s">
        <v>31</v>
      </c>
      <c r="J152">
        <v>415.34</v>
      </c>
      <c r="K152" s="3" t="s">
        <v>50</v>
      </c>
      <c r="L152" s="3" t="s">
        <v>24</v>
      </c>
      <c r="M152" s="3" t="s">
        <v>25</v>
      </c>
      <c r="N152">
        <v>170</v>
      </c>
    </row>
    <row r="153" spans="1:14" x14ac:dyDescent="0.3">
      <c r="A153" s="3" t="s">
        <v>327</v>
      </c>
      <c r="B153" s="4">
        <v>44215</v>
      </c>
      <c r="C153" s="3" t="s">
        <v>328</v>
      </c>
      <c r="D153" s="3" t="s">
        <v>329</v>
      </c>
      <c r="E153" s="3" t="s">
        <v>84</v>
      </c>
      <c r="F153" s="3" t="s">
        <v>89</v>
      </c>
      <c r="G153" s="3" t="s">
        <v>66</v>
      </c>
      <c r="H153" s="3" t="s">
        <v>38</v>
      </c>
      <c r="I153" s="3" t="s">
        <v>22</v>
      </c>
      <c r="J153">
        <v>1705.85</v>
      </c>
      <c r="K153" s="3" t="s">
        <v>50</v>
      </c>
      <c r="L153" s="3" t="s">
        <v>24</v>
      </c>
      <c r="M153" s="3" t="s">
        <v>55</v>
      </c>
      <c r="N153">
        <v>38</v>
      </c>
    </row>
    <row r="154" spans="1:14" x14ac:dyDescent="0.3">
      <c r="A154" s="3" t="s">
        <v>330</v>
      </c>
      <c r="B154" s="4">
        <v>44215</v>
      </c>
      <c r="C154" s="3" t="s">
        <v>91</v>
      </c>
      <c r="D154" s="3" t="s">
        <v>136</v>
      </c>
      <c r="E154" s="3" t="s">
        <v>69</v>
      </c>
      <c r="F154" s="3" t="s">
        <v>65</v>
      </c>
      <c r="G154" s="3" t="s">
        <v>59</v>
      </c>
      <c r="H154" s="3" t="s">
        <v>38</v>
      </c>
      <c r="I154" s="3" t="s">
        <v>31</v>
      </c>
      <c r="J154">
        <v>46.5</v>
      </c>
      <c r="K154" s="3" t="s">
        <v>46</v>
      </c>
      <c r="L154" s="3" t="s">
        <v>24</v>
      </c>
      <c r="M154" s="3" t="s">
        <v>55</v>
      </c>
      <c r="N154">
        <v>131</v>
      </c>
    </row>
    <row r="155" spans="1:14" x14ac:dyDescent="0.3">
      <c r="A155" s="3" t="s">
        <v>331</v>
      </c>
      <c r="B155" s="4">
        <v>44215</v>
      </c>
      <c r="C155" s="3" t="s">
        <v>332</v>
      </c>
      <c r="D155" s="3" t="s">
        <v>333</v>
      </c>
      <c r="E155" s="3" t="s">
        <v>69</v>
      </c>
      <c r="F155" s="3" t="s">
        <v>65</v>
      </c>
      <c r="G155" s="3" t="s">
        <v>53</v>
      </c>
      <c r="H155" s="3" t="s">
        <v>38</v>
      </c>
      <c r="I155" s="3" t="s">
        <v>31</v>
      </c>
      <c r="J155">
        <v>72.52</v>
      </c>
      <c r="K155" s="3" t="s">
        <v>32</v>
      </c>
      <c r="L155" s="3" t="s">
        <v>24</v>
      </c>
      <c r="M155" s="3" t="s">
        <v>25</v>
      </c>
      <c r="N155">
        <v>88</v>
      </c>
    </row>
    <row r="156" spans="1:14" x14ac:dyDescent="0.3">
      <c r="A156" s="3" t="s">
        <v>334</v>
      </c>
      <c r="B156" s="4">
        <v>44215</v>
      </c>
      <c r="C156" s="3" t="s">
        <v>35</v>
      </c>
      <c r="D156" s="3" t="s">
        <v>257</v>
      </c>
      <c r="E156" s="3" t="s">
        <v>18</v>
      </c>
      <c r="F156" s="3" t="s">
        <v>65</v>
      </c>
      <c r="G156" s="3" t="s">
        <v>66</v>
      </c>
      <c r="H156" s="3" t="s">
        <v>99</v>
      </c>
      <c r="I156" s="3" t="s">
        <v>31</v>
      </c>
      <c r="J156">
        <v>56.13</v>
      </c>
      <c r="K156" s="3" t="s">
        <v>46</v>
      </c>
      <c r="L156" s="3" t="s">
        <v>24</v>
      </c>
      <c r="M156" s="3" t="s">
        <v>70</v>
      </c>
      <c r="N156">
        <v>89</v>
      </c>
    </row>
    <row r="157" spans="1:14" x14ac:dyDescent="0.3">
      <c r="A157" s="3" t="s">
        <v>335</v>
      </c>
      <c r="B157" s="4">
        <v>44215</v>
      </c>
      <c r="C157" s="3" t="s">
        <v>113</v>
      </c>
      <c r="D157" s="3" t="s">
        <v>114</v>
      </c>
      <c r="E157" s="3" t="s">
        <v>43</v>
      </c>
      <c r="F157" s="3" t="s">
        <v>116</v>
      </c>
      <c r="G157" s="3" t="s">
        <v>66</v>
      </c>
      <c r="H157" s="3" t="s">
        <v>30</v>
      </c>
      <c r="I157" s="3" t="s">
        <v>22</v>
      </c>
      <c r="J157">
        <v>1934.16</v>
      </c>
      <c r="K157" s="3" t="s">
        <v>46</v>
      </c>
      <c r="L157" s="3" t="s">
        <v>24</v>
      </c>
      <c r="M157" s="3" t="s">
        <v>33</v>
      </c>
      <c r="N157">
        <v>26</v>
      </c>
    </row>
    <row r="158" spans="1:14" x14ac:dyDescent="0.3">
      <c r="A158" s="3" t="s">
        <v>336</v>
      </c>
      <c r="B158" s="4">
        <v>44215</v>
      </c>
      <c r="C158" s="3" t="s">
        <v>41</v>
      </c>
      <c r="D158" s="3" t="s">
        <v>157</v>
      </c>
      <c r="E158" s="3" t="s">
        <v>64</v>
      </c>
      <c r="F158" s="3" t="s">
        <v>74</v>
      </c>
      <c r="G158" s="3" t="s">
        <v>20</v>
      </c>
      <c r="H158" s="3" t="s">
        <v>45</v>
      </c>
      <c r="I158" s="3" t="s">
        <v>31</v>
      </c>
      <c r="J158">
        <v>0</v>
      </c>
      <c r="K158" s="3" t="s">
        <v>32</v>
      </c>
      <c r="L158" s="3" t="s">
        <v>60</v>
      </c>
      <c r="M158" s="3" t="s">
        <v>33</v>
      </c>
      <c r="N158">
        <v>8</v>
      </c>
    </row>
    <row r="159" spans="1:14" x14ac:dyDescent="0.3">
      <c r="A159" s="3" t="s">
        <v>337</v>
      </c>
      <c r="B159" s="4">
        <v>44215</v>
      </c>
      <c r="C159" s="3" t="s">
        <v>204</v>
      </c>
      <c r="D159" s="3" t="s">
        <v>205</v>
      </c>
      <c r="E159" s="3" t="s">
        <v>18</v>
      </c>
      <c r="F159" s="3" t="s">
        <v>65</v>
      </c>
      <c r="G159" s="3" t="s">
        <v>20</v>
      </c>
      <c r="H159" s="3" t="s">
        <v>38</v>
      </c>
      <c r="I159" s="3" t="s">
        <v>22</v>
      </c>
      <c r="J159">
        <v>859.74</v>
      </c>
      <c r="K159" s="3" t="s">
        <v>50</v>
      </c>
      <c r="L159" s="3" t="s">
        <v>24</v>
      </c>
      <c r="M159" s="3" t="s">
        <v>25</v>
      </c>
      <c r="N159">
        <v>155</v>
      </c>
    </row>
    <row r="160" spans="1:14" x14ac:dyDescent="0.3">
      <c r="A160" s="3" t="s">
        <v>338</v>
      </c>
      <c r="B160" s="4">
        <v>44215</v>
      </c>
      <c r="C160" s="3" t="s">
        <v>121</v>
      </c>
      <c r="D160" s="3" t="s">
        <v>162</v>
      </c>
      <c r="E160" s="3" t="s">
        <v>29</v>
      </c>
      <c r="F160" s="3" t="s">
        <v>19</v>
      </c>
      <c r="G160" s="3" t="s">
        <v>20</v>
      </c>
      <c r="H160" s="3" t="s">
        <v>38</v>
      </c>
      <c r="I160" s="3" t="s">
        <v>22</v>
      </c>
      <c r="J160">
        <v>0</v>
      </c>
      <c r="K160" s="3" t="s">
        <v>23</v>
      </c>
      <c r="L160" s="3" t="s">
        <v>24</v>
      </c>
      <c r="M160" s="3" t="s">
        <v>33</v>
      </c>
      <c r="N160">
        <v>28</v>
      </c>
    </row>
    <row r="161" spans="1:14" x14ac:dyDescent="0.3">
      <c r="A161" s="3" t="s">
        <v>339</v>
      </c>
      <c r="B161" s="4">
        <v>44216</v>
      </c>
      <c r="C161" s="3" t="s">
        <v>87</v>
      </c>
      <c r="D161" s="3" t="s">
        <v>124</v>
      </c>
      <c r="E161" s="3" t="s">
        <v>43</v>
      </c>
      <c r="F161" s="3" t="s">
        <v>37</v>
      </c>
      <c r="G161" s="3" t="s">
        <v>20</v>
      </c>
      <c r="H161" s="3" t="s">
        <v>21</v>
      </c>
      <c r="I161" s="3" t="s">
        <v>31</v>
      </c>
      <c r="J161">
        <v>893.94</v>
      </c>
      <c r="K161" s="3" t="s">
        <v>50</v>
      </c>
      <c r="L161" s="3" t="s">
        <v>24</v>
      </c>
      <c r="M161" s="3" t="s">
        <v>25</v>
      </c>
      <c r="N161">
        <v>164</v>
      </c>
    </row>
    <row r="162" spans="1:14" x14ac:dyDescent="0.3">
      <c r="A162" s="3" t="s">
        <v>341</v>
      </c>
      <c r="B162" s="4">
        <v>44216</v>
      </c>
      <c r="C162" s="3" t="s">
        <v>342</v>
      </c>
      <c r="D162" s="3" t="s">
        <v>343</v>
      </c>
      <c r="E162" s="3" t="s">
        <v>49</v>
      </c>
      <c r="F162" s="3" t="s">
        <v>89</v>
      </c>
      <c r="G162" s="3" t="s">
        <v>20</v>
      </c>
      <c r="H162" s="3" t="s">
        <v>38</v>
      </c>
      <c r="I162" s="3" t="s">
        <v>78</v>
      </c>
      <c r="J162">
        <v>318.48</v>
      </c>
      <c r="K162" s="3" t="s">
        <v>46</v>
      </c>
      <c r="L162" s="3" t="s">
        <v>24</v>
      </c>
      <c r="M162" s="3" t="s">
        <v>55</v>
      </c>
      <c r="N162">
        <v>131</v>
      </c>
    </row>
    <row r="163" spans="1:14" x14ac:dyDescent="0.3">
      <c r="A163" s="3" t="s">
        <v>344</v>
      </c>
      <c r="B163" s="4">
        <v>44216</v>
      </c>
      <c r="C163" s="3" t="s">
        <v>91</v>
      </c>
      <c r="D163" s="3" t="s">
        <v>92</v>
      </c>
      <c r="E163" s="3" t="s">
        <v>69</v>
      </c>
      <c r="F163" s="3" t="s">
        <v>85</v>
      </c>
      <c r="G163" s="3" t="s">
        <v>171</v>
      </c>
      <c r="H163" s="3" t="s">
        <v>45</v>
      </c>
      <c r="I163" s="3" t="s">
        <v>31</v>
      </c>
      <c r="J163">
        <v>854.39</v>
      </c>
      <c r="K163" s="3" t="s">
        <v>46</v>
      </c>
      <c r="L163" s="3" t="s">
        <v>47</v>
      </c>
      <c r="M163" s="3" t="s">
        <v>25</v>
      </c>
      <c r="N163">
        <v>75</v>
      </c>
    </row>
    <row r="164" spans="1:14" x14ac:dyDescent="0.3">
      <c r="A164" s="3" t="s">
        <v>345</v>
      </c>
      <c r="B164" s="4">
        <v>44216</v>
      </c>
      <c r="C164" s="3" t="s">
        <v>35</v>
      </c>
      <c r="D164" s="3" t="s">
        <v>57</v>
      </c>
      <c r="E164" s="3" t="s">
        <v>84</v>
      </c>
      <c r="F164" s="3" t="s">
        <v>116</v>
      </c>
      <c r="G164" s="3" t="s">
        <v>66</v>
      </c>
      <c r="H164" s="3" t="s">
        <v>21</v>
      </c>
      <c r="I164" s="3" t="s">
        <v>22</v>
      </c>
      <c r="J164">
        <v>1057.77</v>
      </c>
      <c r="K164" s="3" t="s">
        <v>32</v>
      </c>
      <c r="L164" s="3" t="s">
        <v>47</v>
      </c>
      <c r="M164" s="3" t="s">
        <v>33</v>
      </c>
      <c r="N164">
        <v>15</v>
      </c>
    </row>
    <row r="165" spans="1:14" x14ac:dyDescent="0.3">
      <c r="A165" s="3" t="s">
        <v>346</v>
      </c>
      <c r="B165" s="4">
        <v>44216</v>
      </c>
      <c r="C165" s="3" t="s">
        <v>238</v>
      </c>
      <c r="D165" s="3" t="s">
        <v>239</v>
      </c>
      <c r="E165" s="3" t="s">
        <v>84</v>
      </c>
      <c r="F165" s="3" t="s">
        <v>65</v>
      </c>
      <c r="G165" s="3" t="s">
        <v>66</v>
      </c>
      <c r="H165" s="3" t="s">
        <v>21</v>
      </c>
      <c r="I165" s="3" t="s">
        <v>22</v>
      </c>
      <c r="J165">
        <v>294.17</v>
      </c>
      <c r="K165" s="3" t="s">
        <v>32</v>
      </c>
      <c r="L165" s="3" t="s">
        <v>24</v>
      </c>
      <c r="M165" s="3" t="s">
        <v>33</v>
      </c>
      <c r="N165">
        <v>21</v>
      </c>
    </row>
    <row r="166" spans="1:14" x14ac:dyDescent="0.3">
      <c r="A166" s="3" t="s">
        <v>347</v>
      </c>
      <c r="B166" s="4">
        <v>44216</v>
      </c>
      <c r="C166" s="3" t="s">
        <v>87</v>
      </c>
      <c r="D166" s="3" t="s">
        <v>88</v>
      </c>
      <c r="E166" s="3" t="s">
        <v>58</v>
      </c>
      <c r="F166" s="3" t="s">
        <v>37</v>
      </c>
      <c r="G166" s="3" t="s">
        <v>59</v>
      </c>
      <c r="H166" s="3" t="s">
        <v>45</v>
      </c>
      <c r="I166" s="3" t="s">
        <v>22</v>
      </c>
      <c r="J166">
        <v>1624.97</v>
      </c>
      <c r="K166" s="3" t="s">
        <v>50</v>
      </c>
      <c r="L166" s="3" t="s">
        <v>47</v>
      </c>
      <c r="M166" s="3" t="s">
        <v>70</v>
      </c>
      <c r="N166">
        <v>155</v>
      </c>
    </row>
    <row r="167" spans="1:14" x14ac:dyDescent="0.3">
      <c r="A167" s="3" t="s">
        <v>348</v>
      </c>
      <c r="B167" s="4">
        <v>44216</v>
      </c>
      <c r="C167" s="3" t="s">
        <v>41</v>
      </c>
      <c r="D167" s="3" t="s">
        <v>157</v>
      </c>
      <c r="E167" s="3" t="s">
        <v>69</v>
      </c>
      <c r="F167" s="3" t="s">
        <v>37</v>
      </c>
      <c r="G167" s="3" t="s">
        <v>66</v>
      </c>
      <c r="H167" s="3" t="s">
        <v>30</v>
      </c>
      <c r="I167" s="3" t="s">
        <v>31</v>
      </c>
      <c r="J167">
        <v>247.78</v>
      </c>
      <c r="K167" s="3" t="s">
        <v>46</v>
      </c>
      <c r="L167" s="3" t="s">
        <v>47</v>
      </c>
      <c r="M167" s="3" t="s">
        <v>25</v>
      </c>
      <c r="N167">
        <v>168</v>
      </c>
    </row>
    <row r="168" spans="1:14" x14ac:dyDescent="0.3">
      <c r="A168" s="3" t="s">
        <v>349</v>
      </c>
      <c r="B168" s="4">
        <v>44216</v>
      </c>
      <c r="C168" s="3" t="s">
        <v>35</v>
      </c>
      <c r="D168" s="3" t="s">
        <v>57</v>
      </c>
      <c r="E168" s="3" t="s">
        <v>125</v>
      </c>
      <c r="F168" s="3" t="s">
        <v>89</v>
      </c>
      <c r="G168" s="3" t="s">
        <v>59</v>
      </c>
      <c r="H168" s="3" t="s">
        <v>38</v>
      </c>
      <c r="I168" s="3" t="s">
        <v>31</v>
      </c>
      <c r="J168">
        <v>0</v>
      </c>
      <c r="K168" s="3" t="s">
        <v>32</v>
      </c>
      <c r="L168" s="3" t="s">
        <v>24</v>
      </c>
      <c r="M168" s="3" t="s">
        <v>33</v>
      </c>
      <c r="N168">
        <v>14</v>
      </c>
    </row>
    <row r="169" spans="1:14" x14ac:dyDescent="0.3">
      <c r="A169" s="3" t="s">
        <v>350</v>
      </c>
      <c r="B169" s="4">
        <v>44217</v>
      </c>
      <c r="C169" s="3" t="s">
        <v>41</v>
      </c>
      <c r="D169" s="3" t="s">
        <v>250</v>
      </c>
      <c r="E169" s="3" t="s">
        <v>58</v>
      </c>
      <c r="F169" s="3" t="s">
        <v>44</v>
      </c>
      <c r="G169" s="3" t="s">
        <v>171</v>
      </c>
      <c r="H169" s="3" t="s">
        <v>30</v>
      </c>
      <c r="I169" s="3" t="s">
        <v>31</v>
      </c>
      <c r="J169">
        <v>1224.1300000000001</v>
      </c>
      <c r="K169" s="3" t="s">
        <v>50</v>
      </c>
      <c r="L169" s="3" t="s">
        <v>24</v>
      </c>
      <c r="M169" s="3" t="s">
        <v>25</v>
      </c>
      <c r="N169">
        <v>62</v>
      </c>
    </row>
    <row r="170" spans="1:14" x14ac:dyDescent="0.3">
      <c r="A170" s="3" t="s">
        <v>352</v>
      </c>
      <c r="B170" s="4">
        <v>44217</v>
      </c>
      <c r="C170" s="3" t="s">
        <v>139</v>
      </c>
      <c r="D170" s="3" t="s">
        <v>140</v>
      </c>
      <c r="E170" s="3" t="s">
        <v>149</v>
      </c>
      <c r="F170" s="3" t="s">
        <v>65</v>
      </c>
      <c r="G170" s="3" t="s">
        <v>20</v>
      </c>
      <c r="H170" s="3" t="s">
        <v>45</v>
      </c>
      <c r="I170" s="3" t="s">
        <v>22</v>
      </c>
      <c r="J170">
        <v>0</v>
      </c>
      <c r="K170" s="3" t="s">
        <v>46</v>
      </c>
      <c r="L170" s="3" t="s">
        <v>60</v>
      </c>
      <c r="M170" s="3" t="s">
        <v>33</v>
      </c>
      <c r="N170">
        <v>29</v>
      </c>
    </row>
    <row r="171" spans="1:14" x14ac:dyDescent="0.3">
      <c r="A171" s="3" t="s">
        <v>353</v>
      </c>
      <c r="B171" s="4">
        <v>44217</v>
      </c>
      <c r="C171" s="3" t="s">
        <v>41</v>
      </c>
      <c r="D171" s="3" t="s">
        <v>250</v>
      </c>
      <c r="E171" s="3" t="s">
        <v>224</v>
      </c>
      <c r="F171" s="3" t="s">
        <v>44</v>
      </c>
      <c r="G171" s="3" t="s">
        <v>66</v>
      </c>
      <c r="H171" s="3" t="s">
        <v>30</v>
      </c>
      <c r="I171" s="3" t="s">
        <v>31</v>
      </c>
      <c r="J171">
        <v>0</v>
      </c>
      <c r="K171" s="3" t="s">
        <v>50</v>
      </c>
      <c r="L171" s="3" t="s">
        <v>24</v>
      </c>
      <c r="M171" s="3" t="s">
        <v>67</v>
      </c>
      <c r="N171">
        <v>158</v>
      </c>
    </row>
    <row r="172" spans="1:14" x14ac:dyDescent="0.3">
      <c r="A172" s="3" t="s">
        <v>354</v>
      </c>
      <c r="B172" s="4">
        <v>44217</v>
      </c>
      <c r="C172" s="3" t="s">
        <v>35</v>
      </c>
      <c r="D172" s="3" t="s">
        <v>267</v>
      </c>
      <c r="E172" s="3" t="s">
        <v>18</v>
      </c>
      <c r="F172" s="3" t="s">
        <v>37</v>
      </c>
      <c r="G172" s="3" t="s">
        <v>66</v>
      </c>
      <c r="H172" s="3" t="s">
        <v>30</v>
      </c>
      <c r="I172" s="3" t="s">
        <v>31</v>
      </c>
      <c r="J172">
        <v>437.25</v>
      </c>
      <c r="K172" s="3" t="s">
        <v>50</v>
      </c>
      <c r="L172" s="3" t="s">
        <v>47</v>
      </c>
      <c r="M172" s="3" t="s">
        <v>25</v>
      </c>
      <c r="N172">
        <v>158</v>
      </c>
    </row>
    <row r="173" spans="1:14" x14ac:dyDescent="0.3">
      <c r="A173" s="3" t="s">
        <v>355</v>
      </c>
      <c r="B173" s="4">
        <v>44217</v>
      </c>
      <c r="C173" s="3" t="s">
        <v>35</v>
      </c>
      <c r="D173" s="3" t="s">
        <v>257</v>
      </c>
      <c r="E173" s="3" t="s">
        <v>58</v>
      </c>
      <c r="F173" s="3" t="s">
        <v>19</v>
      </c>
      <c r="G173" s="3" t="s">
        <v>20</v>
      </c>
      <c r="H173" s="3" t="s">
        <v>30</v>
      </c>
      <c r="I173" s="3" t="s">
        <v>22</v>
      </c>
      <c r="J173">
        <v>915.35</v>
      </c>
      <c r="K173" s="3" t="s">
        <v>46</v>
      </c>
      <c r="L173" s="3" t="s">
        <v>24</v>
      </c>
      <c r="M173" s="3" t="s">
        <v>25</v>
      </c>
      <c r="N173">
        <v>118</v>
      </c>
    </row>
    <row r="174" spans="1:14" x14ac:dyDescent="0.3">
      <c r="A174" s="3" t="s">
        <v>356</v>
      </c>
      <c r="B174" s="4">
        <v>44217</v>
      </c>
      <c r="C174" s="3" t="s">
        <v>91</v>
      </c>
      <c r="D174" s="3" t="s">
        <v>92</v>
      </c>
      <c r="E174" s="3" t="s">
        <v>58</v>
      </c>
      <c r="F174" s="3" t="s">
        <v>65</v>
      </c>
      <c r="G174" s="3" t="s">
        <v>66</v>
      </c>
      <c r="H174" s="3" t="s">
        <v>38</v>
      </c>
      <c r="I174" s="3" t="s">
        <v>22</v>
      </c>
      <c r="J174">
        <v>302.2</v>
      </c>
      <c r="K174" s="3" t="s">
        <v>23</v>
      </c>
      <c r="L174" s="3" t="s">
        <v>24</v>
      </c>
      <c r="M174" s="3" t="s">
        <v>25</v>
      </c>
      <c r="N174">
        <v>69</v>
      </c>
    </row>
    <row r="175" spans="1:14" x14ac:dyDescent="0.3">
      <c r="A175" s="3" t="s">
        <v>357</v>
      </c>
      <c r="B175" s="4">
        <v>44217</v>
      </c>
      <c r="C175" s="3" t="s">
        <v>113</v>
      </c>
      <c r="D175" s="3" t="s">
        <v>114</v>
      </c>
      <c r="E175" s="3" t="s">
        <v>64</v>
      </c>
      <c r="F175" s="3" t="s">
        <v>85</v>
      </c>
      <c r="G175" s="3" t="s">
        <v>20</v>
      </c>
      <c r="H175" s="3" t="s">
        <v>45</v>
      </c>
      <c r="I175" s="3" t="s">
        <v>31</v>
      </c>
      <c r="J175">
        <v>0</v>
      </c>
      <c r="K175" s="3" t="s">
        <v>32</v>
      </c>
      <c r="L175" s="3" t="s">
        <v>24</v>
      </c>
      <c r="M175" s="3" t="s">
        <v>55</v>
      </c>
      <c r="N175">
        <v>98</v>
      </c>
    </row>
    <row r="176" spans="1:14" x14ac:dyDescent="0.3">
      <c r="A176" s="3" t="s">
        <v>358</v>
      </c>
      <c r="B176" s="4">
        <v>44218</v>
      </c>
      <c r="C176" s="3" t="s">
        <v>360</v>
      </c>
      <c r="D176" s="3" t="s">
        <v>361</v>
      </c>
      <c r="E176" s="3" t="s">
        <v>69</v>
      </c>
      <c r="F176" s="3" t="s">
        <v>89</v>
      </c>
      <c r="G176" s="3" t="s">
        <v>59</v>
      </c>
      <c r="H176" s="3" t="s">
        <v>54</v>
      </c>
      <c r="I176" s="3" t="s">
        <v>22</v>
      </c>
      <c r="J176">
        <v>766.17</v>
      </c>
      <c r="K176" s="3" t="s">
        <v>50</v>
      </c>
      <c r="L176" s="3" t="s">
        <v>47</v>
      </c>
      <c r="M176" s="3" t="s">
        <v>70</v>
      </c>
      <c r="N176">
        <v>123</v>
      </c>
    </row>
    <row r="177" spans="1:14" x14ac:dyDescent="0.3">
      <c r="A177" s="3" t="s">
        <v>362</v>
      </c>
      <c r="B177" s="4">
        <v>44218</v>
      </c>
      <c r="C177" s="3" t="s">
        <v>107</v>
      </c>
      <c r="D177" s="3" t="s">
        <v>108</v>
      </c>
      <c r="E177" s="3" t="s">
        <v>29</v>
      </c>
      <c r="F177" s="3" t="s">
        <v>85</v>
      </c>
      <c r="G177" s="3" t="s">
        <v>66</v>
      </c>
      <c r="H177" s="3" t="s">
        <v>38</v>
      </c>
      <c r="I177" s="3" t="s">
        <v>31</v>
      </c>
      <c r="J177">
        <v>0</v>
      </c>
      <c r="K177" s="3" t="s">
        <v>50</v>
      </c>
      <c r="L177" s="3" t="s">
        <v>24</v>
      </c>
      <c r="M177" s="3" t="s">
        <v>33</v>
      </c>
      <c r="N177">
        <v>27</v>
      </c>
    </row>
    <row r="178" spans="1:14" x14ac:dyDescent="0.3">
      <c r="A178" s="3" t="s">
        <v>363</v>
      </c>
      <c r="B178" s="4">
        <v>44218</v>
      </c>
      <c r="C178" s="3" t="s">
        <v>91</v>
      </c>
      <c r="D178" s="3" t="s">
        <v>136</v>
      </c>
      <c r="E178" s="3" t="s">
        <v>29</v>
      </c>
      <c r="F178" s="3" t="s">
        <v>85</v>
      </c>
      <c r="G178" s="3" t="s">
        <v>66</v>
      </c>
      <c r="H178" s="3" t="s">
        <v>30</v>
      </c>
      <c r="I178" s="3" t="s">
        <v>31</v>
      </c>
      <c r="J178">
        <v>0</v>
      </c>
      <c r="K178" s="3" t="s">
        <v>23</v>
      </c>
      <c r="L178" s="3" t="s">
        <v>24</v>
      </c>
      <c r="M178" s="3" t="s">
        <v>55</v>
      </c>
      <c r="N178">
        <v>42</v>
      </c>
    </row>
    <row r="179" spans="1:14" x14ac:dyDescent="0.3">
      <c r="A179" s="3" t="s">
        <v>364</v>
      </c>
      <c r="B179" s="4">
        <v>44218</v>
      </c>
      <c r="C179" s="3" t="s">
        <v>27</v>
      </c>
      <c r="D179" s="3" t="s">
        <v>28</v>
      </c>
      <c r="E179" s="3" t="s">
        <v>58</v>
      </c>
      <c r="F179" s="3" t="s">
        <v>116</v>
      </c>
      <c r="G179" s="3" t="s">
        <v>66</v>
      </c>
      <c r="H179" s="3" t="s">
        <v>99</v>
      </c>
      <c r="I179" s="3" t="s">
        <v>22</v>
      </c>
      <c r="J179">
        <v>1253.0999999999999</v>
      </c>
      <c r="K179" s="3" t="s">
        <v>23</v>
      </c>
      <c r="L179" s="3" t="s">
        <v>47</v>
      </c>
      <c r="M179" s="3" t="s">
        <v>25</v>
      </c>
      <c r="N179">
        <v>173</v>
      </c>
    </row>
    <row r="180" spans="1:14" x14ac:dyDescent="0.3">
      <c r="A180" s="3" t="s">
        <v>365</v>
      </c>
      <c r="B180" s="4">
        <v>44218</v>
      </c>
      <c r="C180" s="3" t="s">
        <v>16</v>
      </c>
      <c r="D180" s="3" t="s">
        <v>83</v>
      </c>
      <c r="E180" s="3" t="s">
        <v>69</v>
      </c>
      <c r="F180" s="3" t="s">
        <v>65</v>
      </c>
      <c r="G180" s="3" t="s">
        <v>66</v>
      </c>
      <c r="H180" s="3" t="s">
        <v>45</v>
      </c>
      <c r="I180" s="3" t="s">
        <v>31</v>
      </c>
      <c r="J180">
        <v>1818.2</v>
      </c>
      <c r="K180" s="3" t="s">
        <v>46</v>
      </c>
      <c r="L180" s="3" t="s">
        <v>24</v>
      </c>
      <c r="M180" s="3" t="s">
        <v>70</v>
      </c>
      <c r="N180">
        <v>54</v>
      </c>
    </row>
    <row r="181" spans="1:14" x14ac:dyDescent="0.3">
      <c r="A181" s="3" t="s">
        <v>366</v>
      </c>
      <c r="B181" s="4">
        <v>44219</v>
      </c>
      <c r="C181" s="3" t="s">
        <v>35</v>
      </c>
      <c r="D181" s="3" t="s">
        <v>289</v>
      </c>
      <c r="E181" s="3" t="s">
        <v>58</v>
      </c>
      <c r="F181" s="3" t="s">
        <v>19</v>
      </c>
      <c r="G181" s="3" t="s">
        <v>66</v>
      </c>
      <c r="H181" s="3" t="s">
        <v>45</v>
      </c>
      <c r="I181" s="3" t="s">
        <v>22</v>
      </c>
      <c r="J181">
        <v>484.84</v>
      </c>
      <c r="K181" s="3" t="s">
        <v>23</v>
      </c>
      <c r="L181" s="3" t="s">
        <v>47</v>
      </c>
      <c r="M181" s="3" t="s">
        <v>25</v>
      </c>
      <c r="N181">
        <v>171</v>
      </c>
    </row>
    <row r="182" spans="1:14" x14ac:dyDescent="0.3">
      <c r="A182" s="3" t="s">
        <v>368</v>
      </c>
      <c r="B182" s="4">
        <v>44219</v>
      </c>
      <c r="C182" s="3" t="s">
        <v>113</v>
      </c>
      <c r="D182" s="3" t="s">
        <v>181</v>
      </c>
      <c r="E182" s="3" t="s">
        <v>58</v>
      </c>
      <c r="F182" s="3" t="s">
        <v>44</v>
      </c>
      <c r="G182" s="3" t="s">
        <v>20</v>
      </c>
      <c r="H182" s="3" t="s">
        <v>38</v>
      </c>
      <c r="I182" s="3" t="s">
        <v>22</v>
      </c>
      <c r="J182">
        <v>8532.41</v>
      </c>
      <c r="K182" s="3" t="s">
        <v>46</v>
      </c>
      <c r="L182" s="3" t="s">
        <v>24</v>
      </c>
      <c r="M182" s="3" t="s">
        <v>33</v>
      </c>
      <c r="N182">
        <v>8</v>
      </c>
    </row>
    <row r="183" spans="1:14" x14ac:dyDescent="0.3">
      <c r="A183" s="3" t="s">
        <v>369</v>
      </c>
      <c r="B183" s="4">
        <v>44219</v>
      </c>
      <c r="C183" s="3" t="s">
        <v>27</v>
      </c>
      <c r="D183" s="3" t="s">
        <v>28</v>
      </c>
      <c r="E183" s="3" t="s">
        <v>58</v>
      </c>
      <c r="F183" s="3" t="s">
        <v>89</v>
      </c>
      <c r="G183" s="3" t="s">
        <v>66</v>
      </c>
      <c r="H183" s="3" t="s">
        <v>30</v>
      </c>
      <c r="I183" s="3" t="s">
        <v>31</v>
      </c>
      <c r="J183">
        <v>564.17999999999995</v>
      </c>
      <c r="K183" s="3" t="s">
        <v>46</v>
      </c>
      <c r="L183" s="3" t="s">
        <v>47</v>
      </c>
      <c r="M183" s="3" t="s">
        <v>55</v>
      </c>
      <c r="N183">
        <v>7</v>
      </c>
    </row>
    <row r="184" spans="1:14" x14ac:dyDescent="0.3">
      <c r="A184" s="3" t="s">
        <v>370</v>
      </c>
      <c r="B184" s="4">
        <v>44219</v>
      </c>
      <c r="C184" s="3" t="s">
        <v>147</v>
      </c>
      <c r="D184" s="3" t="s">
        <v>148</v>
      </c>
      <c r="E184" s="3" t="s">
        <v>224</v>
      </c>
      <c r="F184" s="3" t="s">
        <v>116</v>
      </c>
      <c r="G184" s="3" t="s">
        <v>66</v>
      </c>
      <c r="H184" s="3" t="s">
        <v>54</v>
      </c>
      <c r="I184" s="3" t="s">
        <v>31</v>
      </c>
      <c r="J184">
        <v>0</v>
      </c>
      <c r="K184" s="3" t="s">
        <v>50</v>
      </c>
      <c r="L184" s="3" t="s">
        <v>60</v>
      </c>
      <c r="M184" s="3" t="s">
        <v>33</v>
      </c>
      <c r="N184">
        <v>12</v>
      </c>
    </row>
    <row r="185" spans="1:14" x14ac:dyDescent="0.3">
      <c r="A185" s="3" t="s">
        <v>371</v>
      </c>
      <c r="B185" s="4">
        <v>44219</v>
      </c>
      <c r="C185" s="3" t="s">
        <v>35</v>
      </c>
      <c r="D185" s="3" t="s">
        <v>159</v>
      </c>
      <c r="E185" s="3" t="s">
        <v>125</v>
      </c>
      <c r="F185" s="3" t="s">
        <v>85</v>
      </c>
      <c r="G185" s="3" t="s">
        <v>20</v>
      </c>
      <c r="H185" s="3" t="s">
        <v>30</v>
      </c>
      <c r="I185" s="3" t="s">
        <v>22</v>
      </c>
      <c r="J185">
        <v>0</v>
      </c>
      <c r="K185" s="3" t="s">
        <v>46</v>
      </c>
      <c r="L185" s="3" t="s">
        <v>24</v>
      </c>
      <c r="M185" s="3" t="s">
        <v>67</v>
      </c>
      <c r="N185">
        <v>63</v>
      </c>
    </row>
    <row r="186" spans="1:14" x14ac:dyDescent="0.3">
      <c r="A186" s="3" t="s">
        <v>372</v>
      </c>
      <c r="B186" s="4">
        <v>44219</v>
      </c>
      <c r="C186" s="3" t="s">
        <v>144</v>
      </c>
      <c r="D186" s="3" t="s">
        <v>145</v>
      </c>
      <c r="E186" s="3" t="s">
        <v>29</v>
      </c>
      <c r="F186" s="3" t="s">
        <v>85</v>
      </c>
      <c r="G186" s="3" t="s">
        <v>20</v>
      </c>
      <c r="H186" s="3" t="s">
        <v>45</v>
      </c>
      <c r="I186" s="3" t="s">
        <v>22</v>
      </c>
      <c r="J186">
        <v>0</v>
      </c>
      <c r="K186" s="3" t="s">
        <v>50</v>
      </c>
      <c r="L186" s="3" t="s">
        <v>24</v>
      </c>
      <c r="M186" s="3" t="s">
        <v>25</v>
      </c>
      <c r="N186">
        <v>53</v>
      </c>
    </row>
    <row r="187" spans="1:14" x14ac:dyDescent="0.3">
      <c r="A187" s="3" t="s">
        <v>373</v>
      </c>
      <c r="B187" s="4">
        <v>44219</v>
      </c>
      <c r="C187" s="3" t="s">
        <v>41</v>
      </c>
      <c r="D187" s="3" t="s">
        <v>199</v>
      </c>
      <c r="E187" s="3" t="s">
        <v>43</v>
      </c>
      <c r="F187" s="3" t="s">
        <v>85</v>
      </c>
      <c r="G187" s="3" t="s">
        <v>20</v>
      </c>
      <c r="H187" s="3" t="s">
        <v>54</v>
      </c>
      <c r="I187" s="3" t="s">
        <v>31</v>
      </c>
      <c r="J187">
        <v>12723.7</v>
      </c>
      <c r="K187" s="3" t="s">
        <v>50</v>
      </c>
      <c r="L187" s="3" t="s">
        <v>24</v>
      </c>
      <c r="M187" s="3" t="s">
        <v>70</v>
      </c>
      <c r="N187">
        <v>69</v>
      </c>
    </row>
    <row r="188" spans="1:14" x14ac:dyDescent="0.3">
      <c r="A188" s="3" t="s">
        <v>374</v>
      </c>
      <c r="B188" s="4">
        <v>44219</v>
      </c>
      <c r="C188" s="3" t="s">
        <v>35</v>
      </c>
      <c r="D188" s="3" t="s">
        <v>166</v>
      </c>
      <c r="E188" s="3" t="s">
        <v>149</v>
      </c>
      <c r="F188" s="3" t="s">
        <v>44</v>
      </c>
      <c r="G188" s="3" t="s">
        <v>20</v>
      </c>
      <c r="H188" s="3" t="s">
        <v>45</v>
      </c>
      <c r="I188" s="3" t="s">
        <v>31</v>
      </c>
      <c r="J188">
        <v>0</v>
      </c>
      <c r="K188" s="3" t="s">
        <v>46</v>
      </c>
      <c r="L188" s="3" t="s">
        <v>24</v>
      </c>
      <c r="M188" s="3" t="s">
        <v>70</v>
      </c>
      <c r="N188">
        <v>20</v>
      </c>
    </row>
    <row r="189" spans="1:14" x14ac:dyDescent="0.3">
      <c r="A189" s="3" t="s">
        <v>375</v>
      </c>
      <c r="B189" s="4">
        <v>44220</v>
      </c>
      <c r="C189" s="3" t="s">
        <v>27</v>
      </c>
      <c r="D189" s="3" t="s">
        <v>28</v>
      </c>
      <c r="E189" s="3" t="s">
        <v>69</v>
      </c>
      <c r="F189" s="3" t="s">
        <v>89</v>
      </c>
      <c r="G189" s="3" t="s">
        <v>20</v>
      </c>
      <c r="H189" s="3" t="s">
        <v>45</v>
      </c>
      <c r="I189" s="3" t="s">
        <v>22</v>
      </c>
      <c r="J189">
        <v>363.98</v>
      </c>
      <c r="K189" s="3" t="s">
        <v>32</v>
      </c>
      <c r="L189" s="3" t="s">
        <v>24</v>
      </c>
      <c r="M189" s="3" t="s">
        <v>33</v>
      </c>
      <c r="N189">
        <v>27</v>
      </c>
    </row>
    <row r="190" spans="1:14" x14ac:dyDescent="0.3">
      <c r="A190" s="3" t="s">
        <v>377</v>
      </c>
      <c r="B190" s="4">
        <v>44220</v>
      </c>
      <c r="C190" s="3" t="s">
        <v>35</v>
      </c>
      <c r="D190" s="3" t="s">
        <v>73</v>
      </c>
      <c r="E190" s="3" t="s">
        <v>69</v>
      </c>
      <c r="F190" s="3" t="s">
        <v>89</v>
      </c>
      <c r="G190" s="3" t="s">
        <v>20</v>
      </c>
      <c r="H190" s="3" t="s">
        <v>54</v>
      </c>
      <c r="I190" s="3" t="s">
        <v>31</v>
      </c>
      <c r="J190">
        <v>133</v>
      </c>
      <c r="K190" s="3" t="s">
        <v>50</v>
      </c>
      <c r="L190" s="3" t="s">
        <v>24</v>
      </c>
      <c r="M190" s="3" t="s">
        <v>33</v>
      </c>
      <c r="N190">
        <v>20</v>
      </c>
    </row>
    <row r="191" spans="1:14" x14ac:dyDescent="0.3">
      <c r="A191" s="3" t="s">
        <v>378</v>
      </c>
      <c r="B191" s="4">
        <v>44220</v>
      </c>
      <c r="C191" s="3" t="s">
        <v>41</v>
      </c>
      <c r="D191" s="3" t="s">
        <v>250</v>
      </c>
      <c r="E191" s="3" t="s">
        <v>49</v>
      </c>
      <c r="F191" s="3" t="s">
        <v>37</v>
      </c>
      <c r="G191" s="3" t="s">
        <v>20</v>
      </c>
      <c r="H191" s="3" t="s">
        <v>30</v>
      </c>
      <c r="I191" s="3" t="s">
        <v>22</v>
      </c>
      <c r="J191">
        <v>6032.89</v>
      </c>
      <c r="K191" s="3" t="s">
        <v>50</v>
      </c>
      <c r="L191" s="3" t="s">
        <v>24</v>
      </c>
      <c r="M191" s="3" t="s">
        <v>33</v>
      </c>
      <c r="N191">
        <v>18</v>
      </c>
    </row>
    <row r="192" spans="1:14" x14ac:dyDescent="0.3">
      <c r="A192" s="3" t="s">
        <v>379</v>
      </c>
      <c r="B192" s="4">
        <v>44220</v>
      </c>
      <c r="C192" s="3" t="s">
        <v>342</v>
      </c>
      <c r="D192" s="3" t="s">
        <v>343</v>
      </c>
      <c r="E192" s="3" t="s">
        <v>149</v>
      </c>
      <c r="F192" s="3" t="s">
        <v>74</v>
      </c>
      <c r="G192" s="3" t="s">
        <v>59</v>
      </c>
      <c r="H192" s="3" t="s">
        <v>38</v>
      </c>
      <c r="I192" s="3" t="s">
        <v>31</v>
      </c>
      <c r="J192">
        <v>0</v>
      </c>
      <c r="K192" s="3" t="s">
        <v>50</v>
      </c>
      <c r="L192" s="3" t="s">
        <v>24</v>
      </c>
      <c r="M192" s="3" t="s">
        <v>33</v>
      </c>
      <c r="N192">
        <v>9</v>
      </c>
    </row>
    <row r="193" spans="1:14" x14ac:dyDescent="0.3">
      <c r="A193" s="3" t="s">
        <v>380</v>
      </c>
      <c r="B193" s="4">
        <v>44220</v>
      </c>
      <c r="C193" s="3" t="s">
        <v>144</v>
      </c>
      <c r="D193" s="3" t="s">
        <v>145</v>
      </c>
      <c r="E193" s="3" t="s">
        <v>84</v>
      </c>
      <c r="F193" s="3" t="s">
        <v>116</v>
      </c>
      <c r="G193" s="3" t="s">
        <v>20</v>
      </c>
      <c r="H193" s="3" t="s">
        <v>45</v>
      </c>
      <c r="I193" s="3" t="s">
        <v>31</v>
      </c>
      <c r="J193">
        <v>812.64</v>
      </c>
      <c r="K193" s="3" t="s">
        <v>32</v>
      </c>
      <c r="L193" s="3" t="s">
        <v>24</v>
      </c>
      <c r="M193" s="3" t="s">
        <v>25</v>
      </c>
      <c r="N193">
        <v>100</v>
      </c>
    </row>
    <row r="194" spans="1:14" x14ac:dyDescent="0.3">
      <c r="A194" s="3" t="s">
        <v>381</v>
      </c>
      <c r="B194" s="4">
        <v>44220</v>
      </c>
      <c r="C194" s="3" t="s">
        <v>91</v>
      </c>
      <c r="D194" s="3" t="s">
        <v>136</v>
      </c>
      <c r="E194" s="3" t="s">
        <v>49</v>
      </c>
      <c r="F194" s="3" t="s">
        <v>74</v>
      </c>
      <c r="G194" s="3" t="s">
        <v>20</v>
      </c>
      <c r="H194" s="3" t="s">
        <v>30</v>
      </c>
      <c r="I194" s="3" t="s">
        <v>31</v>
      </c>
      <c r="J194">
        <v>436.95</v>
      </c>
      <c r="K194" s="3" t="s">
        <v>46</v>
      </c>
      <c r="L194" s="3" t="s">
        <v>47</v>
      </c>
      <c r="M194" s="3" t="s">
        <v>67</v>
      </c>
      <c r="N194">
        <v>72</v>
      </c>
    </row>
    <row r="195" spans="1:14" x14ac:dyDescent="0.3">
      <c r="A195" s="3" t="s">
        <v>382</v>
      </c>
      <c r="B195" s="4">
        <v>44220</v>
      </c>
      <c r="C195" s="3" t="s">
        <v>91</v>
      </c>
      <c r="D195" s="3" t="s">
        <v>98</v>
      </c>
      <c r="E195" s="3" t="s">
        <v>58</v>
      </c>
      <c r="F195" s="3" t="s">
        <v>65</v>
      </c>
      <c r="G195" s="3" t="s">
        <v>66</v>
      </c>
      <c r="H195" s="3" t="s">
        <v>30</v>
      </c>
      <c r="I195" s="3" t="s">
        <v>31</v>
      </c>
      <c r="J195">
        <v>51.71</v>
      </c>
      <c r="K195" s="3" t="s">
        <v>50</v>
      </c>
      <c r="L195" s="3" t="s">
        <v>24</v>
      </c>
      <c r="M195" s="3" t="s">
        <v>33</v>
      </c>
      <c r="N195">
        <v>8</v>
      </c>
    </row>
    <row r="196" spans="1:14" x14ac:dyDescent="0.3">
      <c r="A196" s="3" t="s">
        <v>383</v>
      </c>
      <c r="B196" s="4">
        <v>44221</v>
      </c>
      <c r="C196" s="3" t="s">
        <v>91</v>
      </c>
      <c r="D196" s="3" t="s">
        <v>98</v>
      </c>
      <c r="E196" s="3" t="s">
        <v>58</v>
      </c>
      <c r="F196" s="3" t="s">
        <v>74</v>
      </c>
      <c r="G196" s="3" t="s">
        <v>20</v>
      </c>
      <c r="H196" s="3" t="s">
        <v>30</v>
      </c>
      <c r="I196" s="3" t="s">
        <v>31</v>
      </c>
      <c r="J196">
        <v>251.51</v>
      </c>
      <c r="K196" s="3" t="s">
        <v>50</v>
      </c>
      <c r="L196" s="3" t="s">
        <v>24</v>
      </c>
      <c r="M196" s="3" t="s">
        <v>33</v>
      </c>
      <c r="N196">
        <v>19</v>
      </c>
    </row>
    <row r="197" spans="1:14" x14ac:dyDescent="0.3">
      <c r="A197" s="3" t="s">
        <v>385</v>
      </c>
      <c r="B197" s="4">
        <v>44221</v>
      </c>
      <c r="C197" s="3" t="s">
        <v>386</v>
      </c>
      <c r="D197" s="3" t="s">
        <v>387</v>
      </c>
      <c r="E197" s="3" t="s">
        <v>84</v>
      </c>
      <c r="F197" s="3" t="s">
        <v>89</v>
      </c>
      <c r="G197" s="3" t="s">
        <v>59</v>
      </c>
      <c r="H197" s="3" t="s">
        <v>45</v>
      </c>
      <c r="I197" s="3" t="s">
        <v>31</v>
      </c>
      <c r="J197">
        <v>345.56</v>
      </c>
      <c r="K197" s="3" t="s">
        <v>50</v>
      </c>
      <c r="L197" s="3" t="s">
        <v>24</v>
      </c>
      <c r="M197" s="3" t="s">
        <v>25</v>
      </c>
      <c r="N197">
        <v>120</v>
      </c>
    </row>
    <row r="198" spans="1:14" x14ac:dyDescent="0.3">
      <c r="A198" s="3" t="s">
        <v>388</v>
      </c>
      <c r="B198" s="4">
        <v>44221</v>
      </c>
      <c r="C198" s="3" t="s">
        <v>41</v>
      </c>
      <c r="D198" s="3" t="s">
        <v>199</v>
      </c>
      <c r="E198" s="3" t="s">
        <v>29</v>
      </c>
      <c r="F198" s="3" t="s">
        <v>74</v>
      </c>
      <c r="G198" s="3" t="s">
        <v>59</v>
      </c>
      <c r="H198" s="3" t="s">
        <v>38</v>
      </c>
      <c r="I198" s="3" t="s">
        <v>31</v>
      </c>
      <c r="J198">
        <v>0</v>
      </c>
      <c r="K198" s="3" t="s">
        <v>46</v>
      </c>
      <c r="L198" s="3" t="s">
        <v>24</v>
      </c>
      <c r="M198" s="3" t="s">
        <v>55</v>
      </c>
      <c r="N198">
        <v>94</v>
      </c>
    </row>
    <row r="199" spans="1:14" x14ac:dyDescent="0.3">
      <c r="A199" s="3" t="s">
        <v>389</v>
      </c>
      <c r="B199" s="4">
        <v>44221</v>
      </c>
      <c r="C199" s="3" t="s">
        <v>107</v>
      </c>
      <c r="D199" s="3" t="s">
        <v>108</v>
      </c>
      <c r="E199" s="3" t="s">
        <v>29</v>
      </c>
      <c r="F199" s="3" t="s">
        <v>116</v>
      </c>
      <c r="G199" s="3" t="s">
        <v>20</v>
      </c>
      <c r="H199" s="3" t="s">
        <v>38</v>
      </c>
      <c r="I199" s="3" t="s">
        <v>31</v>
      </c>
      <c r="J199">
        <v>0</v>
      </c>
      <c r="K199" s="3" t="s">
        <v>32</v>
      </c>
      <c r="L199" s="3" t="s">
        <v>24</v>
      </c>
      <c r="M199" s="3" t="s">
        <v>33</v>
      </c>
      <c r="N199">
        <v>4</v>
      </c>
    </row>
    <row r="200" spans="1:14" x14ac:dyDescent="0.3">
      <c r="A200" s="3" t="s">
        <v>390</v>
      </c>
      <c r="B200" s="4">
        <v>44221</v>
      </c>
      <c r="C200" s="3" t="s">
        <v>174</v>
      </c>
      <c r="D200" s="3" t="s">
        <v>212</v>
      </c>
      <c r="E200" s="3" t="s">
        <v>125</v>
      </c>
      <c r="F200" s="3" t="s">
        <v>85</v>
      </c>
      <c r="G200" s="3" t="s">
        <v>66</v>
      </c>
      <c r="H200" s="3" t="s">
        <v>99</v>
      </c>
      <c r="I200" s="3" t="s">
        <v>31</v>
      </c>
      <c r="J200">
        <v>0</v>
      </c>
      <c r="K200" s="3" t="s">
        <v>46</v>
      </c>
      <c r="L200" s="3" t="s">
        <v>24</v>
      </c>
      <c r="M200" s="3" t="s">
        <v>25</v>
      </c>
      <c r="N200">
        <v>141</v>
      </c>
    </row>
    <row r="201" spans="1:14" x14ac:dyDescent="0.3">
      <c r="A201" s="3" t="s">
        <v>391</v>
      </c>
      <c r="B201" s="4">
        <v>44221</v>
      </c>
      <c r="C201" s="3" t="s">
        <v>113</v>
      </c>
      <c r="D201" s="3" t="s">
        <v>114</v>
      </c>
      <c r="E201" s="3" t="s">
        <v>155</v>
      </c>
      <c r="F201" s="3" t="s">
        <v>116</v>
      </c>
      <c r="G201" s="3" t="s">
        <v>20</v>
      </c>
      <c r="H201" s="3" t="s">
        <v>38</v>
      </c>
      <c r="I201" s="3" t="s">
        <v>22</v>
      </c>
      <c r="J201">
        <v>0</v>
      </c>
      <c r="K201" s="3" t="s">
        <v>50</v>
      </c>
      <c r="L201" s="3" t="s">
        <v>60</v>
      </c>
      <c r="M201" s="3" t="s">
        <v>33</v>
      </c>
      <c r="N201">
        <v>11</v>
      </c>
    </row>
    <row r="202" spans="1:14" x14ac:dyDescent="0.3">
      <c r="A202" s="3" t="s">
        <v>392</v>
      </c>
      <c r="B202" s="4">
        <v>44221</v>
      </c>
      <c r="C202" s="3" t="s">
        <v>35</v>
      </c>
      <c r="D202" s="3" t="s">
        <v>257</v>
      </c>
      <c r="E202" s="3" t="s">
        <v>58</v>
      </c>
      <c r="F202" s="3" t="s">
        <v>116</v>
      </c>
      <c r="G202" s="3" t="s">
        <v>20</v>
      </c>
      <c r="H202" s="3" t="s">
        <v>54</v>
      </c>
      <c r="I202" s="3" t="s">
        <v>31</v>
      </c>
      <c r="J202">
        <v>277.02999999999997</v>
      </c>
      <c r="K202" s="3" t="s">
        <v>46</v>
      </c>
      <c r="L202" s="3" t="s">
        <v>24</v>
      </c>
      <c r="M202" s="3" t="s">
        <v>33</v>
      </c>
      <c r="N202">
        <v>20</v>
      </c>
    </row>
    <row r="203" spans="1:14" x14ac:dyDescent="0.3">
      <c r="A203" s="3" t="s">
        <v>393</v>
      </c>
      <c r="B203" s="4">
        <v>44221</v>
      </c>
      <c r="C203" s="3" t="s">
        <v>35</v>
      </c>
      <c r="D203" s="3" t="s">
        <v>73</v>
      </c>
      <c r="E203" s="3" t="s">
        <v>224</v>
      </c>
      <c r="F203" s="3" t="s">
        <v>85</v>
      </c>
      <c r="G203" s="3" t="s">
        <v>20</v>
      </c>
      <c r="H203" s="3" t="s">
        <v>45</v>
      </c>
      <c r="I203" s="3" t="s">
        <v>78</v>
      </c>
      <c r="J203">
        <v>0</v>
      </c>
      <c r="K203" s="3" t="s">
        <v>23</v>
      </c>
      <c r="L203" s="3" t="s">
        <v>24</v>
      </c>
      <c r="M203" s="3" t="s">
        <v>25</v>
      </c>
      <c r="N203">
        <v>173</v>
      </c>
    </row>
    <row r="204" spans="1:14" x14ac:dyDescent="0.3">
      <c r="A204" s="3" t="s">
        <v>394</v>
      </c>
      <c r="B204" s="4">
        <v>44222</v>
      </c>
      <c r="C204" s="3" t="s">
        <v>101</v>
      </c>
      <c r="D204" s="3" t="s">
        <v>236</v>
      </c>
      <c r="E204" s="3" t="s">
        <v>43</v>
      </c>
      <c r="F204" s="3" t="s">
        <v>65</v>
      </c>
      <c r="G204" s="3" t="s">
        <v>20</v>
      </c>
      <c r="H204" s="3" t="s">
        <v>30</v>
      </c>
      <c r="I204" s="3" t="s">
        <v>78</v>
      </c>
      <c r="J204">
        <v>552.16</v>
      </c>
      <c r="K204" s="3" t="s">
        <v>23</v>
      </c>
      <c r="L204" s="3" t="s">
        <v>24</v>
      </c>
      <c r="M204" s="3" t="s">
        <v>25</v>
      </c>
      <c r="N204">
        <v>45</v>
      </c>
    </row>
    <row r="205" spans="1:14" x14ac:dyDescent="0.3">
      <c r="A205" s="3" t="s">
        <v>396</v>
      </c>
      <c r="B205" s="4">
        <v>44222</v>
      </c>
      <c r="C205" s="3" t="s">
        <v>397</v>
      </c>
      <c r="D205" s="3" t="s">
        <v>398</v>
      </c>
      <c r="E205" s="3" t="s">
        <v>29</v>
      </c>
      <c r="F205" s="3" t="s">
        <v>44</v>
      </c>
      <c r="G205" s="3" t="s">
        <v>66</v>
      </c>
      <c r="H205" s="3" t="s">
        <v>30</v>
      </c>
      <c r="I205" s="3" t="s">
        <v>31</v>
      </c>
      <c r="J205">
        <v>0</v>
      </c>
      <c r="K205" s="3" t="s">
        <v>50</v>
      </c>
      <c r="L205" s="3" t="s">
        <v>24</v>
      </c>
      <c r="M205" s="3" t="s">
        <v>25</v>
      </c>
      <c r="N205">
        <v>63</v>
      </c>
    </row>
    <row r="206" spans="1:14" x14ac:dyDescent="0.3">
      <c r="A206" s="3" t="s">
        <v>399</v>
      </c>
      <c r="B206" s="4">
        <v>44222</v>
      </c>
      <c r="C206" s="3" t="s">
        <v>35</v>
      </c>
      <c r="D206" s="3" t="s">
        <v>73</v>
      </c>
      <c r="E206" s="3" t="s">
        <v>58</v>
      </c>
      <c r="F206" s="3" t="s">
        <v>65</v>
      </c>
      <c r="G206" s="3" t="s">
        <v>66</v>
      </c>
      <c r="H206" s="3" t="s">
        <v>54</v>
      </c>
      <c r="I206" s="3" t="s">
        <v>31</v>
      </c>
      <c r="J206">
        <v>383.44</v>
      </c>
      <c r="K206" s="3" t="s">
        <v>46</v>
      </c>
      <c r="L206" s="3" t="s">
        <v>24</v>
      </c>
      <c r="M206" s="3" t="s">
        <v>25</v>
      </c>
      <c r="N206">
        <v>8</v>
      </c>
    </row>
    <row r="207" spans="1:14" x14ac:dyDescent="0.3">
      <c r="A207" s="3" t="s">
        <v>400</v>
      </c>
      <c r="B207" s="4">
        <v>44222</v>
      </c>
      <c r="C207" s="3" t="s">
        <v>41</v>
      </c>
      <c r="D207" s="3" t="s">
        <v>250</v>
      </c>
      <c r="E207" s="3" t="s">
        <v>58</v>
      </c>
      <c r="F207" s="3" t="s">
        <v>19</v>
      </c>
      <c r="G207" s="3" t="s">
        <v>20</v>
      </c>
      <c r="H207" s="3" t="s">
        <v>30</v>
      </c>
      <c r="I207" s="3" t="s">
        <v>31</v>
      </c>
      <c r="J207">
        <v>1382.8</v>
      </c>
      <c r="K207" s="3" t="s">
        <v>50</v>
      </c>
      <c r="L207" s="3" t="s">
        <v>24</v>
      </c>
      <c r="M207" s="3" t="s">
        <v>70</v>
      </c>
      <c r="N207">
        <v>70</v>
      </c>
    </row>
    <row r="208" spans="1:14" x14ac:dyDescent="0.3">
      <c r="A208" s="3" t="s">
        <v>401</v>
      </c>
      <c r="B208" s="4">
        <v>44222</v>
      </c>
      <c r="C208" s="3" t="s">
        <v>41</v>
      </c>
      <c r="D208" s="3" t="s">
        <v>250</v>
      </c>
      <c r="E208" s="3" t="s">
        <v>18</v>
      </c>
      <c r="F208" s="3" t="s">
        <v>44</v>
      </c>
      <c r="G208" s="3" t="s">
        <v>66</v>
      </c>
      <c r="H208" s="3" t="s">
        <v>30</v>
      </c>
      <c r="I208" s="3" t="s">
        <v>31</v>
      </c>
      <c r="J208">
        <v>921.43</v>
      </c>
      <c r="K208" s="3" t="s">
        <v>46</v>
      </c>
      <c r="L208" s="3" t="s">
        <v>24</v>
      </c>
      <c r="M208" s="3" t="s">
        <v>25</v>
      </c>
      <c r="N208">
        <v>104</v>
      </c>
    </row>
    <row r="209" spans="1:14" x14ac:dyDescent="0.3">
      <c r="A209" s="3" t="s">
        <v>402</v>
      </c>
      <c r="B209" s="4">
        <v>44222</v>
      </c>
      <c r="C209" s="3" t="s">
        <v>87</v>
      </c>
      <c r="D209" s="3" t="s">
        <v>88</v>
      </c>
      <c r="E209" s="3" t="s">
        <v>43</v>
      </c>
      <c r="F209" s="3" t="s">
        <v>116</v>
      </c>
      <c r="G209" s="3" t="s">
        <v>20</v>
      </c>
      <c r="H209" s="3" t="s">
        <v>30</v>
      </c>
      <c r="I209" s="3" t="s">
        <v>31</v>
      </c>
      <c r="J209">
        <v>217</v>
      </c>
      <c r="K209" s="3" t="s">
        <v>50</v>
      </c>
      <c r="L209" s="3" t="s">
        <v>24</v>
      </c>
      <c r="M209" s="3" t="s">
        <v>33</v>
      </c>
      <c r="N209">
        <v>26</v>
      </c>
    </row>
    <row r="210" spans="1:14" x14ac:dyDescent="0.3">
      <c r="A210" s="3" t="s">
        <v>403</v>
      </c>
      <c r="B210" s="4">
        <v>44222</v>
      </c>
      <c r="C210" s="3" t="s">
        <v>41</v>
      </c>
      <c r="D210" s="3" t="s">
        <v>250</v>
      </c>
      <c r="E210" s="3" t="s">
        <v>224</v>
      </c>
      <c r="F210" s="3" t="s">
        <v>89</v>
      </c>
      <c r="G210" s="3" t="s">
        <v>20</v>
      </c>
      <c r="H210" s="3" t="s">
        <v>38</v>
      </c>
      <c r="I210" s="3" t="s">
        <v>22</v>
      </c>
      <c r="J210">
        <v>0</v>
      </c>
      <c r="K210" s="3" t="s">
        <v>50</v>
      </c>
      <c r="L210" s="3" t="s">
        <v>47</v>
      </c>
      <c r="M210" s="3" t="s">
        <v>33</v>
      </c>
      <c r="N210">
        <v>22</v>
      </c>
    </row>
    <row r="211" spans="1:14" x14ac:dyDescent="0.3">
      <c r="A211" s="3" t="s">
        <v>404</v>
      </c>
      <c r="B211" s="4">
        <v>44222</v>
      </c>
      <c r="C211" s="3" t="s">
        <v>35</v>
      </c>
      <c r="D211" s="3" t="s">
        <v>57</v>
      </c>
      <c r="E211" s="3" t="s">
        <v>58</v>
      </c>
      <c r="F211" s="3" t="s">
        <v>44</v>
      </c>
      <c r="G211" s="3" t="s">
        <v>20</v>
      </c>
      <c r="H211" s="3" t="s">
        <v>21</v>
      </c>
      <c r="I211" s="3" t="s">
        <v>31</v>
      </c>
      <c r="J211">
        <v>1901.43</v>
      </c>
      <c r="K211" s="3" t="s">
        <v>32</v>
      </c>
      <c r="L211" s="3" t="s">
        <v>24</v>
      </c>
      <c r="M211" s="3" t="s">
        <v>25</v>
      </c>
      <c r="N211">
        <v>9</v>
      </c>
    </row>
    <row r="212" spans="1:14" x14ac:dyDescent="0.3">
      <c r="A212" s="3" t="s">
        <v>405</v>
      </c>
      <c r="B212" s="4">
        <v>44222</v>
      </c>
      <c r="C212" s="3" t="s">
        <v>16</v>
      </c>
      <c r="D212" s="3" t="s">
        <v>110</v>
      </c>
      <c r="E212" s="3" t="s">
        <v>149</v>
      </c>
      <c r="F212" s="3" t="s">
        <v>116</v>
      </c>
      <c r="G212" s="3" t="s">
        <v>66</v>
      </c>
      <c r="H212" s="3" t="s">
        <v>38</v>
      </c>
      <c r="I212" s="3" t="s">
        <v>22</v>
      </c>
      <c r="J212">
        <v>0</v>
      </c>
      <c r="K212" s="3" t="s">
        <v>32</v>
      </c>
      <c r="L212" s="3" t="s">
        <v>24</v>
      </c>
      <c r="M212" s="3" t="s">
        <v>70</v>
      </c>
      <c r="N212">
        <v>164</v>
      </c>
    </row>
    <row r="213" spans="1:14" x14ac:dyDescent="0.3">
      <c r="A213" s="3" t="s">
        <v>406</v>
      </c>
      <c r="B213" s="4">
        <v>44223</v>
      </c>
      <c r="C213" s="3" t="s">
        <v>101</v>
      </c>
      <c r="D213" s="3" t="s">
        <v>102</v>
      </c>
      <c r="E213" s="3" t="s">
        <v>58</v>
      </c>
      <c r="F213" s="3" t="s">
        <v>74</v>
      </c>
      <c r="G213" s="3" t="s">
        <v>20</v>
      </c>
      <c r="H213" s="3" t="s">
        <v>38</v>
      </c>
      <c r="I213" s="3" t="s">
        <v>22</v>
      </c>
      <c r="J213">
        <v>66.67</v>
      </c>
      <c r="K213" s="3" t="s">
        <v>50</v>
      </c>
      <c r="L213" s="3" t="s">
        <v>24</v>
      </c>
      <c r="M213" s="3" t="s">
        <v>33</v>
      </c>
      <c r="N213">
        <v>9</v>
      </c>
    </row>
    <row r="214" spans="1:14" x14ac:dyDescent="0.3">
      <c r="A214" s="3" t="s">
        <v>408</v>
      </c>
      <c r="B214" s="4">
        <v>44223</v>
      </c>
      <c r="C214" s="3" t="s">
        <v>238</v>
      </c>
      <c r="D214" s="3" t="s">
        <v>239</v>
      </c>
      <c r="E214" s="3" t="s">
        <v>125</v>
      </c>
      <c r="F214" s="3" t="s">
        <v>89</v>
      </c>
      <c r="G214" s="3" t="s">
        <v>66</v>
      </c>
      <c r="H214" s="3" t="s">
        <v>30</v>
      </c>
      <c r="I214" s="3" t="s">
        <v>31</v>
      </c>
      <c r="J214">
        <v>0</v>
      </c>
      <c r="K214" s="3" t="s">
        <v>46</v>
      </c>
      <c r="L214" s="3" t="s">
        <v>60</v>
      </c>
      <c r="M214" s="3" t="s">
        <v>67</v>
      </c>
      <c r="N214">
        <v>92</v>
      </c>
    </row>
    <row r="215" spans="1:14" x14ac:dyDescent="0.3">
      <c r="A215" s="3" t="s">
        <v>409</v>
      </c>
      <c r="B215" s="4">
        <v>44223</v>
      </c>
      <c r="C215" s="3" t="s">
        <v>94</v>
      </c>
      <c r="D215" s="3" t="s">
        <v>95</v>
      </c>
      <c r="E215" s="3" t="s">
        <v>58</v>
      </c>
      <c r="F215" s="3" t="s">
        <v>37</v>
      </c>
      <c r="G215" s="3" t="s">
        <v>20</v>
      </c>
      <c r="H215" s="3" t="s">
        <v>45</v>
      </c>
      <c r="I215" s="3" t="s">
        <v>22</v>
      </c>
      <c r="J215">
        <v>349.3</v>
      </c>
      <c r="K215" s="3" t="s">
        <v>32</v>
      </c>
      <c r="L215" s="3" t="s">
        <v>47</v>
      </c>
      <c r="M215" s="3" t="s">
        <v>55</v>
      </c>
      <c r="N215">
        <v>150</v>
      </c>
    </row>
    <row r="216" spans="1:14" x14ac:dyDescent="0.3">
      <c r="A216" s="3" t="s">
        <v>410</v>
      </c>
      <c r="B216" s="4">
        <v>44223</v>
      </c>
      <c r="C216" s="3" t="s">
        <v>35</v>
      </c>
      <c r="D216" s="3" t="s">
        <v>57</v>
      </c>
      <c r="E216" s="3" t="s">
        <v>58</v>
      </c>
      <c r="F216" s="3" t="s">
        <v>44</v>
      </c>
      <c r="G216" s="3" t="s">
        <v>20</v>
      </c>
      <c r="H216" s="3" t="s">
        <v>45</v>
      </c>
      <c r="I216" s="3" t="s">
        <v>22</v>
      </c>
      <c r="J216">
        <v>1658.65</v>
      </c>
      <c r="K216" s="3" t="s">
        <v>32</v>
      </c>
      <c r="L216" s="3" t="s">
        <v>24</v>
      </c>
      <c r="M216" s="3" t="s">
        <v>25</v>
      </c>
      <c r="N216">
        <v>128</v>
      </c>
    </row>
    <row r="217" spans="1:14" x14ac:dyDescent="0.3">
      <c r="A217" s="3" t="s">
        <v>411</v>
      </c>
      <c r="B217" s="4">
        <v>44223</v>
      </c>
      <c r="C217" s="3" t="s">
        <v>35</v>
      </c>
      <c r="D217" s="3" t="s">
        <v>289</v>
      </c>
      <c r="E217" s="3" t="s">
        <v>43</v>
      </c>
      <c r="F217" s="3" t="s">
        <v>85</v>
      </c>
      <c r="G217" s="3" t="s">
        <v>66</v>
      </c>
      <c r="H217" s="3" t="s">
        <v>30</v>
      </c>
      <c r="I217" s="3" t="s">
        <v>31</v>
      </c>
      <c r="J217">
        <v>2328.14</v>
      </c>
      <c r="K217" s="3" t="s">
        <v>46</v>
      </c>
      <c r="L217" s="3" t="s">
        <v>60</v>
      </c>
      <c r="M217" s="3" t="s">
        <v>70</v>
      </c>
      <c r="N217">
        <v>56</v>
      </c>
    </row>
    <row r="218" spans="1:14" x14ac:dyDescent="0.3">
      <c r="A218" s="3" t="s">
        <v>412</v>
      </c>
      <c r="B218" s="4">
        <v>44223</v>
      </c>
      <c r="C218" s="3" t="s">
        <v>35</v>
      </c>
      <c r="D218" s="3" t="s">
        <v>57</v>
      </c>
      <c r="E218" s="3" t="s">
        <v>58</v>
      </c>
      <c r="F218" s="3" t="s">
        <v>85</v>
      </c>
      <c r="G218" s="3" t="s">
        <v>20</v>
      </c>
      <c r="H218" s="3" t="s">
        <v>21</v>
      </c>
      <c r="I218" s="3" t="s">
        <v>22</v>
      </c>
      <c r="J218">
        <v>143.04</v>
      </c>
      <c r="K218" s="3" t="s">
        <v>50</v>
      </c>
      <c r="L218" s="3" t="s">
        <v>24</v>
      </c>
      <c r="M218" s="3" t="s">
        <v>70</v>
      </c>
      <c r="N218">
        <v>24</v>
      </c>
    </row>
    <row r="219" spans="1:14" x14ac:dyDescent="0.3">
      <c r="A219" s="3" t="s">
        <v>413</v>
      </c>
      <c r="B219" s="4">
        <v>44224</v>
      </c>
      <c r="C219" s="3" t="s">
        <v>121</v>
      </c>
      <c r="D219" s="3" t="s">
        <v>162</v>
      </c>
      <c r="E219" s="3" t="s">
        <v>155</v>
      </c>
      <c r="F219" s="3" t="s">
        <v>116</v>
      </c>
      <c r="G219" s="3" t="s">
        <v>66</v>
      </c>
      <c r="H219" s="3" t="s">
        <v>30</v>
      </c>
      <c r="I219" s="3" t="s">
        <v>31</v>
      </c>
      <c r="J219">
        <v>0</v>
      </c>
      <c r="K219" s="3" t="s">
        <v>32</v>
      </c>
      <c r="L219" s="3" t="s">
        <v>24</v>
      </c>
      <c r="M219" s="3" t="s">
        <v>33</v>
      </c>
      <c r="N219">
        <v>21</v>
      </c>
    </row>
    <row r="220" spans="1:14" x14ac:dyDescent="0.3">
      <c r="A220" s="3" t="s">
        <v>415</v>
      </c>
      <c r="B220" s="4">
        <v>44224</v>
      </c>
      <c r="C220" s="3" t="s">
        <v>147</v>
      </c>
      <c r="D220" s="3" t="s">
        <v>148</v>
      </c>
      <c r="E220" s="3" t="s">
        <v>155</v>
      </c>
      <c r="F220" s="3" t="s">
        <v>116</v>
      </c>
      <c r="G220" s="3" t="s">
        <v>53</v>
      </c>
      <c r="H220" s="3" t="s">
        <v>30</v>
      </c>
      <c r="I220" s="3" t="s">
        <v>22</v>
      </c>
      <c r="J220">
        <v>0</v>
      </c>
      <c r="K220" s="3" t="s">
        <v>46</v>
      </c>
      <c r="L220" s="3" t="s">
        <v>24</v>
      </c>
      <c r="M220" s="3" t="s">
        <v>25</v>
      </c>
      <c r="N220">
        <v>163</v>
      </c>
    </row>
    <row r="221" spans="1:14" x14ac:dyDescent="0.3">
      <c r="A221" s="3" t="s">
        <v>416</v>
      </c>
      <c r="B221" s="4">
        <v>44224</v>
      </c>
      <c r="C221" s="3" t="s">
        <v>190</v>
      </c>
      <c r="D221" s="3" t="s">
        <v>191</v>
      </c>
      <c r="E221" s="3" t="s">
        <v>58</v>
      </c>
      <c r="F221" s="3" t="s">
        <v>19</v>
      </c>
      <c r="G221" s="3" t="s">
        <v>20</v>
      </c>
      <c r="H221" s="3" t="s">
        <v>38</v>
      </c>
      <c r="I221" s="3" t="s">
        <v>31</v>
      </c>
      <c r="J221">
        <v>30.45</v>
      </c>
      <c r="K221" s="3" t="s">
        <v>46</v>
      </c>
      <c r="L221" s="3" t="s">
        <v>47</v>
      </c>
      <c r="M221" s="3" t="s">
        <v>33</v>
      </c>
      <c r="N221">
        <v>14</v>
      </c>
    </row>
    <row r="222" spans="1:14" x14ac:dyDescent="0.3">
      <c r="A222" s="3" t="s">
        <v>417</v>
      </c>
      <c r="B222" s="4">
        <v>44224</v>
      </c>
      <c r="C222" s="3" t="s">
        <v>151</v>
      </c>
      <c r="D222" s="3" t="s">
        <v>152</v>
      </c>
      <c r="E222" s="3" t="s">
        <v>84</v>
      </c>
      <c r="F222" s="3" t="s">
        <v>116</v>
      </c>
      <c r="G222" s="3" t="s">
        <v>59</v>
      </c>
      <c r="H222" s="3" t="s">
        <v>38</v>
      </c>
      <c r="I222" s="3" t="s">
        <v>22</v>
      </c>
      <c r="J222">
        <v>8789.11</v>
      </c>
      <c r="K222" s="3" t="s">
        <v>50</v>
      </c>
      <c r="L222" s="3" t="s">
        <v>24</v>
      </c>
      <c r="M222" s="3" t="s">
        <v>33</v>
      </c>
      <c r="N222">
        <v>18</v>
      </c>
    </row>
    <row r="223" spans="1:14" x14ac:dyDescent="0.3">
      <c r="A223" s="3" t="s">
        <v>418</v>
      </c>
      <c r="B223" s="4">
        <v>44224</v>
      </c>
      <c r="C223" s="3" t="s">
        <v>35</v>
      </c>
      <c r="D223" s="3" t="s">
        <v>36</v>
      </c>
      <c r="E223" s="3" t="s">
        <v>149</v>
      </c>
      <c r="F223" s="3" t="s">
        <v>37</v>
      </c>
      <c r="G223" s="3" t="s">
        <v>20</v>
      </c>
      <c r="H223" s="3" t="s">
        <v>45</v>
      </c>
      <c r="I223" s="3" t="s">
        <v>22</v>
      </c>
      <c r="J223">
        <v>0</v>
      </c>
      <c r="K223" s="3" t="s">
        <v>23</v>
      </c>
      <c r="L223" s="3" t="s">
        <v>60</v>
      </c>
      <c r="M223" s="3" t="s">
        <v>67</v>
      </c>
      <c r="N223">
        <v>9</v>
      </c>
    </row>
    <row r="224" spans="1:14" x14ac:dyDescent="0.3">
      <c r="A224" s="3" t="s">
        <v>419</v>
      </c>
      <c r="B224" s="4">
        <v>44224</v>
      </c>
      <c r="C224" s="3" t="s">
        <v>174</v>
      </c>
      <c r="D224" s="3" t="s">
        <v>175</v>
      </c>
      <c r="E224" s="3" t="s">
        <v>18</v>
      </c>
      <c r="F224" s="3" t="s">
        <v>89</v>
      </c>
      <c r="G224" s="3" t="s">
        <v>59</v>
      </c>
      <c r="H224" s="3" t="s">
        <v>30</v>
      </c>
      <c r="I224" s="3" t="s">
        <v>31</v>
      </c>
      <c r="J224">
        <v>516.5</v>
      </c>
      <c r="K224" s="3" t="s">
        <v>50</v>
      </c>
      <c r="L224" s="3" t="s">
        <v>24</v>
      </c>
      <c r="M224" s="3" t="s">
        <v>25</v>
      </c>
      <c r="N224">
        <v>19</v>
      </c>
    </row>
    <row r="225" spans="1:14" x14ac:dyDescent="0.3">
      <c r="A225" s="3" t="s">
        <v>420</v>
      </c>
      <c r="B225" s="4">
        <v>44224</v>
      </c>
      <c r="C225" s="3" t="s">
        <v>87</v>
      </c>
      <c r="D225" s="3" t="s">
        <v>118</v>
      </c>
      <c r="E225" s="3" t="s">
        <v>58</v>
      </c>
      <c r="F225" s="3" t="s">
        <v>116</v>
      </c>
      <c r="G225" s="3" t="s">
        <v>20</v>
      </c>
      <c r="H225" s="3" t="s">
        <v>30</v>
      </c>
      <c r="I225" s="3" t="s">
        <v>31</v>
      </c>
      <c r="J225">
        <v>853.68</v>
      </c>
      <c r="K225" s="3" t="s">
        <v>32</v>
      </c>
      <c r="L225" s="3" t="s">
        <v>24</v>
      </c>
      <c r="M225" s="3" t="s">
        <v>70</v>
      </c>
      <c r="N225">
        <v>51</v>
      </c>
    </row>
    <row r="226" spans="1:14" x14ac:dyDescent="0.3">
      <c r="A226" s="3" t="s">
        <v>421</v>
      </c>
      <c r="B226" s="4">
        <v>44224</v>
      </c>
      <c r="C226" s="3" t="s">
        <v>41</v>
      </c>
      <c r="D226" s="3" t="s">
        <v>42</v>
      </c>
      <c r="E226" s="3" t="s">
        <v>58</v>
      </c>
      <c r="F226" s="3" t="s">
        <v>37</v>
      </c>
      <c r="G226" s="3" t="s">
        <v>66</v>
      </c>
      <c r="H226" s="3" t="s">
        <v>30</v>
      </c>
      <c r="I226" s="3" t="s">
        <v>22</v>
      </c>
      <c r="J226">
        <v>883.52</v>
      </c>
      <c r="K226" s="3" t="s">
        <v>23</v>
      </c>
      <c r="L226" s="3" t="s">
        <v>24</v>
      </c>
      <c r="M226" s="3" t="s">
        <v>25</v>
      </c>
      <c r="N226">
        <v>128</v>
      </c>
    </row>
    <row r="227" spans="1:14" x14ac:dyDescent="0.3">
      <c r="A227" s="3" t="s">
        <v>422</v>
      </c>
      <c r="B227" s="4">
        <v>44224</v>
      </c>
      <c r="C227" s="3" t="s">
        <v>107</v>
      </c>
      <c r="D227" s="3" t="s">
        <v>108</v>
      </c>
      <c r="E227" s="3" t="s">
        <v>58</v>
      </c>
      <c r="F227" s="3" t="s">
        <v>89</v>
      </c>
      <c r="G227" s="3" t="s">
        <v>20</v>
      </c>
      <c r="H227" s="3" t="s">
        <v>54</v>
      </c>
      <c r="I227" s="3" t="s">
        <v>22</v>
      </c>
      <c r="J227">
        <v>3377.14</v>
      </c>
      <c r="K227" s="3" t="s">
        <v>46</v>
      </c>
      <c r="L227" s="3" t="s">
        <v>47</v>
      </c>
      <c r="M227" s="3" t="s">
        <v>55</v>
      </c>
      <c r="N227">
        <v>61</v>
      </c>
    </row>
    <row r="228" spans="1:14" x14ac:dyDescent="0.3">
      <c r="A228" s="3" t="s">
        <v>423</v>
      </c>
      <c r="B228" s="4">
        <v>44224</v>
      </c>
      <c r="C228" s="3" t="s">
        <v>62</v>
      </c>
      <c r="D228" s="3" t="s">
        <v>63</v>
      </c>
      <c r="E228" s="3" t="s">
        <v>58</v>
      </c>
      <c r="F228" s="3" t="s">
        <v>65</v>
      </c>
      <c r="G228" s="3" t="s">
        <v>20</v>
      </c>
      <c r="H228" s="3" t="s">
        <v>21</v>
      </c>
      <c r="I228" s="3" t="s">
        <v>22</v>
      </c>
      <c r="J228">
        <v>195.62</v>
      </c>
      <c r="K228" s="3" t="s">
        <v>46</v>
      </c>
      <c r="L228" s="3" t="s">
        <v>24</v>
      </c>
      <c r="M228" s="3" t="s">
        <v>67</v>
      </c>
      <c r="N228">
        <v>86</v>
      </c>
    </row>
    <row r="229" spans="1:14" x14ac:dyDescent="0.3">
      <c r="A229" s="3" t="s">
        <v>424</v>
      </c>
      <c r="B229" s="4">
        <v>44224</v>
      </c>
      <c r="C229" s="3" t="s">
        <v>121</v>
      </c>
      <c r="D229" s="3" t="s">
        <v>122</v>
      </c>
      <c r="E229" s="3" t="s">
        <v>58</v>
      </c>
      <c r="F229" s="3" t="s">
        <v>85</v>
      </c>
      <c r="G229" s="3" t="s">
        <v>53</v>
      </c>
      <c r="H229" s="3" t="s">
        <v>21</v>
      </c>
      <c r="I229" s="3" t="s">
        <v>31</v>
      </c>
      <c r="J229">
        <v>3542.3</v>
      </c>
      <c r="K229" s="3" t="s">
        <v>23</v>
      </c>
      <c r="L229" s="3" t="s">
        <v>24</v>
      </c>
      <c r="M229" s="3" t="s">
        <v>67</v>
      </c>
      <c r="N229">
        <v>108</v>
      </c>
    </row>
    <row r="230" spans="1:14" x14ac:dyDescent="0.3">
      <c r="A230" s="3" t="s">
        <v>425</v>
      </c>
      <c r="B230" s="4">
        <v>44225</v>
      </c>
      <c r="C230" s="3" t="s">
        <v>328</v>
      </c>
      <c r="D230" s="3" t="s">
        <v>329</v>
      </c>
      <c r="E230" s="3" t="s">
        <v>29</v>
      </c>
      <c r="F230" s="3" t="s">
        <v>19</v>
      </c>
      <c r="G230" s="3" t="s">
        <v>66</v>
      </c>
      <c r="H230" s="3" t="s">
        <v>54</v>
      </c>
      <c r="I230" s="3" t="s">
        <v>31</v>
      </c>
      <c r="J230">
        <v>0</v>
      </c>
      <c r="K230" s="3" t="s">
        <v>50</v>
      </c>
      <c r="L230" s="3" t="s">
        <v>24</v>
      </c>
      <c r="M230" s="3" t="s">
        <v>33</v>
      </c>
      <c r="N230">
        <v>21</v>
      </c>
    </row>
    <row r="231" spans="1:14" x14ac:dyDescent="0.3">
      <c r="A231" s="3" t="s">
        <v>427</v>
      </c>
      <c r="B231" s="4">
        <v>44225</v>
      </c>
      <c r="C231" s="3" t="s">
        <v>139</v>
      </c>
      <c r="D231" s="3" t="s">
        <v>140</v>
      </c>
      <c r="E231" s="3" t="s">
        <v>84</v>
      </c>
      <c r="F231" s="3" t="s">
        <v>19</v>
      </c>
      <c r="G231" s="3" t="s">
        <v>20</v>
      </c>
      <c r="H231" s="3" t="s">
        <v>30</v>
      </c>
      <c r="I231" s="3" t="s">
        <v>31</v>
      </c>
      <c r="J231">
        <v>951.9</v>
      </c>
      <c r="K231" s="3" t="s">
        <v>23</v>
      </c>
      <c r="L231" s="3" t="s">
        <v>24</v>
      </c>
      <c r="M231" s="3" t="s">
        <v>25</v>
      </c>
      <c r="N231">
        <v>133</v>
      </c>
    </row>
    <row r="232" spans="1:14" x14ac:dyDescent="0.3">
      <c r="A232" s="3" t="s">
        <v>428</v>
      </c>
      <c r="B232" s="4">
        <v>44225</v>
      </c>
      <c r="C232" s="3" t="s">
        <v>91</v>
      </c>
      <c r="D232" s="3" t="s">
        <v>136</v>
      </c>
      <c r="E232" s="3" t="s">
        <v>29</v>
      </c>
      <c r="F232" s="3" t="s">
        <v>89</v>
      </c>
      <c r="G232" s="3" t="s">
        <v>20</v>
      </c>
      <c r="H232" s="3" t="s">
        <v>30</v>
      </c>
      <c r="I232" s="3" t="s">
        <v>22</v>
      </c>
      <c r="J232">
        <v>0</v>
      </c>
      <c r="K232" s="3" t="s">
        <v>46</v>
      </c>
      <c r="L232" s="3" t="s">
        <v>60</v>
      </c>
      <c r="M232" s="3" t="s">
        <v>33</v>
      </c>
      <c r="N232">
        <v>5</v>
      </c>
    </row>
    <row r="233" spans="1:14" x14ac:dyDescent="0.3">
      <c r="A233" s="3" t="s">
        <v>429</v>
      </c>
      <c r="B233" s="4">
        <v>44225</v>
      </c>
      <c r="C233" s="3" t="s">
        <v>107</v>
      </c>
      <c r="D233" s="3" t="s">
        <v>108</v>
      </c>
      <c r="E233" s="3" t="s">
        <v>43</v>
      </c>
      <c r="F233" s="3" t="s">
        <v>37</v>
      </c>
      <c r="G233" s="3" t="s">
        <v>59</v>
      </c>
      <c r="H233" s="3" t="s">
        <v>30</v>
      </c>
      <c r="I233" s="3" t="s">
        <v>22</v>
      </c>
      <c r="J233">
        <v>2235.62</v>
      </c>
      <c r="K233" s="3" t="s">
        <v>23</v>
      </c>
      <c r="L233" s="3" t="s">
        <v>24</v>
      </c>
      <c r="M233" s="3" t="s">
        <v>33</v>
      </c>
      <c r="N233">
        <v>5</v>
      </c>
    </row>
    <row r="234" spans="1:14" x14ac:dyDescent="0.3">
      <c r="A234" s="3" t="s">
        <v>430</v>
      </c>
      <c r="B234" s="4">
        <v>44225</v>
      </c>
      <c r="C234" s="3" t="s">
        <v>35</v>
      </c>
      <c r="D234" s="3" t="s">
        <v>289</v>
      </c>
      <c r="E234" s="3" t="s">
        <v>58</v>
      </c>
      <c r="F234" s="3" t="s">
        <v>85</v>
      </c>
      <c r="G234" s="3" t="s">
        <v>53</v>
      </c>
      <c r="H234" s="3" t="s">
        <v>30</v>
      </c>
      <c r="I234" s="3" t="s">
        <v>31</v>
      </c>
      <c r="J234">
        <v>1302.0899999999999</v>
      </c>
      <c r="K234" s="3" t="s">
        <v>50</v>
      </c>
      <c r="L234" s="3" t="s">
        <v>47</v>
      </c>
      <c r="M234" s="3" t="s">
        <v>70</v>
      </c>
      <c r="N234">
        <v>15</v>
      </c>
    </row>
    <row r="235" spans="1:14" x14ac:dyDescent="0.3">
      <c r="A235" s="3" t="s">
        <v>431</v>
      </c>
      <c r="B235" s="4">
        <v>44225</v>
      </c>
      <c r="C235" s="3" t="s">
        <v>62</v>
      </c>
      <c r="D235" s="3" t="s">
        <v>63</v>
      </c>
      <c r="E235" s="3" t="s">
        <v>58</v>
      </c>
      <c r="F235" s="3" t="s">
        <v>89</v>
      </c>
      <c r="G235" s="3" t="s">
        <v>20</v>
      </c>
      <c r="H235" s="3" t="s">
        <v>38</v>
      </c>
      <c r="I235" s="3" t="s">
        <v>22</v>
      </c>
      <c r="J235">
        <v>140.21</v>
      </c>
      <c r="K235" s="3" t="s">
        <v>32</v>
      </c>
      <c r="L235" s="3" t="s">
        <v>24</v>
      </c>
      <c r="M235" s="3" t="s">
        <v>67</v>
      </c>
      <c r="N235">
        <v>119</v>
      </c>
    </row>
    <row r="236" spans="1:14" x14ac:dyDescent="0.3">
      <c r="A236" s="3" t="s">
        <v>432</v>
      </c>
      <c r="B236" s="4">
        <v>44225</v>
      </c>
      <c r="C236" s="3" t="s">
        <v>41</v>
      </c>
      <c r="D236" s="3" t="s">
        <v>52</v>
      </c>
      <c r="E236" s="3" t="s">
        <v>58</v>
      </c>
      <c r="F236" s="3" t="s">
        <v>85</v>
      </c>
      <c r="G236" s="3" t="s">
        <v>20</v>
      </c>
      <c r="H236" s="3" t="s">
        <v>38</v>
      </c>
      <c r="I236" s="3" t="s">
        <v>78</v>
      </c>
      <c r="J236">
        <v>6508.58</v>
      </c>
      <c r="K236" s="3" t="s">
        <v>50</v>
      </c>
      <c r="L236" s="3" t="s">
        <v>24</v>
      </c>
      <c r="M236" s="3" t="s">
        <v>55</v>
      </c>
      <c r="N236">
        <v>170</v>
      </c>
    </row>
    <row r="237" spans="1:14" x14ac:dyDescent="0.3">
      <c r="A237" s="3" t="s">
        <v>433</v>
      </c>
      <c r="B237" s="4">
        <v>44225</v>
      </c>
      <c r="C237" s="3" t="s">
        <v>91</v>
      </c>
      <c r="D237" s="3" t="s">
        <v>136</v>
      </c>
      <c r="E237" s="3" t="s">
        <v>18</v>
      </c>
      <c r="F237" s="3" t="s">
        <v>85</v>
      </c>
      <c r="G237" s="3" t="s">
        <v>20</v>
      </c>
      <c r="H237" s="3" t="s">
        <v>45</v>
      </c>
      <c r="I237" s="3" t="s">
        <v>31</v>
      </c>
      <c r="J237">
        <v>21021.47</v>
      </c>
      <c r="K237" s="3" t="s">
        <v>46</v>
      </c>
      <c r="L237" s="3" t="s">
        <v>24</v>
      </c>
      <c r="M237" s="3" t="s">
        <v>25</v>
      </c>
      <c r="N237">
        <v>71</v>
      </c>
    </row>
    <row r="238" spans="1:14" x14ac:dyDescent="0.3">
      <c r="A238" s="3" t="s">
        <v>434</v>
      </c>
      <c r="B238" s="4">
        <v>44225</v>
      </c>
      <c r="C238" s="3" t="s">
        <v>238</v>
      </c>
      <c r="D238" s="3" t="s">
        <v>239</v>
      </c>
      <c r="E238" s="3" t="s">
        <v>43</v>
      </c>
      <c r="F238" s="3" t="s">
        <v>116</v>
      </c>
      <c r="G238" s="3" t="s">
        <v>20</v>
      </c>
      <c r="H238" s="3" t="s">
        <v>30</v>
      </c>
      <c r="I238" s="3" t="s">
        <v>22</v>
      </c>
      <c r="J238">
        <v>255.19</v>
      </c>
      <c r="K238" s="3" t="s">
        <v>50</v>
      </c>
      <c r="L238" s="3" t="s">
        <v>47</v>
      </c>
      <c r="M238" s="3" t="s">
        <v>25</v>
      </c>
      <c r="N238">
        <v>141</v>
      </c>
    </row>
    <row r="239" spans="1:14" x14ac:dyDescent="0.3">
      <c r="A239" s="3" t="s">
        <v>435</v>
      </c>
      <c r="B239" s="4">
        <v>44225</v>
      </c>
      <c r="C239" s="3" t="s">
        <v>121</v>
      </c>
      <c r="D239" s="3" t="s">
        <v>122</v>
      </c>
      <c r="E239" s="3" t="s">
        <v>64</v>
      </c>
      <c r="F239" s="3" t="s">
        <v>74</v>
      </c>
      <c r="G239" s="3" t="s">
        <v>20</v>
      </c>
      <c r="H239" s="3" t="s">
        <v>38</v>
      </c>
      <c r="I239" s="3" t="s">
        <v>31</v>
      </c>
      <c r="J239">
        <v>0</v>
      </c>
      <c r="K239" s="3" t="s">
        <v>50</v>
      </c>
      <c r="L239" s="3" t="s">
        <v>47</v>
      </c>
      <c r="M239" s="3" t="s">
        <v>67</v>
      </c>
      <c r="N239">
        <v>13</v>
      </c>
    </row>
    <row r="240" spans="1:14" x14ac:dyDescent="0.3">
      <c r="A240" s="3" t="s">
        <v>436</v>
      </c>
      <c r="B240" s="4">
        <v>44225</v>
      </c>
      <c r="C240" s="3" t="s">
        <v>243</v>
      </c>
      <c r="D240" s="3" t="s">
        <v>244</v>
      </c>
      <c r="E240" s="3" t="s">
        <v>43</v>
      </c>
      <c r="F240" s="3" t="s">
        <v>85</v>
      </c>
      <c r="G240" s="3" t="s">
        <v>20</v>
      </c>
      <c r="H240" s="3" t="s">
        <v>45</v>
      </c>
      <c r="I240" s="3" t="s">
        <v>31</v>
      </c>
      <c r="J240">
        <v>383.44</v>
      </c>
      <c r="K240" s="3" t="s">
        <v>32</v>
      </c>
      <c r="L240" s="3" t="s">
        <v>47</v>
      </c>
      <c r="M240" s="3" t="s">
        <v>33</v>
      </c>
      <c r="N240">
        <v>15</v>
      </c>
    </row>
    <row r="241" spans="1:14" x14ac:dyDescent="0.3">
      <c r="A241" s="3" t="s">
        <v>437</v>
      </c>
      <c r="B241" s="4">
        <v>44226</v>
      </c>
      <c r="C241" s="3" t="s">
        <v>133</v>
      </c>
      <c r="D241" s="3" t="s">
        <v>134</v>
      </c>
      <c r="E241" s="3" t="s">
        <v>58</v>
      </c>
      <c r="F241" s="3" t="s">
        <v>89</v>
      </c>
      <c r="G241" s="3" t="s">
        <v>66</v>
      </c>
      <c r="H241" s="3" t="s">
        <v>54</v>
      </c>
      <c r="I241" s="3" t="s">
        <v>31</v>
      </c>
      <c r="J241">
        <v>68.88</v>
      </c>
      <c r="K241" s="3" t="s">
        <v>50</v>
      </c>
      <c r="L241" s="3" t="s">
        <v>24</v>
      </c>
      <c r="M241" s="3" t="s">
        <v>25</v>
      </c>
      <c r="N241">
        <v>153</v>
      </c>
    </row>
    <row r="242" spans="1:14" x14ac:dyDescent="0.3">
      <c r="A242" s="3" t="s">
        <v>439</v>
      </c>
      <c r="B242" s="4">
        <v>44226</v>
      </c>
      <c r="C242" s="3" t="s">
        <v>178</v>
      </c>
      <c r="D242" s="3" t="s">
        <v>179</v>
      </c>
      <c r="E242" s="3" t="s">
        <v>49</v>
      </c>
      <c r="F242" s="3" t="s">
        <v>65</v>
      </c>
      <c r="G242" s="3" t="s">
        <v>66</v>
      </c>
      <c r="H242" s="3" t="s">
        <v>30</v>
      </c>
      <c r="I242" s="3" t="s">
        <v>31</v>
      </c>
      <c r="J242">
        <v>232.53</v>
      </c>
      <c r="K242" s="3" t="s">
        <v>50</v>
      </c>
      <c r="L242" s="3" t="s">
        <v>24</v>
      </c>
      <c r="M242" s="3" t="s">
        <v>25</v>
      </c>
      <c r="N242">
        <v>119</v>
      </c>
    </row>
    <row r="243" spans="1:14" x14ac:dyDescent="0.3">
      <c r="A243" s="3" t="s">
        <v>440</v>
      </c>
      <c r="B243" s="4">
        <v>44226</v>
      </c>
      <c r="C243" s="3" t="s">
        <v>121</v>
      </c>
      <c r="D243" s="3" t="s">
        <v>122</v>
      </c>
      <c r="E243" s="3" t="s">
        <v>58</v>
      </c>
      <c r="F243" s="3" t="s">
        <v>89</v>
      </c>
      <c r="G243" s="3" t="s">
        <v>20</v>
      </c>
      <c r="H243" s="3" t="s">
        <v>21</v>
      </c>
      <c r="I243" s="3" t="s">
        <v>22</v>
      </c>
      <c r="J243">
        <v>3608.91</v>
      </c>
      <c r="K243" s="3" t="s">
        <v>23</v>
      </c>
      <c r="L243" s="3" t="s">
        <v>24</v>
      </c>
      <c r="M243" s="3" t="s">
        <v>25</v>
      </c>
      <c r="N243">
        <v>29</v>
      </c>
    </row>
    <row r="244" spans="1:14" x14ac:dyDescent="0.3">
      <c r="A244" s="3" t="s">
        <v>441</v>
      </c>
      <c r="B244" s="4">
        <v>44226</v>
      </c>
      <c r="C244" s="3" t="s">
        <v>243</v>
      </c>
      <c r="D244" s="3" t="s">
        <v>244</v>
      </c>
      <c r="E244" s="3" t="s">
        <v>64</v>
      </c>
      <c r="F244" s="3" t="s">
        <v>65</v>
      </c>
      <c r="G244" s="3" t="s">
        <v>20</v>
      </c>
      <c r="H244" s="3" t="s">
        <v>21</v>
      </c>
      <c r="I244" s="3" t="s">
        <v>31</v>
      </c>
      <c r="J244">
        <v>0</v>
      </c>
      <c r="K244" s="3" t="s">
        <v>46</v>
      </c>
      <c r="L244" s="3" t="s">
        <v>24</v>
      </c>
      <c r="M244" s="3" t="s">
        <v>70</v>
      </c>
      <c r="N244">
        <v>13</v>
      </c>
    </row>
    <row r="245" spans="1:14" x14ac:dyDescent="0.3">
      <c r="A245" s="3" t="s">
        <v>442</v>
      </c>
      <c r="B245" s="4">
        <v>44226</v>
      </c>
      <c r="C245" s="3" t="s">
        <v>151</v>
      </c>
      <c r="D245" s="3" t="s">
        <v>152</v>
      </c>
      <c r="E245" s="3" t="s">
        <v>69</v>
      </c>
      <c r="F245" s="3" t="s">
        <v>65</v>
      </c>
      <c r="G245" s="3" t="s">
        <v>20</v>
      </c>
      <c r="H245" s="3" t="s">
        <v>30</v>
      </c>
      <c r="I245" s="3" t="s">
        <v>22</v>
      </c>
      <c r="J245">
        <v>683.48</v>
      </c>
      <c r="K245" s="3" t="s">
        <v>23</v>
      </c>
      <c r="L245" s="3" t="s">
        <v>24</v>
      </c>
      <c r="M245" s="3" t="s">
        <v>33</v>
      </c>
      <c r="N245">
        <v>3</v>
      </c>
    </row>
    <row r="246" spans="1:14" x14ac:dyDescent="0.3">
      <c r="A246" s="3" t="s">
        <v>443</v>
      </c>
      <c r="B246" s="4">
        <v>44226</v>
      </c>
      <c r="C246" s="3" t="s">
        <v>107</v>
      </c>
      <c r="D246" s="3" t="s">
        <v>108</v>
      </c>
      <c r="E246" s="3" t="s">
        <v>58</v>
      </c>
      <c r="F246" s="3" t="s">
        <v>85</v>
      </c>
      <c r="G246" s="3" t="s">
        <v>20</v>
      </c>
      <c r="H246" s="3" t="s">
        <v>45</v>
      </c>
      <c r="I246" s="3" t="s">
        <v>31</v>
      </c>
      <c r="J246">
        <v>559.5</v>
      </c>
      <c r="K246" s="3" t="s">
        <v>50</v>
      </c>
      <c r="L246" s="3" t="s">
        <v>60</v>
      </c>
      <c r="M246" s="3" t="s">
        <v>33</v>
      </c>
      <c r="N246">
        <v>27</v>
      </c>
    </row>
    <row r="247" spans="1:14" x14ac:dyDescent="0.3">
      <c r="A247" s="3" t="s">
        <v>444</v>
      </c>
      <c r="B247" s="4">
        <v>44226</v>
      </c>
      <c r="C247" s="3" t="s">
        <v>286</v>
      </c>
      <c r="D247" s="3" t="s">
        <v>287</v>
      </c>
      <c r="E247" s="3" t="s">
        <v>69</v>
      </c>
      <c r="F247" s="3" t="s">
        <v>85</v>
      </c>
      <c r="G247" s="3" t="s">
        <v>20</v>
      </c>
      <c r="H247" s="3" t="s">
        <v>30</v>
      </c>
      <c r="I247" s="3" t="s">
        <v>22</v>
      </c>
      <c r="J247">
        <v>4561.4799999999996</v>
      </c>
      <c r="K247" s="3" t="s">
        <v>23</v>
      </c>
      <c r="L247" s="3" t="s">
        <v>24</v>
      </c>
      <c r="M247" s="3" t="s">
        <v>55</v>
      </c>
      <c r="N247">
        <v>141</v>
      </c>
    </row>
    <row r="248" spans="1:14" x14ac:dyDescent="0.3">
      <c r="A248" s="3" t="s">
        <v>445</v>
      </c>
      <c r="B248" s="4">
        <v>44226</v>
      </c>
      <c r="C248" s="3" t="s">
        <v>80</v>
      </c>
      <c r="D248" s="3" t="s">
        <v>81</v>
      </c>
      <c r="E248" s="3" t="s">
        <v>125</v>
      </c>
      <c r="F248" s="3" t="s">
        <v>37</v>
      </c>
      <c r="G248" s="3" t="s">
        <v>20</v>
      </c>
      <c r="H248" s="3" t="s">
        <v>30</v>
      </c>
      <c r="I248" s="3" t="s">
        <v>22</v>
      </c>
      <c r="J248">
        <v>0</v>
      </c>
      <c r="K248" s="3" t="s">
        <v>50</v>
      </c>
      <c r="L248" s="3" t="s">
        <v>24</v>
      </c>
      <c r="M248" s="3" t="s">
        <v>25</v>
      </c>
      <c r="N248">
        <v>126</v>
      </c>
    </row>
    <row r="249" spans="1:14" x14ac:dyDescent="0.3">
      <c r="A249" s="3" t="s">
        <v>446</v>
      </c>
      <c r="B249" s="4">
        <v>44226</v>
      </c>
      <c r="C249" s="3" t="s">
        <v>35</v>
      </c>
      <c r="D249" s="3" t="s">
        <v>166</v>
      </c>
      <c r="E249" s="3" t="s">
        <v>43</v>
      </c>
      <c r="F249" s="3" t="s">
        <v>19</v>
      </c>
      <c r="G249" s="3" t="s">
        <v>20</v>
      </c>
      <c r="H249" s="3" t="s">
        <v>21</v>
      </c>
      <c r="I249" s="3" t="s">
        <v>31</v>
      </c>
      <c r="J249">
        <v>314.88</v>
      </c>
      <c r="K249" s="3" t="s">
        <v>50</v>
      </c>
      <c r="L249" s="3" t="s">
        <v>47</v>
      </c>
      <c r="M249" s="3" t="s">
        <v>33</v>
      </c>
      <c r="N249">
        <v>9</v>
      </c>
    </row>
    <row r="250" spans="1:14" x14ac:dyDescent="0.3">
      <c r="A250" s="3" t="s">
        <v>447</v>
      </c>
      <c r="B250" s="4">
        <v>44226</v>
      </c>
      <c r="C250" s="3" t="s">
        <v>243</v>
      </c>
      <c r="D250" s="3" t="s">
        <v>244</v>
      </c>
      <c r="E250" s="3" t="s">
        <v>58</v>
      </c>
      <c r="F250" s="3" t="s">
        <v>65</v>
      </c>
      <c r="G250" s="3" t="s">
        <v>59</v>
      </c>
      <c r="H250" s="3" t="s">
        <v>38</v>
      </c>
      <c r="I250" s="3" t="s">
        <v>31</v>
      </c>
      <c r="J250">
        <v>7582.62</v>
      </c>
      <c r="K250" s="3" t="s">
        <v>50</v>
      </c>
      <c r="L250" s="3" t="s">
        <v>24</v>
      </c>
      <c r="M250" s="3" t="s">
        <v>55</v>
      </c>
      <c r="N250">
        <v>78</v>
      </c>
    </row>
    <row r="251" spans="1:14" x14ac:dyDescent="0.3">
      <c r="A251" s="3" t="s">
        <v>448</v>
      </c>
      <c r="B251" s="4">
        <v>44227</v>
      </c>
      <c r="C251" s="3" t="s">
        <v>62</v>
      </c>
      <c r="D251" s="3" t="s">
        <v>63</v>
      </c>
      <c r="E251" s="3" t="s">
        <v>43</v>
      </c>
      <c r="F251" s="3" t="s">
        <v>65</v>
      </c>
      <c r="G251" s="3" t="s">
        <v>59</v>
      </c>
      <c r="H251" s="3" t="s">
        <v>38</v>
      </c>
      <c r="I251" s="3" t="s">
        <v>31</v>
      </c>
      <c r="J251">
        <v>106.94</v>
      </c>
      <c r="K251" s="3" t="s">
        <v>46</v>
      </c>
      <c r="L251" s="3" t="s">
        <v>60</v>
      </c>
      <c r="M251" s="3" t="s">
        <v>67</v>
      </c>
      <c r="N251">
        <v>151</v>
      </c>
    </row>
    <row r="252" spans="1:14" x14ac:dyDescent="0.3">
      <c r="A252" s="3" t="s">
        <v>450</v>
      </c>
      <c r="B252" s="4">
        <v>44227</v>
      </c>
      <c r="C252" s="3" t="s">
        <v>243</v>
      </c>
      <c r="D252" s="3" t="s">
        <v>244</v>
      </c>
      <c r="E252" s="3" t="s">
        <v>29</v>
      </c>
      <c r="F252" s="3" t="s">
        <v>19</v>
      </c>
      <c r="G252" s="3" t="s">
        <v>66</v>
      </c>
      <c r="H252" s="3" t="s">
        <v>54</v>
      </c>
      <c r="I252" s="3" t="s">
        <v>31</v>
      </c>
      <c r="J252">
        <v>0</v>
      </c>
      <c r="K252" s="3" t="s">
        <v>32</v>
      </c>
      <c r="L252" s="3" t="s">
        <v>24</v>
      </c>
      <c r="M252" s="3" t="s">
        <v>25</v>
      </c>
      <c r="N252">
        <v>8</v>
      </c>
    </row>
    <row r="253" spans="1:14" x14ac:dyDescent="0.3">
      <c r="A253" s="3" t="s">
        <v>451</v>
      </c>
      <c r="B253" s="4">
        <v>44227</v>
      </c>
      <c r="C253" s="3" t="s">
        <v>35</v>
      </c>
      <c r="D253" s="3" t="s">
        <v>289</v>
      </c>
      <c r="E253" s="3" t="s">
        <v>58</v>
      </c>
      <c r="F253" s="3" t="s">
        <v>85</v>
      </c>
      <c r="G253" s="3" t="s">
        <v>20</v>
      </c>
      <c r="H253" s="3" t="s">
        <v>45</v>
      </c>
      <c r="I253" s="3" t="s">
        <v>31</v>
      </c>
      <c r="J253">
        <v>64.959999999999994</v>
      </c>
      <c r="K253" s="3" t="s">
        <v>32</v>
      </c>
      <c r="L253" s="3" t="s">
        <v>24</v>
      </c>
      <c r="M253" s="3" t="s">
        <v>25</v>
      </c>
      <c r="N253">
        <v>177</v>
      </c>
    </row>
    <row r="254" spans="1:14" x14ac:dyDescent="0.3">
      <c r="A254" s="3" t="s">
        <v>452</v>
      </c>
      <c r="B254" s="4">
        <v>44227</v>
      </c>
      <c r="C254" s="3" t="s">
        <v>62</v>
      </c>
      <c r="D254" s="3" t="s">
        <v>63</v>
      </c>
      <c r="E254" s="3" t="s">
        <v>58</v>
      </c>
      <c r="F254" s="3" t="s">
        <v>85</v>
      </c>
      <c r="G254" s="3" t="s">
        <v>20</v>
      </c>
      <c r="H254" s="3" t="s">
        <v>54</v>
      </c>
      <c r="I254" s="3" t="s">
        <v>22</v>
      </c>
      <c r="J254">
        <v>1250.96</v>
      </c>
      <c r="K254" s="3" t="s">
        <v>46</v>
      </c>
      <c r="L254" s="3" t="s">
        <v>24</v>
      </c>
      <c r="M254" s="3" t="s">
        <v>33</v>
      </c>
      <c r="N254">
        <v>17</v>
      </c>
    </row>
    <row r="255" spans="1:14" x14ac:dyDescent="0.3">
      <c r="A255" s="3" t="s">
        <v>453</v>
      </c>
      <c r="B255" s="4">
        <v>44227</v>
      </c>
      <c r="C255" s="3" t="s">
        <v>87</v>
      </c>
      <c r="D255" s="3" t="s">
        <v>88</v>
      </c>
      <c r="E255" s="3" t="s">
        <v>58</v>
      </c>
      <c r="F255" s="3" t="s">
        <v>19</v>
      </c>
      <c r="G255" s="3" t="s">
        <v>59</v>
      </c>
      <c r="H255" s="3" t="s">
        <v>45</v>
      </c>
      <c r="I255" s="3" t="s">
        <v>22</v>
      </c>
      <c r="J255">
        <v>161.72</v>
      </c>
      <c r="K255" s="3" t="s">
        <v>23</v>
      </c>
      <c r="L255" s="3" t="s">
        <v>24</v>
      </c>
      <c r="M255" s="3" t="s">
        <v>33</v>
      </c>
      <c r="N255">
        <v>27</v>
      </c>
    </row>
    <row r="256" spans="1:14" x14ac:dyDescent="0.3">
      <c r="A256" s="3" t="s">
        <v>454</v>
      </c>
      <c r="B256" s="4">
        <v>44227</v>
      </c>
      <c r="C256" s="3" t="s">
        <v>204</v>
      </c>
      <c r="D256" s="3" t="s">
        <v>205</v>
      </c>
      <c r="E256" s="3" t="s">
        <v>125</v>
      </c>
      <c r="F256" s="3" t="s">
        <v>116</v>
      </c>
      <c r="G256" s="3" t="s">
        <v>20</v>
      </c>
      <c r="H256" s="3" t="s">
        <v>30</v>
      </c>
      <c r="I256" s="3" t="s">
        <v>22</v>
      </c>
      <c r="J256">
        <v>0</v>
      </c>
      <c r="K256" s="3" t="s">
        <v>23</v>
      </c>
      <c r="L256" s="3" t="s">
        <v>24</v>
      </c>
      <c r="M256" s="3" t="s">
        <v>33</v>
      </c>
      <c r="N256">
        <v>6</v>
      </c>
    </row>
    <row r="257" spans="1:14" x14ac:dyDescent="0.3">
      <c r="A257" s="3" t="s">
        <v>455</v>
      </c>
      <c r="B257" s="4">
        <v>44227</v>
      </c>
      <c r="C257" s="3" t="s">
        <v>35</v>
      </c>
      <c r="D257" s="3" t="s">
        <v>57</v>
      </c>
      <c r="E257" s="3" t="s">
        <v>149</v>
      </c>
      <c r="F257" s="3" t="s">
        <v>116</v>
      </c>
      <c r="G257" s="3" t="s">
        <v>66</v>
      </c>
      <c r="H257" s="3" t="s">
        <v>30</v>
      </c>
      <c r="I257" s="3" t="s">
        <v>31</v>
      </c>
      <c r="J257">
        <v>0</v>
      </c>
      <c r="K257" s="3" t="s">
        <v>23</v>
      </c>
      <c r="L257" s="3" t="s">
        <v>24</v>
      </c>
      <c r="M257" s="3" t="s">
        <v>70</v>
      </c>
      <c r="N257">
        <v>63</v>
      </c>
    </row>
    <row r="258" spans="1:14" x14ac:dyDescent="0.3">
      <c r="A258" s="3" t="s">
        <v>456</v>
      </c>
      <c r="B258" s="4">
        <v>44227</v>
      </c>
      <c r="C258" s="3" t="s">
        <v>342</v>
      </c>
      <c r="D258" s="3" t="s">
        <v>343</v>
      </c>
      <c r="E258" s="3" t="s">
        <v>58</v>
      </c>
      <c r="F258" s="3" t="s">
        <v>85</v>
      </c>
      <c r="G258" s="3" t="s">
        <v>59</v>
      </c>
      <c r="H258" s="3" t="s">
        <v>30</v>
      </c>
      <c r="I258" s="3" t="s">
        <v>22</v>
      </c>
      <c r="J258">
        <v>282.56</v>
      </c>
      <c r="K258" s="3" t="s">
        <v>50</v>
      </c>
      <c r="L258" s="3" t="s">
        <v>24</v>
      </c>
      <c r="M258" s="3" t="s">
        <v>33</v>
      </c>
      <c r="N258">
        <v>5</v>
      </c>
    </row>
    <row r="259" spans="1:14" x14ac:dyDescent="0.3">
      <c r="A259" s="3" t="s">
        <v>457</v>
      </c>
      <c r="B259" s="4">
        <v>44227</v>
      </c>
      <c r="C259" s="3" t="s">
        <v>91</v>
      </c>
      <c r="D259" s="3" t="s">
        <v>92</v>
      </c>
      <c r="E259" s="3" t="s">
        <v>58</v>
      </c>
      <c r="F259" s="3" t="s">
        <v>44</v>
      </c>
      <c r="G259" s="3" t="s">
        <v>20</v>
      </c>
      <c r="H259" s="3" t="s">
        <v>38</v>
      </c>
      <c r="I259" s="3" t="s">
        <v>31</v>
      </c>
      <c r="J259">
        <v>997.53</v>
      </c>
      <c r="K259" s="3" t="s">
        <v>50</v>
      </c>
      <c r="L259" s="3" t="s">
        <v>24</v>
      </c>
      <c r="M259" s="3" t="s">
        <v>25</v>
      </c>
      <c r="N259">
        <v>141</v>
      </c>
    </row>
    <row r="260" spans="1:14" x14ac:dyDescent="0.3">
      <c r="A260" s="3" t="s">
        <v>458</v>
      </c>
      <c r="B260" s="4">
        <v>44228</v>
      </c>
      <c r="C260" s="3" t="s">
        <v>35</v>
      </c>
      <c r="D260" s="3" t="s">
        <v>257</v>
      </c>
      <c r="E260" s="3" t="s">
        <v>58</v>
      </c>
      <c r="F260" s="3" t="s">
        <v>116</v>
      </c>
      <c r="G260" s="3" t="s">
        <v>20</v>
      </c>
      <c r="H260" s="3" t="s">
        <v>30</v>
      </c>
      <c r="I260" s="3" t="s">
        <v>22</v>
      </c>
      <c r="J260">
        <v>572.24</v>
      </c>
      <c r="K260" s="3" t="s">
        <v>46</v>
      </c>
      <c r="L260" s="3" t="s">
        <v>24</v>
      </c>
      <c r="M260" s="3" t="s">
        <v>33</v>
      </c>
      <c r="N260">
        <v>26</v>
      </c>
    </row>
    <row r="261" spans="1:14" x14ac:dyDescent="0.3">
      <c r="A261" s="3" t="s">
        <v>460</v>
      </c>
      <c r="B261" s="4">
        <v>44228</v>
      </c>
      <c r="C261" s="3" t="s">
        <v>121</v>
      </c>
      <c r="D261" s="3" t="s">
        <v>162</v>
      </c>
      <c r="E261" s="3" t="s">
        <v>69</v>
      </c>
      <c r="F261" s="3" t="s">
        <v>116</v>
      </c>
      <c r="G261" s="3" t="s">
        <v>20</v>
      </c>
      <c r="H261" s="3" t="s">
        <v>38</v>
      </c>
      <c r="I261" s="3" t="s">
        <v>31</v>
      </c>
      <c r="J261">
        <v>407.26</v>
      </c>
      <c r="K261" s="3" t="s">
        <v>23</v>
      </c>
      <c r="L261" s="3" t="s">
        <v>24</v>
      </c>
      <c r="M261" s="3" t="s">
        <v>67</v>
      </c>
      <c r="N261">
        <v>139</v>
      </c>
    </row>
    <row r="262" spans="1:14" x14ac:dyDescent="0.3">
      <c r="A262" s="3" t="s">
        <v>461</v>
      </c>
      <c r="B262" s="4">
        <v>44228</v>
      </c>
      <c r="C262" s="3" t="s">
        <v>121</v>
      </c>
      <c r="D262" s="3" t="s">
        <v>122</v>
      </c>
      <c r="E262" s="3" t="s">
        <v>18</v>
      </c>
      <c r="F262" s="3" t="s">
        <v>44</v>
      </c>
      <c r="G262" s="3" t="s">
        <v>20</v>
      </c>
      <c r="H262" s="3" t="s">
        <v>30</v>
      </c>
      <c r="I262" s="3" t="s">
        <v>31</v>
      </c>
      <c r="J262">
        <v>3424.39</v>
      </c>
      <c r="K262" s="3" t="s">
        <v>50</v>
      </c>
      <c r="L262" s="3" t="s">
        <v>24</v>
      </c>
      <c r="M262" s="3" t="s">
        <v>70</v>
      </c>
      <c r="N262">
        <v>127</v>
      </c>
    </row>
    <row r="263" spans="1:14" x14ac:dyDescent="0.3">
      <c r="A263" s="3" t="s">
        <v>462</v>
      </c>
      <c r="B263" s="4">
        <v>44228</v>
      </c>
      <c r="C263" s="3" t="s">
        <v>121</v>
      </c>
      <c r="D263" s="3" t="s">
        <v>162</v>
      </c>
      <c r="E263" s="3" t="s">
        <v>69</v>
      </c>
      <c r="F263" s="3" t="s">
        <v>85</v>
      </c>
      <c r="G263" s="3" t="s">
        <v>20</v>
      </c>
      <c r="H263" s="3" t="s">
        <v>54</v>
      </c>
      <c r="I263" s="3" t="s">
        <v>31</v>
      </c>
      <c r="J263">
        <v>95.57</v>
      </c>
      <c r="K263" s="3" t="s">
        <v>46</v>
      </c>
      <c r="L263" s="3" t="s">
        <v>24</v>
      </c>
      <c r="M263" s="3" t="s">
        <v>25</v>
      </c>
      <c r="N263">
        <v>162</v>
      </c>
    </row>
    <row r="264" spans="1:14" x14ac:dyDescent="0.3">
      <c r="A264" s="3" t="s">
        <v>463</v>
      </c>
      <c r="B264" s="4">
        <v>44228</v>
      </c>
      <c r="C264" s="3" t="s">
        <v>35</v>
      </c>
      <c r="D264" s="3" t="s">
        <v>267</v>
      </c>
      <c r="E264" s="3" t="s">
        <v>43</v>
      </c>
      <c r="F264" s="3" t="s">
        <v>89</v>
      </c>
      <c r="G264" s="3" t="s">
        <v>20</v>
      </c>
      <c r="H264" s="3" t="s">
        <v>45</v>
      </c>
      <c r="I264" s="3" t="s">
        <v>22</v>
      </c>
      <c r="J264">
        <v>72.400000000000006</v>
      </c>
      <c r="K264" s="3" t="s">
        <v>32</v>
      </c>
      <c r="L264" s="3" t="s">
        <v>47</v>
      </c>
      <c r="M264" s="3" t="s">
        <v>55</v>
      </c>
      <c r="N264">
        <v>46</v>
      </c>
    </row>
    <row r="265" spans="1:14" x14ac:dyDescent="0.3">
      <c r="A265" s="3" t="s">
        <v>464</v>
      </c>
      <c r="B265" s="4">
        <v>44228</v>
      </c>
      <c r="C265" s="3" t="s">
        <v>35</v>
      </c>
      <c r="D265" s="3" t="s">
        <v>36</v>
      </c>
      <c r="E265" s="3" t="s">
        <v>125</v>
      </c>
      <c r="F265" s="3" t="s">
        <v>37</v>
      </c>
      <c r="G265" s="3" t="s">
        <v>59</v>
      </c>
      <c r="H265" s="3" t="s">
        <v>45</v>
      </c>
      <c r="I265" s="3" t="s">
        <v>31</v>
      </c>
      <c r="J265">
        <v>0</v>
      </c>
      <c r="K265" s="3" t="s">
        <v>50</v>
      </c>
      <c r="L265" s="3" t="s">
        <v>60</v>
      </c>
      <c r="M265" s="3" t="s">
        <v>25</v>
      </c>
      <c r="N265">
        <v>87</v>
      </c>
    </row>
    <row r="266" spans="1:14" x14ac:dyDescent="0.3">
      <c r="A266" s="3" t="s">
        <v>465</v>
      </c>
      <c r="B266" s="4">
        <v>44228</v>
      </c>
      <c r="C266" s="3" t="s">
        <v>35</v>
      </c>
      <c r="D266" s="3" t="s">
        <v>57</v>
      </c>
      <c r="E266" s="3" t="s">
        <v>69</v>
      </c>
      <c r="F266" s="3" t="s">
        <v>116</v>
      </c>
      <c r="G266" s="3" t="s">
        <v>20</v>
      </c>
      <c r="H266" s="3" t="s">
        <v>30</v>
      </c>
      <c r="I266" s="3" t="s">
        <v>31</v>
      </c>
      <c r="J266">
        <v>140.31</v>
      </c>
      <c r="K266" s="3" t="s">
        <v>46</v>
      </c>
      <c r="L266" s="3" t="s">
        <v>24</v>
      </c>
      <c r="M266" s="3" t="s">
        <v>33</v>
      </c>
      <c r="N266">
        <v>19</v>
      </c>
    </row>
    <row r="267" spans="1:14" x14ac:dyDescent="0.3">
      <c r="A267" s="3" t="s">
        <v>466</v>
      </c>
      <c r="B267" s="4">
        <v>44229</v>
      </c>
      <c r="C267" s="3" t="s">
        <v>91</v>
      </c>
      <c r="D267" s="3" t="s">
        <v>136</v>
      </c>
      <c r="E267" s="3" t="s">
        <v>29</v>
      </c>
      <c r="F267" s="3" t="s">
        <v>19</v>
      </c>
      <c r="G267" s="3" t="s">
        <v>59</v>
      </c>
      <c r="H267" s="3" t="s">
        <v>38</v>
      </c>
      <c r="I267" s="3" t="s">
        <v>31</v>
      </c>
      <c r="J267">
        <v>0</v>
      </c>
      <c r="K267" s="3" t="s">
        <v>50</v>
      </c>
      <c r="L267" s="3" t="s">
        <v>24</v>
      </c>
      <c r="M267" s="3" t="s">
        <v>33</v>
      </c>
      <c r="N267">
        <v>13</v>
      </c>
    </row>
    <row r="268" spans="1:14" x14ac:dyDescent="0.3">
      <c r="A268" s="3" t="s">
        <v>468</v>
      </c>
      <c r="B268" s="4">
        <v>44229</v>
      </c>
      <c r="C268" s="3" t="s">
        <v>196</v>
      </c>
      <c r="D268" s="3" t="s">
        <v>197</v>
      </c>
      <c r="E268" s="3" t="s">
        <v>29</v>
      </c>
      <c r="F268" s="3" t="s">
        <v>85</v>
      </c>
      <c r="G268" s="3" t="s">
        <v>20</v>
      </c>
      <c r="H268" s="3" t="s">
        <v>38</v>
      </c>
      <c r="I268" s="3" t="s">
        <v>22</v>
      </c>
      <c r="J268">
        <v>0</v>
      </c>
      <c r="K268" s="3" t="s">
        <v>46</v>
      </c>
      <c r="L268" s="3" t="s">
        <v>24</v>
      </c>
      <c r="M268" s="3" t="s">
        <v>67</v>
      </c>
      <c r="N268">
        <v>82</v>
      </c>
    </row>
    <row r="269" spans="1:14" x14ac:dyDescent="0.3">
      <c r="A269" s="3" t="s">
        <v>469</v>
      </c>
      <c r="B269" s="4">
        <v>44229</v>
      </c>
      <c r="C269" s="3" t="s">
        <v>41</v>
      </c>
      <c r="D269" s="3" t="s">
        <v>250</v>
      </c>
      <c r="E269" s="3" t="s">
        <v>18</v>
      </c>
      <c r="F269" s="3" t="s">
        <v>89</v>
      </c>
      <c r="G269" s="3" t="s">
        <v>66</v>
      </c>
      <c r="H269" s="3" t="s">
        <v>45</v>
      </c>
      <c r="I269" s="3" t="s">
        <v>31</v>
      </c>
      <c r="J269">
        <v>321.41000000000003</v>
      </c>
      <c r="K269" s="3" t="s">
        <v>50</v>
      </c>
      <c r="L269" s="3" t="s">
        <v>24</v>
      </c>
      <c r="M269" s="3" t="s">
        <v>33</v>
      </c>
      <c r="N269">
        <v>19</v>
      </c>
    </row>
    <row r="270" spans="1:14" x14ac:dyDescent="0.3">
      <c r="A270" s="3" t="s">
        <v>470</v>
      </c>
      <c r="B270" s="4">
        <v>44229</v>
      </c>
      <c r="C270" s="3" t="s">
        <v>323</v>
      </c>
      <c r="D270" s="3" t="s">
        <v>324</v>
      </c>
      <c r="E270" s="3" t="s">
        <v>58</v>
      </c>
      <c r="F270" s="3" t="s">
        <v>89</v>
      </c>
      <c r="G270" s="3" t="s">
        <v>171</v>
      </c>
      <c r="H270" s="3" t="s">
        <v>45</v>
      </c>
      <c r="I270" s="3" t="s">
        <v>31</v>
      </c>
      <c r="J270">
        <v>688.45</v>
      </c>
      <c r="K270" s="3" t="s">
        <v>50</v>
      </c>
      <c r="L270" s="3" t="s">
        <v>24</v>
      </c>
      <c r="M270" s="3" t="s">
        <v>70</v>
      </c>
      <c r="N270">
        <v>80</v>
      </c>
    </row>
    <row r="271" spans="1:14" x14ac:dyDescent="0.3">
      <c r="A271" s="3" t="s">
        <v>471</v>
      </c>
      <c r="B271" s="4">
        <v>44229</v>
      </c>
      <c r="C271" s="3" t="s">
        <v>41</v>
      </c>
      <c r="D271" s="3" t="s">
        <v>199</v>
      </c>
      <c r="E271" s="3" t="s">
        <v>29</v>
      </c>
      <c r="F271" s="3" t="s">
        <v>19</v>
      </c>
      <c r="G271" s="3" t="s">
        <v>20</v>
      </c>
      <c r="H271" s="3" t="s">
        <v>30</v>
      </c>
      <c r="I271" s="3" t="s">
        <v>22</v>
      </c>
      <c r="J271">
        <v>0</v>
      </c>
      <c r="K271" s="3" t="s">
        <v>50</v>
      </c>
      <c r="L271" s="3" t="s">
        <v>24</v>
      </c>
      <c r="M271" s="3" t="s">
        <v>25</v>
      </c>
      <c r="N271">
        <v>35</v>
      </c>
    </row>
    <row r="272" spans="1:14" x14ac:dyDescent="0.3">
      <c r="A272" s="3" t="s">
        <v>472</v>
      </c>
      <c r="B272" s="4">
        <v>44230</v>
      </c>
      <c r="C272" s="3" t="s">
        <v>133</v>
      </c>
      <c r="D272" s="3" t="s">
        <v>134</v>
      </c>
      <c r="E272" s="3" t="s">
        <v>69</v>
      </c>
      <c r="F272" s="3" t="s">
        <v>19</v>
      </c>
      <c r="G272" s="3" t="s">
        <v>20</v>
      </c>
      <c r="H272" s="3" t="s">
        <v>30</v>
      </c>
      <c r="I272" s="3" t="s">
        <v>31</v>
      </c>
      <c r="J272">
        <v>255.17</v>
      </c>
      <c r="K272" s="3" t="s">
        <v>50</v>
      </c>
      <c r="L272" s="3" t="s">
        <v>24</v>
      </c>
      <c r="M272" s="3" t="s">
        <v>25</v>
      </c>
      <c r="N272">
        <v>66</v>
      </c>
    </row>
    <row r="273" spans="1:14" x14ac:dyDescent="0.3">
      <c r="A273" s="3" t="s">
        <v>474</v>
      </c>
      <c r="B273" s="4">
        <v>44230</v>
      </c>
      <c r="C273" s="3" t="s">
        <v>35</v>
      </c>
      <c r="D273" s="3" t="s">
        <v>267</v>
      </c>
      <c r="E273" s="3" t="s">
        <v>69</v>
      </c>
      <c r="F273" s="3" t="s">
        <v>44</v>
      </c>
      <c r="G273" s="3" t="s">
        <v>59</v>
      </c>
      <c r="H273" s="3" t="s">
        <v>38</v>
      </c>
      <c r="I273" s="3" t="s">
        <v>31</v>
      </c>
      <c r="J273">
        <v>990.58</v>
      </c>
      <c r="K273" s="3" t="s">
        <v>23</v>
      </c>
      <c r="L273" s="3" t="s">
        <v>47</v>
      </c>
      <c r="M273" s="3" t="s">
        <v>25</v>
      </c>
      <c r="N273">
        <v>146</v>
      </c>
    </row>
    <row r="274" spans="1:14" x14ac:dyDescent="0.3">
      <c r="A274" s="3" t="s">
        <v>475</v>
      </c>
      <c r="B274" s="4">
        <v>44230</v>
      </c>
      <c r="C274" s="3" t="s">
        <v>35</v>
      </c>
      <c r="D274" s="3" t="s">
        <v>289</v>
      </c>
      <c r="E274" s="3" t="s">
        <v>58</v>
      </c>
      <c r="F274" s="3" t="s">
        <v>89</v>
      </c>
      <c r="G274" s="3" t="s">
        <v>20</v>
      </c>
      <c r="H274" s="3" t="s">
        <v>21</v>
      </c>
      <c r="I274" s="3" t="s">
        <v>31</v>
      </c>
      <c r="J274">
        <v>14744.39</v>
      </c>
      <c r="K274" s="3" t="s">
        <v>46</v>
      </c>
      <c r="L274" s="3" t="s">
        <v>24</v>
      </c>
      <c r="M274" s="3" t="s">
        <v>70</v>
      </c>
      <c r="N274">
        <v>7</v>
      </c>
    </row>
    <row r="275" spans="1:14" x14ac:dyDescent="0.3">
      <c r="A275" s="3" t="s">
        <v>476</v>
      </c>
      <c r="B275" s="4">
        <v>44230</v>
      </c>
      <c r="C275" s="3" t="s">
        <v>35</v>
      </c>
      <c r="D275" s="3" t="s">
        <v>57</v>
      </c>
      <c r="E275" s="3" t="s">
        <v>18</v>
      </c>
      <c r="F275" s="3" t="s">
        <v>89</v>
      </c>
      <c r="G275" s="3" t="s">
        <v>20</v>
      </c>
      <c r="H275" s="3" t="s">
        <v>54</v>
      </c>
      <c r="I275" s="3" t="s">
        <v>31</v>
      </c>
      <c r="J275">
        <v>134.30000000000001</v>
      </c>
      <c r="K275" s="3" t="s">
        <v>46</v>
      </c>
      <c r="L275" s="3" t="s">
        <v>47</v>
      </c>
      <c r="M275" s="3" t="s">
        <v>25</v>
      </c>
      <c r="N275">
        <v>128</v>
      </c>
    </row>
    <row r="276" spans="1:14" x14ac:dyDescent="0.3">
      <c r="A276" s="3" t="s">
        <v>477</v>
      </c>
      <c r="B276" s="4">
        <v>44230</v>
      </c>
      <c r="C276" s="3" t="s">
        <v>121</v>
      </c>
      <c r="D276" s="3" t="s">
        <v>122</v>
      </c>
      <c r="E276" s="3" t="s">
        <v>49</v>
      </c>
      <c r="F276" s="3" t="s">
        <v>44</v>
      </c>
      <c r="G276" s="3" t="s">
        <v>59</v>
      </c>
      <c r="H276" s="3" t="s">
        <v>45</v>
      </c>
      <c r="I276" s="3" t="s">
        <v>22</v>
      </c>
      <c r="J276">
        <v>268.23</v>
      </c>
      <c r="K276" s="3" t="s">
        <v>32</v>
      </c>
      <c r="L276" s="3" t="s">
        <v>24</v>
      </c>
      <c r="M276" s="3" t="s">
        <v>55</v>
      </c>
      <c r="N276">
        <v>67</v>
      </c>
    </row>
    <row r="277" spans="1:14" x14ac:dyDescent="0.3">
      <c r="A277" s="3" t="s">
        <v>478</v>
      </c>
      <c r="B277" s="4">
        <v>44230</v>
      </c>
      <c r="C277" s="3" t="s">
        <v>62</v>
      </c>
      <c r="D277" s="3" t="s">
        <v>63</v>
      </c>
      <c r="E277" s="3" t="s">
        <v>69</v>
      </c>
      <c r="F277" s="3" t="s">
        <v>116</v>
      </c>
      <c r="G277" s="3" t="s">
        <v>20</v>
      </c>
      <c r="H277" s="3" t="s">
        <v>45</v>
      </c>
      <c r="I277" s="3" t="s">
        <v>22</v>
      </c>
      <c r="J277">
        <v>123.4</v>
      </c>
      <c r="K277" s="3" t="s">
        <v>46</v>
      </c>
      <c r="L277" s="3" t="s">
        <v>47</v>
      </c>
      <c r="M277" s="3" t="s">
        <v>33</v>
      </c>
      <c r="N277">
        <v>14</v>
      </c>
    </row>
    <row r="278" spans="1:14" x14ac:dyDescent="0.3">
      <c r="A278" s="3" t="s">
        <v>479</v>
      </c>
      <c r="B278" s="4">
        <v>44230</v>
      </c>
      <c r="C278" s="3" t="s">
        <v>144</v>
      </c>
      <c r="D278" s="3" t="s">
        <v>145</v>
      </c>
      <c r="E278" s="3" t="s">
        <v>125</v>
      </c>
      <c r="F278" s="3" t="s">
        <v>74</v>
      </c>
      <c r="G278" s="3" t="s">
        <v>20</v>
      </c>
      <c r="H278" s="3" t="s">
        <v>30</v>
      </c>
      <c r="I278" s="3" t="s">
        <v>31</v>
      </c>
      <c r="J278">
        <v>0</v>
      </c>
      <c r="K278" s="3" t="s">
        <v>46</v>
      </c>
      <c r="L278" s="3" t="s">
        <v>24</v>
      </c>
      <c r="M278" s="3" t="s">
        <v>70</v>
      </c>
      <c r="N278">
        <v>141</v>
      </c>
    </row>
    <row r="279" spans="1:14" x14ac:dyDescent="0.3">
      <c r="A279" s="3" t="s">
        <v>480</v>
      </c>
      <c r="B279" s="4">
        <v>44231</v>
      </c>
      <c r="C279" s="3" t="s">
        <v>87</v>
      </c>
      <c r="D279" s="3" t="s">
        <v>88</v>
      </c>
      <c r="E279" s="3" t="s">
        <v>69</v>
      </c>
      <c r="F279" s="3" t="s">
        <v>65</v>
      </c>
      <c r="G279" s="3" t="s">
        <v>53</v>
      </c>
      <c r="H279" s="3" t="s">
        <v>30</v>
      </c>
      <c r="I279" s="3" t="s">
        <v>22</v>
      </c>
      <c r="J279">
        <v>305.89</v>
      </c>
      <c r="K279" s="3" t="s">
        <v>50</v>
      </c>
      <c r="L279" s="3" t="s">
        <v>24</v>
      </c>
      <c r="M279" s="3" t="s">
        <v>33</v>
      </c>
      <c r="N279">
        <v>14</v>
      </c>
    </row>
    <row r="280" spans="1:14" x14ac:dyDescent="0.3">
      <c r="A280" s="3" t="s">
        <v>482</v>
      </c>
      <c r="B280" s="4">
        <v>44231</v>
      </c>
      <c r="C280" s="3" t="s">
        <v>128</v>
      </c>
      <c r="D280" s="3" t="s">
        <v>129</v>
      </c>
      <c r="E280" s="3" t="s">
        <v>58</v>
      </c>
      <c r="F280" s="3" t="s">
        <v>85</v>
      </c>
      <c r="G280" s="3" t="s">
        <v>59</v>
      </c>
      <c r="H280" s="3" t="s">
        <v>30</v>
      </c>
      <c r="I280" s="3" t="s">
        <v>31</v>
      </c>
      <c r="J280">
        <v>1187.19</v>
      </c>
      <c r="K280" s="3" t="s">
        <v>23</v>
      </c>
      <c r="L280" s="3" t="s">
        <v>24</v>
      </c>
      <c r="M280" s="3" t="s">
        <v>70</v>
      </c>
      <c r="N280">
        <v>124</v>
      </c>
    </row>
    <row r="281" spans="1:14" x14ac:dyDescent="0.3">
      <c r="A281" s="3" t="s">
        <v>483</v>
      </c>
      <c r="B281" s="4">
        <v>44231</v>
      </c>
      <c r="C281" s="3" t="s">
        <v>174</v>
      </c>
      <c r="D281" s="3" t="s">
        <v>175</v>
      </c>
      <c r="E281" s="3" t="s">
        <v>224</v>
      </c>
      <c r="F281" s="3" t="s">
        <v>19</v>
      </c>
      <c r="G281" s="3" t="s">
        <v>20</v>
      </c>
      <c r="H281" s="3" t="s">
        <v>21</v>
      </c>
      <c r="I281" s="3" t="s">
        <v>22</v>
      </c>
      <c r="J281">
        <v>0</v>
      </c>
      <c r="K281" s="3" t="s">
        <v>50</v>
      </c>
      <c r="L281" s="3" t="s">
        <v>24</v>
      </c>
      <c r="M281" s="3" t="s">
        <v>33</v>
      </c>
      <c r="N281">
        <v>29</v>
      </c>
    </row>
    <row r="282" spans="1:14" x14ac:dyDescent="0.3">
      <c r="A282" s="3" t="s">
        <v>484</v>
      </c>
      <c r="B282" s="4">
        <v>44231</v>
      </c>
      <c r="C282" s="3" t="s">
        <v>128</v>
      </c>
      <c r="D282" s="3" t="s">
        <v>129</v>
      </c>
      <c r="E282" s="3" t="s">
        <v>64</v>
      </c>
      <c r="F282" s="3" t="s">
        <v>85</v>
      </c>
      <c r="G282" s="3" t="s">
        <v>20</v>
      </c>
      <c r="H282" s="3" t="s">
        <v>30</v>
      </c>
      <c r="I282" s="3" t="s">
        <v>22</v>
      </c>
      <c r="J282">
        <v>0</v>
      </c>
      <c r="K282" s="3" t="s">
        <v>50</v>
      </c>
      <c r="L282" s="3" t="s">
        <v>24</v>
      </c>
      <c r="M282" s="3" t="s">
        <v>33</v>
      </c>
      <c r="N282">
        <v>1</v>
      </c>
    </row>
    <row r="283" spans="1:14" x14ac:dyDescent="0.3">
      <c r="A283" s="3" t="s">
        <v>485</v>
      </c>
      <c r="B283" s="4">
        <v>44231</v>
      </c>
      <c r="C283" s="3" t="s">
        <v>41</v>
      </c>
      <c r="D283" s="3" t="s">
        <v>42</v>
      </c>
      <c r="E283" s="3" t="s">
        <v>29</v>
      </c>
      <c r="F283" s="3" t="s">
        <v>19</v>
      </c>
      <c r="G283" s="3" t="s">
        <v>66</v>
      </c>
      <c r="H283" s="3" t="s">
        <v>30</v>
      </c>
      <c r="I283" s="3" t="s">
        <v>22</v>
      </c>
      <c r="J283">
        <v>0</v>
      </c>
      <c r="K283" s="3" t="s">
        <v>50</v>
      </c>
      <c r="L283" s="3" t="s">
        <v>24</v>
      </c>
      <c r="M283" s="3" t="s">
        <v>33</v>
      </c>
      <c r="N283">
        <v>12</v>
      </c>
    </row>
    <row r="284" spans="1:14" x14ac:dyDescent="0.3">
      <c r="A284" s="3" t="s">
        <v>486</v>
      </c>
      <c r="B284" s="4">
        <v>44231</v>
      </c>
      <c r="C284" s="3" t="s">
        <v>178</v>
      </c>
      <c r="D284" s="3" t="s">
        <v>179</v>
      </c>
      <c r="E284" s="3" t="s">
        <v>69</v>
      </c>
      <c r="F284" s="3" t="s">
        <v>19</v>
      </c>
      <c r="G284" s="3" t="s">
        <v>20</v>
      </c>
      <c r="H284" s="3" t="s">
        <v>38</v>
      </c>
      <c r="I284" s="3" t="s">
        <v>31</v>
      </c>
      <c r="J284">
        <v>2971.98</v>
      </c>
      <c r="K284" s="3" t="s">
        <v>46</v>
      </c>
      <c r="L284" s="3" t="s">
        <v>24</v>
      </c>
      <c r="M284" s="3" t="s">
        <v>33</v>
      </c>
      <c r="N284">
        <v>4</v>
      </c>
    </row>
    <row r="285" spans="1:14" x14ac:dyDescent="0.3">
      <c r="A285" s="3" t="s">
        <v>487</v>
      </c>
      <c r="B285" s="4">
        <v>44231</v>
      </c>
      <c r="C285" s="3" t="s">
        <v>87</v>
      </c>
      <c r="D285" s="3" t="s">
        <v>124</v>
      </c>
      <c r="E285" s="3" t="s">
        <v>69</v>
      </c>
      <c r="F285" s="3" t="s">
        <v>37</v>
      </c>
      <c r="G285" s="3" t="s">
        <v>20</v>
      </c>
      <c r="H285" s="3" t="s">
        <v>21</v>
      </c>
      <c r="I285" s="3" t="s">
        <v>31</v>
      </c>
      <c r="J285">
        <v>391.9</v>
      </c>
      <c r="K285" s="3" t="s">
        <v>50</v>
      </c>
      <c r="L285" s="3" t="s">
        <v>24</v>
      </c>
      <c r="M285" s="3" t="s">
        <v>33</v>
      </c>
      <c r="N285">
        <v>23</v>
      </c>
    </row>
    <row r="286" spans="1:14" x14ac:dyDescent="0.3">
      <c r="A286" s="3" t="s">
        <v>488</v>
      </c>
      <c r="B286" s="4">
        <v>44231</v>
      </c>
      <c r="C286" s="3" t="s">
        <v>144</v>
      </c>
      <c r="D286" s="3" t="s">
        <v>489</v>
      </c>
      <c r="E286" s="3" t="s">
        <v>58</v>
      </c>
      <c r="F286" s="3" t="s">
        <v>65</v>
      </c>
      <c r="G286" s="3" t="s">
        <v>20</v>
      </c>
      <c r="H286" s="3" t="s">
        <v>38</v>
      </c>
      <c r="I286" s="3" t="s">
        <v>31</v>
      </c>
      <c r="J286">
        <v>2295.1799999999998</v>
      </c>
      <c r="K286" s="3" t="s">
        <v>32</v>
      </c>
      <c r="L286" s="3" t="s">
        <v>24</v>
      </c>
      <c r="M286" s="3" t="s">
        <v>67</v>
      </c>
      <c r="N286">
        <v>150</v>
      </c>
    </row>
    <row r="287" spans="1:14" x14ac:dyDescent="0.3">
      <c r="A287" s="3" t="s">
        <v>490</v>
      </c>
      <c r="B287" s="4">
        <v>44232</v>
      </c>
      <c r="C287" s="3" t="s">
        <v>35</v>
      </c>
      <c r="D287" s="3" t="s">
        <v>166</v>
      </c>
      <c r="E287" s="3" t="s">
        <v>58</v>
      </c>
      <c r="F287" s="3" t="s">
        <v>37</v>
      </c>
      <c r="G287" s="3" t="s">
        <v>20</v>
      </c>
      <c r="H287" s="3" t="s">
        <v>30</v>
      </c>
      <c r="I287" s="3" t="s">
        <v>31</v>
      </c>
      <c r="J287">
        <v>599.53</v>
      </c>
      <c r="K287" s="3" t="s">
        <v>32</v>
      </c>
      <c r="L287" s="3" t="s">
        <v>47</v>
      </c>
      <c r="M287" s="3" t="s">
        <v>67</v>
      </c>
      <c r="N287">
        <v>115</v>
      </c>
    </row>
    <row r="288" spans="1:14" x14ac:dyDescent="0.3">
      <c r="A288" s="3" t="s">
        <v>492</v>
      </c>
      <c r="B288" s="4">
        <v>44232</v>
      </c>
      <c r="C288" s="3" t="s">
        <v>113</v>
      </c>
      <c r="D288" s="3" t="s">
        <v>114</v>
      </c>
      <c r="E288" s="3" t="s">
        <v>43</v>
      </c>
      <c r="F288" s="3" t="s">
        <v>19</v>
      </c>
      <c r="G288" s="3" t="s">
        <v>59</v>
      </c>
      <c r="H288" s="3" t="s">
        <v>38</v>
      </c>
      <c r="I288" s="3" t="s">
        <v>31</v>
      </c>
      <c r="J288">
        <v>129.59</v>
      </c>
      <c r="K288" s="3" t="s">
        <v>50</v>
      </c>
      <c r="L288" s="3" t="s">
        <v>24</v>
      </c>
      <c r="M288" s="3" t="s">
        <v>55</v>
      </c>
      <c r="N288">
        <v>111</v>
      </c>
    </row>
    <row r="289" spans="1:14" x14ac:dyDescent="0.3">
      <c r="A289" s="3" t="s">
        <v>493</v>
      </c>
      <c r="B289" s="4">
        <v>44232</v>
      </c>
      <c r="C289" s="3" t="s">
        <v>121</v>
      </c>
      <c r="D289" s="3" t="s">
        <v>162</v>
      </c>
      <c r="E289" s="3" t="s">
        <v>58</v>
      </c>
      <c r="F289" s="3" t="s">
        <v>116</v>
      </c>
      <c r="G289" s="3" t="s">
        <v>53</v>
      </c>
      <c r="H289" s="3" t="s">
        <v>30</v>
      </c>
      <c r="I289" s="3" t="s">
        <v>31</v>
      </c>
      <c r="J289">
        <v>309.55</v>
      </c>
      <c r="K289" s="3" t="s">
        <v>50</v>
      </c>
      <c r="L289" s="3" t="s">
        <v>24</v>
      </c>
      <c r="M289" s="3" t="s">
        <v>67</v>
      </c>
      <c r="N289">
        <v>139</v>
      </c>
    </row>
    <row r="290" spans="1:14" x14ac:dyDescent="0.3">
      <c r="A290" s="3" t="s">
        <v>494</v>
      </c>
      <c r="B290" s="4">
        <v>44232</v>
      </c>
      <c r="C290" s="3" t="s">
        <v>41</v>
      </c>
      <c r="D290" s="3" t="s">
        <v>250</v>
      </c>
      <c r="E290" s="3" t="s">
        <v>64</v>
      </c>
      <c r="F290" s="3" t="s">
        <v>65</v>
      </c>
      <c r="G290" s="3" t="s">
        <v>53</v>
      </c>
      <c r="H290" s="3" t="s">
        <v>45</v>
      </c>
      <c r="I290" s="3" t="s">
        <v>22</v>
      </c>
      <c r="J290">
        <v>0</v>
      </c>
      <c r="K290" s="3" t="s">
        <v>46</v>
      </c>
      <c r="L290" s="3" t="s">
        <v>24</v>
      </c>
      <c r="M290" s="3" t="s">
        <v>67</v>
      </c>
      <c r="N290">
        <v>48</v>
      </c>
    </row>
    <row r="291" spans="1:14" x14ac:dyDescent="0.3">
      <c r="A291" s="3" t="s">
        <v>495</v>
      </c>
      <c r="B291" s="4">
        <v>44232</v>
      </c>
      <c r="C291" s="3" t="s">
        <v>41</v>
      </c>
      <c r="D291" s="3" t="s">
        <v>199</v>
      </c>
      <c r="E291" s="3" t="s">
        <v>224</v>
      </c>
      <c r="F291" s="3" t="s">
        <v>85</v>
      </c>
      <c r="G291" s="3" t="s">
        <v>20</v>
      </c>
      <c r="H291" s="3" t="s">
        <v>38</v>
      </c>
      <c r="I291" s="3" t="s">
        <v>78</v>
      </c>
      <c r="J291">
        <v>0</v>
      </c>
      <c r="K291" s="3" t="s">
        <v>50</v>
      </c>
      <c r="L291" s="3" t="s">
        <v>24</v>
      </c>
      <c r="M291" s="3" t="s">
        <v>25</v>
      </c>
      <c r="N291">
        <v>122</v>
      </c>
    </row>
    <row r="292" spans="1:14" x14ac:dyDescent="0.3">
      <c r="A292" s="3" t="s">
        <v>496</v>
      </c>
      <c r="B292" s="4">
        <v>44232</v>
      </c>
      <c r="C292" s="3" t="s">
        <v>27</v>
      </c>
      <c r="D292" s="3" t="s">
        <v>28</v>
      </c>
      <c r="E292" s="3" t="s">
        <v>149</v>
      </c>
      <c r="F292" s="3" t="s">
        <v>65</v>
      </c>
      <c r="G292" s="3" t="s">
        <v>20</v>
      </c>
      <c r="H292" s="3" t="s">
        <v>45</v>
      </c>
      <c r="I292" s="3" t="s">
        <v>31</v>
      </c>
      <c r="J292">
        <v>0</v>
      </c>
      <c r="K292" s="3" t="s">
        <v>50</v>
      </c>
      <c r="L292" s="3" t="s">
        <v>24</v>
      </c>
      <c r="M292" s="3" t="s">
        <v>70</v>
      </c>
      <c r="N292">
        <v>90</v>
      </c>
    </row>
    <row r="293" spans="1:14" x14ac:dyDescent="0.3">
      <c r="A293" s="3" t="s">
        <v>497</v>
      </c>
      <c r="B293" s="4">
        <v>44232</v>
      </c>
      <c r="C293" s="3" t="s">
        <v>87</v>
      </c>
      <c r="D293" s="3" t="s">
        <v>118</v>
      </c>
      <c r="E293" s="3" t="s">
        <v>43</v>
      </c>
      <c r="F293" s="3" t="s">
        <v>85</v>
      </c>
      <c r="G293" s="3" t="s">
        <v>20</v>
      </c>
      <c r="H293" s="3" t="s">
        <v>30</v>
      </c>
      <c r="I293" s="3" t="s">
        <v>31</v>
      </c>
      <c r="J293">
        <v>80.66</v>
      </c>
      <c r="K293" s="3" t="s">
        <v>32</v>
      </c>
      <c r="L293" s="3" t="s">
        <v>24</v>
      </c>
      <c r="M293" s="3" t="s">
        <v>33</v>
      </c>
      <c r="N293">
        <v>6</v>
      </c>
    </row>
    <row r="294" spans="1:14" x14ac:dyDescent="0.3">
      <c r="A294" s="3" t="s">
        <v>498</v>
      </c>
      <c r="B294" s="4">
        <v>44233</v>
      </c>
      <c r="C294" s="3" t="s">
        <v>144</v>
      </c>
      <c r="D294" s="3" t="s">
        <v>489</v>
      </c>
      <c r="E294" s="3" t="s">
        <v>149</v>
      </c>
      <c r="F294" s="3" t="s">
        <v>85</v>
      </c>
      <c r="G294" s="3" t="s">
        <v>20</v>
      </c>
      <c r="H294" s="3" t="s">
        <v>38</v>
      </c>
      <c r="I294" s="3" t="s">
        <v>31</v>
      </c>
      <c r="J294">
        <v>0</v>
      </c>
      <c r="K294" s="3" t="s">
        <v>23</v>
      </c>
      <c r="L294" s="3" t="s">
        <v>24</v>
      </c>
      <c r="M294" s="3" t="s">
        <v>25</v>
      </c>
      <c r="N294">
        <v>141</v>
      </c>
    </row>
    <row r="295" spans="1:14" x14ac:dyDescent="0.3">
      <c r="A295" s="3" t="s">
        <v>500</v>
      </c>
      <c r="B295" s="4">
        <v>44233</v>
      </c>
      <c r="C295" s="3" t="s">
        <v>139</v>
      </c>
      <c r="D295" s="3" t="s">
        <v>501</v>
      </c>
      <c r="E295" s="3" t="s">
        <v>58</v>
      </c>
      <c r="F295" s="3" t="s">
        <v>19</v>
      </c>
      <c r="G295" s="3" t="s">
        <v>20</v>
      </c>
      <c r="H295" s="3" t="s">
        <v>38</v>
      </c>
      <c r="I295" s="3" t="s">
        <v>31</v>
      </c>
      <c r="J295">
        <v>1724.19</v>
      </c>
      <c r="K295" s="3" t="s">
        <v>23</v>
      </c>
      <c r="L295" s="3" t="s">
        <v>24</v>
      </c>
      <c r="M295" s="3" t="s">
        <v>67</v>
      </c>
      <c r="N295">
        <v>148</v>
      </c>
    </row>
    <row r="296" spans="1:14" x14ac:dyDescent="0.3">
      <c r="A296" s="3" t="s">
        <v>502</v>
      </c>
      <c r="B296" s="4">
        <v>44233</v>
      </c>
      <c r="C296" s="3" t="s">
        <v>107</v>
      </c>
      <c r="D296" s="3" t="s">
        <v>108</v>
      </c>
      <c r="E296" s="3" t="s">
        <v>58</v>
      </c>
      <c r="F296" s="3" t="s">
        <v>65</v>
      </c>
      <c r="G296" s="3" t="s">
        <v>66</v>
      </c>
      <c r="H296" s="3" t="s">
        <v>30</v>
      </c>
      <c r="I296" s="3" t="s">
        <v>22</v>
      </c>
      <c r="J296">
        <v>5516.47</v>
      </c>
      <c r="K296" s="3" t="s">
        <v>32</v>
      </c>
      <c r="L296" s="3" t="s">
        <v>24</v>
      </c>
      <c r="M296" s="3" t="s">
        <v>25</v>
      </c>
      <c r="N296">
        <v>116</v>
      </c>
    </row>
    <row r="297" spans="1:14" x14ac:dyDescent="0.3">
      <c r="A297" s="3" t="s">
        <v>503</v>
      </c>
      <c r="B297" s="4">
        <v>44233</v>
      </c>
      <c r="C297" s="3" t="s">
        <v>121</v>
      </c>
      <c r="D297" s="3" t="s">
        <v>122</v>
      </c>
      <c r="E297" s="3" t="s">
        <v>43</v>
      </c>
      <c r="F297" s="3" t="s">
        <v>37</v>
      </c>
      <c r="G297" s="3" t="s">
        <v>20</v>
      </c>
      <c r="H297" s="3" t="s">
        <v>38</v>
      </c>
      <c r="I297" s="3" t="s">
        <v>31</v>
      </c>
      <c r="J297">
        <v>215.1</v>
      </c>
      <c r="K297" s="3" t="s">
        <v>23</v>
      </c>
      <c r="L297" s="3" t="s">
        <v>24</v>
      </c>
      <c r="M297" s="3" t="s">
        <v>70</v>
      </c>
      <c r="N297">
        <v>18</v>
      </c>
    </row>
    <row r="298" spans="1:14" x14ac:dyDescent="0.3">
      <c r="A298" s="3" t="s">
        <v>504</v>
      </c>
      <c r="B298" s="4">
        <v>44233</v>
      </c>
      <c r="C298" s="3" t="s">
        <v>196</v>
      </c>
      <c r="D298" s="3" t="s">
        <v>197</v>
      </c>
      <c r="E298" s="3" t="s">
        <v>58</v>
      </c>
      <c r="F298" s="3" t="s">
        <v>74</v>
      </c>
      <c r="G298" s="3" t="s">
        <v>59</v>
      </c>
      <c r="H298" s="3" t="s">
        <v>21</v>
      </c>
      <c r="I298" s="3" t="s">
        <v>31</v>
      </c>
      <c r="J298">
        <v>2183.7800000000002</v>
      </c>
      <c r="K298" s="3" t="s">
        <v>50</v>
      </c>
      <c r="L298" s="3" t="s">
        <v>24</v>
      </c>
      <c r="M298" s="3" t="s">
        <v>67</v>
      </c>
      <c r="N298">
        <v>98</v>
      </c>
    </row>
    <row r="299" spans="1:14" x14ac:dyDescent="0.3">
      <c r="A299" s="3" t="s">
        <v>505</v>
      </c>
      <c r="B299" s="4">
        <v>44233</v>
      </c>
      <c r="C299" s="3" t="s">
        <v>35</v>
      </c>
      <c r="D299" s="3" t="s">
        <v>36</v>
      </c>
      <c r="E299" s="3" t="s">
        <v>18</v>
      </c>
      <c r="F299" s="3" t="s">
        <v>89</v>
      </c>
      <c r="G299" s="3" t="s">
        <v>20</v>
      </c>
      <c r="H299" s="3" t="s">
        <v>45</v>
      </c>
      <c r="I299" s="3" t="s">
        <v>31</v>
      </c>
      <c r="J299">
        <v>408.78</v>
      </c>
      <c r="K299" s="3" t="s">
        <v>50</v>
      </c>
      <c r="L299" s="3" t="s">
        <v>24</v>
      </c>
      <c r="M299" s="3" t="s">
        <v>70</v>
      </c>
      <c r="N299">
        <v>105</v>
      </c>
    </row>
    <row r="300" spans="1:14" x14ac:dyDescent="0.3">
      <c r="A300" s="3" t="s">
        <v>506</v>
      </c>
      <c r="B300" s="4">
        <v>44234</v>
      </c>
      <c r="C300" s="3" t="s">
        <v>41</v>
      </c>
      <c r="D300" s="3" t="s">
        <v>157</v>
      </c>
      <c r="E300" s="3" t="s">
        <v>29</v>
      </c>
      <c r="F300" s="3" t="s">
        <v>89</v>
      </c>
      <c r="G300" s="3" t="s">
        <v>66</v>
      </c>
      <c r="H300" s="3" t="s">
        <v>38</v>
      </c>
      <c r="I300" s="3" t="s">
        <v>22</v>
      </c>
      <c r="J300">
        <v>0</v>
      </c>
      <c r="K300" s="3" t="s">
        <v>32</v>
      </c>
      <c r="L300" s="3" t="s">
        <v>47</v>
      </c>
      <c r="M300" s="3" t="s">
        <v>33</v>
      </c>
      <c r="N300">
        <v>26</v>
      </c>
    </row>
    <row r="301" spans="1:14" x14ac:dyDescent="0.3">
      <c r="A301" s="3" t="s">
        <v>508</v>
      </c>
      <c r="B301" s="4">
        <v>44234</v>
      </c>
      <c r="C301" s="3" t="s">
        <v>360</v>
      </c>
      <c r="D301" s="3" t="s">
        <v>361</v>
      </c>
      <c r="E301" s="3" t="s">
        <v>58</v>
      </c>
      <c r="F301" s="3" t="s">
        <v>74</v>
      </c>
      <c r="G301" s="3" t="s">
        <v>20</v>
      </c>
      <c r="H301" s="3" t="s">
        <v>99</v>
      </c>
      <c r="I301" s="3" t="s">
        <v>31</v>
      </c>
      <c r="J301">
        <v>790.31</v>
      </c>
      <c r="K301" s="3" t="s">
        <v>50</v>
      </c>
      <c r="L301" s="3" t="s">
        <v>60</v>
      </c>
      <c r="M301" s="3" t="s">
        <v>70</v>
      </c>
      <c r="N301">
        <v>170</v>
      </c>
    </row>
    <row r="302" spans="1:14" x14ac:dyDescent="0.3">
      <c r="A302" s="3" t="s">
        <v>509</v>
      </c>
      <c r="B302" s="4">
        <v>44234</v>
      </c>
      <c r="C302" s="3" t="s">
        <v>27</v>
      </c>
      <c r="D302" s="3" t="s">
        <v>28</v>
      </c>
      <c r="E302" s="3" t="s">
        <v>224</v>
      </c>
      <c r="F302" s="3" t="s">
        <v>44</v>
      </c>
      <c r="G302" s="3" t="s">
        <v>66</v>
      </c>
      <c r="H302" s="3" t="s">
        <v>45</v>
      </c>
      <c r="I302" s="3" t="s">
        <v>31</v>
      </c>
      <c r="J302">
        <v>0</v>
      </c>
      <c r="K302" s="3" t="s">
        <v>32</v>
      </c>
      <c r="L302" s="3" t="s">
        <v>24</v>
      </c>
      <c r="M302" s="3" t="s">
        <v>33</v>
      </c>
      <c r="N302">
        <v>28</v>
      </c>
    </row>
    <row r="303" spans="1:14" x14ac:dyDescent="0.3">
      <c r="A303" s="3" t="s">
        <v>510</v>
      </c>
      <c r="B303" s="4">
        <v>44234</v>
      </c>
      <c r="C303" s="3" t="s">
        <v>16</v>
      </c>
      <c r="D303" s="3" t="s">
        <v>110</v>
      </c>
      <c r="E303" s="3" t="s">
        <v>64</v>
      </c>
      <c r="F303" s="3" t="s">
        <v>89</v>
      </c>
      <c r="G303" s="3" t="s">
        <v>20</v>
      </c>
      <c r="H303" s="3" t="s">
        <v>38</v>
      </c>
      <c r="I303" s="3" t="s">
        <v>22</v>
      </c>
      <c r="J303">
        <v>0</v>
      </c>
      <c r="K303" s="3" t="s">
        <v>46</v>
      </c>
      <c r="L303" s="3" t="s">
        <v>24</v>
      </c>
      <c r="M303" s="3" t="s">
        <v>25</v>
      </c>
      <c r="N303">
        <v>170</v>
      </c>
    </row>
    <row r="304" spans="1:14" x14ac:dyDescent="0.3">
      <c r="A304" s="3" t="s">
        <v>511</v>
      </c>
      <c r="B304" s="4">
        <v>44234</v>
      </c>
      <c r="C304" s="3" t="s">
        <v>41</v>
      </c>
      <c r="D304" s="3" t="s">
        <v>157</v>
      </c>
      <c r="E304" s="3" t="s">
        <v>155</v>
      </c>
      <c r="F304" s="3" t="s">
        <v>74</v>
      </c>
      <c r="G304" s="3" t="s">
        <v>171</v>
      </c>
      <c r="H304" s="3" t="s">
        <v>30</v>
      </c>
      <c r="I304" s="3" t="s">
        <v>31</v>
      </c>
      <c r="J304">
        <v>0</v>
      </c>
      <c r="K304" s="3" t="s">
        <v>23</v>
      </c>
      <c r="L304" s="3" t="s">
        <v>24</v>
      </c>
      <c r="M304" s="3" t="s">
        <v>55</v>
      </c>
      <c r="N304">
        <v>39</v>
      </c>
    </row>
    <row r="305" spans="1:14" x14ac:dyDescent="0.3">
      <c r="A305" s="3" t="s">
        <v>512</v>
      </c>
      <c r="B305" s="4">
        <v>44234</v>
      </c>
      <c r="C305" s="3" t="s">
        <v>87</v>
      </c>
      <c r="D305" s="3" t="s">
        <v>124</v>
      </c>
      <c r="E305" s="3" t="s">
        <v>155</v>
      </c>
      <c r="F305" s="3" t="s">
        <v>44</v>
      </c>
      <c r="G305" s="3" t="s">
        <v>20</v>
      </c>
      <c r="H305" s="3" t="s">
        <v>38</v>
      </c>
      <c r="I305" s="3" t="s">
        <v>31</v>
      </c>
      <c r="J305">
        <v>0</v>
      </c>
      <c r="K305" s="3" t="s">
        <v>46</v>
      </c>
      <c r="L305" s="3" t="s">
        <v>24</v>
      </c>
      <c r="M305" s="3" t="s">
        <v>33</v>
      </c>
      <c r="N305">
        <v>19</v>
      </c>
    </row>
    <row r="306" spans="1:14" x14ac:dyDescent="0.3">
      <c r="A306" s="3" t="s">
        <v>513</v>
      </c>
      <c r="B306" s="4">
        <v>44234</v>
      </c>
      <c r="C306" s="3" t="s">
        <v>41</v>
      </c>
      <c r="D306" s="3" t="s">
        <v>52</v>
      </c>
      <c r="E306" s="3" t="s">
        <v>58</v>
      </c>
      <c r="F306" s="3" t="s">
        <v>37</v>
      </c>
      <c r="G306" s="3" t="s">
        <v>66</v>
      </c>
      <c r="H306" s="3" t="s">
        <v>38</v>
      </c>
      <c r="I306" s="3" t="s">
        <v>22</v>
      </c>
      <c r="J306">
        <v>140.13</v>
      </c>
      <c r="K306" s="3" t="s">
        <v>32</v>
      </c>
      <c r="L306" s="3" t="s">
        <v>24</v>
      </c>
      <c r="M306" s="3" t="s">
        <v>25</v>
      </c>
      <c r="N306">
        <v>96</v>
      </c>
    </row>
    <row r="307" spans="1:14" x14ac:dyDescent="0.3">
      <c r="A307" s="3" t="s">
        <v>514</v>
      </c>
      <c r="B307" s="4">
        <v>44234</v>
      </c>
      <c r="C307" s="3" t="s">
        <v>91</v>
      </c>
      <c r="D307" s="3" t="s">
        <v>92</v>
      </c>
      <c r="E307" s="3" t="s">
        <v>224</v>
      </c>
      <c r="F307" s="3" t="s">
        <v>44</v>
      </c>
      <c r="G307" s="3" t="s">
        <v>66</v>
      </c>
      <c r="H307" s="3" t="s">
        <v>38</v>
      </c>
      <c r="I307" s="3" t="s">
        <v>31</v>
      </c>
      <c r="J307">
        <v>0</v>
      </c>
      <c r="K307" s="3" t="s">
        <v>46</v>
      </c>
      <c r="L307" s="3" t="s">
        <v>24</v>
      </c>
      <c r="M307" s="3" t="s">
        <v>67</v>
      </c>
      <c r="N307">
        <v>27</v>
      </c>
    </row>
    <row r="308" spans="1:14" x14ac:dyDescent="0.3">
      <c r="A308" s="3" t="s">
        <v>515</v>
      </c>
      <c r="B308" s="4">
        <v>44234</v>
      </c>
      <c r="C308" s="3" t="s">
        <v>204</v>
      </c>
      <c r="D308" s="3" t="s">
        <v>205</v>
      </c>
      <c r="E308" s="3" t="s">
        <v>43</v>
      </c>
      <c r="F308" s="3" t="s">
        <v>89</v>
      </c>
      <c r="G308" s="3" t="s">
        <v>53</v>
      </c>
      <c r="H308" s="3" t="s">
        <v>38</v>
      </c>
      <c r="I308" s="3" t="s">
        <v>31</v>
      </c>
      <c r="J308">
        <v>262.67</v>
      </c>
      <c r="K308" s="3" t="s">
        <v>23</v>
      </c>
      <c r="L308" s="3" t="s">
        <v>24</v>
      </c>
      <c r="M308" s="3" t="s">
        <v>55</v>
      </c>
      <c r="N308">
        <v>52</v>
      </c>
    </row>
    <row r="309" spans="1:14" x14ac:dyDescent="0.3">
      <c r="A309" s="3" t="s">
        <v>516</v>
      </c>
      <c r="B309" s="4">
        <v>44234</v>
      </c>
      <c r="C309" s="3" t="s">
        <v>35</v>
      </c>
      <c r="D309" s="3" t="s">
        <v>57</v>
      </c>
      <c r="E309" s="3" t="s">
        <v>64</v>
      </c>
      <c r="F309" s="3" t="s">
        <v>19</v>
      </c>
      <c r="G309" s="3" t="s">
        <v>20</v>
      </c>
      <c r="H309" s="3" t="s">
        <v>38</v>
      </c>
      <c r="I309" s="3" t="s">
        <v>78</v>
      </c>
      <c r="J309">
        <v>0</v>
      </c>
      <c r="K309" s="3" t="s">
        <v>46</v>
      </c>
      <c r="L309" s="3" t="s">
        <v>24</v>
      </c>
      <c r="M309" s="3" t="s">
        <v>25</v>
      </c>
      <c r="N309">
        <v>119</v>
      </c>
    </row>
    <row r="310" spans="1:14" x14ac:dyDescent="0.3">
      <c r="A310" s="3" t="s">
        <v>517</v>
      </c>
      <c r="B310" s="4">
        <v>44234</v>
      </c>
      <c r="C310" s="3" t="s">
        <v>16</v>
      </c>
      <c r="D310" s="3" t="s">
        <v>17</v>
      </c>
      <c r="E310" s="3" t="s">
        <v>64</v>
      </c>
      <c r="F310" s="3" t="s">
        <v>19</v>
      </c>
      <c r="G310" s="3" t="s">
        <v>59</v>
      </c>
      <c r="H310" s="3" t="s">
        <v>45</v>
      </c>
      <c r="I310" s="3" t="s">
        <v>31</v>
      </c>
      <c r="J310">
        <v>0</v>
      </c>
      <c r="K310" s="3" t="s">
        <v>50</v>
      </c>
      <c r="L310" s="3" t="s">
        <v>24</v>
      </c>
      <c r="M310" s="3" t="s">
        <v>67</v>
      </c>
      <c r="N310">
        <v>40</v>
      </c>
    </row>
    <row r="311" spans="1:14" x14ac:dyDescent="0.3">
      <c r="A311" s="3" t="s">
        <v>518</v>
      </c>
      <c r="B311" s="4">
        <v>44234</v>
      </c>
      <c r="C311" s="3" t="s">
        <v>121</v>
      </c>
      <c r="D311" s="3" t="s">
        <v>122</v>
      </c>
      <c r="E311" s="3" t="s">
        <v>58</v>
      </c>
      <c r="F311" s="3" t="s">
        <v>116</v>
      </c>
      <c r="G311" s="3" t="s">
        <v>20</v>
      </c>
      <c r="H311" s="3" t="s">
        <v>30</v>
      </c>
      <c r="I311" s="3" t="s">
        <v>31</v>
      </c>
      <c r="J311">
        <v>11274.49</v>
      </c>
      <c r="K311" s="3" t="s">
        <v>32</v>
      </c>
      <c r="L311" s="3" t="s">
        <v>24</v>
      </c>
      <c r="M311" s="3" t="s">
        <v>33</v>
      </c>
      <c r="N311">
        <v>28</v>
      </c>
    </row>
    <row r="312" spans="1:14" x14ac:dyDescent="0.3">
      <c r="A312" s="3" t="s">
        <v>519</v>
      </c>
      <c r="B312" s="4">
        <v>44234</v>
      </c>
      <c r="C312" s="3" t="s">
        <v>41</v>
      </c>
      <c r="D312" s="3" t="s">
        <v>157</v>
      </c>
      <c r="E312" s="3" t="s">
        <v>224</v>
      </c>
      <c r="F312" s="3" t="s">
        <v>74</v>
      </c>
      <c r="G312" s="3" t="s">
        <v>20</v>
      </c>
      <c r="H312" s="3" t="s">
        <v>54</v>
      </c>
      <c r="I312" s="3" t="s">
        <v>31</v>
      </c>
      <c r="J312">
        <v>0</v>
      </c>
      <c r="K312" s="3" t="s">
        <v>23</v>
      </c>
      <c r="L312" s="3" t="s">
        <v>24</v>
      </c>
      <c r="M312" s="3" t="s">
        <v>25</v>
      </c>
      <c r="N312">
        <v>125</v>
      </c>
    </row>
    <row r="313" spans="1:14" x14ac:dyDescent="0.3">
      <c r="A313" s="3" t="s">
        <v>520</v>
      </c>
      <c r="B313" s="4">
        <v>44235</v>
      </c>
      <c r="C313" s="3" t="s">
        <v>35</v>
      </c>
      <c r="D313" s="3" t="s">
        <v>36</v>
      </c>
      <c r="E313" s="3" t="s">
        <v>69</v>
      </c>
      <c r="F313" s="3" t="s">
        <v>44</v>
      </c>
      <c r="G313" s="3" t="s">
        <v>66</v>
      </c>
      <c r="H313" s="3" t="s">
        <v>54</v>
      </c>
      <c r="I313" s="3" t="s">
        <v>22</v>
      </c>
      <c r="J313">
        <v>489.3</v>
      </c>
      <c r="K313" s="3" t="s">
        <v>50</v>
      </c>
      <c r="L313" s="3" t="s">
        <v>60</v>
      </c>
      <c r="M313" s="3" t="s">
        <v>25</v>
      </c>
      <c r="N313">
        <v>179</v>
      </c>
    </row>
    <row r="314" spans="1:14" x14ac:dyDescent="0.3">
      <c r="A314" s="3" t="s">
        <v>522</v>
      </c>
      <c r="B314" s="4">
        <v>44235</v>
      </c>
      <c r="C314" s="3" t="s">
        <v>101</v>
      </c>
      <c r="D314" s="3" t="s">
        <v>236</v>
      </c>
      <c r="E314" s="3" t="s">
        <v>29</v>
      </c>
      <c r="F314" s="3" t="s">
        <v>89</v>
      </c>
      <c r="G314" s="3" t="s">
        <v>20</v>
      </c>
      <c r="H314" s="3" t="s">
        <v>38</v>
      </c>
      <c r="I314" s="3" t="s">
        <v>31</v>
      </c>
      <c r="J314">
        <v>0</v>
      </c>
      <c r="K314" s="3" t="s">
        <v>46</v>
      </c>
      <c r="L314" s="3" t="s">
        <v>47</v>
      </c>
      <c r="M314" s="3" t="s">
        <v>33</v>
      </c>
      <c r="N314">
        <v>29</v>
      </c>
    </row>
    <row r="315" spans="1:14" x14ac:dyDescent="0.3">
      <c r="A315" s="3" t="s">
        <v>523</v>
      </c>
      <c r="B315" s="4">
        <v>44235</v>
      </c>
      <c r="C315" s="3" t="s">
        <v>41</v>
      </c>
      <c r="D315" s="3" t="s">
        <v>250</v>
      </c>
      <c r="E315" s="3" t="s">
        <v>149</v>
      </c>
      <c r="F315" s="3" t="s">
        <v>74</v>
      </c>
      <c r="G315" s="3" t="s">
        <v>66</v>
      </c>
      <c r="H315" s="3" t="s">
        <v>45</v>
      </c>
      <c r="I315" s="3" t="s">
        <v>31</v>
      </c>
      <c r="J315">
        <v>0</v>
      </c>
      <c r="K315" s="3" t="s">
        <v>46</v>
      </c>
      <c r="L315" s="3" t="s">
        <v>47</v>
      </c>
      <c r="M315" s="3" t="s">
        <v>55</v>
      </c>
      <c r="N315">
        <v>66</v>
      </c>
    </row>
    <row r="316" spans="1:14" x14ac:dyDescent="0.3">
      <c r="A316" s="3" t="s">
        <v>524</v>
      </c>
      <c r="B316" s="4">
        <v>44235</v>
      </c>
      <c r="C316" s="3" t="s">
        <v>91</v>
      </c>
      <c r="D316" s="3" t="s">
        <v>98</v>
      </c>
      <c r="E316" s="3" t="s">
        <v>69</v>
      </c>
      <c r="F316" s="3" t="s">
        <v>89</v>
      </c>
      <c r="G316" s="3" t="s">
        <v>20</v>
      </c>
      <c r="H316" s="3" t="s">
        <v>45</v>
      </c>
      <c r="I316" s="3" t="s">
        <v>22</v>
      </c>
      <c r="J316">
        <v>8265.19</v>
      </c>
      <c r="K316" s="3" t="s">
        <v>32</v>
      </c>
      <c r="L316" s="3" t="s">
        <v>24</v>
      </c>
      <c r="M316" s="3" t="s">
        <v>25</v>
      </c>
      <c r="N316">
        <v>167</v>
      </c>
    </row>
    <row r="317" spans="1:14" x14ac:dyDescent="0.3">
      <c r="A317" s="3" t="s">
        <v>525</v>
      </c>
      <c r="B317" s="4">
        <v>44235</v>
      </c>
      <c r="C317" s="3" t="s">
        <v>27</v>
      </c>
      <c r="D317" s="3" t="s">
        <v>169</v>
      </c>
      <c r="E317" s="3" t="s">
        <v>155</v>
      </c>
      <c r="F317" s="3" t="s">
        <v>89</v>
      </c>
      <c r="G317" s="3" t="s">
        <v>66</v>
      </c>
      <c r="H317" s="3" t="s">
        <v>38</v>
      </c>
      <c r="I317" s="3" t="s">
        <v>31</v>
      </c>
      <c r="J317">
        <v>0</v>
      </c>
      <c r="K317" s="3" t="s">
        <v>46</v>
      </c>
      <c r="L317" s="3" t="s">
        <v>24</v>
      </c>
      <c r="M317" s="3" t="s">
        <v>33</v>
      </c>
      <c r="N317">
        <v>7</v>
      </c>
    </row>
    <row r="318" spans="1:14" x14ac:dyDescent="0.3">
      <c r="A318" s="3" t="s">
        <v>526</v>
      </c>
      <c r="B318" s="4">
        <v>44235</v>
      </c>
      <c r="C318" s="3" t="s">
        <v>139</v>
      </c>
      <c r="D318" s="3" t="s">
        <v>501</v>
      </c>
      <c r="E318" s="3" t="s">
        <v>125</v>
      </c>
      <c r="F318" s="3" t="s">
        <v>19</v>
      </c>
      <c r="G318" s="3" t="s">
        <v>171</v>
      </c>
      <c r="H318" s="3" t="s">
        <v>38</v>
      </c>
      <c r="I318" s="3" t="s">
        <v>22</v>
      </c>
      <c r="J318">
        <v>0</v>
      </c>
      <c r="K318" s="3" t="s">
        <v>23</v>
      </c>
      <c r="L318" s="3" t="s">
        <v>24</v>
      </c>
      <c r="M318" s="3" t="s">
        <v>25</v>
      </c>
      <c r="N318">
        <v>77</v>
      </c>
    </row>
    <row r="319" spans="1:14" x14ac:dyDescent="0.3">
      <c r="A319" s="3" t="s">
        <v>527</v>
      </c>
      <c r="B319" s="4">
        <v>44235</v>
      </c>
      <c r="C319" s="3" t="s">
        <v>101</v>
      </c>
      <c r="D319" s="3" t="s">
        <v>102</v>
      </c>
      <c r="E319" s="3" t="s">
        <v>149</v>
      </c>
      <c r="F319" s="3" t="s">
        <v>74</v>
      </c>
      <c r="G319" s="3" t="s">
        <v>20</v>
      </c>
      <c r="H319" s="3" t="s">
        <v>30</v>
      </c>
      <c r="I319" s="3" t="s">
        <v>31</v>
      </c>
      <c r="J319">
        <v>0</v>
      </c>
      <c r="K319" s="3" t="s">
        <v>46</v>
      </c>
      <c r="L319" s="3" t="s">
        <v>47</v>
      </c>
      <c r="M319" s="3" t="s">
        <v>70</v>
      </c>
      <c r="N319">
        <v>163</v>
      </c>
    </row>
    <row r="320" spans="1:14" x14ac:dyDescent="0.3">
      <c r="A320" s="3" t="s">
        <v>528</v>
      </c>
      <c r="B320" s="4">
        <v>44235</v>
      </c>
      <c r="C320" s="3" t="s">
        <v>174</v>
      </c>
      <c r="D320" s="3" t="s">
        <v>212</v>
      </c>
      <c r="E320" s="3" t="s">
        <v>64</v>
      </c>
      <c r="F320" s="3" t="s">
        <v>85</v>
      </c>
      <c r="G320" s="3" t="s">
        <v>20</v>
      </c>
      <c r="H320" s="3" t="s">
        <v>45</v>
      </c>
      <c r="I320" s="3" t="s">
        <v>31</v>
      </c>
      <c r="J320">
        <v>0</v>
      </c>
      <c r="K320" s="3" t="s">
        <v>46</v>
      </c>
      <c r="L320" s="3" t="s">
        <v>24</v>
      </c>
      <c r="M320" s="3" t="s">
        <v>33</v>
      </c>
      <c r="N320">
        <v>5</v>
      </c>
    </row>
    <row r="321" spans="1:14" x14ac:dyDescent="0.3">
      <c r="A321" s="3" t="s">
        <v>529</v>
      </c>
      <c r="B321" s="4">
        <v>44235</v>
      </c>
      <c r="C321" s="3" t="s">
        <v>323</v>
      </c>
      <c r="D321" s="3" t="s">
        <v>324</v>
      </c>
      <c r="E321" s="3" t="s">
        <v>29</v>
      </c>
      <c r="F321" s="3" t="s">
        <v>85</v>
      </c>
      <c r="G321" s="3" t="s">
        <v>66</v>
      </c>
      <c r="H321" s="3" t="s">
        <v>21</v>
      </c>
      <c r="I321" s="3" t="s">
        <v>22</v>
      </c>
      <c r="J321">
        <v>0</v>
      </c>
      <c r="K321" s="3" t="s">
        <v>50</v>
      </c>
      <c r="L321" s="3" t="s">
        <v>24</v>
      </c>
      <c r="M321" s="3" t="s">
        <v>55</v>
      </c>
      <c r="N321">
        <v>114</v>
      </c>
    </row>
    <row r="322" spans="1:14" x14ac:dyDescent="0.3">
      <c r="A322" s="3" t="s">
        <v>530</v>
      </c>
      <c r="B322" s="4">
        <v>44235</v>
      </c>
      <c r="C322" s="3" t="s">
        <v>35</v>
      </c>
      <c r="D322" s="3" t="s">
        <v>36</v>
      </c>
      <c r="E322" s="3" t="s">
        <v>29</v>
      </c>
      <c r="F322" s="3" t="s">
        <v>19</v>
      </c>
      <c r="G322" s="3" t="s">
        <v>66</v>
      </c>
      <c r="H322" s="3" t="s">
        <v>30</v>
      </c>
      <c r="I322" s="3" t="s">
        <v>31</v>
      </c>
      <c r="J322">
        <v>0</v>
      </c>
      <c r="K322" s="3" t="s">
        <v>50</v>
      </c>
      <c r="L322" s="3" t="s">
        <v>24</v>
      </c>
      <c r="M322" s="3" t="s">
        <v>33</v>
      </c>
      <c r="N322">
        <v>17</v>
      </c>
    </row>
    <row r="323" spans="1:14" x14ac:dyDescent="0.3">
      <c r="A323" s="3" t="s">
        <v>531</v>
      </c>
      <c r="B323" s="4">
        <v>44235</v>
      </c>
      <c r="C323" s="3" t="s">
        <v>35</v>
      </c>
      <c r="D323" s="3" t="s">
        <v>257</v>
      </c>
      <c r="E323" s="3" t="s">
        <v>58</v>
      </c>
      <c r="F323" s="3" t="s">
        <v>74</v>
      </c>
      <c r="G323" s="3" t="s">
        <v>20</v>
      </c>
      <c r="H323" s="3" t="s">
        <v>21</v>
      </c>
      <c r="I323" s="3" t="s">
        <v>31</v>
      </c>
      <c r="J323">
        <v>41.36</v>
      </c>
      <c r="K323" s="3" t="s">
        <v>50</v>
      </c>
      <c r="L323" s="3" t="s">
        <v>24</v>
      </c>
      <c r="M323" s="3" t="s">
        <v>33</v>
      </c>
      <c r="N323">
        <v>25</v>
      </c>
    </row>
    <row r="324" spans="1:14" x14ac:dyDescent="0.3">
      <c r="A324" s="3" t="s">
        <v>532</v>
      </c>
      <c r="B324" s="4">
        <v>44236</v>
      </c>
      <c r="C324" s="3" t="s">
        <v>101</v>
      </c>
      <c r="D324" s="3" t="s">
        <v>236</v>
      </c>
      <c r="E324" s="3" t="s">
        <v>58</v>
      </c>
      <c r="F324" s="3" t="s">
        <v>19</v>
      </c>
      <c r="G324" s="3" t="s">
        <v>171</v>
      </c>
      <c r="H324" s="3" t="s">
        <v>30</v>
      </c>
      <c r="I324" s="3" t="s">
        <v>22</v>
      </c>
      <c r="J324">
        <v>441.37</v>
      </c>
      <c r="K324" s="3" t="s">
        <v>46</v>
      </c>
      <c r="L324" s="3" t="s">
        <v>47</v>
      </c>
      <c r="M324" s="3" t="s">
        <v>33</v>
      </c>
      <c r="N324">
        <v>22</v>
      </c>
    </row>
    <row r="325" spans="1:14" x14ac:dyDescent="0.3">
      <c r="A325" s="3" t="s">
        <v>534</v>
      </c>
      <c r="B325" s="4">
        <v>44236</v>
      </c>
      <c r="C325" s="3" t="s">
        <v>35</v>
      </c>
      <c r="D325" s="3" t="s">
        <v>36</v>
      </c>
      <c r="E325" s="3" t="s">
        <v>29</v>
      </c>
      <c r="F325" s="3" t="s">
        <v>74</v>
      </c>
      <c r="G325" s="3" t="s">
        <v>59</v>
      </c>
      <c r="H325" s="3" t="s">
        <v>38</v>
      </c>
      <c r="I325" s="3" t="s">
        <v>31</v>
      </c>
      <c r="J325">
        <v>0</v>
      </c>
      <c r="K325" s="3" t="s">
        <v>50</v>
      </c>
      <c r="L325" s="3" t="s">
        <v>24</v>
      </c>
      <c r="M325" s="3" t="s">
        <v>25</v>
      </c>
      <c r="N325">
        <v>104</v>
      </c>
    </row>
    <row r="326" spans="1:14" x14ac:dyDescent="0.3">
      <c r="A326" s="3" t="s">
        <v>535</v>
      </c>
      <c r="B326" s="4">
        <v>44236</v>
      </c>
      <c r="C326" s="3" t="s">
        <v>94</v>
      </c>
      <c r="D326" s="3" t="s">
        <v>95</v>
      </c>
      <c r="E326" s="3" t="s">
        <v>29</v>
      </c>
      <c r="F326" s="3" t="s">
        <v>37</v>
      </c>
      <c r="G326" s="3" t="s">
        <v>20</v>
      </c>
      <c r="H326" s="3" t="s">
        <v>45</v>
      </c>
      <c r="I326" s="3" t="s">
        <v>31</v>
      </c>
      <c r="J326">
        <v>0</v>
      </c>
      <c r="K326" s="3" t="s">
        <v>32</v>
      </c>
      <c r="L326" s="3" t="s">
        <v>47</v>
      </c>
      <c r="M326" s="3" t="s">
        <v>33</v>
      </c>
      <c r="N326">
        <v>17</v>
      </c>
    </row>
    <row r="327" spans="1:14" x14ac:dyDescent="0.3">
      <c r="A327" s="3" t="s">
        <v>536</v>
      </c>
      <c r="B327" s="4">
        <v>44236</v>
      </c>
      <c r="C327" s="3" t="s">
        <v>121</v>
      </c>
      <c r="D327" s="3" t="s">
        <v>162</v>
      </c>
      <c r="E327" s="3" t="s">
        <v>84</v>
      </c>
      <c r="F327" s="3" t="s">
        <v>37</v>
      </c>
      <c r="G327" s="3" t="s">
        <v>20</v>
      </c>
      <c r="H327" s="3" t="s">
        <v>21</v>
      </c>
      <c r="I327" s="3" t="s">
        <v>31</v>
      </c>
      <c r="J327">
        <v>761.83</v>
      </c>
      <c r="K327" s="3" t="s">
        <v>50</v>
      </c>
      <c r="L327" s="3" t="s">
        <v>24</v>
      </c>
      <c r="M327" s="3" t="s">
        <v>67</v>
      </c>
      <c r="N327">
        <v>40</v>
      </c>
    </row>
    <row r="328" spans="1:14" x14ac:dyDescent="0.3">
      <c r="A328" s="3" t="s">
        <v>537</v>
      </c>
      <c r="B328" s="4">
        <v>44236</v>
      </c>
      <c r="C328" s="3" t="s">
        <v>62</v>
      </c>
      <c r="D328" s="3" t="s">
        <v>63</v>
      </c>
      <c r="E328" s="3" t="s">
        <v>58</v>
      </c>
      <c r="F328" s="3" t="s">
        <v>116</v>
      </c>
      <c r="G328" s="3" t="s">
        <v>66</v>
      </c>
      <c r="H328" s="3" t="s">
        <v>21</v>
      </c>
      <c r="I328" s="3" t="s">
        <v>22</v>
      </c>
      <c r="J328">
        <v>713.35</v>
      </c>
      <c r="K328" s="3" t="s">
        <v>50</v>
      </c>
      <c r="L328" s="3" t="s">
        <v>24</v>
      </c>
      <c r="M328" s="3" t="s">
        <v>55</v>
      </c>
      <c r="N328">
        <v>127</v>
      </c>
    </row>
    <row r="329" spans="1:14" x14ac:dyDescent="0.3">
      <c r="A329" s="3" t="s">
        <v>538</v>
      </c>
      <c r="B329" s="4">
        <v>44236</v>
      </c>
      <c r="C329" s="3" t="s">
        <v>62</v>
      </c>
      <c r="D329" s="3" t="s">
        <v>63</v>
      </c>
      <c r="E329" s="3" t="s">
        <v>18</v>
      </c>
      <c r="F329" s="3" t="s">
        <v>37</v>
      </c>
      <c r="G329" s="3" t="s">
        <v>20</v>
      </c>
      <c r="H329" s="3" t="s">
        <v>45</v>
      </c>
      <c r="I329" s="3" t="s">
        <v>22</v>
      </c>
      <c r="J329">
        <v>1792.52</v>
      </c>
      <c r="K329" s="3" t="s">
        <v>50</v>
      </c>
      <c r="L329" s="3" t="s">
        <v>24</v>
      </c>
      <c r="M329" s="3" t="s">
        <v>67</v>
      </c>
      <c r="N329">
        <v>45</v>
      </c>
    </row>
    <row r="330" spans="1:14" x14ac:dyDescent="0.3">
      <c r="A330" s="3" t="s">
        <v>539</v>
      </c>
      <c r="B330" s="4">
        <v>44236</v>
      </c>
      <c r="C330" s="3" t="s">
        <v>27</v>
      </c>
      <c r="D330" s="3" t="s">
        <v>28</v>
      </c>
      <c r="E330" s="3" t="s">
        <v>18</v>
      </c>
      <c r="F330" s="3" t="s">
        <v>74</v>
      </c>
      <c r="G330" s="3" t="s">
        <v>20</v>
      </c>
      <c r="H330" s="3" t="s">
        <v>54</v>
      </c>
      <c r="I330" s="3" t="s">
        <v>31</v>
      </c>
      <c r="J330">
        <v>369.48</v>
      </c>
      <c r="K330" s="3" t="s">
        <v>32</v>
      </c>
      <c r="L330" s="3" t="s">
        <v>24</v>
      </c>
      <c r="M330" s="3" t="s">
        <v>25</v>
      </c>
      <c r="N330">
        <v>133</v>
      </c>
    </row>
    <row r="331" spans="1:14" x14ac:dyDescent="0.3">
      <c r="A331" s="3" t="s">
        <v>540</v>
      </c>
      <c r="B331" s="4">
        <v>44236</v>
      </c>
      <c r="C331" s="3" t="s">
        <v>174</v>
      </c>
      <c r="D331" s="3" t="s">
        <v>175</v>
      </c>
      <c r="E331" s="3" t="s">
        <v>29</v>
      </c>
      <c r="F331" s="3" t="s">
        <v>74</v>
      </c>
      <c r="G331" s="3" t="s">
        <v>66</v>
      </c>
      <c r="H331" s="3" t="s">
        <v>38</v>
      </c>
      <c r="I331" s="3" t="s">
        <v>22</v>
      </c>
      <c r="J331">
        <v>0</v>
      </c>
      <c r="K331" s="3" t="s">
        <v>46</v>
      </c>
      <c r="L331" s="3" t="s">
        <v>24</v>
      </c>
      <c r="M331" s="3" t="s">
        <v>33</v>
      </c>
      <c r="N331">
        <v>4</v>
      </c>
    </row>
    <row r="332" spans="1:14" x14ac:dyDescent="0.3">
      <c r="A332" s="3" t="s">
        <v>541</v>
      </c>
      <c r="B332" s="4">
        <v>44237</v>
      </c>
      <c r="C332" s="3" t="s">
        <v>35</v>
      </c>
      <c r="D332" s="3" t="s">
        <v>36</v>
      </c>
      <c r="E332" s="3" t="s">
        <v>29</v>
      </c>
      <c r="F332" s="3" t="s">
        <v>19</v>
      </c>
      <c r="G332" s="3" t="s">
        <v>20</v>
      </c>
      <c r="H332" s="3" t="s">
        <v>99</v>
      </c>
      <c r="I332" s="3" t="s">
        <v>22</v>
      </c>
      <c r="J332">
        <v>0</v>
      </c>
      <c r="K332" s="3" t="s">
        <v>50</v>
      </c>
      <c r="L332" s="3" t="s">
        <v>24</v>
      </c>
      <c r="M332" s="3" t="s">
        <v>55</v>
      </c>
      <c r="N332">
        <v>169</v>
      </c>
    </row>
    <row r="333" spans="1:14" x14ac:dyDescent="0.3">
      <c r="A333" s="3" t="s">
        <v>543</v>
      </c>
      <c r="B333" s="4">
        <v>44237</v>
      </c>
      <c r="C333" s="3" t="s">
        <v>41</v>
      </c>
      <c r="D333" s="3" t="s">
        <v>199</v>
      </c>
      <c r="E333" s="3" t="s">
        <v>84</v>
      </c>
      <c r="F333" s="3" t="s">
        <v>74</v>
      </c>
      <c r="G333" s="3" t="s">
        <v>20</v>
      </c>
      <c r="H333" s="3" t="s">
        <v>45</v>
      </c>
      <c r="I333" s="3" t="s">
        <v>22</v>
      </c>
      <c r="J333">
        <v>2710.08</v>
      </c>
      <c r="K333" s="3" t="s">
        <v>46</v>
      </c>
      <c r="L333" s="3" t="s">
        <v>24</v>
      </c>
      <c r="M333" s="3" t="s">
        <v>25</v>
      </c>
      <c r="N333">
        <v>134</v>
      </c>
    </row>
    <row r="334" spans="1:14" x14ac:dyDescent="0.3">
      <c r="A334" s="3" t="s">
        <v>544</v>
      </c>
      <c r="B334" s="4">
        <v>44237</v>
      </c>
      <c r="C334" s="3" t="s">
        <v>107</v>
      </c>
      <c r="D334" s="3" t="s">
        <v>108</v>
      </c>
      <c r="E334" s="3" t="s">
        <v>69</v>
      </c>
      <c r="F334" s="3" t="s">
        <v>37</v>
      </c>
      <c r="G334" s="3" t="s">
        <v>20</v>
      </c>
      <c r="H334" s="3" t="s">
        <v>38</v>
      </c>
      <c r="I334" s="3" t="s">
        <v>31</v>
      </c>
      <c r="J334">
        <v>532.05999999999995</v>
      </c>
      <c r="K334" s="3" t="s">
        <v>32</v>
      </c>
      <c r="L334" s="3" t="s">
        <v>24</v>
      </c>
      <c r="M334" s="3" t="s">
        <v>33</v>
      </c>
      <c r="N334">
        <v>25</v>
      </c>
    </row>
    <row r="335" spans="1:14" x14ac:dyDescent="0.3">
      <c r="A335" s="3" t="s">
        <v>545</v>
      </c>
      <c r="B335" s="4">
        <v>44237</v>
      </c>
      <c r="C335" s="3" t="s">
        <v>323</v>
      </c>
      <c r="D335" s="3" t="s">
        <v>324</v>
      </c>
      <c r="E335" s="3" t="s">
        <v>84</v>
      </c>
      <c r="F335" s="3" t="s">
        <v>44</v>
      </c>
      <c r="G335" s="3" t="s">
        <v>53</v>
      </c>
      <c r="H335" s="3" t="s">
        <v>45</v>
      </c>
      <c r="I335" s="3" t="s">
        <v>22</v>
      </c>
      <c r="J335">
        <v>27.87</v>
      </c>
      <c r="K335" s="3" t="s">
        <v>46</v>
      </c>
      <c r="L335" s="3" t="s">
        <v>24</v>
      </c>
      <c r="M335" s="3" t="s">
        <v>25</v>
      </c>
      <c r="N335">
        <v>66</v>
      </c>
    </row>
    <row r="336" spans="1:14" x14ac:dyDescent="0.3">
      <c r="A336" s="3" t="s">
        <v>546</v>
      </c>
      <c r="B336" s="4">
        <v>44237</v>
      </c>
      <c r="C336" s="3" t="s">
        <v>41</v>
      </c>
      <c r="D336" s="3" t="s">
        <v>42</v>
      </c>
      <c r="E336" s="3" t="s">
        <v>58</v>
      </c>
      <c r="F336" s="3" t="s">
        <v>65</v>
      </c>
      <c r="G336" s="3" t="s">
        <v>20</v>
      </c>
      <c r="H336" s="3" t="s">
        <v>54</v>
      </c>
      <c r="I336" s="3" t="s">
        <v>31</v>
      </c>
      <c r="J336">
        <v>266.87</v>
      </c>
      <c r="K336" s="3" t="s">
        <v>23</v>
      </c>
      <c r="L336" s="3" t="s">
        <v>24</v>
      </c>
      <c r="M336" s="3" t="s">
        <v>55</v>
      </c>
      <c r="N336">
        <v>26</v>
      </c>
    </row>
    <row r="337" spans="1:14" x14ac:dyDescent="0.3">
      <c r="A337" s="3" t="s">
        <v>547</v>
      </c>
      <c r="B337" s="4">
        <v>44237</v>
      </c>
      <c r="C337" s="3" t="s">
        <v>35</v>
      </c>
      <c r="D337" s="3" t="s">
        <v>159</v>
      </c>
      <c r="E337" s="3" t="s">
        <v>69</v>
      </c>
      <c r="F337" s="3" t="s">
        <v>44</v>
      </c>
      <c r="G337" s="3" t="s">
        <v>20</v>
      </c>
      <c r="H337" s="3" t="s">
        <v>99</v>
      </c>
      <c r="I337" s="3" t="s">
        <v>31</v>
      </c>
      <c r="J337">
        <v>4025.47</v>
      </c>
      <c r="K337" s="3" t="s">
        <v>32</v>
      </c>
      <c r="L337" s="3" t="s">
        <v>24</v>
      </c>
      <c r="M337" s="3" t="s">
        <v>33</v>
      </c>
      <c r="N337">
        <v>18</v>
      </c>
    </row>
    <row r="338" spans="1:14" x14ac:dyDescent="0.3">
      <c r="A338" s="3" t="s">
        <v>548</v>
      </c>
      <c r="B338" s="4">
        <v>44237</v>
      </c>
      <c r="C338" s="3" t="s">
        <v>35</v>
      </c>
      <c r="D338" s="3" t="s">
        <v>267</v>
      </c>
      <c r="E338" s="3" t="s">
        <v>43</v>
      </c>
      <c r="F338" s="3" t="s">
        <v>85</v>
      </c>
      <c r="G338" s="3" t="s">
        <v>20</v>
      </c>
      <c r="H338" s="3" t="s">
        <v>38</v>
      </c>
      <c r="I338" s="3" t="s">
        <v>31</v>
      </c>
      <c r="J338">
        <v>1723.38</v>
      </c>
      <c r="K338" s="3" t="s">
        <v>32</v>
      </c>
      <c r="L338" s="3" t="s">
        <v>60</v>
      </c>
      <c r="M338" s="3" t="s">
        <v>33</v>
      </c>
      <c r="N338">
        <v>14</v>
      </c>
    </row>
    <row r="339" spans="1:14" x14ac:dyDescent="0.3">
      <c r="A339" s="3" t="s">
        <v>549</v>
      </c>
      <c r="B339" s="4">
        <v>44237</v>
      </c>
      <c r="C339" s="3" t="s">
        <v>323</v>
      </c>
      <c r="D339" s="3" t="s">
        <v>324</v>
      </c>
      <c r="E339" s="3" t="s">
        <v>69</v>
      </c>
      <c r="F339" s="3" t="s">
        <v>116</v>
      </c>
      <c r="G339" s="3" t="s">
        <v>20</v>
      </c>
      <c r="H339" s="3" t="s">
        <v>30</v>
      </c>
      <c r="I339" s="3" t="s">
        <v>31</v>
      </c>
      <c r="J339">
        <v>1906.11</v>
      </c>
      <c r="K339" s="3" t="s">
        <v>32</v>
      </c>
      <c r="L339" s="3" t="s">
        <v>24</v>
      </c>
      <c r="M339" s="3" t="s">
        <v>33</v>
      </c>
      <c r="N339">
        <v>22</v>
      </c>
    </row>
    <row r="340" spans="1:14" x14ac:dyDescent="0.3">
      <c r="A340" s="3" t="s">
        <v>550</v>
      </c>
      <c r="B340" s="4">
        <v>44237</v>
      </c>
      <c r="C340" s="3" t="s">
        <v>397</v>
      </c>
      <c r="D340" s="3" t="s">
        <v>398</v>
      </c>
      <c r="E340" s="3" t="s">
        <v>69</v>
      </c>
      <c r="F340" s="3" t="s">
        <v>89</v>
      </c>
      <c r="G340" s="3" t="s">
        <v>66</v>
      </c>
      <c r="H340" s="3" t="s">
        <v>38</v>
      </c>
      <c r="I340" s="3" t="s">
        <v>31</v>
      </c>
      <c r="J340">
        <v>562.53</v>
      </c>
      <c r="K340" s="3" t="s">
        <v>23</v>
      </c>
      <c r="L340" s="3" t="s">
        <v>47</v>
      </c>
      <c r="M340" s="3" t="s">
        <v>67</v>
      </c>
      <c r="N340">
        <v>112</v>
      </c>
    </row>
    <row r="341" spans="1:14" x14ac:dyDescent="0.3">
      <c r="A341" s="3" t="s">
        <v>551</v>
      </c>
      <c r="B341" s="4">
        <v>44237</v>
      </c>
      <c r="C341" s="3" t="s">
        <v>35</v>
      </c>
      <c r="D341" s="3" t="s">
        <v>289</v>
      </c>
      <c r="E341" s="3" t="s">
        <v>18</v>
      </c>
      <c r="F341" s="3" t="s">
        <v>37</v>
      </c>
      <c r="G341" s="3" t="s">
        <v>66</v>
      </c>
      <c r="H341" s="3" t="s">
        <v>54</v>
      </c>
      <c r="I341" s="3" t="s">
        <v>22</v>
      </c>
      <c r="J341">
        <v>61.93</v>
      </c>
      <c r="K341" s="3" t="s">
        <v>50</v>
      </c>
      <c r="L341" s="3" t="s">
        <v>60</v>
      </c>
      <c r="M341" s="3" t="s">
        <v>67</v>
      </c>
      <c r="N341">
        <v>8</v>
      </c>
    </row>
    <row r="342" spans="1:14" x14ac:dyDescent="0.3">
      <c r="A342" s="3" t="s">
        <v>552</v>
      </c>
      <c r="B342" s="4">
        <v>44237</v>
      </c>
      <c r="C342" s="3" t="s">
        <v>204</v>
      </c>
      <c r="D342" s="3" t="s">
        <v>205</v>
      </c>
      <c r="E342" s="3" t="s">
        <v>58</v>
      </c>
      <c r="F342" s="3" t="s">
        <v>19</v>
      </c>
      <c r="G342" s="3" t="s">
        <v>20</v>
      </c>
      <c r="H342" s="3" t="s">
        <v>21</v>
      </c>
      <c r="I342" s="3" t="s">
        <v>31</v>
      </c>
      <c r="J342">
        <v>3779.47</v>
      </c>
      <c r="K342" s="3" t="s">
        <v>23</v>
      </c>
      <c r="L342" s="3" t="s">
        <v>24</v>
      </c>
      <c r="M342" s="3" t="s">
        <v>25</v>
      </c>
      <c r="N342">
        <v>34</v>
      </c>
    </row>
    <row r="343" spans="1:14" x14ac:dyDescent="0.3">
      <c r="A343" s="3" t="s">
        <v>553</v>
      </c>
      <c r="B343" s="4">
        <v>44238</v>
      </c>
      <c r="C343" s="3" t="s">
        <v>41</v>
      </c>
      <c r="D343" s="3" t="s">
        <v>199</v>
      </c>
      <c r="E343" s="3" t="s">
        <v>58</v>
      </c>
      <c r="F343" s="3" t="s">
        <v>37</v>
      </c>
      <c r="G343" s="3" t="s">
        <v>171</v>
      </c>
      <c r="H343" s="3" t="s">
        <v>38</v>
      </c>
      <c r="I343" s="3" t="s">
        <v>31</v>
      </c>
      <c r="J343">
        <v>1730.53</v>
      </c>
      <c r="K343" s="3" t="s">
        <v>23</v>
      </c>
      <c r="L343" s="3" t="s">
        <v>24</v>
      </c>
      <c r="M343" s="3" t="s">
        <v>33</v>
      </c>
      <c r="N343">
        <v>1</v>
      </c>
    </row>
    <row r="344" spans="1:14" x14ac:dyDescent="0.3">
      <c r="A344" s="3" t="s">
        <v>555</v>
      </c>
      <c r="B344" s="4">
        <v>44238</v>
      </c>
      <c r="C344" s="3" t="s">
        <v>144</v>
      </c>
      <c r="D344" s="3" t="s">
        <v>489</v>
      </c>
      <c r="E344" s="3" t="s">
        <v>58</v>
      </c>
      <c r="F344" s="3" t="s">
        <v>37</v>
      </c>
      <c r="G344" s="3" t="s">
        <v>20</v>
      </c>
      <c r="H344" s="3" t="s">
        <v>38</v>
      </c>
      <c r="I344" s="3" t="s">
        <v>31</v>
      </c>
      <c r="J344">
        <v>399.19</v>
      </c>
      <c r="K344" s="3" t="s">
        <v>46</v>
      </c>
      <c r="L344" s="3" t="s">
        <v>24</v>
      </c>
      <c r="M344" s="3" t="s">
        <v>70</v>
      </c>
      <c r="N344">
        <v>40</v>
      </c>
    </row>
    <row r="345" spans="1:14" x14ac:dyDescent="0.3">
      <c r="A345" s="3" t="s">
        <v>556</v>
      </c>
      <c r="B345" s="4">
        <v>44238</v>
      </c>
      <c r="C345" s="3" t="s">
        <v>35</v>
      </c>
      <c r="D345" s="3" t="s">
        <v>267</v>
      </c>
      <c r="E345" s="3" t="s">
        <v>29</v>
      </c>
      <c r="F345" s="3" t="s">
        <v>74</v>
      </c>
      <c r="G345" s="3" t="s">
        <v>20</v>
      </c>
      <c r="H345" s="3" t="s">
        <v>54</v>
      </c>
      <c r="I345" s="3" t="s">
        <v>22</v>
      </c>
      <c r="J345">
        <v>0</v>
      </c>
      <c r="K345" s="3" t="s">
        <v>50</v>
      </c>
      <c r="L345" s="3" t="s">
        <v>60</v>
      </c>
      <c r="M345" s="3" t="s">
        <v>25</v>
      </c>
      <c r="N345">
        <v>60</v>
      </c>
    </row>
    <row r="346" spans="1:14" x14ac:dyDescent="0.3">
      <c r="A346" s="3" t="s">
        <v>557</v>
      </c>
      <c r="B346" s="4">
        <v>44238</v>
      </c>
      <c r="C346" s="3" t="s">
        <v>35</v>
      </c>
      <c r="D346" s="3" t="s">
        <v>166</v>
      </c>
      <c r="E346" s="3" t="s">
        <v>58</v>
      </c>
      <c r="F346" s="3" t="s">
        <v>116</v>
      </c>
      <c r="G346" s="3" t="s">
        <v>20</v>
      </c>
      <c r="H346" s="3" t="s">
        <v>38</v>
      </c>
      <c r="I346" s="3" t="s">
        <v>22</v>
      </c>
      <c r="J346">
        <v>200.43</v>
      </c>
      <c r="K346" s="3" t="s">
        <v>50</v>
      </c>
      <c r="L346" s="3" t="s">
        <v>24</v>
      </c>
      <c r="M346" s="3" t="s">
        <v>55</v>
      </c>
      <c r="N346">
        <v>175</v>
      </c>
    </row>
    <row r="347" spans="1:14" x14ac:dyDescent="0.3">
      <c r="A347" s="3" t="s">
        <v>558</v>
      </c>
      <c r="B347" s="4">
        <v>44238</v>
      </c>
      <c r="C347" s="3" t="s">
        <v>41</v>
      </c>
      <c r="D347" s="3" t="s">
        <v>199</v>
      </c>
      <c r="E347" s="3" t="s">
        <v>69</v>
      </c>
      <c r="F347" s="3" t="s">
        <v>85</v>
      </c>
      <c r="G347" s="3" t="s">
        <v>20</v>
      </c>
      <c r="H347" s="3" t="s">
        <v>54</v>
      </c>
      <c r="I347" s="3" t="s">
        <v>22</v>
      </c>
      <c r="J347">
        <v>69.23</v>
      </c>
      <c r="K347" s="3" t="s">
        <v>23</v>
      </c>
      <c r="L347" s="3" t="s">
        <v>24</v>
      </c>
      <c r="M347" s="3" t="s">
        <v>33</v>
      </c>
      <c r="N347">
        <v>20</v>
      </c>
    </row>
    <row r="348" spans="1:14" x14ac:dyDescent="0.3">
      <c r="A348" s="3" t="s">
        <v>559</v>
      </c>
      <c r="B348" s="4">
        <v>44239</v>
      </c>
      <c r="C348" s="3" t="s">
        <v>35</v>
      </c>
      <c r="D348" s="3" t="s">
        <v>73</v>
      </c>
      <c r="E348" s="3" t="s">
        <v>155</v>
      </c>
      <c r="F348" s="3" t="s">
        <v>65</v>
      </c>
      <c r="G348" s="3" t="s">
        <v>20</v>
      </c>
      <c r="H348" s="3" t="s">
        <v>54</v>
      </c>
      <c r="I348" s="3" t="s">
        <v>31</v>
      </c>
      <c r="J348">
        <v>0</v>
      </c>
      <c r="K348" s="3" t="s">
        <v>50</v>
      </c>
      <c r="L348" s="3" t="s">
        <v>24</v>
      </c>
      <c r="M348" s="3" t="s">
        <v>25</v>
      </c>
      <c r="N348">
        <v>18</v>
      </c>
    </row>
    <row r="349" spans="1:14" x14ac:dyDescent="0.3">
      <c r="A349" s="3" t="s">
        <v>561</v>
      </c>
      <c r="B349" s="4">
        <v>44239</v>
      </c>
      <c r="C349" s="3" t="s">
        <v>113</v>
      </c>
      <c r="D349" s="3" t="s">
        <v>114</v>
      </c>
      <c r="E349" s="3" t="s">
        <v>49</v>
      </c>
      <c r="F349" s="3" t="s">
        <v>19</v>
      </c>
      <c r="G349" s="3" t="s">
        <v>59</v>
      </c>
      <c r="H349" s="3" t="s">
        <v>30</v>
      </c>
      <c r="I349" s="3" t="s">
        <v>78</v>
      </c>
      <c r="J349">
        <v>207.03</v>
      </c>
      <c r="K349" s="3" t="s">
        <v>50</v>
      </c>
      <c r="L349" s="3" t="s">
        <v>24</v>
      </c>
      <c r="M349" s="3" t="s">
        <v>67</v>
      </c>
      <c r="N349">
        <v>18</v>
      </c>
    </row>
    <row r="350" spans="1:14" x14ac:dyDescent="0.3">
      <c r="A350" s="3" t="s">
        <v>562</v>
      </c>
      <c r="B350" s="4">
        <v>44239</v>
      </c>
      <c r="C350" s="3" t="s">
        <v>94</v>
      </c>
      <c r="D350" s="3" t="s">
        <v>95</v>
      </c>
      <c r="E350" s="3" t="s">
        <v>58</v>
      </c>
      <c r="F350" s="3" t="s">
        <v>74</v>
      </c>
      <c r="G350" s="3" t="s">
        <v>20</v>
      </c>
      <c r="H350" s="3" t="s">
        <v>38</v>
      </c>
      <c r="I350" s="3" t="s">
        <v>31</v>
      </c>
      <c r="J350">
        <v>322.43</v>
      </c>
      <c r="K350" s="3" t="s">
        <v>50</v>
      </c>
      <c r="L350" s="3" t="s">
        <v>24</v>
      </c>
      <c r="M350" s="3" t="s">
        <v>33</v>
      </c>
      <c r="N350">
        <v>17</v>
      </c>
    </row>
    <row r="351" spans="1:14" x14ac:dyDescent="0.3">
      <c r="A351" s="3" t="s">
        <v>563</v>
      </c>
      <c r="B351" s="4">
        <v>44239</v>
      </c>
      <c r="C351" s="3" t="s">
        <v>91</v>
      </c>
      <c r="D351" s="3" t="s">
        <v>92</v>
      </c>
      <c r="E351" s="3" t="s">
        <v>58</v>
      </c>
      <c r="F351" s="3" t="s">
        <v>37</v>
      </c>
      <c r="G351" s="3" t="s">
        <v>20</v>
      </c>
      <c r="H351" s="3" t="s">
        <v>54</v>
      </c>
      <c r="I351" s="3" t="s">
        <v>31</v>
      </c>
      <c r="J351">
        <v>899.95</v>
      </c>
      <c r="K351" s="3" t="s">
        <v>46</v>
      </c>
      <c r="L351" s="3" t="s">
        <v>60</v>
      </c>
      <c r="M351" s="3" t="s">
        <v>67</v>
      </c>
      <c r="N351">
        <v>178</v>
      </c>
    </row>
    <row r="352" spans="1:14" x14ac:dyDescent="0.3">
      <c r="A352" s="3" t="s">
        <v>564</v>
      </c>
      <c r="B352" s="4">
        <v>44239</v>
      </c>
      <c r="C352" s="3" t="s">
        <v>139</v>
      </c>
      <c r="D352" s="3" t="s">
        <v>501</v>
      </c>
      <c r="E352" s="3" t="s">
        <v>69</v>
      </c>
      <c r="F352" s="3" t="s">
        <v>44</v>
      </c>
      <c r="G352" s="3" t="s">
        <v>20</v>
      </c>
      <c r="H352" s="3" t="s">
        <v>30</v>
      </c>
      <c r="I352" s="3" t="s">
        <v>31</v>
      </c>
      <c r="J352">
        <v>1167.26</v>
      </c>
      <c r="K352" s="3" t="s">
        <v>23</v>
      </c>
      <c r="L352" s="3" t="s">
        <v>24</v>
      </c>
      <c r="M352" s="3" t="s">
        <v>67</v>
      </c>
      <c r="N352">
        <v>68</v>
      </c>
    </row>
    <row r="353" spans="1:14" x14ac:dyDescent="0.3">
      <c r="A353" s="3" t="s">
        <v>565</v>
      </c>
      <c r="B353" s="4">
        <v>44239</v>
      </c>
      <c r="C353" s="3" t="s">
        <v>87</v>
      </c>
      <c r="D353" s="3" t="s">
        <v>124</v>
      </c>
      <c r="E353" s="3" t="s">
        <v>224</v>
      </c>
      <c r="F353" s="3" t="s">
        <v>85</v>
      </c>
      <c r="G353" s="3" t="s">
        <v>59</v>
      </c>
      <c r="H353" s="3" t="s">
        <v>30</v>
      </c>
      <c r="I353" s="3" t="s">
        <v>31</v>
      </c>
      <c r="J353">
        <v>0</v>
      </c>
      <c r="K353" s="3" t="s">
        <v>46</v>
      </c>
      <c r="L353" s="3" t="s">
        <v>24</v>
      </c>
      <c r="M353" s="3" t="s">
        <v>33</v>
      </c>
      <c r="N353">
        <v>12</v>
      </c>
    </row>
    <row r="354" spans="1:14" x14ac:dyDescent="0.3">
      <c r="A354" s="3" t="s">
        <v>566</v>
      </c>
      <c r="B354" s="4">
        <v>44239</v>
      </c>
      <c r="C354" s="3" t="s">
        <v>133</v>
      </c>
      <c r="D354" s="3" t="s">
        <v>134</v>
      </c>
      <c r="E354" s="3" t="s">
        <v>149</v>
      </c>
      <c r="F354" s="3" t="s">
        <v>116</v>
      </c>
      <c r="G354" s="3" t="s">
        <v>20</v>
      </c>
      <c r="H354" s="3" t="s">
        <v>38</v>
      </c>
      <c r="I354" s="3" t="s">
        <v>31</v>
      </c>
      <c r="J354">
        <v>0</v>
      </c>
      <c r="K354" s="3" t="s">
        <v>50</v>
      </c>
      <c r="L354" s="3" t="s">
        <v>24</v>
      </c>
      <c r="M354" s="3" t="s">
        <v>33</v>
      </c>
      <c r="N354">
        <v>6</v>
      </c>
    </row>
    <row r="355" spans="1:14" x14ac:dyDescent="0.3">
      <c r="A355" s="3" t="s">
        <v>567</v>
      </c>
      <c r="B355" s="4">
        <v>44239</v>
      </c>
      <c r="C355" s="3" t="s">
        <v>121</v>
      </c>
      <c r="D355" s="3" t="s">
        <v>162</v>
      </c>
      <c r="E355" s="3" t="s">
        <v>224</v>
      </c>
      <c r="F355" s="3" t="s">
        <v>37</v>
      </c>
      <c r="G355" s="3" t="s">
        <v>20</v>
      </c>
      <c r="H355" s="3" t="s">
        <v>38</v>
      </c>
      <c r="I355" s="3" t="s">
        <v>31</v>
      </c>
      <c r="J355">
        <v>0</v>
      </c>
      <c r="K355" s="3" t="s">
        <v>32</v>
      </c>
      <c r="L355" s="3" t="s">
        <v>60</v>
      </c>
      <c r="M355" s="3" t="s">
        <v>55</v>
      </c>
      <c r="N355">
        <v>6</v>
      </c>
    </row>
    <row r="356" spans="1:14" x14ac:dyDescent="0.3">
      <c r="A356" s="3" t="s">
        <v>568</v>
      </c>
      <c r="B356" s="4">
        <v>44240</v>
      </c>
      <c r="C356" s="3" t="s">
        <v>87</v>
      </c>
      <c r="D356" s="3" t="s">
        <v>124</v>
      </c>
      <c r="E356" s="3" t="s">
        <v>69</v>
      </c>
      <c r="F356" s="3" t="s">
        <v>44</v>
      </c>
      <c r="G356" s="3" t="s">
        <v>20</v>
      </c>
      <c r="H356" s="3" t="s">
        <v>21</v>
      </c>
      <c r="I356" s="3" t="s">
        <v>22</v>
      </c>
      <c r="J356">
        <v>127.3</v>
      </c>
      <c r="K356" s="3" t="s">
        <v>32</v>
      </c>
      <c r="L356" s="3" t="s">
        <v>24</v>
      </c>
      <c r="M356" s="3" t="s">
        <v>33</v>
      </c>
      <c r="N356">
        <v>8</v>
      </c>
    </row>
    <row r="357" spans="1:14" x14ac:dyDescent="0.3">
      <c r="A357" s="3" t="s">
        <v>570</v>
      </c>
      <c r="B357" s="4">
        <v>44240</v>
      </c>
      <c r="C357" s="3" t="s">
        <v>101</v>
      </c>
      <c r="D357" s="3" t="s">
        <v>102</v>
      </c>
      <c r="E357" s="3" t="s">
        <v>29</v>
      </c>
      <c r="F357" s="3" t="s">
        <v>89</v>
      </c>
      <c r="G357" s="3" t="s">
        <v>53</v>
      </c>
      <c r="H357" s="3" t="s">
        <v>21</v>
      </c>
      <c r="I357" s="3" t="s">
        <v>22</v>
      </c>
      <c r="J357">
        <v>0</v>
      </c>
      <c r="K357" s="3" t="s">
        <v>50</v>
      </c>
      <c r="L357" s="3" t="s">
        <v>24</v>
      </c>
      <c r="M357" s="3" t="s">
        <v>67</v>
      </c>
      <c r="N357">
        <v>101</v>
      </c>
    </row>
    <row r="358" spans="1:14" x14ac:dyDescent="0.3">
      <c r="A358" s="3" t="s">
        <v>571</v>
      </c>
      <c r="B358" s="4">
        <v>44240</v>
      </c>
      <c r="C358" s="3" t="s">
        <v>253</v>
      </c>
      <c r="D358" s="3" t="s">
        <v>254</v>
      </c>
      <c r="E358" s="3" t="s">
        <v>49</v>
      </c>
      <c r="F358" s="3" t="s">
        <v>74</v>
      </c>
      <c r="G358" s="3" t="s">
        <v>66</v>
      </c>
      <c r="H358" s="3" t="s">
        <v>30</v>
      </c>
      <c r="I358" s="3" t="s">
        <v>22</v>
      </c>
      <c r="J358">
        <v>692.15</v>
      </c>
      <c r="K358" s="3" t="s">
        <v>50</v>
      </c>
      <c r="L358" s="3" t="s">
        <v>60</v>
      </c>
      <c r="M358" s="3" t="s">
        <v>67</v>
      </c>
      <c r="N358">
        <v>111</v>
      </c>
    </row>
    <row r="359" spans="1:14" x14ac:dyDescent="0.3">
      <c r="A359" s="3" t="s">
        <v>572</v>
      </c>
      <c r="B359" s="4">
        <v>44240</v>
      </c>
      <c r="C359" s="3" t="s">
        <v>151</v>
      </c>
      <c r="D359" s="3" t="s">
        <v>152</v>
      </c>
      <c r="E359" s="3" t="s">
        <v>29</v>
      </c>
      <c r="F359" s="3" t="s">
        <v>85</v>
      </c>
      <c r="G359" s="3" t="s">
        <v>171</v>
      </c>
      <c r="H359" s="3" t="s">
        <v>38</v>
      </c>
      <c r="I359" s="3" t="s">
        <v>31</v>
      </c>
      <c r="J359">
        <v>0</v>
      </c>
      <c r="K359" s="3" t="s">
        <v>23</v>
      </c>
      <c r="L359" s="3" t="s">
        <v>47</v>
      </c>
      <c r="M359" s="3" t="s">
        <v>70</v>
      </c>
      <c r="N359">
        <v>94</v>
      </c>
    </row>
    <row r="360" spans="1:14" x14ac:dyDescent="0.3">
      <c r="A360" s="3" t="s">
        <v>573</v>
      </c>
      <c r="B360" s="4">
        <v>44240</v>
      </c>
      <c r="C360" s="3" t="s">
        <v>101</v>
      </c>
      <c r="D360" s="3" t="s">
        <v>102</v>
      </c>
      <c r="E360" s="3" t="s">
        <v>224</v>
      </c>
      <c r="F360" s="3" t="s">
        <v>65</v>
      </c>
      <c r="G360" s="3" t="s">
        <v>20</v>
      </c>
      <c r="H360" s="3" t="s">
        <v>38</v>
      </c>
      <c r="I360" s="3" t="s">
        <v>22</v>
      </c>
      <c r="J360">
        <v>0</v>
      </c>
      <c r="K360" s="3" t="s">
        <v>46</v>
      </c>
      <c r="L360" s="3" t="s">
        <v>24</v>
      </c>
      <c r="M360" s="3" t="s">
        <v>33</v>
      </c>
      <c r="N360">
        <v>16</v>
      </c>
    </row>
    <row r="361" spans="1:14" x14ac:dyDescent="0.3">
      <c r="A361" s="3" t="s">
        <v>574</v>
      </c>
      <c r="B361" s="4">
        <v>44240</v>
      </c>
      <c r="C361" s="3" t="s">
        <v>41</v>
      </c>
      <c r="D361" s="3" t="s">
        <v>52</v>
      </c>
      <c r="E361" s="3" t="s">
        <v>149</v>
      </c>
      <c r="F361" s="3" t="s">
        <v>65</v>
      </c>
      <c r="G361" s="3" t="s">
        <v>20</v>
      </c>
      <c r="H361" s="3" t="s">
        <v>54</v>
      </c>
      <c r="I361" s="3" t="s">
        <v>22</v>
      </c>
      <c r="J361">
        <v>0</v>
      </c>
      <c r="K361" s="3" t="s">
        <v>50</v>
      </c>
      <c r="L361" s="3" t="s">
        <v>24</v>
      </c>
      <c r="M361" s="3" t="s">
        <v>33</v>
      </c>
      <c r="N361">
        <v>21</v>
      </c>
    </row>
    <row r="362" spans="1:14" x14ac:dyDescent="0.3">
      <c r="A362" s="3" t="s">
        <v>575</v>
      </c>
      <c r="B362" s="4">
        <v>44241</v>
      </c>
      <c r="C362" s="3" t="s">
        <v>35</v>
      </c>
      <c r="D362" s="3" t="s">
        <v>36</v>
      </c>
      <c r="E362" s="3" t="s">
        <v>29</v>
      </c>
      <c r="F362" s="3" t="s">
        <v>37</v>
      </c>
      <c r="G362" s="3" t="s">
        <v>66</v>
      </c>
      <c r="H362" s="3" t="s">
        <v>30</v>
      </c>
      <c r="I362" s="3" t="s">
        <v>31</v>
      </c>
      <c r="J362">
        <v>0</v>
      </c>
      <c r="K362" s="3" t="s">
        <v>32</v>
      </c>
      <c r="L362" s="3" t="s">
        <v>24</v>
      </c>
      <c r="M362" s="3" t="s">
        <v>33</v>
      </c>
      <c r="N362">
        <v>3</v>
      </c>
    </row>
    <row r="363" spans="1:14" x14ac:dyDescent="0.3">
      <c r="A363" s="3" t="s">
        <v>577</v>
      </c>
      <c r="B363" s="4">
        <v>44241</v>
      </c>
      <c r="C363" s="3" t="s">
        <v>121</v>
      </c>
      <c r="D363" s="3" t="s">
        <v>122</v>
      </c>
      <c r="E363" s="3" t="s">
        <v>58</v>
      </c>
      <c r="F363" s="3" t="s">
        <v>89</v>
      </c>
      <c r="G363" s="3" t="s">
        <v>66</v>
      </c>
      <c r="H363" s="3" t="s">
        <v>30</v>
      </c>
      <c r="I363" s="3" t="s">
        <v>31</v>
      </c>
      <c r="J363">
        <v>2532.0500000000002</v>
      </c>
      <c r="K363" s="3" t="s">
        <v>23</v>
      </c>
      <c r="L363" s="3" t="s">
        <v>24</v>
      </c>
      <c r="M363" s="3" t="s">
        <v>67</v>
      </c>
      <c r="N363">
        <v>103</v>
      </c>
    </row>
    <row r="364" spans="1:14" x14ac:dyDescent="0.3">
      <c r="A364" s="3" t="s">
        <v>578</v>
      </c>
      <c r="B364" s="4">
        <v>44241</v>
      </c>
      <c r="C364" s="3" t="s">
        <v>87</v>
      </c>
      <c r="D364" s="3" t="s">
        <v>118</v>
      </c>
      <c r="E364" s="3" t="s">
        <v>58</v>
      </c>
      <c r="F364" s="3" t="s">
        <v>44</v>
      </c>
      <c r="G364" s="3" t="s">
        <v>20</v>
      </c>
      <c r="H364" s="3" t="s">
        <v>54</v>
      </c>
      <c r="I364" s="3" t="s">
        <v>22</v>
      </c>
      <c r="J364">
        <v>9610.34</v>
      </c>
      <c r="K364" s="3" t="s">
        <v>46</v>
      </c>
      <c r="L364" s="3" t="s">
        <v>47</v>
      </c>
      <c r="M364" s="3" t="s">
        <v>25</v>
      </c>
      <c r="N364">
        <v>91</v>
      </c>
    </row>
    <row r="365" spans="1:14" x14ac:dyDescent="0.3">
      <c r="A365" s="3" t="s">
        <v>579</v>
      </c>
      <c r="B365" s="4">
        <v>44241</v>
      </c>
      <c r="C365" s="3" t="s">
        <v>91</v>
      </c>
      <c r="D365" s="3" t="s">
        <v>98</v>
      </c>
      <c r="E365" s="3" t="s">
        <v>84</v>
      </c>
      <c r="F365" s="3" t="s">
        <v>19</v>
      </c>
      <c r="G365" s="3" t="s">
        <v>20</v>
      </c>
      <c r="H365" s="3" t="s">
        <v>54</v>
      </c>
      <c r="I365" s="3" t="s">
        <v>31</v>
      </c>
      <c r="J365">
        <v>228.06</v>
      </c>
      <c r="K365" s="3" t="s">
        <v>32</v>
      </c>
      <c r="L365" s="3" t="s">
        <v>24</v>
      </c>
      <c r="M365" s="3" t="s">
        <v>70</v>
      </c>
      <c r="N365">
        <v>168</v>
      </c>
    </row>
    <row r="366" spans="1:14" x14ac:dyDescent="0.3">
      <c r="A366" s="3" t="s">
        <v>580</v>
      </c>
      <c r="B366" s="4">
        <v>44241</v>
      </c>
      <c r="C366" s="3" t="s">
        <v>35</v>
      </c>
      <c r="D366" s="3" t="s">
        <v>73</v>
      </c>
      <c r="E366" s="3" t="s">
        <v>149</v>
      </c>
      <c r="F366" s="3" t="s">
        <v>85</v>
      </c>
      <c r="G366" s="3" t="s">
        <v>59</v>
      </c>
      <c r="H366" s="3" t="s">
        <v>38</v>
      </c>
      <c r="I366" s="3" t="s">
        <v>22</v>
      </c>
      <c r="J366">
        <v>0</v>
      </c>
      <c r="K366" s="3" t="s">
        <v>23</v>
      </c>
      <c r="L366" s="3" t="s">
        <v>24</v>
      </c>
      <c r="M366" s="3" t="s">
        <v>67</v>
      </c>
      <c r="N366">
        <v>134</v>
      </c>
    </row>
    <row r="367" spans="1:14" x14ac:dyDescent="0.3">
      <c r="A367" s="3" t="s">
        <v>581</v>
      </c>
      <c r="B367" s="4">
        <v>44241</v>
      </c>
      <c r="C367" s="3" t="s">
        <v>35</v>
      </c>
      <c r="D367" s="3" t="s">
        <v>257</v>
      </c>
      <c r="E367" s="3" t="s">
        <v>224</v>
      </c>
      <c r="F367" s="3" t="s">
        <v>65</v>
      </c>
      <c r="G367" s="3" t="s">
        <v>20</v>
      </c>
      <c r="H367" s="3" t="s">
        <v>30</v>
      </c>
      <c r="I367" s="3" t="s">
        <v>22</v>
      </c>
      <c r="J367">
        <v>0</v>
      </c>
      <c r="K367" s="3" t="s">
        <v>50</v>
      </c>
      <c r="L367" s="3" t="s">
        <v>24</v>
      </c>
      <c r="M367" s="3" t="s">
        <v>55</v>
      </c>
      <c r="N367">
        <v>175</v>
      </c>
    </row>
    <row r="368" spans="1:14" x14ac:dyDescent="0.3">
      <c r="A368" s="3" t="s">
        <v>582</v>
      </c>
      <c r="B368" s="4">
        <v>44241</v>
      </c>
      <c r="C368" s="3" t="s">
        <v>121</v>
      </c>
      <c r="D368" s="3" t="s">
        <v>122</v>
      </c>
      <c r="E368" s="3" t="s">
        <v>58</v>
      </c>
      <c r="F368" s="3" t="s">
        <v>116</v>
      </c>
      <c r="G368" s="3" t="s">
        <v>20</v>
      </c>
      <c r="H368" s="3" t="s">
        <v>38</v>
      </c>
      <c r="I368" s="3" t="s">
        <v>31</v>
      </c>
      <c r="J368">
        <v>256.41000000000003</v>
      </c>
      <c r="K368" s="3" t="s">
        <v>50</v>
      </c>
      <c r="L368" s="3" t="s">
        <v>24</v>
      </c>
      <c r="M368" s="3" t="s">
        <v>25</v>
      </c>
      <c r="N368">
        <v>90</v>
      </c>
    </row>
    <row r="369" spans="1:14" x14ac:dyDescent="0.3">
      <c r="A369" s="3" t="s">
        <v>583</v>
      </c>
      <c r="B369" s="4">
        <v>44241</v>
      </c>
      <c r="C369" s="3" t="s">
        <v>35</v>
      </c>
      <c r="D369" s="3" t="s">
        <v>57</v>
      </c>
      <c r="E369" s="3" t="s">
        <v>125</v>
      </c>
      <c r="F369" s="3" t="s">
        <v>19</v>
      </c>
      <c r="G369" s="3" t="s">
        <v>66</v>
      </c>
      <c r="H369" s="3" t="s">
        <v>30</v>
      </c>
      <c r="I369" s="3" t="s">
        <v>31</v>
      </c>
      <c r="J369">
        <v>0</v>
      </c>
      <c r="K369" s="3" t="s">
        <v>46</v>
      </c>
      <c r="L369" s="3" t="s">
        <v>24</v>
      </c>
      <c r="M369" s="3" t="s">
        <v>33</v>
      </c>
      <c r="N369">
        <v>27</v>
      </c>
    </row>
    <row r="370" spans="1:14" x14ac:dyDescent="0.3">
      <c r="A370" s="3" t="s">
        <v>584</v>
      </c>
      <c r="B370" s="4">
        <v>44241</v>
      </c>
      <c r="C370" s="3" t="s">
        <v>139</v>
      </c>
      <c r="D370" s="3" t="s">
        <v>501</v>
      </c>
      <c r="E370" s="3" t="s">
        <v>43</v>
      </c>
      <c r="F370" s="3" t="s">
        <v>89</v>
      </c>
      <c r="G370" s="3" t="s">
        <v>59</v>
      </c>
      <c r="H370" s="3" t="s">
        <v>30</v>
      </c>
      <c r="I370" s="3" t="s">
        <v>31</v>
      </c>
      <c r="J370">
        <v>936.89</v>
      </c>
      <c r="K370" s="3" t="s">
        <v>46</v>
      </c>
      <c r="L370" s="3" t="s">
        <v>24</v>
      </c>
      <c r="M370" s="3" t="s">
        <v>33</v>
      </c>
      <c r="N370">
        <v>11</v>
      </c>
    </row>
    <row r="371" spans="1:14" x14ac:dyDescent="0.3">
      <c r="A371" s="3" t="s">
        <v>585</v>
      </c>
      <c r="B371" s="4">
        <v>44241</v>
      </c>
      <c r="C371" s="3" t="s">
        <v>187</v>
      </c>
      <c r="D371" s="3" t="s">
        <v>188</v>
      </c>
      <c r="E371" s="3" t="s">
        <v>224</v>
      </c>
      <c r="F371" s="3" t="s">
        <v>116</v>
      </c>
      <c r="G371" s="3" t="s">
        <v>20</v>
      </c>
      <c r="H371" s="3" t="s">
        <v>45</v>
      </c>
      <c r="I371" s="3" t="s">
        <v>31</v>
      </c>
      <c r="J371">
        <v>0</v>
      </c>
      <c r="K371" s="3" t="s">
        <v>50</v>
      </c>
      <c r="L371" s="3" t="s">
        <v>24</v>
      </c>
      <c r="M371" s="3" t="s">
        <v>25</v>
      </c>
      <c r="N371">
        <v>116</v>
      </c>
    </row>
    <row r="372" spans="1:14" x14ac:dyDescent="0.3">
      <c r="A372" s="3" t="s">
        <v>586</v>
      </c>
      <c r="B372" s="4">
        <v>44241</v>
      </c>
      <c r="C372" s="3" t="s">
        <v>101</v>
      </c>
      <c r="D372" s="3" t="s">
        <v>102</v>
      </c>
      <c r="E372" s="3" t="s">
        <v>64</v>
      </c>
      <c r="F372" s="3" t="s">
        <v>85</v>
      </c>
      <c r="G372" s="3" t="s">
        <v>20</v>
      </c>
      <c r="H372" s="3" t="s">
        <v>38</v>
      </c>
      <c r="I372" s="3" t="s">
        <v>31</v>
      </c>
      <c r="J372">
        <v>0</v>
      </c>
      <c r="K372" s="3" t="s">
        <v>46</v>
      </c>
      <c r="L372" s="3" t="s">
        <v>47</v>
      </c>
      <c r="M372" s="3" t="s">
        <v>55</v>
      </c>
      <c r="N372">
        <v>155</v>
      </c>
    </row>
    <row r="373" spans="1:14" x14ac:dyDescent="0.3">
      <c r="A373" s="3" t="s">
        <v>587</v>
      </c>
      <c r="B373" s="4">
        <v>44242</v>
      </c>
      <c r="C373" s="3" t="s">
        <v>91</v>
      </c>
      <c r="D373" s="3" t="s">
        <v>98</v>
      </c>
      <c r="E373" s="3" t="s">
        <v>125</v>
      </c>
      <c r="F373" s="3" t="s">
        <v>74</v>
      </c>
      <c r="G373" s="3" t="s">
        <v>66</v>
      </c>
      <c r="H373" s="3" t="s">
        <v>38</v>
      </c>
      <c r="I373" s="3" t="s">
        <v>22</v>
      </c>
      <c r="J373">
        <v>0</v>
      </c>
      <c r="K373" s="3" t="s">
        <v>46</v>
      </c>
      <c r="L373" s="3" t="s">
        <v>24</v>
      </c>
      <c r="M373" s="3" t="s">
        <v>25</v>
      </c>
      <c r="N373">
        <v>165</v>
      </c>
    </row>
    <row r="374" spans="1:14" x14ac:dyDescent="0.3">
      <c r="A374" s="3" t="s">
        <v>589</v>
      </c>
      <c r="B374" s="4">
        <v>44242</v>
      </c>
      <c r="C374" s="3" t="s">
        <v>101</v>
      </c>
      <c r="D374" s="3" t="s">
        <v>236</v>
      </c>
      <c r="E374" s="3" t="s">
        <v>149</v>
      </c>
      <c r="F374" s="3" t="s">
        <v>65</v>
      </c>
      <c r="G374" s="3" t="s">
        <v>20</v>
      </c>
      <c r="H374" s="3" t="s">
        <v>30</v>
      </c>
      <c r="I374" s="3" t="s">
        <v>22</v>
      </c>
      <c r="J374">
        <v>0</v>
      </c>
      <c r="K374" s="3" t="s">
        <v>23</v>
      </c>
      <c r="L374" s="3" t="s">
        <v>24</v>
      </c>
      <c r="M374" s="3" t="s">
        <v>67</v>
      </c>
      <c r="N374">
        <v>140</v>
      </c>
    </row>
    <row r="375" spans="1:14" x14ac:dyDescent="0.3">
      <c r="A375" s="3" t="s">
        <v>590</v>
      </c>
      <c r="B375" s="4">
        <v>44242</v>
      </c>
      <c r="C375" s="3" t="s">
        <v>35</v>
      </c>
      <c r="D375" s="3" t="s">
        <v>36</v>
      </c>
      <c r="E375" s="3" t="s">
        <v>155</v>
      </c>
      <c r="F375" s="3" t="s">
        <v>19</v>
      </c>
      <c r="G375" s="3" t="s">
        <v>66</v>
      </c>
      <c r="H375" s="3" t="s">
        <v>45</v>
      </c>
      <c r="I375" s="3" t="s">
        <v>31</v>
      </c>
      <c r="J375">
        <v>0</v>
      </c>
      <c r="K375" s="3" t="s">
        <v>50</v>
      </c>
      <c r="L375" s="3" t="s">
        <v>60</v>
      </c>
      <c r="M375" s="3" t="s">
        <v>33</v>
      </c>
      <c r="N375">
        <v>20</v>
      </c>
    </row>
    <row r="376" spans="1:14" x14ac:dyDescent="0.3">
      <c r="A376" s="3" t="s">
        <v>591</v>
      </c>
      <c r="B376" s="4">
        <v>44242</v>
      </c>
      <c r="C376" s="3" t="s">
        <v>592</v>
      </c>
      <c r="D376" s="3" t="s">
        <v>593</v>
      </c>
      <c r="E376" s="3" t="s">
        <v>43</v>
      </c>
      <c r="F376" s="3" t="s">
        <v>37</v>
      </c>
      <c r="G376" s="3" t="s">
        <v>66</v>
      </c>
      <c r="H376" s="3" t="s">
        <v>30</v>
      </c>
      <c r="I376" s="3" t="s">
        <v>22</v>
      </c>
      <c r="J376">
        <v>360.31</v>
      </c>
      <c r="K376" s="3" t="s">
        <v>23</v>
      </c>
      <c r="L376" s="3" t="s">
        <v>24</v>
      </c>
      <c r="M376" s="3" t="s">
        <v>55</v>
      </c>
      <c r="N376">
        <v>53</v>
      </c>
    </row>
    <row r="377" spans="1:14" x14ac:dyDescent="0.3">
      <c r="A377" s="3" t="s">
        <v>594</v>
      </c>
      <c r="B377" s="4">
        <v>44242</v>
      </c>
      <c r="C377" s="3" t="s">
        <v>101</v>
      </c>
      <c r="D377" s="3" t="s">
        <v>210</v>
      </c>
      <c r="E377" s="3" t="s">
        <v>125</v>
      </c>
      <c r="F377" s="3" t="s">
        <v>85</v>
      </c>
      <c r="G377" s="3" t="s">
        <v>66</v>
      </c>
      <c r="H377" s="3" t="s">
        <v>30</v>
      </c>
      <c r="I377" s="3" t="s">
        <v>22</v>
      </c>
      <c r="J377">
        <v>0</v>
      </c>
      <c r="K377" s="3" t="s">
        <v>32</v>
      </c>
      <c r="L377" s="3" t="s">
        <v>24</v>
      </c>
      <c r="M377" s="3" t="s">
        <v>67</v>
      </c>
      <c r="N377">
        <v>41</v>
      </c>
    </row>
    <row r="378" spans="1:14" x14ac:dyDescent="0.3">
      <c r="A378" s="3" t="s">
        <v>595</v>
      </c>
      <c r="B378" s="4">
        <v>44242</v>
      </c>
      <c r="C378" s="3" t="s">
        <v>62</v>
      </c>
      <c r="D378" s="3" t="s">
        <v>63</v>
      </c>
      <c r="E378" s="3" t="s">
        <v>149</v>
      </c>
      <c r="F378" s="3" t="s">
        <v>74</v>
      </c>
      <c r="G378" s="3" t="s">
        <v>59</v>
      </c>
      <c r="H378" s="3" t="s">
        <v>30</v>
      </c>
      <c r="I378" s="3" t="s">
        <v>22</v>
      </c>
      <c r="J378">
        <v>0</v>
      </c>
      <c r="K378" s="3" t="s">
        <v>23</v>
      </c>
      <c r="L378" s="3" t="s">
        <v>47</v>
      </c>
      <c r="M378" s="3" t="s">
        <v>25</v>
      </c>
      <c r="N378">
        <v>76</v>
      </c>
    </row>
    <row r="379" spans="1:14" x14ac:dyDescent="0.3">
      <c r="A379" s="3" t="s">
        <v>596</v>
      </c>
      <c r="B379" s="4">
        <v>44242</v>
      </c>
      <c r="C379" s="3" t="s">
        <v>16</v>
      </c>
      <c r="D379" s="3" t="s">
        <v>83</v>
      </c>
      <c r="E379" s="3" t="s">
        <v>149</v>
      </c>
      <c r="F379" s="3" t="s">
        <v>44</v>
      </c>
      <c r="G379" s="3" t="s">
        <v>20</v>
      </c>
      <c r="H379" s="3" t="s">
        <v>30</v>
      </c>
      <c r="I379" s="3" t="s">
        <v>31</v>
      </c>
      <c r="J379">
        <v>0</v>
      </c>
      <c r="K379" s="3" t="s">
        <v>46</v>
      </c>
      <c r="L379" s="3" t="s">
        <v>24</v>
      </c>
      <c r="M379" s="3" t="s">
        <v>55</v>
      </c>
      <c r="N379">
        <v>82</v>
      </c>
    </row>
    <row r="380" spans="1:14" x14ac:dyDescent="0.3">
      <c r="A380" s="3" t="s">
        <v>597</v>
      </c>
      <c r="B380" s="4">
        <v>44242</v>
      </c>
      <c r="C380" s="3" t="s">
        <v>87</v>
      </c>
      <c r="D380" s="3" t="s">
        <v>88</v>
      </c>
      <c r="E380" s="3" t="s">
        <v>43</v>
      </c>
      <c r="F380" s="3" t="s">
        <v>74</v>
      </c>
      <c r="G380" s="3" t="s">
        <v>53</v>
      </c>
      <c r="H380" s="3" t="s">
        <v>45</v>
      </c>
      <c r="I380" s="3" t="s">
        <v>31</v>
      </c>
      <c r="J380">
        <v>1784.3</v>
      </c>
      <c r="K380" s="3" t="s">
        <v>50</v>
      </c>
      <c r="L380" s="3" t="s">
        <v>47</v>
      </c>
      <c r="M380" s="3" t="s">
        <v>55</v>
      </c>
      <c r="N380">
        <v>124</v>
      </c>
    </row>
    <row r="381" spans="1:14" x14ac:dyDescent="0.3">
      <c r="A381" s="3" t="s">
        <v>598</v>
      </c>
      <c r="B381" s="4">
        <v>44243</v>
      </c>
      <c r="C381" s="3" t="s">
        <v>35</v>
      </c>
      <c r="D381" s="3" t="s">
        <v>166</v>
      </c>
      <c r="E381" s="3" t="s">
        <v>29</v>
      </c>
      <c r="F381" s="3" t="s">
        <v>44</v>
      </c>
      <c r="G381" s="3" t="s">
        <v>66</v>
      </c>
      <c r="H381" s="3" t="s">
        <v>45</v>
      </c>
      <c r="I381" s="3" t="s">
        <v>22</v>
      </c>
      <c r="J381">
        <v>0</v>
      </c>
      <c r="K381" s="3" t="s">
        <v>46</v>
      </c>
      <c r="L381" s="3" t="s">
        <v>24</v>
      </c>
      <c r="M381" s="3" t="s">
        <v>55</v>
      </c>
      <c r="N381">
        <v>82</v>
      </c>
    </row>
    <row r="382" spans="1:14" x14ac:dyDescent="0.3">
      <c r="A382" s="3" t="s">
        <v>600</v>
      </c>
      <c r="B382" s="4">
        <v>44243</v>
      </c>
      <c r="C382" s="3" t="s">
        <v>35</v>
      </c>
      <c r="D382" s="3" t="s">
        <v>159</v>
      </c>
      <c r="E382" s="3" t="s">
        <v>58</v>
      </c>
      <c r="F382" s="3" t="s">
        <v>85</v>
      </c>
      <c r="G382" s="3" t="s">
        <v>59</v>
      </c>
      <c r="H382" s="3" t="s">
        <v>30</v>
      </c>
      <c r="I382" s="3" t="s">
        <v>22</v>
      </c>
      <c r="J382">
        <v>1538.92</v>
      </c>
      <c r="K382" s="3" t="s">
        <v>50</v>
      </c>
      <c r="L382" s="3" t="s">
        <v>24</v>
      </c>
      <c r="M382" s="3" t="s">
        <v>67</v>
      </c>
      <c r="N382">
        <v>24</v>
      </c>
    </row>
    <row r="383" spans="1:14" x14ac:dyDescent="0.3">
      <c r="A383" s="3" t="s">
        <v>601</v>
      </c>
      <c r="B383" s="4">
        <v>44243</v>
      </c>
      <c r="C383" s="3" t="s">
        <v>104</v>
      </c>
      <c r="D383" s="3" t="s">
        <v>105</v>
      </c>
      <c r="E383" s="3" t="s">
        <v>29</v>
      </c>
      <c r="F383" s="3" t="s">
        <v>116</v>
      </c>
      <c r="G383" s="3" t="s">
        <v>66</v>
      </c>
      <c r="H383" s="3" t="s">
        <v>45</v>
      </c>
      <c r="I383" s="3" t="s">
        <v>31</v>
      </c>
      <c r="J383">
        <v>0</v>
      </c>
      <c r="K383" s="3" t="s">
        <v>46</v>
      </c>
      <c r="L383" s="3" t="s">
        <v>24</v>
      </c>
      <c r="M383" s="3" t="s">
        <v>55</v>
      </c>
      <c r="N383">
        <v>94</v>
      </c>
    </row>
    <row r="384" spans="1:14" x14ac:dyDescent="0.3">
      <c r="A384" s="3" t="s">
        <v>602</v>
      </c>
      <c r="B384" s="4">
        <v>44243</v>
      </c>
      <c r="C384" s="3" t="s">
        <v>151</v>
      </c>
      <c r="D384" s="3" t="s">
        <v>152</v>
      </c>
      <c r="E384" s="3" t="s">
        <v>69</v>
      </c>
      <c r="F384" s="3" t="s">
        <v>44</v>
      </c>
      <c r="G384" s="3" t="s">
        <v>20</v>
      </c>
      <c r="H384" s="3" t="s">
        <v>30</v>
      </c>
      <c r="I384" s="3" t="s">
        <v>31</v>
      </c>
      <c r="J384">
        <v>626.80999999999995</v>
      </c>
      <c r="K384" s="3" t="s">
        <v>50</v>
      </c>
      <c r="L384" s="3" t="s">
        <v>24</v>
      </c>
      <c r="M384" s="3" t="s">
        <v>33</v>
      </c>
      <c r="N384">
        <v>10</v>
      </c>
    </row>
    <row r="385" spans="1:14" x14ac:dyDescent="0.3">
      <c r="A385" s="3" t="s">
        <v>603</v>
      </c>
      <c r="B385" s="4">
        <v>44243</v>
      </c>
      <c r="C385" s="3" t="s">
        <v>41</v>
      </c>
      <c r="D385" s="3" t="s">
        <v>250</v>
      </c>
      <c r="E385" s="3" t="s">
        <v>49</v>
      </c>
      <c r="F385" s="3" t="s">
        <v>89</v>
      </c>
      <c r="G385" s="3" t="s">
        <v>53</v>
      </c>
      <c r="H385" s="3" t="s">
        <v>54</v>
      </c>
      <c r="I385" s="3" t="s">
        <v>22</v>
      </c>
      <c r="J385">
        <v>83.95</v>
      </c>
      <c r="K385" s="3" t="s">
        <v>23</v>
      </c>
      <c r="L385" s="3" t="s">
        <v>60</v>
      </c>
      <c r="M385" s="3" t="s">
        <v>55</v>
      </c>
      <c r="N385">
        <v>35</v>
      </c>
    </row>
    <row r="386" spans="1:14" x14ac:dyDescent="0.3">
      <c r="A386" s="3" t="s">
        <v>604</v>
      </c>
      <c r="B386" s="4">
        <v>44243</v>
      </c>
      <c r="C386" s="3" t="s">
        <v>397</v>
      </c>
      <c r="D386" s="3" t="s">
        <v>398</v>
      </c>
      <c r="E386" s="3" t="s">
        <v>29</v>
      </c>
      <c r="F386" s="3" t="s">
        <v>44</v>
      </c>
      <c r="G386" s="3" t="s">
        <v>171</v>
      </c>
      <c r="H386" s="3" t="s">
        <v>38</v>
      </c>
      <c r="I386" s="3" t="s">
        <v>31</v>
      </c>
      <c r="J386">
        <v>0</v>
      </c>
      <c r="K386" s="3" t="s">
        <v>23</v>
      </c>
      <c r="L386" s="3" t="s">
        <v>24</v>
      </c>
      <c r="M386" s="3" t="s">
        <v>25</v>
      </c>
      <c r="N386">
        <v>27</v>
      </c>
    </row>
    <row r="387" spans="1:14" x14ac:dyDescent="0.3">
      <c r="A387" s="3" t="s">
        <v>605</v>
      </c>
      <c r="B387" s="4">
        <v>44243</v>
      </c>
      <c r="C387" s="3" t="s">
        <v>94</v>
      </c>
      <c r="D387" s="3" t="s">
        <v>95</v>
      </c>
      <c r="E387" s="3" t="s">
        <v>58</v>
      </c>
      <c r="F387" s="3" t="s">
        <v>19</v>
      </c>
      <c r="G387" s="3" t="s">
        <v>53</v>
      </c>
      <c r="H387" s="3" t="s">
        <v>38</v>
      </c>
      <c r="I387" s="3" t="s">
        <v>31</v>
      </c>
      <c r="J387">
        <v>1034.8599999999999</v>
      </c>
      <c r="K387" s="3" t="s">
        <v>46</v>
      </c>
      <c r="L387" s="3" t="s">
        <v>47</v>
      </c>
      <c r="M387" s="3" t="s">
        <v>33</v>
      </c>
      <c r="N387">
        <v>22</v>
      </c>
    </row>
    <row r="388" spans="1:14" x14ac:dyDescent="0.3">
      <c r="A388" s="3" t="s">
        <v>606</v>
      </c>
      <c r="B388" s="4">
        <v>44243</v>
      </c>
      <c r="C388" s="3" t="s">
        <v>35</v>
      </c>
      <c r="D388" s="3" t="s">
        <v>36</v>
      </c>
      <c r="E388" s="3" t="s">
        <v>149</v>
      </c>
      <c r="F388" s="3" t="s">
        <v>65</v>
      </c>
      <c r="G388" s="3" t="s">
        <v>20</v>
      </c>
      <c r="H388" s="3" t="s">
        <v>30</v>
      </c>
      <c r="I388" s="3" t="s">
        <v>31</v>
      </c>
      <c r="J388">
        <v>0</v>
      </c>
      <c r="K388" s="3" t="s">
        <v>46</v>
      </c>
      <c r="L388" s="3" t="s">
        <v>60</v>
      </c>
      <c r="M388" s="3" t="s">
        <v>33</v>
      </c>
      <c r="N388">
        <v>26</v>
      </c>
    </row>
    <row r="389" spans="1:14" x14ac:dyDescent="0.3">
      <c r="A389" s="3" t="s">
        <v>607</v>
      </c>
      <c r="B389" s="4">
        <v>44243</v>
      </c>
      <c r="C389" s="3" t="s">
        <v>91</v>
      </c>
      <c r="D389" s="3" t="s">
        <v>98</v>
      </c>
      <c r="E389" s="3" t="s">
        <v>58</v>
      </c>
      <c r="F389" s="3" t="s">
        <v>37</v>
      </c>
      <c r="G389" s="3" t="s">
        <v>20</v>
      </c>
      <c r="H389" s="3" t="s">
        <v>21</v>
      </c>
      <c r="I389" s="3" t="s">
        <v>22</v>
      </c>
      <c r="J389">
        <v>504.21</v>
      </c>
      <c r="K389" s="3" t="s">
        <v>50</v>
      </c>
      <c r="L389" s="3" t="s">
        <v>24</v>
      </c>
      <c r="M389" s="3" t="s">
        <v>67</v>
      </c>
      <c r="N389">
        <v>57</v>
      </c>
    </row>
    <row r="390" spans="1:14" x14ac:dyDescent="0.3">
      <c r="A390" s="3" t="s">
        <v>608</v>
      </c>
      <c r="B390" s="4">
        <v>44243</v>
      </c>
      <c r="C390" s="3" t="s">
        <v>147</v>
      </c>
      <c r="D390" s="3" t="s">
        <v>148</v>
      </c>
      <c r="E390" s="3" t="s">
        <v>49</v>
      </c>
      <c r="F390" s="3" t="s">
        <v>85</v>
      </c>
      <c r="G390" s="3" t="s">
        <v>53</v>
      </c>
      <c r="H390" s="3" t="s">
        <v>30</v>
      </c>
      <c r="I390" s="3" t="s">
        <v>31</v>
      </c>
      <c r="J390">
        <v>151.24</v>
      </c>
      <c r="K390" s="3" t="s">
        <v>46</v>
      </c>
      <c r="L390" s="3" t="s">
        <v>47</v>
      </c>
      <c r="M390" s="3" t="s">
        <v>25</v>
      </c>
      <c r="N390">
        <v>61</v>
      </c>
    </row>
    <row r="391" spans="1:14" x14ac:dyDescent="0.3">
      <c r="A391" s="3" t="s">
        <v>609</v>
      </c>
      <c r="B391" s="4">
        <v>44244</v>
      </c>
      <c r="C391" s="3" t="s">
        <v>35</v>
      </c>
      <c r="D391" s="3" t="s">
        <v>159</v>
      </c>
      <c r="E391" s="3" t="s">
        <v>58</v>
      </c>
      <c r="F391" s="3" t="s">
        <v>44</v>
      </c>
      <c r="G391" s="3" t="s">
        <v>20</v>
      </c>
      <c r="H391" s="3" t="s">
        <v>54</v>
      </c>
      <c r="I391" s="3" t="s">
        <v>31</v>
      </c>
      <c r="J391">
        <v>3128.1</v>
      </c>
      <c r="K391" s="3" t="s">
        <v>32</v>
      </c>
      <c r="L391" s="3" t="s">
        <v>24</v>
      </c>
      <c r="M391" s="3" t="s">
        <v>25</v>
      </c>
      <c r="N391">
        <v>159</v>
      </c>
    </row>
    <row r="392" spans="1:14" x14ac:dyDescent="0.3">
      <c r="A392" s="3" t="s">
        <v>611</v>
      </c>
      <c r="B392" s="4">
        <v>44244</v>
      </c>
      <c r="C392" s="3" t="s">
        <v>35</v>
      </c>
      <c r="D392" s="3" t="s">
        <v>166</v>
      </c>
      <c r="E392" s="3" t="s">
        <v>49</v>
      </c>
      <c r="F392" s="3" t="s">
        <v>89</v>
      </c>
      <c r="G392" s="3" t="s">
        <v>20</v>
      </c>
      <c r="H392" s="3" t="s">
        <v>54</v>
      </c>
      <c r="I392" s="3" t="s">
        <v>31</v>
      </c>
      <c r="J392">
        <v>927.57</v>
      </c>
      <c r="K392" s="3" t="s">
        <v>32</v>
      </c>
      <c r="L392" s="3" t="s">
        <v>24</v>
      </c>
      <c r="M392" s="3" t="s">
        <v>33</v>
      </c>
      <c r="N392">
        <v>18</v>
      </c>
    </row>
    <row r="393" spans="1:14" x14ac:dyDescent="0.3">
      <c r="A393" s="3" t="s">
        <v>612</v>
      </c>
      <c r="B393" s="4">
        <v>44244</v>
      </c>
      <c r="C393" s="3" t="s">
        <v>113</v>
      </c>
      <c r="D393" s="3" t="s">
        <v>114</v>
      </c>
      <c r="E393" s="3" t="s">
        <v>58</v>
      </c>
      <c r="F393" s="3" t="s">
        <v>19</v>
      </c>
      <c r="G393" s="3" t="s">
        <v>20</v>
      </c>
      <c r="H393" s="3" t="s">
        <v>38</v>
      </c>
      <c r="I393" s="3" t="s">
        <v>31</v>
      </c>
      <c r="J393">
        <v>1191.9000000000001</v>
      </c>
      <c r="K393" s="3" t="s">
        <v>46</v>
      </c>
      <c r="L393" s="3" t="s">
        <v>24</v>
      </c>
      <c r="M393" s="3" t="s">
        <v>33</v>
      </c>
      <c r="N393">
        <v>5</v>
      </c>
    </row>
    <row r="394" spans="1:14" x14ac:dyDescent="0.3">
      <c r="A394" s="3" t="s">
        <v>613</v>
      </c>
      <c r="B394" s="4">
        <v>44244</v>
      </c>
      <c r="C394" s="3" t="s">
        <v>113</v>
      </c>
      <c r="D394" s="3" t="s">
        <v>181</v>
      </c>
      <c r="E394" s="3" t="s">
        <v>84</v>
      </c>
      <c r="F394" s="3" t="s">
        <v>89</v>
      </c>
      <c r="G394" s="3" t="s">
        <v>20</v>
      </c>
      <c r="H394" s="3" t="s">
        <v>30</v>
      </c>
      <c r="I394" s="3" t="s">
        <v>31</v>
      </c>
      <c r="J394">
        <v>549.30999999999995</v>
      </c>
      <c r="K394" s="3" t="s">
        <v>50</v>
      </c>
      <c r="L394" s="3" t="s">
        <v>24</v>
      </c>
      <c r="M394" s="3" t="s">
        <v>70</v>
      </c>
      <c r="N394">
        <v>135</v>
      </c>
    </row>
    <row r="395" spans="1:14" x14ac:dyDescent="0.3">
      <c r="A395" s="3" t="s">
        <v>614</v>
      </c>
      <c r="B395" s="4">
        <v>44244</v>
      </c>
      <c r="C395" s="3" t="s">
        <v>35</v>
      </c>
      <c r="D395" s="3" t="s">
        <v>36</v>
      </c>
      <c r="E395" s="3" t="s">
        <v>64</v>
      </c>
      <c r="F395" s="3" t="s">
        <v>89</v>
      </c>
      <c r="G395" s="3" t="s">
        <v>66</v>
      </c>
      <c r="H395" s="3" t="s">
        <v>38</v>
      </c>
      <c r="I395" s="3" t="s">
        <v>22</v>
      </c>
      <c r="J395">
        <v>0</v>
      </c>
      <c r="K395" s="3" t="s">
        <v>50</v>
      </c>
      <c r="L395" s="3" t="s">
        <v>24</v>
      </c>
      <c r="M395" s="3" t="s">
        <v>25</v>
      </c>
      <c r="N395">
        <v>72</v>
      </c>
    </row>
    <row r="396" spans="1:14" x14ac:dyDescent="0.3">
      <c r="A396" s="3" t="s">
        <v>615</v>
      </c>
      <c r="B396" s="4">
        <v>44244</v>
      </c>
      <c r="C396" s="3" t="s">
        <v>16</v>
      </c>
      <c r="D396" s="3" t="s">
        <v>17</v>
      </c>
      <c r="E396" s="3" t="s">
        <v>69</v>
      </c>
      <c r="F396" s="3" t="s">
        <v>85</v>
      </c>
      <c r="G396" s="3" t="s">
        <v>20</v>
      </c>
      <c r="H396" s="3" t="s">
        <v>38</v>
      </c>
      <c r="I396" s="3" t="s">
        <v>31</v>
      </c>
      <c r="J396">
        <v>647.37</v>
      </c>
      <c r="K396" s="3" t="s">
        <v>23</v>
      </c>
      <c r="L396" s="3" t="s">
        <v>47</v>
      </c>
      <c r="M396" s="3" t="s">
        <v>33</v>
      </c>
      <c r="N396">
        <v>15</v>
      </c>
    </row>
    <row r="397" spans="1:14" x14ac:dyDescent="0.3">
      <c r="A397" s="3" t="s">
        <v>616</v>
      </c>
      <c r="B397" s="4">
        <v>44244</v>
      </c>
      <c r="C397" s="3" t="s">
        <v>107</v>
      </c>
      <c r="D397" s="3" t="s">
        <v>108</v>
      </c>
      <c r="E397" s="3" t="s">
        <v>58</v>
      </c>
      <c r="F397" s="3" t="s">
        <v>65</v>
      </c>
      <c r="G397" s="3" t="s">
        <v>20</v>
      </c>
      <c r="H397" s="3" t="s">
        <v>30</v>
      </c>
      <c r="I397" s="3" t="s">
        <v>31</v>
      </c>
      <c r="J397">
        <v>769.56</v>
      </c>
      <c r="K397" s="3" t="s">
        <v>50</v>
      </c>
      <c r="L397" s="3" t="s">
        <v>24</v>
      </c>
      <c r="M397" s="3" t="s">
        <v>33</v>
      </c>
      <c r="N397">
        <v>9</v>
      </c>
    </row>
    <row r="398" spans="1:14" x14ac:dyDescent="0.3">
      <c r="A398" s="3" t="s">
        <v>617</v>
      </c>
      <c r="B398" s="4">
        <v>44244</v>
      </c>
      <c r="C398" s="3" t="s">
        <v>397</v>
      </c>
      <c r="D398" s="3" t="s">
        <v>398</v>
      </c>
      <c r="E398" s="3" t="s">
        <v>18</v>
      </c>
      <c r="F398" s="3" t="s">
        <v>116</v>
      </c>
      <c r="G398" s="3" t="s">
        <v>66</v>
      </c>
      <c r="H398" s="3" t="s">
        <v>45</v>
      </c>
      <c r="I398" s="3" t="s">
        <v>22</v>
      </c>
      <c r="J398">
        <v>1853.8</v>
      </c>
      <c r="K398" s="3" t="s">
        <v>46</v>
      </c>
      <c r="L398" s="3" t="s">
        <v>24</v>
      </c>
      <c r="M398" s="3" t="s">
        <v>33</v>
      </c>
      <c r="N398">
        <v>14</v>
      </c>
    </row>
    <row r="399" spans="1:14" x14ac:dyDescent="0.3">
      <c r="A399" s="3" t="s">
        <v>618</v>
      </c>
      <c r="B399" s="4">
        <v>44244</v>
      </c>
      <c r="C399" s="3" t="s">
        <v>91</v>
      </c>
      <c r="D399" s="3" t="s">
        <v>98</v>
      </c>
      <c r="E399" s="3" t="s">
        <v>84</v>
      </c>
      <c r="F399" s="3" t="s">
        <v>65</v>
      </c>
      <c r="G399" s="3" t="s">
        <v>20</v>
      </c>
      <c r="H399" s="3" t="s">
        <v>45</v>
      </c>
      <c r="I399" s="3" t="s">
        <v>31</v>
      </c>
      <c r="J399">
        <v>97.66</v>
      </c>
      <c r="K399" s="3" t="s">
        <v>46</v>
      </c>
      <c r="L399" s="3" t="s">
        <v>24</v>
      </c>
      <c r="M399" s="3" t="s">
        <v>33</v>
      </c>
      <c r="N399">
        <v>1</v>
      </c>
    </row>
    <row r="400" spans="1:14" x14ac:dyDescent="0.3">
      <c r="A400" s="3" t="s">
        <v>619</v>
      </c>
      <c r="B400" s="4">
        <v>44244</v>
      </c>
      <c r="C400" s="3" t="s">
        <v>35</v>
      </c>
      <c r="D400" s="3" t="s">
        <v>267</v>
      </c>
      <c r="E400" s="3" t="s">
        <v>224</v>
      </c>
      <c r="F400" s="3" t="s">
        <v>19</v>
      </c>
      <c r="G400" s="3" t="s">
        <v>20</v>
      </c>
      <c r="H400" s="3" t="s">
        <v>54</v>
      </c>
      <c r="I400" s="3" t="s">
        <v>31</v>
      </c>
      <c r="J400">
        <v>0</v>
      </c>
      <c r="K400" s="3" t="s">
        <v>23</v>
      </c>
      <c r="L400" s="3" t="s">
        <v>24</v>
      </c>
      <c r="M400" s="3" t="s">
        <v>25</v>
      </c>
      <c r="N400">
        <v>154</v>
      </c>
    </row>
    <row r="401" spans="1:14" x14ac:dyDescent="0.3">
      <c r="A401" s="3" t="s">
        <v>620</v>
      </c>
      <c r="B401" s="4">
        <v>44244</v>
      </c>
      <c r="C401" s="3" t="s">
        <v>621</v>
      </c>
      <c r="D401" s="3" t="s">
        <v>622</v>
      </c>
      <c r="E401" s="3" t="s">
        <v>29</v>
      </c>
      <c r="F401" s="3" t="s">
        <v>116</v>
      </c>
      <c r="G401" s="3" t="s">
        <v>20</v>
      </c>
      <c r="H401" s="3" t="s">
        <v>45</v>
      </c>
      <c r="I401" s="3" t="s">
        <v>31</v>
      </c>
      <c r="J401">
        <v>0</v>
      </c>
      <c r="K401" s="3" t="s">
        <v>46</v>
      </c>
      <c r="L401" s="3" t="s">
        <v>60</v>
      </c>
      <c r="M401" s="3" t="s">
        <v>67</v>
      </c>
      <c r="N401">
        <v>98</v>
      </c>
    </row>
    <row r="402" spans="1:14" x14ac:dyDescent="0.3">
      <c r="A402" s="3" t="s">
        <v>623</v>
      </c>
      <c r="B402" s="4">
        <v>44244</v>
      </c>
      <c r="C402" s="3" t="s">
        <v>113</v>
      </c>
      <c r="D402" s="3" t="s">
        <v>114</v>
      </c>
      <c r="E402" s="3" t="s">
        <v>43</v>
      </c>
      <c r="F402" s="3" t="s">
        <v>85</v>
      </c>
      <c r="G402" s="3" t="s">
        <v>20</v>
      </c>
      <c r="H402" s="3" t="s">
        <v>30</v>
      </c>
      <c r="I402" s="3" t="s">
        <v>78</v>
      </c>
      <c r="J402">
        <v>37.47</v>
      </c>
      <c r="K402" s="3" t="s">
        <v>46</v>
      </c>
      <c r="L402" s="3" t="s">
        <v>24</v>
      </c>
      <c r="M402" s="3" t="s">
        <v>33</v>
      </c>
      <c r="N402">
        <v>19</v>
      </c>
    </row>
    <row r="403" spans="1:14" x14ac:dyDescent="0.3">
      <c r="A403" s="3" t="s">
        <v>624</v>
      </c>
      <c r="B403" s="4">
        <v>44244</v>
      </c>
      <c r="C403" s="3" t="s">
        <v>35</v>
      </c>
      <c r="D403" s="3" t="s">
        <v>159</v>
      </c>
      <c r="E403" s="3" t="s">
        <v>29</v>
      </c>
      <c r="F403" s="3" t="s">
        <v>65</v>
      </c>
      <c r="G403" s="3" t="s">
        <v>20</v>
      </c>
      <c r="H403" s="3" t="s">
        <v>38</v>
      </c>
      <c r="I403" s="3" t="s">
        <v>31</v>
      </c>
      <c r="J403">
        <v>0</v>
      </c>
      <c r="K403" s="3" t="s">
        <v>32</v>
      </c>
      <c r="L403" s="3" t="s">
        <v>47</v>
      </c>
      <c r="M403" s="3" t="s">
        <v>70</v>
      </c>
      <c r="N403">
        <v>116</v>
      </c>
    </row>
    <row r="404" spans="1:14" x14ac:dyDescent="0.3">
      <c r="A404" s="3" t="s">
        <v>625</v>
      </c>
      <c r="B404" s="4">
        <v>44244</v>
      </c>
      <c r="C404" s="3" t="s">
        <v>41</v>
      </c>
      <c r="D404" s="3" t="s">
        <v>157</v>
      </c>
      <c r="E404" s="3" t="s">
        <v>125</v>
      </c>
      <c r="F404" s="3" t="s">
        <v>37</v>
      </c>
      <c r="G404" s="3" t="s">
        <v>59</v>
      </c>
      <c r="H404" s="3" t="s">
        <v>21</v>
      </c>
      <c r="I404" s="3" t="s">
        <v>31</v>
      </c>
      <c r="J404">
        <v>0</v>
      </c>
      <c r="K404" s="3" t="s">
        <v>23</v>
      </c>
      <c r="L404" s="3" t="s">
        <v>24</v>
      </c>
      <c r="M404" s="3" t="s">
        <v>55</v>
      </c>
      <c r="N404">
        <v>118</v>
      </c>
    </row>
    <row r="405" spans="1:14" x14ac:dyDescent="0.3">
      <c r="A405" s="3" t="s">
        <v>626</v>
      </c>
      <c r="B405" s="4">
        <v>44244</v>
      </c>
      <c r="C405" s="3" t="s">
        <v>94</v>
      </c>
      <c r="D405" s="3" t="s">
        <v>95</v>
      </c>
      <c r="E405" s="3" t="s">
        <v>224</v>
      </c>
      <c r="F405" s="3" t="s">
        <v>85</v>
      </c>
      <c r="G405" s="3" t="s">
        <v>20</v>
      </c>
      <c r="H405" s="3" t="s">
        <v>38</v>
      </c>
      <c r="I405" s="3" t="s">
        <v>31</v>
      </c>
      <c r="J405">
        <v>0</v>
      </c>
      <c r="K405" s="3" t="s">
        <v>32</v>
      </c>
      <c r="L405" s="3" t="s">
        <v>24</v>
      </c>
      <c r="M405" s="3" t="s">
        <v>25</v>
      </c>
      <c r="N405">
        <v>100</v>
      </c>
    </row>
    <row r="406" spans="1:14" x14ac:dyDescent="0.3">
      <c r="A406" s="3" t="s">
        <v>627</v>
      </c>
      <c r="B406" s="4">
        <v>44244</v>
      </c>
      <c r="C406" s="3" t="s">
        <v>101</v>
      </c>
      <c r="D406" s="3" t="s">
        <v>102</v>
      </c>
      <c r="E406" s="3" t="s">
        <v>43</v>
      </c>
      <c r="F406" s="3" t="s">
        <v>37</v>
      </c>
      <c r="G406" s="3" t="s">
        <v>66</v>
      </c>
      <c r="H406" s="3" t="s">
        <v>30</v>
      </c>
      <c r="I406" s="3" t="s">
        <v>31</v>
      </c>
      <c r="J406">
        <v>316.32</v>
      </c>
      <c r="K406" s="3" t="s">
        <v>46</v>
      </c>
      <c r="L406" s="3" t="s">
        <v>24</v>
      </c>
      <c r="M406" s="3" t="s">
        <v>67</v>
      </c>
      <c r="N406">
        <v>48</v>
      </c>
    </row>
    <row r="407" spans="1:14" x14ac:dyDescent="0.3">
      <c r="A407" s="3" t="s">
        <v>628</v>
      </c>
      <c r="B407" s="4">
        <v>44245</v>
      </c>
      <c r="C407" s="3" t="s">
        <v>35</v>
      </c>
      <c r="D407" s="3" t="s">
        <v>159</v>
      </c>
      <c r="E407" s="3" t="s">
        <v>43</v>
      </c>
      <c r="F407" s="3" t="s">
        <v>65</v>
      </c>
      <c r="G407" s="3" t="s">
        <v>20</v>
      </c>
      <c r="H407" s="3" t="s">
        <v>30</v>
      </c>
      <c r="I407" s="3" t="s">
        <v>22</v>
      </c>
      <c r="J407">
        <v>191.71</v>
      </c>
      <c r="K407" s="3" t="s">
        <v>50</v>
      </c>
      <c r="L407" s="3" t="s">
        <v>24</v>
      </c>
      <c r="M407" s="3" t="s">
        <v>33</v>
      </c>
      <c r="N407">
        <v>3</v>
      </c>
    </row>
    <row r="408" spans="1:14" x14ac:dyDescent="0.3">
      <c r="A408" s="3" t="s">
        <v>630</v>
      </c>
      <c r="B408" s="4">
        <v>44245</v>
      </c>
      <c r="C408" s="3" t="s">
        <v>41</v>
      </c>
      <c r="D408" s="3" t="s">
        <v>42</v>
      </c>
      <c r="E408" s="3" t="s">
        <v>149</v>
      </c>
      <c r="F408" s="3" t="s">
        <v>37</v>
      </c>
      <c r="G408" s="3" t="s">
        <v>20</v>
      </c>
      <c r="H408" s="3" t="s">
        <v>54</v>
      </c>
      <c r="I408" s="3" t="s">
        <v>22</v>
      </c>
      <c r="J408">
        <v>0</v>
      </c>
      <c r="K408" s="3" t="s">
        <v>46</v>
      </c>
      <c r="L408" s="3" t="s">
        <v>47</v>
      </c>
      <c r="M408" s="3" t="s">
        <v>25</v>
      </c>
      <c r="N408">
        <v>153</v>
      </c>
    </row>
    <row r="409" spans="1:14" x14ac:dyDescent="0.3">
      <c r="A409" s="3" t="s">
        <v>631</v>
      </c>
      <c r="B409" s="4">
        <v>44245</v>
      </c>
      <c r="C409" s="3" t="s">
        <v>204</v>
      </c>
      <c r="D409" s="3" t="s">
        <v>205</v>
      </c>
      <c r="E409" s="3" t="s">
        <v>49</v>
      </c>
      <c r="F409" s="3" t="s">
        <v>89</v>
      </c>
      <c r="G409" s="3" t="s">
        <v>20</v>
      </c>
      <c r="H409" s="3" t="s">
        <v>45</v>
      </c>
      <c r="I409" s="3" t="s">
        <v>31</v>
      </c>
      <c r="J409">
        <v>141.24</v>
      </c>
      <c r="K409" s="3" t="s">
        <v>46</v>
      </c>
      <c r="L409" s="3" t="s">
        <v>24</v>
      </c>
      <c r="M409" s="3" t="s">
        <v>33</v>
      </c>
      <c r="N409">
        <v>25</v>
      </c>
    </row>
    <row r="410" spans="1:14" x14ac:dyDescent="0.3">
      <c r="A410" s="3" t="s">
        <v>632</v>
      </c>
      <c r="B410" s="4">
        <v>44245</v>
      </c>
      <c r="C410" s="3" t="s">
        <v>91</v>
      </c>
      <c r="D410" s="3" t="s">
        <v>98</v>
      </c>
      <c r="E410" s="3" t="s">
        <v>58</v>
      </c>
      <c r="F410" s="3" t="s">
        <v>85</v>
      </c>
      <c r="G410" s="3" t="s">
        <v>20</v>
      </c>
      <c r="H410" s="3" t="s">
        <v>45</v>
      </c>
      <c r="I410" s="3" t="s">
        <v>22</v>
      </c>
      <c r="J410">
        <v>311.25</v>
      </c>
      <c r="K410" s="3" t="s">
        <v>23</v>
      </c>
      <c r="L410" s="3" t="s">
        <v>24</v>
      </c>
      <c r="M410" s="3" t="s">
        <v>33</v>
      </c>
      <c r="N410">
        <v>5</v>
      </c>
    </row>
    <row r="411" spans="1:14" x14ac:dyDescent="0.3">
      <c r="A411" s="3" t="s">
        <v>633</v>
      </c>
      <c r="B411" s="4">
        <v>44246</v>
      </c>
      <c r="C411" s="3" t="s">
        <v>121</v>
      </c>
      <c r="D411" s="3" t="s">
        <v>122</v>
      </c>
      <c r="E411" s="3" t="s">
        <v>155</v>
      </c>
      <c r="F411" s="3" t="s">
        <v>19</v>
      </c>
      <c r="G411" s="3" t="s">
        <v>171</v>
      </c>
      <c r="H411" s="3" t="s">
        <v>54</v>
      </c>
      <c r="I411" s="3" t="s">
        <v>31</v>
      </c>
      <c r="J411">
        <v>0</v>
      </c>
      <c r="K411" s="3" t="s">
        <v>50</v>
      </c>
      <c r="L411" s="3" t="s">
        <v>24</v>
      </c>
      <c r="M411" s="3" t="s">
        <v>25</v>
      </c>
      <c r="N411">
        <v>170</v>
      </c>
    </row>
    <row r="412" spans="1:14" x14ac:dyDescent="0.3">
      <c r="A412" s="3" t="s">
        <v>635</v>
      </c>
      <c r="B412" s="4">
        <v>44246</v>
      </c>
      <c r="C412" s="3" t="s">
        <v>27</v>
      </c>
      <c r="D412" s="3" t="s">
        <v>169</v>
      </c>
      <c r="E412" s="3" t="s">
        <v>64</v>
      </c>
      <c r="F412" s="3" t="s">
        <v>19</v>
      </c>
      <c r="G412" s="3" t="s">
        <v>66</v>
      </c>
      <c r="H412" s="3" t="s">
        <v>54</v>
      </c>
      <c r="I412" s="3" t="s">
        <v>78</v>
      </c>
      <c r="J412">
        <v>0</v>
      </c>
      <c r="K412" s="3" t="s">
        <v>46</v>
      </c>
      <c r="L412" s="3" t="s">
        <v>24</v>
      </c>
      <c r="M412" s="3" t="s">
        <v>55</v>
      </c>
      <c r="N412">
        <v>151</v>
      </c>
    </row>
    <row r="413" spans="1:14" x14ac:dyDescent="0.3">
      <c r="A413" s="3" t="s">
        <v>636</v>
      </c>
      <c r="B413" s="4">
        <v>44246</v>
      </c>
      <c r="C413" s="3" t="s">
        <v>80</v>
      </c>
      <c r="D413" s="3" t="s">
        <v>81</v>
      </c>
      <c r="E413" s="3" t="s">
        <v>224</v>
      </c>
      <c r="F413" s="3" t="s">
        <v>85</v>
      </c>
      <c r="G413" s="3" t="s">
        <v>20</v>
      </c>
      <c r="H413" s="3" t="s">
        <v>54</v>
      </c>
      <c r="I413" s="3" t="s">
        <v>22</v>
      </c>
      <c r="J413">
        <v>0</v>
      </c>
      <c r="K413" s="3" t="s">
        <v>46</v>
      </c>
      <c r="L413" s="3" t="s">
        <v>60</v>
      </c>
      <c r="M413" s="3" t="s">
        <v>67</v>
      </c>
      <c r="N413">
        <v>7</v>
      </c>
    </row>
    <row r="414" spans="1:14" x14ac:dyDescent="0.3">
      <c r="A414" s="3" t="s">
        <v>637</v>
      </c>
      <c r="B414" s="4">
        <v>44246</v>
      </c>
      <c r="C414" s="3" t="s">
        <v>151</v>
      </c>
      <c r="D414" s="3" t="s">
        <v>152</v>
      </c>
      <c r="E414" s="3" t="s">
        <v>58</v>
      </c>
      <c r="F414" s="3" t="s">
        <v>19</v>
      </c>
      <c r="G414" s="3" t="s">
        <v>66</v>
      </c>
      <c r="H414" s="3" t="s">
        <v>99</v>
      </c>
      <c r="I414" s="3" t="s">
        <v>31</v>
      </c>
      <c r="J414">
        <v>2414.46</v>
      </c>
      <c r="K414" s="3" t="s">
        <v>50</v>
      </c>
      <c r="L414" s="3" t="s">
        <v>24</v>
      </c>
      <c r="M414" s="3" t="s">
        <v>25</v>
      </c>
      <c r="N414">
        <v>108</v>
      </c>
    </row>
    <row r="415" spans="1:14" x14ac:dyDescent="0.3">
      <c r="A415" s="3" t="s">
        <v>638</v>
      </c>
      <c r="B415" s="4">
        <v>44246</v>
      </c>
      <c r="C415" s="3" t="s">
        <v>144</v>
      </c>
      <c r="D415" s="3" t="s">
        <v>145</v>
      </c>
      <c r="E415" s="3" t="s">
        <v>43</v>
      </c>
      <c r="F415" s="3" t="s">
        <v>89</v>
      </c>
      <c r="G415" s="3" t="s">
        <v>20</v>
      </c>
      <c r="H415" s="3" t="s">
        <v>45</v>
      </c>
      <c r="I415" s="3" t="s">
        <v>31</v>
      </c>
      <c r="J415">
        <v>1066.93</v>
      </c>
      <c r="K415" s="3" t="s">
        <v>50</v>
      </c>
      <c r="L415" s="3" t="s">
        <v>47</v>
      </c>
      <c r="M415" s="3" t="s">
        <v>25</v>
      </c>
      <c r="N415">
        <v>58</v>
      </c>
    </row>
    <row r="416" spans="1:14" x14ac:dyDescent="0.3">
      <c r="A416" s="3" t="s">
        <v>639</v>
      </c>
      <c r="B416" s="4">
        <v>44246</v>
      </c>
      <c r="C416" s="3" t="s">
        <v>91</v>
      </c>
      <c r="D416" s="3" t="s">
        <v>92</v>
      </c>
      <c r="E416" s="3" t="s">
        <v>84</v>
      </c>
      <c r="F416" s="3" t="s">
        <v>44</v>
      </c>
      <c r="G416" s="3" t="s">
        <v>20</v>
      </c>
      <c r="H416" s="3" t="s">
        <v>54</v>
      </c>
      <c r="I416" s="3" t="s">
        <v>31</v>
      </c>
      <c r="J416">
        <v>110.49</v>
      </c>
      <c r="K416" s="3" t="s">
        <v>46</v>
      </c>
      <c r="L416" s="3" t="s">
        <v>24</v>
      </c>
      <c r="M416" s="3" t="s">
        <v>67</v>
      </c>
      <c r="N416">
        <v>156</v>
      </c>
    </row>
    <row r="417" spans="1:14" x14ac:dyDescent="0.3">
      <c r="A417" s="3" t="s">
        <v>640</v>
      </c>
      <c r="B417" s="4">
        <v>44246</v>
      </c>
      <c r="C417" s="3" t="s">
        <v>41</v>
      </c>
      <c r="D417" s="3" t="s">
        <v>199</v>
      </c>
      <c r="E417" s="3" t="s">
        <v>58</v>
      </c>
      <c r="F417" s="3" t="s">
        <v>37</v>
      </c>
      <c r="G417" s="3" t="s">
        <v>20</v>
      </c>
      <c r="H417" s="3" t="s">
        <v>38</v>
      </c>
      <c r="I417" s="3" t="s">
        <v>22</v>
      </c>
      <c r="J417">
        <v>1461.78</v>
      </c>
      <c r="K417" s="3" t="s">
        <v>46</v>
      </c>
      <c r="L417" s="3" t="s">
        <v>24</v>
      </c>
      <c r="M417" s="3" t="s">
        <v>25</v>
      </c>
      <c r="N417">
        <v>109</v>
      </c>
    </row>
    <row r="418" spans="1:14" x14ac:dyDescent="0.3">
      <c r="A418" s="3" t="s">
        <v>641</v>
      </c>
      <c r="B418" s="4">
        <v>44246</v>
      </c>
      <c r="C418" s="3" t="s">
        <v>238</v>
      </c>
      <c r="D418" s="3" t="s">
        <v>239</v>
      </c>
      <c r="E418" s="3" t="s">
        <v>58</v>
      </c>
      <c r="F418" s="3" t="s">
        <v>65</v>
      </c>
      <c r="G418" s="3" t="s">
        <v>66</v>
      </c>
      <c r="H418" s="3" t="s">
        <v>45</v>
      </c>
      <c r="I418" s="3" t="s">
        <v>31</v>
      </c>
      <c r="J418">
        <v>139.88</v>
      </c>
      <c r="K418" s="3" t="s">
        <v>50</v>
      </c>
      <c r="L418" s="3" t="s">
        <v>24</v>
      </c>
      <c r="M418" s="3" t="s">
        <v>33</v>
      </c>
      <c r="N418">
        <v>13</v>
      </c>
    </row>
    <row r="419" spans="1:14" x14ac:dyDescent="0.3">
      <c r="A419" s="3" t="s">
        <v>642</v>
      </c>
      <c r="B419" s="4">
        <v>44247</v>
      </c>
      <c r="C419" s="3" t="s">
        <v>113</v>
      </c>
      <c r="D419" s="3" t="s">
        <v>181</v>
      </c>
      <c r="E419" s="3" t="s">
        <v>58</v>
      </c>
      <c r="F419" s="3" t="s">
        <v>116</v>
      </c>
      <c r="G419" s="3" t="s">
        <v>20</v>
      </c>
      <c r="H419" s="3" t="s">
        <v>45</v>
      </c>
      <c r="I419" s="3" t="s">
        <v>22</v>
      </c>
      <c r="J419">
        <v>198.31</v>
      </c>
      <c r="K419" s="3" t="s">
        <v>50</v>
      </c>
      <c r="L419" s="3" t="s">
        <v>24</v>
      </c>
      <c r="M419" s="3" t="s">
        <v>67</v>
      </c>
      <c r="N419">
        <v>124</v>
      </c>
    </row>
    <row r="420" spans="1:14" x14ac:dyDescent="0.3">
      <c r="A420" s="3" t="s">
        <v>644</v>
      </c>
      <c r="B420" s="4">
        <v>44247</v>
      </c>
      <c r="C420" s="3" t="s">
        <v>94</v>
      </c>
      <c r="D420" s="3" t="s">
        <v>95</v>
      </c>
      <c r="E420" s="3" t="s">
        <v>43</v>
      </c>
      <c r="F420" s="3" t="s">
        <v>65</v>
      </c>
      <c r="G420" s="3" t="s">
        <v>20</v>
      </c>
      <c r="H420" s="3" t="s">
        <v>30</v>
      </c>
      <c r="I420" s="3" t="s">
        <v>22</v>
      </c>
      <c r="J420">
        <v>649.15</v>
      </c>
      <c r="K420" s="3" t="s">
        <v>46</v>
      </c>
      <c r="L420" s="3" t="s">
        <v>24</v>
      </c>
      <c r="M420" s="3" t="s">
        <v>33</v>
      </c>
      <c r="N420">
        <v>9</v>
      </c>
    </row>
    <row r="421" spans="1:14" x14ac:dyDescent="0.3">
      <c r="A421" s="3" t="s">
        <v>645</v>
      </c>
      <c r="B421" s="4">
        <v>44247</v>
      </c>
      <c r="C421" s="3" t="s">
        <v>87</v>
      </c>
      <c r="D421" s="3" t="s">
        <v>118</v>
      </c>
      <c r="E421" s="3" t="s">
        <v>43</v>
      </c>
      <c r="F421" s="3" t="s">
        <v>65</v>
      </c>
      <c r="G421" s="3" t="s">
        <v>66</v>
      </c>
      <c r="H421" s="3" t="s">
        <v>38</v>
      </c>
      <c r="I421" s="3" t="s">
        <v>31</v>
      </c>
      <c r="J421">
        <v>97.14</v>
      </c>
      <c r="K421" s="3" t="s">
        <v>32</v>
      </c>
      <c r="L421" s="3" t="s">
        <v>24</v>
      </c>
      <c r="M421" s="3" t="s">
        <v>25</v>
      </c>
      <c r="N421">
        <v>162</v>
      </c>
    </row>
    <row r="422" spans="1:14" x14ac:dyDescent="0.3">
      <c r="A422" s="3" t="s">
        <v>646</v>
      </c>
      <c r="B422" s="4">
        <v>44247</v>
      </c>
      <c r="C422" s="3" t="s">
        <v>41</v>
      </c>
      <c r="D422" s="3" t="s">
        <v>199</v>
      </c>
      <c r="E422" s="3" t="s">
        <v>29</v>
      </c>
      <c r="F422" s="3" t="s">
        <v>74</v>
      </c>
      <c r="G422" s="3" t="s">
        <v>66</v>
      </c>
      <c r="H422" s="3" t="s">
        <v>30</v>
      </c>
      <c r="I422" s="3" t="s">
        <v>31</v>
      </c>
      <c r="J422">
        <v>0</v>
      </c>
      <c r="K422" s="3" t="s">
        <v>50</v>
      </c>
      <c r="L422" s="3" t="s">
        <v>60</v>
      </c>
      <c r="M422" s="3" t="s">
        <v>25</v>
      </c>
      <c r="N422">
        <v>46</v>
      </c>
    </row>
    <row r="423" spans="1:14" x14ac:dyDescent="0.3">
      <c r="A423" s="3" t="s">
        <v>647</v>
      </c>
      <c r="B423" s="4">
        <v>44247</v>
      </c>
      <c r="C423" s="3" t="s">
        <v>35</v>
      </c>
      <c r="D423" s="3" t="s">
        <v>73</v>
      </c>
      <c r="E423" s="3" t="s">
        <v>84</v>
      </c>
      <c r="F423" s="3" t="s">
        <v>85</v>
      </c>
      <c r="G423" s="3" t="s">
        <v>171</v>
      </c>
      <c r="H423" s="3" t="s">
        <v>30</v>
      </c>
      <c r="I423" s="3" t="s">
        <v>78</v>
      </c>
      <c r="J423">
        <v>711.97</v>
      </c>
      <c r="K423" s="3" t="s">
        <v>32</v>
      </c>
      <c r="L423" s="3" t="s">
        <v>24</v>
      </c>
      <c r="M423" s="3" t="s">
        <v>67</v>
      </c>
      <c r="N423">
        <v>24</v>
      </c>
    </row>
    <row r="424" spans="1:14" x14ac:dyDescent="0.3">
      <c r="A424" s="3" t="s">
        <v>648</v>
      </c>
      <c r="B424" s="4">
        <v>44247</v>
      </c>
      <c r="C424" s="3" t="s">
        <v>41</v>
      </c>
      <c r="D424" s="3" t="s">
        <v>157</v>
      </c>
      <c r="E424" s="3" t="s">
        <v>84</v>
      </c>
      <c r="F424" s="3" t="s">
        <v>19</v>
      </c>
      <c r="G424" s="3" t="s">
        <v>53</v>
      </c>
      <c r="H424" s="3" t="s">
        <v>45</v>
      </c>
      <c r="I424" s="3" t="s">
        <v>31</v>
      </c>
      <c r="J424">
        <v>1704.55</v>
      </c>
      <c r="K424" s="3" t="s">
        <v>23</v>
      </c>
      <c r="L424" s="3" t="s">
        <v>60</v>
      </c>
      <c r="M424" s="3" t="s">
        <v>25</v>
      </c>
      <c r="N424">
        <v>94</v>
      </c>
    </row>
    <row r="425" spans="1:14" x14ac:dyDescent="0.3">
      <c r="A425" s="3" t="s">
        <v>649</v>
      </c>
      <c r="B425" s="4">
        <v>44247</v>
      </c>
      <c r="C425" s="3" t="s">
        <v>41</v>
      </c>
      <c r="D425" s="3" t="s">
        <v>199</v>
      </c>
      <c r="E425" s="3" t="s">
        <v>58</v>
      </c>
      <c r="F425" s="3" t="s">
        <v>65</v>
      </c>
      <c r="G425" s="3" t="s">
        <v>66</v>
      </c>
      <c r="H425" s="3" t="s">
        <v>30</v>
      </c>
      <c r="I425" s="3" t="s">
        <v>22</v>
      </c>
      <c r="J425">
        <v>420.63</v>
      </c>
      <c r="K425" s="3" t="s">
        <v>50</v>
      </c>
      <c r="L425" s="3" t="s">
        <v>24</v>
      </c>
      <c r="M425" s="3" t="s">
        <v>25</v>
      </c>
      <c r="N425">
        <v>19</v>
      </c>
    </row>
    <row r="426" spans="1:14" x14ac:dyDescent="0.3">
      <c r="A426" s="3" t="s">
        <v>650</v>
      </c>
      <c r="B426" s="4">
        <v>44248</v>
      </c>
      <c r="C426" s="3" t="s">
        <v>35</v>
      </c>
      <c r="D426" s="3" t="s">
        <v>57</v>
      </c>
      <c r="E426" s="3" t="s">
        <v>58</v>
      </c>
      <c r="F426" s="3" t="s">
        <v>19</v>
      </c>
      <c r="G426" s="3" t="s">
        <v>66</v>
      </c>
      <c r="H426" s="3" t="s">
        <v>30</v>
      </c>
      <c r="I426" s="3" t="s">
        <v>31</v>
      </c>
      <c r="J426">
        <v>8258.14</v>
      </c>
      <c r="K426" s="3" t="s">
        <v>50</v>
      </c>
      <c r="L426" s="3" t="s">
        <v>24</v>
      </c>
      <c r="M426" s="3" t="s">
        <v>25</v>
      </c>
      <c r="N426">
        <v>77</v>
      </c>
    </row>
    <row r="427" spans="1:14" x14ac:dyDescent="0.3">
      <c r="A427" s="3" t="s">
        <v>652</v>
      </c>
      <c r="B427" s="4">
        <v>44248</v>
      </c>
      <c r="C427" s="3" t="s">
        <v>41</v>
      </c>
      <c r="D427" s="3" t="s">
        <v>199</v>
      </c>
      <c r="E427" s="3" t="s">
        <v>69</v>
      </c>
      <c r="F427" s="3" t="s">
        <v>89</v>
      </c>
      <c r="G427" s="3" t="s">
        <v>20</v>
      </c>
      <c r="H427" s="3" t="s">
        <v>45</v>
      </c>
      <c r="I427" s="3" t="s">
        <v>31</v>
      </c>
      <c r="J427">
        <v>5134.3999999999996</v>
      </c>
      <c r="K427" s="3" t="s">
        <v>23</v>
      </c>
      <c r="L427" s="3" t="s">
        <v>60</v>
      </c>
      <c r="M427" s="3" t="s">
        <v>67</v>
      </c>
      <c r="N427">
        <v>86</v>
      </c>
    </row>
    <row r="428" spans="1:14" x14ac:dyDescent="0.3">
      <c r="A428" s="3" t="s">
        <v>653</v>
      </c>
      <c r="B428" s="4">
        <v>44248</v>
      </c>
      <c r="C428" s="3" t="s">
        <v>101</v>
      </c>
      <c r="D428" s="3" t="s">
        <v>236</v>
      </c>
      <c r="E428" s="3" t="s">
        <v>58</v>
      </c>
      <c r="F428" s="3" t="s">
        <v>37</v>
      </c>
      <c r="G428" s="3" t="s">
        <v>20</v>
      </c>
      <c r="H428" s="3" t="s">
        <v>45</v>
      </c>
      <c r="I428" s="3" t="s">
        <v>31</v>
      </c>
      <c r="J428">
        <v>975.05</v>
      </c>
      <c r="K428" s="3" t="s">
        <v>23</v>
      </c>
      <c r="L428" s="3" t="s">
        <v>24</v>
      </c>
      <c r="M428" s="3" t="s">
        <v>25</v>
      </c>
      <c r="N428">
        <v>66</v>
      </c>
    </row>
    <row r="429" spans="1:14" x14ac:dyDescent="0.3">
      <c r="A429" s="3" t="s">
        <v>654</v>
      </c>
      <c r="B429" s="4">
        <v>44248</v>
      </c>
      <c r="C429" s="3" t="s">
        <v>91</v>
      </c>
      <c r="D429" s="3" t="s">
        <v>136</v>
      </c>
      <c r="E429" s="3" t="s">
        <v>58</v>
      </c>
      <c r="F429" s="3" t="s">
        <v>85</v>
      </c>
      <c r="G429" s="3" t="s">
        <v>20</v>
      </c>
      <c r="H429" s="3" t="s">
        <v>38</v>
      </c>
      <c r="I429" s="3" t="s">
        <v>31</v>
      </c>
      <c r="J429">
        <v>300.16000000000003</v>
      </c>
      <c r="K429" s="3" t="s">
        <v>50</v>
      </c>
      <c r="L429" s="3" t="s">
        <v>24</v>
      </c>
      <c r="M429" s="3" t="s">
        <v>67</v>
      </c>
      <c r="N429">
        <v>135</v>
      </c>
    </row>
    <row r="430" spans="1:14" x14ac:dyDescent="0.3">
      <c r="A430" s="3" t="s">
        <v>655</v>
      </c>
      <c r="B430" s="4">
        <v>44248</v>
      </c>
      <c r="C430" s="3" t="s">
        <v>91</v>
      </c>
      <c r="D430" s="3" t="s">
        <v>136</v>
      </c>
      <c r="E430" s="3" t="s">
        <v>84</v>
      </c>
      <c r="F430" s="3" t="s">
        <v>19</v>
      </c>
      <c r="G430" s="3" t="s">
        <v>20</v>
      </c>
      <c r="H430" s="3" t="s">
        <v>54</v>
      </c>
      <c r="I430" s="3" t="s">
        <v>22</v>
      </c>
      <c r="J430">
        <v>3183.65</v>
      </c>
      <c r="K430" s="3" t="s">
        <v>46</v>
      </c>
      <c r="L430" s="3" t="s">
        <v>24</v>
      </c>
      <c r="M430" s="3" t="s">
        <v>25</v>
      </c>
      <c r="N430">
        <v>124</v>
      </c>
    </row>
    <row r="431" spans="1:14" x14ac:dyDescent="0.3">
      <c r="A431" s="3" t="s">
        <v>656</v>
      </c>
      <c r="B431" s="4">
        <v>44248</v>
      </c>
      <c r="C431" s="3" t="s">
        <v>101</v>
      </c>
      <c r="D431" s="3" t="s">
        <v>236</v>
      </c>
      <c r="E431" s="3" t="s">
        <v>149</v>
      </c>
      <c r="F431" s="3" t="s">
        <v>116</v>
      </c>
      <c r="G431" s="3" t="s">
        <v>20</v>
      </c>
      <c r="H431" s="3" t="s">
        <v>30</v>
      </c>
      <c r="I431" s="3" t="s">
        <v>78</v>
      </c>
      <c r="J431">
        <v>0</v>
      </c>
      <c r="K431" s="3" t="s">
        <v>32</v>
      </c>
      <c r="L431" s="3" t="s">
        <v>24</v>
      </c>
      <c r="M431" s="3" t="s">
        <v>33</v>
      </c>
      <c r="N431">
        <v>24</v>
      </c>
    </row>
    <row r="432" spans="1:14" x14ac:dyDescent="0.3">
      <c r="A432" s="3" t="s">
        <v>657</v>
      </c>
      <c r="B432" s="4">
        <v>44248</v>
      </c>
      <c r="C432" s="3" t="s">
        <v>133</v>
      </c>
      <c r="D432" s="3" t="s">
        <v>134</v>
      </c>
      <c r="E432" s="3" t="s">
        <v>224</v>
      </c>
      <c r="F432" s="3" t="s">
        <v>85</v>
      </c>
      <c r="G432" s="3" t="s">
        <v>53</v>
      </c>
      <c r="H432" s="3" t="s">
        <v>38</v>
      </c>
      <c r="I432" s="3" t="s">
        <v>31</v>
      </c>
      <c r="J432">
        <v>0</v>
      </c>
      <c r="K432" s="3" t="s">
        <v>46</v>
      </c>
      <c r="L432" s="3" t="s">
        <v>24</v>
      </c>
      <c r="M432" s="3" t="s">
        <v>55</v>
      </c>
      <c r="N432">
        <v>162</v>
      </c>
    </row>
    <row r="433" spans="1:14" x14ac:dyDescent="0.3">
      <c r="A433" s="3" t="s">
        <v>658</v>
      </c>
      <c r="B433" s="4">
        <v>44249</v>
      </c>
      <c r="C433" s="3" t="s">
        <v>41</v>
      </c>
      <c r="D433" s="3" t="s">
        <v>157</v>
      </c>
      <c r="E433" s="3" t="s">
        <v>58</v>
      </c>
      <c r="F433" s="3" t="s">
        <v>19</v>
      </c>
      <c r="G433" s="3" t="s">
        <v>66</v>
      </c>
      <c r="H433" s="3" t="s">
        <v>38</v>
      </c>
      <c r="I433" s="3" t="s">
        <v>22</v>
      </c>
      <c r="J433">
        <v>1276.1400000000001</v>
      </c>
      <c r="K433" s="3" t="s">
        <v>46</v>
      </c>
      <c r="L433" s="3" t="s">
        <v>24</v>
      </c>
      <c r="M433" s="3" t="s">
        <v>70</v>
      </c>
      <c r="N433">
        <v>22</v>
      </c>
    </row>
    <row r="434" spans="1:14" x14ac:dyDescent="0.3">
      <c r="A434" s="3" t="s">
        <v>660</v>
      </c>
      <c r="B434" s="4">
        <v>44249</v>
      </c>
      <c r="C434" s="3" t="s">
        <v>35</v>
      </c>
      <c r="D434" s="3" t="s">
        <v>159</v>
      </c>
      <c r="E434" s="3" t="s">
        <v>64</v>
      </c>
      <c r="F434" s="3" t="s">
        <v>19</v>
      </c>
      <c r="G434" s="3" t="s">
        <v>66</v>
      </c>
      <c r="H434" s="3" t="s">
        <v>30</v>
      </c>
      <c r="I434" s="3" t="s">
        <v>31</v>
      </c>
      <c r="J434">
        <v>0</v>
      </c>
      <c r="K434" s="3" t="s">
        <v>50</v>
      </c>
      <c r="L434" s="3" t="s">
        <v>24</v>
      </c>
      <c r="M434" s="3" t="s">
        <v>67</v>
      </c>
      <c r="N434">
        <v>125</v>
      </c>
    </row>
    <row r="435" spans="1:14" x14ac:dyDescent="0.3">
      <c r="A435" s="3" t="s">
        <v>661</v>
      </c>
      <c r="B435" s="4">
        <v>44249</v>
      </c>
      <c r="C435" s="3" t="s">
        <v>41</v>
      </c>
      <c r="D435" s="3" t="s">
        <v>199</v>
      </c>
      <c r="E435" s="3" t="s">
        <v>29</v>
      </c>
      <c r="F435" s="3" t="s">
        <v>116</v>
      </c>
      <c r="G435" s="3" t="s">
        <v>66</v>
      </c>
      <c r="H435" s="3" t="s">
        <v>54</v>
      </c>
      <c r="I435" s="3" t="s">
        <v>31</v>
      </c>
      <c r="J435">
        <v>0</v>
      </c>
      <c r="K435" s="3" t="s">
        <v>23</v>
      </c>
      <c r="L435" s="3" t="s">
        <v>60</v>
      </c>
      <c r="M435" s="3" t="s">
        <v>33</v>
      </c>
      <c r="N435">
        <v>20</v>
      </c>
    </row>
    <row r="436" spans="1:14" x14ac:dyDescent="0.3">
      <c r="A436" s="3" t="s">
        <v>662</v>
      </c>
      <c r="B436" s="4">
        <v>44249</v>
      </c>
      <c r="C436" s="3" t="s">
        <v>147</v>
      </c>
      <c r="D436" s="3" t="s">
        <v>148</v>
      </c>
      <c r="E436" s="3" t="s">
        <v>84</v>
      </c>
      <c r="F436" s="3" t="s">
        <v>65</v>
      </c>
      <c r="G436" s="3" t="s">
        <v>20</v>
      </c>
      <c r="H436" s="3" t="s">
        <v>45</v>
      </c>
      <c r="I436" s="3" t="s">
        <v>22</v>
      </c>
      <c r="J436">
        <v>134.97999999999999</v>
      </c>
      <c r="K436" s="3" t="s">
        <v>50</v>
      </c>
      <c r="L436" s="3" t="s">
        <v>24</v>
      </c>
      <c r="M436" s="3" t="s">
        <v>25</v>
      </c>
      <c r="N436">
        <v>112</v>
      </c>
    </row>
    <row r="437" spans="1:14" x14ac:dyDescent="0.3">
      <c r="A437" s="3" t="s">
        <v>663</v>
      </c>
      <c r="B437" s="4">
        <v>44249</v>
      </c>
      <c r="C437" s="3" t="s">
        <v>35</v>
      </c>
      <c r="D437" s="3" t="s">
        <v>267</v>
      </c>
      <c r="E437" s="3" t="s">
        <v>29</v>
      </c>
      <c r="F437" s="3" t="s">
        <v>89</v>
      </c>
      <c r="G437" s="3" t="s">
        <v>20</v>
      </c>
      <c r="H437" s="3" t="s">
        <v>45</v>
      </c>
      <c r="I437" s="3" t="s">
        <v>31</v>
      </c>
      <c r="J437">
        <v>0</v>
      </c>
      <c r="K437" s="3" t="s">
        <v>46</v>
      </c>
      <c r="L437" s="3" t="s">
        <v>24</v>
      </c>
      <c r="M437" s="3" t="s">
        <v>33</v>
      </c>
      <c r="N437">
        <v>22</v>
      </c>
    </row>
    <row r="438" spans="1:14" x14ac:dyDescent="0.3">
      <c r="A438" s="3" t="s">
        <v>664</v>
      </c>
      <c r="B438" s="4">
        <v>44249</v>
      </c>
      <c r="C438" s="3" t="s">
        <v>201</v>
      </c>
      <c r="D438" s="3" t="s">
        <v>202</v>
      </c>
      <c r="E438" s="3" t="s">
        <v>58</v>
      </c>
      <c r="F438" s="3" t="s">
        <v>65</v>
      </c>
      <c r="G438" s="3" t="s">
        <v>20</v>
      </c>
      <c r="H438" s="3" t="s">
        <v>54</v>
      </c>
      <c r="I438" s="3" t="s">
        <v>31</v>
      </c>
      <c r="J438">
        <v>526.92999999999995</v>
      </c>
      <c r="K438" s="3" t="s">
        <v>32</v>
      </c>
      <c r="L438" s="3" t="s">
        <v>24</v>
      </c>
      <c r="M438" s="3" t="s">
        <v>33</v>
      </c>
      <c r="N438">
        <v>8</v>
      </c>
    </row>
    <row r="439" spans="1:14" x14ac:dyDescent="0.3">
      <c r="A439" s="3" t="s">
        <v>665</v>
      </c>
      <c r="B439" s="4">
        <v>44249</v>
      </c>
      <c r="C439" s="3" t="s">
        <v>107</v>
      </c>
      <c r="D439" s="3" t="s">
        <v>108</v>
      </c>
      <c r="E439" s="3" t="s">
        <v>58</v>
      </c>
      <c r="F439" s="3" t="s">
        <v>19</v>
      </c>
      <c r="G439" s="3" t="s">
        <v>20</v>
      </c>
      <c r="H439" s="3" t="s">
        <v>38</v>
      </c>
      <c r="I439" s="3" t="s">
        <v>22</v>
      </c>
      <c r="J439">
        <v>786.39</v>
      </c>
      <c r="K439" s="3" t="s">
        <v>23</v>
      </c>
      <c r="L439" s="3" t="s">
        <v>24</v>
      </c>
      <c r="M439" s="3" t="s">
        <v>25</v>
      </c>
      <c r="N439">
        <v>108</v>
      </c>
    </row>
    <row r="440" spans="1:14" x14ac:dyDescent="0.3">
      <c r="A440" s="3" t="s">
        <v>666</v>
      </c>
      <c r="B440" s="4">
        <v>44249</v>
      </c>
      <c r="C440" s="3" t="s">
        <v>144</v>
      </c>
      <c r="D440" s="3" t="s">
        <v>145</v>
      </c>
      <c r="E440" s="3" t="s">
        <v>58</v>
      </c>
      <c r="F440" s="3" t="s">
        <v>85</v>
      </c>
      <c r="G440" s="3" t="s">
        <v>20</v>
      </c>
      <c r="H440" s="3" t="s">
        <v>30</v>
      </c>
      <c r="I440" s="3" t="s">
        <v>22</v>
      </c>
      <c r="J440">
        <v>53.06</v>
      </c>
      <c r="K440" s="3" t="s">
        <v>50</v>
      </c>
      <c r="L440" s="3" t="s">
        <v>47</v>
      </c>
      <c r="M440" s="3" t="s">
        <v>55</v>
      </c>
      <c r="N440">
        <v>68</v>
      </c>
    </row>
    <row r="441" spans="1:14" x14ac:dyDescent="0.3">
      <c r="A441" s="3" t="s">
        <v>667</v>
      </c>
      <c r="B441" s="4">
        <v>44249</v>
      </c>
      <c r="C441" s="3" t="s">
        <v>144</v>
      </c>
      <c r="D441" s="3" t="s">
        <v>145</v>
      </c>
      <c r="E441" s="3" t="s">
        <v>58</v>
      </c>
      <c r="F441" s="3" t="s">
        <v>116</v>
      </c>
      <c r="G441" s="3" t="s">
        <v>66</v>
      </c>
      <c r="H441" s="3" t="s">
        <v>38</v>
      </c>
      <c r="I441" s="3" t="s">
        <v>31</v>
      </c>
      <c r="J441">
        <v>1247.1099999999999</v>
      </c>
      <c r="K441" s="3" t="s">
        <v>50</v>
      </c>
      <c r="L441" s="3" t="s">
        <v>24</v>
      </c>
      <c r="M441" s="3" t="s">
        <v>33</v>
      </c>
      <c r="N441">
        <v>27</v>
      </c>
    </row>
    <row r="442" spans="1:14" x14ac:dyDescent="0.3">
      <c r="A442" s="3" t="s">
        <v>668</v>
      </c>
      <c r="B442" s="4">
        <v>44249</v>
      </c>
      <c r="C442" s="3" t="s">
        <v>35</v>
      </c>
      <c r="D442" s="3" t="s">
        <v>57</v>
      </c>
      <c r="E442" s="3" t="s">
        <v>58</v>
      </c>
      <c r="F442" s="3" t="s">
        <v>19</v>
      </c>
      <c r="G442" s="3" t="s">
        <v>20</v>
      </c>
      <c r="H442" s="3" t="s">
        <v>30</v>
      </c>
      <c r="I442" s="3" t="s">
        <v>31</v>
      </c>
      <c r="J442">
        <v>1959.2</v>
      </c>
      <c r="K442" s="3" t="s">
        <v>50</v>
      </c>
      <c r="L442" s="3" t="s">
        <v>24</v>
      </c>
      <c r="M442" s="3" t="s">
        <v>25</v>
      </c>
      <c r="N442">
        <v>152</v>
      </c>
    </row>
    <row r="443" spans="1:14" x14ac:dyDescent="0.3">
      <c r="A443" s="3" t="s">
        <v>669</v>
      </c>
      <c r="B443" s="4">
        <v>44249</v>
      </c>
      <c r="C443" s="3" t="s">
        <v>41</v>
      </c>
      <c r="D443" s="3" t="s">
        <v>250</v>
      </c>
      <c r="E443" s="3" t="s">
        <v>58</v>
      </c>
      <c r="F443" s="3" t="s">
        <v>74</v>
      </c>
      <c r="G443" s="3" t="s">
        <v>20</v>
      </c>
      <c r="H443" s="3" t="s">
        <v>30</v>
      </c>
      <c r="I443" s="3" t="s">
        <v>31</v>
      </c>
      <c r="J443">
        <v>182.5</v>
      </c>
      <c r="K443" s="3" t="s">
        <v>50</v>
      </c>
      <c r="L443" s="3" t="s">
        <v>24</v>
      </c>
      <c r="M443" s="3" t="s">
        <v>33</v>
      </c>
      <c r="N443">
        <v>2</v>
      </c>
    </row>
    <row r="444" spans="1:14" x14ac:dyDescent="0.3">
      <c r="A444" s="3" t="s">
        <v>670</v>
      </c>
      <c r="B444" s="4">
        <v>44249</v>
      </c>
      <c r="C444" s="3" t="s">
        <v>94</v>
      </c>
      <c r="D444" s="3" t="s">
        <v>95</v>
      </c>
      <c r="E444" s="3" t="s">
        <v>58</v>
      </c>
      <c r="F444" s="3" t="s">
        <v>85</v>
      </c>
      <c r="G444" s="3" t="s">
        <v>20</v>
      </c>
      <c r="H444" s="3" t="s">
        <v>38</v>
      </c>
      <c r="I444" s="3" t="s">
        <v>22</v>
      </c>
      <c r="J444">
        <v>80.63</v>
      </c>
      <c r="K444" s="3" t="s">
        <v>23</v>
      </c>
      <c r="L444" s="3" t="s">
        <v>24</v>
      </c>
      <c r="M444" s="3" t="s">
        <v>33</v>
      </c>
      <c r="N444">
        <v>27</v>
      </c>
    </row>
    <row r="445" spans="1:14" x14ac:dyDescent="0.3">
      <c r="A445" s="3" t="s">
        <v>671</v>
      </c>
      <c r="B445" s="4">
        <v>44250</v>
      </c>
      <c r="C445" s="3" t="s">
        <v>41</v>
      </c>
      <c r="D445" s="3" t="s">
        <v>250</v>
      </c>
      <c r="E445" s="3" t="s">
        <v>84</v>
      </c>
      <c r="F445" s="3" t="s">
        <v>37</v>
      </c>
      <c r="G445" s="3" t="s">
        <v>20</v>
      </c>
      <c r="H445" s="3" t="s">
        <v>38</v>
      </c>
      <c r="I445" s="3" t="s">
        <v>31</v>
      </c>
      <c r="J445">
        <v>426.98</v>
      </c>
      <c r="K445" s="3" t="s">
        <v>50</v>
      </c>
      <c r="L445" s="3" t="s">
        <v>24</v>
      </c>
      <c r="M445" s="3" t="s">
        <v>55</v>
      </c>
      <c r="N445">
        <v>59</v>
      </c>
    </row>
    <row r="446" spans="1:14" x14ac:dyDescent="0.3">
      <c r="A446" s="3" t="s">
        <v>673</v>
      </c>
      <c r="B446" s="4">
        <v>44250</v>
      </c>
      <c r="C446" s="3" t="s">
        <v>35</v>
      </c>
      <c r="D446" s="3" t="s">
        <v>73</v>
      </c>
      <c r="E446" s="3" t="s">
        <v>29</v>
      </c>
      <c r="F446" s="3" t="s">
        <v>44</v>
      </c>
      <c r="G446" s="3" t="s">
        <v>20</v>
      </c>
      <c r="H446" s="3" t="s">
        <v>30</v>
      </c>
      <c r="I446" s="3" t="s">
        <v>22</v>
      </c>
      <c r="J446">
        <v>0</v>
      </c>
      <c r="K446" s="3" t="s">
        <v>50</v>
      </c>
      <c r="L446" s="3" t="s">
        <v>24</v>
      </c>
      <c r="M446" s="3" t="s">
        <v>33</v>
      </c>
      <c r="N446">
        <v>22</v>
      </c>
    </row>
    <row r="447" spans="1:14" x14ac:dyDescent="0.3">
      <c r="A447" s="3" t="s">
        <v>674</v>
      </c>
      <c r="B447" s="4">
        <v>44250</v>
      </c>
      <c r="C447" s="3" t="s">
        <v>87</v>
      </c>
      <c r="D447" s="3" t="s">
        <v>124</v>
      </c>
      <c r="E447" s="3" t="s">
        <v>155</v>
      </c>
      <c r="F447" s="3" t="s">
        <v>19</v>
      </c>
      <c r="G447" s="3" t="s">
        <v>20</v>
      </c>
      <c r="H447" s="3" t="s">
        <v>45</v>
      </c>
      <c r="I447" s="3" t="s">
        <v>31</v>
      </c>
      <c r="J447">
        <v>0</v>
      </c>
      <c r="K447" s="3" t="s">
        <v>50</v>
      </c>
      <c r="L447" s="3" t="s">
        <v>24</v>
      </c>
      <c r="M447" s="3" t="s">
        <v>25</v>
      </c>
      <c r="N447">
        <v>119</v>
      </c>
    </row>
    <row r="448" spans="1:14" x14ac:dyDescent="0.3">
      <c r="A448" s="3" t="s">
        <v>675</v>
      </c>
      <c r="B448" s="4">
        <v>44250</v>
      </c>
      <c r="C448" s="3" t="s">
        <v>323</v>
      </c>
      <c r="D448" s="3" t="s">
        <v>324</v>
      </c>
      <c r="E448" s="3" t="s">
        <v>43</v>
      </c>
      <c r="F448" s="3" t="s">
        <v>19</v>
      </c>
      <c r="G448" s="3" t="s">
        <v>66</v>
      </c>
      <c r="H448" s="3" t="s">
        <v>54</v>
      </c>
      <c r="I448" s="3" t="s">
        <v>31</v>
      </c>
      <c r="J448">
        <v>458.22</v>
      </c>
      <c r="K448" s="3" t="s">
        <v>46</v>
      </c>
      <c r="L448" s="3" t="s">
        <v>24</v>
      </c>
      <c r="M448" s="3" t="s">
        <v>25</v>
      </c>
      <c r="N448">
        <v>29</v>
      </c>
    </row>
    <row r="449" spans="1:14" x14ac:dyDescent="0.3">
      <c r="A449" s="3" t="s">
        <v>676</v>
      </c>
      <c r="B449" s="4">
        <v>44250</v>
      </c>
      <c r="C449" s="3" t="s">
        <v>35</v>
      </c>
      <c r="D449" s="3" t="s">
        <v>159</v>
      </c>
      <c r="E449" s="3" t="s">
        <v>149</v>
      </c>
      <c r="F449" s="3" t="s">
        <v>37</v>
      </c>
      <c r="G449" s="3" t="s">
        <v>20</v>
      </c>
      <c r="H449" s="3" t="s">
        <v>30</v>
      </c>
      <c r="I449" s="3" t="s">
        <v>31</v>
      </c>
      <c r="J449">
        <v>0</v>
      </c>
      <c r="K449" s="3" t="s">
        <v>50</v>
      </c>
      <c r="L449" s="3" t="s">
        <v>47</v>
      </c>
      <c r="M449" s="3" t="s">
        <v>25</v>
      </c>
      <c r="N449">
        <v>130</v>
      </c>
    </row>
    <row r="450" spans="1:14" x14ac:dyDescent="0.3">
      <c r="A450" s="3" t="s">
        <v>677</v>
      </c>
      <c r="B450" s="4">
        <v>44250</v>
      </c>
      <c r="C450" s="3" t="s">
        <v>323</v>
      </c>
      <c r="D450" s="3" t="s">
        <v>324</v>
      </c>
      <c r="E450" s="3" t="s">
        <v>58</v>
      </c>
      <c r="F450" s="3" t="s">
        <v>19</v>
      </c>
      <c r="G450" s="3" t="s">
        <v>59</v>
      </c>
      <c r="H450" s="3" t="s">
        <v>38</v>
      </c>
      <c r="I450" s="3" t="s">
        <v>22</v>
      </c>
      <c r="J450">
        <v>829.92</v>
      </c>
      <c r="K450" s="3" t="s">
        <v>50</v>
      </c>
      <c r="L450" s="3" t="s">
        <v>24</v>
      </c>
      <c r="M450" s="3" t="s">
        <v>55</v>
      </c>
      <c r="N450">
        <v>135</v>
      </c>
    </row>
    <row r="451" spans="1:14" x14ac:dyDescent="0.3">
      <c r="A451" s="3" t="s">
        <v>678</v>
      </c>
      <c r="B451" s="4">
        <v>44250</v>
      </c>
      <c r="C451" s="3" t="s">
        <v>41</v>
      </c>
      <c r="D451" s="3" t="s">
        <v>52</v>
      </c>
      <c r="E451" s="3" t="s">
        <v>58</v>
      </c>
      <c r="F451" s="3" t="s">
        <v>116</v>
      </c>
      <c r="G451" s="3" t="s">
        <v>66</v>
      </c>
      <c r="H451" s="3" t="s">
        <v>45</v>
      </c>
      <c r="I451" s="3" t="s">
        <v>31</v>
      </c>
      <c r="J451">
        <v>22.58</v>
      </c>
      <c r="K451" s="3" t="s">
        <v>50</v>
      </c>
      <c r="L451" s="3" t="s">
        <v>24</v>
      </c>
      <c r="M451" s="3" t="s">
        <v>67</v>
      </c>
      <c r="N451">
        <v>112</v>
      </c>
    </row>
    <row r="452" spans="1:14" x14ac:dyDescent="0.3">
      <c r="A452" s="3" t="s">
        <v>679</v>
      </c>
      <c r="B452" s="4">
        <v>44251</v>
      </c>
      <c r="C452" s="3" t="s">
        <v>35</v>
      </c>
      <c r="D452" s="3" t="s">
        <v>289</v>
      </c>
      <c r="E452" s="3" t="s">
        <v>69</v>
      </c>
      <c r="F452" s="3" t="s">
        <v>116</v>
      </c>
      <c r="G452" s="3" t="s">
        <v>20</v>
      </c>
      <c r="H452" s="3" t="s">
        <v>38</v>
      </c>
      <c r="I452" s="3" t="s">
        <v>22</v>
      </c>
      <c r="J452">
        <v>932.49</v>
      </c>
      <c r="K452" s="3" t="s">
        <v>50</v>
      </c>
      <c r="L452" s="3" t="s">
        <v>24</v>
      </c>
      <c r="M452" s="3" t="s">
        <v>33</v>
      </c>
      <c r="N452">
        <v>7</v>
      </c>
    </row>
    <row r="453" spans="1:14" x14ac:dyDescent="0.3">
      <c r="A453" s="3" t="s">
        <v>681</v>
      </c>
      <c r="B453" s="4">
        <v>44251</v>
      </c>
      <c r="C453" s="3" t="s">
        <v>87</v>
      </c>
      <c r="D453" s="3" t="s">
        <v>118</v>
      </c>
      <c r="E453" s="3" t="s">
        <v>69</v>
      </c>
      <c r="F453" s="3" t="s">
        <v>44</v>
      </c>
      <c r="G453" s="3" t="s">
        <v>20</v>
      </c>
      <c r="H453" s="3" t="s">
        <v>45</v>
      </c>
      <c r="I453" s="3" t="s">
        <v>31</v>
      </c>
      <c r="J453">
        <v>1459.11</v>
      </c>
      <c r="K453" s="3" t="s">
        <v>50</v>
      </c>
      <c r="L453" s="3" t="s">
        <v>24</v>
      </c>
      <c r="M453" s="3" t="s">
        <v>33</v>
      </c>
      <c r="N453">
        <v>28</v>
      </c>
    </row>
    <row r="454" spans="1:14" x14ac:dyDescent="0.3">
      <c r="A454" s="3" t="s">
        <v>682</v>
      </c>
      <c r="B454" s="4">
        <v>44251</v>
      </c>
      <c r="C454" s="3" t="s">
        <v>41</v>
      </c>
      <c r="D454" s="3" t="s">
        <v>250</v>
      </c>
      <c r="E454" s="3" t="s">
        <v>84</v>
      </c>
      <c r="F454" s="3" t="s">
        <v>65</v>
      </c>
      <c r="G454" s="3" t="s">
        <v>20</v>
      </c>
      <c r="H454" s="3" t="s">
        <v>54</v>
      </c>
      <c r="I454" s="3" t="s">
        <v>31</v>
      </c>
      <c r="J454">
        <v>925.68</v>
      </c>
      <c r="K454" s="3" t="s">
        <v>50</v>
      </c>
      <c r="L454" s="3" t="s">
        <v>24</v>
      </c>
      <c r="M454" s="3" t="s">
        <v>33</v>
      </c>
      <c r="N454">
        <v>11</v>
      </c>
    </row>
    <row r="455" spans="1:14" x14ac:dyDescent="0.3">
      <c r="A455" s="3" t="s">
        <v>683</v>
      </c>
      <c r="B455" s="4">
        <v>44251</v>
      </c>
      <c r="C455" s="3" t="s">
        <v>201</v>
      </c>
      <c r="D455" s="3" t="s">
        <v>202</v>
      </c>
      <c r="E455" s="3" t="s">
        <v>125</v>
      </c>
      <c r="F455" s="3" t="s">
        <v>74</v>
      </c>
      <c r="G455" s="3" t="s">
        <v>171</v>
      </c>
      <c r="H455" s="3" t="s">
        <v>30</v>
      </c>
      <c r="I455" s="3" t="s">
        <v>31</v>
      </c>
      <c r="J455">
        <v>0</v>
      </c>
      <c r="K455" s="3" t="s">
        <v>32</v>
      </c>
      <c r="L455" s="3" t="s">
        <v>47</v>
      </c>
      <c r="M455" s="3" t="s">
        <v>25</v>
      </c>
      <c r="N455">
        <v>109</v>
      </c>
    </row>
    <row r="456" spans="1:14" x14ac:dyDescent="0.3">
      <c r="A456" s="3" t="s">
        <v>684</v>
      </c>
      <c r="B456" s="4">
        <v>44251</v>
      </c>
      <c r="C456" s="3" t="s">
        <v>144</v>
      </c>
      <c r="D456" s="3" t="s">
        <v>489</v>
      </c>
      <c r="E456" s="3" t="s">
        <v>29</v>
      </c>
      <c r="F456" s="3" t="s">
        <v>19</v>
      </c>
      <c r="G456" s="3" t="s">
        <v>20</v>
      </c>
      <c r="H456" s="3" t="s">
        <v>45</v>
      </c>
      <c r="I456" s="3" t="s">
        <v>31</v>
      </c>
      <c r="J456">
        <v>0</v>
      </c>
      <c r="K456" s="3" t="s">
        <v>50</v>
      </c>
      <c r="L456" s="3" t="s">
        <v>24</v>
      </c>
      <c r="M456" s="3" t="s">
        <v>70</v>
      </c>
      <c r="N456">
        <v>57</v>
      </c>
    </row>
    <row r="457" spans="1:14" x14ac:dyDescent="0.3">
      <c r="A457" s="3" t="s">
        <v>685</v>
      </c>
      <c r="B457" s="4">
        <v>44251</v>
      </c>
      <c r="C457" s="3" t="s">
        <v>299</v>
      </c>
      <c r="D457" s="3" t="s">
        <v>300</v>
      </c>
      <c r="E457" s="3" t="s">
        <v>58</v>
      </c>
      <c r="F457" s="3" t="s">
        <v>74</v>
      </c>
      <c r="G457" s="3" t="s">
        <v>20</v>
      </c>
      <c r="H457" s="3" t="s">
        <v>38</v>
      </c>
      <c r="I457" s="3" t="s">
        <v>31</v>
      </c>
      <c r="J457">
        <v>407.92</v>
      </c>
      <c r="K457" s="3" t="s">
        <v>50</v>
      </c>
      <c r="L457" s="3" t="s">
        <v>24</v>
      </c>
      <c r="M457" s="3" t="s">
        <v>25</v>
      </c>
      <c r="N457">
        <v>125</v>
      </c>
    </row>
    <row r="458" spans="1:14" x14ac:dyDescent="0.3">
      <c r="A458" s="3" t="s">
        <v>686</v>
      </c>
      <c r="B458" s="4">
        <v>44251</v>
      </c>
      <c r="C458" s="3" t="s">
        <v>62</v>
      </c>
      <c r="D458" s="3" t="s">
        <v>63</v>
      </c>
      <c r="E458" s="3" t="s">
        <v>43</v>
      </c>
      <c r="F458" s="3" t="s">
        <v>44</v>
      </c>
      <c r="G458" s="3" t="s">
        <v>66</v>
      </c>
      <c r="H458" s="3" t="s">
        <v>54</v>
      </c>
      <c r="I458" s="3" t="s">
        <v>22</v>
      </c>
      <c r="J458">
        <v>69.88</v>
      </c>
      <c r="K458" s="3" t="s">
        <v>32</v>
      </c>
      <c r="L458" s="3" t="s">
        <v>24</v>
      </c>
      <c r="M458" s="3" t="s">
        <v>33</v>
      </c>
      <c r="N458">
        <v>28</v>
      </c>
    </row>
    <row r="459" spans="1:14" x14ac:dyDescent="0.3">
      <c r="A459" s="3" t="s">
        <v>687</v>
      </c>
      <c r="B459" s="4">
        <v>44251</v>
      </c>
      <c r="C459" s="3" t="s">
        <v>310</v>
      </c>
      <c r="D459" s="3" t="s">
        <v>311</v>
      </c>
      <c r="E459" s="3" t="s">
        <v>58</v>
      </c>
      <c r="F459" s="3" t="s">
        <v>65</v>
      </c>
      <c r="G459" s="3" t="s">
        <v>20</v>
      </c>
      <c r="H459" s="3" t="s">
        <v>30</v>
      </c>
      <c r="I459" s="3" t="s">
        <v>31</v>
      </c>
      <c r="J459">
        <v>1268.94</v>
      </c>
      <c r="K459" s="3" t="s">
        <v>50</v>
      </c>
      <c r="L459" s="3" t="s">
        <v>24</v>
      </c>
      <c r="M459" s="3" t="s">
        <v>33</v>
      </c>
      <c r="N459">
        <v>16</v>
      </c>
    </row>
    <row r="460" spans="1:14" x14ac:dyDescent="0.3">
      <c r="A460" s="3" t="s">
        <v>688</v>
      </c>
      <c r="B460" s="4">
        <v>44251</v>
      </c>
      <c r="C460" s="3" t="s">
        <v>27</v>
      </c>
      <c r="D460" s="3" t="s">
        <v>169</v>
      </c>
      <c r="E460" s="3" t="s">
        <v>224</v>
      </c>
      <c r="F460" s="3" t="s">
        <v>65</v>
      </c>
      <c r="G460" s="3" t="s">
        <v>20</v>
      </c>
      <c r="H460" s="3" t="s">
        <v>54</v>
      </c>
      <c r="I460" s="3" t="s">
        <v>22</v>
      </c>
      <c r="J460">
        <v>0</v>
      </c>
      <c r="K460" s="3" t="s">
        <v>23</v>
      </c>
      <c r="L460" s="3" t="s">
        <v>24</v>
      </c>
      <c r="M460" s="3" t="s">
        <v>55</v>
      </c>
      <c r="N460">
        <v>17</v>
      </c>
    </row>
    <row r="461" spans="1:14" x14ac:dyDescent="0.3">
      <c r="A461" s="3" t="s">
        <v>689</v>
      </c>
      <c r="B461" s="4">
        <v>44251</v>
      </c>
      <c r="C461" s="3" t="s">
        <v>151</v>
      </c>
      <c r="D461" s="3" t="s">
        <v>152</v>
      </c>
      <c r="E461" s="3" t="s">
        <v>29</v>
      </c>
      <c r="F461" s="3" t="s">
        <v>37</v>
      </c>
      <c r="G461" s="3" t="s">
        <v>59</v>
      </c>
      <c r="H461" s="3" t="s">
        <v>30</v>
      </c>
      <c r="I461" s="3" t="s">
        <v>31</v>
      </c>
      <c r="J461">
        <v>0</v>
      </c>
      <c r="K461" s="3" t="s">
        <v>32</v>
      </c>
      <c r="L461" s="3" t="s">
        <v>24</v>
      </c>
      <c r="M461" s="3" t="s">
        <v>33</v>
      </c>
      <c r="N461">
        <v>9</v>
      </c>
    </row>
    <row r="462" spans="1:14" x14ac:dyDescent="0.3">
      <c r="A462" s="3" t="s">
        <v>690</v>
      </c>
      <c r="B462" s="4">
        <v>44251</v>
      </c>
      <c r="C462" s="3" t="s">
        <v>144</v>
      </c>
      <c r="D462" s="3" t="s">
        <v>489</v>
      </c>
      <c r="E462" s="3" t="s">
        <v>58</v>
      </c>
      <c r="F462" s="3" t="s">
        <v>85</v>
      </c>
      <c r="G462" s="3" t="s">
        <v>20</v>
      </c>
      <c r="H462" s="3" t="s">
        <v>30</v>
      </c>
      <c r="I462" s="3" t="s">
        <v>31</v>
      </c>
      <c r="J462">
        <v>5901.68</v>
      </c>
      <c r="K462" s="3" t="s">
        <v>50</v>
      </c>
      <c r="L462" s="3" t="s">
        <v>60</v>
      </c>
      <c r="M462" s="3" t="s">
        <v>55</v>
      </c>
      <c r="N462">
        <v>113</v>
      </c>
    </row>
    <row r="463" spans="1:14" x14ac:dyDescent="0.3">
      <c r="A463" s="3" t="s">
        <v>691</v>
      </c>
      <c r="B463" s="4">
        <v>44252</v>
      </c>
      <c r="C463" s="3" t="s">
        <v>113</v>
      </c>
      <c r="D463" s="3" t="s">
        <v>181</v>
      </c>
      <c r="E463" s="3" t="s">
        <v>29</v>
      </c>
      <c r="F463" s="3" t="s">
        <v>37</v>
      </c>
      <c r="G463" s="3" t="s">
        <v>20</v>
      </c>
      <c r="H463" s="3" t="s">
        <v>30</v>
      </c>
      <c r="I463" s="3" t="s">
        <v>31</v>
      </c>
      <c r="J463">
        <v>0</v>
      </c>
      <c r="K463" s="3" t="s">
        <v>50</v>
      </c>
      <c r="L463" s="3" t="s">
        <v>24</v>
      </c>
      <c r="M463" s="3" t="s">
        <v>55</v>
      </c>
      <c r="N463">
        <v>50</v>
      </c>
    </row>
    <row r="464" spans="1:14" x14ac:dyDescent="0.3">
      <c r="A464" s="3" t="s">
        <v>693</v>
      </c>
      <c r="B464" s="4">
        <v>44252</v>
      </c>
      <c r="C464" s="3" t="s">
        <v>310</v>
      </c>
      <c r="D464" s="3" t="s">
        <v>311</v>
      </c>
      <c r="E464" s="3" t="s">
        <v>58</v>
      </c>
      <c r="F464" s="3" t="s">
        <v>74</v>
      </c>
      <c r="G464" s="3" t="s">
        <v>20</v>
      </c>
      <c r="H464" s="3" t="s">
        <v>38</v>
      </c>
      <c r="I464" s="3" t="s">
        <v>31</v>
      </c>
      <c r="J464">
        <v>261.13</v>
      </c>
      <c r="K464" s="3" t="s">
        <v>46</v>
      </c>
      <c r="L464" s="3" t="s">
        <v>24</v>
      </c>
      <c r="M464" s="3" t="s">
        <v>33</v>
      </c>
      <c r="N464">
        <v>11</v>
      </c>
    </row>
    <row r="465" spans="1:14" x14ac:dyDescent="0.3">
      <c r="A465" s="3" t="s">
        <v>694</v>
      </c>
      <c r="B465" s="4">
        <v>44252</v>
      </c>
      <c r="C465" s="3" t="s">
        <v>101</v>
      </c>
      <c r="D465" s="3" t="s">
        <v>210</v>
      </c>
      <c r="E465" s="3" t="s">
        <v>58</v>
      </c>
      <c r="F465" s="3" t="s">
        <v>74</v>
      </c>
      <c r="G465" s="3" t="s">
        <v>66</v>
      </c>
      <c r="H465" s="3" t="s">
        <v>30</v>
      </c>
      <c r="I465" s="3" t="s">
        <v>31</v>
      </c>
      <c r="J465">
        <v>421.98</v>
      </c>
      <c r="K465" s="3" t="s">
        <v>46</v>
      </c>
      <c r="L465" s="3" t="s">
        <v>24</v>
      </c>
      <c r="M465" s="3" t="s">
        <v>67</v>
      </c>
      <c r="N465">
        <v>138</v>
      </c>
    </row>
    <row r="466" spans="1:14" x14ac:dyDescent="0.3">
      <c r="A466" s="3" t="s">
        <v>695</v>
      </c>
      <c r="B466" s="4">
        <v>44252</v>
      </c>
      <c r="C466" s="3" t="s">
        <v>113</v>
      </c>
      <c r="D466" s="3" t="s">
        <v>114</v>
      </c>
      <c r="E466" s="3" t="s">
        <v>149</v>
      </c>
      <c r="F466" s="3" t="s">
        <v>74</v>
      </c>
      <c r="G466" s="3" t="s">
        <v>66</v>
      </c>
      <c r="H466" s="3" t="s">
        <v>30</v>
      </c>
      <c r="I466" s="3" t="s">
        <v>22</v>
      </c>
      <c r="J466">
        <v>0</v>
      </c>
      <c r="K466" s="3" t="s">
        <v>50</v>
      </c>
      <c r="L466" s="3" t="s">
        <v>47</v>
      </c>
      <c r="M466" s="3" t="s">
        <v>33</v>
      </c>
      <c r="N466">
        <v>16</v>
      </c>
    </row>
    <row r="467" spans="1:14" x14ac:dyDescent="0.3">
      <c r="A467" s="3" t="s">
        <v>696</v>
      </c>
      <c r="B467" s="4">
        <v>44252</v>
      </c>
      <c r="C467" s="3" t="s">
        <v>121</v>
      </c>
      <c r="D467" s="3" t="s">
        <v>162</v>
      </c>
      <c r="E467" s="3" t="s">
        <v>149</v>
      </c>
      <c r="F467" s="3" t="s">
        <v>85</v>
      </c>
      <c r="G467" s="3" t="s">
        <v>20</v>
      </c>
      <c r="H467" s="3" t="s">
        <v>45</v>
      </c>
      <c r="I467" s="3" t="s">
        <v>31</v>
      </c>
      <c r="J467">
        <v>0</v>
      </c>
      <c r="K467" s="3" t="s">
        <v>46</v>
      </c>
      <c r="L467" s="3" t="s">
        <v>24</v>
      </c>
      <c r="M467" s="3" t="s">
        <v>67</v>
      </c>
      <c r="N467">
        <v>115</v>
      </c>
    </row>
    <row r="468" spans="1:14" x14ac:dyDescent="0.3">
      <c r="A468" s="3" t="s">
        <v>697</v>
      </c>
      <c r="B468" s="4">
        <v>44252</v>
      </c>
      <c r="C468" s="3" t="s">
        <v>243</v>
      </c>
      <c r="D468" s="3" t="s">
        <v>244</v>
      </c>
      <c r="E468" s="3" t="s">
        <v>29</v>
      </c>
      <c r="F468" s="3" t="s">
        <v>19</v>
      </c>
      <c r="G468" s="3" t="s">
        <v>66</v>
      </c>
      <c r="H468" s="3" t="s">
        <v>30</v>
      </c>
      <c r="I468" s="3" t="s">
        <v>31</v>
      </c>
      <c r="J468">
        <v>0</v>
      </c>
      <c r="K468" s="3" t="s">
        <v>50</v>
      </c>
      <c r="L468" s="3" t="s">
        <v>24</v>
      </c>
      <c r="M468" s="3" t="s">
        <v>70</v>
      </c>
      <c r="N468">
        <v>22</v>
      </c>
    </row>
    <row r="469" spans="1:14" x14ac:dyDescent="0.3">
      <c r="A469" s="3" t="s">
        <v>698</v>
      </c>
      <c r="B469" s="4">
        <v>44252</v>
      </c>
      <c r="C469" s="3" t="s">
        <v>592</v>
      </c>
      <c r="D469" s="3" t="s">
        <v>593</v>
      </c>
      <c r="E469" s="3" t="s">
        <v>58</v>
      </c>
      <c r="F469" s="3" t="s">
        <v>37</v>
      </c>
      <c r="G469" s="3" t="s">
        <v>171</v>
      </c>
      <c r="H469" s="3" t="s">
        <v>38</v>
      </c>
      <c r="I469" s="3" t="s">
        <v>31</v>
      </c>
      <c r="J469">
        <v>98.07</v>
      </c>
      <c r="K469" s="3" t="s">
        <v>50</v>
      </c>
      <c r="L469" s="3" t="s">
        <v>24</v>
      </c>
      <c r="M469" s="3" t="s">
        <v>25</v>
      </c>
      <c r="N469">
        <v>56</v>
      </c>
    </row>
    <row r="470" spans="1:14" x14ac:dyDescent="0.3">
      <c r="A470" s="3" t="s">
        <v>699</v>
      </c>
      <c r="B470" s="4">
        <v>44252</v>
      </c>
      <c r="C470" s="3" t="s">
        <v>27</v>
      </c>
      <c r="D470" s="3" t="s">
        <v>169</v>
      </c>
      <c r="E470" s="3" t="s">
        <v>43</v>
      </c>
      <c r="F470" s="3" t="s">
        <v>19</v>
      </c>
      <c r="G470" s="3" t="s">
        <v>20</v>
      </c>
      <c r="H470" s="3" t="s">
        <v>38</v>
      </c>
      <c r="I470" s="3" t="s">
        <v>31</v>
      </c>
      <c r="J470">
        <v>4547.46</v>
      </c>
      <c r="K470" s="3" t="s">
        <v>32</v>
      </c>
      <c r="L470" s="3" t="s">
        <v>24</v>
      </c>
      <c r="M470" s="3" t="s">
        <v>67</v>
      </c>
      <c r="N470">
        <v>134</v>
      </c>
    </row>
    <row r="471" spans="1:14" x14ac:dyDescent="0.3">
      <c r="A471" s="3" t="s">
        <v>700</v>
      </c>
      <c r="B471" s="4">
        <v>44252</v>
      </c>
      <c r="C471" s="3" t="s">
        <v>35</v>
      </c>
      <c r="D471" s="3" t="s">
        <v>36</v>
      </c>
      <c r="E471" s="3" t="s">
        <v>29</v>
      </c>
      <c r="F471" s="3" t="s">
        <v>89</v>
      </c>
      <c r="G471" s="3" t="s">
        <v>59</v>
      </c>
      <c r="H471" s="3" t="s">
        <v>30</v>
      </c>
      <c r="I471" s="3" t="s">
        <v>31</v>
      </c>
      <c r="J471">
        <v>0</v>
      </c>
      <c r="K471" s="3" t="s">
        <v>46</v>
      </c>
      <c r="L471" s="3" t="s">
        <v>24</v>
      </c>
      <c r="M471" s="3" t="s">
        <v>33</v>
      </c>
      <c r="N471">
        <v>17</v>
      </c>
    </row>
    <row r="472" spans="1:14" x14ac:dyDescent="0.3">
      <c r="A472" s="3" t="s">
        <v>701</v>
      </c>
      <c r="B472" s="4">
        <v>44252</v>
      </c>
      <c r="C472" s="3" t="s">
        <v>35</v>
      </c>
      <c r="D472" s="3" t="s">
        <v>57</v>
      </c>
      <c r="E472" s="3" t="s">
        <v>58</v>
      </c>
      <c r="F472" s="3" t="s">
        <v>116</v>
      </c>
      <c r="G472" s="3" t="s">
        <v>20</v>
      </c>
      <c r="H472" s="3" t="s">
        <v>45</v>
      </c>
      <c r="I472" s="3" t="s">
        <v>22</v>
      </c>
      <c r="J472">
        <v>468.21</v>
      </c>
      <c r="K472" s="3" t="s">
        <v>32</v>
      </c>
      <c r="L472" s="3" t="s">
        <v>24</v>
      </c>
      <c r="M472" s="3" t="s">
        <v>25</v>
      </c>
      <c r="N472">
        <v>112</v>
      </c>
    </row>
    <row r="473" spans="1:14" x14ac:dyDescent="0.3">
      <c r="A473" s="3" t="s">
        <v>702</v>
      </c>
      <c r="B473" s="4">
        <v>44253</v>
      </c>
      <c r="C473" s="3" t="s">
        <v>27</v>
      </c>
      <c r="D473" s="3" t="s">
        <v>169</v>
      </c>
      <c r="E473" s="3" t="s">
        <v>125</v>
      </c>
      <c r="F473" s="3" t="s">
        <v>37</v>
      </c>
      <c r="G473" s="3" t="s">
        <v>20</v>
      </c>
      <c r="H473" s="3" t="s">
        <v>30</v>
      </c>
      <c r="I473" s="3" t="s">
        <v>31</v>
      </c>
      <c r="J473">
        <v>0</v>
      </c>
      <c r="K473" s="3" t="s">
        <v>46</v>
      </c>
      <c r="L473" s="3" t="s">
        <v>24</v>
      </c>
      <c r="M473" s="3" t="s">
        <v>67</v>
      </c>
      <c r="N473">
        <v>50</v>
      </c>
    </row>
    <row r="474" spans="1:14" x14ac:dyDescent="0.3">
      <c r="A474" s="3" t="s">
        <v>704</v>
      </c>
      <c r="B474" s="4">
        <v>44253</v>
      </c>
      <c r="C474" s="3" t="s">
        <v>87</v>
      </c>
      <c r="D474" s="3" t="s">
        <v>88</v>
      </c>
      <c r="E474" s="3" t="s">
        <v>58</v>
      </c>
      <c r="F474" s="3" t="s">
        <v>44</v>
      </c>
      <c r="G474" s="3" t="s">
        <v>20</v>
      </c>
      <c r="H474" s="3" t="s">
        <v>45</v>
      </c>
      <c r="I474" s="3" t="s">
        <v>31</v>
      </c>
      <c r="J474">
        <v>1288.77</v>
      </c>
      <c r="K474" s="3" t="s">
        <v>46</v>
      </c>
      <c r="L474" s="3" t="s">
        <v>24</v>
      </c>
      <c r="M474" s="3" t="s">
        <v>25</v>
      </c>
      <c r="N474">
        <v>10</v>
      </c>
    </row>
    <row r="475" spans="1:14" x14ac:dyDescent="0.3">
      <c r="A475" s="3" t="s">
        <v>705</v>
      </c>
      <c r="B475" s="4">
        <v>44253</v>
      </c>
      <c r="C475" s="3" t="s">
        <v>35</v>
      </c>
      <c r="D475" s="3" t="s">
        <v>267</v>
      </c>
      <c r="E475" s="3" t="s">
        <v>18</v>
      </c>
      <c r="F475" s="3" t="s">
        <v>116</v>
      </c>
      <c r="G475" s="3" t="s">
        <v>66</v>
      </c>
      <c r="H475" s="3" t="s">
        <v>54</v>
      </c>
      <c r="I475" s="3" t="s">
        <v>22</v>
      </c>
      <c r="J475">
        <v>944.47</v>
      </c>
      <c r="K475" s="3" t="s">
        <v>46</v>
      </c>
      <c r="L475" s="3" t="s">
        <v>24</v>
      </c>
      <c r="M475" s="3" t="s">
        <v>25</v>
      </c>
      <c r="N475">
        <v>7</v>
      </c>
    </row>
    <row r="476" spans="1:14" x14ac:dyDescent="0.3">
      <c r="A476" s="3" t="s">
        <v>706</v>
      </c>
      <c r="B476" s="4">
        <v>44253</v>
      </c>
      <c r="C476" s="3" t="s">
        <v>94</v>
      </c>
      <c r="D476" s="3" t="s">
        <v>95</v>
      </c>
      <c r="E476" s="3" t="s">
        <v>29</v>
      </c>
      <c r="F476" s="3" t="s">
        <v>19</v>
      </c>
      <c r="G476" s="3" t="s">
        <v>66</v>
      </c>
      <c r="H476" s="3" t="s">
        <v>38</v>
      </c>
      <c r="I476" s="3" t="s">
        <v>31</v>
      </c>
      <c r="J476">
        <v>0</v>
      </c>
      <c r="K476" s="3" t="s">
        <v>50</v>
      </c>
      <c r="L476" s="3" t="s">
        <v>24</v>
      </c>
      <c r="M476" s="3" t="s">
        <v>33</v>
      </c>
      <c r="N476">
        <v>7</v>
      </c>
    </row>
    <row r="477" spans="1:14" x14ac:dyDescent="0.3">
      <c r="A477" s="3" t="s">
        <v>707</v>
      </c>
      <c r="B477" s="4">
        <v>44253</v>
      </c>
      <c r="C477" s="3" t="s">
        <v>178</v>
      </c>
      <c r="D477" s="3" t="s">
        <v>179</v>
      </c>
      <c r="E477" s="3" t="s">
        <v>84</v>
      </c>
      <c r="F477" s="3" t="s">
        <v>44</v>
      </c>
      <c r="G477" s="3" t="s">
        <v>20</v>
      </c>
      <c r="H477" s="3" t="s">
        <v>30</v>
      </c>
      <c r="I477" s="3" t="s">
        <v>22</v>
      </c>
      <c r="J477">
        <v>561.67999999999995</v>
      </c>
      <c r="K477" s="3" t="s">
        <v>32</v>
      </c>
      <c r="L477" s="3" t="s">
        <v>24</v>
      </c>
      <c r="M477" s="3" t="s">
        <v>55</v>
      </c>
      <c r="N477">
        <v>139</v>
      </c>
    </row>
    <row r="478" spans="1:14" x14ac:dyDescent="0.3">
      <c r="A478" s="3" t="s">
        <v>708</v>
      </c>
      <c r="B478" s="4">
        <v>44253</v>
      </c>
      <c r="C478" s="3" t="s">
        <v>27</v>
      </c>
      <c r="D478" s="3" t="s">
        <v>169</v>
      </c>
      <c r="E478" s="3" t="s">
        <v>58</v>
      </c>
      <c r="F478" s="3" t="s">
        <v>85</v>
      </c>
      <c r="G478" s="3" t="s">
        <v>59</v>
      </c>
      <c r="H478" s="3" t="s">
        <v>45</v>
      </c>
      <c r="I478" s="3" t="s">
        <v>22</v>
      </c>
      <c r="J478">
        <v>233.19</v>
      </c>
      <c r="K478" s="3" t="s">
        <v>32</v>
      </c>
      <c r="L478" s="3" t="s">
        <v>24</v>
      </c>
      <c r="M478" s="3" t="s">
        <v>33</v>
      </c>
      <c r="N478">
        <v>2</v>
      </c>
    </row>
    <row r="479" spans="1:14" x14ac:dyDescent="0.3">
      <c r="A479" s="3" t="s">
        <v>709</v>
      </c>
      <c r="B479" s="4">
        <v>44253</v>
      </c>
      <c r="C479" s="3" t="s">
        <v>222</v>
      </c>
      <c r="D479" s="3" t="s">
        <v>223</v>
      </c>
      <c r="E479" s="3" t="s">
        <v>58</v>
      </c>
      <c r="F479" s="3" t="s">
        <v>74</v>
      </c>
      <c r="G479" s="3" t="s">
        <v>171</v>
      </c>
      <c r="H479" s="3" t="s">
        <v>45</v>
      </c>
      <c r="I479" s="3" t="s">
        <v>22</v>
      </c>
      <c r="J479">
        <v>2063.59</v>
      </c>
      <c r="K479" s="3" t="s">
        <v>46</v>
      </c>
      <c r="L479" s="3" t="s">
        <v>24</v>
      </c>
      <c r="M479" s="3" t="s">
        <v>33</v>
      </c>
      <c r="N479">
        <v>24</v>
      </c>
    </row>
    <row r="480" spans="1:14" x14ac:dyDescent="0.3">
      <c r="A480" s="3" t="s">
        <v>710</v>
      </c>
      <c r="B480" s="4">
        <v>44253</v>
      </c>
      <c r="C480" s="3" t="s">
        <v>113</v>
      </c>
      <c r="D480" s="3" t="s">
        <v>181</v>
      </c>
      <c r="E480" s="3" t="s">
        <v>18</v>
      </c>
      <c r="F480" s="3" t="s">
        <v>44</v>
      </c>
      <c r="G480" s="3" t="s">
        <v>20</v>
      </c>
      <c r="H480" s="3" t="s">
        <v>45</v>
      </c>
      <c r="I480" s="3" t="s">
        <v>78</v>
      </c>
      <c r="J480">
        <v>1672.55</v>
      </c>
      <c r="K480" s="3" t="s">
        <v>50</v>
      </c>
      <c r="L480" s="3" t="s">
        <v>24</v>
      </c>
      <c r="M480" s="3" t="s">
        <v>33</v>
      </c>
      <c r="N480">
        <v>14</v>
      </c>
    </row>
    <row r="481" spans="1:14" x14ac:dyDescent="0.3">
      <c r="A481" s="3" t="s">
        <v>711</v>
      </c>
      <c r="B481" s="4">
        <v>44253</v>
      </c>
      <c r="C481" s="3" t="s">
        <v>35</v>
      </c>
      <c r="D481" s="3" t="s">
        <v>57</v>
      </c>
      <c r="E481" s="3" t="s">
        <v>58</v>
      </c>
      <c r="F481" s="3" t="s">
        <v>65</v>
      </c>
      <c r="G481" s="3" t="s">
        <v>59</v>
      </c>
      <c r="H481" s="3" t="s">
        <v>38</v>
      </c>
      <c r="I481" s="3" t="s">
        <v>31</v>
      </c>
      <c r="J481">
        <v>167.74</v>
      </c>
      <c r="K481" s="3" t="s">
        <v>23</v>
      </c>
      <c r="L481" s="3" t="s">
        <v>24</v>
      </c>
      <c r="M481" s="3" t="s">
        <v>33</v>
      </c>
      <c r="N481">
        <v>14</v>
      </c>
    </row>
    <row r="482" spans="1:14" x14ac:dyDescent="0.3">
      <c r="A482" s="3" t="s">
        <v>712</v>
      </c>
      <c r="B482" s="4">
        <v>44253</v>
      </c>
      <c r="C482" s="3" t="s">
        <v>144</v>
      </c>
      <c r="D482" s="3" t="s">
        <v>489</v>
      </c>
      <c r="E482" s="3" t="s">
        <v>224</v>
      </c>
      <c r="F482" s="3" t="s">
        <v>44</v>
      </c>
      <c r="G482" s="3" t="s">
        <v>20</v>
      </c>
      <c r="H482" s="3" t="s">
        <v>30</v>
      </c>
      <c r="I482" s="3" t="s">
        <v>31</v>
      </c>
      <c r="J482">
        <v>0</v>
      </c>
      <c r="K482" s="3" t="s">
        <v>46</v>
      </c>
      <c r="L482" s="3" t="s">
        <v>24</v>
      </c>
      <c r="M482" s="3" t="s">
        <v>25</v>
      </c>
      <c r="N482">
        <v>166</v>
      </c>
    </row>
    <row r="483" spans="1:14" x14ac:dyDescent="0.3">
      <c r="A483" s="3" t="s">
        <v>713</v>
      </c>
      <c r="B483" s="4">
        <v>44253</v>
      </c>
      <c r="C483" s="3" t="s">
        <v>35</v>
      </c>
      <c r="D483" s="3" t="s">
        <v>57</v>
      </c>
      <c r="E483" s="3" t="s">
        <v>58</v>
      </c>
      <c r="F483" s="3" t="s">
        <v>116</v>
      </c>
      <c r="G483" s="3" t="s">
        <v>20</v>
      </c>
      <c r="H483" s="3" t="s">
        <v>30</v>
      </c>
      <c r="I483" s="3" t="s">
        <v>22</v>
      </c>
      <c r="J483">
        <v>69.790000000000006</v>
      </c>
      <c r="K483" s="3" t="s">
        <v>32</v>
      </c>
      <c r="L483" s="3" t="s">
        <v>24</v>
      </c>
      <c r="M483" s="3" t="s">
        <v>70</v>
      </c>
      <c r="N483">
        <v>70</v>
      </c>
    </row>
    <row r="484" spans="1:14" x14ac:dyDescent="0.3">
      <c r="A484" s="3" t="s">
        <v>714</v>
      </c>
      <c r="B484" s="4">
        <v>44253</v>
      </c>
      <c r="C484" s="3" t="s">
        <v>41</v>
      </c>
      <c r="D484" s="3" t="s">
        <v>199</v>
      </c>
      <c r="E484" s="3" t="s">
        <v>58</v>
      </c>
      <c r="F484" s="3" t="s">
        <v>44</v>
      </c>
      <c r="G484" s="3" t="s">
        <v>20</v>
      </c>
      <c r="H484" s="3" t="s">
        <v>21</v>
      </c>
      <c r="I484" s="3" t="s">
        <v>31</v>
      </c>
      <c r="J484">
        <v>2910.45</v>
      </c>
      <c r="K484" s="3" t="s">
        <v>23</v>
      </c>
      <c r="L484" s="3" t="s">
        <v>60</v>
      </c>
      <c r="M484" s="3" t="s">
        <v>67</v>
      </c>
      <c r="N484">
        <v>114</v>
      </c>
    </row>
    <row r="485" spans="1:14" x14ac:dyDescent="0.3">
      <c r="A485" s="3" t="s">
        <v>715</v>
      </c>
      <c r="B485" s="4">
        <v>44254</v>
      </c>
      <c r="C485" s="3" t="s">
        <v>87</v>
      </c>
      <c r="D485" s="3" t="s">
        <v>118</v>
      </c>
      <c r="E485" s="3" t="s">
        <v>29</v>
      </c>
      <c r="F485" s="3" t="s">
        <v>74</v>
      </c>
      <c r="G485" s="3" t="s">
        <v>53</v>
      </c>
      <c r="H485" s="3" t="s">
        <v>21</v>
      </c>
      <c r="I485" s="3" t="s">
        <v>31</v>
      </c>
      <c r="J485">
        <v>0</v>
      </c>
      <c r="K485" s="3" t="s">
        <v>50</v>
      </c>
      <c r="L485" s="3" t="s">
        <v>60</v>
      </c>
      <c r="M485" s="3" t="s">
        <v>25</v>
      </c>
      <c r="N485">
        <v>47</v>
      </c>
    </row>
    <row r="486" spans="1:14" x14ac:dyDescent="0.3">
      <c r="A486" s="3" t="s">
        <v>717</v>
      </c>
      <c r="B486" s="4">
        <v>44254</v>
      </c>
      <c r="C486" s="3" t="s">
        <v>35</v>
      </c>
      <c r="D486" s="3" t="s">
        <v>267</v>
      </c>
      <c r="E486" s="3" t="s">
        <v>69</v>
      </c>
      <c r="F486" s="3" t="s">
        <v>85</v>
      </c>
      <c r="G486" s="3" t="s">
        <v>66</v>
      </c>
      <c r="H486" s="3" t="s">
        <v>38</v>
      </c>
      <c r="I486" s="3" t="s">
        <v>22</v>
      </c>
      <c r="J486">
        <v>774.72</v>
      </c>
      <c r="K486" s="3" t="s">
        <v>46</v>
      </c>
      <c r="L486" s="3" t="s">
        <v>47</v>
      </c>
      <c r="M486" s="3" t="s">
        <v>33</v>
      </c>
      <c r="N486">
        <v>6</v>
      </c>
    </row>
    <row r="487" spans="1:14" x14ac:dyDescent="0.3">
      <c r="A487" s="3" t="s">
        <v>718</v>
      </c>
      <c r="B487" s="4">
        <v>44254</v>
      </c>
      <c r="C487" s="3" t="s">
        <v>144</v>
      </c>
      <c r="D487" s="3" t="s">
        <v>145</v>
      </c>
      <c r="E487" s="3" t="s">
        <v>18</v>
      </c>
      <c r="F487" s="3" t="s">
        <v>65</v>
      </c>
      <c r="G487" s="3" t="s">
        <v>66</v>
      </c>
      <c r="H487" s="3" t="s">
        <v>21</v>
      </c>
      <c r="I487" s="3" t="s">
        <v>31</v>
      </c>
      <c r="J487">
        <v>80.78</v>
      </c>
      <c r="K487" s="3" t="s">
        <v>46</v>
      </c>
      <c r="L487" s="3" t="s">
        <v>24</v>
      </c>
      <c r="M487" s="3" t="s">
        <v>67</v>
      </c>
      <c r="N487">
        <v>47</v>
      </c>
    </row>
    <row r="488" spans="1:14" x14ac:dyDescent="0.3">
      <c r="A488" s="3" t="s">
        <v>719</v>
      </c>
      <c r="B488" s="4">
        <v>44254</v>
      </c>
      <c r="C488" s="3" t="s">
        <v>101</v>
      </c>
      <c r="D488" s="3" t="s">
        <v>102</v>
      </c>
      <c r="E488" s="3" t="s">
        <v>64</v>
      </c>
      <c r="F488" s="3" t="s">
        <v>37</v>
      </c>
      <c r="G488" s="3" t="s">
        <v>66</v>
      </c>
      <c r="H488" s="3" t="s">
        <v>45</v>
      </c>
      <c r="I488" s="3" t="s">
        <v>31</v>
      </c>
      <c r="J488">
        <v>0</v>
      </c>
      <c r="K488" s="3" t="s">
        <v>32</v>
      </c>
      <c r="L488" s="3" t="s">
        <v>24</v>
      </c>
      <c r="M488" s="3" t="s">
        <v>33</v>
      </c>
      <c r="N488">
        <v>7</v>
      </c>
    </row>
    <row r="489" spans="1:14" x14ac:dyDescent="0.3">
      <c r="A489" s="3" t="s">
        <v>720</v>
      </c>
      <c r="B489" s="4">
        <v>44254</v>
      </c>
      <c r="C489" s="3" t="s">
        <v>41</v>
      </c>
      <c r="D489" s="3" t="s">
        <v>199</v>
      </c>
      <c r="E489" s="3" t="s">
        <v>149</v>
      </c>
      <c r="F489" s="3" t="s">
        <v>37</v>
      </c>
      <c r="G489" s="3" t="s">
        <v>171</v>
      </c>
      <c r="H489" s="3" t="s">
        <v>21</v>
      </c>
      <c r="I489" s="3" t="s">
        <v>31</v>
      </c>
      <c r="J489">
        <v>0</v>
      </c>
      <c r="K489" s="3" t="s">
        <v>50</v>
      </c>
      <c r="L489" s="3" t="s">
        <v>47</v>
      </c>
      <c r="M489" s="3" t="s">
        <v>67</v>
      </c>
      <c r="N489">
        <v>158</v>
      </c>
    </row>
    <row r="490" spans="1:14" x14ac:dyDescent="0.3">
      <c r="A490" s="3" t="s">
        <v>721</v>
      </c>
      <c r="B490" s="4">
        <v>44254</v>
      </c>
      <c r="C490" s="3" t="s">
        <v>178</v>
      </c>
      <c r="D490" s="3" t="s">
        <v>179</v>
      </c>
      <c r="E490" s="3" t="s">
        <v>84</v>
      </c>
      <c r="F490" s="3" t="s">
        <v>85</v>
      </c>
      <c r="G490" s="3" t="s">
        <v>66</v>
      </c>
      <c r="H490" s="3" t="s">
        <v>45</v>
      </c>
      <c r="I490" s="3" t="s">
        <v>78</v>
      </c>
      <c r="J490">
        <v>793.27</v>
      </c>
      <c r="K490" s="3" t="s">
        <v>50</v>
      </c>
      <c r="L490" s="3" t="s">
        <v>24</v>
      </c>
      <c r="M490" s="3" t="s">
        <v>25</v>
      </c>
      <c r="N490">
        <v>14</v>
      </c>
    </row>
    <row r="491" spans="1:14" x14ac:dyDescent="0.3">
      <c r="A491" s="3" t="s">
        <v>722</v>
      </c>
      <c r="B491" s="4">
        <v>44254</v>
      </c>
      <c r="C491" s="3" t="s">
        <v>91</v>
      </c>
      <c r="D491" s="3" t="s">
        <v>136</v>
      </c>
      <c r="E491" s="3" t="s">
        <v>69</v>
      </c>
      <c r="F491" s="3" t="s">
        <v>44</v>
      </c>
      <c r="G491" s="3" t="s">
        <v>20</v>
      </c>
      <c r="H491" s="3" t="s">
        <v>38</v>
      </c>
      <c r="I491" s="3" t="s">
        <v>22</v>
      </c>
      <c r="J491">
        <v>4780.04</v>
      </c>
      <c r="K491" s="3" t="s">
        <v>23</v>
      </c>
      <c r="L491" s="3" t="s">
        <v>24</v>
      </c>
      <c r="M491" s="3" t="s">
        <v>25</v>
      </c>
      <c r="N491">
        <v>3</v>
      </c>
    </row>
    <row r="492" spans="1:14" x14ac:dyDescent="0.3">
      <c r="A492" s="3" t="s">
        <v>723</v>
      </c>
      <c r="B492" s="4">
        <v>44254</v>
      </c>
      <c r="C492" s="3" t="s">
        <v>35</v>
      </c>
      <c r="D492" s="3" t="s">
        <v>57</v>
      </c>
      <c r="E492" s="3" t="s">
        <v>149</v>
      </c>
      <c r="F492" s="3" t="s">
        <v>65</v>
      </c>
      <c r="G492" s="3" t="s">
        <v>20</v>
      </c>
      <c r="H492" s="3" t="s">
        <v>38</v>
      </c>
      <c r="I492" s="3" t="s">
        <v>31</v>
      </c>
      <c r="J492">
        <v>0</v>
      </c>
      <c r="K492" s="3" t="s">
        <v>50</v>
      </c>
      <c r="L492" s="3" t="s">
        <v>24</v>
      </c>
      <c r="M492" s="3" t="s">
        <v>55</v>
      </c>
      <c r="N492">
        <v>111</v>
      </c>
    </row>
    <row r="493" spans="1:14" x14ac:dyDescent="0.3">
      <c r="A493" s="3" t="s">
        <v>724</v>
      </c>
      <c r="B493" s="4">
        <v>44254</v>
      </c>
      <c r="C493" s="3" t="s">
        <v>35</v>
      </c>
      <c r="D493" s="3" t="s">
        <v>289</v>
      </c>
      <c r="E493" s="3" t="s">
        <v>58</v>
      </c>
      <c r="F493" s="3" t="s">
        <v>44</v>
      </c>
      <c r="G493" s="3" t="s">
        <v>20</v>
      </c>
      <c r="H493" s="3" t="s">
        <v>30</v>
      </c>
      <c r="I493" s="3" t="s">
        <v>31</v>
      </c>
      <c r="J493">
        <v>7107.68</v>
      </c>
      <c r="K493" s="3" t="s">
        <v>46</v>
      </c>
      <c r="L493" s="3" t="s">
        <v>24</v>
      </c>
      <c r="M493" s="3" t="s">
        <v>67</v>
      </c>
      <c r="N493">
        <v>136</v>
      </c>
    </row>
    <row r="494" spans="1:14" x14ac:dyDescent="0.3">
      <c r="A494" s="3" t="s">
        <v>725</v>
      </c>
      <c r="B494" s="4">
        <v>44254</v>
      </c>
      <c r="C494" s="3" t="s">
        <v>310</v>
      </c>
      <c r="D494" s="3" t="s">
        <v>311</v>
      </c>
      <c r="E494" s="3" t="s">
        <v>58</v>
      </c>
      <c r="F494" s="3" t="s">
        <v>65</v>
      </c>
      <c r="G494" s="3" t="s">
        <v>66</v>
      </c>
      <c r="H494" s="3" t="s">
        <v>30</v>
      </c>
      <c r="I494" s="3" t="s">
        <v>31</v>
      </c>
      <c r="J494">
        <v>1106.23</v>
      </c>
      <c r="K494" s="3" t="s">
        <v>46</v>
      </c>
      <c r="L494" s="3" t="s">
        <v>24</v>
      </c>
      <c r="M494" s="3" t="s">
        <v>33</v>
      </c>
      <c r="N494">
        <v>4</v>
      </c>
    </row>
    <row r="495" spans="1:14" x14ac:dyDescent="0.3">
      <c r="A495" s="3" t="s">
        <v>726</v>
      </c>
      <c r="B495" s="4">
        <v>44254</v>
      </c>
      <c r="C495" s="3" t="s">
        <v>35</v>
      </c>
      <c r="D495" s="3" t="s">
        <v>289</v>
      </c>
      <c r="E495" s="3" t="s">
        <v>29</v>
      </c>
      <c r="F495" s="3" t="s">
        <v>89</v>
      </c>
      <c r="G495" s="3" t="s">
        <v>20</v>
      </c>
      <c r="H495" s="3" t="s">
        <v>38</v>
      </c>
      <c r="I495" s="3" t="s">
        <v>31</v>
      </c>
      <c r="J495">
        <v>0</v>
      </c>
      <c r="K495" s="3" t="s">
        <v>32</v>
      </c>
      <c r="L495" s="3" t="s">
        <v>24</v>
      </c>
      <c r="M495" s="3" t="s">
        <v>33</v>
      </c>
      <c r="N495">
        <v>14</v>
      </c>
    </row>
    <row r="496" spans="1:14" x14ac:dyDescent="0.3">
      <c r="A496" s="3" t="s">
        <v>727</v>
      </c>
      <c r="B496" s="4">
        <v>44255</v>
      </c>
      <c r="C496" s="3" t="s">
        <v>323</v>
      </c>
      <c r="D496" s="3" t="s">
        <v>324</v>
      </c>
      <c r="E496" s="3" t="s">
        <v>58</v>
      </c>
      <c r="F496" s="3" t="s">
        <v>74</v>
      </c>
      <c r="G496" s="3" t="s">
        <v>66</v>
      </c>
      <c r="H496" s="3" t="s">
        <v>30</v>
      </c>
      <c r="I496" s="3" t="s">
        <v>31</v>
      </c>
      <c r="J496">
        <v>106.59</v>
      </c>
      <c r="K496" s="3" t="s">
        <v>46</v>
      </c>
      <c r="L496" s="3" t="s">
        <v>24</v>
      </c>
      <c r="M496" s="3" t="s">
        <v>25</v>
      </c>
      <c r="N496">
        <v>166</v>
      </c>
    </row>
    <row r="497" spans="1:14" x14ac:dyDescent="0.3">
      <c r="A497" s="3" t="s">
        <v>729</v>
      </c>
      <c r="B497" s="4">
        <v>44255</v>
      </c>
      <c r="C497" s="3" t="s">
        <v>151</v>
      </c>
      <c r="D497" s="3" t="s">
        <v>152</v>
      </c>
      <c r="E497" s="3" t="s">
        <v>58</v>
      </c>
      <c r="F497" s="3" t="s">
        <v>19</v>
      </c>
      <c r="G497" s="3" t="s">
        <v>20</v>
      </c>
      <c r="H497" s="3" t="s">
        <v>45</v>
      </c>
      <c r="I497" s="3" t="s">
        <v>31</v>
      </c>
      <c r="J497">
        <v>8726.25</v>
      </c>
      <c r="K497" s="3" t="s">
        <v>23</v>
      </c>
      <c r="L497" s="3" t="s">
        <v>24</v>
      </c>
      <c r="M497" s="3" t="s">
        <v>67</v>
      </c>
      <c r="N497">
        <v>141</v>
      </c>
    </row>
    <row r="498" spans="1:14" x14ac:dyDescent="0.3">
      <c r="A498" s="3" t="s">
        <v>730</v>
      </c>
      <c r="B498" s="4">
        <v>44255</v>
      </c>
      <c r="C498" s="3" t="s">
        <v>41</v>
      </c>
      <c r="D498" s="3" t="s">
        <v>42</v>
      </c>
      <c r="E498" s="3" t="s">
        <v>155</v>
      </c>
      <c r="F498" s="3" t="s">
        <v>37</v>
      </c>
      <c r="G498" s="3" t="s">
        <v>20</v>
      </c>
      <c r="H498" s="3" t="s">
        <v>45</v>
      </c>
      <c r="I498" s="3" t="s">
        <v>31</v>
      </c>
      <c r="J498">
        <v>0</v>
      </c>
      <c r="K498" s="3" t="s">
        <v>32</v>
      </c>
      <c r="L498" s="3" t="s">
        <v>24</v>
      </c>
      <c r="M498" s="3" t="s">
        <v>67</v>
      </c>
      <c r="N498">
        <v>158</v>
      </c>
    </row>
    <row r="499" spans="1:14" x14ac:dyDescent="0.3">
      <c r="A499" s="3" t="s">
        <v>731</v>
      </c>
      <c r="B499" s="4">
        <v>44255</v>
      </c>
      <c r="C499" s="3" t="s">
        <v>91</v>
      </c>
      <c r="D499" s="3" t="s">
        <v>98</v>
      </c>
      <c r="E499" s="3" t="s">
        <v>58</v>
      </c>
      <c r="F499" s="3" t="s">
        <v>89</v>
      </c>
      <c r="G499" s="3" t="s">
        <v>66</v>
      </c>
      <c r="H499" s="3" t="s">
        <v>54</v>
      </c>
      <c r="I499" s="3" t="s">
        <v>31</v>
      </c>
      <c r="J499">
        <v>735.7</v>
      </c>
      <c r="K499" s="3" t="s">
        <v>23</v>
      </c>
      <c r="L499" s="3" t="s">
        <v>24</v>
      </c>
      <c r="M499" s="3" t="s">
        <v>33</v>
      </c>
      <c r="N499">
        <v>23</v>
      </c>
    </row>
    <row r="500" spans="1:14" x14ac:dyDescent="0.3">
      <c r="A500" s="3" t="s">
        <v>732</v>
      </c>
      <c r="B500" s="4">
        <v>44255</v>
      </c>
      <c r="C500" s="3" t="s">
        <v>94</v>
      </c>
      <c r="D500" s="3" t="s">
        <v>95</v>
      </c>
      <c r="E500" s="3" t="s">
        <v>69</v>
      </c>
      <c r="F500" s="3" t="s">
        <v>116</v>
      </c>
      <c r="G500" s="3" t="s">
        <v>20</v>
      </c>
      <c r="H500" s="3" t="s">
        <v>54</v>
      </c>
      <c r="I500" s="3" t="s">
        <v>22</v>
      </c>
      <c r="J500">
        <v>1998.8</v>
      </c>
      <c r="K500" s="3" t="s">
        <v>32</v>
      </c>
      <c r="L500" s="3" t="s">
        <v>24</v>
      </c>
      <c r="M500" s="3" t="s">
        <v>70</v>
      </c>
      <c r="N500">
        <v>53</v>
      </c>
    </row>
    <row r="501" spans="1:14" x14ac:dyDescent="0.3">
      <c r="A501" s="3" t="s">
        <v>733</v>
      </c>
      <c r="B501" s="4">
        <v>44255</v>
      </c>
      <c r="C501" s="3" t="s">
        <v>62</v>
      </c>
      <c r="D501" s="3" t="s">
        <v>63</v>
      </c>
      <c r="E501" s="3" t="s">
        <v>43</v>
      </c>
      <c r="F501" s="3" t="s">
        <v>116</v>
      </c>
      <c r="G501" s="3" t="s">
        <v>20</v>
      </c>
      <c r="H501" s="3" t="s">
        <v>30</v>
      </c>
      <c r="I501" s="3" t="s">
        <v>31</v>
      </c>
      <c r="J501">
        <v>866.68</v>
      </c>
      <c r="K501" s="3" t="s">
        <v>50</v>
      </c>
      <c r="L501" s="3" t="s">
        <v>47</v>
      </c>
      <c r="M501" s="3" t="s">
        <v>55</v>
      </c>
      <c r="N501">
        <v>176</v>
      </c>
    </row>
    <row r="502" spans="1:14" x14ac:dyDescent="0.3">
      <c r="A502" s="3" t="s">
        <v>734</v>
      </c>
      <c r="B502" s="4">
        <v>44256</v>
      </c>
      <c r="C502" s="3" t="s">
        <v>41</v>
      </c>
      <c r="D502" s="3" t="s">
        <v>52</v>
      </c>
      <c r="E502" s="3" t="s">
        <v>29</v>
      </c>
      <c r="F502" s="3" t="s">
        <v>37</v>
      </c>
      <c r="G502" s="3" t="s">
        <v>20</v>
      </c>
      <c r="H502" s="3" t="s">
        <v>38</v>
      </c>
      <c r="I502" s="3" t="s">
        <v>78</v>
      </c>
      <c r="J502">
        <v>0</v>
      </c>
      <c r="K502" s="3" t="s">
        <v>23</v>
      </c>
      <c r="L502" s="3" t="s">
        <v>24</v>
      </c>
      <c r="M502" s="3" t="s">
        <v>33</v>
      </c>
      <c r="N502">
        <v>2</v>
      </c>
    </row>
    <row r="503" spans="1:14" x14ac:dyDescent="0.3">
      <c r="A503" s="3" t="s">
        <v>736</v>
      </c>
      <c r="B503" s="4">
        <v>44256</v>
      </c>
      <c r="C503" s="3" t="s">
        <v>35</v>
      </c>
      <c r="D503" s="3" t="s">
        <v>289</v>
      </c>
      <c r="E503" s="3" t="s">
        <v>155</v>
      </c>
      <c r="F503" s="3" t="s">
        <v>19</v>
      </c>
      <c r="G503" s="3" t="s">
        <v>66</v>
      </c>
      <c r="H503" s="3" t="s">
        <v>30</v>
      </c>
      <c r="I503" s="3" t="s">
        <v>22</v>
      </c>
      <c r="J503">
        <v>0</v>
      </c>
      <c r="K503" s="3" t="s">
        <v>32</v>
      </c>
      <c r="L503" s="3" t="s">
        <v>24</v>
      </c>
      <c r="M503" s="3" t="s">
        <v>33</v>
      </c>
      <c r="N503">
        <v>17</v>
      </c>
    </row>
    <row r="504" spans="1:14" x14ac:dyDescent="0.3">
      <c r="A504" s="3" t="s">
        <v>737</v>
      </c>
      <c r="B504" s="4">
        <v>44256</v>
      </c>
      <c r="C504" s="3" t="s">
        <v>107</v>
      </c>
      <c r="D504" s="3" t="s">
        <v>108</v>
      </c>
      <c r="E504" s="3" t="s">
        <v>155</v>
      </c>
      <c r="F504" s="3" t="s">
        <v>19</v>
      </c>
      <c r="G504" s="3" t="s">
        <v>66</v>
      </c>
      <c r="H504" s="3" t="s">
        <v>30</v>
      </c>
      <c r="I504" s="3" t="s">
        <v>22</v>
      </c>
      <c r="J504">
        <v>0</v>
      </c>
      <c r="K504" s="3" t="s">
        <v>50</v>
      </c>
      <c r="L504" s="3" t="s">
        <v>24</v>
      </c>
      <c r="M504" s="3" t="s">
        <v>55</v>
      </c>
      <c r="N504">
        <v>70</v>
      </c>
    </row>
    <row r="505" spans="1:14" x14ac:dyDescent="0.3">
      <c r="A505" s="3" t="s">
        <v>738</v>
      </c>
      <c r="B505" s="4">
        <v>44256</v>
      </c>
      <c r="C505" s="3" t="s">
        <v>91</v>
      </c>
      <c r="D505" s="3" t="s">
        <v>136</v>
      </c>
      <c r="E505" s="3" t="s">
        <v>29</v>
      </c>
      <c r="F505" s="3" t="s">
        <v>85</v>
      </c>
      <c r="G505" s="3" t="s">
        <v>20</v>
      </c>
      <c r="H505" s="3" t="s">
        <v>21</v>
      </c>
      <c r="I505" s="3" t="s">
        <v>31</v>
      </c>
      <c r="J505">
        <v>0</v>
      </c>
      <c r="K505" s="3" t="s">
        <v>50</v>
      </c>
      <c r="L505" s="3" t="s">
        <v>24</v>
      </c>
      <c r="M505" s="3" t="s">
        <v>55</v>
      </c>
      <c r="N505">
        <v>152</v>
      </c>
    </row>
    <row r="506" spans="1:14" x14ac:dyDescent="0.3">
      <c r="A506" s="3" t="s">
        <v>739</v>
      </c>
      <c r="B506" s="4">
        <v>44256</v>
      </c>
      <c r="C506" s="3" t="s">
        <v>27</v>
      </c>
      <c r="D506" s="3" t="s">
        <v>28</v>
      </c>
      <c r="E506" s="3" t="s">
        <v>69</v>
      </c>
      <c r="F506" s="3" t="s">
        <v>65</v>
      </c>
      <c r="G506" s="3" t="s">
        <v>20</v>
      </c>
      <c r="H506" s="3" t="s">
        <v>45</v>
      </c>
      <c r="I506" s="3" t="s">
        <v>22</v>
      </c>
      <c r="J506">
        <v>2971.28</v>
      </c>
      <c r="K506" s="3" t="s">
        <v>50</v>
      </c>
      <c r="L506" s="3" t="s">
        <v>24</v>
      </c>
      <c r="M506" s="3" t="s">
        <v>25</v>
      </c>
      <c r="N506">
        <v>91</v>
      </c>
    </row>
    <row r="507" spans="1:14" x14ac:dyDescent="0.3">
      <c r="A507" s="3" t="s">
        <v>740</v>
      </c>
      <c r="B507" s="4">
        <v>44256</v>
      </c>
      <c r="C507" s="3" t="s">
        <v>41</v>
      </c>
      <c r="D507" s="3" t="s">
        <v>42</v>
      </c>
      <c r="E507" s="3" t="s">
        <v>58</v>
      </c>
      <c r="F507" s="3" t="s">
        <v>65</v>
      </c>
      <c r="G507" s="3" t="s">
        <v>20</v>
      </c>
      <c r="H507" s="3" t="s">
        <v>38</v>
      </c>
      <c r="I507" s="3" t="s">
        <v>31</v>
      </c>
      <c r="J507">
        <v>170.5</v>
      </c>
      <c r="K507" s="3" t="s">
        <v>32</v>
      </c>
      <c r="L507" s="3" t="s">
        <v>24</v>
      </c>
      <c r="M507" s="3" t="s">
        <v>33</v>
      </c>
      <c r="N507">
        <v>15</v>
      </c>
    </row>
    <row r="508" spans="1:14" x14ac:dyDescent="0.3">
      <c r="A508" s="3" t="s">
        <v>741</v>
      </c>
      <c r="B508" s="4">
        <v>44256</v>
      </c>
      <c r="C508" s="3" t="s">
        <v>742</v>
      </c>
      <c r="D508" s="3" t="s">
        <v>743</v>
      </c>
      <c r="E508" s="3" t="s">
        <v>224</v>
      </c>
      <c r="F508" s="3" t="s">
        <v>89</v>
      </c>
      <c r="G508" s="3" t="s">
        <v>53</v>
      </c>
      <c r="H508" s="3" t="s">
        <v>45</v>
      </c>
      <c r="I508" s="3" t="s">
        <v>22</v>
      </c>
      <c r="J508">
        <v>0</v>
      </c>
      <c r="K508" s="3" t="s">
        <v>50</v>
      </c>
      <c r="L508" s="3" t="s">
        <v>24</v>
      </c>
      <c r="M508" s="3" t="s">
        <v>70</v>
      </c>
      <c r="N508">
        <v>42</v>
      </c>
    </row>
    <row r="509" spans="1:14" x14ac:dyDescent="0.3">
      <c r="A509" s="3" t="s">
        <v>744</v>
      </c>
      <c r="B509" s="4">
        <v>44256</v>
      </c>
      <c r="C509" s="3" t="s">
        <v>41</v>
      </c>
      <c r="D509" s="3" t="s">
        <v>42</v>
      </c>
      <c r="E509" s="3" t="s">
        <v>84</v>
      </c>
      <c r="F509" s="3" t="s">
        <v>89</v>
      </c>
      <c r="G509" s="3" t="s">
        <v>66</v>
      </c>
      <c r="H509" s="3" t="s">
        <v>30</v>
      </c>
      <c r="I509" s="3" t="s">
        <v>31</v>
      </c>
      <c r="J509">
        <v>1315.8</v>
      </c>
      <c r="K509" s="3" t="s">
        <v>50</v>
      </c>
      <c r="L509" s="3" t="s">
        <v>47</v>
      </c>
      <c r="M509" s="3" t="s">
        <v>70</v>
      </c>
      <c r="N509">
        <v>169</v>
      </c>
    </row>
    <row r="510" spans="1:14" x14ac:dyDescent="0.3">
      <c r="A510" s="3" t="s">
        <v>745</v>
      </c>
      <c r="B510" s="4">
        <v>44257</v>
      </c>
      <c r="C510" s="3" t="s">
        <v>91</v>
      </c>
      <c r="D510" s="3" t="s">
        <v>92</v>
      </c>
      <c r="E510" s="3" t="s">
        <v>58</v>
      </c>
      <c r="F510" s="3" t="s">
        <v>37</v>
      </c>
      <c r="G510" s="3" t="s">
        <v>59</v>
      </c>
      <c r="H510" s="3" t="s">
        <v>30</v>
      </c>
      <c r="I510" s="3" t="s">
        <v>31</v>
      </c>
      <c r="J510">
        <v>125.17</v>
      </c>
      <c r="K510" s="3" t="s">
        <v>32</v>
      </c>
      <c r="L510" s="3" t="s">
        <v>60</v>
      </c>
      <c r="M510" s="3" t="s">
        <v>67</v>
      </c>
      <c r="N510">
        <v>25</v>
      </c>
    </row>
    <row r="511" spans="1:14" x14ac:dyDescent="0.3">
      <c r="A511" s="3" t="s">
        <v>747</v>
      </c>
      <c r="B511" s="4">
        <v>44257</v>
      </c>
      <c r="C511" s="3" t="s">
        <v>101</v>
      </c>
      <c r="D511" s="3" t="s">
        <v>210</v>
      </c>
      <c r="E511" s="3" t="s">
        <v>84</v>
      </c>
      <c r="F511" s="3" t="s">
        <v>89</v>
      </c>
      <c r="G511" s="3" t="s">
        <v>20</v>
      </c>
      <c r="H511" s="3" t="s">
        <v>30</v>
      </c>
      <c r="I511" s="3" t="s">
        <v>31</v>
      </c>
      <c r="J511">
        <v>51.9</v>
      </c>
      <c r="K511" s="3" t="s">
        <v>50</v>
      </c>
      <c r="L511" s="3" t="s">
        <v>24</v>
      </c>
      <c r="M511" s="3" t="s">
        <v>25</v>
      </c>
      <c r="N511">
        <v>111</v>
      </c>
    </row>
    <row r="512" spans="1:14" x14ac:dyDescent="0.3">
      <c r="A512" s="3" t="s">
        <v>748</v>
      </c>
      <c r="B512" s="4">
        <v>44257</v>
      </c>
      <c r="C512" s="3" t="s">
        <v>101</v>
      </c>
      <c r="D512" s="3" t="s">
        <v>236</v>
      </c>
      <c r="E512" s="3" t="s">
        <v>18</v>
      </c>
      <c r="F512" s="3" t="s">
        <v>89</v>
      </c>
      <c r="G512" s="3" t="s">
        <v>20</v>
      </c>
      <c r="H512" s="3" t="s">
        <v>45</v>
      </c>
      <c r="I512" s="3" t="s">
        <v>22</v>
      </c>
      <c r="J512">
        <v>4840.4799999999996</v>
      </c>
      <c r="K512" s="3" t="s">
        <v>46</v>
      </c>
      <c r="L512" s="3" t="s">
        <v>24</v>
      </c>
      <c r="M512" s="3" t="s">
        <v>55</v>
      </c>
      <c r="N512">
        <v>40</v>
      </c>
    </row>
    <row r="513" spans="1:14" x14ac:dyDescent="0.3">
      <c r="A513" s="3" t="s">
        <v>749</v>
      </c>
      <c r="B513" s="4">
        <v>44257</v>
      </c>
      <c r="C513" s="3" t="s">
        <v>76</v>
      </c>
      <c r="D513" s="3" t="s">
        <v>77</v>
      </c>
      <c r="E513" s="3" t="s">
        <v>43</v>
      </c>
      <c r="F513" s="3" t="s">
        <v>74</v>
      </c>
      <c r="G513" s="3" t="s">
        <v>66</v>
      </c>
      <c r="H513" s="3" t="s">
        <v>30</v>
      </c>
      <c r="I513" s="3" t="s">
        <v>22</v>
      </c>
      <c r="J513">
        <v>133.63999999999999</v>
      </c>
      <c r="K513" s="3" t="s">
        <v>32</v>
      </c>
      <c r="L513" s="3" t="s">
        <v>24</v>
      </c>
      <c r="M513" s="3" t="s">
        <v>33</v>
      </c>
      <c r="N513">
        <v>12</v>
      </c>
    </row>
    <row r="514" spans="1:14" x14ac:dyDescent="0.3">
      <c r="A514" s="3" t="s">
        <v>750</v>
      </c>
      <c r="B514" s="4">
        <v>44257</v>
      </c>
      <c r="C514" s="3" t="s">
        <v>121</v>
      </c>
      <c r="D514" s="3" t="s">
        <v>122</v>
      </c>
      <c r="E514" s="3" t="s">
        <v>29</v>
      </c>
      <c r="F514" s="3" t="s">
        <v>85</v>
      </c>
      <c r="G514" s="3" t="s">
        <v>66</v>
      </c>
      <c r="H514" s="3" t="s">
        <v>45</v>
      </c>
      <c r="I514" s="3" t="s">
        <v>31</v>
      </c>
      <c r="J514">
        <v>0</v>
      </c>
      <c r="K514" s="3" t="s">
        <v>32</v>
      </c>
      <c r="L514" s="3" t="s">
        <v>24</v>
      </c>
      <c r="M514" s="3" t="s">
        <v>25</v>
      </c>
      <c r="N514">
        <v>138</v>
      </c>
    </row>
    <row r="515" spans="1:14" x14ac:dyDescent="0.3">
      <c r="A515" s="3" t="s">
        <v>751</v>
      </c>
      <c r="B515" s="4">
        <v>44257</v>
      </c>
      <c r="C515" s="3" t="s">
        <v>113</v>
      </c>
      <c r="D515" s="3" t="s">
        <v>114</v>
      </c>
      <c r="E515" s="3" t="s">
        <v>18</v>
      </c>
      <c r="F515" s="3" t="s">
        <v>89</v>
      </c>
      <c r="G515" s="3" t="s">
        <v>20</v>
      </c>
      <c r="H515" s="3" t="s">
        <v>45</v>
      </c>
      <c r="I515" s="3" t="s">
        <v>22</v>
      </c>
      <c r="J515">
        <v>89.43</v>
      </c>
      <c r="K515" s="3" t="s">
        <v>50</v>
      </c>
      <c r="L515" s="3" t="s">
        <v>24</v>
      </c>
      <c r="M515" s="3" t="s">
        <v>25</v>
      </c>
      <c r="N515">
        <v>133</v>
      </c>
    </row>
    <row r="516" spans="1:14" x14ac:dyDescent="0.3">
      <c r="A516" s="3" t="s">
        <v>752</v>
      </c>
      <c r="B516" s="4">
        <v>44257</v>
      </c>
      <c r="C516" s="3" t="s">
        <v>91</v>
      </c>
      <c r="D516" s="3" t="s">
        <v>136</v>
      </c>
      <c r="E516" s="3" t="s">
        <v>69</v>
      </c>
      <c r="F516" s="3" t="s">
        <v>19</v>
      </c>
      <c r="G516" s="3" t="s">
        <v>20</v>
      </c>
      <c r="H516" s="3" t="s">
        <v>38</v>
      </c>
      <c r="I516" s="3" t="s">
        <v>31</v>
      </c>
      <c r="J516">
        <v>96.8</v>
      </c>
      <c r="K516" s="3" t="s">
        <v>50</v>
      </c>
      <c r="L516" s="3" t="s">
        <v>24</v>
      </c>
      <c r="M516" s="3" t="s">
        <v>70</v>
      </c>
      <c r="N516">
        <v>28</v>
      </c>
    </row>
    <row r="517" spans="1:14" x14ac:dyDescent="0.3">
      <c r="A517" s="3" t="s">
        <v>753</v>
      </c>
      <c r="B517" s="4">
        <v>44257</v>
      </c>
      <c r="C517" s="3" t="s">
        <v>35</v>
      </c>
      <c r="D517" s="3" t="s">
        <v>57</v>
      </c>
      <c r="E517" s="3" t="s">
        <v>155</v>
      </c>
      <c r="F517" s="3" t="s">
        <v>19</v>
      </c>
      <c r="G517" s="3" t="s">
        <v>59</v>
      </c>
      <c r="H517" s="3" t="s">
        <v>54</v>
      </c>
      <c r="I517" s="3" t="s">
        <v>31</v>
      </c>
      <c r="J517">
        <v>0</v>
      </c>
      <c r="K517" s="3" t="s">
        <v>23</v>
      </c>
      <c r="L517" s="3" t="s">
        <v>24</v>
      </c>
      <c r="M517" s="3" t="s">
        <v>55</v>
      </c>
      <c r="N517">
        <v>170</v>
      </c>
    </row>
    <row r="518" spans="1:14" x14ac:dyDescent="0.3">
      <c r="A518" s="3" t="s">
        <v>754</v>
      </c>
      <c r="B518" s="4">
        <v>44257</v>
      </c>
      <c r="C518" s="3" t="s">
        <v>342</v>
      </c>
      <c r="D518" s="3" t="s">
        <v>343</v>
      </c>
      <c r="E518" s="3" t="s">
        <v>64</v>
      </c>
      <c r="F518" s="3" t="s">
        <v>37</v>
      </c>
      <c r="G518" s="3" t="s">
        <v>20</v>
      </c>
      <c r="H518" s="3" t="s">
        <v>30</v>
      </c>
      <c r="I518" s="3" t="s">
        <v>31</v>
      </c>
      <c r="J518">
        <v>0</v>
      </c>
      <c r="K518" s="3" t="s">
        <v>46</v>
      </c>
      <c r="L518" s="3" t="s">
        <v>24</v>
      </c>
      <c r="M518" s="3" t="s">
        <v>67</v>
      </c>
      <c r="N518">
        <v>75</v>
      </c>
    </row>
    <row r="519" spans="1:14" x14ac:dyDescent="0.3">
      <c r="A519" s="3" t="s">
        <v>755</v>
      </c>
      <c r="B519" s="4">
        <v>44257</v>
      </c>
      <c r="C519" s="3" t="s">
        <v>204</v>
      </c>
      <c r="D519" s="3" t="s">
        <v>205</v>
      </c>
      <c r="E519" s="3" t="s">
        <v>58</v>
      </c>
      <c r="F519" s="3" t="s">
        <v>74</v>
      </c>
      <c r="G519" s="3" t="s">
        <v>53</v>
      </c>
      <c r="H519" s="3" t="s">
        <v>21</v>
      </c>
      <c r="I519" s="3" t="s">
        <v>31</v>
      </c>
      <c r="J519">
        <v>3640.33</v>
      </c>
      <c r="K519" s="3" t="s">
        <v>32</v>
      </c>
      <c r="L519" s="3" t="s">
        <v>24</v>
      </c>
      <c r="M519" s="3" t="s">
        <v>25</v>
      </c>
      <c r="N519">
        <v>27</v>
      </c>
    </row>
    <row r="520" spans="1:14" x14ac:dyDescent="0.3">
      <c r="A520" s="3" t="s">
        <v>756</v>
      </c>
      <c r="B520" s="4">
        <v>44258</v>
      </c>
      <c r="C520" s="3" t="s">
        <v>35</v>
      </c>
      <c r="D520" s="3" t="s">
        <v>57</v>
      </c>
      <c r="E520" s="3" t="s">
        <v>58</v>
      </c>
      <c r="F520" s="3" t="s">
        <v>37</v>
      </c>
      <c r="G520" s="3" t="s">
        <v>20</v>
      </c>
      <c r="H520" s="3" t="s">
        <v>54</v>
      </c>
      <c r="I520" s="3" t="s">
        <v>31</v>
      </c>
      <c r="J520">
        <v>232.63</v>
      </c>
      <c r="K520" s="3" t="s">
        <v>50</v>
      </c>
      <c r="L520" s="3" t="s">
        <v>24</v>
      </c>
      <c r="M520" s="3" t="s">
        <v>67</v>
      </c>
      <c r="N520">
        <v>39</v>
      </c>
    </row>
    <row r="521" spans="1:14" x14ac:dyDescent="0.3">
      <c r="A521" s="3" t="s">
        <v>758</v>
      </c>
      <c r="B521" s="4">
        <v>44258</v>
      </c>
      <c r="C521" s="3" t="s">
        <v>27</v>
      </c>
      <c r="D521" s="3" t="s">
        <v>28</v>
      </c>
      <c r="E521" s="3" t="s">
        <v>69</v>
      </c>
      <c r="F521" s="3" t="s">
        <v>85</v>
      </c>
      <c r="G521" s="3" t="s">
        <v>20</v>
      </c>
      <c r="H521" s="3" t="s">
        <v>38</v>
      </c>
      <c r="I521" s="3" t="s">
        <v>78</v>
      </c>
      <c r="J521">
        <v>901.54</v>
      </c>
      <c r="K521" s="3" t="s">
        <v>50</v>
      </c>
      <c r="L521" s="3" t="s">
        <v>24</v>
      </c>
      <c r="M521" s="3" t="s">
        <v>33</v>
      </c>
      <c r="N521">
        <v>22</v>
      </c>
    </row>
    <row r="522" spans="1:14" x14ac:dyDescent="0.3">
      <c r="A522" s="3" t="s">
        <v>759</v>
      </c>
      <c r="B522" s="4">
        <v>44258</v>
      </c>
      <c r="C522" s="3" t="s">
        <v>41</v>
      </c>
      <c r="D522" s="3" t="s">
        <v>42</v>
      </c>
      <c r="E522" s="3" t="s">
        <v>155</v>
      </c>
      <c r="F522" s="3" t="s">
        <v>44</v>
      </c>
      <c r="G522" s="3" t="s">
        <v>20</v>
      </c>
      <c r="H522" s="3" t="s">
        <v>45</v>
      </c>
      <c r="I522" s="3" t="s">
        <v>22</v>
      </c>
      <c r="J522">
        <v>0</v>
      </c>
      <c r="K522" s="3" t="s">
        <v>50</v>
      </c>
      <c r="L522" s="3" t="s">
        <v>24</v>
      </c>
      <c r="M522" s="3" t="s">
        <v>25</v>
      </c>
      <c r="N522">
        <v>103</v>
      </c>
    </row>
    <row r="523" spans="1:14" x14ac:dyDescent="0.3">
      <c r="A523" s="3" t="s">
        <v>760</v>
      </c>
      <c r="B523" s="4">
        <v>44258</v>
      </c>
      <c r="C523" s="3" t="s">
        <v>41</v>
      </c>
      <c r="D523" s="3" t="s">
        <v>42</v>
      </c>
      <c r="E523" s="3" t="s">
        <v>69</v>
      </c>
      <c r="F523" s="3" t="s">
        <v>37</v>
      </c>
      <c r="G523" s="3" t="s">
        <v>66</v>
      </c>
      <c r="H523" s="3" t="s">
        <v>45</v>
      </c>
      <c r="I523" s="3" t="s">
        <v>31</v>
      </c>
      <c r="J523">
        <v>919.32</v>
      </c>
      <c r="K523" s="3" t="s">
        <v>23</v>
      </c>
      <c r="L523" s="3" t="s">
        <v>24</v>
      </c>
      <c r="M523" s="3" t="s">
        <v>33</v>
      </c>
      <c r="N523">
        <v>9</v>
      </c>
    </row>
    <row r="524" spans="1:14" x14ac:dyDescent="0.3">
      <c r="A524" s="3" t="s">
        <v>761</v>
      </c>
      <c r="B524" s="4">
        <v>44258</v>
      </c>
      <c r="C524" s="3" t="s">
        <v>144</v>
      </c>
      <c r="D524" s="3" t="s">
        <v>489</v>
      </c>
      <c r="E524" s="3" t="s">
        <v>43</v>
      </c>
      <c r="F524" s="3" t="s">
        <v>37</v>
      </c>
      <c r="G524" s="3" t="s">
        <v>20</v>
      </c>
      <c r="H524" s="3" t="s">
        <v>45</v>
      </c>
      <c r="I524" s="3" t="s">
        <v>22</v>
      </c>
      <c r="J524">
        <v>172.43</v>
      </c>
      <c r="K524" s="3" t="s">
        <v>23</v>
      </c>
      <c r="L524" s="3" t="s">
        <v>24</v>
      </c>
      <c r="M524" s="3" t="s">
        <v>67</v>
      </c>
      <c r="N524">
        <v>9</v>
      </c>
    </row>
    <row r="525" spans="1:14" x14ac:dyDescent="0.3">
      <c r="A525" s="3" t="s">
        <v>762</v>
      </c>
      <c r="B525" s="4">
        <v>44258</v>
      </c>
      <c r="C525" s="3" t="s">
        <v>35</v>
      </c>
      <c r="D525" s="3" t="s">
        <v>57</v>
      </c>
      <c r="E525" s="3" t="s">
        <v>69</v>
      </c>
      <c r="F525" s="3" t="s">
        <v>74</v>
      </c>
      <c r="G525" s="3" t="s">
        <v>59</v>
      </c>
      <c r="H525" s="3" t="s">
        <v>45</v>
      </c>
      <c r="I525" s="3" t="s">
        <v>22</v>
      </c>
      <c r="J525">
        <v>3864.27</v>
      </c>
      <c r="K525" s="3" t="s">
        <v>46</v>
      </c>
      <c r="L525" s="3" t="s">
        <v>24</v>
      </c>
      <c r="M525" s="3" t="s">
        <v>67</v>
      </c>
      <c r="N525">
        <v>130</v>
      </c>
    </row>
    <row r="526" spans="1:14" x14ac:dyDescent="0.3">
      <c r="A526" s="3" t="s">
        <v>763</v>
      </c>
      <c r="B526" s="4">
        <v>44258</v>
      </c>
      <c r="C526" s="3" t="s">
        <v>76</v>
      </c>
      <c r="D526" s="3" t="s">
        <v>77</v>
      </c>
      <c r="E526" s="3" t="s">
        <v>58</v>
      </c>
      <c r="F526" s="3" t="s">
        <v>19</v>
      </c>
      <c r="G526" s="3" t="s">
        <v>20</v>
      </c>
      <c r="H526" s="3" t="s">
        <v>38</v>
      </c>
      <c r="I526" s="3" t="s">
        <v>31</v>
      </c>
      <c r="J526">
        <v>2065.12</v>
      </c>
      <c r="K526" s="3" t="s">
        <v>23</v>
      </c>
      <c r="L526" s="3" t="s">
        <v>24</v>
      </c>
      <c r="M526" s="3" t="s">
        <v>70</v>
      </c>
      <c r="N526">
        <v>33</v>
      </c>
    </row>
    <row r="527" spans="1:14" x14ac:dyDescent="0.3">
      <c r="A527" s="3" t="s">
        <v>764</v>
      </c>
      <c r="B527" s="4">
        <v>44258</v>
      </c>
      <c r="C527" s="3" t="s">
        <v>238</v>
      </c>
      <c r="D527" s="3" t="s">
        <v>239</v>
      </c>
      <c r="E527" s="3" t="s">
        <v>224</v>
      </c>
      <c r="F527" s="3" t="s">
        <v>19</v>
      </c>
      <c r="G527" s="3" t="s">
        <v>53</v>
      </c>
      <c r="H527" s="3" t="s">
        <v>30</v>
      </c>
      <c r="I527" s="3" t="s">
        <v>31</v>
      </c>
      <c r="J527">
        <v>0</v>
      </c>
      <c r="K527" s="3" t="s">
        <v>46</v>
      </c>
      <c r="L527" s="3" t="s">
        <v>47</v>
      </c>
      <c r="M527" s="3" t="s">
        <v>70</v>
      </c>
      <c r="N527">
        <v>17</v>
      </c>
    </row>
    <row r="528" spans="1:14" x14ac:dyDescent="0.3">
      <c r="A528" s="3" t="s">
        <v>765</v>
      </c>
      <c r="B528" s="4">
        <v>44259</v>
      </c>
      <c r="C528" s="3" t="s">
        <v>35</v>
      </c>
      <c r="D528" s="3" t="s">
        <v>289</v>
      </c>
      <c r="E528" s="3" t="s">
        <v>69</v>
      </c>
      <c r="F528" s="3" t="s">
        <v>74</v>
      </c>
      <c r="G528" s="3" t="s">
        <v>20</v>
      </c>
      <c r="H528" s="3" t="s">
        <v>38</v>
      </c>
      <c r="I528" s="3" t="s">
        <v>22</v>
      </c>
      <c r="J528">
        <v>1884.34</v>
      </c>
      <c r="K528" s="3" t="s">
        <v>23</v>
      </c>
      <c r="L528" s="3" t="s">
        <v>24</v>
      </c>
      <c r="M528" s="3" t="s">
        <v>70</v>
      </c>
      <c r="N528">
        <v>143</v>
      </c>
    </row>
    <row r="529" spans="1:14" x14ac:dyDescent="0.3">
      <c r="A529" s="3" t="s">
        <v>767</v>
      </c>
      <c r="B529" s="4">
        <v>44259</v>
      </c>
      <c r="C529" s="3" t="s">
        <v>121</v>
      </c>
      <c r="D529" s="3" t="s">
        <v>162</v>
      </c>
      <c r="E529" s="3" t="s">
        <v>29</v>
      </c>
      <c r="F529" s="3" t="s">
        <v>19</v>
      </c>
      <c r="G529" s="3" t="s">
        <v>20</v>
      </c>
      <c r="H529" s="3" t="s">
        <v>38</v>
      </c>
      <c r="I529" s="3" t="s">
        <v>31</v>
      </c>
      <c r="J529">
        <v>0</v>
      </c>
      <c r="K529" s="3" t="s">
        <v>46</v>
      </c>
      <c r="L529" s="3" t="s">
        <v>24</v>
      </c>
      <c r="M529" s="3" t="s">
        <v>25</v>
      </c>
      <c r="N529">
        <v>70</v>
      </c>
    </row>
    <row r="530" spans="1:14" x14ac:dyDescent="0.3">
      <c r="A530" s="3" t="s">
        <v>768</v>
      </c>
      <c r="B530" s="4">
        <v>44259</v>
      </c>
      <c r="C530" s="3" t="s">
        <v>144</v>
      </c>
      <c r="D530" s="3" t="s">
        <v>489</v>
      </c>
      <c r="E530" s="3" t="s">
        <v>58</v>
      </c>
      <c r="F530" s="3" t="s">
        <v>37</v>
      </c>
      <c r="G530" s="3" t="s">
        <v>20</v>
      </c>
      <c r="H530" s="3" t="s">
        <v>30</v>
      </c>
      <c r="I530" s="3" t="s">
        <v>22</v>
      </c>
      <c r="J530">
        <v>1252.3699999999999</v>
      </c>
      <c r="K530" s="3" t="s">
        <v>32</v>
      </c>
      <c r="L530" s="3" t="s">
        <v>24</v>
      </c>
      <c r="M530" s="3" t="s">
        <v>33</v>
      </c>
      <c r="N530">
        <v>9</v>
      </c>
    </row>
    <row r="531" spans="1:14" x14ac:dyDescent="0.3">
      <c r="A531" s="3" t="s">
        <v>769</v>
      </c>
      <c r="B531" s="4">
        <v>44259</v>
      </c>
      <c r="C531" s="3" t="s">
        <v>35</v>
      </c>
      <c r="D531" s="3" t="s">
        <v>36</v>
      </c>
      <c r="E531" s="3" t="s">
        <v>29</v>
      </c>
      <c r="F531" s="3" t="s">
        <v>89</v>
      </c>
      <c r="G531" s="3" t="s">
        <v>20</v>
      </c>
      <c r="H531" s="3" t="s">
        <v>54</v>
      </c>
      <c r="I531" s="3" t="s">
        <v>22</v>
      </c>
      <c r="J531">
        <v>0</v>
      </c>
      <c r="K531" s="3" t="s">
        <v>46</v>
      </c>
      <c r="L531" s="3" t="s">
        <v>24</v>
      </c>
      <c r="M531" s="3" t="s">
        <v>25</v>
      </c>
      <c r="N531">
        <v>9</v>
      </c>
    </row>
    <row r="532" spans="1:14" x14ac:dyDescent="0.3">
      <c r="A532" s="3" t="s">
        <v>770</v>
      </c>
      <c r="B532" s="4">
        <v>44259</v>
      </c>
      <c r="C532" s="3" t="s">
        <v>35</v>
      </c>
      <c r="D532" s="3" t="s">
        <v>73</v>
      </c>
      <c r="E532" s="3" t="s">
        <v>29</v>
      </c>
      <c r="F532" s="3" t="s">
        <v>116</v>
      </c>
      <c r="G532" s="3" t="s">
        <v>59</v>
      </c>
      <c r="H532" s="3" t="s">
        <v>21</v>
      </c>
      <c r="I532" s="3" t="s">
        <v>31</v>
      </c>
      <c r="J532">
        <v>0</v>
      </c>
      <c r="K532" s="3" t="s">
        <v>46</v>
      </c>
      <c r="L532" s="3" t="s">
        <v>24</v>
      </c>
      <c r="M532" s="3" t="s">
        <v>25</v>
      </c>
      <c r="N532">
        <v>11</v>
      </c>
    </row>
    <row r="533" spans="1:14" x14ac:dyDescent="0.3">
      <c r="A533" s="3" t="s">
        <v>771</v>
      </c>
      <c r="B533" s="4">
        <v>44259</v>
      </c>
      <c r="C533" s="3" t="s">
        <v>35</v>
      </c>
      <c r="D533" s="3" t="s">
        <v>166</v>
      </c>
      <c r="E533" s="3" t="s">
        <v>224</v>
      </c>
      <c r="F533" s="3" t="s">
        <v>19</v>
      </c>
      <c r="G533" s="3" t="s">
        <v>66</v>
      </c>
      <c r="H533" s="3" t="s">
        <v>30</v>
      </c>
      <c r="I533" s="3" t="s">
        <v>22</v>
      </c>
      <c r="J533">
        <v>0</v>
      </c>
      <c r="K533" s="3" t="s">
        <v>50</v>
      </c>
      <c r="L533" s="3" t="s">
        <v>24</v>
      </c>
      <c r="M533" s="3" t="s">
        <v>33</v>
      </c>
      <c r="N533">
        <v>20</v>
      </c>
    </row>
    <row r="534" spans="1:14" x14ac:dyDescent="0.3">
      <c r="A534" s="3" t="s">
        <v>772</v>
      </c>
      <c r="B534" s="4">
        <v>44259</v>
      </c>
      <c r="C534" s="3" t="s">
        <v>133</v>
      </c>
      <c r="D534" s="3" t="s">
        <v>134</v>
      </c>
      <c r="E534" s="3" t="s">
        <v>155</v>
      </c>
      <c r="F534" s="3" t="s">
        <v>44</v>
      </c>
      <c r="G534" s="3" t="s">
        <v>66</v>
      </c>
      <c r="H534" s="3" t="s">
        <v>30</v>
      </c>
      <c r="I534" s="3" t="s">
        <v>31</v>
      </c>
      <c r="J534">
        <v>0</v>
      </c>
      <c r="K534" s="3" t="s">
        <v>50</v>
      </c>
      <c r="L534" s="3" t="s">
        <v>24</v>
      </c>
      <c r="M534" s="3" t="s">
        <v>70</v>
      </c>
      <c r="N534">
        <v>110</v>
      </c>
    </row>
    <row r="535" spans="1:14" x14ac:dyDescent="0.3">
      <c r="A535" s="3" t="s">
        <v>773</v>
      </c>
      <c r="B535" s="4">
        <v>44259</v>
      </c>
      <c r="C535" s="3" t="s">
        <v>323</v>
      </c>
      <c r="D535" s="3" t="s">
        <v>324</v>
      </c>
      <c r="E535" s="3" t="s">
        <v>64</v>
      </c>
      <c r="F535" s="3" t="s">
        <v>74</v>
      </c>
      <c r="G535" s="3" t="s">
        <v>66</v>
      </c>
      <c r="H535" s="3" t="s">
        <v>38</v>
      </c>
      <c r="I535" s="3" t="s">
        <v>31</v>
      </c>
      <c r="J535">
        <v>0</v>
      </c>
      <c r="K535" s="3" t="s">
        <v>46</v>
      </c>
      <c r="L535" s="3" t="s">
        <v>24</v>
      </c>
      <c r="M535" s="3" t="s">
        <v>55</v>
      </c>
      <c r="N535">
        <v>151</v>
      </c>
    </row>
    <row r="536" spans="1:14" x14ac:dyDescent="0.3">
      <c r="A536" s="3" t="s">
        <v>774</v>
      </c>
      <c r="B536" s="4">
        <v>44260</v>
      </c>
      <c r="C536" s="3" t="s">
        <v>87</v>
      </c>
      <c r="D536" s="3" t="s">
        <v>88</v>
      </c>
      <c r="E536" s="3" t="s">
        <v>43</v>
      </c>
      <c r="F536" s="3" t="s">
        <v>44</v>
      </c>
      <c r="G536" s="3" t="s">
        <v>53</v>
      </c>
      <c r="H536" s="3" t="s">
        <v>38</v>
      </c>
      <c r="I536" s="3" t="s">
        <v>31</v>
      </c>
      <c r="J536">
        <v>174.09</v>
      </c>
      <c r="K536" s="3" t="s">
        <v>46</v>
      </c>
      <c r="L536" s="3" t="s">
        <v>24</v>
      </c>
      <c r="M536" s="3" t="s">
        <v>25</v>
      </c>
      <c r="N536">
        <v>19</v>
      </c>
    </row>
    <row r="537" spans="1:14" x14ac:dyDescent="0.3">
      <c r="A537" s="3" t="s">
        <v>776</v>
      </c>
      <c r="B537" s="4">
        <v>44260</v>
      </c>
      <c r="C537" s="3" t="s">
        <v>16</v>
      </c>
      <c r="D537" s="3" t="s">
        <v>17</v>
      </c>
      <c r="E537" s="3" t="s">
        <v>29</v>
      </c>
      <c r="F537" s="3" t="s">
        <v>65</v>
      </c>
      <c r="G537" s="3" t="s">
        <v>20</v>
      </c>
      <c r="H537" s="3" t="s">
        <v>38</v>
      </c>
      <c r="I537" s="3" t="s">
        <v>31</v>
      </c>
      <c r="J537">
        <v>0</v>
      </c>
      <c r="K537" s="3" t="s">
        <v>50</v>
      </c>
      <c r="L537" s="3" t="s">
        <v>24</v>
      </c>
      <c r="M537" s="3" t="s">
        <v>33</v>
      </c>
      <c r="N537">
        <v>14</v>
      </c>
    </row>
    <row r="538" spans="1:14" x14ac:dyDescent="0.3">
      <c r="A538" s="3" t="s">
        <v>777</v>
      </c>
      <c r="B538" s="4">
        <v>44260</v>
      </c>
      <c r="C538" s="3" t="s">
        <v>151</v>
      </c>
      <c r="D538" s="3" t="s">
        <v>152</v>
      </c>
      <c r="E538" s="3" t="s">
        <v>84</v>
      </c>
      <c r="F538" s="3" t="s">
        <v>74</v>
      </c>
      <c r="G538" s="3" t="s">
        <v>66</v>
      </c>
      <c r="H538" s="3" t="s">
        <v>45</v>
      </c>
      <c r="I538" s="3" t="s">
        <v>22</v>
      </c>
      <c r="J538">
        <v>392.26</v>
      </c>
      <c r="K538" s="3" t="s">
        <v>46</v>
      </c>
      <c r="L538" s="3" t="s">
        <v>24</v>
      </c>
      <c r="M538" s="3" t="s">
        <v>55</v>
      </c>
      <c r="N538">
        <v>46</v>
      </c>
    </row>
    <row r="539" spans="1:14" x14ac:dyDescent="0.3">
      <c r="A539" s="3" t="s">
        <v>778</v>
      </c>
      <c r="B539" s="4">
        <v>44260</v>
      </c>
      <c r="C539" s="3" t="s">
        <v>35</v>
      </c>
      <c r="D539" s="3" t="s">
        <v>57</v>
      </c>
      <c r="E539" s="3" t="s">
        <v>18</v>
      </c>
      <c r="F539" s="3" t="s">
        <v>85</v>
      </c>
      <c r="G539" s="3" t="s">
        <v>59</v>
      </c>
      <c r="H539" s="3" t="s">
        <v>45</v>
      </c>
      <c r="I539" s="3" t="s">
        <v>22</v>
      </c>
      <c r="J539">
        <v>1748.08</v>
      </c>
      <c r="K539" s="3" t="s">
        <v>23</v>
      </c>
      <c r="L539" s="3" t="s">
        <v>24</v>
      </c>
      <c r="M539" s="3" t="s">
        <v>33</v>
      </c>
      <c r="N539">
        <v>24</v>
      </c>
    </row>
    <row r="540" spans="1:14" x14ac:dyDescent="0.3">
      <c r="A540" s="3" t="s">
        <v>779</v>
      </c>
      <c r="B540" s="4">
        <v>44260</v>
      </c>
      <c r="C540" s="3" t="s">
        <v>174</v>
      </c>
      <c r="D540" s="3" t="s">
        <v>175</v>
      </c>
      <c r="E540" s="3" t="s">
        <v>224</v>
      </c>
      <c r="F540" s="3" t="s">
        <v>85</v>
      </c>
      <c r="G540" s="3" t="s">
        <v>66</v>
      </c>
      <c r="H540" s="3" t="s">
        <v>30</v>
      </c>
      <c r="I540" s="3" t="s">
        <v>31</v>
      </c>
      <c r="J540">
        <v>0</v>
      </c>
      <c r="K540" s="3" t="s">
        <v>32</v>
      </c>
      <c r="L540" s="3" t="s">
        <v>24</v>
      </c>
      <c r="M540" s="3" t="s">
        <v>55</v>
      </c>
      <c r="N540">
        <v>177</v>
      </c>
    </row>
    <row r="541" spans="1:14" x14ac:dyDescent="0.3">
      <c r="A541" s="3" t="s">
        <v>780</v>
      </c>
      <c r="B541" s="4">
        <v>44260</v>
      </c>
      <c r="C541" s="3" t="s">
        <v>144</v>
      </c>
      <c r="D541" s="3" t="s">
        <v>145</v>
      </c>
      <c r="E541" s="3" t="s">
        <v>29</v>
      </c>
      <c r="F541" s="3" t="s">
        <v>74</v>
      </c>
      <c r="G541" s="3" t="s">
        <v>66</v>
      </c>
      <c r="H541" s="3" t="s">
        <v>30</v>
      </c>
      <c r="I541" s="3" t="s">
        <v>22</v>
      </c>
      <c r="J541">
        <v>0</v>
      </c>
      <c r="K541" s="3" t="s">
        <v>50</v>
      </c>
      <c r="L541" s="3" t="s">
        <v>24</v>
      </c>
      <c r="M541" s="3" t="s">
        <v>33</v>
      </c>
      <c r="N541">
        <v>23</v>
      </c>
    </row>
    <row r="542" spans="1:14" x14ac:dyDescent="0.3">
      <c r="A542" s="3" t="s">
        <v>781</v>
      </c>
      <c r="B542" s="4">
        <v>44260</v>
      </c>
      <c r="C542" s="3" t="s">
        <v>243</v>
      </c>
      <c r="D542" s="3" t="s">
        <v>244</v>
      </c>
      <c r="E542" s="3" t="s">
        <v>18</v>
      </c>
      <c r="F542" s="3" t="s">
        <v>116</v>
      </c>
      <c r="G542" s="3" t="s">
        <v>66</v>
      </c>
      <c r="H542" s="3" t="s">
        <v>38</v>
      </c>
      <c r="I542" s="3" t="s">
        <v>22</v>
      </c>
      <c r="J542">
        <v>764.72</v>
      </c>
      <c r="K542" s="3" t="s">
        <v>23</v>
      </c>
      <c r="L542" s="3" t="s">
        <v>24</v>
      </c>
      <c r="M542" s="3" t="s">
        <v>55</v>
      </c>
      <c r="N542">
        <v>87</v>
      </c>
    </row>
    <row r="543" spans="1:14" x14ac:dyDescent="0.3">
      <c r="A543" s="3" t="s">
        <v>782</v>
      </c>
      <c r="B543" s="4">
        <v>44260</v>
      </c>
      <c r="C543" s="3" t="s">
        <v>35</v>
      </c>
      <c r="D543" s="3" t="s">
        <v>257</v>
      </c>
      <c r="E543" s="3" t="s">
        <v>29</v>
      </c>
      <c r="F543" s="3" t="s">
        <v>37</v>
      </c>
      <c r="G543" s="3" t="s">
        <v>59</v>
      </c>
      <c r="H543" s="3" t="s">
        <v>54</v>
      </c>
      <c r="I543" s="3" t="s">
        <v>31</v>
      </c>
      <c r="J543">
        <v>0</v>
      </c>
      <c r="K543" s="3" t="s">
        <v>32</v>
      </c>
      <c r="L543" s="3" t="s">
        <v>47</v>
      </c>
      <c r="M543" s="3" t="s">
        <v>55</v>
      </c>
      <c r="N543">
        <v>127</v>
      </c>
    </row>
    <row r="544" spans="1:14" x14ac:dyDescent="0.3">
      <c r="A544" s="3" t="s">
        <v>783</v>
      </c>
      <c r="B544" s="4">
        <v>44261</v>
      </c>
      <c r="C544" s="3" t="s">
        <v>41</v>
      </c>
      <c r="D544" s="3" t="s">
        <v>199</v>
      </c>
      <c r="E544" s="3" t="s">
        <v>43</v>
      </c>
      <c r="F544" s="3" t="s">
        <v>116</v>
      </c>
      <c r="G544" s="3" t="s">
        <v>66</v>
      </c>
      <c r="H544" s="3" t="s">
        <v>45</v>
      </c>
      <c r="I544" s="3" t="s">
        <v>22</v>
      </c>
      <c r="J544">
        <v>832.76</v>
      </c>
      <c r="K544" s="3" t="s">
        <v>32</v>
      </c>
      <c r="L544" s="3" t="s">
        <v>24</v>
      </c>
      <c r="M544" s="3" t="s">
        <v>55</v>
      </c>
      <c r="N544">
        <v>56</v>
      </c>
    </row>
    <row r="545" spans="1:14" x14ac:dyDescent="0.3">
      <c r="A545" s="3" t="s">
        <v>785</v>
      </c>
      <c r="B545" s="4">
        <v>44261</v>
      </c>
      <c r="C545" s="3" t="s">
        <v>101</v>
      </c>
      <c r="D545" s="3" t="s">
        <v>236</v>
      </c>
      <c r="E545" s="3" t="s">
        <v>69</v>
      </c>
      <c r="F545" s="3" t="s">
        <v>85</v>
      </c>
      <c r="G545" s="3" t="s">
        <v>59</v>
      </c>
      <c r="H545" s="3" t="s">
        <v>38</v>
      </c>
      <c r="I545" s="3" t="s">
        <v>31</v>
      </c>
      <c r="J545">
        <v>2541.91</v>
      </c>
      <c r="K545" s="3" t="s">
        <v>32</v>
      </c>
      <c r="L545" s="3" t="s">
        <v>24</v>
      </c>
      <c r="M545" s="3" t="s">
        <v>70</v>
      </c>
      <c r="N545">
        <v>130</v>
      </c>
    </row>
    <row r="546" spans="1:14" x14ac:dyDescent="0.3">
      <c r="A546" s="3" t="s">
        <v>786</v>
      </c>
      <c r="B546" s="4">
        <v>44261</v>
      </c>
      <c r="C546" s="3" t="s">
        <v>41</v>
      </c>
      <c r="D546" s="3" t="s">
        <v>42</v>
      </c>
      <c r="E546" s="3" t="s">
        <v>58</v>
      </c>
      <c r="F546" s="3" t="s">
        <v>85</v>
      </c>
      <c r="G546" s="3" t="s">
        <v>20</v>
      </c>
      <c r="H546" s="3" t="s">
        <v>45</v>
      </c>
      <c r="I546" s="3" t="s">
        <v>31</v>
      </c>
      <c r="J546">
        <v>630.51</v>
      </c>
      <c r="K546" s="3" t="s">
        <v>50</v>
      </c>
      <c r="L546" s="3" t="s">
        <v>24</v>
      </c>
      <c r="M546" s="3" t="s">
        <v>33</v>
      </c>
      <c r="N546">
        <v>23</v>
      </c>
    </row>
    <row r="547" spans="1:14" x14ac:dyDescent="0.3">
      <c r="A547" s="3" t="s">
        <v>787</v>
      </c>
      <c r="B547" s="4">
        <v>44261</v>
      </c>
      <c r="C547" s="3" t="s">
        <v>101</v>
      </c>
      <c r="D547" s="3" t="s">
        <v>210</v>
      </c>
      <c r="E547" s="3" t="s">
        <v>69</v>
      </c>
      <c r="F547" s="3" t="s">
        <v>85</v>
      </c>
      <c r="G547" s="3" t="s">
        <v>20</v>
      </c>
      <c r="H547" s="3" t="s">
        <v>45</v>
      </c>
      <c r="I547" s="3" t="s">
        <v>22</v>
      </c>
      <c r="J547">
        <v>5363.74</v>
      </c>
      <c r="K547" s="3" t="s">
        <v>46</v>
      </c>
      <c r="L547" s="3" t="s">
        <v>24</v>
      </c>
      <c r="M547" s="3" t="s">
        <v>33</v>
      </c>
      <c r="N547">
        <v>29</v>
      </c>
    </row>
    <row r="548" spans="1:14" x14ac:dyDescent="0.3">
      <c r="A548" s="3" t="s">
        <v>788</v>
      </c>
      <c r="B548" s="4">
        <v>44261</v>
      </c>
      <c r="C548" s="3" t="s">
        <v>41</v>
      </c>
      <c r="D548" s="3" t="s">
        <v>52</v>
      </c>
      <c r="E548" s="3" t="s">
        <v>69</v>
      </c>
      <c r="F548" s="3" t="s">
        <v>37</v>
      </c>
      <c r="G548" s="3" t="s">
        <v>20</v>
      </c>
      <c r="H548" s="3" t="s">
        <v>30</v>
      </c>
      <c r="I548" s="3" t="s">
        <v>22</v>
      </c>
      <c r="J548">
        <v>118.6</v>
      </c>
      <c r="K548" s="3" t="s">
        <v>50</v>
      </c>
      <c r="L548" s="3" t="s">
        <v>47</v>
      </c>
      <c r="M548" s="3" t="s">
        <v>33</v>
      </c>
      <c r="N548">
        <v>11</v>
      </c>
    </row>
    <row r="549" spans="1:14" x14ac:dyDescent="0.3">
      <c r="A549" s="3" t="s">
        <v>789</v>
      </c>
      <c r="B549" s="4">
        <v>44261</v>
      </c>
      <c r="C549" s="3" t="s">
        <v>204</v>
      </c>
      <c r="D549" s="3" t="s">
        <v>205</v>
      </c>
      <c r="E549" s="3" t="s">
        <v>224</v>
      </c>
      <c r="F549" s="3" t="s">
        <v>37</v>
      </c>
      <c r="G549" s="3" t="s">
        <v>20</v>
      </c>
      <c r="H549" s="3" t="s">
        <v>30</v>
      </c>
      <c r="I549" s="3" t="s">
        <v>22</v>
      </c>
      <c r="J549">
        <v>0</v>
      </c>
      <c r="K549" s="3" t="s">
        <v>50</v>
      </c>
      <c r="L549" s="3" t="s">
        <v>24</v>
      </c>
      <c r="M549" s="3" t="s">
        <v>55</v>
      </c>
      <c r="N549">
        <v>3</v>
      </c>
    </row>
    <row r="550" spans="1:14" x14ac:dyDescent="0.3">
      <c r="A550" s="3" t="s">
        <v>790</v>
      </c>
      <c r="B550" s="4">
        <v>44261</v>
      </c>
      <c r="C550" s="3" t="s">
        <v>107</v>
      </c>
      <c r="D550" s="3" t="s">
        <v>108</v>
      </c>
      <c r="E550" s="3" t="s">
        <v>58</v>
      </c>
      <c r="F550" s="3" t="s">
        <v>74</v>
      </c>
      <c r="G550" s="3" t="s">
        <v>20</v>
      </c>
      <c r="H550" s="3" t="s">
        <v>45</v>
      </c>
      <c r="I550" s="3" t="s">
        <v>31</v>
      </c>
      <c r="J550">
        <v>705.8</v>
      </c>
      <c r="K550" s="3" t="s">
        <v>32</v>
      </c>
      <c r="L550" s="3" t="s">
        <v>24</v>
      </c>
      <c r="M550" s="3" t="s">
        <v>33</v>
      </c>
      <c r="N550">
        <v>14</v>
      </c>
    </row>
    <row r="551" spans="1:14" x14ac:dyDescent="0.3">
      <c r="A551" s="3" t="s">
        <v>791</v>
      </c>
      <c r="B551" s="4">
        <v>44261</v>
      </c>
      <c r="C551" s="3" t="s">
        <v>121</v>
      </c>
      <c r="D551" s="3" t="s">
        <v>122</v>
      </c>
      <c r="E551" s="3" t="s">
        <v>149</v>
      </c>
      <c r="F551" s="3" t="s">
        <v>44</v>
      </c>
      <c r="G551" s="3" t="s">
        <v>20</v>
      </c>
      <c r="H551" s="3" t="s">
        <v>30</v>
      </c>
      <c r="I551" s="3" t="s">
        <v>22</v>
      </c>
      <c r="J551">
        <v>0</v>
      </c>
      <c r="K551" s="3" t="s">
        <v>32</v>
      </c>
      <c r="L551" s="3" t="s">
        <v>24</v>
      </c>
      <c r="M551" s="3" t="s">
        <v>33</v>
      </c>
      <c r="N551">
        <v>21</v>
      </c>
    </row>
    <row r="552" spans="1:14" x14ac:dyDescent="0.3">
      <c r="A552" s="3" t="s">
        <v>792</v>
      </c>
      <c r="B552" s="4">
        <v>44261</v>
      </c>
      <c r="C552" s="3" t="s">
        <v>121</v>
      </c>
      <c r="D552" s="3" t="s">
        <v>162</v>
      </c>
      <c r="E552" s="3" t="s">
        <v>149</v>
      </c>
      <c r="F552" s="3" t="s">
        <v>85</v>
      </c>
      <c r="G552" s="3" t="s">
        <v>20</v>
      </c>
      <c r="H552" s="3" t="s">
        <v>30</v>
      </c>
      <c r="I552" s="3" t="s">
        <v>31</v>
      </c>
      <c r="J552">
        <v>0</v>
      </c>
      <c r="K552" s="3" t="s">
        <v>46</v>
      </c>
      <c r="L552" s="3" t="s">
        <v>24</v>
      </c>
      <c r="M552" s="3" t="s">
        <v>33</v>
      </c>
      <c r="N552">
        <v>24</v>
      </c>
    </row>
    <row r="553" spans="1:14" x14ac:dyDescent="0.3">
      <c r="A553" s="3" t="s">
        <v>793</v>
      </c>
      <c r="B553" s="4">
        <v>44261</v>
      </c>
      <c r="C553" s="3" t="s">
        <v>91</v>
      </c>
      <c r="D553" s="3" t="s">
        <v>92</v>
      </c>
      <c r="E553" s="3" t="s">
        <v>58</v>
      </c>
      <c r="F553" s="3" t="s">
        <v>44</v>
      </c>
      <c r="G553" s="3" t="s">
        <v>20</v>
      </c>
      <c r="H553" s="3" t="s">
        <v>45</v>
      </c>
      <c r="I553" s="3" t="s">
        <v>22</v>
      </c>
      <c r="J553">
        <v>2605.3000000000002</v>
      </c>
      <c r="K553" s="3" t="s">
        <v>50</v>
      </c>
      <c r="L553" s="3" t="s">
        <v>24</v>
      </c>
      <c r="M553" s="3" t="s">
        <v>25</v>
      </c>
      <c r="N553">
        <v>94</v>
      </c>
    </row>
    <row r="554" spans="1:14" x14ac:dyDescent="0.3">
      <c r="A554" s="3" t="s">
        <v>794</v>
      </c>
      <c r="B554" s="4">
        <v>44261</v>
      </c>
      <c r="C554" s="3" t="s">
        <v>113</v>
      </c>
      <c r="D554" s="3" t="s">
        <v>181</v>
      </c>
      <c r="E554" s="3" t="s">
        <v>224</v>
      </c>
      <c r="F554" s="3" t="s">
        <v>116</v>
      </c>
      <c r="G554" s="3" t="s">
        <v>20</v>
      </c>
      <c r="H554" s="3" t="s">
        <v>30</v>
      </c>
      <c r="I554" s="3" t="s">
        <v>22</v>
      </c>
      <c r="J554">
        <v>0</v>
      </c>
      <c r="K554" s="3" t="s">
        <v>46</v>
      </c>
      <c r="L554" s="3" t="s">
        <v>24</v>
      </c>
      <c r="M554" s="3" t="s">
        <v>55</v>
      </c>
      <c r="N554">
        <v>105</v>
      </c>
    </row>
    <row r="555" spans="1:14" x14ac:dyDescent="0.3">
      <c r="A555" s="3" t="s">
        <v>795</v>
      </c>
      <c r="B555" s="4">
        <v>44261</v>
      </c>
      <c r="C555" s="3" t="s">
        <v>41</v>
      </c>
      <c r="D555" s="3" t="s">
        <v>52</v>
      </c>
      <c r="E555" s="3" t="s">
        <v>43</v>
      </c>
      <c r="F555" s="3" t="s">
        <v>65</v>
      </c>
      <c r="G555" s="3" t="s">
        <v>66</v>
      </c>
      <c r="H555" s="3" t="s">
        <v>45</v>
      </c>
      <c r="I555" s="3" t="s">
        <v>31</v>
      </c>
      <c r="J555">
        <v>1167.6199999999999</v>
      </c>
      <c r="K555" s="3" t="s">
        <v>32</v>
      </c>
      <c r="L555" s="3" t="s">
        <v>24</v>
      </c>
      <c r="M555" s="3" t="s">
        <v>25</v>
      </c>
      <c r="N555">
        <v>35</v>
      </c>
    </row>
    <row r="556" spans="1:14" x14ac:dyDescent="0.3">
      <c r="A556" s="3" t="s">
        <v>796</v>
      </c>
      <c r="B556" s="4">
        <v>44262</v>
      </c>
      <c r="C556" s="3" t="s">
        <v>174</v>
      </c>
      <c r="D556" s="3" t="s">
        <v>175</v>
      </c>
      <c r="E556" s="3" t="s">
        <v>18</v>
      </c>
      <c r="F556" s="3" t="s">
        <v>85</v>
      </c>
      <c r="G556" s="3" t="s">
        <v>20</v>
      </c>
      <c r="H556" s="3" t="s">
        <v>30</v>
      </c>
      <c r="I556" s="3" t="s">
        <v>22</v>
      </c>
      <c r="J556">
        <v>165.62</v>
      </c>
      <c r="K556" s="3" t="s">
        <v>46</v>
      </c>
      <c r="L556" s="3" t="s">
        <v>24</v>
      </c>
      <c r="M556" s="3" t="s">
        <v>70</v>
      </c>
      <c r="N556">
        <v>164</v>
      </c>
    </row>
    <row r="557" spans="1:14" x14ac:dyDescent="0.3">
      <c r="A557" s="3" t="s">
        <v>798</v>
      </c>
      <c r="B557" s="4">
        <v>44262</v>
      </c>
      <c r="C557" s="3" t="s">
        <v>62</v>
      </c>
      <c r="D557" s="3" t="s">
        <v>63</v>
      </c>
      <c r="E557" s="3" t="s">
        <v>58</v>
      </c>
      <c r="F557" s="3" t="s">
        <v>65</v>
      </c>
      <c r="G557" s="3" t="s">
        <v>20</v>
      </c>
      <c r="H557" s="3" t="s">
        <v>99</v>
      </c>
      <c r="I557" s="3" t="s">
        <v>31</v>
      </c>
      <c r="J557">
        <v>509.59</v>
      </c>
      <c r="K557" s="3" t="s">
        <v>23</v>
      </c>
      <c r="L557" s="3" t="s">
        <v>24</v>
      </c>
      <c r="M557" s="3" t="s">
        <v>67</v>
      </c>
      <c r="N557">
        <v>45</v>
      </c>
    </row>
    <row r="558" spans="1:14" x14ac:dyDescent="0.3">
      <c r="A558" s="3" t="s">
        <v>799</v>
      </c>
      <c r="B558" s="4">
        <v>44262</v>
      </c>
      <c r="C558" s="3" t="s">
        <v>386</v>
      </c>
      <c r="D558" s="3" t="s">
        <v>387</v>
      </c>
      <c r="E558" s="3" t="s">
        <v>29</v>
      </c>
      <c r="F558" s="3" t="s">
        <v>85</v>
      </c>
      <c r="G558" s="3" t="s">
        <v>20</v>
      </c>
      <c r="H558" s="3" t="s">
        <v>45</v>
      </c>
      <c r="I558" s="3" t="s">
        <v>31</v>
      </c>
      <c r="J558">
        <v>0</v>
      </c>
      <c r="K558" s="3" t="s">
        <v>46</v>
      </c>
      <c r="L558" s="3" t="s">
        <v>47</v>
      </c>
      <c r="M558" s="3" t="s">
        <v>25</v>
      </c>
      <c r="N558">
        <v>46</v>
      </c>
    </row>
    <row r="559" spans="1:14" x14ac:dyDescent="0.3">
      <c r="A559" s="3" t="s">
        <v>800</v>
      </c>
      <c r="B559" s="4">
        <v>44262</v>
      </c>
      <c r="C559" s="3" t="s">
        <v>35</v>
      </c>
      <c r="D559" s="3" t="s">
        <v>73</v>
      </c>
      <c r="E559" s="3" t="s">
        <v>58</v>
      </c>
      <c r="F559" s="3" t="s">
        <v>37</v>
      </c>
      <c r="G559" s="3" t="s">
        <v>66</v>
      </c>
      <c r="H559" s="3" t="s">
        <v>45</v>
      </c>
      <c r="I559" s="3" t="s">
        <v>31</v>
      </c>
      <c r="J559">
        <v>397.29</v>
      </c>
      <c r="K559" s="3" t="s">
        <v>46</v>
      </c>
      <c r="L559" s="3" t="s">
        <v>24</v>
      </c>
      <c r="M559" s="3" t="s">
        <v>33</v>
      </c>
      <c r="N559">
        <v>1</v>
      </c>
    </row>
    <row r="560" spans="1:14" x14ac:dyDescent="0.3">
      <c r="A560" s="3" t="s">
        <v>801</v>
      </c>
      <c r="B560" s="4">
        <v>44262</v>
      </c>
      <c r="C560" s="3" t="s">
        <v>41</v>
      </c>
      <c r="D560" s="3" t="s">
        <v>199</v>
      </c>
      <c r="E560" s="3" t="s">
        <v>18</v>
      </c>
      <c r="F560" s="3" t="s">
        <v>19</v>
      </c>
      <c r="G560" s="3" t="s">
        <v>20</v>
      </c>
      <c r="H560" s="3" t="s">
        <v>45</v>
      </c>
      <c r="I560" s="3" t="s">
        <v>31</v>
      </c>
      <c r="J560">
        <v>858.75</v>
      </c>
      <c r="K560" s="3" t="s">
        <v>46</v>
      </c>
      <c r="L560" s="3" t="s">
        <v>24</v>
      </c>
      <c r="M560" s="3" t="s">
        <v>25</v>
      </c>
      <c r="N560">
        <v>4</v>
      </c>
    </row>
    <row r="561" spans="1:14" x14ac:dyDescent="0.3">
      <c r="A561" s="3" t="s">
        <v>802</v>
      </c>
      <c r="B561" s="4">
        <v>44262</v>
      </c>
      <c r="C561" s="3" t="s">
        <v>41</v>
      </c>
      <c r="D561" s="3" t="s">
        <v>250</v>
      </c>
      <c r="E561" s="3" t="s">
        <v>43</v>
      </c>
      <c r="F561" s="3" t="s">
        <v>37</v>
      </c>
      <c r="G561" s="3" t="s">
        <v>66</v>
      </c>
      <c r="H561" s="3" t="s">
        <v>54</v>
      </c>
      <c r="I561" s="3" t="s">
        <v>31</v>
      </c>
      <c r="J561">
        <v>11534.46</v>
      </c>
      <c r="K561" s="3" t="s">
        <v>46</v>
      </c>
      <c r="L561" s="3" t="s">
        <v>24</v>
      </c>
      <c r="M561" s="3" t="s">
        <v>70</v>
      </c>
      <c r="N561">
        <v>9</v>
      </c>
    </row>
    <row r="562" spans="1:14" x14ac:dyDescent="0.3">
      <c r="A562" s="3" t="s">
        <v>803</v>
      </c>
      <c r="B562" s="4">
        <v>44262</v>
      </c>
      <c r="C562" s="3" t="s">
        <v>41</v>
      </c>
      <c r="D562" s="3" t="s">
        <v>157</v>
      </c>
      <c r="E562" s="3" t="s">
        <v>43</v>
      </c>
      <c r="F562" s="3" t="s">
        <v>19</v>
      </c>
      <c r="G562" s="3" t="s">
        <v>66</v>
      </c>
      <c r="H562" s="3" t="s">
        <v>99</v>
      </c>
      <c r="I562" s="3" t="s">
        <v>31</v>
      </c>
      <c r="J562">
        <v>11444.24</v>
      </c>
      <c r="K562" s="3" t="s">
        <v>23</v>
      </c>
      <c r="L562" s="3" t="s">
        <v>47</v>
      </c>
      <c r="M562" s="3" t="s">
        <v>25</v>
      </c>
      <c r="N562">
        <v>17</v>
      </c>
    </row>
    <row r="563" spans="1:14" x14ac:dyDescent="0.3">
      <c r="A563" s="3" t="s">
        <v>804</v>
      </c>
      <c r="B563" s="4">
        <v>44262</v>
      </c>
      <c r="C563" s="3" t="s">
        <v>144</v>
      </c>
      <c r="D563" s="3" t="s">
        <v>145</v>
      </c>
      <c r="E563" s="3" t="s">
        <v>58</v>
      </c>
      <c r="F563" s="3" t="s">
        <v>85</v>
      </c>
      <c r="G563" s="3" t="s">
        <v>20</v>
      </c>
      <c r="H563" s="3" t="s">
        <v>54</v>
      </c>
      <c r="I563" s="3" t="s">
        <v>31</v>
      </c>
      <c r="J563">
        <v>26.18</v>
      </c>
      <c r="K563" s="3" t="s">
        <v>46</v>
      </c>
      <c r="L563" s="3" t="s">
        <v>60</v>
      </c>
      <c r="M563" s="3" t="s">
        <v>55</v>
      </c>
      <c r="N563">
        <v>90</v>
      </c>
    </row>
    <row r="564" spans="1:14" x14ac:dyDescent="0.3">
      <c r="A564" s="3" t="s">
        <v>805</v>
      </c>
      <c r="B564" s="4">
        <v>44263</v>
      </c>
      <c r="C564" s="3" t="s">
        <v>16</v>
      </c>
      <c r="D564" s="3" t="s">
        <v>110</v>
      </c>
      <c r="E564" s="3" t="s">
        <v>43</v>
      </c>
      <c r="F564" s="3" t="s">
        <v>19</v>
      </c>
      <c r="G564" s="3" t="s">
        <v>59</v>
      </c>
      <c r="H564" s="3" t="s">
        <v>38</v>
      </c>
      <c r="I564" s="3" t="s">
        <v>22</v>
      </c>
      <c r="J564">
        <v>3140.17</v>
      </c>
      <c r="K564" s="3" t="s">
        <v>50</v>
      </c>
      <c r="L564" s="3" t="s">
        <v>24</v>
      </c>
      <c r="M564" s="3" t="s">
        <v>33</v>
      </c>
      <c r="N564">
        <v>19</v>
      </c>
    </row>
    <row r="565" spans="1:14" x14ac:dyDescent="0.3">
      <c r="A565" s="3" t="s">
        <v>807</v>
      </c>
      <c r="B565" s="4">
        <v>44263</v>
      </c>
      <c r="C565" s="3" t="s">
        <v>104</v>
      </c>
      <c r="D565" s="3" t="s">
        <v>105</v>
      </c>
      <c r="E565" s="3" t="s">
        <v>84</v>
      </c>
      <c r="F565" s="3" t="s">
        <v>116</v>
      </c>
      <c r="G565" s="3" t="s">
        <v>66</v>
      </c>
      <c r="H565" s="3" t="s">
        <v>45</v>
      </c>
      <c r="I565" s="3" t="s">
        <v>22</v>
      </c>
      <c r="J565">
        <v>296.98</v>
      </c>
      <c r="K565" s="3" t="s">
        <v>46</v>
      </c>
      <c r="L565" s="3" t="s">
        <v>24</v>
      </c>
      <c r="M565" s="3" t="s">
        <v>33</v>
      </c>
      <c r="N565">
        <v>2</v>
      </c>
    </row>
    <row r="566" spans="1:14" x14ac:dyDescent="0.3">
      <c r="A566" s="3" t="s">
        <v>808</v>
      </c>
      <c r="B566" s="4">
        <v>44263</v>
      </c>
      <c r="C566" s="3" t="s">
        <v>87</v>
      </c>
      <c r="D566" s="3" t="s">
        <v>88</v>
      </c>
      <c r="E566" s="3" t="s">
        <v>58</v>
      </c>
      <c r="F566" s="3" t="s">
        <v>19</v>
      </c>
      <c r="G566" s="3" t="s">
        <v>59</v>
      </c>
      <c r="H566" s="3" t="s">
        <v>45</v>
      </c>
      <c r="I566" s="3" t="s">
        <v>31</v>
      </c>
      <c r="J566">
        <v>339.54</v>
      </c>
      <c r="K566" s="3" t="s">
        <v>50</v>
      </c>
      <c r="L566" s="3" t="s">
        <v>24</v>
      </c>
      <c r="M566" s="3" t="s">
        <v>33</v>
      </c>
      <c r="N566">
        <v>17</v>
      </c>
    </row>
    <row r="567" spans="1:14" x14ac:dyDescent="0.3">
      <c r="A567" s="3" t="s">
        <v>809</v>
      </c>
      <c r="B567" s="4">
        <v>44263</v>
      </c>
      <c r="C567" s="3" t="s">
        <v>35</v>
      </c>
      <c r="D567" s="3" t="s">
        <v>36</v>
      </c>
      <c r="E567" s="3" t="s">
        <v>125</v>
      </c>
      <c r="F567" s="3" t="s">
        <v>89</v>
      </c>
      <c r="G567" s="3" t="s">
        <v>20</v>
      </c>
      <c r="H567" s="3" t="s">
        <v>45</v>
      </c>
      <c r="I567" s="3" t="s">
        <v>31</v>
      </c>
      <c r="J567">
        <v>0</v>
      </c>
      <c r="K567" s="3" t="s">
        <v>32</v>
      </c>
      <c r="L567" s="3" t="s">
        <v>24</v>
      </c>
      <c r="M567" s="3" t="s">
        <v>70</v>
      </c>
      <c r="N567">
        <v>56</v>
      </c>
    </row>
    <row r="568" spans="1:14" x14ac:dyDescent="0.3">
      <c r="A568" s="3" t="s">
        <v>810</v>
      </c>
      <c r="B568" s="4">
        <v>44263</v>
      </c>
      <c r="C568" s="3" t="s">
        <v>35</v>
      </c>
      <c r="D568" s="3" t="s">
        <v>267</v>
      </c>
      <c r="E568" s="3" t="s">
        <v>58</v>
      </c>
      <c r="F568" s="3" t="s">
        <v>85</v>
      </c>
      <c r="G568" s="3" t="s">
        <v>66</v>
      </c>
      <c r="H568" s="3" t="s">
        <v>45</v>
      </c>
      <c r="I568" s="3" t="s">
        <v>31</v>
      </c>
      <c r="J568">
        <v>589.14</v>
      </c>
      <c r="K568" s="3" t="s">
        <v>46</v>
      </c>
      <c r="L568" s="3" t="s">
        <v>24</v>
      </c>
      <c r="M568" s="3" t="s">
        <v>55</v>
      </c>
      <c r="N568">
        <v>95</v>
      </c>
    </row>
    <row r="569" spans="1:14" x14ac:dyDescent="0.3">
      <c r="A569" s="3" t="s">
        <v>811</v>
      </c>
      <c r="B569" s="4">
        <v>44263</v>
      </c>
      <c r="C569" s="3" t="s">
        <v>196</v>
      </c>
      <c r="D569" s="3" t="s">
        <v>197</v>
      </c>
      <c r="E569" s="3" t="s">
        <v>58</v>
      </c>
      <c r="F569" s="3" t="s">
        <v>89</v>
      </c>
      <c r="G569" s="3" t="s">
        <v>20</v>
      </c>
      <c r="H569" s="3" t="s">
        <v>30</v>
      </c>
      <c r="I569" s="3" t="s">
        <v>31</v>
      </c>
      <c r="J569">
        <v>1486.67</v>
      </c>
      <c r="K569" s="3" t="s">
        <v>50</v>
      </c>
      <c r="L569" s="3" t="s">
        <v>24</v>
      </c>
      <c r="M569" s="3" t="s">
        <v>33</v>
      </c>
      <c r="N569">
        <v>12</v>
      </c>
    </row>
    <row r="570" spans="1:14" x14ac:dyDescent="0.3">
      <c r="A570" s="3" t="s">
        <v>812</v>
      </c>
      <c r="B570" s="4">
        <v>44263</v>
      </c>
      <c r="C570" s="3" t="s">
        <v>238</v>
      </c>
      <c r="D570" s="3" t="s">
        <v>239</v>
      </c>
      <c r="E570" s="3" t="s">
        <v>58</v>
      </c>
      <c r="F570" s="3" t="s">
        <v>116</v>
      </c>
      <c r="G570" s="3" t="s">
        <v>20</v>
      </c>
      <c r="H570" s="3" t="s">
        <v>54</v>
      </c>
      <c r="I570" s="3" t="s">
        <v>31</v>
      </c>
      <c r="J570">
        <v>108.43</v>
      </c>
      <c r="K570" s="3" t="s">
        <v>50</v>
      </c>
      <c r="L570" s="3" t="s">
        <v>24</v>
      </c>
      <c r="M570" s="3" t="s">
        <v>33</v>
      </c>
      <c r="N570">
        <v>10</v>
      </c>
    </row>
    <row r="571" spans="1:14" x14ac:dyDescent="0.3">
      <c r="A571" s="3" t="s">
        <v>813</v>
      </c>
      <c r="B571" s="4">
        <v>44263</v>
      </c>
      <c r="C571" s="3" t="s">
        <v>101</v>
      </c>
      <c r="D571" s="3" t="s">
        <v>210</v>
      </c>
      <c r="E571" s="3" t="s">
        <v>125</v>
      </c>
      <c r="F571" s="3" t="s">
        <v>65</v>
      </c>
      <c r="G571" s="3" t="s">
        <v>20</v>
      </c>
      <c r="H571" s="3" t="s">
        <v>30</v>
      </c>
      <c r="I571" s="3" t="s">
        <v>22</v>
      </c>
      <c r="J571">
        <v>0</v>
      </c>
      <c r="K571" s="3" t="s">
        <v>50</v>
      </c>
      <c r="L571" s="3" t="s">
        <v>24</v>
      </c>
      <c r="M571" s="3" t="s">
        <v>25</v>
      </c>
      <c r="N571">
        <v>146</v>
      </c>
    </row>
    <row r="572" spans="1:14" x14ac:dyDescent="0.3">
      <c r="A572" s="3" t="s">
        <v>814</v>
      </c>
      <c r="B572" s="4">
        <v>44263</v>
      </c>
      <c r="C572" s="3" t="s">
        <v>147</v>
      </c>
      <c r="D572" s="3" t="s">
        <v>148</v>
      </c>
      <c r="E572" s="3" t="s">
        <v>58</v>
      </c>
      <c r="F572" s="3" t="s">
        <v>65</v>
      </c>
      <c r="G572" s="3" t="s">
        <v>20</v>
      </c>
      <c r="H572" s="3" t="s">
        <v>38</v>
      </c>
      <c r="I572" s="3" t="s">
        <v>31</v>
      </c>
      <c r="J572">
        <v>179.98</v>
      </c>
      <c r="K572" s="3" t="s">
        <v>50</v>
      </c>
      <c r="L572" s="3" t="s">
        <v>24</v>
      </c>
      <c r="M572" s="3" t="s">
        <v>25</v>
      </c>
      <c r="N572">
        <v>49</v>
      </c>
    </row>
    <row r="573" spans="1:14" x14ac:dyDescent="0.3">
      <c r="A573" s="3" t="s">
        <v>815</v>
      </c>
      <c r="B573" s="4">
        <v>44263</v>
      </c>
      <c r="C573" s="3" t="s">
        <v>41</v>
      </c>
      <c r="D573" s="3" t="s">
        <v>250</v>
      </c>
      <c r="E573" s="3" t="s">
        <v>43</v>
      </c>
      <c r="F573" s="3" t="s">
        <v>116</v>
      </c>
      <c r="G573" s="3" t="s">
        <v>20</v>
      </c>
      <c r="H573" s="3" t="s">
        <v>30</v>
      </c>
      <c r="I573" s="3" t="s">
        <v>22</v>
      </c>
      <c r="J573">
        <v>1890.95</v>
      </c>
      <c r="K573" s="3" t="s">
        <v>46</v>
      </c>
      <c r="L573" s="3" t="s">
        <v>24</v>
      </c>
      <c r="M573" s="3" t="s">
        <v>25</v>
      </c>
      <c r="N573">
        <v>151</v>
      </c>
    </row>
    <row r="574" spans="1:14" x14ac:dyDescent="0.3">
      <c r="A574" s="3" t="s">
        <v>816</v>
      </c>
      <c r="B574" s="4">
        <v>44263</v>
      </c>
      <c r="C574" s="3" t="s">
        <v>16</v>
      </c>
      <c r="D574" s="3" t="s">
        <v>17</v>
      </c>
      <c r="E574" s="3" t="s">
        <v>224</v>
      </c>
      <c r="F574" s="3" t="s">
        <v>74</v>
      </c>
      <c r="G574" s="3" t="s">
        <v>59</v>
      </c>
      <c r="H574" s="3" t="s">
        <v>45</v>
      </c>
      <c r="I574" s="3" t="s">
        <v>31</v>
      </c>
      <c r="J574">
        <v>0</v>
      </c>
      <c r="K574" s="3" t="s">
        <v>50</v>
      </c>
      <c r="L574" s="3" t="s">
        <v>47</v>
      </c>
      <c r="M574" s="3" t="s">
        <v>25</v>
      </c>
      <c r="N574">
        <v>125</v>
      </c>
    </row>
    <row r="575" spans="1:14" x14ac:dyDescent="0.3">
      <c r="A575" s="3" t="s">
        <v>817</v>
      </c>
      <c r="B575" s="4">
        <v>44264</v>
      </c>
      <c r="C575" s="3" t="s">
        <v>91</v>
      </c>
      <c r="D575" s="3" t="s">
        <v>98</v>
      </c>
      <c r="E575" s="3" t="s">
        <v>64</v>
      </c>
      <c r="F575" s="3" t="s">
        <v>37</v>
      </c>
      <c r="G575" s="3" t="s">
        <v>20</v>
      </c>
      <c r="H575" s="3" t="s">
        <v>38</v>
      </c>
      <c r="I575" s="3" t="s">
        <v>31</v>
      </c>
      <c r="J575">
        <v>0</v>
      </c>
      <c r="K575" s="3" t="s">
        <v>50</v>
      </c>
      <c r="L575" s="3" t="s">
        <v>24</v>
      </c>
      <c r="M575" s="3" t="s">
        <v>67</v>
      </c>
      <c r="N575">
        <v>83</v>
      </c>
    </row>
    <row r="576" spans="1:14" x14ac:dyDescent="0.3">
      <c r="A576" s="3" t="s">
        <v>819</v>
      </c>
      <c r="B576" s="4">
        <v>44264</v>
      </c>
      <c r="C576" s="3" t="s">
        <v>174</v>
      </c>
      <c r="D576" s="3" t="s">
        <v>212</v>
      </c>
      <c r="E576" s="3" t="s">
        <v>84</v>
      </c>
      <c r="F576" s="3" t="s">
        <v>19</v>
      </c>
      <c r="G576" s="3" t="s">
        <v>59</v>
      </c>
      <c r="H576" s="3" t="s">
        <v>45</v>
      </c>
      <c r="I576" s="3" t="s">
        <v>22</v>
      </c>
      <c r="J576">
        <v>1373.97</v>
      </c>
      <c r="K576" s="3" t="s">
        <v>50</v>
      </c>
      <c r="L576" s="3" t="s">
        <v>24</v>
      </c>
      <c r="M576" s="3" t="s">
        <v>67</v>
      </c>
      <c r="N576">
        <v>54</v>
      </c>
    </row>
    <row r="577" spans="1:14" x14ac:dyDescent="0.3">
      <c r="A577" s="3" t="s">
        <v>820</v>
      </c>
      <c r="B577" s="4">
        <v>44264</v>
      </c>
      <c r="C577" s="3" t="s">
        <v>91</v>
      </c>
      <c r="D577" s="3" t="s">
        <v>92</v>
      </c>
      <c r="E577" s="3" t="s">
        <v>58</v>
      </c>
      <c r="F577" s="3" t="s">
        <v>44</v>
      </c>
      <c r="G577" s="3" t="s">
        <v>20</v>
      </c>
      <c r="H577" s="3" t="s">
        <v>38</v>
      </c>
      <c r="I577" s="3" t="s">
        <v>31</v>
      </c>
      <c r="J577">
        <v>31.35</v>
      </c>
      <c r="K577" s="3" t="s">
        <v>50</v>
      </c>
      <c r="L577" s="3" t="s">
        <v>24</v>
      </c>
      <c r="M577" s="3" t="s">
        <v>33</v>
      </c>
      <c r="N577">
        <v>1</v>
      </c>
    </row>
    <row r="578" spans="1:14" x14ac:dyDescent="0.3">
      <c r="A578" s="3" t="s">
        <v>821</v>
      </c>
      <c r="B578" s="4">
        <v>44264</v>
      </c>
      <c r="C578" s="3" t="s">
        <v>91</v>
      </c>
      <c r="D578" s="3" t="s">
        <v>98</v>
      </c>
      <c r="E578" s="3" t="s">
        <v>84</v>
      </c>
      <c r="F578" s="3" t="s">
        <v>37</v>
      </c>
      <c r="G578" s="3" t="s">
        <v>53</v>
      </c>
      <c r="H578" s="3" t="s">
        <v>45</v>
      </c>
      <c r="I578" s="3" t="s">
        <v>78</v>
      </c>
      <c r="J578">
        <v>119.06</v>
      </c>
      <c r="K578" s="3" t="s">
        <v>50</v>
      </c>
      <c r="L578" s="3" t="s">
        <v>60</v>
      </c>
      <c r="M578" s="3" t="s">
        <v>33</v>
      </c>
      <c r="N578">
        <v>2</v>
      </c>
    </row>
    <row r="579" spans="1:14" x14ac:dyDescent="0.3">
      <c r="A579" s="3" t="s">
        <v>822</v>
      </c>
      <c r="B579" s="4">
        <v>44264</v>
      </c>
      <c r="C579" s="3" t="s">
        <v>35</v>
      </c>
      <c r="D579" s="3" t="s">
        <v>267</v>
      </c>
      <c r="E579" s="3" t="s">
        <v>58</v>
      </c>
      <c r="F579" s="3" t="s">
        <v>74</v>
      </c>
      <c r="G579" s="3" t="s">
        <v>20</v>
      </c>
      <c r="H579" s="3" t="s">
        <v>38</v>
      </c>
      <c r="I579" s="3" t="s">
        <v>22</v>
      </c>
      <c r="J579">
        <v>754.32</v>
      </c>
      <c r="K579" s="3" t="s">
        <v>23</v>
      </c>
      <c r="L579" s="3" t="s">
        <v>24</v>
      </c>
      <c r="M579" s="3" t="s">
        <v>70</v>
      </c>
      <c r="N579">
        <v>36</v>
      </c>
    </row>
    <row r="580" spans="1:14" x14ac:dyDescent="0.3">
      <c r="A580" s="3" t="s">
        <v>823</v>
      </c>
      <c r="B580" s="4">
        <v>44264</v>
      </c>
      <c r="C580" s="3" t="s">
        <v>87</v>
      </c>
      <c r="D580" s="3" t="s">
        <v>118</v>
      </c>
      <c r="E580" s="3" t="s">
        <v>29</v>
      </c>
      <c r="F580" s="3" t="s">
        <v>65</v>
      </c>
      <c r="G580" s="3" t="s">
        <v>66</v>
      </c>
      <c r="H580" s="3" t="s">
        <v>45</v>
      </c>
      <c r="I580" s="3" t="s">
        <v>31</v>
      </c>
      <c r="J580">
        <v>0</v>
      </c>
      <c r="K580" s="3" t="s">
        <v>50</v>
      </c>
      <c r="L580" s="3" t="s">
        <v>24</v>
      </c>
      <c r="M580" s="3" t="s">
        <v>55</v>
      </c>
      <c r="N580">
        <v>160</v>
      </c>
    </row>
    <row r="581" spans="1:14" x14ac:dyDescent="0.3">
      <c r="A581" s="3" t="s">
        <v>824</v>
      </c>
      <c r="B581" s="4">
        <v>44264</v>
      </c>
      <c r="C581" s="3" t="s">
        <v>27</v>
      </c>
      <c r="D581" s="3" t="s">
        <v>169</v>
      </c>
      <c r="E581" s="3" t="s">
        <v>58</v>
      </c>
      <c r="F581" s="3" t="s">
        <v>44</v>
      </c>
      <c r="G581" s="3" t="s">
        <v>20</v>
      </c>
      <c r="H581" s="3" t="s">
        <v>45</v>
      </c>
      <c r="I581" s="3" t="s">
        <v>31</v>
      </c>
      <c r="J581">
        <v>380.25</v>
      </c>
      <c r="K581" s="3" t="s">
        <v>50</v>
      </c>
      <c r="L581" s="3" t="s">
        <v>24</v>
      </c>
      <c r="M581" s="3" t="s">
        <v>55</v>
      </c>
      <c r="N581">
        <v>116</v>
      </c>
    </row>
    <row r="582" spans="1:14" x14ac:dyDescent="0.3">
      <c r="A582" s="3" t="s">
        <v>825</v>
      </c>
      <c r="B582" s="4">
        <v>44265</v>
      </c>
      <c r="C582" s="3" t="s">
        <v>35</v>
      </c>
      <c r="D582" s="3" t="s">
        <v>166</v>
      </c>
      <c r="E582" s="3" t="s">
        <v>43</v>
      </c>
      <c r="F582" s="3" t="s">
        <v>44</v>
      </c>
      <c r="G582" s="3" t="s">
        <v>171</v>
      </c>
      <c r="H582" s="3" t="s">
        <v>38</v>
      </c>
      <c r="I582" s="3" t="s">
        <v>31</v>
      </c>
      <c r="J582">
        <v>4679.57</v>
      </c>
      <c r="K582" s="3" t="s">
        <v>46</v>
      </c>
      <c r="L582" s="3" t="s">
        <v>24</v>
      </c>
      <c r="M582" s="3" t="s">
        <v>33</v>
      </c>
      <c r="N582">
        <v>12</v>
      </c>
    </row>
    <row r="583" spans="1:14" x14ac:dyDescent="0.3">
      <c r="A583" s="3" t="s">
        <v>827</v>
      </c>
      <c r="B583" s="4">
        <v>44265</v>
      </c>
      <c r="C583" s="3" t="s">
        <v>27</v>
      </c>
      <c r="D583" s="3" t="s">
        <v>28</v>
      </c>
      <c r="E583" s="3" t="s">
        <v>18</v>
      </c>
      <c r="F583" s="3" t="s">
        <v>74</v>
      </c>
      <c r="G583" s="3" t="s">
        <v>59</v>
      </c>
      <c r="H583" s="3" t="s">
        <v>30</v>
      </c>
      <c r="I583" s="3" t="s">
        <v>22</v>
      </c>
      <c r="J583">
        <v>2014.9</v>
      </c>
      <c r="K583" s="3" t="s">
        <v>50</v>
      </c>
      <c r="L583" s="3" t="s">
        <v>24</v>
      </c>
      <c r="M583" s="3" t="s">
        <v>33</v>
      </c>
      <c r="N583">
        <v>5</v>
      </c>
    </row>
    <row r="584" spans="1:14" x14ac:dyDescent="0.3">
      <c r="A584" s="3" t="s">
        <v>828</v>
      </c>
      <c r="B584" s="4">
        <v>44265</v>
      </c>
      <c r="C584" s="3" t="s">
        <v>323</v>
      </c>
      <c r="D584" s="3" t="s">
        <v>324</v>
      </c>
      <c r="E584" s="3" t="s">
        <v>18</v>
      </c>
      <c r="F584" s="3" t="s">
        <v>19</v>
      </c>
      <c r="G584" s="3" t="s">
        <v>171</v>
      </c>
      <c r="H584" s="3" t="s">
        <v>38</v>
      </c>
      <c r="I584" s="3" t="s">
        <v>22</v>
      </c>
      <c r="J584">
        <v>215.1</v>
      </c>
      <c r="K584" s="3" t="s">
        <v>46</v>
      </c>
      <c r="L584" s="3" t="s">
        <v>24</v>
      </c>
      <c r="M584" s="3" t="s">
        <v>55</v>
      </c>
      <c r="N584">
        <v>169</v>
      </c>
    </row>
    <row r="585" spans="1:14" x14ac:dyDescent="0.3">
      <c r="A585" s="3" t="s">
        <v>829</v>
      </c>
      <c r="B585" s="4">
        <v>44265</v>
      </c>
      <c r="C585" s="3" t="s">
        <v>87</v>
      </c>
      <c r="D585" s="3" t="s">
        <v>124</v>
      </c>
      <c r="E585" s="3" t="s">
        <v>58</v>
      </c>
      <c r="F585" s="3" t="s">
        <v>44</v>
      </c>
      <c r="G585" s="3" t="s">
        <v>20</v>
      </c>
      <c r="H585" s="3" t="s">
        <v>45</v>
      </c>
      <c r="I585" s="3" t="s">
        <v>22</v>
      </c>
      <c r="J585">
        <v>124.25</v>
      </c>
      <c r="K585" s="3" t="s">
        <v>46</v>
      </c>
      <c r="L585" s="3" t="s">
        <v>24</v>
      </c>
      <c r="M585" s="3" t="s">
        <v>70</v>
      </c>
      <c r="N585">
        <v>123</v>
      </c>
    </row>
    <row r="586" spans="1:14" x14ac:dyDescent="0.3">
      <c r="A586" s="3" t="s">
        <v>830</v>
      </c>
      <c r="B586" s="4">
        <v>44265</v>
      </c>
      <c r="C586" s="3" t="s">
        <v>104</v>
      </c>
      <c r="D586" s="3" t="s">
        <v>105</v>
      </c>
      <c r="E586" s="3" t="s">
        <v>58</v>
      </c>
      <c r="F586" s="3" t="s">
        <v>37</v>
      </c>
      <c r="G586" s="3" t="s">
        <v>20</v>
      </c>
      <c r="H586" s="3" t="s">
        <v>30</v>
      </c>
      <c r="I586" s="3" t="s">
        <v>22</v>
      </c>
      <c r="J586">
        <v>638.16999999999996</v>
      </c>
      <c r="K586" s="3" t="s">
        <v>50</v>
      </c>
      <c r="L586" s="3" t="s">
        <v>24</v>
      </c>
      <c r="M586" s="3" t="s">
        <v>25</v>
      </c>
      <c r="N586">
        <v>179</v>
      </c>
    </row>
    <row r="587" spans="1:14" x14ac:dyDescent="0.3">
      <c r="A587" s="3" t="s">
        <v>831</v>
      </c>
      <c r="B587" s="4">
        <v>44266</v>
      </c>
      <c r="C587" s="3" t="s">
        <v>35</v>
      </c>
      <c r="D587" s="3" t="s">
        <v>267</v>
      </c>
      <c r="E587" s="3" t="s">
        <v>69</v>
      </c>
      <c r="F587" s="3" t="s">
        <v>37</v>
      </c>
      <c r="G587" s="3" t="s">
        <v>20</v>
      </c>
      <c r="H587" s="3" t="s">
        <v>38</v>
      </c>
      <c r="I587" s="3" t="s">
        <v>31</v>
      </c>
      <c r="J587">
        <v>2121.25</v>
      </c>
      <c r="K587" s="3" t="s">
        <v>32</v>
      </c>
      <c r="L587" s="3" t="s">
        <v>47</v>
      </c>
      <c r="M587" s="3" t="s">
        <v>33</v>
      </c>
      <c r="N587">
        <v>10</v>
      </c>
    </row>
    <row r="588" spans="1:14" x14ac:dyDescent="0.3">
      <c r="A588" s="3" t="s">
        <v>833</v>
      </c>
      <c r="B588" s="4">
        <v>44266</v>
      </c>
      <c r="C588" s="3" t="s">
        <v>104</v>
      </c>
      <c r="D588" s="3" t="s">
        <v>105</v>
      </c>
      <c r="E588" s="3" t="s">
        <v>43</v>
      </c>
      <c r="F588" s="3" t="s">
        <v>85</v>
      </c>
      <c r="G588" s="3" t="s">
        <v>20</v>
      </c>
      <c r="H588" s="3" t="s">
        <v>30</v>
      </c>
      <c r="I588" s="3" t="s">
        <v>31</v>
      </c>
      <c r="J588">
        <v>374.89</v>
      </c>
      <c r="K588" s="3" t="s">
        <v>46</v>
      </c>
      <c r="L588" s="3" t="s">
        <v>24</v>
      </c>
      <c r="M588" s="3" t="s">
        <v>67</v>
      </c>
      <c r="N588">
        <v>7</v>
      </c>
    </row>
    <row r="589" spans="1:14" x14ac:dyDescent="0.3">
      <c r="A589" s="3" t="s">
        <v>834</v>
      </c>
      <c r="B589" s="4">
        <v>44266</v>
      </c>
      <c r="C589" s="3" t="s">
        <v>41</v>
      </c>
      <c r="D589" s="3" t="s">
        <v>52</v>
      </c>
      <c r="E589" s="3" t="s">
        <v>29</v>
      </c>
      <c r="F589" s="3" t="s">
        <v>19</v>
      </c>
      <c r="G589" s="3" t="s">
        <v>20</v>
      </c>
      <c r="H589" s="3" t="s">
        <v>38</v>
      </c>
      <c r="I589" s="3" t="s">
        <v>22</v>
      </c>
      <c r="J589">
        <v>0</v>
      </c>
      <c r="K589" s="3" t="s">
        <v>32</v>
      </c>
      <c r="L589" s="3" t="s">
        <v>24</v>
      </c>
      <c r="M589" s="3" t="s">
        <v>70</v>
      </c>
      <c r="N589">
        <v>162</v>
      </c>
    </row>
    <row r="590" spans="1:14" x14ac:dyDescent="0.3">
      <c r="A590" s="3" t="s">
        <v>835</v>
      </c>
      <c r="B590" s="4">
        <v>44266</v>
      </c>
      <c r="C590" s="3" t="s">
        <v>151</v>
      </c>
      <c r="D590" s="3" t="s">
        <v>152</v>
      </c>
      <c r="E590" s="3" t="s">
        <v>58</v>
      </c>
      <c r="F590" s="3" t="s">
        <v>37</v>
      </c>
      <c r="G590" s="3" t="s">
        <v>20</v>
      </c>
      <c r="H590" s="3" t="s">
        <v>30</v>
      </c>
      <c r="I590" s="3" t="s">
        <v>22</v>
      </c>
      <c r="J590">
        <v>252.26</v>
      </c>
      <c r="K590" s="3" t="s">
        <v>32</v>
      </c>
      <c r="L590" s="3" t="s">
        <v>24</v>
      </c>
      <c r="M590" s="3" t="s">
        <v>67</v>
      </c>
      <c r="N590">
        <v>87</v>
      </c>
    </row>
    <row r="591" spans="1:14" x14ac:dyDescent="0.3">
      <c r="A591" s="3" t="s">
        <v>836</v>
      </c>
      <c r="B591" s="4">
        <v>44266</v>
      </c>
      <c r="C591" s="3" t="s">
        <v>139</v>
      </c>
      <c r="D591" s="3" t="s">
        <v>501</v>
      </c>
      <c r="E591" s="3" t="s">
        <v>49</v>
      </c>
      <c r="F591" s="3" t="s">
        <v>116</v>
      </c>
      <c r="G591" s="3" t="s">
        <v>66</v>
      </c>
      <c r="H591" s="3" t="s">
        <v>45</v>
      </c>
      <c r="I591" s="3" t="s">
        <v>22</v>
      </c>
      <c r="J591">
        <v>1549.31</v>
      </c>
      <c r="K591" s="3" t="s">
        <v>32</v>
      </c>
      <c r="L591" s="3" t="s">
        <v>24</v>
      </c>
      <c r="M591" s="3" t="s">
        <v>33</v>
      </c>
      <c r="N591">
        <v>14</v>
      </c>
    </row>
    <row r="592" spans="1:14" x14ac:dyDescent="0.3">
      <c r="A592" s="3" t="s">
        <v>837</v>
      </c>
      <c r="B592" s="4">
        <v>44266</v>
      </c>
      <c r="C592" s="3" t="s">
        <v>151</v>
      </c>
      <c r="D592" s="3" t="s">
        <v>152</v>
      </c>
      <c r="E592" s="3" t="s">
        <v>49</v>
      </c>
      <c r="F592" s="3" t="s">
        <v>116</v>
      </c>
      <c r="G592" s="3" t="s">
        <v>66</v>
      </c>
      <c r="H592" s="3" t="s">
        <v>45</v>
      </c>
      <c r="I592" s="3" t="s">
        <v>31</v>
      </c>
      <c r="J592">
        <v>3492.57</v>
      </c>
      <c r="K592" s="3" t="s">
        <v>50</v>
      </c>
      <c r="L592" s="3" t="s">
        <v>24</v>
      </c>
      <c r="M592" s="3" t="s">
        <v>70</v>
      </c>
      <c r="N592">
        <v>69</v>
      </c>
    </row>
    <row r="593" spans="1:14" x14ac:dyDescent="0.3">
      <c r="A593" s="3" t="s">
        <v>838</v>
      </c>
      <c r="B593" s="4">
        <v>44267</v>
      </c>
      <c r="C593" s="3" t="s">
        <v>144</v>
      </c>
      <c r="D593" s="3" t="s">
        <v>145</v>
      </c>
      <c r="E593" s="3" t="s">
        <v>43</v>
      </c>
      <c r="F593" s="3" t="s">
        <v>74</v>
      </c>
      <c r="G593" s="3" t="s">
        <v>171</v>
      </c>
      <c r="H593" s="3" t="s">
        <v>54</v>
      </c>
      <c r="I593" s="3" t="s">
        <v>31</v>
      </c>
      <c r="J593">
        <v>58.59</v>
      </c>
      <c r="K593" s="3" t="s">
        <v>23</v>
      </c>
      <c r="L593" s="3" t="s">
        <v>24</v>
      </c>
      <c r="M593" s="3" t="s">
        <v>25</v>
      </c>
      <c r="N593">
        <v>80</v>
      </c>
    </row>
    <row r="594" spans="1:14" x14ac:dyDescent="0.3">
      <c r="A594" s="3" t="s">
        <v>840</v>
      </c>
      <c r="B594" s="4">
        <v>44267</v>
      </c>
      <c r="C594" s="3" t="s">
        <v>87</v>
      </c>
      <c r="D594" s="3" t="s">
        <v>124</v>
      </c>
      <c r="E594" s="3" t="s">
        <v>69</v>
      </c>
      <c r="F594" s="3" t="s">
        <v>89</v>
      </c>
      <c r="G594" s="3" t="s">
        <v>20</v>
      </c>
      <c r="H594" s="3" t="s">
        <v>54</v>
      </c>
      <c r="I594" s="3" t="s">
        <v>22</v>
      </c>
      <c r="J594">
        <v>1316.72</v>
      </c>
      <c r="K594" s="3" t="s">
        <v>50</v>
      </c>
      <c r="L594" s="3" t="s">
        <v>24</v>
      </c>
      <c r="M594" s="3" t="s">
        <v>25</v>
      </c>
      <c r="N594">
        <v>93</v>
      </c>
    </row>
    <row r="595" spans="1:14" x14ac:dyDescent="0.3">
      <c r="A595" s="3" t="s">
        <v>841</v>
      </c>
      <c r="B595" s="4">
        <v>44267</v>
      </c>
      <c r="C595" s="3" t="s">
        <v>16</v>
      </c>
      <c r="D595" s="3" t="s">
        <v>17</v>
      </c>
      <c r="E595" s="3" t="s">
        <v>125</v>
      </c>
      <c r="F595" s="3" t="s">
        <v>19</v>
      </c>
      <c r="G595" s="3" t="s">
        <v>20</v>
      </c>
      <c r="H595" s="3" t="s">
        <v>45</v>
      </c>
      <c r="I595" s="3" t="s">
        <v>22</v>
      </c>
      <c r="J595">
        <v>0</v>
      </c>
      <c r="K595" s="3" t="s">
        <v>32</v>
      </c>
      <c r="L595" s="3" t="s">
        <v>24</v>
      </c>
      <c r="M595" s="3" t="s">
        <v>33</v>
      </c>
      <c r="N595">
        <v>11</v>
      </c>
    </row>
    <row r="596" spans="1:14" x14ac:dyDescent="0.3">
      <c r="A596" s="3" t="s">
        <v>842</v>
      </c>
      <c r="B596" s="4">
        <v>44267</v>
      </c>
      <c r="C596" s="3" t="s">
        <v>41</v>
      </c>
      <c r="D596" s="3" t="s">
        <v>199</v>
      </c>
      <c r="E596" s="3" t="s">
        <v>84</v>
      </c>
      <c r="F596" s="3" t="s">
        <v>19</v>
      </c>
      <c r="G596" s="3" t="s">
        <v>66</v>
      </c>
      <c r="H596" s="3" t="s">
        <v>54</v>
      </c>
      <c r="I596" s="3" t="s">
        <v>31</v>
      </c>
      <c r="J596">
        <v>93.3</v>
      </c>
      <c r="K596" s="3" t="s">
        <v>32</v>
      </c>
      <c r="L596" s="3" t="s">
        <v>24</v>
      </c>
      <c r="M596" s="3" t="s">
        <v>25</v>
      </c>
      <c r="N596">
        <v>13</v>
      </c>
    </row>
    <row r="597" spans="1:14" x14ac:dyDescent="0.3">
      <c r="A597" s="3" t="s">
        <v>843</v>
      </c>
      <c r="B597" s="4">
        <v>44267</v>
      </c>
      <c r="C597" s="3" t="s">
        <v>35</v>
      </c>
      <c r="D597" s="3" t="s">
        <v>289</v>
      </c>
      <c r="E597" s="3" t="s">
        <v>29</v>
      </c>
      <c r="F597" s="3" t="s">
        <v>44</v>
      </c>
      <c r="G597" s="3" t="s">
        <v>59</v>
      </c>
      <c r="H597" s="3" t="s">
        <v>38</v>
      </c>
      <c r="I597" s="3" t="s">
        <v>31</v>
      </c>
      <c r="J597">
        <v>0</v>
      </c>
      <c r="K597" s="3" t="s">
        <v>46</v>
      </c>
      <c r="L597" s="3" t="s">
        <v>24</v>
      </c>
      <c r="M597" s="3" t="s">
        <v>25</v>
      </c>
      <c r="N597">
        <v>88</v>
      </c>
    </row>
    <row r="598" spans="1:14" x14ac:dyDescent="0.3">
      <c r="A598" s="3" t="s">
        <v>844</v>
      </c>
      <c r="B598" s="4">
        <v>44267</v>
      </c>
      <c r="C598" s="3" t="s">
        <v>41</v>
      </c>
      <c r="D598" s="3" t="s">
        <v>250</v>
      </c>
      <c r="E598" s="3" t="s">
        <v>29</v>
      </c>
      <c r="F598" s="3" t="s">
        <v>74</v>
      </c>
      <c r="G598" s="3" t="s">
        <v>20</v>
      </c>
      <c r="H598" s="3" t="s">
        <v>45</v>
      </c>
      <c r="I598" s="3" t="s">
        <v>22</v>
      </c>
      <c r="J598">
        <v>0</v>
      </c>
      <c r="K598" s="3" t="s">
        <v>23</v>
      </c>
      <c r="L598" s="3" t="s">
        <v>24</v>
      </c>
      <c r="M598" s="3" t="s">
        <v>33</v>
      </c>
      <c r="N598">
        <v>14</v>
      </c>
    </row>
    <row r="599" spans="1:14" x14ac:dyDescent="0.3">
      <c r="A599" s="3" t="s">
        <v>845</v>
      </c>
      <c r="B599" s="4">
        <v>44267</v>
      </c>
      <c r="C599" s="3" t="s">
        <v>35</v>
      </c>
      <c r="D599" s="3" t="s">
        <v>289</v>
      </c>
      <c r="E599" s="3" t="s">
        <v>58</v>
      </c>
      <c r="F599" s="3" t="s">
        <v>37</v>
      </c>
      <c r="G599" s="3" t="s">
        <v>20</v>
      </c>
      <c r="H599" s="3" t="s">
        <v>21</v>
      </c>
      <c r="I599" s="3" t="s">
        <v>22</v>
      </c>
      <c r="J599">
        <v>139.66</v>
      </c>
      <c r="K599" s="3" t="s">
        <v>32</v>
      </c>
      <c r="L599" s="3" t="s">
        <v>24</v>
      </c>
      <c r="M599" s="3" t="s">
        <v>25</v>
      </c>
      <c r="N599">
        <v>86</v>
      </c>
    </row>
    <row r="600" spans="1:14" x14ac:dyDescent="0.3">
      <c r="A600" s="3" t="s">
        <v>846</v>
      </c>
      <c r="B600" s="4">
        <v>44268</v>
      </c>
      <c r="C600" s="3" t="s">
        <v>91</v>
      </c>
      <c r="D600" s="3" t="s">
        <v>98</v>
      </c>
      <c r="E600" s="3" t="s">
        <v>58</v>
      </c>
      <c r="F600" s="3" t="s">
        <v>37</v>
      </c>
      <c r="G600" s="3" t="s">
        <v>20</v>
      </c>
      <c r="H600" s="3" t="s">
        <v>45</v>
      </c>
      <c r="I600" s="3" t="s">
        <v>31</v>
      </c>
      <c r="J600">
        <v>152.34</v>
      </c>
      <c r="K600" s="3" t="s">
        <v>32</v>
      </c>
      <c r="L600" s="3" t="s">
        <v>24</v>
      </c>
      <c r="M600" s="3" t="s">
        <v>25</v>
      </c>
      <c r="N600">
        <v>11</v>
      </c>
    </row>
    <row r="601" spans="1:14" x14ac:dyDescent="0.3">
      <c r="A601" s="3" t="s">
        <v>848</v>
      </c>
      <c r="B601" s="4">
        <v>44268</v>
      </c>
      <c r="C601" s="3" t="s">
        <v>204</v>
      </c>
      <c r="D601" s="3" t="s">
        <v>205</v>
      </c>
      <c r="E601" s="3" t="s">
        <v>149</v>
      </c>
      <c r="F601" s="3" t="s">
        <v>116</v>
      </c>
      <c r="G601" s="3" t="s">
        <v>20</v>
      </c>
      <c r="H601" s="3" t="s">
        <v>30</v>
      </c>
      <c r="I601" s="3" t="s">
        <v>31</v>
      </c>
      <c r="J601">
        <v>0</v>
      </c>
      <c r="K601" s="3" t="s">
        <v>50</v>
      </c>
      <c r="L601" s="3" t="s">
        <v>60</v>
      </c>
      <c r="M601" s="3" t="s">
        <v>67</v>
      </c>
      <c r="N601">
        <v>39</v>
      </c>
    </row>
    <row r="602" spans="1:14" x14ac:dyDescent="0.3">
      <c r="A602" s="3" t="s">
        <v>849</v>
      </c>
      <c r="B602" s="4">
        <v>44268</v>
      </c>
      <c r="C602" s="3" t="s">
        <v>91</v>
      </c>
      <c r="D602" s="3" t="s">
        <v>136</v>
      </c>
      <c r="E602" s="3" t="s">
        <v>58</v>
      </c>
      <c r="F602" s="3" t="s">
        <v>37</v>
      </c>
      <c r="G602" s="3" t="s">
        <v>66</v>
      </c>
      <c r="H602" s="3" t="s">
        <v>54</v>
      </c>
      <c r="I602" s="3" t="s">
        <v>22</v>
      </c>
      <c r="J602">
        <v>281.58</v>
      </c>
      <c r="K602" s="3" t="s">
        <v>32</v>
      </c>
      <c r="L602" s="3" t="s">
        <v>24</v>
      </c>
      <c r="M602" s="3" t="s">
        <v>55</v>
      </c>
      <c r="N602">
        <v>129</v>
      </c>
    </row>
    <row r="603" spans="1:14" x14ac:dyDescent="0.3">
      <c r="A603" s="3" t="s">
        <v>850</v>
      </c>
      <c r="B603" s="4">
        <v>44268</v>
      </c>
      <c r="C603" s="3" t="s">
        <v>113</v>
      </c>
      <c r="D603" s="3" t="s">
        <v>114</v>
      </c>
      <c r="E603" s="3" t="s">
        <v>149</v>
      </c>
      <c r="F603" s="3" t="s">
        <v>19</v>
      </c>
      <c r="G603" s="3" t="s">
        <v>20</v>
      </c>
      <c r="H603" s="3" t="s">
        <v>45</v>
      </c>
      <c r="I603" s="3" t="s">
        <v>31</v>
      </c>
      <c r="J603">
        <v>0</v>
      </c>
      <c r="K603" s="3" t="s">
        <v>50</v>
      </c>
      <c r="L603" s="3" t="s">
        <v>24</v>
      </c>
      <c r="M603" s="3" t="s">
        <v>70</v>
      </c>
      <c r="N603">
        <v>88</v>
      </c>
    </row>
    <row r="604" spans="1:14" x14ac:dyDescent="0.3">
      <c r="A604" s="3" t="s">
        <v>851</v>
      </c>
      <c r="B604" s="4">
        <v>44268</v>
      </c>
      <c r="C604" s="3" t="s">
        <v>101</v>
      </c>
      <c r="D604" s="3" t="s">
        <v>236</v>
      </c>
      <c r="E604" s="3" t="s">
        <v>69</v>
      </c>
      <c r="F604" s="3" t="s">
        <v>65</v>
      </c>
      <c r="G604" s="3" t="s">
        <v>59</v>
      </c>
      <c r="H604" s="3" t="s">
        <v>54</v>
      </c>
      <c r="I604" s="3" t="s">
        <v>31</v>
      </c>
      <c r="J604">
        <v>252.07</v>
      </c>
      <c r="K604" s="3" t="s">
        <v>32</v>
      </c>
      <c r="L604" s="3" t="s">
        <v>24</v>
      </c>
      <c r="M604" s="3" t="s">
        <v>25</v>
      </c>
      <c r="N604">
        <v>128</v>
      </c>
    </row>
    <row r="605" spans="1:14" x14ac:dyDescent="0.3">
      <c r="A605" s="3" t="s">
        <v>852</v>
      </c>
      <c r="B605" s="4">
        <v>44268</v>
      </c>
      <c r="C605" s="3" t="s">
        <v>94</v>
      </c>
      <c r="D605" s="3" t="s">
        <v>95</v>
      </c>
      <c r="E605" s="3" t="s">
        <v>58</v>
      </c>
      <c r="F605" s="3" t="s">
        <v>74</v>
      </c>
      <c r="G605" s="3" t="s">
        <v>20</v>
      </c>
      <c r="H605" s="3" t="s">
        <v>21</v>
      </c>
      <c r="I605" s="3" t="s">
        <v>31</v>
      </c>
      <c r="J605">
        <v>613.88</v>
      </c>
      <c r="K605" s="3" t="s">
        <v>46</v>
      </c>
      <c r="L605" s="3" t="s">
        <v>24</v>
      </c>
      <c r="M605" s="3" t="s">
        <v>33</v>
      </c>
      <c r="N605">
        <v>17</v>
      </c>
    </row>
    <row r="606" spans="1:14" x14ac:dyDescent="0.3">
      <c r="A606" s="3" t="s">
        <v>853</v>
      </c>
      <c r="B606" s="4">
        <v>44268</v>
      </c>
      <c r="C606" s="3" t="s">
        <v>854</v>
      </c>
      <c r="D606" s="3" t="s">
        <v>855</v>
      </c>
      <c r="E606" s="3" t="s">
        <v>43</v>
      </c>
      <c r="F606" s="3" t="s">
        <v>19</v>
      </c>
      <c r="G606" s="3" t="s">
        <v>66</v>
      </c>
      <c r="H606" s="3" t="s">
        <v>38</v>
      </c>
      <c r="I606" s="3" t="s">
        <v>31</v>
      </c>
      <c r="J606">
        <v>146.68</v>
      </c>
      <c r="K606" s="3" t="s">
        <v>46</v>
      </c>
      <c r="L606" s="3" t="s">
        <v>47</v>
      </c>
      <c r="M606" s="3" t="s">
        <v>25</v>
      </c>
      <c r="N606">
        <v>49</v>
      </c>
    </row>
    <row r="607" spans="1:14" x14ac:dyDescent="0.3">
      <c r="A607" s="3" t="s">
        <v>856</v>
      </c>
      <c r="B607" s="4">
        <v>44268</v>
      </c>
      <c r="C607" s="3" t="s">
        <v>243</v>
      </c>
      <c r="D607" s="3" t="s">
        <v>244</v>
      </c>
      <c r="E607" s="3" t="s">
        <v>125</v>
      </c>
      <c r="F607" s="3" t="s">
        <v>74</v>
      </c>
      <c r="G607" s="3" t="s">
        <v>20</v>
      </c>
      <c r="H607" s="3" t="s">
        <v>30</v>
      </c>
      <c r="I607" s="3" t="s">
        <v>22</v>
      </c>
      <c r="J607">
        <v>0</v>
      </c>
      <c r="K607" s="3" t="s">
        <v>46</v>
      </c>
      <c r="L607" s="3" t="s">
        <v>24</v>
      </c>
      <c r="M607" s="3" t="s">
        <v>25</v>
      </c>
      <c r="N607">
        <v>149</v>
      </c>
    </row>
    <row r="608" spans="1:14" x14ac:dyDescent="0.3">
      <c r="A608" s="3" t="s">
        <v>857</v>
      </c>
      <c r="B608" s="4">
        <v>44268</v>
      </c>
      <c r="C608" s="3" t="s">
        <v>113</v>
      </c>
      <c r="D608" s="3" t="s">
        <v>181</v>
      </c>
      <c r="E608" s="3" t="s">
        <v>224</v>
      </c>
      <c r="F608" s="3" t="s">
        <v>116</v>
      </c>
      <c r="G608" s="3" t="s">
        <v>66</v>
      </c>
      <c r="H608" s="3" t="s">
        <v>38</v>
      </c>
      <c r="I608" s="3" t="s">
        <v>31</v>
      </c>
      <c r="J608">
        <v>0</v>
      </c>
      <c r="K608" s="3" t="s">
        <v>50</v>
      </c>
      <c r="L608" s="3" t="s">
        <v>24</v>
      </c>
      <c r="M608" s="3" t="s">
        <v>33</v>
      </c>
      <c r="N608">
        <v>26</v>
      </c>
    </row>
    <row r="609" spans="1:14" x14ac:dyDescent="0.3">
      <c r="A609" s="3" t="s">
        <v>858</v>
      </c>
      <c r="B609" s="4">
        <v>44268</v>
      </c>
      <c r="C609" s="3" t="s">
        <v>35</v>
      </c>
      <c r="D609" s="3" t="s">
        <v>73</v>
      </c>
      <c r="E609" s="3" t="s">
        <v>58</v>
      </c>
      <c r="F609" s="3" t="s">
        <v>85</v>
      </c>
      <c r="G609" s="3" t="s">
        <v>59</v>
      </c>
      <c r="H609" s="3" t="s">
        <v>30</v>
      </c>
      <c r="I609" s="3" t="s">
        <v>31</v>
      </c>
      <c r="J609">
        <v>2749.11</v>
      </c>
      <c r="K609" s="3" t="s">
        <v>23</v>
      </c>
      <c r="L609" s="3" t="s">
        <v>24</v>
      </c>
      <c r="M609" s="3" t="s">
        <v>55</v>
      </c>
      <c r="N609">
        <v>101</v>
      </c>
    </row>
    <row r="610" spans="1:14" x14ac:dyDescent="0.3">
      <c r="A610" s="3" t="s">
        <v>859</v>
      </c>
      <c r="B610" s="4">
        <v>44268</v>
      </c>
      <c r="C610" s="3" t="s">
        <v>204</v>
      </c>
      <c r="D610" s="3" t="s">
        <v>205</v>
      </c>
      <c r="E610" s="3" t="s">
        <v>149</v>
      </c>
      <c r="F610" s="3" t="s">
        <v>89</v>
      </c>
      <c r="G610" s="3" t="s">
        <v>66</v>
      </c>
      <c r="H610" s="3" t="s">
        <v>30</v>
      </c>
      <c r="I610" s="3" t="s">
        <v>31</v>
      </c>
      <c r="J610">
        <v>0</v>
      </c>
      <c r="K610" s="3" t="s">
        <v>23</v>
      </c>
      <c r="L610" s="3" t="s">
        <v>24</v>
      </c>
      <c r="M610" s="3" t="s">
        <v>67</v>
      </c>
      <c r="N610">
        <v>47</v>
      </c>
    </row>
    <row r="611" spans="1:14" x14ac:dyDescent="0.3">
      <c r="A611" s="3" t="s">
        <v>860</v>
      </c>
      <c r="B611" s="4">
        <v>44269</v>
      </c>
      <c r="C611" s="3" t="s">
        <v>174</v>
      </c>
      <c r="D611" s="3" t="s">
        <v>175</v>
      </c>
      <c r="E611" s="3" t="s">
        <v>58</v>
      </c>
      <c r="F611" s="3" t="s">
        <v>37</v>
      </c>
      <c r="G611" s="3" t="s">
        <v>20</v>
      </c>
      <c r="H611" s="3" t="s">
        <v>45</v>
      </c>
      <c r="I611" s="3" t="s">
        <v>22</v>
      </c>
      <c r="J611">
        <v>693.8</v>
      </c>
      <c r="K611" s="3" t="s">
        <v>50</v>
      </c>
      <c r="L611" s="3" t="s">
        <v>24</v>
      </c>
      <c r="M611" s="3" t="s">
        <v>25</v>
      </c>
      <c r="N611">
        <v>59</v>
      </c>
    </row>
    <row r="612" spans="1:14" x14ac:dyDescent="0.3">
      <c r="A612" s="3" t="s">
        <v>862</v>
      </c>
      <c r="B612" s="4">
        <v>44269</v>
      </c>
      <c r="C612" s="3" t="s">
        <v>196</v>
      </c>
      <c r="D612" s="3" t="s">
        <v>197</v>
      </c>
      <c r="E612" s="3" t="s">
        <v>29</v>
      </c>
      <c r="F612" s="3" t="s">
        <v>116</v>
      </c>
      <c r="G612" s="3" t="s">
        <v>66</v>
      </c>
      <c r="H612" s="3" t="s">
        <v>45</v>
      </c>
      <c r="I612" s="3" t="s">
        <v>31</v>
      </c>
      <c r="J612">
        <v>0</v>
      </c>
      <c r="K612" s="3" t="s">
        <v>32</v>
      </c>
      <c r="L612" s="3" t="s">
        <v>24</v>
      </c>
      <c r="M612" s="3" t="s">
        <v>33</v>
      </c>
      <c r="N612">
        <v>1</v>
      </c>
    </row>
    <row r="613" spans="1:14" x14ac:dyDescent="0.3">
      <c r="A613" s="3" t="s">
        <v>863</v>
      </c>
      <c r="B613" s="4">
        <v>44269</v>
      </c>
      <c r="C613" s="3" t="s">
        <v>35</v>
      </c>
      <c r="D613" s="3" t="s">
        <v>57</v>
      </c>
      <c r="E613" s="3" t="s">
        <v>64</v>
      </c>
      <c r="F613" s="3" t="s">
        <v>116</v>
      </c>
      <c r="G613" s="3" t="s">
        <v>66</v>
      </c>
      <c r="H613" s="3" t="s">
        <v>30</v>
      </c>
      <c r="I613" s="3" t="s">
        <v>31</v>
      </c>
      <c r="J613">
        <v>0</v>
      </c>
      <c r="K613" s="3" t="s">
        <v>50</v>
      </c>
      <c r="L613" s="3" t="s">
        <v>24</v>
      </c>
      <c r="M613" s="3" t="s">
        <v>55</v>
      </c>
      <c r="N613">
        <v>118</v>
      </c>
    </row>
    <row r="614" spans="1:14" x14ac:dyDescent="0.3">
      <c r="A614" s="3" t="s">
        <v>864</v>
      </c>
      <c r="B614" s="4">
        <v>44269</v>
      </c>
      <c r="C614" s="3" t="s">
        <v>87</v>
      </c>
      <c r="D614" s="3" t="s">
        <v>124</v>
      </c>
      <c r="E614" s="3" t="s">
        <v>49</v>
      </c>
      <c r="F614" s="3" t="s">
        <v>116</v>
      </c>
      <c r="G614" s="3" t="s">
        <v>20</v>
      </c>
      <c r="H614" s="3" t="s">
        <v>30</v>
      </c>
      <c r="I614" s="3" t="s">
        <v>22</v>
      </c>
      <c r="J614">
        <v>1497.11</v>
      </c>
      <c r="K614" s="3" t="s">
        <v>50</v>
      </c>
      <c r="L614" s="3" t="s">
        <v>24</v>
      </c>
      <c r="M614" s="3" t="s">
        <v>33</v>
      </c>
      <c r="N614">
        <v>14</v>
      </c>
    </row>
    <row r="615" spans="1:14" x14ac:dyDescent="0.3">
      <c r="A615" s="3" t="s">
        <v>865</v>
      </c>
      <c r="B615" s="4">
        <v>44269</v>
      </c>
      <c r="C615" s="3" t="s">
        <v>147</v>
      </c>
      <c r="D615" s="3" t="s">
        <v>148</v>
      </c>
      <c r="E615" s="3" t="s">
        <v>18</v>
      </c>
      <c r="F615" s="3" t="s">
        <v>37</v>
      </c>
      <c r="G615" s="3" t="s">
        <v>66</v>
      </c>
      <c r="H615" s="3" t="s">
        <v>30</v>
      </c>
      <c r="I615" s="3" t="s">
        <v>22</v>
      </c>
      <c r="J615">
        <v>2364.9699999999998</v>
      </c>
      <c r="K615" s="3" t="s">
        <v>50</v>
      </c>
      <c r="L615" s="3" t="s">
        <v>24</v>
      </c>
      <c r="M615" s="3" t="s">
        <v>55</v>
      </c>
      <c r="N615">
        <v>138</v>
      </c>
    </row>
    <row r="616" spans="1:14" x14ac:dyDescent="0.3">
      <c r="A616" s="3" t="s">
        <v>866</v>
      </c>
      <c r="B616" s="4">
        <v>44269</v>
      </c>
      <c r="C616" s="3" t="s">
        <v>101</v>
      </c>
      <c r="D616" s="3" t="s">
        <v>210</v>
      </c>
      <c r="E616" s="3" t="s">
        <v>84</v>
      </c>
      <c r="F616" s="3" t="s">
        <v>19</v>
      </c>
      <c r="G616" s="3" t="s">
        <v>59</v>
      </c>
      <c r="H616" s="3" t="s">
        <v>45</v>
      </c>
      <c r="I616" s="3" t="s">
        <v>31</v>
      </c>
      <c r="J616">
        <v>117.59</v>
      </c>
      <c r="K616" s="3" t="s">
        <v>32</v>
      </c>
      <c r="L616" s="3" t="s">
        <v>24</v>
      </c>
      <c r="M616" s="3" t="s">
        <v>70</v>
      </c>
      <c r="N616">
        <v>76</v>
      </c>
    </row>
    <row r="617" spans="1:14" x14ac:dyDescent="0.3">
      <c r="A617" s="3" t="s">
        <v>867</v>
      </c>
      <c r="B617" s="4">
        <v>44270</v>
      </c>
      <c r="C617" s="3" t="s">
        <v>101</v>
      </c>
      <c r="D617" s="3" t="s">
        <v>210</v>
      </c>
      <c r="E617" s="3" t="s">
        <v>58</v>
      </c>
      <c r="F617" s="3" t="s">
        <v>74</v>
      </c>
      <c r="G617" s="3" t="s">
        <v>171</v>
      </c>
      <c r="H617" s="3" t="s">
        <v>45</v>
      </c>
      <c r="I617" s="3" t="s">
        <v>31</v>
      </c>
      <c r="J617">
        <v>855.24</v>
      </c>
      <c r="K617" s="3" t="s">
        <v>32</v>
      </c>
      <c r="L617" s="3" t="s">
        <v>24</v>
      </c>
      <c r="M617" s="3" t="s">
        <v>33</v>
      </c>
      <c r="N617">
        <v>20</v>
      </c>
    </row>
    <row r="618" spans="1:14" x14ac:dyDescent="0.3">
      <c r="A618" s="3" t="s">
        <v>869</v>
      </c>
      <c r="B618" s="4">
        <v>44270</v>
      </c>
      <c r="C618" s="3" t="s">
        <v>16</v>
      </c>
      <c r="D618" s="3" t="s">
        <v>83</v>
      </c>
      <c r="E618" s="3" t="s">
        <v>125</v>
      </c>
      <c r="F618" s="3" t="s">
        <v>74</v>
      </c>
      <c r="G618" s="3" t="s">
        <v>66</v>
      </c>
      <c r="H618" s="3" t="s">
        <v>45</v>
      </c>
      <c r="I618" s="3" t="s">
        <v>31</v>
      </c>
      <c r="J618">
        <v>0</v>
      </c>
      <c r="K618" s="3" t="s">
        <v>50</v>
      </c>
      <c r="L618" s="3" t="s">
        <v>47</v>
      </c>
      <c r="M618" s="3" t="s">
        <v>25</v>
      </c>
      <c r="N618">
        <v>58</v>
      </c>
    </row>
    <row r="619" spans="1:14" x14ac:dyDescent="0.3">
      <c r="A619" s="3" t="s">
        <v>870</v>
      </c>
      <c r="B619" s="4">
        <v>44270</v>
      </c>
      <c r="C619" s="3" t="s">
        <v>62</v>
      </c>
      <c r="D619" s="3" t="s">
        <v>63</v>
      </c>
      <c r="E619" s="3" t="s">
        <v>29</v>
      </c>
      <c r="F619" s="3" t="s">
        <v>44</v>
      </c>
      <c r="G619" s="3" t="s">
        <v>59</v>
      </c>
      <c r="H619" s="3" t="s">
        <v>30</v>
      </c>
      <c r="I619" s="3" t="s">
        <v>31</v>
      </c>
      <c r="J619">
        <v>0</v>
      </c>
      <c r="K619" s="3" t="s">
        <v>46</v>
      </c>
      <c r="L619" s="3" t="s">
        <v>24</v>
      </c>
      <c r="M619" s="3" t="s">
        <v>25</v>
      </c>
      <c r="N619">
        <v>176</v>
      </c>
    </row>
    <row r="620" spans="1:14" x14ac:dyDescent="0.3">
      <c r="A620" s="3" t="s">
        <v>871</v>
      </c>
      <c r="B620" s="4">
        <v>44270</v>
      </c>
      <c r="C620" s="3" t="s">
        <v>27</v>
      </c>
      <c r="D620" s="3" t="s">
        <v>28</v>
      </c>
      <c r="E620" s="3" t="s">
        <v>69</v>
      </c>
      <c r="F620" s="3" t="s">
        <v>85</v>
      </c>
      <c r="G620" s="3" t="s">
        <v>53</v>
      </c>
      <c r="H620" s="3" t="s">
        <v>45</v>
      </c>
      <c r="I620" s="3" t="s">
        <v>22</v>
      </c>
      <c r="J620">
        <v>637.11</v>
      </c>
      <c r="K620" s="3" t="s">
        <v>50</v>
      </c>
      <c r="L620" s="3" t="s">
        <v>24</v>
      </c>
      <c r="M620" s="3" t="s">
        <v>25</v>
      </c>
      <c r="N620">
        <v>53</v>
      </c>
    </row>
    <row r="621" spans="1:14" x14ac:dyDescent="0.3">
      <c r="A621" s="3" t="s">
        <v>872</v>
      </c>
      <c r="B621" s="4">
        <v>44271</v>
      </c>
      <c r="C621" s="3" t="s">
        <v>174</v>
      </c>
      <c r="D621" s="3" t="s">
        <v>175</v>
      </c>
      <c r="E621" s="3" t="s">
        <v>58</v>
      </c>
      <c r="F621" s="3" t="s">
        <v>37</v>
      </c>
      <c r="G621" s="3" t="s">
        <v>66</v>
      </c>
      <c r="H621" s="3" t="s">
        <v>45</v>
      </c>
      <c r="I621" s="3" t="s">
        <v>22</v>
      </c>
      <c r="J621">
        <v>1402.54</v>
      </c>
      <c r="K621" s="3" t="s">
        <v>46</v>
      </c>
      <c r="L621" s="3" t="s">
        <v>24</v>
      </c>
      <c r="M621" s="3" t="s">
        <v>33</v>
      </c>
      <c r="N621">
        <v>17</v>
      </c>
    </row>
    <row r="622" spans="1:14" x14ac:dyDescent="0.3">
      <c r="A622" s="3" t="s">
        <v>874</v>
      </c>
      <c r="B622" s="4">
        <v>44271</v>
      </c>
      <c r="C622" s="3" t="s">
        <v>35</v>
      </c>
      <c r="D622" s="3" t="s">
        <v>257</v>
      </c>
      <c r="E622" s="3" t="s">
        <v>58</v>
      </c>
      <c r="F622" s="3" t="s">
        <v>74</v>
      </c>
      <c r="G622" s="3" t="s">
        <v>59</v>
      </c>
      <c r="H622" s="3" t="s">
        <v>30</v>
      </c>
      <c r="I622" s="3" t="s">
        <v>31</v>
      </c>
      <c r="J622">
        <v>239.17</v>
      </c>
      <c r="K622" s="3" t="s">
        <v>32</v>
      </c>
      <c r="L622" s="3" t="s">
        <v>24</v>
      </c>
      <c r="M622" s="3" t="s">
        <v>25</v>
      </c>
      <c r="N622">
        <v>50</v>
      </c>
    </row>
    <row r="623" spans="1:14" x14ac:dyDescent="0.3">
      <c r="A623" s="3" t="s">
        <v>875</v>
      </c>
      <c r="B623" s="4">
        <v>44271</v>
      </c>
      <c r="C623" s="3" t="s">
        <v>16</v>
      </c>
      <c r="D623" s="3" t="s">
        <v>17</v>
      </c>
      <c r="E623" s="3" t="s">
        <v>58</v>
      </c>
      <c r="F623" s="3" t="s">
        <v>116</v>
      </c>
      <c r="G623" s="3" t="s">
        <v>20</v>
      </c>
      <c r="H623" s="3" t="s">
        <v>45</v>
      </c>
      <c r="I623" s="3" t="s">
        <v>31</v>
      </c>
      <c r="J623">
        <v>143.24</v>
      </c>
      <c r="K623" s="3" t="s">
        <v>32</v>
      </c>
      <c r="L623" s="3" t="s">
        <v>47</v>
      </c>
      <c r="M623" s="3" t="s">
        <v>70</v>
      </c>
      <c r="N623">
        <v>112</v>
      </c>
    </row>
    <row r="624" spans="1:14" x14ac:dyDescent="0.3">
      <c r="A624" s="3" t="s">
        <v>876</v>
      </c>
      <c r="B624" s="4">
        <v>44271</v>
      </c>
      <c r="C624" s="3" t="s">
        <v>41</v>
      </c>
      <c r="D624" s="3" t="s">
        <v>250</v>
      </c>
      <c r="E624" s="3" t="s">
        <v>58</v>
      </c>
      <c r="F624" s="3" t="s">
        <v>37</v>
      </c>
      <c r="G624" s="3" t="s">
        <v>20</v>
      </c>
      <c r="H624" s="3" t="s">
        <v>30</v>
      </c>
      <c r="I624" s="3" t="s">
        <v>31</v>
      </c>
      <c r="J624">
        <v>837.42</v>
      </c>
      <c r="K624" s="3" t="s">
        <v>50</v>
      </c>
      <c r="L624" s="3" t="s">
        <v>24</v>
      </c>
      <c r="M624" s="3" t="s">
        <v>33</v>
      </c>
      <c r="N624">
        <v>2</v>
      </c>
    </row>
    <row r="625" spans="1:14" x14ac:dyDescent="0.3">
      <c r="A625" s="3" t="s">
        <v>877</v>
      </c>
      <c r="B625" s="4">
        <v>44271</v>
      </c>
      <c r="C625" s="3" t="s">
        <v>139</v>
      </c>
      <c r="D625" s="3" t="s">
        <v>501</v>
      </c>
      <c r="E625" s="3" t="s">
        <v>43</v>
      </c>
      <c r="F625" s="3" t="s">
        <v>65</v>
      </c>
      <c r="G625" s="3" t="s">
        <v>66</v>
      </c>
      <c r="H625" s="3" t="s">
        <v>99</v>
      </c>
      <c r="I625" s="3" t="s">
        <v>31</v>
      </c>
      <c r="J625">
        <v>161.33000000000001</v>
      </c>
      <c r="K625" s="3" t="s">
        <v>32</v>
      </c>
      <c r="L625" s="3" t="s">
        <v>24</v>
      </c>
      <c r="M625" s="3" t="s">
        <v>33</v>
      </c>
      <c r="N625">
        <v>14</v>
      </c>
    </row>
    <row r="626" spans="1:14" x14ac:dyDescent="0.3">
      <c r="A626" s="3" t="s">
        <v>878</v>
      </c>
      <c r="B626" s="4">
        <v>44271</v>
      </c>
      <c r="C626" s="3" t="s">
        <v>204</v>
      </c>
      <c r="D626" s="3" t="s">
        <v>205</v>
      </c>
      <c r="E626" s="3" t="s">
        <v>58</v>
      </c>
      <c r="F626" s="3" t="s">
        <v>44</v>
      </c>
      <c r="G626" s="3" t="s">
        <v>20</v>
      </c>
      <c r="H626" s="3" t="s">
        <v>54</v>
      </c>
      <c r="I626" s="3" t="s">
        <v>31</v>
      </c>
      <c r="J626">
        <v>30.17</v>
      </c>
      <c r="K626" s="3" t="s">
        <v>46</v>
      </c>
      <c r="L626" s="3" t="s">
        <v>60</v>
      </c>
      <c r="M626" s="3" t="s">
        <v>33</v>
      </c>
      <c r="N626">
        <v>27</v>
      </c>
    </row>
    <row r="627" spans="1:14" x14ac:dyDescent="0.3">
      <c r="A627" s="3" t="s">
        <v>879</v>
      </c>
      <c r="B627" s="4">
        <v>44271</v>
      </c>
      <c r="C627" s="3" t="s">
        <v>35</v>
      </c>
      <c r="D627" s="3" t="s">
        <v>257</v>
      </c>
      <c r="E627" s="3" t="s">
        <v>64</v>
      </c>
      <c r="F627" s="3" t="s">
        <v>65</v>
      </c>
      <c r="G627" s="3" t="s">
        <v>20</v>
      </c>
      <c r="H627" s="3" t="s">
        <v>38</v>
      </c>
      <c r="I627" s="3" t="s">
        <v>31</v>
      </c>
      <c r="J627">
        <v>0</v>
      </c>
      <c r="K627" s="3" t="s">
        <v>23</v>
      </c>
      <c r="L627" s="3" t="s">
        <v>24</v>
      </c>
      <c r="M627" s="3" t="s">
        <v>33</v>
      </c>
      <c r="N627">
        <v>23</v>
      </c>
    </row>
    <row r="628" spans="1:14" x14ac:dyDescent="0.3">
      <c r="A628" s="3" t="s">
        <v>880</v>
      </c>
      <c r="B628" s="4">
        <v>44272</v>
      </c>
      <c r="C628" s="3" t="s">
        <v>101</v>
      </c>
      <c r="D628" s="3" t="s">
        <v>210</v>
      </c>
      <c r="E628" s="3" t="s">
        <v>84</v>
      </c>
      <c r="F628" s="3" t="s">
        <v>116</v>
      </c>
      <c r="G628" s="3" t="s">
        <v>59</v>
      </c>
      <c r="H628" s="3" t="s">
        <v>30</v>
      </c>
      <c r="I628" s="3" t="s">
        <v>31</v>
      </c>
      <c r="J628">
        <v>646.25</v>
      </c>
      <c r="K628" s="3" t="s">
        <v>32</v>
      </c>
      <c r="L628" s="3" t="s">
        <v>47</v>
      </c>
      <c r="M628" s="3" t="s">
        <v>25</v>
      </c>
      <c r="N628">
        <v>93</v>
      </c>
    </row>
    <row r="629" spans="1:14" x14ac:dyDescent="0.3">
      <c r="A629" s="3" t="s">
        <v>882</v>
      </c>
      <c r="B629" s="4">
        <v>44272</v>
      </c>
      <c r="C629" s="3" t="s">
        <v>41</v>
      </c>
      <c r="D629" s="3" t="s">
        <v>250</v>
      </c>
      <c r="E629" s="3" t="s">
        <v>58</v>
      </c>
      <c r="F629" s="3" t="s">
        <v>19</v>
      </c>
      <c r="G629" s="3" t="s">
        <v>20</v>
      </c>
      <c r="H629" s="3" t="s">
        <v>45</v>
      </c>
      <c r="I629" s="3" t="s">
        <v>31</v>
      </c>
      <c r="J629">
        <v>1159.53</v>
      </c>
      <c r="K629" s="3" t="s">
        <v>50</v>
      </c>
      <c r="L629" s="3" t="s">
        <v>24</v>
      </c>
      <c r="M629" s="3" t="s">
        <v>33</v>
      </c>
      <c r="N629">
        <v>19</v>
      </c>
    </row>
    <row r="630" spans="1:14" x14ac:dyDescent="0.3">
      <c r="A630" s="3" t="s">
        <v>883</v>
      </c>
      <c r="B630" s="4">
        <v>44272</v>
      </c>
      <c r="C630" s="3" t="s">
        <v>94</v>
      </c>
      <c r="D630" s="3" t="s">
        <v>95</v>
      </c>
      <c r="E630" s="3" t="s">
        <v>29</v>
      </c>
      <c r="F630" s="3" t="s">
        <v>89</v>
      </c>
      <c r="G630" s="3" t="s">
        <v>20</v>
      </c>
      <c r="H630" s="3" t="s">
        <v>30</v>
      </c>
      <c r="I630" s="3" t="s">
        <v>22</v>
      </c>
      <c r="J630">
        <v>0</v>
      </c>
      <c r="K630" s="3" t="s">
        <v>50</v>
      </c>
      <c r="L630" s="3" t="s">
        <v>24</v>
      </c>
      <c r="M630" s="3" t="s">
        <v>33</v>
      </c>
      <c r="N630">
        <v>8</v>
      </c>
    </row>
    <row r="631" spans="1:14" x14ac:dyDescent="0.3">
      <c r="A631" s="3" t="s">
        <v>884</v>
      </c>
      <c r="B631" s="4">
        <v>44272</v>
      </c>
      <c r="C631" s="3" t="s">
        <v>41</v>
      </c>
      <c r="D631" s="3" t="s">
        <v>199</v>
      </c>
      <c r="E631" s="3" t="s">
        <v>58</v>
      </c>
      <c r="F631" s="3" t="s">
        <v>85</v>
      </c>
      <c r="G631" s="3" t="s">
        <v>20</v>
      </c>
      <c r="H631" s="3" t="s">
        <v>45</v>
      </c>
      <c r="I631" s="3" t="s">
        <v>31</v>
      </c>
      <c r="J631">
        <v>1302.28</v>
      </c>
      <c r="K631" s="3" t="s">
        <v>46</v>
      </c>
      <c r="L631" s="3" t="s">
        <v>24</v>
      </c>
      <c r="M631" s="3" t="s">
        <v>33</v>
      </c>
      <c r="N631">
        <v>15</v>
      </c>
    </row>
    <row r="632" spans="1:14" x14ac:dyDescent="0.3">
      <c r="A632" s="3" t="s">
        <v>885</v>
      </c>
      <c r="B632" s="4">
        <v>44272</v>
      </c>
      <c r="C632" s="3" t="s">
        <v>139</v>
      </c>
      <c r="D632" s="3" t="s">
        <v>501</v>
      </c>
      <c r="E632" s="3" t="s">
        <v>49</v>
      </c>
      <c r="F632" s="3" t="s">
        <v>89</v>
      </c>
      <c r="G632" s="3" t="s">
        <v>66</v>
      </c>
      <c r="H632" s="3" t="s">
        <v>38</v>
      </c>
      <c r="I632" s="3" t="s">
        <v>22</v>
      </c>
      <c r="J632">
        <v>769.4</v>
      </c>
      <c r="K632" s="3" t="s">
        <v>32</v>
      </c>
      <c r="L632" s="3" t="s">
        <v>24</v>
      </c>
      <c r="M632" s="3" t="s">
        <v>55</v>
      </c>
      <c r="N632">
        <v>115</v>
      </c>
    </row>
    <row r="633" spans="1:14" x14ac:dyDescent="0.3">
      <c r="A633" s="3" t="s">
        <v>886</v>
      </c>
      <c r="B633" s="4">
        <v>44272</v>
      </c>
      <c r="C633" s="3" t="s">
        <v>328</v>
      </c>
      <c r="D633" s="3" t="s">
        <v>329</v>
      </c>
      <c r="E633" s="3" t="s">
        <v>29</v>
      </c>
      <c r="F633" s="3" t="s">
        <v>89</v>
      </c>
      <c r="G633" s="3" t="s">
        <v>20</v>
      </c>
      <c r="H633" s="3" t="s">
        <v>45</v>
      </c>
      <c r="I633" s="3" t="s">
        <v>31</v>
      </c>
      <c r="J633">
        <v>0</v>
      </c>
      <c r="K633" s="3" t="s">
        <v>50</v>
      </c>
      <c r="L633" s="3" t="s">
        <v>24</v>
      </c>
      <c r="M633" s="3" t="s">
        <v>25</v>
      </c>
      <c r="N633">
        <v>33</v>
      </c>
    </row>
    <row r="634" spans="1:14" x14ac:dyDescent="0.3">
      <c r="A634" s="3" t="s">
        <v>887</v>
      </c>
      <c r="B634" s="4">
        <v>44272</v>
      </c>
      <c r="C634" s="3" t="s">
        <v>41</v>
      </c>
      <c r="D634" s="3" t="s">
        <v>42</v>
      </c>
      <c r="E634" s="3" t="s">
        <v>29</v>
      </c>
      <c r="F634" s="3" t="s">
        <v>44</v>
      </c>
      <c r="G634" s="3" t="s">
        <v>20</v>
      </c>
      <c r="H634" s="3" t="s">
        <v>45</v>
      </c>
      <c r="I634" s="3" t="s">
        <v>31</v>
      </c>
      <c r="J634">
        <v>0</v>
      </c>
      <c r="K634" s="3" t="s">
        <v>50</v>
      </c>
      <c r="L634" s="3" t="s">
        <v>24</v>
      </c>
      <c r="M634" s="3" t="s">
        <v>67</v>
      </c>
      <c r="N634">
        <v>56</v>
      </c>
    </row>
    <row r="635" spans="1:14" x14ac:dyDescent="0.3">
      <c r="A635" s="3" t="s">
        <v>888</v>
      </c>
      <c r="B635" s="4">
        <v>44272</v>
      </c>
      <c r="C635" s="3" t="s">
        <v>360</v>
      </c>
      <c r="D635" s="3" t="s">
        <v>361</v>
      </c>
      <c r="E635" s="3" t="s">
        <v>69</v>
      </c>
      <c r="F635" s="3" t="s">
        <v>65</v>
      </c>
      <c r="G635" s="3" t="s">
        <v>66</v>
      </c>
      <c r="H635" s="3" t="s">
        <v>54</v>
      </c>
      <c r="I635" s="3" t="s">
        <v>22</v>
      </c>
      <c r="J635">
        <v>120.14</v>
      </c>
      <c r="K635" s="3" t="s">
        <v>23</v>
      </c>
      <c r="L635" s="3" t="s">
        <v>47</v>
      </c>
      <c r="M635" s="3" t="s">
        <v>55</v>
      </c>
      <c r="N635">
        <v>158</v>
      </c>
    </row>
    <row r="636" spans="1:14" x14ac:dyDescent="0.3">
      <c r="A636" s="3" t="s">
        <v>889</v>
      </c>
      <c r="B636" s="4">
        <v>44272</v>
      </c>
      <c r="C636" s="3" t="s">
        <v>204</v>
      </c>
      <c r="D636" s="3" t="s">
        <v>205</v>
      </c>
      <c r="E636" s="3" t="s">
        <v>149</v>
      </c>
      <c r="F636" s="3" t="s">
        <v>89</v>
      </c>
      <c r="G636" s="3" t="s">
        <v>66</v>
      </c>
      <c r="H636" s="3" t="s">
        <v>38</v>
      </c>
      <c r="I636" s="3" t="s">
        <v>31</v>
      </c>
      <c r="J636">
        <v>0</v>
      </c>
      <c r="K636" s="3" t="s">
        <v>50</v>
      </c>
      <c r="L636" s="3" t="s">
        <v>47</v>
      </c>
      <c r="M636" s="3" t="s">
        <v>25</v>
      </c>
      <c r="N636">
        <v>66</v>
      </c>
    </row>
    <row r="637" spans="1:14" x14ac:dyDescent="0.3">
      <c r="A637" s="3" t="s">
        <v>890</v>
      </c>
      <c r="B637" s="4">
        <v>44273</v>
      </c>
      <c r="C637" s="3" t="s">
        <v>41</v>
      </c>
      <c r="D637" s="3" t="s">
        <v>52</v>
      </c>
      <c r="E637" s="3" t="s">
        <v>58</v>
      </c>
      <c r="F637" s="3" t="s">
        <v>85</v>
      </c>
      <c r="G637" s="3" t="s">
        <v>53</v>
      </c>
      <c r="H637" s="3" t="s">
        <v>38</v>
      </c>
      <c r="I637" s="3" t="s">
        <v>22</v>
      </c>
      <c r="J637">
        <v>903.99</v>
      </c>
      <c r="K637" s="3" t="s">
        <v>23</v>
      </c>
      <c r="L637" s="3" t="s">
        <v>24</v>
      </c>
      <c r="M637" s="3" t="s">
        <v>25</v>
      </c>
      <c r="N637">
        <v>113</v>
      </c>
    </row>
    <row r="638" spans="1:14" x14ac:dyDescent="0.3">
      <c r="A638" s="3" t="s">
        <v>892</v>
      </c>
      <c r="B638" s="4">
        <v>44273</v>
      </c>
      <c r="C638" s="3" t="s">
        <v>41</v>
      </c>
      <c r="D638" s="3" t="s">
        <v>52</v>
      </c>
      <c r="E638" s="3" t="s">
        <v>58</v>
      </c>
      <c r="F638" s="3" t="s">
        <v>19</v>
      </c>
      <c r="G638" s="3" t="s">
        <v>66</v>
      </c>
      <c r="H638" s="3" t="s">
        <v>45</v>
      </c>
      <c r="I638" s="3" t="s">
        <v>31</v>
      </c>
      <c r="J638">
        <v>675.75</v>
      </c>
      <c r="K638" s="3" t="s">
        <v>50</v>
      </c>
      <c r="L638" s="3" t="s">
        <v>24</v>
      </c>
      <c r="M638" s="3" t="s">
        <v>67</v>
      </c>
      <c r="N638">
        <v>171</v>
      </c>
    </row>
    <row r="639" spans="1:14" x14ac:dyDescent="0.3">
      <c r="A639" s="3" t="s">
        <v>893</v>
      </c>
      <c r="B639" s="4">
        <v>44273</v>
      </c>
      <c r="C639" s="3" t="s">
        <v>41</v>
      </c>
      <c r="D639" s="3" t="s">
        <v>157</v>
      </c>
      <c r="E639" s="3" t="s">
        <v>58</v>
      </c>
      <c r="F639" s="3" t="s">
        <v>65</v>
      </c>
      <c r="G639" s="3" t="s">
        <v>66</v>
      </c>
      <c r="H639" s="3" t="s">
        <v>38</v>
      </c>
      <c r="I639" s="3" t="s">
        <v>22</v>
      </c>
      <c r="J639">
        <v>4433.8</v>
      </c>
      <c r="K639" s="3" t="s">
        <v>46</v>
      </c>
      <c r="L639" s="3" t="s">
        <v>24</v>
      </c>
      <c r="M639" s="3" t="s">
        <v>25</v>
      </c>
      <c r="N639">
        <v>174</v>
      </c>
    </row>
    <row r="640" spans="1:14" x14ac:dyDescent="0.3">
      <c r="A640" s="3" t="s">
        <v>894</v>
      </c>
      <c r="B640" s="4">
        <v>44273</v>
      </c>
      <c r="C640" s="3" t="s">
        <v>121</v>
      </c>
      <c r="D640" s="3" t="s">
        <v>162</v>
      </c>
      <c r="E640" s="3" t="s">
        <v>18</v>
      </c>
      <c r="F640" s="3" t="s">
        <v>19</v>
      </c>
      <c r="G640" s="3" t="s">
        <v>59</v>
      </c>
      <c r="H640" s="3" t="s">
        <v>54</v>
      </c>
      <c r="I640" s="3" t="s">
        <v>31</v>
      </c>
      <c r="J640">
        <v>172.24</v>
      </c>
      <c r="K640" s="3" t="s">
        <v>23</v>
      </c>
      <c r="L640" s="3" t="s">
        <v>24</v>
      </c>
      <c r="M640" s="3" t="s">
        <v>55</v>
      </c>
      <c r="N640">
        <v>37</v>
      </c>
    </row>
    <row r="641" spans="1:14" x14ac:dyDescent="0.3">
      <c r="A641" s="3" t="s">
        <v>895</v>
      </c>
      <c r="B641" s="4">
        <v>44273</v>
      </c>
      <c r="C641" s="3" t="s">
        <v>264</v>
      </c>
      <c r="D641" s="3" t="s">
        <v>265</v>
      </c>
      <c r="E641" s="3" t="s">
        <v>58</v>
      </c>
      <c r="F641" s="3" t="s">
        <v>44</v>
      </c>
      <c r="G641" s="3" t="s">
        <v>66</v>
      </c>
      <c r="H641" s="3" t="s">
        <v>45</v>
      </c>
      <c r="I641" s="3" t="s">
        <v>22</v>
      </c>
      <c r="J641">
        <v>713.9</v>
      </c>
      <c r="K641" s="3" t="s">
        <v>32</v>
      </c>
      <c r="L641" s="3" t="s">
        <v>24</v>
      </c>
      <c r="M641" s="3" t="s">
        <v>25</v>
      </c>
      <c r="N641">
        <v>16</v>
      </c>
    </row>
    <row r="642" spans="1:14" x14ac:dyDescent="0.3">
      <c r="A642" s="3" t="s">
        <v>896</v>
      </c>
      <c r="B642" s="4">
        <v>44273</v>
      </c>
      <c r="C642" s="3" t="s">
        <v>16</v>
      </c>
      <c r="D642" s="3" t="s">
        <v>17</v>
      </c>
      <c r="E642" s="3" t="s">
        <v>69</v>
      </c>
      <c r="F642" s="3" t="s">
        <v>89</v>
      </c>
      <c r="G642" s="3" t="s">
        <v>53</v>
      </c>
      <c r="H642" s="3" t="s">
        <v>99</v>
      </c>
      <c r="I642" s="3" t="s">
        <v>31</v>
      </c>
      <c r="J642">
        <v>574.97</v>
      </c>
      <c r="K642" s="3" t="s">
        <v>46</v>
      </c>
      <c r="L642" s="3" t="s">
        <v>24</v>
      </c>
      <c r="M642" s="3" t="s">
        <v>55</v>
      </c>
      <c r="N642">
        <v>38</v>
      </c>
    </row>
    <row r="643" spans="1:14" x14ac:dyDescent="0.3">
      <c r="A643" s="3" t="s">
        <v>897</v>
      </c>
      <c r="B643" s="4">
        <v>44273</v>
      </c>
      <c r="C643" s="3" t="s">
        <v>35</v>
      </c>
      <c r="D643" s="3" t="s">
        <v>267</v>
      </c>
      <c r="E643" s="3" t="s">
        <v>58</v>
      </c>
      <c r="F643" s="3" t="s">
        <v>85</v>
      </c>
      <c r="G643" s="3" t="s">
        <v>59</v>
      </c>
      <c r="H643" s="3" t="s">
        <v>45</v>
      </c>
      <c r="I643" s="3" t="s">
        <v>31</v>
      </c>
      <c r="J643">
        <v>370.71</v>
      </c>
      <c r="K643" s="3" t="s">
        <v>50</v>
      </c>
      <c r="L643" s="3" t="s">
        <v>24</v>
      </c>
      <c r="M643" s="3" t="s">
        <v>67</v>
      </c>
      <c r="N643">
        <v>123</v>
      </c>
    </row>
    <row r="644" spans="1:14" x14ac:dyDescent="0.3">
      <c r="A644" s="3" t="s">
        <v>898</v>
      </c>
      <c r="B644" s="4">
        <v>44274</v>
      </c>
      <c r="C644" s="3" t="s">
        <v>204</v>
      </c>
      <c r="D644" s="3" t="s">
        <v>205</v>
      </c>
      <c r="E644" s="3" t="s">
        <v>149</v>
      </c>
      <c r="F644" s="3" t="s">
        <v>85</v>
      </c>
      <c r="G644" s="3" t="s">
        <v>20</v>
      </c>
      <c r="H644" s="3" t="s">
        <v>99</v>
      </c>
      <c r="I644" s="3" t="s">
        <v>22</v>
      </c>
      <c r="J644">
        <v>0</v>
      </c>
      <c r="K644" s="3" t="s">
        <v>50</v>
      </c>
      <c r="L644" s="3" t="s">
        <v>24</v>
      </c>
      <c r="M644" s="3" t="s">
        <v>70</v>
      </c>
      <c r="N644">
        <v>112</v>
      </c>
    </row>
    <row r="645" spans="1:14" x14ac:dyDescent="0.3">
      <c r="A645" s="3" t="s">
        <v>900</v>
      </c>
      <c r="B645" s="4">
        <v>44274</v>
      </c>
      <c r="C645" s="3" t="s">
        <v>35</v>
      </c>
      <c r="D645" s="3" t="s">
        <v>267</v>
      </c>
      <c r="E645" s="3" t="s">
        <v>58</v>
      </c>
      <c r="F645" s="3" t="s">
        <v>37</v>
      </c>
      <c r="G645" s="3" t="s">
        <v>20</v>
      </c>
      <c r="H645" s="3" t="s">
        <v>38</v>
      </c>
      <c r="I645" s="3" t="s">
        <v>31</v>
      </c>
      <c r="J645">
        <v>35.29</v>
      </c>
      <c r="K645" s="3" t="s">
        <v>32</v>
      </c>
      <c r="L645" s="3" t="s">
        <v>24</v>
      </c>
      <c r="M645" s="3" t="s">
        <v>33</v>
      </c>
      <c r="N645">
        <v>23</v>
      </c>
    </row>
    <row r="646" spans="1:14" x14ac:dyDescent="0.3">
      <c r="A646" s="3" t="s">
        <v>901</v>
      </c>
      <c r="B646" s="4">
        <v>44274</v>
      </c>
      <c r="C646" s="3" t="s">
        <v>222</v>
      </c>
      <c r="D646" s="3" t="s">
        <v>223</v>
      </c>
      <c r="E646" s="3" t="s">
        <v>43</v>
      </c>
      <c r="F646" s="3" t="s">
        <v>44</v>
      </c>
      <c r="G646" s="3" t="s">
        <v>20</v>
      </c>
      <c r="H646" s="3" t="s">
        <v>30</v>
      </c>
      <c r="I646" s="3" t="s">
        <v>31</v>
      </c>
      <c r="J646">
        <v>451</v>
      </c>
      <c r="K646" s="3" t="s">
        <v>46</v>
      </c>
      <c r="L646" s="3" t="s">
        <v>24</v>
      </c>
      <c r="M646" s="3" t="s">
        <v>25</v>
      </c>
      <c r="N646">
        <v>144</v>
      </c>
    </row>
    <row r="647" spans="1:14" x14ac:dyDescent="0.3">
      <c r="A647" s="3" t="s">
        <v>902</v>
      </c>
      <c r="B647" s="4">
        <v>44274</v>
      </c>
      <c r="C647" s="3" t="s">
        <v>35</v>
      </c>
      <c r="D647" s="3" t="s">
        <v>36</v>
      </c>
      <c r="E647" s="3" t="s">
        <v>18</v>
      </c>
      <c r="F647" s="3" t="s">
        <v>44</v>
      </c>
      <c r="G647" s="3" t="s">
        <v>53</v>
      </c>
      <c r="H647" s="3" t="s">
        <v>21</v>
      </c>
      <c r="I647" s="3" t="s">
        <v>22</v>
      </c>
      <c r="J647">
        <v>463.27</v>
      </c>
      <c r="K647" s="3" t="s">
        <v>50</v>
      </c>
      <c r="L647" s="3" t="s">
        <v>24</v>
      </c>
      <c r="M647" s="3" t="s">
        <v>25</v>
      </c>
      <c r="N647">
        <v>68</v>
      </c>
    </row>
    <row r="648" spans="1:14" x14ac:dyDescent="0.3">
      <c r="A648" s="3" t="s">
        <v>903</v>
      </c>
      <c r="B648" s="4">
        <v>44274</v>
      </c>
      <c r="C648" s="3" t="s">
        <v>151</v>
      </c>
      <c r="D648" s="3" t="s">
        <v>152</v>
      </c>
      <c r="E648" s="3" t="s">
        <v>58</v>
      </c>
      <c r="F648" s="3" t="s">
        <v>65</v>
      </c>
      <c r="G648" s="3" t="s">
        <v>66</v>
      </c>
      <c r="H648" s="3" t="s">
        <v>38</v>
      </c>
      <c r="I648" s="3" t="s">
        <v>22</v>
      </c>
      <c r="J648">
        <v>634.5</v>
      </c>
      <c r="K648" s="3" t="s">
        <v>50</v>
      </c>
      <c r="L648" s="3" t="s">
        <v>47</v>
      </c>
      <c r="M648" s="3" t="s">
        <v>55</v>
      </c>
      <c r="N648">
        <v>135</v>
      </c>
    </row>
    <row r="649" spans="1:14" x14ac:dyDescent="0.3">
      <c r="A649" s="3" t="s">
        <v>904</v>
      </c>
      <c r="B649" s="4">
        <v>44274</v>
      </c>
      <c r="C649" s="3" t="s">
        <v>27</v>
      </c>
      <c r="D649" s="3" t="s">
        <v>28</v>
      </c>
      <c r="E649" s="3" t="s">
        <v>29</v>
      </c>
      <c r="F649" s="3" t="s">
        <v>37</v>
      </c>
      <c r="G649" s="3" t="s">
        <v>20</v>
      </c>
      <c r="H649" s="3" t="s">
        <v>30</v>
      </c>
      <c r="I649" s="3" t="s">
        <v>22</v>
      </c>
      <c r="J649">
        <v>0</v>
      </c>
      <c r="K649" s="3" t="s">
        <v>50</v>
      </c>
      <c r="L649" s="3" t="s">
        <v>24</v>
      </c>
      <c r="M649" s="3" t="s">
        <v>70</v>
      </c>
      <c r="N649">
        <v>55</v>
      </c>
    </row>
    <row r="650" spans="1:14" x14ac:dyDescent="0.3">
      <c r="A650" s="3" t="s">
        <v>905</v>
      </c>
      <c r="B650" s="4">
        <v>44274</v>
      </c>
      <c r="C650" s="3" t="s">
        <v>41</v>
      </c>
      <c r="D650" s="3" t="s">
        <v>250</v>
      </c>
      <c r="E650" s="3" t="s">
        <v>58</v>
      </c>
      <c r="F650" s="3" t="s">
        <v>89</v>
      </c>
      <c r="G650" s="3" t="s">
        <v>66</v>
      </c>
      <c r="H650" s="3" t="s">
        <v>38</v>
      </c>
      <c r="I650" s="3" t="s">
        <v>22</v>
      </c>
      <c r="J650">
        <v>696.54</v>
      </c>
      <c r="K650" s="3" t="s">
        <v>23</v>
      </c>
      <c r="L650" s="3" t="s">
        <v>60</v>
      </c>
      <c r="M650" s="3" t="s">
        <v>55</v>
      </c>
      <c r="N650">
        <v>65</v>
      </c>
    </row>
    <row r="651" spans="1:14" x14ac:dyDescent="0.3">
      <c r="A651" s="3" t="s">
        <v>906</v>
      </c>
      <c r="B651" s="4">
        <v>44274</v>
      </c>
      <c r="C651" s="3" t="s">
        <v>27</v>
      </c>
      <c r="D651" s="3" t="s">
        <v>169</v>
      </c>
      <c r="E651" s="3" t="s">
        <v>58</v>
      </c>
      <c r="F651" s="3" t="s">
        <v>65</v>
      </c>
      <c r="G651" s="3" t="s">
        <v>20</v>
      </c>
      <c r="H651" s="3" t="s">
        <v>30</v>
      </c>
      <c r="I651" s="3" t="s">
        <v>31</v>
      </c>
      <c r="J651">
        <v>585.91</v>
      </c>
      <c r="K651" s="3" t="s">
        <v>23</v>
      </c>
      <c r="L651" s="3" t="s">
        <v>24</v>
      </c>
      <c r="M651" s="3" t="s">
        <v>33</v>
      </c>
      <c r="N651">
        <v>2</v>
      </c>
    </row>
    <row r="652" spans="1:14" x14ac:dyDescent="0.3">
      <c r="A652" s="3" t="s">
        <v>907</v>
      </c>
      <c r="B652" s="4">
        <v>44275</v>
      </c>
      <c r="C652" s="3" t="s">
        <v>16</v>
      </c>
      <c r="D652" s="3" t="s">
        <v>17</v>
      </c>
      <c r="E652" s="3" t="s">
        <v>84</v>
      </c>
      <c r="F652" s="3" t="s">
        <v>74</v>
      </c>
      <c r="G652" s="3" t="s">
        <v>20</v>
      </c>
      <c r="H652" s="3" t="s">
        <v>38</v>
      </c>
      <c r="I652" s="3" t="s">
        <v>22</v>
      </c>
      <c r="J652">
        <v>1118.3900000000001</v>
      </c>
      <c r="K652" s="3" t="s">
        <v>50</v>
      </c>
      <c r="L652" s="3" t="s">
        <v>47</v>
      </c>
      <c r="M652" s="3" t="s">
        <v>25</v>
      </c>
      <c r="N652">
        <v>24</v>
      </c>
    </row>
    <row r="653" spans="1:14" x14ac:dyDescent="0.3">
      <c r="A653" s="3" t="s">
        <v>909</v>
      </c>
      <c r="B653" s="4">
        <v>44275</v>
      </c>
      <c r="C653" s="3" t="s">
        <v>101</v>
      </c>
      <c r="D653" s="3" t="s">
        <v>210</v>
      </c>
      <c r="E653" s="3" t="s">
        <v>84</v>
      </c>
      <c r="F653" s="3" t="s">
        <v>85</v>
      </c>
      <c r="G653" s="3" t="s">
        <v>20</v>
      </c>
      <c r="H653" s="3" t="s">
        <v>38</v>
      </c>
      <c r="I653" s="3" t="s">
        <v>22</v>
      </c>
      <c r="J653">
        <v>588.42999999999995</v>
      </c>
      <c r="K653" s="3" t="s">
        <v>23</v>
      </c>
      <c r="L653" s="3" t="s">
        <v>24</v>
      </c>
      <c r="M653" s="3" t="s">
        <v>67</v>
      </c>
      <c r="N653">
        <v>66</v>
      </c>
    </row>
    <row r="654" spans="1:14" x14ac:dyDescent="0.3">
      <c r="A654" s="3" t="s">
        <v>910</v>
      </c>
      <c r="B654" s="4">
        <v>44275</v>
      </c>
      <c r="C654" s="3" t="s">
        <v>62</v>
      </c>
      <c r="D654" s="3" t="s">
        <v>63</v>
      </c>
      <c r="E654" s="3" t="s">
        <v>58</v>
      </c>
      <c r="F654" s="3" t="s">
        <v>65</v>
      </c>
      <c r="G654" s="3" t="s">
        <v>20</v>
      </c>
      <c r="H654" s="3" t="s">
        <v>30</v>
      </c>
      <c r="I654" s="3" t="s">
        <v>31</v>
      </c>
      <c r="J654">
        <v>3212.21</v>
      </c>
      <c r="K654" s="3" t="s">
        <v>23</v>
      </c>
      <c r="L654" s="3" t="s">
        <v>24</v>
      </c>
      <c r="M654" s="3" t="s">
        <v>55</v>
      </c>
      <c r="N654">
        <v>137</v>
      </c>
    </row>
    <row r="655" spans="1:14" x14ac:dyDescent="0.3">
      <c r="A655" s="3" t="s">
        <v>911</v>
      </c>
      <c r="B655" s="4">
        <v>44275</v>
      </c>
      <c r="C655" s="3" t="s">
        <v>201</v>
      </c>
      <c r="D655" s="3" t="s">
        <v>202</v>
      </c>
      <c r="E655" s="3" t="s">
        <v>64</v>
      </c>
      <c r="F655" s="3" t="s">
        <v>37</v>
      </c>
      <c r="G655" s="3" t="s">
        <v>66</v>
      </c>
      <c r="H655" s="3" t="s">
        <v>45</v>
      </c>
      <c r="I655" s="3" t="s">
        <v>22</v>
      </c>
      <c r="J655">
        <v>0</v>
      </c>
      <c r="K655" s="3" t="s">
        <v>50</v>
      </c>
      <c r="L655" s="3" t="s">
        <v>24</v>
      </c>
      <c r="M655" s="3" t="s">
        <v>33</v>
      </c>
      <c r="N655">
        <v>13</v>
      </c>
    </row>
    <row r="656" spans="1:14" x14ac:dyDescent="0.3">
      <c r="A656" s="3" t="s">
        <v>912</v>
      </c>
      <c r="B656" s="4">
        <v>44275</v>
      </c>
      <c r="C656" s="3" t="s">
        <v>190</v>
      </c>
      <c r="D656" s="3" t="s">
        <v>191</v>
      </c>
      <c r="E656" s="3" t="s">
        <v>58</v>
      </c>
      <c r="F656" s="3" t="s">
        <v>19</v>
      </c>
      <c r="G656" s="3" t="s">
        <v>20</v>
      </c>
      <c r="H656" s="3" t="s">
        <v>30</v>
      </c>
      <c r="I656" s="3" t="s">
        <v>22</v>
      </c>
      <c r="J656">
        <v>2060.33</v>
      </c>
      <c r="K656" s="3" t="s">
        <v>23</v>
      </c>
      <c r="L656" s="3" t="s">
        <v>24</v>
      </c>
      <c r="M656" s="3" t="s">
        <v>67</v>
      </c>
      <c r="N656">
        <v>61</v>
      </c>
    </row>
    <row r="657" spans="1:14" x14ac:dyDescent="0.3">
      <c r="A657" s="3" t="s">
        <v>913</v>
      </c>
      <c r="B657" s="4">
        <v>44275</v>
      </c>
      <c r="C657" s="3" t="s">
        <v>128</v>
      </c>
      <c r="D657" s="3" t="s">
        <v>129</v>
      </c>
      <c r="E657" s="3" t="s">
        <v>58</v>
      </c>
      <c r="F657" s="3" t="s">
        <v>65</v>
      </c>
      <c r="G657" s="3" t="s">
        <v>66</v>
      </c>
      <c r="H657" s="3" t="s">
        <v>38</v>
      </c>
      <c r="I657" s="3" t="s">
        <v>22</v>
      </c>
      <c r="J657">
        <v>2723.44</v>
      </c>
      <c r="K657" s="3" t="s">
        <v>23</v>
      </c>
      <c r="L657" s="3" t="s">
        <v>24</v>
      </c>
      <c r="M657" s="3" t="s">
        <v>55</v>
      </c>
      <c r="N657">
        <v>41</v>
      </c>
    </row>
    <row r="658" spans="1:14" x14ac:dyDescent="0.3">
      <c r="A658" s="3" t="s">
        <v>914</v>
      </c>
      <c r="B658" s="4">
        <v>44275</v>
      </c>
      <c r="C658" s="3" t="s">
        <v>113</v>
      </c>
      <c r="D658" s="3" t="s">
        <v>114</v>
      </c>
      <c r="E658" s="3" t="s">
        <v>224</v>
      </c>
      <c r="F658" s="3" t="s">
        <v>65</v>
      </c>
      <c r="G658" s="3" t="s">
        <v>66</v>
      </c>
      <c r="H658" s="3" t="s">
        <v>45</v>
      </c>
      <c r="I658" s="3" t="s">
        <v>31</v>
      </c>
      <c r="J658">
        <v>0</v>
      </c>
      <c r="K658" s="3" t="s">
        <v>50</v>
      </c>
      <c r="L658" s="3" t="s">
        <v>60</v>
      </c>
      <c r="M658" s="3" t="s">
        <v>67</v>
      </c>
      <c r="N658">
        <v>44</v>
      </c>
    </row>
    <row r="659" spans="1:14" x14ac:dyDescent="0.3">
      <c r="A659" s="3" t="s">
        <v>915</v>
      </c>
      <c r="B659" s="4">
        <v>44275</v>
      </c>
      <c r="C659" s="3" t="s">
        <v>264</v>
      </c>
      <c r="D659" s="3" t="s">
        <v>265</v>
      </c>
      <c r="E659" s="3" t="s">
        <v>64</v>
      </c>
      <c r="F659" s="3" t="s">
        <v>65</v>
      </c>
      <c r="G659" s="3" t="s">
        <v>66</v>
      </c>
      <c r="H659" s="3" t="s">
        <v>30</v>
      </c>
      <c r="I659" s="3" t="s">
        <v>31</v>
      </c>
      <c r="J659">
        <v>0</v>
      </c>
      <c r="K659" s="3" t="s">
        <v>50</v>
      </c>
      <c r="L659" s="3" t="s">
        <v>24</v>
      </c>
      <c r="M659" s="3" t="s">
        <v>33</v>
      </c>
      <c r="N659">
        <v>7</v>
      </c>
    </row>
    <row r="660" spans="1:14" x14ac:dyDescent="0.3">
      <c r="A660" s="3" t="s">
        <v>916</v>
      </c>
      <c r="B660" s="4">
        <v>44276</v>
      </c>
      <c r="C660" s="3" t="s">
        <v>243</v>
      </c>
      <c r="D660" s="3" t="s">
        <v>244</v>
      </c>
      <c r="E660" s="3" t="s">
        <v>18</v>
      </c>
      <c r="F660" s="3" t="s">
        <v>74</v>
      </c>
      <c r="G660" s="3" t="s">
        <v>20</v>
      </c>
      <c r="H660" s="3" t="s">
        <v>38</v>
      </c>
      <c r="I660" s="3" t="s">
        <v>31</v>
      </c>
      <c r="J660">
        <v>3885.57</v>
      </c>
      <c r="K660" s="3" t="s">
        <v>32</v>
      </c>
      <c r="L660" s="3" t="s">
        <v>24</v>
      </c>
      <c r="M660" s="3" t="s">
        <v>33</v>
      </c>
      <c r="N660">
        <v>26</v>
      </c>
    </row>
    <row r="661" spans="1:14" x14ac:dyDescent="0.3">
      <c r="A661" s="3" t="s">
        <v>918</v>
      </c>
      <c r="B661" s="4">
        <v>44276</v>
      </c>
      <c r="C661" s="3" t="s">
        <v>35</v>
      </c>
      <c r="D661" s="3" t="s">
        <v>36</v>
      </c>
      <c r="E661" s="3" t="s">
        <v>149</v>
      </c>
      <c r="F661" s="3" t="s">
        <v>19</v>
      </c>
      <c r="G661" s="3" t="s">
        <v>59</v>
      </c>
      <c r="H661" s="3" t="s">
        <v>38</v>
      </c>
      <c r="I661" s="3" t="s">
        <v>22</v>
      </c>
      <c r="J661">
        <v>0</v>
      </c>
      <c r="K661" s="3" t="s">
        <v>50</v>
      </c>
      <c r="L661" s="3" t="s">
        <v>24</v>
      </c>
      <c r="M661" s="3" t="s">
        <v>33</v>
      </c>
      <c r="N661">
        <v>28</v>
      </c>
    </row>
    <row r="662" spans="1:14" x14ac:dyDescent="0.3">
      <c r="A662" s="3" t="s">
        <v>919</v>
      </c>
      <c r="B662" s="4">
        <v>44276</v>
      </c>
      <c r="C662" s="3" t="s">
        <v>41</v>
      </c>
      <c r="D662" s="3" t="s">
        <v>42</v>
      </c>
      <c r="E662" s="3" t="s">
        <v>43</v>
      </c>
      <c r="F662" s="3" t="s">
        <v>89</v>
      </c>
      <c r="G662" s="3" t="s">
        <v>59</v>
      </c>
      <c r="H662" s="3" t="s">
        <v>30</v>
      </c>
      <c r="I662" s="3" t="s">
        <v>22</v>
      </c>
      <c r="J662">
        <v>422.01</v>
      </c>
      <c r="K662" s="3" t="s">
        <v>50</v>
      </c>
      <c r="L662" s="3" t="s">
        <v>24</v>
      </c>
      <c r="M662" s="3" t="s">
        <v>33</v>
      </c>
      <c r="N662">
        <v>20</v>
      </c>
    </row>
    <row r="663" spans="1:14" x14ac:dyDescent="0.3">
      <c r="A663" s="3" t="s">
        <v>920</v>
      </c>
      <c r="B663" s="4">
        <v>44276</v>
      </c>
      <c r="C663" s="3" t="s">
        <v>144</v>
      </c>
      <c r="D663" s="3" t="s">
        <v>489</v>
      </c>
      <c r="E663" s="3" t="s">
        <v>58</v>
      </c>
      <c r="F663" s="3" t="s">
        <v>65</v>
      </c>
      <c r="G663" s="3" t="s">
        <v>20</v>
      </c>
      <c r="H663" s="3" t="s">
        <v>54</v>
      </c>
      <c r="I663" s="3" t="s">
        <v>31</v>
      </c>
      <c r="J663">
        <v>2930.02</v>
      </c>
      <c r="K663" s="3" t="s">
        <v>46</v>
      </c>
      <c r="L663" s="3" t="s">
        <v>47</v>
      </c>
      <c r="M663" s="3" t="s">
        <v>55</v>
      </c>
      <c r="N663">
        <v>25</v>
      </c>
    </row>
    <row r="664" spans="1:14" x14ac:dyDescent="0.3">
      <c r="A664" s="3" t="s">
        <v>921</v>
      </c>
      <c r="B664" s="4">
        <v>44276</v>
      </c>
      <c r="C664" s="3" t="s">
        <v>332</v>
      </c>
      <c r="D664" s="3" t="s">
        <v>333</v>
      </c>
      <c r="E664" s="3" t="s">
        <v>58</v>
      </c>
      <c r="F664" s="3" t="s">
        <v>65</v>
      </c>
      <c r="G664" s="3" t="s">
        <v>66</v>
      </c>
      <c r="H664" s="3" t="s">
        <v>38</v>
      </c>
      <c r="I664" s="3" t="s">
        <v>22</v>
      </c>
      <c r="J664">
        <v>1314.94</v>
      </c>
      <c r="K664" s="3" t="s">
        <v>50</v>
      </c>
      <c r="L664" s="3" t="s">
        <v>24</v>
      </c>
      <c r="M664" s="3" t="s">
        <v>67</v>
      </c>
      <c r="N664">
        <v>52</v>
      </c>
    </row>
    <row r="665" spans="1:14" x14ac:dyDescent="0.3">
      <c r="A665" s="3" t="s">
        <v>922</v>
      </c>
      <c r="B665" s="4">
        <v>44276</v>
      </c>
      <c r="C665" s="3" t="s">
        <v>41</v>
      </c>
      <c r="D665" s="3" t="s">
        <v>42</v>
      </c>
      <c r="E665" s="3" t="s">
        <v>43</v>
      </c>
      <c r="F665" s="3" t="s">
        <v>116</v>
      </c>
      <c r="G665" s="3" t="s">
        <v>66</v>
      </c>
      <c r="H665" s="3" t="s">
        <v>54</v>
      </c>
      <c r="I665" s="3" t="s">
        <v>31</v>
      </c>
      <c r="J665">
        <v>572.4</v>
      </c>
      <c r="K665" s="3" t="s">
        <v>32</v>
      </c>
      <c r="L665" s="3" t="s">
        <v>24</v>
      </c>
      <c r="M665" s="3" t="s">
        <v>25</v>
      </c>
      <c r="N665">
        <v>121</v>
      </c>
    </row>
    <row r="666" spans="1:14" x14ac:dyDescent="0.3">
      <c r="A666" s="3" t="s">
        <v>923</v>
      </c>
      <c r="B666" s="4">
        <v>44277</v>
      </c>
      <c r="C666" s="3" t="s">
        <v>113</v>
      </c>
      <c r="D666" s="3" t="s">
        <v>181</v>
      </c>
      <c r="E666" s="3" t="s">
        <v>18</v>
      </c>
      <c r="F666" s="3" t="s">
        <v>89</v>
      </c>
      <c r="G666" s="3" t="s">
        <v>171</v>
      </c>
      <c r="H666" s="3" t="s">
        <v>45</v>
      </c>
      <c r="I666" s="3" t="s">
        <v>22</v>
      </c>
      <c r="J666">
        <v>663.44</v>
      </c>
      <c r="K666" s="3" t="s">
        <v>23</v>
      </c>
      <c r="L666" s="3" t="s">
        <v>24</v>
      </c>
      <c r="M666" s="3" t="s">
        <v>25</v>
      </c>
      <c r="N666">
        <v>85</v>
      </c>
    </row>
    <row r="667" spans="1:14" x14ac:dyDescent="0.3">
      <c r="A667" s="3" t="s">
        <v>925</v>
      </c>
      <c r="B667" s="4">
        <v>44277</v>
      </c>
      <c r="C667" s="3" t="s">
        <v>264</v>
      </c>
      <c r="D667" s="3" t="s">
        <v>265</v>
      </c>
      <c r="E667" s="3" t="s">
        <v>224</v>
      </c>
      <c r="F667" s="3" t="s">
        <v>65</v>
      </c>
      <c r="G667" s="3" t="s">
        <v>171</v>
      </c>
      <c r="H667" s="3" t="s">
        <v>38</v>
      </c>
      <c r="I667" s="3" t="s">
        <v>31</v>
      </c>
      <c r="J667">
        <v>0</v>
      </c>
      <c r="K667" s="3" t="s">
        <v>32</v>
      </c>
      <c r="L667" s="3" t="s">
        <v>24</v>
      </c>
      <c r="M667" s="3" t="s">
        <v>55</v>
      </c>
      <c r="N667">
        <v>62</v>
      </c>
    </row>
    <row r="668" spans="1:14" x14ac:dyDescent="0.3">
      <c r="A668" s="3" t="s">
        <v>926</v>
      </c>
      <c r="B668" s="4">
        <v>44277</v>
      </c>
      <c r="C668" s="3" t="s">
        <v>144</v>
      </c>
      <c r="D668" s="3" t="s">
        <v>489</v>
      </c>
      <c r="E668" s="3" t="s">
        <v>69</v>
      </c>
      <c r="F668" s="3" t="s">
        <v>116</v>
      </c>
      <c r="G668" s="3" t="s">
        <v>59</v>
      </c>
      <c r="H668" s="3" t="s">
        <v>21</v>
      </c>
      <c r="I668" s="3" t="s">
        <v>31</v>
      </c>
      <c r="J668">
        <v>952.64</v>
      </c>
      <c r="K668" s="3" t="s">
        <v>50</v>
      </c>
      <c r="L668" s="3" t="s">
        <v>24</v>
      </c>
      <c r="M668" s="3" t="s">
        <v>25</v>
      </c>
      <c r="N668">
        <v>123</v>
      </c>
    </row>
    <row r="669" spans="1:14" x14ac:dyDescent="0.3">
      <c r="A669" s="3" t="s">
        <v>927</v>
      </c>
      <c r="B669" s="4">
        <v>44278</v>
      </c>
      <c r="C669" s="3" t="s">
        <v>151</v>
      </c>
      <c r="D669" s="3" t="s">
        <v>152</v>
      </c>
      <c r="E669" s="3" t="s">
        <v>125</v>
      </c>
      <c r="F669" s="3" t="s">
        <v>19</v>
      </c>
      <c r="G669" s="3" t="s">
        <v>59</v>
      </c>
      <c r="H669" s="3" t="s">
        <v>38</v>
      </c>
      <c r="I669" s="3" t="s">
        <v>31</v>
      </c>
      <c r="J669">
        <v>0</v>
      </c>
      <c r="K669" s="3" t="s">
        <v>32</v>
      </c>
      <c r="L669" s="3" t="s">
        <v>24</v>
      </c>
      <c r="M669" s="3" t="s">
        <v>33</v>
      </c>
      <c r="N669">
        <v>16</v>
      </c>
    </row>
    <row r="670" spans="1:14" x14ac:dyDescent="0.3">
      <c r="A670" s="3" t="s">
        <v>929</v>
      </c>
      <c r="B670" s="4">
        <v>44278</v>
      </c>
      <c r="C670" s="3" t="s">
        <v>238</v>
      </c>
      <c r="D670" s="3" t="s">
        <v>239</v>
      </c>
      <c r="E670" s="3" t="s">
        <v>58</v>
      </c>
      <c r="F670" s="3" t="s">
        <v>19</v>
      </c>
      <c r="G670" s="3" t="s">
        <v>66</v>
      </c>
      <c r="H670" s="3" t="s">
        <v>54</v>
      </c>
      <c r="I670" s="3" t="s">
        <v>31</v>
      </c>
      <c r="J670">
        <v>285.8</v>
      </c>
      <c r="K670" s="3" t="s">
        <v>32</v>
      </c>
      <c r="L670" s="3" t="s">
        <v>24</v>
      </c>
      <c r="M670" s="3" t="s">
        <v>67</v>
      </c>
      <c r="N670">
        <v>164</v>
      </c>
    </row>
    <row r="671" spans="1:14" x14ac:dyDescent="0.3">
      <c r="A671" s="3" t="s">
        <v>930</v>
      </c>
      <c r="B671" s="4">
        <v>44278</v>
      </c>
      <c r="C671" s="3" t="s">
        <v>151</v>
      </c>
      <c r="D671" s="3" t="s">
        <v>152</v>
      </c>
      <c r="E671" s="3" t="s">
        <v>224</v>
      </c>
      <c r="F671" s="3" t="s">
        <v>85</v>
      </c>
      <c r="G671" s="3" t="s">
        <v>66</v>
      </c>
      <c r="H671" s="3" t="s">
        <v>99</v>
      </c>
      <c r="I671" s="3" t="s">
        <v>31</v>
      </c>
      <c r="J671">
        <v>0</v>
      </c>
      <c r="K671" s="3" t="s">
        <v>46</v>
      </c>
      <c r="L671" s="3" t="s">
        <v>47</v>
      </c>
      <c r="M671" s="3" t="s">
        <v>33</v>
      </c>
      <c r="N671">
        <v>13</v>
      </c>
    </row>
    <row r="672" spans="1:14" x14ac:dyDescent="0.3">
      <c r="A672" s="3" t="s">
        <v>931</v>
      </c>
      <c r="B672" s="4">
        <v>44278</v>
      </c>
      <c r="C672" s="3" t="s">
        <v>133</v>
      </c>
      <c r="D672" s="3" t="s">
        <v>134</v>
      </c>
      <c r="E672" s="3" t="s">
        <v>58</v>
      </c>
      <c r="F672" s="3" t="s">
        <v>85</v>
      </c>
      <c r="G672" s="3" t="s">
        <v>20</v>
      </c>
      <c r="H672" s="3" t="s">
        <v>45</v>
      </c>
      <c r="I672" s="3" t="s">
        <v>31</v>
      </c>
      <c r="J672">
        <v>227.32</v>
      </c>
      <c r="K672" s="3" t="s">
        <v>50</v>
      </c>
      <c r="L672" s="3" t="s">
        <v>24</v>
      </c>
      <c r="M672" s="3" t="s">
        <v>25</v>
      </c>
      <c r="N672">
        <v>92</v>
      </c>
    </row>
    <row r="673" spans="1:14" x14ac:dyDescent="0.3">
      <c r="A673" s="3" t="s">
        <v>932</v>
      </c>
      <c r="B673" s="4">
        <v>44278</v>
      </c>
      <c r="C673" s="3" t="s">
        <v>41</v>
      </c>
      <c r="D673" s="3" t="s">
        <v>199</v>
      </c>
      <c r="E673" s="3" t="s">
        <v>224</v>
      </c>
      <c r="F673" s="3" t="s">
        <v>44</v>
      </c>
      <c r="G673" s="3" t="s">
        <v>20</v>
      </c>
      <c r="H673" s="3" t="s">
        <v>45</v>
      </c>
      <c r="I673" s="3" t="s">
        <v>22</v>
      </c>
      <c r="J673">
        <v>0</v>
      </c>
      <c r="K673" s="3" t="s">
        <v>23</v>
      </c>
      <c r="L673" s="3" t="s">
        <v>24</v>
      </c>
      <c r="M673" s="3" t="s">
        <v>33</v>
      </c>
      <c r="N673">
        <v>26</v>
      </c>
    </row>
    <row r="674" spans="1:14" x14ac:dyDescent="0.3">
      <c r="A674" s="3" t="s">
        <v>933</v>
      </c>
      <c r="B674" s="4">
        <v>44278</v>
      </c>
      <c r="C674" s="3" t="s">
        <v>128</v>
      </c>
      <c r="D674" s="3" t="s">
        <v>129</v>
      </c>
      <c r="E674" s="3" t="s">
        <v>29</v>
      </c>
      <c r="F674" s="3" t="s">
        <v>85</v>
      </c>
      <c r="G674" s="3" t="s">
        <v>20</v>
      </c>
      <c r="H674" s="3" t="s">
        <v>45</v>
      </c>
      <c r="I674" s="3" t="s">
        <v>22</v>
      </c>
      <c r="J674">
        <v>0</v>
      </c>
      <c r="K674" s="3" t="s">
        <v>32</v>
      </c>
      <c r="L674" s="3" t="s">
        <v>24</v>
      </c>
      <c r="M674" s="3" t="s">
        <v>55</v>
      </c>
      <c r="N674">
        <v>28</v>
      </c>
    </row>
    <row r="675" spans="1:14" x14ac:dyDescent="0.3">
      <c r="A675" s="3" t="s">
        <v>934</v>
      </c>
      <c r="B675" s="4">
        <v>44279</v>
      </c>
      <c r="C675" s="3" t="s">
        <v>397</v>
      </c>
      <c r="D675" s="3" t="s">
        <v>398</v>
      </c>
      <c r="E675" s="3" t="s">
        <v>43</v>
      </c>
      <c r="F675" s="3" t="s">
        <v>44</v>
      </c>
      <c r="G675" s="3" t="s">
        <v>53</v>
      </c>
      <c r="H675" s="3" t="s">
        <v>21</v>
      </c>
      <c r="I675" s="3" t="s">
        <v>22</v>
      </c>
      <c r="J675">
        <v>155.62</v>
      </c>
      <c r="K675" s="3" t="s">
        <v>46</v>
      </c>
      <c r="L675" s="3" t="s">
        <v>24</v>
      </c>
      <c r="M675" s="3" t="s">
        <v>33</v>
      </c>
      <c r="N675">
        <v>17</v>
      </c>
    </row>
    <row r="676" spans="1:14" x14ac:dyDescent="0.3">
      <c r="A676" s="3" t="s">
        <v>936</v>
      </c>
      <c r="B676" s="4">
        <v>44279</v>
      </c>
      <c r="C676" s="3" t="s">
        <v>16</v>
      </c>
      <c r="D676" s="3" t="s">
        <v>17</v>
      </c>
      <c r="E676" s="3" t="s">
        <v>58</v>
      </c>
      <c r="F676" s="3" t="s">
        <v>89</v>
      </c>
      <c r="G676" s="3" t="s">
        <v>66</v>
      </c>
      <c r="H676" s="3" t="s">
        <v>30</v>
      </c>
      <c r="I676" s="3" t="s">
        <v>22</v>
      </c>
      <c r="J676">
        <v>325.11</v>
      </c>
      <c r="K676" s="3" t="s">
        <v>46</v>
      </c>
      <c r="L676" s="3" t="s">
        <v>24</v>
      </c>
      <c r="M676" s="3" t="s">
        <v>25</v>
      </c>
      <c r="N676">
        <v>177</v>
      </c>
    </row>
    <row r="677" spans="1:14" x14ac:dyDescent="0.3">
      <c r="A677" s="3" t="s">
        <v>937</v>
      </c>
      <c r="B677" s="4">
        <v>44279</v>
      </c>
      <c r="C677" s="3" t="s">
        <v>201</v>
      </c>
      <c r="D677" s="3" t="s">
        <v>202</v>
      </c>
      <c r="E677" s="3" t="s">
        <v>69</v>
      </c>
      <c r="F677" s="3" t="s">
        <v>85</v>
      </c>
      <c r="G677" s="3" t="s">
        <v>66</v>
      </c>
      <c r="H677" s="3" t="s">
        <v>99</v>
      </c>
      <c r="I677" s="3" t="s">
        <v>22</v>
      </c>
      <c r="J677">
        <v>437.43</v>
      </c>
      <c r="K677" s="3" t="s">
        <v>50</v>
      </c>
      <c r="L677" s="3" t="s">
        <v>24</v>
      </c>
      <c r="M677" s="3" t="s">
        <v>33</v>
      </c>
      <c r="N677">
        <v>20</v>
      </c>
    </row>
    <row r="678" spans="1:14" x14ac:dyDescent="0.3">
      <c r="A678" s="3" t="s">
        <v>938</v>
      </c>
      <c r="B678" s="4">
        <v>44279</v>
      </c>
      <c r="C678" s="3" t="s">
        <v>121</v>
      </c>
      <c r="D678" s="3" t="s">
        <v>162</v>
      </c>
      <c r="E678" s="3" t="s">
        <v>125</v>
      </c>
      <c r="F678" s="3" t="s">
        <v>116</v>
      </c>
      <c r="G678" s="3" t="s">
        <v>66</v>
      </c>
      <c r="H678" s="3" t="s">
        <v>30</v>
      </c>
      <c r="I678" s="3" t="s">
        <v>22</v>
      </c>
      <c r="J678">
        <v>0</v>
      </c>
      <c r="K678" s="3" t="s">
        <v>32</v>
      </c>
      <c r="L678" s="3" t="s">
        <v>24</v>
      </c>
      <c r="M678" s="3" t="s">
        <v>25</v>
      </c>
      <c r="N678">
        <v>107</v>
      </c>
    </row>
    <row r="679" spans="1:14" x14ac:dyDescent="0.3">
      <c r="A679" s="3" t="s">
        <v>939</v>
      </c>
      <c r="B679" s="4">
        <v>44279</v>
      </c>
      <c r="C679" s="3" t="s">
        <v>91</v>
      </c>
      <c r="D679" s="3" t="s">
        <v>136</v>
      </c>
      <c r="E679" s="3" t="s">
        <v>18</v>
      </c>
      <c r="F679" s="3" t="s">
        <v>19</v>
      </c>
      <c r="G679" s="3" t="s">
        <v>66</v>
      </c>
      <c r="H679" s="3" t="s">
        <v>30</v>
      </c>
      <c r="I679" s="3" t="s">
        <v>31</v>
      </c>
      <c r="J679">
        <v>3791.09</v>
      </c>
      <c r="K679" s="3" t="s">
        <v>46</v>
      </c>
      <c r="L679" s="3" t="s">
        <v>24</v>
      </c>
      <c r="M679" s="3" t="s">
        <v>33</v>
      </c>
      <c r="N679">
        <v>28</v>
      </c>
    </row>
    <row r="680" spans="1:14" x14ac:dyDescent="0.3">
      <c r="A680" s="3" t="s">
        <v>940</v>
      </c>
      <c r="B680" s="4">
        <v>44279</v>
      </c>
      <c r="C680" s="3" t="s">
        <v>41</v>
      </c>
      <c r="D680" s="3" t="s">
        <v>199</v>
      </c>
      <c r="E680" s="3" t="s">
        <v>43</v>
      </c>
      <c r="F680" s="3" t="s">
        <v>65</v>
      </c>
      <c r="G680" s="3" t="s">
        <v>20</v>
      </c>
      <c r="H680" s="3" t="s">
        <v>38</v>
      </c>
      <c r="I680" s="3" t="s">
        <v>31</v>
      </c>
      <c r="J680">
        <v>297.87</v>
      </c>
      <c r="K680" s="3" t="s">
        <v>46</v>
      </c>
      <c r="L680" s="3" t="s">
        <v>24</v>
      </c>
      <c r="M680" s="3" t="s">
        <v>55</v>
      </c>
      <c r="N680">
        <v>94</v>
      </c>
    </row>
    <row r="681" spans="1:14" x14ac:dyDescent="0.3">
      <c r="A681" s="3" t="s">
        <v>941</v>
      </c>
      <c r="B681" s="4">
        <v>44279</v>
      </c>
      <c r="C681" s="3" t="s">
        <v>121</v>
      </c>
      <c r="D681" s="3" t="s">
        <v>162</v>
      </c>
      <c r="E681" s="3" t="s">
        <v>84</v>
      </c>
      <c r="F681" s="3" t="s">
        <v>74</v>
      </c>
      <c r="G681" s="3" t="s">
        <v>20</v>
      </c>
      <c r="H681" s="3" t="s">
        <v>30</v>
      </c>
      <c r="I681" s="3" t="s">
        <v>31</v>
      </c>
      <c r="J681">
        <v>209.2</v>
      </c>
      <c r="K681" s="3" t="s">
        <v>32</v>
      </c>
      <c r="L681" s="3" t="s">
        <v>24</v>
      </c>
      <c r="M681" s="3" t="s">
        <v>25</v>
      </c>
      <c r="N681">
        <v>17</v>
      </c>
    </row>
    <row r="682" spans="1:14" x14ac:dyDescent="0.3">
      <c r="A682" s="3" t="s">
        <v>942</v>
      </c>
      <c r="B682" s="4">
        <v>44279</v>
      </c>
      <c r="C682" s="3" t="s">
        <v>62</v>
      </c>
      <c r="D682" s="3" t="s">
        <v>63</v>
      </c>
      <c r="E682" s="3" t="s">
        <v>58</v>
      </c>
      <c r="F682" s="3" t="s">
        <v>44</v>
      </c>
      <c r="G682" s="3" t="s">
        <v>20</v>
      </c>
      <c r="H682" s="3" t="s">
        <v>45</v>
      </c>
      <c r="I682" s="3" t="s">
        <v>22</v>
      </c>
      <c r="J682">
        <v>459.35</v>
      </c>
      <c r="K682" s="3" t="s">
        <v>50</v>
      </c>
      <c r="L682" s="3" t="s">
        <v>24</v>
      </c>
      <c r="M682" s="3" t="s">
        <v>33</v>
      </c>
      <c r="N682">
        <v>7</v>
      </c>
    </row>
    <row r="683" spans="1:14" x14ac:dyDescent="0.3">
      <c r="A683" s="3" t="s">
        <v>943</v>
      </c>
      <c r="B683" s="4">
        <v>44279</v>
      </c>
      <c r="C683" s="3" t="s">
        <v>144</v>
      </c>
      <c r="D683" s="3" t="s">
        <v>145</v>
      </c>
      <c r="E683" s="3" t="s">
        <v>29</v>
      </c>
      <c r="F683" s="3" t="s">
        <v>37</v>
      </c>
      <c r="G683" s="3" t="s">
        <v>59</v>
      </c>
      <c r="H683" s="3" t="s">
        <v>45</v>
      </c>
      <c r="I683" s="3" t="s">
        <v>22</v>
      </c>
      <c r="J683">
        <v>0</v>
      </c>
      <c r="K683" s="3" t="s">
        <v>23</v>
      </c>
      <c r="L683" s="3" t="s">
        <v>24</v>
      </c>
      <c r="M683" s="3" t="s">
        <v>25</v>
      </c>
      <c r="N683">
        <v>52</v>
      </c>
    </row>
    <row r="684" spans="1:14" x14ac:dyDescent="0.3">
      <c r="A684" s="3" t="s">
        <v>944</v>
      </c>
      <c r="B684" s="4">
        <v>44280</v>
      </c>
      <c r="C684" s="3" t="s">
        <v>101</v>
      </c>
      <c r="D684" s="3" t="s">
        <v>210</v>
      </c>
      <c r="E684" s="3" t="s">
        <v>125</v>
      </c>
      <c r="F684" s="3" t="s">
        <v>37</v>
      </c>
      <c r="G684" s="3" t="s">
        <v>20</v>
      </c>
      <c r="H684" s="3" t="s">
        <v>45</v>
      </c>
      <c r="I684" s="3" t="s">
        <v>22</v>
      </c>
      <c r="J684">
        <v>0</v>
      </c>
      <c r="K684" s="3" t="s">
        <v>23</v>
      </c>
      <c r="L684" s="3" t="s">
        <v>24</v>
      </c>
      <c r="M684" s="3" t="s">
        <v>33</v>
      </c>
      <c r="N684">
        <v>12</v>
      </c>
    </row>
    <row r="685" spans="1:14" x14ac:dyDescent="0.3">
      <c r="A685" s="3" t="s">
        <v>946</v>
      </c>
      <c r="B685" s="4">
        <v>44280</v>
      </c>
      <c r="C685" s="3" t="s">
        <v>27</v>
      </c>
      <c r="D685" s="3" t="s">
        <v>169</v>
      </c>
      <c r="E685" s="3" t="s">
        <v>84</v>
      </c>
      <c r="F685" s="3" t="s">
        <v>74</v>
      </c>
      <c r="G685" s="3" t="s">
        <v>20</v>
      </c>
      <c r="H685" s="3" t="s">
        <v>99</v>
      </c>
      <c r="I685" s="3" t="s">
        <v>31</v>
      </c>
      <c r="J685">
        <v>114.75</v>
      </c>
      <c r="K685" s="3" t="s">
        <v>23</v>
      </c>
      <c r="L685" s="3" t="s">
        <v>24</v>
      </c>
      <c r="M685" s="3" t="s">
        <v>67</v>
      </c>
      <c r="N685">
        <v>91</v>
      </c>
    </row>
    <row r="686" spans="1:14" x14ac:dyDescent="0.3">
      <c r="A686" s="3" t="s">
        <v>947</v>
      </c>
      <c r="B686" s="4">
        <v>44280</v>
      </c>
      <c r="C686" s="3" t="s">
        <v>113</v>
      </c>
      <c r="D686" s="3" t="s">
        <v>181</v>
      </c>
      <c r="E686" s="3" t="s">
        <v>149</v>
      </c>
      <c r="F686" s="3" t="s">
        <v>37</v>
      </c>
      <c r="G686" s="3" t="s">
        <v>20</v>
      </c>
      <c r="H686" s="3" t="s">
        <v>45</v>
      </c>
      <c r="I686" s="3" t="s">
        <v>31</v>
      </c>
      <c r="J686">
        <v>0</v>
      </c>
      <c r="K686" s="3" t="s">
        <v>50</v>
      </c>
      <c r="L686" s="3" t="s">
        <v>24</v>
      </c>
      <c r="M686" s="3" t="s">
        <v>55</v>
      </c>
      <c r="N686">
        <v>95</v>
      </c>
    </row>
    <row r="687" spans="1:14" x14ac:dyDescent="0.3">
      <c r="A687" s="3" t="s">
        <v>948</v>
      </c>
      <c r="B687" s="4">
        <v>44280</v>
      </c>
      <c r="C687" s="3" t="s">
        <v>35</v>
      </c>
      <c r="D687" s="3" t="s">
        <v>267</v>
      </c>
      <c r="E687" s="3" t="s">
        <v>43</v>
      </c>
      <c r="F687" s="3" t="s">
        <v>44</v>
      </c>
      <c r="G687" s="3" t="s">
        <v>53</v>
      </c>
      <c r="H687" s="3" t="s">
        <v>38</v>
      </c>
      <c r="I687" s="3" t="s">
        <v>31</v>
      </c>
      <c r="J687">
        <v>666.35</v>
      </c>
      <c r="K687" s="3" t="s">
        <v>50</v>
      </c>
      <c r="L687" s="3" t="s">
        <v>47</v>
      </c>
      <c r="M687" s="3" t="s">
        <v>25</v>
      </c>
      <c r="N687">
        <v>10</v>
      </c>
    </row>
    <row r="688" spans="1:14" x14ac:dyDescent="0.3">
      <c r="A688" s="3" t="s">
        <v>949</v>
      </c>
      <c r="B688" s="4">
        <v>44280</v>
      </c>
      <c r="C688" s="3" t="s">
        <v>41</v>
      </c>
      <c r="D688" s="3" t="s">
        <v>52</v>
      </c>
      <c r="E688" s="3" t="s">
        <v>58</v>
      </c>
      <c r="F688" s="3" t="s">
        <v>116</v>
      </c>
      <c r="G688" s="3" t="s">
        <v>20</v>
      </c>
      <c r="H688" s="3" t="s">
        <v>99</v>
      </c>
      <c r="I688" s="3" t="s">
        <v>31</v>
      </c>
      <c r="J688">
        <v>844.21</v>
      </c>
      <c r="K688" s="3" t="s">
        <v>50</v>
      </c>
      <c r="L688" s="3" t="s">
        <v>24</v>
      </c>
      <c r="M688" s="3" t="s">
        <v>25</v>
      </c>
      <c r="N688">
        <v>170</v>
      </c>
    </row>
    <row r="689" spans="1:14" x14ac:dyDescent="0.3">
      <c r="A689" s="3" t="s">
        <v>950</v>
      </c>
      <c r="B689" s="4">
        <v>44280</v>
      </c>
      <c r="C689" s="3" t="s">
        <v>41</v>
      </c>
      <c r="D689" s="3" t="s">
        <v>157</v>
      </c>
      <c r="E689" s="3" t="s">
        <v>224</v>
      </c>
      <c r="F689" s="3" t="s">
        <v>85</v>
      </c>
      <c r="G689" s="3" t="s">
        <v>59</v>
      </c>
      <c r="H689" s="3" t="s">
        <v>45</v>
      </c>
      <c r="I689" s="3" t="s">
        <v>22</v>
      </c>
      <c r="J689">
        <v>0</v>
      </c>
      <c r="K689" s="3" t="s">
        <v>50</v>
      </c>
      <c r="L689" s="3" t="s">
        <v>47</v>
      </c>
      <c r="M689" s="3" t="s">
        <v>33</v>
      </c>
      <c r="N689">
        <v>11</v>
      </c>
    </row>
    <row r="690" spans="1:14" x14ac:dyDescent="0.3">
      <c r="A690" s="3" t="s">
        <v>951</v>
      </c>
      <c r="B690" s="4">
        <v>44280</v>
      </c>
      <c r="C690" s="3" t="s">
        <v>91</v>
      </c>
      <c r="D690" s="3" t="s">
        <v>98</v>
      </c>
      <c r="E690" s="3" t="s">
        <v>69</v>
      </c>
      <c r="F690" s="3" t="s">
        <v>74</v>
      </c>
      <c r="G690" s="3" t="s">
        <v>20</v>
      </c>
      <c r="H690" s="3" t="s">
        <v>45</v>
      </c>
      <c r="I690" s="3" t="s">
        <v>22</v>
      </c>
      <c r="J690">
        <v>24.14</v>
      </c>
      <c r="K690" s="3" t="s">
        <v>50</v>
      </c>
      <c r="L690" s="3" t="s">
        <v>24</v>
      </c>
      <c r="M690" s="3" t="s">
        <v>25</v>
      </c>
      <c r="N690">
        <v>143</v>
      </c>
    </row>
    <row r="691" spans="1:14" x14ac:dyDescent="0.3">
      <c r="A691" s="3" t="s">
        <v>952</v>
      </c>
      <c r="B691" s="4">
        <v>44280</v>
      </c>
      <c r="C691" s="3" t="s">
        <v>174</v>
      </c>
      <c r="D691" s="3" t="s">
        <v>175</v>
      </c>
      <c r="E691" s="3" t="s">
        <v>69</v>
      </c>
      <c r="F691" s="3" t="s">
        <v>85</v>
      </c>
      <c r="G691" s="3" t="s">
        <v>20</v>
      </c>
      <c r="H691" s="3" t="s">
        <v>38</v>
      </c>
      <c r="I691" s="3" t="s">
        <v>22</v>
      </c>
      <c r="J691">
        <v>731.54</v>
      </c>
      <c r="K691" s="3" t="s">
        <v>46</v>
      </c>
      <c r="L691" s="3" t="s">
        <v>24</v>
      </c>
      <c r="M691" s="3" t="s">
        <v>33</v>
      </c>
      <c r="N691">
        <v>5</v>
      </c>
    </row>
    <row r="692" spans="1:14" x14ac:dyDescent="0.3">
      <c r="A692" s="3" t="s">
        <v>953</v>
      </c>
      <c r="B692" s="4">
        <v>44281</v>
      </c>
      <c r="C692" s="3" t="s">
        <v>91</v>
      </c>
      <c r="D692" s="3" t="s">
        <v>98</v>
      </c>
      <c r="E692" s="3" t="s">
        <v>58</v>
      </c>
      <c r="F692" s="3" t="s">
        <v>19</v>
      </c>
      <c r="G692" s="3" t="s">
        <v>20</v>
      </c>
      <c r="H692" s="3" t="s">
        <v>54</v>
      </c>
      <c r="I692" s="3" t="s">
        <v>31</v>
      </c>
      <c r="J692">
        <v>3988.61</v>
      </c>
      <c r="K692" s="3" t="s">
        <v>32</v>
      </c>
      <c r="L692" s="3" t="s">
        <v>24</v>
      </c>
      <c r="M692" s="3" t="s">
        <v>33</v>
      </c>
      <c r="N692">
        <v>2</v>
      </c>
    </row>
    <row r="693" spans="1:14" x14ac:dyDescent="0.3">
      <c r="A693" s="3" t="s">
        <v>955</v>
      </c>
      <c r="B693" s="4">
        <v>44281</v>
      </c>
      <c r="C693" s="3" t="s">
        <v>35</v>
      </c>
      <c r="D693" s="3" t="s">
        <v>257</v>
      </c>
      <c r="E693" s="3" t="s">
        <v>58</v>
      </c>
      <c r="F693" s="3" t="s">
        <v>116</v>
      </c>
      <c r="G693" s="3" t="s">
        <v>66</v>
      </c>
      <c r="H693" s="3" t="s">
        <v>30</v>
      </c>
      <c r="I693" s="3" t="s">
        <v>31</v>
      </c>
      <c r="J693">
        <v>149.36000000000001</v>
      </c>
      <c r="K693" s="3" t="s">
        <v>50</v>
      </c>
      <c r="L693" s="3" t="s">
        <v>24</v>
      </c>
      <c r="M693" s="3" t="s">
        <v>55</v>
      </c>
      <c r="N693">
        <v>45</v>
      </c>
    </row>
    <row r="694" spans="1:14" x14ac:dyDescent="0.3">
      <c r="A694" s="3" t="s">
        <v>956</v>
      </c>
      <c r="B694" s="4">
        <v>44281</v>
      </c>
      <c r="C694" s="3" t="s">
        <v>35</v>
      </c>
      <c r="D694" s="3" t="s">
        <v>73</v>
      </c>
      <c r="E694" s="3" t="s">
        <v>29</v>
      </c>
      <c r="F694" s="3" t="s">
        <v>37</v>
      </c>
      <c r="G694" s="3" t="s">
        <v>66</v>
      </c>
      <c r="H694" s="3" t="s">
        <v>30</v>
      </c>
      <c r="I694" s="3" t="s">
        <v>22</v>
      </c>
      <c r="J694">
        <v>0</v>
      </c>
      <c r="K694" s="3" t="s">
        <v>46</v>
      </c>
      <c r="L694" s="3" t="s">
        <v>24</v>
      </c>
      <c r="M694" s="3" t="s">
        <v>33</v>
      </c>
      <c r="N694">
        <v>19</v>
      </c>
    </row>
    <row r="695" spans="1:14" x14ac:dyDescent="0.3">
      <c r="A695" s="3" t="s">
        <v>957</v>
      </c>
      <c r="B695" s="4">
        <v>44281</v>
      </c>
      <c r="C695" s="3" t="s">
        <v>87</v>
      </c>
      <c r="D695" s="3" t="s">
        <v>118</v>
      </c>
      <c r="E695" s="3" t="s">
        <v>43</v>
      </c>
      <c r="F695" s="3" t="s">
        <v>89</v>
      </c>
      <c r="G695" s="3" t="s">
        <v>20</v>
      </c>
      <c r="H695" s="3" t="s">
        <v>38</v>
      </c>
      <c r="I695" s="3" t="s">
        <v>31</v>
      </c>
      <c r="J695">
        <v>4835.41</v>
      </c>
      <c r="K695" s="3" t="s">
        <v>50</v>
      </c>
      <c r="L695" s="3" t="s">
        <v>24</v>
      </c>
      <c r="M695" s="3" t="s">
        <v>67</v>
      </c>
      <c r="N695">
        <v>128</v>
      </c>
    </row>
    <row r="696" spans="1:14" x14ac:dyDescent="0.3">
      <c r="A696" s="3" t="s">
        <v>958</v>
      </c>
      <c r="B696" s="4">
        <v>44282</v>
      </c>
      <c r="C696" s="3" t="s">
        <v>41</v>
      </c>
      <c r="D696" s="3" t="s">
        <v>250</v>
      </c>
      <c r="E696" s="3" t="s">
        <v>29</v>
      </c>
      <c r="F696" s="3" t="s">
        <v>85</v>
      </c>
      <c r="G696" s="3" t="s">
        <v>53</v>
      </c>
      <c r="H696" s="3" t="s">
        <v>30</v>
      </c>
      <c r="I696" s="3" t="s">
        <v>31</v>
      </c>
      <c r="J696">
        <v>0</v>
      </c>
      <c r="K696" s="3" t="s">
        <v>32</v>
      </c>
      <c r="L696" s="3" t="s">
        <v>24</v>
      </c>
      <c r="M696" s="3" t="s">
        <v>25</v>
      </c>
      <c r="N696">
        <v>56</v>
      </c>
    </row>
    <row r="697" spans="1:14" x14ac:dyDescent="0.3">
      <c r="A697" s="3" t="s">
        <v>960</v>
      </c>
      <c r="B697" s="4">
        <v>44282</v>
      </c>
      <c r="C697" s="3" t="s">
        <v>35</v>
      </c>
      <c r="D697" s="3" t="s">
        <v>159</v>
      </c>
      <c r="E697" s="3" t="s">
        <v>29</v>
      </c>
      <c r="F697" s="3" t="s">
        <v>89</v>
      </c>
      <c r="G697" s="3" t="s">
        <v>20</v>
      </c>
      <c r="H697" s="3" t="s">
        <v>21</v>
      </c>
      <c r="I697" s="3" t="s">
        <v>31</v>
      </c>
      <c r="J697">
        <v>0</v>
      </c>
      <c r="K697" s="3" t="s">
        <v>23</v>
      </c>
      <c r="L697" s="3" t="s">
        <v>24</v>
      </c>
      <c r="M697" s="3" t="s">
        <v>25</v>
      </c>
      <c r="N697">
        <v>19</v>
      </c>
    </row>
    <row r="698" spans="1:14" x14ac:dyDescent="0.3">
      <c r="A698" s="3" t="s">
        <v>961</v>
      </c>
      <c r="B698" s="4">
        <v>44282</v>
      </c>
      <c r="C698" s="3" t="s">
        <v>35</v>
      </c>
      <c r="D698" s="3" t="s">
        <v>289</v>
      </c>
      <c r="E698" s="3" t="s">
        <v>18</v>
      </c>
      <c r="F698" s="3" t="s">
        <v>37</v>
      </c>
      <c r="G698" s="3" t="s">
        <v>20</v>
      </c>
      <c r="H698" s="3" t="s">
        <v>30</v>
      </c>
      <c r="I698" s="3" t="s">
        <v>31</v>
      </c>
      <c r="J698">
        <v>851.38</v>
      </c>
      <c r="K698" s="3" t="s">
        <v>23</v>
      </c>
      <c r="L698" s="3" t="s">
        <v>24</v>
      </c>
      <c r="M698" s="3" t="s">
        <v>70</v>
      </c>
      <c r="N698">
        <v>119</v>
      </c>
    </row>
    <row r="699" spans="1:14" x14ac:dyDescent="0.3">
      <c r="A699" s="3" t="s">
        <v>962</v>
      </c>
      <c r="B699" s="4">
        <v>44283</v>
      </c>
      <c r="C699" s="3" t="s">
        <v>41</v>
      </c>
      <c r="D699" s="3" t="s">
        <v>199</v>
      </c>
      <c r="E699" s="3" t="s">
        <v>49</v>
      </c>
      <c r="F699" s="3" t="s">
        <v>19</v>
      </c>
      <c r="G699" s="3" t="s">
        <v>66</v>
      </c>
      <c r="H699" s="3" t="s">
        <v>30</v>
      </c>
      <c r="I699" s="3" t="s">
        <v>22</v>
      </c>
      <c r="J699">
        <v>412.58</v>
      </c>
      <c r="K699" s="3" t="s">
        <v>32</v>
      </c>
      <c r="L699" s="3" t="s">
        <v>24</v>
      </c>
      <c r="M699" s="3" t="s">
        <v>33</v>
      </c>
      <c r="N699">
        <v>4</v>
      </c>
    </row>
    <row r="700" spans="1:14" x14ac:dyDescent="0.3">
      <c r="A700" s="3" t="s">
        <v>964</v>
      </c>
      <c r="B700" s="4">
        <v>44283</v>
      </c>
      <c r="C700" s="3" t="s">
        <v>41</v>
      </c>
      <c r="D700" s="3" t="s">
        <v>52</v>
      </c>
      <c r="E700" s="3" t="s">
        <v>58</v>
      </c>
      <c r="F700" s="3" t="s">
        <v>65</v>
      </c>
      <c r="G700" s="3" t="s">
        <v>66</v>
      </c>
      <c r="H700" s="3" t="s">
        <v>38</v>
      </c>
      <c r="I700" s="3" t="s">
        <v>31</v>
      </c>
      <c r="J700">
        <v>307.79000000000002</v>
      </c>
      <c r="K700" s="3" t="s">
        <v>32</v>
      </c>
      <c r="L700" s="3" t="s">
        <v>24</v>
      </c>
      <c r="M700" s="3" t="s">
        <v>67</v>
      </c>
      <c r="N700">
        <v>7</v>
      </c>
    </row>
    <row r="701" spans="1:14" x14ac:dyDescent="0.3">
      <c r="A701" s="3" t="s">
        <v>965</v>
      </c>
      <c r="B701" s="4">
        <v>44283</v>
      </c>
      <c r="C701" s="3" t="s">
        <v>41</v>
      </c>
      <c r="D701" s="3" t="s">
        <v>250</v>
      </c>
      <c r="E701" s="3" t="s">
        <v>69</v>
      </c>
      <c r="F701" s="3" t="s">
        <v>19</v>
      </c>
      <c r="G701" s="3" t="s">
        <v>20</v>
      </c>
      <c r="H701" s="3" t="s">
        <v>38</v>
      </c>
      <c r="I701" s="3" t="s">
        <v>22</v>
      </c>
      <c r="J701">
        <v>621.84</v>
      </c>
      <c r="K701" s="3" t="s">
        <v>46</v>
      </c>
      <c r="L701" s="3" t="s">
        <v>24</v>
      </c>
      <c r="M701" s="3" t="s">
        <v>33</v>
      </c>
      <c r="N701">
        <v>13</v>
      </c>
    </row>
    <row r="702" spans="1:14" x14ac:dyDescent="0.3">
      <c r="A702" s="3" t="s">
        <v>966</v>
      </c>
      <c r="B702" s="4">
        <v>44283</v>
      </c>
      <c r="C702" s="3" t="s">
        <v>178</v>
      </c>
      <c r="D702" s="3" t="s">
        <v>179</v>
      </c>
      <c r="E702" s="3" t="s">
        <v>149</v>
      </c>
      <c r="F702" s="3" t="s">
        <v>37</v>
      </c>
      <c r="G702" s="3" t="s">
        <v>20</v>
      </c>
      <c r="H702" s="3" t="s">
        <v>30</v>
      </c>
      <c r="I702" s="3" t="s">
        <v>22</v>
      </c>
      <c r="J702">
        <v>0</v>
      </c>
      <c r="K702" s="3" t="s">
        <v>50</v>
      </c>
      <c r="L702" s="3" t="s">
        <v>24</v>
      </c>
      <c r="M702" s="3" t="s">
        <v>33</v>
      </c>
      <c r="N702">
        <v>24</v>
      </c>
    </row>
    <row r="703" spans="1:14" x14ac:dyDescent="0.3">
      <c r="A703" s="3" t="s">
        <v>967</v>
      </c>
      <c r="B703" s="4">
        <v>44283</v>
      </c>
      <c r="C703" s="3" t="s">
        <v>35</v>
      </c>
      <c r="D703" s="3" t="s">
        <v>289</v>
      </c>
      <c r="E703" s="3" t="s">
        <v>149</v>
      </c>
      <c r="F703" s="3" t="s">
        <v>37</v>
      </c>
      <c r="G703" s="3" t="s">
        <v>20</v>
      </c>
      <c r="H703" s="3" t="s">
        <v>45</v>
      </c>
      <c r="I703" s="3" t="s">
        <v>22</v>
      </c>
      <c r="J703">
        <v>0</v>
      </c>
      <c r="K703" s="3" t="s">
        <v>50</v>
      </c>
      <c r="L703" s="3" t="s">
        <v>24</v>
      </c>
      <c r="M703" s="3" t="s">
        <v>33</v>
      </c>
      <c r="N703">
        <v>24</v>
      </c>
    </row>
    <row r="704" spans="1:14" x14ac:dyDescent="0.3">
      <c r="A704" s="3" t="s">
        <v>968</v>
      </c>
      <c r="B704" s="4">
        <v>44283</v>
      </c>
      <c r="C704" s="3" t="s">
        <v>113</v>
      </c>
      <c r="D704" s="3" t="s">
        <v>181</v>
      </c>
      <c r="E704" s="3" t="s">
        <v>224</v>
      </c>
      <c r="F704" s="3" t="s">
        <v>37</v>
      </c>
      <c r="G704" s="3" t="s">
        <v>66</v>
      </c>
      <c r="H704" s="3" t="s">
        <v>30</v>
      </c>
      <c r="I704" s="3" t="s">
        <v>22</v>
      </c>
      <c r="J704">
        <v>0</v>
      </c>
      <c r="K704" s="3" t="s">
        <v>32</v>
      </c>
      <c r="L704" s="3" t="s">
        <v>24</v>
      </c>
      <c r="M704" s="3" t="s">
        <v>70</v>
      </c>
      <c r="N704">
        <v>36</v>
      </c>
    </row>
    <row r="705" spans="1:14" x14ac:dyDescent="0.3">
      <c r="A705" s="3" t="s">
        <v>969</v>
      </c>
      <c r="B705" s="4">
        <v>44283</v>
      </c>
      <c r="C705" s="3" t="s">
        <v>35</v>
      </c>
      <c r="D705" s="3" t="s">
        <v>257</v>
      </c>
      <c r="E705" s="3" t="s">
        <v>29</v>
      </c>
      <c r="F705" s="3" t="s">
        <v>65</v>
      </c>
      <c r="G705" s="3" t="s">
        <v>20</v>
      </c>
      <c r="H705" s="3" t="s">
        <v>45</v>
      </c>
      <c r="I705" s="3" t="s">
        <v>31</v>
      </c>
      <c r="J705">
        <v>0</v>
      </c>
      <c r="K705" s="3" t="s">
        <v>32</v>
      </c>
      <c r="L705" s="3" t="s">
        <v>24</v>
      </c>
      <c r="M705" s="3" t="s">
        <v>55</v>
      </c>
      <c r="N705">
        <v>32</v>
      </c>
    </row>
    <row r="706" spans="1:14" x14ac:dyDescent="0.3">
      <c r="A706" s="3" t="s">
        <v>970</v>
      </c>
      <c r="B706" s="4">
        <v>44283</v>
      </c>
      <c r="C706" s="3" t="s">
        <v>854</v>
      </c>
      <c r="D706" s="3" t="s">
        <v>855</v>
      </c>
      <c r="E706" s="3" t="s">
        <v>64</v>
      </c>
      <c r="F706" s="3" t="s">
        <v>89</v>
      </c>
      <c r="G706" s="3" t="s">
        <v>20</v>
      </c>
      <c r="H706" s="3" t="s">
        <v>54</v>
      </c>
      <c r="I706" s="3" t="s">
        <v>31</v>
      </c>
      <c r="J706">
        <v>0</v>
      </c>
      <c r="K706" s="3" t="s">
        <v>46</v>
      </c>
      <c r="L706" s="3" t="s">
        <v>24</v>
      </c>
      <c r="M706" s="3" t="s">
        <v>25</v>
      </c>
      <c r="N706">
        <v>126</v>
      </c>
    </row>
    <row r="707" spans="1:14" x14ac:dyDescent="0.3">
      <c r="A707" s="3" t="s">
        <v>971</v>
      </c>
      <c r="B707" s="4">
        <v>44283</v>
      </c>
      <c r="C707" s="3" t="s">
        <v>222</v>
      </c>
      <c r="D707" s="3" t="s">
        <v>223</v>
      </c>
      <c r="E707" s="3" t="s">
        <v>84</v>
      </c>
      <c r="F707" s="3" t="s">
        <v>37</v>
      </c>
      <c r="G707" s="3" t="s">
        <v>20</v>
      </c>
      <c r="H707" s="3" t="s">
        <v>45</v>
      </c>
      <c r="I707" s="3" t="s">
        <v>31</v>
      </c>
      <c r="J707">
        <v>934.57</v>
      </c>
      <c r="K707" s="3" t="s">
        <v>46</v>
      </c>
      <c r="L707" s="3" t="s">
        <v>24</v>
      </c>
      <c r="M707" s="3" t="s">
        <v>55</v>
      </c>
      <c r="N707">
        <v>48</v>
      </c>
    </row>
    <row r="708" spans="1:14" x14ac:dyDescent="0.3">
      <c r="A708" s="3" t="s">
        <v>972</v>
      </c>
      <c r="B708" s="4">
        <v>44283</v>
      </c>
      <c r="C708" s="3" t="s">
        <v>35</v>
      </c>
      <c r="D708" s="3" t="s">
        <v>289</v>
      </c>
      <c r="E708" s="3" t="s">
        <v>43</v>
      </c>
      <c r="F708" s="3" t="s">
        <v>85</v>
      </c>
      <c r="G708" s="3" t="s">
        <v>20</v>
      </c>
      <c r="H708" s="3" t="s">
        <v>30</v>
      </c>
      <c r="I708" s="3" t="s">
        <v>31</v>
      </c>
      <c r="J708">
        <v>245.36</v>
      </c>
      <c r="K708" s="3" t="s">
        <v>32</v>
      </c>
      <c r="L708" s="3" t="s">
        <v>24</v>
      </c>
      <c r="M708" s="3" t="s">
        <v>25</v>
      </c>
      <c r="N708">
        <v>22</v>
      </c>
    </row>
    <row r="709" spans="1:14" x14ac:dyDescent="0.3">
      <c r="A709" s="3" t="s">
        <v>973</v>
      </c>
      <c r="B709" s="4">
        <v>44283</v>
      </c>
      <c r="C709" s="3" t="s">
        <v>147</v>
      </c>
      <c r="D709" s="3" t="s">
        <v>148</v>
      </c>
      <c r="E709" s="3" t="s">
        <v>149</v>
      </c>
      <c r="F709" s="3" t="s">
        <v>74</v>
      </c>
      <c r="G709" s="3" t="s">
        <v>59</v>
      </c>
      <c r="H709" s="3" t="s">
        <v>30</v>
      </c>
      <c r="I709" s="3" t="s">
        <v>31</v>
      </c>
      <c r="J709">
        <v>0</v>
      </c>
      <c r="K709" s="3" t="s">
        <v>32</v>
      </c>
      <c r="L709" s="3" t="s">
        <v>60</v>
      </c>
      <c r="M709" s="3" t="s">
        <v>55</v>
      </c>
      <c r="N709">
        <v>99</v>
      </c>
    </row>
    <row r="710" spans="1:14" x14ac:dyDescent="0.3">
      <c r="A710" s="3" t="s">
        <v>974</v>
      </c>
      <c r="B710" s="4">
        <v>44283</v>
      </c>
      <c r="C710" s="3" t="s">
        <v>144</v>
      </c>
      <c r="D710" s="3" t="s">
        <v>145</v>
      </c>
      <c r="E710" s="3" t="s">
        <v>149</v>
      </c>
      <c r="F710" s="3" t="s">
        <v>19</v>
      </c>
      <c r="G710" s="3" t="s">
        <v>20</v>
      </c>
      <c r="H710" s="3" t="s">
        <v>30</v>
      </c>
      <c r="I710" s="3" t="s">
        <v>31</v>
      </c>
      <c r="J710">
        <v>0</v>
      </c>
      <c r="K710" s="3" t="s">
        <v>50</v>
      </c>
      <c r="L710" s="3" t="s">
        <v>60</v>
      </c>
      <c r="M710" s="3" t="s">
        <v>55</v>
      </c>
      <c r="N710">
        <v>98</v>
      </c>
    </row>
    <row r="711" spans="1:14" x14ac:dyDescent="0.3">
      <c r="A711" s="3" t="s">
        <v>975</v>
      </c>
      <c r="B711" s="4">
        <v>44283</v>
      </c>
      <c r="C711" s="3" t="s">
        <v>41</v>
      </c>
      <c r="D711" s="3" t="s">
        <v>250</v>
      </c>
      <c r="E711" s="3" t="s">
        <v>69</v>
      </c>
      <c r="F711" s="3" t="s">
        <v>85</v>
      </c>
      <c r="G711" s="3" t="s">
        <v>20</v>
      </c>
      <c r="H711" s="3" t="s">
        <v>30</v>
      </c>
      <c r="I711" s="3" t="s">
        <v>31</v>
      </c>
      <c r="J711">
        <v>2705.37</v>
      </c>
      <c r="K711" s="3" t="s">
        <v>50</v>
      </c>
      <c r="L711" s="3" t="s">
        <v>24</v>
      </c>
      <c r="M711" s="3" t="s">
        <v>55</v>
      </c>
      <c r="N711">
        <v>78</v>
      </c>
    </row>
    <row r="712" spans="1:14" x14ac:dyDescent="0.3">
      <c r="A712" s="3" t="s">
        <v>976</v>
      </c>
      <c r="B712" s="4">
        <v>44283</v>
      </c>
      <c r="C712" s="3" t="s">
        <v>101</v>
      </c>
      <c r="D712" s="3" t="s">
        <v>236</v>
      </c>
      <c r="E712" s="3" t="s">
        <v>58</v>
      </c>
      <c r="F712" s="3" t="s">
        <v>19</v>
      </c>
      <c r="G712" s="3" t="s">
        <v>66</v>
      </c>
      <c r="H712" s="3" t="s">
        <v>54</v>
      </c>
      <c r="I712" s="3" t="s">
        <v>31</v>
      </c>
      <c r="J712">
        <v>142.93</v>
      </c>
      <c r="K712" s="3" t="s">
        <v>50</v>
      </c>
      <c r="L712" s="3" t="s">
        <v>60</v>
      </c>
      <c r="M712" s="3" t="s">
        <v>33</v>
      </c>
      <c r="N712">
        <v>6</v>
      </c>
    </row>
    <row r="713" spans="1:14" x14ac:dyDescent="0.3">
      <c r="A713" s="3" t="s">
        <v>977</v>
      </c>
      <c r="B713" s="4">
        <v>44283</v>
      </c>
      <c r="C713" s="3" t="s">
        <v>41</v>
      </c>
      <c r="D713" s="3" t="s">
        <v>199</v>
      </c>
      <c r="E713" s="3" t="s">
        <v>58</v>
      </c>
      <c r="F713" s="3" t="s">
        <v>89</v>
      </c>
      <c r="G713" s="3" t="s">
        <v>20</v>
      </c>
      <c r="H713" s="3" t="s">
        <v>38</v>
      </c>
      <c r="I713" s="3" t="s">
        <v>22</v>
      </c>
      <c r="J713">
        <v>2286.1</v>
      </c>
      <c r="K713" s="3" t="s">
        <v>23</v>
      </c>
      <c r="L713" s="3" t="s">
        <v>24</v>
      </c>
      <c r="M713" s="3" t="s">
        <v>33</v>
      </c>
      <c r="N713">
        <v>25</v>
      </c>
    </row>
    <row r="714" spans="1:14" x14ac:dyDescent="0.3">
      <c r="A714" s="3" t="s">
        <v>978</v>
      </c>
      <c r="B714" s="4">
        <v>44284</v>
      </c>
      <c r="C714" s="3" t="s">
        <v>16</v>
      </c>
      <c r="D714" s="3" t="s">
        <v>110</v>
      </c>
      <c r="E714" s="3" t="s">
        <v>43</v>
      </c>
      <c r="F714" s="3" t="s">
        <v>74</v>
      </c>
      <c r="G714" s="3" t="s">
        <v>66</v>
      </c>
      <c r="H714" s="3" t="s">
        <v>38</v>
      </c>
      <c r="I714" s="3" t="s">
        <v>22</v>
      </c>
      <c r="J714">
        <v>1756.01</v>
      </c>
      <c r="K714" s="3" t="s">
        <v>50</v>
      </c>
      <c r="L714" s="3" t="s">
        <v>24</v>
      </c>
      <c r="M714" s="3" t="s">
        <v>70</v>
      </c>
      <c r="N714">
        <v>165</v>
      </c>
    </row>
    <row r="715" spans="1:14" x14ac:dyDescent="0.3">
      <c r="A715" s="3" t="s">
        <v>980</v>
      </c>
      <c r="B715" s="4">
        <v>44284</v>
      </c>
      <c r="C715" s="3" t="s">
        <v>342</v>
      </c>
      <c r="D715" s="3" t="s">
        <v>343</v>
      </c>
      <c r="E715" s="3" t="s">
        <v>69</v>
      </c>
      <c r="F715" s="3" t="s">
        <v>65</v>
      </c>
      <c r="G715" s="3" t="s">
        <v>53</v>
      </c>
      <c r="H715" s="3" t="s">
        <v>54</v>
      </c>
      <c r="I715" s="3" t="s">
        <v>31</v>
      </c>
      <c r="J715">
        <v>25.72</v>
      </c>
      <c r="K715" s="3" t="s">
        <v>23</v>
      </c>
      <c r="L715" s="3" t="s">
        <v>24</v>
      </c>
      <c r="M715" s="3" t="s">
        <v>55</v>
      </c>
      <c r="N715">
        <v>27</v>
      </c>
    </row>
    <row r="716" spans="1:14" x14ac:dyDescent="0.3">
      <c r="A716" s="3" t="s">
        <v>981</v>
      </c>
      <c r="B716" s="4">
        <v>44284</v>
      </c>
      <c r="C716" s="3" t="s">
        <v>41</v>
      </c>
      <c r="D716" s="3" t="s">
        <v>42</v>
      </c>
      <c r="E716" s="3" t="s">
        <v>58</v>
      </c>
      <c r="F716" s="3" t="s">
        <v>19</v>
      </c>
      <c r="G716" s="3" t="s">
        <v>20</v>
      </c>
      <c r="H716" s="3" t="s">
        <v>30</v>
      </c>
      <c r="I716" s="3" t="s">
        <v>31</v>
      </c>
      <c r="J716">
        <v>611.54999999999995</v>
      </c>
      <c r="K716" s="3" t="s">
        <v>23</v>
      </c>
      <c r="L716" s="3" t="s">
        <v>24</v>
      </c>
      <c r="M716" s="3" t="s">
        <v>55</v>
      </c>
      <c r="N716">
        <v>48</v>
      </c>
    </row>
    <row r="717" spans="1:14" x14ac:dyDescent="0.3">
      <c r="A717" s="3" t="s">
        <v>982</v>
      </c>
      <c r="B717" s="4">
        <v>44284</v>
      </c>
      <c r="C717" s="3" t="s">
        <v>35</v>
      </c>
      <c r="D717" s="3" t="s">
        <v>159</v>
      </c>
      <c r="E717" s="3" t="s">
        <v>125</v>
      </c>
      <c r="F717" s="3" t="s">
        <v>85</v>
      </c>
      <c r="G717" s="3" t="s">
        <v>20</v>
      </c>
      <c r="H717" s="3" t="s">
        <v>38</v>
      </c>
      <c r="I717" s="3" t="s">
        <v>31</v>
      </c>
      <c r="J717">
        <v>0</v>
      </c>
      <c r="K717" s="3" t="s">
        <v>46</v>
      </c>
      <c r="L717" s="3" t="s">
        <v>24</v>
      </c>
      <c r="M717" s="3" t="s">
        <v>25</v>
      </c>
      <c r="N717">
        <v>149</v>
      </c>
    </row>
    <row r="718" spans="1:14" x14ac:dyDescent="0.3">
      <c r="A718" s="3" t="s">
        <v>983</v>
      </c>
      <c r="B718" s="4">
        <v>44284</v>
      </c>
      <c r="C718" s="3" t="s">
        <v>621</v>
      </c>
      <c r="D718" s="3" t="s">
        <v>622</v>
      </c>
      <c r="E718" s="3" t="s">
        <v>58</v>
      </c>
      <c r="F718" s="3" t="s">
        <v>85</v>
      </c>
      <c r="G718" s="3" t="s">
        <v>20</v>
      </c>
      <c r="H718" s="3" t="s">
        <v>45</v>
      </c>
      <c r="I718" s="3" t="s">
        <v>22</v>
      </c>
      <c r="J718">
        <v>335.48</v>
      </c>
      <c r="K718" s="3" t="s">
        <v>32</v>
      </c>
      <c r="L718" s="3" t="s">
        <v>24</v>
      </c>
      <c r="M718" s="3" t="s">
        <v>33</v>
      </c>
      <c r="N718">
        <v>26</v>
      </c>
    </row>
    <row r="719" spans="1:14" x14ac:dyDescent="0.3">
      <c r="A719" s="3" t="s">
        <v>984</v>
      </c>
      <c r="B719" s="4">
        <v>44284</v>
      </c>
      <c r="C719" s="3" t="s">
        <v>35</v>
      </c>
      <c r="D719" s="3" t="s">
        <v>73</v>
      </c>
      <c r="E719" s="3" t="s">
        <v>29</v>
      </c>
      <c r="F719" s="3" t="s">
        <v>89</v>
      </c>
      <c r="G719" s="3" t="s">
        <v>66</v>
      </c>
      <c r="H719" s="3" t="s">
        <v>21</v>
      </c>
      <c r="I719" s="3" t="s">
        <v>22</v>
      </c>
      <c r="J719">
        <v>0</v>
      </c>
      <c r="K719" s="3" t="s">
        <v>46</v>
      </c>
      <c r="L719" s="3" t="s">
        <v>24</v>
      </c>
      <c r="M719" s="3" t="s">
        <v>55</v>
      </c>
      <c r="N719">
        <v>35</v>
      </c>
    </row>
    <row r="720" spans="1:14" x14ac:dyDescent="0.3">
      <c r="A720" s="3" t="s">
        <v>985</v>
      </c>
      <c r="B720" s="4">
        <v>44285</v>
      </c>
      <c r="C720" s="3" t="s">
        <v>41</v>
      </c>
      <c r="D720" s="3" t="s">
        <v>157</v>
      </c>
      <c r="E720" s="3" t="s">
        <v>43</v>
      </c>
      <c r="F720" s="3" t="s">
        <v>85</v>
      </c>
      <c r="G720" s="3" t="s">
        <v>20</v>
      </c>
      <c r="H720" s="3" t="s">
        <v>54</v>
      </c>
      <c r="I720" s="3" t="s">
        <v>22</v>
      </c>
      <c r="J720">
        <v>100.42</v>
      </c>
      <c r="K720" s="3" t="s">
        <v>50</v>
      </c>
      <c r="L720" s="3" t="s">
        <v>24</v>
      </c>
      <c r="M720" s="3" t="s">
        <v>25</v>
      </c>
      <c r="N720">
        <v>111</v>
      </c>
    </row>
    <row r="721" spans="1:14" x14ac:dyDescent="0.3">
      <c r="A721" s="3" t="s">
        <v>987</v>
      </c>
      <c r="B721" s="4">
        <v>44285</v>
      </c>
      <c r="C721" s="3" t="s">
        <v>35</v>
      </c>
      <c r="D721" s="3" t="s">
        <v>267</v>
      </c>
      <c r="E721" s="3" t="s">
        <v>155</v>
      </c>
      <c r="F721" s="3" t="s">
        <v>74</v>
      </c>
      <c r="G721" s="3" t="s">
        <v>59</v>
      </c>
      <c r="H721" s="3" t="s">
        <v>45</v>
      </c>
      <c r="I721" s="3" t="s">
        <v>22</v>
      </c>
      <c r="J721">
        <v>0</v>
      </c>
      <c r="K721" s="3" t="s">
        <v>50</v>
      </c>
      <c r="L721" s="3" t="s">
        <v>24</v>
      </c>
      <c r="M721" s="3" t="s">
        <v>33</v>
      </c>
      <c r="N721">
        <v>4</v>
      </c>
    </row>
    <row r="722" spans="1:14" x14ac:dyDescent="0.3">
      <c r="A722" s="3" t="s">
        <v>988</v>
      </c>
      <c r="B722" s="4">
        <v>44285</v>
      </c>
      <c r="C722" s="3" t="s">
        <v>35</v>
      </c>
      <c r="D722" s="3" t="s">
        <v>57</v>
      </c>
      <c r="E722" s="3" t="s">
        <v>43</v>
      </c>
      <c r="F722" s="3" t="s">
        <v>44</v>
      </c>
      <c r="G722" s="3" t="s">
        <v>59</v>
      </c>
      <c r="H722" s="3" t="s">
        <v>30</v>
      </c>
      <c r="I722" s="3" t="s">
        <v>22</v>
      </c>
      <c r="J722">
        <v>649.73</v>
      </c>
      <c r="K722" s="3" t="s">
        <v>46</v>
      </c>
      <c r="L722" s="3" t="s">
        <v>24</v>
      </c>
      <c r="M722" s="3" t="s">
        <v>67</v>
      </c>
      <c r="N722">
        <v>136</v>
      </c>
    </row>
    <row r="723" spans="1:14" x14ac:dyDescent="0.3">
      <c r="A723" s="3" t="s">
        <v>989</v>
      </c>
      <c r="B723" s="4">
        <v>44285</v>
      </c>
      <c r="C723" s="3" t="s">
        <v>107</v>
      </c>
      <c r="D723" s="3" t="s">
        <v>108</v>
      </c>
      <c r="E723" s="3" t="s">
        <v>18</v>
      </c>
      <c r="F723" s="3" t="s">
        <v>65</v>
      </c>
      <c r="G723" s="3" t="s">
        <v>59</v>
      </c>
      <c r="H723" s="3" t="s">
        <v>30</v>
      </c>
      <c r="I723" s="3" t="s">
        <v>22</v>
      </c>
      <c r="J723">
        <v>336.81</v>
      </c>
      <c r="K723" s="3" t="s">
        <v>23</v>
      </c>
      <c r="L723" s="3" t="s">
        <v>24</v>
      </c>
      <c r="M723" s="3" t="s">
        <v>25</v>
      </c>
      <c r="N723">
        <v>31</v>
      </c>
    </row>
    <row r="724" spans="1:14" x14ac:dyDescent="0.3">
      <c r="A724" s="3" t="s">
        <v>990</v>
      </c>
      <c r="B724" s="4">
        <v>44285</v>
      </c>
      <c r="C724" s="3" t="s">
        <v>144</v>
      </c>
      <c r="D724" s="3" t="s">
        <v>145</v>
      </c>
      <c r="E724" s="3" t="s">
        <v>69</v>
      </c>
      <c r="F724" s="3" t="s">
        <v>65</v>
      </c>
      <c r="G724" s="3" t="s">
        <v>66</v>
      </c>
      <c r="H724" s="3" t="s">
        <v>45</v>
      </c>
      <c r="I724" s="3" t="s">
        <v>78</v>
      </c>
      <c r="J724">
        <v>218.59</v>
      </c>
      <c r="K724" s="3" t="s">
        <v>32</v>
      </c>
      <c r="L724" s="3" t="s">
        <v>24</v>
      </c>
      <c r="M724" s="3" t="s">
        <v>25</v>
      </c>
      <c r="N724">
        <v>115</v>
      </c>
    </row>
    <row r="725" spans="1:14" x14ac:dyDescent="0.3">
      <c r="A725" s="3" t="s">
        <v>991</v>
      </c>
      <c r="B725" s="4">
        <v>44285</v>
      </c>
      <c r="C725" s="3" t="s">
        <v>87</v>
      </c>
      <c r="D725" s="3" t="s">
        <v>124</v>
      </c>
      <c r="E725" s="3" t="s">
        <v>58</v>
      </c>
      <c r="F725" s="3" t="s">
        <v>116</v>
      </c>
      <c r="G725" s="3" t="s">
        <v>66</v>
      </c>
      <c r="H725" s="3" t="s">
        <v>99</v>
      </c>
      <c r="I725" s="3" t="s">
        <v>22</v>
      </c>
      <c r="J725">
        <v>423</v>
      </c>
      <c r="K725" s="3" t="s">
        <v>32</v>
      </c>
      <c r="L725" s="3" t="s">
        <v>24</v>
      </c>
      <c r="M725" s="3" t="s">
        <v>25</v>
      </c>
      <c r="N725">
        <v>136</v>
      </c>
    </row>
    <row r="726" spans="1:14" x14ac:dyDescent="0.3">
      <c r="A726" s="3" t="s">
        <v>992</v>
      </c>
      <c r="B726" s="4">
        <v>44285</v>
      </c>
      <c r="C726" s="3" t="s">
        <v>87</v>
      </c>
      <c r="D726" s="3" t="s">
        <v>88</v>
      </c>
      <c r="E726" s="3" t="s">
        <v>125</v>
      </c>
      <c r="F726" s="3" t="s">
        <v>19</v>
      </c>
      <c r="G726" s="3" t="s">
        <v>20</v>
      </c>
      <c r="H726" s="3" t="s">
        <v>30</v>
      </c>
      <c r="I726" s="3" t="s">
        <v>22</v>
      </c>
      <c r="J726">
        <v>0</v>
      </c>
      <c r="K726" s="3" t="s">
        <v>50</v>
      </c>
      <c r="L726" s="3" t="s">
        <v>24</v>
      </c>
      <c r="M726" s="3" t="s">
        <v>33</v>
      </c>
      <c r="N726">
        <v>3</v>
      </c>
    </row>
    <row r="727" spans="1:14" x14ac:dyDescent="0.3">
      <c r="A727" s="3" t="s">
        <v>993</v>
      </c>
      <c r="B727" s="4">
        <v>44286</v>
      </c>
      <c r="C727" s="3" t="s">
        <v>360</v>
      </c>
      <c r="D727" s="3" t="s">
        <v>361</v>
      </c>
      <c r="E727" s="3" t="s">
        <v>43</v>
      </c>
      <c r="F727" s="3" t="s">
        <v>19</v>
      </c>
      <c r="G727" s="3" t="s">
        <v>20</v>
      </c>
      <c r="H727" s="3" t="s">
        <v>30</v>
      </c>
      <c r="I727" s="3" t="s">
        <v>31</v>
      </c>
      <c r="J727">
        <v>726.76</v>
      </c>
      <c r="K727" s="3" t="s">
        <v>50</v>
      </c>
      <c r="L727" s="3" t="s">
        <v>24</v>
      </c>
      <c r="M727" s="3" t="s">
        <v>25</v>
      </c>
      <c r="N727">
        <v>141</v>
      </c>
    </row>
    <row r="728" spans="1:14" x14ac:dyDescent="0.3">
      <c r="A728" s="3" t="s">
        <v>995</v>
      </c>
      <c r="B728" s="4">
        <v>44286</v>
      </c>
      <c r="C728" s="3" t="s">
        <v>87</v>
      </c>
      <c r="D728" s="3" t="s">
        <v>88</v>
      </c>
      <c r="E728" s="3" t="s">
        <v>29</v>
      </c>
      <c r="F728" s="3" t="s">
        <v>89</v>
      </c>
      <c r="G728" s="3" t="s">
        <v>20</v>
      </c>
      <c r="H728" s="3" t="s">
        <v>30</v>
      </c>
      <c r="I728" s="3" t="s">
        <v>22</v>
      </c>
      <c r="J728">
        <v>0</v>
      </c>
      <c r="K728" s="3" t="s">
        <v>50</v>
      </c>
      <c r="L728" s="3" t="s">
        <v>24</v>
      </c>
      <c r="M728" s="3" t="s">
        <v>33</v>
      </c>
      <c r="N728">
        <v>2</v>
      </c>
    </row>
    <row r="729" spans="1:14" x14ac:dyDescent="0.3">
      <c r="A729" s="3" t="s">
        <v>996</v>
      </c>
      <c r="B729" s="4">
        <v>44286</v>
      </c>
      <c r="C729" s="3" t="s">
        <v>35</v>
      </c>
      <c r="D729" s="3" t="s">
        <v>57</v>
      </c>
      <c r="E729" s="3" t="s">
        <v>18</v>
      </c>
      <c r="F729" s="3" t="s">
        <v>37</v>
      </c>
      <c r="G729" s="3" t="s">
        <v>20</v>
      </c>
      <c r="H729" s="3" t="s">
        <v>38</v>
      </c>
      <c r="I729" s="3" t="s">
        <v>31</v>
      </c>
      <c r="J729">
        <v>49.59</v>
      </c>
      <c r="K729" s="3" t="s">
        <v>50</v>
      </c>
      <c r="L729" s="3" t="s">
        <v>24</v>
      </c>
      <c r="M729" s="3" t="s">
        <v>33</v>
      </c>
      <c r="N729">
        <v>19</v>
      </c>
    </row>
    <row r="730" spans="1:14" x14ac:dyDescent="0.3">
      <c r="A730" s="3" t="s">
        <v>997</v>
      </c>
      <c r="B730" s="4">
        <v>44286</v>
      </c>
      <c r="C730" s="3" t="s">
        <v>91</v>
      </c>
      <c r="D730" s="3" t="s">
        <v>98</v>
      </c>
      <c r="E730" s="3" t="s">
        <v>69</v>
      </c>
      <c r="F730" s="3" t="s">
        <v>37</v>
      </c>
      <c r="G730" s="3" t="s">
        <v>66</v>
      </c>
      <c r="H730" s="3" t="s">
        <v>45</v>
      </c>
      <c r="I730" s="3" t="s">
        <v>31</v>
      </c>
      <c r="J730">
        <v>963.58</v>
      </c>
      <c r="K730" s="3" t="s">
        <v>50</v>
      </c>
      <c r="L730" s="3" t="s">
        <v>24</v>
      </c>
      <c r="M730" s="3" t="s">
        <v>33</v>
      </c>
      <c r="N730">
        <v>16</v>
      </c>
    </row>
    <row r="731" spans="1:14" x14ac:dyDescent="0.3">
      <c r="A731" s="3" t="s">
        <v>998</v>
      </c>
      <c r="B731" s="4">
        <v>44286</v>
      </c>
      <c r="C731" s="3" t="s">
        <v>286</v>
      </c>
      <c r="D731" s="3" t="s">
        <v>287</v>
      </c>
      <c r="E731" s="3" t="s">
        <v>58</v>
      </c>
      <c r="F731" s="3" t="s">
        <v>89</v>
      </c>
      <c r="G731" s="3" t="s">
        <v>20</v>
      </c>
      <c r="H731" s="3" t="s">
        <v>45</v>
      </c>
      <c r="I731" s="3" t="s">
        <v>22</v>
      </c>
      <c r="J731">
        <v>88.41</v>
      </c>
      <c r="K731" s="3" t="s">
        <v>23</v>
      </c>
      <c r="L731" s="3" t="s">
        <v>24</v>
      </c>
      <c r="M731" s="3" t="s">
        <v>55</v>
      </c>
      <c r="N731">
        <v>172</v>
      </c>
    </row>
    <row r="732" spans="1:14" x14ac:dyDescent="0.3">
      <c r="A732" s="3" t="s">
        <v>999</v>
      </c>
      <c r="B732" s="4">
        <v>44286</v>
      </c>
      <c r="C732" s="3" t="s">
        <v>144</v>
      </c>
      <c r="D732" s="3" t="s">
        <v>489</v>
      </c>
      <c r="E732" s="3" t="s">
        <v>69</v>
      </c>
      <c r="F732" s="3" t="s">
        <v>89</v>
      </c>
      <c r="G732" s="3" t="s">
        <v>66</v>
      </c>
      <c r="H732" s="3" t="s">
        <v>30</v>
      </c>
      <c r="I732" s="3" t="s">
        <v>31</v>
      </c>
      <c r="J732">
        <v>2149.12</v>
      </c>
      <c r="K732" s="3" t="s">
        <v>32</v>
      </c>
      <c r="L732" s="3" t="s">
        <v>24</v>
      </c>
      <c r="M732" s="3" t="s">
        <v>25</v>
      </c>
      <c r="N732">
        <v>156</v>
      </c>
    </row>
    <row r="733" spans="1:14" x14ac:dyDescent="0.3">
      <c r="A733" s="3" t="s">
        <v>1000</v>
      </c>
      <c r="B733" s="4">
        <v>44286</v>
      </c>
      <c r="C733" s="3" t="s">
        <v>101</v>
      </c>
      <c r="D733" s="3" t="s">
        <v>210</v>
      </c>
      <c r="E733" s="3" t="s">
        <v>64</v>
      </c>
      <c r="F733" s="3" t="s">
        <v>19</v>
      </c>
      <c r="G733" s="3" t="s">
        <v>20</v>
      </c>
      <c r="H733" s="3" t="s">
        <v>30</v>
      </c>
      <c r="I733" s="3" t="s">
        <v>31</v>
      </c>
      <c r="J733">
        <v>0</v>
      </c>
      <c r="K733" s="3" t="s">
        <v>32</v>
      </c>
      <c r="L733" s="3" t="s">
        <v>60</v>
      </c>
      <c r="M733" s="3" t="s">
        <v>33</v>
      </c>
      <c r="N733">
        <v>18</v>
      </c>
    </row>
    <row r="734" spans="1:14" x14ac:dyDescent="0.3">
      <c r="A734" s="3" t="s">
        <v>1001</v>
      </c>
      <c r="B734" s="4">
        <v>44286</v>
      </c>
      <c r="C734" s="3" t="s">
        <v>35</v>
      </c>
      <c r="D734" s="3" t="s">
        <v>166</v>
      </c>
      <c r="E734" s="3" t="s">
        <v>49</v>
      </c>
      <c r="F734" s="3" t="s">
        <v>65</v>
      </c>
      <c r="G734" s="3" t="s">
        <v>59</v>
      </c>
      <c r="H734" s="3" t="s">
        <v>30</v>
      </c>
      <c r="I734" s="3" t="s">
        <v>31</v>
      </c>
      <c r="J734">
        <v>1883.21</v>
      </c>
      <c r="K734" s="3" t="s">
        <v>50</v>
      </c>
      <c r="L734" s="3" t="s">
        <v>24</v>
      </c>
      <c r="M734" s="3" t="s">
        <v>33</v>
      </c>
      <c r="N734">
        <v>21</v>
      </c>
    </row>
    <row r="735" spans="1:14" x14ac:dyDescent="0.3">
      <c r="A735" s="3" t="s">
        <v>1002</v>
      </c>
      <c r="B735" s="4">
        <v>44286</v>
      </c>
      <c r="C735" s="3" t="s">
        <v>87</v>
      </c>
      <c r="D735" s="3" t="s">
        <v>88</v>
      </c>
      <c r="E735" s="3" t="s">
        <v>125</v>
      </c>
      <c r="F735" s="3" t="s">
        <v>85</v>
      </c>
      <c r="G735" s="3" t="s">
        <v>20</v>
      </c>
      <c r="H735" s="3" t="s">
        <v>30</v>
      </c>
      <c r="I735" s="3" t="s">
        <v>31</v>
      </c>
      <c r="J735">
        <v>0</v>
      </c>
      <c r="K735" s="3" t="s">
        <v>32</v>
      </c>
      <c r="L735" s="3" t="s">
        <v>24</v>
      </c>
      <c r="M735" s="3" t="s">
        <v>70</v>
      </c>
      <c r="N735">
        <v>142</v>
      </c>
    </row>
    <row r="736" spans="1:14" x14ac:dyDescent="0.3">
      <c r="A736" s="3" t="s">
        <v>1003</v>
      </c>
      <c r="B736" s="4">
        <v>44286</v>
      </c>
      <c r="C736" s="3" t="s">
        <v>35</v>
      </c>
      <c r="D736" s="3" t="s">
        <v>257</v>
      </c>
      <c r="E736" s="3" t="s">
        <v>29</v>
      </c>
      <c r="F736" s="3" t="s">
        <v>89</v>
      </c>
      <c r="G736" s="3" t="s">
        <v>66</v>
      </c>
      <c r="H736" s="3" t="s">
        <v>54</v>
      </c>
      <c r="I736" s="3" t="s">
        <v>31</v>
      </c>
      <c r="J736">
        <v>0</v>
      </c>
      <c r="K736" s="3" t="s">
        <v>46</v>
      </c>
      <c r="L736" s="3" t="s">
        <v>24</v>
      </c>
      <c r="M736" s="3" t="s">
        <v>25</v>
      </c>
      <c r="N736">
        <v>11</v>
      </c>
    </row>
    <row r="737" spans="1:14" x14ac:dyDescent="0.3">
      <c r="A737" s="3" t="s">
        <v>1004</v>
      </c>
      <c r="B737" s="4">
        <v>44286</v>
      </c>
      <c r="C737" s="3" t="s">
        <v>101</v>
      </c>
      <c r="D737" s="3" t="s">
        <v>210</v>
      </c>
      <c r="E737" s="3" t="s">
        <v>155</v>
      </c>
      <c r="F737" s="3" t="s">
        <v>19</v>
      </c>
      <c r="G737" s="3" t="s">
        <v>20</v>
      </c>
      <c r="H737" s="3" t="s">
        <v>30</v>
      </c>
      <c r="I737" s="3" t="s">
        <v>22</v>
      </c>
      <c r="J737">
        <v>0</v>
      </c>
      <c r="K737" s="3" t="s">
        <v>23</v>
      </c>
      <c r="L737" s="3" t="s">
        <v>24</v>
      </c>
      <c r="M737" s="3" t="s">
        <v>67</v>
      </c>
      <c r="N737">
        <v>27</v>
      </c>
    </row>
    <row r="738" spans="1:14" x14ac:dyDescent="0.3">
      <c r="A738" s="3" t="s">
        <v>1005</v>
      </c>
      <c r="B738" s="4">
        <v>44287</v>
      </c>
      <c r="C738" s="3" t="s">
        <v>360</v>
      </c>
      <c r="D738" s="3" t="s">
        <v>361</v>
      </c>
      <c r="E738" s="3" t="s">
        <v>29</v>
      </c>
      <c r="F738" s="3" t="s">
        <v>116</v>
      </c>
      <c r="G738" s="3" t="s">
        <v>20</v>
      </c>
      <c r="H738" s="3" t="s">
        <v>21</v>
      </c>
      <c r="I738" s="3" t="s">
        <v>22</v>
      </c>
      <c r="J738">
        <v>0</v>
      </c>
      <c r="K738" s="3" t="s">
        <v>23</v>
      </c>
      <c r="L738" s="3" t="s">
        <v>24</v>
      </c>
      <c r="M738" s="3" t="s">
        <v>55</v>
      </c>
      <c r="N738">
        <v>62</v>
      </c>
    </row>
    <row r="739" spans="1:14" x14ac:dyDescent="0.3">
      <c r="A739" s="3" t="s">
        <v>1007</v>
      </c>
      <c r="B739" s="4">
        <v>44287</v>
      </c>
      <c r="C739" s="3" t="s">
        <v>41</v>
      </c>
      <c r="D739" s="3" t="s">
        <v>42</v>
      </c>
      <c r="E739" s="3" t="s">
        <v>69</v>
      </c>
      <c r="F739" s="3" t="s">
        <v>85</v>
      </c>
      <c r="G739" s="3" t="s">
        <v>66</v>
      </c>
      <c r="H739" s="3" t="s">
        <v>45</v>
      </c>
      <c r="I739" s="3" t="s">
        <v>31</v>
      </c>
      <c r="J739">
        <v>492.24</v>
      </c>
      <c r="K739" s="3" t="s">
        <v>50</v>
      </c>
      <c r="L739" s="3" t="s">
        <v>24</v>
      </c>
      <c r="M739" s="3" t="s">
        <v>55</v>
      </c>
      <c r="N739">
        <v>156</v>
      </c>
    </row>
    <row r="740" spans="1:14" x14ac:dyDescent="0.3">
      <c r="A740" s="3" t="s">
        <v>1008</v>
      </c>
      <c r="B740" s="4">
        <v>44287</v>
      </c>
      <c r="C740" s="3" t="s">
        <v>41</v>
      </c>
      <c r="D740" s="3" t="s">
        <v>250</v>
      </c>
      <c r="E740" s="3" t="s">
        <v>58</v>
      </c>
      <c r="F740" s="3" t="s">
        <v>89</v>
      </c>
      <c r="G740" s="3" t="s">
        <v>66</v>
      </c>
      <c r="H740" s="3" t="s">
        <v>38</v>
      </c>
      <c r="I740" s="3" t="s">
        <v>31</v>
      </c>
      <c r="J740">
        <v>904.19</v>
      </c>
      <c r="K740" s="3" t="s">
        <v>50</v>
      </c>
      <c r="L740" s="3" t="s">
        <v>24</v>
      </c>
      <c r="M740" s="3" t="s">
        <v>25</v>
      </c>
      <c r="N740">
        <v>4</v>
      </c>
    </row>
    <row r="741" spans="1:14" x14ac:dyDescent="0.3">
      <c r="A741" s="3" t="s">
        <v>1009</v>
      </c>
      <c r="B741" s="4">
        <v>44287</v>
      </c>
      <c r="C741" s="3" t="s">
        <v>35</v>
      </c>
      <c r="D741" s="3" t="s">
        <v>257</v>
      </c>
      <c r="E741" s="3" t="s">
        <v>58</v>
      </c>
      <c r="F741" s="3" t="s">
        <v>19</v>
      </c>
      <c r="G741" s="3" t="s">
        <v>20</v>
      </c>
      <c r="H741" s="3" t="s">
        <v>45</v>
      </c>
      <c r="I741" s="3" t="s">
        <v>31</v>
      </c>
      <c r="J741">
        <v>1110.21</v>
      </c>
      <c r="K741" s="3" t="s">
        <v>32</v>
      </c>
      <c r="L741" s="3" t="s">
        <v>24</v>
      </c>
      <c r="M741" s="3" t="s">
        <v>70</v>
      </c>
      <c r="N741">
        <v>92</v>
      </c>
    </row>
    <row r="742" spans="1:14" x14ac:dyDescent="0.3">
      <c r="A742" s="3" t="s">
        <v>1010</v>
      </c>
      <c r="B742" s="4">
        <v>44287</v>
      </c>
      <c r="C742" s="3" t="s">
        <v>121</v>
      </c>
      <c r="D742" s="3" t="s">
        <v>162</v>
      </c>
      <c r="E742" s="3" t="s">
        <v>58</v>
      </c>
      <c r="F742" s="3" t="s">
        <v>89</v>
      </c>
      <c r="G742" s="3" t="s">
        <v>20</v>
      </c>
      <c r="H742" s="3" t="s">
        <v>45</v>
      </c>
      <c r="I742" s="3" t="s">
        <v>22</v>
      </c>
      <c r="J742">
        <v>1012.36</v>
      </c>
      <c r="K742" s="3" t="s">
        <v>50</v>
      </c>
      <c r="L742" s="3" t="s">
        <v>24</v>
      </c>
      <c r="M742" s="3" t="s">
        <v>33</v>
      </c>
      <c r="N742">
        <v>28</v>
      </c>
    </row>
    <row r="743" spans="1:14" x14ac:dyDescent="0.3">
      <c r="A743" s="3" t="s">
        <v>1011</v>
      </c>
      <c r="B743" s="4">
        <v>44287</v>
      </c>
      <c r="C743" s="3" t="s">
        <v>16</v>
      </c>
      <c r="D743" s="3" t="s">
        <v>17</v>
      </c>
      <c r="E743" s="3" t="s">
        <v>49</v>
      </c>
      <c r="F743" s="3" t="s">
        <v>19</v>
      </c>
      <c r="G743" s="3" t="s">
        <v>59</v>
      </c>
      <c r="H743" s="3" t="s">
        <v>30</v>
      </c>
      <c r="I743" s="3" t="s">
        <v>22</v>
      </c>
      <c r="J743">
        <v>302.35000000000002</v>
      </c>
      <c r="K743" s="3" t="s">
        <v>50</v>
      </c>
      <c r="L743" s="3" t="s">
        <v>24</v>
      </c>
      <c r="M743" s="3" t="s">
        <v>33</v>
      </c>
      <c r="N743">
        <v>20</v>
      </c>
    </row>
    <row r="744" spans="1:14" x14ac:dyDescent="0.3">
      <c r="A744" s="3" t="s">
        <v>1012</v>
      </c>
      <c r="B744" s="4">
        <v>44287</v>
      </c>
      <c r="C744" s="3" t="s">
        <v>27</v>
      </c>
      <c r="D744" s="3" t="s">
        <v>169</v>
      </c>
      <c r="E744" s="3" t="s">
        <v>58</v>
      </c>
      <c r="F744" s="3" t="s">
        <v>65</v>
      </c>
      <c r="G744" s="3" t="s">
        <v>20</v>
      </c>
      <c r="H744" s="3" t="s">
        <v>30</v>
      </c>
      <c r="I744" s="3" t="s">
        <v>31</v>
      </c>
      <c r="J744">
        <v>6677.69</v>
      </c>
      <c r="K744" s="3" t="s">
        <v>50</v>
      </c>
      <c r="L744" s="3" t="s">
        <v>24</v>
      </c>
      <c r="M744" s="3" t="s">
        <v>25</v>
      </c>
      <c r="N744">
        <v>14</v>
      </c>
    </row>
    <row r="745" spans="1:14" x14ac:dyDescent="0.3">
      <c r="A745" s="3" t="s">
        <v>1013</v>
      </c>
      <c r="B745" s="4">
        <v>44287</v>
      </c>
      <c r="C745" s="3" t="s">
        <v>41</v>
      </c>
      <c r="D745" s="3" t="s">
        <v>52</v>
      </c>
      <c r="E745" s="3" t="s">
        <v>69</v>
      </c>
      <c r="F745" s="3" t="s">
        <v>19</v>
      </c>
      <c r="G745" s="3" t="s">
        <v>20</v>
      </c>
      <c r="H745" s="3" t="s">
        <v>38</v>
      </c>
      <c r="I745" s="3" t="s">
        <v>31</v>
      </c>
      <c r="J745">
        <v>2331.37</v>
      </c>
      <c r="K745" s="3" t="s">
        <v>23</v>
      </c>
      <c r="L745" s="3" t="s">
        <v>60</v>
      </c>
      <c r="M745" s="3" t="s">
        <v>55</v>
      </c>
      <c r="N745">
        <v>71</v>
      </c>
    </row>
    <row r="746" spans="1:14" x14ac:dyDescent="0.3">
      <c r="A746" s="3" t="s">
        <v>1014</v>
      </c>
      <c r="B746" s="4">
        <v>44288</v>
      </c>
      <c r="C746" s="3" t="s">
        <v>196</v>
      </c>
      <c r="D746" s="3" t="s">
        <v>197</v>
      </c>
      <c r="E746" s="3" t="s">
        <v>58</v>
      </c>
      <c r="F746" s="3" t="s">
        <v>37</v>
      </c>
      <c r="G746" s="3" t="s">
        <v>171</v>
      </c>
      <c r="H746" s="3" t="s">
        <v>38</v>
      </c>
      <c r="I746" s="3" t="s">
        <v>31</v>
      </c>
      <c r="J746">
        <v>2645.85</v>
      </c>
      <c r="K746" s="3" t="s">
        <v>46</v>
      </c>
      <c r="L746" s="3" t="s">
        <v>24</v>
      </c>
      <c r="M746" s="3" t="s">
        <v>25</v>
      </c>
      <c r="N746">
        <v>77</v>
      </c>
    </row>
    <row r="747" spans="1:14" x14ac:dyDescent="0.3">
      <c r="A747" s="3" t="s">
        <v>1016</v>
      </c>
      <c r="B747" s="4">
        <v>44288</v>
      </c>
      <c r="C747" s="3" t="s">
        <v>35</v>
      </c>
      <c r="D747" s="3" t="s">
        <v>257</v>
      </c>
      <c r="E747" s="3" t="s">
        <v>58</v>
      </c>
      <c r="F747" s="3" t="s">
        <v>44</v>
      </c>
      <c r="G747" s="3" t="s">
        <v>20</v>
      </c>
      <c r="H747" s="3" t="s">
        <v>45</v>
      </c>
      <c r="I747" s="3" t="s">
        <v>31</v>
      </c>
      <c r="J747">
        <v>4051.1</v>
      </c>
      <c r="K747" s="3" t="s">
        <v>50</v>
      </c>
      <c r="L747" s="3" t="s">
        <v>47</v>
      </c>
      <c r="M747" s="3" t="s">
        <v>25</v>
      </c>
      <c r="N747">
        <v>166</v>
      </c>
    </row>
    <row r="748" spans="1:14" x14ac:dyDescent="0.3">
      <c r="A748" s="3" t="s">
        <v>1017</v>
      </c>
      <c r="B748" s="4">
        <v>44288</v>
      </c>
      <c r="C748" s="3" t="s">
        <v>41</v>
      </c>
      <c r="D748" s="3" t="s">
        <v>42</v>
      </c>
      <c r="E748" s="3" t="s">
        <v>69</v>
      </c>
      <c r="F748" s="3" t="s">
        <v>85</v>
      </c>
      <c r="G748" s="3" t="s">
        <v>20</v>
      </c>
      <c r="H748" s="3" t="s">
        <v>45</v>
      </c>
      <c r="I748" s="3" t="s">
        <v>31</v>
      </c>
      <c r="J748">
        <v>342.3</v>
      </c>
      <c r="K748" s="3" t="s">
        <v>32</v>
      </c>
      <c r="L748" s="3" t="s">
        <v>24</v>
      </c>
      <c r="M748" s="3" t="s">
        <v>70</v>
      </c>
      <c r="N748">
        <v>98</v>
      </c>
    </row>
    <row r="749" spans="1:14" x14ac:dyDescent="0.3">
      <c r="A749" s="3" t="s">
        <v>1018</v>
      </c>
      <c r="B749" s="4">
        <v>44288</v>
      </c>
      <c r="C749" s="3" t="s">
        <v>174</v>
      </c>
      <c r="D749" s="3" t="s">
        <v>175</v>
      </c>
      <c r="E749" s="3" t="s">
        <v>149</v>
      </c>
      <c r="F749" s="3" t="s">
        <v>89</v>
      </c>
      <c r="G749" s="3" t="s">
        <v>171</v>
      </c>
      <c r="H749" s="3" t="s">
        <v>38</v>
      </c>
      <c r="I749" s="3" t="s">
        <v>22</v>
      </c>
      <c r="J749">
        <v>0</v>
      </c>
      <c r="K749" s="3" t="s">
        <v>50</v>
      </c>
      <c r="L749" s="3" t="s">
        <v>24</v>
      </c>
      <c r="M749" s="3" t="s">
        <v>67</v>
      </c>
      <c r="N749">
        <v>94</v>
      </c>
    </row>
    <row r="750" spans="1:14" x14ac:dyDescent="0.3">
      <c r="A750" s="3" t="s">
        <v>1019</v>
      </c>
      <c r="B750" s="4">
        <v>44288</v>
      </c>
      <c r="C750" s="3" t="s">
        <v>91</v>
      </c>
      <c r="D750" s="3" t="s">
        <v>136</v>
      </c>
      <c r="E750" s="3" t="s">
        <v>58</v>
      </c>
      <c r="F750" s="3" t="s">
        <v>116</v>
      </c>
      <c r="G750" s="3" t="s">
        <v>20</v>
      </c>
      <c r="H750" s="3" t="s">
        <v>38</v>
      </c>
      <c r="I750" s="3" t="s">
        <v>31</v>
      </c>
      <c r="J750">
        <v>464.96</v>
      </c>
      <c r="K750" s="3" t="s">
        <v>50</v>
      </c>
      <c r="L750" s="3" t="s">
        <v>47</v>
      </c>
      <c r="M750" s="3" t="s">
        <v>33</v>
      </c>
      <c r="N750">
        <v>28</v>
      </c>
    </row>
    <row r="751" spans="1:14" x14ac:dyDescent="0.3">
      <c r="A751" s="3" t="s">
        <v>1020</v>
      </c>
      <c r="B751" s="4">
        <v>44288</v>
      </c>
      <c r="C751" s="3" t="s">
        <v>35</v>
      </c>
      <c r="D751" s="3" t="s">
        <v>289</v>
      </c>
      <c r="E751" s="3" t="s">
        <v>84</v>
      </c>
      <c r="F751" s="3" t="s">
        <v>116</v>
      </c>
      <c r="G751" s="3" t="s">
        <v>53</v>
      </c>
      <c r="H751" s="3" t="s">
        <v>45</v>
      </c>
      <c r="I751" s="3" t="s">
        <v>22</v>
      </c>
      <c r="J751">
        <v>370.11</v>
      </c>
      <c r="K751" s="3" t="s">
        <v>50</v>
      </c>
      <c r="L751" s="3" t="s">
        <v>24</v>
      </c>
      <c r="M751" s="3" t="s">
        <v>70</v>
      </c>
      <c r="N751">
        <v>13</v>
      </c>
    </row>
    <row r="752" spans="1:14" x14ac:dyDescent="0.3">
      <c r="A752" s="3" t="s">
        <v>1021</v>
      </c>
      <c r="B752" s="4">
        <v>44288</v>
      </c>
      <c r="C752" s="3" t="s">
        <v>113</v>
      </c>
      <c r="D752" s="3" t="s">
        <v>114</v>
      </c>
      <c r="E752" s="3" t="s">
        <v>58</v>
      </c>
      <c r="F752" s="3" t="s">
        <v>44</v>
      </c>
      <c r="G752" s="3" t="s">
        <v>66</v>
      </c>
      <c r="H752" s="3" t="s">
        <v>54</v>
      </c>
      <c r="I752" s="3" t="s">
        <v>31</v>
      </c>
      <c r="J752">
        <v>2128.37</v>
      </c>
      <c r="K752" s="3" t="s">
        <v>46</v>
      </c>
      <c r="L752" s="3" t="s">
        <v>24</v>
      </c>
      <c r="M752" s="3" t="s">
        <v>55</v>
      </c>
      <c r="N752">
        <v>85</v>
      </c>
    </row>
    <row r="753" spans="1:14" x14ac:dyDescent="0.3">
      <c r="A753" s="3" t="s">
        <v>1022</v>
      </c>
      <c r="B753" s="4">
        <v>44288</v>
      </c>
      <c r="C753" s="3" t="s">
        <v>91</v>
      </c>
      <c r="D753" s="3" t="s">
        <v>136</v>
      </c>
      <c r="E753" s="3" t="s">
        <v>58</v>
      </c>
      <c r="F753" s="3" t="s">
        <v>44</v>
      </c>
      <c r="G753" s="3" t="s">
        <v>66</v>
      </c>
      <c r="H753" s="3" t="s">
        <v>45</v>
      </c>
      <c r="I753" s="3" t="s">
        <v>22</v>
      </c>
      <c r="J753">
        <v>690.44</v>
      </c>
      <c r="K753" s="3" t="s">
        <v>32</v>
      </c>
      <c r="L753" s="3" t="s">
        <v>24</v>
      </c>
      <c r="M753" s="3" t="s">
        <v>67</v>
      </c>
      <c r="N753">
        <v>88</v>
      </c>
    </row>
    <row r="754" spans="1:14" x14ac:dyDescent="0.3">
      <c r="A754" s="3" t="s">
        <v>1023</v>
      </c>
      <c r="B754" s="4">
        <v>44288</v>
      </c>
      <c r="C754" s="3" t="s">
        <v>35</v>
      </c>
      <c r="D754" s="3" t="s">
        <v>73</v>
      </c>
      <c r="E754" s="3" t="s">
        <v>155</v>
      </c>
      <c r="F754" s="3" t="s">
        <v>37</v>
      </c>
      <c r="G754" s="3" t="s">
        <v>20</v>
      </c>
      <c r="H754" s="3" t="s">
        <v>30</v>
      </c>
      <c r="I754" s="3" t="s">
        <v>31</v>
      </c>
      <c r="J754">
        <v>0</v>
      </c>
      <c r="K754" s="3" t="s">
        <v>50</v>
      </c>
      <c r="L754" s="3" t="s">
        <v>24</v>
      </c>
      <c r="M754" s="3" t="s">
        <v>33</v>
      </c>
      <c r="N754">
        <v>24</v>
      </c>
    </row>
    <row r="755" spans="1:14" x14ac:dyDescent="0.3">
      <c r="A755" s="3" t="s">
        <v>1024</v>
      </c>
      <c r="B755" s="4">
        <v>44288</v>
      </c>
      <c r="C755" s="3" t="s">
        <v>41</v>
      </c>
      <c r="D755" s="3" t="s">
        <v>199</v>
      </c>
      <c r="E755" s="3" t="s">
        <v>155</v>
      </c>
      <c r="F755" s="3" t="s">
        <v>44</v>
      </c>
      <c r="G755" s="3" t="s">
        <v>59</v>
      </c>
      <c r="H755" s="3" t="s">
        <v>54</v>
      </c>
      <c r="I755" s="3" t="s">
        <v>22</v>
      </c>
      <c r="J755">
        <v>0</v>
      </c>
      <c r="K755" s="3" t="s">
        <v>32</v>
      </c>
      <c r="L755" s="3" t="s">
        <v>24</v>
      </c>
      <c r="M755" s="3" t="s">
        <v>33</v>
      </c>
      <c r="N755">
        <v>28</v>
      </c>
    </row>
    <row r="756" spans="1:14" x14ac:dyDescent="0.3">
      <c r="A756" s="3" t="s">
        <v>1025</v>
      </c>
      <c r="B756" s="4">
        <v>44288</v>
      </c>
      <c r="C756" s="3" t="s">
        <v>204</v>
      </c>
      <c r="D756" s="3" t="s">
        <v>205</v>
      </c>
      <c r="E756" s="3" t="s">
        <v>29</v>
      </c>
      <c r="F756" s="3" t="s">
        <v>44</v>
      </c>
      <c r="G756" s="3" t="s">
        <v>171</v>
      </c>
      <c r="H756" s="3" t="s">
        <v>45</v>
      </c>
      <c r="I756" s="3" t="s">
        <v>22</v>
      </c>
      <c r="J756">
        <v>0</v>
      </c>
      <c r="K756" s="3" t="s">
        <v>50</v>
      </c>
      <c r="L756" s="3" t="s">
        <v>24</v>
      </c>
      <c r="M756" s="3" t="s">
        <v>55</v>
      </c>
      <c r="N756">
        <v>88</v>
      </c>
    </row>
    <row r="757" spans="1:14" x14ac:dyDescent="0.3">
      <c r="A757" s="3" t="s">
        <v>1026</v>
      </c>
      <c r="B757" s="4">
        <v>44288</v>
      </c>
      <c r="C757" s="3" t="s">
        <v>41</v>
      </c>
      <c r="D757" s="3" t="s">
        <v>199</v>
      </c>
      <c r="E757" s="3" t="s">
        <v>149</v>
      </c>
      <c r="F757" s="3" t="s">
        <v>116</v>
      </c>
      <c r="G757" s="3" t="s">
        <v>66</v>
      </c>
      <c r="H757" s="3" t="s">
        <v>30</v>
      </c>
      <c r="I757" s="3" t="s">
        <v>22</v>
      </c>
      <c r="J757">
        <v>0</v>
      </c>
      <c r="K757" s="3" t="s">
        <v>32</v>
      </c>
      <c r="L757" s="3" t="s">
        <v>47</v>
      </c>
      <c r="M757" s="3" t="s">
        <v>33</v>
      </c>
      <c r="N757">
        <v>13</v>
      </c>
    </row>
    <row r="758" spans="1:14" x14ac:dyDescent="0.3">
      <c r="A758" s="3" t="s">
        <v>1027</v>
      </c>
      <c r="B758" s="4">
        <v>44288</v>
      </c>
      <c r="C758" s="3" t="s">
        <v>332</v>
      </c>
      <c r="D758" s="3" t="s">
        <v>333</v>
      </c>
      <c r="E758" s="3" t="s">
        <v>224</v>
      </c>
      <c r="F758" s="3" t="s">
        <v>89</v>
      </c>
      <c r="G758" s="3" t="s">
        <v>59</v>
      </c>
      <c r="H758" s="3" t="s">
        <v>45</v>
      </c>
      <c r="I758" s="3" t="s">
        <v>31</v>
      </c>
      <c r="J758">
        <v>0</v>
      </c>
      <c r="K758" s="3" t="s">
        <v>23</v>
      </c>
      <c r="L758" s="3" t="s">
        <v>24</v>
      </c>
      <c r="M758" s="3" t="s">
        <v>25</v>
      </c>
      <c r="N758">
        <v>122</v>
      </c>
    </row>
    <row r="759" spans="1:14" x14ac:dyDescent="0.3">
      <c r="A759" s="3" t="s">
        <v>1028</v>
      </c>
      <c r="B759" s="4">
        <v>44289</v>
      </c>
      <c r="C759" s="3" t="s">
        <v>35</v>
      </c>
      <c r="D759" s="3" t="s">
        <v>289</v>
      </c>
      <c r="E759" s="3" t="s">
        <v>43</v>
      </c>
      <c r="F759" s="3" t="s">
        <v>44</v>
      </c>
      <c r="G759" s="3" t="s">
        <v>66</v>
      </c>
      <c r="H759" s="3" t="s">
        <v>30</v>
      </c>
      <c r="I759" s="3" t="s">
        <v>31</v>
      </c>
      <c r="J759">
        <v>1098.0899999999999</v>
      </c>
      <c r="K759" s="3" t="s">
        <v>46</v>
      </c>
      <c r="L759" s="3" t="s">
        <v>24</v>
      </c>
      <c r="M759" s="3" t="s">
        <v>55</v>
      </c>
      <c r="N759">
        <v>6</v>
      </c>
    </row>
    <row r="760" spans="1:14" x14ac:dyDescent="0.3">
      <c r="A760" s="3" t="s">
        <v>1030</v>
      </c>
      <c r="B760" s="4">
        <v>44289</v>
      </c>
      <c r="C760" s="3" t="s">
        <v>35</v>
      </c>
      <c r="D760" s="3" t="s">
        <v>36</v>
      </c>
      <c r="E760" s="3" t="s">
        <v>58</v>
      </c>
      <c r="F760" s="3" t="s">
        <v>74</v>
      </c>
      <c r="G760" s="3" t="s">
        <v>20</v>
      </c>
      <c r="H760" s="3" t="s">
        <v>45</v>
      </c>
      <c r="I760" s="3" t="s">
        <v>22</v>
      </c>
      <c r="J760">
        <v>98.48</v>
      </c>
      <c r="K760" s="3" t="s">
        <v>46</v>
      </c>
      <c r="L760" s="3" t="s">
        <v>24</v>
      </c>
      <c r="M760" s="3" t="s">
        <v>25</v>
      </c>
      <c r="N760">
        <v>14</v>
      </c>
    </row>
    <row r="761" spans="1:14" x14ac:dyDescent="0.3">
      <c r="A761" s="3" t="s">
        <v>1031</v>
      </c>
      <c r="B761" s="4">
        <v>44289</v>
      </c>
      <c r="C761" s="3" t="s">
        <v>41</v>
      </c>
      <c r="D761" s="3" t="s">
        <v>42</v>
      </c>
      <c r="E761" s="3" t="s">
        <v>58</v>
      </c>
      <c r="F761" s="3" t="s">
        <v>19</v>
      </c>
      <c r="G761" s="3" t="s">
        <v>59</v>
      </c>
      <c r="H761" s="3" t="s">
        <v>38</v>
      </c>
      <c r="I761" s="3" t="s">
        <v>22</v>
      </c>
      <c r="J761">
        <v>669.9</v>
      </c>
      <c r="K761" s="3" t="s">
        <v>46</v>
      </c>
      <c r="L761" s="3" t="s">
        <v>24</v>
      </c>
      <c r="M761" s="3" t="s">
        <v>33</v>
      </c>
      <c r="N761">
        <v>2</v>
      </c>
    </row>
    <row r="762" spans="1:14" x14ac:dyDescent="0.3">
      <c r="A762" s="3" t="s">
        <v>1032</v>
      </c>
      <c r="B762" s="4">
        <v>44289</v>
      </c>
      <c r="C762" s="3" t="s">
        <v>16</v>
      </c>
      <c r="D762" s="3" t="s">
        <v>83</v>
      </c>
      <c r="E762" s="3" t="s">
        <v>43</v>
      </c>
      <c r="F762" s="3" t="s">
        <v>44</v>
      </c>
      <c r="G762" s="3" t="s">
        <v>20</v>
      </c>
      <c r="H762" s="3" t="s">
        <v>99</v>
      </c>
      <c r="I762" s="3" t="s">
        <v>31</v>
      </c>
      <c r="J762">
        <v>230.19</v>
      </c>
      <c r="K762" s="3" t="s">
        <v>50</v>
      </c>
      <c r="L762" s="3" t="s">
        <v>24</v>
      </c>
      <c r="M762" s="3" t="s">
        <v>25</v>
      </c>
      <c r="N762">
        <v>125</v>
      </c>
    </row>
    <row r="763" spans="1:14" x14ac:dyDescent="0.3">
      <c r="A763" s="3" t="s">
        <v>1033</v>
      </c>
      <c r="B763" s="4">
        <v>44289</v>
      </c>
      <c r="C763" s="3" t="s">
        <v>35</v>
      </c>
      <c r="D763" s="3" t="s">
        <v>289</v>
      </c>
      <c r="E763" s="3" t="s">
        <v>224</v>
      </c>
      <c r="F763" s="3" t="s">
        <v>37</v>
      </c>
      <c r="G763" s="3" t="s">
        <v>20</v>
      </c>
      <c r="H763" s="3" t="s">
        <v>45</v>
      </c>
      <c r="I763" s="3" t="s">
        <v>31</v>
      </c>
      <c r="J763">
        <v>0</v>
      </c>
      <c r="K763" s="3" t="s">
        <v>50</v>
      </c>
      <c r="L763" s="3" t="s">
        <v>24</v>
      </c>
      <c r="M763" s="3" t="s">
        <v>25</v>
      </c>
      <c r="N763">
        <v>39</v>
      </c>
    </row>
    <row r="764" spans="1:14" x14ac:dyDescent="0.3">
      <c r="A764" s="3" t="s">
        <v>1034</v>
      </c>
      <c r="B764" s="4">
        <v>44289</v>
      </c>
      <c r="C764" s="3" t="s">
        <v>113</v>
      </c>
      <c r="D764" s="3" t="s">
        <v>181</v>
      </c>
      <c r="E764" s="3" t="s">
        <v>29</v>
      </c>
      <c r="F764" s="3" t="s">
        <v>65</v>
      </c>
      <c r="G764" s="3" t="s">
        <v>66</v>
      </c>
      <c r="H764" s="3" t="s">
        <v>30</v>
      </c>
      <c r="I764" s="3" t="s">
        <v>22</v>
      </c>
      <c r="J764">
        <v>0</v>
      </c>
      <c r="K764" s="3" t="s">
        <v>32</v>
      </c>
      <c r="L764" s="3" t="s">
        <v>24</v>
      </c>
      <c r="M764" s="3" t="s">
        <v>25</v>
      </c>
      <c r="N764">
        <v>129</v>
      </c>
    </row>
    <row r="765" spans="1:14" x14ac:dyDescent="0.3">
      <c r="A765" s="3" t="s">
        <v>1035</v>
      </c>
      <c r="B765" s="4">
        <v>44289</v>
      </c>
      <c r="C765" s="3" t="s">
        <v>35</v>
      </c>
      <c r="D765" s="3" t="s">
        <v>57</v>
      </c>
      <c r="E765" s="3" t="s">
        <v>58</v>
      </c>
      <c r="F765" s="3" t="s">
        <v>65</v>
      </c>
      <c r="G765" s="3" t="s">
        <v>59</v>
      </c>
      <c r="H765" s="3" t="s">
        <v>45</v>
      </c>
      <c r="I765" s="3" t="s">
        <v>31</v>
      </c>
      <c r="J765">
        <v>271.27999999999997</v>
      </c>
      <c r="K765" s="3" t="s">
        <v>32</v>
      </c>
      <c r="L765" s="3" t="s">
        <v>24</v>
      </c>
      <c r="M765" s="3" t="s">
        <v>25</v>
      </c>
      <c r="N765">
        <v>111</v>
      </c>
    </row>
    <row r="766" spans="1:14" x14ac:dyDescent="0.3">
      <c r="A766" s="3" t="s">
        <v>1036</v>
      </c>
      <c r="B766" s="4">
        <v>44289</v>
      </c>
      <c r="C766" s="3" t="s">
        <v>147</v>
      </c>
      <c r="D766" s="3" t="s">
        <v>148</v>
      </c>
      <c r="E766" s="3" t="s">
        <v>149</v>
      </c>
      <c r="F766" s="3" t="s">
        <v>44</v>
      </c>
      <c r="G766" s="3" t="s">
        <v>20</v>
      </c>
      <c r="H766" s="3" t="s">
        <v>45</v>
      </c>
      <c r="I766" s="3" t="s">
        <v>31</v>
      </c>
      <c r="J766">
        <v>0</v>
      </c>
      <c r="K766" s="3" t="s">
        <v>23</v>
      </c>
      <c r="L766" s="3" t="s">
        <v>47</v>
      </c>
      <c r="M766" s="3" t="s">
        <v>25</v>
      </c>
      <c r="N766">
        <v>130</v>
      </c>
    </row>
    <row r="767" spans="1:14" x14ac:dyDescent="0.3">
      <c r="A767" s="3" t="s">
        <v>1037</v>
      </c>
      <c r="B767" s="4">
        <v>44289</v>
      </c>
      <c r="C767" s="3" t="s">
        <v>62</v>
      </c>
      <c r="D767" s="3" t="s">
        <v>63</v>
      </c>
      <c r="E767" s="3" t="s">
        <v>84</v>
      </c>
      <c r="F767" s="3" t="s">
        <v>116</v>
      </c>
      <c r="G767" s="3" t="s">
        <v>66</v>
      </c>
      <c r="H767" s="3" t="s">
        <v>45</v>
      </c>
      <c r="I767" s="3" t="s">
        <v>22</v>
      </c>
      <c r="J767">
        <v>2884.89</v>
      </c>
      <c r="K767" s="3" t="s">
        <v>50</v>
      </c>
      <c r="L767" s="3" t="s">
        <v>24</v>
      </c>
      <c r="M767" s="3" t="s">
        <v>25</v>
      </c>
      <c r="N767">
        <v>128</v>
      </c>
    </row>
    <row r="768" spans="1:14" x14ac:dyDescent="0.3">
      <c r="A768" s="3" t="s">
        <v>1038</v>
      </c>
      <c r="B768" s="4">
        <v>44289</v>
      </c>
      <c r="C768" s="3" t="s">
        <v>101</v>
      </c>
      <c r="D768" s="3" t="s">
        <v>210</v>
      </c>
      <c r="E768" s="3" t="s">
        <v>224</v>
      </c>
      <c r="F768" s="3" t="s">
        <v>74</v>
      </c>
      <c r="G768" s="3" t="s">
        <v>53</v>
      </c>
      <c r="H768" s="3" t="s">
        <v>45</v>
      </c>
      <c r="I768" s="3" t="s">
        <v>22</v>
      </c>
      <c r="J768">
        <v>0</v>
      </c>
      <c r="K768" s="3" t="s">
        <v>23</v>
      </c>
      <c r="L768" s="3" t="s">
        <v>24</v>
      </c>
      <c r="M768" s="3" t="s">
        <v>33</v>
      </c>
      <c r="N768">
        <v>25</v>
      </c>
    </row>
    <row r="769" spans="1:14" x14ac:dyDescent="0.3">
      <c r="A769" s="3" t="s">
        <v>1039</v>
      </c>
      <c r="B769" s="4">
        <v>44289</v>
      </c>
      <c r="C769" s="3" t="s">
        <v>35</v>
      </c>
      <c r="D769" s="3" t="s">
        <v>166</v>
      </c>
      <c r="E769" s="3" t="s">
        <v>58</v>
      </c>
      <c r="F769" s="3" t="s">
        <v>85</v>
      </c>
      <c r="G769" s="3" t="s">
        <v>66</v>
      </c>
      <c r="H769" s="3" t="s">
        <v>54</v>
      </c>
      <c r="I769" s="3" t="s">
        <v>31</v>
      </c>
      <c r="J769">
        <v>954.03</v>
      </c>
      <c r="K769" s="3" t="s">
        <v>50</v>
      </c>
      <c r="L769" s="3" t="s">
        <v>24</v>
      </c>
      <c r="M769" s="3" t="s">
        <v>67</v>
      </c>
      <c r="N769">
        <v>58</v>
      </c>
    </row>
    <row r="770" spans="1:14" x14ac:dyDescent="0.3">
      <c r="A770" s="3" t="s">
        <v>1040</v>
      </c>
      <c r="B770" s="4">
        <v>44290</v>
      </c>
      <c r="C770" s="3" t="s">
        <v>174</v>
      </c>
      <c r="D770" s="3" t="s">
        <v>212</v>
      </c>
      <c r="E770" s="3" t="s">
        <v>58</v>
      </c>
      <c r="F770" s="3" t="s">
        <v>74</v>
      </c>
      <c r="G770" s="3" t="s">
        <v>171</v>
      </c>
      <c r="H770" s="3" t="s">
        <v>45</v>
      </c>
      <c r="I770" s="3" t="s">
        <v>31</v>
      </c>
      <c r="J770">
        <v>1452.4</v>
      </c>
      <c r="K770" s="3" t="s">
        <v>50</v>
      </c>
      <c r="L770" s="3" t="s">
        <v>24</v>
      </c>
      <c r="M770" s="3" t="s">
        <v>33</v>
      </c>
      <c r="N770">
        <v>15</v>
      </c>
    </row>
    <row r="771" spans="1:14" x14ac:dyDescent="0.3">
      <c r="A771" s="3" t="s">
        <v>1042</v>
      </c>
      <c r="B771" s="4">
        <v>44290</v>
      </c>
      <c r="C771" s="3" t="s">
        <v>133</v>
      </c>
      <c r="D771" s="3" t="s">
        <v>134</v>
      </c>
      <c r="E771" s="3" t="s">
        <v>58</v>
      </c>
      <c r="F771" s="3" t="s">
        <v>19</v>
      </c>
      <c r="G771" s="3" t="s">
        <v>20</v>
      </c>
      <c r="H771" s="3" t="s">
        <v>45</v>
      </c>
      <c r="I771" s="3" t="s">
        <v>22</v>
      </c>
      <c r="J771">
        <v>4232.68</v>
      </c>
      <c r="K771" s="3" t="s">
        <v>50</v>
      </c>
      <c r="L771" s="3" t="s">
        <v>24</v>
      </c>
      <c r="M771" s="3" t="s">
        <v>33</v>
      </c>
      <c r="N771">
        <v>27</v>
      </c>
    </row>
    <row r="772" spans="1:14" x14ac:dyDescent="0.3">
      <c r="A772" s="3" t="s">
        <v>1043</v>
      </c>
      <c r="B772" s="4">
        <v>44290</v>
      </c>
      <c r="C772" s="3" t="s">
        <v>35</v>
      </c>
      <c r="D772" s="3" t="s">
        <v>267</v>
      </c>
      <c r="E772" s="3" t="s">
        <v>58</v>
      </c>
      <c r="F772" s="3" t="s">
        <v>74</v>
      </c>
      <c r="G772" s="3" t="s">
        <v>66</v>
      </c>
      <c r="H772" s="3" t="s">
        <v>38</v>
      </c>
      <c r="I772" s="3" t="s">
        <v>31</v>
      </c>
      <c r="J772">
        <v>579</v>
      </c>
      <c r="K772" s="3" t="s">
        <v>46</v>
      </c>
      <c r="L772" s="3" t="s">
        <v>60</v>
      </c>
      <c r="M772" s="3" t="s">
        <v>25</v>
      </c>
      <c r="N772">
        <v>72</v>
      </c>
    </row>
    <row r="773" spans="1:14" x14ac:dyDescent="0.3">
      <c r="A773" s="3" t="s">
        <v>1044</v>
      </c>
      <c r="B773" s="4">
        <v>44290</v>
      </c>
      <c r="C773" s="3" t="s">
        <v>91</v>
      </c>
      <c r="D773" s="3" t="s">
        <v>98</v>
      </c>
      <c r="E773" s="3" t="s">
        <v>58</v>
      </c>
      <c r="F773" s="3" t="s">
        <v>19</v>
      </c>
      <c r="G773" s="3" t="s">
        <v>20</v>
      </c>
      <c r="H773" s="3" t="s">
        <v>54</v>
      </c>
      <c r="I773" s="3" t="s">
        <v>31</v>
      </c>
      <c r="J773">
        <v>262.64999999999998</v>
      </c>
      <c r="K773" s="3" t="s">
        <v>23</v>
      </c>
      <c r="L773" s="3" t="s">
        <v>24</v>
      </c>
      <c r="M773" s="3" t="s">
        <v>55</v>
      </c>
      <c r="N773">
        <v>94</v>
      </c>
    </row>
    <row r="774" spans="1:14" x14ac:dyDescent="0.3">
      <c r="A774" s="3" t="s">
        <v>1045</v>
      </c>
      <c r="B774" s="4">
        <v>44290</v>
      </c>
      <c r="C774" s="3" t="s">
        <v>121</v>
      </c>
      <c r="D774" s="3" t="s">
        <v>162</v>
      </c>
      <c r="E774" s="3" t="s">
        <v>29</v>
      </c>
      <c r="F774" s="3" t="s">
        <v>74</v>
      </c>
      <c r="G774" s="3" t="s">
        <v>59</v>
      </c>
      <c r="H774" s="3" t="s">
        <v>99</v>
      </c>
      <c r="I774" s="3" t="s">
        <v>31</v>
      </c>
      <c r="J774">
        <v>0</v>
      </c>
      <c r="K774" s="3" t="s">
        <v>32</v>
      </c>
      <c r="L774" s="3" t="s">
        <v>24</v>
      </c>
      <c r="M774" s="3" t="s">
        <v>67</v>
      </c>
      <c r="N774">
        <v>30</v>
      </c>
    </row>
    <row r="775" spans="1:14" x14ac:dyDescent="0.3">
      <c r="A775" s="3" t="s">
        <v>1046</v>
      </c>
      <c r="B775" s="4">
        <v>44290</v>
      </c>
      <c r="C775" s="3" t="s">
        <v>41</v>
      </c>
      <c r="D775" s="3" t="s">
        <v>250</v>
      </c>
      <c r="E775" s="3" t="s">
        <v>84</v>
      </c>
      <c r="F775" s="3" t="s">
        <v>89</v>
      </c>
      <c r="G775" s="3" t="s">
        <v>171</v>
      </c>
      <c r="H775" s="3" t="s">
        <v>38</v>
      </c>
      <c r="I775" s="3" t="s">
        <v>31</v>
      </c>
      <c r="J775">
        <v>2645.44</v>
      </c>
      <c r="K775" s="3" t="s">
        <v>50</v>
      </c>
      <c r="L775" s="3" t="s">
        <v>47</v>
      </c>
      <c r="M775" s="3" t="s">
        <v>25</v>
      </c>
      <c r="N775">
        <v>67</v>
      </c>
    </row>
    <row r="776" spans="1:14" x14ac:dyDescent="0.3">
      <c r="A776" s="3" t="s">
        <v>1047</v>
      </c>
      <c r="B776" s="4">
        <v>44290</v>
      </c>
      <c r="C776" s="3" t="s">
        <v>174</v>
      </c>
      <c r="D776" s="3" t="s">
        <v>212</v>
      </c>
      <c r="E776" s="3" t="s">
        <v>58</v>
      </c>
      <c r="F776" s="3" t="s">
        <v>37</v>
      </c>
      <c r="G776" s="3" t="s">
        <v>20</v>
      </c>
      <c r="H776" s="3" t="s">
        <v>38</v>
      </c>
      <c r="I776" s="3" t="s">
        <v>31</v>
      </c>
      <c r="J776">
        <v>1114.8699999999999</v>
      </c>
      <c r="K776" s="3" t="s">
        <v>32</v>
      </c>
      <c r="L776" s="3" t="s">
        <v>60</v>
      </c>
      <c r="M776" s="3" t="s">
        <v>33</v>
      </c>
      <c r="N776">
        <v>17</v>
      </c>
    </row>
    <row r="777" spans="1:14" x14ac:dyDescent="0.3">
      <c r="A777" s="3" t="s">
        <v>1048</v>
      </c>
      <c r="B777" s="4">
        <v>44290</v>
      </c>
      <c r="C777" s="3" t="s">
        <v>101</v>
      </c>
      <c r="D777" s="3" t="s">
        <v>236</v>
      </c>
      <c r="E777" s="3" t="s">
        <v>18</v>
      </c>
      <c r="F777" s="3" t="s">
        <v>44</v>
      </c>
      <c r="G777" s="3" t="s">
        <v>20</v>
      </c>
      <c r="H777" s="3" t="s">
        <v>38</v>
      </c>
      <c r="I777" s="3" t="s">
        <v>22</v>
      </c>
      <c r="J777">
        <v>244.45</v>
      </c>
      <c r="K777" s="3" t="s">
        <v>50</v>
      </c>
      <c r="L777" s="3" t="s">
        <v>24</v>
      </c>
      <c r="M777" s="3" t="s">
        <v>33</v>
      </c>
      <c r="N777">
        <v>14</v>
      </c>
    </row>
    <row r="778" spans="1:14" x14ac:dyDescent="0.3">
      <c r="A778" s="3" t="s">
        <v>1049</v>
      </c>
      <c r="B778" s="4">
        <v>44290</v>
      </c>
      <c r="C778" s="3" t="s">
        <v>35</v>
      </c>
      <c r="D778" s="3" t="s">
        <v>159</v>
      </c>
      <c r="E778" s="3" t="s">
        <v>58</v>
      </c>
      <c r="F778" s="3" t="s">
        <v>116</v>
      </c>
      <c r="G778" s="3" t="s">
        <v>66</v>
      </c>
      <c r="H778" s="3" t="s">
        <v>45</v>
      </c>
      <c r="I778" s="3" t="s">
        <v>31</v>
      </c>
      <c r="J778">
        <v>765.52</v>
      </c>
      <c r="K778" s="3" t="s">
        <v>50</v>
      </c>
      <c r="L778" s="3" t="s">
        <v>47</v>
      </c>
      <c r="M778" s="3" t="s">
        <v>33</v>
      </c>
      <c r="N778">
        <v>29</v>
      </c>
    </row>
    <row r="779" spans="1:14" x14ac:dyDescent="0.3">
      <c r="A779" s="3" t="s">
        <v>1050</v>
      </c>
      <c r="B779" s="4">
        <v>44290</v>
      </c>
      <c r="C779" s="3" t="s">
        <v>41</v>
      </c>
      <c r="D779" s="3" t="s">
        <v>157</v>
      </c>
      <c r="E779" s="3" t="s">
        <v>29</v>
      </c>
      <c r="F779" s="3" t="s">
        <v>65</v>
      </c>
      <c r="G779" s="3" t="s">
        <v>20</v>
      </c>
      <c r="H779" s="3" t="s">
        <v>45</v>
      </c>
      <c r="I779" s="3" t="s">
        <v>22</v>
      </c>
      <c r="J779">
        <v>0</v>
      </c>
      <c r="K779" s="3" t="s">
        <v>46</v>
      </c>
      <c r="L779" s="3" t="s">
        <v>24</v>
      </c>
      <c r="M779" s="3" t="s">
        <v>33</v>
      </c>
      <c r="N779">
        <v>21</v>
      </c>
    </row>
    <row r="780" spans="1:14" x14ac:dyDescent="0.3">
      <c r="A780" s="3" t="s">
        <v>1051</v>
      </c>
      <c r="B780" s="4">
        <v>44291</v>
      </c>
      <c r="C780" s="3" t="s">
        <v>323</v>
      </c>
      <c r="D780" s="3" t="s">
        <v>324</v>
      </c>
      <c r="E780" s="3" t="s">
        <v>155</v>
      </c>
      <c r="F780" s="3" t="s">
        <v>65</v>
      </c>
      <c r="G780" s="3" t="s">
        <v>20</v>
      </c>
      <c r="H780" s="3" t="s">
        <v>45</v>
      </c>
      <c r="I780" s="3" t="s">
        <v>31</v>
      </c>
      <c r="J780">
        <v>0</v>
      </c>
      <c r="K780" s="3" t="s">
        <v>50</v>
      </c>
      <c r="L780" s="3" t="s">
        <v>24</v>
      </c>
      <c r="M780" s="3" t="s">
        <v>67</v>
      </c>
      <c r="N780">
        <v>151</v>
      </c>
    </row>
    <row r="781" spans="1:14" x14ac:dyDescent="0.3">
      <c r="A781" s="3" t="s">
        <v>1053</v>
      </c>
      <c r="B781" s="4">
        <v>44291</v>
      </c>
      <c r="C781" s="3" t="s">
        <v>342</v>
      </c>
      <c r="D781" s="3" t="s">
        <v>343</v>
      </c>
      <c r="E781" s="3" t="s">
        <v>58</v>
      </c>
      <c r="F781" s="3" t="s">
        <v>44</v>
      </c>
      <c r="G781" s="3" t="s">
        <v>66</v>
      </c>
      <c r="H781" s="3" t="s">
        <v>30</v>
      </c>
      <c r="I781" s="3" t="s">
        <v>22</v>
      </c>
      <c r="J781">
        <v>103.51</v>
      </c>
      <c r="K781" s="3" t="s">
        <v>32</v>
      </c>
      <c r="L781" s="3" t="s">
        <v>24</v>
      </c>
      <c r="M781" s="3" t="s">
        <v>67</v>
      </c>
      <c r="N781">
        <v>82</v>
      </c>
    </row>
    <row r="782" spans="1:14" x14ac:dyDescent="0.3">
      <c r="A782" s="3" t="s">
        <v>1054</v>
      </c>
      <c r="B782" s="4">
        <v>44291</v>
      </c>
      <c r="C782" s="3" t="s">
        <v>62</v>
      </c>
      <c r="D782" s="3" t="s">
        <v>63</v>
      </c>
      <c r="E782" s="3" t="s">
        <v>58</v>
      </c>
      <c r="F782" s="3" t="s">
        <v>44</v>
      </c>
      <c r="G782" s="3" t="s">
        <v>66</v>
      </c>
      <c r="H782" s="3" t="s">
        <v>21</v>
      </c>
      <c r="I782" s="3" t="s">
        <v>31</v>
      </c>
      <c r="J782">
        <v>203.23</v>
      </c>
      <c r="K782" s="3" t="s">
        <v>46</v>
      </c>
      <c r="L782" s="3" t="s">
        <v>24</v>
      </c>
      <c r="M782" s="3" t="s">
        <v>33</v>
      </c>
      <c r="N782">
        <v>18</v>
      </c>
    </row>
    <row r="783" spans="1:14" x14ac:dyDescent="0.3">
      <c r="A783" s="3" t="s">
        <v>1055</v>
      </c>
      <c r="B783" s="4">
        <v>44291</v>
      </c>
      <c r="C783" s="3" t="s">
        <v>139</v>
      </c>
      <c r="D783" s="3" t="s">
        <v>501</v>
      </c>
      <c r="E783" s="3" t="s">
        <v>84</v>
      </c>
      <c r="F783" s="3" t="s">
        <v>44</v>
      </c>
      <c r="G783" s="3" t="s">
        <v>171</v>
      </c>
      <c r="H783" s="3" t="s">
        <v>30</v>
      </c>
      <c r="I783" s="3" t="s">
        <v>31</v>
      </c>
      <c r="J783">
        <v>833.51</v>
      </c>
      <c r="K783" s="3" t="s">
        <v>50</v>
      </c>
      <c r="L783" s="3" t="s">
        <v>60</v>
      </c>
      <c r="M783" s="3" t="s">
        <v>25</v>
      </c>
      <c r="N783">
        <v>32</v>
      </c>
    </row>
    <row r="784" spans="1:14" x14ac:dyDescent="0.3">
      <c r="A784" s="3" t="s">
        <v>1056</v>
      </c>
      <c r="B784" s="4">
        <v>44291</v>
      </c>
      <c r="C784" s="3" t="s">
        <v>35</v>
      </c>
      <c r="D784" s="3" t="s">
        <v>166</v>
      </c>
      <c r="E784" s="3" t="s">
        <v>58</v>
      </c>
      <c r="F784" s="3" t="s">
        <v>19</v>
      </c>
      <c r="G784" s="3" t="s">
        <v>59</v>
      </c>
      <c r="H784" s="3" t="s">
        <v>21</v>
      </c>
      <c r="I784" s="3" t="s">
        <v>31</v>
      </c>
      <c r="J784">
        <v>5506.08</v>
      </c>
      <c r="K784" s="3" t="s">
        <v>50</v>
      </c>
      <c r="L784" s="3" t="s">
        <v>24</v>
      </c>
      <c r="M784" s="3" t="s">
        <v>67</v>
      </c>
      <c r="N784">
        <v>173</v>
      </c>
    </row>
    <row r="785" spans="1:14" x14ac:dyDescent="0.3">
      <c r="A785" s="3" t="s">
        <v>1057</v>
      </c>
      <c r="B785" s="4">
        <v>44291</v>
      </c>
      <c r="C785" s="3" t="s">
        <v>35</v>
      </c>
      <c r="D785" s="3" t="s">
        <v>267</v>
      </c>
      <c r="E785" s="3" t="s">
        <v>58</v>
      </c>
      <c r="F785" s="3" t="s">
        <v>37</v>
      </c>
      <c r="G785" s="3" t="s">
        <v>66</v>
      </c>
      <c r="H785" s="3" t="s">
        <v>30</v>
      </c>
      <c r="I785" s="3" t="s">
        <v>31</v>
      </c>
      <c r="J785">
        <v>330.35</v>
      </c>
      <c r="K785" s="3" t="s">
        <v>46</v>
      </c>
      <c r="L785" s="3" t="s">
        <v>24</v>
      </c>
      <c r="M785" s="3" t="s">
        <v>55</v>
      </c>
      <c r="N785">
        <v>32</v>
      </c>
    </row>
    <row r="786" spans="1:14" x14ac:dyDescent="0.3">
      <c r="A786" s="3" t="s">
        <v>1058</v>
      </c>
      <c r="B786" s="4">
        <v>44291</v>
      </c>
      <c r="C786" s="3" t="s">
        <v>360</v>
      </c>
      <c r="D786" s="3" t="s">
        <v>361</v>
      </c>
      <c r="E786" s="3" t="s">
        <v>155</v>
      </c>
      <c r="F786" s="3" t="s">
        <v>44</v>
      </c>
      <c r="G786" s="3" t="s">
        <v>20</v>
      </c>
      <c r="H786" s="3" t="s">
        <v>30</v>
      </c>
      <c r="I786" s="3" t="s">
        <v>31</v>
      </c>
      <c r="J786">
        <v>0</v>
      </c>
      <c r="K786" s="3" t="s">
        <v>50</v>
      </c>
      <c r="L786" s="3" t="s">
        <v>47</v>
      </c>
      <c r="M786" s="3" t="s">
        <v>33</v>
      </c>
      <c r="N786">
        <v>12</v>
      </c>
    </row>
    <row r="787" spans="1:14" x14ac:dyDescent="0.3">
      <c r="A787" s="3" t="s">
        <v>1059</v>
      </c>
      <c r="B787" s="4">
        <v>44291</v>
      </c>
      <c r="C787" s="3" t="s">
        <v>121</v>
      </c>
      <c r="D787" s="3" t="s">
        <v>162</v>
      </c>
      <c r="E787" s="3" t="s">
        <v>69</v>
      </c>
      <c r="F787" s="3" t="s">
        <v>74</v>
      </c>
      <c r="G787" s="3" t="s">
        <v>59</v>
      </c>
      <c r="H787" s="3" t="s">
        <v>30</v>
      </c>
      <c r="I787" s="3" t="s">
        <v>31</v>
      </c>
      <c r="J787">
        <v>1983.41</v>
      </c>
      <c r="K787" s="3" t="s">
        <v>46</v>
      </c>
      <c r="L787" s="3" t="s">
        <v>24</v>
      </c>
      <c r="M787" s="3" t="s">
        <v>55</v>
      </c>
      <c r="N787">
        <v>142</v>
      </c>
    </row>
    <row r="788" spans="1:14" x14ac:dyDescent="0.3">
      <c r="A788" s="3" t="s">
        <v>1060</v>
      </c>
      <c r="B788" s="4">
        <v>44291</v>
      </c>
      <c r="C788" s="3" t="s">
        <v>41</v>
      </c>
      <c r="D788" s="3" t="s">
        <v>42</v>
      </c>
      <c r="E788" s="3" t="s">
        <v>43</v>
      </c>
      <c r="F788" s="3" t="s">
        <v>44</v>
      </c>
      <c r="G788" s="3" t="s">
        <v>59</v>
      </c>
      <c r="H788" s="3" t="s">
        <v>45</v>
      </c>
      <c r="I788" s="3" t="s">
        <v>31</v>
      </c>
      <c r="J788">
        <v>1421.55</v>
      </c>
      <c r="K788" s="3" t="s">
        <v>32</v>
      </c>
      <c r="L788" s="3" t="s">
        <v>47</v>
      </c>
      <c r="M788" s="3" t="s">
        <v>25</v>
      </c>
      <c r="N788">
        <v>179</v>
      </c>
    </row>
    <row r="789" spans="1:14" x14ac:dyDescent="0.3">
      <c r="A789" s="3" t="s">
        <v>1061</v>
      </c>
      <c r="B789" s="4">
        <v>44291</v>
      </c>
      <c r="C789" s="3" t="s">
        <v>27</v>
      </c>
      <c r="D789" s="3" t="s">
        <v>28</v>
      </c>
      <c r="E789" s="3" t="s">
        <v>224</v>
      </c>
      <c r="F789" s="3" t="s">
        <v>19</v>
      </c>
      <c r="G789" s="3" t="s">
        <v>20</v>
      </c>
      <c r="H789" s="3" t="s">
        <v>38</v>
      </c>
      <c r="I789" s="3" t="s">
        <v>22</v>
      </c>
      <c r="J789">
        <v>0</v>
      </c>
      <c r="K789" s="3" t="s">
        <v>23</v>
      </c>
      <c r="L789" s="3" t="s">
        <v>24</v>
      </c>
      <c r="M789" s="3" t="s">
        <v>55</v>
      </c>
      <c r="N789">
        <v>8</v>
      </c>
    </row>
    <row r="790" spans="1:14" x14ac:dyDescent="0.3">
      <c r="A790" s="3" t="s">
        <v>1062</v>
      </c>
      <c r="B790" s="4">
        <v>44291</v>
      </c>
      <c r="C790" s="3" t="s">
        <v>264</v>
      </c>
      <c r="D790" s="3" t="s">
        <v>265</v>
      </c>
      <c r="E790" s="3" t="s">
        <v>64</v>
      </c>
      <c r="F790" s="3" t="s">
        <v>116</v>
      </c>
      <c r="G790" s="3" t="s">
        <v>66</v>
      </c>
      <c r="H790" s="3" t="s">
        <v>38</v>
      </c>
      <c r="I790" s="3" t="s">
        <v>78</v>
      </c>
      <c r="J790">
        <v>0</v>
      </c>
      <c r="K790" s="3" t="s">
        <v>23</v>
      </c>
      <c r="L790" s="3" t="s">
        <v>24</v>
      </c>
      <c r="M790" s="3" t="s">
        <v>33</v>
      </c>
      <c r="N790">
        <v>6</v>
      </c>
    </row>
    <row r="791" spans="1:14" x14ac:dyDescent="0.3">
      <c r="A791" s="3" t="s">
        <v>1063</v>
      </c>
      <c r="B791" s="4">
        <v>44292</v>
      </c>
      <c r="C791" s="3" t="s">
        <v>35</v>
      </c>
      <c r="D791" s="3" t="s">
        <v>257</v>
      </c>
      <c r="E791" s="3" t="s">
        <v>125</v>
      </c>
      <c r="F791" s="3" t="s">
        <v>116</v>
      </c>
      <c r="G791" s="3" t="s">
        <v>66</v>
      </c>
      <c r="H791" s="3" t="s">
        <v>38</v>
      </c>
      <c r="I791" s="3" t="s">
        <v>22</v>
      </c>
      <c r="J791">
        <v>0</v>
      </c>
      <c r="K791" s="3" t="s">
        <v>32</v>
      </c>
      <c r="L791" s="3" t="s">
        <v>47</v>
      </c>
      <c r="M791" s="3" t="s">
        <v>25</v>
      </c>
      <c r="N791">
        <v>21</v>
      </c>
    </row>
    <row r="792" spans="1:14" x14ac:dyDescent="0.3">
      <c r="A792" s="3" t="s">
        <v>1065</v>
      </c>
      <c r="B792" s="4">
        <v>44292</v>
      </c>
      <c r="C792" s="3" t="s">
        <v>27</v>
      </c>
      <c r="D792" s="3" t="s">
        <v>28</v>
      </c>
      <c r="E792" s="3" t="s">
        <v>58</v>
      </c>
      <c r="F792" s="3" t="s">
        <v>74</v>
      </c>
      <c r="G792" s="3" t="s">
        <v>59</v>
      </c>
      <c r="H792" s="3" t="s">
        <v>45</v>
      </c>
      <c r="I792" s="3" t="s">
        <v>31</v>
      </c>
      <c r="J792">
        <v>277.93</v>
      </c>
      <c r="K792" s="3" t="s">
        <v>32</v>
      </c>
      <c r="L792" s="3" t="s">
        <v>24</v>
      </c>
      <c r="M792" s="3" t="s">
        <v>33</v>
      </c>
      <c r="N792">
        <v>6</v>
      </c>
    </row>
    <row r="793" spans="1:14" x14ac:dyDescent="0.3">
      <c r="A793" s="3" t="s">
        <v>1066</v>
      </c>
      <c r="B793" s="4">
        <v>44292</v>
      </c>
      <c r="C793" s="3" t="s">
        <v>41</v>
      </c>
      <c r="D793" s="3" t="s">
        <v>199</v>
      </c>
      <c r="E793" s="3" t="s">
        <v>43</v>
      </c>
      <c r="F793" s="3" t="s">
        <v>44</v>
      </c>
      <c r="G793" s="3" t="s">
        <v>66</v>
      </c>
      <c r="H793" s="3" t="s">
        <v>30</v>
      </c>
      <c r="I793" s="3" t="s">
        <v>22</v>
      </c>
      <c r="J793">
        <v>1343.98</v>
      </c>
      <c r="K793" s="3" t="s">
        <v>46</v>
      </c>
      <c r="L793" s="3" t="s">
        <v>47</v>
      </c>
      <c r="M793" s="3" t="s">
        <v>33</v>
      </c>
      <c r="N793">
        <v>14</v>
      </c>
    </row>
    <row r="794" spans="1:14" x14ac:dyDescent="0.3">
      <c r="A794" s="3" t="s">
        <v>1067</v>
      </c>
      <c r="B794" s="4">
        <v>44292</v>
      </c>
      <c r="C794" s="3" t="s">
        <v>139</v>
      </c>
      <c r="D794" s="3" t="s">
        <v>140</v>
      </c>
      <c r="E794" s="3" t="s">
        <v>58</v>
      </c>
      <c r="F794" s="3" t="s">
        <v>19</v>
      </c>
      <c r="G794" s="3" t="s">
        <v>20</v>
      </c>
      <c r="H794" s="3" t="s">
        <v>45</v>
      </c>
      <c r="I794" s="3" t="s">
        <v>31</v>
      </c>
      <c r="J794">
        <v>282.36</v>
      </c>
      <c r="K794" s="3" t="s">
        <v>50</v>
      </c>
      <c r="L794" s="3" t="s">
        <v>24</v>
      </c>
      <c r="M794" s="3" t="s">
        <v>33</v>
      </c>
      <c r="N794">
        <v>10</v>
      </c>
    </row>
    <row r="795" spans="1:14" x14ac:dyDescent="0.3">
      <c r="A795" s="3" t="s">
        <v>1068</v>
      </c>
      <c r="B795" s="4">
        <v>44292</v>
      </c>
      <c r="C795" s="3" t="s">
        <v>243</v>
      </c>
      <c r="D795" s="3" t="s">
        <v>244</v>
      </c>
      <c r="E795" s="3" t="s">
        <v>29</v>
      </c>
      <c r="F795" s="3" t="s">
        <v>65</v>
      </c>
      <c r="G795" s="3" t="s">
        <v>66</v>
      </c>
      <c r="H795" s="3" t="s">
        <v>54</v>
      </c>
      <c r="I795" s="3" t="s">
        <v>31</v>
      </c>
      <c r="J795">
        <v>0</v>
      </c>
      <c r="K795" s="3" t="s">
        <v>50</v>
      </c>
      <c r="L795" s="3" t="s">
        <v>24</v>
      </c>
      <c r="M795" s="3" t="s">
        <v>70</v>
      </c>
      <c r="N795">
        <v>178</v>
      </c>
    </row>
    <row r="796" spans="1:14" x14ac:dyDescent="0.3">
      <c r="A796" s="3" t="s">
        <v>1069</v>
      </c>
      <c r="B796" s="4">
        <v>44292</v>
      </c>
      <c r="C796" s="3" t="s">
        <v>113</v>
      </c>
      <c r="D796" s="3" t="s">
        <v>114</v>
      </c>
      <c r="E796" s="3" t="s">
        <v>18</v>
      </c>
      <c r="F796" s="3" t="s">
        <v>85</v>
      </c>
      <c r="G796" s="3" t="s">
        <v>20</v>
      </c>
      <c r="H796" s="3" t="s">
        <v>38</v>
      </c>
      <c r="I796" s="3" t="s">
        <v>31</v>
      </c>
      <c r="J796">
        <v>345.99</v>
      </c>
      <c r="K796" s="3" t="s">
        <v>46</v>
      </c>
      <c r="L796" s="3" t="s">
        <v>24</v>
      </c>
      <c r="M796" s="3" t="s">
        <v>33</v>
      </c>
      <c r="N796">
        <v>10</v>
      </c>
    </row>
    <row r="797" spans="1:14" x14ac:dyDescent="0.3">
      <c r="A797" s="3" t="s">
        <v>1070</v>
      </c>
      <c r="B797" s="4">
        <v>44292</v>
      </c>
      <c r="C797" s="3" t="s">
        <v>87</v>
      </c>
      <c r="D797" s="3" t="s">
        <v>124</v>
      </c>
      <c r="E797" s="3" t="s">
        <v>58</v>
      </c>
      <c r="F797" s="3" t="s">
        <v>19</v>
      </c>
      <c r="G797" s="3" t="s">
        <v>59</v>
      </c>
      <c r="H797" s="3" t="s">
        <v>21</v>
      </c>
      <c r="I797" s="3" t="s">
        <v>22</v>
      </c>
      <c r="J797">
        <v>2123.09</v>
      </c>
      <c r="K797" s="3" t="s">
        <v>50</v>
      </c>
      <c r="L797" s="3" t="s">
        <v>24</v>
      </c>
      <c r="M797" s="3" t="s">
        <v>33</v>
      </c>
      <c r="N797">
        <v>16</v>
      </c>
    </row>
    <row r="798" spans="1:14" x14ac:dyDescent="0.3">
      <c r="A798" s="3" t="s">
        <v>1071</v>
      </c>
      <c r="B798" s="4">
        <v>44292</v>
      </c>
      <c r="C798" s="3" t="s">
        <v>35</v>
      </c>
      <c r="D798" s="3" t="s">
        <v>257</v>
      </c>
      <c r="E798" s="3" t="s">
        <v>18</v>
      </c>
      <c r="F798" s="3" t="s">
        <v>89</v>
      </c>
      <c r="G798" s="3" t="s">
        <v>59</v>
      </c>
      <c r="H798" s="3" t="s">
        <v>54</v>
      </c>
      <c r="I798" s="3" t="s">
        <v>31</v>
      </c>
      <c r="J798">
        <v>861.31</v>
      </c>
      <c r="K798" s="3" t="s">
        <v>50</v>
      </c>
      <c r="L798" s="3" t="s">
        <v>24</v>
      </c>
      <c r="M798" s="3" t="s">
        <v>55</v>
      </c>
      <c r="N798">
        <v>127</v>
      </c>
    </row>
    <row r="799" spans="1:14" x14ac:dyDescent="0.3">
      <c r="A799" s="3" t="s">
        <v>1072</v>
      </c>
      <c r="B799" s="4">
        <v>44293</v>
      </c>
      <c r="C799" s="3" t="s">
        <v>41</v>
      </c>
      <c r="D799" s="3" t="s">
        <v>250</v>
      </c>
      <c r="E799" s="3" t="s">
        <v>58</v>
      </c>
      <c r="F799" s="3" t="s">
        <v>65</v>
      </c>
      <c r="G799" s="3" t="s">
        <v>20</v>
      </c>
      <c r="H799" s="3" t="s">
        <v>30</v>
      </c>
      <c r="I799" s="3" t="s">
        <v>31</v>
      </c>
      <c r="J799">
        <v>550.99</v>
      </c>
      <c r="K799" s="3" t="s">
        <v>23</v>
      </c>
      <c r="L799" s="3" t="s">
        <v>24</v>
      </c>
      <c r="M799" s="3" t="s">
        <v>55</v>
      </c>
      <c r="N799">
        <v>53</v>
      </c>
    </row>
    <row r="800" spans="1:14" x14ac:dyDescent="0.3">
      <c r="A800" s="3" t="s">
        <v>1074</v>
      </c>
      <c r="B800" s="4">
        <v>44293</v>
      </c>
      <c r="C800" s="3" t="s">
        <v>91</v>
      </c>
      <c r="D800" s="3" t="s">
        <v>98</v>
      </c>
      <c r="E800" s="3" t="s">
        <v>125</v>
      </c>
      <c r="F800" s="3" t="s">
        <v>65</v>
      </c>
      <c r="G800" s="3" t="s">
        <v>59</v>
      </c>
      <c r="H800" s="3" t="s">
        <v>30</v>
      </c>
      <c r="I800" s="3" t="s">
        <v>31</v>
      </c>
      <c r="J800">
        <v>0</v>
      </c>
      <c r="K800" s="3" t="s">
        <v>50</v>
      </c>
      <c r="L800" s="3" t="s">
        <v>60</v>
      </c>
      <c r="M800" s="3" t="s">
        <v>70</v>
      </c>
      <c r="N800">
        <v>164</v>
      </c>
    </row>
    <row r="801" spans="1:14" x14ac:dyDescent="0.3">
      <c r="A801" s="3" t="s">
        <v>1075</v>
      </c>
      <c r="B801" s="4">
        <v>44293</v>
      </c>
      <c r="C801" s="3" t="s">
        <v>41</v>
      </c>
      <c r="D801" s="3" t="s">
        <v>157</v>
      </c>
      <c r="E801" s="3" t="s">
        <v>49</v>
      </c>
      <c r="F801" s="3" t="s">
        <v>65</v>
      </c>
      <c r="G801" s="3" t="s">
        <v>66</v>
      </c>
      <c r="H801" s="3" t="s">
        <v>30</v>
      </c>
      <c r="I801" s="3" t="s">
        <v>22</v>
      </c>
      <c r="J801">
        <v>471.03</v>
      </c>
      <c r="K801" s="3" t="s">
        <v>46</v>
      </c>
      <c r="L801" s="3" t="s">
        <v>24</v>
      </c>
      <c r="M801" s="3" t="s">
        <v>67</v>
      </c>
      <c r="N801">
        <v>155</v>
      </c>
    </row>
    <row r="802" spans="1:14" x14ac:dyDescent="0.3">
      <c r="A802" s="3" t="s">
        <v>1076</v>
      </c>
      <c r="B802" s="4">
        <v>44293</v>
      </c>
      <c r="C802" s="3" t="s">
        <v>204</v>
      </c>
      <c r="D802" s="3" t="s">
        <v>205</v>
      </c>
      <c r="E802" s="3" t="s">
        <v>58</v>
      </c>
      <c r="F802" s="3" t="s">
        <v>19</v>
      </c>
      <c r="G802" s="3" t="s">
        <v>66</v>
      </c>
      <c r="H802" s="3" t="s">
        <v>21</v>
      </c>
      <c r="I802" s="3" t="s">
        <v>22</v>
      </c>
      <c r="J802">
        <v>406.49</v>
      </c>
      <c r="K802" s="3" t="s">
        <v>46</v>
      </c>
      <c r="L802" s="3" t="s">
        <v>24</v>
      </c>
      <c r="M802" s="3" t="s">
        <v>33</v>
      </c>
      <c r="N802">
        <v>9</v>
      </c>
    </row>
    <row r="803" spans="1:14" x14ac:dyDescent="0.3">
      <c r="A803" s="3" t="s">
        <v>1077</v>
      </c>
      <c r="B803" s="4">
        <v>44293</v>
      </c>
      <c r="C803" s="3" t="s">
        <v>94</v>
      </c>
      <c r="D803" s="3" t="s">
        <v>95</v>
      </c>
      <c r="E803" s="3" t="s">
        <v>58</v>
      </c>
      <c r="F803" s="3" t="s">
        <v>89</v>
      </c>
      <c r="G803" s="3" t="s">
        <v>59</v>
      </c>
      <c r="H803" s="3" t="s">
        <v>54</v>
      </c>
      <c r="I803" s="3" t="s">
        <v>78</v>
      </c>
      <c r="J803">
        <v>876.56</v>
      </c>
      <c r="K803" s="3" t="s">
        <v>23</v>
      </c>
      <c r="L803" s="3" t="s">
        <v>24</v>
      </c>
      <c r="M803" s="3" t="s">
        <v>67</v>
      </c>
      <c r="N803">
        <v>139</v>
      </c>
    </row>
    <row r="804" spans="1:14" x14ac:dyDescent="0.3">
      <c r="A804" s="3" t="s">
        <v>1078</v>
      </c>
      <c r="B804" s="4">
        <v>44294</v>
      </c>
      <c r="C804" s="3" t="s">
        <v>41</v>
      </c>
      <c r="D804" s="3" t="s">
        <v>199</v>
      </c>
      <c r="E804" s="3" t="s">
        <v>224</v>
      </c>
      <c r="F804" s="3" t="s">
        <v>89</v>
      </c>
      <c r="G804" s="3" t="s">
        <v>66</v>
      </c>
      <c r="H804" s="3" t="s">
        <v>38</v>
      </c>
      <c r="I804" s="3" t="s">
        <v>22</v>
      </c>
      <c r="J804">
        <v>0</v>
      </c>
      <c r="K804" s="3" t="s">
        <v>46</v>
      </c>
      <c r="L804" s="3" t="s">
        <v>24</v>
      </c>
      <c r="M804" s="3" t="s">
        <v>70</v>
      </c>
      <c r="N804">
        <v>28</v>
      </c>
    </row>
    <row r="805" spans="1:14" x14ac:dyDescent="0.3">
      <c r="A805" s="3" t="s">
        <v>1080</v>
      </c>
      <c r="B805" s="4">
        <v>44294</v>
      </c>
      <c r="C805" s="3" t="s">
        <v>41</v>
      </c>
      <c r="D805" s="3" t="s">
        <v>199</v>
      </c>
      <c r="E805" s="3" t="s">
        <v>29</v>
      </c>
      <c r="F805" s="3" t="s">
        <v>65</v>
      </c>
      <c r="G805" s="3" t="s">
        <v>66</v>
      </c>
      <c r="H805" s="3" t="s">
        <v>99</v>
      </c>
      <c r="I805" s="3" t="s">
        <v>22</v>
      </c>
      <c r="J805">
        <v>0</v>
      </c>
      <c r="K805" s="3" t="s">
        <v>32</v>
      </c>
      <c r="L805" s="3" t="s">
        <v>24</v>
      </c>
      <c r="M805" s="3" t="s">
        <v>33</v>
      </c>
      <c r="N805">
        <v>26</v>
      </c>
    </row>
    <row r="806" spans="1:14" x14ac:dyDescent="0.3">
      <c r="A806" s="3" t="s">
        <v>1081</v>
      </c>
      <c r="B806" s="4">
        <v>44294</v>
      </c>
      <c r="C806" s="3" t="s">
        <v>41</v>
      </c>
      <c r="D806" s="3" t="s">
        <v>42</v>
      </c>
      <c r="E806" s="3" t="s">
        <v>58</v>
      </c>
      <c r="F806" s="3" t="s">
        <v>65</v>
      </c>
      <c r="G806" s="3" t="s">
        <v>66</v>
      </c>
      <c r="H806" s="3" t="s">
        <v>30</v>
      </c>
      <c r="I806" s="3" t="s">
        <v>22</v>
      </c>
      <c r="J806">
        <v>214.94</v>
      </c>
      <c r="K806" s="3" t="s">
        <v>50</v>
      </c>
      <c r="L806" s="3" t="s">
        <v>24</v>
      </c>
      <c r="M806" s="3" t="s">
        <v>67</v>
      </c>
      <c r="N806">
        <v>84</v>
      </c>
    </row>
    <row r="807" spans="1:14" x14ac:dyDescent="0.3">
      <c r="A807" s="3" t="s">
        <v>1082</v>
      </c>
      <c r="B807" s="4">
        <v>44294</v>
      </c>
      <c r="C807" s="3" t="s">
        <v>91</v>
      </c>
      <c r="D807" s="3" t="s">
        <v>136</v>
      </c>
      <c r="E807" s="3" t="s">
        <v>224</v>
      </c>
      <c r="F807" s="3" t="s">
        <v>44</v>
      </c>
      <c r="G807" s="3" t="s">
        <v>20</v>
      </c>
      <c r="H807" s="3" t="s">
        <v>45</v>
      </c>
      <c r="I807" s="3" t="s">
        <v>31</v>
      </c>
      <c r="J807">
        <v>0</v>
      </c>
      <c r="K807" s="3" t="s">
        <v>46</v>
      </c>
      <c r="L807" s="3" t="s">
        <v>24</v>
      </c>
      <c r="M807" s="3" t="s">
        <v>25</v>
      </c>
      <c r="N807">
        <v>162</v>
      </c>
    </row>
    <row r="808" spans="1:14" x14ac:dyDescent="0.3">
      <c r="A808" s="3" t="s">
        <v>1083</v>
      </c>
      <c r="B808" s="4">
        <v>44294</v>
      </c>
      <c r="C808" s="3" t="s">
        <v>35</v>
      </c>
      <c r="D808" s="3" t="s">
        <v>36</v>
      </c>
      <c r="E808" s="3" t="s">
        <v>84</v>
      </c>
      <c r="F808" s="3" t="s">
        <v>85</v>
      </c>
      <c r="G808" s="3" t="s">
        <v>20</v>
      </c>
      <c r="H808" s="3" t="s">
        <v>45</v>
      </c>
      <c r="I808" s="3" t="s">
        <v>22</v>
      </c>
      <c r="J808">
        <v>52.78</v>
      </c>
      <c r="K808" s="3" t="s">
        <v>50</v>
      </c>
      <c r="L808" s="3" t="s">
        <v>24</v>
      </c>
      <c r="M808" s="3" t="s">
        <v>70</v>
      </c>
      <c r="N808">
        <v>175</v>
      </c>
    </row>
    <row r="809" spans="1:14" x14ac:dyDescent="0.3">
      <c r="A809" s="3" t="s">
        <v>1084</v>
      </c>
      <c r="B809" s="4">
        <v>44295</v>
      </c>
      <c r="C809" s="3" t="s">
        <v>121</v>
      </c>
      <c r="D809" s="3" t="s">
        <v>122</v>
      </c>
      <c r="E809" s="3" t="s">
        <v>29</v>
      </c>
      <c r="F809" s="3" t="s">
        <v>89</v>
      </c>
      <c r="G809" s="3" t="s">
        <v>59</v>
      </c>
      <c r="H809" s="3" t="s">
        <v>99</v>
      </c>
      <c r="I809" s="3" t="s">
        <v>31</v>
      </c>
      <c r="J809">
        <v>0</v>
      </c>
      <c r="K809" s="3" t="s">
        <v>50</v>
      </c>
      <c r="L809" s="3" t="s">
        <v>24</v>
      </c>
      <c r="M809" s="3" t="s">
        <v>25</v>
      </c>
      <c r="N809">
        <v>159</v>
      </c>
    </row>
    <row r="810" spans="1:14" x14ac:dyDescent="0.3">
      <c r="A810" s="3" t="s">
        <v>1086</v>
      </c>
      <c r="B810" s="4">
        <v>44295</v>
      </c>
      <c r="C810" s="3" t="s">
        <v>360</v>
      </c>
      <c r="D810" s="3" t="s">
        <v>361</v>
      </c>
      <c r="E810" s="3" t="s">
        <v>69</v>
      </c>
      <c r="F810" s="3" t="s">
        <v>65</v>
      </c>
      <c r="G810" s="3" t="s">
        <v>59</v>
      </c>
      <c r="H810" s="3" t="s">
        <v>30</v>
      </c>
      <c r="I810" s="3" t="s">
        <v>31</v>
      </c>
      <c r="J810">
        <v>7630.32</v>
      </c>
      <c r="K810" s="3" t="s">
        <v>46</v>
      </c>
      <c r="L810" s="3" t="s">
        <v>24</v>
      </c>
      <c r="M810" s="3" t="s">
        <v>70</v>
      </c>
      <c r="N810">
        <v>177</v>
      </c>
    </row>
    <row r="811" spans="1:14" x14ac:dyDescent="0.3">
      <c r="A811" s="3" t="s">
        <v>1087</v>
      </c>
      <c r="B811" s="4">
        <v>44295</v>
      </c>
      <c r="C811" s="3" t="s">
        <v>238</v>
      </c>
      <c r="D811" s="3" t="s">
        <v>239</v>
      </c>
      <c r="E811" s="3" t="s">
        <v>58</v>
      </c>
      <c r="F811" s="3" t="s">
        <v>116</v>
      </c>
      <c r="G811" s="3" t="s">
        <v>53</v>
      </c>
      <c r="H811" s="3" t="s">
        <v>30</v>
      </c>
      <c r="I811" s="3" t="s">
        <v>22</v>
      </c>
      <c r="J811">
        <v>175.95</v>
      </c>
      <c r="K811" s="3" t="s">
        <v>50</v>
      </c>
      <c r="L811" s="3" t="s">
        <v>24</v>
      </c>
      <c r="M811" s="3" t="s">
        <v>33</v>
      </c>
      <c r="N811">
        <v>6</v>
      </c>
    </row>
    <row r="812" spans="1:14" x14ac:dyDescent="0.3">
      <c r="A812" s="3" t="s">
        <v>1088</v>
      </c>
      <c r="B812" s="4">
        <v>44295</v>
      </c>
      <c r="C812" s="3" t="s">
        <v>94</v>
      </c>
      <c r="D812" s="3" t="s">
        <v>95</v>
      </c>
      <c r="E812" s="3" t="s">
        <v>58</v>
      </c>
      <c r="F812" s="3" t="s">
        <v>85</v>
      </c>
      <c r="G812" s="3" t="s">
        <v>66</v>
      </c>
      <c r="H812" s="3" t="s">
        <v>45</v>
      </c>
      <c r="I812" s="3" t="s">
        <v>31</v>
      </c>
      <c r="J812">
        <v>251.11</v>
      </c>
      <c r="K812" s="3" t="s">
        <v>32</v>
      </c>
      <c r="L812" s="3" t="s">
        <v>24</v>
      </c>
      <c r="M812" s="3" t="s">
        <v>55</v>
      </c>
      <c r="N812">
        <v>141</v>
      </c>
    </row>
    <row r="813" spans="1:14" x14ac:dyDescent="0.3">
      <c r="A813" s="3" t="s">
        <v>1089</v>
      </c>
      <c r="B813" s="4">
        <v>44295</v>
      </c>
      <c r="C813" s="3" t="s">
        <v>35</v>
      </c>
      <c r="D813" s="3" t="s">
        <v>36</v>
      </c>
      <c r="E813" s="3" t="s">
        <v>149</v>
      </c>
      <c r="F813" s="3" t="s">
        <v>65</v>
      </c>
      <c r="G813" s="3" t="s">
        <v>20</v>
      </c>
      <c r="H813" s="3" t="s">
        <v>38</v>
      </c>
      <c r="I813" s="3" t="s">
        <v>31</v>
      </c>
      <c r="J813">
        <v>0</v>
      </c>
      <c r="K813" s="3" t="s">
        <v>46</v>
      </c>
      <c r="L813" s="3" t="s">
        <v>24</v>
      </c>
      <c r="M813" s="3" t="s">
        <v>25</v>
      </c>
      <c r="N813">
        <v>137</v>
      </c>
    </row>
    <row r="814" spans="1:14" x14ac:dyDescent="0.3">
      <c r="A814" s="3" t="s">
        <v>1090</v>
      </c>
      <c r="B814" s="4">
        <v>44295</v>
      </c>
      <c r="C814" s="3" t="s">
        <v>299</v>
      </c>
      <c r="D814" s="3" t="s">
        <v>300</v>
      </c>
      <c r="E814" s="3" t="s">
        <v>155</v>
      </c>
      <c r="F814" s="3" t="s">
        <v>37</v>
      </c>
      <c r="G814" s="3" t="s">
        <v>171</v>
      </c>
      <c r="H814" s="3" t="s">
        <v>45</v>
      </c>
      <c r="I814" s="3" t="s">
        <v>22</v>
      </c>
      <c r="J814">
        <v>0</v>
      </c>
      <c r="K814" s="3" t="s">
        <v>50</v>
      </c>
      <c r="L814" s="3" t="s">
        <v>24</v>
      </c>
      <c r="M814" s="3" t="s">
        <v>33</v>
      </c>
      <c r="N814">
        <v>4</v>
      </c>
    </row>
    <row r="815" spans="1:14" x14ac:dyDescent="0.3">
      <c r="A815" s="3" t="s">
        <v>1091</v>
      </c>
      <c r="B815" s="4">
        <v>44295</v>
      </c>
      <c r="C815" s="3" t="s">
        <v>41</v>
      </c>
      <c r="D815" s="3" t="s">
        <v>250</v>
      </c>
      <c r="E815" s="3" t="s">
        <v>58</v>
      </c>
      <c r="F815" s="3" t="s">
        <v>74</v>
      </c>
      <c r="G815" s="3" t="s">
        <v>66</v>
      </c>
      <c r="H815" s="3" t="s">
        <v>45</v>
      </c>
      <c r="I815" s="3" t="s">
        <v>31</v>
      </c>
      <c r="J815">
        <v>126.48</v>
      </c>
      <c r="K815" s="3" t="s">
        <v>50</v>
      </c>
      <c r="L815" s="3" t="s">
        <v>24</v>
      </c>
      <c r="M815" s="3" t="s">
        <v>25</v>
      </c>
      <c r="N815">
        <v>7</v>
      </c>
    </row>
    <row r="816" spans="1:14" x14ac:dyDescent="0.3">
      <c r="A816" s="3" t="s">
        <v>1092</v>
      </c>
      <c r="B816" s="4">
        <v>44295</v>
      </c>
      <c r="C816" s="3" t="s">
        <v>91</v>
      </c>
      <c r="D816" s="3" t="s">
        <v>98</v>
      </c>
      <c r="E816" s="3" t="s">
        <v>64</v>
      </c>
      <c r="F816" s="3" t="s">
        <v>65</v>
      </c>
      <c r="G816" s="3" t="s">
        <v>20</v>
      </c>
      <c r="H816" s="3" t="s">
        <v>38</v>
      </c>
      <c r="I816" s="3" t="s">
        <v>22</v>
      </c>
      <c r="J816">
        <v>0</v>
      </c>
      <c r="K816" s="3" t="s">
        <v>46</v>
      </c>
      <c r="L816" s="3" t="s">
        <v>24</v>
      </c>
      <c r="M816" s="3" t="s">
        <v>67</v>
      </c>
      <c r="N816">
        <v>17</v>
      </c>
    </row>
    <row r="817" spans="1:14" x14ac:dyDescent="0.3">
      <c r="A817" s="3" t="s">
        <v>1093</v>
      </c>
      <c r="B817" s="4">
        <v>44296</v>
      </c>
      <c r="C817" s="3" t="s">
        <v>91</v>
      </c>
      <c r="D817" s="3" t="s">
        <v>92</v>
      </c>
      <c r="E817" s="3" t="s">
        <v>58</v>
      </c>
      <c r="F817" s="3" t="s">
        <v>89</v>
      </c>
      <c r="G817" s="3" t="s">
        <v>20</v>
      </c>
      <c r="H817" s="3" t="s">
        <v>38</v>
      </c>
      <c r="I817" s="3" t="s">
        <v>22</v>
      </c>
      <c r="J817">
        <v>305.69</v>
      </c>
      <c r="K817" s="3" t="s">
        <v>50</v>
      </c>
      <c r="L817" s="3" t="s">
        <v>60</v>
      </c>
      <c r="M817" s="3" t="s">
        <v>67</v>
      </c>
      <c r="N817">
        <v>93</v>
      </c>
    </row>
    <row r="818" spans="1:14" x14ac:dyDescent="0.3">
      <c r="A818" s="3" t="s">
        <v>1095</v>
      </c>
      <c r="B818" s="4">
        <v>44296</v>
      </c>
      <c r="C818" s="3" t="s">
        <v>41</v>
      </c>
      <c r="D818" s="3" t="s">
        <v>250</v>
      </c>
      <c r="E818" s="3" t="s">
        <v>224</v>
      </c>
      <c r="F818" s="3" t="s">
        <v>85</v>
      </c>
      <c r="G818" s="3" t="s">
        <v>20</v>
      </c>
      <c r="H818" s="3" t="s">
        <v>45</v>
      </c>
      <c r="I818" s="3" t="s">
        <v>22</v>
      </c>
      <c r="J818">
        <v>0</v>
      </c>
      <c r="K818" s="3" t="s">
        <v>46</v>
      </c>
      <c r="L818" s="3" t="s">
        <v>24</v>
      </c>
      <c r="M818" s="3" t="s">
        <v>33</v>
      </c>
      <c r="N818">
        <v>22</v>
      </c>
    </row>
    <row r="819" spans="1:14" x14ac:dyDescent="0.3">
      <c r="A819" s="3" t="s">
        <v>1096</v>
      </c>
      <c r="B819" s="4">
        <v>44296</v>
      </c>
      <c r="C819" s="3" t="s">
        <v>147</v>
      </c>
      <c r="D819" s="3" t="s">
        <v>148</v>
      </c>
      <c r="E819" s="3" t="s">
        <v>64</v>
      </c>
      <c r="F819" s="3" t="s">
        <v>116</v>
      </c>
      <c r="G819" s="3" t="s">
        <v>59</v>
      </c>
      <c r="H819" s="3" t="s">
        <v>30</v>
      </c>
      <c r="I819" s="3" t="s">
        <v>31</v>
      </c>
      <c r="J819">
        <v>0</v>
      </c>
      <c r="K819" s="3" t="s">
        <v>50</v>
      </c>
      <c r="L819" s="3" t="s">
        <v>24</v>
      </c>
      <c r="M819" s="3" t="s">
        <v>67</v>
      </c>
      <c r="N819">
        <v>53</v>
      </c>
    </row>
    <row r="820" spans="1:14" x14ac:dyDescent="0.3">
      <c r="A820" s="3" t="s">
        <v>1097</v>
      </c>
      <c r="B820" s="4">
        <v>44296</v>
      </c>
      <c r="C820" s="3" t="s">
        <v>41</v>
      </c>
      <c r="D820" s="3" t="s">
        <v>42</v>
      </c>
      <c r="E820" s="3" t="s">
        <v>69</v>
      </c>
      <c r="F820" s="3" t="s">
        <v>116</v>
      </c>
      <c r="G820" s="3" t="s">
        <v>66</v>
      </c>
      <c r="H820" s="3" t="s">
        <v>38</v>
      </c>
      <c r="I820" s="3" t="s">
        <v>31</v>
      </c>
      <c r="J820">
        <v>146.37</v>
      </c>
      <c r="K820" s="3" t="s">
        <v>46</v>
      </c>
      <c r="L820" s="3" t="s">
        <v>24</v>
      </c>
      <c r="M820" s="3" t="s">
        <v>33</v>
      </c>
      <c r="N820">
        <v>23</v>
      </c>
    </row>
    <row r="821" spans="1:14" x14ac:dyDescent="0.3">
      <c r="A821" s="3" t="s">
        <v>1098</v>
      </c>
      <c r="B821" s="4">
        <v>44296</v>
      </c>
      <c r="C821" s="3" t="s">
        <v>87</v>
      </c>
      <c r="D821" s="3" t="s">
        <v>88</v>
      </c>
      <c r="E821" s="3" t="s">
        <v>84</v>
      </c>
      <c r="F821" s="3" t="s">
        <v>44</v>
      </c>
      <c r="G821" s="3" t="s">
        <v>20</v>
      </c>
      <c r="H821" s="3" t="s">
        <v>45</v>
      </c>
      <c r="I821" s="3" t="s">
        <v>31</v>
      </c>
      <c r="J821">
        <v>4314.49</v>
      </c>
      <c r="K821" s="3" t="s">
        <v>50</v>
      </c>
      <c r="L821" s="3" t="s">
        <v>24</v>
      </c>
      <c r="M821" s="3" t="s">
        <v>33</v>
      </c>
      <c r="N821">
        <v>10</v>
      </c>
    </row>
    <row r="822" spans="1:14" x14ac:dyDescent="0.3">
      <c r="A822" s="3" t="s">
        <v>1099</v>
      </c>
      <c r="B822" s="4">
        <v>44296</v>
      </c>
      <c r="C822" s="3" t="s">
        <v>35</v>
      </c>
      <c r="D822" s="3" t="s">
        <v>267</v>
      </c>
      <c r="E822" s="3" t="s">
        <v>18</v>
      </c>
      <c r="F822" s="3" t="s">
        <v>44</v>
      </c>
      <c r="G822" s="3" t="s">
        <v>20</v>
      </c>
      <c r="H822" s="3" t="s">
        <v>54</v>
      </c>
      <c r="I822" s="3" t="s">
        <v>31</v>
      </c>
      <c r="J822">
        <v>133.04</v>
      </c>
      <c r="K822" s="3" t="s">
        <v>32</v>
      </c>
      <c r="L822" s="3" t="s">
        <v>24</v>
      </c>
      <c r="M822" s="3" t="s">
        <v>33</v>
      </c>
      <c r="N822">
        <v>21</v>
      </c>
    </row>
    <row r="823" spans="1:14" x14ac:dyDescent="0.3">
      <c r="A823" s="3" t="s">
        <v>1100</v>
      </c>
      <c r="B823" s="4">
        <v>44296</v>
      </c>
      <c r="C823" s="3" t="s">
        <v>41</v>
      </c>
      <c r="D823" s="3" t="s">
        <v>42</v>
      </c>
      <c r="E823" s="3" t="s">
        <v>58</v>
      </c>
      <c r="F823" s="3" t="s">
        <v>85</v>
      </c>
      <c r="G823" s="3" t="s">
        <v>20</v>
      </c>
      <c r="H823" s="3" t="s">
        <v>30</v>
      </c>
      <c r="I823" s="3" t="s">
        <v>22</v>
      </c>
      <c r="J823">
        <v>211.42</v>
      </c>
      <c r="K823" s="3" t="s">
        <v>50</v>
      </c>
      <c r="L823" s="3" t="s">
        <v>47</v>
      </c>
      <c r="M823" s="3" t="s">
        <v>55</v>
      </c>
      <c r="N823">
        <v>133</v>
      </c>
    </row>
    <row r="824" spans="1:14" x14ac:dyDescent="0.3">
      <c r="A824" s="3" t="s">
        <v>1101</v>
      </c>
      <c r="B824" s="4">
        <v>44296</v>
      </c>
      <c r="C824" s="3" t="s">
        <v>144</v>
      </c>
      <c r="D824" s="3" t="s">
        <v>489</v>
      </c>
      <c r="E824" s="3" t="s">
        <v>69</v>
      </c>
      <c r="F824" s="3" t="s">
        <v>89</v>
      </c>
      <c r="G824" s="3" t="s">
        <v>66</v>
      </c>
      <c r="H824" s="3" t="s">
        <v>38</v>
      </c>
      <c r="I824" s="3" t="s">
        <v>31</v>
      </c>
      <c r="J824">
        <v>40.86</v>
      </c>
      <c r="K824" s="3" t="s">
        <v>32</v>
      </c>
      <c r="L824" s="3" t="s">
        <v>24</v>
      </c>
      <c r="M824" s="3" t="s">
        <v>33</v>
      </c>
      <c r="N824">
        <v>25</v>
      </c>
    </row>
    <row r="825" spans="1:14" x14ac:dyDescent="0.3">
      <c r="A825" s="3" t="s">
        <v>1102</v>
      </c>
      <c r="B825" s="4">
        <v>44296</v>
      </c>
      <c r="C825" s="3" t="s">
        <v>41</v>
      </c>
      <c r="D825" s="3" t="s">
        <v>250</v>
      </c>
      <c r="E825" s="3" t="s">
        <v>29</v>
      </c>
      <c r="F825" s="3" t="s">
        <v>74</v>
      </c>
      <c r="G825" s="3" t="s">
        <v>53</v>
      </c>
      <c r="H825" s="3" t="s">
        <v>21</v>
      </c>
      <c r="I825" s="3" t="s">
        <v>31</v>
      </c>
      <c r="J825">
        <v>0</v>
      </c>
      <c r="K825" s="3" t="s">
        <v>46</v>
      </c>
      <c r="L825" s="3" t="s">
        <v>24</v>
      </c>
      <c r="M825" s="3" t="s">
        <v>25</v>
      </c>
      <c r="N825">
        <v>122</v>
      </c>
    </row>
    <row r="826" spans="1:14" x14ac:dyDescent="0.3">
      <c r="A826" s="3" t="s">
        <v>1103</v>
      </c>
      <c r="B826" s="4">
        <v>44297</v>
      </c>
      <c r="C826" s="3" t="s">
        <v>35</v>
      </c>
      <c r="D826" s="3" t="s">
        <v>267</v>
      </c>
      <c r="E826" s="3" t="s">
        <v>58</v>
      </c>
      <c r="F826" s="3" t="s">
        <v>37</v>
      </c>
      <c r="G826" s="3" t="s">
        <v>59</v>
      </c>
      <c r="H826" s="3" t="s">
        <v>45</v>
      </c>
      <c r="I826" s="3" t="s">
        <v>22</v>
      </c>
      <c r="J826">
        <v>498.85</v>
      </c>
      <c r="K826" s="3" t="s">
        <v>23</v>
      </c>
      <c r="L826" s="3" t="s">
        <v>24</v>
      </c>
      <c r="M826" s="3" t="s">
        <v>55</v>
      </c>
      <c r="N826">
        <v>46</v>
      </c>
    </row>
    <row r="827" spans="1:14" x14ac:dyDescent="0.3">
      <c r="A827" s="3" t="s">
        <v>1105</v>
      </c>
      <c r="B827" s="4">
        <v>44297</v>
      </c>
      <c r="C827" s="3" t="s">
        <v>178</v>
      </c>
      <c r="D827" s="3" t="s">
        <v>179</v>
      </c>
      <c r="E827" s="3" t="s">
        <v>69</v>
      </c>
      <c r="F827" s="3" t="s">
        <v>65</v>
      </c>
      <c r="G827" s="3" t="s">
        <v>20</v>
      </c>
      <c r="H827" s="3" t="s">
        <v>45</v>
      </c>
      <c r="I827" s="3" t="s">
        <v>31</v>
      </c>
      <c r="J827">
        <v>178.2</v>
      </c>
      <c r="K827" s="3" t="s">
        <v>50</v>
      </c>
      <c r="L827" s="3" t="s">
        <v>24</v>
      </c>
      <c r="M827" s="3" t="s">
        <v>70</v>
      </c>
      <c r="N827">
        <v>12</v>
      </c>
    </row>
    <row r="828" spans="1:14" x14ac:dyDescent="0.3">
      <c r="A828" s="3" t="s">
        <v>1106</v>
      </c>
      <c r="B828" s="4">
        <v>44297</v>
      </c>
      <c r="C828" s="3" t="s">
        <v>121</v>
      </c>
      <c r="D828" s="3" t="s">
        <v>162</v>
      </c>
      <c r="E828" s="3" t="s">
        <v>43</v>
      </c>
      <c r="F828" s="3" t="s">
        <v>116</v>
      </c>
      <c r="G828" s="3" t="s">
        <v>20</v>
      </c>
      <c r="H828" s="3" t="s">
        <v>54</v>
      </c>
      <c r="I828" s="3" t="s">
        <v>31</v>
      </c>
      <c r="J828">
        <v>579.73</v>
      </c>
      <c r="K828" s="3" t="s">
        <v>50</v>
      </c>
      <c r="L828" s="3" t="s">
        <v>24</v>
      </c>
      <c r="M828" s="3" t="s">
        <v>55</v>
      </c>
      <c r="N828">
        <v>65</v>
      </c>
    </row>
    <row r="829" spans="1:14" x14ac:dyDescent="0.3">
      <c r="A829" s="3" t="s">
        <v>1107</v>
      </c>
      <c r="B829" s="4">
        <v>44297</v>
      </c>
      <c r="C829" s="3" t="s">
        <v>35</v>
      </c>
      <c r="D829" s="3" t="s">
        <v>289</v>
      </c>
      <c r="E829" s="3" t="s">
        <v>69</v>
      </c>
      <c r="F829" s="3" t="s">
        <v>37</v>
      </c>
      <c r="G829" s="3" t="s">
        <v>59</v>
      </c>
      <c r="H829" s="3" t="s">
        <v>30</v>
      </c>
      <c r="I829" s="3" t="s">
        <v>31</v>
      </c>
      <c r="J829">
        <v>663.51</v>
      </c>
      <c r="K829" s="3" t="s">
        <v>46</v>
      </c>
      <c r="L829" s="3" t="s">
        <v>24</v>
      </c>
      <c r="M829" s="3" t="s">
        <v>33</v>
      </c>
      <c r="N829">
        <v>15</v>
      </c>
    </row>
    <row r="830" spans="1:14" x14ac:dyDescent="0.3">
      <c r="A830" s="3" t="s">
        <v>1108</v>
      </c>
      <c r="B830" s="4">
        <v>44297</v>
      </c>
      <c r="C830" s="3" t="s">
        <v>35</v>
      </c>
      <c r="D830" s="3" t="s">
        <v>289</v>
      </c>
      <c r="E830" s="3" t="s">
        <v>69</v>
      </c>
      <c r="F830" s="3" t="s">
        <v>74</v>
      </c>
      <c r="G830" s="3" t="s">
        <v>20</v>
      </c>
      <c r="H830" s="3" t="s">
        <v>38</v>
      </c>
      <c r="I830" s="3" t="s">
        <v>31</v>
      </c>
      <c r="J830">
        <v>273.33</v>
      </c>
      <c r="K830" s="3" t="s">
        <v>32</v>
      </c>
      <c r="L830" s="3" t="s">
        <v>24</v>
      </c>
      <c r="M830" s="3" t="s">
        <v>33</v>
      </c>
      <c r="N830">
        <v>8</v>
      </c>
    </row>
    <row r="831" spans="1:14" x14ac:dyDescent="0.3">
      <c r="A831" s="3" t="s">
        <v>1109</v>
      </c>
      <c r="B831" s="4">
        <v>44297</v>
      </c>
      <c r="C831" s="3" t="s">
        <v>35</v>
      </c>
      <c r="D831" s="3" t="s">
        <v>73</v>
      </c>
      <c r="E831" s="3" t="s">
        <v>58</v>
      </c>
      <c r="F831" s="3" t="s">
        <v>37</v>
      </c>
      <c r="G831" s="3" t="s">
        <v>20</v>
      </c>
      <c r="H831" s="3" t="s">
        <v>38</v>
      </c>
      <c r="I831" s="3" t="s">
        <v>22</v>
      </c>
      <c r="J831">
        <v>529.79</v>
      </c>
      <c r="K831" s="3" t="s">
        <v>50</v>
      </c>
      <c r="L831" s="3" t="s">
        <v>24</v>
      </c>
      <c r="M831" s="3" t="s">
        <v>25</v>
      </c>
      <c r="N831">
        <v>145</v>
      </c>
    </row>
    <row r="832" spans="1:14" x14ac:dyDescent="0.3">
      <c r="A832" s="3" t="s">
        <v>1110</v>
      </c>
      <c r="B832" s="4">
        <v>44297</v>
      </c>
      <c r="C832" s="3" t="s">
        <v>107</v>
      </c>
      <c r="D832" s="3" t="s">
        <v>108</v>
      </c>
      <c r="E832" s="3" t="s">
        <v>43</v>
      </c>
      <c r="F832" s="3" t="s">
        <v>37</v>
      </c>
      <c r="G832" s="3" t="s">
        <v>66</v>
      </c>
      <c r="H832" s="3" t="s">
        <v>21</v>
      </c>
      <c r="I832" s="3" t="s">
        <v>31</v>
      </c>
      <c r="J832">
        <v>61.92</v>
      </c>
      <c r="K832" s="3" t="s">
        <v>46</v>
      </c>
      <c r="L832" s="3" t="s">
        <v>24</v>
      </c>
      <c r="M832" s="3" t="s">
        <v>70</v>
      </c>
      <c r="N832">
        <v>150</v>
      </c>
    </row>
    <row r="833" spans="1:14" x14ac:dyDescent="0.3">
      <c r="A833" s="3" t="s">
        <v>1111</v>
      </c>
      <c r="B833" s="4">
        <v>44297</v>
      </c>
      <c r="C833" s="3" t="s">
        <v>139</v>
      </c>
      <c r="D833" s="3" t="s">
        <v>140</v>
      </c>
      <c r="E833" s="3" t="s">
        <v>58</v>
      </c>
      <c r="F833" s="3" t="s">
        <v>74</v>
      </c>
      <c r="G833" s="3" t="s">
        <v>59</v>
      </c>
      <c r="H833" s="3" t="s">
        <v>38</v>
      </c>
      <c r="I833" s="3" t="s">
        <v>31</v>
      </c>
      <c r="J833">
        <v>124.46</v>
      </c>
      <c r="K833" s="3" t="s">
        <v>32</v>
      </c>
      <c r="L833" s="3" t="s">
        <v>24</v>
      </c>
      <c r="M833" s="3" t="s">
        <v>33</v>
      </c>
      <c r="N833">
        <v>13</v>
      </c>
    </row>
    <row r="834" spans="1:14" x14ac:dyDescent="0.3">
      <c r="A834" s="3" t="s">
        <v>1112</v>
      </c>
      <c r="B834" s="4">
        <v>44297</v>
      </c>
      <c r="C834" s="3" t="s">
        <v>35</v>
      </c>
      <c r="D834" s="3" t="s">
        <v>166</v>
      </c>
      <c r="E834" s="3" t="s">
        <v>125</v>
      </c>
      <c r="F834" s="3" t="s">
        <v>37</v>
      </c>
      <c r="G834" s="3" t="s">
        <v>66</v>
      </c>
      <c r="H834" s="3" t="s">
        <v>54</v>
      </c>
      <c r="I834" s="3" t="s">
        <v>22</v>
      </c>
      <c r="J834">
        <v>0</v>
      </c>
      <c r="K834" s="3" t="s">
        <v>50</v>
      </c>
      <c r="L834" s="3" t="s">
        <v>24</v>
      </c>
      <c r="M834" s="3" t="s">
        <v>67</v>
      </c>
      <c r="N834">
        <v>139</v>
      </c>
    </row>
    <row r="835" spans="1:14" x14ac:dyDescent="0.3">
      <c r="A835" s="3" t="s">
        <v>1113</v>
      </c>
      <c r="B835" s="4">
        <v>44297</v>
      </c>
      <c r="C835" s="3" t="s">
        <v>196</v>
      </c>
      <c r="D835" s="3" t="s">
        <v>197</v>
      </c>
      <c r="E835" s="3" t="s">
        <v>69</v>
      </c>
      <c r="F835" s="3" t="s">
        <v>19</v>
      </c>
      <c r="G835" s="3" t="s">
        <v>20</v>
      </c>
      <c r="H835" s="3" t="s">
        <v>30</v>
      </c>
      <c r="I835" s="3" t="s">
        <v>31</v>
      </c>
      <c r="J835">
        <v>569.89</v>
      </c>
      <c r="K835" s="3" t="s">
        <v>46</v>
      </c>
      <c r="L835" s="3" t="s">
        <v>24</v>
      </c>
      <c r="M835" s="3" t="s">
        <v>25</v>
      </c>
      <c r="N835">
        <v>24</v>
      </c>
    </row>
    <row r="836" spans="1:14" x14ac:dyDescent="0.3">
      <c r="A836" s="3" t="s">
        <v>1114</v>
      </c>
      <c r="B836" s="4">
        <v>44297</v>
      </c>
      <c r="C836" s="3" t="s">
        <v>101</v>
      </c>
      <c r="D836" s="3" t="s">
        <v>210</v>
      </c>
      <c r="E836" s="3" t="s">
        <v>155</v>
      </c>
      <c r="F836" s="3" t="s">
        <v>116</v>
      </c>
      <c r="G836" s="3" t="s">
        <v>59</v>
      </c>
      <c r="H836" s="3" t="s">
        <v>30</v>
      </c>
      <c r="I836" s="3" t="s">
        <v>22</v>
      </c>
      <c r="J836">
        <v>0</v>
      </c>
      <c r="K836" s="3" t="s">
        <v>46</v>
      </c>
      <c r="L836" s="3" t="s">
        <v>47</v>
      </c>
      <c r="M836" s="3" t="s">
        <v>70</v>
      </c>
      <c r="N836">
        <v>40</v>
      </c>
    </row>
    <row r="837" spans="1:14" x14ac:dyDescent="0.3">
      <c r="A837" s="3" t="s">
        <v>1115</v>
      </c>
      <c r="B837" s="4">
        <v>44298</v>
      </c>
      <c r="C837" s="3" t="s">
        <v>35</v>
      </c>
      <c r="D837" s="3" t="s">
        <v>73</v>
      </c>
      <c r="E837" s="3" t="s">
        <v>58</v>
      </c>
      <c r="F837" s="3" t="s">
        <v>116</v>
      </c>
      <c r="G837" s="3" t="s">
        <v>20</v>
      </c>
      <c r="H837" s="3" t="s">
        <v>38</v>
      </c>
      <c r="I837" s="3" t="s">
        <v>22</v>
      </c>
      <c r="J837">
        <v>85.24</v>
      </c>
      <c r="K837" s="3" t="s">
        <v>23</v>
      </c>
      <c r="L837" s="3" t="s">
        <v>24</v>
      </c>
      <c r="M837" s="3" t="s">
        <v>67</v>
      </c>
      <c r="N837">
        <v>159</v>
      </c>
    </row>
    <row r="838" spans="1:14" x14ac:dyDescent="0.3">
      <c r="A838" s="3" t="s">
        <v>1117</v>
      </c>
      <c r="B838" s="4">
        <v>44298</v>
      </c>
      <c r="C838" s="3" t="s">
        <v>139</v>
      </c>
      <c r="D838" s="3" t="s">
        <v>140</v>
      </c>
      <c r="E838" s="3" t="s">
        <v>58</v>
      </c>
      <c r="F838" s="3" t="s">
        <v>89</v>
      </c>
      <c r="G838" s="3" t="s">
        <v>20</v>
      </c>
      <c r="H838" s="3" t="s">
        <v>21</v>
      </c>
      <c r="I838" s="3" t="s">
        <v>22</v>
      </c>
      <c r="J838">
        <v>1421.22</v>
      </c>
      <c r="K838" s="3" t="s">
        <v>23</v>
      </c>
      <c r="L838" s="3" t="s">
        <v>24</v>
      </c>
      <c r="M838" s="3" t="s">
        <v>55</v>
      </c>
      <c r="N838">
        <v>148</v>
      </c>
    </row>
    <row r="839" spans="1:14" x14ac:dyDescent="0.3">
      <c r="A839" s="3" t="s">
        <v>1118</v>
      </c>
      <c r="B839" s="4">
        <v>44298</v>
      </c>
      <c r="C839" s="3" t="s">
        <v>35</v>
      </c>
      <c r="D839" s="3" t="s">
        <v>166</v>
      </c>
      <c r="E839" s="3" t="s">
        <v>29</v>
      </c>
      <c r="F839" s="3" t="s">
        <v>65</v>
      </c>
      <c r="G839" s="3" t="s">
        <v>20</v>
      </c>
      <c r="H839" s="3" t="s">
        <v>45</v>
      </c>
      <c r="I839" s="3" t="s">
        <v>31</v>
      </c>
      <c r="J839">
        <v>0</v>
      </c>
      <c r="K839" s="3" t="s">
        <v>23</v>
      </c>
      <c r="L839" s="3" t="s">
        <v>24</v>
      </c>
      <c r="M839" s="3" t="s">
        <v>67</v>
      </c>
      <c r="N839">
        <v>8</v>
      </c>
    </row>
    <row r="840" spans="1:14" x14ac:dyDescent="0.3">
      <c r="A840" s="3" t="s">
        <v>1119</v>
      </c>
      <c r="B840" s="4">
        <v>44298</v>
      </c>
      <c r="C840" s="3" t="s">
        <v>238</v>
      </c>
      <c r="D840" s="3" t="s">
        <v>239</v>
      </c>
      <c r="E840" s="3" t="s">
        <v>43</v>
      </c>
      <c r="F840" s="3" t="s">
        <v>19</v>
      </c>
      <c r="G840" s="3" t="s">
        <v>53</v>
      </c>
      <c r="H840" s="3" t="s">
        <v>30</v>
      </c>
      <c r="I840" s="3" t="s">
        <v>78</v>
      </c>
      <c r="J840">
        <v>409.24</v>
      </c>
      <c r="K840" s="3" t="s">
        <v>50</v>
      </c>
      <c r="L840" s="3" t="s">
        <v>24</v>
      </c>
      <c r="M840" s="3" t="s">
        <v>67</v>
      </c>
      <c r="N840">
        <v>70</v>
      </c>
    </row>
    <row r="841" spans="1:14" x14ac:dyDescent="0.3">
      <c r="A841" s="3" t="s">
        <v>1120</v>
      </c>
      <c r="B841" s="4">
        <v>44298</v>
      </c>
      <c r="C841" s="3" t="s">
        <v>196</v>
      </c>
      <c r="D841" s="3" t="s">
        <v>197</v>
      </c>
      <c r="E841" s="3" t="s">
        <v>43</v>
      </c>
      <c r="F841" s="3" t="s">
        <v>89</v>
      </c>
      <c r="G841" s="3" t="s">
        <v>20</v>
      </c>
      <c r="H841" s="3" t="s">
        <v>30</v>
      </c>
      <c r="I841" s="3" t="s">
        <v>22</v>
      </c>
      <c r="J841">
        <v>150.13999999999999</v>
      </c>
      <c r="K841" s="3" t="s">
        <v>32</v>
      </c>
      <c r="L841" s="3" t="s">
        <v>24</v>
      </c>
      <c r="M841" s="3" t="s">
        <v>25</v>
      </c>
      <c r="N841">
        <v>45</v>
      </c>
    </row>
    <row r="842" spans="1:14" x14ac:dyDescent="0.3">
      <c r="A842" s="3" t="s">
        <v>1121</v>
      </c>
      <c r="B842" s="4">
        <v>44298</v>
      </c>
      <c r="C842" s="3" t="s">
        <v>201</v>
      </c>
      <c r="D842" s="3" t="s">
        <v>202</v>
      </c>
      <c r="E842" s="3" t="s">
        <v>58</v>
      </c>
      <c r="F842" s="3" t="s">
        <v>116</v>
      </c>
      <c r="G842" s="3" t="s">
        <v>20</v>
      </c>
      <c r="H842" s="3" t="s">
        <v>45</v>
      </c>
      <c r="I842" s="3" t="s">
        <v>22</v>
      </c>
      <c r="J842">
        <v>5736.18</v>
      </c>
      <c r="K842" s="3" t="s">
        <v>50</v>
      </c>
      <c r="L842" s="3" t="s">
        <v>60</v>
      </c>
      <c r="M842" s="3" t="s">
        <v>33</v>
      </c>
      <c r="N842">
        <v>8</v>
      </c>
    </row>
    <row r="843" spans="1:14" x14ac:dyDescent="0.3">
      <c r="A843" s="3" t="s">
        <v>1122</v>
      </c>
      <c r="B843" s="4">
        <v>44298</v>
      </c>
      <c r="C843" s="3" t="s">
        <v>41</v>
      </c>
      <c r="D843" s="3" t="s">
        <v>157</v>
      </c>
      <c r="E843" s="3" t="s">
        <v>58</v>
      </c>
      <c r="F843" s="3" t="s">
        <v>37</v>
      </c>
      <c r="G843" s="3" t="s">
        <v>20</v>
      </c>
      <c r="H843" s="3" t="s">
        <v>38</v>
      </c>
      <c r="I843" s="3" t="s">
        <v>22</v>
      </c>
      <c r="J843">
        <v>800.72</v>
      </c>
      <c r="K843" s="3" t="s">
        <v>50</v>
      </c>
      <c r="L843" s="3" t="s">
        <v>24</v>
      </c>
      <c r="M843" s="3" t="s">
        <v>33</v>
      </c>
      <c r="N843">
        <v>27</v>
      </c>
    </row>
    <row r="844" spans="1:14" x14ac:dyDescent="0.3">
      <c r="A844" s="3" t="s">
        <v>1123</v>
      </c>
      <c r="B844" s="4">
        <v>44298</v>
      </c>
      <c r="C844" s="3" t="s">
        <v>41</v>
      </c>
      <c r="D844" s="3" t="s">
        <v>199</v>
      </c>
      <c r="E844" s="3" t="s">
        <v>29</v>
      </c>
      <c r="F844" s="3" t="s">
        <v>116</v>
      </c>
      <c r="G844" s="3" t="s">
        <v>59</v>
      </c>
      <c r="H844" s="3" t="s">
        <v>45</v>
      </c>
      <c r="I844" s="3" t="s">
        <v>22</v>
      </c>
      <c r="J844">
        <v>0</v>
      </c>
      <c r="K844" s="3" t="s">
        <v>46</v>
      </c>
      <c r="L844" s="3" t="s">
        <v>24</v>
      </c>
      <c r="M844" s="3" t="s">
        <v>25</v>
      </c>
      <c r="N844">
        <v>4</v>
      </c>
    </row>
    <row r="845" spans="1:14" x14ac:dyDescent="0.3">
      <c r="A845" s="3" t="s">
        <v>1124</v>
      </c>
      <c r="B845" s="4">
        <v>44299</v>
      </c>
      <c r="C845" s="3" t="s">
        <v>41</v>
      </c>
      <c r="D845" s="3" t="s">
        <v>52</v>
      </c>
      <c r="E845" s="3" t="s">
        <v>29</v>
      </c>
      <c r="F845" s="3" t="s">
        <v>116</v>
      </c>
      <c r="G845" s="3" t="s">
        <v>20</v>
      </c>
      <c r="H845" s="3" t="s">
        <v>38</v>
      </c>
      <c r="I845" s="3" t="s">
        <v>22</v>
      </c>
      <c r="J845">
        <v>0</v>
      </c>
      <c r="K845" s="3" t="s">
        <v>46</v>
      </c>
      <c r="L845" s="3" t="s">
        <v>24</v>
      </c>
      <c r="M845" s="3" t="s">
        <v>25</v>
      </c>
      <c r="N845">
        <v>89</v>
      </c>
    </row>
    <row r="846" spans="1:14" x14ac:dyDescent="0.3">
      <c r="A846" s="3" t="s">
        <v>1126</v>
      </c>
      <c r="B846" s="4">
        <v>44299</v>
      </c>
      <c r="C846" s="3" t="s">
        <v>27</v>
      </c>
      <c r="D846" s="3" t="s">
        <v>169</v>
      </c>
      <c r="E846" s="3" t="s">
        <v>58</v>
      </c>
      <c r="F846" s="3" t="s">
        <v>89</v>
      </c>
      <c r="G846" s="3" t="s">
        <v>66</v>
      </c>
      <c r="H846" s="3" t="s">
        <v>30</v>
      </c>
      <c r="I846" s="3" t="s">
        <v>31</v>
      </c>
      <c r="J846">
        <v>829.73</v>
      </c>
      <c r="K846" s="3" t="s">
        <v>46</v>
      </c>
      <c r="L846" s="3" t="s">
        <v>24</v>
      </c>
      <c r="M846" s="3" t="s">
        <v>25</v>
      </c>
      <c r="N846">
        <v>103</v>
      </c>
    </row>
    <row r="847" spans="1:14" x14ac:dyDescent="0.3">
      <c r="A847" s="3" t="s">
        <v>1127</v>
      </c>
      <c r="B847" s="4">
        <v>44299</v>
      </c>
      <c r="C847" s="3" t="s">
        <v>121</v>
      </c>
      <c r="D847" s="3" t="s">
        <v>162</v>
      </c>
      <c r="E847" s="3" t="s">
        <v>29</v>
      </c>
      <c r="F847" s="3" t="s">
        <v>89</v>
      </c>
      <c r="G847" s="3" t="s">
        <v>20</v>
      </c>
      <c r="H847" s="3" t="s">
        <v>38</v>
      </c>
      <c r="I847" s="3" t="s">
        <v>22</v>
      </c>
      <c r="J847">
        <v>0</v>
      </c>
      <c r="K847" s="3" t="s">
        <v>46</v>
      </c>
      <c r="L847" s="3" t="s">
        <v>24</v>
      </c>
      <c r="M847" s="3" t="s">
        <v>67</v>
      </c>
      <c r="N847">
        <v>177</v>
      </c>
    </row>
    <row r="848" spans="1:14" x14ac:dyDescent="0.3">
      <c r="A848" s="3" t="s">
        <v>1128</v>
      </c>
      <c r="B848" s="4">
        <v>44299</v>
      </c>
      <c r="C848" s="3" t="s">
        <v>35</v>
      </c>
      <c r="D848" s="3" t="s">
        <v>166</v>
      </c>
      <c r="E848" s="3" t="s">
        <v>29</v>
      </c>
      <c r="F848" s="3" t="s">
        <v>85</v>
      </c>
      <c r="G848" s="3" t="s">
        <v>59</v>
      </c>
      <c r="H848" s="3" t="s">
        <v>38</v>
      </c>
      <c r="I848" s="3" t="s">
        <v>31</v>
      </c>
      <c r="J848">
        <v>0</v>
      </c>
      <c r="K848" s="3" t="s">
        <v>46</v>
      </c>
      <c r="L848" s="3" t="s">
        <v>24</v>
      </c>
      <c r="M848" s="3" t="s">
        <v>33</v>
      </c>
      <c r="N848">
        <v>20</v>
      </c>
    </row>
    <row r="849" spans="1:14" x14ac:dyDescent="0.3">
      <c r="A849" s="3" t="s">
        <v>1129</v>
      </c>
      <c r="B849" s="4">
        <v>44299</v>
      </c>
      <c r="C849" s="3" t="s">
        <v>592</v>
      </c>
      <c r="D849" s="3" t="s">
        <v>593</v>
      </c>
      <c r="E849" s="3" t="s">
        <v>29</v>
      </c>
      <c r="F849" s="3" t="s">
        <v>44</v>
      </c>
      <c r="G849" s="3" t="s">
        <v>59</v>
      </c>
      <c r="H849" s="3" t="s">
        <v>45</v>
      </c>
      <c r="I849" s="3" t="s">
        <v>22</v>
      </c>
      <c r="J849">
        <v>0</v>
      </c>
      <c r="K849" s="3" t="s">
        <v>46</v>
      </c>
      <c r="L849" s="3" t="s">
        <v>24</v>
      </c>
      <c r="M849" s="3" t="s">
        <v>67</v>
      </c>
      <c r="N849">
        <v>170</v>
      </c>
    </row>
    <row r="850" spans="1:14" x14ac:dyDescent="0.3">
      <c r="A850" s="3" t="s">
        <v>1130</v>
      </c>
      <c r="B850" s="4">
        <v>44299</v>
      </c>
      <c r="C850" s="3" t="s">
        <v>27</v>
      </c>
      <c r="D850" s="3" t="s">
        <v>28</v>
      </c>
      <c r="E850" s="3" t="s">
        <v>155</v>
      </c>
      <c r="F850" s="3" t="s">
        <v>44</v>
      </c>
      <c r="G850" s="3" t="s">
        <v>20</v>
      </c>
      <c r="H850" s="3" t="s">
        <v>38</v>
      </c>
      <c r="I850" s="3" t="s">
        <v>22</v>
      </c>
      <c r="J850">
        <v>0</v>
      </c>
      <c r="K850" s="3" t="s">
        <v>50</v>
      </c>
      <c r="L850" s="3" t="s">
        <v>24</v>
      </c>
      <c r="M850" s="3" t="s">
        <v>25</v>
      </c>
      <c r="N850">
        <v>167</v>
      </c>
    </row>
    <row r="851" spans="1:14" x14ac:dyDescent="0.3">
      <c r="A851" s="3" t="s">
        <v>1131</v>
      </c>
      <c r="B851" s="4">
        <v>44299</v>
      </c>
      <c r="C851" s="3" t="s">
        <v>128</v>
      </c>
      <c r="D851" s="3" t="s">
        <v>129</v>
      </c>
      <c r="E851" s="3" t="s">
        <v>58</v>
      </c>
      <c r="F851" s="3" t="s">
        <v>19</v>
      </c>
      <c r="G851" s="3" t="s">
        <v>20</v>
      </c>
      <c r="H851" s="3" t="s">
        <v>30</v>
      </c>
      <c r="I851" s="3" t="s">
        <v>31</v>
      </c>
      <c r="J851">
        <v>462.99</v>
      </c>
      <c r="K851" s="3" t="s">
        <v>50</v>
      </c>
      <c r="L851" s="3" t="s">
        <v>47</v>
      </c>
      <c r="M851" s="3" t="s">
        <v>55</v>
      </c>
      <c r="N851">
        <v>143</v>
      </c>
    </row>
    <row r="852" spans="1:14" x14ac:dyDescent="0.3">
      <c r="A852" s="3" t="s">
        <v>1132</v>
      </c>
      <c r="B852" s="4">
        <v>44300</v>
      </c>
      <c r="C852" s="3" t="s">
        <v>386</v>
      </c>
      <c r="D852" s="3" t="s">
        <v>387</v>
      </c>
      <c r="E852" s="3" t="s">
        <v>224</v>
      </c>
      <c r="F852" s="3" t="s">
        <v>65</v>
      </c>
      <c r="G852" s="3" t="s">
        <v>171</v>
      </c>
      <c r="H852" s="3" t="s">
        <v>38</v>
      </c>
      <c r="I852" s="3" t="s">
        <v>31</v>
      </c>
      <c r="J852">
        <v>0</v>
      </c>
      <c r="K852" s="3" t="s">
        <v>32</v>
      </c>
      <c r="L852" s="3" t="s">
        <v>24</v>
      </c>
      <c r="M852" s="3" t="s">
        <v>33</v>
      </c>
      <c r="N852">
        <v>26</v>
      </c>
    </row>
    <row r="853" spans="1:14" x14ac:dyDescent="0.3">
      <c r="A853" s="3" t="s">
        <v>1134</v>
      </c>
      <c r="B853" s="4">
        <v>44300</v>
      </c>
      <c r="C853" s="3" t="s">
        <v>76</v>
      </c>
      <c r="D853" s="3" t="s">
        <v>77</v>
      </c>
      <c r="E853" s="3" t="s">
        <v>18</v>
      </c>
      <c r="F853" s="3" t="s">
        <v>65</v>
      </c>
      <c r="G853" s="3" t="s">
        <v>66</v>
      </c>
      <c r="H853" s="3" t="s">
        <v>45</v>
      </c>
      <c r="I853" s="3" t="s">
        <v>22</v>
      </c>
      <c r="J853">
        <v>539.11</v>
      </c>
      <c r="K853" s="3" t="s">
        <v>50</v>
      </c>
      <c r="L853" s="3" t="s">
        <v>24</v>
      </c>
      <c r="M853" s="3" t="s">
        <v>55</v>
      </c>
      <c r="N853">
        <v>32</v>
      </c>
    </row>
    <row r="854" spans="1:14" x14ac:dyDescent="0.3">
      <c r="A854" s="3" t="s">
        <v>1135</v>
      </c>
      <c r="B854" s="4">
        <v>44300</v>
      </c>
      <c r="C854" s="3" t="s">
        <v>107</v>
      </c>
      <c r="D854" s="3" t="s">
        <v>108</v>
      </c>
      <c r="E854" s="3" t="s">
        <v>29</v>
      </c>
      <c r="F854" s="3" t="s">
        <v>74</v>
      </c>
      <c r="G854" s="3" t="s">
        <v>20</v>
      </c>
      <c r="H854" s="3" t="s">
        <v>45</v>
      </c>
      <c r="I854" s="3" t="s">
        <v>31</v>
      </c>
      <c r="J854">
        <v>0</v>
      </c>
      <c r="K854" s="3" t="s">
        <v>50</v>
      </c>
      <c r="L854" s="3" t="s">
        <v>24</v>
      </c>
      <c r="M854" s="3" t="s">
        <v>67</v>
      </c>
      <c r="N854">
        <v>94</v>
      </c>
    </row>
    <row r="855" spans="1:14" x14ac:dyDescent="0.3">
      <c r="A855" s="3" t="s">
        <v>1136</v>
      </c>
      <c r="B855" s="4">
        <v>44300</v>
      </c>
      <c r="C855" s="3" t="s">
        <v>101</v>
      </c>
      <c r="D855" s="3" t="s">
        <v>210</v>
      </c>
      <c r="E855" s="3" t="s">
        <v>58</v>
      </c>
      <c r="F855" s="3" t="s">
        <v>37</v>
      </c>
      <c r="G855" s="3" t="s">
        <v>20</v>
      </c>
      <c r="H855" s="3" t="s">
        <v>30</v>
      </c>
      <c r="I855" s="3" t="s">
        <v>22</v>
      </c>
      <c r="J855">
        <v>148.66</v>
      </c>
      <c r="K855" s="3" t="s">
        <v>50</v>
      </c>
      <c r="L855" s="3" t="s">
        <v>24</v>
      </c>
      <c r="M855" s="3" t="s">
        <v>33</v>
      </c>
      <c r="N855">
        <v>13</v>
      </c>
    </row>
    <row r="856" spans="1:14" x14ac:dyDescent="0.3">
      <c r="A856" s="3" t="s">
        <v>1137</v>
      </c>
      <c r="B856" s="4">
        <v>44300</v>
      </c>
      <c r="C856" s="3" t="s">
        <v>27</v>
      </c>
      <c r="D856" s="3" t="s">
        <v>28</v>
      </c>
      <c r="E856" s="3" t="s">
        <v>69</v>
      </c>
      <c r="F856" s="3" t="s">
        <v>89</v>
      </c>
      <c r="G856" s="3" t="s">
        <v>20</v>
      </c>
      <c r="H856" s="3" t="s">
        <v>38</v>
      </c>
      <c r="I856" s="3" t="s">
        <v>22</v>
      </c>
      <c r="J856">
        <v>726.55</v>
      </c>
      <c r="K856" s="3" t="s">
        <v>50</v>
      </c>
      <c r="L856" s="3" t="s">
        <v>24</v>
      </c>
      <c r="M856" s="3" t="s">
        <v>33</v>
      </c>
      <c r="N856">
        <v>9</v>
      </c>
    </row>
    <row r="857" spans="1:14" x14ac:dyDescent="0.3">
      <c r="A857" s="3" t="s">
        <v>1138</v>
      </c>
      <c r="B857" s="4">
        <v>44300</v>
      </c>
      <c r="C857" s="3" t="s">
        <v>204</v>
      </c>
      <c r="D857" s="3" t="s">
        <v>205</v>
      </c>
      <c r="E857" s="3" t="s">
        <v>58</v>
      </c>
      <c r="F857" s="3" t="s">
        <v>65</v>
      </c>
      <c r="G857" s="3" t="s">
        <v>59</v>
      </c>
      <c r="H857" s="3" t="s">
        <v>54</v>
      </c>
      <c r="I857" s="3" t="s">
        <v>31</v>
      </c>
      <c r="J857">
        <v>636.76</v>
      </c>
      <c r="K857" s="3" t="s">
        <v>50</v>
      </c>
      <c r="L857" s="3" t="s">
        <v>24</v>
      </c>
      <c r="M857" s="3" t="s">
        <v>33</v>
      </c>
      <c r="N857">
        <v>5</v>
      </c>
    </row>
    <row r="858" spans="1:14" x14ac:dyDescent="0.3">
      <c r="A858" s="3" t="s">
        <v>1139</v>
      </c>
      <c r="B858" s="4">
        <v>44300</v>
      </c>
      <c r="C858" s="3" t="s">
        <v>91</v>
      </c>
      <c r="D858" s="3" t="s">
        <v>92</v>
      </c>
      <c r="E858" s="3" t="s">
        <v>84</v>
      </c>
      <c r="F858" s="3" t="s">
        <v>85</v>
      </c>
      <c r="G858" s="3" t="s">
        <v>20</v>
      </c>
      <c r="H858" s="3" t="s">
        <v>38</v>
      </c>
      <c r="I858" s="3" t="s">
        <v>22</v>
      </c>
      <c r="J858">
        <v>795.18</v>
      </c>
      <c r="K858" s="3" t="s">
        <v>23</v>
      </c>
      <c r="L858" s="3" t="s">
        <v>24</v>
      </c>
      <c r="M858" s="3" t="s">
        <v>33</v>
      </c>
      <c r="N858">
        <v>12</v>
      </c>
    </row>
    <row r="859" spans="1:14" x14ac:dyDescent="0.3">
      <c r="A859" s="3" t="s">
        <v>1140</v>
      </c>
      <c r="B859" s="4">
        <v>44300</v>
      </c>
      <c r="C859" s="3" t="s">
        <v>35</v>
      </c>
      <c r="D859" s="3" t="s">
        <v>73</v>
      </c>
      <c r="E859" s="3" t="s">
        <v>58</v>
      </c>
      <c r="F859" s="3" t="s">
        <v>89</v>
      </c>
      <c r="G859" s="3" t="s">
        <v>59</v>
      </c>
      <c r="H859" s="3" t="s">
        <v>21</v>
      </c>
      <c r="I859" s="3" t="s">
        <v>22</v>
      </c>
      <c r="J859">
        <v>96.73</v>
      </c>
      <c r="K859" s="3" t="s">
        <v>32</v>
      </c>
      <c r="L859" s="3" t="s">
        <v>47</v>
      </c>
      <c r="M859" s="3" t="s">
        <v>25</v>
      </c>
      <c r="N859">
        <v>175</v>
      </c>
    </row>
    <row r="860" spans="1:14" x14ac:dyDescent="0.3">
      <c r="A860" s="3" t="s">
        <v>1141</v>
      </c>
      <c r="B860" s="4">
        <v>44300</v>
      </c>
      <c r="C860" s="3" t="s">
        <v>144</v>
      </c>
      <c r="D860" s="3" t="s">
        <v>489</v>
      </c>
      <c r="E860" s="3" t="s">
        <v>58</v>
      </c>
      <c r="F860" s="3" t="s">
        <v>116</v>
      </c>
      <c r="G860" s="3" t="s">
        <v>20</v>
      </c>
      <c r="H860" s="3" t="s">
        <v>45</v>
      </c>
      <c r="I860" s="3" t="s">
        <v>31</v>
      </c>
      <c r="J860">
        <v>5660</v>
      </c>
      <c r="K860" s="3" t="s">
        <v>50</v>
      </c>
      <c r="L860" s="3" t="s">
        <v>24</v>
      </c>
      <c r="M860" s="3" t="s">
        <v>33</v>
      </c>
      <c r="N860">
        <v>15</v>
      </c>
    </row>
    <row r="861" spans="1:14" x14ac:dyDescent="0.3">
      <c r="A861" s="3" t="s">
        <v>1142</v>
      </c>
      <c r="B861" s="4">
        <v>44300</v>
      </c>
      <c r="C861" s="3" t="s">
        <v>35</v>
      </c>
      <c r="D861" s="3" t="s">
        <v>257</v>
      </c>
      <c r="E861" s="3" t="s">
        <v>29</v>
      </c>
      <c r="F861" s="3" t="s">
        <v>85</v>
      </c>
      <c r="G861" s="3" t="s">
        <v>66</v>
      </c>
      <c r="H861" s="3" t="s">
        <v>54</v>
      </c>
      <c r="I861" s="3" t="s">
        <v>22</v>
      </c>
      <c r="J861">
        <v>0</v>
      </c>
      <c r="K861" s="3" t="s">
        <v>50</v>
      </c>
      <c r="L861" s="3" t="s">
        <v>24</v>
      </c>
      <c r="M861" s="3" t="s">
        <v>25</v>
      </c>
      <c r="N861">
        <v>89</v>
      </c>
    </row>
    <row r="862" spans="1:14" x14ac:dyDescent="0.3">
      <c r="A862" s="3" t="s">
        <v>1143</v>
      </c>
      <c r="B862" s="4">
        <v>44300</v>
      </c>
      <c r="C862" s="3" t="s">
        <v>35</v>
      </c>
      <c r="D862" s="3" t="s">
        <v>289</v>
      </c>
      <c r="E862" s="3" t="s">
        <v>64</v>
      </c>
      <c r="F862" s="3" t="s">
        <v>19</v>
      </c>
      <c r="G862" s="3" t="s">
        <v>53</v>
      </c>
      <c r="H862" s="3" t="s">
        <v>45</v>
      </c>
      <c r="I862" s="3" t="s">
        <v>31</v>
      </c>
      <c r="J862">
        <v>0</v>
      </c>
      <c r="K862" s="3" t="s">
        <v>50</v>
      </c>
      <c r="L862" s="3" t="s">
        <v>24</v>
      </c>
      <c r="M862" s="3" t="s">
        <v>33</v>
      </c>
      <c r="N862">
        <v>16</v>
      </c>
    </row>
    <row r="863" spans="1:14" x14ac:dyDescent="0.3">
      <c r="A863" s="3" t="s">
        <v>1144</v>
      </c>
      <c r="B863" s="4">
        <v>44300</v>
      </c>
      <c r="C863" s="3" t="s">
        <v>35</v>
      </c>
      <c r="D863" s="3" t="s">
        <v>36</v>
      </c>
      <c r="E863" s="3" t="s">
        <v>29</v>
      </c>
      <c r="F863" s="3" t="s">
        <v>44</v>
      </c>
      <c r="G863" s="3" t="s">
        <v>53</v>
      </c>
      <c r="H863" s="3" t="s">
        <v>38</v>
      </c>
      <c r="I863" s="3" t="s">
        <v>31</v>
      </c>
      <c r="J863">
        <v>0</v>
      </c>
      <c r="K863" s="3" t="s">
        <v>32</v>
      </c>
      <c r="L863" s="3" t="s">
        <v>24</v>
      </c>
      <c r="M863" s="3" t="s">
        <v>67</v>
      </c>
      <c r="N863">
        <v>143</v>
      </c>
    </row>
    <row r="864" spans="1:14" x14ac:dyDescent="0.3">
      <c r="A864" s="3" t="s">
        <v>1145</v>
      </c>
      <c r="B864" s="4">
        <v>44301</v>
      </c>
      <c r="C864" s="3" t="s">
        <v>91</v>
      </c>
      <c r="D864" s="3" t="s">
        <v>98</v>
      </c>
      <c r="E864" s="3" t="s">
        <v>155</v>
      </c>
      <c r="F864" s="3" t="s">
        <v>65</v>
      </c>
      <c r="G864" s="3" t="s">
        <v>20</v>
      </c>
      <c r="H864" s="3" t="s">
        <v>38</v>
      </c>
      <c r="I864" s="3" t="s">
        <v>22</v>
      </c>
      <c r="J864">
        <v>0</v>
      </c>
      <c r="K864" s="3" t="s">
        <v>46</v>
      </c>
      <c r="L864" s="3" t="s">
        <v>24</v>
      </c>
      <c r="M864" s="3" t="s">
        <v>33</v>
      </c>
      <c r="N864">
        <v>23</v>
      </c>
    </row>
    <row r="865" spans="1:14" x14ac:dyDescent="0.3">
      <c r="A865" s="3" t="s">
        <v>1147</v>
      </c>
      <c r="B865" s="4">
        <v>44301</v>
      </c>
      <c r="C865" s="3" t="s">
        <v>310</v>
      </c>
      <c r="D865" s="3" t="s">
        <v>311</v>
      </c>
      <c r="E865" s="3" t="s">
        <v>64</v>
      </c>
      <c r="F865" s="3" t="s">
        <v>65</v>
      </c>
      <c r="G865" s="3" t="s">
        <v>20</v>
      </c>
      <c r="H865" s="3" t="s">
        <v>30</v>
      </c>
      <c r="I865" s="3" t="s">
        <v>31</v>
      </c>
      <c r="J865">
        <v>0</v>
      </c>
      <c r="K865" s="3" t="s">
        <v>32</v>
      </c>
      <c r="L865" s="3" t="s">
        <v>24</v>
      </c>
      <c r="M865" s="3" t="s">
        <v>33</v>
      </c>
      <c r="N865">
        <v>11</v>
      </c>
    </row>
    <row r="866" spans="1:14" x14ac:dyDescent="0.3">
      <c r="A866" s="3" t="s">
        <v>1148</v>
      </c>
      <c r="B866" s="4">
        <v>44301</v>
      </c>
      <c r="C866" s="3" t="s">
        <v>87</v>
      </c>
      <c r="D866" s="3" t="s">
        <v>124</v>
      </c>
      <c r="E866" s="3" t="s">
        <v>149</v>
      </c>
      <c r="F866" s="3" t="s">
        <v>44</v>
      </c>
      <c r="G866" s="3" t="s">
        <v>20</v>
      </c>
      <c r="H866" s="3" t="s">
        <v>30</v>
      </c>
      <c r="I866" s="3" t="s">
        <v>31</v>
      </c>
      <c r="J866">
        <v>0</v>
      </c>
      <c r="K866" s="3" t="s">
        <v>50</v>
      </c>
      <c r="L866" s="3" t="s">
        <v>24</v>
      </c>
      <c r="M866" s="3" t="s">
        <v>67</v>
      </c>
      <c r="N866">
        <v>32</v>
      </c>
    </row>
    <row r="867" spans="1:14" x14ac:dyDescent="0.3">
      <c r="A867" s="3" t="s">
        <v>1149</v>
      </c>
      <c r="B867" s="4">
        <v>44301</v>
      </c>
      <c r="C867" s="3" t="s">
        <v>139</v>
      </c>
      <c r="D867" s="3" t="s">
        <v>501</v>
      </c>
      <c r="E867" s="3" t="s">
        <v>224</v>
      </c>
      <c r="F867" s="3" t="s">
        <v>19</v>
      </c>
      <c r="G867" s="3" t="s">
        <v>59</v>
      </c>
      <c r="H867" s="3" t="s">
        <v>38</v>
      </c>
      <c r="I867" s="3" t="s">
        <v>31</v>
      </c>
      <c r="J867">
        <v>0</v>
      </c>
      <c r="K867" s="3" t="s">
        <v>50</v>
      </c>
      <c r="L867" s="3" t="s">
        <v>24</v>
      </c>
      <c r="M867" s="3" t="s">
        <v>25</v>
      </c>
      <c r="N867">
        <v>32</v>
      </c>
    </row>
    <row r="868" spans="1:14" x14ac:dyDescent="0.3">
      <c r="A868" s="3" t="s">
        <v>1150</v>
      </c>
      <c r="B868" s="4">
        <v>44301</v>
      </c>
      <c r="C868" s="3" t="s">
        <v>35</v>
      </c>
      <c r="D868" s="3" t="s">
        <v>289</v>
      </c>
      <c r="E868" s="3" t="s">
        <v>149</v>
      </c>
      <c r="F868" s="3" t="s">
        <v>116</v>
      </c>
      <c r="G868" s="3" t="s">
        <v>20</v>
      </c>
      <c r="H868" s="3" t="s">
        <v>38</v>
      </c>
      <c r="I868" s="3" t="s">
        <v>31</v>
      </c>
      <c r="J868">
        <v>0</v>
      </c>
      <c r="K868" s="3" t="s">
        <v>50</v>
      </c>
      <c r="L868" s="3" t="s">
        <v>24</v>
      </c>
      <c r="M868" s="3" t="s">
        <v>25</v>
      </c>
      <c r="N868">
        <v>87</v>
      </c>
    </row>
    <row r="869" spans="1:14" x14ac:dyDescent="0.3">
      <c r="A869" s="3" t="s">
        <v>1151</v>
      </c>
      <c r="B869" s="4">
        <v>44301</v>
      </c>
      <c r="C869" s="3" t="s">
        <v>128</v>
      </c>
      <c r="D869" s="3" t="s">
        <v>129</v>
      </c>
      <c r="E869" s="3" t="s">
        <v>18</v>
      </c>
      <c r="F869" s="3" t="s">
        <v>85</v>
      </c>
      <c r="G869" s="3" t="s">
        <v>20</v>
      </c>
      <c r="H869" s="3" t="s">
        <v>54</v>
      </c>
      <c r="I869" s="3" t="s">
        <v>78</v>
      </c>
      <c r="J869">
        <v>8941.09</v>
      </c>
      <c r="K869" s="3" t="s">
        <v>32</v>
      </c>
      <c r="L869" s="3" t="s">
        <v>24</v>
      </c>
      <c r="M869" s="3" t="s">
        <v>25</v>
      </c>
      <c r="N869">
        <v>18</v>
      </c>
    </row>
    <row r="870" spans="1:14" x14ac:dyDescent="0.3">
      <c r="A870" s="3" t="s">
        <v>1152</v>
      </c>
      <c r="B870" s="4">
        <v>44301</v>
      </c>
      <c r="C870" s="3" t="s">
        <v>16</v>
      </c>
      <c r="D870" s="3" t="s">
        <v>110</v>
      </c>
      <c r="E870" s="3" t="s">
        <v>58</v>
      </c>
      <c r="F870" s="3" t="s">
        <v>44</v>
      </c>
      <c r="G870" s="3" t="s">
        <v>59</v>
      </c>
      <c r="H870" s="3" t="s">
        <v>54</v>
      </c>
      <c r="I870" s="3" t="s">
        <v>22</v>
      </c>
      <c r="J870">
        <v>651.4</v>
      </c>
      <c r="K870" s="3" t="s">
        <v>50</v>
      </c>
      <c r="L870" s="3" t="s">
        <v>24</v>
      </c>
      <c r="M870" s="3" t="s">
        <v>33</v>
      </c>
      <c r="N870">
        <v>13</v>
      </c>
    </row>
    <row r="871" spans="1:14" x14ac:dyDescent="0.3">
      <c r="A871" s="3" t="s">
        <v>1153</v>
      </c>
      <c r="B871" s="4">
        <v>44301</v>
      </c>
      <c r="C871" s="3" t="s">
        <v>41</v>
      </c>
      <c r="D871" s="3" t="s">
        <v>157</v>
      </c>
      <c r="E871" s="3" t="s">
        <v>149</v>
      </c>
      <c r="F871" s="3" t="s">
        <v>19</v>
      </c>
      <c r="G871" s="3" t="s">
        <v>66</v>
      </c>
      <c r="H871" s="3" t="s">
        <v>30</v>
      </c>
      <c r="I871" s="3" t="s">
        <v>22</v>
      </c>
      <c r="J871">
        <v>0</v>
      </c>
      <c r="K871" s="3" t="s">
        <v>46</v>
      </c>
      <c r="L871" s="3" t="s">
        <v>24</v>
      </c>
      <c r="M871" s="3" t="s">
        <v>67</v>
      </c>
      <c r="N871">
        <v>12</v>
      </c>
    </row>
    <row r="872" spans="1:14" x14ac:dyDescent="0.3">
      <c r="A872" s="3" t="s">
        <v>1154</v>
      </c>
      <c r="B872" s="4">
        <v>44301</v>
      </c>
      <c r="C872" s="3" t="s">
        <v>41</v>
      </c>
      <c r="D872" s="3" t="s">
        <v>199</v>
      </c>
      <c r="E872" s="3" t="s">
        <v>29</v>
      </c>
      <c r="F872" s="3" t="s">
        <v>19</v>
      </c>
      <c r="G872" s="3" t="s">
        <v>20</v>
      </c>
      <c r="H872" s="3" t="s">
        <v>38</v>
      </c>
      <c r="I872" s="3" t="s">
        <v>22</v>
      </c>
      <c r="J872">
        <v>0</v>
      </c>
      <c r="K872" s="3" t="s">
        <v>50</v>
      </c>
      <c r="L872" s="3" t="s">
        <v>24</v>
      </c>
      <c r="M872" s="3" t="s">
        <v>33</v>
      </c>
      <c r="N872">
        <v>12</v>
      </c>
    </row>
    <row r="873" spans="1:14" x14ac:dyDescent="0.3">
      <c r="A873" s="3" t="s">
        <v>1155</v>
      </c>
      <c r="B873" s="4">
        <v>44301</v>
      </c>
      <c r="C873" s="3" t="s">
        <v>144</v>
      </c>
      <c r="D873" s="3" t="s">
        <v>489</v>
      </c>
      <c r="E873" s="3" t="s">
        <v>155</v>
      </c>
      <c r="F873" s="3" t="s">
        <v>89</v>
      </c>
      <c r="G873" s="3" t="s">
        <v>20</v>
      </c>
      <c r="H873" s="3" t="s">
        <v>38</v>
      </c>
      <c r="I873" s="3" t="s">
        <v>22</v>
      </c>
      <c r="J873">
        <v>0</v>
      </c>
      <c r="K873" s="3" t="s">
        <v>50</v>
      </c>
      <c r="L873" s="3" t="s">
        <v>24</v>
      </c>
      <c r="M873" s="3" t="s">
        <v>67</v>
      </c>
      <c r="N873">
        <v>177</v>
      </c>
    </row>
    <row r="874" spans="1:14" x14ac:dyDescent="0.3">
      <c r="A874" s="3" t="s">
        <v>1156</v>
      </c>
      <c r="B874" s="4">
        <v>44301</v>
      </c>
      <c r="C874" s="3" t="s">
        <v>41</v>
      </c>
      <c r="D874" s="3" t="s">
        <v>199</v>
      </c>
      <c r="E874" s="3" t="s">
        <v>58</v>
      </c>
      <c r="F874" s="3" t="s">
        <v>65</v>
      </c>
      <c r="G874" s="3" t="s">
        <v>20</v>
      </c>
      <c r="H874" s="3" t="s">
        <v>30</v>
      </c>
      <c r="I874" s="3" t="s">
        <v>31</v>
      </c>
      <c r="J874">
        <v>660.28</v>
      </c>
      <c r="K874" s="3" t="s">
        <v>50</v>
      </c>
      <c r="L874" s="3" t="s">
        <v>24</v>
      </c>
      <c r="M874" s="3" t="s">
        <v>55</v>
      </c>
      <c r="N874">
        <v>137</v>
      </c>
    </row>
    <row r="875" spans="1:14" x14ac:dyDescent="0.3">
      <c r="A875" s="3" t="s">
        <v>1157</v>
      </c>
      <c r="B875" s="4">
        <v>44302</v>
      </c>
      <c r="C875" s="3" t="s">
        <v>41</v>
      </c>
      <c r="D875" s="3" t="s">
        <v>157</v>
      </c>
      <c r="E875" s="3" t="s">
        <v>29</v>
      </c>
      <c r="F875" s="3" t="s">
        <v>65</v>
      </c>
      <c r="G875" s="3" t="s">
        <v>66</v>
      </c>
      <c r="H875" s="3" t="s">
        <v>45</v>
      </c>
      <c r="I875" s="3" t="s">
        <v>31</v>
      </c>
      <c r="J875">
        <v>0</v>
      </c>
      <c r="K875" s="3" t="s">
        <v>32</v>
      </c>
      <c r="L875" s="3" t="s">
        <v>24</v>
      </c>
      <c r="M875" s="3" t="s">
        <v>25</v>
      </c>
      <c r="N875">
        <v>143</v>
      </c>
    </row>
    <row r="876" spans="1:14" x14ac:dyDescent="0.3">
      <c r="A876" s="3" t="s">
        <v>1159</v>
      </c>
      <c r="B876" s="4">
        <v>44302</v>
      </c>
      <c r="C876" s="3" t="s">
        <v>41</v>
      </c>
      <c r="D876" s="3" t="s">
        <v>157</v>
      </c>
      <c r="E876" s="3" t="s">
        <v>58</v>
      </c>
      <c r="F876" s="3" t="s">
        <v>44</v>
      </c>
      <c r="G876" s="3" t="s">
        <v>20</v>
      </c>
      <c r="H876" s="3" t="s">
        <v>38</v>
      </c>
      <c r="I876" s="3" t="s">
        <v>22</v>
      </c>
      <c r="J876">
        <v>88.12</v>
      </c>
      <c r="K876" s="3" t="s">
        <v>46</v>
      </c>
      <c r="L876" s="3" t="s">
        <v>24</v>
      </c>
      <c r="M876" s="3" t="s">
        <v>25</v>
      </c>
      <c r="N876">
        <v>7</v>
      </c>
    </row>
    <row r="877" spans="1:14" x14ac:dyDescent="0.3">
      <c r="A877" s="3" t="s">
        <v>1160</v>
      </c>
      <c r="B877" s="4">
        <v>44302</v>
      </c>
      <c r="C877" s="3" t="s">
        <v>41</v>
      </c>
      <c r="D877" s="3" t="s">
        <v>250</v>
      </c>
      <c r="E877" s="3" t="s">
        <v>155</v>
      </c>
      <c r="F877" s="3" t="s">
        <v>85</v>
      </c>
      <c r="G877" s="3" t="s">
        <v>20</v>
      </c>
      <c r="H877" s="3" t="s">
        <v>30</v>
      </c>
      <c r="I877" s="3" t="s">
        <v>31</v>
      </c>
      <c r="J877">
        <v>0</v>
      </c>
      <c r="K877" s="3" t="s">
        <v>50</v>
      </c>
      <c r="L877" s="3" t="s">
        <v>24</v>
      </c>
      <c r="M877" s="3" t="s">
        <v>33</v>
      </c>
      <c r="N877">
        <v>6</v>
      </c>
    </row>
    <row r="878" spans="1:14" x14ac:dyDescent="0.3">
      <c r="A878" s="3" t="s">
        <v>1161</v>
      </c>
      <c r="B878" s="4">
        <v>44302</v>
      </c>
      <c r="C878" s="3" t="s">
        <v>174</v>
      </c>
      <c r="D878" s="3" t="s">
        <v>212</v>
      </c>
      <c r="E878" s="3" t="s">
        <v>29</v>
      </c>
      <c r="F878" s="3" t="s">
        <v>74</v>
      </c>
      <c r="G878" s="3" t="s">
        <v>59</v>
      </c>
      <c r="H878" s="3" t="s">
        <v>54</v>
      </c>
      <c r="I878" s="3" t="s">
        <v>22</v>
      </c>
      <c r="J878">
        <v>0</v>
      </c>
      <c r="K878" s="3" t="s">
        <v>23</v>
      </c>
      <c r="L878" s="3" t="s">
        <v>24</v>
      </c>
      <c r="M878" s="3" t="s">
        <v>25</v>
      </c>
      <c r="N878">
        <v>44</v>
      </c>
    </row>
    <row r="879" spans="1:14" x14ac:dyDescent="0.3">
      <c r="A879" s="3" t="s">
        <v>1162</v>
      </c>
      <c r="B879" s="4">
        <v>44302</v>
      </c>
      <c r="C879" s="3" t="s">
        <v>41</v>
      </c>
      <c r="D879" s="3" t="s">
        <v>42</v>
      </c>
      <c r="E879" s="3" t="s">
        <v>69</v>
      </c>
      <c r="F879" s="3" t="s">
        <v>74</v>
      </c>
      <c r="G879" s="3" t="s">
        <v>20</v>
      </c>
      <c r="H879" s="3" t="s">
        <v>38</v>
      </c>
      <c r="I879" s="3" t="s">
        <v>31</v>
      </c>
      <c r="J879">
        <v>1878.66</v>
      </c>
      <c r="K879" s="3" t="s">
        <v>50</v>
      </c>
      <c r="L879" s="3" t="s">
        <v>24</v>
      </c>
      <c r="M879" s="3" t="s">
        <v>33</v>
      </c>
      <c r="N879">
        <v>22</v>
      </c>
    </row>
    <row r="880" spans="1:14" x14ac:dyDescent="0.3">
      <c r="A880" s="3" t="s">
        <v>1163</v>
      </c>
      <c r="B880" s="4">
        <v>44302</v>
      </c>
      <c r="C880" s="3" t="s">
        <v>243</v>
      </c>
      <c r="D880" s="3" t="s">
        <v>244</v>
      </c>
      <c r="E880" s="3" t="s">
        <v>125</v>
      </c>
      <c r="F880" s="3" t="s">
        <v>19</v>
      </c>
      <c r="G880" s="3" t="s">
        <v>20</v>
      </c>
      <c r="H880" s="3" t="s">
        <v>38</v>
      </c>
      <c r="I880" s="3" t="s">
        <v>22</v>
      </c>
      <c r="J880">
        <v>0</v>
      </c>
      <c r="K880" s="3" t="s">
        <v>32</v>
      </c>
      <c r="L880" s="3" t="s">
        <v>24</v>
      </c>
      <c r="M880" s="3" t="s">
        <v>33</v>
      </c>
      <c r="N880">
        <v>5</v>
      </c>
    </row>
    <row r="881" spans="1:14" x14ac:dyDescent="0.3">
      <c r="A881" s="3" t="s">
        <v>1164</v>
      </c>
      <c r="B881" s="4">
        <v>44303</v>
      </c>
      <c r="C881" s="3" t="s">
        <v>41</v>
      </c>
      <c r="D881" s="3" t="s">
        <v>52</v>
      </c>
      <c r="E881" s="3" t="s">
        <v>58</v>
      </c>
      <c r="F881" s="3" t="s">
        <v>89</v>
      </c>
      <c r="G881" s="3" t="s">
        <v>66</v>
      </c>
      <c r="H881" s="3" t="s">
        <v>30</v>
      </c>
      <c r="I881" s="3" t="s">
        <v>22</v>
      </c>
      <c r="J881">
        <v>166.73</v>
      </c>
      <c r="K881" s="3" t="s">
        <v>46</v>
      </c>
      <c r="L881" s="3" t="s">
        <v>24</v>
      </c>
      <c r="M881" s="3" t="s">
        <v>25</v>
      </c>
      <c r="N881">
        <v>44</v>
      </c>
    </row>
    <row r="882" spans="1:14" x14ac:dyDescent="0.3">
      <c r="A882" s="3" t="s">
        <v>1166</v>
      </c>
      <c r="B882" s="4">
        <v>44303</v>
      </c>
      <c r="C882" s="3" t="s">
        <v>27</v>
      </c>
      <c r="D882" s="3" t="s">
        <v>169</v>
      </c>
      <c r="E882" s="3" t="s">
        <v>58</v>
      </c>
      <c r="F882" s="3" t="s">
        <v>85</v>
      </c>
      <c r="G882" s="3" t="s">
        <v>20</v>
      </c>
      <c r="H882" s="3" t="s">
        <v>45</v>
      </c>
      <c r="I882" s="3" t="s">
        <v>22</v>
      </c>
      <c r="J882">
        <v>412.52</v>
      </c>
      <c r="K882" s="3" t="s">
        <v>23</v>
      </c>
      <c r="L882" s="3" t="s">
        <v>24</v>
      </c>
      <c r="M882" s="3" t="s">
        <v>67</v>
      </c>
      <c r="N882">
        <v>89</v>
      </c>
    </row>
    <row r="883" spans="1:14" x14ac:dyDescent="0.3">
      <c r="A883" s="3" t="s">
        <v>1167</v>
      </c>
      <c r="B883" s="4">
        <v>44303</v>
      </c>
      <c r="C883" s="3" t="s">
        <v>151</v>
      </c>
      <c r="D883" s="3" t="s">
        <v>152</v>
      </c>
      <c r="E883" s="3" t="s">
        <v>58</v>
      </c>
      <c r="F883" s="3" t="s">
        <v>37</v>
      </c>
      <c r="G883" s="3" t="s">
        <v>66</v>
      </c>
      <c r="H883" s="3" t="s">
        <v>30</v>
      </c>
      <c r="I883" s="3" t="s">
        <v>22</v>
      </c>
      <c r="J883">
        <v>1378.75</v>
      </c>
      <c r="K883" s="3" t="s">
        <v>50</v>
      </c>
      <c r="L883" s="3" t="s">
        <v>24</v>
      </c>
      <c r="M883" s="3" t="s">
        <v>25</v>
      </c>
      <c r="N883">
        <v>86</v>
      </c>
    </row>
    <row r="884" spans="1:14" x14ac:dyDescent="0.3">
      <c r="A884" s="3" t="s">
        <v>1168</v>
      </c>
      <c r="B884" s="4">
        <v>44303</v>
      </c>
      <c r="C884" s="3" t="s">
        <v>35</v>
      </c>
      <c r="D884" s="3" t="s">
        <v>73</v>
      </c>
      <c r="E884" s="3" t="s">
        <v>29</v>
      </c>
      <c r="F884" s="3" t="s">
        <v>44</v>
      </c>
      <c r="G884" s="3" t="s">
        <v>20</v>
      </c>
      <c r="H884" s="3" t="s">
        <v>38</v>
      </c>
      <c r="I884" s="3" t="s">
        <v>31</v>
      </c>
      <c r="J884">
        <v>0</v>
      </c>
      <c r="K884" s="3" t="s">
        <v>32</v>
      </c>
      <c r="L884" s="3" t="s">
        <v>24</v>
      </c>
      <c r="M884" s="3" t="s">
        <v>67</v>
      </c>
      <c r="N884">
        <v>72</v>
      </c>
    </row>
    <row r="885" spans="1:14" x14ac:dyDescent="0.3">
      <c r="A885" s="3" t="s">
        <v>1169</v>
      </c>
      <c r="B885" s="4">
        <v>44303</v>
      </c>
      <c r="C885" s="3" t="s">
        <v>35</v>
      </c>
      <c r="D885" s="3" t="s">
        <v>73</v>
      </c>
      <c r="E885" s="3" t="s">
        <v>29</v>
      </c>
      <c r="F885" s="3" t="s">
        <v>85</v>
      </c>
      <c r="G885" s="3" t="s">
        <v>20</v>
      </c>
      <c r="H885" s="3" t="s">
        <v>45</v>
      </c>
      <c r="I885" s="3" t="s">
        <v>31</v>
      </c>
      <c r="J885">
        <v>0</v>
      </c>
      <c r="K885" s="3" t="s">
        <v>46</v>
      </c>
      <c r="L885" s="3" t="s">
        <v>24</v>
      </c>
      <c r="M885" s="3" t="s">
        <v>25</v>
      </c>
      <c r="N885">
        <v>107</v>
      </c>
    </row>
    <row r="886" spans="1:14" x14ac:dyDescent="0.3">
      <c r="A886" s="3" t="s">
        <v>1170</v>
      </c>
      <c r="B886" s="4">
        <v>44303</v>
      </c>
      <c r="C886" s="3" t="s">
        <v>35</v>
      </c>
      <c r="D886" s="3" t="s">
        <v>267</v>
      </c>
      <c r="E886" s="3" t="s">
        <v>155</v>
      </c>
      <c r="F886" s="3" t="s">
        <v>85</v>
      </c>
      <c r="G886" s="3" t="s">
        <v>59</v>
      </c>
      <c r="H886" s="3" t="s">
        <v>45</v>
      </c>
      <c r="I886" s="3" t="s">
        <v>31</v>
      </c>
      <c r="J886">
        <v>0</v>
      </c>
      <c r="K886" s="3" t="s">
        <v>50</v>
      </c>
      <c r="L886" s="3" t="s">
        <v>24</v>
      </c>
      <c r="M886" s="3" t="s">
        <v>55</v>
      </c>
      <c r="N886">
        <v>80</v>
      </c>
    </row>
    <row r="887" spans="1:14" x14ac:dyDescent="0.3">
      <c r="A887" s="3" t="s">
        <v>1171</v>
      </c>
      <c r="B887" s="4">
        <v>44304</v>
      </c>
      <c r="C887" s="3" t="s">
        <v>87</v>
      </c>
      <c r="D887" s="3" t="s">
        <v>88</v>
      </c>
      <c r="E887" s="3" t="s">
        <v>29</v>
      </c>
      <c r="F887" s="3" t="s">
        <v>89</v>
      </c>
      <c r="G887" s="3" t="s">
        <v>59</v>
      </c>
      <c r="H887" s="3" t="s">
        <v>38</v>
      </c>
      <c r="I887" s="3" t="s">
        <v>22</v>
      </c>
      <c r="J887">
        <v>0</v>
      </c>
      <c r="K887" s="3" t="s">
        <v>23</v>
      </c>
      <c r="L887" s="3" t="s">
        <v>24</v>
      </c>
      <c r="M887" s="3" t="s">
        <v>67</v>
      </c>
      <c r="N887">
        <v>146</v>
      </c>
    </row>
    <row r="888" spans="1:14" x14ac:dyDescent="0.3">
      <c r="A888" s="3" t="s">
        <v>1173</v>
      </c>
      <c r="B888" s="4">
        <v>44304</v>
      </c>
      <c r="C888" s="3" t="s">
        <v>151</v>
      </c>
      <c r="D888" s="3" t="s">
        <v>152</v>
      </c>
      <c r="E888" s="3" t="s">
        <v>155</v>
      </c>
      <c r="F888" s="3" t="s">
        <v>65</v>
      </c>
      <c r="G888" s="3" t="s">
        <v>20</v>
      </c>
      <c r="H888" s="3" t="s">
        <v>54</v>
      </c>
      <c r="I888" s="3" t="s">
        <v>22</v>
      </c>
      <c r="J888">
        <v>0</v>
      </c>
      <c r="K888" s="3" t="s">
        <v>23</v>
      </c>
      <c r="L888" s="3" t="s">
        <v>24</v>
      </c>
      <c r="M888" s="3" t="s">
        <v>25</v>
      </c>
      <c r="N888">
        <v>147</v>
      </c>
    </row>
    <row r="889" spans="1:14" x14ac:dyDescent="0.3">
      <c r="A889" s="3" t="s">
        <v>1174</v>
      </c>
      <c r="B889" s="4">
        <v>44304</v>
      </c>
      <c r="C889" s="3" t="s">
        <v>87</v>
      </c>
      <c r="D889" s="3" t="s">
        <v>88</v>
      </c>
      <c r="E889" s="3" t="s">
        <v>58</v>
      </c>
      <c r="F889" s="3" t="s">
        <v>89</v>
      </c>
      <c r="G889" s="3" t="s">
        <v>20</v>
      </c>
      <c r="H889" s="3" t="s">
        <v>30</v>
      </c>
      <c r="I889" s="3" t="s">
        <v>22</v>
      </c>
      <c r="J889">
        <v>3639.58</v>
      </c>
      <c r="K889" s="3" t="s">
        <v>23</v>
      </c>
      <c r="L889" s="3" t="s">
        <v>24</v>
      </c>
      <c r="M889" s="3" t="s">
        <v>33</v>
      </c>
      <c r="N889">
        <v>4</v>
      </c>
    </row>
    <row r="890" spans="1:14" x14ac:dyDescent="0.3">
      <c r="A890" s="3" t="s">
        <v>1175</v>
      </c>
      <c r="B890" s="4">
        <v>44304</v>
      </c>
      <c r="C890" s="3" t="s">
        <v>121</v>
      </c>
      <c r="D890" s="3" t="s">
        <v>122</v>
      </c>
      <c r="E890" s="3" t="s">
        <v>43</v>
      </c>
      <c r="F890" s="3" t="s">
        <v>19</v>
      </c>
      <c r="G890" s="3" t="s">
        <v>20</v>
      </c>
      <c r="H890" s="3" t="s">
        <v>45</v>
      </c>
      <c r="I890" s="3" t="s">
        <v>31</v>
      </c>
      <c r="J890">
        <v>502.49</v>
      </c>
      <c r="K890" s="3" t="s">
        <v>46</v>
      </c>
      <c r="L890" s="3" t="s">
        <v>60</v>
      </c>
      <c r="M890" s="3" t="s">
        <v>33</v>
      </c>
      <c r="N890">
        <v>2</v>
      </c>
    </row>
    <row r="891" spans="1:14" x14ac:dyDescent="0.3">
      <c r="A891" s="3" t="s">
        <v>1176</v>
      </c>
      <c r="B891" s="4">
        <v>44305</v>
      </c>
      <c r="C891" s="3" t="s">
        <v>87</v>
      </c>
      <c r="D891" s="3" t="s">
        <v>88</v>
      </c>
      <c r="E891" s="3" t="s">
        <v>155</v>
      </c>
      <c r="F891" s="3" t="s">
        <v>89</v>
      </c>
      <c r="G891" s="3" t="s">
        <v>20</v>
      </c>
      <c r="H891" s="3" t="s">
        <v>30</v>
      </c>
      <c r="I891" s="3" t="s">
        <v>22</v>
      </c>
      <c r="J891">
        <v>0</v>
      </c>
      <c r="K891" s="3" t="s">
        <v>50</v>
      </c>
      <c r="L891" s="3" t="s">
        <v>60</v>
      </c>
      <c r="M891" s="3" t="s">
        <v>33</v>
      </c>
      <c r="N891">
        <v>3</v>
      </c>
    </row>
    <row r="892" spans="1:14" x14ac:dyDescent="0.3">
      <c r="A892" s="3" t="s">
        <v>1178</v>
      </c>
      <c r="B892" s="4">
        <v>44305</v>
      </c>
      <c r="C892" s="3" t="s">
        <v>87</v>
      </c>
      <c r="D892" s="3" t="s">
        <v>118</v>
      </c>
      <c r="E892" s="3" t="s">
        <v>155</v>
      </c>
      <c r="F892" s="3" t="s">
        <v>37</v>
      </c>
      <c r="G892" s="3" t="s">
        <v>66</v>
      </c>
      <c r="H892" s="3" t="s">
        <v>21</v>
      </c>
      <c r="I892" s="3" t="s">
        <v>22</v>
      </c>
      <c r="J892">
        <v>0</v>
      </c>
      <c r="K892" s="3" t="s">
        <v>50</v>
      </c>
      <c r="L892" s="3" t="s">
        <v>24</v>
      </c>
      <c r="M892" s="3" t="s">
        <v>25</v>
      </c>
      <c r="N892">
        <v>120</v>
      </c>
    </row>
    <row r="893" spans="1:14" x14ac:dyDescent="0.3">
      <c r="A893" s="3" t="s">
        <v>1179</v>
      </c>
      <c r="B893" s="4">
        <v>44305</v>
      </c>
      <c r="C893" s="3" t="s">
        <v>299</v>
      </c>
      <c r="D893" s="3" t="s">
        <v>300</v>
      </c>
      <c r="E893" s="3" t="s">
        <v>58</v>
      </c>
      <c r="F893" s="3" t="s">
        <v>116</v>
      </c>
      <c r="G893" s="3" t="s">
        <v>66</v>
      </c>
      <c r="H893" s="3" t="s">
        <v>30</v>
      </c>
      <c r="I893" s="3" t="s">
        <v>31</v>
      </c>
      <c r="J893">
        <v>88.26</v>
      </c>
      <c r="K893" s="3" t="s">
        <v>50</v>
      </c>
      <c r="L893" s="3" t="s">
        <v>60</v>
      </c>
      <c r="M893" s="3" t="s">
        <v>55</v>
      </c>
      <c r="N893">
        <v>136</v>
      </c>
    </row>
    <row r="894" spans="1:14" x14ac:dyDescent="0.3">
      <c r="A894" s="3" t="s">
        <v>1180</v>
      </c>
      <c r="B894" s="4">
        <v>44305</v>
      </c>
      <c r="C894" s="3" t="s">
        <v>121</v>
      </c>
      <c r="D894" s="3" t="s">
        <v>162</v>
      </c>
      <c r="E894" s="3" t="s">
        <v>29</v>
      </c>
      <c r="F894" s="3" t="s">
        <v>19</v>
      </c>
      <c r="G894" s="3" t="s">
        <v>20</v>
      </c>
      <c r="H894" s="3" t="s">
        <v>38</v>
      </c>
      <c r="I894" s="3" t="s">
        <v>31</v>
      </c>
      <c r="J894">
        <v>0</v>
      </c>
      <c r="K894" s="3" t="s">
        <v>32</v>
      </c>
      <c r="L894" s="3" t="s">
        <v>24</v>
      </c>
      <c r="M894" s="3" t="s">
        <v>55</v>
      </c>
      <c r="N894">
        <v>14</v>
      </c>
    </row>
    <row r="895" spans="1:14" x14ac:dyDescent="0.3">
      <c r="A895" s="3" t="s">
        <v>1181</v>
      </c>
      <c r="B895" s="4">
        <v>44306</v>
      </c>
      <c r="C895" s="3" t="s">
        <v>204</v>
      </c>
      <c r="D895" s="3" t="s">
        <v>205</v>
      </c>
      <c r="E895" s="3" t="s">
        <v>69</v>
      </c>
      <c r="F895" s="3" t="s">
        <v>65</v>
      </c>
      <c r="G895" s="3" t="s">
        <v>20</v>
      </c>
      <c r="H895" s="3" t="s">
        <v>45</v>
      </c>
      <c r="I895" s="3" t="s">
        <v>31</v>
      </c>
      <c r="J895">
        <v>257.06</v>
      </c>
      <c r="K895" s="3" t="s">
        <v>46</v>
      </c>
      <c r="L895" s="3" t="s">
        <v>24</v>
      </c>
      <c r="M895" s="3" t="s">
        <v>55</v>
      </c>
      <c r="N895">
        <v>33</v>
      </c>
    </row>
    <row r="896" spans="1:14" x14ac:dyDescent="0.3">
      <c r="A896" s="3" t="s">
        <v>1183</v>
      </c>
      <c r="B896" s="4">
        <v>44306</v>
      </c>
      <c r="C896" s="3" t="s">
        <v>121</v>
      </c>
      <c r="D896" s="3" t="s">
        <v>122</v>
      </c>
      <c r="E896" s="3" t="s">
        <v>149</v>
      </c>
      <c r="F896" s="3" t="s">
        <v>44</v>
      </c>
      <c r="G896" s="3" t="s">
        <v>66</v>
      </c>
      <c r="H896" s="3" t="s">
        <v>30</v>
      </c>
      <c r="I896" s="3" t="s">
        <v>22</v>
      </c>
      <c r="J896">
        <v>0</v>
      </c>
      <c r="K896" s="3" t="s">
        <v>50</v>
      </c>
      <c r="L896" s="3" t="s">
        <v>24</v>
      </c>
      <c r="M896" s="3" t="s">
        <v>67</v>
      </c>
      <c r="N896">
        <v>68</v>
      </c>
    </row>
    <row r="897" spans="1:14" x14ac:dyDescent="0.3">
      <c r="A897" s="3" t="s">
        <v>1184</v>
      </c>
      <c r="B897" s="4">
        <v>44306</v>
      </c>
      <c r="C897" s="3" t="s">
        <v>41</v>
      </c>
      <c r="D897" s="3" t="s">
        <v>199</v>
      </c>
      <c r="E897" s="3" t="s">
        <v>224</v>
      </c>
      <c r="F897" s="3" t="s">
        <v>65</v>
      </c>
      <c r="G897" s="3" t="s">
        <v>59</v>
      </c>
      <c r="H897" s="3" t="s">
        <v>54</v>
      </c>
      <c r="I897" s="3" t="s">
        <v>22</v>
      </c>
      <c r="J897">
        <v>0</v>
      </c>
      <c r="K897" s="3" t="s">
        <v>50</v>
      </c>
      <c r="L897" s="3" t="s">
        <v>24</v>
      </c>
      <c r="M897" s="3" t="s">
        <v>25</v>
      </c>
      <c r="N897">
        <v>163</v>
      </c>
    </row>
    <row r="898" spans="1:14" x14ac:dyDescent="0.3">
      <c r="A898" s="3" t="s">
        <v>1185</v>
      </c>
      <c r="B898" s="4">
        <v>44306</v>
      </c>
      <c r="C898" s="3" t="s">
        <v>147</v>
      </c>
      <c r="D898" s="3" t="s">
        <v>148</v>
      </c>
      <c r="E898" s="3" t="s">
        <v>43</v>
      </c>
      <c r="F898" s="3" t="s">
        <v>116</v>
      </c>
      <c r="G898" s="3" t="s">
        <v>66</v>
      </c>
      <c r="H898" s="3" t="s">
        <v>38</v>
      </c>
      <c r="I898" s="3" t="s">
        <v>22</v>
      </c>
      <c r="J898">
        <v>3135.72</v>
      </c>
      <c r="K898" s="3" t="s">
        <v>50</v>
      </c>
      <c r="L898" s="3" t="s">
        <v>24</v>
      </c>
      <c r="M898" s="3" t="s">
        <v>33</v>
      </c>
      <c r="N898">
        <v>13</v>
      </c>
    </row>
    <row r="899" spans="1:14" x14ac:dyDescent="0.3">
      <c r="A899" s="3" t="s">
        <v>1186</v>
      </c>
      <c r="B899" s="4">
        <v>44306</v>
      </c>
      <c r="C899" s="3" t="s">
        <v>91</v>
      </c>
      <c r="D899" s="3" t="s">
        <v>136</v>
      </c>
      <c r="E899" s="3" t="s">
        <v>58</v>
      </c>
      <c r="F899" s="3" t="s">
        <v>37</v>
      </c>
      <c r="G899" s="3" t="s">
        <v>66</v>
      </c>
      <c r="H899" s="3" t="s">
        <v>38</v>
      </c>
      <c r="I899" s="3" t="s">
        <v>22</v>
      </c>
      <c r="J899">
        <v>125.15</v>
      </c>
      <c r="K899" s="3" t="s">
        <v>32</v>
      </c>
      <c r="L899" s="3" t="s">
        <v>24</v>
      </c>
      <c r="M899" s="3" t="s">
        <v>33</v>
      </c>
      <c r="N899">
        <v>2</v>
      </c>
    </row>
    <row r="900" spans="1:14" x14ac:dyDescent="0.3">
      <c r="A900" s="3" t="s">
        <v>1187</v>
      </c>
      <c r="B900" s="4">
        <v>44306</v>
      </c>
      <c r="C900" s="3" t="s">
        <v>16</v>
      </c>
      <c r="D900" s="3" t="s">
        <v>110</v>
      </c>
      <c r="E900" s="3" t="s">
        <v>125</v>
      </c>
      <c r="F900" s="3" t="s">
        <v>85</v>
      </c>
      <c r="G900" s="3" t="s">
        <v>66</v>
      </c>
      <c r="H900" s="3" t="s">
        <v>54</v>
      </c>
      <c r="I900" s="3" t="s">
        <v>31</v>
      </c>
      <c r="J900">
        <v>0</v>
      </c>
      <c r="K900" s="3" t="s">
        <v>32</v>
      </c>
      <c r="L900" s="3" t="s">
        <v>24</v>
      </c>
      <c r="M900" s="3" t="s">
        <v>33</v>
      </c>
      <c r="N900">
        <v>10</v>
      </c>
    </row>
    <row r="901" spans="1:14" x14ac:dyDescent="0.3">
      <c r="A901" s="3" t="s">
        <v>1188</v>
      </c>
      <c r="B901" s="4">
        <v>44306</v>
      </c>
      <c r="C901" s="3" t="s">
        <v>151</v>
      </c>
      <c r="D901" s="3" t="s">
        <v>152</v>
      </c>
      <c r="E901" s="3" t="s">
        <v>43</v>
      </c>
      <c r="F901" s="3" t="s">
        <v>89</v>
      </c>
      <c r="G901" s="3" t="s">
        <v>20</v>
      </c>
      <c r="H901" s="3" t="s">
        <v>45</v>
      </c>
      <c r="I901" s="3" t="s">
        <v>31</v>
      </c>
      <c r="J901">
        <v>849.38</v>
      </c>
      <c r="K901" s="3" t="s">
        <v>46</v>
      </c>
      <c r="L901" s="3" t="s">
        <v>47</v>
      </c>
      <c r="M901" s="3" t="s">
        <v>25</v>
      </c>
      <c r="N901">
        <v>141</v>
      </c>
    </row>
    <row r="902" spans="1:14" x14ac:dyDescent="0.3">
      <c r="A902" s="3" t="s">
        <v>1189</v>
      </c>
      <c r="B902" s="4">
        <v>44306</v>
      </c>
      <c r="C902" s="3" t="s">
        <v>35</v>
      </c>
      <c r="D902" s="3" t="s">
        <v>267</v>
      </c>
      <c r="E902" s="3" t="s">
        <v>58</v>
      </c>
      <c r="F902" s="3" t="s">
        <v>116</v>
      </c>
      <c r="G902" s="3" t="s">
        <v>20</v>
      </c>
      <c r="H902" s="3" t="s">
        <v>54</v>
      </c>
      <c r="I902" s="3" t="s">
        <v>22</v>
      </c>
      <c r="J902">
        <v>289.85000000000002</v>
      </c>
      <c r="K902" s="3" t="s">
        <v>50</v>
      </c>
      <c r="L902" s="3" t="s">
        <v>24</v>
      </c>
      <c r="M902" s="3" t="s">
        <v>33</v>
      </c>
      <c r="N902">
        <v>23</v>
      </c>
    </row>
    <row r="903" spans="1:14" x14ac:dyDescent="0.3">
      <c r="A903" s="3" t="s">
        <v>1190</v>
      </c>
      <c r="B903" s="4">
        <v>44306</v>
      </c>
      <c r="C903" s="3" t="s">
        <v>41</v>
      </c>
      <c r="D903" s="3" t="s">
        <v>52</v>
      </c>
      <c r="E903" s="3" t="s">
        <v>125</v>
      </c>
      <c r="F903" s="3" t="s">
        <v>85</v>
      </c>
      <c r="G903" s="3" t="s">
        <v>53</v>
      </c>
      <c r="H903" s="3" t="s">
        <v>38</v>
      </c>
      <c r="I903" s="3" t="s">
        <v>31</v>
      </c>
      <c r="J903">
        <v>0</v>
      </c>
      <c r="K903" s="3" t="s">
        <v>50</v>
      </c>
      <c r="L903" s="3" t="s">
        <v>24</v>
      </c>
      <c r="M903" s="3" t="s">
        <v>25</v>
      </c>
      <c r="N903">
        <v>82</v>
      </c>
    </row>
    <row r="904" spans="1:14" x14ac:dyDescent="0.3">
      <c r="A904" s="3" t="s">
        <v>1191</v>
      </c>
      <c r="B904" s="4">
        <v>44306</v>
      </c>
      <c r="C904" s="3" t="s">
        <v>323</v>
      </c>
      <c r="D904" s="3" t="s">
        <v>324</v>
      </c>
      <c r="E904" s="3" t="s">
        <v>224</v>
      </c>
      <c r="F904" s="3" t="s">
        <v>37</v>
      </c>
      <c r="G904" s="3" t="s">
        <v>66</v>
      </c>
      <c r="H904" s="3" t="s">
        <v>54</v>
      </c>
      <c r="I904" s="3" t="s">
        <v>31</v>
      </c>
      <c r="J904">
        <v>0</v>
      </c>
      <c r="K904" s="3" t="s">
        <v>23</v>
      </c>
      <c r="L904" s="3" t="s">
        <v>24</v>
      </c>
      <c r="M904" s="3" t="s">
        <v>25</v>
      </c>
      <c r="N904">
        <v>70</v>
      </c>
    </row>
    <row r="905" spans="1:14" x14ac:dyDescent="0.3">
      <c r="A905" s="3" t="s">
        <v>1192</v>
      </c>
      <c r="B905" s="4">
        <v>44307</v>
      </c>
      <c r="C905" s="3" t="s">
        <v>323</v>
      </c>
      <c r="D905" s="3" t="s">
        <v>324</v>
      </c>
      <c r="E905" s="3" t="s">
        <v>58</v>
      </c>
      <c r="F905" s="3" t="s">
        <v>19</v>
      </c>
      <c r="G905" s="3" t="s">
        <v>66</v>
      </c>
      <c r="H905" s="3" t="s">
        <v>45</v>
      </c>
      <c r="I905" s="3" t="s">
        <v>31</v>
      </c>
      <c r="J905">
        <v>166.35</v>
      </c>
      <c r="K905" s="3" t="s">
        <v>50</v>
      </c>
      <c r="L905" s="3" t="s">
        <v>47</v>
      </c>
      <c r="M905" s="3" t="s">
        <v>33</v>
      </c>
      <c r="N905">
        <v>14</v>
      </c>
    </row>
    <row r="906" spans="1:14" x14ac:dyDescent="0.3">
      <c r="A906" s="3" t="s">
        <v>1194</v>
      </c>
      <c r="B906" s="4">
        <v>44307</v>
      </c>
      <c r="C906" s="3" t="s">
        <v>41</v>
      </c>
      <c r="D906" s="3" t="s">
        <v>42</v>
      </c>
      <c r="E906" s="3" t="s">
        <v>43</v>
      </c>
      <c r="F906" s="3" t="s">
        <v>37</v>
      </c>
      <c r="G906" s="3" t="s">
        <v>20</v>
      </c>
      <c r="H906" s="3" t="s">
        <v>21</v>
      </c>
      <c r="I906" s="3" t="s">
        <v>31</v>
      </c>
      <c r="J906">
        <v>163.03</v>
      </c>
      <c r="K906" s="3" t="s">
        <v>50</v>
      </c>
      <c r="L906" s="3" t="s">
        <v>24</v>
      </c>
      <c r="M906" s="3" t="s">
        <v>33</v>
      </c>
      <c r="N906">
        <v>15</v>
      </c>
    </row>
    <row r="907" spans="1:14" x14ac:dyDescent="0.3">
      <c r="A907" s="3" t="s">
        <v>1195</v>
      </c>
      <c r="B907" s="4">
        <v>44307</v>
      </c>
      <c r="C907" s="3" t="s">
        <v>41</v>
      </c>
      <c r="D907" s="3" t="s">
        <v>250</v>
      </c>
      <c r="E907" s="3" t="s">
        <v>43</v>
      </c>
      <c r="F907" s="3" t="s">
        <v>74</v>
      </c>
      <c r="G907" s="3" t="s">
        <v>20</v>
      </c>
      <c r="H907" s="3" t="s">
        <v>38</v>
      </c>
      <c r="I907" s="3" t="s">
        <v>31</v>
      </c>
      <c r="J907">
        <v>110.54</v>
      </c>
      <c r="K907" s="3" t="s">
        <v>50</v>
      </c>
      <c r="L907" s="3" t="s">
        <v>24</v>
      </c>
      <c r="M907" s="3" t="s">
        <v>33</v>
      </c>
      <c r="N907">
        <v>10</v>
      </c>
    </row>
    <row r="908" spans="1:14" x14ac:dyDescent="0.3">
      <c r="A908" s="3" t="s">
        <v>1196</v>
      </c>
      <c r="B908" s="4">
        <v>44307</v>
      </c>
      <c r="C908" s="3" t="s">
        <v>323</v>
      </c>
      <c r="D908" s="3" t="s">
        <v>324</v>
      </c>
      <c r="E908" s="3" t="s">
        <v>69</v>
      </c>
      <c r="F908" s="3" t="s">
        <v>65</v>
      </c>
      <c r="G908" s="3" t="s">
        <v>20</v>
      </c>
      <c r="H908" s="3" t="s">
        <v>30</v>
      </c>
      <c r="I908" s="3" t="s">
        <v>22</v>
      </c>
      <c r="J908">
        <v>148.4</v>
      </c>
      <c r="K908" s="3" t="s">
        <v>23</v>
      </c>
      <c r="L908" s="3" t="s">
        <v>24</v>
      </c>
      <c r="M908" s="3" t="s">
        <v>55</v>
      </c>
      <c r="N908">
        <v>86</v>
      </c>
    </row>
    <row r="909" spans="1:14" x14ac:dyDescent="0.3">
      <c r="A909" s="3" t="s">
        <v>1197</v>
      </c>
      <c r="B909" s="4">
        <v>44307</v>
      </c>
      <c r="C909" s="3" t="s">
        <v>310</v>
      </c>
      <c r="D909" s="3" t="s">
        <v>311</v>
      </c>
      <c r="E909" s="3" t="s">
        <v>69</v>
      </c>
      <c r="F909" s="3" t="s">
        <v>85</v>
      </c>
      <c r="G909" s="3" t="s">
        <v>59</v>
      </c>
      <c r="H909" s="3" t="s">
        <v>30</v>
      </c>
      <c r="I909" s="3" t="s">
        <v>31</v>
      </c>
      <c r="J909">
        <v>773.37</v>
      </c>
      <c r="K909" s="3" t="s">
        <v>46</v>
      </c>
      <c r="L909" s="3" t="s">
        <v>24</v>
      </c>
      <c r="M909" s="3" t="s">
        <v>25</v>
      </c>
      <c r="N909">
        <v>63</v>
      </c>
    </row>
    <row r="910" spans="1:14" x14ac:dyDescent="0.3">
      <c r="A910" s="3" t="s">
        <v>1198</v>
      </c>
      <c r="B910" s="4">
        <v>44308</v>
      </c>
      <c r="C910" s="3" t="s">
        <v>35</v>
      </c>
      <c r="D910" s="3" t="s">
        <v>257</v>
      </c>
      <c r="E910" s="3" t="s">
        <v>224</v>
      </c>
      <c r="F910" s="3" t="s">
        <v>74</v>
      </c>
      <c r="G910" s="3" t="s">
        <v>59</v>
      </c>
      <c r="H910" s="3" t="s">
        <v>21</v>
      </c>
      <c r="I910" s="3" t="s">
        <v>31</v>
      </c>
      <c r="J910">
        <v>0</v>
      </c>
      <c r="K910" s="3" t="s">
        <v>23</v>
      </c>
      <c r="L910" s="3" t="s">
        <v>24</v>
      </c>
      <c r="M910" s="3" t="s">
        <v>33</v>
      </c>
      <c r="N910">
        <v>8</v>
      </c>
    </row>
    <row r="911" spans="1:14" x14ac:dyDescent="0.3">
      <c r="A911" s="3" t="s">
        <v>1200</v>
      </c>
      <c r="B911" s="4">
        <v>44308</v>
      </c>
      <c r="C911" s="3" t="s">
        <v>41</v>
      </c>
      <c r="D911" s="3" t="s">
        <v>52</v>
      </c>
      <c r="E911" s="3" t="s">
        <v>64</v>
      </c>
      <c r="F911" s="3" t="s">
        <v>44</v>
      </c>
      <c r="G911" s="3" t="s">
        <v>20</v>
      </c>
      <c r="H911" s="3" t="s">
        <v>30</v>
      </c>
      <c r="I911" s="3" t="s">
        <v>22</v>
      </c>
      <c r="J911">
        <v>0</v>
      </c>
      <c r="K911" s="3" t="s">
        <v>46</v>
      </c>
      <c r="L911" s="3" t="s">
        <v>24</v>
      </c>
      <c r="M911" s="3" t="s">
        <v>25</v>
      </c>
      <c r="N911">
        <v>54</v>
      </c>
    </row>
    <row r="912" spans="1:14" x14ac:dyDescent="0.3">
      <c r="A912" s="3" t="s">
        <v>1201</v>
      </c>
      <c r="B912" s="4">
        <v>44308</v>
      </c>
      <c r="C912" s="3" t="s">
        <v>87</v>
      </c>
      <c r="D912" s="3" t="s">
        <v>118</v>
      </c>
      <c r="E912" s="3" t="s">
        <v>29</v>
      </c>
      <c r="F912" s="3" t="s">
        <v>74</v>
      </c>
      <c r="G912" s="3" t="s">
        <v>20</v>
      </c>
      <c r="H912" s="3" t="s">
        <v>45</v>
      </c>
      <c r="I912" s="3" t="s">
        <v>31</v>
      </c>
      <c r="J912">
        <v>0</v>
      </c>
      <c r="K912" s="3" t="s">
        <v>32</v>
      </c>
      <c r="L912" s="3" t="s">
        <v>24</v>
      </c>
      <c r="M912" s="3" t="s">
        <v>25</v>
      </c>
      <c r="N912">
        <v>118</v>
      </c>
    </row>
    <row r="913" spans="1:14" x14ac:dyDescent="0.3">
      <c r="A913" s="3" t="s">
        <v>1202</v>
      </c>
      <c r="B913" s="4">
        <v>44308</v>
      </c>
      <c r="C913" s="3" t="s">
        <v>35</v>
      </c>
      <c r="D913" s="3" t="s">
        <v>166</v>
      </c>
      <c r="E913" s="3" t="s">
        <v>64</v>
      </c>
      <c r="F913" s="3" t="s">
        <v>74</v>
      </c>
      <c r="G913" s="3" t="s">
        <v>20</v>
      </c>
      <c r="H913" s="3" t="s">
        <v>30</v>
      </c>
      <c r="I913" s="3" t="s">
        <v>22</v>
      </c>
      <c r="J913">
        <v>0</v>
      </c>
      <c r="K913" s="3" t="s">
        <v>46</v>
      </c>
      <c r="L913" s="3" t="s">
        <v>24</v>
      </c>
      <c r="M913" s="3" t="s">
        <v>70</v>
      </c>
      <c r="N913">
        <v>7</v>
      </c>
    </row>
    <row r="914" spans="1:14" x14ac:dyDescent="0.3">
      <c r="A914" s="3" t="s">
        <v>1203</v>
      </c>
      <c r="B914" s="4">
        <v>44308</v>
      </c>
      <c r="C914" s="3" t="s">
        <v>35</v>
      </c>
      <c r="D914" s="3" t="s">
        <v>73</v>
      </c>
      <c r="E914" s="3" t="s">
        <v>58</v>
      </c>
      <c r="F914" s="3" t="s">
        <v>19</v>
      </c>
      <c r="G914" s="3" t="s">
        <v>53</v>
      </c>
      <c r="H914" s="3" t="s">
        <v>54</v>
      </c>
      <c r="I914" s="3" t="s">
        <v>31</v>
      </c>
      <c r="J914">
        <v>966.17</v>
      </c>
      <c r="K914" s="3" t="s">
        <v>23</v>
      </c>
      <c r="L914" s="3" t="s">
        <v>24</v>
      </c>
      <c r="M914" s="3" t="s">
        <v>55</v>
      </c>
      <c r="N914">
        <v>144</v>
      </c>
    </row>
    <row r="915" spans="1:14" x14ac:dyDescent="0.3">
      <c r="A915" s="3" t="s">
        <v>1204</v>
      </c>
      <c r="B915" s="4">
        <v>44308</v>
      </c>
      <c r="C915" s="3" t="s">
        <v>35</v>
      </c>
      <c r="D915" s="3" t="s">
        <v>267</v>
      </c>
      <c r="E915" s="3" t="s">
        <v>224</v>
      </c>
      <c r="F915" s="3" t="s">
        <v>85</v>
      </c>
      <c r="G915" s="3" t="s">
        <v>20</v>
      </c>
      <c r="H915" s="3" t="s">
        <v>30</v>
      </c>
      <c r="I915" s="3" t="s">
        <v>31</v>
      </c>
      <c r="J915">
        <v>0</v>
      </c>
      <c r="K915" s="3" t="s">
        <v>50</v>
      </c>
      <c r="L915" s="3" t="s">
        <v>47</v>
      </c>
      <c r="M915" s="3" t="s">
        <v>25</v>
      </c>
      <c r="N915">
        <v>176</v>
      </c>
    </row>
    <row r="916" spans="1:14" x14ac:dyDescent="0.3">
      <c r="A916" s="3" t="s">
        <v>1205</v>
      </c>
      <c r="B916" s="4">
        <v>44308</v>
      </c>
      <c r="C916" s="3" t="s">
        <v>35</v>
      </c>
      <c r="D916" s="3" t="s">
        <v>166</v>
      </c>
      <c r="E916" s="3" t="s">
        <v>69</v>
      </c>
      <c r="F916" s="3" t="s">
        <v>19</v>
      </c>
      <c r="G916" s="3" t="s">
        <v>20</v>
      </c>
      <c r="H916" s="3" t="s">
        <v>21</v>
      </c>
      <c r="I916" s="3" t="s">
        <v>22</v>
      </c>
      <c r="J916">
        <v>1659.32</v>
      </c>
      <c r="K916" s="3" t="s">
        <v>50</v>
      </c>
      <c r="L916" s="3" t="s">
        <v>24</v>
      </c>
      <c r="M916" s="3" t="s">
        <v>33</v>
      </c>
      <c r="N916">
        <v>29</v>
      </c>
    </row>
    <row r="917" spans="1:14" x14ac:dyDescent="0.3">
      <c r="A917" s="3" t="s">
        <v>1206</v>
      </c>
      <c r="B917" s="4">
        <v>44309</v>
      </c>
      <c r="C917" s="3" t="s">
        <v>128</v>
      </c>
      <c r="D917" s="3" t="s">
        <v>129</v>
      </c>
      <c r="E917" s="3" t="s">
        <v>69</v>
      </c>
      <c r="F917" s="3" t="s">
        <v>89</v>
      </c>
      <c r="G917" s="3" t="s">
        <v>66</v>
      </c>
      <c r="H917" s="3" t="s">
        <v>38</v>
      </c>
      <c r="I917" s="3" t="s">
        <v>31</v>
      </c>
      <c r="J917">
        <v>9083.98</v>
      </c>
      <c r="K917" s="3" t="s">
        <v>50</v>
      </c>
      <c r="L917" s="3" t="s">
        <v>24</v>
      </c>
      <c r="M917" s="3" t="s">
        <v>25</v>
      </c>
      <c r="N917">
        <v>19</v>
      </c>
    </row>
    <row r="918" spans="1:14" x14ac:dyDescent="0.3">
      <c r="A918" s="3" t="s">
        <v>1208</v>
      </c>
      <c r="B918" s="4">
        <v>44309</v>
      </c>
      <c r="C918" s="3" t="s">
        <v>101</v>
      </c>
      <c r="D918" s="3" t="s">
        <v>210</v>
      </c>
      <c r="E918" s="3" t="s">
        <v>155</v>
      </c>
      <c r="F918" s="3" t="s">
        <v>85</v>
      </c>
      <c r="G918" s="3" t="s">
        <v>20</v>
      </c>
      <c r="H918" s="3" t="s">
        <v>21</v>
      </c>
      <c r="I918" s="3" t="s">
        <v>31</v>
      </c>
      <c r="J918">
        <v>0</v>
      </c>
      <c r="K918" s="3" t="s">
        <v>50</v>
      </c>
      <c r="L918" s="3" t="s">
        <v>24</v>
      </c>
      <c r="M918" s="3" t="s">
        <v>33</v>
      </c>
      <c r="N918">
        <v>12</v>
      </c>
    </row>
    <row r="919" spans="1:14" x14ac:dyDescent="0.3">
      <c r="A919" s="3" t="s">
        <v>1209</v>
      </c>
      <c r="B919" s="4">
        <v>44309</v>
      </c>
      <c r="C919" s="3" t="s">
        <v>94</v>
      </c>
      <c r="D919" s="3" t="s">
        <v>95</v>
      </c>
      <c r="E919" s="3" t="s">
        <v>58</v>
      </c>
      <c r="F919" s="3" t="s">
        <v>85</v>
      </c>
      <c r="G919" s="3" t="s">
        <v>59</v>
      </c>
      <c r="H919" s="3" t="s">
        <v>30</v>
      </c>
      <c r="I919" s="3" t="s">
        <v>31</v>
      </c>
      <c r="J919">
        <v>1154.17</v>
      </c>
      <c r="K919" s="3" t="s">
        <v>46</v>
      </c>
      <c r="L919" s="3" t="s">
        <v>24</v>
      </c>
      <c r="M919" s="3" t="s">
        <v>67</v>
      </c>
      <c r="N919">
        <v>18</v>
      </c>
    </row>
    <row r="920" spans="1:14" x14ac:dyDescent="0.3">
      <c r="A920" s="3" t="s">
        <v>1210</v>
      </c>
      <c r="B920" s="4">
        <v>44309</v>
      </c>
      <c r="C920" s="3" t="s">
        <v>16</v>
      </c>
      <c r="D920" s="3" t="s">
        <v>17</v>
      </c>
      <c r="E920" s="3" t="s">
        <v>58</v>
      </c>
      <c r="F920" s="3" t="s">
        <v>37</v>
      </c>
      <c r="G920" s="3" t="s">
        <v>53</v>
      </c>
      <c r="H920" s="3" t="s">
        <v>38</v>
      </c>
      <c r="I920" s="3" t="s">
        <v>31</v>
      </c>
      <c r="J920">
        <v>455.18</v>
      </c>
      <c r="K920" s="3" t="s">
        <v>46</v>
      </c>
      <c r="L920" s="3" t="s">
        <v>24</v>
      </c>
      <c r="M920" s="3" t="s">
        <v>33</v>
      </c>
      <c r="N920">
        <v>3</v>
      </c>
    </row>
    <row r="921" spans="1:14" x14ac:dyDescent="0.3">
      <c r="A921" s="3" t="s">
        <v>1211</v>
      </c>
      <c r="B921" s="4">
        <v>44309</v>
      </c>
      <c r="C921" s="3" t="s">
        <v>101</v>
      </c>
      <c r="D921" s="3" t="s">
        <v>102</v>
      </c>
      <c r="E921" s="3" t="s">
        <v>69</v>
      </c>
      <c r="F921" s="3" t="s">
        <v>37</v>
      </c>
      <c r="G921" s="3" t="s">
        <v>66</v>
      </c>
      <c r="H921" s="3" t="s">
        <v>45</v>
      </c>
      <c r="I921" s="3" t="s">
        <v>31</v>
      </c>
      <c r="J921">
        <v>983.32</v>
      </c>
      <c r="K921" s="3" t="s">
        <v>50</v>
      </c>
      <c r="L921" s="3" t="s">
        <v>60</v>
      </c>
      <c r="M921" s="3" t="s">
        <v>25</v>
      </c>
      <c r="N921">
        <v>41</v>
      </c>
    </row>
    <row r="922" spans="1:14" x14ac:dyDescent="0.3">
      <c r="A922" s="3" t="s">
        <v>1212</v>
      </c>
      <c r="B922" s="4">
        <v>44309</v>
      </c>
      <c r="C922" s="3" t="s">
        <v>35</v>
      </c>
      <c r="D922" s="3" t="s">
        <v>73</v>
      </c>
      <c r="E922" s="3" t="s">
        <v>18</v>
      </c>
      <c r="F922" s="3" t="s">
        <v>65</v>
      </c>
      <c r="G922" s="3" t="s">
        <v>59</v>
      </c>
      <c r="H922" s="3" t="s">
        <v>54</v>
      </c>
      <c r="I922" s="3" t="s">
        <v>31</v>
      </c>
      <c r="J922">
        <v>300.68</v>
      </c>
      <c r="K922" s="3" t="s">
        <v>50</v>
      </c>
      <c r="L922" s="3" t="s">
        <v>24</v>
      </c>
      <c r="M922" s="3" t="s">
        <v>33</v>
      </c>
      <c r="N922">
        <v>5</v>
      </c>
    </row>
    <row r="923" spans="1:14" x14ac:dyDescent="0.3">
      <c r="A923" s="3" t="s">
        <v>1213</v>
      </c>
      <c r="B923" s="4">
        <v>44309</v>
      </c>
      <c r="C923" s="3" t="s">
        <v>310</v>
      </c>
      <c r="D923" s="3" t="s">
        <v>311</v>
      </c>
      <c r="E923" s="3" t="s">
        <v>58</v>
      </c>
      <c r="F923" s="3" t="s">
        <v>89</v>
      </c>
      <c r="G923" s="3" t="s">
        <v>20</v>
      </c>
      <c r="H923" s="3" t="s">
        <v>45</v>
      </c>
      <c r="I923" s="3" t="s">
        <v>22</v>
      </c>
      <c r="J923">
        <v>82.05</v>
      </c>
      <c r="K923" s="3" t="s">
        <v>46</v>
      </c>
      <c r="L923" s="3" t="s">
        <v>24</v>
      </c>
      <c r="M923" s="3" t="s">
        <v>33</v>
      </c>
      <c r="N923">
        <v>11</v>
      </c>
    </row>
    <row r="924" spans="1:14" x14ac:dyDescent="0.3">
      <c r="A924" s="3" t="s">
        <v>1214</v>
      </c>
      <c r="B924" s="4">
        <v>44309</v>
      </c>
      <c r="C924" s="3" t="s">
        <v>41</v>
      </c>
      <c r="D924" s="3" t="s">
        <v>157</v>
      </c>
      <c r="E924" s="3" t="s">
        <v>43</v>
      </c>
      <c r="F924" s="3" t="s">
        <v>116</v>
      </c>
      <c r="G924" s="3" t="s">
        <v>20</v>
      </c>
      <c r="H924" s="3" t="s">
        <v>30</v>
      </c>
      <c r="I924" s="3" t="s">
        <v>22</v>
      </c>
      <c r="J924">
        <v>531.72</v>
      </c>
      <c r="K924" s="3" t="s">
        <v>46</v>
      </c>
      <c r="L924" s="3" t="s">
        <v>47</v>
      </c>
      <c r="M924" s="3" t="s">
        <v>67</v>
      </c>
      <c r="N924">
        <v>39</v>
      </c>
    </row>
    <row r="925" spans="1:14" x14ac:dyDescent="0.3">
      <c r="A925" s="3" t="s">
        <v>1215</v>
      </c>
      <c r="B925" s="4">
        <v>44309</v>
      </c>
      <c r="C925" s="3" t="s">
        <v>107</v>
      </c>
      <c r="D925" s="3" t="s">
        <v>108</v>
      </c>
      <c r="E925" s="3" t="s">
        <v>58</v>
      </c>
      <c r="F925" s="3" t="s">
        <v>65</v>
      </c>
      <c r="G925" s="3" t="s">
        <v>66</v>
      </c>
      <c r="H925" s="3" t="s">
        <v>38</v>
      </c>
      <c r="I925" s="3" t="s">
        <v>31</v>
      </c>
      <c r="J925">
        <v>1294.33</v>
      </c>
      <c r="K925" s="3" t="s">
        <v>32</v>
      </c>
      <c r="L925" s="3" t="s">
        <v>24</v>
      </c>
      <c r="M925" s="3" t="s">
        <v>33</v>
      </c>
      <c r="N925">
        <v>6</v>
      </c>
    </row>
    <row r="926" spans="1:14" x14ac:dyDescent="0.3">
      <c r="A926" s="3" t="s">
        <v>1216</v>
      </c>
      <c r="B926" s="4">
        <v>44309</v>
      </c>
      <c r="C926" s="3" t="s">
        <v>35</v>
      </c>
      <c r="D926" s="3" t="s">
        <v>57</v>
      </c>
      <c r="E926" s="3" t="s">
        <v>58</v>
      </c>
      <c r="F926" s="3" t="s">
        <v>89</v>
      </c>
      <c r="G926" s="3" t="s">
        <v>20</v>
      </c>
      <c r="H926" s="3" t="s">
        <v>45</v>
      </c>
      <c r="I926" s="3" t="s">
        <v>31</v>
      </c>
      <c r="J926">
        <v>2463.04</v>
      </c>
      <c r="K926" s="3" t="s">
        <v>32</v>
      </c>
      <c r="L926" s="3" t="s">
        <v>60</v>
      </c>
      <c r="M926" s="3" t="s">
        <v>67</v>
      </c>
      <c r="N926">
        <v>168</v>
      </c>
    </row>
    <row r="927" spans="1:14" x14ac:dyDescent="0.3">
      <c r="A927" s="3" t="s">
        <v>1217</v>
      </c>
      <c r="B927" s="4">
        <v>44309</v>
      </c>
      <c r="C927" s="3" t="s">
        <v>133</v>
      </c>
      <c r="D927" s="3" t="s">
        <v>134</v>
      </c>
      <c r="E927" s="3" t="s">
        <v>58</v>
      </c>
      <c r="F927" s="3" t="s">
        <v>85</v>
      </c>
      <c r="G927" s="3" t="s">
        <v>20</v>
      </c>
      <c r="H927" s="3" t="s">
        <v>30</v>
      </c>
      <c r="I927" s="3" t="s">
        <v>31</v>
      </c>
      <c r="J927">
        <v>3086.2</v>
      </c>
      <c r="K927" s="3" t="s">
        <v>46</v>
      </c>
      <c r="L927" s="3" t="s">
        <v>24</v>
      </c>
      <c r="M927" s="3" t="s">
        <v>25</v>
      </c>
      <c r="N927">
        <v>96</v>
      </c>
    </row>
    <row r="928" spans="1:14" x14ac:dyDescent="0.3">
      <c r="A928" s="3" t="s">
        <v>1218</v>
      </c>
      <c r="B928" s="4">
        <v>44310</v>
      </c>
      <c r="C928" s="3" t="s">
        <v>35</v>
      </c>
      <c r="D928" s="3" t="s">
        <v>289</v>
      </c>
      <c r="E928" s="3" t="s">
        <v>18</v>
      </c>
      <c r="F928" s="3" t="s">
        <v>116</v>
      </c>
      <c r="G928" s="3" t="s">
        <v>20</v>
      </c>
      <c r="H928" s="3" t="s">
        <v>38</v>
      </c>
      <c r="I928" s="3" t="s">
        <v>31</v>
      </c>
      <c r="J928">
        <v>10558.02</v>
      </c>
      <c r="K928" s="3" t="s">
        <v>32</v>
      </c>
      <c r="L928" s="3" t="s">
        <v>24</v>
      </c>
      <c r="M928" s="3" t="s">
        <v>33</v>
      </c>
      <c r="N928">
        <v>18</v>
      </c>
    </row>
    <row r="929" spans="1:14" x14ac:dyDescent="0.3">
      <c r="A929" s="3" t="s">
        <v>1220</v>
      </c>
      <c r="B929" s="4">
        <v>44310</v>
      </c>
      <c r="C929" s="3" t="s">
        <v>101</v>
      </c>
      <c r="D929" s="3" t="s">
        <v>236</v>
      </c>
      <c r="E929" s="3" t="s">
        <v>58</v>
      </c>
      <c r="F929" s="3" t="s">
        <v>65</v>
      </c>
      <c r="G929" s="3" t="s">
        <v>66</v>
      </c>
      <c r="H929" s="3" t="s">
        <v>45</v>
      </c>
      <c r="I929" s="3" t="s">
        <v>22</v>
      </c>
      <c r="J929">
        <v>229.42</v>
      </c>
      <c r="K929" s="3" t="s">
        <v>46</v>
      </c>
      <c r="L929" s="3" t="s">
        <v>60</v>
      </c>
      <c r="M929" s="3" t="s">
        <v>33</v>
      </c>
      <c r="N929">
        <v>16</v>
      </c>
    </row>
    <row r="930" spans="1:14" x14ac:dyDescent="0.3">
      <c r="A930" s="3" t="s">
        <v>1221</v>
      </c>
      <c r="B930" s="4">
        <v>44310</v>
      </c>
      <c r="C930" s="3" t="s">
        <v>35</v>
      </c>
      <c r="D930" s="3" t="s">
        <v>267</v>
      </c>
      <c r="E930" s="3" t="s">
        <v>224</v>
      </c>
      <c r="F930" s="3" t="s">
        <v>85</v>
      </c>
      <c r="G930" s="3" t="s">
        <v>66</v>
      </c>
      <c r="H930" s="3" t="s">
        <v>45</v>
      </c>
      <c r="I930" s="3" t="s">
        <v>78</v>
      </c>
      <c r="J930">
        <v>0</v>
      </c>
      <c r="K930" s="3" t="s">
        <v>23</v>
      </c>
      <c r="L930" s="3" t="s">
        <v>24</v>
      </c>
      <c r="M930" s="3" t="s">
        <v>33</v>
      </c>
      <c r="N930">
        <v>3</v>
      </c>
    </row>
    <row r="931" spans="1:14" x14ac:dyDescent="0.3">
      <c r="A931" s="3" t="s">
        <v>1222</v>
      </c>
      <c r="B931" s="4">
        <v>44310</v>
      </c>
      <c r="C931" s="3" t="s">
        <v>397</v>
      </c>
      <c r="D931" s="3" t="s">
        <v>398</v>
      </c>
      <c r="E931" s="3" t="s">
        <v>69</v>
      </c>
      <c r="F931" s="3" t="s">
        <v>116</v>
      </c>
      <c r="G931" s="3" t="s">
        <v>53</v>
      </c>
      <c r="H931" s="3" t="s">
        <v>30</v>
      </c>
      <c r="I931" s="3" t="s">
        <v>31</v>
      </c>
      <c r="J931">
        <v>169.16</v>
      </c>
      <c r="K931" s="3" t="s">
        <v>50</v>
      </c>
      <c r="L931" s="3" t="s">
        <v>24</v>
      </c>
      <c r="M931" s="3" t="s">
        <v>70</v>
      </c>
      <c r="N931">
        <v>158</v>
      </c>
    </row>
    <row r="932" spans="1:14" x14ac:dyDescent="0.3">
      <c r="A932" s="3" t="s">
        <v>1223</v>
      </c>
      <c r="B932" s="4">
        <v>44310</v>
      </c>
      <c r="C932" s="3" t="s">
        <v>35</v>
      </c>
      <c r="D932" s="3" t="s">
        <v>289</v>
      </c>
      <c r="E932" s="3" t="s">
        <v>224</v>
      </c>
      <c r="F932" s="3" t="s">
        <v>85</v>
      </c>
      <c r="G932" s="3" t="s">
        <v>20</v>
      </c>
      <c r="H932" s="3" t="s">
        <v>99</v>
      </c>
      <c r="I932" s="3" t="s">
        <v>22</v>
      </c>
      <c r="J932">
        <v>0</v>
      </c>
      <c r="K932" s="3" t="s">
        <v>50</v>
      </c>
      <c r="L932" s="3" t="s">
        <v>60</v>
      </c>
      <c r="M932" s="3" t="s">
        <v>33</v>
      </c>
      <c r="N932">
        <v>27</v>
      </c>
    </row>
    <row r="933" spans="1:14" x14ac:dyDescent="0.3">
      <c r="A933" s="3" t="s">
        <v>1224</v>
      </c>
      <c r="B933" s="4">
        <v>44310</v>
      </c>
      <c r="C933" s="3" t="s">
        <v>144</v>
      </c>
      <c r="D933" s="3" t="s">
        <v>489</v>
      </c>
      <c r="E933" s="3" t="s">
        <v>155</v>
      </c>
      <c r="F933" s="3" t="s">
        <v>19</v>
      </c>
      <c r="G933" s="3" t="s">
        <v>20</v>
      </c>
      <c r="H933" s="3" t="s">
        <v>30</v>
      </c>
      <c r="I933" s="3" t="s">
        <v>22</v>
      </c>
      <c r="J933">
        <v>0</v>
      </c>
      <c r="K933" s="3" t="s">
        <v>50</v>
      </c>
      <c r="L933" s="3" t="s">
        <v>47</v>
      </c>
      <c r="M933" s="3" t="s">
        <v>67</v>
      </c>
      <c r="N933">
        <v>123</v>
      </c>
    </row>
    <row r="934" spans="1:14" x14ac:dyDescent="0.3">
      <c r="A934" s="3" t="s">
        <v>1225</v>
      </c>
      <c r="B934" s="4">
        <v>44310</v>
      </c>
      <c r="C934" s="3" t="s">
        <v>91</v>
      </c>
      <c r="D934" s="3" t="s">
        <v>136</v>
      </c>
      <c r="E934" s="3" t="s">
        <v>18</v>
      </c>
      <c r="F934" s="3" t="s">
        <v>85</v>
      </c>
      <c r="G934" s="3" t="s">
        <v>20</v>
      </c>
      <c r="H934" s="3" t="s">
        <v>45</v>
      </c>
      <c r="I934" s="3" t="s">
        <v>22</v>
      </c>
      <c r="J934">
        <v>341.09</v>
      </c>
      <c r="K934" s="3" t="s">
        <v>32</v>
      </c>
      <c r="L934" s="3" t="s">
        <v>24</v>
      </c>
      <c r="M934" s="3" t="s">
        <v>33</v>
      </c>
      <c r="N934">
        <v>8</v>
      </c>
    </row>
    <row r="935" spans="1:14" x14ac:dyDescent="0.3">
      <c r="A935" s="3" t="s">
        <v>1226</v>
      </c>
      <c r="B935" s="4">
        <v>44311</v>
      </c>
      <c r="C935" s="3" t="s">
        <v>35</v>
      </c>
      <c r="D935" s="3" t="s">
        <v>159</v>
      </c>
      <c r="E935" s="3" t="s">
        <v>29</v>
      </c>
      <c r="F935" s="3" t="s">
        <v>89</v>
      </c>
      <c r="G935" s="3" t="s">
        <v>20</v>
      </c>
      <c r="H935" s="3" t="s">
        <v>45</v>
      </c>
      <c r="I935" s="3" t="s">
        <v>22</v>
      </c>
      <c r="J935">
        <v>0</v>
      </c>
      <c r="K935" s="3" t="s">
        <v>50</v>
      </c>
      <c r="L935" s="3" t="s">
        <v>24</v>
      </c>
      <c r="M935" s="3" t="s">
        <v>67</v>
      </c>
      <c r="N935">
        <v>178</v>
      </c>
    </row>
    <row r="936" spans="1:14" x14ac:dyDescent="0.3">
      <c r="A936" s="3" t="s">
        <v>1228</v>
      </c>
      <c r="B936" s="4">
        <v>44311</v>
      </c>
      <c r="C936" s="3" t="s">
        <v>41</v>
      </c>
      <c r="D936" s="3" t="s">
        <v>157</v>
      </c>
      <c r="E936" s="3" t="s">
        <v>58</v>
      </c>
      <c r="F936" s="3" t="s">
        <v>85</v>
      </c>
      <c r="G936" s="3" t="s">
        <v>66</v>
      </c>
      <c r="H936" s="3" t="s">
        <v>45</v>
      </c>
      <c r="I936" s="3" t="s">
        <v>22</v>
      </c>
      <c r="J936">
        <v>327.92</v>
      </c>
      <c r="K936" s="3" t="s">
        <v>50</v>
      </c>
      <c r="L936" s="3" t="s">
        <v>60</v>
      </c>
      <c r="M936" s="3" t="s">
        <v>33</v>
      </c>
      <c r="N936">
        <v>15</v>
      </c>
    </row>
    <row r="937" spans="1:14" x14ac:dyDescent="0.3">
      <c r="A937" s="3" t="s">
        <v>1229</v>
      </c>
      <c r="B937" s="4">
        <v>44311</v>
      </c>
      <c r="C937" s="3" t="s">
        <v>41</v>
      </c>
      <c r="D937" s="3" t="s">
        <v>52</v>
      </c>
      <c r="E937" s="3" t="s">
        <v>69</v>
      </c>
      <c r="F937" s="3" t="s">
        <v>65</v>
      </c>
      <c r="G937" s="3" t="s">
        <v>20</v>
      </c>
      <c r="H937" s="3" t="s">
        <v>30</v>
      </c>
      <c r="I937" s="3" t="s">
        <v>31</v>
      </c>
      <c r="J937">
        <v>323.98</v>
      </c>
      <c r="K937" s="3" t="s">
        <v>46</v>
      </c>
      <c r="L937" s="3" t="s">
        <v>24</v>
      </c>
      <c r="M937" s="3" t="s">
        <v>25</v>
      </c>
      <c r="N937">
        <v>48</v>
      </c>
    </row>
    <row r="938" spans="1:14" x14ac:dyDescent="0.3">
      <c r="A938" s="3" t="s">
        <v>1230</v>
      </c>
      <c r="B938" s="4">
        <v>44311</v>
      </c>
      <c r="C938" s="3" t="s">
        <v>41</v>
      </c>
      <c r="D938" s="3" t="s">
        <v>157</v>
      </c>
      <c r="E938" s="3" t="s">
        <v>125</v>
      </c>
      <c r="F938" s="3" t="s">
        <v>37</v>
      </c>
      <c r="G938" s="3" t="s">
        <v>20</v>
      </c>
      <c r="H938" s="3" t="s">
        <v>30</v>
      </c>
      <c r="I938" s="3" t="s">
        <v>22</v>
      </c>
      <c r="J938">
        <v>0</v>
      </c>
      <c r="K938" s="3" t="s">
        <v>50</v>
      </c>
      <c r="L938" s="3" t="s">
        <v>24</v>
      </c>
      <c r="M938" s="3" t="s">
        <v>25</v>
      </c>
      <c r="N938">
        <v>157</v>
      </c>
    </row>
    <row r="939" spans="1:14" x14ac:dyDescent="0.3">
      <c r="A939" s="3" t="s">
        <v>1231</v>
      </c>
      <c r="B939" s="4">
        <v>44311</v>
      </c>
      <c r="C939" s="3" t="s">
        <v>16</v>
      </c>
      <c r="D939" s="3" t="s">
        <v>110</v>
      </c>
      <c r="E939" s="3" t="s">
        <v>43</v>
      </c>
      <c r="F939" s="3" t="s">
        <v>37</v>
      </c>
      <c r="G939" s="3" t="s">
        <v>20</v>
      </c>
      <c r="H939" s="3" t="s">
        <v>45</v>
      </c>
      <c r="I939" s="3" t="s">
        <v>31</v>
      </c>
      <c r="J939">
        <v>793.07</v>
      </c>
      <c r="K939" s="3" t="s">
        <v>46</v>
      </c>
      <c r="L939" s="3" t="s">
        <v>47</v>
      </c>
      <c r="M939" s="3" t="s">
        <v>33</v>
      </c>
      <c r="N939">
        <v>12</v>
      </c>
    </row>
    <row r="940" spans="1:14" x14ac:dyDescent="0.3">
      <c r="A940" s="3" t="s">
        <v>1232</v>
      </c>
      <c r="B940" s="4">
        <v>44311</v>
      </c>
      <c r="C940" s="3" t="s">
        <v>35</v>
      </c>
      <c r="D940" s="3" t="s">
        <v>159</v>
      </c>
      <c r="E940" s="3" t="s">
        <v>58</v>
      </c>
      <c r="F940" s="3" t="s">
        <v>74</v>
      </c>
      <c r="G940" s="3" t="s">
        <v>20</v>
      </c>
      <c r="H940" s="3" t="s">
        <v>30</v>
      </c>
      <c r="I940" s="3" t="s">
        <v>31</v>
      </c>
      <c r="J940">
        <v>4041.02</v>
      </c>
      <c r="K940" s="3" t="s">
        <v>50</v>
      </c>
      <c r="L940" s="3" t="s">
        <v>24</v>
      </c>
      <c r="M940" s="3" t="s">
        <v>55</v>
      </c>
      <c r="N940">
        <v>163</v>
      </c>
    </row>
    <row r="941" spans="1:14" x14ac:dyDescent="0.3">
      <c r="A941" s="3" t="s">
        <v>1233</v>
      </c>
      <c r="B941" s="4">
        <v>44311</v>
      </c>
      <c r="C941" s="3" t="s">
        <v>41</v>
      </c>
      <c r="D941" s="3" t="s">
        <v>157</v>
      </c>
      <c r="E941" s="3" t="s">
        <v>58</v>
      </c>
      <c r="F941" s="3" t="s">
        <v>37</v>
      </c>
      <c r="G941" s="3" t="s">
        <v>53</v>
      </c>
      <c r="H941" s="3" t="s">
        <v>45</v>
      </c>
      <c r="I941" s="3" t="s">
        <v>22</v>
      </c>
      <c r="J941">
        <v>1641.8</v>
      </c>
      <c r="K941" s="3" t="s">
        <v>50</v>
      </c>
      <c r="L941" s="3" t="s">
        <v>60</v>
      </c>
      <c r="M941" s="3" t="s">
        <v>70</v>
      </c>
      <c r="N941">
        <v>70</v>
      </c>
    </row>
    <row r="942" spans="1:14" x14ac:dyDescent="0.3">
      <c r="A942" s="3" t="s">
        <v>1234</v>
      </c>
      <c r="B942" s="4">
        <v>44311</v>
      </c>
      <c r="C942" s="3" t="s">
        <v>27</v>
      </c>
      <c r="D942" s="3" t="s">
        <v>28</v>
      </c>
      <c r="E942" s="3" t="s">
        <v>84</v>
      </c>
      <c r="F942" s="3" t="s">
        <v>44</v>
      </c>
      <c r="G942" s="3" t="s">
        <v>59</v>
      </c>
      <c r="H942" s="3" t="s">
        <v>45</v>
      </c>
      <c r="I942" s="3" t="s">
        <v>31</v>
      </c>
      <c r="J942">
        <v>130.65</v>
      </c>
      <c r="K942" s="3" t="s">
        <v>50</v>
      </c>
      <c r="L942" s="3" t="s">
        <v>24</v>
      </c>
      <c r="M942" s="3" t="s">
        <v>67</v>
      </c>
      <c r="N942">
        <v>138</v>
      </c>
    </row>
    <row r="943" spans="1:14" x14ac:dyDescent="0.3">
      <c r="A943" s="3" t="s">
        <v>1235</v>
      </c>
      <c r="B943" s="4">
        <v>44311</v>
      </c>
      <c r="C943" s="3" t="s">
        <v>87</v>
      </c>
      <c r="D943" s="3" t="s">
        <v>118</v>
      </c>
      <c r="E943" s="3" t="s">
        <v>125</v>
      </c>
      <c r="F943" s="3" t="s">
        <v>37</v>
      </c>
      <c r="G943" s="3" t="s">
        <v>20</v>
      </c>
      <c r="H943" s="3" t="s">
        <v>45</v>
      </c>
      <c r="I943" s="3" t="s">
        <v>22</v>
      </c>
      <c r="J943">
        <v>0</v>
      </c>
      <c r="K943" s="3" t="s">
        <v>32</v>
      </c>
      <c r="L943" s="3" t="s">
        <v>24</v>
      </c>
      <c r="M943" s="3" t="s">
        <v>67</v>
      </c>
      <c r="N943">
        <v>26</v>
      </c>
    </row>
    <row r="944" spans="1:14" x14ac:dyDescent="0.3">
      <c r="A944" s="3" t="s">
        <v>1236</v>
      </c>
      <c r="B944" s="4">
        <v>44312</v>
      </c>
      <c r="C944" s="3" t="s">
        <v>101</v>
      </c>
      <c r="D944" s="3" t="s">
        <v>210</v>
      </c>
      <c r="E944" s="3" t="s">
        <v>64</v>
      </c>
      <c r="F944" s="3" t="s">
        <v>44</v>
      </c>
      <c r="G944" s="3" t="s">
        <v>59</v>
      </c>
      <c r="H944" s="3" t="s">
        <v>30</v>
      </c>
      <c r="I944" s="3" t="s">
        <v>31</v>
      </c>
      <c r="J944">
        <v>0</v>
      </c>
      <c r="K944" s="3" t="s">
        <v>23</v>
      </c>
      <c r="L944" s="3" t="s">
        <v>24</v>
      </c>
      <c r="M944" s="3" t="s">
        <v>70</v>
      </c>
      <c r="N944">
        <v>63</v>
      </c>
    </row>
    <row r="945" spans="1:14" x14ac:dyDescent="0.3">
      <c r="A945" s="3" t="s">
        <v>1238</v>
      </c>
      <c r="B945" s="4">
        <v>44312</v>
      </c>
      <c r="C945" s="3" t="s">
        <v>128</v>
      </c>
      <c r="D945" s="3" t="s">
        <v>129</v>
      </c>
      <c r="E945" s="3" t="s">
        <v>64</v>
      </c>
      <c r="F945" s="3" t="s">
        <v>65</v>
      </c>
      <c r="G945" s="3" t="s">
        <v>20</v>
      </c>
      <c r="H945" s="3" t="s">
        <v>99</v>
      </c>
      <c r="I945" s="3" t="s">
        <v>22</v>
      </c>
      <c r="J945">
        <v>0</v>
      </c>
      <c r="K945" s="3" t="s">
        <v>50</v>
      </c>
      <c r="L945" s="3" t="s">
        <v>24</v>
      </c>
      <c r="M945" s="3" t="s">
        <v>67</v>
      </c>
      <c r="N945">
        <v>43</v>
      </c>
    </row>
    <row r="946" spans="1:14" x14ac:dyDescent="0.3">
      <c r="A946" s="3" t="s">
        <v>1239</v>
      </c>
      <c r="B946" s="4">
        <v>44312</v>
      </c>
      <c r="C946" s="3" t="s">
        <v>121</v>
      </c>
      <c r="D946" s="3" t="s">
        <v>162</v>
      </c>
      <c r="E946" s="3" t="s">
        <v>58</v>
      </c>
      <c r="F946" s="3" t="s">
        <v>74</v>
      </c>
      <c r="G946" s="3" t="s">
        <v>66</v>
      </c>
      <c r="H946" s="3" t="s">
        <v>38</v>
      </c>
      <c r="I946" s="3" t="s">
        <v>31</v>
      </c>
      <c r="J946">
        <v>331.82</v>
      </c>
      <c r="K946" s="3" t="s">
        <v>50</v>
      </c>
      <c r="L946" s="3" t="s">
        <v>24</v>
      </c>
      <c r="M946" s="3" t="s">
        <v>67</v>
      </c>
      <c r="N946">
        <v>15</v>
      </c>
    </row>
    <row r="947" spans="1:14" x14ac:dyDescent="0.3">
      <c r="A947" s="3" t="s">
        <v>1240</v>
      </c>
      <c r="B947" s="4">
        <v>44312</v>
      </c>
      <c r="C947" s="3" t="s">
        <v>139</v>
      </c>
      <c r="D947" s="3" t="s">
        <v>501</v>
      </c>
      <c r="E947" s="3" t="s">
        <v>58</v>
      </c>
      <c r="F947" s="3" t="s">
        <v>89</v>
      </c>
      <c r="G947" s="3" t="s">
        <v>171</v>
      </c>
      <c r="H947" s="3" t="s">
        <v>30</v>
      </c>
      <c r="I947" s="3" t="s">
        <v>78</v>
      </c>
      <c r="J947">
        <v>20149.86</v>
      </c>
      <c r="K947" s="3" t="s">
        <v>50</v>
      </c>
      <c r="L947" s="3" t="s">
        <v>24</v>
      </c>
      <c r="M947" s="3" t="s">
        <v>33</v>
      </c>
      <c r="N947">
        <v>11</v>
      </c>
    </row>
    <row r="948" spans="1:14" x14ac:dyDescent="0.3">
      <c r="A948" s="3" t="s">
        <v>1241</v>
      </c>
      <c r="B948" s="4">
        <v>44312</v>
      </c>
      <c r="C948" s="3" t="s">
        <v>62</v>
      </c>
      <c r="D948" s="3" t="s">
        <v>63</v>
      </c>
      <c r="E948" s="3" t="s">
        <v>18</v>
      </c>
      <c r="F948" s="3" t="s">
        <v>89</v>
      </c>
      <c r="G948" s="3" t="s">
        <v>59</v>
      </c>
      <c r="H948" s="3" t="s">
        <v>30</v>
      </c>
      <c r="I948" s="3" t="s">
        <v>31</v>
      </c>
      <c r="J948">
        <v>4024.6</v>
      </c>
      <c r="K948" s="3" t="s">
        <v>50</v>
      </c>
      <c r="L948" s="3" t="s">
        <v>24</v>
      </c>
      <c r="M948" s="3" t="s">
        <v>25</v>
      </c>
      <c r="N948">
        <v>123</v>
      </c>
    </row>
    <row r="949" spans="1:14" x14ac:dyDescent="0.3">
      <c r="A949" s="3" t="s">
        <v>1242</v>
      </c>
      <c r="B949" s="4">
        <v>44312</v>
      </c>
      <c r="C949" s="3" t="s">
        <v>41</v>
      </c>
      <c r="D949" s="3" t="s">
        <v>52</v>
      </c>
      <c r="E949" s="3" t="s">
        <v>49</v>
      </c>
      <c r="F949" s="3" t="s">
        <v>116</v>
      </c>
      <c r="G949" s="3" t="s">
        <v>20</v>
      </c>
      <c r="H949" s="3" t="s">
        <v>38</v>
      </c>
      <c r="I949" s="3" t="s">
        <v>22</v>
      </c>
      <c r="J949">
        <v>239.12</v>
      </c>
      <c r="K949" s="3" t="s">
        <v>50</v>
      </c>
      <c r="L949" s="3" t="s">
        <v>24</v>
      </c>
      <c r="M949" s="3" t="s">
        <v>55</v>
      </c>
      <c r="N949">
        <v>82</v>
      </c>
    </row>
    <row r="950" spans="1:14" x14ac:dyDescent="0.3">
      <c r="A950" s="3" t="s">
        <v>1243</v>
      </c>
      <c r="B950" s="4">
        <v>44313</v>
      </c>
      <c r="C950" s="3" t="s">
        <v>128</v>
      </c>
      <c r="D950" s="3" t="s">
        <v>129</v>
      </c>
      <c r="E950" s="3" t="s">
        <v>125</v>
      </c>
      <c r="F950" s="3" t="s">
        <v>44</v>
      </c>
      <c r="G950" s="3" t="s">
        <v>20</v>
      </c>
      <c r="H950" s="3" t="s">
        <v>38</v>
      </c>
      <c r="I950" s="3" t="s">
        <v>31</v>
      </c>
      <c r="J950">
        <v>0</v>
      </c>
      <c r="K950" s="3" t="s">
        <v>50</v>
      </c>
      <c r="L950" s="3" t="s">
        <v>47</v>
      </c>
      <c r="M950" s="3" t="s">
        <v>55</v>
      </c>
      <c r="N950">
        <v>171</v>
      </c>
    </row>
    <row r="951" spans="1:14" x14ac:dyDescent="0.3">
      <c r="A951" s="3" t="s">
        <v>1245</v>
      </c>
      <c r="B951" s="4">
        <v>44313</v>
      </c>
      <c r="C951" s="3" t="s">
        <v>87</v>
      </c>
      <c r="D951" s="3" t="s">
        <v>124</v>
      </c>
      <c r="E951" s="3" t="s">
        <v>224</v>
      </c>
      <c r="F951" s="3" t="s">
        <v>44</v>
      </c>
      <c r="G951" s="3" t="s">
        <v>20</v>
      </c>
      <c r="H951" s="3" t="s">
        <v>54</v>
      </c>
      <c r="I951" s="3" t="s">
        <v>31</v>
      </c>
      <c r="J951">
        <v>0</v>
      </c>
      <c r="K951" s="3" t="s">
        <v>50</v>
      </c>
      <c r="L951" s="3" t="s">
        <v>24</v>
      </c>
      <c r="M951" s="3" t="s">
        <v>25</v>
      </c>
      <c r="N951">
        <v>35</v>
      </c>
    </row>
    <row r="952" spans="1:14" x14ac:dyDescent="0.3">
      <c r="A952" s="3" t="s">
        <v>1246</v>
      </c>
      <c r="B952" s="4">
        <v>44313</v>
      </c>
      <c r="C952" s="3" t="s">
        <v>35</v>
      </c>
      <c r="D952" s="3" t="s">
        <v>36</v>
      </c>
      <c r="E952" s="3" t="s">
        <v>29</v>
      </c>
      <c r="F952" s="3" t="s">
        <v>74</v>
      </c>
      <c r="G952" s="3" t="s">
        <v>66</v>
      </c>
      <c r="H952" s="3" t="s">
        <v>21</v>
      </c>
      <c r="I952" s="3" t="s">
        <v>31</v>
      </c>
      <c r="J952">
        <v>0</v>
      </c>
      <c r="K952" s="3" t="s">
        <v>50</v>
      </c>
      <c r="L952" s="3" t="s">
        <v>47</v>
      </c>
      <c r="M952" s="3" t="s">
        <v>55</v>
      </c>
      <c r="N952">
        <v>109</v>
      </c>
    </row>
    <row r="953" spans="1:14" x14ac:dyDescent="0.3">
      <c r="A953" s="3" t="s">
        <v>1247</v>
      </c>
      <c r="B953" s="4">
        <v>44313</v>
      </c>
      <c r="C953" s="3" t="s">
        <v>35</v>
      </c>
      <c r="D953" s="3" t="s">
        <v>166</v>
      </c>
      <c r="E953" s="3" t="s">
        <v>18</v>
      </c>
      <c r="F953" s="3" t="s">
        <v>89</v>
      </c>
      <c r="G953" s="3" t="s">
        <v>20</v>
      </c>
      <c r="H953" s="3" t="s">
        <v>99</v>
      </c>
      <c r="I953" s="3" t="s">
        <v>22</v>
      </c>
      <c r="J953">
        <v>1478.52</v>
      </c>
      <c r="K953" s="3" t="s">
        <v>46</v>
      </c>
      <c r="L953" s="3" t="s">
        <v>24</v>
      </c>
      <c r="M953" s="3" t="s">
        <v>33</v>
      </c>
      <c r="N953">
        <v>5</v>
      </c>
    </row>
    <row r="954" spans="1:14" x14ac:dyDescent="0.3">
      <c r="A954" s="3" t="s">
        <v>1248</v>
      </c>
      <c r="B954" s="4">
        <v>44313</v>
      </c>
      <c r="C954" s="3" t="s">
        <v>144</v>
      </c>
      <c r="D954" s="3" t="s">
        <v>145</v>
      </c>
      <c r="E954" s="3" t="s">
        <v>29</v>
      </c>
      <c r="F954" s="3" t="s">
        <v>74</v>
      </c>
      <c r="G954" s="3" t="s">
        <v>20</v>
      </c>
      <c r="H954" s="3" t="s">
        <v>38</v>
      </c>
      <c r="I954" s="3" t="s">
        <v>22</v>
      </c>
      <c r="J954">
        <v>0</v>
      </c>
      <c r="K954" s="3" t="s">
        <v>46</v>
      </c>
      <c r="L954" s="3" t="s">
        <v>24</v>
      </c>
      <c r="M954" s="3" t="s">
        <v>25</v>
      </c>
      <c r="N954">
        <v>19</v>
      </c>
    </row>
    <row r="955" spans="1:14" x14ac:dyDescent="0.3">
      <c r="A955" s="3" t="s">
        <v>1249</v>
      </c>
      <c r="B955" s="4">
        <v>44313</v>
      </c>
      <c r="C955" s="3" t="s">
        <v>27</v>
      </c>
      <c r="D955" s="3" t="s">
        <v>169</v>
      </c>
      <c r="E955" s="3" t="s">
        <v>58</v>
      </c>
      <c r="F955" s="3" t="s">
        <v>65</v>
      </c>
      <c r="G955" s="3" t="s">
        <v>20</v>
      </c>
      <c r="H955" s="3" t="s">
        <v>45</v>
      </c>
      <c r="I955" s="3" t="s">
        <v>31</v>
      </c>
      <c r="J955">
        <v>5049.1899999999996</v>
      </c>
      <c r="K955" s="3" t="s">
        <v>46</v>
      </c>
      <c r="L955" s="3" t="s">
        <v>24</v>
      </c>
      <c r="M955" s="3" t="s">
        <v>33</v>
      </c>
      <c r="N955">
        <v>11</v>
      </c>
    </row>
    <row r="956" spans="1:14" x14ac:dyDescent="0.3">
      <c r="A956" s="3" t="s">
        <v>1250</v>
      </c>
      <c r="B956" s="4">
        <v>44313</v>
      </c>
      <c r="C956" s="3" t="s">
        <v>35</v>
      </c>
      <c r="D956" s="3" t="s">
        <v>57</v>
      </c>
      <c r="E956" s="3" t="s">
        <v>224</v>
      </c>
      <c r="F956" s="3" t="s">
        <v>89</v>
      </c>
      <c r="G956" s="3" t="s">
        <v>20</v>
      </c>
      <c r="H956" s="3" t="s">
        <v>38</v>
      </c>
      <c r="I956" s="3" t="s">
        <v>22</v>
      </c>
      <c r="J956">
        <v>0</v>
      </c>
      <c r="K956" s="3" t="s">
        <v>50</v>
      </c>
      <c r="L956" s="3" t="s">
        <v>60</v>
      </c>
      <c r="M956" s="3" t="s">
        <v>67</v>
      </c>
      <c r="N956">
        <v>160</v>
      </c>
    </row>
    <row r="957" spans="1:14" x14ac:dyDescent="0.3">
      <c r="A957" s="3" t="s">
        <v>1251</v>
      </c>
      <c r="B957" s="4">
        <v>44314</v>
      </c>
      <c r="C957" s="3" t="s">
        <v>144</v>
      </c>
      <c r="D957" s="3" t="s">
        <v>489</v>
      </c>
      <c r="E957" s="3" t="s">
        <v>149</v>
      </c>
      <c r="F957" s="3" t="s">
        <v>89</v>
      </c>
      <c r="G957" s="3" t="s">
        <v>59</v>
      </c>
      <c r="H957" s="3" t="s">
        <v>30</v>
      </c>
      <c r="I957" s="3" t="s">
        <v>31</v>
      </c>
      <c r="J957">
        <v>0</v>
      </c>
      <c r="K957" s="3" t="s">
        <v>50</v>
      </c>
      <c r="L957" s="3" t="s">
        <v>24</v>
      </c>
      <c r="M957" s="3" t="s">
        <v>33</v>
      </c>
      <c r="N957">
        <v>24</v>
      </c>
    </row>
    <row r="958" spans="1:14" x14ac:dyDescent="0.3">
      <c r="A958" s="3" t="s">
        <v>1253</v>
      </c>
      <c r="B958" s="4">
        <v>44314</v>
      </c>
      <c r="C958" s="3" t="s">
        <v>107</v>
      </c>
      <c r="D958" s="3" t="s">
        <v>108</v>
      </c>
      <c r="E958" s="3" t="s">
        <v>58</v>
      </c>
      <c r="F958" s="3" t="s">
        <v>116</v>
      </c>
      <c r="G958" s="3" t="s">
        <v>20</v>
      </c>
      <c r="H958" s="3" t="s">
        <v>54</v>
      </c>
      <c r="I958" s="3" t="s">
        <v>31</v>
      </c>
      <c r="J958">
        <v>229.15</v>
      </c>
      <c r="K958" s="3" t="s">
        <v>32</v>
      </c>
      <c r="L958" s="3" t="s">
        <v>24</v>
      </c>
      <c r="M958" s="3" t="s">
        <v>70</v>
      </c>
      <c r="N958">
        <v>30</v>
      </c>
    </row>
    <row r="959" spans="1:14" x14ac:dyDescent="0.3">
      <c r="A959" s="3" t="s">
        <v>1254</v>
      </c>
      <c r="B959" s="4">
        <v>44314</v>
      </c>
      <c r="C959" s="3" t="s">
        <v>121</v>
      </c>
      <c r="D959" s="3" t="s">
        <v>162</v>
      </c>
      <c r="E959" s="3" t="s">
        <v>18</v>
      </c>
      <c r="F959" s="3" t="s">
        <v>44</v>
      </c>
      <c r="G959" s="3" t="s">
        <v>66</v>
      </c>
      <c r="H959" s="3" t="s">
        <v>30</v>
      </c>
      <c r="I959" s="3" t="s">
        <v>31</v>
      </c>
      <c r="J959">
        <v>8871.31</v>
      </c>
      <c r="K959" s="3" t="s">
        <v>50</v>
      </c>
      <c r="L959" s="3" t="s">
        <v>24</v>
      </c>
      <c r="M959" s="3" t="s">
        <v>55</v>
      </c>
      <c r="N959">
        <v>150</v>
      </c>
    </row>
    <row r="960" spans="1:14" x14ac:dyDescent="0.3">
      <c r="A960" s="3" t="s">
        <v>1255</v>
      </c>
      <c r="B960" s="4">
        <v>44314</v>
      </c>
      <c r="C960" s="3" t="s">
        <v>91</v>
      </c>
      <c r="D960" s="3" t="s">
        <v>92</v>
      </c>
      <c r="E960" s="3" t="s">
        <v>58</v>
      </c>
      <c r="F960" s="3" t="s">
        <v>116</v>
      </c>
      <c r="G960" s="3" t="s">
        <v>20</v>
      </c>
      <c r="H960" s="3" t="s">
        <v>45</v>
      </c>
      <c r="I960" s="3" t="s">
        <v>31</v>
      </c>
      <c r="J960">
        <v>3248.73</v>
      </c>
      <c r="K960" s="3" t="s">
        <v>46</v>
      </c>
      <c r="L960" s="3" t="s">
        <v>24</v>
      </c>
      <c r="M960" s="3" t="s">
        <v>67</v>
      </c>
      <c r="N960">
        <v>104</v>
      </c>
    </row>
    <row r="961" spans="1:14" x14ac:dyDescent="0.3">
      <c r="A961" s="3" t="s">
        <v>1256</v>
      </c>
      <c r="B961" s="4">
        <v>44314</v>
      </c>
      <c r="C961" s="3" t="s">
        <v>41</v>
      </c>
      <c r="D961" s="3" t="s">
        <v>52</v>
      </c>
      <c r="E961" s="3" t="s">
        <v>29</v>
      </c>
      <c r="F961" s="3" t="s">
        <v>74</v>
      </c>
      <c r="G961" s="3" t="s">
        <v>20</v>
      </c>
      <c r="H961" s="3" t="s">
        <v>30</v>
      </c>
      <c r="I961" s="3" t="s">
        <v>22</v>
      </c>
      <c r="J961">
        <v>0</v>
      </c>
      <c r="K961" s="3" t="s">
        <v>50</v>
      </c>
      <c r="L961" s="3" t="s">
        <v>24</v>
      </c>
      <c r="M961" s="3" t="s">
        <v>67</v>
      </c>
      <c r="N961">
        <v>146</v>
      </c>
    </row>
    <row r="962" spans="1:14" x14ac:dyDescent="0.3">
      <c r="A962" s="3" t="s">
        <v>1257</v>
      </c>
      <c r="B962" s="4">
        <v>44314</v>
      </c>
      <c r="C962" s="3" t="s">
        <v>41</v>
      </c>
      <c r="D962" s="3" t="s">
        <v>52</v>
      </c>
      <c r="E962" s="3" t="s">
        <v>149</v>
      </c>
      <c r="F962" s="3" t="s">
        <v>65</v>
      </c>
      <c r="G962" s="3" t="s">
        <v>20</v>
      </c>
      <c r="H962" s="3" t="s">
        <v>30</v>
      </c>
      <c r="I962" s="3" t="s">
        <v>78</v>
      </c>
      <c r="J962">
        <v>0</v>
      </c>
      <c r="K962" s="3" t="s">
        <v>50</v>
      </c>
      <c r="L962" s="3" t="s">
        <v>24</v>
      </c>
      <c r="M962" s="3" t="s">
        <v>67</v>
      </c>
      <c r="N962">
        <v>105</v>
      </c>
    </row>
    <row r="963" spans="1:14" x14ac:dyDescent="0.3">
      <c r="A963" s="3" t="s">
        <v>1258</v>
      </c>
      <c r="B963" s="4">
        <v>44314</v>
      </c>
      <c r="C963" s="3" t="s">
        <v>41</v>
      </c>
      <c r="D963" s="3" t="s">
        <v>157</v>
      </c>
      <c r="E963" s="3" t="s">
        <v>224</v>
      </c>
      <c r="F963" s="3" t="s">
        <v>37</v>
      </c>
      <c r="G963" s="3" t="s">
        <v>20</v>
      </c>
      <c r="H963" s="3" t="s">
        <v>45</v>
      </c>
      <c r="I963" s="3" t="s">
        <v>31</v>
      </c>
      <c r="J963">
        <v>0</v>
      </c>
      <c r="K963" s="3" t="s">
        <v>50</v>
      </c>
      <c r="L963" s="3" t="s">
        <v>24</v>
      </c>
      <c r="M963" s="3" t="s">
        <v>33</v>
      </c>
      <c r="N963">
        <v>15</v>
      </c>
    </row>
    <row r="964" spans="1:14" x14ac:dyDescent="0.3">
      <c r="A964" s="3" t="s">
        <v>1259</v>
      </c>
      <c r="B964" s="4">
        <v>44314</v>
      </c>
      <c r="C964" s="3" t="s">
        <v>121</v>
      </c>
      <c r="D964" s="3" t="s">
        <v>162</v>
      </c>
      <c r="E964" s="3" t="s">
        <v>58</v>
      </c>
      <c r="F964" s="3" t="s">
        <v>19</v>
      </c>
      <c r="G964" s="3" t="s">
        <v>66</v>
      </c>
      <c r="H964" s="3" t="s">
        <v>38</v>
      </c>
      <c r="I964" s="3" t="s">
        <v>31</v>
      </c>
      <c r="J964">
        <v>304.92</v>
      </c>
      <c r="K964" s="3" t="s">
        <v>50</v>
      </c>
      <c r="L964" s="3" t="s">
        <v>24</v>
      </c>
      <c r="M964" s="3" t="s">
        <v>33</v>
      </c>
      <c r="N964">
        <v>18</v>
      </c>
    </row>
    <row r="965" spans="1:14" x14ac:dyDescent="0.3">
      <c r="A965" s="3" t="s">
        <v>1260</v>
      </c>
      <c r="B965" s="4">
        <v>44314</v>
      </c>
      <c r="C965" s="3" t="s">
        <v>62</v>
      </c>
      <c r="D965" s="3" t="s">
        <v>63</v>
      </c>
      <c r="E965" s="3" t="s">
        <v>149</v>
      </c>
      <c r="F965" s="3" t="s">
        <v>74</v>
      </c>
      <c r="G965" s="3" t="s">
        <v>66</v>
      </c>
      <c r="H965" s="3" t="s">
        <v>54</v>
      </c>
      <c r="I965" s="3" t="s">
        <v>31</v>
      </c>
      <c r="J965">
        <v>0</v>
      </c>
      <c r="K965" s="3" t="s">
        <v>32</v>
      </c>
      <c r="L965" s="3" t="s">
        <v>24</v>
      </c>
      <c r="M965" s="3" t="s">
        <v>70</v>
      </c>
      <c r="N965">
        <v>146</v>
      </c>
    </row>
    <row r="966" spans="1:14" x14ac:dyDescent="0.3">
      <c r="A966" s="3" t="s">
        <v>1261</v>
      </c>
      <c r="B966" s="4">
        <v>44315</v>
      </c>
      <c r="C966" s="3" t="s">
        <v>174</v>
      </c>
      <c r="D966" s="3" t="s">
        <v>212</v>
      </c>
      <c r="E966" s="3" t="s">
        <v>224</v>
      </c>
      <c r="F966" s="3" t="s">
        <v>19</v>
      </c>
      <c r="G966" s="3" t="s">
        <v>20</v>
      </c>
      <c r="H966" s="3" t="s">
        <v>38</v>
      </c>
      <c r="I966" s="3" t="s">
        <v>31</v>
      </c>
      <c r="J966">
        <v>0</v>
      </c>
      <c r="K966" s="3" t="s">
        <v>23</v>
      </c>
      <c r="L966" s="3" t="s">
        <v>24</v>
      </c>
      <c r="M966" s="3" t="s">
        <v>33</v>
      </c>
      <c r="N966">
        <v>12</v>
      </c>
    </row>
    <row r="967" spans="1:14" x14ac:dyDescent="0.3">
      <c r="A967" s="3" t="s">
        <v>1263</v>
      </c>
      <c r="B967" s="4">
        <v>44315</v>
      </c>
      <c r="C967" s="3" t="s">
        <v>35</v>
      </c>
      <c r="D967" s="3" t="s">
        <v>57</v>
      </c>
      <c r="E967" s="3" t="s">
        <v>58</v>
      </c>
      <c r="F967" s="3" t="s">
        <v>85</v>
      </c>
      <c r="G967" s="3" t="s">
        <v>20</v>
      </c>
      <c r="H967" s="3" t="s">
        <v>54</v>
      </c>
      <c r="I967" s="3" t="s">
        <v>22</v>
      </c>
      <c r="J967">
        <v>322.07</v>
      </c>
      <c r="K967" s="3" t="s">
        <v>46</v>
      </c>
      <c r="L967" s="3" t="s">
        <v>24</v>
      </c>
      <c r="M967" s="3" t="s">
        <v>33</v>
      </c>
      <c r="N967">
        <v>1</v>
      </c>
    </row>
    <row r="968" spans="1:14" x14ac:dyDescent="0.3">
      <c r="A968" s="3" t="s">
        <v>1264</v>
      </c>
      <c r="B968" s="4">
        <v>44315</v>
      </c>
      <c r="C968" s="3" t="s">
        <v>91</v>
      </c>
      <c r="D968" s="3" t="s">
        <v>98</v>
      </c>
      <c r="E968" s="3" t="s">
        <v>29</v>
      </c>
      <c r="F968" s="3" t="s">
        <v>65</v>
      </c>
      <c r="G968" s="3" t="s">
        <v>171</v>
      </c>
      <c r="H968" s="3" t="s">
        <v>30</v>
      </c>
      <c r="I968" s="3" t="s">
        <v>31</v>
      </c>
      <c r="J968">
        <v>0</v>
      </c>
      <c r="K968" s="3" t="s">
        <v>50</v>
      </c>
      <c r="L968" s="3" t="s">
        <v>24</v>
      </c>
      <c r="M968" s="3" t="s">
        <v>67</v>
      </c>
      <c r="N968">
        <v>125</v>
      </c>
    </row>
    <row r="969" spans="1:14" x14ac:dyDescent="0.3">
      <c r="A969" s="3" t="s">
        <v>1265</v>
      </c>
      <c r="B969" s="4">
        <v>44315</v>
      </c>
      <c r="C969" s="3" t="s">
        <v>35</v>
      </c>
      <c r="D969" s="3" t="s">
        <v>289</v>
      </c>
      <c r="E969" s="3" t="s">
        <v>58</v>
      </c>
      <c r="F969" s="3" t="s">
        <v>37</v>
      </c>
      <c r="G969" s="3" t="s">
        <v>66</v>
      </c>
      <c r="H969" s="3" t="s">
        <v>38</v>
      </c>
      <c r="I969" s="3" t="s">
        <v>31</v>
      </c>
      <c r="J969">
        <v>1374.54</v>
      </c>
      <c r="K969" s="3" t="s">
        <v>32</v>
      </c>
      <c r="L969" s="3" t="s">
        <v>24</v>
      </c>
      <c r="M969" s="3" t="s">
        <v>25</v>
      </c>
      <c r="N969">
        <v>166</v>
      </c>
    </row>
    <row r="970" spans="1:14" x14ac:dyDescent="0.3">
      <c r="A970" s="3" t="s">
        <v>1266</v>
      </c>
      <c r="B970" s="4">
        <v>44315</v>
      </c>
      <c r="C970" s="3" t="s">
        <v>121</v>
      </c>
      <c r="D970" s="3" t="s">
        <v>162</v>
      </c>
      <c r="E970" s="3" t="s">
        <v>43</v>
      </c>
      <c r="F970" s="3" t="s">
        <v>37</v>
      </c>
      <c r="G970" s="3" t="s">
        <v>20</v>
      </c>
      <c r="H970" s="3" t="s">
        <v>54</v>
      </c>
      <c r="I970" s="3" t="s">
        <v>31</v>
      </c>
      <c r="J970">
        <v>731.6</v>
      </c>
      <c r="K970" s="3" t="s">
        <v>46</v>
      </c>
      <c r="L970" s="3" t="s">
        <v>24</v>
      </c>
      <c r="M970" s="3" t="s">
        <v>25</v>
      </c>
      <c r="N970">
        <v>31</v>
      </c>
    </row>
    <row r="971" spans="1:14" x14ac:dyDescent="0.3">
      <c r="A971" s="3" t="s">
        <v>1267</v>
      </c>
      <c r="B971" s="4">
        <v>44315</v>
      </c>
      <c r="C971" s="3" t="s">
        <v>27</v>
      </c>
      <c r="D971" s="3" t="s">
        <v>28</v>
      </c>
      <c r="E971" s="3" t="s">
        <v>69</v>
      </c>
      <c r="F971" s="3" t="s">
        <v>74</v>
      </c>
      <c r="G971" s="3" t="s">
        <v>66</v>
      </c>
      <c r="H971" s="3" t="s">
        <v>30</v>
      </c>
      <c r="I971" s="3" t="s">
        <v>22</v>
      </c>
      <c r="J971">
        <v>2301.96</v>
      </c>
      <c r="K971" s="3" t="s">
        <v>46</v>
      </c>
      <c r="L971" s="3" t="s">
        <v>24</v>
      </c>
      <c r="M971" s="3" t="s">
        <v>25</v>
      </c>
      <c r="N971">
        <v>112</v>
      </c>
    </row>
    <row r="972" spans="1:14" x14ac:dyDescent="0.3">
      <c r="A972" s="3" t="s">
        <v>1268</v>
      </c>
      <c r="B972" s="4">
        <v>44315</v>
      </c>
      <c r="C972" s="3" t="s">
        <v>35</v>
      </c>
      <c r="D972" s="3" t="s">
        <v>166</v>
      </c>
      <c r="E972" s="3" t="s">
        <v>69</v>
      </c>
      <c r="F972" s="3" t="s">
        <v>37</v>
      </c>
      <c r="G972" s="3" t="s">
        <v>59</v>
      </c>
      <c r="H972" s="3" t="s">
        <v>54</v>
      </c>
      <c r="I972" s="3" t="s">
        <v>22</v>
      </c>
      <c r="J972">
        <v>3586.34</v>
      </c>
      <c r="K972" s="3" t="s">
        <v>46</v>
      </c>
      <c r="L972" s="3" t="s">
        <v>24</v>
      </c>
      <c r="M972" s="3" t="s">
        <v>55</v>
      </c>
      <c r="N972">
        <v>55</v>
      </c>
    </row>
    <row r="973" spans="1:14" x14ac:dyDescent="0.3">
      <c r="A973" s="3" t="s">
        <v>1269</v>
      </c>
      <c r="B973" s="4">
        <v>44315</v>
      </c>
      <c r="C973" s="3" t="s">
        <v>35</v>
      </c>
      <c r="D973" s="3" t="s">
        <v>73</v>
      </c>
      <c r="E973" s="3" t="s">
        <v>18</v>
      </c>
      <c r="F973" s="3" t="s">
        <v>37</v>
      </c>
      <c r="G973" s="3" t="s">
        <v>20</v>
      </c>
      <c r="H973" s="3" t="s">
        <v>45</v>
      </c>
      <c r="I973" s="3" t="s">
        <v>31</v>
      </c>
      <c r="J973">
        <v>2907.59</v>
      </c>
      <c r="K973" s="3" t="s">
        <v>50</v>
      </c>
      <c r="L973" s="3" t="s">
        <v>24</v>
      </c>
      <c r="M973" s="3" t="s">
        <v>25</v>
      </c>
      <c r="N973">
        <v>172</v>
      </c>
    </row>
    <row r="974" spans="1:14" x14ac:dyDescent="0.3">
      <c r="A974" s="3" t="s">
        <v>1270</v>
      </c>
      <c r="B974" s="4">
        <v>44316</v>
      </c>
      <c r="C974" s="3" t="s">
        <v>101</v>
      </c>
      <c r="D974" s="3" t="s">
        <v>236</v>
      </c>
      <c r="E974" s="3" t="s">
        <v>58</v>
      </c>
      <c r="F974" s="3" t="s">
        <v>89</v>
      </c>
      <c r="G974" s="3" t="s">
        <v>20</v>
      </c>
      <c r="H974" s="3" t="s">
        <v>30</v>
      </c>
      <c r="I974" s="3" t="s">
        <v>31</v>
      </c>
      <c r="J974">
        <v>1259.79</v>
      </c>
      <c r="K974" s="3" t="s">
        <v>32</v>
      </c>
      <c r="L974" s="3" t="s">
        <v>24</v>
      </c>
      <c r="M974" s="3" t="s">
        <v>67</v>
      </c>
      <c r="N974">
        <v>82</v>
      </c>
    </row>
    <row r="975" spans="1:14" x14ac:dyDescent="0.3">
      <c r="A975" s="3" t="s">
        <v>1272</v>
      </c>
      <c r="B975" s="4">
        <v>44316</v>
      </c>
      <c r="C975" s="3" t="s">
        <v>41</v>
      </c>
      <c r="D975" s="3" t="s">
        <v>157</v>
      </c>
      <c r="E975" s="3" t="s">
        <v>224</v>
      </c>
      <c r="F975" s="3" t="s">
        <v>65</v>
      </c>
      <c r="G975" s="3" t="s">
        <v>20</v>
      </c>
      <c r="H975" s="3" t="s">
        <v>45</v>
      </c>
      <c r="I975" s="3" t="s">
        <v>22</v>
      </c>
      <c r="J975">
        <v>0</v>
      </c>
      <c r="K975" s="3" t="s">
        <v>50</v>
      </c>
      <c r="L975" s="3" t="s">
        <v>24</v>
      </c>
      <c r="M975" s="3" t="s">
        <v>33</v>
      </c>
      <c r="N975">
        <v>13</v>
      </c>
    </row>
    <row r="976" spans="1:14" x14ac:dyDescent="0.3">
      <c r="A976" s="3" t="s">
        <v>1273</v>
      </c>
      <c r="B976" s="4">
        <v>44316</v>
      </c>
      <c r="C976" s="3" t="s">
        <v>397</v>
      </c>
      <c r="D976" s="3" t="s">
        <v>398</v>
      </c>
      <c r="E976" s="3" t="s">
        <v>58</v>
      </c>
      <c r="F976" s="3" t="s">
        <v>44</v>
      </c>
      <c r="G976" s="3" t="s">
        <v>20</v>
      </c>
      <c r="H976" s="3" t="s">
        <v>45</v>
      </c>
      <c r="I976" s="3" t="s">
        <v>22</v>
      </c>
      <c r="J976">
        <v>198.4</v>
      </c>
      <c r="K976" s="3" t="s">
        <v>46</v>
      </c>
      <c r="L976" s="3" t="s">
        <v>24</v>
      </c>
      <c r="M976" s="3" t="s">
        <v>70</v>
      </c>
      <c r="N976">
        <v>47</v>
      </c>
    </row>
    <row r="977" spans="1:14" x14ac:dyDescent="0.3">
      <c r="A977" s="3" t="s">
        <v>1274</v>
      </c>
      <c r="B977" s="4">
        <v>44316</v>
      </c>
      <c r="C977" s="3" t="s">
        <v>91</v>
      </c>
      <c r="D977" s="3" t="s">
        <v>136</v>
      </c>
      <c r="E977" s="3" t="s">
        <v>43</v>
      </c>
      <c r="F977" s="3" t="s">
        <v>74</v>
      </c>
      <c r="G977" s="3" t="s">
        <v>66</v>
      </c>
      <c r="H977" s="3" t="s">
        <v>99</v>
      </c>
      <c r="I977" s="3" t="s">
        <v>31</v>
      </c>
      <c r="J977">
        <v>743.21</v>
      </c>
      <c r="K977" s="3" t="s">
        <v>32</v>
      </c>
      <c r="L977" s="3" t="s">
        <v>24</v>
      </c>
      <c r="M977" s="3" t="s">
        <v>33</v>
      </c>
      <c r="N977">
        <v>10</v>
      </c>
    </row>
    <row r="978" spans="1:14" x14ac:dyDescent="0.3">
      <c r="A978" s="3" t="s">
        <v>1275</v>
      </c>
      <c r="B978" s="4">
        <v>44316</v>
      </c>
      <c r="C978" s="3" t="s">
        <v>41</v>
      </c>
      <c r="D978" s="3" t="s">
        <v>250</v>
      </c>
      <c r="E978" s="3" t="s">
        <v>84</v>
      </c>
      <c r="F978" s="3" t="s">
        <v>89</v>
      </c>
      <c r="G978" s="3" t="s">
        <v>20</v>
      </c>
      <c r="H978" s="3" t="s">
        <v>38</v>
      </c>
      <c r="I978" s="3" t="s">
        <v>22</v>
      </c>
      <c r="J978">
        <v>4528.25</v>
      </c>
      <c r="K978" s="3" t="s">
        <v>23</v>
      </c>
      <c r="L978" s="3" t="s">
        <v>24</v>
      </c>
      <c r="M978" s="3" t="s">
        <v>55</v>
      </c>
      <c r="N978">
        <v>14</v>
      </c>
    </row>
    <row r="979" spans="1:14" x14ac:dyDescent="0.3">
      <c r="A979" s="3" t="s">
        <v>1276</v>
      </c>
      <c r="B979" s="4">
        <v>44316</v>
      </c>
      <c r="C979" s="3" t="s">
        <v>196</v>
      </c>
      <c r="D979" s="3" t="s">
        <v>197</v>
      </c>
      <c r="E979" s="3" t="s">
        <v>149</v>
      </c>
      <c r="F979" s="3" t="s">
        <v>44</v>
      </c>
      <c r="G979" s="3" t="s">
        <v>20</v>
      </c>
      <c r="H979" s="3" t="s">
        <v>30</v>
      </c>
      <c r="I979" s="3" t="s">
        <v>31</v>
      </c>
      <c r="J979">
        <v>0</v>
      </c>
      <c r="K979" s="3" t="s">
        <v>32</v>
      </c>
      <c r="L979" s="3" t="s">
        <v>47</v>
      </c>
      <c r="M979" s="3" t="s">
        <v>33</v>
      </c>
      <c r="N979">
        <v>17</v>
      </c>
    </row>
    <row r="980" spans="1:14" x14ac:dyDescent="0.3">
      <c r="A980" s="3" t="s">
        <v>1277</v>
      </c>
      <c r="B980" s="4">
        <v>44316</v>
      </c>
      <c r="C980" s="3" t="s">
        <v>101</v>
      </c>
      <c r="D980" s="3" t="s">
        <v>236</v>
      </c>
      <c r="E980" s="3" t="s">
        <v>58</v>
      </c>
      <c r="F980" s="3" t="s">
        <v>89</v>
      </c>
      <c r="G980" s="3" t="s">
        <v>20</v>
      </c>
      <c r="H980" s="3" t="s">
        <v>38</v>
      </c>
      <c r="I980" s="3" t="s">
        <v>22</v>
      </c>
      <c r="J980">
        <v>1147.76</v>
      </c>
      <c r="K980" s="3" t="s">
        <v>32</v>
      </c>
      <c r="L980" s="3" t="s">
        <v>24</v>
      </c>
      <c r="M980" s="3" t="s">
        <v>33</v>
      </c>
      <c r="N980">
        <v>4</v>
      </c>
    </row>
    <row r="981" spans="1:14" x14ac:dyDescent="0.3">
      <c r="A981" s="3" t="s">
        <v>1278</v>
      </c>
      <c r="B981" s="4">
        <v>44316</v>
      </c>
      <c r="C981" s="3" t="s">
        <v>299</v>
      </c>
      <c r="D981" s="3" t="s">
        <v>300</v>
      </c>
      <c r="E981" s="3" t="s">
        <v>58</v>
      </c>
      <c r="F981" s="3" t="s">
        <v>85</v>
      </c>
      <c r="G981" s="3" t="s">
        <v>20</v>
      </c>
      <c r="H981" s="3" t="s">
        <v>21</v>
      </c>
      <c r="I981" s="3" t="s">
        <v>31</v>
      </c>
      <c r="J981">
        <v>257.23</v>
      </c>
      <c r="K981" s="3" t="s">
        <v>23</v>
      </c>
      <c r="L981" s="3" t="s">
        <v>47</v>
      </c>
      <c r="M981" s="3" t="s">
        <v>67</v>
      </c>
      <c r="N981">
        <v>163</v>
      </c>
    </row>
    <row r="982" spans="1:14" x14ac:dyDescent="0.3">
      <c r="A982" s="3" t="s">
        <v>1279</v>
      </c>
      <c r="B982" s="4">
        <v>44317</v>
      </c>
      <c r="C982" s="3" t="s">
        <v>35</v>
      </c>
      <c r="D982" s="3" t="s">
        <v>57</v>
      </c>
      <c r="E982" s="3" t="s">
        <v>29</v>
      </c>
      <c r="F982" s="3" t="s">
        <v>85</v>
      </c>
      <c r="G982" s="3" t="s">
        <v>20</v>
      </c>
      <c r="H982" s="3" t="s">
        <v>54</v>
      </c>
      <c r="I982" s="3" t="s">
        <v>22</v>
      </c>
      <c r="J982">
        <v>0</v>
      </c>
      <c r="K982" s="3" t="s">
        <v>50</v>
      </c>
      <c r="L982" s="3" t="s">
        <v>24</v>
      </c>
      <c r="M982" s="3" t="s">
        <v>55</v>
      </c>
      <c r="N982">
        <v>140</v>
      </c>
    </row>
    <row r="983" spans="1:14" x14ac:dyDescent="0.3">
      <c r="A983" s="3" t="s">
        <v>1281</v>
      </c>
      <c r="B983" s="4">
        <v>44317</v>
      </c>
      <c r="C983" s="3" t="s">
        <v>41</v>
      </c>
      <c r="D983" s="3" t="s">
        <v>250</v>
      </c>
      <c r="E983" s="3" t="s">
        <v>58</v>
      </c>
      <c r="F983" s="3" t="s">
        <v>37</v>
      </c>
      <c r="G983" s="3" t="s">
        <v>66</v>
      </c>
      <c r="H983" s="3" t="s">
        <v>38</v>
      </c>
      <c r="I983" s="3" t="s">
        <v>22</v>
      </c>
      <c r="J983">
        <v>150.79</v>
      </c>
      <c r="K983" s="3" t="s">
        <v>50</v>
      </c>
      <c r="L983" s="3" t="s">
        <v>24</v>
      </c>
      <c r="M983" s="3" t="s">
        <v>33</v>
      </c>
      <c r="N983">
        <v>1</v>
      </c>
    </row>
    <row r="984" spans="1:14" x14ac:dyDescent="0.3">
      <c r="A984" s="3" t="s">
        <v>1282</v>
      </c>
      <c r="B984" s="4">
        <v>44317</v>
      </c>
      <c r="C984" s="3" t="s">
        <v>196</v>
      </c>
      <c r="D984" s="3" t="s">
        <v>197</v>
      </c>
      <c r="E984" s="3" t="s">
        <v>43</v>
      </c>
      <c r="F984" s="3" t="s">
        <v>74</v>
      </c>
      <c r="G984" s="3" t="s">
        <v>20</v>
      </c>
      <c r="H984" s="3" t="s">
        <v>30</v>
      </c>
      <c r="I984" s="3" t="s">
        <v>31</v>
      </c>
      <c r="J984">
        <v>112.37</v>
      </c>
      <c r="K984" s="3" t="s">
        <v>32</v>
      </c>
      <c r="L984" s="3" t="s">
        <v>24</v>
      </c>
      <c r="M984" s="3" t="s">
        <v>67</v>
      </c>
      <c r="N984">
        <v>64</v>
      </c>
    </row>
    <row r="985" spans="1:14" x14ac:dyDescent="0.3">
      <c r="A985" s="3" t="s">
        <v>1283</v>
      </c>
      <c r="B985" s="4">
        <v>44317</v>
      </c>
      <c r="C985" s="3" t="s">
        <v>41</v>
      </c>
      <c r="D985" s="3" t="s">
        <v>157</v>
      </c>
      <c r="E985" s="3" t="s">
        <v>58</v>
      </c>
      <c r="F985" s="3" t="s">
        <v>19</v>
      </c>
      <c r="G985" s="3" t="s">
        <v>20</v>
      </c>
      <c r="H985" s="3" t="s">
        <v>30</v>
      </c>
      <c r="I985" s="3" t="s">
        <v>22</v>
      </c>
      <c r="J985">
        <v>193.87</v>
      </c>
      <c r="K985" s="3" t="s">
        <v>32</v>
      </c>
      <c r="L985" s="3" t="s">
        <v>24</v>
      </c>
      <c r="M985" s="3" t="s">
        <v>67</v>
      </c>
      <c r="N985">
        <v>175</v>
      </c>
    </row>
    <row r="986" spans="1:14" x14ac:dyDescent="0.3">
      <c r="A986" s="3" t="s">
        <v>1284</v>
      </c>
      <c r="B986" s="4">
        <v>44317</v>
      </c>
      <c r="C986" s="3" t="s">
        <v>41</v>
      </c>
      <c r="D986" s="3" t="s">
        <v>42</v>
      </c>
      <c r="E986" s="3" t="s">
        <v>64</v>
      </c>
      <c r="F986" s="3" t="s">
        <v>37</v>
      </c>
      <c r="G986" s="3" t="s">
        <v>20</v>
      </c>
      <c r="H986" s="3" t="s">
        <v>45</v>
      </c>
      <c r="I986" s="3" t="s">
        <v>22</v>
      </c>
      <c r="J986">
        <v>0</v>
      </c>
      <c r="K986" s="3" t="s">
        <v>23</v>
      </c>
      <c r="L986" s="3" t="s">
        <v>24</v>
      </c>
      <c r="M986" s="3" t="s">
        <v>33</v>
      </c>
      <c r="N986">
        <v>14</v>
      </c>
    </row>
    <row r="987" spans="1:14" x14ac:dyDescent="0.3">
      <c r="A987" s="3" t="s">
        <v>1285</v>
      </c>
      <c r="B987" s="4">
        <v>44317</v>
      </c>
      <c r="C987" s="3" t="s">
        <v>174</v>
      </c>
      <c r="D987" s="3" t="s">
        <v>212</v>
      </c>
      <c r="E987" s="3" t="s">
        <v>49</v>
      </c>
      <c r="F987" s="3" t="s">
        <v>19</v>
      </c>
      <c r="G987" s="3" t="s">
        <v>20</v>
      </c>
      <c r="H987" s="3" t="s">
        <v>21</v>
      </c>
      <c r="I987" s="3" t="s">
        <v>22</v>
      </c>
      <c r="J987">
        <v>183.89</v>
      </c>
      <c r="K987" s="3" t="s">
        <v>32</v>
      </c>
      <c r="L987" s="3" t="s">
        <v>47</v>
      </c>
      <c r="M987" s="3" t="s">
        <v>25</v>
      </c>
      <c r="N987">
        <v>79</v>
      </c>
    </row>
    <row r="988" spans="1:14" x14ac:dyDescent="0.3">
      <c r="A988" s="3" t="s">
        <v>1286</v>
      </c>
      <c r="B988" s="4">
        <v>44317</v>
      </c>
      <c r="C988" s="3" t="s">
        <v>190</v>
      </c>
      <c r="D988" s="3" t="s">
        <v>191</v>
      </c>
      <c r="E988" s="3" t="s">
        <v>58</v>
      </c>
      <c r="F988" s="3" t="s">
        <v>89</v>
      </c>
      <c r="G988" s="3" t="s">
        <v>20</v>
      </c>
      <c r="H988" s="3" t="s">
        <v>38</v>
      </c>
      <c r="I988" s="3" t="s">
        <v>22</v>
      </c>
      <c r="J988">
        <v>3237.42</v>
      </c>
      <c r="K988" s="3" t="s">
        <v>32</v>
      </c>
      <c r="L988" s="3" t="s">
        <v>47</v>
      </c>
      <c r="M988" s="3" t="s">
        <v>25</v>
      </c>
      <c r="N988">
        <v>37</v>
      </c>
    </row>
    <row r="989" spans="1:14" x14ac:dyDescent="0.3">
      <c r="A989" s="3" t="s">
        <v>1287</v>
      </c>
      <c r="B989" s="4">
        <v>44317</v>
      </c>
      <c r="C989" s="3" t="s">
        <v>27</v>
      </c>
      <c r="D989" s="3" t="s">
        <v>169</v>
      </c>
      <c r="E989" s="3" t="s">
        <v>58</v>
      </c>
      <c r="F989" s="3" t="s">
        <v>89</v>
      </c>
      <c r="G989" s="3" t="s">
        <v>66</v>
      </c>
      <c r="H989" s="3" t="s">
        <v>38</v>
      </c>
      <c r="I989" s="3" t="s">
        <v>31</v>
      </c>
      <c r="J989">
        <v>234.4</v>
      </c>
      <c r="K989" s="3" t="s">
        <v>50</v>
      </c>
      <c r="L989" s="3" t="s">
        <v>24</v>
      </c>
      <c r="M989" s="3" t="s">
        <v>55</v>
      </c>
      <c r="N989">
        <v>8</v>
      </c>
    </row>
    <row r="990" spans="1:14" x14ac:dyDescent="0.3">
      <c r="A990" s="3" t="s">
        <v>1288</v>
      </c>
      <c r="B990" s="4">
        <v>44317</v>
      </c>
      <c r="C990" s="3" t="s">
        <v>87</v>
      </c>
      <c r="D990" s="3" t="s">
        <v>118</v>
      </c>
      <c r="E990" s="3" t="s">
        <v>29</v>
      </c>
      <c r="F990" s="3" t="s">
        <v>116</v>
      </c>
      <c r="G990" s="3" t="s">
        <v>20</v>
      </c>
      <c r="H990" s="3" t="s">
        <v>54</v>
      </c>
      <c r="I990" s="3" t="s">
        <v>22</v>
      </c>
      <c r="J990">
        <v>0</v>
      </c>
      <c r="K990" s="3" t="s">
        <v>23</v>
      </c>
      <c r="L990" s="3" t="s">
        <v>24</v>
      </c>
      <c r="M990" s="3" t="s">
        <v>33</v>
      </c>
      <c r="N990">
        <v>27</v>
      </c>
    </row>
    <row r="991" spans="1:14" x14ac:dyDescent="0.3">
      <c r="A991" s="3" t="s">
        <v>1289</v>
      </c>
      <c r="B991" s="4">
        <v>44317</v>
      </c>
      <c r="C991" s="3" t="s">
        <v>41</v>
      </c>
      <c r="D991" s="3" t="s">
        <v>199</v>
      </c>
      <c r="E991" s="3" t="s">
        <v>125</v>
      </c>
      <c r="F991" s="3" t="s">
        <v>89</v>
      </c>
      <c r="G991" s="3" t="s">
        <v>66</v>
      </c>
      <c r="H991" s="3" t="s">
        <v>38</v>
      </c>
      <c r="I991" s="3" t="s">
        <v>31</v>
      </c>
      <c r="J991">
        <v>0</v>
      </c>
      <c r="K991" s="3" t="s">
        <v>32</v>
      </c>
      <c r="L991" s="3" t="s">
        <v>24</v>
      </c>
      <c r="M991" s="3" t="s">
        <v>67</v>
      </c>
      <c r="N991">
        <v>171</v>
      </c>
    </row>
    <row r="992" spans="1:14" x14ac:dyDescent="0.3">
      <c r="A992" s="3" t="s">
        <v>1290</v>
      </c>
      <c r="B992" s="4">
        <v>44317</v>
      </c>
      <c r="C992" s="3" t="s">
        <v>35</v>
      </c>
      <c r="D992" s="3" t="s">
        <v>36</v>
      </c>
      <c r="E992" s="3" t="s">
        <v>58</v>
      </c>
      <c r="F992" s="3" t="s">
        <v>74</v>
      </c>
      <c r="G992" s="3" t="s">
        <v>20</v>
      </c>
      <c r="H992" s="3" t="s">
        <v>54</v>
      </c>
      <c r="I992" s="3" t="s">
        <v>31</v>
      </c>
      <c r="J992">
        <v>1537.62</v>
      </c>
      <c r="K992" s="3" t="s">
        <v>32</v>
      </c>
      <c r="L992" s="3" t="s">
        <v>24</v>
      </c>
      <c r="M992" s="3" t="s">
        <v>67</v>
      </c>
      <c r="N992">
        <v>103</v>
      </c>
    </row>
    <row r="993" spans="1:14" x14ac:dyDescent="0.3">
      <c r="A993" s="3" t="s">
        <v>1291</v>
      </c>
      <c r="B993" s="4">
        <v>44317</v>
      </c>
      <c r="C993" s="3" t="s">
        <v>35</v>
      </c>
      <c r="D993" s="3" t="s">
        <v>166</v>
      </c>
      <c r="E993" s="3" t="s">
        <v>125</v>
      </c>
      <c r="F993" s="3" t="s">
        <v>37</v>
      </c>
      <c r="G993" s="3" t="s">
        <v>20</v>
      </c>
      <c r="H993" s="3" t="s">
        <v>45</v>
      </c>
      <c r="I993" s="3" t="s">
        <v>22</v>
      </c>
      <c r="J993">
        <v>0</v>
      </c>
      <c r="K993" s="3" t="s">
        <v>50</v>
      </c>
      <c r="L993" s="3" t="s">
        <v>60</v>
      </c>
      <c r="M993" s="3" t="s">
        <v>33</v>
      </c>
      <c r="N993">
        <v>8</v>
      </c>
    </row>
    <row r="994" spans="1:14" x14ac:dyDescent="0.3">
      <c r="A994" s="3" t="s">
        <v>1292</v>
      </c>
      <c r="B994" s="4">
        <v>44318</v>
      </c>
      <c r="C994" s="3" t="s">
        <v>35</v>
      </c>
      <c r="D994" s="3" t="s">
        <v>267</v>
      </c>
      <c r="E994" s="3" t="s">
        <v>69</v>
      </c>
      <c r="F994" s="3" t="s">
        <v>44</v>
      </c>
      <c r="G994" s="3" t="s">
        <v>20</v>
      </c>
      <c r="H994" s="3" t="s">
        <v>30</v>
      </c>
      <c r="I994" s="3" t="s">
        <v>31</v>
      </c>
      <c r="J994">
        <v>1374.92</v>
      </c>
      <c r="K994" s="3" t="s">
        <v>50</v>
      </c>
      <c r="L994" s="3" t="s">
        <v>24</v>
      </c>
      <c r="M994" s="3" t="s">
        <v>25</v>
      </c>
      <c r="N994">
        <v>175</v>
      </c>
    </row>
    <row r="995" spans="1:14" x14ac:dyDescent="0.3">
      <c r="A995" s="3" t="s">
        <v>1294</v>
      </c>
      <c r="B995" s="4">
        <v>44318</v>
      </c>
      <c r="C995" s="3" t="s">
        <v>35</v>
      </c>
      <c r="D995" s="3" t="s">
        <v>289</v>
      </c>
      <c r="E995" s="3" t="s">
        <v>155</v>
      </c>
      <c r="F995" s="3" t="s">
        <v>74</v>
      </c>
      <c r="G995" s="3" t="s">
        <v>20</v>
      </c>
      <c r="H995" s="3" t="s">
        <v>38</v>
      </c>
      <c r="I995" s="3" t="s">
        <v>31</v>
      </c>
      <c r="J995">
        <v>0</v>
      </c>
      <c r="K995" s="3" t="s">
        <v>50</v>
      </c>
      <c r="L995" s="3" t="s">
        <v>24</v>
      </c>
      <c r="M995" s="3" t="s">
        <v>33</v>
      </c>
      <c r="N995">
        <v>24</v>
      </c>
    </row>
    <row r="996" spans="1:14" x14ac:dyDescent="0.3">
      <c r="A996" s="3" t="s">
        <v>1295</v>
      </c>
      <c r="B996" s="4">
        <v>44318</v>
      </c>
      <c r="C996" s="3" t="s">
        <v>41</v>
      </c>
      <c r="D996" s="3" t="s">
        <v>52</v>
      </c>
      <c r="E996" s="3" t="s">
        <v>58</v>
      </c>
      <c r="F996" s="3" t="s">
        <v>19</v>
      </c>
      <c r="G996" s="3" t="s">
        <v>20</v>
      </c>
      <c r="H996" s="3" t="s">
        <v>45</v>
      </c>
      <c r="I996" s="3" t="s">
        <v>31</v>
      </c>
      <c r="J996">
        <v>102.25</v>
      </c>
      <c r="K996" s="3" t="s">
        <v>23</v>
      </c>
      <c r="L996" s="3" t="s">
        <v>24</v>
      </c>
      <c r="M996" s="3" t="s">
        <v>55</v>
      </c>
      <c r="N996">
        <v>158</v>
      </c>
    </row>
    <row r="997" spans="1:14" x14ac:dyDescent="0.3">
      <c r="A997" s="3" t="s">
        <v>1296</v>
      </c>
      <c r="B997" s="4">
        <v>44318</v>
      </c>
      <c r="C997" s="3" t="s">
        <v>35</v>
      </c>
      <c r="D997" s="3" t="s">
        <v>267</v>
      </c>
      <c r="E997" s="3" t="s">
        <v>64</v>
      </c>
      <c r="F997" s="3" t="s">
        <v>19</v>
      </c>
      <c r="G997" s="3" t="s">
        <v>66</v>
      </c>
      <c r="H997" s="3" t="s">
        <v>21</v>
      </c>
      <c r="I997" s="3" t="s">
        <v>22</v>
      </c>
      <c r="J997">
        <v>0</v>
      </c>
      <c r="K997" s="3" t="s">
        <v>46</v>
      </c>
      <c r="L997" s="3" t="s">
        <v>24</v>
      </c>
      <c r="M997" s="3" t="s">
        <v>55</v>
      </c>
      <c r="N997">
        <v>108</v>
      </c>
    </row>
    <row r="998" spans="1:14" x14ac:dyDescent="0.3">
      <c r="A998" s="3" t="s">
        <v>1297</v>
      </c>
      <c r="B998" s="4">
        <v>44318</v>
      </c>
      <c r="C998" s="3" t="s">
        <v>174</v>
      </c>
      <c r="D998" s="3" t="s">
        <v>175</v>
      </c>
      <c r="E998" s="3" t="s">
        <v>58</v>
      </c>
      <c r="F998" s="3" t="s">
        <v>19</v>
      </c>
      <c r="G998" s="3" t="s">
        <v>20</v>
      </c>
      <c r="H998" s="3" t="s">
        <v>30</v>
      </c>
      <c r="I998" s="3" t="s">
        <v>31</v>
      </c>
      <c r="J998">
        <v>332.73</v>
      </c>
      <c r="K998" s="3" t="s">
        <v>46</v>
      </c>
      <c r="L998" s="3" t="s">
        <v>24</v>
      </c>
      <c r="M998" s="3" t="s">
        <v>33</v>
      </c>
      <c r="N998">
        <v>20</v>
      </c>
    </row>
    <row r="999" spans="1:14" x14ac:dyDescent="0.3">
      <c r="A999" s="3" t="s">
        <v>1298</v>
      </c>
      <c r="B999" s="4">
        <v>44318</v>
      </c>
      <c r="C999" s="3" t="s">
        <v>35</v>
      </c>
      <c r="D999" s="3" t="s">
        <v>257</v>
      </c>
      <c r="E999" s="3" t="s">
        <v>43</v>
      </c>
      <c r="F999" s="3" t="s">
        <v>116</v>
      </c>
      <c r="G999" s="3" t="s">
        <v>20</v>
      </c>
      <c r="H999" s="3" t="s">
        <v>38</v>
      </c>
      <c r="I999" s="3" t="s">
        <v>31</v>
      </c>
      <c r="J999">
        <v>271.91000000000003</v>
      </c>
      <c r="K999" s="3" t="s">
        <v>46</v>
      </c>
      <c r="L999" s="3" t="s">
        <v>47</v>
      </c>
      <c r="M999" s="3" t="s">
        <v>33</v>
      </c>
      <c r="N999">
        <v>3</v>
      </c>
    </row>
    <row r="1000" spans="1:14" x14ac:dyDescent="0.3">
      <c r="A1000" s="3" t="s">
        <v>1299</v>
      </c>
      <c r="B1000" s="4">
        <v>44318</v>
      </c>
      <c r="C1000" s="3" t="s">
        <v>201</v>
      </c>
      <c r="D1000" s="3" t="s">
        <v>202</v>
      </c>
      <c r="E1000" s="3" t="s">
        <v>58</v>
      </c>
      <c r="F1000" s="3" t="s">
        <v>85</v>
      </c>
      <c r="G1000" s="3" t="s">
        <v>66</v>
      </c>
      <c r="H1000" s="3" t="s">
        <v>45</v>
      </c>
      <c r="I1000" s="3" t="s">
        <v>31</v>
      </c>
      <c r="J1000">
        <v>564</v>
      </c>
      <c r="K1000" s="3" t="s">
        <v>50</v>
      </c>
      <c r="L1000" s="3" t="s">
        <v>24</v>
      </c>
      <c r="M1000" s="3" t="s">
        <v>55</v>
      </c>
      <c r="N1000">
        <v>158</v>
      </c>
    </row>
    <row r="1001" spans="1:14" x14ac:dyDescent="0.3">
      <c r="A1001" s="3" t="s">
        <v>1300</v>
      </c>
      <c r="B1001" s="4">
        <v>44319</v>
      </c>
      <c r="C1001" s="3" t="s">
        <v>35</v>
      </c>
      <c r="D1001" s="3" t="s">
        <v>36</v>
      </c>
      <c r="E1001" s="3" t="s">
        <v>58</v>
      </c>
      <c r="F1001" s="3" t="s">
        <v>74</v>
      </c>
      <c r="G1001" s="3" t="s">
        <v>20</v>
      </c>
      <c r="H1001" s="3" t="s">
        <v>38</v>
      </c>
      <c r="I1001" s="3" t="s">
        <v>22</v>
      </c>
      <c r="J1001">
        <v>7387.56</v>
      </c>
      <c r="K1001" s="3" t="s">
        <v>46</v>
      </c>
      <c r="L1001" s="3" t="s">
        <v>24</v>
      </c>
      <c r="M1001" s="3" t="s">
        <v>25</v>
      </c>
      <c r="N1001">
        <v>141</v>
      </c>
    </row>
    <row r="1002" spans="1:14" x14ac:dyDescent="0.3">
      <c r="A1002" s="3" t="s">
        <v>1302</v>
      </c>
      <c r="B1002" s="4">
        <v>44319</v>
      </c>
      <c r="C1002" s="3" t="s">
        <v>342</v>
      </c>
      <c r="D1002" s="3" t="s">
        <v>343</v>
      </c>
      <c r="E1002" s="3" t="s">
        <v>43</v>
      </c>
      <c r="F1002" s="3" t="s">
        <v>65</v>
      </c>
      <c r="G1002" s="3" t="s">
        <v>20</v>
      </c>
      <c r="H1002" s="3" t="s">
        <v>30</v>
      </c>
      <c r="I1002" s="3" t="s">
        <v>78</v>
      </c>
      <c r="J1002">
        <v>883.55</v>
      </c>
      <c r="K1002" s="3" t="s">
        <v>46</v>
      </c>
      <c r="L1002" s="3" t="s">
        <v>24</v>
      </c>
      <c r="M1002" s="3" t="s">
        <v>33</v>
      </c>
      <c r="N1002">
        <v>22</v>
      </c>
    </row>
    <row r="1003" spans="1:14" x14ac:dyDescent="0.3">
      <c r="A1003" s="3" t="s">
        <v>1303</v>
      </c>
      <c r="B1003" s="4">
        <v>44319</v>
      </c>
      <c r="C1003" s="3" t="s">
        <v>41</v>
      </c>
      <c r="D1003" s="3" t="s">
        <v>42</v>
      </c>
      <c r="E1003" s="3" t="s">
        <v>18</v>
      </c>
      <c r="F1003" s="3" t="s">
        <v>65</v>
      </c>
      <c r="G1003" s="3" t="s">
        <v>20</v>
      </c>
      <c r="H1003" s="3" t="s">
        <v>45</v>
      </c>
      <c r="I1003" s="3" t="s">
        <v>22</v>
      </c>
      <c r="J1003">
        <v>64.38</v>
      </c>
      <c r="K1003" s="3" t="s">
        <v>50</v>
      </c>
      <c r="L1003" s="3" t="s">
        <v>24</v>
      </c>
      <c r="M1003" s="3" t="s">
        <v>33</v>
      </c>
      <c r="N1003">
        <v>4</v>
      </c>
    </row>
    <row r="1004" spans="1:14" x14ac:dyDescent="0.3">
      <c r="A1004" s="3" t="s">
        <v>1304</v>
      </c>
      <c r="B1004" s="4">
        <v>44319</v>
      </c>
      <c r="C1004" s="3" t="s">
        <v>310</v>
      </c>
      <c r="D1004" s="3" t="s">
        <v>311</v>
      </c>
      <c r="E1004" s="3" t="s">
        <v>149</v>
      </c>
      <c r="F1004" s="3" t="s">
        <v>89</v>
      </c>
      <c r="G1004" s="3" t="s">
        <v>59</v>
      </c>
      <c r="H1004" s="3" t="s">
        <v>38</v>
      </c>
      <c r="I1004" s="3" t="s">
        <v>22</v>
      </c>
      <c r="J1004">
        <v>0</v>
      </c>
      <c r="K1004" s="3" t="s">
        <v>23</v>
      </c>
      <c r="L1004" s="3" t="s">
        <v>24</v>
      </c>
      <c r="M1004" s="3" t="s">
        <v>33</v>
      </c>
      <c r="N1004">
        <v>17</v>
      </c>
    </row>
    <row r="1005" spans="1:14" x14ac:dyDescent="0.3">
      <c r="A1005" s="3" t="s">
        <v>1305</v>
      </c>
      <c r="B1005" s="4">
        <v>44319</v>
      </c>
      <c r="C1005" s="3" t="s">
        <v>107</v>
      </c>
      <c r="D1005" s="3" t="s">
        <v>108</v>
      </c>
      <c r="E1005" s="3" t="s">
        <v>224</v>
      </c>
      <c r="F1005" s="3" t="s">
        <v>74</v>
      </c>
      <c r="G1005" s="3" t="s">
        <v>59</v>
      </c>
      <c r="H1005" s="3" t="s">
        <v>99</v>
      </c>
      <c r="I1005" s="3" t="s">
        <v>31</v>
      </c>
      <c r="J1005">
        <v>0</v>
      </c>
      <c r="K1005" s="3" t="s">
        <v>32</v>
      </c>
      <c r="L1005" s="3" t="s">
        <v>24</v>
      </c>
      <c r="M1005" s="3" t="s">
        <v>70</v>
      </c>
      <c r="N1005">
        <v>80</v>
      </c>
    </row>
    <row r="1006" spans="1:14" x14ac:dyDescent="0.3">
      <c r="A1006" s="3" t="s">
        <v>1306</v>
      </c>
      <c r="B1006" s="4">
        <v>44319</v>
      </c>
      <c r="C1006" s="3" t="s">
        <v>386</v>
      </c>
      <c r="D1006" s="3" t="s">
        <v>387</v>
      </c>
      <c r="E1006" s="3" t="s">
        <v>58</v>
      </c>
      <c r="F1006" s="3" t="s">
        <v>89</v>
      </c>
      <c r="G1006" s="3" t="s">
        <v>20</v>
      </c>
      <c r="H1006" s="3" t="s">
        <v>99</v>
      </c>
      <c r="I1006" s="3" t="s">
        <v>31</v>
      </c>
      <c r="J1006">
        <v>730.67</v>
      </c>
      <c r="K1006" s="3" t="s">
        <v>50</v>
      </c>
      <c r="L1006" s="3" t="s">
        <v>24</v>
      </c>
      <c r="M1006" s="3" t="s">
        <v>25</v>
      </c>
      <c r="N1006">
        <v>34</v>
      </c>
    </row>
    <row r="1007" spans="1:14" x14ac:dyDescent="0.3">
      <c r="A1007" s="3" t="s">
        <v>1307</v>
      </c>
      <c r="B1007" s="4">
        <v>44319</v>
      </c>
      <c r="C1007" s="3" t="s">
        <v>35</v>
      </c>
      <c r="D1007" s="3" t="s">
        <v>57</v>
      </c>
      <c r="E1007" s="3" t="s">
        <v>29</v>
      </c>
      <c r="F1007" s="3" t="s">
        <v>116</v>
      </c>
      <c r="G1007" s="3" t="s">
        <v>66</v>
      </c>
      <c r="H1007" s="3" t="s">
        <v>30</v>
      </c>
      <c r="I1007" s="3" t="s">
        <v>31</v>
      </c>
      <c r="J1007">
        <v>0</v>
      </c>
      <c r="K1007" s="3" t="s">
        <v>32</v>
      </c>
      <c r="L1007" s="3" t="s">
        <v>24</v>
      </c>
      <c r="M1007" s="3" t="s">
        <v>67</v>
      </c>
      <c r="N1007">
        <v>134</v>
      </c>
    </row>
    <row r="1008" spans="1:14" x14ac:dyDescent="0.3">
      <c r="A1008" s="3" t="s">
        <v>1308</v>
      </c>
      <c r="B1008" s="4">
        <v>44319</v>
      </c>
      <c r="C1008" s="3" t="s">
        <v>94</v>
      </c>
      <c r="D1008" s="3" t="s">
        <v>95</v>
      </c>
      <c r="E1008" s="3" t="s">
        <v>29</v>
      </c>
      <c r="F1008" s="3" t="s">
        <v>44</v>
      </c>
      <c r="G1008" s="3" t="s">
        <v>66</v>
      </c>
      <c r="H1008" s="3" t="s">
        <v>30</v>
      </c>
      <c r="I1008" s="3" t="s">
        <v>31</v>
      </c>
      <c r="J1008">
        <v>0</v>
      </c>
      <c r="K1008" s="3" t="s">
        <v>23</v>
      </c>
      <c r="L1008" s="3" t="s">
        <v>24</v>
      </c>
      <c r="M1008" s="3" t="s">
        <v>25</v>
      </c>
      <c r="N1008">
        <v>178</v>
      </c>
    </row>
    <row r="1009" spans="1:14" x14ac:dyDescent="0.3">
      <c r="A1009" s="3" t="s">
        <v>1309</v>
      </c>
      <c r="B1009" s="4">
        <v>44320</v>
      </c>
      <c r="C1009" s="3" t="s">
        <v>41</v>
      </c>
      <c r="D1009" s="3" t="s">
        <v>199</v>
      </c>
      <c r="E1009" s="3" t="s">
        <v>155</v>
      </c>
      <c r="F1009" s="3" t="s">
        <v>116</v>
      </c>
      <c r="G1009" s="3" t="s">
        <v>20</v>
      </c>
      <c r="H1009" s="3" t="s">
        <v>38</v>
      </c>
      <c r="I1009" s="3" t="s">
        <v>22</v>
      </c>
      <c r="J1009">
        <v>0</v>
      </c>
      <c r="K1009" s="3" t="s">
        <v>46</v>
      </c>
      <c r="L1009" s="3" t="s">
        <v>24</v>
      </c>
      <c r="M1009" s="3" t="s">
        <v>55</v>
      </c>
      <c r="N1009">
        <v>156</v>
      </c>
    </row>
    <row r="1010" spans="1:14" x14ac:dyDescent="0.3">
      <c r="A1010" s="3" t="s">
        <v>1311</v>
      </c>
      <c r="B1010" s="4">
        <v>44320</v>
      </c>
      <c r="C1010" s="3" t="s">
        <v>243</v>
      </c>
      <c r="D1010" s="3" t="s">
        <v>244</v>
      </c>
      <c r="E1010" s="3" t="s">
        <v>149</v>
      </c>
      <c r="F1010" s="3" t="s">
        <v>85</v>
      </c>
      <c r="G1010" s="3" t="s">
        <v>66</v>
      </c>
      <c r="H1010" s="3" t="s">
        <v>54</v>
      </c>
      <c r="I1010" s="3" t="s">
        <v>22</v>
      </c>
      <c r="J1010">
        <v>0</v>
      </c>
      <c r="K1010" s="3" t="s">
        <v>46</v>
      </c>
      <c r="L1010" s="3" t="s">
        <v>24</v>
      </c>
      <c r="M1010" s="3" t="s">
        <v>33</v>
      </c>
      <c r="N1010">
        <v>21</v>
      </c>
    </row>
    <row r="1011" spans="1:14" x14ac:dyDescent="0.3">
      <c r="A1011" s="3" t="s">
        <v>1312</v>
      </c>
      <c r="B1011" s="4">
        <v>44320</v>
      </c>
      <c r="C1011" s="3" t="s">
        <v>144</v>
      </c>
      <c r="D1011" s="3" t="s">
        <v>489</v>
      </c>
      <c r="E1011" s="3" t="s">
        <v>149</v>
      </c>
      <c r="F1011" s="3" t="s">
        <v>85</v>
      </c>
      <c r="G1011" s="3" t="s">
        <v>66</v>
      </c>
      <c r="H1011" s="3" t="s">
        <v>99</v>
      </c>
      <c r="I1011" s="3" t="s">
        <v>22</v>
      </c>
      <c r="J1011">
        <v>0</v>
      </c>
      <c r="K1011" s="3" t="s">
        <v>50</v>
      </c>
      <c r="L1011" s="3" t="s">
        <v>24</v>
      </c>
      <c r="M1011" s="3" t="s">
        <v>70</v>
      </c>
      <c r="N1011">
        <v>4</v>
      </c>
    </row>
    <row r="1012" spans="1:14" x14ac:dyDescent="0.3">
      <c r="A1012" s="3" t="s">
        <v>1313</v>
      </c>
      <c r="B1012" s="4">
        <v>44320</v>
      </c>
      <c r="C1012" s="3" t="s">
        <v>16</v>
      </c>
      <c r="D1012" s="3" t="s">
        <v>17</v>
      </c>
      <c r="E1012" s="3" t="s">
        <v>64</v>
      </c>
      <c r="F1012" s="3" t="s">
        <v>19</v>
      </c>
      <c r="G1012" s="3" t="s">
        <v>20</v>
      </c>
      <c r="H1012" s="3" t="s">
        <v>38</v>
      </c>
      <c r="I1012" s="3" t="s">
        <v>31</v>
      </c>
      <c r="J1012">
        <v>0</v>
      </c>
      <c r="K1012" s="3" t="s">
        <v>46</v>
      </c>
      <c r="L1012" s="3" t="s">
        <v>60</v>
      </c>
      <c r="M1012" s="3" t="s">
        <v>25</v>
      </c>
      <c r="N1012">
        <v>140</v>
      </c>
    </row>
    <row r="1013" spans="1:14" x14ac:dyDescent="0.3">
      <c r="A1013" s="3" t="s">
        <v>1314</v>
      </c>
      <c r="B1013" s="4">
        <v>44320</v>
      </c>
      <c r="C1013" s="3" t="s">
        <v>91</v>
      </c>
      <c r="D1013" s="3" t="s">
        <v>98</v>
      </c>
      <c r="E1013" s="3" t="s">
        <v>125</v>
      </c>
      <c r="F1013" s="3" t="s">
        <v>19</v>
      </c>
      <c r="G1013" s="3" t="s">
        <v>59</v>
      </c>
      <c r="H1013" s="3" t="s">
        <v>99</v>
      </c>
      <c r="I1013" s="3" t="s">
        <v>31</v>
      </c>
      <c r="J1013">
        <v>0</v>
      </c>
      <c r="K1013" s="3" t="s">
        <v>23</v>
      </c>
      <c r="L1013" s="3" t="s">
        <v>24</v>
      </c>
      <c r="M1013" s="3" t="s">
        <v>25</v>
      </c>
      <c r="N1013">
        <v>137</v>
      </c>
    </row>
    <row r="1014" spans="1:14" x14ac:dyDescent="0.3">
      <c r="A1014" s="3" t="s">
        <v>1315</v>
      </c>
      <c r="B1014" s="4">
        <v>44320</v>
      </c>
      <c r="C1014" s="3" t="s">
        <v>121</v>
      </c>
      <c r="D1014" s="3" t="s">
        <v>162</v>
      </c>
      <c r="E1014" s="3" t="s">
        <v>29</v>
      </c>
      <c r="F1014" s="3" t="s">
        <v>116</v>
      </c>
      <c r="G1014" s="3" t="s">
        <v>66</v>
      </c>
      <c r="H1014" s="3" t="s">
        <v>21</v>
      </c>
      <c r="I1014" s="3" t="s">
        <v>22</v>
      </c>
      <c r="J1014">
        <v>0</v>
      </c>
      <c r="K1014" s="3" t="s">
        <v>50</v>
      </c>
      <c r="L1014" s="3" t="s">
        <v>24</v>
      </c>
      <c r="M1014" s="3" t="s">
        <v>33</v>
      </c>
      <c r="N1014">
        <v>7</v>
      </c>
    </row>
    <row r="1015" spans="1:14" x14ac:dyDescent="0.3">
      <c r="A1015" s="3" t="s">
        <v>1316</v>
      </c>
      <c r="B1015" s="4">
        <v>44320</v>
      </c>
      <c r="C1015" s="3" t="s">
        <v>41</v>
      </c>
      <c r="D1015" s="3" t="s">
        <v>157</v>
      </c>
      <c r="E1015" s="3" t="s">
        <v>58</v>
      </c>
      <c r="F1015" s="3" t="s">
        <v>65</v>
      </c>
      <c r="G1015" s="3" t="s">
        <v>20</v>
      </c>
      <c r="H1015" s="3" t="s">
        <v>21</v>
      </c>
      <c r="I1015" s="3" t="s">
        <v>31</v>
      </c>
      <c r="J1015">
        <v>1562.95</v>
      </c>
      <c r="K1015" s="3" t="s">
        <v>50</v>
      </c>
      <c r="L1015" s="3" t="s">
        <v>24</v>
      </c>
      <c r="M1015" s="3" t="s">
        <v>67</v>
      </c>
      <c r="N1015">
        <v>43</v>
      </c>
    </row>
    <row r="1016" spans="1:14" x14ac:dyDescent="0.3">
      <c r="A1016" s="3" t="s">
        <v>1317</v>
      </c>
      <c r="B1016" s="4">
        <v>44320</v>
      </c>
      <c r="C1016" s="3" t="s">
        <v>35</v>
      </c>
      <c r="D1016" s="3" t="s">
        <v>166</v>
      </c>
      <c r="E1016" s="3" t="s">
        <v>29</v>
      </c>
      <c r="F1016" s="3" t="s">
        <v>65</v>
      </c>
      <c r="G1016" s="3" t="s">
        <v>53</v>
      </c>
      <c r="H1016" s="3" t="s">
        <v>45</v>
      </c>
      <c r="I1016" s="3" t="s">
        <v>31</v>
      </c>
      <c r="J1016">
        <v>0</v>
      </c>
      <c r="K1016" s="3" t="s">
        <v>46</v>
      </c>
      <c r="L1016" s="3" t="s">
        <v>24</v>
      </c>
      <c r="M1016" s="3" t="s">
        <v>25</v>
      </c>
      <c r="N1016">
        <v>146</v>
      </c>
    </row>
    <row r="1017" spans="1:14" x14ac:dyDescent="0.3">
      <c r="A1017" s="3" t="s">
        <v>1318</v>
      </c>
      <c r="B1017" s="4">
        <v>44320</v>
      </c>
      <c r="C1017" s="3" t="s">
        <v>342</v>
      </c>
      <c r="D1017" s="3" t="s">
        <v>343</v>
      </c>
      <c r="E1017" s="3" t="s">
        <v>58</v>
      </c>
      <c r="F1017" s="3" t="s">
        <v>44</v>
      </c>
      <c r="G1017" s="3" t="s">
        <v>66</v>
      </c>
      <c r="H1017" s="3" t="s">
        <v>30</v>
      </c>
      <c r="I1017" s="3" t="s">
        <v>31</v>
      </c>
      <c r="J1017">
        <v>415.94</v>
      </c>
      <c r="K1017" s="3" t="s">
        <v>50</v>
      </c>
      <c r="L1017" s="3" t="s">
        <v>24</v>
      </c>
      <c r="M1017" s="3" t="s">
        <v>55</v>
      </c>
      <c r="N1017">
        <v>91</v>
      </c>
    </row>
    <row r="1018" spans="1:14" x14ac:dyDescent="0.3">
      <c r="A1018" s="3" t="s">
        <v>1319</v>
      </c>
      <c r="B1018" s="4">
        <v>44320</v>
      </c>
      <c r="C1018" s="3" t="s">
        <v>621</v>
      </c>
      <c r="D1018" s="3" t="s">
        <v>622</v>
      </c>
      <c r="E1018" s="3" t="s">
        <v>58</v>
      </c>
      <c r="F1018" s="3" t="s">
        <v>85</v>
      </c>
      <c r="G1018" s="3" t="s">
        <v>53</v>
      </c>
      <c r="H1018" s="3" t="s">
        <v>38</v>
      </c>
      <c r="I1018" s="3" t="s">
        <v>22</v>
      </c>
      <c r="J1018">
        <v>121.12</v>
      </c>
      <c r="K1018" s="3" t="s">
        <v>32</v>
      </c>
      <c r="L1018" s="3" t="s">
        <v>24</v>
      </c>
      <c r="M1018" s="3" t="s">
        <v>70</v>
      </c>
      <c r="N1018">
        <v>144</v>
      </c>
    </row>
    <row r="1019" spans="1:14" x14ac:dyDescent="0.3">
      <c r="A1019" s="3" t="s">
        <v>1320</v>
      </c>
      <c r="B1019" s="4">
        <v>44320</v>
      </c>
      <c r="C1019" s="3" t="s">
        <v>16</v>
      </c>
      <c r="D1019" s="3" t="s">
        <v>17</v>
      </c>
      <c r="E1019" s="3" t="s">
        <v>58</v>
      </c>
      <c r="F1019" s="3" t="s">
        <v>116</v>
      </c>
      <c r="G1019" s="3" t="s">
        <v>20</v>
      </c>
      <c r="H1019" s="3" t="s">
        <v>45</v>
      </c>
      <c r="I1019" s="3" t="s">
        <v>31</v>
      </c>
      <c r="J1019">
        <v>1930.88</v>
      </c>
      <c r="K1019" s="3" t="s">
        <v>50</v>
      </c>
      <c r="L1019" s="3" t="s">
        <v>24</v>
      </c>
      <c r="M1019" s="3" t="s">
        <v>70</v>
      </c>
      <c r="N1019">
        <v>168</v>
      </c>
    </row>
    <row r="1020" spans="1:14" x14ac:dyDescent="0.3">
      <c r="A1020" s="3" t="s">
        <v>1321</v>
      </c>
      <c r="B1020" s="4">
        <v>44321</v>
      </c>
      <c r="C1020" s="3" t="s">
        <v>41</v>
      </c>
      <c r="D1020" s="3" t="s">
        <v>250</v>
      </c>
      <c r="E1020" s="3" t="s">
        <v>64</v>
      </c>
      <c r="F1020" s="3" t="s">
        <v>85</v>
      </c>
      <c r="G1020" s="3" t="s">
        <v>59</v>
      </c>
      <c r="H1020" s="3" t="s">
        <v>38</v>
      </c>
      <c r="I1020" s="3" t="s">
        <v>31</v>
      </c>
      <c r="J1020">
        <v>0</v>
      </c>
      <c r="K1020" s="3" t="s">
        <v>32</v>
      </c>
      <c r="L1020" s="3" t="s">
        <v>24</v>
      </c>
      <c r="M1020" s="3" t="s">
        <v>55</v>
      </c>
      <c r="N1020">
        <v>138</v>
      </c>
    </row>
    <row r="1021" spans="1:14" x14ac:dyDescent="0.3">
      <c r="A1021" s="3" t="s">
        <v>1323</v>
      </c>
      <c r="B1021" s="4">
        <v>44321</v>
      </c>
      <c r="C1021" s="3" t="s">
        <v>151</v>
      </c>
      <c r="D1021" s="3" t="s">
        <v>152</v>
      </c>
      <c r="E1021" s="3" t="s">
        <v>69</v>
      </c>
      <c r="F1021" s="3" t="s">
        <v>37</v>
      </c>
      <c r="G1021" s="3" t="s">
        <v>59</v>
      </c>
      <c r="H1021" s="3" t="s">
        <v>38</v>
      </c>
      <c r="I1021" s="3" t="s">
        <v>22</v>
      </c>
      <c r="J1021">
        <v>767.73</v>
      </c>
      <c r="K1021" s="3" t="s">
        <v>32</v>
      </c>
      <c r="L1021" s="3" t="s">
        <v>24</v>
      </c>
      <c r="M1021" s="3" t="s">
        <v>55</v>
      </c>
      <c r="N1021">
        <v>13</v>
      </c>
    </row>
    <row r="1022" spans="1:14" x14ac:dyDescent="0.3">
      <c r="A1022" s="3" t="s">
        <v>1324</v>
      </c>
      <c r="B1022" s="4">
        <v>44321</v>
      </c>
      <c r="C1022" s="3" t="s">
        <v>222</v>
      </c>
      <c r="D1022" s="3" t="s">
        <v>223</v>
      </c>
      <c r="E1022" s="3" t="s">
        <v>43</v>
      </c>
      <c r="F1022" s="3" t="s">
        <v>116</v>
      </c>
      <c r="G1022" s="3" t="s">
        <v>20</v>
      </c>
      <c r="H1022" s="3" t="s">
        <v>38</v>
      </c>
      <c r="I1022" s="3" t="s">
        <v>22</v>
      </c>
      <c r="J1022">
        <v>104.21</v>
      </c>
      <c r="K1022" s="3" t="s">
        <v>50</v>
      </c>
      <c r="L1022" s="3" t="s">
        <v>47</v>
      </c>
      <c r="M1022" s="3" t="s">
        <v>33</v>
      </c>
      <c r="N1022">
        <v>18</v>
      </c>
    </row>
    <row r="1023" spans="1:14" x14ac:dyDescent="0.3">
      <c r="A1023" s="3" t="s">
        <v>1325</v>
      </c>
      <c r="B1023" s="4">
        <v>44321</v>
      </c>
      <c r="C1023" s="3" t="s">
        <v>174</v>
      </c>
      <c r="D1023" s="3" t="s">
        <v>212</v>
      </c>
      <c r="E1023" s="3" t="s">
        <v>58</v>
      </c>
      <c r="F1023" s="3" t="s">
        <v>37</v>
      </c>
      <c r="G1023" s="3" t="s">
        <v>20</v>
      </c>
      <c r="H1023" s="3" t="s">
        <v>99</v>
      </c>
      <c r="I1023" s="3" t="s">
        <v>31</v>
      </c>
      <c r="J1023">
        <v>565.83000000000004</v>
      </c>
      <c r="K1023" s="3" t="s">
        <v>50</v>
      </c>
      <c r="L1023" s="3" t="s">
        <v>24</v>
      </c>
      <c r="M1023" s="3" t="s">
        <v>25</v>
      </c>
      <c r="N1023">
        <v>116</v>
      </c>
    </row>
    <row r="1024" spans="1:14" x14ac:dyDescent="0.3">
      <c r="A1024" s="3" t="s">
        <v>1326</v>
      </c>
      <c r="B1024" s="4">
        <v>44321</v>
      </c>
      <c r="C1024" s="3" t="s">
        <v>107</v>
      </c>
      <c r="D1024" s="3" t="s">
        <v>108</v>
      </c>
      <c r="E1024" s="3" t="s">
        <v>58</v>
      </c>
      <c r="F1024" s="3" t="s">
        <v>74</v>
      </c>
      <c r="G1024" s="3" t="s">
        <v>20</v>
      </c>
      <c r="H1024" s="3" t="s">
        <v>45</v>
      </c>
      <c r="I1024" s="3" t="s">
        <v>22</v>
      </c>
      <c r="J1024">
        <v>96.41</v>
      </c>
      <c r="K1024" s="3" t="s">
        <v>50</v>
      </c>
      <c r="L1024" s="3" t="s">
        <v>24</v>
      </c>
      <c r="M1024" s="3" t="s">
        <v>25</v>
      </c>
      <c r="N1024">
        <v>147</v>
      </c>
    </row>
    <row r="1025" spans="1:14" x14ac:dyDescent="0.3">
      <c r="A1025" s="3" t="s">
        <v>1327</v>
      </c>
      <c r="B1025" s="4">
        <v>44321</v>
      </c>
      <c r="C1025" s="3" t="s">
        <v>35</v>
      </c>
      <c r="D1025" s="3" t="s">
        <v>289</v>
      </c>
      <c r="E1025" s="3" t="s">
        <v>43</v>
      </c>
      <c r="F1025" s="3" t="s">
        <v>85</v>
      </c>
      <c r="G1025" s="3" t="s">
        <v>20</v>
      </c>
      <c r="H1025" s="3" t="s">
        <v>54</v>
      </c>
      <c r="I1025" s="3" t="s">
        <v>31</v>
      </c>
      <c r="J1025">
        <v>934.62</v>
      </c>
      <c r="K1025" s="3" t="s">
        <v>23</v>
      </c>
      <c r="L1025" s="3" t="s">
        <v>24</v>
      </c>
      <c r="M1025" s="3" t="s">
        <v>55</v>
      </c>
      <c r="N1025">
        <v>106</v>
      </c>
    </row>
    <row r="1026" spans="1:14" x14ac:dyDescent="0.3">
      <c r="A1026" s="3" t="s">
        <v>1328</v>
      </c>
      <c r="B1026" s="4">
        <v>44321</v>
      </c>
      <c r="C1026" s="3" t="s">
        <v>62</v>
      </c>
      <c r="D1026" s="3" t="s">
        <v>63</v>
      </c>
      <c r="E1026" s="3" t="s">
        <v>125</v>
      </c>
      <c r="F1026" s="3" t="s">
        <v>89</v>
      </c>
      <c r="G1026" s="3" t="s">
        <v>20</v>
      </c>
      <c r="H1026" s="3" t="s">
        <v>30</v>
      </c>
      <c r="I1026" s="3" t="s">
        <v>22</v>
      </c>
      <c r="J1026">
        <v>0</v>
      </c>
      <c r="K1026" s="3" t="s">
        <v>46</v>
      </c>
      <c r="L1026" s="3" t="s">
        <v>60</v>
      </c>
      <c r="M1026" s="3" t="s">
        <v>67</v>
      </c>
      <c r="N1026">
        <v>49</v>
      </c>
    </row>
    <row r="1027" spans="1:14" x14ac:dyDescent="0.3">
      <c r="A1027" s="3" t="s">
        <v>1329</v>
      </c>
      <c r="B1027" s="4">
        <v>44321</v>
      </c>
      <c r="C1027" s="3" t="s">
        <v>35</v>
      </c>
      <c r="D1027" s="3" t="s">
        <v>73</v>
      </c>
      <c r="E1027" s="3" t="s">
        <v>64</v>
      </c>
      <c r="F1027" s="3" t="s">
        <v>116</v>
      </c>
      <c r="G1027" s="3" t="s">
        <v>66</v>
      </c>
      <c r="H1027" s="3" t="s">
        <v>30</v>
      </c>
      <c r="I1027" s="3" t="s">
        <v>31</v>
      </c>
      <c r="J1027">
        <v>0</v>
      </c>
      <c r="K1027" s="3" t="s">
        <v>50</v>
      </c>
      <c r="L1027" s="3" t="s">
        <v>24</v>
      </c>
      <c r="M1027" s="3" t="s">
        <v>25</v>
      </c>
      <c r="N1027">
        <v>42</v>
      </c>
    </row>
    <row r="1028" spans="1:14" x14ac:dyDescent="0.3">
      <c r="A1028" s="3" t="s">
        <v>1330</v>
      </c>
      <c r="B1028" s="4">
        <v>44322</v>
      </c>
      <c r="C1028" s="3" t="s">
        <v>35</v>
      </c>
      <c r="D1028" s="3" t="s">
        <v>36</v>
      </c>
      <c r="E1028" s="3" t="s">
        <v>58</v>
      </c>
      <c r="F1028" s="3" t="s">
        <v>65</v>
      </c>
      <c r="G1028" s="3" t="s">
        <v>20</v>
      </c>
      <c r="H1028" s="3" t="s">
        <v>30</v>
      </c>
      <c r="I1028" s="3" t="s">
        <v>22</v>
      </c>
      <c r="J1028">
        <v>563.33000000000004</v>
      </c>
      <c r="K1028" s="3" t="s">
        <v>50</v>
      </c>
      <c r="L1028" s="3" t="s">
        <v>24</v>
      </c>
      <c r="M1028" s="3" t="s">
        <v>25</v>
      </c>
      <c r="N1028">
        <v>86</v>
      </c>
    </row>
    <row r="1029" spans="1:14" x14ac:dyDescent="0.3">
      <c r="A1029" s="3" t="s">
        <v>1332</v>
      </c>
      <c r="B1029" s="4">
        <v>44322</v>
      </c>
      <c r="C1029" s="3" t="s">
        <v>87</v>
      </c>
      <c r="D1029" s="3" t="s">
        <v>124</v>
      </c>
      <c r="E1029" s="3" t="s">
        <v>69</v>
      </c>
      <c r="F1029" s="3" t="s">
        <v>116</v>
      </c>
      <c r="G1029" s="3" t="s">
        <v>20</v>
      </c>
      <c r="H1029" s="3" t="s">
        <v>30</v>
      </c>
      <c r="I1029" s="3" t="s">
        <v>31</v>
      </c>
      <c r="J1029">
        <v>2177.59</v>
      </c>
      <c r="K1029" s="3" t="s">
        <v>50</v>
      </c>
      <c r="L1029" s="3" t="s">
        <v>60</v>
      </c>
      <c r="M1029" s="3" t="s">
        <v>33</v>
      </c>
      <c r="N1029">
        <v>11</v>
      </c>
    </row>
    <row r="1030" spans="1:14" x14ac:dyDescent="0.3">
      <c r="A1030" s="3" t="s">
        <v>1333</v>
      </c>
      <c r="B1030" s="4">
        <v>44322</v>
      </c>
      <c r="C1030" s="3" t="s">
        <v>35</v>
      </c>
      <c r="D1030" s="3" t="s">
        <v>289</v>
      </c>
      <c r="E1030" s="3" t="s">
        <v>69</v>
      </c>
      <c r="F1030" s="3" t="s">
        <v>89</v>
      </c>
      <c r="G1030" s="3" t="s">
        <v>20</v>
      </c>
      <c r="H1030" s="3" t="s">
        <v>30</v>
      </c>
      <c r="I1030" s="3" t="s">
        <v>78</v>
      </c>
      <c r="J1030">
        <v>1436.61</v>
      </c>
      <c r="K1030" s="3" t="s">
        <v>23</v>
      </c>
      <c r="L1030" s="3" t="s">
        <v>60</v>
      </c>
      <c r="M1030" s="3" t="s">
        <v>25</v>
      </c>
      <c r="N1030">
        <v>98</v>
      </c>
    </row>
    <row r="1031" spans="1:14" x14ac:dyDescent="0.3">
      <c r="A1031" s="3" t="s">
        <v>1334</v>
      </c>
      <c r="B1031" s="4">
        <v>44322</v>
      </c>
      <c r="C1031" s="3" t="s">
        <v>310</v>
      </c>
      <c r="D1031" s="3" t="s">
        <v>311</v>
      </c>
      <c r="E1031" s="3" t="s">
        <v>58</v>
      </c>
      <c r="F1031" s="3" t="s">
        <v>19</v>
      </c>
      <c r="G1031" s="3" t="s">
        <v>20</v>
      </c>
      <c r="H1031" s="3" t="s">
        <v>38</v>
      </c>
      <c r="I1031" s="3" t="s">
        <v>22</v>
      </c>
      <c r="J1031">
        <v>158.28</v>
      </c>
      <c r="K1031" s="3" t="s">
        <v>23</v>
      </c>
      <c r="L1031" s="3" t="s">
        <v>24</v>
      </c>
      <c r="M1031" s="3" t="s">
        <v>25</v>
      </c>
      <c r="N1031">
        <v>144</v>
      </c>
    </row>
    <row r="1032" spans="1:14" x14ac:dyDescent="0.3">
      <c r="A1032" s="3" t="s">
        <v>1335</v>
      </c>
      <c r="B1032" s="4">
        <v>44322</v>
      </c>
      <c r="C1032" s="3" t="s">
        <v>35</v>
      </c>
      <c r="D1032" s="3" t="s">
        <v>73</v>
      </c>
      <c r="E1032" s="3" t="s">
        <v>58</v>
      </c>
      <c r="F1032" s="3" t="s">
        <v>44</v>
      </c>
      <c r="G1032" s="3" t="s">
        <v>59</v>
      </c>
      <c r="H1032" s="3" t="s">
        <v>38</v>
      </c>
      <c r="I1032" s="3" t="s">
        <v>31</v>
      </c>
      <c r="J1032">
        <v>243.63</v>
      </c>
      <c r="K1032" s="3" t="s">
        <v>50</v>
      </c>
      <c r="L1032" s="3" t="s">
        <v>24</v>
      </c>
      <c r="M1032" s="3" t="s">
        <v>67</v>
      </c>
      <c r="N1032">
        <v>121</v>
      </c>
    </row>
    <row r="1033" spans="1:14" x14ac:dyDescent="0.3">
      <c r="A1033" s="3" t="s">
        <v>1336</v>
      </c>
      <c r="B1033" s="4">
        <v>44322</v>
      </c>
      <c r="C1033" s="3" t="s">
        <v>94</v>
      </c>
      <c r="D1033" s="3" t="s">
        <v>95</v>
      </c>
      <c r="E1033" s="3" t="s">
        <v>29</v>
      </c>
      <c r="F1033" s="3" t="s">
        <v>74</v>
      </c>
      <c r="G1033" s="3" t="s">
        <v>171</v>
      </c>
      <c r="H1033" s="3" t="s">
        <v>45</v>
      </c>
      <c r="I1033" s="3" t="s">
        <v>22</v>
      </c>
      <c r="J1033">
        <v>0</v>
      </c>
      <c r="K1033" s="3" t="s">
        <v>32</v>
      </c>
      <c r="L1033" s="3" t="s">
        <v>60</v>
      </c>
      <c r="M1033" s="3" t="s">
        <v>67</v>
      </c>
      <c r="N1033">
        <v>138</v>
      </c>
    </row>
    <row r="1034" spans="1:14" x14ac:dyDescent="0.3">
      <c r="A1034" s="3" t="s">
        <v>1337</v>
      </c>
      <c r="B1034" s="4">
        <v>44323</v>
      </c>
      <c r="C1034" s="3" t="s">
        <v>204</v>
      </c>
      <c r="D1034" s="3" t="s">
        <v>205</v>
      </c>
      <c r="E1034" s="3" t="s">
        <v>29</v>
      </c>
      <c r="F1034" s="3" t="s">
        <v>19</v>
      </c>
      <c r="G1034" s="3" t="s">
        <v>66</v>
      </c>
      <c r="H1034" s="3" t="s">
        <v>38</v>
      </c>
      <c r="I1034" s="3" t="s">
        <v>31</v>
      </c>
      <c r="J1034">
        <v>0</v>
      </c>
      <c r="K1034" s="3" t="s">
        <v>46</v>
      </c>
      <c r="L1034" s="3" t="s">
        <v>24</v>
      </c>
      <c r="M1034" s="3" t="s">
        <v>33</v>
      </c>
      <c r="N1034">
        <v>29</v>
      </c>
    </row>
    <row r="1035" spans="1:14" x14ac:dyDescent="0.3">
      <c r="A1035" s="3" t="s">
        <v>1339</v>
      </c>
      <c r="B1035" s="4">
        <v>44323</v>
      </c>
      <c r="C1035" s="3" t="s">
        <v>243</v>
      </c>
      <c r="D1035" s="3" t="s">
        <v>244</v>
      </c>
      <c r="E1035" s="3" t="s">
        <v>149</v>
      </c>
      <c r="F1035" s="3" t="s">
        <v>116</v>
      </c>
      <c r="G1035" s="3" t="s">
        <v>59</v>
      </c>
      <c r="H1035" s="3" t="s">
        <v>30</v>
      </c>
      <c r="I1035" s="3" t="s">
        <v>22</v>
      </c>
      <c r="J1035">
        <v>0</v>
      </c>
      <c r="K1035" s="3" t="s">
        <v>46</v>
      </c>
      <c r="L1035" s="3" t="s">
        <v>60</v>
      </c>
      <c r="M1035" s="3" t="s">
        <v>67</v>
      </c>
      <c r="N1035">
        <v>170</v>
      </c>
    </row>
    <row r="1036" spans="1:14" x14ac:dyDescent="0.3">
      <c r="A1036" s="3" t="s">
        <v>1340</v>
      </c>
      <c r="B1036" s="4">
        <v>44323</v>
      </c>
      <c r="C1036" s="3" t="s">
        <v>174</v>
      </c>
      <c r="D1036" s="3" t="s">
        <v>175</v>
      </c>
      <c r="E1036" s="3" t="s">
        <v>29</v>
      </c>
      <c r="F1036" s="3" t="s">
        <v>85</v>
      </c>
      <c r="G1036" s="3" t="s">
        <v>59</v>
      </c>
      <c r="H1036" s="3" t="s">
        <v>45</v>
      </c>
      <c r="I1036" s="3" t="s">
        <v>31</v>
      </c>
      <c r="J1036">
        <v>0</v>
      </c>
      <c r="K1036" s="3" t="s">
        <v>23</v>
      </c>
      <c r="L1036" s="3" t="s">
        <v>24</v>
      </c>
      <c r="M1036" s="3" t="s">
        <v>67</v>
      </c>
      <c r="N1036">
        <v>88</v>
      </c>
    </row>
    <row r="1037" spans="1:14" x14ac:dyDescent="0.3">
      <c r="A1037" s="3" t="s">
        <v>1341</v>
      </c>
      <c r="B1037" s="4">
        <v>44323</v>
      </c>
      <c r="C1037" s="3" t="s">
        <v>35</v>
      </c>
      <c r="D1037" s="3" t="s">
        <v>73</v>
      </c>
      <c r="E1037" s="3" t="s">
        <v>149</v>
      </c>
      <c r="F1037" s="3" t="s">
        <v>44</v>
      </c>
      <c r="G1037" s="3" t="s">
        <v>66</v>
      </c>
      <c r="H1037" s="3" t="s">
        <v>30</v>
      </c>
      <c r="I1037" s="3" t="s">
        <v>31</v>
      </c>
      <c r="J1037">
        <v>0</v>
      </c>
      <c r="K1037" s="3" t="s">
        <v>32</v>
      </c>
      <c r="L1037" s="3" t="s">
        <v>24</v>
      </c>
      <c r="M1037" s="3" t="s">
        <v>25</v>
      </c>
      <c r="N1037">
        <v>85</v>
      </c>
    </row>
    <row r="1038" spans="1:14" x14ac:dyDescent="0.3">
      <c r="A1038" s="3" t="s">
        <v>1342</v>
      </c>
      <c r="B1038" s="4">
        <v>44323</v>
      </c>
      <c r="C1038" s="3" t="s">
        <v>144</v>
      </c>
      <c r="D1038" s="3" t="s">
        <v>489</v>
      </c>
      <c r="E1038" s="3" t="s">
        <v>29</v>
      </c>
      <c r="F1038" s="3" t="s">
        <v>44</v>
      </c>
      <c r="G1038" s="3" t="s">
        <v>66</v>
      </c>
      <c r="H1038" s="3" t="s">
        <v>45</v>
      </c>
      <c r="I1038" s="3" t="s">
        <v>31</v>
      </c>
      <c r="J1038">
        <v>0</v>
      </c>
      <c r="K1038" s="3" t="s">
        <v>50</v>
      </c>
      <c r="L1038" s="3" t="s">
        <v>24</v>
      </c>
      <c r="M1038" s="3" t="s">
        <v>67</v>
      </c>
      <c r="N1038">
        <v>45</v>
      </c>
    </row>
    <row r="1039" spans="1:14" x14ac:dyDescent="0.3">
      <c r="A1039" s="3" t="s">
        <v>1343</v>
      </c>
      <c r="B1039" s="4">
        <v>44323</v>
      </c>
      <c r="C1039" s="3" t="s">
        <v>35</v>
      </c>
      <c r="D1039" s="3" t="s">
        <v>57</v>
      </c>
      <c r="E1039" s="3" t="s">
        <v>58</v>
      </c>
      <c r="F1039" s="3" t="s">
        <v>37</v>
      </c>
      <c r="G1039" s="3" t="s">
        <v>53</v>
      </c>
      <c r="H1039" s="3" t="s">
        <v>30</v>
      </c>
      <c r="I1039" s="3" t="s">
        <v>31</v>
      </c>
      <c r="J1039">
        <v>438.9</v>
      </c>
      <c r="K1039" s="3" t="s">
        <v>32</v>
      </c>
      <c r="L1039" s="3" t="s">
        <v>24</v>
      </c>
      <c r="M1039" s="3" t="s">
        <v>25</v>
      </c>
      <c r="N1039">
        <v>117</v>
      </c>
    </row>
    <row r="1040" spans="1:14" x14ac:dyDescent="0.3">
      <c r="A1040" s="3" t="s">
        <v>1344</v>
      </c>
      <c r="B1040" s="4">
        <v>44324</v>
      </c>
      <c r="C1040" s="3" t="s">
        <v>323</v>
      </c>
      <c r="D1040" s="3" t="s">
        <v>324</v>
      </c>
      <c r="E1040" s="3" t="s">
        <v>58</v>
      </c>
      <c r="F1040" s="3" t="s">
        <v>89</v>
      </c>
      <c r="G1040" s="3" t="s">
        <v>20</v>
      </c>
      <c r="H1040" s="3" t="s">
        <v>21</v>
      </c>
      <c r="I1040" s="3" t="s">
        <v>22</v>
      </c>
      <c r="J1040">
        <v>131.32</v>
      </c>
      <c r="K1040" s="3" t="s">
        <v>50</v>
      </c>
      <c r="L1040" s="3" t="s">
        <v>24</v>
      </c>
      <c r="M1040" s="3" t="s">
        <v>33</v>
      </c>
      <c r="N1040">
        <v>9</v>
      </c>
    </row>
    <row r="1041" spans="1:14" x14ac:dyDescent="0.3">
      <c r="A1041" s="3" t="s">
        <v>1346</v>
      </c>
      <c r="B1041" s="4">
        <v>44324</v>
      </c>
      <c r="C1041" s="3" t="s">
        <v>144</v>
      </c>
      <c r="D1041" s="3" t="s">
        <v>489</v>
      </c>
      <c r="E1041" s="3" t="s">
        <v>155</v>
      </c>
      <c r="F1041" s="3" t="s">
        <v>37</v>
      </c>
      <c r="G1041" s="3" t="s">
        <v>66</v>
      </c>
      <c r="H1041" s="3" t="s">
        <v>45</v>
      </c>
      <c r="I1041" s="3" t="s">
        <v>31</v>
      </c>
      <c r="J1041">
        <v>0</v>
      </c>
      <c r="K1041" s="3" t="s">
        <v>50</v>
      </c>
      <c r="L1041" s="3" t="s">
        <v>24</v>
      </c>
      <c r="M1041" s="3" t="s">
        <v>33</v>
      </c>
      <c r="N1041">
        <v>18</v>
      </c>
    </row>
    <row r="1042" spans="1:14" x14ac:dyDescent="0.3">
      <c r="A1042" s="3" t="s">
        <v>1347</v>
      </c>
      <c r="B1042" s="4">
        <v>44324</v>
      </c>
      <c r="C1042" s="3" t="s">
        <v>113</v>
      </c>
      <c r="D1042" s="3" t="s">
        <v>114</v>
      </c>
      <c r="E1042" s="3" t="s">
        <v>29</v>
      </c>
      <c r="F1042" s="3" t="s">
        <v>74</v>
      </c>
      <c r="G1042" s="3" t="s">
        <v>20</v>
      </c>
      <c r="H1042" s="3" t="s">
        <v>30</v>
      </c>
      <c r="I1042" s="3" t="s">
        <v>31</v>
      </c>
      <c r="J1042">
        <v>0</v>
      </c>
      <c r="K1042" s="3" t="s">
        <v>50</v>
      </c>
      <c r="L1042" s="3" t="s">
        <v>47</v>
      </c>
      <c r="M1042" s="3" t="s">
        <v>55</v>
      </c>
      <c r="N1042">
        <v>36</v>
      </c>
    </row>
    <row r="1043" spans="1:14" x14ac:dyDescent="0.3">
      <c r="A1043" s="3" t="s">
        <v>1348</v>
      </c>
      <c r="B1043" s="4">
        <v>44324</v>
      </c>
      <c r="C1043" s="3" t="s">
        <v>1349</v>
      </c>
      <c r="D1043" s="3" t="s">
        <v>1350</v>
      </c>
      <c r="E1043" s="3" t="s">
        <v>58</v>
      </c>
      <c r="F1043" s="3" t="s">
        <v>19</v>
      </c>
      <c r="G1043" s="3" t="s">
        <v>20</v>
      </c>
      <c r="H1043" s="3" t="s">
        <v>45</v>
      </c>
      <c r="I1043" s="3" t="s">
        <v>31</v>
      </c>
      <c r="J1043">
        <v>1452.4</v>
      </c>
      <c r="K1043" s="3" t="s">
        <v>46</v>
      </c>
      <c r="L1043" s="3" t="s">
        <v>24</v>
      </c>
      <c r="M1043" s="3" t="s">
        <v>33</v>
      </c>
      <c r="N1043">
        <v>10</v>
      </c>
    </row>
    <row r="1044" spans="1:14" x14ac:dyDescent="0.3">
      <c r="A1044" s="3" t="s">
        <v>1351</v>
      </c>
      <c r="B1044" s="4">
        <v>44324</v>
      </c>
      <c r="C1044" s="3" t="s">
        <v>101</v>
      </c>
      <c r="D1044" s="3" t="s">
        <v>102</v>
      </c>
      <c r="E1044" s="3" t="s">
        <v>29</v>
      </c>
      <c r="F1044" s="3" t="s">
        <v>74</v>
      </c>
      <c r="G1044" s="3" t="s">
        <v>20</v>
      </c>
      <c r="H1044" s="3" t="s">
        <v>30</v>
      </c>
      <c r="I1044" s="3" t="s">
        <v>31</v>
      </c>
      <c r="J1044">
        <v>0</v>
      </c>
      <c r="K1044" s="3" t="s">
        <v>46</v>
      </c>
      <c r="L1044" s="3" t="s">
        <v>24</v>
      </c>
      <c r="M1044" s="3" t="s">
        <v>33</v>
      </c>
      <c r="N1044">
        <v>7</v>
      </c>
    </row>
    <row r="1045" spans="1:14" x14ac:dyDescent="0.3">
      <c r="A1045" s="3" t="s">
        <v>1352</v>
      </c>
      <c r="B1045" s="4">
        <v>44324</v>
      </c>
      <c r="C1045" s="3" t="s">
        <v>91</v>
      </c>
      <c r="D1045" s="3" t="s">
        <v>92</v>
      </c>
      <c r="E1045" s="3" t="s">
        <v>58</v>
      </c>
      <c r="F1045" s="3" t="s">
        <v>44</v>
      </c>
      <c r="G1045" s="3" t="s">
        <v>20</v>
      </c>
      <c r="H1045" s="3" t="s">
        <v>38</v>
      </c>
      <c r="I1045" s="3" t="s">
        <v>31</v>
      </c>
      <c r="J1045">
        <v>370.04</v>
      </c>
      <c r="K1045" s="3" t="s">
        <v>46</v>
      </c>
      <c r="L1045" s="3" t="s">
        <v>47</v>
      </c>
      <c r="M1045" s="3" t="s">
        <v>55</v>
      </c>
      <c r="N1045">
        <v>83</v>
      </c>
    </row>
    <row r="1046" spans="1:14" x14ac:dyDescent="0.3">
      <c r="A1046" s="3" t="s">
        <v>1353</v>
      </c>
      <c r="B1046" s="4">
        <v>44324</v>
      </c>
      <c r="C1046" s="3" t="s">
        <v>41</v>
      </c>
      <c r="D1046" s="3" t="s">
        <v>42</v>
      </c>
      <c r="E1046" s="3" t="s">
        <v>58</v>
      </c>
      <c r="F1046" s="3" t="s">
        <v>74</v>
      </c>
      <c r="G1046" s="3" t="s">
        <v>66</v>
      </c>
      <c r="H1046" s="3" t="s">
        <v>21</v>
      </c>
      <c r="I1046" s="3" t="s">
        <v>22</v>
      </c>
      <c r="J1046">
        <v>256.2</v>
      </c>
      <c r="K1046" s="3" t="s">
        <v>23</v>
      </c>
      <c r="L1046" s="3" t="s">
        <v>24</v>
      </c>
      <c r="M1046" s="3" t="s">
        <v>33</v>
      </c>
      <c r="N1046">
        <v>13</v>
      </c>
    </row>
    <row r="1047" spans="1:14" x14ac:dyDescent="0.3">
      <c r="A1047" s="3" t="s">
        <v>1354</v>
      </c>
      <c r="B1047" s="4">
        <v>44324</v>
      </c>
      <c r="C1047" s="3" t="s">
        <v>187</v>
      </c>
      <c r="D1047" s="3" t="s">
        <v>188</v>
      </c>
      <c r="E1047" s="3" t="s">
        <v>149</v>
      </c>
      <c r="F1047" s="3" t="s">
        <v>19</v>
      </c>
      <c r="G1047" s="3" t="s">
        <v>20</v>
      </c>
      <c r="H1047" s="3" t="s">
        <v>30</v>
      </c>
      <c r="I1047" s="3" t="s">
        <v>31</v>
      </c>
      <c r="J1047">
        <v>0</v>
      </c>
      <c r="K1047" s="3" t="s">
        <v>32</v>
      </c>
      <c r="L1047" s="3" t="s">
        <v>24</v>
      </c>
      <c r="M1047" s="3" t="s">
        <v>33</v>
      </c>
      <c r="N1047">
        <v>26</v>
      </c>
    </row>
    <row r="1048" spans="1:14" x14ac:dyDescent="0.3">
      <c r="A1048" s="3" t="s">
        <v>1355</v>
      </c>
      <c r="B1048" s="4">
        <v>44324</v>
      </c>
      <c r="C1048" s="3" t="s">
        <v>113</v>
      </c>
      <c r="D1048" s="3" t="s">
        <v>114</v>
      </c>
      <c r="E1048" s="3" t="s">
        <v>125</v>
      </c>
      <c r="F1048" s="3" t="s">
        <v>74</v>
      </c>
      <c r="G1048" s="3" t="s">
        <v>66</v>
      </c>
      <c r="H1048" s="3" t="s">
        <v>30</v>
      </c>
      <c r="I1048" s="3" t="s">
        <v>31</v>
      </c>
      <c r="J1048">
        <v>0</v>
      </c>
      <c r="K1048" s="3" t="s">
        <v>46</v>
      </c>
      <c r="L1048" s="3" t="s">
        <v>24</v>
      </c>
      <c r="M1048" s="3" t="s">
        <v>25</v>
      </c>
      <c r="N1048">
        <v>99</v>
      </c>
    </row>
    <row r="1049" spans="1:14" x14ac:dyDescent="0.3">
      <c r="A1049" s="3" t="s">
        <v>1356</v>
      </c>
      <c r="B1049" s="4">
        <v>44325</v>
      </c>
      <c r="C1049" s="3" t="s">
        <v>35</v>
      </c>
      <c r="D1049" s="3" t="s">
        <v>166</v>
      </c>
      <c r="E1049" s="3" t="s">
        <v>58</v>
      </c>
      <c r="F1049" s="3" t="s">
        <v>74</v>
      </c>
      <c r="G1049" s="3" t="s">
        <v>20</v>
      </c>
      <c r="H1049" s="3" t="s">
        <v>30</v>
      </c>
      <c r="I1049" s="3" t="s">
        <v>22</v>
      </c>
      <c r="J1049">
        <v>1874.01</v>
      </c>
      <c r="K1049" s="3" t="s">
        <v>23</v>
      </c>
      <c r="L1049" s="3" t="s">
        <v>24</v>
      </c>
      <c r="M1049" s="3" t="s">
        <v>70</v>
      </c>
      <c r="N1049">
        <v>131</v>
      </c>
    </row>
    <row r="1050" spans="1:14" x14ac:dyDescent="0.3">
      <c r="A1050" s="3" t="s">
        <v>1358</v>
      </c>
      <c r="B1050" s="4">
        <v>44325</v>
      </c>
      <c r="C1050" s="3" t="s">
        <v>62</v>
      </c>
      <c r="D1050" s="3" t="s">
        <v>63</v>
      </c>
      <c r="E1050" s="3" t="s">
        <v>84</v>
      </c>
      <c r="F1050" s="3" t="s">
        <v>19</v>
      </c>
      <c r="G1050" s="3" t="s">
        <v>53</v>
      </c>
      <c r="H1050" s="3" t="s">
        <v>30</v>
      </c>
      <c r="I1050" s="3" t="s">
        <v>31</v>
      </c>
      <c r="J1050">
        <v>301.69</v>
      </c>
      <c r="K1050" s="3" t="s">
        <v>32</v>
      </c>
      <c r="L1050" s="3" t="s">
        <v>24</v>
      </c>
      <c r="M1050" s="3" t="s">
        <v>67</v>
      </c>
      <c r="N1050">
        <v>31</v>
      </c>
    </row>
    <row r="1051" spans="1:14" x14ac:dyDescent="0.3">
      <c r="A1051" s="3" t="s">
        <v>1359</v>
      </c>
      <c r="B1051" s="4">
        <v>44325</v>
      </c>
      <c r="C1051" s="3" t="s">
        <v>35</v>
      </c>
      <c r="D1051" s="3" t="s">
        <v>267</v>
      </c>
      <c r="E1051" s="3" t="s">
        <v>84</v>
      </c>
      <c r="F1051" s="3" t="s">
        <v>65</v>
      </c>
      <c r="G1051" s="3" t="s">
        <v>59</v>
      </c>
      <c r="H1051" s="3" t="s">
        <v>30</v>
      </c>
      <c r="I1051" s="3" t="s">
        <v>31</v>
      </c>
      <c r="J1051">
        <v>735.89</v>
      </c>
      <c r="K1051" s="3" t="s">
        <v>50</v>
      </c>
      <c r="L1051" s="3" t="s">
        <v>47</v>
      </c>
      <c r="M1051" s="3" t="s">
        <v>33</v>
      </c>
      <c r="N1051">
        <v>1</v>
      </c>
    </row>
    <row r="1052" spans="1:14" x14ac:dyDescent="0.3">
      <c r="A1052" s="3" t="s">
        <v>1360</v>
      </c>
      <c r="B1052" s="4">
        <v>44325</v>
      </c>
      <c r="C1052" s="3" t="s">
        <v>147</v>
      </c>
      <c r="D1052" s="3" t="s">
        <v>148</v>
      </c>
      <c r="E1052" s="3" t="s">
        <v>29</v>
      </c>
      <c r="F1052" s="3" t="s">
        <v>65</v>
      </c>
      <c r="G1052" s="3" t="s">
        <v>20</v>
      </c>
      <c r="H1052" s="3" t="s">
        <v>30</v>
      </c>
      <c r="I1052" s="3" t="s">
        <v>22</v>
      </c>
      <c r="J1052">
        <v>0</v>
      </c>
      <c r="K1052" s="3" t="s">
        <v>46</v>
      </c>
      <c r="L1052" s="3" t="s">
        <v>24</v>
      </c>
      <c r="M1052" s="3" t="s">
        <v>25</v>
      </c>
      <c r="N1052">
        <v>12</v>
      </c>
    </row>
    <row r="1053" spans="1:14" x14ac:dyDescent="0.3">
      <c r="A1053" s="3" t="s">
        <v>1361</v>
      </c>
      <c r="B1053" s="4">
        <v>44325</v>
      </c>
      <c r="C1053" s="3" t="s">
        <v>101</v>
      </c>
      <c r="D1053" s="3" t="s">
        <v>236</v>
      </c>
      <c r="E1053" s="3" t="s">
        <v>58</v>
      </c>
      <c r="F1053" s="3" t="s">
        <v>65</v>
      </c>
      <c r="G1053" s="3" t="s">
        <v>59</v>
      </c>
      <c r="H1053" s="3" t="s">
        <v>21</v>
      </c>
      <c r="I1053" s="3" t="s">
        <v>31</v>
      </c>
      <c r="J1053">
        <v>4570.91</v>
      </c>
      <c r="K1053" s="3" t="s">
        <v>50</v>
      </c>
      <c r="L1053" s="3" t="s">
        <v>24</v>
      </c>
      <c r="M1053" s="3" t="s">
        <v>33</v>
      </c>
      <c r="N1053">
        <v>9</v>
      </c>
    </row>
    <row r="1054" spans="1:14" x14ac:dyDescent="0.3">
      <c r="A1054" s="3" t="s">
        <v>1362</v>
      </c>
      <c r="B1054" s="4">
        <v>44325</v>
      </c>
      <c r="C1054" s="3" t="s">
        <v>204</v>
      </c>
      <c r="D1054" s="3" t="s">
        <v>205</v>
      </c>
      <c r="E1054" s="3" t="s">
        <v>58</v>
      </c>
      <c r="F1054" s="3" t="s">
        <v>89</v>
      </c>
      <c r="G1054" s="3" t="s">
        <v>59</v>
      </c>
      <c r="H1054" s="3" t="s">
        <v>30</v>
      </c>
      <c r="I1054" s="3" t="s">
        <v>31</v>
      </c>
      <c r="J1054">
        <v>3584.05</v>
      </c>
      <c r="K1054" s="3" t="s">
        <v>50</v>
      </c>
      <c r="L1054" s="3" t="s">
        <v>24</v>
      </c>
      <c r="M1054" s="3" t="s">
        <v>25</v>
      </c>
      <c r="N1054">
        <v>119</v>
      </c>
    </row>
    <row r="1055" spans="1:14" x14ac:dyDescent="0.3">
      <c r="A1055" s="3" t="s">
        <v>1363</v>
      </c>
      <c r="B1055" s="4">
        <v>44325</v>
      </c>
      <c r="C1055" s="3" t="s">
        <v>35</v>
      </c>
      <c r="D1055" s="3" t="s">
        <v>73</v>
      </c>
      <c r="E1055" s="3" t="s">
        <v>125</v>
      </c>
      <c r="F1055" s="3" t="s">
        <v>65</v>
      </c>
      <c r="G1055" s="3" t="s">
        <v>66</v>
      </c>
      <c r="H1055" s="3" t="s">
        <v>54</v>
      </c>
      <c r="I1055" s="3" t="s">
        <v>31</v>
      </c>
      <c r="J1055">
        <v>0</v>
      </c>
      <c r="K1055" s="3" t="s">
        <v>50</v>
      </c>
      <c r="L1055" s="3" t="s">
        <v>24</v>
      </c>
      <c r="M1055" s="3" t="s">
        <v>67</v>
      </c>
      <c r="N1055">
        <v>78</v>
      </c>
    </row>
    <row r="1056" spans="1:14" x14ac:dyDescent="0.3">
      <c r="A1056" s="3" t="s">
        <v>1364</v>
      </c>
      <c r="B1056" s="4">
        <v>44325</v>
      </c>
      <c r="C1056" s="3" t="s">
        <v>196</v>
      </c>
      <c r="D1056" s="3" t="s">
        <v>197</v>
      </c>
      <c r="E1056" s="3" t="s">
        <v>18</v>
      </c>
      <c r="F1056" s="3" t="s">
        <v>85</v>
      </c>
      <c r="G1056" s="3" t="s">
        <v>59</v>
      </c>
      <c r="H1056" s="3" t="s">
        <v>38</v>
      </c>
      <c r="I1056" s="3" t="s">
        <v>31</v>
      </c>
      <c r="J1056">
        <v>28189.59</v>
      </c>
      <c r="K1056" s="3" t="s">
        <v>23</v>
      </c>
      <c r="L1056" s="3" t="s">
        <v>24</v>
      </c>
      <c r="M1056" s="3" t="s">
        <v>33</v>
      </c>
      <c r="N1056">
        <v>15</v>
      </c>
    </row>
    <row r="1057" spans="1:14" x14ac:dyDescent="0.3">
      <c r="A1057" s="3" t="s">
        <v>1365</v>
      </c>
      <c r="B1057" s="4">
        <v>44325</v>
      </c>
      <c r="C1057" s="3" t="s">
        <v>101</v>
      </c>
      <c r="D1057" s="3" t="s">
        <v>210</v>
      </c>
      <c r="E1057" s="3" t="s">
        <v>64</v>
      </c>
      <c r="F1057" s="3" t="s">
        <v>19</v>
      </c>
      <c r="G1057" s="3" t="s">
        <v>20</v>
      </c>
      <c r="H1057" s="3" t="s">
        <v>54</v>
      </c>
      <c r="I1057" s="3" t="s">
        <v>22</v>
      </c>
      <c r="J1057">
        <v>0</v>
      </c>
      <c r="K1057" s="3" t="s">
        <v>46</v>
      </c>
      <c r="L1057" s="3" t="s">
        <v>24</v>
      </c>
      <c r="M1057" s="3" t="s">
        <v>25</v>
      </c>
      <c r="N1057">
        <v>95</v>
      </c>
    </row>
    <row r="1058" spans="1:14" x14ac:dyDescent="0.3">
      <c r="A1058" s="3" t="s">
        <v>1366</v>
      </c>
      <c r="B1058" s="4">
        <v>44325</v>
      </c>
      <c r="C1058" s="3" t="s">
        <v>41</v>
      </c>
      <c r="D1058" s="3" t="s">
        <v>42</v>
      </c>
      <c r="E1058" s="3" t="s">
        <v>58</v>
      </c>
      <c r="F1058" s="3" t="s">
        <v>116</v>
      </c>
      <c r="G1058" s="3" t="s">
        <v>20</v>
      </c>
      <c r="H1058" s="3" t="s">
        <v>54</v>
      </c>
      <c r="I1058" s="3" t="s">
        <v>22</v>
      </c>
      <c r="J1058">
        <v>6668.19</v>
      </c>
      <c r="K1058" s="3" t="s">
        <v>32</v>
      </c>
      <c r="L1058" s="3" t="s">
        <v>24</v>
      </c>
      <c r="M1058" s="3" t="s">
        <v>25</v>
      </c>
      <c r="N1058">
        <v>151</v>
      </c>
    </row>
    <row r="1059" spans="1:14" x14ac:dyDescent="0.3">
      <c r="A1059" s="3" t="s">
        <v>1367</v>
      </c>
      <c r="B1059" s="4">
        <v>44325</v>
      </c>
      <c r="C1059" s="3" t="s">
        <v>35</v>
      </c>
      <c r="D1059" s="3" t="s">
        <v>289</v>
      </c>
      <c r="E1059" s="3" t="s">
        <v>155</v>
      </c>
      <c r="F1059" s="3" t="s">
        <v>85</v>
      </c>
      <c r="G1059" s="3" t="s">
        <v>53</v>
      </c>
      <c r="H1059" s="3" t="s">
        <v>38</v>
      </c>
      <c r="I1059" s="3" t="s">
        <v>22</v>
      </c>
      <c r="J1059">
        <v>0</v>
      </c>
      <c r="K1059" s="3" t="s">
        <v>50</v>
      </c>
      <c r="L1059" s="3" t="s">
        <v>24</v>
      </c>
      <c r="M1059" s="3" t="s">
        <v>33</v>
      </c>
      <c r="N1059">
        <v>20</v>
      </c>
    </row>
    <row r="1060" spans="1:14" x14ac:dyDescent="0.3">
      <c r="A1060" s="3" t="s">
        <v>1368</v>
      </c>
      <c r="B1060" s="4">
        <v>44326</v>
      </c>
      <c r="C1060" s="3" t="s">
        <v>41</v>
      </c>
      <c r="D1060" s="3" t="s">
        <v>52</v>
      </c>
      <c r="E1060" s="3" t="s">
        <v>18</v>
      </c>
      <c r="F1060" s="3" t="s">
        <v>19</v>
      </c>
      <c r="G1060" s="3" t="s">
        <v>20</v>
      </c>
      <c r="H1060" s="3" t="s">
        <v>38</v>
      </c>
      <c r="I1060" s="3" t="s">
        <v>22</v>
      </c>
      <c r="J1060">
        <v>135.44</v>
      </c>
      <c r="K1060" s="3" t="s">
        <v>32</v>
      </c>
      <c r="L1060" s="3" t="s">
        <v>24</v>
      </c>
      <c r="M1060" s="3" t="s">
        <v>70</v>
      </c>
      <c r="N1060">
        <v>82</v>
      </c>
    </row>
    <row r="1061" spans="1:14" x14ac:dyDescent="0.3">
      <c r="A1061" s="3" t="s">
        <v>1370</v>
      </c>
      <c r="B1061" s="4">
        <v>44326</v>
      </c>
      <c r="C1061" s="3" t="s">
        <v>592</v>
      </c>
      <c r="D1061" s="3" t="s">
        <v>593</v>
      </c>
      <c r="E1061" s="3" t="s">
        <v>58</v>
      </c>
      <c r="F1061" s="3" t="s">
        <v>116</v>
      </c>
      <c r="G1061" s="3" t="s">
        <v>66</v>
      </c>
      <c r="H1061" s="3" t="s">
        <v>30</v>
      </c>
      <c r="I1061" s="3" t="s">
        <v>31</v>
      </c>
      <c r="J1061">
        <v>459.41</v>
      </c>
      <c r="K1061" s="3" t="s">
        <v>46</v>
      </c>
      <c r="L1061" s="3" t="s">
        <v>24</v>
      </c>
      <c r="M1061" s="3" t="s">
        <v>70</v>
      </c>
      <c r="N1061">
        <v>103</v>
      </c>
    </row>
    <row r="1062" spans="1:14" x14ac:dyDescent="0.3">
      <c r="A1062" s="3" t="s">
        <v>1371</v>
      </c>
      <c r="B1062" s="4">
        <v>44326</v>
      </c>
      <c r="C1062" s="3" t="s">
        <v>174</v>
      </c>
      <c r="D1062" s="3" t="s">
        <v>212</v>
      </c>
      <c r="E1062" s="3" t="s">
        <v>43</v>
      </c>
      <c r="F1062" s="3" t="s">
        <v>37</v>
      </c>
      <c r="G1062" s="3" t="s">
        <v>66</v>
      </c>
      <c r="H1062" s="3" t="s">
        <v>30</v>
      </c>
      <c r="I1062" s="3" t="s">
        <v>22</v>
      </c>
      <c r="J1062">
        <v>1287.68</v>
      </c>
      <c r="K1062" s="3" t="s">
        <v>32</v>
      </c>
      <c r="L1062" s="3" t="s">
        <v>24</v>
      </c>
      <c r="M1062" s="3" t="s">
        <v>25</v>
      </c>
      <c r="N1062">
        <v>72</v>
      </c>
    </row>
    <row r="1063" spans="1:14" x14ac:dyDescent="0.3">
      <c r="A1063" s="3" t="s">
        <v>1372</v>
      </c>
      <c r="B1063" s="4">
        <v>44326</v>
      </c>
      <c r="C1063" s="3" t="s">
        <v>27</v>
      </c>
      <c r="D1063" s="3" t="s">
        <v>28</v>
      </c>
      <c r="E1063" s="3" t="s">
        <v>58</v>
      </c>
      <c r="F1063" s="3" t="s">
        <v>37</v>
      </c>
      <c r="G1063" s="3" t="s">
        <v>20</v>
      </c>
      <c r="H1063" s="3" t="s">
        <v>45</v>
      </c>
      <c r="I1063" s="3" t="s">
        <v>31</v>
      </c>
      <c r="J1063">
        <v>1163.97</v>
      </c>
      <c r="K1063" s="3" t="s">
        <v>50</v>
      </c>
      <c r="L1063" s="3" t="s">
        <v>24</v>
      </c>
      <c r="M1063" s="3" t="s">
        <v>67</v>
      </c>
      <c r="N1063">
        <v>48</v>
      </c>
    </row>
    <row r="1064" spans="1:14" x14ac:dyDescent="0.3">
      <c r="A1064" s="3" t="s">
        <v>1373</v>
      </c>
      <c r="B1064" s="4">
        <v>44326</v>
      </c>
      <c r="C1064" s="3" t="s">
        <v>27</v>
      </c>
      <c r="D1064" s="3" t="s">
        <v>28</v>
      </c>
      <c r="E1064" s="3" t="s">
        <v>18</v>
      </c>
      <c r="F1064" s="3" t="s">
        <v>116</v>
      </c>
      <c r="G1064" s="3" t="s">
        <v>20</v>
      </c>
      <c r="H1064" s="3" t="s">
        <v>54</v>
      </c>
      <c r="I1064" s="3" t="s">
        <v>22</v>
      </c>
      <c r="J1064">
        <v>4625.84</v>
      </c>
      <c r="K1064" s="3" t="s">
        <v>50</v>
      </c>
      <c r="L1064" s="3" t="s">
        <v>24</v>
      </c>
      <c r="M1064" s="3" t="s">
        <v>33</v>
      </c>
      <c r="N1064">
        <v>9</v>
      </c>
    </row>
    <row r="1065" spans="1:14" x14ac:dyDescent="0.3">
      <c r="A1065" s="3" t="s">
        <v>1374</v>
      </c>
      <c r="B1065" s="4">
        <v>44326</v>
      </c>
      <c r="C1065" s="3" t="s">
        <v>133</v>
      </c>
      <c r="D1065" s="3" t="s">
        <v>134</v>
      </c>
      <c r="E1065" s="3" t="s">
        <v>125</v>
      </c>
      <c r="F1065" s="3" t="s">
        <v>74</v>
      </c>
      <c r="G1065" s="3" t="s">
        <v>20</v>
      </c>
      <c r="H1065" s="3" t="s">
        <v>45</v>
      </c>
      <c r="I1065" s="3" t="s">
        <v>22</v>
      </c>
      <c r="J1065">
        <v>0</v>
      </c>
      <c r="K1065" s="3" t="s">
        <v>32</v>
      </c>
      <c r="L1065" s="3" t="s">
        <v>24</v>
      </c>
      <c r="M1065" s="3" t="s">
        <v>67</v>
      </c>
      <c r="N1065">
        <v>95</v>
      </c>
    </row>
    <row r="1066" spans="1:14" x14ac:dyDescent="0.3">
      <c r="A1066" s="3" t="s">
        <v>1375</v>
      </c>
      <c r="B1066" s="4">
        <v>44326</v>
      </c>
      <c r="C1066" s="3" t="s">
        <v>104</v>
      </c>
      <c r="D1066" s="3" t="s">
        <v>105</v>
      </c>
      <c r="E1066" s="3" t="s">
        <v>58</v>
      </c>
      <c r="F1066" s="3" t="s">
        <v>89</v>
      </c>
      <c r="G1066" s="3" t="s">
        <v>66</v>
      </c>
      <c r="H1066" s="3" t="s">
        <v>38</v>
      </c>
      <c r="I1066" s="3" t="s">
        <v>31</v>
      </c>
      <c r="J1066">
        <v>7753.36</v>
      </c>
      <c r="K1066" s="3" t="s">
        <v>46</v>
      </c>
      <c r="L1066" s="3" t="s">
        <v>24</v>
      </c>
      <c r="M1066" s="3" t="s">
        <v>55</v>
      </c>
      <c r="N1066">
        <v>171</v>
      </c>
    </row>
    <row r="1067" spans="1:14" x14ac:dyDescent="0.3">
      <c r="A1067" s="3" t="s">
        <v>1376</v>
      </c>
      <c r="B1067" s="4">
        <v>44327</v>
      </c>
      <c r="C1067" s="3" t="s">
        <v>121</v>
      </c>
      <c r="D1067" s="3" t="s">
        <v>122</v>
      </c>
      <c r="E1067" s="3" t="s">
        <v>18</v>
      </c>
      <c r="F1067" s="3" t="s">
        <v>85</v>
      </c>
      <c r="G1067" s="3" t="s">
        <v>20</v>
      </c>
      <c r="H1067" s="3" t="s">
        <v>30</v>
      </c>
      <c r="I1067" s="3" t="s">
        <v>31</v>
      </c>
      <c r="J1067">
        <v>946.47</v>
      </c>
      <c r="K1067" s="3" t="s">
        <v>50</v>
      </c>
      <c r="L1067" s="3" t="s">
        <v>24</v>
      </c>
      <c r="M1067" s="3" t="s">
        <v>25</v>
      </c>
      <c r="N1067">
        <v>175</v>
      </c>
    </row>
    <row r="1068" spans="1:14" x14ac:dyDescent="0.3">
      <c r="A1068" s="3" t="s">
        <v>1378</v>
      </c>
      <c r="B1068" s="4">
        <v>44327</v>
      </c>
      <c r="C1068" s="3" t="s">
        <v>397</v>
      </c>
      <c r="D1068" s="3" t="s">
        <v>398</v>
      </c>
      <c r="E1068" s="3" t="s">
        <v>29</v>
      </c>
      <c r="F1068" s="3" t="s">
        <v>37</v>
      </c>
      <c r="G1068" s="3" t="s">
        <v>171</v>
      </c>
      <c r="H1068" s="3" t="s">
        <v>30</v>
      </c>
      <c r="I1068" s="3" t="s">
        <v>31</v>
      </c>
      <c r="J1068">
        <v>0</v>
      </c>
      <c r="K1068" s="3" t="s">
        <v>46</v>
      </c>
      <c r="L1068" s="3" t="s">
        <v>60</v>
      </c>
      <c r="M1068" s="3" t="s">
        <v>67</v>
      </c>
      <c r="N1068">
        <v>99</v>
      </c>
    </row>
    <row r="1069" spans="1:14" x14ac:dyDescent="0.3">
      <c r="A1069" s="3" t="s">
        <v>1379</v>
      </c>
      <c r="B1069" s="4">
        <v>44327</v>
      </c>
      <c r="C1069" s="3" t="s">
        <v>35</v>
      </c>
      <c r="D1069" s="3" t="s">
        <v>57</v>
      </c>
      <c r="E1069" s="3" t="s">
        <v>49</v>
      </c>
      <c r="F1069" s="3" t="s">
        <v>19</v>
      </c>
      <c r="G1069" s="3" t="s">
        <v>20</v>
      </c>
      <c r="H1069" s="3" t="s">
        <v>38</v>
      </c>
      <c r="I1069" s="3" t="s">
        <v>22</v>
      </c>
      <c r="J1069">
        <v>2615.4899999999998</v>
      </c>
      <c r="K1069" s="3" t="s">
        <v>46</v>
      </c>
      <c r="L1069" s="3" t="s">
        <v>24</v>
      </c>
      <c r="M1069" s="3" t="s">
        <v>55</v>
      </c>
      <c r="N1069">
        <v>110</v>
      </c>
    </row>
    <row r="1070" spans="1:14" x14ac:dyDescent="0.3">
      <c r="A1070" s="3" t="s">
        <v>1380</v>
      </c>
      <c r="B1070" s="4">
        <v>44327</v>
      </c>
      <c r="C1070" s="3" t="s">
        <v>121</v>
      </c>
      <c r="D1070" s="3" t="s">
        <v>122</v>
      </c>
      <c r="E1070" s="3" t="s">
        <v>18</v>
      </c>
      <c r="F1070" s="3" t="s">
        <v>116</v>
      </c>
      <c r="G1070" s="3" t="s">
        <v>20</v>
      </c>
      <c r="H1070" s="3" t="s">
        <v>54</v>
      </c>
      <c r="I1070" s="3" t="s">
        <v>22</v>
      </c>
      <c r="J1070">
        <v>1900.89</v>
      </c>
      <c r="K1070" s="3" t="s">
        <v>32</v>
      </c>
      <c r="L1070" s="3" t="s">
        <v>24</v>
      </c>
      <c r="M1070" s="3" t="s">
        <v>67</v>
      </c>
      <c r="N1070">
        <v>145</v>
      </c>
    </row>
    <row r="1071" spans="1:14" x14ac:dyDescent="0.3">
      <c r="A1071" s="3" t="s">
        <v>1381</v>
      </c>
      <c r="B1071" s="4">
        <v>44327</v>
      </c>
      <c r="C1071" s="3" t="s">
        <v>41</v>
      </c>
      <c r="D1071" s="3" t="s">
        <v>199</v>
      </c>
      <c r="E1071" s="3" t="s">
        <v>43</v>
      </c>
      <c r="F1071" s="3" t="s">
        <v>74</v>
      </c>
      <c r="G1071" s="3" t="s">
        <v>20</v>
      </c>
      <c r="H1071" s="3" t="s">
        <v>54</v>
      </c>
      <c r="I1071" s="3" t="s">
        <v>22</v>
      </c>
      <c r="J1071">
        <v>5552.15</v>
      </c>
      <c r="K1071" s="3" t="s">
        <v>32</v>
      </c>
      <c r="L1071" s="3" t="s">
        <v>24</v>
      </c>
      <c r="M1071" s="3" t="s">
        <v>33</v>
      </c>
      <c r="N1071">
        <v>6</v>
      </c>
    </row>
    <row r="1072" spans="1:14" x14ac:dyDescent="0.3">
      <c r="A1072" s="3" t="s">
        <v>1382</v>
      </c>
      <c r="B1072" s="4">
        <v>44328</v>
      </c>
      <c r="C1072" s="3" t="s">
        <v>174</v>
      </c>
      <c r="D1072" s="3" t="s">
        <v>175</v>
      </c>
      <c r="E1072" s="3" t="s">
        <v>29</v>
      </c>
      <c r="F1072" s="3" t="s">
        <v>37</v>
      </c>
      <c r="G1072" s="3" t="s">
        <v>66</v>
      </c>
      <c r="H1072" s="3" t="s">
        <v>38</v>
      </c>
      <c r="I1072" s="3" t="s">
        <v>78</v>
      </c>
      <c r="J1072">
        <v>0</v>
      </c>
      <c r="K1072" s="3" t="s">
        <v>46</v>
      </c>
      <c r="L1072" s="3" t="s">
        <v>24</v>
      </c>
      <c r="M1072" s="3" t="s">
        <v>25</v>
      </c>
      <c r="N1072">
        <v>7</v>
      </c>
    </row>
    <row r="1073" spans="1:14" x14ac:dyDescent="0.3">
      <c r="A1073" s="3" t="s">
        <v>1384</v>
      </c>
      <c r="B1073" s="4">
        <v>44328</v>
      </c>
      <c r="C1073" s="3" t="s">
        <v>41</v>
      </c>
      <c r="D1073" s="3" t="s">
        <v>42</v>
      </c>
      <c r="E1073" s="3" t="s">
        <v>149</v>
      </c>
      <c r="F1073" s="3" t="s">
        <v>116</v>
      </c>
      <c r="G1073" s="3" t="s">
        <v>20</v>
      </c>
      <c r="H1073" s="3" t="s">
        <v>30</v>
      </c>
      <c r="I1073" s="3" t="s">
        <v>31</v>
      </c>
      <c r="J1073">
        <v>0</v>
      </c>
      <c r="K1073" s="3" t="s">
        <v>50</v>
      </c>
      <c r="L1073" s="3" t="s">
        <v>47</v>
      </c>
      <c r="M1073" s="3" t="s">
        <v>33</v>
      </c>
      <c r="N1073">
        <v>1</v>
      </c>
    </row>
    <row r="1074" spans="1:14" x14ac:dyDescent="0.3">
      <c r="A1074" s="3" t="s">
        <v>1385</v>
      </c>
      <c r="B1074" s="4">
        <v>44328</v>
      </c>
      <c r="C1074" s="3" t="s">
        <v>35</v>
      </c>
      <c r="D1074" s="3" t="s">
        <v>267</v>
      </c>
      <c r="E1074" s="3" t="s">
        <v>84</v>
      </c>
      <c r="F1074" s="3" t="s">
        <v>44</v>
      </c>
      <c r="G1074" s="3" t="s">
        <v>20</v>
      </c>
      <c r="H1074" s="3" t="s">
        <v>45</v>
      </c>
      <c r="I1074" s="3" t="s">
        <v>22</v>
      </c>
      <c r="J1074">
        <v>529.5</v>
      </c>
      <c r="K1074" s="3" t="s">
        <v>50</v>
      </c>
      <c r="L1074" s="3" t="s">
        <v>24</v>
      </c>
      <c r="M1074" s="3" t="s">
        <v>55</v>
      </c>
      <c r="N1074">
        <v>52</v>
      </c>
    </row>
    <row r="1075" spans="1:14" x14ac:dyDescent="0.3">
      <c r="A1075" s="3" t="s">
        <v>1386</v>
      </c>
      <c r="B1075" s="4">
        <v>44328</v>
      </c>
      <c r="C1075" s="3" t="s">
        <v>35</v>
      </c>
      <c r="D1075" s="3" t="s">
        <v>289</v>
      </c>
      <c r="E1075" s="3" t="s">
        <v>18</v>
      </c>
      <c r="F1075" s="3" t="s">
        <v>85</v>
      </c>
      <c r="G1075" s="3" t="s">
        <v>66</v>
      </c>
      <c r="H1075" s="3" t="s">
        <v>45</v>
      </c>
      <c r="I1075" s="3" t="s">
        <v>31</v>
      </c>
      <c r="J1075">
        <v>558.25</v>
      </c>
      <c r="K1075" s="3" t="s">
        <v>50</v>
      </c>
      <c r="L1075" s="3" t="s">
        <v>24</v>
      </c>
      <c r="M1075" s="3" t="s">
        <v>33</v>
      </c>
      <c r="N1075">
        <v>11</v>
      </c>
    </row>
    <row r="1076" spans="1:14" x14ac:dyDescent="0.3">
      <c r="A1076" s="3" t="s">
        <v>1387</v>
      </c>
      <c r="B1076" s="4">
        <v>44328</v>
      </c>
      <c r="C1076" s="3" t="s">
        <v>35</v>
      </c>
      <c r="D1076" s="3" t="s">
        <v>267</v>
      </c>
      <c r="E1076" s="3" t="s">
        <v>64</v>
      </c>
      <c r="F1076" s="3" t="s">
        <v>37</v>
      </c>
      <c r="G1076" s="3" t="s">
        <v>20</v>
      </c>
      <c r="H1076" s="3" t="s">
        <v>30</v>
      </c>
      <c r="I1076" s="3" t="s">
        <v>31</v>
      </c>
      <c r="J1076">
        <v>0</v>
      </c>
      <c r="K1076" s="3" t="s">
        <v>46</v>
      </c>
      <c r="L1076" s="3" t="s">
        <v>24</v>
      </c>
      <c r="M1076" s="3" t="s">
        <v>55</v>
      </c>
      <c r="N1076">
        <v>145</v>
      </c>
    </row>
    <row r="1077" spans="1:14" x14ac:dyDescent="0.3">
      <c r="A1077" s="3" t="s">
        <v>1388</v>
      </c>
      <c r="B1077" s="4">
        <v>44328</v>
      </c>
      <c r="C1077" s="3" t="s">
        <v>35</v>
      </c>
      <c r="D1077" s="3" t="s">
        <v>257</v>
      </c>
      <c r="E1077" s="3" t="s">
        <v>84</v>
      </c>
      <c r="F1077" s="3" t="s">
        <v>44</v>
      </c>
      <c r="G1077" s="3" t="s">
        <v>20</v>
      </c>
      <c r="H1077" s="3" t="s">
        <v>21</v>
      </c>
      <c r="I1077" s="3" t="s">
        <v>31</v>
      </c>
      <c r="J1077">
        <v>2915.05</v>
      </c>
      <c r="K1077" s="3" t="s">
        <v>50</v>
      </c>
      <c r="L1077" s="3" t="s">
        <v>24</v>
      </c>
      <c r="M1077" s="3" t="s">
        <v>55</v>
      </c>
      <c r="N1077">
        <v>173</v>
      </c>
    </row>
    <row r="1078" spans="1:14" x14ac:dyDescent="0.3">
      <c r="A1078" s="3" t="s">
        <v>1389</v>
      </c>
      <c r="B1078" s="4">
        <v>44328</v>
      </c>
      <c r="C1078" s="3" t="s">
        <v>87</v>
      </c>
      <c r="D1078" s="3" t="s">
        <v>124</v>
      </c>
      <c r="E1078" s="3" t="s">
        <v>18</v>
      </c>
      <c r="F1078" s="3" t="s">
        <v>37</v>
      </c>
      <c r="G1078" s="3" t="s">
        <v>66</v>
      </c>
      <c r="H1078" s="3" t="s">
        <v>30</v>
      </c>
      <c r="I1078" s="3" t="s">
        <v>31</v>
      </c>
      <c r="J1078">
        <v>4962.88</v>
      </c>
      <c r="K1078" s="3" t="s">
        <v>46</v>
      </c>
      <c r="L1078" s="3" t="s">
        <v>47</v>
      </c>
      <c r="M1078" s="3" t="s">
        <v>33</v>
      </c>
      <c r="N1078">
        <v>5</v>
      </c>
    </row>
    <row r="1079" spans="1:14" x14ac:dyDescent="0.3">
      <c r="A1079" s="3" t="s">
        <v>1390</v>
      </c>
      <c r="B1079" s="4">
        <v>44328</v>
      </c>
      <c r="C1079" s="3" t="s">
        <v>101</v>
      </c>
      <c r="D1079" s="3" t="s">
        <v>236</v>
      </c>
      <c r="E1079" s="3" t="s">
        <v>69</v>
      </c>
      <c r="F1079" s="3" t="s">
        <v>44</v>
      </c>
      <c r="G1079" s="3" t="s">
        <v>66</v>
      </c>
      <c r="H1079" s="3" t="s">
        <v>30</v>
      </c>
      <c r="I1079" s="3" t="s">
        <v>22</v>
      </c>
      <c r="J1079">
        <v>402.62</v>
      </c>
      <c r="K1079" s="3" t="s">
        <v>50</v>
      </c>
      <c r="L1079" s="3" t="s">
        <v>24</v>
      </c>
      <c r="M1079" s="3" t="s">
        <v>25</v>
      </c>
      <c r="N1079">
        <v>14</v>
      </c>
    </row>
    <row r="1080" spans="1:14" x14ac:dyDescent="0.3">
      <c r="A1080" s="3" t="s">
        <v>1391</v>
      </c>
      <c r="B1080" s="4">
        <v>44328</v>
      </c>
      <c r="C1080" s="3" t="s">
        <v>147</v>
      </c>
      <c r="D1080" s="3" t="s">
        <v>148</v>
      </c>
      <c r="E1080" s="3" t="s">
        <v>69</v>
      </c>
      <c r="F1080" s="3" t="s">
        <v>85</v>
      </c>
      <c r="G1080" s="3" t="s">
        <v>20</v>
      </c>
      <c r="H1080" s="3" t="s">
        <v>45</v>
      </c>
      <c r="I1080" s="3" t="s">
        <v>31</v>
      </c>
      <c r="J1080">
        <v>1876.58</v>
      </c>
      <c r="K1080" s="3" t="s">
        <v>46</v>
      </c>
      <c r="L1080" s="3" t="s">
        <v>24</v>
      </c>
      <c r="M1080" s="3" t="s">
        <v>33</v>
      </c>
      <c r="N1080">
        <v>20</v>
      </c>
    </row>
    <row r="1081" spans="1:14" x14ac:dyDescent="0.3">
      <c r="A1081" s="3" t="s">
        <v>1392</v>
      </c>
      <c r="B1081" s="4">
        <v>44328</v>
      </c>
      <c r="C1081" s="3" t="s">
        <v>35</v>
      </c>
      <c r="D1081" s="3" t="s">
        <v>289</v>
      </c>
      <c r="E1081" s="3" t="s">
        <v>18</v>
      </c>
      <c r="F1081" s="3" t="s">
        <v>74</v>
      </c>
      <c r="G1081" s="3" t="s">
        <v>66</v>
      </c>
      <c r="H1081" s="3" t="s">
        <v>30</v>
      </c>
      <c r="I1081" s="3" t="s">
        <v>31</v>
      </c>
      <c r="J1081">
        <v>419.06</v>
      </c>
      <c r="K1081" s="3" t="s">
        <v>32</v>
      </c>
      <c r="L1081" s="3" t="s">
        <v>24</v>
      </c>
      <c r="M1081" s="3" t="s">
        <v>33</v>
      </c>
      <c r="N1081">
        <v>16</v>
      </c>
    </row>
    <row r="1082" spans="1:14" x14ac:dyDescent="0.3">
      <c r="A1082" s="3" t="s">
        <v>1393</v>
      </c>
      <c r="B1082" s="4">
        <v>44328</v>
      </c>
      <c r="C1082" s="3" t="s">
        <v>854</v>
      </c>
      <c r="D1082" s="3" t="s">
        <v>855</v>
      </c>
      <c r="E1082" s="3" t="s">
        <v>58</v>
      </c>
      <c r="F1082" s="3" t="s">
        <v>65</v>
      </c>
      <c r="G1082" s="3" t="s">
        <v>20</v>
      </c>
      <c r="H1082" s="3" t="s">
        <v>45</v>
      </c>
      <c r="I1082" s="3" t="s">
        <v>31</v>
      </c>
      <c r="J1082">
        <v>1446.98</v>
      </c>
      <c r="K1082" s="3" t="s">
        <v>32</v>
      </c>
      <c r="L1082" s="3" t="s">
        <v>24</v>
      </c>
      <c r="M1082" s="3" t="s">
        <v>25</v>
      </c>
      <c r="N1082">
        <v>84</v>
      </c>
    </row>
    <row r="1083" spans="1:14" x14ac:dyDescent="0.3">
      <c r="A1083" s="3" t="s">
        <v>1394</v>
      </c>
      <c r="B1083" s="4">
        <v>44329</v>
      </c>
      <c r="C1083" s="3" t="s">
        <v>147</v>
      </c>
      <c r="D1083" s="3" t="s">
        <v>148</v>
      </c>
      <c r="E1083" s="3" t="s">
        <v>84</v>
      </c>
      <c r="F1083" s="3" t="s">
        <v>37</v>
      </c>
      <c r="G1083" s="3" t="s">
        <v>53</v>
      </c>
      <c r="H1083" s="3" t="s">
        <v>38</v>
      </c>
      <c r="I1083" s="3" t="s">
        <v>22</v>
      </c>
      <c r="J1083">
        <v>312.39999999999998</v>
      </c>
      <c r="K1083" s="3" t="s">
        <v>46</v>
      </c>
      <c r="L1083" s="3" t="s">
        <v>24</v>
      </c>
      <c r="M1083" s="3" t="s">
        <v>55</v>
      </c>
      <c r="N1083">
        <v>16</v>
      </c>
    </row>
    <row r="1084" spans="1:14" x14ac:dyDescent="0.3">
      <c r="A1084" s="3" t="s">
        <v>1396</v>
      </c>
      <c r="B1084" s="4">
        <v>44329</v>
      </c>
      <c r="C1084" s="3" t="s">
        <v>144</v>
      </c>
      <c r="D1084" s="3" t="s">
        <v>145</v>
      </c>
      <c r="E1084" s="3" t="s">
        <v>58</v>
      </c>
      <c r="F1084" s="3" t="s">
        <v>74</v>
      </c>
      <c r="G1084" s="3" t="s">
        <v>20</v>
      </c>
      <c r="H1084" s="3" t="s">
        <v>54</v>
      </c>
      <c r="I1084" s="3" t="s">
        <v>31</v>
      </c>
      <c r="J1084">
        <v>505.42</v>
      </c>
      <c r="K1084" s="3" t="s">
        <v>32</v>
      </c>
      <c r="L1084" s="3" t="s">
        <v>24</v>
      </c>
      <c r="M1084" s="3" t="s">
        <v>33</v>
      </c>
      <c r="N1084">
        <v>16</v>
      </c>
    </row>
    <row r="1085" spans="1:14" x14ac:dyDescent="0.3">
      <c r="A1085" s="3" t="s">
        <v>1397</v>
      </c>
      <c r="B1085" s="4">
        <v>44329</v>
      </c>
      <c r="C1085" s="3" t="s">
        <v>16</v>
      </c>
      <c r="D1085" s="3" t="s">
        <v>110</v>
      </c>
      <c r="E1085" s="3" t="s">
        <v>29</v>
      </c>
      <c r="F1085" s="3" t="s">
        <v>85</v>
      </c>
      <c r="G1085" s="3" t="s">
        <v>171</v>
      </c>
      <c r="H1085" s="3" t="s">
        <v>30</v>
      </c>
      <c r="I1085" s="3" t="s">
        <v>31</v>
      </c>
      <c r="J1085">
        <v>0</v>
      </c>
      <c r="K1085" s="3" t="s">
        <v>50</v>
      </c>
      <c r="L1085" s="3" t="s">
        <v>24</v>
      </c>
      <c r="M1085" s="3" t="s">
        <v>33</v>
      </c>
      <c r="N1085">
        <v>26</v>
      </c>
    </row>
    <row r="1086" spans="1:14" x14ac:dyDescent="0.3">
      <c r="A1086" s="3" t="s">
        <v>1398</v>
      </c>
      <c r="B1086" s="4">
        <v>44329</v>
      </c>
      <c r="C1086" s="3" t="s">
        <v>139</v>
      </c>
      <c r="D1086" s="3" t="s">
        <v>140</v>
      </c>
      <c r="E1086" s="3" t="s">
        <v>155</v>
      </c>
      <c r="F1086" s="3" t="s">
        <v>65</v>
      </c>
      <c r="G1086" s="3" t="s">
        <v>20</v>
      </c>
      <c r="H1086" s="3" t="s">
        <v>21</v>
      </c>
      <c r="I1086" s="3" t="s">
        <v>31</v>
      </c>
      <c r="J1086">
        <v>0</v>
      </c>
      <c r="K1086" s="3" t="s">
        <v>46</v>
      </c>
      <c r="L1086" s="3" t="s">
        <v>24</v>
      </c>
      <c r="M1086" s="3" t="s">
        <v>33</v>
      </c>
      <c r="N1086">
        <v>10</v>
      </c>
    </row>
    <row r="1087" spans="1:14" x14ac:dyDescent="0.3">
      <c r="A1087" s="3" t="s">
        <v>1399</v>
      </c>
      <c r="B1087" s="4">
        <v>44329</v>
      </c>
      <c r="C1087" s="3" t="s">
        <v>41</v>
      </c>
      <c r="D1087" s="3" t="s">
        <v>199</v>
      </c>
      <c r="E1087" s="3" t="s">
        <v>155</v>
      </c>
      <c r="F1087" s="3" t="s">
        <v>85</v>
      </c>
      <c r="G1087" s="3" t="s">
        <v>53</v>
      </c>
      <c r="H1087" s="3" t="s">
        <v>45</v>
      </c>
      <c r="I1087" s="3" t="s">
        <v>31</v>
      </c>
      <c r="J1087">
        <v>0</v>
      </c>
      <c r="K1087" s="3" t="s">
        <v>23</v>
      </c>
      <c r="L1087" s="3" t="s">
        <v>24</v>
      </c>
      <c r="M1087" s="3" t="s">
        <v>25</v>
      </c>
      <c r="N1087">
        <v>73</v>
      </c>
    </row>
    <row r="1088" spans="1:14" x14ac:dyDescent="0.3">
      <c r="A1088" s="3" t="s">
        <v>1400</v>
      </c>
      <c r="B1088" s="4">
        <v>44329</v>
      </c>
      <c r="C1088" s="3" t="s">
        <v>41</v>
      </c>
      <c r="D1088" s="3" t="s">
        <v>250</v>
      </c>
      <c r="E1088" s="3" t="s">
        <v>84</v>
      </c>
      <c r="F1088" s="3" t="s">
        <v>74</v>
      </c>
      <c r="G1088" s="3" t="s">
        <v>20</v>
      </c>
      <c r="H1088" s="3" t="s">
        <v>38</v>
      </c>
      <c r="I1088" s="3" t="s">
        <v>31</v>
      </c>
      <c r="J1088">
        <v>73.2</v>
      </c>
      <c r="K1088" s="3" t="s">
        <v>50</v>
      </c>
      <c r="L1088" s="3" t="s">
        <v>24</v>
      </c>
      <c r="M1088" s="3" t="s">
        <v>25</v>
      </c>
      <c r="N1088">
        <v>53</v>
      </c>
    </row>
    <row r="1089" spans="1:14" x14ac:dyDescent="0.3">
      <c r="A1089" s="3" t="s">
        <v>1401</v>
      </c>
      <c r="B1089" s="4">
        <v>44329</v>
      </c>
      <c r="C1089" s="3" t="s">
        <v>151</v>
      </c>
      <c r="D1089" s="3" t="s">
        <v>152</v>
      </c>
      <c r="E1089" s="3" t="s">
        <v>155</v>
      </c>
      <c r="F1089" s="3" t="s">
        <v>89</v>
      </c>
      <c r="G1089" s="3" t="s">
        <v>20</v>
      </c>
      <c r="H1089" s="3" t="s">
        <v>38</v>
      </c>
      <c r="I1089" s="3" t="s">
        <v>22</v>
      </c>
      <c r="J1089">
        <v>0</v>
      </c>
      <c r="K1089" s="3" t="s">
        <v>46</v>
      </c>
      <c r="L1089" s="3" t="s">
        <v>24</v>
      </c>
      <c r="M1089" s="3" t="s">
        <v>33</v>
      </c>
      <c r="N1089">
        <v>26</v>
      </c>
    </row>
    <row r="1090" spans="1:14" x14ac:dyDescent="0.3">
      <c r="A1090" s="3" t="s">
        <v>1402</v>
      </c>
      <c r="B1090" s="4">
        <v>44329</v>
      </c>
      <c r="C1090" s="3" t="s">
        <v>27</v>
      </c>
      <c r="D1090" s="3" t="s">
        <v>169</v>
      </c>
      <c r="E1090" s="3" t="s">
        <v>29</v>
      </c>
      <c r="F1090" s="3" t="s">
        <v>89</v>
      </c>
      <c r="G1090" s="3" t="s">
        <v>66</v>
      </c>
      <c r="H1090" s="3" t="s">
        <v>30</v>
      </c>
      <c r="I1090" s="3" t="s">
        <v>22</v>
      </c>
      <c r="J1090">
        <v>0</v>
      </c>
      <c r="K1090" s="3" t="s">
        <v>50</v>
      </c>
      <c r="L1090" s="3" t="s">
        <v>24</v>
      </c>
      <c r="M1090" s="3" t="s">
        <v>33</v>
      </c>
      <c r="N1090">
        <v>20</v>
      </c>
    </row>
    <row r="1091" spans="1:14" x14ac:dyDescent="0.3">
      <c r="A1091" s="3" t="s">
        <v>1403</v>
      </c>
      <c r="B1091" s="4">
        <v>44329</v>
      </c>
      <c r="C1091" s="3" t="s">
        <v>35</v>
      </c>
      <c r="D1091" s="3" t="s">
        <v>257</v>
      </c>
      <c r="E1091" s="3" t="s">
        <v>155</v>
      </c>
      <c r="F1091" s="3" t="s">
        <v>89</v>
      </c>
      <c r="G1091" s="3" t="s">
        <v>20</v>
      </c>
      <c r="H1091" s="3" t="s">
        <v>21</v>
      </c>
      <c r="I1091" s="3" t="s">
        <v>31</v>
      </c>
      <c r="J1091">
        <v>0</v>
      </c>
      <c r="K1091" s="3" t="s">
        <v>46</v>
      </c>
      <c r="L1091" s="3" t="s">
        <v>24</v>
      </c>
      <c r="M1091" s="3" t="s">
        <v>33</v>
      </c>
      <c r="N1091">
        <v>8</v>
      </c>
    </row>
    <row r="1092" spans="1:14" x14ac:dyDescent="0.3">
      <c r="A1092" s="3" t="s">
        <v>1404</v>
      </c>
      <c r="B1092" s="4">
        <v>44330</v>
      </c>
      <c r="C1092" s="3" t="s">
        <v>139</v>
      </c>
      <c r="D1092" s="3" t="s">
        <v>140</v>
      </c>
      <c r="E1092" s="3" t="s">
        <v>125</v>
      </c>
      <c r="F1092" s="3" t="s">
        <v>65</v>
      </c>
      <c r="G1092" s="3" t="s">
        <v>20</v>
      </c>
      <c r="H1092" s="3" t="s">
        <v>54</v>
      </c>
      <c r="I1092" s="3" t="s">
        <v>31</v>
      </c>
      <c r="J1092">
        <v>0</v>
      </c>
      <c r="K1092" s="3" t="s">
        <v>46</v>
      </c>
      <c r="L1092" s="3" t="s">
        <v>60</v>
      </c>
      <c r="M1092" s="3" t="s">
        <v>25</v>
      </c>
      <c r="N1092">
        <v>50</v>
      </c>
    </row>
    <row r="1093" spans="1:14" x14ac:dyDescent="0.3">
      <c r="A1093" s="3" t="s">
        <v>1406</v>
      </c>
      <c r="B1093" s="4">
        <v>44330</v>
      </c>
      <c r="C1093" s="3" t="s">
        <v>91</v>
      </c>
      <c r="D1093" s="3" t="s">
        <v>98</v>
      </c>
      <c r="E1093" s="3" t="s">
        <v>58</v>
      </c>
      <c r="F1093" s="3" t="s">
        <v>44</v>
      </c>
      <c r="G1093" s="3" t="s">
        <v>20</v>
      </c>
      <c r="H1093" s="3" t="s">
        <v>21</v>
      </c>
      <c r="I1093" s="3" t="s">
        <v>31</v>
      </c>
      <c r="J1093">
        <v>1364.03</v>
      </c>
      <c r="K1093" s="3" t="s">
        <v>46</v>
      </c>
      <c r="L1093" s="3" t="s">
        <v>24</v>
      </c>
      <c r="M1093" s="3" t="s">
        <v>25</v>
      </c>
      <c r="N1093">
        <v>87</v>
      </c>
    </row>
    <row r="1094" spans="1:14" x14ac:dyDescent="0.3">
      <c r="A1094" s="3" t="s">
        <v>1407</v>
      </c>
      <c r="B1094" s="4">
        <v>44330</v>
      </c>
      <c r="C1094" s="3" t="s">
        <v>94</v>
      </c>
      <c r="D1094" s="3" t="s">
        <v>95</v>
      </c>
      <c r="E1094" s="3" t="s">
        <v>58</v>
      </c>
      <c r="F1094" s="3" t="s">
        <v>19</v>
      </c>
      <c r="G1094" s="3" t="s">
        <v>20</v>
      </c>
      <c r="H1094" s="3" t="s">
        <v>99</v>
      </c>
      <c r="I1094" s="3" t="s">
        <v>31</v>
      </c>
      <c r="J1094">
        <v>44.07</v>
      </c>
      <c r="K1094" s="3" t="s">
        <v>50</v>
      </c>
      <c r="L1094" s="3" t="s">
        <v>60</v>
      </c>
      <c r="M1094" s="3" t="s">
        <v>55</v>
      </c>
      <c r="N1094">
        <v>176</v>
      </c>
    </row>
    <row r="1095" spans="1:14" x14ac:dyDescent="0.3">
      <c r="A1095" s="3" t="s">
        <v>1408</v>
      </c>
      <c r="B1095" s="4">
        <v>44330</v>
      </c>
      <c r="C1095" s="3" t="s">
        <v>16</v>
      </c>
      <c r="D1095" s="3" t="s">
        <v>17</v>
      </c>
      <c r="E1095" s="3" t="s">
        <v>58</v>
      </c>
      <c r="F1095" s="3" t="s">
        <v>74</v>
      </c>
      <c r="G1095" s="3" t="s">
        <v>20</v>
      </c>
      <c r="H1095" s="3" t="s">
        <v>30</v>
      </c>
      <c r="I1095" s="3" t="s">
        <v>31</v>
      </c>
      <c r="J1095">
        <v>3525.31</v>
      </c>
      <c r="K1095" s="3" t="s">
        <v>50</v>
      </c>
      <c r="L1095" s="3" t="s">
        <v>24</v>
      </c>
      <c r="M1095" s="3" t="s">
        <v>67</v>
      </c>
      <c r="N1095">
        <v>51</v>
      </c>
    </row>
    <row r="1096" spans="1:14" x14ac:dyDescent="0.3">
      <c r="A1096" s="3" t="s">
        <v>1409</v>
      </c>
      <c r="B1096" s="4">
        <v>44330</v>
      </c>
      <c r="C1096" s="3" t="s">
        <v>41</v>
      </c>
      <c r="D1096" s="3" t="s">
        <v>42</v>
      </c>
      <c r="E1096" s="3" t="s">
        <v>49</v>
      </c>
      <c r="F1096" s="3" t="s">
        <v>19</v>
      </c>
      <c r="G1096" s="3" t="s">
        <v>20</v>
      </c>
      <c r="H1096" s="3" t="s">
        <v>38</v>
      </c>
      <c r="I1096" s="3" t="s">
        <v>31</v>
      </c>
      <c r="J1096">
        <v>132.22999999999999</v>
      </c>
      <c r="K1096" s="3" t="s">
        <v>32</v>
      </c>
      <c r="L1096" s="3" t="s">
        <v>24</v>
      </c>
      <c r="M1096" s="3" t="s">
        <v>67</v>
      </c>
      <c r="N1096">
        <v>51</v>
      </c>
    </row>
    <row r="1097" spans="1:14" x14ac:dyDescent="0.3">
      <c r="A1097" s="3" t="s">
        <v>1410</v>
      </c>
      <c r="B1097" s="4">
        <v>44330</v>
      </c>
      <c r="C1097" s="3" t="s">
        <v>41</v>
      </c>
      <c r="D1097" s="3" t="s">
        <v>52</v>
      </c>
      <c r="E1097" s="3" t="s">
        <v>58</v>
      </c>
      <c r="F1097" s="3" t="s">
        <v>74</v>
      </c>
      <c r="G1097" s="3" t="s">
        <v>20</v>
      </c>
      <c r="H1097" s="3" t="s">
        <v>21</v>
      </c>
      <c r="I1097" s="3" t="s">
        <v>31</v>
      </c>
      <c r="J1097">
        <v>248.5</v>
      </c>
      <c r="K1097" s="3" t="s">
        <v>23</v>
      </c>
      <c r="L1097" s="3" t="s">
        <v>24</v>
      </c>
      <c r="M1097" s="3" t="s">
        <v>55</v>
      </c>
      <c r="N1097">
        <v>179</v>
      </c>
    </row>
    <row r="1098" spans="1:14" x14ac:dyDescent="0.3">
      <c r="A1098" s="3" t="s">
        <v>1411</v>
      </c>
      <c r="B1098" s="4">
        <v>44330</v>
      </c>
      <c r="C1098" s="3" t="s">
        <v>35</v>
      </c>
      <c r="D1098" s="3" t="s">
        <v>57</v>
      </c>
      <c r="E1098" s="3" t="s">
        <v>224</v>
      </c>
      <c r="F1098" s="3" t="s">
        <v>44</v>
      </c>
      <c r="G1098" s="3" t="s">
        <v>66</v>
      </c>
      <c r="H1098" s="3" t="s">
        <v>45</v>
      </c>
      <c r="I1098" s="3" t="s">
        <v>22</v>
      </c>
      <c r="J1098">
        <v>0</v>
      </c>
      <c r="K1098" s="3" t="s">
        <v>50</v>
      </c>
      <c r="L1098" s="3" t="s">
        <v>24</v>
      </c>
      <c r="M1098" s="3" t="s">
        <v>25</v>
      </c>
      <c r="N1098">
        <v>55</v>
      </c>
    </row>
    <row r="1099" spans="1:14" x14ac:dyDescent="0.3">
      <c r="A1099" s="3" t="s">
        <v>1412</v>
      </c>
      <c r="B1099" s="4">
        <v>44330</v>
      </c>
      <c r="C1099" s="3" t="s">
        <v>113</v>
      </c>
      <c r="D1099" s="3" t="s">
        <v>181</v>
      </c>
      <c r="E1099" s="3" t="s">
        <v>58</v>
      </c>
      <c r="F1099" s="3" t="s">
        <v>116</v>
      </c>
      <c r="G1099" s="3" t="s">
        <v>53</v>
      </c>
      <c r="H1099" s="3" t="s">
        <v>30</v>
      </c>
      <c r="I1099" s="3" t="s">
        <v>22</v>
      </c>
      <c r="J1099">
        <v>871.06</v>
      </c>
      <c r="K1099" s="3" t="s">
        <v>50</v>
      </c>
      <c r="L1099" s="3" t="s">
        <v>24</v>
      </c>
      <c r="M1099" s="3" t="s">
        <v>67</v>
      </c>
      <c r="N1099">
        <v>112</v>
      </c>
    </row>
    <row r="1100" spans="1:14" x14ac:dyDescent="0.3">
      <c r="A1100" s="3" t="s">
        <v>1413</v>
      </c>
      <c r="B1100" s="4">
        <v>44330</v>
      </c>
      <c r="C1100" s="3" t="s">
        <v>94</v>
      </c>
      <c r="D1100" s="3" t="s">
        <v>95</v>
      </c>
      <c r="E1100" s="3" t="s">
        <v>69</v>
      </c>
      <c r="F1100" s="3" t="s">
        <v>19</v>
      </c>
      <c r="G1100" s="3" t="s">
        <v>20</v>
      </c>
      <c r="H1100" s="3" t="s">
        <v>45</v>
      </c>
      <c r="I1100" s="3" t="s">
        <v>31</v>
      </c>
      <c r="J1100">
        <v>590.87</v>
      </c>
      <c r="K1100" s="3" t="s">
        <v>50</v>
      </c>
      <c r="L1100" s="3" t="s">
        <v>24</v>
      </c>
      <c r="M1100" s="3" t="s">
        <v>67</v>
      </c>
      <c r="N1100">
        <v>64</v>
      </c>
    </row>
    <row r="1101" spans="1:14" x14ac:dyDescent="0.3">
      <c r="A1101" s="3" t="s">
        <v>1414</v>
      </c>
      <c r="B1101" s="4">
        <v>44331</v>
      </c>
      <c r="C1101" s="3" t="s">
        <v>87</v>
      </c>
      <c r="D1101" s="3" t="s">
        <v>88</v>
      </c>
      <c r="E1101" s="3" t="s">
        <v>149</v>
      </c>
      <c r="F1101" s="3" t="s">
        <v>85</v>
      </c>
      <c r="G1101" s="3" t="s">
        <v>59</v>
      </c>
      <c r="H1101" s="3" t="s">
        <v>38</v>
      </c>
      <c r="I1101" s="3" t="s">
        <v>31</v>
      </c>
      <c r="J1101">
        <v>0</v>
      </c>
      <c r="K1101" s="3" t="s">
        <v>50</v>
      </c>
      <c r="L1101" s="3" t="s">
        <v>24</v>
      </c>
      <c r="M1101" s="3" t="s">
        <v>25</v>
      </c>
      <c r="N1101">
        <v>71</v>
      </c>
    </row>
    <row r="1102" spans="1:14" x14ac:dyDescent="0.3">
      <c r="A1102" s="3" t="s">
        <v>1416</v>
      </c>
      <c r="B1102" s="4">
        <v>44331</v>
      </c>
      <c r="C1102" s="3" t="s">
        <v>41</v>
      </c>
      <c r="D1102" s="3" t="s">
        <v>52</v>
      </c>
      <c r="E1102" s="3" t="s">
        <v>69</v>
      </c>
      <c r="F1102" s="3" t="s">
        <v>37</v>
      </c>
      <c r="G1102" s="3" t="s">
        <v>53</v>
      </c>
      <c r="H1102" s="3" t="s">
        <v>38</v>
      </c>
      <c r="I1102" s="3" t="s">
        <v>31</v>
      </c>
      <c r="J1102">
        <v>500.94</v>
      </c>
      <c r="K1102" s="3" t="s">
        <v>46</v>
      </c>
      <c r="L1102" s="3" t="s">
        <v>24</v>
      </c>
      <c r="M1102" s="3" t="s">
        <v>25</v>
      </c>
      <c r="N1102">
        <v>117</v>
      </c>
    </row>
    <row r="1103" spans="1:14" x14ac:dyDescent="0.3">
      <c r="A1103" s="3" t="s">
        <v>1417</v>
      </c>
      <c r="B1103" s="4">
        <v>44331</v>
      </c>
      <c r="C1103" s="3" t="s">
        <v>91</v>
      </c>
      <c r="D1103" s="3" t="s">
        <v>92</v>
      </c>
      <c r="E1103" s="3" t="s">
        <v>69</v>
      </c>
      <c r="F1103" s="3" t="s">
        <v>65</v>
      </c>
      <c r="G1103" s="3" t="s">
        <v>20</v>
      </c>
      <c r="H1103" s="3" t="s">
        <v>38</v>
      </c>
      <c r="I1103" s="3" t="s">
        <v>22</v>
      </c>
      <c r="J1103">
        <v>4671.82</v>
      </c>
      <c r="K1103" s="3" t="s">
        <v>46</v>
      </c>
      <c r="L1103" s="3" t="s">
        <v>47</v>
      </c>
      <c r="M1103" s="3" t="s">
        <v>33</v>
      </c>
      <c r="N1103">
        <v>24</v>
      </c>
    </row>
    <row r="1104" spans="1:14" x14ac:dyDescent="0.3">
      <c r="A1104" s="3" t="s">
        <v>1418</v>
      </c>
      <c r="B1104" s="4">
        <v>44331</v>
      </c>
      <c r="C1104" s="3" t="s">
        <v>41</v>
      </c>
      <c r="D1104" s="3" t="s">
        <v>52</v>
      </c>
      <c r="E1104" s="3" t="s">
        <v>64</v>
      </c>
      <c r="F1104" s="3" t="s">
        <v>19</v>
      </c>
      <c r="G1104" s="3" t="s">
        <v>20</v>
      </c>
      <c r="H1104" s="3" t="s">
        <v>30</v>
      </c>
      <c r="I1104" s="3" t="s">
        <v>31</v>
      </c>
      <c r="J1104">
        <v>0</v>
      </c>
      <c r="K1104" s="3" t="s">
        <v>32</v>
      </c>
      <c r="L1104" s="3" t="s">
        <v>24</v>
      </c>
      <c r="M1104" s="3" t="s">
        <v>55</v>
      </c>
      <c r="N1104">
        <v>106</v>
      </c>
    </row>
    <row r="1105" spans="1:14" x14ac:dyDescent="0.3">
      <c r="A1105" s="3" t="s">
        <v>1419</v>
      </c>
      <c r="B1105" s="4">
        <v>44331</v>
      </c>
      <c r="C1105" s="3" t="s">
        <v>41</v>
      </c>
      <c r="D1105" s="3" t="s">
        <v>42</v>
      </c>
      <c r="E1105" s="3" t="s">
        <v>125</v>
      </c>
      <c r="F1105" s="3" t="s">
        <v>65</v>
      </c>
      <c r="G1105" s="3" t="s">
        <v>59</v>
      </c>
      <c r="H1105" s="3" t="s">
        <v>30</v>
      </c>
      <c r="I1105" s="3" t="s">
        <v>22</v>
      </c>
      <c r="J1105">
        <v>0</v>
      </c>
      <c r="K1105" s="3" t="s">
        <v>50</v>
      </c>
      <c r="L1105" s="3" t="s">
        <v>24</v>
      </c>
      <c r="M1105" s="3" t="s">
        <v>67</v>
      </c>
      <c r="N1105">
        <v>5</v>
      </c>
    </row>
    <row r="1106" spans="1:14" x14ac:dyDescent="0.3">
      <c r="A1106" s="3" t="s">
        <v>1420</v>
      </c>
      <c r="B1106" s="4">
        <v>44331</v>
      </c>
      <c r="C1106" s="3" t="s">
        <v>41</v>
      </c>
      <c r="D1106" s="3" t="s">
        <v>250</v>
      </c>
      <c r="E1106" s="3" t="s">
        <v>58</v>
      </c>
      <c r="F1106" s="3" t="s">
        <v>85</v>
      </c>
      <c r="G1106" s="3" t="s">
        <v>20</v>
      </c>
      <c r="H1106" s="3" t="s">
        <v>30</v>
      </c>
      <c r="I1106" s="3" t="s">
        <v>31</v>
      </c>
      <c r="J1106">
        <v>981.26</v>
      </c>
      <c r="K1106" s="3" t="s">
        <v>32</v>
      </c>
      <c r="L1106" s="3" t="s">
        <v>24</v>
      </c>
      <c r="M1106" s="3" t="s">
        <v>55</v>
      </c>
      <c r="N1106">
        <v>148</v>
      </c>
    </row>
    <row r="1107" spans="1:14" x14ac:dyDescent="0.3">
      <c r="A1107" s="3" t="s">
        <v>1421</v>
      </c>
      <c r="B1107" s="4">
        <v>44332</v>
      </c>
      <c r="C1107" s="3" t="s">
        <v>133</v>
      </c>
      <c r="D1107" s="3" t="s">
        <v>134</v>
      </c>
      <c r="E1107" s="3" t="s">
        <v>43</v>
      </c>
      <c r="F1107" s="3" t="s">
        <v>37</v>
      </c>
      <c r="G1107" s="3" t="s">
        <v>20</v>
      </c>
      <c r="H1107" s="3" t="s">
        <v>45</v>
      </c>
      <c r="I1107" s="3" t="s">
        <v>31</v>
      </c>
      <c r="J1107">
        <v>168.62</v>
      </c>
      <c r="K1107" s="3" t="s">
        <v>50</v>
      </c>
      <c r="L1107" s="3" t="s">
        <v>47</v>
      </c>
      <c r="M1107" s="3" t="s">
        <v>33</v>
      </c>
      <c r="N1107">
        <v>21</v>
      </c>
    </row>
    <row r="1108" spans="1:14" x14ac:dyDescent="0.3">
      <c r="A1108" s="3" t="s">
        <v>1423</v>
      </c>
      <c r="B1108" s="4">
        <v>44332</v>
      </c>
      <c r="C1108" s="3" t="s">
        <v>222</v>
      </c>
      <c r="D1108" s="3" t="s">
        <v>223</v>
      </c>
      <c r="E1108" s="3" t="s">
        <v>69</v>
      </c>
      <c r="F1108" s="3" t="s">
        <v>74</v>
      </c>
      <c r="G1108" s="3" t="s">
        <v>20</v>
      </c>
      <c r="H1108" s="3" t="s">
        <v>38</v>
      </c>
      <c r="I1108" s="3" t="s">
        <v>22</v>
      </c>
      <c r="J1108">
        <v>339.04</v>
      </c>
      <c r="K1108" s="3" t="s">
        <v>32</v>
      </c>
      <c r="L1108" s="3" t="s">
        <v>24</v>
      </c>
      <c r="M1108" s="3" t="s">
        <v>25</v>
      </c>
      <c r="N1108">
        <v>22</v>
      </c>
    </row>
    <row r="1109" spans="1:14" x14ac:dyDescent="0.3">
      <c r="A1109" s="3" t="s">
        <v>1424</v>
      </c>
      <c r="B1109" s="4">
        <v>44332</v>
      </c>
      <c r="C1109" s="3" t="s">
        <v>41</v>
      </c>
      <c r="D1109" s="3" t="s">
        <v>250</v>
      </c>
      <c r="E1109" s="3" t="s">
        <v>49</v>
      </c>
      <c r="F1109" s="3" t="s">
        <v>65</v>
      </c>
      <c r="G1109" s="3" t="s">
        <v>20</v>
      </c>
      <c r="H1109" s="3" t="s">
        <v>30</v>
      </c>
      <c r="I1109" s="3" t="s">
        <v>31</v>
      </c>
      <c r="J1109">
        <v>712.78</v>
      </c>
      <c r="K1109" s="3" t="s">
        <v>23</v>
      </c>
      <c r="L1109" s="3" t="s">
        <v>24</v>
      </c>
      <c r="M1109" s="3" t="s">
        <v>55</v>
      </c>
      <c r="N1109">
        <v>92</v>
      </c>
    </row>
    <row r="1110" spans="1:14" x14ac:dyDescent="0.3">
      <c r="A1110" s="3" t="s">
        <v>1425</v>
      </c>
      <c r="B1110" s="4">
        <v>44332</v>
      </c>
      <c r="C1110" s="3" t="s">
        <v>41</v>
      </c>
      <c r="D1110" s="3" t="s">
        <v>52</v>
      </c>
      <c r="E1110" s="3" t="s">
        <v>58</v>
      </c>
      <c r="F1110" s="3" t="s">
        <v>116</v>
      </c>
      <c r="G1110" s="3" t="s">
        <v>66</v>
      </c>
      <c r="H1110" s="3" t="s">
        <v>21</v>
      </c>
      <c r="I1110" s="3" t="s">
        <v>22</v>
      </c>
      <c r="J1110">
        <v>488.16</v>
      </c>
      <c r="K1110" s="3" t="s">
        <v>50</v>
      </c>
      <c r="L1110" s="3" t="s">
        <v>24</v>
      </c>
      <c r="M1110" s="3" t="s">
        <v>33</v>
      </c>
      <c r="N1110">
        <v>2</v>
      </c>
    </row>
    <row r="1111" spans="1:14" x14ac:dyDescent="0.3">
      <c r="A1111" s="3" t="s">
        <v>1426</v>
      </c>
      <c r="B1111" s="4">
        <v>44332</v>
      </c>
      <c r="C1111" s="3" t="s">
        <v>101</v>
      </c>
      <c r="D1111" s="3" t="s">
        <v>210</v>
      </c>
      <c r="E1111" s="3" t="s">
        <v>58</v>
      </c>
      <c r="F1111" s="3" t="s">
        <v>85</v>
      </c>
      <c r="G1111" s="3" t="s">
        <v>53</v>
      </c>
      <c r="H1111" s="3" t="s">
        <v>38</v>
      </c>
      <c r="I1111" s="3" t="s">
        <v>31</v>
      </c>
      <c r="J1111">
        <v>1489.84</v>
      </c>
      <c r="K1111" s="3" t="s">
        <v>32</v>
      </c>
      <c r="L1111" s="3" t="s">
        <v>24</v>
      </c>
      <c r="M1111" s="3" t="s">
        <v>33</v>
      </c>
      <c r="N1111">
        <v>28</v>
      </c>
    </row>
    <row r="1112" spans="1:14" x14ac:dyDescent="0.3">
      <c r="A1112" s="3" t="s">
        <v>1427</v>
      </c>
      <c r="B1112" s="4">
        <v>44332</v>
      </c>
      <c r="C1112" s="3" t="s">
        <v>41</v>
      </c>
      <c r="D1112" s="3" t="s">
        <v>42</v>
      </c>
      <c r="E1112" s="3" t="s">
        <v>18</v>
      </c>
      <c r="F1112" s="3" t="s">
        <v>85</v>
      </c>
      <c r="G1112" s="3" t="s">
        <v>20</v>
      </c>
      <c r="H1112" s="3" t="s">
        <v>45</v>
      </c>
      <c r="I1112" s="3" t="s">
        <v>31</v>
      </c>
      <c r="J1112">
        <v>198.7</v>
      </c>
      <c r="K1112" s="3" t="s">
        <v>50</v>
      </c>
      <c r="L1112" s="3" t="s">
        <v>24</v>
      </c>
      <c r="M1112" s="3" t="s">
        <v>67</v>
      </c>
      <c r="N1112">
        <v>34</v>
      </c>
    </row>
    <row r="1113" spans="1:14" x14ac:dyDescent="0.3">
      <c r="A1113" s="3" t="s">
        <v>1428</v>
      </c>
      <c r="B1113" s="4">
        <v>44333</v>
      </c>
      <c r="C1113" s="3" t="s">
        <v>121</v>
      </c>
      <c r="D1113" s="3" t="s">
        <v>122</v>
      </c>
      <c r="E1113" s="3" t="s">
        <v>224</v>
      </c>
      <c r="F1113" s="3" t="s">
        <v>89</v>
      </c>
      <c r="G1113" s="3" t="s">
        <v>59</v>
      </c>
      <c r="H1113" s="3" t="s">
        <v>38</v>
      </c>
      <c r="I1113" s="3" t="s">
        <v>31</v>
      </c>
      <c r="J1113">
        <v>0</v>
      </c>
      <c r="K1113" s="3" t="s">
        <v>46</v>
      </c>
      <c r="L1113" s="3" t="s">
        <v>24</v>
      </c>
      <c r="M1113" s="3" t="s">
        <v>33</v>
      </c>
      <c r="N1113">
        <v>7</v>
      </c>
    </row>
    <row r="1114" spans="1:14" x14ac:dyDescent="0.3">
      <c r="A1114" s="3" t="s">
        <v>1430</v>
      </c>
      <c r="B1114" s="4">
        <v>44333</v>
      </c>
      <c r="C1114" s="3" t="s">
        <v>91</v>
      </c>
      <c r="D1114" s="3" t="s">
        <v>136</v>
      </c>
      <c r="E1114" s="3" t="s">
        <v>58</v>
      </c>
      <c r="F1114" s="3" t="s">
        <v>89</v>
      </c>
      <c r="G1114" s="3" t="s">
        <v>66</v>
      </c>
      <c r="H1114" s="3" t="s">
        <v>30</v>
      </c>
      <c r="I1114" s="3" t="s">
        <v>31</v>
      </c>
      <c r="J1114">
        <v>1613.39</v>
      </c>
      <c r="K1114" s="3" t="s">
        <v>46</v>
      </c>
      <c r="L1114" s="3" t="s">
        <v>24</v>
      </c>
      <c r="M1114" s="3" t="s">
        <v>33</v>
      </c>
      <c r="N1114">
        <v>24</v>
      </c>
    </row>
    <row r="1115" spans="1:14" x14ac:dyDescent="0.3">
      <c r="A1115" s="3" t="s">
        <v>1431</v>
      </c>
      <c r="B1115" s="4">
        <v>44333</v>
      </c>
      <c r="C1115" s="3" t="s">
        <v>101</v>
      </c>
      <c r="D1115" s="3" t="s">
        <v>210</v>
      </c>
      <c r="E1115" s="3" t="s">
        <v>58</v>
      </c>
      <c r="F1115" s="3" t="s">
        <v>89</v>
      </c>
      <c r="G1115" s="3" t="s">
        <v>20</v>
      </c>
      <c r="H1115" s="3" t="s">
        <v>30</v>
      </c>
      <c r="I1115" s="3" t="s">
        <v>31</v>
      </c>
      <c r="J1115">
        <v>373.21</v>
      </c>
      <c r="K1115" s="3" t="s">
        <v>46</v>
      </c>
      <c r="L1115" s="3" t="s">
        <v>24</v>
      </c>
      <c r="M1115" s="3" t="s">
        <v>55</v>
      </c>
      <c r="N1115">
        <v>37</v>
      </c>
    </row>
    <row r="1116" spans="1:14" x14ac:dyDescent="0.3">
      <c r="A1116" s="3" t="s">
        <v>1432</v>
      </c>
      <c r="B1116" s="4">
        <v>44333</v>
      </c>
      <c r="C1116" s="3" t="s">
        <v>113</v>
      </c>
      <c r="D1116" s="3" t="s">
        <v>114</v>
      </c>
      <c r="E1116" s="3" t="s">
        <v>18</v>
      </c>
      <c r="F1116" s="3" t="s">
        <v>85</v>
      </c>
      <c r="G1116" s="3" t="s">
        <v>59</v>
      </c>
      <c r="H1116" s="3" t="s">
        <v>45</v>
      </c>
      <c r="I1116" s="3" t="s">
        <v>31</v>
      </c>
      <c r="J1116">
        <v>151.69999999999999</v>
      </c>
      <c r="K1116" s="3" t="s">
        <v>32</v>
      </c>
      <c r="L1116" s="3" t="s">
        <v>24</v>
      </c>
      <c r="M1116" s="3" t="s">
        <v>67</v>
      </c>
      <c r="N1116">
        <v>109</v>
      </c>
    </row>
    <row r="1117" spans="1:14" x14ac:dyDescent="0.3">
      <c r="A1117" s="3" t="s">
        <v>1433</v>
      </c>
      <c r="B1117" s="4">
        <v>44333</v>
      </c>
      <c r="C1117" s="3" t="s">
        <v>41</v>
      </c>
      <c r="D1117" s="3" t="s">
        <v>157</v>
      </c>
      <c r="E1117" s="3" t="s">
        <v>58</v>
      </c>
      <c r="F1117" s="3" t="s">
        <v>19</v>
      </c>
      <c r="G1117" s="3" t="s">
        <v>59</v>
      </c>
      <c r="H1117" s="3" t="s">
        <v>30</v>
      </c>
      <c r="I1117" s="3" t="s">
        <v>31</v>
      </c>
      <c r="J1117">
        <v>210.1</v>
      </c>
      <c r="K1117" s="3" t="s">
        <v>23</v>
      </c>
      <c r="L1117" s="3" t="s">
        <v>24</v>
      </c>
      <c r="M1117" s="3" t="s">
        <v>67</v>
      </c>
      <c r="N1117">
        <v>159</v>
      </c>
    </row>
    <row r="1118" spans="1:14" x14ac:dyDescent="0.3">
      <c r="A1118" s="3" t="s">
        <v>1434</v>
      </c>
      <c r="B1118" s="4">
        <v>44333</v>
      </c>
      <c r="C1118" s="3" t="s">
        <v>16</v>
      </c>
      <c r="D1118" s="3" t="s">
        <v>83</v>
      </c>
      <c r="E1118" s="3" t="s">
        <v>84</v>
      </c>
      <c r="F1118" s="3" t="s">
        <v>85</v>
      </c>
      <c r="G1118" s="3" t="s">
        <v>20</v>
      </c>
      <c r="H1118" s="3" t="s">
        <v>45</v>
      </c>
      <c r="I1118" s="3" t="s">
        <v>31</v>
      </c>
      <c r="J1118">
        <v>383.65</v>
      </c>
      <c r="K1118" s="3" t="s">
        <v>32</v>
      </c>
      <c r="L1118" s="3" t="s">
        <v>24</v>
      </c>
      <c r="M1118" s="3" t="s">
        <v>67</v>
      </c>
      <c r="N1118">
        <v>27</v>
      </c>
    </row>
    <row r="1119" spans="1:14" x14ac:dyDescent="0.3">
      <c r="A1119" s="3" t="s">
        <v>1435</v>
      </c>
      <c r="B1119" s="4">
        <v>44333</v>
      </c>
      <c r="C1119" s="3" t="s">
        <v>113</v>
      </c>
      <c r="D1119" s="3" t="s">
        <v>114</v>
      </c>
      <c r="E1119" s="3" t="s">
        <v>69</v>
      </c>
      <c r="F1119" s="3" t="s">
        <v>116</v>
      </c>
      <c r="G1119" s="3" t="s">
        <v>20</v>
      </c>
      <c r="H1119" s="3" t="s">
        <v>30</v>
      </c>
      <c r="I1119" s="3" t="s">
        <v>78</v>
      </c>
      <c r="J1119">
        <v>469.68</v>
      </c>
      <c r="K1119" s="3" t="s">
        <v>50</v>
      </c>
      <c r="L1119" s="3" t="s">
        <v>24</v>
      </c>
      <c r="M1119" s="3" t="s">
        <v>25</v>
      </c>
      <c r="N1119">
        <v>65</v>
      </c>
    </row>
    <row r="1120" spans="1:14" x14ac:dyDescent="0.3">
      <c r="A1120" s="3" t="s">
        <v>1436</v>
      </c>
      <c r="B1120" s="4">
        <v>44333</v>
      </c>
      <c r="C1120" s="3" t="s">
        <v>113</v>
      </c>
      <c r="D1120" s="3" t="s">
        <v>181</v>
      </c>
      <c r="E1120" s="3" t="s">
        <v>29</v>
      </c>
      <c r="F1120" s="3" t="s">
        <v>44</v>
      </c>
      <c r="G1120" s="3" t="s">
        <v>20</v>
      </c>
      <c r="H1120" s="3" t="s">
        <v>45</v>
      </c>
      <c r="I1120" s="3" t="s">
        <v>31</v>
      </c>
      <c r="J1120">
        <v>0</v>
      </c>
      <c r="K1120" s="3" t="s">
        <v>50</v>
      </c>
      <c r="L1120" s="3" t="s">
        <v>24</v>
      </c>
      <c r="M1120" s="3" t="s">
        <v>33</v>
      </c>
      <c r="N1120">
        <v>16</v>
      </c>
    </row>
    <row r="1121" spans="1:14" x14ac:dyDescent="0.3">
      <c r="A1121" s="3" t="s">
        <v>1437</v>
      </c>
      <c r="B1121" s="4">
        <v>44333</v>
      </c>
      <c r="C1121" s="3" t="s">
        <v>35</v>
      </c>
      <c r="D1121" s="3" t="s">
        <v>36</v>
      </c>
      <c r="E1121" s="3" t="s">
        <v>29</v>
      </c>
      <c r="F1121" s="3" t="s">
        <v>85</v>
      </c>
      <c r="G1121" s="3" t="s">
        <v>20</v>
      </c>
      <c r="H1121" s="3" t="s">
        <v>38</v>
      </c>
      <c r="I1121" s="3" t="s">
        <v>31</v>
      </c>
      <c r="J1121">
        <v>0</v>
      </c>
      <c r="K1121" s="3" t="s">
        <v>50</v>
      </c>
      <c r="L1121" s="3" t="s">
        <v>47</v>
      </c>
      <c r="M1121" s="3" t="s">
        <v>55</v>
      </c>
      <c r="N1121">
        <v>111</v>
      </c>
    </row>
    <row r="1122" spans="1:14" x14ac:dyDescent="0.3">
      <c r="A1122" s="3" t="s">
        <v>1438</v>
      </c>
      <c r="B1122" s="4">
        <v>44334</v>
      </c>
      <c r="C1122" s="3" t="s">
        <v>91</v>
      </c>
      <c r="D1122" s="3" t="s">
        <v>136</v>
      </c>
      <c r="E1122" s="3" t="s">
        <v>29</v>
      </c>
      <c r="F1122" s="3" t="s">
        <v>116</v>
      </c>
      <c r="G1122" s="3" t="s">
        <v>20</v>
      </c>
      <c r="H1122" s="3" t="s">
        <v>30</v>
      </c>
      <c r="I1122" s="3" t="s">
        <v>31</v>
      </c>
      <c r="J1122">
        <v>0</v>
      </c>
      <c r="K1122" s="3" t="s">
        <v>50</v>
      </c>
      <c r="L1122" s="3" t="s">
        <v>24</v>
      </c>
      <c r="M1122" s="3" t="s">
        <v>33</v>
      </c>
      <c r="N1122">
        <v>25</v>
      </c>
    </row>
    <row r="1123" spans="1:14" x14ac:dyDescent="0.3">
      <c r="A1123" s="3" t="s">
        <v>1440</v>
      </c>
      <c r="B1123" s="4">
        <v>44334</v>
      </c>
      <c r="C1123" s="3" t="s">
        <v>113</v>
      </c>
      <c r="D1123" s="3" t="s">
        <v>114</v>
      </c>
      <c r="E1123" s="3" t="s">
        <v>58</v>
      </c>
      <c r="F1123" s="3" t="s">
        <v>85</v>
      </c>
      <c r="G1123" s="3" t="s">
        <v>66</v>
      </c>
      <c r="H1123" s="3" t="s">
        <v>54</v>
      </c>
      <c r="I1123" s="3" t="s">
        <v>31</v>
      </c>
      <c r="J1123">
        <v>583.88</v>
      </c>
      <c r="K1123" s="3" t="s">
        <v>23</v>
      </c>
      <c r="L1123" s="3" t="s">
        <v>24</v>
      </c>
      <c r="M1123" s="3" t="s">
        <v>33</v>
      </c>
      <c r="N1123">
        <v>28</v>
      </c>
    </row>
    <row r="1124" spans="1:14" x14ac:dyDescent="0.3">
      <c r="A1124" s="3" t="s">
        <v>1441</v>
      </c>
      <c r="B1124" s="4">
        <v>44334</v>
      </c>
      <c r="C1124" s="3" t="s">
        <v>87</v>
      </c>
      <c r="D1124" s="3" t="s">
        <v>88</v>
      </c>
      <c r="E1124" s="3" t="s">
        <v>43</v>
      </c>
      <c r="F1124" s="3" t="s">
        <v>116</v>
      </c>
      <c r="G1124" s="3" t="s">
        <v>20</v>
      </c>
      <c r="H1124" s="3" t="s">
        <v>38</v>
      </c>
      <c r="I1124" s="3" t="s">
        <v>22</v>
      </c>
      <c r="J1124">
        <v>201.24</v>
      </c>
      <c r="K1124" s="3" t="s">
        <v>46</v>
      </c>
      <c r="L1124" s="3" t="s">
        <v>24</v>
      </c>
      <c r="M1124" s="3" t="s">
        <v>33</v>
      </c>
      <c r="N1124">
        <v>28</v>
      </c>
    </row>
    <row r="1125" spans="1:14" x14ac:dyDescent="0.3">
      <c r="A1125" s="3" t="s">
        <v>1442</v>
      </c>
      <c r="B1125" s="4">
        <v>44334</v>
      </c>
      <c r="C1125" s="3" t="s">
        <v>35</v>
      </c>
      <c r="D1125" s="3" t="s">
        <v>289</v>
      </c>
      <c r="E1125" s="3" t="s">
        <v>58</v>
      </c>
      <c r="F1125" s="3" t="s">
        <v>65</v>
      </c>
      <c r="G1125" s="3" t="s">
        <v>20</v>
      </c>
      <c r="H1125" s="3" t="s">
        <v>45</v>
      </c>
      <c r="I1125" s="3" t="s">
        <v>31</v>
      </c>
      <c r="J1125">
        <v>458.86</v>
      </c>
      <c r="K1125" s="3" t="s">
        <v>50</v>
      </c>
      <c r="L1125" s="3" t="s">
        <v>24</v>
      </c>
      <c r="M1125" s="3" t="s">
        <v>25</v>
      </c>
      <c r="N1125">
        <v>26</v>
      </c>
    </row>
    <row r="1126" spans="1:14" x14ac:dyDescent="0.3">
      <c r="A1126" s="3" t="s">
        <v>1443</v>
      </c>
      <c r="B1126" s="4">
        <v>44334</v>
      </c>
      <c r="C1126" s="3" t="s">
        <v>91</v>
      </c>
      <c r="D1126" s="3" t="s">
        <v>136</v>
      </c>
      <c r="E1126" s="3" t="s">
        <v>224</v>
      </c>
      <c r="F1126" s="3" t="s">
        <v>116</v>
      </c>
      <c r="G1126" s="3" t="s">
        <v>20</v>
      </c>
      <c r="H1126" s="3" t="s">
        <v>45</v>
      </c>
      <c r="I1126" s="3" t="s">
        <v>31</v>
      </c>
      <c r="J1126">
        <v>0</v>
      </c>
      <c r="K1126" s="3" t="s">
        <v>32</v>
      </c>
      <c r="L1126" s="3" t="s">
        <v>24</v>
      </c>
      <c r="M1126" s="3" t="s">
        <v>33</v>
      </c>
      <c r="N1126">
        <v>28</v>
      </c>
    </row>
    <row r="1127" spans="1:14" x14ac:dyDescent="0.3">
      <c r="A1127" s="3" t="s">
        <v>1444</v>
      </c>
      <c r="B1127" s="4">
        <v>44334</v>
      </c>
      <c r="C1127" s="3" t="s">
        <v>174</v>
      </c>
      <c r="D1127" s="3" t="s">
        <v>175</v>
      </c>
      <c r="E1127" s="3" t="s">
        <v>29</v>
      </c>
      <c r="F1127" s="3" t="s">
        <v>37</v>
      </c>
      <c r="G1127" s="3" t="s">
        <v>66</v>
      </c>
      <c r="H1127" s="3" t="s">
        <v>38</v>
      </c>
      <c r="I1127" s="3" t="s">
        <v>22</v>
      </c>
      <c r="J1127">
        <v>0</v>
      </c>
      <c r="K1127" s="3" t="s">
        <v>50</v>
      </c>
      <c r="L1127" s="3" t="s">
        <v>24</v>
      </c>
      <c r="M1127" s="3" t="s">
        <v>25</v>
      </c>
      <c r="N1127">
        <v>163</v>
      </c>
    </row>
    <row r="1128" spans="1:14" x14ac:dyDescent="0.3">
      <c r="A1128" s="3" t="s">
        <v>1445</v>
      </c>
      <c r="B1128" s="4">
        <v>44334</v>
      </c>
      <c r="C1128" s="3" t="s">
        <v>35</v>
      </c>
      <c r="D1128" s="3" t="s">
        <v>36</v>
      </c>
      <c r="E1128" s="3" t="s">
        <v>224</v>
      </c>
      <c r="F1128" s="3" t="s">
        <v>65</v>
      </c>
      <c r="G1128" s="3" t="s">
        <v>20</v>
      </c>
      <c r="H1128" s="3" t="s">
        <v>38</v>
      </c>
      <c r="I1128" s="3" t="s">
        <v>22</v>
      </c>
      <c r="J1128">
        <v>0</v>
      </c>
      <c r="K1128" s="3" t="s">
        <v>46</v>
      </c>
      <c r="L1128" s="3" t="s">
        <v>47</v>
      </c>
      <c r="M1128" s="3" t="s">
        <v>33</v>
      </c>
      <c r="N1128">
        <v>18</v>
      </c>
    </row>
    <row r="1129" spans="1:14" x14ac:dyDescent="0.3">
      <c r="A1129" s="3" t="s">
        <v>1446</v>
      </c>
      <c r="B1129" s="4">
        <v>44334</v>
      </c>
      <c r="C1129" s="3" t="s">
        <v>742</v>
      </c>
      <c r="D1129" s="3" t="s">
        <v>743</v>
      </c>
      <c r="E1129" s="3" t="s">
        <v>18</v>
      </c>
      <c r="F1129" s="3" t="s">
        <v>116</v>
      </c>
      <c r="G1129" s="3" t="s">
        <v>66</v>
      </c>
      <c r="H1129" s="3" t="s">
        <v>38</v>
      </c>
      <c r="I1129" s="3" t="s">
        <v>31</v>
      </c>
      <c r="J1129">
        <v>1373.07</v>
      </c>
      <c r="K1129" s="3" t="s">
        <v>50</v>
      </c>
      <c r="L1129" s="3" t="s">
        <v>24</v>
      </c>
      <c r="M1129" s="3" t="s">
        <v>33</v>
      </c>
      <c r="N1129">
        <v>17</v>
      </c>
    </row>
    <row r="1130" spans="1:14" x14ac:dyDescent="0.3">
      <c r="A1130" s="3" t="s">
        <v>1447</v>
      </c>
      <c r="B1130" s="4">
        <v>44334</v>
      </c>
      <c r="C1130" s="3" t="s">
        <v>204</v>
      </c>
      <c r="D1130" s="3" t="s">
        <v>205</v>
      </c>
      <c r="E1130" s="3" t="s">
        <v>58</v>
      </c>
      <c r="F1130" s="3" t="s">
        <v>89</v>
      </c>
      <c r="G1130" s="3" t="s">
        <v>20</v>
      </c>
      <c r="H1130" s="3" t="s">
        <v>45</v>
      </c>
      <c r="I1130" s="3" t="s">
        <v>31</v>
      </c>
      <c r="J1130">
        <v>780.62</v>
      </c>
      <c r="K1130" s="3" t="s">
        <v>23</v>
      </c>
      <c r="L1130" s="3" t="s">
        <v>47</v>
      </c>
      <c r="M1130" s="3" t="s">
        <v>25</v>
      </c>
      <c r="N1130">
        <v>26</v>
      </c>
    </row>
    <row r="1131" spans="1:14" x14ac:dyDescent="0.3">
      <c r="A1131" s="3" t="s">
        <v>1448</v>
      </c>
      <c r="B1131" s="4">
        <v>44334</v>
      </c>
      <c r="C1131" s="3" t="s">
        <v>222</v>
      </c>
      <c r="D1131" s="3" t="s">
        <v>223</v>
      </c>
      <c r="E1131" s="3" t="s">
        <v>125</v>
      </c>
      <c r="F1131" s="3" t="s">
        <v>89</v>
      </c>
      <c r="G1131" s="3" t="s">
        <v>66</v>
      </c>
      <c r="H1131" s="3" t="s">
        <v>30</v>
      </c>
      <c r="I1131" s="3" t="s">
        <v>22</v>
      </c>
      <c r="J1131">
        <v>0</v>
      </c>
      <c r="K1131" s="3" t="s">
        <v>50</v>
      </c>
      <c r="L1131" s="3" t="s">
        <v>24</v>
      </c>
      <c r="M1131" s="3" t="s">
        <v>33</v>
      </c>
      <c r="N1131">
        <v>4</v>
      </c>
    </row>
    <row r="1132" spans="1:14" x14ac:dyDescent="0.3">
      <c r="A1132" s="3" t="s">
        <v>1449</v>
      </c>
      <c r="B1132" s="4">
        <v>44335</v>
      </c>
      <c r="C1132" s="3" t="s">
        <v>144</v>
      </c>
      <c r="D1132" s="3" t="s">
        <v>489</v>
      </c>
      <c r="E1132" s="3" t="s">
        <v>69</v>
      </c>
      <c r="F1132" s="3" t="s">
        <v>44</v>
      </c>
      <c r="G1132" s="3" t="s">
        <v>53</v>
      </c>
      <c r="H1132" s="3" t="s">
        <v>30</v>
      </c>
      <c r="I1132" s="3" t="s">
        <v>31</v>
      </c>
      <c r="J1132">
        <v>2903.15</v>
      </c>
      <c r="K1132" s="3" t="s">
        <v>46</v>
      </c>
      <c r="L1132" s="3" t="s">
        <v>24</v>
      </c>
      <c r="M1132" s="3" t="s">
        <v>55</v>
      </c>
      <c r="N1132">
        <v>39</v>
      </c>
    </row>
    <row r="1133" spans="1:14" x14ac:dyDescent="0.3">
      <c r="A1133" s="3" t="s">
        <v>1451</v>
      </c>
      <c r="B1133" s="4">
        <v>44335</v>
      </c>
      <c r="C1133" s="3" t="s">
        <v>204</v>
      </c>
      <c r="D1133" s="3" t="s">
        <v>205</v>
      </c>
      <c r="E1133" s="3" t="s">
        <v>58</v>
      </c>
      <c r="F1133" s="3" t="s">
        <v>37</v>
      </c>
      <c r="G1133" s="3" t="s">
        <v>59</v>
      </c>
      <c r="H1133" s="3" t="s">
        <v>45</v>
      </c>
      <c r="I1133" s="3" t="s">
        <v>31</v>
      </c>
      <c r="J1133">
        <v>1238.8</v>
      </c>
      <c r="K1133" s="3" t="s">
        <v>46</v>
      </c>
      <c r="L1133" s="3" t="s">
        <v>24</v>
      </c>
      <c r="M1133" s="3" t="s">
        <v>33</v>
      </c>
      <c r="N1133">
        <v>8</v>
      </c>
    </row>
    <row r="1134" spans="1:14" x14ac:dyDescent="0.3">
      <c r="A1134" s="3" t="s">
        <v>1452</v>
      </c>
      <c r="B1134" s="4">
        <v>44335</v>
      </c>
      <c r="C1134" s="3" t="s">
        <v>41</v>
      </c>
      <c r="D1134" s="3" t="s">
        <v>199</v>
      </c>
      <c r="E1134" s="3" t="s">
        <v>84</v>
      </c>
      <c r="F1134" s="3" t="s">
        <v>74</v>
      </c>
      <c r="G1134" s="3" t="s">
        <v>53</v>
      </c>
      <c r="H1134" s="3" t="s">
        <v>30</v>
      </c>
      <c r="I1134" s="3" t="s">
        <v>22</v>
      </c>
      <c r="J1134">
        <v>6967.25</v>
      </c>
      <c r="K1134" s="3" t="s">
        <v>46</v>
      </c>
      <c r="L1134" s="3" t="s">
        <v>24</v>
      </c>
      <c r="M1134" s="3" t="s">
        <v>67</v>
      </c>
      <c r="N1134">
        <v>175</v>
      </c>
    </row>
    <row r="1135" spans="1:14" x14ac:dyDescent="0.3">
      <c r="A1135" s="3" t="s">
        <v>1453</v>
      </c>
      <c r="B1135" s="4">
        <v>44336</v>
      </c>
      <c r="C1135" s="3" t="s">
        <v>35</v>
      </c>
      <c r="D1135" s="3" t="s">
        <v>166</v>
      </c>
      <c r="E1135" s="3" t="s">
        <v>58</v>
      </c>
      <c r="F1135" s="3" t="s">
        <v>44</v>
      </c>
      <c r="G1135" s="3" t="s">
        <v>59</v>
      </c>
      <c r="H1135" s="3" t="s">
        <v>45</v>
      </c>
      <c r="I1135" s="3" t="s">
        <v>31</v>
      </c>
      <c r="J1135">
        <v>114.12</v>
      </c>
      <c r="K1135" s="3" t="s">
        <v>46</v>
      </c>
      <c r="L1135" s="3" t="s">
        <v>24</v>
      </c>
      <c r="M1135" s="3" t="s">
        <v>55</v>
      </c>
      <c r="N1135">
        <v>46</v>
      </c>
    </row>
    <row r="1136" spans="1:14" x14ac:dyDescent="0.3">
      <c r="A1136" s="3" t="s">
        <v>1455</v>
      </c>
      <c r="B1136" s="4">
        <v>44336</v>
      </c>
      <c r="C1136" s="3" t="s">
        <v>310</v>
      </c>
      <c r="D1136" s="3" t="s">
        <v>311</v>
      </c>
      <c r="E1136" s="3" t="s">
        <v>224</v>
      </c>
      <c r="F1136" s="3" t="s">
        <v>116</v>
      </c>
      <c r="G1136" s="3" t="s">
        <v>66</v>
      </c>
      <c r="H1136" s="3" t="s">
        <v>30</v>
      </c>
      <c r="I1136" s="3" t="s">
        <v>31</v>
      </c>
      <c r="J1136">
        <v>0</v>
      </c>
      <c r="K1136" s="3" t="s">
        <v>50</v>
      </c>
      <c r="L1136" s="3" t="s">
        <v>24</v>
      </c>
      <c r="M1136" s="3" t="s">
        <v>70</v>
      </c>
      <c r="N1136">
        <v>141</v>
      </c>
    </row>
    <row r="1137" spans="1:14" x14ac:dyDescent="0.3">
      <c r="A1137" s="3" t="s">
        <v>1456</v>
      </c>
      <c r="B1137" s="4">
        <v>44336</v>
      </c>
      <c r="C1137" s="3" t="s">
        <v>104</v>
      </c>
      <c r="D1137" s="3" t="s">
        <v>105</v>
      </c>
      <c r="E1137" s="3" t="s">
        <v>69</v>
      </c>
      <c r="F1137" s="3" t="s">
        <v>65</v>
      </c>
      <c r="G1137" s="3" t="s">
        <v>53</v>
      </c>
      <c r="H1137" s="3" t="s">
        <v>45</v>
      </c>
      <c r="I1137" s="3" t="s">
        <v>22</v>
      </c>
      <c r="J1137">
        <v>1489.21</v>
      </c>
      <c r="K1137" s="3" t="s">
        <v>50</v>
      </c>
      <c r="L1137" s="3" t="s">
        <v>47</v>
      </c>
      <c r="M1137" s="3" t="s">
        <v>33</v>
      </c>
      <c r="N1137">
        <v>2</v>
      </c>
    </row>
    <row r="1138" spans="1:14" x14ac:dyDescent="0.3">
      <c r="A1138" s="3" t="s">
        <v>1457</v>
      </c>
      <c r="B1138" s="4">
        <v>44336</v>
      </c>
      <c r="C1138" s="3" t="s">
        <v>41</v>
      </c>
      <c r="D1138" s="3" t="s">
        <v>52</v>
      </c>
      <c r="E1138" s="3" t="s">
        <v>29</v>
      </c>
      <c r="F1138" s="3" t="s">
        <v>74</v>
      </c>
      <c r="G1138" s="3" t="s">
        <v>66</v>
      </c>
      <c r="H1138" s="3" t="s">
        <v>54</v>
      </c>
      <c r="I1138" s="3" t="s">
        <v>31</v>
      </c>
      <c r="J1138">
        <v>0</v>
      </c>
      <c r="K1138" s="3" t="s">
        <v>32</v>
      </c>
      <c r="L1138" s="3" t="s">
        <v>24</v>
      </c>
      <c r="M1138" s="3" t="s">
        <v>25</v>
      </c>
      <c r="N1138">
        <v>40</v>
      </c>
    </row>
    <row r="1139" spans="1:14" x14ac:dyDescent="0.3">
      <c r="A1139" s="3" t="s">
        <v>1458</v>
      </c>
      <c r="B1139" s="4">
        <v>44336</v>
      </c>
      <c r="C1139" s="3" t="s">
        <v>94</v>
      </c>
      <c r="D1139" s="3" t="s">
        <v>95</v>
      </c>
      <c r="E1139" s="3" t="s">
        <v>84</v>
      </c>
      <c r="F1139" s="3" t="s">
        <v>85</v>
      </c>
      <c r="G1139" s="3" t="s">
        <v>20</v>
      </c>
      <c r="H1139" s="3" t="s">
        <v>54</v>
      </c>
      <c r="I1139" s="3" t="s">
        <v>31</v>
      </c>
      <c r="J1139">
        <v>5926.87</v>
      </c>
      <c r="K1139" s="3" t="s">
        <v>23</v>
      </c>
      <c r="L1139" s="3" t="s">
        <v>24</v>
      </c>
      <c r="M1139" s="3" t="s">
        <v>33</v>
      </c>
      <c r="N1139">
        <v>23</v>
      </c>
    </row>
    <row r="1140" spans="1:14" x14ac:dyDescent="0.3">
      <c r="A1140" s="3" t="s">
        <v>1459</v>
      </c>
      <c r="B1140" s="4">
        <v>44336</v>
      </c>
      <c r="C1140" s="3" t="s">
        <v>35</v>
      </c>
      <c r="D1140" s="3" t="s">
        <v>166</v>
      </c>
      <c r="E1140" s="3" t="s">
        <v>64</v>
      </c>
      <c r="F1140" s="3" t="s">
        <v>65</v>
      </c>
      <c r="G1140" s="3" t="s">
        <v>66</v>
      </c>
      <c r="H1140" s="3" t="s">
        <v>45</v>
      </c>
      <c r="I1140" s="3" t="s">
        <v>31</v>
      </c>
      <c r="J1140">
        <v>0</v>
      </c>
      <c r="K1140" s="3" t="s">
        <v>50</v>
      </c>
      <c r="L1140" s="3" t="s">
        <v>24</v>
      </c>
      <c r="M1140" s="3" t="s">
        <v>67</v>
      </c>
      <c r="N1140">
        <v>72</v>
      </c>
    </row>
    <row r="1141" spans="1:14" x14ac:dyDescent="0.3">
      <c r="A1141" s="3" t="s">
        <v>1460</v>
      </c>
      <c r="B1141" s="4">
        <v>44336</v>
      </c>
      <c r="C1141" s="3" t="s">
        <v>41</v>
      </c>
      <c r="D1141" s="3" t="s">
        <v>157</v>
      </c>
      <c r="E1141" s="3" t="s">
        <v>69</v>
      </c>
      <c r="F1141" s="3" t="s">
        <v>116</v>
      </c>
      <c r="G1141" s="3" t="s">
        <v>20</v>
      </c>
      <c r="H1141" s="3" t="s">
        <v>30</v>
      </c>
      <c r="I1141" s="3" t="s">
        <v>31</v>
      </c>
      <c r="J1141">
        <v>2478.06</v>
      </c>
      <c r="K1141" s="3" t="s">
        <v>23</v>
      </c>
      <c r="L1141" s="3" t="s">
        <v>24</v>
      </c>
      <c r="M1141" s="3" t="s">
        <v>33</v>
      </c>
      <c r="N1141">
        <v>23</v>
      </c>
    </row>
    <row r="1142" spans="1:14" x14ac:dyDescent="0.3">
      <c r="A1142" s="3" t="s">
        <v>1461</v>
      </c>
      <c r="B1142" s="4">
        <v>44336</v>
      </c>
      <c r="C1142" s="3" t="s">
        <v>41</v>
      </c>
      <c r="D1142" s="3" t="s">
        <v>42</v>
      </c>
      <c r="E1142" s="3" t="s">
        <v>29</v>
      </c>
      <c r="F1142" s="3" t="s">
        <v>74</v>
      </c>
      <c r="G1142" s="3" t="s">
        <v>53</v>
      </c>
      <c r="H1142" s="3" t="s">
        <v>54</v>
      </c>
      <c r="I1142" s="3" t="s">
        <v>22</v>
      </c>
      <c r="J1142">
        <v>0</v>
      </c>
      <c r="K1142" s="3" t="s">
        <v>32</v>
      </c>
      <c r="L1142" s="3" t="s">
        <v>24</v>
      </c>
      <c r="M1142" s="3" t="s">
        <v>55</v>
      </c>
      <c r="N1142">
        <v>125</v>
      </c>
    </row>
    <row r="1143" spans="1:14" x14ac:dyDescent="0.3">
      <c r="A1143" s="3" t="s">
        <v>1462</v>
      </c>
      <c r="B1143" s="4">
        <v>44337</v>
      </c>
      <c r="C1143" s="3" t="s">
        <v>204</v>
      </c>
      <c r="D1143" s="3" t="s">
        <v>205</v>
      </c>
      <c r="E1143" s="3" t="s">
        <v>58</v>
      </c>
      <c r="F1143" s="3" t="s">
        <v>44</v>
      </c>
      <c r="G1143" s="3" t="s">
        <v>59</v>
      </c>
      <c r="H1143" s="3" t="s">
        <v>30</v>
      </c>
      <c r="I1143" s="3" t="s">
        <v>22</v>
      </c>
      <c r="J1143">
        <v>285.16000000000003</v>
      </c>
      <c r="K1143" s="3" t="s">
        <v>50</v>
      </c>
      <c r="L1143" s="3" t="s">
        <v>47</v>
      </c>
      <c r="M1143" s="3" t="s">
        <v>33</v>
      </c>
      <c r="N1143">
        <v>10</v>
      </c>
    </row>
    <row r="1144" spans="1:14" x14ac:dyDescent="0.3">
      <c r="A1144" s="3" t="s">
        <v>1464</v>
      </c>
      <c r="B1144" s="4">
        <v>44337</v>
      </c>
      <c r="C1144" s="3" t="s">
        <v>41</v>
      </c>
      <c r="D1144" s="3" t="s">
        <v>199</v>
      </c>
      <c r="E1144" s="3" t="s">
        <v>64</v>
      </c>
      <c r="F1144" s="3" t="s">
        <v>74</v>
      </c>
      <c r="G1144" s="3" t="s">
        <v>66</v>
      </c>
      <c r="H1144" s="3" t="s">
        <v>45</v>
      </c>
      <c r="I1144" s="3" t="s">
        <v>22</v>
      </c>
      <c r="J1144">
        <v>0</v>
      </c>
      <c r="K1144" s="3" t="s">
        <v>50</v>
      </c>
      <c r="L1144" s="3" t="s">
        <v>24</v>
      </c>
      <c r="M1144" s="3" t="s">
        <v>25</v>
      </c>
      <c r="N1144">
        <v>26</v>
      </c>
    </row>
    <row r="1145" spans="1:14" x14ac:dyDescent="0.3">
      <c r="A1145" s="3" t="s">
        <v>1465</v>
      </c>
      <c r="B1145" s="4">
        <v>44337</v>
      </c>
      <c r="C1145" s="3" t="s">
        <v>151</v>
      </c>
      <c r="D1145" s="3" t="s">
        <v>152</v>
      </c>
      <c r="E1145" s="3" t="s">
        <v>64</v>
      </c>
      <c r="F1145" s="3" t="s">
        <v>65</v>
      </c>
      <c r="G1145" s="3" t="s">
        <v>66</v>
      </c>
      <c r="H1145" s="3" t="s">
        <v>45</v>
      </c>
      <c r="I1145" s="3" t="s">
        <v>22</v>
      </c>
      <c r="J1145">
        <v>0</v>
      </c>
      <c r="K1145" s="3" t="s">
        <v>32</v>
      </c>
      <c r="L1145" s="3" t="s">
        <v>24</v>
      </c>
      <c r="M1145" s="3" t="s">
        <v>55</v>
      </c>
      <c r="N1145">
        <v>108</v>
      </c>
    </row>
    <row r="1146" spans="1:14" x14ac:dyDescent="0.3">
      <c r="A1146" s="3" t="s">
        <v>1466</v>
      </c>
      <c r="B1146" s="4">
        <v>44337</v>
      </c>
      <c r="C1146" s="3" t="s">
        <v>35</v>
      </c>
      <c r="D1146" s="3" t="s">
        <v>36</v>
      </c>
      <c r="E1146" s="3" t="s">
        <v>58</v>
      </c>
      <c r="F1146" s="3" t="s">
        <v>116</v>
      </c>
      <c r="G1146" s="3" t="s">
        <v>66</v>
      </c>
      <c r="H1146" s="3" t="s">
        <v>30</v>
      </c>
      <c r="I1146" s="3" t="s">
        <v>31</v>
      </c>
      <c r="J1146">
        <v>543.70000000000005</v>
      </c>
      <c r="K1146" s="3" t="s">
        <v>50</v>
      </c>
      <c r="L1146" s="3" t="s">
        <v>24</v>
      </c>
      <c r="M1146" s="3" t="s">
        <v>55</v>
      </c>
      <c r="N1146">
        <v>76</v>
      </c>
    </row>
    <row r="1147" spans="1:14" x14ac:dyDescent="0.3">
      <c r="A1147" s="3" t="s">
        <v>1467</v>
      </c>
      <c r="B1147" s="4">
        <v>44337</v>
      </c>
      <c r="C1147" s="3" t="s">
        <v>238</v>
      </c>
      <c r="D1147" s="3" t="s">
        <v>239</v>
      </c>
      <c r="E1147" s="3" t="s">
        <v>58</v>
      </c>
      <c r="F1147" s="3" t="s">
        <v>74</v>
      </c>
      <c r="G1147" s="3" t="s">
        <v>20</v>
      </c>
      <c r="H1147" s="3" t="s">
        <v>30</v>
      </c>
      <c r="I1147" s="3" t="s">
        <v>31</v>
      </c>
      <c r="J1147">
        <v>215.15</v>
      </c>
      <c r="K1147" s="3" t="s">
        <v>50</v>
      </c>
      <c r="L1147" s="3" t="s">
        <v>24</v>
      </c>
      <c r="M1147" s="3" t="s">
        <v>70</v>
      </c>
      <c r="N1147">
        <v>123</v>
      </c>
    </row>
    <row r="1148" spans="1:14" x14ac:dyDescent="0.3">
      <c r="A1148" s="3" t="s">
        <v>1468</v>
      </c>
      <c r="B1148" s="4">
        <v>44337</v>
      </c>
      <c r="C1148" s="3" t="s">
        <v>174</v>
      </c>
      <c r="D1148" s="3" t="s">
        <v>175</v>
      </c>
      <c r="E1148" s="3" t="s">
        <v>58</v>
      </c>
      <c r="F1148" s="3" t="s">
        <v>37</v>
      </c>
      <c r="G1148" s="3" t="s">
        <v>20</v>
      </c>
      <c r="H1148" s="3" t="s">
        <v>38</v>
      </c>
      <c r="I1148" s="3" t="s">
        <v>78</v>
      </c>
      <c r="J1148">
        <v>320.17</v>
      </c>
      <c r="K1148" s="3" t="s">
        <v>32</v>
      </c>
      <c r="L1148" s="3" t="s">
        <v>24</v>
      </c>
      <c r="M1148" s="3" t="s">
        <v>70</v>
      </c>
      <c r="N1148">
        <v>109</v>
      </c>
    </row>
    <row r="1149" spans="1:14" x14ac:dyDescent="0.3">
      <c r="A1149" s="3" t="s">
        <v>1469</v>
      </c>
      <c r="B1149" s="4">
        <v>44337</v>
      </c>
      <c r="C1149" s="3" t="s">
        <v>27</v>
      </c>
      <c r="D1149" s="3" t="s">
        <v>169</v>
      </c>
      <c r="E1149" s="3" t="s">
        <v>84</v>
      </c>
      <c r="F1149" s="3" t="s">
        <v>37</v>
      </c>
      <c r="G1149" s="3" t="s">
        <v>20</v>
      </c>
      <c r="H1149" s="3" t="s">
        <v>45</v>
      </c>
      <c r="I1149" s="3" t="s">
        <v>22</v>
      </c>
      <c r="J1149">
        <v>30.63</v>
      </c>
      <c r="K1149" s="3" t="s">
        <v>23</v>
      </c>
      <c r="L1149" s="3" t="s">
        <v>24</v>
      </c>
      <c r="M1149" s="3" t="s">
        <v>70</v>
      </c>
      <c r="N1149">
        <v>137</v>
      </c>
    </row>
    <row r="1150" spans="1:14" x14ac:dyDescent="0.3">
      <c r="A1150" s="3" t="s">
        <v>1470</v>
      </c>
      <c r="B1150" s="4">
        <v>44338</v>
      </c>
      <c r="C1150" s="3" t="s">
        <v>310</v>
      </c>
      <c r="D1150" s="3" t="s">
        <v>311</v>
      </c>
      <c r="E1150" s="3" t="s">
        <v>49</v>
      </c>
      <c r="F1150" s="3" t="s">
        <v>116</v>
      </c>
      <c r="G1150" s="3" t="s">
        <v>20</v>
      </c>
      <c r="H1150" s="3" t="s">
        <v>45</v>
      </c>
      <c r="I1150" s="3" t="s">
        <v>31</v>
      </c>
      <c r="J1150">
        <v>1436.33</v>
      </c>
      <c r="K1150" s="3" t="s">
        <v>32</v>
      </c>
      <c r="L1150" s="3" t="s">
        <v>60</v>
      </c>
      <c r="M1150" s="3" t="s">
        <v>33</v>
      </c>
      <c r="N1150">
        <v>10</v>
      </c>
    </row>
    <row r="1151" spans="1:14" x14ac:dyDescent="0.3">
      <c r="A1151" s="3" t="s">
        <v>1472</v>
      </c>
      <c r="B1151" s="4">
        <v>44338</v>
      </c>
      <c r="C1151" s="3" t="s">
        <v>35</v>
      </c>
      <c r="D1151" s="3" t="s">
        <v>159</v>
      </c>
      <c r="E1151" s="3" t="s">
        <v>84</v>
      </c>
      <c r="F1151" s="3" t="s">
        <v>44</v>
      </c>
      <c r="G1151" s="3" t="s">
        <v>66</v>
      </c>
      <c r="H1151" s="3" t="s">
        <v>30</v>
      </c>
      <c r="I1151" s="3" t="s">
        <v>31</v>
      </c>
      <c r="J1151">
        <v>3669.54</v>
      </c>
      <c r="K1151" s="3" t="s">
        <v>23</v>
      </c>
      <c r="L1151" s="3" t="s">
        <v>24</v>
      </c>
      <c r="M1151" s="3" t="s">
        <v>70</v>
      </c>
      <c r="N1151">
        <v>111</v>
      </c>
    </row>
    <row r="1152" spans="1:14" x14ac:dyDescent="0.3">
      <c r="A1152" s="3" t="s">
        <v>1473</v>
      </c>
      <c r="B1152" s="4">
        <v>44338</v>
      </c>
      <c r="C1152" s="3" t="s">
        <v>35</v>
      </c>
      <c r="D1152" s="3" t="s">
        <v>36</v>
      </c>
      <c r="E1152" s="3" t="s">
        <v>69</v>
      </c>
      <c r="F1152" s="3" t="s">
        <v>44</v>
      </c>
      <c r="G1152" s="3" t="s">
        <v>20</v>
      </c>
      <c r="H1152" s="3" t="s">
        <v>54</v>
      </c>
      <c r="I1152" s="3" t="s">
        <v>31</v>
      </c>
      <c r="J1152">
        <v>86.43</v>
      </c>
      <c r="K1152" s="3" t="s">
        <v>50</v>
      </c>
      <c r="L1152" s="3" t="s">
        <v>24</v>
      </c>
      <c r="M1152" s="3" t="s">
        <v>67</v>
      </c>
      <c r="N1152">
        <v>96</v>
      </c>
    </row>
    <row r="1153" spans="1:14" x14ac:dyDescent="0.3">
      <c r="A1153" s="3" t="s">
        <v>1474</v>
      </c>
      <c r="B1153" s="4">
        <v>44338</v>
      </c>
      <c r="C1153" s="3" t="s">
        <v>41</v>
      </c>
      <c r="D1153" s="3" t="s">
        <v>52</v>
      </c>
      <c r="E1153" s="3" t="s">
        <v>58</v>
      </c>
      <c r="F1153" s="3" t="s">
        <v>19</v>
      </c>
      <c r="G1153" s="3" t="s">
        <v>66</v>
      </c>
      <c r="H1153" s="3" t="s">
        <v>30</v>
      </c>
      <c r="I1153" s="3" t="s">
        <v>31</v>
      </c>
      <c r="J1153">
        <v>319.99</v>
      </c>
      <c r="K1153" s="3" t="s">
        <v>50</v>
      </c>
      <c r="L1153" s="3" t="s">
        <v>24</v>
      </c>
      <c r="M1153" s="3" t="s">
        <v>33</v>
      </c>
      <c r="N1153">
        <v>1</v>
      </c>
    </row>
    <row r="1154" spans="1:14" x14ac:dyDescent="0.3">
      <c r="A1154" s="3" t="s">
        <v>1475</v>
      </c>
      <c r="B1154" s="4">
        <v>44339</v>
      </c>
      <c r="C1154" s="3" t="s">
        <v>101</v>
      </c>
      <c r="D1154" s="3" t="s">
        <v>102</v>
      </c>
      <c r="E1154" s="3" t="s">
        <v>224</v>
      </c>
      <c r="F1154" s="3" t="s">
        <v>65</v>
      </c>
      <c r="G1154" s="3" t="s">
        <v>59</v>
      </c>
      <c r="H1154" s="3" t="s">
        <v>38</v>
      </c>
      <c r="I1154" s="3" t="s">
        <v>31</v>
      </c>
      <c r="J1154">
        <v>0</v>
      </c>
      <c r="K1154" s="3" t="s">
        <v>32</v>
      </c>
      <c r="L1154" s="3" t="s">
        <v>24</v>
      </c>
      <c r="M1154" s="3" t="s">
        <v>25</v>
      </c>
      <c r="N1154">
        <v>149</v>
      </c>
    </row>
    <row r="1155" spans="1:14" x14ac:dyDescent="0.3">
      <c r="A1155" s="3" t="s">
        <v>1477</v>
      </c>
      <c r="B1155" s="4">
        <v>44339</v>
      </c>
      <c r="C1155" s="3" t="s">
        <v>27</v>
      </c>
      <c r="D1155" s="3" t="s">
        <v>169</v>
      </c>
      <c r="E1155" s="3" t="s">
        <v>58</v>
      </c>
      <c r="F1155" s="3" t="s">
        <v>85</v>
      </c>
      <c r="G1155" s="3" t="s">
        <v>59</v>
      </c>
      <c r="H1155" s="3" t="s">
        <v>54</v>
      </c>
      <c r="I1155" s="3" t="s">
        <v>22</v>
      </c>
      <c r="J1155">
        <v>57.03</v>
      </c>
      <c r="K1155" s="3" t="s">
        <v>32</v>
      </c>
      <c r="L1155" s="3" t="s">
        <v>24</v>
      </c>
      <c r="M1155" s="3" t="s">
        <v>70</v>
      </c>
      <c r="N1155">
        <v>106</v>
      </c>
    </row>
    <row r="1156" spans="1:14" x14ac:dyDescent="0.3">
      <c r="A1156" s="3" t="s">
        <v>1478</v>
      </c>
      <c r="B1156" s="4">
        <v>44339</v>
      </c>
      <c r="C1156" s="3" t="s">
        <v>264</v>
      </c>
      <c r="D1156" s="3" t="s">
        <v>265</v>
      </c>
      <c r="E1156" s="3" t="s">
        <v>58</v>
      </c>
      <c r="F1156" s="3" t="s">
        <v>116</v>
      </c>
      <c r="G1156" s="3" t="s">
        <v>59</v>
      </c>
      <c r="H1156" s="3" t="s">
        <v>30</v>
      </c>
      <c r="I1156" s="3" t="s">
        <v>22</v>
      </c>
      <c r="J1156">
        <v>153.86000000000001</v>
      </c>
      <c r="K1156" s="3" t="s">
        <v>50</v>
      </c>
      <c r="L1156" s="3" t="s">
        <v>24</v>
      </c>
      <c r="M1156" s="3" t="s">
        <v>55</v>
      </c>
      <c r="N1156">
        <v>101</v>
      </c>
    </row>
    <row r="1157" spans="1:14" x14ac:dyDescent="0.3">
      <c r="A1157" s="3" t="s">
        <v>1479</v>
      </c>
      <c r="B1157" s="4">
        <v>44339</v>
      </c>
      <c r="C1157" s="3" t="s">
        <v>35</v>
      </c>
      <c r="D1157" s="3" t="s">
        <v>257</v>
      </c>
      <c r="E1157" s="3" t="s">
        <v>58</v>
      </c>
      <c r="F1157" s="3" t="s">
        <v>85</v>
      </c>
      <c r="G1157" s="3" t="s">
        <v>53</v>
      </c>
      <c r="H1157" s="3" t="s">
        <v>38</v>
      </c>
      <c r="I1157" s="3" t="s">
        <v>22</v>
      </c>
      <c r="J1157">
        <v>1890.05</v>
      </c>
      <c r="K1157" s="3" t="s">
        <v>46</v>
      </c>
      <c r="L1157" s="3" t="s">
        <v>24</v>
      </c>
      <c r="M1157" s="3" t="s">
        <v>25</v>
      </c>
      <c r="N1157">
        <v>42</v>
      </c>
    </row>
    <row r="1158" spans="1:14" x14ac:dyDescent="0.3">
      <c r="A1158" s="3" t="s">
        <v>1480</v>
      </c>
      <c r="B1158" s="4">
        <v>44339</v>
      </c>
      <c r="C1158" s="3" t="s">
        <v>41</v>
      </c>
      <c r="D1158" s="3" t="s">
        <v>52</v>
      </c>
      <c r="E1158" s="3" t="s">
        <v>58</v>
      </c>
      <c r="F1158" s="3" t="s">
        <v>19</v>
      </c>
      <c r="G1158" s="3" t="s">
        <v>20</v>
      </c>
      <c r="H1158" s="3" t="s">
        <v>38</v>
      </c>
      <c r="I1158" s="3" t="s">
        <v>31</v>
      </c>
      <c r="J1158">
        <v>637.59</v>
      </c>
      <c r="K1158" s="3" t="s">
        <v>46</v>
      </c>
      <c r="L1158" s="3" t="s">
        <v>47</v>
      </c>
      <c r="M1158" s="3" t="s">
        <v>70</v>
      </c>
      <c r="N1158">
        <v>35</v>
      </c>
    </row>
    <row r="1159" spans="1:14" x14ac:dyDescent="0.3">
      <c r="A1159" s="3" t="s">
        <v>1481</v>
      </c>
      <c r="B1159" s="4">
        <v>44340</v>
      </c>
      <c r="C1159" s="3" t="s">
        <v>35</v>
      </c>
      <c r="D1159" s="3" t="s">
        <v>159</v>
      </c>
      <c r="E1159" s="3" t="s">
        <v>69</v>
      </c>
      <c r="F1159" s="3" t="s">
        <v>74</v>
      </c>
      <c r="G1159" s="3" t="s">
        <v>20</v>
      </c>
      <c r="H1159" s="3" t="s">
        <v>30</v>
      </c>
      <c r="I1159" s="3" t="s">
        <v>31</v>
      </c>
      <c r="J1159">
        <v>1152.54</v>
      </c>
      <c r="K1159" s="3" t="s">
        <v>50</v>
      </c>
      <c r="L1159" s="3" t="s">
        <v>24</v>
      </c>
      <c r="M1159" s="3" t="s">
        <v>70</v>
      </c>
      <c r="N1159">
        <v>154</v>
      </c>
    </row>
    <row r="1160" spans="1:14" x14ac:dyDescent="0.3">
      <c r="A1160" s="3" t="s">
        <v>1483</v>
      </c>
      <c r="B1160" s="4">
        <v>44340</v>
      </c>
      <c r="C1160" s="3" t="s">
        <v>35</v>
      </c>
      <c r="D1160" s="3" t="s">
        <v>57</v>
      </c>
      <c r="E1160" s="3" t="s">
        <v>69</v>
      </c>
      <c r="F1160" s="3" t="s">
        <v>65</v>
      </c>
      <c r="G1160" s="3" t="s">
        <v>66</v>
      </c>
      <c r="H1160" s="3" t="s">
        <v>45</v>
      </c>
      <c r="I1160" s="3" t="s">
        <v>31</v>
      </c>
      <c r="J1160">
        <v>1489.02</v>
      </c>
      <c r="K1160" s="3" t="s">
        <v>50</v>
      </c>
      <c r="L1160" s="3" t="s">
        <v>24</v>
      </c>
      <c r="M1160" s="3" t="s">
        <v>67</v>
      </c>
      <c r="N1160">
        <v>85</v>
      </c>
    </row>
    <row r="1161" spans="1:14" x14ac:dyDescent="0.3">
      <c r="A1161" s="3" t="s">
        <v>1484</v>
      </c>
      <c r="B1161" s="4">
        <v>44340</v>
      </c>
      <c r="C1161" s="3" t="s">
        <v>35</v>
      </c>
      <c r="D1161" s="3" t="s">
        <v>73</v>
      </c>
      <c r="E1161" s="3" t="s">
        <v>58</v>
      </c>
      <c r="F1161" s="3" t="s">
        <v>65</v>
      </c>
      <c r="G1161" s="3" t="s">
        <v>20</v>
      </c>
      <c r="H1161" s="3" t="s">
        <v>30</v>
      </c>
      <c r="I1161" s="3" t="s">
        <v>22</v>
      </c>
      <c r="J1161">
        <v>4781.58</v>
      </c>
      <c r="K1161" s="3" t="s">
        <v>50</v>
      </c>
      <c r="L1161" s="3" t="s">
        <v>24</v>
      </c>
      <c r="M1161" s="3" t="s">
        <v>25</v>
      </c>
      <c r="N1161">
        <v>4</v>
      </c>
    </row>
    <row r="1162" spans="1:14" x14ac:dyDescent="0.3">
      <c r="A1162" s="3" t="s">
        <v>1485</v>
      </c>
      <c r="B1162" s="4">
        <v>44340</v>
      </c>
      <c r="C1162" s="3" t="s">
        <v>328</v>
      </c>
      <c r="D1162" s="3" t="s">
        <v>329</v>
      </c>
      <c r="E1162" s="3" t="s">
        <v>58</v>
      </c>
      <c r="F1162" s="3" t="s">
        <v>116</v>
      </c>
      <c r="G1162" s="3" t="s">
        <v>53</v>
      </c>
      <c r="H1162" s="3" t="s">
        <v>45</v>
      </c>
      <c r="I1162" s="3" t="s">
        <v>22</v>
      </c>
      <c r="J1162">
        <v>3310.75</v>
      </c>
      <c r="K1162" s="3" t="s">
        <v>46</v>
      </c>
      <c r="L1162" s="3" t="s">
        <v>24</v>
      </c>
      <c r="M1162" s="3" t="s">
        <v>33</v>
      </c>
      <c r="N1162">
        <v>19</v>
      </c>
    </row>
    <row r="1163" spans="1:14" x14ac:dyDescent="0.3">
      <c r="A1163" s="3" t="s">
        <v>1486</v>
      </c>
      <c r="B1163" s="4">
        <v>44340</v>
      </c>
      <c r="C1163" s="3" t="s">
        <v>41</v>
      </c>
      <c r="D1163" s="3" t="s">
        <v>42</v>
      </c>
      <c r="E1163" s="3" t="s">
        <v>224</v>
      </c>
      <c r="F1163" s="3" t="s">
        <v>74</v>
      </c>
      <c r="G1163" s="3" t="s">
        <v>59</v>
      </c>
      <c r="H1163" s="3" t="s">
        <v>21</v>
      </c>
      <c r="I1163" s="3" t="s">
        <v>22</v>
      </c>
      <c r="J1163">
        <v>0</v>
      </c>
      <c r="K1163" s="3" t="s">
        <v>23</v>
      </c>
      <c r="L1163" s="3" t="s">
        <v>24</v>
      </c>
      <c r="M1163" s="3" t="s">
        <v>33</v>
      </c>
      <c r="N1163">
        <v>14</v>
      </c>
    </row>
    <row r="1164" spans="1:14" x14ac:dyDescent="0.3">
      <c r="A1164" s="3" t="s">
        <v>1487</v>
      </c>
      <c r="B1164" s="4">
        <v>44340</v>
      </c>
      <c r="C1164" s="3" t="s">
        <v>41</v>
      </c>
      <c r="D1164" s="3" t="s">
        <v>250</v>
      </c>
      <c r="E1164" s="3" t="s">
        <v>18</v>
      </c>
      <c r="F1164" s="3" t="s">
        <v>44</v>
      </c>
      <c r="G1164" s="3" t="s">
        <v>66</v>
      </c>
      <c r="H1164" s="3" t="s">
        <v>30</v>
      </c>
      <c r="I1164" s="3" t="s">
        <v>31</v>
      </c>
      <c r="J1164">
        <v>629.51</v>
      </c>
      <c r="K1164" s="3" t="s">
        <v>50</v>
      </c>
      <c r="L1164" s="3" t="s">
        <v>24</v>
      </c>
      <c r="M1164" s="3" t="s">
        <v>33</v>
      </c>
      <c r="N1164">
        <v>7</v>
      </c>
    </row>
    <row r="1165" spans="1:14" x14ac:dyDescent="0.3">
      <c r="A1165" s="3" t="s">
        <v>1488</v>
      </c>
      <c r="B1165" s="4">
        <v>44340</v>
      </c>
      <c r="C1165" s="3" t="s">
        <v>27</v>
      </c>
      <c r="D1165" s="3" t="s">
        <v>169</v>
      </c>
      <c r="E1165" s="3" t="s">
        <v>69</v>
      </c>
      <c r="F1165" s="3" t="s">
        <v>74</v>
      </c>
      <c r="G1165" s="3" t="s">
        <v>59</v>
      </c>
      <c r="H1165" s="3" t="s">
        <v>30</v>
      </c>
      <c r="I1165" s="3" t="s">
        <v>31</v>
      </c>
      <c r="J1165">
        <v>1748.2</v>
      </c>
      <c r="K1165" s="3" t="s">
        <v>46</v>
      </c>
      <c r="L1165" s="3" t="s">
        <v>24</v>
      </c>
      <c r="M1165" s="3" t="s">
        <v>67</v>
      </c>
      <c r="N1165">
        <v>7</v>
      </c>
    </row>
    <row r="1166" spans="1:14" x14ac:dyDescent="0.3">
      <c r="A1166" s="3" t="s">
        <v>1489</v>
      </c>
      <c r="B1166" s="4">
        <v>44340</v>
      </c>
      <c r="C1166" s="3" t="s">
        <v>41</v>
      </c>
      <c r="D1166" s="3" t="s">
        <v>157</v>
      </c>
      <c r="E1166" s="3" t="s">
        <v>84</v>
      </c>
      <c r="F1166" s="3" t="s">
        <v>74</v>
      </c>
      <c r="G1166" s="3" t="s">
        <v>59</v>
      </c>
      <c r="H1166" s="3" t="s">
        <v>54</v>
      </c>
      <c r="I1166" s="3" t="s">
        <v>31</v>
      </c>
      <c r="J1166">
        <v>136.66999999999999</v>
      </c>
      <c r="K1166" s="3" t="s">
        <v>23</v>
      </c>
      <c r="L1166" s="3" t="s">
        <v>24</v>
      </c>
      <c r="M1166" s="3" t="s">
        <v>70</v>
      </c>
      <c r="N1166">
        <v>91</v>
      </c>
    </row>
    <row r="1167" spans="1:14" x14ac:dyDescent="0.3">
      <c r="A1167" s="3" t="s">
        <v>1490</v>
      </c>
      <c r="B1167" s="4">
        <v>44340</v>
      </c>
      <c r="C1167" s="3" t="s">
        <v>35</v>
      </c>
      <c r="D1167" s="3" t="s">
        <v>289</v>
      </c>
      <c r="E1167" s="3" t="s">
        <v>58</v>
      </c>
      <c r="F1167" s="3" t="s">
        <v>19</v>
      </c>
      <c r="G1167" s="3" t="s">
        <v>20</v>
      </c>
      <c r="H1167" s="3" t="s">
        <v>45</v>
      </c>
      <c r="I1167" s="3" t="s">
        <v>22</v>
      </c>
      <c r="J1167">
        <v>860.85</v>
      </c>
      <c r="K1167" s="3" t="s">
        <v>50</v>
      </c>
      <c r="L1167" s="3" t="s">
        <v>24</v>
      </c>
      <c r="M1167" s="3" t="s">
        <v>70</v>
      </c>
      <c r="N1167">
        <v>173</v>
      </c>
    </row>
    <row r="1168" spans="1:14" x14ac:dyDescent="0.3">
      <c r="A1168" s="3" t="s">
        <v>1491</v>
      </c>
      <c r="B1168" s="4">
        <v>44340</v>
      </c>
      <c r="C1168" s="3" t="s">
        <v>238</v>
      </c>
      <c r="D1168" s="3" t="s">
        <v>239</v>
      </c>
      <c r="E1168" s="3" t="s">
        <v>125</v>
      </c>
      <c r="F1168" s="3" t="s">
        <v>19</v>
      </c>
      <c r="G1168" s="3" t="s">
        <v>20</v>
      </c>
      <c r="H1168" s="3" t="s">
        <v>45</v>
      </c>
      <c r="I1168" s="3" t="s">
        <v>31</v>
      </c>
      <c r="J1168">
        <v>0</v>
      </c>
      <c r="K1168" s="3" t="s">
        <v>32</v>
      </c>
      <c r="L1168" s="3" t="s">
        <v>60</v>
      </c>
      <c r="M1168" s="3" t="s">
        <v>25</v>
      </c>
      <c r="N1168">
        <v>4</v>
      </c>
    </row>
    <row r="1169" spans="1:14" x14ac:dyDescent="0.3">
      <c r="A1169" s="3" t="s">
        <v>1492</v>
      </c>
      <c r="B1169" s="4">
        <v>44340</v>
      </c>
      <c r="C1169" s="3" t="s">
        <v>35</v>
      </c>
      <c r="D1169" s="3" t="s">
        <v>73</v>
      </c>
      <c r="E1169" s="3" t="s">
        <v>29</v>
      </c>
      <c r="F1169" s="3" t="s">
        <v>89</v>
      </c>
      <c r="G1169" s="3" t="s">
        <v>20</v>
      </c>
      <c r="H1169" s="3" t="s">
        <v>54</v>
      </c>
      <c r="I1169" s="3" t="s">
        <v>31</v>
      </c>
      <c r="J1169">
        <v>0</v>
      </c>
      <c r="K1169" s="3" t="s">
        <v>50</v>
      </c>
      <c r="L1169" s="3" t="s">
        <v>47</v>
      </c>
      <c r="M1169" s="3" t="s">
        <v>33</v>
      </c>
      <c r="N1169">
        <v>3</v>
      </c>
    </row>
    <row r="1170" spans="1:14" x14ac:dyDescent="0.3">
      <c r="A1170" s="3" t="s">
        <v>1493</v>
      </c>
      <c r="B1170" s="4">
        <v>44341</v>
      </c>
      <c r="C1170" s="3" t="s">
        <v>101</v>
      </c>
      <c r="D1170" s="3" t="s">
        <v>236</v>
      </c>
      <c r="E1170" s="3" t="s">
        <v>155</v>
      </c>
      <c r="F1170" s="3" t="s">
        <v>85</v>
      </c>
      <c r="G1170" s="3" t="s">
        <v>59</v>
      </c>
      <c r="H1170" s="3" t="s">
        <v>38</v>
      </c>
      <c r="I1170" s="3" t="s">
        <v>31</v>
      </c>
      <c r="J1170">
        <v>0</v>
      </c>
      <c r="K1170" s="3" t="s">
        <v>46</v>
      </c>
      <c r="L1170" s="3" t="s">
        <v>24</v>
      </c>
      <c r="M1170" s="3" t="s">
        <v>33</v>
      </c>
      <c r="N1170">
        <v>3</v>
      </c>
    </row>
    <row r="1171" spans="1:14" x14ac:dyDescent="0.3">
      <c r="A1171" s="3" t="s">
        <v>1495</v>
      </c>
      <c r="B1171" s="4">
        <v>44341</v>
      </c>
      <c r="C1171" s="3" t="s">
        <v>35</v>
      </c>
      <c r="D1171" s="3" t="s">
        <v>289</v>
      </c>
      <c r="E1171" s="3" t="s">
        <v>155</v>
      </c>
      <c r="F1171" s="3" t="s">
        <v>44</v>
      </c>
      <c r="G1171" s="3" t="s">
        <v>53</v>
      </c>
      <c r="H1171" s="3" t="s">
        <v>30</v>
      </c>
      <c r="I1171" s="3" t="s">
        <v>31</v>
      </c>
      <c r="J1171">
        <v>0</v>
      </c>
      <c r="K1171" s="3" t="s">
        <v>32</v>
      </c>
      <c r="L1171" s="3" t="s">
        <v>60</v>
      </c>
      <c r="M1171" s="3" t="s">
        <v>67</v>
      </c>
      <c r="N1171">
        <v>15</v>
      </c>
    </row>
    <row r="1172" spans="1:14" x14ac:dyDescent="0.3">
      <c r="A1172" s="3" t="s">
        <v>1496</v>
      </c>
      <c r="B1172" s="4">
        <v>44341</v>
      </c>
      <c r="C1172" s="3" t="s">
        <v>41</v>
      </c>
      <c r="D1172" s="3" t="s">
        <v>199</v>
      </c>
      <c r="E1172" s="3" t="s">
        <v>69</v>
      </c>
      <c r="F1172" s="3" t="s">
        <v>89</v>
      </c>
      <c r="G1172" s="3" t="s">
        <v>20</v>
      </c>
      <c r="H1172" s="3" t="s">
        <v>30</v>
      </c>
      <c r="I1172" s="3" t="s">
        <v>22</v>
      </c>
      <c r="J1172">
        <v>708.04</v>
      </c>
      <c r="K1172" s="3" t="s">
        <v>23</v>
      </c>
      <c r="L1172" s="3" t="s">
        <v>24</v>
      </c>
      <c r="M1172" s="3" t="s">
        <v>33</v>
      </c>
      <c r="N1172">
        <v>16</v>
      </c>
    </row>
    <row r="1173" spans="1:14" x14ac:dyDescent="0.3">
      <c r="A1173" s="3" t="s">
        <v>1497</v>
      </c>
      <c r="B1173" s="4">
        <v>44341</v>
      </c>
      <c r="C1173" s="3" t="s">
        <v>144</v>
      </c>
      <c r="D1173" s="3" t="s">
        <v>145</v>
      </c>
      <c r="E1173" s="3" t="s">
        <v>125</v>
      </c>
      <c r="F1173" s="3" t="s">
        <v>19</v>
      </c>
      <c r="G1173" s="3" t="s">
        <v>66</v>
      </c>
      <c r="H1173" s="3" t="s">
        <v>45</v>
      </c>
      <c r="I1173" s="3" t="s">
        <v>78</v>
      </c>
      <c r="J1173">
        <v>0</v>
      </c>
      <c r="K1173" s="3" t="s">
        <v>23</v>
      </c>
      <c r="L1173" s="3" t="s">
        <v>24</v>
      </c>
      <c r="M1173" s="3" t="s">
        <v>33</v>
      </c>
      <c r="N1173">
        <v>22</v>
      </c>
    </row>
    <row r="1174" spans="1:14" x14ac:dyDescent="0.3">
      <c r="A1174" s="3" t="s">
        <v>1498</v>
      </c>
      <c r="B1174" s="4">
        <v>44341</v>
      </c>
      <c r="C1174" s="3" t="s">
        <v>91</v>
      </c>
      <c r="D1174" s="3" t="s">
        <v>136</v>
      </c>
      <c r="E1174" s="3" t="s">
        <v>58</v>
      </c>
      <c r="F1174" s="3" t="s">
        <v>44</v>
      </c>
      <c r="G1174" s="3" t="s">
        <v>59</v>
      </c>
      <c r="H1174" s="3" t="s">
        <v>30</v>
      </c>
      <c r="I1174" s="3" t="s">
        <v>22</v>
      </c>
      <c r="J1174">
        <v>121.52</v>
      </c>
      <c r="K1174" s="3" t="s">
        <v>50</v>
      </c>
      <c r="L1174" s="3" t="s">
        <v>24</v>
      </c>
      <c r="M1174" s="3" t="s">
        <v>25</v>
      </c>
      <c r="N1174">
        <v>10</v>
      </c>
    </row>
    <row r="1175" spans="1:14" x14ac:dyDescent="0.3">
      <c r="A1175" s="3" t="s">
        <v>1499</v>
      </c>
      <c r="B1175" s="4">
        <v>44341</v>
      </c>
      <c r="C1175" s="3" t="s">
        <v>174</v>
      </c>
      <c r="D1175" s="3" t="s">
        <v>175</v>
      </c>
      <c r="E1175" s="3" t="s">
        <v>224</v>
      </c>
      <c r="F1175" s="3" t="s">
        <v>37</v>
      </c>
      <c r="G1175" s="3" t="s">
        <v>171</v>
      </c>
      <c r="H1175" s="3" t="s">
        <v>38</v>
      </c>
      <c r="I1175" s="3" t="s">
        <v>31</v>
      </c>
      <c r="J1175">
        <v>0</v>
      </c>
      <c r="K1175" s="3" t="s">
        <v>50</v>
      </c>
      <c r="L1175" s="3" t="s">
        <v>24</v>
      </c>
      <c r="M1175" s="3" t="s">
        <v>70</v>
      </c>
      <c r="N1175">
        <v>58</v>
      </c>
    </row>
    <row r="1176" spans="1:14" x14ac:dyDescent="0.3">
      <c r="A1176" s="3" t="s">
        <v>1500</v>
      </c>
      <c r="B1176" s="4">
        <v>44341</v>
      </c>
      <c r="C1176" s="3" t="s">
        <v>41</v>
      </c>
      <c r="D1176" s="3" t="s">
        <v>42</v>
      </c>
      <c r="E1176" s="3" t="s">
        <v>155</v>
      </c>
      <c r="F1176" s="3" t="s">
        <v>116</v>
      </c>
      <c r="G1176" s="3" t="s">
        <v>20</v>
      </c>
      <c r="H1176" s="3" t="s">
        <v>30</v>
      </c>
      <c r="I1176" s="3" t="s">
        <v>31</v>
      </c>
      <c r="J1176">
        <v>0</v>
      </c>
      <c r="K1176" s="3" t="s">
        <v>50</v>
      </c>
      <c r="L1176" s="3" t="s">
        <v>24</v>
      </c>
      <c r="M1176" s="3" t="s">
        <v>33</v>
      </c>
      <c r="N1176">
        <v>14</v>
      </c>
    </row>
    <row r="1177" spans="1:14" x14ac:dyDescent="0.3">
      <c r="A1177" s="3" t="s">
        <v>1501</v>
      </c>
      <c r="B1177" s="4">
        <v>44341</v>
      </c>
      <c r="C1177" s="3" t="s">
        <v>41</v>
      </c>
      <c r="D1177" s="3" t="s">
        <v>42</v>
      </c>
      <c r="E1177" s="3" t="s">
        <v>58</v>
      </c>
      <c r="F1177" s="3" t="s">
        <v>116</v>
      </c>
      <c r="G1177" s="3" t="s">
        <v>59</v>
      </c>
      <c r="H1177" s="3" t="s">
        <v>99</v>
      </c>
      <c r="I1177" s="3" t="s">
        <v>22</v>
      </c>
      <c r="J1177">
        <v>196.76</v>
      </c>
      <c r="K1177" s="3" t="s">
        <v>23</v>
      </c>
      <c r="L1177" s="3" t="s">
        <v>24</v>
      </c>
      <c r="M1177" s="3" t="s">
        <v>55</v>
      </c>
      <c r="N1177">
        <v>172</v>
      </c>
    </row>
    <row r="1178" spans="1:14" x14ac:dyDescent="0.3">
      <c r="A1178" s="3" t="s">
        <v>1502</v>
      </c>
      <c r="B1178" s="4">
        <v>44341</v>
      </c>
      <c r="C1178" s="3" t="s">
        <v>101</v>
      </c>
      <c r="D1178" s="3" t="s">
        <v>210</v>
      </c>
      <c r="E1178" s="3" t="s">
        <v>58</v>
      </c>
      <c r="F1178" s="3" t="s">
        <v>116</v>
      </c>
      <c r="G1178" s="3" t="s">
        <v>20</v>
      </c>
      <c r="H1178" s="3" t="s">
        <v>30</v>
      </c>
      <c r="I1178" s="3" t="s">
        <v>78</v>
      </c>
      <c r="J1178">
        <v>474.8</v>
      </c>
      <c r="K1178" s="3" t="s">
        <v>23</v>
      </c>
      <c r="L1178" s="3" t="s">
        <v>24</v>
      </c>
      <c r="M1178" s="3" t="s">
        <v>33</v>
      </c>
      <c r="N1178">
        <v>7</v>
      </c>
    </row>
    <row r="1179" spans="1:14" x14ac:dyDescent="0.3">
      <c r="A1179" s="3" t="s">
        <v>1503</v>
      </c>
      <c r="B1179" s="4">
        <v>44341</v>
      </c>
      <c r="C1179" s="3" t="s">
        <v>41</v>
      </c>
      <c r="D1179" s="3" t="s">
        <v>199</v>
      </c>
      <c r="E1179" s="3" t="s">
        <v>224</v>
      </c>
      <c r="F1179" s="3" t="s">
        <v>89</v>
      </c>
      <c r="G1179" s="3" t="s">
        <v>59</v>
      </c>
      <c r="H1179" s="3" t="s">
        <v>45</v>
      </c>
      <c r="I1179" s="3" t="s">
        <v>31</v>
      </c>
      <c r="J1179">
        <v>0</v>
      </c>
      <c r="K1179" s="3" t="s">
        <v>46</v>
      </c>
      <c r="L1179" s="3" t="s">
        <v>24</v>
      </c>
      <c r="M1179" s="3" t="s">
        <v>25</v>
      </c>
      <c r="N1179">
        <v>52</v>
      </c>
    </row>
    <row r="1180" spans="1:14" x14ac:dyDescent="0.3">
      <c r="A1180" s="3" t="s">
        <v>1504</v>
      </c>
      <c r="B1180" s="4">
        <v>44342</v>
      </c>
      <c r="C1180" s="3" t="s">
        <v>139</v>
      </c>
      <c r="D1180" s="3" t="s">
        <v>501</v>
      </c>
      <c r="E1180" s="3" t="s">
        <v>84</v>
      </c>
      <c r="F1180" s="3" t="s">
        <v>74</v>
      </c>
      <c r="G1180" s="3" t="s">
        <v>20</v>
      </c>
      <c r="H1180" s="3" t="s">
        <v>54</v>
      </c>
      <c r="I1180" s="3" t="s">
        <v>31</v>
      </c>
      <c r="J1180">
        <v>25.01</v>
      </c>
      <c r="K1180" s="3" t="s">
        <v>23</v>
      </c>
      <c r="L1180" s="3" t="s">
        <v>24</v>
      </c>
      <c r="M1180" s="3" t="s">
        <v>25</v>
      </c>
      <c r="N1180">
        <v>68</v>
      </c>
    </row>
    <row r="1181" spans="1:14" x14ac:dyDescent="0.3">
      <c r="A1181" s="3" t="s">
        <v>1506</v>
      </c>
      <c r="B1181" s="4">
        <v>44342</v>
      </c>
      <c r="C1181" s="3" t="s">
        <v>35</v>
      </c>
      <c r="D1181" s="3" t="s">
        <v>267</v>
      </c>
      <c r="E1181" s="3" t="s">
        <v>29</v>
      </c>
      <c r="F1181" s="3" t="s">
        <v>74</v>
      </c>
      <c r="G1181" s="3" t="s">
        <v>20</v>
      </c>
      <c r="H1181" s="3" t="s">
        <v>38</v>
      </c>
      <c r="I1181" s="3" t="s">
        <v>31</v>
      </c>
      <c r="J1181">
        <v>0</v>
      </c>
      <c r="K1181" s="3" t="s">
        <v>50</v>
      </c>
      <c r="L1181" s="3" t="s">
        <v>24</v>
      </c>
      <c r="M1181" s="3" t="s">
        <v>25</v>
      </c>
      <c r="N1181">
        <v>23</v>
      </c>
    </row>
    <row r="1182" spans="1:14" x14ac:dyDescent="0.3">
      <c r="A1182" s="3" t="s">
        <v>1507</v>
      </c>
      <c r="B1182" s="4">
        <v>44342</v>
      </c>
      <c r="C1182" s="3" t="s">
        <v>147</v>
      </c>
      <c r="D1182" s="3" t="s">
        <v>148</v>
      </c>
      <c r="E1182" s="3" t="s">
        <v>64</v>
      </c>
      <c r="F1182" s="3" t="s">
        <v>74</v>
      </c>
      <c r="G1182" s="3" t="s">
        <v>59</v>
      </c>
      <c r="H1182" s="3" t="s">
        <v>45</v>
      </c>
      <c r="I1182" s="3" t="s">
        <v>22</v>
      </c>
      <c r="J1182">
        <v>0</v>
      </c>
      <c r="K1182" s="3" t="s">
        <v>46</v>
      </c>
      <c r="L1182" s="3" t="s">
        <v>24</v>
      </c>
      <c r="M1182" s="3" t="s">
        <v>33</v>
      </c>
      <c r="N1182">
        <v>15</v>
      </c>
    </row>
    <row r="1183" spans="1:14" x14ac:dyDescent="0.3">
      <c r="A1183" s="3" t="s">
        <v>1508</v>
      </c>
      <c r="B1183" s="4">
        <v>44342</v>
      </c>
      <c r="C1183" s="3" t="s">
        <v>101</v>
      </c>
      <c r="D1183" s="3" t="s">
        <v>102</v>
      </c>
      <c r="E1183" s="3" t="s">
        <v>224</v>
      </c>
      <c r="F1183" s="3" t="s">
        <v>89</v>
      </c>
      <c r="G1183" s="3" t="s">
        <v>66</v>
      </c>
      <c r="H1183" s="3" t="s">
        <v>45</v>
      </c>
      <c r="I1183" s="3" t="s">
        <v>22</v>
      </c>
      <c r="J1183">
        <v>0</v>
      </c>
      <c r="K1183" s="3" t="s">
        <v>46</v>
      </c>
      <c r="L1183" s="3" t="s">
        <v>24</v>
      </c>
      <c r="M1183" s="3" t="s">
        <v>55</v>
      </c>
      <c r="N1183">
        <v>91</v>
      </c>
    </row>
    <row r="1184" spans="1:14" x14ac:dyDescent="0.3">
      <c r="A1184" s="3" t="s">
        <v>1509</v>
      </c>
      <c r="B1184" s="4">
        <v>44342</v>
      </c>
      <c r="C1184" s="3" t="s">
        <v>139</v>
      </c>
      <c r="D1184" s="3" t="s">
        <v>501</v>
      </c>
      <c r="E1184" s="3" t="s">
        <v>224</v>
      </c>
      <c r="F1184" s="3" t="s">
        <v>74</v>
      </c>
      <c r="G1184" s="3" t="s">
        <v>53</v>
      </c>
      <c r="H1184" s="3" t="s">
        <v>38</v>
      </c>
      <c r="I1184" s="3" t="s">
        <v>78</v>
      </c>
      <c r="J1184">
        <v>0</v>
      </c>
      <c r="K1184" s="3" t="s">
        <v>50</v>
      </c>
      <c r="L1184" s="3" t="s">
        <v>24</v>
      </c>
      <c r="M1184" s="3" t="s">
        <v>55</v>
      </c>
      <c r="N1184">
        <v>132</v>
      </c>
    </row>
    <row r="1185" spans="1:14" x14ac:dyDescent="0.3">
      <c r="A1185" s="3" t="s">
        <v>1510</v>
      </c>
      <c r="B1185" s="4">
        <v>44342</v>
      </c>
      <c r="C1185" s="3" t="s">
        <v>41</v>
      </c>
      <c r="D1185" s="3" t="s">
        <v>250</v>
      </c>
      <c r="E1185" s="3" t="s">
        <v>69</v>
      </c>
      <c r="F1185" s="3" t="s">
        <v>89</v>
      </c>
      <c r="G1185" s="3" t="s">
        <v>20</v>
      </c>
      <c r="H1185" s="3" t="s">
        <v>45</v>
      </c>
      <c r="I1185" s="3" t="s">
        <v>31</v>
      </c>
      <c r="J1185">
        <v>187.76</v>
      </c>
      <c r="K1185" s="3" t="s">
        <v>50</v>
      </c>
      <c r="L1185" s="3" t="s">
        <v>24</v>
      </c>
      <c r="M1185" s="3" t="s">
        <v>33</v>
      </c>
      <c r="N1185">
        <v>17</v>
      </c>
    </row>
    <row r="1186" spans="1:14" x14ac:dyDescent="0.3">
      <c r="A1186" s="3" t="s">
        <v>1511</v>
      </c>
      <c r="B1186" s="4">
        <v>44343</v>
      </c>
      <c r="C1186" s="3" t="s">
        <v>107</v>
      </c>
      <c r="D1186" s="3" t="s">
        <v>108</v>
      </c>
      <c r="E1186" s="3" t="s">
        <v>125</v>
      </c>
      <c r="F1186" s="3" t="s">
        <v>65</v>
      </c>
      <c r="G1186" s="3" t="s">
        <v>20</v>
      </c>
      <c r="H1186" s="3" t="s">
        <v>30</v>
      </c>
      <c r="I1186" s="3" t="s">
        <v>22</v>
      </c>
      <c r="J1186">
        <v>0</v>
      </c>
      <c r="K1186" s="3" t="s">
        <v>32</v>
      </c>
      <c r="L1186" s="3" t="s">
        <v>47</v>
      </c>
      <c r="M1186" s="3" t="s">
        <v>67</v>
      </c>
      <c r="N1186">
        <v>109</v>
      </c>
    </row>
    <row r="1187" spans="1:14" x14ac:dyDescent="0.3">
      <c r="A1187" s="3" t="s">
        <v>1513</v>
      </c>
      <c r="B1187" s="4">
        <v>44343</v>
      </c>
      <c r="C1187" s="3" t="s">
        <v>41</v>
      </c>
      <c r="D1187" s="3" t="s">
        <v>52</v>
      </c>
      <c r="E1187" s="3" t="s">
        <v>149</v>
      </c>
      <c r="F1187" s="3" t="s">
        <v>19</v>
      </c>
      <c r="G1187" s="3" t="s">
        <v>20</v>
      </c>
      <c r="H1187" s="3" t="s">
        <v>38</v>
      </c>
      <c r="I1187" s="3" t="s">
        <v>31</v>
      </c>
      <c r="J1187">
        <v>0</v>
      </c>
      <c r="K1187" s="3" t="s">
        <v>32</v>
      </c>
      <c r="L1187" s="3" t="s">
        <v>24</v>
      </c>
      <c r="M1187" s="3" t="s">
        <v>25</v>
      </c>
      <c r="N1187">
        <v>4</v>
      </c>
    </row>
    <row r="1188" spans="1:14" x14ac:dyDescent="0.3">
      <c r="A1188" s="3" t="s">
        <v>1514</v>
      </c>
      <c r="B1188" s="4">
        <v>44343</v>
      </c>
      <c r="C1188" s="3" t="s">
        <v>121</v>
      </c>
      <c r="D1188" s="3" t="s">
        <v>122</v>
      </c>
      <c r="E1188" s="3" t="s">
        <v>69</v>
      </c>
      <c r="F1188" s="3" t="s">
        <v>19</v>
      </c>
      <c r="G1188" s="3" t="s">
        <v>66</v>
      </c>
      <c r="H1188" s="3" t="s">
        <v>21</v>
      </c>
      <c r="I1188" s="3" t="s">
        <v>31</v>
      </c>
      <c r="J1188">
        <v>430.66</v>
      </c>
      <c r="K1188" s="3" t="s">
        <v>23</v>
      </c>
      <c r="L1188" s="3" t="s">
        <v>24</v>
      </c>
      <c r="M1188" s="3" t="s">
        <v>33</v>
      </c>
      <c r="N1188">
        <v>16</v>
      </c>
    </row>
    <row r="1189" spans="1:14" x14ac:dyDescent="0.3">
      <c r="A1189" s="3" t="s">
        <v>1515</v>
      </c>
      <c r="B1189" s="4">
        <v>44343</v>
      </c>
      <c r="C1189" s="3" t="s">
        <v>128</v>
      </c>
      <c r="D1189" s="3" t="s">
        <v>129</v>
      </c>
      <c r="E1189" s="3" t="s">
        <v>84</v>
      </c>
      <c r="F1189" s="3" t="s">
        <v>89</v>
      </c>
      <c r="G1189" s="3" t="s">
        <v>66</v>
      </c>
      <c r="H1189" s="3" t="s">
        <v>99</v>
      </c>
      <c r="I1189" s="3" t="s">
        <v>22</v>
      </c>
      <c r="J1189">
        <v>101.86</v>
      </c>
      <c r="K1189" s="3" t="s">
        <v>50</v>
      </c>
      <c r="L1189" s="3" t="s">
        <v>24</v>
      </c>
      <c r="M1189" s="3" t="s">
        <v>25</v>
      </c>
      <c r="N1189">
        <v>82</v>
      </c>
    </row>
    <row r="1190" spans="1:14" x14ac:dyDescent="0.3">
      <c r="A1190" s="3" t="s">
        <v>1516</v>
      </c>
      <c r="B1190" s="4">
        <v>44343</v>
      </c>
      <c r="C1190" s="3" t="s">
        <v>35</v>
      </c>
      <c r="D1190" s="3" t="s">
        <v>267</v>
      </c>
      <c r="E1190" s="3" t="s">
        <v>43</v>
      </c>
      <c r="F1190" s="3" t="s">
        <v>65</v>
      </c>
      <c r="G1190" s="3" t="s">
        <v>20</v>
      </c>
      <c r="H1190" s="3" t="s">
        <v>30</v>
      </c>
      <c r="I1190" s="3" t="s">
        <v>31</v>
      </c>
      <c r="J1190">
        <v>161.49</v>
      </c>
      <c r="K1190" s="3" t="s">
        <v>50</v>
      </c>
      <c r="L1190" s="3" t="s">
        <v>47</v>
      </c>
      <c r="M1190" s="3" t="s">
        <v>70</v>
      </c>
      <c r="N1190">
        <v>147</v>
      </c>
    </row>
    <row r="1191" spans="1:14" x14ac:dyDescent="0.3">
      <c r="A1191" s="3" t="s">
        <v>1517</v>
      </c>
      <c r="B1191" s="4">
        <v>44343</v>
      </c>
      <c r="C1191" s="3" t="s">
        <v>243</v>
      </c>
      <c r="D1191" s="3" t="s">
        <v>244</v>
      </c>
      <c r="E1191" s="3" t="s">
        <v>29</v>
      </c>
      <c r="F1191" s="3" t="s">
        <v>19</v>
      </c>
      <c r="G1191" s="3" t="s">
        <v>53</v>
      </c>
      <c r="H1191" s="3" t="s">
        <v>45</v>
      </c>
      <c r="I1191" s="3" t="s">
        <v>22</v>
      </c>
      <c r="J1191">
        <v>0</v>
      </c>
      <c r="K1191" s="3" t="s">
        <v>23</v>
      </c>
      <c r="L1191" s="3" t="s">
        <v>24</v>
      </c>
      <c r="M1191" s="3" t="s">
        <v>25</v>
      </c>
      <c r="N1191">
        <v>172</v>
      </c>
    </row>
    <row r="1192" spans="1:14" x14ac:dyDescent="0.3">
      <c r="A1192" s="3" t="s">
        <v>1518</v>
      </c>
      <c r="B1192" s="4">
        <v>44343</v>
      </c>
      <c r="C1192" s="3" t="s">
        <v>35</v>
      </c>
      <c r="D1192" s="3" t="s">
        <v>57</v>
      </c>
      <c r="E1192" s="3" t="s">
        <v>29</v>
      </c>
      <c r="F1192" s="3" t="s">
        <v>19</v>
      </c>
      <c r="G1192" s="3" t="s">
        <v>20</v>
      </c>
      <c r="H1192" s="3" t="s">
        <v>30</v>
      </c>
      <c r="I1192" s="3" t="s">
        <v>22</v>
      </c>
      <c r="J1192">
        <v>0</v>
      </c>
      <c r="K1192" s="3" t="s">
        <v>50</v>
      </c>
      <c r="L1192" s="3" t="s">
        <v>24</v>
      </c>
      <c r="M1192" s="3" t="s">
        <v>33</v>
      </c>
      <c r="N1192">
        <v>19</v>
      </c>
    </row>
    <row r="1193" spans="1:14" x14ac:dyDescent="0.3">
      <c r="A1193" s="3" t="s">
        <v>1519</v>
      </c>
      <c r="B1193" s="4">
        <v>44344</v>
      </c>
      <c r="C1193" s="3" t="s">
        <v>27</v>
      </c>
      <c r="D1193" s="3" t="s">
        <v>169</v>
      </c>
      <c r="E1193" s="3" t="s">
        <v>58</v>
      </c>
      <c r="F1193" s="3" t="s">
        <v>116</v>
      </c>
      <c r="G1193" s="3" t="s">
        <v>66</v>
      </c>
      <c r="H1193" s="3" t="s">
        <v>45</v>
      </c>
      <c r="I1193" s="3" t="s">
        <v>22</v>
      </c>
      <c r="J1193">
        <v>463.62</v>
      </c>
      <c r="K1193" s="3" t="s">
        <v>50</v>
      </c>
      <c r="L1193" s="3" t="s">
        <v>24</v>
      </c>
      <c r="M1193" s="3" t="s">
        <v>67</v>
      </c>
      <c r="N1193">
        <v>118</v>
      </c>
    </row>
    <row r="1194" spans="1:14" x14ac:dyDescent="0.3">
      <c r="A1194" s="3" t="s">
        <v>1521</v>
      </c>
      <c r="B1194" s="4">
        <v>44344</v>
      </c>
      <c r="C1194" s="3" t="s">
        <v>144</v>
      </c>
      <c r="D1194" s="3" t="s">
        <v>489</v>
      </c>
      <c r="E1194" s="3" t="s">
        <v>149</v>
      </c>
      <c r="F1194" s="3" t="s">
        <v>44</v>
      </c>
      <c r="G1194" s="3" t="s">
        <v>20</v>
      </c>
      <c r="H1194" s="3" t="s">
        <v>54</v>
      </c>
      <c r="I1194" s="3" t="s">
        <v>31</v>
      </c>
      <c r="J1194">
        <v>0</v>
      </c>
      <c r="K1194" s="3" t="s">
        <v>50</v>
      </c>
      <c r="L1194" s="3" t="s">
        <v>24</v>
      </c>
      <c r="M1194" s="3" t="s">
        <v>25</v>
      </c>
      <c r="N1194">
        <v>105</v>
      </c>
    </row>
    <row r="1195" spans="1:14" x14ac:dyDescent="0.3">
      <c r="A1195" s="3" t="s">
        <v>1522</v>
      </c>
      <c r="B1195" s="4">
        <v>44344</v>
      </c>
      <c r="C1195" s="3" t="s">
        <v>144</v>
      </c>
      <c r="D1195" s="3" t="s">
        <v>145</v>
      </c>
      <c r="E1195" s="3" t="s">
        <v>43</v>
      </c>
      <c r="F1195" s="3" t="s">
        <v>19</v>
      </c>
      <c r="G1195" s="3" t="s">
        <v>20</v>
      </c>
      <c r="H1195" s="3" t="s">
        <v>21</v>
      </c>
      <c r="I1195" s="3" t="s">
        <v>31</v>
      </c>
      <c r="J1195">
        <v>6286.59</v>
      </c>
      <c r="K1195" s="3" t="s">
        <v>50</v>
      </c>
      <c r="L1195" s="3" t="s">
        <v>24</v>
      </c>
      <c r="M1195" s="3" t="s">
        <v>33</v>
      </c>
      <c r="N1195">
        <v>10</v>
      </c>
    </row>
    <row r="1196" spans="1:14" x14ac:dyDescent="0.3">
      <c r="A1196" s="3" t="s">
        <v>1523</v>
      </c>
      <c r="B1196" s="4">
        <v>44344</v>
      </c>
      <c r="C1196" s="3" t="s">
        <v>41</v>
      </c>
      <c r="D1196" s="3" t="s">
        <v>157</v>
      </c>
      <c r="E1196" s="3" t="s">
        <v>149</v>
      </c>
      <c r="F1196" s="3" t="s">
        <v>65</v>
      </c>
      <c r="G1196" s="3" t="s">
        <v>20</v>
      </c>
      <c r="H1196" s="3" t="s">
        <v>45</v>
      </c>
      <c r="I1196" s="3" t="s">
        <v>31</v>
      </c>
      <c r="J1196">
        <v>0</v>
      </c>
      <c r="K1196" s="3" t="s">
        <v>46</v>
      </c>
      <c r="L1196" s="3" t="s">
        <v>24</v>
      </c>
      <c r="M1196" s="3" t="s">
        <v>33</v>
      </c>
      <c r="N1196">
        <v>29</v>
      </c>
    </row>
    <row r="1197" spans="1:14" x14ac:dyDescent="0.3">
      <c r="A1197" s="3" t="s">
        <v>1524</v>
      </c>
      <c r="B1197" s="4">
        <v>44344</v>
      </c>
      <c r="C1197" s="3" t="s">
        <v>41</v>
      </c>
      <c r="D1197" s="3" t="s">
        <v>52</v>
      </c>
      <c r="E1197" s="3" t="s">
        <v>64</v>
      </c>
      <c r="F1197" s="3" t="s">
        <v>85</v>
      </c>
      <c r="G1197" s="3" t="s">
        <v>20</v>
      </c>
      <c r="H1197" s="3" t="s">
        <v>45</v>
      </c>
      <c r="I1197" s="3" t="s">
        <v>22</v>
      </c>
      <c r="J1197">
        <v>0</v>
      </c>
      <c r="K1197" s="3" t="s">
        <v>50</v>
      </c>
      <c r="L1197" s="3" t="s">
        <v>24</v>
      </c>
      <c r="M1197" s="3" t="s">
        <v>33</v>
      </c>
      <c r="N1197">
        <v>28</v>
      </c>
    </row>
    <row r="1198" spans="1:14" x14ac:dyDescent="0.3">
      <c r="A1198" s="3" t="s">
        <v>1525</v>
      </c>
      <c r="B1198" s="4">
        <v>44344</v>
      </c>
      <c r="C1198" s="3" t="s">
        <v>41</v>
      </c>
      <c r="D1198" s="3" t="s">
        <v>250</v>
      </c>
      <c r="E1198" s="3" t="s">
        <v>69</v>
      </c>
      <c r="F1198" s="3" t="s">
        <v>89</v>
      </c>
      <c r="G1198" s="3" t="s">
        <v>20</v>
      </c>
      <c r="H1198" s="3" t="s">
        <v>38</v>
      </c>
      <c r="I1198" s="3" t="s">
        <v>31</v>
      </c>
      <c r="J1198">
        <v>414.15</v>
      </c>
      <c r="K1198" s="3" t="s">
        <v>50</v>
      </c>
      <c r="L1198" s="3" t="s">
        <v>24</v>
      </c>
      <c r="M1198" s="3" t="s">
        <v>25</v>
      </c>
      <c r="N1198">
        <v>11</v>
      </c>
    </row>
    <row r="1199" spans="1:14" x14ac:dyDescent="0.3">
      <c r="A1199" s="3" t="s">
        <v>1526</v>
      </c>
      <c r="B1199" s="4">
        <v>44344</v>
      </c>
      <c r="C1199" s="3" t="s">
        <v>174</v>
      </c>
      <c r="D1199" s="3" t="s">
        <v>212</v>
      </c>
      <c r="E1199" s="3" t="s">
        <v>149</v>
      </c>
      <c r="F1199" s="3" t="s">
        <v>65</v>
      </c>
      <c r="G1199" s="3" t="s">
        <v>20</v>
      </c>
      <c r="H1199" s="3" t="s">
        <v>45</v>
      </c>
      <c r="I1199" s="3" t="s">
        <v>31</v>
      </c>
      <c r="J1199">
        <v>0</v>
      </c>
      <c r="K1199" s="3" t="s">
        <v>23</v>
      </c>
      <c r="L1199" s="3" t="s">
        <v>60</v>
      </c>
      <c r="M1199" s="3" t="s">
        <v>67</v>
      </c>
      <c r="N1199">
        <v>110</v>
      </c>
    </row>
    <row r="1200" spans="1:14" x14ac:dyDescent="0.3">
      <c r="A1200" s="3" t="s">
        <v>1527</v>
      </c>
      <c r="B1200" s="4">
        <v>44344</v>
      </c>
      <c r="C1200" s="3" t="s">
        <v>41</v>
      </c>
      <c r="D1200" s="3" t="s">
        <v>52</v>
      </c>
      <c r="E1200" s="3" t="s">
        <v>155</v>
      </c>
      <c r="F1200" s="3" t="s">
        <v>37</v>
      </c>
      <c r="G1200" s="3" t="s">
        <v>20</v>
      </c>
      <c r="H1200" s="3" t="s">
        <v>38</v>
      </c>
      <c r="I1200" s="3" t="s">
        <v>31</v>
      </c>
      <c r="J1200">
        <v>0</v>
      </c>
      <c r="K1200" s="3" t="s">
        <v>46</v>
      </c>
      <c r="L1200" s="3" t="s">
        <v>60</v>
      </c>
      <c r="M1200" s="3" t="s">
        <v>33</v>
      </c>
      <c r="N1200">
        <v>9</v>
      </c>
    </row>
    <row r="1201" spans="1:14" x14ac:dyDescent="0.3">
      <c r="A1201" s="3" t="s">
        <v>1528</v>
      </c>
      <c r="B1201" s="4">
        <v>44344</v>
      </c>
      <c r="C1201" s="3" t="s">
        <v>35</v>
      </c>
      <c r="D1201" s="3" t="s">
        <v>73</v>
      </c>
      <c r="E1201" s="3" t="s">
        <v>29</v>
      </c>
      <c r="F1201" s="3" t="s">
        <v>44</v>
      </c>
      <c r="G1201" s="3" t="s">
        <v>66</v>
      </c>
      <c r="H1201" s="3" t="s">
        <v>30</v>
      </c>
      <c r="I1201" s="3" t="s">
        <v>31</v>
      </c>
      <c r="J1201">
        <v>0</v>
      </c>
      <c r="K1201" s="3" t="s">
        <v>23</v>
      </c>
      <c r="L1201" s="3" t="s">
        <v>24</v>
      </c>
      <c r="M1201" s="3" t="s">
        <v>33</v>
      </c>
      <c r="N1201">
        <v>22</v>
      </c>
    </row>
    <row r="1202" spans="1:14" x14ac:dyDescent="0.3">
      <c r="A1202" s="3" t="s">
        <v>1529</v>
      </c>
      <c r="B1202" s="4">
        <v>44344</v>
      </c>
      <c r="C1202" s="3" t="s">
        <v>35</v>
      </c>
      <c r="D1202" s="3" t="s">
        <v>57</v>
      </c>
      <c r="E1202" s="3" t="s">
        <v>224</v>
      </c>
      <c r="F1202" s="3" t="s">
        <v>19</v>
      </c>
      <c r="G1202" s="3" t="s">
        <v>20</v>
      </c>
      <c r="H1202" s="3" t="s">
        <v>30</v>
      </c>
      <c r="I1202" s="3" t="s">
        <v>31</v>
      </c>
      <c r="J1202">
        <v>0</v>
      </c>
      <c r="K1202" s="3" t="s">
        <v>50</v>
      </c>
      <c r="L1202" s="3" t="s">
        <v>24</v>
      </c>
      <c r="M1202" s="3" t="s">
        <v>33</v>
      </c>
      <c r="N1202">
        <v>29</v>
      </c>
    </row>
    <row r="1203" spans="1:14" x14ac:dyDescent="0.3">
      <c r="A1203" s="3" t="s">
        <v>1530</v>
      </c>
      <c r="B1203" s="4">
        <v>44345</v>
      </c>
      <c r="C1203" s="3" t="s">
        <v>621</v>
      </c>
      <c r="D1203" s="3" t="s">
        <v>622</v>
      </c>
      <c r="E1203" s="3" t="s">
        <v>84</v>
      </c>
      <c r="F1203" s="3" t="s">
        <v>89</v>
      </c>
      <c r="G1203" s="3" t="s">
        <v>20</v>
      </c>
      <c r="H1203" s="3" t="s">
        <v>45</v>
      </c>
      <c r="I1203" s="3" t="s">
        <v>31</v>
      </c>
      <c r="J1203">
        <v>54.53</v>
      </c>
      <c r="K1203" s="3" t="s">
        <v>46</v>
      </c>
      <c r="L1203" s="3" t="s">
        <v>24</v>
      </c>
      <c r="M1203" s="3" t="s">
        <v>33</v>
      </c>
      <c r="N1203">
        <v>23</v>
      </c>
    </row>
    <row r="1204" spans="1:14" x14ac:dyDescent="0.3">
      <c r="A1204" s="3" t="s">
        <v>1532</v>
      </c>
      <c r="B1204" s="4">
        <v>44345</v>
      </c>
      <c r="C1204" s="3" t="s">
        <v>16</v>
      </c>
      <c r="D1204" s="3" t="s">
        <v>83</v>
      </c>
      <c r="E1204" s="3" t="s">
        <v>43</v>
      </c>
      <c r="F1204" s="3" t="s">
        <v>37</v>
      </c>
      <c r="G1204" s="3" t="s">
        <v>20</v>
      </c>
      <c r="H1204" s="3" t="s">
        <v>45</v>
      </c>
      <c r="I1204" s="3" t="s">
        <v>22</v>
      </c>
      <c r="J1204">
        <v>759.11</v>
      </c>
      <c r="K1204" s="3" t="s">
        <v>23</v>
      </c>
      <c r="L1204" s="3" t="s">
        <v>24</v>
      </c>
      <c r="M1204" s="3" t="s">
        <v>25</v>
      </c>
      <c r="N1204">
        <v>176</v>
      </c>
    </row>
    <row r="1205" spans="1:14" x14ac:dyDescent="0.3">
      <c r="A1205" s="3" t="s">
        <v>1533</v>
      </c>
      <c r="B1205" s="4">
        <v>44345</v>
      </c>
      <c r="C1205" s="3" t="s">
        <v>16</v>
      </c>
      <c r="D1205" s="3" t="s">
        <v>83</v>
      </c>
      <c r="E1205" s="3" t="s">
        <v>58</v>
      </c>
      <c r="F1205" s="3" t="s">
        <v>44</v>
      </c>
      <c r="G1205" s="3" t="s">
        <v>20</v>
      </c>
      <c r="H1205" s="3" t="s">
        <v>30</v>
      </c>
      <c r="I1205" s="3" t="s">
        <v>31</v>
      </c>
      <c r="J1205">
        <v>915.67</v>
      </c>
      <c r="K1205" s="3" t="s">
        <v>50</v>
      </c>
      <c r="L1205" s="3" t="s">
        <v>24</v>
      </c>
      <c r="M1205" s="3" t="s">
        <v>67</v>
      </c>
      <c r="N1205">
        <v>130</v>
      </c>
    </row>
    <row r="1206" spans="1:14" x14ac:dyDescent="0.3">
      <c r="A1206" s="3" t="s">
        <v>1534</v>
      </c>
      <c r="B1206" s="4">
        <v>44345</v>
      </c>
      <c r="C1206" s="3" t="s">
        <v>174</v>
      </c>
      <c r="D1206" s="3" t="s">
        <v>212</v>
      </c>
      <c r="E1206" s="3" t="s">
        <v>29</v>
      </c>
      <c r="F1206" s="3" t="s">
        <v>116</v>
      </c>
      <c r="G1206" s="3" t="s">
        <v>20</v>
      </c>
      <c r="H1206" s="3" t="s">
        <v>30</v>
      </c>
      <c r="I1206" s="3" t="s">
        <v>31</v>
      </c>
      <c r="J1206">
        <v>0</v>
      </c>
      <c r="K1206" s="3" t="s">
        <v>32</v>
      </c>
      <c r="L1206" s="3" t="s">
        <v>24</v>
      </c>
      <c r="M1206" s="3" t="s">
        <v>67</v>
      </c>
      <c r="N1206">
        <v>155</v>
      </c>
    </row>
    <row r="1207" spans="1:14" x14ac:dyDescent="0.3">
      <c r="A1207" s="3" t="s">
        <v>1535</v>
      </c>
      <c r="B1207" s="4">
        <v>44345</v>
      </c>
      <c r="C1207" s="3" t="s">
        <v>91</v>
      </c>
      <c r="D1207" s="3" t="s">
        <v>98</v>
      </c>
      <c r="E1207" s="3" t="s">
        <v>29</v>
      </c>
      <c r="F1207" s="3" t="s">
        <v>65</v>
      </c>
      <c r="G1207" s="3" t="s">
        <v>59</v>
      </c>
      <c r="H1207" s="3" t="s">
        <v>30</v>
      </c>
      <c r="I1207" s="3" t="s">
        <v>31</v>
      </c>
      <c r="J1207">
        <v>0</v>
      </c>
      <c r="K1207" s="3" t="s">
        <v>50</v>
      </c>
      <c r="L1207" s="3" t="s">
        <v>24</v>
      </c>
      <c r="M1207" s="3" t="s">
        <v>70</v>
      </c>
      <c r="N1207">
        <v>59</v>
      </c>
    </row>
    <row r="1208" spans="1:14" x14ac:dyDescent="0.3">
      <c r="A1208" s="3" t="s">
        <v>1536</v>
      </c>
      <c r="B1208" s="4">
        <v>44345</v>
      </c>
      <c r="C1208" s="3" t="s">
        <v>204</v>
      </c>
      <c r="D1208" s="3" t="s">
        <v>205</v>
      </c>
      <c r="E1208" s="3" t="s">
        <v>64</v>
      </c>
      <c r="F1208" s="3" t="s">
        <v>116</v>
      </c>
      <c r="G1208" s="3" t="s">
        <v>20</v>
      </c>
      <c r="H1208" s="3" t="s">
        <v>30</v>
      </c>
      <c r="I1208" s="3" t="s">
        <v>31</v>
      </c>
      <c r="J1208">
        <v>0</v>
      </c>
      <c r="K1208" s="3" t="s">
        <v>46</v>
      </c>
      <c r="L1208" s="3" t="s">
        <v>24</v>
      </c>
      <c r="M1208" s="3" t="s">
        <v>25</v>
      </c>
      <c r="N1208">
        <v>102</v>
      </c>
    </row>
    <row r="1209" spans="1:14" x14ac:dyDescent="0.3">
      <c r="A1209" s="3" t="s">
        <v>1537</v>
      </c>
      <c r="B1209" s="4">
        <v>44345</v>
      </c>
      <c r="C1209" s="3" t="s">
        <v>35</v>
      </c>
      <c r="D1209" s="3" t="s">
        <v>36</v>
      </c>
      <c r="E1209" s="3" t="s">
        <v>224</v>
      </c>
      <c r="F1209" s="3" t="s">
        <v>89</v>
      </c>
      <c r="G1209" s="3" t="s">
        <v>66</v>
      </c>
      <c r="H1209" s="3" t="s">
        <v>38</v>
      </c>
      <c r="I1209" s="3" t="s">
        <v>22</v>
      </c>
      <c r="J1209">
        <v>0</v>
      </c>
      <c r="K1209" s="3" t="s">
        <v>46</v>
      </c>
      <c r="L1209" s="3" t="s">
        <v>24</v>
      </c>
      <c r="M1209" s="3" t="s">
        <v>55</v>
      </c>
      <c r="N1209">
        <v>14</v>
      </c>
    </row>
    <row r="1210" spans="1:14" x14ac:dyDescent="0.3">
      <c r="A1210" s="3" t="s">
        <v>1538</v>
      </c>
      <c r="B1210" s="4">
        <v>44345</v>
      </c>
      <c r="C1210" s="3" t="s">
        <v>101</v>
      </c>
      <c r="D1210" s="3" t="s">
        <v>236</v>
      </c>
      <c r="E1210" s="3" t="s">
        <v>29</v>
      </c>
      <c r="F1210" s="3" t="s">
        <v>37</v>
      </c>
      <c r="G1210" s="3" t="s">
        <v>20</v>
      </c>
      <c r="H1210" s="3" t="s">
        <v>45</v>
      </c>
      <c r="I1210" s="3" t="s">
        <v>22</v>
      </c>
      <c r="J1210">
        <v>0</v>
      </c>
      <c r="K1210" s="3" t="s">
        <v>46</v>
      </c>
      <c r="L1210" s="3" t="s">
        <v>24</v>
      </c>
      <c r="M1210" s="3" t="s">
        <v>55</v>
      </c>
      <c r="N1210">
        <v>93</v>
      </c>
    </row>
    <row r="1211" spans="1:14" x14ac:dyDescent="0.3">
      <c r="A1211" s="3" t="s">
        <v>1539</v>
      </c>
      <c r="B1211" s="4">
        <v>44345</v>
      </c>
      <c r="C1211" s="3" t="s">
        <v>41</v>
      </c>
      <c r="D1211" s="3" t="s">
        <v>52</v>
      </c>
      <c r="E1211" s="3" t="s">
        <v>29</v>
      </c>
      <c r="F1211" s="3" t="s">
        <v>65</v>
      </c>
      <c r="G1211" s="3" t="s">
        <v>66</v>
      </c>
      <c r="H1211" s="3" t="s">
        <v>30</v>
      </c>
      <c r="I1211" s="3" t="s">
        <v>22</v>
      </c>
      <c r="J1211">
        <v>0</v>
      </c>
      <c r="K1211" s="3" t="s">
        <v>50</v>
      </c>
      <c r="L1211" s="3" t="s">
        <v>24</v>
      </c>
      <c r="M1211" s="3" t="s">
        <v>67</v>
      </c>
      <c r="N1211">
        <v>68</v>
      </c>
    </row>
    <row r="1212" spans="1:14" x14ac:dyDescent="0.3">
      <c r="A1212" s="3" t="s">
        <v>1540</v>
      </c>
      <c r="B1212" s="4">
        <v>44345</v>
      </c>
      <c r="C1212" s="3" t="s">
        <v>1541</v>
      </c>
      <c r="D1212" s="3" t="s">
        <v>1542</v>
      </c>
      <c r="E1212" s="3" t="s">
        <v>58</v>
      </c>
      <c r="F1212" s="3" t="s">
        <v>89</v>
      </c>
      <c r="G1212" s="3" t="s">
        <v>59</v>
      </c>
      <c r="H1212" s="3" t="s">
        <v>54</v>
      </c>
      <c r="I1212" s="3" t="s">
        <v>31</v>
      </c>
      <c r="J1212">
        <v>23694.6</v>
      </c>
      <c r="K1212" s="3" t="s">
        <v>32</v>
      </c>
      <c r="L1212" s="3" t="s">
        <v>24</v>
      </c>
      <c r="M1212" s="3" t="s">
        <v>33</v>
      </c>
      <c r="N1212">
        <v>6</v>
      </c>
    </row>
    <row r="1213" spans="1:14" x14ac:dyDescent="0.3">
      <c r="A1213" s="3" t="s">
        <v>1543</v>
      </c>
      <c r="B1213" s="4">
        <v>44345</v>
      </c>
      <c r="C1213" s="3" t="s">
        <v>328</v>
      </c>
      <c r="D1213" s="3" t="s">
        <v>329</v>
      </c>
      <c r="E1213" s="3" t="s">
        <v>155</v>
      </c>
      <c r="F1213" s="3" t="s">
        <v>19</v>
      </c>
      <c r="G1213" s="3" t="s">
        <v>66</v>
      </c>
      <c r="H1213" s="3" t="s">
        <v>38</v>
      </c>
      <c r="I1213" s="3" t="s">
        <v>22</v>
      </c>
      <c r="J1213">
        <v>0</v>
      </c>
      <c r="K1213" s="3" t="s">
        <v>50</v>
      </c>
      <c r="L1213" s="3" t="s">
        <v>24</v>
      </c>
      <c r="M1213" s="3" t="s">
        <v>33</v>
      </c>
      <c r="N1213">
        <v>11</v>
      </c>
    </row>
    <row r="1214" spans="1:14" x14ac:dyDescent="0.3">
      <c r="A1214" s="3" t="s">
        <v>1544</v>
      </c>
      <c r="B1214" s="4">
        <v>44346</v>
      </c>
      <c r="C1214" s="3" t="s">
        <v>147</v>
      </c>
      <c r="D1214" s="3" t="s">
        <v>148</v>
      </c>
      <c r="E1214" s="3" t="s">
        <v>125</v>
      </c>
      <c r="F1214" s="3" t="s">
        <v>74</v>
      </c>
      <c r="G1214" s="3" t="s">
        <v>20</v>
      </c>
      <c r="H1214" s="3" t="s">
        <v>30</v>
      </c>
      <c r="I1214" s="3" t="s">
        <v>31</v>
      </c>
      <c r="J1214">
        <v>0</v>
      </c>
      <c r="K1214" s="3" t="s">
        <v>50</v>
      </c>
      <c r="L1214" s="3" t="s">
        <v>24</v>
      </c>
      <c r="M1214" s="3" t="s">
        <v>70</v>
      </c>
      <c r="N1214">
        <v>78</v>
      </c>
    </row>
    <row r="1215" spans="1:14" x14ac:dyDescent="0.3">
      <c r="A1215" s="3" t="s">
        <v>1546</v>
      </c>
      <c r="B1215" s="4">
        <v>44346</v>
      </c>
      <c r="C1215" s="3" t="s">
        <v>87</v>
      </c>
      <c r="D1215" s="3" t="s">
        <v>88</v>
      </c>
      <c r="E1215" s="3" t="s">
        <v>18</v>
      </c>
      <c r="F1215" s="3" t="s">
        <v>74</v>
      </c>
      <c r="G1215" s="3" t="s">
        <v>53</v>
      </c>
      <c r="H1215" s="3" t="s">
        <v>30</v>
      </c>
      <c r="I1215" s="3" t="s">
        <v>22</v>
      </c>
      <c r="J1215">
        <v>3162.94</v>
      </c>
      <c r="K1215" s="3" t="s">
        <v>46</v>
      </c>
      <c r="L1215" s="3" t="s">
        <v>24</v>
      </c>
      <c r="M1215" s="3" t="s">
        <v>33</v>
      </c>
      <c r="N1215">
        <v>18</v>
      </c>
    </row>
    <row r="1216" spans="1:14" x14ac:dyDescent="0.3">
      <c r="A1216" s="3" t="s">
        <v>1547</v>
      </c>
      <c r="B1216" s="4">
        <v>44346</v>
      </c>
      <c r="C1216" s="3" t="s">
        <v>151</v>
      </c>
      <c r="D1216" s="3" t="s">
        <v>152</v>
      </c>
      <c r="E1216" s="3" t="s">
        <v>84</v>
      </c>
      <c r="F1216" s="3" t="s">
        <v>85</v>
      </c>
      <c r="G1216" s="3" t="s">
        <v>20</v>
      </c>
      <c r="H1216" s="3" t="s">
        <v>30</v>
      </c>
      <c r="I1216" s="3" t="s">
        <v>31</v>
      </c>
      <c r="J1216">
        <v>400.47</v>
      </c>
      <c r="K1216" s="3" t="s">
        <v>50</v>
      </c>
      <c r="L1216" s="3" t="s">
        <v>24</v>
      </c>
      <c r="M1216" s="3" t="s">
        <v>55</v>
      </c>
      <c r="N1216">
        <v>81</v>
      </c>
    </row>
    <row r="1217" spans="1:14" x14ac:dyDescent="0.3">
      <c r="A1217" s="3" t="s">
        <v>1548</v>
      </c>
      <c r="B1217" s="4">
        <v>44346</v>
      </c>
      <c r="C1217" s="3" t="s">
        <v>35</v>
      </c>
      <c r="D1217" s="3" t="s">
        <v>166</v>
      </c>
      <c r="E1217" s="3" t="s">
        <v>58</v>
      </c>
      <c r="F1217" s="3" t="s">
        <v>116</v>
      </c>
      <c r="G1217" s="3" t="s">
        <v>20</v>
      </c>
      <c r="H1217" s="3" t="s">
        <v>21</v>
      </c>
      <c r="I1217" s="3" t="s">
        <v>31</v>
      </c>
      <c r="J1217">
        <v>141.11000000000001</v>
      </c>
      <c r="K1217" s="3" t="s">
        <v>50</v>
      </c>
      <c r="L1217" s="3" t="s">
        <v>24</v>
      </c>
      <c r="M1217" s="3" t="s">
        <v>70</v>
      </c>
      <c r="N1217">
        <v>28</v>
      </c>
    </row>
    <row r="1218" spans="1:14" x14ac:dyDescent="0.3">
      <c r="A1218" s="3" t="s">
        <v>1549</v>
      </c>
      <c r="B1218" s="4">
        <v>44346</v>
      </c>
      <c r="C1218" s="3" t="s">
        <v>35</v>
      </c>
      <c r="D1218" s="3" t="s">
        <v>57</v>
      </c>
      <c r="E1218" s="3" t="s">
        <v>29</v>
      </c>
      <c r="F1218" s="3" t="s">
        <v>74</v>
      </c>
      <c r="G1218" s="3" t="s">
        <v>66</v>
      </c>
      <c r="H1218" s="3" t="s">
        <v>30</v>
      </c>
      <c r="I1218" s="3" t="s">
        <v>22</v>
      </c>
      <c r="J1218">
        <v>0</v>
      </c>
      <c r="K1218" s="3" t="s">
        <v>32</v>
      </c>
      <c r="L1218" s="3" t="s">
        <v>24</v>
      </c>
      <c r="M1218" s="3" t="s">
        <v>33</v>
      </c>
      <c r="N1218">
        <v>14</v>
      </c>
    </row>
    <row r="1219" spans="1:14" x14ac:dyDescent="0.3">
      <c r="A1219" s="3" t="s">
        <v>1550</v>
      </c>
      <c r="B1219" s="4">
        <v>44346</v>
      </c>
      <c r="C1219" s="3" t="s">
        <v>35</v>
      </c>
      <c r="D1219" s="3" t="s">
        <v>257</v>
      </c>
      <c r="E1219" s="3" t="s">
        <v>149</v>
      </c>
      <c r="F1219" s="3" t="s">
        <v>19</v>
      </c>
      <c r="G1219" s="3" t="s">
        <v>20</v>
      </c>
      <c r="H1219" s="3" t="s">
        <v>45</v>
      </c>
      <c r="I1219" s="3" t="s">
        <v>22</v>
      </c>
      <c r="J1219">
        <v>0</v>
      </c>
      <c r="K1219" s="3" t="s">
        <v>46</v>
      </c>
      <c r="L1219" s="3" t="s">
        <v>24</v>
      </c>
      <c r="M1219" s="3" t="s">
        <v>33</v>
      </c>
      <c r="N1219">
        <v>20</v>
      </c>
    </row>
    <row r="1220" spans="1:14" x14ac:dyDescent="0.3">
      <c r="A1220" s="3" t="s">
        <v>1551</v>
      </c>
      <c r="B1220" s="4">
        <v>44346</v>
      </c>
      <c r="C1220" s="3" t="s">
        <v>41</v>
      </c>
      <c r="D1220" s="3" t="s">
        <v>52</v>
      </c>
      <c r="E1220" s="3" t="s">
        <v>58</v>
      </c>
      <c r="F1220" s="3" t="s">
        <v>65</v>
      </c>
      <c r="G1220" s="3" t="s">
        <v>66</v>
      </c>
      <c r="H1220" s="3" t="s">
        <v>45</v>
      </c>
      <c r="I1220" s="3" t="s">
        <v>22</v>
      </c>
      <c r="J1220">
        <v>108.75</v>
      </c>
      <c r="K1220" s="3" t="s">
        <v>46</v>
      </c>
      <c r="L1220" s="3" t="s">
        <v>24</v>
      </c>
      <c r="M1220" s="3" t="s">
        <v>67</v>
      </c>
      <c r="N1220">
        <v>134</v>
      </c>
    </row>
    <row r="1221" spans="1:14" x14ac:dyDescent="0.3">
      <c r="A1221" s="3" t="s">
        <v>1552</v>
      </c>
      <c r="B1221" s="4">
        <v>44346</v>
      </c>
      <c r="C1221" s="3" t="s">
        <v>41</v>
      </c>
      <c r="D1221" s="3" t="s">
        <v>52</v>
      </c>
      <c r="E1221" s="3" t="s">
        <v>58</v>
      </c>
      <c r="F1221" s="3" t="s">
        <v>89</v>
      </c>
      <c r="G1221" s="3" t="s">
        <v>20</v>
      </c>
      <c r="H1221" s="3" t="s">
        <v>99</v>
      </c>
      <c r="I1221" s="3" t="s">
        <v>31</v>
      </c>
      <c r="J1221">
        <v>149.13</v>
      </c>
      <c r="K1221" s="3" t="s">
        <v>50</v>
      </c>
      <c r="L1221" s="3" t="s">
        <v>24</v>
      </c>
      <c r="M1221" s="3" t="s">
        <v>25</v>
      </c>
      <c r="N1221">
        <v>114</v>
      </c>
    </row>
    <row r="1222" spans="1:14" x14ac:dyDescent="0.3">
      <c r="A1222" s="3" t="s">
        <v>1553</v>
      </c>
      <c r="B1222" s="4">
        <v>44346</v>
      </c>
      <c r="C1222" s="3" t="s">
        <v>41</v>
      </c>
      <c r="D1222" s="3" t="s">
        <v>52</v>
      </c>
      <c r="E1222" s="3" t="s">
        <v>84</v>
      </c>
      <c r="F1222" s="3" t="s">
        <v>44</v>
      </c>
      <c r="G1222" s="3" t="s">
        <v>20</v>
      </c>
      <c r="H1222" s="3" t="s">
        <v>45</v>
      </c>
      <c r="I1222" s="3" t="s">
        <v>31</v>
      </c>
      <c r="J1222">
        <v>1230.69</v>
      </c>
      <c r="K1222" s="3" t="s">
        <v>32</v>
      </c>
      <c r="L1222" s="3" t="s">
        <v>24</v>
      </c>
      <c r="M1222" s="3" t="s">
        <v>33</v>
      </c>
      <c r="N1222">
        <v>1</v>
      </c>
    </row>
    <row r="1223" spans="1:14" x14ac:dyDescent="0.3">
      <c r="A1223" s="3" t="s">
        <v>1554</v>
      </c>
      <c r="B1223" s="4">
        <v>44346</v>
      </c>
      <c r="C1223" s="3" t="s">
        <v>35</v>
      </c>
      <c r="D1223" s="3" t="s">
        <v>289</v>
      </c>
      <c r="E1223" s="3" t="s">
        <v>125</v>
      </c>
      <c r="F1223" s="3" t="s">
        <v>65</v>
      </c>
      <c r="G1223" s="3" t="s">
        <v>66</v>
      </c>
      <c r="H1223" s="3" t="s">
        <v>38</v>
      </c>
      <c r="I1223" s="3" t="s">
        <v>31</v>
      </c>
      <c r="J1223">
        <v>0</v>
      </c>
      <c r="K1223" s="3" t="s">
        <v>50</v>
      </c>
      <c r="L1223" s="3" t="s">
        <v>47</v>
      </c>
      <c r="M1223" s="3" t="s">
        <v>33</v>
      </c>
      <c r="N1223">
        <v>27</v>
      </c>
    </row>
    <row r="1224" spans="1:14" x14ac:dyDescent="0.3">
      <c r="A1224" s="3" t="s">
        <v>1555</v>
      </c>
      <c r="B1224" s="4">
        <v>44346</v>
      </c>
      <c r="C1224" s="3" t="s">
        <v>144</v>
      </c>
      <c r="D1224" s="3" t="s">
        <v>489</v>
      </c>
      <c r="E1224" s="3" t="s">
        <v>49</v>
      </c>
      <c r="F1224" s="3" t="s">
        <v>89</v>
      </c>
      <c r="G1224" s="3" t="s">
        <v>20</v>
      </c>
      <c r="H1224" s="3" t="s">
        <v>21</v>
      </c>
      <c r="I1224" s="3" t="s">
        <v>31</v>
      </c>
      <c r="J1224">
        <v>2204.64</v>
      </c>
      <c r="K1224" s="3" t="s">
        <v>50</v>
      </c>
      <c r="L1224" s="3" t="s">
        <v>47</v>
      </c>
      <c r="M1224" s="3" t="s">
        <v>33</v>
      </c>
      <c r="N1224">
        <v>8</v>
      </c>
    </row>
    <row r="1225" spans="1:14" x14ac:dyDescent="0.3">
      <c r="A1225" s="3" t="s">
        <v>1556</v>
      </c>
      <c r="B1225" s="4">
        <v>44346</v>
      </c>
      <c r="C1225" s="3" t="s">
        <v>151</v>
      </c>
      <c r="D1225" s="3" t="s">
        <v>152</v>
      </c>
      <c r="E1225" s="3" t="s">
        <v>69</v>
      </c>
      <c r="F1225" s="3" t="s">
        <v>37</v>
      </c>
      <c r="G1225" s="3" t="s">
        <v>59</v>
      </c>
      <c r="H1225" s="3" t="s">
        <v>30</v>
      </c>
      <c r="I1225" s="3" t="s">
        <v>22</v>
      </c>
      <c r="J1225">
        <v>154.15</v>
      </c>
      <c r="K1225" s="3" t="s">
        <v>23</v>
      </c>
      <c r="L1225" s="3" t="s">
        <v>24</v>
      </c>
      <c r="M1225" s="3" t="s">
        <v>33</v>
      </c>
      <c r="N1225">
        <v>14</v>
      </c>
    </row>
    <row r="1226" spans="1:14" x14ac:dyDescent="0.3">
      <c r="A1226" s="3" t="s">
        <v>1557</v>
      </c>
      <c r="B1226" s="4">
        <v>44346</v>
      </c>
      <c r="C1226" s="3" t="s">
        <v>144</v>
      </c>
      <c r="D1226" s="3" t="s">
        <v>489</v>
      </c>
      <c r="E1226" s="3" t="s">
        <v>64</v>
      </c>
      <c r="F1226" s="3" t="s">
        <v>89</v>
      </c>
      <c r="G1226" s="3" t="s">
        <v>66</v>
      </c>
      <c r="H1226" s="3" t="s">
        <v>38</v>
      </c>
      <c r="I1226" s="3" t="s">
        <v>22</v>
      </c>
      <c r="J1226">
        <v>0</v>
      </c>
      <c r="K1226" s="3" t="s">
        <v>32</v>
      </c>
      <c r="L1226" s="3" t="s">
        <v>24</v>
      </c>
      <c r="M1226" s="3" t="s">
        <v>33</v>
      </c>
      <c r="N1226">
        <v>6</v>
      </c>
    </row>
    <row r="1227" spans="1:14" x14ac:dyDescent="0.3">
      <c r="A1227" s="3" t="s">
        <v>1558</v>
      </c>
      <c r="B1227" s="4">
        <v>44347</v>
      </c>
      <c r="C1227" s="3" t="s">
        <v>35</v>
      </c>
      <c r="D1227" s="3" t="s">
        <v>73</v>
      </c>
      <c r="E1227" s="3" t="s">
        <v>224</v>
      </c>
      <c r="F1227" s="3" t="s">
        <v>44</v>
      </c>
      <c r="G1227" s="3" t="s">
        <v>66</v>
      </c>
      <c r="H1227" s="3" t="s">
        <v>38</v>
      </c>
      <c r="I1227" s="3" t="s">
        <v>31</v>
      </c>
      <c r="J1227">
        <v>0</v>
      </c>
      <c r="K1227" s="3" t="s">
        <v>46</v>
      </c>
      <c r="L1227" s="3" t="s">
        <v>24</v>
      </c>
      <c r="M1227" s="3" t="s">
        <v>33</v>
      </c>
      <c r="N1227">
        <v>27</v>
      </c>
    </row>
    <row r="1228" spans="1:14" x14ac:dyDescent="0.3">
      <c r="A1228" s="3" t="s">
        <v>1560</v>
      </c>
      <c r="B1228" s="4">
        <v>44347</v>
      </c>
      <c r="C1228" s="3" t="s">
        <v>139</v>
      </c>
      <c r="D1228" s="3" t="s">
        <v>501</v>
      </c>
      <c r="E1228" s="3" t="s">
        <v>84</v>
      </c>
      <c r="F1228" s="3" t="s">
        <v>65</v>
      </c>
      <c r="G1228" s="3" t="s">
        <v>20</v>
      </c>
      <c r="H1228" s="3" t="s">
        <v>54</v>
      </c>
      <c r="I1228" s="3" t="s">
        <v>22</v>
      </c>
      <c r="J1228">
        <v>3257.54</v>
      </c>
      <c r="K1228" s="3" t="s">
        <v>46</v>
      </c>
      <c r="L1228" s="3" t="s">
        <v>60</v>
      </c>
      <c r="M1228" s="3" t="s">
        <v>55</v>
      </c>
      <c r="N1228">
        <v>42</v>
      </c>
    </row>
    <row r="1229" spans="1:14" x14ac:dyDescent="0.3">
      <c r="A1229" s="3" t="s">
        <v>1561</v>
      </c>
      <c r="B1229" s="4">
        <v>44347</v>
      </c>
      <c r="C1229" s="3" t="s">
        <v>35</v>
      </c>
      <c r="D1229" s="3" t="s">
        <v>166</v>
      </c>
      <c r="E1229" s="3" t="s">
        <v>125</v>
      </c>
      <c r="F1229" s="3" t="s">
        <v>74</v>
      </c>
      <c r="G1229" s="3" t="s">
        <v>20</v>
      </c>
      <c r="H1229" s="3" t="s">
        <v>30</v>
      </c>
      <c r="I1229" s="3" t="s">
        <v>22</v>
      </c>
      <c r="J1229">
        <v>0</v>
      </c>
      <c r="K1229" s="3" t="s">
        <v>50</v>
      </c>
      <c r="L1229" s="3" t="s">
        <v>24</v>
      </c>
      <c r="M1229" s="3" t="s">
        <v>55</v>
      </c>
      <c r="N1229">
        <v>174</v>
      </c>
    </row>
    <row r="1230" spans="1:14" x14ac:dyDescent="0.3">
      <c r="A1230" s="3" t="s">
        <v>1562</v>
      </c>
      <c r="B1230" s="4">
        <v>44347</v>
      </c>
      <c r="C1230" s="3" t="s">
        <v>151</v>
      </c>
      <c r="D1230" s="3" t="s">
        <v>152</v>
      </c>
      <c r="E1230" s="3" t="s">
        <v>18</v>
      </c>
      <c r="F1230" s="3" t="s">
        <v>89</v>
      </c>
      <c r="G1230" s="3" t="s">
        <v>20</v>
      </c>
      <c r="H1230" s="3" t="s">
        <v>45</v>
      </c>
      <c r="I1230" s="3" t="s">
        <v>31</v>
      </c>
      <c r="J1230">
        <v>166.37</v>
      </c>
      <c r="K1230" s="3" t="s">
        <v>50</v>
      </c>
      <c r="L1230" s="3" t="s">
        <v>24</v>
      </c>
      <c r="M1230" s="3" t="s">
        <v>67</v>
      </c>
      <c r="N1230">
        <v>55</v>
      </c>
    </row>
    <row r="1231" spans="1:14" x14ac:dyDescent="0.3">
      <c r="A1231" s="3" t="s">
        <v>1563</v>
      </c>
      <c r="B1231" s="4">
        <v>44347</v>
      </c>
      <c r="C1231" s="3" t="s">
        <v>121</v>
      </c>
      <c r="D1231" s="3" t="s">
        <v>122</v>
      </c>
      <c r="E1231" s="3" t="s">
        <v>58</v>
      </c>
      <c r="F1231" s="3" t="s">
        <v>89</v>
      </c>
      <c r="G1231" s="3" t="s">
        <v>20</v>
      </c>
      <c r="H1231" s="3" t="s">
        <v>99</v>
      </c>
      <c r="I1231" s="3" t="s">
        <v>31</v>
      </c>
      <c r="J1231">
        <v>422.71</v>
      </c>
      <c r="K1231" s="3" t="s">
        <v>46</v>
      </c>
      <c r="L1231" s="3" t="s">
        <v>24</v>
      </c>
      <c r="M1231" s="3" t="s">
        <v>67</v>
      </c>
      <c r="N1231">
        <v>160</v>
      </c>
    </row>
    <row r="1232" spans="1:14" x14ac:dyDescent="0.3">
      <c r="A1232" s="3" t="s">
        <v>1564</v>
      </c>
      <c r="B1232" s="4">
        <v>44347</v>
      </c>
      <c r="C1232" s="3" t="s">
        <v>323</v>
      </c>
      <c r="D1232" s="3" t="s">
        <v>324</v>
      </c>
      <c r="E1232" s="3" t="s">
        <v>58</v>
      </c>
      <c r="F1232" s="3" t="s">
        <v>65</v>
      </c>
      <c r="G1232" s="3" t="s">
        <v>20</v>
      </c>
      <c r="H1232" s="3" t="s">
        <v>54</v>
      </c>
      <c r="I1232" s="3" t="s">
        <v>31</v>
      </c>
      <c r="J1232">
        <v>696.69</v>
      </c>
      <c r="K1232" s="3" t="s">
        <v>50</v>
      </c>
      <c r="L1232" s="3" t="s">
        <v>47</v>
      </c>
      <c r="M1232" s="3" t="s">
        <v>67</v>
      </c>
      <c r="N1232">
        <v>23</v>
      </c>
    </row>
    <row r="1233" spans="1:14" x14ac:dyDescent="0.3">
      <c r="A1233" s="3" t="s">
        <v>1565</v>
      </c>
      <c r="B1233" s="4">
        <v>44347</v>
      </c>
      <c r="C1233" s="3" t="s">
        <v>139</v>
      </c>
      <c r="D1233" s="3" t="s">
        <v>501</v>
      </c>
      <c r="E1233" s="3" t="s">
        <v>29</v>
      </c>
      <c r="F1233" s="3" t="s">
        <v>37</v>
      </c>
      <c r="G1233" s="3" t="s">
        <v>53</v>
      </c>
      <c r="H1233" s="3" t="s">
        <v>54</v>
      </c>
      <c r="I1233" s="3" t="s">
        <v>31</v>
      </c>
      <c r="J1233">
        <v>0</v>
      </c>
      <c r="K1233" s="3" t="s">
        <v>50</v>
      </c>
      <c r="L1233" s="3" t="s">
        <v>24</v>
      </c>
      <c r="M1233" s="3" t="s">
        <v>67</v>
      </c>
      <c r="N1233">
        <v>139</v>
      </c>
    </row>
    <row r="1234" spans="1:14" x14ac:dyDescent="0.3">
      <c r="A1234" s="3" t="s">
        <v>1566</v>
      </c>
      <c r="B1234" s="4">
        <v>44347</v>
      </c>
      <c r="C1234" s="3" t="s">
        <v>35</v>
      </c>
      <c r="D1234" s="3" t="s">
        <v>289</v>
      </c>
      <c r="E1234" s="3" t="s">
        <v>43</v>
      </c>
      <c r="F1234" s="3" t="s">
        <v>74</v>
      </c>
      <c r="G1234" s="3" t="s">
        <v>53</v>
      </c>
      <c r="H1234" s="3" t="s">
        <v>45</v>
      </c>
      <c r="I1234" s="3" t="s">
        <v>31</v>
      </c>
      <c r="J1234">
        <v>659.65</v>
      </c>
      <c r="K1234" s="3" t="s">
        <v>32</v>
      </c>
      <c r="L1234" s="3" t="s">
        <v>24</v>
      </c>
      <c r="M1234" s="3" t="s">
        <v>55</v>
      </c>
      <c r="N1234">
        <v>93</v>
      </c>
    </row>
    <row r="1235" spans="1:14" x14ac:dyDescent="0.3">
      <c r="A1235" s="3" t="s">
        <v>1567</v>
      </c>
      <c r="B1235" s="4">
        <v>44347</v>
      </c>
      <c r="C1235" s="3" t="s">
        <v>128</v>
      </c>
      <c r="D1235" s="3" t="s">
        <v>129</v>
      </c>
      <c r="E1235" s="3" t="s">
        <v>149</v>
      </c>
      <c r="F1235" s="3" t="s">
        <v>89</v>
      </c>
      <c r="G1235" s="3" t="s">
        <v>20</v>
      </c>
      <c r="H1235" s="3" t="s">
        <v>45</v>
      </c>
      <c r="I1235" s="3" t="s">
        <v>31</v>
      </c>
      <c r="J1235">
        <v>0</v>
      </c>
      <c r="K1235" s="3" t="s">
        <v>32</v>
      </c>
      <c r="L1235" s="3" t="s">
        <v>24</v>
      </c>
      <c r="M1235" s="3" t="s">
        <v>25</v>
      </c>
      <c r="N1235">
        <v>127</v>
      </c>
    </row>
    <row r="1236" spans="1:14" x14ac:dyDescent="0.3">
      <c r="A1236" s="3" t="s">
        <v>1568</v>
      </c>
      <c r="B1236" s="4">
        <v>44347</v>
      </c>
      <c r="C1236" s="3" t="s">
        <v>41</v>
      </c>
      <c r="D1236" s="3" t="s">
        <v>42</v>
      </c>
      <c r="E1236" s="3" t="s">
        <v>64</v>
      </c>
      <c r="F1236" s="3" t="s">
        <v>74</v>
      </c>
      <c r="G1236" s="3" t="s">
        <v>20</v>
      </c>
      <c r="H1236" s="3" t="s">
        <v>30</v>
      </c>
      <c r="I1236" s="3" t="s">
        <v>22</v>
      </c>
      <c r="J1236">
        <v>0</v>
      </c>
      <c r="K1236" s="3" t="s">
        <v>50</v>
      </c>
      <c r="L1236" s="3" t="s">
        <v>24</v>
      </c>
      <c r="M1236" s="3" t="s">
        <v>67</v>
      </c>
      <c r="N1236">
        <v>127</v>
      </c>
    </row>
    <row r="1237" spans="1:14" x14ac:dyDescent="0.3">
      <c r="A1237" s="3" t="s">
        <v>1569</v>
      </c>
      <c r="B1237" s="4">
        <v>44348</v>
      </c>
      <c r="C1237" s="3" t="s">
        <v>41</v>
      </c>
      <c r="D1237" s="3" t="s">
        <v>42</v>
      </c>
      <c r="E1237" s="3" t="s">
        <v>58</v>
      </c>
      <c r="F1237" s="3" t="s">
        <v>74</v>
      </c>
      <c r="G1237" s="3" t="s">
        <v>66</v>
      </c>
      <c r="H1237" s="3" t="s">
        <v>54</v>
      </c>
      <c r="I1237" s="3" t="s">
        <v>31</v>
      </c>
      <c r="J1237">
        <v>142.56</v>
      </c>
      <c r="K1237" s="3" t="s">
        <v>32</v>
      </c>
      <c r="L1237" s="3" t="s">
        <v>24</v>
      </c>
      <c r="M1237" s="3" t="s">
        <v>67</v>
      </c>
      <c r="N1237">
        <v>88</v>
      </c>
    </row>
    <row r="1238" spans="1:14" x14ac:dyDescent="0.3">
      <c r="A1238" s="3" t="s">
        <v>1571</v>
      </c>
      <c r="B1238" s="4">
        <v>44348</v>
      </c>
      <c r="C1238" s="3" t="s">
        <v>16</v>
      </c>
      <c r="D1238" s="3" t="s">
        <v>110</v>
      </c>
      <c r="E1238" s="3" t="s">
        <v>149</v>
      </c>
      <c r="F1238" s="3" t="s">
        <v>37</v>
      </c>
      <c r="G1238" s="3" t="s">
        <v>59</v>
      </c>
      <c r="H1238" s="3" t="s">
        <v>38</v>
      </c>
      <c r="I1238" s="3" t="s">
        <v>22</v>
      </c>
      <c r="J1238">
        <v>0</v>
      </c>
      <c r="K1238" s="3" t="s">
        <v>46</v>
      </c>
      <c r="L1238" s="3" t="s">
        <v>24</v>
      </c>
      <c r="M1238" s="3" t="s">
        <v>25</v>
      </c>
      <c r="N1238">
        <v>108</v>
      </c>
    </row>
    <row r="1239" spans="1:14" x14ac:dyDescent="0.3">
      <c r="A1239" s="3" t="s">
        <v>1572</v>
      </c>
      <c r="B1239" s="4">
        <v>44348</v>
      </c>
      <c r="C1239" s="3" t="s">
        <v>35</v>
      </c>
      <c r="D1239" s="3" t="s">
        <v>159</v>
      </c>
      <c r="E1239" s="3" t="s">
        <v>58</v>
      </c>
      <c r="F1239" s="3" t="s">
        <v>19</v>
      </c>
      <c r="G1239" s="3" t="s">
        <v>20</v>
      </c>
      <c r="H1239" s="3" t="s">
        <v>30</v>
      </c>
      <c r="I1239" s="3" t="s">
        <v>31</v>
      </c>
      <c r="J1239">
        <v>427.01</v>
      </c>
      <c r="K1239" s="3" t="s">
        <v>46</v>
      </c>
      <c r="L1239" s="3" t="s">
        <v>24</v>
      </c>
      <c r="M1239" s="3" t="s">
        <v>25</v>
      </c>
      <c r="N1239">
        <v>178</v>
      </c>
    </row>
    <row r="1240" spans="1:14" x14ac:dyDescent="0.3">
      <c r="A1240" s="3" t="s">
        <v>1573</v>
      </c>
      <c r="B1240" s="4">
        <v>44348</v>
      </c>
      <c r="C1240" s="3" t="s">
        <v>323</v>
      </c>
      <c r="D1240" s="3" t="s">
        <v>324</v>
      </c>
      <c r="E1240" s="3" t="s">
        <v>29</v>
      </c>
      <c r="F1240" s="3" t="s">
        <v>19</v>
      </c>
      <c r="G1240" s="3" t="s">
        <v>59</v>
      </c>
      <c r="H1240" s="3" t="s">
        <v>30</v>
      </c>
      <c r="I1240" s="3" t="s">
        <v>31</v>
      </c>
      <c r="J1240">
        <v>0</v>
      </c>
      <c r="K1240" s="3" t="s">
        <v>23</v>
      </c>
      <c r="L1240" s="3" t="s">
        <v>24</v>
      </c>
      <c r="M1240" s="3" t="s">
        <v>25</v>
      </c>
      <c r="N1240">
        <v>17</v>
      </c>
    </row>
    <row r="1241" spans="1:14" x14ac:dyDescent="0.3">
      <c r="A1241" s="3" t="s">
        <v>1574</v>
      </c>
      <c r="B1241" s="4">
        <v>44348</v>
      </c>
      <c r="C1241" s="3" t="s">
        <v>121</v>
      </c>
      <c r="D1241" s="3" t="s">
        <v>162</v>
      </c>
      <c r="E1241" s="3" t="s">
        <v>18</v>
      </c>
      <c r="F1241" s="3" t="s">
        <v>44</v>
      </c>
      <c r="G1241" s="3" t="s">
        <v>20</v>
      </c>
      <c r="H1241" s="3" t="s">
        <v>45</v>
      </c>
      <c r="I1241" s="3" t="s">
        <v>31</v>
      </c>
      <c r="J1241">
        <v>646.11</v>
      </c>
      <c r="K1241" s="3" t="s">
        <v>50</v>
      </c>
      <c r="L1241" s="3" t="s">
        <v>24</v>
      </c>
      <c r="M1241" s="3" t="s">
        <v>33</v>
      </c>
      <c r="N1241">
        <v>1</v>
      </c>
    </row>
    <row r="1242" spans="1:14" x14ac:dyDescent="0.3">
      <c r="A1242" s="3" t="s">
        <v>1575</v>
      </c>
      <c r="B1242" s="4">
        <v>44349</v>
      </c>
      <c r="C1242" s="3" t="s">
        <v>101</v>
      </c>
      <c r="D1242" s="3" t="s">
        <v>210</v>
      </c>
      <c r="E1242" s="3" t="s">
        <v>155</v>
      </c>
      <c r="F1242" s="3" t="s">
        <v>37</v>
      </c>
      <c r="G1242" s="3" t="s">
        <v>66</v>
      </c>
      <c r="H1242" s="3" t="s">
        <v>45</v>
      </c>
      <c r="I1242" s="3" t="s">
        <v>22</v>
      </c>
      <c r="J1242">
        <v>0</v>
      </c>
      <c r="K1242" s="3" t="s">
        <v>46</v>
      </c>
      <c r="L1242" s="3" t="s">
        <v>24</v>
      </c>
      <c r="M1242" s="3" t="s">
        <v>33</v>
      </c>
      <c r="N1242">
        <v>16</v>
      </c>
    </row>
    <row r="1243" spans="1:14" x14ac:dyDescent="0.3">
      <c r="A1243" s="3" t="s">
        <v>1577</v>
      </c>
      <c r="B1243" s="4">
        <v>44349</v>
      </c>
      <c r="C1243" s="3" t="s">
        <v>91</v>
      </c>
      <c r="D1243" s="3" t="s">
        <v>92</v>
      </c>
      <c r="E1243" s="3" t="s">
        <v>29</v>
      </c>
      <c r="F1243" s="3" t="s">
        <v>74</v>
      </c>
      <c r="G1243" s="3" t="s">
        <v>20</v>
      </c>
      <c r="H1243" s="3" t="s">
        <v>38</v>
      </c>
      <c r="I1243" s="3" t="s">
        <v>22</v>
      </c>
      <c r="J1243">
        <v>0</v>
      </c>
      <c r="K1243" s="3" t="s">
        <v>23</v>
      </c>
      <c r="L1243" s="3" t="s">
        <v>47</v>
      </c>
      <c r="M1243" s="3" t="s">
        <v>55</v>
      </c>
      <c r="N1243">
        <v>42</v>
      </c>
    </row>
    <row r="1244" spans="1:14" x14ac:dyDescent="0.3">
      <c r="A1244" s="3" t="s">
        <v>1578</v>
      </c>
      <c r="B1244" s="4">
        <v>44349</v>
      </c>
      <c r="C1244" s="3" t="s">
        <v>107</v>
      </c>
      <c r="D1244" s="3" t="s">
        <v>108</v>
      </c>
      <c r="E1244" s="3" t="s">
        <v>69</v>
      </c>
      <c r="F1244" s="3" t="s">
        <v>89</v>
      </c>
      <c r="G1244" s="3" t="s">
        <v>20</v>
      </c>
      <c r="H1244" s="3" t="s">
        <v>38</v>
      </c>
      <c r="I1244" s="3" t="s">
        <v>31</v>
      </c>
      <c r="J1244">
        <v>997.63</v>
      </c>
      <c r="K1244" s="3" t="s">
        <v>32</v>
      </c>
      <c r="L1244" s="3" t="s">
        <v>60</v>
      </c>
      <c r="M1244" s="3" t="s">
        <v>67</v>
      </c>
      <c r="N1244">
        <v>155</v>
      </c>
    </row>
    <row r="1245" spans="1:14" x14ac:dyDescent="0.3">
      <c r="A1245" s="3" t="s">
        <v>1579</v>
      </c>
      <c r="B1245" s="4">
        <v>44349</v>
      </c>
      <c r="C1245" s="3" t="s">
        <v>147</v>
      </c>
      <c r="D1245" s="3" t="s">
        <v>148</v>
      </c>
      <c r="E1245" s="3" t="s">
        <v>43</v>
      </c>
      <c r="F1245" s="3" t="s">
        <v>116</v>
      </c>
      <c r="G1245" s="3" t="s">
        <v>20</v>
      </c>
      <c r="H1245" s="3" t="s">
        <v>38</v>
      </c>
      <c r="I1245" s="3" t="s">
        <v>22</v>
      </c>
      <c r="J1245">
        <v>827.1</v>
      </c>
      <c r="K1245" s="3" t="s">
        <v>50</v>
      </c>
      <c r="L1245" s="3" t="s">
        <v>24</v>
      </c>
      <c r="M1245" s="3" t="s">
        <v>25</v>
      </c>
      <c r="N1245">
        <v>132</v>
      </c>
    </row>
    <row r="1246" spans="1:14" x14ac:dyDescent="0.3">
      <c r="A1246" s="3" t="s">
        <v>1580</v>
      </c>
      <c r="B1246" s="4">
        <v>44349</v>
      </c>
      <c r="C1246" s="3" t="s">
        <v>41</v>
      </c>
      <c r="D1246" s="3" t="s">
        <v>199</v>
      </c>
      <c r="E1246" s="3" t="s">
        <v>29</v>
      </c>
      <c r="F1246" s="3" t="s">
        <v>85</v>
      </c>
      <c r="G1246" s="3" t="s">
        <v>20</v>
      </c>
      <c r="H1246" s="3" t="s">
        <v>54</v>
      </c>
      <c r="I1246" s="3" t="s">
        <v>31</v>
      </c>
      <c r="J1246">
        <v>0</v>
      </c>
      <c r="K1246" s="3" t="s">
        <v>32</v>
      </c>
      <c r="L1246" s="3" t="s">
        <v>24</v>
      </c>
      <c r="M1246" s="3" t="s">
        <v>67</v>
      </c>
      <c r="N1246">
        <v>135</v>
      </c>
    </row>
    <row r="1247" spans="1:14" x14ac:dyDescent="0.3">
      <c r="A1247" s="3" t="s">
        <v>1581</v>
      </c>
      <c r="B1247" s="4">
        <v>44350</v>
      </c>
      <c r="C1247" s="3" t="s">
        <v>147</v>
      </c>
      <c r="D1247" s="3" t="s">
        <v>148</v>
      </c>
      <c r="E1247" s="3" t="s">
        <v>43</v>
      </c>
      <c r="F1247" s="3" t="s">
        <v>37</v>
      </c>
      <c r="G1247" s="3" t="s">
        <v>59</v>
      </c>
      <c r="H1247" s="3" t="s">
        <v>45</v>
      </c>
      <c r="I1247" s="3" t="s">
        <v>31</v>
      </c>
      <c r="J1247">
        <v>1919.46</v>
      </c>
      <c r="K1247" s="3" t="s">
        <v>50</v>
      </c>
      <c r="L1247" s="3" t="s">
        <v>24</v>
      </c>
      <c r="M1247" s="3" t="s">
        <v>70</v>
      </c>
      <c r="N1247">
        <v>86</v>
      </c>
    </row>
    <row r="1248" spans="1:14" x14ac:dyDescent="0.3">
      <c r="A1248" s="3" t="s">
        <v>1583</v>
      </c>
      <c r="B1248" s="4">
        <v>44350</v>
      </c>
      <c r="C1248" s="3" t="s">
        <v>41</v>
      </c>
      <c r="D1248" s="3" t="s">
        <v>199</v>
      </c>
      <c r="E1248" s="3" t="s">
        <v>84</v>
      </c>
      <c r="F1248" s="3" t="s">
        <v>37</v>
      </c>
      <c r="G1248" s="3" t="s">
        <v>20</v>
      </c>
      <c r="H1248" s="3" t="s">
        <v>30</v>
      </c>
      <c r="I1248" s="3" t="s">
        <v>31</v>
      </c>
      <c r="J1248">
        <v>8047.87</v>
      </c>
      <c r="K1248" s="3" t="s">
        <v>50</v>
      </c>
      <c r="L1248" s="3" t="s">
        <v>47</v>
      </c>
      <c r="M1248" s="3" t="s">
        <v>33</v>
      </c>
      <c r="N1248">
        <v>24</v>
      </c>
    </row>
    <row r="1249" spans="1:14" x14ac:dyDescent="0.3">
      <c r="A1249" s="3" t="s">
        <v>1584</v>
      </c>
      <c r="B1249" s="4">
        <v>44350</v>
      </c>
      <c r="C1249" s="3" t="s">
        <v>121</v>
      </c>
      <c r="D1249" s="3" t="s">
        <v>122</v>
      </c>
      <c r="E1249" s="3" t="s">
        <v>58</v>
      </c>
      <c r="F1249" s="3" t="s">
        <v>19</v>
      </c>
      <c r="G1249" s="3" t="s">
        <v>59</v>
      </c>
      <c r="H1249" s="3" t="s">
        <v>30</v>
      </c>
      <c r="I1249" s="3" t="s">
        <v>31</v>
      </c>
      <c r="J1249">
        <v>253.23</v>
      </c>
      <c r="K1249" s="3" t="s">
        <v>23</v>
      </c>
      <c r="L1249" s="3" t="s">
        <v>24</v>
      </c>
      <c r="M1249" s="3" t="s">
        <v>25</v>
      </c>
      <c r="N1249">
        <v>98</v>
      </c>
    </row>
    <row r="1250" spans="1:14" x14ac:dyDescent="0.3">
      <c r="A1250" s="3" t="s">
        <v>1585</v>
      </c>
      <c r="B1250" s="4">
        <v>44350</v>
      </c>
      <c r="C1250" s="3" t="s">
        <v>35</v>
      </c>
      <c r="D1250" s="3" t="s">
        <v>57</v>
      </c>
      <c r="E1250" s="3" t="s">
        <v>43</v>
      </c>
      <c r="F1250" s="3" t="s">
        <v>65</v>
      </c>
      <c r="G1250" s="3" t="s">
        <v>20</v>
      </c>
      <c r="H1250" s="3" t="s">
        <v>38</v>
      </c>
      <c r="I1250" s="3" t="s">
        <v>22</v>
      </c>
      <c r="J1250">
        <v>680.04</v>
      </c>
      <c r="K1250" s="3" t="s">
        <v>46</v>
      </c>
      <c r="L1250" s="3" t="s">
        <v>47</v>
      </c>
      <c r="M1250" s="3" t="s">
        <v>67</v>
      </c>
      <c r="N1250">
        <v>139</v>
      </c>
    </row>
    <row r="1251" spans="1:14" x14ac:dyDescent="0.3">
      <c r="A1251" s="3" t="s">
        <v>1586</v>
      </c>
      <c r="B1251" s="4">
        <v>44350</v>
      </c>
      <c r="C1251" s="3" t="s">
        <v>139</v>
      </c>
      <c r="D1251" s="3" t="s">
        <v>501</v>
      </c>
      <c r="E1251" s="3" t="s">
        <v>58</v>
      </c>
      <c r="F1251" s="3" t="s">
        <v>37</v>
      </c>
      <c r="G1251" s="3" t="s">
        <v>20</v>
      </c>
      <c r="H1251" s="3" t="s">
        <v>30</v>
      </c>
      <c r="I1251" s="3" t="s">
        <v>78</v>
      </c>
      <c r="J1251">
        <v>25733.37</v>
      </c>
      <c r="K1251" s="3" t="s">
        <v>50</v>
      </c>
      <c r="L1251" s="3" t="s">
        <v>24</v>
      </c>
      <c r="M1251" s="3" t="s">
        <v>33</v>
      </c>
      <c r="N1251">
        <v>6</v>
      </c>
    </row>
    <row r="1252" spans="1:14" x14ac:dyDescent="0.3">
      <c r="A1252" s="3" t="s">
        <v>1587</v>
      </c>
      <c r="B1252" s="4">
        <v>44351</v>
      </c>
      <c r="C1252" s="3" t="s">
        <v>121</v>
      </c>
      <c r="D1252" s="3" t="s">
        <v>162</v>
      </c>
      <c r="E1252" s="3" t="s">
        <v>58</v>
      </c>
      <c r="F1252" s="3" t="s">
        <v>89</v>
      </c>
      <c r="G1252" s="3" t="s">
        <v>66</v>
      </c>
      <c r="H1252" s="3" t="s">
        <v>38</v>
      </c>
      <c r="I1252" s="3" t="s">
        <v>31</v>
      </c>
      <c r="J1252">
        <v>267.88</v>
      </c>
      <c r="K1252" s="3" t="s">
        <v>46</v>
      </c>
      <c r="L1252" s="3" t="s">
        <v>60</v>
      </c>
      <c r="M1252" s="3" t="s">
        <v>33</v>
      </c>
      <c r="N1252">
        <v>16</v>
      </c>
    </row>
    <row r="1253" spans="1:14" x14ac:dyDescent="0.3">
      <c r="A1253" s="3" t="s">
        <v>1589</v>
      </c>
      <c r="B1253" s="4">
        <v>44351</v>
      </c>
      <c r="C1253" s="3" t="s">
        <v>35</v>
      </c>
      <c r="D1253" s="3" t="s">
        <v>267</v>
      </c>
      <c r="E1253" s="3" t="s">
        <v>69</v>
      </c>
      <c r="F1253" s="3" t="s">
        <v>74</v>
      </c>
      <c r="G1253" s="3" t="s">
        <v>59</v>
      </c>
      <c r="H1253" s="3" t="s">
        <v>38</v>
      </c>
      <c r="I1253" s="3" t="s">
        <v>22</v>
      </c>
      <c r="J1253">
        <v>2256.16</v>
      </c>
      <c r="K1253" s="3" t="s">
        <v>46</v>
      </c>
      <c r="L1253" s="3" t="s">
        <v>24</v>
      </c>
      <c r="M1253" s="3" t="s">
        <v>33</v>
      </c>
      <c r="N1253">
        <v>20</v>
      </c>
    </row>
    <row r="1254" spans="1:14" x14ac:dyDescent="0.3">
      <c r="A1254" s="3" t="s">
        <v>1590</v>
      </c>
      <c r="B1254" s="4">
        <v>44351</v>
      </c>
      <c r="C1254" s="3" t="s">
        <v>133</v>
      </c>
      <c r="D1254" s="3" t="s">
        <v>134</v>
      </c>
      <c r="E1254" s="3" t="s">
        <v>84</v>
      </c>
      <c r="F1254" s="3" t="s">
        <v>89</v>
      </c>
      <c r="G1254" s="3" t="s">
        <v>59</v>
      </c>
      <c r="H1254" s="3" t="s">
        <v>30</v>
      </c>
      <c r="I1254" s="3" t="s">
        <v>31</v>
      </c>
      <c r="J1254">
        <v>2441.65</v>
      </c>
      <c r="K1254" s="3" t="s">
        <v>46</v>
      </c>
      <c r="L1254" s="3" t="s">
        <v>24</v>
      </c>
      <c r="M1254" s="3" t="s">
        <v>55</v>
      </c>
      <c r="N1254">
        <v>35</v>
      </c>
    </row>
    <row r="1255" spans="1:14" x14ac:dyDescent="0.3">
      <c r="A1255" s="3" t="s">
        <v>1591</v>
      </c>
      <c r="B1255" s="4">
        <v>44351</v>
      </c>
      <c r="C1255" s="3" t="s">
        <v>299</v>
      </c>
      <c r="D1255" s="3" t="s">
        <v>300</v>
      </c>
      <c r="E1255" s="3" t="s">
        <v>224</v>
      </c>
      <c r="F1255" s="3" t="s">
        <v>89</v>
      </c>
      <c r="G1255" s="3" t="s">
        <v>20</v>
      </c>
      <c r="H1255" s="3" t="s">
        <v>30</v>
      </c>
      <c r="I1255" s="3" t="s">
        <v>31</v>
      </c>
      <c r="J1255">
        <v>0</v>
      </c>
      <c r="K1255" s="3" t="s">
        <v>50</v>
      </c>
      <c r="L1255" s="3" t="s">
        <v>24</v>
      </c>
      <c r="M1255" s="3" t="s">
        <v>33</v>
      </c>
      <c r="N1255">
        <v>3</v>
      </c>
    </row>
    <row r="1256" spans="1:14" x14ac:dyDescent="0.3">
      <c r="A1256" s="3" t="s">
        <v>1592</v>
      </c>
      <c r="B1256" s="4">
        <v>44351</v>
      </c>
      <c r="C1256" s="3" t="s">
        <v>16</v>
      </c>
      <c r="D1256" s="3" t="s">
        <v>83</v>
      </c>
      <c r="E1256" s="3" t="s">
        <v>125</v>
      </c>
      <c r="F1256" s="3" t="s">
        <v>19</v>
      </c>
      <c r="G1256" s="3" t="s">
        <v>20</v>
      </c>
      <c r="H1256" s="3" t="s">
        <v>45</v>
      </c>
      <c r="I1256" s="3" t="s">
        <v>31</v>
      </c>
      <c r="J1256">
        <v>0</v>
      </c>
      <c r="K1256" s="3" t="s">
        <v>46</v>
      </c>
      <c r="L1256" s="3" t="s">
        <v>24</v>
      </c>
      <c r="M1256" s="3" t="s">
        <v>55</v>
      </c>
      <c r="N1256">
        <v>159</v>
      </c>
    </row>
    <row r="1257" spans="1:14" x14ac:dyDescent="0.3">
      <c r="A1257" s="3" t="s">
        <v>1593</v>
      </c>
      <c r="B1257" s="4">
        <v>44351</v>
      </c>
      <c r="C1257" s="3" t="s">
        <v>91</v>
      </c>
      <c r="D1257" s="3" t="s">
        <v>98</v>
      </c>
      <c r="E1257" s="3" t="s">
        <v>58</v>
      </c>
      <c r="F1257" s="3" t="s">
        <v>116</v>
      </c>
      <c r="G1257" s="3" t="s">
        <v>59</v>
      </c>
      <c r="H1257" s="3" t="s">
        <v>21</v>
      </c>
      <c r="I1257" s="3" t="s">
        <v>31</v>
      </c>
      <c r="J1257">
        <v>4877.6499999999996</v>
      </c>
      <c r="K1257" s="3" t="s">
        <v>50</v>
      </c>
      <c r="L1257" s="3" t="s">
        <v>24</v>
      </c>
      <c r="M1257" s="3" t="s">
        <v>33</v>
      </c>
      <c r="N1257">
        <v>24</v>
      </c>
    </row>
    <row r="1258" spans="1:14" x14ac:dyDescent="0.3">
      <c r="A1258" s="3" t="s">
        <v>1594</v>
      </c>
      <c r="B1258" s="4">
        <v>44351</v>
      </c>
      <c r="C1258" s="3" t="s">
        <v>35</v>
      </c>
      <c r="D1258" s="3" t="s">
        <v>73</v>
      </c>
      <c r="E1258" s="3" t="s">
        <v>64</v>
      </c>
      <c r="F1258" s="3" t="s">
        <v>85</v>
      </c>
      <c r="G1258" s="3" t="s">
        <v>20</v>
      </c>
      <c r="H1258" s="3" t="s">
        <v>30</v>
      </c>
      <c r="I1258" s="3" t="s">
        <v>31</v>
      </c>
      <c r="J1258">
        <v>0</v>
      </c>
      <c r="K1258" s="3" t="s">
        <v>50</v>
      </c>
      <c r="L1258" s="3" t="s">
        <v>24</v>
      </c>
      <c r="M1258" s="3" t="s">
        <v>55</v>
      </c>
      <c r="N1258">
        <v>160</v>
      </c>
    </row>
    <row r="1259" spans="1:14" x14ac:dyDescent="0.3">
      <c r="A1259" s="3" t="s">
        <v>1595</v>
      </c>
      <c r="B1259" s="4">
        <v>44351</v>
      </c>
      <c r="C1259" s="3" t="s">
        <v>41</v>
      </c>
      <c r="D1259" s="3" t="s">
        <v>199</v>
      </c>
      <c r="E1259" s="3" t="s">
        <v>58</v>
      </c>
      <c r="F1259" s="3" t="s">
        <v>89</v>
      </c>
      <c r="G1259" s="3" t="s">
        <v>66</v>
      </c>
      <c r="H1259" s="3" t="s">
        <v>54</v>
      </c>
      <c r="I1259" s="3" t="s">
        <v>31</v>
      </c>
      <c r="J1259">
        <v>2475.23</v>
      </c>
      <c r="K1259" s="3" t="s">
        <v>50</v>
      </c>
      <c r="L1259" s="3" t="s">
        <v>60</v>
      </c>
      <c r="M1259" s="3" t="s">
        <v>67</v>
      </c>
      <c r="N1259">
        <v>70</v>
      </c>
    </row>
    <row r="1260" spans="1:14" x14ac:dyDescent="0.3">
      <c r="A1260" s="3" t="s">
        <v>1596</v>
      </c>
      <c r="B1260" s="4">
        <v>44352</v>
      </c>
      <c r="C1260" s="3" t="s">
        <v>204</v>
      </c>
      <c r="D1260" s="3" t="s">
        <v>205</v>
      </c>
      <c r="E1260" s="3" t="s">
        <v>58</v>
      </c>
      <c r="F1260" s="3" t="s">
        <v>44</v>
      </c>
      <c r="G1260" s="3" t="s">
        <v>20</v>
      </c>
      <c r="H1260" s="3" t="s">
        <v>30</v>
      </c>
      <c r="I1260" s="3" t="s">
        <v>31</v>
      </c>
      <c r="J1260">
        <v>1074.93</v>
      </c>
      <c r="K1260" s="3" t="s">
        <v>50</v>
      </c>
      <c r="L1260" s="3" t="s">
        <v>47</v>
      </c>
      <c r="M1260" s="3" t="s">
        <v>55</v>
      </c>
      <c r="N1260">
        <v>3</v>
      </c>
    </row>
    <row r="1261" spans="1:14" x14ac:dyDescent="0.3">
      <c r="A1261" s="3" t="s">
        <v>1598</v>
      </c>
      <c r="B1261" s="4">
        <v>44352</v>
      </c>
      <c r="C1261" s="3" t="s">
        <v>35</v>
      </c>
      <c r="D1261" s="3" t="s">
        <v>267</v>
      </c>
      <c r="E1261" s="3" t="s">
        <v>125</v>
      </c>
      <c r="F1261" s="3" t="s">
        <v>65</v>
      </c>
      <c r="G1261" s="3" t="s">
        <v>20</v>
      </c>
      <c r="H1261" s="3" t="s">
        <v>38</v>
      </c>
      <c r="I1261" s="3" t="s">
        <v>22</v>
      </c>
      <c r="J1261">
        <v>0</v>
      </c>
      <c r="K1261" s="3" t="s">
        <v>46</v>
      </c>
      <c r="L1261" s="3" t="s">
        <v>24</v>
      </c>
      <c r="M1261" s="3" t="s">
        <v>55</v>
      </c>
      <c r="N1261">
        <v>15</v>
      </c>
    </row>
    <row r="1262" spans="1:14" x14ac:dyDescent="0.3">
      <c r="A1262" s="3" t="s">
        <v>1599</v>
      </c>
      <c r="B1262" s="4">
        <v>44352</v>
      </c>
      <c r="C1262" s="3" t="s">
        <v>139</v>
      </c>
      <c r="D1262" s="3" t="s">
        <v>140</v>
      </c>
      <c r="E1262" s="3" t="s">
        <v>69</v>
      </c>
      <c r="F1262" s="3" t="s">
        <v>116</v>
      </c>
      <c r="G1262" s="3" t="s">
        <v>59</v>
      </c>
      <c r="H1262" s="3" t="s">
        <v>30</v>
      </c>
      <c r="I1262" s="3" t="s">
        <v>31</v>
      </c>
      <c r="J1262">
        <v>5477.98</v>
      </c>
      <c r="K1262" s="3" t="s">
        <v>50</v>
      </c>
      <c r="L1262" s="3" t="s">
        <v>24</v>
      </c>
      <c r="M1262" s="3" t="s">
        <v>25</v>
      </c>
      <c r="N1262">
        <v>127</v>
      </c>
    </row>
    <row r="1263" spans="1:14" x14ac:dyDescent="0.3">
      <c r="A1263" s="3" t="s">
        <v>1600</v>
      </c>
      <c r="B1263" s="4">
        <v>44352</v>
      </c>
      <c r="C1263" s="3" t="s">
        <v>147</v>
      </c>
      <c r="D1263" s="3" t="s">
        <v>148</v>
      </c>
      <c r="E1263" s="3" t="s">
        <v>29</v>
      </c>
      <c r="F1263" s="3" t="s">
        <v>19</v>
      </c>
      <c r="G1263" s="3" t="s">
        <v>20</v>
      </c>
      <c r="H1263" s="3" t="s">
        <v>45</v>
      </c>
      <c r="I1263" s="3" t="s">
        <v>22</v>
      </c>
      <c r="J1263">
        <v>0</v>
      </c>
      <c r="K1263" s="3" t="s">
        <v>50</v>
      </c>
      <c r="L1263" s="3" t="s">
        <v>60</v>
      </c>
      <c r="M1263" s="3" t="s">
        <v>33</v>
      </c>
      <c r="N1263">
        <v>10</v>
      </c>
    </row>
    <row r="1264" spans="1:14" x14ac:dyDescent="0.3">
      <c r="A1264" s="3" t="s">
        <v>1601</v>
      </c>
      <c r="B1264" s="4">
        <v>44352</v>
      </c>
      <c r="C1264" s="3" t="s">
        <v>41</v>
      </c>
      <c r="D1264" s="3" t="s">
        <v>42</v>
      </c>
      <c r="E1264" s="3" t="s">
        <v>69</v>
      </c>
      <c r="F1264" s="3" t="s">
        <v>19</v>
      </c>
      <c r="G1264" s="3" t="s">
        <v>66</v>
      </c>
      <c r="H1264" s="3" t="s">
        <v>38</v>
      </c>
      <c r="I1264" s="3" t="s">
        <v>31</v>
      </c>
      <c r="J1264">
        <v>2344.52</v>
      </c>
      <c r="K1264" s="3" t="s">
        <v>50</v>
      </c>
      <c r="L1264" s="3" t="s">
        <v>24</v>
      </c>
      <c r="M1264" s="3" t="s">
        <v>55</v>
      </c>
      <c r="N1264">
        <v>26</v>
      </c>
    </row>
    <row r="1265" spans="1:14" x14ac:dyDescent="0.3">
      <c r="A1265" s="3" t="s">
        <v>1602</v>
      </c>
      <c r="B1265" s="4">
        <v>44352</v>
      </c>
      <c r="C1265" s="3" t="s">
        <v>1603</v>
      </c>
      <c r="D1265" s="3" t="s">
        <v>1604</v>
      </c>
      <c r="E1265" s="3" t="s">
        <v>149</v>
      </c>
      <c r="F1265" s="3" t="s">
        <v>89</v>
      </c>
      <c r="G1265" s="3" t="s">
        <v>20</v>
      </c>
      <c r="H1265" s="3" t="s">
        <v>38</v>
      </c>
      <c r="I1265" s="3" t="s">
        <v>31</v>
      </c>
      <c r="J1265">
        <v>0</v>
      </c>
      <c r="K1265" s="3" t="s">
        <v>50</v>
      </c>
      <c r="L1265" s="3" t="s">
        <v>24</v>
      </c>
      <c r="M1265" s="3" t="s">
        <v>67</v>
      </c>
      <c r="N1265">
        <v>132</v>
      </c>
    </row>
    <row r="1266" spans="1:14" x14ac:dyDescent="0.3">
      <c r="A1266" s="3" t="s">
        <v>1605</v>
      </c>
      <c r="B1266" s="4">
        <v>44352</v>
      </c>
      <c r="C1266" s="3" t="s">
        <v>41</v>
      </c>
      <c r="D1266" s="3" t="s">
        <v>52</v>
      </c>
      <c r="E1266" s="3" t="s">
        <v>224</v>
      </c>
      <c r="F1266" s="3" t="s">
        <v>44</v>
      </c>
      <c r="G1266" s="3" t="s">
        <v>20</v>
      </c>
      <c r="H1266" s="3" t="s">
        <v>45</v>
      </c>
      <c r="I1266" s="3" t="s">
        <v>31</v>
      </c>
      <c r="J1266">
        <v>0</v>
      </c>
      <c r="K1266" s="3" t="s">
        <v>50</v>
      </c>
      <c r="L1266" s="3" t="s">
        <v>24</v>
      </c>
      <c r="M1266" s="3" t="s">
        <v>33</v>
      </c>
      <c r="N1266">
        <v>21</v>
      </c>
    </row>
    <row r="1267" spans="1:14" x14ac:dyDescent="0.3">
      <c r="A1267" s="3" t="s">
        <v>1606</v>
      </c>
      <c r="B1267" s="4">
        <v>44352</v>
      </c>
      <c r="C1267" s="3" t="s">
        <v>41</v>
      </c>
      <c r="D1267" s="3" t="s">
        <v>157</v>
      </c>
      <c r="E1267" s="3" t="s">
        <v>125</v>
      </c>
      <c r="F1267" s="3" t="s">
        <v>116</v>
      </c>
      <c r="G1267" s="3" t="s">
        <v>20</v>
      </c>
      <c r="H1267" s="3" t="s">
        <v>45</v>
      </c>
      <c r="I1267" s="3" t="s">
        <v>31</v>
      </c>
      <c r="J1267">
        <v>0</v>
      </c>
      <c r="K1267" s="3" t="s">
        <v>32</v>
      </c>
      <c r="L1267" s="3" t="s">
        <v>24</v>
      </c>
      <c r="M1267" s="3" t="s">
        <v>70</v>
      </c>
      <c r="N1267">
        <v>141</v>
      </c>
    </row>
    <row r="1268" spans="1:14" x14ac:dyDescent="0.3">
      <c r="A1268" s="3" t="s">
        <v>1607</v>
      </c>
      <c r="B1268" s="4">
        <v>44353</v>
      </c>
      <c r="C1268" s="3" t="s">
        <v>35</v>
      </c>
      <c r="D1268" s="3" t="s">
        <v>267</v>
      </c>
      <c r="E1268" s="3" t="s">
        <v>43</v>
      </c>
      <c r="F1268" s="3" t="s">
        <v>65</v>
      </c>
      <c r="G1268" s="3" t="s">
        <v>20</v>
      </c>
      <c r="H1268" s="3" t="s">
        <v>45</v>
      </c>
      <c r="I1268" s="3" t="s">
        <v>31</v>
      </c>
      <c r="J1268">
        <v>199.53</v>
      </c>
      <c r="K1268" s="3" t="s">
        <v>23</v>
      </c>
      <c r="L1268" s="3" t="s">
        <v>24</v>
      </c>
      <c r="M1268" s="3" t="s">
        <v>55</v>
      </c>
      <c r="N1268">
        <v>139</v>
      </c>
    </row>
    <row r="1269" spans="1:14" x14ac:dyDescent="0.3">
      <c r="A1269" s="3" t="s">
        <v>1609</v>
      </c>
      <c r="B1269" s="4">
        <v>44353</v>
      </c>
      <c r="C1269" s="3" t="s">
        <v>16</v>
      </c>
      <c r="D1269" s="3" t="s">
        <v>110</v>
      </c>
      <c r="E1269" s="3" t="s">
        <v>29</v>
      </c>
      <c r="F1269" s="3" t="s">
        <v>74</v>
      </c>
      <c r="G1269" s="3" t="s">
        <v>20</v>
      </c>
      <c r="H1269" s="3" t="s">
        <v>21</v>
      </c>
      <c r="I1269" s="3" t="s">
        <v>31</v>
      </c>
      <c r="J1269">
        <v>0</v>
      </c>
      <c r="K1269" s="3" t="s">
        <v>50</v>
      </c>
      <c r="L1269" s="3" t="s">
        <v>24</v>
      </c>
      <c r="M1269" s="3" t="s">
        <v>25</v>
      </c>
      <c r="N1269">
        <v>179</v>
      </c>
    </row>
    <row r="1270" spans="1:14" x14ac:dyDescent="0.3">
      <c r="A1270" s="3" t="s">
        <v>1610</v>
      </c>
      <c r="B1270" s="4">
        <v>44353</v>
      </c>
      <c r="C1270" s="3" t="s">
        <v>35</v>
      </c>
      <c r="D1270" s="3" t="s">
        <v>36</v>
      </c>
      <c r="E1270" s="3" t="s">
        <v>84</v>
      </c>
      <c r="F1270" s="3" t="s">
        <v>37</v>
      </c>
      <c r="G1270" s="3" t="s">
        <v>20</v>
      </c>
      <c r="H1270" s="3" t="s">
        <v>21</v>
      </c>
      <c r="I1270" s="3" t="s">
        <v>31</v>
      </c>
      <c r="J1270">
        <v>219.54</v>
      </c>
      <c r="K1270" s="3" t="s">
        <v>50</v>
      </c>
      <c r="L1270" s="3" t="s">
        <v>24</v>
      </c>
      <c r="M1270" s="3" t="s">
        <v>25</v>
      </c>
      <c r="N1270">
        <v>36</v>
      </c>
    </row>
    <row r="1271" spans="1:14" x14ac:dyDescent="0.3">
      <c r="A1271" s="3" t="s">
        <v>1611</v>
      </c>
      <c r="B1271" s="4">
        <v>44353</v>
      </c>
      <c r="C1271" s="3" t="s">
        <v>113</v>
      </c>
      <c r="D1271" s="3" t="s">
        <v>114</v>
      </c>
      <c r="E1271" s="3" t="s">
        <v>58</v>
      </c>
      <c r="F1271" s="3" t="s">
        <v>89</v>
      </c>
      <c r="G1271" s="3" t="s">
        <v>20</v>
      </c>
      <c r="H1271" s="3" t="s">
        <v>54</v>
      </c>
      <c r="I1271" s="3" t="s">
        <v>31</v>
      </c>
      <c r="J1271">
        <v>2264.96</v>
      </c>
      <c r="K1271" s="3" t="s">
        <v>50</v>
      </c>
      <c r="L1271" s="3" t="s">
        <v>60</v>
      </c>
      <c r="M1271" s="3" t="s">
        <v>33</v>
      </c>
      <c r="N1271">
        <v>22</v>
      </c>
    </row>
    <row r="1272" spans="1:14" x14ac:dyDescent="0.3">
      <c r="A1272" s="3" t="s">
        <v>1612</v>
      </c>
      <c r="B1272" s="4">
        <v>44353</v>
      </c>
      <c r="C1272" s="3" t="s">
        <v>41</v>
      </c>
      <c r="D1272" s="3" t="s">
        <v>199</v>
      </c>
      <c r="E1272" s="3" t="s">
        <v>69</v>
      </c>
      <c r="F1272" s="3" t="s">
        <v>116</v>
      </c>
      <c r="G1272" s="3" t="s">
        <v>20</v>
      </c>
      <c r="H1272" s="3" t="s">
        <v>45</v>
      </c>
      <c r="I1272" s="3" t="s">
        <v>31</v>
      </c>
      <c r="J1272">
        <v>589.16999999999996</v>
      </c>
      <c r="K1272" s="3" t="s">
        <v>46</v>
      </c>
      <c r="L1272" s="3" t="s">
        <v>24</v>
      </c>
      <c r="M1272" s="3" t="s">
        <v>67</v>
      </c>
      <c r="N1272">
        <v>126</v>
      </c>
    </row>
    <row r="1273" spans="1:14" x14ac:dyDescent="0.3">
      <c r="A1273" s="3" t="s">
        <v>1613</v>
      </c>
      <c r="B1273" s="4">
        <v>44353</v>
      </c>
      <c r="C1273" s="3" t="s">
        <v>94</v>
      </c>
      <c r="D1273" s="3" t="s">
        <v>95</v>
      </c>
      <c r="E1273" s="3" t="s">
        <v>69</v>
      </c>
      <c r="F1273" s="3" t="s">
        <v>116</v>
      </c>
      <c r="G1273" s="3" t="s">
        <v>20</v>
      </c>
      <c r="H1273" s="3" t="s">
        <v>38</v>
      </c>
      <c r="I1273" s="3" t="s">
        <v>22</v>
      </c>
      <c r="J1273">
        <v>986.84</v>
      </c>
      <c r="K1273" s="3" t="s">
        <v>46</v>
      </c>
      <c r="L1273" s="3" t="s">
        <v>24</v>
      </c>
      <c r="M1273" s="3" t="s">
        <v>33</v>
      </c>
      <c r="N1273">
        <v>14</v>
      </c>
    </row>
    <row r="1274" spans="1:14" x14ac:dyDescent="0.3">
      <c r="A1274" s="3" t="s">
        <v>1614</v>
      </c>
      <c r="B1274" s="4">
        <v>44354</v>
      </c>
      <c r="C1274" s="3" t="s">
        <v>35</v>
      </c>
      <c r="D1274" s="3" t="s">
        <v>73</v>
      </c>
      <c r="E1274" s="3" t="s">
        <v>43</v>
      </c>
      <c r="F1274" s="3" t="s">
        <v>44</v>
      </c>
      <c r="G1274" s="3" t="s">
        <v>20</v>
      </c>
      <c r="H1274" s="3" t="s">
        <v>30</v>
      </c>
      <c r="I1274" s="3" t="s">
        <v>22</v>
      </c>
      <c r="J1274">
        <v>130.71</v>
      </c>
      <c r="K1274" s="3" t="s">
        <v>46</v>
      </c>
      <c r="L1274" s="3" t="s">
        <v>24</v>
      </c>
      <c r="M1274" s="3" t="s">
        <v>55</v>
      </c>
      <c r="N1274">
        <v>62</v>
      </c>
    </row>
    <row r="1275" spans="1:14" x14ac:dyDescent="0.3">
      <c r="A1275" s="3" t="s">
        <v>1616</v>
      </c>
      <c r="B1275" s="4">
        <v>44354</v>
      </c>
      <c r="C1275" s="3" t="s">
        <v>397</v>
      </c>
      <c r="D1275" s="3" t="s">
        <v>398</v>
      </c>
      <c r="E1275" s="3" t="s">
        <v>155</v>
      </c>
      <c r="F1275" s="3" t="s">
        <v>65</v>
      </c>
      <c r="G1275" s="3" t="s">
        <v>59</v>
      </c>
      <c r="H1275" s="3" t="s">
        <v>45</v>
      </c>
      <c r="I1275" s="3" t="s">
        <v>22</v>
      </c>
      <c r="J1275">
        <v>0</v>
      </c>
      <c r="K1275" s="3" t="s">
        <v>46</v>
      </c>
      <c r="L1275" s="3" t="s">
        <v>24</v>
      </c>
      <c r="M1275" s="3" t="s">
        <v>67</v>
      </c>
      <c r="N1275">
        <v>13</v>
      </c>
    </row>
    <row r="1276" spans="1:14" x14ac:dyDescent="0.3">
      <c r="A1276" s="3" t="s">
        <v>1617</v>
      </c>
      <c r="B1276" s="4">
        <v>44354</v>
      </c>
      <c r="C1276" s="3" t="s">
        <v>35</v>
      </c>
      <c r="D1276" s="3" t="s">
        <v>36</v>
      </c>
      <c r="E1276" s="3" t="s">
        <v>58</v>
      </c>
      <c r="F1276" s="3" t="s">
        <v>19</v>
      </c>
      <c r="G1276" s="3" t="s">
        <v>59</v>
      </c>
      <c r="H1276" s="3" t="s">
        <v>38</v>
      </c>
      <c r="I1276" s="3" t="s">
        <v>22</v>
      </c>
      <c r="J1276">
        <v>1798.25</v>
      </c>
      <c r="K1276" s="3" t="s">
        <v>46</v>
      </c>
      <c r="L1276" s="3" t="s">
        <v>24</v>
      </c>
      <c r="M1276" s="3" t="s">
        <v>33</v>
      </c>
      <c r="N1276">
        <v>26</v>
      </c>
    </row>
    <row r="1277" spans="1:14" x14ac:dyDescent="0.3">
      <c r="A1277" s="3" t="s">
        <v>1618</v>
      </c>
      <c r="B1277" s="4">
        <v>44354</v>
      </c>
      <c r="C1277" s="3" t="s">
        <v>144</v>
      </c>
      <c r="D1277" s="3" t="s">
        <v>489</v>
      </c>
      <c r="E1277" s="3" t="s">
        <v>43</v>
      </c>
      <c r="F1277" s="3" t="s">
        <v>44</v>
      </c>
      <c r="G1277" s="3" t="s">
        <v>59</v>
      </c>
      <c r="H1277" s="3" t="s">
        <v>38</v>
      </c>
      <c r="I1277" s="3" t="s">
        <v>31</v>
      </c>
      <c r="J1277">
        <v>3703.58</v>
      </c>
      <c r="K1277" s="3" t="s">
        <v>50</v>
      </c>
      <c r="L1277" s="3" t="s">
        <v>47</v>
      </c>
      <c r="M1277" s="3" t="s">
        <v>33</v>
      </c>
      <c r="N1277">
        <v>9</v>
      </c>
    </row>
    <row r="1278" spans="1:14" x14ac:dyDescent="0.3">
      <c r="A1278" s="3" t="s">
        <v>1619</v>
      </c>
      <c r="B1278" s="4">
        <v>44354</v>
      </c>
      <c r="C1278" s="3" t="s">
        <v>243</v>
      </c>
      <c r="D1278" s="3" t="s">
        <v>244</v>
      </c>
      <c r="E1278" s="3" t="s">
        <v>64</v>
      </c>
      <c r="F1278" s="3" t="s">
        <v>85</v>
      </c>
      <c r="G1278" s="3" t="s">
        <v>53</v>
      </c>
      <c r="H1278" s="3" t="s">
        <v>30</v>
      </c>
      <c r="I1278" s="3" t="s">
        <v>31</v>
      </c>
      <c r="J1278">
        <v>0</v>
      </c>
      <c r="K1278" s="3" t="s">
        <v>46</v>
      </c>
      <c r="L1278" s="3" t="s">
        <v>24</v>
      </c>
      <c r="M1278" s="3" t="s">
        <v>70</v>
      </c>
      <c r="N1278">
        <v>161</v>
      </c>
    </row>
    <row r="1279" spans="1:14" x14ac:dyDescent="0.3">
      <c r="A1279" s="3" t="s">
        <v>1620</v>
      </c>
      <c r="B1279" s="4">
        <v>44354</v>
      </c>
      <c r="C1279" s="3" t="s">
        <v>35</v>
      </c>
      <c r="D1279" s="3" t="s">
        <v>267</v>
      </c>
      <c r="E1279" s="3" t="s">
        <v>125</v>
      </c>
      <c r="F1279" s="3" t="s">
        <v>116</v>
      </c>
      <c r="G1279" s="3" t="s">
        <v>20</v>
      </c>
      <c r="H1279" s="3" t="s">
        <v>30</v>
      </c>
      <c r="I1279" s="3" t="s">
        <v>22</v>
      </c>
      <c r="J1279">
        <v>0</v>
      </c>
      <c r="K1279" s="3" t="s">
        <v>50</v>
      </c>
      <c r="L1279" s="3" t="s">
        <v>60</v>
      </c>
      <c r="M1279" s="3" t="s">
        <v>55</v>
      </c>
      <c r="N1279">
        <v>136</v>
      </c>
    </row>
    <row r="1280" spans="1:14" x14ac:dyDescent="0.3">
      <c r="A1280" s="3" t="s">
        <v>1621</v>
      </c>
      <c r="B1280" s="4">
        <v>44355</v>
      </c>
      <c r="C1280" s="3" t="s">
        <v>151</v>
      </c>
      <c r="D1280" s="3" t="s">
        <v>152</v>
      </c>
      <c r="E1280" s="3" t="s">
        <v>29</v>
      </c>
      <c r="F1280" s="3" t="s">
        <v>116</v>
      </c>
      <c r="G1280" s="3" t="s">
        <v>59</v>
      </c>
      <c r="H1280" s="3" t="s">
        <v>99</v>
      </c>
      <c r="I1280" s="3" t="s">
        <v>22</v>
      </c>
      <c r="J1280">
        <v>0</v>
      </c>
      <c r="K1280" s="3" t="s">
        <v>32</v>
      </c>
      <c r="L1280" s="3" t="s">
        <v>47</v>
      </c>
      <c r="M1280" s="3" t="s">
        <v>25</v>
      </c>
      <c r="N1280">
        <v>140</v>
      </c>
    </row>
    <row r="1281" spans="1:14" x14ac:dyDescent="0.3">
      <c r="A1281" s="3" t="s">
        <v>1623</v>
      </c>
      <c r="B1281" s="4">
        <v>44355</v>
      </c>
      <c r="C1281" s="3" t="s">
        <v>41</v>
      </c>
      <c r="D1281" s="3" t="s">
        <v>250</v>
      </c>
      <c r="E1281" s="3" t="s">
        <v>58</v>
      </c>
      <c r="F1281" s="3" t="s">
        <v>19</v>
      </c>
      <c r="G1281" s="3" t="s">
        <v>66</v>
      </c>
      <c r="H1281" s="3" t="s">
        <v>21</v>
      </c>
      <c r="I1281" s="3" t="s">
        <v>31</v>
      </c>
      <c r="J1281">
        <v>1689.6</v>
      </c>
      <c r="K1281" s="3" t="s">
        <v>23</v>
      </c>
      <c r="L1281" s="3" t="s">
        <v>24</v>
      </c>
      <c r="M1281" s="3" t="s">
        <v>67</v>
      </c>
      <c r="N1281">
        <v>81</v>
      </c>
    </row>
    <row r="1282" spans="1:14" x14ac:dyDescent="0.3">
      <c r="A1282" s="3" t="s">
        <v>1624</v>
      </c>
      <c r="B1282" s="4">
        <v>44355</v>
      </c>
      <c r="C1282" s="3" t="s">
        <v>41</v>
      </c>
      <c r="D1282" s="3" t="s">
        <v>52</v>
      </c>
      <c r="E1282" s="3" t="s">
        <v>29</v>
      </c>
      <c r="F1282" s="3" t="s">
        <v>65</v>
      </c>
      <c r="G1282" s="3" t="s">
        <v>53</v>
      </c>
      <c r="H1282" s="3" t="s">
        <v>30</v>
      </c>
      <c r="I1282" s="3" t="s">
        <v>22</v>
      </c>
      <c r="J1282">
        <v>0</v>
      </c>
      <c r="K1282" s="3" t="s">
        <v>50</v>
      </c>
      <c r="L1282" s="3" t="s">
        <v>47</v>
      </c>
      <c r="M1282" s="3" t="s">
        <v>55</v>
      </c>
      <c r="N1282">
        <v>112</v>
      </c>
    </row>
    <row r="1283" spans="1:14" x14ac:dyDescent="0.3">
      <c r="A1283" s="3" t="s">
        <v>1625</v>
      </c>
      <c r="B1283" s="4">
        <v>44355</v>
      </c>
      <c r="C1283" s="3" t="s">
        <v>310</v>
      </c>
      <c r="D1283" s="3" t="s">
        <v>311</v>
      </c>
      <c r="E1283" s="3" t="s">
        <v>84</v>
      </c>
      <c r="F1283" s="3" t="s">
        <v>44</v>
      </c>
      <c r="G1283" s="3" t="s">
        <v>20</v>
      </c>
      <c r="H1283" s="3" t="s">
        <v>38</v>
      </c>
      <c r="I1283" s="3" t="s">
        <v>31</v>
      </c>
      <c r="J1283">
        <v>20097.400000000001</v>
      </c>
      <c r="K1283" s="3" t="s">
        <v>46</v>
      </c>
      <c r="L1283" s="3" t="s">
        <v>24</v>
      </c>
      <c r="M1283" s="3" t="s">
        <v>33</v>
      </c>
      <c r="N1283">
        <v>9</v>
      </c>
    </row>
    <row r="1284" spans="1:14" x14ac:dyDescent="0.3">
      <c r="A1284" s="3" t="s">
        <v>1626</v>
      </c>
      <c r="B1284" s="4">
        <v>44355</v>
      </c>
      <c r="C1284" s="3" t="s">
        <v>41</v>
      </c>
      <c r="D1284" s="3" t="s">
        <v>199</v>
      </c>
      <c r="E1284" s="3" t="s">
        <v>58</v>
      </c>
      <c r="F1284" s="3" t="s">
        <v>74</v>
      </c>
      <c r="G1284" s="3" t="s">
        <v>66</v>
      </c>
      <c r="H1284" s="3" t="s">
        <v>54</v>
      </c>
      <c r="I1284" s="3" t="s">
        <v>31</v>
      </c>
      <c r="J1284">
        <v>970.1</v>
      </c>
      <c r="K1284" s="3" t="s">
        <v>50</v>
      </c>
      <c r="L1284" s="3" t="s">
        <v>60</v>
      </c>
      <c r="M1284" s="3" t="s">
        <v>25</v>
      </c>
      <c r="N1284">
        <v>108</v>
      </c>
    </row>
    <row r="1285" spans="1:14" x14ac:dyDescent="0.3">
      <c r="A1285" s="3" t="s">
        <v>1627</v>
      </c>
      <c r="B1285" s="4">
        <v>44355</v>
      </c>
      <c r="C1285" s="3" t="s">
        <v>94</v>
      </c>
      <c r="D1285" s="3" t="s">
        <v>95</v>
      </c>
      <c r="E1285" s="3" t="s">
        <v>58</v>
      </c>
      <c r="F1285" s="3" t="s">
        <v>89</v>
      </c>
      <c r="G1285" s="3" t="s">
        <v>20</v>
      </c>
      <c r="H1285" s="3" t="s">
        <v>30</v>
      </c>
      <c r="I1285" s="3" t="s">
        <v>31</v>
      </c>
      <c r="J1285">
        <v>603.03</v>
      </c>
      <c r="K1285" s="3" t="s">
        <v>32</v>
      </c>
      <c r="L1285" s="3" t="s">
        <v>24</v>
      </c>
      <c r="M1285" s="3" t="s">
        <v>25</v>
      </c>
      <c r="N1285">
        <v>110</v>
      </c>
    </row>
    <row r="1286" spans="1:14" x14ac:dyDescent="0.3">
      <c r="A1286" s="3" t="s">
        <v>1628</v>
      </c>
      <c r="B1286" s="4">
        <v>44355</v>
      </c>
      <c r="C1286" s="3" t="s">
        <v>87</v>
      </c>
      <c r="D1286" s="3" t="s">
        <v>118</v>
      </c>
      <c r="E1286" s="3" t="s">
        <v>29</v>
      </c>
      <c r="F1286" s="3" t="s">
        <v>89</v>
      </c>
      <c r="G1286" s="3" t="s">
        <v>20</v>
      </c>
      <c r="H1286" s="3" t="s">
        <v>38</v>
      </c>
      <c r="I1286" s="3" t="s">
        <v>78</v>
      </c>
      <c r="J1286">
        <v>0</v>
      </c>
      <c r="K1286" s="3" t="s">
        <v>46</v>
      </c>
      <c r="L1286" s="3" t="s">
        <v>24</v>
      </c>
      <c r="M1286" s="3" t="s">
        <v>25</v>
      </c>
      <c r="N1286">
        <v>71</v>
      </c>
    </row>
    <row r="1287" spans="1:14" x14ac:dyDescent="0.3">
      <c r="A1287" s="3" t="s">
        <v>1629</v>
      </c>
      <c r="B1287" s="4">
        <v>44355</v>
      </c>
      <c r="C1287" s="3" t="s">
        <v>35</v>
      </c>
      <c r="D1287" s="3" t="s">
        <v>73</v>
      </c>
      <c r="E1287" s="3" t="s">
        <v>58</v>
      </c>
      <c r="F1287" s="3" t="s">
        <v>37</v>
      </c>
      <c r="G1287" s="3" t="s">
        <v>59</v>
      </c>
      <c r="H1287" s="3" t="s">
        <v>38</v>
      </c>
      <c r="I1287" s="3" t="s">
        <v>22</v>
      </c>
      <c r="J1287">
        <v>4960.43</v>
      </c>
      <c r="K1287" s="3" t="s">
        <v>32</v>
      </c>
      <c r="L1287" s="3" t="s">
        <v>24</v>
      </c>
      <c r="M1287" s="3" t="s">
        <v>70</v>
      </c>
      <c r="N1287">
        <v>124</v>
      </c>
    </row>
    <row r="1288" spans="1:14" x14ac:dyDescent="0.3">
      <c r="A1288" s="3" t="s">
        <v>1630</v>
      </c>
      <c r="B1288" s="4">
        <v>44355</v>
      </c>
      <c r="C1288" s="3" t="s">
        <v>204</v>
      </c>
      <c r="D1288" s="3" t="s">
        <v>205</v>
      </c>
      <c r="E1288" s="3" t="s">
        <v>58</v>
      </c>
      <c r="F1288" s="3" t="s">
        <v>85</v>
      </c>
      <c r="G1288" s="3" t="s">
        <v>59</v>
      </c>
      <c r="H1288" s="3" t="s">
        <v>54</v>
      </c>
      <c r="I1288" s="3" t="s">
        <v>31</v>
      </c>
      <c r="J1288">
        <v>1382.06</v>
      </c>
      <c r="K1288" s="3" t="s">
        <v>50</v>
      </c>
      <c r="L1288" s="3" t="s">
        <v>24</v>
      </c>
      <c r="M1288" s="3" t="s">
        <v>25</v>
      </c>
      <c r="N1288">
        <v>4</v>
      </c>
    </row>
    <row r="1289" spans="1:14" x14ac:dyDescent="0.3">
      <c r="A1289" s="3" t="s">
        <v>1631</v>
      </c>
      <c r="B1289" s="4">
        <v>44355</v>
      </c>
      <c r="C1289" s="3" t="s">
        <v>121</v>
      </c>
      <c r="D1289" s="3" t="s">
        <v>162</v>
      </c>
      <c r="E1289" s="3" t="s">
        <v>29</v>
      </c>
      <c r="F1289" s="3" t="s">
        <v>116</v>
      </c>
      <c r="G1289" s="3" t="s">
        <v>66</v>
      </c>
      <c r="H1289" s="3" t="s">
        <v>30</v>
      </c>
      <c r="I1289" s="3" t="s">
        <v>31</v>
      </c>
      <c r="J1289">
        <v>0</v>
      </c>
      <c r="K1289" s="3" t="s">
        <v>50</v>
      </c>
      <c r="L1289" s="3" t="s">
        <v>24</v>
      </c>
      <c r="M1289" s="3" t="s">
        <v>33</v>
      </c>
      <c r="N1289">
        <v>18</v>
      </c>
    </row>
    <row r="1290" spans="1:14" x14ac:dyDescent="0.3">
      <c r="A1290" s="3" t="s">
        <v>1632</v>
      </c>
      <c r="B1290" s="4">
        <v>44356</v>
      </c>
      <c r="C1290" s="3" t="s">
        <v>41</v>
      </c>
      <c r="D1290" s="3" t="s">
        <v>42</v>
      </c>
      <c r="E1290" s="3" t="s">
        <v>58</v>
      </c>
      <c r="F1290" s="3" t="s">
        <v>65</v>
      </c>
      <c r="G1290" s="3" t="s">
        <v>20</v>
      </c>
      <c r="H1290" s="3" t="s">
        <v>30</v>
      </c>
      <c r="I1290" s="3" t="s">
        <v>31</v>
      </c>
      <c r="J1290">
        <v>205.35</v>
      </c>
      <c r="K1290" s="3" t="s">
        <v>50</v>
      </c>
      <c r="L1290" s="3" t="s">
        <v>24</v>
      </c>
      <c r="M1290" s="3" t="s">
        <v>55</v>
      </c>
      <c r="N1290">
        <v>136</v>
      </c>
    </row>
    <row r="1291" spans="1:14" x14ac:dyDescent="0.3">
      <c r="A1291" s="3" t="s">
        <v>1634</v>
      </c>
      <c r="B1291" s="4">
        <v>44356</v>
      </c>
      <c r="C1291" s="3" t="s">
        <v>91</v>
      </c>
      <c r="D1291" s="3" t="s">
        <v>98</v>
      </c>
      <c r="E1291" s="3" t="s">
        <v>58</v>
      </c>
      <c r="F1291" s="3" t="s">
        <v>19</v>
      </c>
      <c r="G1291" s="3" t="s">
        <v>20</v>
      </c>
      <c r="H1291" s="3" t="s">
        <v>45</v>
      </c>
      <c r="I1291" s="3" t="s">
        <v>22</v>
      </c>
      <c r="J1291">
        <v>3449.16</v>
      </c>
      <c r="K1291" s="3" t="s">
        <v>23</v>
      </c>
      <c r="L1291" s="3" t="s">
        <v>24</v>
      </c>
      <c r="M1291" s="3" t="s">
        <v>55</v>
      </c>
      <c r="N1291">
        <v>43</v>
      </c>
    </row>
    <row r="1292" spans="1:14" x14ac:dyDescent="0.3">
      <c r="A1292" s="3" t="s">
        <v>1635</v>
      </c>
      <c r="B1292" s="4">
        <v>44356</v>
      </c>
      <c r="C1292" s="3" t="s">
        <v>41</v>
      </c>
      <c r="D1292" s="3" t="s">
        <v>157</v>
      </c>
      <c r="E1292" s="3" t="s">
        <v>58</v>
      </c>
      <c r="F1292" s="3" t="s">
        <v>85</v>
      </c>
      <c r="G1292" s="3" t="s">
        <v>20</v>
      </c>
      <c r="H1292" s="3" t="s">
        <v>45</v>
      </c>
      <c r="I1292" s="3" t="s">
        <v>31</v>
      </c>
      <c r="J1292">
        <v>4368.41</v>
      </c>
      <c r="K1292" s="3" t="s">
        <v>32</v>
      </c>
      <c r="L1292" s="3" t="s">
        <v>24</v>
      </c>
      <c r="M1292" s="3" t="s">
        <v>25</v>
      </c>
      <c r="N1292">
        <v>27</v>
      </c>
    </row>
    <row r="1293" spans="1:14" x14ac:dyDescent="0.3">
      <c r="A1293" s="3" t="s">
        <v>1636</v>
      </c>
      <c r="B1293" s="4">
        <v>44356</v>
      </c>
      <c r="C1293" s="3" t="s">
        <v>94</v>
      </c>
      <c r="D1293" s="3" t="s">
        <v>95</v>
      </c>
      <c r="E1293" s="3" t="s">
        <v>149</v>
      </c>
      <c r="F1293" s="3" t="s">
        <v>37</v>
      </c>
      <c r="G1293" s="3" t="s">
        <v>66</v>
      </c>
      <c r="H1293" s="3" t="s">
        <v>45</v>
      </c>
      <c r="I1293" s="3" t="s">
        <v>31</v>
      </c>
      <c r="J1293">
        <v>0</v>
      </c>
      <c r="K1293" s="3" t="s">
        <v>23</v>
      </c>
      <c r="L1293" s="3" t="s">
        <v>24</v>
      </c>
      <c r="M1293" s="3" t="s">
        <v>55</v>
      </c>
      <c r="N1293">
        <v>168</v>
      </c>
    </row>
    <row r="1294" spans="1:14" x14ac:dyDescent="0.3">
      <c r="A1294" s="3" t="s">
        <v>1637</v>
      </c>
      <c r="B1294" s="4">
        <v>44356</v>
      </c>
      <c r="C1294" s="3" t="s">
        <v>107</v>
      </c>
      <c r="D1294" s="3" t="s">
        <v>108</v>
      </c>
      <c r="E1294" s="3" t="s">
        <v>58</v>
      </c>
      <c r="F1294" s="3" t="s">
        <v>65</v>
      </c>
      <c r="G1294" s="3" t="s">
        <v>59</v>
      </c>
      <c r="H1294" s="3" t="s">
        <v>45</v>
      </c>
      <c r="I1294" s="3" t="s">
        <v>22</v>
      </c>
      <c r="J1294">
        <v>2899.63</v>
      </c>
      <c r="K1294" s="3" t="s">
        <v>50</v>
      </c>
      <c r="L1294" s="3" t="s">
        <v>24</v>
      </c>
      <c r="M1294" s="3" t="s">
        <v>33</v>
      </c>
      <c r="N1294">
        <v>19</v>
      </c>
    </row>
    <row r="1295" spans="1:14" x14ac:dyDescent="0.3">
      <c r="A1295" s="3" t="s">
        <v>1638</v>
      </c>
      <c r="B1295" s="4">
        <v>44357</v>
      </c>
      <c r="C1295" s="3" t="s">
        <v>147</v>
      </c>
      <c r="D1295" s="3" t="s">
        <v>148</v>
      </c>
      <c r="E1295" s="3" t="s">
        <v>29</v>
      </c>
      <c r="F1295" s="3" t="s">
        <v>74</v>
      </c>
      <c r="G1295" s="3" t="s">
        <v>66</v>
      </c>
      <c r="H1295" s="3" t="s">
        <v>45</v>
      </c>
      <c r="I1295" s="3" t="s">
        <v>22</v>
      </c>
      <c r="J1295">
        <v>0</v>
      </c>
      <c r="K1295" s="3" t="s">
        <v>50</v>
      </c>
      <c r="L1295" s="3" t="s">
        <v>24</v>
      </c>
      <c r="M1295" s="3" t="s">
        <v>25</v>
      </c>
      <c r="N1295">
        <v>139</v>
      </c>
    </row>
    <row r="1296" spans="1:14" x14ac:dyDescent="0.3">
      <c r="A1296" s="3" t="s">
        <v>1640</v>
      </c>
      <c r="B1296" s="4">
        <v>44357</v>
      </c>
      <c r="C1296" s="3" t="s">
        <v>41</v>
      </c>
      <c r="D1296" s="3" t="s">
        <v>42</v>
      </c>
      <c r="E1296" s="3" t="s">
        <v>29</v>
      </c>
      <c r="F1296" s="3" t="s">
        <v>65</v>
      </c>
      <c r="G1296" s="3" t="s">
        <v>20</v>
      </c>
      <c r="H1296" s="3" t="s">
        <v>54</v>
      </c>
      <c r="I1296" s="3" t="s">
        <v>22</v>
      </c>
      <c r="J1296">
        <v>0</v>
      </c>
      <c r="K1296" s="3" t="s">
        <v>23</v>
      </c>
      <c r="L1296" s="3" t="s">
        <v>24</v>
      </c>
      <c r="M1296" s="3" t="s">
        <v>55</v>
      </c>
      <c r="N1296">
        <v>75</v>
      </c>
    </row>
    <row r="1297" spans="1:14" x14ac:dyDescent="0.3">
      <c r="A1297" s="3" t="s">
        <v>1641</v>
      </c>
      <c r="B1297" s="4">
        <v>44357</v>
      </c>
      <c r="C1297" s="3" t="s">
        <v>386</v>
      </c>
      <c r="D1297" s="3" t="s">
        <v>387</v>
      </c>
      <c r="E1297" s="3" t="s">
        <v>224</v>
      </c>
      <c r="F1297" s="3" t="s">
        <v>85</v>
      </c>
      <c r="G1297" s="3" t="s">
        <v>20</v>
      </c>
      <c r="H1297" s="3" t="s">
        <v>45</v>
      </c>
      <c r="I1297" s="3" t="s">
        <v>22</v>
      </c>
      <c r="J1297">
        <v>0</v>
      </c>
      <c r="K1297" s="3" t="s">
        <v>50</v>
      </c>
      <c r="L1297" s="3" t="s">
        <v>24</v>
      </c>
      <c r="M1297" s="3" t="s">
        <v>25</v>
      </c>
      <c r="N1297">
        <v>97</v>
      </c>
    </row>
    <row r="1298" spans="1:14" x14ac:dyDescent="0.3">
      <c r="A1298" s="3" t="s">
        <v>1642</v>
      </c>
      <c r="B1298" s="4">
        <v>44357</v>
      </c>
      <c r="C1298" s="3" t="s">
        <v>41</v>
      </c>
      <c r="D1298" s="3" t="s">
        <v>52</v>
      </c>
      <c r="E1298" s="3" t="s">
        <v>149</v>
      </c>
      <c r="F1298" s="3" t="s">
        <v>44</v>
      </c>
      <c r="G1298" s="3" t="s">
        <v>20</v>
      </c>
      <c r="H1298" s="3" t="s">
        <v>54</v>
      </c>
      <c r="I1298" s="3" t="s">
        <v>31</v>
      </c>
      <c r="J1298">
        <v>0</v>
      </c>
      <c r="K1298" s="3" t="s">
        <v>46</v>
      </c>
      <c r="L1298" s="3" t="s">
        <v>47</v>
      </c>
      <c r="M1298" s="3" t="s">
        <v>25</v>
      </c>
      <c r="N1298">
        <v>26</v>
      </c>
    </row>
    <row r="1299" spans="1:14" x14ac:dyDescent="0.3">
      <c r="A1299" s="3" t="s">
        <v>1643</v>
      </c>
      <c r="B1299" s="4">
        <v>44357</v>
      </c>
      <c r="C1299" s="3" t="s">
        <v>133</v>
      </c>
      <c r="D1299" s="3" t="s">
        <v>134</v>
      </c>
      <c r="E1299" s="3" t="s">
        <v>155</v>
      </c>
      <c r="F1299" s="3" t="s">
        <v>37</v>
      </c>
      <c r="G1299" s="3" t="s">
        <v>20</v>
      </c>
      <c r="H1299" s="3" t="s">
        <v>38</v>
      </c>
      <c r="I1299" s="3" t="s">
        <v>31</v>
      </c>
      <c r="J1299">
        <v>0</v>
      </c>
      <c r="K1299" s="3" t="s">
        <v>50</v>
      </c>
      <c r="L1299" s="3" t="s">
        <v>47</v>
      </c>
      <c r="M1299" s="3" t="s">
        <v>25</v>
      </c>
      <c r="N1299">
        <v>143</v>
      </c>
    </row>
    <row r="1300" spans="1:14" x14ac:dyDescent="0.3">
      <c r="A1300" s="3" t="s">
        <v>1644</v>
      </c>
      <c r="B1300" s="4">
        <v>44358</v>
      </c>
      <c r="C1300" s="3" t="s">
        <v>360</v>
      </c>
      <c r="D1300" s="3" t="s">
        <v>361</v>
      </c>
      <c r="E1300" s="3" t="s">
        <v>58</v>
      </c>
      <c r="F1300" s="3" t="s">
        <v>37</v>
      </c>
      <c r="G1300" s="3" t="s">
        <v>20</v>
      </c>
      <c r="H1300" s="3" t="s">
        <v>38</v>
      </c>
      <c r="I1300" s="3" t="s">
        <v>31</v>
      </c>
      <c r="J1300">
        <v>1795.63</v>
      </c>
      <c r="K1300" s="3" t="s">
        <v>32</v>
      </c>
      <c r="L1300" s="3" t="s">
        <v>47</v>
      </c>
      <c r="M1300" s="3" t="s">
        <v>25</v>
      </c>
      <c r="N1300">
        <v>64</v>
      </c>
    </row>
    <row r="1301" spans="1:14" x14ac:dyDescent="0.3">
      <c r="A1301" s="3" t="s">
        <v>1646</v>
      </c>
      <c r="B1301" s="4">
        <v>44358</v>
      </c>
      <c r="C1301" s="3" t="s">
        <v>174</v>
      </c>
      <c r="D1301" s="3" t="s">
        <v>212</v>
      </c>
      <c r="E1301" s="3" t="s">
        <v>69</v>
      </c>
      <c r="F1301" s="3" t="s">
        <v>19</v>
      </c>
      <c r="G1301" s="3" t="s">
        <v>20</v>
      </c>
      <c r="H1301" s="3" t="s">
        <v>38</v>
      </c>
      <c r="I1301" s="3" t="s">
        <v>31</v>
      </c>
      <c r="J1301">
        <v>108.29</v>
      </c>
      <c r="K1301" s="3" t="s">
        <v>46</v>
      </c>
      <c r="L1301" s="3" t="s">
        <v>24</v>
      </c>
      <c r="M1301" s="3" t="s">
        <v>55</v>
      </c>
      <c r="N1301">
        <v>44</v>
      </c>
    </row>
    <row r="1302" spans="1:14" x14ac:dyDescent="0.3">
      <c r="A1302" s="3" t="s">
        <v>1647</v>
      </c>
      <c r="B1302" s="4">
        <v>44358</v>
      </c>
      <c r="C1302" s="3" t="s">
        <v>101</v>
      </c>
      <c r="D1302" s="3" t="s">
        <v>102</v>
      </c>
      <c r="E1302" s="3" t="s">
        <v>64</v>
      </c>
      <c r="F1302" s="3" t="s">
        <v>65</v>
      </c>
      <c r="G1302" s="3" t="s">
        <v>20</v>
      </c>
      <c r="H1302" s="3" t="s">
        <v>45</v>
      </c>
      <c r="I1302" s="3" t="s">
        <v>22</v>
      </c>
      <c r="J1302">
        <v>0</v>
      </c>
      <c r="K1302" s="3" t="s">
        <v>50</v>
      </c>
      <c r="L1302" s="3" t="s">
        <v>24</v>
      </c>
      <c r="M1302" s="3" t="s">
        <v>70</v>
      </c>
      <c r="N1302">
        <v>159</v>
      </c>
    </row>
    <row r="1303" spans="1:14" x14ac:dyDescent="0.3">
      <c r="A1303" s="3" t="s">
        <v>1648</v>
      </c>
      <c r="B1303" s="4">
        <v>44358</v>
      </c>
      <c r="C1303" s="3" t="s">
        <v>41</v>
      </c>
      <c r="D1303" s="3" t="s">
        <v>157</v>
      </c>
      <c r="E1303" s="3" t="s">
        <v>149</v>
      </c>
      <c r="F1303" s="3" t="s">
        <v>89</v>
      </c>
      <c r="G1303" s="3" t="s">
        <v>20</v>
      </c>
      <c r="H1303" s="3" t="s">
        <v>38</v>
      </c>
      <c r="I1303" s="3" t="s">
        <v>22</v>
      </c>
      <c r="J1303">
        <v>0</v>
      </c>
      <c r="K1303" s="3" t="s">
        <v>23</v>
      </c>
      <c r="L1303" s="3" t="s">
        <v>24</v>
      </c>
      <c r="M1303" s="3" t="s">
        <v>70</v>
      </c>
      <c r="N1303">
        <v>64</v>
      </c>
    </row>
    <row r="1304" spans="1:14" x14ac:dyDescent="0.3">
      <c r="A1304" s="3" t="s">
        <v>1649</v>
      </c>
      <c r="B1304" s="4">
        <v>44358</v>
      </c>
      <c r="C1304" s="3" t="s">
        <v>35</v>
      </c>
      <c r="D1304" s="3" t="s">
        <v>36</v>
      </c>
      <c r="E1304" s="3" t="s">
        <v>29</v>
      </c>
      <c r="F1304" s="3" t="s">
        <v>19</v>
      </c>
      <c r="G1304" s="3" t="s">
        <v>66</v>
      </c>
      <c r="H1304" s="3" t="s">
        <v>45</v>
      </c>
      <c r="I1304" s="3" t="s">
        <v>22</v>
      </c>
      <c r="J1304">
        <v>0</v>
      </c>
      <c r="K1304" s="3" t="s">
        <v>50</v>
      </c>
      <c r="L1304" s="3" t="s">
        <v>24</v>
      </c>
      <c r="M1304" s="3" t="s">
        <v>67</v>
      </c>
      <c r="N1304">
        <v>155</v>
      </c>
    </row>
    <row r="1305" spans="1:14" x14ac:dyDescent="0.3">
      <c r="A1305" s="3" t="s">
        <v>1650</v>
      </c>
      <c r="B1305" s="4">
        <v>44358</v>
      </c>
      <c r="C1305" s="3" t="s">
        <v>35</v>
      </c>
      <c r="D1305" s="3" t="s">
        <v>289</v>
      </c>
      <c r="E1305" s="3" t="s">
        <v>58</v>
      </c>
      <c r="F1305" s="3" t="s">
        <v>19</v>
      </c>
      <c r="G1305" s="3" t="s">
        <v>20</v>
      </c>
      <c r="H1305" s="3" t="s">
        <v>21</v>
      </c>
      <c r="I1305" s="3" t="s">
        <v>31</v>
      </c>
      <c r="J1305">
        <v>880.94</v>
      </c>
      <c r="K1305" s="3" t="s">
        <v>46</v>
      </c>
      <c r="L1305" s="3" t="s">
        <v>24</v>
      </c>
      <c r="M1305" s="3" t="s">
        <v>55</v>
      </c>
      <c r="N1305">
        <v>11</v>
      </c>
    </row>
    <row r="1306" spans="1:14" x14ac:dyDescent="0.3">
      <c r="A1306" s="3" t="s">
        <v>1651</v>
      </c>
      <c r="B1306" s="4">
        <v>44358</v>
      </c>
      <c r="C1306" s="3" t="s">
        <v>41</v>
      </c>
      <c r="D1306" s="3" t="s">
        <v>199</v>
      </c>
      <c r="E1306" s="3" t="s">
        <v>58</v>
      </c>
      <c r="F1306" s="3" t="s">
        <v>37</v>
      </c>
      <c r="G1306" s="3" t="s">
        <v>20</v>
      </c>
      <c r="H1306" s="3" t="s">
        <v>30</v>
      </c>
      <c r="I1306" s="3" t="s">
        <v>31</v>
      </c>
      <c r="J1306">
        <v>715.91</v>
      </c>
      <c r="K1306" s="3" t="s">
        <v>32</v>
      </c>
      <c r="L1306" s="3" t="s">
        <v>24</v>
      </c>
      <c r="M1306" s="3" t="s">
        <v>67</v>
      </c>
      <c r="N1306">
        <v>161</v>
      </c>
    </row>
    <row r="1307" spans="1:14" x14ac:dyDescent="0.3">
      <c r="A1307" s="3" t="s">
        <v>1652</v>
      </c>
      <c r="B1307" s="4">
        <v>44358</v>
      </c>
      <c r="C1307" s="3" t="s">
        <v>854</v>
      </c>
      <c r="D1307" s="3" t="s">
        <v>855</v>
      </c>
      <c r="E1307" s="3" t="s">
        <v>18</v>
      </c>
      <c r="F1307" s="3" t="s">
        <v>44</v>
      </c>
      <c r="G1307" s="3" t="s">
        <v>20</v>
      </c>
      <c r="H1307" s="3" t="s">
        <v>38</v>
      </c>
      <c r="I1307" s="3" t="s">
        <v>31</v>
      </c>
      <c r="J1307">
        <v>168.79</v>
      </c>
      <c r="K1307" s="3" t="s">
        <v>50</v>
      </c>
      <c r="L1307" s="3" t="s">
        <v>24</v>
      </c>
      <c r="M1307" s="3" t="s">
        <v>70</v>
      </c>
      <c r="N1307">
        <v>58</v>
      </c>
    </row>
    <row r="1308" spans="1:14" x14ac:dyDescent="0.3">
      <c r="A1308" s="3" t="s">
        <v>1653</v>
      </c>
      <c r="B1308" s="4">
        <v>44358</v>
      </c>
      <c r="C1308" s="3" t="s">
        <v>222</v>
      </c>
      <c r="D1308" s="3" t="s">
        <v>223</v>
      </c>
      <c r="E1308" s="3" t="s">
        <v>149</v>
      </c>
      <c r="F1308" s="3" t="s">
        <v>19</v>
      </c>
      <c r="G1308" s="3" t="s">
        <v>66</v>
      </c>
      <c r="H1308" s="3" t="s">
        <v>45</v>
      </c>
      <c r="I1308" s="3" t="s">
        <v>31</v>
      </c>
      <c r="J1308">
        <v>0</v>
      </c>
      <c r="K1308" s="3" t="s">
        <v>32</v>
      </c>
      <c r="L1308" s="3" t="s">
        <v>24</v>
      </c>
      <c r="M1308" s="3" t="s">
        <v>33</v>
      </c>
      <c r="N1308">
        <v>5</v>
      </c>
    </row>
    <row r="1309" spans="1:14" x14ac:dyDescent="0.3">
      <c r="A1309" s="3" t="s">
        <v>1654</v>
      </c>
      <c r="B1309" s="4">
        <v>44358</v>
      </c>
      <c r="C1309" s="3" t="s">
        <v>91</v>
      </c>
      <c r="D1309" s="3" t="s">
        <v>98</v>
      </c>
      <c r="E1309" s="3" t="s">
        <v>224</v>
      </c>
      <c r="F1309" s="3" t="s">
        <v>44</v>
      </c>
      <c r="G1309" s="3" t="s">
        <v>20</v>
      </c>
      <c r="H1309" s="3" t="s">
        <v>45</v>
      </c>
      <c r="I1309" s="3" t="s">
        <v>31</v>
      </c>
      <c r="J1309">
        <v>0</v>
      </c>
      <c r="K1309" s="3" t="s">
        <v>50</v>
      </c>
      <c r="L1309" s="3" t="s">
        <v>47</v>
      </c>
      <c r="M1309" s="3" t="s">
        <v>25</v>
      </c>
      <c r="N1309">
        <v>78</v>
      </c>
    </row>
    <row r="1310" spans="1:14" x14ac:dyDescent="0.3">
      <c r="A1310" s="3" t="s">
        <v>1655</v>
      </c>
      <c r="B1310" s="4">
        <v>44359</v>
      </c>
      <c r="C1310" s="3" t="s">
        <v>62</v>
      </c>
      <c r="D1310" s="3" t="s">
        <v>63</v>
      </c>
      <c r="E1310" s="3" t="s">
        <v>58</v>
      </c>
      <c r="F1310" s="3" t="s">
        <v>65</v>
      </c>
      <c r="G1310" s="3" t="s">
        <v>59</v>
      </c>
      <c r="H1310" s="3" t="s">
        <v>99</v>
      </c>
      <c r="I1310" s="3" t="s">
        <v>31</v>
      </c>
      <c r="J1310">
        <v>231.73</v>
      </c>
      <c r="K1310" s="3" t="s">
        <v>32</v>
      </c>
      <c r="L1310" s="3" t="s">
        <v>24</v>
      </c>
      <c r="M1310" s="3" t="s">
        <v>33</v>
      </c>
      <c r="N1310">
        <v>25</v>
      </c>
    </row>
    <row r="1311" spans="1:14" x14ac:dyDescent="0.3">
      <c r="A1311" s="3" t="s">
        <v>1657</v>
      </c>
      <c r="B1311" s="4">
        <v>44359</v>
      </c>
      <c r="C1311" s="3" t="s">
        <v>196</v>
      </c>
      <c r="D1311" s="3" t="s">
        <v>197</v>
      </c>
      <c r="E1311" s="3" t="s">
        <v>58</v>
      </c>
      <c r="F1311" s="3" t="s">
        <v>116</v>
      </c>
      <c r="G1311" s="3" t="s">
        <v>20</v>
      </c>
      <c r="H1311" s="3" t="s">
        <v>30</v>
      </c>
      <c r="I1311" s="3" t="s">
        <v>31</v>
      </c>
      <c r="J1311">
        <v>119.67</v>
      </c>
      <c r="K1311" s="3" t="s">
        <v>23</v>
      </c>
      <c r="L1311" s="3" t="s">
        <v>24</v>
      </c>
      <c r="M1311" s="3" t="s">
        <v>33</v>
      </c>
      <c r="N1311">
        <v>6</v>
      </c>
    </row>
    <row r="1312" spans="1:14" x14ac:dyDescent="0.3">
      <c r="A1312" s="3" t="s">
        <v>1658</v>
      </c>
      <c r="B1312" s="4">
        <v>44359</v>
      </c>
      <c r="C1312" s="3" t="s">
        <v>35</v>
      </c>
      <c r="D1312" s="3" t="s">
        <v>73</v>
      </c>
      <c r="E1312" s="3" t="s">
        <v>69</v>
      </c>
      <c r="F1312" s="3" t="s">
        <v>65</v>
      </c>
      <c r="G1312" s="3" t="s">
        <v>66</v>
      </c>
      <c r="H1312" s="3" t="s">
        <v>30</v>
      </c>
      <c r="I1312" s="3" t="s">
        <v>31</v>
      </c>
      <c r="J1312">
        <v>6648.28</v>
      </c>
      <c r="K1312" s="3" t="s">
        <v>50</v>
      </c>
      <c r="L1312" s="3" t="s">
        <v>24</v>
      </c>
      <c r="M1312" s="3" t="s">
        <v>25</v>
      </c>
      <c r="N1312">
        <v>42</v>
      </c>
    </row>
    <row r="1313" spans="1:14" x14ac:dyDescent="0.3">
      <c r="A1313" s="3" t="s">
        <v>1659</v>
      </c>
      <c r="B1313" s="4">
        <v>44359</v>
      </c>
      <c r="C1313" s="3" t="s">
        <v>35</v>
      </c>
      <c r="D1313" s="3" t="s">
        <v>73</v>
      </c>
      <c r="E1313" s="3" t="s">
        <v>29</v>
      </c>
      <c r="F1313" s="3" t="s">
        <v>65</v>
      </c>
      <c r="G1313" s="3" t="s">
        <v>20</v>
      </c>
      <c r="H1313" s="3" t="s">
        <v>30</v>
      </c>
      <c r="I1313" s="3" t="s">
        <v>31</v>
      </c>
      <c r="J1313">
        <v>0</v>
      </c>
      <c r="K1313" s="3" t="s">
        <v>50</v>
      </c>
      <c r="L1313" s="3" t="s">
        <v>24</v>
      </c>
      <c r="M1313" s="3" t="s">
        <v>25</v>
      </c>
      <c r="N1313">
        <v>126</v>
      </c>
    </row>
    <row r="1314" spans="1:14" x14ac:dyDescent="0.3">
      <c r="A1314" s="3" t="s">
        <v>1660</v>
      </c>
      <c r="B1314" s="4">
        <v>44359</v>
      </c>
      <c r="C1314" s="3" t="s">
        <v>121</v>
      </c>
      <c r="D1314" s="3" t="s">
        <v>162</v>
      </c>
      <c r="E1314" s="3" t="s">
        <v>224</v>
      </c>
      <c r="F1314" s="3" t="s">
        <v>65</v>
      </c>
      <c r="G1314" s="3" t="s">
        <v>20</v>
      </c>
      <c r="H1314" s="3" t="s">
        <v>38</v>
      </c>
      <c r="I1314" s="3" t="s">
        <v>31</v>
      </c>
      <c r="J1314">
        <v>0</v>
      </c>
      <c r="K1314" s="3" t="s">
        <v>50</v>
      </c>
      <c r="L1314" s="3" t="s">
        <v>24</v>
      </c>
      <c r="M1314" s="3" t="s">
        <v>25</v>
      </c>
      <c r="N1314">
        <v>111</v>
      </c>
    </row>
    <row r="1315" spans="1:14" x14ac:dyDescent="0.3">
      <c r="A1315" s="3" t="s">
        <v>1661</v>
      </c>
      <c r="B1315" s="4">
        <v>44359</v>
      </c>
      <c r="C1315" s="3" t="s">
        <v>41</v>
      </c>
      <c r="D1315" s="3" t="s">
        <v>42</v>
      </c>
      <c r="E1315" s="3" t="s">
        <v>64</v>
      </c>
      <c r="F1315" s="3" t="s">
        <v>85</v>
      </c>
      <c r="G1315" s="3" t="s">
        <v>20</v>
      </c>
      <c r="H1315" s="3" t="s">
        <v>45</v>
      </c>
      <c r="I1315" s="3" t="s">
        <v>31</v>
      </c>
      <c r="J1315">
        <v>0</v>
      </c>
      <c r="K1315" s="3" t="s">
        <v>46</v>
      </c>
      <c r="L1315" s="3" t="s">
        <v>24</v>
      </c>
      <c r="M1315" s="3" t="s">
        <v>33</v>
      </c>
      <c r="N1315">
        <v>15</v>
      </c>
    </row>
    <row r="1316" spans="1:14" x14ac:dyDescent="0.3">
      <c r="A1316" s="3" t="s">
        <v>1662</v>
      </c>
      <c r="B1316" s="4">
        <v>44359</v>
      </c>
      <c r="C1316" s="3" t="s">
        <v>91</v>
      </c>
      <c r="D1316" s="3" t="s">
        <v>92</v>
      </c>
      <c r="E1316" s="3" t="s">
        <v>69</v>
      </c>
      <c r="F1316" s="3" t="s">
        <v>116</v>
      </c>
      <c r="G1316" s="3" t="s">
        <v>66</v>
      </c>
      <c r="H1316" s="3" t="s">
        <v>30</v>
      </c>
      <c r="I1316" s="3" t="s">
        <v>22</v>
      </c>
      <c r="J1316">
        <v>358.47</v>
      </c>
      <c r="K1316" s="3" t="s">
        <v>46</v>
      </c>
      <c r="L1316" s="3" t="s">
        <v>60</v>
      </c>
      <c r="M1316" s="3" t="s">
        <v>33</v>
      </c>
      <c r="N1316">
        <v>15</v>
      </c>
    </row>
    <row r="1317" spans="1:14" x14ac:dyDescent="0.3">
      <c r="A1317" s="3" t="s">
        <v>1663</v>
      </c>
      <c r="B1317" s="4">
        <v>44359</v>
      </c>
      <c r="C1317" s="3" t="s">
        <v>35</v>
      </c>
      <c r="D1317" s="3" t="s">
        <v>267</v>
      </c>
      <c r="E1317" s="3" t="s">
        <v>155</v>
      </c>
      <c r="F1317" s="3" t="s">
        <v>116</v>
      </c>
      <c r="G1317" s="3" t="s">
        <v>20</v>
      </c>
      <c r="H1317" s="3" t="s">
        <v>45</v>
      </c>
      <c r="I1317" s="3" t="s">
        <v>22</v>
      </c>
      <c r="J1317">
        <v>0</v>
      </c>
      <c r="K1317" s="3" t="s">
        <v>46</v>
      </c>
      <c r="L1317" s="3" t="s">
        <v>47</v>
      </c>
      <c r="M1317" s="3" t="s">
        <v>33</v>
      </c>
      <c r="N1317">
        <v>16</v>
      </c>
    </row>
    <row r="1318" spans="1:14" x14ac:dyDescent="0.3">
      <c r="A1318" s="3" t="s">
        <v>1664</v>
      </c>
      <c r="B1318" s="4">
        <v>44359</v>
      </c>
      <c r="C1318" s="3" t="s">
        <v>62</v>
      </c>
      <c r="D1318" s="3" t="s">
        <v>63</v>
      </c>
      <c r="E1318" s="3" t="s">
        <v>18</v>
      </c>
      <c r="F1318" s="3" t="s">
        <v>116</v>
      </c>
      <c r="G1318" s="3" t="s">
        <v>66</v>
      </c>
      <c r="H1318" s="3" t="s">
        <v>30</v>
      </c>
      <c r="I1318" s="3" t="s">
        <v>22</v>
      </c>
      <c r="J1318">
        <v>1830.77</v>
      </c>
      <c r="K1318" s="3" t="s">
        <v>32</v>
      </c>
      <c r="L1318" s="3" t="s">
        <v>24</v>
      </c>
      <c r="M1318" s="3" t="s">
        <v>25</v>
      </c>
      <c r="N1318">
        <v>72</v>
      </c>
    </row>
    <row r="1319" spans="1:14" x14ac:dyDescent="0.3">
      <c r="A1319" s="3" t="s">
        <v>1665</v>
      </c>
      <c r="B1319" s="4">
        <v>44359</v>
      </c>
      <c r="C1319" s="3" t="s">
        <v>16</v>
      </c>
      <c r="D1319" s="3" t="s">
        <v>83</v>
      </c>
      <c r="E1319" s="3" t="s">
        <v>125</v>
      </c>
      <c r="F1319" s="3" t="s">
        <v>65</v>
      </c>
      <c r="G1319" s="3" t="s">
        <v>20</v>
      </c>
      <c r="H1319" s="3" t="s">
        <v>30</v>
      </c>
      <c r="I1319" s="3" t="s">
        <v>22</v>
      </c>
      <c r="J1319">
        <v>0</v>
      </c>
      <c r="K1319" s="3" t="s">
        <v>50</v>
      </c>
      <c r="L1319" s="3" t="s">
        <v>24</v>
      </c>
      <c r="M1319" s="3" t="s">
        <v>33</v>
      </c>
      <c r="N1319">
        <v>17</v>
      </c>
    </row>
    <row r="1320" spans="1:14" x14ac:dyDescent="0.3">
      <c r="A1320" s="3" t="s">
        <v>1666</v>
      </c>
      <c r="B1320" s="4">
        <v>44359</v>
      </c>
      <c r="C1320" s="3" t="s">
        <v>41</v>
      </c>
      <c r="D1320" s="3" t="s">
        <v>250</v>
      </c>
      <c r="E1320" s="3" t="s">
        <v>43</v>
      </c>
      <c r="F1320" s="3" t="s">
        <v>37</v>
      </c>
      <c r="G1320" s="3" t="s">
        <v>20</v>
      </c>
      <c r="H1320" s="3" t="s">
        <v>38</v>
      </c>
      <c r="I1320" s="3" t="s">
        <v>22</v>
      </c>
      <c r="J1320">
        <v>436.7</v>
      </c>
      <c r="K1320" s="3" t="s">
        <v>50</v>
      </c>
      <c r="L1320" s="3" t="s">
        <v>24</v>
      </c>
      <c r="M1320" s="3" t="s">
        <v>67</v>
      </c>
      <c r="N1320">
        <v>122</v>
      </c>
    </row>
    <row r="1321" spans="1:14" x14ac:dyDescent="0.3">
      <c r="A1321" s="3" t="s">
        <v>1667</v>
      </c>
      <c r="B1321" s="4">
        <v>44359</v>
      </c>
      <c r="C1321" s="3" t="s">
        <v>35</v>
      </c>
      <c r="D1321" s="3" t="s">
        <v>267</v>
      </c>
      <c r="E1321" s="3" t="s">
        <v>29</v>
      </c>
      <c r="F1321" s="3" t="s">
        <v>37</v>
      </c>
      <c r="G1321" s="3" t="s">
        <v>20</v>
      </c>
      <c r="H1321" s="3" t="s">
        <v>45</v>
      </c>
      <c r="I1321" s="3" t="s">
        <v>22</v>
      </c>
      <c r="J1321">
        <v>0</v>
      </c>
      <c r="K1321" s="3" t="s">
        <v>32</v>
      </c>
      <c r="L1321" s="3" t="s">
        <v>24</v>
      </c>
      <c r="M1321" s="3" t="s">
        <v>25</v>
      </c>
      <c r="N1321">
        <v>48</v>
      </c>
    </row>
    <row r="1322" spans="1:14" x14ac:dyDescent="0.3">
      <c r="A1322" s="3" t="s">
        <v>1668</v>
      </c>
      <c r="B1322" s="4">
        <v>44359</v>
      </c>
      <c r="C1322" s="3" t="s">
        <v>151</v>
      </c>
      <c r="D1322" s="3" t="s">
        <v>152</v>
      </c>
      <c r="E1322" s="3" t="s">
        <v>149</v>
      </c>
      <c r="F1322" s="3" t="s">
        <v>89</v>
      </c>
      <c r="G1322" s="3" t="s">
        <v>20</v>
      </c>
      <c r="H1322" s="3" t="s">
        <v>54</v>
      </c>
      <c r="I1322" s="3" t="s">
        <v>22</v>
      </c>
      <c r="J1322">
        <v>0</v>
      </c>
      <c r="K1322" s="3" t="s">
        <v>50</v>
      </c>
      <c r="L1322" s="3" t="s">
        <v>24</v>
      </c>
      <c r="M1322" s="3" t="s">
        <v>67</v>
      </c>
      <c r="N1322">
        <v>54</v>
      </c>
    </row>
    <row r="1323" spans="1:14" x14ac:dyDescent="0.3">
      <c r="A1323" s="3" t="s">
        <v>1669</v>
      </c>
      <c r="B1323" s="4">
        <v>44359</v>
      </c>
      <c r="C1323" s="3" t="s">
        <v>35</v>
      </c>
      <c r="D1323" s="3" t="s">
        <v>267</v>
      </c>
      <c r="E1323" s="3" t="s">
        <v>58</v>
      </c>
      <c r="F1323" s="3" t="s">
        <v>19</v>
      </c>
      <c r="G1323" s="3" t="s">
        <v>66</v>
      </c>
      <c r="H1323" s="3" t="s">
        <v>45</v>
      </c>
      <c r="I1323" s="3" t="s">
        <v>31</v>
      </c>
      <c r="J1323">
        <v>5645.73</v>
      </c>
      <c r="K1323" s="3" t="s">
        <v>46</v>
      </c>
      <c r="L1323" s="3" t="s">
        <v>24</v>
      </c>
      <c r="M1323" s="3" t="s">
        <v>33</v>
      </c>
      <c r="N1323">
        <v>21</v>
      </c>
    </row>
    <row r="1324" spans="1:14" x14ac:dyDescent="0.3">
      <c r="A1324" s="3" t="s">
        <v>1670</v>
      </c>
      <c r="B1324" s="4">
        <v>44360</v>
      </c>
      <c r="C1324" s="3" t="s">
        <v>41</v>
      </c>
      <c r="D1324" s="3" t="s">
        <v>42</v>
      </c>
      <c r="E1324" s="3" t="s">
        <v>58</v>
      </c>
      <c r="F1324" s="3" t="s">
        <v>65</v>
      </c>
      <c r="G1324" s="3" t="s">
        <v>59</v>
      </c>
      <c r="H1324" s="3" t="s">
        <v>54</v>
      </c>
      <c r="I1324" s="3" t="s">
        <v>31</v>
      </c>
      <c r="J1324">
        <v>607.54</v>
      </c>
      <c r="K1324" s="3" t="s">
        <v>32</v>
      </c>
      <c r="L1324" s="3" t="s">
        <v>24</v>
      </c>
      <c r="M1324" s="3" t="s">
        <v>33</v>
      </c>
      <c r="N1324">
        <v>20</v>
      </c>
    </row>
    <row r="1325" spans="1:14" x14ac:dyDescent="0.3">
      <c r="A1325" s="3" t="s">
        <v>1672</v>
      </c>
      <c r="B1325" s="4">
        <v>44360</v>
      </c>
      <c r="C1325" s="3" t="s">
        <v>178</v>
      </c>
      <c r="D1325" s="3" t="s">
        <v>179</v>
      </c>
      <c r="E1325" s="3" t="s">
        <v>58</v>
      </c>
      <c r="F1325" s="3" t="s">
        <v>85</v>
      </c>
      <c r="G1325" s="3" t="s">
        <v>53</v>
      </c>
      <c r="H1325" s="3" t="s">
        <v>54</v>
      </c>
      <c r="I1325" s="3" t="s">
        <v>31</v>
      </c>
      <c r="J1325">
        <v>435.37</v>
      </c>
      <c r="K1325" s="3" t="s">
        <v>46</v>
      </c>
      <c r="L1325" s="3" t="s">
        <v>24</v>
      </c>
      <c r="M1325" s="3" t="s">
        <v>33</v>
      </c>
      <c r="N1325">
        <v>19</v>
      </c>
    </row>
    <row r="1326" spans="1:14" x14ac:dyDescent="0.3">
      <c r="A1326" s="3" t="s">
        <v>1673</v>
      </c>
      <c r="B1326" s="4">
        <v>44360</v>
      </c>
      <c r="C1326" s="3" t="s">
        <v>151</v>
      </c>
      <c r="D1326" s="3" t="s">
        <v>152</v>
      </c>
      <c r="E1326" s="3" t="s">
        <v>69</v>
      </c>
      <c r="F1326" s="3" t="s">
        <v>74</v>
      </c>
      <c r="G1326" s="3" t="s">
        <v>20</v>
      </c>
      <c r="H1326" s="3" t="s">
        <v>38</v>
      </c>
      <c r="I1326" s="3" t="s">
        <v>31</v>
      </c>
      <c r="J1326">
        <v>2264.52</v>
      </c>
      <c r="K1326" s="3" t="s">
        <v>50</v>
      </c>
      <c r="L1326" s="3" t="s">
        <v>24</v>
      </c>
      <c r="M1326" s="3" t="s">
        <v>67</v>
      </c>
      <c r="N1326">
        <v>146</v>
      </c>
    </row>
    <row r="1327" spans="1:14" x14ac:dyDescent="0.3">
      <c r="A1327" s="3" t="s">
        <v>1674</v>
      </c>
      <c r="B1327" s="4">
        <v>44360</v>
      </c>
      <c r="C1327" s="3" t="s">
        <v>87</v>
      </c>
      <c r="D1327" s="3" t="s">
        <v>88</v>
      </c>
      <c r="E1327" s="3" t="s">
        <v>58</v>
      </c>
      <c r="F1327" s="3" t="s">
        <v>37</v>
      </c>
      <c r="G1327" s="3" t="s">
        <v>20</v>
      </c>
      <c r="H1327" s="3" t="s">
        <v>99</v>
      </c>
      <c r="I1327" s="3" t="s">
        <v>31</v>
      </c>
      <c r="J1327">
        <v>155.41</v>
      </c>
      <c r="K1327" s="3" t="s">
        <v>46</v>
      </c>
      <c r="L1327" s="3" t="s">
        <v>24</v>
      </c>
      <c r="M1327" s="3" t="s">
        <v>67</v>
      </c>
      <c r="N1327">
        <v>91</v>
      </c>
    </row>
    <row r="1328" spans="1:14" x14ac:dyDescent="0.3">
      <c r="A1328" s="3" t="s">
        <v>1675</v>
      </c>
      <c r="B1328" s="4">
        <v>44360</v>
      </c>
      <c r="C1328" s="3" t="s">
        <v>94</v>
      </c>
      <c r="D1328" s="3" t="s">
        <v>95</v>
      </c>
      <c r="E1328" s="3" t="s">
        <v>58</v>
      </c>
      <c r="F1328" s="3" t="s">
        <v>65</v>
      </c>
      <c r="G1328" s="3" t="s">
        <v>20</v>
      </c>
      <c r="H1328" s="3" t="s">
        <v>21</v>
      </c>
      <c r="I1328" s="3" t="s">
        <v>31</v>
      </c>
      <c r="J1328">
        <v>90.41</v>
      </c>
      <c r="K1328" s="3" t="s">
        <v>32</v>
      </c>
      <c r="L1328" s="3" t="s">
        <v>60</v>
      </c>
      <c r="M1328" s="3" t="s">
        <v>25</v>
      </c>
      <c r="N1328">
        <v>59</v>
      </c>
    </row>
    <row r="1329" spans="1:14" x14ac:dyDescent="0.3">
      <c r="A1329" s="3" t="s">
        <v>1676</v>
      </c>
      <c r="B1329" s="4">
        <v>44360</v>
      </c>
      <c r="C1329" s="3" t="s">
        <v>328</v>
      </c>
      <c r="D1329" s="3" t="s">
        <v>329</v>
      </c>
      <c r="E1329" s="3" t="s">
        <v>155</v>
      </c>
      <c r="F1329" s="3" t="s">
        <v>89</v>
      </c>
      <c r="G1329" s="3" t="s">
        <v>20</v>
      </c>
      <c r="H1329" s="3" t="s">
        <v>38</v>
      </c>
      <c r="I1329" s="3" t="s">
        <v>22</v>
      </c>
      <c r="J1329">
        <v>0</v>
      </c>
      <c r="K1329" s="3" t="s">
        <v>32</v>
      </c>
      <c r="L1329" s="3" t="s">
        <v>24</v>
      </c>
      <c r="M1329" s="3" t="s">
        <v>55</v>
      </c>
      <c r="N1329">
        <v>79</v>
      </c>
    </row>
    <row r="1330" spans="1:14" x14ac:dyDescent="0.3">
      <c r="A1330" s="3" t="s">
        <v>1677</v>
      </c>
      <c r="B1330" s="4">
        <v>44360</v>
      </c>
      <c r="C1330" s="3" t="s">
        <v>35</v>
      </c>
      <c r="D1330" s="3" t="s">
        <v>159</v>
      </c>
      <c r="E1330" s="3" t="s">
        <v>43</v>
      </c>
      <c r="F1330" s="3" t="s">
        <v>44</v>
      </c>
      <c r="G1330" s="3" t="s">
        <v>66</v>
      </c>
      <c r="H1330" s="3" t="s">
        <v>38</v>
      </c>
      <c r="I1330" s="3" t="s">
        <v>31</v>
      </c>
      <c r="J1330">
        <v>476.11</v>
      </c>
      <c r="K1330" s="3" t="s">
        <v>50</v>
      </c>
      <c r="L1330" s="3" t="s">
        <v>24</v>
      </c>
      <c r="M1330" s="3" t="s">
        <v>70</v>
      </c>
      <c r="N1330">
        <v>108</v>
      </c>
    </row>
    <row r="1331" spans="1:14" x14ac:dyDescent="0.3">
      <c r="A1331" s="3" t="s">
        <v>1678</v>
      </c>
      <c r="B1331" s="4">
        <v>44360</v>
      </c>
      <c r="C1331" s="3" t="s">
        <v>196</v>
      </c>
      <c r="D1331" s="3" t="s">
        <v>197</v>
      </c>
      <c r="E1331" s="3" t="s">
        <v>224</v>
      </c>
      <c r="F1331" s="3" t="s">
        <v>116</v>
      </c>
      <c r="G1331" s="3" t="s">
        <v>59</v>
      </c>
      <c r="H1331" s="3" t="s">
        <v>30</v>
      </c>
      <c r="I1331" s="3" t="s">
        <v>22</v>
      </c>
      <c r="J1331">
        <v>0</v>
      </c>
      <c r="K1331" s="3" t="s">
        <v>50</v>
      </c>
      <c r="L1331" s="3" t="s">
        <v>24</v>
      </c>
      <c r="M1331" s="3" t="s">
        <v>55</v>
      </c>
      <c r="N1331">
        <v>68</v>
      </c>
    </row>
    <row r="1332" spans="1:14" x14ac:dyDescent="0.3">
      <c r="A1332" s="3" t="s">
        <v>1679</v>
      </c>
      <c r="B1332" s="4">
        <v>44360</v>
      </c>
      <c r="C1332" s="3" t="s">
        <v>35</v>
      </c>
      <c r="D1332" s="3" t="s">
        <v>267</v>
      </c>
      <c r="E1332" s="3" t="s">
        <v>155</v>
      </c>
      <c r="F1332" s="3" t="s">
        <v>89</v>
      </c>
      <c r="G1332" s="3" t="s">
        <v>20</v>
      </c>
      <c r="H1332" s="3" t="s">
        <v>45</v>
      </c>
      <c r="I1332" s="3" t="s">
        <v>22</v>
      </c>
      <c r="J1332">
        <v>0</v>
      </c>
      <c r="K1332" s="3" t="s">
        <v>46</v>
      </c>
      <c r="L1332" s="3" t="s">
        <v>60</v>
      </c>
      <c r="M1332" s="3" t="s">
        <v>33</v>
      </c>
      <c r="N1332">
        <v>3</v>
      </c>
    </row>
    <row r="1333" spans="1:14" x14ac:dyDescent="0.3">
      <c r="A1333" s="3" t="s">
        <v>1680</v>
      </c>
      <c r="B1333" s="4">
        <v>44360</v>
      </c>
      <c r="C1333" s="3" t="s">
        <v>35</v>
      </c>
      <c r="D1333" s="3" t="s">
        <v>36</v>
      </c>
      <c r="E1333" s="3" t="s">
        <v>29</v>
      </c>
      <c r="F1333" s="3" t="s">
        <v>44</v>
      </c>
      <c r="G1333" s="3" t="s">
        <v>20</v>
      </c>
      <c r="H1333" s="3" t="s">
        <v>30</v>
      </c>
      <c r="I1333" s="3" t="s">
        <v>31</v>
      </c>
      <c r="J1333">
        <v>0</v>
      </c>
      <c r="K1333" s="3" t="s">
        <v>23</v>
      </c>
      <c r="L1333" s="3" t="s">
        <v>24</v>
      </c>
      <c r="M1333" s="3" t="s">
        <v>67</v>
      </c>
      <c r="N1333">
        <v>27</v>
      </c>
    </row>
    <row r="1334" spans="1:14" x14ac:dyDescent="0.3">
      <c r="A1334" s="3" t="s">
        <v>1681</v>
      </c>
      <c r="B1334" s="4">
        <v>44360</v>
      </c>
      <c r="C1334" s="3" t="s">
        <v>41</v>
      </c>
      <c r="D1334" s="3" t="s">
        <v>199</v>
      </c>
      <c r="E1334" s="3" t="s">
        <v>224</v>
      </c>
      <c r="F1334" s="3" t="s">
        <v>19</v>
      </c>
      <c r="G1334" s="3" t="s">
        <v>59</v>
      </c>
      <c r="H1334" s="3" t="s">
        <v>45</v>
      </c>
      <c r="I1334" s="3" t="s">
        <v>22</v>
      </c>
      <c r="J1334">
        <v>0</v>
      </c>
      <c r="K1334" s="3" t="s">
        <v>50</v>
      </c>
      <c r="L1334" s="3" t="s">
        <v>24</v>
      </c>
      <c r="M1334" s="3" t="s">
        <v>33</v>
      </c>
      <c r="N1334">
        <v>12</v>
      </c>
    </row>
    <row r="1335" spans="1:14" x14ac:dyDescent="0.3">
      <c r="A1335" s="3" t="s">
        <v>1682</v>
      </c>
      <c r="B1335" s="4">
        <v>44361</v>
      </c>
      <c r="C1335" s="3" t="s">
        <v>264</v>
      </c>
      <c r="D1335" s="3" t="s">
        <v>265</v>
      </c>
      <c r="E1335" s="3" t="s">
        <v>69</v>
      </c>
      <c r="F1335" s="3" t="s">
        <v>19</v>
      </c>
      <c r="G1335" s="3" t="s">
        <v>20</v>
      </c>
      <c r="H1335" s="3" t="s">
        <v>45</v>
      </c>
      <c r="I1335" s="3" t="s">
        <v>22</v>
      </c>
      <c r="J1335">
        <v>3759.5</v>
      </c>
      <c r="K1335" s="3" t="s">
        <v>32</v>
      </c>
      <c r="L1335" s="3" t="s">
        <v>24</v>
      </c>
      <c r="M1335" s="3" t="s">
        <v>25</v>
      </c>
      <c r="N1335">
        <v>13</v>
      </c>
    </row>
    <row r="1336" spans="1:14" x14ac:dyDescent="0.3">
      <c r="A1336" s="3" t="s">
        <v>1684</v>
      </c>
      <c r="B1336" s="4">
        <v>44361</v>
      </c>
      <c r="C1336" s="3" t="s">
        <v>80</v>
      </c>
      <c r="D1336" s="3" t="s">
        <v>81</v>
      </c>
      <c r="E1336" s="3" t="s">
        <v>84</v>
      </c>
      <c r="F1336" s="3" t="s">
        <v>89</v>
      </c>
      <c r="G1336" s="3" t="s">
        <v>66</v>
      </c>
      <c r="H1336" s="3" t="s">
        <v>45</v>
      </c>
      <c r="I1336" s="3" t="s">
        <v>31</v>
      </c>
      <c r="J1336">
        <v>607.88</v>
      </c>
      <c r="K1336" s="3" t="s">
        <v>50</v>
      </c>
      <c r="L1336" s="3" t="s">
        <v>24</v>
      </c>
      <c r="M1336" s="3" t="s">
        <v>67</v>
      </c>
      <c r="N1336">
        <v>177</v>
      </c>
    </row>
    <row r="1337" spans="1:14" x14ac:dyDescent="0.3">
      <c r="A1337" s="3" t="s">
        <v>1685</v>
      </c>
      <c r="B1337" s="4">
        <v>44361</v>
      </c>
      <c r="C1337" s="3" t="s">
        <v>113</v>
      </c>
      <c r="D1337" s="3" t="s">
        <v>114</v>
      </c>
      <c r="E1337" s="3" t="s">
        <v>58</v>
      </c>
      <c r="F1337" s="3" t="s">
        <v>37</v>
      </c>
      <c r="G1337" s="3" t="s">
        <v>59</v>
      </c>
      <c r="H1337" s="3" t="s">
        <v>54</v>
      </c>
      <c r="I1337" s="3" t="s">
        <v>31</v>
      </c>
      <c r="J1337">
        <v>1874.22</v>
      </c>
      <c r="K1337" s="3" t="s">
        <v>50</v>
      </c>
      <c r="L1337" s="3" t="s">
        <v>47</v>
      </c>
      <c r="M1337" s="3" t="s">
        <v>25</v>
      </c>
      <c r="N1337">
        <v>162</v>
      </c>
    </row>
    <row r="1338" spans="1:14" x14ac:dyDescent="0.3">
      <c r="A1338" s="3" t="s">
        <v>1686</v>
      </c>
      <c r="B1338" s="4">
        <v>44361</v>
      </c>
      <c r="C1338" s="3" t="s">
        <v>113</v>
      </c>
      <c r="D1338" s="3" t="s">
        <v>114</v>
      </c>
      <c r="E1338" s="3" t="s">
        <v>84</v>
      </c>
      <c r="F1338" s="3" t="s">
        <v>65</v>
      </c>
      <c r="G1338" s="3" t="s">
        <v>20</v>
      </c>
      <c r="H1338" s="3" t="s">
        <v>54</v>
      </c>
      <c r="I1338" s="3" t="s">
        <v>31</v>
      </c>
      <c r="J1338">
        <v>2369.85</v>
      </c>
      <c r="K1338" s="3" t="s">
        <v>50</v>
      </c>
      <c r="L1338" s="3" t="s">
        <v>24</v>
      </c>
      <c r="M1338" s="3" t="s">
        <v>33</v>
      </c>
      <c r="N1338">
        <v>19</v>
      </c>
    </row>
    <row r="1339" spans="1:14" x14ac:dyDescent="0.3">
      <c r="A1339" s="3" t="s">
        <v>1687</v>
      </c>
      <c r="B1339" s="4">
        <v>44361</v>
      </c>
      <c r="C1339" s="3" t="s">
        <v>121</v>
      </c>
      <c r="D1339" s="3" t="s">
        <v>122</v>
      </c>
      <c r="E1339" s="3" t="s">
        <v>43</v>
      </c>
      <c r="F1339" s="3" t="s">
        <v>89</v>
      </c>
      <c r="G1339" s="3" t="s">
        <v>66</v>
      </c>
      <c r="H1339" s="3" t="s">
        <v>30</v>
      </c>
      <c r="I1339" s="3" t="s">
        <v>31</v>
      </c>
      <c r="J1339">
        <v>406.91</v>
      </c>
      <c r="K1339" s="3" t="s">
        <v>23</v>
      </c>
      <c r="L1339" s="3" t="s">
        <v>24</v>
      </c>
      <c r="M1339" s="3" t="s">
        <v>33</v>
      </c>
      <c r="N1339">
        <v>12</v>
      </c>
    </row>
    <row r="1340" spans="1:14" x14ac:dyDescent="0.3">
      <c r="A1340" s="3" t="s">
        <v>1688</v>
      </c>
      <c r="B1340" s="4">
        <v>44361</v>
      </c>
      <c r="C1340" s="3" t="s">
        <v>41</v>
      </c>
      <c r="D1340" s="3" t="s">
        <v>157</v>
      </c>
      <c r="E1340" s="3" t="s">
        <v>43</v>
      </c>
      <c r="F1340" s="3" t="s">
        <v>37</v>
      </c>
      <c r="G1340" s="3" t="s">
        <v>20</v>
      </c>
      <c r="H1340" s="3" t="s">
        <v>21</v>
      </c>
      <c r="I1340" s="3" t="s">
        <v>22</v>
      </c>
      <c r="J1340">
        <v>1985.67</v>
      </c>
      <c r="K1340" s="3" t="s">
        <v>46</v>
      </c>
      <c r="L1340" s="3" t="s">
        <v>24</v>
      </c>
      <c r="M1340" s="3" t="s">
        <v>33</v>
      </c>
      <c r="N1340">
        <v>13</v>
      </c>
    </row>
    <row r="1341" spans="1:14" x14ac:dyDescent="0.3">
      <c r="A1341" s="3" t="s">
        <v>1689</v>
      </c>
      <c r="B1341" s="4">
        <v>44361</v>
      </c>
      <c r="C1341" s="3" t="s">
        <v>35</v>
      </c>
      <c r="D1341" s="3" t="s">
        <v>257</v>
      </c>
      <c r="E1341" s="3" t="s">
        <v>58</v>
      </c>
      <c r="F1341" s="3" t="s">
        <v>65</v>
      </c>
      <c r="G1341" s="3" t="s">
        <v>66</v>
      </c>
      <c r="H1341" s="3" t="s">
        <v>38</v>
      </c>
      <c r="I1341" s="3" t="s">
        <v>31</v>
      </c>
      <c r="J1341">
        <v>2318.5</v>
      </c>
      <c r="K1341" s="3" t="s">
        <v>50</v>
      </c>
      <c r="L1341" s="3" t="s">
        <v>24</v>
      </c>
      <c r="M1341" s="3" t="s">
        <v>67</v>
      </c>
      <c r="N1341">
        <v>168</v>
      </c>
    </row>
    <row r="1342" spans="1:14" x14ac:dyDescent="0.3">
      <c r="A1342" s="3" t="s">
        <v>1690</v>
      </c>
      <c r="B1342" s="4">
        <v>44361</v>
      </c>
      <c r="C1342" s="3" t="s">
        <v>151</v>
      </c>
      <c r="D1342" s="3" t="s">
        <v>152</v>
      </c>
      <c r="E1342" s="3" t="s">
        <v>69</v>
      </c>
      <c r="F1342" s="3" t="s">
        <v>89</v>
      </c>
      <c r="G1342" s="3" t="s">
        <v>53</v>
      </c>
      <c r="H1342" s="3" t="s">
        <v>54</v>
      </c>
      <c r="I1342" s="3" t="s">
        <v>31</v>
      </c>
      <c r="J1342">
        <v>2536.58</v>
      </c>
      <c r="K1342" s="3" t="s">
        <v>50</v>
      </c>
      <c r="L1342" s="3" t="s">
        <v>24</v>
      </c>
      <c r="M1342" s="3" t="s">
        <v>33</v>
      </c>
      <c r="N1342">
        <v>27</v>
      </c>
    </row>
    <row r="1343" spans="1:14" x14ac:dyDescent="0.3">
      <c r="A1343" s="3" t="s">
        <v>1691</v>
      </c>
      <c r="B1343" s="4">
        <v>44361</v>
      </c>
      <c r="C1343" s="3" t="s">
        <v>76</v>
      </c>
      <c r="D1343" s="3" t="s">
        <v>77</v>
      </c>
      <c r="E1343" s="3" t="s">
        <v>64</v>
      </c>
      <c r="F1343" s="3" t="s">
        <v>85</v>
      </c>
      <c r="G1343" s="3" t="s">
        <v>20</v>
      </c>
      <c r="H1343" s="3" t="s">
        <v>45</v>
      </c>
      <c r="I1343" s="3" t="s">
        <v>31</v>
      </c>
      <c r="J1343">
        <v>0</v>
      </c>
      <c r="K1343" s="3" t="s">
        <v>50</v>
      </c>
      <c r="L1343" s="3" t="s">
        <v>24</v>
      </c>
      <c r="M1343" s="3" t="s">
        <v>55</v>
      </c>
      <c r="N1343">
        <v>106</v>
      </c>
    </row>
    <row r="1344" spans="1:14" x14ac:dyDescent="0.3">
      <c r="A1344" s="3" t="s">
        <v>1692</v>
      </c>
      <c r="B1344" s="4">
        <v>44361</v>
      </c>
      <c r="C1344" s="3" t="s">
        <v>121</v>
      </c>
      <c r="D1344" s="3" t="s">
        <v>122</v>
      </c>
      <c r="E1344" s="3" t="s">
        <v>58</v>
      </c>
      <c r="F1344" s="3" t="s">
        <v>44</v>
      </c>
      <c r="G1344" s="3" t="s">
        <v>20</v>
      </c>
      <c r="H1344" s="3" t="s">
        <v>38</v>
      </c>
      <c r="I1344" s="3" t="s">
        <v>22</v>
      </c>
      <c r="J1344">
        <v>1979.52</v>
      </c>
      <c r="K1344" s="3" t="s">
        <v>50</v>
      </c>
      <c r="L1344" s="3" t="s">
        <v>24</v>
      </c>
      <c r="M1344" s="3" t="s">
        <v>33</v>
      </c>
      <c r="N1344">
        <v>14</v>
      </c>
    </row>
    <row r="1345" spans="1:14" x14ac:dyDescent="0.3">
      <c r="A1345" s="3" t="s">
        <v>1693</v>
      </c>
      <c r="B1345" s="4">
        <v>44361</v>
      </c>
      <c r="C1345" s="3" t="s">
        <v>201</v>
      </c>
      <c r="D1345" s="3" t="s">
        <v>202</v>
      </c>
      <c r="E1345" s="3" t="s">
        <v>58</v>
      </c>
      <c r="F1345" s="3" t="s">
        <v>19</v>
      </c>
      <c r="G1345" s="3" t="s">
        <v>20</v>
      </c>
      <c r="H1345" s="3" t="s">
        <v>45</v>
      </c>
      <c r="I1345" s="3" t="s">
        <v>22</v>
      </c>
      <c r="J1345">
        <v>564.30999999999995</v>
      </c>
      <c r="K1345" s="3" t="s">
        <v>32</v>
      </c>
      <c r="L1345" s="3" t="s">
        <v>24</v>
      </c>
      <c r="M1345" s="3" t="s">
        <v>33</v>
      </c>
      <c r="N1345">
        <v>12</v>
      </c>
    </row>
    <row r="1346" spans="1:14" x14ac:dyDescent="0.3">
      <c r="A1346" s="3" t="s">
        <v>1694</v>
      </c>
      <c r="B1346" s="4">
        <v>44362</v>
      </c>
      <c r="C1346" s="3" t="s">
        <v>41</v>
      </c>
      <c r="D1346" s="3" t="s">
        <v>42</v>
      </c>
      <c r="E1346" s="3" t="s">
        <v>149</v>
      </c>
      <c r="F1346" s="3" t="s">
        <v>85</v>
      </c>
      <c r="G1346" s="3" t="s">
        <v>20</v>
      </c>
      <c r="H1346" s="3" t="s">
        <v>30</v>
      </c>
      <c r="I1346" s="3" t="s">
        <v>22</v>
      </c>
      <c r="J1346">
        <v>0</v>
      </c>
      <c r="K1346" s="3" t="s">
        <v>46</v>
      </c>
      <c r="L1346" s="3" t="s">
        <v>24</v>
      </c>
      <c r="M1346" s="3" t="s">
        <v>33</v>
      </c>
      <c r="N1346">
        <v>13</v>
      </c>
    </row>
    <row r="1347" spans="1:14" x14ac:dyDescent="0.3">
      <c r="A1347" s="3" t="s">
        <v>1696</v>
      </c>
      <c r="B1347" s="4">
        <v>44362</v>
      </c>
      <c r="C1347" s="3" t="s">
        <v>1349</v>
      </c>
      <c r="D1347" s="3" t="s">
        <v>1350</v>
      </c>
      <c r="E1347" s="3" t="s">
        <v>18</v>
      </c>
      <c r="F1347" s="3" t="s">
        <v>37</v>
      </c>
      <c r="G1347" s="3" t="s">
        <v>66</v>
      </c>
      <c r="H1347" s="3" t="s">
        <v>54</v>
      </c>
      <c r="I1347" s="3" t="s">
        <v>22</v>
      </c>
      <c r="J1347">
        <v>315.88</v>
      </c>
      <c r="K1347" s="3" t="s">
        <v>32</v>
      </c>
      <c r="L1347" s="3" t="s">
        <v>24</v>
      </c>
      <c r="M1347" s="3" t="s">
        <v>67</v>
      </c>
      <c r="N1347">
        <v>63</v>
      </c>
    </row>
    <row r="1348" spans="1:14" x14ac:dyDescent="0.3">
      <c r="A1348" s="3" t="s">
        <v>1697</v>
      </c>
      <c r="B1348" s="4">
        <v>44363</v>
      </c>
      <c r="C1348" s="3" t="s">
        <v>107</v>
      </c>
      <c r="D1348" s="3" t="s">
        <v>108</v>
      </c>
      <c r="E1348" s="3" t="s">
        <v>29</v>
      </c>
      <c r="F1348" s="3" t="s">
        <v>44</v>
      </c>
      <c r="G1348" s="3" t="s">
        <v>20</v>
      </c>
      <c r="H1348" s="3" t="s">
        <v>38</v>
      </c>
      <c r="I1348" s="3" t="s">
        <v>78</v>
      </c>
      <c r="J1348">
        <v>0</v>
      </c>
      <c r="K1348" s="3" t="s">
        <v>32</v>
      </c>
      <c r="L1348" s="3" t="s">
        <v>24</v>
      </c>
      <c r="M1348" s="3" t="s">
        <v>67</v>
      </c>
      <c r="N1348">
        <v>60</v>
      </c>
    </row>
    <row r="1349" spans="1:14" x14ac:dyDescent="0.3">
      <c r="A1349" s="3" t="s">
        <v>1699</v>
      </c>
      <c r="B1349" s="4">
        <v>44363</v>
      </c>
      <c r="C1349" s="3" t="s">
        <v>204</v>
      </c>
      <c r="D1349" s="3" t="s">
        <v>205</v>
      </c>
      <c r="E1349" s="3" t="s">
        <v>29</v>
      </c>
      <c r="F1349" s="3" t="s">
        <v>89</v>
      </c>
      <c r="G1349" s="3" t="s">
        <v>53</v>
      </c>
      <c r="H1349" s="3" t="s">
        <v>54</v>
      </c>
      <c r="I1349" s="3" t="s">
        <v>31</v>
      </c>
      <c r="J1349">
        <v>0</v>
      </c>
      <c r="K1349" s="3" t="s">
        <v>50</v>
      </c>
      <c r="L1349" s="3" t="s">
        <v>24</v>
      </c>
      <c r="M1349" s="3" t="s">
        <v>33</v>
      </c>
      <c r="N1349">
        <v>16</v>
      </c>
    </row>
    <row r="1350" spans="1:14" x14ac:dyDescent="0.3">
      <c r="A1350" s="3" t="s">
        <v>1700</v>
      </c>
      <c r="B1350" s="4">
        <v>44363</v>
      </c>
      <c r="C1350" s="3" t="s">
        <v>35</v>
      </c>
      <c r="D1350" s="3" t="s">
        <v>36</v>
      </c>
      <c r="E1350" s="3" t="s">
        <v>58</v>
      </c>
      <c r="F1350" s="3" t="s">
        <v>116</v>
      </c>
      <c r="G1350" s="3" t="s">
        <v>20</v>
      </c>
      <c r="H1350" s="3" t="s">
        <v>54</v>
      </c>
      <c r="I1350" s="3" t="s">
        <v>31</v>
      </c>
      <c r="J1350">
        <v>192.51</v>
      </c>
      <c r="K1350" s="3" t="s">
        <v>32</v>
      </c>
      <c r="L1350" s="3" t="s">
        <v>24</v>
      </c>
      <c r="M1350" s="3" t="s">
        <v>25</v>
      </c>
      <c r="N1350">
        <v>33</v>
      </c>
    </row>
    <row r="1351" spans="1:14" x14ac:dyDescent="0.3">
      <c r="A1351" s="3" t="s">
        <v>1701</v>
      </c>
      <c r="B1351" s="4">
        <v>44363</v>
      </c>
      <c r="C1351" s="3" t="s">
        <v>94</v>
      </c>
      <c r="D1351" s="3" t="s">
        <v>95</v>
      </c>
      <c r="E1351" s="3" t="s">
        <v>84</v>
      </c>
      <c r="F1351" s="3" t="s">
        <v>116</v>
      </c>
      <c r="G1351" s="3" t="s">
        <v>171</v>
      </c>
      <c r="H1351" s="3" t="s">
        <v>45</v>
      </c>
      <c r="I1351" s="3" t="s">
        <v>31</v>
      </c>
      <c r="J1351">
        <v>602.73</v>
      </c>
      <c r="K1351" s="3" t="s">
        <v>23</v>
      </c>
      <c r="L1351" s="3" t="s">
        <v>24</v>
      </c>
      <c r="M1351" s="3" t="s">
        <v>33</v>
      </c>
      <c r="N1351">
        <v>17</v>
      </c>
    </row>
    <row r="1352" spans="1:14" x14ac:dyDescent="0.3">
      <c r="A1352" s="3" t="s">
        <v>1702</v>
      </c>
      <c r="B1352" s="4">
        <v>44364</v>
      </c>
      <c r="C1352" s="3" t="s">
        <v>147</v>
      </c>
      <c r="D1352" s="3" t="s">
        <v>148</v>
      </c>
      <c r="E1352" s="3" t="s">
        <v>29</v>
      </c>
      <c r="F1352" s="3" t="s">
        <v>85</v>
      </c>
      <c r="G1352" s="3" t="s">
        <v>20</v>
      </c>
      <c r="H1352" s="3" t="s">
        <v>45</v>
      </c>
      <c r="I1352" s="3" t="s">
        <v>31</v>
      </c>
      <c r="J1352">
        <v>0</v>
      </c>
      <c r="K1352" s="3" t="s">
        <v>46</v>
      </c>
      <c r="L1352" s="3" t="s">
        <v>24</v>
      </c>
      <c r="M1352" s="3" t="s">
        <v>33</v>
      </c>
      <c r="N1352">
        <v>1</v>
      </c>
    </row>
    <row r="1353" spans="1:14" x14ac:dyDescent="0.3">
      <c r="A1353" s="3" t="s">
        <v>1704</v>
      </c>
      <c r="B1353" s="4">
        <v>44364</v>
      </c>
      <c r="C1353" s="3" t="s">
        <v>128</v>
      </c>
      <c r="D1353" s="3" t="s">
        <v>129</v>
      </c>
      <c r="E1353" s="3" t="s">
        <v>58</v>
      </c>
      <c r="F1353" s="3" t="s">
        <v>44</v>
      </c>
      <c r="G1353" s="3" t="s">
        <v>66</v>
      </c>
      <c r="H1353" s="3" t="s">
        <v>45</v>
      </c>
      <c r="I1353" s="3" t="s">
        <v>31</v>
      </c>
      <c r="J1353">
        <v>477.41</v>
      </c>
      <c r="K1353" s="3" t="s">
        <v>32</v>
      </c>
      <c r="L1353" s="3" t="s">
        <v>24</v>
      </c>
      <c r="M1353" s="3" t="s">
        <v>25</v>
      </c>
      <c r="N1353">
        <v>22</v>
      </c>
    </row>
    <row r="1354" spans="1:14" x14ac:dyDescent="0.3">
      <c r="A1354" s="3" t="s">
        <v>1705</v>
      </c>
      <c r="B1354" s="4">
        <v>44364</v>
      </c>
      <c r="C1354" s="3" t="s">
        <v>174</v>
      </c>
      <c r="D1354" s="3" t="s">
        <v>175</v>
      </c>
      <c r="E1354" s="3" t="s">
        <v>58</v>
      </c>
      <c r="F1354" s="3" t="s">
        <v>89</v>
      </c>
      <c r="G1354" s="3" t="s">
        <v>66</v>
      </c>
      <c r="H1354" s="3" t="s">
        <v>30</v>
      </c>
      <c r="I1354" s="3" t="s">
        <v>31</v>
      </c>
      <c r="J1354">
        <v>1054.03</v>
      </c>
      <c r="K1354" s="3" t="s">
        <v>46</v>
      </c>
      <c r="L1354" s="3" t="s">
        <v>24</v>
      </c>
      <c r="M1354" s="3" t="s">
        <v>33</v>
      </c>
      <c r="N1354">
        <v>20</v>
      </c>
    </row>
    <row r="1355" spans="1:14" x14ac:dyDescent="0.3">
      <c r="A1355" s="3" t="s">
        <v>1706</v>
      </c>
      <c r="B1355" s="4">
        <v>44364</v>
      </c>
      <c r="C1355" s="3" t="s">
        <v>107</v>
      </c>
      <c r="D1355" s="3" t="s">
        <v>108</v>
      </c>
      <c r="E1355" s="3" t="s">
        <v>29</v>
      </c>
      <c r="F1355" s="3" t="s">
        <v>89</v>
      </c>
      <c r="G1355" s="3" t="s">
        <v>66</v>
      </c>
      <c r="H1355" s="3" t="s">
        <v>30</v>
      </c>
      <c r="I1355" s="3" t="s">
        <v>31</v>
      </c>
      <c r="J1355">
        <v>0</v>
      </c>
      <c r="K1355" s="3" t="s">
        <v>50</v>
      </c>
      <c r="L1355" s="3" t="s">
        <v>24</v>
      </c>
      <c r="M1355" s="3" t="s">
        <v>33</v>
      </c>
      <c r="N1355">
        <v>15</v>
      </c>
    </row>
    <row r="1356" spans="1:14" x14ac:dyDescent="0.3">
      <c r="A1356" s="3" t="s">
        <v>1707</v>
      </c>
      <c r="B1356" s="4">
        <v>44364</v>
      </c>
      <c r="C1356" s="3" t="s">
        <v>35</v>
      </c>
      <c r="D1356" s="3" t="s">
        <v>166</v>
      </c>
      <c r="E1356" s="3" t="s">
        <v>84</v>
      </c>
      <c r="F1356" s="3" t="s">
        <v>19</v>
      </c>
      <c r="G1356" s="3" t="s">
        <v>53</v>
      </c>
      <c r="H1356" s="3" t="s">
        <v>45</v>
      </c>
      <c r="I1356" s="3" t="s">
        <v>31</v>
      </c>
      <c r="J1356">
        <v>4517.9799999999996</v>
      </c>
      <c r="K1356" s="3" t="s">
        <v>46</v>
      </c>
      <c r="L1356" s="3" t="s">
        <v>24</v>
      </c>
      <c r="M1356" s="3" t="s">
        <v>55</v>
      </c>
      <c r="N1356">
        <v>9</v>
      </c>
    </row>
    <row r="1357" spans="1:14" x14ac:dyDescent="0.3">
      <c r="A1357" s="3" t="s">
        <v>1708</v>
      </c>
      <c r="B1357" s="4">
        <v>44364</v>
      </c>
      <c r="C1357" s="3" t="s">
        <v>35</v>
      </c>
      <c r="D1357" s="3" t="s">
        <v>166</v>
      </c>
      <c r="E1357" s="3" t="s">
        <v>29</v>
      </c>
      <c r="F1357" s="3" t="s">
        <v>116</v>
      </c>
      <c r="G1357" s="3" t="s">
        <v>59</v>
      </c>
      <c r="H1357" s="3" t="s">
        <v>45</v>
      </c>
      <c r="I1357" s="3" t="s">
        <v>22</v>
      </c>
      <c r="J1357">
        <v>0</v>
      </c>
      <c r="K1357" s="3" t="s">
        <v>32</v>
      </c>
      <c r="L1357" s="3" t="s">
        <v>24</v>
      </c>
      <c r="M1357" s="3" t="s">
        <v>25</v>
      </c>
      <c r="N1357">
        <v>61</v>
      </c>
    </row>
    <row r="1358" spans="1:14" x14ac:dyDescent="0.3">
      <c r="A1358" s="3" t="s">
        <v>1709</v>
      </c>
      <c r="B1358" s="4">
        <v>44364</v>
      </c>
      <c r="C1358" s="3" t="s">
        <v>35</v>
      </c>
      <c r="D1358" s="3" t="s">
        <v>57</v>
      </c>
      <c r="E1358" s="3" t="s">
        <v>29</v>
      </c>
      <c r="F1358" s="3" t="s">
        <v>65</v>
      </c>
      <c r="G1358" s="3" t="s">
        <v>20</v>
      </c>
      <c r="H1358" s="3" t="s">
        <v>30</v>
      </c>
      <c r="I1358" s="3" t="s">
        <v>31</v>
      </c>
      <c r="J1358">
        <v>0</v>
      </c>
      <c r="K1358" s="3" t="s">
        <v>50</v>
      </c>
      <c r="L1358" s="3" t="s">
        <v>24</v>
      </c>
      <c r="M1358" s="3" t="s">
        <v>70</v>
      </c>
      <c r="N1358">
        <v>27</v>
      </c>
    </row>
    <row r="1359" spans="1:14" x14ac:dyDescent="0.3">
      <c r="A1359" s="3" t="s">
        <v>1710</v>
      </c>
      <c r="B1359" s="4">
        <v>44364</v>
      </c>
      <c r="C1359" s="3" t="s">
        <v>144</v>
      </c>
      <c r="D1359" s="3" t="s">
        <v>145</v>
      </c>
      <c r="E1359" s="3" t="s">
        <v>58</v>
      </c>
      <c r="F1359" s="3" t="s">
        <v>74</v>
      </c>
      <c r="G1359" s="3" t="s">
        <v>66</v>
      </c>
      <c r="H1359" s="3" t="s">
        <v>38</v>
      </c>
      <c r="I1359" s="3" t="s">
        <v>22</v>
      </c>
      <c r="J1359">
        <v>273.32</v>
      </c>
      <c r="K1359" s="3" t="s">
        <v>50</v>
      </c>
      <c r="L1359" s="3" t="s">
        <v>24</v>
      </c>
      <c r="M1359" s="3" t="s">
        <v>33</v>
      </c>
      <c r="N1359">
        <v>22</v>
      </c>
    </row>
    <row r="1360" spans="1:14" x14ac:dyDescent="0.3">
      <c r="A1360" s="3" t="s">
        <v>1711</v>
      </c>
      <c r="B1360" s="4">
        <v>44365</v>
      </c>
      <c r="C1360" s="3" t="s">
        <v>174</v>
      </c>
      <c r="D1360" s="3" t="s">
        <v>212</v>
      </c>
      <c r="E1360" s="3" t="s">
        <v>43</v>
      </c>
      <c r="F1360" s="3" t="s">
        <v>116</v>
      </c>
      <c r="G1360" s="3" t="s">
        <v>20</v>
      </c>
      <c r="H1360" s="3" t="s">
        <v>30</v>
      </c>
      <c r="I1360" s="3" t="s">
        <v>22</v>
      </c>
      <c r="J1360">
        <v>52.98</v>
      </c>
      <c r="K1360" s="3" t="s">
        <v>46</v>
      </c>
      <c r="L1360" s="3" t="s">
        <v>60</v>
      </c>
      <c r="M1360" s="3" t="s">
        <v>67</v>
      </c>
      <c r="N1360">
        <v>161</v>
      </c>
    </row>
    <row r="1361" spans="1:14" x14ac:dyDescent="0.3">
      <c r="A1361" s="3" t="s">
        <v>1713</v>
      </c>
      <c r="B1361" s="4">
        <v>44365</v>
      </c>
      <c r="C1361" s="3" t="s">
        <v>121</v>
      </c>
      <c r="D1361" s="3" t="s">
        <v>162</v>
      </c>
      <c r="E1361" s="3" t="s">
        <v>58</v>
      </c>
      <c r="F1361" s="3" t="s">
        <v>89</v>
      </c>
      <c r="G1361" s="3" t="s">
        <v>20</v>
      </c>
      <c r="H1361" s="3" t="s">
        <v>38</v>
      </c>
      <c r="I1361" s="3" t="s">
        <v>22</v>
      </c>
      <c r="J1361">
        <v>681.32</v>
      </c>
      <c r="K1361" s="3" t="s">
        <v>46</v>
      </c>
      <c r="L1361" s="3" t="s">
        <v>24</v>
      </c>
      <c r="M1361" s="3" t="s">
        <v>25</v>
      </c>
      <c r="N1361">
        <v>57</v>
      </c>
    </row>
    <row r="1362" spans="1:14" x14ac:dyDescent="0.3">
      <c r="A1362" s="3" t="s">
        <v>1714</v>
      </c>
      <c r="B1362" s="4">
        <v>44365</v>
      </c>
      <c r="C1362" s="3" t="s">
        <v>91</v>
      </c>
      <c r="D1362" s="3" t="s">
        <v>92</v>
      </c>
      <c r="E1362" s="3" t="s">
        <v>224</v>
      </c>
      <c r="F1362" s="3" t="s">
        <v>89</v>
      </c>
      <c r="G1362" s="3" t="s">
        <v>20</v>
      </c>
      <c r="H1362" s="3" t="s">
        <v>45</v>
      </c>
      <c r="I1362" s="3" t="s">
        <v>22</v>
      </c>
      <c r="J1362">
        <v>0</v>
      </c>
      <c r="K1362" s="3" t="s">
        <v>50</v>
      </c>
      <c r="L1362" s="3" t="s">
        <v>24</v>
      </c>
      <c r="M1362" s="3" t="s">
        <v>67</v>
      </c>
      <c r="N1362">
        <v>41</v>
      </c>
    </row>
    <row r="1363" spans="1:14" x14ac:dyDescent="0.3">
      <c r="A1363" s="3" t="s">
        <v>1715</v>
      </c>
      <c r="B1363" s="4">
        <v>44365</v>
      </c>
      <c r="C1363" s="3" t="s">
        <v>178</v>
      </c>
      <c r="D1363" s="3" t="s">
        <v>179</v>
      </c>
      <c r="E1363" s="3" t="s">
        <v>69</v>
      </c>
      <c r="F1363" s="3" t="s">
        <v>19</v>
      </c>
      <c r="G1363" s="3" t="s">
        <v>20</v>
      </c>
      <c r="H1363" s="3" t="s">
        <v>45</v>
      </c>
      <c r="I1363" s="3" t="s">
        <v>31</v>
      </c>
      <c r="J1363">
        <v>767.93</v>
      </c>
      <c r="K1363" s="3" t="s">
        <v>50</v>
      </c>
      <c r="L1363" s="3" t="s">
        <v>24</v>
      </c>
      <c r="M1363" s="3" t="s">
        <v>33</v>
      </c>
      <c r="N1363">
        <v>24</v>
      </c>
    </row>
    <row r="1364" spans="1:14" x14ac:dyDescent="0.3">
      <c r="A1364" s="3" t="s">
        <v>1716</v>
      </c>
      <c r="B1364" s="4">
        <v>44365</v>
      </c>
      <c r="C1364" s="3" t="s">
        <v>62</v>
      </c>
      <c r="D1364" s="3" t="s">
        <v>63</v>
      </c>
      <c r="E1364" s="3" t="s">
        <v>64</v>
      </c>
      <c r="F1364" s="3" t="s">
        <v>74</v>
      </c>
      <c r="G1364" s="3" t="s">
        <v>66</v>
      </c>
      <c r="H1364" s="3" t="s">
        <v>38</v>
      </c>
      <c r="I1364" s="3" t="s">
        <v>31</v>
      </c>
      <c r="J1364">
        <v>0</v>
      </c>
      <c r="K1364" s="3" t="s">
        <v>32</v>
      </c>
      <c r="L1364" s="3" t="s">
        <v>24</v>
      </c>
      <c r="M1364" s="3" t="s">
        <v>67</v>
      </c>
      <c r="N1364">
        <v>141</v>
      </c>
    </row>
    <row r="1365" spans="1:14" x14ac:dyDescent="0.3">
      <c r="A1365" s="3" t="s">
        <v>1717</v>
      </c>
      <c r="B1365" s="4">
        <v>44365</v>
      </c>
      <c r="C1365" s="3" t="s">
        <v>113</v>
      </c>
      <c r="D1365" s="3" t="s">
        <v>114</v>
      </c>
      <c r="E1365" s="3" t="s">
        <v>29</v>
      </c>
      <c r="F1365" s="3" t="s">
        <v>74</v>
      </c>
      <c r="G1365" s="3" t="s">
        <v>171</v>
      </c>
      <c r="H1365" s="3" t="s">
        <v>30</v>
      </c>
      <c r="I1365" s="3" t="s">
        <v>31</v>
      </c>
      <c r="J1365">
        <v>0</v>
      </c>
      <c r="K1365" s="3" t="s">
        <v>46</v>
      </c>
      <c r="L1365" s="3" t="s">
        <v>24</v>
      </c>
      <c r="M1365" s="3" t="s">
        <v>55</v>
      </c>
      <c r="N1365">
        <v>135</v>
      </c>
    </row>
    <row r="1366" spans="1:14" x14ac:dyDescent="0.3">
      <c r="A1366" s="3" t="s">
        <v>1718</v>
      </c>
      <c r="B1366" s="4">
        <v>44366</v>
      </c>
      <c r="C1366" s="3" t="s">
        <v>139</v>
      </c>
      <c r="D1366" s="3" t="s">
        <v>140</v>
      </c>
      <c r="E1366" s="3" t="s">
        <v>29</v>
      </c>
      <c r="F1366" s="3" t="s">
        <v>89</v>
      </c>
      <c r="G1366" s="3" t="s">
        <v>20</v>
      </c>
      <c r="H1366" s="3" t="s">
        <v>38</v>
      </c>
      <c r="I1366" s="3" t="s">
        <v>31</v>
      </c>
      <c r="J1366">
        <v>0</v>
      </c>
      <c r="K1366" s="3" t="s">
        <v>46</v>
      </c>
      <c r="L1366" s="3" t="s">
        <v>24</v>
      </c>
      <c r="M1366" s="3" t="s">
        <v>33</v>
      </c>
      <c r="N1366">
        <v>14</v>
      </c>
    </row>
    <row r="1367" spans="1:14" x14ac:dyDescent="0.3">
      <c r="A1367" s="3" t="s">
        <v>1720</v>
      </c>
      <c r="B1367" s="4">
        <v>44366</v>
      </c>
      <c r="C1367" s="3" t="s">
        <v>121</v>
      </c>
      <c r="D1367" s="3" t="s">
        <v>162</v>
      </c>
      <c r="E1367" s="3" t="s">
        <v>58</v>
      </c>
      <c r="F1367" s="3" t="s">
        <v>37</v>
      </c>
      <c r="G1367" s="3" t="s">
        <v>59</v>
      </c>
      <c r="H1367" s="3" t="s">
        <v>30</v>
      </c>
      <c r="I1367" s="3" t="s">
        <v>31</v>
      </c>
      <c r="J1367">
        <v>415.78</v>
      </c>
      <c r="K1367" s="3" t="s">
        <v>50</v>
      </c>
      <c r="L1367" s="3" t="s">
        <v>24</v>
      </c>
      <c r="M1367" s="3" t="s">
        <v>33</v>
      </c>
      <c r="N1367">
        <v>2</v>
      </c>
    </row>
    <row r="1368" spans="1:14" x14ac:dyDescent="0.3">
      <c r="A1368" s="3" t="s">
        <v>1721</v>
      </c>
      <c r="B1368" s="4">
        <v>44366</v>
      </c>
      <c r="C1368" s="3" t="s">
        <v>204</v>
      </c>
      <c r="D1368" s="3" t="s">
        <v>205</v>
      </c>
      <c r="E1368" s="3" t="s">
        <v>84</v>
      </c>
      <c r="F1368" s="3" t="s">
        <v>65</v>
      </c>
      <c r="G1368" s="3" t="s">
        <v>20</v>
      </c>
      <c r="H1368" s="3" t="s">
        <v>54</v>
      </c>
      <c r="I1368" s="3" t="s">
        <v>22</v>
      </c>
      <c r="J1368">
        <v>1055.6300000000001</v>
      </c>
      <c r="K1368" s="3" t="s">
        <v>32</v>
      </c>
      <c r="L1368" s="3" t="s">
        <v>24</v>
      </c>
      <c r="M1368" s="3" t="s">
        <v>25</v>
      </c>
      <c r="N1368">
        <v>114</v>
      </c>
    </row>
    <row r="1369" spans="1:14" x14ac:dyDescent="0.3">
      <c r="A1369" s="3" t="s">
        <v>1722</v>
      </c>
      <c r="B1369" s="4">
        <v>44366</v>
      </c>
      <c r="C1369" s="3" t="s">
        <v>87</v>
      </c>
      <c r="D1369" s="3" t="s">
        <v>124</v>
      </c>
      <c r="E1369" s="3" t="s">
        <v>43</v>
      </c>
      <c r="F1369" s="3" t="s">
        <v>44</v>
      </c>
      <c r="G1369" s="3" t="s">
        <v>59</v>
      </c>
      <c r="H1369" s="3" t="s">
        <v>99</v>
      </c>
      <c r="I1369" s="3" t="s">
        <v>31</v>
      </c>
      <c r="J1369">
        <v>1078.44</v>
      </c>
      <c r="K1369" s="3" t="s">
        <v>23</v>
      </c>
      <c r="L1369" s="3" t="s">
        <v>24</v>
      </c>
      <c r="M1369" s="3" t="s">
        <v>33</v>
      </c>
      <c r="N1369">
        <v>15</v>
      </c>
    </row>
    <row r="1370" spans="1:14" x14ac:dyDescent="0.3">
      <c r="A1370" s="3" t="s">
        <v>1723</v>
      </c>
      <c r="B1370" s="4">
        <v>44366</v>
      </c>
      <c r="C1370" s="3" t="s">
        <v>121</v>
      </c>
      <c r="D1370" s="3" t="s">
        <v>122</v>
      </c>
      <c r="E1370" s="3" t="s">
        <v>69</v>
      </c>
      <c r="F1370" s="3" t="s">
        <v>89</v>
      </c>
      <c r="G1370" s="3" t="s">
        <v>66</v>
      </c>
      <c r="H1370" s="3" t="s">
        <v>21</v>
      </c>
      <c r="I1370" s="3" t="s">
        <v>22</v>
      </c>
      <c r="J1370">
        <v>1570.73</v>
      </c>
      <c r="K1370" s="3" t="s">
        <v>50</v>
      </c>
      <c r="L1370" s="3" t="s">
        <v>60</v>
      </c>
      <c r="M1370" s="3" t="s">
        <v>33</v>
      </c>
      <c r="N1370">
        <v>20</v>
      </c>
    </row>
    <row r="1371" spans="1:14" x14ac:dyDescent="0.3">
      <c r="A1371" s="3" t="s">
        <v>1724</v>
      </c>
      <c r="B1371" s="4">
        <v>44366</v>
      </c>
      <c r="C1371" s="3" t="s">
        <v>113</v>
      </c>
      <c r="D1371" s="3" t="s">
        <v>114</v>
      </c>
      <c r="E1371" s="3" t="s">
        <v>64</v>
      </c>
      <c r="F1371" s="3" t="s">
        <v>37</v>
      </c>
      <c r="G1371" s="3" t="s">
        <v>53</v>
      </c>
      <c r="H1371" s="3" t="s">
        <v>38</v>
      </c>
      <c r="I1371" s="3" t="s">
        <v>22</v>
      </c>
      <c r="J1371">
        <v>0</v>
      </c>
      <c r="K1371" s="3" t="s">
        <v>50</v>
      </c>
      <c r="L1371" s="3" t="s">
        <v>60</v>
      </c>
      <c r="M1371" s="3" t="s">
        <v>67</v>
      </c>
      <c r="N1371">
        <v>56</v>
      </c>
    </row>
    <row r="1372" spans="1:14" x14ac:dyDescent="0.3">
      <c r="A1372" s="3" t="s">
        <v>1725</v>
      </c>
      <c r="B1372" s="4">
        <v>44366</v>
      </c>
      <c r="C1372" s="3" t="s">
        <v>16</v>
      </c>
      <c r="D1372" s="3" t="s">
        <v>17</v>
      </c>
      <c r="E1372" s="3" t="s">
        <v>84</v>
      </c>
      <c r="F1372" s="3" t="s">
        <v>116</v>
      </c>
      <c r="G1372" s="3" t="s">
        <v>59</v>
      </c>
      <c r="H1372" s="3" t="s">
        <v>38</v>
      </c>
      <c r="I1372" s="3" t="s">
        <v>22</v>
      </c>
      <c r="J1372">
        <v>211.49</v>
      </c>
      <c r="K1372" s="3" t="s">
        <v>50</v>
      </c>
      <c r="L1372" s="3" t="s">
        <v>24</v>
      </c>
      <c r="M1372" s="3" t="s">
        <v>70</v>
      </c>
      <c r="N1372">
        <v>65</v>
      </c>
    </row>
    <row r="1373" spans="1:14" x14ac:dyDescent="0.3">
      <c r="A1373" s="3" t="s">
        <v>1726</v>
      </c>
      <c r="B1373" s="4">
        <v>44367</v>
      </c>
      <c r="C1373" s="3" t="s">
        <v>35</v>
      </c>
      <c r="D1373" s="3" t="s">
        <v>166</v>
      </c>
      <c r="E1373" s="3" t="s">
        <v>58</v>
      </c>
      <c r="F1373" s="3" t="s">
        <v>89</v>
      </c>
      <c r="G1373" s="3" t="s">
        <v>20</v>
      </c>
      <c r="H1373" s="3" t="s">
        <v>38</v>
      </c>
      <c r="I1373" s="3" t="s">
        <v>22</v>
      </c>
      <c r="J1373">
        <v>550.38</v>
      </c>
      <c r="K1373" s="3" t="s">
        <v>50</v>
      </c>
      <c r="L1373" s="3" t="s">
        <v>24</v>
      </c>
      <c r="M1373" s="3" t="s">
        <v>55</v>
      </c>
      <c r="N1373">
        <v>32</v>
      </c>
    </row>
    <row r="1374" spans="1:14" x14ac:dyDescent="0.3">
      <c r="A1374" s="3" t="s">
        <v>1728</v>
      </c>
      <c r="B1374" s="4">
        <v>44367</v>
      </c>
      <c r="C1374" s="3" t="s">
        <v>41</v>
      </c>
      <c r="D1374" s="3" t="s">
        <v>157</v>
      </c>
      <c r="E1374" s="3" t="s">
        <v>224</v>
      </c>
      <c r="F1374" s="3" t="s">
        <v>65</v>
      </c>
      <c r="G1374" s="3" t="s">
        <v>20</v>
      </c>
      <c r="H1374" s="3" t="s">
        <v>30</v>
      </c>
      <c r="I1374" s="3" t="s">
        <v>22</v>
      </c>
      <c r="J1374">
        <v>0</v>
      </c>
      <c r="K1374" s="3" t="s">
        <v>46</v>
      </c>
      <c r="L1374" s="3" t="s">
        <v>24</v>
      </c>
      <c r="M1374" s="3" t="s">
        <v>33</v>
      </c>
      <c r="N1374">
        <v>3</v>
      </c>
    </row>
    <row r="1375" spans="1:14" x14ac:dyDescent="0.3">
      <c r="A1375" s="3" t="s">
        <v>1729</v>
      </c>
      <c r="B1375" s="4">
        <v>44367</v>
      </c>
      <c r="C1375" s="3" t="s">
        <v>94</v>
      </c>
      <c r="D1375" s="3" t="s">
        <v>95</v>
      </c>
      <c r="E1375" s="3" t="s">
        <v>29</v>
      </c>
      <c r="F1375" s="3" t="s">
        <v>85</v>
      </c>
      <c r="G1375" s="3" t="s">
        <v>20</v>
      </c>
      <c r="H1375" s="3" t="s">
        <v>30</v>
      </c>
      <c r="I1375" s="3" t="s">
        <v>22</v>
      </c>
      <c r="J1375">
        <v>0</v>
      </c>
      <c r="K1375" s="3" t="s">
        <v>23</v>
      </c>
      <c r="L1375" s="3" t="s">
        <v>24</v>
      </c>
      <c r="M1375" s="3" t="s">
        <v>67</v>
      </c>
      <c r="N1375">
        <v>141</v>
      </c>
    </row>
    <row r="1376" spans="1:14" x14ac:dyDescent="0.3">
      <c r="A1376" s="3" t="s">
        <v>1730</v>
      </c>
      <c r="B1376" s="4">
        <v>44367</v>
      </c>
      <c r="C1376" s="3" t="s">
        <v>35</v>
      </c>
      <c r="D1376" s="3" t="s">
        <v>36</v>
      </c>
      <c r="E1376" s="3" t="s">
        <v>224</v>
      </c>
      <c r="F1376" s="3" t="s">
        <v>116</v>
      </c>
      <c r="G1376" s="3" t="s">
        <v>20</v>
      </c>
      <c r="H1376" s="3" t="s">
        <v>38</v>
      </c>
      <c r="I1376" s="3" t="s">
        <v>22</v>
      </c>
      <c r="J1376">
        <v>0</v>
      </c>
      <c r="K1376" s="3" t="s">
        <v>50</v>
      </c>
      <c r="L1376" s="3" t="s">
        <v>24</v>
      </c>
      <c r="M1376" s="3" t="s">
        <v>33</v>
      </c>
      <c r="N1376">
        <v>18</v>
      </c>
    </row>
    <row r="1377" spans="1:14" x14ac:dyDescent="0.3">
      <c r="A1377" s="3" t="s">
        <v>1731</v>
      </c>
      <c r="B1377" s="4">
        <v>44368</v>
      </c>
      <c r="C1377" s="3" t="s">
        <v>16</v>
      </c>
      <c r="D1377" s="3" t="s">
        <v>17</v>
      </c>
      <c r="E1377" s="3" t="s">
        <v>58</v>
      </c>
      <c r="F1377" s="3" t="s">
        <v>116</v>
      </c>
      <c r="G1377" s="3" t="s">
        <v>53</v>
      </c>
      <c r="H1377" s="3" t="s">
        <v>38</v>
      </c>
      <c r="I1377" s="3" t="s">
        <v>31</v>
      </c>
      <c r="J1377">
        <v>312.85000000000002</v>
      </c>
      <c r="K1377" s="3" t="s">
        <v>50</v>
      </c>
      <c r="L1377" s="3" t="s">
        <v>24</v>
      </c>
      <c r="M1377" s="3" t="s">
        <v>33</v>
      </c>
      <c r="N1377">
        <v>25</v>
      </c>
    </row>
    <row r="1378" spans="1:14" x14ac:dyDescent="0.3">
      <c r="A1378" s="3" t="s">
        <v>1733</v>
      </c>
      <c r="B1378" s="4">
        <v>44368</v>
      </c>
      <c r="C1378" s="3" t="s">
        <v>35</v>
      </c>
      <c r="D1378" s="3" t="s">
        <v>166</v>
      </c>
      <c r="E1378" s="3" t="s">
        <v>29</v>
      </c>
      <c r="F1378" s="3" t="s">
        <v>65</v>
      </c>
      <c r="G1378" s="3" t="s">
        <v>20</v>
      </c>
      <c r="H1378" s="3" t="s">
        <v>45</v>
      </c>
      <c r="I1378" s="3" t="s">
        <v>22</v>
      </c>
      <c r="J1378">
        <v>0</v>
      </c>
      <c r="K1378" s="3" t="s">
        <v>46</v>
      </c>
      <c r="L1378" s="3" t="s">
        <v>24</v>
      </c>
      <c r="M1378" s="3" t="s">
        <v>55</v>
      </c>
      <c r="N1378">
        <v>12</v>
      </c>
    </row>
    <row r="1379" spans="1:14" x14ac:dyDescent="0.3">
      <c r="A1379" s="3" t="s">
        <v>1734</v>
      </c>
      <c r="B1379" s="4">
        <v>44368</v>
      </c>
      <c r="C1379" s="3" t="s">
        <v>147</v>
      </c>
      <c r="D1379" s="3" t="s">
        <v>148</v>
      </c>
      <c r="E1379" s="3" t="s">
        <v>58</v>
      </c>
      <c r="F1379" s="3" t="s">
        <v>116</v>
      </c>
      <c r="G1379" s="3" t="s">
        <v>20</v>
      </c>
      <c r="H1379" s="3" t="s">
        <v>30</v>
      </c>
      <c r="I1379" s="3" t="s">
        <v>22</v>
      </c>
      <c r="J1379">
        <v>1979.8</v>
      </c>
      <c r="K1379" s="3" t="s">
        <v>50</v>
      </c>
      <c r="L1379" s="3" t="s">
        <v>24</v>
      </c>
      <c r="M1379" s="3" t="s">
        <v>25</v>
      </c>
      <c r="N1379">
        <v>79</v>
      </c>
    </row>
    <row r="1380" spans="1:14" x14ac:dyDescent="0.3">
      <c r="A1380" s="3" t="s">
        <v>1735</v>
      </c>
      <c r="B1380" s="4">
        <v>44368</v>
      </c>
      <c r="C1380" s="3" t="s">
        <v>16</v>
      </c>
      <c r="D1380" s="3" t="s">
        <v>17</v>
      </c>
      <c r="E1380" s="3" t="s">
        <v>64</v>
      </c>
      <c r="F1380" s="3" t="s">
        <v>65</v>
      </c>
      <c r="G1380" s="3" t="s">
        <v>20</v>
      </c>
      <c r="H1380" s="3" t="s">
        <v>54</v>
      </c>
      <c r="I1380" s="3" t="s">
        <v>31</v>
      </c>
      <c r="J1380">
        <v>0</v>
      </c>
      <c r="K1380" s="3" t="s">
        <v>32</v>
      </c>
      <c r="L1380" s="3" t="s">
        <v>47</v>
      </c>
      <c r="M1380" s="3" t="s">
        <v>70</v>
      </c>
      <c r="N1380">
        <v>151</v>
      </c>
    </row>
    <row r="1381" spans="1:14" x14ac:dyDescent="0.3">
      <c r="A1381" s="3" t="s">
        <v>1736</v>
      </c>
      <c r="B1381" s="4">
        <v>44368</v>
      </c>
      <c r="C1381" s="3" t="s">
        <v>174</v>
      </c>
      <c r="D1381" s="3" t="s">
        <v>212</v>
      </c>
      <c r="E1381" s="3" t="s">
        <v>29</v>
      </c>
      <c r="F1381" s="3" t="s">
        <v>74</v>
      </c>
      <c r="G1381" s="3" t="s">
        <v>66</v>
      </c>
      <c r="H1381" s="3" t="s">
        <v>21</v>
      </c>
      <c r="I1381" s="3" t="s">
        <v>31</v>
      </c>
      <c r="J1381">
        <v>0</v>
      </c>
      <c r="K1381" s="3" t="s">
        <v>50</v>
      </c>
      <c r="L1381" s="3" t="s">
        <v>24</v>
      </c>
      <c r="M1381" s="3" t="s">
        <v>33</v>
      </c>
      <c r="N1381">
        <v>14</v>
      </c>
    </row>
    <row r="1382" spans="1:14" x14ac:dyDescent="0.3">
      <c r="A1382" s="3" t="s">
        <v>1737</v>
      </c>
      <c r="B1382" s="4">
        <v>44368</v>
      </c>
      <c r="C1382" s="3" t="s">
        <v>174</v>
      </c>
      <c r="D1382" s="3" t="s">
        <v>212</v>
      </c>
      <c r="E1382" s="3" t="s">
        <v>29</v>
      </c>
      <c r="F1382" s="3" t="s">
        <v>44</v>
      </c>
      <c r="G1382" s="3" t="s">
        <v>20</v>
      </c>
      <c r="H1382" s="3" t="s">
        <v>45</v>
      </c>
      <c r="I1382" s="3" t="s">
        <v>22</v>
      </c>
      <c r="J1382">
        <v>0</v>
      </c>
      <c r="K1382" s="3" t="s">
        <v>50</v>
      </c>
      <c r="L1382" s="3" t="s">
        <v>24</v>
      </c>
      <c r="M1382" s="3" t="s">
        <v>33</v>
      </c>
      <c r="N1382">
        <v>17</v>
      </c>
    </row>
    <row r="1383" spans="1:14" x14ac:dyDescent="0.3">
      <c r="A1383" s="3" t="s">
        <v>1738</v>
      </c>
      <c r="B1383" s="4">
        <v>44369</v>
      </c>
      <c r="C1383" s="3" t="s">
        <v>128</v>
      </c>
      <c r="D1383" s="3" t="s">
        <v>129</v>
      </c>
      <c r="E1383" s="3" t="s">
        <v>155</v>
      </c>
      <c r="F1383" s="3" t="s">
        <v>37</v>
      </c>
      <c r="G1383" s="3" t="s">
        <v>20</v>
      </c>
      <c r="H1383" s="3" t="s">
        <v>38</v>
      </c>
      <c r="I1383" s="3" t="s">
        <v>22</v>
      </c>
      <c r="J1383">
        <v>0</v>
      </c>
      <c r="K1383" s="3" t="s">
        <v>46</v>
      </c>
      <c r="L1383" s="3" t="s">
        <v>24</v>
      </c>
      <c r="M1383" s="3" t="s">
        <v>33</v>
      </c>
      <c r="N1383">
        <v>28</v>
      </c>
    </row>
    <row r="1384" spans="1:14" x14ac:dyDescent="0.3">
      <c r="A1384" s="3" t="s">
        <v>1740</v>
      </c>
      <c r="B1384" s="4">
        <v>44369</v>
      </c>
      <c r="C1384" s="3" t="s">
        <v>41</v>
      </c>
      <c r="D1384" s="3" t="s">
        <v>250</v>
      </c>
      <c r="E1384" s="3" t="s">
        <v>224</v>
      </c>
      <c r="F1384" s="3" t="s">
        <v>89</v>
      </c>
      <c r="G1384" s="3" t="s">
        <v>20</v>
      </c>
      <c r="H1384" s="3" t="s">
        <v>30</v>
      </c>
      <c r="I1384" s="3" t="s">
        <v>22</v>
      </c>
      <c r="J1384">
        <v>0</v>
      </c>
      <c r="K1384" s="3" t="s">
        <v>50</v>
      </c>
      <c r="L1384" s="3" t="s">
        <v>24</v>
      </c>
      <c r="M1384" s="3" t="s">
        <v>70</v>
      </c>
      <c r="N1384">
        <v>73</v>
      </c>
    </row>
    <row r="1385" spans="1:14" x14ac:dyDescent="0.3">
      <c r="A1385" s="3" t="s">
        <v>1741</v>
      </c>
      <c r="B1385" s="4">
        <v>44369</v>
      </c>
      <c r="C1385" s="3" t="s">
        <v>113</v>
      </c>
      <c r="D1385" s="3" t="s">
        <v>114</v>
      </c>
      <c r="E1385" s="3" t="s">
        <v>84</v>
      </c>
      <c r="F1385" s="3" t="s">
        <v>74</v>
      </c>
      <c r="G1385" s="3" t="s">
        <v>66</v>
      </c>
      <c r="H1385" s="3" t="s">
        <v>30</v>
      </c>
      <c r="I1385" s="3" t="s">
        <v>78</v>
      </c>
      <c r="J1385">
        <v>1314.32</v>
      </c>
      <c r="K1385" s="3" t="s">
        <v>50</v>
      </c>
      <c r="L1385" s="3" t="s">
        <v>24</v>
      </c>
      <c r="M1385" s="3" t="s">
        <v>25</v>
      </c>
      <c r="N1385">
        <v>52</v>
      </c>
    </row>
    <row r="1386" spans="1:14" x14ac:dyDescent="0.3">
      <c r="A1386" s="3" t="s">
        <v>1742</v>
      </c>
      <c r="B1386" s="4">
        <v>44369</v>
      </c>
      <c r="C1386" s="3" t="s">
        <v>41</v>
      </c>
      <c r="D1386" s="3" t="s">
        <v>42</v>
      </c>
      <c r="E1386" s="3" t="s">
        <v>69</v>
      </c>
      <c r="F1386" s="3" t="s">
        <v>44</v>
      </c>
      <c r="G1386" s="3" t="s">
        <v>20</v>
      </c>
      <c r="H1386" s="3" t="s">
        <v>21</v>
      </c>
      <c r="I1386" s="3" t="s">
        <v>31</v>
      </c>
      <c r="J1386">
        <v>307.86</v>
      </c>
      <c r="K1386" s="3" t="s">
        <v>50</v>
      </c>
      <c r="L1386" s="3" t="s">
        <v>24</v>
      </c>
      <c r="M1386" s="3" t="s">
        <v>70</v>
      </c>
      <c r="N1386">
        <v>35</v>
      </c>
    </row>
    <row r="1387" spans="1:14" x14ac:dyDescent="0.3">
      <c r="A1387" s="3" t="s">
        <v>1743</v>
      </c>
      <c r="B1387" s="4">
        <v>44369</v>
      </c>
      <c r="C1387" s="3" t="s">
        <v>80</v>
      </c>
      <c r="D1387" s="3" t="s">
        <v>81</v>
      </c>
      <c r="E1387" s="3" t="s">
        <v>29</v>
      </c>
      <c r="F1387" s="3" t="s">
        <v>19</v>
      </c>
      <c r="G1387" s="3" t="s">
        <v>66</v>
      </c>
      <c r="H1387" s="3" t="s">
        <v>38</v>
      </c>
      <c r="I1387" s="3" t="s">
        <v>31</v>
      </c>
      <c r="J1387">
        <v>0</v>
      </c>
      <c r="K1387" s="3" t="s">
        <v>23</v>
      </c>
      <c r="L1387" s="3" t="s">
        <v>24</v>
      </c>
      <c r="M1387" s="3" t="s">
        <v>67</v>
      </c>
      <c r="N1387">
        <v>104</v>
      </c>
    </row>
    <row r="1388" spans="1:14" x14ac:dyDescent="0.3">
      <c r="A1388" s="3" t="s">
        <v>1744</v>
      </c>
      <c r="B1388" s="4">
        <v>44370</v>
      </c>
      <c r="C1388" s="3" t="s">
        <v>35</v>
      </c>
      <c r="D1388" s="3" t="s">
        <v>73</v>
      </c>
      <c r="E1388" s="3" t="s">
        <v>224</v>
      </c>
      <c r="F1388" s="3" t="s">
        <v>85</v>
      </c>
      <c r="G1388" s="3" t="s">
        <v>20</v>
      </c>
      <c r="H1388" s="3" t="s">
        <v>38</v>
      </c>
      <c r="I1388" s="3" t="s">
        <v>31</v>
      </c>
      <c r="J1388">
        <v>0</v>
      </c>
      <c r="K1388" s="3" t="s">
        <v>50</v>
      </c>
      <c r="L1388" s="3" t="s">
        <v>24</v>
      </c>
      <c r="M1388" s="3" t="s">
        <v>55</v>
      </c>
      <c r="N1388">
        <v>32</v>
      </c>
    </row>
    <row r="1389" spans="1:14" x14ac:dyDescent="0.3">
      <c r="A1389" s="3" t="s">
        <v>1746</v>
      </c>
      <c r="B1389" s="4">
        <v>44370</v>
      </c>
      <c r="C1389" s="3" t="s">
        <v>328</v>
      </c>
      <c r="D1389" s="3" t="s">
        <v>329</v>
      </c>
      <c r="E1389" s="3" t="s">
        <v>58</v>
      </c>
      <c r="F1389" s="3" t="s">
        <v>19</v>
      </c>
      <c r="G1389" s="3" t="s">
        <v>20</v>
      </c>
      <c r="H1389" s="3" t="s">
        <v>30</v>
      </c>
      <c r="I1389" s="3" t="s">
        <v>31</v>
      </c>
      <c r="J1389">
        <v>2664.73</v>
      </c>
      <c r="K1389" s="3" t="s">
        <v>46</v>
      </c>
      <c r="L1389" s="3" t="s">
        <v>24</v>
      </c>
      <c r="M1389" s="3" t="s">
        <v>25</v>
      </c>
      <c r="N1389">
        <v>40</v>
      </c>
    </row>
    <row r="1390" spans="1:14" x14ac:dyDescent="0.3">
      <c r="A1390" s="3" t="s">
        <v>1747</v>
      </c>
      <c r="B1390" s="4">
        <v>44370</v>
      </c>
      <c r="C1390" s="3" t="s">
        <v>41</v>
      </c>
      <c r="D1390" s="3" t="s">
        <v>52</v>
      </c>
      <c r="E1390" s="3" t="s">
        <v>69</v>
      </c>
      <c r="F1390" s="3" t="s">
        <v>85</v>
      </c>
      <c r="G1390" s="3" t="s">
        <v>20</v>
      </c>
      <c r="H1390" s="3" t="s">
        <v>30</v>
      </c>
      <c r="I1390" s="3" t="s">
        <v>22</v>
      </c>
      <c r="J1390">
        <v>55.03</v>
      </c>
      <c r="K1390" s="3" t="s">
        <v>50</v>
      </c>
      <c r="L1390" s="3" t="s">
        <v>24</v>
      </c>
      <c r="M1390" s="3" t="s">
        <v>55</v>
      </c>
      <c r="N1390">
        <v>72</v>
      </c>
    </row>
    <row r="1391" spans="1:14" x14ac:dyDescent="0.3">
      <c r="A1391" s="3" t="s">
        <v>1748</v>
      </c>
      <c r="B1391" s="4">
        <v>44370</v>
      </c>
      <c r="C1391" s="3" t="s">
        <v>35</v>
      </c>
      <c r="D1391" s="3" t="s">
        <v>289</v>
      </c>
      <c r="E1391" s="3" t="s">
        <v>69</v>
      </c>
      <c r="F1391" s="3" t="s">
        <v>116</v>
      </c>
      <c r="G1391" s="3" t="s">
        <v>20</v>
      </c>
      <c r="H1391" s="3" t="s">
        <v>30</v>
      </c>
      <c r="I1391" s="3" t="s">
        <v>31</v>
      </c>
      <c r="J1391">
        <v>84.37</v>
      </c>
      <c r="K1391" s="3" t="s">
        <v>32</v>
      </c>
      <c r="L1391" s="3" t="s">
        <v>60</v>
      </c>
      <c r="M1391" s="3" t="s">
        <v>25</v>
      </c>
      <c r="N1391">
        <v>5</v>
      </c>
    </row>
    <row r="1392" spans="1:14" x14ac:dyDescent="0.3">
      <c r="A1392" s="3" t="s">
        <v>1749</v>
      </c>
      <c r="B1392" s="4">
        <v>44370</v>
      </c>
      <c r="C1392" s="3" t="s">
        <v>222</v>
      </c>
      <c r="D1392" s="3" t="s">
        <v>223</v>
      </c>
      <c r="E1392" s="3" t="s">
        <v>43</v>
      </c>
      <c r="F1392" s="3" t="s">
        <v>89</v>
      </c>
      <c r="G1392" s="3" t="s">
        <v>20</v>
      </c>
      <c r="H1392" s="3" t="s">
        <v>54</v>
      </c>
      <c r="I1392" s="3" t="s">
        <v>31</v>
      </c>
      <c r="J1392">
        <v>62.23</v>
      </c>
      <c r="K1392" s="3" t="s">
        <v>32</v>
      </c>
      <c r="L1392" s="3" t="s">
        <v>24</v>
      </c>
      <c r="M1392" s="3" t="s">
        <v>67</v>
      </c>
      <c r="N1392">
        <v>99</v>
      </c>
    </row>
    <row r="1393" spans="1:14" x14ac:dyDescent="0.3">
      <c r="A1393" s="3" t="s">
        <v>1750</v>
      </c>
      <c r="B1393" s="4">
        <v>44370</v>
      </c>
      <c r="C1393" s="3" t="s">
        <v>35</v>
      </c>
      <c r="D1393" s="3" t="s">
        <v>289</v>
      </c>
      <c r="E1393" s="3" t="s">
        <v>84</v>
      </c>
      <c r="F1393" s="3" t="s">
        <v>74</v>
      </c>
      <c r="G1393" s="3" t="s">
        <v>20</v>
      </c>
      <c r="H1393" s="3" t="s">
        <v>45</v>
      </c>
      <c r="I1393" s="3" t="s">
        <v>31</v>
      </c>
      <c r="J1393">
        <v>243.51</v>
      </c>
      <c r="K1393" s="3" t="s">
        <v>50</v>
      </c>
      <c r="L1393" s="3" t="s">
        <v>24</v>
      </c>
      <c r="M1393" s="3" t="s">
        <v>67</v>
      </c>
      <c r="N1393">
        <v>150</v>
      </c>
    </row>
    <row r="1394" spans="1:14" x14ac:dyDescent="0.3">
      <c r="A1394" s="3" t="s">
        <v>1751</v>
      </c>
      <c r="B1394" s="4">
        <v>44370</v>
      </c>
      <c r="C1394" s="3" t="s">
        <v>178</v>
      </c>
      <c r="D1394" s="3" t="s">
        <v>179</v>
      </c>
      <c r="E1394" s="3" t="s">
        <v>58</v>
      </c>
      <c r="F1394" s="3" t="s">
        <v>74</v>
      </c>
      <c r="G1394" s="3" t="s">
        <v>20</v>
      </c>
      <c r="H1394" s="3" t="s">
        <v>45</v>
      </c>
      <c r="I1394" s="3" t="s">
        <v>31</v>
      </c>
      <c r="J1394">
        <v>494.03</v>
      </c>
      <c r="K1394" s="3" t="s">
        <v>32</v>
      </c>
      <c r="L1394" s="3" t="s">
        <v>24</v>
      </c>
      <c r="M1394" s="3" t="s">
        <v>33</v>
      </c>
      <c r="N1394">
        <v>23</v>
      </c>
    </row>
    <row r="1395" spans="1:14" x14ac:dyDescent="0.3">
      <c r="A1395" s="3" t="s">
        <v>1752</v>
      </c>
      <c r="B1395" s="4">
        <v>44370</v>
      </c>
      <c r="C1395" s="3" t="s">
        <v>91</v>
      </c>
      <c r="D1395" s="3" t="s">
        <v>92</v>
      </c>
      <c r="E1395" s="3" t="s">
        <v>43</v>
      </c>
      <c r="F1395" s="3" t="s">
        <v>74</v>
      </c>
      <c r="G1395" s="3" t="s">
        <v>66</v>
      </c>
      <c r="H1395" s="3" t="s">
        <v>38</v>
      </c>
      <c r="I1395" s="3" t="s">
        <v>22</v>
      </c>
      <c r="J1395">
        <v>51.36</v>
      </c>
      <c r="K1395" s="3" t="s">
        <v>50</v>
      </c>
      <c r="L1395" s="3" t="s">
        <v>24</v>
      </c>
      <c r="M1395" s="3" t="s">
        <v>33</v>
      </c>
      <c r="N1395">
        <v>13</v>
      </c>
    </row>
    <row r="1396" spans="1:14" x14ac:dyDescent="0.3">
      <c r="A1396" s="3" t="s">
        <v>1753</v>
      </c>
      <c r="B1396" s="4">
        <v>44371</v>
      </c>
      <c r="C1396" s="3" t="s">
        <v>35</v>
      </c>
      <c r="D1396" s="3" t="s">
        <v>73</v>
      </c>
      <c r="E1396" s="3" t="s">
        <v>58</v>
      </c>
      <c r="F1396" s="3" t="s">
        <v>85</v>
      </c>
      <c r="G1396" s="3" t="s">
        <v>20</v>
      </c>
      <c r="H1396" s="3" t="s">
        <v>45</v>
      </c>
      <c r="I1396" s="3" t="s">
        <v>31</v>
      </c>
      <c r="J1396">
        <v>519.67999999999995</v>
      </c>
      <c r="K1396" s="3" t="s">
        <v>50</v>
      </c>
      <c r="L1396" s="3" t="s">
        <v>47</v>
      </c>
      <c r="M1396" s="3" t="s">
        <v>33</v>
      </c>
      <c r="N1396">
        <v>15</v>
      </c>
    </row>
    <row r="1397" spans="1:14" x14ac:dyDescent="0.3">
      <c r="A1397" s="3" t="s">
        <v>1755</v>
      </c>
      <c r="B1397" s="4">
        <v>44371</v>
      </c>
      <c r="C1397" s="3" t="s">
        <v>101</v>
      </c>
      <c r="D1397" s="3" t="s">
        <v>102</v>
      </c>
      <c r="E1397" s="3" t="s">
        <v>58</v>
      </c>
      <c r="F1397" s="3" t="s">
        <v>74</v>
      </c>
      <c r="G1397" s="3" t="s">
        <v>20</v>
      </c>
      <c r="H1397" s="3" t="s">
        <v>45</v>
      </c>
      <c r="I1397" s="3" t="s">
        <v>22</v>
      </c>
      <c r="J1397">
        <v>470.48</v>
      </c>
      <c r="K1397" s="3" t="s">
        <v>50</v>
      </c>
      <c r="L1397" s="3" t="s">
        <v>47</v>
      </c>
      <c r="M1397" s="3" t="s">
        <v>67</v>
      </c>
      <c r="N1397">
        <v>29</v>
      </c>
    </row>
    <row r="1398" spans="1:14" x14ac:dyDescent="0.3">
      <c r="A1398" s="3" t="s">
        <v>1756</v>
      </c>
      <c r="B1398" s="4">
        <v>44371</v>
      </c>
      <c r="C1398" s="3" t="s">
        <v>41</v>
      </c>
      <c r="D1398" s="3" t="s">
        <v>157</v>
      </c>
      <c r="E1398" s="3" t="s">
        <v>58</v>
      </c>
      <c r="F1398" s="3" t="s">
        <v>65</v>
      </c>
      <c r="G1398" s="3" t="s">
        <v>20</v>
      </c>
      <c r="H1398" s="3" t="s">
        <v>45</v>
      </c>
      <c r="I1398" s="3" t="s">
        <v>31</v>
      </c>
      <c r="J1398">
        <v>3645.84</v>
      </c>
      <c r="K1398" s="3" t="s">
        <v>46</v>
      </c>
      <c r="L1398" s="3" t="s">
        <v>24</v>
      </c>
      <c r="M1398" s="3" t="s">
        <v>33</v>
      </c>
      <c r="N1398">
        <v>13</v>
      </c>
    </row>
    <row r="1399" spans="1:14" x14ac:dyDescent="0.3">
      <c r="A1399" s="3" t="s">
        <v>1757</v>
      </c>
      <c r="B1399" s="4">
        <v>44371</v>
      </c>
      <c r="C1399" s="3" t="s">
        <v>35</v>
      </c>
      <c r="D1399" s="3" t="s">
        <v>57</v>
      </c>
      <c r="E1399" s="3" t="s">
        <v>43</v>
      </c>
      <c r="F1399" s="3" t="s">
        <v>37</v>
      </c>
      <c r="G1399" s="3" t="s">
        <v>66</v>
      </c>
      <c r="H1399" s="3" t="s">
        <v>45</v>
      </c>
      <c r="I1399" s="3" t="s">
        <v>22</v>
      </c>
      <c r="J1399">
        <v>1140.3</v>
      </c>
      <c r="K1399" s="3" t="s">
        <v>50</v>
      </c>
      <c r="L1399" s="3" t="s">
        <v>24</v>
      </c>
      <c r="M1399" s="3" t="s">
        <v>70</v>
      </c>
      <c r="N1399">
        <v>10</v>
      </c>
    </row>
    <row r="1400" spans="1:14" x14ac:dyDescent="0.3">
      <c r="A1400" s="3" t="s">
        <v>1758</v>
      </c>
      <c r="B1400" s="4">
        <v>44371</v>
      </c>
      <c r="C1400" s="3" t="s">
        <v>16</v>
      </c>
      <c r="D1400" s="3" t="s">
        <v>110</v>
      </c>
      <c r="E1400" s="3" t="s">
        <v>69</v>
      </c>
      <c r="F1400" s="3" t="s">
        <v>44</v>
      </c>
      <c r="G1400" s="3" t="s">
        <v>66</v>
      </c>
      <c r="H1400" s="3" t="s">
        <v>30</v>
      </c>
      <c r="I1400" s="3" t="s">
        <v>31</v>
      </c>
      <c r="J1400">
        <v>1649.84</v>
      </c>
      <c r="K1400" s="3" t="s">
        <v>50</v>
      </c>
      <c r="L1400" s="3" t="s">
        <v>24</v>
      </c>
      <c r="M1400" s="3" t="s">
        <v>33</v>
      </c>
      <c r="N1400">
        <v>21</v>
      </c>
    </row>
    <row r="1401" spans="1:14" x14ac:dyDescent="0.3">
      <c r="A1401" s="3" t="s">
        <v>1759</v>
      </c>
      <c r="B1401" s="4">
        <v>44371</v>
      </c>
      <c r="C1401" s="3" t="s">
        <v>113</v>
      </c>
      <c r="D1401" s="3" t="s">
        <v>181</v>
      </c>
      <c r="E1401" s="3" t="s">
        <v>58</v>
      </c>
      <c r="F1401" s="3" t="s">
        <v>19</v>
      </c>
      <c r="G1401" s="3" t="s">
        <v>59</v>
      </c>
      <c r="H1401" s="3" t="s">
        <v>45</v>
      </c>
      <c r="I1401" s="3" t="s">
        <v>22</v>
      </c>
      <c r="J1401">
        <v>708.93</v>
      </c>
      <c r="K1401" s="3" t="s">
        <v>50</v>
      </c>
      <c r="L1401" s="3" t="s">
        <v>24</v>
      </c>
      <c r="M1401" s="3" t="s">
        <v>33</v>
      </c>
      <c r="N1401">
        <v>9</v>
      </c>
    </row>
    <row r="1402" spans="1:14" x14ac:dyDescent="0.3">
      <c r="A1402" s="3" t="s">
        <v>1760</v>
      </c>
      <c r="B1402" s="4">
        <v>44371</v>
      </c>
      <c r="C1402" s="3" t="s">
        <v>91</v>
      </c>
      <c r="D1402" s="3" t="s">
        <v>136</v>
      </c>
      <c r="E1402" s="3" t="s">
        <v>58</v>
      </c>
      <c r="F1402" s="3" t="s">
        <v>89</v>
      </c>
      <c r="G1402" s="3" t="s">
        <v>20</v>
      </c>
      <c r="H1402" s="3" t="s">
        <v>45</v>
      </c>
      <c r="I1402" s="3" t="s">
        <v>31</v>
      </c>
      <c r="J1402">
        <v>4236.5600000000004</v>
      </c>
      <c r="K1402" s="3" t="s">
        <v>46</v>
      </c>
      <c r="L1402" s="3" t="s">
        <v>24</v>
      </c>
      <c r="M1402" s="3" t="s">
        <v>33</v>
      </c>
      <c r="N1402">
        <v>25</v>
      </c>
    </row>
    <row r="1403" spans="1:14" x14ac:dyDescent="0.3">
      <c r="A1403" s="3" t="s">
        <v>1761</v>
      </c>
      <c r="B1403" s="4">
        <v>44371</v>
      </c>
      <c r="C1403" s="3" t="s">
        <v>101</v>
      </c>
      <c r="D1403" s="3" t="s">
        <v>102</v>
      </c>
      <c r="E1403" s="3" t="s">
        <v>69</v>
      </c>
      <c r="F1403" s="3" t="s">
        <v>19</v>
      </c>
      <c r="G1403" s="3" t="s">
        <v>66</v>
      </c>
      <c r="H1403" s="3" t="s">
        <v>45</v>
      </c>
      <c r="I1403" s="3" t="s">
        <v>22</v>
      </c>
      <c r="J1403">
        <v>481.2</v>
      </c>
      <c r="K1403" s="3" t="s">
        <v>50</v>
      </c>
      <c r="L1403" s="3" t="s">
        <v>24</v>
      </c>
      <c r="M1403" s="3" t="s">
        <v>70</v>
      </c>
      <c r="N1403">
        <v>58</v>
      </c>
    </row>
    <row r="1404" spans="1:14" x14ac:dyDescent="0.3">
      <c r="A1404" s="3" t="s">
        <v>1762</v>
      </c>
      <c r="B1404" s="4">
        <v>44371</v>
      </c>
      <c r="C1404" s="3" t="s">
        <v>174</v>
      </c>
      <c r="D1404" s="3" t="s">
        <v>175</v>
      </c>
      <c r="E1404" s="3" t="s">
        <v>58</v>
      </c>
      <c r="F1404" s="3" t="s">
        <v>19</v>
      </c>
      <c r="G1404" s="3" t="s">
        <v>20</v>
      </c>
      <c r="H1404" s="3" t="s">
        <v>45</v>
      </c>
      <c r="I1404" s="3" t="s">
        <v>22</v>
      </c>
      <c r="J1404">
        <v>67.760000000000005</v>
      </c>
      <c r="K1404" s="3" t="s">
        <v>23</v>
      </c>
      <c r="L1404" s="3" t="s">
        <v>24</v>
      </c>
      <c r="M1404" s="3" t="s">
        <v>33</v>
      </c>
      <c r="N1404">
        <v>20</v>
      </c>
    </row>
    <row r="1405" spans="1:14" x14ac:dyDescent="0.3">
      <c r="A1405" s="3" t="s">
        <v>1763</v>
      </c>
      <c r="B1405" s="4">
        <v>44372</v>
      </c>
      <c r="C1405" s="3" t="s">
        <v>35</v>
      </c>
      <c r="D1405" s="3" t="s">
        <v>257</v>
      </c>
      <c r="E1405" s="3" t="s">
        <v>224</v>
      </c>
      <c r="F1405" s="3" t="s">
        <v>85</v>
      </c>
      <c r="G1405" s="3" t="s">
        <v>20</v>
      </c>
      <c r="H1405" s="3" t="s">
        <v>38</v>
      </c>
      <c r="I1405" s="3" t="s">
        <v>22</v>
      </c>
      <c r="J1405">
        <v>0</v>
      </c>
      <c r="K1405" s="3" t="s">
        <v>23</v>
      </c>
      <c r="L1405" s="3" t="s">
        <v>60</v>
      </c>
      <c r="M1405" s="3" t="s">
        <v>67</v>
      </c>
      <c r="N1405">
        <v>92</v>
      </c>
    </row>
    <row r="1406" spans="1:14" x14ac:dyDescent="0.3">
      <c r="A1406" s="3" t="s">
        <v>1765</v>
      </c>
      <c r="B1406" s="4">
        <v>44372</v>
      </c>
      <c r="C1406" s="3" t="s">
        <v>16</v>
      </c>
      <c r="D1406" s="3" t="s">
        <v>83</v>
      </c>
      <c r="E1406" s="3" t="s">
        <v>43</v>
      </c>
      <c r="F1406" s="3" t="s">
        <v>116</v>
      </c>
      <c r="G1406" s="3" t="s">
        <v>66</v>
      </c>
      <c r="H1406" s="3" t="s">
        <v>30</v>
      </c>
      <c r="I1406" s="3" t="s">
        <v>31</v>
      </c>
      <c r="J1406">
        <v>228.62</v>
      </c>
      <c r="K1406" s="3" t="s">
        <v>32</v>
      </c>
      <c r="L1406" s="3" t="s">
        <v>24</v>
      </c>
      <c r="M1406" s="3" t="s">
        <v>25</v>
      </c>
      <c r="N1406">
        <v>57</v>
      </c>
    </row>
    <row r="1407" spans="1:14" x14ac:dyDescent="0.3">
      <c r="A1407" s="3" t="s">
        <v>1766</v>
      </c>
      <c r="B1407" s="4">
        <v>44372</v>
      </c>
      <c r="C1407" s="3" t="s">
        <v>41</v>
      </c>
      <c r="D1407" s="3" t="s">
        <v>157</v>
      </c>
      <c r="E1407" s="3" t="s">
        <v>58</v>
      </c>
      <c r="F1407" s="3" t="s">
        <v>116</v>
      </c>
      <c r="G1407" s="3" t="s">
        <v>20</v>
      </c>
      <c r="H1407" s="3" t="s">
        <v>30</v>
      </c>
      <c r="I1407" s="3" t="s">
        <v>78</v>
      </c>
      <c r="J1407">
        <v>947.32</v>
      </c>
      <c r="K1407" s="3" t="s">
        <v>46</v>
      </c>
      <c r="L1407" s="3" t="s">
        <v>24</v>
      </c>
      <c r="M1407" s="3" t="s">
        <v>33</v>
      </c>
      <c r="N1407">
        <v>2</v>
      </c>
    </row>
    <row r="1408" spans="1:14" x14ac:dyDescent="0.3">
      <c r="A1408" s="3" t="s">
        <v>1767</v>
      </c>
      <c r="B1408" s="4">
        <v>44372</v>
      </c>
      <c r="C1408" s="3" t="s">
        <v>264</v>
      </c>
      <c r="D1408" s="3" t="s">
        <v>265</v>
      </c>
      <c r="E1408" s="3" t="s">
        <v>29</v>
      </c>
      <c r="F1408" s="3" t="s">
        <v>85</v>
      </c>
      <c r="G1408" s="3" t="s">
        <v>20</v>
      </c>
      <c r="H1408" s="3" t="s">
        <v>30</v>
      </c>
      <c r="I1408" s="3" t="s">
        <v>31</v>
      </c>
      <c r="J1408">
        <v>0</v>
      </c>
      <c r="K1408" s="3" t="s">
        <v>32</v>
      </c>
      <c r="L1408" s="3" t="s">
        <v>24</v>
      </c>
      <c r="M1408" s="3" t="s">
        <v>70</v>
      </c>
      <c r="N1408">
        <v>171</v>
      </c>
    </row>
    <row r="1409" spans="1:14" x14ac:dyDescent="0.3">
      <c r="A1409" s="3" t="s">
        <v>1768</v>
      </c>
      <c r="B1409" s="4">
        <v>44372</v>
      </c>
      <c r="C1409" s="3" t="s">
        <v>144</v>
      </c>
      <c r="D1409" s="3" t="s">
        <v>489</v>
      </c>
      <c r="E1409" s="3" t="s">
        <v>43</v>
      </c>
      <c r="F1409" s="3" t="s">
        <v>37</v>
      </c>
      <c r="G1409" s="3" t="s">
        <v>66</v>
      </c>
      <c r="H1409" s="3" t="s">
        <v>54</v>
      </c>
      <c r="I1409" s="3" t="s">
        <v>31</v>
      </c>
      <c r="J1409">
        <v>1094.58</v>
      </c>
      <c r="K1409" s="3" t="s">
        <v>50</v>
      </c>
      <c r="L1409" s="3" t="s">
        <v>47</v>
      </c>
      <c r="M1409" s="3" t="s">
        <v>55</v>
      </c>
      <c r="N1409">
        <v>30</v>
      </c>
    </row>
    <row r="1410" spans="1:14" x14ac:dyDescent="0.3">
      <c r="A1410" s="3" t="s">
        <v>1769</v>
      </c>
      <c r="B1410" s="4">
        <v>44372</v>
      </c>
      <c r="C1410" s="3" t="s">
        <v>113</v>
      </c>
      <c r="D1410" s="3" t="s">
        <v>114</v>
      </c>
      <c r="E1410" s="3" t="s">
        <v>224</v>
      </c>
      <c r="F1410" s="3" t="s">
        <v>116</v>
      </c>
      <c r="G1410" s="3" t="s">
        <v>66</v>
      </c>
      <c r="H1410" s="3" t="s">
        <v>30</v>
      </c>
      <c r="I1410" s="3" t="s">
        <v>31</v>
      </c>
      <c r="J1410">
        <v>0</v>
      </c>
      <c r="K1410" s="3" t="s">
        <v>46</v>
      </c>
      <c r="L1410" s="3" t="s">
        <v>24</v>
      </c>
      <c r="M1410" s="3" t="s">
        <v>70</v>
      </c>
      <c r="N1410">
        <v>8</v>
      </c>
    </row>
    <row r="1411" spans="1:14" x14ac:dyDescent="0.3">
      <c r="A1411" s="3" t="s">
        <v>1770</v>
      </c>
      <c r="B1411" s="4">
        <v>44372</v>
      </c>
      <c r="C1411" s="3" t="s">
        <v>139</v>
      </c>
      <c r="D1411" s="3" t="s">
        <v>501</v>
      </c>
      <c r="E1411" s="3" t="s">
        <v>58</v>
      </c>
      <c r="F1411" s="3" t="s">
        <v>65</v>
      </c>
      <c r="G1411" s="3" t="s">
        <v>20</v>
      </c>
      <c r="H1411" s="3" t="s">
        <v>30</v>
      </c>
      <c r="I1411" s="3" t="s">
        <v>31</v>
      </c>
      <c r="J1411">
        <v>268</v>
      </c>
      <c r="K1411" s="3" t="s">
        <v>46</v>
      </c>
      <c r="L1411" s="3" t="s">
        <v>47</v>
      </c>
      <c r="M1411" s="3" t="s">
        <v>70</v>
      </c>
      <c r="N1411">
        <v>159</v>
      </c>
    </row>
    <row r="1412" spans="1:14" x14ac:dyDescent="0.3">
      <c r="A1412" s="3" t="s">
        <v>1771</v>
      </c>
      <c r="B1412" s="4">
        <v>44372</v>
      </c>
      <c r="C1412" s="3" t="s">
        <v>621</v>
      </c>
      <c r="D1412" s="3" t="s">
        <v>622</v>
      </c>
      <c r="E1412" s="3" t="s">
        <v>29</v>
      </c>
      <c r="F1412" s="3" t="s">
        <v>65</v>
      </c>
      <c r="G1412" s="3" t="s">
        <v>66</v>
      </c>
      <c r="H1412" s="3" t="s">
        <v>54</v>
      </c>
      <c r="I1412" s="3" t="s">
        <v>31</v>
      </c>
      <c r="J1412">
        <v>0</v>
      </c>
      <c r="K1412" s="3" t="s">
        <v>46</v>
      </c>
      <c r="L1412" s="3" t="s">
        <v>24</v>
      </c>
      <c r="M1412" s="3" t="s">
        <v>25</v>
      </c>
      <c r="N1412">
        <v>15</v>
      </c>
    </row>
    <row r="1413" spans="1:14" x14ac:dyDescent="0.3">
      <c r="A1413" s="3" t="s">
        <v>1772</v>
      </c>
      <c r="B1413" s="4">
        <v>44372</v>
      </c>
      <c r="C1413" s="3" t="s">
        <v>27</v>
      </c>
      <c r="D1413" s="3" t="s">
        <v>169</v>
      </c>
      <c r="E1413" s="3" t="s">
        <v>58</v>
      </c>
      <c r="F1413" s="3" t="s">
        <v>44</v>
      </c>
      <c r="G1413" s="3" t="s">
        <v>20</v>
      </c>
      <c r="H1413" s="3" t="s">
        <v>30</v>
      </c>
      <c r="I1413" s="3" t="s">
        <v>31</v>
      </c>
      <c r="J1413">
        <v>5418.87</v>
      </c>
      <c r="K1413" s="3" t="s">
        <v>50</v>
      </c>
      <c r="L1413" s="3" t="s">
        <v>24</v>
      </c>
      <c r="M1413" s="3" t="s">
        <v>33</v>
      </c>
      <c r="N1413">
        <v>10</v>
      </c>
    </row>
    <row r="1414" spans="1:14" x14ac:dyDescent="0.3">
      <c r="A1414" s="3" t="s">
        <v>1773</v>
      </c>
      <c r="B1414" s="4">
        <v>44372</v>
      </c>
      <c r="C1414" s="3" t="s">
        <v>41</v>
      </c>
      <c r="D1414" s="3" t="s">
        <v>157</v>
      </c>
      <c r="E1414" s="3" t="s">
        <v>69</v>
      </c>
      <c r="F1414" s="3" t="s">
        <v>116</v>
      </c>
      <c r="G1414" s="3" t="s">
        <v>20</v>
      </c>
      <c r="H1414" s="3" t="s">
        <v>99</v>
      </c>
      <c r="I1414" s="3" t="s">
        <v>31</v>
      </c>
      <c r="J1414">
        <v>1204.96</v>
      </c>
      <c r="K1414" s="3" t="s">
        <v>46</v>
      </c>
      <c r="L1414" s="3" t="s">
        <v>24</v>
      </c>
      <c r="M1414" s="3" t="s">
        <v>70</v>
      </c>
      <c r="N1414">
        <v>141</v>
      </c>
    </row>
    <row r="1415" spans="1:14" x14ac:dyDescent="0.3">
      <c r="A1415" s="3" t="s">
        <v>1774</v>
      </c>
      <c r="B1415" s="4">
        <v>44372</v>
      </c>
      <c r="C1415" s="3" t="s">
        <v>91</v>
      </c>
      <c r="D1415" s="3" t="s">
        <v>92</v>
      </c>
      <c r="E1415" s="3" t="s">
        <v>58</v>
      </c>
      <c r="F1415" s="3" t="s">
        <v>44</v>
      </c>
      <c r="G1415" s="3" t="s">
        <v>53</v>
      </c>
      <c r="H1415" s="3" t="s">
        <v>38</v>
      </c>
      <c r="I1415" s="3" t="s">
        <v>22</v>
      </c>
      <c r="J1415">
        <v>518.58000000000004</v>
      </c>
      <c r="K1415" s="3" t="s">
        <v>50</v>
      </c>
      <c r="L1415" s="3" t="s">
        <v>24</v>
      </c>
      <c r="M1415" s="3" t="s">
        <v>70</v>
      </c>
      <c r="N1415">
        <v>41</v>
      </c>
    </row>
    <row r="1416" spans="1:14" x14ac:dyDescent="0.3">
      <c r="A1416" s="3" t="s">
        <v>1775</v>
      </c>
      <c r="B1416" s="4">
        <v>44373</v>
      </c>
      <c r="C1416" s="3" t="s">
        <v>35</v>
      </c>
      <c r="D1416" s="3" t="s">
        <v>289</v>
      </c>
      <c r="E1416" s="3" t="s">
        <v>18</v>
      </c>
      <c r="F1416" s="3" t="s">
        <v>74</v>
      </c>
      <c r="G1416" s="3" t="s">
        <v>53</v>
      </c>
      <c r="H1416" s="3" t="s">
        <v>45</v>
      </c>
      <c r="I1416" s="3" t="s">
        <v>31</v>
      </c>
      <c r="J1416">
        <v>203.08</v>
      </c>
      <c r="K1416" s="3" t="s">
        <v>32</v>
      </c>
      <c r="L1416" s="3" t="s">
        <v>24</v>
      </c>
      <c r="M1416" s="3" t="s">
        <v>33</v>
      </c>
      <c r="N1416">
        <v>12</v>
      </c>
    </row>
    <row r="1417" spans="1:14" x14ac:dyDescent="0.3">
      <c r="A1417" s="3" t="s">
        <v>1777</v>
      </c>
      <c r="B1417" s="4">
        <v>44373</v>
      </c>
      <c r="C1417" s="3" t="s">
        <v>178</v>
      </c>
      <c r="D1417" s="3" t="s">
        <v>179</v>
      </c>
      <c r="E1417" s="3" t="s">
        <v>43</v>
      </c>
      <c r="F1417" s="3" t="s">
        <v>74</v>
      </c>
      <c r="G1417" s="3" t="s">
        <v>20</v>
      </c>
      <c r="H1417" s="3" t="s">
        <v>30</v>
      </c>
      <c r="I1417" s="3" t="s">
        <v>31</v>
      </c>
      <c r="J1417">
        <v>2384.75</v>
      </c>
      <c r="K1417" s="3" t="s">
        <v>46</v>
      </c>
      <c r="L1417" s="3" t="s">
        <v>24</v>
      </c>
      <c r="M1417" s="3" t="s">
        <v>33</v>
      </c>
      <c r="N1417">
        <v>3</v>
      </c>
    </row>
    <row r="1418" spans="1:14" x14ac:dyDescent="0.3">
      <c r="A1418" s="3" t="s">
        <v>1778</v>
      </c>
      <c r="B1418" s="4">
        <v>44373</v>
      </c>
      <c r="C1418" s="3" t="s">
        <v>139</v>
      </c>
      <c r="D1418" s="3" t="s">
        <v>501</v>
      </c>
      <c r="E1418" s="3" t="s">
        <v>58</v>
      </c>
      <c r="F1418" s="3" t="s">
        <v>19</v>
      </c>
      <c r="G1418" s="3" t="s">
        <v>59</v>
      </c>
      <c r="H1418" s="3" t="s">
        <v>54</v>
      </c>
      <c r="I1418" s="3" t="s">
        <v>31</v>
      </c>
      <c r="J1418">
        <v>816.98</v>
      </c>
      <c r="K1418" s="3" t="s">
        <v>23</v>
      </c>
      <c r="L1418" s="3" t="s">
        <v>24</v>
      </c>
      <c r="M1418" s="3" t="s">
        <v>70</v>
      </c>
      <c r="N1418">
        <v>71</v>
      </c>
    </row>
    <row r="1419" spans="1:14" x14ac:dyDescent="0.3">
      <c r="A1419" s="3" t="s">
        <v>1779</v>
      </c>
      <c r="B1419" s="4">
        <v>44373</v>
      </c>
      <c r="C1419" s="3" t="s">
        <v>113</v>
      </c>
      <c r="D1419" s="3" t="s">
        <v>114</v>
      </c>
      <c r="E1419" s="3" t="s">
        <v>58</v>
      </c>
      <c r="F1419" s="3" t="s">
        <v>85</v>
      </c>
      <c r="G1419" s="3" t="s">
        <v>20</v>
      </c>
      <c r="H1419" s="3" t="s">
        <v>54</v>
      </c>
      <c r="I1419" s="3" t="s">
        <v>22</v>
      </c>
      <c r="J1419">
        <v>1006.24</v>
      </c>
      <c r="K1419" s="3" t="s">
        <v>50</v>
      </c>
      <c r="L1419" s="3" t="s">
        <v>24</v>
      </c>
      <c r="M1419" s="3" t="s">
        <v>25</v>
      </c>
      <c r="N1419">
        <v>102</v>
      </c>
    </row>
    <row r="1420" spans="1:14" x14ac:dyDescent="0.3">
      <c r="A1420" s="3" t="s">
        <v>1780</v>
      </c>
      <c r="B1420" s="4">
        <v>44373</v>
      </c>
      <c r="C1420" s="3" t="s">
        <v>323</v>
      </c>
      <c r="D1420" s="3" t="s">
        <v>324</v>
      </c>
      <c r="E1420" s="3" t="s">
        <v>58</v>
      </c>
      <c r="F1420" s="3" t="s">
        <v>65</v>
      </c>
      <c r="G1420" s="3" t="s">
        <v>20</v>
      </c>
      <c r="H1420" s="3" t="s">
        <v>54</v>
      </c>
      <c r="I1420" s="3" t="s">
        <v>22</v>
      </c>
      <c r="J1420">
        <v>641.67999999999995</v>
      </c>
      <c r="K1420" s="3" t="s">
        <v>23</v>
      </c>
      <c r="L1420" s="3" t="s">
        <v>24</v>
      </c>
      <c r="M1420" s="3" t="s">
        <v>25</v>
      </c>
      <c r="N1420">
        <v>155</v>
      </c>
    </row>
    <row r="1421" spans="1:14" x14ac:dyDescent="0.3">
      <c r="A1421" s="3" t="s">
        <v>1781</v>
      </c>
      <c r="B1421" s="4">
        <v>44373</v>
      </c>
      <c r="C1421" s="3" t="s">
        <v>113</v>
      </c>
      <c r="D1421" s="3" t="s">
        <v>114</v>
      </c>
      <c r="E1421" s="3" t="s">
        <v>58</v>
      </c>
      <c r="F1421" s="3" t="s">
        <v>89</v>
      </c>
      <c r="G1421" s="3" t="s">
        <v>66</v>
      </c>
      <c r="H1421" s="3" t="s">
        <v>30</v>
      </c>
      <c r="I1421" s="3" t="s">
        <v>22</v>
      </c>
      <c r="J1421">
        <v>427.28</v>
      </c>
      <c r="K1421" s="3" t="s">
        <v>46</v>
      </c>
      <c r="L1421" s="3" t="s">
        <v>24</v>
      </c>
      <c r="M1421" s="3" t="s">
        <v>55</v>
      </c>
      <c r="N1421">
        <v>100</v>
      </c>
    </row>
    <row r="1422" spans="1:14" x14ac:dyDescent="0.3">
      <c r="A1422" s="3" t="s">
        <v>1782</v>
      </c>
      <c r="B1422" s="4">
        <v>44373</v>
      </c>
      <c r="C1422" s="3" t="s">
        <v>144</v>
      </c>
      <c r="D1422" s="3" t="s">
        <v>145</v>
      </c>
      <c r="E1422" s="3" t="s">
        <v>125</v>
      </c>
      <c r="F1422" s="3" t="s">
        <v>74</v>
      </c>
      <c r="G1422" s="3" t="s">
        <v>66</v>
      </c>
      <c r="H1422" s="3" t="s">
        <v>45</v>
      </c>
      <c r="I1422" s="3" t="s">
        <v>31</v>
      </c>
      <c r="J1422">
        <v>0</v>
      </c>
      <c r="K1422" s="3" t="s">
        <v>50</v>
      </c>
      <c r="L1422" s="3" t="s">
        <v>47</v>
      </c>
      <c r="M1422" s="3" t="s">
        <v>67</v>
      </c>
      <c r="N1422">
        <v>112</v>
      </c>
    </row>
    <row r="1423" spans="1:14" x14ac:dyDescent="0.3">
      <c r="A1423" s="3" t="s">
        <v>1783</v>
      </c>
      <c r="B1423" s="4">
        <v>44373</v>
      </c>
      <c r="C1423" s="3" t="s">
        <v>35</v>
      </c>
      <c r="D1423" s="3" t="s">
        <v>73</v>
      </c>
      <c r="E1423" s="3" t="s">
        <v>69</v>
      </c>
      <c r="F1423" s="3" t="s">
        <v>85</v>
      </c>
      <c r="G1423" s="3" t="s">
        <v>53</v>
      </c>
      <c r="H1423" s="3" t="s">
        <v>45</v>
      </c>
      <c r="I1423" s="3" t="s">
        <v>31</v>
      </c>
      <c r="J1423">
        <v>155.80000000000001</v>
      </c>
      <c r="K1423" s="3" t="s">
        <v>50</v>
      </c>
      <c r="L1423" s="3" t="s">
        <v>24</v>
      </c>
      <c r="M1423" s="3" t="s">
        <v>33</v>
      </c>
      <c r="N1423">
        <v>28</v>
      </c>
    </row>
    <row r="1424" spans="1:14" x14ac:dyDescent="0.3">
      <c r="A1424" s="3" t="s">
        <v>1784</v>
      </c>
      <c r="B1424" s="4">
        <v>44374</v>
      </c>
      <c r="C1424" s="3" t="s">
        <v>35</v>
      </c>
      <c r="D1424" s="3" t="s">
        <v>257</v>
      </c>
      <c r="E1424" s="3" t="s">
        <v>84</v>
      </c>
      <c r="F1424" s="3" t="s">
        <v>44</v>
      </c>
      <c r="G1424" s="3" t="s">
        <v>20</v>
      </c>
      <c r="H1424" s="3" t="s">
        <v>45</v>
      </c>
      <c r="I1424" s="3" t="s">
        <v>22</v>
      </c>
      <c r="J1424">
        <v>176.11</v>
      </c>
      <c r="K1424" s="3" t="s">
        <v>50</v>
      </c>
      <c r="L1424" s="3" t="s">
        <v>24</v>
      </c>
      <c r="M1424" s="3" t="s">
        <v>33</v>
      </c>
      <c r="N1424">
        <v>22</v>
      </c>
    </row>
    <row r="1425" spans="1:14" x14ac:dyDescent="0.3">
      <c r="A1425" s="3" t="s">
        <v>1786</v>
      </c>
      <c r="B1425" s="4">
        <v>44374</v>
      </c>
      <c r="C1425" s="3" t="s">
        <v>174</v>
      </c>
      <c r="D1425" s="3" t="s">
        <v>212</v>
      </c>
      <c r="E1425" s="3" t="s">
        <v>69</v>
      </c>
      <c r="F1425" s="3" t="s">
        <v>37</v>
      </c>
      <c r="G1425" s="3" t="s">
        <v>66</v>
      </c>
      <c r="H1425" s="3" t="s">
        <v>54</v>
      </c>
      <c r="I1425" s="3" t="s">
        <v>31</v>
      </c>
      <c r="J1425">
        <v>337.7</v>
      </c>
      <c r="K1425" s="3" t="s">
        <v>32</v>
      </c>
      <c r="L1425" s="3" t="s">
        <v>24</v>
      </c>
      <c r="M1425" s="3" t="s">
        <v>67</v>
      </c>
      <c r="N1425">
        <v>105</v>
      </c>
    </row>
    <row r="1426" spans="1:14" x14ac:dyDescent="0.3">
      <c r="A1426" s="3" t="s">
        <v>1787</v>
      </c>
      <c r="B1426" s="4">
        <v>44374</v>
      </c>
      <c r="C1426" s="3" t="s">
        <v>35</v>
      </c>
      <c r="D1426" s="3" t="s">
        <v>159</v>
      </c>
      <c r="E1426" s="3" t="s">
        <v>58</v>
      </c>
      <c r="F1426" s="3" t="s">
        <v>85</v>
      </c>
      <c r="G1426" s="3" t="s">
        <v>171</v>
      </c>
      <c r="H1426" s="3" t="s">
        <v>30</v>
      </c>
      <c r="I1426" s="3" t="s">
        <v>22</v>
      </c>
      <c r="J1426">
        <v>12533.64</v>
      </c>
      <c r="K1426" s="3" t="s">
        <v>46</v>
      </c>
      <c r="L1426" s="3" t="s">
        <v>24</v>
      </c>
      <c r="M1426" s="3" t="s">
        <v>25</v>
      </c>
      <c r="N1426">
        <v>127</v>
      </c>
    </row>
    <row r="1427" spans="1:14" x14ac:dyDescent="0.3">
      <c r="A1427" s="3" t="s">
        <v>1788</v>
      </c>
      <c r="B1427" s="4">
        <v>44374</v>
      </c>
      <c r="C1427" s="3" t="s">
        <v>91</v>
      </c>
      <c r="D1427" s="3" t="s">
        <v>92</v>
      </c>
      <c r="E1427" s="3" t="s">
        <v>58</v>
      </c>
      <c r="F1427" s="3" t="s">
        <v>74</v>
      </c>
      <c r="G1427" s="3" t="s">
        <v>66</v>
      </c>
      <c r="H1427" s="3" t="s">
        <v>30</v>
      </c>
      <c r="I1427" s="3" t="s">
        <v>22</v>
      </c>
      <c r="J1427">
        <v>905.35</v>
      </c>
      <c r="K1427" s="3" t="s">
        <v>50</v>
      </c>
      <c r="L1427" s="3" t="s">
        <v>24</v>
      </c>
      <c r="M1427" s="3" t="s">
        <v>67</v>
      </c>
      <c r="N1427">
        <v>29</v>
      </c>
    </row>
    <row r="1428" spans="1:14" x14ac:dyDescent="0.3">
      <c r="A1428" s="3" t="s">
        <v>1789</v>
      </c>
      <c r="B1428" s="4">
        <v>44374</v>
      </c>
      <c r="C1428" s="3" t="s">
        <v>113</v>
      </c>
      <c r="D1428" s="3" t="s">
        <v>114</v>
      </c>
      <c r="E1428" s="3" t="s">
        <v>43</v>
      </c>
      <c r="F1428" s="3" t="s">
        <v>65</v>
      </c>
      <c r="G1428" s="3" t="s">
        <v>20</v>
      </c>
      <c r="H1428" s="3" t="s">
        <v>21</v>
      </c>
      <c r="I1428" s="3" t="s">
        <v>31</v>
      </c>
      <c r="J1428">
        <v>4308.46</v>
      </c>
      <c r="K1428" s="3" t="s">
        <v>50</v>
      </c>
      <c r="L1428" s="3" t="s">
        <v>24</v>
      </c>
      <c r="M1428" s="3" t="s">
        <v>67</v>
      </c>
      <c r="N1428">
        <v>111</v>
      </c>
    </row>
    <row r="1429" spans="1:14" x14ac:dyDescent="0.3">
      <c r="A1429" s="3" t="s">
        <v>1790</v>
      </c>
      <c r="B1429" s="4">
        <v>44374</v>
      </c>
      <c r="C1429" s="3" t="s">
        <v>35</v>
      </c>
      <c r="D1429" s="3" t="s">
        <v>36</v>
      </c>
      <c r="E1429" s="3" t="s">
        <v>29</v>
      </c>
      <c r="F1429" s="3" t="s">
        <v>65</v>
      </c>
      <c r="G1429" s="3" t="s">
        <v>171</v>
      </c>
      <c r="H1429" s="3" t="s">
        <v>30</v>
      </c>
      <c r="I1429" s="3" t="s">
        <v>31</v>
      </c>
      <c r="J1429">
        <v>0</v>
      </c>
      <c r="K1429" s="3" t="s">
        <v>23</v>
      </c>
      <c r="L1429" s="3" t="s">
        <v>24</v>
      </c>
      <c r="M1429" s="3" t="s">
        <v>33</v>
      </c>
      <c r="N1429">
        <v>13</v>
      </c>
    </row>
    <row r="1430" spans="1:14" x14ac:dyDescent="0.3">
      <c r="A1430" s="3" t="s">
        <v>1791</v>
      </c>
      <c r="B1430" s="4">
        <v>44374</v>
      </c>
      <c r="C1430" s="3" t="s">
        <v>16</v>
      </c>
      <c r="D1430" s="3" t="s">
        <v>17</v>
      </c>
      <c r="E1430" s="3" t="s">
        <v>64</v>
      </c>
      <c r="F1430" s="3" t="s">
        <v>89</v>
      </c>
      <c r="G1430" s="3" t="s">
        <v>20</v>
      </c>
      <c r="H1430" s="3" t="s">
        <v>54</v>
      </c>
      <c r="I1430" s="3" t="s">
        <v>22</v>
      </c>
      <c r="J1430">
        <v>0</v>
      </c>
      <c r="K1430" s="3" t="s">
        <v>50</v>
      </c>
      <c r="L1430" s="3" t="s">
        <v>24</v>
      </c>
      <c r="M1430" s="3" t="s">
        <v>67</v>
      </c>
      <c r="N1430">
        <v>90</v>
      </c>
    </row>
    <row r="1431" spans="1:14" x14ac:dyDescent="0.3">
      <c r="A1431" s="3" t="s">
        <v>1792</v>
      </c>
      <c r="B1431" s="4">
        <v>44375</v>
      </c>
      <c r="C1431" s="3" t="s">
        <v>91</v>
      </c>
      <c r="D1431" s="3" t="s">
        <v>98</v>
      </c>
      <c r="E1431" s="3" t="s">
        <v>49</v>
      </c>
      <c r="F1431" s="3" t="s">
        <v>37</v>
      </c>
      <c r="G1431" s="3" t="s">
        <v>66</v>
      </c>
      <c r="H1431" s="3" t="s">
        <v>99</v>
      </c>
      <c r="I1431" s="3" t="s">
        <v>31</v>
      </c>
      <c r="J1431">
        <v>49.28</v>
      </c>
      <c r="K1431" s="3" t="s">
        <v>32</v>
      </c>
      <c r="L1431" s="3" t="s">
        <v>24</v>
      </c>
      <c r="M1431" s="3" t="s">
        <v>33</v>
      </c>
      <c r="N1431">
        <v>1</v>
      </c>
    </row>
    <row r="1432" spans="1:14" x14ac:dyDescent="0.3">
      <c r="A1432" s="3" t="s">
        <v>1794</v>
      </c>
      <c r="B1432" s="4">
        <v>44375</v>
      </c>
      <c r="C1432" s="3" t="s">
        <v>16</v>
      </c>
      <c r="D1432" s="3" t="s">
        <v>83</v>
      </c>
      <c r="E1432" s="3" t="s">
        <v>69</v>
      </c>
      <c r="F1432" s="3" t="s">
        <v>74</v>
      </c>
      <c r="G1432" s="3" t="s">
        <v>20</v>
      </c>
      <c r="H1432" s="3" t="s">
        <v>30</v>
      </c>
      <c r="I1432" s="3" t="s">
        <v>22</v>
      </c>
      <c r="J1432">
        <v>4223.07</v>
      </c>
      <c r="K1432" s="3" t="s">
        <v>32</v>
      </c>
      <c r="L1432" s="3" t="s">
        <v>24</v>
      </c>
      <c r="M1432" s="3" t="s">
        <v>55</v>
      </c>
      <c r="N1432">
        <v>145</v>
      </c>
    </row>
    <row r="1433" spans="1:14" x14ac:dyDescent="0.3">
      <c r="A1433" s="3" t="s">
        <v>1795</v>
      </c>
      <c r="B1433" s="4">
        <v>44375</v>
      </c>
      <c r="C1433" s="3" t="s">
        <v>101</v>
      </c>
      <c r="D1433" s="3" t="s">
        <v>102</v>
      </c>
      <c r="E1433" s="3" t="s">
        <v>69</v>
      </c>
      <c r="F1433" s="3" t="s">
        <v>116</v>
      </c>
      <c r="G1433" s="3" t="s">
        <v>20</v>
      </c>
      <c r="H1433" s="3" t="s">
        <v>30</v>
      </c>
      <c r="I1433" s="3" t="s">
        <v>31</v>
      </c>
      <c r="J1433">
        <v>654.76</v>
      </c>
      <c r="K1433" s="3" t="s">
        <v>32</v>
      </c>
      <c r="L1433" s="3" t="s">
        <v>24</v>
      </c>
      <c r="M1433" s="3" t="s">
        <v>33</v>
      </c>
      <c r="N1433">
        <v>13</v>
      </c>
    </row>
    <row r="1434" spans="1:14" x14ac:dyDescent="0.3">
      <c r="A1434" s="3" t="s">
        <v>1796</v>
      </c>
      <c r="B1434" s="4">
        <v>44375</v>
      </c>
      <c r="C1434" s="3" t="s">
        <v>147</v>
      </c>
      <c r="D1434" s="3" t="s">
        <v>148</v>
      </c>
      <c r="E1434" s="3" t="s">
        <v>58</v>
      </c>
      <c r="F1434" s="3" t="s">
        <v>37</v>
      </c>
      <c r="G1434" s="3" t="s">
        <v>20</v>
      </c>
      <c r="H1434" s="3" t="s">
        <v>38</v>
      </c>
      <c r="I1434" s="3" t="s">
        <v>22</v>
      </c>
      <c r="J1434">
        <v>889.17</v>
      </c>
      <c r="K1434" s="3" t="s">
        <v>50</v>
      </c>
      <c r="L1434" s="3" t="s">
        <v>24</v>
      </c>
      <c r="M1434" s="3" t="s">
        <v>55</v>
      </c>
      <c r="N1434">
        <v>127</v>
      </c>
    </row>
    <row r="1435" spans="1:14" x14ac:dyDescent="0.3">
      <c r="A1435" s="3" t="s">
        <v>1797</v>
      </c>
      <c r="B1435" s="4">
        <v>44375</v>
      </c>
      <c r="C1435" s="3" t="s">
        <v>94</v>
      </c>
      <c r="D1435" s="3" t="s">
        <v>95</v>
      </c>
      <c r="E1435" s="3" t="s">
        <v>84</v>
      </c>
      <c r="F1435" s="3" t="s">
        <v>85</v>
      </c>
      <c r="G1435" s="3" t="s">
        <v>66</v>
      </c>
      <c r="H1435" s="3" t="s">
        <v>38</v>
      </c>
      <c r="I1435" s="3" t="s">
        <v>22</v>
      </c>
      <c r="J1435">
        <v>150.04</v>
      </c>
      <c r="K1435" s="3" t="s">
        <v>23</v>
      </c>
      <c r="L1435" s="3" t="s">
        <v>24</v>
      </c>
      <c r="M1435" s="3" t="s">
        <v>33</v>
      </c>
      <c r="N1435">
        <v>18</v>
      </c>
    </row>
    <row r="1436" spans="1:14" x14ac:dyDescent="0.3">
      <c r="A1436" s="3" t="s">
        <v>1798</v>
      </c>
      <c r="B1436" s="4">
        <v>44375</v>
      </c>
      <c r="C1436" s="3" t="s">
        <v>27</v>
      </c>
      <c r="D1436" s="3" t="s">
        <v>169</v>
      </c>
      <c r="E1436" s="3" t="s">
        <v>18</v>
      </c>
      <c r="F1436" s="3" t="s">
        <v>74</v>
      </c>
      <c r="G1436" s="3" t="s">
        <v>66</v>
      </c>
      <c r="H1436" s="3" t="s">
        <v>54</v>
      </c>
      <c r="I1436" s="3" t="s">
        <v>31</v>
      </c>
      <c r="J1436">
        <v>218.73</v>
      </c>
      <c r="K1436" s="3" t="s">
        <v>50</v>
      </c>
      <c r="L1436" s="3" t="s">
        <v>24</v>
      </c>
      <c r="M1436" s="3" t="s">
        <v>70</v>
      </c>
      <c r="N1436">
        <v>115</v>
      </c>
    </row>
    <row r="1437" spans="1:14" x14ac:dyDescent="0.3">
      <c r="A1437" s="3" t="s">
        <v>1799</v>
      </c>
      <c r="B1437" s="4">
        <v>44375</v>
      </c>
      <c r="C1437" s="3" t="s">
        <v>113</v>
      </c>
      <c r="D1437" s="3" t="s">
        <v>114</v>
      </c>
      <c r="E1437" s="3" t="s">
        <v>43</v>
      </c>
      <c r="F1437" s="3" t="s">
        <v>44</v>
      </c>
      <c r="G1437" s="3" t="s">
        <v>66</v>
      </c>
      <c r="H1437" s="3" t="s">
        <v>54</v>
      </c>
      <c r="I1437" s="3" t="s">
        <v>31</v>
      </c>
      <c r="J1437">
        <v>1230.8900000000001</v>
      </c>
      <c r="K1437" s="3" t="s">
        <v>50</v>
      </c>
      <c r="L1437" s="3" t="s">
        <v>24</v>
      </c>
      <c r="M1437" s="3" t="s">
        <v>25</v>
      </c>
      <c r="N1437">
        <v>5</v>
      </c>
    </row>
    <row r="1438" spans="1:14" x14ac:dyDescent="0.3">
      <c r="A1438" s="3" t="s">
        <v>1800</v>
      </c>
      <c r="B1438" s="4">
        <v>44375</v>
      </c>
      <c r="C1438" s="3" t="s">
        <v>41</v>
      </c>
      <c r="D1438" s="3" t="s">
        <v>157</v>
      </c>
      <c r="E1438" s="3" t="s">
        <v>18</v>
      </c>
      <c r="F1438" s="3" t="s">
        <v>116</v>
      </c>
      <c r="G1438" s="3" t="s">
        <v>66</v>
      </c>
      <c r="H1438" s="3" t="s">
        <v>54</v>
      </c>
      <c r="I1438" s="3" t="s">
        <v>31</v>
      </c>
      <c r="J1438">
        <v>34.89</v>
      </c>
      <c r="K1438" s="3" t="s">
        <v>50</v>
      </c>
      <c r="L1438" s="3" t="s">
        <v>24</v>
      </c>
      <c r="M1438" s="3" t="s">
        <v>33</v>
      </c>
      <c r="N1438">
        <v>12</v>
      </c>
    </row>
    <row r="1439" spans="1:14" x14ac:dyDescent="0.3">
      <c r="A1439" s="3" t="s">
        <v>1801</v>
      </c>
      <c r="B1439" s="4">
        <v>44375</v>
      </c>
      <c r="C1439" s="3" t="s">
        <v>62</v>
      </c>
      <c r="D1439" s="3" t="s">
        <v>63</v>
      </c>
      <c r="E1439" s="3" t="s">
        <v>58</v>
      </c>
      <c r="F1439" s="3" t="s">
        <v>44</v>
      </c>
      <c r="G1439" s="3" t="s">
        <v>66</v>
      </c>
      <c r="H1439" s="3" t="s">
        <v>30</v>
      </c>
      <c r="I1439" s="3" t="s">
        <v>31</v>
      </c>
      <c r="J1439">
        <v>748.59</v>
      </c>
      <c r="K1439" s="3" t="s">
        <v>32</v>
      </c>
      <c r="L1439" s="3" t="s">
        <v>24</v>
      </c>
      <c r="M1439" s="3" t="s">
        <v>55</v>
      </c>
      <c r="N1439">
        <v>122</v>
      </c>
    </row>
    <row r="1440" spans="1:14" x14ac:dyDescent="0.3">
      <c r="A1440" s="3" t="s">
        <v>1802</v>
      </c>
      <c r="B1440" s="4">
        <v>44375</v>
      </c>
      <c r="C1440" s="3" t="s">
        <v>238</v>
      </c>
      <c r="D1440" s="3" t="s">
        <v>239</v>
      </c>
      <c r="E1440" s="3" t="s">
        <v>64</v>
      </c>
      <c r="F1440" s="3" t="s">
        <v>37</v>
      </c>
      <c r="G1440" s="3" t="s">
        <v>66</v>
      </c>
      <c r="H1440" s="3" t="s">
        <v>30</v>
      </c>
      <c r="I1440" s="3" t="s">
        <v>22</v>
      </c>
      <c r="J1440">
        <v>0</v>
      </c>
      <c r="K1440" s="3" t="s">
        <v>23</v>
      </c>
      <c r="L1440" s="3" t="s">
        <v>24</v>
      </c>
      <c r="M1440" s="3" t="s">
        <v>33</v>
      </c>
      <c r="N1440">
        <v>12</v>
      </c>
    </row>
    <row r="1441" spans="1:14" x14ac:dyDescent="0.3">
      <c r="A1441" s="3" t="s">
        <v>1803</v>
      </c>
      <c r="B1441" s="4">
        <v>44375</v>
      </c>
      <c r="C1441" s="3" t="s">
        <v>342</v>
      </c>
      <c r="D1441" s="3" t="s">
        <v>343</v>
      </c>
      <c r="E1441" s="3" t="s">
        <v>43</v>
      </c>
      <c r="F1441" s="3" t="s">
        <v>65</v>
      </c>
      <c r="G1441" s="3" t="s">
        <v>66</v>
      </c>
      <c r="H1441" s="3" t="s">
        <v>30</v>
      </c>
      <c r="I1441" s="3" t="s">
        <v>31</v>
      </c>
      <c r="J1441">
        <v>1673.58</v>
      </c>
      <c r="K1441" s="3" t="s">
        <v>46</v>
      </c>
      <c r="L1441" s="3" t="s">
        <v>24</v>
      </c>
      <c r="M1441" s="3" t="s">
        <v>25</v>
      </c>
      <c r="N1441">
        <v>32</v>
      </c>
    </row>
    <row r="1442" spans="1:14" x14ac:dyDescent="0.3">
      <c r="A1442" s="3" t="s">
        <v>1804</v>
      </c>
      <c r="B1442" s="4">
        <v>44376</v>
      </c>
      <c r="C1442" s="3" t="s">
        <v>299</v>
      </c>
      <c r="D1442" s="3" t="s">
        <v>300</v>
      </c>
      <c r="E1442" s="3" t="s">
        <v>155</v>
      </c>
      <c r="F1442" s="3" t="s">
        <v>37</v>
      </c>
      <c r="G1442" s="3" t="s">
        <v>66</v>
      </c>
      <c r="H1442" s="3" t="s">
        <v>21</v>
      </c>
      <c r="I1442" s="3" t="s">
        <v>22</v>
      </c>
      <c r="J1442">
        <v>0</v>
      </c>
      <c r="K1442" s="3" t="s">
        <v>50</v>
      </c>
      <c r="L1442" s="3" t="s">
        <v>47</v>
      </c>
      <c r="M1442" s="3" t="s">
        <v>33</v>
      </c>
      <c r="N1442">
        <v>11</v>
      </c>
    </row>
    <row r="1443" spans="1:14" x14ac:dyDescent="0.3">
      <c r="A1443" s="3" t="s">
        <v>1806</v>
      </c>
      <c r="B1443" s="4">
        <v>44376</v>
      </c>
      <c r="C1443" s="3" t="s">
        <v>854</v>
      </c>
      <c r="D1443" s="3" t="s">
        <v>855</v>
      </c>
      <c r="E1443" s="3" t="s">
        <v>29</v>
      </c>
      <c r="F1443" s="3" t="s">
        <v>85</v>
      </c>
      <c r="G1443" s="3" t="s">
        <v>20</v>
      </c>
      <c r="H1443" s="3" t="s">
        <v>54</v>
      </c>
      <c r="I1443" s="3" t="s">
        <v>22</v>
      </c>
      <c r="J1443">
        <v>0</v>
      </c>
      <c r="K1443" s="3" t="s">
        <v>32</v>
      </c>
      <c r="L1443" s="3" t="s">
        <v>24</v>
      </c>
      <c r="M1443" s="3" t="s">
        <v>25</v>
      </c>
      <c r="N1443">
        <v>3</v>
      </c>
    </row>
    <row r="1444" spans="1:14" x14ac:dyDescent="0.3">
      <c r="A1444" s="3" t="s">
        <v>1807</v>
      </c>
      <c r="B1444" s="4">
        <v>44376</v>
      </c>
      <c r="C1444" s="3" t="s">
        <v>35</v>
      </c>
      <c r="D1444" s="3" t="s">
        <v>73</v>
      </c>
      <c r="E1444" s="3" t="s">
        <v>58</v>
      </c>
      <c r="F1444" s="3" t="s">
        <v>44</v>
      </c>
      <c r="G1444" s="3" t="s">
        <v>20</v>
      </c>
      <c r="H1444" s="3" t="s">
        <v>30</v>
      </c>
      <c r="I1444" s="3" t="s">
        <v>31</v>
      </c>
      <c r="J1444">
        <v>351.7</v>
      </c>
      <c r="K1444" s="3" t="s">
        <v>46</v>
      </c>
      <c r="L1444" s="3" t="s">
        <v>47</v>
      </c>
      <c r="M1444" s="3" t="s">
        <v>70</v>
      </c>
      <c r="N1444">
        <v>20</v>
      </c>
    </row>
    <row r="1445" spans="1:14" x14ac:dyDescent="0.3">
      <c r="A1445" s="3" t="s">
        <v>1808</v>
      </c>
      <c r="B1445" s="4">
        <v>44376</v>
      </c>
      <c r="C1445" s="3" t="s">
        <v>91</v>
      </c>
      <c r="D1445" s="3" t="s">
        <v>92</v>
      </c>
      <c r="E1445" s="3" t="s">
        <v>58</v>
      </c>
      <c r="F1445" s="3" t="s">
        <v>85</v>
      </c>
      <c r="G1445" s="3" t="s">
        <v>20</v>
      </c>
      <c r="H1445" s="3" t="s">
        <v>30</v>
      </c>
      <c r="I1445" s="3" t="s">
        <v>31</v>
      </c>
      <c r="J1445">
        <v>242.92</v>
      </c>
      <c r="K1445" s="3" t="s">
        <v>50</v>
      </c>
      <c r="L1445" s="3" t="s">
        <v>24</v>
      </c>
      <c r="M1445" s="3" t="s">
        <v>70</v>
      </c>
      <c r="N1445">
        <v>125</v>
      </c>
    </row>
    <row r="1446" spans="1:14" x14ac:dyDescent="0.3">
      <c r="A1446" s="3" t="s">
        <v>1809</v>
      </c>
      <c r="B1446" s="4">
        <v>44376</v>
      </c>
      <c r="C1446" s="3" t="s">
        <v>35</v>
      </c>
      <c r="D1446" s="3" t="s">
        <v>289</v>
      </c>
      <c r="E1446" s="3" t="s">
        <v>49</v>
      </c>
      <c r="F1446" s="3" t="s">
        <v>65</v>
      </c>
      <c r="G1446" s="3" t="s">
        <v>20</v>
      </c>
      <c r="H1446" s="3" t="s">
        <v>54</v>
      </c>
      <c r="I1446" s="3" t="s">
        <v>22</v>
      </c>
      <c r="J1446">
        <v>11007.13</v>
      </c>
      <c r="K1446" s="3" t="s">
        <v>50</v>
      </c>
      <c r="L1446" s="3" t="s">
        <v>24</v>
      </c>
      <c r="M1446" s="3" t="s">
        <v>70</v>
      </c>
      <c r="N1446">
        <v>105</v>
      </c>
    </row>
    <row r="1447" spans="1:14" x14ac:dyDescent="0.3">
      <c r="A1447" s="3" t="s">
        <v>1810</v>
      </c>
      <c r="B1447" s="4">
        <v>44376</v>
      </c>
      <c r="C1447" s="3" t="s">
        <v>35</v>
      </c>
      <c r="D1447" s="3" t="s">
        <v>57</v>
      </c>
      <c r="E1447" s="3" t="s">
        <v>58</v>
      </c>
      <c r="F1447" s="3" t="s">
        <v>65</v>
      </c>
      <c r="G1447" s="3" t="s">
        <v>20</v>
      </c>
      <c r="H1447" s="3" t="s">
        <v>45</v>
      </c>
      <c r="I1447" s="3" t="s">
        <v>31</v>
      </c>
      <c r="J1447">
        <v>2277.6999999999998</v>
      </c>
      <c r="K1447" s="3" t="s">
        <v>32</v>
      </c>
      <c r="L1447" s="3" t="s">
        <v>60</v>
      </c>
      <c r="M1447" s="3" t="s">
        <v>33</v>
      </c>
      <c r="N1447">
        <v>24</v>
      </c>
    </row>
    <row r="1448" spans="1:14" x14ac:dyDescent="0.3">
      <c r="A1448" s="3" t="s">
        <v>1811</v>
      </c>
      <c r="B1448" s="4">
        <v>44376</v>
      </c>
      <c r="C1448" s="3" t="s">
        <v>139</v>
      </c>
      <c r="D1448" s="3" t="s">
        <v>140</v>
      </c>
      <c r="E1448" s="3" t="s">
        <v>69</v>
      </c>
      <c r="F1448" s="3" t="s">
        <v>85</v>
      </c>
      <c r="G1448" s="3" t="s">
        <v>66</v>
      </c>
      <c r="H1448" s="3" t="s">
        <v>38</v>
      </c>
      <c r="I1448" s="3" t="s">
        <v>22</v>
      </c>
      <c r="J1448">
        <v>14405.56</v>
      </c>
      <c r="K1448" s="3" t="s">
        <v>46</v>
      </c>
      <c r="L1448" s="3" t="s">
        <v>24</v>
      </c>
      <c r="M1448" s="3" t="s">
        <v>55</v>
      </c>
      <c r="N1448">
        <v>46</v>
      </c>
    </row>
    <row r="1449" spans="1:14" x14ac:dyDescent="0.3">
      <c r="A1449" s="3" t="s">
        <v>1812</v>
      </c>
      <c r="B1449" s="4">
        <v>44376</v>
      </c>
      <c r="C1449" s="3" t="s">
        <v>101</v>
      </c>
      <c r="D1449" s="3" t="s">
        <v>236</v>
      </c>
      <c r="E1449" s="3" t="s">
        <v>149</v>
      </c>
      <c r="F1449" s="3" t="s">
        <v>89</v>
      </c>
      <c r="G1449" s="3" t="s">
        <v>53</v>
      </c>
      <c r="H1449" s="3" t="s">
        <v>38</v>
      </c>
      <c r="I1449" s="3" t="s">
        <v>31</v>
      </c>
      <c r="J1449">
        <v>0</v>
      </c>
      <c r="K1449" s="3" t="s">
        <v>50</v>
      </c>
      <c r="L1449" s="3" t="s">
        <v>24</v>
      </c>
      <c r="M1449" s="3" t="s">
        <v>25</v>
      </c>
      <c r="N1449">
        <v>119</v>
      </c>
    </row>
    <row r="1450" spans="1:14" x14ac:dyDescent="0.3">
      <c r="A1450" s="3" t="s">
        <v>1813</v>
      </c>
      <c r="B1450" s="4">
        <v>44376</v>
      </c>
      <c r="C1450" s="3" t="s">
        <v>342</v>
      </c>
      <c r="D1450" s="3" t="s">
        <v>343</v>
      </c>
      <c r="E1450" s="3" t="s">
        <v>58</v>
      </c>
      <c r="F1450" s="3" t="s">
        <v>116</v>
      </c>
      <c r="G1450" s="3" t="s">
        <v>66</v>
      </c>
      <c r="H1450" s="3" t="s">
        <v>45</v>
      </c>
      <c r="I1450" s="3" t="s">
        <v>22</v>
      </c>
      <c r="J1450">
        <v>6882.23</v>
      </c>
      <c r="K1450" s="3" t="s">
        <v>46</v>
      </c>
      <c r="L1450" s="3" t="s">
        <v>24</v>
      </c>
      <c r="M1450" s="3" t="s">
        <v>33</v>
      </c>
      <c r="N1450">
        <v>11</v>
      </c>
    </row>
    <row r="1451" spans="1:14" x14ac:dyDescent="0.3">
      <c r="A1451" s="3" t="s">
        <v>1814</v>
      </c>
      <c r="B1451" s="4">
        <v>44376</v>
      </c>
      <c r="C1451" s="3" t="s">
        <v>113</v>
      </c>
      <c r="D1451" s="3" t="s">
        <v>181</v>
      </c>
      <c r="E1451" s="3" t="s">
        <v>29</v>
      </c>
      <c r="F1451" s="3" t="s">
        <v>44</v>
      </c>
      <c r="G1451" s="3" t="s">
        <v>53</v>
      </c>
      <c r="H1451" s="3" t="s">
        <v>45</v>
      </c>
      <c r="I1451" s="3" t="s">
        <v>31</v>
      </c>
      <c r="J1451">
        <v>0</v>
      </c>
      <c r="K1451" s="3" t="s">
        <v>46</v>
      </c>
      <c r="L1451" s="3" t="s">
        <v>47</v>
      </c>
      <c r="M1451" s="3" t="s">
        <v>55</v>
      </c>
      <c r="N1451">
        <v>176</v>
      </c>
    </row>
    <row r="1452" spans="1:14" x14ac:dyDescent="0.3">
      <c r="A1452" s="3" t="s">
        <v>1815</v>
      </c>
      <c r="B1452" s="4">
        <v>44377</v>
      </c>
      <c r="C1452" s="3" t="s">
        <v>35</v>
      </c>
      <c r="D1452" s="3" t="s">
        <v>289</v>
      </c>
      <c r="E1452" s="3" t="s">
        <v>29</v>
      </c>
      <c r="F1452" s="3" t="s">
        <v>89</v>
      </c>
      <c r="G1452" s="3" t="s">
        <v>20</v>
      </c>
      <c r="H1452" s="3" t="s">
        <v>99</v>
      </c>
      <c r="I1452" s="3" t="s">
        <v>22</v>
      </c>
      <c r="J1452">
        <v>0</v>
      </c>
      <c r="K1452" s="3" t="s">
        <v>50</v>
      </c>
      <c r="L1452" s="3" t="s">
        <v>24</v>
      </c>
      <c r="M1452" s="3" t="s">
        <v>25</v>
      </c>
      <c r="N1452">
        <v>129</v>
      </c>
    </row>
    <row r="1453" spans="1:14" x14ac:dyDescent="0.3">
      <c r="A1453" s="3" t="s">
        <v>1817</v>
      </c>
      <c r="B1453" s="4">
        <v>44377</v>
      </c>
      <c r="C1453" s="3" t="s">
        <v>35</v>
      </c>
      <c r="D1453" s="3" t="s">
        <v>166</v>
      </c>
      <c r="E1453" s="3" t="s">
        <v>84</v>
      </c>
      <c r="F1453" s="3" t="s">
        <v>65</v>
      </c>
      <c r="G1453" s="3" t="s">
        <v>20</v>
      </c>
      <c r="H1453" s="3" t="s">
        <v>38</v>
      </c>
      <c r="I1453" s="3" t="s">
        <v>31</v>
      </c>
      <c r="J1453">
        <v>1376.68</v>
      </c>
      <c r="K1453" s="3" t="s">
        <v>32</v>
      </c>
      <c r="L1453" s="3" t="s">
        <v>60</v>
      </c>
      <c r="M1453" s="3" t="s">
        <v>25</v>
      </c>
      <c r="N1453">
        <v>167</v>
      </c>
    </row>
    <row r="1454" spans="1:14" x14ac:dyDescent="0.3">
      <c r="A1454" s="3" t="s">
        <v>1818</v>
      </c>
      <c r="B1454" s="4">
        <v>44377</v>
      </c>
      <c r="C1454" s="3" t="s">
        <v>35</v>
      </c>
      <c r="D1454" s="3" t="s">
        <v>289</v>
      </c>
      <c r="E1454" s="3" t="s">
        <v>69</v>
      </c>
      <c r="F1454" s="3" t="s">
        <v>89</v>
      </c>
      <c r="G1454" s="3" t="s">
        <v>66</v>
      </c>
      <c r="H1454" s="3" t="s">
        <v>38</v>
      </c>
      <c r="I1454" s="3" t="s">
        <v>31</v>
      </c>
      <c r="J1454">
        <v>3832.29</v>
      </c>
      <c r="K1454" s="3" t="s">
        <v>50</v>
      </c>
      <c r="L1454" s="3" t="s">
        <v>24</v>
      </c>
      <c r="M1454" s="3" t="s">
        <v>33</v>
      </c>
      <c r="N1454">
        <v>3</v>
      </c>
    </row>
    <row r="1455" spans="1:14" x14ac:dyDescent="0.3">
      <c r="A1455" s="3" t="s">
        <v>1819</v>
      </c>
      <c r="B1455" s="4">
        <v>44377</v>
      </c>
      <c r="C1455" s="3" t="s">
        <v>16</v>
      </c>
      <c r="D1455" s="3" t="s">
        <v>83</v>
      </c>
      <c r="E1455" s="3" t="s">
        <v>155</v>
      </c>
      <c r="F1455" s="3" t="s">
        <v>89</v>
      </c>
      <c r="G1455" s="3" t="s">
        <v>20</v>
      </c>
      <c r="H1455" s="3" t="s">
        <v>38</v>
      </c>
      <c r="I1455" s="3" t="s">
        <v>31</v>
      </c>
      <c r="J1455">
        <v>0</v>
      </c>
      <c r="K1455" s="3" t="s">
        <v>46</v>
      </c>
      <c r="L1455" s="3" t="s">
        <v>24</v>
      </c>
      <c r="M1455" s="3" t="s">
        <v>33</v>
      </c>
      <c r="N1455">
        <v>1</v>
      </c>
    </row>
    <row r="1456" spans="1:14" x14ac:dyDescent="0.3">
      <c r="A1456" s="3" t="s">
        <v>1820</v>
      </c>
      <c r="B1456" s="4">
        <v>44377</v>
      </c>
      <c r="C1456" s="3" t="s">
        <v>41</v>
      </c>
      <c r="D1456" s="3" t="s">
        <v>157</v>
      </c>
      <c r="E1456" s="3" t="s">
        <v>43</v>
      </c>
      <c r="F1456" s="3" t="s">
        <v>44</v>
      </c>
      <c r="G1456" s="3" t="s">
        <v>20</v>
      </c>
      <c r="H1456" s="3" t="s">
        <v>45</v>
      </c>
      <c r="I1456" s="3" t="s">
        <v>22</v>
      </c>
      <c r="J1456">
        <v>2824.2</v>
      </c>
      <c r="K1456" s="3" t="s">
        <v>23</v>
      </c>
      <c r="L1456" s="3" t="s">
        <v>24</v>
      </c>
      <c r="M1456" s="3" t="s">
        <v>25</v>
      </c>
      <c r="N1456">
        <v>89</v>
      </c>
    </row>
    <row r="1457" spans="1:14" x14ac:dyDescent="0.3">
      <c r="A1457" s="3" t="s">
        <v>1821</v>
      </c>
      <c r="B1457" s="4">
        <v>44377</v>
      </c>
      <c r="C1457" s="3" t="s">
        <v>16</v>
      </c>
      <c r="D1457" s="3" t="s">
        <v>17</v>
      </c>
      <c r="E1457" s="3" t="s">
        <v>69</v>
      </c>
      <c r="F1457" s="3" t="s">
        <v>65</v>
      </c>
      <c r="G1457" s="3" t="s">
        <v>66</v>
      </c>
      <c r="H1457" s="3" t="s">
        <v>45</v>
      </c>
      <c r="I1457" s="3" t="s">
        <v>22</v>
      </c>
      <c r="J1457">
        <v>3562.32</v>
      </c>
      <c r="K1457" s="3" t="s">
        <v>50</v>
      </c>
      <c r="L1457" s="3" t="s">
        <v>47</v>
      </c>
      <c r="M1457" s="3" t="s">
        <v>67</v>
      </c>
      <c r="N1457">
        <v>8</v>
      </c>
    </row>
    <row r="1458" spans="1:14" x14ac:dyDescent="0.3">
      <c r="A1458" s="3" t="s">
        <v>1822</v>
      </c>
      <c r="B1458" s="4">
        <v>44377</v>
      </c>
      <c r="C1458" s="3" t="s">
        <v>41</v>
      </c>
      <c r="D1458" s="3" t="s">
        <v>42</v>
      </c>
      <c r="E1458" s="3" t="s">
        <v>58</v>
      </c>
      <c r="F1458" s="3" t="s">
        <v>65</v>
      </c>
      <c r="G1458" s="3" t="s">
        <v>59</v>
      </c>
      <c r="H1458" s="3" t="s">
        <v>45</v>
      </c>
      <c r="I1458" s="3" t="s">
        <v>31</v>
      </c>
      <c r="J1458">
        <v>372.62</v>
      </c>
      <c r="K1458" s="3" t="s">
        <v>50</v>
      </c>
      <c r="L1458" s="3" t="s">
        <v>24</v>
      </c>
      <c r="M1458" s="3" t="s">
        <v>25</v>
      </c>
      <c r="N1458">
        <v>149</v>
      </c>
    </row>
    <row r="1459" spans="1:14" x14ac:dyDescent="0.3">
      <c r="A1459" s="3" t="s">
        <v>1823</v>
      </c>
      <c r="B1459" s="4">
        <v>44378</v>
      </c>
      <c r="C1459" s="3" t="s">
        <v>76</v>
      </c>
      <c r="D1459" s="3" t="s">
        <v>77</v>
      </c>
      <c r="E1459" s="3" t="s">
        <v>155</v>
      </c>
      <c r="F1459" s="3" t="s">
        <v>85</v>
      </c>
      <c r="G1459" s="3" t="s">
        <v>59</v>
      </c>
      <c r="H1459" s="3" t="s">
        <v>30</v>
      </c>
      <c r="I1459" s="3" t="s">
        <v>31</v>
      </c>
      <c r="J1459">
        <v>0</v>
      </c>
      <c r="K1459" s="3" t="s">
        <v>23</v>
      </c>
      <c r="L1459" s="3" t="s">
        <v>24</v>
      </c>
      <c r="M1459" s="3" t="s">
        <v>33</v>
      </c>
      <c r="N1459">
        <v>3</v>
      </c>
    </row>
    <row r="1460" spans="1:14" x14ac:dyDescent="0.3">
      <c r="A1460" s="3" t="s">
        <v>1825</v>
      </c>
      <c r="B1460" s="4">
        <v>44378</v>
      </c>
      <c r="C1460" s="3" t="s">
        <v>35</v>
      </c>
      <c r="D1460" s="3" t="s">
        <v>257</v>
      </c>
      <c r="E1460" s="3" t="s">
        <v>58</v>
      </c>
      <c r="F1460" s="3" t="s">
        <v>19</v>
      </c>
      <c r="G1460" s="3" t="s">
        <v>20</v>
      </c>
      <c r="H1460" s="3" t="s">
        <v>99</v>
      </c>
      <c r="I1460" s="3" t="s">
        <v>22</v>
      </c>
      <c r="J1460">
        <v>2325.96</v>
      </c>
      <c r="K1460" s="3" t="s">
        <v>23</v>
      </c>
      <c r="L1460" s="3" t="s">
        <v>47</v>
      </c>
      <c r="M1460" s="3" t="s">
        <v>25</v>
      </c>
      <c r="N1460">
        <v>56</v>
      </c>
    </row>
    <row r="1461" spans="1:14" x14ac:dyDescent="0.3">
      <c r="A1461" s="3" t="s">
        <v>1826</v>
      </c>
      <c r="B1461" s="4">
        <v>44378</v>
      </c>
      <c r="C1461" s="3" t="s">
        <v>113</v>
      </c>
      <c r="D1461" s="3" t="s">
        <v>181</v>
      </c>
      <c r="E1461" s="3" t="s">
        <v>64</v>
      </c>
      <c r="F1461" s="3" t="s">
        <v>89</v>
      </c>
      <c r="G1461" s="3" t="s">
        <v>20</v>
      </c>
      <c r="H1461" s="3" t="s">
        <v>54</v>
      </c>
      <c r="I1461" s="3" t="s">
        <v>22</v>
      </c>
      <c r="J1461">
        <v>0</v>
      </c>
      <c r="K1461" s="3" t="s">
        <v>46</v>
      </c>
      <c r="L1461" s="3" t="s">
        <v>24</v>
      </c>
      <c r="M1461" s="3" t="s">
        <v>33</v>
      </c>
      <c r="N1461">
        <v>1</v>
      </c>
    </row>
    <row r="1462" spans="1:14" x14ac:dyDescent="0.3">
      <c r="A1462" s="3" t="s">
        <v>1827</v>
      </c>
      <c r="B1462" s="4">
        <v>44378</v>
      </c>
      <c r="C1462" s="3" t="s">
        <v>113</v>
      </c>
      <c r="D1462" s="3" t="s">
        <v>114</v>
      </c>
      <c r="E1462" s="3" t="s">
        <v>64</v>
      </c>
      <c r="F1462" s="3" t="s">
        <v>89</v>
      </c>
      <c r="G1462" s="3" t="s">
        <v>66</v>
      </c>
      <c r="H1462" s="3" t="s">
        <v>45</v>
      </c>
      <c r="I1462" s="3" t="s">
        <v>78</v>
      </c>
      <c r="J1462">
        <v>0</v>
      </c>
      <c r="K1462" s="3" t="s">
        <v>50</v>
      </c>
      <c r="L1462" s="3" t="s">
        <v>24</v>
      </c>
      <c r="M1462" s="3" t="s">
        <v>67</v>
      </c>
      <c r="N1462">
        <v>57</v>
      </c>
    </row>
    <row r="1463" spans="1:14" x14ac:dyDescent="0.3">
      <c r="A1463" s="3" t="s">
        <v>1828</v>
      </c>
      <c r="B1463" s="4">
        <v>44378</v>
      </c>
      <c r="C1463" s="3" t="s">
        <v>1603</v>
      </c>
      <c r="D1463" s="3" t="s">
        <v>1604</v>
      </c>
      <c r="E1463" s="3" t="s">
        <v>58</v>
      </c>
      <c r="F1463" s="3" t="s">
        <v>116</v>
      </c>
      <c r="G1463" s="3" t="s">
        <v>20</v>
      </c>
      <c r="H1463" s="3" t="s">
        <v>54</v>
      </c>
      <c r="I1463" s="3" t="s">
        <v>31</v>
      </c>
      <c r="J1463">
        <v>3061.94</v>
      </c>
      <c r="K1463" s="3" t="s">
        <v>50</v>
      </c>
      <c r="L1463" s="3" t="s">
        <v>47</v>
      </c>
      <c r="M1463" s="3" t="s">
        <v>67</v>
      </c>
      <c r="N1463">
        <v>23</v>
      </c>
    </row>
    <row r="1464" spans="1:14" x14ac:dyDescent="0.3">
      <c r="A1464" s="3" t="s">
        <v>1829</v>
      </c>
      <c r="B1464" s="4">
        <v>44378</v>
      </c>
      <c r="C1464" s="3" t="s">
        <v>201</v>
      </c>
      <c r="D1464" s="3" t="s">
        <v>202</v>
      </c>
      <c r="E1464" s="3" t="s">
        <v>224</v>
      </c>
      <c r="F1464" s="3" t="s">
        <v>85</v>
      </c>
      <c r="G1464" s="3" t="s">
        <v>20</v>
      </c>
      <c r="H1464" s="3" t="s">
        <v>30</v>
      </c>
      <c r="I1464" s="3" t="s">
        <v>22</v>
      </c>
      <c r="J1464">
        <v>0</v>
      </c>
      <c r="K1464" s="3" t="s">
        <v>50</v>
      </c>
      <c r="L1464" s="3" t="s">
        <v>24</v>
      </c>
      <c r="M1464" s="3" t="s">
        <v>55</v>
      </c>
      <c r="N1464">
        <v>105</v>
      </c>
    </row>
    <row r="1465" spans="1:14" x14ac:dyDescent="0.3">
      <c r="A1465" s="3" t="s">
        <v>1830</v>
      </c>
      <c r="B1465" s="4">
        <v>44378</v>
      </c>
      <c r="C1465" s="3" t="s">
        <v>62</v>
      </c>
      <c r="D1465" s="3" t="s">
        <v>63</v>
      </c>
      <c r="E1465" s="3" t="s">
        <v>49</v>
      </c>
      <c r="F1465" s="3" t="s">
        <v>116</v>
      </c>
      <c r="G1465" s="3" t="s">
        <v>66</v>
      </c>
      <c r="H1465" s="3" t="s">
        <v>45</v>
      </c>
      <c r="I1465" s="3" t="s">
        <v>22</v>
      </c>
      <c r="J1465">
        <v>246.8</v>
      </c>
      <c r="K1465" s="3" t="s">
        <v>32</v>
      </c>
      <c r="L1465" s="3" t="s">
        <v>24</v>
      </c>
      <c r="M1465" s="3" t="s">
        <v>70</v>
      </c>
      <c r="N1465">
        <v>140</v>
      </c>
    </row>
    <row r="1466" spans="1:14" x14ac:dyDescent="0.3">
      <c r="A1466" s="3" t="s">
        <v>1831</v>
      </c>
      <c r="B1466" s="4">
        <v>44378</v>
      </c>
      <c r="C1466" s="3" t="s">
        <v>35</v>
      </c>
      <c r="D1466" s="3" t="s">
        <v>73</v>
      </c>
      <c r="E1466" s="3" t="s">
        <v>149</v>
      </c>
      <c r="F1466" s="3" t="s">
        <v>85</v>
      </c>
      <c r="G1466" s="3" t="s">
        <v>66</v>
      </c>
      <c r="H1466" s="3" t="s">
        <v>30</v>
      </c>
      <c r="I1466" s="3" t="s">
        <v>22</v>
      </c>
      <c r="J1466">
        <v>0</v>
      </c>
      <c r="K1466" s="3" t="s">
        <v>46</v>
      </c>
      <c r="L1466" s="3" t="s">
        <v>24</v>
      </c>
      <c r="M1466" s="3" t="s">
        <v>55</v>
      </c>
      <c r="N1466">
        <v>28</v>
      </c>
    </row>
    <row r="1467" spans="1:14" x14ac:dyDescent="0.3">
      <c r="A1467" s="3" t="s">
        <v>1832</v>
      </c>
      <c r="B1467" s="4">
        <v>44378</v>
      </c>
      <c r="C1467" s="3" t="s">
        <v>41</v>
      </c>
      <c r="D1467" s="3" t="s">
        <v>42</v>
      </c>
      <c r="E1467" s="3" t="s">
        <v>58</v>
      </c>
      <c r="F1467" s="3" t="s">
        <v>19</v>
      </c>
      <c r="G1467" s="3" t="s">
        <v>20</v>
      </c>
      <c r="H1467" s="3" t="s">
        <v>38</v>
      </c>
      <c r="I1467" s="3" t="s">
        <v>22</v>
      </c>
      <c r="J1467">
        <v>716.34</v>
      </c>
      <c r="K1467" s="3" t="s">
        <v>23</v>
      </c>
      <c r="L1467" s="3" t="s">
        <v>24</v>
      </c>
      <c r="M1467" s="3" t="s">
        <v>33</v>
      </c>
      <c r="N1467">
        <v>12</v>
      </c>
    </row>
    <row r="1468" spans="1:14" x14ac:dyDescent="0.3">
      <c r="A1468" s="3" t="s">
        <v>1833</v>
      </c>
      <c r="B1468" s="4">
        <v>44379</v>
      </c>
      <c r="C1468" s="3" t="s">
        <v>41</v>
      </c>
      <c r="D1468" s="3" t="s">
        <v>157</v>
      </c>
      <c r="E1468" s="3" t="s">
        <v>58</v>
      </c>
      <c r="F1468" s="3" t="s">
        <v>74</v>
      </c>
      <c r="G1468" s="3" t="s">
        <v>66</v>
      </c>
      <c r="H1468" s="3" t="s">
        <v>54</v>
      </c>
      <c r="I1468" s="3" t="s">
        <v>31</v>
      </c>
      <c r="J1468">
        <v>32751.79</v>
      </c>
      <c r="K1468" s="3" t="s">
        <v>32</v>
      </c>
      <c r="L1468" s="3" t="s">
        <v>24</v>
      </c>
      <c r="M1468" s="3" t="s">
        <v>33</v>
      </c>
      <c r="N1468">
        <v>25</v>
      </c>
    </row>
    <row r="1469" spans="1:14" x14ac:dyDescent="0.3">
      <c r="A1469" s="3" t="s">
        <v>1835</v>
      </c>
      <c r="B1469" s="4">
        <v>44379</v>
      </c>
      <c r="C1469" s="3" t="s">
        <v>178</v>
      </c>
      <c r="D1469" s="3" t="s">
        <v>179</v>
      </c>
      <c r="E1469" s="3" t="s">
        <v>43</v>
      </c>
      <c r="F1469" s="3" t="s">
        <v>85</v>
      </c>
      <c r="G1469" s="3" t="s">
        <v>66</v>
      </c>
      <c r="H1469" s="3" t="s">
        <v>30</v>
      </c>
      <c r="I1469" s="3" t="s">
        <v>22</v>
      </c>
      <c r="J1469">
        <v>1472.07</v>
      </c>
      <c r="K1469" s="3" t="s">
        <v>23</v>
      </c>
      <c r="L1469" s="3" t="s">
        <v>24</v>
      </c>
      <c r="M1469" s="3" t="s">
        <v>55</v>
      </c>
      <c r="N1469">
        <v>115</v>
      </c>
    </row>
    <row r="1470" spans="1:14" x14ac:dyDescent="0.3">
      <c r="A1470" s="3" t="s">
        <v>1836</v>
      </c>
      <c r="B1470" s="4">
        <v>44379</v>
      </c>
      <c r="C1470" s="3" t="s">
        <v>1603</v>
      </c>
      <c r="D1470" s="3" t="s">
        <v>1604</v>
      </c>
      <c r="E1470" s="3" t="s">
        <v>29</v>
      </c>
      <c r="F1470" s="3" t="s">
        <v>44</v>
      </c>
      <c r="G1470" s="3" t="s">
        <v>66</v>
      </c>
      <c r="H1470" s="3" t="s">
        <v>54</v>
      </c>
      <c r="I1470" s="3" t="s">
        <v>31</v>
      </c>
      <c r="J1470">
        <v>0</v>
      </c>
      <c r="K1470" s="3" t="s">
        <v>50</v>
      </c>
      <c r="L1470" s="3" t="s">
        <v>47</v>
      </c>
      <c r="M1470" s="3" t="s">
        <v>25</v>
      </c>
      <c r="N1470">
        <v>92</v>
      </c>
    </row>
    <row r="1471" spans="1:14" x14ac:dyDescent="0.3">
      <c r="A1471" s="3" t="s">
        <v>1837</v>
      </c>
      <c r="B1471" s="4">
        <v>44379</v>
      </c>
      <c r="C1471" s="3" t="s">
        <v>27</v>
      </c>
      <c r="D1471" s="3" t="s">
        <v>28</v>
      </c>
      <c r="E1471" s="3" t="s">
        <v>155</v>
      </c>
      <c r="F1471" s="3" t="s">
        <v>19</v>
      </c>
      <c r="G1471" s="3" t="s">
        <v>20</v>
      </c>
      <c r="H1471" s="3" t="s">
        <v>38</v>
      </c>
      <c r="I1471" s="3" t="s">
        <v>31</v>
      </c>
      <c r="J1471">
        <v>0</v>
      </c>
      <c r="K1471" s="3" t="s">
        <v>50</v>
      </c>
      <c r="L1471" s="3" t="s">
        <v>24</v>
      </c>
      <c r="M1471" s="3" t="s">
        <v>33</v>
      </c>
      <c r="N1471">
        <v>26</v>
      </c>
    </row>
    <row r="1472" spans="1:14" x14ac:dyDescent="0.3">
      <c r="A1472" s="3" t="s">
        <v>1838</v>
      </c>
      <c r="B1472" s="4">
        <v>44379</v>
      </c>
      <c r="C1472" s="3" t="s">
        <v>113</v>
      </c>
      <c r="D1472" s="3" t="s">
        <v>181</v>
      </c>
      <c r="E1472" s="3" t="s">
        <v>49</v>
      </c>
      <c r="F1472" s="3" t="s">
        <v>37</v>
      </c>
      <c r="G1472" s="3" t="s">
        <v>20</v>
      </c>
      <c r="H1472" s="3" t="s">
        <v>45</v>
      </c>
      <c r="I1472" s="3" t="s">
        <v>22</v>
      </c>
      <c r="J1472">
        <v>35.28</v>
      </c>
      <c r="K1472" s="3" t="s">
        <v>23</v>
      </c>
      <c r="L1472" s="3" t="s">
        <v>24</v>
      </c>
      <c r="M1472" s="3" t="s">
        <v>33</v>
      </c>
      <c r="N1472">
        <v>23</v>
      </c>
    </row>
    <row r="1473" spans="1:14" x14ac:dyDescent="0.3">
      <c r="A1473" s="3" t="s">
        <v>1839</v>
      </c>
      <c r="B1473" s="4">
        <v>44379</v>
      </c>
      <c r="C1473" s="3" t="s">
        <v>190</v>
      </c>
      <c r="D1473" s="3" t="s">
        <v>191</v>
      </c>
      <c r="E1473" s="3" t="s">
        <v>64</v>
      </c>
      <c r="F1473" s="3" t="s">
        <v>37</v>
      </c>
      <c r="G1473" s="3" t="s">
        <v>20</v>
      </c>
      <c r="H1473" s="3" t="s">
        <v>38</v>
      </c>
      <c r="I1473" s="3" t="s">
        <v>31</v>
      </c>
      <c r="J1473">
        <v>0</v>
      </c>
      <c r="K1473" s="3" t="s">
        <v>50</v>
      </c>
      <c r="L1473" s="3" t="s">
        <v>60</v>
      </c>
      <c r="M1473" s="3" t="s">
        <v>67</v>
      </c>
      <c r="N1473">
        <v>54</v>
      </c>
    </row>
    <row r="1474" spans="1:14" x14ac:dyDescent="0.3">
      <c r="A1474" s="3" t="s">
        <v>1840</v>
      </c>
      <c r="B1474" s="4">
        <v>44379</v>
      </c>
      <c r="C1474" s="3" t="s">
        <v>41</v>
      </c>
      <c r="D1474" s="3" t="s">
        <v>250</v>
      </c>
      <c r="E1474" s="3" t="s">
        <v>58</v>
      </c>
      <c r="F1474" s="3" t="s">
        <v>89</v>
      </c>
      <c r="G1474" s="3" t="s">
        <v>20</v>
      </c>
      <c r="H1474" s="3" t="s">
        <v>54</v>
      </c>
      <c r="I1474" s="3" t="s">
        <v>31</v>
      </c>
      <c r="J1474">
        <v>773.69</v>
      </c>
      <c r="K1474" s="3" t="s">
        <v>50</v>
      </c>
      <c r="L1474" s="3" t="s">
        <v>24</v>
      </c>
      <c r="M1474" s="3" t="s">
        <v>67</v>
      </c>
      <c r="N1474">
        <v>26</v>
      </c>
    </row>
    <row r="1475" spans="1:14" x14ac:dyDescent="0.3">
      <c r="A1475" s="3" t="s">
        <v>1841</v>
      </c>
      <c r="B1475" s="4">
        <v>44379</v>
      </c>
      <c r="C1475" s="3" t="s">
        <v>27</v>
      </c>
      <c r="D1475" s="3" t="s">
        <v>169</v>
      </c>
      <c r="E1475" s="3" t="s">
        <v>43</v>
      </c>
      <c r="F1475" s="3" t="s">
        <v>116</v>
      </c>
      <c r="G1475" s="3" t="s">
        <v>66</v>
      </c>
      <c r="H1475" s="3" t="s">
        <v>38</v>
      </c>
      <c r="I1475" s="3" t="s">
        <v>22</v>
      </c>
      <c r="J1475">
        <v>332.51</v>
      </c>
      <c r="K1475" s="3" t="s">
        <v>32</v>
      </c>
      <c r="L1475" s="3" t="s">
        <v>24</v>
      </c>
      <c r="M1475" s="3" t="s">
        <v>25</v>
      </c>
      <c r="N1475">
        <v>119</v>
      </c>
    </row>
    <row r="1476" spans="1:14" x14ac:dyDescent="0.3">
      <c r="A1476" s="3" t="s">
        <v>1842</v>
      </c>
      <c r="B1476" s="4">
        <v>44379</v>
      </c>
      <c r="C1476" s="3" t="s">
        <v>91</v>
      </c>
      <c r="D1476" s="3" t="s">
        <v>98</v>
      </c>
      <c r="E1476" s="3" t="s">
        <v>43</v>
      </c>
      <c r="F1476" s="3" t="s">
        <v>89</v>
      </c>
      <c r="G1476" s="3" t="s">
        <v>66</v>
      </c>
      <c r="H1476" s="3" t="s">
        <v>45</v>
      </c>
      <c r="I1476" s="3" t="s">
        <v>22</v>
      </c>
      <c r="J1476">
        <v>74.97</v>
      </c>
      <c r="K1476" s="3" t="s">
        <v>32</v>
      </c>
      <c r="L1476" s="3" t="s">
        <v>24</v>
      </c>
      <c r="M1476" s="3" t="s">
        <v>33</v>
      </c>
      <c r="N1476">
        <v>2</v>
      </c>
    </row>
    <row r="1477" spans="1:14" x14ac:dyDescent="0.3">
      <c r="A1477" s="3" t="s">
        <v>1843</v>
      </c>
      <c r="B1477" s="4">
        <v>44379</v>
      </c>
      <c r="C1477" s="3" t="s">
        <v>35</v>
      </c>
      <c r="D1477" s="3" t="s">
        <v>267</v>
      </c>
      <c r="E1477" s="3" t="s">
        <v>43</v>
      </c>
      <c r="F1477" s="3" t="s">
        <v>37</v>
      </c>
      <c r="G1477" s="3" t="s">
        <v>66</v>
      </c>
      <c r="H1477" s="3" t="s">
        <v>45</v>
      </c>
      <c r="I1477" s="3" t="s">
        <v>31</v>
      </c>
      <c r="J1477">
        <v>876.16</v>
      </c>
      <c r="K1477" s="3" t="s">
        <v>23</v>
      </c>
      <c r="L1477" s="3" t="s">
        <v>24</v>
      </c>
      <c r="M1477" s="3" t="s">
        <v>33</v>
      </c>
      <c r="N1477">
        <v>14</v>
      </c>
    </row>
    <row r="1478" spans="1:14" x14ac:dyDescent="0.3">
      <c r="A1478" s="3" t="s">
        <v>1844</v>
      </c>
      <c r="B1478" s="4">
        <v>44379</v>
      </c>
      <c r="C1478" s="3" t="s">
        <v>41</v>
      </c>
      <c r="D1478" s="3" t="s">
        <v>42</v>
      </c>
      <c r="E1478" s="3" t="s">
        <v>58</v>
      </c>
      <c r="F1478" s="3" t="s">
        <v>89</v>
      </c>
      <c r="G1478" s="3" t="s">
        <v>20</v>
      </c>
      <c r="H1478" s="3" t="s">
        <v>54</v>
      </c>
      <c r="I1478" s="3" t="s">
        <v>31</v>
      </c>
      <c r="J1478">
        <v>1433.81</v>
      </c>
      <c r="K1478" s="3" t="s">
        <v>23</v>
      </c>
      <c r="L1478" s="3" t="s">
        <v>24</v>
      </c>
      <c r="M1478" s="3" t="s">
        <v>33</v>
      </c>
      <c r="N1478">
        <v>22</v>
      </c>
    </row>
    <row r="1479" spans="1:14" x14ac:dyDescent="0.3">
      <c r="A1479" s="3" t="s">
        <v>1845</v>
      </c>
      <c r="B1479" s="4">
        <v>44379</v>
      </c>
      <c r="C1479" s="3" t="s">
        <v>151</v>
      </c>
      <c r="D1479" s="3" t="s">
        <v>152</v>
      </c>
      <c r="E1479" s="3" t="s">
        <v>84</v>
      </c>
      <c r="F1479" s="3" t="s">
        <v>85</v>
      </c>
      <c r="G1479" s="3" t="s">
        <v>171</v>
      </c>
      <c r="H1479" s="3" t="s">
        <v>38</v>
      </c>
      <c r="I1479" s="3" t="s">
        <v>31</v>
      </c>
      <c r="J1479">
        <v>119.5</v>
      </c>
      <c r="K1479" s="3" t="s">
        <v>23</v>
      </c>
      <c r="L1479" s="3" t="s">
        <v>47</v>
      </c>
      <c r="M1479" s="3" t="s">
        <v>67</v>
      </c>
      <c r="N1479">
        <v>169</v>
      </c>
    </row>
    <row r="1480" spans="1:14" x14ac:dyDescent="0.3">
      <c r="A1480" s="3" t="s">
        <v>1846</v>
      </c>
      <c r="B1480" s="4">
        <v>44380</v>
      </c>
      <c r="C1480" s="3" t="s">
        <v>101</v>
      </c>
      <c r="D1480" s="3" t="s">
        <v>236</v>
      </c>
      <c r="E1480" s="3" t="s">
        <v>149</v>
      </c>
      <c r="F1480" s="3" t="s">
        <v>74</v>
      </c>
      <c r="G1480" s="3" t="s">
        <v>66</v>
      </c>
      <c r="H1480" s="3" t="s">
        <v>99</v>
      </c>
      <c r="I1480" s="3" t="s">
        <v>31</v>
      </c>
      <c r="J1480">
        <v>0</v>
      </c>
      <c r="K1480" s="3" t="s">
        <v>50</v>
      </c>
      <c r="L1480" s="3" t="s">
        <v>24</v>
      </c>
      <c r="M1480" s="3" t="s">
        <v>33</v>
      </c>
      <c r="N1480">
        <v>4</v>
      </c>
    </row>
    <row r="1481" spans="1:14" x14ac:dyDescent="0.3">
      <c r="A1481" s="3" t="s">
        <v>1848</v>
      </c>
      <c r="B1481" s="4">
        <v>44380</v>
      </c>
      <c r="C1481" s="3" t="s">
        <v>16</v>
      </c>
      <c r="D1481" s="3" t="s">
        <v>83</v>
      </c>
      <c r="E1481" s="3" t="s">
        <v>58</v>
      </c>
      <c r="F1481" s="3" t="s">
        <v>74</v>
      </c>
      <c r="G1481" s="3" t="s">
        <v>20</v>
      </c>
      <c r="H1481" s="3" t="s">
        <v>30</v>
      </c>
      <c r="I1481" s="3" t="s">
        <v>31</v>
      </c>
      <c r="J1481">
        <v>1237.51</v>
      </c>
      <c r="K1481" s="3" t="s">
        <v>23</v>
      </c>
      <c r="L1481" s="3" t="s">
        <v>60</v>
      </c>
      <c r="M1481" s="3" t="s">
        <v>55</v>
      </c>
      <c r="N1481">
        <v>77</v>
      </c>
    </row>
    <row r="1482" spans="1:14" x14ac:dyDescent="0.3">
      <c r="A1482" s="3" t="s">
        <v>1849</v>
      </c>
      <c r="B1482" s="4">
        <v>44380</v>
      </c>
      <c r="C1482" s="3" t="s">
        <v>107</v>
      </c>
      <c r="D1482" s="3" t="s">
        <v>108</v>
      </c>
      <c r="E1482" s="3" t="s">
        <v>58</v>
      </c>
      <c r="F1482" s="3" t="s">
        <v>74</v>
      </c>
      <c r="G1482" s="3" t="s">
        <v>20</v>
      </c>
      <c r="H1482" s="3" t="s">
        <v>99</v>
      </c>
      <c r="I1482" s="3" t="s">
        <v>22</v>
      </c>
      <c r="J1482">
        <v>482.34</v>
      </c>
      <c r="K1482" s="3" t="s">
        <v>32</v>
      </c>
      <c r="L1482" s="3" t="s">
        <v>24</v>
      </c>
      <c r="M1482" s="3" t="s">
        <v>25</v>
      </c>
      <c r="N1482">
        <v>108</v>
      </c>
    </row>
    <row r="1483" spans="1:14" x14ac:dyDescent="0.3">
      <c r="A1483" s="3" t="s">
        <v>1850</v>
      </c>
      <c r="B1483" s="4">
        <v>44380</v>
      </c>
      <c r="C1483" s="3" t="s">
        <v>35</v>
      </c>
      <c r="D1483" s="3" t="s">
        <v>257</v>
      </c>
      <c r="E1483" s="3" t="s">
        <v>18</v>
      </c>
      <c r="F1483" s="3" t="s">
        <v>116</v>
      </c>
      <c r="G1483" s="3" t="s">
        <v>66</v>
      </c>
      <c r="H1483" s="3" t="s">
        <v>45</v>
      </c>
      <c r="I1483" s="3" t="s">
        <v>22</v>
      </c>
      <c r="J1483">
        <v>520.1</v>
      </c>
      <c r="K1483" s="3" t="s">
        <v>50</v>
      </c>
      <c r="L1483" s="3" t="s">
        <v>24</v>
      </c>
      <c r="M1483" s="3" t="s">
        <v>70</v>
      </c>
      <c r="N1483">
        <v>9</v>
      </c>
    </row>
    <row r="1484" spans="1:14" x14ac:dyDescent="0.3">
      <c r="A1484" s="3" t="s">
        <v>1851</v>
      </c>
      <c r="B1484" s="4">
        <v>44380</v>
      </c>
      <c r="C1484" s="3" t="s">
        <v>41</v>
      </c>
      <c r="D1484" s="3" t="s">
        <v>250</v>
      </c>
      <c r="E1484" s="3" t="s">
        <v>84</v>
      </c>
      <c r="F1484" s="3" t="s">
        <v>116</v>
      </c>
      <c r="G1484" s="3" t="s">
        <v>59</v>
      </c>
      <c r="H1484" s="3" t="s">
        <v>45</v>
      </c>
      <c r="I1484" s="3" t="s">
        <v>31</v>
      </c>
      <c r="J1484">
        <v>5668.99</v>
      </c>
      <c r="K1484" s="3" t="s">
        <v>23</v>
      </c>
      <c r="L1484" s="3" t="s">
        <v>24</v>
      </c>
      <c r="M1484" s="3" t="s">
        <v>25</v>
      </c>
      <c r="N1484">
        <v>158</v>
      </c>
    </row>
    <row r="1485" spans="1:14" x14ac:dyDescent="0.3">
      <c r="A1485" s="3" t="s">
        <v>1852</v>
      </c>
      <c r="B1485" s="4">
        <v>44380</v>
      </c>
      <c r="C1485" s="3" t="s">
        <v>113</v>
      </c>
      <c r="D1485" s="3" t="s">
        <v>114</v>
      </c>
      <c r="E1485" s="3" t="s">
        <v>58</v>
      </c>
      <c r="F1485" s="3" t="s">
        <v>37</v>
      </c>
      <c r="G1485" s="3" t="s">
        <v>66</v>
      </c>
      <c r="H1485" s="3" t="s">
        <v>38</v>
      </c>
      <c r="I1485" s="3" t="s">
        <v>22</v>
      </c>
      <c r="J1485">
        <v>210.28</v>
      </c>
      <c r="K1485" s="3" t="s">
        <v>46</v>
      </c>
      <c r="L1485" s="3" t="s">
        <v>24</v>
      </c>
      <c r="M1485" s="3" t="s">
        <v>67</v>
      </c>
      <c r="N1485">
        <v>62</v>
      </c>
    </row>
    <row r="1486" spans="1:14" x14ac:dyDescent="0.3">
      <c r="A1486" s="3" t="s">
        <v>1853</v>
      </c>
      <c r="B1486" s="4">
        <v>44380</v>
      </c>
      <c r="C1486" s="3" t="s">
        <v>174</v>
      </c>
      <c r="D1486" s="3" t="s">
        <v>212</v>
      </c>
      <c r="E1486" s="3" t="s">
        <v>43</v>
      </c>
      <c r="F1486" s="3" t="s">
        <v>65</v>
      </c>
      <c r="G1486" s="3" t="s">
        <v>59</v>
      </c>
      <c r="H1486" s="3" t="s">
        <v>99</v>
      </c>
      <c r="I1486" s="3" t="s">
        <v>31</v>
      </c>
      <c r="J1486">
        <v>2494.5500000000002</v>
      </c>
      <c r="K1486" s="3" t="s">
        <v>23</v>
      </c>
      <c r="L1486" s="3" t="s">
        <v>24</v>
      </c>
      <c r="M1486" s="3" t="s">
        <v>25</v>
      </c>
      <c r="N1486">
        <v>159</v>
      </c>
    </row>
    <row r="1487" spans="1:14" x14ac:dyDescent="0.3">
      <c r="A1487" s="3" t="s">
        <v>1854</v>
      </c>
      <c r="B1487" s="4">
        <v>44380</v>
      </c>
      <c r="C1487" s="3" t="s">
        <v>91</v>
      </c>
      <c r="D1487" s="3" t="s">
        <v>98</v>
      </c>
      <c r="E1487" s="3" t="s">
        <v>84</v>
      </c>
      <c r="F1487" s="3" t="s">
        <v>116</v>
      </c>
      <c r="G1487" s="3" t="s">
        <v>20</v>
      </c>
      <c r="H1487" s="3" t="s">
        <v>30</v>
      </c>
      <c r="I1487" s="3" t="s">
        <v>31</v>
      </c>
      <c r="J1487">
        <v>226.87</v>
      </c>
      <c r="K1487" s="3" t="s">
        <v>23</v>
      </c>
      <c r="L1487" s="3" t="s">
        <v>47</v>
      </c>
      <c r="M1487" s="3" t="s">
        <v>67</v>
      </c>
      <c r="N1487">
        <v>154</v>
      </c>
    </row>
    <row r="1488" spans="1:14" x14ac:dyDescent="0.3">
      <c r="A1488" s="3" t="s">
        <v>1855</v>
      </c>
      <c r="B1488" s="4">
        <v>44381</v>
      </c>
      <c r="C1488" s="3" t="s">
        <v>310</v>
      </c>
      <c r="D1488" s="3" t="s">
        <v>311</v>
      </c>
      <c r="E1488" s="3" t="s">
        <v>58</v>
      </c>
      <c r="F1488" s="3" t="s">
        <v>89</v>
      </c>
      <c r="G1488" s="3" t="s">
        <v>66</v>
      </c>
      <c r="H1488" s="3" t="s">
        <v>38</v>
      </c>
      <c r="I1488" s="3" t="s">
        <v>31</v>
      </c>
      <c r="J1488">
        <v>3921.34</v>
      </c>
      <c r="K1488" s="3" t="s">
        <v>50</v>
      </c>
      <c r="L1488" s="3" t="s">
        <v>24</v>
      </c>
      <c r="M1488" s="3" t="s">
        <v>55</v>
      </c>
      <c r="N1488">
        <v>3</v>
      </c>
    </row>
    <row r="1489" spans="1:14" x14ac:dyDescent="0.3">
      <c r="A1489" s="3" t="s">
        <v>1857</v>
      </c>
      <c r="B1489" s="4">
        <v>44381</v>
      </c>
      <c r="C1489" s="3" t="s">
        <v>16</v>
      </c>
      <c r="D1489" s="3" t="s">
        <v>110</v>
      </c>
      <c r="E1489" s="3" t="s">
        <v>69</v>
      </c>
      <c r="F1489" s="3" t="s">
        <v>44</v>
      </c>
      <c r="G1489" s="3" t="s">
        <v>20</v>
      </c>
      <c r="H1489" s="3" t="s">
        <v>54</v>
      </c>
      <c r="I1489" s="3" t="s">
        <v>31</v>
      </c>
      <c r="J1489">
        <v>1138.8699999999999</v>
      </c>
      <c r="K1489" s="3" t="s">
        <v>50</v>
      </c>
      <c r="L1489" s="3" t="s">
        <v>47</v>
      </c>
      <c r="M1489" s="3" t="s">
        <v>67</v>
      </c>
      <c r="N1489">
        <v>150</v>
      </c>
    </row>
    <row r="1490" spans="1:14" x14ac:dyDescent="0.3">
      <c r="A1490" s="3" t="s">
        <v>1858</v>
      </c>
      <c r="B1490" s="4">
        <v>44381</v>
      </c>
      <c r="C1490" s="3" t="s">
        <v>139</v>
      </c>
      <c r="D1490" s="3" t="s">
        <v>501</v>
      </c>
      <c r="E1490" s="3" t="s">
        <v>43</v>
      </c>
      <c r="F1490" s="3" t="s">
        <v>37</v>
      </c>
      <c r="G1490" s="3" t="s">
        <v>66</v>
      </c>
      <c r="H1490" s="3" t="s">
        <v>30</v>
      </c>
      <c r="I1490" s="3" t="s">
        <v>22</v>
      </c>
      <c r="J1490">
        <v>4345.82</v>
      </c>
      <c r="K1490" s="3" t="s">
        <v>23</v>
      </c>
      <c r="L1490" s="3" t="s">
        <v>60</v>
      </c>
      <c r="M1490" s="3" t="s">
        <v>33</v>
      </c>
      <c r="N1490">
        <v>24</v>
      </c>
    </row>
    <row r="1491" spans="1:14" x14ac:dyDescent="0.3">
      <c r="A1491" s="3" t="s">
        <v>1859</v>
      </c>
      <c r="B1491" s="4">
        <v>44381</v>
      </c>
      <c r="C1491" s="3" t="s">
        <v>323</v>
      </c>
      <c r="D1491" s="3" t="s">
        <v>324</v>
      </c>
      <c r="E1491" s="3" t="s">
        <v>58</v>
      </c>
      <c r="F1491" s="3" t="s">
        <v>116</v>
      </c>
      <c r="G1491" s="3" t="s">
        <v>20</v>
      </c>
      <c r="H1491" s="3" t="s">
        <v>45</v>
      </c>
      <c r="I1491" s="3" t="s">
        <v>22</v>
      </c>
      <c r="J1491">
        <v>2120.14</v>
      </c>
      <c r="K1491" s="3" t="s">
        <v>50</v>
      </c>
      <c r="L1491" s="3" t="s">
        <v>60</v>
      </c>
      <c r="M1491" s="3" t="s">
        <v>25</v>
      </c>
      <c r="N1491">
        <v>61</v>
      </c>
    </row>
    <row r="1492" spans="1:14" x14ac:dyDescent="0.3">
      <c r="A1492" s="3" t="s">
        <v>1860</v>
      </c>
      <c r="B1492" s="4">
        <v>44381</v>
      </c>
      <c r="C1492" s="3" t="s">
        <v>101</v>
      </c>
      <c r="D1492" s="3" t="s">
        <v>236</v>
      </c>
      <c r="E1492" s="3" t="s">
        <v>224</v>
      </c>
      <c r="F1492" s="3" t="s">
        <v>65</v>
      </c>
      <c r="G1492" s="3" t="s">
        <v>20</v>
      </c>
      <c r="H1492" s="3" t="s">
        <v>30</v>
      </c>
      <c r="I1492" s="3" t="s">
        <v>31</v>
      </c>
      <c r="J1492">
        <v>0</v>
      </c>
      <c r="K1492" s="3" t="s">
        <v>46</v>
      </c>
      <c r="L1492" s="3" t="s">
        <v>24</v>
      </c>
      <c r="M1492" s="3" t="s">
        <v>25</v>
      </c>
      <c r="N1492">
        <v>172</v>
      </c>
    </row>
    <row r="1493" spans="1:14" x14ac:dyDescent="0.3">
      <c r="A1493" s="3" t="s">
        <v>1861</v>
      </c>
      <c r="B1493" s="4">
        <v>44381</v>
      </c>
      <c r="C1493" s="3" t="s">
        <v>87</v>
      </c>
      <c r="D1493" s="3" t="s">
        <v>124</v>
      </c>
      <c r="E1493" s="3" t="s">
        <v>18</v>
      </c>
      <c r="F1493" s="3" t="s">
        <v>74</v>
      </c>
      <c r="G1493" s="3" t="s">
        <v>59</v>
      </c>
      <c r="H1493" s="3" t="s">
        <v>30</v>
      </c>
      <c r="I1493" s="3" t="s">
        <v>22</v>
      </c>
      <c r="J1493">
        <v>2199.8000000000002</v>
      </c>
      <c r="K1493" s="3" t="s">
        <v>32</v>
      </c>
      <c r="L1493" s="3" t="s">
        <v>60</v>
      </c>
      <c r="M1493" s="3" t="s">
        <v>33</v>
      </c>
      <c r="N1493">
        <v>5</v>
      </c>
    </row>
    <row r="1494" spans="1:14" x14ac:dyDescent="0.3">
      <c r="A1494" s="3" t="s">
        <v>1862</v>
      </c>
      <c r="B1494" s="4">
        <v>44381</v>
      </c>
      <c r="C1494" s="3" t="s">
        <v>35</v>
      </c>
      <c r="D1494" s="3" t="s">
        <v>159</v>
      </c>
      <c r="E1494" s="3" t="s">
        <v>58</v>
      </c>
      <c r="F1494" s="3" t="s">
        <v>37</v>
      </c>
      <c r="G1494" s="3" t="s">
        <v>59</v>
      </c>
      <c r="H1494" s="3" t="s">
        <v>99</v>
      </c>
      <c r="I1494" s="3" t="s">
        <v>22</v>
      </c>
      <c r="J1494">
        <v>622.96</v>
      </c>
      <c r="K1494" s="3" t="s">
        <v>46</v>
      </c>
      <c r="L1494" s="3" t="s">
        <v>24</v>
      </c>
      <c r="M1494" s="3" t="s">
        <v>25</v>
      </c>
      <c r="N1494">
        <v>121</v>
      </c>
    </row>
    <row r="1495" spans="1:14" x14ac:dyDescent="0.3">
      <c r="A1495" s="3" t="s">
        <v>1863</v>
      </c>
      <c r="B1495" s="4">
        <v>44381</v>
      </c>
      <c r="C1495" s="3" t="s">
        <v>151</v>
      </c>
      <c r="D1495" s="3" t="s">
        <v>152</v>
      </c>
      <c r="E1495" s="3" t="s">
        <v>125</v>
      </c>
      <c r="F1495" s="3" t="s">
        <v>89</v>
      </c>
      <c r="G1495" s="3" t="s">
        <v>20</v>
      </c>
      <c r="H1495" s="3" t="s">
        <v>38</v>
      </c>
      <c r="I1495" s="3" t="s">
        <v>31</v>
      </c>
      <c r="J1495">
        <v>0</v>
      </c>
      <c r="K1495" s="3" t="s">
        <v>50</v>
      </c>
      <c r="L1495" s="3" t="s">
        <v>24</v>
      </c>
      <c r="M1495" s="3" t="s">
        <v>25</v>
      </c>
      <c r="N1495">
        <v>67</v>
      </c>
    </row>
    <row r="1496" spans="1:14" x14ac:dyDescent="0.3">
      <c r="A1496" s="3" t="s">
        <v>1864</v>
      </c>
      <c r="B1496" s="4">
        <v>44381</v>
      </c>
      <c r="C1496" s="3" t="s">
        <v>35</v>
      </c>
      <c r="D1496" s="3" t="s">
        <v>159</v>
      </c>
      <c r="E1496" s="3" t="s">
        <v>69</v>
      </c>
      <c r="F1496" s="3" t="s">
        <v>19</v>
      </c>
      <c r="G1496" s="3" t="s">
        <v>20</v>
      </c>
      <c r="H1496" s="3" t="s">
        <v>45</v>
      </c>
      <c r="I1496" s="3" t="s">
        <v>31</v>
      </c>
      <c r="J1496">
        <v>344.43</v>
      </c>
      <c r="K1496" s="3" t="s">
        <v>50</v>
      </c>
      <c r="L1496" s="3" t="s">
        <v>47</v>
      </c>
      <c r="M1496" s="3" t="s">
        <v>55</v>
      </c>
      <c r="N1496">
        <v>145</v>
      </c>
    </row>
    <row r="1497" spans="1:14" x14ac:dyDescent="0.3">
      <c r="A1497" s="3" t="s">
        <v>1865</v>
      </c>
      <c r="B1497" s="4">
        <v>44381</v>
      </c>
      <c r="C1497" s="3" t="s">
        <v>139</v>
      </c>
      <c r="D1497" s="3" t="s">
        <v>501</v>
      </c>
      <c r="E1497" s="3" t="s">
        <v>58</v>
      </c>
      <c r="F1497" s="3" t="s">
        <v>37</v>
      </c>
      <c r="G1497" s="3" t="s">
        <v>20</v>
      </c>
      <c r="H1497" s="3" t="s">
        <v>30</v>
      </c>
      <c r="I1497" s="3" t="s">
        <v>22</v>
      </c>
      <c r="J1497">
        <v>182.18</v>
      </c>
      <c r="K1497" s="3" t="s">
        <v>50</v>
      </c>
      <c r="L1497" s="3" t="s">
        <v>24</v>
      </c>
      <c r="M1497" s="3" t="s">
        <v>70</v>
      </c>
      <c r="N1497">
        <v>8</v>
      </c>
    </row>
    <row r="1498" spans="1:14" x14ac:dyDescent="0.3">
      <c r="A1498" s="3" t="s">
        <v>1866</v>
      </c>
      <c r="B1498" s="4">
        <v>44381</v>
      </c>
      <c r="C1498" s="3" t="s">
        <v>144</v>
      </c>
      <c r="D1498" s="3" t="s">
        <v>489</v>
      </c>
      <c r="E1498" s="3" t="s">
        <v>58</v>
      </c>
      <c r="F1498" s="3" t="s">
        <v>89</v>
      </c>
      <c r="G1498" s="3" t="s">
        <v>20</v>
      </c>
      <c r="H1498" s="3" t="s">
        <v>30</v>
      </c>
      <c r="I1498" s="3" t="s">
        <v>22</v>
      </c>
      <c r="J1498">
        <v>434.89</v>
      </c>
      <c r="K1498" s="3" t="s">
        <v>23</v>
      </c>
      <c r="L1498" s="3" t="s">
        <v>24</v>
      </c>
      <c r="M1498" s="3" t="s">
        <v>33</v>
      </c>
      <c r="N1498">
        <v>26</v>
      </c>
    </row>
    <row r="1499" spans="1:14" x14ac:dyDescent="0.3">
      <c r="A1499" s="3" t="s">
        <v>1867</v>
      </c>
      <c r="B1499" s="4">
        <v>44381</v>
      </c>
      <c r="C1499" s="3" t="s">
        <v>87</v>
      </c>
      <c r="D1499" s="3" t="s">
        <v>118</v>
      </c>
      <c r="E1499" s="3" t="s">
        <v>64</v>
      </c>
      <c r="F1499" s="3" t="s">
        <v>65</v>
      </c>
      <c r="G1499" s="3" t="s">
        <v>53</v>
      </c>
      <c r="H1499" s="3" t="s">
        <v>54</v>
      </c>
      <c r="I1499" s="3" t="s">
        <v>31</v>
      </c>
      <c r="J1499">
        <v>0</v>
      </c>
      <c r="K1499" s="3" t="s">
        <v>46</v>
      </c>
      <c r="L1499" s="3" t="s">
        <v>24</v>
      </c>
      <c r="M1499" s="3" t="s">
        <v>67</v>
      </c>
      <c r="N1499">
        <v>160</v>
      </c>
    </row>
    <row r="1500" spans="1:14" x14ac:dyDescent="0.3">
      <c r="A1500" s="3" t="s">
        <v>1868</v>
      </c>
      <c r="B1500" s="4">
        <v>44382</v>
      </c>
      <c r="C1500" s="3" t="s">
        <v>94</v>
      </c>
      <c r="D1500" s="3" t="s">
        <v>95</v>
      </c>
      <c r="E1500" s="3" t="s">
        <v>18</v>
      </c>
      <c r="F1500" s="3" t="s">
        <v>65</v>
      </c>
      <c r="G1500" s="3" t="s">
        <v>20</v>
      </c>
      <c r="H1500" s="3" t="s">
        <v>30</v>
      </c>
      <c r="I1500" s="3" t="s">
        <v>22</v>
      </c>
      <c r="J1500">
        <v>1466.31</v>
      </c>
      <c r="K1500" s="3" t="s">
        <v>50</v>
      </c>
      <c r="L1500" s="3" t="s">
        <v>24</v>
      </c>
      <c r="M1500" s="3" t="s">
        <v>55</v>
      </c>
      <c r="N1500">
        <v>19</v>
      </c>
    </row>
    <row r="1501" spans="1:14" x14ac:dyDescent="0.3">
      <c r="A1501" s="3" t="s">
        <v>1870</v>
      </c>
      <c r="B1501" s="4">
        <v>44382</v>
      </c>
      <c r="C1501" s="3" t="s">
        <v>16</v>
      </c>
      <c r="D1501" s="3" t="s">
        <v>110</v>
      </c>
      <c r="E1501" s="3" t="s">
        <v>58</v>
      </c>
      <c r="F1501" s="3" t="s">
        <v>65</v>
      </c>
      <c r="G1501" s="3" t="s">
        <v>20</v>
      </c>
      <c r="H1501" s="3" t="s">
        <v>30</v>
      </c>
      <c r="I1501" s="3" t="s">
        <v>31</v>
      </c>
      <c r="J1501">
        <v>1583.5</v>
      </c>
      <c r="K1501" s="3" t="s">
        <v>46</v>
      </c>
      <c r="L1501" s="3" t="s">
        <v>24</v>
      </c>
      <c r="M1501" s="3" t="s">
        <v>55</v>
      </c>
      <c r="N1501">
        <v>26</v>
      </c>
    </row>
    <row r="1502" spans="1:14" x14ac:dyDescent="0.3">
      <c r="A1502" s="3" t="s">
        <v>1871</v>
      </c>
      <c r="B1502" s="4">
        <v>44382</v>
      </c>
      <c r="C1502" s="3" t="s">
        <v>323</v>
      </c>
      <c r="D1502" s="3" t="s">
        <v>324</v>
      </c>
      <c r="E1502" s="3" t="s">
        <v>49</v>
      </c>
      <c r="F1502" s="3" t="s">
        <v>89</v>
      </c>
      <c r="G1502" s="3" t="s">
        <v>171</v>
      </c>
      <c r="H1502" s="3" t="s">
        <v>38</v>
      </c>
      <c r="I1502" s="3" t="s">
        <v>22</v>
      </c>
      <c r="J1502">
        <v>320.74</v>
      </c>
      <c r="K1502" s="3" t="s">
        <v>46</v>
      </c>
      <c r="L1502" s="3" t="s">
        <v>24</v>
      </c>
      <c r="M1502" s="3" t="s">
        <v>55</v>
      </c>
      <c r="N1502">
        <v>150</v>
      </c>
    </row>
    <row r="1503" spans="1:14" x14ac:dyDescent="0.3">
      <c r="A1503" s="3" t="s">
        <v>1872</v>
      </c>
      <c r="B1503" s="4">
        <v>44382</v>
      </c>
      <c r="C1503" s="3" t="s">
        <v>342</v>
      </c>
      <c r="D1503" s="3" t="s">
        <v>343</v>
      </c>
      <c r="E1503" s="3" t="s">
        <v>58</v>
      </c>
      <c r="F1503" s="3" t="s">
        <v>116</v>
      </c>
      <c r="G1503" s="3" t="s">
        <v>20</v>
      </c>
      <c r="H1503" s="3" t="s">
        <v>30</v>
      </c>
      <c r="I1503" s="3" t="s">
        <v>78</v>
      </c>
      <c r="J1503">
        <v>3353.99</v>
      </c>
      <c r="K1503" s="3" t="s">
        <v>50</v>
      </c>
      <c r="L1503" s="3" t="s">
        <v>60</v>
      </c>
      <c r="M1503" s="3" t="s">
        <v>70</v>
      </c>
      <c r="N1503">
        <v>100</v>
      </c>
    </row>
    <row r="1504" spans="1:14" x14ac:dyDescent="0.3">
      <c r="A1504" s="3" t="s">
        <v>1873</v>
      </c>
      <c r="B1504" s="4">
        <v>44382</v>
      </c>
      <c r="C1504" s="3" t="s">
        <v>16</v>
      </c>
      <c r="D1504" s="3" t="s">
        <v>17</v>
      </c>
      <c r="E1504" s="3" t="s">
        <v>43</v>
      </c>
      <c r="F1504" s="3" t="s">
        <v>116</v>
      </c>
      <c r="G1504" s="3" t="s">
        <v>20</v>
      </c>
      <c r="H1504" s="3" t="s">
        <v>30</v>
      </c>
      <c r="I1504" s="3" t="s">
        <v>31</v>
      </c>
      <c r="J1504">
        <v>4956.32</v>
      </c>
      <c r="K1504" s="3" t="s">
        <v>50</v>
      </c>
      <c r="L1504" s="3" t="s">
        <v>24</v>
      </c>
      <c r="M1504" s="3" t="s">
        <v>25</v>
      </c>
      <c r="N1504">
        <v>54</v>
      </c>
    </row>
    <row r="1505" spans="1:14" x14ac:dyDescent="0.3">
      <c r="A1505" s="3" t="s">
        <v>1874</v>
      </c>
      <c r="B1505" s="4">
        <v>44382</v>
      </c>
      <c r="C1505" s="3" t="s">
        <v>101</v>
      </c>
      <c r="D1505" s="3" t="s">
        <v>102</v>
      </c>
      <c r="E1505" s="3" t="s">
        <v>18</v>
      </c>
      <c r="F1505" s="3" t="s">
        <v>19</v>
      </c>
      <c r="G1505" s="3" t="s">
        <v>59</v>
      </c>
      <c r="H1505" s="3" t="s">
        <v>54</v>
      </c>
      <c r="I1505" s="3" t="s">
        <v>31</v>
      </c>
      <c r="J1505">
        <v>344.83</v>
      </c>
      <c r="K1505" s="3" t="s">
        <v>23</v>
      </c>
      <c r="L1505" s="3" t="s">
        <v>47</v>
      </c>
      <c r="M1505" s="3" t="s">
        <v>33</v>
      </c>
      <c r="N1505">
        <v>21</v>
      </c>
    </row>
    <row r="1506" spans="1:14" x14ac:dyDescent="0.3">
      <c r="A1506" s="3" t="s">
        <v>1875</v>
      </c>
      <c r="B1506" s="4">
        <v>44382</v>
      </c>
      <c r="C1506" s="3" t="s">
        <v>1541</v>
      </c>
      <c r="D1506" s="3" t="s">
        <v>1542</v>
      </c>
      <c r="E1506" s="3" t="s">
        <v>64</v>
      </c>
      <c r="F1506" s="3" t="s">
        <v>89</v>
      </c>
      <c r="G1506" s="3" t="s">
        <v>66</v>
      </c>
      <c r="H1506" s="3" t="s">
        <v>30</v>
      </c>
      <c r="I1506" s="3" t="s">
        <v>22</v>
      </c>
      <c r="J1506">
        <v>0</v>
      </c>
      <c r="K1506" s="3" t="s">
        <v>32</v>
      </c>
      <c r="L1506" s="3" t="s">
        <v>24</v>
      </c>
      <c r="M1506" s="3" t="s">
        <v>33</v>
      </c>
      <c r="N1506">
        <v>4</v>
      </c>
    </row>
    <row r="1507" spans="1:14" x14ac:dyDescent="0.3">
      <c r="A1507" s="3" t="s">
        <v>1876</v>
      </c>
      <c r="B1507" s="4">
        <v>44382</v>
      </c>
      <c r="C1507" s="3" t="s">
        <v>121</v>
      </c>
      <c r="D1507" s="3" t="s">
        <v>122</v>
      </c>
      <c r="E1507" s="3" t="s">
        <v>29</v>
      </c>
      <c r="F1507" s="3" t="s">
        <v>44</v>
      </c>
      <c r="G1507" s="3" t="s">
        <v>66</v>
      </c>
      <c r="H1507" s="3" t="s">
        <v>54</v>
      </c>
      <c r="I1507" s="3" t="s">
        <v>31</v>
      </c>
      <c r="J1507">
        <v>0</v>
      </c>
      <c r="K1507" s="3" t="s">
        <v>32</v>
      </c>
      <c r="L1507" s="3" t="s">
        <v>24</v>
      </c>
      <c r="M1507" s="3" t="s">
        <v>67</v>
      </c>
      <c r="N1507">
        <v>118</v>
      </c>
    </row>
    <row r="1508" spans="1:14" x14ac:dyDescent="0.3">
      <c r="A1508" s="3" t="s">
        <v>1877</v>
      </c>
      <c r="B1508" s="4">
        <v>44382</v>
      </c>
      <c r="C1508" s="3" t="s">
        <v>139</v>
      </c>
      <c r="D1508" s="3" t="s">
        <v>501</v>
      </c>
      <c r="E1508" s="3" t="s">
        <v>58</v>
      </c>
      <c r="F1508" s="3" t="s">
        <v>19</v>
      </c>
      <c r="G1508" s="3" t="s">
        <v>20</v>
      </c>
      <c r="H1508" s="3" t="s">
        <v>38</v>
      </c>
      <c r="I1508" s="3" t="s">
        <v>22</v>
      </c>
      <c r="J1508">
        <v>643.87</v>
      </c>
      <c r="K1508" s="3" t="s">
        <v>23</v>
      </c>
      <c r="L1508" s="3" t="s">
        <v>47</v>
      </c>
      <c r="M1508" s="3" t="s">
        <v>33</v>
      </c>
      <c r="N1508">
        <v>25</v>
      </c>
    </row>
    <row r="1509" spans="1:14" x14ac:dyDescent="0.3">
      <c r="A1509" s="3" t="s">
        <v>1878</v>
      </c>
      <c r="B1509" s="4">
        <v>44382</v>
      </c>
      <c r="C1509" s="3" t="s">
        <v>139</v>
      </c>
      <c r="D1509" s="3" t="s">
        <v>140</v>
      </c>
      <c r="E1509" s="3" t="s">
        <v>58</v>
      </c>
      <c r="F1509" s="3" t="s">
        <v>19</v>
      </c>
      <c r="G1509" s="3" t="s">
        <v>20</v>
      </c>
      <c r="H1509" s="3" t="s">
        <v>54</v>
      </c>
      <c r="I1509" s="3" t="s">
        <v>31</v>
      </c>
      <c r="J1509">
        <v>4580.62</v>
      </c>
      <c r="K1509" s="3" t="s">
        <v>32</v>
      </c>
      <c r="L1509" s="3" t="s">
        <v>24</v>
      </c>
      <c r="M1509" s="3" t="s">
        <v>25</v>
      </c>
      <c r="N1509">
        <v>122</v>
      </c>
    </row>
    <row r="1510" spans="1:14" x14ac:dyDescent="0.3">
      <c r="A1510" s="3" t="s">
        <v>1879</v>
      </c>
      <c r="B1510" s="4">
        <v>44382</v>
      </c>
      <c r="C1510" s="3" t="s">
        <v>35</v>
      </c>
      <c r="D1510" s="3" t="s">
        <v>267</v>
      </c>
      <c r="E1510" s="3" t="s">
        <v>43</v>
      </c>
      <c r="F1510" s="3" t="s">
        <v>116</v>
      </c>
      <c r="G1510" s="3" t="s">
        <v>20</v>
      </c>
      <c r="H1510" s="3" t="s">
        <v>30</v>
      </c>
      <c r="I1510" s="3" t="s">
        <v>22</v>
      </c>
      <c r="J1510">
        <v>2532.8200000000002</v>
      </c>
      <c r="K1510" s="3" t="s">
        <v>23</v>
      </c>
      <c r="L1510" s="3" t="s">
        <v>24</v>
      </c>
      <c r="M1510" s="3" t="s">
        <v>25</v>
      </c>
      <c r="N1510">
        <v>87</v>
      </c>
    </row>
    <row r="1511" spans="1:14" x14ac:dyDescent="0.3">
      <c r="A1511" s="3" t="s">
        <v>1880</v>
      </c>
      <c r="B1511" s="4">
        <v>44383</v>
      </c>
      <c r="C1511" s="3" t="s">
        <v>91</v>
      </c>
      <c r="D1511" s="3" t="s">
        <v>92</v>
      </c>
      <c r="E1511" s="3" t="s">
        <v>29</v>
      </c>
      <c r="F1511" s="3" t="s">
        <v>19</v>
      </c>
      <c r="G1511" s="3" t="s">
        <v>20</v>
      </c>
      <c r="H1511" s="3" t="s">
        <v>54</v>
      </c>
      <c r="I1511" s="3" t="s">
        <v>22</v>
      </c>
      <c r="J1511">
        <v>0</v>
      </c>
      <c r="K1511" s="3" t="s">
        <v>50</v>
      </c>
      <c r="L1511" s="3" t="s">
        <v>24</v>
      </c>
      <c r="M1511" s="3" t="s">
        <v>25</v>
      </c>
      <c r="N1511">
        <v>123</v>
      </c>
    </row>
    <row r="1512" spans="1:14" x14ac:dyDescent="0.3">
      <c r="A1512" s="3" t="s">
        <v>1882</v>
      </c>
      <c r="B1512" s="4">
        <v>44383</v>
      </c>
      <c r="C1512" s="3" t="s">
        <v>41</v>
      </c>
      <c r="D1512" s="3" t="s">
        <v>52</v>
      </c>
      <c r="E1512" s="3" t="s">
        <v>224</v>
      </c>
      <c r="F1512" s="3" t="s">
        <v>116</v>
      </c>
      <c r="G1512" s="3" t="s">
        <v>66</v>
      </c>
      <c r="H1512" s="3" t="s">
        <v>45</v>
      </c>
      <c r="I1512" s="3" t="s">
        <v>31</v>
      </c>
      <c r="J1512">
        <v>0</v>
      </c>
      <c r="K1512" s="3" t="s">
        <v>32</v>
      </c>
      <c r="L1512" s="3" t="s">
        <v>24</v>
      </c>
      <c r="M1512" s="3" t="s">
        <v>25</v>
      </c>
      <c r="N1512">
        <v>85</v>
      </c>
    </row>
    <row r="1513" spans="1:14" x14ac:dyDescent="0.3">
      <c r="A1513" s="3" t="s">
        <v>1883</v>
      </c>
      <c r="B1513" s="4">
        <v>44383</v>
      </c>
      <c r="C1513" s="3" t="s">
        <v>201</v>
      </c>
      <c r="D1513" s="3" t="s">
        <v>202</v>
      </c>
      <c r="E1513" s="3" t="s">
        <v>224</v>
      </c>
      <c r="F1513" s="3" t="s">
        <v>65</v>
      </c>
      <c r="G1513" s="3" t="s">
        <v>20</v>
      </c>
      <c r="H1513" s="3" t="s">
        <v>45</v>
      </c>
      <c r="I1513" s="3" t="s">
        <v>31</v>
      </c>
      <c r="J1513">
        <v>0</v>
      </c>
      <c r="K1513" s="3" t="s">
        <v>46</v>
      </c>
      <c r="L1513" s="3" t="s">
        <v>24</v>
      </c>
      <c r="M1513" s="3" t="s">
        <v>70</v>
      </c>
      <c r="N1513">
        <v>61</v>
      </c>
    </row>
    <row r="1514" spans="1:14" x14ac:dyDescent="0.3">
      <c r="A1514" s="3" t="s">
        <v>1884</v>
      </c>
      <c r="B1514" s="4">
        <v>44383</v>
      </c>
      <c r="C1514" s="3" t="s">
        <v>144</v>
      </c>
      <c r="D1514" s="3" t="s">
        <v>489</v>
      </c>
      <c r="E1514" s="3" t="s">
        <v>43</v>
      </c>
      <c r="F1514" s="3" t="s">
        <v>44</v>
      </c>
      <c r="G1514" s="3" t="s">
        <v>20</v>
      </c>
      <c r="H1514" s="3" t="s">
        <v>30</v>
      </c>
      <c r="I1514" s="3" t="s">
        <v>31</v>
      </c>
      <c r="J1514">
        <v>1237.3399999999999</v>
      </c>
      <c r="K1514" s="3" t="s">
        <v>46</v>
      </c>
      <c r="L1514" s="3" t="s">
        <v>24</v>
      </c>
      <c r="M1514" s="3" t="s">
        <v>33</v>
      </c>
      <c r="N1514">
        <v>28</v>
      </c>
    </row>
    <row r="1515" spans="1:14" x14ac:dyDescent="0.3">
      <c r="A1515" s="3" t="s">
        <v>1885</v>
      </c>
      <c r="B1515" s="4">
        <v>44383</v>
      </c>
      <c r="C1515" s="3" t="s">
        <v>27</v>
      </c>
      <c r="D1515" s="3" t="s">
        <v>28</v>
      </c>
      <c r="E1515" s="3" t="s">
        <v>155</v>
      </c>
      <c r="F1515" s="3" t="s">
        <v>74</v>
      </c>
      <c r="G1515" s="3" t="s">
        <v>20</v>
      </c>
      <c r="H1515" s="3" t="s">
        <v>45</v>
      </c>
      <c r="I1515" s="3" t="s">
        <v>31</v>
      </c>
      <c r="J1515">
        <v>0</v>
      </c>
      <c r="K1515" s="3" t="s">
        <v>50</v>
      </c>
      <c r="L1515" s="3" t="s">
        <v>24</v>
      </c>
      <c r="M1515" s="3" t="s">
        <v>33</v>
      </c>
      <c r="N1515">
        <v>10</v>
      </c>
    </row>
    <row r="1516" spans="1:14" x14ac:dyDescent="0.3">
      <c r="A1516" s="3" t="s">
        <v>1886</v>
      </c>
      <c r="B1516" s="4">
        <v>44383</v>
      </c>
      <c r="C1516" s="3" t="s">
        <v>243</v>
      </c>
      <c r="D1516" s="3" t="s">
        <v>244</v>
      </c>
      <c r="E1516" s="3" t="s">
        <v>58</v>
      </c>
      <c r="F1516" s="3" t="s">
        <v>74</v>
      </c>
      <c r="G1516" s="3" t="s">
        <v>59</v>
      </c>
      <c r="H1516" s="3" t="s">
        <v>45</v>
      </c>
      <c r="I1516" s="3" t="s">
        <v>22</v>
      </c>
      <c r="J1516">
        <v>537.92999999999995</v>
      </c>
      <c r="K1516" s="3" t="s">
        <v>23</v>
      </c>
      <c r="L1516" s="3" t="s">
        <v>24</v>
      </c>
      <c r="M1516" s="3" t="s">
        <v>33</v>
      </c>
      <c r="N1516">
        <v>17</v>
      </c>
    </row>
    <row r="1517" spans="1:14" x14ac:dyDescent="0.3">
      <c r="A1517" s="3" t="s">
        <v>1887</v>
      </c>
      <c r="B1517" s="4">
        <v>44383</v>
      </c>
      <c r="C1517" s="3" t="s">
        <v>101</v>
      </c>
      <c r="D1517" s="3" t="s">
        <v>236</v>
      </c>
      <c r="E1517" s="3" t="s">
        <v>58</v>
      </c>
      <c r="F1517" s="3" t="s">
        <v>116</v>
      </c>
      <c r="G1517" s="3" t="s">
        <v>20</v>
      </c>
      <c r="H1517" s="3" t="s">
        <v>30</v>
      </c>
      <c r="I1517" s="3" t="s">
        <v>31</v>
      </c>
      <c r="J1517">
        <v>62.45</v>
      </c>
      <c r="K1517" s="3" t="s">
        <v>46</v>
      </c>
      <c r="L1517" s="3" t="s">
        <v>24</v>
      </c>
      <c r="M1517" s="3" t="s">
        <v>55</v>
      </c>
      <c r="N1517">
        <v>147</v>
      </c>
    </row>
    <row r="1518" spans="1:14" x14ac:dyDescent="0.3">
      <c r="A1518" s="3" t="s">
        <v>1888</v>
      </c>
      <c r="B1518" s="4">
        <v>44383</v>
      </c>
      <c r="C1518" s="3" t="s">
        <v>35</v>
      </c>
      <c r="D1518" s="3" t="s">
        <v>73</v>
      </c>
      <c r="E1518" s="3" t="s">
        <v>43</v>
      </c>
      <c r="F1518" s="3" t="s">
        <v>74</v>
      </c>
      <c r="G1518" s="3" t="s">
        <v>20</v>
      </c>
      <c r="H1518" s="3" t="s">
        <v>30</v>
      </c>
      <c r="I1518" s="3" t="s">
        <v>31</v>
      </c>
      <c r="J1518">
        <v>34.21</v>
      </c>
      <c r="K1518" s="3" t="s">
        <v>50</v>
      </c>
      <c r="L1518" s="3" t="s">
        <v>24</v>
      </c>
      <c r="M1518" s="3" t="s">
        <v>33</v>
      </c>
      <c r="N1518">
        <v>1</v>
      </c>
    </row>
    <row r="1519" spans="1:14" x14ac:dyDescent="0.3">
      <c r="A1519" s="3" t="s">
        <v>1889</v>
      </c>
      <c r="B1519" s="4">
        <v>44384</v>
      </c>
      <c r="C1519" s="3" t="s">
        <v>27</v>
      </c>
      <c r="D1519" s="3" t="s">
        <v>28</v>
      </c>
      <c r="E1519" s="3" t="s">
        <v>64</v>
      </c>
      <c r="F1519" s="3" t="s">
        <v>65</v>
      </c>
      <c r="G1519" s="3" t="s">
        <v>20</v>
      </c>
      <c r="H1519" s="3" t="s">
        <v>45</v>
      </c>
      <c r="I1519" s="3" t="s">
        <v>22</v>
      </c>
      <c r="J1519">
        <v>0</v>
      </c>
      <c r="K1519" s="3" t="s">
        <v>46</v>
      </c>
      <c r="L1519" s="3" t="s">
        <v>24</v>
      </c>
      <c r="M1519" s="3" t="s">
        <v>67</v>
      </c>
      <c r="N1519">
        <v>132</v>
      </c>
    </row>
    <row r="1520" spans="1:14" x14ac:dyDescent="0.3">
      <c r="A1520" s="3" t="s">
        <v>1891</v>
      </c>
      <c r="B1520" s="4">
        <v>44384</v>
      </c>
      <c r="C1520" s="3" t="s">
        <v>139</v>
      </c>
      <c r="D1520" s="3" t="s">
        <v>501</v>
      </c>
      <c r="E1520" s="3" t="s">
        <v>149</v>
      </c>
      <c r="F1520" s="3" t="s">
        <v>19</v>
      </c>
      <c r="G1520" s="3" t="s">
        <v>20</v>
      </c>
      <c r="H1520" s="3" t="s">
        <v>30</v>
      </c>
      <c r="I1520" s="3" t="s">
        <v>31</v>
      </c>
      <c r="J1520">
        <v>0</v>
      </c>
      <c r="K1520" s="3" t="s">
        <v>50</v>
      </c>
      <c r="L1520" s="3" t="s">
        <v>24</v>
      </c>
      <c r="M1520" s="3" t="s">
        <v>33</v>
      </c>
      <c r="N1520">
        <v>5</v>
      </c>
    </row>
    <row r="1521" spans="1:14" x14ac:dyDescent="0.3">
      <c r="A1521" s="3" t="s">
        <v>1892</v>
      </c>
      <c r="B1521" s="4">
        <v>44384</v>
      </c>
      <c r="C1521" s="3" t="s">
        <v>147</v>
      </c>
      <c r="D1521" s="3" t="s">
        <v>148</v>
      </c>
      <c r="E1521" s="3" t="s">
        <v>155</v>
      </c>
      <c r="F1521" s="3" t="s">
        <v>37</v>
      </c>
      <c r="G1521" s="3" t="s">
        <v>20</v>
      </c>
      <c r="H1521" s="3" t="s">
        <v>30</v>
      </c>
      <c r="I1521" s="3" t="s">
        <v>22</v>
      </c>
      <c r="J1521">
        <v>0</v>
      </c>
      <c r="K1521" s="3" t="s">
        <v>32</v>
      </c>
      <c r="L1521" s="3" t="s">
        <v>24</v>
      </c>
      <c r="M1521" s="3" t="s">
        <v>70</v>
      </c>
      <c r="N1521">
        <v>19</v>
      </c>
    </row>
    <row r="1522" spans="1:14" x14ac:dyDescent="0.3">
      <c r="A1522" s="3" t="s">
        <v>1893</v>
      </c>
      <c r="B1522" s="4">
        <v>44384</v>
      </c>
      <c r="C1522" s="3" t="s">
        <v>35</v>
      </c>
      <c r="D1522" s="3" t="s">
        <v>73</v>
      </c>
      <c r="E1522" s="3" t="s">
        <v>69</v>
      </c>
      <c r="F1522" s="3" t="s">
        <v>85</v>
      </c>
      <c r="G1522" s="3" t="s">
        <v>66</v>
      </c>
      <c r="H1522" s="3" t="s">
        <v>99</v>
      </c>
      <c r="I1522" s="3" t="s">
        <v>22</v>
      </c>
      <c r="J1522">
        <v>585.01</v>
      </c>
      <c r="K1522" s="3" t="s">
        <v>50</v>
      </c>
      <c r="L1522" s="3" t="s">
        <v>24</v>
      </c>
      <c r="M1522" s="3" t="s">
        <v>33</v>
      </c>
      <c r="N1522">
        <v>24</v>
      </c>
    </row>
    <row r="1523" spans="1:14" x14ac:dyDescent="0.3">
      <c r="A1523" s="3" t="s">
        <v>1894</v>
      </c>
      <c r="B1523" s="4">
        <v>44384</v>
      </c>
      <c r="C1523" s="3" t="s">
        <v>101</v>
      </c>
      <c r="D1523" s="3" t="s">
        <v>236</v>
      </c>
      <c r="E1523" s="3" t="s">
        <v>29</v>
      </c>
      <c r="F1523" s="3" t="s">
        <v>65</v>
      </c>
      <c r="G1523" s="3" t="s">
        <v>20</v>
      </c>
      <c r="H1523" s="3" t="s">
        <v>54</v>
      </c>
      <c r="I1523" s="3" t="s">
        <v>31</v>
      </c>
      <c r="J1523">
        <v>0</v>
      </c>
      <c r="K1523" s="3" t="s">
        <v>50</v>
      </c>
      <c r="L1523" s="3" t="s">
        <v>24</v>
      </c>
      <c r="M1523" s="3" t="s">
        <v>70</v>
      </c>
      <c r="N1523">
        <v>123</v>
      </c>
    </row>
    <row r="1524" spans="1:14" x14ac:dyDescent="0.3">
      <c r="A1524" s="3" t="s">
        <v>1895</v>
      </c>
      <c r="B1524" s="4">
        <v>44384</v>
      </c>
      <c r="C1524" s="3" t="s">
        <v>41</v>
      </c>
      <c r="D1524" s="3" t="s">
        <v>199</v>
      </c>
      <c r="E1524" s="3" t="s">
        <v>49</v>
      </c>
      <c r="F1524" s="3" t="s">
        <v>85</v>
      </c>
      <c r="G1524" s="3" t="s">
        <v>66</v>
      </c>
      <c r="H1524" s="3" t="s">
        <v>38</v>
      </c>
      <c r="I1524" s="3" t="s">
        <v>22</v>
      </c>
      <c r="J1524">
        <v>7792.16</v>
      </c>
      <c r="K1524" s="3" t="s">
        <v>50</v>
      </c>
      <c r="L1524" s="3" t="s">
        <v>24</v>
      </c>
      <c r="M1524" s="3" t="s">
        <v>33</v>
      </c>
      <c r="N1524">
        <v>25</v>
      </c>
    </row>
    <row r="1525" spans="1:14" x14ac:dyDescent="0.3">
      <c r="A1525" s="3" t="s">
        <v>1896</v>
      </c>
      <c r="B1525" s="4">
        <v>44384</v>
      </c>
      <c r="C1525" s="3" t="s">
        <v>35</v>
      </c>
      <c r="D1525" s="3" t="s">
        <v>36</v>
      </c>
      <c r="E1525" s="3" t="s">
        <v>58</v>
      </c>
      <c r="F1525" s="3" t="s">
        <v>85</v>
      </c>
      <c r="G1525" s="3" t="s">
        <v>59</v>
      </c>
      <c r="H1525" s="3" t="s">
        <v>45</v>
      </c>
      <c r="I1525" s="3" t="s">
        <v>22</v>
      </c>
      <c r="J1525">
        <v>149.49</v>
      </c>
      <c r="K1525" s="3" t="s">
        <v>32</v>
      </c>
      <c r="L1525" s="3" t="s">
        <v>24</v>
      </c>
      <c r="M1525" s="3" t="s">
        <v>55</v>
      </c>
      <c r="N1525">
        <v>49</v>
      </c>
    </row>
    <row r="1526" spans="1:14" x14ac:dyDescent="0.3">
      <c r="A1526" s="3" t="s">
        <v>1897</v>
      </c>
      <c r="B1526" s="4">
        <v>44384</v>
      </c>
      <c r="C1526" s="3" t="s">
        <v>222</v>
      </c>
      <c r="D1526" s="3" t="s">
        <v>223</v>
      </c>
      <c r="E1526" s="3" t="s">
        <v>49</v>
      </c>
      <c r="F1526" s="3" t="s">
        <v>37</v>
      </c>
      <c r="G1526" s="3" t="s">
        <v>66</v>
      </c>
      <c r="H1526" s="3" t="s">
        <v>54</v>
      </c>
      <c r="I1526" s="3" t="s">
        <v>31</v>
      </c>
      <c r="J1526">
        <v>5306.9</v>
      </c>
      <c r="K1526" s="3" t="s">
        <v>32</v>
      </c>
      <c r="L1526" s="3" t="s">
        <v>24</v>
      </c>
      <c r="M1526" s="3" t="s">
        <v>25</v>
      </c>
      <c r="N1526">
        <v>86</v>
      </c>
    </row>
    <row r="1527" spans="1:14" x14ac:dyDescent="0.3">
      <c r="A1527" s="3" t="s">
        <v>1898</v>
      </c>
      <c r="B1527" s="4">
        <v>44384</v>
      </c>
      <c r="C1527" s="3" t="s">
        <v>121</v>
      </c>
      <c r="D1527" s="3" t="s">
        <v>122</v>
      </c>
      <c r="E1527" s="3" t="s">
        <v>149</v>
      </c>
      <c r="F1527" s="3" t="s">
        <v>65</v>
      </c>
      <c r="G1527" s="3" t="s">
        <v>20</v>
      </c>
      <c r="H1527" s="3" t="s">
        <v>21</v>
      </c>
      <c r="I1527" s="3" t="s">
        <v>31</v>
      </c>
      <c r="J1527">
        <v>0</v>
      </c>
      <c r="K1527" s="3" t="s">
        <v>46</v>
      </c>
      <c r="L1527" s="3" t="s">
        <v>24</v>
      </c>
      <c r="M1527" s="3" t="s">
        <v>67</v>
      </c>
      <c r="N1527">
        <v>47</v>
      </c>
    </row>
    <row r="1528" spans="1:14" x14ac:dyDescent="0.3">
      <c r="A1528" s="3" t="s">
        <v>1899</v>
      </c>
      <c r="B1528" s="4">
        <v>44385</v>
      </c>
      <c r="C1528" s="3" t="s">
        <v>101</v>
      </c>
      <c r="D1528" s="3" t="s">
        <v>236</v>
      </c>
      <c r="E1528" s="3" t="s">
        <v>58</v>
      </c>
      <c r="F1528" s="3" t="s">
        <v>44</v>
      </c>
      <c r="G1528" s="3" t="s">
        <v>66</v>
      </c>
      <c r="H1528" s="3" t="s">
        <v>54</v>
      </c>
      <c r="I1528" s="3" t="s">
        <v>31</v>
      </c>
      <c r="J1528">
        <v>2450.91</v>
      </c>
      <c r="K1528" s="3" t="s">
        <v>32</v>
      </c>
      <c r="L1528" s="3" t="s">
        <v>24</v>
      </c>
      <c r="M1528" s="3" t="s">
        <v>55</v>
      </c>
      <c r="N1528">
        <v>14</v>
      </c>
    </row>
    <row r="1529" spans="1:14" x14ac:dyDescent="0.3">
      <c r="A1529" s="3" t="s">
        <v>1901</v>
      </c>
      <c r="B1529" s="4">
        <v>44385</v>
      </c>
      <c r="C1529" s="3" t="s">
        <v>139</v>
      </c>
      <c r="D1529" s="3" t="s">
        <v>140</v>
      </c>
      <c r="E1529" s="3" t="s">
        <v>125</v>
      </c>
      <c r="F1529" s="3" t="s">
        <v>85</v>
      </c>
      <c r="G1529" s="3" t="s">
        <v>66</v>
      </c>
      <c r="H1529" s="3" t="s">
        <v>30</v>
      </c>
      <c r="I1529" s="3" t="s">
        <v>31</v>
      </c>
      <c r="J1529">
        <v>0</v>
      </c>
      <c r="K1529" s="3" t="s">
        <v>50</v>
      </c>
      <c r="L1529" s="3" t="s">
        <v>24</v>
      </c>
      <c r="M1529" s="3" t="s">
        <v>33</v>
      </c>
      <c r="N1529">
        <v>28</v>
      </c>
    </row>
    <row r="1530" spans="1:14" x14ac:dyDescent="0.3">
      <c r="A1530" s="3" t="s">
        <v>1902</v>
      </c>
      <c r="B1530" s="4">
        <v>44385</v>
      </c>
      <c r="C1530" s="3" t="s">
        <v>342</v>
      </c>
      <c r="D1530" s="3" t="s">
        <v>343</v>
      </c>
      <c r="E1530" s="3" t="s">
        <v>29</v>
      </c>
      <c r="F1530" s="3" t="s">
        <v>37</v>
      </c>
      <c r="G1530" s="3" t="s">
        <v>66</v>
      </c>
      <c r="H1530" s="3" t="s">
        <v>38</v>
      </c>
      <c r="I1530" s="3" t="s">
        <v>31</v>
      </c>
      <c r="J1530">
        <v>0</v>
      </c>
      <c r="K1530" s="3" t="s">
        <v>50</v>
      </c>
      <c r="L1530" s="3" t="s">
        <v>24</v>
      </c>
      <c r="M1530" s="3" t="s">
        <v>33</v>
      </c>
      <c r="N1530">
        <v>14</v>
      </c>
    </row>
    <row r="1531" spans="1:14" x14ac:dyDescent="0.3">
      <c r="A1531" s="3" t="s">
        <v>1903</v>
      </c>
      <c r="B1531" s="4">
        <v>44385</v>
      </c>
      <c r="C1531" s="3" t="s">
        <v>41</v>
      </c>
      <c r="D1531" s="3" t="s">
        <v>42</v>
      </c>
      <c r="E1531" s="3" t="s">
        <v>58</v>
      </c>
      <c r="F1531" s="3" t="s">
        <v>65</v>
      </c>
      <c r="G1531" s="3" t="s">
        <v>20</v>
      </c>
      <c r="H1531" s="3" t="s">
        <v>30</v>
      </c>
      <c r="I1531" s="3" t="s">
        <v>31</v>
      </c>
      <c r="J1531">
        <v>10321.6</v>
      </c>
      <c r="K1531" s="3" t="s">
        <v>50</v>
      </c>
      <c r="L1531" s="3" t="s">
        <v>47</v>
      </c>
      <c r="M1531" s="3" t="s">
        <v>25</v>
      </c>
      <c r="N1531">
        <v>101</v>
      </c>
    </row>
    <row r="1532" spans="1:14" x14ac:dyDescent="0.3">
      <c r="A1532" s="3" t="s">
        <v>1904</v>
      </c>
      <c r="B1532" s="4">
        <v>44385</v>
      </c>
      <c r="C1532" s="3" t="s">
        <v>144</v>
      </c>
      <c r="D1532" s="3" t="s">
        <v>145</v>
      </c>
      <c r="E1532" s="3" t="s">
        <v>155</v>
      </c>
      <c r="F1532" s="3" t="s">
        <v>19</v>
      </c>
      <c r="G1532" s="3" t="s">
        <v>66</v>
      </c>
      <c r="H1532" s="3" t="s">
        <v>54</v>
      </c>
      <c r="I1532" s="3" t="s">
        <v>31</v>
      </c>
      <c r="J1532">
        <v>0</v>
      </c>
      <c r="K1532" s="3" t="s">
        <v>46</v>
      </c>
      <c r="L1532" s="3" t="s">
        <v>24</v>
      </c>
      <c r="M1532" s="3" t="s">
        <v>25</v>
      </c>
      <c r="N1532">
        <v>137</v>
      </c>
    </row>
    <row r="1533" spans="1:14" x14ac:dyDescent="0.3">
      <c r="A1533" s="3" t="s">
        <v>1905</v>
      </c>
      <c r="B1533" s="4">
        <v>44385</v>
      </c>
      <c r="C1533" s="3" t="s">
        <v>35</v>
      </c>
      <c r="D1533" s="3" t="s">
        <v>289</v>
      </c>
      <c r="E1533" s="3" t="s">
        <v>58</v>
      </c>
      <c r="F1533" s="3" t="s">
        <v>85</v>
      </c>
      <c r="G1533" s="3" t="s">
        <v>20</v>
      </c>
      <c r="H1533" s="3" t="s">
        <v>30</v>
      </c>
      <c r="I1533" s="3" t="s">
        <v>31</v>
      </c>
      <c r="J1533">
        <v>198.13</v>
      </c>
      <c r="K1533" s="3" t="s">
        <v>46</v>
      </c>
      <c r="L1533" s="3" t="s">
        <v>24</v>
      </c>
      <c r="M1533" s="3" t="s">
        <v>33</v>
      </c>
      <c r="N1533">
        <v>7</v>
      </c>
    </row>
    <row r="1534" spans="1:14" x14ac:dyDescent="0.3">
      <c r="A1534" s="3" t="s">
        <v>1906</v>
      </c>
      <c r="B1534" s="4">
        <v>44385</v>
      </c>
      <c r="C1534" s="3" t="s">
        <v>35</v>
      </c>
      <c r="D1534" s="3" t="s">
        <v>166</v>
      </c>
      <c r="E1534" s="3" t="s">
        <v>69</v>
      </c>
      <c r="F1534" s="3" t="s">
        <v>37</v>
      </c>
      <c r="G1534" s="3" t="s">
        <v>20</v>
      </c>
      <c r="H1534" s="3" t="s">
        <v>54</v>
      </c>
      <c r="I1534" s="3" t="s">
        <v>31</v>
      </c>
      <c r="J1534">
        <v>5549.5</v>
      </c>
      <c r="K1534" s="3" t="s">
        <v>50</v>
      </c>
      <c r="L1534" s="3" t="s">
        <v>60</v>
      </c>
      <c r="M1534" s="3" t="s">
        <v>33</v>
      </c>
      <c r="N1534">
        <v>4</v>
      </c>
    </row>
    <row r="1535" spans="1:14" x14ac:dyDescent="0.3">
      <c r="A1535" s="3" t="s">
        <v>1907</v>
      </c>
      <c r="B1535" s="4">
        <v>44385</v>
      </c>
      <c r="C1535" s="3" t="s">
        <v>147</v>
      </c>
      <c r="D1535" s="3" t="s">
        <v>148</v>
      </c>
      <c r="E1535" s="3" t="s">
        <v>43</v>
      </c>
      <c r="F1535" s="3" t="s">
        <v>65</v>
      </c>
      <c r="G1535" s="3" t="s">
        <v>66</v>
      </c>
      <c r="H1535" s="3" t="s">
        <v>38</v>
      </c>
      <c r="I1535" s="3" t="s">
        <v>22</v>
      </c>
      <c r="J1535">
        <v>5675.08</v>
      </c>
      <c r="K1535" s="3" t="s">
        <v>32</v>
      </c>
      <c r="L1535" s="3" t="s">
        <v>24</v>
      </c>
      <c r="M1535" s="3" t="s">
        <v>25</v>
      </c>
      <c r="N1535">
        <v>112</v>
      </c>
    </row>
    <row r="1536" spans="1:14" x14ac:dyDescent="0.3">
      <c r="A1536" s="3" t="s">
        <v>1908</v>
      </c>
      <c r="B1536" s="4">
        <v>44385</v>
      </c>
      <c r="C1536" s="3" t="s">
        <v>27</v>
      </c>
      <c r="D1536" s="3" t="s">
        <v>28</v>
      </c>
      <c r="E1536" s="3" t="s">
        <v>43</v>
      </c>
      <c r="F1536" s="3" t="s">
        <v>44</v>
      </c>
      <c r="G1536" s="3" t="s">
        <v>20</v>
      </c>
      <c r="H1536" s="3" t="s">
        <v>45</v>
      </c>
      <c r="I1536" s="3" t="s">
        <v>31</v>
      </c>
      <c r="J1536">
        <v>2023.65</v>
      </c>
      <c r="K1536" s="3" t="s">
        <v>50</v>
      </c>
      <c r="L1536" s="3" t="s">
        <v>47</v>
      </c>
      <c r="M1536" s="3" t="s">
        <v>70</v>
      </c>
      <c r="N1536">
        <v>17</v>
      </c>
    </row>
    <row r="1537" spans="1:14" x14ac:dyDescent="0.3">
      <c r="A1537" s="3" t="s">
        <v>1909</v>
      </c>
      <c r="B1537" s="4">
        <v>44385</v>
      </c>
      <c r="C1537" s="3" t="s">
        <v>16</v>
      </c>
      <c r="D1537" s="3" t="s">
        <v>110</v>
      </c>
      <c r="E1537" s="3" t="s">
        <v>125</v>
      </c>
      <c r="F1537" s="3" t="s">
        <v>37</v>
      </c>
      <c r="G1537" s="3" t="s">
        <v>20</v>
      </c>
      <c r="H1537" s="3" t="s">
        <v>30</v>
      </c>
      <c r="I1537" s="3" t="s">
        <v>22</v>
      </c>
      <c r="J1537">
        <v>0</v>
      </c>
      <c r="K1537" s="3" t="s">
        <v>46</v>
      </c>
      <c r="L1537" s="3" t="s">
        <v>24</v>
      </c>
      <c r="M1537" s="3" t="s">
        <v>33</v>
      </c>
      <c r="N1537">
        <v>2</v>
      </c>
    </row>
    <row r="1538" spans="1:14" x14ac:dyDescent="0.3">
      <c r="A1538" s="3" t="s">
        <v>1910</v>
      </c>
      <c r="B1538" s="4">
        <v>44386</v>
      </c>
      <c r="C1538" s="3" t="s">
        <v>91</v>
      </c>
      <c r="D1538" s="3" t="s">
        <v>136</v>
      </c>
      <c r="E1538" s="3" t="s">
        <v>69</v>
      </c>
      <c r="F1538" s="3" t="s">
        <v>44</v>
      </c>
      <c r="G1538" s="3" t="s">
        <v>20</v>
      </c>
      <c r="H1538" s="3" t="s">
        <v>38</v>
      </c>
      <c r="I1538" s="3" t="s">
        <v>22</v>
      </c>
      <c r="J1538">
        <v>528.52</v>
      </c>
      <c r="K1538" s="3" t="s">
        <v>46</v>
      </c>
      <c r="L1538" s="3" t="s">
        <v>24</v>
      </c>
      <c r="M1538" s="3" t="s">
        <v>67</v>
      </c>
      <c r="N1538">
        <v>171</v>
      </c>
    </row>
    <row r="1539" spans="1:14" x14ac:dyDescent="0.3">
      <c r="A1539" s="3" t="s">
        <v>1912</v>
      </c>
      <c r="B1539" s="4">
        <v>44386</v>
      </c>
      <c r="C1539" s="3" t="s">
        <v>35</v>
      </c>
      <c r="D1539" s="3" t="s">
        <v>289</v>
      </c>
      <c r="E1539" s="3" t="s">
        <v>43</v>
      </c>
      <c r="F1539" s="3" t="s">
        <v>74</v>
      </c>
      <c r="G1539" s="3" t="s">
        <v>20</v>
      </c>
      <c r="H1539" s="3" t="s">
        <v>45</v>
      </c>
      <c r="I1539" s="3" t="s">
        <v>22</v>
      </c>
      <c r="J1539">
        <v>77.58</v>
      </c>
      <c r="K1539" s="3" t="s">
        <v>50</v>
      </c>
      <c r="L1539" s="3" t="s">
        <v>24</v>
      </c>
      <c r="M1539" s="3" t="s">
        <v>25</v>
      </c>
      <c r="N1539">
        <v>82</v>
      </c>
    </row>
    <row r="1540" spans="1:14" x14ac:dyDescent="0.3">
      <c r="A1540" s="3" t="s">
        <v>1913</v>
      </c>
      <c r="B1540" s="4">
        <v>44386</v>
      </c>
      <c r="C1540" s="3" t="s">
        <v>62</v>
      </c>
      <c r="D1540" s="3" t="s">
        <v>63</v>
      </c>
      <c r="E1540" s="3" t="s">
        <v>69</v>
      </c>
      <c r="F1540" s="3" t="s">
        <v>65</v>
      </c>
      <c r="G1540" s="3" t="s">
        <v>171</v>
      </c>
      <c r="H1540" s="3" t="s">
        <v>30</v>
      </c>
      <c r="I1540" s="3" t="s">
        <v>22</v>
      </c>
      <c r="J1540">
        <v>329.23</v>
      </c>
      <c r="K1540" s="3" t="s">
        <v>50</v>
      </c>
      <c r="L1540" s="3" t="s">
        <v>24</v>
      </c>
      <c r="M1540" s="3" t="s">
        <v>67</v>
      </c>
      <c r="N1540">
        <v>74</v>
      </c>
    </row>
    <row r="1541" spans="1:14" x14ac:dyDescent="0.3">
      <c r="A1541" s="3" t="s">
        <v>1914</v>
      </c>
      <c r="B1541" s="4">
        <v>44386</v>
      </c>
      <c r="C1541" s="3" t="s">
        <v>107</v>
      </c>
      <c r="D1541" s="3" t="s">
        <v>108</v>
      </c>
      <c r="E1541" s="3" t="s">
        <v>58</v>
      </c>
      <c r="F1541" s="3" t="s">
        <v>44</v>
      </c>
      <c r="G1541" s="3" t="s">
        <v>66</v>
      </c>
      <c r="H1541" s="3" t="s">
        <v>30</v>
      </c>
      <c r="I1541" s="3" t="s">
        <v>78</v>
      </c>
      <c r="J1541">
        <v>811.18</v>
      </c>
      <c r="K1541" s="3" t="s">
        <v>23</v>
      </c>
      <c r="L1541" s="3" t="s">
        <v>24</v>
      </c>
      <c r="M1541" s="3" t="s">
        <v>67</v>
      </c>
      <c r="N1541">
        <v>125</v>
      </c>
    </row>
    <row r="1542" spans="1:14" x14ac:dyDescent="0.3">
      <c r="A1542" s="3" t="s">
        <v>1915</v>
      </c>
      <c r="B1542" s="4">
        <v>44386</v>
      </c>
      <c r="C1542" s="3" t="s">
        <v>41</v>
      </c>
      <c r="D1542" s="3" t="s">
        <v>199</v>
      </c>
      <c r="E1542" s="3" t="s">
        <v>58</v>
      </c>
      <c r="F1542" s="3" t="s">
        <v>19</v>
      </c>
      <c r="G1542" s="3" t="s">
        <v>59</v>
      </c>
      <c r="H1542" s="3" t="s">
        <v>54</v>
      </c>
      <c r="I1542" s="3" t="s">
        <v>31</v>
      </c>
      <c r="J1542">
        <v>988.05</v>
      </c>
      <c r="K1542" s="3" t="s">
        <v>46</v>
      </c>
      <c r="L1542" s="3" t="s">
        <v>47</v>
      </c>
      <c r="M1542" s="3" t="s">
        <v>55</v>
      </c>
      <c r="N1542">
        <v>47</v>
      </c>
    </row>
    <row r="1543" spans="1:14" x14ac:dyDescent="0.3">
      <c r="A1543" s="3" t="s">
        <v>1916</v>
      </c>
      <c r="B1543" s="4">
        <v>44386</v>
      </c>
      <c r="C1543" s="3" t="s">
        <v>35</v>
      </c>
      <c r="D1543" s="3" t="s">
        <v>289</v>
      </c>
      <c r="E1543" s="3" t="s">
        <v>43</v>
      </c>
      <c r="F1543" s="3" t="s">
        <v>85</v>
      </c>
      <c r="G1543" s="3" t="s">
        <v>20</v>
      </c>
      <c r="H1543" s="3" t="s">
        <v>21</v>
      </c>
      <c r="I1543" s="3" t="s">
        <v>31</v>
      </c>
      <c r="J1543">
        <v>363.63</v>
      </c>
      <c r="K1543" s="3" t="s">
        <v>50</v>
      </c>
      <c r="L1543" s="3" t="s">
        <v>24</v>
      </c>
      <c r="M1543" s="3" t="s">
        <v>25</v>
      </c>
      <c r="N1543">
        <v>70</v>
      </c>
    </row>
    <row r="1544" spans="1:14" x14ac:dyDescent="0.3">
      <c r="A1544" s="3" t="s">
        <v>1917</v>
      </c>
      <c r="B1544" s="4">
        <v>44386</v>
      </c>
      <c r="C1544" s="3" t="s">
        <v>121</v>
      </c>
      <c r="D1544" s="3" t="s">
        <v>162</v>
      </c>
      <c r="E1544" s="3" t="s">
        <v>43</v>
      </c>
      <c r="F1544" s="3" t="s">
        <v>44</v>
      </c>
      <c r="G1544" s="3" t="s">
        <v>20</v>
      </c>
      <c r="H1544" s="3" t="s">
        <v>38</v>
      </c>
      <c r="I1544" s="3" t="s">
        <v>22</v>
      </c>
      <c r="J1544">
        <v>2546.1</v>
      </c>
      <c r="K1544" s="3" t="s">
        <v>46</v>
      </c>
      <c r="L1544" s="3" t="s">
        <v>24</v>
      </c>
      <c r="M1544" s="3" t="s">
        <v>33</v>
      </c>
      <c r="N1544">
        <v>7</v>
      </c>
    </row>
    <row r="1545" spans="1:14" x14ac:dyDescent="0.3">
      <c r="A1545" s="3" t="s">
        <v>1918</v>
      </c>
      <c r="B1545" s="4">
        <v>44386</v>
      </c>
      <c r="C1545" s="3" t="s">
        <v>35</v>
      </c>
      <c r="D1545" s="3" t="s">
        <v>73</v>
      </c>
      <c r="E1545" s="3" t="s">
        <v>29</v>
      </c>
      <c r="F1545" s="3" t="s">
        <v>89</v>
      </c>
      <c r="G1545" s="3" t="s">
        <v>20</v>
      </c>
      <c r="H1545" s="3" t="s">
        <v>45</v>
      </c>
      <c r="I1545" s="3" t="s">
        <v>31</v>
      </c>
      <c r="J1545">
        <v>0</v>
      </c>
      <c r="K1545" s="3" t="s">
        <v>23</v>
      </c>
      <c r="L1545" s="3" t="s">
        <v>24</v>
      </c>
      <c r="M1545" s="3" t="s">
        <v>67</v>
      </c>
      <c r="N1545">
        <v>26</v>
      </c>
    </row>
    <row r="1546" spans="1:14" x14ac:dyDescent="0.3">
      <c r="A1546" s="3" t="s">
        <v>1919</v>
      </c>
      <c r="B1546" s="4">
        <v>44387</v>
      </c>
      <c r="C1546" s="3" t="s">
        <v>41</v>
      </c>
      <c r="D1546" s="3" t="s">
        <v>52</v>
      </c>
      <c r="E1546" s="3" t="s">
        <v>58</v>
      </c>
      <c r="F1546" s="3" t="s">
        <v>19</v>
      </c>
      <c r="G1546" s="3" t="s">
        <v>20</v>
      </c>
      <c r="H1546" s="3" t="s">
        <v>21</v>
      </c>
      <c r="I1546" s="3" t="s">
        <v>31</v>
      </c>
      <c r="J1546">
        <v>426.75</v>
      </c>
      <c r="K1546" s="3" t="s">
        <v>32</v>
      </c>
      <c r="L1546" s="3" t="s">
        <v>24</v>
      </c>
      <c r="M1546" s="3" t="s">
        <v>67</v>
      </c>
      <c r="N1546">
        <v>155</v>
      </c>
    </row>
    <row r="1547" spans="1:14" x14ac:dyDescent="0.3">
      <c r="A1547" s="3" t="s">
        <v>1921</v>
      </c>
      <c r="B1547" s="4">
        <v>44387</v>
      </c>
      <c r="C1547" s="3" t="s">
        <v>104</v>
      </c>
      <c r="D1547" s="3" t="s">
        <v>105</v>
      </c>
      <c r="E1547" s="3" t="s">
        <v>69</v>
      </c>
      <c r="F1547" s="3" t="s">
        <v>37</v>
      </c>
      <c r="G1547" s="3" t="s">
        <v>20</v>
      </c>
      <c r="H1547" s="3" t="s">
        <v>54</v>
      </c>
      <c r="I1547" s="3" t="s">
        <v>22</v>
      </c>
      <c r="J1547">
        <v>1543.1</v>
      </c>
      <c r="K1547" s="3" t="s">
        <v>32</v>
      </c>
      <c r="L1547" s="3" t="s">
        <v>24</v>
      </c>
      <c r="M1547" s="3" t="s">
        <v>55</v>
      </c>
      <c r="N1547">
        <v>23</v>
      </c>
    </row>
    <row r="1548" spans="1:14" x14ac:dyDescent="0.3">
      <c r="A1548" s="3" t="s">
        <v>1922</v>
      </c>
      <c r="B1548" s="4">
        <v>44388</v>
      </c>
      <c r="C1548" s="3" t="s">
        <v>35</v>
      </c>
      <c r="D1548" s="3" t="s">
        <v>166</v>
      </c>
      <c r="E1548" s="3" t="s">
        <v>149</v>
      </c>
      <c r="F1548" s="3" t="s">
        <v>74</v>
      </c>
      <c r="G1548" s="3" t="s">
        <v>66</v>
      </c>
      <c r="H1548" s="3" t="s">
        <v>30</v>
      </c>
      <c r="I1548" s="3" t="s">
        <v>31</v>
      </c>
      <c r="J1548">
        <v>0</v>
      </c>
      <c r="K1548" s="3" t="s">
        <v>50</v>
      </c>
      <c r="L1548" s="3" t="s">
        <v>24</v>
      </c>
      <c r="M1548" s="3" t="s">
        <v>70</v>
      </c>
      <c r="N1548">
        <v>31</v>
      </c>
    </row>
    <row r="1549" spans="1:14" x14ac:dyDescent="0.3">
      <c r="A1549" s="3" t="s">
        <v>1924</v>
      </c>
      <c r="B1549" s="4">
        <v>44388</v>
      </c>
      <c r="C1549" s="3" t="s">
        <v>87</v>
      </c>
      <c r="D1549" s="3" t="s">
        <v>88</v>
      </c>
      <c r="E1549" s="3" t="s">
        <v>49</v>
      </c>
      <c r="F1549" s="3" t="s">
        <v>89</v>
      </c>
      <c r="G1549" s="3" t="s">
        <v>66</v>
      </c>
      <c r="H1549" s="3" t="s">
        <v>45</v>
      </c>
      <c r="I1549" s="3" t="s">
        <v>22</v>
      </c>
      <c r="J1549">
        <v>239.24</v>
      </c>
      <c r="K1549" s="3" t="s">
        <v>32</v>
      </c>
      <c r="L1549" s="3" t="s">
        <v>24</v>
      </c>
      <c r="M1549" s="3" t="s">
        <v>67</v>
      </c>
      <c r="N1549">
        <v>113</v>
      </c>
    </row>
    <row r="1550" spans="1:14" x14ac:dyDescent="0.3">
      <c r="A1550" s="3" t="s">
        <v>1925</v>
      </c>
      <c r="B1550" s="4">
        <v>44388</v>
      </c>
      <c r="C1550" s="3" t="s">
        <v>35</v>
      </c>
      <c r="D1550" s="3" t="s">
        <v>159</v>
      </c>
      <c r="E1550" s="3" t="s">
        <v>58</v>
      </c>
      <c r="F1550" s="3" t="s">
        <v>85</v>
      </c>
      <c r="G1550" s="3" t="s">
        <v>59</v>
      </c>
      <c r="H1550" s="3" t="s">
        <v>30</v>
      </c>
      <c r="I1550" s="3" t="s">
        <v>31</v>
      </c>
      <c r="J1550">
        <v>1064.98</v>
      </c>
      <c r="K1550" s="3" t="s">
        <v>50</v>
      </c>
      <c r="L1550" s="3" t="s">
        <v>24</v>
      </c>
      <c r="M1550" s="3" t="s">
        <v>33</v>
      </c>
      <c r="N1550">
        <v>20</v>
      </c>
    </row>
    <row r="1551" spans="1:14" x14ac:dyDescent="0.3">
      <c r="A1551" s="3" t="s">
        <v>1926</v>
      </c>
      <c r="B1551" s="4">
        <v>44388</v>
      </c>
      <c r="C1551" s="3" t="s">
        <v>144</v>
      </c>
      <c r="D1551" s="3" t="s">
        <v>145</v>
      </c>
      <c r="E1551" s="3" t="s">
        <v>18</v>
      </c>
      <c r="F1551" s="3" t="s">
        <v>19</v>
      </c>
      <c r="G1551" s="3" t="s">
        <v>20</v>
      </c>
      <c r="H1551" s="3" t="s">
        <v>30</v>
      </c>
      <c r="I1551" s="3" t="s">
        <v>22</v>
      </c>
      <c r="J1551">
        <v>806.77</v>
      </c>
      <c r="K1551" s="3" t="s">
        <v>46</v>
      </c>
      <c r="L1551" s="3" t="s">
        <v>60</v>
      </c>
      <c r="M1551" s="3" t="s">
        <v>55</v>
      </c>
      <c r="N1551">
        <v>45</v>
      </c>
    </row>
    <row r="1552" spans="1:14" x14ac:dyDescent="0.3">
      <c r="A1552" s="3" t="s">
        <v>1927</v>
      </c>
      <c r="B1552" s="4">
        <v>44388</v>
      </c>
      <c r="C1552" s="3" t="s">
        <v>35</v>
      </c>
      <c r="D1552" s="3" t="s">
        <v>159</v>
      </c>
      <c r="E1552" s="3" t="s">
        <v>84</v>
      </c>
      <c r="F1552" s="3" t="s">
        <v>19</v>
      </c>
      <c r="G1552" s="3" t="s">
        <v>66</v>
      </c>
      <c r="H1552" s="3" t="s">
        <v>30</v>
      </c>
      <c r="I1552" s="3" t="s">
        <v>31</v>
      </c>
      <c r="J1552">
        <v>154</v>
      </c>
      <c r="K1552" s="3" t="s">
        <v>50</v>
      </c>
      <c r="L1552" s="3" t="s">
        <v>47</v>
      </c>
      <c r="M1552" s="3" t="s">
        <v>55</v>
      </c>
      <c r="N1552">
        <v>164</v>
      </c>
    </row>
    <row r="1553" spans="1:14" x14ac:dyDescent="0.3">
      <c r="A1553" s="3" t="s">
        <v>1928</v>
      </c>
      <c r="B1553" s="4">
        <v>44388</v>
      </c>
      <c r="C1553" s="3" t="s">
        <v>35</v>
      </c>
      <c r="D1553" s="3" t="s">
        <v>159</v>
      </c>
      <c r="E1553" s="3" t="s">
        <v>58</v>
      </c>
      <c r="F1553" s="3" t="s">
        <v>44</v>
      </c>
      <c r="G1553" s="3" t="s">
        <v>20</v>
      </c>
      <c r="H1553" s="3" t="s">
        <v>21</v>
      </c>
      <c r="I1553" s="3" t="s">
        <v>22</v>
      </c>
      <c r="J1553">
        <v>1192.8900000000001</v>
      </c>
      <c r="K1553" s="3" t="s">
        <v>23</v>
      </c>
      <c r="L1553" s="3" t="s">
        <v>24</v>
      </c>
      <c r="M1553" s="3" t="s">
        <v>55</v>
      </c>
      <c r="N1553">
        <v>101</v>
      </c>
    </row>
    <row r="1554" spans="1:14" x14ac:dyDescent="0.3">
      <c r="A1554" s="3" t="s">
        <v>1929</v>
      </c>
      <c r="B1554" s="4">
        <v>44388</v>
      </c>
      <c r="C1554" s="3" t="s">
        <v>91</v>
      </c>
      <c r="D1554" s="3" t="s">
        <v>92</v>
      </c>
      <c r="E1554" s="3" t="s">
        <v>84</v>
      </c>
      <c r="F1554" s="3" t="s">
        <v>37</v>
      </c>
      <c r="G1554" s="3" t="s">
        <v>20</v>
      </c>
      <c r="H1554" s="3" t="s">
        <v>30</v>
      </c>
      <c r="I1554" s="3" t="s">
        <v>31</v>
      </c>
      <c r="J1554">
        <v>282.14</v>
      </c>
      <c r="K1554" s="3" t="s">
        <v>46</v>
      </c>
      <c r="L1554" s="3" t="s">
        <v>24</v>
      </c>
      <c r="M1554" s="3" t="s">
        <v>33</v>
      </c>
      <c r="N1554">
        <v>11</v>
      </c>
    </row>
    <row r="1555" spans="1:14" x14ac:dyDescent="0.3">
      <c r="A1555" s="3" t="s">
        <v>1930</v>
      </c>
      <c r="B1555" s="4">
        <v>44388</v>
      </c>
      <c r="C1555" s="3" t="s">
        <v>144</v>
      </c>
      <c r="D1555" s="3" t="s">
        <v>489</v>
      </c>
      <c r="E1555" s="3" t="s">
        <v>58</v>
      </c>
      <c r="F1555" s="3" t="s">
        <v>65</v>
      </c>
      <c r="G1555" s="3" t="s">
        <v>20</v>
      </c>
      <c r="H1555" s="3" t="s">
        <v>30</v>
      </c>
      <c r="I1555" s="3" t="s">
        <v>22</v>
      </c>
      <c r="J1555">
        <v>452.37</v>
      </c>
      <c r="K1555" s="3" t="s">
        <v>23</v>
      </c>
      <c r="L1555" s="3" t="s">
        <v>60</v>
      </c>
      <c r="M1555" s="3" t="s">
        <v>67</v>
      </c>
      <c r="N1555">
        <v>50</v>
      </c>
    </row>
    <row r="1556" spans="1:14" x14ac:dyDescent="0.3">
      <c r="A1556" s="3" t="s">
        <v>1931</v>
      </c>
      <c r="B1556" s="4">
        <v>44389</v>
      </c>
      <c r="C1556" s="3" t="s">
        <v>35</v>
      </c>
      <c r="D1556" s="3" t="s">
        <v>73</v>
      </c>
      <c r="E1556" s="3" t="s">
        <v>64</v>
      </c>
      <c r="F1556" s="3" t="s">
        <v>116</v>
      </c>
      <c r="G1556" s="3" t="s">
        <v>20</v>
      </c>
      <c r="H1556" s="3" t="s">
        <v>30</v>
      </c>
      <c r="I1556" s="3" t="s">
        <v>31</v>
      </c>
      <c r="J1556">
        <v>0</v>
      </c>
      <c r="K1556" s="3" t="s">
        <v>32</v>
      </c>
      <c r="L1556" s="3" t="s">
        <v>24</v>
      </c>
      <c r="M1556" s="3" t="s">
        <v>33</v>
      </c>
      <c r="N1556">
        <v>19</v>
      </c>
    </row>
    <row r="1557" spans="1:14" x14ac:dyDescent="0.3">
      <c r="A1557" s="3" t="s">
        <v>1933</v>
      </c>
      <c r="B1557" s="4">
        <v>44389</v>
      </c>
      <c r="C1557" s="3" t="s">
        <v>328</v>
      </c>
      <c r="D1557" s="3" t="s">
        <v>329</v>
      </c>
      <c r="E1557" s="3" t="s">
        <v>58</v>
      </c>
      <c r="F1557" s="3" t="s">
        <v>74</v>
      </c>
      <c r="G1557" s="3" t="s">
        <v>20</v>
      </c>
      <c r="H1557" s="3" t="s">
        <v>38</v>
      </c>
      <c r="I1557" s="3" t="s">
        <v>31</v>
      </c>
      <c r="J1557">
        <v>2044.39</v>
      </c>
      <c r="K1557" s="3" t="s">
        <v>23</v>
      </c>
      <c r="L1557" s="3" t="s">
        <v>47</v>
      </c>
      <c r="M1557" s="3" t="s">
        <v>70</v>
      </c>
      <c r="N1557">
        <v>101</v>
      </c>
    </row>
    <row r="1558" spans="1:14" x14ac:dyDescent="0.3">
      <c r="A1558" s="3" t="s">
        <v>1934</v>
      </c>
      <c r="B1558" s="4">
        <v>44389</v>
      </c>
      <c r="C1558" s="3" t="s">
        <v>397</v>
      </c>
      <c r="D1558" s="3" t="s">
        <v>398</v>
      </c>
      <c r="E1558" s="3" t="s">
        <v>224</v>
      </c>
      <c r="F1558" s="3" t="s">
        <v>85</v>
      </c>
      <c r="G1558" s="3" t="s">
        <v>66</v>
      </c>
      <c r="H1558" s="3" t="s">
        <v>38</v>
      </c>
      <c r="I1558" s="3" t="s">
        <v>22</v>
      </c>
      <c r="J1558">
        <v>0</v>
      </c>
      <c r="K1558" s="3" t="s">
        <v>23</v>
      </c>
      <c r="L1558" s="3" t="s">
        <v>24</v>
      </c>
      <c r="M1558" s="3" t="s">
        <v>25</v>
      </c>
      <c r="N1558">
        <v>74</v>
      </c>
    </row>
    <row r="1559" spans="1:14" x14ac:dyDescent="0.3">
      <c r="A1559" s="3" t="s">
        <v>1935</v>
      </c>
      <c r="B1559" s="4">
        <v>44389</v>
      </c>
      <c r="C1559" s="3" t="s">
        <v>144</v>
      </c>
      <c r="D1559" s="3" t="s">
        <v>145</v>
      </c>
      <c r="E1559" s="3" t="s">
        <v>58</v>
      </c>
      <c r="F1559" s="3" t="s">
        <v>65</v>
      </c>
      <c r="G1559" s="3" t="s">
        <v>20</v>
      </c>
      <c r="H1559" s="3" t="s">
        <v>38</v>
      </c>
      <c r="I1559" s="3" t="s">
        <v>22</v>
      </c>
      <c r="J1559">
        <v>1023.4</v>
      </c>
      <c r="K1559" s="3" t="s">
        <v>46</v>
      </c>
      <c r="L1559" s="3" t="s">
        <v>24</v>
      </c>
      <c r="M1559" s="3" t="s">
        <v>55</v>
      </c>
      <c r="N1559">
        <v>24</v>
      </c>
    </row>
    <row r="1560" spans="1:14" x14ac:dyDescent="0.3">
      <c r="A1560" s="3" t="s">
        <v>1936</v>
      </c>
      <c r="B1560" s="4">
        <v>44390</v>
      </c>
      <c r="C1560" s="3" t="s">
        <v>41</v>
      </c>
      <c r="D1560" s="3" t="s">
        <v>42</v>
      </c>
      <c r="E1560" s="3" t="s">
        <v>224</v>
      </c>
      <c r="F1560" s="3" t="s">
        <v>89</v>
      </c>
      <c r="G1560" s="3" t="s">
        <v>66</v>
      </c>
      <c r="H1560" s="3" t="s">
        <v>30</v>
      </c>
      <c r="I1560" s="3" t="s">
        <v>31</v>
      </c>
      <c r="J1560">
        <v>0</v>
      </c>
      <c r="K1560" s="3" t="s">
        <v>50</v>
      </c>
      <c r="L1560" s="3" t="s">
        <v>24</v>
      </c>
      <c r="M1560" s="3" t="s">
        <v>25</v>
      </c>
      <c r="N1560">
        <v>173</v>
      </c>
    </row>
    <row r="1561" spans="1:14" x14ac:dyDescent="0.3">
      <c r="A1561" s="3" t="s">
        <v>1938</v>
      </c>
      <c r="B1561" s="4">
        <v>44390</v>
      </c>
      <c r="C1561" s="3" t="s">
        <v>360</v>
      </c>
      <c r="D1561" s="3" t="s">
        <v>361</v>
      </c>
      <c r="E1561" s="3" t="s">
        <v>155</v>
      </c>
      <c r="F1561" s="3" t="s">
        <v>85</v>
      </c>
      <c r="G1561" s="3" t="s">
        <v>66</v>
      </c>
      <c r="H1561" s="3" t="s">
        <v>30</v>
      </c>
      <c r="I1561" s="3" t="s">
        <v>22</v>
      </c>
      <c r="J1561">
        <v>0</v>
      </c>
      <c r="K1561" s="3" t="s">
        <v>50</v>
      </c>
      <c r="L1561" s="3" t="s">
        <v>60</v>
      </c>
      <c r="M1561" s="3" t="s">
        <v>55</v>
      </c>
      <c r="N1561">
        <v>56</v>
      </c>
    </row>
    <row r="1562" spans="1:14" x14ac:dyDescent="0.3">
      <c r="A1562" s="3" t="s">
        <v>1939</v>
      </c>
      <c r="B1562" s="4">
        <v>44390</v>
      </c>
      <c r="C1562" s="3" t="s">
        <v>121</v>
      </c>
      <c r="D1562" s="3" t="s">
        <v>122</v>
      </c>
      <c r="E1562" s="3" t="s">
        <v>84</v>
      </c>
      <c r="F1562" s="3" t="s">
        <v>65</v>
      </c>
      <c r="G1562" s="3" t="s">
        <v>20</v>
      </c>
      <c r="H1562" s="3" t="s">
        <v>21</v>
      </c>
      <c r="I1562" s="3" t="s">
        <v>31</v>
      </c>
      <c r="J1562">
        <v>226.25</v>
      </c>
      <c r="K1562" s="3" t="s">
        <v>23</v>
      </c>
      <c r="L1562" s="3" t="s">
        <v>24</v>
      </c>
      <c r="M1562" s="3" t="s">
        <v>55</v>
      </c>
      <c r="N1562">
        <v>60</v>
      </c>
    </row>
    <row r="1563" spans="1:14" x14ac:dyDescent="0.3">
      <c r="A1563" s="3" t="s">
        <v>1940</v>
      </c>
      <c r="B1563" s="4">
        <v>44390</v>
      </c>
      <c r="C1563" s="3" t="s">
        <v>41</v>
      </c>
      <c r="D1563" s="3" t="s">
        <v>52</v>
      </c>
      <c r="E1563" s="3" t="s">
        <v>29</v>
      </c>
      <c r="F1563" s="3" t="s">
        <v>89</v>
      </c>
      <c r="G1563" s="3" t="s">
        <v>20</v>
      </c>
      <c r="H1563" s="3" t="s">
        <v>38</v>
      </c>
      <c r="I1563" s="3" t="s">
        <v>78</v>
      </c>
      <c r="J1563">
        <v>0</v>
      </c>
      <c r="K1563" s="3" t="s">
        <v>32</v>
      </c>
      <c r="L1563" s="3" t="s">
        <v>24</v>
      </c>
      <c r="M1563" s="3" t="s">
        <v>25</v>
      </c>
      <c r="N1563">
        <v>88</v>
      </c>
    </row>
    <row r="1564" spans="1:14" x14ac:dyDescent="0.3">
      <c r="A1564" s="3" t="s">
        <v>1941</v>
      </c>
      <c r="B1564" s="4">
        <v>44390</v>
      </c>
      <c r="C1564" s="3" t="s">
        <v>91</v>
      </c>
      <c r="D1564" s="3" t="s">
        <v>98</v>
      </c>
      <c r="E1564" s="3" t="s">
        <v>58</v>
      </c>
      <c r="F1564" s="3" t="s">
        <v>44</v>
      </c>
      <c r="G1564" s="3" t="s">
        <v>66</v>
      </c>
      <c r="H1564" s="3" t="s">
        <v>30</v>
      </c>
      <c r="I1564" s="3" t="s">
        <v>31</v>
      </c>
      <c r="J1564">
        <v>361.2</v>
      </c>
      <c r="K1564" s="3" t="s">
        <v>32</v>
      </c>
      <c r="L1564" s="3" t="s">
        <v>24</v>
      </c>
      <c r="M1564" s="3" t="s">
        <v>33</v>
      </c>
      <c r="N1564">
        <v>9</v>
      </c>
    </row>
    <row r="1565" spans="1:14" x14ac:dyDescent="0.3">
      <c r="A1565" s="3" t="s">
        <v>1942</v>
      </c>
      <c r="B1565" s="4">
        <v>44390</v>
      </c>
      <c r="C1565" s="3" t="s">
        <v>174</v>
      </c>
      <c r="D1565" s="3" t="s">
        <v>212</v>
      </c>
      <c r="E1565" s="3" t="s">
        <v>58</v>
      </c>
      <c r="F1565" s="3" t="s">
        <v>19</v>
      </c>
      <c r="G1565" s="3" t="s">
        <v>59</v>
      </c>
      <c r="H1565" s="3" t="s">
        <v>30</v>
      </c>
      <c r="I1565" s="3" t="s">
        <v>22</v>
      </c>
      <c r="J1565">
        <v>1520.09</v>
      </c>
      <c r="K1565" s="3" t="s">
        <v>46</v>
      </c>
      <c r="L1565" s="3" t="s">
        <v>24</v>
      </c>
      <c r="M1565" s="3" t="s">
        <v>25</v>
      </c>
      <c r="N1565">
        <v>115</v>
      </c>
    </row>
    <row r="1566" spans="1:14" x14ac:dyDescent="0.3">
      <c r="A1566" s="3" t="s">
        <v>1943</v>
      </c>
      <c r="B1566" s="4">
        <v>44391</v>
      </c>
      <c r="C1566" s="3" t="s">
        <v>243</v>
      </c>
      <c r="D1566" s="3" t="s">
        <v>244</v>
      </c>
      <c r="E1566" s="3" t="s">
        <v>69</v>
      </c>
      <c r="F1566" s="3" t="s">
        <v>89</v>
      </c>
      <c r="G1566" s="3" t="s">
        <v>66</v>
      </c>
      <c r="H1566" s="3" t="s">
        <v>54</v>
      </c>
      <c r="I1566" s="3" t="s">
        <v>31</v>
      </c>
      <c r="J1566">
        <v>224.07</v>
      </c>
      <c r="K1566" s="3" t="s">
        <v>50</v>
      </c>
      <c r="L1566" s="3" t="s">
        <v>60</v>
      </c>
      <c r="M1566" s="3" t="s">
        <v>55</v>
      </c>
      <c r="N1566">
        <v>176</v>
      </c>
    </row>
    <row r="1567" spans="1:14" x14ac:dyDescent="0.3">
      <c r="A1567" s="3" t="s">
        <v>1945</v>
      </c>
      <c r="B1567" s="4">
        <v>44391</v>
      </c>
      <c r="C1567" s="3" t="s">
        <v>621</v>
      </c>
      <c r="D1567" s="3" t="s">
        <v>622</v>
      </c>
      <c r="E1567" s="3" t="s">
        <v>58</v>
      </c>
      <c r="F1567" s="3" t="s">
        <v>65</v>
      </c>
      <c r="G1567" s="3" t="s">
        <v>66</v>
      </c>
      <c r="H1567" s="3" t="s">
        <v>30</v>
      </c>
      <c r="I1567" s="3" t="s">
        <v>31</v>
      </c>
      <c r="J1567">
        <v>798.27</v>
      </c>
      <c r="K1567" s="3" t="s">
        <v>50</v>
      </c>
      <c r="L1567" s="3" t="s">
        <v>24</v>
      </c>
      <c r="M1567" s="3" t="s">
        <v>33</v>
      </c>
      <c r="N1567">
        <v>12</v>
      </c>
    </row>
    <row r="1568" spans="1:14" x14ac:dyDescent="0.3">
      <c r="A1568" s="3" t="s">
        <v>1946</v>
      </c>
      <c r="B1568" s="4">
        <v>44391</v>
      </c>
      <c r="C1568" s="3" t="s">
        <v>253</v>
      </c>
      <c r="D1568" s="3" t="s">
        <v>254</v>
      </c>
      <c r="E1568" s="3" t="s">
        <v>29</v>
      </c>
      <c r="F1568" s="3" t="s">
        <v>44</v>
      </c>
      <c r="G1568" s="3" t="s">
        <v>66</v>
      </c>
      <c r="H1568" s="3" t="s">
        <v>30</v>
      </c>
      <c r="I1568" s="3" t="s">
        <v>31</v>
      </c>
      <c r="J1568">
        <v>0</v>
      </c>
      <c r="K1568" s="3" t="s">
        <v>50</v>
      </c>
      <c r="L1568" s="3" t="s">
        <v>24</v>
      </c>
      <c r="M1568" s="3" t="s">
        <v>33</v>
      </c>
      <c r="N1568">
        <v>25</v>
      </c>
    </row>
    <row r="1569" spans="1:14" x14ac:dyDescent="0.3">
      <c r="A1569" s="3" t="s">
        <v>1947</v>
      </c>
      <c r="B1569" s="4">
        <v>44391</v>
      </c>
      <c r="C1569" s="3" t="s">
        <v>174</v>
      </c>
      <c r="D1569" s="3" t="s">
        <v>212</v>
      </c>
      <c r="E1569" s="3" t="s">
        <v>58</v>
      </c>
      <c r="F1569" s="3" t="s">
        <v>89</v>
      </c>
      <c r="G1569" s="3" t="s">
        <v>20</v>
      </c>
      <c r="H1569" s="3" t="s">
        <v>45</v>
      </c>
      <c r="I1569" s="3" t="s">
        <v>31</v>
      </c>
      <c r="J1569">
        <v>155.6</v>
      </c>
      <c r="K1569" s="3" t="s">
        <v>32</v>
      </c>
      <c r="L1569" s="3" t="s">
        <v>60</v>
      </c>
      <c r="M1569" s="3" t="s">
        <v>55</v>
      </c>
      <c r="N1569">
        <v>41</v>
      </c>
    </row>
    <row r="1570" spans="1:14" x14ac:dyDescent="0.3">
      <c r="A1570" s="3" t="s">
        <v>1948</v>
      </c>
      <c r="B1570" s="4">
        <v>44391</v>
      </c>
      <c r="C1570" s="3" t="s">
        <v>91</v>
      </c>
      <c r="D1570" s="3" t="s">
        <v>136</v>
      </c>
      <c r="E1570" s="3" t="s">
        <v>58</v>
      </c>
      <c r="F1570" s="3" t="s">
        <v>85</v>
      </c>
      <c r="G1570" s="3" t="s">
        <v>20</v>
      </c>
      <c r="H1570" s="3" t="s">
        <v>99</v>
      </c>
      <c r="I1570" s="3" t="s">
        <v>22</v>
      </c>
      <c r="J1570">
        <v>891.44</v>
      </c>
      <c r="K1570" s="3" t="s">
        <v>32</v>
      </c>
      <c r="L1570" s="3" t="s">
        <v>24</v>
      </c>
      <c r="M1570" s="3" t="s">
        <v>67</v>
      </c>
      <c r="N1570">
        <v>11</v>
      </c>
    </row>
    <row r="1571" spans="1:14" x14ac:dyDescent="0.3">
      <c r="A1571" s="3" t="s">
        <v>1949</v>
      </c>
      <c r="B1571" s="4">
        <v>44391</v>
      </c>
      <c r="C1571" s="3" t="s">
        <v>16</v>
      </c>
      <c r="D1571" s="3" t="s">
        <v>17</v>
      </c>
      <c r="E1571" s="3" t="s">
        <v>58</v>
      </c>
      <c r="F1571" s="3" t="s">
        <v>116</v>
      </c>
      <c r="G1571" s="3" t="s">
        <v>66</v>
      </c>
      <c r="H1571" s="3" t="s">
        <v>38</v>
      </c>
      <c r="I1571" s="3" t="s">
        <v>31</v>
      </c>
      <c r="J1571">
        <v>149.43</v>
      </c>
      <c r="K1571" s="3" t="s">
        <v>32</v>
      </c>
      <c r="L1571" s="3" t="s">
        <v>24</v>
      </c>
      <c r="M1571" s="3" t="s">
        <v>25</v>
      </c>
      <c r="N1571">
        <v>46</v>
      </c>
    </row>
    <row r="1572" spans="1:14" x14ac:dyDescent="0.3">
      <c r="A1572" s="3" t="s">
        <v>1950</v>
      </c>
      <c r="B1572" s="4">
        <v>44391</v>
      </c>
      <c r="C1572" s="3" t="s">
        <v>41</v>
      </c>
      <c r="D1572" s="3" t="s">
        <v>52</v>
      </c>
      <c r="E1572" s="3" t="s">
        <v>29</v>
      </c>
      <c r="F1572" s="3" t="s">
        <v>37</v>
      </c>
      <c r="G1572" s="3" t="s">
        <v>20</v>
      </c>
      <c r="H1572" s="3" t="s">
        <v>30</v>
      </c>
      <c r="I1572" s="3" t="s">
        <v>31</v>
      </c>
      <c r="J1572">
        <v>0</v>
      </c>
      <c r="K1572" s="3" t="s">
        <v>46</v>
      </c>
      <c r="L1572" s="3" t="s">
        <v>60</v>
      </c>
      <c r="M1572" s="3" t="s">
        <v>25</v>
      </c>
      <c r="N1572">
        <v>30</v>
      </c>
    </row>
    <row r="1573" spans="1:14" x14ac:dyDescent="0.3">
      <c r="A1573" s="3" t="s">
        <v>1951</v>
      </c>
      <c r="B1573" s="4">
        <v>44391</v>
      </c>
      <c r="C1573" s="3" t="s">
        <v>139</v>
      </c>
      <c r="D1573" s="3" t="s">
        <v>140</v>
      </c>
      <c r="E1573" s="3" t="s">
        <v>58</v>
      </c>
      <c r="F1573" s="3" t="s">
        <v>65</v>
      </c>
      <c r="G1573" s="3" t="s">
        <v>66</v>
      </c>
      <c r="H1573" s="3" t="s">
        <v>54</v>
      </c>
      <c r="I1573" s="3" t="s">
        <v>22</v>
      </c>
      <c r="J1573">
        <v>993.9</v>
      </c>
      <c r="K1573" s="3" t="s">
        <v>50</v>
      </c>
      <c r="L1573" s="3" t="s">
        <v>24</v>
      </c>
      <c r="M1573" s="3" t="s">
        <v>67</v>
      </c>
      <c r="N1573">
        <v>86</v>
      </c>
    </row>
    <row r="1574" spans="1:14" x14ac:dyDescent="0.3">
      <c r="A1574" s="3" t="s">
        <v>1952</v>
      </c>
      <c r="B1574" s="4">
        <v>44391</v>
      </c>
      <c r="C1574" s="3" t="s">
        <v>121</v>
      </c>
      <c r="D1574" s="3" t="s">
        <v>162</v>
      </c>
      <c r="E1574" s="3" t="s">
        <v>29</v>
      </c>
      <c r="F1574" s="3" t="s">
        <v>116</v>
      </c>
      <c r="G1574" s="3" t="s">
        <v>53</v>
      </c>
      <c r="H1574" s="3" t="s">
        <v>45</v>
      </c>
      <c r="I1574" s="3" t="s">
        <v>22</v>
      </c>
      <c r="J1574">
        <v>0</v>
      </c>
      <c r="K1574" s="3" t="s">
        <v>50</v>
      </c>
      <c r="L1574" s="3" t="s">
        <v>24</v>
      </c>
      <c r="M1574" s="3" t="s">
        <v>70</v>
      </c>
      <c r="N1574">
        <v>66</v>
      </c>
    </row>
    <row r="1575" spans="1:14" x14ac:dyDescent="0.3">
      <c r="A1575" s="3" t="s">
        <v>1953</v>
      </c>
      <c r="B1575" s="4">
        <v>44391</v>
      </c>
      <c r="C1575" s="3" t="s">
        <v>147</v>
      </c>
      <c r="D1575" s="3" t="s">
        <v>148</v>
      </c>
      <c r="E1575" s="3" t="s">
        <v>29</v>
      </c>
      <c r="F1575" s="3" t="s">
        <v>89</v>
      </c>
      <c r="G1575" s="3" t="s">
        <v>20</v>
      </c>
      <c r="H1575" s="3" t="s">
        <v>45</v>
      </c>
      <c r="I1575" s="3" t="s">
        <v>31</v>
      </c>
      <c r="J1575">
        <v>0</v>
      </c>
      <c r="K1575" s="3" t="s">
        <v>32</v>
      </c>
      <c r="L1575" s="3" t="s">
        <v>47</v>
      </c>
      <c r="M1575" s="3" t="s">
        <v>33</v>
      </c>
      <c r="N1575">
        <v>16</v>
      </c>
    </row>
    <row r="1576" spans="1:14" x14ac:dyDescent="0.3">
      <c r="A1576" s="3" t="s">
        <v>1954</v>
      </c>
      <c r="B1576" s="4">
        <v>44391</v>
      </c>
      <c r="C1576" s="3" t="s">
        <v>35</v>
      </c>
      <c r="D1576" s="3" t="s">
        <v>159</v>
      </c>
      <c r="E1576" s="3" t="s">
        <v>64</v>
      </c>
      <c r="F1576" s="3" t="s">
        <v>116</v>
      </c>
      <c r="G1576" s="3" t="s">
        <v>20</v>
      </c>
      <c r="H1576" s="3" t="s">
        <v>38</v>
      </c>
      <c r="I1576" s="3" t="s">
        <v>31</v>
      </c>
      <c r="J1576">
        <v>0</v>
      </c>
      <c r="K1576" s="3" t="s">
        <v>50</v>
      </c>
      <c r="L1576" s="3" t="s">
        <v>60</v>
      </c>
      <c r="M1576" s="3" t="s">
        <v>33</v>
      </c>
      <c r="N1576">
        <v>12</v>
      </c>
    </row>
    <row r="1577" spans="1:14" x14ac:dyDescent="0.3">
      <c r="A1577" s="3" t="s">
        <v>1955</v>
      </c>
      <c r="B1577" s="4">
        <v>44392</v>
      </c>
      <c r="C1577" s="3" t="s">
        <v>35</v>
      </c>
      <c r="D1577" s="3" t="s">
        <v>36</v>
      </c>
      <c r="E1577" s="3" t="s">
        <v>58</v>
      </c>
      <c r="F1577" s="3" t="s">
        <v>65</v>
      </c>
      <c r="G1577" s="3" t="s">
        <v>59</v>
      </c>
      <c r="H1577" s="3" t="s">
        <v>30</v>
      </c>
      <c r="I1577" s="3" t="s">
        <v>31</v>
      </c>
      <c r="J1577">
        <v>764.29</v>
      </c>
      <c r="K1577" s="3" t="s">
        <v>46</v>
      </c>
      <c r="L1577" s="3" t="s">
        <v>24</v>
      </c>
      <c r="M1577" s="3" t="s">
        <v>25</v>
      </c>
      <c r="N1577">
        <v>64</v>
      </c>
    </row>
    <row r="1578" spans="1:14" x14ac:dyDescent="0.3">
      <c r="A1578" s="3" t="s">
        <v>1957</v>
      </c>
      <c r="B1578" s="4">
        <v>44392</v>
      </c>
      <c r="C1578" s="3" t="s">
        <v>41</v>
      </c>
      <c r="D1578" s="3" t="s">
        <v>250</v>
      </c>
      <c r="E1578" s="3" t="s">
        <v>125</v>
      </c>
      <c r="F1578" s="3" t="s">
        <v>44</v>
      </c>
      <c r="G1578" s="3" t="s">
        <v>20</v>
      </c>
      <c r="H1578" s="3" t="s">
        <v>45</v>
      </c>
      <c r="I1578" s="3" t="s">
        <v>31</v>
      </c>
      <c r="J1578">
        <v>0</v>
      </c>
      <c r="K1578" s="3" t="s">
        <v>46</v>
      </c>
      <c r="L1578" s="3" t="s">
        <v>24</v>
      </c>
      <c r="M1578" s="3" t="s">
        <v>55</v>
      </c>
      <c r="N1578">
        <v>96</v>
      </c>
    </row>
    <row r="1579" spans="1:14" x14ac:dyDescent="0.3">
      <c r="A1579" s="3" t="s">
        <v>1958</v>
      </c>
      <c r="B1579" s="4">
        <v>44392</v>
      </c>
      <c r="C1579" s="3" t="s">
        <v>91</v>
      </c>
      <c r="D1579" s="3" t="s">
        <v>136</v>
      </c>
      <c r="E1579" s="3" t="s">
        <v>58</v>
      </c>
      <c r="F1579" s="3" t="s">
        <v>65</v>
      </c>
      <c r="G1579" s="3" t="s">
        <v>53</v>
      </c>
      <c r="H1579" s="3" t="s">
        <v>38</v>
      </c>
      <c r="I1579" s="3" t="s">
        <v>31</v>
      </c>
      <c r="J1579">
        <v>814.13</v>
      </c>
      <c r="K1579" s="3" t="s">
        <v>46</v>
      </c>
      <c r="L1579" s="3" t="s">
        <v>47</v>
      </c>
      <c r="M1579" s="3" t="s">
        <v>55</v>
      </c>
      <c r="N1579">
        <v>59</v>
      </c>
    </row>
    <row r="1580" spans="1:14" x14ac:dyDescent="0.3">
      <c r="A1580" s="3" t="s">
        <v>1959</v>
      </c>
      <c r="B1580" s="4">
        <v>44392</v>
      </c>
      <c r="C1580" s="3" t="s">
        <v>41</v>
      </c>
      <c r="D1580" s="3" t="s">
        <v>157</v>
      </c>
      <c r="E1580" s="3" t="s">
        <v>224</v>
      </c>
      <c r="F1580" s="3" t="s">
        <v>65</v>
      </c>
      <c r="G1580" s="3" t="s">
        <v>20</v>
      </c>
      <c r="H1580" s="3" t="s">
        <v>54</v>
      </c>
      <c r="I1580" s="3" t="s">
        <v>31</v>
      </c>
      <c r="J1580">
        <v>0</v>
      </c>
      <c r="K1580" s="3" t="s">
        <v>50</v>
      </c>
      <c r="L1580" s="3" t="s">
        <v>60</v>
      </c>
      <c r="M1580" s="3" t="s">
        <v>33</v>
      </c>
      <c r="N1580">
        <v>8</v>
      </c>
    </row>
    <row r="1581" spans="1:14" x14ac:dyDescent="0.3">
      <c r="A1581" s="3" t="s">
        <v>1960</v>
      </c>
      <c r="B1581" s="4">
        <v>44392</v>
      </c>
      <c r="C1581" s="3" t="s">
        <v>35</v>
      </c>
      <c r="D1581" s="3" t="s">
        <v>159</v>
      </c>
      <c r="E1581" s="3" t="s">
        <v>18</v>
      </c>
      <c r="F1581" s="3" t="s">
        <v>85</v>
      </c>
      <c r="G1581" s="3" t="s">
        <v>171</v>
      </c>
      <c r="H1581" s="3" t="s">
        <v>30</v>
      </c>
      <c r="I1581" s="3" t="s">
        <v>31</v>
      </c>
      <c r="J1581">
        <v>2001.59</v>
      </c>
      <c r="K1581" s="3" t="s">
        <v>50</v>
      </c>
      <c r="L1581" s="3" t="s">
        <v>24</v>
      </c>
      <c r="M1581" s="3" t="s">
        <v>70</v>
      </c>
      <c r="N1581">
        <v>80</v>
      </c>
    </row>
    <row r="1582" spans="1:14" x14ac:dyDescent="0.3">
      <c r="A1582" s="3" t="s">
        <v>1961</v>
      </c>
      <c r="B1582" s="4">
        <v>44392</v>
      </c>
      <c r="C1582" s="3" t="s">
        <v>35</v>
      </c>
      <c r="D1582" s="3" t="s">
        <v>36</v>
      </c>
      <c r="E1582" s="3" t="s">
        <v>29</v>
      </c>
      <c r="F1582" s="3" t="s">
        <v>89</v>
      </c>
      <c r="G1582" s="3" t="s">
        <v>20</v>
      </c>
      <c r="H1582" s="3" t="s">
        <v>54</v>
      </c>
      <c r="I1582" s="3" t="s">
        <v>31</v>
      </c>
      <c r="J1582">
        <v>0</v>
      </c>
      <c r="K1582" s="3" t="s">
        <v>50</v>
      </c>
      <c r="L1582" s="3" t="s">
        <v>24</v>
      </c>
      <c r="M1582" s="3" t="s">
        <v>70</v>
      </c>
      <c r="N1582">
        <v>74</v>
      </c>
    </row>
    <row r="1583" spans="1:14" x14ac:dyDescent="0.3">
      <c r="A1583" s="3" t="s">
        <v>1962</v>
      </c>
      <c r="B1583" s="4">
        <v>44393</v>
      </c>
      <c r="C1583" s="3" t="s">
        <v>35</v>
      </c>
      <c r="D1583" s="3" t="s">
        <v>73</v>
      </c>
      <c r="E1583" s="3" t="s">
        <v>18</v>
      </c>
      <c r="F1583" s="3" t="s">
        <v>44</v>
      </c>
      <c r="G1583" s="3" t="s">
        <v>20</v>
      </c>
      <c r="H1583" s="3" t="s">
        <v>30</v>
      </c>
      <c r="I1583" s="3" t="s">
        <v>31</v>
      </c>
      <c r="J1583">
        <v>198.09</v>
      </c>
      <c r="K1583" s="3" t="s">
        <v>50</v>
      </c>
      <c r="L1583" s="3" t="s">
        <v>47</v>
      </c>
      <c r="M1583" s="3" t="s">
        <v>33</v>
      </c>
      <c r="N1583">
        <v>15</v>
      </c>
    </row>
    <row r="1584" spans="1:14" x14ac:dyDescent="0.3">
      <c r="A1584" s="3" t="s">
        <v>1964</v>
      </c>
      <c r="B1584" s="4">
        <v>44393</v>
      </c>
      <c r="C1584" s="3" t="s">
        <v>113</v>
      </c>
      <c r="D1584" s="3" t="s">
        <v>181</v>
      </c>
      <c r="E1584" s="3" t="s">
        <v>58</v>
      </c>
      <c r="F1584" s="3" t="s">
        <v>44</v>
      </c>
      <c r="G1584" s="3" t="s">
        <v>20</v>
      </c>
      <c r="H1584" s="3" t="s">
        <v>30</v>
      </c>
      <c r="I1584" s="3" t="s">
        <v>31</v>
      </c>
      <c r="J1584">
        <v>1520.61</v>
      </c>
      <c r="K1584" s="3" t="s">
        <v>46</v>
      </c>
      <c r="L1584" s="3" t="s">
        <v>24</v>
      </c>
      <c r="M1584" s="3" t="s">
        <v>67</v>
      </c>
      <c r="N1584">
        <v>35</v>
      </c>
    </row>
    <row r="1585" spans="1:14" x14ac:dyDescent="0.3">
      <c r="A1585" s="3" t="s">
        <v>1965</v>
      </c>
      <c r="B1585" s="4">
        <v>44393</v>
      </c>
      <c r="C1585" s="3" t="s">
        <v>41</v>
      </c>
      <c r="D1585" s="3" t="s">
        <v>42</v>
      </c>
      <c r="E1585" s="3" t="s">
        <v>149</v>
      </c>
      <c r="F1585" s="3" t="s">
        <v>37</v>
      </c>
      <c r="G1585" s="3" t="s">
        <v>66</v>
      </c>
      <c r="H1585" s="3" t="s">
        <v>30</v>
      </c>
      <c r="I1585" s="3" t="s">
        <v>31</v>
      </c>
      <c r="J1585">
        <v>0</v>
      </c>
      <c r="K1585" s="3" t="s">
        <v>50</v>
      </c>
      <c r="L1585" s="3" t="s">
        <v>24</v>
      </c>
      <c r="M1585" s="3" t="s">
        <v>67</v>
      </c>
      <c r="N1585">
        <v>131</v>
      </c>
    </row>
    <row r="1586" spans="1:14" x14ac:dyDescent="0.3">
      <c r="A1586" s="3" t="s">
        <v>1966</v>
      </c>
      <c r="B1586" s="4">
        <v>44393</v>
      </c>
      <c r="C1586" s="3" t="s">
        <v>742</v>
      </c>
      <c r="D1586" s="3" t="s">
        <v>743</v>
      </c>
      <c r="E1586" s="3" t="s">
        <v>58</v>
      </c>
      <c r="F1586" s="3" t="s">
        <v>44</v>
      </c>
      <c r="G1586" s="3" t="s">
        <v>59</v>
      </c>
      <c r="H1586" s="3" t="s">
        <v>21</v>
      </c>
      <c r="I1586" s="3" t="s">
        <v>22</v>
      </c>
      <c r="J1586">
        <v>499.26</v>
      </c>
      <c r="K1586" s="3" t="s">
        <v>50</v>
      </c>
      <c r="L1586" s="3" t="s">
        <v>24</v>
      </c>
      <c r="M1586" s="3" t="s">
        <v>67</v>
      </c>
      <c r="N1586">
        <v>115</v>
      </c>
    </row>
    <row r="1587" spans="1:14" x14ac:dyDescent="0.3">
      <c r="A1587" s="3" t="s">
        <v>1967</v>
      </c>
      <c r="B1587" s="4">
        <v>44393</v>
      </c>
      <c r="C1587" s="3" t="s">
        <v>41</v>
      </c>
      <c r="D1587" s="3" t="s">
        <v>250</v>
      </c>
      <c r="E1587" s="3" t="s">
        <v>58</v>
      </c>
      <c r="F1587" s="3" t="s">
        <v>116</v>
      </c>
      <c r="G1587" s="3" t="s">
        <v>20</v>
      </c>
      <c r="H1587" s="3" t="s">
        <v>45</v>
      </c>
      <c r="I1587" s="3" t="s">
        <v>31</v>
      </c>
      <c r="J1587">
        <v>85.49</v>
      </c>
      <c r="K1587" s="3" t="s">
        <v>50</v>
      </c>
      <c r="L1587" s="3" t="s">
        <v>47</v>
      </c>
      <c r="M1587" s="3" t="s">
        <v>33</v>
      </c>
      <c r="N1587">
        <v>8</v>
      </c>
    </row>
    <row r="1588" spans="1:14" x14ac:dyDescent="0.3">
      <c r="A1588" s="3" t="s">
        <v>1968</v>
      </c>
      <c r="B1588" s="4">
        <v>44393</v>
      </c>
      <c r="C1588" s="3" t="s">
        <v>310</v>
      </c>
      <c r="D1588" s="3" t="s">
        <v>311</v>
      </c>
      <c r="E1588" s="3" t="s">
        <v>29</v>
      </c>
      <c r="F1588" s="3" t="s">
        <v>44</v>
      </c>
      <c r="G1588" s="3" t="s">
        <v>66</v>
      </c>
      <c r="H1588" s="3" t="s">
        <v>54</v>
      </c>
      <c r="I1588" s="3" t="s">
        <v>31</v>
      </c>
      <c r="J1588">
        <v>0</v>
      </c>
      <c r="K1588" s="3" t="s">
        <v>32</v>
      </c>
      <c r="L1588" s="3" t="s">
        <v>24</v>
      </c>
      <c r="M1588" s="3" t="s">
        <v>55</v>
      </c>
      <c r="N1588">
        <v>138</v>
      </c>
    </row>
    <row r="1589" spans="1:14" x14ac:dyDescent="0.3">
      <c r="A1589" s="3" t="s">
        <v>1969</v>
      </c>
      <c r="B1589" s="4">
        <v>44394</v>
      </c>
      <c r="C1589" s="3" t="s">
        <v>41</v>
      </c>
      <c r="D1589" s="3" t="s">
        <v>157</v>
      </c>
      <c r="E1589" s="3" t="s">
        <v>43</v>
      </c>
      <c r="F1589" s="3" t="s">
        <v>44</v>
      </c>
      <c r="G1589" s="3" t="s">
        <v>20</v>
      </c>
      <c r="H1589" s="3" t="s">
        <v>30</v>
      </c>
      <c r="I1589" s="3" t="s">
        <v>22</v>
      </c>
      <c r="J1589">
        <v>80.75</v>
      </c>
      <c r="K1589" s="3" t="s">
        <v>32</v>
      </c>
      <c r="L1589" s="3" t="s">
        <v>24</v>
      </c>
      <c r="M1589" s="3" t="s">
        <v>33</v>
      </c>
      <c r="N1589">
        <v>29</v>
      </c>
    </row>
    <row r="1590" spans="1:14" x14ac:dyDescent="0.3">
      <c r="A1590" s="3" t="s">
        <v>1971</v>
      </c>
      <c r="B1590" s="4">
        <v>44394</v>
      </c>
      <c r="C1590" s="3" t="s">
        <v>27</v>
      </c>
      <c r="D1590" s="3" t="s">
        <v>28</v>
      </c>
      <c r="E1590" s="3" t="s">
        <v>84</v>
      </c>
      <c r="F1590" s="3" t="s">
        <v>89</v>
      </c>
      <c r="G1590" s="3" t="s">
        <v>66</v>
      </c>
      <c r="H1590" s="3" t="s">
        <v>38</v>
      </c>
      <c r="I1590" s="3" t="s">
        <v>31</v>
      </c>
      <c r="J1590">
        <v>555.21</v>
      </c>
      <c r="K1590" s="3" t="s">
        <v>32</v>
      </c>
      <c r="L1590" s="3" t="s">
        <v>24</v>
      </c>
      <c r="M1590" s="3" t="s">
        <v>67</v>
      </c>
      <c r="N1590">
        <v>21</v>
      </c>
    </row>
    <row r="1591" spans="1:14" x14ac:dyDescent="0.3">
      <c r="A1591" s="3" t="s">
        <v>1972</v>
      </c>
      <c r="B1591" s="4">
        <v>44394</v>
      </c>
      <c r="C1591" s="3" t="s">
        <v>121</v>
      </c>
      <c r="D1591" s="3" t="s">
        <v>122</v>
      </c>
      <c r="E1591" s="3" t="s">
        <v>58</v>
      </c>
      <c r="F1591" s="3" t="s">
        <v>89</v>
      </c>
      <c r="G1591" s="3" t="s">
        <v>20</v>
      </c>
      <c r="H1591" s="3" t="s">
        <v>21</v>
      </c>
      <c r="I1591" s="3" t="s">
        <v>31</v>
      </c>
      <c r="J1591">
        <v>125.32</v>
      </c>
      <c r="K1591" s="3" t="s">
        <v>32</v>
      </c>
      <c r="L1591" s="3" t="s">
        <v>47</v>
      </c>
      <c r="M1591" s="3" t="s">
        <v>70</v>
      </c>
      <c r="N1591">
        <v>169</v>
      </c>
    </row>
    <row r="1592" spans="1:14" x14ac:dyDescent="0.3">
      <c r="A1592" s="3" t="s">
        <v>1973</v>
      </c>
      <c r="B1592" s="4">
        <v>44394</v>
      </c>
      <c r="C1592" s="3" t="s">
        <v>41</v>
      </c>
      <c r="D1592" s="3" t="s">
        <v>250</v>
      </c>
      <c r="E1592" s="3" t="s">
        <v>58</v>
      </c>
      <c r="F1592" s="3" t="s">
        <v>89</v>
      </c>
      <c r="G1592" s="3" t="s">
        <v>66</v>
      </c>
      <c r="H1592" s="3" t="s">
        <v>54</v>
      </c>
      <c r="I1592" s="3" t="s">
        <v>78</v>
      </c>
      <c r="J1592">
        <v>1747.67</v>
      </c>
      <c r="K1592" s="3" t="s">
        <v>46</v>
      </c>
      <c r="L1592" s="3" t="s">
        <v>24</v>
      </c>
      <c r="M1592" s="3" t="s">
        <v>55</v>
      </c>
      <c r="N1592">
        <v>51</v>
      </c>
    </row>
    <row r="1593" spans="1:14" x14ac:dyDescent="0.3">
      <c r="A1593" s="3" t="s">
        <v>1974</v>
      </c>
      <c r="B1593" s="4">
        <v>44394</v>
      </c>
      <c r="C1593" s="3" t="s">
        <v>27</v>
      </c>
      <c r="D1593" s="3" t="s">
        <v>169</v>
      </c>
      <c r="E1593" s="3" t="s">
        <v>149</v>
      </c>
      <c r="F1593" s="3" t="s">
        <v>19</v>
      </c>
      <c r="G1593" s="3" t="s">
        <v>20</v>
      </c>
      <c r="H1593" s="3" t="s">
        <v>99</v>
      </c>
      <c r="I1593" s="3" t="s">
        <v>22</v>
      </c>
      <c r="J1593">
        <v>0</v>
      </c>
      <c r="K1593" s="3" t="s">
        <v>50</v>
      </c>
      <c r="L1593" s="3" t="s">
        <v>24</v>
      </c>
      <c r="M1593" s="3" t="s">
        <v>25</v>
      </c>
      <c r="N1593">
        <v>168</v>
      </c>
    </row>
    <row r="1594" spans="1:14" x14ac:dyDescent="0.3">
      <c r="A1594" s="3" t="s">
        <v>1975</v>
      </c>
      <c r="B1594" s="4">
        <v>44394</v>
      </c>
      <c r="C1594" s="3" t="s">
        <v>113</v>
      </c>
      <c r="D1594" s="3" t="s">
        <v>114</v>
      </c>
      <c r="E1594" s="3" t="s">
        <v>69</v>
      </c>
      <c r="F1594" s="3" t="s">
        <v>44</v>
      </c>
      <c r="G1594" s="3" t="s">
        <v>59</v>
      </c>
      <c r="H1594" s="3" t="s">
        <v>45</v>
      </c>
      <c r="I1594" s="3" t="s">
        <v>22</v>
      </c>
      <c r="J1594">
        <v>1437.06</v>
      </c>
      <c r="K1594" s="3" t="s">
        <v>46</v>
      </c>
      <c r="L1594" s="3" t="s">
        <v>24</v>
      </c>
      <c r="M1594" s="3" t="s">
        <v>25</v>
      </c>
      <c r="N1594">
        <v>9</v>
      </c>
    </row>
    <row r="1595" spans="1:14" x14ac:dyDescent="0.3">
      <c r="A1595" s="3" t="s">
        <v>1976</v>
      </c>
      <c r="B1595" s="4">
        <v>44395</v>
      </c>
      <c r="C1595" s="3" t="s">
        <v>35</v>
      </c>
      <c r="D1595" s="3" t="s">
        <v>289</v>
      </c>
      <c r="E1595" s="3" t="s">
        <v>84</v>
      </c>
      <c r="F1595" s="3" t="s">
        <v>74</v>
      </c>
      <c r="G1595" s="3" t="s">
        <v>66</v>
      </c>
      <c r="H1595" s="3" t="s">
        <v>45</v>
      </c>
      <c r="I1595" s="3" t="s">
        <v>22</v>
      </c>
      <c r="J1595">
        <v>3431.83</v>
      </c>
      <c r="K1595" s="3" t="s">
        <v>46</v>
      </c>
      <c r="L1595" s="3" t="s">
        <v>24</v>
      </c>
      <c r="M1595" s="3" t="s">
        <v>67</v>
      </c>
      <c r="N1595">
        <v>65</v>
      </c>
    </row>
    <row r="1596" spans="1:14" x14ac:dyDescent="0.3">
      <c r="A1596" s="3" t="s">
        <v>1978</v>
      </c>
      <c r="B1596" s="4">
        <v>44395</v>
      </c>
      <c r="C1596" s="3" t="s">
        <v>35</v>
      </c>
      <c r="D1596" s="3" t="s">
        <v>267</v>
      </c>
      <c r="E1596" s="3" t="s">
        <v>49</v>
      </c>
      <c r="F1596" s="3" t="s">
        <v>116</v>
      </c>
      <c r="G1596" s="3" t="s">
        <v>53</v>
      </c>
      <c r="H1596" s="3" t="s">
        <v>30</v>
      </c>
      <c r="I1596" s="3" t="s">
        <v>31</v>
      </c>
      <c r="J1596">
        <v>196.5</v>
      </c>
      <c r="K1596" s="3" t="s">
        <v>23</v>
      </c>
      <c r="L1596" s="3" t="s">
        <v>24</v>
      </c>
      <c r="M1596" s="3" t="s">
        <v>67</v>
      </c>
      <c r="N1596">
        <v>147</v>
      </c>
    </row>
    <row r="1597" spans="1:14" x14ac:dyDescent="0.3">
      <c r="A1597" s="3" t="s">
        <v>1979</v>
      </c>
      <c r="B1597" s="4">
        <v>44395</v>
      </c>
      <c r="C1597" s="3" t="s">
        <v>41</v>
      </c>
      <c r="D1597" s="3" t="s">
        <v>52</v>
      </c>
      <c r="E1597" s="3" t="s">
        <v>58</v>
      </c>
      <c r="F1597" s="3" t="s">
        <v>37</v>
      </c>
      <c r="G1597" s="3" t="s">
        <v>66</v>
      </c>
      <c r="H1597" s="3" t="s">
        <v>30</v>
      </c>
      <c r="I1597" s="3" t="s">
        <v>22</v>
      </c>
      <c r="J1597">
        <v>2960.51</v>
      </c>
      <c r="K1597" s="3" t="s">
        <v>50</v>
      </c>
      <c r="L1597" s="3" t="s">
        <v>60</v>
      </c>
      <c r="M1597" s="3" t="s">
        <v>55</v>
      </c>
      <c r="N1597">
        <v>16</v>
      </c>
    </row>
    <row r="1598" spans="1:14" x14ac:dyDescent="0.3">
      <c r="A1598" s="3" t="s">
        <v>1980</v>
      </c>
      <c r="B1598" s="4">
        <v>44395</v>
      </c>
      <c r="C1598" s="3" t="s">
        <v>87</v>
      </c>
      <c r="D1598" s="3" t="s">
        <v>124</v>
      </c>
      <c r="E1598" s="3" t="s">
        <v>69</v>
      </c>
      <c r="F1598" s="3" t="s">
        <v>116</v>
      </c>
      <c r="G1598" s="3" t="s">
        <v>171</v>
      </c>
      <c r="H1598" s="3" t="s">
        <v>30</v>
      </c>
      <c r="I1598" s="3" t="s">
        <v>31</v>
      </c>
      <c r="J1598">
        <v>188.23</v>
      </c>
      <c r="K1598" s="3" t="s">
        <v>50</v>
      </c>
      <c r="L1598" s="3" t="s">
        <v>24</v>
      </c>
      <c r="M1598" s="3" t="s">
        <v>33</v>
      </c>
      <c r="N1598">
        <v>28</v>
      </c>
    </row>
    <row r="1599" spans="1:14" x14ac:dyDescent="0.3">
      <c r="A1599" s="3" t="s">
        <v>1981</v>
      </c>
      <c r="B1599" s="4">
        <v>44395</v>
      </c>
      <c r="C1599" s="3" t="s">
        <v>41</v>
      </c>
      <c r="D1599" s="3" t="s">
        <v>250</v>
      </c>
      <c r="E1599" s="3" t="s">
        <v>58</v>
      </c>
      <c r="F1599" s="3" t="s">
        <v>89</v>
      </c>
      <c r="G1599" s="3" t="s">
        <v>20</v>
      </c>
      <c r="H1599" s="3" t="s">
        <v>99</v>
      </c>
      <c r="I1599" s="3" t="s">
        <v>31</v>
      </c>
      <c r="J1599">
        <v>104.76</v>
      </c>
      <c r="K1599" s="3" t="s">
        <v>46</v>
      </c>
      <c r="L1599" s="3" t="s">
        <v>60</v>
      </c>
      <c r="M1599" s="3" t="s">
        <v>70</v>
      </c>
      <c r="N1599">
        <v>65</v>
      </c>
    </row>
    <row r="1600" spans="1:14" x14ac:dyDescent="0.3">
      <c r="A1600" s="3" t="s">
        <v>1982</v>
      </c>
      <c r="B1600" s="4">
        <v>44395</v>
      </c>
      <c r="C1600" s="3" t="s">
        <v>94</v>
      </c>
      <c r="D1600" s="3" t="s">
        <v>95</v>
      </c>
      <c r="E1600" s="3" t="s">
        <v>58</v>
      </c>
      <c r="F1600" s="3" t="s">
        <v>85</v>
      </c>
      <c r="G1600" s="3" t="s">
        <v>20</v>
      </c>
      <c r="H1600" s="3" t="s">
        <v>99</v>
      </c>
      <c r="I1600" s="3" t="s">
        <v>22</v>
      </c>
      <c r="J1600">
        <v>594.30999999999995</v>
      </c>
      <c r="K1600" s="3" t="s">
        <v>23</v>
      </c>
      <c r="L1600" s="3" t="s">
        <v>24</v>
      </c>
      <c r="M1600" s="3" t="s">
        <v>55</v>
      </c>
      <c r="N1600">
        <v>179</v>
      </c>
    </row>
    <row r="1601" spans="1:14" x14ac:dyDescent="0.3">
      <c r="A1601" s="3" t="s">
        <v>1983</v>
      </c>
      <c r="B1601" s="4">
        <v>44395</v>
      </c>
      <c r="C1601" s="3" t="s">
        <v>41</v>
      </c>
      <c r="D1601" s="3" t="s">
        <v>250</v>
      </c>
      <c r="E1601" s="3" t="s">
        <v>69</v>
      </c>
      <c r="F1601" s="3" t="s">
        <v>116</v>
      </c>
      <c r="G1601" s="3" t="s">
        <v>66</v>
      </c>
      <c r="H1601" s="3" t="s">
        <v>21</v>
      </c>
      <c r="I1601" s="3" t="s">
        <v>31</v>
      </c>
      <c r="J1601">
        <v>1185.3499999999999</v>
      </c>
      <c r="K1601" s="3" t="s">
        <v>46</v>
      </c>
      <c r="L1601" s="3" t="s">
        <v>47</v>
      </c>
      <c r="M1601" s="3" t="s">
        <v>25</v>
      </c>
      <c r="N1601">
        <v>152</v>
      </c>
    </row>
    <row r="1602" spans="1:14" x14ac:dyDescent="0.3">
      <c r="A1602" s="3" t="s">
        <v>1984</v>
      </c>
      <c r="B1602" s="4">
        <v>44395</v>
      </c>
      <c r="C1602" s="3" t="s">
        <v>91</v>
      </c>
      <c r="D1602" s="3" t="s">
        <v>136</v>
      </c>
      <c r="E1602" s="3" t="s">
        <v>29</v>
      </c>
      <c r="F1602" s="3" t="s">
        <v>19</v>
      </c>
      <c r="G1602" s="3" t="s">
        <v>20</v>
      </c>
      <c r="H1602" s="3" t="s">
        <v>30</v>
      </c>
      <c r="I1602" s="3" t="s">
        <v>31</v>
      </c>
      <c r="J1602">
        <v>0</v>
      </c>
      <c r="K1602" s="3" t="s">
        <v>50</v>
      </c>
      <c r="L1602" s="3" t="s">
        <v>24</v>
      </c>
      <c r="M1602" s="3" t="s">
        <v>25</v>
      </c>
      <c r="N1602">
        <v>177</v>
      </c>
    </row>
    <row r="1603" spans="1:14" x14ac:dyDescent="0.3">
      <c r="A1603" s="3" t="s">
        <v>1985</v>
      </c>
      <c r="B1603" s="4">
        <v>44395</v>
      </c>
      <c r="C1603" s="3" t="s">
        <v>144</v>
      </c>
      <c r="D1603" s="3" t="s">
        <v>145</v>
      </c>
      <c r="E1603" s="3" t="s">
        <v>58</v>
      </c>
      <c r="F1603" s="3" t="s">
        <v>37</v>
      </c>
      <c r="G1603" s="3" t="s">
        <v>20</v>
      </c>
      <c r="H1603" s="3" t="s">
        <v>54</v>
      </c>
      <c r="I1603" s="3" t="s">
        <v>22</v>
      </c>
      <c r="J1603">
        <v>1885.72</v>
      </c>
      <c r="K1603" s="3" t="s">
        <v>50</v>
      </c>
      <c r="L1603" s="3" t="s">
        <v>24</v>
      </c>
      <c r="M1603" s="3" t="s">
        <v>25</v>
      </c>
      <c r="N1603">
        <v>179</v>
      </c>
    </row>
    <row r="1604" spans="1:14" x14ac:dyDescent="0.3">
      <c r="A1604" s="3" t="s">
        <v>1986</v>
      </c>
      <c r="B1604" s="4">
        <v>44395</v>
      </c>
      <c r="C1604" s="3" t="s">
        <v>128</v>
      </c>
      <c r="D1604" s="3" t="s">
        <v>129</v>
      </c>
      <c r="E1604" s="3" t="s">
        <v>58</v>
      </c>
      <c r="F1604" s="3" t="s">
        <v>74</v>
      </c>
      <c r="G1604" s="3" t="s">
        <v>66</v>
      </c>
      <c r="H1604" s="3" t="s">
        <v>30</v>
      </c>
      <c r="I1604" s="3" t="s">
        <v>31</v>
      </c>
      <c r="J1604">
        <v>1333.69</v>
      </c>
      <c r="K1604" s="3" t="s">
        <v>50</v>
      </c>
      <c r="L1604" s="3" t="s">
        <v>24</v>
      </c>
      <c r="M1604" s="3" t="s">
        <v>25</v>
      </c>
      <c r="N1604">
        <v>174</v>
      </c>
    </row>
    <row r="1605" spans="1:14" x14ac:dyDescent="0.3">
      <c r="A1605" s="3" t="s">
        <v>1987</v>
      </c>
      <c r="B1605" s="4">
        <v>44395</v>
      </c>
      <c r="C1605" s="3" t="s">
        <v>41</v>
      </c>
      <c r="D1605" s="3" t="s">
        <v>199</v>
      </c>
      <c r="E1605" s="3" t="s">
        <v>29</v>
      </c>
      <c r="F1605" s="3" t="s">
        <v>89</v>
      </c>
      <c r="G1605" s="3" t="s">
        <v>59</v>
      </c>
      <c r="H1605" s="3" t="s">
        <v>45</v>
      </c>
      <c r="I1605" s="3" t="s">
        <v>31</v>
      </c>
      <c r="J1605">
        <v>0</v>
      </c>
      <c r="K1605" s="3" t="s">
        <v>46</v>
      </c>
      <c r="L1605" s="3" t="s">
        <v>24</v>
      </c>
      <c r="M1605" s="3" t="s">
        <v>70</v>
      </c>
      <c r="N1605">
        <v>51</v>
      </c>
    </row>
    <row r="1606" spans="1:14" x14ac:dyDescent="0.3">
      <c r="A1606" s="3" t="s">
        <v>1988</v>
      </c>
      <c r="B1606" s="4">
        <v>44396</v>
      </c>
      <c r="C1606" s="3" t="s">
        <v>121</v>
      </c>
      <c r="D1606" s="3" t="s">
        <v>162</v>
      </c>
      <c r="E1606" s="3" t="s">
        <v>64</v>
      </c>
      <c r="F1606" s="3" t="s">
        <v>44</v>
      </c>
      <c r="G1606" s="3" t="s">
        <v>59</v>
      </c>
      <c r="H1606" s="3" t="s">
        <v>38</v>
      </c>
      <c r="I1606" s="3" t="s">
        <v>22</v>
      </c>
      <c r="J1606">
        <v>0</v>
      </c>
      <c r="K1606" s="3" t="s">
        <v>50</v>
      </c>
      <c r="L1606" s="3" t="s">
        <v>24</v>
      </c>
      <c r="M1606" s="3" t="s">
        <v>33</v>
      </c>
      <c r="N1606">
        <v>14</v>
      </c>
    </row>
    <row r="1607" spans="1:14" x14ac:dyDescent="0.3">
      <c r="A1607" s="3" t="s">
        <v>1990</v>
      </c>
      <c r="B1607" s="4">
        <v>44396</v>
      </c>
      <c r="C1607" s="3" t="s">
        <v>592</v>
      </c>
      <c r="D1607" s="3" t="s">
        <v>593</v>
      </c>
      <c r="E1607" s="3" t="s">
        <v>155</v>
      </c>
      <c r="F1607" s="3" t="s">
        <v>44</v>
      </c>
      <c r="G1607" s="3" t="s">
        <v>20</v>
      </c>
      <c r="H1607" s="3" t="s">
        <v>30</v>
      </c>
      <c r="I1607" s="3" t="s">
        <v>22</v>
      </c>
      <c r="J1607">
        <v>0</v>
      </c>
      <c r="K1607" s="3" t="s">
        <v>46</v>
      </c>
      <c r="L1607" s="3" t="s">
        <v>24</v>
      </c>
      <c r="M1607" s="3" t="s">
        <v>33</v>
      </c>
      <c r="N1607">
        <v>25</v>
      </c>
    </row>
    <row r="1608" spans="1:14" x14ac:dyDescent="0.3">
      <c r="A1608" s="3" t="s">
        <v>1991</v>
      </c>
      <c r="B1608" s="4">
        <v>44396</v>
      </c>
      <c r="C1608" s="3" t="s">
        <v>35</v>
      </c>
      <c r="D1608" s="3" t="s">
        <v>267</v>
      </c>
      <c r="E1608" s="3" t="s">
        <v>18</v>
      </c>
      <c r="F1608" s="3" t="s">
        <v>44</v>
      </c>
      <c r="G1608" s="3" t="s">
        <v>20</v>
      </c>
      <c r="H1608" s="3" t="s">
        <v>45</v>
      </c>
      <c r="I1608" s="3" t="s">
        <v>22</v>
      </c>
      <c r="J1608">
        <v>299.13</v>
      </c>
      <c r="K1608" s="3" t="s">
        <v>46</v>
      </c>
      <c r="L1608" s="3" t="s">
        <v>24</v>
      </c>
      <c r="M1608" s="3" t="s">
        <v>33</v>
      </c>
      <c r="N1608">
        <v>7</v>
      </c>
    </row>
    <row r="1609" spans="1:14" x14ac:dyDescent="0.3">
      <c r="A1609" s="3" t="s">
        <v>1992</v>
      </c>
      <c r="B1609" s="4">
        <v>44396</v>
      </c>
      <c r="C1609" s="3" t="s">
        <v>91</v>
      </c>
      <c r="D1609" s="3" t="s">
        <v>98</v>
      </c>
      <c r="E1609" s="3" t="s">
        <v>149</v>
      </c>
      <c r="F1609" s="3" t="s">
        <v>89</v>
      </c>
      <c r="G1609" s="3" t="s">
        <v>20</v>
      </c>
      <c r="H1609" s="3" t="s">
        <v>38</v>
      </c>
      <c r="I1609" s="3" t="s">
        <v>22</v>
      </c>
      <c r="J1609">
        <v>0</v>
      </c>
      <c r="K1609" s="3" t="s">
        <v>32</v>
      </c>
      <c r="L1609" s="3" t="s">
        <v>24</v>
      </c>
      <c r="M1609" s="3" t="s">
        <v>67</v>
      </c>
      <c r="N1609">
        <v>101</v>
      </c>
    </row>
    <row r="1610" spans="1:14" x14ac:dyDescent="0.3">
      <c r="A1610" s="3" t="s">
        <v>1993</v>
      </c>
      <c r="B1610" s="4">
        <v>44396</v>
      </c>
      <c r="C1610" s="3" t="s">
        <v>27</v>
      </c>
      <c r="D1610" s="3" t="s">
        <v>169</v>
      </c>
      <c r="E1610" s="3" t="s">
        <v>224</v>
      </c>
      <c r="F1610" s="3" t="s">
        <v>85</v>
      </c>
      <c r="G1610" s="3" t="s">
        <v>20</v>
      </c>
      <c r="H1610" s="3" t="s">
        <v>45</v>
      </c>
      <c r="I1610" s="3" t="s">
        <v>31</v>
      </c>
      <c r="J1610">
        <v>0</v>
      </c>
      <c r="K1610" s="3" t="s">
        <v>50</v>
      </c>
      <c r="L1610" s="3" t="s">
        <v>24</v>
      </c>
      <c r="M1610" s="3" t="s">
        <v>33</v>
      </c>
      <c r="N1610">
        <v>20</v>
      </c>
    </row>
    <row r="1611" spans="1:14" x14ac:dyDescent="0.3">
      <c r="A1611" s="3" t="s">
        <v>1994</v>
      </c>
      <c r="B1611" s="4">
        <v>44396</v>
      </c>
      <c r="C1611" s="3" t="s">
        <v>91</v>
      </c>
      <c r="D1611" s="3" t="s">
        <v>136</v>
      </c>
      <c r="E1611" s="3" t="s">
        <v>58</v>
      </c>
      <c r="F1611" s="3" t="s">
        <v>44</v>
      </c>
      <c r="G1611" s="3" t="s">
        <v>20</v>
      </c>
      <c r="H1611" s="3" t="s">
        <v>30</v>
      </c>
      <c r="I1611" s="3" t="s">
        <v>22</v>
      </c>
      <c r="J1611">
        <v>603.75</v>
      </c>
      <c r="K1611" s="3" t="s">
        <v>32</v>
      </c>
      <c r="L1611" s="3" t="s">
        <v>24</v>
      </c>
      <c r="M1611" s="3" t="s">
        <v>70</v>
      </c>
      <c r="N1611">
        <v>142</v>
      </c>
    </row>
    <row r="1612" spans="1:14" x14ac:dyDescent="0.3">
      <c r="A1612" s="3" t="s">
        <v>1995</v>
      </c>
      <c r="B1612" s="4">
        <v>44396</v>
      </c>
      <c r="C1612" s="3" t="s">
        <v>323</v>
      </c>
      <c r="D1612" s="3" t="s">
        <v>324</v>
      </c>
      <c r="E1612" s="3" t="s">
        <v>49</v>
      </c>
      <c r="F1612" s="3" t="s">
        <v>19</v>
      </c>
      <c r="G1612" s="3" t="s">
        <v>59</v>
      </c>
      <c r="H1612" s="3" t="s">
        <v>30</v>
      </c>
      <c r="I1612" s="3" t="s">
        <v>22</v>
      </c>
      <c r="J1612">
        <v>2810.03</v>
      </c>
      <c r="K1612" s="3" t="s">
        <v>50</v>
      </c>
      <c r="L1612" s="3" t="s">
        <v>24</v>
      </c>
      <c r="M1612" s="3" t="s">
        <v>55</v>
      </c>
      <c r="N1612">
        <v>103</v>
      </c>
    </row>
    <row r="1613" spans="1:14" x14ac:dyDescent="0.3">
      <c r="A1613" s="3" t="s">
        <v>1996</v>
      </c>
      <c r="B1613" s="4">
        <v>44397</v>
      </c>
      <c r="C1613" s="3" t="s">
        <v>41</v>
      </c>
      <c r="D1613" s="3" t="s">
        <v>157</v>
      </c>
      <c r="E1613" s="3" t="s">
        <v>18</v>
      </c>
      <c r="F1613" s="3" t="s">
        <v>116</v>
      </c>
      <c r="G1613" s="3" t="s">
        <v>20</v>
      </c>
      <c r="H1613" s="3" t="s">
        <v>45</v>
      </c>
      <c r="I1613" s="3" t="s">
        <v>22</v>
      </c>
      <c r="J1613">
        <v>979.83</v>
      </c>
      <c r="K1613" s="3" t="s">
        <v>50</v>
      </c>
      <c r="L1613" s="3" t="s">
        <v>24</v>
      </c>
      <c r="M1613" s="3" t="s">
        <v>70</v>
      </c>
      <c r="N1613">
        <v>171</v>
      </c>
    </row>
    <row r="1614" spans="1:14" x14ac:dyDescent="0.3">
      <c r="A1614" s="3" t="s">
        <v>1998</v>
      </c>
      <c r="B1614" s="4">
        <v>44397</v>
      </c>
      <c r="C1614" s="3" t="s">
        <v>190</v>
      </c>
      <c r="D1614" s="3" t="s">
        <v>191</v>
      </c>
      <c r="E1614" s="3" t="s">
        <v>29</v>
      </c>
      <c r="F1614" s="3" t="s">
        <v>44</v>
      </c>
      <c r="G1614" s="3" t="s">
        <v>20</v>
      </c>
      <c r="H1614" s="3" t="s">
        <v>38</v>
      </c>
      <c r="I1614" s="3" t="s">
        <v>31</v>
      </c>
      <c r="J1614">
        <v>0</v>
      </c>
      <c r="K1614" s="3" t="s">
        <v>50</v>
      </c>
      <c r="L1614" s="3" t="s">
        <v>60</v>
      </c>
      <c r="M1614" s="3" t="s">
        <v>33</v>
      </c>
      <c r="N1614">
        <v>20</v>
      </c>
    </row>
    <row r="1615" spans="1:14" x14ac:dyDescent="0.3">
      <c r="A1615" s="3" t="s">
        <v>1999</v>
      </c>
      <c r="B1615" s="4">
        <v>44397</v>
      </c>
      <c r="C1615" s="3" t="s">
        <v>91</v>
      </c>
      <c r="D1615" s="3" t="s">
        <v>136</v>
      </c>
      <c r="E1615" s="3" t="s">
        <v>58</v>
      </c>
      <c r="F1615" s="3" t="s">
        <v>37</v>
      </c>
      <c r="G1615" s="3" t="s">
        <v>20</v>
      </c>
      <c r="H1615" s="3" t="s">
        <v>38</v>
      </c>
      <c r="I1615" s="3" t="s">
        <v>31</v>
      </c>
      <c r="J1615">
        <v>213.21</v>
      </c>
      <c r="K1615" s="3" t="s">
        <v>46</v>
      </c>
      <c r="L1615" s="3" t="s">
        <v>24</v>
      </c>
      <c r="M1615" s="3" t="s">
        <v>33</v>
      </c>
      <c r="N1615">
        <v>10</v>
      </c>
    </row>
    <row r="1616" spans="1:14" x14ac:dyDescent="0.3">
      <c r="A1616" s="3" t="s">
        <v>2000</v>
      </c>
      <c r="B1616" s="4">
        <v>44398</v>
      </c>
      <c r="C1616" s="3" t="s">
        <v>41</v>
      </c>
      <c r="D1616" s="3" t="s">
        <v>52</v>
      </c>
      <c r="E1616" s="3" t="s">
        <v>18</v>
      </c>
      <c r="F1616" s="3" t="s">
        <v>19</v>
      </c>
      <c r="G1616" s="3" t="s">
        <v>171</v>
      </c>
      <c r="H1616" s="3" t="s">
        <v>54</v>
      </c>
      <c r="I1616" s="3" t="s">
        <v>22</v>
      </c>
      <c r="J1616">
        <v>838.59</v>
      </c>
      <c r="K1616" s="3" t="s">
        <v>50</v>
      </c>
      <c r="L1616" s="3" t="s">
        <v>24</v>
      </c>
      <c r="M1616" s="3" t="s">
        <v>33</v>
      </c>
      <c r="N1616">
        <v>1</v>
      </c>
    </row>
    <row r="1617" spans="1:14" x14ac:dyDescent="0.3">
      <c r="A1617" s="3" t="s">
        <v>2002</v>
      </c>
      <c r="B1617" s="4">
        <v>44398</v>
      </c>
      <c r="C1617" s="3" t="s">
        <v>41</v>
      </c>
      <c r="D1617" s="3" t="s">
        <v>250</v>
      </c>
      <c r="E1617" s="3" t="s">
        <v>58</v>
      </c>
      <c r="F1617" s="3" t="s">
        <v>37</v>
      </c>
      <c r="G1617" s="3" t="s">
        <v>20</v>
      </c>
      <c r="H1617" s="3" t="s">
        <v>54</v>
      </c>
      <c r="I1617" s="3" t="s">
        <v>31</v>
      </c>
      <c r="J1617">
        <v>288.89</v>
      </c>
      <c r="K1617" s="3" t="s">
        <v>23</v>
      </c>
      <c r="L1617" s="3" t="s">
        <v>24</v>
      </c>
      <c r="M1617" s="3" t="s">
        <v>33</v>
      </c>
      <c r="N1617">
        <v>23</v>
      </c>
    </row>
    <row r="1618" spans="1:14" x14ac:dyDescent="0.3">
      <c r="A1618" s="3" t="s">
        <v>2003</v>
      </c>
      <c r="B1618" s="4">
        <v>44398</v>
      </c>
      <c r="C1618" s="3" t="s">
        <v>35</v>
      </c>
      <c r="D1618" s="3" t="s">
        <v>73</v>
      </c>
      <c r="E1618" s="3" t="s">
        <v>69</v>
      </c>
      <c r="F1618" s="3" t="s">
        <v>37</v>
      </c>
      <c r="G1618" s="3" t="s">
        <v>20</v>
      </c>
      <c r="H1618" s="3" t="s">
        <v>38</v>
      </c>
      <c r="I1618" s="3" t="s">
        <v>31</v>
      </c>
      <c r="J1618">
        <v>5880.85</v>
      </c>
      <c r="K1618" s="3" t="s">
        <v>50</v>
      </c>
      <c r="L1618" s="3" t="s">
        <v>24</v>
      </c>
      <c r="M1618" s="3" t="s">
        <v>70</v>
      </c>
      <c r="N1618">
        <v>13</v>
      </c>
    </row>
    <row r="1619" spans="1:14" x14ac:dyDescent="0.3">
      <c r="A1619" s="3" t="s">
        <v>2004</v>
      </c>
      <c r="B1619" s="4">
        <v>44398</v>
      </c>
      <c r="C1619" s="3" t="s">
        <v>35</v>
      </c>
      <c r="D1619" s="3" t="s">
        <v>289</v>
      </c>
      <c r="E1619" s="3" t="s">
        <v>58</v>
      </c>
      <c r="F1619" s="3" t="s">
        <v>116</v>
      </c>
      <c r="G1619" s="3" t="s">
        <v>171</v>
      </c>
      <c r="H1619" s="3" t="s">
        <v>45</v>
      </c>
      <c r="I1619" s="3" t="s">
        <v>31</v>
      </c>
      <c r="J1619">
        <v>476.26</v>
      </c>
      <c r="K1619" s="3" t="s">
        <v>50</v>
      </c>
      <c r="L1619" s="3" t="s">
        <v>24</v>
      </c>
      <c r="M1619" s="3" t="s">
        <v>70</v>
      </c>
      <c r="N1619">
        <v>75</v>
      </c>
    </row>
    <row r="1620" spans="1:14" x14ac:dyDescent="0.3">
      <c r="A1620" s="3" t="s">
        <v>2005</v>
      </c>
      <c r="B1620" s="4">
        <v>44398</v>
      </c>
      <c r="C1620" s="3" t="s">
        <v>91</v>
      </c>
      <c r="D1620" s="3" t="s">
        <v>98</v>
      </c>
      <c r="E1620" s="3" t="s">
        <v>224</v>
      </c>
      <c r="F1620" s="3" t="s">
        <v>37</v>
      </c>
      <c r="G1620" s="3" t="s">
        <v>59</v>
      </c>
      <c r="H1620" s="3" t="s">
        <v>45</v>
      </c>
      <c r="I1620" s="3" t="s">
        <v>78</v>
      </c>
      <c r="J1620">
        <v>0</v>
      </c>
      <c r="K1620" s="3" t="s">
        <v>23</v>
      </c>
      <c r="L1620" s="3" t="s">
        <v>47</v>
      </c>
      <c r="M1620" s="3" t="s">
        <v>33</v>
      </c>
      <c r="N1620">
        <v>14</v>
      </c>
    </row>
    <row r="1621" spans="1:14" x14ac:dyDescent="0.3">
      <c r="A1621" s="3" t="s">
        <v>2006</v>
      </c>
      <c r="B1621" s="4">
        <v>44398</v>
      </c>
      <c r="C1621" s="3" t="s">
        <v>41</v>
      </c>
      <c r="D1621" s="3" t="s">
        <v>199</v>
      </c>
      <c r="E1621" s="3" t="s">
        <v>58</v>
      </c>
      <c r="F1621" s="3" t="s">
        <v>89</v>
      </c>
      <c r="G1621" s="3" t="s">
        <v>66</v>
      </c>
      <c r="H1621" s="3" t="s">
        <v>30</v>
      </c>
      <c r="I1621" s="3" t="s">
        <v>31</v>
      </c>
      <c r="J1621">
        <v>138.91</v>
      </c>
      <c r="K1621" s="3" t="s">
        <v>32</v>
      </c>
      <c r="L1621" s="3" t="s">
        <v>47</v>
      </c>
      <c r="M1621" s="3" t="s">
        <v>25</v>
      </c>
      <c r="N1621">
        <v>135</v>
      </c>
    </row>
    <row r="1622" spans="1:14" x14ac:dyDescent="0.3">
      <c r="A1622" s="3" t="s">
        <v>2007</v>
      </c>
      <c r="B1622" s="4">
        <v>44399</v>
      </c>
      <c r="C1622" s="3" t="s">
        <v>87</v>
      </c>
      <c r="D1622" s="3" t="s">
        <v>124</v>
      </c>
      <c r="E1622" s="3" t="s">
        <v>29</v>
      </c>
      <c r="F1622" s="3" t="s">
        <v>65</v>
      </c>
      <c r="G1622" s="3" t="s">
        <v>20</v>
      </c>
      <c r="H1622" s="3" t="s">
        <v>45</v>
      </c>
      <c r="I1622" s="3" t="s">
        <v>78</v>
      </c>
      <c r="J1622">
        <v>0</v>
      </c>
      <c r="K1622" s="3" t="s">
        <v>46</v>
      </c>
      <c r="L1622" s="3" t="s">
        <v>24</v>
      </c>
      <c r="M1622" s="3" t="s">
        <v>25</v>
      </c>
      <c r="N1622">
        <v>177</v>
      </c>
    </row>
    <row r="1623" spans="1:14" x14ac:dyDescent="0.3">
      <c r="A1623" s="3" t="s">
        <v>2009</v>
      </c>
      <c r="B1623" s="4">
        <v>44399</v>
      </c>
      <c r="C1623" s="3" t="s">
        <v>41</v>
      </c>
      <c r="D1623" s="3" t="s">
        <v>250</v>
      </c>
      <c r="E1623" s="3" t="s">
        <v>149</v>
      </c>
      <c r="F1623" s="3" t="s">
        <v>44</v>
      </c>
      <c r="G1623" s="3" t="s">
        <v>66</v>
      </c>
      <c r="H1623" s="3" t="s">
        <v>45</v>
      </c>
      <c r="I1623" s="3" t="s">
        <v>31</v>
      </c>
      <c r="J1623">
        <v>0</v>
      </c>
      <c r="K1623" s="3" t="s">
        <v>32</v>
      </c>
      <c r="L1623" s="3" t="s">
        <v>24</v>
      </c>
      <c r="M1623" s="3" t="s">
        <v>25</v>
      </c>
      <c r="N1623">
        <v>23</v>
      </c>
    </row>
    <row r="1624" spans="1:14" x14ac:dyDescent="0.3">
      <c r="A1624" s="3" t="s">
        <v>2010</v>
      </c>
      <c r="B1624" s="4">
        <v>44399</v>
      </c>
      <c r="C1624" s="3" t="s">
        <v>35</v>
      </c>
      <c r="D1624" s="3" t="s">
        <v>36</v>
      </c>
      <c r="E1624" s="3" t="s">
        <v>18</v>
      </c>
      <c r="F1624" s="3" t="s">
        <v>89</v>
      </c>
      <c r="G1624" s="3" t="s">
        <v>20</v>
      </c>
      <c r="H1624" s="3" t="s">
        <v>45</v>
      </c>
      <c r="I1624" s="3" t="s">
        <v>31</v>
      </c>
      <c r="J1624">
        <v>886.44</v>
      </c>
      <c r="K1624" s="3" t="s">
        <v>50</v>
      </c>
      <c r="L1624" s="3" t="s">
        <v>60</v>
      </c>
      <c r="M1624" s="3" t="s">
        <v>33</v>
      </c>
      <c r="N1624">
        <v>6</v>
      </c>
    </row>
    <row r="1625" spans="1:14" x14ac:dyDescent="0.3">
      <c r="A1625" s="3" t="s">
        <v>2011</v>
      </c>
      <c r="B1625" s="4">
        <v>44399</v>
      </c>
      <c r="C1625" s="3" t="s">
        <v>41</v>
      </c>
      <c r="D1625" s="3" t="s">
        <v>199</v>
      </c>
      <c r="E1625" s="3" t="s">
        <v>58</v>
      </c>
      <c r="F1625" s="3" t="s">
        <v>85</v>
      </c>
      <c r="G1625" s="3" t="s">
        <v>20</v>
      </c>
      <c r="H1625" s="3" t="s">
        <v>38</v>
      </c>
      <c r="I1625" s="3" t="s">
        <v>78</v>
      </c>
      <c r="J1625">
        <v>307.35000000000002</v>
      </c>
      <c r="K1625" s="3" t="s">
        <v>50</v>
      </c>
      <c r="L1625" s="3" t="s">
        <v>24</v>
      </c>
      <c r="M1625" s="3" t="s">
        <v>33</v>
      </c>
      <c r="N1625">
        <v>14</v>
      </c>
    </row>
    <row r="1626" spans="1:14" x14ac:dyDescent="0.3">
      <c r="A1626" s="3" t="s">
        <v>2012</v>
      </c>
      <c r="B1626" s="4">
        <v>44399</v>
      </c>
      <c r="C1626" s="3" t="s">
        <v>41</v>
      </c>
      <c r="D1626" s="3" t="s">
        <v>157</v>
      </c>
      <c r="E1626" s="3" t="s">
        <v>29</v>
      </c>
      <c r="F1626" s="3" t="s">
        <v>44</v>
      </c>
      <c r="G1626" s="3" t="s">
        <v>20</v>
      </c>
      <c r="H1626" s="3" t="s">
        <v>30</v>
      </c>
      <c r="I1626" s="3" t="s">
        <v>31</v>
      </c>
      <c r="J1626">
        <v>0</v>
      </c>
      <c r="K1626" s="3" t="s">
        <v>46</v>
      </c>
      <c r="L1626" s="3" t="s">
        <v>24</v>
      </c>
      <c r="M1626" s="3" t="s">
        <v>70</v>
      </c>
      <c r="N1626">
        <v>39</v>
      </c>
    </row>
    <row r="1627" spans="1:14" x14ac:dyDescent="0.3">
      <c r="A1627" s="3" t="s">
        <v>2013</v>
      </c>
      <c r="B1627" s="4">
        <v>44399</v>
      </c>
      <c r="C1627" s="3" t="s">
        <v>174</v>
      </c>
      <c r="D1627" s="3" t="s">
        <v>175</v>
      </c>
      <c r="E1627" s="3" t="s">
        <v>29</v>
      </c>
      <c r="F1627" s="3" t="s">
        <v>89</v>
      </c>
      <c r="G1627" s="3" t="s">
        <v>20</v>
      </c>
      <c r="H1627" s="3" t="s">
        <v>54</v>
      </c>
      <c r="I1627" s="3" t="s">
        <v>31</v>
      </c>
      <c r="J1627">
        <v>0</v>
      </c>
      <c r="K1627" s="3" t="s">
        <v>46</v>
      </c>
      <c r="L1627" s="3" t="s">
        <v>24</v>
      </c>
      <c r="M1627" s="3" t="s">
        <v>70</v>
      </c>
      <c r="N1627">
        <v>19</v>
      </c>
    </row>
    <row r="1628" spans="1:14" x14ac:dyDescent="0.3">
      <c r="A1628" s="3" t="s">
        <v>2014</v>
      </c>
      <c r="B1628" s="4">
        <v>44399</v>
      </c>
      <c r="C1628" s="3" t="s">
        <v>94</v>
      </c>
      <c r="D1628" s="3" t="s">
        <v>95</v>
      </c>
      <c r="E1628" s="3" t="s">
        <v>58</v>
      </c>
      <c r="F1628" s="3" t="s">
        <v>116</v>
      </c>
      <c r="G1628" s="3" t="s">
        <v>20</v>
      </c>
      <c r="H1628" s="3" t="s">
        <v>99</v>
      </c>
      <c r="I1628" s="3" t="s">
        <v>22</v>
      </c>
      <c r="J1628">
        <v>369.98</v>
      </c>
      <c r="K1628" s="3" t="s">
        <v>46</v>
      </c>
      <c r="L1628" s="3" t="s">
        <v>24</v>
      </c>
      <c r="M1628" s="3" t="s">
        <v>67</v>
      </c>
      <c r="N1628">
        <v>46</v>
      </c>
    </row>
    <row r="1629" spans="1:14" x14ac:dyDescent="0.3">
      <c r="A1629" s="3" t="s">
        <v>2015</v>
      </c>
      <c r="B1629" s="4">
        <v>44399</v>
      </c>
      <c r="C1629" s="3" t="s">
        <v>187</v>
      </c>
      <c r="D1629" s="3" t="s">
        <v>188</v>
      </c>
      <c r="E1629" s="3" t="s">
        <v>58</v>
      </c>
      <c r="F1629" s="3" t="s">
        <v>116</v>
      </c>
      <c r="G1629" s="3" t="s">
        <v>66</v>
      </c>
      <c r="H1629" s="3" t="s">
        <v>45</v>
      </c>
      <c r="I1629" s="3" t="s">
        <v>31</v>
      </c>
      <c r="J1629">
        <v>494.79</v>
      </c>
      <c r="K1629" s="3" t="s">
        <v>23</v>
      </c>
      <c r="L1629" s="3" t="s">
        <v>24</v>
      </c>
      <c r="M1629" s="3" t="s">
        <v>55</v>
      </c>
      <c r="N1629">
        <v>125</v>
      </c>
    </row>
    <row r="1630" spans="1:14" x14ac:dyDescent="0.3">
      <c r="A1630" s="3" t="s">
        <v>2016</v>
      </c>
      <c r="B1630" s="4">
        <v>44399</v>
      </c>
      <c r="C1630" s="3" t="s">
        <v>91</v>
      </c>
      <c r="D1630" s="3" t="s">
        <v>98</v>
      </c>
      <c r="E1630" s="3" t="s">
        <v>43</v>
      </c>
      <c r="F1630" s="3" t="s">
        <v>44</v>
      </c>
      <c r="G1630" s="3" t="s">
        <v>53</v>
      </c>
      <c r="H1630" s="3" t="s">
        <v>54</v>
      </c>
      <c r="I1630" s="3" t="s">
        <v>22</v>
      </c>
      <c r="J1630">
        <v>2503.27</v>
      </c>
      <c r="K1630" s="3" t="s">
        <v>50</v>
      </c>
      <c r="L1630" s="3" t="s">
        <v>24</v>
      </c>
      <c r="M1630" s="3" t="s">
        <v>25</v>
      </c>
      <c r="N1630">
        <v>6</v>
      </c>
    </row>
    <row r="1631" spans="1:14" x14ac:dyDescent="0.3">
      <c r="A1631" s="3" t="s">
        <v>2017</v>
      </c>
      <c r="B1631" s="4">
        <v>44399</v>
      </c>
      <c r="C1631" s="3" t="s">
        <v>91</v>
      </c>
      <c r="D1631" s="3" t="s">
        <v>92</v>
      </c>
      <c r="E1631" s="3" t="s">
        <v>149</v>
      </c>
      <c r="F1631" s="3" t="s">
        <v>44</v>
      </c>
      <c r="G1631" s="3" t="s">
        <v>20</v>
      </c>
      <c r="H1631" s="3" t="s">
        <v>99</v>
      </c>
      <c r="I1631" s="3" t="s">
        <v>22</v>
      </c>
      <c r="J1631">
        <v>0</v>
      </c>
      <c r="K1631" s="3" t="s">
        <v>23</v>
      </c>
      <c r="L1631" s="3" t="s">
        <v>24</v>
      </c>
      <c r="M1631" s="3" t="s">
        <v>55</v>
      </c>
      <c r="N1631">
        <v>14</v>
      </c>
    </row>
    <row r="1632" spans="1:14" x14ac:dyDescent="0.3">
      <c r="A1632" s="3" t="s">
        <v>2018</v>
      </c>
      <c r="B1632" s="4">
        <v>44400</v>
      </c>
      <c r="C1632" s="3" t="s">
        <v>41</v>
      </c>
      <c r="D1632" s="3" t="s">
        <v>42</v>
      </c>
      <c r="E1632" s="3" t="s">
        <v>43</v>
      </c>
      <c r="F1632" s="3" t="s">
        <v>74</v>
      </c>
      <c r="G1632" s="3" t="s">
        <v>66</v>
      </c>
      <c r="H1632" s="3" t="s">
        <v>38</v>
      </c>
      <c r="I1632" s="3" t="s">
        <v>31</v>
      </c>
      <c r="J1632">
        <v>816.08</v>
      </c>
      <c r="K1632" s="3" t="s">
        <v>50</v>
      </c>
      <c r="L1632" s="3" t="s">
        <v>24</v>
      </c>
      <c r="M1632" s="3" t="s">
        <v>33</v>
      </c>
      <c r="N1632">
        <v>11</v>
      </c>
    </row>
    <row r="1633" spans="1:14" x14ac:dyDescent="0.3">
      <c r="A1633" s="3" t="s">
        <v>2020</v>
      </c>
      <c r="B1633" s="4">
        <v>44400</v>
      </c>
      <c r="C1633" s="3" t="s">
        <v>41</v>
      </c>
      <c r="D1633" s="3" t="s">
        <v>250</v>
      </c>
      <c r="E1633" s="3" t="s">
        <v>58</v>
      </c>
      <c r="F1633" s="3" t="s">
        <v>44</v>
      </c>
      <c r="G1633" s="3" t="s">
        <v>59</v>
      </c>
      <c r="H1633" s="3" t="s">
        <v>54</v>
      </c>
      <c r="I1633" s="3" t="s">
        <v>22</v>
      </c>
      <c r="J1633">
        <v>504.53</v>
      </c>
      <c r="K1633" s="3" t="s">
        <v>46</v>
      </c>
      <c r="L1633" s="3" t="s">
        <v>24</v>
      </c>
      <c r="M1633" s="3" t="s">
        <v>55</v>
      </c>
      <c r="N1633">
        <v>83</v>
      </c>
    </row>
    <row r="1634" spans="1:14" x14ac:dyDescent="0.3">
      <c r="A1634" s="3" t="s">
        <v>2021</v>
      </c>
      <c r="B1634" s="4">
        <v>44400</v>
      </c>
      <c r="C1634" s="3" t="s">
        <v>151</v>
      </c>
      <c r="D1634" s="3" t="s">
        <v>152</v>
      </c>
      <c r="E1634" s="3" t="s">
        <v>49</v>
      </c>
      <c r="F1634" s="3" t="s">
        <v>44</v>
      </c>
      <c r="G1634" s="3" t="s">
        <v>66</v>
      </c>
      <c r="H1634" s="3" t="s">
        <v>99</v>
      </c>
      <c r="I1634" s="3" t="s">
        <v>78</v>
      </c>
      <c r="J1634">
        <v>2348.38</v>
      </c>
      <c r="K1634" s="3" t="s">
        <v>50</v>
      </c>
      <c r="L1634" s="3" t="s">
        <v>24</v>
      </c>
      <c r="M1634" s="3" t="s">
        <v>25</v>
      </c>
      <c r="N1634">
        <v>20</v>
      </c>
    </row>
    <row r="1635" spans="1:14" x14ac:dyDescent="0.3">
      <c r="A1635" s="3" t="s">
        <v>2022</v>
      </c>
      <c r="B1635" s="4">
        <v>44400</v>
      </c>
      <c r="C1635" s="3" t="s">
        <v>35</v>
      </c>
      <c r="D1635" s="3" t="s">
        <v>159</v>
      </c>
      <c r="E1635" s="3" t="s">
        <v>29</v>
      </c>
      <c r="F1635" s="3" t="s">
        <v>116</v>
      </c>
      <c r="G1635" s="3" t="s">
        <v>66</v>
      </c>
      <c r="H1635" s="3" t="s">
        <v>45</v>
      </c>
      <c r="I1635" s="3" t="s">
        <v>31</v>
      </c>
      <c r="J1635">
        <v>0</v>
      </c>
      <c r="K1635" s="3" t="s">
        <v>46</v>
      </c>
      <c r="L1635" s="3" t="s">
        <v>24</v>
      </c>
      <c r="M1635" s="3" t="s">
        <v>70</v>
      </c>
      <c r="N1635">
        <v>57</v>
      </c>
    </row>
    <row r="1636" spans="1:14" x14ac:dyDescent="0.3">
      <c r="A1636" s="3" t="s">
        <v>2023</v>
      </c>
      <c r="B1636" s="4">
        <v>44400</v>
      </c>
      <c r="C1636" s="3" t="s">
        <v>101</v>
      </c>
      <c r="D1636" s="3" t="s">
        <v>236</v>
      </c>
      <c r="E1636" s="3" t="s">
        <v>29</v>
      </c>
      <c r="F1636" s="3" t="s">
        <v>44</v>
      </c>
      <c r="G1636" s="3" t="s">
        <v>20</v>
      </c>
      <c r="H1636" s="3" t="s">
        <v>54</v>
      </c>
      <c r="I1636" s="3" t="s">
        <v>22</v>
      </c>
      <c r="J1636">
        <v>0</v>
      </c>
      <c r="K1636" s="3" t="s">
        <v>32</v>
      </c>
      <c r="L1636" s="3" t="s">
        <v>24</v>
      </c>
      <c r="M1636" s="3" t="s">
        <v>33</v>
      </c>
      <c r="N1636">
        <v>17</v>
      </c>
    </row>
    <row r="1637" spans="1:14" x14ac:dyDescent="0.3">
      <c r="A1637" s="3" t="s">
        <v>2024</v>
      </c>
      <c r="B1637" s="4">
        <v>44400</v>
      </c>
      <c r="C1637" s="3" t="s">
        <v>41</v>
      </c>
      <c r="D1637" s="3" t="s">
        <v>250</v>
      </c>
      <c r="E1637" s="3" t="s">
        <v>49</v>
      </c>
      <c r="F1637" s="3" t="s">
        <v>37</v>
      </c>
      <c r="G1637" s="3" t="s">
        <v>20</v>
      </c>
      <c r="H1637" s="3" t="s">
        <v>45</v>
      </c>
      <c r="I1637" s="3" t="s">
        <v>31</v>
      </c>
      <c r="J1637">
        <v>160.6</v>
      </c>
      <c r="K1637" s="3" t="s">
        <v>50</v>
      </c>
      <c r="L1637" s="3" t="s">
        <v>24</v>
      </c>
      <c r="M1637" s="3" t="s">
        <v>67</v>
      </c>
      <c r="N1637">
        <v>37</v>
      </c>
    </row>
    <row r="1638" spans="1:14" x14ac:dyDescent="0.3">
      <c r="A1638" s="3" t="s">
        <v>2025</v>
      </c>
      <c r="B1638" s="4">
        <v>44400</v>
      </c>
      <c r="C1638" s="3" t="s">
        <v>91</v>
      </c>
      <c r="D1638" s="3" t="s">
        <v>92</v>
      </c>
      <c r="E1638" s="3" t="s">
        <v>58</v>
      </c>
      <c r="F1638" s="3" t="s">
        <v>37</v>
      </c>
      <c r="G1638" s="3" t="s">
        <v>20</v>
      </c>
      <c r="H1638" s="3" t="s">
        <v>45</v>
      </c>
      <c r="I1638" s="3" t="s">
        <v>22</v>
      </c>
      <c r="J1638">
        <v>5714.68</v>
      </c>
      <c r="K1638" s="3" t="s">
        <v>50</v>
      </c>
      <c r="L1638" s="3" t="s">
        <v>24</v>
      </c>
      <c r="M1638" s="3" t="s">
        <v>70</v>
      </c>
      <c r="N1638">
        <v>89</v>
      </c>
    </row>
    <row r="1639" spans="1:14" x14ac:dyDescent="0.3">
      <c r="A1639" s="3" t="s">
        <v>2026</v>
      </c>
      <c r="B1639" s="4">
        <v>44400</v>
      </c>
      <c r="C1639" s="3" t="s">
        <v>35</v>
      </c>
      <c r="D1639" s="3" t="s">
        <v>166</v>
      </c>
      <c r="E1639" s="3" t="s">
        <v>49</v>
      </c>
      <c r="F1639" s="3" t="s">
        <v>19</v>
      </c>
      <c r="G1639" s="3" t="s">
        <v>66</v>
      </c>
      <c r="H1639" s="3" t="s">
        <v>38</v>
      </c>
      <c r="I1639" s="3" t="s">
        <v>31</v>
      </c>
      <c r="J1639">
        <v>1514.37</v>
      </c>
      <c r="K1639" s="3" t="s">
        <v>50</v>
      </c>
      <c r="L1639" s="3" t="s">
        <v>24</v>
      </c>
      <c r="M1639" s="3" t="s">
        <v>67</v>
      </c>
      <c r="N1639">
        <v>161</v>
      </c>
    </row>
    <row r="1640" spans="1:14" x14ac:dyDescent="0.3">
      <c r="A1640" s="3" t="s">
        <v>2027</v>
      </c>
      <c r="B1640" s="4">
        <v>44400</v>
      </c>
      <c r="C1640" s="3" t="s">
        <v>35</v>
      </c>
      <c r="D1640" s="3" t="s">
        <v>289</v>
      </c>
      <c r="E1640" s="3" t="s">
        <v>49</v>
      </c>
      <c r="F1640" s="3" t="s">
        <v>85</v>
      </c>
      <c r="G1640" s="3" t="s">
        <v>66</v>
      </c>
      <c r="H1640" s="3" t="s">
        <v>45</v>
      </c>
      <c r="I1640" s="3" t="s">
        <v>31</v>
      </c>
      <c r="J1640">
        <v>2750.32</v>
      </c>
      <c r="K1640" s="3" t="s">
        <v>32</v>
      </c>
      <c r="L1640" s="3" t="s">
        <v>24</v>
      </c>
      <c r="M1640" s="3" t="s">
        <v>25</v>
      </c>
      <c r="N1640">
        <v>69</v>
      </c>
    </row>
    <row r="1641" spans="1:14" x14ac:dyDescent="0.3">
      <c r="A1641" s="3" t="s">
        <v>2028</v>
      </c>
      <c r="B1641" s="4">
        <v>44400</v>
      </c>
      <c r="C1641" s="3" t="s">
        <v>16</v>
      </c>
      <c r="D1641" s="3" t="s">
        <v>110</v>
      </c>
      <c r="E1641" s="3" t="s">
        <v>43</v>
      </c>
      <c r="F1641" s="3" t="s">
        <v>74</v>
      </c>
      <c r="G1641" s="3" t="s">
        <v>53</v>
      </c>
      <c r="H1641" s="3" t="s">
        <v>38</v>
      </c>
      <c r="I1641" s="3" t="s">
        <v>22</v>
      </c>
      <c r="J1641">
        <v>364.26</v>
      </c>
      <c r="K1641" s="3" t="s">
        <v>50</v>
      </c>
      <c r="L1641" s="3" t="s">
        <v>60</v>
      </c>
      <c r="M1641" s="3" t="s">
        <v>25</v>
      </c>
      <c r="N1641">
        <v>37</v>
      </c>
    </row>
    <row r="1642" spans="1:14" x14ac:dyDescent="0.3">
      <c r="A1642" s="3" t="s">
        <v>2029</v>
      </c>
      <c r="B1642" s="4">
        <v>44400</v>
      </c>
      <c r="C1642" s="3" t="s">
        <v>91</v>
      </c>
      <c r="D1642" s="3" t="s">
        <v>98</v>
      </c>
      <c r="E1642" s="3" t="s">
        <v>58</v>
      </c>
      <c r="F1642" s="3" t="s">
        <v>74</v>
      </c>
      <c r="G1642" s="3" t="s">
        <v>66</v>
      </c>
      <c r="H1642" s="3" t="s">
        <v>45</v>
      </c>
      <c r="I1642" s="3" t="s">
        <v>31</v>
      </c>
      <c r="J1642">
        <v>170.41</v>
      </c>
      <c r="K1642" s="3" t="s">
        <v>50</v>
      </c>
      <c r="L1642" s="3" t="s">
        <v>24</v>
      </c>
      <c r="M1642" s="3" t="s">
        <v>25</v>
      </c>
      <c r="N1642">
        <v>172</v>
      </c>
    </row>
    <row r="1643" spans="1:14" x14ac:dyDescent="0.3">
      <c r="A1643" s="3" t="s">
        <v>2030</v>
      </c>
      <c r="B1643" s="4">
        <v>44401</v>
      </c>
      <c r="C1643" s="3" t="s">
        <v>76</v>
      </c>
      <c r="D1643" s="3" t="s">
        <v>77</v>
      </c>
      <c r="E1643" s="3" t="s">
        <v>43</v>
      </c>
      <c r="F1643" s="3" t="s">
        <v>65</v>
      </c>
      <c r="G1643" s="3" t="s">
        <v>59</v>
      </c>
      <c r="H1643" s="3" t="s">
        <v>54</v>
      </c>
      <c r="I1643" s="3" t="s">
        <v>31</v>
      </c>
      <c r="J1643">
        <v>116.28</v>
      </c>
      <c r="K1643" s="3" t="s">
        <v>46</v>
      </c>
      <c r="L1643" s="3" t="s">
        <v>24</v>
      </c>
      <c r="M1643" s="3" t="s">
        <v>25</v>
      </c>
      <c r="N1643">
        <v>117</v>
      </c>
    </row>
    <row r="1644" spans="1:14" x14ac:dyDescent="0.3">
      <c r="A1644" s="3" t="s">
        <v>2032</v>
      </c>
      <c r="B1644" s="4">
        <v>44401</v>
      </c>
      <c r="C1644" s="3" t="s">
        <v>121</v>
      </c>
      <c r="D1644" s="3" t="s">
        <v>162</v>
      </c>
      <c r="E1644" s="3" t="s">
        <v>224</v>
      </c>
      <c r="F1644" s="3" t="s">
        <v>89</v>
      </c>
      <c r="G1644" s="3" t="s">
        <v>20</v>
      </c>
      <c r="H1644" s="3" t="s">
        <v>30</v>
      </c>
      <c r="I1644" s="3" t="s">
        <v>22</v>
      </c>
      <c r="J1644">
        <v>0</v>
      </c>
      <c r="K1644" s="3" t="s">
        <v>32</v>
      </c>
      <c r="L1644" s="3" t="s">
        <v>60</v>
      </c>
      <c r="M1644" s="3" t="s">
        <v>25</v>
      </c>
      <c r="N1644">
        <v>47</v>
      </c>
    </row>
    <row r="1645" spans="1:14" x14ac:dyDescent="0.3">
      <c r="A1645" s="3" t="s">
        <v>2033</v>
      </c>
      <c r="B1645" s="4">
        <v>44401</v>
      </c>
      <c r="C1645" s="3" t="s">
        <v>151</v>
      </c>
      <c r="D1645" s="3" t="s">
        <v>152</v>
      </c>
      <c r="E1645" s="3" t="s">
        <v>29</v>
      </c>
      <c r="F1645" s="3" t="s">
        <v>116</v>
      </c>
      <c r="G1645" s="3" t="s">
        <v>59</v>
      </c>
      <c r="H1645" s="3" t="s">
        <v>54</v>
      </c>
      <c r="I1645" s="3" t="s">
        <v>31</v>
      </c>
      <c r="J1645">
        <v>0</v>
      </c>
      <c r="K1645" s="3" t="s">
        <v>32</v>
      </c>
      <c r="L1645" s="3" t="s">
        <v>24</v>
      </c>
      <c r="M1645" s="3" t="s">
        <v>70</v>
      </c>
      <c r="N1645">
        <v>40</v>
      </c>
    </row>
    <row r="1646" spans="1:14" x14ac:dyDescent="0.3">
      <c r="A1646" s="3" t="s">
        <v>2034</v>
      </c>
      <c r="B1646" s="4">
        <v>44401</v>
      </c>
      <c r="C1646" s="3" t="s">
        <v>139</v>
      </c>
      <c r="D1646" s="3" t="s">
        <v>140</v>
      </c>
      <c r="E1646" s="3" t="s">
        <v>58</v>
      </c>
      <c r="F1646" s="3" t="s">
        <v>37</v>
      </c>
      <c r="G1646" s="3" t="s">
        <v>66</v>
      </c>
      <c r="H1646" s="3" t="s">
        <v>45</v>
      </c>
      <c r="I1646" s="3" t="s">
        <v>22</v>
      </c>
      <c r="J1646">
        <v>157.97999999999999</v>
      </c>
      <c r="K1646" s="3" t="s">
        <v>32</v>
      </c>
      <c r="L1646" s="3" t="s">
        <v>24</v>
      </c>
      <c r="M1646" s="3" t="s">
        <v>33</v>
      </c>
      <c r="N1646">
        <v>19</v>
      </c>
    </row>
    <row r="1647" spans="1:14" x14ac:dyDescent="0.3">
      <c r="A1647" s="3" t="s">
        <v>2035</v>
      </c>
      <c r="B1647" s="4">
        <v>44401</v>
      </c>
      <c r="C1647" s="3" t="s">
        <v>178</v>
      </c>
      <c r="D1647" s="3" t="s">
        <v>179</v>
      </c>
      <c r="E1647" s="3" t="s">
        <v>58</v>
      </c>
      <c r="F1647" s="3" t="s">
        <v>65</v>
      </c>
      <c r="G1647" s="3" t="s">
        <v>59</v>
      </c>
      <c r="H1647" s="3" t="s">
        <v>45</v>
      </c>
      <c r="I1647" s="3" t="s">
        <v>31</v>
      </c>
      <c r="J1647">
        <v>2938.81</v>
      </c>
      <c r="K1647" s="3" t="s">
        <v>32</v>
      </c>
      <c r="L1647" s="3" t="s">
        <v>24</v>
      </c>
      <c r="M1647" s="3" t="s">
        <v>25</v>
      </c>
      <c r="N1647">
        <v>5</v>
      </c>
    </row>
    <row r="1648" spans="1:14" x14ac:dyDescent="0.3">
      <c r="A1648" s="3" t="s">
        <v>2036</v>
      </c>
      <c r="B1648" s="4">
        <v>44401</v>
      </c>
      <c r="C1648" s="3" t="s">
        <v>41</v>
      </c>
      <c r="D1648" s="3" t="s">
        <v>42</v>
      </c>
      <c r="E1648" s="3" t="s">
        <v>69</v>
      </c>
      <c r="F1648" s="3" t="s">
        <v>44</v>
      </c>
      <c r="G1648" s="3" t="s">
        <v>66</v>
      </c>
      <c r="H1648" s="3" t="s">
        <v>38</v>
      </c>
      <c r="I1648" s="3" t="s">
        <v>22</v>
      </c>
      <c r="J1648">
        <v>3050.15</v>
      </c>
      <c r="K1648" s="3" t="s">
        <v>46</v>
      </c>
      <c r="L1648" s="3" t="s">
        <v>60</v>
      </c>
      <c r="M1648" s="3" t="s">
        <v>25</v>
      </c>
      <c r="N1648">
        <v>16</v>
      </c>
    </row>
    <row r="1649" spans="1:14" x14ac:dyDescent="0.3">
      <c r="A1649" s="3" t="s">
        <v>2037</v>
      </c>
      <c r="B1649" s="4">
        <v>44401</v>
      </c>
      <c r="C1649" s="3" t="s">
        <v>41</v>
      </c>
      <c r="D1649" s="3" t="s">
        <v>157</v>
      </c>
      <c r="E1649" s="3" t="s">
        <v>18</v>
      </c>
      <c r="F1649" s="3" t="s">
        <v>44</v>
      </c>
      <c r="G1649" s="3" t="s">
        <v>20</v>
      </c>
      <c r="H1649" s="3" t="s">
        <v>30</v>
      </c>
      <c r="I1649" s="3" t="s">
        <v>22</v>
      </c>
      <c r="J1649">
        <v>126.66</v>
      </c>
      <c r="K1649" s="3" t="s">
        <v>50</v>
      </c>
      <c r="L1649" s="3" t="s">
        <v>24</v>
      </c>
      <c r="M1649" s="3" t="s">
        <v>67</v>
      </c>
      <c r="N1649">
        <v>160</v>
      </c>
    </row>
    <row r="1650" spans="1:14" x14ac:dyDescent="0.3">
      <c r="A1650" s="3" t="s">
        <v>2038</v>
      </c>
      <c r="B1650" s="4">
        <v>44401</v>
      </c>
      <c r="C1650" s="3" t="s">
        <v>178</v>
      </c>
      <c r="D1650" s="3" t="s">
        <v>179</v>
      </c>
      <c r="E1650" s="3" t="s">
        <v>43</v>
      </c>
      <c r="F1650" s="3" t="s">
        <v>19</v>
      </c>
      <c r="G1650" s="3" t="s">
        <v>66</v>
      </c>
      <c r="H1650" s="3" t="s">
        <v>30</v>
      </c>
      <c r="I1650" s="3" t="s">
        <v>22</v>
      </c>
      <c r="J1650">
        <v>1254.77</v>
      </c>
      <c r="K1650" s="3" t="s">
        <v>50</v>
      </c>
      <c r="L1650" s="3" t="s">
        <v>24</v>
      </c>
      <c r="M1650" s="3" t="s">
        <v>33</v>
      </c>
      <c r="N1650">
        <v>8</v>
      </c>
    </row>
    <row r="1651" spans="1:14" x14ac:dyDescent="0.3">
      <c r="A1651" s="3" t="s">
        <v>2039</v>
      </c>
      <c r="B1651" s="4">
        <v>44401</v>
      </c>
      <c r="C1651" s="3" t="s">
        <v>62</v>
      </c>
      <c r="D1651" s="3" t="s">
        <v>63</v>
      </c>
      <c r="E1651" s="3" t="s">
        <v>43</v>
      </c>
      <c r="F1651" s="3" t="s">
        <v>19</v>
      </c>
      <c r="G1651" s="3" t="s">
        <v>66</v>
      </c>
      <c r="H1651" s="3" t="s">
        <v>45</v>
      </c>
      <c r="I1651" s="3" t="s">
        <v>31</v>
      </c>
      <c r="J1651">
        <v>703.67</v>
      </c>
      <c r="K1651" s="3" t="s">
        <v>46</v>
      </c>
      <c r="L1651" s="3" t="s">
        <v>24</v>
      </c>
      <c r="M1651" s="3" t="s">
        <v>67</v>
      </c>
      <c r="N1651">
        <v>5</v>
      </c>
    </row>
    <row r="1652" spans="1:14" x14ac:dyDescent="0.3">
      <c r="A1652" s="3" t="s">
        <v>2040</v>
      </c>
      <c r="B1652" s="4">
        <v>44401</v>
      </c>
      <c r="C1652" s="3" t="s">
        <v>107</v>
      </c>
      <c r="D1652" s="3" t="s">
        <v>108</v>
      </c>
      <c r="E1652" s="3" t="s">
        <v>29</v>
      </c>
      <c r="F1652" s="3" t="s">
        <v>85</v>
      </c>
      <c r="G1652" s="3" t="s">
        <v>20</v>
      </c>
      <c r="H1652" s="3" t="s">
        <v>38</v>
      </c>
      <c r="I1652" s="3" t="s">
        <v>22</v>
      </c>
      <c r="J1652">
        <v>0</v>
      </c>
      <c r="K1652" s="3" t="s">
        <v>32</v>
      </c>
      <c r="L1652" s="3" t="s">
        <v>47</v>
      </c>
      <c r="M1652" s="3" t="s">
        <v>25</v>
      </c>
      <c r="N1652">
        <v>58</v>
      </c>
    </row>
    <row r="1653" spans="1:14" x14ac:dyDescent="0.3">
      <c r="A1653" s="3" t="s">
        <v>2041</v>
      </c>
      <c r="B1653" s="4">
        <v>44401</v>
      </c>
      <c r="C1653" s="3" t="s">
        <v>27</v>
      </c>
      <c r="D1653" s="3" t="s">
        <v>28</v>
      </c>
      <c r="E1653" s="3" t="s">
        <v>64</v>
      </c>
      <c r="F1653" s="3" t="s">
        <v>89</v>
      </c>
      <c r="G1653" s="3" t="s">
        <v>59</v>
      </c>
      <c r="H1653" s="3" t="s">
        <v>45</v>
      </c>
      <c r="I1653" s="3" t="s">
        <v>31</v>
      </c>
      <c r="J1653">
        <v>0</v>
      </c>
      <c r="K1653" s="3" t="s">
        <v>32</v>
      </c>
      <c r="L1653" s="3" t="s">
        <v>24</v>
      </c>
      <c r="M1653" s="3" t="s">
        <v>33</v>
      </c>
      <c r="N1653">
        <v>23</v>
      </c>
    </row>
    <row r="1654" spans="1:14" x14ac:dyDescent="0.3">
      <c r="A1654" s="3" t="s">
        <v>2042</v>
      </c>
      <c r="B1654" s="4">
        <v>44402</v>
      </c>
      <c r="C1654" s="3" t="s">
        <v>91</v>
      </c>
      <c r="D1654" s="3" t="s">
        <v>136</v>
      </c>
      <c r="E1654" s="3" t="s">
        <v>155</v>
      </c>
      <c r="F1654" s="3" t="s">
        <v>65</v>
      </c>
      <c r="G1654" s="3" t="s">
        <v>20</v>
      </c>
      <c r="H1654" s="3" t="s">
        <v>45</v>
      </c>
      <c r="I1654" s="3" t="s">
        <v>22</v>
      </c>
      <c r="J1654">
        <v>0</v>
      </c>
      <c r="K1654" s="3" t="s">
        <v>50</v>
      </c>
      <c r="L1654" s="3" t="s">
        <v>24</v>
      </c>
      <c r="M1654" s="3" t="s">
        <v>67</v>
      </c>
      <c r="N1654">
        <v>45</v>
      </c>
    </row>
    <row r="1655" spans="1:14" x14ac:dyDescent="0.3">
      <c r="A1655" s="3" t="s">
        <v>2044</v>
      </c>
      <c r="B1655" s="4">
        <v>44402</v>
      </c>
      <c r="C1655" s="3" t="s">
        <v>91</v>
      </c>
      <c r="D1655" s="3" t="s">
        <v>92</v>
      </c>
      <c r="E1655" s="3" t="s">
        <v>58</v>
      </c>
      <c r="F1655" s="3" t="s">
        <v>65</v>
      </c>
      <c r="G1655" s="3" t="s">
        <v>20</v>
      </c>
      <c r="H1655" s="3" t="s">
        <v>30</v>
      </c>
      <c r="I1655" s="3" t="s">
        <v>22</v>
      </c>
      <c r="J1655">
        <v>683.65</v>
      </c>
      <c r="K1655" s="3" t="s">
        <v>50</v>
      </c>
      <c r="L1655" s="3" t="s">
        <v>24</v>
      </c>
      <c r="M1655" s="3" t="s">
        <v>25</v>
      </c>
      <c r="N1655">
        <v>162</v>
      </c>
    </row>
    <row r="1656" spans="1:14" x14ac:dyDescent="0.3">
      <c r="A1656" s="3" t="s">
        <v>2045</v>
      </c>
      <c r="B1656" s="4">
        <v>44402</v>
      </c>
      <c r="C1656" s="3" t="s">
        <v>62</v>
      </c>
      <c r="D1656" s="3" t="s">
        <v>63</v>
      </c>
      <c r="E1656" s="3" t="s">
        <v>18</v>
      </c>
      <c r="F1656" s="3" t="s">
        <v>65</v>
      </c>
      <c r="G1656" s="3" t="s">
        <v>20</v>
      </c>
      <c r="H1656" s="3" t="s">
        <v>30</v>
      </c>
      <c r="I1656" s="3" t="s">
        <v>31</v>
      </c>
      <c r="J1656">
        <v>3361.13</v>
      </c>
      <c r="K1656" s="3" t="s">
        <v>50</v>
      </c>
      <c r="L1656" s="3" t="s">
        <v>24</v>
      </c>
      <c r="M1656" s="3" t="s">
        <v>25</v>
      </c>
      <c r="N1656">
        <v>169</v>
      </c>
    </row>
    <row r="1657" spans="1:14" x14ac:dyDescent="0.3">
      <c r="A1657" s="3" t="s">
        <v>2046</v>
      </c>
      <c r="B1657" s="4">
        <v>44402</v>
      </c>
      <c r="C1657" s="3" t="s">
        <v>204</v>
      </c>
      <c r="D1657" s="3" t="s">
        <v>205</v>
      </c>
      <c r="E1657" s="3" t="s">
        <v>29</v>
      </c>
      <c r="F1657" s="3" t="s">
        <v>74</v>
      </c>
      <c r="G1657" s="3" t="s">
        <v>59</v>
      </c>
      <c r="H1657" s="3" t="s">
        <v>45</v>
      </c>
      <c r="I1657" s="3" t="s">
        <v>78</v>
      </c>
      <c r="J1657">
        <v>0</v>
      </c>
      <c r="K1657" s="3" t="s">
        <v>50</v>
      </c>
      <c r="L1657" s="3" t="s">
        <v>24</v>
      </c>
      <c r="M1657" s="3" t="s">
        <v>33</v>
      </c>
      <c r="N1657">
        <v>23</v>
      </c>
    </row>
    <row r="1658" spans="1:14" x14ac:dyDescent="0.3">
      <c r="A1658" s="3" t="s">
        <v>2047</v>
      </c>
      <c r="B1658" s="4">
        <v>44402</v>
      </c>
      <c r="C1658" s="3" t="s">
        <v>35</v>
      </c>
      <c r="D1658" s="3" t="s">
        <v>36</v>
      </c>
      <c r="E1658" s="3" t="s">
        <v>155</v>
      </c>
      <c r="F1658" s="3" t="s">
        <v>85</v>
      </c>
      <c r="G1658" s="3" t="s">
        <v>20</v>
      </c>
      <c r="H1658" s="3" t="s">
        <v>45</v>
      </c>
      <c r="I1658" s="3" t="s">
        <v>31</v>
      </c>
      <c r="J1658">
        <v>0</v>
      </c>
      <c r="K1658" s="3" t="s">
        <v>32</v>
      </c>
      <c r="L1658" s="3" t="s">
        <v>24</v>
      </c>
      <c r="M1658" s="3" t="s">
        <v>70</v>
      </c>
      <c r="N1658">
        <v>50</v>
      </c>
    </row>
    <row r="1659" spans="1:14" x14ac:dyDescent="0.3">
      <c r="A1659" s="3" t="s">
        <v>2048</v>
      </c>
      <c r="B1659" s="4">
        <v>44402</v>
      </c>
      <c r="C1659" s="3" t="s">
        <v>41</v>
      </c>
      <c r="D1659" s="3" t="s">
        <v>250</v>
      </c>
      <c r="E1659" s="3" t="s">
        <v>29</v>
      </c>
      <c r="F1659" s="3" t="s">
        <v>74</v>
      </c>
      <c r="G1659" s="3" t="s">
        <v>20</v>
      </c>
      <c r="H1659" s="3" t="s">
        <v>30</v>
      </c>
      <c r="I1659" s="3" t="s">
        <v>31</v>
      </c>
      <c r="J1659">
        <v>0</v>
      </c>
      <c r="K1659" s="3" t="s">
        <v>50</v>
      </c>
      <c r="L1659" s="3" t="s">
        <v>24</v>
      </c>
      <c r="M1659" s="3" t="s">
        <v>55</v>
      </c>
      <c r="N1659">
        <v>141</v>
      </c>
    </row>
    <row r="1660" spans="1:14" x14ac:dyDescent="0.3">
      <c r="A1660" s="3" t="s">
        <v>2049</v>
      </c>
      <c r="B1660" s="4">
        <v>44402</v>
      </c>
      <c r="C1660" s="3" t="s">
        <v>253</v>
      </c>
      <c r="D1660" s="3" t="s">
        <v>254</v>
      </c>
      <c r="E1660" s="3" t="s">
        <v>58</v>
      </c>
      <c r="F1660" s="3" t="s">
        <v>44</v>
      </c>
      <c r="G1660" s="3" t="s">
        <v>66</v>
      </c>
      <c r="H1660" s="3" t="s">
        <v>38</v>
      </c>
      <c r="I1660" s="3" t="s">
        <v>22</v>
      </c>
      <c r="J1660">
        <v>2023.2</v>
      </c>
      <c r="K1660" s="3" t="s">
        <v>32</v>
      </c>
      <c r="L1660" s="3" t="s">
        <v>47</v>
      </c>
      <c r="M1660" s="3" t="s">
        <v>33</v>
      </c>
      <c r="N1660">
        <v>13</v>
      </c>
    </row>
    <row r="1661" spans="1:14" x14ac:dyDescent="0.3">
      <c r="A1661" s="3" t="s">
        <v>2050</v>
      </c>
      <c r="B1661" s="4">
        <v>44402</v>
      </c>
      <c r="C1661" s="3" t="s">
        <v>35</v>
      </c>
      <c r="D1661" s="3" t="s">
        <v>159</v>
      </c>
      <c r="E1661" s="3" t="s">
        <v>29</v>
      </c>
      <c r="F1661" s="3" t="s">
        <v>116</v>
      </c>
      <c r="G1661" s="3" t="s">
        <v>20</v>
      </c>
      <c r="H1661" s="3" t="s">
        <v>38</v>
      </c>
      <c r="I1661" s="3" t="s">
        <v>22</v>
      </c>
      <c r="J1661">
        <v>0</v>
      </c>
      <c r="K1661" s="3" t="s">
        <v>50</v>
      </c>
      <c r="L1661" s="3" t="s">
        <v>60</v>
      </c>
      <c r="M1661" s="3" t="s">
        <v>67</v>
      </c>
      <c r="N1661">
        <v>160</v>
      </c>
    </row>
    <row r="1662" spans="1:14" x14ac:dyDescent="0.3">
      <c r="A1662" s="3" t="s">
        <v>2051</v>
      </c>
      <c r="B1662" s="4">
        <v>44402</v>
      </c>
      <c r="C1662" s="3" t="s">
        <v>107</v>
      </c>
      <c r="D1662" s="3" t="s">
        <v>108</v>
      </c>
      <c r="E1662" s="3" t="s">
        <v>69</v>
      </c>
      <c r="F1662" s="3" t="s">
        <v>44</v>
      </c>
      <c r="G1662" s="3" t="s">
        <v>20</v>
      </c>
      <c r="H1662" s="3" t="s">
        <v>54</v>
      </c>
      <c r="I1662" s="3" t="s">
        <v>31</v>
      </c>
      <c r="J1662">
        <v>2517.81</v>
      </c>
      <c r="K1662" s="3" t="s">
        <v>50</v>
      </c>
      <c r="L1662" s="3" t="s">
        <v>24</v>
      </c>
      <c r="M1662" s="3" t="s">
        <v>67</v>
      </c>
      <c r="N1662">
        <v>101</v>
      </c>
    </row>
    <row r="1663" spans="1:14" x14ac:dyDescent="0.3">
      <c r="A1663" s="3" t="s">
        <v>2052</v>
      </c>
      <c r="B1663" s="4">
        <v>44402</v>
      </c>
      <c r="C1663" s="3" t="s">
        <v>386</v>
      </c>
      <c r="D1663" s="3" t="s">
        <v>387</v>
      </c>
      <c r="E1663" s="3" t="s">
        <v>58</v>
      </c>
      <c r="F1663" s="3" t="s">
        <v>74</v>
      </c>
      <c r="G1663" s="3" t="s">
        <v>20</v>
      </c>
      <c r="H1663" s="3" t="s">
        <v>54</v>
      </c>
      <c r="I1663" s="3" t="s">
        <v>31</v>
      </c>
      <c r="J1663">
        <v>752.41</v>
      </c>
      <c r="K1663" s="3" t="s">
        <v>32</v>
      </c>
      <c r="L1663" s="3" t="s">
        <v>60</v>
      </c>
      <c r="M1663" s="3" t="s">
        <v>33</v>
      </c>
      <c r="N1663">
        <v>1</v>
      </c>
    </row>
    <row r="1664" spans="1:14" x14ac:dyDescent="0.3">
      <c r="A1664" s="3" t="s">
        <v>2053</v>
      </c>
      <c r="B1664" s="4">
        <v>44403</v>
      </c>
      <c r="C1664" s="3" t="s">
        <v>178</v>
      </c>
      <c r="D1664" s="3" t="s">
        <v>179</v>
      </c>
      <c r="E1664" s="3" t="s">
        <v>149</v>
      </c>
      <c r="F1664" s="3" t="s">
        <v>89</v>
      </c>
      <c r="G1664" s="3" t="s">
        <v>20</v>
      </c>
      <c r="H1664" s="3" t="s">
        <v>38</v>
      </c>
      <c r="I1664" s="3" t="s">
        <v>22</v>
      </c>
      <c r="J1664">
        <v>0</v>
      </c>
      <c r="K1664" s="3" t="s">
        <v>46</v>
      </c>
      <c r="L1664" s="3" t="s">
        <v>47</v>
      </c>
      <c r="M1664" s="3" t="s">
        <v>25</v>
      </c>
      <c r="N1664">
        <v>45</v>
      </c>
    </row>
    <row r="1665" spans="1:14" x14ac:dyDescent="0.3">
      <c r="A1665" s="3" t="s">
        <v>2055</v>
      </c>
      <c r="B1665" s="4">
        <v>44403</v>
      </c>
      <c r="C1665" s="3" t="s">
        <v>151</v>
      </c>
      <c r="D1665" s="3" t="s">
        <v>152</v>
      </c>
      <c r="E1665" s="3" t="s">
        <v>58</v>
      </c>
      <c r="F1665" s="3" t="s">
        <v>44</v>
      </c>
      <c r="G1665" s="3" t="s">
        <v>53</v>
      </c>
      <c r="H1665" s="3" t="s">
        <v>45</v>
      </c>
      <c r="I1665" s="3" t="s">
        <v>31</v>
      </c>
      <c r="J1665">
        <v>400.36</v>
      </c>
      <c r="K1665" s="3" t="s">
        <v>46</v>
      </c>
      <c r="L1665" s="3" t="s">
        <v>47</v>
      </c>
      <c r="M1665" s="3" t="s">
        <v>33</v>
      </c>
      <c r="N1665">
        <v>14</v>
      </c>
    </row>
    <row r="1666" spans="1:14" x14ac:dyDescent="0.3">
      <c r="A1666" s="3" t="s">
        <v>2056</v>
      </c>
      <c r="B1666" s="4">
        <v>44403</v>
      </c>
      <c r="C1666" s="3" t="s">
        <v>91</v>
      </c>
      <c r="D1666" s="3" t="s">
        <v>98</v>
      </c>
      <c r="E1666" s="3" t="s">
        <v>69</v>
      </c>
      <c r="F1666" s="3" t="s">
        <v>37</v>
      </c>
      <c r="G1666" s="3" t="s">
        <v>59</v>
      </c>
      <c r="H1666" s="3" t="s">
        <v>30</v>
      </c>
      <c r="I1666" s="3" t="s">
        <v>22</v>
      </c>
      <c r="J1666">
        <v>628.98</v>
      </c>
      <c r="K1666" s="3" t="s">
        <v>32</v>
      </c>
      <c r="L1666" s="3" t="s">
        <v>24</v>
      </c>
      <c r="M1666" s="3" t="s">
        <v>33</v>
      </c>
      <c r="N1666">
        <v>16</v>
      </c>
    </row>
    <row r="1667" spans="1:14" x14ac:dyDescent="0.3">
      <c r="A1667" s="3" t="s">
        <v>2057</v>
      </c>
      <c r="B1667" s="4">
        <v>44403</v>
      </c>
      <c r="C1667" s="3" t="s">
        <v>35</v>
      </c>
      <c r="D1667" s="3" t="s">
        <v>166</v>
      </c>
      <c r="E1667" s="3" t="s">
        <v>43</v>
      </c>
      <c r="F1667" s="3" t="s">
        <v>89</v>
      </c>
      <c r="G1667" s="3" t="s">
        <v>171</v>
      </c>
      <c r="H1667" s="3" t="s">
        <v>30</v>
      </c>
      <c r="I1667" s="3" t="s">
        <v>31</v>
      </c>
      <c r="J1667">
        <v>860.57</v>
      </c>
      <c r="K1667" s="3" t="s">
        <v>50</v>
      </c>
      <c r="L1667" s="3" t="s">
        <v>24</v>
      </c>
      <c r="M1667" s="3" t="s">
        <v>67</v>
      </c>
      <c r="N1667">
        <v>139</v>
      </c>
    </row>
    <row r="1668" spans="1:14" x14ac:dyDescent="0.3">
      <c r="A1668" s="3" t="s">
        <v>2058</v>
      </c>
      <c r="B1668" s="4">
        <v>44403</v>
      </c>
      <c r="C1668" s="3" t="s">
        <v>41</v>
      </c>
      <c r="D1668" s="3" t="s">
        <v>157</v>
      </c>
      <c r="E1668" s="3" t="s">
        <v>43</v>
      </c>
      <c r="F1668" s="3" t="s">
        <v>65</v>
      </c>
      <c r="G1668" s="3" t="s">
        <v>20</v>
      </c>
      <c r="H1668" s="3" t="s">
        <v>45</v>
      </c>
      <c r="I1668" s="3" t="s">
        <v>22</v>
      </c>
      <c r="J1668">
        <v>1370.33</v>
      </c>
      <c r="K1668" s="3" t="s">
        <v>46</v>
      </c>
      <c r="L1668" s="3" t="s">
        <v>24</v>
      </c>
      <c r="M1668" s="3" t="s">
        <v>25</v>
      </c>
      <c r="N1668">
        <v>179</v>
      </c>
    </row>
    <row r="1669" spans="1:14" x14ac:dyDescent="0.3">
      <c r="A1669" s="3" t="s">
        <v>2059</v>
      </c>
      <c r="B1669" s="4">
        <v>44404</v>
      </c>
      <c r="C1669" s="3" t="s">
        <v>854</v>
      </c>
      <c r="D1669" s="3" t="s">
        <v>855</v>
      </c>
      <c r="E1669" s="3" t="s">
        <v>29</v>
      </c>
      <c r="F1669" s="3" t="s">
        <v>44</v>
      </c>
      <c r="G1669" s="3" t="s">
        <v>20</v>
      </c>
      <c r="H1669" s="3" t="s">
        <v>45</v>
      </c>
      <c r="I1669" s="3" t="s">
        <v>22</v>
      </c>
      <c r="J1669">
        <v>0</v>
      </c>
      <c r="K1669" s="3" t="s">
        <v>50</v>
      </c>
      <c r="L1669" s="3" t="s">
        <v>24</v>
      </c>
      <c r="M1669" s="3" t="s">
        <v>55</v>
      </c>
      <c r="N1669">
        <v>36</v>
      </c>
    </row>
    <row r="1670" spans="1:14" x14ac:dyDescent="0.3">
      <c r="A1670" s="3" t="s">
        <v>2061</v>
      </c>
      <c r="B1670" s="4">
        <v>44404</v>
      </c>
      <c r="C1670" s="3" t="s">
        <v>323</v>
      </c>
      <c r="D1670" s="3" t="s">
        <v>324</v>
      </c>
      <c r="E1670" s="3" t="s">
        <v>155</v>
      </c>
      <c r="F1670" s="3" t="s">
        <v>37</v>
      </c>
      <c r="G1670" s="3" t="s">
        <v>66</v>
      </c>
      <c r="H1670" s="3" t="s">
        <v>45</v>
      </c>
      <c r="I1670" s="3" t="s">
        <v>22</v>
      </c>
      <c r="J1670">
        <v>0</v>
      </c>
      <c r="K1670" s="3" t="s">
        <v>32</v>
      </c>
      <c r="L1670" s="3" t="s">
        <v>24</v>
      </c>
      <c r="M1670" s="3" t="s">
        <v>33</v>
      </c>
      <c r="N1670">
        <v>20</v>
      </c>
    </row>
    <row r="1671" spans="1:14" x14ac:dyDescent="0.3">
      <c r="A1671" s="3" t="s">
        <v>2062</v>
      </c>
      <c r="B1671" s="4">
        <v>44404</v>
      </c>
      <c r="C1671" s="3" t="s">
        <v>41</v>
      </c>
      <c r="D1671" s="3" t="s">
        <v>52</v>
      </c>
      <c r="E1671" s="3" t="s">
        <v>58</v>
      </c>
      <c r="F1671" s="3" t="s">
        <v>37</v>
      </c>
      <c r="G1671" s="3" t="s">
        <v>59</v>
      </c>
      <c r="H1671" s="3" t="s">
        <v>21</v>
      </c>
      <c r="I1671" s="3" t="s">
        <v>22</v>
      </c>
      <c r="J1671">
        <v>95.88</v>
      </c>
      <c r="K1671" s="3" t="s">
        <v>50</v>
      </c>
      <c r="L1671" s="3" t="s">
        <v>47</v>
      </c>
      <c r="M1671" s="3" t="s">
        <v>25</v>
      </c>
      <c r="N1671">
        <v>157</v>
      </c>
    </row>
    <row r="1672" spans="1:14" x14ac:dyDescent="0.3">
      <c r="A1672" s="3" t="s">
        <v>2063</v>
      </c>
      <c r="B1672" s="4">
        <v>44404</v>
      </c>
      <c r="C1672" s="3" t="s">
        <v>91</v>
      </c>
      <c r="D1672" s="3" t="s">
        <v>136</v>
      </c>
      <c r="E1672" s="3" t="s">
        <v>18</v>
      </c>
      <c r="F1672" s="3" t="s">
        <v>89</v>
      </c>
      <c r="G1672" s="3" t="s">
        <v>20</v>
      </c>
      <c r="H1672" s="3" t="s">
        <v>30</v>
      </c>
      <c r="I1672" s="3" t="s">
        <v>22</v>
      </c>
      <c r="J1672">
        <v>299.77999999999997</v>
      </c>
      <c r="K1672" s="3" t="s">
        <v>50</v>
      </c>
      <c r="L1672" s="3" t="s">
        <v>24</v>
      </c>
      <c r="M1672" s="3" t="s">
        <v>33</v>
      </c>
      <c r="N1672">
        <v>26</v>
      </c>
    </row>
    <row r="1673" spans="1:14" x14ac:dyDescent="0.3">
      <c r="A1673" s="3" t="s">
        <v>2064</v>
      </c>
      <c r="B1673" s="4">
        <v>44404</v>
      </c>
      <c r="C1673" s="3" t="s">
        <v>144</v>
      </c>
      <c r="D1673" s="3" t="s">
        <v>489</v>
      </c>
      <c r="E1673" s="3" t="s">
        <v>69</v>
      </c>
      <c r="F1673" s="3" t="s">
        <v>85</v>
      </c>
      <c r="G1673" s="3" t="s">
        <v>171</v>
      </c>
      <c r="H1673" s="3" t="s">
        <v>38</v>
      </c>
      <c r="I1673" s="3" t="s">
        <v>31</v>
      </c>
      <c r="J1673">
        <v>1114.99</v>
      </c>
      <c r="K1673" s="3" t="s">
        <v>46</v>
      </c>
      <c r="L1673" s="3" t="s">
        <v>24</v>
      </c>
      <c r="M1673" s="3" t="s">
        <v>25</v>
      </c>
      <c r="N1673">
        <v>134</v>
      </c>
    </row>
    <row r="1674" spans="1:14" x14ac:dyDescent="0.3">
      <c r="A1674" s="3" t="s">
        <v>2065</v>
      </c>
      <c r="B1674" s="4">
        <v>44404</v>
      </c>
      <c r="C1674" s="3" t="s">
        <v>121</v>
      </c>
      <c r="D1674" s="3" t="s">
        <v>122</v>
      </c>
      <c r="E1674" s="3" t="s">
        <v>58</v>
      </c>
      <c r="F1674" s="3" t="s">
        <v>74</v>
      </c>
      <c r="G1674" s="3" t="s">
        <v>66</v>
      </c>
      <c r="H1674" s="3" t="s">
        <v>38</v>
      </c>
      <c r="I1674" s="3" t="s">
        <v>31</v>
      </c>
      <c r="J1674">
        <v>281.89</v>
      </c>
      <c r="K1674" s="3" t="s">
        <v>50</v>
      </c>
      <c r="L1674" s="3" t="s">
        <v>24</v>
      </c>
      <c r="M1674" s="3" t="s">
        <v>33</v>
      </c>
      <c r="N1674">
        <v>25</v>
      </c>
    </row>
    <row r="1675" spans="1:14" x14ac:dyDescent="0.3">
      <c r="A1675" s="3" t="s">
        <v>2066</v>
      </c>
      <c r="B1675" s="4">
        <v>44404</v>
      </c>
      <c r="C1675" s="3" t="s">
        <v>397</v>
      </c>
      <c r="D1675" s="3" t="s">
        <v>398</v>
      </c>
      <c r="E1675" s="3" t="s">
        <v>69</v>
      </c>
      <c r="F1675" s="3" t="s">
        <v>65</v>
      </c>
      <c r="G1675" s="3" t="s">
        <v>66</v>
      </c>
      <c r="H1675" s="3" t="s">
        <v>99</v>
      </c>
      <c r="I1675" s="3" t="s">
        <v>31</v>
      </c>
      <c r="J1675">
        <v>1191.1400000000001</v>
      </c>
      <c r="K1675" s="3" t="s">
        <v>32</v>
      </c>
      <c r="L1675" s="3" t="s">
        <v>24</v>
      </c>
      <c r="M1675" s="3" t="s">
        <v>33</v>
      </c>
      <c r="N1675">
        <v>2</v>
      </c>
    </row>
    <row r="1676" spans="1:14" x14ac:dyDescent="0.3">
      <c r="A1676" s="3" t="s">
        <v>2067</v>
      </c>
      <c r="B1676" s="4">
        <v>44404</v>
      </c>
      <c r="C1676" s="3" t="s">
        <v>35</v>
      </c>
      <c r="D1676" s="3" t="s">
        <v>257</v>
      </c>
      <c r="E1676" s="3" t="s">
        <v>58</v>
      </c>
      <c r="F1676" s="3" t="s">
        <v>85</v>
      </c>
      <c r="G1676" s="3" t="s">
        <v>66</v>
      </c>
      <c r="H1676" s="3" t="s">
        <v>38</v>
      </c>
      <c r="I1676" s="3" t="s">
        <v>22</v>
      </c>
      <c r="J1676">
        <v>1913.55</v>
      </c>
      <c r="K1676" s="3" t="s">
        <v>50</v>
      </c>
      <c r="L1676" s="3" t="s">
        <v>24</v>
      </c>
      <c r="M1676" s="3" t="s">
        <v>33</v>
      </c>
      <c r="N1676">
        <v>14</v>
      </c>
    </row>
    <row r="1677" spans="1:14" x14ac:dyDescent="0.3">
      <c r="A1677" s="3" t="s">
        <v>2068</v>
      </c>
      <c r="B1677" s="4">
        <v>44404</v>
      </c>
      <c r="C1677" s="3" t="s">
        <v>41</v>
      </c>
      <c r="D1677" s="3" t="s">
        <v>250</v>
      </c>
      <c r="E1677" s="3" t="s">
        <v>149</v>
      </c>
      <c r="F1677" s="3" t="s">
        <v>89</v>
      </c>
      <c r="G1677" s="3" t="s">
        <v>20</v>
      </c>
      <c r="H1677" s="3" t="s">
        <v>54</v>
      </c>
      <c r="I1677" s="3" t="s">
        <v>31</v>
      </c>
      <c r="J1677">
        <v>0</v>
      </c>
      <c r="K1677" s="3" t="s">
        <v>50</v>
      </c>
      <c r="L1677" s="3" t="s">
        <v>60</v>
      </c>
      <c r="M1677" s="3" t="s">
        <v>55</v>
      </c>
      <c r="N1677">
        <v>156</v>
      </c>
    </row>
    <row r="1678" spans="1:14" x14ac:dyDescent="0.3">
      <c r="A1678" s="3" t="s">
        <v>2069</v>
      </c>
      <c r="B1678" s="4">
        <v>44405</v>
      </c>
      <c r="C1678" s="3" t="s">
        <v>91</v>
      </c>
      <c r="D1678" s="3" t="s">
        <v>136</v>
      </c>
      <c r="E1678" s="3" t="s">
        <v>84</v>
      </c>
      <c r="F1678" s="3" t="s">
        <v>44</v>
      </c>
      <c r="G1678" s="3" t="s">
        <v>20</v>
      </c>
      <c r="H1678" s="3" t="s">
        <v>30</v>
      </c>
      <c r="I1678" s="3" t="s">
        <v>22</v>
      </c>
      <c r="J1678">
        <v>48.1</v>
      </c>
      <c r="K1678" s="3" t="s">
        <v>46</v>
      </c>
      <c r="L1678" s="3" t="s">
        <v>60</v>
      </c>
      <c r="M1678" s="3" t="s">
        <v>25</v>
      </c>
      <c r="N1678">
        <v>160</v>
      </c>
    </row>
    <row r="1679" spans="1:14" x14ac:dyDescent="0.3">
      <c r="A1679" s="3" t="s">
        <v>2071</v>
      </c>
      <c r="B1679" s="4">
        <v>44405</v>
      </c>
      <c r="C1679" s="3" t="s">
        <v>35</v>
      </c>
      <c r="D1679" s="3" t="s">
        <v>289</v>
      </c>
      <c r="E1679" s="3" t="s">
        <v>18</v>
      </c>
      <c r="F1679" s="3" t="s">
        <v>65</v>
      </c>
      <c r="G1679" s="3" t="s">
        <v>20</v>
      </c>
      <c r="H1679" s="3" t="s">
        <v>45</v>
      </c>
      <c r="I1679" s="3" t="s">
        <v>22</v>
      </c>
      <c r="J1679">
        <v>1455.17</v>
      </c>
      <c r="K1679" s="3" t="s">
        <v>50</v>
      </c>
      <c r="L1679" s="3" t="s">
        <v>24</v>
      </c>
      <c r="M1679" s="3" t="s">
        <v>25</v>
      </c>
      <c r="N1679">
        <v>76</v>
      </c>
    </row>
    <row r="1680" spans="1:14" x14ac:dyDescent="0.3">
      <c r="A1680" s="3" t="s">
        <v>2072</v>
      </c>
      <c r="B1680" s="4">
        <v>44405</v>
      </c>
      <c r="C1680" s="3" t="s">
        <v>121</v>
      </c>
      <c r="D1680" s="3" t="s">
        <v>162</v>
      </c>
      <c r="E1680" s="3" t="s">
        <v>58</v>
      </c>
      <c r="F1680" s="3" t="s">
        <v>65</v>
      </c>
      <c r="G1680" s="3" t="s">
        <v>20</v>
      </c>
      <c r="H1680" s="3" t="s">
        <v>38</v>
      </c>
      <c r="I1680" s="3" t="s">
        <v>31</v>
      </c>
      <c r="J1680">
        <v>657.71</v>
      </c>
      <c r="K1680" s="3" t="s">
        <v>46</v>
      </c>
      <c r="L1680" s="3" t="s">
        <v>47</v>
      </c>
      <c r="M1680" s="3" t="s">
        <v>33</v>
      </c>
      <c r="N1680">
        <v>7</v>
      </c>
    </row>
    <row r="1681" spans="1:14" x14ac:dyDescent="0.3">
      <c r="A1681" s="3" t="s">
        <v>2073</v>
      </c>
      <c r="B1681" s="4">
        <v>44405</v>
      </c>
      <c r="C1681" s="3" t="s">
        <v>139</v>
      </c>
      <c r="D1681" s="3" t="s">
        <v>501</v>
      </c>
      <c r="E1681" s="3" t="s">
        <v>155</v>
      </c>
      <c r="F1681" s="3" t="s">
        <v>89</v>
      </c>
      <c r="G1681" s="3" t="s">
        <v>20</v>
      </c>
      <c r="H1681" s="3" t="s">
        <v>30</v>
      </c>
      <c r="I1681" s="3" t="s">
        <v>22</v>
      </c>
      <c r="J1681">
        <v>0</v>
      </c>
      <c r="K1681" s="3" t="s">
        <v>46</v>
      </c>
      <c r="L1681" s="3" t="s">
        <v>24</v>
      </c>
      <c r="M1681" s="3" t="s">
        <v>25</v>
      </c>
      <c r="N1681">
        <v>116</v>
      </c>
    </row>
    <row r="1682" spans="1:14" x14ac:dyDescent="0.3">
      <c r="A1682" s="3" t="s">
        <v>2074</v>
      </c>
      <c r="B1682" s="4">
        <v>44405</v>
      </c>
      <c r="C1682" s="3" t="s">
        <v>41</v>
      </c>
      <c r="D1682" s="3" t="s">
        <v>157</v>
      </c>
      <c r="E1682" s="3" t="s">
        <v>58</v>
      </c>
      <c r="F1682" s="3" t="s">
        <v>116</v>
      </c>
      <c r="G1682" s="3" t="s">
        <v>20</v>
      </c>
      <c r="H1682" s="3" t="s">
        <v>30</v>
      </c>
      <c r="I1682" s="3" t="s">
        <v>31</v>
      </c>
      <c r="J1682">
        <v>348.22</v>
      </c>
      <c r="K1682" s="3" t="s">
        <v>46</v>
      </c>
      <c r="L1682" s="3" t="s">
        <v>24</v>
      </c>
      <c r="M1682" s="3" t="s">
        <v>33</v>
      </c>
      <c r="N1682">
        <v>21</v>
      </c>
    </row>
    <row r="1683" spans="1:14" x14ac:dyDescent="0.3">
      <c r="A1683" s="3" t="s">
        <v>2075</v>
      </c>
      <c r="B1683" s="4">
        <v>44405</v>
      </c>
      <c r="C1683" s="3" t="s">
        <v>139</v>
      </c>
      <c r="D1683" s="3" t="s">
        <v>140</v>
      </c>
      <c r="E1683" s="3" t="s">
        <v>58</v>
      </c>
      <c r="F1683" s="3" t="s">
        <v>65</v>
      </c>
      <c r="G1683" s="3" t="s">
        <v>59</v>
      </c>
      <c r="H1683" s="3" t="s">
        <v>38</v>
      </c>
      <c r="I1683" s="3" t="s">
        <v>22</v>
      </c>
      <c r="J1683">
        <v>239.04</v>
      </c>
      <c r="K1683" s="3" t="s">
        <v>46</v>
      </c>
      <c r="L1683" s="3" t="s">
        <v>24</v>
      </c>
      <c r="M1683" s="3" t="s">
        <v>67</v>
      </c>
      <c r="N1683">
        <v>172</v>
      </c>
    </row>
    <row r="1684" spans="1:14" x14ac:dyDescent="0.3">
      <c r="A1684" s="3" t="s">
        <v>2076</v>
      </c>
      <c r="B1684" s="4">
        <v>44405</v>
      </c>
      <c r="C1684" s="3" t="s">
        <v>107</v>
      </c>
      <c r="D1684" s="3" t="s">
        <v>108</v>
      </c>
      <c r="E1684" s="3" t="s">
        <v>69</v>
      </c>
      <c r="F1684" s="3" t="s">
        <v>116</v>
      </c>
      <c r="G1684" s="3" t="s">
        <v>20</v>
      </c>
      <c r="H1684" s="3" t="s">
        <v>54</v>
      </c>
      <c r="I1684" s="3" t="s">
        <v>31</v>
      </c>
      <c r="J1684">
        <v>199.24</v>
      </c>
      <c r="K1684" s="3" t="s">
        <v>46</v>
      </c>
      <c r="L1684" s="3" t="s">
        <v>24</v>
      </c>
      <c r="M1684" s="3" t="s">
        <v>25</v>
      </c>
      <c r="N1684">
        <v>74</v>
      </c>
    </row>
    <row r="1685" spans="1:14" x14ac:dyDescent="0.3">
      <c r="A1685" s="3" t="s">
        <v>2077</v>
      </c>
      <c r="B1685" s="4">
        <v>44406</v>
      </c>
      <c r="C1685" s="3" t="s">
        <v>35</v>
      </c>
      <c r="D1685" s="3" t="s">
        <v>159</v>
      </c>
      <c r="E1685" s="3" t="s">
        <v>58</v>
      </c>
      <c r="F1685" s="3" t="s">
        <v>116</v>
      </c>
      <c r="G1685" s="3" t="s">
        <v>20</v>
      </c>
      <c r="H1685" s="3" t="s">
        <v>38</v>
      </c>
      <c r="I1685" s="3" t="s">
        <v>22</v>
      </c>
      <c r="J1685">
        <v>584.47</v>
      </c>
      <c r="K1685" s="3" t="s">
        <v>23</v>
      </c>
      <c r="L1685" s="3" t="s">
        <v>24</v>
      </c>
      <c r="M1685" s="3" t="s">
        <v>25</v>
      </c>
      <c r="N1685">
        <v>141</v>
      </c>
    </row>
    <row r="1686" spans="1:14" x14ac:dyDescent="0.3">
      <c r="A1686" s="3" t="s">
        <v>2079</v>
      </c>
      <c r="B1686" s="4">
        <v>44406</v>
      </c>
      <c r="C1686" s="3" t="s">
        <v>87</v>
      </c>
      <c r="D1686" s="3" t="s">
        <v>124</v>
      </c>
      <c r="E1686" s="3" t="s">
        <v>58</v>
      </c>
      <c r="F1686" s="3" t="s">
        <v>85</v>
      </c>
      <c r="G1686" s="3" t="s">
        <v>20</v>
      </c>
      <c r="H1686" s="3" t="s">
        <v>30</v>
      </c>
      <c r="I1686" s="3" t="s">
        <v>31</v>
      </c>
      <c r="J1686">
        <v>414.91</v>
      </c>
      <c r="K1686" s="3" t="s">
        <v>50</v>
      </c>
      <c r="L1686" s="3" t="s">
        <v>60</v>
      </c>
      <c r="M1686" s="3" t="s">
        <v>67</v>
      </c>
      <c r="N1686">
        <v>37</v>
      </c>
    </row>
    <row r="1687" spans="1:14" x14ac:dyDescent="0.3">
      <c r="A1687" s="3" t="s">
        <v>2080</v>
      </c>
      <c r="B1687" s="4">
        <v>44406</v>
      </c>
      <c r="C1687" s="3" t="s">
        <v>35</v>
      </c>
      <c r="D1687" s="3" t="s">
        <v>257</v>
      </c>
      <c r="E1687" s="3" t="s">
        <v>29</v>
      </c>
      <c r="F1687" s="3" t="s">
        <v>89</v>
      </c>
      <c r="G1687" s="3" t="s">
        <v>20</v>
      </c>
      <c r="H1687" s="3" t="s">
        <v>30</v>
      </c>
      <c r="I1687" s="3" t="s">
        <v>31</v>
      </c>
      <c r="J1687">
        <v>0</v>
      </c>
      <c r="K1687" s="3" t="s">
        <v>32</v>
      </c>
      <c r="L1687" s="3" t="s">
        <v>47</v>
      </c>
      <c r="M1687" s="3" t="s">
        <v>33</v>
      </c>
      <c r="N1687">
        <v>22</v>
      </c>
    </row>
    <row r="1688" spans="1:14" x14ac:dyDescent="0.3">
      <c r="A1688" s="3" t="s">
        <v>2081</v>
      </c>
      <c r="B1688" s="4">
        <v>44406</v>
      </c>
      <c r="C1688" s="3" t="s">
        <v>16</v>
      </c>
      <c r="D1688" s="3" t="s">
        <v>83</v>
      </c>
      <c r="E1688" s="3" t="s">
        <v>125</v>
      </c>
      <c r="F1688" s="3" t="s">
        <v>65</v>
      </c>
      <c r="G1688" s="3" t="s">
        <v>20</v>
      </c>
      <c r="H1688" s="3" t="s">
        <v>45</v>
      </c>
      <c r="I1688" s="3" t="s">
        <v>31</v>
      </c>
      <c r="J1688">
        <v>0</v>
      </c>
      <c r="K1688" s="3" t="s">
        <v>50</v>
      </c>
      <c r="L1688" s="3" t="s">
        <v>24</v>
      </c>
      <c r="M1688" s="3" t="s">
        <v>33</v>
      </c>
      <c r="N1688">
        <v>16</v>
      </c>
    </row>
    <row r="1689" spans="1:14" x14ac:dyDescent="0.3">
      <c r="A1689" s="3" t="s">
        <v>2082</v>
      </c>
      <c r="B1689" s="4">
        <v>44406</v>
      </c>
      <c r="C1689" s="3" t="s">
        <v>41</v>
      </c>
      <c r="D1689" s="3" t="s">
        <v>199</v>
      </c>
      <c r="E1689" s="3" t="s">
        <v>58</v>
      </c>
      <c r="F1689" s="3" t="s">
        <v>65</v>
      </c>
      <c r="G1689" s="3" t="s">
        <v>66</v>
      </c>
      <c r="H1689" s="3" t="s">
        <v>38</v>
      </c>
      <c r="I1689" s="3" t="s">
        <v>31</v>
      </c>
      <c r="J1689">
        <v>359.93</v>
      </c>
      <c r="K1689" s="3" t="s">
        <v>32</v>
      </c>
      <c r="L1689" s="3" t="s">
        <v>24</v>
      </c>
      <c r="M1689" s="3" t="s">
        <v>33</v>
      </c>
      <c r="N1689">
        <v>1</v>
      </c>
    </row>
    <row r="1690" spans="1:14" x14ac:dyDescent="0.3">
      <c r="A1690" s="3" t="s">
        <v>2083</v>
      </c>
      <c r="B1690" s="4">
        <v>44406</v>
      </c>
      <c r="C1690" s="3" t="s">
        <v>91</v>
      </c>
      <c r="D1690" s="3" t="s">
        <v>92</v>
      </c>
      <c r="E1690" s="3" t="s">
        <v>29</v>
      </c>
      <c r="F1690" s="3" t="s">
        <v>116</v>
      </c>
      <c r="G1690" s="3" t="s">
        <v>59</v>
      </c>
      <c r="H1690" s="3" t="s">
        <v>21</v>
      </c>
      <c r="I1690" s="3" t="s">
        <v>31</v>
      </c>
      <c r="J1690">
        <v>0</v>
      </c>
      <c r="K1690" s="3" t="s">
        <v>32</v>
      </c>
      <c r="L1690" s="3" t="s">
        <v>47</v>
      </c>
      <c r="M1690" s="3" t="s">
        <v>25</v>
      </c>
      <c r="N1690">
        <v>61</v>
      </c>
    </row>
    <row r="1691" spans="1:14" x14ac:dyDescent="0.3">
      <c r="A1691" s="3" t="s">
        <v>2084</v>
      </c>
      <c r="B1691" s="4">
        <v>44406</v>
      </c>
      <c r="C1691" s="3" t="s">
        <v>121</v>
      </c>
      <c r="D1691" s="3" t="s">
        <v>162</v>
      </c>
      <c r="E1691" s="3" t="s">
        <v>58</v>
      </c>
      <c r="F1691" s="3" t="s">
        <v>116</v>
      </c>
      <c r="G1691" s="3" t="s">
        <v>59</v>
      </c>
      <c r="H1691" s="3" t="s">
        <v>38</v>
      </c>
      <c r="I1691" s="3" t="s">
        <v>22</v>
      </c>
      <c r="J1691">
        <v>94.66</v>
      </c>
      <c r="K1691" s="3" t="s">
        <v>46</v>
      </c>
      <c r="L1691" s="3" t="s">
        <v>24</v>
      </c>
      <c r="M1691" s="3" t="s">
        <v>25</v>
      </c>
      <c r="N1691">
        <v>149</v>
      </c>
    </row>
    <row r="1692" spans="1:14" x14ac:dyDescent="0.3">
      <c r="A1692" s="3" t="s">
        <v>2085</v>
      </c>
      <c r="B1692" s="4">
        <v>44406</v>
      </c>
      <c r="C1692" s="3" t="s">
        <v>41</v>
      </c>
      <c r="D1692" s="3" t="s">
        <v>250</v>
      </c>
      <c r="E1692" s="3" t="s">
        <v>43</v>
      </c>
      <c r="F1692" s="3" t="s">
        <v>116</v>
      </c>
      <c r="G1692" s="3" t="s">
        <v>20</v>
      </c>
      <c r="H1692" s="3" t="s">
        <v>54</v>
      </c>
      <c r="I1692" s="3" t="s">
        <v>22</v>
      </c>
      <c r="J1692">
        <v>4900.7</v>
      </c>
      <c r="K1692" s="3" t="s">
        <v>50</v>
      </c>
      <c r="L1692" s="3" t="s">
        <v>24</v>
      </c>
      <c r="M1692" s="3" t="s">
        <v>33</v>
      </c>
      <c r="N1692">
        <v>28</v>
      </c>
    </row>
    <row r="1693" spans="1:14" x14ac:dyDescent="0.3">
      <c r="A1693" s="3" t="s">
        <v>2086</v>
      </c>
      <c r="B1693" s="4">
        <v>44406</v>
      </c>
      <c r="C1693" s="3" t="s">
        <v>854</v>
      </c>
      <c r="D1693" s="3" t="s">
        <v>855</v>
      </c>
      <c r="E1693" s="3" t="s">
        <v>43</v>
      </c>
      <c r="F1693" s="3" t="s">
        <v>65</v>
      </c>
      <c r="G1693" s="3" t="s">
        <v>20</v>
      </c>
      <c r="H1693" s="3" t="s">
        <v>45</v>
      </c>
      <c r="I1693" s="3" t="s">
        <v>31</v>
      </c>
      <c r="J1693">
        <v>3219.79</v>
      </c>
      <c r="K1693" s="3" t="s">
        <v>23</v>
      </c>
      <c r="L1693" s="3" t="s">
        <v>60</v>
      </c>
      <c r="M1693" s="3" t="s">
        <v>55</v>
      </c>
      <c r="N1693">
        <v>7</v>
      </c>
    </row>
    <row r="1694" spans="1:14" x14ac:dyDescent="0.3">
      <c r="A1694" s="3" t="s">
        <v>2087</v>
      </c>
      <c r="B1694" s="4">
        <v>44406</v>
      </c>
      <c r="C1694" s="3" t="s">
        <v>101</v>
      </c>
      <c r="D1694" s="3" t="s">
        <v>236</v>
      </c>
      <c r="E1694" s="3" t="s">
        <v>58</v>
      </c>
      <c r="F1694" s="3" t="s">
        <v>74</v>
      </c>
      <c r="G1694" s="3" t="s">
        <v>59</v>
      </c>
      <c r="H1694" s="3" t="s">
        <v>38</v>
      </c>
      <c r="I1694" s="3" t="s">
        <v>22</v>
      </c>
      <c r="J1694">
        <v>739.74</v>
      </c>
      <c r="K1694" s="3" t="s">
        <v>50</v>
      </c>
      <c r="L1694" s="3" t="s">
        <v>24</v>
      </c>
      <c r="M1694" s="3" t="s">
        <v>33</v>
      </c>
      <c r="N1694">
        <v>8</v>
      </c>
    </row>
    <row r="1695" spans="1:14" x14ac:dyDescent="0.3">
      <c r="A1695" s="3" t="s">
        <v>2088</v>
      </c>
      <c r="B1695" s="4">
        <v>44406</v>
      </c>
      <c r="C1695" s="3" t="s">
        <v>107</v>
      </c>
      <c r="D1695" s="3" t="s">
        <v>108</v>
      </c>
      <c r="E1695" s="3" t="s">
        <v>43</v>
      </c>
      <c r="F1695" s="3" t="s">
        <v>85</v>
      </c>
      <c r="G1695" s="3" t="s">
        <v>20</v>
      </c>
      <c r="H1695" s="3" t="s">
        <v>30</v>
      </c>
      <c r="I1695" s="3" t="s">
        <v>31</v>
      </c>
      <c r="J1695">
        <v>609.11</v>
      </c>
      <c r="K1695" s="3" t="s">
        <v>46</v>
      </c>
      <c r="L1695" s="3" t="s">
        <v>24</v>
      </c>
      <c r="M1695" s="3" t="s">
        <v>33</v>
      </c>
      <c r="N1695">
        <v>11</v>
      </c>
    </row>
    <row r="1696" spans="1:14" x14ac:dyDescent="0.3">
      <c r="A1696" s="3" t="s">
        <v>2089</v>
      </c>
      <c r="B1696" s="4">
        <v>44407</v>
      </c>
      <c r="C1696" s="3" t="s">
        <v>121</v>
      </c>
      <c r="D1696" s="3" t="s">
        <v>162</v>
      </c>
      <c r="E1696" s="3" t="s">
        <v>224</v>
      </c>
      <c r="F1696" s="3" t="s">
        <v>37</v>
      </c>
      <c r="G1696" s="3" t="s">
        <v>66</v>
      </c>
      <c r="H1696" s="3" t="s">
        <v>45</v>
      </c>
      <c r="I1696" s="3" t="s">
        <v>31</v>
      </c>
      <c r="J1696">
        <v>0</v>
      </c>
      <c r="K1696" s="3" t="s">
        <v>50</v>
      </c>
      <c r="L1696" s="3" t="s">
        <v>24</v>
      </c>
      <c r="M1696" s="3" t="s">
        <v>55</v>
      </c>
      <c r="N1696">
        <v>87</v>
      </c>
    </row>
    <row r="1697" spans="1:14" x14ac:dyDescent="0.3">
      <c r="A1697" s="3" t="s">
        <v>2091</v>
      </c>
      <c r="B1697" s="4">
        <v>44407</v>
      </c>
      <c r="C1697" s="3" t="s">
        <v>121</v>
      </c>
      <c r="D1697" s="3" t="s">
        <v>122</v>
      </c>
      <c r="E1697" s="3" t="s">
        <v>69</v>
      </c>
      <c r="F1697" s="3" t="s">
        <v>85</v>
      </c>
      <c r="G1697" s="3" t="s">
        <v>20</v>
      </c>
      <c r="H1697" s="3" t="s">
        <v>30</v>
      </c>
      <c r="I1697" s="3" t="s">
        <v>22</v>
      </c>
      <c r="J1697">
        <v>1168.05</v>
      </c>
      <c r="K1697" s="3" t="s">
        <v>50</v>
      </c>
      <c r="L1697" s="3" t="s">
        <v>24</v>
      </c>
      <c r="M1697" s="3" t="s">
        <v>70</v>
      </c>
      <c r="N1697">
        <v>67</v>
      </c>
    </row>
    <row r="1698" spans="1:14" x14ac:dyDescent="0.3">
      <c r="A1698" s="3" t="s">
        <v>2092</v>
      </c>
      <c r="B1698" s="4">
        <v>44407</v>
      </c>
      <c r="C1698" s="3" t="s">
        <v>35</v>
      </c>
      <c r="D1698" s="3" t="s">
        <v>166</v>
      </c>
      <c r="E1698" s="3" t="s">
        <v>84</v>
      </c>
      <c r="F1698" s="3" t="s">
        <v>37</v>
      </c>
      <c r="G1698" s="3" t="s">
        <v>20</v>
      </c>
      <c r="H1698" s="3" t="s">
        <v>30</v>
      </c>
      <c r="I1698" s="3" t="s">
        <v>31</v>
      </c>
      <c r="J1698">
        <v>204.9</v>
      </c>
      <c r="K1698" s="3" t="s">
        <v>32</v>
      </c>
      <c r="L1698" s="3" t="s">
        <v>24</v>
      </c>
      <c r="M1698" s="3" t="s">
        <v>70</v>
      </c>
      <c r="N1698">
        <v>116</v>
      </c>
    </row>
    <row r="1699" spans="1:14" x14ac:dyDescent="0.3">
      <c r="A1699" s="3" t="s">
        <v>2093</v>
      </c>
      <c r="B1699" s="4">
        <v>44407</v>
      </c>
      <c r="C1699" s="3" t="s">
        <v>35</v>
      </c>
      <c r="D1699" s="3" t="s">
        <v>257</v>
      </c>
      <c r="E1699" s="3" t="s">
        <v>69</v>
      </c>
      <c r="F1699" s="3" t="s">
        <v>116</v>
      </c>
      <c r="G1699" s="3" t="s">
        <v>20</v>
      </c>
      <c r="H1699" s="3" t="s">
        <v>38</v>
      </c>
      <c r="I1699" s="3" t="s">
        <v>78</v>
      </c>
      <c r="J1699">
        <v>1703.33</v>
      </c>
      <c r="K1699" s="3" t="s">
        <v>46</v>
      </c>
      <c r="L1699" s="3" t="s">
        <v>24</v>
      </c>
      <c r="M1699" s="3" t="s">
        <v>33</v>
      </c>
      <c r="N1699">
        <v>29</v>
      </c>
    </row>
    <row r="1700" spans="1:14" x14ac:dyDescent="0.3">
      <c r="A1700" s="3" t="s">
        <v>2094</v>
      </c>
      <c r="B1700" s="4">
        <v>44407</v>
      </c>
      <c r="C1700" s="3" t="s">
        <v>139</v>
      </c>
      <c r="D1700" s="3" t="s">
        <v>140</v>
      </c>
      <c r="E1700" s="3" t="s">
        <v>155</v>
      </c>
      <c r="F1700" s="3" t="s">
        <v>65</v>
      </c>
      <c r="G1700" s="3" t="s">
        <v>20</v>
      </c>
      <c r="H1700" s="3" t="s">
        <v>30</v>
      </c>
      <c r="I1700" s="3" t="s">
        <v>31</v>
      </c>
      <c r="J1700">
        <v>0</v>
      </c>
      <c r="K1700" s="3" t="s">
        <v>46</v>
      </c>
      <c r="L1700" s="3" t="s">
        <v>24</v>
      </c>
      <c r="M1700" s="3" t="s">
        <v>67</v>
      </c>
      <c r="N1700">
        <v>33</v>
      </c>
    </row>
    <row r="1701" spans="1:14" x14ac:dyDescent="0.3">
      <c r="A1701" s="3" t="s">
        <v>2095</v>
      </c>
      <c r="B1701" s="4">
        <v>44407</v>
      </c>
      <c r="C1701" s="3" t="s">
        <v>27</v>
      </c>
      <c r="D1701" s="3" t="s">
        <v>28</v>
      </c>
      <c r="E1701" s="3" t="s">
        <v>149</v>
      </c>
      <c r="F1701" s="3" t="s">
        <v>85</v>
      </c>
      <c r="G1701" s="3" t="s">
        <v>20</v>
      </c>
      <c r="H1701" s="3" t="s">
        <v>99</v>
      </c>
      <c r="I1701" s="3" t="s">
        <v>31</v>
      </c>
      <c r="J1701">
        <v>0</v>
      </c>
      <c r="K1701" s="3" t="s">
        <v>46</v>
      </c>
      <c r="L1701" s="3" t="s">
        <v>24</v>
      </c>
      <c r="M1701" s="3" t="s">
        <v>67</v>
      </c>
      <c r="N1701">
        <v>137</v>
      </c>
    </row>
    <row r="1702" spans="1:14" x14ac:dyDescent="0.3">
      <c r="A1702" s="3" t="s">
        <v>2096</v>
      </c>
      <c r="B1702" s="4">
        <v>44407</v>
      </c>
      <c r="C1702" s="3" t="s">
        <v>139</v>
      </c>
      <c r="D1702" s="3" t="s">
        <v>140</v>
      </c>
      <c r="E1702" s="3" t="s">
        <v>58</v>
      </c>
      <c r="F1702" s="3" t="s">
        <v>44</v>
      </c>
      <c r="G1702" s="3" t="s">
        <v>59</v>
      </c>
      <c r="H1702" s="3" t="s">
        <v>38</v>
      </c>
      <c r="I1702" s="3" t="s">
        <v>31</v>
      </c>
      <c r="J1702">
        <v>1040.19</v>
      </c>
      <c r="K1702" s="3" t="s">
        <v>50</v>
      </c>
      <c r="L1702" s="3" t="s">
        <v>24</v>
      </c>
      <c r="M1702" s="3" t="s">
        <v>55</v>
      </c>
      <c r="N1702">
        <v>85</v>
      </c>
    </row>
    <row r="1703" spans="1:14" x14ac:dyDescent="0.3">
      <c r="A1703" s="3" t="s">
        <v>2097</v>
      </c>
      <c r="B1703" s="4">
        <v>44407</v>
      </c>
      <c r="C1703" s="3" t="s">
        <v>41</v>
      </c>
      <c r="D1703" s="3" t="s">
        <v>42</v>
      </c>
      <c r="E1703" s="3" t="s">
        <v>64</v>
      </c>
      <c r="F1703" s="3" t="s">
        <v>89</v>
      </c>
      <c r="G1703" s="3" t="s">
        <v>59</v>
      </c>
      <c r="H1703" s="3" t="s">
        <v>30</v>
      </c>
      <c r="I1703" s="3" t="s">
        <v>22</v>
      </c>
      <c r="J1703">
        <v>0</v>
      </c>
      <c r="K1703" s="3" t="s">
        <v>50</v>
      </c>
      <c r="L1703" s="3" t="s">
        <v>24</v>
      </c>
      <c r="M1703" s="3" t="s">
        <v>70</v>
      </c>
      <c r="N1703">
        <v>74</v>
      </c>
    </row>
    <row r="1704" spans="1:14" x14ac:dyDescent="0.3">
      <c r="A1704" s="3" t="s">
        <v>2098</v>
      </c>
      <c r="B1704" s="4">
        <v>44407</v>
      </c>
      <c r="C1704" s="3" t="s">
        <v>41</v>
      </c>
      <c r="D1704" s="3" t="s">
        <v>52</v>
      </c>
      <c r="E1704" s="3" t="s">
        <v>64</v>
      </c>
      <c r="F1704" s="3" t="s">
        <v>74</v>
      </c>
      <c r="G1704" s="3" t="s">
        <v>20</v>
      </c>
      <c r="H1704" s="3" t="s">
        <v>54</v>
      </c>
      <c r="I1704" s="3" t="s">
        <v>31</v>
      </c>
      <c r="J1704">
        <v>0</v>
      </c>
      <c r="K1704" s="3" t="s">
        <v>46</v>
      </c>
      <c r="L1704" s="3" t="s">
        <v>47</v>
      </c>
      <c r="M1704" s="3" t="s">
        <v>70</v>
      </c>
      <c r="N1704">
        <v>52</v>
      </c>
    </row>
    <row r="1705" spans="1:14" x14ac:dyDescent="0.3">
      <c r="A1705" s="3" t="s">
        <v>2099</v>
      </c>
      <c r="B1705" s="4">
        <v>44407</v>
      </c>
      <c r="C1705" s="3" t="s">
        <v>41</v>
      </c>
      <c r="D1705" s="3" t="s">
        <v>250</v>
      </c>
      <c r="E1705" s="3" t="s">
        <v>18</v>
      </c>
      <c r="F1705" s="3" t="s">
        <v>19</v>
      </c>
      <c r="G1705" s="3" t="s">
        <v>20</v>
      </c>
      <c r="H1705" s="3" t="s">
        <v>99</v>
      </c>
      <c r="I1705" s="3" t="s">
        <v>22</v>
      </c>
      <c r="J1705">
        <v>253.73</v>
      </c>
      <c r="K1705" s="3" t="s">
        <v>50</v>
      </c>
      <c r="L1705" s="3" t="s">
        <v>24</v>
      </c>
      <c r="M1705" s="3" t="s">
        <v>25</v>
      </c>
      <c r="N1705">
        <v>76</v>
      </c>
    </row>
    <row r="1706" spans="1:14" x14ac:dyDescent="0.3">
      <c r="A1706" s="3" t="s">
        <v>2100</v>
      </c>
      <c r="B1706" s="4">
        <v>44407</v>
      </c>
      <c r="C1706" s="3" t="s">
        <v>87</v>
      </c>
      <c r="D1706" s="3" t="s">
        <v>118</v>
      </c>
      <c r="E1706" s="3" t="s">
        <v>43</v>
      </c>
      <c r="F1706" s="3" t="s">
        <v>37</v>
      </c>
      <c r="G1706" s="3" t="s">
        <v>20</v>
      </c>
      <c r="H1706" s="3" t="s">
        <v>38</v>
      </c>
      <c r="I1706" s="3" t="s">
        <v>31</v>
      </c>
      <c r="J1706">
        <v>5603.46</v>
      </c>
      <c r="K1706" s="3" t="s">
        <v>50</v>
      </c>
      <c r="L1706" s="3" t="s">
        <v>24</v>
      </c>
      <c r="M1706" s="3" t="s">
        <v>70</v>
      </c>
      <c r="N1706">
        <v>20</v>
      </c>
    </row>
    <row r="1707" spans="1:14" x14ac:dyDescent="0.3">
      <c r="A1707" s="3" t="s">
        <v>2101</v>
      </c>
      <c r="B1707" s="4">
        <v>44407</v>
      </c>
      <c r="C1707" s="3" t="s">
        <v>144</v>
      </c>
      <c r="D1707" s="3" t="s">
        <v>489</v>
      </c>
      <c r="E1707" s="3" t="s">
        <v>84</v>
      </c>
      <c r="F1707" s="3" t="s">
        <v>44</v>
      </c>
      <c r="G1707" s="3" t="s">
        <v>53</v>
      </c>
      <c r="H1707" s="3" t="s">
        <v>30</v>
      </c>
      <c r="I1707" s="3" t="s">
        <v>31</v>
      </c>
      <c r="J1707">
        <v>986.21</v>
      </c>
      <c r="K1707" s="3" t="s">
        <v>23</v>
      </c>
      <c r="L1707" s="3" t="s">
        <v>24</v>
      </c>
      <c r="M1707" s="3" t="s">
        <v>67</v>
      </c>
      <c r="N1707">
        <v>102</v>
      </c>
    </row>
    <row r="1708" spans="1:14" x14ac:dyDescent="0.3">
      <c r="A1708" s="3" t="s">
        <v>2102</v>
      </c>
      <c r="B1708" s="4">
        <v>44407</v>
      </c>
      <c r="C1708" s="3" t="s">
        <v>35</v>
      </c>
      <c r="D1708" s="3" t="s">
        <v>289</v>
      </c>
      <c r="E1708" s="3" t="s">
        <v>69</v>
      </c>
      <c r="F1708" s="3" t="s">
        <v>44</v>
      </c>
      <c r="G1708" s="3" t="s">
        <v>20</v>
      </c>
      <c r="H1708" s="3" t="s">
        <v>38</v>
      </c>
      <c r="I1708" s="3" t="s">
        <v>22</v>
      </c>
      <c r="J1708">
        <v>1024.6500000000001</v>
      </c>
      <c r="K1708" s="3" t="s">
        <v>46</v>
      </c>
      <c r="L1708" s="3" t="s">
        <v>24</v>
      </c>
      <c r="M1708" s="3" t="s">
        <v>25</v>
      </c>
      <c r="N1708">
        <v>179</v>
      </c>
    </row>
    <row r="1709" spans="1:14" x14ac:dyDescent="0.3">
      <c r="A1709" s="3" t="s">
        <v>2103</v>
      </c>
      <c r="B1709" s="4">
        <v>44408</v>
      </c>
      <c r="C1709" s="3" t="s">
        <v>1541</v>
      </c>
      <c r="D1709" s="3" t="s">
        <v>1542</v>
      </c>
      <c r="E1709" s="3" t="s">
        <v>58</v>
      </c>
      <c r="F1709" s="3" t="s">
        <v>44</v>
      </c>
      <c r="G1709" s="3" t="s">
        <v>20</v>
      </c>
      <c r="H1709" s="3" t="s">
        <v>54</v>
      </c>
      <c r="I1709" s="3" t="s">
        <v>22</v>
      </c>
      <c r="J1709">
        <v>13905.76</v>
      </c>
      <c r="K1709" s="3" t="s">
        <v>23</v>
      </c>
      <c r="L1709" s="3" t="s">
        <v>24</v>
      </c>
      <c r="M1709" s="3" t="s">
        <v>25</v>
      </c>
      <c r="N1709">
        <v>167</v>
      </c>
    </row>
    <row r="1710" spans="1:14" x14ac:dyDescent="0.3">
      <c r="A1710" s="3" t="s">
        <v>2105</v>
      </c>
      <c r="B1710" s="4">
        <v>44408</v>
      </c>
      <c r="C1710" s="3" t="s">
        <v>101</v>
      </c>
      <c r="D1710" s="3" t="s">
        <v>210</v>
      </c>
      <c r="E1710" s="3" t="s">
        <v>29</v>
      </c>
      <c r="F1710" s="3" t="s">
        <v>19</v>
      </c>
      <c r="G1710" s="3" t="s">
        <v>20</v>
      </c>
      <c r="H1710" s="3" t="s">
        <v>30</v>
      </c>
      <c r="I1710" s="3" t="s">
        <v>31</v>
      </c>
      <c r="J1710">
        <v>0</v>
      </c>
      <c r="K1710" s="3" t="s">
        <v>32</v>
      </c>
      <c r="L1710" s="3" t="s">
        <v>47</v>
      </c>
      <c r="M1710" s="3" t="s">
        <v>67</v>
      </c>
      <c r="N1710">
        <v>174</v>
      </c>
    </row>
    <row r="1711" spans="1:14" x14ac:dyDescent="0.3">
      <c r="A1711" s="3" t="s">
        <v>2106</v>
      </c>
      <c r="B1711" s="4">
        <v>44408</v>
      </c>
      <c r="C1711" s="3" t="s">
        <v>41</v>
      </c>
      <c r="D1711" s="3" t="s">
        <v>42</v>
      </c>
      <c r="E1711" s="3" t="s">
        <v>58</v>
      </c>
      <c r="F1711" s="3" t="s">
        <v>19</v>
      </c>
      <c r="G1711" s="3" t="s">
        <v>66</v>
      </c>
      <c r="H1711" s="3" t="s">
        <v>38</v>
      </c>
      <c r="I1711" s="3" t="s">
        <v>31</v>
      </c>
      <c r="J1711">
        <v>94.29</v>
      </c>
      <c r="K1711" s="3" t="s">
        <v>46</v>
      </c>
      <c r="L1711" s="3" t="s">
        <v>47</v>
      </c>
      <c r="M1711" s="3" t="s">
        <v>33</v>
      </c>
      <c r="N1711">
        <v>24</v>
      </c>
    </row>
    <row r="1712" spans="1:14" x14ac:dyDescent="0.3">
      <c r="A1712" s="3" t="s">
        <v>2107</v>
      </c>
      <c r="B1712" s="4">
        <v>44408</v>
      </c>
      <c r="C1712" s="3" t="s">
        <v>62</v>
      </c>
      <c r="D1712" s="3" t="s">
        <v>63</v>
      </c>
      <c r="E1712" s="3" t="s">
        <v>29</v>
      </c>
      <c r="F1712" s="3" t="s">
        <v>19</v>
      </c>
      <c r="G1712" s="3" t="s">
        <v>20</v>
      </c>
      <c r="H1712" s="3" t="s">
        <v>30</v>
      </c>
      <c r="I1712" s="3" t="s">
        <v>31</v>
      </c>
      <c r="J1712">
        <v>0</v>
      </c>
      <c r="K1712" s="3" t="s">
        <v>23</v>
      </c>
      <c r="L1712" s="3" t="s">
        <v>47</v>
      </c>
      <c r="M1712" s="3" t="s">
        <v>33</v>
      </c>
      <c r="N1712">
        <v>28</v>
      </c>
    </row>
    <row r="1713" spans="1:14" x14ac:dyDescent="0.3">
      <c r="A1713" s="3" t="s">
        <v>2108</v>
      </c>
      <c r="B1713" s="4">
        <v>44409</v>
      </c>
      <c r="C1713" s="3" t="s">
        <v>41</v>
      </c>
      <c r="D1713" s="3" t="s">
        <v>52</v>
      </c>
      <c r="E1713" s="3" t="s">
        <v>58</v>
      </c>
      <c r="F1713" s="3" t="s">
        <v>19</v>
      </c>
      <c r="G1713" s="3" t="s">
        <v>20</v>
      </c>
      <c r="H1713" s="3" t="s">
        <v>30</v>
      </c>
      <c r="I1713" s="3" t="s">
        <v>31</v>
      </c>
      <c r="J1713">
        <v>850.01</v>
      </c>
      <c r="K1713" s="3" t="s">
        <v>32</v>
      </c>
      <c r="L1713" s="3" t="s">
        <v>24</v>
      </c>
      <c r="M1713" s="3" t="s">
        <v>70</v>
      </c>
      <c r="N1713">
        <v>51</v>
      </c>
    </row>
    <row r="1714" spans="1:14" x14ac:dyDescent="0.3">
      <c r="A1714" s="3" t="s">
        <v>2110</v>
      </c>
      <c r="B1714" s="4">
        <v>44409</v>
      </c>
      <c r="C1714" s="3" t="s">
        <v>91</v>
      </c>
      <c r="D1714" s="3" t="s">
        <v>136</v>
      </c>
      <c r="E1714" s="3" t="s">
        <v>58</v>
      </c>
      <c r="F1714" s="3" t="s">
        <v>19</v>
      </c>
      <c r="G1714" s="3" t="s">
        <v>20</v>
      </c>
      <c r="H1714" s="3" t="s">
        <v>21</v>
      </c>
      <c r="I1714" s="3" t="s">
        <v>22</v>
      </c>
      <c r="J1714">
        <v>1456.2</v>
      </c>
      <c r="K1714" s="3" t="s">
        <v>50</v>
      </c>
      <c r="L1714" s="3" t="s">
        <v>24</v>
      </c>
      <c r="M1714" s="3" t="s">
        <v>33</v>
      </c>
      <c r="N1714">
        <v>10</v>
      </c>
    </row>
    <row r="1715" spans="1:14" x14ac:dyDescent="0.3">
      <c r="A1715" s="3" t="s">
        <v>2111</v>
      </c>
      <c r="B1715" s="4">
        <v>44409</v>
      </c>
      <c r="C1715" s="3" t="s">
        <v>35</v>
      </c>
      <c r="D1715" s="3" t="s">
        <v>267</v>
      </c>
      <c r="E1715" s="3" t="s">
        <v>43</v>
      </c>
      <c r="F1715" s="3" t="s">
        <v>37</v>
      </c>
      <c r="G1715" s="3" t="s">
        <v>66</v>
      </c>
      <c r="H1715" s="3" t="s">
        <v>30</v>
      </c>
      <c r="I1715" s="3" t="s">
        <v>22</v>
      </c>
      <c r="J1715">
        <v>76.33</v>
      </c>
      <c r="K1715" s="3" t="s">
        <v>46</v>
      </c>
      <c r="L1715" s="3" t="s">
        <v>24</v>
      </c>
      <c r="M1715" s="3" t="s">
        <v>55</v>
      </c>
      <c r="N1715">
        <v>77</v>
      </c>
    </row>
    <row r="1716" spans="1:14" x14ac:dyDescent="0.3">
      <c r="A1716" s="3" t="s">
        <v>2112</v>
      </c>
      <c r="B1716" s="4">
        <v>44409</v>
      </c>
      <c r="C1716" s="3" t="s">
        <v>35</v>
      </c>
      <c r="D1716" s="3" t="s">
        <v>267</v>
      </c>
      <c r="E1716" s="3" t="s">
        <v>43</v>
      </c>
      <c r="F1716" s="3" t="s">
        <v>44</v>
      </c>
      <c r="G1716" s="3" t="s">
        <v>20</v>
      </c>
      <c r="H1716" s="3" t="s">
        <v>99</v>
      </c>
      <c r="I1716" s="3" t="s">
        <v>22</v>
      </c>
      <c r="J1716">
        <v>256.99</v>
      </c>
      <c r="K1716" s="3" t="s">
        <v>32</v>
      </c>
      <c r="L1716" s="3" t="s">
        <v>24</v>
      </c>
      <c r="M1716" s="3" t="s">
        <v>33</v>
      </c>
      <c r="N1716">
        <v>4</v>
      </c>
    </row>
    <row r="1717" spans="1:14" x14ac:dyDescent="0.3">
      <c r="A1717" s="3" t="s">
        <v>2113</v>
      </c>
      <c r="B1717" s="4">
        <v>44409</v>
      </c>
      <c r="C1717" s="3" t="s">
        <v>91</v>
      </c>
      <c r="D1717" s="3" t="s">
        <v>92</v>
      </c>
      <c r="E1717" s="3" t="s">
        <v>58</v>
      </c>
      <c r="F1717" s="3" t="s">
        <v>19</v>
      </c>
      <c r="G1717" s="3" t="s">
        <v>20</v>
      </c>
      <c r="H1717" s="3" t="s">
        <v>54</v>
      </c>
      <c r="I1717" s="3" t="s">
        <v>31</v>
      </c>
      <c r="J1717">
        <v>427.6</v>
      </c>
      <c r="K1717" s="3" t="s">
        <v>50</v>
      </c>
      <c r="L1717" s="3" t="s">
        <v>24</v>
      </c>
      <c r="M1717" s="3" t="s">
        <v>55</v>
      </c>
      <c r="N1717">
        <v>166</v>
      </c>
    </row>
    <row r="1718" spans="1:14" x14ac:dyDescent="0.3">
      <c r="A1718" s="3" t="s">
        <v>2114</v>
      </c>
      <c r="B1718" s="4">
        <v>44409</v>
      </c>
      <c r="C1718" s="3" t="s">
        <v>101</v>
      </c>
      <c r="D1718" s="3" t="s">
        <v>210</v>
      </c>
      <c r="E1718" s="3" t="s">
        <v>125</v>
      </c>
      <c r="F1718" s="3" t="s">
        <v>37</v>
      </c>
      <c r="G1718" s="3" t="s">
        <v>66</v>
      </c>
      <c r="H1718" s="3" t="s">
        <v>45</v>
      </c>
      <c r="I1718" s="3" t="s">
        <v>22</v>
      </c>
      <c r="J1718">
        <v>0</v>
      </c>
      <c r="K1718" s="3" t="s">
        <v>50</v>
      </c>
      <c r="L1718" s="3" t="s">
        <v>24</v>
      </c>
      <c r="M1718" s="3" t="s">
        <v>33</v>
      </c>
      <c r="N1718">
        <v>27</v>
      </c>
    </row>
    <row r="1719" spans="1:14" x14ac:dyDescent="0.3">
      <c r="A1719" s="3" t="s">
        <v>2115</v>
      </c>
      <c r="B1719" s="4">
        <v>44409</v>
      </c>
      <c r="C1719" s="3" t="s">
        <v>87</v>
      </c>
      <c r="D1719" s="3" t="s">
        <v>118</v>
      </c>
      <c r="E1719" s="3" t="s">
        <v>155</v>
      </c>
      <c r="F1719" s="3" t="s">
        <v>65</v>
      </c>
      <c r="G1719" s="3" t="s">
        <v>66</v>
      </c>
      <c r="H1719" s="3" t="s">
        <v>45</v>
      </c>
      <c r="I1719" s="3" t="s">
        <v>31</v>
      </c>
      <c r="J1719">
        <v>0</v>
      </c>
      <c r="K1719" s="3" t="s">
        <v>32</v>
      </c>
      <c r="L1719" s="3" t="s">
        <v>24</v>
      </c>
      <c r="M1719" s="3" t="s">
        <v>33</v>
      </c>
      <c r="N1719">
        <v>20</v>
      </c>
    </row>
    <row r="1720" spans="1:14" x14ac:dyDescent="0.3">
      <c r="A1720" s="3" t="s">
        <v>2116</v>
      </c>
      <c r="B1720" s="4">
        <v>44410</v>
      </c>
      <c r="C1720" s="3" t="s">
        <v>35</v>
      </c>
      <c r="D1720" s="3" t="s">
        <v>289</v>
      </c>
      <c r="E1720" s="3" t="s">
        <v>29</v>
      </c>
      <c r="F1720" s="3" t="s">
        <v>44</v>
      </c>
      <c r="G1720" s="3" t="s">
        <v>66</v>
      </c>
      <c r="H1720" s="3" t="s">
        <v>38</v>
      </c>
      <c r="I1720" s="3" t="s">
        <v>22</v>
      </c>
      <c r="J1720">
        <v>0</v>
      </c>
      <c r="K1720" s="3" t="s">
        <v>46</v>
      </c>
      <c r="L1720" s="3" t="s">
        <v>47</v>
      </c>
      <c r="M1720" s="3" t="s">
        <v>25</v>
      </c>
      <c r="N1720">
        <v>157</v>
      </c>
    </row>
    <row r="1721" spans="1:14" x14ac:dyDescent="0.3">
      <c r="A1721" s="3" t="s">
        <v>2118</v>
      </c>
      <c r="B1721" s="4">
        <v>44410</v>
      </c>
      <c r="C1721" s="3" t="s">
        <v>101</v>
      </c>
      <c r="D1721" s="3" t="s">
        <v>236</v>
      </c>
      <c r="E1721" s="3" t="s">
        <v>155</v>
      </c>
      <c r="F1721" s="3" t="s">
        <v>19</v>
      </c>
      <c r="G1721" s="3" t="s">
        <v>20</v>
      </c>
      <c r="H1721" s="3" t="s">
        <v>21</v>
      </c>
      <c r="I1721" s="3" t="s">
        <v>31</v>
      </c>
      <c r="J1721">
        <v>0</v>
      </c>
      <c r="K1721" s="3" t="s">
        <v>50</v>
      </c>
      <c r="L1721" s="3" t="s">
        <v>24</v>
      </c>
      <c r="M1721" s="3" t="s">
        <v>33</v>
      </c>
      <c r="N1721">
        <v>4</v>
      </c>
    </row>
    <row r="1722" spans="1:14" x14ac:dyDescent="0.3">
      <c r="A1722" s="3" t="s">
        <v>2119</v>
      </c>
      <c r="B1722" s="4">
        <v>44410</v>
      </c>
      <c r="C1722" s="3" t="s">
        <v>35</v>
      </c>
      <c r="D1722" s="3" t="s">
        <v>57</v>
      </c>
      <c r="E1722" s="3" t="s">
        <v>58</v>
      </c>
      <c r="F1722" s="3" t="s">
        <v>37</v>
      </c>
      <c r="G1722" s="3" t="s">
        <v>66</v>
      </c>
      <c r="H1722" s="3" t="s">
        <v>54</v>
      </c>
      <c r="I1722" s="3" t="s">
        <v>31</v>
      </c>
      <c r="J1722">
        <v>2306</v>
      </c>
      <c r="K1722" s="3" t="s">
        <v>23</v>
      </c>
      <c r="L1722" s="3" t="s">
        <v>24</v>
      </c>
      <c r="M1722" s="3" t="s">
        <v>33</v>
      </c>
      <c r="N1722">
        <v>6</v>
      </c>
    </row>
    <row r="1723" spans="1:14" x14ac:dyDescent="0.3">
      <c r="A1723" s="3" t="s">
        <v>2120</v>
      </c>
      <c r="B1723" s="4">
        <v>44410</v>
      </c>
      <c r="C1723" s="3" t="s">
        <v>204</v>
      </c>
      <c r="D1723" s="3" t="s">
        <v>205</v>
      </c>
      <c r="E1723" s="3" t="s">
        <v>149</v>
      </c>
      <c r="F1723" s="3" t="s">
        <v>116</v>
      </c>
      <c r="G1723" s="3" t="s">
        <v>20</v>
      </c>
      <c r="H1723" s="3" t="s">
        <v>45</v>
      </c>
      <c r="I1723" s="3" t="s">
        <v>22</v>
      </c>
      <c r="J1723">
        <v>0</v>
      </c>
      <c r="K1723" s="3" t="s">
        <v>50</v>
      </c>
      <c r="L1723" s="3" t="s">
        <v>24</v>
      </c>
      <c r="M1723" s="3" t="s">
        <v>33</v>
      </c>
      <c r="N1723">
        <v>10</v>
      </c>
    </row>
    <row r="1724" spans="1:14" x14ac:dyDescent="0.3">
      <c r="A1724" s="3" t="s">
        <v>2121</v>
      </c>
      <c r="B1724" s="4">
        <v>44410</v>
      </c>
      <c r="C1724" s="3" t="s">
        <v>94</v>
      </c>
      <c r="D1724" s="3" t="s">
        <v>95</v>
      </c>
      <c r="E1724" s="3" t="s">
        <v>155</v>
      </c>
      <c r="F1724" s="3" t="s">
        <v>89</v>
      </c>
      <c r="G1724" s="3" t="s">
        <v>20</v>
      </c>
      <c r="H1724" s="3" t="s">
        <v>38</v>
      </c>
      <c r="I1724" s="3" t="s">
        <v>22</v>
      </c>
      <c r="J1724">
        <v>0</v>
      </c>
      <c r="K1724" s="3" t="s">
        <v>50</v>
      </c>
      <c r="L1724" s="3" t="s">
        <v>24</v>
      </c>
      <c r="M1724" s="3" t="s">
        <v>25</v>
      </c>
      <c r="N1724">
        <v>60</v>
      </c>
    </row>
    <row r="1725" spans="1:14" x14ac:dyDescent="0.3">
      <c r="A1725" s="3" t="s">
        <v>2122</v>
      </c>
      <c r="B1725" s="4">
        <v>44411</v>
      </c>
      <c r="C1725" s="3" t="s">
        <v>121</v>
      </c>
      <c r="D1725" s="3" t="s">
        <v>122</v>
      </c>
      <c r="E1725" s="3" t="s">
        <v>125</v>
      </c>
      <c r="F1725" s="3" t="s">
        <v>85</v>
      </c>
      <c r="G1725" s="3" t="s">
        <v>66</v>
      </c>
      <c r="H1725" s="3" t="s">
        <v>45</v>
      </c>
      <c r="I1725" s="3" t="s">
        <v>31</v>
      </c>
      <c r="J1725">
        <v>0</v>
      </c>
      <c r="K1725" s="3" t="s">
        <v>50</v>
      </c>
      <c r="L1725" s="3" t="s">
        <v>47</v>
      </c>
      <c r="M1725" s="3" t="s">
        <v>33</v>
      </c>
      <c r="N1725">
        <v>1</v>
      </c>
    </row>
    <row r="1726" spans="1:14" x14ac:dyDescent="0.3">
      <c r="A1726" s="3" t="s">
        <v>2124</v>
      </c>
      <c r="B1726" s="4">
        <v>44411</v>
      </c>
      <c r="C1726" s="3" t="s">
        <v>113</v>
      </c>
      <c r="D1726" s="3" t="s">
        <v>181</v>
      </c>
      <c r="E1726" s="3" t="s">
        <v>29</v>
      </c>
      <c r="F1726" s="3" t="s">
        <v>85</v>
      </c>
      <c r="G1726" s="3" t="s">
        <v>20</v>
      </c>
      <c r="H1726" s="3" t="s">
        <v>30</v>
      </c>
      <c r="I1726" s="3" t="s">
        <v>31</v>
      </c>
      <c r="J1726">
        <v>0</v>
      </c>
      <c r="K1726" s="3" t="s">
        <v>50</v>
      </c>
      <c r="L1726" s="3" t="s">
        <v>24</v>
      </c>
      <c r="M1726" s="3" t="s">
        <v>67</v>
      </c>
      <c r="N1726">
        <v>144</v>
      </c>
    </row>
    <row r="1727" spans="1:14" x14ac:dyDescent="0.3">
      <c r="A1727" s="3" t="s">
        <v>2125</v>
      </c>
      <c r="B1727" s="4">
        <v>44411</v>
      </c>
      <c r="C1727" s="3" t="s">
        <v>121</v>
      </c>
      <c r="D1727" s="3" t="s">
        <v>122</v>
      </c>
      <c r="E1727" s="3" t="s">
        <v>18</v>
      </c>
      <c r="F1727" s="3" t="s">
        <v>85</v>
      </c>
      <c r="G1727" s="3" t="s">
        <v>20</v>
      </c>
      <c r="H1727" s="3" t="s">
        <v>21</v>
      </c>
      <c r="I1727" s="3" t="s">
        <v>31</v>
      </c>
      <c r="J1727">
        <v>819.78</v>
      </c>
      <c r="K1727" s="3" t="s">
        <v>23</v>
      </c>
      <c r="L1727" s="3" t="s">
        <v>24</v>
      </c>
      <c r="M1727" s="3" t="s">
        <v>67</v>
      </c>
      <c r="N1727">
        <v>62</v>
      </c>
    </row>
    <row r="1728" spans="1:14" x14ac:dyDescent="0.3">
      <c r="A1728" s="3" t="s">
        <v>2126</v>
      </c>
      <c r="B1728" s="4">
        <v>44411</v>
      </c>
      <c r="C1728" s="3" t="s">
        <v>342</v>
      </c>
      <c r="D1728" s="3" t="s">
        <v>343</v>
      </c>
      <c r="E1728" s="3" t="s">
        <v>125</v>
      </c>
      <c r="F1728" s="3" t="s">
        <v>65</v>
      </c>
      <c r="G1728" s="3" t="s">
        <v>20</v>
      </c>
      <c r="H1728" s="3" t="s">
        <v>38</v>
      </c>
      <c r="I1728" s="3" t="s">
        <v>22</v>
      </c>
      <c r="J1728">
        <v>0</v>
      </c>
      <c r="K1728" s="3" t="s">
        <v>23</v>
      </c>
      <c r="L1728" s="3" t="s">
        <v>24</v>
      </c>
      <c r="M1728" s="3" t="s">
        <v>67</v>
      </c>
      <c r="N1728">
        <v>174</v>
      </c>
    </row>
    <row r="1729" spans="1:14" x14ac:dyDescent="0.3">
      <c r="A1729" s="3" t="s">
        <v>2127</v>
      </c>
      <c r="B1729" s="4">
        <v>44411</v>
      </c>
      <c r="C1729" s="3" t="s">
        <v>35</v>
      </c>
      <c r="D1729" s="3" t="s">
        <v>166</v>
      </c>
      <c r="E1729" s="3" t="s">
        <v>18</v>
      </c>
      <c r="F1729" s="3" t="s">
        <v>65</v>
      </c>
      <c r="G1729" s="3" t="s">
        <v>20</v>
      </c>
      <c r="H1729" s="3" t="s">
        <v>21</v>
      </c>
      <c r="I1729" s="3" t="s">
        <v>22</v>
      </c>
      <c r="J1729">
        <v>131.16999999999999</v>
      </c>
      <c r="K1729" s="3" t="s">
        <v>32</v>
      </c>
      <c r="L1729" s="3" t="s">
        <v>47</v>
      </c>
      <c r="M1729" s="3" t="s">
        <v>67</v>
      </c>
      <c r="N1729">
        <v>77</v>
      </c>
    </row>
    <row r="1730" spans="1:14" x14ac:dyDescent="0.3">
      <c r="A1730" s="3" t="s">
        <v>2128</v>
      </c>
      <c r="B1730" s="4">
        <v>44411</v>
      </c>
      <c r="C1730" s="3" t="s">
        <v>35</v>
      </c>
      <c r="D1730" s="3" t="s">
        <v>159</v>
      </c>
      <c r="E1730" s="3" t="s">
        <v>58</v>
      </c>
      <c r="F1730" s="3" t="s">
        <v>37</v>
      </c>
      <c r="G1730" s="3" t="s">
        <v>20</v>
      </c>
      <c r="H1730" s="3" t="s">
        <v>45</v>
      </c>
      <c r="I1730" s="3" t="s">
        <v>22</v>
      </c>
      <c r="J1730">
        <v>672.81</v>
      </c>
      <c r="K1730" s="3" t="s">
        <v>46</v>
      </c>
      <c r="L1730" s="3" t="s">
        <v>24</v>
      </c>
      <c r="M1730" s="3" t="s">
        <v>33</v>
      </c>
      <c r="N1730">
        <v>16</v>
      </c>
    </row>
    <row r="1731" spans="1:14" x14ac:dyDescent="0.3">
      <c r="A1731" s="3" t="s">
        <v>2129</v>
      </c>
      <c r="B1731" s="4">
        <v>44411</v>
      </c>
      <c r="C1731" s="3" t="s">
        <v>592</v>
      </c>
      <c r="D1731" s="3" t="s">
        <v>593</v>
      </c>
      <c r="E1731" s="3" t="s">
        <v>149</v>
      </c>
      <c r="F1731" s="3" t="s">
        <v>74</v>
      </c>
      <c r="G1731" s="3" t="s">
        <v>171</v>
      </c>
      <c r="H1731" s="3" t="s">
        <v>54</v>
      </c>
      <c r="I1731" s="3" t="s">
        <v>31</v>
      </c>
      <c r="J1731">
        <v>0</v>
      </c>
      <c r="K1731" s="3" t="s">
        <v>46</v>
      </c>
      <c r="L1731" s="3" t="s">
        <v>24</v>
      </c>
      <c r="M1731" s="3" t="s">
        <v>55</v>
      </c>
      <c r="N1731">
        <v>53</v>
      </c>
    </row>
    <row r="1732" spans="1:14" x14ac:dyDescent="0.3">
      <c r="A1732" s="3" t="s">
        <v>2130</v>
      </c>
      <c r="B1732" s="4">
        <v>44411</v>
      </c>
      <c r="C1732" s="3" t="s">
        <v>91</v>
      </c>
      <c r="D1732" s="3" t="s">
        <v>92</v>
      </c>
      <c r="E1732" s="3" t="s">
        <v>18</v>
      </c>
      <c r="F1732" s="3" t="s">
        <v>89</v>
      </c>
      <c r="G1732" s="3" t="s">
        <v>66</v>
      </c>
      <c r="H1732" s="3" t="s">
        <v>30</v>
      </c>
      <c r="I1732" s="3" t="s">
        <v>22</v>
      </c>
      <c r="J1732">
        <v>105.96</v>
      </c>
      <c r="K1732" s="3" t="s">
        <v>32</v>
      </c>
      <c r="L1732" s="3" t="s">
        <v>24</v>
      </c>
      <c r="M1732" s="3" t="s">
        <v>33</v>
      </c>
      <c r="N1732">
        <v>29</v>
      </c>
    </row>
    <row r="1733" spans="1:14" x14ac:dyDescent="0.3">
      <c r="A1733" s="3" t="s">
        <v>2131</v>
      </c>
      <c r="B1733" s="4">
        <v>44412</v>
      </c>
      <c r="C1733" s="3" t="s">
        <v>16</v>
      </c>
      <c r="D1733" s="3" t="s">
        <v>83</v>
      </c>
      <c r="E1733" s="3" t="s">
        <v>69</v>
      </c>
      <c r="F1733" s="3" t="s">
        <v>116</v>
      </c>
      <c r="G1733" s="3" t="s">
        <v>20</v>
      </c>
      <c r="H1733" s="3" t="s">
        <v>30</v>
      </c>
      <c r="I1733" s="3" t="s">
        <v>31</v>
      </c>
      <c r="J1733">
        <v>59.07</v>
      </c>
      <c r="K1733" s="3" t="s">
        <v>46</v>
      </c>
      <c r="L1733" s="3" t="s">
        <v>60</v>
      </c>
      <c r="M1733" s="3" t="s">
        <v>67</v>
      </c>
      <c r="N1733">
        <v>9</v>
      </c>
    </row>
    <row r="1734" spans="1:14" x14ac:dyDescent="0.3">
      <c r="A1734" s="3" t="s">
        <v>2133</v>
      </c>
      <c r="B1734" s="4">
        <v>44412</v>
      </c>
      <c r="C1734" s="3" t="s">
        <v>147</v>
      </c>
      <c r="D1734" s="3" t="s">
        <v>148</v>
      </c>
      <c r="E1734" s="3" t="s">
        <v>125</v>
      </c>
      <c r="F1734" s="3" t="s">
        <v>85</v>
      </c>
      <c r="G1734" s="3" t="s">
        <v>59</v>
      </c>
      <c r="H1734" s="3" t="s">
        <v>30</v>
      </c>
      <c r="I1734" s="3" t="s">
        <v>31</v>
      </c>
      <c r="J1734">
        <v>0</v>
      </c>
      <c r="K1734" s="3" t="s">
        <v>46</v>
      </c>
      <c r="L1734" s="3" t="s">
        <v>24</v>
      </c>
      <c r="M1734" s="3" t="s">
        <v>70</v>
      </c>
      <c r="N1734">
        <v>62</v>
      </c>
    </row>
    <row r="1735" spans="1:14" x14ac:dyDescent="0.3">
      <c r="A1735" s="3" t="s">
        <v>2134</v>
      </c>
      <c r="B1735" s="4">
        <v>44412</v>
      </c>
      <c r="C1735" s="3" t="s">
        <v>87</v>
      </c>
      <c r="D1735" s="3" t="s">
        <v>124</v>
      </c>
      <c r="E1735" s="3" t="s">
        <v>64</v>
      </c>
      <c r="F1735" s="3" t="s">
        <v>37</v>
      </c>
      <c r="G1735" s="3" t="s">
        <v>20</v>
      </c>
      <c r="H1735" s="3" t="s">
        <v>54</v>
      </c>
      <c r="I1735" s="3" t="s">
        <v>31</v>
      </c>
      <c r="J1735">
        <v>0</v>
      </c>
      <c r="K1735" s="3" t="s">
        <v>46</v>
      </c>
      <c r="L1735" s="3" t="s">
        <v>24</v>
      </c>
      <c r="M1735" s="3" t="s">
        <v>55</v>
      </c>
      <c r="N1735">
        <v>104</v>
      </c>
    </row>
    <row r="1736" spans="1:14" x14ac:dyDescent="0.3">
      <c r="A1736" s="3" t="s">
        <v>2135</v>
      </c>
      <c r="B1736" s="4">
        <v>44412</v>
      </c>
      <c r="C1736" s="3" t="s">
        <v>144</v>
      </c>
      <c r="D1736" s="3" t="s">
        <v>489</v>
      </c>
      <c r="E1736" s="3" t="s">
        <v>58</v>
      </c>
      <c r="F1736" s="3" t="s">
        <v>116</v>
      </c>
      <c r="G1736" s="3" t="s">
        <v>20</v>
      </c>
      <c r="H1736" s="3" t="s">
        <v>45</v>
      </c>
      <c r="I1736" s="3" t="s">
        <v>31</v>
      </c>
      <c r="J1736">
        <v>167</v>
      </c>
      <c r="K1736" s="3" t="s">
        <v>46</v>
      </c>
      <c r="L1736" s="3" t="s">
        <v>24</v>
      </c>
      <c r="M1736" s="3" t="s">
        <v>25</v>
      </c>
      <c r="N1736">
        <v>151</v>
      </c>
    </row>
    <row r="1737" spans="1:14" x14ac:dyDescent="0.3">
      <c r="A1737" s="3" t="s">
        <v>2136</v>
      </c>
      <c r="B1737" s="4">
        <v>44412</v>
      </c>
      <c r="C1737" s="3" t="s">
        <v>35</v>
      </c>
      <c r="D1737" s="3" t="s">
        <v>159</v>
      </c>
      <c r="E1737" s="3" t="s">
        <v>69</v>
      </c>
      <c r="F1737" s="3" t="s">
        <v>116</v>
      </c>
      <c r="G1737" s="3" t="s">
        <v>20</v>
      </c>
      <c r="H1737" s="3" t="s">
        <v>45</v>
      </c>
      <c r="I1737" s="3" t="s">
        <v>22</v>
      </c>
      <c r="J1737">
        <v>292.92</v>
      </c>
      <c r="K1737" s="3" t="s">
        <v>32</v>
      </c>
      <c r="L1737" s="3" t="s">
        <v>24</v>
      </c>
      <c r="M1737" s="3" t="s">
        <v>55</v>
      </c>
      <c r="N1737">
        <v>78</v>
      </c>
    </row>
    <row r="1738" spans="1:14" x14ac:dyDescent="0.3">
      <c r="A1738" s="3" t="s">
        <v>2137</v>
      </c>
      <c r="B1738" s="4">
        <v>44413</v>
      </c>
      <c r="C1738" s="3" t="s">
        <v>35</v>
      </c>
      <c r="D1738" s="3" t="s">
        <v>289</v>
      </c>
      <c r="E1738" s="3" t="s">
        <v>69</v>
      </c>
      <c r="F1738" s="3" t="s">
        <v>85</v>
      </c>
      <c r="G1738" s="3" t="s">
        <v>20</v>
      </c>
      <c r="H1738" s="3" t="s">
        <v>38</v>
      </c>
      <c r="I1738" s="3" t="s">
        <v>31</v>
      </c>
      <c r="J1738">
        <v>221.93</v>
      </c>
      <c r="K1738" s="3" t="s">
        <v>46</v>
      </c>
      <c r="L1738" s="3" t="s">
        <v>47</v>
      </c>
      <c r="M1738" s="3" t="s">
        <v>70</v>
      </c>
      <c r="N1738">
        <v>89</v>
      </c>
    </row>
    <row r="1739" spans="1:14" x14ac:dyDescent="0.3">
      <c r="A1739" s="3" t="s">
        <v>2139</v>
      </c>
      <c r="B1739" s="4">
        <v>44413</v>
      </c>
      <c r="C1739" s="3" t="s">
        <v>174</v>
      </c>
      <c r="D1739" s="3" t="s">
        <v>212</v>
      </c>
      <c r="E1739" s="3" t="s">
        <v>18</v>
      </c>
      <c r="F1739" s="3" t="s">
        <v>37</v>
      </c>
      <c r="G1739" s="3" t="s">
        <v>20</v>
      </c>
      <c r="H1739" s="3" t="s">
        <v>38</v>
      </c>
      <c r="I1739" s="3" t="s">
        <v>31</v>
      </c>
      <c r="J1739">
        <v>250.54</v>
      </c>
      <c r="K1739" s="3" t="s">
        <v>23</v>
      </c>
      <c r="L1739" s="3" t="s">
        <v>24</v>
      </c>
      <c r="M1739" s="3" t="s">
        <v>70</v>
      </c>
      <c r="N1739">
        <v>6</v>
      </c>
    </row>
    <row r="1740" spans="1:14" x14ac:dyDescent="0.3">
      <c r="A1740" s="3" t="s">
        <v>2140</v>
      </c>
      <c r="B1740" s="4">
        <v>44413</v>
      </c>
      <c r="C1740" s="3" t="s">
        <v>854</v>
      </c>
      <c r="D1740" s="3" t="s">
        <v>855</v>
      </c>
      <c r="E1740" s="3" t="s">
        <v>58</v>
      </c>
      <c r="F1740" s="3" t="s">
        <v>37</v>
      </c>
      <c r="G1740" s="3" t="s">
        <v>66</v>
      </c>
      <c r="H1740" s="3" t="s">
        <v>45</v>
      </c>
      <c r="I1740" s="3" t="s">
        <v>22</v>
      </c>
      <c r="J1740">
        <v>1543.1</v>
      </c>
      <c r="K1740" s="3" t="s">
        <v>23</v>
      </c>
      <c r="L1740" s="3" t="s">
        <v>24</v>
      </c>
      <c r="M1740" s="3" t="s">
        <v>33</v>
      </c>
      <c r="N1740">
        <v>1</v>
      </c>
    </row>
    <row r="1741" spans="1:14" x14ac:dyDescent="0.3">
      <c r="A1741" s="3" t="s">
        <v>2141</v>
      </c>
      <c r="B1741" s="4">
        <v>44413</v>
      </c>
      <c r="C1741" s="3" t="s">
        <v>104</v>
      </c>
      <c r="D1741" s="3" t="s">
        <v>105</v>
      </c>
      <c r="E1741" s="3" t="s">
        <v>64</v>
      </c>
      <c r="F1741" s="3" t="s">
        <v>19</v>
      </c>
      <c r="G1741" s="3" t="s">
        <v>20</v>
      </c>
      <c r="H1741" s="3" t="s">
        <v>54</v>
      </c>
      <c r="I1741" s="3" t="s">
        <v>31</v>
      </c>
      <c r="J1741">
        <v>0</v>
      </c>
      <c r="K1741" s="3" t="s">
        <v>50</v>
      </c>
      <c r="L1741" s="3" t="s">
        <v>47</v>
      </c>
      <c r="M1741" s="3" t="s">
        <v>33</v>
      </c>
      <c r="N1741">
        <v>18</v>
      </c>
    </row>
    <row r="1742" spans="1:14" x14ac:dyDescent="0.3">
      <c r="A1742" s="3" t="s">
        <v>2142</v>
      </c>
      <c r="B1742" s="4">
        <v>44413</v>
      </c>
      <c r="C1742" s="3" t="s">
        <v>41</v>
      </c>
      <c r="D1742" s="3" t="s">
        <v>250</v>
      </c>
      <c r="E1742" s="3" t="s">
        <v>58</v>
      </c>
      <c r="F1742" s="3" t="s">
        <v>44</v>
      </c>
      <c r="G1742" s="3" t="s">
        <v>66</v>
      </c>
      <c r="H1742" s="3" t="s">
        <v>38</v>
      </c>
      <c r="I1742" s="3" t="s">
        <v>22</v>
      </c>
      <c r="J1742">
        <v>1108.8399999999999</v>
      </c>
      <c r="K1742" s="3" t="s">
        <v>50</v>
      </c>
      <c r="L1742" s="3" t="s">
        <v>24</v>
      </c>
      <c r="M1742" s="3" t="s">
        <v>67</v>
      </c>
      <c r="N1742">
        <v>128</v>
      </c>
    </row>
    <row r="1743" spans="1:14" x14ac:dyDescent="0.3">
      <c r="A1743" s="3" t="s">
        <v>2143</v>
      </c>
      <c r="B1743" s="4">
        <v>44413</v>
      </c>
      <c r="C1743" s="3" t="s">
        <v>35</v>
      </c>
      <c r="D1743" s="3" t="s">
        <v>267</v>
      </c>
      <c r="E1743" s="3" t="s">
        <v>149</v>
      </c>
      <c r="F1743" s="3" t="s">
        <v>85</v>
      </c>
      <c r="G1743" s="3" t="s">
        <v>171</v>
      </c>
      <c r="H1743" s="3" t="s">
        <v>45</v>
      </c>
      <c r="I1743" s="3" t="s">
        <v>31</v>
      </c>
      <c r="J1743">
        <v>0</v>
      </c>
      <c r="K1743" s="3" t="s">
        <v>46</v>
      </c>
      <c r="L1743" s="3" t="s">
        <v>47</v>
      </c>
      <c r="M1743" s="3" t="s">
        <v>33</v>
      </c>
      <c r="N1743">
        <v>24</v>
      </c>
    </row>
    <row r="1744" spans="1:14" x14ac:dyDescent="0.3">
      <c r="A1744" s="3" t="s">
        <v>2144</v>
      </c>
      <c r="B1744" s="4">
        <v>44414</v>
      </c>
      <c r="C1744" s="3" t="s">
        <v>41</v>
      </c>
      <c r="D1744" s="3" t="s">
        <v>250</v>
      </c>
      <c r="E1744" s="3" t="s">
        <v>69</v>
      </c>
      <c r="F1744" s="3" t="s">
        <v>37</v>
      </c>
      <c r="G1744" s="3" t="s">
        <v>20</v>
      </c>
      <c r="H1744" s="3" t="s">
        <v>54</v>
      </c>
      <c r="I1744" s="3" t="s">
        <v>31</v>
      </c>
      <c r="J1744">
        <v>475.77</v>
      </c>
      <c r="K1744" s="3" t="s">
        <v>50</v>
      </c>
      <c r="L1744" s="3" t="s">
        <v>24</v>
      </c>
      <c r="M1744" s="3" t="s">
        <v>55</v>
      </c>
      <c r="N1744">
        <v>143</v>
      </c>
    </row>
    <row r="1745" spans="1:14" x14ac:dyDescent="0.3">
      <c r="A1745" s="3" t="s">
        <v>2146</v>
      </c>
      <c r="B1745" s="4">
        <v>44414</v>
      </c>
      <c r="C1745" s="3" t="s">
        <v>94</v>
      </c>
      <c r="D1745" s="3" t="s">
        <v>95</v>
      </c>
      <c r="E1745" s="3" t="s">
        <v>69</v>
      </c>
      <c r="F1745" s="3" t="s">
        <v>116</v>
      </c>
      <c r="G1745" s="3" t="s">
        <v>66</v>
      </c>
      <c r="H1745" s="3" t="s">
        <v>45</v>
      </c>
      <c r="I1745" s="3" t="s">
        <v>31</v>
      </c>
      <c r="J1745">
        <v>1372.17</v>
      </c>
      <c r="K1745" s="3" t="s">
        <v>32</v>
      </c>
      <c r="L1745" s="3" t="s">
        <v>24</v>
      </c>
      <c r="M1745" s="3" t="s">
        <v>25</v>
      </c>
      <c r="N1745">
        <v>11</v>
      </c>
    </row>
    <row r="1746" spans="1:14" x14ac:dyDescent="0.3">
      <c r="A1746" s="3" t="s">
        <v>2147</v>
      </c>
      <c r="B1746" s="4">
        <v>44414</v>
      </c>
      <c r="C1746" s="3" t="s">
        <v>91</v>
      </c>
      <c r="D1746" s="3" t="s">
        <v>98</v>
      </c>
      <c r="E1746" s="3" t="s">
        <v>64</v>
      </c>
      <c r="F1746" s="3" t="s">
        <v>89</v>
      </c>
      <c r="G1746" s="3" t="s">
        <v>66</v>
      </c>
      <c r="H1746" s="3" t="s">
        <v>30</v>
      </c>
      <c r="I1746" s="3" t="s">
        <v>22</v>
      </c>
      <c r="J1746">
        <v>0</v>
      </c>
      <c r="K1746" s="3" t="s">
        <v>32</v>
      </c>
      <c r="L1746" s="3" t="s">
        <v>24</v>
      </c>
      <c r="M1746" s="3" t="s">
        <v>25</v>
      </c>
      <c r="N1746">
        <v>83</v>
      </c>
    </row>
    <row r="1747" spans="1:14" x14ac:dyDescent="0.3">
      <c r="A1747" s="3" t="s">
        <v>2148</v>
      </c>
      <c r="B1747" s="4">
        <v>44414</v>
      </c>
      <c r="C1747" s="3" t="s">
        <v>121</v>
      </c>
      <c r="D1747" s="3" t="s">
        <v>122</v>
      </c>
      <c r="E1747" s="3" t="s">
        <v>69</v>
      </c>
      <c r="F1747" s="3" t="s">
        <v>89</v>
      </c>
      <c r="G1747" s="3" t="s">
        <v>59</v>
      </c>
      <c r="H1747" s="3" t="s">
        <v>38</v>
      </c>
      <c r="I1747" s="3" t="s">
        <v>31</v>
      </c>
      <c r="J1747">
        <v>1785.96</v>
      </c>
      <c r="K1747" s="3" t="s">
        <v>50</v>
      </c>
      <c r="L1747" s="3" t="s">
        <v>24</v>
      </c>
      <c r="M1747" s="3" t="s">
        <v>33</v>
      </c>
      <c r="N1747">
        <v>25</v>
      </c>
    </row>
    <row r="1748" spans="1:14" x14ac:dyDescent="0.3">
      <c r="A1748" s="3" t="s">
        <v>2149</v>
      </c>
      <c r="B1748" s="4">
        <v>44414</v>
      </c>
      <c r="C1748" s="3" t="s">
        <v>41</v>
      </c>
      <c r="D1748" s="3" t="s">
        <v>250</v>
      </c>
      <c r="E1748" s="3" t="s">
        <v>58</v>
      </c>
      <c r="F1748" s="3" t="s">
        <v>116</v>
      </c>
      <c r="G1748" s="3" t="s">
        <v>20</v>
      </c>
      <c r="H1748" s="3" t="s">
        <v>38</v>
      </c>
      <c r="I1748" s="3" t="s">
        <v>31</v>
      </c>
      <c r="J1748">
        <v>163.19</v>
      </c>
      <c r="K1748" s="3" t="s">
        <v>50</v>
      </c>
      <c r="L1748" s="3" t="s">
        <v>24</v>
      </c>
      <c r="M1748" s="3" t="s">
        <v>55</v>
      </c>
      <c r="N1748">
        <v>95</v>
      </c>
    </row>
    <row r="1749" spans="1:14" x14ac:dyDescent="0.3">
      <c r="A1749" s="3" t="s">
        <v>2150</v>
      </c>
      <c r="B1749" s="4">
        <v>44414</v>
      </c>
      <c r="C1749" s="3" t="s">
        <v>41</v>
      </c>
      <c r="D1749" s="3" t="s">
        <v>157</v>
      </c>
      <c r="E1749" s="3" t="s">
        <v>18</v>
      </c>
      <c r="F1749" s="3" t="s">
        <v>74</v>
      </c>
      <c r="G1749" s="3" t="s">
        <v>66</v>
      </c>
      <c r="H1749" s="3" t="s">
        <v>30</v>
      </c>
      <c r="I1749" s="3" t="s">
        <v>22</v>
      </c>
      <c r="J1749">
        <v>217.39</v>
      </c>
      <c r="K1749" s="3" t="s">
        <v>23</v>
      </c>
      <c r="L1749" s="3" t="s">
        <v>24</v>
      </c>
      <c r="M1749" s="3" t="s">
        <v>25</v>
      </c>
      <c r="N1749">
        <v>36</v>
      </c>
    </row>
    <row r="1750" spans="1:14" x14ac:dyDescent="0.3">
      <c r="A1750" s="3" t="s">
        <v>2151</v>
      </c>
      <c r="B1750" s="4">
        <v>44414</v>
      </c>
      <c r="C1750" s="3" t="s">
        <v>1603</v>
      </c>
      <c r="D1750" s="3" t="s">
        <v>1604</v>
      </c>
      <c r="E1750" s="3" t="s">
        <v>224</v>
      </c>
      <c r="F1750" s="3" t="s">
        <v>44</v>
      </c>
      <c r="G1750" s="3" t="s">
        <v>20</v>
      </c>
      <c r="H1750" s="3" t="s">
        <v>54</v>
      </c>
      <c r="I1750" s="3" t="s">
        <v>31</v>
      </c>
      <c r="J1750">
        <v>0</v>
      </c>
      <c r="K1750" s="3" t="s">
        <v>23</v>
      </c>
      <c r="L1750" s="3" t="s">
        <v>24</v>
      </c>
      <c r="M1750" s="3" t="s">
        <v>67</v>
      </c>
      <c r="N1750">
        <v>102</v>
      </c>
    </row>
    <row r="1751" spans="1:14" x14ac:dyDescent="0.3">
      <c r="A1751" s="3" t="s">
        <v>2152</v>
      </c>
      <c r="B1751" s="4">
        <v>44414</v>
      </c>
      <c r="C1751" s="3" t="s">
        <v>35</v>
      </c>
      <c r="D1751" s="3" t="s">
        <v>166</v>
      </c>
      <c r="E1751" s="3" t="s">
        <v>58</v>
      </c>
      <c r="F1751" s="3" t="s">
        <v>19</v>
      </c>
      <c r="G1751" s="3" t="s">
        <v>66</v>
      </c>
      <c r="H1751" s="3" t="s">
        <v>38</v>
      </c>
      <c r="I1751" s="3" t="s">
        <v>31</v>
      </c>
      <c r="J1751">
        <v>123.57</v>
      </c>
      <c r="K1751" s="3" t="s">
        <v>50</v>
      </c>
      <c r="L1751" s="3" t="s">
        <v>24</v>
      </c>
      <c r="M1751" s="3" t="s">
        <v>67</v>
      </c>
      <c r="N1751">
        <v>117</v>
      </c>
    </row>
    <row r="1752" spans="1:14" x14ac:dyDescent="0.3">
      <c r="A1752" s="3" t="s">
        <v>2153</v>
      </c>
      <c r="B1752" s="4">
        <v>44414</v>
      </c>
      <c r="C1752" s="3" t="s">
        <v>87</v>
      </c>
      <c r="D1752" s="3" t="s">
        <v>88</v>
      </c>
      <c r="E1752" s="3" t="s">
        <v>84</v>
      </c>
      <c r="F1752" s="3" t="s">
        <v>116</v>
      </c>
      <c r="G1752" s="3" t="s">
        <v>59</v>
      </c>
      <c r="H1752" s="3" t="s">
        <v>45</v>
      </c>
      <c r="I1752" s="3" t="s">
        <v>31</v>
      </c>
      <c r="J1752">
        <v>3723.73</v>
      </c>
      <c r="K1752" s="3" t="s">
        <v>50</v>
      </c>
      <c r="L1752" s="3" t="s">
        <v>24</v>
      </c>
      <c r="M1752" s="3" t="s">
        <v>55</v>
      </c>
      <c r="N1752">
        <v>12</v>
      </c>
    </row>
    <row r="1753" spans="1:14" x14ac:dyDescent="0.3">
      <c r="A1753" s="3" t="s">
        <v>2154</v>
      </c>
      <c r="B1753" s="4">
        <v>44414</v>
      </c>
      <c r="C1753" s="3" t="s">
        <v>35</v>
      </c>
      <c r="D1753" s="3" t="s">
        <v>166</v>
      </c>
      <c r="E1753" s="3" t="s">
        <v>64</v>
      </c>
      <c r="F1753" s="3" t="s">
        <v>65</v>
      </c>
      <c r="G1753" s="3" t="s">
        <v>20</v>
      </c>
      <c r="H1753" s="3" t="s">
        <v>30</v>
      </c>
      <c r="I1753" s="3" t="s">
        <v>31</v>
      </c>
      <c r="J1753">
        <v>0</v>
      </c>
      <c r="K1753" s="3" t="s">
        <v>23</v>
      </c>
      <c r="L1753" s="3" t="s">
        <v>24</v>
      </c>
      <c r="M1753" s="3" t="s">
        <v>33</v>
      </c>
      <c r="N1753">
        <v>4</v>
      </c>
    </row>
    <row r="1754" spans="1:14" x14ac:dyDescent="0.3">
      <c r="A1754" s="3" t="s">
        <v>2155</v>
      </c>
      <c r="B1754" s="4">
        <v>44414</v>
      </c>
      <c r="C1754" s="3" t="s">
        <v>35</v>
      </c>
      <c r="D1754" s="3" t="s">
        <v>57</v>
      </c>
      <c r="E1754" s="3" t="s">
        <v>58</v>
      </c>
      <c r="F1754" s="3" t="s">
        <v>19</v>
      </c>
      <c r="G1754" s="3" t="s">
        <v>20</v>
      </c>
      <c r="H1754" s="3" t="s">
        <v>54</v>
      </c>
      <c r="I1754" s="3" t="s">
        <v>31</v>
      </c>
      <c r="J1754">
        <v>218.4</v>
      </c>
      <c r="K1754" s="3" t="s">
        <v>50</v>
      </c>
      <c r="L1754" s="3" t="s">
        <v>24</v>
      </c>
      <c r="M1754" s="3" t="s">
        <v>33</v>
      </c>
      <c r="N1754">
        <v>27</v>
      </c>
    </row>
    <row r="1755" spans="1:14" x14ac:dyDescent="0.3">
      <c r="A1755" s="3" t="s">
        <v>2156</v>
      </c>
      <c r="B1755" s="4">
        <v>44415</v>
      </c>
      <c r="C1755" s="3" t="s">
        <v>91</v>
      </c>
      <c r="D1755" s="3" t="s">
        <v>136</v>
      </c>
      <c r="E1755" s="3" t="s">
        <v>18</v>
      </c>
      <c r="F1755" s="3" t="s">
        <v>37</v>
      </c>
      <c r="G1755" s="3" t="s">
        <v>20</v>
      </c>
      <c r="H1755" s="3" t="s">
        <v>38</v>
      </c>
      <c r="I1755" s="3" t="s">
        <v>31</v>
      </c>
      <c r="J1755">
        <v>285.24</v>
      </c>
      <c r="K1755" s="3" t="s">
        <v>50</v>
      </c>
      <c r="L1755" s="3" t="s">
        <v>24</v>
      </c>
      <c r="M1755" s="3" t="s">
        <v>33</v>
      </c>
      <c r="N1755">
        <v>24</v>
      </c>
    </row>
    <row r="1756" spans="1:14" x14ac:dyDescent="0.3">
      <c r="A1756" s="3" t="s">
        <v>2158</v>
      </c>
      <c r="B1756" s="4">
        <v>44415</v>
      </c>
      <c r="C1756" s="3" t="s">
        <v>91</v>
      </c>
      <c r="D1756" s="3" t="s">
        <v>136</v>
      </c>
      <c r="E1756" s="3" t="s">
        <v>43</v>
      </c>
      <c r="F1756" s="3" t="s">
        <v>19</v>
      </c>
      <c r="G1756" s="3" t="s">
        <v>20</v>
      </c>
      <c r="H1756" s="3" t="s">
        <v>30</v>
      </c>
      <c r="I1756" s="3" t="s">
        <v>22</v>
      </c>
      <c r="J1756">
        <v>1615.62</v>
      </c>
      <c r="K1756" s="3" t="s">
        <v>46</v>
      </c>
      <c r="L1756" s="3" t="s">
        <v>24</v>
      </c>
      <c r="M1756" s="3" t="s">
        <v>33</v>
      </c>
      <c r="N1756">
        <v>8</v>
      </c>
    </row>
    <row r="1757" spans="1:14" x14ac:dyDescent="0.3">
      <c r="A1757" s="3" t="s">
        <v>2159</v>
      </c>
      <c r="B1757" s="4">
        <v>44415</v>
      </c>
      <c r="C1757" s="3" t="s">
        <v>35</v>
      </c>
      <c r="D1757" s="3" t="s">
        <v>289</v>
      </c>
      <c r="E1757" s="3" t="s">
        <v>58</v>
      </c>
      <c r="F1757" s="3" t="s">
        <v>116</v>
      </c>
      <c r="G1757" s="3" t="s">
        <v>59</v>
      </c>
      <c r="H1757" s="3" t="s">
        <v>38</v>
      </c>
      <c r="I1757" s="3" t="s">
        <v>31</v>
      </c>
      <c r="J1757">
        <v>1620.13</v>
      </c>
      <c r="K1757" s="3" t="s">
        <v>46</v>
      </c>
      <c r="L1757" s="3" t="s">
        <v>24</v>
      </c>
      <c r="M1757" s="3" t="s">
        <v>25</v>
      </c>
      <c r="N1757">
        <v>151</v>
      </c>
    </row>
    <row r="1758" spans="1:14" x14ac:dyDescent="0.3">
      <c r="A1758" s="3" t="s">
        <v>2160</v>
      </c>
      <c r="B1758" s="4">
        <v>44415</v>
      </c>
      <c r="C1758" s="3" t="s">
        <v>16</v>
      </c>
      <c r="D1758" s="3" t="s">
        <v>17</v>
      </c>
      <c r="E1758" s="3" t="s">
        <v>29</v>
      </c>
      <c r="F1758" s="3" t="s">
        <v>74</v>
      </c>
      <c r="G1758" s="3" t="s">
        <v>20</v>
      </c>
      <c r="H1758" s="3" t="s">
        <v>45</v>
      </c>
      <c r="I1758" s="3" t="s">
        <v>31</v>
      </c>
      <c r="J1758">
        <v>0</v>
      </c>
      <c r="K1758" s="3" t="s">
        <v>32</v>
      </c>
      <c r="L1758" s="3" t="s">
        <v>47</v>
      </c>
      <c r="M1758" s="3" t="s">
        <v>33</v>
      </c>
      <c r="N1758">
        <v>9</v>
      </c>
    </row>
    <row r="1759" spans="1:14" x14ac:dyDescent="0.3">
      <c r="A1759" s="3" t="s">
        <v>2161</v>
      </c>
      <c r="B1759" s="4">
        <v>44415</v>
      </c>
      <c r="C1759" s="3" t="s">
        <v>310</v>
      </c>
      <c r="D1759" s="3" t="s">
        <v>311</v>
      </c>
      <c r="E1759" s="3" t="s">
        <v>58</v>
      </c>
      <c r="F1759" s="3" t="s">
        <v>89</v>
      </c>
      <c r="G1759" s="3" t="s">
        <v>20</v>
      </c>
      <c r="H1759" s="3" t="s">
        <v>45</v>
      </c>
      <c r="I1759" s="3" t="s">
        <v>31</v>
      </c>
      <c r="J1759">
        <v>357.69</v>
      </c>
      <c r="K1759" s="3" t="s">
        <v>50</v>
      </c>
      <c r="L1759" s="3" t="s">
        <v>24</v>
      </c>
      <c r="M1759" s="3" t="s">
        <v>70</v>
      </c>
      <c r="N1759">
        <v>110</v>
      </c>
    </row>
    <row r="1760" spans="1:14" x14ac:dyDescent="0.3">
      <c r="A1760" s="3" t="s">
        <v>2162</v>
      </c>
      <c r="B1760" s="4">
        <v>44415</v>
      </c>
      <c r="C1760" s="3" t="s">
        <v>16</v>
      </c>
      <c r="D1760" s="3" t="s">
        <v>110</v>
      </c>
      <c r="E1760" s="3" t="s">
        <v>58</v>
      </c>
      <c r="F1760" s="3" t="s">
        <v>74</v>
      </c>
      <c r="G1760" s="3" t="s">
        <v>20</v>
      </c>
      <c r="H1760" s="3" t="s">
        <v>45</v>
      </c>
      <c r="I1760" s="3" t="s">
        <v>22</v>
      </c>
      <c r="J1760">
        <v>639.4</v>
      </c>
      <c r="K1760" s="3" t="s">
        <v>46</v>
      </c>
      <c r="L1760" s="3" t="s">
        <v>24</v>
      </c>
      <c r="M1760" s="3" t="s">
        <v>67</v>
      </c>
      <c r="N1760">
        <v>19</v>
      </c>
    </row>
    <row r="1761" spans="1:14" x14ac:dyDescent="0.3">
      <c r="A1761" s="3" t="s">
        <v>2163</v>
      </c>
      <c r="B1761" s="4">
        <v>44415</v>
      </c>
      <c r="C1761" s="3" t="s">
        <v>41</v>
      </c>
      <c r="D1761" s="3" t="s">
        <v>52</v>
      </c>
      <c r="E1761" s="3" t="s">
        <v>149</v>
      </c>
      <c r="F1761" s="3" t="s">
        <v>116</v>
      </c>
      <c r="G1761" s="3" t="s">
        <v>20</v>
      </c>
      <c r="H1761" s="3" t="s">
        <v>45</v>
      </c>
      <c r="I1761" s="3" t="s">
        <v>31</v>
      </c>
      <c r="J1761">
        <v>0</v>
      </c>
      <c r="K1761" s="3" t="s">
        <v>23</v>
      </c>
      <c r="L1761" s="3" t="s">
        <v>24</v>
      </c>
      <c r="M1761" s="3" t="s">
        <v>25</v>
      </c>
      <c r="N1761">
        <v>105</v>
      </c>
    </row>
    <row r="1762" spans="1:14" x14ac:dyDescent="0.3">
      <c r="A1762" s="3" t="s">
        <v>2164</v>
      </c>
      <c r="B1762" s="4">
        <v>44416</v>
      </c>
      <c r="C1762" s="3" t="s">
        <v>323</v>
      </c>
      <c r="D1762" s="3" t="s">
        <v>324</v>
      </c>
      <c r="E1762" s="3" t="s">
        <v>125</v>
      </c>
      <c r="F1762" s="3" t="s">
        <v>37</v>
      </c>
      <c r="G1762" s="3" t="s">
        <v>66</v>
      </c>
      <c r="H1762" s="3" t="s">
        <v>54</v>
      </c>
      <c r="I1762" s="3" t="s">
        <v>22</v>
      </c>
      <c r="J1762">
        <v>0</v>
      </c>
      <c r="K1762" s="3" t="s">
        <v>23</v>
      </c>
      <c r="L1762" s="3" t="s">
        <v>24</v>
      </c>
      <c r="M1762" s="3" t="s">
        <v>67</v>
      </c>
      <c r="N1762">
        <v>135</v>
      </c>
    </row>
    <row r="1763" spans="1:14" x14ac:dyDescent="0.3">
      <c r="A1763" s="3" t="s">
        <v>2166</v>
      </c>
      <c r="B1763" s="4">
        <v>44416</v>
      </c>
      <c r="C1763" s="3" t="s">
        <v>310</v>
      </c>
      <c r="D1763" s="3" t="s">
        <v>311</v>
      </c>
      <c r="E1763" s="3" t="s">
        <v>29</v>
      </c>
      <c r="F1763" s="3" t="s">
        <v>37</v>
      </c>
      <c r="G1763" s="3" t="s">
        <v>20</v>
      </c>
      <c r="H1763" s="3" t="s">
        <v>54</v>
      </c>
      <c r="I1763" s="3" t="s">
        <v>22</v>
      </c>
      <c r="J1763">
        <v>0</v>
      </c>
      <c r="K1763" s="3" t="s">
        <v>46</v>
      </c>
      <c r="L1763" s="3" t="s">
        <v>24</v>
      </c>
      <c r="M1763" s="3" t="s">
        <v>25</v>
      </c>
      <c r="N1763">
        <v>140</v>
      </c>
    </row>
    <row r="1764" spans="1:14" x14ac:dyDescent="0.3">
      <c r="A1764" s="3" t="s">
        <v>2167</v>
      </c>
      <c r="B1764" s="4">
        <v>44416</v>
      </c>
      <c r="C1764" s="3" t="s">
        <v>121</v>
      </c>
      <c r="D1764" s="3" t="s">
        <v>122</v>
      </c>
      <c r="E1764" s="3" t="s">
        <v>155</v>
      </c>
      <c r="F1764" s="3" t="s">
        <v>116</v>
      </c>
      <c r="G1764" s="3" t="s">
        <v>20</v>
      </c>
      <c r="H1764" s="3" t="s">
        <v>21</v>
      </c>
      <c r="I1764" s="3" t="s">
        <v>22</v>
      </c>
      <c r="J1764">
        <v>0</v>
      </c>
      <c r="K1764" s="3" t="s">
        <v>32</v>
      </c>
      <c r="L1764" s="3" t="s">
        <v>47</v>
      </c>
      <c r="M1764" s="3" t="s">
        <v>25</v>
      </c>
      <c r="N1764">
        <v>15</v>
      </c>
    </row>
    <row r="1765" spans="1:14" x14ac:dyDescent="0.3">
      <c r="A1765" s="3" t="s">
        <v>2168</v>
      </c>
      <c r="B1765" s="4">
        <v>44416</v>
      </c>
      <c r="C1765" s="3" t="s">
        <v>196</v>
      </c>
      <c r="D1765" s="3" t="s">
        <v>197</v>
      </c>
      <c r="E1765" s="3" t="s">
        <v>58</v>
      </c>
      <c r="F1765" s="3" t="s">
        <v>37</v>
      </c>
      <c r="G1765" s="3" t="s">
        <v>66</v>
      </c>
      <c r="H1765" s="3" t="s">
        <v>38</v>
      </c>
      <c r="I1765" s="3" t="s">
        <v>31</v>
      </c>
      <c r="J1765">
        <v>1097.67</v>
      </c>
      <c r="K1765" s="3" t="s">
        <v>23</v>
      </c>
      <c r="L1765" s="3" t="s">
        <v>24</v>
      </c>
      <c r="M1765" s="3" t="s">
        <v>33</v>
      </c>
      <c r="N1765">
        <v>5</v>
      </c>
    </row>
    <row r="1766" spans="1:14" x14ac:dyDescent="0.3">
      <c r="A1766" s="3" t="s">
        <v>2169</v>
      </c>
      <c r="B1766" s="4">
        <v>44416</v>
      </c>
      <c r="C1766" s="3" t="s">
        <v>91</v>
      </c>
      <c r="D1766" s="3" t="s">
        <v>98</v>
      </c>
      <c r="E1766" s="3" t="s">
        <v>58</v>
      </c>
      <c r="F1766" s="3" t="s">
        <v>85</v>
      </c>
      <c r="G1766" s="3" t="s">
        <v>20</v>
      </c>
      <c r="H1766" s="3" t="s">
        <v>30</v>
      </c>
      <c r="I1766" s="3" t="s">
        <v>22</v>
      </c>
      <c r="J1766">
        <v>2926.27</v>
      </c>
      <c r="K1766" s="3" t="s">
        <v>50</v>
      </c>
      <c r="L1766" s="3" t="s">
        <v>24</v>
      </c>
      <c r="M1766" s="3" t="s">
        <v>70</v>
      </c>
      <c r="N1766">
        <v>74</v>
      </c>
    </row>
    <row r="1767" spans="1:14" x14ac:dyDescent="0.3">
      <c r="A1767" s="3" t="s">
        <v>2170</v>
      </c>
      <c r="B1767" s="4">
        <v>44416</v>
      </c>
      <c r="C1767" s="3" t="s">
        <v>87</v>
      </c>
      <c r="D1767" s="3" t="s">
        <v>124</v>
      </c>
      <c r="E1767" s="3" t="s">
        <v>29</v>
      </c>
      <c r="F1767" s="3" t="s">
        <v>37</v>
      </c>
      <c r="G1767" s="3" t="s">
        <v>66</v>
      </c>
      <c r="H1767" s="3" t="s">
        <v>38</v>
      </c>
      <c r="I1767" s="3" t="s">
        <v>31</v>
      </c>
      <c r="J1767">
        <v>0</v>
      </c>
      <c r="K1767" s="3" t="s">
        <v>32</v>
      </c>
      <c r="L1767" s="3" t="s">
        <v>24</v>
      </c>
      <c r="M1767" s="3" t="s">
        <v>55</v>
      </c>
      <c r="N1767">
        <v>136</v>
      </c>
    </row>
    <row r="1768" spans="1:14" x14ac:dyDescent="0.3">
      <c r="A1768" s="3" t="s">
        <v>2171</v>
      </c>
      <c r="B1768" s="4">
        <v>44416</v>
      </c>
      <c r="C1768" s="3" t="s">
        <v>41</v>
      </c>
      <c r="D1768" s="3" t="s">
        <v>52</v>
      </c>
      <c r="E1768" s="3" t="s">
        <v>58</v>
      </c>
      <c r="F1768" s="3" t="s">
        <v>44</v>
      </c>
      <c r="G1768" s="3" t="s">
        <v>66</v>
      </c>
      <c r="H1768" s="3" t="s">
        <v>30</v>
      </c>
      <c r="I1768" s="3" t="s">
        <v>31</v>
      </c>
      <c r="J1768">
        <v>432.88</v>
      </c>
      <c r="K1768" s="3" t="s">
        <v>50</v>
      </c>
      <c r="L1768" s="3" t="s">
        <v>60</v>
      </c>
      <c r="M1768" s="3" t="s">
        <v>55</v>
      </c>
      <c r="N1768">
        <v>114</v>
      </c>
    </row>
    <row r="1769" spans="1:14" x14ac:dyDescent="0.3">
      <c r="A1769" s="3" t="s">
        <v>2172</v>
      </c>
      <c r="B1769" s="4">
        <v>44416</v>
      </c>
      <c r="C1769" s="3" t="s">
        <v>144</v>
      </c>
      <c r="D1769" s="3" t="s">
        <v>145</v>
      </c>
      <c r="E1769" s="3" t="s">
        <v>84</v>
      </c>
      <c r="F1769" s="3" t="s">
        <v>44</v>
      </c>
      <c r="G1769" s="3" t="s">
        <v>66</v>
      </c>
      <c r="H1769" s="3" t="s">
        <v>30</v>
      </c>
      <c r="I1769" s="3" t="s">
        <v>22</v>
      </c>
      <c r="J1769">
        <v>2239.9699999999998</v>
      </c>
      <c r="K1769" s="3" t="s">
        <v>32</v>
      </c>
      <c r="L1769" s="3" t="s">
        <v>24</v>
      </c>
      <c r="M1769" s="3" t="s">
        <v>33</v>
      </c>
      <c r="N1769">
        <v>29</v>
      </c>
    </row>
    <row r="1770" spans="1:14" x14ac:dyDescent="0.3">
      <c r="A1770" s="3" t="s">
        <v>2173</v>
      </c>
      <c r="B1770" s="4">
        <v>44416</v>
      </c>
      <c r="C1770" s="3" t="s">
        <v>41</v>
      </c>
      <c r="D1770" s="3" t="s">
        <v>52</v>
      </c>
      <c r="E1770" s="3" t="s">
        <v>125</v>
      </c>
      <c r="F1770" s="3" t="s">
        <v>65</v>
      </c>
      <c r="G1770" s="3" t="s">
        <v>59</v>
      </c>
      <c r="H1770" s="3" t="s">
        <v>45</v>
      </c>
      <c r="I1770" s="3" t="s">
        <v>22</v>
      </c>
      <c r="J1770">
        <v>0</v>
      </c>
      <c r="K1770" s="3" t="s">
        <v>32</v>
      </c>
      <c r="L1770" s="3" t="s">
        <v>24</v>
      </c>
      <c r="M1770" s="3" t="s">
        <v>67</v>
      </c>
      <c r="N1770">
        <v>44</v>
      </c>
    </row>
    <row r="1771" spans="1:14" x14ac:dyDescent="0.3">
      <c r="A1771" s="3" t="s">
        <v>2174</v>
      </c>
      <c r="B1771" s="4">
        <v>44416</v>
      </c>
      <c r="C1771" s="3" t="s">
        <v>121</v>
      </c>
      <c r="D1771" s="3" t="s">
        <v>122</v>
      </c>
      <c r="E1771" s="3" t="s">
        <v>58</v>
      </c>
      <c r="F1771" s="3" t="s">
        <v>65</v>
      </c>
      <c r="G1771" s="3" t="s">
        <v>59</v>
      </c>
      <c r="H1771" s="3" t="s">
        <v>30</v>
      </c>
      <c r="I1771" s="3" t="s">
        <v>31</v>
      </c>
      <c r="J1771">
        <v>221.14</v>
      </c>
      <c r="K1771" s="3" t="s">
        <v>46</v>
      </c>
      <c r="L1771" s="3" t="s">
        <v>24</v>
      </c>
      <c r="M1771" s="3" t="s">
        <v>25</v>
      </c>
      <c r="N1771">
        <v>10</v>
      </c>
    </row>
    <row r="1772" spans="1:14" x14ac:dyDescent="0.3">
      <c r="A1772" s="3" t="s">
        <v>2175</v>
      </c>
      <c r="B1772" s="4">
        <v>44416</v>
      </c>
      <c r="C1772" s="3" t="s">
        <v>35</v>
      </c>
      <c r="D1772" s="3" t="s">
        <v>257</v>
      </c>
      <c r="E1772" s="3" t="s">
        <v>224</v>
      </c>
      <c r="F1772" s="3" t="s">
        <v>44</v>
      </c>
      <c r="G1772" s="3" t="s">
        <v>20</v>
      </c>
      <c r="H1772" s="3" t="s">
        <v>21</v>
      </c>
      <c r="I1772" s="3" t="s">
        <v>31</v>
      </c>
      <c r="J1772">
        <v>0</v>
      </c>
      <c r="K1772" s="3" t="s">
        <v>50</v>
      </c>
      <c r="L1772" s="3" t="s">
        <v>24</v>
      </c>
      <c r="M1772" s="3" t="s">
        <v>25</v>
      </c>
      <c r="N1772">
        <v>84</v>
      </c>
    </row>
    <row r="1773" spans="1:14" x14ac:dyDescent="0.3">
      <c r="A1773" s="3" t="s">
        <v>2176</v>
      </c>
      <c r="B1773" s="4">
        <v>44416</v>
      </c>
      <c r="C1773" s="3" t="s">
        <v>35</v>
      </c>
      <c r="D1773" s="3" t="s">
        <v>57</v>
      </c>
      <c r="E1773" s="3" t="s">
        <v>58</v>
      </c>
      <c r="F1773" s="3" t="s">
        <v>74</v>
      </c>
      <c r="G1773" s="3" t="s">
        <v>66</v>
      </c>
      <c r="H1773" s="3" t="s">
        <v>38</v>
      </c>
      <c r="I1773" s="3" t="s">
        <v>31</v>
      </c>
      <c r="J1773">
        <v>365.09</v>
      </c>
      <c r="K1773" s="3" t="s">
        <v>50</v>
      </c>
      <c r="L1773" s="3" t="s">
        <v>47</v>
      </c>
      <c r="M1773" s="3" t="s">
        <v>55</v>
      </c>
      <c r="N1773">
        <v>138</v>
      </c>
    </row>
    <row r="1774" spans="1:14" x14ac:dyDescent="0.3">
      <c r="A1774" s="3" t="s">
        <v>2177</v>
      </c>
      <c r="B1774" s="4">
        <v>44417</v>
      </c>
      <c r="C1774" s="3" t="s">
        <v>174</v>
      </c>
      <c r="D1774" s="3" t="s">
        <v>212</v>
      </c>
      <c r="E1774" s="3" t="s">
        <v>58</v>
      </c>
      <c r="F1774" s="3" t="s">
        <v>19</v>
      </c>
      <c r="G1774" s="3" t="s">
        <v>20</v>
      </c>
      <c r="H1774" s="3" t="s">
        <v>38</v>
      </c>
      <c r="I1774" s="3" t="s">
        <v>31</v>
      </c>
      <c r="J1774">
        <v>1047.58</v>
      </c>
      <c r="K1774" s="3" t="s">
        <v>46</v>
      </c>
      <c r="L1774" s="3" t="s">
        <v>47</v>
      </c>
      <c r="M1774" s="3" t="s">
        <v>67</v>
      </c>
      <c r="N1774">
        <v>117</v>
      </c>
    </row>
    <row r="1775" spans="1:14" x14ac:dyDescent="0.3">
      <c r="A1775" s="3" t="s">
        <v>2179</v>
      </c>
      <c r="B1775" s="4">
        <v>44417</v>
      </c>
      <c r="C1775" s="3" t="s">
        <v>107</v>
      </c>
      <c r="D1775" s="3" t="s">
        <v>108</v>
      </c>
      <c r="E1775" s="3" t="s">
        <v>224</v>
      </c>
      <c r="F1775" s="3" t="s">
        <v>65</v>
      </c>
      <c r="G1775" s="3" t="s">
        <v>66</v>
      </c>
      <c r="H1775" s="3" t="s">
        <v>30</v>
      </c>
      <c r="I1775" s="3" t="s">
        <v>31</v>
      </c>
      <c r="J1775">
        <v>0</v>
      </c>
      <c r="K1775" s="3" t="s">
        <v>46</v>
      </c>
      <c r="L1775" s="3" t="s">
        <v>24</v>
      </c>
      <c r="M1775" s="3" t="s">
        <v>67</v>
      </c>
      <c r="N1775">
        <v>59</v>
      </c>
    </row>
    <row r="1776" spans="1:14" x14ac:dyDescent="0.3">
      <c r="A1776" s="3" t="s">
        <v>2180</v>
      </c>
      <c r="B1776" s="4">
        <v>44417</v>
      </c>
      <c r="C1776" s="3" t="s">
        <v>1603</v>
      </c>
      <c r="D1776" s="3" t="s">
        <v>1604</v>
      </c>
      <c r="E1776" s="3" t="s">
        <v>29</v>
      </c>
      <c r="F1776" s="3" t="s">
        <v>74</v>
      </c>
      <c r="G1776" s="3" t="s">
        <v>20</v>
      </c>
      <c r="H1776" s="3" t="s">
        <v>30</v>
      </c>
      <c r="I1776" s="3" t="s">
        <v>31</v>
      </c>
      <c r="J1776">
        <v>0</v>
      </c>
      <c r="K1776" s="3" t="s">
        <v>46</v>
      </c>
      <c r="L1776" s="3" t="s">
        <v>47</v>
      </c>
      <c r="M1776" s="3" t="s">
        <v>33</v>
      </c>
      <c r="N1776">
        <v>10</v>
      </c>
    </row>
    <row r="1777" spans="1:14" x14ac:dyDescent="0.3">
      <c r="A1777" s="3" t="s">
        <v>2181</v>
      </c>
      <c r="B1777" s="4">
        <v>44417</v>
      </c>
      <c r="C1777" s="3" t="s">
        <v>151</v>
      </c>
      <c r="D1777" s="3" t="s">
        <v>152</v>
      </c>
      <c r="E1777" s="3" t="s">
        <v>58</v>
      </c>
      <c r="F1777" s="3" t="s">
        <v>19</v>
      </c>
      <c r="G1777" s="3" t="s">
        <v>66</v>
      </c>
      <c r="H1777" s="3" t="s">
        <v>30</v>
      </c>
      <c r="I1777" s="3" t="s">
        <v>22</v>
      </c>
      <c r="J1777">
        <v>702.44</v>
      </c>
      <c r="K1777" s="3" t="s">
        <v>50</v>
      </c>
      <c r="L1777" s="3" t="s">
        <v>24</v>
      </c>
      <c r="M1777" s="3" t="s">
        <v>25</v>
      </c>
      <c r="N1777">
        <v>141</v>
      </c>
    </row>
    <row r="1778" spans="1:14" x14ac:dyDescent="0.3">
      <c r="A1778" s="3" t="s">
        <v>2182</v>
      </c>
      <c r="B1778" s="4">
        <v>44417</v>
      </c>
      <c r="C1778" s="3" t="s">
        <v>139</v>
      </c>
      <c r="D1778" s="3" t="s">
        <v>140</v>
      </c>
      <c r="E1778" s="3" t="s">
        <v>29</v>
      </c>
      <c r="F1778" s="3" t="s">
        <v>74</v>
      </c>
      <c r="G1778" s="3" t="s">
        <v>59</v>
      </c>
      <c r="H1778" s="3" t="s">
        <v>45</v>
      </c>
      <c r="I1778" s="3" t="s">
        <v>22</v>
      </c>
      <c r="J1778">
        <v>0</v>
      </c>
      <c r="K1778" s="3" t="s">
        <v>46</v>
      </c>
      <c r="L1778" s="3" t="s">
        <v>47</v>
      </c>
      <c r="M1778" s="3" t="s">
        <v>33</v>
      </c>
      <c r="N1778">
        <v>18</v>
      </c>
    </row>
    <row r="1779" spans="1:14" x14ac:dyDescent="0.3">
      <c r="A1779" s="3" t="s">
        <v>2183</v>
      </c>
      <c r="B1779" s="4">
        <v>44418</v>
      </c>
      <c r="C1779" s="3" t="s">
        <v>101</v>
      </c>
      <c r="D1779" s="3" t="s">
        <v>236</v>
      </c>
      <c r="E1779" s="3" t="s">
        <v>43</v>
      </c>
      <c r="F1779" s="3" t="s">
        <v>65</v>
      </c>
      <c r="G1779" s="3" t="s">
        <v>59</v>
      </c>
      <c r="H1779" s="3" t="s">
        <v>54</v>
      </c>
      <c r="I1779" s="3" t="s">
        <v>22</v>
      </c>
      <c r="J1779">
        <v>4034.78</v>
      </c>
      <c r="K1779" s="3" t="s">
        <v>32</v>
      </c>
      <c r="L1779" s="3" t="s">
        <v>24</v>
      </c>
      <c r="M1779" s="3" t="s">
        <v>67</v>
      </c>
      <c r="N1779">
        <v>130</v>
      </c>
    </row>
    <row r="1780" spans="1:14" x14ac:dyDescent="0.3">
      <c r="A1780" s="3" t="s">
        <v>2185</v>
      </c>
      <c r="B1780" s="4">
        <v>44418</v>
      </c>
      <c r="C1780" s="3" t="s">
        <v>121</v>
      </c>
      <c r="D1780" s="3" t="s">
        <v>162</v>
      </c>
      <c r="E1780" s="3" t="s">
        <v>155</v>
      </c>
      <c r="F1780" s="3" t="s">
        <v>89</v>
      </c>
      <c r="G1780" s="3" t="s">
        <v>20</v>
      </c>
      <c r="H1780" s="3" t="s">
        <v>30</v>
      </c>
      <c r="I1780" s="3" t="s">
        <v>31</v>
      </c>
      <c r="J1780">
        <v>0</v>
      </c>
      <c r="K1780" s="3" t="s">
        <v>50</v>
      </c>
      <c r="L1780" s="3" t="s">
        <v>24</v>
      </c>
      <c r="M1780" s="3" t="s">
        <v>33</v>
      </c>
      <c r="N1780">
        <v>28</v>
      </c>
    </row>
    <row r="1781" spans="1:14" x14ac:dyDescent="0.3">
      <c r="A1781" s="3" t="s">
        <v>2186</v>
      </c>
      <c r="B1781" s="4">
        <v>44418</v>
      </c>
      <c r="C1781" s="3" t="s">
        <v>174</v>
      </c>
      <c r="D1781" s="3" t="s">
        <v>212</v>
      </c>
      <c r="E1781" s="3" t="s">
        <v>43</v>
      </c>
      <c r="F1781" s="3" t="s">
        <v>19</v>
      </c>
      <c r="G1781" s="3" t="s">
        <v>20</v>
      </c>
      <c r="H1781" s="3" t="s">
        <v>30</v>
      </c>
      <c r="I1781" s="3" t="s">
        <v>22</v>
      </c>
      <c r="J1781">
        <v>1677.74</v>
      </c>
      <c r="K1781" s="3" t="s">
        <v>32</v>
      </c>
      <c r="L1781" s="3" t="s">
        <v>24</v>
      </c>
      <c r="M1781" s="3" t="s">
        <v>33</v>
      </c>
      <c r="N1781">
        <v>26</v>
      </c>
    </row>
    <row r="1782" spans="1:14" x14ac:dyDescent="0.3">
      <c r="A1782" s="3" t="s">
        <v>2187</v>
      </c>
      <c r="B1782" s="4">
        <v>44418</v>
      </c>
      <c r="C1782" s="3" t="s">
        <v>62</v>
      </c>
      <c r="D1782" s="3" t="s">
        <v>63</v>
      </c>
      <c r="E1782" s="3" t="s">
        <v>58</v>
      </c>
      <c r="F1782" s="3" t="s">
        <v>19</v>
      </c>
      <c r="G1782" s="3" t="s">
        <v>66</v>
      </c>
      <c r="H1782" s="3" t="s">
        <v>38</v>
      </c>
      <c r="I1782" s="3" t="s">
        <v>31</v>
      </c>
      <c r="J1782">
        <v>34.93</v>
      </c>
      <c r="K1782" s="3" t="s">
        <v>50</v>
      </c>
      <c r="L1782" s="3" t="s">
        <v>24</v>
      </c>
      <c r="M1782" s="3" t="s">
        <v>33</v>
      </c>
      <c r="N1782">
        <v>20</v>
      </c>
    </row>
    <row r="1783" spans="1:14" x14ac:dyDescent="0.3">
      <c r="A1783" s="3" t="s">
        <v>2188</v>
      </c>
      <c r="B1783" s="4">
        <v>44418</v>
      </c>
      <c r="C1783" s="3" t="s">
        <v>16</v>
      </c>
      <c r="D1783" s="3" t="s">
        <v>83</v>
      </c>
      <c r="E1783" s="3" t="s">
        <v>58</v>
      </c>
      <c r="F1783" s="3" t="s">
        <v>116</v>
      </c>
      <c r="G1783" s="3" t="s">
        <v>20</v>
      </c>
      <c r="H1783" s="3" t="s">
        <v>54</v>
      </c>
      <c r="I1783" s="3" t="s">
        <v>31</v>
      </c>
      <c r="J1783">
        <v>885.26</v>
      </c>
      <c r="K1783" s="3" t="s">
        <v>50</v>
      </c>
      <c r="L1783" s="3" t="s">
        <v>60</v>
      </c>
      <c r="M1783" s="3" t="s">
        <v>67</v>
      </c>
      <c r="N1783">
        <v>21</v>
      </c>
    </row>
    <row r="1784" spans="1:14" x14ac:dyDescent="0.3">
      <c r="A1784" s="3" t="s">
        <v>2189</v>
      </c>
      <c r="B1784" s="4">
        <v>44419</v>
      </c>
      <c r="C1784" s="3" t="s">
        <v>94</v>
      </c>
      <c r="D1784" s="3" t="s">
        <v>95</v>
      </c>
      <c r="E1784" s="3" t="s">
        <v>58</v>
      </c>
      <c r="F1784" s="3" t="s">
        <v>74</v>
      </c>
      <c r="G1784" s="3" t="s">
        <v>66</v>
      </c>
      <c r="H1784" s="3" t="s">
        <v>54</v>
      </c>
      <c r="I1784" s="3" t="s">
        <v>22</v>
      </c>
      <c r="J1784">
        <v>555.79</v>
      </c>
      <c r="K1784" s="3" t="s">
        <v>32</v>
      </c>
      <c r="L1784" s="3" t="s">
        <v>24</v>
      </c>
      <c r="M1784" s="3" t="s">
        <v>25</v>
      </c>
      <c r="N1784">
        <v>126</v>
      </c>
    </row>
    <row r="1785" spans="1:14" x14ac:dyDescent="0.3">
      <c r="A1785" s="3" t="s">
        <v>2191</v>
      </c>
      <c r="B1785" s="4">
        <v>44419</v>
      </c>
      <c r="C1785" s="3" t="s">
        <v>16</v>
      </c>
      <c r="D1785" s="3" t="s">
        <v>17</v>
      </c>
      <c r="E1785" s="3" t="s">
        <v>149</v>
      </c>
      <c r="F1785" s="3" t="s">
        <v>89</v>
      </c>
      <c r="G1785" s="3" t="s">
        <v>20</v>
      </c>
      <c r="H1785" s="3" t="s">
        <v>30</v>
      </c>
      <c r="I1785" s="3" t="s">
        <v>22</v>
      </c>
      <c r="J1785">
        <v>0</v>
      </c>
      <c r="K1785" s="3" t="s">
        <v>32</v>
      </c>
      <c r="L1785" s="3" t="s">
        <v>24</v>
      </c>
      <c r="M1785" s="3" t="s">
        <v>33</v>
      </c>
      <c r="N1785">
        <v>10</v>
      </c>
    </row>
    <row r="1786" spans="1:14" x14ac:dyDescent="0.3">
      <c r="A1786" s="3" t="s">
        <v>2192</v>
      </c>
      <c r="B1786" s="4">
        <v>44419</v>
      </c>
      <c r="C1786" s="3" t="s">
        <v>35</v>
      </c>
      <c r="D1786" s="3" t="s">
        <v>267</v>
      </c>
      <c r="E1786" s="3" t="s">
        <v>58</v>
      </c>
      <c r="F1786" s="3" t="s">
        <v>19</v>
      </c>
      <c r="G1786" s="3" t="s">
        <v>20</v>
      </c>
      <c r="H1786" s="3" t="s">
        <v>38</v>
      </c>
      <c r="I1786" s="3" t="s">
        <v>31</v>
      </c>
      <c r="J1786">
        <v>122.5</v>
      </c>
      <c r="K1786" s="3" t="s">
        <v>23</v>
      </c>
      <c r="L1786" s="3" t="s">
        <v>24</v>
      </c>
      <c r="M1786" s="3" t="s">
        <v>25</v>
      </c>
      <c r="N1786">
        <v>50</v>
      </c>
    </row>
    <row r="1787" spans="1:14" x14ac:dyDescent="0.3">
      <c r="A1787" s="3" t="s">
        <v>2193</v>
      </c>
      <c r="B1787" s="4">
        <v>44419</v>
      </c>
      <c r="C1787" s="3" t="s">
        <v>174</v>
      </c>
      <c r="D1787" s="3" t="s">
        <v>212</v>
      </c>
      <c r="E1787" s="3" t="s">
        <v>58</v>
      </c>
      <c r="F1787" s="3" t="s">
        <v>89</v>
      </c>
      <c r="G1787" s="3" t="s">
        <v>20</v>
      </c>
      <c r="H1787" s="3" t="s">
        <v>38</v>
      </c>
      <c r="I1787" s="3" t="s">
        <v>22</v>
      </c>
      <c r="J1787">
        <v>1480.8</v>
      </c>
      <c r="K1787" s="3" t="s">
        <v>50</v>
      </c>
      <c r="L1787" s="3" t="s">
        <v>24</v>
      </c>
      <c r="M1787" s="3" t="s">
        <v>67</v>
      </c>
      <c r="N1787">
        <v>153</v>
      </c>
    </row>
    <row r="1788" spans="1:14" x14ac:dyDescent="0.3">
      <c r="A1788" s="3" t="s">
        <v>2194</v>
      </c>
      <c r="B1788" s="4">
        <v>44419</v>
      </c>
      <c r="C1788" s="3" t="s">
        <v>386</v>
      </c>
      <c r="D1788" s="3" t="s">
        <v>387</v>
      </c>
      <c r="E1788" s="3" t="s">
        <v>149</v>
      </c>
      <c r="F1788" s="3" t="s">
        <v>74</v>
      </c>
      <c r="G1788" s="3" t="s">
        <v>20</v>
      </c>
      <c r="H1788" s="3" t="s">
        <v>38</v>
      </c>
      <c r="I1788" s="3" t="s">
        <v>31</v>
      </c>
      <c r="J1788">
        <v>0</v>
      </c>
      <c r="K1788" s="3" t="s">
        <v>50</v>
      </c>
      <c r="L1788" s="3" t="s">
        <v>60</v>
      </c>
      <c r="M1788" s="3" t="s">
        <v>25</v>
      </c>
      <c r="N1788">
        <v>179</v>
      </c>
    </row>
    <row r="1789" spans="1:14" x14ac:dyDescent="0.3">
      <c r="A1789" s="3" t="s">
        <v>2195</v>
      </c>
      <c r="B1789" s="4">
        <v>44419</v>
      </c>
      <c r="C1789" s="3" t="s">
        <v>35</v>
      </c>
      <c r="D1789" s="3" t="s">
        <v>57</v>
      </c>
      <c r="E1789" s="3" t="s">
        <v>29</v>
      </c>
      <c r="F1789" s="3" t="s">
        <v>44</v>
      </c>
      <c r="G1789" s="3" t="s">
        <v>20</v>
      </c>
      <c r="H1789" s="3" t="s">
        <v>99</v>
      </c>
      <c r="I1789" s="3" t="s">
        <v>31</v>
      </c>
      <c r="J1789">
        <v>0</v>
      </c>
      <c r="K1789" s="3" t="s">
        <v>32</v>
      </c>
      <c r="L1789" s="3" t="s">
        <v>24</v>
      </c>
      <c r="M1789" s="3" t="s">
        <v>67</v>
      </c>
      <c r="N1789">
        <v>166</v>
      </c>
    </row>
    <row r="1790" spans="1:14" x14ac:dyDescent="0.3">
      <c r="A1790" s="3" t="s">
        <v>2196</v>
      </c>
      <c r="B1790" s="4">
        <v>44419</v>
      </c>
      <c r="C1790" s="3" t="s">
        <v>35</v>
      </c>
      <c r="D1790" s="3" t="s">
        <v>257</v>
      </c>
      <c r="E1790" s="3" t="s">
        <v>29</v>
      </c>
      <c r="F1790" s="3" t="s">
        <v>44</v>
      </c>
      <c r="G1790" s="3" t="s">
        <v>53</v>
      </c>
      <c r="H1790" s="3" t="s">
        <v>54</v>
      </c>
      <c r="I1790" s="3" t="s">
        <v>31</v>
      </c>
      <c r="J1790">
        <v>0</v>
      </c>
      <c r="K1790" s="3" t="s">
        <v>46</v>
      </c>
      <c r="L1790" s="3" t="s">
        <v>24</v>
      </c>
      <c r="M1790" s="3" t="s">
        <v>25</v>
      </c>
      <c r="N1790">
        <v>18</v>
      </c>
    </row>
    <row r="1791" spans="1:14" x14ac:dyDescent="0.3">
      <c r="A1791" s="3" t="s">
        <v>2197</v>
      </c>
      <c r="B1791" s="4">
        <v>44419</v>
      </c>
      <c r="C1791" s="3" t="s">
        <v>87</v>
      </c>
      <c r="D1791" s="3" t="s">
        <v>124</v>
      </c>
      <c r="E1791" s="3" t="s">
        <v>224</v>
      </c>
      <c r="F1791" s="3" t="s">
        <v>44</v>
      </c>
      <c r="G1791" s="3" t="s">
        <v>20</v>
      </c>
      <c r="H1791" s="3" t="s">
        <v>30</v>
      </c>
      <c r="I1791" s="3" t="s">
        <v>22</v>
      </c>
      <c r="J1791">
        <v>0</v>
      </c>
      <c r="K1791" s="3" t="s">
        <v>50</v>
      </c>
      <c r="L1791" s="3" t="s">
        <v>24</v>
      </c>
      <c r="M1791" s="3" t="s">
        <v>25</v>
      </c>
      <c r="N1791">
        <v>130</v>
      </c>
    </row>
    <row r="1792" spans="1:14" x14ac:dyDescent="0.3">
      <c r="A1792" s="3" t="s">
        <v>2198</v>
      </c>
      <c r="B1792" s="4">
        <v>44420</v>
      </c>
      <c r="C1792" s="3" t="s">
        <v>16</v>
      </c>
      <c r="D1792" s="3" t="s">
        <v>83</v>
      </c>
      <c r="E1792" s="3" t="s">
        <v>58</v>
      </c>
      <c r="F1792" s="3" t="s">
        <v>44</v>
      </c>
      <c r="G1792" s="3" t="s">
        <v>20</v>
      </c>
      <c r="H1792" s="3" t="s">
        <v>45</v>
      </c>
      <c r="I1792" s="3" t="s">
        <v>78</v>
      </c>
      <c r="J1792">
        <v>369.93</v>
      </c>
      <c r="K1792" s="3" t="s">
        <v>50</v>
      </c>
      <c r="L1792" s="3" t="s">
        <v>24</v>
      </c>
      <c r="M1792" s="3" t="s">
        <v>33</v>
      </c>
      <c r="N1792">
        <v>4</v>
      </c>
    </row>
    <row r="1793" spans="1:14" x14ac:dyDescent="0.3">
      <c r="A1793" s="3" t="s">
        <v>2200</v>
      </c>
      <c r="B1793" s="4">
        <v>44420</v>
      </c>
      <c r="C1793" s="3" t="s">
        <v>1603</v>
      </c>
      <c r="D1793" s="3" t="s">
        <v>1604</v>
      </c>
      <c r="E1793" s="3" t="s">
        <v>84</v>
      </c>
      <c r="F1793" s="3" t="s">
        <v>44</v>
      </c>
      <c r="G1793" s="3" t="s">
        <v>20</v>
      </c>
      <c r="H1793" s="3" t="s">
        <v>54</v>
      </c>
      <c r="I1793" s="3" t="s">
        <v>31</v>
      </c>
      <c r="J1793">
        <v>469.16</v>
      </c>
      <c r="K1793" s="3" t="s">
        <v>50</v>
      </c>
      <c r="L1793" s="3" t="s">
        <v>24</v>
      </c>
      <c r="M1793" s="3" t="s">
        <v>33</v>
      </c>
      <c r="N1793">
        <v>12</v>
      </c>
    </row>
    <row r="1794" spans="1:14" x14ac:dyDescent="0.3">
      <c r="A1794" s="3" t="s">
        <v>2201</v>
      </c>
      <c r="B1794" s="4">
        <v>44420</v>
      </c>
      <c r="C1794" s="3" t="s">
        <v>139</v>
      </c>
      <c r="D1794" s="3" t="s">
        <v>140</v>
      </c>
      <c r="E1794" s="3" t="s">
        <v>155</v>
      </c>
      <c r="F1794" s="3" t="s">
        <v>19</v>
      </c>
      <c r="G1794" s="3" t="s">
        <v>20</v>
      </c>
      <c r="H1794" s="3" t="s">
        <v>30</v>
      </c>
      <c r="I1794" s="3" t="s">
        <v>22</v>
      </c>
      <c r="J1794">
        <v>0</v>
      </c>
      <c r="K1794" s="3" t="s">
        <v>46</v>
      </c>
      <c r="L1794" s="3" t="s">
        <v>24</v>
      </c>
      <c r="M1794" s="3" t="s">
        <v>70</v>
      </c>
      <c r="N1794">
        <v>155</v>
      </c>
    </row>
    <row r="1795" spans="1:14" x14ac:dyDescent="0.3">
      <c r="A1795" s="3" t="s">
        <v>2202</v>
      </c>
      <c r="B1795" s="4">
        <v>44420</v>
      </c>
      <c r="C1795" s="3" t="s">
        <v>204</v>
      </c>
      <c r="D1795" s="3" t="s">
        <v>205</v>
      </c>
      <c r="E1795" s="3" t="s">
        <v>18</v>
      </c>
      <c r="F1795" s="3" t="s">
        <v>74</v>
      </c>
      <c r="G1795" s="3" t="s">
        <v>59</v>
      </c>
      <c r="H1795" s="3" t="s">
        <v>21</v>
      </c>
      <c r="I1795" s="3" t="s">
        <v>31</v>
      </c>
      <c r="J1795">
        <v>331.47</v>
      </c>
      <c r="K1795" s="3" t="s">
        <v>50</v>
      </c>
      <c r="L1795" s="3" t="s">
        <v>47</v>
      </c>
      <c r="M1795" s="3" t="s">
        <v>70</v>
      </c>
      <c r="N1795">
        <v>105</v>
      </c>
    </row>
    <row r="1796" spans="1:14" x14ac:dyDescent="0.3">
      <c r="A1796" s="3" t="s">
        <v>2203</v>
      </c>
      <c r="B1796" s="4">
        <v>44420</v>
      </c>
      <c r="C1796" s="3" t="s">
        <v>151</v>
      </c>
      <c r="D1796" s="3" t="s">
        <v>152</v>
      </c>
      <c r="E1796" s="3" t="s">
        <v>58</v>
      </c>
      <c r="F1796" s="3" t="s">
        <v>89</v>
      </c>
      <c r="G1796" s="3" t="s">
        <v>20</v>
      </c>
      <c r="H1796" s="3" t="s">
        <v>38</v>
      </c>
      <c r="I1796" s="3" t="s">
        <v>22</v>
      </c>
      <c r="J1796">
        <v>976.73</v>
      </c>
      <c r="K1796" s="3" t="s">
        <v>46</v>
      </c>
      <c r="L1796" s="3" t="s">
        <v>24</v>
      </c>
      <c r="M1796" s="3" t="s">
        <v>70</v>
      </c>
      <c r="N1796">
        <v>171</v>
      </c>
    </row>
    <row r="1797" spans="1:14" x14ac:dyDescent="0.3">
      <c r="A1797" s="3" t="s">
        <v>2204</v>
      </c>
      <c r="B1797" s="4">
        <v>44420</v>
      </c>
      <c r="C1797" s="3" t="s">
        <v>41</v>
      </c>
      <c r="D1797" s="3" t="s">
        <v>157</v>
      </c>
      <c r="E1797" s="3" t="s">
        <v>58</v>
      </c>
      <c r="F1797" s="3" t="s">
        <v>19</v>
      </c>
      <c r="G1797" s="3" t="s">
        <v>59</v>
      </c>
      <c r="H1797" s="3" t="s">
        <v>30</v>
      </c>
      <c r="I1797" s="3" t="s">
        <v>31</v>
      </c>
      <c r="J1797">
        <v>4610.18</v>
      </c>
      <c r="K1797" s="3" t="s">
        <v>50</v>
      </c>
      <c r="L1797" s="3" t="s">
        <v>24</v>
      </c>
      <c r="M1797" s="3" t="s">
        <v>70</v>
      </c>
      <c r="N1797">
        <v>109</v>
      </c>
    </row>
    <row r="1798" spans="1:14" x14ac:dyDescent="0.3">
      <c r="A1798" s="3" t="s">
        <v>2205</v>
      </c>
      <c r="B1798" s="4">
        <v>44420</v>
      </c>
      <c r="C1798" s="3" t="s">
        <v>41</v>
      </c>
      <c r="D1798" s="3" t="s">
        <v>157</v>
      </c>
      <c r="E1798" s="3" t="s">
        <v>69</v>
      </c>
      <c r="F1798" s="3" t="s">
        <v>37</v>
      </c>
      <c r="G1798" s="3" t="s">
        <v>66</v>
      </c>
      <c r="H1798" s="3" t="s">
        <v>21</v>
      </c>
      <c r="I1798" s="3" t="s">
        <v>22</v>
      </c>
      <c r="J1798">
        <v>105.2</v>
      </c>
      <c r="K1798" s="3" t="s">
        <v>46</v>
      </c>
      <c r="L1798" s="3" t="s">
        <v>24</v>
      </c>
      <c r="M1798" s="3" t="s">
        <v>33</v>
      </c>
      <c r="N1798">
        <v>27</v>
      </c>
    </row>
    <row r="1799" spans="1:14" x14ac:dyDescent="0.3">
      <c r="A1799" s="3" t="s">
        <v>2206</v>
      </c>
      <c r="B1799" s="4">
        <v>44420</v>
      </c>
      <c r="C1799" s="3" t="s">
        <v>41</v>
      </c>
      <c r="D1799" s="3" t="s">
        <v>52</v>
      </c>
      <c r="E1799" s="3" t="s">
        <v>224</v>
      </c>
      <c r="F1799" s="3" t="s">
        <v>19</v>
      </c>
      <c r="G1799" s="3" t="s">
        <v>20</v>
      </c>
      <c r="H1799" s="3" t="s">
        <v>30</v>
      </c>
      <c r="I1799" s="3" t="s">
        <v>22</v>
      </c>
      <c r="J1799">
        <v>0</v>
      </c>
      <c r="K1799" s="3" t="s">
        <v>32</v>
      </c>
      <c r="L1799" s="3" t="s">
        <v>24</v>
      </c>
      <c r="M1799" s="3" t="s">
        <v>55</v>
      </c>
      <c r="N1799">
        <v>124</v>
      </c>
    </row>
    <row r="1800" spans="1:14" x14ac:dyDescent="0.3">
      <c r="A1800" s="3" t="s">
        <v>2207</v>
      </c>
      <c r="B1800" s="4">
        <v>44420</v>
      </c>
      <c r="C1800" s="3" t="s">
        <v>91</v>
      </c>
      <c r="D1800" s="3" t="s">
        <v>136</v>
      </c>
      <c r="E1800" s="3" t="s">
        <v>58</v>
      </c>
      <c r="F1800" s="3" t="s">
        <v>116</v>
      </c>
      <c r="G1800" s="3" t="s">
        <v>20</v>
      </c>
      <c r="H1800" s="3" t="s">
        <v>99</v>
      </c>
      <c r="I1800" s="3" t="s">
        <v>31</v>
      </c>
      <c r="J1800">
        <v>26.82</v>
      </c>
      <c r="K1800" s="3" t="s">
        <v>50</v>
      </c>
      <c r="L1800" s="3" t="s">
        <v>24</v>
      </c>
      <c r="M1800" s="3" t="s">
        <v>33</v>
      </c>
      <c r="N1800">
        <v>15</v>
      </c>
    </row>
    <row r="1801" spans="1:14" x14ac:dyDescent="0.3">
      <c r="A1801" s="3" t="s">
        <v>2208</v>
      </c>
      <c r="B1801" s="4">
        <v>44421</v>
      </c>
      <c r="C1801" s="3" t="s">
        <v>204</v>
      </c>
      <c r="D1801" s="3" t="s">
        <v>205</v>
      </c>
      <c r="E1801" s="3" t="s">
        <v>58</v>
      </c>
      <c r="F1801" s="3" t="s">
        <v>85</v>
      </c>
      <c r="G1801" s="3" t="s">
        <v>20</v>
      </c>
      <c r="H1801" s="3" t="s">
        <v>45</v>
      </c>
      <c r="I1801" s="3" t="s">
        <v>22</v>
      </c>
      <c r="J1801">
        <v>1118.33</v>
      </c>
      <c r="K1801" s="3" t="s">
        <v>50</v>
      </c>
      <c r="L1801" s="3" t="s">
        <v>24</v>
      </c>
      <c r="M1801" s="3" t="s">
        <v>33</v>
      </c>
      <c r="N1801">
        <v>3</v>
      </c>
    </row>
    <row r="1802" spans="1:14" x14ac:dyDescent="0.3">
      <c r="A1802" s="3" t="s">
        <v>2210</v>
      </c>
      <c r="B1802" s="4">
        <v>44421</v>
      </c>
      <c r="C1802" s="3" t="s">
        <v>91</v>
      </c>
      <c r="D1802" s="3" t="s">
        <v>98</v>
      </c>
      <c r="E1802" s="3" t="s">
        <v>49</v>
      </c>
      <c r="F1802" s="3" t="s">
        <v>85</v>
      </c>
      <c r="G1802" s="3" t="s">
        <v>20</v>
      </c>
      <c r="H1802" s="3" t="s">
        <v>54</v>
      </c>
      <c r="I1802" s="3" t="s">
        <v>22</v>
      </c>
      <c r="J1802">
        <v>1650.22</v>
      </c>
      <c r="K1802" s="3" t="s">
        <v>23</v>
      </c>
      <c r="L1802" s="3" t="s">
        <v>24</v>
      </c>
      <c r="M1802" s="3" t="s">
        <v>55</v>
      </c>
      <c r="N1802">
        <v>58</v>
      </c>
    </row>
    <row r="1803" spans="1:14" x14ac:dyDescent="0.3">
      <c r="A1803" s="3" t="s">
        <v>2211</v>
      </c>
      <c r="B1803" s="4">
        <v>44421</v>
      </c>
      <c r="C1803" s="3" t="s">
        <v>174</v>
      </c>
      <c r="D1803" s="3" t="s">
        <v>212</v>
      </c>
      <c r="E1803" s="3" t="s">
        <v>155</v>
      </c>
      <c r="F1803" s="3" t="s">
        <v>44</v>
      </c>
      <c r="G1803" s="3" t="s">
        <v>20</v>
      </c>
      <c r="H1803" s="3" t="s">
        <v>45</v>
      </c>
      <c r="I1803" s="3" t="s">
        <v>22</v>
      </c>
      <c r="J1803">
        <v>0</v>
      </c>
      <c r="K1803" s="3" t="s">
        <v>50</v>
      </c>
      <c r="L1803" s="3" t="s">
        <v>24</v>
      </c>
      <c r="M1803" s="3" t="s">
        <v>67</v>
      </c>
      <c r="N1803">
        <v>147</v>
      </c>
    </row>
    <row r="1804" spans="1:14" x14ac:dyDescent="0.3">
      <c r="A1804" s="3" t="s">
        <v>2212</v>
      </c>
      <c r="B1804" s="4">
        <v>44421</v>
      </c>
      <c r="C1804" s="3" t="s">
        <v>174</v>
      </c>
      <c r="D1804" s="3" t="s">
        <v>212</v>
      </c>
      <c r="E1804" s="3" t="s">
        <v>58</v>
      </c>
      <c r="F1804" s="3" t="s">
        <v>19</v>
      </c>
      <c r="G1804" s="3" t="s">
        <v>66</v>
      </c>
      <c r="H1804" s="3" t="s">
        <v>30</v>
      </c>
      <c r="I1804" s="3" t="s">
        <v>22</v>
      </c>
      <c r="J1804">
        <v>106.81</v>
      </c>
      <c r="K1804" s="3" t="s">
        <v>23</v>
      </c>
      <c r="L1804" s="3" t="s">
        <v>47</v>
      </c>
      <c r="M1804" s="3" t="s">
        <v>55</v>
      </c>
      <c r="N1804">
        <v>5</v>
      </c>
    </row>
    <row r="1805" spans="1:14" x14ac:dyDescent="0.3">
      <c r="A1805" s="3" t="s">
        <v>2213</v>
      </c>
      <c r="B1805" s="4">
        <v>44421</v>
      </c>
      <c r="C1805" s="3" t="s">
        <v>35</v>
      </c>
      <c r="D1805" s="3" t="s">
        <v>257</v>
      </c>
      <c r="E1805" s="3" t="s">
        <v>29</v>
      </c>
      <c r="F1805" s="3" t="s">
        <v>89</v>
      </c>
      <c r="G1805" s="3" t="s">
        <v>20</v>
      </c>
      <c r="H1805" s="3" t="s">
        <v>45</v>
      </c>
      <c r="I1805" s="3" t="s">
        <v>22</v>
      </c>
      <c r="J1805">
        <v>0</v>
      </c>
      <c r="K1805" s="3" t="s">
        <v>23</v>
      </c>
      <c r="L1805" s="3" t="s">
        <v>24</v>
      </c>
      <c r="M1805" s="3" t="s">
        <v>33</v>
      </c>
      <c r="N1805">
        <v>15</v>
      </c>
    </row>
    <row r="1806" spans="1:14" x14ac:dyDescent="0.3">
      <c r="A1806" s="3" t="s">
        <v>2214</v>
      </c>
      <c r="B1806" s="4">
        <v>44421</v>
      </c>
      <c r="C1806" s="3" t="s">
        <v>41</v>
      </c>
      <c r="D1806" s="3" t="s">
        <v>42</v>
      </c>
      <c r="E1806" s="3" t="s">
        <v>58</v>
      </c>
      <c r="F1806" s="3" t="s">
        <v>19</v>
      </c>
      <c r="G1806" s="3" t="s">
        <v>20</v>
      </c>
      <c r="H1806" s="3" t="s">
        <v>45</v>
      </c>
      <c r="I1806" s="3" t="s">
        <v>22</v>
      </c>
      <c r="J1806">
        <v>243.49</v>
      </c>
      <c r="K1806" s="3" t="s">
        <v>32</v>
      </c>
      <c r="L1806" s="3" t="s">
        <v>24</v>
      </c>
      <c r="M1806" s="3" t="s">
        <v>25</v>
      </c>
      <c r="N1806">
        <v>154</v>
      </c>
    </row>
    <row r="1807" spans="1:14" x14ac:dyDescent="0.3">
      <c r="A1807" s="3" t="s">
        <v>2215</v>
      </c>
      <c r="B1807" s="4">
        <v>44421</v>
      </c>
      <c r="C1807" s="3" t="s">
        <v>41</v>
      </c>
      <c r="D1807" s="3" t="s">
        <v>250</v>
      </c>
      <c r="E1807" s="3" t="s">
        <v>29</v>
      </c>
      <c r="F1807" s="3" t="s">
        <v>19</v>
      </c>
      <c r="G1807" s="3" t="s">
        <v>53</v>
      </c>
      <c r="H1807" s="3" t="s">
        <v>30</v>
      </c>
      <c r="I1807" s="3" t="s">
        <v>31</v>
      </c>
      <c r="J1807">
        <v>0</v>
      </c>
      <c r="K1807" s="3" t="s">
        <v>50</v>
      </c>
      <c r="L1807" s="3" t="s">
        <v>24</v>
      </c>
      <c r="M1807" s="3" t="s">
        <v>25</v>
      </c>
      <c r="N1807">
        <v>95</v>
      </c>
    </row>
    <row r="1808" spans="1:14" x14ac:dyDescent="0.3">
      <c r="A1808" s="3" t="s">
        <v>2216</v>
      </c>
      <c r="B1808" s="4">
        <v>44421</v>
      </c>
      <c r="C1808" s="3" t="s">
        <v>41</v>
      </c>
      <c r="D1808" s="3" t="s">
        <v>52</v>
      </c>
      <c r="E1808" s="3" t="s">
        <v>69</v>
      </c>
      <c r="F1808" s="3" t="s">
        <v>44</v>
      </c>
      <c r="G1808" s="3" t="s">
        <v>20</v>
      </c>
      <c r="H1808" s="3" t="s">
        <v>30</v>
      </c>
      <c r="I1808" s="3" t="s">
        <v>31</v>
      </c>
      <c r="J1808">
        <v>346.3</v>
      </c>
      <c r="K1808" s="3" t="s">
        <v>50</v>
      </c>
      <c r="L1808" s="3" t="s">
        <v>24</v>
      </c>
      <c r="M1808" s="3" t="s">
        <v>33</v>
      </c>
      <c r="N1808">
        <v>13</v>
      </c>
    </row>
    <row r="1809" spans="1:14" x14ac:dyDescent="0.3">
      <c r="A1809" s="3" t="s">
        <v>2217</v>
      </c>
      <c r="B1809" s="4">
        <v>44421</v>
      </c>
      <c r="C1809" s="3" t="s">
        <v>41</v>
      </c>
      <c r="D1809" s="3" t="s">
        <v>52</v>
      </c>
      <c r="E1809" s="3" t="s">
        <v>58</v>
      </c>
      <c r="F1809" s="3" t="s">
        <v>65</v>
      </c>
      <c r="G1809" s="3" t="s">
        <v>20</v>
      </c>
      <c r="H1809" s="3" t="s">
        <v>30</v>
      </c>
      <c r="I1809" s="3" t="s">
        <v>31</v>
      </c>
      <c r="J1809">
        <v>4119.4399999999996</v>
      </c>
      <c r="K1809" s="3" t="s">
        <v>46</v>
      </c>
      <c r="L1809" s="3" t="s">
        <v>24</v>
      </c>
      <c r="M1809" s="3" t="s">
        <v>33</v>
      </c>
      <c r="N1809">
        <v>11</v>
      </c>
    </row>
    <row r="1810" spans="1:14" x14ac:dyDescent="0.3">
      <c r="A1810" s="3" t="s">
        <v>2218</v>
      </c>
      <c r="B1810" s="4">
        <v>44421</v>
      </c>
      <c r="C1810" s="3" t="s">
        <v>35</v>
      </c>
      <c r="D1810" s="3" t="s">
        <v>57</v>
      </c>
      <c r="E1810" s="3" t="s">
        <v>84</v>
      </c>
      <c r="F1810" s="3" t="s">
        <v>116</v>
      </c>
      <c r="G1810" s="3" t="s">
        <v>59</v>
      </c>
      <c r="H1810" s="3" t="s">
        <v>45</v>
      </c>
      <c r="I1810" s="3" t="s">
        <v>31</v>
      </c>
      <c r="J1810">
        <v>16319.42</v>
      </c>
      <c r="K1810" s="3" t="s">
        <v>23</v>
      </c>
      <c r="L1810" s="3" t="s">
        <v>24</v>
      </c>
      <c r="M1810" s="3" t="s">
        <v>33</v>
      </c>
      <c r="N1810">
        <v>1</v>
      </c>
    </row>
    <row r="1811" spans="1:14" x14ac:dyDescent="0.3">
      <c r="A1811" s="3" t="s">
        <v>2219</v>
      </c>
      <c r="B1811" s="4">
        <v>44421</v>
      </c>
      <c r="C1811" s="3" t="s">
        <v>107</v>
      </c>
      <c r="D1811" s="3" t="s">
        <v>108</v>
      </c>
      <c r="E1811" s="3" t="s">
        <v>149</v>
      </c>
      <c r="F1811" s="3" t="s">
        <v>44</v>
      </c>
      <c r="G1811" s="3" t="s">
        <v>20</v>
      </c>
      <c r="H1811" s="3" t="s">
        <v>54</v>
      </c>
      <c r="I1811" s="3" t="s">
        <v>31</v>
      </c>
      <c r="J1811">
        <v>0</v>
      </c>
      <c r="K1811" s="3" t="s">
        <v>50</v>
      </c>
      <c r="L1811" s="3" t="s">
        <v>24</v>
      </c>
      <c r="M1811" s="3" t="s">
        <v>33</v>
      </c>
      <c r="N1811">
        <v>18</v>
      </c>
    </row>
    <row r="1812" spans="1:14" x14ac:dyDescent="0.3">
      <c r="A1812" s="3" t="s">
        <v>2220</v>
      </c>
      <c r="B1812" s="4">
        <v>44421</v>
      </c>
      <c r="C1812" s="3" t="s">
        <v>187</v>
      </c>
      <c r="D1812" s="3" t="s">
        <v>188</v>
      </c>
      <c r="E1812" s="3" t="s">
        <v>64</v>
      </c>
      <c r="F1812" s="3" t="s">
        <v>19</v>
      </c>
      <c r="G1812" s="3" t="s">
        <v>59</v>
      </c>
      <c r="H1812" s="3" t="s">
        <v>38</v>
      </c>
      <c r="I1812" s="3" t="s">
        <v>31</v>
      </c>
      <c r="J1812">
        <v>0</v>
      </c>
      <c r="K1812" s="3" t="s">
        <v>50</v>
      </c>
      <c r="L1812" s="3" t="s">
        <v>24</v>
      </c>
      <c r="M1812" s="3" t="s">
        <v>33</v>
      </c>
      <c r="N1812">
        <v>14</v>
      </c>
    </row>
    <row r="1813" spans="1:14" x14ac:dyDescent="0.3">
      <c r="A1813" s="3" t="s">
        <v>2221</v>
      </c>
      <c r="B1813" s="4">
        <v>44421</v>
      </c>
      <c r="C1813" s="3" t="s">
        <v>101</v>
      </c>
      <c r="D1813" s="3" t="s">
        <v>236</v>
      </c>
      <c r="E1813" s="3" t="s">
        <v>84</v>
      </c>
      <c r="F1813" s="3" t="s">
        <v>65</v>
      </c>
      <c r="G1813" s="3" t="s">
        <v>20</v>
      </c>
      <c r="H1813" s="3" t="s">
        <v>54</v>
      </c>
      <c r="I1813" s="3" t="s">
        <v>31</v>
      </c>
      <c r="J1813">
        <v>1019.67</v>
      </c>
      <c r="K1813" s="3" t="s">
        <v>23</v>
      </c>
      <c r="L1813" s="3" t="s">
        <v>24</v>
      </c>
      <c r="M1813" s="3" t="s">
        <v>67</v>
      </c>
      <c r="N1813">
        <v>158</v>
      </c>
    </row>
    <row r="1814" spans="1:14" x14ac:dyDescent="0.3">
      <c r="A1814" s="3" t="s">
        <v>2222</v>
      </c>
      <c r="B1814" s="4">
        <v>44421</v>
      </c>
      <c r="C1814" s="3" t="s">
        <v>35</v>
      </c>
      <c r="D1814" s="3" t="s">
        <v>57</v>
      </c>
      <c r="E1814" s="3" t="s">
        <v>64</v>
      </c>
      <c r="F1814" s="3" t="s">
        <v>65</v>
      </c>
      <c r="G1814" s="3" t="s">
        <v>59</v>
      </c>
      <c r="H1814" s="3" t="s">
        <v>30</v>
      </c>
      <c r="I1814" s="3" t="s">
        <v>31</v>
      </c>
      <c r="J1814">
        <v>0</v>
      </c>
      <c r="K1814" s="3" t="s">
        <v>46</v>
      </c>
      <c r="L1814" s="3" t="s">
        <v>24</v>
      </c>
      <c r="M1814" s="3" t="s">
        <v>33</v>
      </c>
      <c r="N1814">
        <v>24</v>
      </c>
    </row>
    <row r="1815" spans="1:14" x14ac:dyDescent="0.3">
      <c r="A1815" s="3" t="s">
        <v>2223</v>
      </c>
      <c r="B1815" s="4">
        <v>44422</v>
      </c>
      <c r="C1815" s="3" t="s">
        <v>35</v>
      </c>
      <c r="D1815" s="3" t="s">
        <v>267</v>
      </c>
      <c r="E1815" s="3" t="s">
        <v>58</v>
      </c>
      <c r="F1815" s="3" t="s">
        <v>74</v>
      </c>
      <c r="G1815" s="3" t="s">
        <v>66</v>
      </c>
      <c r="H1815" s="3" t="s">
        <v>38</v>
      </c>
      <c r="I1815" s="3" t="s">
        <v>31</v>
      </c>
      <c r="J1815">
        <v>1285.8800000000001</v>
      </c>
      <c r="K1815" s="3" t="s">
        <v>50</v>
      </c>
      <c r="L1815" s="3" t="s">
        <v>24</v>
      </c>
      <c r="M1815" s="3" t="s">
        <v>67</v>
      </c>
      <c r="N1815">
        <v>9</v>
      </c>
    </row>
    <row r="1816" spans="1:14" x14ac:dyDescent="0.3">
      <c r="A1816" s="3" t="s">
        <v>2225</v>
      </c>
      <c r="B1816" s="4">
        <v>44422</v>
      </c>
      <c r="C1816" s="3" t="s">
        <v>91</v>
      </c>
      <c r="D1816" s="3" t="s">
        <v>136</v>
      </c>
      <c r="E1816" s="3" t="s">
        <v>84</v>
      </c>
      <c r="F1816" s="3" t="s">
        <v>89</v>
      </c>
      <c r="G1816" s="3" t="s">
        <v>66</v>
      </c>
      <c r="H1816" s="3" t="s">
        <v>30</v>
      </c>
      <c r="I1816" s="3" t="s">
        <v>31</v>
      </c>
      <c r="J1816">
        <v>2181.0500000000002</v>
      </c>
      <c r="K1816" s="3" t="s">
        <v>50</v>
      </c>
      <c r="L1816" s="3" t="s">
        <v>24</v>
      </c>
      <c r="M1816" s="3" t="s">
        <v>33</v>
      </c>
      <c r="N1816">
        <v>23</v>
      </c>
    </row>
    <row r="1817" spans="1:14" x14ac:dyDescent="0.3">
      <c r="A1817" s="3" t="s">
        <v>2226</v>
      </c>
      <c r="B1817" s="4">
        <v>44422</v>
      </c>
      <c r="C1817" s="3" t="s">
        <v>35</v>
      </c>
      <c r="D1817" s="3" t="s">
        <v>166</v>
      </c>
      <c r="E1817" s="3" t="s">
        <v>58</v>
      </c>
      <c r="F1817" s="3" t="s">
        <v>19</v>
      </c>
      <c r="G1817" s="3" t="s">
        <v>20</v>
      </c>
      <c r="H1817" s="3" t="s">
        <v>38</v>
      </c>
      <c r="I1817" s="3" t="s">
        <v>22</v>
      </c>
      <c r="J1817">
        <v>816.16</v>
      </c>
      <c r="K1817" s="3" t="s">
        <v>50</v>
      </c>
      <c r="L1817" s="3" t="s">
        <v>24</v>
      </c>
      <c r="M1817" s="3" t="s">
        <v>25</v>
      </c>
      <c r="N1817">
        <v>139</v>
      </c>
    </row>
    <row r="1818" spans="1:14" x14ac:dyDescent="0.3">
      <c r="A1818" s="3" t="s">
        <v>2227</v>
      </c>
      <c r="B1818" s="4">
        <v>44422</v>
      </c>
      <c r="C1818" s="3" t="s">
        <v>35</v>
      </c>
      <c r="D1818" s="3" t="s">
        <v>57</v>
      </c>
      <c r="E1818" s="3" t="s">
        <v>64</v>
      </c>
      <c r="F1818" s="3" t="s">
        <v>85</v>
      </c>
      <c r="G1818" s="3" t="s">
        <v>171</v>
      </c>
      <c r="H1818" s="3" t="s">
        <v>30</v>
      </c>
      <c r="I1818" s="3" t="s">
        <v>31</v>
      </c>
      <c r="J1818">
        <v>0</v>
      </c>
      <c r="K1818" s="3" t="s">
        <v>46</v>
      </c>
      <c r="L1818" s="3" t="s">
        <v>24</v>
      </c>
      <c r="M1818" s="3" t="s">
        <v>25</v>
      </c>
      <c r="N1818">
        <v>89</v>
      </c>
    </row>
    <row r="1819" spans="1:14" x14ac:dyDescent="0.3">
      <c r="A1819" s="3" t="s">
        <v>2228</v>
      </c>
      <c r="B1819" s="4">
        <v>44422</v>
      </c>
      <c r="C1819" s="3" t="s">
        <v>35</v>
      </c>
      <c r="D1819" s="3" t="s">
        <v>166</v>
      </c>
      <c r="E1819" s="3" t="s">
        <v>69</v>
      </c>
      <c r="F1819" s="3" t="s">
        <v>65</v>
      </c>
      <c r="G1819" s="3" t="s">
        <v>66</v>
      </c>
      <c r="H1819" s="3" t="s">
        <v>54</v>
      </c>
      <c r="I1819" s="3" t="s">
        <v>22</v>
      </c>
      <c r="J1819">
        <v>106.25</v>
      </c>
      <c r="K1819" s="3" t="s">
        <v>50</v>
      </c>
      <c r="L1819" s="3" t="s">
        <v>24</v>
      </c>
      <c r="M1819" s="3" t="s">
        <v>67</v>
      </c>
      <c r="N1819">
        <v>21</v>
      </c>
    </row>
    <row r="1820" spans="1:14" x14ac:dyDescent="0.3">
      <c r="A1820" s="3" t="s">
        <v>2229</v>
      </c>
      <c r="B1820" s="4">
        <v>44422</v>
      </c>
      <c r="C1820" s="3" t="s">
        <v>87</v>
      </c>
      <c r="D1820" s="3" t="s">
        <v>88</v>
      </c>
      <c r="E1820" s="3" t="s">
        <v>64</v>
      </c>
      <c r="F1820" s="3" t="s">
        <v>85</v>
      </c>
      <c r="G1820" s="3" t="s">
        <v>20</v>
      </c>
      <c r="H1820" s="3" t="s">
        <v>38</v>
      </c>
      <c r="I1820" s="3" t="s">
        <v>31</v>
      </c>
      <c r="J1820">
        <v>0</v>
      </c>
      <c r="K1820" s="3" t="s">
        <v>50</v>
      </c>
      <c r="L1820" s="3" t="s">
        <v>24</v>
      </c>
      <c r="M1820" s="3" t="s">
        <v>67</v>
      </c>
      <c r="N1820">
        <v>53</v>
      </c>
    </row>
    <row r="1821" spans="1:14" x14ac:dyDescent="0.3">
      <c r="A1821" s="3" t="s">
        <v>2230</v>
      </c>
      <c r="B1821" s="4">
        <v>44422</v>
      </c>
      <c r="C1821" s="3" t="s">
        <v>35</v>
      </c>
      <c r="D1821" s="3" t="s">
        <v>57</v>
      </c>
      <c r="E1821" s="3" t="s">
        <v>29</v>
      </c>
      <c r="F1821" s="3" t="s">
        <v>74</v>
      </c>
      <c r="G1821" s="3" t="s">
        <v>20</v>
      </c>
      <c r="H1821" s="3" t="s">
        <v>45</v>
      </c>
      <c r="I1821" s="3" t="s">
        <v>31</v>
      </c>
      <c r="J1821">
        <v>0</v>
      </c>
      <c r="K1821" s="3" t="s">
        <v>23</v>
      </c>
      <c r="L1821" s="3" t="s">
        <v>24</v>
      </c>
      <c r="M1821" s="3" t="s">
        <v>33</v>
      </c>
      <c r="N1821">
        <v>2</v>
      </c>
    </row>
    <row r="1822" spans="1:14" x14ac:dyDescent="0.3">
      <c r="A1822" s="3" t="s">
        <v>2231</v>
      </c>
      <c r="B1822" s="4">
        <v>44422</v>
      </c>
      <c r="C1822" s="3" t="s">
        <v>35</v>
      </c>
      <c r="D1822" s="3" t="s">
        <v>57</v>
      </c>
      <c r="E1822" s="3" t="s">
        <v>29</v>
      </c>
      <c r="F1822" s="3" t="s">
        <v>89</v>
      </c>
      <c r="G1822" s="3" t="s">
        <v>59</v>
      </c>
      <c r="H1822" s="3" t="s">
        <v>54</v>
      </c>
      <c r="I1822" s="3" t="s">
        <v>22</v>
      </c>
      <c r="J1822">
        <v>0</v>
      </c>
      <c r="K1822" s="3" t="s">
        <v>50</v>
      </c>
      <c r="L1822" s="3" t="s">
        <v>24</v>
      </c>
      <c r="M1822" s="3" t="s">
        <v>33</v>
      </c>
      <c r="N1822">
        <v>25</v>
      </c>
    </row>
    <row r="1823" spans="1:14" x14ac:dyDescent="0.3">
      <c r="A1823" s="3" t="s">
        <v>2232</v>
      </c>
      <c r="B1823" s="4">
        <v>44422</v>
      </c>
      <c r="C1823" s="3" t="s">
        <v>121</v>
      </c>
      <c r="D1823" s="3" t="s">
        <v>122</v>
      </c>
      <c r="E1823" s="3" t="s">
        <v>155</v>
      </c>
      <c r="F1823" s="3" t="s">
        <v>74</v>
      </c>
      <c r="G1823" s="3" t="s">
        <v>59</v>
      </c>
      <c r="H1823" s="3" t="s">
        <v>30</v>
      </c>
      <c r="I1823" s="3" t="s">
        <v>31</v>
      </c>
      <c r="J1823">
        <v>0</v>
      </c>
      <c r="K1823" s="3" t="s">
        <v>50</v>
      </c>
      <c r="L1823" s="3" t="s">
        <v>24</v>
      </c>
      <c r="M1823" s="3" t="s">
        <v>25</v>
      </c>
      <c r="N1823">
        <v>133</v>
      </c>
    </row>
    <row r="1824" spans="1:14" x14ac:dyDescent="0.3">
      <c r="A1824" s="3" t="s">
        <v>2233</v>
      </c>
      <c r="B1824" s="4">
        <v>44422</v>
      </c>
      <c r="C1824" s="3" t="s">
        <v>62</v>
      </c>
      <c r="D1824" s="3" t="s">
        <v>63</v>
      </c>
      <c r="E1824" s="3" t="s">
        <v>69</v>
      </c>
      <c r="F1824" s="3" t="s">
        <v>74</v>
      </c>
      <c r="G1824" s="3" t="s">
        <v>20</v>
      </c>
      <c r="H1824" s="3" t="s">
        <v>45</v>
      </c>
      <c r="I1824" s="3" t="s">
        <v>31</v>
      </c>
      <c r="J1824">
        <v>265.83999999999997</v>
      </c>
      <c r="K1824" s="3" t="s">
        <v>46</v>
      </c>
      <c r="L1824" s="3" t="s">
        <v>24</v>
      </c>
      <c r="M1824" s="3" t="s">
        <v>33</v>
      </c>
      <c r="N1824">
        <v>12</v>
      </c>
    </row>
    <row r="1825" spans="1:14" x14ac:dyDescent="0.3">
      <c r="A1825" s="3" t="s">
        <v>2234</v>
      </c>
      <c r="B1825" s="4">
        <v>44423</v>
      </c>
      <c r="C1825" s="3" t="s">
        <v>101</v>
      </c>
      <c r="D1825" s="3" t="s">
        <v>210</v>
      </c>
      <c r="E1825" s="3" t="s">
        <v>69</v>
      </c>
      <c r="F1825" s="3" t="s">
        <v>85</v>
      </c>
      <c r="G1825" s="3" t="s">
        <v>171</v>
      </c>
      <c r="H1825" s="3" t="s">
        <v>21</v>
      </c>
      <c r="I1825" s="3" t="s">
        <v>31</v>
      </c>
      <c r="J1825">
        <v>3932.97</v>
      </c>
      <c r="K1825" s="3" t="s">
        <v>32</v>
      </c>
      <c r="L1825" s="3" t="s">
        <v>24</v>
      </c>
      <c r="M1825" s="3" t="s">
        <v>55</v>
      </c>
      <c r="N1825">
        <v>123</v>
      </c>
    </row>
    <row r="1826" spans="1:14" x14ac:dyDescent="0.3">
      <c r="A1826" s="3" t="s">
        <v>2236</v>
      </c>
      <c r="B1826" s="4">
        <v>44423</v>
      </c>
      <c r="C1826" s="3" t="s">
        <v>41</v>
      </c>
      <c r="D1826" s="3" t="s">
        <v>199</v>
      </c>
      <c r="E1826" s="3" t="s">
        <v>58</v>
      </c>
      <c r="F1826" s="3" t="s">
        <v>74</v>
      </c>
      <c r="G1826" s="3" t="s">
        <v>20</v>
      </c>
      <c r="H1826" s="3" t="s">
        <v>54</v>
      </c>
      <c r="I1826" s="3" t="s">
        <v>22</v>
      </c>
      <c r="J1826">
        <v>460.8</v>
      </c>
      <c r="K1826" s="3" t="s">
        <v>23</v>
      </c>
      <c r="L1826" s="3" t="s">
        <v>24</v>
      </c>
      <c r="M1826" s="3" t="s">
        <v>33</v>
      </c>
      <c r="N1826">
        <v>12</v>
      </c>
    </row>
    <row r="1827" spans="1:14" x14ac:dyDescent="0.3">
      <c r="A1827" s="3" t="s">
        <v>2237</v>
      </c>
      <c r="B1827" s="4">
        <v>44423</v>
      </c>
      <c r="C1827" s="3" t="s">
        <v>41</v>
      </c>
      <c r="D1827" s="3" t="s">
        <v>157</v>
      </c>
      <c r="E1827" s="3" t="s">
        <v>58</v>
      </c>
      <c r="F1827" s="3" t="s">
        <v>89</v>
      </c>
      <c r="G1827" s="3" t="s">
        <v>20</v>
      </c>
      <c r="H1827" s="3" t="s">
        <v>45</v>
      </c>
      <c r="I1827" s="3" t="s">
        <v>31</v>
      </c>
      <c r="J1827">
        <v>455.84</v>
      </c>
      <c r="K1827" s="3" t="s">
        <v>46</v>
      </c>
      <c r="L1827" s="3" t="s">
        <v>24</v>
      </c>
      <c r="M1827" s="3" t="s">
        <v>55</v>
      </c>
      <c r="N1827">
        <v>114</v>
      </c>
    </row>
    <row r="1828" spans="1:14" x14ac:dyDescent="0.3">
      <c r="A1828" s="3" t="s">
        <v>2238</v>
      </c>
      <c r="B1828" s="4">
        <v>44423</v>
      </c>
      <c r="C1828" s="3" t="s">
        <v>27</v>
      </c>
      <c r="D1828" s="3" t="s">
        <v>28</v>
      </c>
      <c r="E1828" s="3" t="s">
        <v>58</v>
      </c>
      <c r="F1828" s="3" t="s">
        <v>116</v>
      </c>
      <c r="G1828" s="3" t="s">
        <v>20</v>
      </c>
      <c r="H1828" s="3" t="s">
        <v>54</v>
      </c>
      <c r="I1828" s="3" t="s">
        <v>22</v>
      </c>
      <c r="J1828">
        <v>2777.59</v>
      </c>
      <c r="K1828" s="3" t="s">
        <v>46</v>
      </c>
      <c r="L1828" s="3" t="s">
        <v>24</v>
      </c>
      <c r="M1828" s="3" t="s">
        <v>67</v>
      </c>
      <c r="N1828">
        <v>76</v>
      </c>
    </row>
    <row r="1829" spans="1:14" x14ac:dyDescent="0.3">
      <c r="A1829" s="3" t="s">
        <v>2239</v>
      </c>
      <c r="B1829" s="4">
        <v>44423</v>
      </c>
      <c r="C1829" s="3" t="s">
        <v>16</v>
      </c>
      <c r="D1829" s="3" t="s">
        <v>83</v>
      </c>
      <c r="E1829" s="3" t="s">
        <v>155</v>
      </c>
      <c r="F1829" s="3" t="s">
        <v>37</v>
      </c>
      <c r="G1829" s="3" t="s">
        <v>20</v>
      </c>
      <c r="H1829" s="3" t="s">
        <v>30</v>
      </c>
      <c r="I1829" s="3" t="s">
        <v>31</v>
      </c>
      <c r="J1829">
        <v>0</v>
      </c>
      <c r="K1829" s="3" t="s">
        <v>46</v>
      </c>
      <c r="L1829" s="3" t="s">
        <v>24</v>
      </c>
      <c r="M1829" s="3" t="s">
        <v>33</v>
      </c>
      <c r="N1829">
        <v>23</v>
      </c>
    </row>
    <row r="1830" spans="1:14" x14ac:dyDescent="0.3">
      <c r="A1830" s="3" t="s">
        <v>2240</v>
      </c>
      <c r="B1830" s="4">
        <v>44423</v>
      </c>
      <c r="C1830" s="3" t="s">
        <v>174</v>
      </c>
      <c r="D1830" s="3" t="s">
        <v>175</v>
      </c>
      <c r="E1830" s="3" t="s">
        <v>69</v>
      </c>
      <c r="F1830" s="3" t="s">
        <v>65</v>
      </c>
      <c r="G1830" s="3" t="s">
        <v>20</v>
      </c>
      <c r="H1830" s="3" t="s">
        <v>21</v>
      </c>
      <c r="I1830" s="3" t="s">
        <v>22</v>
      </c>
      <c r="J1830">
        <v>459.33</v>
      </c>
      <c r="K1830" s="3" t="s">
        <v>50</v>
      </c>
      <c r="L1830" s="3" t="s">
        <v>24</v>
      </c>
      <c r="M1830" s="3" t="s">
        <v>25</v>
      </c>
      <c r="N1830">
        <v>107</v>
      </c>
    </row>
    <row r="1831" spans="1:14" x14ac:dyDescent="0.3">
      <c r="A1831" s="3" t="s">
        <v>2241</v>
      </c>
      <c r="B1831" s="4">
        <v>44423</v>
      </c>
      <c r="C1831" s="3" t="s">
        <v>174</v>
      </c>
      <c r="D1831" s="3" t="s">
        <v>175</v>
      </c>
      <c r="E1831" s="3" t="s">
        <v>58</v>
      </c>
      <c r="F1831" s="3" t="s">
        <v>65</v>
      </c>
      <c r="G1831" s="3" t="s">
        <v>20</v>
      </c>
      <c r="H1831" s="3" t="s">
        <v>54</v>
      </c>
      <c r="I1831" s="3" t="s">
        <v>22</v>
      </c>
      <c r="J1831">
        <v>335.58</v>
      </c>
      <c r="K1831" s="3" t="s">
        <v>50</v>
      </c>
      <c r="L1831" s="3" t="s">
        <v>24</v>
      </c>
      <c r="M1831" s="3" t="s">
        <v>25</v>
      </c>
      <c r="N1831">
        <v>158</v>
      </c>
    </row>
    <row r="1832" spans="1:14" x14ac:dyDescent="0.3">
      <c r="A1832" s="3" t="s">
        <v>2242</v>
      </c>
      <c r="B1832" s="4">
        <v>44423</v>
      </c>
      <c r="C1832" s="3" t="s">
        <v>101</v>
      </c>
      <c r="D1832" s="3" t="s">
        <v>236</v>
      </c>
      <c r="E1832" s="3" t="s">
        <v>58</v>
      </c>
      <c r="F1832" s="3" t="s">
        <v>65</v>
      </c>
      <c r="G1832" s="3" t="s">
        <v>171</v>
      </c>
      <c r="H1832" s="3" t="s">
        <v>21</v>
      </c>
      <c r="I1832" s="3" t="s">
        <v>31</v>
      </c>
      <c r="J1832">
        <v>613.41</v>
      </c>
      <c r="K1832" s="3" t="s">
        <v>46</v>
      </c>
      <c r="L1832" s="3" t="s">
        <v>24</v>
      </c>
      <c r="M1832" s="3" t="s">
        <v>25</v>
      </c>
      <c r="N1832">
        <v>93</v>
      </c>
    </row>
    <row r="1833" spans="1:14" x14ac:dyDescent="0.3">
      <c r="A1833" s="3" t="s">
        <v>2243</v>
      </c>
      <c r="B1833" s="4">
        <v>44424</v>
      </c>
      <c r="C1833" s="3" t="s">
        <v>94</v>
      </c>
      <c r="D1833" s="3" t="s">
        <v>95</v>
      </c>
      <c r="E1833" s="3" t="s">
        <v>58</v>
      </c>
      <c r="F1833" s="3" t="s">
        <v>19</v>
      </c>
      <c r="G1833" s="3" t="s">
        <v>20</v>
      </c>
      <c r="H1833" s="3" t="s">
        <v>30</v>
      </c>
      <c r="I1833" s="3" t="s">
        <v>22</v>
      </c>
      <c r="J1833">
        <v>2412.1999999999998</v>
      </c>
      <c r="K1833" s="3" t="s">
        <v>46</v>
      </c>
      <c r="L1833" s="3" t="s">
        <v>24</v>
      </c>
      <c r="M1833" s="3" t="s">
        <v>33</v>
      </c>
      <c r="N1833">
        <v>27</v>
      </c>
    </row>
    <row r="1834" spans="1:14" x14ac:dyDescent="0.3">
      <c r="A1834" s="3" t="s">
        <v>2245</v>
      </c>
      <c r="B1834" s="4">
        <v>44424</v>
      </c>
      <c r="C1834" s="3" t="s">
        <v>27</v>
      </c>
      <c r="D1834" s="3" t="s">
        <v>169</v>
      </c>
      <c r="E1834" s="3" t="s">
        <v>18</v>
      </c>
      <c r="F1834" s="3" t="s">
        <v>44</v>
      </c>
      <c r="G1834" s="3" t="s">
        <v>59</v>
      </c>
      <c r="H1834" s="3" t="s">
        <v>38</v>
      </c>
      <c r="I1834" s="3" t="s">
        <v>31</v>
      </c>
      <c r="J1834">
        <v>1372.74</v>
      </c>
      <c r="K1834" s="3" t="s">
        <v>32</v>
      </c>
      <c r="L1834" s="3" t="s">
        <v>24</v>
      </c>
      <c r="M1834" s="3" t="s">
        <v>33</v>
      </c>
      <c r="N1834">
        <v>20</v>
      </c>
    </row>
    <row r="1835" spans="1:14" x14ac:dyDescent="0.3">
      <c r="A1835" s="3" t="s">
        <v>2246</v>
      </c>
      <c r="B1835" s="4">
        <v>44424</v>
      </c>
      <c r="C1835" s="3" t="s">
        <v>41</v>
      </c>
      <c r="D1835" s="3" t="s">
        <v>199</v>
      </c>
      <c r="E1835" s="3" t="s">
        <v>29</v>
      </c>
      <c r="F1835" s="3" t="s">
        <v>85</v>
      </c>
      <c r="G1835" s="3" t="s">
        <v>59</v>
      </c>
      <c r="H1835" s="3" t="s">
        <v>38</v>
      </c>
      <c r="I1835" s="3" t="s">
        <v>31</v>
      </c>
      <c r="J1835">
        <v>0</v>
      </c>
      <c r="K1835" s="3" t="s">
        <v>50</v>
      </c>
      <c r="L1835" s="3" t="s">
        <v>24</v>
      </c>
      <c r="M1835" s="3" t="s">
        <v>55</v>
      </c>
      <c r="N1835">
        <v>42</v>
      </c>
    </row>
    <row r="1836" spans="1:14" x14ac:dyDescent="0.3">
      <c r="A1836" s="3" t="s">
        <v>2247</v>
      </c>
      <c r="B1836" s="4">
        <v>44424</v>
      </c>
      <c r="C1836" s="3" t="s">
        <v>178</v>
      </c>
      <c r="D1836" s="3" t="s">
        <v>179</v>
      </c>
      <c r="E1836" s="3" t="s">
        <v>43</v>
      </c>
      <c r="F1836" s="3" t="s">
        <v>19</v>
      </c>
      <c r="G1836" s="3" t="s">
        <v>20</v>
      </c>
      <c r="H1836" s="3" t="s">
        <v>54</v>
      </c>
      <c r="I1836" s="3" t="s">
        <v>31</v>
      </c>
      <c r="J1836">
        <v>770.11</v>
      </c>
      <c r="K1836" s="3" t="s">
        <v>50</v>
      </c>
      <c r="L1836" s="3" t="s">
        <v>24</v>
      </c>
      <c r="M1836" s="3" t="s">
        <v>25</v>
      </c>
      <c r="N1836">
        <v>25</v>
      </c>
    </row>
    <row r="1837" spans="1:14" x14ac:dyDescent="0.3">
      <c r="A1837" s="3" t="s">
        <v>2248</v>
      </c>
      <c r="B1837" s="4">
        <v>44424</v>
      </c>
      <c r="C1837" s="3" t="s">
        <v>35</v>
      </c>
      <c r="D1837" s="3" t="s">
        <v>267</v>
      </c>
      <c r="E1837" s="3" t="s">
        <v>43</v>
      </c>
      <c r="F1837" s="3" t="s">
        <v>37</v>
      </c>
      <c r="G1837" s="3" t="s">
        <v>20</v>
      </c>
      <c r="H1837" s="3" t="s">
        <v>30</v>
      </c>
      <c r="I1837" s="3" t="s">
        <v>22</v>
      </c>
      <c r="J1837">
        <v>493.19</v>
      </c>
      <c r="K1837" s="3" t="s">
        <v>50</v>
      </c>
      <c r="L1837" s="3" t="s">
        <v>24</v>
      </c>
      <c r="M1837" s="3" t="s">
        <v>55</v>
      </c>
      <c r="N1837">
        <v>71</v>
      </c>
    </row>
    <row r="1838" spans="1:14" x14ac:dyDescent="0.3">
      <c r="A1838" s="3" t="s">
        <v>2249</v>
      </c>
      <c r="B1838" s="4">
        <v>44424</v>
      </c>
      <c r="C1838" s="3" t="s">
        <v>35</v>
      </c>
      <c r="D1838" s="3" t="s">
        <v>57</v>
      </c>
      <c r="E1838" s="3" t="s">
        <v>58</v>
      </c>
      <c r="F1838" s="3" t="s">
        <v>65</v>
      </c>
      <c r="G1838" s="3" t="s">
        <v>59</v>
      </c>
      <c r="H1838" s="3" t="s">
        <v>38</v>
      </c>
      <c r="I1838" s="3" t="s">
        <v>31</v>
      </c>
      <c r="J1838">
        <v>6482.55</v>
      </c>
      <c r="K1838" s="3" t="s">
        <v>50</v>
      </c>
      <c r="L1838" s="3" t="s">
        <v>24</v>
      </c>
      <c r="M1838" s="3" t="s">
        <v>67</v>
      </c>
      <c r="N1838">
        <v>69</v>
      </c>
    </row>
    <row r="1839" spans="1:14" x14ac:dyDescent="0.3">
      <c r="A1839" s="3" t="s">
        <v>2250</v>
      </c>
      <c r="B1839" s="4">
        <v>44424</v>
      </c>
      <c r="C1839" s="3" t="s">
        <v>87</v>
      </c>
      <c r="D1839" s="3" t="s">
        <v>124</v>
      </c>
      <c r="E1839" s="3" t="s">
        <v>69</v>
      </c>
      <c r="F1839" s="3" t="s">
        <v>19</v>
      </c>
      <c r="G1839" s="3" t="s">
        <v>59</v>
      </c>
      <c r="H1839" s="3" t="s">
        <v>54</v>
      </c>
      <c r="I1839" s="3" t="s">
        <v>31</v>
      </c>
      <c r="J1839">
        <v>410.33</v>
      </c>
      <c r="K1839" s="3" t="s">
        <v>50</v>
      </c>
      <c r="L1839" s="3" t="s">
        <v>24</v>
      </c>
      <c r="M1839" s="3" t="s">
        <v>70</v>
      </c>
      <c r="N1839">
        <v>124</v>
      </c>
    </row>
    <row r="1840" spans="1:14" x14ac:dyDescent="0.3">
      <c r="A1840" s="3" t="s">
        <v>2251</v>
      </c>
      <c r="B1840" s="4">
        <v>44424</v>
      </c>
      <c r="C1840" s="3" t="s">
        <v>16</v>
      </c>
      <c r="D1840" s="3" t="s">
        <v>83</v>
      </c>
      <c r="E1840" s="3" t="s">
        <v>125</v>
      </c>
      <c r="F1840" s="3" t="s">
        <v>85</v>
      </c>
      <c r="G1840" s="3" t="s">
        <v>66</v>
      </c>
      <c r="H1840" s="3" t="s">
        <v>38</v>
      </c>
      <c r="I1840" s="3" t="s">
        <v>31</v>
      </c>
      <c r="J1840">
        <v>0</v>
      </c>
      <c r="K1840" s="3" t="s">
        <v>50</v>
      </c>
      <c r="L1840" s="3" t="s">
        <v>24</v>
      </c>
      <c r="M1840" s="3" t="s">
        <v>70</v>
      </c>
      <c r="N1840">
        <v>7</v>
      </c>
    </row>
    <row r="1841" spans="1:14" x14ac:dyDescent="0.3">
      <c r="A1841" s="3" t="s">
        <v>2252</v>
      </c>
      <c r="B1841" s="4">
        <v>44425</v>
      </c>
      <c r="C1841" s="3" t="s">
        <v>328</v>
      </c>
      <c r="D1841" s="3" t="s">
        <v>329</v>
      </c>
      <c r="E1841" s="3" t="s">
        <v>58</v>
      </c>
      <c r="F1841" s="3" t="s">
        <v>65</v>
      </c>
      <c r="G1841" s="3" t="s">
        <v>171</v>
      </c>
      <c r="H1841" s="3" t="s">
        <v>45</v>
      </c>
      <c r="I1841" s="3" t="s">
        <v>31</v>
      </c>
      <c r="J1841">
        <v>988.91</v>
      </c>
      <c r="K1841" s="3" t="s">
        <v>50</v>
      </c>
      <c r="L1841" s="3" t="s">
        <v>24</v>
      </c>
      <c r="M1841" s="3" t="s">
        <v>25</v>
      </c>
      <c r="N1841">
        <v>110</v>
      </c>
    </row>
    <row r="1842" spans="1:14" x14ac:dyDescent="0.3">
      <c r="A1842" s="3" t="s">
        <v>2254</v>
      </c>
      <c r="B1842" s="4">
        <v>44425</v>
      </c>
      <c r="C1842" s="3" t="s">
        <v>238</v>
      </c>
      <c r="D1842" s="3" t="s">
        <v>239</v>
      </c>
      <c r="E1842" s="3" t="s">
        <v>29</v>
      </c>
      <c r="F1842" s="3" t="s">
        <v>85</v>
      </c>
      <c r="G1842" s="3" t="s">
        <v>59</v>
      </c>
      <c r="H1842" s="3" t="s">
        <v>30</v>
      </c>
      <c r="I1842" s="3" t="s">
        <v>22</v>
      </c>
      <c r="J1842">
        <v>0</v>
      </c>
      <c r="K1842" s="3" t="s">
        <v>50</v>
      </c>
      <c r="L1842" s="3" t="s">
        <v>24</v>
      </c>
      <c r="M1842" s="3" t="s">
        <v>25</v>
      </c>
      <c r="N1842">
        <v>118</v>
      </c>
    </row>
    <row r="1843" spans="1:14" x14ac:dyDescent="0.3">
      <c r="A1843" s="3" t="s">
        <v>2255</v>
      </c>
      <c r="B1843" s="4">
        <v>44425</v>
      </c>
      <c r="C1843" s="3" t="s">
        <v>144</v>
      </c>
      <c r="D1843" s="3" t="s">
        <v>489</v>
      </c>
      <c r="E1843" s="3" t="s">
        <v>58</v>
      </c>
      <c r="F1843" s="3" t="s">
        <v>44</v>
      </c>
      <c r="G1843" s="3" t="s">
        <v>66</v>
      </c>
      <c r="H1843" s="3" t="s">
        <v>54</v>
      </c>
      <c r="I1843" s="3" t="s">
        <v>31</v>
      </c>
      <c r="J1843">
        <v>74.459999999999994</v>
      </c>
      <c r="K1843" s="3" t="s">
        <v>23</v>
      </c>
      <c r="L1843" s="3" t="s">
        <v>24</v>
      </c>
      <c r="M1843" s="3" t="s">
        <v>67</v>
      </c>
      <c r="N1843">
        <v>5</v>
      </c>
    </row>
    <row r="1844" spans="1:14" x14ac:dyDescent="0.3">
      <c r="A1844" s="3" t="s">
        <v>2256</v>
      </c>
      <c r="B1844" s="4">
        <v>44425</v>
      </c>
      <c r="C1844" s="3" t="s">
        <v>41</v>
      </c>
      <c r="D1844" s="3" t="s">
        <v>52</v>
      </c>
      <c r="E1844" s="3" t="s">
        <v>125</v>
      </c>
      <c r="F1844" s="3" t="s">
        <v>37</v>
      </c>
      <c r="G1844" s="3" t="s">
        <v>20</v>
      </c>
      <c r="H1844" s="3" t="s">
        <v>38</v>
      </c>
      <c r="I1844" s="3" t="s">
        <v>31</v>
      </c>
      <c r="J1844">
        <v>0</v>
      </c>
      <c r="K1844" s="3" t="s">
        <v>46</v>
      </c>
      <c r="L1844" s="3" t="s">
        <v>24</v>
      </c>
      <c r="M1844" s="3" t="s">
        <v>25</v>
      </c>
      <c r="N1844">
        <v>119</v>
      </c>
    </row>
    <row r="1845" spans="1:14" x14ac:dyDescent="0.3">
      <c r="A1845" s="3" t="s">
        <v>2257</v>
      </c>
      <c r="B1845" s="4">
        <v>44425</v>
      </c>
      <c r="C1845" s="3" t="s">
        <v>35</v>
      </c>
      <c r="D1845" s="3" t="s">
        <v>36</v>
      </c>
      <c r="E1845" s="3" t="s">
        <v>58</v>
      </c>
      <c r="F1845" s="3" t="s">
        <v>116</v>
      </c>
      <c r="G1845" s="3" t="s">
        <v>20</v>
      </c>
      <c r="H1845" s="3" t="s">
        <v>54</v>
      </c>
      <c r="I1845" s="3" t="s">
        <v>31</v>
      </c>
      <c r="J1845">
        <v>680.76</v>
      </c>
      <c r="K1845" s="3" t="s">
        <v>23</v>
      </c>
      <c r="L1845" s="3" t="s">
        <v>24</v>
      </c>
      <c r="M1845" s="3" t="s">
        <v>70</v>
      </c>
      <c r="N1845">
        <v>156</v>
      </c>
    </row>
    <row r="1846" spans="1:14" x14ac:dyDescent="0.3">
      <c r="A1846" s="3" t="s">
        <v>2258</v>
      </c>
      <c r="B1846" s="4">
        <v>44425</v>
      </c>
      <c r="C1846" s="3" t="s">
        <v>121</v>
      </c>
      <c r="D1846" s="3" t="s">
        <v>122</v>
      </c>
      <c r="E1846" s="3" t="s">
        <v>125</v>
      </c>
      <c r="F1846" s="3" t="s">
        <v>37</v>
      </c>
      <c r="G1846" s="3" t="s">
        <v>20</v>
      </c>
      <c r="H1846" s="3" t="s">
        <v>45</v>
      </c>
      <c r="I1846" s="3" t="s">
        <v>22</v>
      </c>
      <c r="J1846">
        <v>0</v>
      </c>
      <c r="K1846" s="3" t="s">
        <v>23</v>
      </c>
      <c r="L1846" s="3" t="s">
        <v>24</v>
      </c>
      <c r="M1846" s="3" t="s">
        <v>67</v>
      </c>
      <c r="N1846">
        <v>18</v>
      </c>
    </row>
    <row r="1847" spans="1:14" x14ac:dyDescent="0.3">
      <c r="A1847" s="3" t="s">
        <v>2259</v>
      </c>
      <c r="B1847" s="4">
        <v>44425</v>
      </c>
      <c r="C1847" s="3" t="s">
        <v>16</v>
      </c>
      <c r="D1847" s="3" t="s">
        <v>17</v>
      </c>
      <c r="E1847" s="3" t="s">
        <v>69</v>
      </c>
      <c r="F1847" s="3" t="s">
        <v>19</v>
      </c>
      <c r="G1847" s="3" t="s">
        <v>20</v>
      </c>
      <c r="H1847" s="3" t="s">
        <v>38</v>
      </c>
      <c r="I1847" s="3" t="s">
        <v>31</v>
      </c>
      <c r="J1847">
        <v>263.56</v>
      </c>
      <c r="K1847" s="3" t="s">
        <v>23</v>
      </c>
      <c r="L1847" s="3" t="s">
        <v>24</v>
      </c>
      <c r="M1847" s="3" t="s">
        <v>33</v>
      </c>
      <c r="N1847">
        <v>3</v>
      </c>
    </row>
    <row r="1848" spans="1:14" x14ac:dyDescent="0.3">
      <c r="A1848" s="3" t="s">
        <v>2260</v>
      </c>
      <c r="B1848" s="4">
        <v>44425</v>
      </c>
      <c r="C1848" s="3" t="s">
        <v>87</v>
      </c>
      <c r="D1848" s="3" t="s">
        <v>118</v>
      </c>
      <c r="E1848" s="3" t="s">
        <v>43</v>
      </c>
      <c r="F1848" s="3" t="s">
        <v>116</v>
      </c>
      <c r="G1848" s="3" t="s">
        <v>66</v>
      </c>
      <c r="H1848" s="3" t="s">
        <v>30</v>
      </c>
      <c r="I1848" s="3" t="s">
        <v>31</v>
      </c>
      <c r="J1848">
        <v>1495.95</v>
      </c>
      <c r="K1848" s="3" t="s">
        <v>32</v>
      </c>
      <c r="L1848" s="3" t="s">
        <v>60</v>
      </c>
      <c r="M1848" s="3" t="s">
        <v>70</v>
      </c>
      <c r="N1848">
        <v>170</v>
      </c>
    </row>
    <row r="1849" spans="1:14" x14ac:dyDescent="0.3">
      <c r="A1849" s="3" t="s">
        <v>2261</v>
      </c>
      <c r="B1849" s="4">
        <v>44425</v>
      </c>
      <c r="C1849" s="3" t="s">
        <v>35</v>
      </c>
      <c r="D1849" s="3" t="s">
        <v>289</v>
      </c>
      <c r="E1849" s="3" t="s">
        <v>18</v>
      </c>
      <c r="F1849" s="3" t="s">
        <v>116</v>
      </c>
      <c r="G1849" s="3" t="s">
        <v>20</v>
      </c>
      <c r="H1849" s="3" t="s">
        <v>45</v>
      </c>
      <c r="I1849" s="3" t="s">
        <v>31</v>
      </c>
      <c r="J1849">
        <v>333.86</v>
      </c>
      <c r="K1849" s="3" t="s">
        <v>50</v>
      </c>
      <c r="L1849" s="3" t="s">
        <v>24</v>
      </c>
      <c r="M1849" s="3" t="s">
        <v>25</v>
      </c>
      <c r="N1849">
        <v>53</v>
      </c>
    </row>
    <row r="1850" spans="1:14" x14ac:dyDescent="0.3">
      <c r="A1850" s="3" t="s">
        <v>2262</v>
      </c>
      <c r="B1850" s="4">
        <v>44425</v>
      </c>
      <c r="C1850" s="3" t="s">
        <v>139</v>
      </c>
      <c r="D1850" s="3" t="s">
        <v>140</v>
      </c>
      <c r="E1850" s="3" t="s">
        <v>58</v>
      </c>
      <c r="F1850" s="3" t="s">
        <v>116</v>
      </c>
      <c r="G1850" s="3" t="s">
        <v>20</v>
      </c>
      <c r="H1850" s="3" t="s">
        <v>54</v>
      </c>
      <c r="I1850" s="3" t="s">
        <v>31</v>
      </c>
      <c r="J1850">
        <v>433.27</v>
      </c>
      <c r="K1850" s="3" t="s">
        <v>50</v>
      </c>
      <c r="L1850" s="3" t="s">
        <v>24</v>
      </c>
      <c r="M1850" s="3" t="s">
        <v>67</v>
      </c>
      <c r="N1850">
        <v>51</v>
      </c>
    </row>
    <row r="1851" spans="1:14" x14ac:dyDescent="0.3">
      <c r="A1851" s="3" t="s">
        <v>2263</v>
      </c>
      <c r="B1851" s="4">
        <v>44425</v>
      </c>
      <c r="C1851" s="3" t="s">
        <v>27</v>
      </c>
      <c r="D1851" s="3" t="s">
        <v>169</v>
      </c>
      <c r="E1851" s="3" t="s">
        <v>29</v>
      </c>
      <c r="F1851" s="3" t="s">
        <v>89</v>
      </c>
      <c r="G1851" s="3" t="s">
        <v>20</v>
      </c>
      <c r="H1851" s="3" t="s">
        <v>21</v>
      </c>
      <c r="I1851" s="3" t="s">
        <v>31</v>
      </c>
      <c r="J1851">
        <v>0</v>
      </c>
      <c r="K1851" s="3" t="s">
        <v>46</v>
      </c>
      <c r="L1851" s="3" t="s">
        <v>24</v>
      </c>
      <c r="M1851" s="3" t="s">
        <v>33</v>
      </c>
      <c r="N1851">
        <v>11</v>
      </c>
    </row>
    <row r="1852" spans="1:14" x14ac:dyDescent="0.3">
      <c r="A1852" s="3" t="s">
        <v>2264</v>
      </c>
      <c r="B1852" s="4">
        <v>44426</v>
      </c>
      <c r="C1852" s="3" t="s">
        <v>101</v>
      </c>
      <c r="D1852" s="3" t="s">
        <v>210</v>
      </c>
      <c r="E1852" s="3" t="s">
        <v>69</v>
      </c>
      <c r="F1852" s="3" t="s">
        <v>116</v>
      </c>
      <c r="G1852" s="3" t="s">
        <v>20</v>
      </c>
      <c r="H1852" s="3" t="s">
        <v>30</v>
      </c>
      <c r="I1852" s="3" t="s">
        <v>22</v>
      </c>
      <c r="J1852">
        <v>268.33</v>
      </c>
      <c r="K1852" s="3" t="s">
        <v>46</v>
      </c>
      <c r="L1852" s="3" t="s">
        <v>24</v>
      </c>
      <c r="M1852" s="3" t="s">
        <v>67</v>
      </c>
      <c r="N1852">
        <v>158</v>
      </c>
    </row>
    <row r="1853" spans="1:14" x14ac:dyDescent="0.3">
      <c r="A1853" s="3" t="s">
        <v>2266</v>
      </c>
      <c r="B1853" s="4">
        <v>44426</v>
      </c>
      <c r="C1853" s="3" t="s">
        <v>41</v>
      </c>
      <c r="D1853" s="3" t="s">
        <v>157</v>
      </c>
      <c r="E1853" s="3" t="s">
        <v>84</v>
      </c>
      <c r="F1853" s="3" t="s">
        <v>44</v>
      </c>
      <c r="G1853" s="3" t="s">
        <v>20</v>
      </c>
      <c r="H1853" s="3" t="s">
        <v>30</v>
      </c>
      <c r="I1853" s="3" t="s">
        <v>22</v>
      </c>
      <c r="J1853">
        <v>2722.54</v>
      </c>
      <c r="K1853" s="3" t="s">
        <v>46</v>
      </c>
      <c r="L1853" s="3" t="s">
        <v>24</v>
      </c>
      <c r="M1853" s="3" t="s">
        <v>33</v>
      </c>
      <c r="N1853">
        <v>3</v>
      </c>
    </row>
    <row r="1854" spans="1:14" x14ac:dyDescent="0.3">
      <c r="A1854" s="3" t="s">
        <v>2267</v>
      </c>
      <c r="B1854" s="4">
        <v>44426</v>
      </c>
      <c r="C1854" s="3" t="s">
        <v>41</v>
      </c>
      <c r="D1854" s="3" t="s">
        <v>199</v>
      </c>
      <c r="E1854" s="3" t="s">
        <v>58</v>
      </c>
      <c r="F1854" s="3" t="s">
        <v>37</v>
      </c>
      <c r="G1854" s="3" t="s">
        <v>66</v>
      </c>
      <c r="H1854" s="3" t="s">
        <v>45</v>
      </c>
      <c r="I1854" s="3" t="s">
        <v>31</v>
      </c>
      <c r="J1854">
        <v>187.66</v>
      </c>
      <c r="K1854" s="3" t="s">
        <v>50</v>
      </c>
      <c r="L1854" s="3" t="s">
        <v>24</v>
      </c>
      <c r="M1854" s="3" t="s">
        <v>67</v>
      </c>
      <c r="N1854">
        <v>128</v>
      </c>
    </row>
    <row r="1855" spans="1:14" x14ac:dyDescent="0.3">
      <c r="A1855" s="3" t="s">
        <v>2268</v>
      </c>
      <c r="B1855" s="4">
        <v>44426</v>
      </c>
      <c r="C1855" s="3" t="s">
        <v>41</v>
      </c>
      <c r="D1855" s="3" t="s">
        <v>52</v>
      </c>
      <c r="E1855" s="3" t="s">
        <v>69</v>
      </c>
      <c r="F1855" s="3" t="s">
        <v>65</v>
      </c>
      <c r="G1855" s="3" t="s">
        <v>20</v>
      </c>
      <c r="H1855" s="3" t="s">
        <v>54</v>
      </c>
      <c r="I1855" s="3" t="s">
        <v>22</v>
      </c>
      <c r="J1855">
        <v>3454.82</v>
      </c>
      <c r="K1855" s="3" t="s">
        <v>46</v>
      </c>
      <c r="L1855" s="3" t="s">
        <v>24</v>
      </c>
      <c r="M1855" s="3" t="s">
        <v>25</v>
      </c>
      <c r="N1855">
        <v>69</v>
      </c>
    </row>
    <row r="1856" spans="1:14" x14ac:dyDescent="0.3">
      <c r="A1856" s="3" t="s">
        <v>2269</v>
      </c>
      <c r="B1856" s="4">
        <v>44426</v>
      </c>
      <c r="C1856" s="3" t="s">
        <v>310</v>
      </c>
      <c r="D1856" s="3" t="s">
        <v>311</v>
      </c>
      <c r="E1856" s="3" t="s">
        <v>58</v>
      </c>
      <c r="F1856" s="3" t="s">
        <v>44</v>
      </c>
      <c r="G1856" s="3" t="s">
        <v>20</v>
      </c>
      <c r="H1856" s="3" t="s">
        <v>30</v>
      </c>
      <c r="I1856" s="3" t="s">
        <v>31</v>
      </c>
      <c r="J1856">
        <v>232.01</v>
      </c>
      <c r="K1856" s="3" t="s">
        <v>32</v>
      </c>
      <c r="L1856" s="3" t="s">
        <v>24</v>
      </c>
      <c r="M1856" s="3" t="s">
        <v>55</v>
      </c>
      <c r="N1856">
        <v>59</v>
      </c>
    </row>
    <row r="1857" spans="1:14" x14ac:dyDescent="0.3">
      <c r="A1857" s="3" t="s">
        <v>2270</v>
      </c>
      <c r="B1857" s="4">
        <v>44426</v>
      </c>
      <c r="C1857" s="3" t="s">
        <v>139</v>
      </c>
      <c r="D1857" s="3" t="s">
        <v>501</v>
      </c>
      <c r="E1857" s="3" t="s">
        <v>43</v>
      </c>
      <c r="F1857" s="3" t="s">
        <v>44</v>
      </c>
      <c r="G1857" s="3" t="s">
        <v>20</v>
      </c>
      <c r="H1857" s="3" t="s">
        <v>38</v>
      </c>
      <c r="I1857" s="3" t="s">
        <v>22</v>
      </c>
      <c r="J1857">
        <v>496.31</v>
      </c>
      <c r="K1857" s="3" t="s">
        <v>50</v>
      </c>
      <c r="L1857" s="3" t="s">
        <v>60</v>
      </c>
      <c r="M1857" s="3" t="s">
        <v>25</v>
      </c>
      <c r="N1857">
        <v>134</v>
      </c>
    </row>
    <row r="1858" spans="1:14" x14ac:dyDescent="0.3">
      <c r="A1858" s="3" t="s">
        <v>2271</v>
      </c>
      <c r="B1858" s="4">
        <v>44426</v>
      </c>
      <c r="C1858" s="3" t="s">
        <v>16</v>
      </c>
      <c r="D1858" s="3" t="s">
        <v>83</v>
      </c>
      <c r="E1858" s="3" t="s">
        <v>125</v>
      </c>
      <c r="F1858" s="3" t="s">
        <v>116</v>
      </c>
      <c r="G1858" s="3" t="s">
        <v>66</v>
      </c>
      <c r="H1858" s="3" t="s">
        <v>30</v>
      </c>
      <c r="I1858" s="3" t="s">
        <v>22</v>
      </c>
      <c r="J1858">
        <v>0</v>
      </c>
      <c r="K1858" s="3" t="s">
        <v>50</v>
      </c>
      <c r="L1858" s="3" t="s">
        <v>24</v>
      </c>
      <c r="M1858" s="3" t="s">
        <v>55</v>
      </c>
      <c r="N1858">
        <v>98</v>
      </c>
    </row>
    <row r="1859" spans="1:14" x14ac:dyDescent="0.3">
      <c r="A1859" s="3" t="s">
        <v>2272</v>
      </c>
      <c r="B1859" s="4">
        <v>44426</v>
      </c>
      <c r="C1859" s="3" t="s">
        <v>35</v>
      </c>
      <c r="D1859" s="3" t="s">
        <v>36</v>
      </c>
      <c r="E1859" s="3" t="s">
        <v>29</v>
      </c>
      <c r="F1859" s="3" t="s">
        <v>44</v>
      </c>
      <c r="G1859" s="3" t="s">
        <v>53</v>
      </c>
      <c r="H1859" s="3" t="s">
        <v>54</v>
      </c>
      <c r="I1859" s="3" t="s">
        <v>22</v>
      </c>
      <c r="J1859">
        <v>0</v>
      </c>
      <c r="K1859" s="3" t="s">
        <v>32</v>
      </c>
      <c r="L1859" s="3" t="s">
        <v>24</v>
      </c>
      <c r="M1859" s="3" t="s">
        <v>33</v>
      </c>
      <c r="N1859">
        <v>4</v>
      </c>
    </row>
    <row r="1860" spans="1:14" x14ac:dyDescent="0.3">
      <c r="A1860" s="3" t="s">
        <v>2273</v>
      </c>
      <c r="B1860" s="4">
        <v>44426</v>
      </c>
      <c r="C1860" s="3" t="s">
        <v>742</v>
      </c>
      <c r="D1860" s="3" t="s">
        <v>743</v>
      </c>
      <c r="E1860" s="3" t="s">
        <v>58</v>
      </c>
      <c r="F1860" s="3" t="s">
        <v>85</v>
      </c>
      <c r="G1860" s="3" t="s">
        <v>66</v>
      </c>
      <c r="H1860" s="3" t="s">
        <v>38</v>
      </c>
      <c r="I1860" s="3" t="s">
        <v>22</v>
      </c>
      <c r="J1860">
        <v>3713.05</v>
      </c>
      <c r="K1860" s="3" t="s">
        <v>50</v>
      </c>
      <c r="L1860" s="3" t="s">
        <v>47</v>
      </c>
      <c r="M1860" s="3" t="s">
        <v>55</v>
      </c>
      <c r="N1860">
        <v>43</v>
      </c>
    </row>
    <row r="1861" spans="1:14" x14ac:dyDescent="0.3">
      <c r="A1861" s="3" t="s">
        <v>2274</v>
      </c>
      <c r="B1861" s="4">
        <v>44427</v>
      </c>
      <c r="C1861" s="3" t="s">
        <v>41</v>
      </c>
      <c r="D1861" s="3" t="s">
        <v>157</v>
      </c>
      <c r="E1861" s="3" t="s">
        <v>29</v>
      </c>
      <c r="F1861" s="3" t="s">
        <v>85</v>
      </c>
      <c r="G1861" s="3" t="s">
        <v>59</v>
      </c>
      <c r="H1861" s="3" t="s">
        <v>38</v>
      </c>
      <c r="I1861" s="3" t="s">
        <v>31</v>
      </c>
      <c r="J1861">
        <v>0</v>
      </c>
      <c r="K1861" s="3" t="s">
        <v>23</v>
      </c>
      <c r="L1861" s="3" t="s">
        <v>24</v>
      </c>
      <c r="M1861" s="3" t="s">
        <v>25</v>
      </c>
      <c r="N1861">
        <v>36</v>
      </c>
    </row>
    <row r="1862" spans="1:14" x14ac:dyDescent="0.3">
      <c r="A1862" s="3" t="s">
        <v>2276</v>
      </c>
      <c r="B1862" s="4">
        <v>44427</v>
      </c>
      <c r="C1862" s="3" t="s">
        <v>174</v>
      </c>
      <c r="D1862" s="3" t="s">
        <v>175</v>
      </c>
      <c r="E1862" s="3" t="s">
        <v>58</v>
      </c>
      <c r="F1862" s="3" t="s">
        <v>19</v>
      </c>
      <c r="G1862" s="3" t="s">
        <v>66</v>
      </c>
      <c r="H1862" s="3" t="s">
        <v>45</v>
      </c>
      <c r="I1862" s="3" t="s">
        <v>31</v>
      </c>
      <c r="J1862">
        <v>246.84</v>
      </c>
      <c r="K1862" s="3" t="s">
        <v>50</v>
      </c>
      <c r="L1862" s="3" t="s">
        <v>24</v>
      </c>
      <c r="M1862" s="3" t="s">
        <v>25</v>
      </c>
      <c r="N1862">
        <v>10</v>
      </c>
    </row>
    <row r="1863" spans="1:14" x14ac:dyDescent="0.3">
      <c r="A1863" s="3" t="s">
        <v>2277</v>
      </c>
      <c r="B1863" s="4">
        <v>44427</v>
      </c>
      <c r="C1863" s="3" t="s">
        <v>35</v>
      </c>
      <c r="D1863" s="3" t="s">
        <v>166</v>
      </c>
      <c r="E1863" s="3" t="s">
        <v>155</v>
      </c>
      <c r="F1863" s="3" t="s">
        <v>44</v>
      </c>
      <c r="G1863" s="3" t="s">
        <v>53</v>
      </c>
      <c r="H1863" s="3" t="s">
        <v>30</v>
      </c>
      <c r="I1863" s="3" t="s">
        <v>31</v>
      </c>
      <c r="J1863">
        <v>0</v>
      </c>
      <c r="K1863" s="3" t="s">
        <v>46</v>
      </c>
      <c r="L1863" s="3" t="s">
        <v>60</v>
      </c>
      <c r="M1863" s="3" t="s">
        <v>55</v>
      </c>
      <c r="N1863">
        <v>164</v>
      </c>
    </row>
    <row r="1864" spans="1:14" x14ac:dyDescent="0.3">
      <c r="A1864" s="3" t="s">
        <v>2278</v>
      </c>
      <c r="B1864" s="4">
        <v>44427</v>
      </c>
      <c r="C1864" s="3" t="s">
        <v>35</v>
      </c>
      <c r="D1864" s="3" t="s">
        <v>257</v>
      </c>
      <c r="E1864" s="3" t="s">
        <v>29</v>
      </c>
      <c r="F1864" s="3" t="s">
        <v>19</v>
      </c>
      <c r="G1864" s="3" t="s">
        <v>20</v>
      </c>
      <c r="H1864" s="3" t="s">
        <v>30</v>
      </c>
      <c r="I1864" s="3" t="s">
        <v>22</v>
      </c>
      <c r="J1864">
        <v>0</v>
      </c>
      <c r="K1864" s="3" t="s">
        <v>32</v>
      </c>
      <c r="L1864" s="3" t="s">
        <v>60</v>
      </c>
      <c r="M1864" s="3" t="s">
        <v>33</v>
      </c>
      <c r="N1864">
        <v>23</v>
      </c>
    </row>
    <row r="1865" spans="1:14" x14ac:dyDescent="0.3">
      <c r="A1865" s="3" t="s">
        <v>2279</v>
      </c>
      <c r="B1865" s="4">
        <v>44427</v>
      </c>
      <c r="C1865" s="3" t="s">
        <v>41</v>
      </c>
      <c r="D1865" s="3" t="s">
        <v>250</v>
      </c>
      <c r="E1865" s="3" t="s">
        <v>155</v>
      </c>
      <c r="F1865" s="3" t="s">
        <v>89</v>
      </c>
      <c r="G1865" s="3" t="s">
        <v>20</v>
      </c>
      <c r="H1865" s="3" t="s">
        <v>30</v>
      </c>
      <c r="I1865" s="3" t="s">
        <v>31</v>
      </c>
      <c r="J1865">
        <v>0</v>
      </c>
      <c r="K1865" s="3" t="s">
        <v>50</v>
      </c>
      <c r="L1865" s="3" t="s">
        <v>24</v>
      </c>
      <c r="M1865" s="3" t="s">
        <v>33</v>
      </c>
      <c r="N1865">
        <v>15</v>
      </c>
    </row>
    <row r="1866" spans="1:14" x14ac:dyDescent="0.3">
      <c r="A1866" s="3" t="s">
        <v>2280</v>
      </c>
      <c r="B1866" s="4">
        <v>44427</v>
      </c>
      <c r="C1866" s="3" t="s">
        <v>16</v>
      </c>
      <c r="D1866" s="3" t="s">
        <v>83</v>
      </c>
      <c r="E1866" s="3" t="s">
        <v>43</v>
      </c>
      <c r="F1866" s="3" t="s">
        <v>65</v>
      </c>
      <c r="G1866" s="3" t="s">
        <v>20</v>
      </c>
      <c r="H1866" s="3" t="s">
        <v>54</v>
      </c>
      <c r="I1866" s="3" t="s">
        <v>22</v>
      </c>
      <c r="J1866">
        <v>240.08</v>
      </c>
      <c r="K1866" s="3" t="s">
        <v>50</v>
      </c>
      <c r="L1866" s="3" t="s">
        <v>24</v>
      </c>
      <c r="M1866" s="3" t="s">
        <v>33</v>
      </c>
      <c r="N1866">
        <v>8</v>
      </c>
    </row>
    <row r="1867" spans="1:14" x14ac:dyDescent="0.3">
      <c r="A1867" s="3" t="s">
        <v>2281</v>
      </c>
      <c r="B1867" s="4">
        <v>44427</v>
      </c>
      <c r="C1867" s="3" t="s">
        <v>113</v>
      </c>
      <c r="D1867" s="3" t="s">
        <v>181</v>
      </c>
      <c r="E1867" s="3" t="s">
        <v>58</v>
      </c>
      <c r="F1867" s="3" t="s">
        <v>44</v>
      </c>
      <c r="G1867" s="3" t="s">
        <v>20</v>
      </c>
      <c r="H1867" s="3" t="s">
        <v>38</v>
      </c>
      <c r="I1867" s="3" t="s">
        <v>31</v>
      </c>
      <c r="J1867">
        <v>1458.96</v>
      </c>
      <c r="K1867" s="3" t="s">
        <v>23</v>
      </c>
      <c r="L1867" s="3" t="s">
        <v>24</v>
      </c>
      <c r="M1867" s="3" t="s">
        <v>55</v>
      </c>
      <c r="N1867">
        <v>145</v>
      </c>
    </row>
    <row r="1868" spans="1:14" x14ac:dyDescent="0.3">
      <c r="A1868" s="3" t="s">
        <v>2282</v>
      </c>
      <c r="B1868" s="4">
        <v>44427</v>
      </c>
      <c r="C1868" s="3" t="s">
        <v>87</v>
      </c>
      <c r="D1868" s="3" t="s">
        <v>88</v>
      </c>
      <c r="E1868" s="3" t="s">
        <v>43</v>
      </c>
      <c r="F1868" s="3" t="s">
        <v>74</v>
      </c>
      <c r="G1868" s="3" t="s">
        <v>66</v>
      </c>
      <c r="H1868" s="3" t="s">
        <v>45</v>
      </c>
      <c r="I1868" s="3" t="s">
        <v>22</v>
      </c>
      <c r="J1868">
        <v>64.959999999999994</v>
      </c>
      <c r="K1868" s="3" t="s">
        <v>50</v>
      </c>
      <c r="L1868" s="3" t="s">
        <v>24</v>
      </c>
      <c r="M1868" s="3" t="s">
        <v>55</v>
      </c>
      <c r="N1868">
        <v>3</v>
      </c>
    </row>
    <row r="1869" spans="1:14" x14ac:dyDescent="0.3">
      <c r="A1869" s="3" t="s">
        <v>2283</v>
      </c>
      <c r="B1869" s="4">
        <v>44428</v>
      </c>
      <c r="C1869" s="3" t="s">
        <v>101</v>
      </c>
      <c r="D1869" s="3" t="s">
        <v>102</v>
      </c>
      <c r="E1869" s="3" t="s">
        <v>69</v>
      </c>
      <c r="F1869" s="3" t="s">
        <v>89</v>
      </c>
      <c r="G1869" s="3" t="s">
        <v>66</v>
      </c>
      <c r="H1869" s="3" t="s">
        <v>30</v>
      </c>
      <c r="I1869" s="3" t="s">
        <v>31</v>
      </c>
      <c r="J1869">
        <v>4245.01</v>
      </c>
      <c r="K1869" s="3" t="s">
        <v>23</v>
      </c>
      <c r="L1869" s="3" t="s">
        <v>24</v>
      </c>
      <c r="M1869" s="3" t="s">
        <v>25</v>
      </c>
      <c r="N1869">
        <v>50</v>
      </c>
    </row>
    <row r="1870" spans="1:14" x14ac:dyDescent="0.3">
      <c r="A1870" s="3" t="s">
        <v>2285</v>
      </c>
      <c r="B1870" s="4">
        <v>44428</v>
      </c>
      <c r="C1870" s="3" t="s">
        <v>27</v>
      </c>
      <c r="D1870" s="3" t="s">
        <v>28</v>
      </c>
      <c r="E1870" s="3" t="s">
        <v>69</v>
      </c>
      <c r="F1870" s="3" t="s">
        <v>65</v>
      </c>
      <c r="G1870" s="3" t="s">
        <v>20</v>
      </c>
      <c r="H1870" s="3" t="s">
        <v>30</v>
      </c>
      <c r="I1870" s="3" t="s">
        <v>31</v>
      </c>
      <c r="J1870">
        <v>130.83000000000001</v>
      </c>
      <c r="K1870" s="3" t="s">
        <v>50</v>
      </c>
      <c r="L1870" s="3" t="s">
        <v>24</v>
      </c>
      <c r="M1870" s="3" t="s">
        <v>33</v>
      </c>
      <c r="N1870">
        <v>21</v>
      </c>
    </row>
    <row r="1871" spans="1:14" x14ac:dyDescent="0.3">
      <c r="A1871" s="3" t="s">
        <v>2286</v>
      </c>
      <c r="B1871" s="4">
        <v>44428</v>
      </c>
      <c r="C1871" s="3" t="s">
        <v>107</v>
      </c>
      <c r="D1871" s="3" t="s">
        <v>108</v>
      </c>
      <c r="E1871" s="3" t="s">
        <v>29</v>
      </c>
      <c r="F1871" s="3" t="s">
        <v>116</v>
      </c>
      <c r="G1871" s="3" t="s">
        <v>66</v>
      </c>
      <c r="H1871" s="3" t="s">
        <v>54</v>
      </c>
      <c r="I1871" s="3" t="s">
        <v>31</v>
      </c>
      <c r="J1871">
        <v>0</v>
      </c>
      <c r="K1871" s="3" t="s">
        <v>46</v>
      </c>
      <c r="L1871" s="3" t="s">
        <v>47</v>
      </c>
      <c r="M1871" s="3" t="s">
        <v>67</v>
      </c>
      <c r="N1871">
        <v>93</v>
      </c>
    </row>
    <row r="1872" spans="1:14" x14ac:dyDescent="0.3">
      <c r="A1872" s="3" t="s">
        <v>2287</v>
      </c>
      <c r="B1872" s="4">
        <v>44428</v>
      </c>
      <c r="C1872" s="3" t="s">
        <v>133</v>
      </c>
      <c r="D1872" s="3" t="s">
        <v>134</v>
      </c>
      <c r="E1872" s="3" t="s">
        <v>58</v>
      </c>
      <c r="F1872" s="3" t="s">
        <v>44</v>
      </c>
      <c r="G1872" s="3" t="s">
        <v>66</v>
      </c>
      <c r="H1872" s="3" t="s">
        <v>54</v>
      </c>
      <c r="I1872" s="3" t="s">
        <v>22</v>
      </c>
      <c r="J1872">
        <v>264.36</v>
      </c>
      <c r="K1872" s="3" t="s">
        <v>32</v>
      </c>
      <c r="L1872" s="3" t="s">
        <v>24</v>
      </c>
      <c r="M1872" s="3" t="s">
        <v>67</v>
      </c>
      <c r="N1872">
        <v>164</v>
      </c>
    </row>
    <row r="1873" spans="1:14" x14ac:dyDescent="0.3">
      <c r="A1873" s="3" t="s">
        <v>2288</v>
      </c>
      <c r="B1873" s="4">
        <v>44428</v>
      </c>
      <c r="C1873" s="3" t="s">
        <v>174</v>
      </c>
      <c r="D1873" s="3" t="s">
        <v>212</v>
      </c>
      <c r="E1873" s="3" t="s">
        <v>155</v>
      </c>
      <c r="F1873" s="3" t="s">
        <v>37</v>
      </c>
      <c r="G1873" s="3" t="s">
        <v>66</v>
      </c>
      <c r="H1873" s="3" t="s">
        <v>21</v>
      </c>
      <c r="I1873" s="3" t="s">
        <v>31</v>
      </c>
      <c r="J1873">
        <v>0</v>
      </c>
      <c r="K1873" s="3" t="s">
        <v>32</v>
      </c>
      <c r="L1873" s="3" t="s">
        <v>24</v>
      </c>
      <c r="M1873" s="3" t="s">
        <v>55</v>
      </c>
      <c r="N1873">
        <v>87</v>
      </c>
    </row>
    <row r="1874" spans="1:14" x14ac:dyDescent="0.3">
      <c r="A1874" s="3" t="s">
        <v>2289</v>
      </c>
      <c r="B1874" s="4">
        <v>44428</v>
      </c>
      <c r="C1874" s="3" t="s">
        <v>113</v>
      </c>
      <c r="D1874" s="3" t="s">
        <v>181</v>
      </c>
      <c r="E1874" s="3" t="s">
        <v>149</v>
      </c>
      <c r="F1874" s="3" t="s">
        <v>74</v>
      </c>
      <c r="G1874" s="3" t="s">
        <v>20</v>
      </c>
      <c r="H1874" s="3" t="s">
        <v>54</v>
      </c>
      <c r="I1874" s="3" t="s">
        <v>22</v>
      </c>
      <c r="J1874">
        <v>0</v>
      </c>
      <c r="K1874" s="3" t="s">
        <v>46</v>
      </c>
      <c r="L1874" s="3" t="s">
        <v>24</v>
      </c>
      <c r="M1874" s="3" t="s">
        <v>25</v>
      </c>
      <c r="N1874">
        <v>146</v>
      </c>
    </row>
    <row r="1875" spans="1:14" x14ac:dyDescent="0.3">
      <c r="A1875" s="3" t="s">
        <v>2290</v>
      </c>
      <c r="B1875" s="4">
        <v>44428</v>
      </c>
      <c r="C1875" s="3" t="s">
        <v>87</v>
      </c>
      <c r="D1875" s="3" t="s">
        <v>124</v>
      </c>
      <c r="E1875" s="3" t="s">
        <v>29</v>
      </c>
      <c r="F1875" s="3" t="s">
        <v>65</v>
      </c>
      <c r="G1875" s="3" t="s">
        <v>20</v>
      </c>
      <c r="H1875" s="3" t="s">
        <v>30</v>
      </c>
      <c r="I1875" s="3" t="s">
        <v>31</v>
      </c>
      <c r="J1875">
        <v>0</v>
      </c>
      <c r="K1875" s="3" t="s">
        <v>32</v>
      </c>
      <c r="L1875" s="3" t="s">
        <v>24</v>
      </c>
      <c r="M1875" s="3" t="s">
        <v>55</v>
      </c>
      <c r="N1875">
        <v>29</v>
      </c>
    </row>
    <row r="1876" spans="1:14" x14ac:dyDescent="0.3">
      <c r="A1876" s="3" t="s">
        <v>2291</v>
      </c>
      <c r="B1876" s="4">
        <v>44428</v>
      </c>
      <c r="C1876" s="3" t="s">
        <v>128</v>
      </c>
      <c r="D1876" s="3" t="s">
        <v>129</v>
      </c>
      <c r="E1876" s="3" t="s">
        <v>29</v>
      </c>
      <c r="F1876" s="3" t="s">
        <v>116</v>
      </c>
      <c r="G1876" s="3" t="s">
        <v>20</v>
      </c>
      <c r="H1876" s="3" t="s">
        <v>45</v>
      </c>
      <c r="I1876" s="3" t="s">
        <v>22</v>
      </c>
      <c r="J1876">
        <v>0</v>
      </c>
      <c r="K1876" s="3" t="s">
        <v>50</v>
      </c>
      <c r="L1876" s="3" t="s">
        <v>24</v>
      </c>
      <c r="M1876" s="3" t="s">
        <v>25</v>
      </c>
      <c r="N1876">
        <v>56</v>
      </c>
    </row>
    <row r="1877" spans="1:14" x14ac:dyDescent="0.3">
      <c r="A1877" s="3" t="s">
        <v>2292</v>
      </c>
      <c r="B1877" s="4">
        <v>44428</v>
      </c>
      <c r="C1877" s="3" t="s">
        <v>592</v>
      </c>
      <c r="D1877" s="3" t="s">
        <v>593</v>
      </c>
      <c r="E1877" s="3" t="s">
        <v>58</v>
      </c>
      <c r="F1877" s="3" t="s">
        <v>116</v>
      </c>
      <c r="G1877" s="3" t="s">
        <v>59</v>
      </c>
      <c r="H1877" s="3" t="s">
        <v>45</v>
      </c>
      <c r="I1877" s="3" t="s">
        <v>78</v>
      </c>
      <c r="J1877">
        <v>4973.58</v>
      </c>
      <c r="K1877" s="3" t="s">
        <v>50</v>
      </c>
      <c r="L1877" s="3" t="s">
        <v>24</v>
      </c>
      <c r="M1877" s="3" t="s">
        <v>33</v>
      </c>
      <c r="N1877">
        <v>7</v>
      </c>
    </row>
    <row r="1878" spans="1:14" x14ac:dyDescent="0.3">
      <c r="A1878" s="3" t="s">
        <v>2293</v>
      </c>
      <c r="B1878" s="4">
        <v>44429</v>
      </c>
      <c r="C1878" s="3" t="s">
        <v>113</v>
      </c>
      <c r="D1878" s="3" t="s">
        <v>181</v>
      </c>
      <c r="E1878" s="3" t="s">
        <v>58</v>
      </c>
      <c r="F1878" s="3" t="s">
        <v>116</v>
      </c>
      <c r="G1878" s="3" t="s">
        <v>66</v>
      </c>
      <c r="H1878" s="3" t="s">
        <v>45</v>
      </c>
      <c r="I1878" s="3" t="s">
        <v>31</v>
      </c>
      <c r="J1878">
        <v>112.82</v>
      </c>
      <c r="K1878" s="3" t="s">
        <v>50</v>
      </c>
      <c r="L1878" s="3" t="s">
        <v>24</v>
      </c>
      <c r="M1878" s="3" t="s">
        <v>70</v>
      </c>
      <c r="N1878">
        <v>142</v>
      </c>
    </row>
    <row r="1879" spans="1:14" x14ac:dyDescent="0.3">
      <c r="A1879" s="3" t="s">
        <v>2295</v>
      </c>
      <c r="B1879" s="4">
        <v>44429</v>
      </c>
      <c r="C1879" s="3" t="s">
        <v>139</v>
      </c>
      <c r="D1879" s="3" t="s">
        <v>501</v>
      </c>
      <c r="E1879" s="3" t="s">
        <v>69</v>
      </c>
      <c r="F1879" s="3" t="s">
        <v>19</v>
      </c>
      <c r="G1879" s="3" t="s">
        <v>59</v>
      </c>
      <c r="H1879" s="3" t="s">
        <v>21</v>
      </c>
      <c r="I1879" s="3" t="s">
        <v>31</v>
      </c>
      <c r="J1879">
        <v>590.07000000000005</v>
      </c>
      <c r="K1879" s="3" t="s">
        <v>23</v>
      </c>
      <c r="L1879" s="3" t="s">
        <v>60</v>
      </c>
      <c r="M1879" s="3" t="s">
        <v>25</v>
      </c>
      <c r="N1879">
        <v>8</v>
      </c>
    </row>
    <row r="1880" spans="1:14" x14ac:dyDescent="0.3">
      <c r="A1880" s="3" t="s">
        <v>2296</v>
      </c>
      <c r="B1880" s="4">
        <v>44429</v>
      </c>
      <c r="C1880" s="3" t="s">
        <v>62</v>
      </c>
      <c r="D1880" s="3" t="s">
        <v>63</v>
      </c>
      <c r="E1880" s="3" t="s">
        <v>224</v>
      </c>
      <c r="F1880" s="3" t="s">
        <v>74</v>
      </c>
      <c r="G1880" s="3" t="s">
        <v>171</v>
      </c>
      <c r="H1880" s="3" t="s">
        <v>45</v>
      </c>
      <c r="I1880" s="3" t="s">
        <v>31</v>
      </c>
      <c r="J1880">
        <v>0</v>
      </c>
      <c r="K1880" s="3" t="s">
        <v>50</v>
      </c>
      <c r="L1880" s="3" t="s">
        <v>24</v>
      </c>
      <c r="M1880" s="3" t="s">
        <v>70</v>
      </c>
      <c r="N1880">
        <v>59</v>
      </c>
    </row>
    <row r="1881" spans="1:14" x14ac:dyDescent="0.3">
      <c r="A1881" s="3" t="s">
        <v>2297</v>
      </c>
      <c r="B1881" s="4">
        <v>44429</v>
      </c>
      <c r="C1881" s="3" t="s">
        <v>854</v>
      </c>
      <c r="D1881" s="3" t="s">
        <v>855</v>
      </c>
      <c r="E1881" s="3" t="s">
        <v>224</v>
      </c>
      <c r="F1881" s="3" t="s">
        <v>89</v>
      </c>
      <c r="G1881" s="3" t="s">
        <v>20</v>
      </c>
      <c r="H1881" s="3" t="s">
        <v>38</v>
      </c>
      <c r="I1881" s="3" t="s">
        <v>31</v>
      </c>
      <c r="J1881">
        <v>0</v>
      </c>
      <c r="K1881" s="3" t="s">
        <v>23</v>
      </c>
      <c r="L1881" s="3" t="s">
        <v>24</v>
      </c>
      <c r="M1881" s="3" t="s">
        <v>67</v>
      </c>
      <c r="N1881">
        <v>13</v>
      </c>
    </row>
    <row r="1882" spans="1:14" x14ac:dyDescent="0.3">
      <c r="A1882" s="3" t="s">
        <v>2298</v>
      </c>
      <c r="B1882" s="4">
        <v>44429</v>
      </c>
      <c r="C1882" s="3" t="s">
        <v>41</v>
      </c>
      <c r="D1882" s="3" t="s">
        <v>199</v>
      </c>
      <c r="E1882" s="3" t="s">
        <v>155</v>
      </c>
      <c r="F1882" s="3" t="s">
        <v>44</v>
      </c>
      <c r="G1882" s="3" t="s">
        <v>20</v>
      </c>
      <c r="H1882" s="3" t="s">
        <v>38</v>
      </c>
      <c r="I1882" s="3" t="s">
        <v>22</v>
      </c>
      <c r="J1882">
        <v>0</v>
      </c>
      <c r="K1882" s="3" t="s">
        <v>50</v>
      </c>
      <c r="L1882" s="3" t="s">
        <v>24</v>
      </c>
      <c r="M1882" s="3" t="s">
        <v>55</v>
      </c>
      <c r="N1882">
        <v>106</v>
      </c>
    </row>
    <row r="1883" spans="1:14" x14ac:dyDescent="0.3">
      <c r="A1883" s="3" t="s">
        <v>2299</v>
      </c>
      <c r="B1883" s="4">
        <v>44429</v>
      </c>
      <c r="C1883" s="3" t="s">
        <v>35</v>
      </c>
      <c r="D1883" s="3" t="s">
        <v>36</v>
      </c>
      <c r="E1883" s="3" t="s">
        <v>58</v>
      </c>
      <c r="F1883" s="3" t="s">
        <v>89</v>
      </c>
      <c r="G1883" s="3" t="s">
        <v>20</v>
      </c>
      <c r="H1883" s="3" t="s">
        <v>54</v>
      </c>
      <c r="I1883" s="3" t="s">
        <v>31</v>
      </c>
      <c r="J1883">
        <v>23940.81</v>
      </c>
      <c r="K1883" s="3" t="s">
        <v>50</v>
      </c>
      <c r="L1883" s="3" t="s">
        <v>24</v>
      </c>
      <c r="M1883" s="3" t="s">
        <v>33</v>
      </c>
      <c r="N1883">
        <v>15</v>
      </c>
    </row>
    <row r="1884" spans="1:14" x14ac:dyDescent="0.3">
      <c r="A1884" s="3" t="s">
        <v>2300</v>
      </c>
      <c r="B1884" s="4">
        <v>44429</v>
      </c>
      <c r="C1884" s="3" t="s">
        <v>35</v>
      </c>
      <c r="D1884" s="3" t="s">
        <v>289</v>
      </c>
      <c r="E1884" s="3" t="s">
        <v>58</v>
      </c>
      <c r="F1884" s="3" t="s">
        <v>85</v>
      </c>
      <c r="G1884" s="3" t="s">
        <v>20</v>
      </c>
      <c r="H1884" s="3" t="s">
        <v>45</v>
      </c>
      <c r="I1884" s="3" t="s">
        <v>22</v>
      </c>
      <c r="J1884">
        <v>175.21</v>
      </c>
      <c r="K1884" s="3" t="s">
        <v>50</v>
      </c>
      <c r="L1884" s="3" t="s">
        <v>24</v>
      </c>
      <c r="M1884" s="3" t="s">
        <v>33</v>
      </c>
      <c r="N1884">
        <v>16</v>
      </c>
    </row>
    <row r="1885" spans="1:14" x14ac:dyDescent="0.3">
      <c r="A1885" s="3" t="s">
        <v>2301</v>
      </c>
      <c r="B1885" s="4">
        <v>44429</v>
      </c>
      <c r="C1885" s="3" t="s">
        <v>41</v>
      </c>
      <c r="D1885" s="3" t="s">
        <v>199</v>
      </c>
      <c r="E1885" s="3" t="s">
        <v>224</v>
      </c>
      <c r="F1885" s="3" t="s">
        <v>44</v>
      </c>
      <c r="G1885" s="3" t="s">
        <v>20</v>
      </c>
      <c r="H1885" s="3" t="s">
        <v>54</v>
      </c>
      <c r="I1885" s="3" t="s">
        <v>31</v>
      </c>
      <c r="J1885">
        <v>0</v>
      </c>
      <c r="K1885" s="3" t="s">
        <v>23</v>
      </c>
      <c r="L1885" s="3" t="s">
        <v>47</v>
      </c>
      <c r="M1885" s="3" t="s">
        <v>55</v>
      </c>
      <c r="N1885">
        <v>88</v>
      </c>
    </row>
    <row r="1886" spans="1:14" x14ac:dyDescent="0.3">
      <c r="A1886" s="3" t="s">
        <v>2302</v>
      </c>
      <c r="B1886" s="4">
        <v>44430</v>
      </c>
      <c r="C1886" s="3" t="s">
        <v>101</v>
      </c>
      <c r="D1886" s="3" t="s">
        <v>102</v>
      </c>
      <c r="E1886" s="3" t="s">
        <v>58</v>
      </c>
      <c r="F1886" s="3" t="s">
        <v>44</v>
      </c>
      <c r="G1886" s="3" t="s">
        <v>59</v>
      </c>
      <c r="H1886" s="3" t="s">
        <v>54</v>
      </c>
      <c r="I1886" s="3" t="s">
        <v>31</v>
      </c>
      <c r="J1886">
        <v>1196.6500000000001</v>
      </c>
      <c r="K1886" s="3" t="s">
        <v>32</v>
      </c>
      <c r="L1886" s="3" t="s">
        <v>24</v>
      </c>
      <c r="M1886" s="3" t="s">
        <v>33</v>
      </c>
      <c r="N1886">
        <v>23</v>
      </c>
    </row>
    <row r="1887" spans="1:14" x14ac:dyDescent="0.3">
      <c r="A1887" s="3" t="s">
        <v>2304</v>
      </c>
      <c r="B1887" s="4">
        <v>44430</v>
      </c>
      <c r="C1887" s="3" t="s">
        <v>35</v>
      </c>
      <c r="D1887" s="3" t="s">
        <v>57</v>
      </c>
      <c r="E1887" s="3" t="s">
        <v>58</v>
      </c>
      <c r="F1887" s="3" t="s">
        <v>116</v>
      </c>
      <c r="G1887" s="3" t="s">
        <v>20</v>
      </c>
      <c r="H1887" s="3" t="s">
        <v>30</v>
      </c>
      <c r="I1887" s="3" t="s">
        <v>31</v>
      </c>
      <c r="J1887">
        <v>103.65</v>
      </c>
      <c r="K1887" s="3" t="s">
        <v>50</v>
      </c>
      <c r="L1887" s="3" t="s">
        <v>47</v>
      </c>
      <c r="M1887" s="3" t="s">
        <v>55</v>
      </c>
      <c r="N1887">
        <v>44</v>
      </c>
    </row>
    <row r="1888" spans="1:14" x14ac:dyDescent="0.3">
      <c r="A1888" s="3" t="s">
        <v>2305</v>
      </c>
      <c r="B1888" s="4">
        <v>44430</v>
      </c>
      <c r="C1888" s="3" t="s">
        <v>190</v>
      </c>
      <c r="D1888" s="3" t="s">
        <v>191</v>
      </c>
      <c r="E1888" s="3" t="s">
        <v>84</v>
      </c>
      <c r="F1888" s="3" t="s">
        <v>19</v>
      </c>
      <c r="G1888" s="3" t="s">
        <v>20</v>
      </c>
      <c r="H1888" s="3" t="s">
        <v>54</v>
      </c>
      <c r="I1888" s="3" t="s">
        <v>22</v>
      </c>
      <c r="J1888">
        <v>990.7</v>
      </c>
      <c r="K1888" s="3" t="s">
        <v>50</v>
      </c>
      <c r="L1888" s="3" t="s">
        <v>24</v>
      </c>
      <c r="M1888" s="3" t="s">
        <v>25</v>
      </c>
      <c r="N1888">
        <v>179</v>
      </c>
    </row>
    <row r="1889" spans="1:14" x14ac:dyDescent="0.3">
      <c r="A1889" s="3" t="s">
        <v>2306</v>
      </c>
      <c r="B1889" s="4">
        <v>44430</v>
      </c>
      <c r="C1889" s="3" t="s">
        <v>139</v>
      </c>
      <c r="D1889" s="3" t="s">
        <v>501</v>
      </c>
      <c r="E1889" s="3" t="s">
        <v>18</v>
      </c>
      <c r="F1889" s="3" t="s">
        <v>89</v>
      </c>
      <c r="G1889" s="3" t="s">
        <v>59</v>
      </c>
      <c r="H1889" s="3" t="s">
        <v>45</v>
      </c>
      <c r="I1889" s="3" t="s">
        <v>31</v>
      </c>
      <c r="J1889">
        <v>520.29999999999995</v>
      </c>
      <c r="K1889" s="3" t="s">
        <v>32</v>
      </c>
      <c r="L1889" s="3" t="s">
        <v>24</v>
      </c>
      <c r="M1889" s="3" t="s">
        <v>25</v>
      </c>
      <c r="N1889">
        <v>81</v>
      </c>
    </row>
    <row r="1890" spans="1:14" x14ac:dyDescent="0.3">
      <c r="A1890" s="3" t="s">
        <v>2307</v>
      </c>
      <c r="B1890" s="4">
        <v>44430</v>
      </c>
      <c r="C1890" s="3" t="s">
        <v>35</v>
      </c>
      <c r="D1890" s="3" t="s">
        <v>257</v>
      </c>
      <c r="E1890" s="3" t="s">
        <v>58</v>
      </c>
      <c r="F1890" s="3" t="s">
        <v>116</v>
      </c>
      <c r="G1890" s="3" t="s">
        <v>20</v>
      </c>
      <c r="H1890" s="3" t="s">
        <v>30</v>
      </c>
      <c r="I1890" s="3" t="s">
        <v>31</v>
      </c>
      <c r="J1890">
        <v>1713.89</v>
      </c>
      <c r="K1890" s="3" t="s">
        <v>50</v>
      </c>
      <c r="L1890" s="3" t="s">
        <v>24</v>
      </c>
      <c r="M1890" s="3" t="s">
        <v>33</v>
      </c>
      <c r="N1890">
        <v>5</v>
      </c>
    </row>
    <row r="1891" spans="1:14" x14ac:dyDescent="0.3">
      <c r="A1891" s="3" t="s">
        <v>2308</v>
      </c>
      <c r="B1891" s="4">
        <v>44430</v>
      </c>
      <c r="C1891" s="3" t="s">
        <v>41</v>
      </c>
      <c r="D1891" s="3" t="s">
        <v>250</v>
      </c>
      <c r="E1891" s="3" t="s">
        <v>58</v>
      </c>
      <c r="F1891" s="3" t="s">
        <v>44</v>
      </c>
      <c r="G1891" s="3" t="s">
        <v>66</v>
      </c>
      <c r="H1891" s="3" t="s">
        <v>45</v>
      </c>
      <c r="I1891" s="3" t="s">
        <v>22</v>
      </c>
      <c r="J1891">
        <v>13358.42</v>
      </c>
      <c r="K1891" s="3" t="s">
        <v>32</v>
      </c>
      <c r="L1891" s="3" t="s">
        <v>24</v>
      </c>
      <c r="M1891" s="3" t="s">
        <v>25</v>
      </c>
      <c r="N1891">
        <v>73</v>
      </c>
    </row>
    <row r="1892" spans="1:14" x14ac:dyDescent="0.3">
      <c r="A1892" s="3" t="s">
        <v>2309</v>
      </c>
      <c r="B1892" s="4">
        <v>44430</v>
      </c>
      <c r="C1892" s="3" t="s">
        <v>27</v>
      </c>
      <c r="D1892" s="3" t="s">
        <v>28</v>
      </c>
      <c r="E1892" s="3" t="s">
        <v>58</v>
      </c>
      <c r="F1892" s="3" t="s">
        <v>44</v>
      </c>
      <c r="G1892" s="3" t="s">
        <v>20</v>
      </c>
      <c r="H1892" s="3" t="s">
        <v>54</v>
      </c>
      <c r="I1892" s="3" t="s">
        <v>31</v>
      </c>
      <c r="J1892">
        <v>177.64</v>
      </c>
      <c r="K1892" s="3" t="s">
        <v>50</v>
      </c>
      <c r="L1892" s="3" t="s">
        <v>47</v>
      </c>
      <c r="M1892" s="3" t="s">
        <v>70</v>
      </c>
      <c r="N1892">
        <v>58</v>
      </c>
    </row>
    <row r="1893" spans="1:14" x14ac:dyDescent="0.3">
      <c r="A1893" s="3" t="s">
        <v>2310</v>
      </c>
      <c r="B1893" s="4">
        <v>44430</v>
      </c>
      <c r="C1893" s="3" t="s">
        <v>35</v>
      </c>
      <c r="D1893" s="3" t="s">
        <v>166</v>
      </c>
      <c r="E1893" s="3" t="s">
        <v>69</v>
      </c>
      <c r="F1893" s="3" t="s">
        <v>89</v>
      </c>
      <c r="G1893" s="3" t="s">
        <v>20</v>
      </c>
      <c r="H1893" s="3" t="s">
        <v>30</v>
      </c>
      <c r="I1893" s="3" t="s">
        <v>31</v>
      </c>
      <c r="J1893">
        <v>277.51</v>
      </c>
      <c r="K1893" s="3" t="s">
        <v>32</v>
      </c>
      <c r="L1893" s="3" t="s">
        <v>47</v>
      </c>
      <c r="M1893" s="3" t="s">
        <v>70</v>
      </c>
      <c r="N1893">
        <v>82</v>
      </c>
    </row>
    <row r="1894" spans="1:14" x14ac:dyDescent="0.3">
      <c r="A1894" s="3" t="s">
        <v>2311</v>
      </c>
      <c r="B1894" s="4">
        <v>44430</v>
      </c>
      <c r="C1894" s="3" t="s">
        <v>41</v>
      </c>
      <c r="D1894" s="3" t="s">
        <v>199</v>
      </c>
      <c r="E1894" s="3" t="s">
        <v>58</v>
      </c>
      <c r="F1894" s="3" t="s">
        <v>85</v>
      </c>
      <c r="G1894" s="3" t="s">
        <v>66</v>
      </c>
      <c r="H1894" s="3" t="s">
        <v>30</v>
      </c>
      <c r="I1894" s="3" t="s">
        <v>22</v>
      </c>
      <c r="J1894">
        <v>105.25</v>
      </c>
      <c r="K1894" s="3" t="s">
        <v>50</v>
      </c>
      <c r="L1894" s="3" t="s">
        <v>24</v>
      </c>
      <c r="M1894" s="3" t="s">
        <v>25</v>
      </c>
      <c r="N1894">
        <v>131</v>
      </c>
    </row>
    <row r="1895" spans="1:14" x14ac:dyDescent="0.3">
      <c r="A1895" s="3" t="s">
        <v>2312</v>
      </c>
      <c r="B1895" s="4">
        <v>44430</v>
      </c>
      <c r="C1895" s="3" t="s">
        <v>1603</v>
      </c>
      <c r="D1895" s="3" t="s">
        <v>1604</v>
      </c>
      <c r="E1895" s="3" t="s">
        <v>29</v>
      </c>
      <c r="F1895" s="3" t="s">
        <v>37</v>
      </c>
      <c r="G1895" s="3" t="s">
        <v>20</v>
      </c>
      <c r="H1895" s="3" t="s">
        <v>45</v>
      </c>
      <c r="I1895" s="3" t="s">
        <v>31</v>
      </c>
      <c r="J1895">
        <v>0</v>
      </c>
      <c r="K1895" s="3" t="s">
        <v>50</v>
      </c>
      <c r="L1895" s="3" t="s">
        <v>24</v>
      </c>
      <c r="M1895" s="3" t="s">
        <v>25</v>
      </c>
      <c r="N1895">
        <v>105</v>
      </c>
    </row>
    <row r="1896" spans="1:14" x14ac:dyDescent="0.3">
      <c r="A1896" s="3" t="s">
        <v>2313</v>
      </c>
      <c r="B1896" s="4">
        <v>44431</v>
      </c>
      <c r="C1896" s="3" t="s">
        <v>264</v>
      </c>
      <c r="D1896" s="3" t="s">
        <v>265</v>
      </c>
      <c r="E1896" s="3" t="s">
        <v>58</v>
      </c>
      <c r="F1896" s="3" t="s">
        <v>89</v>
      </c>
      <c r="G1896" s="3" t="s">
        <v>66</v>
      </c>
      <c r="H1896" s="3" t="s">
        <v>30</v>
      </c>
      <c r="I1896" s="3" t="s">
        <v>22</v>
      </c>
      <c r="J1896">
        <v>5192.82</v>
      </c>
      <c r="K1896" s="3" t="s">
        <v>23</v>
      </c>
      <c r="L1896" s="3" t="s">
        <v>24</v>
      </c>
      <c r="M1896" s="3" t="s">
        <v>33</v>
      </c>
      <c r="N1896">
        <v>28</v>
      </c>
    </row>
    <row r="1897" spans="1:14" x14ac:dyDescent="0.3">
      <c r="A1897" s="3" t="s">
        <v>2315</v>
      </c>
      <c r="B1897" s="4">
        <v>44431</v>
      </c>
      <c r="C1897" s="3" t="s">
        <v>16</v>
      </c>
      <c r="D1897" s="3" t="s">
        <v>110</v>
      </c>
      <c r="E1897" s="3" t="s">
        <v>58</v>
      </c>
      <c r="F1897" s="3" t="s">
        <v>85</v>
      </c>
      <c r="G1897" s="3" t="s">
        <v>20</v>
      </c>
      <c r="H1897" s="3" t="s">
        <v>38</v>
      </c>
      <c r="I1897" s="3" t="s">
        <v>22</v>
      </c>
      <c r="J1897">
        <v>855.8</v>
      </c>
      <c r="K1897" s="3" t="s">
        <v>23</v>
      </c>
      <c r="L1897" s="3" t="s">
        <v>24</v>
      </c>
      <c r="M1897" s="3" t="s">
        <v>33</v>
      </c>
      <c r="N1897">
        <v>28</v>
      </c>
    </row>
    <row r="1898" spans="1:14" x14ac:dyDescent="0.3">
      <c r="A1898" s="3" t="s">
        <v>2316</v>
      </c>
      <c r="B1898" s="4">
        <v>44431</v>
      </c>
      <c r="C1898" s="3" t="s">
        <v>35</v>
      </c>
      <c r="D1898" s="3" t="s">
        <v>36</v>
      </c>
      <c r="E1898" s="3" t="s">
        <v>224</v>
      </c>
      <c r="F1898" s="3" t="s">
        <v>89</v>
      </c>
      <c r="G1898" s="3" t="s">
        <v>66</v>
      </c>
      <c r="H1898" s="3" t="s">
        <v>38</v>
      </c>
      <c r="I1898" s="3" t="s">
        <v>22</v>
      </c>
      <c r="J1898">
        <v>0</v>
      </c>
      <c r="K1898" s="3" t="s">
        <v>23</v>
      </c>
      <c r="L1898" s="3" t="s">
        <v>24</v>
      </c>
      <c r="M1898" s="3" t="s">
        <v>55</v>
      </c>
      <c r="N1898">
        <v>159</v>
      </c>
    </row>
    <row r="1899" spans="1:14" x14ac:dyDescent="0.3">
      <c r="A1899" s="3" t="s">
        <v>2317</v>
      </c>
      <c r="B1899" s="4">
        <v>44431</v>
      </c>
      <c r="C1899" s="3" t="s">
        <v>94</v>
      </c>
      <c r="D1899" s="3" t="s">
        <v>95</v>
      </c>
      <c r="E1899" s="3" t="s">
        <v>64</v>
      </c>
      <c r="F1899" s="3" t="s">
        <v>74</v>
      </c>
      <c r="G1899" s="3" t="s">
        <v>66</v>
      </c>
      <c r="H1899" s="3" t="s">
        <v>45</v>
      </c>
      <c r="I1899" s="3" t="s">
        <v>22</v>
      </c>
      <c r="J1899">
        <v>0</v>
      </c>
      <c r="K1899" s="3" t="s">
        <v>23</v>
      </c>
      <c r="L1899" s="3" t="s">
        <v>24</v>
      </c>
      <c r="M1899" s="3" t="s">
        <v>67</v>
      </c>
      <c r="N1899">
        <v>10</v>
      </c>
    </row>
    <row r="1900" spans="1:14" x14ac:dyDescent="0.3">
      <c r="A1900" s="3" t="s">
        <v>2318</v>
      </c>
      <c r="B1900" s="4">
        <v>44431</v>
      </c>
      <c r="C1900" s="3" t="s">
        <v>113</v>
      </c>
      <c r="D1900" s="3" t="s">
        <v>181</v>
      </c>
      <c r="E1900" s="3" t="s">
        <v>69</v>
      </c>
      <c r="F1900" s="3" t="s">
        <v>37</v>
      </c>
      <c r="G1900" s="3" t="s">
        <v>66</v>
      </c>
      <c r="H1900" s="3" t="s">
        <v>30</v>
      </c>
      <c r="I1900" s="3" t="s">
        <v>22</v>
      </c>
      <c r="J1900">
        <v>1988.47</v>
      </c>
      <c r="K1900" s="3" t="s">
        <v>46</v>
      </c>
      <c r="L1900" s="3" t="s">
        <v>60</v>
      </c>
      <c r="M1900" s="3" t="s">
        <v>55</v>
      </c>
      <c r="N1900">
        <v>148</v>
      </c>
    </row>
    <row r="1901" spans="1:14" x14ac:dyDescent="0.3">
      <c r="A1901" s="3" t="s">
        <v>2319</v>
      </c>
      <c r="B1901" s="4">
        <v>44431</v>
      </c>
      <c r="C1901" s="3" t="s">
        <v>87</v>
      </c>
      <c r="D1901" s="3" t="s">
        <v>118</v>
      </c>
      <c r="E1901" s="3" t="s">
        <v>149</v>
      </c>
      <c r="F1901" s="3" t="s">
        <v>65</v>
      </c>
      <c r="G1901" s="3" t="s">
        <v>66</v>
      </c>
      <c r="H1901" s="3" t="s">
        <v>21</v>
      </c>
      <c r="I1901" s="3" t="s">
        <v>31</v>
      </c>
      <c r="J1901">
        <v>0</v>
      </c>
      <c r="K1901" s="3" t="s">
        <v>46</v>
      </c>
      <c r="L1901" s="3" t="s">
        <v>24</v>
      </c>
      <c r="M1901" s="3" t="s">
        <v>67</v>
      </c>
      <c r="N1901">
        <v>3</v>
      </c>
    </row>
    <row r="1902" spans="1:14" x14ac:dyDescent="0.3">
      <c r="A1902" s="3" t="s">
        <v>2320</v>
      </c>
      <c r="B1902" s="4">
        <v>44431</v>
      </c>
      <c r="C1902" s="3" t="s">
        <v>87</v>
      </c>
      <c r="D1902" s="3" t="s">
        <v>88</v>
      </c>
      <c r="E1902" s="3" t="s">
        <v>58</v>
      </c>
      <c r="F1902" s="3" t="s">
        <v>89</v>
      </c>
      <c r="G1902" s="3" t="s">
        <v>20</v>
      </c>
      <c r="H1902" s="3" t="s">
        <v>54</v>
      </c>
      <c r="I1902" s="3" t="s">
        <v>22</v>
      </c>
      <c r="J1902">
        <v>731.63</v>
      </c>
      <c r="K1902" s="3" t="s">
        <v>50</v>
      </c>
      <c r="L1902" s="3" t="s">
        <v>24</v>
      </c>
      <c r="M1902" s="3" t="s">
        <v>33</v>
      </c>
      <c r="N1902">
        <v>2</v>
      </c>
    </row>
    <row r="1903" spans="1:14" x14ac:dyDescent="0.3">
      <c r="A1903" s="3" t="s">
        <v>2321</v>
      </c>
      <c r="B1903" s="4">
        <v>44432</v>
      </c>
      <c r="C1903" s="3" t="s">
        <v>16</v>
      </c>
      <c r="D1903" s="3" t="s">
        <v>83</v>
      </c>
      <c r="E1903" s="3" t="s">
        <v>29</v>
      </c>
      <c r="F1903" s="3" t="s">
        <v>19</v>
      </c>
      <c r="G1903" s="3" t="s">
        <v>66</v>
      </c>
      <c r="H1903" s="3" t="s">
        <v>30</v>
      </c>
      <c r="I1903" s="3" t="s">
        <v>31</v>
      </c>
      <c r="J1903">
        <v>0</v>
      </c>
      <c r="K1903" s="3" t="s">
        <v>46</v>
      </c>
      <c r="L1903" s="3" t="s">
        <v>24</v>
      </c>
      <c r="M1903" s="3" t="s">
        <v>33</v>
      </c>
      <c r="N1903">
        <v>17</v>
      </c>
    </row>
    <row r="1904" spans="1:14" x14ac:dyDescent="0.3">
      <c r="A1904" s="3" t="s">
        <v>2323</v>
      </c>
      <c r="B1904" s="4">
        <v>44432</v>
      </c>
      <c r="C1904" s="3" t="s">
        <v>204</v>
      </c>
      <c r="D1904" s="3" t="s">
        <v>205</v>
      </c>
      <c r="E1904" s="3" t="s">
        <v>43</v>
      </c>
      <c r="F1904" s="3" t="s">
        <v>37</v>
      </c>
      <c r="G1904" s="3" t="s">
        <v>171</v>
      </c>
      <c r="H1904" s="3" t="s">
        <v>30</v>
      </c>
      <c r="I1904" s="3" t="s">
        <v>22</v>
      </c>
      <c r="J1904">
        <v>459.2</v>
      </c>
      <c r="K1904" s="3" t="s">
        <v>50</v>
      </c>
      <c r="L1904" s="3" t="s">
        <v>24</v>
      </c>
      <c r="M1904" s="3" t="s">
        <v>70</v>
      </c>
      <c r="N1904">
        <v>124</v>
      </c>
    </row>
    <row r="1905" spans="1:14" x14ac:dyDescent="0.3">
      <c r="A1905" s="3" t="s">
        <v>2324</v>
      </c>
      <c r="B1905" s="4">
        <v>44432</v>
      </c>
      <c r="C1905" s="3" t="s">
        <v>342</v>
      </c>
      <c r="D1905" s="3" t="s">
        <v>343</v>
      </c>
      <c r="E1905" s="3" t="s">
        <v>69</v>
      </c>
      <c r="F1905" s="3" t="s">
        <v>37</v>
      </c>
      <c r="G1905" s="3" t="s">
        <v>20</v>
      </c>
      <c r="H1905" s="3" t="s">
        <v>38</v>
      </c>
      <c r="I1905" s="3" t="s">
        <v>78</v>
      </c>
      <c r="J1905">
        <v>701.12</v>
      </c>
      <c r="K1905" s="3" t="s">
        <v>23</v>
      </c>
      <c r="L1905" s="3" t="s">
        <v>24</v>
      </c>
      <c r="M1905" s="3" t="s">
        <v>33</v>
      </c>
      <c r="N1905">
        <v>1</v>
      </c>
    </row>
    <row r="1906" spans="1:14" x14ac:dyDescent="0.3">
      <c r="A1906" s="3" t="s">
        <v>2325</v>
      </c>
      <c r="B1906" s="4">
        <v>44432</v>
      </c>
      <c r="C1906" s="3" t="s">
        <v>35</v>
      </c>
      <c r="D1906" s="3" t="s">
        <v>73</v>
      </c>
      <c r="E1906" s="3" t="s">
        <v>58</v>
      </c>
      <c r="F1906" s="3" t="s">
        <v>19</v>
      </c>
      <c r="G1906" s="3" t="s">
        <v>20</v>
      </c>
      <c r="H1906" s="3" t="s">
        <v>54</v>
      </c>
      <c r="I1906" s="3" t="s">
        <v>31</v>
      </c>
      <c r="J1906">
        <v>1386.82</v>
      </c>
      <c r="K1906" s="3" t="s">
        <v>32</v>
      </c>
      <c r="L1906" s="3" t="s">
        <v>24</v>
      </c>
      <c r="M1906" s="3" t="s">
        <v>33</v>
      </c>
      <c r="N1906">
        <v>10</v>
      </c>
    </row>
    <row r="1907" spans="1:14" x14ac:dyDescent="0.3">
      <c r="A1907" s="3" t="s">
        <v>2326</v>
      </c>
      <c r="B1907" s="4">
        <v>44432</v>
      </c>
      <c r="C1907" s="3" t="s">
        <v>133</v>
      </c>
      <c r="D1907" s="3" t="s">
        <v>134</v>
      </c>
      <c r="E1907" s="3" t="s">
        <v>43</v>
      </c>
      <c r="F1907" s="3" t="s">
        <v>89</v>
      </c>
      <c r="G1907" s="3" t="s">
        <v>20</v>
      </c>
      <c r="H1907" s="3" t="s">
        <v>21</v>
      </c>
      <c r="I1907" s="3" t="s">
        <v>31</v>
      </c>
      <c r="J1907">
        <v>6999.86</v>
      </c>
      <c r="K1907" s="3" t="s">
        <v>23</v>
      </c>
      <c r="L1907" s="3" t="s">
        <v>24</v>
      </c>
      <c r="M1907" s="3" t="s">
        <v>33</v>
      </c>
      <c r="N1907">
        <v>18</v>
      </c>
    </row>
    <row r="1908" spans="1:14" x14ac:dyDescent="0.3">
      <c r="A1908" s="3" t="s">
        <v>2327</v>
      </c>
      <c r="B1908" s="4">
        <v>44432</v>
      </c>
      <c r="C1908" s="3" t="s">
        <v>238</v>
      </c>
      <c r="D1908" s="3" t="s">
        <v>239</v>
      </c>
      <c r="E1908" s="3" t="s">
        <v>58</v>
      </c>
      <c r="F1908" s="3" t="s">
        <v>116</v>
      </c>
      <c r="G1908" s="3" t="s">
        <v>59</v>
      </c>
      <c r="H1908" s="3" t="s">
        <v>38</v>
      </c>
      <c r="I1908" s="3" t="s">
        <v>31</v>
      </c>
      <c r="J1908">
        <v>593.86</v>
      </c>
      <c r="K1908" s="3" t="s">
        <v>50</v>
      </c>
      <c r="L1908" s="3" t="s">
        <v>24</v>
      </c>
      <c r="M1908" s="3" t="s">
        <v>33</v>
      </c>
      <c r="N1908">
        <v>11</v>
      </c>
    </row>
    <row r="1909" spans="1:14" x14ac:dyDescent="0.3">
      <c r="A1909" s="3" t="s">
        <v>2328</v>
      </c>
      <c r="B1909" s="4">
        <v>44432</v>
      </c>
      <c r="C1909" s="3" t="s">
        <v>113</v>
      </c>
      <c r="D1909" s="3" t="s">
        <v>181</v>
      </c>
      <c r="E1909" s="3" t="s">
        <v>58</v>
      </c>
      <c r="F1909" s="3" t="s">
        <v>37</v>
      </c>
      <c r="G1909" s="3" t="s">
        <v>20</v>
      </c>
      <c r="H1909" s="3" t="s">
        <v>30</v>
      </c>
      <c r="I1909" s="3" t="s">
        <v>22</v>
      </c>
      <c r="J1909">
        <v>1986.01</v>
      </c>
      <c r="K1909" s="3" t="s">
        <v>50</v>
      </c>
      <c r="L1909" s="3" t="s">
        <v>24</v>
      </c>
      <c r="M1909" s="3" t="s">
        <v>25</v>
      </c>
      <c r="N1909">
        <v>153</v>
      </c>
    </row>
    <row r="1910" spans="1:14" x14ac:dyDescent="0.3">
      <c r="A1910" s="3" t="s">
        <v>2329</v>
      </c>
      <c r="B1910" s="4">
        <v>44432</v>
      </c>
      <c r="C1910" s="3" t="s">
        <v>35</v>
      </c>
      <c r="D1910" s="3" t="s">
        <v>257</v>
      </c>
      <c r="E1910" s="3" t="s">
        <v>58</v>
      </c>
      <c r="F1910" s="3" t="s">
        <v>85</v>
      </c>
      <c r="G1910" s="3" t="s">
        <v>66</v>
      </c>
      <c r="H1910" s="3" t="s">
        <v>38</v>
      </c>
      <c r="I1910" s="3" t="s">
        <v>22</v>
      </c>
      <c r="J1910">
        <v>167.67</v>
      </c>
      <c r="K1910" s="3" t="s">
        <v>50</v>
      </c>
      <c r="L1910" s="3" t="s">
        <v>24</v>
      </c>
      <c r="M1910" s="3" t="s">
        <v>70</v>
      </c>
      <c r="N1910">
        <v>90</v>
      </c>
    </row>
    <row r="1911" spans="1:14" x14ac:dyDescent="0.3">
      <c r="A1911" s="3" t="s">
        <v>2330</v>
      </c>
      <c r="B1911" s="4">
        <v>44432</v>
      </c>
      <c r="C1911" s="3" t="s">
        <v>16</v>
      </c>
      <c r="D1911" s="3" t="s">
        <v>83</v>
      </c>
      <c r="E1911" s="3" t="s">
        <v>149</v>
      </c>
      <c r="F1911" s="3" t="s">
        <v>89</v>
      </c>
      <c r="G1911" s="3" t="s">
        <v>66</v>
      </c>
      <c r="H1911" s="3" t="s">
        <v>38</v>
      </c>
      <c r="I1911" s="3" t="s">
        <v>31</v>
      </c>
      <c r="J1911">
        <v>0</v>
      </c>
      <c r="K1911" s="3" t="s">
        <v>46</v>
      </c>
      <c r="L1911" s="3" t="s">
        <v>24</v>
      </c>
      <c r="M1911" s="3" t="s">
        <v>70</v>
      </c>
      <c r="N1911">
        <v>58</v>
      </c>
    </row>
    <row r="1912" spans="1:14" x14ac:dyDescent="0.3">
      <c r="A1912" s="3" t="s">
        <v>2331</v>
      </c>
      <c r="B1912" s="4">
        <v>44433</v>
      </c>
      <c r="C1912" s="3" t="s">
        <v>144</v>
      </c>
      <c r="D1912" s="3" t="s">
        <v>489</v>
      </c>
      <c r="E1912" s="3" t="s">
        <v>29</v>
      </c>
      <c r="F1912" s="3" t="s">
        <v>116</v>
      </c>
      <c r="G1912" s="3" t="s">
        <v>66</v>
      </c>
      <c r="H1912" s="3" t="s">
        <v>45</v>
      </c>
      <c r="I1912" s="3" t="s">
        <v>31</v>
      </c>
      <c r="J1912">
        <v>0</v>
      </c>
      <c r="K1912" s="3" t="s">
        <v>50</v>
      </c>
      <c r="L1912" s="3" t="s">
        <v>47</v>
      </c>
      <c r="M1912" s="3" t="s">
        <v>67</v>
      </c>
      <c r="N1912">
        <v>92</v>
      </c>
    </row>
    <row r="1913" spans="1:14" x14ac:dyDescent="0.3">
      <c r="A1913" s="3" t="s">
        <v>2333</v>
      </c>
      <c r="B1913" s="4">
        <v>44433</v>
      </c>
      <c r="C1913" s="3" t="s">
        <v>27</v>
      </c>
      <c r="D1913" s="3" t="s">
        <v>28</v>
      </c>
      <c r="E1913" s="3" t="s">
        <v>125</v>
      </c>
      <c r="F1913" s="3" t="s">
        <v>37</v>
      </c>
      <c r="G1913" s="3" t="s">
        <v>20</v>
      </c>
      <c r="H1913" s="3" t="s">
        <v>54</v>
      </c>
      <c r="I1913" s="3" t="s">
        <v>22</v>
      </c>
      <c r="J1913">
        <v>0</v>
      </c>
      <c r="K1913" s="3" t="s">
        <v>23</v>
      </c>
      <c r="L1913" s="3" t="s">
        <v>24</v>
      </c>
      <c r="M1913" s="3" t="s">
        <v>67</v>
      </c>
      <c r="N1913">
        <v>82</v>
      </c>
    </row>
    <row r="1914" spans="1:14" x14ac:dyDescent="0.3">
      <c r="A1914" s="3" t="s">
        <v>2334</v>
      </c>
      <c r="B1914" s="4">
        <v>44433</v>
      </c>
      <c r="C1914" s="3" t="s">
        <v>35</v>
      </c>
      <c r="D1914" s="3" t="s">
        <v>289</v>
      </c>
      <c r="E1914" s="3" t="s">
        <v>58</v>
      </c>
      <c r="F1914" s="3" t="s">
        <v>37</v>
      </c>
      <c r="G1914" s="3" t="s">
        <v>20</v>
      </c>
      <c r="H1914" s="3" t="s">
        <v>54</v>
      </c>
      <c r="I1914" s="3" t="s">
        <v>22</v>
      </c>
      <c r="J1914">
        <v>2019.06</v>
      </c>
      <c r="K1914" s="3" t="s">
        <v>23</v>
      </c>
      <c r="L1914" s="3" t="s">
        <v>47</v>
      </c>
      <c r="M1914" s="3" t="s">
        <v>33</v>
      </c>
      <c r="N1914">
        <v>21</v>
      </c>
    </row>
    <row r="1915" spans="1:14" x14ac:dyDescent="0.3">
      <c r="A1915" s="3" t="s">
        <v>2335</v>
      </c>
      <c r="B1915" s="4">
        <v>44433</v>
      </c>
      <c r="C1915" s="3" t="s">
        <v>360</v>
      </c>
      <c r="D1915" s="3" t="s">
        <v>361</v>
      </c>
      <c r="E1915" s="3" t="s">
        <v>43</v>
      </c>
      <c r="F1915" s="3" t="s">
        <v>19</v>
      </c>
      <c r="G1915" s="3" t="s">
        <v>59</v>
      </c>
      <c r="H1915" s="3" t="s">
        <v>30</v>
      </c>
      <c r="I1915" s="3" t="s">
        <v>22</v>
      </c>
      <c r="J1915">
        <v>765.6</v>
      </c>
      <c r="K1915" s="3" t="s">
        <v>46</v>
      </c>
      <c r="L1915" s="3" t="s">
        <v>24</v>
      </c>
      <c r="M1915" s="3" t="s">
        <v>55</v>
      </c>
      <c r="N1915">
        <v>79</v>
      </c>
    </row>
    <row r="1916" spans="1:14" x14ac:dyDescent="0.3">
      <c r="A1916" s="3" t="s">
        <v>2336</v>
      </c>
      <c r="B1916" s="4">
        <v>44433</v>
      </c>
      <c r="C1916" s="3" t="s">
        <v>41</v>
      </c>
      <c r="D1916" s="3" t="s">
        <v>52</v>
      </c>
      <c r="E1916" s="3" t="s">
        <v>29</v>
      </c>
      <c r="F1916" s="3" t="s">
        <v>19</v>
      </c>
      <c r="G1916" s="3" t="s">
        <v>66</v>
      </c>
      <c r="H1916" s="3" t="s">
        <v>30</v>
      </c>
      <c r="I1916" s="3" t="s">
        <v>31</v>
      </c>
      <c r="J1916">
        <v>0</v>
      </c>
      <c r="K1916" s="3" t="s">
        <v>23</v>
      </c>
      <c r="L1916" s="3" t="s">
        <v>47</v>
      </c>
      <c r="M1916" s="3" t="s">
        <v>25</v>
      </c>
      <c r="N1916">
        <v>14</v>
      </c>
    </row>
    <row r="1917" spans="1:14" x14ac:dyDescent="0.3">
      <c r="A1917" s="3" t="s">
        <v>2337</v>
      </c>
      <c r="B1917" s="4">
        <v>44433</v>
      </c>
      <c r="C1917" s="3" t="s">
        <v>35</v>
      </c>
      <c r="D1917" s="3" t="s">
        <v>159</v>
      </c>
      <c r="E1917" s="3" t="s">
        <v>84</v>
      </c>
      <c r="F1917" s="3" t="s">
        <v>19</v>
      </c>
      <c r="G1917" s="3" t="s">
        <v>59</v>
      </c>
      <c r="H1917" s="3" t="s">
        <v>45</v>
      </c>
      <c r="I1917" s="3" t="s">
        <v>31</v>
      </c>
      <c r="J1917">
        <v>325.49</v>
      </c>
      <c r="K1917" s="3" t="s">
        <v>50</v>
      </c>
      <c r="L1917" s="3" t="s">
        <v>24</v>
      </c>
      <c r="M1917" s="3" t="s">
        <v>25</v>
      </c>
      <c r="N1917">
        <v>32</v>
      </c>
    </row>
    <row r="1918" spans="1:14" x14ac:dyDescent="0.3">
      <c r="A1918" s="3" t="s">
        <v>2338</v>
      </c>
      <c r="B1918" s="4">
        <v>44434</v>
      </c>
      <c r="C1918" s="3" t="s">
        <v>41</v>
      </c>
      <c r="D1918" s="3" t="s">
        <v>250</v>
      </c>
      <c r="E1918" s="3" t="s">
        <v>69</v>
      </c>
      <c r="F1918" s="3" t="s">
        <v>116</v>
      </c>
      <c r="G1918" s="3" t="s">
        <v>20</v>
      </c>
      <c r="H1918" s="3" t="s">
        <v>21</v>
      </c>
      <c r="I1918" s="3" t="s">
        <v>31</v>
      </c>
      <c r="J1918">
        <v>1205.49</v>
      </c>
      <c r="K1918" s="3" t="s">
        <v>32</v>
      </c>
      <c r="L1918" s="3" t="s">
        <v>24</v>
      </c>
      <c r="M1918" s="3" t="s">
        <v>25</v>
      </c>
      <c r="N1918">
        <v>153</v>
      </c>
    </row>
    <row r="1919" spans="1:14" x14ac:dyDescent="0.3">
      <c r="A1919" s="3" t="s">
        <v>2340</v>
      </c>
      <c r="B1919" s="4">
        <v>44434</v>
      </c>
      <c r="C1919" s="3" t="s">
        <v>35</v>
      </c>
      <c r="D1919" s="3" t="s">
        <v>73</v>
      </c>
      <c r="E1919" s="3" t="s">
        <v>29</v>
      </c>
      <c r="F1919" s="3" t="s">
        <v>89</v>
      </c>
      <c r="G1919" s="3" t="s">
        <v>66</v>
      </c>
      <c r="H1919" s="3" t="s">
        <v>30</v>
      </c>
      <c r="I1919" s="3" t="s">
        <v>31</v>
      </c>
      <c r="J1919">
        <v>0</v>
      </c>
      <c r="K1919" s="3" t="s">
        <v>46</v>
      </c>
      <c r="L1919" s="3" t="s">
        <v>47</v>
      </c>
      <c r="M1919" s="3" t="s">
        <v>55</v>
      </c>
      <c r="N1919">
        <v>41</v>
      </c>
    </row>
    <row r="1920" spans="1:14" x14ac:dyDescent="0.3">
      <c r="A1920" s="3" t="s">
        <v>2341</v>
      </c>
      <c r="B1920" s="4">
        <v>44434</v>
      </c>
      <c r="C1920" s="3" t="s">
        <v>41</v>
      </c>
      <c r="D1920" s="3" t="s">
        <v>42</v>
      </c>
      <c r="E1920" s="3" t="s">
        <v>49</v>
      </c>
      <c r="F1920" s="3" t="s">
        <v>74</v>
      </c>
      <c r="G1920" s="3" t="s">
        <v>59</v>
      </c>
      <c r="H1920" s="3" t="s">
        <v>45</v>
      </c>
      <c r="I1920" s="3" t="s">
        <v>22</v>
      </c>
      <c r="J1920">
        <v>136.13999999999999</v>
      </c>
      <c r="K1920" s="3" t="s">
        <v>46</v>
      </c>
      <c r="L1920" s="3" t="s">
        <v>24</v>
      </c>
      <c r="M1920" s="3" t="s">
        <v>25</v>
      </c>
      <c r="N1920">
        <v>163</v>
      </c>
    </row>
    <row r="1921" spans="1:14" x14ac:dyDescent="0.3">
      <c r="A1921" s="3" t="s">
        <v>2342</v>
      </c>
      <c r="B1921" s="4">
        <v>44434</v>
      </c>
      <c r="C1921" s="3" t="s">
        <v>41</v>
      </c>
      <c r="D1921" s="3" t="s">
        <v>42</v>
      </c>
      <c r="E1921" s="3" t="s">
        <v>58</v>
      </c>
      <c r="F1921" s="3" t="s">
        <v>116</v>
      </c>
      <c r="G1921" s="3" t="s">
        <v>20</v>
      </c>
      <c r="H1921" s="3" t="s">
        <v>38</v>
      </c>
      <c r="I1921" s="3" t="s">
        <v>22</v>
      </c>
      <c r="J1921">
        <v>357.32</v>
      </c>
      <c r="K1921" s="3" t="s">
        <v>50</v>
      </c>
      <c r="L1921" s="3" t="s">
        <v>24</v>
      </c>
      <c r="M1921" s="3" t="s">
        <v>55</v>
      </c>
      <c r="N1921">
        <v>29</v>
      </c>
    </row>
    <row r="1922" spans="1:14" x14ac:dyDescent="0.3">
      <c r="A1922" s="3" t="s">
        <v>2343</v>
      </c>
      <c r="B1922" s="4">
        <v>44434</v>
      </c>
      <c r="C1922" s="3" t="s">
        <v>41</v>
      </c>
      <c r="D1922" s="3" t="s">
        <v>250</v>
      </c>
      <c r="E1922" s="3" t="s">
        <v>58</v>
      </c>
      <c r="F1922" s="3" t="s">
        <v>19</v>
      </c>
      <c r="G1922" s="3" t="s">
        <v>20</v>
      </c>
      <c r="H1922" s="3" t="s">
        <v>30</v>
      </c>
      <c r="I1922" s="3" t="s">
        <v>31</v>
      </c>
      <c r="J1922">
        <v>177.11</v>
      </c>
      <c r="K1922" s="3" t="s">
        <v>32</v>
      </c>
      <c r="L1922" s="3" t="s">
        <v>47</v>
      </c>
      <c r="M1922" s="3" t="s">
        <v>55</v>
      </c>
      <c r="N1922">
        <v>42</v>
      </c>
    </row>
    <row r="1923" spans="1:14" x14ac:dyDescent="0.3">
      <c r="A1923" s="3" t="s">
        <v>2344</v>
      </c>
      <c r="B1923" s="4">
        <v>44434</v>
      </c>
      <c r="C1923" s="3" t="s">
        <v>1541</v>
      </c>
      <c r="D1923" s="3" t="s">
        <v>1542</v>
      </c>
      <c r="E1923" s="3" t="s">
        <v>125</v>
      </c>
      <c r="F1923" s="3" t="s">
        <v>116</v>
      </c>
      <c r="G1923" s="3" t="s">
        <v>20</v>
      </c>
      <c r="H1923" s="3" t="s">
        <v>45</v>
      </c>
      <c r="I1923" s="3" t="s">
        <v>22</v>
      </c>
      <c r="J1923">
        <v>0</v>
      </c>
      <c r="K1923" s="3" t="s">
        <v>46</v>
      </c>
      <c r="L1923" s="3" t="s">
        <v>47</v>
      </c>
      <c r="M1923" s="3" t="s">
        <v>33</v>
      </c>
      <c r="N1923">
        <v>7</v>
      </c>
    </row>
    <row r="1924" spans="1:14" x14ac:dyDescent="0.3">
      <c r="A1924" s="3" t="s">
        <v>2345</v>
      </c>
      <c r="B1924" s="4">
        <v>44435</v>
      </c>
      <c r="C1924" s="3" t="s">
        <v>1541</v>
      </c>
      <c r="D1924" s="3" t="s">
        <v>1542</v>
      </c>
      <c r="E1924" s="3" t="s">
        <v>64</v>
      </c>
      <c r="F1924" s="3" t="s">
        <v>89</v>
      </c>
      <c r="G1924" s="3" t="s">
        <v>20</v>
      </c>
      <c r="H1924" s="3" t="s">
        <v>30</v>
      </c>
      <c r="I1924" s="3" t="s">
        <v>22</v>
      </c>
      <c r="J1924">
        <v>0</v>
      </c>
      <c r="K1924" s="3" t="s">
        <v>46</v>
      </c>
      <c r="L1924" s="3" t="s">
        <v>24</v>
      </c>
      <c r="M1924" s="3" t="s">
        <v>33</v>
      </c>
      <c r="N1924">
        <v>25</v>
      </c>
    </row>
    <row r="1925" spans="1:14" x14ac:dyDescent="0.3">
      <c r="A1925" s="3" t="s">
        <v>2347</v>
      </c>
      <c r="B1925" s="4">
        <v>44435</v>
      </c>
      <c r="C1925" s="3" t="s">
        <v>592</v>
      </c>
      <c r="D1925" s="3" t="s">
        <v>593</v>
      </c>
      <c r="E1925" s="3" t="s">
        <v>58</v>
      </c>
      <c r="F1925" s="3" t="s">
        <v>85</v>
      </c>
      <c r="G1925" s="3" t="s">
        <v>20</v>
      </c>
      <c r="H1925" s="3" t="s">
        <v>30</v>
      </c>
      <c r="I1925" s="3" t="s">
        <v>22</v>
      </c>
      <c r="J1925">
        <v>2319.6</v>
      </c>
      <c r="K1925" s="3" t="s">
        <v>50</v>
      </c>
      <c r="L1925" s="3" t="s">
        <v>24</v>
      </c>
      <c r="M1925" s="3" t="s">
        <v>67</v>
      </c>
      <c r="N1925">
        <v>119</v>
      </c>
    </row>
    <row r="1926" spans="1:14" x14ac:dyDescent="0.3">
      <c r="A1926" s="3" t="s">
        <v>2348</v>
      </c>
      <c r="B1926" s="4">
        <v>44435</v>
      </c>
      <c r="C1926" s="3" t="s">
        <v>91</v>
      </c>
      <c r="D1926" s="3" t="s">
        <v>98</v>
      </c>
      <c r="E1926" s="3" t="s">
        <v>69</v>
      </c>
      <c r="F1926" s="3" t="s">
        <v>37</v>
      </c>
      <c r="G1926" s="3" t="s">
        <v>20</v>
      </c>
      <c r="H1926" s="3" t="s">
        <v>30</v>
      </c>
      <c r="I1926" s="3" t="s">
        <v>22</v>
      </c>
      <c r="J1926">
        <v>3349.47</v>
      </c>
      <c r="K1926" s="3" t="s">
        <v>23</v>
      </c>
      <c r="L1926" s="3" t="s">
        <v>24</v>
      </c>
      <c r="M1926" s="3" t="s">
        <v>67</v>
      </c>
      <c r="N1926">
        <v>167</v>
      </c>
    </row>
    <row r="1927" spans="1:14" x14ac:dyDescent="0.3">
      <c r="A1927" s="3" t="s">
        <v>2349</v>
      </c>
      <c r="B1927" s="4">
        <v>44435</v>
      </c>
      <c r="C1927" s="3" t="s">
        <v>323</v>
      </c>
      <c r="D1927" s="3" t="s">
        <v>324</v>
      </c>
      <c r="E1927" s="3" t="s">
        <v>58</v>
      </c>
      <c r="F1927" s="3" t="s">
        <v>74</v>
      </c>
      <c r="G1927" s="3" t="s">
        <v>66</v>
      </c>
      <c r="H1927" s="3" t="s">
        <v>54</v>
      </c>
      <c r="I1927" s="3" t="s">
        <v>22</v>
      </c>
      <c r="J1927">
        <v>1144.0999999999999</v>
      </c>
      <c r="K1927" s="3" t="s">
        <v>32</v>
      </c>
      <c r="L1927" s="3" t="s">
        <v>24</v>
      </c>
      <c r="M1927" s="3" t="s">
        <v>67</v>
      </c>
      <c r="N1927">
        <v>172</v>
      </c>
    </row>
    <row r="1928" spans="1:14" x14ac:dyDescent="0.3">
      <c r="A1928" s="3" t="s">
        <v>2350</v>
      </c>
      <c r="B1928" s="4">
        <v>44435</v>
      </c>
      <c r="C1928" s="3" t="s">
        <v>113</v>
      </c>
      <c r="D1928" s="3" t="s">
        <v>114</v>
      </c>
      <c r="E1928" s="3" t="s">
        <v>29</v>
      </c>
      <c r="F1928" s="3" t="s">
        <v>19</v>
      </c>
      <c r="G1928" s="3" t="s">
        <v>20</v>
      </c>
      <c r="H1928" s="3" t="s">
        <v>30</v>
      </c>
      <c r="I1928" s="3" t="s">
        <v>22</v>
      </c>
      <c r="J1928">
        <v>0</v>
      </c>
      <c r="K1928" s="3" t="s">
        <v>23</v>
      </c>
      <c r="L1928" s="3" t="s">
        <v>24</v>
      </c>
      <c r="M1928" s="3" t="s">
        <v>33</v>
      </c>
      <c r="N1928">
        <v>24</v>
      </c>
    </row>
    <row r="1929" spans="1:14" x14ac:dyDescent="0.3">
      <c r="A1929" s="3" t="s">
        <v>2351</v>
      </c>
      <c r="B1929" s="4">
        <v>44435</v>
      </c>
      <c r="C1929" s="3" t="s">
        <v>121</v>
      </c>
      <c r="D1929" s="3" t="s">
        <v>162</v>
      </c>
      <c r="E1929" s="3" t="s">
        <v>43</v>
      </c>
      <c r="F1929" s="3" t="s">
        <v>19</v>
      </c>
      <c r="G1929" s="3" t="s">
        <v>66</v>
      </c>
      <c r="H1929" s="3" t="s">
        <v>99</v>
      </c>
      <c r="I1929" s="3" t="s">
        <v>31</v>
      </c>
      <c r="J1929">
        <v>243.02</v>
      </c>
      <c r="K1929" s="3" t="s">
        <v>50</v>
      </c>
      <c r="L1929" s="3" t="s">
        <v>47</v>
      </c>
      <c r="M1929" s="3" t="s">
        <v>70</v>
      </c>
      <c r="N1929">
        <v>82</v>
      </c>
    </row>
    <row r="1930" spans="1:14" x14ac:dyDescent="0.3">
      <c r="A1930" s="3" t="s">
        <v>2352</v>
      </c>
      <c r="B1930" s="4">
        <v>44435</v>
      </c>
      <c r="C1930" s="3" t="s">
        <v>62</v>
      </c>
      <c r="D1930" s="3" t="s">
        <v>63</v>
      </c>
      <c r="E1930" s="3" t="s">
        <v>149</v>
      </c>
      <c r="F1930" s="3" t="s">
        <v>19</v>
      </c>
      <c r="G1930" s="3" t="s">
        <v>59</v>
      </c>
      <c r="H1930" s="3" t="s">
        <v>45</v>
      </c>
      <c r="I1930" s="3" t="s">
        <v>31</v>
      </c>
      <c r="J1930">
        <v>0</v>
      </c>
      <c r="K1930" s="3" t="s">
        <v>32</v>
      </c>
      <c r="L1930" s="3" t="s">
        <v>24</v>
      </c>
      <c r="M1930" s="3" t="s">
        <v>67</v>
      </c>
      <c r="N1930">
        <v>154</v>
      </c>
    </row>
    <row r="1931" spans="1:14" x14ac:dyDescent="0.3">
      <c r="A1931" s="3" t="s">
        <v>2353</v>
      </c>
      <c r="B1931" s="4">
        <v>44435</v>
      </c>
      <c r="C1931" s="3" t="s">
        <v>35</v>
      </c>
      <c r="D1931" s="3" t="s">
        <v>36</v>
      </c>
      <c r="E1931" s="3" t="s">
        <v>43</v>
      </c>
      <c r="F1931" s="3" t="s">
        <v>116</v>
      </c>
      <c r="G1931" s="3" t="s">
        <v>20</v>
      </c>
      <c r="H1931" s="3" t="s">
        <v>45</v>
      </c>
      <c r="I1931" s="3" t="s">
        <v>31</v>
      </c>
      <c r="J1931">
        <v>703.54</v>
      </c>
      <c r="K1931" s="3" t="s">
        <v>23</v>
      </c>
      <c r="L1931" s="3" t="s">
        <v>24</v>
      </c>
      <c r="M1931" s="3" t="s">
        <v>25</v>
      </c>
      <c r="N1931">
        <v>30</v>
      </c>
    </row>
    <row r="1932" spans="1:14" x14ac:dyDescent="0.3">
      <c r="A1932" s="3" t="s">
        <v>2354</v>
      </c>
      <c r="B1932" s="4">
        <v>44435</v>
      </c>
      <c r="C1932" s="3" t="s">
        <v>144</v>
      </c>
      <c r="D1932" s="3" t="s">
        <v>489</v>
      </c>
      <c r="E1932" s="3" t="s">
        <v>64</v>
      </c>
      <c r="F1932" s="3" t="s">
        <v>85</v>
      </c>
      <c r="G1932" s="3" t="s">
        <v>20</v>
      </c>
      <c r="H1932" s="3" t="s">
        <v>54</v>
      </c>
      <c r="I1932" s="3" t="s">
        <v>31</v>
      </c>
      <c r="J1932">
        <v>0</v>
      </c>
      <c r="K1932" s="3" t="s">
        <v>46</v>
      </c>
      <c r="L1932" s="3" t="s">
        <v>60</v>
      </c>
      <c r="M1932" s="3" t="s">
        <v>25</v>
      </c>
      <c r="N1932">
        <v>106</v>
      </c>
    </row>
    <row r="1933" spans="1:14" x14ac:dyDescent="0.3">
      <c r="A1933" s="3" t="s">
        <v>2355</v>
      </c>
      <c r="B1933" s="4">
        <v>44436</v>
      </c>
      <c r="C1933" s="3" t="s">
        <v>35</v>
      </c>
      <c r="D1933" s="3" t="s">
        <v>159</v>
      </c>
      <c r="E1933" s="3" t="s">
        <v>43</v>
      </c>
      <c r="F1933" s="3" t="s">
        <v>116</v>
      </c>
      <c r="G1933" s="3" t="s">
        <v>20</v>
      </c>
      <c r="H1933" s="3" t="s">
        <v>45</v>
      </c>
      <c r="I1933" s="3" t="s">
        <v>31</v>
      </c>
      <c r="J1933">
        <v>858.22</v>
      </c>
      <c r="K1933" s="3" t="s">
        <v>46</v>
      </c>
      <c r="L1933" s="3" t="s">
        <v>24</v>
      </c>
      <c r="M1933" s="3" t="s">
        <v>55</v>
      </c>
      <c r="N1933">
        <v>160</v>
      </c>
    </row>
    <row r="1934" spans="1:14" x14ac:dyDescent="0.3">
      <c r="A1934" s="3" t="s">
        <v>2357</v>
      </c>
      <c r="B1934" s="4">
        <v>44436</v>
      </c>
      <c r="C1934" s="3" t="s">
        <v>101</v>
      </c>
      <c r="D1934" s="3" t="s">
        <v>236</v>
      </c>
      <c r="E1934" s="3" t="s">
        <v>155</v>
      </c>
      <c r="F1934" s="3" t="s">
        <v>65</v>
      </c>
      <c r="G1934" s="3" t="s">
        <v>59</v>
      </c>
      <c r="H1934" s="3" t="s">
        <v>30</v>
      </c>
      <c r="I1934" s="3" t="s">
        <v>31</v>
      </c>
      <c r="J1934">
        <v>0</v>
      </c>
      <c r="K1934" s="3" t="s">
        <v>23</v>
      </c>
      <c r="L1934" s="3" t="s">
        <v>24</v>
      </c>
      <c r="M1934" s="3" t="s">
        <v>55</v>
      </c>
      <c r="N1934">
        <v>8</v>
      </c>
    </row>
    <row r="1935" spans="1:14" x14ac:dyDescent="0.3">
      <c r="A1935" s="3" t="s">
        <v>2358</v>
      </c>
      <c r="B1935" s="4">
        <v>44436</v>
      </c>
      <c r="C1935" s="3" t="s">
        <v>35</v>
      </c>
      <c r="D1935" s="3" t="s">
        <v>257</v>
      </c>
      <c r="E1935" s="3" t="s">
        <v>58</v>
      </c>
      <c r="F1935" s="3" t="s">
        <v>85</v>
      </c>
      <c r="G1935" s="3" t="s">
        <v>53</v>
      </c>
      <c r="H1935" s="3" t="s">
        <v>99</v>
      </c>
      <c r="I1935" s="3" t="s">
        <v>22</v>
      </c>
      <c r="J1935">
        <v>512.76</v>
      </c>
      <c r="K1935" s="3" t="s">
        <v>23</v>
      </c>
      <c r="L1935" s="3" t="s">
        <v>24</v>
      </c>
      <c r="M1935" s="3" t="s">
        <v>25</v>
      </c>
      <c r="N1935">
        <v>176</v>
      </c>
    </row>
    <row r="1936" spans="1:14" x14ac:dyDescent="0.3">
      <c r="A1936" s="3" t="s">
        <v>2359</v>
      </c>
      <c r="B1936" s="4">
        <v>44436</v>
      </c>
      <c r="C1936" s="3" t="s">
        <v>1603</v>
      </c>
      <c r="D1936" s="3" t="s">
        <v>1604</v>
      </c>
      <c r="E1936" s="3" t="s">
        <v>43</v>
      </c>
      <c r="F1936" s="3" t="s">
        <v>19</v>
      </c>
      <c r="G1936" s="3" t="s">
        <v>20</v>
      </c>
      <c r="H1936" s="3" t="s">
        <v>45</v>
      </c>
      <c r="I1936" s="3" t="s">
        <v>31</v>
      </c>
      <c r="J1936">
        <v>1667.16</v>
      </c>
      <c r="K1936" s="3" t="s">
        <v>50</v>
      </c>
      <c r="L1936" s="3" t="s">
        <v>24</v>
      </c>
      <c r="M1936" s="3" t="s">
        <v>25</v>
      </c>
      <c r="N1936">
        <v>129</v>
      </c>
    </row>
    <row r="1937" spans="1:14" x14ac:dyDescent="0.3">
      <c r="A1937" s="3" t="s">
        <v>2360</v>
      </c>
      <c r="B1937" s="4">
        <v>44436</v>
      </c>
      <c r="C1937" s="3" t="s">
        <v>139</v>
      </c>
      <c r="D1937" s="3" t="s">
        <v>140</v>
      </c>
      <c r="E1937" s="3" t="s">
        <v>29</v>
      </c>
      <c r="F1937" s="3" t="s">
        <v>116</v>
      </c>
      <c r="G1937" s="3" t="s">
        <v>20</v>
      </c>
      <c r="H1937" s="3" t="s">
        <v>38</v>
      </c>
      <c r="I1937" s="3" t="s">
        <v>22</v>
      </c>
      <c r="J1937">
        <v>0</v>
      </c>
      <c r="K1937" s="3" t="s">
        <v>50</v>
      </c>
      <c r="L1937" s="3" t="s">
        <v>24</v>
      </c>
      <c r="M1937" s="3" t="s">
        <v>25</v>
      </c>
      <c r="N1937">
        <v>46</v>
      </c>
    </row>
    <row r="1938" spans="1:14" x14ac:dyDescent="0.3">
      <c r="A1938" s="3" t="s">
        <v>2361</v>
      </c>
      <c r="B1938" s="4">
        <v>44436</v>
      </c>
      <c r="C1938" s="3" t="s">
        <v>91</v>
      </c>
      <c r="D1938" s="3" t="s">
        <v>136</v>
      </c>
      <c r="E1938" s="3" t="s">
        <v>149</v>
      </c>
      <c r="F1938" s="3" t="s">
        <v>37</v>
      </c>
      <c r="G1938" s="3" t="s">
        <v>66</v>
      </c>
      <c r="H1938" s="3" t="s">
        <v>45</v>
      </c>
      <c r="I1938" s="3" t="s">
        <v>31</v>
      </c>
      <c r="J1938">
        <v>0</v>
      </c>
      <c r="K1938" s="3" t="s">
        <v>50</v>
      </c>
      <c r="L1938" s="3" t="s">
        <v>24</v>
      </c>
      <c r="M1938" s="3" t="s">
        <v>25</v>
      </c>
      <c r="N1938">
        <v>8</v>
      </c>
    </row>
    <row r="1939" spans="1:14" x14ac:dyDescent="0.3">
      <c r="A1939" s="3" t="s">
        <v>2362</v>
      </c>
      <c r="B1939" s="4">
        <v>44436</v>
      </c>
      <c r="C1939" s="3" t="s">
        <v>35</v>
      </c>
      <c r="D1939" s="3" t="s">
        <v>73</v>
      </c>
      <c r="E1939" s="3" t="s">
        <v>18</v>
      </c>
      <c r="F1939" s="3" t="s">
        <v>85</v>
      </c>
      <c r="G1939" s="3" t="s">
        <v>20</v>
      </c>
      <c r="H1939" s="3" t="s">
        <v>45</v>
      </c>
      <c r="I1939" s="3" t="s">
        <v>31</v>
      </c>
      <c r="J1939">
        <v>672.53</v>
      </c>
      <c r="K1939" s="3" t="s">
        <v>50</v>
      </c>
      <c r="L1939" s="3" t="s">
        <v>24</v>
      </c>
      <c r="M1939" s="3" t="s">
        <v>33</v>
      </c>
      <c r="N1939">
        <v>19</v>
      </c>
    </row>
    <row r="1940" spans="1:14" x14ac:dyDescent="0.3">
      <c r="A1940" s="3" t="s">
        <v>2363</v>
      </c>
      <c r="B1940" s="4">
        <v>44436</v>
      </c>
      <c r="C1940" s="3" t="s">
        <v>151</v>
      </c>
      <c r="D1940" s="3" t="s">
        <v>152</v>
      </c>
      <c r="E1940" s="3" t="s">
        <v>155</v>
      </c>
      <c r="F1940" s="3" t="s">
        <v>74</v>
      </c>
      <c r="G1940" s="3" t="s">
        <v>20</v>
      </c>
      <c r="H1940" s="3" t="s">
        <v>99</v>
      </c>
      <c r="I1940" s="3" t="s">
        <v>31</v>
      </c>
      <c r="J1940">
        <v>0</v>
      </c>
      <c r="K1940" s="3" t="s">
        <v>46</v>
      </c>
      <c r="L1940" s="3" t="s">
        <v>24</v>
      </c>
      <c r="M1940" s="3" t="s">
        <v>25</v>
      </c>
      <c r="N1940">
        <v>159</v>
      </c>
    </row>
    <row r="1941" spans="1:14" x14ac:dyDescent="0.3">
      <c r="A1941" s="3" t="s">
        <v>2364</v>
      </c>
      <c r="B1941" s="4">
        <v>44437</v>
      </c>
      <c r="C1941" s="3" t="s">
        <v>147</v>
      </c>
      <c r="D1941" s="3" t="s">
        <v>148</v>
      </c>
      <c r="E1941" s="3" t="s">
        <v>224</v>
      </c>
      <c r="F1941" s="3" t="s">
        <v>19</v>
      </c>
      <c r="G1941" s="3" t="s">
        <v>53</v>
      </c>
      <c r="H1941" s="3" t="s">
        <v>30</v>
      </c>
      <c r="I1941" s="3" t="s">
        <v>31</v>
      </c>
      <c r="J1941">
        <v>0</v>
      </c>
      <c r="K1941" s="3" t="s">
        <v>46</v>
      </c>
      <c r="L1941" s="3" t="s">
        <v>24</v>
      </c>
      <c r="M1941" s="3" t="s">
        <v>70</v>
      </c>
      <c r="N1941">
        <v>33</v>
      </c>
    </row>
    <row r="1942" spans="1:14" x14ac:dyDescent="0.3">
      <c r="A1942" s="3" t="s">
        <v>2366</v>
      </c>
      <c r="B1942" s="4">
        <v>44437</v>
      </c>
      <c r="C1942" s="3" t="s">
        <v>144</v>
      </c>
      <c r="D1942" s="3" t="s">
        <v>145</v>
      </c>
      <c r="E1942" s="3" t="s">
        <v>49</v>
      </c>
      <c r="F1942" s="3" t="s">
        <v>116</v>
      </c>
      <c r="G1942" s="3" t="s">
        <v>20</v>
      </c>
      <c r="H1942" s="3" t="s">
        <v>38</v>
      </c>
      <c r="I1942" s="3" t="s">
        <v>31</v>
      </c>
      <c r="J1942">
        <v>397.27</v>
      </c>
      <c r="K1942" s="3" t="s">
        <v>32</v>
      </c>
      <c r="L1942" s="3" t="s">
        <v>24</v>
      </c>
      <c r="M1942" s="3" t="s">
        <v>67</v>
      </c>
      <c r="N1942">
        <v>7</v>
      </c>
    </row>
    <row r="1943" spans="1:14" x14ac:dyDescent="0.3">
      <c r="A1943" s="3" t="s">
        <v>2367</v>
      </c>
      <c r="B1943" s="4">
        <v>44437</v>
      </c>
      <c r="C1943" s="3" t="s">
        <v>35</v>
      </c>
      <c r="D1943" s="3" t="s">
        <v>257</v>
      </c>
      <c r="E1943" s="3" t="s">
        <v>58</v>
      </c>
      <c r="F1943" s="3" t="s">
        <v>37</v>
      </c>
      <c r="G1943" s="3" t="s">
        <v>53</v>
      </c>
      <c r="H1943" s="3" t="s">
        <v>45</v>
      </c>
      <c r="I1943" s="3" t="s">
        <v>31</v>
      </c>
      <c r="J1943">
        <v>893.26</v>
      </c>
      <c r="K1943" s="3" t="s">
        <v>46</v>
      </c>
      <c r="L1943" s="3" t="s">
        <v>24</v>
      </c>
      <c r="M1943" s="3" t="s">
        <v>25</v>
      </c>
      <c r="N1943">
        <v>73</v>
      </c>
    </row>
    <row r="1944" spans="1:14" x14ac:dyDescent="0.3">
      <c r="A1944" s="3" t="s">
        <v>2368</v>
      </c>
      <c r="B1944" s="4">
        <v>44437</v>
      </c>
      <c r="C1944" s="3" t="s">
        <v>35</v>
      </c>
      <c r="D1944" s="3" t="s">
        <v>73</v>
      </c>
      <c r="E1944" s="3" t="s">
        <v>224</v>
      </c>
      <c r="F1944" s="3" t="s">
        <v>19</v>
      </c>
      <c r="G1944" s="3" t="s">
        <v>59</v>
      </c>
      <c r="H1944" s="3" t="s">
        <v>30</v>
      </c>
      <c r="I1944" s="3" t="s">
        <v>78</v>
      </c>
      <c r="J1944">
        <v>0</v>
      </c>
      <c r="K1944" s="3" t="s">
        <v>32</v>
      </c>
      <c r="L1944" s="3" t="s">
        <v>47</v>
      </c>
      <c r="M1944" s="3" t="s">
        <v>67</v>
      </c>
      <c r="N1944">
        <v>60</v>
      </c>
    </row>
    <row r="1945" spans="1:14" x14ac:dyDescent="0.3">
      <c r="A1945" s="3" t="s">
        <v>2369</v>
      </c>
      <c r="B1945" s="4">
        <v>44437</v>
      </c>
      <c r="C1945" s="3" t="s">
        <v>101</v>
      </c>
      <c r="D1945" s="3" t="s">
        <v>210</v>
      </c>
      <c r="E1945" s="3" t="s">
        <v>69</v>
      </c>
      <c r="F1945" s="3" t="s">
        <v>44</v>
      </c>
      <c r="G1945" s="3" t="s">
        <v>59</v>
      </c>
      <c r="H1945" s="3" t="s">
        <v>30</v>
      </c>
      <c r="I1945" s="3" t="s">
        <v>22</v>
      </c>
      <c r="J1945">
        <v>420.04</v>
      </c>
      <c r="K1945" s="3" t="s">
        <v>32</v>
      </c>
      <c r="L1945" s="3" t="s">
        <v>24</v>
      </c>
      <c r="M1945" s="3" t="s">
        <v>33</v>
      </c>
      <c r="N1945">
        <v>23</v>
      </c>
    </row>
    <row r="1946" spans="1:14" x14ac:dyDescent="0.3">
      <c r="A1946" s="3" t="s">
        <v>2370</v>
      </c>
      <c r="B1946" s="4">
        <v>44437</v>
      </c>
      <c r="C1946" s="3" t="s">
        <v>41</v>
      </c>
      <c r="D1946" s="3" t="s">
        <v>52</v>
      </c>
      <c r="E1946" s="3" t="s">
        <v>58</v>
      </c>
      <c r="F1946" s="3" t="s">
        <v>74</v>
      </c>
      <c r="G1946" s="3" t="s">
        <v>66</v>
      </c>
      <c r="H1946" s="3" t="s">
        <v>38</v>
      </c>
      <c r="I1946" s="3" t="s">
        <v>31</v>
      </c>
      <c r="J1946">
        <v>9158.1200000000008</v>
      </c>
      <c r="K1946" s="3" t="s">
        <v>50</v>
      </c>
      <c r="L1946" s="3" t="s">
        <v>24</v>
      </c>
      <c r="M1946" s="3" t="s">
        <v>70</v>
      </c>
      <c r="N1946">
        <v>97</v>
      </c>
    </row>
    <row r="1947" spans="1:14" x14ac:dyDescent="0.3">
      <c r="A1947" s="3" t="s">
        <v>2371</v>
      </c>
      <c r="B1947" s="4">
        <v>44438</v>
      </c>
      <c r="C1947" s="3" t="s">
        <v>133</v>
      </c>
      <c r="D1947" s="3" t="s">
        <v>134</v>
      </c>
      <c r="E1947" s="3" t="s">
        <v>29</v>
      </c>
      <c r="F1947" s="3" t="s">
        <v>89</v>
      </c>
      <c r="G1947" s="3" t="s">
        <v>20</v>
      </c>
      <c r="H1947" s="3" t="s">
        <v>38</v>
      </c>
      <c r="I1947" s="3" t="s">
        <v>31</v>
      </c>
      <c r="J1947">
        <v>0</v>
      </c>
      <c r="K1947" s="3" t="s">
        <v>46</v>
      </c>
      <c r="L1947" s="3" t="s">
        <v>24</v>
      </c>
      <c r="M1947" s="3" t="s">
        <v>33</v>
      </c>
      <c r="N1947">
        <v>8</v>
      </c>
    </row>
    <row r="1948" spans="1:14" x14ac:dyDescent="0.3">
      <c r="A1948" s="3" t="s">
        <v>2373</v>
      </c>
      <c r="B1948" s="4">
        <v>44438</v>
      </c>
      <c r="C1948" s="3" t="s">
        <v>113</v>
      </c>
      <c r="D1948" s="3" t="s">
        <v>114</v>
      </c>
      <c r="E1948" s="3" t="s">
        <v>43</v>
      </c>
      <c r="F1948" s="3" t="s">
        <v>65</v>
      </c>
      <c r="G1948" s="3" t="s">
        <v>66</v>
      </c>
      <c r="H1948" s="3" t="s">
        <v>45</v>
      </c>
      <c r="I1948" s="3" t="s">
        <v>22</v>
      </c>
      <c r="J1948">
        <v>528.97</v>
      </c>
      <c r="K1948" s="3" t="s">
        <v>23</v>
      </c>
      <c r="L1948" s="3" t="s">
        <v>24</v>
      </c>
      <c r="M1948" s="3" t="s">
        <v>55</v>
      </c>
      <c r="N1948">
        <v>138</v>
      </c>
    </row>
    <row r="1949" spans="1:14" x14ac:dyDescent="0.3">
      <c r="A1949" s="3" t="s">
        <v>2374</v>
      </c>
      <c r="B1949" s="4">
        <v>44438</v>
      </c>
      <c r="C1949" s="3" t="s">
        <v>41</v>
      </c>
      <c r="D1949" s="3" t="s">
        <v>42</v>
      </c>
      <c r="E1949" s="3" t="s">
        <v>29</v>
      </c>
      <c r="F1949" s="3" t="s">
        <v>85</v>
      </c>
      <c r="G1949" s="3" t="s">
        <v>53</v>
      </c>
      <c r="H1949" s="3" t="s">
        <v>45</v>
      </c>
      <c r="I1949" s="3" t="s">
        <v>22</v>
      </c>
      <c r="J1949">
        <v>0</v>
      </c>
      <c r="K1949" s="3" t="s">
        <v>46</v>
      </c>
      <c r="L1949" s="3" t="s">
        <v>24</v>
      </c>
      <c r="M1949" s="3" t="s">
        <v>25</v>
      </c>
      <c r="N1949">
        <v>165</v>
      </c>
    </row>
    <row r="1950" spans="1:14" x14ac:dyDescent="0.3">
      <c r="A1950" s="3" t="s">
        <v>2375</v>
      </c>
      <c r="B1950" s="4">
        <v>44438</v>
      </c>
      <c r="C1950" s="3" t="s">
        <v>91</v>
      </c>
      <c r="D1950" s="3" t="s">
        <v>92</v>
      </c>
      <c r="E1950" s="3" t="s">
        <v>58</v>
      </c>
      <c r="F1950" s="3" t="s">
        <v>44</v>
      </c>
      <c r="G1950" s="3" t="s">
        <v>20</v>
      </c>
      <c r="H1950" s="3" t="s">
        <v>30</v>
      </c>
      <c r="I1950" s="3" t="s">
        <v>22</v>
      </c>
      <c r="J1950">
        <v>48.57</v>
      </c>
      <c r="K1950" s="3" t="s">
        <v>50</v>
      </c>
      <c r="L1950" s="3" t="s">
        <v>24</v>
      </c>
      <c r="M1950" s="3" t="s">
        <v>33</v>
      </c>
      <c r="N1950">
        <v>6</v>
      </c>
    </row>
    <row r="1951" spans="1:14" x14ac:dyDescent="0.3">
      <c r="A1951" s="3" t="s">
        <v>2376</v>
      </c>
      <c r="B1951" s="4">
        <v>44438</v>
      </c>
      <c r="C1951" s="3" t="s">
        <v>107</v>
      </c>
      <c r="D1951" s="3" t="s">
        <v>108</v>
      </c>
      <c r="E1951" s="3" t="s">
        <v>58</v>
      </c>
      <c r="F1951" s="3" t="s">
        <v>37</v>
      </c>
      <c r="G1951" s="3" t="s">
        <v>66</v>
      </c>
      <c r="H1951" s="3" t="s">
        <v>45</v>
      </c>
      <c r="I1951" s="3" t="s">
        <v>22</v>
      </c>
      <c r="J1951">
        <v>4544.46</v>
      </c>
      <c r="K1951" s="3" t="s">
        <v>23</v>
      </c>
      <c r="L1951" s="3" t="s">
        <v>24</v>
      </c>
      <c r="M1951" s="3" t="s">
        <v>55</v>
      </c>
      <c r="N1951">
        <v>171</v>
      </c>
    </row>
    <row r="1952" spans="1:14" x14ac:dyDescent="0.3">
      <c r="A1952" s="3" t="s">
        <v>2377</v>
      </c>
      <c r="B1952" s="4">
        <v>44438</v>
      </c>
      <c r="C1952" s="3" t="s">
        <v>94</v>
      </c>
      <c r="D1952" s="3" t="s">
        <v>95</v>
      </c>
      <c r="E1952" s="3" t="s">
        <v>58</v>
      </c>
      <c r="F1952" s="3" t="s">
        <v>44</v>
      </c>
      <c r="G1952" s="3" t="s">
        <v>66</v>
      </c>
      <c r="H1952" s="3" t="s">
        <v>45</v>
      </c>
      <c r="I1952" s="3" t="s">
        <v>22</v>
      </c>
      <c r="J1952">
        <v>1780.21</v>
      </c>
      <c r="K1952" s="3" t="s">
        <v>50</v>
      </c>
      <c r="L1952" s="3" t="s">
        <v>24</v>
      </c>
      <c r="M1952" s="3" t="s">
        <v>33</v>
      </c>
      <c r="N1952">
        <v>2</v>
      </c>
    </row>
    <row r="1953" spans="1:14" x14ac:dyDescent="0.3">
      <c r="A1953" s="3" t="s">
        <v>2378</v>
      </c>
      <c r="B1953" s="4">
        <v>44438</v>
      </c>
      <c r="C1953" s="3" t="s">
        <v>144</v>
      </c>
      <c r="D1953" s="3" t="s">
        <v>489</v>
      </c>
      <c r="E1953" s="3" t="s">
        <v>58</v>
      </c>
      <c r="F1953" s="3" t="s">
        <v>85</v>
      </c>
      <c r="G1953" s="3" t="s">
        <v>53</v>
      </c>
      <c r="H1953" s="3" t="s">
        <v>54</v>
      </c>
      <c r="I1953" s="3" t="s">
        <v>31</v>
      </c>
      <c r="J1953">
        <v>655.69</v>
      </c>
      <c r="K1953" s="3" t="s">
        <v>46</v>
      </c>
      <c r="L1953" s="3" t="s">
        <v>24</v>
      </c>
      <c r="M1953" s="3" t="s">
        <v>25</v>
      </c>
      <c r="N1953">
        <v>34</v>
      </c>
    </row>
    <row r="1954" spans="1:14" x14ac:dyDescent="0.3">
      <c r="A1954" s="3" t="s">
        <v>2379</v>
      </c>
      <c r="B1954" s="4">
        <v>44438</v>
      </c>
      <c r="C1954" s="3" t="s">
        <v>342</v>
      </c>
      <c r="D1954" s="3" t="s">
        <v>343</v>
      </c>
      <c r="E1954" s="3" t="s">
        <v>58</v>
      </c>
      <c r="F1954" s="3" t="s">
        <v>74</v>
      </c>
      <c r="G1954" s="3" t="s">
        <v>20</v>
      </c>
      <c r="H1954" s="3" t="s">
        <v>54</v>
      </c>
      <c r="I1954" s="3" t="s">
        <v>31</v>
      </c>
      <c r="J1954">
        <v>502.67</v>
      </c>
      <c r="K1954" s="3" t="s">
        <v>46</v>
      </c>
      <c r="L1954" s="3" t="s">
        <v>24</v>
      </c>
      <c r="M1954" s="3" t="s">
        <v>33</v>
      </c>
      <c r="N1954">
        <v>21</v>
      </c>
    </row>
    <row r="1955" spans="1:14" x14ac:dyDescent="0.3">
      <c r="A1955" s="3" t="s">
        <v>2380</v>
      </c>
      <c r="B1955" s="4">
        <v>44438</v>
      </c>
      <c r="C1955" s="3" t="s">
        <v>91</v>
      </c>
      <c r="D1955" s="3" t="s">
        <v>98</v>
      </c>
      <c r="E1955" s="3" t="s">
        <v>58</v>
      </c>
      <c r="F1955" s="3" t="s">
        <v>19</v>
      </c>
      <c r="G1955" s="3" t="s">
        <v>20</v>
      </c>
      <c r="H1955" s="3" t="s">
        <v>38</v>
      </c>
      <c r="I1955" s="3" t="s">
        <v>31</v>
      </c>
      <c r="J1955">
        <v>1020.45</v>
      </c>
      <c r="K1955" s="3" t="s">
        <v>46</v>
      </c>
      <c r="L1955" s="3" t="s">
        <v>24</v>
      </c>
      <c r="M1955" s="3" t="s">
        <v>25</v>
      </c>
      <c r="N1955">
        <v>38</v>
      </c>
    </row>
    <row r="1956" spans="1:14" x14ac:dyDescent="0.3">
      <c r="A1956" s="3" t="s">
        <v>2381</v>
      </c>
      <c r="B1956" s="4">
        <v>44438</v>
      </c>
      <c r="C1956" s="3" t="s">
        <v>310</v>
      </c>
      <c r="D1956" s="3" t="s">
        <v>311</v>
      </c>
      <c r="E1956" s="3" t="s">
        <v>43</v>
      </c>
      <c r="F1956" s="3" t="s">
        <v>74</v>
      </c>
      <c r="G1956" s="3" t="s">
        <v>20</v>
      </c>
      <c r="H1956" s="3" t="s">
        <v>38</v>
      </c>
      <c r="I1956" s="3" t="s">
        <v>31</v>
      </c>
      <c r="J1956">
        <v>2150.25</v>
      </c>
      <c r="K1956" s="3" t="s">
        <v>23</v>
      </c>
      <c r="L1956" s="3" t="s">
        <v>60</v>
      </c>
      <c r="M1956" s="3" t="s">
        <v>33</v>
      </c>
      <c r="N1956">
        <v>10</v>
      </c>
    </row>
    <row r="1957" spans="1:14" x14ac:dyDescent="0.3">
      <c r="A1957" s="3" t="s">
        <v>2382</v>
      </c>
      <c r="B1957" s="4">
        <v>44438</v>
      </c>
      <c r="C1957" s="3" t="s">
        <v>16</v>
      </c>
      <c r="D1957" s="3" t="s">
        <v>110</v>
      </c>
      <c r="E1957" s="3" t="s">
        <v>58</v>
      </c>
      <c r="F1957" s="3" t="s">
        <v>85</v>
      </c>
      <c r="G1957" s="3" t="s">
        <v>20</v>
      </c>
      <c r="H1957" s="3" t="s">
        <v>45</v>
      </c>
      <c r="I1957" s="3" t="s">
        <v>22</v>
      </c>
      <c r="J1957">
        <v>621.16</v>
      </c>
      <c r="K1957" s="3" t="s">
        <v>50</v>
      </c>
      <c r="L1957" s="3" t="s">
        <v>47</v>
      </c>
      <c r="M1957" s="3" t="s">
        <v>25</v>
      </c>
      <c r="N1957">
        <v>51</v>
      </c>
    </row>
    <row r="1958" spans="1:14" x14ac:dyDescent="0.3">
      <c r="A1958" s="3" t="s">
        <v>2383</v>
      </c>
      <c r="B1958" s="4">
        <v>44439</v>
      </c>
      <c r="C1958" s="3" t="s">
        <v>299</v>
      </c>
      <c r="D1958" s="3" t="s">
        <v>300</v>
      </c>
      <c r="E1958" s="3" t="s">
        <v>58</v>
      </c>
      <c r="F1958" s="3" t="s">
        <v>19</v>
      </c>
      <c r="G1958" s="3" t="s">
        <v>20</v>
      </c>
      <c r="H1958" s="3" t="s">
        <v>30</v>
      </c>
      <c r="I1958" s="3" t="s">
        <v>31</v>
      </c>
      <c r="J1958">
        <v>411.39</v>
      </c>
      <c r="K1958" s="3" t="s">
        <v>46</v>
      </c>
      <c r="L1958" s="3" t="s">
        <v>24</v>
      </c>
      <c r="M1958" s="3" t="s">
        <v>33</v>
      </c>
      <c r="N1958">
        <v>28</v>
      </c>
    </row>
    <row r="1959" spans="1:14" x14ac:dyDescent="0.3">
      <c r="A1959" s="3" t="s">
        <v>2385</v>
      </c>
      <c r="B1959" s="4">
        <v>44439</v>
      </c>
      <c r="C1959" s="3" t="s">
        <v>35</v>
      </c>
      <c r="D1959" s="3" t="s">
        <v>267</v>
      </c>
      <c r="E1959" s="3" t="s">
        <v>43</v>
      </c>
      <c r="F1959" s="3" t="s">
        <v>89</v>
      </c>
      <c r="G1959" s="3" t="s">
        <v>20</v>
      </c>
      <c r="H1959" s="3" t="s">
        <v>45</v>
      </c>
      <c r="I1959" s="3" t="s">
        <v>31</v>
      </c>
      <c r="J1959">
        <v>1105.67</v>
      </c>
      <c r="K1959" s="3" t="s">
        <v>46</v>
      </c>
      <c r="L1959" s="3" t="s">
        <v>24</v>
      </c>
      <c r="M1959" s="3" t="s">
        <v>67</v>
      </c>
      <c r="N1959">
        <v>150</v>
      </c>
    </row>
    <row r="1960" spans="1:14" x14ac:dyDescent="0.3">
      <c r="A1960" s="3" t="s">
        <v>2386</v>
      </c>
      <c r="B1960" s="4">
        <v>44439</v>
      </c>
      <c r="C1960" s="3" t="s">
        <v>91</v>
      </c>
      <c r="D1960" s="3" t="s">
        <v>92</v>
      </c>
      <c r="E1960" s="3" t="s">
        <v>69</v>
      </c>
      <c r="F1960" s="3" t="s">
        <v>19</v>
      </c>
      <c r="G1960" s="3" t="s">
        <v>20</v>
      </c>
      <c r="H1960" s="3" t="s">
        <v>45</v>
      </c>
      <c r="I1960" s="3" t="s">
        <v>22</v>
      </c>
      <c r="J1960">
        <v>427.76</v>
      </c>
      <c r="K1960" s="3" t="s">
        <v>50</v>
      </c>
      <c r="L1960" s="3" t="s">
        <v>24</v>
      </c>
      <c r="M1960" s="3" t="s">
        <v>55</v>
      </c>
      <c r="N1960">
        <v>154</v>
      </c>
    </row>
    <row r="1961" spans="1:14" x14ac:dyDescent="0.3">
      <c r="A1961" s="3" t="s">
        <v>2387</v>
      </c>
      <c r="B1961" s="4">
        <v>44439</v>
      </c>
      <c r="C1961" s="3" t="s">
        <v>91</v>
      </c>
      <c r="D1961" s="3" t="s">
        <v>136</v>
      </c>
      <c r="E1961" s="3" t="s">
        <v>125</v>
      </c>
      <c r="F1961" s="3" t="s">
        <v>85</v>
      </c>
      <c r="G1961" s="3" t="s">
        <v>20</v>
      </c>
      <c r="H1961" s="3" t="s">
        <v>54</v>
      </c>
      <c r="I1961" s="3" t="s">
        <v>31</v>
      </c>
      <c r="J1961">
        <v>0</v>
      </c>
      <c r="K1961" s="3" t="s">
        <v>50</v>
      </c>
      <c r="L1961" s="3" t="s">
        <v>24</v>
      </c>
      <c r="M1961" s="3" t="s">
        <v>55</v>
      </c>
      <c r="N1961">
        <v>125</v>
      </c>
    </row>
    <row r="1962" spans="1:14" x14ac:dyDescent="0.3">
      <c r="A1962" s="3" t="s">
        <v>2388</v>
      </c>
      <c r="B1962" s="4">
        <v>44440</v>
      </c>
      <c r="C1962" s="3" t="s">
        <v>41</v>
      </c>
      <c r="D1962" s="3" t="s">
        <v>199</v>
      </c>
      <c r="E1962" s="3" t="s">
        <v>149</v>
      </c>
      <c r="F1962" s="3" t="s">
        <v>89</v>
      </c>
      <c r="G1962" s="3" t="s">
        <v>59</v>
      </c>
      <c r="H1962" s="3" t="s">
        <v>30</v>
      </c>
      <c r="I1962" s="3" t="s">
        <v>78</v>
      </c>
      <c r="J1962">
        <v>0</v>
      </c>
      <c r="K1962" s="3" t="s">
        <v>46</v>
      </c>
      <c r="L1962" s="3" t="s">
        <v>24</v>
      </c>
      <c r="M1962" s="3" t="s">
        <v>55</v>
      </c>
      <c r="N1962">
        <v>43</v>
      </c>
    </row>
    <row r="1963" spans="1:14" x14ac:dyDescent="0.3">
      <c r="A1963" s="3" t="s">
        <v>2390</v>
      </c>
      <c r="B1963" s="4">
        <v>44440</v>
      </c>
      <c r="C1963" s="3" t="s">
        <v>107</v>
      </c>
      <c r="D1963" s="3" t="s">
        <v>108</v>
      </c>
      <c r="E1963" s="3" t="s">
        <v>29</v>
      </c>
      <c r="F1963" s="3" t="s">
        <v>19</v>
      </c>
      <c r="G1963" s="3" t="s">
        <v>20</v>
      </c>
      <c r="H1963" s="3" t="s">
        <v>45</v>
      </c>
      <c r="I1963" s="3" t="s">
        <v>22</v>
      </c>
      <c r="J1963">
        <v>0</v>
      </c>
      <c r="K1963" s="3" t="s">
        <v>50</v>
      </c>
      <c r="L1963" s="3" t="s">
        <v>24</v>
      </c>
      <c r="M1963" s="3" t="s">
        <v>55</v>
      </c>
      <c r="N1963">
        <v>120</v>
      </c>
    </row>
    <row r="1964" spans="1:14" x14ac:dyDescent="0.3">
      <c r="A1964" s="3" t="s">
        <v>2391</v>
      </c>
      <c r="B1964" s="4">
        <v>44440</v>
      </c>
      <c r="C1964" s="3" t="s">
        <v>178</v>
      </c>
      <c r="D1964" s="3" t="s">
        <v>179</v>
      </c>
      <c r="E1964" s="3" t="s">
        <v>18</v>
      </c>
      <c r="F1964" s="3" t="s">
        <v>37</v>
      </c>
      <c r="G1964" s="3" t="s">
        <v>20</v>
      </c>
      <c r="H1964" s="3" t="s">
        <v>30</v>
      </c>
      <c r="I1964" s="3" t="s">
        <v>22</v>
      </c>
      <c r="J1964">
        <v>1103.31</v>
      </c>
      <c r="K1964" s="3" t="s">
        <v>23</v>
      </c>
      <c r="L1964" s="3" t="s">
        <v>24</v>
      </c>
      <c r="M1964" s="3" t="s">
        <v>25</v>
      </c>
      <c r="N1964">
        <v>5</v>
      </c>
    </row>
    <row r="1965" spans="1:14" x14ac:dyDescent="0.3">
      <c r="A1965" s="3" t="s">
        <v>2392</v>
      </c>
      <c r="B1965" s="4">
        <v>44440</v>
      </c>
      <c r="C1965" s="3" t="s">
        <v>107</v>
      </c>
      <c r="D1965" s="3" t="s">
        <v>108</v>
      </c>
      <c r="E1965" s="3" t="s">
        <v>58</v>
      </c>
      <c r="F1965" s="3" t="s">
        <v>116</v>
      </c>
      <c r="G1965" s="3" t="s">
        <v>59</v>
      </c>
      <c r="H1965" s="3" t="s">
        <v>30</v>
      </c>
      <c r="I1965" s="3" t="s">
        <v>31</v>
      </c>
      <c r="J1965">
        <v>52.25</v>
      </c>
      <c r="K1965" s="3" t="s">
        <v>50</v>
      </c>
      <c r="L1965" s="3" t="s">
        <v>24</v>
      </c>
      <c r="M1965" s="3" t="s">
        <v>33</v>
      </c>
      <c r="N1965">
        <v>7</v>
      </c>
    </row>
    <row r="1966" spans="1:14" x14ac:dyDescent="0.3">
      <c r="A1966" s="3" t="s">
        <v>2393</v>
      </c>
      <c r="B1966" s="4">
        <v>44440</v>
      </c>
      <c r="C1966" s="3" t="s">
        <v>41</v>
      </c>
      <c r="D1966" s="3" t="s">
        <v>157</v>
      </c>
      <c r="E1966" s="3" t="s">
        <v>69</v>
      </c>
      <c r="F1966" s="3" t="s">
        <v>85</v>
      </c>
      <c r="G1966" s="3" t="s">
        <v>53</v>
      </c>
      <c r="H1966" s="3" t="s">
        <v>38</v>
      </c>
      <c r="I1966" s="3" t="s">
        <v>31</v>
      </c>
      <c r="J1966">
        <v>139.63999999999999</v>
      </c>
      <c r="K1966" s="3" t="s">
        <v>50</v>
      </c>
      <c r="L1966" s="3" t="s">
        <v>47</v>
      </c>
      <c r="M1966" s="3" t="s">
        <v>33</v>
      </c>
      <c r="N1966">
        <v>23</v>
      </c>
    </row>
    <row r="1967" spans="1:14" x14ac:dyDescent="0.3">
      <c r="A1967" s="3" t="s">
        <v>2394</v>
      </c>
      <c r="B1967" s="4">
        <v>44440</v>
      </c>
      <c r="C1967" s="3" t="s">
        <v>41</v>
      </c>
      <c r="D1967" s="3" t="s">
        <v>250</v>
      </c>
      <c r="E1967" s="3" t="s">
        <v>43</v>
      </c>
      <c r="F1967" s="3" t="s">
        <v>74</v>
      </c>
      <c r="G1967" s="3" t="s">
        <v>20</v>
      </c>
      <c r="H1967" s="3" t="s">
        <v>54</v>
      </c>
      <c r="I1967" s="3" t="s">
        <v>22</v>
      </c>
      <c r="J1967">
        <v>2447.85</v>
      </c>
      <c r="K1967" s="3" t="s">
        <v>50</v>
      </c>
      <c r="L1967" s="3" t="s">
        <v>24</v>
      </c>
      <c r="M1967" s="3" t="s">
        <v>55</v>
      </c>
      <c r="N1967">
        <v>176</v>
      </c>
    </row>
    <row r="1968" spans="1:14" x14ac:dyDescent="0.3">
      <c r="A1968" s="3" t="s">
        <v>2395</v>
      </c>
      <c r="B1968" s="4">
        <v>44440</v>
      </c>
      <c r="C1968" s="3" t="s">
        <v>151</v>
      </c>
      <c r="D1968" s="3" t="s">
        <v>152</v>
      </c>
      <c r="E1968" s="3" t="s">
        <v>64</v>
      </c>
      <c r="F1968" s="3" t="s">
        <v>116</v>
      </c>
      <c r="G1968" s="3" t="s">
        <v>59</v>
      </c>
      <c r="H1968" s="3" t="s">
        <v>45</v>
      </c>
      <c r="I1968" s="3" t="s">
        <v>31</v>
      </c>
      <c r="J1968">
        <v>0</v>
      </c>
      <c r="K1968" s="3" t="s">
        <v>50</v>
      </c>
      <c r="L1968" s="3" t="s">
        <v>24</v>
      </c>
      <c r="M1968" s="3" t="s">
        <v>55</v>
      </c>
      <c r="N1968">
        <v>7</v>
      </c>
    </row>
    <row r="1969" spans="1:14" x14ac:dyDescent="0.3">
      <c r="A1969" s="3" t="s">
        <v>2396</v>
      </c>
      <c r="B1969" s="4">
        <v>44440</v>
      </c>
      <c r="C1969" s="3" t="s">
        <v>27</v>
      </c>
      <c r="D1969" s="3" t="s">
        <v>28</v>
      </c>
      <c r="E1969" s="3" t="s">
        <v>58</v>
      </c>
      <c r="F1969" s="3" t="s">
        <v>89</v>
      </c>
      <c r="G1969" s="3" t="s">
        <v>20</v>
      </c>
      <c r="H1969" s="3" t="s">
        <v>30</v>
      </c>
      <c r="I1969" s="3" t="s">
        <v>31</v>
      </c>
      <c r="J1969">
        <v>1715.86</v>
      </c>
      <c r="K1969" s="3" t="s">
        <v>23</v>
      </c>
      <c r="L1969" s="3" t="s">
        <v>24</v>
      </c>
      <c r="M1969" s="3" t="s">
        <v>55</v>
      </c>
      <c r="N1969">
        <v>43</v>
      </c>
    </row>
    <row r="1970" spans="1:14" x14ac:dyDescent="0.3">
      <c r="A1970" s="3" t="s">
        <v>2397</v>
      </c>
      <c r="B1970" s="4">
        <v>44440</v>
      </c>
      <c r="C1970" s="3" t="s">
        <v>35</v>
      </c>
      <c r="D1970" s="3" t="s">
        <v>57</v>
      </c>
      <c r="E1970" s="3" t="s">
        <v>58</v>
      </c>
      <c r="F1970" s="3" t="s">
        <v>19</v>
      </c>
      <c r="G1970" s="3" t="s">
        <v>66</v>
      </c>
      <c r="H1970" s="3" t="s">
        <v>30</v>
      </c>
      <c r="I1970" s="3" t="s">
        <v>22</v>
      </c>
      <c r="J1970">
        <v>8850.0400000000009</v>
      </c>
      <c r="K1970" s="3" t="s">
        <v>50</v>
      </c>
      <c r="L1970" s="3" t="s">
        <v>60</v>
      </c>
      <c r="M1970" s="3" t="s">
        <v>55</v>
      </c>
      <c r="N1970">
        <v>138</v>
      </c>
    </row>
    <row r="1971" spans="1:14" x14ac:dyDescent="0.3">
      <c r="A1971" s="3" t="s">
        <v>2398</v>
      </c>
      <c r="B1971" s="4">
        <v>44441</v>
      </c>
      <c r="C1971" s="3" t="s">
        <v>41</v>
      </c>
      <c r="D1971" s="3" t="s">
        <v>199</v>
      </c>
      <c r="E1971" s="3" t="s">
        <v>155</v>
      </c>
      <c r="F1971" s="3" t="s">
        <v>74</v>
      </c>
      <c r="G1971" s="3" t="s">
        <v>20</v>
      </c>
      <c r="H1971" s="3" t="s">
        <v>21</v>
      </c>
      <c r="I1971" s="3" t="s">
        <v>22</v>
      </c>
      <c r="J1971">
        <v>0</v>
      </c>
      <c r="K1971" s="3" t="s">
        <v>32</v>
      </c>
      <c r="L1971" s="3" t="s">
        <v>60</v>
      </c>
      <c r="M1971" s="3" t="s">
        <v>55</v>
      </c>
      <c r="N1971">
        <v>86</v>
      </c>
    </row>
    <row r="1972" spans="1:14" x14ac:dyDescent="0.3">
      <c r="A1972" s="3" t="s">
        <v>2400</v>
      </c>
      <c r="B1972" s="4">
        <v>44441</v>
      </c>
      <c r="C1972" s="3" t="s">
        <v>91</v>
      </c>
      <c r="D1972" s="3" t="s">
        <v>98</v>
      </c>
      <c r="E1972" s="3" t="s">
        <v>29</v>
      </c>
      <c r="F1972" s="3" t="s">
        <v>37</v>
      </c>
      <c r="G1972" s="3" t="s">
        <v>20</v>
      </c>
      <c r="H1972" s="3" t="s">
        <v>38</v>
      </c>
      <c r="I1972" s="3" t="s">
        <v>31</v>
      </c>
      <c r="J1972">
        <v>0</v>
      </c>
      <c r="K1972" s="3" t="s">
        <v>23</v>
      </c>
      <c r="L1972" s="3" t="s">
        <v>24</v>
      </c>
      <c r="M1972" s="3" t="s">
        <v>25</v>
      </c>
      <c r="N1972">
        <v>36</v>
      </c>
    </row>
    <row r="1973" spans="1:14" x14ac:dyDescent="0.3">
      <c r="A1973" s="3" t="s">
        <v>2401</v>
      </c>
      <c r="B1973" s="4">
        <v>44441</v>
      </c>
      <c r="C1973" s="3" t="s">
        <v>243</v>
      </c>
      <c r="D1973" s="3" t="s">
        <v>244</v>
      </c>
      <c r="E1973" s="3" t="s">
        <v>49</v>
      </c>
      <c r="F1973" s="3" t="s">
        <v>19</v>
      </c>
      <c r="G1973" s="3" t="s">
        <v>20</v>
      </c>
      <c r="H1973" s="3" t="s">
        <v>30</v>
      </c>
      <c r="I1973" s="3" t="s">
        <v>31</v>
      </c>
      <c r="J1973">
        <v>21.12</v>
      </c>
      <c r="K1973" s="3" t="s">
        <v>46</v>
      </c>
      <c r="L1973" s="3" t="s">
        <v>24</v>
      </c>
      <c r="M1973" s="3" t="s">
        <v>70</v>
      </c>
      <c r="N1973">
        <v>64</v>
      </c>
    </row>
    <row r="1974" spans="1:14" x14ac:dyDescent="0.3">
      <c r="A1974" s="3" t="s">
        <v>2402</v>
      </c>
      <c r="B1974" s="4">
        <v>44441</v>
      </c>
      <c r="C1974" s="3" t="s">
        <v>174</v>
      </c>
      <c r="D1974" s="3" t="s">
        <v>212</v>
      </c>
      <c r="E1974" s="3" t="s">
        <v>58</v>
      </c>
      <c r="F1974" s="3" t="s">
        <v>44</v>
      </c>
      <c r="G1974" s="3" t="s">
        <v>171</v>
      </c>
      <c r="H1974" s="3" t="s">
        <v>45</v>
      </c>
      <c r="I1974" s="3" t="s">
        <v>31</v>
      </c>
      <c r="J1974">
        <v>286</v>
      </c>
      <c r="K1974" s="3" t="s">
        <v>32</v>
      </c>
      <c r="L1974" s="3" t="s">
        <v>24</v>
      </c>
      <c r="M1974" s="3" t="s">
        <v>67</v>
      </c>
      <c r="N1974">
        <v>173</v>
      </c>
    </row>
    <row r="1975" spans="1:14" x14ac:dyDescent="0.3">
      <c r="A1975" s="3" t="s">
        <v>2403</v>
      </c>
      <c r="B1975" s="4">
        <v>44441</v>
      </c>
      <c r="C1975" s="3" t="s">
        <v>151</v>
      </c>
      <c r="D1975" s="3" t="s">
        <v>152</v>
      </c>
      <c r="E1975" s="3" t="s">
        <v>84</v>
      </c>
      <c r="F1975" s="3" t="s">
        <v>85</v>
      </c>
      <c r="G1975" s="3" t="s">
        <v>20</v>
      </c>
      <c r="H1975" s="3" t="s">
        <v>30</v>
      </c>
      <c r="I1975" s="3" t="s">
        <v>31</v>
      </c>
      <c r="J1975">
        <v>225.75</v>
      </c>
      <c r="K1975" s="3" t="s">
        <v>32</v>
      </c>
      <c r="L1975" s="3" t="s">
        <v>24</v>
      </c>
      <c r="M1975" s="3" t="s">
        <v>25</v>
      </c>
      <c r="N1975">
        <v>134</v>
      </c>
    </row>
    <row r="1976" spans="1:14" x14ac:dyDescent="0.3">
      <c r="A1976" s="3" t="s">
        <v>2404</v>
      </c>
      <c r="B1976" s="4">
        <v>44441</v>
      </c>
      <c r="C1976" s="3" t="s">
        <v>35</v>
      </c>
      <c r="D1976" s="3" t="s">
        <v>166</v>
      </c>
      <c r="E1976" s="3" t="s">
        <v>58</v>
      </c>
      <c r="F1976" s="3" t="s">
        <v>44</v>
      </c>
      <c r="G1976" s="3" t="s">
        <v>66</v>
      </c>
      <c r="H1976" s="3" t="s">
        <v>30</v>
      </c>
      <c r="I1976" s="3" t="s">
        <v>31</v>
      </c>
      <c r="J1976">
        <v>4909.57</v>
      </c>
      <c r="K1976" s="3" t="s">
        <v>50</v>
      </c>
      <c r="L1976" s="3" t="s">
        <v>24</v>
      </c>
      <c r="M1976" s="3" t="s">
        <v>33</v>
      </c>
      <c r="N1976">
        <v>1</v>
      </c>
    </row>
    <row r="1977" spans="1:14" x14ac:dyDescent="0.3">
      <c r="A1977" s="3" t="s">
        <v>2405</v>
      </c>
      <c r="B1977" s="4">
        <v>44442</v>
      </c>
      <c r="C1977" s="3" t="s">
        <v>113</v>
      </c>
      <c r="D1977" s="3" t="s">
        <v>181</v>
      </c>
      <c r="E1977" s="3" t="s">
        <v>58</v>
      </c>
      <c r="F1977" s="3" t="s">
        <v>89</v>
      </c>
      <c r="G1977" s="3" t="s">
        <v>59</v>
      </c>
      <c r="H1977" s="3" t="s">
        <v>45</v>
      </c>
      <c r="I1977" s="3" t="s">
        <v>31</v>
      </c>
      <c r="J1977">
        <v>4509.29</v>
      </c>
      <c r="K1977" s="3" t="s">
        <v>50</v>
      </c>
      <c r="L1977" s="3" t="s">
        <v>24</v>
      </c>
      <c r="M1977" s="3" t="s">
        <v>25</v>
      </c>
      <c r="N1977">
        <v>54</v>
      </c>
    </row>
    <row r="1978" spans="1:14" x14ac:dyDescent="0.3">
      <c r="A1978" s="3" t="s">
        <v>2407</v>
      </c>
      <c r="B1978" s="4">
        <v>44442</v>
      </c>
      <c r="C1978" s="3" t="s">
        <v>35</v>
      </c>
      <c r="D1978" s="3" t="s">
        <v>57</v>
      </c>
      <c r="E1978" s="3" t="s">
        <v>224</v>
      </c>
      <c r="F1978" s="3" t="s">
        <v>116</v>
      </c>
      <c r="G1978" s="3" t="s">
        <v>20</v>
      </c>
      <c r="H1978" s="3" t="s">
        <v>38</v>
      </c>
      <c r="I1978" s="3" t="s">
        <v>78</v>
      </c>
      <c r="J1978">
        <v>0</v>
      </c>
      <c r="K1978" s="3" t="s">
        <v>50</v>
      </c>
      <c r="L1978" s="3" t="s">
        <v>24</v>
      </c>
      <c r="M1978" s="3" t="s">
        <v>33</v>
      </c>
      <c r="N1978">
        <v>7</v>
      </c>
    </row>
    <row r="1979" spans="1:14" x14ac:dyDescent="0.3">
      <c r="A1979" s="3" t="s">
        <v>2408</v>
      </c>
      <c r="B1979" s="4">
        <v>44442</v>
      </c>
      <c r="C1979" s="3" t="s">
        <v>35</v>
      </c>
      <c r="D1979" s="3" t="s">
        <v>289</v>
      </c>
      <c r="E1979" s="3" t="s">
        <v>155</v>
      </c>
      <c r="F1979" s="3" t="s">
        <v>116</v>
      </c>
      <c r="G1979" s="3" t="s">
        <v>171</v>
      </c>
      <c r="H1979" s="3" t="s">
        <v>21</v>
      </c>
      <c r="I1979" s="3" t="s">
        <v>31</v>
      </c>
      <c r="J1979">
        <v>0</v>
      </c>
      <c r="K1979" s="3" t="s">
        <v>50</v>
      </c>
      <c r="L1979" s="3" t="s">
        <v>47</v>
      </c>
      <c r="M1979" s="3" t="s">
        <v>25</v>
      </c>
      <c r="N1979">
        <v>54</v>
      </c>
    </row>
    <row r="1980" spans="1:14" x14ac:dyDescent="0.3">
      <c r="A1980" s="3" t="s">
        <v>2409</v>
      </c>
      <c r="B1980" s="4">
        <v>44442</v>
      </c>
      <c r="C1980" s="3" t="s">
        <v>35</v>
      </c>
      <c r="D1980" s="3" t="s">
        <v>289</v>
      </c>
      <c r="E1980" s="3" t="s">
        <v>18</v>
      </c>
      <c r="F1980" s="3" t="s">
        <v>65</v>
      </c>
      <c r="G1980" s="3" t="s">
        <v>20</v>
      </c>
      <c r="H1980" s="3" t="s">
        <v>30</v>
      </c>
      <c r="I1980" s="3" t="s">
        <v>31</v>
      </c>
      <c r="J1980">
        <v>1030.99</v>
      </c>
      <c r="K1980" s="3" t="s">
        <v>50</v>
      </c>
      <c r="L1980" s="3" t="s">
        <v>24</v>
      </c>
      <c r="M1980" s="3" t="s">
        <v>25</v>
      </c>
      <c r="N1980">
        <v>144</v>
      </c>
    </row>
    <row r="1981" spans="1:14" x14ac:dyDescent="0.3">
      <c r="A1981" s="3" t="s">
        <v>2410</v>
      </c>
      <c r="B1981" s="4">
        <v>44442</v>
      </c>
      <c r="C1981" s="3" t="s">
        <v>35</v>
      </c>
      <c r="D1981" s="3" t="s">
        <v>257</v>
      </c>
      <c r="E1981" s="3" t="s">
        <v>18</v>
      </c>
      <c r="F1981" s="3" t="s">
        <v>116</v>
      </c>
      <c r="G1981" s="3" t="s">
        <v>20</v>
      </c>
      <c r="H1981" s="3" t="s">
        <v>38</v>
      </c>
      <c r="I1981" s="3" t="s">
        <v>31</v>
      </c>
      <c r="J1981">
        <v>322.58</v>
      </c>
      <c r="K1981" s="3" t="s">
        <v>46</v>
      </c>
      <c r="L1981" s="3" t="s">
        <v>47</v>
      </c>
      <c r="M1981" s="3" t="s">
        <v>33</v>
      </c>
      <c r="N1981">
        <v>21</v>
      </c>
    </row>
    <row r="1982" spans="1:14" x14ac:dyDescent="0.3">
      <c r="A1982" s="3" t="s">
        <v>2411</v>
      </c>
      <c r="B1982" s="4">
        <v>44442</v>
      </c>
      <c r="C1982" s="3" t="s">
        <v>35</v>
      </c>
      <c r="D1982" s="3" t="s">
        <v>289</v>
      </c>
      <c r="E1982" s="3" t="s">
        <v>43</v>
      </c>
      <c r="F1982" s="3" t="s">
        <v>37</v>
      </c>
      <c r="G1982" s="3" t="s">
        <v>20</v>
      </c>
      <c r="H1982" s="3" t="s">
        <v>30</v>
      </c>
      <c r="I1982" s="3" t="s">
        <v>22</v>
      </c>
      <c r="J1982">
        <v>1812.16</v>
      </c>
      <c r="K1982" s="3" t="s">
        <v>23</v>
      </c>
      <c r="L1982" s="3" t="s">
        <v>24</v>
      </c>
      <c r="M1982" s="3" t="s">
        <v>25</v>
      </c>
      <c r="N1982">
        <v>20</v>
      </c>
    </row>
    <row r="1983" spans="1:14" x14ac:dyDescent="0.3">
      <c r="A1983" s="3" t="s">
        <v>2412</v>
      </c>
      <c r="B1983" s="4">
        <v>44442</v>
      </c>
      <c r="C1983" s="3" t="s">
        <v>35</v>
      </c>
      <c r="D1983" s="3" t="s">
        <v>289</v>
      </c>
      <c r="E1983" s="3" t="s">
        <v>43</v>
      </c>
      <c r="F1983" s="3" t="s">
        <v>74</v>
      </c>
      <c r="G1983" s="3" t="s">
        <v>66</v>
      </c>
      <c r="H1983" s="3" t="s">
        <v>30</v>
      </c>
      <c r="I1983" s="3" t="s">
        <v>22</v>
      </c>
      <c r="J1983">
        <v>279.24</v>
      </c>
      <c r="K1983" s="3" t="s">
        <v>46</v>
      </c>
      <c r="L1983" s="3" t="s">
        <v>24</v>
      </c>
      <c r="M1983" s="3" t="s">
        <v>33</v>
      </c>
      <c r="N1983">
        <v>29</v>
      </c>
    </row>
    <row r="1984" spans="1:14" x14ac:dyDescent="0.3">
      <c r="A1984" s="3" t="s">
        <v>2413</v>
      </c>
      <c r="B1984" s="4">
        <v>44442</v>
      </c>
      <c r="C1984" s="3" t="s">
        <v>87</v>
      </c>
      <c r="D1984" s="3" t="s">
        <v>124</v>
      </c>
      <c r="E1984" s="3" t="s">
        <v>155</v>
      </c>
      <c r="F1984" s="3" t="s">
        <v>65</v>
      </c>
      <c r="G1984" s="3" t="s">
        <v>20</v>
      </c>
      <c r="H1984" s="3" t="s">
        <v>21</v>
      </c>
      <c r="I1984" s="3" t="s">
        <v>22</v>
      </c>
      <c r="J1984">
        <v>0</v>
      </c>
      <c r="K1984" s="3" t="s">
        <v>46</v>
      </c>
      <c r="L1984" s="3" t="s">
        <v>24</v>
      </c>
      <c r="M1984" s="3" t="s">
        <v>70</v>
      </c>
      <c r="N1984">
        <v>77</v>
      </c>
    </row>
    <row r="1985" spans="1:14" x14ac:dyDescent="0.3">
      <c r="A1985" s="3" t="s">
        <v>2414</v>
      </c>
      <c r="B1985" s="4">
        <v>44442</v>
      </c>
      <c r="C1985" s="3" t="s">
        <v>253</v>
      </c>
      <c r="D1985" s="3" t="s">
        <v>254</v>
      </c>
      <c r="E1985" s="3" t="s">
        <v>64</v>
      </c>
      <c r="F1985" s="3" t="s">
        <v>44</v>
      </c>
      <c r="G1985" s="3" t="s">
        <v>20</v>
      </c>
      <c r="H1985" s="3" t="s">
        <v>45</v>
      </c>
      <c r="I1985" s="3" t="s">
        <v>31</v>
      </c>
      <c r="J1985">
        <v>0</v>
      </c>
      <c r="K1985" s="3" t="s">
        <v>32</v>
      </c>
      <c r="L1985" s="3" t="s">
        <v>24</v>
      </c>
      <c r="M1985" s="3" t="s">
        <v>55</v>
      </c>
      <c r="N1985">
        <v>152</v>
      </c>
    </row>
    <row r="1986" spans="1:14" x14ac:dyDescent="0.3">
      <c r="A1986" s="3" t="s">
        <v>2415</v>
      </c>
      <c r="B1986" s="4">
        <v>44442</v>
      </c>
      <c r="C1986" s="3" t="s">
        <v>27</v>
      </c>
      <c r="D1986" s="3" t="s">
        <v>28</v>
      </c>
      <c r="E1986" s="3" t="s">
        <v>58</v>
      </c>
      <c r="F1986" s="3" t="s">
        <v>37</v>
      </c>
      <c r="G1986" s="3" t="s">
        <v>53</v>
      </c>
      <c r="H1986" s="3" t="s">
        <v>45</v>
      </c>
      <c r="I1986" s="3" t="s">
        <v>31</v>
      </c>
      <c r="J1986">
        <v>721.38</v>
      </c>
      <c r="K1986" s="3" t="s">
        <v>50</v>
      </c>
      <c r="L1986" s="3" t="s">
        <v>24</v>
      </c>
      <c r="M1986" s="3" t="s">
        <v>33</v>
      </c>
      <c r="N1986">
        <v>18</v>
      </c>
    </row>
    <row r="1987" spans="1:14" x14ac:dyDescent="0.3">
      <c r="A1987" s="3" t="s">
        <v>2416</v>
      </c>
      <c r="B1987" s="4">
        <v>44442</v>
      </c>
      <c r="C1987" s="3" t="s">
        <v>113</v>
      </c>
      <c r="D1987" s="3" t="s">
        <v>114</v>
      </c>
      <c r="E1987" s="3" t="s">
        <v>69</v>
      </c>
      <c r="F1987" s="3" t="s">
        <v>74</v>
      </c>
      <c r="G1987" s="3" t="s">
        <v>20</v>
      </c>
      <c r="H1987" s="3" t="s">
        <v>45</v>
      </c>
      <c r="I1987" s="3" t="s">
        <v>31</v>
      </c>
      <c r="J1987">
        <v>1446.23</v>
      </c>
      <c r="K1987" s="3" t="s">
        <v>50</v>
      </c>
      <c r="L1987" s="3" t="s">
        <v>60</v>
      </c>
      <c r="M1987" s="3" t="s">
        <v>33</v>
      </c>
      <c r="N1987">
        <v>8</v>
      </c>
    </row>
    <row r="1988" spans="1:14" x14ac:dyDescent="0.3">
      <c r="A1988" s="3" t="s">
        <v>2417</v>
      </c>
      <c r="B1988" s="4">
        <v>44442</v>
      </c>
      <c r="C1988" s="3" t="s">
        <v>87</v>
      </c>
      <c r="D1988" s="3" t="s">
        <v>118</v>
      </c>
      <c r="E1988" s="3" t="s">
        <v>149</v>
      </c>
      <c r="F1988" s="3" t="s">
        <v>44</v>
      </c>
      <c r="G1988" s="3" t="s">
        <v>66</v>
      </c>
      <c r="H1988" s="3" t="s">
        <v>45</v>
      </c>
      <c r="I1988" s="3" t="s">
        <v>22</v>
      </c>
      <c r="J1988">
        <v>0</v>
      </c>
      <c r="K1988" s="3" t="s">
        <v>32</v>
      </c>
      <c r="L1988" s="3" t="s">
        <v>24</v>
      </c>
      <c r="M1988" s="3" t="s">
        <v>33</v>
      </c>
      <c r="N1988">
        <v>15</v>
      </c>
    </row>
    <row r="1989" spans="1:14" x14ac:dyDescent="0.3">
      <c r="A1989" s="3" t="s">
        <v>2418</v>
      </c>
      <c r="B1989" s="4">
        <v>44443</v>
      </c>
      <c r="C1989" s="3" t="s">
        <v>91</v>
      </c>
      <c r="D1989" s="3" t="s">
        <v>92</v>
      </c>
      <c r="E1989" s="3" t="s">
        <v>29</v>
      </c>
      <c r="F1989" s="3" t="s">
        <v>74</v>
      </c>
      <c r="G1989" s="3" t="s">
        <v>53</v>
      </c>
      <c r="H1989" s="3" t="s">
        <v>54</v>
      </c>
      <c r="I1989" s="3" t="s">
        <v>31</v>
      </c>
      <c r="J1989">
        <v>0</v>
      </c>
      <c r="K1989" s="3" t="s">
        <v>46</v>
      </c>
      <c r="L1989" s="3" t="s">
        <v>24</v>
      </c>
      <c r="M1989" s="3" t="s">
        <v>25</v>
      </c>
      <c r="N1989">
        <v>122</v>
      </c>
    </row>
    <row r="1990" spans="1:14" x14ac:dyDescent="0.3">
      <c r="A1990" s="3" t="s">
        <v>2420</v>
      </c>
      <c r="B1990" s="4">
        <v>44443</v>
      </c>
      <c r="C1990" s="3" t="s">
        <v>139</v>
      </c>
      <c r="D1990" s="3" t="s">
        <v>140</v>
      </c>
      <c r="E1990" s="3" t="s">
        <v>149</v>
      </c>
      <c r="F1990" s="3" t="s">
        <v>19</v>
      </c>
      <c r="G1990" s="3" t="s">
        <v>59</v>
      </c>
      <c r="H1990" s="3" t="s">
        <v>30</v>
      </c>
      <c r="I1990" s="3" t="s">
        <v>22</v>
      </c>
      <c r="J1990">
        <v>0</v>
      </c>
      <c r="K1990" s="3" t="s">
        <v>32</v>
      </c>
      <c r="L1990" s="3" t="s">
        <v>24</v>
      </c>
      <c r="M1990" s="3" t="s">
        <v>67</v>
      </c>
      <c r="N1990">
        <v>36</v>
      </c>
    </row>
    <row r="1991" spans="1:14" x14ac:dyDescent="0.3">
      <c r="A1991" s="3" t="s">
        <v>2421</v>
      </c>
      <c r="B1991" s="4">
        <v>44443</v>
      </c>
      <c r="C1991" s="3" t="s">
        <v>35</v>
      </c>
      <c r="D1991" s="3" t="s">
        <v>73</v>
      </c>
      <c r="E1991" s="3" t="s">
        <v>64</v>
      </c>
      <c r="F1991" s="3" t="s">
        <v>85</v>
      </c>
      <c r="G1991" s="3" t="s">
        <v>20</v>
      </c>
      <c r="H1991" s="3" t="s">
        <v>45</v>
      </c>
      <c r="I1991" s="3" t="s">
        <v>31</v>
      </c>
      <c r="J1991">
        <v>0</v>
      </c>
      <c r="K1991" s="3" t="s">
        <v>23</v>
      </c>
      <c r="L1991" s="3" t="s">
        <v>24</v>
      </c>
      <c r="M1991" s="3" t="s">
        <v>67</v>
      </c>
      <c r="N1991">
        <v>152</v>
      </c>
    </row>
    <row r="1992" spans="1:14" x14ac:dyDescent="0.3">
      <c r="A1992" s="3" t="s">
        <v>2422</v>
      </c>
      <c r="B1992" s="4">
        <v>44443</v>
      </c>
      <c r="C1992" s="3" t="s">
        <v>35</v>
      </c>
      <c r="D1992" s="3" t="s">
        <v>289</v>
      </c>
      <c r="E1992" s="3" t="s">
        <v>29</v>
      </c>
      <c r="F1992" s="3" t="s">
        <v>89</v>
      </c>
      <c r="G1992" s="3" t="s">
        <v>20</v>
      </c>
      <c r="H1992" s="3" t="s">
        <v>45</v>
      </c>
      <c r="I1992" s="3" t="s">
        <v>31</v>
      </c>
      <c r="J1992">
        <v>0</v>
      </c>
      <c r="K1992" s="3" t="s">
        <v>23</v>
      </c>
      <c r="L1992" s="3" t="s">
        <v>24</v>
      </c>
      <c r="M1992" s="3" t="s">
        <v>70</v>
      </c>
      <c r="N1992">
        <v>109</v>
      </c>
    </row>
    <row r="1993" spans="1:14" x14ac:dyDescent="0.3">
      <c r="A1993" s="3" t="s">
        <v>2423</v>
      </c>
      <c r="B1993" s="4">
        <v>44443</v>
      </c>
      <c r="C1993" s="3" t="s">
        <v>107</v>
      </c>
      <c r="D1993" s="3" t="s">
        <v>108</v>
      </c>
      <c r="E1993" s="3" t="s">
        <v>224</v>
      </c>
      <c r="F1993" s="3" t="s">
        <v>85</v>
      </c>
      <c r="G1993" s="3" t="s">
        <v>20</v>
      </c>
      <c r="H1993" s="3" t="s">
        <v>45</v>
      </c>
      <c r="I1993" s="3" t="s">
        <v>31</v>
      </c>
      <c r="J1993">
        <v>0</v>
      </c>
      <c r="K1993" s="3" t="s">
        <v>46</v>
      </c>
      <c r="L1993" s="3" t="s">
        <v>24</v>
      </c>
      <c r="M1993" s="3" t="s">
        <v>33</v>
      </c>
      <c r="N1993">
        <v>16</v>
      </c>
    </row>
    <row r="1994" spans="1:14" x14ac:dyDescent="0.3">
      <c r="A1994" s="3" t="s">
        <v>2424</v>
      </c>
      <c r="B1994" s="4">
        <v>44443</v>
      </c>
      <c r="C1994" s="3" t="s">
        <v>35</v>
      </c>
      <c r="D1994" s="3" t="s">
        <v>36</v>
      </c>
      <c r="E1994" s="3" t="s">
        <v>49</v>
      </c>
      <c r="F1994" s="3" t="s">
        <v>74</v>
      </c>
      <c r="G1994" s="3" t="s">
        <v>20</v>
      </c>
      <c r="H1994" s="3" t="s">
        <v>30</v>
      </c>
      <c r="I1994" s="3" t="s">
        <v>31</v>
      </c>
      <c r="J1994">
        <v>1113.3399999999999</v>
      </c>
      <c r="K1994" s="3" t="s">
        <v>46</v>
      </c>
      <c r="L1994" s="3" t="s">
        <v>24</v>
      </c>
      <c r="M1994" s="3" t="s">
        <v>33</v>
      </c>
      <c r="N1994">
        <v>19</v>
      </c>
    </row>
    <row r="1995" spans="1:14" x14ac:dyDescent="0.3">
      <c r="A1995" s="3" t="s">
        <v>2425</v>
      </c>
      <c r="B1995" s="4">
        <v>44443</v>
      </c>
      <c r="C1995" s="3" t="s">
        <v>87</v>
      </c>
      <c r="D1995" s="3" t="s">
        <v>124</v>
      </c>
      <c r="E1995" s="3" t="s">
        <v>125</v>
      </c>
      <c r="F1995" s="3" t="s">
        <v>37</v>
      </c>
      <c r="G1995" s="3" t="s">
        <v>20</v>
      </c>
      <c r="H1995" s="3" t="s">
        <v>30</v>
      </c>
      <c r="I1995" s="3" t="s">
        <v>31</v>
      </c>
      <c r="J1995">
        <v>0</v>
      </c>
      <c r="K1995" s="3" t="s">
        <v>50</v>
      </c>
      <c r="L1995" s="3" t="s">
        <v>24</v>
      </c>
      <c r="M1995" s="3" t="s">
        <v>33</v>
      </c>
      <c r="N1995">
        <v>2</v>
      </c>
    </row>
    <row r="1996" spans="1:14" x14ac:dyDescent="0.3">
      <c r="A1996" s="3" t="s">
        <v>2426</v>
      </c>
      <c r="B1996" s="4">
        <v>44443</v>
      </c>
      <c r="C1996" s="3" t="s">
        <v>139</v>
      </c>
      <c r="D1996" s="3" t="s">
        <v>140</v>
      </c>
      <c r="E1996" s="3" t="s">
        <v>29</v>
      </c>
      <c r="F1996" s="3" t="s">
        <v>85</v>
      </c>
      <c r="G1996" s="3" t="s">
        <v>20</v>
      </c>
      <c r="H1996" s="3" t="s">
        <v>30</v>
      </c>
      <c r="I1996" s="3" t="s">
        <v>22</v>
      </c>
      <c r="J1996">
        <v>0</v>
      </c>
      <c r="K1996" s="3" t="s">
        <v>46</v>
      </c>
      <c r="L1996" s="3" t="s">
        <v>24</v>
      </c>
      <c r="M1996" s="3" t="s">
        <v>55</v>
      </c>
      <c r="N1996">
        <v>64</v>
      </c>
    </row>
    <row r="1997" spans="1:14" x14ac:dyDescent="0.3">
      <c r="A1997" s="3" t="s">
        <v>2427</v>
      </c>
      <c r="B1997" s="4">
        <v>44443</v>
      </c>
      <c r="C1997" s="3" t="s">
        <v>35</v>
      </c>
      <c r="D1997" s="3" t="s">
        <v>73</v>
      </c>
      <c r="E1997" s="3" t="s">
        <v>58</v>
      </c>
      <c r="F1997" s="3" t="s">
        <v>85</v>
      </c>
      <c r="G1997" s="3" t="s">
        <v>20</v>
      </c>
      <c r="H1997" s="3" t="s">
        <v>54</v>
      </c>
      <c r="I1997" s="3" t="s">
        <v>31</v>
      </c>
      <c r="J1997">
        <v>1271.1500000000001</v>
      </c>
      <c r="K1997" s="3" t="s">
        <v>50</v>
      </c>
      <c r="L1997" s="3" t="s">
        <v>47</v>
      </c>
      <c r="M1997" s="3" t="s">
        <v>25</v>
      </c>
      <c r="N1997">
        <v>117</v>
      </c>
    </row>
    <row r="1998" spans="1:14" x14ac:dyDescent="0.3">
      <c r="A1998" s="3" t="s">
        <v>2428</v>
      </c>
      <c r="B1998" s="4">
        <v>44443</v>
      </c>
      <c r="C1998" s="3" t="s">
        <v>41</v>
      </c>
      <c r="D1998" s="3" t="s">
        <v>42</v>
      </c>
      <c r="E1998" s="3" t="s">
        <v>49</v>
      </c>
      <c r="F1998" s="3" t="s">
        <v>74</v>
      </c>
      <c r="G1998" s="3" t="s">
        <v>20</v>
      </c>
      <c r="H1998" s="3" t="s">
        <v>45</v>
      </c>
      <c r="I1998" s="3" t="s">
        <v>22</v>
      </c>
      <c r="J1998">
        <v>575.69000000000005</v>
      </c>
      <c r="K1998" s="3" t="s">
        <v>50</v>
      </c>
      <c r="L1998" s="3" t="s">
        <v>24</v>
      </c>
      <c r="M1998" s="3" t="s">
        <v>33</v>
      </c>
      <c r="N1998">
        <v>21</v>
      </c>
    </row>
    <row r="1999" spans="1:14" x14ac:dyDescent="0.3">
      <c r="A1999" s="3" t="s">
        <v>2429</v>
      </c>
      <c r="B1999" s="4">
        <v>44443</v>
      </c>
      <c r="C1999" s="3" t="s">
        <v>41</v>
      </c>
      <c r="D1999" s="3" t="s">
        <v>157</v>
      </c>
      <c r="E1999" s="3" t="s">
        <v>18</v>
      </c>
      <c r="F1999" s="3" t="s">
        <v>44</v>
      </c>
      <c r="G1999" s="3" t="s">
        <v>20</v>
      </c>
      <c r="H1999" s="3" t="s">
        <v>38</v>
      </c>
      <c r="I1999" s="3" t="s">
        <v>31</v>
      </c>
      <c r="J1999">
        <v>2064.7199999999998</v>
      </c>
      <c r="K1999" s="3" t="s">
        <v>46</v>
      </c>
      <c r="L1999" s="3" t="s">
        <v>24</v>
      </c>
      <c r="M1999" s="3" t="s">
        <v>25</v>
      </c>
      <c r="N1999">
        <v>179</v>
      </c>
    </row>
    <row r="2000" spans="1:14" x14ac:dyDescent="0.3">
      <c r="A2000" s="3" t="s">
        <v>2430</v>
      </c>
      <c r="B2000" s="4">
        <v>44444</v>
      </c>
      <c r="C2000" s="3" t="s">
        <v>27</v>
      </c>
      <c r="D2000" s="3" t="s">
        <v>169</v>
      </c>
      <c r="E2000" s="3" t="s">
        <v>49</v>
      </c>
      <c r="F2000" s="3" t="s">
        <v>89</v>
      </c>
      <c r="G2000" s="3" t="s">
        <v>53</v>
      </c>
      <c r="H2000" s="3" t="s">
        <v>38</v>
      </c>
      <c r="I2000" s="3" t="s">
        <v>22</v>
      </c>
      <c r="J2000">
        <v>70.459999999999994</v>
      </c>
      <c r="K2000" s="3" t="s">
        <v>50</v>
      </c>
      <c r="L2000" s="3" t="s">
        <v>24</v>
      </c>
      <c r="M2000" s="3" t="s">
        <v>25</v>
      </c>
      <c r="N2000">
        <v>119</v>
      </c>
    </row>
    <row r="2001" spans="1:14" x14ac:dyDescent="0.3">
      <c r="A2001" s="3" t="s">
        <v>2432</v>
      </c>
      <c r="B2001" s="4">
        <v>44444</v>
      </c>
      <c r="C2001" s="3" t="s">
        <v>27</v>
      </c>
      <c r="D2001" s="3" t="s">
        <v>28</v>
      </c>
      <c r="E2001" s="3" t="s">
        <v>29</v>
      </c>
      <c r="F2001" s="3" t="s">
        <v>74</v>
      </c>
      <c r="G2001" s="3" t="s">
        <v>20</v>
      </c>
      <c r="H2001" s="3" t="s">
        <v>30</v>
      </c>
      <c r="I2001" s="3" t="s">
        <v>31</v>
      </c>
      <c r="J2001">
        <v>0</v>
      </c>
      <c r="K2001" s="3" t="s">
        <v>50</v>
      </c>
      <c r="L2001" s="3" t="s">
        <v>24</v>
      </c>
      <c r="M2001" s="3" t="s">
        <v>70</v>
      </c>
      <c r="N2001">
        <v>90</v>
      </c>
    </row>
    <row r="2002" spans="1:14" x14ac:dyDescent="0.3">
      <c r="A2002" s="3" t="s">
        <v>2433</v>
      </c>
      <c r="B2002" s="4">
        <v>44444</v>
      </c>
      <c r="C2002" s="3" t="s">
        <v>139</v>
      </c>
      <c r="D2002" s="3" t="s">
        <v>140</v>
      </c>
      <c r="E2002" s="3" t="s">
        <v>69</v>
      </c>
      <c r="F2002" s="3" t="s">
        <v>89</v>
      </c>
      <c r="G2002" s="3" t="s">
        <v>20</v>
      </c>
      <c r="H2002" s="3" t="s">
        <v>38</v>
      </c>
      <c r="I2002" s="3" t="s">
        <v>31</v>
      </c>
      <c r="J2002">
        <v>725.16</v>
      </c>
      <c r="K2002" s="3" t="s">
        <v>46</v>
      </c>
      <c r="L2002" s="3" t="s">
        <v>24</v>
      </c>
      <c r="M2002" s="3" t="s">
        <v>33</v>
      </c>
      <c r="N2002">
        <v>28</v>
      </c>
    </row>
    <row r="2003" spans="1:14" x14ac:dyDescent="0.3">
      <c r="A2003" s="3" t="s">
        <v>2434</v>
      </c>
      <c r="B2003" s="4">
        <v>44444</v>
      </c>
      <c r="C2003" s="3" t="s">
        <v>41</v>
      </c>
      <c r="D2003" s="3" t="s">
        <v>52</v>
      </c>
      <c r="E2003" s="3" t="s">
        <v>43</v>
      </c>
      <c r="F2003" s="3" t="s">
        <v>19</v>
      </c>
      <c r="G2003" s="3" t="s">
        <v>66</v>
      </c>
      <c r="H2003" s="3" t="s">
        <v>30</v>
      </c>
      <c r="I2003" s="3" t="s">
        <v>31</v>
      </c>
      <c r="J2003">
        <v>871.39</v>
      </c>
      <c r="K2003" s="3" t="s">
        <v>46</v>
      </c>
      <c r="L2003" s="3" t="s">
        <v>24</v>
      </c>
      <c r="M2003" s="3" t="s">
        <v>55</v>
      </c>
      <c r="N2003">
        <v>147</v>
      </c>
    </row>
    <row r="2004" spans="1:14" x14ac:dyDescent="0.3">
      <c r="A2004" s="3" t="s">
        <v>2435</v>
      </c>
      <c r="B2004" s="4">
        <v>44444</v>
      </c>
      <c r="C2004" s="3" t="s">
        <v>76</v>
      </c>
      <c r="D2004" s="3" t="s">
        <v>77</v>
      </c>
      <c r="E2004" s="3" t="s">
        <v>58</v>
      </c>
      <c r="F2004" s="3" t="s">
        <v>44</v>
      </c>
      <c r="G2004" s="3" t="s">
        <v>20</v>
      </c>
      <c r="H2004" s="3" t="s">
        <v>45</v>
      </c>
      <c r="I2004" s="3" t="s">
        <v>31</v>
      </c>
      <c r="J2004">
        <v>769.67</v>
      </c>
      <c r="K2004" s="3" t="s">
        <v>46</v>
      </c>
      <c r="L2004" s="3" t="s">
        <v>24</v>
      </c>
      <c r="M2004" s="3" t="s">
        <v>70</v>
      </c>
      <c r="N2004">
        <v>10</v>
      </c>
    </row>
    <row r="2005" spans="1:14" x14ac:dyDescent="0.3">
      <c r="A2005" s="3" t="s">
        <v>2436</v>
      </c>
      <c r="B2005" s="4">
        <v>44444</v>
      </c>
      <c r="C2005" s="3" t="s">
        <v>243</v>
      </c>
      <c r="D2005" s="3" t="s">
        <v>244</v>
      </c>
      <c r="E2005" s="3" t="s">
        <v>29</v>
      </c>
      <c r="F2005" s="3" t="s">
        <v>85</v>
      </c>
      <c r="G2005" s="3" t="s">
        <v>59</v>
      </c>
      <c r="H2005" s="3" t="s">
        <v>45</v>
      </c>
      <c r="I2005" s="3" t="s">
        <v>22</v>
      </c>
      <c r="J2005">
        <v>0</v>
      </c>
      <c r="K2005" s="3" t="s">
        <v>50</v>
      </c>
      <c r="L2005" s="3" t="s">
        <v>24</v>
      </c>
      <c r="M2005" s="3" t="s">
        <v>25</v>
      </c>
      <c r="N2005">
        <v>93</v>
      </c>
    </row>
    <row r="2006" spans="1:14" x14ac:dyDescent="0.3">
      <c r="A2006" s="3" t="s">
        <v>2437</v>
      </c>
      <c r="B2006" s="4">
        <v>44444</v>
      </c>
      <c r="C2006" s="3" t="s">
        <v>101</v>
      </c>
      <c r="D2006" s="3" t="s">
        <v>210</v>
      </c>
      <c r="E2006" s="3" t="s">
        <v>29</v>
      </c>
      <c r="F2006" s="3" t="s">
        <v>74</v>
      </c>
      <c r="G2006" s="3" t="s">
        <v>66</v>
      </c>
      <c r="H2006" s="3" t="s">
        <v>54</v>
      </c>
      <c r="I2006" s="3" t="s">
        <v>31</v>
      </c>
      <c r="J2006">
        <v>0</v>
      </c>
      <c r="K2006" s="3" t="s">
        <v>32</v>
      </c>
      <c r="L2006" s="3" t="s">
        <v>24</v>
      </c>
      <c r="M2006" s="3" t="s">
        <v>33</v>
      </c>
      <c r="N2006">
        <v>16</v>
      </c>
    </row>
    <row r="2007" spans="1:14" x14ac:dyDescent="0.3">
      <c r="A2007" s="3" t="s">
        <v>2438</v>
      </c>
      <c r="B2007" s="4">
        <v>44445</v>
      </c>
      <c r="C2007" s="3" t="s">
        <v>133</v>
      </c>
      <c r="D2007" s="3" t="s">
        <v>134</v>
      </c>
      <c r="E2007" s="3" t="s">
        <v>58</v>
      </c>
      <c r="F2007" s="3" t="s">
        <v>74</v>
      </c>
      <c r="G2007" s="3" t="s">
        <v>20</v>
      </c>
      <c r="H2007" s="3" t="s">
        <v>30</v>
      </c>
      <c r="I2007" s="3" t="s">
        <v>31</v>
      </c>
      <c r="J2007">
        <v>294.17</v>
      </c>
      <c r="K2007" s="3" t="s">
        <v>46</v>
      </c>
      <c r="L2007" s="3" t="s">
        <v>24</v>
      </c>
      <c r="M2007" s="3" t="s">
        <v>55</v>
      </c>
      <c r="N2007">
        <v>9</v>
      </c>
    </row>
    <row r="2008" spans="1:14" x14ac:dyDescent="0.3">
      <c r="A2008" s="3" t="s">
        <v>2440</v>
      </c>
      <c r="B2008" s="4">
        <v>44445</v>
      </c>
      <c r="C2008" s="3" t="s">
        <v>113</v>
      </c>
      <c r="D2008" s="3" t="s">
        <v>114</v>
      </c>
      <c r="E2008" s="3" t="s">
        <v>58</v>
      </c>
      <c r="F2008" s="3" t="s">
        <v>85</v>
      </c>
      <c r="G2008" s="3" t="s">
        <v>53</v>
      </c>
      <c r="H2008" s="3" t="s">
        <v>45</v>
      </c>
      <c r="I2008" s="3" t="s">
        <v>31</v>
      </c>
      <c r="J2008">
        <v>138.16</v>
      </c>
      <c r="K2008" s="3" t="s">
        <v>46</v>
      </c>
      <c r="L2008" s="3" t="s">
        <v>24</v>
      </c>
      <c r="M2008" s="3" t="s">
        <v>33</v>
      </c>
      <c r="N2008">
        <v>25</v>
      </c>
    </row>
    <row r="2009" spans="1:14" x14ac:dyDescent="0.3">
      <c r="A2009" s="3" t="s">
        <v>2441</v>
      </c>
      <c r="B2009" s="4">
        <v>44445</v>
      </c>
      <c r="C2009" s="3" t="s">
        <v>41</v>
      </c>
      <c r="D2009" s="3" t="s">
        <v>250</v>
      </c>
      <c r="E2009" s="3" t="s">
        <v>29</v>
      </c>
      <c r="F2009" s="3" t="s">
        <v>85</v>
      </c>
      <c r="G2009" s="3" t="s">
        <v>171</v>
      </c>
      <c r="H2009" s="3" t="s">
        <v>38</v>
      </c>
      <c r="I2009" s="3" t="s">
        <v>31</v>
      </c>
      <c r="J2009">
        <v>0</v>
      </c>
      <c r="K2009" s="3" t="s">
        <v>46</v>
      </c>
      <c r="L2009" s="3" t="s">
        <v>60</v>
      </c>
      <c r="M2009" s="3" t="s">
        <v>67</v>
      </c>
      <c r="N2009">
        <v>156</v>
      </c>
    </row>
    <row r="2010" spans="1:14" x14ac:dyDescent="0.3">
      <c r="A2010" s="3" t="s">
        <v>2442</v>
      </c>
      <c r="B2010" s="4">
        <v>44445</v>
      </c>
      <c r="C2010" s="3" t="s">
        <v>41</v>
      </c>
      <c r="D2010" s="3" t="s">
        <v>250</v>
      </c>
      <c r="E2010" s="3" t="s">
        <v>43</v>
      </c>
      <c r="F2010" s="3" t="s">
        <v>65</v>
      </c>
      <c r="G2010" s="3" t="s">
        <v>20</v>
      </c>
      <c r="H2010" s="3" t="s">
        <v>99</v>
      </c>
      <c r="I2010" s="3" t="s">
        <v>22</v>
      </c>
      <c r="J2010">
        <v>334.8</v>
      </c>
      <c r="K2010" s="3" t="s">
        <v>50</v>
      </c>
      <c r="L2010" s="3" t="s">
        <v>24</v>
      </c>
      <c r="M2010" s="3" t="s">
        <v>25</v>
      </c>
      <c r="N2010">
        <v>114</v>
      </c>
    </row>
    <row r="2011" spans="1:14" x14ac:dyDescent="0.3">
      <c r="A2011" s="3" t="s">
        <v>2443</v>
      </c>
      <c r="B2011" s="4">
        <v>44445</v>
      </c>
      <c r="C2011" s="3" t="s">
        <v>41</v>
      </c>
      <c r="D2011" s="3" t="s">
        <v>199</v>
      </c>
      <c r="E2011" s="3" t="s">
        <v>58</v>
      </c>
      <c r="F2011" s="3" t="s">
        <v>44</v>
      </c>
      <c r="G2011" s="3" t="s">
        <v>20</v>
      </c>
      <c r="H2011" s="3" t="s">
        <v>45</v>
      </c>
      <c r="I2011" s="3" t="s">
        <v>22</v>
      </c>
      <c r="J2011">
        <v>532.04999999999995</v>
      </c>
      <c r="K2011" s="3" t="s">
        <v>32</v>
      </c>
      <c r="L2011" s="3" t="s">
        <v>47</v>
      </c>
      <c r="M2011" s="3" t="s">
        <v>33</v>
      </c>
      <c r="N2011">
        <v>2</v>
      </c>
    </row>
    <row r="2012" spans="1:14" x14ac:dyDescent="0.3">
      <c r="A2012" s="3" t="s">
        <v>2444</v>
      </c>
      <c r="B2012" s="4">
        <v>44445</v>
      </c>
      <c r="C2012" s="3" t="s">
        <v>147</v>
      </c>
      <c r="D2012" s="3" t="s">
        <v>148</v>
      </c>
      <c r="E2012" s="3" t="s">
        <v>43</v>
      </c>
      <c r="F2012" s="3" t="s">
        <v>74</v>
      </c>
      <c r="G2012" s="3" t="s">
        <v>20</v>
      </c>
      <c r="H2012" s="3" t="s">
        <v>45</v>
      </c>
      <c r="I2012" s="3" t="s">
        <v>31</v>
      </c>
      <c r="J2012">
        <v>778.97</v>
      </c>
      <c r="K2012" s="3" t="s">
        <v>32</v>
      </c>
      <c r="L2012" s="3" t="s">
        <v>24</v>
      </c>
      <c r="M2012" s="3" t="s">
        <v>33</v>
      </c>
      <c r="N2012">
        <v>4</v>
      </c>
    </row>
    <row r="2013" spans="1:14" x14ac:dyDescent="0.3">
      <c r="A2013" s="3" t="s">
        <v>2445</v>
      </c>
      <c r="B2013" s="4">
        <v>44445</v>
      </c>
      <c r="C2013" s="3" t="s">
        <v>35</v>
      </c>
      <c r="D2013" s="3" t="s">
        <v>289</v>
      </c>
      <c r="E2013" s="3" t="s">
        <v>58</v>
      </c>
      <c r="F2013" s="3" t="s">
        <v>19</v>
      </c>
      <c r="G2013" s="3" t="s">
        <v>20</v>
      </c>
      <c r="H2013" s="3" t="s">
        <v>45</v>
      </c>
      <c r="I2013" s="3" t="s">
        <v>31</v>
      </c>
      <c r="J2013">
        <v>131.49</v>
      </c>
      <c r="K2013" s="3" t="s">
        <v>32</v>
      </c>
      <c r="L2013" s="3" t="s">
        <v>47</v>
      </c>
      <c r="M2013" s="3" t="s">
        <v>33</v>
      </c>
      <c r="N2013">
        <v>14</v>
      </c>
    </row>
    <row r="2014" spans="1:14" x14ac:dyDescent="0.3">
      <c r="A2014" s="3" t="s">
        <v>2446</v>
      </c>
      <c r="B2014" s="4">
        <v>44445</v>
      </c>
      <c r="C2014" s="3" t="s">
        <v>41</v>
      </c>
      <c r="D2014" s="3" t="s">
        <v>250</v>
      </c>
      <c r="E2014" s="3" t="s">
        <v>29</v>
      </c>
      <c r="F2014" s="3" t="s">
        <v>116</v>
      </c>
      <c r="G2014" s="3" t="s">
        <v>20</v>
      </c>
      <c r="H2014" s="3" t="s">
        <v>38</v>
      </c>
      <c r="I2014" s="3" t="s">
        <v>22</v>
      </c>
      <c r="J2014">
        <v>0</v>
      </c>
      <c r="K2014" s="3" t="s">
        <v>32</v>
      </c>
      <c r="L2014" s="3" t="s">
        <v>24</v>
      </c>
      <c r="M2014" s="3" t="s">
        <v>33</v>
      </c>
      <c r="N2014">
        <v>28</v>
      </c>
    </row>
    <row r="2015" spans="1:14" x14ac:dyDescent="0.3">
      <c r="A2015" s="3" t="s">
        <v>2447</v>
      </c>
      <c r="B2015" s="4">
        <v>44445</v>
      </c>
      <c r="C2015" s="3" t="s">
        <v>16</v>
      </c>
      <c r="D2015" s="3" t="s">
        <v>110</v>
      </c>
      <c r="E2015" s="3" t="s">
        <v>69</v>
      </c>
      <c r="F2015" s="3" t="s">
        <v>65</v>
      </c>
      <c r="G2015" s="3" t="s">
        <v>20</v>
      </c>
      <c r="H2015" s="3" t="s">
        <v>30</v>
      </c>
      <c r="I2015" s="3" t="s">
        <v>22</v>
      </c>
      <c r="J2015">
        <v>721.65</v>
      </c>
      <c r="K2015" s="3" t="s">
        <v>32</v>
      </c>
      <c r="L2015" s="3" t="s">
        <v>24</v>
      </c>
      <c r="M2015" s="3" t="s">
        <v>33</v>
      </c>
      <c r="N2015">
        <v>5</v>
      </c>
    </row>
    <row r="2016" spans="1:14" x14ac:dyDescent="0.3">
      <c r="A2016" s="3" t="s">
        <v>2448</v>
      </c>
      <c r="B2016" s="4">
        <v>44445</v>
      </c>
      <c r="C2016" s="3" t="s">
        <v>16</v>
      </c>
      <c r="D2016" s="3" t="s">
        <v>110</v>
      </c>
      <c r="E2016" s="3" t="s">
        <v>155</v>
      </c>
      <c r="F2016" s="3" t="s">
        <v>74</v>
      </c>
      <c r="G2016" s="3" t="s">
        <v>20</v>
      </c>
      <c r="H2016" s="3" t="s">
        <v>54</v>
      </c>
      <c r="I2016" s="3" t="s">
        <v>78</v>
      </c>
      <c r="J2016">
        <v>0</v>
      </c>
      <c r="K2016" s="3" t="s">
        <v>46</v>
      </c>
      <c r="L2016" s="3" t="s">
        <v>24</v>
      </c>
      <c r="M2016" s="3" t="s">
        <v>33</v>
      </c>
      <c r="N2016">
        <v>28</v>
      </c>
    </row>
    <row r="2017" spans="1:14" x14ac:dyDescent="0.3">
      <c r="A2017" s="3" t="s">
        <v>2449</v>
      </c>
      <c r="B2017" s="4">
        <v>44446</v>
      </c>
      <c r="C2017" s="3" t="s">
        <v>113</v>
      </c>
      <c r="D2017" s="3" t="s">
        <v>114</v>
      </c>
      <c r="E2017" s="3" t="s">
        <v>224</v>
      </c>
      <c r="F2017" s="3" t="s">
        <v>37</v>
      </c>
      <c r="G2017" s="3" t="s">
        <v>20</v>
      </c>
      <c r="H2017" s="3" t="s">
        <v>38</v>
      </c>
      <c r="I2017" s="3" t="s">
        <v>22</v>
      </c>
      <c r="J2017">
        <v>0</v>
      </c>
      <c r="K2017" s="3" t="s">
        <v>32</v>
      </c>
      <c r="L2017" s="3" t="s">
        <v>24</v>
      </c>
      <c r="M2017" s="3" t="s">
        <v>33</v>
      </c>
      <c r="N2017">
        <v>6</v>
      </c>
    </row>
    <row r="2018" spans="1:14" x14ac:dyDescent="0.3">
      <c r="A2018" s="3" t="s">
        <v>2451</v>
      </c>
      <c r="B2018" s="4">
        <v>44446</v>
      </c>
      <c r="C2018" s="3" t="s">
        <v>139</v>
      </c>
      <c r="D2018" s="3" t="s">
        <v>501</v>
      </c>
      <c r="E2018" s="3" t="s">
        <v>155</v>
      </c>
      <c r="F2018" s="3" t="s">
        <v>44</v>
      </c>
      <c r="G2018" s="3" t="s">
        <v>59</v>
      </c>
      <c r="H2018" s="3" t="s">
        <v>30</v>
      </c>
      <c r="I2018" s="3" t="s">
        <v>31</v>
      </c>
      <c r="J2018">
        <v>0</v>
      </c>
      <c r="K2018" s="3" t="s">
        <v>46</v>
      </c>
      <c r="L2018" s="3" t="s">
        <v>24</v>
      </c>
      <c r="M2018" s="3" t="s">
        <v>67</v>
      </c>
      <c r="N2018">
        <v>102</v>
      </c>
    </row>
    <row r="2019" spans="1:14" x14ac:dyDescent="0.3">
      <c r="A2019" s="3" t="s">
        <v>2452</v>
      </c>
      <c r="B2019" s="4">
        <v>44446</v>
      </c>
      <c r="C2019" s="3" t="s">
        <v>101</v>
      </c>
      <c r="D2019" s="3" t="s">
        <v>236</v>
      </c>
      <c r="E2019" s="3" t="s">
        <v>125</v>
      </c>
      <c r="F2019" s="3" t="s">
        <v>65</v>
      </c>
      <c r="G2019" s="3" t="s">
        <v>66</v>
      </c>
      <c r="H2019" s="3" t="s">
        <v>99</v>
      </c>
      <c r="I2019" s="3" t="s">
        <v>22</v>
      </c>
      <c r="J2019">
        <v>0</v>
      </c>
      <c r="K2019" s="3" t="s">
        <v>50</v>
      </c>
      <c r="L2019" s="3" t="s">
        <v>24</v>
      </c>
      <c r="M2019" s="3" t="s">
        <v>25</v>
      </c>
      <c r="N2019">
        <v>56</v>
      </c>
    </row>
    <row r="2020" spans="1:14" x14ac:dyDescent="0.3">
      <c r="A2020" s="3" t="s">
        <v>2453</v>
      </c>
      <c r="B2020" s="4">
        <v>44446</v>
      </c>
      <c r="C2020" s="3" t="s">
        <v>41</v>
      </c>
      <c r="D2020" s="3" t="s">
        <v>199</v>
      </c>
      <c r="E2020" s="3" t="s">
        <v>43</v>
      </c>
      <c r="F2020" s="3" t="s">
        <v>37</v>
      </c>
      <c r="G2020" s="3" t="s">
        <v>20</v>
      </c>
      <c r="H2020" s="3" t="s">
        <v>54</v>
      </c>
      <c r="I2020" s="3" t="s">
        <v>22</v>
      </c>
      <c r="J2020">
        <v>1053.42</v>
      </c>
      <c r="K2020" s="3" t="s">
        <v>32</v>
      </c>
      <c r="L2020" s="3" t="s">
        <v>24</v>
      </c>
      <c r="M2020" s="3" t="s">
        <v>33</v>
      </c>
      <c r="N2020">
        <v>5</v>
      </c>
    </row>
    <row r="2021" spans="1:14" x14ac:dyDescent="0.3">
      <c r="A2021" s="3" t="s">
        <v>2454</v>
      </c>
      <c r="B2021" s="4">
        <v>44446</v>
      </c>
      <c r="C2021" s="3" t="s">
        <v>35</v>
      </c>
      <c r="D2021" s="3" t="s">
        <v>166</v>
      </c>
      <c r="E2021" s="3" t="s">
        <v>224</v>
      </c>
      <c r="F2021" s="3" t="s">
        <v>74</v>
      </c>
      <c r="G2021" s="3" t="s">
        <v>20</v>
      </c>
      <c r="H2021" s="3" t="s">
        <v>30</v>
      </c>
      <c r="I2021" s="3" t="s">
        <v>22</v>
      </c>
      <c r="J2021">
        <v>0</v>
      </c>
      <c r="K2021" s="3" t="s">
        <v>50</v>
      </c>
      <c r="L2021" s="3" t="s">
        <v>24</v>
      </c>
      <c r="M2021" s="3" t="s">
        <v>67</v>
      </c>
      <c r="N2021">
        <v>27</v>
      </c>
    </row>
    <row r="2022" spans="1:14" x14ac:dyDescent="0.3">
      <c r="A2022" s="3" t="s">
        <v>2455</v>
      </c>
      <c r="B2022" s="4">
        <v>44446</v>
      </c>
      <c r="C2022" s="3" t="s">
        <v>35</v>
      </c>
      <c r="D2022" s="3" t="s">
        <v>289</v>
      </c>
      <c r="E2022" s="3" t="s">
        <v>29</v>
      </c>
      <c r="F2022" s="3" t="s">
        <v>74</v>
      </c>
      <c r="G2022" s="3" t="s">
        <v>20</v>
      </c>
      <c r="H2022" s="3" t="s">
        <v>21</v>
      </c>
      <c r="I2022" s="3" t="s">
        <v>31</v>
      </c>
      <c r="J2022">
        <v>0</v>
      </c>
      <c r="K2022" s="3" t="s">
        <v>50</v>
      </c>
      <c r="L2022" s="3" t="s">
        <v>24</v>
      </c>
      <c r="M2022" s="3" t="s">
        <v>67</v>
      </c>
      <c r="N2022">
        <v>75</v>
      </c>
    </row>
    <row r="2023" spans="1:14" x14ac:dyDescent="0.3">
      <c r="A2023" s="3" t="s">
        <v>2456</v>
      </c>
      <c r="B2023" s="4">
        <v>44447</v>
      </c>
      <c r="C2023" s="3" t="s">
        <v>178</v>
      </c>
      <c r="D2023" s="3" t="s">
        <v>179</v>
      </c>
      <c r="E2023" s="3" t="s">
        <v>29</v>
      </c>
      <c r="F2023" s="3" t="s">
        <v>85</v>
      </c>
      <c r="G2023" s="3" t="s">
        <v>59</v>
      </c>
      <c r="H2023" s="3" t="s">
        <v>45</v>
      </c>
      <c r="I2023" s="3" t="s">
        <v>31</v>
      </c>
      <c r="J2023">
        <v>0</v>
      </c>
      <c r="K2023" s="3" t="s">
        <v>46</v>
      </c>
      <c r="L2023" s="3" t="s">
        <v>24</v>
      </c>
      <c r="M2023" s="3" t="s">
        <v>55</v>
      </c>
      <c r="N2023">
        <v>13</v>
      </c>
    </row>
    <row r="2024" spans="1:14" x14ac:dyDescent="0.3">
      <c r="A2024" s="3" t="s">
        <v>2458</v>
      </c>
      <c r="B2024" s="4">
        <v>44447</v>
      </c>
      <c r="C2024" s="3" t="s">
        <v>41</v>
      </c>
      <c r="D2024" s="3" t="s">
        <v>42</v>
      </c>
      <c r="E2024" s="3" t="s">
        <v>18</v>
      </c>
      <c r="F2024" s="3" t="s">
        <v>74</v>
      </c>
      <c r="G2024" s="3" t="s">
        <v>53</v>
      </c>
      <c r="H2024" s="3" t="s">
        <v>45</v>
      </c>
      <c r="I2024" s="3" t="s">
        <v>31</v>
      </c>
      <c r="J2024">
        <v>6727.18</v>
      </c>
      <c r="K2024" s="3" t="s">
        <v>32</v>
      </c>
      <c r="L2024" s="3" t="s">
        <v>24</v>
      </c>
      <c r="M2024" s="3" t="s">
        <v>55</v>
      </c>
      <c r="N2024">
        <v>65</v>
      </c>
    </row>
    <row r="2025" spans="1:14" x14ac:dyDescent="0.3">
      <c r="A2025" s="3" t="s">
        <v>2459</v>
      </c>
      <c r="B2025" s="4">
        <v>44447</v>
      </c>
      <c r="C2025" s="3" t="s">
        <v>397</v>
      </c>
      <c r="D2025" s="3" t="s">
        <v>398</v>
      </c>
      <c r="E2025" s="3" t="s">
        <v>69</v>
      </c>
      <c r="F2025" s="3" t="s">
        <v>74</v>
      </c>
      <c r="G2025" s="3" t="s">
        <v>20</v>
      </c>
      <c r="H2025" s="3" t="s">
        <v>45</v>
      </c>
      <c r="I2025" s="3" t="s">
        <v>78</v>
      </c>
      <c r="J2025">
        <v>373.84</v>
      </c>
      <c r="K2025" s="3" t="s">
        <v>32</v>
      </c>
      <c r="L2025" s="3" t="s">
        <v>24</v>
      </c>
      <c r="M2025" s="3" t="s">
        <v>33</v>
      </c>
      <c r="N2025">
        <v>17</v>
      </c>
    </row>
    <row r="2026" spans="1:14" x14ac:dyDescent="0.3">
      <c r="A2026" s="3" t="s">
        <v>2460</v>
      </c>
      <c r="B2026" s="4">
        <v>44447</v>
      </c>
      <c r="C2026" s="3" t="s">
        <v>41</v>
      </c>
      <c r="D2026" s="3" t="s">
        <v>199</v>
      </c>
      <c r="E2026" s="3" t="s">
        <v>84</v>
      </c>
      <c r="F2026" s="3" t="s">
        <v>37</v>
      </c>
      <c r="G2026" s="3" t="s">
        <v>20</v>
      </c>
      <c r="H2026" s="3" t="s">
        <v>45</v>
      </c>
      <c r="I2026" s="3" t="s">
        <v>22</v>
      </c>
      <c r="J2026">
        <v>130.12</v>
      </c>
      <c r="K2026" s="3" t="s">
        <v>32</v>
      </c>
      <c r="L2026" s="3" t="s">
        <v>24</v>
      </c>
      <c r="M2026" s="3" t="s">
        <v>67</v>
      </c>
      <c r="N2026">
        <v>102</v>
      </c>
    </row>
    <row r="2027" spans="1:14" x14ac:dyDescent="0.3">
      <c r="A2027" s="3" t="s">
        <v>2461</v>
      </c>
      <c r="B2027" s="4">
        <v>44447</v>
      </c>
      <c r="C2027" s="3" t="s">
        <v>133</v>
      </c>
      <c r="D2027" s="3" t="s">
        <v>134</v>
      </c>
      <c r="E2027" s="3" t="s">
        <v>149</v>
      </c>
      <c r="F2027" s="3" t="s">
        <v>19</v>
      </c>
      <c r="G2027" s="3" t="s">
        <v>66</v>
      </c>
      <c r="H2027" s="3" t="s">
        <v>54</v>
      </c>
      <c r="I2027" s="3" t="s">
        <v>31</v>
      </c>
      <c r="J2027">
        <v>0</v>
      </c>
      <c r="K2027" s="3" t="s">
        <v>46</v>
      </c>
      <c r="L2027" s="3" t="s">
        <v>60</v>
      </c>
      <c r="M2027" s="3" t="s">
        <v>33</v>
      </c>
      <c r="N2027">
        <v>17</v>
      </c>
    </row>
    <row r="2028" spans="1:14" x14ac:dyDescent="0.3">
      <c r="A2028" s="3" t="s">
        <v>2462</v>
      </c>
      <c r="B2028" s="4">
        <v>44447</v>
      </c>
      <c r="C2028" s="3" t="s">
        <v>35</v>
      </c>
      <c r="D2028" s="3" t="s">
        <v>289</v>
      </c>
      <c r="E2028" s="3" t="s">
        <v>29</v>
      </c>
      <c r="F2028" s="3" t="s">
        <v>116</v>
      </c>
      <c r="G2028" s="3" t="s">
        <v>20</v>
      </c>
      <c r="H2028" s="3" t="s">
        <v>21</v>
      </c>
      <c r="I2028" s="3" t="s">
        <v>22</v>
      </c>
      <c r="J2028">
        <v>0</v>
      </c>
      <c r="K2028" s="3" t="s">
        <v>46</v>
      </c>
      <c r="L2028" s="3" t="s">
        <v>24</v>
      </c>
      <c r="M2028" s="3" t="s">
        <v>25</v>
      </c>
      <c r="N2028">
        <v>7</v>
      </c>
    </row>
    <row r="2029" spans="1:14" x14ac:dyDescent="0.3">
      <c r="A2029" s="3" t="s">
        <v>2463</v>
      </c>
      <c r="B2029" s="4">
        <v>44447</v>
      </c>
      <c r="C2029" s="3" t="s">
        <v>16</v>
      </c>
      <c r="D2029" s="3" t="s">
        <v>17</v>
      </c>
      <c r="E2029" s="3" t="s">
        <v>43</v>
      </c>
      <c r="F2029" s="3" t="s">
        <v>19</v>
      </c>
      <c r="G2029" s="3" t="s">
        <v>20</v>
      </c>
      <c r="H2029" s="3" t="s">
        <v>30</v>
      </c>
      <c r="I2029" s="3" t="s">
        <v>31</v>
      </c>
      <c r="J2029">
        <v>970.04</v>
      </c>
      <c r="K2029" s="3" t="s">
        <v>23</v>
      </c>
      <c r="L2029" s="3" t="s">
        <v>24</v>
      </c>
      <c r="M2029" s="3" t="s">
        <v>55</v>
      </c>
      <c r="N2029">
        <v>124</v>
      </c>
    </row>
    <row r="2030" spans="1:14" x14ac:dyDescent="0.3">
      <c r="A2030" s="3" t="s">
        <v>2464</v>
      </c>
      <c r="B2030" s="4">
        <v>44447</v>
      </c>
      <c r="C2030" s="3" t="s">
        <v>222</v>
      </c>
      <c r="D2030" s="3" t="s">
        <v>223</v>
      </c>
      <c r="E2030" s="3" t="s">
        <v>58</v>
      </c>
      <c r="F2030" s="3" t="s">
        <v>19</v>
      </c>
      <c r="G2030" s="3" t="s">
        <v>20</v>
      </c>
      <c r="H2030" s="3" t="s">
        <v>30</v>
      </c>
      <c r="I2030" s="3" t="s">
        <v>31</v>
      </c>
      <c r="J2030">
        <v>208.07</v>
      </c>
      <c r="K2030" s="3" t="s">
        <v>50</v>
      </c>
      <c r="L2030" s="3" t="s">
        <v>47</v>
      </c>
      <c r="M2030" s="3" t="s">
        <v>33</v>
      </c>
      <c r="N2030">
        <v>29</v>
      </c>
    </row>
    <row r="2031" spans="1:14" x14ac:dyDescent="0.3">
      <c r="A2031" s="3" t="s">
        <v>2465</v>
      </c>
      <c r="B2031" s="4">
        <v>44447</v>
      </c>
      <c r="C2031" s="3" t="s">
        <v>121</v>
      </c>
      <c r="D2031" s="3" t="s">
        <v>162</v>
      </c>
      <c r="E2031" s="3" t="s">
        <v>29</v>
      </c>
      <c r="F2031" s="3" t="s">
        <v>65</v>
      </c>
      <c r="G2031" s="3" t="s">
        <v>20</v>
      </c>
      <c r="H2031" s="3" t="s">
        <v>21</v>
      </c>
      <c r="I2031" s="3" t="s">
        <v>31</v>
      </c>
      <c r="J2031">
        <v>0</v>
      </c>
      <c r="K2031" s="3" t="s">
        <v>46</v>
      </c>
      <c r="L2031" s="3" t="s">
        <v>24</v>
      </c>
      <c r="M2031" s="3" t="s">
        <v>33</v>
      </c>
      <c r="N2031">
        <v>6</v>
      </c>
    </row>
    <row r="2032" spans="1:14" x14ac:dyDescent="0.3">
      <c r="A2032" s="3" t="s">
        <v>2466</v>
      </c>
      <c r="B2032" s="4">
        <v>44447</v>
      </c>
      <c r="C2032" s="3" t="s">
        <v>91</v>
      </c>
      <c r="D2032" s="3" t="s">
        <v>98</v>
      </c>
      <c r="E2032" s="3" t="s">
        <v>58</v>
      </c>
      <c r="F2032" s="3" t="s">
        <v>37</v>
      </c>
      <c r="G2032" s="3" t="s">
        <v>20</v>
      </c>
      <c r="H2032" s="3" t="s">
        <v>30</v>
      </c>
      <c r="I2032" s="3" t="s">
        <v>31</v>
      </c>
      <c r="J2032">
        <v>187.74</v>
      </c>
      <c r="K2032" s="3" t="s">
        <v>23</v>
      </c>
      <c r="L2032" s="3" t="s">
        <v>24</v>
      </c>
      <c r="M2032" s="3" t="s">
        <v>67</v>
      </c>
      <c r="N2032">
        <v>56</v>
      </c>
    </row>
    <row r="2033" spans="1:14" x14ac:dyDescent="0.3">
      <c r="A2033" s="3" t="s">
        <v>2467</v>
      </c>
      <c r="B2033" s="4">
        <v>44448</v>
      </c>
      <c r="C2033" s="3" t="s">
        <v>139</v>
      </c>
      <c r="D2033" s="3" t="s">
        <v>140</v>
      </c>
      <c r="E2033" s="3" t="s">
        <v>84</v>
      </c>
      <c r="F2033" s="3" t="s">
        <v>116</v>
      </c>
      <c r="G2033" s="3" t="s">
        <v>20</v>
      </c>
      <c r="H2033" s="3" t="s">
        <v>30</v>
      </c>
      <c r="I2033" s="3" t="s">
        <v>31</v>
      </c>
      <c r="J2033">
        <v>17.8</v>
      </c>
      <c r="K2033" s="3" t="s">
        <v>50</v>
      </c>
      <c r="L2033" s="3" t="s">
        <v>24</v>
      </c>
      <c r="M2033" s="3" t="s">
        <v>25</v>
      </c>
      <c r="N2033">
        <v>136</v>
      </c>
    </row>
    <row r="2034" spans="1:14" x14ac:dyDescent="0.3">
      <c r="A2034" s="3" t="s">
        <v>2469</v>
      </c>
      <c r="B2034" s="4">
        <v>44448</v>
      </c>
      <c r="C2034" s="3" t="s">
        <v>91</v>
      </c>
      <c r="D2034" s="3" t="s">
        <v>92</v>
      </c>
      <c r="E2034" s="3" t="s">
        <v>64</v>
      </c>
      <c r="F2034" s="3" t="s">
        <v>116</v>
      </c>
      <c r="G2034" s="3" t="s">
        <v>66</v>
      </c>
      <c r="H2034" s="3" t="s">
        <v>45</v>
      </c>
      <c r="I2034" s="3" t="s">
        <v>31</v>
      </c>
      <c r="J2034">
        <v>0</v>
      </c>
      <c r="K2034" s="3" t="s">
        <v>50</v>
      </c>
      <c r="L2034" s="3" t="s">
        <v>24</v>
      </c>
      <c r="M2034" s="3" t="s">
        <v>25</v>
      </c>
      <c r="N2034">
        <v>162</v>
      </c>
    </row>
    <row r="2035" spans="1:14" x14ac:dyDescent="0.3">
      <c r="A2035" s="3" t="s">
        <v>2470</v>
      </c>
      <c r="B2035" s="4">
        <v>44448</v>
      </c>
      <c r="C2035" s="3" t="s">
        <v>35</v>
      </c>
      <c r="D2035" s="3" t="s">
        <v>36</v>
      </c>
      <c r="E2035" s="3" t="s">
        <v>155</v>
      </c>
      <c r="F2035" s="3" t="s">
        <v>65</v>
      </c>
      <c r="G2035" s="3" t="s">
        <v>59</v>
      </c>
      <c r="H2035" s="3" t="s">
        <v>38</v>
      </c>
      <c r="I2035" s="3" t="s">
        <v>31</v>
      </c>
      <c r="J2035">
        <v>0</v>
      </c>
      <c r="K2035" s="3" t="s">
        <v>50</v>
      </c>
      <c r="L2035" s="3" t="s">
        <v>60</v>
      </c>
      <c r="M2035" s="3" t="s">
        <v>67</v>
      </c>
      <c r="N2035">
        <v>152</v>
      </c>
    </row>
    <row r="2036" spans="1:14" x14ac:dyDescent="0.3">
      <c r="A2036" s="3" t="s">
        <v>2471</v>
      </c>
      <c r="B2036" s="4">
        <v>44449</v>
      </c>
      <c r="C2036" s="3" t="s">
        <v>147</v>
      </c>
      <c r="D2036" s="3" t="s">
        <v>148</v>
      </c>
      <c r="E2036" s="3" t="s">
        <v>18</v>
      </c>
      <c r="F2036" s="3" t="s">
        <v>65</v>
      </c>
      <c r="G2036" s="3" t="s">
        <v>66</v>
      </c>
      <c r="H2036" s="3" t="s">
        <v>54</v>
      </c>
      <c r="I2036" s="3" t="s">
        <v>31</v>
      </c>
      <c r="J2036">
        <v>2634.6</v>
      </c>
      <c r="K2036" s="3" t="s">
        <v>23</v>
      </c>
      <c r="L2036" s="3" t="s">
        <v>47</v>
      </c>
      <c r="M2036" s="3" t="s">
        <v>70</v>
      </c>
      <c r="N2036">
        <v>141</v>
      </c>
    </row>
    <row r="2037" spans="1:14" x14ac:dyDescent="0.3">
      <c r="A2037" s="3" t="s">
        <v>2473</v>
      </c>
      <c r="B2037" s="4">
        <v>44449</v>
      </c>
      <c r="C2037" s="3" t="s">
        <v>174</v>
      </c>
      <c r="D2037" s="3" t="s">
        <v>175</v>
      </c>
      <c r="E2037" s="3" t="s">
        <v>69</v>
      </c>
      <c r="F2037" s="3" t="s">
        <v>89</v>
      </c>
      <c r="G2037" s="3" t="s">
        <v>171</v>
      </c>
      <c r="H2037" s="3" t="s">
        <v>21</v>
      </c>
      <c r="I2037" s="3" t="s">
        <v>31</v>
      </c>
      <c r="J2037">
        <v>707.61</v>
      </c>
      <c r="K2037" s="3" t="s">
        <v>46</v>
      </c>
      <c r="L2037" s="3" t="s">
        <v>47</v>
      </c>
      <c r="M2037" s="3" t="s">
        <v>33</v>
      </c>
      <c r="N2037">
        <v>1</v>
      </c>
    </row>
    <row r="2038" spans="1:14" x14ac:dyDescent="0.3">
      <c r="A2038" s="3" t="s">
        <v>2474</v>
      </c>
      <c r="B2038" s="4">
        <v>44449</v>
      </c>
      <c r="C2038" s="3" t="s">
        <v>41</v>
      </c>
      <c r="D2038" s="3" t="s">
        <v>199</v>
      </c>
      <c r="E2038" s="3" t="s">
        <v>58</v>
      </c>
      <c r="F2038" s="3" t="s">
        <v>44</v>
      </c>
      <c r="G2038" s="3" t="s">
        <v>66</v>
      </c>
      <c r="H2038" s="3" t="s">
        <v>30</v>
      </c>
      <c r="I2038" s="3" t="s">
        <v>31</v>
      </c>
      <c r="J2038">
        <v>451.98</v>
      </c>
      <c r="K2038" s="3" t="s">
        <v>50</v>
      </c>
      <c r="L2038" s="3" t="s">
        <v>24</v>
      </c>
      <c r="M2038" s="3" t="s">
        <v>55</v>
      </c>
      <c r="N2038">
        <v>123</v>
      </c>
    </row>
    <row r="2039" spans="1:14" x14ac:dyDescent="0.3">
      <c r="A2039" s="3" t="s">
        <v>2475</v>
      </c>
      <c r="B2039" s="4">
        <v>44449</v>
      </c>
      <c r="C2039" s="3" t="s">
        <v>35</v>
      </c>
      <c r="D2039" s="3" t="s">
        <v>57</v>
      </c>
      <c r="E2039" s="3" t="s">
        <v>43</v>
      </c>
      <c r="F2039" s="3" t="s">
        <v>74</v>
      </c>
      <c r="G2039" s="3" t="s">
        <v>20</v>
      </c>
      <c r="H2039" s="3" t="s">
        <v>30</v>
      </c>
      <c r="I2039" s="3" t="s">
        <v>31</v>
      </c>
      <c r="J2039">
        <v>2992.23</v>
      </c>
      <c r="K2039" s="3" t="s">
        <v>50</v>
      </c>
      <c r="L2039" s="3" t="s">
        <v>24</v>
      </c>
      <c r="M2039" s="3" t="s">
        <v>33</v>
      </c>
      <c r="N2039">
        <v>20</v>
      </c>
    </row>
    <row r="2040" spans="1:14" x14ac:dyDescent="0.3">
      <c r="A2040" s="3" t="s">
        <v>2476</v>
      </c>
      <c r="B2040" s="4">
        <v>44449</v>
      </c>
      <c r="C2040" s="3" t="s">
        <v>35</v>
      </c>
      <c r="D2040" s="3" t="s">
        <v>159</v>
      </c>
      <c r="E2040" s="3" t="s">
        <v>69</v>
      </c>
      <c r="F2040" s="3" t="s">
        <v>85</v>
      </c>
      <c r="G2040" s="3" t="s">
        <v>53</v>
      </c>
      <c r="H2040" s="3" t="s">
        <v>45</v>
      </c>
      <c r="I2040" s="3" t="s">
        <v>31</v>
      </c>
      <c r="J2040">
        <v>2201.6999999999998</v>
      </c>
      <c r="K2040" s="3" t="s">
        <v>23</v>
      </c>
      <c r="L2040" s="3" t="s">
        <v>24</v>
      </c>
      <c r="M2040" s="3" t="s">
        <v>55</v>
      </c>
      <c r="N2040">
        <v>37</v>
      </c>
    </row>
    <row r="2041" spans="1:14" x14ac:dyDescent="0.3">
      <c r="A2041" s="3" t="s">
        <v>2477</v>
      </c>
      <c r="B2041" s="4">
        <v>44449</v>
      </c>
      <c r="C2041" s="3" t="s">
        <v>27</v>
      </c>
      <c r="D2041" s="3" t="s">
        <v>169</v>
      </c>
      <c r="E2041" s="3" t="s">
        <v>43</v>
      </c>
      <c r="F2041" s="3" t="s">
        <v>37</v>
      </c>
      <c r="G2041" s="3" t="s">
        <v>66</v>
      </c>
      <c r="H2041" s="3" t="s">
        <v>54</v>
      </c>
      <c r="I2041" s="3" t="s">
        <v>31</v>
      </c>
      <c r="J2041">
        <v>1004.8</v>
      </c>
      <c r="K2041" s="3" t="s">
        <v>50</v>
      </c>
      <c r="L2041" s="3" t="s">
        <v>24</v>
      </c>
      <c r="M2041" s="3" t="s">
        <v>67</v>
      </c>
      <c r="N2041">
        <v>108</v>
      </c>
    </row>
    <row r="2042" spans="1:14" x14ac:dyDescent="0.3">
      <c r="A2042" s="3" t="s">
        <v>2478</v>
      </c>
      <c r="B2042" s="4">
        <v>44449</v>
      </c>
      <c r="C2042" s="3" t="s">
        <v>323</v>
      </c>
      <c r="D2042" s="3" t="s">
        <v>324</v>
      </c>
      <c r="E2042" s="3" t="s">
        <v>84</v>
      </c>
      <c r="F2042" s="3" t="s">
        <v>44</v>
      </c>
      <c r="G2042" s="3" t="s">
        <v>171</v>
      </c>
      <c r="H2042" s="3" t="s">
        <v>38</v>
      </c>
      <c r="I2042" s="3" t="s">
        <v>31</v>
      </c>
      <c r="J2042">
        <v>55.64</v>
      </c>
      <c r="K2042" s="3" t="s">
        <v>46</v>
      </c>
      <c r="L2042" s="3" t="s">
        <v>24</v>
      </c>
      <c r="M2042" s="3" t="s">
        <v>33</v>
      </c>
      <c r="N2042">
        <v>18</v>
      </c>
    </row>
    <row r="2043" spans="1:14" x14ac:dyDescent="0.3">
      <c r="A2043" s="3" t="s">
        <v>2479</v>
      </c>
      <c r="B2043" s="4">
        <v>44449</v>
      </c>
      <c r="C2043" s="3" t="s">
        <v>35</v>
      </c>
      <c r="D2043" s="3" t="s">
        <v>257</v>
      </c>
      <c r="E2043" s="3" t="s">
        <v>149</v>
      </c>
      <c r="F2043" s="3" t="s">
        <v>44</v>
      </c>
      <c r="G2043" s="3" t="s">
        <v>66</v>
      </c>
      <c r="H2043" s="3" t="s">
        <v>30</v>
      </c>
      <c r="I2043" s="3" t="s">
        <v>22</v>
      </c>
      <c r="J2043">
        <v>0</v>
      </c>
      <c r="K2043" s="3" t="s">
        <v>50</v>
      </c>
      <c r="L2043" s="3" t="s">
        <v>24</v>
      </c>
      <c r="M2043" s="3" t="s">
        <v>70</v>
      </c>
      <c r="N2043">
        <v>171</v>
      </c>
    </row>
    <row r="2044" spans="1:14" x14ac:dyDescent="0.3">
      <c r="A2044" s="3" t="s">
        <v>2480</v>
      </c>
      <c r="B2044" s="4">
        <v>44449</v>
      </c>
      <c r="C2044" s="3" t="s">
        <v>91</v>
      </c>
      <c r="D2044" s="3" t="s">
        <v>136</v>
      </c>
      <c r="E2044" s="3" t="s">
        <v>58</v>
      </c>
      <c r="F2044" s="3" t="s">
        <v>85</v>
      </c>
      <c r="G2044" s="3" t="s">
        <v>20</v>
      </c>
      <c r="H2044" s="3" t="s">
        <v>54</v>
      </c>
      <c r="I2044" s="3" t="s">
        <v>31</v>
      </c>
      <c r="J2044">
        <v>1253.32</v>
      </c>
      <c r="K2044" s="3" t="s">
        <v>46</v>
      </c>
      <c r="L2044" s="3" t="s">
        <v>60</v>
      </c>
      <c r="M2044" s="3" t="s">
        <v>67</v>
      </c>
      <c r="N2044">
        <v>118</v>
      </c>
    </row>
    <row r="2045" spans="1:14" x14ac:dyDescent="0.3">
      <c r="A2045" s="3" t="s">
        <v>2481</v>
      </c>
      <c r="B2045" s="4">
        <v>44449</v>
      </c>
      <c r="C2045" s="3" t="s">
        <v>87</v>
      </c>
      <c r="D2045" s="3" t="s">
        <v>124</v>
      </c>
      <c r="E2045" s="3" t="s">
        <v>18</v>
      </c>
      <c r="F2045" s="3" t="s">
        <v>19</v>
      </c>
      <c r="G2045" s="3" t="s">
        <v>66</v>
      </c>
      <c r="H2045" s="3" t="s">
        <v>45</v>
      </c>
      <c r="I2045" s="3" t="s">
        <v>22</v>
      </c>
      <c r="J2045">
        <v>139.78</v>
      </c>
      <c r="K2045" s="3" t="s">
        <v>46</v>
      </c>
      <c r="L2045" s="3" t="s">
        <v>24</v>
      </c>
      <c r="M2045" s="3" t="s">
        <v>33</v>
      </c>
      <c r="N2045">
        <v>14</v>
      </c>
    </row>
    <row r="2046" spans="1:14" x14ac:dyDescent="0.3">
      <c r="A2046" s="3" t="s">
        <v>2482</v>
      </c>
      <c r="B2046" s="4">
        <v>44449</v>
      </c>
      <c r="C2046" s="3" t="s">
        <v>41</v>
      </c>
      <c r="D2046" s="3" t="s">
        <v>250</v>
      </c>
      <c r="E2046" s="3" t="s">
        <v>29</v>
      </c>
      <c r="F2046" s="3" t="s">
        <v>19</v>
      </c>
      <c r="G2046" s="3" t="s">
        <v>59</v>
      </c>
      <c r="H2046" s="3" t="s">
        <v>30</v>
      </c>
      <c r="I2046" s="3" t="s">
        <v>22</v>
      </c>
      <c r="J2046">
        <v>0</v>
      </c>
      <c r="K2046" s="3" t="s">
        <v>32</v>
      </c>
      <c r="L2046" s="3" t="s">
        <v>24</v>
      </c>
      <c r="M2046" s="3" t="s">
        <v>25</v>
      </c>
      <c r="N2046">
        <v>87</v>
      </c>
    </row>
    <row r="2047" spans="1:14" x14ac:dyDescent="0.3">
      <c r="A2047" s="3" t="s">
        <v>2483</v>
      </c>
      <c r="B2047" s="4">
        <v>44450</v>
      </c>
      <c r="C2047" s="3" t="s">
        <v>147</v>
      </c>
      <c r="D2047" s="3" t="s">
        <v>148</v>
      </c>
      <c r="E2047" s="3" t="s">
        <v>43</v>
      </c>
      <c r="F2047" s="3" t="s">
        <v>44</v>
      </c>
      <c r="G2047" s="3" t="s">
        <v>20</v>
      </c>
      <c r="H2047" s="3" t="s">
        <v>99</v>
      </c>
      <c r="I2047" s="3" t="s">
        <v>22</v>
      </c>
      <c r="J2047">
        <v>603.47</v>
      </c>
      <c r="K2047" s="3" t="s">
        <v>32</v>
      </c>
      <c r="L2047" s="3" t="s">
        <v>24</v>
      </c>
      <c r="M2047" s="3" t="s">
        <v>33</v>
      </c>
      <c r="N2047">
        <v>26</v>
      </c>
    </row>
    <row r="2048" spans="1:14" x14ac:dyDescent="0.3">
      <c r="A2048" s="3" t="s">
        <v>2485</v>
      </c>
      <c r="B2048" s="4">
        <v>44450</v>
      </c>
      <c r="C2048" s="3" t="s">
        <v>342</v>
      </c>
      <c r="D2048" s="3" t="s">
        <v>343</v>
      </c>
      <c r="E2048" s="3" t="s">
        <v>43</v>
      </c>
      <c r="F2048" s="3" t="s">
        <v>74</v>
      </c>
      <c r="G2048" s="3" t="s">
        <v>20</v>
      </c>
      <c r="H2048" s="3" t="s">
        <v>54</v>
      </c>
      <c r="I2048" s="3" t="s">
        <v>22</v>
      </c>
      <c r="J2048">
        <v>121.51</v>
      </c>
      <c r="K2048" s="3" t="s">
        <v>32</v>
      </c>
      <c r="L2048" s="3" t="s">
        <v>24</v>
      </c>
      <c r="M2048" s="3" t="s">
        <v>25</v>
      </c>
      <c r="N2048">
        <v>142</v>
      </c>
    </row>
    <row r="2049" spans="1:14" x14ac:dyDescent="0.3">
      <c r="A2049" s="3" t="s">
        <v>2486</v>
      </c>
      <c r="B2049" s="4">
        <v>44450</v>
      </c>
      <c r="C2049" s="3" t="s">
        <v>621</v>
      </c>
      <c r="D2049" s="3" t="s">
        <v>622</v>
      </c>
      <c r="E2049" s="3" t="s">
        <v>58</v>
      </c>
      <c r="F2049" s="3" t="s">
        <v>65</v>
      </c>
      <c r="G2049" s="3" t="s">
        <v>20</v>
      </c>
      <c r="H2049" s="3" t="s">
        <v>38</v>
      </c>
      <c r="I2049" s="3" t="s">
        <v>31</v>
      </c>
      <c r="J2049">
        <v>241.66</v>
      </c>
      <c r="K2049" s="3" t="s">
        <v>50</v>
      </c>
      <c r="L2049" s="3" t="s">
        <v>47</v>
      </c>
      <c r="M2049" s="3" t="s">
        <v>67</v>
      </c>
      <c r="N2049">
        <v>124</v>
      </c>
    </row>
    <row r="2050" spans="1:14" x14ac:dyDescent="0.3">
      <c r="A2050" s="3" t="s">
        <v>2487</v>
      </c>
      <c r="B2050" s="4">
        <v>44450</v>
      </c>
      <c r="C2050" s="3" t="s">
        <v>201</v>
      </c>
      <c r="D2050" s="3" t="s">
        <v>202</v>
      </c>
      <c r="E2050" s="3" t="s">
        <v>18</v>
      </c>
      <c r="F2050" s="3" t="s">
        <v>65</v>
      </c>
      <c r="G2050" s="3" t="s">
        <v>59</v>
      </c>
      <c r="H2050" s="3" t="s">
        <v>38</v>
      </c>
      <c r="I2050" s="3" t="s">
        <v>31</v>
      </c>
      <c r="J2050">
        <v>665.66</v>
      </c>
      <c r="K2050" s="3" t="s">
        <v>23</v>
      </c>
      <c r="L2050" s="3" t="s">
        <v>47</v>
      </c>
      <c r="M2050" s="3" t="s">
        <v>70</v>
      </c>
      <c r="N2050">
        <v>70</v>
      </c>
    </row>
    <row r="2051" spans="1:14" x14ac:dyDescent="0.3">
      <c r="A2051" s="3" t="s">
        <v>2488</v>
      </c>
      <c r="B2051" s="4">
        <v>44450</v>
      </c>
      <c r="C2051" s="3" t="s">
        <v>264</v>
      </c>
      <c r="D2051" s="3" t="s">
        <v>265</v>
      </c>
      <c r="E2051" s="3" t="s">
        <v>18</v>
      </c>
      <c r="F2051" s="3" t="s">
        <v>85</v>
      </c>
      <c r="G2051" s="3" t="s">
        <v>53</v>
      </c>
      <c r="H2051" s="3" t="s">
        <v>38</v>
      </c>
      <c r="I2051" s="3" t="s">
        <v>31</v>
      </c>
      <c r="J2051">
        <v>96.2</v>
      </c>
      <c r="K2051" s="3" t="s">
        <v>50</v>
      </c>
      <c r="L2051" s="3" t="s">
        <v>24</v>
      </c>
      <c r="M2051" s="3" t="s">
        <v>33</v>
      </c>
      <c r="N2051">
        <v>22</v>
      </c>
    </row>
    <row r="2052" spans="1:14" x14ac:dyDescent="0.3">
      <c r="A2052" s="3" t="s">
        <v>2489</v>
      </c>
      <c r="B2052" s="4">
        <v>44450</v>
      </c>
      <c r="C2052" s="3" t="s">
        <v>101</v>
      </c>
      <c r="D2052" s="3" t="s">
        <v>236</v>
      </c>
      <c r="E2052" s="3" t="s">
        <v>58</v>
      </c>
      <c r="F2052" s="3" t="s">
        <v>74</v>
      </c>
      <c r="G2052" s="3" t="s">
        <v>59</v>
      </c>
      <c r="H2052" s="3" t="s">
        <v>99</v>
      </c>
      <c r="I2052" s="3" t="s">
        <v>31</v>
      </c>
      <c r="J2052">
        <v>650.55999999999995</v>
      </c>
      <c r="K2052" s="3" t="s">
        <v>46</v>
      </c>
      <c r="L2052" s="3" t="s">
        <v>24</v>
      </c>
      <c r="M2052" s="3" t="s">
        <v>33</v>
      </c>
      <c r="N2052">
        <v>18</v>
      </c>
    </row>
    <row r="2053" spans="1:14" x14ac:dyDescent="0.3">
      <c r="A2053" s="3" t="s">
        <v>2490</v>
      </c>
      <c r="B2053" s="4">
        <v>44450</v>
      </c>
      <c r="C2053" s="3" t="s">
        <v>35</v>
      </c>
      <c r="D2053" s="3" t="s">
        <v>267</v>
      </c>
      <c r="E2053" s="3" t="s">
        <v>58</v>
      </c>
      <c r="F2053" s="3" t="s">
        <v>116</v>
      </c>
      <c r="G2053" s="3" t="s">
        <v>66</v>
      </c>
      <c r="H2053" s="3" t="s">
        <v>38</v>
      </c>
      <c r="I2053" s="3" t="s">
        <v>22</v>
      </c>
      <c r="J2053">
        <v>5868.35</v>
      </c>
      <c r="K2053" s="3" t="s">
        <v>23</v>
      </c>
      <c r="L2053" s="3" t="s">
        <v>24</v>
      </c>
      <c r="M2053" s="3" t="s">
        <v>70</v>
      </c>
      <c r="N2053">
        <v>111</v>
      </c>
    </row>
    <row r="2054" spans="1:14" x14ac:dyDescent="0.3">
      <c r="A2054" s="3" t="s">
        <v>2491</v>
      </c>
      <c r="B2054" s="4">
        <v>44450</v>
      </c>
      <c r="C2054" s="3" t="s">
        <v>201</v>
      </c>
      <c r="D2054" s="3" t="s">
        <v>202</v>
      </c>
      <c r="E2054" s="3" t="s">
        <v>43</v>
      </c>
      <c r="F2054" s="3" t="s">
        <v>116</v>
      </c>
      <c r="G2054" s="3" t="s">
        <v>66</v>
      </c>
      <c r="H2054" s="3" t="s">
        <v>38</v>
      </c>
      <c r="I2054" s="3" t="s">
        <v>22</v>
      </c>
      <c r="J2054">
        <v>704.85</v>
      </c>
      <c r="K2054" s="3" t="s">
        <v>32</v>
      </c>
      <c r="L2054" s="3" t="s">
        <v>24</v>
      </c>
      <c r="M2054" s="3" t="s">
        <v>67</v>
      </c>
      <c r="N2054">
        <v>145</v>
      </c>
    </row>
    <row r="2055" spans="1:14" x14ac:dyDescent="0.3">
      <c r="A2055" s="3" t="s">
        <v>2492</v>
      </c>
      <c r="B2055" s="4">
        <v>44451</v>
      </c>
      <c r="C2055" s="3" t="s">
        <v>151</v>
      </c>
      <c r="D2055" s="3" t="s">
        <v>152</v>
      </c>
      <c r="E2055" s="3" t="s">
        <v>29</v>
      </c>
      <c r="F2055" s="3" t="s">
        <v>65</v>
      </c>
      <c r="G2055" s="3" t="s">
        <v>20</v>
      </c>
      <c r="H2055" s="3" t="s">
        <v>21</v>
      </c>
      <c r="I2055" s="3" t="s">
        <v>31</v>
      </c>
      <c r="J2055">
        <v>0</v>
      </c>
      <c r="K2055" s="3" t="s">
        <v>46</v>
      </c>
      <c r="L2055" s="3" t="s">
        <v>60</v>
      </c>
      <c r="M2055" s="3" t="s">
        <v>67</v>
      </c>
      <c r="N2055">
        <v>32</v>
      </c>
    </row>
    <row r="2056" spans="1:14" x14ac:dyDescent="0.3">
      <c r="A2056" s="3" t="s">
        <v>2494</v>
      </c>
      <c r="B2056" s="4">
        <v>44451</v>
      </c>
      <c r="C2056" s="3" t="s">
        <v>264</v>
      </c>
      <c r="D2056" s="3" t="s">
        <v>265</v>
      </c>
      <c r="E2056" s="3" t="s">
        <v>149</v>
      </c>
      <c r="F2056" s="3" t="s">
        <v>19</v>
      </c>
      <c r="G2056" s="3" t="s">
        <v>20</v>
      </c>
      <c r="H2056" s="3" t="s">
        <v>38</v>
      </c>
      <c r="I2056" s="3" t="s">
        <v>22</v>
      </c>
      <c r="J2056">
        <v>0</v>
      </c>
      <c r="K2056" s="3" t="s">
        <v>50</v>
      </c>
      <c r="L2056" s="3" t="s">
        <v>24</v>
      </c>
      <c r="M2056" s="3" t="s">
        <v>55</v>
      </c>
      <c r="N2056">
        <v>94</v>
      </c>
    </row>
    <row r="2057" spans="1:14" x14ac:dyDescent="0.3">
      <c r="A2057" s="3" t="s">
        <v>2495</v>
      </c>
      <c r="B2057" s="4">
        <v>44451</v>
      </c>
      <c r="C2057" s="3" t="s">
        <v>139</v>
      </c>
      <c r="D2057" s="3" t="s">
        <v>140</v>
      </c>
      <c r="E2057" s="3" t="s">
        <v>155</v>
      </c>
      <c r="F2057" s="3" t="s">
        <v>74</v>
      </c>
      <c r="G2057" s="3" t="s">
        <v>20</v>
      </c>
      <c r="H2057" s="3" t="s">
        <v>45</v>
      </c>
      <c r="I2057" s="3" t="s">
        <v>22</v>
      </c>
      <c r="J2057">
        <v>0</v>
      </c>
      <c r="K2057" s="3" t="s">
        <v>50</v>
      </c>
      <c r="L2057" s="3" t="s">
        <v>24</v>
      </c>
      <c r="M2057" s="3" t="s">
        <v>55</v>
      </c>
      <c r="N2057">
        <v>29</v>
      </c>
    </row>
    <row r="2058" spans="1:14" x14ac:dyDescent="0.3">
      <c r="A2058" s="3" t="s">
        <v>2496</v>
      </c>
      <c r="B2058" s="4">
        <v>44451</v>
      </c>
      <c r="C2058" s="3" t="s">
        <v>35</v>
      </c>
      <c r="D2058" s="3" t="s">
        <v>159</v>
      </c>
      <c r="E2058" s="3" t="s">
        <v>58</v>
      </c>
      <c r="F2058" s="3" t="s">
        <v>89</v>
      </c>
      <c r="G2058" s="3" t="s">
        <v>20</v>
      </c>
      <c r="H2058" s="3" t="s">
        <v>54</v>
      </c>
      <c r="I2058" s="3" t="s">
        <v>22</v>
      </c>
      <c r="J2058">
        <v>420.78</v>
      </c>
      <c r="K2058" s="3" t="s">
        <v>46</v>
      </c>
      <c r="L2058" s="3" t="s">
        <v>24</v>
      </c>
      <c r="M2058" s="3" t="s">
        <v>33</v>
      </c>
      <c r="N2058">
        <v>29</v>
      </c>
    </row>
    <row r="2059" spans="1:14" x14ac:dyDescent="0.3">
      <c r="A2059" s="3" t="s">
        <v>2497</v>
      </c>
      <c r="B2059" s="4">
        <v>44451</v>
      </c>
      <c r="C2059" s="3" t="s">
        <v>101</v>
      </c>
      <c r="D2059" s="3" t="s">
        <v>236</v>
      </c>
      <c r="E2059" s="3" t="s">
        <v>29</v>
      </c>
      <c r="F2059" s="3" t="s">
        <v>65</v>
      </c>
      <c r="G2059" s="3" t="s">
        <v>66</v>
      </c>
      <c r="H2059" s="3" t="s">
        <v>99</v>
      </c>
      <c r="I2059" s="3" t="s">
        <v>22</v>
      </c>
      <c r="J2059">
        <v>0</v>
      </c>
      <c r="K2059" s="3" t="s">
        <v>32</v>
      </c>
      <c r="L2059" s="3" t="s">
        <v>47</v>
      </c>
      <c r="M2059" s="3" t="s">
        <v>33</v>
      </c>
      <c r="N2059">
        <v>29</v>
      </c>
    </row>
    <row r="2060" spans="1:14" x14ac:dyDescent="0.3">
      <c r="A2060" s="3" t="s">
        <v>2498</v>
      </c>
      <c r="B2060" s="4">
        <v>44451</v>
      </c>
      <c r="C2060" s="3" t="s">
        <v>87</v>
      </c>
      <c r="D2060" s="3" t="s">
        <v>124</v>
      </c>
      <c r="E2060" s="3" t="s">
        <v>18</v>
      </c>
      <c r="F2060" s="3" t="s">
        <v>19</v>
      </c>
      <c r="G2060" s="3" t="s">
        <v>66</v>
      </c>
      <c r="H2060" s="3" t="s">
        <v>45</v>
      </c>
      <c r="I2060" s="3" t="s">
        <v>31</v>
      </c>
      <c r="J2060">
        <v>2594.73</v>
      </c>
      <c r="K2060" s="3" t="s">
        <v>50</v>
      </c>
      <c r="L2060" s="3" t="s">
        <v>24</v>
      </c>
      <c r="M2060" s="3" t="s">
        <v>67</v>
      </c>
      <c r="N2060">
        <v>111</v>
      </c>
    </row>
    <row r="2061" spans="1:14" x14ac:dyDescent="0.3">
      <c r="A2061" s="3" t="s">
        <v>2499</v>
      </c>
      <c r="B2061" s="4">
        <v>44452</v>
      </c>
      <c r="C2061" s="3" t="s">
        <v>621</v>
      </c>
      <c r="D2061" s="3" t="s">
        <v>622</v>
      </c>
      <c r="E2061" s="3" t="s">
        <v>69</v>
      </c>
      <c r="F2061" s="3" t="s">
        <v>37</v>
      </c>
      <c r="G2061" s="3" t="s">
        <v>59</v>
      </c>
      <c r="H2061" s="3" t="s">
        <v>30</v>
      </c>
      <c r="I2061" s="3" t="s">
        <v>31</v>
      </c>
      <c r="J2061">
        <v>9521.67</v>
      </c>
      <c r="K2061" s="3" t="s">
        <v>23</v>
      </c>
      <c r="L2061" s="3" t="s">
        <v>24</v>
      </c>
      <c r="M2061" s="3" t="s">
        <v>33</v>
      </c>
      <c r="N2061">
        <v>22</v>
      </c>
    </row>
    <row r="2062" spans="1:14" x14ac:dyDescent="0.3">
      <c r="A2062" s="3" t="s">
        <v>2501</v>
      </c>
      <c r="B2062" s="4">
        <v>44452</v>
      </c>
      <c r="C2062" s="3" t="s">
        <v>174</v>
      </c>
      <c r="D2062" s="3" t="s">
        <v>212</v>
      </c>
      <c r="E2062" s="3" t="s">
        <v>49</v>
      </c>
      <c r="F2062" s="3" t="s">
        <v>19</v>
      </c>
      <c r="G2062" s="3" t="s">
        <v>20</v>
      </c>
      <c r="H2062" s="3" t="s">
        <v>30</v>
      </c>
      <c r="I2062" s="3" t="s">
        <v>22</v>
      </c>
      <c r="J2062">
        <v>250.15</v>
      </c>
      <c r="K2062" s="3" t="s">
        <v>50</v>
      </c>
      <c r="L2062" s="3" t="s">
        <v>24</v>
      </c>
      <c r="M2062" s="3" t="s">
        <v>33</v>
      </c>
      <c r="N2062">
        <v>3</v>
      </c>
    </row>
    <row r="2063" spans="1:14" x14ac:dyDescent="0.3">
      <c r="A2063" s="3" t="s">
        <v>2502</v>
      </c>
      <c r="B2063" s="4">
        <v>44452</v>
      </c>
      <c r="C2063" s="3" t="s">
        <v>27</v>
      </c>
      <c r="D2063" s="3" t="s">
        <v>28</v>
      </c>
      <c r="E2063" s="3" t="s">
        <v>224</v>
      </c>
      <c r="F2063" s="3" t="s">
        <v>19</v>
      </c>
      <c r="G2063" s="3" t="s">
        <v>20</v>
      </c>
      <c r="H2063" s="3" t="s">
        <v>30</v>
      </c>
      <c r="I2063" s="3" t="s">
        <v>22</v>
      </c>
      <c r="J2063">
        <v>0</v>
      </c>
      <c r="K2063" s="3" t="s">
        <v>46</v>
      </c>
      <c r="L2063" s="3" t="s">
        <v>24</v>
      </c>
      <c r="M2063" s="3" t="s">
        <v>55</v>
      </c>
      <c r="N2063">
        <v>135</v>
      </c>
    </row>
    <row r="2064" spans="1:14" x14ac:dyDescent="0.3">
      <c r="A2064" s="3" t="s">
        <v>2503</v>
      </c>
      <c r="B2064" s="4">
        <v>44452</v>
      </c>
      <c r="C2064" s="3" t="s">
        <v>27</v>
      </c>
      <c r="D2064" s="3" t="s">
        <v>169</v>
      </c>
      <c r="E2064" s="3" t="s">
        <v>58</v>
      </c>
      <c r="F2064" s="3" t="s">
        <v>74</v>
      </c>
      <c r="G2064" s="3" t="s">
        <v>66</v>
      </c>
      <c r="H2064" s="3" t="s">
        <v>99</v>
      </c>
      <c r="I2064" s="3" t="s">
        <v>22</v>
      </c>
      <c r="J2064">
        <v>112.11</v>
      </c>
      <c r="K2064" s="3" t="s">
        <v>50</v>
      </c>
      <c r="L2064" s="3" t="s">
        <v>24</v>
      </c>
      <c r="M2064" s="3" t="s">
        <v>67</v>
      </c>
      <c r="N2064">
        <v>76</v>
      </c>
    </row>
    <row r="2065" spans="1:14" x14ac:dyDescent="0.3">
      <c r="A2065" s="3" t="s">
        <v>2504</v>
      </c>
      <c r="B2065" s="4">
        <v>44452</v>
      </c>
      <c r="C2065" s="3" t="s">
        <v>35</v>
      </c>
      <c r="D2065" s="3" t="s">
        <v>267</v>
      </c>
      <c r="E2065" s="3" t="s">
        <v>18</v>
      </c>
      <c r="F2065" s="3" t="s">
        <v>85</v>
      </c>
      <c r="G2065" s="3" t="s">
        <v>20</v>
      </c>
      <c r="H2065" s="3" t="s">
        <v>45</v>
      </c>
      <c r="I2065" s="3" t="s">
        <v>31</v>
      </c>
      <c r="J2065">
        <v>15117.52</v>
      </c>
      <c r="K2065" s="3" t="s">
        <v>32</v>
      </c>
      <c r="L2065" s="3" t="s">
        <v>24</v>
      </c>
      <c r="M2065" s="3" t="s">
        <v>67</v>
      </c>
      <c r="N2065">
        <v>142</v>
      </c>
    </row>
    <row r="2066" spans="1:14" x14ac:dyDescent="0.3">
      <c r="A2066" s="3" t="s">
        <v>2505</v>
      </c>
      <c r="B2066" s="4">
        <v>44452</v>
      </c>
      <c r="C2066" s="3" t="s">
        <v>16</v>
      </c>
      <c r="D2066" s="3" t="s">
        <v>110</v>
      </c>
      <c r="E2066" s="3" t="s">
        <v>69</v>
      </c>
      <c r="F2066" s="3" t="s">
        <v>44</v>
      </c>
      <c r="G2066" s="3" t="s">
        <v>66</v>
      </c>
      <c r="H2066" s="3" t="s">
        <v>54</v>
      </c>
      <c r="I2066" s="3" t="s">
        <v>22</v>
      </c>
      <c r="J2066">
        <v>1605.81</v>
      </c>
      <c r="K2066" s="3" t="s">
        <v>46</v>
      </c>
      <c r="L2066" s="3" t="s">
        <v>24</v>
      </c>
      <c r="M2066" s="3" t="s">
        <v>25</v>
      </c>
      <c r="N2066">
        <v>94</v>
      </c>
    </row>
    <row r="2067" spans="1:14" x14ac:dyDescent="0.3">
      <c r="A2067" s="3" t="s">
        <v>2506</v>
      </c>
      <c r="B2067" s="4">
        <v>44452</v>
      </c>
      <c r="C2067" s="3" t="s">
        <v>1349</v>
      </c>
      <c r="D2067" s="3" t="s">
        <v>1350</v>
      </c>
      <c r="E2067" s="3" t="s">
        <v>224</v>
      </c>
      <c r="F2067" s="3" t="s">
        <v>74</v>
      </c>
      <c r="G2067" s="3" t="s">
        <v>66</v>
      </c>
      <c r="H2067" s="3" t="s">
        <v>54</v>
      </c>
      <c r="I2067" s="3" t="s">
        <v>22</v>
      </c>
      <c r="J2067">
        <v>0</v>
      </c>
      <c r="K2067" s="3" t="s">
        <v>46</v>
      </c>
      <c r="L2067" s="3" t="s">
        <v>24</v>
      </c>
      <c r="M2067" s="3" t="s">
        <v>33</v>
      </c>
      <c r="N2067">
        <v>1</v>
      </c>
    </row>
    <row r="2068" spans="1:14" x14ac:dyDescent="0.3">
      <c r="A2068" s="3" t="s">
        <v>2507</v>
      </c>
      <c r="B2068" s="4">
        <v>44452</v>
      </c>
      <c r="C2068" s="3" t="s">
        <v>174</v>
      </c>
      <c r="D2068" s="3" t="s">
        <v>175</v>
      </c>
      <c r="E2068" s="3" t="s">
        <v>58</v>
      </c>
      <c r="F2068" s="3" t="s">
        <v>37</v>
      </c>
      <c r="G2068" s="3" t="s">
        <v>20</v>
      </c>
      <c r="H2068" s="3" t="s">
        <v>21</v>
      </c>
      <c r="I2068" s="3" t="s">
        <v>22</v>
      </c>
      <c r="J2068">
        <v>56.68</v>
      </c>
      <c r="K2068" s="3" t="s">
        <v>46</v>
      </c>
      <c r="L2068" s="3" t="s">
        <v>24</v>
      </c>
      <c r="M2068" s="3" t="s">
        <v>25</v>
      </c>
      <c r="N2068">
        <v>96</v>
      </c>
    </row>
    <row r="2069" spans="1:14" x14ac:dyDescent="0.3">
      <c r="A2069" s="3" t="s">
        <v>2508</v>
      </c>
      <c r="B2069" s="4">
        <v>44452</v>
      </c>
      <c r="C2069" s="3" t="s">
        <v>139</v>
      </c>
      <c r="D2069" s="3" t="s">
        <v>140</v>
      </c>
      <c r="E2069" s="3" t="s">
        <v>29</v>
      </c>
      <c r="F2069" s="3" t="s">
        <v>65</v>
      </c>
      <c r="G2069" s="3" t="s">
        <v>66</v>
      </c>
      <c r="H2069" s="3" t="s">
        <v>21</v>
      </c>
      <c r="I2069" s="3" t="s">
        <v>31</v>
      </c>
      <c r="J2069">
        <v>0</v>
      </c>
      <c r="K2069" s="3" t="s">
        <v>50</v>
      </c>
      <c r="L2069" s="3" t="s">
        <v>24</v>
      </c>
      <c r="M2069" s="3" t="s">
        <v>70</v>
      </c>
      <c r="N2069">
        <v>94</v>
      </c>
    </row>
    <row r="2070" spans="1:14" x14ac:dyDescent="0.3">
      <c r="A2070" s="3" t="s">
        <v>2509</v>
      </c>
      <c r="B2070" s="4">
        <v>44453</v>
      </c>
      <c r="C2070" s="3" t="s">
        <v>323</v>
      </c>
      <c r="D2070" s="3" t="s">
        <v>324</v>
      </c>
      <c r="E2070" s="3" t="s">
        <v>69</v>
      </c>
      <c r="F2070" s="3" t="s">
        <v>116</v>
      </c>
      <c r="G2070" s="3" t="s">
        <v>20</v>
      </c>
      <c r="H2070" s="3" t="s">
        <v>45</v>
      </c>
      <c r="I2070" s="3" t="s">
        <v>31</v>
      </c>
      <c r="J2070">
        <v>1169.7</v>
      </c>
      <c r="K2070" s="3" t="s">
        <v>46</v>
      </c>
      <c r="L2070" s="3" t="s">
        <v>24</v>
      </c>
      <c r="M2070" s="3" t="s">
        <v>55</v>
      </c>
      <c r="N2070">
        <v>42</v>
      </c>
    </row>
    <row r="2071" spans="1:14" x14ac:dyDescent="0.3">
      <c r="A2071" s="3" t="s">
        <v>2511</v>
      </c>
      <c r="B2071" s="4">
        <v>44453</v>
      </c>
      <c r="C2071" s="3" t="s">
        <v>91</v>
      </c>
      <c r="D2071" s="3" t="s">
        <v>98</v>
      </c>
      <c r="E2071" s="3" t="s">
        <v>125</v>
      </c>
      <c r="F2071" s="3" t="s">
        <v>74</v>
      </c>
      <c r="G2071" s="3" t="s">
        <v>20</v>
      </c>
      <c r="H2071" s="3" t="s">
        <v>38</v>
      </c>
      <c r="I2071" s="3" t="s">
        <v>22</v>
      </c>
      <c r="J2071">
        <v>0</v>
      </c>
      <c r="K2071" s="3" t="s">
        <v>50</v>
      </c>
      <c r="L2071" s="3" t="s">
        <v>24</v>
      </c>
      <c r="M2071" s="3" t="s">
        <v>67</v>
      </c>
      <c r="N2071">
        <v>160</v>
      </c>
    </row>
    <row r="2072" spans="1:14" x14ac:dyDescent="0.3">
      <c r="A2072" s="3" t="s">
        <v>2512</v>
      </c>
      <c r="B2072" s="4">
        <v>44453</v>
      </c>
      <c r="C2072" s="3" t="s">
        <v>310</v>
      </c>
      <c r="D2072" s="3" t="s">
        <v>311</v>
      </c>
      <c r="E2072" s="3" t="s">
        <v>58</v>
      </c>
      <c r="F2072" s="3" t="s">
        <v>19</v>
      </c>
      <c r="G2072" s="3" t="s">
        <v>53</v>
      </c>
      <c r="H2072" s="3" t="s">
        <v>99</v>
      </c>
      <c r="I2072" s="3" t="s">
        <v>31</v>
      </c>
      <c r="J2072">
        <v>1169.5</v>
      </c>
      <c r="K2072" s="3" t="s">
        <v>23</v>
      </c>
      <c r="L2072" s="3" t="s">
        <v>24</v>
      </c>
      <c r="M2072" s="3" t="s">
        <v>33</v>
      </c>
      <c r="N2072">
        <v>2</v>
      </c>
    </row>
    <row r="2073" spans="1:14" x14ac:dyDescent="0.3">
      <c r="A2073" s="3" t="s">
        <v>2513</v>
      </c>
      <c r="B2073" s="4">
        <v>44453</v>
      </c>
      <c r="C2073" s="3" t="s">
        <v>35</v>
      </c>
      <c r="D2073" s="3" t="s">
        <v>159</v>
      </c>
      <c r="E2073" s="3" t="s">
        <v>29</v>
      </c>
      <c r="F2073" s="3" t="s">
        <v>65</v>
      </c>
      <c r="G2073" s="3" t="s">
        <v>20</v>
      </c>
      <c r="H2073" s="3" t="s">
        <v>45</v>
      </c>
      <c r="I2073" s="3" t="s">
        <v>22</v>
      </c>
      <c r="J2073">
        <v>0</v>
      </c>
      <c r="K2073" s="3" t="s">
        <v>46</v>
      </c>
      <c r="L2073" s="3" t="s">
        <v>24</v>
      </c>
      <c r="M2073" s="3" t="s">
        <v>33</v>
      </c>
      <c r="N2073">
        <v>11</v>
      </c>
    </row>
    <row r="2074" spans="1:14" x14ac:dyDescent="0.3">
      <c r="A2074" s="3" t="s">
        <v>2514</v>
      </c>
      <c r="B2074" s="4">
        <v>44453</v>
      </c>
      <c r="C2074" s="3" t="s">
        <v>107</v>
      </c>
      <c r="D2074" s="3" t="s">
        <v>108</v>
      </c>
      <c r="E2074" s="3" t="s">
        <v>58</v>
      </c>
      <c r="F2074" s="3" t="s">
        <v>44</v>
      </c>
      <c r="G2074" s="3" t="s">
        <v>66</v>
      </c>
      <c r="H2074" s="3" t="s">
        <v>54</v>
      </c>
      <c r="I2074" s="3" t="s">
        <v>31</v>
      </c>
      <c r="J2074">
        <v>421.82</v>
      </c>
      <c r="K2074" s="3" t="s">
        <v>23</v>
      </c>
      <c r="L2074" s="3" t="s">
        <v>24</v>
      </c>
      <c r="M2074" s="3" t="s">
        <v>70</v>
      </c>
      <c r="N2074">
        <v>119</v>
      </c>
    </row>
    <row r="2075" spans="1:14" x14ac:dyDescent="0.3">
      <c r="A2075" s="3" t="s">
        <v>2515</v>
      </c>
      <c r="B2075" s="4">
        <v>44453</v>
      </c>
      <c r="C2075" s="3" t="s">
        <v>35</v>
      </c>
      <c r="D2075" s="3" t="s">
        <v>57</v>
      </c>
      <c r="E2075" s="3" t="s">
        <v>224</v>
      </c>
      <c r="F2075" s="3" t="s">
        <v>19</v>
      </c>
      <c r="G2075" s="3" t="s">
        <v>66</v>
      </c>
      <c r="H2075" s="3" t="s">
        <v>30</v>
      </c>
      <c r="I2075" s="3" t="s">
        <v>22</v>
      </c>
      <c r="J2075">
        <v>0</v>
      </c>
      <c r="K2075" s="3" t="s">
        <v>50</v>
      </c>
      <c r="L2075" s="3" t="s">
        <v>24</v>
      </c>
      <c r="M2075" s="3" t="s">
        <v>55</v>
      </c>
      <c r="N2075">
        <v>4</v>
      </c>
    </row>
    <row r="2076" spans="1:14" x14ac:dyDescent="0.3">
      <c r="A2076" s="3" t="s">
        <v>2516</v>
      </c>
      <c r="B2076" s="4">
        <v>44453</v>
      </c>
      <c r="C2076" s="3" t="s">
        <v>35</v>
      </c>
      <c r="D2076" s="3" t="s">
        <v>166</v>
      </c>
      <c r="E2076" s="3" t="s">
        <v>155</v>
      </c>
      <c r="F2076" s="3" t="s">
        <v>37</v>
      </c>
      <c r="G2076" s="3" t="s">
        <v>20</v>
      </c>
      <c r="H2076" s="3" t="s">
        <v>30</v>
      </c>
      <c r="I2076" s="3" t="s">
        <v>31</v>
      </c>
      <c r="J2076">
        <v>0</v>
      </c>
      <c r="K2076" s="3" t="s">
        <v>46</v>
      </c>
      <c r="L2076" s="3" t="s">
        <v>24</v>
      </c>
      <c r="M2076" s="3" t="s">
        <v>33</v>
      </c>
      <c r="N2076">
        <v>28</v>
      </c>
    </row>
    <row r="2077" spans="1:14" x14ac:dyDescent="0.3">
      <c r="A2077" s="3" t="s">
        <v>2517</v>
      </c>
      <c r="B2077" s="4">
        <v>44453</v>
      </c>
      <c r="C2077" s="3" t="s">
        <v>196</v>
      </c>
      <c r="D2077" s="3" t="s">
        <v>197</v>
      </c>
      <c r="E2077" s="3" t="s">
        <v>58</v>
      </c>
      <c r="F2077" s="3" t="s">
        <v>89</v>
      </c>
      <c r="G2077" s="3" t="s">
        <v>66</v>
      </c>
      <c r="H2077" s="3" t="s">
        <v>45</v>
      </c>
      <c r="I2077" s="3" t="s">
        <v>31</v>
      </c>
      <c r="J2077">
        <v>9402.86</v>
      </c>
      <c r="K2077" s="3" t="s">
        <v>50</v>
      </c>
      <c r="L2077" s="3" t="s">
        <v>24</v>
      </c>
      <c r="M2077" s="3" t="s">
        <v>67</v>
      </c>
      <c r="N2077">
        <v>55</v>
      </c>
    </row>
    <row r="2078" spans="1:14" x14ac:dyDescent="0.3">
      <c r="A2078" s="3" t="s">
        <v>2518</v>
      </c>
      <c r="B2078" s="4">
        <v>44454</v>
      </c>
      <c r="C2078" s="3" t="s">
        <v>41</v>
      </c>
      <c r="D2078" s="3" t="s">
        <v>250</v>
      </c>
      <c r="E2078" s="3" t="s">
        <v>84</v>
      </c>
      <c r="F2078" s="3" t="s">
        <v>37</v>
      </c>
      <c r="G2078" s="3" t="s">
        <v>59</v>
      </c>
      <c r="H2078" s="3" t="s">
        <v>38</v>
      </c>
      <c r="I2078" s="3" t="s">
        <v>31</v>
      </c>
      <c r="J2078">
        <v>80.599999999999994</v>
      </c>
      <c r="K2078" s="3" t="s">
        <v>50</v>
      </c>
      <c r="L2078" s="3" t="s">
        <v>24</v>
      </c>
      <c r="M2078" s="3" t="s">
        <v>70</v>
      </c>
      <c r="N2078">
        <v>56</v>
      </c>
    </row>
    <row r="2079" spans="1:14" x14ac:dyDescent="0.3">
      <c r="A2079" s="3" t="s">
        <v>2520</v>
      </c>
      <c r="B2079" s="4">
        <v>44454</v>
      </c>
      <c r="C2079" s="3" t="s">
        <v>144</v>
      </c>
      <c r="D2079" s="3" t="s">
        <v>145</v>
      </c>
      <c r="E2079" s="3" t="s">
        <v>18</v>
      </c>
      <c r="F2079" s="3" t="s">
        <v>85</v>
      </c>
      <c r="G2079" s="3" t="s">
        <v>20</v>
      </c>
      <c r="H2079" s="3" t="s">
        <v>38</v>
      </c>
      <c r="I2079" s="3" t="s">
        <v>31</v>
      </c>
      <c r="J2079">
        <v>554.6</v>
      </c>
      <c r="K2079" s="3" t="s">
        <v>23</v>
      </c>
      <c r="L2079" s="3" t="s">
        <v>24</v>
      </c>
      <c r="M2079" s="3" t="s">
        <v>25</v>
      </c>
      <c r="N2079">
        <v>58</v>
      </c>
    </row>
    <row r="2080" spans="1:14" x14ac:dyDescent="0.3">
      <c r="A2080" s="3" t="s">
        <v>2521</v>
      </c>
      <c r="B2080" s="4">
        <v>44454</v>
      </c>
      <c r="C2080" s="3" t="s">
        <v>91</v>
      </c>
      <c r="D2080" s="3" t="s">
        <v>136</v>
      </c>
      <c r="E2080" s="3" t="s">
        <v>43</v>
      </c>
      <c r="F2080" s="3" t="s">
        <v>44</v>
      </c>
      <c r="G2080" s="3" t="s">
        <v>59</v>
      </c>
      <c r="H2080" s="3" t="s">
        <v>38</v>
      </c>
      <c r="I2080" s="3" t="s">
        <v>31</v>
      </c>
      <c r="J2080">
        <v>2751.24</v>
      </c>
      <c r="K2080" s="3" t="s">
        <v>50</v>
      </c>
      <c r="L2080" s="3" t="s">
        <v>47</v>
      </c>
      <c r="M2080" s="3" t="s">
        <v>33</v>
      </c>
      <c r="N2080">
        <v>24</v>
      </c>
    </row>
    <row r="2081" spans="1:14" x14ac:dyDescent="0.3">
      <c r="A2081" s="3" t="s">
        <v>2522</v>
      </c>
      <c r="B2081" s="4">
        <v>44454</v>
      </c>
      <c r="C2081" s="3" t="s">
        <v>41</v>
      </c>
      <c r="D2081" s="3" t="s">
        <v>250</v>
      </c>
      <c r="E2081" s="3" t="s">
        <v>58</v>
      </c>
      <c r="F2081" s="3" t="s">
        <v>65</v>
      </c>
      <c r="G2081" s="3" t="s">
        <v>20</v>
      </c>
      <c r="H2081" s="3" t="s">
        <v>38</v>
      </c>
      <c r="I2081" s="3" t="s">
        <v>31</v>
      </c>
      <c r="J2081">
        <v>795.15</v>
      </c>
      <c r="K2081" s="3" t="s">
        <v>32</v>
      </c>
      <c r="L2081" s="3" t="s">
        <v>24</v>
      </c>
      <c r="M2081" s="3" t="s">
        <v>33</v>
      </c>
      <c r="N2081">
        <v>22</v>
      </c>
    </row>
    <row r="2082" spans="1:14" x14ac:dyDescent="0.3">
      <c r="A2082" s="3" t="s">
        <v>2523</v>
      </c>
      <c r="B2082" s="4">
        <v>44454</v>
      </c>
      <c r="C2082" s="3" t="s">
        <v>41</v>
      </c>
      <c r="D2082" s="3" t="s">
        <v>157</v>
      </c>
      <c r="E2082" s="3" t="s">
        <v>43</v>
      </c>
      <c r="F2082" s="3" t="s">
        <v>89</v>
      </c>
      <c r="G2082" s="3" t="s">
        <v>20</v>
      </c>
      <c r="H2082" s="3" t="s">
        <v>99</v>
      </c>
      <c r="I2082" s="3" t="s">
        <v>31</v>
      </c>
      <c r="J2082">
        <v>242.65</v>
      </c>
      <c r="K2082" s="3" t="s">
        <v>23</v>
      </c>
      <c r="L2082" s="3" t="s">
        <v>24</v>
      </c>
      <c r="M2082" s="3" t="s">
        <v>33</v>
      </c>
      <c r="N2082">
        <v>8</v>
      </c>
    </row>
    <row r="2083" spans="1:14" x14ac:dyDescent="0.3">
      <c r="A2083" s="3" t="s">
        <v>2524</v>
      </c>
      <c r="B2083" s="4">
        <v>44455</v>
      </c>
      <c r="C2083" s="3" t="s">
        <v>151</v>
      </c>
      <c r="D2083" s="3" t="s">
        <v>152</v>
      </c>
      <c r="E2083" s="3" t="s">
        <v>43</v>
      </c>
      <c r="F2083" s="3" t="s">
        <v>89</v>
      </c>
      <c r="G2083" s="3" t="s">
        <v>20</v>
      </c>
      <c r="H2083" s="3" t="s">
        <v>45</v>
      </c>
      <c r="I2083" s="3" t="s">
        <v>31</v>
      </c>
      <c r="J2083">
        <v>248.95</v>
      </c>
      <c r="K2083" s="3" t="s">
        <v>46</v>
      </c>
      <c r="L2083" s="3" t="s">
        <v>24</v>
      </c>
      <c r="M2083" s="3" t="s">
        <v>25</v>
      </c>
      <c r="N2083">
        <v>119</v>
      </c>
    </row>
    <row r="2084" spans="1:14" x14ac:dyDescent="0.3">
      <c r="A2084" s="3" t="s">
        <v>2526</v>
      </c>
      <c r="B2084" s="4">
        <v>44455</v>
      </c>
      <c r="C2084" s="3" t="s">
        <v>16</v>
      </c>
      <c r="D2084" s="3" t="s">
        <v>17</v>
      </c>
      <c r="E2084" s="3" t="s">
        <v>58</v>
      </c>
      <c r="F2084" s="3" t="s">
        <v>116</v>
      </c>
      <c r="G2084" s="3" t="s">
        <v>20</v>
      </c>
      <c r="H2084" s="3" t="s">
        <v>30</v>
      </c>
      <c r="I2084" s="3" t="s">
        <v>22</v>
      </c>
      <c r="J2084">
        <v>572.23</v>
      </c>
      <c r="K2084" s="3" t="s">
        <v>23</v>
      </c>
      <c r="L2084" s="3" t="s">
        <v>24</v>
      </c>
      <c r="M2084" s="3" t="s">
        <v>33</v>
      </c>
      <c r="N2084">
        <v>7</v>
      </c>
    </row>
    <row r="2085" spans="1:14" x14ac:dyDescent="0.3">
      <c r="A2085" s="3" t="s">
        <v>2527</v>
      </c>
      <c r="B2085" s="4">
        <v>44455</v>
      </c>
      <c r="C2085" s="3" t="s">
        <v>35</v>
      </c>
      <c r="D2085" s="3" t="s">
        <v>159</v>
      </c>
      <c r="E2085" s="3" t="s">
        <v>29</v>
      </c>
      <c r="F2085" s="3" t="s">
        <v>19</v>
      </c>
      <c r="G2085" s="3" t="s">
        <v>20</v>
      </c>
      <c r="H2085" s="3" t="s">
        <v>45</v>
      </c>
      <c r="I2085" s="3" t="s">
        <v>22</v>
      </c>
      <c r="J2085">
        <v>0</v>
      </c>
      <c r="K2085" s="3" t="s">
        <v>50</v>
      </c>
      <c r="L2085" s="3" t="s">
        <v>24</v>
      </c>
      <c r="M2085" s="3" t="s">
        <v>55</v>
      </c>
      <c r="N2085">
        <v>49</v>
      </c>
    </row>
    <row r="2086" spans="1:14" x14ac:dyDescent="0.3">
      <c r="A2086" s="3" t="s">
        <v>2528</v>
      </c>
      <c r="B2086" s="4">
        <v>44455</v>
      </c>
      <c r="C2086" s="3" t="s">
        <v>101</v>
      </c>
      <c r="D2086" s="3" t="s">
        <v>236</v>
      </c>
      <c r="E2086" s="3" t="s">
        <v>43</v>
      </c>
      <c r="F2086" s="3" t="s">
        <v>85</v>
      </c>
      <c r="G2086" s="3" t="s">
        <v>20</v>
      </c>
      <c r="H2086" s="3" t="s">
        <v>45</v>
      </c>
      <c r="I2086" s="3" t="s">
        <v>22</v>
      </c>
      <c r="J2086">
        <v>910.72</v>
      </c>
      <c r="K2086" s="3" t="s">
        <v>50</v>
      </c>
      <c r="L2086" s="3" t="s">
        <v>24</v>
      </c>
      <c r="M2086" s="3" t="s">
        <v>25</v>
      </c>
      <c r="N2086">
        <v>108</v>
      </c>
    </row>
    <row r="2087" spans="1:14" x14ac:dyDescent="0.3">
      <c r="A2087" s="3" t="s">
        <v>2529</v>
      </c>
      <c r="B2087" s="4">
        <v>44455</v>
      </c>
      <c r="C2087" s="3" t="s">
        <v>35</v>
      </c>
      <c r="D2087" s="3" t="s">
        <v>36</v>
      </c>
      <c r="E2087" s="3" t="s">
        <v>58</v>
      </c>
      <c r="F2087" s="3" t="s">
        <v>89</v>
      </c>
      <c r="G2087" s="3" t="s">
        <v>20</v>
      </c>
      <c r="H2087" s="3" t="s">
        <v>45</v>
      </c>
      <c r="I2087" s="3" t="s">
        <v>31</v>
      </c>
      <c r="J2087">
        <v>1953.61</v>
      </c>
      <c r="K2087" s="3" t="s">
        <v>46</v>
      </c>
      <c r="L2087" s="3" t="s">
        <v>24</v>
      </c>
      <c r="M2087" s="3" t="s">
        <v>33</v>
      </c>
      <c r="N2087">
        <v>21</v>
      </c>
    </row>
    <row r="2088" spans="1:14" x14ac:dyDescent="0.3">
      <c r="A2088" s="3" t="s">
        <v>2530</v>
      </c>
      <c r="B2088" s="4">
        <v>44455</v>
      </c>
      <c r="C2088" s="3" t="s">
        <v>190</v>
      </c>
      <c r="D2088" s="3" t="s">
        <v>191</v>
      </c>
      <c r="E2088" s="3" t="s">
        <v>58</v>
      </c>
      <c r="F2088" s="3" t="s">
        <v>85</v>
      </c>
      <c r="G2088" s="3" t="s">
        <v>53</v>
      </c>
      <c r="H2088" s="3" t="s">
        <v>45</v>
      </c>
      <c r="I2088" s="3" t="s">
        <v>31</v>
      </c>
      <c r="J2088">
        <v>4661.28</v>
      </c>
      <c r="K2088" s="3" t="s">
        <v>32</v>
      </c>
      <c r="L2088" s="3" t="s">
        <v>24</v>
      </c>
      <c r="M2088" s="3" t="s">
        <v>25</v>
      </c>
      <c r="N2088">
        <v>27</v>
      </c>
    </row>
    <row r="2089" spans="1:14" x14ac:dyDescent="0.3">
      <c r="A2089" s="3" t="s">
        <v>2531</v>
      </c>
      <c r="B2089" s="4">
        <v>44455</v>
      </c>
      <c r="C2089" s="3" t="s">
        <v>113</v>
      </c>
      <c r="D2089" s="3" t="s">
        <v>181</v>
      </c>
      <c r="E2089" s="3" t="s">
        <v>58</v>
      </c>
      <c r="F2089" s="3" t="s">
        <v>19</v>
      </c>
      <c r="G2089" s="3" t="s">
        <v>20</v>
      </c>
      <c r="H2089" s="3" t="s">
        <v>54</v>
      </c>
      <c r="I2089" s="3" t="s">
        <v>22</v>
      </c>
      <c r="J2089">
        <v>8509.2099999999991</v>
      </c>
      <c r="K2089" s="3" t="s">
        <v>50</v>
      </c>
      <c r="L2089" s="3" t="s">
        <v>24</v>
      </c>
      <c r="M2089" s="3" t="s">
        <v>67</v>
      </c>
      <c r="N2089">
        <v>105</v>
      </c>
    </row>
    <row r="2090" spans="1:14" x14ac:dyDescent="0.3">
      <c r="A2090" s="3" t="s">
        <v>2532</v>
      </c>
      <c r="B2090" s="4">
        <v>44456</v>
      </c>
      <c r="C2090" s="3" t="s">
        <v>35</v>
      </c>
      <c r="D2090" s="3" t="s">
        <v>289</v>
      </c>
      <c r="E2090" s="3" t="s">
        <v>84</v>
      </c>
      <c r="F2090" s="3" t="s">
        <v>116</v>
      </c>
      <c r="G2090" s="3" t="s">
        <v>53</v>
      </c>
      <c r="H2090" s="3" t="s">
        <v>30</v>
      </c>
      <c r="I2090" s="3" t="s">
        <v>22</v>
      </c>
      <c r="J2090">
        <v>455.83</v>
      </c>
      <c r="K2090" s="3" t="s">
        <v>32</v>
      </c>
      <c r="L2090" s="3" t="s">
        <v>24</v>
      </c>
      <c r="M2090" s="3" t="s">
        <v>67</v>
      </c>
      <c r="N2090">
        <v>5</v>
      </c>
    </row>
    <row r="2091" spans="1:14" x14ac:dyDescent="0.3">
      <c r="A2091" s="3" t="s">
        <v>2534</v>
      </c>
      <c r="B2091" s="4">
        <v>44456</v>
      </c>
      <c r="C2091" s="3" t="s">
        <v>41</v>
      </c>
      <c r="D2091" s="3" t="s">
        <v>52</v>
      </c>
      <c r="E2091" s="3" t="s">
        <v>69</v>
      </c>
      <c r="F2091" s="3" t="s">
        <v>74</v>
      </c>
      <c r="G2091" s="3" t="s">
        <v>20</v>
      </c>
      <c r="H2091" s="3" t="s">
        <v>30</v>
      </c>
      <c r="I2091" s="3" t="s">
        <v>22</v>
      </c>
      <c r="J2091">
        <v>4125.7</v>
      </c>
      <c r="K2091" s="3" t="s">
        <v>32</v>
      </c>
      <c r="L2091" s="3" t="s">
        <v>47</v>
      </c>
      <c r="M2091" s="3" t="s">
        <v>55</v>
      </c>
      <c r="N2091">
        <v>72</v>
      </c>
    </row>
    <row r="2092" spans="1:14" x14ac:dyDescent="0.3">
      <c r="A2092" s="3" t="s">
        <v>2535</v>
      </c>
      <c r="B2092" s="4">
        <v>44456</v>
      </c>
      <c r="C2092" s="3" t="s">
        <v>243</v>
      </c>
      <c r="D2092" s="3" t="s">
        <v>244</v>
      </c>
      <c r="E2092" s="3" t="s">
        <v>58</v>
      </c>
      <c r="F2092" s="3" t="s">
        <v>74</v>
      </c>
      <c r="G2092" s="3" t="s">
        <v>20</v>
      </c>
      <c r="H2092" s="3" t="s">
        <v>30</v>
      </c>
      <c r="I2092" s="3" t="s">
        <v>78</v>
      </c>
      <c r="J2092">
        <v>63.23</v>
      </c>
      <c r="K2092" s="3" t="s">
        <v>50</v>
      </c>
      <c r="L2092" s="3" t="s">
        <v>24</v>
      </c>
      <c r="M2092" s="3" t="s">
        <v>55</v>
      </c>
      <c r="N2092">
        <v>78</v>
      </c>
    </row>
    <row r="2093" spans="1:14" x14ac:dyDescent="0.3">
      <c r="A2093" s="3" t="s">
        <v>2536</v>
      </c>
      <c r="B2093" s="4">
        <v>44456</v>
      </c>
      <c r="C2093" s="3" t="s">
        <v>91</v>
      </c>
      <c r="D2093" s="3" t="s">
        <v>98</v>
      </c>
      <c r="E2093" s="3" t="s">
        <v>18</v>
      </c>
      <c r="F2093" s="3" t="s">
        <v>74</v>
      </c>
      <c r="G2093" s="3" t="s">
        <v>20</v>
      </c>
      <c r="H2093" s="3" t="s">
        <v>30</v>
      </c>
      <c r="I2093" s="3" t="s">
        <v>22</v>
      </c>
      <c r="J2093">
        <v>711.42</v>
      </c>
      <c r="K2093" s="3" t="s">
        <v>23</v>
      </c>
      <c r="L2093" s="3" t="s">
        <v>60</v>
      </c>
      <c r="M2093" s="3" t="s">
        <v>25</v>
      </c>
      <c r="N2093">
        <v>104</v>
      </c>
    </row>
    <row r="2094" spans="1:14" x14ac:dyDescent="0.3">
      <c r="A2094" s="3" t="s">
        <v>2537</v>
      </c>
      <c r="B2094" s="4">
        <v>44456</v>
      </c>
      <c r="C2094" s="3" t="s">
        <v>35</v>
      </c>
      <c r="D2094" s="3" t="s">
        <v>73</v>
      </c>
      <c r="E2094" s="3" t="s">
        <v>58</v>
      </c>
      <c r="F2094" s="3" t="s">
        <v>44</v>
      </c>
      <c r="G2094" s="3" t="s">
        <v>20</v>
      </c>
      <c r="H2094" s="3" t="s">
        <v>54</v>
      </c>
      <c r="I2094" s="3" t="s">
        <v>22</v>
      </c>
      <c r="J2094">
        <v>2674.21</v>
      </c>
      <c r="K2094" s="3" t="s">
        <v>50</v>
      </c>
      <c r="L2094" s="3" t="s">
        <v>24</v>
      </c>
      <c r="M2094" s="3" t="s">
        <v>33</v>
      </c>
      <c r="N2094">
        <v>28</v>
      </c>
    </row>
    <row r="2095" spans="1:14" x14ac:dyDescent="0.3">
      <c r="A2095" s="3" t="s">
        <v>2538</v>
      </c>
      <c r="B2095" s="4">
        <v>44456</v>
      </c>
      <c r="C2095" s="3" t="s">
        <v>128</v>
      </c>
      <c r="D2095" s="3" t="s">
        <v>129</v>
      </c>
      <c r="E2095" s="3" t="s">
        <v>149</v>
      </c>
      <c r="F2095" s="3" t="s">
        <v>19</v>
      </c>
      <c r="G2095" s="3" t="s">
        <v>20</v>
      </c>
      <c r="H2095" s="3" t="s">
        <v>38</v>
      </c>
      <c r="I2095" s="3" t="s">
        <v>31</v>
      </c>
      <c r="J2095">
        <v>0</v>
      </c>
      <c r="K2095" s="3" t="s">
        <v>50</v>
      </c>
      <c r="L2095" s="3" t="s">
        <v>24</v>
      </c>
      <c r="M2095" s="3" t="s">
        <v>33</v>
      </c>
      <c r="N2095">
        <v>16</v>
      </c>
    </row>
    <row r="2096" spans="1:14" x14ac:dyDescent="0.3">
      <c r="A2096" s="3" t="s">
        <v>2539</v>
      </c>
      <c r="B2096" s="4">
        <v>44456</v>
      </c>
      <c r="C2096" s="3" t="s">
        <v>27</v>
      </c>
      <c r="D2096" s="3" t="s">
        <v>169</v>
      </c>
      <c r="E2096" s="3" t="s">
        <v>58</v>
      </c>
      <c r="F2096" s="3" t="s">
        <v>116</v>
      </c>
      <c r="G2096" s="3" t="s">
        <v>53</v>
      </c>
      <c r="H2096" s="3" t="s">
        <v>99</v>
      </c>
      <c r="I2096" s="3" t="s">
        <v>22</v>
      </c>
      <c r="J2096">
        <v>1476.9</v>
      </c>
      <c r="K2096" s="3" t="s">
        <v>23</v>
      </c>
      <c r="L2096" s="3" t="s">
        <v>24</v>
      </c>
      <c r="M2096" s="3" t="s">
        <v>25</v>
      </c>
      <c r="N2096">
        <v>99</v>
      </c>
    </row>
    <row r="2097" spans="1:14" x14ac:dyDescent="0.3">
      <c r="A2097" s="3" t="s">
        <v>2540</v>
      </c>
      <c r="B2097" s="4">
        <v>44456</v>
      </c>
      <c r="C2097" s="3" t="s">
        <v>222</v>
      </c>
      <c r="D2097" s="3" t="s">
        <v>223</v>
      </c>
      <c r="E2097" s="3" t="s">
        <v>29</v>
      </c>
      <c r="F2097" s="3" t="s">
        <v>85</v>
      </c>
      <c r="G2097" s="3" t="s">
        <v>20</v>
      </c>
      <c r="H2097" s="3" t="s">
        <v>45</v>
      </c>
      <c r="I2097" s="3" t="s">
        <v>31</v>
      </c>
      <c r="J2097">
        <v>0</v>
      </c>
      <c r="K2097" s="3" t="s">
        <v>32</v>
      </c>
      <c r="L2097" s="3" t="s">
        <v>24</v>
      </c>
      <c r="M2097" s="3" t="s">
        <v>33</v>
      </c>
      <c r="N2097">
        <v>21</v>
      </c>
    </row>
    <row r="2098" spans="1:14" x14ac:dyDescent="0.3">
      <c r="A2098" s="3" t="s">
        <v>2541</v>
      </c>
      <c r="B2098" s="4">
        <v>44456</v>
      </c>
      <c r="C2098" s="3" t="s">
        <v>151</v>
      </c>
      <c r="D2098" s="3" t="s">
        <v>152</v>
      </c>
      <c r="E2098" s="3" t="s">
        <v>58</v>
      </c>
      <c r="F2098" s="3" t="s">
        <v>74</v>
      </c>
      <c r="G2098" s="3" t="s">
        <v>66</v>
      </c>
      <c r="H2098" s="3" t="s">
        <v>45</v>
      </c>
      <c r="I2098" s="3" t="s">
        <v>78</v>
      </c>
      <c r="J2098">
        <v>26560.2</v>
      </c>
      <c r="K2098" s="3" t="s">
        <v>23</v>
      </c>
      <c r="L2098" s="3" t="s">
        <v>47</v>
      </c>
      <c r="M2098" s="3" t="s">
        <v>25</v>
      </c>
      <c r="N2098">
        <v>78</v>
      </c>
    </row>
    <row r="2099" spans="1:14" x14ac:dyDescent="0.3">
      <c r="A2099" s="3" t="s">
        <v>2542</v>
      </c>
      <c r="B2099" s="4">
        <v>44456</v>
      </c>
      <c r="C2099" s="3" t="s">
        <v>91</v>
      </c>
      <c r="D2099" s="3" t="s">
        <v>98</v>
      </c>
      <c r="E2099" s="3" t="s">
        <v>84</v>
      </c>
      <c r="F2099" s="3" t="s">
        <v>37</v>
      </c>
      <c r="G2099" s="3" t="s">
        <v>20</v>
      </c>
      <c r="H2099" s="3" t="s">
        <v>38</v>
      </c>
      <c r="I2099" s="3" t="s">
        <v>22</v>
      </c>
      <c r="J2099">
        <v>869.45</v>
      </c>
      <c r="K2099" s="3" t="s">
        <v>23</v>
      </c>
      <c r="L2099" s="3" t="s">
        <v>60</v>
      </c>
      <c r="M2099" s="3" t="s">
        <v>33</v>
      </c>
      <c r="N2099">
        <v>19</v>
      </c>
    </row>
    <row r="2100" spans="1:14" x14ac:dyDescent="0.3">
      <c r="A2100" s="3" t="s">
        <v>2543</v>
      </c>
      <c r="B2100" s="4">
        <v>44456</v>
      </c>
      <c r="C2100" s="3" t="s">
        <v>113</v>
      </c>
      <c r="D2100" s="3" t="s">
        <v>114</v>
      </c>
      <c r="E2100" s="3" t="s">
        <v>43</v>
      </c>
      <c r="F2100" s="3" t="s">
        <v>89</v>
      </c>
      <c r="G2100" s="3" t="s">
        <v>66</v>
      </c>
      <c r="H2100" s="3" t="s">
        <v>21</v>
      </c>
      <c r="I2100" s="3" t="s">
        <v>78</v>
      </c>
      <c r="J2100">
        <v>384.52</v>
      </c>
      <c r="K2100" s="3" t="s">
        <v>46</v>
      </c>
      <c r="L2100" s="3" t="s">
        <v>24</v>
      </c>
      <c r="M2100" s="3" t="s">
        <v>55</v>
      </c>
      <c r="N2100">
        <v>138</v>
      </c>
    </row>
    <row r="2101" spans="1:14" x14ac:dyDescent="0.3">
      <c r="A2101" s="3" t="s">
        <v>2544</v>
      </c>
      <c r="B2101" s="4">
        <v>44457</v>
      </c>
      <c r="C2101" s="3" t="s">
        <v>27</v>
      </c>
      <c r="D2101" s="3" t="s">
        <v>169</v>
      </c>
      <c r="E2101" s="3" t="s">
        <v>43</v>
      </c>
      <c r="F2101" s="3" t="s">
        <v>74</v>
      </c>
      <c r="G2101" s="3" t="s">
        <v>59</v>
      </c>
      <c r="H2101" s="3" t="s">
        <v>38</v>
      </c>
      <c r="I2101" s="3" t="s">
        <v>22</v>
      </c>
      <c r="J2101">
        <v>75.569999999999993</v>
      </c>
      <c r="K2101" s="3" t="s">
        <v>50</v>
      </c>
      <c r="L2101" s="3" t="s">
        <v>24</v>
      </c>
      <c r="M2101" s="3" t="s">
        <v>33</v>
      </c>
      <c r="N2101">
        <v>12</v>
      </c>
    </row>
    <row r="2102" spans="1:14" x14ac:dyDescent="0.3">
      <c r="A2102" s="3" t="s">
        <v>2546</v>
      </c>
      <c r="B2102" s="4">
        <v>44457</v>
      </c>
      <c r="C2102" s="3" t="s">
        <v>35</v>
      </c>
      <c r="D2102" s="3" t="s">
        <v>36</v>
      </c>
      <c r="E2102" s="3" t="s">
        <v>84</v>
      </c>
      <c r="F2102" s="3" t="s">
        <v>37</v>
      </c>
      <c r="G2102" s="3" t="s">
        <v>53</v>
      </c>
      <c r="H2102" s="3" t="s">
        <v>38</v>
      </c>
      <c r="I2102" s="3" t="s">
        <v>22</v>
      </c>
      <c r="J2102">
        <v>224.21</v>
      </c>
      <c r="K2102" s="3" t="s">
        <v>46</v>
      </c>
      <c r="L2102" s="3" t="s">
        <v>24</v>
      </c>
      <c r="M2102" s="3" t="s">
        <v>67</v>
      </c>
      <c r="N2102">
        <v>5</v>
      </c>
    </row>
    <row r="2103" spans="1:14" x14ac:dyDescent="0.3">
      <c r="A2103" s="3" t="s">
        <v>2547</v>
      </c>
      <c r="B2103" s="4">
        <v>44457</v>
      </c>
      <c r="C2103" s="3" t="s">
        <v>76</v>
      </c>
      <c r="D2103" s="3" t="s">
        <v>77</v>
      </c>
      <c r="E2103" s="3" t="s">
        <v>58</v>
      </c>
      <c r="F2103" s="3" t="s">
        <v>44</v>
      </c>
      <c r="G2103" s="3" t="s">
        <v>20</v>
      </c>
      <c r="H2103" s="3" t="s">
        <v>54</v>
      </c>
      <c r="I2103" s="3" t="s">
        <v>22</v>
      </c>
      <c r="J2103">
        <v>989.66</v>
      </c>
      <c r="K2103" s="3" t="s">
        <v>50</v>
      </c>
      <c r="L2103" s="3" t="s">
        <v>24</v>
      </c>
      <c r="M2103" s="3" t="s">
        <v>55</v>
      </c>
      <c r="N2103">
        <v>22</v>
      </c>
    </row>
    <row r="2104" spans="1:14" x14ac:dyDescent="0.3">
      <c r="A2104" s="3" t="s">
        <v>2548</v>
      </c>
      <c r="B2104" s="4">
        <v>44457</v>
      </c>
      <c r="C2104" s="3" t="s">
        <v>35</v>
      </c>
      <c r="D2104" s="3" t="s">
        <v>166</v>
      </c>
      <c r="E2104" s="3" t="s">
        <v>18</v>
      </c>
      <c r="F2104" s="3" t="s">
        <v>85</v>
      </c>
      <c r="G2104" s="3" t="s">
        <v>59</v>
      </c>
      <c r="H2104" s="3" t="s">
        <v>30</v>
      </c>
      <c r="I2104" s="3" t="s">
        <v>22</v>
      </c>
      <c r="J2104">
        <v>1668.31</v>
      </c>
      <c r="K2104" s="3" t="s">
        <v>46</v>
      </c>
      <c r="L2104" s="3" t="s">
        <v>24</v>
      </c>
      <c r="M2104" s="3" t="s">
        <v>55</v>
      </c>
      <c r="N2104">
        <v>83</v>
      </c>
    </row>
    <row r="2105" spans="1:14" x14ac:dyDescent="0.3">
      <c r="A2105" s="3" t="s">
        <v>2549</v>
      </c>
      <c r="B2105" s="4">
        <v>44457</v>
      </c>
      <c r="C2105" s="3" t="s">
        <v>35</v>
      </c>
      <c r="D2105" s="3" t="s">
        <v>57</v>
      </c>
      <c r="E2105" s="3" t="s">
        <v>29</v>
      </c>
      <c r="F2105" s="3" t="s">
        <v>44</v>
      </c>
      <c r="G2105" s="3" t="s">
        <v>20</v>
      </c>
      <c r="H2105" s="3" t="s">
        <v>30</v>
      </c>
      <c r="I2105" s="3" t="s">
        <v>31</v>
      </c>
      <c r="J2105">
        <v>0</v>
      </c>
      <c r="K2105" s="3" t="s">
        <v>50</v>
      </c>
      <c r="L2105" s="3" t="s">
        <v>60</v>
      </c>
      <c r="M2105" s="3" t="s">
        <v>33</v>
      </c>
      <c r="N2105">
        <v>1</v>
      </c>
    </row>
    <row r="2106" spans="1:14" x14ac:dyDescent="0.3">
      <c r="A2106" s="3" t="s">
        <v>2550</v>
      </c>
      <c r="B2106" s="4">
        <v>44457</v>
      </c>
      <c r="C2106" s="3" t="s">
        <v>139</v>
      </c>
      <c r="D2106" s="3" t="s">
        <v>501</v>
      </c>
      <c r="E2106" s="3" t="s">
        <v>18</v>
      </c>
      <c r="F2106" s="3" t="s">
        <v>19</v>
      </c>
      <c r="G2106" s="3" t="s">
        <v>59</v>
      </c>
      <c r="H2106" s="3" t="s">
        <v>54</v>
      </c>
      <c r="I2106" s="3" t="s">
        <v>31</v>
      </c>
      <c r="J2106">
        <v>88.32</v>
      </c>
      <c r="K2106" s="3" t="s">
        <v>50</v>
      </c>
      <c r="L2106" s="3" t="s">
        <v>24</v>
      </c>
      <c r="M2106" s="3" t="s">
        <v>67</v>
      </c>
      <c r="N2106">
        <v>44</v>
      </c>
    </row>
    <row r="2107" spans="1:14" x14ac:dyDescent="0.3">
      <c r="A2107" s="3" t="s">
        <v>2551</v>
      </c>
      <c r="B2107" s="4">
        <v>44457</v>
      </c>
      <c r="C2107" s="3" t="s">
        <v>113</v>
      </c>
      <c r="D2107" s="3" t="s">
        <v>114</v>
      </c>
      <c r="E2107" s="3" t="s">
        <v>29</v>
      </c>
      <c r="F2107" s="3" t="s">
        <v>89</v>
      </c>
      <c r="G2107" s="3" t="s">
        <v>20</v>
      </c>
      <c r="H2107" s="3" t="s">
        <v>45</v>
      </c>
      <c r="I2107" s="3" t="s">
        <v>31</v>
      </c>
      <c r="J2107">
        <v>0</v>
      </c>
      <c r="K2107" s="3" t="s">
        <v>50</v>
      </c>
      <c r="L2107" s="3" t="s">
        <v>24</v>
      </c>
      <c r="M2107" s="3" t="s">
        <v>25</v>
      </c>
      <c r="N2107">
        <v>121</v>
      </c>
    </row>
    <row r="2108" spans="1:14" x14ac:dyDescent="0.3">
      <c r="A2108" s="3" t="s">
        <v>2552</v>
      </c>
      <c r="B2108" s="4">
        <v>44457</v>
      </c>
      <c r="C2108" s="3" t="s">
        <v>139</v>
      </c>
      <c r="D2108" s="3" t="s">
        <v>501</v>
      </c>
      <c r="E2108" s="3" t="s">
        <v>58</v>
      </c>
      <c r="F2108" s="3" t="s">
        <v>116</v>
      </c>
      <c r="G2108" s="3" t="s">
        <v>20</v>
      </c>
      <c r="H2108" s="3" t="s">
        <v>54</v>
      </c>
      <c r="I2108" s="3" t="s">
        <v>22</v>
      </c>
      <c r="J2108">
        <v>3442.24</v>
      </c>
      <c r="K2108" s="3" t="s">
        <v>50</v>
      </c>
      <c r="L2108" s="3" t="s">
        <v>24</v>
      </c>
      <c r="M2108" s="3" t="s">
        <v>67</v>
      </c>
      <c r="N2108">
        <v>92</v>
      </c>
    </row>
    <row r="2109" spans="1:14" x14ac:dyDescent="0.3">
      <c r="A2109" s="3" t="s">
        <v>2553</v>
      </c>
      <c r="B2109" s="4">
        <v>44457</v>
      </c>
      <c r="C2109" s="3" t="s">
        <v>101</v>
      </c>
      <c r="D2109" s="3" t="s">
        <v>236</v>
      </c>
      <c r="E2109" s="3" t="s">
        <v>58</v>
      </c>
      <c r="F2109" s="3" t="s">
        <v>89</v>
      </c>
      <c r="G2109" s="3" t="s">
        <v>59</v>
      </c>
      <c r="H2109" s="3" t="s">
        <v>38</v>
      </c>
      <c r="I2109" s="3" t="s">
        <v>22</v>
      </c>
      <c r="J2109">
        <v>176.14</v>
      </c>
      <c r="K2109" s="3" t="s">
        <v>50</v>
      </c>
      <c r="L2109" s="3" t="s">
        <v>24</v>
      </c>
      <c r="M2109" s="3" t="s">
        <v>55</v>
      </c>
      <c r="N2109">
        <v>88</v>
      </c>
    </row>
    <row r="2110" spans="1:14" x14ac:dyDescent="0.3">
      <c r="A2110" s="3" t="s">
        <v>2554</v>
      </c>
      <c r="B2110" s="4">
        <v>44457</v>
      </c>
      <c r="C2110" s="3" t="s">
        <v>113</v>
      </c>
      <c r="D2110" s="3" t="s">
        <v>181</v>
      </c>
      <c r="E2110" s="3" t="s">
        <v>58</v>
      </c>
      <c r="F2110" s="3" t="s">
        <v>19</v>
      </c>
      <c r="G2110" s="3" t="s">
        <v>66</v>
      </c>
      <c r="H2110" s="3" t="s">
        <v>45</v>
      </c>
      <c r="I2110" s="3" t="s">
        <v>31</v>
      </c>
      <c r="J2110">
        <v>1009.28</v>
      </c>
      <c r="K2110" s="3" t="s">
        <v>23</v>
      </c>
      <c r="L2110" s="3" t="s">
        <v>47</v>
      </c>
      <c r="M2110" s="3" t="s">
        <v>33</v>
      </c>
      <c r="N2110">
        <v>10</v>
      </c>
    </row>
    <row r="2111" spans="1:14" x14ac:dyDescent="0.3">
      <c r="A2111" s="3" t="s">
        <v>2555</v>
      </c>
      <c r="B2111" s="4">
        <v>44457</v>
      </c>
      <c r="C2111" s="3" t="s">
        <v>342</v>
      </c>
      <c r="D2111" s="3" t="s">
        <v>343</v>
      </c>
      <c r="E2111" s="3" t="s">
        <v>224</v>
      </c>
      <c r="F2111" s="3" t="s">
        <v>19</v>
      </c>
      <c r="G2111" s="3" t="s">
        <v>20</v>
      </c>
      <c r="H2111" s="3" t="s">
        <v>38</v>
      </c>
      <c r="I2111" s="3" t="s">
        <v>31</v>
      </c>
      <c r="J2111">
        <v>0</v>
      </c>
      <c r="K2111" s="3" t="s">
        <v>50</v>
      </c>
      <c r="L2111" s="3" t="s">
        <v>47</v>
      </c>
      <c r="M2111" s="3" t="s">
        <v>33</v>
      </c>
      <c r="N2111">
        <v>15</v>
      </c>
    </row>
    <row r="2112" spans="1:14" x14ac:dyDescent="0.3">
      <c r="A2112" s="3" t="s">
        <v>2556</v>
      </c>
      <c r="B2112" s="4">
        <v>44457</v>
      </c>
      <c r="C2112" s="3" t="s">
        <v>41</v>
      </c>
      <c r="D2112" s="3" t="s">
        <v>250</v>
      </c>
      <c r="E2112" s="3" t="s">
        <v>155</v>
      </c>
      <c r="F2112" s="3" t="s">
        <v>116</v>
      </c>
      <c r="G2112" s="3" t="s">
        <v>66</v>
      </c>
      <c r="H2112" s="3" t="s">
        <v>54</v>
      </c>
      <c r="I2112" s="3" t="s">
        <v>22</v>
      </c>
      <c r="J2112">
        <v>0</v>
      </c>
      <c r="K2112" s="3" t="s">
        <v>50</v>
      </c>
      <c r="L2112" s="3" t="s">
        <v>24</v>
      </c>
      <c r="M2112" s="3" t="s">
        <v>33</v>
      </c>
      <c r="N2112">
        <v>26</v>
      </c>
    </row>
    <row r="2113" spans="1:14" x14ac:dyDescent="0.3">
      <c r="A2113" s="3" t="s">
        <v>2557</v>
      </c>
      <c r="B2113" s="4">
        <v>44457</v>
      </c>
      <c r="C2113" s="3" t="s">
        <v>101</v>
      </c>
      <c r="D2113" s="3" t="s">
        <v>210</v>
      </c>
      <c r="E2113" s="3" t="s">
        <v>125</v>
      </c>
      <c r="F2113" s="3" t="s">
        <v>89</v>
      </c>
      <c r="G2113" s="3" t="s">
        <v>66</v>
      </c>
      <c r="H2113" s="3" t="s">
        <v>38</v>
      </c>
      <c r="I2113" s="3" t="s">
        <v>22</v>
      </c>
      <c r="J2113">
        <v>0</v>
      </c>
      <c r="K2113" s="3" t="s">
        <v>32</v>
      </c>
      <c r="L2113" s="3" t="s">
        <v>24</v>
      </c>
      <c r="M2113" s="3" t="s">
        <v>33</v>
      </c>
      <c r="N2113">
        <v>28</v>
      </c>
    </row>
    <row r="2114" spans="1:14" x14ac:dyDescent="0.3">
      <c r="A2114" s="3" t="s">
        <v>2558</v>
      </c>
      <c r="B2114" s="4">
        <v>44457</v>
      </c>
      <c r="C2114" s="3" t="s">
        <v>113</v>
      </c>
      <c r="D2114" s="3" t="s">
        <v>181</v>
      </c>
      <c r="E2114" s="3" t="s">
        <v>84</v>
      </c>
      <c r="F2114" s="3" t="s">
        <v>44</v>
      </c>
      <c r="G2114" s="3" t="s">
        <v>20</v>
      </c>
      <c r="H2114" s="3" t="s">
        <v>38</v>
      </c>
      <c r="I2114" s="3" t="s">
        <v>22</v>
      </c>
      <c r="J2114">
        <v>1868.02</v>
      </c>
      <c r="K2114" s="3" t="s">
        <v>32</v>
      </c>
      <c r="L2114" s="3" t="s">
        <v>24</v>
      </c>
      <c r="M2114" s="3" t="s">
        <v>67</v>
      </c>
      <c r="N2114">
        <v>156</v>
      </c>
    </row>
    <row r="2115" spans="1:14" x14ac:dyDescent="0.3">
      <c r="A2115" s="3" t="s">
        <v>2559</v>
      </c>
      <c r="B2115" s="4">
        <v>44458</v>
      </c>
      <c r="C2115" s="3" t="s">
        <v>35</v>
      </c>
      <c r="D2115" s="3" t="s">
        <v>267</v>
      </c>
      <c r="E2115" s="3" t="s">
        <v>125</v>
      </c>
      <c r="F2115" s="3" t="s">
        <v>74</v>
      </c>
      <c r="G2115" s="3" t="s">
        <v>53</v>
      </c>
      <c r="H2115" s="3" t="s">
        <v>30</v>
      </c>
      <c r="I2115" s="3" t="s">
        <v>31</v>
      </c>
      <c r="J2115">
        <v>0</v>
      </c>
      <c r="K2115" s="3" t="s">
        <v>46</v>
      </c>
      <c r="L2115" s="3" t="s">
        <v>60</v>
      </c>
      <c r="M2115" s="3" t="s">
        <v>33</v>
      </c>
      <c r="N2115">
        <v>17</v>
      </c>
    </row>
    <row r="2116" spans="1:14" x14ac:dyDescent="0.3">
      <c r="A2116" s="3" t="s">
        <v>2561</v>
      </c>
      <c r="B2116" s="4">
        <v>44458</v>
      </c>
      <c r="C2116" s="3" t="s">
        <v>35</v>
      </c>
      <c r="D2116" s="3" t="s">
        <v>166</v>
      </c>
      <c r="E2116" s="3" t="s">
        <v>18</v>
      </c>
      <c r="F2116" s="3" t="s">
        <v>44</v>
      </c>
      <c r="G2116" s="3" t="s">
        <v>66</v>
      </c>
      <c r="H2116" s="3" t="s">
        <v>21</v>
      </c>
      <c r="I2116" s="3" t="s">
        <v>31</v>
      </c>
      <c r="J2116">
        <v>558.87</v>
      </c>
      <c r="K2116" s="3" t="s">
        <v>50</v>
      </c>
      <c r="L2116" s="3" t="s">
        <v>24</v>
      </c>
      <c r="M2116" s="3" t="s">
        <v>70</v>
      </c>
      <c r="N2116">
        <v>105</v>
      </c>
    </row>
    <row r="2117" spans="1:14" x14ac:dyDescent="0.3">
      <c r="A2117" s="3" t="s">
        <v>2562</v>
      </c>
      <c r="B2117" s="4">
        <v>44458</v>
      </c>
      <c r="C2117" s="3" t="s">
        <v>101</v>
      </c>
      <c r="D2117" s="3" t="s">
        <v>102</v>
      </c>
      <c r="E2117" s="3" t="s">
        <v>49</v>
      </c>
      <c r="F2117" s="3" t="s">
        <v>65</v>
      </c>
      <c r="G2117" s="3" t="s">
        <v>20</v>
      </c>
      <c r="H2117" s="3" t="s">
        <v>30</v>
      </c>
      <c r="I2117" s="3" t="s">
        <v>22</v>
      </c>
      <c r="J2117">
        <v>1301.96</v>
      </c>
      <c r="K2117" s="3" t="s">
        <v>50</v>
      </c>
      <c r="L2117" s="3" t="s">
        <v>24</v>
      </c>
      <c r="M2117" s="3" t="s">
        <v>67</v>
      </c>
      <c r="N2117">
        <v>47</v>
      </c>
    </row>
    <row r="2118" spans="1:14" x14ac:dyDescent="0.3">
      <c r="A2118" s="3" t="s">
        <v>2563</v>
      </c>
      <c r="B2118" s="4">
        <v>44458</v>
      </c>
      <c r="C2118" s="3" t="s">
        <v>41</v>
      </c>
      <c r="D2118" s="3" t="s">
        <v>250</v>
      </c>
      <c r="E2118" s="3" t="s">
        <v>29</v>
      </c>
      <c r="F2118" s="3" t="s">
        <v>19</v>
      </c>
      <c r="G2118" s="3" t="s">
        <v>20</v>
      </c>
      <c r="H2118" s="3" t="s">
        <v>45</v>
      </c>
      <c r="I2118" s="3" t="s">
        <v>78</v>
      </c>
      <c r="J2118">
        <v>0</v>
      </c>
      <c r="K2118" s="3" t="s">
        <v>46</v>
      </c>
      <c r="L2118" s="3" t="s">
        <v>24</v>
      </c>
      <c r="M2118" s="3" t="s">
        <v>55</v>
      </c>
      <c r="N2118">
        <v>18</v>
      </c>
    </row>
    <row r="2119" spans="1:14" x14ac:dyDescent="0.3">
      <c r="A2119" s="3" t="s">
        <v>2564</v>
      </c>
      <c r="B2119" s="4">
        <v>44458</v>
      </c>
      <c r="C2119" s="3" t="s">
        <v>101</v>
      </c>
      <c r="D2119" s="3" t="s">
        <v>210</v>
      </c>
      <c r="E2119" s="3" t="s">
        <v>69</v>
      </c>
      <c r="F2119" s="3" t="s">
        <v>44</v>
      </c>
      <c r="G2119" s="3" t="s">
        <v>66</v>
      </c>
      <c r="H2119" s="3" t="s">
        <v>30</v>
      </c>
      <c r="I2119" s="3" t="s">
        <v>22</v>
      </c>
      <c r="J2119">
        <v>1262.55</v>
      </c>
      <c r="K2119" s="3" t="s">
        <v>50</v>
      </c>
      <c r="L2119" s="3" t="s">
        <v>24</v>
      </c>
      <c r="M2119" s="3" t="s">
        <v>25</v>
      </c>
      <c r="N2119">
        <v>175</v>
      </c>
    </row>
    <row r="2120" spans="1:14" x14ac:dyDescent="0.3">
      <c r="A2120" s="3" t="s">
        <v>2565</v>
      </c>
      <c r="B2120" s="4">
        <v>44458</v>
      </c>
      <c r="C2120" s="3" t="s">
        <v>101</v>
      </c>
      <c r="D2120" s="3" t="s">
        <v>236</v>
      </c>
      <c r="E2120" s="3" t="s">
        <v>149</v>
      </c>
      <c r="F2120" s="3" t="s">
        <v>65</v>
      </c>
      <c r="G2120" s="3" t="s">
        <v>20</v>
      </c>
      <c r="H2120" s="3" t="s">
        <v>21</v>
      </c>
      <c r="I2120" s="3" t="s">
        <v>22</v>
      </c>
      <c r="J2120">
        <v>0</v>
      </c>
      <c r="K2120" s="3" t="s">
        <v>50</v>
      </c>
      <c r="L2120" s="3" t="s">
        <v>24</v>
      </c>
      <c r="M2120" s="3" t="s">
        <v>33</v>
      </c>
      <c r="N2120">
        <v>15</v>
      </c>
    </row>
    <row r="2121" spans="1:14" x14ac:dyDescent="0.3">
      <c r="A2121" s="3" t="s">
        <v>2566</v>
      </c>
      <c r="B2121" s="4">
        <v>44458</v>
      </c>
      <c r="C2121" s="3" t="s">
        <v>35</v>
      </c>
      <c r="D2121" s="3" t="s">
        <v>57</v>
      </c>
      <c r="E2121" s="3" t="s">
        <v>58</v>
      </c>
      <c r="F2121" s="3" t="s">
        <v>116</v>
      </c>
      <c r="G2121" s="3" t="s">
        <v>20</v>
      </c>
      <c r="H2121" s="3" t="s">
        <v>54</v>
      </c>
      <c r="I2121" s="3" t="s">
        <v>31</v>
      </c>
      <c r="J2121">
        <v>142.62</v>
      </c>
      <c r="K2121" s="3" t="s">
        <v>46</v>
      </c>
      <c r="L2121" s="3" t="s">
        <v>24</v>
      </c>
      <c r="M2121" s="3" t="s">
        <v>33</v>
      </c>
      <c r="N2121">
        <v>13</v>
      </c>
    </row>
    <row r="2122" spans="1:14" x14ac:dyDescent="0.3">
      <c r="A2122" s="3" t="s">
        <v>2567</v>
      </c>
      <c r="B2122" s="4">
        <v>44459</v>
      </c>
      <c r="C2122" s="3" t="s">
        <v>101</v>
      </c>
      <c r="D2122" s="3" t="s">
        <v>102</v>
      </c>
      <c r="E2122" s="3" t="s">
        <v>18</v>
      </c>
      <c r="F2122" s="3" t="s">
        <v>85</v>
      </c>
      <c r="G2122" s="3" t="s">
        <v>66</v>
      </c>
      <c r="H2122" s="3" t="s">
        <v>38</v>
      </c>
      <c r="I2122" s="3" t="s">
        <v>22</v>
      </c>
      <c r="J2122">
        <v>1014.53</v>
      </c>
      <c r="K2122" s="3" t="s">
        <v>32</v>
      </c>
      <c r="L2122" s="3" t="s">
        <v>24</v>
      </c>
      <c r="M2122" s="3" t="s">
        <v>33</v>
      </c>
      <c r="N2122">
        <v>29</v>
      </c>
    </row>
    <row r="2123" spans="1:14" x14ac:dyDescent="0.3">
      <c r="A2123" s="3" t="s">
        <v>2569</v>
      </c>
      <c r="B2123" s="4">
        <v>44459</v>
      </c>
      <c r="C2123" s="3" t="s">
        <v>62</v>
      </c>
      <c r="D2123" s="3" t="s">
        <v>63</v>
      </c>
      <c r="E2123" s="3" t="s">
        <v>29</v>
      </c>
      <c r="F2123" s="3" t="s">
        <v>116</v>
      </c>
      <c r="G2123" s="3" t="s">
        <v>20</v>
      </c>
      <c r="H2123" s="3" t="s">
        <v>30</v>
      </c>
      <c r="I2123" s="3" t="s">
        <v>22</v>
      </c>
      <c r="J2123">
        <v>0</v>
      </c>
      <c r="K2123" s="3" t="s">
        <v>32</v>
      </c>
      <c r="L2123" s="3" t="s">
        <v>24</v>
      </c>
      <c r="M2123" s="3" t="s">
        <v>33</v>
      </c>
      <c r="N2123">
        <v>27</v>
      </c>
    </row>
    <row r="2124" spans="1:14" x14ac:dyDescent="0.3">
      <c r="A2124" s="3" t="s">
        <v>2570</v>
      </c>
      <c r="B2124" s="4">
        <v>44459</v>
      </c>
      <c r="C2124" s="3" t="s">
        <v>139</v>
      </c>
      <c r="D2124" s="3" t="s">
        <v>501</v>
      </c>
      <c r="E2124" s="3" t="s">
        <v>149</v>
      </c>
      <c r="F2124" s="3" t="s">
        <v>19</v>
      </c>
      <c r="G2124" s="3" t="s">
        <v>66</v>
      </c>
      <c r="H2124" s="3" t="s">
        <v>38</v>
      </c>
      <c r="I2124" s="3" t="s">
        <v>22</v>
      </c>
      <c r="J2124">
        <v>0</v>
      </c>
      <c r="K2124" s="3" t="s">
        <v>23</v>
      </c>
      <c r="L2124" s="3" t="s">
        <v>24</v>
      </c>
      <c r="M2124" s="3" t="s">
        <v>55</v>
      </c>
      <c r="N2124">
        <v>38</v>
      </c>
    </row>
    <row r="2125" spans="1:14" x14ac:dyDescent="0.3">
      <c r="A2125" s="3" t="s">
        <v>2571</v>
      </c>
      <c r="B2125" s="4">
        <v>44459</v>
      </c>
      <c r="C2125" s="3" t="s">
        <v>35</v>
      </c>
      <c r="D2125" s="3" t="s">
        <v>257</v>
      </c>
      <c r="E2125" s="3" t="s">
        <v>84</v>
      </c>
      <c r="F2125" s="3" t="s">
        <v>74</v>
      </c>
      <c r="G2125" s="3" t="s">
        <v>20</v>
      </c>
      <c r="H2125" s="3" t="s">
        <v>21</v>
      </c>
      <c r="I2125" s="3" t="s">
        <v>22</v>
      </c>
      <c r="J2125">
        <v>399.99</v>
      </c>
      <c r="K2125" s="3" t="s">
        <v>23</v>
      </c>
      <c r="L2125" s="3" t="s">
        <v>24</v>
      </c>
      <c r="M2125" s="3" t="s">
        <v>33</v>
      </c>
      <c r="N2125">
        <v>28</v>
      </c>
    </row>
    <row r="2126" spans="1:14" x14ac:dyDescent="0.3">
      <c r="A2126" s="3" t="s">
        <v>2572</v>
      </c>
      <c r="B2126" s="4">
        <v>44459</v>
      </c>
      <c r="C2126" s="3" t="s">
        <v>139</v>
      </c>
      <c r="D2126" s="3" t="s">
        <v>501</v>
      </c>
      <c r="E2126" s="3" t="s">
        <v>58</v>
      </c>
      <c r="F2126" s="3" t="s">
        <v>44</v>
      </c>
      <c r="G2126" s="3" t="s">
        <v>66</v>
      </c>
      <c r="H2126" s="3" t="s">
        <v>30</v>
      </c>
      <c r="I2126" s="3" t="s">
        <v>31</v>
      </c>
      <c r="J2126">
        <v>390.15</v>
      </c>
      <c r="K2126" s="3" t="s">
        <v>50</v>
      </c>
      <c r="L2126" s="3" t="s">
        <v>24</v>
      </c>
      <c r="M2126" s="3" t="s">
        <v>55</v>
      </c>
      <c r="N2126">
        <v>85</v>
      </c>
    </row>
    <row r="2127" spans="1:14" x14ac:dyDescent="0.3">
      <c r="A2127" s="3" t="s">
        <v>2573</v>
      </c>
      <c r="B2127" s="4">
        <v>44459</v>
      </c>
      <c r="C2127" s="3" t="s">
        <v>286</v>
      </c>
      <c r="D2127" s="3" t="s">
        <v>287</v>
      </c>
      <c r="E2127" s="3" t="s">
        <v>58</v>
      </c>
      <c r="F2127" s="3" t="s">
        <v>74</v>
      </c>
      <c r="G2127" s="3" t="s">
        <v>20</v>
      </c>
      <c r="H2127" s="3" t="s">
        <v>45</v>
      </c>
      <c r="I2127" s="3" t="s">
        <v>31</v>
      </c>
      <c r="J2127">
        <v>267.66000000000003</v>
      </c>
      <c r="K2127" s="3" t="s">
        <v>23</v>
      </c>
      <c r="L2127" s="3" t="s">
        <v>24</v>
      </c>
      <c r="M2127" s="3" t="s">
        <v>67</v>
      </c>
      <c r="N2127">
        <v>26</v>
      </c>
    </row>
    <row r="2128" spans="1:14" x14ac:dyDescent="0.3">
      <c r="A2128" s="3" t="s">
        <v>2574</v>
      </c>
      <c r="B2128" s="4">
        <v>44459</v>
      </c>
      <c r="C2128" s="3" t="s">
        <v>397</v>
      </c>
      <c r="D2128" s="3" t="s">
        <v>398</v>
      </c>
      <c r="E2128" s="3" t="s">
        <v>29</v>
      </c>
      <c r="F2128" s="3" t="s">
        <v>37</v>
      </c>
      <c r="G2128" s="3" t="s">
        <v>66</v>
      </c>
      <c r="H2128" s="3" t="s">
        <v>38</v>
      </c>
      <c r="I2128" s="3" t="s">
        <v>22</v>
      </c>
      <c r="J2128">
        <v>0</v>
      </c>
      <c r="K2128" s="3" t="s">
        <v>50</v>
      </c>
      <c r="L2128" s="3" t="s">
        <v>24</v>
      </c>
      <c r="M2128" s="3" t="s">
        <v>70</v>
      </c>
      <c r="N2128">
        <v>86</v>
      </c>
    </row>
    <row r="2129" spans="1:14" x14ac:dyDescent="0.3">
      <c r="A2129" s="3" t="s">
        <v>2575</v>
      </c>
      <c r="B2129" s="4">
        <v>44459</v>
      </c>
      <c r="C2129" s="3" t="s">
        <v>27</v>
      </c>
      <c r="D2129" s="3" t="s">
        <v>169</v>
      </c>
      <c r="E2129" s="3" t="s">
        <v>58</v>
      </c>
      <c r="F2129" s="3" t="s">
        <v>19</v>
      </c>
      <c r="G2129" s="3" t="s">
        <v>66</v>
      </c>
      <c r="H2129" s="3" t="s">
        <v>54</v>
      </c>
      <c r="I2129" s="3" t="s">
        <v>31</v>
      </c>
      <c r="J2129">
        <v>6129.09</v>
      </c>
      <c r="K2129" s="3" t="s">
        <v>50</v>
      </c>
      <c r="L2129" s="3" t="s">
        <v>24</v>
      </c>
      <c r="M2129" s="3" t="s">
        <v>70</v>
      </c>
      <c r="N2129">
        <v>9</v>
      </c>
    </row>
    <row r="2130" spans="1:14" x14ac:dyDescent="0.3">
      <c r="A2130" s="3" t="s">
        <v>2576</v>
      </c>
      <c r="B2130" s="4">
        <v>44460</v>
      </c>
      <c r="C2130" s="3" t="s">
        <v>35</v>
      </c>
      <c r="D2130" s="3" t="s">
        <v>36</v>
      </c>
      <c r="E2130" s="3" t="s">
        <v>29</v>
      </c>
      <c r="F2130" s="3" t="s">
        <v>85</v>
      </c>
      <c r="G2130" s="3" t="s">
        <v>20</v>
      </c>
      <c r="H2130" s="3" t="s">
        <v>45</v>
      </c>
      <c r="I2130" s="3" t="s">
        <v>22</v>
      </c>
      <c r="J2130">
        <v>0</v>
      </c>
      <c r="K2130" s="3" t="s">
        <v>50</v>
      </c>
      <c r="L2130" s="3" t="s">
        <v>24</v>
      </c>
      <c r="M2130" s="3" t="s">
        <v>33</v>
      </c>
      <c r="N2130">
        <v>22</v>
      </c>
    </row>
    <row r="2131" spans="1:14" x14ac:dyDescent="0.3">
      <c r="A2131" s="3" t="s">
        <v>2578</v>
      </c>
      <c r="B2131" s="4">
        <v>44460</v>
      </c>
      <c r="C2131" s="3" t="s">
        <v>35</v>
      </c>
      <c r="D2131" s="3" t="s">
        <v>36</v>
      </c>
      <c r="E2131" s="3" t="s">
        <v>224</v>
      </c>
      <c r="F2131" s="3" t="s">
        <v>89</v>
      </c>
      <c r="G2131" s="3" t="s">
        <v>20</v>
      </c>
      <c r="H2131" s="3" t="s">
        <v>30</v>
      </c>
      <c r="I2131" s="3" t="s">
        <v>31</v>
      </c>
      <c r="J2131">
        <v>0</v>
      </c>
      <c r="K2131" s="3" t="s">
        <v>46</v>
      </c>
      <c r="L2131" s="3" t="s">
        <v>24</v>
      </c>
      <c r="M2131" s="3" t="s">
        <v>55</v>
      </c>
      <c r="N2131">
        <v>112</v>
      </c>
    </row>
    <row r="2132" spans="1:14" x14ac:dyDescent="0.3">
      <c r="A2132" s="3" t="s">
        <v>2579</v>
      </c>
      <c r="B2132" s="4">
        <v>44460</v>
      </c>
      <c r="C2132" s="3" t="s">
        <v>16</v>
      </c>
      <c r="D2132" s="3" t="s">
        <v>110</v>
      </c>
      <c r="E2132" s="3" t="s">
        <v>58</v>
      </c>
      <c r="F2132" s="3" t="s">
        <v>44</v>
      </c>
      <c r="G2132" s="3" t="s">
        <v>20</v>
      </c>
      <c r="H2132" s="3" t="s">
        <v>30</v>
      </c>
      <c r="I2132" s="3" t="s">
        <v>22</v>
      </c>
      <c r="J2132">
        <v>2549.25</v>
      </c>
      <c r="K2132" s="3" t="s">
        <v>50</v>
      </c>
      <c r="L2132" s="3" t="s">
        <v>24</v>
      </c>
      <c r="M2132" s="3" t="s">
        <v>33</v>
      </c>
      <c r="N2132">
        <v>16</v>
      </c>
    </row>
    <row r="2133" spans="1:14" x14ac:dyDescent="0.3">
      <c r="A2133" s="3" t="s">
        <v>2580</v>
      </c>
      <c r="B2133" s="4">
        <v>44460</v>
      </c>
      <c r="C2133" s="3" t="s">
        <v>35</v>
      </c>
      <c r="D2133" s="3" t="s">
        <v>257</v>
      </c>
      <c r="E2133" s="3" t="s">
        <v>29</v>
      </c>
      <c r="F2133" s="3" t="s">
        <v>65</v>
      </c>
      <c r="G2133" s="3" t="s">
        <v>20</v>
      </c>
      <c r="H2133" s="3" t="s">
        <v>30</v>
      </c>
      <c r="I2133" s="3" t="s">
        <v>31</v>
      </c>
      <c r="J2133">
        <v>0</v>
      </c>
      <c r="K2133" s="3" t="s">
        <v>50</v>
      </c>
      <c r="L2133" s="3" t="s">
        <v>24</v>
      </c>
      <c r="M2133" s="3" t="s">
        <v>33</v>
      </c>
      <c r="N2133">
        <v>16</v>
      </c>
    </row>
    <row r="2134" spans="1:14" x14ac:dyDescent="0.3">
      <c r="A2134" s="3" t="s">
        <v>2581</v>
      </c>
      <c r="B2134" s="4">
        <v>44460</v>
      </c>
      <c r="C2134" s="3" t="s">
        <v>87</v>
      </c>
      <c r="D2134" s="3" t="s">
        <v>88</v>
      </c>
      <c r="E2134" s="3" t="s">
        <v>29</v>
      </c>
      <c r="F2134" s="3" t="s">
        <v>116</v>
      </c>
      <c r="G2134" s="3" t="s">
        <v>20</v>
      </c>
      <c r="H2134" s="3" t="s">
        <v>45</v>
      </c>
      <c r="I2134" s="3" t="s">
        <v>22</v>
      </c>
      <c r="J2134">
        <v>0</v>
      </c>
      <c r="K2134" s="3" t="s">
        <v>46</v>
      </c>
      <c r="L2134" s="3" t="s">
        <v>24</v>
      </c>
      <c r="M2134" s="3" t="s">
        <v>25</v>
      </c>
      <c r="N2134">
        <v>56</v>
      </c>
    </row>
    <row r="2135" spans="1:14" x14ac:dyDescent="0.3">
      <c r="A2135" s="3" t="s">
        <v>2582</v>
      </c>
      <c r="B2135" s="4">
        <v>44460</v>
      </c>
      <c r="C2135" s="3" t="s">
        <v>41</v>
      </c>
      <c r="D2135" s="3" t="s">
        <v>42</v>
      </c>
      <c r="E2135" s="3" t="s">
        <v>58</v>
      </c>
      <c r="F2135" s="3" t="s">
        <v>89</v>
      </c>
      <c r="G2135" s="3" t="s">
        <v>20</v>
      </c>
      <c r="H2135" s="3" t="s">
        <v>30</v>
      </c>
      <c r="I2135" s="3" t="s">
        <v>22</v>
      </c>
      <c r="J2135">
        <v>298.12</v>
      </c>
      <c r="K2135" s="3" t="s">
        <v>32</v>
      </c>
      <c r="L2135" s="3" t="s">
        <v>47</v>
      </c>
      <c r="M2135" s="3" t="s">
        <v>55</v>
      </c>
      <c r="N2135">
        <v>64</v>
      </c>
    </row>
    <row r="2136" spans="1:14" x14ac:dyDescent="0.3">
      <c r="A2136" s="3" t="s">
        <v>2583</v>
      </c>
      <c r="B2136" s="4">
        <v>44460</v>
      </c>
      <c r="C2136" s="3" t="s">
        <v>41</v>
      </c>
      <c r="D2136" s="3" t="s">
        <v>52</v>
      </c>
      <c r="E2136" s="3" t="s">
        <v>58</v>
      </c>
      <c r="F2136" s="3" t="s">
        <v>37</v>
      </c>
      <c r="G2136" s="3" t="s">
        <v>20</v>
      </c>
      <c r="H2136" s="3" t="s">
        <v>54</v>
      </c>
      <c r="I2136" s="3" t="s">
        <v>22</v>
      </c>
      <c r="J2136">
        <v>119.17</v>
      </c>
      <c r="K2136" s="3" t="s">
        <v>32</v>
      </c>
      <c r="L2136" s="3" t="s">
        <v>24</v>
      </c>
      <c r="M2136" s="3" t="s">
        <v>33</v>
      </c>
      <c r="N2136">
        <v>1</v>
      </c>
    </row>
    <row r="2137" spans="1:14" x14ac:dyDescent="0.3">
      <c r="A2137" s="3" t="s">
        <v>2584</v>
      </c>
      <c r="B2137" s="4">
        <v>44460</v>
      </c>
      <c r="C2137" s="3" t="s">
        <v>35</v>
      </c>
      <c r="D2137" s="3" t="s">
        <v>289</v>
      </c>
      <c r="E2137" s="3" t="s">
        <v>43</v>
      </c>
      <c r="F2137" s="3" t="s">
        <v>37</v>
      </c>
      <c r="G2137" s="3" t="s">
        <v>20</v>
      </c>
      <c r="H2137" s="3" t="s">
        <v>45</v>
      </c>
      <c r="I2137" s="3" t="s">
        <v>31</v>
      </c>
      <c r="J2137">
        <v>910.52</v>
      </c>
      <c r="K2137" s="3" t="s">
        <v>32</v>
      </c>
      <c r="L2137" s="3" t="s">
        <v>60</v>
      </c>
      <c r="M2137" s="3" t="s">
        <v>33</v>
      </c>
      <c r="N2137">
        <v>8</v>
      </c>
    </row>
    <row r="2138" spans="1:14" x14ac:dyDescent="0.3">
      <c r="A2138" s="3" t="s">
        <v>2585</v>
      </c>
      <c r="B2138" s="4">
        <v>44460</v>
      </c>
      <c r="C2138" s="3" t="s">
        <v>16</v>
      </c>
      <c r="D2138" s="3" t="s">
        <v>110</v>
      </c>
      <c r="E2138" s="3" t="s">
        <v>58</v>
      </c>
      <c r="F2138" s="3" t="s">
        <v>89</v>
      </c>
      <c r="G2138" s="3" t="s">
        <v>66</v>
      </c>
      <c r="H2138" s="3" t="s">
        <v>99</v>
      </c>
      <c r="I2138" s="3" t="s">
        <v>31</v>
      </c>
      <c r="J2138">
        <v>1039.8</v>
      </c>
      <c r="K2138" s="3" t="s">
        <v>23</v>
      </c>
      <c r="L2138" s="3" t="s">
        <v>24</v>
      </c>
      <c r="M2138" s="3" t="s">
        <v>67</v>
      </c>
      <c r="N2138">
        <v>135</v>
      </c>
    </row>
    <row r="2139" spans="1:14" x14ac:dyDescent="0.3">
      <c r="A2139" s="3" t="s">
        <v>2586</v>
      </c>
      <c r="B2139" s="4">
        <v>44460</v>
      </c>
      <c r="C2139" s="3" t="s">
        <v>41</v>
      </c>
      <c r="D2139" s="3" t="s">
        <v>250</v>
      </c>
      <c r="E2139" s="3" t="s">
        <v>155</v>
      </c>
      <c r="F2139" s="3" t="s">
        <v>65</v>
      </c>
      <c r="G2139" s="3" t="s">
        <v>66</v>
      </c>
      <c r="H2139" s="3" t="s">
        <v>99</v>
      </c>
      <c r="I2139" s="3" t="s">
        <v>31</v>
      </c>
      <c r="J2139">
        <v>0</v>
      </c>
      <c r="K2139" s="3" t="s">
        <v>46</v>
      </c>
      <c r="L2139" s="3" t="s">
        <v>24</v>
      </c>
      <c r="M2139" s="3" t="s">
        <v>33</v>
      </c>
      <c r="N2139">
        <v>3</v>
      </c>
    </row>
    <row r="2140" spans="1:14" x14ac:dyDescent="0.3">
      <c r="A2140" s="3" t="s">
        <v>2587</v>
      </c>
      <c r="B2140" s="4">
        <v>44461</v>
      </c>
      <c r="C2140" s="3" t="s">
        <v>101</v>
      </c>
      <c r="D2140" s="3" t="s">
        <v>210</v>
      </c>
      <c r="E2140" s="3" t="s">
        <v>43</v>
      </c>
      <c r="F2140" s="3" t="s">
        <v>44</v>
      </c>
      <c r="G2140" s="3" t="s">
        <v>66</v>
      </c>
      <c r="H2140" s="3" t="s">
        <v>45</v>
      </c>
      <c r="I2140" s="3" t="s">
        <v>31</v>
      </c>
      <c r="J2140">
        <v>2047.42</v>
      </c>
      <c r="K2140" s="3" t="s">
        <v>50</v>
      </c>
      <c r="L2140" s="3" t="s">
        <v>60</v>
      </c>
      <c r="M2140" s="3" t="s">
        <v>33</v>
      </c>
      <c r="N2140">
        <v>23</v>
      </c>
    </row>
    <row r="2141" spans="1:14" x14ac:dyDescent="0.3">
      <c r="A2141" s="3" t="s">
        <v>2589</v>
      </c>
      <c r="B2141" s="4">
        <v>44461</v>
      </c>
      <c r="C2141" s="3" t="s">
        <v>35</v>
      </c>
      <c r="D2141" s="3" t="s">
        <v>166</v>
      </c>
      <c r="E2141" s="3" t="s">
        <v>125</v>
      </c>
      <c r="F2141" s="3" t="s">
        <v>19</v>
      </c>
      <c r="G2141" s="3" t="s">
        <v>66</v>
      </c>
      <c r="H2141" s="3" t="s">
        <v>30</v>
      </c>
      <c r="I2141" s="3" t="s">
        <v>31</v>
      </c>
      <c r="J2141">
        <v>0</v>
      </c>
      <c r="K2141" s="3" t="s">
        <v>23</v>
      </c>
      <c r="L2141" s="3" t="s">
        <v>47</v>
      </c>
      <c r="M2141" s="3" t="s">
        <v>33</v>
      </c>
      <c r="N2141">
        <v>29</v>
      </c>
    </row>
    <row r="2142" spans="1:14" x14ac:dyDescent="0.3">
      <c r="A2142" s="3" t="s">
        <v>2590</v>
      </c>
      <c r="B2142" s="4">
        <v>44461</v>
      </c>
      <c r="C2142" s="3" t="s">
        <v>35</v>
      </c>
      <c r="D2142" s="3" t="s">
        <v>73</v>
      </c>
      <c r="E2142" s="3" t="s">
        <v>64</v>
      </c>
      <c r="F2142" s="3" t="s">
        <v>85</v>
      </c>
      <c r="G2142" s="3" t="s">
        <v>20</v>
      </c>
      <c r="H2142" s="3" t="s">
        <v>45</v>
      </c>
      <c r="I2142" s="3" t="s">
        <v>22</v>
      </c>
      <c r="J2142">
        <v>0</v>
      </c>
      <c r="K2142" s="3" t="s">
        <v>50</v>
      </c>
      <c r="L2142" s="3" t="s">
        <v>24</v>
      </c>
      <c r="M2142" s="3" t="s">
        <v>25</v>
      </c>
      <c r="N2142">
        <v>173</v>
      </c>
    </row>
    <row r="2143" spans="1:14" x14ac:dyDescent="0.3">
      <c r="A2143" s="3" t="s">
        <v>2591</v>
      </c>
      <c r="B2143" s="4">
        <v>44461</v>
      </c>
      <c r="C2143" s="3" t="s">
        <v>144</v>
      </c>
      <c r="D2143" s="3" t="s">
        <v>489</v>
      </c>
      <c r="E2143" s="3" t="s">
        <v>149</v>
      </c>
      <c r="F2143" s="3" t="s">
        <v>19</v>
      </c>
      <c r="G2143" s="3" t="s">
        <v>20</v>
      </c>
      <c r="H2143" s="3" t="s">
        <v>45</v>
      </c>
      <c r="I2143" s="3" t="s">
        <v>22</v>
      </c>
      <c r="J2143">
        <v>0</v>
      </c>
      <c r="K2143" s="3" t="s">
        <v>23</v>
      </c>
      <c r="L2143" s="3" t="s">
        <v>24</v>
      </c>
      <c r="M2143" s="3" t="s">
        <v>67</v>
      </c>
      <c r="N2143">
        <v>85</v>
      </c>
    </row>
    <row r="2144" spans="1:14" x14ac:dyDescent="0.3">
      <c r="A2144" s="3" t="s">
        <v>2592</v>
      </c>
      <c r="B2144" s="4">
        <v>44461</v>
      </c>
      <c r="C2144" s="3" t="s">
        <v>107</v>
      </c>
      <c r="D2144" s="3" t="s">
        <v>108</v>
      </c>
      <c r="E2144" s="3" t="s">
        <v>58</v>
      </c>
      <c r="F2144" s="3" t="s">
        <v>116</v>
      </c>
      <c r="G2144" s="3" t="s">
        <v>66</v>
      </c>
      <c r="H2144" s="3" t="s">
        <v>99</v>
      </c>
      <c r="I2144" s="3" t="s">
        <v>31</v>
      </c>
      <c r="J2144">
        <v>681.41</v>
      </c>
      <c r="K2144" s="3" t="s">
        <v>23</v>
      </c>
      <c r="L2144" s="3" t="s">
        <v>24</v>
      </c>
      <c r="M2144" s="3" t="s">
        <v>25</v>
      </c>
      <c r="N2144">
        <v>124</v>
      </c>
    </row>
    <row r="2145" spans="1:14" x14ac:dyDescent="0.3">
      <c r="A2145" s="3" t="s">
        <v>2593</v>
      </c>
      <c r="B2145" s="4">
        <v>44461</v>
      </c>
      <c r="C2145" s="3" t="s">
        <v>174</v>
      </c>
      <c r="D2145" s="3" t="s">
        <v>175</v>
      </c>
      <c r="E2145" s="3" t="s">
        <v>155</v>
      </c>
      <c r="F2145" s="3" t="s">
        <v>85</v>
      </c>
      <c r="G2145" s="3" t="s">
        <v>20</v>
      </c>
      <c r="H2145" s="3" t="s">
        <v>38</v>
      </c>
      <c r="I2145" s="3" t="s">
        <v>78</v>
      </c>
      <c r="J2145">
        <v>0</v>
      </c>
      <c r="K2145" s="3" t="s">
        <v>46</v>
      </c>
      <c r="L2145" s="3" t="s">
        <v>24</v>
      </c>
      <c r="M2145" s="3" t="s">
        <v>33</v>
      </c>
      <c r="N2145">
        <v>16</v>
      </c>
    </row>
    <row r="2146" spans="1:14" x14ac:dyDescent="0.3">
      <c r="A2146" s="3" t="s">
        <v>2594</v>
      </c>
      <c r="B2146" s="4">
        <v>44462</v>
      </c>
      <c r="C2146" s="3" t="s">
        <v>386</v>
      </c>
      <c r="D2146" s="3" t="s">
        <v>387</v>
      </c>
      <c r="E2146" s="3" t="s">
        <v>58</v>
      </c>
      <c r="F2146" s="3" t="s">
        <v>74</v>
      </c>
      <c r="G2146" s="3" t="s">
        <v>20</v>
      </c>
      <c r="H2146" s="3" t="s">
        <v>45</v>
      </c>
      <c r="I2146" s="3" t="s">
        <v>22</v>
      </c>
      <c r="J2146">
        <v>4992.26</v>
      </c>
      <c r="K2146" s="3" t="s">
        <v>46</v>
      </c>
      <c r="L2146" s="3" t="s">
        <v>47</v>
      </c>
      <c r="M2146" s="3" t="s">
        <v>67</v>
      </c>
      <c r="N2146">
        <v>128</v>
      </c>
    </row>
    <row r="2147" spans="1:14" x14ac:dyDescent="0.3">
      <c r="A2147" s="3" t="s">
        <v>2596</v>
      </c>
      <c r="B2147" s="4">
        <v>44462</v>
      </c>
      <c r="C2147" s="3" t="s">
        <v>41</v>
      </c>
      <c r="D2147" s="3" t="s">
        <v>199</v>
      </c>
      <c r="E2147" s="3" t="s">
        <v>49</v>
      </c>
      <c r="F2147" s="3" t="s">
        <v>85</v>
      </c>
      <c r="G2147" s="3" t="s">
        <v>20</v>
      </c>
      <c r="H2147" s="3" t="s">
        <v>45</v>
      </c>
      <c r="I2147" s="3" t="s">
        <v>31</v>
      </c>
      <c r="J2147">
        <v>1059.9100000000001</v>
      </c>
      <c r="K2147" s="3" t="s">
        <v>50</v>
      </c>
      <c r="L2147" s="3" t="s">
        <v>24</v>
      </c>
      <c r="M2147" s="3" t="s">
        <v>55</v>
      </c>
      <c r="N2147">
        <v>141</v>
      </c>
    </row>
    <row r="2148" spans="1:14" x14ac:dyDescent="0.3">
      <c r="A2148" s="3" t="s">
        <v>2597</v>
      </c>
      <c r="B2148" s="4">
        <v>44462</v>
      </c>
      <c r="C2148" s="3" t="s">
        <v>91</v>
      </c>
      <c r="D2148" s="3" t="s">
        <v>98</v>
      </c>
      <c r="E2148" s="3" t="s">
        <v>29</v>
      </c>
      <c r="F2148" s="3" t="s">
        <v>65</v>
      </c>
      <c r="G2148" s="3" t="s">
        <v>66</v>
      </c>
      <c r="H2148" s="3" t="s">
        <v>54</v>
      </c>
      <c r="I2148" s="3" t="s">
        <v>31</v>
      </c>
      <c r="J2148">
        <v>0</v>
      </c>
      <c r="K2148" s="3" t="s">
        <v>46</v>
      </c>
      <c r="L2148" s="3" t="s">
        <v>24</v>
      </c>
      <c r="M2148" s="3" t="s">
        <v>33</v>
      </c>
      <c r="N2148">
        <v>13</v>
      </c>
    </row>
    <row r="2149" spans="1:14" x14ac:dyDescent="0.3">
      <c r="A2149" s="3" t="s">
        <v>2598</v>
      </c>
      <c r="B2149" s="4">
        <v>44462</v>
      </c>
      <c r="C2149" s="3" t="s">
        <v>35</v>
      </c>
      <c r="D2149" s="3" t="s">
        <v>257</v>
      </c>
      <c r="E2149" s="3" t="s">
        <v>69</v>
      </c>
      <c r="F2149" s="3" t="s">
        <v>19</v>
      </c>
      <c r="G2149" s="3" t="s">
        <v>66</v>
      </c>
      <c r="H2149" s="3" t="s">
        <v>45</v>
      </c>
      <c r="I2149" s="3" t="s">
        <v>31</v>
      </c>
      <c r="J2149">
        <v>690.94</v>
      </c>
      <c r="K2149" s="3" t="s">
        <v>46</v>
      </c>
      <c r="L2149" s="3" t="s">
        <v>24</v>
      </c>
      <c r="M2149" s="3" t="s">
        <v>25</v>
      </c>
      <c r="N2149">
        <v>157</v>
      </c>
    </row>
    <row r="2150" spans="1:14" x14ac:dyDescent="0.3">
      <c r="A2150" s="3" t="s">
        <v>2599</v>
      </c>
      <c r="B2150" s="4">
        <v>44462</v>
      </c>
      <c r="C2150" s="3" t="s">
        <v>35</v>
      </c>
      <c r="D2150" s="3" t="s">
        <v>36</v>
      </c>
      <c r="E2150" s="3" t="s">
        <v>58</v>
      </c>
      <c r="F2150" s="3" t="s">
        <v>65</v>
      </c>
      <c r="G2150" s="3" t="s">
        <v>20</v>
      </c>
      <c r="H2150" s="3" t="s">
        <v>45</v>
      </c>
      <c r="I2150" s="3" t="s">
        <v>31</v>
      </c>
      <c r="J2150">
        <v>436.27</v>
      </c>
      <c r="K2150" s="3" t="s">
        <v>46</v>
      </c>
      <c r="L2150" s="3" t="s">
        <v>24</v>
      </c>
      <c r="M2150" s="3" t="s">
        <v>33</v>
      </c>
      <c r="N2150">
        <v>3</v>
      </c>
    </row>
    <row r="2151" spans="1:14" x14ac:dyDescent="0.3">
      <c r="A2151" s="3" t="s">
        <v>2600</v>
      </c>
      <c r="B2151" s="4">
        <v>44462</v>
      </c>
      <c r="C2151" s="3" t="s">
        <v>91</v>
      </c>
      <c r="D2151" s="3" t="s">
        <v>98</v>
      </c>
      <c r="E2151" s="3" t="s">
        <v>58</v>
      </c>
      <c r="F2151" s="3" t="s">
        <v>19</v>
      </c>
      <c r="G2151" s="3" t="s">
        <v>20</v>
      </c>
      <c r="H2151" s="3" t="s">
        <v>38</v>
      </c>
      <c r="I2151" s="3" t="s">
        <v>22</v>
      </c>
      <c r="J2151">
        <v>108.22</v>
      </c>
      <c r="K2151" s="3" t="s">
        <v>32</v>
      </c>
      <c r="L2151" s="3" t="s">
        <v>24</v>
      </c>
      <c r="M2151" s="3" t="s">
        <v>55</v>
      </c>
      <c r="N2151">
        <v>95</v>
      </c>
    </row>
    <row r="2152" spans="1:14" x14ac:dyDescent="0.3">
      <c r="A2152" s="3" t="s">
        <v>2601</v>
      </c>
      <c r="B2152" s="4">
        <v>44462</v>
      </c>
      <c r="C2152" s="3" t="s">
        <v>174</v>
      </c>
      <c r="D2152" s="3" t="s">
        <v>212</v>
      </c>
      <c r="E2152" s="3" t="s">
        <v>43</v>
      </c>
      <c r="F2152" s="3" t="s">
        <v>37</v>
      </c>
      <c r="G2152" s="3" t="s">
        <v>20</v>
      </c>
      <c r="H2152" s="3" t="s">
        <v>45</v>
      </c>
      <c r="I2152" s="3" t="s">
        <v>31</v>
      </c>
      <c r="J2152">
        <v>4109.5200000000004</v>
      </c>
      <c r="K2152" s="3" t="s">
        <v>46</v>
      </c>
      <c r="L2152" s="3" t="s">
        <v>47</v>
      </c>
      <c r="M2152" s="3" t="s">
        <v>25</v>
      </c>
      <c r="N2152">
        <v>179</v>
      </c>
    </row>
    <row r="2153" spans="1:14" x14ac:dyDescent="0.3">
      <c r="A2153" s="3" t="s">
        <v>2602</v>
      </c>
      <c r="B2153" s="4">
        <v>44462</v>
      </c>
      <c r="C2153" s="3" t="s">
        <v>16</v>
      </c>
      <c r="D2153" s="3" t="s">
        <v>83</v>
      </c>
      <c r="E2153" s="3" t="s">
        <v>43</v>
      </c>
      <c r="F2153" s="3" t="s">
        <v>85</v>
      </c>
      <c r="G2153" s="3" t="s">
        <v>171</v>
      </c>
      <c r="H2153" s="3" t="s">
        <v>38</v>
      </c>
      <c r="I2153" s="3" t="s">
        <v>22</v>
      </c>
      <c r="J2153">
        <v>767.06</v>
      </c>
      <c r="K2153" s="3" t="s">
        <v>32</v>
      </c>
      <c r="L2153" s="3" t="s">
        <v>24</v>
      </c>
      <c r="M2153" s="3" t="s">
        <v>55</v>
      </c>
      <c r="N2153">
        <v>22</v>
      </c>
    </row>
    <row r="2154" spans="1:14" x14ac:dyDescent="0.3">
      <c r="A2154" s="3" t="s">
        <v>2603</v>
      </c>
      <c r="B2154" s="4">
        <v>44462</v>
      </c>
      <c r="C2154" s="3" t="s">
        <v>41</v>
      </c>
      <c r="D2154" s="3" t="s">
        <v>250</v>
      </c>
      <c r="E2154" s="3" t="s">
        <v>49</v>
      </c>
      <c r="F2154" s="3" t="s">
        <v>65</v>
      </c>
      <c r="G2154" s="3" t="s">
        <v>20</v>
      </c>
      <c r="H2154" s="3" t="s">
        <v>30</v>
      </c>
      <c r="I2154" s="3" t="s">
        <v>31</v>
      </c>
      <c r="J2154">
        <v>693.85</v>
      </c>
      <c r="K2154" s="3" t="s">
        <v>23</v>
      </c>
      <c r="L2154" s="3" t="s">
        <v>24</v>
      </c>
      <c r="M2154" s="3" t="s">
        <v>67</v>
      </c>
      <c r="N2154">
        <v>8</v>
      </c>
    </row>
    <row r="2155" spans="1:14" x14ac:dyDescent="0.3">
      <c r="A2155" s="3" t="s">
        <v>2604</v>
      </c>
      <c r="B2155" s="4">
        <v>44462</v>
      </c>
      <c r="C2155" s="3" t="s">
        <v>91</v>
      </c>
      <c r="D2155" s="3" t="s">
        <v>98</v>
      </c>
      <c r="E2155" s="3" t="s">
        <v>149</v>
      </c>
      <c r="F2155" s="3" t="s">
        <v>37</v>
      </c>
      <c r="G2155" s="3" t="s">
        <v>20</v>
      </c>
      <c r="H2155" s="3" t="s">
        <v>45</v>
      </c>
      <c r="I2155" s="3" t="s">
        <v>31</v>
      </c>
      <c r="J2155">
        <v>0</v>
      </c>
      <c r="K2155" s="3" t="s">
        <v>50</v>
      </c>
      <c r="L2155" s="3" t="s">
        <v>47</v>
      </c>
      <c r="M2155" s="3" t="s">
        <v>67</v>
      </c>
      <c r="N2155">
        <v>9</v>
      </c>
    </row>
    <row r="2156" spans="1:14" x14ac:dyDescent="0.3">
      <c r="A2156" s="3" t="s">
        <v>2605</v>
      </c>
      <c r="B2156" s="4">
        <v>44462</v>
      </c>
      <c r="C2156" s="3" t="s">
        <v>41</v>
      </c>
      <c r="D2156" s="3" t="s">
        <v>157</v>
      </c>
      <c r="E2156" s="3" t="s">
        <v>84</v>
      </c>
      <c r="F2156" s="3" t="s">
        <v>116</v>
      </c>
      <c r="G2156" s="3" t="s">
        <v>20</v>
      </c>
      <c r="H2156" s="3" t="s">
        <v>38</v>
      </c>
      <c r="I2156" s="3" t="s">
        <v>22</v>
      </c>
      <c r="J2156">
        <v>503.36</v>
      </c>
      <c r="K2156" s="3" t="s">
        <v>32</v>
      </c>
      <c r="L2156" s="3" t="s">
        <v>24</v>
      </c>
      <c r="M2156" s="3" t="s">
        <v>25</v>
      </c>
      <c r="N2156">
        <v>4</v>
      </c>
    </row>
    <row r="2157" spans="1:14" x14ac:dyDescent="0.3">
      <c r="A2157" s="3" t="s">
        <v>2606</v>
      </c>
      <c r="B2157" s="4">
        <v>44462</v>
      </c>
      <c r="C2157" s="3" t="s">
        <v>91</v>
      </c>
      <c r="D2157" s="3" t="s">
        <v>92</v>
      </c>
      <c r="E2157" s="3" t="s">
        <v>18</v>
      </c>
      <c r="F2157" s="3" t="s">
        <v>116</v>
      </c>
      <c r="G2157" s="3" t="s">
        <v>66</v>
      </c>
      <c r="H2157" s="3" t="s">
        <v>45</v>
      </c>
      <c r="I2157" s="3" t="s">
        <v>31</v>
      </c>
      <c r="J2157">
        <v>8455.8700000000008</v>
      </c>
      <c r="K2157" s="3" t="s">
        <v>32</v>
      </c>
      <c r="L2157" s="3" t="s">
        <v>60</v>
      </c>
      <c r="M2157" s="3" t="s">
        <v>33</v>
      </c>
      <c r="N2157">
        <v>1</v>
      </c>
    </row>
    <row r="2158" spans="1:14" x14ac:dyDescent="0.3">
      <c r="A2158" s="3" t="s">
        <v>2607</v>
      </c>
      <c r="B2158" s="4">
        <v>44462</v>
      </c>
      <c r="C2158" s="3" t="s">
        <v>35</v>
      </c>
      <c r="D2158" s="3" t="s">
        <v>267</v>
      </c>
      <c r="E2158" s="3" t="s">
        <v>58</v>
      </c>
      <c r="F2158" s="3" t="s">
        <v>65</v>
      </c>
      <c r="G2158" s="3" t="s">
        <v>59</v>
      </c>
      <c r="H2158" s="3" t="s">
        <v>99</v>
      </c>
      <c r="I2158" s="3" t="s">
        <v>22</v>
      </c>
      <c r="J2158">
        <v>272.52999999999997</v>
      </c>
      <c r="K2158" s="3" t="s">
        <v>50</v>
      </c>
      <c r="L2158" s="3" t="s">
        <v>24</v>
      </c>
      <c r="M2158" s="3" t="s">
        <v>33</v>
      </c>
      <c r="N2158">
        <v>22</v>
      </c>
    </row>
    <row r="2159" spans="1:14" x14ac:dyDescent="0.3">
      <c r="A2159" s="3" t="s">
        <v>2608</v>
      </c>
      <c r="B2159" s="4">
        <v>44462</v>
      </c>
      <c r="C2159" s="3" t="s">
        <v>144</v>
      </c>
      <c r="D2159" s="3" t="s">
        <v>489</v>
      </c>
      <c r="E2159" s="3" t="s">
        <v>29</v>
      </c>
      <c r="F2159" s="3" t="s">
        <v>44</v>
      </c>
      <c r="G2159" s="3" t="s">
        <v>20</v>
      </c>
      <c r="H2159" s="3" t="s">
        <v>38</v>
      </c>
      <c r="I2159" s="3" t="s">
        <v>22</v>
      </c>
      <c r="J2159">
        <v>0</v>
      </c>
      <c r="K2159" s="3" t="s">
        <v>32</v>
      </c>
      <c r="L2159" s="3" t="s">
        <v>24</v>
      </c>
      <c r="M2159" s="3" t="s">
        <v>67</v>
      </c>
      <c r="N2159">
        <v>133</v>
      </c>
    </row>
    <row r="2160" spans="1:14" x14ac:dyDescent="0.3">
      <c r="A2160" s="3" t="s">
        <v>2609</v>
      </c>
      <c r="B2160" s="4">
        <v>44462</v>
      </c>
      <c r="C2160" s="3" t="s">
        <v>41</v>
      </c>
      <c r="D2160" s="3" t="s">
        <v>157</v>
      </c>
      <c r="E2160" s="3" t="s">
        <v>58</v>
      </c>
      <c r="F2160" s="3" t="s">
        <v>44</v>
      </c>
      <c r="G2160" s="3" t="s">
        <v>20</v>
      </c>
      <c r="H2160" s="3" t="s">
        <v>54</v>
      </c>
      <c r="I2160" s="3" t="s">
        <v>22</v>
      </c>
      <c r="J2160">
        <v>374.26</v>
      </c>
      <c r="K2160" s="3" t="s">
        <v>46</v>
      </c>
      <c r="L2160" s="3" t="s">
        <v>24</v>
      </c>
      <c r="M2160" s="3" t="s">
        <v>67</v>
      </c>
      <c r="N2160">
        <v>49</v>
      </c>
    </row>
    <row r="2161" spans="1:14" x14ac:dyDescent="0.3">
      <c r="A2161" s="3" t="s">
        <v>2610</v>
      </c>
      <c r="B2161" s="4">
        <v>44462</v>
      </c>
      <c r="C2161" s="3" t="s">
        <v>91</v>
      </c>
      <c r="D2161" s="3" t="s">
        <v>92</v>
      </c>
      <c r="E2161" s="3" t="s">
        <v>69</v>
      </c>
      <c r="F2161" s="3" t="s">
        <v>74</v>
      </c>
      <c r="G2161" s="3" t="s">
        <v>20</v>
      </c>
      <c r="H2161" s="3" t="s">
        <v>21</v>
      </c>
      <c r="I2161" s="3" t="s">
        <v>22</v>
      </c>
      <c r="J2161">
        <v>1598.25</v>
      </c>
      <c r="K2161" s="3" t="s">
        <v>50</v>
      </c>
      <c r="L2161" s="3" t="s">
        <v>60</v>
      </c>
      <c r="M2161" s="3" t="s">
        <v>25</v>
      </c>
      <c r="N2161">
        <v>173</v>
      </c>
    </row>
    <row r="2162" spans="1:14" x14ac:dyDescent="0.3">
      <c r="A2162" s="3" t="s">
        <v>2611</v>
      </c>
      <c r="B2162" s="4">
        <v>44463</v>
      </c>
      <c r="C2162" s="3" t="s">
        <v>323</v>
      </c>
      <c r="D2162" s="3" t="s">
        <v>324</v>
      </c>
      <c r="E2162" s="3" t="s">
        <v>43</v>
      </c>
      <c r="F2162" s="3" t="s">
        <v>37</v>
      </c>
      <c r="G2162" s="3" t="s">
        <v>66</v>
      </c>
      <c r="H2162" s="3" t="s">
        <v>45</v>
      </c>
      <c r="I2162" s="3" t="s">
        <v>31</v>
      </c>
      <c r="J2162">
        <v>271.77</v>
      </c>
      <c r="K2162" s="3" t="s">
        <v>32</v>
      </c>
      <c r="L2162" s="3" t="s">
        <v>24</v>
      </c>
      <c r="M2162" s="3" t="s">
        <v>33</v>
      </c>
      <c r="N2162">
        <v>4</v>
      </c>
    </row>
    <row r="2163" spans="1:14" x14ac:dyDescent="0.3">
      <c r="A2163" s="3" t="s">
        <v>2613</v>
      </c>
      <c r="B2163" s="4">
        <v>44463</v>
      </c>
      <c r="C2163" s="3" t="s">
        <v>121</v>
      </c>
      <c r="D2163" s="3" t="s">
        <v>122</v>
      </c>
      <c r="E2163" s="3" t="s">
        <v>69</v>
      </c>
      <c r="F2163" s="3" t="s">
        <v>74</v>
      </c>
      <c r="G2163" s="3" t="s">
        <v>20</v>
      </c>
      <c r="H2163" s="3" t="s">
        <v>38</v>
      </c>
      <c r="I2163" s="3" t="s">
        <v>22</v>
      </c>
      <c r="J2163">
        <v>963.02</v>
      </c>
      <c r="K2163" s="3" t="s">
        <v>50</v>
      </c>
      <c r="L2163" s="3" t="s">
        <v>24</v>
      </c>
      <c r="M2163" s="3" t="s">
        <v>33</v>
      </c>
      <c r="N2163">
        <v>20</v>
      </c>
    </row>
    <row r="2164" spans="1:14" x14ac:dyDescent="0.3">
      <c r="A2164" s="3" t="s">
        <v>2614</v>
      </c>
      <c r="B2164" s="4">
        <v>44463</v>
      </c>
      <c r="C2164" s="3" t="s">
        <v>94</v>
      </c>
      <c r="D2164" s="3" t="s">
        <v>95</v>
      </c>
      <c r="E2164" s="3" t="s">
        <v>125</v>
      </c>
      <c r="F2164" s="3" t="s">
        <v>74</v>
      </c>
      <c r="G2164" s="3" t="s">
        <v>66</v>
      </c>
      <c r="H2164" s="3" t="s">
        <v>30</v>
      </c>
      <c r="I2164" s="3" t="s">
        <v>22</v>
      </c>
      <c r="J2164">
        <v>0</v>
      </c>
      <c r="K2164" s="3" t="s">
        <v>46</v>
      </c>
      <c r="L2164" s="3" t="s">
        <v>47</v>
      </c>
      <c r="M2164" s="3" t="s">
        <v>33</v>
      </c>
      <c r="N2164">
        <v>8</v>
      </c>
    </row>
    <row r="2165" spans="1:14" x14ac:dyDescent="0.3">
      <c r="A2165" s="3" t="s">
        <v>2615</v>
      </c>
      <c r="B2165" s="4">
        <v>44463</v>
      </c>
      <c r="C2165" s="3" t="s">
        <v>35</v>
      </c>
      <c r="D2165" s="3" t="s">
        <v>289</v>
      </c>
      <c r="E2165" s="3" t="s">
        <v>69</v>
      </c>
      <c r="F2165" s="3" t="s">
        <v>116</v>
      </c>
      <c r="G2165" s="3" t="s">
        <v>20</v>
      </c>
      <c r="H2165" s="3" t="s">
        <v>45</v>
      </c>
      <c r="I2165" s="3" t="s">
        <v>22</v>
      </c>
      <c r="J2165">
        <v>2847.07</v>
      </c>
      <c r="K2165" s="3" t="s">
        <v>32</v>
      </c>
      <c r="L2165" s="3" t="s">
        <v>47</v>
      </c>
      <c r="M2165" s="3" t="s">
        <v>33</v>
      </c>
      <c r="N2165">
        <v>13</v>
      </c>
    </row>
    <row r="2166" spans="1:14" x14ac:dyDescent="0.3">
      <c r="A2166" s="3" t="s">
        <v>2616</v>
      </c>
      <c r="B2166" s="4">
        <v>44463</v>
      </c>
      <c r="C2166" s="3" t="s">
        <v>35</v>
      </c>
      <c r="D2166" s="3" t="s">
        <v>36</v>
      </c>
      <c r="E2166" s="3" t="s">
        <v>58</v>
      </c>
      <c r="F2166" s="3" t="s">
        <v>74</v>
      </c>
      <c r="G2166" s="3" t="s">
        <v>20</v>
      </c>
      <c r="H2166" s="3" t="s">
        <v>30</v>
      </c>
      <c r="I2166" s="3" t="s">
        <v>22</v>
      </c>
      <c r="J2166">
        <v>4158.34</v>
      </c>
      <c r="K2166" s="3" t="s">
        <v>50</v>
      </c>
      <c r="L2166" s="3" t="s">
        <v>24</v>
      </c>
      <c r="M2166" s="3" t="s">
        <v>67</v>
      </c>
      <c r="N2166">
        <v>141</v>
      </c>
    </row>
    <row r="2167" spans="1:14" x14ac:dyDescent="0.3">
      <c r="A2167" s="3" t="s">
        <v>2617</v>
      </c>
      <c r="B2167" s="4">
        <v>44463</v>
      </c>
      <c r="C2167" s="3" t="s">
        <v>35</v>
      </c>
      <c r="D2167" s="3" t="s">
        <v>289</v>
      </c>
      <c r="E2167" s="3" t="s">
        <v>69</v>
      </c>
      <c r="F2167" s="3" t="s">
        <v>74</v>
      </c>
      <c r="G2167" s="3" t="s">
        <v>20</v>
      </c>
      <c r="H2167" s="3" t="s">
        <v>30</v>
      </c>
      <c r="I2167" s="3" t="s">
        <v>31</v>
      </c>
      <c r="J2167">
        <v>1263.1300000000001</v>
      </c>
      <c r="K2167" s="3" t="s">
        <v>50</v>
      </c>
      <c r="L2167" s="3" t="s">
        <v>24</v>
      </c>
      <c r="M2167" s="3" t="s">
        <v>33</v>
      </c>
      <c r="N2167">
        <v>28</v>
      </c>
    </row>
    <row r="2168" spans="1:14" x14ac:dyDescent="0.3">
      <c r="A2168" s="3" t="s">
        <v>2618</v>
      </c>
      <c r="B2168" s="4">
        <v>44463</v>
      </c>
      <c r="C2168" s="3" t="s">
        <v>35</v>
      </c>
      <c r="D2168" s="3" t="s">
        <v>36</v>
      </c>
      <c r="E2168" s="3" t="s">
        <v>43</v>
      </c>
      <c r="F2168" s="3" t="s">
        <v>116</v>
      </c>
      <c r="G2168" s="3" t="s">
        <v>20</v>
      </c>
      <c r="H2168" s="3" t="s">
        <v>54</v>
      </c>
      <c r="I2168" s="3" t="s">
        <v>31</v>
      </c>
      <c r="J2168">
        <v>2697.39</v>
      </c>
      <c r="K2168" s="3" t="s">
        <v>32</v>
      </c>
      <c r="L2168" s="3" t="s">
        <v>24</v>
      </c>
      <c r="M2168" s="3" t="s">
        <v>70</v>
      </c>
      <c r="N2168">
        <v>179</v>
      </c>
    </row>
    <row r="2169" spans="1:14" x14ac:dyDescent="0.3">
      <c r="A2169" s="3" t="s">
        <v>2619</v>
      </c>
      <c r="B2169" s="4">
        <v>44463</v>
      </c>
      <c r="C2169" s="3" t="s">
        <v>27</v>
      </c>
      <c r="D2169" s="3" t="s">
        <v>28</v>
      </c>
      <c r="E2169" s="3" t="s">
        <v>69</v>
      </c>
      <c r="F2169" s="3" t="s">
        <v>116</v>
      </c>
      <c r="G2169" s="3" t="s">
        <v>20</v>
      </c>
      <c r="H2169" s="3" t="s">
        <v>45</v>
      </c>
      <c r="I2169" s="3" t="s">
        <v>31</v>
      </c>
      <c r="J2169">
        <v>316.08</v>
      </c>
      <c r="K2169" s="3" t="s">
        <v>50</v>
      </c>
      <c r="L2169" s="3" t="s">
        <v>24</v>
      </c>
      <c r="M2169" s="3" t="s">
        <v>25</v>
      </c>
      <c r="N2169">
        <v>89</v>
      </c>
    </row>
    <row r="2170" spans="1:14" x14ac:dyDescent="0.3">
      <c r="A2170" s="3" t="s">
        <v>2620</v>
      </c>
      <c r="B2170" s="4">
        <v>44464</v>
      </c>
      <c r="C2170" s="3" t="s">
        <v>35</v>
      </c>
      <c r="D2170" s="3" t="s">
        <v>36</v>
      </c>
      <c r="E2170" s="3" t="s">
        <v>58</v>
      </c>
      <c r="F2170" s="3" t="s">
        <v>116</v>
      </c>
      <c r="G2170" s="3" t="s">
        <v>59</v>
      </c>
      <c r="H2170" s="3" t="s">
        <v>45</v>
      </c>
      <c r="I2170" s="3" t="s">
        <v>22</v>
      </c>
      <c r="J2170">
        <v>4659.97</v>
      </c>
      <c r="K2170" s="3" t="s">
        <v>32</v>
      </c>
      <c r="L2170" s="3" t="s">
        <v>24</v>
      </c>
      <c r="M2170" s="3" t="s">
        <v>25</v>
      </c>
      <c r="N2170">
        <v>58</v>
      </c>
    </row>
    <row r="2171" spans="1:14" x14ac:dyDescent="0.3">
      <c r="A2171" s="3" t="s">
        <v>2622</v>
      </c>
      <c r="B2171" s="4">
        <v>44464</v>
      </c>
      <c r="C2171" s="3" t="s">
        <v>62</v>
      </c>
      <c r="D2171" s="3" t="s">
        <v>63</v>
      </c>
      <c r="E2171" s="3" t="s">
        <v>69</v>
      </c>
      <c r="F2171" s="3" t="s">
        <v>37</v>
      </c>
      <c r="G2171" s="3" t="s">
        <v>20</v>
      </c>
      <c r="H2171" s="3" t="s">
        <v>21</v>
      </c>
      <c r="I2171" s="3" t="s">
        <v>31</v>
      </c>
      <c r="J2171">
        <v>683.79</v>
      </c>
      <c r="K2171" s="3" t="s">
        <v>50</v>
      </c>
      <c r="L2171" s="3" t="s">
        <v>60</v>
      </c>
      <c r="M2171" s="3" t="s">
        <v>67</v>
      </c>
      <c r="N2171">
        <v>83</v>
      </c>
    </row>
    <row r="2172" spans="1:14" x14ac:dyDescent="0.3">
      <c r="A2172" s="3" t="s">
        <v>2623</v>
      </c>
      <c r="B2172" s="4">
        <v>44464</v>
      </c>
      <c r="C2172" s="3" t="s">
        <v>41</v>
      </c>
      <c r="D2172" s="3" t="s">
        <v>42</v>
      </c>
      <c r="E2172" s="3" t="s">
        <v>43</v>
      </c>
      <c r="F2172" s="3" t="s">
        <v>74</v>
      </c>
      <c r="G2172" s="3" t="s">
        <v>59</v>
      </c>
      <c r="H2172" s="3" t="s">
        <v>54</v>
      </c>
      <c r="I2172" s="3" t="s">
        <v>22</v>
      </c>
      <c r="J2172">
        <v>4314.7700000000004</v>
      </c>
      <c r="K2172" s="3" t="s">
        <v>23</v>
      </c>
      <c r="L2172" s="3" t="s">
        <v>60</v>
      </c>
      <c r="M2172" s="3" t="s">
        <v>70</v>
      </c>
      <c r="N2172">
        <v>30</v>
      </c>
    </row>
    <row r="2173" spans="1:14" x14ac:dyDescent="0.3">
      <c r="A2173" s="3" t="s">
        <v>2624</v>
      </c>
      <c r="B2173" s="4">
        <v>44464</v>
      </c>
      <c r="C2173" s="3" t="s">
        <v>87</v>
      </c>
      <c r="D2173" s="3" t="s">
        <v>124</v>
      </c>
      <c r="E2173" s="3" t="s">
        <v>29</v>
      </c>
      <c r="F2173" s="3" t="s">
        <v>116</v>
      </c>
      <c r="G2173" s="3" t="s">
        <v>20</v>
      </c>
      <c r="H2173" s="3" t="s">
        <v>38</v>
      </c>
      <c r="I2173" s="3" t="s">
        <v>22</v>
      </c>
      <c r="J2173">
        <v>0</v>
      </c>
      <c r="K2173" s="3" t="s">
        <v>50</v>
      </c>
      <c r="L2173" s="3" t="s">
        <v>24</v>
      </c>
      <c r="M2173" s="3" t="s">
        <v>33</v>
      </c>
      <c r="N2173">
        <v>23</v>
      </c>
    </row>
    <row r="2174" spans="1:14" x14ac:dyDescent="0.3">
      <c r="A2174" s="3" t="s">
        <v>2625</v>
      </c>
      <c r="B2174" s="4">
        <v>44464</v>
      </c>
      <c r="C2174" s="3" t="s">
        <v>35</v>
      </c>
      <c r="D2174" s="3" t="s">
        <v>73</v>
      </c>
      <c r="E2174" s="3" t="s">
        <v>49</v>
      </c>
      <c r="F2174" s="3" t="s">
        <v>44</v>
      </c>
      <c r="G2174" s="3" t="s">
        <v>20</v>
      </c>
      <c r="H2174" s="3" t="s">
        <v>30</v>
      </c>
      <c r="I2174" s="3" t="s">
        <v>22</v>
      </c>
      <c r="J2174">
        <v>84.13</v>
      </c>
      <c r="K2174" s="3" t="s">
        <v>50</v>
      </c>
      <c r="L2174" s="3" t="s">
        <v>24</v>
      </c>
      <c r="M2174" s="3" t="s">
        <v>70</v>
      </c>
      <c r="N2174">
        <v>141</v>
      </c>
    </row>
    <row r="2175" spans="1:14" x14ac:dyDescent="0.3">
      <c r="A2175" s="3" t="s">
        <v>2626</v>
      </c>
      <c r="B2175" s="4">
        <v>44464</v>
      </c>
      <c r="C2175" s="3" t="s">
        <v>41</v>
      </c>
      <c r="D2175" s="3" t="s">
        <v>42</v>
      </c>
      <c r="E2175" s="3" t="s">
        <v>155</v>
      </c>
      <c r="F2175" s="3" t="s">
        <v>74</v>
      </c>
      <c r="G2175" s="3" t="s">
        <v>20</v>
      </c>
      <c r="H2175" s="3" t="s">
        <v>99</v>
      </c>
      <c r="I2175" s="3" t="s">
        <v>22</v>
      </c>
      <c r="J2175">
        <v>0</v>
      </c>
      <c r="K2175" s="3" t="s">
        <v>23</v>
      </c>
      <c r="L2175" s="3" t="s">
        <v>24</v>
      </c>
      <c r="M2175" s="3" t="s">
        <v>55</v>
      </c>
      <c r="N2175">
        <v>133</v>
      </c>
    </row>
    <row r="2176" spans="1:14" x14ac:dyDescent="0.3">
      <c r="A2176" s="3" t="s">
        <v>2627</v>
      </c>
      <c r="B2176" s="4">
        <v>44465</v>
      </c>
      <c r="C2176" s="3" t="s">
        <v>121</v>
      </c>
      <c r="D2176" s="3" t="s">
        <v>162</v>
      </c>
      <c r="E2176" s="3" t="s">
        <v>49</v>
      </c>
      <c r="F2176" s="3" t="s">
        <v>19</v>
      </c>
      <c r="G2176" s="3" t="s">
        <v>20</v>
      </c>
      <c r="H2176" s="3" t="s">
        <v>54</v>
      </c>
      <c r="I2176" s="3" t="s">
        <v>22</v>
      </c>
      <c r="J2176">
        <v>2504.11</v>
      </c>
      <c r="K2176" s="3" t="s">
        <v>46</v>
      </c>
      <c r="L2176" s="3" t="s">
        <v>24</v>
      </c>
      <c r="M2176" s="3" t="s">
        <v>33</v>
      </c>
      <c r="N2176">
        <v>28</v>
      </c>
    </row>
    <row r="2177" spans="1:14" x14ac:dyDescent="0.3">
      <c r="A2177" s="3" t="s">
        <v>2629</v>
      </c>
      <c r="B2177" s="4">
        <v>44465</v>
      </c>
      <c r="C2177" s="3" t="s">
        <v>222</v>
      </c>
      <c r="D2177" s="3" t="s">
        <v>223</v>
      </c>
      <c r="E2177" s="3" t="s">
        <v>58</v>
      </c>
      <c r="F2177" s="3" t="s">
        <v>85</v>
      </c>
      <c r="G2177" s="3" t="s">
        <v>20</v>
      </c>
      <c r="H2177" s="3" t="s">
        <v>30</v>
      </c>
      <c r="I2177" s="3" t="s">
        <v>22</v>
      </c>
      <c r="J2177">
        <v>152.16</v>
      </c>
      <c r="K2177" s="3" t="s">
        <v>50</v>
      </c>
      <c r="L2177" s="3" t="s">
        <v>24</v>
      </c>
      <c r="M2177" s="3" t="s">
        <v>25</v>
      </c>
      <c r="N2177">
        <v>162</v>
      </c>
    </row>
    <row r="2178" spans="1:14" x14ac:dyDescent="0.3">
      <c r="A2178" s="3" t="s">
        <v>2630</v>
      </c>
      <c r="B2178" s="4">
        <v>44465</v>
      </c>
      <c r="C2178" s="3" t="s">
        <v>151</v>
      </c>
      <c r="D2178" s="3" t="s">
        <v>152</v>
      </c>
      <c r="E2178" s="3" t="s">
        <v>224</v>
      </c>
      <c r="F2178" s="3" t="s">
        <v>65</v>
      </c>
      <c r="G2178" s="3" t="s">
        <v>20</v>
      </c>
      <c r="H2178" s="3" t="s">
        <v>45</v>
      </c>
      <c r="I2178" s="3" t="s">
        <v>22</v>
      </c>
      <c r="J2178">
        <v>0</v>
      </c>
      <c r="K2178" s="3" t="s">
        <v>50</v>
      </c>
      <c r="L2178" s="3" t="s">
        <v>24</v>
      </c>
      <c r="M2178" s="3" t="s">
        <v>55</v>
      </c>
      <c r="N2178">
        <v>126</v>
      </c>
    </row>
    <row r="2179" spans="1:14" x14ac:dyDescent="0.3">
      <c r="A2179" s="3" t="s">
        <v>2631</v>
      </c>
      <c r="B2179" s="4">
        <v>44465</v>
      </c>
      <c r="C2179" s="3" t="s">
        <v>91</v>
      </c>
      <c r="D2179" s="3" t="s">
        <v>98</v>
      </c>
      <c r="E2179" s="3" t="s">
        <v>149</v>
      </c>
      <c r="F2179" s="3" t="s">
        <v>89</v>
      </c>
      <c r="G2179" s="3" t="s">
        <v>59</v>
      </c>
      <c r="H2179" s="3" t="s">
        <v>45</v>
      </c>
      <c r="I2179" s="3" t="s">
        <v>31</v>
      </c>
      <c r="J2179">
        <v>0</v>
      </c>
      <c r="K2179" s="3" t="s">
        <v>46</v>
      </c>
      <c r="L2179" s="3" t="s">
        <v>47</v>
      </c>
      <c r="M2179" s="3" t="s">
        <v>67</v>
      </c>
      <c r="N2179">
        <v>55</v>
      </c>
    </row>
    <row r="2180" spans="1:14" x14ac:dyDescent="0.3">
      <c r="A2180" s="3" t="s">
        <v>2632</v>
      </c>
      <c r="B2180" s="4">
        <v>44465</v>
      </c>
      <c r="C2180" s="3" t="s">
        <v>35</v>
      </c>
      <c r="D2180" s="3" t="s">
        <v>289</v>
      </c>
      <c r="E2180" s="3" t="s">
        <v>69</v>
      </c>
      <c r="F2180" s="3" t="s">
        <v>85</v>
      </c>
      <c r="G2180" s="3" t="s">
        <v>20</v>
      </c>
      <c r="H2180" s="3" t="s">
        <v>45</v>
      </c>
      <c r="I2180" s="3" t="s">
        <v>22</v>
      </c>
      <c r="J2180">
        <v>70.33</v>
      </c>
      <c r="K2180" s="3" t="s">
        <v>32</v>
      </c>
      <c r="L2180" s="3" t="s">
        <v>24</v>
      </c>
      <c r="M2180" s="3" t="s">
        <v>33</v>
      </c>
      <c r="N2180">
        <v>1</v>
      </c>
    </row>
    <row r="2181" spans="1:14" x14ac:dyDescent="0.3">
      <c r="A2181" s="3" t="s">
        <v>2633</v>
      </c>
      <c r="B2181" s="4">
        <v>44465</v>
      </c>
      <c r="C2181" s="3" t="s">
        <v>35</v>
      </c>
      <c r="D2181" s="3" t="s">
        <v>36</v>
      </c>
      <c r="E2181" s="3" t="s">
        <v>49</v>
      </c>
      <c r="F2181" s="3" t="s">
        <v>116</v>
      </c>
      <c r="G2181" s="3" t="s">
        <v>20</v>
      </c>
      <c r="H2181" s="3" t="s">
        <v>21</v>
      </c>
      <c r="I2181" s="3" t="s">
        <v>22</v>
      </c>
      <c r="J2181">
        <v>457.84</v>
      </c>
      <c r="K2181" s="3" t="s">
        <v>32</v>
      </c>
      <c r="L2181" s="3" t="s">
        <v>24</v>
      </c>
      <c r="M2181" s="3" t="s">
        <v>33</v>
      </c>
      <c r="N2181">
        <v>16</v>
      </c>
    </row>
    <row r="2182" spans="1:14" x14ac:dyDescent="0.3">
      <c r="A2182" s="3" t="s">
        <v>2634</v>
      </c>
      <c r="B2182" s="4">
        <v>44465</v>
      </c>
      <c r="C2182" s="3" t="s">
        <v>41</v>
      </c>
      <c r="D2182" s="3" t="s">
        <v>42</v>
      </c>
      <c r="E2182" s="3" t="s">
        <v>29</v>
      </c>
      <c r="F2182" s="3" t="s">
        <v>44</v>
      </c>
      <c r="G2182" s="3" t="s">
        <v>66</v>
      </c>
      <c r="H2182" s="3" t="s">
        <v>38</v>
      </c>
      <c r="I2182" s="3" t="s">
        <v>22</v>
      </c>
      <c r="J2182">
        <v>0</v>
      </c>
      <c r="K2182" s="3" t="s">
        <v>50</v>
      </c>
      <c r="L2182" s="3" t="s">
        <v>24</v>
      </c>
      <c r="M2182" s="3" t="s">
        <v>25</v>
      </c>
      <c r="N2182">
        <v>40</v>
      </c>
    </row>
    <row r="2183" spans="1:14" x14ac:dyDescent="0.3">
      <c r="A2183" s="3" t="s">
        <v>2635</v>
      </c>
      <c r="B2183" s="4">
        <v>44465</v>
      </c>
      <c r="C2183" s="3" t="s">
        <v>35</v>
      </c>
      <c r="D2183" s="3" t="s">
        <v>159</v>
      </c>
      <c r="E2183" s="3" t="s">
        <v>29</v>
      </c>
      <c r="F2183" s="3" t="s">
        <v>44</v>
      </c>
      <c r="G2183" s="3" t="s">
        <v>20</v>
      </c>
      <c r="H2183" s="3" t="s">
        <v>21</v>
      </c>
      <c r="I2183" s="3" t="s">
        <v>31</v>
      </c>
      <c r="J2183">
        <v>0</v>
      </c>
      <c r="K2183" s="3" t="s">
        <v>32</v>
      </c>
      <c r="L2183" s="3" t="s">
        <v>24</v>
      </c>
      <c r="M2183" s="3" t="s">
        <v>25</v>
      </c>
      <c r="N2183">
        <v>72</v>
      </c>
    </row>
    <row r="2184" spans="1:14" x14ac:dyDescent="0.3">
      <c r="A2184" s="3" t="s">
        <v>2636</v>
      </c>
      <c r="B2184" s="4">
        <v>44465</v>
      </c>
      <c r="C2184" s="3" t="s">
        <v>299</v>
      </c>
      <c r="D2184" s="3" t="s">
        <v>300</v>
      </c>
      <c r="E2184" s="3" t="s">
        <v>224</v>
      </c>
      <c r="F2184" s="3" t="s">
        <v>89</v>
      </c>
      <c r="G2184" s="3" t="s">
        <v>20</v>
      </c>
      <c r="H2184" s="3" t="s">
        <v>30</v>
      </c>
      <c r="I2184" s="3" t="s">
        <v>22</v>
      </c>
      <c r="J2184">
        <v>0</v>
      </c>
      <c r="K2184" s="3" t="s">
        <v>46</v>
      </c>
      <c r="L2184" s="3" t="s">
        <v>24</v>
      </c>
      <c r="M2184" s="3" t="s">
        <v>33</v>
      </c>
      <c r="N2184">
        <v>4</v>
      </c>
    </row>
    <row r="2185" spans="1:14" x14ac:dyDescent="0.3">
      <c r="A2185" s="3" t="s">
        <v>2637</v>
      </c>
      <c r="B2185" s="4">
        <v>44465</v>
      </c>
      <c r="C2185" s="3" t="s">
        <v>121</v>
      </c>
      <c r="D2185" s="3" t="s">
        <v>162</v>
      </c>
      <c r="E2185" s="3" t="s">
        <v>58</v>
      </c>
      <c r="F2185" s="3" t="s">
        <v>116</v>
      </c>
      <c r="G2185" s="3" t="s">
        <v>20</v>
      </c>
      <c r="H2185" s="3" t="s">
        <v>38</v>
      </c>
      <c r="I2185" s="3" t="s">
        <v>22</v>
      </c>
      <c r="J2185">
        <v>1255.68</v>
      </c>
      <c r="K2185" s="3" t="s">
        <v>23</v>
      </c>
      <c r="L2185" s="3" t="s">
        <v>47</v>
      </c>
      <c r="M2185" s="3" t="s">
        <v>33</v>
      </c>
      <c r="N2185">
        <v>29</v>
      </c>
    </row>
    <row r="2186" spans="1:14" x14ac:dyDescent="0.3">
      <c r="A2186" s="3" t="s">
        <v>2638</v>
      </c>
      <c r="B2186" s="4">
        <v>44466</v>
      </c>
      <c r="C2186" s="3" t="s">
        <v>174</v>
      </c>
      <c r="D2186" s="3" t="s">
        <v>175</v>
      </c>
      <c r="E2186" s="3" t="s">
        <v>43</v>
      </c>
      <c r="F2186" s="3" t="s">
        <v>74</v>
      </c>
      <c r="G2186" s="3" t="s">
        <v>20</v>
      </c>
      <c r="H2186" s="3" t="s">
        <v>30</v>
      </c>
      <c r="I2186" s="3" t="s">
        <v>31</v>
      </c>
      <c r="J2186">
        <v>333.12</v>
      </c>
      <c r="K2186" s="3" t="s">
        <v>46</v>
      </c>
      <c r="L2186" s="3" t="s">
        <v>60</v>
      </c>
      <c r="M2186" s="3" t="s">
        <v>33</v>
      </c>
      <c r="N2186">
        <v>25</v>
      </c>
    </row>
    <row r="2187" spans="1:14" x14ac:dyDescent="0.3">
      <c r="A2187" s="3" t="s">
        <v>2640</v>
      </c>
      <c r="B2187" s="4">
        <v>44466</v>
      </c>
      <c r="C2187" s="3" t="s">
        <v>310</v>
      </c>
      <c r="D2187" s="3" t="s">
        <v>311</v>
      </c>
      <c r="E2187" s="3" t="s">
        <v>69</v>
      </c>
      <c r="F2187" s="3" t="s">
        <v>89</v>
      </c>
      <c r="G2187" s="3" t="s">
        <v>20</v>
      </c>
      <c r="H2187" s="3" t="s">
        <v>30</v>
      </c>
      <c r="I2187" s="3" t="s">
        <v>31</v>
      </c>
      <c r="J2187">
        <v>3791.91</v>
      </c>
      <c r="K2187" s="3" t="s">
        <v>23</v>
      </c>
      <c r="L2187" s="3" t="s">
        <v>60</v>
      </c>
      <c r="M2187" s="3" t="s">
        <v>70</v>
      </c>
      <c r="N2187">
        <v>165</v>
      </c>
    </row>
    <row r="2188" spans="1:14" x14ac:dyDescent="0.3">
      <c r="A2188" s="3" t="s">
        <v>2641</v>
      </c>
      <c r="B2188" s="4">
        <v>44466</v>
      </c>
      <c r="C2188" s="3" t="s">
        <v>41</v>
      </c>
      <c r="D2188" s="3" t="s">
        <v>250</v>
      </c>
      <c r="E2188" s="3" t="s">
        <v>64</v>
      </c>
      <c r="F2188" s="3" t="s">
        <v>74</v>
      </c>
      <c r="G2188" s="3" t="s">
        <v>20</v>
      </c>
      <c r="H2188" s="3" t="s">
        <v>54</v>
      </c>
      <c r="I2188" s="3" t="s">
        <v>31</v>
      </c>
      <c r="J2188">
        <v>0</v>
      </c>
      <c r="K2188" s="3" t="s">
        <v>50</v>
      </c>
      <c r="L2188" s="3" t="s">
        <v>24</v>
      </c>
      <c r="M2188" s="3" t="s">
        <v>33</v>
      </c>
      <c r="N2188">
        <v>4</v>
      </c>
    </row>
    <row r="2189" spans="1:14" x14ac:dyDescent="0.3">
      <c r="A2189" s="3" t="s">
        <v>2642</v>
      </c>
      <c r="B2189" s="4">
        <v>44466</v>
      </c>
      <c r="C2189" s="3" t="s">
        <v>342</v>
      </c>
      <c r="D2189" s="3" t="s">
        <v>343</v>
      </c>
      <c r="E2189" s="3" t="s">
        <v>58</v>
      </c>
      <c r="F2189" s="3" t="s">
        <v>44</v>
      </c>
      <c r="G2189" s="3" t="s">
        <v>20</v>
      </c>
      <c r="H2189" s="3" t="s">
        <v>38</v>
      </c>
      <c r="I2189" s="3" t="s">
        <v>22</v>
      </c>
      <c r="J2189">
        <v>172.42</v>
      </c>
      <c r="K2189" s="3" t="s">
        <v>50</v>
      </c>
      <c r="L2189" s="3" t="s">
        <v>24</v>
      </c>
      <c r="M2189" s="3" t="s">
        <v>33</v>
      </c>
      <c r="N2189">
        <v>21</v>
      </c>
    </row>
    <row r="2190" spans="1:14" x14ac:dyDescent="0.3">
      <c r="A2190" s="3" t="s">
        <v>2643</v>
      </c>
      <c r="B2190" s="4">
        <v>44466</v>
      </c>
      <c r="C2190" s="3" t="s">
        <v>27</v>
      </c>
      <c r="D2190" s="3" t="s">
        <v>28</v>
      </c>
      <c r="E2190" s="3" t="s">
        <v>43</v>
      </c>
      <c r="F2190" s="3" t="s">
        <v>116</v>
      </c>
      <c r="G2190" s="3" t="s">
        <v>20</v>
      </c>
      <c r="H2190" s="3" t="s">
        <v>54</v>
      </c>
      <c r="I2190" s="3" t="s">
        <v>22</v>
      </c>
      <c r="J2190">
        <v>448.95</v>
      </c>
      <c r="K2190" s="3" t="s">
        <v>46</v>
      </c>
      <c r="L2190" s="3" t="s">
        <v>60</v>
      </c>
      <c r="M2190" s="3" t="s">
        <v>67</v>
      </c>
      <c r="N2190">
        <v>86</v>
      </c>
    </row>
    <row r="2191" spans="1:14" x14ac:dyDescent="0.3">
      <c r="A2191" s="3" t="s">
        <v>2644</v>
      </c>
      <c r="B2191" s="4">
        <v>44467</v>
      </c>
      <c r="C2191" s="3" t="s">
        <v>35</v>
      </c>
      <c r="D2191" s="3" t="s">
        <v>267</v>
      </c>
      <c r="E2191" s="3" t="s">
        <v>69</v>
      </c>
      <c r="F2191" s="3" t="s">
        <v>116</v>
      </c>
      <c r="G2191" s="3" t="s">
        <v>59</v>
      </c>
      <c r="H2191" s="3" t="s">
        <v>54</v>
      </c>
      <c r="I2191" s="3" t="s">
        <v>78</v>
      </c>
      <c r="J2191">
        <v>384.74</v>
      </c>
      <c r="K2191" s="3" t="s">
        <v>46</v>
      </c>
      <c r="L2191" s="3" t="s">
        <v>24</v>
      </c>
      <c r="M2191" s="3" t="s">
        <v>25</v>
      </c>
      <c r="N2191">
        <v>56</v>
      </c>
    </row>
    <row r="2192" spans="1:14" x14ac:dyDescent="0.3">
      <c r="A2192" s="3" t="s">
        <v>2646</v>
      </c>
      <c r="B2192" s="4">
        <v>44467</v>
      </c>
      <c r="C2192" s="3" t="s">
        <v>238</v>
      </c>
      <c r="D2192" s="3" t="s">
        <v>239</v>
      </c>
      <c r="E2192" s="3" t="s">
        <v>69</v>
      </c>
      <c r="F2192" s="3" t="s">
        <v>44</v>
      </c>
      <c r="G2192" s="3" t="s">
        <v>20</v>
      </c>
      <c r="H2192" s="3" t="s">
        <v>54</v>
      </c>
      <c r="I2192" s="3" t="s">
        <v>22</v>
      </c>
      <c r="J2192">
        <v>19668.87</v>
      </c>
      <c r="K2192" s="3" t="s">
        <v>32</v>
      </c>
      <c r="L2192" s="3" t="s">
        <v>24</v>
      </c>
      <c r="M2192" s="3" t="s">
        <v>25</v>
      </c>
      <c r="N2192">
        <v>66</v>
      </c>
    </row>
    <row r="2193" spans="1:14" x14ac:dyDescent="0.3">
      <c r="A2193" s="3" t="s">
        <v>2647</v>
      </c>
      <c r="B2193" s="4">
        <v>44467</v>
      </c>
      <c r="C2193" s="3" t="s">
        <v>35</v>
      </c>
      <c r="D2193" s="3" t="s">
        <v>267</v>
      </c>
      <c r="E2193" s="3" t="s">
        <v>224</v>
      </c>
      <c r="F2193" s="3" t="s">
        <v>85</v>
      </c>
      <c r="G2193" s="3" t="s">
        <v>20</v>
      </c>
      <c r="H2193" s="3" t="s">
        <v>21</v>
      </c>
      <c r="I2193" s="3" t="s">
        <v>22</v>
      </c>
      <c r="J2193">
        <v>0</v>
      </c>
      <c r="K2193" s="3" t="s">
        <v>23</v>
      </c>
      <c r="L2193" s="3" t="s">
        <v>24</v>
      </c>
      <c r="M2193" s="3" t="s">
        <v>70</v>
      </c>
      <c r="N2193">
        <v>108</v>
      </c>
    </row>
    <row r="2194" spans="1:14" x14ac:dyDescent="0.3">
      <c r="A2194" s="3" t="s">
        <v>2648</v>
      </c>
      <c r="B2194" s="4">
        <v>44467</v>
      </c>
      <c r="C2194" s="3" t="s">
        <v>128</v>
      </c>
      <c r="D2194" s="3" t="s">
        <v>129</v>
      </c>
      <c r="E2194" s="3" t="s">
        <v>149</v>
      </c>
      <c r="F2194" s="3" t="s">
        <v>65</v>
      </c>
      <c r="G2194" s="3" t="s">
        <v>20</v>
      </c>
      <c r="H2194" s="3" t="s">
        <v>45</v>
      </c>
      <c r="I2194" s="3" t="s">
        <v>22</v>
      </c>
      <c r="J2194">
        <v>0</v>
      </c>
      <c r="K2194" s="3" t="s">
        <v>46</v>
      </c>
      <c r="L2194" s="3" t="s">
        <v>24</v>
      </c>
      <c r="M2194" s="3" t="s">
        <v>33</v>
      </c>
      <c r="N2194">
        <v>18</v>
      </c>
    </row>
    <row r="2195" spans="1:14" x14ac:dyDescent="0.3">
      <c r="A2195" s="3" t="s">
        <v>2649</v>
      </c>
      <c r="B2195" s="4">
        <v>44467</v>
      </c>
      <c r="C2195" s="3" t="s">
        <v>323</v>
      </c>
      <c r="D2195" s="3" t="s">
        <v>324</v>
      </c>
      <c r="E2195" s="3" t="s">
        <v>224</v>
      </c>
      <c r="F2195" s="3" t="s">
        <v>116</v>
      </c>
      <c r="G2195" s="3" t="s">
        <v>20</v>
      </c>
      <c r="H2195" s="3" t="s">
        <v>38</v>
      </c>
      <c r="I2195" s="3" t="s">
        <v>22</v>
      </c>
      <c r="J2195">
        <v>0</v>
      </c>
      <c r="K2195" s="3" t="s">
        <v>32</v>
      </c>
      <c r="L2195" s="3" t="s">
        <v>24</v>
      </c>
      <c r="M2195" s="3" t="s">
        <v>55</v>
      </c>
      <c r="N2195">
        <v>100</v>
      </c>
    </row>
    <row r="2196" spans="1:14" x14ac:dyDescent="0.3">
      <c r="A2196" s="3" t="s">
        <v>2650</v>
      </c>
      <c r="B2196" s="4">
        <v>44467</v>
      </c>
      <c r="C2196" s="3" t="s">
        <v>253</v>
      </c>
      <c r="D2196" s="3" t="s">
        <v>254</v>
      </c>
      <c r="E2196" s="3" t="s">
        <v>84</v>
      </c>
      <c r="F2196" s="3" t="s">
        <v>89</v>
      </c>
      <c r="G2196" s="3" t="s">
        <v>66</v>
      </c>
      <c r="H2196" s="3" t="s">
        <v>45</v>
      </c>
      <c r="I2196" s="3" t="s">
        <v>22</v>
      </c>
      <c r="J2196">
        <v>714.36</v>
      </c>
      <c r="K2196" s="3" t="s">
        <v>32</v>
      </c>
      <c r="L2196" s="3" t="s">
        <v>24</v>
      </c>
      <c r="M2196" s="3" t="s">
        <v>25</v>
      </c>
      <c r="N2196">
        <v>21</v>
      </c>
    </row>
    <row r="2197" spans="1:14" x14ac:dyDescent="0.3">
      <c r="A2197" s="3" t="s">
        <v>2651</v>
      </c>
      <c r="B2197" s="4">
        <v>44467</v>
      </c>
      <c r="C2197" s="3" t="s">
        <v>27</v>
      </c>
      <c r="D2197" s="3" t="s">
        <v>169</v>
      </c>
      <c r="E2197" s="3" t="s">
        <v>29</v>
      </c>
      <c r="F2197" s="3" t="s">
        <v>65</v>
      </c>
      <c r="G2197" s="3" t="s">
        <v>20</v>
      </c>
      <c r="H2197" s="3" t="s">
        <v>45</v>
      </c>
      <c r="I2197" s="3" t="s">
        <v>31</v>
      </c>
      <c r="J2197">
        <v>0</v>
      </c>
      <c r="K2197" s="3" t="s">
        <v>50</v>
      </c>
      <c r="L2197" s="3" t="s">
        <v>24</v>
      </c>
      <c r="M2197" s="3" t="s">
        <v>33</v>
      </c>
      <c r="N2197">
        <v>5</v>
      </c>
    </row>
    <row r="2198" spans="1:14" x14ac:dyDescent="0.3">
      <c r="A2198" s="3" t="s">
        <v>2652</v>
      </c>
      <c r="B2198" s="4">
        <v>44467</v>
      </c>
      <c r="C2198" s="3" t="s">
        <v>41</v>
      </c>
      <c r="D2198" s="3" t="s">
        <v>250</v>
      </c>
      <c r="E2198" s="3" t="s">
        <v>58</v>
      </c>
      <c r="F2198" s="3" t="s">
        <v>85</v>
      </c>
      <c r="G2198" s="3" t="s">
        <v>20</v>
      </c>
      <c r="H2198" s="3" t="s">
        <v>21</v>
      </c>
      <c r="I2198" s="3" t="s">
        <v>31</v>
      </c>
      <c r="J2198">
        <v>1887.06</v>
      </c>
      <c r="K2198" s="3" t="s">
        <v>46</v>
      </c>
      <c r="L2198" s="3" t="s">
        <v>24</v>
      </c>
      <c r="M2198" s="3" t="s">
        <v>33</v>
      </c>
      <c r="N2198">
        <v>8</v>
      </c>
    </row>
    <row r="2199" spans="1:14" x14ac:dyDescent="0.3">
      <c r="A2199" s="3" t="s">
        <v>2653</v>
      </c>
      <c r="B2199" s="4">
        <v>44467</v>
      </c>
      <c r="C2199" s="3" t="s">
        <v>87</v>
      </c>
      <c r="D2199" s="3" t="s">
        <v>88</v>
      </c>
      <c r="E2199" s="3" t="s">
        <v>224</v>
      </c>
      <c r="F2199" s="3" t="s">
        <v>85</v>
      </c>
      <c r="G2199" s="3" t="s">
        <v>20</v>
      </c>
      <c r="H2199" s="3" t="s">
        <v>30</v>
      </c>
      <c r="I2199" s="3" t="s">
        <v>78</v>
      </c>
      <c r="J2199">
        <v>0</v>
      </c>
      <c r="K2199" s="3" t="s">
        <v>23</v>
      </c>
      <c r="L2199" s="3" t="s">
        <v>24</v>
      </c>
      <c r="M2199" s="3" t="s">
        <v>33</v>
      </c>
      <c r="N2199">
        <v>5</v>
      </c>
    </row>
    <row r="2200" spans="1:14" x14ac:dyDescent="0.3">
      <c r="A2200" s="3" t="s">
        <v>2654</v>
      </c>
      <c r="B2200" s="4">
        <v>44468</v>
      </c>
      <c r="C2200" s="3" t="s">
        <v>144</v>
      </c>
      <c r="D2200" s="3" t="s">
        <v>489</v>
      </c>
      <c r="E2200" s="3" t="s">
        <v>58</v>
      </c>
      <c r="F2200" s="3" t="s">
        <v>37</v>
      </c>
      <c r="G2200" s="3" t="s">
        <v>66</v>
      </c>
      <c r="H2200" s="3" t="s">
        <v>45</v>
      </c>
      <c r="I2200" s="3" t="s">
        <v>78</v>
      </c>
      <c r="J2200">
        <v>112.56</v>
      </c>
      <c r="K2200" s="3" t="s">
        <v>46</v>
      </c>
      <c r="L2200" s="3" t="s">
        <v>24</v>
      </c>
      <c r="M2200" s="3" t="s">
        <v>33</v>
      </c>
      <c r="N2200">
        <v>2</v>
      </c>
    </row>
    <row r="2201" spans="1:14" x14ac:dyDescent="0.3">
      <c r="A2201" s="3" t="s">
        <v>2656</v>
      </c>
      <c r="B2201" s="4">
        <v>44468</v>
      </c>
      <c r="C2201" s="3" t="s">
        <v>41</v>
      </c>
      <c r="D2201" s="3" t="s">
        <v>157</v>
      </c>
      <c r="E2201" s="3" t="s">
        <v>155</v>
      </c>
      <c r="F2201" s="3" t="s">
        <v>65</v>
      </c>
      <c r="G2201" s="3" t="s">
        <v>20</v>
      </c>
      <c r="H2201" s="3" t="s">
        <v>54</v>
      </c>
      <c r="I2201" s="3" t="s">
        <v>22</v>
      </c>
      <c r="J2201">
        <v>0</v>
      </c>
      <c r="K2201" s="3" t="s">
        <v>50</v>
      </c>
      <c r="L2201" s="3" t="s">
        <v>24</v>
      </c>
      <c r="M2201" s="3" t="s">
        <v>33</v>
      </c>
      <c r="N2201">
        <v>4</v>
      </c>
    </row>
    <row r="2202" spans="1:14" x14ac:dyDescent="0.3">
      <c r="A2202" s="3" t="s">
        <v>2657</v>
      </c>
      <c r="B2202" s="4">
        <v>44468</v>
      </c>
      <c r="C2202" s="3" t="s">
        <v>87</v>
      </c>
      <c r="D2202" s="3" t="s">
        <v>88</v>
      </c>
      <c r="E2202" s="3" t="s">
        <v>58</v>
      </c>
      <c r="F2202" s="3" t="s">
        <v>44</v>
      </c>
      <c r="G2202" s="3" t="s">
        <v>59</v>
      </c>
      <c r="H2202" s="3" t="s">
        <v>38</v>
      </c>
      <c r="I2202" s="3" t="s">
        <v>22</v>
      </c>
      <c r="J2202">
        <v>106.37</v>
      </c>
      <c r="K2202" s="3" t="s">
        <v>32</v>
      </c>
      <c r="L2202" s="3" t="s">
        <v>60</v>
      </c>
      <c r="M2202" s="3" t="s">
        <v>70</v>
      </c>
      <c r="N2202">
        <v>101</v>
      </c>
    </row>
    <row r="2203" spans="1:14" x14ac:dyDescent="0.3">
      <c r="A2203" s="3" t="s">
        <v>2658</v>
      </c>
      <c r="B2203" s="4">
        <v>44468</v>
      </c>
      <c r="C2203" s="3" t="s">
        <v>323</v>
      </c>
      <c r="D2203" s="3" t="s">
        <v>324</v>
      </c>
      <c r="E2203" s="3" t="s">
        <v>58</v>
      </c>
      <c r="F2203" s="3" t="s">
        <v>65</v>
      </c>
      <c r="G2203" s="3" t="s">
        <v>66</v>
      </c>
      <c r="H2203" s="3" t="s">
        <v>45</v>
      </c>
      <c r="I2203" s="3" t="s">
        <v>31</v>
      </c>
      <c r="J2203">
        <v>308.07</v>
      </c>
      <c r="K2203" s="3" t="s">
        <v>50</v>
      </c>
      <c r="L2203" s="3" t="s">
        <v>24</v>
      </c>
      <c r="M2203" s="3" t="s">
        <v>33</v>
      </c>
      <c r="N2203">
        <v>23</v>
      </c>
    </row>
    <row r="2204" spans="1:14" x14ac:dyDescent="0.3">
      <c r="A2204" s="3" t="s">
        <v>2659</v>
      </c>
      <c r="B2204" s="4">
        <v>44468</v>
      </c>
      <c r="C2204" s="3" t="s">
        <v>35</v>
      </c>
      <c r="D2204" s="3" t="s">
        <v>289</v>
      </c>
      <c r="E2204" s="3" t="s">
        <v>29</v>
      </c>
      <c r="F2204" s="3" t="s">
        <v>44</v>
      </c>
      <c r="G2204" s="3" t="s">
        <v>59</v>
      </c>
      <c r="H2204" s="3" t="s">
        <v>54</v>
      </c>
      <c r="I2204" s="3" t="s">
        <v>22</v>
      </c>
      <c r="J2204">
        <v>0</v>
      </c>
      <c r="K2204" s="3" t="s">
        <v>50</v>
      </c>
      <c r="L2204" s="3" t="s">
        <v>24</v>
      </c>
      <c r="M2204" s="3" t="s">
        <v>33</v>
      </c>
      <c r="N2204">
        <v>29</v>
      </c>
    </row>
    <row r="2205" spans="1:14" x14ac:dyDescent="0.3">
      <c r="A2205" s="3" t="s">
        <v>2660</v>
      </c>
      <c r="B2205" s="4">
        <v>44468</v>
      </c>
      <c r="C2205" s="3" t="s">
        <v>35</v>
      </c>
      <c r="D2205" s="3" t="s">
        <v>36</v>
      </c>
      <c r="E2205" s="3" t="s">
        <v>58</v>
      </c>
      <c r="F2205" s="3" t="s">
        <v>74</v>
      </c>
      <c r="G2205" s="3" t="s">
        <v>20</v>
      </c>
      <c r="H2205" s="3" t="s">
        <v>38</v>
      </c>
      <c r="I2205" s="3" t="s">
        <v>31</v>
      </c>
      <c r="J2205">
        <v>180.5</v>
      </c>
      <c r="K2205" s="3" t="s">
        <v>50</v>
      </c>
      <c r="L2205" s="3" t="s">
        <v>24</v>
      </c>
      <c r="M2205" s="3" t="s">
        <v>33</v>
      </c>
      <c r="N2205">
        <v>16</v>
      </c>
    </row>
    <row r="2206" spans="1:14" x14ac:dyDescent="0.3">
      <c r="A2206" s="3" t="s">
        <v>2661</v>
      </c>
      <c r="B2206" s="4">
        <v>44469</v>
      </c>
      <c r="C2206" s="3" t="s">
        <v>113</v>
      </c>
      <c r="D2206" s="3" t="s">
        <v>181</v>
      </c>
      <c r="E2206" s="3" t="s">
        <v>69</v>
      </c>
      <c r="F2206" s="3" t="s">
        <v>44</v>
      </c>
      <c r="G2206" s="3" t="s">
        <v>66</v>
      </c>
      <c r="H2206" s="3" t="s">
        <v>30</v>
      </c>
      <c r="I2206" s="3" t="s">
        <v>22</v>
      </c>
      <c r="J2206">
        <v>372.59</v>
      </c>
      <c r="K2206" s="3" t="s">
        <v>46</v>
      </c>
      <c r="L2206" s="3" t="s">
        <v>24</v>
      </c>
      <c r="M2206" s="3" t="s">
        <v>67</v>
      </c>
      <c r="N2206">
        <v>140</v>
      </c>
    </row>
    <row r="2207" spans="1:14" x14ac:dyDescent="0.3">
      <c r="A2207" s="3" t="s">
        <v>2663</v>
      </c>
      <c r="B2207" s="4">
        <v>44469</v>
      </c>
      <c r="C2207" s="3" t="s">
        <v>35</v>
      </c>
      <c r="D2207" s="3" t="s">
        <v>73</v>
      </c>
      <c r="E2207" s="3" t="s">
        <v>155</v>
      </c>
      <c r="F2207" s="3" t="s">
        <v>65</v>
      </c>
      <c r="G2207" s="3" t="s">
        <v>66</v>
      </c>
      <c r="H2207" s="3" t="s">
        <v>54</v>
      </c>
      <c r="I2207" s="3" t="s">
        <v>31</v>
      </c>
      <c r="J2207">
        <v>0</v>
      </c>
      <c r="K2207" s="3" t="s">
        <v>46</v>
      </c>
      <c r="L2207" s="3" t="s">
        <v>47</v>
      </c>
      <c r="M2207" s="3" t="s">
        <v>33</v>
      </c>
      <c r="N2207">
        <v>5</v>
      </c>
    </row>
    <row r="2208" spans="1:14" x14ac:dyDescent="0.3">
      <c r="A2208" s="3" t="s">
        <v>2664</v>
      </c>
      <c r="B2208" s="4">
        <v>44469</v>
      </c>
      <c r="C2208" s="3" t="s">
        <v>91</v>
      </c>
      <c r="D2208" s="3" t="s">
        <v>92</v>
      </c>
      <c r="E2208" s="3" t="s">
        <v>224</v>
      </c>
      <c r="F2208" s="3" t="s">
        <v>74</v>
      </c>
      <c r="G2208" s="3" t="s">
        <v>66</v>
      </c>
      <c r="H2208" s="3" t="s">
        <v>45</v>
      </c>
      <c r="I2208" s="3" t="s">
        <v>31</v>
      </c>
      <c r="J2208">
        <v>0</v>
      </c>
      <c r="K2208" s="3" t="s">
        <v>23</v>
      </c>
      <c r="L2208" s="3" t="s">
        <v>24</v>
      </c>
      <c r="M2208" s="3" t="s">
        <v>33</v>
      </c>
      <c r="N2208">
        <v>16</v>
      </c>
    </row>
    <row r="2209" spans="1:14" x14ac:dyDescent="0.3">
      <c r="A2209" s="3" t="s">
        <v>2665</v>
      </c>
      <c r="B2209" s="4">
        <v>44469</v>
      </c>
      <c r="C2209" s="3" t="s">
        <v>101</v>
      </c>
      <c r="D2209" s="3" t="s">
        <v>236</v>
      </c>
      <c r="E2209" s="3" t="s">
        <v>224</v>
      </c>
      <c r="F2209" s="3" t="s">
        <v>44</v>
      </c>
      <c r="G2209" s="3" t="s">
        <v>20</v>
      </c>
      <c r="H2209" s="3" t="s">
        <v>54</v>
      </c>
      <c r="I2209" s="3" t="s">
        <v>22</v>
      </c>
      <c r="J2209">
        <v>0</v>
      </c>
      <c r="K2209" s="3" t="s">
        <v>46</v>
      </c>
      <c r="L2209" s="3" t="s">
        <v>24</v>
      </c>
      <c r="M2209" s="3" t="s">
        <v>33</v>
      </c>
      <c r="N2209">
        <v>28</v>
      </c>
    </row>
    <row r="2210" spans="1:14" x14ac:dyDescent="0.3">
      <c r="A2210" s="3" t="s">
        <v>2666</v>
      </c>
      <c r="B2210" s="4">
        <v>44469</v>
      </c>
      <c r="C2210" s="3" t="s">
        <v>121</v>
      </c>
      <c r="D2210" s="3" t="s">
        <v>162</v>
      </c>
      <c r="E2210" s="3" t="s">
        <v>29</v>
      </c>
      <c r="F2210" s="3" t="s">
        <v>44</v>
      </c>
      <c r="G2210" s="3" t="s">
        <v>20</v>
      </c>
      <c r="H2210" s="3" t="s">
        <v>54</v>
      </c>
      <c r="I2210" s="3" t="s">
        <v>31</v>
      </c>
      <c r="J2210">
        <v>0</v>
      </c>
      <c r="K2210" s="3" t="s">
        <v>46</v>
      </c>
      <c r="L2210" s="3" t="s">
        <v>24</v>
      </c>
      <c r="M2210" s="3" t="s">
        <v>67</v>
      </c>
      <c r="N2210">
        <v>136</v>
      </c>
    </row>
    <row r="2211" spans="1:14" x14ac:dyDescent="0.3">
      <c r="A2211" s="3" t="s">
        <v>2667</v>
      </c>
      <c r="B2211" s="4">
        <v>44469</v>
      </c>
      <c r="C2211" s="3" t="s">
        <v>342</v>
      </c>
      <c r="D2211" s="3" t="s">
        <v>343</v>
      </c>
      <c r="E2211" s="3" t="s">
        <v>58</v>
      </c>
      <c r="F2211" s="3" t="s">
        <v>116</v>
      </c>
      <c r="G2211" s="3" t="s">
        <v>20</v>
      </c>
      <c r="H2211" s="3" t="s">
        <v>45</v>
      </c>
      <c r="I2211" s="3" t="s">
        <v>22</v>
      </c>
      <c r="J2211">
        <v>1063.76</v>
      </c>
      <c r="K2211" s="3" t="s">
        <v>50</v>
      </c>
      <c r="L2211" s="3" t="s">
        <v>24</v>
      </c>
      <c r="M2211" s="3" t="s">
        <v>25</v>
      </c>
      <c r="N2211">
        <v>47</v>
      </c>
    </row>
    <row r="2212" spans="1:14" x14ac:dyDescent="0.3">
      <c r="A2212" s="3" t="s">
        <v>2668</v>
      </c>
      <c r="B2212" s="4">
        <v>44469</v>
      </c>
      <c r="C2212" s="3" t="s">
        <v>121</v>
      </c>
      <c r="D2212" s="3" t="s">
        <v>122</v>
      </c>
      <c r="E2212" s="3" t="s">
        <v>29</v>
      </c>
      <c r="F2212" s="3" t="s">
        <v>116</v>
      </c>
      <c r="G2212" s="3" t="s">
        <v>20</v>
      </c>
      <c r="H2212" s="3" t="s">
        <v>30</v>
      </c>
      <c r="I2212" s="3" t="s">
        <v>31</v>
      </c>
      <c r="J2212">
        <v>0</v>
      </c>
      <c r="K2212" s="3" t="s">
        <v>32</v>
      </c>
      <c r="L2212" s="3" t="s">
        <v>24</v>
      </c>
      <c r="M2212" s="3" t="s">
        <v>70</v>
      </c>
      <c r="N2212">
        <v>6</v>
      </c>
    </row>
    <row r="2213" spans="1:14" x14ac:dyDescent="0.3">
      <c r="A2213" s="3" t="s">
        <v>2669</v>
      </c>
      <c r="B2213" s="4">
        <v>44469</v>
      </c>
      <c r="C2213" s="3" t="s">
        <v>104</v>
      </c>
      <c r="D2213" s="3" t="s">
        <v>105</v>
      </c>
      <c r="E2213" s="3" t="s">
        <v>84</v>
      </c>
      <c r="F2213" s="3" t="s">
        <v>74</v>
      </c>
      <c r="G2213" s="3" t="s">
        <v>66</v>
      </c>
      <c r="H2213" s="3" t="s">
        <v>38</v>
      </c>
      <c r="I2213" s="3" t="s">
        <v>31</v>
      </c>
      <c r="J2213">
        <v>1729.57</v>
      </c>
      <c r="K2213" s="3" t="s">
        <v>50</v>
      </c>
      <c r="L2213" s="3" t="s">
        <v>24</v>
      </c>
      <c r="M2213" s="3" t="s">
        <v>33</v>
      </c>
      <c r="N2213">
        <v>28</v>
      </c>
    </row>
    <row r="2214" spans="1:14" x14ac:dyDescent="0.3">
      <c r="A2214" s="3" t="s">
        <v>2670</v>
      </c>
      <c r="B2214" s="4">
        <v>44470</v>
      </c>
      <c r="C2214" s="3" t="s">
        <v>139</v>
      </c>
      <c r="D2214" s="3" t="s">
        <v>140</v>
      </c>
      <c r="E2214" s="3" t="s">
        <v>18</v>
      </c>
      <c r="F2214" s="3" t="s">
        <v>116</v>
      </c>
      <c r="G2214" s="3" t="s">
        <v>20</v>
      </c>
      <c r="H2214" s="3" t="s">
        <v>30</v>
      </c>
      <c r="I2214" s="3" t="s">
        <v>22</v>
      </c>
      <c r="J2214">
        <v>3662.73</v>
      </c>
      <c r="K2214" s="3" t="s">
        <v>32</v>
      </c>
      <c r="L2214" s="3" t="s">
        <v>47</v>
      </c>
      <c r="M2214" s="3" t="s">
        <v>55</v>
      </c>
      <c r="N2214">
        <v>102</v>
      </c>
    </row>
    <row r="2215" spans="1:14" x14ac:dyDescent="0.3">
      <c r="A2215" s="3" t="s">
        <v>2672</v>
      </c>
      <c r="B2215" s="4">
        <v>44470</v>
      </c>
      <c r="C2215" s="3" t="s">
        <v>41</v>
      </c>
      <c r="D2215" s="3" t="s">
        <v>52</v>
      </c>
      <c r="E2215" s="3" t="s">
        <v>18</v>
      </c>
      <c r="F2215" s="3" t="s">
        <v>89</v>
      </c>
      <c r="G2215" s="3" t="s">
        <v>20</v>
      </c>
      <c r="H2215" s="3" t="s">
        <v>30</v>
      </c>
      <c r="I2215" s="3" t="s">
        <v>22</v>
      </c>
      <c r="J2215">
        <v>7.46</v>
      </c>
      <c r="K2215" s="3" t="s">
        <v>23</v>
      </c>
      <c r="L2215" s="3" t="s">
        <v>24</v>
      </c>
      <c r="M2215" s="3" t="s">
        <v>70</v>
      </c>
      <c r="N2215">
        <v>134</v>
      </c>
    </row>
    <row r="2216" spans="1:14" x14ac:dyDescent="0.3">
      <c r="A2216" s="3" t="s">
        <v>2673</v>
      </c>
      <c r="B2216" s="4">
        <v>44470</v>
      </c>
      <c r="C2216" s="3" t="s">
        <v>35</v>
      </c>
      <c r="D2216" s="3" t="s">
        <v>159</v>
      </c>
      <c r="E2216" s="3" t="s">
        <v>125</v>
      </c>
      <c r="F2216" s="3" t="s">
        <v>65</v>
      </c>
      <c r="G2216" s="3" t="s">
        <v>20</v>
      </c>
      <c r="H2216" s="3" t="s">
        <v>30</v>
      </c>
      <c r="I2216" s="3" t="s">
        <v>22</v>
      </c>
      <c r="J2216">
        <v>0</v>
      </c>
      <c r="K2216" s="3" t="s">
        <v>32</v>
      </c>
      <c r="L2216" s="3" t="s">
        <v>24</v>
      </c>
      <c r="M2216" s="3" t="s">
        <v>25</v>
      </c>
      <c r="N2216">
        <v>132</v>
      </c>
    </row>
    <row r="2217" spans="1:14" x14ac:dyDescent="0.3">
      <c r="A2217" s="3" t="s">
        <v>2674</v>
      </c>
      <c r="B2217" s="4">
        <v>44470</v>
      </c>
      <c r="C2217" s="3" t="s">
        <v>16</v>
      </c>
      <c r="D2217" s="3" t="s">
        <v>110</v>
      </c>
      <c r="E2217" s="3" t="s">
        <v>149</v>
      </c>
      <c r="F2217" s="3" t="s">
        <v>44</v>
      </c>
      <c r="G2217" s="3" t="s">
        <v>66</v>
      </c>
      <c r="H2217" s="3" t="s">
        <v>38</v>
      </c>
      <c r="I2217" s="3" t="s">
        <v>22</v>
      </c>
      <c r="J2217">
        <v>0</v>
      </c>
      <c r="K2217" s="3" t="s">
        <v>50</v>
      </c>
      <c r="L2217" s="3" t="s">
        <v>24</v>
      </c>
      <c r="M2217" s="3" t="s">
        <v>33</v>
      </c>
      <c r="N2217">
        <v>9</v>
      </c>
    </row>
    <row r="2218" spans="1:14" x14ac:dyDescent="0.3">
      <c r="A2218" s="3" t="s">
        <v>2675</v>
      </c>
      <c r="B2218" s="4">
        <v>44470</v>
      </c>
      <c r="C2218" s="3" t="s">
        <v>133</v>
      </c>
      <c r="D2218" s="3" t="s">
        <v>134</v>
      </c>
      <c r="E2218" s="3" t="s">
        <v>58</v>
      </c>
      <c r="F2218" s="3" t="s">
        <v>85</v>
      </c>
      <c r="G2218" s="3" t="s">
        <v>59</v>
      </c>
      <c r="H2218" s="3" t="s">
        <v>30</v>
      </c>
      <c r="I2218" s="3" t="s">
        <v>31</v>
      </c>
      <c r="J2218">
        <v>283.72000000000003</v>
      </c>
      <c r="K2218" s="3" t="s">
        <v>46</v>
      </c>
      <c r="L2218" s="3" t="s">
        <v>24</v>
      </c>
      <c r="M2218" s="3" t="s">
        <v>25</v>
      </c>
      <c r="N2218">
        <v>55</v>
      </c>
    </row>
    <row r="2219" spans="1:14" x14ac:dyDescent="0.3">
      <c r="A2219" s="3" t="s">
        <v>2676</v>
      </c>
      <c r="B2219" s="4">
        <v>44471</v>
      </c>
      <c r="C2219" s="3" t="s">
        <v>35</v>
      </c>
      <c r="D2219" s="3" t="s">
        <v>166</v>
      </c>
      <c r="E2219" s="3" t="s">
        <v>58</v>
      </c>
      <c r="F2219" s="3" t="s">
        <v>37</v>
      </c>
      <c r="G2219" s="3" t="s">
        <v>53</v>
      </c>
      <c r="H2219" s="3" t="s">
        <v>54</v>
      </c>
      <c r="I2219" s="3" t="s">
        <v>78</v>
      </c>
      <c r="J2219">
        <v>122.11</v>
      </c>
      <c r="K2219" s="3" t="s">
        <v>50</v>
      </c>
      <c r="L2219" s="3" t="s">
        <v>24</v>
      </c>
      <c r="M2219" s="3" t="s">
        <v>55</v>
      </c>
      <c r="N2219">
        <v>148</v>
      </c>
    </row>
    <row r="2220" spans="1:14" x14ac:dyDescent="0.3">
      <c r="A2220" s="3" t="s">
        <v>2678</v>
      </c>
      <c r="B2220" s="4">
        <v>44471</v>
      </c>
      <c r="C2220" s="3" t="s">
        <v>41</v>
      </c>
      <c r="D2220" s="3" t="s">
        <v>52</v>
      </c>
      <c r="E2220" s="3" t="s">
        <v>64</v>
      </c>
      <c r="F2220" s="3" t="s">
        <v>19</v>
      </c>
      <c r="G2220" s="3" t="s">
        <v>53</v>
      </c>
      <c r="H2220" s="3" t="s">
        <v>38</v>
      </c>
      <c r="I2220" s="3" t="s">
        <v>22</v>
      </c>
      <c r="J2220">
        <v>0</v>
      </c>
      <c r="K2220" s="3" t="s">
        <v>23</v>
      </c>
      <c r="L2220" s="3" t="s">
        <v>47</v>
      </c>
      <c r="M2220" s="3" t="s">
        <v>67</v>
      </c>
      <c r="N2220">
        <v>124</v>
      </c>
    </row>
    <row r="2221" spans="1:14" x14ac:dyDescent="0.3">
      <c r="A2221" s="3" t="s">
        <v>2679</v>
      </c>
      <c r="B2221" s="4">
        <v>44471</v>
      </c>
      <c r="C2221" s="3" t="s">
        <v>204</v>
      </c>
      <c r="D2221" s="3" t="s">
        <v>205</v>
      </c>
      <c r="E2221" s="3" t="s">
        <v>64</v>
      </c>
      <c r="F2221" s="3" t="s">
        <v>74</v>
      </c>
      <c r="G2221" s="3" t="s">
        <v>20</v>
      </c>
      <c r="H2221" s="3" t="s">
        <v>38</v>
      </c>
      <c r="I2221" s="3" t="s">
        <v>31</v>
      </c>
      <c r="J2221">
        <v>0</v>
      </c>
      <c r="K2221" s="3" t="s">
        <v>50</v>
      </c>
      <c r="L2221" s="3" t="s">
        <v>24</v>
      </c>
      <c r="M2221" s="3" t="s">
        <v>55</v>
      </c>
      <c r="N2221">
        <v>44</v>
      </c>
    </row>
    <row r="2222" spans="1:14" x14ac:dyDescent="0.3">
      <c r="A2222" s="3" t="s">
        <v>2680</v>
      </c>
      <c r="B2222" s="4">
        <v>44471</v>
      </c>
      <c r="C2222" s="3" t="s">
        <v>87</v>
      </c>
      <c r="D2222" s="3" t="s">
        <v>118</v>
      </c>
      <c r="E2222" s="3" t="s">
        <v>29</v>
      </c>
      <c r="F2222" s="3" t="s">
        <v>85</v>
      </c>
      <c r="G2222" s="3" t="s">
        <v>59</v>
      </c>
      <c r="H2222" s="3" t="s">
        <v>38</v>
      </c>
      <c r="I2222" s="3" t="s">
        <v>22</v>
      </c>
      <c r="J2222">
        <v>0</v>
      </c>
      <c r="K2222" s="3" t="s">
        <v>32</v>
      </c>
      <c r="L2222" s="3" t="s">
        <v>60</v>
      </c>
      <c r="M2222" s="3" t="s">
        <v>25</v>
      </c>
      <c r="N2222">
        <v>178</v>
      </c>
    </row>
    <row r="2223" spans="1:14" x14ac:dyDescent="0.3">
      <c r="A2223" s="3" t="s">
        <v>2681</v>
      </c>
      <c r="B2223" s="4">
        <v>44472</v>
      </c>
      <c r="C2223" s="3" t="s">
        <v>16</v>
      </c>
      <c r="D2223" s="3" t="s">
        <v>83</v>
      </c>
      <c r="E2223" s="3" t="s">
        <v>18</v>
      </c>
      <c r="F2223" s="3" t="s">
        <v>44</v>
      </c>
      <c r="G2223" s="3" t="s">
        <v>20</v>
      </c>
      <c r="H2223" s="3" t="s">
        <v>45</v>
      </c>
      <c r="I2223" s="3" t="s">
        <v>31</v>
      </c>
      <c r="J2223">
        <v>2129.27</v>
      </c>
      <c r="K2223" s="3" t="s">
        <v>23</v>
      </c>
      <c r="L2223" s="3" t="s">
        <v>24</v>
      </c>
      <c r="M2223" s="3" t="s">
        <v>33</v>
      </c>
      <c r="N2223">
        <v>29</v>
      </c>
    </row>
    <row r="2224" spans="1:14" x14ac:dyDescent="0.3">
      <c r="A2224" s="3" t="s">
        <v>2683</v>
      </c>
      <c r="B2224" s="4">
        <v>44472</v>
      </c>
      <c r="C2224" s="3" t="s">
        <v>41</v>
      </c>
      <c r="D2224" s="3" t="s">
        <v>157</v>
      </c>
      <c r="E2224" s="3" t="s">
        <v>58</v>
      </c>
      <c r="F2224" s="3" t="s">
        <v>116</v>
      </c>
      <c r="G2224" s="3" t="s">
        <v>66</v>
      </c>
      <c r="H2224" s="3" t="s">
        <v>54</v>
      </c>
      <c r="I2224" s="3" t="s">
        <v>22</v>
      </c>
      <c r="J2224">
        <v>3171.76</v>
      </c>
      <c r="K2224" s="3" t="s">
        <v>50</v>
      </c>
      <c r="L2224" s="3" t="s">
        <v>24</v>
      </c>
      <c r="M2224" s="3" t="s">
        <v>33</v>
      </c>
      <c r="N2224">
        <v>19</v>
      </c>
    </row>
    <row r="2225" spans="1:14" x14ac:dyDescent="0.3">
      <c r="A2225" s="3" t="s">
        <v>2684</v>
      </c>
      <c r="B2225" s="4">
        <v>44472</v>
      </c>
      <c r="C2225" s="3" t="s">
        <v>41</v>
      </c>
      <c r="D2225" s="3" t="s">
        <v>52</v>
      </c>
      <c r="E2225" s="3" t="s">
        <v>155</v>
      </c>
      <c r="F2225" s="3" t="s">
        <v>116</v>
      </c>
      <c r="G2225" s="3" t="s">
        <v>59</v>
      </c>
      <c r="H2225" s="3" t="s">
        <v>38</v>
      </c>
      <c r="I2225" s="3" t="s">
        <v>31</v>
      </c>
      <c r="J2225">
        <v>0</v>
      </c>
      <c r="K2225" s="3" t="s">
        <v>32</v>
      </c>
      <c r="L2225" s="3" t="s">
        <v>24</v>
      </c>
      <c r="M2225" s="3" t="s">
        <v>25</v>
      </c>
      <c r="N2225">
        <v>145</v>
      </c>
    </row>
    <row r="2226" spans="1:14" x14ac:dyDescent="0.3">
      <c r="A2226" s="3" t="s">
        <v>2685</v>
      </c>
      <c r="B2226" s="4">
        <v>44472</v>
      </c>
      <c r="C2226" s="3" t="s">
        <v>35</v>
      </c>
      <c r="D2226" s="3" t="s">
        <v>289</v>
      </c>
      <c r="E2226" s="3" t="s">
        <v>58</v>
      </c>
      <c r="F2226" s="3" t="s">
        <v>37</v>
      </c>
      <c r="G2226" s="3" t="s">
        <v>20</v>
      </c>
      <c r="H2226" s="3" t="s">
        <v>30</v>
      </c>
      <c r="I2226" s="3" t="s">
        <v>22</v>
      </c>
      <c r="J2226">
        <v>1604.4</v>
      </c>
      <c r="K2226" s="3" t="s">
        <v>23</v>
      </c>
      <c r="L2226" s="3" t="s">
        <v>24</v>
      </c>
      <c r="M2226" s="3" t="s">
        <v>70</v>
      </c>
      <c r="N2226">
        <v>15</v>
      </c>
    </row>
    <row r="2227" spans="1:14" x14ac:dyDescent="0.3">
      <c r="A2227" s="3" t="s">
        <v>2686</v>
      </c>
      <c r="B2227" s="4">
        <v>44472</v>
      </c>
      <c r="C2227" s="3" t="s">
        <v>621</v>
      </c>
      <c r="D2227" s="3" t="s">
        <v>622</v>
      </c>
      <c r="E2227" s="3" t="s">
        <v>18</v>
      </c>
      <c r="F2227" s="3" t="s">
        <v>116</v>
      </c>
      <c r="G2227" s="3" t="s">
        <v>66</v>
      </c>
      <c r="H2227" s="3" t="s">
        <v>30</v>
      </c>
      <c r="I2227" s="3" t="s">
        <v>31</v>
      </c>
      <c r="J2227">
        <v>361.34</v>
      </c>
      <c r="K2227" s="3" t="s">
        <v>46</v>
      </c>
      <c r="L2227" s="3" t="s">
        <v>24</v>
      </c>
      <c r="M2227" s="3" t="s">
        <v>55</v>
      </c>
      <c r="N2227">
        <v>145</v>
      </c>
    </row>
    <row r="2228" spans="1:14" x14ac:dyDescent="0.3">
      <c r="A2228" s="3" t="s">
        <v>2687</v>
      </c>
      <c r="B2228" s="4">
        <v>44472</v>
      </c>
      <c r="C2228" s="3" t="s">
        <v>133</v>
      </c>
      <c r="D2228" s="3" t="s">
        <v>134</v>
      </c>
      <c r="E2228" s="3" t="s">
        <v>29</v>
      </c>
      <c r="F2228" s="3" t="s">
        <v>19</v>
      </c>
      <c r="G2228" s="3" t="s">
        <v>20</v>
      </c>
      <c r="H2228" s="3" t="s">
        <v>45</v>
      </c>
      <c r="I2228" s="3" t="s">
        <v>22</v>
      </c>
      <c r="J2228">
        <v>0</v>
      </c>
      <c r="K2228" s="3" t="s">
        <v>46</v>
      </c>
      <c r="L2228" s="3" t="s">
        <v>24</v>
      </c>
      <c r="M2228" s="3" t="s">
        <v>33</v>
      </c>
      <c r="N2228">
        <v>1</v>
      </c>
    </row>
    <row r="2229" spans="1:14" x14ac:dyDescent="0.3">
      <c r="A2229" s="3" t="s">
        <v>2688</v>
      </c>
      <c r="B2229" s="4">
        <v>44472</v>
      </c>
      <c r="C2229" s="3" t="s">
        <v>204</v>
      </c>
      <c r="D2229" s="3" t="s">
        <v>205</v>
      </c>
      <c r="E2229" s="3" t="s">
        <v>58</v>
      </c>
      <c r="F2229" s="3" t="s">
        <v>116</v>
      </c>
      <c r="G2229" s="3" t="s">
        <v>20</v>
      </c>
      <c r="H2229" s="3" t="s">
        <v>54</v>
      </c>
      <c r="I2229" s="3" t="s">
        <v>22</v>
      </c>
      <c r="J2229">
        <v>736.96</v>
      </c>
      <c r="K2229" s="3" t="s">
        <v>50</v>
      </c>
      <c r="L2229" s="3" t="s">
        <v>47</v>
      </c>
      <c r="M2229" s="3" t="s">
        <v>33</v>
      </c>
      <c r="N2229">
        <v>22</v>
      </c>
    </row>
    <row r="2230" spans="1:14" x14ac:dyDescent="0.3">
      <c r="A2230" s="3" t="s">
        <v>2689</v>
      </c>
      <c r="B2230" s="4">
        <v>44472</v>
      </c>
      <c r="C2230" s="3" t="s">
        <v>41</v>
      </c>
      <c r="D2230" s="3" t="s">
        <v>250</v>
      </c>
      <c r="E2230" s="3" t="s">
        <v>84</v>
      </c>
      <c r="F2230" s="3" t="s">
        <v>19</v>
      </c>
      <c r="G2230" s="3" t="s">
        <v>20</v>
      </c>
      <c r="H2230" s="3" t="s">
        <v>54</v>
      </c>
      <c r="I2230" s="3" t="s">
        <v>78</v>
      </c>
      <c r="J2230">
        <v>618.15</v>
      </c>
      <c r="K2230" s="3" t="s">
        <v>32</v>
      </c>
      <c r="L2230" s="3" t="s">
        <v>47</v>
      </c>
      <c r="M2230" s="3" t="s">
        <v>70</v>
      </c>
      <c r="N2230">
        <v>155</v>
      </c>
    </row>
    <row r="2231" spans="1:14" x14ac:dyDescent="0.3">
      <c r="A2231" s="3" t="s">
        <v>2690</v>
      </c>
      <c r="B2231" s="4">
        <v>44472</v>
      </c>
      <c r="C2231" s="3" t="s">
        <v>35</v>
      </c>
      <c r="D2231" s="3" t="s">
        <v>166</v>
      </c>
      <c r="E2231" s="3" t="s">
        <v>29</v>
      </c>
      <c r="F2231" s="3" t="s">
        <v>37</v>
      </c>
      <c r="G2231" s="3" t="s">
        <v>66</v>
      </c>
      <c r="H2231" s="3" t="s">
        <v>38</v>
      </c>
      <c r="I2231" s="3" t="s">
        <v>22</v>
      </c>
      <c r="J2231">
        <v>0</v>
      </c>
      <c r="K2231" s="3" t="s">
        <v>50</v>
      </c>
      <c r="L2231" s="3" t="s">
        <v>24</v>
      </c>
      <c r="M2231" s="3" t="s">
        <v>33</v>
      </c>
      <c r="N2231">
        <v>3</v>
      </c>
    </row>
    <row r="2232" spans="1:14" x14ac:dyDescent="0.3">
      <c r="A2232" s="3" t="s">
        <v>2691</v>
      </c>
      <c r="B2232" s="4">
        <v>44473</v>
      </c>
      <c r="C2232" s="3" t="s">
        <v>35</v>
      </c>
      <c r="D2232" s="3" t="s">
        <v>257</v>
      </c>
      <c r="E2232" s="3" t="s">
        <v>58</v>
      </c>
      <c r="F2232" s="3" t="s">
        <v>85</v>
      </c>
      <c r="G2232" s="3" t="s">
        <v>20</v>
      </c>
      <c r="H2232" s="3" t="s">
        <v>38</v>
      </c>
      <c r="I2232" s="3" t="s">
        <v>31</v>
      </c>
      <c r="J2232">
        <v>232.3</v>
      </c>
      <c r="K2232" s="3" t="s">
        <v>46</v>
      </c>
      <c r="L2232" s="3" t="s">
        <v>24</v>
      </c>
      <c r="M2232" s="3" t="s">
        <v>33</v>
      </c>
      <c r="N2232">
        <v>8</v>
      </c>
    </row>
    <row r="2233" spans="1:14" x14ac:dyDescent="0.3">
      <c r="A2233" s="3" t="s">
        <v>2693</v>
      </c>
      <c r="B2233" s="4">
        <v>44473</v>
      </c>
      <c r="C2233" s="3" t="s">
        <v>94</v>
      </c>
      <c r="D2233" s="3" t="s">
        <v>95</v>
      </c>
      <c r="E2233" s="3" t="s">
        <v>58</v>
      </c>
      <c r="F2233" s="3" t="s">
        <v>89</v>
      </c>
      <c r="G2233" s="3" t="s">
        <v>66</v>
      </c>
      <c r="H2233" s="3" t="s">
        <v>30</v>
      </c>
      <c r="I2233" s="3" t="s">
        <v>22</v>
      </c>
      <c r="J2233">
        <v>956.09</v>
      </c>
      <c r="K2233" s="3" t="s">
        <v>50</v>
      </c>
      <c r="L2233" s="3" t="s">
        <v>47</v>
      </c>
      <c r="M2233" s="3" t="s">
        <v>33</v>
      </c>
      <c r="N2233">
        <v>14</v>
      </c>
    </row>
    <row r="2234" spans="1:14" x14ac:dyDescent="0.3">
      <c r="A2234" s="3" t="s">
        <v>2694</v>
      </c>
      <c r="B2234" s="4">
        <v>44473</v>
      </c>
      <c r="C2234" s="3" t="s">
        <v>41</v>
      </c>
      <c r="D2234" s="3" t="s">
        <v>52</v>
      </c>
      <c r="E2234" s="3" t="s">
        <v>58</v>
      </c>
      <c r="F2234" s="3" t="s">
        <v>19</v>
      </c>
      <c r="G2234" s="3" t="s">
        <v>59</v>
      </c>
      <c r="H2234" s="3" t="s">
        <v>38</v>
      </c>
      <c r="I2234" s="3" t="s">
        <v>22</v>
      </c>
      <c r="J2234">
        <v>1923.73</v>
      </c>
      <c r="K2234" s="3" t="s">
        <v>50</v>
      </c>
      <c r="L2234" s="3" t="s">
        <v>24</v>
      </c>
      <c r="M2234" s="3" t="s">
        <v>25</v>
      </c>
      <c r="N2234">
        <v>125</v>
      </c>
    </row>
    <row r="2235" spans="1:14" x14ac:dyDescent="0.3">
      <c r="A2235" s="3" t="s">
        <v>2695</v>
      </c>
      <c r="B2235" s="4">
        <v>44473</v>
      </c>
      <c r="C2235" s="3" t="s">
        <v>27</v>
      </c>
      <c r="D2235" s="3" t="s">
        <v>169</v>
      </c>
      <c r="E2235" s="3" t="s">
        <v>43</v>
      </c>
      <c r="F2235" s="3" t="s">
        <v>37</v>
      </c>
      <c r="G2235" s="3" t="s">
        <v>66</v>
      </c>
      <c r="H2235" s="3" t="s">
        <v>30</v>
      </c>
      <c r="I2235" s="3" t="s">
        <v>31</v>
      </c>
      <c r="J2235">
        <v>248.09</v>
      </c>
      <c r="K2235" s="3" t="s">
        <v>50</v>
      </c>
      <c r="L2235" s="3" t="s">
        <v>24</v>
      </c>
      <c r="M2235" s="3" t="s">
        <v>67</v>
      </c>
      <c r="N2235">
        <v>170</v>
      </c>
    </row>
    <row r="2236" spans="1:14" x14ac:dyDescent="0.3">
      <c r="A2236" s="3" t="s">
        <v>2696</v>
      </c>
      <c r="B2236" s="4">
        <v>44473</v>
      </c>
      <c r="C2236" s="3" t="s">
        <v>41</v>
      </c>
      <c r="D2236" s="3" t="s">
        <v>199</v>
      </c>
      <c r="E2236" s="3" t="s">
        <v>84</v>
      </c>
      <c r="F2236" s="3" t="s">
        <v>116</v>
      </c>
      <c r="G2236" s="3" t="s">
        <v>66</v>
      </c>
      <c r="H2236" s="3" t="s">
        <v>38</v>
      </c>
      <c r="I2236" s="3" t="s">
        <v>31</v>
      </c>
      <c r="J2236">
        <v>757.98</v>
      </c>
      <c r="K2236" s="3" t="s">
        <v>32</v>
      </c>
      <c r="L2236" s="3" t="s">
        <v>24</v>
      </c>
      <c r="M2236" s="3" t="s">
        <v>25</v>
      </c>
      <c r="N2236">
        <v>42</v>
      </c>
    </row>
    <row r="2237" spans="1:14" x14ac:dyDescent="0.3">
      <c r="A2237" s="3" t="s">
        <v>2697</v>
      </c>
      <c r="B2237" s="4">
        <v>44473</v>
      </c>
      <c r="C2237" s="3" t="s">
        <v>41</v>
      </c>
      <c r="D2237" s="3" t="s">
        <v>250</v>
      </c>
      <c r="E2237" s="3" t="s">
        <v>58</v>
      </c>
      <c r="F2237" s="3" t="s">
        <v>65</v>
      </c>
      <c r="G2237" s="3" t="s">
        <v>20</v>
      </c>
      <c r="H2237" s="3" t="s">
        <v>30</v>
      </c>
      <c r="I2237" s="3" t="s">
        <v>22</v>
      </c>
      <c r="J2237">
        <v>90.88</v>
      </c>
      <c r="K2237" s="3" t="s">
        <v>50</v>
      </c>
      <c r="L2237" s="3" t="s">
        <v>24</v>
      </c>
      <c r="M2237" s="3" t="s">
        <v>25</v>
      </c>
      <c r="N2237">
        <v>161</v>
      </c>
    </row>
    <row r="2238" spans="1:14" x14ac:dyDescent="0.3">
      <c r="A2238" s="3" t="s">
        <v>2698</v>
      </c>
      <c r="B2238" s="4">
        <v>44473</v>
      </c>
      <c r="C2238" s="3" t="s">
        <v>80</v>
      </c>
      <c r="D2238" s="3" t="s">
        <v>81</v>
      </c>
      <c r="E2238" s="3" t="s">
        <v>69</v>
      </c>
      <c r="F2238" s="3" t="s">
        <v>65</v>
      </c>
      <c r="G2238" s="3" t="s">
        <v>20</v>
      </c>
      <c r="H2238" s="3" t="s">
        <v>38</v>
      </c>
      <c r="I2238" s="3" t="s">
        <v>31</v>
      </c>
      <c r="J2238">
        <v>2239.86</v>
      </c>
      <c r="K2238" s="3" t="s">
        <v>32</v>
      </c>
      <c r="L2238" s="3" t="s">
        <v>24</v>
      </c>
      <c r="M2238" s="3" t="s">
        <v>25</v>
      </c>
      <c r="N2238">
        <v>142</v>
      </c>
    </row>
    <row r="2239" spans="1:14" x14ac:dyDescent="0.3">
      <c r="A2239" s="3" t="s">
        <v>2699</v>
      </c>
      <c r="B2239" s="4">
        <v>44474</v>
      </c>
      <c r="C2239" s="3" t="s">
        <v>87</v>
      </c>
      <c r="D2239" s="3" t="s">
        <v>88</v>
      </c>
      <c r="E2239" s="3" t="s">
        <v>58</v>
      </c>
      <c r="F2239" s="3" t="s">
        <v>65</v>
      </c>
      <c r="G2239" s="3" t="s">
        <v>66</v>
      </c>
      <c r="H2239" s="3" t="s">
        <v>45</v>
      </c>
      <c r="I2239" s="3" t="s">
        <v>22</v>
      </c>
      <c r="J2239">
        <v>1441.71</v>
      </c>
      <c r="K2239" s="3" t="s">
        <v>46</v>
      </c>
      <c r="L2239" s="3" t="s">
        <v>24</v>
      </c>
      <c r="M2239" s="3" t="s">
        <v>25</v>
      </c>
      <c r="N2239">
        <v>82</v>
      </c>
    </row>
    <row r="2240" spans="1:14" x14ac:dyDescent="0.3">
      <c r="A2240" s="3" t="s">
        <v>2701</v>
      </c>
      <c r="B2240" s="4">
        <v>44474</v>
      </c>
      <c r="C2240" s="3" t="s">
        <v>151</v>
      </c>
      <c r="D2240" s="3" t="s">
        <v>152</v>
      </c>
      <c r="E2240" s="3" t="s">
        <v>58</v>
      </c>
      <c r="F2240" s="3" t="s">
        <v>85</v>
      </c>
      <c r="G2240" s="3" t="s">
        <v>59</v>
      </c>
      <c r="H2240" s="3" t="s">
        <v>30</v>
      </c>
      <c r="I2240" s="3" t="s">
        <v>22</v>
      </c>
      <c r="J2240">
        <v>268.2</v>
      </c>
      <c r="K2240" s="3" t="s">
        <v>46</v>
      </c>
      <c r="L2240" s="3" t="s">
        <v>24</v>
      </c>
      <c r="M2240" s="3" t="s">
        <v>55</v>
      </c>
      <c r="N2240">
        <v>115</v>
      </c>
    </row>
    <row r="2241" spans="1:14" x14ac:dyDescent="0.3">
      <c r="A2241" s="3" t="s">
        <v>2702</v>
      </c>
      <c r="B2241" s="4">
        <v>44474</v>
      </c>
      <c r="C2241" s="3" t="s">
        <v>107</v>
      </c>
      <c r="D2241" s="3" t="s">
        <v>108</v>
      </c>
      <c r="E2241" s="3" t="s">
        <v>69</v>
      </c>
      <c r="F2241" s="3" t="s">
        <v>37</v>
      </c>
      <c r="G2241" s="3" t="s">
        <v>66</v>
      </c>
      <c r="H2241" s="3" t="s">
        <v>30</v>
      </c>
      <c r="I2241" s="3" t="s">
        <v>31</v>
      </c>
      <c r="J2241">
        <v>92.63</v>
      </c>
      <c r="K2241" s="3" t="s">
        <v>46</v>
      </c>
      <c r="L2241" s="3" t="s">
        <v>47</v>
      </c>
      <c r="M2241" s="3" t="s">
        <v>67</v>
      </c>
      <c r="N2241">
        <v>8</v>
      </c>
    </row>
    <row r="2242" spans="1:14" x14ac:dyDescent="0.3">
      <c r="A2242" s="3" t="s">
        <v>2703</v>
      </c>
      <c r="B2242" s="4">
        <v>44474</v>
      </c>
      <c r="C2242" s="3" t="s">
        <v>101</v>
      </c>
      <c r="D2242" s="3" t="s">
        <v>102</v>
      </c>
      <c r="E2242" s="3" t="s">
        <v>29</v>
      </c>
      <c r="F2242" s="3" t="s">
        <v>116</v>
      </c>
      <c r="G2242" s="3" t="s">
        <v>66</v>
      </c>
      <c r="H2242" s="3" t="s">
        <v>99</v>
      </c>
      <c r="I2242" s="3" t="s">
        <v>31</v>
      </c>
      <c r="J2242">
        <v>0</v>
      </c>
      <c r="K2242" s="3" t="s">
        <v>32</v>
      </c>
      <c r="L2242" s="3" t="s">
        <v>60</v>
      </c>
      <c r="M2242" s="3" t="s">
        <v>33</v>
      </c>
      <c r="N2242">
        <v>5</v>
      </c>
    </row>
    <row r="2243" spans="1:14" x14ac:dyDescent="0.3">
      <c r="A2243" s="3" t="s">
        <v>2704</v>
      </c>
      <c r="B2243" s="4">
        <v>44474</v>
      </c>
      <c r="C2243" s="3" t="s">
        <v>41</v>
      </c>
      <c r="D2243" s="3" t="s">
        <v>157</v>
      </c>
      <c r="E2243" s="3" t="s">
        <v>58</v>
      </c>
      <c r="F2243" s="3" t="s">
        <v>85</v>
      </c>
      <c r="G2243" s="3" t="s">
        <v>59</v>
      </c>
      <c r="H2243" s="3" t="s">
        <v>38</v>
      </c>
      <c r="I2243" s="3" t="s">
        <v>22</v>
      </c>
      <c r="J2243">
        <v>986.37</v>
      </c>
      <c r="K2243" s="3" t="s">
        <v>46</v>
      </c>
      <c r="L2243" s="3" t="s">
        <v>24</v>
      </c>
      <c r="M2243" s="3" t="s">
        <v>55</v>
      </c>
      <c r="N2243">
        <v>173</v>
      </c>
    </row>
    <row r="2244" spans="1:14" x14ac:dyDescent="0.3">
      <c r="A2244" s="3" t="s">
        <v>2705</v>
      </c>
      <c r="B2244" s="4">
        <v>44474</v>
      </c>
      <c r="C2244" s="3" t="s">
        <v>41</v>
      </c>
      <c r="D2244" s="3" t="s">
        <v>157</v>
      </c>
      <c r="E2244" s="3" t="s">
        <v>149</v>
      </c>
      <c r="F2244" s="3" t="s">
        <v>89</v>
      </c>
      <c r="G2244" s="3" t="s">
        <v>20</v>
      </c>
      <c r="H2244" s="3" t="s">
        <v>45</v>
      </c>
      <c r="I2244" s="3" t="s">
        <v>78</v>
      </c>
      <c r="J2244">
        <v>0</v>
      </c>
      <c r="K2244" s="3" t="s">
        <v>46</v>
      </c>
      <c r="L2244" s="3" t="s">
        <v>24</v>
      </c>
      <c r="M2244" s="3" t="s">
        <v>67</v>
      </c>
      <c r="N2244">
        <v>85</v>
      </c>
    </row>
    <row r="2245" spans="1:14" x14ac:dyDescent="0.3">
      <c r="A2245" s="3" t="s">
        <v>2706</v>
      </c>
      <c r="B2245" s="4">
        <v>44475</v>
      </c>
      <c r="C2245" s="3" t="s">
        <v>133</v>
      </c>
      <c r="D2245" s="3" t="s">
        <v>134</v>
      </c>
      <c r="E2245" s="3" t="s">
        <v>58</v>
      </c>
      <c r="F2245" s="3" t="s">
        <v>74</v>
      </c>
      <c r="G2245" s="3" t="s">
        <v>53</v>
      </c>
      <c r="H2245" s="3" t="s">
        <v>45</v>
      </c>
      <c r="I2245" s="3" t="s">
        <v>22</v>
      </c>
      <c r="J2245">
        <v>892.7</v>
      </c>
      <c r="K2245" s="3" t="s">
        <v>23</v>
      </c>
      <c r="L2245" s="3" t="s">
        <v>24</v>
      </c>
      <c r="M2245" s="3" t="s">
        <v>55</v>
      </c>
      <c r="N2245">
        <v>158</v>
      </c>
    </row>
    <row r="2246" spans="1:14" x14ac:dyDescent="0.3">
      <c r="A2246" s="3" t="s">
        <v>2708</v>
      </c>
      <c r="B2246" s="4">
        <v>44475</v>
      </c>
      <c r="C2246" s="3" t="s">
        <v>310</v>
      </c>
      <c r="D2246" s="3" t="s">
        <v>311</v>
      </c>
      <c r="E2246" s="3" t="s">
        <v>58</v>
      </c>
      <c r="F2246" s="3" t="s">
        <v>116</v>
      </c>
      <c r="G2246" s="3" t="s">
        <v>66</v>
      </c>
      <c r="H2246" s="3" t="s">
        <v>45</v>
      </c>
      <c r="I2246" s="3" t="s">
        <v>31</v>
      </c>
      <c r="J2246">
        <v>1944.38</v>
      </c>
      <c r="K2246" s="3" t="s">
        <v>46</v>
      </c>
      <c r="L2246" s="3" t="s">
        <v>24</v>
      </c>
      <c r="M2246" s="3" t="s">
        <v>25</v>
      </c>
      <c r="N2246">
        <v>147</v>
      </c>
    </row>
    <row r="2247" spans="1:14" x14ac:dyDescent="0.3">
      <c r="A2247" s="3" t="s">
        <v>2709</v>
      </c>
      <c r="B2247" s="4">
        <v>44475</v>
      </c>
      <c r="C2247" s="3" t="s">
        <v>76</v>
      </c>
      <c r="D2247" s="3" t="s">
        <v>77</v>
      </c>
      <c r="E2247" s="3" t="s">
        <v>84</v>
      </c>
      <c r="F2247" s="3" t="s">
        <v>116</v>
      </c>
      <c r="G2247" s="3" t="s">
        <v>20</v>
      </c>
      <c r="H2247" s="3" t="s">
        <v>45</v>
      </c>
      <c r="I2247" s="3" t="s">
        <v>22</v>
      </c>
      <c r="J2247">
        <v>4981.9399999999996</v>
      </c>
      <c r="K2247" s="3" t="s">
        <v>32</v>
      </c>
      <c r="L2247" s="3" t="s">
        <v>24</v>
      </c>
      <c r="M2247" s="3" t="s">
        <v>33</v>
      </c>
      <c r="N2247">
        <v>18</v>
      </c>
    </row>
    <row r="2248" spans="1:14" x14ac:dyDescent="0.3">
      <c r="A2248" s="3" t="s">
        <v>2710</v>
      </c>
      <c r="B2248" s="4">
        <v>44476</v>
      </c>
      <c r="C2248" s="3" t="s">
        <v>41</v>
      </c>
      <c r="D2248" s="3" t="s">
        <v>250</v>
      </c>
      <c r="E2248" s="3" t="s">
        <v>58</v>
      </c>
      <c r="F2248" s="3" t="s">
        <v>19</v>
      </c>
      <c r="G2248" s="3" t="s">
        <v>20</v>
      </c>
      <c r="H2248" s="3" t="s">
        <v>45</v>
      </c>
      <c r="I2248" s="3" t="s">
        <v>31</v>
      </c>
      <c r="J2248">
        <v>1092.71</v>
      </c>
      <c r="K2248" s="3" t="s">
        <v>23</v>
      </c>
      <c r="L2248" s="3" t="s">
        <v>24</v>
      </c>
      <c r="M2248" s="3" t="s">
        <v>33</v>
      </c>
      <c r="N2248">
        <v>23</v>
      </c>
    </row>
    <row r="2249" spans="1:14" x14ac:dyDescent="0.3">
      <c r="A2249" s="3" t="s">
        <v>2712</v>
      </c>
      <c r="B2249" s="4">
        <v>44476</v>
      </c>
      <c r="C2249" s="3" t="s">
        <v>35</v>
      </c>
      <c r="D2249" s="3" t="s">
        <v>73</v>
      </c>
      <c r="E2249" s="3" t="s">
        <v>224</v>
      </c>
      <c r="F2249" s="3" t="s">
        <v>89</v>
      </c>
      <c r="G2249" s="3" t="s">
        <v>66</v>
      </c>
      <c r="H2249" s="3" t="s">
        <v>38</v>
      </c>
      <c r="I2249" s="3" t="s">
        <v>31</v>
      </c>
      <c r="J2249">
        <v>0</v>
      </c>
      <c r="K2249" s="3" t="s">
        <v>50</v>
      </c>
      <c r="L2249" s="3" t="s">
        <v>24</v>
      </c>
      <c r="M2249" s="3" t="s">
        <v>70</v>
      </c>
      <c r="N2249">
        <v>82</v>
      </c>
    </row>
    <row r="2250" spans="1:14" x14ac:dyDescent="0.3">
      <c r="A2250" s="3" t="s">
        <v>2713</v>
      </c>
      <c r="B2250" s="4">
        <v>44476</v>
      </c>
      <c r="C2250" s="3" t="s">
        <v>121</v>
      </c>
      <c r="D2250" s="3" t="s">
        <v>162</v>
      </c>
      <c r="E2250" s="3" t="s">
        <v>84</v>
      </c>
      <c r="F2250" s="3" t="s">
        <v>19</v>
      </c>
      <c r="G2250" s="3" t="s">
        <v>20</v>
      </c>
      <c r="H2250" s="3" t="s">
        <v>38</v>
      </c>
      <c r="I2250" s="3" t="s">
        <v>31</v>
      </c>
      <c r="J2250">
        <v>5507.36</v>
      </c>
      <c r="K2250" s="3" t="s">
        <v>32</v>
      </c>
      <c r="L2250" s="3" t="s">
        <v>24</v>
      </c>
      <c r="M2250" s="3" t="s">
        <v>33</v>
      </c>
      <c r="N2250">
        <v>17</v>
      </c>
    </row>
    <row r="2251" spans="1:14" x14ac:dyDescent="0.3">
      <c r="A2251" s="3" t="s">
        <v>2714</v>
      </c>
      <c r="B2251" s="4">
        <v>44476</v>
      </c>
      <c r="C2251" s="3" t="s">
        <v>101</v>
      </c>
      <c r="D2251" s="3" t="s">
        <v>236</v>
      </c>
      <c r="E2251" s="3" t="s">
        <v>155</v>
      </c>
      <c r="F2251" s="3" t="s">
        <v>116</v>
      </c>
      <c r="G2251" s="3" t="s">
        <v>20</v>
      </c>
      <c r="H2251" s="3" t="s">
        <v>45</v>
      </c>
      <c r="I2251" s="3" t="s">
        <v>31</v>
      </c>
      <c r="J2251">
        <v>0</v>
      </c>
      <c r="K2251" s="3" t="s">
        <v>50</v>
      </c>
      <c r="L2251" s="3" t="s">
        <v>24</v>
      </c>
      <c r="M2251" s="3" t="s">
        <v>70</v>
      </c>
      <c r="N2251">
        <v>115</v>
      </c>
    </row>
    <row r="2252" spans="1:14" x14ac:dyDescent="0.3">
      <c r="A2252" s="3" t="s">
        <v>2715</v>
      </c>
      <c r="B2252" s="4">
        <v>44476</v>
      </c>
      <c r="C2252" s="3" t="s">
        <v>35</v>
      </c>
      <c r="D2252" s="3" t="s">
        <v>289</v>
      </c>
      <c r="E2252" s="3" t="s">
        <v>43</v>
      </c>
      <c r="F2252" s="3" t="s">
        <v>37</v>
      </c>
      <c r="G2252" s="3" t="s">
        <v>59</v>
      </c>
      <c r="H2252" s="3" t="s">
        <v>30</v>
      </c>
      <c r="I2252" s="3" t="s">
        <v>31</v>
      </c>
      <c r="J2252">
        <v>727.84</v>
      </c>
      <c r="K2252" s="3" t="s">
        <v>50</v>
      </c>
      <c r="L2252" s="3" t="s">
        <v>24</v>
      </c>
      <c r="M2252" s="3" t="s">
        <v>33</v>
      </c>
      <c r="N2252">
        <v>11</v>
      </c>
    </row>
    <row r="2253" spans="1:14" x14ac:dyDescent="0.3">
      <c r="A2253" s="3" t="s">
        <v>2716</v>
      </c>
      <c r="B2253" s="4">
        <v>44476</v>
      </c>
      <c r="C2253" s="3" t="s">
        <v>144</v>
      </c>
      <c r="D2253" s="3" t="s">
        <v>489</v>
      </c>
      <c r="E2253" s="3" t="s">
        <v>58</v>
      </c>
      <c r="F2253" s="3" t="s">
        <v>74</v>
      </c>
      <c r="G2253" s="3" t="s">
        <v>66</v>
      </c>
      <c r="H2253" s="3" t="s">
        <v>45</v>
      </c>
      <c r="I2253" s="3" t="s">
        <v>31</v>
      </c>
      <c r="J2253">
        <v>433.29</v>
      </c>
      <c r="K2253" s="3" t="s">
        <v>50</v>
      </c>
      <c r="L2253" s="3" t="s">
        <v>24</v>
      </c>
      <c r="M2253" s="3" t="s">
        <v>25</v>
      </c>
      <c r="N2253">
        <v>120</v>
      </c>
    </row>
    <row r="2254" spans="1:14" x14ac:dyDescent="0.3">
      <c r="A2254" s="3" t="s">
        <v>2717</v>
      </c>
      <c r="B2254" s="4">
        <v>44476</v>
      </c>
      <c r="C2254" s="3" t="s">
        <v>62</v>
      </c>
      <c r="D2254" s="3" t="s">
        <v>63</v>
      </c>
      <c r="E2254" s="3" t="s">
        <v>58</v>
      </c>
      <c r="F2254" s="3" t="s">
        <v>89</v>
      </c>
      <c r="G2254" s="3" t="s">
        <v>59</v>
      </c>
      <c r="H2254" s="3" t="s">
        <v>54</v>
      </c>
      <c r="I2254" s="3" t="s">
        <v>31</v>
      </c>
      <c r="J2254">
        <v>3630.12</v>
      </c>
      <c r="K2254" s="3" t="s">
        <v>46</v>
      </c>
      <c r="L2254" s="3" t="s">
        <v>24</v>
      </c>
      <c r="M2254" s="3" t="s">
        <v>33</v>
      </c>
      <c r="N2254">
        <v>25</v>
      </c>
    </row>
    <row r="2255" spans="1:14" x14ac:dyDescent="0.3">
      <c r="A2255" s="3" t="s">
        <v>2718</v>
      </c>
      <c r="B2255" s="4">
        <v>44476</v>
      </c>
      <c r="C2255" s="3" t="s">
        <v>91</v>
      </c>
      <c r="D2255" s="3" t="s">
        <v>136</v>
      </c>
      <c r="E2255" s="3" t="s">
        <v>64</v>
      </c>
      <c r="F2255" s="3" t="s">
        <v>65</v>
      </c>
      <c r="G2255" s="3" t="s">
        <v>59</v>
      </c>
      <c r="H2255" s="3" t="s">
        <v>38</v>
      </c>
      <c r="I2255" s="3" t="s">
        <v>31</v>
      </c>
      <c r="J2255">
        <v>0</v>
      </c>
      <c r="K2255" s="3" t="s">
        <v>50</v>
      </c>
      <c r="L2255" s="3" t="s">
        <v>24</v>
      </c>
      <c r="M2255" s="3" t="s">
        <v>33</v>
      </c>
      <c r="N2255">
        <v>5</v>
      </c>
    </row>
    <row r="2256" spans="1:14" x14ac:dyDescent="0.3">
      <c r="A2256" s="3" t="s">
        <v>2719</v>
      </c>
      <c r="B2256" s="4">
        <v>44476</v>
      </c>
      <c r="C2256" s="3" t="s">
        <v>264</v>
      </c>
      <c r="D2256" s="3" t="s">
        <v>265</v>
      </c>
      <c r="E2256" s="3" t="s">
        <v>58</v>
      </c>
      <c r="F2256" s="3" t="s">
        <v>89</v>
      </c>
      <c r="G2256" s="3" t="s">
        <v>20</v>
      </c>
      <c r="H2256" s="3" t="s">
        <v>30</v>
      </c>
      <c r="I2256" s="3" t="s">
        <v>22</v>
      </c>
      <c r="J2256">
        <v>2296.54</v>
      </c>
      <c r="K2256" s="3" t="s">
        <v>23</v>
      </c>
      <c r="L2256" s="3" t="s">
        <v>60</v>
      </c>
      <c r="M2256" s="3" t="s">
        <v>70</v>
      </c>
      <c r="N2256">
        <v>41</v>
      </c>
    </row>
    <row r="2257" spans="1:14" x14ac:dyDescent="0.3">
      <c r="A2257" s="3" t="s">
        <v>2720</v>
      </c>
      <c r="B2257" s="4">
        <v>44476</v>
      </c>
      <c r="C2257" s="3" t="s">
        <v>35</v>
      </c>
      <c r="D2257" s="3" t="s">
        <v>267</v>
      </c>
      <c r="E2257" s="3" t="s">
        <v>18</v>
      </c>
      <c r="F2257" s="3" t="s">
        <v>44</v>
      </c>
      <c r="G2257" s="3" t="s">
        <v>53</v>
      </c>
      <c r="H2257" s="3" t="s">
        <v>54</v>
      </c>
      <c r="I2257" s="3" t="s">
        <v>31</v>
      </c>
      <c r="J2257">
        <v>133.72999999999999</v>
      </c>
      <c r="K2257" s="3" t="s">
        <v>50</v>
      </c>
      <c r="L2257" s="3" t="s">
        <v>60</v>
      </c>
      <c r="M2257" s="3" t="s">
        <v>33</v>
      </c>
      <c r="N2257">
        <v>6</v>
      </c>
    </row>
    <row r="2258" spans="1:14" x14ac:dyDescent="0.3">
      <c r="A2258" s="3" t="s">
        <v>2721</v>
      </c>
      <c r="B2258" s="4">
        <v>44476</v>
      </c>
      <c r="C2258" s="3" t="s">
        <v>323</v>
      </c>
      <c r="D2258" s="3" t="s">
        <v>324</v>
      </c>
      <c r="E2258" s="3" t="s">
        <v>84</v>
      </c>
      <c r="F2258" s="3" t="s">
        <v>65</v>
      </c>
      <c r="G2258" s="3" t="s">
        <v>66</v>
      </c>
      <c r="H2258" s="3" t="s">
        <v>54</v>
      </c>
      <c r="I2258" s="3" t="s">
        <v>31</v>
      </c>
      <c r="J2258">
        <v>5756.3</v>
      </c>
      <c r="K2258" s="3" t="s">
        <v>46</v>
      </c>
      <c r="L2258" s="3" t="s">
        <v>24</v>
      </c>
      <c r="M2258" s="3" t="s">
        <v>33</v>
      </c>
      <c r="N2258">
        <v>8</v>
      </c>
    </row>
    <row r="2259" spans="1:14" x14ac:dyDescent="0.3">
      <c r="A2259" s="3" t="s">
        <v>2722</v>
      </c>
      <c r="B2259" s="4">
        <v>44476</v>
      </c>
      <c r="C2259" s="3" t="s">
        <v>101</v>
      </c>
      <c r="D2259" s="3" t="s">
        <v>210</v>
      </c>
      <c r="E2259" s="3" t="s">
        <v>64</v>
      </c>
      <c r="F2259" s="3" t="s">
        <v>89</v>
      </c>
      <c r="G2259" s="3" t="s">
        <v>20</v>
      </c>
      <c r="H2259" s="3" t="s">
        <v>54</v>
      </c>
      <c r="I2259" s="3" t="s">
        <v>31</v>
      </c>
      <c r="J2259">
        <v>0</v>
      </c>
      <c r="K2259" s="3" t="s">
        <v>46</v>
      </c>
      <c r="L2259" s="3" t="s">
        <v>24</v>
      </c>
      <c r="M2259" s="3" t="s">
        <v>70</v>
      </c>
      <c r="N2259">
        <v>117</v>
      </c>
    </row>
    <row r="2260" spans="1:14" x14ac:dyDescent="0.3">
      <c r="A2260" s="3" t="s">
        <v>2723</v>
      </c>
      <c r="B2260" s="4">
        <v>44476</v>
      </c>
      <c r="C2260" s="3" t="s">
        <v>174</v>
      </c>
      <c r="D2260" s="3" t="s">
        <v>175</v>
      </c>
      <c r="E2260" s="3" t="s">
        <v>29</v>
      </c>
      <c r="F2260" s="3" t="s">
        <v>85</v>
      </c>
      <c r="G2260" s="3" t="s">
        <v>20</v>
      </c>
      <c r="H2260" s="3" t="s">
        <v>45</v>
      </c>
      <c r="I2260" s="3" t="s">
        <v>31</v>
      </c>
      <c r="J2260">
        <v>0</v>
      </c>
      <c r="K2260" s="3" t="s">
        <v>23</v>
      </c>
      <c r="L2260" s="3" t="s">
        <v>24</v>
      </c>
      <c r="M2260" s="3" t="s">
        <v>33</v>
      </c>
      <c r="N2260">
        <v>1</v>
      </c>
    </row>
    <row r="2261" spans="1:14" x14ac:dyDescent="0.3">
      <c r="A2261" s="3" t="s">
        <v>2724</v>
      </c>
      <c r="B2261" s="4">
        <v>44477</v>
      </c>
      <c r="C2261" s="3" t="s">
        <v>41</v>
      </c>
      <c r="D2261" s="3" t="s">
        <v>250</v>
      </c>
      <c r="E2261" s="3" t="s">
        <v>58</v>
      </c>
      <c r="F2261" s="3" t="s">
        <v>116</v>
      </c>
      <c r="G2261" s="3" t="s">
        <v>66</v>
      </c>
      <c r="H2261" s="3" t="s">
        <v>38</v>
      </c>
      <c r="I2261" s="3" t="s">
        <v>31</v>
      </c>
      <c r="J2261">
        <v>480.39</v>
      </c>
      <c r="K2261" s="3" t="s">
        <v>46</v>
      </c>
      <c r="L2261" s="3" t="s">
        <v>24</v>
      </c>
      <c r="M2261" s="3" t="s">
        <v>25</v>
      </c>
      <c r="N2261">
        <v>165</v>
      </c>
    </row>
    <row r="2262" spans="1:14" x14ac:dyDescent="0.3">
      <c r="A2262" s="3" t="s">
        <v>2726</v>
      </c>
      <c r="B2262" s="4">
        <v>44477</v>
      </c>
      <c r="C2262" s="3" t="s">
        <v>201</v>
      </c>
      <c r="D2262" s="3" t="s">
        <v>202</v>
      </c>
      <c r="E2262" s="3" t="s">
        <v>43</v>
      </c>
      <c r="F2262" s="3" t="s">
        <v>85</v>
      </c>
      <c r="G2262" s="3" t="s">
        <v>20</v>
      </c>
      <c r="H2262" s="3" t="s">
        <v>30</v>
      </c>
      <c r="I2262" s="3" t="s">
        <v>22</v>
      </c>
      <c r="J2262">
        <v>3971.97</v>
      </c>
      <c r="K2262" s="3" t="s">
        <v>23</v>
      </c>
      <c r="L2262" s="3" t="s">
        <v>47</v>
      </c>
      <c r="M2262" s="3" t="s">
        <v>70</v>
      </c>
      <c r="N2262">
        <v>56</v>
      </c>
    </row>
    <row r="2263" spans="1:14" x14ac:dyDescent="0.3">
      <c r="A2263" s="3" t="s">
        <v>2727</v>
      </c>
      <c r="B2263" s="4">
        <v>44477</v>
      </c>
      <c r="C2263" s="3" t="s">
        <v>204</v>
      </c>
      <c r="D2263" s="3" t="s">
        <v>205</v>
      </c>
      <c r="E2263" s="3" t="s">
        <v>58</v>
      </c>
      <c r="F2263" s="3" t="s">
        <v>37</v>
      </c>
      <c r="G2263" s="3" t="s">
        <v>59</v>
      </c>
      <c r="H2263" s="3" t="s">
        <v>45</v>
      </c>
      <c r="I2263" s="3" t="s">
        <v>31</v>
      </c>
      <c r="J2263">
        <v>372.37</v>
      </c>
      <c r="K2263" s="3" t="s">
        <v>23</v>
      </c>
      <c r="L2263" s="3" t="s">
        <v>24</v>
      </c>
      <c r="M2263" s="3" t="s">
        <v>25</v>
      </c>
      <c r="N2263">
        <v>77</v>
      </c>
    </row>
    <row r="2264" spans="1:14" x14ac:dyDescent="0.3">
      <c r="A2264" s="3" t="s">
        <v>2728</v>
      </c>
      <c r="B2264" s="4">
        <v>44477</v>
      </c>
      <c r="C2264" s="3" t="s">
        <v>190</v>
      </c>
      <c r="D2264" s="3" t="s">
        <v>191</v>
      </c>
      <c r="E2264" s="3" t="s">
        <v>18</v>
      </c>
      <c r="F2264" s="3" t="s">
        <v>44</v>
      </c>
      <c r="G2264" s="3" t="s">
        <v>20</v>
      </c>
      <c r="H2264" s="3" t="s">
        <v>38</v>
      </c>
      <c r="I2264" s="3" t="s">
        <v>31</v>
      </c>
      <c r="J2264">
        <v>2355.41</v>
      </c>
      <c r="K2264" s="3" t="s">
        <v>50</v>
      </c>
      <c r="L2264" s="3" t="s">
        <v>47</v>
      </c>
      <c r="M2264" s="3" t="s">
        <v>25</v>
      </c>
      <c r="N2264">
        <v>67</v>
      </c>
    </row>
    <row r="2265" spans="1:14" x14ac:dyDescent="0.3">
      <c r="A2265" s="3" t="s">
        <v>2729</v>
      </c>
      <c r="B2265" s="4">
        <v>44477</v>
      </c>
      <c r="C2265" s="3" t="s">
        <v>35</v>
      </c>
      <c r="D2265" s="3" t="s">
        <v>159</v>
      </c>
      <c r="E2265" s="3" t="s">
        <v>29</v>
      </c>
      <c r="F2265" s="3" t="s">
        <v>85</v>
      </c>
      <c r="G2265" s="3" t="s">
        <v>20</v>
      </c>
      <c r="H2265" s="3" t="s">
        <v>45</v>
      </c>
      <c r="I2265" s="3" t="s">
        <v>31</v>
      </c>
      <c r="J2265">
        <v>0</v>
      </c>
      <c r="K2265" s="3" t="s">
        <v>50</v>
      </c>
      <c r="L2265" s="3" t="s">
        <v>24</v>
      </c>
      <c r="M2265" s="3" t="s">
        <v>33</v>
      </c>
      <c r="N2265">
        <v>12</v>
      </c>
    </row>
    <row r="2266" spans="1:14" x14ac:dyDescent="0.3">
      <c r="A2266" s="3" t="s">
        <v>2730</v>
      </c>
      <c r="B2266" s="4">
        <v>44477</v>
      </c>
      <c r="C2266" s="3" t="s">
        <v>35</v>
      </c>
      <c r="D2266" s="3" t="s">
        <v>289</v>
      </c>
      <c r="E2266" s="3" t="s">
        <v>18</v>
      </c>
      <c r="F2266" s="3" t="s">
        <v>37</v>
      </c>
      <c r="G2266" s="3" t="s">
        <v>20</v>
      </c>
      <c r="H2266" s="3" t="s">
        <v>30</v>
      </c>
      <c r="I2266" s="3" t="s">
        <v>22</v>
      </c>
      <c r="J2266">
        <v>351.8</v>
      </c>
      <c r="K2266" s="3" t="s">
        <v>23</v>
      </c>
      <c r="L2266" s="3" t="s">
        <v>24</v>
      </c>
      <c r="M2266" s="3" t="s">
        <v>70</v>
      </c>
      <c r="N2266">
        <v>99</v>
      </c>
    </row>
    <row r="2267" spans="1:14" x14ac:dyDescent="0.3">
      <c r="A2267" s="3" t="s">
        <v>2731</v>
      </c>
      <c r="B2267" s="4">
        <v>44477</v>
      </c>
      <c r="C2267" s="3" t="s">
        <v>41</v>
      </c>
      <c r="D2267" s="3" t="s">
        <v>199</v>
      </c>
      <c r="E2267" s="3" t="s">
        <v>29</v>
      </c>
      <c r="F2267" s="3" t="s">
        <v>44</v>
      </c>
      <c r="G2267" s="3" t="s">
        <v>59</v>
      </c>
      <c r="H2267" s="3" t="s">
        <v>21</v>
      </c>
      <c r="I2267" s="3" t="s">
        <v>31</v>
      </c>
      <c r="J2267">
        <v>0</v>
      </c>
      <c r="K2267" s="3" t="s">
        <v>46</v>
      </c>
      <c r="L2267" s="3" t="s">
        <v>24</v>
      </c>
      <c r="M2267" s="3" t="s">
        <v>55</v>
      </c>
      <c r="N2267">
        <v>72</v>
      </c>
    </row>
    <row r="2268" spans="1:14" x14ac:dyDescent="0.3">
      <c r="A2268" s="3" t="s">
        <v>2732</v>
      </c>
      <c r="B2268" s="4">
        <v>44477</v>
      </c>
      <c r="C2268" s="3" t="s">
        <v>147</v>
      </c>
      <c r="D2268" s="3" t="s">
        <v>148</v>
      </c>
      <c r="E2268" s="3" t="s">
        <v>58</v>
      </c>
      <c r="F2268" s="3" t="s">
        <v>44</v>
      </c>
      <c r="G2268" s="3" t="s">
        <v>20</v>
      </c>
      <c r="H2268" s="3" t="s">
        <v>30</v>
      </c>
      <c r="I2268" s="3" t="s">
        <v>22</v>
      </c>
      <c r="J2268">
        <v>2934.02</v>
      </c>
      <c r="K2268" s="3" t="s">
        <v>32</v>
      </c>
      <c r="L2268" s="3" t="s">
        <v>24</v>
      </c>
      <c r="M2268" s="3" t="s">
        <v>25</v>
      </c>
      <c r="N2268">
        <v>175</v>
      </c>
    </row>
    <row r="2269" spans="1:14" x14ac:dyDescent="0.3">
      <c r="A2269" s="3" t="s">
        <v>2733</v>
      </c>
      <c r="B2269" s="4">
        <v>44477</v>
      </c>
      <c r="C2269" s="3" t="s">
        <v>62</v>
      </c>
      <c r="D2269" s="3" t="s">
        <v>63</v>
      </c>
      <c r="E2269" s="3" t="s">
        <v>125</v>
      </c>
      <c r="F2269" s="3" t="s">
        <v>37</v>
      </c>
      <c r="G2269" s="3" t="s">
        <v>20</v>
      </c>
      <c r="H2269" s="3" t="s">
        <v>30</v>
      </c>
      <c r="I2269" s="3" t="s">
        <v>31</v>
      </c>
      <c r="J2269">
        <v>0</v>
      </c>
      <c r="K2269" s="3" t="s">
        <v>50</v>
      </c>
      <c r="L2269" s="3" t="s">
        <v>24</v>
      </c>
      <c r="M2269" s="3" t="s">
        <v>70</v>
      </c>
      <c r="N2269">
        <v>146</v>
      </c>
    </row>
    <row r="2270" spans="1:14" x14ac:dyDescent="0.3">
      <c r="A2270" s="3" t="s">
        <v>2734</v>
      </c>
      <c r="B2270" s="4">
        <v>44477</v>
      </c>
      <c r="C2270" s="3" t="s">
        <v>41</v>
      </c>
      <c r="D2270" s="3" t="s">
        <v>52</v>
      </c>
      <c r="E2270" s="3" t="s">
        <v>69</v>
      </c>
      <c r="F2270" s="3" t="s">
        <v>74</v>
      </c>
      <c r="G2270" s="3" t="s">
        <v>20</v>
      </c>
      <c r="H2270" s="3" t="s">
        <v>45</v>
      </c>
      <c r="I2270" s="3" t="s">
        <v>31</v>
      </c>
      <c r="J2270">
        <v>504.45</v>
      </c>
      <c r="K2270" s="3" t="s">
        <v>32</v>
      </c>
      <c r="L2270" s="3" t="s">
        <v>47</v>
      </c>
      <c r="M2270" s="3" t="s">
        <v>33</v>
      </c>
      <c r="N2270">
        <v>12</v>
      </c>
    </row>
    <row r="2271" spans="1:14" x14ac:dyDescent="0.3">
      <c r="A2271" s="3" t="s">
        <v>2735</v>
      </c>
      <c r="B2271" s="4">
        <v>44477</v>
      </c>
      <c r="C2271" s="3" t="s">
        <v>35</v>
      </c>
      <c r="D2271" s="3" t="s">
        <v>73</v>
      </c>
      <c r="E2271" s="3" t="s">
        <v>58</v>
      </c>
      <c r="F2271" s="3" t="s">
        <v>65</v>
      </c>
      <c r="G2271" s="3" t="s">
        <v>66</v>
      </c>
      <c r="H2271" s="3" t="s">
        <v>38</v>
      </c>
      <c r="I2271" s="3" t="s">
        <v>31</v>
      </c>
      <c r="J2271">
        <v>14.4</v>
      </c>
      <c r="K2271" s="3" t="s">
        <v>50</v>
      </c>
      <c r="L2271" s="3" t="s">
        <v>24</v>
      </c>
      <c r="M2271" s="3" t="s">
        <v>25</v>
      </c>
      <c r="N2271">
        <v>81</v>
      </c>
    </row>
    <row r="2272" spans="1:14" x14ac:dyDescent="0.3">
      <c r="A2272" s="3" t="s">
        <v>2736</v>
      </c>
      <c r="B2272" s="4">
        <v>44477</v>
      </c>
      <c r="C2272" s="3" t="s">
        <v>121</v>
      </c>
      <c r="D2272" s="3" t="s">
        <v>162</v>
      </c>
      <c r="E2272" s="3" t="s">
        <v>58</v>
      </c>
      <c r="F2272" s="3" t="s">
        <v>44</v>
      </c>
      <c r="G2272" s="3" t="s">
        <v>20</v>
      </c>
      <c r="H2272" s="3" t="s">
        <v>21</v>
      </c>
      <c r="I2272" s="3" t="s">
        <v>31</v>
      </c>
      <c r="J2272">
        <v>23.39</v>
      </c>
      <c r="K2272" s="3" t="s">
        <v>50</v>
      </c>
      <c r="L2272" s="3" t="s">
        <v>24</v>
      </c>
      <c r="M2272" s="3" t="s">
        <v>33</v>
      </c>
      <c r="N2272">
        <v>9</v>
      </c>
    </row>
    <row r="2273" spans="1:14" x14ac:dyDescent="0.3">
      <c r="A2273" s="3" t="s">
        <v>2737</v>
      </c>
      <c r="B2273" s="4">
        <v>44477</v>
      </c>
      <c r="C2273" s="3" t="s">
        <v>16</v>
      </c>
      <c r="D2273" s="3" t="s">
        <v>110</v>
      </c>
      <c r="E2273" s="3" t="s">
        <v>58</v>
      </c>
      <c r="F2273" s="3" t="s">
        <v>44</v>
      </c>
      <c r="G2273" s="3" t="s">
        <v>20</v>
      </c>
      <c r="H2273" s="3" t="s">
        <v>45</v>
      </c>
      <c r="I2273" s="3" t="s">
        <v>31</v>
      </c>
      <c r="J2273">
        <v>4440.2299999999996</v>
      </c>
      <c r="K2273" s="3" t="s">
        <v>46</v>
      </c>
      <c r="L2273" s="3" t="s">
        <v>24</v>
      </c>
      <c r="M2273" s="3" t="s">
        <v>33</v>
      </c>
      <c r="N2273">
        <v>2</v>
      </c>
    </row>
    <row r="2274" spans="1:14" x14ac:dyDescent="0.3">
      <c r="A2274" s="3" t="s">
        <v>2738</v>
      </c>
      <c r="B2274" s="4">
        <v>44478</v>
      </c>
      <c r="C2274" s="3" t="s">
        <v>35</v>
      </c>
      <c r="D2274" s="3" t="s">
        <v>73</v>
      </c>
      <c r="E2274" s="3" t="s">
        <v>58</v>
      </c>
      <c r="F2274" s="3" t="s">
        <v>44</v>
      </c>
      <c r="G2274" s="3" t="s">
        <v>20</v>
      </c>
      <c r="H2274" s="3" t="s">
        <v>30</v>
      </c>
      <c r="I2274" s="3" t="s">
        <v>31</v>
      </c>
      <c r="J2274">
        <v>681.62</v>
      </c>
      <c r="K2274" s="3" t="s">
        <v>46</v>
      </c>
      <c r="L2274" s="3" t="s">
        <v>24</v>
      </c>
      <c r="M2274" s="3" t="s">
        <v>55</v>
      </c>
      <c r="N2274">
        <v>169</v>
      </c>
    </row>
    <row r="2275" spans="1:14" x14ac:dyDescent="0.3">
      <c r="A2275" s="3" t="s">
        <v>2740</v>
      </c>
      <c r="B2275" s="4">
        <v>44478</v>
      </c>
      <c r="C2275" s="3" t="s">
        <v>91</v>
      </c>
      <c r="D2275" s="3" t="s">
        <v>136</v>
      </c>
      <c r="E2275" s="3" t="s">
        <v>69</v>
      </c>
      <c r="F2275" s="3" t="s">
        <v>44</v>
      </c>
      <c r="G2275" s="3" t="s">
        <v>20</v>
      </c>
      <c r="H2275" s="3" t="s">
        <v>30</v>
      </c>
      <c r="I2275" s="3" t="s">
        <v>22</v>
      </c>
      <c r="J2275">
        <v>216.89</v>
      </c>
      <c r="K2275" s="3" t="s">
        <v>32</v>
      </c>
      <c r="L2275" s="3" t="s">
        <v>24</v>
      </c>
      <c r="M2275" s="3" t="s">
        <v>33</v>
      </c>
      <c r="N2275">
        <v>24</v>
      </c>
    </row>
    <row r="2276" spans="1:14" x14ac:dyDescent="0.3">
      <c r="A2276" s="3" t="s">
        <v>2741</v>
      </c>
      <c r="B2276" s="4">
        <v>44478</v>
      </c>
      <c r="C2276" s="3" t="s">
        <v>107</v>
      </c>
      <c r="D2276" s="3" t="s">
        <v>108</v>
      </c>
      <c r="E2276" s="3" t="s">
        <v>58</v>
      </c>
      <c r="F2276" s="3" t="s">
        <v>85</v>
      </c>
      <c r="G2276" s="3" t="s">
        <v>59</v>
      </c>
      <c r="H2276" s="3" t="s">
        <v>38</v>
      </c>
      <c r="I2276" s="3" t="s">
        <v>31</v>
      </c>
      <c r="J2276">
        <v>12724.39</v>
      </c>
      <c r="K2276" s="3" t="s">
        <v>46</v>
      </c>
      <c r="L2276" s="3" t="s">
        <v>24</v>
      </c>
      <c r="M2276" s="3" t="s">
        <v>33</v>
      </c>
      <c r="N2276">
        <v>19</v>
      </c>
    </row>
    <row r="2277" spans="1:14" x14ac:dyDescent="0.3">
      <c r="A2277" s="3" t="s">
        <v>2742</v>
      </c>
      <c r="B2277" s="4">
        <v>44478</v>
      </c>
      <c r="C2277" s="3" t="s">
        <v>35</v>
      </c>
      <c r="D2277" s="3" t="s">
        <v>57</v>
      </c>
      <c r="E2277" s="3" t="s">
        <v>84</v>
      </c>
      <c r="F2277" s="3" t="s">
        <v>85</v>
      </c>
      <c r="G2277" s="3" t="s">
        <v>20</v>
      </c>
      <c r="H2277" s="3" t="s">
        <v>38</v>
      </c>
      <c r="I2277" s="3" t="s">
        <v>31</v>
      </c>
      <c r="J2277">
        <v>210.16</v>
      </c>
      <c r="K2277" s="3" t="s">
        <v>32</v>
      </c>
      <c r="L2277" s="3" t="s">
        <v>60</v>
      </c>
      <c r="M2277" s="3" t="s">
        <v>70</v>
      </c>
      <c r="N2277">
        <v>100</v>
      </c>
    </row>
    <row r="2278" spans="1:14" x14ac:dyDescent="0.3">
      <c r="A2278" s="3" t="s">
        <v>2743</v>
      </c>
      <c r="B2278" s="4">
        <v>44478</v>
      </c>
      <c r="C2278" s="3" t="s">
        <v>27</v>
      </c>
      <c r="D2278" s="3" t="s">
        <v>169</v>
      </c>
      <c r="E2278" s="3" t="s">
        <v>149</v>
      </c>
      <c r="F2278" s="3" t="s">
        <v>89</v>
      </c>
      <c r="G2278" s="3" t="s">
        <v>59</v>
      </c>
      <c r="H2278" s="3" t="s">
        <v>45</v>
      </c>
      <c r="I2278" s="3" t="s">
        <v>31</v>
      </c>
      <c r="J2278">
        <v>0</v>
      </c>
      <c r="K2278" s="3" t="s">
        <v>23</v>
      </c>
      <c r="L2278" s="3" t="s">
        <v>24</v>
      </c>
      <c r="M2278" s="3" t="s">
        <v>70</v>
      </c>
      <c r="N2278">
        <v>129</v>
      </c>
    </row>
    <row r="2279" spans="1:14" x14ac:dyDescent="0.3">
      <c r="A2279" s="3" t="s">
        <v>2744</v>
      </c>
      <c r="B2279" s="4">
        <v>44479</v>
      </c>
      <c r="C2279" s="3" t="s">
        <v>187</v>
      </c>
      <c r="D2279" s="3" t="s">
        <v>188</v>
      </c>
      <c r="E2279" s="3" t="s">
        <v>58</v>
      </c>
      <c r="F2279" s="3" t="s">
        <v>85</v>
      </c>
      <c r="G2279" s="3" t="s">
        <v>20</v>
      </c>
      <c r="H2279" s="3" t="s">
        <v>30</v>
      </c>
      <c r="I2279" s="3" t="s">
        <v>22</v>
      </c>
      <c r="J2279">
        <v>85.25</v>
      </c>
      <c r="K2279" s="3" t="s">
        <v>46</v>
      </c>
      <c r="L2279" s="3" t="s">
        <v>24</v>
      </c>
      <c r="M2279" s="3" t="s">
        <v>33</v>
      </c>
      <c r="N2279">
        <v>5</v>
      </c>
    </row>
    <row r="2280" spans="1:14" x14ac:dyDescent="0.3">
      <c r="A2280" s="3" t="s">
        <v>2746</v>
      </c>
      <c r="B2280" s="4">
        <v>44479</v>
      </c>
      <c r="C2280" s="3" t="s">
        <v>41</v>
      </c>
      <c r="D2280" s="3" t="s">
        <v>157</v>
      </c>
      <c r="E2280" s="3" t="s">
        <v>43</v>
      </c>
      <c r="F2280" s="3" t="s">
        <v>116</v>
      </c>
      <c r="G2280" s="3" t="s">
        <v>53</v>
      </c>
      <c r="H2280" s="3" t="s">
        <v>30</v>
      </c>
      <c r="I2280" s="3" t="s">
        <v>31</v>
      </c>
      <c r="J2280">
        <v>1020.66</v>
      </c>
      <c r="K2280" s="3" t="s">
        <v>50</v>
      </c>
      <c r="L2280" s="3" t="s">
        <v>24</v>
      </c>
      <c r="M2280" s="3" t="s">
        <v>33</v>
      </c>
      <c r="N2280">
        <v>18</v>
      </c>
    </row>
    <row r="2281" spans="1:14" x14ac:dyDescent="0.3">
      <c r="A2281" s="3" t="s">
        <v>2747</v>
      </c>
      <c r="B2281" s="4">
        <v>44479</v>
      </c>
      <c r="C2281" s="3" t="s">
        <v>113</v>
      </c>
      <c r="D2281" s="3" t="s">
        <v>114</v>
      </c>
      <c r="E2281" s="3" t="s">
        <v>58</v>
      </c>
      <c r="F2281" s="3" t="s">
        <v>19</v>
      </c>
      <c r="G2281" s="3" t="s">
        <v>66</v>
      </c>
      <c r="H2281" s="3" t="s">
        <v>45</v>
      </c>
      <c r="I2281" s="3" t="s">
        <v>22</v>
      </c>
      <c r="J2281">
        <v>4732.9399999999996</v>
      </c>
      <c r="K2281" s="3" t="s">
        <v>50</v>
      </c>
      <c r="L2281" s="3" t="s">
        <v>24</v>
      </c>
      <c r="M2281" s="3" t="s">
        <v>25</v>
      </c>
      <c r="N2281">
        <v>25</v>
      </c>
    </row>
    <row r="2282" spans="1:14" x14ac:dyDescent="0.3">
      <c r="A2282" s="3" t="s">
        <v>2748</v>
      </c>
      <c r="B2282" s="4">
        <v>44479</v>
      </c>
      <c r="C2282" s="3" t="s">
        <v>35</v>
      </c>
      <c r="D2282" s="3" t="s">
        <v>257</v>
      </c>
      <c r="E2282" s="3" t="s">
        <v>58</v>
      </c>
      <c r="F2282" s="3" t="s">
        <v>85</v>
      </c>
      <c r="G2282" s="3" t="s">
        <v>171</v>
      </c>
      <c r="H2282" s="3" t="s">
        <v>38</v>
      </c>
      <c r="I2282" s="3" t="s">
        <v>22</v>
      </c>
      <c r="J2282">
        <v>2588.15</v>
      </c>
      <c r="K2282" s="3" t="s">
        <v>23</v>
      </c>
      <c r="L2282" s="3" t="s">
        <v>60</v>
      </c>
      <c r="M2282" s="3" t="s">
        <v>33</v>
      </c>
      <c r="N2282">
        <v>26</v>
      </c>
    </row>
    <row r="2283" spans="1:14" x14ac:dyDescent="0.3">
      <c r="A2283" s="3" t="s">
        <v>2749</v>
      </c>
      <c r="B2283" s="4">
        <v>44479</v>
      </c>
      <c r="C2283" s="3" t="s">
        <v>35</v>
      </c>
      <c r="D2283" s="3" t="s">
        <v>159</v>
      </c>
      <c r="E2283" s="3" t="s">
        <v>18</v>
      </c>
      <c r="F2283" s="3" t="s">
        <v>37</v>
      </c>
      <c r="G2283" s="3" t="s">
        <v>20</v>
      </c>
      <c r="H2283" s="3" t="s">
        <v>38</v>
      </c>
      <c r="I2283" s="3" t="s">
        <v>22</v>
      </c>
      <c r="J2283">
        <v>88.05</v>
      </c>
      <c r="K2283" s="3" t="s">
        <v>46</v>
      </c>
      <c r="L2283" s="3" t="s">
        <v>24</v>
      </c>
      <c r="M2283" s="3" t="s">
        <v>67</v>
      </c>
      <c r="N2283">
        <v>85</v>
      </c>
    </row>
    <row r="2284" spans="1:14" x14ac:dyDescent="0.3">
      <c r="A2284" s="3" t="s">
        <v>2750</v>
      </c>
      <c r="B2284" s="4">
        <v>44479</v>
      </c>
      <c r="C2284" s="3" t="s">
        <v>113</v>
      </c>
      <c r="D2284" s="3" t="s">
        <v>181</v>
      </c>
      <c r="E2284" s="3" t="s">
        <v>58</v>
      </c>
      <c r="F2284" s="3" t="s">
        <v>116</v>
      </c>
      <c r="G2284" s="3" t="s">
        <v>20</v>
      </c>
      <c r="H2284" s="3" t="s">
        <v>45</v>
      </c>
      <c r="I2284" s="3" t="s">
        <v>31</v>
      </c>
      <c r="J2284">
        <v>53.61</v>
      </c>
      <c r="K2284" s="3" t="s">
        <v>50</v>
      </c>
      <c r="L2284" s="3" t="s">
        <v>24</v>
      </c>
      <c r="M2284" s="3" t="s">
        <v>33</v>
      </c>
      <c r="N2284">
        <v>12</v>
      </c>
    </row>
    <row r="2285" spans="1:14" x14ac:dyDescent="0.3">
      <c r="A2285" s="3" t="s">
        <v>2751</v>
      </c>
      <c r="B2285" s="4">
        <v>44479</v>
      </c>
      <c r="C2285" s="3" t="s">
        <v>91</v>
      </c>
      <c r="D2285" s="3" t="s">
        <v>136</v>
      </c>
      <c r="E2285" s="3" t="s">
        <v>58</v>
      </c>
      <c r="F2285" s="3" t="s">
        <v>65</v>
      </c>
      <c r="G2285" s="3" t="s">
        <v>20</v>
      </c>
      <c r="H2285" s="3" t="s">
        <v>99</v>
      </c>
      <c r="I2285" s="3" t="s">
        <v>22</v>
      </c>
      <c r="J2285">
        <v>186.34</v>
      </c>
      <c r="K2285" s="3" t="s">
        <v>50</v>
      </c>
      <c r="L2285" s="3" t="s">
        <v>24</v>
      </c>
      <c r="M2285" s="3" t="s">
        <v>25</v>
      </c>
      <c r="N2285">
        <v>30</v>
      </c>
    </row>
    <row r="2286" spans="1:14" x14ac:dyDescent="0.3">
      <c r="A2286" s="3" t="s">
        <v>2752</v>
      </c>
      <c r="B2286" s="4">
        <v>44480</v>
      </c>
      <c r="C2286" s="3" t="s">
        <v>41</v>
      </c>
      <c r="D2286" s="3" t="s">
        <v>52</v>
      </c>
      <c r="E2286" s="3" t="s">
        <v>58</v>
      </c>
      <c r="F2286" s="3" t="s">
        <v>44</v>
      </c>
      <c r="G2286" s="3" t="s">
        <v>66</v>
      </c>
      <c r="H2286" s="3" t="s">
        <v>21</v>
      </c>
      <c r="I2286" s="3" t="s">
        <v>22</v>
      </c>
      <c r="J2286">
        <v>154.56</v>
      </c>
      <c r="K2286" s="3" t="s">
        <v>50</v>
      </c>
      <c r="L2286" s="3" t="s">
        <v>47</v>
      </c>
      <c r="M2286" s="3" t="s">
        <v>33</v>
      </c>
      <c r="N2286">
        <v>2</v>
      </c>
    </row>
    <row r="2287" spans="1:14" x14ac:dyDescent="0.3">
      <c r="A2287" s="3" t="s">
        <v>2754</v>
      </c>
      <c r="B2287" s="4">
        <v>44480</v>
      </c>
      <c r="C2287" s="3" t="s">
        <v>121</v>
      </c>
      <c r="D2287" s="3" t="s">
        <v>162</v>
      </c>
      <c r="E2287" s="3" t="s">
        <v>224</v>
      </c>
      <c r="F2287" s="3" t="s">
        <v>89</v>
      </c>
      <c r="G2287" s="3" t="s">
        <v>20</v>
      </c>
      <c r="H2287" s="3" t="s">
        <v>45</v>
      </c>
      <c r="I2287" s="3" t="s">
        <v>31</v>
      </c>
      <c r="J2287">
        <v>0</v>
      </c>
      <c r="K2287" s="3" t="s">
        <v>32</v>
      </c>
      <c r="L2287" s="3" t="s">
        <v>24</v>
      </c>
      <c r="M2287" s="3" t="s">
        <v>33</v>
      </c>
      <c r="N2287">
        <v>1</v>
      </c>
    </row>
    <row r="2288" spans="1:14" x14ac:dyDescent="0.3">
      <c r="A2288" s="3" t="s">
        <v>2755</v>
      </c>
      <c r="B2288" s="4">
        <v>44480</v>
      </c>
      <c r="C2288" s="3" t="s">
        <v>41</v>
      </c>
      <c r="D2288" s="3" t="s">
        <v>199</v>
      </c>
      <c r="E2288" s="3" t="s">
        <v>18</v>
      </c>
      <c r="F2288" s="3" t="s">
        <v>37</v>
      </c>
      <c r="G2288" s="3" t="s">
        <v>20</v>
      </c>
      <c r="H2288" s="3" t="s">
        <v>30</v>
      </c>
      <c r="I2288" s="3" t="s">
        <v>22</v>
      </c>
      <c r="J2288">
        <v>243.71</v>
      </c>
      <c r="K2288" s="3" t="s">
        <v>50</v>
      </c>
      <c r="L2288" s="3" t="s">
        <v>24</v>
      </c>
      <c r="M2288" s="3" t="s">
        <v>33</v>
      </c>
      <c r="N2288">
        <v>26</v>
      </c>
    </row>
    <row r="2289" spans="1:14" x14ac:dyDescent="0.3">
      <c r="A2289" s="3" t="s">
        <v>2756</v>
      </c>
      <c r="B2289" s="4">
        <v>44480</v>
      </c>
      <c r="C2289" s="3" t="s">
        <v>101</v>
      </c>
      <c r="D2289" s="3" t="s">
        <v>210</v>
      </c>
      <c r="E2289" s="3" t="s">
        <v>29</v>
      </c>
      <c r="F2289" s="3" t="s">
        <v>85</v>
      </c>
      <c r="G2289" s="3" t="s">
        <v>59</v>
      </c>
      <c r="H2289" s="3" t="s">
        <v>54</v>
      </c>
      <c r="I2289" s="3" t="s">
        <v>31</v>
      </c>
      <c r="J2289">
        <v>0</v>
      </c>
      <c r="K2289" s="3" t="s">
        <v>32</v>
      </c>
      <c r="L2289" s="3" t="s">
        <v>24</v>
      </c>
      <c r="M2289" s="3" t="s">
        <v>33</v>
      </c>
      <c r="N2289">
        <v>12</v>
      </c>
    </row>
    <row r="2290" spans="1:14" x14ac:dyDescent="0.3">
      <c r="A2290" s="3" t="s">
        <v>2757</v>
      </c>
      <c r="B2290" s="4">
        <v>44480</v>
      </c>
      <c r="C2290" s="3" t="s">
        <v>178</v>
      </c>
      <c r="D2290" s="3" t="s">
        <v>179</v>
      </c>
      <c r="E2290" s="3" t="s">
        <v>18</v>
      </c>
      <c r="F2290" s="3" t="s">
        <v>65</v>
      </c>
      <c r="G2290" s="3" t="s">
        <v>20</v>
      </c>
      <c r="H2290" s="3" t="s">
        <v>30</v>
      </c>
      <c r="I2290" s="3" t="s">
        <v>78</v>
      </c>
      <c r="J2290">
        <v>177.57</v>
      </c>
      <c r="K2290" s="3" t="s">
        <v>46</v>
      </c>
      <c r="L2290" s="3" t="s">
        <v>24</v>
      </c>
      <c r="M2290" s="3" t="s">
        <v>67</v>
      </c>
      <c r="N2290">
        <v>154</v>
      </c>
    </row>
    <row r="2291" spans="1:14" x14ac:dyDescent="0.3">
      <c r="A2291" s="3" t="s">
        <v>2758</v>
      </c>
      <c r="B2291" s="4">
        <v>44481</v>
      </c>
      <c r="C2291" s="3" t="s">
        <v>35</v>
      </c>
      <c r="D2291" s="3" t="s">
        <v>159</v>
      </c>
      <c r="E2291" s="3" t="s">
        <v>29</v>
      </c>
      <c r="F2291" s="3" t="s">
        <v>19</v>
      </c>
      <c r="G2291" s="3" t="s">
        <v>66</v>
      </c>
      <c r="H2291" s="3" t="s">
        <v>45</v>
      </c>
      <c r="I2291" s="3" t="s">
        <v>31</v>
      </c>
      <c r="J2291">
        <v>0</v>
      </c>
      <c r="K2291" s="3" t="s">
        <v>50</v>
      </c>
      <c r="L2291" s="3" t="s">
        <v>24</v>
      </c>
      <c r="M2291" s="3" t="s">
        <v>33</v>
      </c>
      <c r="N2291">
        <v>15</v>
      </c>
    </row>
    <row r="2292" spans="1:14" x14ac:dyDescent="0.3">
      <c r="A2292" s="3" t="s">
        <v>2760</v>
      </c>
      <c r="B2292" s="4">
        <v>44481</v>
      </c>
      <c r="C2292" s="3" t="s">
        <v>342</v>
      </c>
      <c r="D2292" s="3" t="s">
        <v>343</v>
      </c>
      <c r="E2292" s="3" t="s">
        <v>29</v>
      </c>
      <c r="F2292" s="3" t="s">
        <v>19</v>
      </c>
      <c r="G2292" s="3" t="s">
        <v>66</v>
      </c>
      <c r="H2292" s="3" t="s">
        <v>30</v>
      </c>
      <c r="I2292" s="3" t="s">
        <v>31</v>
      </c>
      <c r="J2292">
        <v>0</v>
      </c>
      <c r="K2292" s="3" t="s">
        <v>50</v>
      </c>
      <c r="L2292" s="3" t="s">
        <v>24</v>
      </c>
      <c r="M2292" s="3" t="s">
        <v>67</v>
      </c>
      <c r="N2292">
        <v>38</v>
      </c>
    </row>
    <row r="2293" spans="1:14" x14ac:dyDescent="0.3">
      <c r="A2293" s="3" t="s">
        <v>2761</v>
      </c>
      <c r="B2293" s="4">
        <v>44481</v>
      </c>
      <c r="C2293" s="3" t="s">
        <v>35</v>
      </c>
      <c r="D2293" s="3" t="s">
        <v>159</v>
      </c>
      <c r="E2293" s="3" t="s">
        <v>49</v>
      </c>
      <c r="F2293" s="3" t="s">
        <v>89</v>
      </c>
      <c r="G2293" s="3" t="s">
        <v>20</v>
      </c>
      <c r="H2293" s="3" t="s">
        <v>30</v>
      </c>
      <c r="I2293" s="3" t="s">
        <v>78</v>
      </c>
      <c r="J2293">
        <v>927.97</v>
      </c>
      <c r="K2293" s="3" t="s">
        <v>50</v>
      </c>
      <c r="L2293" s="3" t="s">
        <v>24</v>
      </c>
      <c r="M2293" s="3" t="s">
        <v>25</v>
      </c>
      <c r="N2293">
        <v>134</v>
      </c>
    </row>
    <row r="2294" spans="1:14" x14ac:dyDescent="0.3">
      <c r="A2294" s="3" t="s">
        <v>2762</v>
      </c>
      <c r="B2294" s="4">
        <v>44481</v>
      </c>
      <c r="C2294" s="3" t="s">
        <v>101</v>
      </c>
      <c r="D2294" s="3" t="s">
        <v>102</v>
      </c>
      <c r="E2294" s="3" t="s">
        <v>18</v>
      </c>
      <c r="F2294" s="3" t="s">
        <v>116</v>
      </c>
      <c r="G2294" s="3" t="s">
        <v>53</v>
      </c>
      <c r="H2294" s="3" t="s">
        <v>45</v>
      </c>
      <c r="I2294" s="3" t="s">
        <v>22</v>
      </c>
      <c r="J2294">
        <v>2724.99</v>
      </c>
      <c r="K2294" s="3" t="s">
        <v>50</v>
      </c>
      <c r="L2294" s="3" t="s">
        <v>24</v>
      </c>
      <c r="M2294" s="3" t="s">
        <v>55</v>
      </c>
      <c r="N2294">
        <v>39</v>
      </c>
    </row>
    <row r="2295" spans="1:14" x14ac:dyDescent="0.3">
      <c r="A2295" s="3" t="s">
        <v>2763</v>
      </c>
      <c r="B2295" s="4">
        <v>44481</v>
      </c>
      <c r="C2295" s="3" t="s">
        <v>101</v>
      </c>
      <c r="D2295" s="3" t="s">
        <v>102</v>
      </c>
      <c r="E2295" s="3" t="s">
        <v>29</v>
      </c>
      <c r="F2295" s="3" t="s">
        <v>74</v>
      </c>
      <c r="G2295" s="3" t="s">
        <v>53</v>
      </c>
      <c r="H2295" s="3" t="s">
        <v>30</v>
      </c>
      <c r="I2295" s="3" t="s">
        <v>31</v>
      </c>
      <c r="J2295">
        <v>0</v>
      </c>
      <c r="K2295" s="3" t="s">
        <v>23</v>
      </c>
      <c r="L2295" s="3" t="s">
        <v>60</v>
      </c>
      <c r="M2295" s="3" t="s">
        <v>33</v>
      </c>
      <c r="N2295">
        <v>10</v>
      </c>
    </row>
    <row r="2296" spans="1:14" x14ac:dyDescent="0.3">
      <c r="A2296" s="3" t="s">
        <v>2764</v>
      </c>
      <c r="B2296" s="4">
        <v>44482</v>
      </c>
      <c r="C2296" s="3" t="s">
        <v>41</v>
      </c>
      <c r="D2296" s="3" t="s">
        <v>250</v>
      </c>
      <c r="E2296" s="3" t="s">
        <v>49</v>
      </c>
      <c r="F2296" s="3" t="s">
        <v>89</v>
      </c>
      <c r="G2296" s="3" t="s">
        <v>66</v>
      </c>
      <c r="H2296" s="3" t="s">
        <v>30</v>
      </c>
      <c r="I2296" s="3" t="s">
        <v>31</v>
      </c>
      <c r="J2296">
        <v>155.09</v>
      </c>
      <c r="K2296" s="3" t="s">
        <v>32</v>
      </c>
      <c r="L2296" s="3" t="s">
        <v>24</v>
      </c>
      <c r="M2296" s="3" t="s">
        <v>55</v>
      </c>
      <c r="N2296">
        <v>61</v>
      </c>
    </row>
    <row r="2297" spans="1:14" x14ac:dyDescent="0.3">
      <c r="A2297" s="3" t="s">
        <v>2766</v>
      </c>
      <c r="B2297" s="4">
        <v>44482</v>
      </c>
      <c r="C2297" s="3" t="s">
        <v>41</v>
      </c>
      <c r="D2297" s="3" t="s">
        <v>250</v>
      </c>
      <c r="E2297" s="3" t="s">
        <v>155</v>
      </c>
      <c r="F2297" s="3" t="s">
        <v>65</v>
      </c>
      <c r="G2297" s="3" t="s">
        <v>66</v>
      </c>
      <c r="H2297" s="3" t="s">
        <v>30</v>
      </c>
      <c r="I2297" s="3" t="s">
        <v>31</v>
      </c>
      <c r="J2297">
        <v>0</v>
      </c>
      <c r="K2297" s="3" t="s">
        <v>50</v>
      </c>
      <c r="L2297" s="3" t="s">
        <v>60</v>
      </c>
      <c r="M2297" s="3" t="s">
        <v>33</v>
      </c>
      <c r="N2297">
        <v>20</v>
      </c>
    </row>
    <row r="2298" spans="1:14" x14ac:dyDescent="0.3">
      <c r="A2298" s="3" t="s">
        <v>2767</v>
      </c>
      <c r="B2298" s="4">
        <v>44482</v>
      </c>
      <c r="C2298" s="3" t="s">
        <v>101</v>
      </c>
      <c r="D2298" s="3" t="s">
        <v>102</v>
      </c>
      <c r="E2298" s="3" t="s">
        <v>58</v>
      </c>
      <c r="F2298" s="3" t="s">
        <v>44</v>
      </c>
      <c r="G2298" s="3" t="s">
        <v>66</v>
      </c>
      <c r="H2298" s="3" t="s">
        <v>45</v>
      </c>
      <c r="I2298" s="3" t="s">
        <v>31</v>
      </c>
      <c r="J2298">
        <v>4276.6499999999996</v>
      </c>
      <c r="K2298" s="3" t="s">
        <v>50</v>
      </c>
      <c r="L2298" s="3" t="s">
        <v>24</v>
      </c>
      <c r="M2298" s="3" t="s">
        <v>33</v>
      </c>
      <c r="N2298">
        <v>24</v>
      </c>
    </row>
    <row r="2299" spans="1:14" x14ac:dyDescent="0.3">
      <c r="A2299" s="3" t="s">
        <v>2768</v>
      </c>
      <c r="B2299" s="4">
        <v>44482</v>
      </c>
      <c r="C2299" s="3" t="s">
        <v>144</v>
      </c>
      <c r="D2299" s="3" t="s">
        <v>145</v>
      </c>
      <c r="E2299" s="3" t="s">
        <v>64</v>
      </c>
      <c r="F2299" s="3" t="s">
        <v>19</v>
      </c>
      <c r="G2299" s="3" t="s">
        <v>20</v>
      </c>
      <c r="H2299" s="3" t="s">
        <v>45</v>
      </c>
      <c r="I2299" s="3" t="s">
        <v>78</v>
      </c>
      <c r="J2299">
        <v>0</v>
      </c>
      <c r="K2299" s="3" t="s">
        <v>50</v>
      </c>
      <c r="L2299" s="3" t="s">
        <v>47</v>
      </c>
      <c r="M2299" s="3" t="s">
        <v>25</v>
      </c>
      <c r="N2299">
        <v>32</v>
      </c>
    </row>
    <row r="2300" spans="1:14" x14ac:dyDescent="0.3">
      <c r="A2300" s="3" t="s">
        <v>2769</v>
      </c>
      <c r="B2300" s="4">
        <v>44482</v>
      </c>
      <c r="C2300" s="3" t="s">
        <v>222</v>
      </c>
      <c r="D2300" s="3" t="s">
        <v>223</v>
      </c>
      <c r="E2300" s="3" t="s">
        <v>58</v>
      </c>
      <c r="F2300" s="3" t="s">
        <v>37</v>
      </c>
      <c r="G2300" s="3" t="s">
        <v>20</v>
      </c>
      <c r="H2300" s="3" t="s">
        <v>30</v>
      </c>
      <c r="I2300" s="3" t="s">
        <v>31</v>
      </c>
      <c r="J2300">
        <v>374.47</v>
      </c>
      <c r="K2300" s="3" t="s">
        <v>32</v>
      </c>
      <c r="L2300" s="3" t="s">
        <v>24</v>
      </c>
      <c r="M2300" s="3" t="s">
        <v>70</v>
      </c>
      <c r="N2300">
        <v>59</v>
      </c>
    </row>
    <row r="2301" spans="1:14" x14ac:dyDescent="0.3">
      <c r="A2301" s="3" t="s">
        <v>2770</v>
      </c>
      <c r="B2301" s="4">
        <v>44482</v>
      </c>
      <c r="C2301" s="3" t="s">
        <v>62</v>
      </c>
      <c r="D2301" s="3" t="s">
        <v>63</v>
      </c>
      <c r="E2301" s="3" t="s">
        <v>43</v>
      </c>
      <c r="F2301" s="3" t="s">
        <v>65</v>
      </c>
      <c r="G2301" s="3" t="s">
        <v>20</v>
      </c>
      <c r="H2301" s="3" t="s">
        <v>54</v>
      </c>
      <c r="I2301" s="3" t="s">
        <v>22</v>
      </c>
      <c r="J2301">
        <v>1018.75</v>
      </c>
      <c r="K2301" s="3" t="s">
        <v>46</v>
      </c>
      <c r="L2301" s="3" t="s">
        <v>24</v>
      </c>
      <c r="M2301" s="3" t="s">
        <v>67</v>
      </c>
      <c r="N2301">
        <v>151</v>
      </c>
    </row>
    <row r="2302" spans="1:14" x14ac:dyDescent="0.3">
      <c r="A2302" s="3" t="s">
        <v>2771</v>
      </c>
      <c r="B2302" s="4">
        <v>44482</v>
      </c>
      <c r="C2302" s="3" t="s">
        <v>16</v>
      </c>
      <c r="D2302" s="3" t="s">
        <v>17</v>
      </c>
      <c r="E2302" s="3" t="s">
        <v>58</v>
      </c>
      <c r="F2302" s="3" t="s">
        <v>65</v>
      </c>
      <c r="G2302" s="3" t="s">
        <v>20</v>
      </c>
      <c r="H2302" s="3" t="s">
        <v>45</v>
      </c>
      <c r="I2302" s="3" t="s">
        <v>31</v>
      </c>
      <c r="J2302">
        <v>228.64</v>
      </c>
      <c r="K2302" s="3" t="s">
        <v>32</v>
      </c>
      <c r="L2302" s="3" t="s">
        <v>24</v>
      </c>
      <c r="M2302" s="3" t="s">
        <v>67</v>
      </c>
      <c r="N2302">
        <v>38</v>
      </c>
    </row>
    <row r="2303" spans="1:14" x14ac:dyDescent="0.3">
      <c r="A2303" s="3" t="s">
        <v>2772</v>
      </c>
      <c r="B2303" s="4">
        <v>44482</v>
      </c>
      <c r="C2303" s="3" t="s">
        <v>35</v>
      </c>
      <c r="D2303" s="3" t="s">
        <v>166</v>
      </c>
      <c r="E2303" s="3" t="s">
        <v>224</v>
      </c>
      <c r="F2303" s="3" t="s">
        <v>44</v>
      </c>
      <c r="G2303" s="3" t="s">
        <v>66</v>
      </c>
      <c r="H2303" s="3" t="s">
        <v>38</v>
      </c>
      <c r="I2303" s="3" t="s">
        <v>31</v>
      </c>
      <c r="J2303">
        <v>0</v>
      </c>
      <c r="K2303" s="3" t="s">
        <v>50</v>
      </c>
      <c r="L2303" s="3" t="s">
        <v>24</v>
      </c>
      <c r="M2303" s="3" t="s">
        <v>55</v>
      </c>
      <c r="N2303">
        <v>117</v>
      </c>
    </row>
    <row r="2304" spans="1:14" x14ac:dyDescent="0.3">
      <c r="A2304" s="3" t="s">
        <v>2773</v>
      </c>
      <c r="B2304" s="4">
        <v>44482</v>
      </c>
      <c r="C2304" s="3" t="s">
        <v>151</v>
      </c>
      <c r="D2304" s="3" t="s">
        <v>152</v>
      </c>
      <c r="E2304" s="3" t="s">
        <v>29</v>
      </c>
      <c r="F2304" s="3" t="s">
        <v>19</v>
      </c>
      <c r="G2304" s="3" t="s">
        <v>59</v>
      </c>
      <c r="H2304" s="3" t="s">
        <v>21</v>
      </c>
      <c r="I2304" s="3" t="s">
        <v>31</v>
      </c>
      <c r="J2304">
        <v>0</v>
      </c>
      <c r="K2304" s="3" t="s">
        <v>23</v>
      </c>
      <c r="L2304" s="3" t="s">
        <v>24</v>
      </c>
      <c r="M2304" s="3" t="s">
        <v>33</v>
      </c>
      <c r="N2304">
        <v>12</v>
      </c>
    </row>
    <row r="2305" spans="1:14" x14ac:dyDescent="0.3">
      <c r="A2305" s="3" t="s">
        <v>2774</v>
      </c>
      <c r="B2305" s="4">
        <v>44482</v>
      </c>
      <c r="C2305" s="3" t="s">
        <v>222</v>
      </c>
      <c r="D2305" s="3" t="s">
        <v>223</v>
      </c>
      <c r="E2305" s="3" t="s">
        <v>84</v>
      </c>
      <c r="F2305" s="3" t="s">
        <v>65</v>
      </c>
      <c r="G2305" s="3" t="s">
        <v>20</v>
      </c>
      <c r="H2305" s="3" t="s">
        <v>38</v>
      </c>
      <c r="I2305" s="3" t="s">
        <v>22</v>
      </c>
      <c r="J2305">
        <v>51.55</v>
      </c>
      <c r="K2305" s="3" t="s">
        <v>50</v>
      </c>
      <c r="L2305" s="3" t="s">
        <v>24</v>
      </c>
      <c r="M2305" s="3" t="s">
        <v>70</v>
      </c>
      <c r="N2305">
        <v>47</v>
      </c>
    </row>
    <row r="2306" spans="1:14" x14ac:dyDescent="0.3">
      <c r="A2306" s="3" t="s">
        <v>2775</v>
      </c>
      <c r="B2306" s="4">
        <v>44482</v>
      </c>
      <c r="C2306" s="3" t="s">
        <v>41</v>
      </c>
      <c r="D2306" s="3" t="s">
        <v>42</v>
      </c>
      <c r="E2306" s="3" t="s">
        <v>84</v>
      </c>
      <c r="F2306" s="3" t="s">
        <v>85</v>
      </c>
      <c r="G2306" s="3" t="s">
        <v>20</v>
      </c>
      <c r="H2306" s="3" t="s">
        <v>38</v>
      </c>
      <c r="I2306" s="3" t="s">
        <v>31</v>
      </c>
      <c r="J2306">
        <v>147.6</v>
      </c>
      <c r="K2306" s="3" t="s">
        <v>50</v>
      </c>
      <c r="L2306" s="3" t="s">
        <v>24</v>
      </c>
      <c r="M2306" s="3" t="s">
        <v>25</v>
      </c>
      <c r="N2306">
        <v>12</v>
      </c>
    </row>
    <row r="2307" spans="1:14" x14ac:dyDescent="0.3">
      <c r="A2307" s="3" t="s">
        <v>2776</v>
      </c>
      <c r="B2307" s="4">
        <v>44483</v>
      </c>
      <c r="C2307" s="3" t="s">
        <v>101</v>
      </c>
      <c r="D2307" s="3" t="s">
        <v>102</v>
      </c>
      <c r="E2307" s="3" t="s">
        <v>69</v>
      </c>
      <c r="F2307" s="3" t="s">
        <v>37</v>
      </c>
      <c r="G2307" s="3" t="s">
        <v>66</v>
      </c>
      <c r="H2307" s="3" t="s">
        <v>21</v>
      </c>
      <c r="I2307" s="3" t="s">
        <v>31</v>
      </c>
      <c r="J2307">
        <v>392.1</v>
      </c>
      <c r="K2307" s="3" t="s">
        <v>50</v>
      </c>
      <c r="L2307" s="3" t="s">
        <v>24</v>
      </c>
      <c r="M2307" s="3" t="s">
        <v>25</v>
      </c>
      <c r="N2307">
        <v>91</v>
      </c>
    </row>
    <row r="2308" spans="1:14" x14ac:dyDescent="0.3">
      <c r="A2308" s="3" t="s">
        <v>2778</v>
      </c>
      <c r="B2308" s="4">
        <v>44483</v>
      </c>
      <c r="C2308" s="3" t="s">
        <v>101</v>
      </c>
      <c r="D2308" s="3" t="s">
        <v>210</v>
      </c>
      <c r="E2308" s="3" t="s">
        <v>84</v>
      </c>
      <c r="F2308" s="3" t="s">
        <v>74</v>
      </c>
      <c r="G2308" s="3" t="s">
        <v>20</v>
      </c>
      <c r="H2308" s="3" t="s">
        <v>99</v>
      </c>
      <c r="I2308" s="3" t="s">
        <v>31</v>
      </c>
      <c r="J2308">
        <v>574.03</v>
      </c>
      <c r="K2308" s="3" t="s">
        <v>50</v>
      </c>
      <c r="L2308" s="3" t="s">
        <v>24</v>
      </c>
      <c r="M2308" s="3" t="s">
        <v>67</v>
      </c>
      <c r="N2308">
        <v>108</v>
      </c>
    </row>
    <row r="2309" spans="1:14" x14ac:dyDescent="0.3">
      <c r="A2309" s="3" t="s">
        <v>2779</v>
      </c>
      <c r="B2309" s="4">
        <v>44483</v>
      </c>
      <c r="C2309" s="3" t="s">
        <v>35</v>
      </c>
      <c r="D2309" s="3" t="s">
        <v>257</v>
      </c>
      <c r="E2309" s="3" t="s">
        <v>69</v>
      </c>
      <c r="F2309" s="3" t="s">
        <v>19</v>
      </c>
      <c r="G2309" s="3" t="s">
        <v>171</v>
      </c>
      <c r="H2309" s="3" t="s">
        <v>30</v>
      </c>
      <c r="I2309" s="3" t="s">
        <v>22</v>
      </c>
      <c r="J2309">
        <v>305.08</v>
      </c>
      <c r="K2309" s="3" t="s">
        <v>23</v>
      </c>
      <c r="L2309" s="3" t="s">
        <v>24</v>
      </c>
      <c r="M2309" s="3" t="s">
        <v>25</v>
      </c>
      <c r="N2309">
        <v>138</v>
      </c>
    </row>
    <row r="2310" spans="1:14" x14ac:dyDescent="0.3">
      <c r="A2310" s="3" t="s">
        <v>2780</v>
      </c>
      <c r="B2310" s="4">
        <v>44483</v>
      </c>
      <c r="C2310" s="3" t="s">
        <v>27</v>
      </c>
      <c r="D2310" s="3" t="s">
        <v>169</v>
      </c>
      <c r="E2310" s="3" t="s">
        <v>58</v>
      </c>
      <c r="F2310" s="3" t="s">
        <v>116</v>
      </c>
      <c r="G2310" s="3" t="s">
        <v>59</v>
      </c>
      <c r="H2310" s="3" t="s">
        <v>38</v>
      </c>
      <c r="I2310" s="3" t="s">
        <v>22</v>
      </c>
      <c r="J2310">
        <v>4396.83</v>
      </c>
      <c r="K2310" s="3" t="s">
        <v>50</v>
      </c>
      <c r="L2310" s="3" t="s">
        <v>47</v>
      </c>
      <c r="M2310" s="3" t="s">
        <v>67</v>
      </c>
      <c r="N2310">
        <v>19</v>
      </c>
    </row>
    <row r="2311" spans="1:14" x14ac:dyDescent="0.3">
      <c r="A2311" s="3" t="s">
        <v>2781</v>
      </c>
      <c r="B2311" s="4">
        <v>44483</v>
      </c>
      <c r="C2311" s="3" t="s">
        <v>238</v>
      </c>
      <c r="D2311" s="3" t="s">
        <v>239</v>
      </c>
      <c r="E2311" s="3" t="s">
        <v>155</v>
      </c>
      <c r="F2311" s="3" t="s">
        <v>37</v>
      </c>
      <c r="G2311" s="3" t="s">
        <v>20</v>
      </c>
      <c r="H2311" s="3" t="s">
        <v>45</v>
      </c>
      <c r="I2311" s="3" t="s">
        <v>31</v>
      </c>
      <c r="J2311">
        <v>0</v>
      </c>
      <c r="K2311" s="3" t="s">
        <v>23</v>
      </c>
      <c r="L2311" s="3" t="s">
        <v>24</v>
      </c>
      <c r="M2311" s="3" t="s">
        <v>25</v>
      </c>
      <c r="N2311">
        <v>130</v>
      </c>
    </row>
    <row r="2312" spans="1:14" x14ac:dyDescent="0.3">
      <c r="A2312" s="3" t="s">
        <v>2782</v>
      </c>
      <c r="B2312" s="4">
        <v>44483</v>
      </c>
      <c r="C2312" s="3" t="s">
        <v>94</v>
      </c>
      <c r="D2312" s="3" t="s">
        <v>95</v>
      </c>
      <c r="E2312" s="3" t="s">
        <v>49</v>
      </c>
      <c r="F2312" s="3" t="s">
        <v>65</v>
      </c>
      <c r="G2312" s="3" t="s">
        <v>171</v>
      </c>
      <c r="H2312" s="3" t="s">
        <v>45</v>
      </c>
      <c r="I2312" s="3" t="s">
        <v>22</v>
      </c>
      <c r="J2312">
        <v>280.77</v>
      </c>
      <c r="K2312" s="3" t="s">
        <v>32</v>
      </c>
      <c r="L2312" s="3" t="s">
        <v>24</v>
      </c>
      <c r="M2312" s="3" t="s">
        <v>67</v>
      </c>
      <c r="N2312">
        <v>115</v>
      </c>
    </row>
    <row r="2313" spans="1:14" x14ac:dyDescent="0.3">
      <c r="A2313" s="3" t="s">
        <v>2783</v>
      </c>
      <c r="B2313" s="4">
        <v>44484</v>
      </c>
      <c r="C2313" s="3" t="s">
        <v>41</v>
      </c>
      <c r="D2313" s="3" t="s">
        <v>250</v>
      </c>
      <c r="E2313" s="3" t="s">
        <v>58</v>
      </c>
      <c r="F2313" s="3" t="s">
        <v>89</v>
      </c>
      <c r="G2313" s="3" t="s">
        <v>59</v>
      </c>
      <c r="H2313" s="3" t="s">
        <v>30</v>
      </c>
      <c r="I2313" s="3" t="s">
        <v>31</v>
      </c>
      <c r="J2313">
        <v>345.22</v>
      </c>
      <c r="K2313" s="3" t="s">
        <v>46</v>
      </c>
      <c r="L2313" s="3" t="s">
        <v>24</v>
      </c>
      <c r="M2313" s="3" t="s">
        <v>25</v>
      </c>
      <c r="N2313">
        <v>130</v>
      </c>
    </row>
    <row r="2314" spans="1:14" x14ac:dyDescent="0.3">
      <c r="A2314" s="3" t="s">
        <v>2785</v>
      </c>
      <c r="B2314" s="4">
        <v>44484</v>
      </c>
      <c r="C2314" s="3" t="s">
        <v>35</v>
      </c>
      <c r="D2314" s="3" t="s">
        <v>73</v>
      </c>
      <c r="E2314" s="3" t="s">
        <v>29</v>
      </c>
      <c r="F2314" s="3" t="s">
        <v>44</v>
      </c>
      <c r="G2314" s="3" t="s">
        <v>20</v>
      </c>
      <c r="H2314" s="3" t="s">
        <v>38</v>
      </c>
      <c r="I2314" s="3" t="s">
        <v>31</v>
      </c>
      <c r="J2314">
        <v>0</v>
      </c>
      <c r="K2314" s="3" t="s">
        <v>32</v>
      </c>
      <c r="L2314" s="3" t="s">
        <v>24</v>
      </c>
      <c r="M2314" s="3" t="s">
        <v>25</v>
      </c>
      <c r="N2314">
        <v>58</v>
      </c>
    </row>
    <row r="2315" spans="1:14" x14ac:dyDescent="0.3">
      <c r="A2315" s="3" t="s">
        <v>2786</v>
      </c>
      <c r="B2315" s="4">
        <v>44484</v>
      </c>
      <c r="C2315" s="3" t="s">
        <v>113</v>
      </c>
      <c r="D2315" s="3" t="s">
        <v>181</v>
      </c>
      <c r="E2315" s="3" t="s">
        <v>84</v>
      </c>
      <c r="F2315" s="3" t="s">
        <v>116</v>
      </c>
      <c r="G2315" s="3" t="s">
        <v>20</v>
      </c>
      <c r="H2315" s="3" t="s">
        <v>54</v>
      </c>
      <c r="I2315" s="3" t="s">
        <v>22</v>
      </c>
      <c r="J2315">
        <v>1575.74</v>
      </c>
      <c r="K2315" s="3" t="s">
        <v>50</v>
      </c>
      <c r="L2315" s="3" t="s">
        <v>24</v>
      </c>
      <c r="M2315" s="3" t="s">
        <v>25</v>
      </c>
      <c r="N2315">
        <v>80</v>
      </c>
    </row>
    <row r="2316" spans="1:14" x14ac:dyDescent="0.3">
      <c r="A2316" s="3" t="s">
        <v>2787</v>
      </c>
      <c r="B2316" s="4">
        <v>44484</v>
      </c>
      <c r="C2316" s="3" t="s">
        <v>147</v>
      </c>
      <c r="D2316" s="3" t="s">
        <v>148</v>
      </c>
      <c r="E2316" s="3" t="s">
        <v>58</v>
      </c>
      <c r="F2316" s="3" t="s">
        <v>65</v>
      </c>
      <c r="G2316" s="3" t="s">
        <v>20</v>
      </c>
      <c r="H2316" s="3" t="s">
        <v>30</v>
      </c>
      <c r="I2316" s="3" t="s">
        <v>31</v>
      </c>
      <c r="J2316">
        <v>772.86</v>
      </c>
      <c r="K2316" s="3" t="s">
        <v>46</v>
      </c>
      <c r="L2316" s="3" t="s">
        <v>24</v>
      </c>
      <c r="M2316" s="3" t="s">
        <v>25</v>
      </c>
      <c r="N2316">
        <v>71</v>
      </c>
    </row>
    <row r="2317" spans="1:14" x14ac:dyDescent="0.3">
      <c r="A2317" s="3" t="s">
        <v>2788</v>
      </c>
      <c r="B2317" s="4">
        <v>44484</v>
      </c>
      <c r="C2317" s="3" t="s">
        <v>41</v>
      </c>
      <c r="D2317" s="3" t="s">
        <v>52</v>
      </c>
      <c r="E2317" s="3" t="s">
        <v>125</v>
      </c>
      <c r="F2317" s="3" t="s">
        <v>37</v>
      </c>
      <c r="G2317" s="3" t="s">
        <v>20</v>
      </c>
      <c r="H2317" s="3" t="s">
        <v>38</v>
      </c>
      <c r="I2317" s="3" t="s">
        <v>31</v>
      </c>
      <c r="J2317">
        <v>0</v>
      </c>
      <c r="K2317" s="3" t="s">
        <v>50</v>
      </c>
      <c r="L2317" s="3" t="s">
        <v>24</v>
      </c>
      <c r="M2317" s="3" t="s">
        <v>25</v>
      </c>
      <c r="N2317">
        <v>165</v>
      </c>
    </row>
    <row r="2318" spans="1:14" x14ac:dyDescent="0.3">
      <c r="A2318" s="3" t="s">
        <v>2789</v>
      </c>
      <c r="B2318" s="4">
        <v>44484</v>
      </c>
      <c r="C2318" s="3" t="s">
        <v>35</v>
      </c>
      <c r="D2318" s="3" t="s">
        <v>57</v>
      </c>
      <c r="E2318" s="3" t="s">
        <v>149</v>
      </c>
      <c r="F2318" s="3" t="s">
        <v>89</v>
      </c>
      <c r="G2318" s="3" t="s">
        <v>20</v>
      </c>
      <c r="H2318" s="3" t="s">
        <v>30</v>
      </c>
      <c r="I2318" s="3" t="s">
        <v>31</v>
      </c>
      <c r="J2318">
        <v>0</v>
      </c>
      <c r="K2318" s="3" t="s">
        <v>32</v>
      </c>
      <c r="L2318" s="3" t="s">
        <v>47</v>
      </c>
      <c r="M2318" s="3" t="s">
        <v>67</v>
      </c>
      <c r="N2318">
        <v>129</v>
      </c>
    </row>
    <row r="2319" spans="1:14" x14ac:dyDescent="0.3">
      <c r="A2319" s="3" t="s">
        <v>2790</v>
      </c>
      <c r="B2319" s="4">
        <v>44484</v>
      </c>
      <c r="C2319" s="3" t="s">
        <v>35</v>
      </c>
      <c r="D2319" s="3" t="s">
        <v>73</v>
      </c>
      <c r="E2319" s="3" t="s">
        <v>43</v>
      </c>
      <c r="F2319" s="3" t="s">
        <v>89</v>
      </c>
      <c r="G2319" s="3" t="s">
        <v>20</v>
      </c>
      <c r="H2319" s="3" t="s">
        <v>38</v>
      </c>
      <c r="I2319" s="3" t="s">
        <v>31</v>
      </c>
      <c r="J2319">
        <v>3077.69</v>
      </c>
      <c r="K2319" s="3" t="s">
        <v>46</v>
      </c>
      <c r="L2319" s="3" t="s">
        <v>24</v>
      </c>
      <c r="M2319" s="3" t="s">
        <v>70</v>
      </c>
      <c r="N2319">
        <v>16</v>
      </c>
    </row>
    <row r="2320" spans="1:14" x14ac:dyDescent="0.3">
      <c r="A2320" s="3" t="s">
        <v>2791</v>
      </c>
      <c r="B2320" s="4">
        <v>44484</v>
      </c>
      <c r="C2320" s="3" t="s">
        <v>16</v>
      </c>
      <c r="D2320" s="3" t="s">
        <v>110</v>
      </c>
      <c r="E2320" s="3" t="s">
        <v>64</v>
      </c>
      <c r="F2320" s="3" t="s">
        <v>89</v>
      </c>
      <c r="G2320" s="3" t="s">
        <v>171</v>
      </c>
      <c r="H2320" s="3" t="s">
        <v>38</v>
      </c>
      <c r="I2320" s="3" t="s">
        <v>22</v>
      </c>
      <c r="J2320">
        <v>0</v>
      </c>
      <c r="K2320" s="3" t="s">
        <v>50</v>
      </c>
      <c r="L2320" s="3" t="s">
        <v>24</v>
      </c>
      <c r="M2320" s="3" t="s">
        <v>67</v>
      </c>
      <c r="N2320">
        <v>12</v>
      </c>
    </row>
    <row r="2321" spans="1:14" x14ac:dyDescent="0.3">
      <c r="A2321" s="3" t="s">
        <v>2792</v>
      </c>
      <c r="B2321" s="4">
        <v>44485</v>
      </c>
      <c r="C2321" s="3" t="s">
        <v>35</v>
      </c>
      <c r="D2321" s="3" t="s">
        <v>36</v>
      </c>
      <c r="E2321" s="3" t="s">
        <v>125</v>
      </c>
      <c r="F2321" s="3" t="s">
        <v>37</v>
      </c>
      <c r="G2321" s="3" t="s">
        <v>20</v>
      </c>
      <c r="H2321" s="3" t="s">
        <v>30</v>
      </c>
      <c r="I2321" s="3" t="s">
        <v>31</v>
      </c>
      <c r="J2321">
        <v>0</v>
      </c>
      <c r="K2321" s="3" t="s">
        <v>50</v>
      </c>
      <c r="L2321" s="3" t="s">
        <v>24</v>
      </c>
      <c r="M2321" s="3" t="s">
        <v>67</v>
      </c>
      <c r="N2321">
        <v>39</v>
      </c>
    </row>
    <row r="2322" spans="1:14" x14ac:dyDescent="0.3">
      <c r="A2322" s="3" t="s">
        <v>2794</v>
      </c>
      <c r="B2322" s="4">
        <v>44485</v>
      </c>
      <c r="C2322" s="3" t="s">
        <v>323</v>
      </c>
      <c r="D2322" s="3" t="s">
        <v>324</v>
      </c>
      <c r="E2322" s="3" t="s">
        <v>58</v>
      </c>
      <c r="F2322" s="3" t="s">
        <v>37</v>
      </c>
      <c r="G2322" s="3" t="s">
        <v>20</v>
      </c>
      <c r="H2322" s="3" t="s">
        <v>54</v>
      </c>
      <c r="I2322" s="3" t="s">
        <v>31</v>
      </c>
      <c r="J2322">
        <v>285.52</v>
      </c>
      <c r="K2322" s="3" t="s">
        <v>32</v>
      </c>
      <c r="L2322" s="3" t="s">
        <v>24</v>
      </c>
      <c r="M2322" s="3" t="s">
        <v>25</v>
      </c>
      <c r="N2322">
        <v>85</v>
      </c>
    </row>
    <row r="2323" spans="1:14" x14ac:dyDescent="0.3">
      <c r="A2323" s="3" t="s">
        <v>2795</v>
      </c>
      <c r="B2323" s="4">
        <v>44485</v>
      </c>
      <c r="C2323" s="3" t="s">
        <v>41</v>
      </c>
      <c r="D2323" s="3" t="s">
        <v>42</v>
      </c>
      <c r="E2323" s="3" t="s">
        <v>69</v>
      </c>
      <c r="F2323" s="3" t="s">
        <v>85</v>
      </c>
      <c r="G2323" s="3" t="s">
        <v>59</v>
      </c>
      <c r="H2323" s="3" t="s">
        <v>30</v>
      </c>
      <c r="I2323" s="3" t="s">
        <v>22</v>
      </c>
      <c r="J2323">
        <v>149.71</v>
      </c>
      <c r="K2323" s="3" t="s">
        <v>32</v>
      </c>
      <c r="L2323" s="3" t="s">
        <v>24</v>
      </c>
      <c r="M2323" s="3" t="s">
        <v>55</v>
      </c>
      <c r="N2323">
        <v>89</v>
      </c>
    </row>
    <row r="2324" spans="1:14" x14ac:dyDescent="0.3">
      <c r="A2324" s="3" t="s">
        <v>2796</v>
      </c>
      <c r="B2324" s="4">
        <v>44485</v>
      </c>
      <c r="C2324" s="3" t="s">
        <v>147</v>
      </c>
      <c r="D2324" s="3" t="s">
        <v>148</v>
      </c>
      <c r="E2324" s="3" t="s">
        <v>58</v>
      </c>
      <c r="F2324" s="3" t="s">
        <v>89</v>
      </c>
      <c r="G2324" s="3" t="s">
        <v>66</v>
      </c>
      <c r="H2324" s="3" t="s">
        <v>45</v>
      </c>
      <c r="I2324" s="3" t="s">
        <v>22</v>
      </c>
      <c r="J2324">
        <v>13331.06</v>
      </c>
      <c r="K2324" s="3" t="s">
        <v>50</v>
      </c>
      <c r="L2324" s="3" t="s">
        <v>47</v>
      </c>
      <c r="M2324" s="3" t="s">
        <v>25</v>
      </c>
      <c r="N2324">
        <v>71</v>
      </c>
    </row>
    <row r="2325" spans="1:14" x14ac:dyDescent="0.3">
      <c r="A2325" s="3" t="s">
        <v>2797</v>
      </c>
      <c r="B2325" s="4">
        <v>44485</v>
      </c>
      <c r="C2325" s="3" t="s">
        <v>35</v>
      </c>
      <c r="D2325" s="3" t="s">
        <v>36</v>
      </c>
      <c r="E2325" s="3" t="s">
        <v>58</v>
      </c>
      <c r="F2325" s="3" t="s">
        <v>89</v>
      </c>
      <c r="G2325" s="3" t="s">
        <v>20</v>
      </c>
      <c r="H2325" s="3" t="s">
        <v>45</v>
      </c>
      <c r="I2325" s="3" t="s">
        <v>31</v>
      </c>
      <c r="J2325">
        <v>317.81</v>
      </c>
      <c r="K2325" s="3" t="s">
        <v>50</v>
      </c>
      <c r="L2325" s="3" t="s">
        <v>47</v>
      </c>
      <c r="M2325" s="3" t="s">
        <v>25</v>
      </c>
      <c r="N2325">
        <v>29</v>
      </c>
    </row>
    <row r="2326" spans="1:14" x14ac:dyDescent="0.3">
      <c r="A2326" s="3" t="s">
        <v>2798</v>
      </c>
      <c r="B2326" s="4">
        <v>44485</v>
      </c>
      <c r="C2326" s="3" t="s">
        <v>113</v>
      </c>
      <c r="D2326" s="3" t="s">
        <v>181</v>
      </c>
      <c r="E2326" s="3" t="s">
        <v>69</v>
      </c>
      <c r="F2326" s="3" t="s">
        <v>89</v>
      </c>
      <c r="G2326" s="3" t="s">
        <v>53</v>
      </c>
      <c r="H2326" s="3" t="s">
        <v>54</v>
      </c>
      <c r="I2326" s="3" t="s">
        <v>31</v>
      </c>
      <c r="J2326">
        <v>121.68</v>
      </c>
      <c r="K2326" s="3" t="s">
        <v>23</v>
      </c>
      <c r="L2326" s="3" t="s">
        <v>60</v>
      </c>
      <c r="M2326" s="3" t="s">
        <v>33</v>
      </c>
      <c r="N2326">
        <v>23</v>
      </c>
    </row>
    <row r="2327" spans="1:14" x14ac:dyDescent="0.3">
      <c r="A2327" s="3" t="s">
        <v>2799</v>
      </c>
      <c r="B2327" s="4">
        <v>44485</v>
      </c>
      <c r="C2327" s="3" t="s">
        <v>41</v>
      </c>
      <c r="D2327" s="3" t="s">
        <v>52</v>
      </c>
      <c r="E2327" s="3" t="s">
        <v>58</v>
      </c>
      <c r="F2327" s="3" t="s">
        <v>89</v>
      </c>
      <c r="G2327" s="3" t="s">
        <v>66</v>
      </c>
      <c r="H2327" s="3" t="s">
        <v>45</v>
      </c>
      <c r="I2327" s="3" t="s">
        <v>31</v>
      </c>
      <c r="J2327">
        <v>935.4</v>
      </c>
      <c r="K2327" s="3" t="s">
        <v>46</v>
      </c>
      <c r="L2327" s="3" t="s">
        <v>24</v>
      </c>
      <c r="M2327" s="3" t="s">
        <v>33</v>
      </c>
      <c r="N2327">
        <v>9</v>
      </c>
    </row>
    <row r="2328" spans="1:14" x14ac:dyDescent="0.3">
      <c r="A2328" s="3" t="s">
        <v>2800</v>
      </c>
      <c r="B2328" s="4">
        <v>44485</v>
      </c>
      <c r="C2328" s="3" t="s">
        <v>101</v>
      </c>
      <c r="D2328" s="3" t="s">
        <v>210</v>
      </c>
      <c r="E2328" s="3" t="s">
        <v>69</v>
      </c>
      <c r="F2328" s="3" t="s">
        <v>37</v>
      </c>
      <c r="G2328" s="3" t="s">
        <v>20</v>
      </c>
      <c r="H2328" s="3" t="s">
        <v>54</v>
      </c>
      <c r="I2328" s="3" t="s">
        <v>22</v>
      </c>
      <c r="J2328">
        <v>530.05999999999995</v>
      </c>
      <c r="K2328" s="3" t="s">
        <v>50</v>
      </c>
      <c r="L2328" s="3" t="s">
        <v>24</v>
      </c>
      <c r="M2328" s="3" t="s">
        <v>33</v>
      </c>
      <c r="N2328">
        <v>28</v>
      </c>
    </row>
    <row r="2329" spans="1:14" x14ac:dyDescent="0.3">
      <c r="A2329" s="3" t="s">
        <v>2801</v>
      </c>
      <c r="B2329" s="4">
        <v>44485</v>
      </c>
      <c r="C2329" s="3" t="s">
        <v>1603</v>
      </c>
      <c r="D2329" s="3" t="s">
        <v>1604</v>
      </c>
      <c r="E2329" s="3" t="s">
        <v>29</v>
      </c>
      <c r="F2329" s="3" t="s">
        <v>65</v>
      </c>
      <c r="G2329" s="3" t="s">
        <v>59</v>
      </c>
      <c r="H2329" s="3" t="s">
        <v>21</v>
      </c>
      <c r="I2329" s="3" t="s">
        <v>31</v>
      </c>
      <c r="J2329">
        <v>0</v>
      </c>
      <c r="K2329" s="3" t="s">
        <v>32</v>
      </c>
      <c r="L2329" s="3" t="s">
        <v>24</v>
      </c>
      <c r="M2329" s="3" t="s">
        <v>55</v>
      </c>
      <c r="N2329">
        <v>173</v>
      </c>
    </row>
    <row r="2330" spans="1:14" x14ac:dyDescent="0.3">
      <c r="A2330" s="3" t="s">
        <v>2802</v>
      </c>
      <c r="B2330" s="4">
        <v>44485</v>
      </c>
      <c r="C2330" s="3" t="s">
        <v>35</v>
      </c>
      <c r="D2330" s="3" t="s">
        <v>166</v>
      </c>
      <c r="E2330" s="3" t="s">
        <v>155</v>
      </c>
      <c r="F2330" s="3" t="s">
        <v>85</v>
      </c>
      <c r="G2330" s="3" t="s">
        <v>20</v>
      </c>
      <c r="H2330" s="3" t="s">
        <v>45</v>
      </c>
      <c r="I2330" s="3" t="s">
        <v>31</v>
      </c>
      <c r="J2330">
        <v>0</v>
      </c>
      <c r="K2330" s="3" t="s">
        <v>50</v>
      </c>
      <c r="L2330" s="3" t="s">
        <v>24</v>
      </c>
      <c r="M2330" s="3" t="s">
        <v>55</v>
      </c>
      <c r="N2330">
        <v>133</v>
      </c>
    </row>
    <row r="2331" spans="1:14" x14ac:dyDescent="0.3">
      <c r="A2331" s="3" t="s">
        <v>2803</v>
      </c>
      <c r="B2331" s="4">
        <v>44486</v>
      </c>
      <c r="C2331" s="3" t="s">
        <v>204</v>
      </c>
      <c r="D2331" s="3" t="s">
        <v>205</v>
      </c>
      <c r="E2331" s="3" t="s">
        <v>58</v>
      </c>
      <c r="F2331" s="3" t="s">
        <v>116</v>
      </c>
      <c r="G2331" s="3" t="s">
        <v>59</v>
      </c>
      <c r="H2331" s="3" t="s">
        <v>99</v>
      </c>
      <c r="I2331" s="3" t="s">
        <v>31</v>
      </c>
      <c r="J2331">
        <v>1434.96</v>
      </c>
      <c r="K2331" s="3" t="s">
        <v>50</v>
      </c>
      <c r="L2331" s="3" t="s">
        <v>24</v>
      </c>
      <c r="M2331" s="3" t="s">
        <v>55</v>
      </c>
      <c r="N2331">
        <v>54</v>
      </c>
    </row>
    <row r="2332" spans="1:14" x14ac:dyDescent="0.3">
      <c r="A2332" s="3" t="s">
        <v>2805</v>
      </c>
      <c r="B2332" s="4">
        <v>44486</v>
      </c>
      <c r="C2332" s="3" t="s">
        <v>41</v>
      </c>
      <c r="D2332" s="3" t="s">
        <v>52</v>
      </c>
      <c r="E2332" s="3" t="s">
        <v>224</v>
      </c>
      <c r="F2332" s="3" t="s">
        <v>85</v>
      </c>
      <c r="G2332" s="3" t="s">
        <v>53</v>
      </c>
      <c r="H2332" s="3" t="s">
        <v>38</v>
      </c>
      <c r="I2332" s="3" t="s">
        <v>22</v>
      </c>
      <c r="J2332">
        <v>0</v>
      </c>
      <c r="K2332" s="3" t="s">
        <v>50</v>
      </c>
      <c r="L2332" s="3" t="s">
        <v>24</v>
      </c>
      <c r="M2332" s="3" t="s">
        <v>25</v>
      </c>
      <c r="N2332">
        <v>137</v>
      </c>
    </row>
    <row r="2333" spans="1:14" x14ac:dyDescent="0.3">
      <c r="A2333" s="3" t="s">
        <v>2806</v>
      </c>
      <c r="B2333" s="4">
        <v>44486</v>
      </c>
      <c r="C2333" s="3" t="s">
        <v>174</v>
      </c>
      <c r="D2333" s="3" t="s">
        <v>175</v>
      </c>
      <c r="E2333" s="3" t="s">
        <v>58</v>
      </c>
      <c r="F2333" s="3" t="s">
        <v>74</v>
      </c>
      <c r="G2333" s="3" t="s">
        <v>20</v>
      </c>
      <c r="H2333" s="3" t="s">
        <v>30</v>
      </c>
      <c r="I2333" s="3" t="s">
        <v>31</v>
      </c>
      <c r="J2333">
        <v>653.95000000000005</v>
      </c>
      <c r="K2333" s="3" t="s">
        <v>23</v>
      </c>
      <c r="L2333" s="3" t="s">
        <v>24</v>
      </c>
      <c r="M2333" s="3" t="s">
        <v>33</v>
      </c>
      <c r="N2333">
        <v>16</v>
      </c>
    </row>
    <row r="2334" spans="1:14" x14ac:dyDescent="0.3">
      <c r="A2334" s="3" t="s">
        <v>2807</v>
      </c>
      <c r="B2334" s="4">
        <v>44486</v>
      </c>
      <c r="C2334" s="3" t="s">
        <v>91</v>
      </c>
      <c r="D2334" s="3" t="s">
        <v>98</v>
      </c>
      <c r="E2334" s="3" t="s">
        <v>58</v>
      </c>
      <c r="F2334" s="3" t="s">
        <v>65</v>
      </c>
      <c r="G2334" s="3" t="s">
        <v>20</v>
      </c>
      <c r="H2334" s="3" t="s">
        <v>30</v>
      </c>
      <c r="I2334" s="3" t="s">
        <v>22</v>
      </c>
      <c r="J2334">
        <v>188.82</v>
      </c>
      <c r="K2334" s="3" t="s">
        <v>46</v>
      </c>
      <c r="L2334" s="3" t="s">
        <v>47</v>
      </c>
      <c r="M2334" s="3" t="s">
        <v>33</v>
      </c>
      <c r="N2334">
        <v>5</v>
      </c>
    </row>
    <row r="2335" spans="1:14" x14ac:dyDescent="0.3">
      <c r="A2335" s="3" t="s">
        <v>2808</v>
      </c>
      <c r="B2335" s="4">
        <v>44487</v>
      </c>
      <c r="C2335" s="3" t="s">
        <v>101</v>
      </c>
      <c r="D2335" s="3" t="s">
        <v>210</v>
      </c>
      <c r="E2335" s="3" t="s">
        <v>58</v>
      </c>
      <c r="F2335" s="3" t="s">
        <v>44</v>
      </c>
      <c r="G2335" s="3" t="s">
        <v>171</v>
      </c>
      <c r="H2335" s="3" t="s">
        <v>30</v>
      </c>
      <c r="I2335" s="3" t="s">
        <v>22</v>
      </c>
      <c r="J2335">
        <v>387.77</v>
      </c>
      <c r="K2335" s="3" t="s">
        <v>32</v>
      </c>
      <c r="L2335" s="3" t="s">
        <v>60</v>
      </c>
      <c r="M2335" s="3" t="s">
        <v>67</v>
      </c>
      <c r="N2335">
        <v>151</v>
      </c>
    </row>
    <row r="2336" spans="1:14" x14ac:dyDescent="0.3">
      <c r="A2336" s="3" t="s">
        <v>2810</v>
      </c>
      <c r="B2336" s="4">
        <v>44487</v>
      </c>
      <c r="C2336" s="3" t="s">
        <v>41</v>
      </c>
      <c r="D2336" s="3" t="s">
        <v>157</v>
      </c>
      <c r="E2336" s="3" t="s">
        <v>84</v>
      </c>
      <c r="F2336" s="3" t="s">
        <v>65</v>
      </c>
      <c r="G2336" s="3" t="s">
        <v>59</v>
      </c>
      <c r="H2336" s="3" t="s">
        <v>45</v>
      </c>
      <c r="I2336" s="3" t="s">
        <v>31</v>
      </c>
      <c r="J2336">
        <v>119.29</v>
      </c>
      <c r="K2336" s="3" t="s">
        <v>46</v>
      </c>
      <c r="L2336" s="3" t="s">
        <v>60</v>
      </c>
      <c r="M2336" s="3" t="s">
        <v>67</v>
      </c>
      <c r="N2336">
        <v>148</v>
      </c>
    </row>
    <row r="2337" spans="1:14" x14ac:dyDescent="0.3">
      <c r="A2337" s="3" t="s">
        <v>2811</v>
      </c>
      <c r="B2337" s="4">
        <v>44487</v>
      </c>
      <c r="C2337" s="3" t="s">
        <v>41</v>
      </c>
      <c r="D2337" s="3" t="s">
        <v>250</v>
      </c>
      <c r="E2337" s="3" t="s">
        <v>58</v>
      </c>
      <c r="F2337" s="3" t="s">
        <v>85</v>
      </c>
      <c r="G2337" s="3" t="s">
        <v>59</v>
      </c>
      <c r="H2337" s="3" t="s">
        <v>99</v>
      </c>
      <c r="I2337" s="3" t="s">
        <v>31</v>
      </c>
      <c r="J2337">
        <v>538.05999999999995</v>
      </c>
      <c r="K2337" s="3" t="s">
        <v>50</v>
      </c>
      <c r="L2337" s="3" t="s">
        <v>60</v>
      </c>
      <c r="M2337" s="3" t="s">
        <v>33</v>
      </c>
      <c r="N2337">
        <v>19</v>
      </c>
    </row>
    <row r="2338" spans="1:14" x14ac:dyDescent="0.3">
      <c r="A2338" s="3" t="s">
        <v>2812</v>
      </c>
      <c r="B2338" s="4">
        <v>44487</v>
      </c>
      <c r="C2338" s="3" t="s">
        <v>144</v>
      </c>
      <c r="D2338" s="3" t="s">
        <v>489</v>
      </c>
      <c r="E2338" s="3" t="s">
        <v>29</v>
      </c>
      <c r="F2338" s="3" t="s">
        <v>65</v>
      </c>
      <c r="G2338" s="3" t="s">
        <v>20</v>
      </c>
      <c r="H2338" s="3" t="s">
        <v>30</v>
      </c>
      <c r="I2338" s="3" t="s">
        <v>31</v>
      </c>
      <c r="J2338">
        <v>0</v>
      </c>
      <c r="K2338" s="3" t="s">
        <v>23</v>
      </c>
      <c r="L2338" s="3" t="s">
        <v>24</v>
      </c>
      <c r="M2338" s="3" t="s">
        <v>25</v>
      </c>
      <c r="N2338">
        <v>15</v>
      </c>
    </row>
    <row r="2339" spans="1:14" x14ac:dyDescent="0.3">
      <c r="A2339" s="3" t="s">
        <v>2813</v>
      </c>
      <c r="B2339" s="4">
        <v>44487</v>
      </c>
      <c r="C2339" s="3" t="s">
        <v>41</v>
      </c>
      <c r="D2339" s="3" t="s">
        <v>52</v>
      </c>
      <c r="E2339" s="3" t="s">
        <v>84</v>
      </c>
      <c r="F2339" s="3" t="s">
        <v>44</v>
      </c>
      <c r="G2339" s="3" t="s">
        <v>20</v>
      </c>
      <c r="H2339" s="3" t="s">
        <v>54</v>
      </c>
      <c r="I2339" s="3" t="s">
        <v>31</v>
      </c>
      <c r="J2339">
        <v>560.75</v>
      </c>
      <c r="K2339" s="3" t="s">
        <v>46</v>
      </c>
      <c r="L2339" s="3" t="s">
        <v>24</v>
      </c>
      <c r="M2339" s="3" t="s">
        <v>25</v>
      </c>
      <c r="N2339">
        <v>158</v>
      </c>
    </row>
    <row r="2340" spans="1:14" x14ac:dyDescent="0.3">
      <c r="A2340" s="3" t="s">
        <v>2814</v>
      </c>
      <c r="B2340" s="4">
        <v>44487</v>
      </c>
      <c r="C2340" s="3" t="s">
        <v>35</v>
      </c>
      <c r="D2340" s="3" t="s">
        <v>36</v>
      </c>
      <c r="E2340" s="3" t="s">
        <v>58</v>
      </c>
      <c r="F2340" s="3" t="s">
        <v>19</v>
      </c>
      <c r="G2340" s="3" t="s">
        <v>20</v>
      </c>
      <c r="H2340" s="3" t="s">
        <v>30</v>
      </c>
      <c r="I2340" s="3" t="s">
        <v>31</v>
      </c>
      <c r="J2340">
        <v>733.22</v>
      </c>
      <c r="K2340" s="3" t="s">
        <v>46</v>
      </c>
      <c r="L2340" s="3" t="s">
        <v>47</v>
      </c>
      <c r="M2340" s="3" t="s">
        <v>25</v>
      </c>
      <c r="N2340">
        <v>43</v>
      </c>
    </row>
    <row r="2341" spans="1:14" x14ac:dyDescent="0.3">
      <c r="A2341" s="3" t="s">
        <v>2815</v>
      </c>
      <c r="B2341" s="4">
        <v>44488</v>
      </c>
      <c r="C2341" s="3" t="s">
        <v>41</v>
      </c>
      <c r="D2341" s="3" t="s">
        <v>52</v>
      </c>
      <c r="E2341" s="3" t="s">
        <v>84</v>
      </c>
      <c r="F2341" s="3" t="s">
        <v>44</v>
      </c>
      <c r="G2341" s="3" t="s">
        <v>20</v>
      </c>
      <c r="H2341" s="3" t="s">
        <v>54</v>
      </c>
      <c r="I2341" s="3" t="s">
        <v>78</v>
      </c>
      <c r="J2341">
        <v>56.72</v>
      </c>
      <c r="K2341" s="3" t="s">
        <v>46</v>
      </c>
      <c r="L2341" s="3" t="s">
        <v>24</v>
      </c>
      <c r="M2341" s="3" t="s">
        <v>67</v>
      </c>
      <c r="N2341">
        <v>40</v>
      </c>
    </row>
    <row r="2342" spans="1:14" x14ac:dyDescent="0.3">
      <c r="A2342" s="3" t="s">
        <v>2817</v>
      </c>
      <c r="B2342" s="4">
        <v>44488</v>
      </c>
      <c r="C2342" s="3" t="s">
        <v>144</v>
      </c>
      <c r="D2342" s="3" t="s">
        <v>145</v>
      </c>
      <c r="E2342" s="3" t="s">
        <v>155</v>
      </c>
      <c r="F2342" s="3" t="s">
        <v>65</v>
      </c>
      <c r="G2342" s="3" t="s">
        <v>20</v>
      </c>
      <c r="H2342" s="3" t="s">
        <v>54</v>
      </c>
      <c r="I2342" s="3" t="s">
        <v>22</v>
      </c>
      <c r="J2342">
        <v>0</v>
      </c>
      <c r="K2342" s="3" t="s">
        <v>50</v>
      </c>
      <c r="L2342" s="3" t="s">
        <v>24</v>
      </c>
      <c r="M2342" s="3" t="s">
        <v>33</v>
      </c>
      <c r="N2342">
        <v>1</v>
      </c>
    </row>
    <row r="2343" spans="1:14" x14ac:dyDescent="0.3">
      <c r="A2343" s="3" t="s">
        <v>2818</v>
      </c>
      <c r="B2343" s="4">
        <v>44488</v>
      </c>
      <c r="C2343" s="3" t="s">
        <v>91</v>
      </c>
      <c r="D2343" s="3" t="s">
        <v>136</v>
      </c>
      <c r="E2343" s="3" t="s">
        <v>69</v>
      </c>
      <c r="F2343" s="3" t="s">
        <v>37</v>
      </c>
      <c r="G2343" s="3" t="s">
        <v>20</v>
      </c>
      <c r="H2343" s="3" t="s">
        <v>38</v>
      </c>
      <c r="I2343" s="3" t="s">
        <v>22</v>
      </c>
      <c r="J2343">
        <v>2746.09</v>
      </c>
      <c r="K2343" s="3" t="s">
        <v>32</v>
      </c>
      <c r="L2343" s="3" t="s">
        <v>24</v>
      </c>
      <c r="M2343" s="3" t="s">
        <v>25</v>
      </c>
      <c r="N2343">
        <v>44</v>
      </c>
    </row>
    <row r="2344" spans="1:14" x14ac:dyDescent="0.3">
      <c r="A2344" s="3" t="s">
        <v>2819</v>
      </c>
      <c r="B2344" s="4">
        <v>44488</v>
      </c>
      <c r="C2344" s="3" t="s">
        <v>16</v>
      </c>
      <c r="D2344" s="3" t="s">
        <v>17</v>
      </c>
      <c r="E2344" s="3" t="s">
        <v>69</v>
      </c>
      <c r="F2344" s="3" t="s">
        <v>89</v>
      </c>
      <c r="G2344" s="3" t="s">
        <v>20</v>
      </c>
      <c r="H2344" s="3" t="s">
        <v>30</v>
      </c>
      <c r="I2344" s="3" t="s">
        <v>22</v>
      </c>
      <c r="J2344">
        <v>2896.61</v>
      </c>
      <c r="K2344" s="3" t="s">
        <v>32</v>
      </c>
      <c r="L2344" s="3" t="s">
        <v>60</v>
      </c>
      <c r="M2344" s="3" t="s">
        <v>25</v>
      </c>
      <c r="N2344">
        <v>70</v>
      </c>
    </row>
    <row r="2345" spans="1:14" x14ac:dyDescent="0.3">
      <c r="A2345" s="3" t="s">
        <v>2820</v>
      </c>
      <c r="B2345" s="4">
        <v>44488</v>
      </c>
      <c r="C2345" s="3" t="s">
        <v>35</v>
      </c>
      <c r="D2345" s="3" t="s">
        <v>257</v>
      </c>
      <c r="E2345" s="3" t="s">
        <v>29</v>
      </c>
      <c r="F2345" s="3" t="s">
        <v>116</v>
      </c>
      <c r="G2345" s="3" t="s">
        <v>20</v>
      </c>
      <c r="H2345" s="3" t="s">
        <v>38</v>
      </c>
      <c r="I2345" s="3" t="s">
        <v>31</v>
      </c>
      <c r="J2345">
        <v>0</v>
      </c>
      <c r="K2345" s="3" t="s">
        <v>50</v>
      </c>
      <c r="L2345" s="3" t="s">
        <v>24</v>
      </c>
      <c r="M2345" s="3" t="s">
        <v>67</v>
      </c>
      <c r="N2345">
        <v>92</v>
      </c>
    </row>
    <row r="2346" spans="1:14" x14ac:dyDescent="0.3">
      <c r="A2346" s="3" t="s">
        <v>2821</v>
      </c>
      <c r="B2346" s="4">
        <v>44488</v>
      </c>
      <c r="C2346" s="3" t="s">
        <v>35</v>
      </c>
      <c r="D2346" s="3" t="s">
        <v>36</v>
      </c>
      <c r="E2346" s="3" t="s">
        <v>58</v>
      </c>
      <c r="F2346" s="3" t="s">
        <v>74</v>
      </c>
      <c r="G2346" s="3" t="s">
        <v>20</v>
      </c>
      <c r="H2346" s="3" t="s">
        <v>45</v>
      </c>
      <c r="I2346" s="3" t="s">
        <v>31</v>
      </c>
      <c r="J2346">
        <v>462.76</v>
      </c>
      <c r="K2346" s="3" t="s">
        <v>32</v>
      </c>
      <c r="L2346" s="3" t="s">
        <v>60</v>
      </c>
      <c r="M2346" s="3" t="s">
        <v>25</v>
      </c>
      <c r="N2346">
        <v>64</v>
      </c>
    </row>
    <row r="2347" spans="1:14" x14ac:dyDescent="0.3">
      <c r="A2347" s="3" t="s">
        <v>2822</v>
      </c>
      <c r="B2347" s="4">
        <v>44488</v>
      </c>
      <c r="C2347" s="3" t="s">
        <v>101</v>
      </c>
      <c r="D2347" s="3" t="s">
        <v>210</v>
      </c>
      <c r="E2347" s="3" t="s">
        <v>58</v>
      </c>
      <c r="F2347" s="3" t="s">
        <v>89</v>
      </c>
      <c r="G2347" s="3" t="s">
        <v>59</v>
      </c>
      <c r="H2347" s="3" t="s">
        <v>45</v>
      </c>
      <c r="I2347" s="3" t="s">
        <v>22</v>
      </c>
      <c r="J2347">
        <v>175.31</v>
      </c>
      <c r="K2347" s="3" t="s">
        <v>46</v>
      </c>
      <c r="L2347" s="3" t="s">
        <v>24</v>
      </c>
      <c r="M2347" s="3" t="s">
        <v>67</v>
      </c>
      <c r="N2347">
        <v>61</v>
      </c>
    </row>
    <row r="2348" spans="1:14" x14ac:dyDescent="0.3">
      <c r="A2348" s="3" t="s">
        <v>2823</v>
      </c>
      <c r="B2348" s="4">
        <v>44488</v>
      </c>
      <c r="C2348" s="3" t="s">
        <v>35</v>
      </c>
      <c r="D2348" s="3" t="s">
        <v>73</v>
      </c>
      <c r="E2348" s="3" t="s">
        <v>58</v>
      </c>
      <c r="F2348" s="3" t="s">
        <v>37</v>
      </c>
      <c r="G2348" s="3" t="s">
        <v>66</v>
      </c>
      <c r="H2348" s="3" t="s">
        <v>38</v>
      </c>
      <c r="I2348" s="3" t="s">
        <v>22</v>
      </c>
      <c r="J2348">
        <v>5393.33</v>
      </c>
      <c r="K2348" s="3" t="s">
        <v>46</v>
      </c>
      <c r="L2348" s="3" t="s">
        <v>24</v>
      </c>
      <c r="M2348" s="3" t="s">
        <v>25</v>
      </c>
      <c r="N2348">
        <v>120</v>
      </c>
    </row>
    <row r="2349" spans="1:14" x14ac:dyDescent="0.3">
      <c r="A2349" s="3" t="s">
        <v>2824</v>
      </c>
      <c r="B2349" s="4">
        <v>44489</v>
      </c>
      <c r="C2349" s="3" t="s">
        <v>35</v>
      </c>
      <c r="D2349" s="3" t="s">
        <v>166</v>
      </c>
      <c r="E2349" s="3" t="s">
        <v>58</v>
      </c>
      <c r="F2349" s="3" t="s">
        <v>65</v>
      </c>
      <c r="G2349" s="3" t="s">
        <v>66</v>
      </c>
      <c r="H2349" s="3" t="s">
        <v>38</v>
      </c>
      <c r="I2349" s="3" t="s">
        <v>31</v>
      </c>
      <c r="J2349">
        <v>1014.32</v>
      </c>
      <c r="K2349" s="3" t="s">
        <v>23</v>
      </c>
      <c r="L2349" s="3" t="s">
        <v>60</v>
      </c>
      <c r="M2349" s="3" t="s">
        <v>70</v>
      </c>
      <c r="N2349">
        <v>155</v>
      </c>
    </row>
    <row r="2350" spans="1:14" x14ac:dyDescent="0.3">
      <c r="A2350" s="3" t="s">
        <v>2826</v>
      </c>
      <c r="B2350" s="4">
        <v>44489</v>
      </c>
      <c r="C2350" s="3" t="s">
        <v>35</v>
      </c>
      <c r="D2350" s="3" t="s">
        <v>36</v>
      </c>
      <c r="E2350" s="3" t="s">
        <v>58</v>
      </c>
      <c r="F2350" s="3" t="s">
        <v>44</v>
      </c>
      <c r="G2350" s="3" t="s">
        <v>66</v>
      </c>
      <c r="H2350" s="3" t="s">
        <v>45</v>
      </c>
      <c r="I2350" s="3" t="s">
        <v>31</v>
      </c>
      <c r="J2350">
        <v>44.24</v>
      </c>
      <c r="K2350" s="3" t="s">
        <v>50</v>
      </c>
      <c r="L2350" s="3" t="s">
        <v>24</v>
      </c>
      <c r="M2350" s="3" t="s">
        <v>33</v>
      </c>
      <c r="N2350">
        <v>22</v>
      </c>
    </row>
    <row r="2351" spans="1:14" x14ac:dyDescent="0.3">
      <c r="A2351" s="3" t="s">
        <v>2827</v>
      </c>
      <c r="B2351" s="4">
        <v>44489</v>
      </c>
      <c r="C2351" s="3" t="s">
        <v>16</v>
      </c>
      <c r="D2351" s="3" t="s">
        <v>83</v>
      </c>
      <c r="E2351" s="3" t="s">
        <v>125</v>
      </c>
      <c r="F2351" s="3" t="s">
        <v>85</v>
      </c>
      <c r="G2351" s="3" t="s">
        <v>20</v>
      </c>
      <c r="H2351" s="3" t="s">
        <v>54</v>
      </c>
      <c r="I2351" s="3" t="s">
        <v>22</v>
      </c>
      <c r="J2351">
        <v>0</v>
      </c>
      <c r="K2351" s="3" t="s">
        <v>46</v>
      </c>
      <c r="L2351" s="3" t="s">
        <v>24</v>
      </c>
      <c r="M2351" s="3" t="s">
        <v>25</v>
      </c>
      <c r="N2351">
        <v>145</v>
      </c>
    </row>
    <row r="2352" spans="1:14" x14ac:dyDescent="0.3">
      <c r="A2352" s="3" t="s">
        <v>2828</v>
      </c>
      <c r="B2352" s="4">
        <v>44489</v>
      </c>
      <c r="C2352" s="3" t="s">
        <v>94</v>
      </c>
      <c r="D2352" s="3" t="s">
        <v>95</v>
      </c>
      <c r="E2352" s="3" t="s">
        <v>58</v>
      </c>
      <c r="F2352" s="3" t="s">
        <v>19</v>
      </c>
      <c r="G2352" s="3" t="s">
        <v>59</v>
      </c>
      <c r="H2352" s="3" t="s">
        <v>54</v>
      </c>
      <c r="I2352" s="3" t="s">
        <v>31</v>
      </c>
      <c r="J2352">
        <v>798.38</v>
      </c>
      <c r="K2352" s="3" t="s">
        <v>23</v>
      </c>
      <c r="L2352" s="3" t="s">
        <v>47</v>
      </c>
      <c r="M2352" s="3" t="s">
        <v>25</v>
      </c>
      <c r="N2352">
        <v>56</v>
      </c>
    </row>
    <row r="2353" spans="1:14" x14ac:dyDescent="0.3">
      <c r="A2353" s="3" t="s">
        <v>2829</v>
      </c>
      <c r="B2353" s="4">
        <v>44489</v>
      </c>
      <c r="C2353" s="3" t="s">
        <v>107</v>
      </c>
      <c r="D2353" s="3" t="s">
        <v>108</v>
      </c>
      <c r="E2353" s="3" t="s">
        <v>43</v>
      </c>
      <c r="F2353" s="3" t="s">
        <v>19</v>
      </c>
      <c r="G2353" s="3" t="s">
        <v>171</v>
      </c>
      <c r="H2353" s="3" t="s">
        <v>45</v>
      </c>
      <c r="I2353" s="3" t="s">
        <v>22</v>
      </c>
      <c r="J2353">
        <v>490.59</v>
      </c>
      <c r="K2353" s="3" t="s">
        <v>32</v>
      </c>
      <c r="L2353" s="3" t="s">
        <v>24</v>
      </c>
      <c r="M2353" s="3" t="s">
        <v>67</v>
      </c>
      <c r="N2353">
        <v>54</v>
      </c>
    </row>
    <row r="2354" spans="1:14" x14ac:dyDescent="0.3">
      <c r="A2354" s="3" t="s">
        <v>2830</v>
      </c>
      <c r="B2354" s="4">
        <v>44489</v>
      </c>
      <c r="C2354" s="3" t="s">
        <v>204</v>
      </c>
      <c r="D2354" s="3" t="s">
        <v>205</v>
      </c>
      <c r="E2354" s="3" t="s">
        <v>58</v>
      </c>
      <c r="F2354" s="3" t="s">
        <v>74</v>
      </c>
      <c r="G2354" s="3" t="s">
        <v>20</v>
      </c>
      <c r="H2354" s="3" t="s">
        <v>21</v>
      </c>
      <c r="I2354" s="3" t="s">
        <v>31</v>
      </c>
      <c r="J2354">
        <v>853.39</v>
      </c>
      <c r="K2354" s="3" t="s">
        <v>32</v>
      </c>
      <c r="L2354" s="3" t="s">
        <v>24</v>
      </c>
      <c r="M2354" s="3" t="s">
        <v>33</v>
      </c>
      <c r="N2354">
        <v>22</v>
      </c>
    </row>
    <row r="2355" spans="1:14" x14ac:dyDescent="0.3">
      <c r="A2355" s="3" t="s">
        <v>2831</v>
      </c>
      <c r="B2355" s="4">
        <v>44489</v>
      </c>
      <c r="C2355" s="3" t="s">
        <v>151</v>
      </c>
      <c r="D2355" s="3" t="s">
        <v>152</v>
      </c>
      <c r="E2355" s="3" t="s">
        <v>49</v>
      </c>
      <c r="F2355" s="3" t="s">
        <v>116</v>
      </c>
      <c r="G2355" s="3" t="s">
        <v>171</v>
      </c>
      <c r="H2355" s="3" t="s">
        <v>38</v>
      </c>
      <c r="I2355" s="3" t="s">
        <v>31</v>
      </c>
      <c r="J2355">
        <v>1539.54</v>
      </c>
      <c r="K2355" s="3" t="s">
        <v>50</v>
      </c>
      <c r="L2355" s="3" t="s">
        <v>24</v>
      </c>
      <c r="M2355" s="3" t="s">
        <v>33</v>
      </c>
      <c r="N2355">
        <v>27</v>
      </c>
    </row>
    <row r="2356" spans="1:14" x14ac:dyDescent="0.3">
      <c r="A2356" s="3" t="s">
        <v>2832</v>
      </c>
      <c r="B2356" s="4">
        <v>44489</v>
      </c>
      <c r="C2356" s="3" t="s">
        <v>41</v>
      </c>
      <c r="D2356" s="3" t="s">
        <v>52</v>
      </c>
      <c r="E2356" s="3" t="s">
        <v>155</v>
      </c>
      <c r="F2356" s="3" t="s">
        <v>37</v>
      </c>
      <c r="G2356" s="3" t="s">
        <v>59</v>
      </c>
      <c r="H2356" s="3" t="s">
        <v>30</v>
      </c>
      <c r="I2356" s="3" t="s">
        <v>22</v>
      </c>
      <c r="J2356">
        <v>0</v>
      </c>
      <c r="K2356" s="3" t="s">
        <v>50</v>
      </c>
      <c r="L2356" s="3" t="s">
        <v>47</v>
      </c>
      <c r="M2356" s="3" t="s">
        <v>25</v>
      </c>
      <c r="N2356">
        <v>65</v>
      </c>
    </row>
    <row r="2357" spans="1:14" x14ac:dyDescent="0.3">
      <c r="A2357" s="3" t="s">
        <v>2833</v>
      </c>
      <c r="B2357" s="4">
        <v>44489</v>
      </c>
      <c r="C2357" s="3" t="s">
        <v>113</v>
      </c>
      <c r="D2357" s="3" t="s">
        <v>181</v>
      </c>
      <c r="E2357" s="3" t="s">
        <v>69</v>
      </c>
      <c r="F2357" s="3" t="s">
        <v>74</v>
      </c>
      <c r="G2357" s="3" t="s">
        <v>66</v>
      </c>
      <c r="H2357" s="3" t="s">
        <v>38</v>
      </c>
      <c r="I2357" s="3" t="s">
        <v>22</v>
      </c>
      <c r="J2357">
        <v>1771.94</v>
      </c>
      <c r="K2357" s="3" t="s">
        <v>23</v>
      </c>
      <c r="L2357" s="3" t="s">
        <v>47</v>
      </c>
      <c r="M2357" s="3" t="s">
        <v>67</v>
      </c>
      <c r="N2357">
        <v>116</v>
      </c>
    </row>
    <row r="2358" spans="1:14" x14ac:dyDescent="0.3">
      <c r="A2358" s="3" t="s">
        <v>2834</v>
      </c>
      <c r="B2358" s="4">
        <v>44489</v>
      </c>
      <c r="C2358" s="3" t="s">
        <v>121</v>
      </c>
      <c r="D2358" s="3" t="s">
        <v>122</v>
      </c>
      <c r="E2358" s="3" t="s">
        <v>69</v>
      </c>
      <c r="F2358" s="3" t="s">
        <v>19</v>
      </c>
      <c r="G2358" s="3" t="s">
        <v>20</v>
      </c>
      <c r="H2358" s="3" t="s">
        <v>45</v>
      </c>
      <c r="I2358" s="3" t="s">
        <v>22</v>
      </c>
      <c r="J2358">
        <v>146.58000000000001</v>
      </c>
      <c r="K2358" s="3" t="s">
        <v>46</v>
      </c>
      <c r="L2358" s="3" t="s">
        <v>24</v>
      </c>
      <c r="M2358" s="3" t="s">
        <v>33</v>
      </c>
      <c r="N2358">
        <v>24</v>
      </c>
    </row>
    <row r="2359" spans="1:14" x14ac:dyDescent="0.3">
      <c r="A2359" s="3" t="s">
        <v>2835</v>
      </c>
      <c r="B2359" s="4">
        <v>44490</v>
      </c>
      <c r="C2359" s="3" t="s">
        <v>139</v>
      </c>
      <c r="D2359" s="3" t="s">
        <v>501</v>
      </c>
      <c r="E2359" s="3" t="s">
        <v>125</v>
      </c>
      <c r="F2359" s="3" t="s">
        <v>89</v>
      </c>
      <c r="G2359" s="3" t="s">
        <v>20</v>
      </c>
      <c r="H2359" s="3" t="s">
        <v>45</v>
      </c>
      <c r="I2359" s="3" t="s">
        <v>22</v>
      </c>
      <c r="J2359">
        <v>0</v>
      </c>
      <c r="K2359" s="3" t="s">
        <v>32</v>
      </c>
      <c r="L2359" s="3" t="s">
        <v>47</v>
      </c>
      <c r="M2359" s="3" t="s">
        <v>33</v>
      </c>
      <c r="N2359">
        <v>16</v>
      </c>
    </row>
    <row r="2360" spans="1:14" x14ac:dyDescent="0.3">
      <c r="A2360" s="3" t="s">
        <v>2837</v>
      </c>
      <c r="B2360" s="4">
        <v>44490</v>
      </c>
      <c r="C2360" s="3" t="s">
        <v>101</v>
      </c>
      <c r="D2360" s="3" t="s">
        <v>236</v>
      </c>
      <c r="E2360" s="3" t="s">
        <v>18</v>
      </c>
      <c r="F2360" s="3" t="s">
        <v>44</v>
      </c>
      <c r="G2360" s="3" t="s">
        <v>53</v>
      </c>
      <c r="H2360" s="3" t="s">
        <v>38</v>
      </c>
      <c r="I2360" s="3" t="s">
        <v>31</v>
      </c>
      <c r="J2360">
        <v>224.86</v>
      </c>
      <c r="K2360" s="3" t="s">
        <v>46</v>
      </c>
      <c r="L2360" s="3" t="s">
        <v>24</v>
      </c>
      <c r="M2360" s="3" t="s">
        <v>55</v>
      </c>
      <c r="N2360">
        <v>33</v>
      </c>
    </row>
    <row r="2361" spans="1:14" x14ac:dyDescent="0.3">
      <c r="A2361" s="3" t="s">
        <v>2838</v>
      </c>
      <c r="B2361" s="4">
        <v>44490</v>
      </c>
      <c r="C2361" s="3" t="s">
        <v>101</v>
      </c>
      <c r="D2361" s="3" t="s">
        <v>210</v>
      </c>
      <c r="E2361" s="3" t="s">
        <v>58</v>
      </c>
      <c r="F2361" s="3" t="s">
        <v>37</v>
      </c>
      <c r="G2361" s="3" t="s">
        <v>20</v>
      </c>
      <c r="H2361" s="3" t="s">
        <v>54</v>
      </c>
      <c r="I2361" s="3" t="s">
        <v>31</v>
      </c>
      <c r="J2361">
        <v>150.16</v>
      </c>
      <c r="K2361" s="3" t="s">
        <v>50</v>
      </c>
      <c r="L2361" s="3" t="s">
        <v>24</v>
      </c>
      <c r="M2361" s="3" t="s">
        <v>33</v>
      </c>
      <c r="N2361">
        <v>6</v>
      </c>
    </row>
    <row r="2362" spans="1:14" x14ac:dyDescent="0.3">
      <c r="A2362" s="3" t="s">
        <v>2839</v>
      </c>
      <c r="B2362" s="4">
        <v>44490</v>
      </c>
      <c r="C2362" s="3" t="s">
        <v>41</v>
      </c>
      <c r="D2362" s="3" t="s">
        <v>157</v>
      </c>
      <c r="E2362" s="3" t="s">
        <v>43</v>
      </c>
      <c r="F2362" s="3" t="s">
        <v>44</v>
      </c>
      <c r="G2362" s="3" t="s">
        <v>20</v>
      </c>
      <c r="H2362" s="3" t="s">
        <v>45</v>
      </c>
      <c r="I2362" s="3" t="s">
        <v>22</v>
      </c>
      <c r="J2362">
        <v>1686.1</v>
      </c>
      <c r="K2362" s="3" t="s">
        <v>46</v>
      </c>
      <c r="L2362" s="3" t="s">
        <v>24</v>
      </c>
      <c r="M2362" s="3" t="s">
        <v>33</v>
      </c>
      <c r="N2362">
        <v>21</v>
      </c>
    </row>
    <row r="2363" spans="1:14" x14ac:dyDescent="0.3">
      <c r="A2363" s="3" t="s">
        <v>2840</v>
      </c>
      <c r="B2363" s="4">
        <v>44490</v>
      </c>
      <c r="C2363" s="3" t="s">
        <v>151</v>
      </c>
      <c r="D2363" s="3" t="s">
        <v>152</v>
      </c>
      <c r="E2363" s="3" t="s">
        <v>58</v>
      </c>
      <c r="F2363" s="3" t="s">
        <v>19</v>
      </c>
      <c r="G2363" s="3" t="s">
        <v>20</v>
      </c>
      <c r="H2363" s="3" t="s">
        <v>30</v>
      </c>
      <c r="I2363" s="3" t="s">
        <v>31</v>
      </c>
      <c r="J2363">
        <v>447.86</v>
      </c>
      <c r="K2363" s="3" t="s">
        <v>50</v>
      </c>
      <c r="L2363" s="3" t="s">
        <v>24</v>
      </c>
      <c r="M2363" s="3" t="s">
        <v>25</v>
      </c>
      <c r="N2363">
        <v>11</v>
      </c>
    </row>
    <row r="2364" spans="1:14" x14ac:dyDescent="0.3">
      <c r="A2364" s="3" t="s">
        <v>2841</v>
      </c>
      <c r="B2364" s="4">
        <v>44490</v>
      </c>
      <c r="C2364" s="3" t="s">
        <v>41</v>
      </c>
      <c r="D2364" s="3" t="s">
        <v>199</v>
      </c>
      <c r="E2364" s="3" t="s">
        <v>224</v>
      </c>
      <c r="F2364" s="3" t="s">
        <v>65</v>
      </c>
      <c r="G2364" s="3" t="s">
        <v>66</v>
      </c>
      <c r="H2364" s="3" t="s">
        <v>30</v>
      </c>
      <c r="I2364" s="3" t="s">
        <v>31</v>
      </c>
      <c r="J2364">
        <v>0</v>
      </c>
      <c r="K2364" s="3" t="s">
        <v>50</v>
      </c>
      <c r="L2364" s="3" t="s">
        <v>24</v>
      </c>
      <c r="M2364" s="3" t="s">
        <v>33</v>
      </c>
      <c r="N2364">
        <v>19</v>
      </c>
    </row>
    <row r="2365" spans="1:14" x14ac:dyDescent="0.3">
      <c r="A2365" s="3" t="s">
        <v>2842</v>
      </c>
      <c r="B2365" s="4">
        <v>44490</v>
      </c>
      <c r="C2365" s="3" t="s">
        <v>35</v>
      </c>
      <c r="D2365" s="3" t="s">
        <v>166</v>
      </c>
      <c r="E2365" s="3" t="s">
        <v>149</v>
      </c>
      <c r="F2365" s="3" t="s">
        <v>37</v>
      </c>
      <c r="G2365" s="3" t="s">
        <v>20</v>
      </c>
      <c r="H2365" s="3" t="s">
        <v>30</v>
      </c>
      <c r="I2365" s="3" t="s">
        <v>31</v>
      </c>
      <c r="J2365">
        <v>0</v>
      </c>
      <c r="K2365" s="3" t="s">
        <v>50</v>
      </c>
      <c r="L2365" s="3" t="s">
        <v>47</v>
      </c>
      <c r="M2365" s="3" t="s">
        <v>55</v>
      </c>
      <c r="N2365">
        <v>26</v>
      </c>
    </row>
    <row r="2366" spans="1:14" x14ac:dyDescent="0.3">
      <c r="A2366" s="3" t="s">
        <v>2843</v>
      </c>
      <c r="B2366" s="4">
        <v>44490</v>
      </c>
      <c r="C2366" s="3" t="s">
        <v>121</v>
      </c>
      <c r="D2366" s="3" t="s">
        <v>122</v>
      </c>
      <c r="E2366" s="3" t="s">
        <v>29</v>
      </c>
      <c r="F2366" s="3" t="s">
        <v>85</v>
      </c>
      <c r="G2366" s="3" t="s">
        <v>20</v>
      </c>
      <c r="H2366" s="3" t="s">
        <v>30</v>
      </c>
      <c r="I2366" s="3" t="s">
        <v>31</v>
      </c>
      <c r="J2366">
        <v>0</v>
      </c>
      <c r="K2366" s="3" t="s">
        <v>50</v>
      </c>
      <c r="L2366" s="3" t="s">
        <v>47</v>
      </c>
      <c r="M2366" s="3" t="s">
        <v>25</v>
      </c>
      <c r="N2366">
        <v>172</v>
      </c>
    </row>
    <row r="2367" spans="1:14" x14ac:dyDescent="0.3">
      <c r="A2367" s="3" t="s">
        <v>2844</v>
      </c>
      <c r="B2367" s="4">
        <v>44491</v>
      </c>
      <c r="C2367" s="3" t="s">
        <v>35</v>
      </c>
      <c r="D2367" s="3" t="s">
        <v>57</v>
      </c>
      <c r="E2367" s="3" t="s">
        <v>149</v>
      </c>
      <c r="F2367" s="3" t="s">
        <v>65</v>
      </c>
      <c r="G2367" s="3" t="s">
        <v>20</v>
      </c>
      <c r="H2367" s="3" t="s">
        <v>54</v>
      </c>
      <c r="I2367" s="3" t="s">
        <v>78</v>
      </c>
      <c r="J2367">
        <v>0</v>
      </c>
      <c r="K2367" s="3" t="s">
        <v>46</v>
      </c>
      <c r="L2367" s="3" t="s">
        <v>60</v>
      </c>
      <c r="M2367" s="3" t="s">
        <v>67</v>
      </c>
      <c r="N2367">
        <v>79</v>
      </c>
    </row>
    <row r="2368" spans="1:14" x14ac:dyDescent="0.3">
      <c r="A2368" s="3" t="s">
        <v>2846</v>
      </c>
      <c r="B2368" s="4">
        <v>44491</v>
      </c>
      <c r="C2368" s="3" t="s">
        <v>41</v>
      </c>
      <c r="D2368" s="3" t="s">
        <v>199</v>
      </c>
      <c r="E2368" s="3" t="s">
        <v>224</v>
      </c>
      <c r="F2368" s="3" t="s">
        <v>89</v>
      </c>
      <c r="G2368" s="3" t="s">
        <v>20</v>
      </c>
      <c r="H2368" s="3" t="s">
        <v>45</v>
      </c>
      <c r="I2368" s="3" t="s">
        <v>78</v>
      </c>
      <c r="J2368">
        <v>0</v>
      </c>
      <c r="K2368" s="3" t="s">
        <v>50</v>
      </c>
      <c r="L2368" s="3" t="s">
        <v>47</v>
      </c>
      <c r="M2368" s="3" t="s">
        <v>33</v>
      </c>
      <c r="N2368">
        <v>4</v>
      </c>
    </row>
    <row r="2369" spans="1:14" x14ac:dyDescent="0.3">
      <c r="A2369" s="3" t="s">
        <v>2847</v>
      </c>
      <c r="B2369" s="4">
        <v>44491</v>
      </c>
      <c r="C2369" s="3" t="s">
        <v>91</v>
      </c>
      <c r="D2369" s="3" t="s">
        <v>98</v>
      </c>
      <c r="E2369" s="3" t="s">
        <v>58</v>
      </c>
      <c r="F2369" s="3" t="s">
        <v>74</v>
      </c>
      <c r="G2369" s="3" t="s">
        <v>20</v>
      </c>
      <c r="H2369" s="3" t="s">
        <v>45</v>
      </c>
      <c r="I2369" s="3" t="s">
        <v>22</v>
      </c>
      <c r="J2369">
        <v>1298.77</v>
      </c>
      <c r="K2369" s="3" t="s">
        <v>46</v>
      </c>
      <c r="L2369" s="3" t="s">
        <v>24</v>
      </c>
      <c r="M2369" s="3" t="s">
        <v>25</v>
      </c>
      <c r="N2369">
        <v>94</v>
      </c>
    </row>
    <row r="2370" spans="1:14" x14ac:dyDescent="0.3">
      <c r="A2370" s="3" t="s">
        <v>2848</v>
      </c>
      <c r="B2370" s="4">
        <v>44491</v>
      </c>
      <c r="C2370" s="3" t="s">
        <v>87</v>
      </c>
      <c r="D2370" s="3" t="s">
        <v>88</v>
      </c>
      <c r="E2370" s="3" t="s">
        <v>58</v>
      </c>
      <c r="F2370" s="3" t="s">
        <v>89</v>
      </c>
      <c r="G2370" s="3" t="s">
        <v>20</v>
      </c>
      <c r="H2370" s="3" t="s">
        <v>38</v>
      </c>
      <c r="I2370" s="3" t="s">
        <v>31</v>
      </c>
      <c r="J2370">
        <v>1654.18</v>
      </c>
      <c r="K2370" s="3" t="s">
        <v>50</v>
      </c>
      <c r="L2370" s="3" t="s">
        <v>24</v>
      </c>
      <c r="M2370" s="3" t="s">
        <v>33</v>
      </c>
      <c r="N2370">
        <v>22</v>
      </c>
    </row>
    <row r="2371" spans="1:14" x14ac:dyDescent="0.3">
      <c r="A2371" s="3" t="s">
        <v>2849</v>
      </c>
      <c r="B2371" s="4">
        <v>44491</v>
      </c>
      <c r="C2371" s="3" t="s">
        <v>35</v>
      </c>
      <c r="D2371" s="3" t="s">
        <v>166</v>
      </c>
      <c r="E2371" s="3" t="s">
        <v>224</v>
      </c>
      <c r="F2371" s="3" t="s">
        <v>19</v>
      </c>
      <c r="G2371" s="3" t="s">
        <v>20</v>
      </c>
      <c r="H2371" s="3" t="s">
        <v>45</v>
      </c>
      <c r="I2371" s="3" t="s">
        <v>22</v>
      </c>
      <c r="J2371">
        <v>0</v>
      </c>
      <c r="K2371" s="3" t="s">
        <v>32</v>
      </c>
      <c r="L2371" s="3" t="s">
        <v>24</v>
      </c>
      <c r="M2371" s="3" t="s">
        <v>67</v>
      </c>
      <c r="N2371">
        <v>50</v>
      </c>
    </row>
    <row r="2372" spans="1:14" x14ac:dyDescent="0.3">
      <c r="A2372" s="3" t="s">
        <v>2850</v>
      </c>
      <c r="B2372" s="4">
        <v>44491</v>
      </c>
      <c r="C2372" s="3" t="s">
        <v>27</v>
      </c>
      <c r="D2372" s="3" t="s">
        <v>28</v>
      </c>
      <c r="E2372" s="3" t="s">
        <v>58</v>
      </c>
      <c r="F2372" s="3" t="s">
        <v>44</v>
      </c>
      <c r="G2372" s="3" t="s">
        <v>20</v>
      </c>
      <c r="H2372" s="3" t="s">
        <v>30</v>
      </c>
      <c r="I2372" s="3" t="s">
        <v>22</v>
      </c>
      <c r="J2372">
        <v>1609.43</v>
      </c>
      <c r="K2372" s="3" t="s">
        <v>50</v>
      </c>
      <c r="L2372" s="3" t="s">
        <v>24</v>
      </c>
      <c r="M2372" s="3" t="s">
        <v>55</v>
      </c>
      <c r="N2372">
        <v>121</v>
      </c>
    </row>
    <row r="2373" spans="1:14" x14ac:dyDescent="0.3">
      <c r="A2373" s="3" t="s">
        <v>2851</v>
      </c>
      <c r="B2373" s="4">
        <v>44491</v>
      </c>
      <c r="C2373" s="3" t="s">
        <v>41</v>
      </c>
      <c r="D2373" s="3" t="s">
        <v>199</v>
      </c>
      <c r="E2373" s="3" t="s">
        <v>29</v>
      </c>
      <c r="F2373" s="3" t="s">
        <v>44</v>
      </c>
      <c r="G2373" s="3" t="s">
        <v>66</v>
      </c>
      <c r="H2373" s="3" t="s">
        <v>54</v>
      </c>
      <c r="I2373" s="3" t="s">
        <v>22</v>
      </c>
      <c r="J2373">
        <v>0</v>
      </c>
      <c r="K2373" s="3" t="s">
        <v>46</v>
      </c>
      <c r="L2373" s="3" t="s">
        <v>24</v>
      </c>
      <c r="M2373" s="3" t="s">
        <v>70</v>
      </c>
      <c r="N2373">
        <v>89</v>
      </c>
    </row>
    <row r="2374" spans="1:14" x14ac:dyDescent="0.3">
      <c r="A2374" s="3" t="s">
        <v>2852</v>
      </c>
      <c r="B2374" s="4">
        <v>44491</v>
      </c>
      <c r="C2374" s="3" t="s">
        <v>35</v>
      </c>
      <c r="D2374" s="3" t="s">
        <v>159</v>
      </c>
      <c r="E2374" s="3" t="s">
        <v>149</v>
      </c>
      <c r="F2374" s="3" t="s">
        <v>19</v>
      </c>
      <c r="G2374" s="3" t="s">
        <v>20</v>
      </c>
      <c r="H2374" s="3" t="s">
        <v>30</v>
      </c>
      <c r="I2374" s="3" t="s">
        <v>22</v>
      </c>
      <c r="J2374">
        <v>0</v>
      </c>
      <c r="K2374" s="3" t="s">
        <v>50</v>
      </c>
      <c r="L2374" s="3" t="s">
        <v>24</v>
      </c>
      <c r="M2374" s="3" t="s">
        <v>55</v>
      </c>
      <c r="N2374">
        <v>148</v>
      </c>
    </row>
    <row r="2375" spans="1:14" x14ac:dyDescent="0.3">
      <c r="A2375" s="3" t="s">
        <v>2853</v>
      </c>
      <c r="B2375" s="4">
        <v>44492</v>
      </c>
      <c r="C2375" s="3" t="s">
        <v>238</v>
      </c>
      <c r="D2375" s="3" t="s">
        <v>239</v>
      </c>
      <c r="E2375" s="3" t="s">
        <v>224</v>
      </c>
      <c r="F2375" s="3" t="s">
        <v>74</v>
      </c>
      <c r="G2375" s="3" t="s">
        <v>66</v>
      </c>
      <c r="H2375" s="3" t="s">
        <v>54</v>
      </c>
      <c r="I2375" s="3" t="s">
        <v>22</v>
      </c>
      <c r="J2375">
        <v>0</v>
      </c>
      <c r="K2375" s="3" t="s">
        <v>46</v>
      </c>
      <c r="L2375" s="3" t="s">
        <v>47</v>
      </c>
      <c r="M2375" s="3" t="s">
        <v>33</v>
      </c>
      <c r="N2375">
        <v>21</v>
      </c>
    </row>
    <row r="2376" spans="1:14" x14ac:dyDescent="0.3">
      <c r="A2376" s="3" t="s">
        <v>2855</v>
      </c>
      <c r="B2376" s="4">
        <v>44492</v>
      </c>
      <c r="C2376" s="3" t="s">
        <v>41</v>
      </c>
      <c r="D2376" s="3" t="s">
        <v>250</v>
      </c>
      <c r="E2376" s="3" t="s">
        <v>84</v>
      </c>
      <c r="F2376" s="3" t="s">
        <v>44</v>
      </c>
      <c r="G2376" s="3" t="s">
        <v>66</v>
      </c>
      <c r="H2376" s="3" t="s">
        <v>54</v>
      </c>
      <c r="I2376" s="3" t="s">
        <v>22</v>
      </c>
      <c r="J2376">
        <v>384.01</v>
      </c>
      <c r="K2376" s="3" t="s">
        <v>23</v>
      </c>
      <c r="L2376" s="3" t="s">
        <v>60</v>
      </c>
      <c r="M2376" s="3" t="s">
        <v>33</v>
      </c>
      <c r="N2376">
        <v>29</v>
      </c>
    </row>
    <row r="2377" spans="1:14" x14ac:dyDescent="0.3">
      <c r="A2377" s="3" t="s">
        <v>2856</v>
      </c>
      <c r="B2377" s="4">
        <v>44492</v>
      </c>
      <c r="C2377" s="3" t="s">
        <v>94</v>
      </c>
      <c r="D2377" s="3" t="s">
        <v>95</v>
      </c>
      <c r="E2377" s="3" t="s">
        <v>49</v>
      </c>
      <c r="F2377" s="3" t="s">
        <v>116</v>
      </c>
      <c r="G2377" s="3" t="s">
        <v>53</v>
      </c>
      <c r="H2377" s="3" t="s">
        <v>30</v>
      </c>
      <c r="I2377" s="3" t="s">
        <v>31</v>
      </c>
      <c r="J2377">
        <v>800.01</v>
      </c>
      <c r="K2377" s="3" t="s">
        <v>32</v>
      </c>
      <c r="L2377" s="3" t="s">
        <v>47</v>
      </c>
      <c r="M2377" s="3" t="s">
        <v>55</v>
      </c>
      <c r="N2377">
        <v>92</v>
      </c>
    </row>
    <row r="2378" spans="1:14" x14ac:dyDescent="0.3">
      <c r="A2378" s="3" t="s">
        <v>2857</v>
      </c>
      <c r="B2378" s="4">
        <v>44492</v>
      </c>
      <c r="C2378" s="3" t="s">
        <v>41</v>
      </c>
      <c r="D2378" s="3" t="s">
        <v>52</v>
      </c>
      <c r="E2378" s="3" t="s">
        <v>149</v>
      </c>
      <c r="F2378" s="3" t="s">
        <v>37</v>
      </c>
      <c r="G2378" s="3" t="s">
        <v>20</v>
      </c>
      <c r="H2378" s="3" t="s">
        <v>30</v>
      </c>
      <c r="I2378" s="3" t="s">
        <v>31</v>
      </c>
      <c r="J2378">
        <v>0</v>
      </c>
      <c r="K2378" s="3" t="s">
        <v>46</v>
      </c>
      <c r="L2378" s="3" t="s">
        <v>24</v>
      </c>
      <c r="M2378" s="3" t="s">
        <v>25</v>
      </c>
      <c r="N2378">
        <v>87</v>
      </c>
    </row>
    <row r="2379" spans="1:14" x14ac:dyDescent="0.3">
      <c r="A2379" s="3" t="s">
        <v>2858</v>
      </c>
      <c r="B2379" s="4">
        <v>44492</v>
      </c>
      <c r="C2379" s="3" t="s">
        <v>41</v>
      </c>
      <c r="D2379" s="3" t="s">
        <v>42</v>
      </c>
      <c r="E2379" s="3" t="s">
        <v>69</v>
      </c>
      <c r="F2379" s="3" t="s">
        <v>37</v>
      </c>
      <c r="G2379" s="3" t="s">
        <v>66</v>
      </c>
      <c r="H2379" s="3" t="s">
        <v>38</v>
      </c>
      <c r="I2379" s="3" t="s">
        <v>22</v>
      </c>
      <c r="J2379">
        <v>121.35</v>
      </c>
      <c r="K2379" s="3" t="s">
        <v>50</v>
      </c>
      <c r="L2379" s="3" t="s">
        <v>24</v>
      </c>
      <c r="M2379" s="3" t="s">
        <v>25</v>
      </c>
      <c r="N2379">
        <v>6</v>
      </c>
    </row>
    <row r="2380" spans="1:14" x14ac:dyDescent="0.3">
      <c r="A2380" s="3" t="s">
        <v>2859</v>
      </c>
      <c r="B2380" s="4">
        <v>44493</v>
      </c>
      <c r="C2380" s="3" t="s">
        <v>62</v>
      </c>
      <c r="D2380" s="3" t="s">
        <v>63</v>
      </c>
      <c r="E2380" s="3" t="s">
        <v>64</v>
      </c>
      <c r="F2380" s="3" t="s">
        <v>37</v>
      </c>
      <c r="G2380" s="3" t="s">
        <v>66</v>
      </c>
      <c r="H2380" s="3" t="s">
        <v>30</v>
      </c>
      <c r="I2380" s="3" t="s">
        <v>31</v>
      </c>
      <c r="J2380">
        <v>0</v>
      </c>
      <c r="K2380" s="3" t="s">
        <v>50</v>
      </c>
      <c r="L2380" s="3" t="s">
        <v>24</v>
      </c>
      <c r="M2380" s="3" t="s">
        <v>67</v>
      </c>
      <c r="N2380">
        <v>156</v>
      </c>
    </row>
    <row r="2381" spans="1:14" x14ac:dyDescent="0.3">
      <c r="A2381" s="3" t="s">
        <v>2861</v>
      </c>
      <c r="B2381" s="4">
        <v>44493</v>
      </c>
      <c r="C2381" s="3" t="s">
        <v>35</v>
      </c>
      <c r="D2381" s="3" t="s">
        <v>166</v>
      </c>
      <c r="E2381" s="3" t="s">
        <v>18</v>
      </c>
      <c r="F2381" s="3" t="s">
        <v>74</v>
      </c>
      <c r="G2381" s="3" t="s">
        <v>59</v>
      </c>
      <c r="H2381" s="3" t="s">
        <v>54</v>
      </c>
      <c r="I2381" s="3" t="s">
        <v>31</v>
      </c>
      <c r="J2381">
        <v>1540.5</v>
      </c>
      <c r="K2381" s="3" t="s">
        <v>50</v>
      </c>
      <c r="L2381" s="3" t="s">
        <v>24</v>
      </c>
      <c r="M2381" s="3" t="s">
        <v>67</v>
      </c>
      <c r="N2381">
        <v>76</v>
      </c>
    </row>
    <row r="2382" spans="1:14" x14ac:dyDescent="0.3">
      <c r="A2382" s="3" t="s">
        <v>2862</v>
      </c>
      <c r="B2382" s="4">
        <v>44493</v>
      </c>
      <c r="C2382" s="3" t="s">
        <v>91</v>
      </c>
      <c r="D2382" s="3" t="s">
        <v>136</v>
      </c>
      <c r="E2382" s="3" t="s">
        <v>18</v>
      </c>
      <c r="F2382" s="3" t="s">
        <v>116</v>
      </c>
      <c r="G2382" s="3" t="s">
        <v>66</v>
      </c>
      <c r="H2382" s="3" t="s">
        <v>45</v>
      </c>
      <c r="I2382" s="3" t="s">
        <v>22</v>
      </c>
      <c r="J2382">
        <v>477.08</v>
      </c>
      <c r="K2382" s="3" t="s">
        <v>23</v>
      </c>
      <c r="L2382" s="3" t="s">
        <v>24</v>
      </c>
      <c r="M2382" s="3" t="s">
        <v>70</v>
      </c>
      <c r="N2382">
        <v>142</v>
      </c>
    </row>
    <row r="2383" spans="1:14" x14ac:dyDescent="0.3">
      <c r="A2383" s="3" t="s">
        <v>2863</v>
      </c>
      <c r="B2383" s="4">
        <v>44493</v>
      </c>
      <c r="C2383" s="3" t="s">
        <v>174</v>
      </c>
      <c r="D2383" s="3" t="s">
        <v>212</v>
      </c>
      <c r="E2383" s="3" t="s">
        <v>43</v>
      </c>
      <c r="F2383" s="3" t="s">
        <v>85</v>
      </c>
      <c r="G2383" s="3" t="s">
        <v>59</v>
      </c>
      <c r="H2383" s="3" t="s">
        <v>38</v>
      </c>
      <c r="I2383" s="3" t="s">
        <v>22</v>
      </c>
      <c r="J2383">
        <v>377.93</v>
      </c>
      <c r="K2383" s="3" t="s">
        <v>32</v>
      </c>
      <c r="L2383" s="3" t="s">
        <v>24</v>
      </c>
      <c r="M2383" s="3" t="s">
        <v>33</v>
      </c>
      <c r="N2383">
        <v>1</v>
      </c>
    </row>
    <row r="2384" spans="1:14" x14ac:dyDescent="0.3">
      <c r="A2384" s="3" t="s">
        <v>2864</v>
      </c>
      <c r="B2384" s="4">
        <v>44493</v>
      </c>
      <c r="C2384" s="3" t="s">
        <v>41</v>
      </c>
      <c r="D2384" s="3" t="s">
        <v>199</v>
      </c>
      <c r="E2384" s="3" t="s">
        <v>155</v>
      </c>
      <c r="F2384" s="3" t="s">
        <v>37</v>
      </c>
      <c r="G2384" s="3" t="s">
        <v>20</v>
      </c>
      <c r="H2384" s="3" t="s">
        <v>38</v>
      </c>
      <c r="I2384" s="3" t="s">
        <v>31</v>
      </c>
      <c r="J2384">
        <v>0</v>
      </c>
      <c r="K2384" s="3" t="s">
        <v>32</v>
      </c>
      <c r="L2384" s="3" t="s">
        <v>24</v>
      </c>
      <c r="M2384" s="3" t="s">
        <v>55</v>
      </c>
      <c r="N2384">
        <v>104</v>
      </c>
    </row>
    <row r="2385" spans="1:14" x14ac:dyDescent="0.3">
      <c r="A2385" s="3" t="s">
        <v>2865</v>
      </c>
      <c r="B2385" s="4">
        <v>44493</v>
      </c>
      <c r="C2385" s="3" t="s">
        <v>87</v>
      </c>
      <c r="D2385" s="3" t="s">
        <v>118</v>
      </c>
      <c r="E2385" s="3" t="s">
        <v>84</v>
      </c>
      <c r="F2385" s="3" t="s">
        <v>116</v>
      </c>
      <c r="G2385" s="3" t="s">
        <v>20</v>
      </c>
      <c r="H2385" s="3" t="s">
        <v>30</v>
      </c>
      <c r="I2385" s="3" t="s">
        <v>31</v>
      </c>
      <c r="J2385">
        <v>372.63</v>
      </c>
      <c r="K2385" s="3" t="s">
        <v>50</v>
      </c>
      <c r="L2385" s="3" t="s">
        <v>24</v>
      </c>
      <c r="M2385" s="3" t="s">
        <v>33</v>
      </c>
      <c r="N2385">
        <v>13</v>
      </c>
    </row>
    <row r="2386" spans="1:14" x14ac:dyDescent="0.3">
      <c r="A2386" s="3" t="s">
        <v>2866</v>
      </c>
      <c r="B2386" s="4">
        <v>44493</v>
      </c>
      <c r="C2386" s="3" t="s">
        <v>87</v>
      </c>
      <c r="D2386" s="3" t="s">
        <v>88</v>
      </c>
      <c r="E2386" s="3" t="s">
        <v>43</v>
      </c>
      <c r="F2386" s="3" t="s">
        <v>44</v>
      </c>
      <c r="G2386" s="3" t="s">
        <v>66</v>
      </c>
      <c r="H2386" s="3" t="s">
        <v>38</v>
      </c>
      <c r="I2386" s="3" t="s">
        <v>31</v>
      </c>
      <c r="J2386">
        <v>90.69</v>
      </c>
      <c r="K2386" s="3" t="s">
        <v>32</v>
      </c>
      <c r="L2386" s="3" t="s">
        <v>24</v>
      </c>
      <c r="M2386" s="3" t="s">
        <v>25</v>
      </c>
      <c r="N2386">
        <v>27</v>
      </c>
    </row>
    <row r="2387" spans="1:14" x14ac:dyDescent="0.3">
      <c r="A2387" s="3" t="s">
        <v>2867</v>
      </c>
      <c r="B2387" s="4">
        <v>44493</v>
      </c>
      <c r="C2387" s="3" t="s">
        <v>139</v>
      </c>
      <c r="D2387" s="3" t="s">
        <v>501</v>
      </c>
      <c r="E2387" s="3" t="s">
        <v>29</v>
      </c>
      <c r="F2387" s="3" t="s">
        <v>74</v>
      </c>
      <c r="G2387" s="3" t="s">
        <v>53</v>
      </c>
      <c r="H2387" s="3" t="s">
        <v>38</v>
      </c>
      <c r="I2387" s="3" t="s">
        <v>31</v>
      </c>
      <c r="J2387">
        <v>0</v>
      </c>
      <c r="K2387" s="3" t="s">
        <v>46</v>
      </c>
      <c r="L2387" s="3" t="s">
        <v>24</v>
      </c>
      <c r="M2387" s="3" t="s">
        <v>70</v>
      </c>
      <c r="N2387">
        <v>169</v>
      </c>
    </row>
    <row r="2388" spans="1:14" x14ac:dyDescent="0.3">
      <c r="A2388" s="3" t="s">
        <v>2868</v>
      </c>
      <c r="B2388" s="4">
        <v>44494</v>
      </c>
      <c r="C2388" s="3" t="s">
        <v>35</v>
      </c>
      <c r="D2388" s="3" t="s">
        <v>36</v>
      </c>
      <c r="E2388" s="3" t="s">
        <v>224</v>
      </c>
      <c r="F2388" s="3" t="s">
        <v>74</v>
      </c>
      <c r="G2388" s="3" t="s">
        <v>66</v>
      </c>
      <c r="H2388" s="3" t="s">
        <v>54</v>
      </c>
      <c r="I2388" s="3" t="s">
        <v>31</v>
      </c>
      <c r="J2388">
        <v>0</v>
      </c>
      <c r="K2388" s="3" t="s">
        <v>32</v>
      </c>
      <c r="L2388" s="3" t="s">
        <v>24</v>
      </c>
      <c r="M2388" s="3" t="s">
        <v>33</v>
      </c>
      <c r="N2388">
        <v>27</v>
      </c>
    </row>
    <row r="2389" spans="1:14" x14ac:dyDescent="0.3">
      <c r="A2389" s="3" t="s">
        <v>2870</v>
      </c>
      <c r="B2389" s="4">
        <v>44494</v>
      </c>
      <c r="C2389" s="3" t="s">
        <v>35</v>
      </c>
      <c r="D2389" s="3" t="s">
        <v>36</v>
      </c>
      <c r="E2389" s="3" t="s">
        <v>58</v>
      </c>
      <c r="F2389" s="3" t="s">
        <v>116</v>
      </c>
      <c r="G2389" s="3" t="s">
        <v>66</v>
      </c>
      <c r="H2389" s="3" t="s">
        <v>45</v>
      </c>
      <c r="I2389" s="3" t="s">
        <v>31</v>
      </c>
      <c r="J2389">
        <v>915.47</v>
      </c>
      <c r="K2389" s="3" t="s">
        <v>50</v>
      </c>
      <c r="L2389" s="3" t="s">
        <v>24</v>
      </c>
      <c r="M2389" s="3" t="s">
        <v>25</v>
      </c>
      <c r="N2389">
        <v>94</v>
      </c>
    </row>
    <row r="2390" spans="1:14" x14ac:dyDescent="0.3">
      <c r="A2390" s="3" t="s">
        <v>2871</v>
      </c>
      <c r="B2390" s="4">
        <v>44494</v>
      </c>
      <c r="C2390" s="3" t="s">
        <v>41</v>
      </c>
      <c r="D2390" s="3" t="s">
        <v>42</v>
      </c>
      <c r="E2390" s="3" t="s">
        <v>125</v>
      </c>
      <c r="F2390" s="3" t="s">
        <v>19</v>
      </c>
      <c r="G2390" s="3" t="s">
        <v>66</v>
      </c>
      <c r="H2390" s="3" t="s">
        <v>45</v>
      </c>
      <c r="I2390" s="3" t="s">
        <v>78</v>
      </c>
      <c r="J2390">
        <v>0</v>
      </c>
      <c r="K2390" s="3" t="s">
        <v>50</v>
      </c>
      <c r="L2390" s="3" t="s">
        <v>24</v>
      </c>
      <c r="M2390" s="3" t="s">
        <v>55</v>
      </c>
      <c r="N2390">
        <v>62</v>
      </c>
    </row>
    <row r="2391" spans="1:14" x14ac:dyDescent="0.3">
      <c r="A2391" s="3" t="s">
        <v>2872</v>
      </c>
      <c r="B2391" s="4">
        <v>44494</v>
      </c>
      <c r="C2391" s="3" t="s">
        <v>35</v>
      </c>
      <c r="D2391" s="3" t="s">
        <v>289</v>
      </c>
      <c r="E2391" s="3" t="s">
        <v>84</v>
      </c>
      <c r="F2391" s="3" t="s">
        <v>37</v>
      </c>
      <c r="G2391" s="3" t="s">
        <v>59</v>
      </c>
      <c r="H2391" s="3" t="s">
        <v>54</v>
      </c>
      <c r="I2391" s="3" t="s">
        <v>22</v>
      </c>
      <c r="J2391">
        <v>347.14</v>
      </c>
      <c r="K2391" s="3" t="s">
        <v>32</v>
      </c>
      <c r="L2391" s="3" t="s">
        <v>24</v>
      </c>
      <c r="M2391" s="3" t="s">
        <v>33</v>
      </c>
      <c r="N2391">
        <v>3</v>
      </c>
    </row>
    <row r="2392" spans="1:14" x14ac:dyDescent="0.3">
      <c r="A2392" s="3" t="s">
        <v>2873</v>
      </c>
      <c r="B2392" s="4">
        <v>44494</v>
      </c>
      <c r="C2392" s="3" t="s">
        <v>35</v>
      </c>
      <c r="D2392" s="3" t="s">
        <v>159</v>
      </c>
      <c r="E2392" s="3" t="s">
        <v>43</v>
      </c>
      <c r="F2392" s="3" t="s">
        <v>44</v>
      </c>
      <c r="G2392" s="3" t="s">
        <v>20</v>
      </c>
      <c r="H2392" s="3" t="s">
        <v>30</v>
      </c>
      <c r="I2392" s="3" t="s">
        <v>31</v>
      </c>
      <c r="J2392">
        <v>261.51</v>
      </c>
      <c r="K2392" s="3" t="s">
        <v>50</v>
      </c>
      <c r="L2392" s="3" t="s">
        <v>24</v>
      </c>
      <c r="M2392" s="3" t="s">
        <v>25</v>
      </c>
      <c r="N2392">
        <v>152</v>
      </c>
    </row>
    <row r="2393" spans="1:14" x14ac:dyDescent="0.3">
      <c r="A2393" s="3" t="s">
        <v>2874</v>
      </c>
      <c r="B2393" s="4">
        <v>44494</v>
      </c>
      <c r="C2393" s="3" t="s">
        <v>27</v>
      </c>
      <c r="D2393" s="3" t="s">
        <v>169</v>
      </c>
      <c r="E2393" s="3" t="s">
        <v>84</v>
      </c>
      <c r="F2393" s="3" t="s">
        <v>89</v>
      </c>
      <c r="G2393" s="3" t="s">
        <v>20</v>
      </c>
      <c r="H2393" s="3" t="s">
        <v>30</v>
      </c>
      <c r="I2393" s="3" t="s">
        <v>22</v>
      </c>
      <c r="J2393">
        <v>1943.3</v>
      </c>
      <c r="K2393" s="3" t="s">
        <v>46</v>
      </c>
      <c r="L2393" s="3" t="s">
        <v>24</v>
      </c>
      <c r="M2393" s="3" t="s">
        <v>70</v>
      </c>
      <c r="N2393">
        <v>77</v>
      </c>
    </row>
    <row r="2394" spans="1:14" x14ac:dyDescent="0.3">
      <c r="A2394" s="3" t="s">
        <v>2875</v>
      </c>
      <c r="B2394" s="4">
        <v>44494</v>
      </c>
      <c r="C2394" s="3" t="s">
        <v>174</v>
      </c>
      <c r="D2394" s="3" t="s">
        <v>175</v>
      </c>
      <c r="E2394" s="3" t="s">
        <v>43</v>
      </c>
      <c r="F2394" s="3" t="s">
        <v>19</v>
      </c>
      <c r="G2394" s="3" t="s">
        <v>20</v>
      </c>
      <c r="H2394" s="3" t="s">
        <v>30</v>
      </c>
      <c r="I2394" s="3" t="s">
        <v>31</v>
      </c>
      <c r="J2394">
        <v>69.61</v>
      </c>
      <c r="K2394" s="3" t="s">
        <v>32</v>
      </c>
      <c r="L2394" s="3" t="s">
        <v>24</v>
      </c>
      <c r="M2394" s="3" t="s">
        <v>55</v>
      </c>
      <c r="N2394">
        <v>166</v>
      </c>
    </row>
    <row r="2395" spans="1:14" x14ac:dyDescent="0.3">
      <c r="A2395" s="3" t="s">
        <v>2876</v>
      </c>
      <c r="B2395" s="4">
        <v>44494</v>
      </c>
      <c r="C2395" s="3" t="s">
        <v>133</v>
      </c>
      <c r="D2395" s="3" t="s">
        <v>134</v>
      </c>
      <c r="E2395" s="3" t="s">
        <v>29</v>
      </c>
      <c r="F2395" s="3" t="s">
        <v>89</v>
      </c>
      <c r="G2395" s="3" t="s">
        <v>171</v>
      </c>
      <c r="H2395" s="3" t="s">
        <v>54</v>
      </c>
      <c r="I2395" s="3" t="s">
        <v>22</v>
      </c>
      <c r="J2395">
        <v>0</v>
      </c>
      <c r="K2395" s="3" t="s">
        <v>46</v>
      </c>
      <c r="L2395" s="3" t="s">
        <v>47</v>
      </c>
      <c r="M2395" s="3" t="s">
        <v>67</v>
      </c>
      <c r="N2395">
        <v>83</v>
      </c>
    </row>
    <row r="2396" spans="1:14" x14ac:dyDescent="0.3">
      <c r="A2396" s="3" t="s">
        <v>2877</v>
      </c>
      <c r="B2396" s="4">
        <v>44494</v>
      </c>
      <c r="C2396" s="3" t="s">
        <v>87</v>
      </c>
      <c r="D2396" s="3" t="s">
        <v>88</v>
      </c>
      <c r="E2396" s="3" t="s">
        <v>155</v>
      </c>
      <c r="F2396" s="3" t="s">
        <v>44</v>
      </c>
      <c r="G2396" s="3" t="s">
        <v>66</v>
      </c>
      <c r="H2396" s="3" t="s">
        <v>30</v>
      </c>
      <c r="I2396" s="3" t="s">
        <v>31</v>
      </c>
      <c r="J2396">
        <v>0</v>
      </c>
      <c r="K2396" s="3" t="s">
        <v>50</v>
      </c>
      <c r="L2396" s="3" t="s">
        <v>24</v>
      </c>
      <c r="M2396" s="3" t="s">
        <v>25</v>
      </c>
      <c r="N2396">
        <v>166</v>
      </c>
    </row>
    <row r="2397" spans="1:14" x14ac:dyDescent="0.3">
      <c r="A2397" s="3" t="s">
        <v>2878</v>
      </c>
      <c r="B2397" s="4">
        <v>44494</v>
      </c>
      <c r="C2397" s="3" t="s">
        <v>113</v>
      </c>
      <c r="D2397" s="3" t="s">
        <v>181</v>
      </c>
      <c r="E2397" s="3" t="s">
        <v>149</v>
      </c>
      <c r="F2397" s="3" t="s">
        <v>89</v>
      </c>
      <c r="G2397" s="3" t="s">
        <v>59</v>
      </c>
      <c r="H2397" s="3" t="s">
        <v>45</v>
      </c>
      <c r="I2397" s="3" t="s">
        <v>31</v>
      </c>
      <c r="J2397">
        <v>0</v>
      </c>
      <c r="K2397" s="3" t="s">
        <v>23</v>
      </c>
      <c r="L2397" s="3" t="s">
        <v>24</v>
      </c>
      <c r="M2397" s="3" t="s">
        <v>33</v>
      </c>
      <c r="N2397">
        <v>14</v>
      </c>
    </row>
    <row r="2398" spans="1:14" x14ac:dyDescent="0.3">
      <c r="A2398" s="3" t="s">
        <v>2879</v>
      </c>
      <c r="B2398" s="4">
        <v>44494</v>
      </c>
      <c r="C2398" s="3" t="s">
        <v>190</v>
      </c>
      <c r="D2398" s="3" t="s">
        <v>191</v>
      </c>
      <c r="E2398" s="3" t="s">
        <v>69</v>
      </c>
      <c r="F2398" s="3" t="s">
        <v>37</v>
      </c>
      <c r="G2398" s="3" t="s">
        <v>66</v>
      </c>
      <c r="H2398" s="3" t="s">
        <v>38</v>
      </c>
      <c r="I2398" s="3" t="s">
        <v>31</v>
      </c>
      <c r="J2398">
        <v>1345.96</v>
      </c>
      <c r="K2398" s="3" t="s">
        <v>32</v>
      </c>
      <c r="L2398" s="3" t="s">
        <v>47</v>
      </c>
      <c r="M2398" s="3" t="s">
        <v>55</v>
      </c>
      <c r="N2398">
        <v>81</v>
      </c>
    </row>
    <row r="2399" spans="1:14" x14ac:dyDescent="0.3">
      <c r="A2399" s="3" t="s">
        <v>2880</v>
      </c>
      <c r="B2399" s="4">
        <v>44494</v>
      </c>
      <c r="C2399" s="3" t="s">
        <v>253</v>
      </c>
      <c r="D2399" s="3" t="s">
        <v>254</v>
      </c>
      <c r="E2399" s="3" t="s">
        <v>69</v>
      </c>
      <c r="F2399" s="3" t="s">
        <v>37</v>
      </c>
      <c r="G2399" s="3" t="s">
        <v>20</v>
      </c>
      <c r="H2399" s="3" t="s">
        <v>45</v>
      </c>
      <c r="I2399" s="3" t="s">
        <v>31</v>
      </c>
      <c r="J2399">
        <v>1715.79</v>
      </c>
      <c r="K2399" s="3" t="s">
        <v>50</v>
      </c>
      <c r="L2399" s="3" t="s">
        <v>24</v>
      </c>
      <c r="M2399" s="3" t="s">
        <v>67</v>
      </c>
      <c r="N2399">
        <v>71</v>
      </c>
    </row>
    <row r="2400" spans="1:14" x14ac:dyDescent="0.3">
      <c r="A2400" s="3" t="s">
        <v>2881</v>
      </c>
      <c r="B2400" s="4">
        <v>44494</v>
      </c>
      <c r="C2400" s="3" t="s">
        <v>35</v>
      </c>
      <c r="D2400" s="3" t="s">
        <v>289</v>
      </c>
      <c r="E2400" s="3" t="s">
        <v>58</v>
      </c>
      <c r="F2400" s="3" t="s">
        <v>65</v>
      </c>
      <c r="G2400" s="3" t="s">
        <v>66</v>
      </c>
      <c r="H2400" s="3" t="s">
        <v>30</v>
      </c>
      <c r="I2400" s="3" t="s">
        <v>31</v>
      </c>
      <c r="J2400">
        <v>412.72</v>
      </c>
      <c r="K2400" s="3" t="s">
        <v>23</v>
      </c>
      <c r="L2400" s="3" t="s">
        <v>24</v>
      </c>
      <c r="M2400" s="3" t="s">
        <v>33</v>
      </c>
      <c r="N2400">
        <v>22</v>
      </c>
    </row>
    <row r="2401" spans="1:14" x14ac:dyDescent="0.3">
      <c r="A2401" s="3" t="s">
        <v>2882</v>
      </c>
      <c r="B2401" s="4">
        <v>44494</v>
      </c>
      <c r="C2401" s="3" t="s">
        <v>187</v>
      </c>
      <c r="D2401" s="3" t="s">
        <v>188</v>
      </c>
      <c r="E2401" s="3" t="s">
        <v>149</v>
      </c>
      <c r="F2401" s="3" t="s">
        <v>19</v>
      </c>
      <c r="G2401" s="3" t="s">
        <v>20</v>
      </c>
      <c r="H2401" s="3" t="s">
        <v>21</v>
      </c>
      <c r="I2401" s="3" t="s">
        <v>31</v>
      </c>
      <c r="J2401">
        <v>0</v>
      </c>
      <c r="K2401" s="3" t="s">
        <v>23</v>
      </c>
      <c r="L2401" s="3" t="s">
        <v>24</v>
      </c>
      <c r="M2401" s="3" t="s">
        <v>25</v>
      </c>
      <c r="N2401">
        <v>177</v>
      </c>
    </row>
    <row r="2402" spans="1:14" x14ac:dyDescent="0.3">
      <c r="A2402" s="3" t="s">
        <v>2883</v>
      </c>
      <c r="B2402" s="4">
        <v>44495</v>
      </c>
      <c r="C2402" s="3" t="s">
        <v>397</v>
      </c>
      <c r="D2402" s="3" t="s">
        <v>398</v>
      </c>
      <c r="E2402" s="3" t="s">
        <v>155</v>
      </c>
      <c r="F2402" s="3" t="s">
        <v>44</v>
      </c>
      <c r="G2402" s="3" t="s">
        <v>66</v>
      </c>
      <c r="H2402" s="3" t="s">
        <v>30</v>
      </c>
      <c r="I2402" s="3" t="s">
        <v>22</v>
      </c>
      <c r="J2402">
        <v>0</v>
      </c>
      <c r="K2402" s="3" t="s">
        <v>50</v>
      </c>
      <c r="L2402" s="3" t="s">
        <v>47</v>
      </c>
      <c r="M2402" s="3" t="s">
        <v>25</v>
      </c>
      <c r="N2402">
        <v>48</v>
      </c>
    </row>
    <row r="2403" spans="1:14" x14ac:dyDescent="0.3">
      <c r="A2403" s="3" t="s">
        <v>2885</v>
      </c>
      <c r="B2403" s="4">
        <v>44495</v>
      </c>
      <c r="C2403" s="3" t="s">
        <v>144</v>
      </c>
      <c r="D2403" s="3" t="s">
        <v>145</v>
      </c>
      <c r="E2403" s="3" t="s">
        <v>18</v>
      </c>
      <c r="F2403" s="3" t="s">
        <v>19</v>
      </c>
      <c r="G2403" s="3" t="s">
        <v>53</v>
      </c>
      <c r="H2403" s="3" t="s">
        <v>45</v>
      </c>
      <c r="I2403" s="3" t="s">
        <v>22</v>
      </c>
      <c r="J2403">
        <v>520.77</v>
      </c>
      <c r="K2403" s="3" t="s">
        <v>23</v>
      </c>
      <c r="L2403" s="3" t="s">
        <v>60</v>
      </c>
      <c r="M2403" s="3" t="s">
        <v>33</v>
      </c>
      <c r="N2403">
        <v>10</v>
      </c>
    </row>
    <row r="2404" spans="1:14" x14ac:dyDescent="0.3">
      <c r="A2404" s="3" t="s">
        <v>2886</v>
      </c>
      <c r="B2404" s="4">
        <v>44495</v>
      </c>
      <c r="C2404" s="3" t="s">
        <v>41</v>
      </c>
      <c r="D2404" s="3" t="s">
        <v>157</v>
      </c>
      <c r="E2404" s="3" t="s">
        <v>125</v>
      </c>
      <c r="F2404" s="3" t="s">
        <v>74</v>
      </c>
      <c r="G2404" s="3" t="s">
        <v>20</v>
      </c>
      <c r="H2404" s="3" t="s">
        <v>30</v>
      </c>
      <c r="I2404" s="3" t="s">
        <v>31</v>
      </c>
      <c r="J2404">
        <v>0</v>
      </c>
      <c r="K2404" s="3" t="s">
        <v>32</v>
      </c>
      <c r="L2404" s="3" t="s">
        <v>24</v>
      </c>
      <c r="M2404" s="3" t="s">
        <v>55</v>
      </c>
      <c r="N2404">
        <v>15</v>
      </c>
    </row>
    <row r="2405" spans="1:14" x14ac:dyDescent="0.3">
      <c r="A2405" s="3" t="s">
        <v>2887</v>
      </c>
      <c r="B2405" s="4">
        <v>44495</v>
      </c>
      <c r="C2405" s="3" t="s">
        <v>16</v>
      </c>
      <c r="D2405" s="3" t="s">
        <v>83</v>
      </c>
      <c r="E2405" s="3" t="s">
        <v>29</v>
      </c>
      <c r="F2405" s="3" t="s">
        <v>85</v>
      </c>
      <c r="G2405" s="3" t="s">
        <v>20</v>
      </c>
      <c r="H2405" s="3" t="s">
        <v>38</v>
      </c>
      <c r="I2405" s="3" t="s">
        <v>31</v>
      </c>
      <c r="J2405">
        <v>0</v>
      </c>
      <c r="K2405" s="3" t="s">
        <v>23</v>
      </c>
      <c r="L2405" s="3" t="s">
        <v>24</v>
      </c>
      <c r="M2405" s="3" t="s">
        <v>67</v>
      </c>
      <c r="N2405">
        <v>147</v>
      </c>
    </row>
    <row r="2406" spans="1:14" x14ac:dyDescent="0.3">
      <c r="A2406" s="3" t="s">
        <v>2888</v>
      </c>
      <c r="B2406" s="4">
        <v>44495</v>
      </c>
      <c r="C2406" s="3" t="s">
        <v>299</v>
      </c>
      <c r="D2406" s="3" t="s">
        <v>300</v>
      </c>
      <c r="E2406" s="3" t="s">
        <v>64</v>
      </c>
      <c r="F2406" s="3" t="s">
        <v>19</v>
      </c>
      <c r="G2406" s="3" t="s">
        <v>66</v>
      </c>
      <c r="H2406" s="3" t="s">
        <v>38</v>
      </c>
      <c r="I2406" s="3" t="s">
        <v>31</v>
      </c>
      <c r="J2406">
        <v>0</v>
      </c>
      <c r="K2406" s="3" t="s">
        <v>50</v>
      </c>
      <c r="L2406" s="3" t="s">
        <v>24</v>
      </c>
      <c r="M2406" s="3" t="s">
        <v>33</v>
      </c>
      <c r="N2406">
        <v>6</v>
      </c>
    </row>
    <row r="2407" spans="1:14" x14ac:dyDescent="0.3">
      <c r="A2407" s="3" t="s">
        <v>2889</v>
      </c>
      <c r="B2407" s="4">
        <v>44495</v>
      </c>
      <c r="C2407" s="3" t="s">
        <v>27</v>
      </c>
      <c r="D2407" s="3" t="s">
        <v>169</v>
      </c>
      <c r="E2407" s="3" t="s">
        <v>69</v>
      </c>
      <c r="F2407" s="3" t="s">
        <v>116</v>
      </c>
      <c r="G2407" s="3" t="s">
        <v>20</v>
      </c>
      <c r="H2407" s="3" t="s">
        <v>45</v>
      </c>
      <c r="I2407" s="3" t="s">
        <v>31</v>
      </c>
      <c r="J2407">
        <v>2945.99</v>
      </c>
      <c r="K2407" s="3" t="s">
        <v>50</v>
      </c>
      <c r="L2407" s="3" t="s">
        <v>24</v>
      </c>
      <c r="M2407" s="3" t="s">
        <v>55</v>
      </c>
      <c r="N2407">
        <v>80</v>
      </c>
    </row>
    <row r="2408" spans="1:14" x14ac:dyDescent="0.3">
      <c r="A2408" s="3" t="s">
        <v>2890</v>
      </c>
      <c r="B2408" s="4">
        <v>44495</v>
      </c>
      <c r="C2408" s="3" t="s">
        <v>35</v>
      </c>
      <c r="D2408" s="3" t="s">
        <v>257</v>
      </c>
      <c r="E2408" s="3" t="s">
        <v>58</v>
      </c>
      <c r="F2408" s="3" t="s">
        <v>85</v>
      </c>
      <c r="G2408" s="3" t="s">
        <v>20</v>
      </c>
      <c r="H2408" s="3" t="s">
        <v>38</v>
      </c>
      <c r="I2408" s="3" t="s">
        <v>31</v>
      </c>
      <c r="J2408">
        <v>1003.58</v>
      </c>
      <c r="K2408" s="3" t="s">
        <v>23</v>
      </c>
      <c r="L2408" s="3" t="s">
        <v>24</v>
      </c>
      <c r="M2408" s="3" t="s">
        <v>25</v>
      </c>
      <c r="N2408">
        <v>169</v>
      </c>
    </row>
    <row r="2409" spans="1:14" x14ac:dyDescent="0.3">
      <c r="A2409" s="3" t="s">
        <v>2891</v>
      </c>
      <c r="B2409" s="4">
        <v>44495</v>
      </c>
      <c r="C2409" s="3" t="s">
        <v>91</v>
      </c>
      <c r="D2409" s="3" t="s">
        <v>92</v>
      </c>
      <c r="E2409" s="3" t="s">
        <v>58</v>
      </c>
      <c r="F2409" s="3" t="s">
        <v>89</v>
      </c>
      <c r="G2409" s="3" t="s">
        <v>66</v>
      </c>
      <c r="H2409" s="3" t="s">
        <v>99</v>
      </c>
      <c r="I2409" s="3" t="s">
        <v>22</v>
      </c>
      <c r="J2409">
        <v>4744.7</v>
      </c>
      <c r="K2409" s="3" t="s">
        <v>23</v>
      </c>
      <c r="L2409" s="3" t="s">
        <v>24</v>
      </c>
      <c r="M2409" s="3" t="s">
        <v>25</v>
      </c>
      <c r="N2409">
        <v>29</v>
      </c>
    </row>
    <row r="2410" spans="1:14" x14ac:dyDescent="0.3">
      <c r="A2410" s="3" t="s">
        <v>2892</v>
      </c>
      <c r="B2410" s="4">
        <v>44495</v>
      </c>
      <c r="C2410" s="3" t="s">
        <v>35</v>
      </c>
      <c r="D2410" s="3" t="s">
        <v>267</v>
      </c>
      <c r="E2410" s="3" t="s">
        <v>58</v>
      </c>
      <c r="F2410" s="3" t="s">
        <v>74</v>
      </c>
      <c r="G2410" s="3" t="s">
        <v>66</v>
      </c>
      <c r="H2410" s="3" t="s">
        <v>99</v>
      </c>
      <c r="I2410" s="3" t="s">
        <v>22</v>
      </c>
      <c r="J2410">
        <v>61506.07</v>
      </c>
      <c r="K2410" s="3" t="s">
        <v>50</v>
      </c>
      <c r="L2410" s="3" t="s">
        <v>60</v>
      </c>
      <c r="M2410" s="3" t="s">
        <v>33</v>
      </c>
      <c r="N2410">
        <v>29</v>
      </c>
    </row>
    <row r="2411" spans="1:14" x14ac:dyDescent="0.3">
      <c r="A2411" s="3" t="s">
        <v>2893</v>
      </c>
      <c r="B2411" s="4">
        <v>44496</v>
      </c>
      <c r="C2411" s="3" t="s">
        <v>113</v>
      </c>
      <c r="D2411" s="3" t="s">
        <v>114</v>
      </c>
      <c r="E2411" s="3" t="s">
        <v>58</v>
      </c>
      <c r="F2411" s="3" t="s">
        <v>85</v>
      </c>
      <c r="G2411" s="3" t="s">
        <v>20</v>
      </c>
      <c r="H2411" s="3" t="s">
        <v>45</v>
      </c>
      <c r="I2411" s="3" t="s">
        <v>78</v>
      </c>
      <c r="J2411">
        <v>149.63999999999999</v>
      </c>
      <c r="K2411" s="3" t="s">
        <v>32</v>
      </c>
      <c r="L2411" s="3" t="s">
        <v>24</v>
      </c>
      <c r="M2411" s="3" t="s">
        <v>55</v>
      </c>
      <c r="N2411">
        <v>79</v>
      </c>
    </row>
    <row r="2412" spans="1:14" x14ac:dyDescent="0.3">
      <c r="A2412" s="3" t="s">
        <v>2895</v>
      </c>
      <c r="B2412" s="4">
        <v>44496</v>
      </c>
      <c r="C2412" s="3" t="s">
        <v>121</v>
      </c>
      <c r="D2412" s="3" t="s">
        <v>122</v>
      </c>
      <c r="E2412" s="3" t="s">
        <v>58</v>
      </c>
      <c r="F2412" s="3" t="s">
        <v>89</v>
      </c>
      <c r="G2412" s="3" t="s">
        <v>20</v>
      </c>
      <c r="H2412" s="3" t="s">
        <v>38</v>
      </c>
      <c r="I2412" s="3" t="s">
        <v>31</v>
      </c>
      <c r="J2412">
        <v>13428.88</v>
      </c>
      <c r="K2412" s="3" t="s">
        <v>50</v>
      </c>
      <c r="L2412" s="3" t="s">
        <v>24</v>
      </c>
      <c r="M2412" s="3" t="s">
        <v>55</v>
      </c>
      <c r="N2412">
        <v>113</v>
      </c>
    </row>
    <row r="2413" spans="1:14" x14ac:dyDescent="0.3">
      <c r="A2413" s="3" t="s">
        <v>2896</v>
      </c>
      <c r="B2413" s="4">
        <v>44496</v>
      </c>
      <c r="C2413" s="3" t="s">
        <v>151</v>
      </c>
      <c r="D2413" s="3" t="s">
        <v>152</v>
      </c>
      <c r="E2413" s="3" t="s">
        <v>29</v>
      </c>
      <c r="F2413" s="3" t="s">
        <v>85</v>
      </c>
      <c r="G2413" s="3" t="s">
        <v>20</v>
      </c>
      <c r="H2413" s="3" t="s">
        <v>30</v>
      </c>
      <c r="I2413" s="3" t="s">
        <v>31</v>
      </c>
      <c r="J2413">
        <v>0</v>
      </c>
      <c r="K2413" s="3" t="s">
        <v>46</v>
      </c>
      <c r="L2413" s="3" t="s">
        <v>24</v>
      </c>
      <c r="M2413" s="3" t="s">
        <v>55</v>
      </c>
      <c r="N2413">
        <v>166</v>
      </c>
    </row>
    <row r="2414" spans="1:14" x14ac:dyDescent="0.3">
      <c r="A2414" s="3" t="s">
        <v>2897</v>
      </c>
      <c r="B2414" s="4">
        <v>44496</v>
      </c>
      <c r="C2414" s="3" t="s">
        <v>204</v>
      </c>
      <c r="D2414" s="3" t="s">
        <v>205</v>
      </c>
      <c r="E2414" s="3" t="s">
        <v>29</v>
      </c>
      <c r="F2414" s="3" t="s">
        <v>89</v>
      </c>
      <c r="G2414" s="3" t="s">
        <v>20</v>
      </c>
      <c r="H2414" s="3" t="s">
        <v>38</v>
      </c>
      <c r="I2414" s="3" t="s">
        <v>31</v>
      </c>
      <c r="J2414">
        <v>0</v>
      </c>
      <c r="K2414" s="3" t="s">
        <v>32</v>
      </c>
      <c r="L2414" s="3" t="s">
        <v>24</v>
      </c>
      <c r="M2414" s="3" t="s">
        <v>55</v>
      </c>
      <c r="N2414">
        <v>96</v>
      </c>
    </row>
    <row r="2415" spans="1:14" x14ac:dyDescent="0.3">
      <c r="A2415" s="3" t="s">
        <v>2898</v>
      </c>
      <c r="B2415" s="4">
        <v>44496</v>
      </c>
      <c r="C2415" s="3" t="s">
        <v>91</v>
      </c>
      <c r="D2415" s="3" t="s">
        <v>98</v>
      </c>
      <c r="E2415" s="3" t="s">
        <v>43</v>
      </c>
      <c r="F2415" s="3" t="s">
        <v>74</v>
      </c>
      <c r="G2415" s="3" t="s">
        <v>20</v>
      </c>
      <c r="H2415" s="3" t="s">
        <v>54</v>
      </c>
      <c r="I2415" s="3" t="s">
        <v>31</v>
      </c>
      <c r="J2415">
        <v>1332.46</v>
      </c>
      <c r="K2415" s="3" t="s">
        <v>23</v>
      </c>
      <c r="L2415" s="3" t="s">
        <v>24</v>
      </c>
      <c r="M2415" s="3" t="s">
        <v>33</v>
      </c>
      <c r="N2415">
        <v>5</v>
      </c>
    </row>
    <row r="2416" spans="1:14" x14ac:dyDescent="0.3">
      <c r="A2416" s="3" t="s">
        <v>2899</v>
      </c>
      <c r="B2416" s="4">
        <v>44496</v>
      </c>
      <c r="C2416" s="3" t="s">
        <v>35</v>
      </c>
      <c r="D2416" s="3" t="s">
        <v>267</v>
      </c>
      <c r="E2416" s="3" t="s">
        <v>84</v>
      </c>
      <c r="F2416" s="3" t="s">
        <v>89</v>
      </c>
      <c r="G2416" s="3" t="s">
        <v>53</v>
      </c>
      <c r="H2416" s="3" t="s">
        <v>54</v>
      </c>
      <c r="I2416" s="3" t="s">
        <v>22</v>
      </c>
      <c r="J2416">
        <v>663.61</v>
      </c>
      <c r="K2416" s="3" t="s">
        <v>46</v>
      </c>
      <c r="L2416" s="3" t="s">
        <v>24</v>
      </c>
      <c r="M2416" s="3" t="s">
        <v>70</v>
      </c>
      <c r="N2416">
        <v>89</v>
      </c>
    </row>
    <row r="2417" spans="1:14" x14ac:dyDescent="0.3">
      <c r="A2417" s="3" t="s">
        <v>2900</v>
      </c>
      <c r="B2417" s="4">
        <v>44496</v>
      </c>
      <c r="C2417" s="3" t="s">
        <v>201</v>
      </c>
      <c r="D2417" s="3" t="s">
        <v>202</v>
      </c>
      <c r="E2417" s="3" t="s">
        <v>84</v>
      </c>
      <c r="F2417" s="3" t="s">
        <v>116</v>
      </c>
      <c r="G2417" s="3" t="s">
        <v>66</v>
      </c>
      <c r="H2417" s="3" t="s">
        <v>30</v>
      </c>
      <c r="I2417" s="3" t="s">
        <v>22</v>
      </c>
      <c r="J2417">
        <v>144.83000000000001</v>
      </c>
      <c r="K2417" s="3" t="s">
        <v>50</v>
      </c>
      <c r="L2417" s="3" t="s">
        <v>24</v>
      </c>
      <c r="M2417" s="3" t="s">
        <v>70</v>
      </c>
      <c r="N2417">
        <v>84</v>
      </c>
    </row>
    <row r="2418" spans="1:14" x14ac:dyDescent="0.3">
      <c r="A2418" s="3" t="s">
        <v>2901</v>
      </c>
      <c r="B2418" s="4">
        <v>44497</v>
      </c>
      <c r="C2418" s="3" t="s">
        <v>35</v>
      </c>
      <c r="D2418" s="3" t="s">
        <v>73</v>
      </c>
      <c r="E2418" s="3" t="s">
        <v>69</v>
      </c>
      <c r="F2418" s="3" t="s">
        <v>19</v>
      </c>
      <c r="G2418" s="3" t="s">
        <v>20</v>
      </c>
      <c r="H2418" s="3" t="s">
        <v>45</v>
      </c>
      <c r="I2418" s="3" t="s">
        <v>22</v>
      </c>
      <c r="J2418">
        <v>223.99</v>
      </c>
      <c r="K2418" s="3" t="s">
        <v>50</v>
      </c>
      <c r="L2418" s="3" t="s">
        <v>24</v>
      </c>
      <c r="M2418" s="3" t="s">
        <v>25</v>
      </c>
      <c r="N2418">
        <v>19</v>
      </c>
    </row>
    <row r="2419" spans="1:14" x14ac:dyDescent="0.3">
      <c r="A2419" s="3" t="s">
        <v>2903</v>
      </c>
      <c r="B2419" s="4">
        <v>44497</v>
      </c>
      <c r="C2419" s="3" t="s">
        <v>101</v>
      </c>
      <c r="D2419" s="3" t="s">
        <v>102</v>
      </c>
      <c r="E2419" s="3" t="s">
        <v>29</v>
      </c>
      <c r="F2419" s="3" t="s">
        <v>44</v>
      </c>
      <c r="G2419" s="3" t="s">
        <v>66</v>
      </c>
      <c r="H2419" s="3" t="s">
        <v>54</v>
      </c>
      <c r="I2419" s="3" t="s">
        <v>22</v>
      </c>
      <c r="J2419">
        <v>0</v>
      </c>
      <c r="K2419" s="3" t="s">
        <v>46</v>
      </c>
      <c r="L2419" s="3" t="s">
        <v>24</v>
      </c>
      <c r="M2419" s="3" t="s">
        <v>25</v>
      </c>
      <c r="N2419">
        <v>105</v>
      </c>
    </row>
    <row r="2420" spans="1:14" x14ac:dyDescent="0.3">
      <c r="A2420" s="3" t="s">
        <v>2904</v>
      </c>
      <c r="B2420" s="4">
        <v>44497</v>
      </c>
      <c r="C2420" s="3" t="s">
        <v>323</v>
      </c>
      <c r="D2420" s="3" t="s">
        <v>324</v>
      </c>
      <c r="E2420" s="3" t="s">
        <v>43</v>
      </c>
      <c r="F2420" s="3" t="s">
        <v>85</v>
      </c>
      <c r="G2420" s="3" t="s">
        <v>66</v>
      </c>
      <c r="H2420" s="3" t="s">
        <v>38</v>
      </c>
      <c r="I2420" s="3" t="s">
        <v>22</v>
      </c>
      <c r="J2420">
        <v>914.13</v>
      </c>
      <c r="K2420" s="3" t="s">
        <v>32</v>
      </c>
      <c r="L2420" s="3" t="s">
        <v>24</v>
      </c>
      <c r="M2420" s="3" t="s">
        <v>70</v>
      </c>
      <c r="N2420">
        <v>91</v>
      </c>
    </row>
    <row r="2421" spans="1:14" x14ac:dyDescent="0.3">
      <c r="A2421" s="3" t="s">
        <v>2905</v>
      </c>
      <c r="B2421" s="4">
        <v>44497</v>
      </c>
      <c r="C2421" s="3" t="s">
        <v>91</v>
      </c>
      <c r="D2421" s="3" t="s">
        <v>98</v>
      </c>
      <c r="E2421" s="3" t="s">
        <v>58</v>
      </c>
      <c r="F2421" s="3" t="s">
        <v>19</v>
      </c>
      <c r="G2421" s="3" t="s">
        <v>59</v>
      </c>
      <c r="H2421" s="3" t="s">
        <v>30</v>
      </c>
      <c r="I2421" s="3" t="s">
        <v>22</v>
      </c>
      <c r="J2421">
        <v>134.05000000000001</v>
      </c>
      <c r="K2421" s="3" t="s">
        <v>32</v>
      </c>
      <c r="L2421" s="3" t="s">
        <v>24</v>
      </c>
      <c r="M2421" s="3" t="s">
        <v>25</v>
      </c>
      <c r="N2421">
        <v>107</v>
      </c>
    </row>
    <row r="2422" spans="1:14" x14ac:dyDescent="0.3">
      <c r="A2422" s="3" t="s">
        <v>2906</v>
      </c>
      <c r="B2422" s="4">
        <v>44497</v>
      </c>
      <c r="C2422" s="3" t="s">
        <v>35</v>
      </c>
      <c r="D2422" s="3" t="s">
        <v>257</v>
      </c>
      <c r="E2422" s="3" t="s">
        <v>58</v>
      </c>
      <c r="F2422" s="3" t="s">
        <v>74</v>
      </c>
      <c r="G2422" s="3" t="s">
        <v>66</v>
      </c>
      <c r="H2422" s="3" t="s">
        <v>30</v>
      </c>
      <c r="I2422" s="3" t="s">
        <v>22</v>
      </c>
      <c r="J2422">
        <v>374.53</v>
      </c>
      <c r="K2422" s="3" t="s">
        <v>50</v>
      </c>
      <c r="L2422" s="3" t="s">
        <v>24</v>
      </c>
      <c r="M2422" s="3" t="s">
        <v>33</v>
      </c>
      <c r="N2422">
        <v>15</v>
      </c>
    </row>
    <row r="2423" spans="1:14" x14ac:dyDescent="0.3">
      <c r="A2423" s="3" t="s">
        <v>2907</v>
      </c>
      <c r="B2423" s="4">
        <v>44497</v>
      </c>
      <c r="C2423" s="3" t="s">
        <v>35</v>
      </c>
      <c r="D2423" s="3" t="s">
        <v>257</v>
      </c>
      <c r="E2423" s="3" t="s">
        <v>224</v>
      </c>
      <c r="F2423" s="3" t="s">
        <v>44</v>
      </c>
      <c r="G2423" s="3" t="s">
        <v>20</v>
      </c>
      <c r="H2423" s="3" t="s">
        <v>38</v>
      </c>
      <c r="I2423" s="3" t="s">
        <v>31</v>
      </c>
      <c r="J2423">
        <v>0</v>
      </c>
      <c r="K2423" s="3" t="s">
        <v>23</v>
      </c>
      <c r="L2423" s="3" t="s">
        <v>60</v>
      </c>
      <c r="M2423" s="3" t="s">
        <v>25</v>
      </c>
      <c r="N2423">
        <v>142</v>
      </c>
    </row>
    <row r="2424" spans="1:14" x14ac:dyDescent="0.3">
      <c r="A2424" s="3" t="s">
        <v>2908</v>
      </c>
      <c r="B2424" s="4">
        <v>44497</v>
      </c>
      <c r="C2424" s="3" t="s">
        <v>128</v>
      </c>
      <c r="D2424" s="3" t="s">
        <v>129</v>
      </c>
      <c r="E2424" s="3" t="s">
        <v>84</v>
      </c>
      <c r="F2424" s="3" t="s">
        <v>44</v>
      </c>
      <c r="G2424" s="3" t="s">
        <v>20</v>
      </c>
      <c r="H2424" s="3" t="s">
        <v>38</v>
      </c>
      <c r="I2424" s="3" t="s">
        <v>22</v>
      </c>
      <c r="J2424">
        <v>6411.49</v>
      </c>
      <c r="K2424" s="3" t="s">
        <v>32</v>
      </c>
      <c r="L2424" s="3" t="s">
        <v>24</v>
      </c>
      <c r="M2424" s="3" t="s">
        <v>55</v>
      </c>
      <c r="N2424">
        <v>94</v>
      </c>
    </row>
    <row r="2425" spans="1:14" x14ac:dyDescent="0.3">
      <c r="A2425" s="3" t="s">
        <v>2909</v>
      </c>
      <c r="B2425" s="4">
        <v>44497</v>
      </c>
      <c r="C2425" s="3" t="s">
        <v>121</v>
      </c>
      <c r="D2425" s="3" t="s">
        <v>122</v>
      </c>
      <c r="E2425" s="3" t="s">
        <v>224</v>
      </c>
      <c r="F2425" s="3" t="s">
        <v>74</v>
      </c>
      <c r="G2425" s="3" t="s">
        <v>20</v>
      </c>
      <c r="H2425" s="3" t="s">
        <v>45</v>
      </c>
      <c r="I2425" s="3" t="s">
        <v>22</v>
      </c>
      <c r="J2425">
        <v>0</v>
      </c>
      <c r="K2425" s="3" t="s">
        <v>50</v>
      </c>
      <c r="L2425" s="3" t="s">
        <v>47</v>
      </c>
      <c r="M2425" s="3" t="s">
        <v>70</v>
      </c>
      <c r="N2425">
        <v>129</v>
      </c>
    </row>
    <row r="2426" spans="1:14" x14ac:dyDescent="0.3">
      <c r="A2426" s="3" t="s">
        <v>2910</v>
      </c>
      <c r="B2426" s="4">
        <v>44497</v>
      </c>
      <c r="C2426" s="3" t="s">
        <v>35</v>
      </c>
      <c r="D2426" s="3" t="s">
        <v>267</v>
      </c>
      <c r="E2426" s="3" t="s">
        <v>58</v>
      </c>
      <c r="F2426" s="3" t="s">
        <v>65</v>
      </c>
      <c r="G2426" s="3" t="s">
        <v>20</v>
      </c>
      <c r="H2426" s="3" t="s">
        <v>30</v>
      </c>
      <c r="I2426" s="3" t="s">
        <v>78</v>
      </c>
      <c r="J2426">
        <v>2610.35</v>
      </c>
      <c r="K2426" s="3" t="s">
        <v>32</v>
      </c>
      <c r="L2426" s="3" t="s">
        <v>24</v>
      </c>
      <c r="M2426" s="3" t="s">
        <v>25</v>
      </c>
      <c r="N2426">
        <v>104</v>
      </c>
    </row>
    <row r="2427" spans="1:14" x14ac:dyDescent="0.3">
      <c r="A2427" s="3" t="s">
        <v>2911</v>
      </c>
      <c r="B2427" s="4">
        <v>44498</v>
      </c>
      <c r="C2427" s="3" t="s">
        <v>35</v>
      </c>
      <c r="D2427" s="3" t="s">
        <v>73</v>
      </c>
      <c r="E2427" s="3" t="s">
        <v>69</v>
      </c>
      <c r="F2427" s="3" t="s">
        <v>37</v>
      </c>
      <c r="G2427" s="3" t="s">
        <v>20</v>
      </c>
      <c r="H2427" s="3" t="s">
        <v>54</v>
      </c>
      <c r="I2427" s="3" t="s">
        <v>31</v>
      </c>
      <c r="J2427">
        <v>2089.41</v>
      </c>
      <c r="K2427" s="3" t="s">
        <v>50</v>
      </c>
      <c r="L2427" s="3" t="s">
        <v>24</v>
      </c>
      <c r="M2427" s="3" t="s">
        <v>55</v>
      </c>
      <c r="N2427">
        <v>25</v>
      </c>
    </row>
    <row r="2428" spans="1:14" x14ac:dyDescent="0.3">
      <c r="A2428" s="3" t="s">
        <v>2913</v>
      </c>
      <c r="B2428" s="4">
        <v>44498</v>
      </c>
      <c r="C2428" s="3" t="s">
        <v>35</v>
      </c>
      <c r="D2428" s="3" t="s">
        <v>36</v>
      </c>
      <c r="E2428" s="3" t="s">
        <v>69</v>
      </c>
      <c r="F2428" s="3" t="s">
        <v>74</v>
      </c>
      <c r="G2428" s="3" t="s">
        <v>20</v>
      </c>
      <c r="H2428" s="3" t="s">
        <v>54</v>
      </c>
      <c r="I2428" s="3" t="s">
        <v>22</v>
      </c>
      <c r="J2428">
        <v>245.25</v>
      </c>
      <c r="K2428" s="3" t="s">
        <v>46</v>
      </c>
      <c r="L2428" s="3" t="s">
        <v>24</v>
      </c>
      <c r="M2428" s="3" t="s">
        <v>33</v>
      </c>
      <c r="N2428">
        <v>16</v>
      </c>
    </row>
    <row r="2429" spans="1:14" x14ac:dyDescent="0.3">
      <c r="A2429" s="3" t="s">
        <v>2914</v>
      </c>
      <c r="B2429" s="4">
        <v>44498</v>
      </c>
      <c r="C2429" s="3" t="s">
        <v>41</v>
      </c>
      <c r="D2429" s="3" t="s">
        <v>52</v>
      </c>
      <c r="E2429" s="3" t="s">
        <v>58</v>
      </c>
      <c r="F2429" s="3" t="s">
        <v>65</v>
      </c>
      <c r="G2429" s="3" t="s">
        <v>66</v>
      </c>
      <c r="H2429" s="3" t="s">
        <v>30</v>
      </c>
      <c r="I2429" s="3" t="s">
        <v>22</v>
      </c>
      <c r="J2429">
        <v>588.22</v>
      </c>
      <c r="K2429" s="3" t="s">
        <v>46</v>
      </c>
      <c r="L2429" s="3" t="s">
        <v>24</v>
      </c>
      <c r="M2429" s="3" t="s">
        <v>25</v>
      </c>
      <c r="N2429">
        <v>127</v>
      </c>
    </row>
    <row r="2430" spans="1:14" x14ac:dyDescent="0.3">
      <c r="A2430" s="3" t="s">
        <v>2915</v>
      </c>
      <c r="B2430" s="4">
        <v>44498</v>
      </c>
      <c r="C2430" s="3" t="s">
        <v>174</v>
      </c>
      <c r="D2430" s="3" t="s">
        <v>212</v>
      </c>
      <c r="E2430" s="3" t="s">
        <v>58</v>
      </c>
      <c r="F2430" s="3" t="s">
        <v>116</v>
      </c>
      <c r="G2430" s="3" t="s">
        <v>66</v>
      </c>
      <c r="H2430" s="3" t="s">
        <v>30</v>
      </c>
      <c r="I2430" s="3" t="s">
        <v>22</v>
      </c>
      <c r="J2430">
        <v>1234.03</v>
      </c>
      <c r="K2430" s="3" t="s">
        <v>46</v>
      </c>
      <c r="L2430" s="3" t="s">
        <v>24</v>
      </c>
      <c r="M2430" s="3" t="s">
        <v>55</v>
      </c>
      <c r="N2430">
        <v>104</v>
      </c>
    </row>
    <row r="2431" spans="1:14" x14ac:dyDescent="0.3">
      <c r="A2431" s="3" t="s">
        <v>2916</v>
      </c>
      <c r="B2431" s="4">
        <v>44498</v>
      </c>
      <c r="C2431" s="3" t="s">
        <v>91</v>
      </c>
      <c r="D2431" s="3" t="s">
        <v>98</v>
      </c>
      <c r="E2431" s="3" t="s">
        <v>155</v>
      </c>
      <c r="F2431" s="3" t="s">
        <v>37</v>
      </c>
      <c r="G2431" s="3" t="s">
        <v>20</v>
      </c>
      <c r="H2431" s="3" t="s">
        <v>54</v>
      </c>
      <c r="I2431" s="3" t="s">
        <v>22</v>
      </c>
      <c r="J2431">
        <v>0</v>
      </c>
      <c r="K2431" s="3" t="s">
        <v>46</v>
      </c>
      <c r="L2431" s="3" t="s">
        <v>47</v>
      </c>
      <c r="M2431" s="3" t="s">
        <v>70</v>
      </c>
      <c r="N2431">
        <v>23</v>
      </c>
    </row>
    <row r="2432" spans="1:14" x14ac:dyDescent="0.3">
      <c r="A2432" s="3" t="s">
        <v>2917</v>
      </c>
      <c r="B2432" s="4">
        <v>44498</v>
      </c>
      <c r="C2432" s="3" t="s">
        <v>1541</v>
      </c>
      <c r="D2432" s="3" t="s">
        <v>1542</v>
      </c>
      <c r="E2432" s="3" t="s">
        <v>58</v>
      </c>
      <c r="F2432" s="3" t="s">
        <v>65</v>
      </c>
      <c r="G2432" s="3" t="s">
        <v>20</v>
      </c>
      <c r="H2432" s="3" t="s">
        <v>38</v>
      </c>
      <c r="I2432" s="3" t="s">
        <v>22</v>
      </c>
      <c r="J2432">
        <v>893.14</v>
      </c>
      <c r="K2432" s="3" t="s">
        <v>46</v>
      </c>
      <c r="L2432" s="3" t="s">
        <v>24</v>
      </c>
      <c r="M2432" s="3" t="s">
        <v>25</v>
      </c>
      <c r="N2432">
        <v>152</v>
      </c>
    </row>
    <row r="2433" spans="1:14" x14ac:dyDescent="0.3">
      <c r="A2433" s="3" t="s">
        <v>2918</v>
      </c>
      <c r="B2433" s="4">
        <v>44498</v>
      </c>
      <c r="C2433" s="3" t="s">
        <v>35</v>
      </c>
      <c r="D2433" s="3" t="s">
        <v>166</v>
      </c>
      <c r="E2433" s="3" t="s">
        <v>18</v>
      </c>
      <c r="F2433" s="3" t="s">
        <v>44</v>
      </c>
      <c r="G2433" s="3" t="s">
        <v>20</v>
      </c>
      <c r="H2433" s="3" t="s">
        <v>54</v>
      </c>
      <c r="I2433" s="3" t="s">
        <v>31</v>
      </c>
      <c r="J2433">
        <v>2156.7800000000002</v>
      </c>
      <c r="K2433" s="3" t="s">
        <v>23</v>
      </c>
      <c r="L2433" s="3" t="s">
        <v>24</v>
      </c>
      <c r="M2433" s="3" t="s">
        <v>25</v>
      </c>
      <c r="N2433">
        <v>74</v>
      </c>
    </row>
    <row r="2434" spans="1:14" x14ac:dyDescent="0.3">
      <c r="A2434" s="3" t="s">
        <v>2919</v>
      </c>
      <c r="B2434" s="4">
        <v>44498</v>
      </c>
      <c r="C2434" s="3" t="s">
        <v>35</v>
      </c>
      <c r="D2434" s="3" t="s">
        <v>267</v>
      </c>
      <c r="E2434" s="3" t="s">
        <v>84</v>
      </c>
      <c r="F2434" s="3" t="s">
        <v>89</v>
      </c>
      <c r="G2434" s="3" t="s">
        <v>20</v>
      </c>
      <c r="H2434" s="3" t="s">
        <v>99</v>
      </c>
      <c r="I2434" s="3" t="s">
        <v>22</v>
      </c>
      <c r="J2434">
        <v>222.79</v>
      </c>
      <c r="K2434" s="3" t="s">
        <v>50</v>
      </c>
      <c r="L2434" s="3" t="s">
        <v>24</v>
      </c>
      <c r="M2434" s="3" t="s">
        <v>67</v>
      </c>
      <c r="N2434">
        <v>17</v>
      </c>
    </row>
    <row r="2435" spans="1:14" x14ac:dyDescent="0.3">
      <c r="A2435" s="3" t="s">
        <v>2920</v>
      </c>
      <c r="B2435" s="4">
        <v>44499</v>
      </c>
      <c r="C2435" s="3" t="s">
        <v>397</v>
      </c>
      <c r="D2435" s="3" t="s">
        <v>398</v>
      </c>
      <c r="E2435" s="3" t="s">
        <v>84</v>
      </c>
      <c r="F2435" s="3" t="s">
        <v>89</v>
      </c>
      <c r="G2435" s="3" t="s">
        <v>171</v>
      </c>
      <c r="H2435" s="3" t="s">
        <v>54</v>
      </c>
      <c r="I2435" s="3" t="s">
        <v>31</v>
      </c>
      <c r="J2435">
        <v>2157.14</v>
      </c>
      <c r="K2435" s="3" t="s">
        <v>46</v>
      </c>
      <c r="L2435" s="3" t="s">
        <v>47</v>
      </c>
      <c r="M2435" s="3" t="s">
        <v>25</v>
      </c>
      <c r="N2435">
        <v>15</v>
      </c>
    </row>
    <row r="2436" spans="1:14" x14ac:dyDescent="0.3">
      <c r="A2436" s="3" t="s">
        <v>2922</v>
      </c>
      <c r="B2436" s="4">
        <v>44499</v>
      </c>
      <c r="C2436" s="3" t="s">
        <v>128</v>
      </c>
      <c r="D2436" s="3" t="s">
        <v>129</v>
      </c>
      <c r="E2436" s="3" t="s">
        <v>58</v>
      </c>
      <c r="F2436" s="3" t="s">
        <v>19</v>
      </c>
      <c r="G2436" s="3" t="s">
        <v>66</v>
      </c>
      <c r="H2436" s="3" t="s">
        <v>30</v>
      </c>
      <c r="I2436" s="3" t="s">
        <v>31</v>
      </c>
      <c r="J2436">
        <v>68.459999999999994</v>
      </c>
      <c r="K2436" s="3" t="s">
        <v>23</v>
      </c>
      <c r="L2436" s="3" t="s">
        <v>24</v>
      </c>
      <c r="M2436" s="3" t="s">
        <v>33</v>
      </c>
      <c r="N2436">
        <v>6</v>
      </c>
    </row>
    <row r="2437" spans="1:14" x14ac:dyDescent="0.3">
      <c r="A2437" s="3" t="s">
        <v>2923</v>
      </c>
      <c r="B2437" s="4">
        <v>44499</v>
      </c>
      <c r="C2437" s="3" t="s">
        <v>91</v>
      </c>
      <c r="D2437" s="3" t="s">
        <v>136</v>
      </c>
      <c r="E2437" s="3" t="s">
        <v>224</v>
      </c>
      <c r="F2437" s="3" t="s">
        <v>37</v>
      </c>
      <c r="G2437" s="3" t="s">
        <v>20</v>
      </c>
      <c r="H2437" s="3" t="s">
        <v>45</v>
      </c>
      <c r="I2437" s="3" t="s">
        <v>31</v>
      </c>
      <c r="J2437">
        <v>0</v>
      </c>
      <c r="K2437" s="3" t="s">
        <v>50</v>
      </c>
      <c r="L2437" s="3" t="s">
        <v>24</v>
      </c>
      <c r="M2437" s="3" t="s">
        <v>25</v>
      </c>
      <c r="N2437">
        <v>164</v>
      </c>
    </row>
    <row r="2438" spans="1:14" x14ac:dyDescent="0.3">
      <c r="A2438" s="3" t="s">
        <v>2924</v>
      </c>
      <c r="B2438" s="4">
        <v>44499</v>
      </c>
      <c r="C2438" s="3" t="s">
        <v>144</v>
      </c>
      <c r="D2438" s="3" t="s">
        <v>145</v>
      </c>
      <c r="E2438" s="3" t="s">
        <v>149</v>
      </c>
      <c r="F2438" s="3" t="s">
        <v>116</v>
      </c>
      <c r="G2438" s="3" t="s">
        <v>20</v>
      </c>
      <c r="H2438" s="3" t="s">
        <v>38</v>
      </c>
      <c r="I2438" s="3" t="s">
        <v>22</v>
      </c>
      <c r="J2438">
        <v>0</v>
      </c>
      <c r="K2438" s="3" t="s">
        <v>23</v>
      </c>
      <c r="L2438" s="3" t="s">
        <v>24</v>
      </c>
      <c r="M2438" s="3" t="s">
        <v>33</v>
      </c>
      <c r="N2438">
        <v>4</v>
      </c>
    </row>
    <row r="2439" spans="1:14" x14ac:dyDescent="0.3">
      <c r="A2439" s="3" t="s">
        <v>2925</v>
      </c>
      <c r="B2439" s="4">
        <v>44499</v>
      </c>
      <c r="C2439" s="3" t="s">
        <v>41</v>
      </c>
      <c r="D2439" s="3" t="s">
        <v>250</v>
      </c>
      <c r="E2439" s="3" t="s">
        <v>58</v>
      </c>
      <c r="F2439" s="3" t="s">
        <v>37</v>
      </c>
      <c r="G2439" s="3" t="s">
        <v>66</v>
      </c>
      <c r="H2439" s="3" t="s">
        <v>30</v>
      </c>
      <c r="I2439" s="3" t="s">
        <v>22</v>
      </c>
      <c r="J2439">
        <v>68.2</v>
      </c>
      <c r="K2439" s="3" t="s">
        <v>50</v>
      </c>
      <c r="L2439" s="3" t="s">
        <v>24</v>
      </c>
      <c r="M2439" s="3" t="s">
        <v>67</v>
      </c>
      <c r="N2439">
        <v>173</v>
      </c>
    </row>
    <row r="2440" spans="1:14" x14ac:dyDescent="0.3">
      <c r="A2440" s="3" t="s">
        <v>2926</v>
      </c>
      <c r="B2440" s="4">
        <v>44499</v>
      </c>
      <c r="C2440" s="3" t="s">
        <v>35</v>
      </c>
      <c r="D2440" s="3" t="s">
        <v>289</v>
      </c>
      <c r="E2440" s="3" t="s">
        <v>224</v>
      </c>
      <c r="F2440" s="3" t="s">
        <v>44</v>
      </c>
      <c r="G2440" s="3" t="s">
        <v>53</v>
      </c>
      <c r="H2440" s="3" t="s">
        <v>30</v>
      </c>
      <c r="I2440" s="3" t="s">
        <v>22</v>
      </c>
      <c r="J2440">
        <v>0</v>
      </c>
      <c r="K2440" s="3" t="s">
        <v>32</v>
      </c>
      <c r="L2440" s="3" t="s">
        <v>47</v>
      </c>
      <c r="M2440" s="3" t="s">
        <v>25</v>
      </c>
      <c r="N2440">
        <v>87</v>
      </c>
    </row>
    <row r="2441" spans="1:14" x14ac:dyDescent="0.3">
      <c r="A2441" s="3" t="s">
        <v>2927</v>
      </c>
      <c r="B2441" s="4">
        <v>44499</v>
      </c>
      <c r="C2441" s="3" t="s">
        <v>41</v>
      </c>
      <c r="D2441" s="3" t="s">
        <v>250</v>
      </c>
      <c r="E2441" s="3" t="s">
        <v>84</v>
      </c>
      <c r="F2441" s="3" t="s">
        <v>89</v>
      </c>
      <c r="G2441" s="3" t="s">
        <v>20</v>
      </c>
      <c r="H2441" s="3" t="s">
        <v>30</v>
      </c>
      <c r="I2441" s="3" t="s">
        <v>22</v>
      </c>
      <c r="J2441">
        <v>107.66</v>
      </c>
      <c r="K2441" s="3" t="s">
        <v>50</v>
      </c>
      <c r="L2441" s="3" t="s">
        <v>24</v>
      </c>
      <c r="M2441" s="3" t="s">
        <v>70</v>
      </c>
      <c r="N2441">
        <v>116</v>
      </c>
    </row>
    <row r="2442" spans="1:14" x14ac:dyDescent="0.3">
      <c r="A2442" s="3" t="s">
        <v>2928</v>
      </c>
      <c r="B2442" s="4">
        <v>44499</v>
      </c>
      <c r="C2442" s="3" t="s">
        <v>87</v>
      </c>
      <c r="D2442" s="3" t="s">
        <v>124</v>
      </c>
      <c r="E2442" s="3" t="s">
        <v>149</v>
      </c>
      <c r="F2442" s="3" t="s">
        <v>19</v>
      </c>
      <c r="G2442" s="3" t="s">
        <v>66</v>
      </c>
      <c r="H2442" s="3" t="s">
        <v>45</v>
      </c>
      <c r="I2442" s="3" t="s">
        <v>31</v>
      </c>
      <c r="J2442">
        <v>0</v>
      </c>
      <c r="K2442" s="3" t="s">
        <v>23</v>
      </c>
      <c r="L2442" s="3" t="s">
        <v>24</v>
      </c>
      <c r="M2442" s="3" t="s">
        <v>25</v>
      </c>
      <c r="N2442">
        <v>86</v>
      </c>
    </row>
    <row r="2443" spans="1:14" x14ac:dyDescent="0.3">
      <c r="A2443" s="3" t="s">
        <v>2929</v>
      </c>
      <c r="B2443" s="4">
        <v>44500</v>
      </c>
      <c r="C2443" s="3" t="s">
        <v>35</v>
      </c>
      <c r="D2443" s="3" t="s">
        <v>159</v>
      </c>
      <c r="E2443" s="3" t="s">
        <v>58</v>
      </c>
      <c r="F2443" s="3" t="s">
        <v>65</v>
      </c>
      <c r="G2443" s="3" t="s">
        <v>20</v>
      </c>
      <c r="H2443" s="3" t="s">
        <v>99</v>
      </c>
      <c r="I2443" s="3" t="s">
        <v>22</v>
      </c>
      <c r="J2443">
        <v>82.71</v>
      </c>
      <c r="K2443" s="3" t="s">
        <v>50</v>
      </c>
      <c r="L2443" s="3" t="s">
        <v>24</v>
      </c>
      <c r="M2443" s="3" t="s">
        <v>55</v>
      </c>
      <c r="N2443">
        <v>160</v>
      </c>
    </row>
    <row r="2444" spans="1:14" x14ac:dyDescent="0.3">
      <c r="A2444" s="3" t="s">
        <v>2931</v>
      </c>
      <c r="B2444" s="4">
        <v>44500</v>
      </c>
      <c r="C2444" s="3" t="s">
        <v>174</v>
      </c>
      <c r="D2444" s="3" t="s">
        <v>212</v>
      </c>
      <c r="E2444" s="3" t="s">
        <v>69</v>
      </c>
      <c r="F2444" s="3" t="s">
        <v>74</v>
      </c>
      <c r="G2444" s="3" t="s">
        <v>20</v>
      </c>
      <c r="H2444" s="3" t="s">
        <v>99</v>
      </c>
      <c r="I2444" s="3" t="s">
        <v>22</v>
      </c>
      <c r="J2444">
        <v>556.41999999999996</v>
      </c>
      <c r="K2444" s="3" t="s">
        <v>50</v>
      </c>
      <c r="L2444" s="3" t="s">
        <v>24</v>
      </c>
      <c r="M2444" s="3" t="s">
        <v>70</v>
      </c>
      <c r="N2444">
        <v>70</v>
      </c>
    </row>
    <row r="2445" spans="1:14" x14ac:dyDescent="0.3">
      <c r="A2445" s="3" t="s">
        <v>2932</v>
      </c>
      <c r="B2445" s="4">
        <v>44500</v>
      </c>
      <c r="C2445" s="3" t="s">
        <v>201</v>
      </c>
      <c r="D2445" s="3" t="s">
        <v>202</v>
      </c>
      <c r="E2445" s="3" t="s">
        <v>69</v>
      </c>
      <c r="F2445" s="3" t="s">
        <v>44</v>
      </c>
      <c r="G2445" s="3" t="s">
        <v>20</v>
      </c>
      <c r="H2445" s="3" t="s">
        <v>45</v>
      </c>
      <c r="I2445" s="3" t="s">
        <v>22</v>
      </c>
      <c r="J2445">
        <v>420.57</v>
      </c>
      <c r="K2445" s="3" t="s">
        <v>32</v>
      </c>
      <c r="L2445" s="3" t="s">
        <v>24</v>
      </c>
      <c r="M2445" s="3" t="s">
        <v>25</v>
      </c>
      <c r="N2445">
        <v>92</v>
      </c>
    </row>
    <row r="2446" spans="1:14" x14ac:dyDescent="0.3">
      <c r="A2446" s="3" t="s">
        <v>2933</v>
      </c>
      <c r="B2446" s="4">
        <v>44500</v>
      </c>
      <c r="C2446" s="3" t="s">
        <v>139</v>
      </c>
      <c r="D2446" s="3" t="s">
        <v>501</v>
      </c>
      <c r="E2446" s="3" t="s">
        <v>58</v>
      </c>
      <c r="F2446" s="3" t="s">
        <v>74</v>
      </c>
      <c r="G2446" s="3" t="s">
        <v>20</v>
      </c>
      <c r="H2446" s="3" t="s">
        <v>38</v>
      </c>
      <c r="I2446" s="3" t="s">
        <v>22</v>
      </c>
      <c r="J2446">
        <v>1297.55</v>
      </c>
      <c r="K2446" s="3" t="s">
        <v>23</v>
      </c>
      <c r="L2446" s="3" t="s">
        <v>24</v>
      </c>
      <c r="M2446" s="3" t="s">
        <v>55</v>
      </c>
      <c r="N2446">
        <v>90</v>
      </c>
    </row>
    <row r="2447" spans="1:14" x14ac:dyDescent="0.3">
      <c r="A2447" s="3" t="s">
        <v>2934</v>
      </c>
      <c r="B2447" s="4">
        <v>44500</v>
      </c>
      <c r="C2447" s="3" t="s">
        <v>299</v>
      </c>
      <c r="D2447" s="3" t="s">
        <v>300</v>
      </c>
      <c r="E2447" s="3" t="s">
        <v>58</v>
      </c>
      <c r="F2447" s="3" t="s">
        <v>44</v>
      </c>
      <c r="G2447" s="3" t="s">
        <v>20</v>
      </c>
      <c r="H2447" s="3" t="s">
        <v>30</v>
      </c>
      <c r="I2447" s="3" t="s">
        <v>31</v>
      </c>
      <c r="J2447">
        <v>2590.42</v>
      </c>
      <c r="K2447" s="3" t="s">
        <v>50</v>
      </c>
      <c r="L2447" s="3" t="s">
        <v>47</v>
      </c>
      <c r="M2447" s="3" t="s">
        <v>25</v>
      </c>
      <c r="N2447">
        <v>89</v>
      </c>
    </row>
    <row r="2448" spans="1:14" x14ac:dyDescent="0.3">
      <c r="A2448" s="3" t="s">
        <v>2935</v>
      </c>
      <c r="B2448" s="4">
        <v>44500</v>
      </c>
      <c r="C2448" s="3" t="s">
        <v>144</v>
      </c>
      <c r="D2448" s="3" t="s">
        <v>489</v>
      </c>
      <c r="E2448" s="3" t="s">
        <v>43</v>
      </c>
      <c r="F2448" s="3" t="s">
        <v>65</v>
      </c>
      <c r="G2448" s="3" t="s">
        <v>59</v>
      </c>
      <c r="H2448" s="3" t="s">
        <v>30</v>
      </c>
      <c r="I2448" s="3" t="s">
        <v>31</v>
      </c>
      <c r="J2448">
        <v>28.79</v>
      </c>
      <c r="K2448" s="3" t="s">
        <v>50</v>
      </c>
      <c r="L2448" s="3" t="s">
        <v>24</v>
      </c>
      <c r="M2448" s="3" t="s">
        <v>33</v>
      </c>
      <c r="N2448">
        <v>20</v>
      </c>
    </row>
    <row r="2449" spans="1:14" x14ac:dyDescent="0.3">
      <c r="A2449" s="3" t="s">
        <v>2936</v>
      </c>
      <c r="B2449" s="4">
        <v>44500</v>
      </c>
      <c r="C2449" s="3" t="s">
        <v>41</v>
      </c>
      <c r="D2449" s="3" t="s">
        <v>52</v>
      </c>
      <c r="E2449" s="3" t="s">
        <v>58</v>
      </c>
      <c r="F2449" s="3" t="s">
        <v>85</v>
      </c>
      <c r="G2449" s="3" t="s">
        <v>66</v>
      </c>
      <c r="H2449" s="3" t="s">
        <v>30</v>
      </c>
      <c r="I2449" s="3" t="s">
        <v>31</v>
      </c>
      <c r="J2449">
        <v>28.59</v>
      </c>
      <c r="K2449" s="3" t="s">
        <v>46</v>
      </c>
      <c r="L2449" s="3" t="s">
        <v>24</v>
      </c>
      <c r="M2449" s="3" t="s">
        <v>25</v>
      </c>
      <c r="N2449">
        <v>87</v>
      </c>
    </row>
    <row r="2450" spans="1:14" x14ac:dyDescent="0.3">
      <c r="A2450" s="3" t="s">
        <v>2937</v>
      </c>
      <c r="B2450" s="4">
        <v>44500</v>
      </c>
      <c r="C2450" s="3" t="s">
        <v>41</v>
      </c>
      <c r="D2450" s="3" t="s">
        <v>42</v>
      </c>
      <c r="E2450" s="3" t="s">
        <v>149</v>
      </c>
      <c r="F2450" s="3" t="s">
        <v>44</v>
      </c>
      <c r="G2450" s="3" t="s">
        <v>20</v>
      </c>
      <c r="H2450" s="3" t="s">
        <v>45</v>
      </c>
      <c r="I2450" s="3" t="s">
        <v>22</v>
      </c>
      <c r="J2450">
        <v>0</v>
      </c>
      <c r="K2450" s="3" t="s">
        <v>50</v>
      </c>
      <c r="L2450" s="3" t="s">
        <v>24</v>
      </c>
      <c r="M2450" s="3" t="s">
        <v>70</v>
      </c>
      <c r="N2450">
        <v>97</v>
      </c>
    </row>
    <row r="2451" spans="1:14" x14ac:dyDescent="0.3">
      <c r="A2451" s="3" t="s">
        <v>2938</v>
      </c>
      <c r="B2451" s="4">
        <v>44501</v>
      </c>
      <c r="C2451" s="3" t="s">
        <v>204</v>
      </c>
      <c r="D2451" s="3" t="s">
        <v>205</v>
      </c>
      <c r="E2451" s="3" t="s">
        <v>58</v>
      </c>
      <c r="F2451" s="3" t="s">
        <v>74</v>
      </c>
      <c r="G2451" s="3" t="s">
        <v>20</v>
      </c>
      <c r="H2451" s="3" t="s">
        <v>30</v>
      </c>
      <c r="I2451" s="3" t="s">
        <v>31</v>
      </c>
      <c r="J2451">
        <v>1707.17</v>
      </c>
      <c r="K2451" s="3" t="s">
        <v>32</v>
      </c>
      <c r="L2451" s="3" t="s">
        <v>24</v>
      </c>
      <c r="M2451" s="3" t="s">
        <v>55</v>
      </c>
      <c r="N2451">
        <v>176</v>
      </c>
    </row>
    <row r="2452" spans="1:14" x14ac:dyDescent="0.3">
      <c r="A2452" s="3" t="s">
        <v>2940</v>
      </c>
      <c r="B2452" s="4">
        <v>44501</v>
      </c>
      <c r="C2452" s="3" t="s">
        <v>41</v>
      </c>
      <c r="D2452" s="3" t="s">
        <v>250</v>
      </c>
      <c r="E2452" s="3" t="s">
        <v>58</v>
      </c>
      <c r="F2452" s="3" t="s">
        <v>65</v>
      </c>
      <c r="G2452" s="3" t="s">
        <v>66</v>
      </c>
      <c r="H2452" s="3" t="s">
        <v>30</v>
      </c>
      <c r="I2452" s="3" t="s">
        <v>22</v>
      </c>
      <c r="J2452">
        <v>303.10000000000002</v>
      </c>
      <c r="K2452" s="3" t="s">
        <v>46</v>
      </c>
      <c r="L2452" s="3" t="s">
        <v>24</v>
      </c>
      <c r="M2452" s="3" t="s">
        <v>55</v>
      </c>
      <c r="N2452">
        <v>87</v>
      </c>
    </row>
    <row r="2453" spans="1:14" x14ac:dyDescent="0.3">
      <c r="A2453" s="3" t="s">
        <v>2941</v>
      </c>
      <c r="B2453" s="4">
        <v>44501</v>
      </c>
      <c r="C2453" s="3" t="s">
        <v>41</v>
      </c>
      <c r="D2453" s="3" t="s">
        <v>42</v>
      </c>
      <c r="E2453" s="3" t="s">
        <v>58</v>
      </c>
      <c r="F2453" s="3" t="s">
        <v>65</v>
      </c>
      <c r="G2453" s="3" t="s">
        <v>20</v>
      </c>
      <c r="H2453" s="3" t="s">
        <v>45</v>
      </c>
      <c r="I2453" s="3" t="s">
        <v>78</v>
      </c>
      <c r="J2453">
        <v>1867.11</v>
      </c>
      <c r="K2453" s="3" t="s">
        <v>50</v>
      </c>
      <c r="L2453" s="3" t="s">
        <v>24</v>
      </c>
      <c r="M2453" s="3" t="s">
        <v>33</v>
      </c>
      <c r="N2453">
        <v>15</v>
      </c>
    </row>
    <row r="2454" spans="1:14" x14ac:dyDescent="0.3">
      <c r="A2454" s="3" t="s">
        <v>2942</v>
      </c>
      <c r="B2454" s="4">
        <v>44501</v>
      </c>
      <c r="C2454" s="3" t="s">
        <v>144</v>
      </c>
      <c r="D2454" s="3" t="s">
        <v>489</v>
      </c>
      <c r="E2454" s="3" t="s">
        <v>155</v>
      </c>
      <c r="F2454" s="3" t="s">
        <v>19</v>
      </c>
      <c r="G2454" s="3" t="s">
        <v>53</v>
      </c>
      <c r="H2454" s="3" t="s">
        <v>54</v>
      </c>
      <c r="I2454" s="3" t="s">
        <v>31</v>
      </c>
      <c r="J2454">
        <v>0</v>
      </c>
      <c r="K2454" s="3" t="s">
        <v>50</v>
      </c>
      <c r="L2454" s="3" t="s">
        <v>24</v>
      </c>
      <c r="M2454" s="3" t="s">
        <v>70</v>
      </c>
      <c r="N2454">
        <v>63</v>
      </c>
    </row>
    <row r="2455" spans="1:14" x14ac:dyDescent="0.3">
      <c r="A2455" s="3" t="s">
        <v>2943</v>
      </c>
      <c r="B2455" s="4">
        <v>44501</v>
      </c>
      <c r="C2455" s="3" t="s">
        <v>178</v>
      </c>
      <c r="D2455" s="3" t="s">
        <v>179</v>
      </c>
      <c r="E2455" s="3" t="s">
        <v>58</v>
      </c>
      <c r="F2455" s="3" t="s">
        <v>85</v>
      </c>
      <c r="G2455" s="3" t="s">
        <v>20</v>
      </c>
      <c r="H2455" s="3" t="s">
        <v>54</v>
      </c>
      <c r="I2455" s="3" t="s">
        <v>22</v>
      </c>
      <c r="J2455">
        <v>30.67</v>
      </c>
      <c r="K2455" s="3" t="s">
        <v>50</v>
      </c>
      <c r="L2455" s="3" t="s">
        <v>24</v>
      </c>
      <c r="M2455" s="3" t="s">
        <v>25</v>
      </c>
      <c r="N2455">
        <v>75</v>
      </c>
    </row>
    <row r="2456" spans="1:14" x14ac:dyDescent="0.3">
      <c r="A2456" s="3" t="s">
        <v>2944</v>
      </c>
      <c r="B2456" s="4">
        <v>44501</v>
      </c>
      <c r="C2456" s="3" t="s">
        <v>299</v>
      </c>
      <c r="D2456" s="3" t="s">
        <v>300</v>
      </c>
      <c r="E2456" s="3" t="s">
        <v>29</v>
      </c>
      <c r="F2456" s="3" t="s">
        <v>37</v>
      </c>
      <c r="G2456" s="3" t="s">
        <v>66</v>
      </c>
      <c r="H2456" s="3" t="s">
        <v>38</v>
      </c>
      <c r="I2456" s="3" t="s">
        <v>31</v>
      </c>
      <c r="J2456">
        <v>0</v>
      </c>
      <c r="K2456" s="3" t="s">
        <v>32</v>
      </c>
      <c r="L2456" s="3" t="s">
        <v>24</v>
      </c>
      <c r="M2456" s="3" t="s">
        <v>70</v>
      </c>
      <c r="N2456">
        <v>53</v>
      </c>
    </row>
    <row r="2457" spans="1:14" x14ac:dyDescent="0.3">
      <c r="A2457" s="3" t="s">
        <v>2945</v>
      </c>
      <c r="B2457" s="4">
        <v>44501</v>
      </c>
      <c r="C2457" s="3" t="s">
        <v>35</v>
      </c>
      <c r="D2457" s="3" t="s">
        <v>257</v>
      </c>
      <c r="E2457" s="3" t="s">
        <v>29</v>
      </c>
      <c r="F2457" s="3" t="s">
        <v>85</v>
      </c>
      <c r="G2457" s="3" t="s">
        <v>66</v>
      </c>
      <c r="H2457" s="3" t="s">
        <v>21</v>
      </c>
      <c r="I2457" s="3" t="s">
        <v>31</v>
      </c>
      <c r="J2457">
        <v>0</v>
      </c>
      <c r="K2457" s="3" t="s">
        <v>50</v>
      </c>
      <c r="L2457" s="3" t="s">
        <v>60</v>
      </c>
      <c r="M2457" s="3" t="s">
        <v>55</v>
      </c>
      <c r="N2457">
        <v>163</v>
      </c>
    </row>
    <row r="2458" spans="1:14" x14ac:dyDescent="0.3">
      <c r="A2458" s="3" t="s">
        <v>2946</v>
      </c>
      <c r="B2458" s="4">
        <v>44501</v>
      </c>
      <c r="C2458" s="3" t="s">
        <v>41</v>
      </c>
      <c r="D2458" s="3" t="s">
        <v>250</v>
      </c>
      <c r="E2458" s="3" t="s">
        <v>224</v>
      </c>
      <c r="F2458" s="3" t="s">
        <v>44</v>
      </c>
      <c r="G2458" s="3" t="s">
        <v>20</v>
      </c>
      <c r="H2458" s="3" t="s">
        <v>30</v>
      </c>
      <c r="I2458" s="3" t="s">
        <v>31</v>
      </c>
      <c r="J2458">
        <v>0</v>
      </c>
      <c r="K2458" s="3" t="s">
        <v>46</v>
      </c>
      <c r="L2458" s="3" t="s">
        <v>24</v>
      </c>
      <c r="M2458" s="3" t="s">
        <v>33</v>
      </c>
      <c r="N2458">
        <v>2</v>
      </c>
    </row>
    <row r="2459" spans="1:14" x14ac:dyDescent="0.3">
      <c r="A2459" s="3" t="s">
        <v>2947</v>
      </c>
      <c r="B2459" s="4">
        <v>44501</v>
      </c>
      <c r="C2459" s="3" t="s">
        <v>41</v>
      </c>
      <c r="D2459" s="3" t="s">
        <v>199</v>
      </c>
      <c r="E2459" s="3" t="s">
        <v>69</v>
      </c>
      <c r="F2459" s="3" t="s">
        <v>85</v>
      </c>
      <c r="G2459" s="3" t="s">
        <v>66</v>
      </c>
      <c r="H2459" s="3" t="s">
        <v>54</v>
      </c>
      <c r="I2459" s="3" t="s">
        <v>22</v>
      </c>
      <c r="J2459">
        <v>663.95</v>
      </c>
      <c r="K2459" s="3" t="s">
        <v>23</v>
      </c>
      <c r="L2459" s="3" t="s">
        <v>60</v>
      </c>
      <c r="M2459" s="3" t="s">
        <v>25</v>
      </c>
      <c r="N2459">
        <v>16</v>
      </c>
    </row>
    <row r="2460" spans="1:14" x14ac:dyDescent="0.3">
      <c r="A2460" s="3" t="s">
        <v>2948</v>
      </c>
      <c r="B2460" s="4">
        <v>44502</v>
      </c>
      <c r="C2460" s="3" t="s">
        <v>27</v>
      </c>
      <c r="D2460" s="3" t="s">
        <v>169</v>
      </c>
      <c r="E2460" s="3" t="s">
        <v>43</v>
      </c>
      <c r="F2460" s="3" t="s">
        <v>74</v>
      </c>
      <c r="G2460" s="3" t="s">
        <v>59</v>
      </c>
      <c r="H2460" s="3" t="s">
        <v>21</v>
      </c>
      <c r="I2460" s="3" t="s">
        <v>31</v>
      </c>
      <c r="J2460">
        <v>177.18</v>
      </c>
      <c r="K2460" s="3" t="s">
        <v>50</v>
      </c>
      <c r="L2460" s="3" t="s">
        <v>24</v>
      </c>
      <c r="M2460" s="3" t="s">
        <v>55</v>
      </c>
      <c r="N2460">
        <v>145</v>
      </c>
    </row>
    <row r="2461" spans="1:14" x14ac:dyDescent="0.3">
      <c r="A2461" s="3" t="s">
        <v>2950</v>
      </c>
      <c r="B2461" s="4">
        <v>44502</v>
      </c>
      <c r="C2461" s="3" t="s">
        <v>35</v>
      </c>
      <c r="D2461" s="3" t="s">
        <v>159</v>
      </c>
      <c r="E2461" s="3" t="s">
        <v>18</v>
      </c>
      <c r="F2461" s="3" t="s">
        <v>89</v>
      </c>
      <c r="G2461" s="3" t="s">
        <v>20</v>
      </c>
      <c r="H2461" s="3" t="s">
        <v>45</v>
      </c>
      <c r="I2461" s="3" t="s">
        <v>22</v>
      </c>
      <c r="J2461">
        <v>779.2</v>
      </c>
      <c r="K2461" s="3" t="s">
        <v>32</v>
      </c>
      <c r="L2461" s="3" t="s">
        <v>24</v>
      </c>
      <c r="M2461" s="3" t="s">
        <v>55</v>
      </c>
      <c r="N2461">
        <v>109</v>
      </c>
    </row>
    <row r="2462" spans="1:14" x14ac:dyDescent="0.3">
      <c r="A2462" s="3" t="s">
        <v>2951</v>
      </c>
      <c r="B2462" s="4">
        <v>44502</v>
      </c>
      <c r="C2462" s="3" t="s">
        <v>35</v>
      </c>
      <c r="D2462" s="3" t="s">
        <v>36</v>
      </c>
      <c r="E2462" s="3" t="s">
        <v>224</v>
      </c>
      <c r="F2462" s="3" t="s">
        <v>116</v>
      </c>
      <c r="G2462" s="3" t="s">
        <v>66</v>
      </c>
      <c r="H2462" s="3" t="s">
        <v>38</v>
      </c>
      <c r="I2462" s="3" t="s">
        <v>31</v>
      </c>
      <c r="J2462">
        <v>0</v>
      </c>
      <c r="K2462" s="3" t="s">
        <v>50</v>
      </c>
      <c r="L2462" s="3" t="s">
        <v>47</v>
      </c>
      <c r="M2462" s="3" t="s">
        <v>25</v>
      </c>
      <c r="N2462">
        <v>19</v>
      </c>
    </row>
    <row r="2463" spans="1:14" x14ac:dyDescent="0.3">
      <c r="A2463" s="3" t="s">
        <v>2952</v>
      </c>
      <c r="B2463" s="4">
        <v>44502</v>
      </c>
      <c r="C2463" s="3" t="s">
        <v>87</v>
      </c>
      <c r="D2463" s="3" t="s">
        <v>124</v>
      </c>
      <c r="E2463" s="3" t="s">
        <v>43</v>
      </c>
      <c r="F2463" s="3" t="s">
        <v>44</v>
      </c>
      <c r="G2463" s="3" t="s">
        <v>20</v>
      </c>
      <c r="H2463" s="3" t="s">
        <v>45</v>
      </c>
      <c r="I2463" s="3" t="s">
        <v>31</v>
      </c>
      <c r="J2463">
        <v>217.33</v>
      </c>
      <c r="K2463" s="3" t="s">
        <v>50</v>
      </c>
      <c r="L2463" s="3" t="s">
        <v>24</v>
      </c>
      <c r="M2463" s="3" t="s">
        <v>25</v>
      </c>
      <c r="N2463">
        <v>74</v>
      </c>
    </row>
    <row r="2464" spans="1:14" x14ac:dyDescent="0.3">
      <c r="A2464" s="3" t="s">
        <v>2953</v>
      </c>
      <c r="B2464" s="4">
        <v>44502</v>
      </c>
      <c r="C2464" s="3" t="s">
        <v>16</v>
      </c>
      <c r="D2464" s="3" t="s">
        <v>17</v>
      </c>
      <c r="E2464" s="3" t="s">
        <v>125</v>
      </c>
      <c r="F2464" s="3" t="s">
        <v>44</v>
      </c>
      <c r="G2464" s="3" t="s">
        <v>66</v>
      </c>
      <c r="H2464" s="3" t="s">
        <v>21</v>
      </c>
      <c r="I2464" s="3" t="s">
        <v>31</v>
      </c>
      <c r="J2464">
        <v>0</v>
      </c>
      <c r="K2464" s="3" t="s">
        <v>46</v>
      </c>
      <c r="L2464" s="3" t="s">
        <v>24</v>
      </c>
      <c r="M2464" s="3" t="s">
        <v>67</v>
      </c>
      <c r="N2464">
        <v>102</v>
      </c>
    </row>
    <row r="2465" spans="1:14" x14ac:dyDescent="0.3">
      <c r="A2465" s="3" t="s">
        <v>2954</v>
      </c>
      <c r="B2465" s="4">
        <v>44502</v>
      </c>
      <c r="C2465" s="3" t="s">
        <v>41</v>
      </c>
      <c r="D2465" s="3" t="s">
        <v>42</v>
      </c>
      <c r="E2465" s="3" t="s">
        <v>58</v>
      </c>
      <c r="F2465" s="3" t="s">
        <v>44</v>
      </c>
      <c r="G2465" s="3" t="s">
        <v>20</v>
      </c>
      <c r="H2465" s="3" t="s">
        <v>45</v>
      </c>
      <c r="I2465" s="3" t="s">
        <v>22</v>
      </c>
      <c r="J2465">
        <v>2333.56</v>
      </c>
      <c r="K2465" s="3" t="s">
        <v>50</v>
      </c>
      <c r="L2465" s="3" t="s">
        <v>24</v>
      </c>
      <c r="M2465" s="3" t="s">
        <v>55</v>
      </c>
      <c r="N2465">
        <v>120</v>
      </c>
    </row>
    <row r="2466" spans="1:14" x14ac:dyDescent="0.3">
      <c r="A2466" s="3" t="s">
        <v>2955</v>
      </c>
      <c r="B2466" s="4">
        <v>44502</v>
      </c>
      <c r="C2466" s="3" t="s">
        <v>41</v>
      </c>
      <c r="D2466" s="3" t="s">
        <v>199</v>
      </c>
      <c r="E2466" s="3" t="s">
        <v>43</v>
      </c>
      <c r="F2466" s="3" t="s">
        <v>37</v>
      </c>
      <c r="G2466" s="3" t="s">
        <v>20</v>
      </c>
      <c r="H2466" s="3" t="s">
        <v>45</v>
      </c>
      <c r="I2466" s="3" t="s">
        <v>22</v>
      </c>
      <c r="J2466">
        <v>350.41</v>
      </c>
      <c r="K2466" s="3" t="s">
        <v>46</v>
      </c>
      <c r="L2466" s="3" t="s">
        <v>24</v>
      </c>
      <c r="M2466" s="3" t="s">
        <v>25</v>
      </c>
      <c r="N2466">
        <v>50</v>
      </c>
    </row>
    <row r="2467" spans="1:14" x14ac:dyDescent="0.3">
      <c r="A2467" s="3" t="s">
        <v>2956</v>
      </c>
      <c r="B2467" s="4">
        <v>44502</v>
      </c>
      <c r="C2467" s="3" t="s">
        <v>41</v>
      </c>
      <c r="D2467" s="3" t="s">
        <v>199</v>
      </c>
      <c r="E2467" s="3" t="s">
        <v>58</v>
      </c>
      <c r="F2467" s="3" t="s">
        <v>116</v>
      </c>
      <c r="G2467" s="3" t="s">
        <v>20</v>
      </c>
      <c r="H2467" s="3" t="s">
        <v>45</v>
      </c>
      <c r="I2467" s="3" t="s">
        <v>31</v>
      </c>
      <c r="J2467">
        <v>3100.51</v>
      </c>
      <c r="K2467" s="3" t="s">
        <v>32</v>
      </c>
      <c r="L2467" s="3" t="s">
        <v>24</v>
      </c>
      <c r="M2467" s="3" t="s">
        <v>70</v>
      </c>
      <c r="N2467">
        <v>169</v>
      </c>
    </row>
    <row r="2468" spans="1:14" x14ac:dyDescent="0.3">
      <c r="A2468" s="3" t="s">
        <v>2957</v>
      </c>
      <c r="B2468" s="4">
        <v>44502</v>
      </c>
      <c r="C2468" s="3" t="s">
        <v>35</v>
      </c>
      <c r="D2468" s="3" t="s">
        <v>73</v>
      </c>
      <c r="E2468" s="3" t="s">
        <v>29</v>
      </c>
      <c r="F2468" s="3" t="s">
        <v>19</v>
      </c>
      <c r="G2468" s="3" t="s">
        <v>66</v>
      </c>
      <c r="H2468" s="3" t="s">
        <v>38</v>
      </c>
      <c r="I2468" s="3" t="s">
        <v>22</v>
      </c>
      <c r="J2468">
        <v>0</v>
      </c>
      <c r="K2468" s="3" t="s">
        <v>46</v>
      </c>
      <c r="L2468" s="3" t="s">
        <v>24</v>
      </c>
      <c r="M2468" s="3" t="s">
        <v>55</v>
      </c>
      <c r="N2468">
        <v>26</v>
      </c>
    </row>
    <row r="2469" spans="1:14" x14ac:dyDescent="0.3">
      <c r="A2469" s="3" t="s">
        <v>2958</v>
      </c>
      <c r="B2469" s="4">
        <v>44502</v>
      </c>
      <c r="C2469" s="3" t="s">
        <v>35</v>
      </c>
      <c r="D2469" s="3" t="s">
        <v>267</v>
      </c>
      <c r="E2469" s="3" t="s">
        <v>125</v>
      </c>
      <c r="F2469" s="3" t="s">
        <v>19</v>
      </c>
      <c r="G2469" s="3" t="s">
        <v>59</v>
      </c>
      <c r="H2469" s="3" t="s">
        <v>54</v>
      </c>
      <c r="I2469" s="3" t="s">
        <v>78</v>
      </c>
      <c r="J2469">
        <v>0</v>
      </c>
      <c r="K2469" s="3" t="s">
        <v>50</v>
      </c>
      <c r="L2469" s="3" t="s">
        <v>24</v>
      </c>
      <c r="M2469" s="3" t="s">
        <v>70</v>
      </c>
      <c r="N2469">
        <v>146</v>
      </c>
    </row>
    <row r="2470" spans="1:14" x14ac:dyDescent="0.3">
      <c r="A2470" s="3" t="s">
        <v>2959</v>
      </c>
      <c r="B2470" s="4">
        <v>44503</v>
      </c>
      <c r="C2470" s="3" t="s">
        <v>27</v>
      </c>
      <c r="D2470" s="3" t="s">
        <v>169</v>
      </c>
      <c r="E2470" s="3" t="s">
        <v>58</v>
      </c>
      <c r="F2470" s="3" t="s">
        <v>116</v>
      </c>
      <c r="G2470" s="3" t="s">
        <v>20</v>
      </c>
      <c r="H2470" s="3" t="s">
        <v>30</v>
      </c>
      <c r="I2470" s="3" t="s">
        <v>22</v>
      </c>
      <c r="J2470">
        <v>501.74</v>
      </c>
      <c r="K2470" s="3" t="s">
        <v>23</v>
      </c>
      <c r="L2470" s="3" t="s">
        <v>24</v>
      </c>
      <c r="M2470" s="3" t="s">
        <v>33</v>
      </c>
      <c r="N2470">
        <v>29</v>
      </c>
    </row>
    <row r="2471" spans="1:14" x14ac:dyDescent="0.3">
      <c r="A2471" s="3" t="s">
        <v>2961</v>
      </c>
      <c r="B2471" s="4">
        <v>44503</v>
      </c>
      <c r="C2471" s="3" t="s">
        <v>342</v>
      </c>
      <c r="D2471" s="3" t="s">
        <v>343</v>
      </c>
      <c r="E2471" s="3" t="s">
        <v>18</v>
      </c>
      <c r="F2471" s="3" t="s">
        <v>74</v>
      </c>
      <c r="G2471" s="3" t="s">
        <v>20</v>
      </c>
      <c r="H2471" s="3" t="s">
        <v>30</v>
      </c>
      <c r="I2471" s="3" t="s">
        <v>31</v>
      </c>
      <c r="J2471">
        <v>107.35</v>
      </c>
      <c r="K2471" s="3" t="s">
        <v>46</v>
      </c>
      <c r="L2471" s="3" t="s">
        <v>24</v>
      </c>
      <c r="M2471" s="3" t="s">
        <v>33</v>
      </c>
      <c r="N2471">
        <v>25</v>
      </c>
    </row>
    <row r="2472" spans="1:14" x14ac:dyDescent="0.3">
      <c r="A2472" s="3" t="s">
        <v>2962</v>
      </c>
      <c r="B2472" s="4">
        <v>44503</v>
      </c>
      <c r="C2472" s="3" t="s">
        <v>139</v>
      </c>
      <c r="D2472" s="3" t="s">
        <v>140</v>
      </c>
      <c r="E2472" s="3" t="s">
        <v>49</v>
      </c>
      <c r="F2472" s="3" t="s">
        <v>44</v>
      </c>
      <c r="G2472" s="3" t="s">
        <v>20</v>
      </c>
      <c r="H2472" s="3" t="s">
        <v>45</v>
      </c>
      <c r="I2472" s="3" t="s">
        <v>22</v>
      </c>
      <c r="J2472">
        <v>232.52</v>
      </c>
      <c r="K2472" s="3" t="s">
        <v>32</v>
      </c>
      <c r="L2472" s="3" t="s">
        <v>24</v>
      </c>
      <c r="M2472" s="3" t="s">
        <v>33</v>
      </c>
      <c r="N2472">
        <v>25</v>
      </c>
    </row>
    <row r="2473" spans="1:14" x14ac:dyDescent="0.3">
      <c r="A2473" s="3" t="s">
        <v>2963</v>
      </c>
      <c r="B2473" s="4">
        <v>44503</v>
      </c>
      <c r="C2473" s="3" t="s">
        <v>35</v>
      </c>
      <c r="D2473" s="3" t="s">
        <v>267</v>
      </c>
      <c r="E2473" s="3" t="s">
        <v>58</v>
      </c>
      <c r="F2473" s="3" t="s">
        <v>74</v>
      </c>
      <c r="G2473" s="3" t="s">
        <v>20</v>
      </c>
      <c r="H2473" s="3" t="s">
        <v>45</v>
      </c>
      <c r="I2473" s="3" t="s">
        <v>22</v>
      </c>
      <c r="J2473">
        <v>4697.09</v>
      </c>
      <c r="K2473" s="3" t="s">
        <v>46</v>
      </c>
      <c r="L2473" s="3" t="s">
        <v>24</v>
      </c>
      <c r="M2473" s="3" t="s">
        <v>55</v>
      </c>
      <c r="N2473">
        <v>151</v>
      </c>
    </row>
    <row r="2474" spans="1:14" x14ac:dyDescent="0.3">
      <c r="A2474" s="3" t="s">
        <v>2964</v>
      </c>
      <c r="B2474" s="4">
        <v>44503</v>
      </c>
      <c r="C2474" s="3" t="s">
        <v>27</v>
      </c>
      <c r="D2474" s="3" t="s">
        <v>169</v>
      </c>
      <c r="E2474" s="3" t="s">
        <v>43</v>
      </c>
      <c r="F2474" s="3" t="s">
        <v>44</v>
      </c>
      <c r="G2474" s="3" t="s">
        <v>66</v>
      </c>
      <c r="H2474" s="3" t="s">
        <v>30</v>
      </c>
      <c r="I2474" s="3" t="s">
        <v>78</v>
      </c>
      <c r="J2474">
        <v>6332.71</v>
      </c>
      <c r="K2474" s="3" t="s">
        <v>32</v>
      </c>
      <c r="L2474" s="3" t="s">
        <v>47</v>
      </c>
      <c r="M2474" s="3" t="s">
        <v>67</v>
      </c>
      <c r="N2474">
        <v>82</v>
      </c>
    </row>
    <row r="2475" spans="1:14" x14ac:dyDescent="0.3">
      <c r="A2475" s="3" t="s">
        <v>2965</v>
      </c>
      <c r="B2475" s="4">
        <v>44503</v>
      </c>
      <c r="C2475" s="3" t="s">
        <v>190</v>
      </c>
      <c r="D2475" s="3" t="s">
        <v>191</v>
      </c>
      <c r="E2475" s="3" t="s">
        <v>84</v>
      </c>
      <c r="F2475" s="3" t="s">
        <v>74</v>
      </c>
      <c r="G2475" s="3" t="s">
        <v>66</v>
      </c>
      <c r="H2475" s="3" t="s">
        <v>30</v>
      </c>
      <c r="I2475" s="3" t="s">
        <v>22</v>
      </c>
      <c r="J2475">
        <v>313.11</v>
      </c>
      <c r="K2475" s="3" t="s">
        <v>46</v>
      </c>
      <c r="L2475" s="3" t="s">
        <v>24</v>
      </c>
      <c r="M2475" s="3" t="s">
        <v>25</v>
      </c>
      <c r="N2475">
        <v>139</v>
      </c>
    </row>
    <row r="2476" spans="1:14" x14ac:dyDescent="0.3">
      <c r="A2476" s="3" t="s">
        <v>2966</v>
      </c>
      <c r="B2476" s="4">
        <v>44503</v>
      </c>
      <c r="C2476" s="3" t="s">
        <v>35</v>
      </c>
      <c r="D2476" s="3" t="s">
        <v>57</v>
      </c>
      <c r="E2476" s="3" t="s">
        <v>84</v>
      </c>
      <c r="F2476" s="3" t="s">
        <v>89</v>
      </c>
      <c r="G2476" s="3" t="s">
        <v>66</v>
      </c>
      <c r="H2476" s="3" t="s">
        <v>30</v>
      </c>
      <c r="I2476" s="3" t="s">
        <v>22</v>
      </c>
      <c r="J2476">
        <v>644.34</v>
      </c>
      <c r="K2476" s="3" t="s">
        <v>46</v>
      </c>
      <c r="L2476" s="3" t="s">
        <v>24</v>
      </c>
      <c r="M2476" s="3" t="s">
        <v>55</v>
      </c>
      <c r="N2476">
        <v>161</v>
      </c>
    </row>
    <row r="2477" spans="1:14" x14ac:dyDescent="0.3">
      <c r="A2477" s="3" t="s">
        <v>2967</v>
      </c>
      <c r="B2477" s="4">
        <v>44503</v>
      </c>
      <c r="C2477" s="3" t="s">
        <v>91</v>
      </c>
      <c r="D2477" s="3" t="s">
        <v>92</v>
      </c>
      <c r="E2477" s="3" t="s">
        <v>18</v>
      </c>
      <c r="F2477" s="3" t="s">
        <v>44</v>
      </c>
      <c r="G2477" s="3" t="s">
        <v>66</v>
      </c>
      <c r="H2477" s="3" t="s">
        <v>54</v>
      </c>
      <c r="I2477" s="3" t="s">
        <v>31</v>
      </c>
      <c r="J2477">
        <v>311.58999999999997</v>
      </c>
      <c r="K2477" s="3" t="s">
        <v>46</v>
      </c>
      <c r="L2477" s="3" t="s">
        <v>47</v>
      </c>
      <c r="M2477" s="3" t="s">
        <v>33</v>
      </c>
      <c r="N2477">
        <v>21</v>
      </c>
    </row>
    <row r="2478" spans="1:14" x14ac:dyDescent="0.3">
      <c r="A2478" s="3" t="s">
        <v>2968</v>
      </c>
      <c r="B2478" s="4">
        <v>44503</v>
      </c>
      <c r="C2478" s="3" t="s">
        <v>121</v>
      </c>
      <c r="D2478" s="3" t="s">
        <v>162</v>
      </c>
      <c r="E2478" s="3" t="s">
        <v>43</v>
      </c>
      <c r="F2478" s="3" t="s">
        <v>37</v>
      </c>
      <c r="G2478" s="3" t="s">
        <v>20</v>
      </c>
      <c r="H2478" s="3" t="s">
        <v>45</v>
      </c>
      <c r="I2478" s="3" t="s">
        <v>31</v>
      </c>
      <c r="J2478">
        <v>568.52</v>
      </c>
      <c r="K2478" s="3" t="s">
        <v>50</v>
      </c>
      <c r="L2478" s="3" t="s">
        <v>24</v>
      </c>
      <c r="M2478" s="3" t="s">
        <v>70</v>
      </c>
      <c r="N2478">
        <v>64</v>
      </c>
    </row>
    <row r="2479" spans="1:14" x14ac:dyDescent="0.3">
      <c r="A2479" s="3" t="s">
        <v>2969</v>
      </c>
      <c r="B2479" s="4">
        <v>44503</v>
      </c>
      <c r="C2479" s="3" t="s">
        <v>147</v>
      </c>
      <c r="D2479" s="3" t="s">
        <v>148</v>
      </c>
      <c r="E2479" s="3" t="s">
        <v>43</v>
      </c>
      <c r="F2479" s="3" t="s">
        <v>89</v>
      </c>
      <c r="G2479" s="3" t="s">
        <v>20</v>
      </c>
      <c r="H2479" s="3" t="s">
        <v>45</v>
      </c>
      <c r="I2479" s="3" t="s">
        <v>31</v>
      </c>
      <c r="J2479">
        <v>1849.61</v>
      </c>
      <c r="K2479" s="3" t="s">
        <v>50</v>
      </c>
      <c r="L2479" s="3" t="s">
        <v>24</v>
      </c>
      <c r="M2479" s="3" t="s">
        <v>25</v>
      </c>
      <c r="N2479">
        <v>80</v>
      </c>
    </row>
    <row r="2480" spans="1:14" x14ac:dyDescent="0.3">
      <c r="A2480" s="3" t="s">
        <v>2970</v>
      </c>
      <c r="B2480" s="4">
        <v>44503</v>
      </c>
      <c r="C2480" s="3" t="s">
        <v>147</v>
      </c>
      <c r="D2480" s="3" t="s">
        <v>148</v>
      </c>
      <c r="E2480" s="3" t="s">
        <v>84</v>
      </c>
      <c r="F2480" s="3" t="s">
        <v>37</v>
      </c>
      <c r="G2480" s="3" t="s">
        <v>66</v>
      </c>
      <c r="H2480" s="3" t="s">
        <v>30</v>
      </c>
      <c r="I2480" s="3" t="s">
        <v>31</v>
      </c>
      <c r="J2480">
        <v>5633.2</v>
      </c>
      <c r="K2480" s="3" t="s">
        <v>32</v>
      </c>
      <c r="L2480" s="3" t="s">
        <v>24</v>
      </c>
      <c r="M2480" s="3" t="s">
        <v>67</v>
      </c>
      <c r="N2480">
        <v>87</v>
      </c>
    </row>
    <row r="2481" spans="1:14" x14ac:dyDescent="0.3">
      <c r="A2481" s="3" t="s">
        <v>2971</v>
      </c>
      <c r="B2481" s="4">
        <v>44503</v>
      </c>
      <c r="C2481" s="3" t="s">
        <v>128</v>
      </c>
      <c r="D2481" s="3" t="s">
        <v>129</v>
      </c>
      <c r="E2481" s="3" t="s">
        <v>43</v>
      </c>
      <c r="F2481" s="3" t="s">
        <v>19</v>
      </c>
      <c r="G2481" s="3" t="s">
        <v>59</v>
      </c>
      <c r="H2481" s="3" t="s">
        <v>38</v>
      </c>
      <c r="I2481" s="3" t="s">
        <v>31</v>
      </c>
      <c r="J2481">
        <v>2675.03</v>
      </c>
      <c r="K2481" s="3" t="s">
        <v>50</v>
      </c>
      <c r="L2481" s="3" t="s">
        <v>24</v>
      </c>
      <c r="M2481" s="3" t="s">
        <v>67</v>
      </c>
      <c r="N2481">
        <v>110</v>
      </c>
    </row>
    <row r="2482" spans="1:14" x14ac:dyDescent="0.3">
      <c r="A2482" s="3" t="s">
        <v>2972</v>
      </c>
      <c r="B2482" s="4">
        <v>44504</v>
      </c>
      <c r="C2482" s="3" t="s">
        <v>139</v>
      </c>
      <c r="D2482" s="3" t="s">
        <v>501</v>
      </c>
      <c r="E2482" s="3" t="s">
        <v>58</v>
      </c>
      <c r="F2482" s="3" t="s">
        <v>116</v>
      </c>
      <c r="G2482" s="3" t="s">
        <v>20</v>
      </c>
      <c r="H2482" s="3" t="s">
        <v>38</v>
      </c>
      <c r="I2482" s="3" t="s">
        <v>31</v>
      </c>
      <c r="J2482">
        <v>656.24</v>
      </c>
      <c r="K2482" s="3" t="s">
        <v>23</v>
      </c>
      <c r="L2482" s="3" t="s">
        <v>24</v>
      </c>
      <c r="M2482" s="3" t="s">
        <v>33</v>
      </c>
      <c r="N2482">
        <v>21</v>
      </c>
    </row>
    <row r="2483" spans="1:14" x14ac:dyDescent="0.3">
      <c r="A2483" s="3" t="s">
        <v>2974</v>
      </c>
      <c r="B2483" s="4">
        <v>44504</v>
      </c>
      <c r="C2483" s="3" t="s">
        <v>174</v>
      </c>
      <c r="D2483" s="3" t="s">
        <v>212</v>
      </c>
      <c r="E2483" s="3" t="s">
        <v>29</v>
      </c>
      <c r="F2483" s="3" t="s">
        <v>89</v>
      </c>
      <c r="G2483" s="3" t="s">
        <v>66</v>
      </c>
      <c r="H2483" s="3" t="s">
        <v>54</v>
      </c>
      <c r="I2483" s="3" t="s">
        <v>31</v>
      </c>
      <c r="J2483">
        <v>0</v>
      </c>
      <c r="K2483" s="3" t="s">
        <v>50</v>
      </c>
      <c r="L2483" s="3" t="s">
        <v>24</v>
      </c>
      <c r="M2483" s="3" t="s">
        <v>67</v>
      </c>
      <c r="N2483">
        <v>103</v>
      </c>
    </row>
    <row r="2484" spans="1:14" x14ac:dyDescent="0.3">
      <c r="A2484" s="3" t="s">
        <v>2975</v>
      </c>
      <c r="B2484" s="4">
        <v>44504</v>
      </c>
      <c r="C2484" s="3" t="s">
        <v>41</v>
      </c>
      <c r="D2484" s="3" t="s">
        <v>52</v>
      </c>
      <c r="E2484" s="3" t="s">
        <v>58</v>
      </c>
      <c r="F2484" s="3" t="s">
        <v>74</v>
      </c>
      <c r="G2484" s="3" t="s">
        <v>20</v>
      </c>
      <c r="H2484" s="3" t="s">
        <v>45</v>
      </c>
      <c r="I2484" s="3" t="s">
        <v>31</v>
      </c>
      <c r="J2484">
        <v>400.68</v>
      </c>
      <c r="K2484" s="3" t="s">
        <v>23</v>
      </c>
      <c r="L2484" s="3" t="s">
        <v>24</v>
      </c>
      <c r="M2484" s="3" t="s">
        <v>25</v>
      </c>
      <c r="N2484">
        <v>146</v>
      </c>
    </row>
    <row r="2485" spans="1:14" x14ac:dyDescent="0.3">
      <c r="A2485" s="3" t="s">
        <v>2976</v>
      </c>
      <c r="B2485" s="4">
        <v>44504</v>
      </c>
      <c r="C2485" s="3" t="s">
        <v>133</v>
      </c>
      <c r="D2485" s="3" t="s">
        <v>134</v>
      </c>
      <c r="E2485" s="3" t="s">
        <v>18</v>
      </c>
      <c r="F2485" s="3" t="s">
        <v>37</v>
      </c>
      <c r="G2485" s="3" t="s">
        <v>66</v>
      </c>
      <c r="H2485" s="3" t="s">
        <v>38</v>
      </c>
      <c r="I2485" s="3" t="s">
        <v>22</v>
      </c>
      <c r="J2485">
        <v>4549.7700000000004</v>
      </c>
      <c r="K2485" s="3" t="s">
        <v>50</v>
      </c>
      <c r="L2485" s="3" t="s">
        <v>60</v>
      </c>
      <c r="M2485" s="3" t="s">
        <v>33</v>
      </c>
      <c r="N2485">
        <v>6</v>
      </c>
    </row>
    <row r="2486" spans="1:14" x14ac:dyDescent="0.3">
      <c r="A2486" s="3" t="s">
        <v>2977</v>
      </c>
      <c r="B2486" s="4">
        <v>44504</v>
      </c>
      <c r="C2486" s="3" t="s">
        <v>101</v>
      </c>
      <c r="D2486" s="3" t="s">
        <v>210</v>
      </c>
      <c r="E2486" s="3" t="s">
        <v>125</v>
      </c>
      <c r="F2486" s="3" t="s">
        <v>37</v>
      </c>
      <c r="G2486" s="3" t="s">
        <v>66</v>
      </c>
      <c r="H2486" s="3" t="s">
        <v>38</v>
      </c>
      <c r="I2486" s="3" t="s">
        <v>22</v>
      </c>
      <c r="J2486">
        <v>0</v>
      </c>
      <c r="K2486" s="3" t="s">
        <v>46</v>
      </c>
      <c r="L2486" s="3" t="s">
        <v>24</v>
      </c>
      <c r="M2486" s="3" t="s">
        <v>70</v>
      </c>
      <c r="N2486">
        <v>112</v>
      </c>
    </row>
    <row r="2487" spans="1:14" x14ac:dyDescent="0.3">
      <c r="A2487" s="3" t="s">
        <v>2978</v>
      </c>
      <c r="B2487" s="4">
        <v>44504</v>
      </c>
      <c r="C2487" s="3" t="s">
        <v>41</v>
      </c>
      <c r="D2487" s="3" t="s">
        <v>199</v>
      </c>
      <c r="E2487" s="3" t="s">
        <v>29</v>
      </c>
      <c r="F2487" s="3" t="s">
        <v>19</v>
      </c>
      <c r="G2487" s="3" t="s">
        <v>20</v>
      </c>
      <c r="H2487" s="3" t="s">
        <v>38</v>
      </c>
      <c r="I2487" s="3" t="s">
        <v>22</v>
      </c>
      <c r="J2487">
        <v>0</v>
      </c>
      <c r="K2487" s="3" t="s">
        <v>50</v>
      </c>
      <c r="L2487" s="3" t="s">
        <v>24</v>
      </c>
      <c r="M2487" s="3" t="s">
        <v>70</v>
      </c>
      <c r="N2487">
        <v>14</v>
      </c>
    </row>
    <row r="2488" spans="1:14" x14ac:dyDescent="0.3">
      <c r="A2488" s="3" t="s">
        <v>2979</v>
      </c>
      <c r="B2488" s="4">
        <v>44504</v>
      </c>
      <c r="C2488" s="3" t="s">
        <v>113</v>
      </c>
      <c r="D2488" s="3" t="s">
        <v>181</v>
      </c>
      <c r="E2488" s="3" t="s">
        <v>69</v>
      </c>
      <c r="F2488" s="3" t="s">
        <v>89</v>
      </c>
      <c r="G2488" s="3" t="s">
        <v>20</v>
      </c>
      <c r="H2488" s="3" t="s">
        <v>45</v>
      </c>
      <c r="I2488" s="3" t="s">
        <v>31</v>
      </c>
      <c r="J2488">
        <v>657.18</v>
      </c>
      <c r="K2488" s="3" t="s">
        <v>23</v>
      </c>
      <c r="L2488" s="3" t="s">
        <v>24</v>
      </c>
      <c r="M2488" s="3" t="s">
        <v>33</v>
      </c>
      <c r="N2488">
        <v>15</v>
      </c>
    </row>
    <row r="2489" spans="1:14" x14ac:dyDescent="0.3">
      <c r="A2489" s="3" t="s">
        <v>2980</v>
      </c>
      <c r="B2489" s="4">
        <v>44504</v>
      </c>
      <c r="C2489" s="3" t="s">
        <v>41</v>
      </c>
      <c r="D2489" s="3" t="s">
        <v>42</v>
      </c>
      <c r="E2489" s="3" t="s">
        <v>149</v>
      </c>
      <c r="F2489" s="3" t="s">
        <v>74</v>
      </c>
      <c r="G2489" s="3" t="s">
        <v>171</v>
      </c>
      <c r="H2489" s="3" t="s">
        <v>30</v>
      </c>
      <c r="I2489" s="3" t="s">
        <v>22</v>
      </c>
      <c r="J2489">
        <v>0</v>
      </c>
      <c r="K2489" s="3" t="s">
        <v>32</v>
      </c>
      <c r="L2489" s="3" t="s">
        <v>24</v>
      </c>
      <c r="M2489" s="3" t="s">
        <v>55</v>
      </c>
      <c r="N2489">
        <v>6</v>
      </c>
    </row>
    <row r="2490" spans="1:14" x14ac:dyDescent="0.3">
      <c r="A2490" s="3" t="s">
        <v>2981</v>
      </c>
      <c r="B2490" s="4">
        <v>44504</v>
      </c>
      <c r="C2490" s="3" t="s">
        <v>41</v>
      </c>
      <c r="D2490" s="3" t="s">
        <v>42</v>
      </c>
      <c r="E2490" s="3" t="s">
        <v>64</v>
      </c>
      <c r="F2490" s="3" t="s">
        <v>85</v>
      </c>
      <c r="G2490" s="3" t="s">
        <v>66</v>
      </c>
      <c r="H2490" s="3" t="s">
        <v>45</v>
      </c>
      <c r="I2490" s="3" t="s">
        <v>22</v>
      </c>
      <c r="J2490">
        <v>0</v>
      </c>
      <c r="K2490" s="3" t="s">
        <v>50</v>
      </c>
      <c r="L2490" s="3" t="s">
        <v>24</v>
      </c>
      <c r="M2490" s="3" t="s">
        <v>33</v>
      </c>
      <c r="N2490">
        <v>14</v>
      </c>
    </row>
    <row r="2491" spans="1:14" x14ac:dyDescent="0.3">
      <c r="A2491" s="3" t="s">
        <v>2982</v>
      </c>
      <c r="B2491" s="4">
        <v>44505</v>
      </c>
      <c r="C2491" s="3" t="s">
        <v>101</v>
      </c>
      <c r="D2491" s="3" t="s">
        <v>236</v>
      </c>
      <c r="E2491" s="3" t="s">
        <v>149</v>
      </c>
      <c r="F2491" s="3" t="s">
        <v>116</v>
      </c>
      <c r="G2491" s="3" t="s">
        <v>66</v>
      </c>
      <c r="H2491" s="3" t="s">
        <v>30</v>
      </c>
      <c r="I2491" s="3" t="s">
        <v>31</v>
      </c>
      <c r="J2491">
        <v>0</v>
      </c>
      <c r="K2491" s="3" t="s">
        <v>50</v>
      </c>
      <c r="L2491" s="3" t="s">
        <v>24</v>
      </c>
      <c r="M2491" s="3" t="s">
        <v>25</v>
      </c>
      <c r="N2491">
        <v>157</v>
      </c>
    </row>
    <row r="2492" spans="1:14" x14ac:dyDescent="0.3">
      <c r="A2492" s="3" t="s">
        <v>2984</v>
      </c>
      <c r="B2492" s="4">
        <v>44505</v>
      </c>
      <c r="C2492" s="3" t="s">
        <v>121</v>
      </c>
      <c r="D2492" s="3" t="s">
        <v>122</v>
      </c>
      <c r="E2492" s="3" t="s">
        <v>58</v>
      </c>
      <c r="F2492" s="3" t="s">
        <v>116</v>
      </c>
      <c r="G2492" s="3" t="s">
        <v>66</v>
      </c>
      <c r="H2492" s="3" t="s">
        <v>54</v>
      </c>
      <c r="I2492" s="3" t="s">
        <v>31</v>
      </c>
      <c r="J2492">
        <v>169.74</v>
      </c>
      <c r="K2492" s="3" t="s">
        <v>50</v>
      </c>
      <c r="L2492" s="3" t="s">
        <v>24</v>
      </c>
      <c r="M2492" s="3" t="s">
        <v>55</v>
      </c>
      <c r="N2492">
        <v>165</v>
      </c>
    </row>
    <row r="2493" spans="1:14" x14ac:dyDescent="0.3">
      <c r="A2493" s="3" t="s">
        <v>2985</v>
      </c>
      <c r="B2493" s="4">
        <v>44505</v>
      </c>
      <c r="C2493" s="3" t="s">
        <v>196</v>
      </c>
      <c r="D2493" s="3" t="s">
        <v>197</v>
      </c>
      <c r="E2493" s="3" t="s">
        <v>29</v>
      </c>
      <c r="F2493" s="3" t="s">
        <v>19</v>
      </c>
      <c r="G2493" s="3" t="s">
        <v>171</v>
      </c>
      <c r="H2493" s="3" t="s">
        <v>30</v>
      </c>
      <c r="I2493" s="3" t="s">
        <v>22</v>
      </c>
      <c r="J2493">
        <v>0</v>
      </c>
      <c r="K2493" s="3" t="s">
        <v>46</v>
      </c>
      <c r="L2493" s="3" t="s">
        <v>24</v>
      </c>
      <c r="M2493" s="3" t="s">
        <v>33</v>
      </c>
      <c r="N2493">
        <v>20</v>
      </c>
    </row>
    <row r="2494" spans="1:14" x14ac:dyDescent="0.3">
      <c r="A2494" s="3" t="s">
        <v>2986</v>
      </c>
      <c r="B2494" s="4">
        <v>44505</v>
      </c>
      <c r="C2494" s="3" t="s">
        <v>41</v>
      </c>
      <c r="D2494" s="3" t="s">
        <v>157</v>
      </c>
      <c r="E2494" s="3" t="s">
        <v>84</v>
      </c>
      <c r="F2494" s="3" t="s">
        <v>44</v>
      </c>
      <c r="G2494" s="3" t="s">
        <v>20</v>
      </c>
      <c r="H2494" s="3" t="s">
        <v>30</v>
      </c>
      <c r="I2494" s="3" t="s">
        <v>31</v>
      </c>
      <c r="J2494">
        <v>42.18</v>
      </c>
      <c r="K2494" s="3" t="s">
        <v>32</v>
      </c>
      <c r="L2494" s="3" t="s">
        <v>47</v>
      </c>
      <c r="M2494" s="3" t="s">
        <v>25</v>
      </c>
      <c r="N2494">
        <v>94</v>
      </c>
    </row>
    <row r="2495" spans="1:14" x14ac:dyDescent="0.3">
      <c r="A2495" s="3" t="s">
        <v>2987</v>
      </c>
      <c r="B2495" s="4">
        <v>44505</v>
      </c>
      <c r="C2495" s="3" t="s">
        <v>91</v>
      </c>
      <c r="D2495" s="3" t="s">
        <v>98</v>
      </c>
      <c r="E2495" s="3" t="s">
        <v>58</v>
      </c>
      <c r="F2495" s="3" t="s">
        <v>116</v>
      </c>
      <c r="G2495" s="3" t="s">
        <v>20</v>
      </c>
      <c r="H2495" s="3" t="s">
        <v>38</v>
      </c>
      <c r="I2495" s="3" t="s">
        <v>31</v>
      </c>
      <c r="J2495">
        <v>620.53</v>
      </c>
      <c r="K2495" s="3" t="s">
        <v>50</v>
      </c>
      <c r="L2495" s="3" t="s">
        <v>24</v>
      </c>
      <c r="M2495" s="3" t="s">
        <v>33</v>
      </c>
      <c r="N2495">
        <v>17</v>
      </c>
    </row>
    <row r="2496" spans="1:14" x14ac:dyDescent="0.3">
      <c r="A2496" s="3" t="s">
        <v>2988</v>
      </c>
      <c r="B2496" s="4">
        <v>44506</v>
      </c>
      <c r="C2496" s="3" t="s">
        <v>91</v>
      </c>
      <c r="D2496" s="3" t="s">
        <v>136</v>
      </c>
      <c r="E2496" s="3" t="s">
        <v>69</v>
      </c>
      <c r="F2496" s="3" t="s">
        <v>89</v>
      </c>
      <c r="G2496" s="3" t="s">
        <v>59</v>
      </c>
      <c r="H2496" s="3" t="s">
        <v>45</v>
      </c>
      <c r="I2496" s="3" t="s">
        <v>22</v>
      </c>
      <c r="J2496">
        <v>254.46</v>
      </c>
      <c r="K2496" s="3" t="s">
        <v>46</v>
      </c>
      <c r="L2496" s="3" t="s">
        <v>47</v>
      </c>
      <c r="M2496" s="3" t="s">
        <v>33</v>
      </c>
      <c r="N2496">
        <v>24</v>
      </c>
    </row>
    <row r="2497" spans="1:14" x14ac:dyDescent="0.3">
      <c r="A2497" s="3" t="s">
        <v>2990</v>
      </c>
      <c r="B2497" s="4">
        <v>44506</v>
      </c>
      <c r="C2497" s="3" t="s">
        <v>121</v>
      </c>
      <c r="D2497" s="3" t="s">
        <v>162</v>
      </c>
      <c r="E2497" s="3" t="s">
        <v>69</v>
      </c>
      <c r="F2497" s="3" t="s">
        <v>37</v>
      </c>
      <c r="G2497" s="3" t="s">
        <v>59</v>
      </c>
      <c r="H2497" s="3" t="s">
        <v>38</v>
      </c>
      <c r="I2497" s="3" t="s">
        <v>31</v>
      </c>
      <c r="J2497">
        <v>3519</v>
      </c>
      <c r="K2497" s="3" t="s">
        <v>46</v>
      </c>
      <c r="L2497" s="3" t="s">
        <v>24</v>
      </c>
      <c r="M2497" s="3" t="s">
        <v>67</v>
      </c>
      <c r="N2497">
        <v>33</v>
      </c>
    </row>
    <row r="2498" spans="1:14" x14ac:dyDescent="0.3">
      <c r="A2498" s="3" t="s">
        <v>2991</v>
      </c>
      <c r="B2498" s="4">
        <v>44506</v>
      </c>
      <c r="C2498" s="3" t="s">
        <v>151</v>
      </c>
      <c r="D2498" s="3" t="s">
        <v>152</v>
      </c>
      <c r="E2498" s="3" t="s">
        <v>58</v>
      </c>
      <c r="F2498" s="3" t="s">
        <v>89</v>
      </c>
      <c r="G2498" s="3" t="s">
        <v>20</v>
      </c>
      <c r="H2498" s="3" t="s">
        <v>21</v>
      </c>
      <c r="I2498" s="3" t="s">
        <v>31</v>
      </c>
      <c r="J2498">
        <v>3373.09</v>
      </c>
      <c r="K2498" s="3" t="s">
        <v>46</v>
      </c>
      <c r="L2498" s="3" t="s">
        <v>60</v>
      </c>
      <c r="M2498" s="3" t="s">
        <v>33</v>
      </c>
      <c r="N2498">
        <v>11</v>
      </c>
    </row>
    <row r="2499" spans="1:14" x14ac:dyDescent="0.3">
      <c r="A2499" s="3" t="s">
        <v>2992</v>
      </c>
      <c r="B2499" s="4">
        <v>44506</v>
      </c>
      <c r="C2499" s="3" t="s">
        <v>397</v>
      </c>
      <c r="D2499" s="3" t="s">
        <v>398</v>
      </c>
      <c r="E2499" s="3" t="s">
        <v>149</v>
      </c>
      <c r="F2499" s="3" t="s">
        <v>89</v>
      </c>
      <c r="G2499" s="3" t="s">
        <v>66</v>
      </c>
      <c r="H2499" s="3" t="s">
        <v>38</v>
      </c>
      <c r="I2499" s="3" t="s">
        <v>22</v>
      </c>
      <c r="J2499">
        <v>0</v>
      </c>
      <c r="K2499" s="3" t="s">
        <v>46</v>
      </c>
      <c r="L2499" s="3" t="s">
        <v>24</v>
      </c>
      <c r="M2499" s="3" t="s">
        <v>33</v>
      </c>
      <c r="N2499">
        <v>21</v>
      </c>
    </row>
    <row r="2500" spans="1:14" x14ac:dyDescent="0.3">
      <c r="A2500" s="3" t="s">
        <v>2993</v>
      </c>
      <c r="B2500" s="4">
        <v>44506</v>
      </c>
      <c r="C2500" s="3" t="s">
        <v>204</v>
      </c>
      <c r="D2500" s="3" t="s">
        <v>205</v>
      </c>
      <c r="E2500" s="3" t="s">
        <v>43</v>
      </c>
      <c r="F2500" s="3" t="s">
        <v>74</v>
      </c>
      <c r="G2500" s="3" t="s">
        <v>66</v>
      </c>
      <c r="H2500" s="3" t="s">
        <v>30</v>
      </c>
      <c r="I2500" s="3" t="s">
        <v>22</v>
      </c>
      <c r="J2500">
        <v>571.29</v>
      </c>
      <c r="K2500" s="3" t="s">
        <v>50</v>
      </c>
      <c r="L2500" s="3" t="s">
        <v>24</v>
      </c>
      <c r="M2500" s="3" t="s">
        <v>55</v>
      </c>
      <c r="N2500">
        <v>105</v>
      </c>
    </row>
    <row r="2501" spans="1:14" x14ac:dyDescent="0.3">
      <c r="A2501" s="3" t="s">
        <v>2994</v>
      </c>
      <c r="B2501" s="4">
        <v>44506</v>
      </c>
      <c r="C2501" s="3" t="s">
        <v>41</v>
      </c>
      <c r="D2501" s="3" t="s">
        <v>42</v>
      </c>
      <c r="E2501" s="3" t="s">
        <v>58</v>
      </c>
      <c r="F2501" s="3" t="s">
        <v>116</v>
      </c>
      <c r="G2501" s="3" t="s">
        <v>20</v>
      </c>
      <c r="H2501" s="3" t="s">
        <v>45</v>
      </c>
      <c r="I2501" s="3" t="s">
        <v>31</v>
      </c>
      <c r="J2501">
        <v>421.36</v>
      </c>
      <c r="K2501" s="3" t="s">
        <v>50</v>
      </c>
      <c r="L2501" s="3" t="s">
        <v>24</v>
      </c>
      <c r="M2501" s="3" t="s">
        <v>33</v>
      </c>
      <c r="N2501">
        <v>12</v>
      </c>
    </row>
    <row r="2502" spans="1:14" x14ac:dyDescent="0.3">
      <c r="A2502" s="3" t="s">
        <v>2995</v>
      </c>
      <c r="B2502" s="4">
        <v>44506</v>
      </c>
      <c r="C2502" s="3" t="s">
        <v>87</v>
      </c>
      <c r="D2502" s="3" t="s">
        <v>118</v>
      </c>
      <c r="E2502" s="3" t="s">
        <v>29</v>
      </c>
      <c r="F2502" s="3" t="s">
        <v>116</v>
      </c>
      <c r="G2502" s="3" t="s">
        <v>20</v>
      </c>
      <c r="H2502" s="3" t="s">
        <v>45</v>
      </c>
      <c r="I2502" s="3" t="s">
        <v>31</v>
      </c>
      <c r="J2502">
        <v>0</v>
      </c>
      <c r="K2502" s="3" t="s">
        <v>46</v>
      </c>
      <c r="L2502" s="3" t="s">
        <v>47</v>
      </c>
      <c r="M2502" s="3" t="s">
        <v>67</v>
      </c>
      <c r="N2502">
        <v>87</v>
      </c>
    </row>
    <row r="2503" spans="1:14" x14ac:dyDescent="0.3">
      <c r="A2503" s="3" t="s">
        <v>2996</v>
      </c>
      <c r="B2503" s="4">
        <v>44506</v>
      </c>
      <c r="C2503" s="3" t="s">
        <v>91</v>
      </c>
      <c r="D2503" s="3" t="s">
        <v>98</v>
      </c>
      <c r="E2503" s="3" t="s">
        <v>58</v>
      </c>
      <c r="F2503" s="3" t="s">
        <v>116</v>
      </c>
      <c r="G2503" s="3" t="s">
        <v>20</v>
      </c>
      <c r="H2503" s="3" t="s">
        <v>54</v>
      </c>
      <c r="I2503" s="3" t="s">
        <v>22</v>
      </c>
      <c r="J2503">
        <v>2639.61</v>
      </c>
      <c r="K2503" s="3" t="s">
        <v>50</v>
      </c>
      <c r="L2503" s="3" t="s">
        <v>24</v>
      </c>
      <c r="M2503" s="3" t="s">
        <v>25</v>
      </c>
      <c r="N2503">
        <v>43</v>
      </c>
    </row>
    <row r="2504" spans="1:14" x14ac:dyDescent="0.3">
      <c r="A2504" s="3" t="s">
        <v>2997</v>
      </c>
      <c r="B2504" s="4">
        <v>44506</v>
      </c>
      <c r="C2504" s="3" t="s">
        <v>35</v>
      </c>
      <c r="D2504" s="3" t="s">
        <v>57</v>
      </c>
      <c r="E2504" s="3" t="s">
        <v>58</v>
      </c>
      <c r="F2504" s="3" t="s">
        <v>74</v>
      </c>
      <c r="G2504" s="3" t="s">
        <v>20</v>
      </c>
      <c r="H2504" s="3" t="s">
        <v>45</v>
      </c>
      <c r="I2504" s="3" t="s">
        <v>78</v>
      </c>
      <c r="J2504">
        <v>737</v>
      </c>
      <c r="K2504" s="3" t="s">
        <v>50</v>
      </c>
      <c r="L2504" s="3" t="s">
        <v>24</v>
      </c>
      <c r="M2504" s="3" t="s">
        <v>55</v>
      </c>
      <c r="N2504">
        <v>15</v>
      </c>
    </row>
    <row r="2505" spans="1:14" x14ac:dyDescent="0.3">
      <c r="A2505" s="3" t="s">
        <v>2998</v>
      </c>
      <c r="B2505" s="4">
        <v>44506</v>
      </c>
      <c r="C2505" s="3" t="s">
        <v>35</v>
      </c>
      <c r="D2505" s="3" t="s">
        <v>267</v>
      </c>
      <c r="E2505" s="3" t="s">
        <v>58</v>
      </c>
      <c r="F2505" s="3" t="s">
        <v>37</v>
      </c>
      <c r="G2505" s="3" t="s">
        <v>20</v>
      </c>
      <c r="H2505" s="3" t="s">
        <v>99</v>
      </c>
      <c r="I2505" s="3" t="s">
        <v>22</v>
      </c>
      <c r="J2505">
        <v>3907.37</v>
      </c>
      <c r="K2505" s="3" t="s">
        <v>50</v>
      </c>
      <c r="L2505" s="3" t="s">
        <v>24</v>
      </c>
      <c r="M2505" s="3" t="s">
        <v>67</v>
      </c>
      <c r="N2505">
        <v>159</v>
      </c>
    </row>
    <row r="2506" spans="1:14" x14ac:dyDescent="0.3">
      <c r="A2506" s="3" t="s">
        <v>2999</v>
      </c>
      <c r="B2506" s="4">
        <v>44506</v>
      </c>
      <c r="C2506" s="3" t="s">
        <v>91</v>
      </c>
      <c r="D2506" s="3" t="s">
        <v>136</v>
      </c>
      <c r="E2506" s="3" t="s">
        <v>43</v>
      </c>
      <c r="F2506" s="3" t="s">
        <v>85</v>
      </c>
      <c r="G2506" s="3" t="s">
        <v>66</v>
      </c>
      <c r="H2506" s="3" t="s">
        <v>38</v>
      </c>
      <c r="I2506" s="3" t="s">
        <v>31</v>
      </c>
      <c r="J2506">
        <v>538.67999999999995</v>
      </c>
      <c r="K2506" s="3" t="s">
        <v>32</v>
      </c>
      <c r="L2506" s="3" t="s">
        <v>24</v>
      </c>
      <c r="M2506" s="3" t="s">
        <v>67</v>
      </c>
      <c r="N2506">
        <v>147</v>
      </c>
    </row>
    <row r="2507" spans="1:14" x14ac:dyDescent="0.3">
      <c r="A2507" s="3" t="s">
        <v>3000</v>
      </c>
      <c r="B2507" s="4">
        <v>44506</v>
      </c>
      <c r="C2507" s="3" t="s">
        <v>174</v>
      </c>
      <c r="D2507" s="3" t="s">
        <v>212</v>
      </c>
      <c r="E2507" s="3" t="s">
        <v>58</v>
      </c>
      <c r="F2507" s="3" t="s">
        <v>74</v>
      </c>
      <c r="G2507" s="3" t="s">
        <v>53</v>
      </c>
      <c r="H2507" s="3" t="s">
        <v>30</v>
      </c>
      <c r="I2507" s="3" t="s">
        <v>22</v>
      </c>
      <c r="J2507">
        <v>926.74</v>
      </c>
      <c r="K2507" s="3" t="s">
        <v>50</v>
      </c>
      <c r="L2507" s="3" t="s">
        <v>47</v>
      </c>
      <c r="M2507" s="3" t="s">
        <v>33</v>
      </c>
      <c r="N2507">
        <v>2</v>
      </c>
    </row>
    <row r="2508" spans="1:14" x14ac:dyDescent="0.3">
      <c r="A2508" s="3" t="s">
        <v>3001</v>
      </c>
      <c r="B2508" s="4">
        <v>44506</v>
      </c>
      <c r="C2508" s="3" t="s">
        <v>204</v>
      </c>
      <c r="D2508" s="3" t="s">
        <v>205</v>
      </c>
      <c r="E2508" s="3" t="s">
        <v>18</v>
      </c>
      <c r="F2508" s="3" t="s">
        <v>19</v>
      </c>
      <c r="G2508" s="3" t="s">
        <v>66</v>
      </c>
      <c r="H2508" s="3" t="s">
        <v>21</v>
      </c>
      <c r="I2508" s="3" t="s">
        <v>31</v>
      </c>
      <c r="J2508">
        <v>213.33</v>
      </c>
      <c r="K2508" s="3" t="s">
        <v>46</v>
      </c>
      <c r="L2508" s="3" t="s">
        <v>24</v>
      </c>
      <c r="M2508" s="3" t="s">
        <v>33</v>
      </c>
      <c r="N2508">
        <v>28</v>
      </c>
    </row>
    <row r="2509" spans="1:14" x14ac:dyDescent="0.3">
      <c r="A2509" s="3" t="s">
        <v>3002</v>
      </c>
      <c r="B2509" s="4">
        <v>44507</v>
      </c>
      <c r="C2509" s="3" t="s">
        <v>35</v>
      </c>
      <c r="D2509" s="3" t="s">
        <v>57</v>
      </c>
      <c r="E2509" s="3" t="s">
        <v>43</v>
      </c>
      <c r="F2509" s="3" t="s">
        <v>37</v>
      </c>
      <c r="G2509" s="3" t="s">
        <v>59</v>
      </c>
      <c r="H2509" s="3" t="s">
        <v>38</v>
      </c>
      <c r="I2509" s="3" t="s">
        <v>22</v>
      </c>
      <c r="J2509">
        <v>504.49</v>
      </c>
      <c r="K2509" s="3" t="s">
        <v>46</v>
      </c>
      <c r="L2509" s="3" t="s">
        <v>24</v>
      </c>
      <c r="M2509" s="3" t="s">
        <v>55</v>
      </c>
      <c r="N2509">
        <v>118</v>
      </c>
    </row>
    <row r="2510" spans="1:14" x14ac:dyDescent="0.3">
      <c r="A2510" s="3" t="s">
        <v>3004</v>
      </c>
      <c r="B2510" s="4">
        <v>44507</v>
      </c>
      <c r="C2510" s="3" t="s">
        <v>35</v>
      </c>
      <c r="D2510" s="3" t="s">
        <v>289</v>
      </c>
      <c r="E2510" s="3" t="s">
        <v>49</v>
      </c>
      <c r="F2510" s="3" t="s">
        <v>116</v>
      </c>
      <c r="G2510" s="3" t="s">
        <v>20</v>
      </c>
      <c r="H2510" s="3" t="s">
        <v>30</v>
      </c>
      <c r="I2510" s="3" t="s">
        <v>31</v>
      </c>
      <c r="J2510">
        <v>256.22000000000003</v>
      </c>
      <c r="K2510" s="3" t="s">
        <v>50</v>
      </c>
      <c r="L2510" s="3" t="s">
        <v>47</v>
      </c>
      <c r="M2510" s="3" t="s">
        <v>67</v>
      </c>
      <c r="N2510">
        <v>23</v>
      </c>
    </row>
    <row r="2511" spans="1:14" x14ac:dyDescent="0.3">
      <c r="A2511" s="3" t="s">
        <v>3005</v>
      </c>
      <c r="B2511" s="4">
        <v>44507</v>
      </c>
      <c r="C2511" s="3" t="s">
        <v>174</v>
      </c>
      <c r="D2511" s="3" t="s">
        <v>175</v>
      </c>
      <c r="E2511" s="3" t="s">
        <v>125</v>
      </c>
      <c r="F2511" s="3" t="s">
        <v>85</v>
      </c>
      <c r="G2511" s="3" t="s">
        <v>20</v>
      </c>
      <c r="H2511" s="3" t="s">
        <v>54</v>
      </c>
      <c r="I2511" s="3" t="s">
        <v>31</v>
      </c>
      <c r="J2511">
        <v>0</v>
      </c>
      <c r="K2511" s="3" t="s">
        <v>23</v>
      </c>
      <c r="L2511" s="3" t="s">
        <v>24</v>
      </c>
      <c r="M2511" s="3" t="s">
        <v>25</v>
      </c>
      <c r="N2511">
        <v>52</v>
      </c>
    </row>
    <row r="2512" spans="1:14" x14ac:dyDescent="0.3">
      <c r="A2512" s="3" t="s">
        <v>3006</v>
      </c>
      <c r="B2512" s="4">
        <v>44507</v>
      </c>
      <c r="C2512" s="3" t="s">
        <v>35</v>
      </c>
      <c r="D2512" s="3" t="s">
        <v>57</v>
      </c>
      <c r="E2512" s="3" t="s">
        <v>84</v>
      </c>
      <c r="F2512" s="3" t="s">
        <v>89</v>
      </c>
      <c r="G2512" s="3" t="s">
        <v>20</v>
      </c>
      <c r="H2512" s="3" t="s">
        <v>30</v>
      </c>
      <c r="I2512" s="3" t="s">
        <v>22</v>
      </c>
      <c r="J2512">
        <v>102.36</v>
      </c>
      <c r="K2512" s="3" t="s">
        <v>50</v>
      </c>
      <c r="L2512" s="3" t="s">
        <v>24</v>
      </c>
      <c r="M2512" s="3" t="s">
        <v>33</v>
      </c>
      <c r="N2512">
        <v>2</v>
      </c>
    </row>
    <row r="2513" spans="1:14" x14ac:dyDescent="0.3">
      <c r="A2513" s="3" t="s">
        <v>3007</v>
      </c>
      <c r="B2513" s="4">
        <v>44507</v>
      </c>
      <c r="C2513" s="3" t="s">
        <v>41</v>
      </c>
      <c r="D2513" s="3" t="s">
        <v>42</v>
      </c>
      <c r="E2513" s="3" t="s">
        <v>155</v>
      </c>
      <c r="F2513" s="3" t="s">
        <v>74</v>
      </c>
      <c r="G2513" s="3" t="s">
        <v>20</v>
      </c>
      <c r="H2513" s="3" t="s">
        <v>45</v>
      </c>
      <c r="I2513" s="3" t="s">
        <v>31</v>
      </c>
      <c r="J2513">
        <v>0</v>
      </c>
      <c r="K2513" s="3" t="s">
        <v>50</v>
      </c>
      <c r="L2513" s="3" t="s">
        <v>60</v>
      </c>
      <c r="M2513" s="3" t="s">
        <v>33</v>
      </c>
      <c r="N2513">
        <v>29</v>
      </c>
    </row>
    <row r="2514" spans="1:14" x14ac:dyDescent="0.3">
      <c r="A2514" s="3" t="s">
        <v>3008</v>
      </c>
      <c r="B2514" s="4">
        <v>44507</v>
      </c>
      <c r="C2514" s="3" t="s">
        <v>35</v>
      </c>
      <c r="D2514" s="3" t="s">
        <v>289</v>
      </c>
      <c r="E2514" s="3" t="s">
        <v>58</v>
      </c>
      <c r="F2514" s="3" t="s">
        <v>89</v>
      </c>
      <c r="G2514" s="3" t="s">
        <v>66</v>
      </c>
      <c r="H2514" s="3" t="s">
        <v>54</v>
      </c>
      <c r="I2514" s="3" t="s">
        <v>31</v>
      </c>
      <c r="J2514">
        <v>1146.05</v>
      </c>
      <c r="K2514" s="3" t="s">
        <v>50</v>
      </c>
      <c r="L2514" s="3" t="s">
        <v>24</v>
      </c>
      <c r="M2514" s="3" t="s">
        <v>25</v>
      </c>
      <c r="N2514">
        <v>108</v>
      </c>
    </row>
    <row r="2515" spans="1:14" x14ac:dyDescent="0.3">
      <c r="A2515" s="3" t="s">
        <v>3009</v>
      </c>
      <c r="B2515" s="4">
        <v>44507</v>
      </c>
      <c r="C2515" s="3" t="s">
        <v>62</v>
      </c>
      <c r="D2515" s="3" t="s">
        <v>63</v>
      </c>
      <c r="E2515" s="3" t="s">
        <v>49</v>
      </c>
      <c r="F2515" s="3" t="s">
        <v>74</v>
      </c>
      <c r="G2515" s="3" t="s">
        <v>20</v>
      </c>
      <c r="H2515" s="3" t="s">
        <v>45</v>
      </c>
      <c r="I2515" s="3" t="s">
        <v>22</v>
      </c>
      <c r="J2515">
        <v>470.42</v>
      </c>
      <c r="K2515" s="3" t="s">
        <v>50</v>
      </c>
      <c r="L2515" s="3" t="s">
        <v>60</v>
      </c>
      <c r="M2515" s="3" t="s">
        <v>33</v>
      </c>
      <c r="N2515">
        <v>15</v>
      </c>
    </row>
    <row r="2516" spans="1:14" x14ac:dyDescent="0.3">
      <c r="A2516" s="3" t="s">
        <v>3010</v>
      </c>
      <c r="B2516" s="4">
        <v>44508</v>
      </c>
      <c r="C2516" s="3" t="s">
        <v>144</v>
      </c>
      <c r="D2516" s="3" t="s">
        <v>145</v>
      </c>
      <c r="E2516" s="3" t="s">
        <v>29</v>
      </c>
      <c r="F2516" s="3" t="s">
        <v>116</v>
      </c>
      <c r="G2516" s="3" t="s">
        <v>59</v>
      </c>
      <c r="H2516" s="3" t="s">
        <v>30</v>
      </c>
      <c r="I2516" s="3" t="s">
        <v>22</v>
      </c>
      <c r="J2516">
        <v>0</v>
      </c>
      <c r="K2516" s="3" t="s">
        <v>46</v>
      </c>
      <c r="L2516" s="3" t="s">
        <v>24</v>
      </c>
      <c r="M2516" s="3" t="s">
        <v>33</v>
      </c>
      <c r="N2516">
        <v>21</v>
      </c>
    </row>
    <row r="2517" spans="1:14" x14ac:dyDescent="0.3">
      <c r="A2517" s="3" t="s">
        <v>3012</v>
      </c>
      <c r="B2517" s="4">
        <v>44508</v>
      </c>
      <c r="C2517" s="3" t="s">
        <v>178</v>
      </c>
      <c r="D2517" s="3" t="s">
        <v>179</v>
      </c>
      <c r="E2517" s="3" t="s">
        <v>58</v>
      </c>
      <c r="F2517" s="3" t="s">
        <v>37</v>
      </c>
      <c r="G2517" s="3" t="s">
        <v>20</v>
      </c>
      <c r="H2517" s="3" t="s">
        <v>45</v>
      </c>
      <c r="I2517" s="3" t="s">
        <v>22</v>
      </c>
      <c r="J2517">
        <v>4030.23</v>
      </c>
      <c r="K2517" s="3" t="s">
        <v>50</v>
      </c>
      <c r="L2517" s="3" t="s">
        <v>24</v>
      </c>
      <c r="M2517" s="3" t="s">
        <v>25</v>
      </c>
      <c r="N2517">
        <v>9</v>
      </c>
    </row>
    <row r="2518" spans="1:14" x14ac:dyDescent="0.3">
      <c r="A2518" s="3" t="s">
        <v>3013</v>
      </c>
      <c r="B2518" s="4">
        <v>44508</v>
      </c>
      <c r="C2518" s="3" t="s">
        <v>76</v>
      </c>
      <c r="D2518" s="3" t="s">
        <v>77</v>
      </c>
      <c r="E2518" s="3" t="s">
        <v>69</v>
      </c>
      <c r="F2518" s="3" t="s">
        <v>44</v>
      </c>
      <c r="G2518" s="3" t="s">
        <v>20</v>
      </c>
      <c r="H2518" s="3" t="s">
        <v>30</v>
      </c>
      <c r="I2518" s="3" t="s">
        <v>31</v>
      </c>
      <c r="J2518">
        <v>87.98</v>
      </c>
      <c r="K2518" s="3" t="s">
        <v>46</v>
      </c>
      <c r="L2518" s="3" t="s">
        <v>24</v>
      </c>
      <c r="M2518" s="3" t="s">
        <v>55</v>
      </c>
      <c r="N2518">
        <v>165</v>
      </c>
    </row>
    <row r="2519" spans="1:14" x14ac:dyDescent="0.3">
      <c r="A2519" s="3" t="s">
        <v>3014</v>
      </c>
      <c r="B2519" s="4">
        <v>44508</v>
      </c>
      <c r="C2519" s="3" t="s">
        <v>144</v>
      </c>
      <c r="D2519" s="3" t="s">
        <v>145</v>
      </c>
      <c r="E2519" s="3" t="s">
        <v>149</v>
      </c>
      <c r="F2519" s="3" t="s">
        <v>44</v>
      </c>
      <c r="G2519" s="3" t="s">
        <v>66</v>
      </c>
      <c r="H2519" s="3" t="s">
        <v>38</v>
      </c>
      <c r="I2519" s="3" t="s">
        <v>31</v>
      </c>
      <c r="J2519">
        <v>0</v>
      </c>
      <c r="K2519" s="3" t="s">
        <v>50</v>
      </c>
      <c r="L2519" s="3" t="s">
        <v>24</v>
      </c>
      <c r="M2519" s="3" t="s">
        <v>25</v>
      </c>
      <c r="N2519">
        <v>128</v>
      </c>
    </row>
    <row r="2520" spans="1:14" x14ac:dyDescent="0.3">
      <c r="A2520" s="3" t="s">
        <v>3015</v>
      </c>
      <c r="B2520" s="4">
        <v>44508</v>
      </c>
      <c r="C2520" s="3" t="s">
        <v>87</v>
      </c>
      <c r="D2520" s="3" t="s">
        <v>88</v>
      </c>
      <c r="E2520" s="3" t="s">
        <v>58</v>
      </c>
      <c r="F2520" s="3" t="s">
        <v>85</v>
      </c>
      <c r="G2520" s="3" t="s">
        <v>20</v>
      </c>
      <c r="H2520" s="3" t="s">
        <v>54</v>
      </c>
      <c r="I2520" s="3" t="s">
        <v>31</v>
      </c>
      <c r="J2520">
        <v>1340.56</v>
      </c>
      <c r="K2520" s="3" t="s">
        <v>46</v>
      </c>
      <c r="L2520" s="3" t="s">
        <v>24</v>
      </c>
      <c r="M2520" s="3" t="s">
        <v>55</v>
      </c>
      <c r="N2520">
        <v>141</v>
      </c>
    </row>
    <row r="2521" spans="1:14" x14ac:dyDescent="0.3">
      <c r="A2521" s="3" t="s">
        <v>3016</v>
      </c>
      <c r="B2521" s="4">
        <v>44508</v>
      </c>
      <c r="C2521" s="3" t="s">
        <v>41</v>
      </c>
      <c r="D2521" s="3" t="s">
        <v>199</v>
      </c>
      <c r="E2521" s="3" t="s">
        <v>149</v>
      </c>
      <c r="F2521" s="3" t="s">
        <v>37</v>
      </c>
      <c r="G2521" s="3" t="s">
        <v>20</v>
      </c>
      <c r="H2521" s="3" t="s">
        <v>45</v>
      </c>
      <c r="I2521" s="3" t="s">
        <v>31</v>
      </c>
      <c r="J2521">
        <v>0</v>
      </c>
      <c r="K2521" s="3" t="s">
        <v>46</v>
      </c>
      <c r="L2521" s="3" t="s">
        <v>24</v>
      </c>
      <c r="M2521" s="3" t="s">
        <v>33</v>
      </c>
      <c r="N2521">
        <v>19</v>
      </c>
    </row>
    <row r="2522" spans="1:14" x14ac:dyDescent="0.3">
      <c r="A2522" s="3" t="s">
        <v>3017</v>
      </c>
      <c r="B2522" s="4">
        <v>44508</v>
      </c>
      <c r="C2522" s="3" t="s">
        <v>41</v>
      </c>
      <c r="D2522" s="3" t="s">
        <v>250</v>
      </c>
      <c r="E2522" s="3" t="s">
        <v>29</v>
      </c>
      <c r="F2522" s="3" t="s">
        <v>19</v>
      </c>
      <c r="G2522" s="3" t="s">
        <v>53</v>
      </c>
      <c r="H2522" s="3" t="s">
        <v>30</v>
      </c>
      <c r="I2522" s="3" t="s">
        <v>31</v>
      </c>
      <c r="J2522">
        <v>0</v>
      </c>
      <c r="K2522" s="3" t="s">
        <v>23</v>
      </c>
      <c r="L2522" s="3" t="s">
        <v>24</v>
      </c>
      <c r="M2522" s="3" t="s">
        <v>25</v>
      </c>
      <c r="N2522">
        <v>156</v>
      </c>
    </row>
    <row r="2523" spans="1:14" x14ac:dyDescent="0.3">
      <c r="A2523" s="3" t="s">
        <v>3018</v>
      </c>
      <c r="B2523" s="4">
        <v>44508</v>
      </c>
      <c r="C2523" s="3" t="s">
        <v>87</v>
      </c>
      <c r="D2523" s="3" t="s">
        <v>88</v>
      </c>
      <c r="E2523" s="3" t="s">
        <v>58</v>
      </c>
      <c r="F2523" s="3" t="s">
        <v>74</v>
      </c>
      <c r="G2523" s="3" t="s">
        <v>20</v>
      </c>
      <c r="H2523" s="3" t="s">
        <v>99</v>
      </c>
      <c r="I2523" s="3" t="s">
        <v>31</v>
      </c>
      <c r="J2523">
        <v>143.22</v>
      </c>
      <c r="K2523" s="3" t="s">
        <v>50</v>
      </c>
      <c r="L2523" s="3" t="s">
        <v>24</v>
      </c>
      <c r="M2523" s="3" t="s">
        <v>70</v>
      </c>
      <c r="N2523">
        <v>19</v>
      </c>
    </row>
    <row r="2524" spans="1:14" x14ac:dyDescent="0.3">
      <c r="A2524" s="3" t="s">
        <v>3019</v>
      </c>
      <c r="B2524" s="4">
        <v>44509</v>
      </c>
      <c r="C2524" s="3" t="s">
        <v>35</v>
      </c>
      <c r="D2524" s="3" t="s">
        <v>257</v>
      </c>
      <c r="E2524" s="3" t="s">
        <v>58</v>
      </c>
      <c r="F2524" s="3" t="s">
        <v>116</v>
      </c>
      <c r="G2524" s="3" t="s">
        <v>20</v>
      </c>
      <c r="H2524" s="3" t="s">
        <v>21</v>
      </c>
      <c r="I2524" s="3" t="s">
        <v>31</v>
      </c>
      <c r="J2524">
        <v>335.32</v>
      </c>
      <c r="K2524" s="3" t="s">
        <v>46</v>
      </c>
      <c r="L2524" s="3" t="s">
        <v>24</v>
      </c>
      <c r="M2524" s="3" t="s">
        <v>33</v>
      </c>
      <c r="N2524">
        <v>29</v>
      </c>
    </row>
    <row r="2525" spans="1:14" x14ac:dyDescent="0.3">
      <c r="A2525" s="3" t="s">
        <v>3021</v>
      </c>
      <c r="B2525" s="4">
        <v>44509</v>
      </c>
      <c r="C2525" s="3" t="s">
        <v>35</v>
      </c>
      <c r="D2525" s="3" t="s">
        <v>73</v>
      </c>
      <c r="E2525" s="3" t="s">
        <v>18</v>
      </c>
      <c r="F2525" s="3" t="s">
        <v>65</v>
      </c>
      <c r="G2525" s="3" t="s">
        <v>20</v>
      </c>
      <c r="H2525" s="3" t="s">
        <v>38</v>
      </c>
      <c r="I2525" s="3" t="s">
        <v>22</v>
      </c>
      <c r="J2525">
        <v>724.24</v>
      </c>
      <c r="K2525" s="3" t="s">
        <v>50</v>
      </c>
      <c r="L2525" s="3" t="s">
        <v>24</v>
      </c>
      <c r="M2525" s="3" t="s">
        <v>25</v>
      </c>
      <c r="N2525">
        <v>66</v>
      </c>
    </row>
    <row r="2526" spans="1:14" x14ac:dyDescent="0.3">
      <c r="A2526" s="3" t="s">
        <v>3022</v>
      </c>
      <c r="B2526" s="4">
        <v>44509</v>
      </c>
      <c r="C2526" s="3" t="s">
        <v>35</v>
      </c>
      <c r="D2526" s="3" t="s">
        <v>257</v>
      </c>
      <c r="E2526" s="3" t="s">
        <v>224</v>
      </c>
      <c r="F2526" s="3" t="s">
        <v>65</v>
      </c>
      <c r="G2526" s="3" t="s">
        <v>20</v>
      </c>
      <c r="H2526" s="3" t="s">
        <v>30</v>
      </c>
      <c r="I2526" s="3" t="s">
        <v>31</v>
      </c>
      <c r="J2526">
        <v>0</v>
      </c>
      <c r="K2526" s="3" t="s">
        <v>46</v>
      </c>
      <c r="L2526" s="3" t="s">
        <v>47</v>
      </c>
      <c r="M2526" s="3" t="s">
        <v>67</v>
      </c>
      <c r="N2526">
        <v>114</v>
      </c>
    </row>
    <row r="2527" spans="1:14" x14ac:dyDescent="0.3">
      <c r="A2527" s="3" t="s">
        <v>3023</v>
      </c>
      <c r="B2527" s="4">
        <v>44509</v>
      </c>
      <c r="C2527" s="3" t="s">
        <v>113</v>
      </c>
      <c r="D2527" s="3" t="s">
        <v>181</v>
      </c>
      <c r="E2527" s="3" t="s">
        <v>29</v>
      </c>
      <c r="F2527" s="3" t="s">
        <v>85</v>
      </c>
      <c r="G2527" s="3" t="s">
        <v>66</v>
      </c>
      <c r="H2527" s="3" t="s">
        <v>45</v>
      </c>
      <c r="I2527" s="3" t="s">
        <v>22</v>
      </c>
      <c r="J2527">
        <v>0</v>
      </c>
      <c r="K2527" s="3" t="s">
        <v>50</v>
      </c>
      <c r="L2527" s="3" t="s">
        <v>60</v>
      </c>
      <c r="M2527" s="3" t="s">
        <v>55</v>
      </c>
      <c r="N2527">
        <v>86</v>
      </c>
    </row>
    <row r="2528" spans="1:14" x14ac:dyDescent="0.3">
      <c r="A2528" s="3" t="s">
        <v>3024</v>
      </c>
      <c r="B2528" s="4">
        <v>44509</v>
      </c>
      <c r="C2528" s="3" t="s">
        <v>41</v>
      </c>
      <c r="D2528" s="3" t="s">
        <v>199</v>
      </c>
      <c r="E2528" s="3" t="s">
        <v>29</v>
      </c>
      <c r="F2528" s="3" t="s">
        <v>44</v>
      </c>
      <c r="G2528" s="3" t="s">
        <v>66</v>
      </c>
      <c r="H2528" s="3" t="s">
        <v>54</v>
      </c>
      <c r="I2528" s="3" t="s">
        <v>22</v>
      </c>
      <c r="J2528">
        <v>0</v>
      </c>
      <c r="K2528" s="3" t="s">
        <v>50</v>
      </c>
      <c r="L2528" s="3" t="s">
        <v>24</v>
      </c>
      <c r="M2528" s="3" t="s">
        <v>67</v>
      </c>
      <c r="N2528">
        <v>86</v>
      </c>
    </row>
    <row r="2529" spans="1:14" x14ac:dyDescent="0.3">
      <c r="A2529" s="3" t="s">
        <v>3025</v>
      </c>
      <c r="B2529" s="4">
        <v>44509</v>
      </c>
      <c r="C2529" s="3" t="s">
        <v>27</v>
      </c>
      <c r="D2529" s="3" t="s">
        <v>28</v>
      </c>
      <c r="E2529" s="3" t="s">
        <v>49</v>
      </c>
      <c r="F2529" s="3" t="s">
        <v>44</v>
      </c>
      <c r="G2529" s="3" t="s">
        <v>66</v>
      </c>
      <c r="H2529" s="3" t="s">
        <v>45</v>
      </c>
      <c r="I2529" s="3" t="s">
        <v>31</v>
      </c>
      <c r="J2529">
        <v>453.48</v>
      </c>
      <c r="K2529" s="3" t="s">
        <v>46</v>
      </c>
      <c r="L2529" s="3" t="s">
        <v>24</v>
      </c>
      <c r="M2529" s="3" t="s">
        <v>33</v>
      </c>
      <c r="N2529">
        <v>21</v>
      </c>
    </row>
    <row r="2530" spans="1:14" x14ac:dyDescent="0.3">
      <c r="A2530" s="3" t="s">
        <v>3026</v>
      </c>
      <c r="B2530" s="4">
        <v>44509</v>
      </c>
      <c r="C2530" s="3" t="s">
        <v>35</v>
      </c>
      <c r="D2530" s="3" t="s">
        <v>289</v>
      </c>
      <c r="E2530" s="3" t="s">
        <v>29</v>
      </c>
      <c r="F2530" s="3" t="s">
        <v>37</v>
      </c>
      <c r="G2530" s="3" t="s">
        <v>20</v>
      </c>
      <c r="H2530" s="3" t="s">
        <v>30</v>
      </c>
      <c r="I2530" s="3" t="s">
        <v>22</v>
      </c>
      <c r="J2530">
        <v>0</v>
      </c>
      <c r="K2530" s="3" t="s">
        <v>32</v>
      </c>
      <c r="L2530" s="3" t="s">
        <v>24</v>
      </c>
      <c r="M2530" s="3" t="s">
        <v>33</v>
      </c>
      <c r="N2530">
        <v>4</v>
      </c>
    </row>
    <row r="2531" spans="1:14" x14ac:dyDescent="0.3">
      <c r="A2531" s="3" t="s">
        <v>3027</v>
      </c>
      <c r="B2531" s="4">
        <v>44509</v>
      </c>
      <c r="C2531" s="3" t="s">
        <v>178</v>
      </c>
      <c r="D2531" s="3" t="s">
        <v>179</v>
      </c>
      <c r="E2531" s="3" t="s">
        <v>58</v>
      </c>
      <c r="F2531" s="3" t="s">
        <v>65</v>
      </c>
      <c r="G2531" s="3" t="s">
        <v>20</v>
      </c>
      <c r="H2531" s="3" t="s">
        <v>45</v>
      </c>
      <c r="I2531" s="3" t="s">
        <v>31</v>
      </c>
      <c r="J2531">
        <v>3540.77</v>
      </c>
      <c r="K2531" s="3" t="s">
        <v>50</v>
      </c>
      <c r="L2531" s="3" t="s">
        <v>24</v>
      </c>
      <c r="M2531" s="3" t="s">
        <v>70</v>
      </c>
      <c r="N2531">
        <v>57</v>
      </c>
    </row>
    <row r="2532" spans="1:14" x14ac:dyDescent="0.3">
      <c r="A2532" s="3" t="s">
        <v>3028</v>
      </c>
      <c r="B2532" s="4">
        <v>44509</v>
      </c>
      <c r="C2532" s="3" t="s">
        <v>41</v>
      </c>
      <c r="D2532" s="3" t="s">
        <v>199</v>
      </c>
      <c r="E2532" s="3" t="s">
        <v>29</v>
      </c>
      <c r="F2532" s="3" t="s">
        <v>89</v>
      </c>
      <c r="G2532" s="3" t="s">
        <v>20</v>
      </c>
      <c r="H2532" s="3" t="s">
        <v>30</v>
      </c>
      <c r="I2532" s="3" t="s">
        <v>31</v>
      </c>
      <c r="J2532">
        <v>0</v>
      </c>
      <c r="K2532" s="3" t="s">
        <v>50</v>
      </c>
      <c r="L2532" s="3" t="s">
        <v>24</v>
      </c>
      <c r="M2532" s="3" t="s">
        <v>67</v>
      </c>
      <c r="N2532">
        <v>146</v>
      </c>
    </row>
    <row r="2533" spans="1:14" x14ac:dyDescent="0.3">
      <c r="A2533" s="3" t="s">
        <v>3029</v>
      </c>
      <c r="B2533" s="4">
        <v>44510</v>
      </c>
      <c r="C2533" s="3" t="s">
        <v>121</v>
      </c>
      <c r="D2533" s="3" t="s">
        <v>122</v>
      </c>
      <c r="E2533" s="3" t="s">
        <v>58</v>
      </c>
      <c r="F2533" s="3" t="s">
        <v>19</v>
      </c>
      <c r="G2533" s="3" t="s">
        <v>66</v>
      </c>
      <c r="H2533" s="3" t="s">
        <v>30</v>
      </c>
      <c r="I2533" s="3" t="s">
        <v>22</v>
      </c>
      <c r="J2533">
        <v>427.22</v>
      </c>
      <c r="K2533" s="3" t="s">
        <v>50</v>
      </c>
      <c r="L2533" s="3" t="s">
        <v>24</v>
      </c>
      <c r="M2533" s="3" t="s">
        <v>33</v>
      </c>
      <c r="N2533">
        <v>29</v>
      </c>
    </row>
    <row r="2534" spans="1:14" x14ac:dyDescent="0.3">
      <c r="A2534" s="3" t="s">
        <v>3031</v>
      </c>
      <c r="B2534" s="4">
        <v>44510</v>
      </c>
      <c r="C2534" s="3" t="s">
        <v>41</v>
      </c>
      <c r="D2534" s="3" t="s">
        <v>52</v>
      </c>
      <c r="E2534" s="3" t="s">
        <v>29</v>
      </c>
      <c r="F2534" s="3" t="s">
        <v>37</v>
      </c>
      <c r="G2534" s="3" t="s">
        <v>20</v>
      </c>
      <c r="H2534" s="3" t="s">
        <v>30</v>
      </c>
      <c r="I2534" s="3" t="s">
        <v>22</v>
      </c>
      <c r="J2534">
        <v>0</v>
      </c>
      <c r="K2534" s="3" t="s">
        <v>50</v>
      </c>
      <c r="L2534" s="3" t="s">
        <v>24</v>
      </c>
      <c r="M2534" s="3" t="s">
        <v>33</v>
      </c>
      <c r="N2534">
        <v>15</v>
      </c>
    </row>
    <row r="2535" spans="1:14" x14ac:dyDescent="0.3">
      <c r="A2535" s="3" t="s">
        <v>3032</v>
      </c>
      <c r="B2535" s="4">
        <v>44510</v>
      </c>
      <c r="C2535" s="3" t="s">
        <v>27</v>
      </c>
      <c r="D2535" s="3" t="s">
        <v>28</v>
      </c>
      <c r="E2535" s="3" t="s">
        <v>58</v>
      </c>
      <c r="F2535" s="3" t="s">
        <v>44</v>
      </c>
      <c r="G2535" s="3" t="s">
        <v>66</v>
      </c>
      <c r="H2535" s="3" t="s">
        <v>38</v>
      </c>
      <c r="I2535" s="3" t="s">
        <v>22</v>
      </c>
      <c r="J2535">
        <v>1253.44</v>
      </c>
      <c r="K2535" s="3" t="s">
        <v>46</v>
      </c>
      <c r="L2535" s="3" t="s">
        <v>47</v>
      </c>
      <c r="M2535" s="3" t="s">
        <v>33</v>
      </c>
      <c r="N2535">
        <v>15</v>
      </c>
    </row>
    <row r="2536" spans="1:14" x14ac:dyDescent="0.3">
      <c r="A2536" s="3" t="s">
        <v>3033</v>
      </c>
      <c r="B2536" s="4">
        <v>44510</v>
      </c>
      <c r="C2536" s="3" t="s">
        <v>139</v>
      </c>
      <c r="D2536" s="3" t="s">
        <v>140</v>
      </c>
      <c r="E2536" s="3" t="s">
        <v>43</v>
      </c>
      <c r="F2536" s="3" t="s">
        <v>116</v>
      </c>
      <c r="G2536" s="3" t="s">
        <v>20</v>
      </c>
      <c r="H2536" s="3" t="s">
        <v>45</v>
      </c>
      <c r="I2536" s="3" t="s">
        <v>22</v>
      </c>
      <c r="J2536">
        <v>5727.22</v>
      </c>
      <c r="K2536" s="3" t="s">
        <v>23</v>
      </c>
      <c r="L2536" s="3" t="s">
        <v>24</v>
      </c>
      <c r="M2536" s="3" t="s">
        <v>33</v>
      </c>
      <c r="N2536">
        <v>19</v>
      </c>
    </row>
    <row r="2537" spans="1:14" x14ac:dyDescent="0.3">
      <c r="A2537" s="3" t="s">
        <v>3034</v>
      </c>
      <c r="B2537" s="4">
        <v>44510</v>
      </c>
      <c r="C2537" s="3" t="s">
        <v>151</v>
      </c>
      <c r="D2537" s="3" t="s">
        <v>152</v>
      </c>
      <c r="E2537" s="3" t="s">
        <v>29</v>
      </c>
      <c r="F2537" s="3" t="s">
        <v>85</v>
      </c>
      <c r="G2537" s="3" t="s">
        <v>20</v>
      </c>
      <c r="H2537" s="3" t="s">
        <v>38</v>
      </c>
      <c r="I2537" s="3" t="s">
        <v>31</v>
      </c>
      <c r="J2537">
        <v>0</v>
      </c>
      <c r="K2537" s="3" t="s">
        <v>23</v>
      </c>
      <c r="L2537" s="3" t="s">
        <v>24</v>
      </c>
      <c r="M2537" s="3" t="s">
        <v>70</v>
      </c>
      <c r="N2537">
        <v>67</v>
      </c>
    </row>
    <row r="2538" spans="1:14" x14ac:dyDescent="0.3">
      <c r="A2538" s="3" t="s">
        <v>3035</v>
      </c>
      <c r="B2538" s="4">
        <v>44510</v>
      </c>
      <c r="C2538" s="3" t="s">
        <v>27</v>
      </c>
      <c r="D2538" s="3" t="s">
        <v>169</v>
      </c>
      <c r="E2538" s="3" t="s">
        <v>58</v>
      </c>
      <c r="F2538" s="3" t="s">
        <v>85</v>
      </c>
      <c r="G2538" s="3" t="s">
        <v>66</v>
      </c>
      <c r="H2538" s="3" t="s">
        <v>38</v>
      </c>
      <c r="I2538" s="3" t="s">
        <v>22</v>
      </c>
      <c r="J2538">
        <v>231.1</v>
      </c>
      <c r="K2538" s="3" t="s">
        <v>32</v>
      </c>
      <c r="L2538" s="3" t="s">
        <v>47</v>
      </c>
      <c r="M2538" s="3" t="s">
        <v>33</v>
      </c>
      <c r="N2538">
        <v>6</v>
      </c>
    </row>
    <row r="2539" spans="1:14" x14ac:dyDescent="0.3">
      <c r="A2539" s="3" t="s">
        <v>3036</v>
      </c>
      <c r="B2539" s="4">
        <v>44510</v>
      </c>
      <c r="C2539" s="3" t="s">
        <v>41</v>
      </c>
      <c r="D2539" s="3" t="s">
        <v>199</v>
      </c>
      <c r="E2539" s="3" t="s">
        <v>58</v>
      </c>
      <c r="F2539" s="3" t="s">
        <v>19</v>
      </c>
      <c r="G2539" s="3" t="s">
        <v>20</v>
      </c>
      <c r="H2539" s="3" t="s">
        <v>21</v>
      </c>
      <c r="I2539" s="3" t="s">
        <v>22</v>
      </c>
      <c r="J2539">
        <v>227.92</v>
      </c>
      <c r="K2539" s="3" t="s">
        <v>50</v>
      </c>
      <c r="L2539" s="3" t="s">
        <v>24</v>
      </c>
      <c r="M2539" s="3" t="s">
        <v>33</v>
      </c>
      <c r="N2539">
        <v>9</v>
      </c>
    </row>
    <row r="2540" spans="1:14" x14ac:dyDescent="0.3">
      <c r="A2540" s="3" t="s">
        <v>3037</v>
      </c>
      <c r="B2540" s="4">
        <v>44511</v>
      </c>
      <c r="C2540" s="3" t="s">
        <v>139</v>
      </c>
      <c r="D2540" s="3" t="s">
        <v>501</v>
      </c>
      <c r="E2540" s="3" t="s">
        <v>58</v>
      </c>
      <c r="F2540" s="3" t="s">
        <v>65</v>
      </c>
      <c r="G2540" s="3" t="s">
        <v>20</v>
      </c>
      <c r="H2540" s="3" t="s">
        <v>45</v>
      </c>
      <c r="I2540" s="3" t="s">
        <v>31</v>
      </c>
      <c r="J2540">
        <v>7309.51</v>
      </c>
      <c r="K2540" s="3" t="s">
        <v>46</v>
      </c>
      <c r="L2540" s="3" t="s">
        <v>24</v>
      </c>
      <c r="M2540" s="3" t="s">
        <v>33</v>
      </c>
      <c r="N2540">
        <v>24</v>
      </c>
    </row>
    <row r="2541" spans="1:14" x14ac:dyDescent="0.3">
      <c r="A2541" s="3" t="s">
        <v>3039</v>
      </c>
      <c r="B2541" s="4">
        <v>44511</v>
      </c>
      <c r="C2541" s="3" t="s">
        <v>386</v>
      </c>
      <c r="D2541" s="3" t="s">
        <v>387</v>
      </c>
      <c r="E2541" s="3" t="s">
        <v>58</v>
      </c>
      <c r="F2541" s="3" t="s">
        <v>65</v>
      </c>
      <c r="G2541" s="3" t="s">
        <v>20</v>
      </c>
      <c r="H2541" s="3" t="s">
        <v>54</v>
      </c>
      <c r="I2541" s="3" t="s">
        <v>22</v>
      </c>
      <c r="J2541">
        <v>204.73</v>
      </c>
      <c r="K2541" s="3" t="s">
        <v>50</v>
      </c>
      <c r="L2541" s="3" t="s">
        <v>24</v>
      </c>
      <c r="M2541" s="3" t="s">
        <v>33</v>
      </c>
      <c r="N2541">
        <v>14</v>
      </c>
    </row>
    <row r="2542" spans="1:14" x14ac:dyDescent="0.3">
      <c r="A2542" s="3" t="s">
        <v>3040</v>
      </c>
      <c r="B2542" s="4">
        <v>44511</v>
      </c>
      <c r="C2542" s="3" t="s">
        <v>62</v>
      </c>
      <c r="D2542" s="3" t="s">
        <v>63</v>
      </c>
      <c r="E2542" s="3" t="s">
        <v>58</v>
      </c>
      <c r="F2542" s="3" t="s">
        <v>116</v>
      </c>
      <c r="G2542" s="3" t="s">
        <v>20</v>
      </c>
      <c r="H2542" s="3" t="s">
        <v>38</v>
      </c>
      <c r="I2542" s="3" t="s">
        <v>22</v>
      </c>
      <c r="J2542">
        <v>529.62</v>
      </c>
      <c r="K2542" s="3" t="s">
        <v>32</v>
      </c>
      <c r="L2542" s="3" t="s">
        <v>60</v>
      </c>
      <c r="M2542" s="3" t="s">
        <v>33</v>
      </c>
      <c r="N2542">
        <v>4</v>
      </c>
    </row>
    <row r="2543" spans="1:14" x14ac:dyDescent="0.3">
      <c r="A2543" s="3" t="s">
        <v>3041</v>
      </c>
      <c r="B2543" s="4">
        <v>44511</v>
      </c>
      <c r="C2543" s="3" t="s">
        <v>41</v>
      </c>
      <c r="D2543" s="3" t="s">
        <v>157</v>
      </c>
      <c r="E2543" s="3" t="s">
        <v>69</v>
      </c>
      <c r="F2543" s="3" t="s">
        <v>19</v>
      </c>
      <c r="G2543" s="3" t="s">
        <v>20</v>
      </c>
      <c r="H2543" s="3" t="s">
        <v>54</v>
      </c>
      <c r="I2543" s="3" t="s">
        <v>22</v>
      </c>
      <c r="J2543">
        <v>497.86</v>
      </c>
      <c r="K2543" s="3" t="s">
        <v>46</v>
      </c>
      <c r="L2543" s="3" t="s">
        <v>24</v>
      </c>
      <c r="M2543" s="3" t="s">
        <v>25</v>
      </c>
      <c r="N2543">
        <v>76</v>
      </c>
    </row>
    <row r="2544" spans="1:14" x14ac:dyDescent="0.3">
      <c r="A2544" s="3" t="s">
        <v>3042</v>
      </c>
      <c r="B2544" s="4">
        <v>44511</v>
      </c>
      <c r="C2544" s="3" t="s">
        <v>94</v>
      </c>
      <c r="D2544" s="3" t="s">
        <v>95</v>
      </c>
      <c r="E2544" s="3" t="s">
        <v>224</v>
      </c>
      <c r="F2544" s="3" t="s">
        <v>37</v>
      </c>
      <c r="G2544" s="3" t="s">
        <v>66</v>
      </c>
      <c r="H2544" s="3" t="s">
        <v>45</v>
      </c>
      <c r="I2544" s="3" t="s">
        <v>31</v>
      </c>
      <c r="J2544">
        <v>0</v>
      </c>
      <c r="K2544" s="3" t="s">
        <v>23</v>
      </c>
      <c r="L2544" s="3" t="s">
        <v>24</v>
      </c>
      <c r="M2544" s="3" t="s">
        <v>33</v>
      </c>
      <c r="N2544">
        <v>20</v>
      </c>
    </row>
    <row r="2545" spans="1:14" x14ac:dyDescent="0.3">
      <c r="A2545" s="3" t="s">
        <v>3043</v>
      </c>
      <c r="B2545" s="4">
        <v>44511</v>
      </c>
      <c r="C2545" s="3" t="s">
        <v>35</v>
      </c>
      <c r="D2545" s="3" t="s">
        <v>166</v>
      </c>
      <c r="E2545" s="3" t="s">
        <v>58</v>
      </c>
      <c r="F2545" s="3" t="s">
        <v>116</v>
      </c>
      <c r="G2545" s="3" t="s">
        <v>20</v>
      </c>
      <c r="H2545" s="3" t="s">
        <v>38</v>
      </c>
      <c r="I2545" s="3" t="s">
        <v>78</v>
      </c>
      <c r="J2545">
        <v>12747.23</v>
      </c>
      <c r="K2545" s="3" t="s">
        <v>23</v>
      </c>
      <c r="L2545" s="3" t="s">
        <v>24</v>
      </c>
      <c r="M2545" s="3" t="s">
        <v>25</v>
      </c>
      <c r="N2545">
        <v>118</v>
      </c>
    </row>
    <row r="2546" spans="1:14" x14ac:dyDescent="0.3">
      <c r="A2546" s="3" t="s">
        <v>3044</v>
      </c>
      <c r="B2546" s="4">
        <v>44511</v>
      </c>
      <c r="C2546" s="3" t="s">
        <v>104</v>
      </c>
      <c r="D2546" s="3" t="s">
        <v>105</v>
      </c>
      <c r="E2546" s="3" t="s">
        <v>69</v>
      </c>
      <c r="F2546" s="3" t="s">
        <v>44</v>
      </c>
      <c r="G2546" s="3" t="s">
        <v>59</v>
      </c>
      <c r="H2546" s="3" t="s">
        <v>38</v>
      </c>
      <c r="I2546" s="3" t="s">
        <v>31</v>
      </c>
      <c r="J2546">
        <v>691.47</v>
      </c>
      <c r="K2546" s="3" t="s">
        <v>32</v>
      </c>
      <c r="L2546" s="3" t="s">
        <v>24</v>
      </c>
      <c r="M2546" s="3" t="s">
        <v>55</v>
      </c>
      <c r="N2546">
        <v>32</v>
      </c>
    </row>
    <row r="2547" spans="1:14" x14ac:dyDescent="0.3">
      <c r="A2547" s="3" t="s">
        <v>3045</v>
      </c>
      <c r="B2547" s="4">
        <v>44511</v>
      </c>
      <c r="C2547" s="3" t="s">
        <v>144</v>
      </c>
      <c r="D2547" s="3" t="s">
        <v>145</v>
      </c>
      <c r="E2547" s="3" t="s">
        <v>29</v>
      </c>
      <c r="F2547" s="3" t="s">
        <v>44</v>
      </c>
      <c r="G2547" s="3" t="s">
        <v>20</v>
      </c>
      <c r="H2547" s="3" t="s">
        <v>38</v>
      </c>
      <c r="I2547" s="3" t="s">
        <v>31</v>
      </c>
      <c r="J2547">
        <v>0</v>
      </c>
      <c r="K2547" s="3" t="s">
        <v>23</v>
      </c>
      <c r="L2547" s="3" t="s">
        <v>47</v>
      </c>
      <c r="M2547" s="3" t="s">
        <v>33</v>
      </c>
      <c r="N2547">
        <v>10</v>
      </c>
    </row>
    <row r="2548" spans="1:14" x14ac:dyDescent="0.3">
      <c r="A2548" s="3" t="s">
        <v>3046</v>
      </c>
      <c r="B2548" s="4">
        <v>44511</v>
      </c>
      <c r="C2548" s="3" t="s">
        <v>174</v>
      </c>
      <c r="D2548" s="3" t="s">
        <v>175</v>
      </c>
      <c r="E2548" s="3" t="s">
        <v>84</v>
      </c>
      <c r="F2548" s="3" t="s">
        <v>74</v>
      </c>
      <c r="G2548" s="3" t="s">
        <v>20</v>
      </c>
      <c r="H2548" s="3" t="s">
        <v>45</v>
      </c>
      <c r="I2548" s="3" t="s">
        <v>22</v>
      </c>
      <c r="J2548">
        <v>4853.57</v>
      </c>
      <c r="K2548" s="3" t="s">
        <v>32</v>
      </c>
      <c r="L2548" s="3" t="s">
        <v>24</v>
      </c>
      <c r="M2548" s="3" t="s">
        <v>33</v>
      </c>
      <c r="N2548">
        <v>23</v>
      </c>
    </row>
    <row r="2549" spans="1:14" x14ac:dyDescent="0.3">
      <c r="A2549" s="3" t="s">
        <v>3047</v>
      </c>
      <c r="B2549" s="4">
        <v>44511</v>
      </c>
      <c r="C2549" s="3" t="s">
        <v>35</v>
      </c>
      <c r="D2549" s="3" t="s">
        <v>36</v>
      </c>
      <c r="E2549" s="3" t="s">
        <v>58</v>
      </c>
      <c r="F2549" s="3" t="s">
        <v>19</v>
      </c>
      <c r="G2549" s="3" t="s">
        <v>20</v>
      </c>
      <c r="H2549" s="3" t="s">
        <v>38</v>
      </c>
      <c r="I2549" s="3" t="s">
        <v>31</v>
      </c>
      <c r="J2549">
        <v>138.35</v>
      </c>
      <c r="K2549" s="3" t="s">
        <v>50</v>
      </c>
      <c r="L2549" s="3" t="s">
        <v>47</v>
      </c>
      <c r="M2549" s="3" t="s">
        <v>33</v>
      </c>
      <c r="N2549">
        <v>29</v>
      </c>
    </row>
    <row r="2550" spans="1:14" x14ac:dyDescent="0.3">
      <c r="A2550" s="3" t="s">
        <v>3048</v>
      </c>
      <c r="B2550" s="4">
        <v>44512</v>
      </c>
      <c r="C2550" s="3" t="s">
        <v>35</v>
      </c>
      <c r="D2550" s="3" t="s">
        <v>289</v>
      </c>
      <c r="E2550" s="3" t="s">
        <v>84</v>
      </c>
      <c r="F2550" s="3" t="s">
        <v>19</v>
      </c>
      <c r="G2550" s="3" t="s">
        <v>20</v>
      </c>
      <c r="H2550" s="3" t="s">
        <v>45</v>
      </c>
      <c r="I2550" s="3" t="s">
        <v>31</v>
      </c>
      <c r="J2550">
        <v>100.14</v>
      </c>
      <c r="K2550" s="3" t="s">
        <v>50</v>
      </c>
      <c r="L2550" s="3" t="s">
        <v>24</v>
      </c>
      <c r="M2550" s="3" t="s">
        <v>33</v>
      </c>
      <c r="N2550">
        <v>28</v>
      </c>
    </row>
    <row r="2551" spans="1:14" x14ac:dyDescent="0.3">
      <c r="A2551" s="3" t="s">
        <v>3050</v>
      </c>
      <c r="B2551" s="4">
        <v>44512</v>
      </c>
      <c r="C2551" s="3" t="s">
        <v>104</v>
      </c>
      <c r="D2551" s="3" t="s">
        <v>105</v>
      </c>
      <c r="E2551" s="3" t="s">
        <v>224</v>
      </c>
      <c r="F2551" s="3" t="s">
        <v>19</v>
      </c>
      <c r="G2551" s="3" t="s">
        <v>59</v>
      </c>
      <c r="H2551" s="3" t="s">
        <v>30</v>
      </c>
      <c r="I2551" s="3" t="s">
        <v>31</v>
      </c>
      <c r="J2551">
        <v>0</v>
      </c>
      <c r="K2551" s="3" t="s">
        <v>50</v>
      </c>
      <c r="L2551" s="3" t="s">
        <v>24</v>
      </c>
      <c r="M2551" s="3" t="s">
        <v>33</v>
      </c>
      <c r="N2551">
        <v>8</v>
      </c>
    </row>
    <row r="2552" spans="1:14" x14ac:dyDescent="0.3">
      <c r="A2552" s="3" t="s">
        <v>3051</v>
      </c>
      <c r="B2552" s="4">
        <v>44512</v>
      </c>
      <c r="C2552" s="3" t="s">
        <v>113</v>
      </c>
      <c r="D2552" s="3" t="s">
        <v>114</v>
      </c>
      <c r="E2552" s="3" t="s">
        <v>149</v>
      </c>
      <c r="F2552" s="3" t="s">
        <v>44</v>
      </c>
      <c r="G2552" s="3" t="s">
        <v>20</v>
      </c>
      <c r="H2552" s="3" t="s">
        <v>54</v>
      </c>
      <c r="I2552" s="3" t="s">
        <v>22</v>
      </c>
      <c r="J2552">
        <v>0</v>
      </c>
      <c r="K2552" s="3" t="s">
        <v>50</v>
      </c>
      <c r="L2552" s="3" t="s">
        <v>24</v>
      </c>
      <c r="M2552" s="3" t="s">
        <v>67</v>
      </c>
      <c r="N2552">
        <v>71</v>
      </c>
    </row>
    <row r="2553" spans="1:14" x14ac:dyDescent="0.3">
      <c r="A2553" s="3" t="s">
        <v>3052</v>
      </c>
      <c r="B2553" s="4">
        <v>44512</v>
      </c>
      <c r="C2553" s="3" t="s">
        <v>91</v>
      </c>
      <c r="D2553" s="3" t="s">
        <v>92</v>
      </c>
      <c r="E2553" s="3" t="s">
        <v>29</v>
      </c>
      <c r="F2553" s="3" t="s">
        <v>116</v>
      </c>
      <c r="G2553" s="3" t="s">
        <v>20</v>
      </c>
      <c r="H2553" s="3" t="s">
        <v>21</v>
      </c>
      <c r="I2553" s="3" t="s">
        <v>78</v>
      </c>
      <c r="J2553">
        <v>0</v>
      </c>
      <c r="K2553" s="3" t="s">
        <v>50</v>
      </c>
      <c r="L2553" s="3" t="s">
        <v>47</v>
      </c>
      <c r="M2553" s="3" t="s">
        <v>33</v>
      </c>
      <c r="N2553">
        <v>17</v>
      </c>
    </row>
    <row r="2554" spans="1:14" x14ac:dyDescent="0.3">
      <c r="A2554" s="3" t="s">
        <v>3053</v>
      </c>
      <c r="B2554" s="4">
        <v>44512</v>
      </c>
      <c r="C2554" s="3" t="s">
        <v>144</v>
      </c>
      <c r="D2554" s="3" t="s">
        <v>489</v>
      </c>
      <c r="E2554" s="3" t="s">
        <v>84</v>
      </c>
      <c r="F2554" s="3" t="s">
        <v>89</v>
      </c>
      <c r="G2554" s="3" t="s">
        <v>20</v>
      </c>
      <c r="H2554" s="3" t="s">
        <v>54</v>
      </c>
      <c r="I2554" s="3" t="s">
        <v>31</v>
      </c>
      <c r="J2554">
        <v>2670.05</v>
      </c>
      <c r="K2554" s="3" t="s">
        <v>46</v>
      </c>
      <c r="L2554" s="3" t="s">
        <v>24</v>
      </c>
      <c r="M2554" s="3" t="s">
        <v>25</v>
      </c>
      <c r="N2554">
        <v>16</v>
      </c>
    </row>
    <row r="2555" spans="1:14" x14ac:dyDescent="0.3">
      <c r="A2555" s="3" t="s">
        <v>3054</v>
      </c>
      <c r="B2555" s="4">
        <v>44512</v>
      </c>
      <c r="C2555" s="3" t="s">
        <v>174</v>
      </c>
      <c r="D2555" s="3" t="s">
        <v>175</v>
      </c>
      <c r="E2555" s="3" t="s">
        <v>18</v>
      </c>
      <c r="F2555" s="3" t="s">
        <v>37</v>
      </c>
      <c r="G2555" s="3" t="s">
        <v>20</v>
      </c>
      <c r="H2555" s="3" t="s">
        <v>30</v>
      </c>
      <c r="I2555" s="3" t="s">
        <v>22</v>
      </c>
      <c r="J2555">
        <v>804.96</v>
      </c>
      <c r="K2555" s="3" t="s">
        <v>50</v>
      </c>
      <c r="L2555" s="3" t="s">
        <v>24</v>
      </c>
      <c r="M2555" s="3" t="s">
        <v>67</v>
      </c>
      <c r="N2555">
        <v>6</v>
      </c>
    </row>
    <row r="2556" spans="1:14" x14ac:dyDescent="0.3">
      <c r="A2556" s="3" t="s">
        <v>3055</v>
      </c>
      <c r="B2556" s="4">
        <v>44512</v>
      </c>
      <c r="C2556" s="3" t="s">
        <v>854</v>
      </c>
      <c r="D2556" s="3" t="s">
        <v>855</v>
      </c>
      <c r="E2556" s="3" t="s">
        <v>64</v>
      </c>
      <c r="F2556" s="3" t="s">
        <v>89</v>
      </c>
      <c r="G2556" s="3" t="s">
        <v>20</v>
      </c>
      <c r="H2556" s="3" t="s">
        <v>30</v>
      </c>
      <c r="I2556" s="3" t="s">
        <v>22</v>
      </c>
      <c r="J2556">
        <v>0</v>
      </c>
      <c r="K2556" s="3" t="s">
        <v>50</v>
      </c>
      <c r="L2556" s="3" t="s">
        <v>47</v>
      </c>
      <c r="M2556" s="3" t="s">
        <v>25</v>
      </c>
      <c r="N2556">
        <v>149</v>
      </c>
    </row>
    <row r="2557" spans="1:14" x14ac:dyDescent="0.3">
      <c r="A2557" s="3" t="s">
        <v>3056</v>
      </c>
      <c r="B2557" s="4">
        <v>44513</v>
      </c>
      <c r="C2557" s="3" t="s">
        <v>107</v>
      </c>
      <c r="D2557" s="3" t="s">
        <v>108</v>
      </c>
      <c r="E2557" s="3" t="s">
        <v>58</v>
      </c>
      <c r="F2557" s="3" t="s">
        <v>37</v>
      </c>
      <c r="G2557" s="3" t="s">
        <v>20</v>
      </c>
      <c r="H2557" s="3" t="s">
        <v>45</v>
      </c>
      <c r="I2557" s="3" t="s">
        <v>31</v>
      </c>
      <c r="J2557">
        <v>212.64</v>
      </c>
      <c r="K2557" s="3" t="s">
        <v>50</v>
      </c>
      <c r="L2557" s="3" t="s">
        <v>47</v>
      </c>
      <c r="M2557" s="3" t="s">
        <v>25</v>
      </c>
      <c r="N2557">
        <v>93</v>
      </c>
    </row>
    <row r="2558" spans="1:14" x14ac:dyDescent="0.3">
      <c r="A2558" s="3" t="s">
        <v>3058</v>
      </c>
      <c r="B2558" s="4">
        <v>44513</v>
      </c>
      <c r="C2558" s="3" t="s">
        <v>35</v>
      </c>
      <c r="D2558" s="3" t="s">
        <v>267</v>
      </c>
      <c r="E2558" s="3" t="s">
        <v>29</v>
      </c>
      <c r="F2558" s="3" t="s">
        <v>85</v>
      </c>
      <c r="G2558" s="3" t="s">
        <v>20</v>
      </c>
      <c r="H2558" s="3" t="s">
        <v>38</v>
      </c>
      <c r="I2558" s="3" t="s">
        <v>22</v>
      </c>
      <c r="J2558">
        <v>0</v>
      </c>
      <c r="K2558" s="3" t="s">
        <v>50</v>
      </c>
      <c r="L2558" s="3" t="s">
        <v>24</v>
      </c>
      <c r="M2558" s="3" t="s">
        <v>25</v>
      </c>
      <c r="N2558">
        <v>144</v>
      </c>
    </row>
    <row r="2559" spans="1:14" x14ac:dyDescent="0.3">
      <c r="A2559" s="3" t="s">
        <v>3059</v>
      </c>
      <c r="B2559" s="4">
        <v>44513</v>
      </c>
      <c r="C2559" s="3" t="s">
        <v>147</v>
      </c>
      <c r="D2559" s="3" t="s">
        <v>148</v>
      </c>
      <c r="E2559" s="3" t="s">
        <v>58</v>
      </c>
      <c r="F2559" s="3" t="s">
        <v>65</v>
      </c>
      <c r="G2559" s="3" t="s">
        <v>20</v>
      </c>
      <c r="H2559" s="3" t="s">
        <v>38</v>
      </c>
      <c r="I2559" s="3" t="s">
        <v>31</v>
      </c>
      <c r="J2559">
        <v>757.64</v>
      </c>
      <c r="K2559" s="3" t="s">
        <v>50</v>
      </c>
      <c r="L2559" s="3" t="s">
        <v>24</v>
      </c>
      <c r="M2559" s="3" t="s">
        <v>55</v>
      </c>
      <c r="N2559">
        <v>99</v>
      </c>
    </row>
    <row r="2560" spans="1:14" x14ac:dyDescent="0.3">
      <c r="A2560" s="3" t="s">
        <v>3060</v>
      </c>
      <c r="B2560" s="4">
        <v>44513</v>
      </c>
      <c r="C2560" s="3" t="s">
        <v>174</v>
      </c>
      <c r="D2560" s="3" t="s">
        <v>212</v>
      </c>
      <c r="E2560" s="3" t="s">
        <v>155</v>
      </c>
      <c r="F2560" s="3" t="s">
        <v>85</v>
      </c>
      <c r="G2560" s="3" t="s">
        <v>20</v>
      </c>
      <c r="H2560" s="3" t="s">
        <v>45</v>
      </c>
      <c r="I2560" s="3" t="s">
        <v>31</v>
      </c>
      <c r="J2560">
        <v>0</v>
      </c>
      <c r="K2560" s="3" t="s">
        <v>32</v>
      </c>
      <c r="L2560" s="3" t="s">
        <v>60</v>
      </c>
      <c r="M2560" s="3" t="s">
        <v>25</v>
      </c>
      <c r="N2560">
        <v>4</v>
      </c>
    </row>
    <row r="2561" spans="1:14" x14ac:dyDescent="0.3">
      <c r="A2561" s="3" t="s">
        <v>3061</v>
      </c>
      <c r="B2561" s="4">
        <v>44513</v>
      </c>
      <c r="C2561" s="3" t="s">
        <v>41</v>
      </c>
      <c r="D2561" s="3" t="s">
        <v>42</v>
      </c>
      <c r="E2561" s="3" t="s">
        <v>18</v>
      </c>
      <c r="F2561" s="3" t="s">
        <v>19</v>
      </c>
      <c r="G2561" s="3" t="s">
        <v>66</v>
      </c>
      <c r="H2561" s="3" t="s">
        <v>30</v>
      </c>
      <c r="I2561" s="3" t="s">
        <v>22</v>
      </c>
      <c r="J2561">
        <v>107.48</v>
      </c>
      <c r="K2561" s="3" t="s">
        <v>32</v>
      </c>
      <c r="L2561" s="3" t="s">
        <v>24</v>
      </c>
      <c r="M2561" s="3" t="s">
        <v>33</v>
      </c>
      <c r="N2561">
        <v>16</v>
      </c>
    </row>
    <row r="2562" spans="1:14" x14ac:dyDescent="0.3">
      <c r="A2562" s="3" t="s">
        <v>3062</v>
      </c>
      <c r="B2562" s="4">
        <v>44513</v>
      </c>
      <c r="C2562" s="3" t="s">
        <v>121</v>
      </c>
      <c r="D2562" s="3" t="s">
        <v>162</v>
      </c>
      <c r="E2562" s="3" t="s">
        <v>58</v>
      </c>
      <c r="F2562" s="3" t="s">
        <v>85</v>
      </c>
      <c r="G2562" s="3" t="s">
        <v>171</v>
      </c>
      <c r="H2562" s="3" t="s">
        <v>45</v>
      </c>
      <c r="I2562" s="3" t="s">
        <v>31</v>
      </c>
      <c r="J2562">
        <v>210.13</v>
      </c>
      <c r="K2562" s="3" t="s">
        <v>50</v>
      </c>
      <c r="L2562" s="3" t="s">
        <v>47</v>
      </c>
      <c r="M2562" s="3" t="s">
        <v>33</v>
      </c>
      <c r="N2562">
        <v>24</v>
      </c>
    </row>
    <row r="2563" spans="1:14" x14ac:dyDescent="0.3">
      <c r="A2563" s="3" t="s">
        <v>3063</v>
      </c>
      <c r="B2563" s="4">
        <v>44513</v>
      </c>
      <c r="C2563" s="3" t="s">
        <v>204</v>
      </c>
      <c r="D2563" s="3" t="s">
        <v>205</v>
      </c>
      <c r="E2563" s="3" t="s">
        <v>69</v>
      </c>
      <c r="F2563" s="3" t="s">
        <v>37</v>
      </c>
      <c r="G2563" s="3" t="s">
        <v>66</v>
      </c>
      <c r="H2563" s="3" t="s">
        <v>54</v>
      </c>
      <c r="I2563" s="3" t="s">
        <v>22</v>
      </c>
      <c r="J2563">
        <v>1120.94</v>
      </c>
      <c r="K2563" s="3" t="s">
        <v>50</v>
      </c>
      <c r="L2563" s="3" t="s">
        <v>24</v>
      </c>
      <c r="M2563" s="3" t="s">
        <v>25</v>
      </c>
      <c r="N2563">
        <v>76</v>
      </c>
    </row>
    <row r="2564" spans="1:14" x14ac:dyDescent="0.3">
      <c r="A2564" s="3" t="s">
        <v>3064</v>
      </c>
      <c r="B2564" s="4">
        <v>44513</v>
      </c>
      <c r="C2564" s="3" t="s">
        <v>41</v>
      </c>
      <c r="D2564" s="3" t="s">
        <v>52</v>
      </c>
      <c r="E2564" s="3" t="s">
        <v>18</v>
      </c>
      <c r="F2564" s="3" t="s">
        <v>85</v>
      </c>
      <c r="G2564" s="3" t="s">
        <v>20</v>
      </c>
      <c r="H2564" s="3" t="s">
        <v>45</v>
      </c>
      <c r="I2564" s="3" t="s">
        <v>31</v>
      </c>
      <c r="J2564">
        <v>286.51</v>
      </c>
      <c r="K2564" s="3" t="s">
        <v>50</v>
      </c>
      <c r="L2564" s="3" t="s">
        <v>24</v>
      </c>
      <c r="M2564" s="3" t="s">
        <v>33</v>
      </c>
      <c r="N2564">
        <v>29</v>
      </c>
    </row>
    <row r="2565" spans="1:14" x14ac:dyDescent="0.3">
      <c r="A2565" s="3" t="s">
        <v>3065</v>
      </c>
      <c r="B2565" s="4">
        <v>44514</v>
      </c>
      <c r="C2565" s="3" t="s">
        <v>286</v>
      </c>
      <c r="D2565" s="3" t="s">
        <v>287</v>
      </c>
      <c r="E2565" s="3" t="s">
        <v>58</v>
      </c>
      <c r="F2565" s="3" t="s">
        <v>85</v>
      </c>
      <c r="G2565" s="3" t="s">
        <v>20</v>
      </c>
      <c r="H2565" s="3" t="s">
        <v>30</v>
      </c>
      <c r="I2565" s="3" t="s">
        <v>31</v>
      </c>
      <c r="J2565">
        <v>12429.88</v>
      </c>
      <c r="K2565" s="3" t="s">
        <v>46</v>
      </c>
      <c r="L2565" s="3" t="s">
        <v>24</v>
      </c>
      <c r="M2565" s="3" t="s">
        <v>33</v>
      </c>
      <c r="N2565">
        <v>15</v>
      </c>
    </row>
    <row r="2566" spans="1:14" x14ac:dyDescent="0.3">
      <c r="A2566" s="3" t="s">
        <v>3067</v>
      </c>
      <c r="B2566" s="4">
        <v>44514</v>
      </c>
      <c r="C2566" s="3" t="s">
        <v>91</v>
      </c>
      <c r="D2566" s="3" t="s">
        <v>136</v>
      </c>
      <c r="E2566" s="3" t="s">
        <v>58</v>
      </c>
      <c r="F2566" s="3" t="s">
        <v>89</v>
      </c>
      <c r="G2566" s="3" t="s">
        <v>20</v>
      </c>
      <c r="H2566" s="3" t="s">
        <v>45</v>
      </c>
      <c r="I2566" s="3" t="s">
        <v>31</v>
      </c>
      <c r="J2566">
        <v>889.18</v>
      </c>
      <c r="K2566" s="3" t="s">
        <v>23</v>
      </c>
      <c r="L2566" s="3" t="s">
        <v>47</v>
      </c>
      <c r="M2566" s="3" t="s">
        <v>67</v>
      </c>
      <c r="N2566">
        <v>114</v>
      </c>
    </row>
    <row r="2567" spans="1:14" x14ac:dyDescent="0.3">
      <c r="A2567" s="3" t="s">
        <v>3068</v>
      </c>
      <c r="B2567" s="4">
        <v>44514</v>
      </c>
      <c r="C2567" s="3" t="s">
        <v>91</v>
      </c>
      <c r="D2567" s="3" t="s">
        <v>136</v>
      </c>
      <c r="E2567" s="3" t="s">
        <v>69</v>
      </c>
      <c r="F2567" s="3" t="s">
        <v>65</v>
      </c>
      <c r="G2567" s="3" t="s">
        <v>20</v>
      </c>
      <c r="H2567" s="3" t="s">
        <v>54</v>
      </c>
      <c r="I2567" s="3" t="s">
        <v>31</v>
      </c>
      <c r="J2567">
        <v>382.31</v>
      </c>
      <c r="K2567" s="3" t="s">
        <v>46</v>
      </c>
      <c r="L2567" s="3" t="s">
        <v>24</v>
      </c>
      <c r="M2567" s="3" t="s">
        <v>67</v>
      </c>
      <c r="N2567">
        <v>75</v>
      </c>
    </row>
    <row r="2568" spans="1:14" x14ac:dyDescent="0.3">
      <c r="A2568" s="3" t="s">
        <v>3069</v>
      </c>
      <c r="B2568" s="4">
        <v>44514</v>
      </c>
      <c r="C2568" s="3" t="s">
        <v>35</v>
      </c>
      <c r="D2568" s="3" t="s">
        <v>57</v>
      </c>
      <c r="E2568" s="3" t="s">
        <v>29</v>
      </c>
      <c r="F2568" s="3" t="s">
        <v>44</v>
      </c>
      <c r="G2568" s="3" t="s">
        <v>66</v>
      </c>
      <c r="H2568" s="3" t="s">
        <v>21</v>
      </c>
      <c r="I2568" s="3" t="s">
        <v>31</v>
      </c>
      <c r="J2568">
        <v>0</v>
      </c>
      <c r="K2568" s="3" t="s">
        <v>46</v>
      </c>
      <c r="L2568" s="3" t="s">
        <v>24</v>
      </c>
      <c r="M2568" s="3" t="s">
        <v>33</v>
      </c>
      <c r="N2568">
        <v>23</v>
      </c>
    </row>
    <row r="2569" spans="1:14" x14ac:dyDescent="0.3">
      <c r="A2569" s="3" t="s">
        <v>3070</v>
      </c>
      <c r="B2569" s="4">
        <v>44514</v>
      </c>
      <c r="C2569" s="3" t="s">
        <v>91</v>
      </c>
      <c r="D2569" s="3" t="s">
        <v>98</v>
      </c>
      <c r="E2569" s="3" t="s">
        <v>29</v>
      </c>
      <c r="F2569" s="3" t="s">
        <v>19</v>
      </c>
      <c r="G2569" s="3" t="s">
        <v>20</v>
      </c>
      <c r="H2569" s="3" t="s">
        <v>30</v>
      </c>
      <c r="I2569" s="3" t="s">
        <v>31</v>
      </c>
      <c r="J2569">
        <v>0</v>
      </c>
      <c r="K2569" s="3" t="s">
        <v>50</v>
      </c>
      <c r="L2569" s="3" t="s">
        <v>24</v>
      </c>
      <c r="M2569" s="3" t="s">
        <v>67</v>
      </c>
      <c r="N2569">
        <v>159</v>
      </c>
    </row>
    <row r="2570" spans="1:14" x14ac:dyDescent="0.3">
      <c r="A2570" s="3" t="s">
        <v>3071</v>
      </c>
      <c r="B2570" s="4">
        <v>44514</v>
      </c>
      <c r="C2570" s="3" t="s">
        <v>41</v>
      </c>
      <c r="D2570" s="3" t="s">
        <v>42</v>
      </c>
      <c r="E2570" s="3" t="s">
        <v>18</v>
      </c>
      <c r="F2570" s="3" t="s">
        <v>89</v>
      </c>
      <c r="G2570" s="3" t="s">
        <v>53</v>
      </c>
      <c r="H2570" s="3" t="s">
        <v>30</v>
      </c>
      <c r="I2570" s="3" t="s">
        <v>31</v>
      </c>
      <c r="J2570">
        <v>65.959999999999994</v>
      </c>
      <c r="K2570" s="3" t="s">
        <v>46</v>
      </c>
      <c r="L2570" s="3" t="s">
        <v>24</v>
      </c>
      <c r="M2570" s="3" t="s">
        <v>25</v>
      </c>
      <c r="N2570">
        <v>165</v>
      </c>
    </row>
    <row r="2571" spans="1:14" x14ac:dyDescent="0.3">
      <c r="A2571" s="3" t="s">
        <v>3072</v>
      </c>
      <c r="B2571" s="4">
        <v>44515</v>
      </c>
      <c r="C2571" s="3" t="s">
        <v>41</v>
      </c>
      <c r="D2571" s="3" t="s">
        <v>42</v>
      </c>
      <c r="E2571" s="3" t="s">
        <v>58</v>
      </c>
      <c r="F2571" s="3" t="s">
        <v>89</v>
      </c>
      <c r="G2571" s="3" t="s">
        <v>20</v>
      </c>
      <c r="H2571" s="3" t="s">
        <v>45</v>
      </c>
      <c r="I2571" s="3" t="s">
        <v>31</v>
      </c>
      <c r="J2571">
        <v>3441.44</v>
      </c>
      <c r="K2571" s="3" t="s">
        <v>46</v>
      </c>
      <c r="L2571" s="3" t="s">
        <v>24</v>
      </c>
      <c r="M2571" s="3" t="s">
        <v>33</v>
      </c>
      <c r="N2571">
        <v>13</v>
      </c>
    </row>
    <row r="2572" spans="1:14" x14ac:dyDescent="0.3">
      <c r="A2572" s="3" t="s">
        <v>3074</v>
      </c>
      <c r="B2572" s="4">
        <v>44515</v>
      </c>
      <c r="C2572" s="3" t="s">
        <v>121</v>
      </c>
      <c r="D2572" s="3" t="s">
        <v>162</v>
      </c>
      <c r="E2572" s="3" t="s">
        <v>58</v>
      </c>
      <c r="F2572" s="3" t="s">
        <v>89</v>
      </c>
      <c r="G2572" s="3" t="s">
        <v>20</v>
      </c>
      <c r="H2572" s="3" t="s">
        <v>38</v>
      </c>
      <c r="I2572" s="3" t="s">
        <v>22</v>
      </c>
      <c r="J2572">
        <v>100.43</v>
      </c>
      <c r="K2572" s="3" t="s">
        <v>46</v>
      </c>
      <c r="L2572" s="3" t="s">
        <v>24</v>
      </c>
      <c r="M2572" s="3" t="s">
        <v>25</v>
      </c>
      <c r="N2572">
        <v>94</v>
      </c>
    </row>
    <row r="2573" spans="1:14" x14ac:dyDescent="0.3">
      <c r="A2573" s="3" t="s">
        <v>3075</v>
      </c>
      <c r="B2573" s="4">
        <v>44515</v>
      </c>
      <c r="C2573" s="3" t="s">
        <v>35</v>
      </c>
      <c r="D2573" s="3" t="s">
        <v>73</v>
      </c>
      <c r="E2573" s="3" t="s">
        <v>29</v>
      </c>
      <c r="F2573" s="3" t="s">
        <v>19</v>
      </c>
      <c r="G2573" s="3" t="s">
        <v>20</v>
      </c>
      <c r="H2573" s="3" t="s">
        <v>30</v>
      </c>
      <c r="I2573" s="3" t="s">
        <v>78</v>
      </c>
      <c r="J2573">
        <v>0</v>
      </c>
      <c r="K2573" s="3" t="s">
        <v>46</v>
      </c>
      <c r="L2573" s="3" t="s">
        <v>60</v>
      </c>
      <c r="M2573" s="3" t="s">
        <v>33</v>
      </c>
      <c r="N2573">
        <v>27</v>
      </c>
    </row>
    <row r="2574" spans="1:14" x14ac:dyDescent="0.3">
      <c r="A2574" s="3" t="s">
        <v>3076</v>
      </c>
      <c r="B2574" s="4">
        <v>44515</v>
      </c>
      <c r="C2574" s="3" t="s">
        <v>323</v>
      </c>
      <c r="D2574" s="3" t="s">
        <v>324</v>
      </c>
      <c r="E2574" s="3" t="s">
        <v>58</v>
      </c>
      <c r="F2574" s="3" t="s">
        <v>74</v>
      </c>
      <c r="G2574" s="3" t="s">
        <v>20</v>
      </c>
      <c r="H2574" s="3" t="s">
        <v>38</v>
      </c>
      <c r="I2574" s="3" t="s">
        <v>22</v>
      </c>
      <c r="J2574">
        <v>1017.71</v>
      </c>
      <c r="K2574" s="3" t="s">
        <v>46</v>
      </c>
      <c r="L2574" s="3" t="s">
        <v>24</v>
      </c>
      <c r="M2574" s="3" t="s">
        <v>33</v>
      </c>
      <c r="N2574">
        <v>13</v>
      </c>
    </row>
    <row r="2575" spans="1:14" x14ac:dyDescent="0.3">
      <c r="A2575" s="3" t="s">
        <v>3077</v>
      </c>
      <c r="B2575" s="4">
        <v>44515</v>
      </c>
      <c r="C2575" s="3" t="s">
        <v>190</v>
      </c>
      <c r="D2575" s="3" t="s">
        <v>191</v>
      </c>
      <c r="E2575" s="3" t="s">
        <v>125</v>
      </c>
      <c r="F2575" s="3" t="s">
        <v>89</v>
      </c>
      <c r="G2575" s="3" t="s">
        <v>66</v>
      </c>
      <c r="H2575" s="3" t="s">
        <v>38</v>
      </c>
      <c r="I2575" s="3" t="s">
        <v>31</v>
      </c>
      <c r="J2575">
        <v>0</v>
      </c>
      <c r="K2575" s="3" t="s">
        <v>23</v>
      </c>
      <c r="L2575" s="3" t="s">
        <v>24</v>
      </c>
      <c r="M2575" s="3" t="s">
        <v>33</v>
      </c>
      <c r="N2575">
        <v>26</v>
      </c>
    </row>
    <row r="2576" spans="1:14" x14ac:dyDescent="0.3">
      <c r="A2576" s="3" t="s">
        <v>3078</v>
      </c>
      <c r="B2576" s="4">
        <v>44515</v>
      </c>
      <c r="C2576" s="3" t="s">
        <v>121</v>
      </c>
      <c r="D2576" s="3" t="s">
        <v>162</v>
      </c>
      <c r="E2576" s="3" t="s">
        <v>69</v>
      </c>
      <c r="F2576" s="3" t="s">
        <v>44</v>
      </c>
      <c r="G2576" s="3" t="s">
        <v>20</v>
      </c>
      <c r="H2576" s="3" t="s">
        <v>45</v>
      </c>
      <c r="I2576" s="3" t="s">
        <v>22</v>
      </c>
      <c r="J2576">
        <v>938.03</v>
      </c>
      <c r="K2576" s="3" t="s">
        <v>32</v>
      </c>
      <c r="L2576" s="3" t="s">
        <v>24</v>
      </c>
      <c r="M2576" s="3" t="s">
        <v>25</v>
      </c>
      <c r="N2576">
        <v>109</v>
      </c>
    </row>
    <row r="2577" spans="1:14" x14ac:dyDescent="0.3">
      <c r="A2577" s="3" t="s">
        <v>3079</v>
      </c>
      <c r="B2577" s="4">
        <v>44515</v>
      </c>
      <c r="C2577" s="3" t="s">
        <v>147</v>
      </c>
      <c r="D2577" s="3" t="s">
        <v>148</v>
      </c>
      <c r="E2577" s="3" t="s">
        <v>58</v>
      </c>
      <c r="F2577" s="3" t="s">
        <v>74</v>
      </c>
      <c r="G2577" s="3" t="s">
        <v>20</v>
      </c>
      <c r="H2577" s="3" t="s">
        <v>45</v>
      </c>
      <c r="I2577" s="3" t="s">
        <v>22</v>
      </c>
      <c r="J2577">
        <v>150.43</v>
      </c>
      <c r="K2577" s="3" t="s">
        <v>32</v>
      </c>
      <c r="L2577" s="3" t="s">
        <v>47</v>
      </c>
      <c r="M2577" s="3" t="s">
        <v>25</v>
      </c>
      <c r="N2577">
        <v>159</v>
      </c>
    </row>
    <row r="2578" spans="1:14" x14ac:dyDescent="0.3">
      <c r="A2578" s="3" t="s">
        <v>3080</v>
      </c>
      <c r="B2578" s="4">
        <v>44515</v>
      </c>
      <c r="C2578" s="3" t="s">
        <v>16</v>
      </c>
      <c r="D2578" s="3" t="s">
        <v>83</v>
      </c>
      <c r="E2578" s="3" t="s">
        <v>18</v>
      </c>
      <c r="F2578" s="3" t="s">
        <v>37</v>
      </c>
      <c r="G2578" s="3" t="s">
        <v>66</v>
      </c>
      <c r="H2578" s="3" t="s">
        <v>30</v>
      </c>
      <c r="I2578" s="3" t="s">
        <v>31</v>
      </c>
      <c r="J2578">
        <v>380.9</v>
      </c>
      <c r="K2578" s="3" t="s">
        <v>32</v>
      </c>
      <c r="L2578" s="3" t="s">
        <v>24</v>
      </c>
      <c r="M2578" s="3" t="s">
        <v>33</v>
      </c>
      <c r="N2578">
        <v>1</v>
      </c>
    </row>
    <row r="2579" spans="1:14" x14ac:dyDescent="0.3">
      <c r="A2579" s="3" t="s">
        <v>3081</v>
      </c>
      <c r="B2579" s="4">
        <v>44515</v>
      </c>
      <c r="C2579" s="3" t="s">
        <v>16</v>
      </c>
      <c r="D2579" s="3" t="s">
        <v>17</v>
      </c>
      <c r="E2579" s="3" t="s">
        <v>84</v>
      </c>
      <c r="F2579" s="3" t="s">
        <v>74</v>
      </c>
      <c r="G2579" s="3" t="s">
        <v>20</v>
      </c>
      <c r="H2579" s="3" t="s">
        <v>30</v>
      </c>
      <c r="I2579" s="3" t="s">
        <v>78</v>
      </c>
      <c r="J2579">
        <v>670.41</v>
      </c>
      <c r="K2579" s="3" t="s">
        <v>50</v>
      </c>
      <c r="L2579" s="3" t="s">
        <v>24</v>
      </c>
      <c r="M2579" s="3" t="s">
        <v>33</v>
      </c>
      <c r="N2579">
        <v>9</v>
      </c>
    </row>
    <row r="2580" spans="1:14" x14ac:dyDescent="0.3">
      <c r="A2580" s="3" t="s">
        <v>3082</v>
      </c>
      <c r="B2580" s="4">
        <v>44515</v>
      </c>
      <c r="C2580" s="3" t="s">
        <v>16</v>
      </c>
      <c r="D2580" s="3" t="s">
        <v>83</v>
      </c>
      <c r="E2580" s="3" t="s">
        <v>58</v>
      </c>
      <c r="F2580" s="3" t="s">
        <v>44</v>
      </c>
      <c r="G2580" s="3" t="s">
        <v>59</v>
      </c>
      <c r="H2580" s="3" t="s">
        <v>30</v>
      </c>
      <c r="I2580" s="3" t="s">
        <v>78</v>
      </c>
      <c r="J2580">
        <v>47005.51</v>
      </c>
      <c r="K2580" s="3" t="s">
        <v>32</v>
      </c>
      <c r="L2580" s="3" t="s">
        <v>60</v>
      </c>
      <c r="M2580" s="3" t="s">
        <v>25</v>
      </c>
      <c r="N2580">
        <v>41</v>
      </c>
    </row>
    <row r="2581" spans="1:14" x14ac:dyDescent="0.3">
      <c r="A2581" s="3" t="s">
        <v>3083</v>
      </c>
      <c r="B2581" s="4">
        <v>44516</v>
      </c>
      <c r="C2581" s="3" t="s">
        <v>41</v>
      </c>
      <c r="D2581" s="3" t="s">
        <v>157</v>
      </c>
      <c r="E2581" s="3" t="s">
        <v>224</v>
      </c>
      <c r="F2581" s="3" t="s">
        <v>19</v>
      </c>
      <c r="G2581" s="3" t="s">
        <v>53</v>
      </c>
      <c r="H2581" s="3" t="s">
        <v>54</v>
      </c>
      <c r="I2581" s="3" t="s">
        <v>22</v>
      </c>
      <c r="J2581">
        <v>0</v>
      </c>
      <c r="K2581" s="3" t="s">
        <v>50</v>
      </c>
      <c r="L2581" s="3" t="s">
        <v>60</v>
      </c>
      <c r="M2581" s="3" t="s">
        <v>33</v>
      </c>
      <c r="N2581">
        <v>13</v>
      </c>
    </row>
    <row r="2582" spans="1:14" x14ac:dyDescent="0.3">
      <c r="A2582" s="3" t="s">
        <v>3085</v>
      </c>
      <c r="B2582" s="4">
        <v>44516</v>
      </c>
      <c r="C2582" s="3" t="s">
        <v>144</v>
      </c>
      <c r="D2582" s="3" t="s">
        <v>145</v>
      </c>
      <c r="E2582" s="3" t="s">
        <v>125</v>
      </c>
      <c r="F2582" s="3" t="s">
        <v>74</v>
      </c>
      <c r="G2582" s="3" t="s">
        <v>20</v>
      </c>
      <c r="H2582" s="3" t="s">
        <v>38</v>
      </c>
      <c r="I2582" s="3" t="s">
        <v>31</v>
      </c>
      <c r="J2582">
        <v>0</v>
      </c>
      <c r="K2582" s="3" t="s">
        <v>23</v>
      </c>
      <c r="L2582" s="3" t="s">
        <v>24</v>
      </c>
      <c r="M2582" s="3" t="s">
        <v>33</v>
      </c>
      <c r="N2582">
        <v>22</v>
      </c>
    </row>
    <row r="2583" spans="1:14" x14ac:dyDescent="0.3">
      <c r="A2583" s="3" t="s">
        <v>3086</v>
      </c>
      <c r="B2583" s="4">
        <v>44516</v>
      </c>
      <c r="C2583" s="3" t="s">
        <v>101</v>
      </c>
      <c r="D2583" s="3" t="s">
        <v>210</v>
      </c>
      <c r="E2583" s="3" t="s">
        <v>64</v>
      </c>
      <c r="F2583" s="3" t="s">
        <v>37</v>
      </c>
      <c r="G2583" s="3" t="s">
        <v>66</v>
      </c>
      <c r="H2583" s="3" t="s">
        <v>38</v>
      </c>
      <c r="I2583" s="3" t="s">
        <v>31</v>
      </c>
      <c r="J2583">
        <v>0</v>
      </c>
      <c r="K2583" s="3" t="s">
        <v>23</v>
      </c>
      <c r="L2583" s="3" t="s">
        <v>24</v>
      </c>
      <c r="M2583" s="3" t="s">
        <v>33</v>
      </c>
      <c r="N2583">
        <v>3</v>
      </c>
    </row>
    <row r="2584" spans="1:14" x14ac:dyDescent="0.3">
      <c r="A2584" s="3" t="s">
        <v>3087</v>
      </c>
      <c r="B2584" s="4">
        <v>44516</v>
      </c>
      <c r="C2584" s="3" t="s">
        <v>139</v>
      </c>
      <c r="D2584" s="3" t="s">
        <v>140</v>
      </c>
      <c r="E2584" s="3" t="s">
        <v>29</v>
      </c>
      <c r="F2584" s="3" t="s">
        <v>89</v>
      </c>
      <c r="G2584" s="3" t="s">
        <v>66</v>
      </c>
      <c r="H2584" s="3" t="s">
        <v>30</v>
      </c>
      <c r="I2584" s="3" t="s">
        <v>31</v>
      </c>
      <c r="J2584">
        <v>0</v>
      </c>
      <c r="K2584" s="3" t="s">
        <v>50</v>
      </c>
      <c r="L2584" s="3" t="s">
        <v>60</v>
      </c>
      <c r="M2584" s="3" t="s">
        <v>33</v>
      </c>
      <c r="N2584">
        <v>2</v>
      </c>
    </row>
    <row r="2585" spans="1:14" x14ac:dyDescent="0.3">
      <c r="A2585" s="3" t="s">
        <v>3088</v>
      </c>
      <c r="B2585" s="4">
        <v>44516</v>
      </c>
      <c r="C2585" s="3" t="s">
        <v>310</v>
      </c>
      <c r="D2585" s="3" t="s">
        <v>311</v>
      </c>
      <c r="E2585" s="3" t="s">
        <v>43</v>
      </c>
      <c r="F2585" s="3" t="s">
        <v>37</v>
      </c>
      <c r="G2585" s="3" t="s">
        <v>171</v>
      </c>
      <c r="H2585" s="3" t="s">
        <v>38</v>
      </c>
      <c r="I2585" s="3" t="s">
        <v>22</v>
      </c>
      <c r="J2585">
        <v>147.47</v>
      </c>
      <c r="K2585" s="3" t="s">
        <v>50</v>
      </c>
      <c r="L2585" s="3" t="s">
        <v>24</v>
      </c>
      <c r="M2585" s="3" t="s">
        <v>67</v>
      </c>
      <c r="N2585">
        <v>144</v>
      </c>
    </row>
    <row r="2586" spans="1:14" x14ac:dyDescent="0.3">
      <c r="A2586" s="3" t="s">
        <v>3089</v>
      </c>
      <c r="B2586" s="4">
        <v>44516</v>
      </c>
      <c r="C2586" s="3" t="s">
        <v>101</v>
      </c>
      <c r="D2586" s="3" t="s">
        <v>102</v>
      </c>
      <c r="E2586" s="3" t="s">
        <v>58</v>
      </c>
      <c r="F2586" s="3" t="s">
        <v>116</v>
      </c>
      <c r="G2586" s="3" t="s">
        <v>66</v>
      </c>
      <c r="H2586" s="3" t="s">
        <v>45</v>
      </c>
      <c r="I2586" s="3" t="s">
        <v>22</v>
      </c>
      <c r="J2586">
        <v>639.58000000000004</v>
      </c>
      <c r="K2586" s="3" t="s">
        <v>46</v>
      </c>
      <c r="L2586" s="3" t="s">
        <v>24</v>
      </c>
      <c r="M2586" s="3" t="s">
        <v>70</v>
      </c>
      <c r="N2586">
        <v>57</v>
      </c>
    </row>
    <row r="2587" spans="1:14" x14ac:dyDescent="0.3">
      <c r="A2587" s="3" t="s">
        <v>3090</v>
      </c>
      <c r="B2587" s="4">
        <v>44516</v>
      </c>
      <c r="C2587" s="3" t="s">
        <v>323</v>
      </c>
      <c r="D2587" s="3" t="s">
        <v>324</v>
      </c>
      <c r="E2587" s="3" t="s">
        <v>43</v>
      </c>
      <c r="F2587" s="3" t="s">
        <v>44</v>
      </c>
      <c r="G2587" s="3" t="s">
        <v>20</v>
      </c>
      <c r="H2587" s="3" t="s">
        <v>38</v>
      </c>
      <c r="I2587" s="3" t="s">
        <v>22</v>
      </c>
      <c r="J2587">
        <v>210.72</v>
      </c>
      <c r="K2587" s="3" t="s">
        <v>50</v>
      </c>
      <c r="L2587" s="3" t="s">
        <v>24</v>
      </c>
      <c r="M2587" s="3" t="s">
        <v>33</v>
      </c>
      <c r="N2587">
        <v>1</v>
      </c>
    </row>
    <row r="2588" spans="1:14" x14ac:dyDescent="0.3">
      <c r="A2588" s="3" t="s">
        <v>3091</v>
      </c>
      <c r="B2588" s="4">
        <v>44516</v>
      </c>
      <c r="C2588" s="3" t="s">
        <v>113</v>
      </c>
      <c r="D2588" s="3" t="s">
        <v>114</v>
      </c>
      <c r="E2588" s="3" t="s">
        <v>58</v>
      </c>
      <c r="F2588" s="3" t="s">
        <v>85</v>
      </c>
      <c r="G2588" s="3" t="s">
        <v>20</v>
      </c>
      <c r="H2588" s="3" t="s">
        <v>30</v>
      </c>
      <c r="I2588" s="3" t="s">
        <v>31</v>
      </c>
      <c r="J2588">
        <v>16.440000000000001</v>
      </c>
      <c r="K2588" s="3" t="s">
        <v>50</v>
      </c>
      <c r="L2588" s="3" t="s">
        <v>47</v>
      </c>
      <c r="M2588" s="3" t="s">
        <v>55</v>
      </c>
      <c r="N2588">
        <v>108</v>
      </c>
    </row>
    <row r="2589" spans="1:14" x14ac:dyDescent="0.3">
      <c r="A2589" s="3" t="s">
        <v>3092</v>
      </c>
      <c r="B2589" s="4">
        <v>44517</v>
      </c>
      <c r="C2589" s="3" t="s">
        <v>121</v>
      </c>
      <c r="D2589" s="3" t="s">
        <v>162</v>
      </c>
      <c r="E2589" s="3" t="s">
        <v>29</v>
      </c>
      <c r="F2589" s="3" t="s">
        <v>74</v>
      </c>
      <c r="G2589" s="3" t="s">
        <v>66</v>
      </c>
      <c r="H2589" s="3" t="s">
        <v>30</v>
      </c>
      <c r="I2589" s="3" t="s">
        <v>31</v>
      </c>
      <c r="J2589">
        <v>0</v>
      </c>
      <c r="K2589" s="3" t="s">
        <v>50</v>
      </c>
      <c r="L2589" s="3" t="s">
        <v>47</v>
      </c>
      <c r="M2589" s="3" t="s">
        <v>25</v>
      </c>
      <c r="N2589">
        <v>33</v>
      </c>
    </row>
    <row r="2590" spans="1:14" x14ac:dyDescent="0.3">
      <c r="A2590" s="3" t="s">
        <v>3094</v>
      </c>
      <c r="B2590" s="4">
        <v>44517</v>
      </c>
      <c r="C2590" s="3" t="s">
        <v>133</v>
      </c>
      <c r="D2590" s="3" t="s">
        <v>134</v>
      </c>
      <c r="E2590" s="3" t="s">
        <v>224</v>
      </c>
      <c r="F2590" s="3" t="s">
        <v>116</v>
      </c>
      <c r="G2590" s="3" t="s">
        <v>66</v>
      </c>
      <c r="H2590" s="3" t="s">
        <v>21</v>
      </c>
      <c r="I2590" s="3" t="s">
        <v>31</v>
      </c>
      <c r="J2590">
        <v>0</v>
      </c>
      <c r="K2590" s="3" t="s">
        <v>50</v>
      </c>
      <c r="L2590" s="3" t="s">
        <v>24</v>
      </c>
      <c r="M2590" s="3" t="s">
        <v>33</v>
      </c>
      <c r="N2590">
        <v>8</v>
      </c>
    </row>
    <row r="2591" spans="1:14" x14ac:dyDescent="0.3">
      <c r="A2591" s="3" t="s">
        <v>3095</v>
      </c>
      <c r="B2591" s="4">
        <v>44517</v>
      </c>
      <c r="C2591" s="3" t="s">
        <v>87</v>
      </c>
      <c r="D2591" s="3" t="s">
        <v>118</v>
      </c>
      <c r="E2591" s="3" t="s">
        <v>84</v>
      </c>
      <c r="F2591" s="3" t="s">
        <v>19</v>
      </c>
      <c r="G2591" s="3" t="s">
        <v>66</v>
      </c>
      <c r="H2591" s="3" t="s">
        <v>45</v>
      </c>
      <c r="I2591" s="3" t="s">
        <v>31</v>
      </c>
      <c r="J2591">
        <v>1757.31</v>
      </c>
      <c r="K2591" s="3" t="s">
        <v>46</v>
      </c>
      <c r="L2591" s="3" t="s">
        <v>24</v>
      </c>
      <c r="M2591" s="3" t="s">
        <v>70</v>
      </c>
      <c r="N2591">
        <v>60</v>
      </c>
    </row>
    <row r="2592" spans="1:14" x14ac:dyDescent="0.3">
      <c r="A2592" s="3" t="s">
        <v>3096</v>
      </c>
      <c r="B2592" s="4">
        <v>44517</v>
      </c>
      <c r="C2592" s="3" t="s">
        <v>222</v>
      </c>
      <c r="D2592" s="3" t="s">
        <v>223</v>
      </c>
      <c r="E2592" s="3" t="s">
        <v>58</v>
      </c>
      <c r="F2592" s="3" t="s">
        <v>74</v>
      </c>
      <c r="G2592" s="3" t="s">
        <v>20</v>
      </c>
      <c r="H2592" s="3" t="s">
        <v>54</v>
      </c>
      <c r="I2592" s="3" t="s">
        <v>22</v>
      </c>
      <c r="J2592">
        <v>8626.2800000000007</v>
      </c>
      <c r="K2592" s="3" t="s">
        <v>23</v>
      </c>
      <c r="L2592" s="3" t="s">
        <v>24</v>
      </c>
      <c r="M2592" s="3" t="s">
        <v>25</v>
      </c>
      <c r="N2592">
        <v>27</v>
      </c>
    </row>
    <row r="2593" spans="1:14" x14ac:dyDescent="0.3">
      <c r="A2593" s="3" t="s">
        <v>3097</v>
      </c>
      <c r="B2593" s="4">
        <v>44517</v>
      </c>
      <c r="C2593" s="3" t="s">
        <v>62</v>
      </c>
      <c r="D2593" s="3" t="s">
        <v>63</v>
      </c>
      <c r="E2593" s="3" t="s">
        <v>43</v>
      </c>
      <c r="F2593" s="3" t="s">
        <v>44</v>
      </c>
      <c r="G2593" s="3" t="s">
        <v>171</v>
      </c>
      <c r="H2593" s="3" t="s">
        <v>45</v>
      </c>
      <c r="I2593" s="3" t="s">
        <v>31</v>
      </c>
      <c r="J2593">
        <v>122.08</v>
      </c>
      <c r="K2593" s="3" t="s">
        <v>50</v>
      </c>
      <c r="L2593" s="3" t="s">
        <v>24</v>
      </c>
      <c r="M2593" s="3" t="s">
        <v>25</v>
      </c>
      <c r="N2593">
        <v>71</v>
      </c>
    </row>
    <row r="2594" spans="1:14" x14ac:dyDescent="0.3">
      <c r="A2594" s="3" t="s">
        <v>3098</v>
      </c>
      <c r="B2594" s="4">
        <v>44517</v>
      </c>
      <c r="C2594" s="3" t="s">
        <v>41</v>
      </c>
      <c r="D2594" s="3" t="s">
        <v>250</v>
      </c>
      <c r="E2594" s="3" t="s">
        <v>155</v>
      </c>
      <c r="F2594" s="3" t="s">
        <v>85</v>
      </c>
      <c r="G2594" s="3" t="s">
        <v>66</v>
      </c>
      <c r="H2594" s="3" t="s">
        <v>38</v>
      </c>
      <c r="I2594" s="3" t="s">
        <v>22</v>
      </c>
      <c r="J2594">
        <v>0</v>
      </c>
      <c r="K2594" s="3" t="s">
        <v>32</v>
      </c>
      <c r="L2594" s="3" t="s">
        <v>24</v>
      </c>
      <c r="M2594" s="3" t="s">
        <v>55</v>
      </c>
      <c r="N2594">
        <v>113</v>
      </c>
    </row>
    <row r="2595" spans="1:14" x14ac:dyDescent="0.3">
      <c r="A2595" s="3" t="s">
        <v>3099</v>
      </c>
      <c r="B2595" s="4">
        <v>44517</v>
      </c>
      <c r="C2595" s="3" t="s">
        <v>35</v>
      </c>
      <c r="D2595" s="3" t="s">
        <v>73</v>
      </c>
      <c r="E2595" s="3" t="s">
        <v>58</v>
      </c>
      <c r="F2595" s="3" t="s">
        <v>74</v>
      </c>
      <c r="G2595" s="3" t="s">
        <v>20</v>
      </c>
      <c r="H2595" s="3" t="s">
        <v>30</v>
      </c>
      <c r="I2595" s="3" t="s">
        <v>22</v>
      </c>
      <c r="J2595">
        <v>80.87</v>
      </c>
      <c r="K2595" s="3" t="s">
        <v>50</v>
      </c>
      <c r="L2595" s="3" t="s">
        <v>24</v>
      </c>
      <c r="M2595" s="3" t="s">
        <v>67</v>
      </c>
      <c r="N2595">
        <v>178</v>
      </c>
    </row>
    <row r="2596" spans="1:14" x14ac:dyDescent="0.3">
      <c r="A2596" s="3" t="s">
        <v>3100</v>
      </c>
      <c r="B2596" s="4">
        <v>44518</v>
      </c>
      <c r="C2596" s="3" t="s">
        <v>107</v>
      </c>
      <c r="D2596" s="3" t="s">
        <v>108</v>
      </c>
      <c r="E2596" s="3" t="s">
        <v>69</v>
      </c>
      <c r="F2596" s="3" t="s">
        <v>65</v>
      </c>
      <c r="G2596" s="3" t="s">
        <v>20</v>
      </c>
      <c r="H2596" s="3" t="s">
        <v>21</v>
      </c>
      <c r="I2596" s="3" t="s">
        <v>31</v>
      </c>
      <c r="J2596">
        <v>735.75</v>
      </c>
      <c r="K2596" s="3" t="s">
        <v>32</v>
      </c>
      <c r="L2596" s="3" t="s">
        <v>24</v>
      </c>
      <c r="M2596" s="3" t="s">
        <v>55</v>
      </c>
      <c r="N2596">
        <v>94</v>
      </c>
    </row>
    <row r="2597" spans="1:14" x14ac:dyDescent="0.3">
      <c r="A2597" s="3" t="s">
        <v>3102</v>
      </c>
      <c r="B2597" s="4">
        <v>44518</v>
      </c>
      <c r="C2597" s="3" t="s">
        <v>144</v>
      </c>
      <c r="D2597" s="3" t="s">
        <v>145</v>
      </c>
      <c r="E2597" s="3" t="s">
        <v>155</v>
      </c>
      <c r="F2597" s="3" t="s">
        <v>19</v>
      </c>
      <c r="G2597" s="3" t="s">
        <v>20</v>
      </c>
      <c r="H2597" s="3" t="s">
        <v>30</v>
      </c>
      <c r="I2597" s="3" t="s">
        <v>31</v>
      </c>
      <c r="J2597">
        <v>0</v>
      </c>
      <c r="K2597" s="3" t="s">
        <v>50</v>
      </c>
      <c r="L2597" s="3" t="s">
        <v>24</v>
      </c>
      <c r="M2597" s="3" t="s">
        <v>67</v>
      </c>
      <c r="N2597">
        <v>128</v>
      </c>
    </row>
    <row r="2598" spans="1:14" x14ac:dyDescent="0.3">
      <c r="A2598" s="3" t="s">
        <v>3103</v>
      </c>
      <c r="B2598" s="4">
        <v>44518</v>
      </c>
      <c r="C2598" s="3" t="s">
        <v>87</v>
      </c>
      <c r="D2598" s="3" t="s">
        <v>118</v>
      </c>
      <c r="E2598" s="3" t="s">
        <v>149</v>
      </c>
      <c r="F2598" s="3" t="s">
        <v>19</v>
      </c>
      <c r="G2598" s="3" t="s">
        <v>59</v>
      </c>
      <c r="H2598" s="3" t="s">
        <v>38</v>
      </c>
      <c r="I2598" s="3" t="s">
        <v>22</v>
      </c>
      <c r="J2598">
        <v>0</v>
      </c>
      <c r="K2598" s="3" t="s">
        <v>50</v>
      </c>
      <c r="L2598" s="3" t="s">
        <v>24</v>
      </c>
      <c r="M2598" s="3" t="s">
        <v>67</v>
      </c>
      <c r="N2598">
        <v>25</v>
      </c>
    </row>
    <row r="2599" spans="1:14" x14ac:dyDescent="0.3">
      <c r="A2599" s="3" t="s">
        <v>3104</v>
      </c>
      <c r="B2599" s="4">
        <v>44518</v>
      </c>
      <c r="C2599" s="3" t="s">
        <v>35</v>
      </c>
      <c r="D2599" s="3" t="s">
        <v>257</v>
      </c>
      <c r="E2599" s="3" t="s">
        <v>69</v>
      </c>
      <c r="F2599" s="3" t="s">
        <v>74</v>
      </c>
      <c r="G2599" s="3" t="s">
        <v>53</v>
      </c>
      <c r="H2599" s="3" t="s">
        <v>99</v>
      </c>
      <c r="I2599" s="3" t="s">
        <v>31</v>
      </c>
      <c r="J2599">
        <v>208.02</v>
      </c>
      <c r="K2599" s="3" t="s">
        <v>46</v>
      </c>
      <c r="L2599" s="3" t="s">
        <v>24</v>
      </c>
      <c r="M2599" s="3" t="s">
        <v>67</v>
      </c>
      <c r="N2599">
        <v>107</v>
      </c>
    </row>
    <row r="2600" spans="1:14" x14ac:dyDescent="0.3">
      <c r="A2600" s="3" t="s">
        <v>3105</v>
      </c>
      <c r="B2600" s="4">
        <v>44519</v>
      </c>
      <c r="C2600" s="3" t="s">
        <v>113</v>
      </c>
      <c r="D2600" s="3" t="s">
        <v>181</v>
      </c>
      <c r="E2600" s="3" t="s">
        <v>58</v>
      </c>
      <c r="F2600" s="3" t="s">
        <v>89</v>
      </c>
      <c r="G2600" s="3" t="s">
        <v>66</v>
      </c>
      <c r="H2600" s="3" t="s">
        <v>45</v>
      </c>
      <c r="I2600" s="3" t="s">
        <v>22</v>
      </c>
      <c r="J2600">
        <v>768.22</v>
      </c>
      <c r="K2600" s="3" t="s">
        <v>32</v>
      </c>
      <c r="L2600" s="3" t="s">
        <v>47</v>
      </c>
      <c r="M2600" s="3" t="s">
        <v>33</v>
      </c>
      <c r="N2600">
        <v>10</v>
      </c>
    </row>
    <row r="2601" spans="1:14" x14ac:dyDescent="0.3">
      <c r="A2601" s="3" t="s">
        <v>3107</v>
      </c>
      <c r="B2601" s="4">
        <v>44519</v>
      </c>
      <c r="C2601" s="3" t="s">
        <v>133</v>
      </c>
      <c r="D2601" s="3" t="s">
        <v>134</v>
      </c>
      <c r="E2601" s="3" t="s">
        <v>155</v>
      </c>
      <c r="F2601" s="3" t="s">
        <v>37</v>
      </c>
      <c r="G2601" s="3" t="s">
        <v>20</v>
      </c>
      <c r="H2601" s="3" t="s">
        <v>38</v>
      </c>
      <c r="I2601" s="3" t="s">
        <v>31</v>
      </c>
      <c r="J2601">
        <v>0</v>
      </c>
      <c r="K2601" s="3" t="s">
        <v>32</v>
      </c>
      <c r="L2601" s="3" t="s">
        <v>24</v>
      </c>
      <c r="M2601" s="3" t="s">
        <v>67</v>
      </c>
      <c r="N2601">
        <v>129</v>
      </c>
    </row>
    <row r="2602" spans="1:14" x14ac:dyDescent="0.3">
      <c r="A2602" s="3" t="s">
        <v>3108</v>
      </c>
      <c r="B2602" s="4">
        <v>44519</v>
      </c>
      <c r="C2602" s="3" t="s">
        <v>323</v>
      </c>
      <c r="D2602" s="3" t="s">
        <v>324</v>
      </c>
      <c r="E2602" s="3" t="s">
        <v>18</v>
      </c>
      <c r="F2602" s="3" t="s">
        <v>74</v>
      </c>
      <c r="G2602" s="3" t="s">
        <v>20</v>
      </c>
      <c r="H2602" s="3" t="s">
        <v>38</v>
      </c>
      <c r="I2602" s="3" t="s">
        <v>31</v>
      </c>
      <c r="J2602">
        <v>717.63</v>
      </c>
      <c r="K2602" s="3" t="s">
        <v>32</v>
      </c>
      <c r="L2602" s="3" t="s">
        <v>24</v>
      </c>
      <c r="M2602" s="3" t="s">
        <v>67</v>
      </c>
      <c r="N2602">
        <v>5</v>
      </c>
    </row>
    <row r="2603" spans="1:14" x14ac:dyDescent="0.3">
      <c r="A2603" s="3" t="s">
        <v>3109</v>
      </c>
      <c r="B2603" s="4">
        <v>44519</v>
      </c>
      <c r="C2603" s="3" t="s">
        <v>35</v>
      </c>
      <c r="D2603" s="3" t="s">
        <v>57</v>
      </c>
      <c r="E2603" s="3" t="s">
        <v>58</v>
      </c>
      <c r="F2603" s="3" t="s">
        <v>89</v>
      </c>
      <c r="G2603" s="3" t="s">
        <v>20</v>
      </c>
      <c r="H2603" s="3" t="s">
        <v>45</v>
      </c>
      <c r="I2603" s="3" t="s">
        <v>31</v>
      </c>
      <c r="J2603">
        <v>408.61</v>
      </c>
      <c r="K2603" s="3" t="s">
        <v>46</v>
      </c>
      <c r="L2603" s="3" t="s">
        <v>47</v>
      </c>
      <c r="M2603" s="3" t="s">
        <v>67</v>
      </c>
      <c r="N2603">
        <v>58</v>
      </c>
    </row>
    <row r="2604" spans="1:14" x14ac:dyDescent="0.3">
      <c r="A2604" s="3" t="s">
        <v>3110</v>
      </c>
      <c r="B2604" s="4">
        <v>44519</v>
      </c>
      <c r="C2604" s="3" t="s">
        <v>41</v>
      </c>
      <c r="D2604" s="3" t="s">
        <v>42</v>
      </c>
      <c r="E2604" s="3" t="s">
        <v>224</v>
      </c>
      <c r="F2604" s="3" t="s">
        <v>74</v>
      </c>
      <c r="G2604" s="3" t="s">
        <v>53</v>
      </c>
      <c r="H2604" s="3" t="s">
        <v>45</v>
      </c>
      <c r="I2604" s="3" t="s">
        <v>22</v>
      </c>
      <c r="J2604">
        <v>0</v>
      </c>
      <c r="K2604" s="3" t="s">
        <v>46</v>
      </c>
      <c r="L2604" s="3" t="s">
        <v>24</v>
      </c>
      <c r="M2604" s="3" t="s">
        <v>25</v>
      </c>
      <c r="N2604">
        <v>95</v>
      </c>
    </row>
    <row r="2605" spans="1:14" x14ac:dyDescent="0.3">
      <c r="A2605" s="3" t="s">
        <v>3111</v>
      </c>
      <c r="B2605" s="4">
        <v>44519</v>
      </c>
      <c r="C2605" s="3" t="s">
        <v>107</v>
      </c>
      <c r="D2605" s="3" t="s">
        <v>108</v>
      </c>
      <c r="E2605" s="3" t="s">
        <v>58</v>
      </c>
      <c r="F2605" s="3" t="s">
        <v>116</v>
      </c>
      <c r="G2605" s="3" t="s">
        <v>20</v>
      </c>
      <c r="H2605" s="3" t="s">
        <v>54</v>
      </c>
      <c r="I2605" s="3" t="s">
        <v>31</v>
      </c>
      <c r="J2605">
        <v>599.35</v>
      </c>
      <c r="K2605" s="3" t="s">
        <v>32</v>
      </c>
      <c r="L2605" s="3" t="s">
        <v>24</v>
      </c>
      <c r="M2605" s="3" t="s">
        <v>55</v>
      </c>
      <c r="N2605">
        <v>171</v>
      </c>
    </row>
    <row r="2606" spans="1:14" x14ac:dyDescent="0.3">
      <c r="A2606" s="3" t="s">
        <v>3112</v>
      </c>
      <c r="B2606" s="4">
        <v>44519</v>
      </c>
      <c r="C2606" s="3" t="s">
        <v>147</v>
      </c>
      <c r="D2606" s="3" t="s">
        <v>148</v>
      </c>
      <c r="E2606" s="3" t="s">
        <v>58</v>
      </c>
      <c r="F2606" s="3" t="s">
        <v>85</v>
      </c>
      <c r="G2606" s="3" t="s">
        <v>66</v>
      </c>
      <c r="H2606" s="3" t="s">
        <v>38</v>
      </c>
      <c r="I2606" s="3" t="s">
        <v>22</v>
      </c>
      <c r="J2606">
        <v>136.09</v>
      </c>
      <c r="K2606" s="3" t="s">
        <v>50</v>
      </c>
      <c r="L2606" s="3" t="s">
        <v>24</v>
      </c>
      <c r="M2606" s="3" t="s">
        <v>33</v>
      </c>
      <c r="N2606">
        <v>27</v>
      </c>
    </row>
    <row r="2607" spans="1:14" x14ac:dyDescent="0.3">
      <c r="A2607" s="3" t="s">
        <v>3113</v>
      </c>
      <c r="B2607" s="4">
        <v>44519</v>
      </c>
      <c r="C2607" s="3" t="s">
        <v>87</v>
      </c>
      <c r="D2607" s="3" t="s">
        <v>124</v>
      </c>
      <c r="E2607" s="3" t="s">
        <v>18</v>
      </c>
      <c r="F2607" s="3" t="s">
        <v>116</v>
      </c>
      <c r="G2607" s="3" t="s">
        <v>66</v>
      </c>
      <c r="H2607" s="3" t="s">
        <v>30</v>
      </c>
      <c r="I2607" s="3" t="s">
        <v>31</v>
      </c>
      <c r="J2607">
        <v>92.69</v>
      </c>
      <c r="K2607" s="3" t="s">
        <v>32</v>
      </c>
      <c r="L2607" s="3" t="s">
        <v>24</v>
      </c>
      <c r="M2607" s="3" t="s">
        <v>55</v>
      </c>
      <c r="N2607">
        <v>117</v>
      </c>
    </row>
    <row r="2608" spans="1:14" x14ac:dyDescent="0.3">
      <c r="A2608" s="3" t="s">
        <v>3114</v>
      </c>
      <c r="B2608" s="4">
        <v>44519</v>
      </c>
      <c r="C2608" s="3" t="s">
        <v>41</v>
      </c>
      <c r="D2608" s="3" t="s">
        <v>157</v>
      </c>
      <c r="E2608" s="3" t="s">
        <v>58</v>
      </c>
      <c r="F2608" s="3" t="s">
        <v>89</v>
      </c>
      <c r="G2608" s="3" t="s">
        <v>20</v>
      </c>
      <c r="H2608" s="3" t="s">
        <v>54</v>
      </c>
      <c r="I2608" s="3" t="s">
        <v>31</v>
      </c>
      <c r="J2608">
        <v>6671.41</v>
      </c>
      <c r="K2608" s="3" t="s">
        <v>32</v>
      </c>
      <c r="L2608" s="3" t="s">
        <v>24</v>
      </c>
      <c r="M2608" s="3" t="s">
        <v>70</v>
      </c>
      <c r="N2608">
        <v>131</v>
      </c>
    </row>
    <row r="2609" spans="1:14" x14ac:dyDescent="0.3">
      <c r="A2609" s="3" t="s">
        <v>3115</v>
      </c>
      <c r="B2609" s="4">
        <v>44519</v>
      </c>
      <c r="C2609" s="3" t="s">
        <v>41</v>
      </c>
      <c r="D2609" s="3" t="s">
        <v>52</v>
      </c>
      <c r="E2609" s="3" t="s">
        <v>43</v>
      </c>
      <c r="F2609" s="3" t="s">
        <v>85</v>
      </c>
      <c r="G2609" s="3" t="s">
        <v>20</v>
      </c>
      <c r="H2609" s="3" t="s">
        <v>54</v>
      </c>
      <c r="I2609" s="3" t="s">
        <v>31</v>
      </c>
      <c r="J2609">
        <v>2301.36</v>
      </c>
      <c r="K2609" s="3" t="s">
        <v>23</v>
      </c>
      <c r="L2609" s="3" t="s">
        <v>24</v>
      </c>
      <c r="M2609" s="3" t="s">
        <v>25</v>
      </c>
      <c r="N2609">
        <v>124</v>
      </c>
    </row>
    <row r="2610" spans="1:14" x14ac:dyDescent="0.3">
      <c r="A2610" s="3" t="s">
        <v>3116</v>
      </c>
      <c r="B2610" s="4">
        <v>44519</v>
      </c>
      <c r="C2610" s="3" t="s">
        <v>144</v>
      </c>
      <c r="D2610" s="3" t="s">
        <v>489</v>
      </c>
      <c r="E2610" s="3" t="s">
        <v>58</v>
      </c>
      <c r="F2610" s="3" t="s">
        <v>19</v>
      </c>
      <c r="G2610" s="3" t="s">
        <v>20</v>
      </c>
      <c r="H2610" s="3" t="s">
        <v>38</v>
      </c>
      <c r="I2610" s="3" t="s">
        <v>31</v>
      </c>
      <c r="J2610">
        <v>683.76</v>
      </c>
      <c r="K2610" s="3" t="s">
        <v>50</v>
      </c>
      <c r="L2610" s="3" t="s">
        <v>24</v>
      </c>
      <c r="M2610" s="3" t="s">
        <v>33</v>
      </c>
      <c r="N2610">
        <v>22</v>
      </c>
    </row>
    <row r="2611" spans="1:14" x14ac:dyDescent="0.3">
      <c r="A2611" s="3" t="s">
        <v>3117</v>
      </c>
      <c r="B2611" s="4">
        <v>44520</v>
      </c>
      <c r="C2611" s="3" t="s">
        <v>128</v>
      </c>
      <c r="D2611" s="3" t="s">
        <v>129</v>
      </c>
      <c r="E2611" s="3" t="s">
        <v>29</v>
      </c>
      <c r="F2611" s="3" t="s">
        <v>85</v>
      </c>
      <c r="G2611" s="3" t="s">
        <v>20</v>
      </c>
      <c r="H2611" s="3" t="s">
        <v>54</v>
      </c>
      <c r="I2611" s="3" t="s">
        <v>22</v>
      </c>
      <c r="J2611">
        <v>0</v>
      </c>
      <c r="K2611" s="3" t="s">
        <v>32</v>
      </c>
      <c r="L2611" s="3" t="s">
        <v>24</v>
      </c>
      <c r="M2611" s="3" t="s">
        <v>33</v>
      </c>
      <c r="N2611">
        <v>17</v>
      </c>
    </row>
    <row r="2612" spans="1:14" x14ac:dyDescent="0.3">
      <c r="A2612" s="3" t="s">
        <v>3119</v>
      </c>
      <c r="B2612" s="4">
        <v>44520</v>
      </c>
      <c r="C2612" s="3" t="s">
        <v>128</v>
      </c>
      <c r="D2612" s="3" t="s">
        <v>129</v>
      </c>
      <c r="E2612" s="3" t="s">
        <v>58</v>
      </c>
      <c r="F2612" s="3" t="s">
        <v>89</v>
      </c>
      <c r="G2612" s="3" t="s">
        <v>20</v>
      </c>
      <c r="H2612" s="3" t="s">
        <v>30</v>
      </c>
      <c r="I2612" s="3" t="s">
        <v>31</v>
      </c>
      <c r="J2612">
        <v>590.25</v>
      </c>
      <c r="K2612" s="3" t="s">
        <v>46</v>
      </c>
      <c r="L2612" s="3" t="s">
        <v>60</v>
      </c>
      <c r="M2612" s="3" t="s">
        <v>33</v>
      </c>
      <c r="N2612">
        <v>5</v>
      </c>
    </row>
    <row r="2613" spans="1:14" x14ac:dyDescent="0.3">
      <c r="A2613" s="3" t="s">
        <v>3120</v>
      </c>
      <c r="B2613" s="4">
        <v>44520</v>
      </c>
      <c r="C2613" s="3" t="s">
        <v>151</v>
      </c>
      <c r="D2613" s="3" t="s">
        <v>152</v>
      </c>
      <c r="E2613" s="3" t="s">
        <v>29</v>
      </c>
      <c r="F2613" s="3" t="s">
        <v>89</v>
      </c>
      <c r="G2613" s="3" t="s">
        <v>20</v>
      </c>
      <c r="H2613" s="3" t="s">
        <v>30</v>
      </c>
      <c r="I2613" s="3" t="s">
        <v>31</v>
      </c>
      <c r="J2613">
        <v>0</v>
      </c>
      <c r="K2613" s="3" t="s">
        <v>46</v>
      </c>
      <c r="L2613" s="3" t="s">
        <v>24</v>
      </c>
      <c r="M2613" s="3" t="s">
        <v>55</v>
      </c>
      <c r="N2613">
        <v>98</v>
      </c>
    </row>
    <row r="2614" spans="1:14" x14ac:dyDescent="0.3">
      <c r="A2614" s="3" t="s">
        <v>3121</v>
      </c>
      <c r="B2614" s="4">
        <v>44520</v>
      </c>
      <c r="C2614" s="3" t="s">
        <v>35</v>
      </c>
      <c r="D2614" s="3" t="s">
        <v>267</v>
      </c>
      <c r="E2614" s="3" t="s">
        <v>43</v>
      </c>
      <c r="F2614" s="3" t="s">
        <v>116</v>
      </c>
      <c r="G2614" s="3" t="s">
        <v>20</v>
      </c>
      <c r="H2614" s="3" t="s">
        <v>30</v>
      </c>
      <c r="I2614" s="3" t="s">
        <v>31</v>
      </c>
      <c r="J2614">
        <v>393.58</v>
      </c>
      <c r="K2614" s="3" t="s">
        <v>50</v>
      </c>
      <c r="L2614" s="3" t="s">
        <v>47</v>
      </c>
      <c r="M2614" s="3" t="s">
        <v>67</v>
      </c>
      <c r="N2614">
        <v>76</v>
      </c>
    </row>
    <row r="2615" spans="1:14" x14ac:dyDescent="0.3">
      <c r="A2615" s="3" t="s">
        <v>3122</v>
      </c>
      <c r="B2615" s="4">
        <v>44520</v>
      </c>
      <c r="C2615" s="3" t="s">
        <v>94</v>
      </c>
      <c r="D2615" s="3" t="s">
        <v>95</v>
      </c>
      <c r="E2615" s="3" t="s">
        <v>149</v>
      </c>
      <c r="F2615" s="3" t="s">
        <v>85</v>
      </c>
      <c r="G2615" s="3" t="s">
        <v>20</v>
      </c>
      <c r="H2615" s="3" t="s">
        <v>30</v>
      </c>
      <c r="I2615" s="3" t="s">
        <v>31</v>
      </c>
      <c r="J2615">
        <v>0</v>
      </c>
      <c r="K2615" s="3" t="s">
        <v>32</v>
      </c>
      <c r="L2615" s="3" t="s">
        <v>24</v>
      </c>
      <c r="M2615" s="3" t="s">
        <v>25</v>
      </c>
      <c r="N2615">
        <v>72</v>
      </c>
    </row>
    <row r="2616" spans="1:14" x14ac:dyDescent="0.3">
      <c r="A2616" s="3" t="s">
        <v>3123</v>
      </c>
      <c r="B2616" s="4">
        <v>44520</v>
      </c>
      <c r="C2616" s="3" t="s">
        <v>35</v>
      </c>
      <c r="D2616" s="3" t="s">
        <v>257</v>
      </c>
      <c r="E2616" s="3" t="s">
        <v>58</v>
      </c>
      <c r="F2616" s="3" t="s">
        <v>65</v>
      </c>
      <c r="G2616" s="3" t="s">
        <v>66</v>
      </c>
      <c r="H2616" s="3" t="s">
        <v>38</v>
      </c>
      <c r="I2616" s="3" t="s">
        <v>22</v>
      </c>
      <c r="J2616">
        <v>700.95</v>
      </c>
      <c r="K2616" s="3" t="s">
        <v>50</v>
      </c>
      <c r="L2616" s="3" t="s">
        <v>24</v>
      </c>
      <c r="M2616" s="3" t="s">
        <v>55</v>
      </c>
      <c r="N2616">
        <v>21</v>
      </c>
    </row>
    <row r="2617" spans="1:14" x14ac:dyDescent="0.3">
      <c r="A2617" s="3" t="s">
        <v>3124</v>
      </c>
      <c r="B2617" s="4">
        <v>44520</v>
      </c>
      <c r="C2617" s="3" t="s">
        <v>27</v>
      </c>
      <c r="D2617" s="3" t="s">
        <v>169</v>
      </c>
      <c r="E2617" s="3" t="s">
        <v>125</v>
      </c>
      <c r="F2617" s="3" t="s">
        <v>44</v>
      </c>
      <c r="G2617" s="3" t="s">
        <v>66</v>
      </c>
      <c r="H2617" s="3" t="s">
        <v>30</v>
      </c>
      <c r="I2617" s="3" t="s">
        <v>22</v>
      </c>
      <c r="J2617">
        <v>0</v>
      </c>
      <c r="K2617" s="3" t="s">
        <v>46</v>
      </c>
      <c r="L2617" s="3" t="s">
        <v>24</v>
      </c>
      <c r="M2617" s="3" t="s">
        <v>55</v>
      </c>
      <c r="N2617">
        <v>105</v>
      </c>
    </row>
    <row r="2618" spans="1:14" x14ac:dyDescent="0.3">
      <c r="A2618" s="3" t="s">
        <v>3125</v>
      </c>
      <c r="B2618" s="4">
        <v>44520</v>
      </c>
      <c r="C2618" s="3" t="s">
        <v>133</v>
      </c>
      <c r="D2618" s="3" t="s">
        <v>134</v>
      </c>
      <c r="E2618" s="3" t="s">
        <v>149</v>
      </c>
      <c r="F2618" s="3" t="s">
        <v>85</v>
      </c>
      <c r="G2618" s="3" t="s">
        <v>20</v>
      </c>
      <c r="H2618" s="3" t="s">
        <v>45</v>
      </c>
      <c r="I2618" s="3" t="s">
        <v>22</v>
      </c>
      <c r="J2618">
        <v>0</v>
      </c>
      <c r="K2618" s="3" t="s">
        <v>50</v>
      </c>
      <c r="L2618" s="3" t="s">
        <v>24</v>
      </c>
      <c r="M2618" s="3" t="s">
        <v>70</v>
      </c>
      <c r="N2618">
        <v>27</v>
      </c>
    </row>
    <row r="2619" spans="1:14" x14ac:dyDescent="0.3">
      <c r="A2619" s="3" t="s">
        <v>3126</v>
      </c>
      <c r="B2619" s="4">
        <v>44520</v>
      </c>
      <c r="C2619" s="3" t="s">
        <v>41</v>
      </c>
      <c r="D2619" s="3" t="s">
        <v>199</v>
      </c>
      <c r="E2619" s="3" t="s">
        <v>43</v>
      </c>
      <c r="F2619" s="3" t="s">
        <v>65</v>
      </c>
      <c r="G2619" s="3" t="s">
        <v>20</v>
      </c>
      <c r="H2619" s="3" t="s">
        <v>30</v>
      </c>
      <c r="I2619" s="3" t="s">
        <v>31</v>
      </c>
      <c r="J2619">
        <v>5413.18</v>
      </c>
      <c r="K2619" s="3" t="s">
        <v>23</v>
      </c>
      <c r="L2619" s="3" t="s">
        <v>24</v>
      </c>
      <c r="M2619" s="3" t="s">
        <v>55</v>
      </c>
      <c r="N2619">
        <v>44</v>
      </c>
    </row>
    <row r="2620" spans="1:14" x14ac:dyDescent="0.3">
      <c r="A2620" s="3" t="s">
        <v>3127</v>
      </c>
      <c r="B2620" s="4">
        <v>44520</v>
      </c>
      <c r="C2620" s="3" t="s">
        <v>310</v>
      </c>
      <c r="D2620" s="3" t="s">
        <v>311</v>
      </c>
      <c r="E2620" s="3" t="s">
        <v>18</v>
      </c>
      <c r="F2620" s="3" t="s">
        <v>37</v>
      </c>
      <c r="G2620" s="3" t="s">
        <v>66</v>
      </c>
      <c r="H2620" s="3" t="s">
        <v>54</v>
      </c>
      <c r="I2620" s="3" t="s">
        <v>22</v>
      </c>
      <c r="J2620">
        <v>78.47</v>
      </c>
      <c r="K2620" s="3" t="s">
        <v>50</v>
      </c>
      <c r="L2620" s="3" t="s">
        <v>60</v>
      </c>
      <c r="M2620" s="3" t="s">
        <v>33</v>
      </c>
      <c r="N2620">
        <v>27</v>
      </c>
    </row>
    <row r="2621" spans="1:14" x14ac:dyDescent="0.3">
      <c r="A2621" s="3" t="s">
        <v>3128</v>
      </c>
      <c r="B2621" s="4">
        <v>44521</v>
      </c>
      <c r="C2621" s="3" t="s">
        <v>128</v>
      </c>
      <c r="D2621" s="3" t="s">
        <v>129</v>
      </c>
      <c r="E2621" s="3" t="s">
        <v>149</v>
      </c>
      <c r="F2621" s="3" t="s">
        <v>37</v>
      </c>
      <c r="G2621" s="3" t="s">
        <v>59</v>
      </c>
      <c r="H2621" s="3" t="s">
        <v>54</v>
      </c>
      <c r="I2621" s="3" t="s">
        <v>31</v>
      </c>
      <c r="J2621">
        <v>0</v>
      </c>
      <c r="K2621" s="3" t="s">
        <v>46</v>
      </c>
      <c r="L2621" s="3" t="s">
        <v>24</v>
      </c>
      <c r="M2621" s="3" t="s">
        <v>67</v>
      </c>
      <c r="N2621">
        <v>134</v>
      </c>
    </row>
    <row r="2622" spans="1:14" x14ac:dyDescent="0.3">
      <c r="A2622" s="3" t="s">
        <v>3130</v>
      </c>
      <c r="B2622" s="4">
        <v>44521</v>
      </c>
      <c r="C2622" s="3" t="s">
        <v>87</v>
      </c>
      <c r="D2622" s="3" t="s">
        <v>88</v>
      </c>
      <c r="E2622" s="3" t="s">
        <v>29</v>
      </c>
      <c r="F2622" s="3" t="s">
        <v>44</v>
      </c>
      <c r="G2622" s="3" t="s">
        <v>66</v>
      </c>
      <c r="H2622" s="3" t="s">
        <v>21</v>
      </c>
      <c r="I2622" s="3" t="s">
        <v>31</v>
      </c>
      <c r="J2622">
        <v>0</v>
      </c>
      <c r="K2622" s="3" t="s">
        <v>46</v>
      </c>
      <c r="L2622" s="3" t="s">
        <v>47</v>
      </c>
      <c r="M2622" s="3" t="s">
        <v>67</v>
      </c>
      <c r="N2622">
        <v>133</v>
      </c>
    </row>
    <row r="2623" spans="1:14" x14ac:dyDescent="0.3">
      <c r="A2623" s="3" t="s">
        <v>3131</v>
      </c>
      <c r="B2623" s="4">
        <v>44521</v>
      </c>
      <c r="C2623" s="3" t="s">
        <v>41</v>
      </c>
      <c r="D2623" s="3" t="s">
        <v>199</v>
      </c>
      <c r="E2623" s="3" t="s">
        <v>155</v>
      </c>
      <c r="F2623" s="3" t="s">
        <v>85</v>
      </c>
      <c r="G2623" s="3" t="s">
        <v>20</v>
      </c>
      <c r="H2623" s="3" t="s">
        <v>30</v>
      </c>
      <c r="I2623" s="3" t="s">
        <v>22</v>
      </c>
      <c r="J2623">
        <v>0</v>
      </c>
      <c r="K2623" s="3" t="s">
        <v>46</v>
      </c>
      <c r="L2623" s="3" t="s">
        <v>24</v>
      </c>
      <c r="M2623" s="3" t="s">
        <v>70</v>
      </c>
      <c r="N2623">
        <v>105</v>
      </c>
    </row>
    <row r="2624" spans="1:14" x14ac:dyDescent="0.3">
      <c r="A2624" s="3" t="s">
        <v>3132</v>
      </c>
      <c r="B2624" s="4">
        <v>44521</v>
      </c>
      <c r="C2624" s="3" t="s">
        <v>41</v>
      </c>
      <c r="D2624" s="3" t="s">
        <v>250</v>
      </c>
      <c r="E2624" s="3" t="s">
        <v>69</v>
      </c>
      <c r="F2624" s="3" t="s">
        <v>85</v>
      </c>
      <c r="G2624" s="3" t="s">
        <v>20</v>
      </c>
      <c r="H2624" s="3" t="s">
        <v>38</v>
      </c>
      <c r="I2624" s="3" t="s">
        <v>31</v>
      </c>
      <c r="J2624">
        <v>223.39</v>
      </c>
      <c r="K2624" s="3" t="s">
        <v>50</v>
      </c>
      <c r="L2624" s="3" t="s">
        <v>24</v>
      </c>
      <c r="M2624" s="3" t="s">
        <v>33</v>
      </c>
      <c r="N2624">
        <v>28</v>
      </c>
    </row>
    <row r="2625" spans="1:14" x14ac:dyDescent="0.3">
      <c r="A2625" s="3" t="s">
        <v>3133</v>
      </c>
      <c r="B2625" s="4">
        <v>44521</v>
      </c>
      <c r="C2625" s="3" t="s">
        <v>41</v>
      </c>
      <c r="D2625" s="3" t="s">
        <v>250</v>
      </c>
      <c r="E2625" s="3" t="s">
        <v>64</v>
      </c>
      <c r="F2625" s="3" t="s">
        <v>89</v>
      </c>
      <c r="G2625" s="3" t="s">
        <v>20</v>
      </c>
      <c r="H2625" s="3" t="s">
        <v>45</v>
      </c>
      <c r="I2625" s="3" t="s">
        <v>22</v>
      </c>
      <c r="J2625">
        <v>0</v>
      </c>
      <c r="K2625" s="3" t="s">
        <v>46</v>
      </c>
      <c r="L2625" s="3" t="s">
        <v>24</v>
      </c>
      <c r="M2625" s="3" t="s">
        <v>25</v>
      </c>
      <c r="N2625">
        <v>74</v>
      </c>
    </row>
    <row r="2626" spans="1:14" x14ac:dyDescent="0.3">
      <c r="A2626" s="3" t="s">
        <v>3134</v>
      </c>
      <c r="B2626" s="4">
        <v>44521</v>
      </c>
      <c r="C2626" s="3" t="s">
        <v>41</v>
      </c>
      <c r="D2626" s="3" t="s">
        <v>157</v>
      </c>
      <c r="E2626" s="3" t="s">
        <v>125</v>
      </c>
      <c r="F2626" s="3" t="s">
        <v>85</v>
      </c>
      <c r="G2626" s="3" t="s">
        <v>20</v>
      </c>
      <c r="H2626" s="3" t="s">
        <v>38</v>
      </c>
      <c r="I2626" s="3" t="s">
        <v>31</v>
      </c>
      <c r="J2626">
        <v>0</v>
      </c>
      <c r="K2626" s="3" t="s">
        <v>46</v>
      </c>
      <c r="L2626" s="3" t="s">
        <v>24</v>
      </c>
      <c r="M2626" s="3" t="s">
        <v>67</v>
      </c>
      <c r="N2626">
        <v>51</v>
      </c>
    </row>
    <row r="2627" spans="1:14" x14ac:dyDescent="0.3">
      <c r="A2627" s="3" t="s">
        <v>3135</v>
      </c>
      <c r="B2627" s="4">
        <v>44521</v>
      </c>
      <c r="C2627" s="3" t="s">
        <v>323</v>
      </c>
      <c r="D2627" s="3" t="s">
        <v>324</v>
      </c>
      <c r="E2627" s="3" t="s">
        <v>155</v>
      </c>
      <c r="F2627" s="3" t="s">
        <v>85</v>
      </c>
      <c r="G2627" s="3" t="s">
        <v>20</v>
      </c>
      <c r="H2627" s="3" t="s">
        <v>30</v>
      </c>
      <c r="I2627" s="3" t="s">
        <v>31</v>
      </c>
      <c r="J2627">
        <v>0</v>
      </c>
      <c r="K2627" s="3" t="s">
        <v>50</v>
      </c>
      <c r="L2627" s="3" t="s">
        <v>24</v>
      </c>
      <c r="M2627" s="3" t="s">
        <v>33</v>
      </c>
      <c r="N2627">
        <v>1</v>
      </c>
    </row>
    <row r="2628" spans="1:14" x14ac:dyDescent="0.3">
      <c r="A2628" s="3" t="s">
        <v>3136</v>
      </c>
      <c r="B2628" s="4">
        <v>44522</v>
      </c>
      <c r="C2628" s="3" t="s">
        <v>190</v>
      </c>
      <c r="D2628" s="3" t="s">
        <v>191</v>
      </c>
      <c r="E2628" s="3" t="s">
        <v>43</v>
      </c>
      <c r="F2628" s="3" t="s">
        <v>65</v>
      </c>
      <c r="G2628" s="3" t="s">
        <v>20</v>
      </c>
      <c r="H2628" s="3" t="s">
        <v>45</v>
      </c>
      <c r="I2628" s="3" t="s">
        <v>22</v>
      </c>
      <c r="J2628">
        <v>58.78</v>
      </c>
      <c r="K2628" s="3" t="s">
        <v>46</v>
      </c>
      <c r="L2628" s="3" t="s">
        <v>24</v>
      </c>
      <c r="M2628" s="3" t="s">
        <v>70</v>
      </c>
      <c r="N2628">
        <v>144</v>
      </c>
    </row>
    <row r="2629" spans="1:14" x14ac:dyDescent="0.3">
      <c r="A2629" s="3" t="s">
        <v>3138</v>
      </c>
      <c r="B2629" s="4">
        <v>44522</v>
      </c>
      <c r="C2629" s="3" t="s">
        <v>253</v>
      </c>
      <c r="D2629" s="3" t="s">
        <v>254</v>
      </c>
      <c r="E2629" s="3" t="s">
        <v>58</v>
      </c>
      <c r="F2629" s="3" t="s">
        <v>85</v>
      </c>
      <c r="G2629" s="3" t="s">
        <v>20</v>
      </c>
      <c r="H2629" s="3" t="s">
        <v>45</v>
      </c>
      <c r="I2629" s="3" t="s">
        <v>31</v>
      </c>
      <c r="J2629">
        <v>167.47</v>
      </c>
      <c r="K2629" s="3" t="s">
        <v>23</v>
      </c>
      <c r="L2629" s="3" t="s">
        <v>24</v>
      </c>
      <c r="M2629" s="3" t="s">
        <v>70</v>
      </c>
      <c r="N2629">
        <v>90</v>
      </c>
    </row>
    <row r="2630" spans="1:14" x14ac:dyDescent="0.3">
      <c r="A2630" s="3" t="s">
        <v>3139</v>
      </c>
      <c r="B2630" s="4">
        <v>44522</v>
      </c>
      <c r="C2630" s="3" t="s">
        <v>139</v>
      </c>
      <c r="D2630" s="3" t="s">
        <v>501</v>
      </c>
      <c r="E2630" s="3" t="s">
        <v>84</v>
      </c>
      <c r="F2630" s="3" t="s">
        <v>116</v>
      </c>
      <c r="G2630" s="3" t="s">
        <v>53</v>
      </c>
      <c r="H2630" s="3" t="s">
        <v>38</v>
      </c>
      <c r="I2630" s="3" t="s">
        <v>31</v>
      </c>
      <c r="J2630">
        <v>1937.15</v>
      </c>
      <c r="K2630" s="3" t="s">
        <v>32</v>
      </c>
      <c r="L2630" s="3" t="s">
        <v>24</v>
      </c>
      <c r="M2630" s="3" t="s">
        <v>33</v>
      </c>
      <c r="N2630">
        <v>7</v>
      </c>
    </row>
    <row r="2631" spans="1:14" x14ac:dyDescent="0.3">
      <c r="A2631" s="3" t="s">
        <v>3140</v>
      </c>
      <c r="B2631" s="4">
        <v>44522</v>
      </c>
      <c r="C2631" s="3" t="s">
        <v>35</v>
      </c>
      <c r="D2631" s="3" t="s">
        <v>36</v>
      </c>
      <c r="E2631" s="3" t="s">
        <v>18</v>
      </c>
      <c r="F2631" s="3" t="s">
        <v>116</v>
      </c>
      <c r="G2631" s="3" t="s">
        <v>66</v>
      </c>
      <c r="H2631" s="3" t="s">
        <v>38</v>
      </c>
      <c r="I2631" s="3" t="s">
        <v>31</v>
      </c>
      <c r="J2631">
        <v>147.13</v>
      </c>
      <c r="K2631" s="3" t="s">
        <v>23</v>
      </c>
      <c r="L2631" s="3" t="s">
        <v>47</v>
      </c>
      <c r="M2631" s="3" t="s">
        <v>33</v>
      </c>
      <c r="N2631">
        <v>17</v>
      </c>
    </row>
    <row r="2632" spans="1:14" x14ac:dyDescent="0.3">
      <c r="A2632" s="3" t="s">
        <v>3141</v>
      </c>
      <c r="B2632" s="4">
        <v>44522</v>
      </c>
      <c r="C2632" s="3" t="s">
        <v>121</v>
      </c>
      <c r="D2632" s="3" t="s">
        <v>162</v>
      </c>
      <c r="E2632" s="3" t="s">
        <v>18</v>
      </c>
      <c r="F2632" s="3" t="s">
        <v>19</v>
      </c>
      <c r="G2632" s="3" t="s">
        <v>66</v>
      </c>
      <c r="H2632" s="3" t="s">
        <v>99</v>
      </c>
      <c r="I2632" s="3" t="s">
        <v>22</v>
      </c>
      <c r="J2632">
        <v>669.35</v>
      </c>
      <c r="K2632" s="3" t="s">
        <v>50</v>
      </c>
      <c r="L2632" s="3" t="s">
        <v>24</v>
      </c>
      <c r="M2632" s="3" t="s">
        <v>25</v>
      </c>
      <c r="N2632">
        <v>63</v>
      </c>
    </row>
    <row r="2633" spans="1:14" x14ac:dyDescent="0.3">
      <c r="A2633" s="3" t="s">
        <v>3142</v>
      </c>
      <c r="B2633" s="4">
        <v>44522</v>
      </c>
      <c r="C2633" s="3" t="s">
        <v>139</v>
      </c>
      <c r="D2633" s="3" t="s">
        <v>140</v>
      </c>
      <c r="E2633" s="3" t="s">
        <v>149</v>
      </c>
      <c r="F2633" s="3" t="s">
        <v>19</v>
      </c>
      <c r="G2633" s="3" t="s">
        <v>20</v>
      </c>
      <c r="H2633" s="3" t="s">
        <v>38</v>
      </c>
      <c r="I2633" s="3" t="s">
        <v>31</v>
      </c>
      <c r="J2633">
        <v>0</v>
      </c>
      <c r="K2633" s="3" t="s">
        <v>46</v>
      </c>
      <c r="L2633" s="3" t="s">
        <v>47</v>
      </c>
      <c r="M2633" s="3" t="s">
        <v>33</v>
      </c>
      <c r="N2633">
        <v>26</v>
      </c>
    </row>
    <row r="2634" spans="1:14" x14ac:dyDescent="0.3">
      <c r="A2634" s="3" t="s">
        <v>3143</v>
      </c>
      <c r="B2634" s="4">
        <v>44522</v>
      </c>
      <c r="C2634" s="3" t="s">
        <v>41</v>
      </c>
      <c r="D2634" s="3" t="s">
        <v>42</v>
      </c>
      <c r="E2634" s="3" t="s">
        <v>69</v>
      </c>
      <c r="F2634" s="3" t="s">
        <v>116</v>
      </c>
      <c r="G2634" s="3" t="s">
        <v>20</v>
      </c>
      <c r="H2634" s="3" t="s">
        <v>45</v>
      </c>
      <c r="I2634" s="3" t="s">
        <v>31</v>
      </c>
      <c r="J2634">
        <v>5.64</v>
      </c>
      <c r="K2634" s="3" t="s">
        <v>50</v>
      </c>
      <c r="L2634" s="3" t="s">
        <v>24</v>
      </c>
      <c r="M2634" s="3" t="s">
        <v>25</v>
      </c>
      <c r="N2634">
        <v>143</v>
      </c>
    </row>
    <row r="2635" spans="1:14" x14ac:dyDescent="0.3">
      <c r="A2635" s="3" t="s">
        <v>3144</v>
      </c>
      <c r="B2635" s="4">
        <v>44522</v>
      </c>
      <c r="C2635" s="3" t="s">
        <v>35</v>
      </c>
      <c r="D2635" s="3" t="s">
        <v>267</v>
      </c>
      <c r="E2635" s="3" t="s">
        <v>58</v>
      </c>
      <c r="F2635" s="3" t="s">
        <v>89</v>
      </c>
      <c r="G2635" s="3" t="s">
        <v>20</v>
      </c>
      <c r="H2635" s="3" t="s">
        <v>30</v>
      </c>
      <c r="I2635" s="3" t="s">
        <v>22</v>
      </c>
      <c r="J2635">
        <v>1403.69</v>
      </c>
      <c r="K2635" s="3" t="s">
        <v>23</v>
      </c>
      <c r="L2635" s="3" t="s">
        <v>24</v>
      </c>
      <c r="M2635" s="3" t="s">
        <v>33</v>
      </c>
      <c r="N2635">
        <v>26</v>
      </c>
    </row>
    <row r="2636" spans="1:14" x14ac:dyDescent="0.3">
      <c r="A2636" s="3" t="s">
        <v>3145</v>
      </c>
      <c r="B2636" s="4">
        <v>44522</v>
      </c>
      <c r="C2636" s="3" t="s">
        <v>107</v>
      </c>
      <c r="D2636" s="3" t="s">
        <v>108</v>
      </c>
      <c r="E2636" s="3" t="s">
        <v>84</v>
      </c>
      <c r="F2636" s="3" t="s">
        <v>89</v>
      </c>
      <c r="G2636" s="3" t="s">
        <v>20</v>
      </c>
      <c r="H2636" s="3" t="s">
        <v>38</v>
      </c>
      <c r="I2636" s="3" t="s">
        <v>31</v>
      </c>
      <c r="J2636">
        <v>523.71</v>
      </c>
      <c r="K2636" s="3" t="s">
        <v>46</v>
      </c>
      <c r="L2636" s="3" t="s">
        <v>47</v>
      </c>
      <c r="M2636" s="3" t="s">
        <v>55</v>
      </c>
      <c r="N2636">
        <v>89</v>
      </c>
    </row>
    <row r="2637" spans="1:14" x14ac:dyDescent="0.3">
      <c r="A2637" s="3" t="s">
        <v>3146</v>
      </c>
      <c r="B2637" s="4">
        <v>44522</v>
      </c>
      <c r="C2637" s="3" t="s">
        <v>41</v>
      </c>
      <c r="D2637" s="3" t="s">
        <v>250</v>
      </c>
      <c r="E2637" s="3" t="s">
        <v>69</v>
      </c>
      <c r="F2637" s="3" t="s">
        <v>89</v>
      </c>
      <c r="G2637" s="3" t="s">
        <v>20</v>
      </c>
      <c r="H2637" s="3" t="s">
        <v>21</v>
      </c>
      <c r="I2637" s="3" t="s">
        <v>22</v>
      </c>
      <c r="J2637">
        <v>2152.4699999999998</v>
      </c>
      <c r="K2637" s="3" t="s">
        <v>46</v>
      </c>
      <c r="L2637" s="3" t="s">
        <v>24</v>
      </c>
      <c r="M2637" s="3" t="s">
        <v>25</v>
      </c>
      <c r="N2637">
        <v>169</v>
      </c>
    </row>
    <row r="2638" spans="1:14" x14ac:dyDescent="0.3">
      <c r="A2638" s="3" t="s">
        <v>3147</v>
      </c>
      <c r="B2638" s="4">
        <v>44523</v>
      </c>
      <c r="C2638" s="3" t="s">
        <v>87</v>
      </c>
      <c r="D2638" s="3" t="s">
        <v>88</v>
      </c>
      <c r="E2638" s="3" t="s">
        <v>43</v>
      </c>
      <c r="F2638" s="3" t="s">
        <v>74</v>
      </c>
      <c r="G2638" s="3" t="s">
        <v>66</v>
      </c>
      <c r="H2638" s="3" t="s">
        <v>30</v>
      </c>
      <c r="I2638" s="3" t="s">
        <v>31</v>
      </c>
      <c r="J2638">
        <v>25008.23</v>
      </c>
      <c r="K2638" s="3" t="s">
        <v>46</v>
      </c>
      <c r="L2638" s="3" t="s">
        <v>24</v>
      </c>
      <c r="M2638" s="3" t="s">
        <v>70</v>
      </c>
      <c r="N2638">
        <v>136</v>
      </c>
    </row>
    <row r="2639" spans="1:14" x14ac:dyDescent="0.3">
      <c r="A2639" s="3" t="s">
        <v>3149</v>
      </c>
      <c r="B2639" s="4">
        <v>44523</v>
      </c>
      <c r="C2639" s="3" t="s">
        <v>41</v>
      </c>
      <c r="D2639" s="3" t="s">
        <v>42</v>
      </c>
      <c r="E2639" s="3" t="s">
        <v>43</v>
      </c>
      <c r="F2639" s="3" t="s">
        <v>85</v>
      </c>
      <c r="G2639" s="3" t="s">
        <v>20</v>
      </c>
      <c r="H2639" s="3" t="s">
        <v>21</v>
      </c>
      <c r="I2639" s="3" t="s">
        <v>78</v>
      </c>
      <c r="J2639">
        <v>1546.63</v>
      </c>
      <c r="K2639" s="3" t="s">
        <v>50</v>
      </c>
      <c r="L2639" s="3" t="s">
        <v>24</v>
      </c>
      <c r="M2639" s="3" t="s">
        <v>33</v>
      </c>
      <c r="N2639">
        <v>27</v>
      </c>
    </row>
    <row r="2640" spans="1:14" x14ac:dyDescent="0.3">
      <c r="A2640" s="3" t="s">
        <v>3150</v>
      </c>
      <c r="B2640" s="4">
        <v>44523</v>
      </c>
      <c r="C2640" s="3" t="s">
        <v>222</v>
      </c>
      <c r="D2640" s="3" t="s">
        <v>223</v>
      </c>
      <c r="E2640" s="3" t="s">
        <v>29</v>
      </c>
      <c r="F2640" s="3" t="s">
        <v>44</v>
      </c>
      <c r="G2640" s="3" t="s">
        <v>59</v>
      </c>
      <c r="H2640" s="3" t="s">
        <v>30</v>
      </c>
      <c r="I2640" s="3" t="s">
        <v>22</v>
      </c>
      <c r="J2640">
        <v>0</v>
      </c>
      <c r="K2640" s="3" t="s">
        <v>46</v>
      </c>
      <c r="L2640" s="3" t="s">
        <v>60</v>
      </c>
      <c r="M2640" s="3" t="s">
        <v>55</v>
      </c>
      <c r="N2640">
        <v>14</v>
      </c>
    </row>
    <row r="2641" spans="1:14" x14ac:dyDescent="0.3">
      <c r="A2641" s="3" t="s">
        <v>3151</v>
      </c>
      <c r="B2641" s="4">
        <v>44523</v>
      </c>
      <c r="C2641" s="3" t="s">
        <v>62</v>
      </c>
      <c r="D2641" s="3" t="s">
        <v>63</v>
      </c>
      <c r="E2641" s="3" t="s">
        <v>149</v>
      </c>
      <c r="F2641" s="3" t="s">
        <v>44</v>
      </c>
      <c r="G2641" s="3" t="s">
        <v>66</v>
      </c>
      <c r="H2641" s="3" t="s">
        <v>30</v>
      </c>
      <c r="I2641" s="3" t="s">
        <v>22</v>
      </c>
      <c r="J2641">
        <v>0</v>
      </c>
      <c r="K2641" s="3" t="s">
        <v>46</v>
      </c>
      <c r="L2641" s="3" t="s">
        <v>24</v>
      </c>
      <c r="M2641" s="3" t="s">
        <v>25</v>
      </c>
      <c r="N2641">
        <v>94</v>
      </c>
    </row>
    <row r="2642" spans="1:14" x14ac:dyDescent="0.3">
      <c r="A2642" s="3" t="s">
        <v>3152</v>
      </c>
      <c r="B2642" s="4">
        <v>44524</v>
      </c>
      <c r="C2642" s="3" t="s">
        <v>16</v>
      </c>
      <c r="D2642" s="3" t="s">
        <v>83</v>
      </c>
      <c r="E2642" s="3" t="s">
        <v>58</v>
      </c>
      <c r="F2642" s="3" t="s">
        <v>37</v>
      </c>
      <c r="G2642" s="3" t="s">
        <v>20</v>
      </c>
      <c r="H2642" s="3" t="s">
        <v>45</v>
      </c>
      <c r="I2642" s="3" t="s">
        <v>31</v>
      </c>
      <c r="J2642">
        <v>848.56</v>
      </c>
      <c r="K2642" s="3" t="s">
        <v>23</v>
      </c>
      <c r="L2642" s="3" t="s">
        <v>24</v>
      </c>
      <c r="M2642" s="3" t="s">
        <v>55</v>
      </c>
      <c r="N2642">
        <v>42</v>
      </c>
    </row>
    <row r="2643" spans="1:14" x14ac:dyDescent="0.3">
      <c r="A2643" s="3" t="s">
        <v>3154</v>
      </c>
      <c r="B2643" s="4">
        <v>44524</v>
      </c>
      <c r="C2643" s="3" t="s">
        <v>27</v>
      </c>
      <c r="D2643" s="3" t="s">
        <v>28</v>
      </c>
      <c r="E2643" s="3" t="s">
        <v>149</v>
      </c>
      <c r="F2643" s="3" t="s">
        <v>85</v>
      </c>
      <c r="G2643" s="3" t="s">
        <v>66</v>
      </c>
      <c r="H2643" s="3" t="s">
        <v>38</v>
      </c>
      <c r="I2643" s="3" t="s">
        <v>31</v>
      </c>
      <c r="J2643">
        <v>0</v>
      </c>
      <c r="K2643" s="3" t="s">
        <v>50</v>
      </c>
      <c r="L2643" s="3" t="s">
        <v>24</v>
      </c>
      <c r="M2643" s="3" t="s">
        <v>25</v>
      </c>
      <c r="N2643">
        <v>13</v>
      </c>
    </row>
    <row r="2644" spans="1:14" x14ac:dyDescent="0.3">
      <c r="A2644" s="3" t="s">
        <v>3155</v>
      </c>
      <c r="B2644" s="4">
        <v>44524</v>
      </c>
      <c r="C2644" s="3" t="s">
        <v>87</v>
      </c>
      <c r="D2644" s="3" t="s">
        <v>88</v>
      </c>
      <c r="E2644" s="3" t="s">
        <v>125</v>
      </c>
      <c r="F2644" s="3" t="s">
        <v>116</v>
      </c>
      <c r="G2644" s="3" t="s">
        <v>66</v>
      </c>
      <c r="H2644" s="3" t="s">
        <v>99</v>
      </c>
      <c r="I2644" s="3" t="s">
        <v>31</v>
      </c>
      <c r="J2644">
        <v>0</v>
      </c>
      <c r="K2644" s="3" t="s">
        <v>50</v>
      </c>
      <c r="L2644" s="3" t="s">
        <v>24</v>
      </c>
      <c r="M2644" s="3" t="s">
        <v>33</v>
      </c>
      <c r="N2644">
        <v>4</v>
      </c>
    </row>
    <row r="2645" spans="1:14" x14ac:dyDescent="0.3">
      <c r="A2645" s="3" t="s">
        <v>3156</v>
      </c>
      <c r="B2645" s="4">
        <v>44524</v>
      </c>
      <c r="C2645" s="3" t="s">
        <v>91</v>
      </c>
      <c r="D2645" s="3" t="s">
        <v>92</v>
      </c>
      <c r="E2645" s="3" t="s">
        <v>58</v>
      </c>
      <c r="F2645" s="3" t="s">
        <v>37</v>
      </c>
      <c r="G2645" s="3" t="s">
        <v>66</v>
      </c>
      <c r="H2645" s="3" t="s">
        <v>54</v>
      </c>
      <c r="I2645" s="3" t="s">
        <v>22</v>
      </c>
      <c r="J2645">
        <v>1922.44</v>
      </c>
      <c r="K2645" s="3" t="s">
        <v>46</v>
      </c>
      <c r="L2645" s="3" t="s">
        <v>24</v>
      </c>
      <c r="M2645" s="3" t="s">
        <v>25</v>
      </c>
      <c r="N2645">
        <v>39</v>
      </c>
    </row>
    <row r="2646" spans="1:14" x14ac:dyDescent="0.3">
      <c r="A2646" s="3" t="s">
        <v>3157</v>
      </c>
      <c r="B2646" s="4">
        <v>44524</v>
      </c>
      <c r="C2646" s="3" t="s">
        <v>204</v>
      </c>
      <c r="D2646" s="3" t="s">
        <v>205</v>
      </c>
      <c r="E2646" s="3" t="s">
        <v>69</v>
      </c>
      <c r="F2646" s="3" t="s">
        <v>74</v>
      </c>
      <c r="G2646" s="3" t="s">
        <v>20</v>
      </c>
      <c r="H2646" s="3" t="s">
        <v>30</v>
      </c>
      <c r="I2646" s="3" t="s">
        <v>22</v>
      </c>
      <c r="J2646">
        <v>652.51</v>
      </c>
      <c r="K2646" s="3" t="s">
        <v>23</v>
      </c>
      <c r="L2646" s="3" t="s">
        <v>24</v>
      </c>
      <c r="M2646" s="3" t="s">
        <v>33</v>
      </c>
      <c r="N2646">
        <v>22</v>
      </c>
    </row>
    <row r="2647" spans="1:14" x14ac:dyDescent="0.3">
      <c r="A2647" s="3" t="s">
        <v>3158</v>
      </c>
      <c r="B2647" s="4">
        <v>44524</v>
      </c>
      <c r="C2647" s="3" t="s">
        <v>35</v>
      </c>
      <c r="D2647" s="3" t="s">
        <v>257</v>
      </c>
      <c r="E2647" s="3" t="s">
        <v>64</v>
      </c>
      <c r="F2647" s="3" t="s">
        <v>65</v>
      </c>
      <c r="G2647" s="3" t="s">
        <v>20</v>
      </c>
      <c r="H2647" s="3" t="s">
        <v>45</v>
      </c>
      <c r="I2647" s="3" t="s">
        <v>31</v>
      </c>
      <c r="J2647">
        <v>0</v>
      </c>
      <c r="K2647" s="3" t="s">
        <v>23</v>
      </c>
      <c r="L2647" s="3" t="s">
        <v>24</v>
      </c>
      <c r="M2647" s="3" t="s">
        <v>70</v>
      </c>
      <c r="N2647">
        <v>123</v>
      </c>
    </row>
    <row r="2648" spans="1:14" x14ac:dyDescent="0.3">
      <c r="A2648" s="3" t="s">
        <v>3159</v>
      </c>
      <c r="B2648" s="4">
        <v>44524</v>
      </c>
      <c r="C2648" s="3" t="s">
        <v>144</v>
      </c>
      <c r="D2648" s="3" t="s">
        <v>145</v>
      </c>
      <c r="E2648" s="3" t="s">
        <v>58</v>
      </c>
      <c r="F2648" s="3" t="s">
        <v>116</v>
      </c>
      <c r="G2648" s="3" t="s">
        <v>20</v>
      </c>
      <c r="H2648" s="3" t="s">
        <v>30</v>
      </c>
      <c r="I2648" s="3" t="s">
        <v>31</v>
      </c>
      <c r="J2648">
        <v>1023.83</v>
      </c>
      <c r="K2648" s="3" t="s">
        <v>50</v>
      </c>
      <c r="L2648" s="3" t="s">
        <v>24</v>
      </c>
      <c r="M2648" s="3" t="s">
        <v>33</v>
      </c>
      <c r="N2648">
        <v>27</v>
      </c>
    </row>
    <row r="2649" spans="1:14" x14ac:dyDescent="0.3">
      <c r="A2649" s="3" t="s">
        <v>3160</v>
      </c>
      <c r="B2649" s="4">
        <v>44524</v>
      </c>
      <c r="C2649" s="3" t="s">
        <v>41</v>
      </c>
      <c r="D2649" s="3" t="s">
        <v>157</v>
      </c>
      <c r="E2649" s="3" t="s">
        <v>58</v>
      </c>
      <c r="F2649" s="3" t="s">
        <v>19</v>
      </c>
      <c r="G2649" s="3" t="s">
        <v>66</v>
      </c>
      <c r="H2649" s="3" t="s">
        <v>30</v>
      </c>
      <c r="I2649" s="3" t="s">
        <v>22</v>
      </c>
      <c r="J2649">
        <v>2132.9499999999998</v>
      </c>
      <c r="K2649" s="3" t="s">
        <v>32</v>
      </c>
      <c r="L2649" s="3" t="s">
        <v>24</v>
      </c>
      <c r="M2649" s="3" t="s">
        <v>33</v>
      </c>
      <c r="N2649">
        <v>8</v>
      </c>
    </row>
    <row r="2650" spans="1:14" x14ac:dyDescent="0.3">
      <c r="A2650" s="3" t="s">
        <v>3161</v>
      </c>
      <c r="B2650" s="4">
        <v>44525</v>
      </c>
      <c r="C2650" s="3" t="s">
        <v>16</v>
      </c>
      <c r="D2650" s="3" t="s">
        <v>83</v>
      </c>
      <c r="E2650" s="3" t="s">
        <v>58</v>
      </c>
      <c r="F2650" s="3" t="s">
        <v>89</v>
      </c>
      <c r="G2650" s="3" t="s">
        <v>59</v>
      </c>
      <c r="H2650" s="3" t="s">
        <v>45</v>
      </c>
      <c r="I2650" s="3" t="s">
        <v>22</v>
      </c>
      <c r="J2650">
        <v>247.07</v>
      </c>
      <c r="K2650" s="3" t="s">
        <v>23</v>
      </c>
      <c r="L2650" s="3" t="s">
        <v>24</v>
      </c>
      <c r="M2650" s="3" t="s">
        <v>33</v>
      </c>
      <c r="N2650">
        <v>18</v>
      </c>
    </row>
    <row r="2651" spans="1:14" x14ac:dyDescent="0.3">
      <c r="A2651" s="3" t="s">
        <v>3163</v>
      </c>
      <c r="B2651" s="4">
        <v>44525</v>
      </c>
      <c r="C2651" s="3" t="s">
        <v>144</v>
      </c>
      <c r="D2651" s="3" t="s">
        <v>145</v>
      </c>
      <c r="E2651" s="3" t="s">
        <v>64</v>
      </c>
      <c r="F2651" s="3" t="s">
        <v>74</v>
      </c>
      <c r="G2651" s="3" t="s">
        <v>171</v>
      </c>
      <c r="H2651" s="3" t="s">
        <v>45</v>
      </c>
      <c r="I2651" s="3" t="s">
        <v>22</v>
      </c>
      <c r="J2651">
        <v>0</v>
      </c>
      <c r="K2651" s="3" t="s">
        <v>50</v>
      </c>
      <c r="L2651" s="3" t="s">
        <v>24</v>
      </c>
      <c r="M2651" s="3" t="s">
        <v>33</v>
      </c>
      <c r="N2651">
        <v>27</v>
      </c>
    </row>
    <row r="2652" spans="1:14" x14ac:dyDescent="0.3">
      <c r="A2652" s="3" t="s">
        <v>3164</v>
      </c>
      <c r="B2652" s="4">
        <v>44525</v>
      </c>
      <c r="C2652" s="3" t="s">
        <v>178</v>
      </c>
      <c r="D2652" s="3" t="s">
        <v>179</v>
      </c>
      <c r="E2652" s="3" t="s">
        <v>29</v>
      </c>
      <c r="F2652" s="3" t="s">
        <v>116</v>
      </c>
      <c r="G2652" s="3" t="s">
        <v>20</v>
      </c>
      <c r="H2652" s="3" t="s">
        <v>38</v>
      </c>
      <c r="I2652" s="3" t="s">
        <v>22</v>
      </c>
      <c r="J2652">
        <v>0</v>
      </c>
      <c r="K2652" s="3" t="s">
        <v>50</v>
      </c>
      <c r="L2652" s="3" t="s">
        <v>47</v>
      </c>
      <c r="M2652" s="3" t="s">
        <v>70</v>
      </c>
      <c r="N2652">
        <v>31</v>
      </c>
    </row>
    <row r="2653" spans="1:14" x14ac:dyDescent="0.3">
      <c r="A2653" s="3" t="s">
        <v>3165</v>
      </c>
      <c r="B2653" s="4">
        <v>44525</v>
      </c>
      <c r="C2653" s="3" t="s">
        <v>35</v>
      </c>
      <c r="D2653" s="3" t="s">
        <v>289</v>
      </c>
      <c r="E2653" s="3" t="s">
        <v>155</v>
      </c>
      <c r="F2653" s="3" t="s">
        <v>37</v>
      </c>
      <c r="G2653" s="3" t="s">
        <v>59</v>
      </c>
      <c r="H2653" s="3" t="s">
        <v>54</v>
      </c>
      <c r="I2653" s="3" t="s">
        <v>22</v>
      </c>
      <c r="J2653">
        <v>0</v>
      </c>
      <c r="K2653" s="3" t="s">
        <v>50</v>
      </c>
      <c r="L2653" s="3" t="s">
        <v>24</v>
      </c>
      <c r="M2653" s="3" t="s">
        <v>25</v>
      </c>
      <c r="N2653">
        <v>179</v>
      </c>
    </row>
    <row r="2654" spans="1:14" x14ac:dyDescent="0.3">
      <c r="A2654" s="3" t="s">
        <v>3166</v>
      </c>
      <c r="B2654" s="4">
        <v>44525</v>
      </c>
      <c r="C2654" s="3" t="s">
        <v>41</v>
      </c>
      <c r="D2654" s="3" t="s">
        <v>52</v>
      </c>
      <c r="E2654" s="3" t="s">
        <v>18</v>
      </c>
      <c r="F2654" s="3" t="s">
        <v>116</v>
      </c>
      <c r="G2654" s="3" t="s">
        <v>20</v>
      </c>
      <c r="H2654" s="3" t="s">
        <v>99</v>
      </c>
      <c r="I2654" s="3" t="s">
        <v>31</v>
      </c>
      <c r="J2654">
        <v>4473.8599999999997</v>
      </c>
      <c r="K2654" s="3" t="s">
        <v>23</v>
      </c>
      <c r="L2654" s="3" t="s">
        <v>47</v>
      </c>
      <c r="M2654" s="3" t="s">
        <v>70</v>
      </c>
      <c r="N2654">
        <v>62</v>
      </c>
    </row>
    <row r="2655" spans="1:14" x14ac:dyDescent="0.3">
      <c r="A2655" s="3" t="s">
        <v>3167</v>
      </c>
      <c r="B2655" s="4">
        <v>44525</v>
      </c>
      <c r="C2655" s="3" t="s">
        <v>41</v>
      </c>
      <c r="D2655" s="3" t="s">
        <v>42</v>
      </c>
      <c r="E2655" s="3" t="s">
        <v>18</v>
      </c>
      <c r="F2655" s="3" t="s">
        <v>37</v>
      </c>
      <c r="G2655" s="3" t="s">
        <v>66</v>
      </c>
      <c r="H2655" s="3" t="s">
        <v>38</v>
      </c>
      <c r="I2655" s="3" t="s">
        <v>22</v>
      </c>
      <c r="J2655">
        <v>368.45</v>
      </c>
      <c r="K2655" s="3" t="s">
        <v>46</v>
      </c>
      <c r="L2655" s="3" t="s">
        <v>24</v>
      </c>
      <c r="M2655" s="3" t="s">
        <v>33</v>
      </c>
      <c r="N2655">
        <v>19</v>
      </c>
    </row>
    <row r="2656" spans="1:14" x14ac:dyDescent="0.3">
      <c r="A2656" s="3" t="s">
        <v>3168</v>
      </c>
      <c r="B2656" s="4">
        <v>44525</v>
      </c>
      <c r="C2656" s="3" t="s">
        <v>62</v>
      </c>
      <c r="D2656" s="3" t="s">
        <v>63</v>
      </c>
      <c r="E2656" s="3" t="s">
        <v>224</v>
      </c>
      <c r="F2656" s="3" t="s">
        <v>19</v>
      </c>
      <c r="G2656" s="3" t="s">
        <v>66</v>
      </c>
      <c r="H2656" s="3" t="s">
        <v>30</v>
      </c>
      <c r="I2656" s="3" t="s">
        <v>22</v>
      </c>
      <c r="J2656">
        <v>0</v>
      </c>
      <c r="K2656" s="3" t="s">
        <v>46</v>
      </c>
      <c r="L2656" s="3" t="s">
        <v>24</v>
      </c>
      <c r="M2656" s="3" t="s">
        <v>25</v>
      </c>
      <c r="N2656">
        <v>32</v>
      </c>
    </row>
    <row r="2657" spans="1:14" x14ac:dyDescent="0.3">
      <c r="A2657" s="3" t="s">
        <v>3169</v>
      </c>
      <c r="B2657" s="4">
        <v>44525</v>
      </c>
      <c r="C2657" s="3" t="s">
        <v>342</v>
      </c>
      <c r="D2657" s="3" t="s">
        <v>343</v>
      </c>
      <c r="E2657" s="3" t="s">
        <v>49</v>
      </c>
      <c r="F2657" s="3" t="s">
        <v>85</v>
      </c>
      <c r="G2657" s="3" t="s">
        <v>20</v>
      </c>
      <c r="H2657" s="3" t="s">
        <v>38</v>
      </c>
      <c r="I2657" s="3" t="s">
        <v>22</v>
      </c>
      <c r="J2657">
        <v>1045.05</v>
      </c>
      <c r="K2657" s="3" t="s">
        <v>32</v>
      </c>
      <c r="L2657" s="3" t="s">
        <v>47</v>
      </c>
      <c r="M2657" s="3" t="s">
        <v>25</v>
      </c>
      <c r="N2657">
        <v>17</v>
      </c>
    </row>
    <row r="2658" spans="1:14" x14ac:dyDescent="0.3">
      <c r="A2658" s="3" t="s">
        <v>3170</v>
      </c>
      <c r="B2658" s="4">
        <v>44525</v>
      </c>
      <c r="C2658" s="3" t="s">
        <v>16</v>
      </c>
      <c r="D2658" s="3" t="s">
        <v>17</v>
      </c>
      <c r="E2658" s="3" t="s">
        <v>64</v>
      </c>
      <c r="F2658" s="3" t="s">
        <v>65</v>
      </c>
      <c r="G2658" s="3" t="s">
        <v>20</v>
      </c>
      <c r="H2658" s="3" t="s">
        <v>45</v>
      </c>
      <c r="I2658" s="3" t="s">
        <v>22</v>
      </c>
      <c r="J2658">
        <v>0</v>
      </c>
      <c r="K2658" s="3" t="s">
        <v>46</v>
      </c>
      <c r="L2658" s="3" t="s">
        <v>24</v>
      </c>
      <c r="M2658" s="3" t="s">
        <v>33</v>
      </c>
      <c r="N2658">
        <v>23</v>
      </c>
    </row>
    <row r="2659" spans="1:14" x14ac:dyDescent="0.3">
      <c r="A2659" s="3" t="s">
        <v>3171</v>
      </c>
      <c r="B2659" s="4">
        <v>44526</v>
      </c>
      <c r="C2659" s="3" t="s">
        <v>139</v>
      </c>
      <c r="D2659" s="3" t="s">
        <v>501</v>
      </c>
      <c r="E2659" s="3" t="s">
        <v>43</v>
      </c>
      <c r="F2659" s="3" t="s">
        <v>19</v>
      </c>
      <c r="G2659" s="3" t="s">
        <v>66</v>
      </c>
      <c r="H2659" s="3" t="s">
        <v>54</v>
      </c>
      <c r="I2659" s="3" t="s">
        <v>31</v>
      </c>
      <c r="J2659">
        <v>936.73</v>
      </c>
      <c r="K2659" s="3" t="s">
        <v>50</v>
      </c>
      <c r="L2659" s="3" t="s">
        <v>24</v>
      </c>
      <c r="M2659" s="3" t="s">
        <v>70</v>
      </c>
      <c r="N2659">
        <v>77</v>
      </c>
    </row>
    <row r="2660" spans="1:14" x14ac:dyDescent="0.3">
      <c r="A2660" s="3" t="s">
        <v>3173</v>
      </c>
      <c r="B2660" s="4">
        <v>44526</v>
      </c>
      <c r="C2660" s="3" t="s">
        <v>41</v>
      </c>
      <c r="D2660" s="3" t="s">
        <v>199</v>
      </c>
      <c r="E2660" s="3" t="s">
        <v>64</v>
      </c>
      <c r="F2660" s="3" t="s">
        <v>89</v>
      </c>
      <c r="G2660" s="3" t="s">
        <v>20</v>
      </c>
      <c r="H2660" s="3" t="s">
        <v>54</v>
      </c>
      <c r="I2660" s="3" t="s">
        <v>31</v>
      </c>
      <c r="J2660">
        <v>0</v>
      </c>
      <c r="K2660" s="3" t="s">
        <v>50</v>
      </c>
      <c r="L2660" s="3" t="s">
        <v>24</v>
      </c>
      <c r="M2660" s="3" t="s">
        <v>25</v>
      </c>
      <c r="N2660">
        <v>125</v>
      </c>
    </row>
    <row r="2661" spans="1:14" x14ac:dyDescent="0.3">
      <c r="A2661" s="3" t="s">
        <v>3174</v>
      </c>
      <c r="B2661" s="4">
        <v>44526</v>
      </c>
      <c r="C2661" s="3" t="s">
        <v>121</v>
      </c>
      <c r="D2661" s="3" t="s">
        <v>162</v>
      </c>
      <c r="E2661" s="3" t="s">
        <v>43</v>
      </c>
      <c r="F2661" s="3" t="s">
        <v>44</v>
      </c>
      <c r="G2661" s="3" t="s">
        <v>66</v>
      </c>
      <c r="H2661" s="3" t="s">
        <v>38</v>
      </c>
      <c r="I2661" s="3" t="s">
        <v>22</v>
      </c>
      <c r="J2661">
        <v>134.46</v>
      </c>
      <c r="K2661" s="3" t="s">
        <v>50</v>
      </c>
      <c r="L2661" s="3" t="s">
        <v>24</v>
      </c>
      <c r="M2661" s="3" t="s">
        <v>55</v>
      </c>
      <c r="N2661">
        <v>127</v>
      </c>
    </row>
    <row r="2662" spans="1:14" x14ac:dyDescent="0.3">
      <c r="A2662" s="3" t="s">
        <v>3175</v>
      </c>
      <c r="B2662" s="4">
        <v>44526</v>
      </c>
      <c r="C2662" s="3" t="s">
        <v>87</v>
      </c>
      <c r="D2662" s="3" t="s">
        <v>118</v>
      </c>
      <c r="E2662" s="3" t="s">
        <v>64</v>
      </c>
      <c r="F2662" s="3" t="s">
        <v>116</v>
      </c>
      <c r="G2662" s="3" t="s">
        <v>20</v>
      </c>
      <c r="H2662" s="3" t="s">
        <v>30</v>
      </c>
      <c r="I2662" s="3" t="s">
        <v>31</v>
      </c>
      <c r="J2662">
        <v>0</v>
      </c>
      <c r="K2662" s="3" t="s">
        <v>32</v>
      </c>
      <c r="L2662" s="3" t="s">
        <v>24</v>
      </c>
      <c r="M2662" s="3" t="s">
        <v>33</v>
      </c>
      <c r="N2662">
        <v>11</v>
      </c>
    </row>
    <row r="2663" spans="1:14" x14ac:dyDescent="0.3">
      <c r="A2663" s="3" t="s">
        <v>3176</v>
      </c>
      <c r="B2663" s="4">
        <v>44526</v>
      </c>
      <c r="C2663" s="3" t="s">
        <v>139</v>
      </c>
      <c r="D2663" s="3" t="s">
        <v>140</v>
      </c>
      <c r="E2663" s="3" t="s">
        <v>43</v>
      </c>
      <c r="F2663" s="3" t="s">
        <v>85</v>
      </c>
      <c r="G2663" s="3" t="s">
        <v>20</v>
      </c>
      <c r="H2663" s="3" t="s">
        <v>30</v>
      </c>
      <c r="I2663" s="3" t="s">
        <v>22</v>
      </c>
      <c r="J2663">
        <v>189.54</v>
      </c>
      <c r="K2663" s="3" t="s">
        <v>50</v>
      </c>
      <c r="L2663" s="3" t="s">
        <v>24</v>
      </c>
      <c r="M2663" s="3" t="s">
        <v>70</v>
      </c>
      <c r="N2663">
        <v>3</v>
      </c>
    </row>
    <row r="2664" spans="1:14" x14ac:dyDescent="0.3">
      <c r="A2664" s="3" t="s">
        <v>3177</v>
      </c>
      <c r="B2664" s="4">
        <v>44526</v>
      </c>
      <c r="C2664" s="3" t="s">
        <v>35</v>
      </c>
      <c r="D2664" s="3" t="s">
        <v>57</v>
      </c>
      <c r="E2664" s="3" t="s">
        <v>58</v>
      </c>
      <c r="F2664" s="3" t="s">
        <v>116</v>
      </c>
      <c r="G2664" s="3" t="s">
        <v>20</v>
      </c>
      <c r="H2664" s="3" t="s">
        <v>38</v>
      </c>
      <c r="I2664" s="3" t="s">
        <v>31</v>
      </c>
      <c r="J2664">
        <v>256.79000000000002</v>
      </c>
      <c r="K2664" s="3" t="s">
        <v>50</v>
      </c>
      <c r="L2664" s="3" t="s">
        <v>24</v>
      </c>
      <c r="M2664" s="3" t="s">
        <v>33</v>
      </c>
      <c r="N2664">
        <v>26</v>
      </c>
    </row>
    <row r="2665" spans="1:14" x14ac:dyDescent="0.3">
      <c r="A2665" s="3" t="s">
        <v>3178</v>
      </c>
      <c r="B2665" s="4">
        <v>44526</v>
      </c>
      <c r="C2665" s="3" t="s">
        <v>87</v>
      </c>
      <c r="D2665" s="3" t="s">
        <v>124</v>
      </c>
      <c r="E2665" s="3" t="s">
        <v>43</v>
      </c>
      <c r="F2665" s="3" t="s">
        <v>44</v>
      </c>
      <c r="G2665" s="3" t="s">
        <v>59</v>
      </c>
      <c r="H2665" s="3" t="s">
        <v>30</v>
      </c>
      <c r="I2665" s="3" t="s">
        <v>31</v>
      </c>
      <c r="J2665">
        <v>287.86</v>
      </c>
      <c r="K2665" s="3" t="s">
        <v>23</v>
      </c>
      <c r="L2665" s="3" t="s">
        <v>24</v>
      </c>
      <c r="M2665" s="3" t="s">
        <v>70</v>
      </c>
      <c r="N2665">
        <v>82</v>
      </c>
    </row>
    <row r="2666" spans="1:14" x14ac:dyDescent="0.3">
      <c r="A2666" s="3" t="s">
        <v>3179</v>
      </c>
      <c r="B2666" s="4">
        <v>44526</v>
      </c>
      <c r="C2666" s="3" t="s">
        <v>41</v>
      </c>
      <c r="D2666" s="3" t="s">
        <v>42</v>
      </c>
      <c r="E2666" s="3" t="s">
        <v>58</v>
      </c>
      <c r="F2666" s="3" t="s">
        <v>19</v>
      </c>
      <c r="G2666" s="3" t="s">
        <v>20</v>
      </c>
      <c r="H2666" s="3" t="s">
        <v>45</v>
      </c>
      <c r="I2666" s="3" t="s">
        <v>31</v>
      </c>
      <c r="J2666">
        <v>1109.8699999999999</v>
      </c>
      <c r="K2666" s="3" t="s">
        <v>46</v>
      </c>
      <c r="L2666" s="3" t="s">
        <v>24</v>
      </c>
      <c r="M2666" s="3" t="s">
        <v>33</v>
      </c>
      <c r="N2666">
        <v>20</v>
      </c>
    </row>
    <row r="2667" spans="1:14" x14ac:dyDescent="0.3">
      <c r="A2667" s="3" t="s">
        <v>3180</v>
      </c>
      <c r="B2667" s="4">
        <v>44527</v>
      </c>
      <c r="C2667" s="3" t="s">
        <v>91</v>
      </c>
      <c r="D2667" s="3" t="s">
        <v>92</v>
      </c>
      <c r="E2667" s="3" t="s">
        <v>58</v>
      </c>
      <c r="F2667" s="3" t="s">
        <v>116</v>
      </c>
      <c r="G2667" s="3" t="s">
        <v>20</v>
      </c>
      <c r="H2667" s="3" t="s">
        <v>30</v>
      </c>
      <c r="I2667" s="3" t="s">
        <v>22</v>
      </c>
      <c r="J2667">
        <v>190.47</v>
      </c>
      <c r="K2667" s="3" t="s">
        <v>46</v>
      </c>
      <c r="L2667" s="3" t="s">
        <v>24</v>
      </c>
      <c r="M2667" s="3" t="s">
        <v>25</v>
      </c>
      <c r="N2667">
        <v>106</v>
      </c>
    </row>
    <row r="2668" spans="1:14" x14ac:dyDescent="0.3">
      <c r="A2668" s="3" t="s">
        <v>3182</v>
      </c>
      <c r="B2668" s="4">
        <v>44527</v>
      </c>
      <c r="C2668" s="3" t="s">
        <v>310</v>
      </c>
      <c r="D2668" s="3" t="s">
        <v>311</v>
      </c>
      <c r="E2668" s="3" t="s">
        <v>43</v>
      </c>
      <c r="F2668" s="3" t="s">
        <v>44</v>
      </c>
      <c r="G2668" s="3" t="s">
        <v>171</v>
      </c>
      <c r="H2668" s="3" t="s">
        <v>45</v>
      </c>
      <c r="I2668" s="3" t="s">
        <v>22</v>
      </c>
      <c r="J2668">
        <v>5074.7700000000004</v>
      </c>
      <c r="K2668" s="3" t="s">
        <v>23</v>
      </c>
      <c r="L2668" s="3" t="s">
        <v>24</v>
      </c>
      <c r="M2668" s="3" t="s">
        <v>33</v>
      </c>
      <c r="N2668">
        <v>19</v>
      </c>
    </row>
    <row r="2669" spans="1:14" x14ac:dyDescent="0.3">
      <c r="A2669" s="3" t="s">
        <v>3183</v>
      </c>
      <c r="B2669" s="4">
        <v>44527</v>
      </c>
      <c r="C2669" s="3" t="s">
        <v>187</v>
      </c>
      <c r="D2669" s="3" t="s">
        <v>188</v>
      </c>
      <c r="E2669" s="3" t="s">
        <v>58</v>
      </c>
      <c r="F2669" s="3" t="s">
        <v>74</v>
      </c>
      <c r="G2669" s="3" t="s">
        <v>20</v>
      </c>
      <c r="H2669" s="3" t="s">
        <v>54</v>
      </c>
      <c r="I2669" s="3" t="s">
        <v>22</v>
      </c>
      <c r="J2669">
        <v>163.49</v>
      </c>
      <c r="K2669" s="3" t="s">
        <v>46</v>
      </c>
      <c r="L2669" s="3" t="s">
        <v>24</v>
      </c>
      <c r="M2669" s="3" t="s">
        <v>33</v>
      </c>
      <c r="N2669">
        <v>7</v>
      </c>
    </row>
    <row r="2670" spans="1:14" x14ac:dyDescent="0.3">
      <c r="A2670" s="3" t="s">
        <v>3184</v>
      </c>
      <c r="B2670" s="4">
        <v>44527</v>
      </c>
      <c r="C2670" s="3" t="s">
        <v>101</v>
      </c>
      <c r="D2670" s="3" t="s">
        <v>210</v>
      </c>
      <c r="E2670" s="3" t="s">
        <v>58</v>
      </c>
      <c r="F2670" s="3" t="s">
        <v>116</v>
      </c>
      <c r="G2670" s="3" t="s">
        <v>66</v>
      </c>
      <c r="H2670" s="3" t="s">
        <v>38</v>
      </c>
      <c r="I2670" s="3" t="s">
        <v>22</v>
      </c>
      <c r="J2670">
        <v>196.71</v>
      </c>
      <c r="K2670" s="3" t="s">
        <v>32</v>
      </c>
      <c r="L2670" s="3" t="s">
        <v>24</v>
      </c>
      <c r="M2670" s="3" t="s">
        <v>67</v>
      </c>
      <c r="N2670">
        <v>135</v>
      </c>
    </row>
    <row r="2671" spans="1:14" x14ac:dyDescent="0.3">
      <c r="A2671" s="3" t="s">
        <v>3185</v>
      </c>
      <c r="B2671" s="4">
        <v>44527</v>
      </c>
      <c r="C2671" s="3" t="s">
        <v>16</v>
      </c>
      <c r="D2671" s="3" t="s">
        <v>17</v>
      </c>
      <c r="E2671" s="3" t="s">
        <v>155</v>
      </c>
      <c r="F2671" s="3" t="s">
        <v>74</v>
      </c>
      <c r="G2671" s="3" t="s">
        <v>20</v>
      </c>
      <c r="H2671" s="3" t="s">
        <v>38</v>
      </c>
      <c r="I2671" s="3" t="s">
        <v>31</v>
      </c>
      <c r="J2671">
        <v>0</v>
      </c>
      <c r="K2671" s="3" t="s">
        <v>32</v>
      </c>
      <c r="L2671" s="3" t="s">
        <v>47</v>
      </c>
      <c r="M2671" s="3" t="s">
        <v>33</v>
      </c>
      <c r="N2671">
        <v>22</v>
      </c>
    </row>
    <row r="2672" spans="1:14" x14ac:dyDescent="0.3">
      <c r="A2672" s="3" t="s">
        <v>3186</v>
      </c>
      <c r="B2672" s="4">
        <v>44527</v>
      </c>
      <c r="C2672" s="3" t="s">
        <v>133</v>
      </c>
      <c r="D2672" s="3" t="s">
        <v>134</v>
      </c>
      <c r="E2672" s="3" t="s">
        <v>29</v>
      </c>
      <c r="F2672" s="3" t="s">
        <v>19</v>
      </c>
      <c r="G2672" s="3" t="s">
        <v>20</v>
      </c>
      <c r="H2672" s="3" t="s">
        <v>45</v>
      </c>
      <c r="I2672" s="3" t="s">
        <v>78</v>
      </c>
      <c r="J2672">
        <v>0</v>
      </c>
      <c r="K2672" s="3" t="s">
        <v>46</v>
      </c>
      <c r="L2672" s="3" t="s">
        <v>24</v>
      </c>
      <c r="M2672" s="3" t="s">
        <v>33</v>
      </c>
      <c r="N2672">
        <v>5</v>
      </c>
    </row>
    <row r="2673" spans="1:14" x14ac:dyDescent="0.3">
      <c r="A2673" s="3" t="s">
        <v>3187</v>
      </c>
      <c r="B2673" s="4">
        <v>44527</v>
      </c>
      <c r="C2673" s="3" t="s">
        <v>310</v>
      </c>
      <c r="D2673" s="3" t="s">
        <v>311</v>
      </c>
      <c r="E2673" s="3" t="s">
        <v>84</v>
      </c>
      <c r="F2673" s="3" t="s">
        <v>65</v>
      </c>
      <c r="G2673" s="3" t="s">
        <v>59</v>
      </c>
      <c r="H2673" s="3" t="s">
        <v>30</v>
      </c>
      <c r="I2673" s="3" t="s">
        <v>31</v>
      </c>
      <c r="J2673">
        <v>514.19000000000005</v>
      </c>
      <c r="K2673" s="3" t="s">
        <v>50</v>
      </c>
      <c r="L2673" s="3" t="s">
        <v>60</v>
      </c>
      <c r="M2673" s="3" t="s">
        <v>25</v>
      </c>
      <c r="N2673">
        <v>53</v>
      </c>
    </row>
    <row r="2674" spans="1:14" x14ac:dyDescent="0.3">
      <c r="A2674" s="3" t="s">
        <v>3188</v>
      </c>
      <c r="B2674" s="4">
        <v>44527</v>
      </c>
      <c r="C2674" s="3" t="s">
        <v>101</v>
      </c>
      <c r="D2674" s="3" t="s">
        <v>210</v>
      </c>
      <c r="E2674" s="3" t="s">
        <v>224</v>
      </c>
      <c r="F2674" s="3" t="s">
        <v>74</v>
      </c>
      <c r="G2674" s="3" t="s">
        <v>20</v>
      </c>
      <c r="H2674" s="3" t="s">
        <v>45</v>
      </c>
      <c r="I2674" s="3" t="s">
        <v>31</v>
      </c>
      <c r="J2674">
        <v>0</v>
      </c>
      <c r="K2674" s="3" t="s">
        <v>46</v>
      </c>
      <c r="L2674" s="3" t="s">
        <v>24</v>
      </c>
      <c r="M2674" s="3" t="s">
        <v>67</v>
      </c>
      <c r="N2674">
        <v>115</v>
      </c>
    </row>
    <row r="2675" spans="1:14" x14ac:dyDescent="0.3">
      <c r="A2675" s="3" t="s">
        <v>3189</v>
      </c>
      <c r="B2675" s="4">
        <v>44527</v>
      </c>
      <c r="C2675" s="3" t="s">
        <v>16</v>
      </c>
      <c r="D2675" s="3" t="s">
        <v>17</v>
      </c>
      <c r="E2675" s="3" t="s">
        <v>155</v>
      </c>
      <c r="F2675" s="3" t="s">
        <v>116</v>
      </c>
      <c r="G2675" s="3" t="s">
        <v>66</v>
      </c>
      <c r="H2675" s="3" t="s">
        <v>21</v>
      </c>
      <c r="I2675" s="3" t="s">
        <v>22</v>
      </c>
      <c r="J2675">
        <v>0</v>
      </c>
      <c r="K2675" s="3" t="s">
        <v>50</v>
      </c>
      <c r="L2675" s="3" t="s">
        <v>24</v>
      </c>
      <c r="M2675" s="3" t="s">
        <v>33</v>
      </c>
      <c r="N2675">
        <v>14</v>
      </c>
    </row>
    <row r="2676" spans="1:14" x14ac:dyDescent="0.3">
      <c r="A2676" s="3" t="s">
        <v>3190</v>
      </c>
      <c r="B2676" s="4">
        <v>44527</v>
      </c>
      <c r="C2676" s="3" t="s">
        <v>41</v>
      </c>
      <c r="D2676" s="3" t="s">
        <v>157</v>
      </c>
      <c r="E2676" s="3" t="s">
        <v>64</v>
      </c>
      <c r="F2676" s="3" t="s">
        <v>19</v>
      </c>
      <c r="G2676" s="3" t="s">
        <v>20</v>
      </c>
      <c r="H2676" s="3" t="s">
        <v>45</v>
      </c>
      <c r="I2676" s="3" t="s">
        <v>31</v>
      </c>
      <c r="J2676">
        <v>0</v>
      </c>
      <c r="K2676" s="3" t="s">
        <v>50</v>
      </c>
      <c r="L2676" s="3" t="s">
        <v>24</v>
      </c>
      <c r="M2676" s="3" t="s">
        <v>33</v>
      </c>
      <c r="N2676">
        <v>11</v>
      </c>
    </row>
    <row r="2677" spans="1:14" x14ac:dyDescent="0.3">
      <c r="A2677" s="3" t="s">
        <v>3191</v>
      </c>
      <c r="B2677" s="4">
        <v>44527</v>
      </c>
      <c r="C2677" s="3" t="s">
        <v>101</v>
      </c>
      <c r="D2677" s="3" t="s">
        <v>210</v>
      </c>
      <c r="E2677" s="3" t="s">
        <v>149</v>
      </c>
      <c r="F2677" s="3" t="s">
        <v>116</v>
      </c>
      <c r="G2677" s="3" t="s">
        <v>66</v>
      </c>
      <c r="H2677" s="3" t="s">
        <v>45</v>
      </c>
      <c r="I2677" s="3" t="s">
        <v>31</v>
      </c>
      <c r="J2677">
        <v>0</v>
      </c>
      <c r="K2677" s="3" t="s">
        <v>50</v>
      </c>
      <c r="L2677" s="3" t="s">
        <v>60</v>
      </c>
      <c r="M2677" s="3" t="s">
        <v>33</v>
      </c>
      <c r="N2677">
        <v>27</v>
      </c>
    </row>
    <row r="2678" spans="1:14" x14ac:dyDescent="0.3">
      <c r="A2678" s="3" t="s">
        <v>3192</v>
      </c>
      <c r="B2678" s="4">
        <v>44528</v>
      </c>
      <c r="C2678" s="3" t="s">
        <v>144</v>
      </c>
      <c r="D2678" s="3" t="s">
        <v>489</v>
      </c>
      <c r="E2678" s="3" t="s">
        <v>69</v>
      </c>
      <c r="F2678" s="3" t="s">
        <v>19</v>
      </c>
      <c r="G2678" s="3" t="s">
        <v>20</v>
      </c>
      <c r="H2678" s="3" t="s">
        <v>30</v>
      </c>
      <c r="I2678" s="3" t="s">
        <v>22</v>
      </c>
      <c r="J2678">
        <v>773.06</v>
      </c>
      <c r="K2678" s="3" t="s">
        <v>46</v>
      </c>
      <c r="L2678" s="3" t="s">
        <v>24</v>
      </c>
      <c r="M2678" s="3" t="s">
        <v>25</v>
      </c>
      <c r="N2678">
        <v>92</v>
      </c>
    </row>
    <row r="2679" spans="1:14" x14ac:dyDescent="0.3">
      <c r="A2679" s="3" t="s">
        <v>3194</v>
      </c>
      <c r="B2679" s="4">
        <v>44528</v>
      </c>
      <c r="C2679" s="3" t="s">
        <v>121</v>
      </c>
      <c r="D2679" s="3" t="s">
        <v>162</v>
      </c>
      <c r="E2679" s="3" t="s">
        <v>69</v>
      </c>
      <c r="F2679" s="3" t="s">
        <v>89</v>
      </c>
      <c r="G2679" s="3" t="s">
        <v>20</v>
      </c>
      <c r="H2679" s="3" t="s">
        <v>30</v>
      </c>
      <c r="I2679" s="3" t="s">
        <v>31</v>
      </c>
      <c r="J2679">
        <v>3269.18</v>
      </c>
      <c r="K2679" s="3" t="s">
        <v>46</v>
      </c>
      <c r="L2679" s="3" t="s">
        <v>24</v>
      </c>
      <c r="M2679" s="3" t="s">
        <v>33</v>
      </c>
      <c r="N2679">
        <v>6</v>
      </c>
    </row>
    <row r="2680" spans="1:14" x14ac:dyDescent="0.3">
      <c r="A2680" s="3" t="s">
        <v>3195</v>
      </c>
      <c r="B2680" s="4">
        <v>44528</v>
      </c>
      <c r="C2680" s="3" t="s">
        <v>35</v>
      </c>
      <c r="D2680" s="3" t="s">
        <v>257</v>
      </c>
      <c r="E2680" s="3" t="s">
        <v>155</v>
      </c>
      <c r="F2680" s="3" t="s">
        <v>85</v>
      </c>
      <c r="G2680" s="3" t="s">
        <v>20</v>
      </c>
      <c r="H2680" s="3" t="s">
        <v>21</v>
      </c>
      <c r="I2680" s="3" t="s">
        <v>31</v>
      </c>
      <c r="J2680">
        <v>0</v>
      </c>
      <c r="K2680" s="3" t="s">
        <v>50</v>
      </c>
      <c r="L2680" s="3" t="s">
        <v>24</v>
      </c>
      <c r="M2680" s="3" t="s">
        <v>25</v>
      </c>
      <c r="N2680">
        <v>62</v>
      </c>
    </row>
    <row r="2681" spans="1:14" x14ac:dyDescent="0.3">
      <c r="A2681" s="3" t="s">
        <v>3196</v>
      </c>
      <c r="B2681" s="4">
        <v>44528</v>
      </c>
      <c r="C2681" s="3" t="s">
        <v>41</v>
      </c>
      <c r="D2681" s="3" t="s">
        <v>52</v>
      </c>
      <c r="E2681" s="3" t="s">
        <v>58</v>
      </c>
      <c r="F2681" s="3" t="s">
        <v>85</v>
      </c>
      <c r="G2681" s="3" t="s">
        <v>59</v>
      </c>
      <c r="H2681" s="3" t="s">
        <v>45</v>
      </c>
      <c r="I2681" s="3" t="s">
        <v>22</v>
      </c>
      <c r="J2681">
        <v>235.52</v>
      </c>
      <c r="K2681" s="3" t="s">
        <v>23</v>
      </c>
      <c r="L2681" s="3" t="s">
        <v>24</v>
      </c>
      <c r="M2681" s="3" t="s">
        <v>70</v>
      </c>
      <c r="N2681">
        <v>96</v>
      </c>
    </row>
    <row r="2682" spans="1:14" x14ac:dyDescent="0.3">
      <c r="A2682" s="3" t="s">
        <v>3197</v>
      </c>
      <c r="B2682" s="4">
        <v>44528</v>
      </c>
      <c r="C2682" s="3" t="s">
        <v>41</v>
      </c>
      <c r="D2682" s="3" t="s">
        <v>52</v>
      </c>
      <c r="E2682" s="3" t="s">
        <v>29</v>
      </c>
      <c r="F2682" s="3" t="s">
        <v>74</v>
      </c>
      <c r="G2682" s="3" t="s">
        <v>66</v>
      </c>
      <c r="H2682" s="3" t="s">
        <v>45</v>
      </c>
      <c r="I2682" s="3" t="s">
        <v>31</v>
      </c>
      <c r="J2682">
        <v>0</v>
      </c>
      <c r="K2682" s="3" t="s">
        <v>50</v>
      </c>
      <c r="L2682" s="3" t="s">
        <v>24</v>
      </c>
      <c r="M2682" s="3" t="s">
        <v>67</v>
      </c>
      <c r="N2682">
        <v>161</v>
      </c>
    </row>
    <row r="2683" spans="1:14" x14ac:dyDescent="0.3">
      <c r="A2683" s="3" t="s">
        <v>3198</v>
      </c>
      <c r="B2683" s="4">
        <v>44528</v>
      </c>
      <c r="C2683" s="3" t="s">
        <v>121</v>
      </c>
      <c r="D2683" s="3" t="s">
        <v>162</v>
      </c>
      <c r="E2683" s="3" t="s">
        <v>84</v>
      </c>
      <c r="F2683" s="3" t="s">
        <v>19</v>
      </c>
      <c r="G2683" s="3" t="s">
        <v>171</v>
      </c>
      <c r="H2683" s="3" t="s">
        <v>38</v>
      </c>
      <c r="I2683" s="3" t="s">
        <v>22</v>
      </c>
      <c r="J2683">
        <v>240.05</v>
      </c>
      <c r="K2683" s="3" t="s">
        <v>50</v>
      </c>
      <c r="L2683" s="3" t="s">
        <v>24</v>
      </c>
      <c r="M2683" s="3" t="s">
        <v>55</v>
      </c>
      <c r="N2683">
        <v>3</v>
      </c>
    </row>
    <row r="2684" spans="1:14" x14ac:dyDescent="0.3">
      <c r="A2684" s="3" t="s">
        <v>3199</v>
      </c>
      <c r="B2684" s="4">
        <v>44529</v>
      </c>
      <c r="C2684" s="3" t="s">
        <v>35</v>
      </c>
      <c r="D2684" s="3" t="s">
        <v>267</v>
      </c>
      <c r="E2684" s="3" t="s">
        <v>58</v>
      </c>
      <c r="F2684" s="3" t="s">
        <v>37</v>
      </c>
      <c r="G2684" s="3" t="s">
        <v>59</v>
      </c>
      <c r="H2684" s="3" t="s">
        <v>30</v>
      </c>
      <c r="I2684" s="3" t="s">
        <v>31</v>
      </c>
      <c r="J2684">
        <v>860.28</v>
      </c>
      <c r="K2684" s="3" t="s">
        <v>50</v>
      </c>
      <c r="L2684" s="3" t="s">
        <v>47</v>
      </c>
      <c r="M2684" s="3" t="s">
        <v>55</v>
      </c>
      <c r="N2684">
        <v>130</v>
      </c>
    </row>
    <row r="2685" spans="1:14" x14ac:dyDescent="0.3">
      <c r="A2685" s="3" t="s">
        <v>3201</v>
      </c>
      <c r="B2685" s="4">
        <v>44529</v>
      </c>
      <c r="C2685" s="3" t="s">
        <v>144</v>
      </c>
      <c r="D2685" s="3" t="s">
        <v>145</v>
      </c>
      <c r="E2685" s="3" t="s">
        <v>58</v>
      </c>
      <c r="F2685" s="3" t="s">
        <v>44</v>
      </c>
      <c r="G2685" s="3" t="s">
        <v>66</v>
      </c>
      <c r="H2685" s="3" t="s">
        <v>45</v>
      </c>
      <c r="I2685" s="3" t="s">
        <v>31</v>
      </c>
      <c r="J2685">
        <v>535.17999999999995</v>
      </c>
      <c r="K2685" s="3" t="s">
        <v>23</v>
      </c>
      <c r="L2685" s="3" t="s">
        <v>24</v>
      </c>
      <c r="M2685" s="3" t="s">
        <v>67</v>
      </c>
      <c r="N2685">
        <v>156</v>
      </c>
    </row>
    <row r="2686" spans="1:14" x14ac:dyDescent="0.3">
      <c r="A2686" s="3" t="s">
        <v>3202</v>
      </c>
      <c r="B2686" s="4">
        <v>44529</v>
      </c>
      <c r="C2686" s="3" t="s">
        <v>101</v>
      </c>
      <c r="D2686" s="3" t="s">
        <v>236</v>
      </c>
      <c r="E2686" s="3" t="s">
        <v>43</v>
      </c>
      <c r="F2686" s="3" t="s">
        <v>65</v>
      </c>
      <c r="G2686" s="3" t="s">
        <v>20</v>
      </c>
      <c r="H2686" s="3" t="s">
        <v>38</v>
      </c>
      <c r="I2686" s="3" t="s">
        <v>22</v>
      </c>
      <c r="J2686">
        <v>1586.02</v>
      </c>
      <c r="K2686" s="3" t="s">
        <v>46</v>
      </c>
      <c r="L2686" s="3" t="s">
        <v>60</v>
      </c>
      <c r="M2686" s="3" t="s">
        <v>55</v>
      </c>
      <c r="N2686">
        <v>57</v>
      </c>
    </row>
    <row r="2687" spans="1:14" x14ac:dyDescent="0.3">
      <c r="A2687" s="3" t="s">
        <v>3203</v>
      </c>
      <c r="B2687" s="4">
        <v>44529</v>
      </c>
      <c r="C2687" s="3" t="s">
        <v>101</v>
      </c>
      <c r="D2687" s="3" t="s">
        <v>236</v>
      </c>
      <c r="E2687" s="3" t="s">
        <v>43</v>
      </c>
      <c r="F2687" s="3" t="s">
        <v>37</v>
      </c>
      <c r="G2687" s="3" t="s">
        <v>59</v>
      </c>
      <c r="H2687" s="3" t="s">
        <v>30</v>
      </c>
      <c r="I2687" s="3" t="s">
        <v>22</v>
      </c>
      <c r="J2687">
        <v>623.97</v>
      </c>
      <c r="K2687" s="3" t="s">
        <v>32</v>
      </c>
      <c r="L2687" s="3" t="s">
        <v>24</v>
      </c>
      <c r="M2687" s="3" t="s">
        <v>67</v>
      </c>
      <c r="N2687">
        <v>41</v>
      </c>
    </row>
    <row r="2688" spans="1:14" x14ac:dyDescent="0.3">
      <c r="A2688" s="3" t="s">
        <v>3204</v>
      </c>
      <c r="B2688" s="4">
        <v>44530</v>
      </c>
      <c r="C2688" s="3" t="s">
        <v>107</v>
      </c>
      <c r="D2688" s="3" t="s">
        <v>108</v>
      </c>
      <c r="E2688" s="3" t="s">
        <v>155</v>
      </c>
      <c r="F2688" s="3" t="s">
        <v>65</v>
      </c>
      <c r="G2688" s="3" t="s">
        <v>53</v>
      </c>
      <c r="H2688" s="3" t="s">
        <v>30</v>
      </c>
      <c r="I2688" s="3" t="s">
        <v>31</v>
      </c>
      <c r="J2688">
        <v>0</v>
      </c>
      <c r="K2688" s="3" t="s">
        <v>32</v>
      </c>
      <c r="L2688" s="3" t="s">
        <v>24</v>
      </c>
      <c r="M2688" s="3" t="s">
        <v>25</v>
      </c>
      <c r="N2688">
        <v>129</v>
      </c>
    </row>
    <row r="2689" spans="1:14" x14ac:dyDescent="0.3">
      <c r="A2689" s="3" t="s">
        <v>3206</v>
      </c>
      <c r="B2689" s="4">
        <v>44530</v>
      </c>
      <c r="C2689" s="3" t="s">
        <v>113</v>
      </c>
      <c r="D2689" s="3" t="s">
        <v>114</v>
      </c>
      <c r="E2689" s="3" t="s">
        <v>49</v>
      </c>
      <c r="F2689" s="3" t="s">
        <v>65</v>
      </c>
      <c r="G2689" s="3" t="s">
        <v>53</v>
      </c>
      <c r="H2689" s="3" t="s">
        <v>30</v>
      </c>
      <c r="I2689" s="3" t="s">
        <v>31</v>
      </c>
      <c r="J2689">
        <v>346.88</v>
      </c>
      <c r="K2689" s="3" t="s">
        <v>50</v>
      </c>
      <c r="L2689" s="3" t="s">
        <v>24</v>
      </c>
      <c r="M2689" s="3" t="s">
        <v>55</v>
      </c>
      <c r="N2689">
        <v>81</v>
      </c>
    </row>
    <row r="2690" spans="1:14" x14ac:dyDescent="0.3">
      <c r="A2690" s="3" t="s">
        <v>3207</v>
      </c>
      <c r="B2690" s="4">
        <v>44530</v>
      </c>
      <c r="C2690" s="3" t="s">
        <v>94</v>
      </c>
      <c r="D2690" s="3" t="s">
        <v>95</v>
      </c>
      <c r="E2690" s="3" t="s">
        <v>58</v>
      </c>
      <c r="F2690" s="3" t="s">
        <v>74</v>
      </c>
      <c r="G2690" s="3" t="s">
        <v>20</v>
      </c>
      <c r="H2690" s="3" t="s">
        <v>30</v>
      </c>
      <c r="I2690" s="3" t="s">
        <v>22</v>
      </c>
      <c r="J2690">
        <v>676.26</v>
      </c>
      <c r="K2690" s="3" t="s">
        <v>46</v>
      </c>
      <c r="L2690" s="3" t="s">
        <v>24</v>
      </c>
      <c r="M2690" s="3" t="s">
        <v>55</v>
      </c>
      <c r="N2690">
        <v>28</v>
      </c>
    </row>
    <row r="2691" spans="1:14" x14ac:dyDescent="0.3">
      <c r="A2691" s="3" t="s">
        <v>3208</v>
      </c>
      <c r="B2691" s="4">
        <v>44530</v>
      </c>
      <c r="C2691" s="3" t="s">
        <v>190</v>
      </c>
      <c r="D2691" s="3" t="s">
        <v>191</v>
      </c>
      <c r="E2691" s="3" t="s">
        <v>29</v>
      </c>
      <c r="F2691" s="3" t="s">
        <v>44</v>
      </c>
      <c r="G2691" s="3" t="s">
        <v>20</v>
      </c>
      <c r="H2691" s="3" t="s">
        <v>45</v>
      </c>
      <c r="I2691" s="3" t="s">
        <v>31</v>
      </c>
      <c r="J2691">
        <v>0</v>
      </c>
      <c r="K2691" s="3" t="s">
        <v>32</v>
      </c>
      <c r="L2691" s="3" t="s">
        <v>24</v>
      </c>
      <c r="M2691" s="3" t="s">
        <v>67</v>
      </c>
      <c r="N2691">
        <v>19</v>
      </c>
    </row>
    <row r="2692" spans="1:14" x14ac:dyDescent="0.3">
      <c r="A2692" s="3" t="s">
        <v>3209</v>
      </c>
      <c r="B2692" s="4">
        <v>44530</v>
      </c>
      <c r="C2692" s="3" t="s">
        <v>27</v>
      </c>
      <c r="D2692" s="3" t="s">
        <v>28</v>
      </c>
      <c r="E2692" s="3" t="s">
        <v>224</v>
      </c>
      <c r="F2692" s="3" t="s">
        <v>65</v>
      </c>
      <c r="G2692" s="3" t="s">
        <v>20</v>
      </c>
      <c r="H2692" s="3" t="s">
        <v>21</v>
      </c>
      <c r="I2692" s="3" t="s">
        <v>22</v>
      </c>
      <c r="J2692">
        <v>0</v>
      </c>
      <c r="K2692" s="3" t="s">
        <v>50</v>
      </c>
      <c r="L2692" s="3" t="s">
        <v>47</v>
      </c>
      <c r="M2692" s="3" t="s">
        <v>33</v>
      </c>
      <c r="N2692">
        <v>25</v>
      </c>
    </row>
    <row r="2693" spans="1:14" x14ac:dyDescent="0.3">
      <c r="A2693" s="3" t="s">
        <v>3210</v>
      </c>
      <c r="B2693" s="4">
        <v>44530</v>
      </c>
      <c r="C2693" s="3" t="s">
        <v>113</v>
      </c>
      <c r="D2693" s="3" t="s">
        <v>181</v>
      </c>
      <c r="E2693" s="3" t="s">
        <v>29</v>
      </c>
      <c r="F2693" s="3" t="s">
        <v>37</v>
      </c>
      <c r="G2693" s="3" t="s">
        <v>59</v>
      </c>
      <c r="H2693" s="3" t="s">
        <v>45</v>
      </c>
      <c r="I2693" s="3" t="s">
        <v>22</v>
      </c>
      <c r="J2693">
        <v>0</v>
      </c>
      <c r="K2693" s="3" t="s">
        <v>50</v>
      </c>
      <c r="L2693" s="3" t="s">
        <v>24</v>
      </c>
      <c r="M2693" s="3" t="s">
        <v>33</v>
      </c>
      <c r="N2693">
        <v>28</v>
      </c>
    </row>
    <row r="2694" spans="1:14" x14ac:dyDescent="0.3">
      <c r="A2694" s="3" t="s">
        <v>3211</v>
      </c>
      <c r="B2694" s="4">
        <v>44530</v>
      </c>
      <c r="C2694" s="3" t="s">
        <v>27</v>
      </c>
      <c r="D2694" s="3" t="s">
        <v>28</v>
      </c>
      <c r="E2694" s="3" t="s">
        <v>43</v>
      </c>
      <c r="F2694" s="3" t="s">
        <v>65</v>
      </c>
      <c r="G2694" s="3" t="s">
        <v>171</v>
      </c>
      <c r="H2694" s="3" t="s">
        <v>54</v>
      </c>
      <c r="I2694" s="3" t="s">
        <v>31</v>
      </c>
      <c r="J2694">
        <v>3684.44</v>
      </c>
      <c r="K2694" s="3" t="s">
        <v>23</v>
      </c>
      <c r="L2694" s="3" t="s">
        <v>60</v>
      </c>
      <c r="M2694" s="3" t="s">
        <v>55</v>
      </c>
      <c r="N2694">
        <v>121</v>
      </c>
    </row>
    <row r="2695" spans="1:14" x14ac:dyDescent="0.3">
      <c r="A2695" s="3" t="s">
        <v>3212</v>
      </c>
      <c r="B2695" s="4">
        <v>44531</v>
      </c>
      <c r="C2695" s="3" t="s">
        <v>35</v>
      </c>
      <c r="D2695" s="3" t="s">
        <v>57</v>
      </c>
      <c r="E2695" s="3" t="s">
        <v>149</v>
      </c>
      <c r="F2695" s="3" t="s">
        <v>37</v>
      </c>
      <c r="G2695" s="3" t="s">
        <v>20</v>
      </c>
      <c r="H2695" s="3" t="s">
        <v>45</v>
      </c>
      <c r="I2695" s="3" t="s">
        <v>22</v>
      </c>
      <c r="J2695">
        <v>0</v>
      </c>
      <c r="K2695" s="3" t="s">
        <v>46</v>
      </c>
      <c r="L2695" s="3" t="s">
        <v>24</v>
      </c>
      <c r="M2695" s="3" t="s">
        <v>25</v>
      </c>
      <c r="N2695">
        <v>92</v>
      </c>
    </row>
    <row r="2696" spans="1:14" x14ac:dyDescent="0.3">
      <c r="A2696" s="3" t="s">
        <v>3214</v>
      </c>
      <c r="B2696" s="4">
        <v>44531</v>
      </c>
      <c r="C2696" s="3" t="s">
        <v>41</v>
      </c>
      <c r="D2696" s="3" t="s">
        <v>250</v>
      </c>
      <c r="E2696" s="3" t="s">
        <v>69</v>
      </c>
      <c r="F2696" s="3" t="s">
        <v>85</v>
      </c>
      <c r="G2696" s="3" t="s">
        <v>20</v>
      </c>
      <c r="H2696" s="3" t="s">
        <v>30</v>
      </c>
      <c r="I2696" s="3" t="s">
        <v>31</v>
      </c>
      <c r="J2696">
        <v>2568.34</v>
      </c>
      <c r="K2696" s="3" t="s">
        <v>50</v>
      </c>
      <c r="L2696" s="3" t="s">
        <v>24</v>
      </c>
      <c r="M2696" s="3" t="s">
        <v>33</v>
      </c>
      <c r="N2696">
        <v>14</v>
      </c>
    </row>
    <row r="2697" spans="1:14" x14ac:dyDescent="0.3">
      <c r="A2697" s="3" t="s">
        <v>3215</v>
      </c>
      <c r="B2697" s="4">
        <v>44531</v>
      </c>
      <c r="C2697" s="3" t="s">
        <v>41</v>
      </c>
      <c r="D2697" s="3" t="s">
        <v>199</v>
      </c>
      <c r="E2697" s="3" t="s">
        <v>69</v>
      </c>
      <c r="F2697" s="3" t="s">
        <v>44</v>
      </c>
      <c r="G2697" s="3" t="s">
        <v>59</v>
      </c>
      <c r="H2697" s="3" t="s">
        <v>54</v>
      </c>
      <c r="I2697" s="3" t="s">
        <v>31</v>
      </c>
      <c r="J2697">
        <v>564.36</v>
      </c>
      <c r="K2697" s="3" t="s">
        <v>50</v>
      </c>
      <c r="L2697" s="3" t="s">
        <v>24</v>
      </c>
      <c r="M2697" s="3" t="s">
        <v>67</v>
      </c>
      <c r="N2697">
        <v>9</v>
      </c>
    </row>
    <row r="2698" spans="1:14" x14ac:dyDescent="0.3">
      <c r="A2698" s="3" t="s">
        <v>3216</v>
      </c>
      <c r="B2698" s="4">
        <v>44531</v>
      </c>
      <c r="C2698" s="3" t="s">
        <v>41</v>
      </c>
      <c r="D2698" s="3" t="s">
        <v>42</v>
      </c>
      <c r="E2698" s="3" t="s">
        <v>64</v>
      </c>
      <c r="F2698" s="3" t="s">
        <v>37</v>
      </c>
      <c r="G2698" s="3" t="s">
        <v>66</v>
      </c>
      <c r="H2698" s="3" t="s">
        <v>45</v>
      </c>
      <c r="I2698" s="3" t="s">
        <v>31</v>
      </c>
      <c r="J2698">
        <v>0</v>
      </c>
      <c r="K2698" s="3" t="s">
        <v>50</v>
      </c>
      <c r="L2698" s="3" t="s">
        <v>24</v>
      </c>
      <c r="M2698" s="3" t="s">
        <v>25</v>
      </c>
      <c r="N2698">
        <v>139</v>
      </c>
    </row>
    <row r="2699" spans="1:14" x14ac:dyDescent="0.3">
      <c r="A2699" s="3" t="s">
        <v>3217</v>
      </c>
      <c r="B2699" s="4">
        <v>44531</v>
      </c>
      <c r="C2699" s="3" t="s">
        <v>41</v>
      </c>
      <c r="D2699" s="3" t="s">
        <v>157</v>
      </c>
      <c r="E2699" s="3" t="s">
        <v>69</v>
      </c>
      <c r="F2699" s="3" t="s">
        <v>37</v>
      </c>
      <c r="G2699" s="3" t="s">
        <v>20</v>
      </c>
      <c r="H2699" s="3" t="s">
        <v>45</v>
      </c>
      <c r="I2699" s="3" t="s">
        <v>22</v>
      </c>
      <c r="J2699">
        <v>441.22</v>
      </c>
      <c r="K2699" s="3" t="s">
        <v>46</v>
      </c>
      <c r="L2699" s="3" t="s">
        <v>24</v>
      </c>
      <c r="M2699" s="3" t="s">
        <v>67</v>
      </c>
      <c r="N2699">
        <v>55</v>
      </c>
    </row>
    <row r="2700" spans="1:14" x14ac:dyDescent="0.3">
      <c r="A2700" s="3" t="s">
        <v>3218</v>
      </c>
      <c r="B2700" s="4">
        <v>44531</v>
      </c>
      <c r="C2700" s="3" t="s">
        <v>41</v>
      </c>
      <c r="D2700" s="3" t="s">
        <v>157</v>
      </c>
      <c r="E2700" s="3" t="s">
        <v>125</v>
      </c>
      <c r="F2700" s="3" t="s">
        <v>74</v>
      </c>
      <c r="G2700" s="3" t="s">
        <v>20</v>
      </c>
      <c r="H2700" s="3" t="s">
        <v>38</v>
      </c>
      <c r="I2700" s="3" t="s">
        <v>31</v>
      </c>
      <c r="J2700">
        <v>0</v>
      </c>
      <c r="K2700" s="3" t="s">
        <v>50</v>
      </c>
      <c r="L2700" s="3" t="s">
        <v>24</v>
      </c>
      <c r="M2700" s="3" t="s">
        <v>33</v>
      </c>
      <c r="N2700">
        <v>17</v>
      </c>
    </row>
    <row r="2701" spans="1:14" x14ac:dyDescent="0.3">
      <c r="A2701" s="3" t="s">
        <v>3219</v>
      </c>
      <c r="B2701" s="4">
        <v>44531</v>
      </c>
      <c r="C2701" s="3" t="s">
        <v>101</v>
      </c>
      <c r="D2701" s="3" t="s">
        <v>102</v>
      </c>
      <c r="E2701" s="3" t="s">
        <v>64</v>
      </c>
      <c r="F2701" s="3" t="s">
        <v>37</v>
      </c>
      <c r="G2701" s="3" t="s">
        <v>59</v>
      </c>
      <c r="H2701" s="3" t="s">
        <v>30</v>
      </c>
      <c r="I2701" s="3" t="s">
        <v>22</v>
      </c>
      <c r="J2701">
        <v>0</v>
      </c>
      <c r="K2701" s="3" t="s">
        <v>50</v>
      </c>
      <c r="L2701" s="3" t="s">
        <v>24</v>
      </c>
      <c r="M2701" s="3" t="s">
        <v>25</v>
      </c>
      <c r="N2701">
        <v>135</v>
      </c>
    </row>
    <row r="2702" spans="1:14" x14ac:dyDescent="0.3">
      <c r="A2702" s="3" t="s">
        <v>3220</v>
      </c>
      <c r="B2702" s="4">
        <v>44531</v>
      </c>
      <c r="C2702" s="3" t="s">
        <v>121</v>
      </c>
      <c r="D2702" s="3" t="s">
        <v>122</v>
      </c>
      <c r="E2702" s="3" t="s">
        <v>43</v>
      </c>
      <c r="F2702" s="3" t="s">
        <v>44</v>
      </c>
      <c r="G2702" s="3" t="s">
        <v>59</v>
      </c>
      <c r="H2702" s="3" t="s">
        <v>30</v>
      </c>
      <c r="I2702" s="3" t="s">
        <v>22</v>
      </c>
      <c r="J2702">
        <v>1984.14</v>
      </c>
      <c r="K2702" s="3" t="s">
        <v>23</v>
      </c>
      <c r="L2702" s="3" t="s">
        <v>24</v>
      </c>
      <c r="M2702" s="3" t="s">
        <v>25</v>
      </c>
      <c r="N2702">
        <v>123</v>
      </c>
    </row>
    <row r="2703" spans="1:14" x14ac:dyDescent="0.3">
      <c r="A2703" s="3" t="s">
        <v>3221</v>
      </c>
      <c r="B2703" s="4">
        <v>44531</v>
      </c>
      <c r="C2703" s="3" t="s">
        <v>35</v>
      </c>
      <c r="D2703" s="3" t="s">
        <v>166</v>
      </c>
      <c r="E2703" s="3" t="s">
        <v>155</v>
      </c>
      <c r="F2703" s="3" t="s">
        <v>85</v>
      </c>
      <c r="G2703" s="3" t="s">
        <v>20</v>
      </c>
      <c r="H2703" s="3" t="s">
        <v>38</v>
      </c>
      <c r="I2703" s="3" t="s">
        <v>31</v>
      </c>
      <c r="J2703">
        <v>0</v>
      </c>
      <c r="K2703" s="3" t="s">
        <v>46</v>
      </c>
      <c r="L2703" s="3" t="s">
        <v>24</v>
      </c>
      <c r="M2703" s="3" t="s">
        <v>55</v>
      </c>
      <c r="N2703">
        <v>154</v>
      </c>
    </row>
    <row r="2704" spans="1:14" x14ac:dyDescent="0.3">
      <c r="A2704" s="3" t="s">
        <v>3222</v>
      </c>
      <c r="B2704" s="4">
        <v>44531</v>
      </c>
      <c r="C2704" s="3" t="s">
        <v>190</v>
      </c>
      <c r="D2704" s="3" t="s">
        <v>191</v>
      </c>
      <c r="E2704" s="3" t="s">
        <v>69</v>
      </c>
      <c r="F2704" s="3" t="s">
        <v>37</v>
      </c>
      <c r="G2704" s="3" t="s">
        <v>20</v>
      </c>
      <c r="H2704" s="3" t="s">
        <v>54</v>
      </c>
      <c r="I2704" s="3" t="s">
        <v>31</v>
      </c>
      <c r="J2704">
        <v>319.58999999999997</v>
      </c>
      <c r="K2704" s="3" t="s">
        <v>50</v>
      </c>
      <c r="L2704" s="3" t="s">
        <v>60</v>
      </c>
      <c r="M2704" s="3" t="s">
        <v>33</v>
      </c>
      <c r="N2704">
        <v>25</v>
      </c>
    </row>
    <row r="2705" spans="1:14" x14ac:dyDescent="0.3">
      <c r="A2705" s="3" t="s">
        <v>3223</v>
      </c>
      <c r="B2705" s="4">
        <v>44531</v>
      </c>
      <c r="C2705" s="3" t="s">
        <v>41</v>
      </c>
      <c r="D2705" s="3" t="s">
        <v>199</v>
      </c>
      <c r="E2705" s="3" t="s">
        <v>58</v>
      </c>
      <c r="F2705" s="3" t="s">
        <v>37</v>
      </c>
      <c r="G2705" s="3" t="s">
        <v>20</v>
      </c>
      <c r="H2705" s="3" t="s">
        <v>30</v>
      </c>
      <c r="I2705" s="3" t="s">
        <v>31</v>
      </c>
      <c r="J2705">
        <v>133.09</v>
      </c>
      <c r="K2705" s="3" t="s">
        <v>46</v>
      </c>
      <c r="L2705" s="3" t="s">
        <v>47</v>
      </c>
      <c r="M2705" s="3" t="s">
        <v>25</v>
      </c>
      <c r="N2705">
        <v>146</v>
      </c>
    </row>
    <row r="2706" spans="1:14" x14ac:dyDescent="0.3">
      <c r="A2706" s="3" t="s">
        <v>3224</v>
      </c>
      <c r="B2706" s="4">
        <v>44532</v>
      </c>
      <c r="C2706" s="3" t="s">
        <v>41</v>
      </c>
      <c r="D2706" s="3" t="s">
        <v>52</v>
      </c>
      <c r="E2706" s="3" t="s">
        <v>155</v>
      </c>
      <c r="F2706" s="3" t="s">
        <v>44</v>
      </c>
      <c r="G2706" s="3" t="s">
        <v>20</v>
      </c>
      <c r="H2706" s="3" t="s">
        <v>38</v>
      </c>
      <c r="I2706" s="3" t="s">
        <v>22</v>
      </c>
      <c r="J2706">
        <v>0</v>
      </c>
      <c r="K2706" s="3" t="s">
        <v>23</v>
      </c>
      <c r="L2706" s="3" t="s">
        <v>24</v>
      </c>
      <c r="M2706" s="3" t="s">
        <v>25</v>
      </c>
      <c r="N2706">
        <v>175</v>
      </c>
    </row>
    <row r="2707" spans="1:14" x14ac:dyDescent="0.3">
      <c r="A2707" s="3" t="s">
        <v>3226</v>
      </c>
      <c r="B2707" s="4">
        <v>44532</v>
      </c>
      <c r="C2707" s="3" t="s">
        <v>41</v>
      </c>
      <c r="D2707" s="3" t="s">
        <v>250</v>
      </c>
      <c r="E2707" s="3" t="s">
        <v>64</v>
      </c>
      <c r="F2707" s="3" t="s">
        <v>19</v>
      </c>
      <c r="G2707" s="3" t="s">
        <v>59</v>
      </c>
      <c r="H2707" s="3" t="s">
        <v>30</v>
      </c>
      <c r="I2707" s="3" t="s">
        <v>22</v>
      </c>
      <c r="J2707">
        <v>0</v>
      </c>
      <c r="K2707" s="3" t="s">
        <v>32</v>
      </c>
      <c r="L2707" s="3" t="s">
        <v>24</v>
      </c>
      <c r="M2707" s="3" t="s">
        <v>33</v>
      </c>
      <c r="N2707">
        <v>5</v>
      </c>
    </row>
    <row r="2708" spans="1:14" x14ac:dyDescent="0.3">
      <c r="A2708" s="3" t="s">
        <v>3227</v>
      </c>
      <c r="B2708" s="4">
        <v>44532</v>
      </c>
      <c r="C2708" s="3" t="s">
        <v>41</v>
      </c>
      <c r="D2708" s="3" t="s">
        <v>42</v>
      </c>
      <c r="E2708" s="3" t="s">
        <v>18</v>
      </c>
      <c r="F2708" s="3" t="s">
        <v>65</v>
      </c>
      <c r="G2708" s="3" t="s">
        <v>20</v>
      </c>
      <c r="H2708" s="3" t="s">
        <v>45</v>
      </c>
      <c r="I2708" s="3" t="s">
        <v>31</v>
      </c>
      <c r="J2708">
        <v>2425.67</v>
      </c>
      <c r="K2708" s="3" t="s">
        <v>50</v>
      </c>
      <c r="L2708" s="3" t="s">
        <v>60</v>
      </c>
      <c r="M2708" s="3" t="s">
        <v>25</v>
      </c>
      <c r="N2708">
        <v>130</v>
      </c>
    </row>
    <row r="2709" spans="1:14" x14ac:dyDescent="0.3">
      <c r="A2709" s="3" t="s">
        <v>3228</v>
      </c>
      <c r="B2709" s="4">
        <v>44532</v>
      </c>
      <c r="C2709" s="3" t="s">
        <v>128</v>
      </c>
      <c r="D2709" s="3" t="s">
        <v>129</v>
      </c>
      <c r="E2709" s="3" t="s">
        <v>58</v>
      </c>
      <c r="F2709" s="3" t="s">
        <v>37</v>
      </c>
      <c r="G2709" s="3" t="s">
        <v>20</v>
      </c>
      <c r="H2709" s="3" t="s">
        <v>30</v>
      </c>
      <c r="I2709" s="3" t="s">
        <v>78</v>
      </c>
      <c r="J2709">
        <v>1831.54</v>
      </c>
      <c r="K2709" s="3" t="s">
        <v>46</v>
      </c>
      <c r="L2709" s="3" t="s">
        <v>24</v>
      </c>
      <c r="M2709" s="3" t="s">
        <v>55</v>
      </c>
      <c r="N2709">
        <v>170</v>
      </c>
    </row>
    <row r="2710" spans="1:14" x14ac:dyDescent="0.3">
      <c r="A2710" s="3" t="s">
        <v>3229</v>
      </c>
      <c r="B2710" s="4">
        <v>44532</v>
      </c>
      <c r="C2710" s="3" t="s">
        <v>35</v>
      </c>
      <c r="D2710" s="3" t="s">
        <v>289</v>
      </c>
      <c r="E2710" s="3" t="s">
        <v>149</v>
      </c>
      <c r="F2710" s="3" t="s">
        <v>89</v>
      </c>
      <c r="G2710" s="3" t="s">
        <v>66</v>
      </c>
      <c r="H2710" s="3" t="s">
        <v>30</v>
      </c>
      <c r="I2710" s="3" t="s">
        <v>31</v>
      </c>
      <c r="J2710">
        <v>0</v>
      </c>
      <c r="K2710" s="3" t="s">
        <v>32</v>
      </c>
      <c r="L2710" s="3" t="s">
        <v>60</v>
      </c>
      <c r="M2710" s="3" t="s">
        <v>33</v>
      </c>
      <c r="N2710">
        <v>15</v>
      </c>
    </row>
    <row r="2711" spans="1:14" x14ac:dyDescent="0.3">
      <c r="A2711" s="3" t="s">
        <v>3230</v>
      </c>
      <c r="B2711" s="4">
        <v>44532</v>
      </c>
      <c r="C2711" s="3" t="s">
        <v>41</v>
      </c>
      <c r="D2711" s="3" t="s">
        <v>52</v>
      </c>
      <c r="E2711" s="3" t="s">
        <v>69</v>
      </c>
      <c r="F2711" s="3" t="s">
        <v>37</v>
      </c>
      <c r="G2711" s="3" t="s">
        <v>66</v>
      </c>
      <c r="H2711" s="3" t="s">
        <v>30</v>
      </c>
      <c r="I2711" s="3" t="s">
        <v>31</v>
      </c>
      <c r="J2711">
        <v>820.15</v>
      </c>
      <c r="K2711" s="3" t="s">
        <v>46</v>
      </c>
      <c r="L2711" s="3" t="s">
        <v>24</v>
      </c>
      <c r="M2711" s="3" t="s">
        <v>67</v>
      </c>
      <c r="N2711">
        <v>43</v>
      </c>
    </row>
    <row r="2712" spans="1:14" x14ac:dyDescent="0.3">
      <c r="A2712" s="3" t="s">
        <v>3231</v>
      </c>
      <c r="B2712" s="4">
        <v>44532</v>
      </c>
      <c r="C2712" s="3" t="s">
        <v>91</v>
      </c>
      <c r="D2712" s="3" t="s">
        <v>92</v>
      </c>
      <c r="E2712" s="3" t="s">
        <v>224</v>
      </c>
      <c r="F2712" s="3" t="s">
        <v>44</v>
      </c>
      <c r="G2712" s="3" t="s">
        <v>20</v>
      </c>
      <c r="H2712" s="3" t="s">
        <v>45</v>
      </c>
      <c r="I2712" s="3" t="s">
        <v>31</v>
      </c>
      <c r="J2712">
        <v>0</v>
      </c>
      <c r="K2712" s="3" t="s">
        <v>50</v>
      </c>
      <c r="L2712" s="3" t="s">
        <v>24</v>
      </c>
      <c r="M2712" s="3" t="s">
        <v>55</v>
      </c>
      <c r="N2712">
        <v>126</v>
      </c>
    </row>
    <row r="2713" spans="1:14" x14ac:dyDescent="0.3">
      <c r="A2713" s="3" t="s">
        <v>3232</v>
      </c>
      <c r="B2713" s="4">
        <v>44532</v>
      </c>
      <c r="C2713" s="3" t="s">
        <v>27</v>
      </c>
      <c r="D2713" s="3" t="s">
        <v>169</v>
      </c>
      <c r="E2713" s="3" t="s">
        <v>49</v>
      </c>
      <c r="F2713" s="3" t="s">
        <v>44</v>
      </c>
      <c r="G2713" s="3" t="s">
        <v>59</v>
      </c>
      <c r="H2713" s="3" t="s">
        <v>30</v>
      </c>
      <c r="I2713" s="3" t="s">
        <v>22</v>
      </c>
      <c r="J2713">
        <v>107.12</v>
      </c>
      <c r="K2713" s="3" t="s">
        <v>23</v>
      </c>
      <c r="L2713" s="3" t="s">
        <v>24</v>
      </c>
      <c r="M2713" s="3" t="s">
        <v>25</v>
      </c>
      <c r="N2713">
        <v>13</v>
      </c>
    </row>
    <row r="2714" spans="1:14" x14ac:dyDescent="0.3">
      <c r="A2714" s="3" t="s">
        <v>3233</v>
      </c>
      <c r="B2714" s="4">
        <v>44533</v>
      </c>
      <c r="C2714" s="3" t="s">
        <v>35</v>
      </c>
      <c r="D2714" s="3" t="s">
        <v>57</v>
      </c>
      <c r="E2714" s="3" t="s">
        <v>29</v>
      </c>
      <c r="F2714" s="3" t="s">
        <v>65</v>
      </c>
      <c r="G2714" s="3" t="s">
        <v>20</v>
      </c>
      <c r="H2714" s="3" t="s">
        <v>21</v>
      </c>
      <c r="I2714" s="3" t="s">
        <v>31</v>
      </c>
      <c r="J2714">
        <v>0</v>
      </c>
      <c r="K2714" s="3" t="s">
        <v>50</v>
      </c>
      <c r="L2714" s="3" t="s">
        <v>24</v>
      </c>
      <c r="M2714" s="3" t="s">
        <v>33</v>
      </c>
      <c r="N2714">
        <v>9</v>
      </c>
    </row>
    <row r="2715" spans="1:14" x14ac:dyDescent="0.3">
      <c r="A2715" s="3" t="s">
        <v>3235</v>
      </c>
      <c r="B2715" s="4">
        <v>44533</v>
      </c>
      <c r="C2715" s="3" t="s">
        <v>76</v>
      </c>
      <c r="D2715" s="3" t="s">
        <v>77</v>
      </c>
      <c r="E2715" s="3" t="s">
        <v>84</v>
      </c>
      <c r="F2715" s="3" t="s">
        <v>44</v>
      </c>
      <c r="G2715" s="3" t="s">
        <v>66</v>
      </c>
      <c r="H2715" s="3" t="s">
        <v>54</v>
      </c>
      <c r="I2715" s="3" t="s">
        <v>31</v>
      </c>
      <c r="J2715">
        <v>685.02</v>
      </c>
      <c r="K2715" s="3" t="s">
        <v>50</v>
      </c>
      <c r="L2715" s="3" t="s">
        <v>24</v>
      </c>
      <c r="M2715" s="3" t="s">
        <v>25</v>
      </c>
      <c r="N2715">
        <v>86</v>
      </c>
    </row>
    <row r="2716" spans="1:14" x14ac:dyDescent="0.3">
      <c r="A2716" s="3" t="s">
        <v>3236</v>
      </c>
      <c r="B2716" s="4">
        <v>44533</v>
      </c>
      <c r="C2716" s="3" t="s">
        <v>35</v>
      </c>
      <c r="D2716" s="3" t="s">
        <v>159</v>
      </c>
      <c r="E2716" s="3" t="s">
        <v>58</v>
      </c>
      <c r="F2716" s="3" t="s">
        <v>85</v>
      </c>
      <c r="G2716" s="3" t="s">
        <v>20</v>
      </c>
      <c r="H2716" s="3" t="s">
        <v>45</v>
      </c>
      <c r="I2716" s="3" t="s">
        <v>22</v>
      </c>
      <c r="J2716">
        <v>99.79</v>
      </c>
      <c r="K2716" s="3" t="s">
        <v>23</v>
      </c>
      <c r="L2716" s="3" t="s">
        <v>24</v>
      </c>
      <c r="M2716" s="3" t="s">
        <v>33</v>
      </c>
      <c r="N2716">
        <v>9</v>
      </c>
    </row>
    <row r="2717" spans="1:14" x14ac:dyDescent="0.3">
      <c r="A2717" s="3" t="s">
        <v>3237</v>
      </c>
      <c r="B2717" s="4">
        <v>44533</v>
      </c>
      <c r="C2717" s="3" t="s">
        <v>174</v>
      </c>
      <c r="D2717" s="3" t="s">
        <v>175</v>
      </c>
      <c r="E2717" s="3" t="s">
        <v>43</v>
      </c>
      <c r="F2717" s="3" t="s">
        <v>65</v>
      </c>
      <c r="G2717" s="3" t="s">
        <v>66</v>
      </c>
      <c r="H2717" s="3" t="s">
        <v>30</v>
      </c>
      <c r="I2717" s="3" t="s">
        <v>31</v>
      </c>
      <c r="J2717">
        <v>467.83</v>
      </c>
      <c r="K2717" s="3" t="s">
        <v>32</v>
      </c>
      <c r="L2717" s="3" t="s">
        <v>24</v>
      </c>
      <c r="M2717" s="3" t="s">
        <v>33</v>
      </c>
      <c r="N2717">
        <v>7</v>
      </c>
    </row>
    <row r="2718" spans="1:14" x14ac:dyDescent="0.3">
      <c r="A2718" s="3" t="s">
        <v>3238</v>
      </c>
      <c r="B2718" s="4">
        <v>44533</v>
      </c>
      <c r="C2718" s="3" t="s">
        <v>113</v>
      </c>
      <c r="D2718" s="3" t="s">
        <v>181</v>
      </c>
      <c r="E2718" s="3" t="s">
        <v>58</v>
      </c>
      <c r="F2718" s="3" t="s">
        <v>116</v>
      </c>
      <c r="G2718" s="3" t="s">
        <v>66</v>
      </c>
      <c r="H2718" s="3" t="s">
        <v>30</v>
      </c>
      <c r="I2718" s="3" t="s">
        <v>22</v>
      </c>
      <c r="J2718">
        <v>88.42</v>
      </c>
      <c r="K2718" s="3" t="s">
        <v>23</v>
      </c>
      <c r="L2718" s="3" t="s">
        <v>24</v>
      </c>
      <c r="M2718" s="3" t="s">
        <v>33</v>
      </c>
      <c r="N2718">
        <v>20</v>
      </c>
    </row>
    <row r="2719" spans="1:14" x14ac:dyDescent="0.3">
      <c r="A2719" s="3" t="s">
        <v>3239</v>
      </c>
      <c r="B2719" s="4">
        <v>44533</v>
      </c>
      <c r="C2719" s="3" t="s">
        <v>101</v>
      </c>
      <c r="D2719" s="3" t="s">
        <v>236</v>
      </c>
      <c r="E2719" s="3" t="s">
        <v>43</v>
      </c>
      <c r="F2719" s="3" t="s">
        <v>85</v>
      </c>
      <c r="G2719" s="3" t="s">
        <v>171</v>
      </c>
      <c r="H2719" s="3" t="s">
        <v>45</v>
      </c>
      <c r="I2719" s="3" t="s">
        <v>22</v>
      </c>
      <c r="J2719">
        <v>9394.2800000000007</v>
      </c>
      <c r="K2719" s="3" t="s">
        <v>23</v>
      </c>
      <c r="L2719" s="3" t="s">
        <v>24</v>
      </c>
      <c r="M2719" s="3" t="s">
        <v>70</v>
      </c>
      <c r="N2719">
        <v>74</v>
      </c>
    </row>
    <row r="2720" spans="1:14" x14ac:dyDescent="0.3">
      <c r="A2720" s="3" t="s">
        <v>3240</v>
      </c>
      <c r="B2720" s="4">
        <v>44533</v>
      </c>
      <c r="C2720" s="3" t="s">
        <v>113</v>
      </c>
      <c r="D2720" s="3" t="s">
        <v>114</v>
      </c>
      <c r="E2720" s="3" t="s">
        <v>58</v>
      </c>
      <c r="F2720" s="3" t="s">
        <v>116</v>
      </c>
      <c r="G2720" s="3" t="s">
        <v>20</v>
      </c>
      <c r="H2720" s="3" t="s">
        <v>21</v>
      </c>
      <c r="I2720" s="3" t="s">
        <v>31</v>
      </c>
      <c r="J2720">
        <v>159.82</v>
      </c>
      <c r="K2720" s="3" t="s">
        <v>32</v>
      </c>
      <c r="L2720" s="3" t="s">
        <v>24</v>
      </c>
      <c r="M2720" s="3" t="s">
        <v>25</v>
      </c>
      <c r="N2720">
        <v>37</v>
      </c>
    </row>
    <row r="2721" spans="1:14" x14ac:dyDescent="0.3">
      <c r="A2721" s="3" t="s">
        <v>3241</v>
      </c>
      <c r="B2721" s="4">
        <v>44533</v>
      </c>
      <c r="C2721" s="3" t="s">
        <v>35</v>
      </c>
      <c r="D2721" s="3" t="s">
        <v>159</v>
      </c>
      <c r="E2721" s="3" t="s">
        <v>155</v>
      </c>
      <c r="F2721" s="3" t="s">
        <v>65</v>
      </c>
      <c r="G2721" s="3" t="s">
        <v>59</v>
      </c>
      <c r="H2721" s="3" t="s">
        <v>38</v>
      </c>
      <c r="I2721" s="3" t="s">
        <v>31</v>
      </c>
      <c r="J2721">
        <v>0</v>
      </c>
      <c r="K2721" s="3" t="s">
        <v>32</v>
      </c>
      <c r="L2721" s="3" t="s">
        <v>24</v>
      </c>
      <c r="M2721" s="3" t="s">
        <v>33</v>
      </c>
      <c r="N2721">
        <v>9</v>
      </c>
    </row>
    <row r="2722" spans="1:14" x14ac:dyDescent="0.3">
      <c r="A2722" s="3" t="s">
        <v>3242</v>
      </c>
      <c r="B2722" s="4">
        <v>44533</v>
      </c>
      <c r="C2722" s="3" t="s">
        <v>41</v>
      </c>
      <c r="D2722" s="3" t="s">
        <v>250</v>
      </c>
      <c r="E2722" s="3" t="s">
        <v>84</v>
      </c>
      <c r="F2722" s="3" t="s">
        <v>19</v>
      </c>
      <c r="G2722" s="3" t="s">
        <v>66</v>
      </c>
      <c r="H2722" s="3" t="s">
        <v>30</v>
      </c>
      <c r="I2722" s="3" t="s">
        <v>31</v>
      </c>
      <c r="J2722">
        <v>500.48</v>
      </c>
      <c r="K2722" s="3" t="s">
        <v>50</v>
      </c>
      <c r="L2722" s="3" t="s">
        <v>24</v>
      </c>
      <c r="M2722" s="3" t="s">
        <v>33</v>
      </c>
      <c r="N2722">
        <v>3</v>
      </c>
    </row>
    <row r="2723" spans="1:14" x14ac:dyDescent="0.3">
      <c r="A2723" s="3" t="s">
        <v>3243</v>
      </c>
      <c r="B2723" s="4">
        <v>44533</v>
      </c>
      <c r="C2723" s="3" t="s">
        <v>107</v>
      </c>
      <c r="D2723" s="3" t="s">
        <v>108</v>
      </c>
      <c r="E2723" s="3" t="s">
        <v>149</v>
      </c>
      <c r="F2723" s="3" t="s">
        <v>116</v>
      </c>
      <c r="G2723" s="3" t="s">
        <v>59</v>
      </c>
      <c r="H2723" s="3" t="s">
        <v>54</v>
      </c>
      <c r="I2723" s="3" t="s">
        <v>31</v>
      </c>
      <c r="J2723">
        <v>0</v>
      </c>
      <c r="K2723" s="3" t="s">
        <v>50</v>
      </c>
      <c r="L2723" s="3" t="s">
        <v>24</v>
      </c>
      <c r="M2723" s="3" t="s">
        <v>70</v>
      </c>
      <c r="N2723">
        <v>74</v>
      </c>
    </row>
    <row r="2724" spans="1:14" x14ac:dyDescent="0.3">
      <c r="A2724" s="3" t="s">
        <v>3244</v>
      </c>
      <c r="B2724" s="4">
        <v>44533</v>
      </c>
      <c r="C2724" s="3" t="s">
        <v>41</v>
      </c>
      <c r="D2724" s="3" t="s">
        <v>250</v>
      </c>
      <c r="E2724" s="3" t="s">
        <v>58</v>
      </c>
      <c r="F2724" s="3" t="s">
        <v>74</v>
      </c>
      <c r="G2724" s="3" t="s">
        <v>53</v>
      </c>
      <c r="H2724" s="3" t="s">
        <v>38</v>
      </c>
      <c r="I2724" s="3" t="s">
        <v>22</v>
      </c>
      <c r="J2724">
        <v>956.93</v>
      </c>
      <c r="K2724" s="3" t="s">
        <v>46</v>
      </c>
      <c r="L2724" s="3" t="s">
        <v>24</v>
      </c>
      <c r="M2724" s="3" t="s">
        <v>25</v>
      </c>
      <c r="N2724">
        <v>128</v>
      </c>
    </row>
    <row r="2725" spans="1:14" x14ac:dyDescent="0.3">
      <c r="A2725" s="3" t="s">
        <v>3245</v>
      </c>
      <c r="B2725" s="4">
        <v>44533</v>
      </c>
      <c r="C2725" s="3" t="s">
        <v>35</v>
      </c>
      <c r="D2725" s="3" t="s">
        <v>257</v>
      </c>
      <c r="E2725" s="3" t="s">
        <v>69</v>
      </c>
      <c r="F2725" s="3" t="s">
        <v>85</v>
      </c>
      <c r="G2725" s="3" t="s">
        <v>20</v>
      </c>
      <c r="H2725" s="3" t="s">
        <v>54</v>
      </c>
      <c r="I2725" s="3" t="s">
        <v>31</v>
      </c>
      <c r="J2725">
        <v>489.1</v>
      </c>
      <c r="K2725" s="3" t="s">
        <v>50</v>
      </c>
      <c r="L2725" s="3" t="s">
        <v>24</v>
      </c>
      <c r="M2725" s="3" t="s">
        <v>67</v>
      </c>
      <c r="N2725">
        <v>178</v>
      </c>
    </row>
    <row r="2726" spans="1:14" x14ac:dyDescent="0.3">
      <c r="A2726" s="3" t="s">
        <v>3246</v>
      </c>
      <c r="B2726" s="4">
        <v>44533</v>
      </c>
      <c r="C2726" s="3" t="s">
        <v>35</v>
      </c>
      <c r="D2726" s="3" t="s">
        <v>166</v>
      </c>
      <c r="E2726" s="3" t="s">
        <v>155</v>
      </c>
      <c r="F2726" s="3" t="s">
        <v>37</v>
      </c>
      <c r="G2726" s="3" t="s">
        <v>20</v>
      </c>
      <c r="H2726" s="3" t="s">
        <v>45</v>
      </c>
      <c r="I2726" s="3" t="s">
        <v>31</v>
      </c>
      <c r="J2726">
        <v>0</v>
      </c>
      <c r="K2726" s="3" t="s">
        <v>50</v>
      </c>
      <c r="L2726" s="3" t="s">
        <v>60</v>
      </c>
      <c r="M2726" s="3" t="s">
        <v>33</v>
      </c>
      <c r="N2726">
        <v>2</v>
      </c>
    </row>
    <row r="2727" spans="1:14" x14ac:dyDescent="0.3">
      <c r="A2727" s="3" t="s">
        <v>3247</v>
      </c>
      <c r="B2727" s="4">
        <v>44534</v>
      </c>
      <c r="C2727" s="3" t="s">
        <v>91</v>
      </c>
      <c r="D2727" s="3" t="s">
        <v>92</v>
      </c>
      <c r="E2727" s="3" t="s">
        <v>58</v>
      </c>
      <c r="F2727" s="3" t="s">
        <v>74</v>
      </c>
      <c r="G2727" s="3" t="s">
        <v>20</v>
      </c>
      <c r="H2727" s="3" t="s">
        <v>38</v>
      </c>
      <c r="I2727" s="3" t="s">
        <v>31</v>
      </c>
      <c r="J2727">
        <v>1432.79</v>
      </c>
      <c r="K2727" s="3" t="s">
        <v>50</v>
      </c>
      <c r="L2727" s="3" t="s">
        <v>24</v>
      </c>
      <c r="M2727" s="3" t="s">
        <v>33</v>
      </c>
      <c r="N2727">
        <v>21</v>
      </c>
    </row>
    <row r="2728" spans="1:14" x14ac:dyDescent="0.3">
      <c r="A2728" s="3" t="s">
        <v>3249</v>
      </c>
      <c r="B2728" s="4">
        <v>44534</v>
      </c>
      <c r="C2728" s="3" t="s">
        <v>222</v>
      </c>
      <c r="D2728" s="3" t="s">
        <v>223</v>
      </c>
      <c r="E2728" s="3" t="s">
        <v>29</v>
      </c>
      <c r="F2728" s="3" t="s">
        <v>65</v>
      </c>
      <c r="G2728" s="3" t="s">
        <v>20</v>
      </c>
      <c r="H2728" s="3" t="s">
        <v>38</v>
      </c>
      <c r="I2728" s="3" t="s">
        <v>31</v>
      </c>
      <c r="J2728">
        <v>0</v>
      </c>
      <c r="K2728" s="3" t="s">
        <v>50</v>
      </c>
      <c r="L2728" s="3" t="s">
        <v>47</v>
      </c>
      <c r="M2728" s="3" t="s">
        <v>67</v>
      </c>
      <c r="N2728">
        <v>72</v>
      </c>
    </row>
    <row r="2729" spans="1:14" x14ac:dyDescent="0.3">
      <c r="A2729" s="3" t="s">
        <v>3250</v>
      </c>
      <c r="B2729" s="4">
        <v>44534</v>
      </c>
      <c r="C2729" s="3" t="s">
        <v>87</v>
      </c>
      <c r="D2729" s="3" t="s">
        <v>88</v>
      </c>
      <c r="E2729" s="3" t="s">
        <v>224</v>
      </c>
      <c r="F2729" s="3" t="s">
        <v>74</v>
      </c>
      <c r="G2729" s="3" t="s">
        <v>66</v>
      </c>
      <c r="H2729" s="3" t="s">
        <v>38</v>
      </c>
      <c r="I2729" s="3" t="s">
        <v>31</v>
      </c>
      <c r="J2729">
        <v>0</v>
      </c>
      <c r="K2729" s="3" t="s">
        <v>32</v>
      </c>
      <c r="L2729" s="3" t="s">
        <v>47</v>
      </c>
      <c r="M2729" s="3" t="s">
        <v>67</v>
      </c>
      <c r="N2729">
        <v>97</v>
      </c>
    </row>
    <row r="2730" spans="1:14" x14ac:dyDescent="0.3">
      <c r="A2730" s="3" t="s">
        <v>3251</v>
      </c>
      <c r="B2730" s="4">
        <v>44534</v>
      </c>
      <c r="C2730" s="3" t="s">
        <v>151</v>
      </c>
      <c r="D2730" s="3" t="s">
        <v>152</v>
      </c>
      <c r="E2730" s="3" t="s">
        <v>58</v>
      </c>
      <c r="F2730" s="3" t="s">
        <v>74</v>
      </c>
      <c r="G2730" s="3" t="s">
        <v>66</v>
      </c>
      <c r="H2730" s="3" t="s">
        <v>30</v>
      </c>
      <c r="I2730" s="3" t="s">
        <v>22</v>
      </c>
      <c r="J2730">
        <v>2907.67</v>
      </c>
      <c r="K2730" s="3" t="s">
        <v>46</v>
      </c>
      <c r="L2730" s="3" t="s">
        <v>24</v>
      </c>
      <c r="M2730" s="3" t="s">
        <v>33</v>
      </c>
      <c r="N2730">
        <v>1</v>
      </c>
    </row>
    <row r="2731" spans="1:14" x14ac:dyDescent="0.3">
      <c r="A2731" s="3" t="s">
        <v>3252</v>
      </c>
      <c r="B2731" s="4">
        <v>44534</v>
      </c>
      <c r="C2731" s="3" t="s">
        <v>35</v>
      </c>
      <c r="D2731" s="3" t="s">
        <v>267</v>
      </c>
      <c r="E2731" s="3" t="s">
        <v>58</v>
      </c>
      <c r="F2731" s="3" t="s">
        <v>65</v>
      </c>
      <c r="G2731" s="3" t="s">
        <v>66</v>
      </c>
      <c r="H2731" s="3" t="s">
        <v>38</v>
      </c>
      <c r="I2731" s="3" t="s">
        <v>31</v>
      </c>
      <c r="J2731">
        <v>66.510000000000005</v>
      </c>
      <c r="K2731" s="3" t="s">
        <v>23</v>
      </c>
      <c r="L2731" s="3" t="s">
        <v>24</v>
      </c>
      <c r="M2731" s="3" t="s">
        <v>67</v>
      </c>
      <c r="N2731">
        <v>172</v>
      </c>
    </row>
    <row r="2732" spans="1:14" x14ac:dyDescent="0.3">
      <c r="A2732" s="3" t="s">
        <v>3253</v>
      </c>
      <c r="B2732" s="4">
        <v>44534</v>
      </c>
      <c r="C2732" s="3" t="s">
        <v>41</v>
      </c>
      <c r="D2732" s="3" t="s">
        <v>199</v>
      </c>
      <c r="E2732" s="3" t="s">
        <v>58</v>
      </c>
      <c r="F2732" s="3" t="s">
        <v>116</v>
      </c>
      <c r="G2732" s="3" t="s">
        <v>20</v>
      </c>
      <c r="H2732" s="3" t="s">
        <v>45</v>
      </c>
      <c r="I2732" s="3" t="s">
        <v>31</v>
      </c>
      <c r="J2732">
        <v>698.69</v>
      </c>
      <c r="K2732" s="3" t="s">
        <v>50</v>
      </c>
      <c r="L2732" s="3" t="s">
        <v>24</v>
      </c>
      <c r="M2732" s="3" t="s">
        <v>25</v>
      </c>
      <c r="N2732">
        <v>102</v>
      </c>
    </row>
    <row r="2733" spans="1:14" x14ac:dyDescent="0.3">
      <c r="A2733" s="3" t="s">
        <v>3254</v>
      </c>
      <c r="B2733" s="4">
        <v>44534</v>
      </c>
      <c r="C2733" s="3" t="s">
        <v>204</v>
      </c>
      <c r="D2733" s="3" t="s">
        <v>205</v>
      </c>
      <c r="E2733" s="3" t="s">
        <v>64</v>
      </c>
      <c r="F2733" s="3" t="s">
        <v>37</v>
      </c>
      <c r="G2733" s="3" t="s">
        <v>66</v>
      </c>
      <c r="H2733" s="3" t="s">
        <v>30</v>
      </c>
      <c r="I2733" s="3" t="s">
        <v>22</v>
      </c>
      <c r="J2733">
        <v>0</v>
      </c>
      <c r="K2733" s="3" t="s">
        <v>23</v>
      </c>
      <c r="L2733" s="3" t="s">
        <v>24</v>
      </c>
      <c r="M2733" s="3" t="s">
        <v>33</v>
      </c>
      <c r="N2733">
        <v>7</v>
      </c>
    </row>
    <row r="2734" spans="1:14" x14ac:dyDescent="0.3">
      <c r="A2734" s="3" t="s">
        <v>3255</v>
      </c>
      <c r="B2734" s="4">
        <v>44534</v>
      </c>
      <c r="C2734" s="3" t="s">
        <v>397</v>
      </c>
      <c r="D2734" s="3" t="s">
        <v>398</v>
      </c>
      <c r="E2734" s="3" t="s">
        <v>29</v>
      </c>
      <c r="F2734" s="3" t="s">
        <v>116</v>
      </c>
      <c r="G2734" s="3" t="s">
        <v>20</v>
      </c>
      <c r="H2734" s="3" t="s">
        <v>30</v>
      </c>
      <c r="I2734" s="3" t="s">
        <v>22</v>
      </c>
      <c r="J2734">
        <v>0</v>
      </c>
      <c r="K2734" s="3" t="s">
        <v>32</v>
      </c>
      <c r="L2734" s="3" t="s">
        <v>24</v>
      </c>
      <c r="M2734" s="3" t="s">
        <v>67</v>
      </c>
      <c r="N2734">
        <v>67</v>
      </c>
    </row>
    <row r="2735" spans="1:14" x14ac:dyDescent="0.3">
      <c r="A2735" s="3" t="s">
        <v>3256</v>
      </c>
      <c r="B2735" s="4">
        <v>44534</v>
      </c>
      <c r="C2735" s="3" t="s">
        <v>35</v>
      </c>
      <c r="D2735" s="3" t="s">
        <v>36</v>
      </c>
      <c r="E2735" s="3" t="s">
        <v>155</v>
      </c>
      <c r="F2735" s="3" t="s">
        <v>74</v>
      </c>
      <c r="G2735" s="3" t="s">
        <v>59</v>
      </c>
      <c r="H2735" s="3" t="s">
        <v>21</v>
      </c>
      <c r="I2735" s="3" t="s">
        <v>31</v>
      </c>
      <c r="J2735">
        <v>0</v>
      </c>
      <c r="K2735" s="3" t="s">
        <v>50</v>
      </c>
      <c r="L2735" s="3" t="s">
        <v>24</v>
      </c>
      <c r="M2735" s="3" t="s">
        <v>70</v>
      </c>
      <c r="N2735">
        <v>89</v>
      </c>
    </row>
    <row r="2736" spans="1:14" x14ac:dyDescent="0.3">
      <c r="A2736" s="3" t="s">
        <v>3257</v>
      </c>
      <c r="B2736" s="4">
        <v>44535</v>
      </c>
      <c r="C2736" s="3" t="s">
        <v>41</v>
      </c>
      <c r="D2736" s="3" t="s">
        <v>157</v>
      </c>
      <c r="E2736" s="3" t="s">
        <v>69</v>
      </c>
      <c r="F2736" s="3" t="s">
        <v>74</v>
      </c>
      <c r="G2736" s="3" t="s">
        <v>20</v>
      </c>
      <c r="H2736" s="3" t="s">
        <v>38</v>
      </c>
      <c r="I2736" s="3" t="s">
        <v>31</v>
      </c>
      <c r="J2736">
        <v>11553.56</v>
      </c>
      <c r="K2736" s="3" t="s">
        <v>23</v>
      </c>
      <c r="L2736" s="3" t="s">
        <v>60</v>
      </c>
      <c r="M2736" s="3" t="s">
        <v>25</v>
      </c>
      <c r="N2736">
        <v>177</v>
      </c>
    </row>
    <row r="2737" spans="1:14" x14ac:dyDescent="0.3">
      <c r="A2737" s="3" t="s">
        <v>3259</v>
      </c>
      <c r="B2737" s="4">
        <v>44535</v>
      </c>
      <c r="C2737" s="3" t="s">
        <v>35</v>
      </c>
      <c r="D2737" s="3" t="s">
        <v>257</v>
      </c>
      <c r="E2737" s="3" t="s">
        <v>58</v>
      </c>
      <c r="F2737" s="3" t="s">
        <v>19</v>
      </c>
      <c r="G2737" s="3" t="s">
        <v>66</v>
      </c>
      <c r="H2737" s="3" t="s">
        <v>38</v>
      </c>
      <c r="I2737" s="3" t="s">
        <v>31</v>
      </c>
      <c r="J2737">
        <v>160.71</v>
      </c>
      <c r="K2737" s="3" t="s">
        <v>46</v>
      </c>
      <c r="L2737" s="3" t="s">
        <v>24</v>
      </c>
      <c r="M2737" s="3" t="s">
        <v>33</v>
      </c>
      <c r="N2737">
        <v>7</v>
      </c>
    </row>
    <row r="2738" spans="1:14" x14ac:dyDescent="0.3">
      <c r="A2738" s="3" t="s">
        <v>3260</v>
      </c>
      <c r="B2738" s="4">
        <v>44535</v>
      </c>
      <c r="C2738" s="3" t="s">
        <v>196</v>
      </c>
      <c r="D2738" s="3" t="s">
        <v>197</v>
      </c>
      <c r="E2738" s="3" t="s">
        <v>58</v>
      </c>
      <c r="F2738" s="3" t="s">
        <v>89</v>
      </c>
      <c r="G2738" s="3" t="s">
        <v>59</v>
      </c>
      <c r="H2738" s="3" t="s">
        <v>30</v>
      </c>
      <c r="I2738" s="3" t="s">
        <v>22</v>
      </c>
      <c r="J2738">
        <v>402</v>
      </c>
      <c r="K2738" s="3" t="s">
        <v>32</v>
      </c>
      <c r="L2738" s="3" t="s">
        <v>24</v>
      </c>
      <c r="M2738" s="3" t="s">
        <v>33</v>
      </c>
      <c r="N2738">
        <v>23</v>
      </c>
    </row>
    <row r="2739" spans="1:14" x14ac:dyDescent="0.3">
      <c r="A2739" s="3" t="s">
        <v>3261</v>
      </c>
      <c r="B2739" s="4">
        <v>44535</v>
      </c>
      <c r="C2739" s="3" t="s">
        <v>144</v>
      </c>
      <c r="D2739" s="3" t="s">
        <v>489</v>
      </c>
      <c r="E2739" s="3" t="s">
        <v>155</v>
      </c>
      <c r="F2739" s="3" t="s">
        <v>74</v>
      </c>
      <c r="G2739" s="3" t="s">
        <v>20</v>
      </c>
      <c r="H2739" s="3" t="s">
        <v>21</v>
      </c>
      <c r="I2739" s="3" t="s">
        <v>78</v>
      </c>
      <c r="J2739">
        <v>0</v>
      </c>
      <c r="K2739" s="3" t="s">
        <v>50</v>
      </c>
      <c r="L2739" s="3" t="s">
        <v>24</v>
      </c>
      <c r="M2739" s="3" t="s">
        <v>25</v>
      </c>
      <c r="N2739">
        <v>129</v>
      </c>
    </row>
    <row r="2740" spans="1:14" x14ac:dyDescent="0.3">
      <c r="A2740" s="3" t="s">
        <v>3262</v>
      </c>
      <c r="B2740" s="4">
        <v>44535</v>
      </c>
      <c r="C2740" s="3" t="s">
        <v>41</v>
      </c>
      <c r="D2740" s="3" t="s">
        <v>42</v>
      </c>
      <c r="E2740" s="3" t="s">
        <v>49</v>
      </c>
      <c r="F2740" s="3" t="s">
        <v>116</v>
      </c>
      <c r="G2740" s="3" t="s">
        <v>59</v>
      </c>
      <c r="H2740" s="3" t="s">
        <v>45</v>
      </c>
      <c r="I2740" s="3" t="s">
        <v>31</v>
      </c>
      <c r="J2740">
        <v>83.2</v>
      </c>
      <c r="K2740" s="3" t="s">
        <v>46</v>
      </c>
      <c r="L2740" s="3" t="s">
        <v>24</v>
      </c>
      <c r="M2740" s="3" t="s">
        <v>33</v>
      </c>
      <c r="N2740">
        <v>6</v>
      </c>
    </row>
    <row r="2741" spans="1:14" x14ac:dyDescent="0.3">
      <c r="A2741" s="3" t="s">
        <v>3263</v>
      </c>
      <c r="B2741" s="4">
        <v>44535</v>
      </c>
      <c r="C2741" s="3" t="s">
        <v>174</v>
      </c>
      <c r="D2741" s="3" t="s">
        <v>212</v>
      </c>
      <c r="E2741" s="3" t="s">
        <v>149</v>
      </c>
      <c r="F2741" s="3" t="s">
        <v>37</v>
      </c>
      <c r="G2741" s="3" t="s">
        <v>20</v>
      </c>
      <c r="H2741" s="3" t="s">
        <v>38</v>
      </c>
      <c r="I2741" s="3" t="s">
        <v>22</v>
      </c>
      <c r="J2741">
        <v>0</v>
      </c>
      <c r="K2741" s="3" t="s">
        <v>50</v>
      </c>
      <c r="L2741" s="3" t="s">
        <v>24</v>
      </c>
      <c r="M2741" s="3" t="s">
        <v>25</v>
      </c>
      <c r="N2741">
        <v>136</v>
      </c>
    </row>
    <row r="2742" spans="1:14" x14ac:dyDescent="0.3">
      <c r="A2742" s="3" t="s">
        <v>3264</v>
      </c>
      <c r="B2742" s="4">
        <v>44535</v>
      </c>
      <c r="C2742" s="3" t="s">
        <v>41</v>
      </c>
      <c r="D2742" s="3" t="s">
        <v>42</v>
      </c>
      <c r="E2742" s="3" t="s">
        <v>64</v>
      </c>
      <c r="F2742" s="3" t="s">
        <v>44</v>
      </c>
      <c r="G2742" s="3" t="s">
        <v>20</v>
      </c>
      <c r="H2742" s="3" t="s">
        <v>54</v>
      </c>
      <c r="I2742" s="3" t="s">
        <v>31</v>
      </c>
      <c r="J2742">
        <v>0</v>
      </c>
      <c r="K2742" s="3" t="s">
        <v>46</v>
      </c>
      <c r="L2742" s="3" t="s">
        <v>60</v>
      </c>
      <c r="M2742" s="3" t="s">
        <v>33</v>
      </c>
      <c r="N2742">
        <v>21</v>
      </c>
    </row>
    <row r="2743" spans="1:14" x14ac:dyDescent="0.3">
      <c r="A2743" s="3" t="s">
        <v>3265</v>
      </c>
      <c r="B2743" s="4">
        <v>44535</v>
      </c>
      <c r="C2743" s="3" t="s">
        <v>174</v>
      </c>
      <c r="D2743" s="3" t="s">
        <v>212</v>
      </c>
      <c r="E2743" s="3" t="s">
        <v>58</v>
      </c>
      <c r="F2743" s="3" t="s">
        <v>85</v>
      </c>
      <c r="G2743" s="3" t="s">
        <v>20</v>
      </c>
      <c r="H2743" s="3" t="s">
        <v>54</v>
      </c>
      <c r="I2743" s="3" t="s">
        <v>22</v>
      </c>
      <c r="J2743">
        <v>413.01</v>
      </c>
      <c r="K2743" s="3" t="s">
        <v>50</v>
      </c>
      <c r="L2743" s="3" t="s">
        <v>24</v>
      </c>
      <c r="M2743" s="3" t="s">
        <v>33</v>
      </c>
      <c r="N2743">
        <v>26</v>
      </c>
    </row>
    <row r="2744" spans="1:14" x14ac:dyDescent="0.3">
      <c r="A2744" s="3" t="s">
        <v>3266</v>
      </c>
      <c r="B2744" s="4">
        <v>44535</v>
      </c>
      <c r="C2744" s="3" t="s">
        <v>147</v>
      </c>
      <c r="D2744" s="3" t="s">
        <v>148</v>
      </c>
      <c r="E2744" s="3" t="s">
        <v>224</v>
      </c>
      <c r="F2744" s="3" t="s">
        <v>74</v>
      </c>
      <c r="G2744" s="3" t="s">
        <v>20</v>
      </c>
      <c r="H2744" s="3" t="s">
        <v>45</v>
      </c>
      <c r="I2744" s="3" t="s">
        <v>31</v>
      </c>
      <c r="J2744">
        <v>0</v>
      </c>
      <c r="K2744" s="3" t="s">
        <v>23</v>
      </c>
      <c r="L2744" s="3" t="s">
        <v>24</v>
      </c>
      <c r="M2744" s="3" t="s">
        <v>25</v>
      </c>
      <c r="N2744">
        <v>20</v>
      </c>
    </row>
    <row r="2745" spans="1:14" x14ac:dyDescent="0.3">
      <c r="A2745" s="3" t="s">
        <v>3267</v>
      </c>
      <c r="B2745" s="4">
        <v>44536</v>
      </c>
      <c r="C2745" s="3" t="s">
        <v>16</v>
      </c>
      <c r="D2745" s="3" t="s">
        <v>110</v>
      </c>
      <c r="E2745" s="3" t="s">
        <v>58</v>
      </c>
      <c r="F2745" s="3" t="s">
        <v>19</v>
      </c>
      <c r="G2745" s="3" t="s">
        <v>20</v>
      </c>
      <c r="H2745" s="3" t="s">
        <v>38</v>
      </c>
      <c r="I2745" s="3" t="s">
        <v>31</v>
      </c>
      <c r="J2745">
        <v>83.79</v>
      </c>
      <c r="K2745" s="3" t="s">
        <v>46</v>
      </c>
      <c r="L2745" s="3" t="s">
        <v>24</v>
      </c>
      <c r="M2745" s="3" t="s">
        <v>33</v>
      </c>
      <c r="N2745">
        <v>9</v>
      </c>
    </row>
    <row r="2746" spans="1:14" x14ac:dyDescent="0.3">
      <c r="A2746" s="3" t="s">
        <v>3269</v>
      </c>
      <c r="B2746" s="4">
        <v>44536</v>
      </c>
      <c r="C2746" s="3" t="s">
        <v>41</v>
      </c>
      <c r="D2746" s="3" t="s">
        <v>250</v>
      </c>
      <c r="E2746" s="3" t="s">
        <v>58</v>
      </c>
      <c r="F2746" s="3" t="s">
        <v>116</v>
      </c>
      <c r="G2746" s="3" t="s">
        <v>20</v>
      </c>
      <c r="H2746" s="3" t="s">
        <v>38</v>
      </c>
      <c r="I2746" s="3" t="s">
        <v>22</v>
      </c>
      <c r="J2746">
        <v>575.73</v>
      </c>
      <c r="K2746" s="3" t="s">
        <v>50</v>
      </c>
      <c r="L2746" s="3" t="s">
        <v>24</v>
      </c>
      <c r="M2746" s="3" t="s">
        <v>33</v>
      </c>
      <c r="N2746">
        <v>8</v>
      </c>
    </row>
    <row r="2747" spans="1:14" x14ac:dyDescent="0.3">
      <c r="A2747" s="3" t="s">
        <v>3270</v>
      </c>
      <c r="B2747" s="4">
        <v>44536</v>
      </c>
      <c r="C2747" s="3" t="s">
        <v>41</v>
      </c>
      <c r="D2747" s="3" t="s">
        <v>250</v>
      </c>
      <c r="E2747" s="3" t="s">
        <v>58</v>
      </c>
      <c r="F2747" s="3" t="s">
        <v>89</v>
      </c>
      <c r="G2747" s="3" t="s">
        <v>66</v>
      </c>
      <c r="H2747" s="3" t="s">
        <v>30</v>
      </c>
      <c r="I2747" s="3" t="s">
        <v>22</v>
      </c>
      <c r="J2747">
        <v>2003.42</v>
      </c>
      <c r="K2747" s="3" t="s">
        <v>46</v>
      </c>
      <c r="L2747" s="3" t="s">
        <v>24</v>
      </c>
      <c r="M2747" s="3" t="s">
        <v>25</v>
      </c>
      <c r="N2747">
        <v>38</v>
      </c>
    </row>
    <row r="2748" spans="1:14" x14ac:dyDescent="0.3">
      <c r="A2748" s="3" t="s">
        <v>3271</v>
      </c>
      <c r="B2748" s="4">
        <v>44536</v>
      </c>
      <c r="C2748" s="3" t="s">
        <v>35</v>
      </c>
      <c r="D2748" s="3" t="s">
        <v>166</v>
      </c>
      <c r="E2748" s="3" t="s">
        <v>58</v>
      </c>
      <c r="F2748" s="3" t="s">
        <v>37</v>
      </c>
      <c r="G2748" s="3" t="s">
        <v>59</v>
      </c>
      <c r="H2748" s="3" t="s">
        <v>30</v>
      </c>
      <c r="I2748" s="3" t="s">
        <v>22</v>
      </c>
      <c r="J2748">
        <v>61.9</v>
      </c>
      <c r="K2748" s="3" t="s">
        <v>46</v>
      </c>
      <c r="L2748" s="3" t="s">
        <v>24</v>
      </c>
      <c r="M2748" s="3" t="s">
        <v>70</v>
      </c>
      <c r="N2748">
        <v>65</v>
      </c>
    </row>
    <row r="2749" spans="1:14" x14ac:dyDescent="0.3">
      <c r="A2749" s="3" t="s">
        <v>3272</v>
      </c>
      <c r="B2749" s="4">
        <v>44536</v>
      </c>
      <c r="C2749" s="3" t="s">
        <v>35</v>
      </c>
      <c r="D2749" s="3" t="s">
        <v>166</v>
      </c>
      <c r="E2749" s="3" t="s">
        <v>149</v>
      </c>
      <c r="F2749" s="3" t="s">
        <v>44</v>
      </c>
      <c r="G2749" s="3" t="s">
        <v>171</v>
      </c>
      <c r="H2749" s="3" t="s">
        <v>45</v>
      </c>
      <c r="I2749" s="3" t="s">
        <v>78</v>
      </c>
      <c r="J2749">
        <v>0</v>
      </c>
      <c r="K2749" s="3" t="s">
        <v>23</v>
      </c>
      <c r="L2749" s="3" t="s">
        <v>24</v>
      </c>
      <c r="M2749" s="3" t="s">
        <v>67</v>
      </c>
      <c r="N2749">
        <v>75</v>
      </c>
    </row>
    <row r="2750" spans="1:14" x14ac:dyDescent="0.3">
      <c r="A2750" s="3" t="s">
        <v>3273</v>
      </c>
      <c r="B2750" s="4">
        <v>44536</v>
      </c>
      <c r="C2750" s="3" t="s">
        <v>178</v>
      </c>
      <c r="D2750" s="3" t="s">
        <v>179</v>
      </c>
      <c r="E2750" s="3" t="s">
        <v>69</v>
      </c>
      <c r="F2750" s="3" t="s">
        <v>44</v>
      </c>
      <c r="G2750" s="3" t="s">
        <v>20</v>
      </c>
      <c r="H2750" s="3" t="s">
        <v>45</v>
      </c>
      <c r="I2750" s="3" t="s">
        <v>31</v>
      </c>
      <c r="J2750">
        <v>326.70999999999998</v>
      </c>
      <c r="K2750" s="3" t="s">
        <v>46</v>
      </c>
      <c r="L2750" s="3" t="s">
        <v>24</v>
      </c>
      <c r="M2750" s="3" t="s">
        <v>55</v>
      </c>
      <c r="N2750">
        <v>7</v>
      </c>
    </row>
    <row r="2751" spans="1:14" x14ac:dyDescent="0.3">
      <c r="A2751" s="3" t="s">
        <v>3274</v>
      </c>
      <c r="B2751" s="4">
        <v>44536</v>
      </c>
      <c r="C2751" s="3" t="s">
        <v>107</v>
      </c>
      <c r="D2751" s="3" t="s">
        <v>108</v>
      </c>
      <c r="E2751" s="3" t="s">
        <v>155</v>
      </c>
      <c r="F2751" s="3" t="s">
        <v>19</v>
      </c>
      <c r="G2751" s="3" t="s">
        <v>20</v>
      </c>
      <c r="H2751" s="3" t="s">
        <v>45</v>
      </c>
      <c r="I2751" s="3" t="s">
        <v>22</v>
      </c>
      <c r="J2751">
        <v>0</v>
      </c>
      <c r="K2751" s="3" t="s">
        <v>50</v>
      </c>
      <c r="L2751" s="3" t="s">
        <v>24</v>
      </c>
      <c r="M2751" s="3" t="s">
        <v>67</v>
      </c>
      <c r="N2751">
        <v>40</v>
      </c>
    </row>
    <row r="2752" spans="1:14" x14ac:dyDescent="0.3">
      <c r="A2752" s="3" t="s">
        <v>3275</v>
      </c>
      <c r="B2752" s="4">
        <v>44536</v>
      </c>
      <c r="C2752" s="3" t="s">
        <v>87</v>
      </c>
      <c r="D2752" s="3" t="s">
        <v>88</v>
      </c>
      <c r="E2752" s="3" t="s">
        <v>149</v>
      </c>
      <c r="F2752" s="3" t="s">
        <v>44</v>
      </c>
      <c r="G2752" s="3" t="s">
        <v>20</v>
      </c>
      <c r="H2752" s="3" t="s">
        <v>30</v>
      </c>
      <c r="I2752" s="3" t="s">
        <v>31</v>
      </c>
      <c r="J2752">
        <v>0</v>
      </c>
      <c r="K2752" s="3" t="s">
        <v>50</v>
      </c>
      <c r="L2752" s="3" t="s">
        <v>24</v>
      </c>
      <c r="M2752" s="3" t="s">
        <v>33</v>
      </c>
      <c r="N2752">
        <v>22</v>
      </c>
    </row>
    <row r="2753" spans="1:14" x14ac:dyDescent="0.3">
      <c r="A2753" s="3" t="s">
        <v>3276</v>
      </c>
      <c r="B2753" s="4">
        <v>44536</v>
      </c>
      <c r="C2753" s="3" t="s">
        <v>35</v>
      </c>
      <c r="D2753" s="3" t="s">
        <v>166</v>
      </c>
      <c r="E2753" s="3" t="s">
        <v>58</v>
      </c>
      <c r="F2753" s="3" t="s">
        <v>89</v>
      </c>
      <c r="G2753" s="3" t="s">
        <v>66</v>
      </c>
      <c r="H2753" s="3" t="s">
        <v>99</v>
      </c>
      <c r="I2753" s="3" t="s">
        <v>22</v>
      </c>
      <c r="J2753">
        <v>382.31</v>
      </c>
      <c r="K2753" s="3" t="s">
        <v>32</v>
      </c>
      <c r="L2753" s="3" t="s">
        <v>24</v>
      </c>
      <c r="M2753" s="3" t="s">
        <v>55</v>
      </c>
      <c r="N2753">
        <v>74</v>
      </c>
    </row>
    <row r="2754" spans="1:14" x14ac:dyDescent="0.3">
      <c r="A2754" s="3" t="s">
        <v>3277</v>
      </c>
      <c r="B2754" s="4">
        <v>44536</v>
      </c>
      <c r="C2754" s="3" t="s">
        <v>201</v>
      </c>
      <c r="D2754" s="3" t="s">
        <v>202</v>
      </c>
      <c r="E2754" s="3" t="s">
        <v>58</v>
      </c>
      <c r="F2754" s="3" t="s">
        <v>44</v>
      </c>
      <c r="G2754" s="3" t="s">
        <v>66</v>
      </c>
      <c r="H2754" s="3" t="s">
        <v>54</v>
      </c>
      <c r="I2754" s="3" t="s">
        <v>31</v>
      </c>
      <c r="J2754">
        <v>19.989999999999998</v>
      </c>
      <c r="K2754" s="3" t="s">
        <v>50</v>
      </c>
      <c r="L2754" s="3" t="s">
        <v>24</v>
      </c>
      <c r="M2754" s="3" t="s">
        <v>33</v>
      </c>
      <c r="N2754">
        <v>15</v>
      </c>
    </row>
    <row r="2755" spans="1:14" x14ac:dyDescent="0.3">
      <c r="A2755" s="3" t="s">
        <v>3278</v>
      </c>
      <c r="B2755" s="4">
        <v>44536</v>
      </c>
      <c r="C2755" s="3" t="s">
        <v>35</v>
      </c>
      <c r="D2755" s="3" t="s">
        <v>289</v>
      </c>
      <c r="E2755" s="3" t="s">
        <v>58</v>
      </c>
      <c r="F2755" s="3" t="s">
        <v>19</v>
      </c>
      <c r="G2755" s="3" t="s">
        <v>20</v>
      </c>
      <c r="H2755" s="3" t="s">
        <v>45</v>
      </c>
      <c r="I2755" s="3" t="s">
        <v>22</v>
      </c>
      <c r="J2755">
        <v>94.88</v>
      </c>
      <c r="K2755" s="3" t="s">
        <v>50</v>
      </c>
      <c r="L2755" s="3" t="s">
        <v>24</v>
      </c>
      <c r="M2755" s="3" t="s">
        <v>55</v>
      </c>
      <c r="N2755">
        <v>154</v>
      </c>
    </row>
    <row r="2756" spans="1:14" x14ac:dyDescent="0.3">
      <c r="A2756" s="3" t="s">
        <v>3279</v>
      </c>
      <c r="B2756" s="4">
        <v>44536</v>
      </c>
      <c r="C2756" s="3" t="s">
        <v>299</v>
      </c>
      <c r="D2756" s="3" t="s">
        <v>300</v>
      </c>
      <c r="E2756" s="3" t="s">
        <v>58</v>
      </c>
      <c r="F2756" s="3" t="s">
        <v>19</v>
      </c>
      <c r="G2756" s="3" t="s">
        <v>20</v>
      </c>
      <c r="H2756" s="3" t="s">
        <v>38</v>
      </c>
      <c r="I2756" s="3" t="s">
        <v>31</v>
      </c>
      <c r="J2756">
        <v>1456.7</v>
      </c>
      <c r="K2756" s="3" t="s">
        <v>23</v>
      </c>
      <c r="L2756" s="3" t="s">
        <v>24</v>
      </c>
      <c r="M2756" s="3" t="s">
        <v>25</v>
      </c>
      <c r="N2756">
        <v>35</v>
      </c>
    </row>
    <row r="2757" spans="1:14" x14ac:dyDescent="0.3">
      <c r="A2757" s="3" t="s">
        <v>3280</v>
      </c>
      <c r="B2757" s="4">
        <v>44537</v>
      </c>
      <c r="C2757" s="3" t="s">
        <v>174</v>
      </c>
      <c r="D2757" s="3" t="s">
        <v>175</v>
      </c>
      <c r="E2757" s="3" t="s">
        <v>84</v>
      </c>
      <c r="F2757" s="3" t="s">
        <v>116</v>
      </c>
      <c r="G2757" s="3" t="s">
        <v>20</v>
      </c>
      <c r="H2757" s="3" t="s">
        <v>30</v>
      </c>
      <c r="I2757" s="3" t="s">
        <v>22</v>
      </c>
      <c r="J2757">
        <v>383.63</v>
      </c>
      <c r="K2757" s="3" t="s">
        <v>23</v>
      </c>
      <c r="L2757" s="3" t="s">
        <v>24</v>
      </c>
      <c r="M2757" s="3" t="s">
        <v>55</v>
      </c>
      <c r="N2757">
        <v>91</v>
      </c>
    </row>
    <row r="2758" spans="1:14" x14ac:dyDescent="0.3">
      <c r="A2758" s="3" t="s">
        <v>3282</v>
      </c>
      <c r="B2758" s="4">
        <v>44537</v>
      </c>
      <c r="C2758" s="3" t="s">
        <v>151</v>
      </c>
      <c r="D2758" s="3" t="s">
        <v>152</v>
      </c>
      <c r="E2758" s="3" t="s">
        <v>155</v>
      </c>
      <c r="F2758" s="3" t="s">
        <v>85</v>
      </c>
      <c r="G2758" s="3" t="s">
        <v>20</v>
      </c>
      <c r="H2758" s="3" t="s">
        <v>45</v>
      </c>
      <c r="I2758" s="3" t="s">
        <v>22</v>
      </c>
      <c r="J2758">
        <v>0</v>
      </c>
      <c r="K2758" s="3" t="s">
        <v>23</v>
      </c>
      <c r="L2758" s="3" t="s">
        <v>24</v>
      </c>
      <c r="M2758" s="3" t="s">
        <v>67</v>
      </c>
      <c r="N2758">
        <v>47</v>
      </c>
    </row>
    <row r="2759" spans="1:14" x14ac:dyDescent="0.3">
      <c r="A2759" s="3" t="s">
        <v>3283</v>
      </c>
      <c r="B2759" s="4">
        <v>44537</v>
      </c>
      <c r="C2759" s="3" t="s">
        <v>196</v>
      </c>
      <c r="D2759" s="3" t="s">
        <v>197</v>
      </c>
      <c r="E2759" s="3" t="s">
        <v>155</v>
      </c>
      <c r="F2759" s="3" t="s">
        <v>89</v>
      </c>
      <c r="G2759" s="3" t="s">
        <v>66</v>
      </c>
      <c r="H2759" s="3" t="s">
        <v>45</v>
      </c>
      <c r="I2759" s="3" t="s">
        <v>22</v>
      </c>
      <c r="J2759">
        <v>0</v>
      </c>
      <c r="K2759" s="3" t="s">
        <v>23</v>
      </c>
      <c r="L2759" s="3" t="s">
        <v>24</v>
      </c>
      <c r="M2759" s="3" t="s">
        <v>33</v>
      </c>
      <c r="N2759">
        <v>22</v>
      </c>
    </row>
    <row r="2760" spans="1:14" x14ac:dyDescent="0.3">
      <c r="A2760" s="3" t="s">
        <v>3284</v>
      </c>
      <c r="B2760" s="4">
        <v>44537</v>
      </c>
      <c r="C2760" s="3" t="s">
        <v>41</v>
      </c>
      <c r="D2760" s="3" t="s">
        <v>199</v>
      </c>
      <c r="E2760" s="3" t="s">
        <v>58</v>
      </c>
      <c r="F2760" s="3" t="s">
        <v>65</v>
      </c>
      <c r="G2760" s="3" t="s">
        <v>20</v>
      </c>
      <c r="H2760" s="3" t="s">
        <v>45</v>
      </c>
      <c r="I2760" s="3" t="s">
        <v>31</v>
      </c>
      <c r="J2760">
        <v>445</v>
      </c>
      <c r="K2760" s="3" t="s">
        <v>50</v>
      </c>
      <c r="L2760" s="3" t="s">
        <v>24</v>
      </c>
      <c r="M2760" s="3" t="s">
        <v>33</v>
      </c>
      <c r="N2760">
        <v>15</v>
      </c>
    </row>
    <row r="2761" spans="1:14" x14ac:dyDescent="0.3">
      <c r="A2761" s="3" t="s">
        <v>3285</v>
      </c>
      <c r="B2761" s="4">
        <v>44538</v>
      </c>
      <c r="C2761" s="3" t="s">
        <v>151</v>
      </c>
      <c r="D2761" s="3" t="s">
        <v>152</v>
      </c>
      <c r="E2761" s="3" t="s">
        <v>84</v>
      </c>
      <c r="F2761" s="3" t="s">
        <v>85</v>
      </c>
      <c r="G2761" s="3" t="s">
        <v>66</v>
      </c>
      <c r="H2761" s="3" t="s">
        <v>38</v>
      </c>
      <c r="I2761" s="3" t="s">
        <v>78</v>
      </c>
      <c r="J2761">
        <v>4312.3100000000004</v>
      </c>
      <c r="K2761" s="3" t="s">
        <v>46</v>
      </c>
      <c r="L2761" s="3" t="s">
        <v>24</v>
      </c>
      <c r="M2761" s="3" t="s">
        <v>67</v>
      </c>
      <c r="N2761">
        <v>162</v>
      </c>
    </row>
    <row r="2762" spans="1:14" x14ac:dyDescent="0.3">
      <c r="A2762" s="3" t="s">
        <v>3287</v>
      </c>
      <c r="B2762" s="4">
        <v>44538</v>
      </c>
      <c r="C2762" s="3" t="s">
        <v>35</v>
      </c>
      <c r="D2762" s="3" t="s">
        <v>166</v>
      </c>
      <c r="E2762" s="3" t="s">
        <v>155</v>
      </c>
      <c r="F2762" s="3" t="s">
        <v>89</v>
      </c>
      <c r="G2762" s="3" t="s">
        <v>20</v>
      </c>
      <c r="H2762" s="3" t="s">
        <v>30</v>
      </c>
      <c r="I2762" s="3" t="s">
        <v>22</v>
      </c>
      <c r="J2762">
        <v>0</v>
      </c>
      <c r="K2762" s="3" t="s">
        <v>50</v>
      </c>
      <c r="L2762" s="3" t="s">
        <v>24</v>
      </c>
      <c r="M2762" s="3" t="s">
        <v>25</v>
      </c>
      <c r="N2762">
        <v>170</v>
      </c>
    </row>
    <row r="2763" spans="1:14" x14ac:dyDescent="0.3">
      <c r="A2763" s="3" t="s">
        <v>3288</v>
      </c>
      <c r="B2763" s="4">
        <v>44538</v>
      </c>
      <c r="C2763" s="3" t="s">
        <v>41</v>
      </c>
      <c r="D2763" s="3" t="s">
        <v>157</v>
      </c>
      <c r="E2763" s="3" t="s">
        <v>69</v>
      </c>
      <c r="F2763" s="3" t="s">
        <v>116</v>
      </c>
      <c r="G2763" s="3" t="s">
        <v>20</v>
      </c>
      <c r="H2763" s="3" t="s">
        <v>38</v>
      </c>
      <c r="I2763" s="3" t="s">
        <v>31</v>
      </c>
      <c r="J2763">
        <v>235.02</v>
      </c>
      <c r="K2763" s="3" t="s">
        <v>50</v>
      </c>
      <c r="L2763" s="3" t="s">
        <v>24</v>
      </c>
      <c r="M2763" s="3" t="s">
        <v>33</v>
      </c>
      <c r="N2763">
        <v>14</v>
      </c>
    </row>
    <row r="2764" spans="1:14" x14ac:dyDescent="0.3">
      <c r="A2764" s="3" t="s">
        <v>3289</v>
      </c>
      <c r="B2764" s="4">
        <v>44538</v>
      </c>
      <c r="C2764" s="3" t="s">
        <v>41</v>
      </c>
      <c r="D2764" s="3" t="s">
        <v>250</v>
      </c>
      <c r="E2764" s="3" t="s">
        <v>69</v>
      </c>
      <c r="F2764" s="3" t="s">
        <v>85</v>
      </c>
      <c r="G2764" s="3" t="s">
        <v>20</v>
      </c>
      <c r="H2764" s="3" t="s">
        <v>38</v>
      </c>
      <c r="I2764" s="3" t="s">
        <v>31</v>
      </c>
      <c r="J2764">
        <v>1510.53</v>
      </c>
      <c r="K2764" s="3" t="s">
        <v>46</v>
      </c>
      <c r="L2764" s="3" t="s">
        <v>24</v>
      </c>
      <c r="M2764" s="3" t="s">
        <v>55</v>
      </c>
      <c r="N2764">
        <v>141</v>
      </c>
    </row>
    <row r="2765" spans="1:14" x14ac:dyDescent="0.3">
      <c r="A2765" s="3" t="s">
        <v>3290</v>
      </c>
      <c r="B2765" s="4">
        <v>44538</v>
      </c>
      <c r="C2765" s="3" t="s">
        <v>104</v>
      </c>
      <c r="D2765" s="3" t="s">
        <v>105</v>
      </c>
      <c r="E2765" s="3" t="s">
        <v>58</v>
      </c>
      <c r="F2765" s="3" t="s">
        <v>37</v>
      </c>
      <c r="G2765" s="3" t="s">
        <v>20</v>
      </c>
      <c r="H2765" s="3" t="s">
        <v>38</v>
      </c>
      <c r="I2765" s="3" t="s">
        <v>22</v>
      </c>
      <c r="J2765">
        <v>60.85</v>
      </c>
      <c r="K2765" s="3" t="s">
        <v>23</v>
      </c>
      <c r="L2765" s="3" t="s">
        <v>24</v>
      </c>
      <c r="M2765" s="3" t="s">
        <v>25</v>
      </c>
      <c r="N2765">
        <v>23</v>
      </c>
    </row>
    <row r="2766" spans="1:14" x14ac:dyDescent="0.3">
      <c r="A2766" s="3" t="s">
        <v>3291</v>
      </c>
      <c r="B2766" s="4">
        <v>44538</v>
      </c>
      <c r="C2766" s="3" t="s">
        <v>91</v>
      </c>
      <c r="D2766" s="3" t="s">
        <v>136</v>
      </c>
      <c r="E2766" s="3" t="s">
        <v>149</v>
      </c>
      <c r="F2766" s="3" t="s">
        <v>89</v>
      </c>
      <c r="G2766" s="3" t="s">
        <v>59</v>
      </c>
      <c r="H2766" s="3" t="s">
        <v>30</v>
      </c>
      <c r="I2766" s="3" t="s">
        <v>31</v>
      </c>
      <c r="J2766">
        <v>0</v>
      </c>
      <c r="K2766" s="3" t="s">
        <v>32</v>
      </c>
      <c r="L2766" s="3" t="s">
        <v>24</v>
      </c>
      <c r="M2766" s="3" t="s">
        <v>55</v>
      </c>
      <c r="N2766">
        <v>172</v>
      </c>
    </row>
    <row r="2767" spans="1:14" x14ac:dyDescent="0.3">
      <c r="A2767" s="3" t="s">
        <v>3292</v>
      </c>
      <c r="B2767" s="4">
        <v>44538</v>
      </c>
      <c r="C2767" s="3" t="s">
        <v>121</v>
      </c>
      <c r="D2767" s="3" t="s">
        <v>122</v>
      </c>
      <c r="E2767" s="3" t="s">
        <v>18</v>
      </c>
      <c r="F2767" s="3" t="s">
        <v>44</v>
      </c>
      <c r="G2767" s="3" t="s">
        <v>66</v>
      </c>
      <c r="H2767" s="3" t="s">
        <v>30</v>
      </c>
      <c r="I2767" s="3" t="s">
        <v>31</v>
      </c>
      <c r="J2767">
        <v>3723.05</v>
      </c>
      <c r="K2767" s="3" t="s">
        <v>46</v>
      </c>
      <c r="L2767" s="3" t="s">
        <v>24</v>
      </c>
      <c r="M2767" s="3" t="s">
        <v>55</v>
      </c>
      <c r="N2767">
        <v>15</v>
      </c>
    </row>
    <row r="2768" spans="1:14" x14ac:dyDescent="0.3">
      <c r="A2768" s="3" t="s">
        <v>3293</v>
      </c>
      <c r="B2768" s="4">
        <v>44538</v>
      </c>
      <c r="C2768" s="3" t="s">
        <v>35</v>
      </c>
      <c r="D2768" s="3" t="s">
        <v>36</v>
      </c>
      <c r="E2768" s="3" t="s">
        <v>58</v>
      </c>
      <c r="F2768" s="3" t="s">
        <v>85</v>
      </c>
      <c r="G2768" s="3" t="s">
        <v>20</v>
      </c>
      <c r="H2768" s="3" t="s">
        <v>30</v>
      </c>
      <c r="I2768" s="3" t="s">
        <v>22</v>
      </c>
      <c r="J2768">
        <v>897.92</v>
      </c>
      <c r="K2768" s="3" t="s">
        <v>32</v>
      </c>
      <c r="L2768" s="3" t="s">
        <v>24</v>
      </c>
      <c r="M2768" s="3" t="s">
        <v>25</v>
      </c>
      <c r="N2768">
        <v>80</v>
      </c>
    </row>
    <row r="2769" spans="1:14" x14ac:dyDescent="0.3">
      <c r="A2769" s="3" t="s">
        <v>3294</v>
      </c>
      <c r="B2769" s="4">
        <v>44538</v>
      </c>
      <c r="C2769" s="3" t="s">
        <v>41</v>
      </c>
      <c r="D2769" s="3" t="s">
        <v>199</v>
      </c>
      <c r="E2769" s="3" t="s">
        <v>69</v>
      </c>
      <c r="F2769" s="3" t="s">
        <v>116</v>
      </c>
      <c r="G2769" s="3" t="s">
        <v>20</v>
      </c>
      <c r="H2769" s="3" t="s">
        <v>30</v>
      </c>
      <c r="I2769" s="3" t="s">
        <v>22</v>
      </c>
      <c r="J2769">
        <v>341.89</v>
      </c>
      <c r="K2769" s="3" t="s">
        <v>32</v>
      </c>
      <c r="L2769" s="3" t="s">
        <v>24</v>
      </c>
      <c r="M2769" s="3" t="s">
        <v>33</v>
      </c>
      <c r="N2769">
        <v>17</v>
      </c>
    </row>
    <row r="2770" spans="1:14" x14ac:dyDescent="0.3">
      <c r="A2770" s="3" t="s">
        <v>3295</v>
      </c>
      <c r="B2770" s="4">
        <v>44539</v>
      </c>
      <c r="C2770" s="3" t="s">
        <v>113</v>
      </c>
      <c r="D2770" s="3" t="s">
        <v>114</v>
      </c>
      <c r="E2770" s="3" t="s">
        <v>29</v>
      </c>
      <c r="F2770" s="3" t="s">
        <v>89</v>
      </c>
      <c r="G2770" s="3" t="s">
        <v>20</v>
      </c>
      <c r="H2770" s="3" t="s">
        <v>54</v>
      </c>
      <c r="I2770" s="3" t="s">
        <v>31</v>
      </c>
      <c r="J2770">
        <v>0</v>
      </c>
      <c r="K2770" s="3" t="s">
        <v>46</v>
      </c>
      <c r="L2770" s="3" t="s">
        <v>24</v>
      </c>
      <c r="M2770" s="3" t="s">
        <v>25</v>
      </c>
      <c r="N2770">
        <v>102</v>
      </c>
    </row>
    <row r="2771" spans="1:14" x14ac:dyDescent="0.3">
      <c r="A2771" s="3" t="s">
        <v>3297</v>
      </c>
      <c r="B2771" s="4">
        <v>44539</v>
      </c>
      <c r="C2771" s="3" t="s">
        <v>41</v>
      </c>
      <c r="D2771" s="3" t="s">
        <v>52</v>
      </c>
      <c r="E2771" s="3" t="s">
        <v>64</v>
      </c>
      <c r="F2771" s="3" t="s">
        <v>85</v>
      </c>
      <c r="G2771" s="3" t="s">
        <v>59</v>
      </c>
      <c r="H2771" s="3" t="s">
        <v>38</v>
      </c>
      <c r="I2771" s="3" t="s">
        <v>31</v>
      </c>
      <c r="J2771">
        <v>0</v>
      </c>
      <c r="K2771" s="3" t="s">
        <v>50</v>
      </c>
      <c r="L2771" s="3" t="s">
        <v>24</v>
      </c>
      <c r="M2771" s="3" t="s">
        <v>25</v>
      </c>
      <c r="N2771">
        <v>39</v>
      </c>
    </row>
    <row r="2772" spans="1:14" x14ac:dyDescent="0.3">
      <c r="A2772" s="3" t="s">
        <v>3298</v>
      </c>
      <c r="B2772" s="4">
        <v>44539</v>
      </c>
      <c r="C2772" s="3" t="s">
        <v>41</v>
      </c>
      <c r="D2772" s="3" t="s">
        <v>157</v>
      </c>
      <c r="E2772" s="3" t="s">
        <v>58</v>
      </c>
      <c r="F2772" s="3" t="s">
        <v>19</v>
      </c>
      <c r="G2772" s="3" t="s">
        <v>20</v>
      </c>
      <c r="H2772" s="3" t="s">
        <v>99</v>
      </c>
      <c r="I2772" s="3" t="s">
        <v>31</v>
      </c>
      <c r="J2772">
        <v>555.86</v>
      </c>
      <c r="K2772" s="3" t="s">
        <v>23</v>
      </c>
      <c r="L2772" s="3" t="s">
        <v>24</v>
      </c>
      <c r="M2772" s="3" t="s">
        <v>55</v>
      </c>
      <c r="N2772">
        <v>43</v>
      </c>
    </row>
    <row r="2773" spans="1:14" x14ac:dyDescent="0.3">
      <c r="A2773" s="3" t="s">
        <v>3299</v>
      </c>
      <c r="B2773" s="4">
        <v>44539</v>
      </c>
      <c r="C2773" s="3" t="s">
        <v>91</v>
      </c>
      <c r="D2773" s="3" t="s">
        <v>98</v>
      </c>
      <c r="E2773" s="3" t="s">
        <v>18</v>
      </c>
      <c r="F2773" s="3" t="s">
        <v>65</v>
      </c>
      <c r="G2773" s="3" t="s">
        <v>59</v>
      </c>
      <c r="H2773" s="3" t="s">
        <v>38</v>
      </c>
      <c r="I2773" s="3" t="s">
        <v>22</v>
      </c>
      <c r="J2773">
        <v>93.33</v>
      </c>
      <c r="K2773" s="3" t="s">
        <v>46</v>
      </c>
      <c r="L2773" s="3" t="s">
        <v>24</v>
      </c>
      <c r="M2773" s="3" t="s">
        <v>25</v>
      </c>
      <c r="N2773">
        <v>26</v>
      </c>
    </row>
    <row r="2774" spans="1:14" x14ac:dyDescent="0.3">
      <c r="A2774" s="3" t="s">
        <v>3300</v>
      </c>
      <c r="B2774" s="4">
        <v>44539</v>
      </c>
      <c r="C2774" s="3" t="s">
        <v>35</v>
      </c>
      <c r="D2774" s="3" t="s">
        <v>257</v>
      </c>
      <c r="E2774" s="3" t="s">
        <v>69</v>
      </c>
      <c r="F2774" s="3" t="s">
        <v>116</v>
      </c>
      <c r="G2774" s="3" t="s">
        <v>20</v>
      </c>
      <c r="H2774" s="3" t="s">
        <v>45</v>
      </c>
      <c r="I2774" s="3" t="s">
        <v>31</v>
      </c>
      <c r="J2774">
        <v>3026.24</v>
      </c>
      <c r="K2774" s="3" t="s">
        <v>23</v>
      </c>
      <c r="L2774" s="3" t="s">
        <v>47</v>
      </c>
      <c r="M2774" s="3" t="s">
        <v>33</v>
      </c>
      <c r="N2774">
        <v>25</v>
      </c>
    </row>
    <row r="2775" spans="1:14" x14ac:dyDescent="0.3">
      <c r="A2775" s="3" t="s">
        <v>3301</v>
      </c>
      <c r="B2775" s="4">
        <v>44539</v>
      </c>
      <c r="C2775" s="3" t="s">
        <v>328</v>
      </c>
      <c r="D2775" s="3" t="s">
        <v>329</v>
      </c>
      <c r="E2775" s="3" t="s">
        <v>43</v>
      </c>
      <c r="F2775" s="3" t="s">
        <v>19</v>
      </c>
      <c r="G2775" s="3" t="s">
        <v>59</v>
      </c>
      <c r="H2775" s="3" t="s">
        <v>30</v>
      </c>
      <c r="I2775" s="3" t="s">
        <v>22</v>
      </c>
      <c r="J2775">
        <v>25.99</v>
      </c>
      <c r="K2775" s="3" t="s">
        <v>46</v>
      </c>
      <c r="L2775" s="3" t="s">
        <v>24</v>
      </c>
      <c r="M2775" s="3" t="s">
        <v>55</v>
      </c>
      <c r="N2775">
        <v>22</v>
      </c>
    </row>
    <row r="2776" spans="1:14" x14ac:dyDescent="0.3">
      <c r="A2776" s="3" t="s">
        <v>3302</v>
      </c>
      <c r="B2776" s="4">
        <v>44539</v>
      </c>
      <c r="C2776" s="3" t="s">
        <v>41</v>
      </c>
      <c r="D2776" s="3" t="s">
        <v>42</v>
      </c>
      <c r="E2776" s="3" t="s">
        <v>125</v>
      </c>
      <c r="F2776" s="3" t="s">
        <v>85</v>
      </c>
      <c r="G2776" s="3" t="s">
        <v>20</v>
      </c>
      <c r="H2776" s="3" t="s">
        <v>45</v>
      </c>
      <c r="I2776" s="3" t="s">
        <v>31</v>
      </c>
      <c r="J2776">
        <v>0</v>
      </c>
      <c r="K2776" s="3" t="s">
        <v>46</v>
      </c>
      <c r="L2776" s="3" t="s">
        <v>24</v>
      </c>
      <c r="M2776" s="3" t="s">
        <v>33</v>
      </c>
      <c r="N2776">
        <v>27</v>
      </c>
    </row>
    <row r="2777" spans="1:14" x14ac:dyDescent="0.3">
      <c r="A2777" s="3" t="s">
        <v>3303</v>
      </c>
      <c r="B2777" s="4">
        <v>44540</v>
      </c>
      <c r="C2777" s="3" t="s">
        <v>41</v>
      </c>
      <c r="D2777" s="3" t="s">
        <v>42</v>
      </c>
      <c r="E2777" s="3" t="s">
        <v>155</v>
      </c>
      <c r="F2777" s="3" t="s">
        <v>44</v>
      </c>
      <c r="G2777" s="3" t="s">
        <v>53</v>
      </c>
      <c r="H2777" s="3" t="s">
        <v>45</v>
      </c>
      <c r="I2777" s="3" t="s">
        <v>22</v>
      </c>
      <c r="J2777">
        <v>0</v>
      </c>
      <c r="K2777" s="3" t="s">
        <v>50</v>
      </c>
      <c r="L2777" s="3" t="s">
        <v>24</v>
      </c>
      <c r="M2777" s="3" t="s">
        <v>25</v>
      </c>
      <c r="N2777">
        <v>80</v>
      </c>
    </row>
    <row r="2778" spans="1:14" x14ac:dyDescent="0.3">
      <c r="A2778" s="3" t="s">
        <v>3305</v>
      </c>
      <c r="B2778" s="4">
        <v>44540</v>
      </c>
      <c r="C2778" s="3" t="s">
        <v>41</v>
      </c>
      <c r="D2778" s="3" t="s">
        <v>42</v>
      </c>
      <c r="E2778" s="3" t="s">
        <v>43</v>
      </c>
      <c r="F2778" s="3" t="s">
        <v>19</v>
      </c>
      <c r="G2778" s="3" t="s">
        <v>20</v>
      </c>
      <c r="H2778" s="3" t="s">
        <v>45</v>
      </c>
      <c r="I2778" s="3" t="s">
        <v>31</v>
      </c>
      <c r="J2778">
        <v>512.32000000000005</v>
      </c>
      <c r="K2778" s="3" t="s">
        <v>32</v>
      </c>
      <c r="L2778" s="3" t="s">
        <v>47</v>
      </c>
      <c r="M2778" s="3" t="s">
        <v>33</v>
      </c>
      <c r="N2778">
        <v>29</v>
      </c>
    </row>
    <row r="2779" spans="1:14" x14ac:dyDescent="0.3">
      <c r="A2779" s="3" t="s">
        <v>3306</v>
      </c>
      <c r="B2779" s="4">
        <v>44540</v>
      </c>
      <c r="C2779" s="3" t="s">
        <v>101</v>
      </c>
      <c r="D2779" s="3" t="s">
        <v>102</v>
      </c>
      <c r="E2779" s="3" t="s">
        <v>224</v>
      </c>
      <c r="F2779" s="3" t="s">
        <v>89</v>
      </c>
      <c r="G2779" s="3" t="s">
        <v>20</v>
      </c>
      <c r="H2779" s="3" t="s">
        <v>54</v>
      </c>
      <c r="I2779" s="3" t="s">
        <v>31</v>
      </c>
      <c r="J2779">
        <v>0</v>
      </c>
      <c r="K2779" s="3" t="s">
        <v>50</v>
      </c>
      <c r="L2779" s="3" t="s">
        <v>24</v>
      </c>
      <c r="M2779" s="3" t="s">
        <v>25</v>
      </c>
      <c r="N2779">
        <v>30</v>
      </c>
    </row>
    <row r="2780" spans="1:14" x14ac:dyDescent="0.3">
      <c r="A2780" s="3" t="s">
        <v>3307</v>
      </c>
      <c r="B2780" s="4">
        <v>44540</v>
      </c>
      <c r="C2780" s="3" t="s">
        <v>144</v>
      </c>
      <c r="D2780" s="3" t="s">
        <v>145</v>
      </c>
      <c r="E2780" s="3" t="s">
        <v>58</v>
      </c>
      <c r="F2780" s="3" t="s">
        <v>74</v>
      </c>
      <c r="G2780" s="3" t="s">
        <v>20</v>
      </c>
      <c r="H2780" s="3" t="s">
        <v>45</v>
      </c>
      <c r="I2780" s="3" t="s">
        <v>31</v>
      </c>
      <c r="J2780">
        <v>13.4</v>
      </c>
      <c r="K2780" s="3" t="s">
        <v>46</v>
      </c>
      <c r="L2780" s="3" t="s">
        <v>47</v>
      </c>
      <c r="M2780" s="3" t="s">
        <v>70</v>
      </c>
      <c r="N2780">
        <v>98</v>
      </c>
    </row>
    <row r="2781" spans="1:14" x14ac:dyDescent="0.3">
      <c r="A2781" s="3" t="s">
        <v>3308</v>
      </c>
      <c r="B2781" s="4">
        <v>44540</v>
      </c>
      <c r="C2781" s="3" t="s">
        <v>204</v>
      </c>
      <c r="D2781" s="3" t="s">
        <v>205</v>
      </c>
      <c r="E2781" s="3" t="s">
        <v>149</v>
      </c>
      <c r="F2781" s="3" t="s">
        <v>116</v>
      </c>
      <c r="G2781" s="3" t="s">
        <v>20</v>
      </c>
      <c r="H2781" s="3" t="s">
        <v>21</v>
      </c>
      <c r="I2781" s="3" t="s">
        <v>22</v>
      </c>
      <c r="J2781">
        <v>0</v>
      </c>
      <c r="K2781" s="3" t="s">
        <v>50</v>
      </c>
      <c r="L2781" s="3" t="s">
        <v>24</v>
      </c>
      <c r="M2781" s="3" t="s">
        <v>70</v>
      </c>
      <c r="N2781">
        <v>17</v>
      </c>
    </row>
    <row r="2782" spans="1:14" x14ac:dyDescent="0.3">
      <c r="A2782" s="3" t="s">
        <v>3309</v>
      </c>
      <c r="B2782" s="4">
        <v>44540</v>
      </c>
      <c r="C2782" s="3" t="s">
        <v>310</v>
      </c>
      <c r="D2782" s="3" t="s">
        <v>311</v>
      </c>
      <c r="E2782" s="3" t="s">
        <v>69</v>
      </c>
      <c r="F2782" s="3" t="s">
        <v>74</v>
      </c>
      <c r="G2782" s="3" t="s">
        <v>20</v>
      </c>
      <c r="H2782" s="3" t="s">
        <v>38</v>
      </c>
      <c r="I2782" s="3" t="s">
        <v>22</v>
      </c>
      <c r="J2782">
        <v>2230.9299999999998</v>
      </c>
      <c r="K2782" s="3" t="s">
        <v>23</v>
      </c>
      <c r="L2782" s="3" t="s">
        <v>24</v>
      </c>
      <c r="M2782" s="3" t="s">
        <v>33</v>
      </c>
      <c r="N2782">
        <v>24</v>
      </c>
    </row>
    <row r="2783" spans="1:14" x14ac:dyDescent="0.3">
      <c r="A2783" s="3" t="s">
        <v>3310</v>
      </c>
      <c r="B2783" s="4">
        <v>44540</v>
      </c>
      <c r="C2783" s="3" t="s">
        <v>113</v>
      </c>
      <c r="D2783" s="3" t="s">
        <v>181</v>
      </c>
      <c r="E2783" s="3" t="s">
        <v>58</v>
      </c>
      <c r="F2783" s="3" t="s">
        <v>89</v>
      </c>
      <c r="G2783" s="3" t="s">
        <v>20</v>
      </c>
      <c r="H2783" s="3" t="s">
        <v>21</v>
      </c>
      <c r="I2783" s="3" t="s">
        <v>31</v>
      </c>
      <c r="J2783">
        <v>766.55</v>
      </c>
      <c r="K2783" s="3" t="s">
        <v>46</v>
      </c>
      <c r="L2783" s="3" t="s">
        <v>24</v>
      </c>
      <c r="M2783" s="3" t="s">
        <v>33</v>
      </c>
      <c r="N2783">
        <v>18</v>
      </c>
    </row>
    <row r="2784" spans="1:14" x14ac:dyDescent="0.3">
      <c r="A2784" s="3" t="s">
        <v>3311</v>
      </c>
      <c r="B2784" s="4">
        <v>44541</v>
      </c>
      <c r="C2784" s="3" t="s">
        <v>41</v>
      </c>
      <c r="D2784" s="3" t="s">
        <v>157</v>
      </c>
      <c r="E2784" s="3" t="s">
        <v>64</v>
      </c>
      <c r="F2784" s="3" t="s">
        <v>85</v>
      </c>
      <c r="G2784" s="3" t="s">
        <v>171</v>
      </c>
      <c r="H2784" s="3" t="s">
        <v>54</v>
      </c>
      <c r="I2784" s="3" t="s">
        <v>22</v>
      </c>
      <c r="J2784">
        <v>0</v>
      </c>
      <c r="K2784" s="3" t="s">
        <v>50</v>
      </c>
      <c r="L2784" s="3" t="s">
        <v>47</v>
      </c>
      <c r="M2784" s="3" t="s">
        <v>25</v>
      </c>
      <c r="N2784">
        <v>145</v>
      </c>
    </row>
    <row r="2785" spans="1:14" x14ac:dyDescent="0.3">
      <c r="A2785" s="3" t="s">
        <v>3313</v>
      </c>
      <c r="B2785" s="4">
        <v>44541</v>
      </c>
      <c r="C2785" s="3" t="s">
        <v>264</v>
      </c>
      <c r="D2785" s="3" t="s">
        <v>265</v>
      </c>
      <c r="E2785" s="3" t="s">
        <v>58</v>
      </c>
      <c r="F2785" s="3" t="s">
        <v>65</v>
      </c>
      <c r="G2785" s="3" t="s">
        <v>59</v>
      </c>
      <c r="H2785" s="3" t="s">
        <v>30</v>
      </c>
      <c r="I2785" s="3" t="s">
        <v>31</v>
      </c>
      <c r="J2785">
        <v>2839.87</v>
      </c>
      <c r="K2785" s="3" t="s">
        <v>50</v>
      </c>
      <c r="L2785" s="3" t="s">
        <v>24</v>
      </c>
      <c r="M2785" s="3" t="s">
        <v>70</v>
      </c>
      <c r="N2785">
        <v>125</v>
      </c>
    </row>
    <row r="2786" spans="1:14" x14ac:dyDescent="0.3">
      <c r="A2786" s="3" t="s">
        <v>3314</v>
      </c>
      <c r="B2786" s="4">
        <v>44541</v>
      </c>
      <c r="C2786" s="3" t="s">
        <v>41</v>
      </c>
      <c r="D2786" s="3" t="s">
        <v>250</v>
      </c>
      <c r="E2786" s="3" t="s">
        <v>69</v>
      </c>
      <c r="F2786" s="3" t="s">
        <v>37</v>
      </c>
      <c r="G2786" s="3" t="s">
        <v>59</v>
      </c>
      <c r="H2786" s="3" t="s">
        <v>30</v>
      </c>
      <c r="I2786" s="3" t="s">
        <v>31</v>
      </c>
      <c r="J2786">
        <v>1127.8399999999999</v>
      </c>
      <c r="K2786" s="3" t="s">
        <v>50</v>
      </c>
      <c r="L2786" s="3" t="s">
        <v>24</v>
      </c>
      <c r="M2786" s="3" t="s">
        <v>25</v>
      </c>
      <c r="N2786">
        <v>77</v>
      </c>
    </row>
    <row r="2787" spans="1:14" x14ac:dyDescent="0.3">
      <c r="A2787" s="3" t="s">
        <v>3315</v>
      </c>
      <c r="B2787" s="4">
        <v>44541</v>
      </c>
      <c r="C2787" s="3" t="s">
        <v>151</v>
      </c>
      <c r="D2787" s="3" t="s">
        <v>152</v>
      </c>
      <c r="E2787" s="3" t="s">
        <v>18</v>
      </c>
      <c r="F2787" s="3" t="s">
        <v>44</v>
      </c>
      <c r="G2787" s="3" t="s">
        <v>66</v>
      </c>
      <c r="H2787" s="3" t="s">
        <v>30</v>
      </c>
      <c r="I2787" s="3" t="s">
        <v>31</v>
      </c>
      <c r="J2787">
        <v>357.72</v>
      </c>
      <c r="K2787" s="3" t="s">
        <v>23</v>
      </c>
      <c r="L2787" s="3" t="s">
        <v>24</v>
      </c>
      <c r="M2787" s="3" t="s">
        <v>70</v>
      </c>
      <c r="N2787">
        <v>118</v>
      </c>
    </row>
    <row r="2788" spans="1:14" x14ac:dyDescent="0.3">
      <c r="A2788" s="3" t="s">
        <v>3316</v>
      </c>
      <c r="B2788" s="4">
        <v>44541</v>
      </c>
      <c r="C2788" s="3" t="s">
        <v>41</v>
      </c>
      <c r="D2788" s="3" t="s">
        <v>250</v>
      </c>
      <c r="E2788" s="3" t="s">
        <v>29</v>
      </c>
      <c r="F2788" s="3" t="s">
        <v>19</v>
      </c>
      <c r="G2788" s="3" t="s">
        <v>66</v>
      </c>
      <c r="H2788" s="3" t="s">
        <v>30</v>
      </c>
      <c r="I2788" s="3" t="s">
        <v>31</v>
      </c>
      <c r="J2788">
        <v>0</v>
      </c>
      <c r="K2788" s="3" t="s">
        <v>32</v>
      </c>
      <c r="L2788" s="3" t="s">
        <v>24</v>
      </c>
      <c r="M2788" s="3" t="s">
        <v>25</v>
      </c>
      <c r="N2788">
        <v>120</v>
      </c>
    </row>
    <row r="2789" spans="1:14" x14ac:dyDescent="0.3">
      <c r="A2789" s="3" t="s">
        <v>3317</v>
      </c>
      <c r="B2789" s="4">
        <v>44541</v>
      </c>
      <c r="C2789" s="3" t="s">
        <v>41</v>
      </c>
      <c r="D2789" s="3" t="s">
        <v>250</v>
      </c>
      <c r="E2789" s="3" t="s">
        <v>43</v>
      </c>
      <c r="F2789" s="3" t="s">
        <v>116</v>
      </c>
      <c r="G2789" s="3" t="s">
        <v>53</v>
      </c>
      <c r="H2789" s="3" t="s">
        <v>30</v>
      </c>
      <c r="I2789" s="3" t="s">
        <v>31</v>
      </c>
      <c r="J2789">
        <v>1053.55</v>
      </c>
      <c r="K2789" s="3" t="s">
        <v>50</v>
      </c>
      <c r="L2789" s="3" t="s">
        <v>24</v>
      </c>
      <c r="M2789" s="3" t="s">
        <v>55</v>
      </c>
      <c r="N2789">
        <v>160</v>
      </c>
    </row>
    <row r="2790" spans="1:14" x14ac:dyDescent="0.3">
      <c r="A2790" s="3" t="s">
        <v>3318</v>
      </c>
      <c r="B2790" s="4">
        <v>44541</v>
      </c>
      <c r="C2790" s="3" t="s">
        <v>101</v>
      </c>
      <c r="D2790" s="3" t="s">
        <v>236</v>
      </c>
      <c r="E2790" s="3" t="s">
        <v>58</v>
      </c>
      <c r="F2790" s="3" t="s">
        <v>37</v>
      </c>
      <c r="G2790" s="3" t="s">
        <v>20</v>
      </c>
      <c r="H2790" s="3" t="s">
        <v>30</v>
      </c>
      <c r="I2790" s="3" t="s">
        <v>22</v>
      </c>
      <c r="J2790">
        <v>923.41</v>
      </c>
      <c r="K2790" s="3" t="s">
        <v>23</v>
      </c>
      <c r="L2790" s="3" t="s">
        <v>24</v>
      </c>
      <c r="M2790" s="3" t="s">
        <v>25</v>
      </c>
      <c r="N2790">
        <v>79</v>
      </c>
    </row>
    <row r="2791" spans="1:14" x14ac:dyDescent="0.3">
      <c r="A2791" s="3" t="s">
        <v>3319</v>
      </c>
      <c r="B2791" s="4">
        <v>44541</v>
      </c>
      <c r="C2791" s="3" t="s">
        <v>16</v>
      </c>
      <c r="D2791" s="3" t="s">
        <v>110</v>
      </c>
      <c r="E2791" s="3" t="s">
        <v>58</v>
      </c>
      <c r="F2791" s="3" t="s">
        <v>19</v>
      </c>
      <c r="G2791" s="3" t="s">
        <v>20</v>
      </c>
      <c r="H2791" s="3" t="s">
        <v>30</v>
      </c>
      <c r="I2791" s="3" t="s">
        <v>22</v>
      </c>
      <c r="J2791">
        <v>516.94000000000005</v>
      </c>
      <c r="K2791" s="3" t="s">
        <v>50</v>
      </c>
      <c r="L2791" s="3" t="s">
        <v>24</v>
      </c>
      <c r="M2791" s="3" t="s">
        <v>67</v>
      </c>
      <c r="N2791">
        <v>116</v>
      </c>
    </row>
    <row r="2792" spans="1:14" x14ac:dyDescent="0.3">
      <c r="A2792" s="3" t="s">
        <v>3320</v>
      </c>
      <c r="B2792" s="4">
        <v>44541</v>
      </c>
      <c r="C2792" s="3" t="s">
        <v>107</v>
      </c>
      <c r="D2792" s="3" t="s">
        <v>108</v>
      </c>
      <c r="E2792" s="3" t="s">
        <v>58</v>
      </c>
      <c r="F2792" s="3" t="s">
        <v>74</v>
      </c>
      <c r="G2792" s="3" t="s">
        <v>20</v>
      </c>
      <c r="H2792" s="3" t="s">
        <v>30</v>
      </c>
      <c r="I2792" s="3" t="s">
        <v>31</v>
      </c>
      <c r="J2792">
        <v>1405.27</v>
      </c>
      <c r="K2792" s="3" t="s">
        <v>50</v>
      </c>
      <c r="L2792" s="3" t="s">
        <v>24</v>
      </c>
      <c r="M2792" s="3" t="s">
        <v>70</v>
      </c>
      <c r="N2792">
        <v>8</v>
      </c>
    </row>
    <row r="2793" spans="1:14" x14ac:dyDescent="0.3">
      <c r="A2793" s="3" t="s">
        <v>3321</v>
      </c>
      <c r="B2793" s="4">
        <v>44542</v>
      </c>
      <c r="C2793" s="3" t="s">
        <v>91</v>
      </c>
      <c r="D2793" s="3" t="s">
        <v>98</v>
      </c>
      <c r="E2793" s="3" t="s">
        <v>58</v>
      </c>
      <c r="F2793" s="3" t="s">
        <v>19</v>
      </c>
      <c r="G2793" s="3" t="s">
        <v>59</v>
      </c>
      <c r="H2793" s="3" t="s">
        <v>21</v>
      </c>
      <c r="I2793" s="3" t="s">
        <v>22</v>
      </c>
      <c r="J2793">
        <v>480.06</v>
      </c>
      <c r="K2793" s="3" t="s">
        <v>50</v>
      </c>
      <c r="L2793" s="3" t="s">
        <v>24</v>
      </c>
      <c r="M2793" s="3" t="s">
        <v>33</v>
      </c>
      <c r="N2793">
        <v>18</v>
      </c>
    </row>
    <row r="2794" spans="1:14" x14ac:dyDescent="0.3">
      <c r="A2794" s="3" t="s">
        <v>3323</v>
      </c>
      <c r="B2794" s="4">
        <v>44542</v>
      </c>
      <c r="C2794" s="3" t="s">
        <v>222</v>
      </c>
      <c r="D2794" s="3" t="s">
        <v>223</v>
      </c>
      <c r="E2794" s="3" t="s">
        <v>69</v>
      </c>
      <c r="F2794" s="3" t="s">
        <v>74</v>
      </c>
      <c r="G2794" s="3" t="s">
        <v>66</v>
      </c>
      <c r="H2794" s="3" t="s">
        <v>45</v>
      </c>
      <c r="I2794" s="3" t="s">
        <v>31</v>
      </c>
      <c r="J2794">
        <v>212.21</v>
      </c>
      <c r="K2794" s="3" t="s">
        <v>46</v>
      </c>
      <c r="L2794" s="3" t="s">
        <v>24</v>
      </c>
      <c r="M2794" s="3" t="s">
        <v>25</v>
      </c>
      <c r="N2794">
        <v>149</v>
      </c>
    </row>
    <row r="2795" spans="1:14" x14ac:dyDescent="0.3">
      <c r="A2795" s="3" t="s">
        <v>3324</v>
      </c>
      <c r="B2795" s="4">
        <v>44542</v>
      </c>
      <c r="C2795" s="3" t="s">
        <v>323</v>
      </c>
      <c r="D2795" s="3" t="s">
        <v>324</v>
      </c>
      <c r="E2795" s="3" t="s">
        <v>69</v>
      </c>
      <c r="F2795" s="3" t="s">
        <v>74</v>
      </c>
      <c r="G2795" s="3" t="s">
        <v>20</v>
      </c>
      <c r="H2795" s="3" t="s">
        <v>21</v>
      </c>
      <c r="I2795" s="3" t="s">
        <v>22</v>
      </c>
      <c r="J2795">
        <v>2521.46</v>
      </c>
      <c r="K2795" s="3" t="s">
        <v>46</v>
      </c>
      <c r="L2795" s="3" t="s">
        <v>24</v>
      </c>
      <c r="M2795" s="3" t="s">
        <v>33</v>
      </c>
      <c r="N2795">
        <v>2</v>
      </c>
    </row>
    <row r="2796" spans="1:14" x14ac:dyDescent="0.3">
      <c r="A2796" s="3" t="s">
        <v>3325</v>
      </c>
      <c r="B2796" s="4">
        <v>44542</v>
      </c>
      <c r="C2796" s="3" t="s">
        <v>27</v>
      </c>
      <c r="D2796" s="3" t="s">
        <v>28</v>
      </c>
      <c r="E2796" s="3" t="s">
        <v>29</v>
      </c>
      <c r="F2796" s="3" t="s">
        <v>74</v>
      </c>
      <c r="G2796" s="3" t="s">
        <v>66</v>
      </c>
      <c r="H2796" s="3" t="s">
        <v>30</v>
      </c>
      <c r="I2796" s="3" t="s">
        <v>22</v>
      </c>
      <c r="J2796">
        <v>0</v>
      </c>
      <c r="K2796" s="3" t="s">
        <v>50</v>
      </c>
      <c r="L2796" s="3" t="s">
        <v>60</v>
      </c>
      <c r="M2796" s="3" t="s">
        <v>25</v>
      </c>
      <c r="N2796">
        <v>114</v>
      </c>
    </row>
    <row r="2797" spans="1:14" x14ac:dyDescent="0.3">
      <c r="A2797" s="3" t="s">
        <v>3326</v>
      </c>
      <c r="B2797" s="4">
        <v>44542</v>
      </c>
      <c r="C2797" s="3" t="s">
        <v>41</v>
      </c>
      <c r="D2797" s="3" t="s">
        <v>42</v>
      </c>
      <c r="E2797" s="3" t="s">
        <v>224</v>
      </c>
      <c r="F2797" s="3" t="s">
        <v>65</v>
      </c>
      <c r="G2797" s="3" t="s">
        <v>59</v>
      </c>
      <c r="H2797" s="3" t="s">
        <v>38</v>
      </c>
      <c r="I2797" s="3" t="s">
        <v>31</v>
      </c>
      <c r="J2797">
        <v>0</v>
      </c>
      <c r="K2797" s="3" t="s">
        <v>50</v>
      </c>
      <c r="L2797" s="3" t="s">
        <v>24</v>
      </c>
      <c r="M2797" s="3" t="s">
        <v>55</v>
      </c>
      <c r="N2797">
        <v>21</v>
      </c>
    </row>
    <row r="2798" spans="1:14" x14ac:dyDescent="0.3">
      <c r="A2798" s="3" t="s">
        <v>3327</v>
      </c>
      <c r="B2798" s="4">
        <v>44542</v>
      </c>
      <c r="C2798" s="3" t="s">
        <v>16</v>
      </c>
      <c r="D2798" s="3" t="s">
        <v>110</v>
      </c>
      <c r="E2798" s="3" t="s">
        <v>69</v>
      </c>
      <c r="F2798" s="3" t="s">
        <v>65</v>
      </c>
      <c r="G2798" s="3" t="s">
        <v>20</v>
      </c>
      <c r="H2798" s="3" t="s">
        <v>38</v>
      </c>
      <c r="I2798" s="3" t="s">
        <v>31</v>
      </c>
      <c r="J2798">
        <v>1414.64</v>
      </c>
      <c r="K2798" s="3" t="s">
        <v>50</v>
      </c>
      <c r="L2798" s="3" t="s">
        <v>24</v>
      </c>
      <c r="M2798" s="3" t="s">
        <v>33</v>
      </c>
      <c r="N2798">
        <v>16</v>
      </c>
    </row>
    <row r="2799" spans="1:14" x14ac:dyDescent="0.3">
      <c r="A2799" s="3" t="s">
        <v>3328</v>
      </c>
      <c r="B2799" s="4">
        <v>44543</v>
      </c>
      <c r="C2799" s="3" t="s">
        <v>204</v>
      </c>
      <c r="D2799" s="3" t="s">
        <v>205</v>
      </c>
      <c r="E2799" s="3" t="s">
        <v>58</v>
      </c>
      <c r="F2799" s="3" t="s">
        <v>85</v>
      </c>
      <c r="G2799" s="3" t="s">
        <v>53</v>
      </c>
      <c r="H2799" s="3" t="s">
        <v>38</v>
      </c>
      <c r="I2799" s="3" t="s">
        <v>22</v>
      </c>
      <c r="J2799">
        <v>233.95</v>
      </c>
      <c r="K2799" s="3" t="s">
        <v>50</v>
      </c>
      <c r="L2799" s="3" t="s">
        <v>24</v>
      </c>
      <c r="M2799" s="3" t="s">
        <v>67</v>
      </c>
      <c r="N2799">
        <v>163</v>
      </c>
    </row>
    <row r="2800" spans="1:14" x14ac:dyDescent="0.3">
      <c r="A2800" s="3" t="s">
        <v>3330</v>
      </c>
      <c r="B2800" s="4">
        <v>44543</v>
      </c>
      <c r="C2800" s="3" t="s">
        <v>91</v>
      </c>
      <c r="D2800" s="3" t="s">
        <v>92</v>
      </c>
      <c r="E2800" s="3" t="s">
        <v>58</v>
      </c>
      <c r="F2800" s="3" t="s">
        <v>116</v>
      </c>
      <c r="G2800" s="3" t="s">
        <v>59</v>
      </c>
      <c r="H2800" s="3" t="s">
        <v>30</v>
      </c>
      <c r="I2800" s="3" t="s">
        <v>31</v>
      </c>
      <c r="J2800">
        <v>144.6</v>
      </c>
      <c r="K2800" s="3" t="s">
        <v>46</v>
      </c>
      <c r="L2800" s="3" t="s">
        <v>24</v>
      </c>
      <c r="M2800" s="3" t="s">
        <v>55</v>
      </c>
      <c r="N2800">
        <v>131</v>
      </c>
    </row>
    <row r="2801" spans="1:14" x14ac:dyDescent="0.3">
      <c r="A2801" s="3" t="s">
        <v>3331</v>
      </c>
      <c r="B2801" s="4">
        <v>44543</v>
      </c>
      <c r="C2801" s="3" t="s">
        <v>35</v>
      </c>
      <c r="D2801" s="3" t="s">
        <v>166</v>
      </c>
      <c r="E2801" s="3" t="s">
        <v>155</v>
      </c>
      <c r="F2801" s="3" t="s">
        <v>65</v>
      </c>
      <c r="G2801" s="3" t="s">
        <v>59</v>
      </c>
      <c r="H2801" s="3" t="s">
        <v>54</v>
      </c>
      <c r="I2801" s="3" t="s">
        <v>22</v>
      </c>
      <c r="J2801">
        <v>0</v>
      </c>
      <c r="K2801" s="3" t="s">
        <v>32</v>
      </c>
      <c r="L2801" s="3" t="s">
        <v>24</v>
      </c>
      <c r="M2801" s="3" t="s">
        <v>33</v>
      </c>
      <c r="N2801">
        <v>8</v>
      </c>
    </row>
    <row r="2802" spans="1:14" x14ac:dyDescent="0.3">
      <c r="A2802" s="3" t="s">
        <v>3332</v>
      </c>
      <c r="B2802" s="4">
        <v>44543</v>
      </c>
      <c r="C2802" s="3" t="s">
        <v>121</v>
      </c>
      <c r="D2802" s="3" t="s">
        <v>162</v>
      </c>
      <c r="E2802" s="3" t="s">
        <v>43</v>
      </c>
      <c r="F2802" s="3" t="s">
        <v>44</v>
      </c>
      <c r="G2802" s="3" t="s">
        <v>66</v>
      </c>
      <c r="H2802" s="3" t="s">
        <v>38</v>
      </c>
      <c r="I2802" s="3" t="s">
        <v>31</v>
      </c>
      <c r="J2802">
        <v>765.93</v>
      </c>
      <c r="K2802" s="3" t="s">
        <v>23</v>
      </c>
      <c r="L2802" s="3" t="s">
        <v>47</v>
      </c>
      <c r="M2802" s="3" t="s">
        <v>33</v>
      </c>
      <c r="N2802">
        <v>8</v>
      </c>
    </row>
    <row r="2803" spans="1:14" x14ac:dyDescent="0.3">
      <c r="A2803" s="3" t="s">
        <v>3333</v>
      </c>
      <c r="B2803" s="4">
        <v>44543</v>
      </c>
      <c r="C2803" s="3" t="s">
        <v>35</v>
      </c>
      <c r="D2803" s="3" t="s">
        <v>36</v>
      </c>
      <c r="E2803" s="3" t="s">
        <v>84</v>
      </c>
      <c r="F2803" s="3" t="s">
        <v>74</v>
      </c>
      <c r="G2803" s="3" t="s">
        <v>20</v>
      </c>
      <c r="H2803" s="3" t="s">
        <v>30</v>
      </c>
      <c r="I2803" s="3" t="s">
        <v>22</v>
      </c>
      <c r="J2803">
        <v>518.52</v>
      </c>
      <c r="K2803" s="3" t="s">
        <v>50</v>
      </c>
      <c r="L2803" s="3" t="s">
        <v>24</v>
      </c>
      <c r="M2803" s="3" t="s">
        <v>70</v>
      </c>
      <c r="N2803">
        <v>20</v>
      </c>
    </row>
    <row r="2804" spans="1:14" x14ac:dyDescent="0.3">
      <c r="A2804" s="3" t="s">
        <v>3334</v>
      </c>
      <c r="B2804" s="4">
        <v>44543</v>
      </c>
      <c r="C2804" s="3" t="s">
        <v>91</v>
      </c>
      <c r="D2804" s="3" t="s">
        <v>92</v>
      </c>
      <c r="E2804" s="3" t="s">
        <v>84</v>
      </c>
      <c r="F2804" s="3" t="s">
        <v>37</v>
      </c>
      <c r="G2804" s="3" t="s">
        <v>66</v>
      </c>
      <c r="H2804" s="3" t="s">
        <v>30</v>
      </c>
      <c r="I2804" s="3" t="s">
        <v>22</v>
      </c>
      <c r="J2804">
        <v>2160.0300000000002</v>
      </c>
      <c r="K2804" s="3" t="s">
        <v>46</v>
      </c>
      <c r="L2804" s="3" t="s">
        <v>47</v>
      </c>
      <c r="M2804" s="3" t="s">
        <v>70</v>
      </c>
      <c r="N2804">
        <v>113</v>
      </c>
    </row>
    <row r="2805" spans="1:14" x14ac:dyDescent="0.3">
      <c r="A2805" s="3" t="s">
        <v>3335</v>
      </c>
      <c r="B2805" s="4">
        <v>44543</v>
      </c>
      <c r="C2805" s="3" t="s">
        <v>91</v>
      </c>
      <c r="D2805" s="3" t="s">
        <v>98</v>
      </c>
      <c r="E2805" s="3" t="s">
        <v>43</v>
      </c>
      <c r="F2805" s="3" t="s">
        <v>89</v>
      </c>
      <c r="G2805" s="3" t="s">
        <v>66</v>
      </c>
      <c r="H2805" s="3" t="s">
        <v>38</v>
      </c>
      <c r="I2805" s="3" t="s">
        <v>31</v>
      </c>
      <c r="J2805">
        <v>1236.8399999999999</v>
      </c>
      <c r="K2805" s="3" t="s">
        <v>46</v>
      </c>
      <c r="L2805" s="3" t="s">
        <v>24</v>
      </c>
      <c r="M2805" s="3" t="s">
        <v>33</v>
      </c>
      <c r="N2805">
        <v>10</v>
      </c>
    </row>
    <row r="2806" spans="1:14" x14ac:dyDescent="0.3">
      <c r="A2806" s="3" t="s">
        <v>3336</v>
      </c>
      <c r="B2806" s="4">
        <v>44543</v>
      </c>
      <c r="C2806" s="3" t="s">
        <v>222</v>
      </c>
      <c r="D2806" s="3" t="s">
        <v>223</v>
      </c>
      <c r="E2806" s="3" t="s">
        <v>58</v>
      </c>
      <c r="F2806" s="3" t="s">
        <v>19</v>
      </c>
      <c r="G2806" s="3" t="s">
        <v>20</v>
      </c>
      <c r="H2806" s="3" t="s">
        <v>21</v>
      </c>
      <c r="I2806" s="3" t="s">
        <v>22</v>
      </c>
      <c r="J2806">
        <v>623.51</v>
      </c>
      <c r="K2806" s="3" t="s">
        <v>23</v>
      </c>
      <c r="L2806" s="3" t="s">
        <v>24</v>
      </c>
      <c r="M2806" s="3" t="s">
        <v>55</v>
      </c>
      <c r="N2806">
        <v>52</v>
      </c>
    </row>
    <row r="2807" spans="1:14" x14ac:dyDescent="0.3">
      <c r="A2807" s="3" t="s">
        <v>3337</v>
      </c>
      <c r="B2807" s="4">
        <v>44544</v>
      </c>
      <c r="C2807" s="3" t="s">
        <v>323</v>
      </c>
      <c r="D2807" s="3" t="s">
        <v>324</v>
      </c>
      <c r="E2807" s="3" t="s">
        <v>58</v>
      </c>
      <c r="F2807" s="3" t="s">
        <v>74</v>
      </c>
      <c r="G2807" s="3" t="s">
        <v>66</v>
      </c>
      <c r="H2807" s="3" t="s">
        <v>30</v>
      </c>
      <c r="I2807" s="3" t="s">
        <v>22</v>
      </c>
      <c r="J2807">
        <v>634.64</v>
      </c>
      <c r="K2807" s="3" t="s">
        <v>46</v>
      </c>
      <c r="L2807" s="3" t="s">
        <v>47</v>
      </c>
      <c r="M2807" s="3" t="s">
        <v>55</v>
      </c>
      <c r="N2807">
        <v>73</v>
      </c>
    </row>
    <row r="2808" spans="1:14" x14ac:dyDescent="0.3">
      <c r="A2808" s="3" t="s">
        <v>3339</v>
      </c>
      <c r="B2808" s="4">
        <v>44544</v>
      </c>
      <c r="C2808" s="3" t="s">
        <v>174</v>
      </c>
      <c r="D2808" s="3" t="s">
        <v>212</v>
      </c>
      <c r="E2808" s="3" t="s">
        <v>58</v>
      </c>
      <c r="F2808" s="3" t="s">
        <v>89</v>
      </c>
      <c r="G2808" s="3" t="s">
        <v>66</v>
      </c>
      <c r="H2808" s="3" t="s">
        <v>30</v>
      </c>
      <c r="I2808" s="3" t="s">
        <v>31</v>
      </c>
      <c r="J2808">
        <v>855.54</v>
      </c>
      <c r="K2808" s="3" t="s">
        <v>50</v>
      </c>
      <c r="L2808" s="3" t="s">
        <v>24</v>
      </c>
      <c r="M2808" s="3" t="s">
        <v>25</v>
      </c>
      <c r="N2808">
        <v>42</v>
      </c>
    </row>
    <row r="2809" spans="1:14" x14ac:dyDescent="0.3">
      <c r="A2809" s="3" t="s">
        <v>3340</v>
      </c>
      <c r="B2809" s="4">
        <v>44544</v>
      </c>
      <c r="C2809" s="3" t="s">
        <v>87</v>
      </c>
      <c r="D2809" s="3" t="s">
        <v>88</v>
      </c>
      <c r="E2809" s="3" t="s">
        <v>155</v>
      </c>
      <c r="F2809" s="3" t="s">
        <v>65</v>
      </c>
      <c r="G2809" s="3" t="s">
        <v>20</v>
      </c>
      <c r="H2809" s="3" t="s">
        <v>45</v>
      </c>
      <c r="I2809" s="3" t="s">
        <v>22</v>
      </c>
      <c r="J2809">
        <v>0</v>
      </c>
      <c r="K2809" s="3" t="s">
        <v>50</v>
      </c>
      <c r="L2809" s="3" t="s">
        <v>24</v>
      </c>
      <c r="M2809" s="3" t="s">
        <v>67</v>
      </c>
      <c r="N2809">
        <v>177</v>
      </c>
    </row>
    <row r="2810" spans="1:14" x14ac:dyDescent="0.3">
      <c r="A2810" s="3" t="s">
        <v>3341</v>
      </c>
      <c r="B2810" s="4">
        <v>44544</v>
      </c>
      <c r="C2810" s="3" t="s">
        <v>35</v>
      </c>
      <c r="D2810" s="3" t="s">
        <v>159</v>
      </c>
      <c r="E2810" s="3" t="s">
        <v>58</v>
      </c>
      <c r="F2810" s="3" t="s">
        <v>44</v>
      </c>
      <c r="G2810" s="3" t="s">
        <v>20</v>
      </c>
      <c r="H2810" s="3" t="s">
        <v>21</v>
      </c>
      <c r="I2810" s="3" t="s">
        <v>22</v>
      </c>
      <c r="J2810">
        <v>206.44</v>
      </c>
      <c r="K2810" s="3" t="s">
        <v>46</v>
      </c>
      <c r="L2810" s="3" t="s">
        <v>24</v>
      </c>
      <c r="M2810" s="3" t="s">
        <v>33</v>
      </c>
      <c r="N2810">
        <v>18</v>
      </c>
    </row>
    <row r="2811" spans="1:14" x14ac:dyDescent="0.3">
      <c r="A2811" s="3" t="s">
        <v>3342</v>
      </c>
      <c r="B2811" s="4">
        <v>44544</v>
      </c>
      <c r="C2811" s="3" t="s">
        <v>41</v>
      </c>
      <c r="D2811" s="3" t="s">
        <v>250</v>
      </c>
      <c r="E2811" s="3" t="s">
        <v>125</v>
      </c>
      <c r="F2811" s="3" t="s">
        <v>19</v>
      </c>
      <c r="G2811" s="3" t="s">
        <v>66</v>
      </c>
      <c r="H2811" s="3" t="s">
        <v>38</v>
      </c>
      <c r="I2811" s="3" t="s">
        <v>31</v>
      </c>
      <c r="J2811">
        <v>0</v>
      </c>
      <c r="K2811" s="3" t="s">
        <v>23</v>
      </c>
      <c r="L2811" s="3" t="s">
        <v>24</v>
      </c>
      <c r="M2811" s="3" t="s">
        <v>70</v>
      </c>
      <c r="N2811">
        <v>83</v>
      </c>
    </row>
    <row r="2812" spans="1:14" x14ac:dyDescent="0.3">
      <c r="A2812" s="3" t="s">
        <v>3343</v>
      </c>
      <c r="B2812" s="4">
        <v>44544</v>
      </c>
      <c r="C2812" s="3" t="s">
        <v>107</v>
      </c>
      <c r="D2812" s="3" t="s">
        <v>108</v>
      </c>
      <c r="E2812" s="3" t="s">
        <v>58</v>
      </c>
      <c r="F2812" s="3" t="s">
        <v>37</v>
      </c>
      <c r="G2812" s="3" t="s">
        <v>66</v>
      </c>
      <c r="H2812" s="3" t="s">
        <v>54</v>
      </c>
      <c r="I2812" s="3" t="s">
        <v>22</v>
      </c>
      <c r="J2812">
        <v>680.69</v>
      </c>
      <c r="K2812" s="3" t="s">
        <v>50</v>
      </c>
      <c r="L2812" s="3" t="s">
        <v>47</v>
      </c>
      <c r="M2812" s="3" t="s">
        <v>25</v>
      </c>
      <c r="N2812">
        <v>138</v>
      </c>
    </row>
    <row r="2813" spans="1:14" x14ac:dyDescent="0.3">
      <c r="A2813" s="3" t="s">
        <v>3344</v>
      </c>
      <c r="B2813" s="4">
        <v>44545</v>
      </c>
      <c r="C2813" s="3" t="s">
        <v>87</v>
      </c>
      <c r="D2813" s="3" t="s">
        <v>88</v>
      </c>
      <c r="E2813" s="3" t="s">
        <v>29</v>
      </c>
      <c r="F2813" s="3" t="s">
        <v>65</v>
      </c>
      <c r="G2813" s="3" t="s">
        <v>20</v>
      </c>
      <c r="H2813" s="3" t="s">
        <v>30</v>
      </c>
      <c r="I2813" s="3" t="s">
        <v>31</v>
      </c>
      <c r="J2813">
        <v>0</v>
      </c>
      <c r="K2813" s="3" t="s">
        <v>23</v>
      </c>
      <c r="L2813" s="3" t="s">
        <v>24</v>
      </c>
      <c r="M2813" s="3" t="s">
        <v>67</v>
      </c>
      <c r="N2813">
        <v>106</v>
      </c>
    </row>
    <row r="2814" spans="1:14" x14ac:dyDescent="0.3">
      <c r="A2814" s="3" t="s">
        <v>3346</v>
      </c>
      <c r="B2814" s="4">
        <v>44545</v>
      </c>
      <c r="C2814" s="3" t="s">
        <v>139</v>
      </c>
      <c r="D2814" s="3" t="s">
        <v>501</v>
      </c>
      <c r="E2814" s="3" t="s">
        <v>58</v>
      </c>
      <c r="F2814" s="3" t="s">
        <v>89</v>
      </c>
      <c r="G2814" s="3" t="s">
        <v>66</v>
      </c>
      <c r="H2814" s="3" t="s">
        <v>38</v>
      </c>
      <c r="I2814" s="3" t="s">
        <v>31</v>
      </c>
      <c r="J2814">
        <v>804.09</v>
      </c>
      <c r="K2814" s="3" t="s">
        <v>46</v>
      </c>
      <c r="L2814" s="3" t="s">
        <v>24</v>
      </c>
      <c r="M2814" s="3" t="s">
        <v>25</v>
      </c>
      <c r="N2814">
        <v>67</v>
      </c>
    </row>
    <row r="2815" spans="1:14" x14ac:dyDescent="0.3">
      <c r="A2815" s="3" t="s">
        <v>3347</v>
      </c>
      <c r="B2815" s="4">
        <v>44545</v>
      </c>
      <c r="C2815" s="3" t="s">
        <v>41</v>
      </c>
      <c r="D2815" s="3" t="s">
        <v>52</v>
      </c>
      <c r="E2815" s="3" t="s">
        <v>58</v>
      </c>
      <c r="F2815" s="3" t="s">
        <v>74</v>
      </c>
      <c r="G2815" s="3" t="s">
        <v>59</v>
      </c>
      <c r="H2815" s="3" t="s">
        <v>38</v>
      </c>
      <c r="I2815" s="3" t="s">
        <v>22</v>
      </c>
      <c r="J2815">
        <v>875.06</v>
      </c>
      <c r="K2815" s="3" t="s">
        <v>46</v>
      </c>
      <c r="L2815" s="3" t="s">
        <v>47</v>
      </c>
      <c r="M2815" s="3" t="s">
        <v>67</v>
      </c>
      <c r="N2815">
        <v>178</v>
      </c>
    </row>
    <row r="2816" spans="1:14" x14ac:dyDescent="0.3">
      <c r="A2816" s="3" t="s">
        <v>3348</v>
      </c>
      <c r="B2816" s="4">
        <v>44545</v>
      </c>
      <c r="C2816" s="3" t="s">
        <v>35</v>
      </c>
      <c r="D2816" s="3" t="s">
        <v>73</v>
      </c>
      <c r="E2816" s="3" t="s">
        <v>58</v>
      </c>
      <c r="F2816" s="3" t="s">
        <v>74</v>
      </c>
      <c r="G2816" s="3" t="s">
        <v>20</v>
      </c>
      <c r="H2816" s="3" t="s">
        <v>45</v>
      </c>
      <c r="I2816" s="3" t="s">
        <v>31</v>
      </c>
      <c r="J2816">
        <v>161.47999999999999</v>
      </c>
      <c r="K2816" s="3" t="s">
        <v>23</v>
      </c>
      <c r="L2816" s="3" t="s">
        <v>47</v>
      </c>
      <c r="M2816" s="3" t="s">
        <v>25</v>
      </c>
      <c r="N2816">
        <v>92</v>
      </c>
    </row>
    <row r="2817" spans="1:14" x14ac:dyDescent="0.3">
      <c r="A2817" s="3" t="s">
        <v>3349</v>
      </c>
      <c r="B2817" s="4">
        <v>44545</v>
      </c>
      <c r="C2817" s="3" t="s">
        <v>41</v>
      </c>
      <c r="D2817" s="3" t="s">
        <v>199</v>
      </c>
      <c r="E2817" s="3" t="s">
        <v>29</v>
      </c>
      <c r="F2817" s="3" t="s">
        <v>37</v>
      </c>
      <c r="G2817" s="3" t="s">
        <v>66</v>
      </c>
      <c r="H2817" s="3" t="s">
        <v>21</v>
      </c>
      <c r="I2817" s="3" t="s">
        <v>31</v>
      </c>
      <c r="J2817">
        <v>0</v>
      </c>
      <c r="K2817" s="3" t="s">
        <v>50</v>
      </c>
      <c r="L2817" s="3" t="s">
        <v>24</v>
      </c>
      <c r="M2817" s="3" t="s">
        <v>25</v>
      </c>
      <c r="N2817">
        <v>23</v>
      </c>
    </row>
    <row r="2818" spans="1:14" x14ac:dyDescent="0.3">
      <c r="A2818" s="3" t="s">
        <v>3350</v>
      </c>
      <c r="B2818" s="4">
        <v>44545</v>
      </c>
      <c r="C2818" s="3" t="s">
        <v>104</v>
      </c>
      <c r="D2818" s="3" t="s">
        <v>105</v>
      </c>
      <c r="E2818" s="3" t="s">
        <v>49</v>
      </c>
      <c r="F2818" s="3" t="s">
        <v>44</v>
      </c>
      <c r="G2818" s="3" t="s">
        <v>20</v>
      </c>
      <c r="H2818" s="3" t="s">
        <v>30</v>
      </c>
      <c r="I2818" s="3" t="s">
        <v>31</v>
      </c>
      <c r="J2818">
        <v>360.59</v>
      </c>
      <c r="K2818" s="3" t="s">
        <v>32</v>
      </c>
      <c r="L2818" s="3" t="s">
        <v>24</v>
      </c>
      <c r="M2818" s="3" t="s">
        <v>33</v>
      </c>
      <c r="N2818">
        <v>28</v>
      </c>
    </row>
    <row r="2819" spans="1:14" x14ac:dyDescent="0.3">
      <c r="A2819" s="3" t="s">
        <v>3351</v>
      </c>
      <c r="B2819" s="4">
        <v>44545</v>
      </c>
      <c r="C2819" s="3" t="s">
        <v>101</v>
      </c>
      <c r="D2819" s="3" t="s">
        <v>102</v>
      </c>
      <c r="E2819" s="3" t="s">
        <v>64</v>
      </c>
      <c r="F2819" s="3" t="s">
        <v>44</v>
      </c>
      <c r="G2819" s="3" t="s">
        <v>20</v>
      </c>
      <c r="H2819" s="3" t="s">
        <v>30</v>
      </c>
      <c r="I2819" s="3" t="s">
        <v>22</v>
      </c>
      <c r="J2819">
        <v>0</v>
      </c>
      <c r="K2819" s="3" t="s">
        <v>50</v>
      </c>
      <c r="L2819" s="3" t="s">
        <v>24</v>
      </c>
      <c r="M2819" s="3" t="s">
        <v>55</v>
      </c>
      <c r="N2819">
        <v>57</v>
      </c>
    </row>
    <row r="2820" spans="1:14" x14ac:dyDescent="0.3">
      <c r="A2820" s="3" t="s">
        <v>3352</v>
      </c>
      <c r="B2820" s="4">
        <v>44545</v>
      </c>
      <c r="C2820" s="3" t="s">
        <v>62</v>
      </c>
      <c r="D2820" s="3" t="s">
        <v>63</v>
      </c>
      <c r="E2820" s="3" t="s">
        <v>69</v>
      </c>
      <c r="F2820" s="3" t="s">
        <v>65</v>
      </c>
      <c r="G2820" s="3" t="s">
        <v>66</v>
      </c>
      <c r="H2820" s="3" t="s">
        <v>30</v>
      </c>
      <c r="I2820" s="3" t="s">
        <v>31</v>
      </c>
      <c r="J2820">
        <v>243.64</v>
      </c>
      <c r="K2820" s="3" t="s">
        <v>46</v>
      </c>
      <c r="L2820" s="3" t="s">
        <v>24</v>
      </c>
      <c r="M2820" s="3" t="s">
        <v>25</v>
      </c>
      <c r="N2820">
        <v>37</v>
      </c>
    </row>
    <row r="2821" spans="1:14" x14ac:dyDescent="0.3">
      <c r="A2821" s="3" t="s">
        <v>3353</v>
      </c>
      <c r="B2821" s="4">
        <v>44545</v>
      </c>
      <c r="C2821" s="3" t="s">
        <v>27</v>
      </c>
      <c r="D2821" s="3" t="s">
        <v>28</v>
      </c>
      <c r="E2821" s="3" t="s">
        <v>69</v>
      </c>
      <c r="F2821" s="3" t="s">
        <v>44</v>
      </c>
      <c r="G2821" s="3" t="s">
        <v>66</v>
      </c>
      <c r="H2821" s="3" t="s">
        <v>45</v>
      </c>
      <c r="I2821" s="3" t="s">
        <v>22</v>
      </c>
      <c r="J2821">
        <v>2081.52</v>
      </c>
      <c r="K2821" s="3" t="s">
        <v>50</v>
      </c>
      <c r="L2821" s="3" t="s">
        <v>60</v>
      </c>
      <c r="M2821" s="3" t="s">
        <v>33</v>
      </c>
      <c r="N2821">
        <v>16</v>
      </c>
    </row>
    <row r="2822" spans="1:14" x14ac:dyDescent="0.3">
      <c r="A2822" s="3" t="s">
        <v>3354</v>
      </c>
      <c r="B2822" s="4">
        <v>44545</v>
      </c>
      <c r="C2822" s="3" t="s">
        <v>91</v>
      </c>
      <c r="D2822" s="3" t="s">
        <v>98</v>
      </c>
      <c r="E2822" s="3" t="s">
        <v>224</v>
      </c>
      <c r="F2822" s="3" t="s">
        <v>19</v>
      </c>
      <c r="G2822" s="3" t="s">
        <v>20</v>
      </c>
      <c r="H2822" s="3" t="s">
        <v>45</v>
      </c>
      <c r="I2822" s="3" t="s">
        <v>31</v>
      </c>
      <c r="J2822">
        <v>0</v>
      </c>
      <c r="K2822" s="3" t="s">
        <v>23</v>
      </c>
      <c r="L2822" s="3" t="s">
        <v>24</v>
      </c>
      <c r="M2822" s="3" t="s">
        <v>25</v>
      </c>
      <c r="N2822">
        <v>17</v>
      </c>
    </row>
    <row r="2823" spans="1:14" x14ac:dyDescent="0.3">
      <c r="A2823" s="3" t="s">
        <v>3355</v>
      </c>
      <c r="B2823" s="4">
        <v>44546</v>
      </c>
      <c r="C2823" s="3" t="s">
        <v>35</v>
      </c>
      <c r="D2823" s="3" t="s">
        <v>257</v>
      </c>
      <c r="E2823" s="3" t="s">
        <v>149</v>
      </c>
      <c r="F2823" s="3" t="s">
        <v>74</v>
      </c>
      <c r="G2823" s="3" t="s">
        <v>20</v>
      </c>
      <c r="H2823" s="3" t="s">
        <v>21</v>
      </c>
      <c r="I2823" s="3" t="s">
        <v>22</v>
      </c>
      <c r="J2823">
        <v>0</v>
      </c>
      <c r="K2823" s="3" t="s">
        <v>50</v>
      </c>
      <c r="L2823" s="3" t="s">
        <v>24</v>
      </c>
      <c r="M2823" s="3" t="s">
        <v>33</v>
      </c>
      <c r="N2823">
        <v>13</v>
      </c>
    </row>
    <row r="2824" spans="1:14" x14ac:dyDescent="0.3">
      <c r="A2824" s="3" t="s">
        <v>3357</v>
      </c>
      <c r="B2824" s="4">
        <v>44546</v>
      </c>
      <c r="C2824" s="3" t="s">
        <v>41</v>
      </c>
      <c r="D2824" s="3" t="s">
        <v>42</v>
      </c>
      <c r="E2824" s="3" t="s">
        <v>58</v>
      </c>
      <c r="F2824" s="3" t="s">
        <v>65</v>
      </c>
      <c r="G2824" s="3" t="s">
        <v>20</v>
      </c>
      <c r="H2824" s="3" t="s">
        <v>38</v>
      </c>
      <c r="I2824" s="3" t="s">
        <v>31</v>
      </c>
      <c r="J2824">
        <v>785.7</v>
      </c>
      <c r="K2824" s="3" t="s">
        <v>46</v>
      </c>
      <c r="L2824" s="3" t="s">
        <v>24</v>
      </c>
      <c r="M2824" s="3" t="s">
        <v>33</v>
      </c>
      <c r="N2824">
        <v>3</v>
      </c>
    </row>
    <row r="2825" spans="1:14" x14ac:dyDescent="0.3">
      <c r="A2825" s="3" t="s">
        <v>3358</v>
      </c>
      <c r="B2825" s="4">
        <v>44546</v>
      </c>
      <c r="C2825" s="3" t="s">
        <v>35</v>
      </c>
      <c r="D2825" s="3" t="s">
        <v>73</v>
      </c>
      <c r="E2825" s="3" t="s">
        <v>58</v>
      </c>
      <c r="F2825" s="3" t="s">
        <v>89</v>
      </c>
      <c r="G2825" s="3" t="s">
        <v>20</v>
      </c>
      <c r="H2825" s="3" t="s">
        <v>21</v>
      </c>
      <c r="I2825" s="3" t="s">
        <v>31</v>
      </c>
      <c r="J2825">
        <v>564.61</v>
      </c>
      <c r="K2825" s="3" t="s">
        <v>32</v>
      </c>
      <c r="L2825" s="3" t="s">
        <v>24</v>
      </c>
      <c r="M2825" s="3" t="s">
        <v>70</v>
      </c>
      <c r="N2825">
        <v>106</v>
      </c>
    </row>
    <row r="2826" spans="1:14" x14ac:dyDescent="0.3">
      <c r="A2826" s="3" t="s">
        <v>3359</v>
      </c>
      <c r="B2826" s="4">
        <v>44546</v>
      </c>
      <c r="C2826" s="3" t="s">
        <v>35</v>
      </c>
      <c r="D2826" s="3" t="s">
        <v>57</v>
      </c>
      <c r="E2826" s="3" t="s">
        <v>43</v>
      </c>
      <c r="F2826" s="3" t="s">
        <v>44</v>
      </c>
      <c r="G2826" s="3" t="s">
        <v>20</v>
      </c>
      <c r="H2826" s="3" t="s">
        <v>30</v>
      </c>
      <c r="I2826" s="3" t="s">
        <v>31</v>
      </c>
      <c r="J2826">
        <v>12369.73</v>
      </c>
      <c r="K2826" s="3" t="s">
        <v>23</v>
      </c>
      <c r="L2826" s="3" t="s">
        <v>24</v>
      </c>
      <c r="M2826" s="3" t="s">
        <v>67</v>
      </c>
      <c r="N2826">
        <v>29</v>
      </c>
    </row>
    <row r="2827" spans="1:14" x14ac:dyDescent="0.3">
      <c r="A2827" s="3" t="s">
        <v>3360</v>
      </c>
      <c r="B2827" s="4">
        <v>44546</v>
      </c>
      <c r="C2827" s="3" t="s">
        <v>121</v>
      </c>
      <c r="D2827" s="3" t="s">
        <v>122</v>
      </c>
      <c r="E2827" s="3" t="s">
        <v>69</v>
      </c>
      <c r="F2827" s="3" t="s">
        <v>65</v>
      </c>
      <c r="G2827" s="3" t="s">
        <v>59</v>
      </c>
      <c r="H2827" s="3" t="s">
        <v>30</v>
      </c>
      <c r="I2827" s="3" t="s">
        <v>31</v>
      </c>
      <c r="J2827">
        <v>745.98</v>
      </c>
      <c r="K2827" s="3" t="s">
        <v>46</v>
      </c>
      <c r="L2827" s="3" t="s">
        <v>24</v>
      </c>
      <c r="M2827" s="3" t="s">
        <v>70</v>
      </c>
      <c r="N2827">
        <v>10</v>
      </c>
    </row>
    <row r="2828" spans="1:14" x14ac:dyDescent="0.3">
      <c r="A2828" s="3" t="s">
        <v>3361</v>
      </c>
      <c r="B2828" s="4">
        <v>44546</v>
      </c>
      <c r="C2828" s="3" t="s">
        <v>35</v>
      </c>
      <c r="D2828" s="3" t="s">
        <v>73</v>
      </c>
      <c r="E2828" s="3" t="s">
        <v>84</v>
      </c>
      <c r="F2828" s="3" t="s">
        <v>74</v>
      </c>
      <c r="G2828" s="3" t="s">
        <v>20</v>
      </c>
      <c r="H2828" s="3" t="s">
        <v>45</v>
      </c>
      <c r="I2828" s="3" t="s">
        <v>31</v>
      </c>
      <c r="J2828">
        <v>10524.36</v>
      </c>
      <c r="K2828" s="3" t="s">
        <v>50</v>
      </c>
      <c r="L2828" s="3" t="s">
        <v>24</v>
      </c>
      <c r="M2828" s="3" t="s">
        <v>55</v>
      </c>
      <c r="N2828">
        <v>9</v>
      </c>
    </row>
    <row r="2829" spans="1:14" x14ac:dyDescent="0.3">
      <c r="A2829" s="3" t="s">
        <v>3362</v>
      </c>
      <c r="B2829" s="4">
        <v>44546</v>
      </c>
      <c r="C2829" s="3" t="s">
        <v>16</v>
      </c>
      <c r="D2829" s="3" t="s">
        <v>110</v>
      </c>
      <c r="E2829" s="3" t="s">
        <v>69</v>
      </c>
      <c r="F2829" s="3" t="s">
        <v>89</v>
      </c>
      <c r="G2829" s="3" t="s">
        <v>20</v>
      </c>
      <c r="H2829" s="3" t="s">
        <v>30</v>
      </c>
      <c r="I2829" s="3" t="s">
        <v>31</v>
      </c>
      <c r="J2829">
        <v>661.69</v>
      </c>
      <c r="K2829" s="3" t="s">
        <v>46</v>
      </c>
      <c r="L2829" s="3" t="s">
        <v>24</v>
      </c>
      <c r="M2829" s="3" t="s">
        <v>33</v>
      </c>
      <c r="N2829">
        <v>17</v>
      </c>
    </row>
    <row r="2830" spans="1:14" x14ac:dyDescent="0.3">
      <c r="A2830" s="3" t="s">
        <v>3363</v>
      </c>
      <c r="B2830" s="4">
        <v>44546</v>
      </c>
      <c r="C2830" s="3" t="s">
        <v>128</v>
      </c>
      <c r="D2830" s="3" t="s">
        <v>129</v>
      </c>
      <c r="E2830" s="3" t="s">
        <v>58</v>
      </c>
      <c r="F2830" s="3" t="s">
        <v>19</v>
      </c>
      <c r="G2830" s="3" t="s">
        <v>20</v>
      </c>
      <c r="H2830" s="3" t="s">
        <v>45</v>
      </c>
      <c r="I2830" s="3" t="s">
        <v>22</v>
      </c>
      <c r="J2830">
        <v>437.34</v>
      </c>
      <c r="K2830" s="3" t="s">
        <v>32</v>
      </c>
      <c r="L2830" s="3" t="s">
        <v>24</v>
      </c>
      <c r="M2830" s="3" t="s">
        <v>67</v>
      </c>
      <c r="N2830">
        <v>145</v>
      </c>
    </row>
    <row r="2831" spans="1:14" x14ac:dyDescent="0.3">
      <c r="A2831" s="3" t="s">
        <v>3364</v>
      </c>
      <c r="B2831" s="4">
        <v>44546</v>
      </c>
      <c r="C2831" s="3" t="s">
        <v>190</v>
      </c>
      <c r="D2831" s="3" t="s">
        <v>191</v>
      </c>
      <c r="E2831" s="3" t="s">
        <v>18</v>
      </c>
      <c r="F2831" s="3" t="s">
        <v>65</v>
      </c>
      <c r="G2831" s="3" t="s">
        <v>20</v>
      </c>
      <c r="H2831" s="3" t="s">
        <v>30</v>
      </c>
      <c r="I2831" s="3" t="s">
        <v>22</v>
      </c>
      <c r="J2831">
        <v>960.63</v>
      </c>
      <c r="K2831" s="3" t="s">
        <v>50</v>
      </c>
      <c r="L2831" s="3" t="s">
        <v>47</v>
      </c>
      <c r="M2831" s="3" t="s">
        <v>25</v>
      </c>
      <c r="N2831">
        <v>69</v>
      </c>
    </row>
    <row r="2832" spans="1:14" x14ac:dyDescent="0.3">
      <c r="A2832" s="3" t="s">
        <v>3365</v>
      </c>
      <c r="B2832" s="4">
        <v>44546</v>
      </c>
      <c r="C2832" s="3" t="s">
        <v>35</v>
      </c>
      <c r="D2832" s="3" t="s">
        <v>267</v>
      </c>
      <c r="E2832" s="3" t="s">
        <v>58</v>
      </c>
      <c r="F2832" s="3" t="s">
        <v>65</v>
      </c>
      <c r="G2832" s="3" t="s">
        <v>66</v>
      </c>
      <c r="H2832" s="3" t="s">
        <v>21</v>
      </c>
      <c r="I2832" s="3" t="s">
        <v>31</v>
      </c>
      <c r="J2832">
        <v>620.04</v>
      </c>
      <c r="K2832" s="3" t="s">
        <v>50</v>
      </c>
      <c r="L2832" s="3" t="s">
        <v>24</v>
      </c>
      <c r="M2832" s="3" t="s">
        <v>33</v>
      </c>
      <c r="N2832">
        <v>9</v>
      </c>
    </row>
    <row r="2833" spans="1:14" x14ac:dyDescent="0.3">
      <c r="A2833" s="3" t="s">
        <v>3366</v>
      </c>
      <c r="B2833" s="4">
        <v>44546</v>
      </c>
      <c r="C2833" s="3" t="s">
        <v>101</v>
      </c>
      <c r="D2833" s="3" t="s">
        <v>102</v>
      </c>
      <c r="E2833" s="3" t="s">
        <v>18</v>
      </c>
      <c r="F2833" s="3" t="s">
        <v>116</v>
      </c>
      <c r="G2833" s="3" t="s">
        <v>59</v>
      </c>
      <c r="H2833" s="3" t="s">
        <v>38</v>
      </c>
      <c r="I2833" s="3" t="s">
        <v>22</v>
      </c>
      <c r="J2833">
        <v>43.6</v>
      </c>
      <c r="K2833" s="3" t="s">
        <v>50</v>
      </c>
      <c r="L2833" s="3" t="s">
        <v>24</v>
      </c>
      <c r="M2833" s="3" t="s">
        <v>33</v>
      </c>
      <c r="N2833">
        <v>19</v>
      </c>
    </row>
    <row r="2834" spans="1:14" x14ac:dyDescent="0.3">
      <c r="A2834" s="3" t="s">
        <v>3367</v>
      </c>
      <c r="B2834" s="4">
        <v>44546</v>
      </c>
      <c r="C2834" s="3" t="s">
        <v>41</v>
      </c>
      <c r="D2834" s="3" t="s">
        <v>157</v>
      </c>
      <c r="E2834" s="3" t="s">
        <v>29</v>
      </c>
      <c r="F2834" s="3" t="s">
        <v>116</v>
      </c>
      <c r="G2834" s="3" t="s">
        <v>20</v>
      </c>
      <c r="H2834" s="3" t="s">
        <v>38</v>
      </c>
      <c r="I2834" s="3" t="s">
        <v>78</v>
      </c>
      <c r="J2834">
        <v>0</v>
      </c>
      <c r="K2834" s="3" t="s">
        <v>32</v>
      </c>
      <c r="L2834" s="3" t="s">
        <v>24</v>
      </c>
      <c r="M2834" s="3" t="s">
        <v>67</v>
      </c>
      <c r="N2834">
        <v>179</v>
      </c>
    </row>
    <row r="2835" spans="1:14" x14ac:dyDescent="0.3">
      <c r="A2835" s="3" t="s">
        <v>3368</v>
      </c>
      <c r="B2835" s="4">
        <v>44547</v>
      </c>
      <c r="C2835" s="3" t="s">
        <v>144</v>
      </c>
      <c r="D2835" s="3" t="s">
        <v>145</v>
      </c>
      <c r="E2835" s="3" t="s">
        <v>58</v>
      </c>
      <c r="F2835" s="3" t="s">
        <v>116</v>
      </c>
      <c r="G2835" s="3" t="s">
        <v>20</v>
      </c>
      <c r="H2835" s="3" t="s">
        <v>30</v>
      </c>
      <c r="I2835" s="3" t="s">
        <v>22</v>
      </c>
      <c r="J2835">
        <v>868.52</v>
      </c>
      <c r="K2835" s="3" t="s">
        <v>23</v>
      </c>
      <c r="L2835" s="3" t="s">
        <v>24</v>
      </c>
      <c r="M2835" s="3" t="s">
        <v>33</v>
      </c>
      <c r="N2835">
        <v>27</v>
      </c>
    </row>
    <row r="2836" spans="1:14" x14ac:dyDescent="0.3">
      <c r="A2836" s="3" t="s">
        <v>3370</v>
      </c>
      <c r="B2836" s="4">
        <v>44547</v>
      </c>
      <c r="C2836" s="3" t="s">
        <v>139</v>
      </c>
      <c r="D2836" s="3" t="s">
        <v>501</v>
      </c>
      <c r="E2836" s="3" t="s">
        <v>58</v>
      </c>
      <c r="F2836" s="3" t="s">
        <v>89</v>
      </c>
      <c r="G2836" s="3" t="s">
        <v>20</v>
      </c>
      <c r="H2836" s="3" t="s">
        <v>45</v>
      </c>
      <c r="I2836" s="3" t="s">
        <v>78</v>
      </c>
      <c r="J2836">
        <v>5626.32</v>
      </c>
      <c r="K2836" s="3" t="s">
        <v>32</v>
      </c>
      <c r="L2836" s="3" t="s">
        <v>47</v>
      </c>
      <c r="M2836" s="3" t="s">
        <v>25</v>
      </c>
      <c r="N2836">
        <v>161</v>
      </c>
    </row>
    <row r="2837" spans="1:14" x14ac:dyDescent="0.3">
      <c r="A2837" s="3" t="s">
        <v>3371</v>
      </c>
      <c r="B2837" s="4">
        <v>44547</v>
      </c>
      <c r="C2837" s="3" t="s">
        <v>35</v>
      </c>
      <c r="D2837" s="3" t="s">
        <v>267</v>
      </c>
      <c r="E2837" s="3" t="s">
        <v>224</v>
      </c>
      <c r="F2837" s="3" t="s">
        <v>74</v>
      </c>
      <c r="G2837" s="3" t="s">
        <v>59</v>
      </c>
      <c r="H2837" s="3" t="s">
        <v>45</v>
      </c>
      <c r="I2837" s="3" t="s">
        <v>31</v>
      </c>
      <c r="J2837">
        <v>0</v>
      </c>
      <c r="K2837" s="3" t="s">
        <v>50</v>
      </c>
      <c r="L2837" s="3" t="s">
        <v>24</v>
      </c>
      <c r="M2837" s="3" t="s">
        <v>33</v>
      </c>
      <c r="N2837">
        <v>22</v>
      </c>
    </row>
    <row r="2838" spans="1:14" x14ac:dyDescent="0.3">
      <c r="A2838" s="3" t="s">
        <v>3372</v>
      </c>
      <c r="B2838" s="4">
        <v>44547</v>
      </c>
      <c r="C2838" s="3" t="s">
        <v>16</v>
      </c>
      <c r="D2838" s="3" t="s">
        <v>110</v>
      </c>
      <c r="E2838" s="3" t="s">
        <v>18</v>
      </c>
      <c r="F2838" s="3" t="s">
        <v>74</v>
      </c>
      <c r="G2838" s="3" t="s">
        <v>53</v>
      </c>
      <c r="H2838" s="3" t="s">
        <v>30</v>
      </c>
      <c r="I2838" s="3" t="s">
        <v>22</v>
      </c>
      <c r="J2838">
        <v>1092.33</v>
      </c>
      <c r="K2838" s="3" t="s">
        <v>50</v>
      </c>
      <c r="L2838" s="3" t="s">
        <v>24</v>
      </c>
      <c r="M2838" s="3" t="s">
        <v>67</v>
      </c>
      <c r="N2838">
        <v>147</v>
      </c>
    </row>
    <row r="2839" spans="1:14" x14ac:dyDescent="0.3">
      <c r="A2839" s="3" t="s">
        <v>3373</v>
      </c>
      <c r="B2839" s="4">
        <v>44547</v>
      </c>
      <c r="C2839" s="3" t="s">
        <v>87</v>
      </c>
      <c r="D2839" s="3" t="s">
        <v>124</v>
      </c>
      <c r="E2839" s="3" t="s">
        <v>43</v>
      </c>
      <c r="F2839" s="3" t="s">
        <v>85</v>
      </c>
      <c r="G2839" s="3" t="s">
        <v>66</v>
      </c>
      <c r="H2839" s="3" t="s">
        <v>38</v>
      </c>
      <c r="I2839" s="3" t="s">
        <v>78</v>
      </c>
      <c r="J2839">
        <v>2355.0100000000002</v>
      </c>
      <c r="K2839" s="3" t="s">
        <v>46</v>
      </c>
      <c r="L2839" s="3" t="s">
        <v>24</v>
      </c>
      <c r="M2839" s="3" t="s">
        <v>67</v>
      </c>
      <c r="N2839">
        <v>153</v>
      </c>
    </row>
    <row r="2840" spans="1:14" x14ac:dyDescent="0.3">
      <c r="A2840" s="3" t="s">
        <v>3374</v>
      </c>
      <c r="B2840" s="4">
        <v>44547</v>
      </c>
      <c r="C2840" s="3" t="s">
        <v>35</v>
      </c>
      <c r="D2840" s="3" t="s">
        <v>257</v>
      </c>
      <c r="E2840" s="3" t="s">
        <v>43</v>
      </c>
      <c r="F2840" s="3" t="s">
        <v>85</v>
      </c>
      <c r="G2840" s="3" t="s">
        <v>20</v>
      </c>
      <c r="H2840" s="3" t="s">
        <v>99</v>
      </c>
      <c r="I2840" s="3" t="s">
        <v>22</v>
      </c>
      <c r="J2840">
        <v>931.87</v>
      </c>
      <c r="K2840" s="3" t="s">
        <v>46</v>
      </c>
      <c r="L2840" s="3" t="s">
        <v>24</v>
      </c>
      <c r="M2840" s="3" t="s">
        <v>33</v>
      </c>
      <c r="N2840">
        <v>6</v>
      </c>
    </row>
    <row r="2841" spans="1:14" x14ac:dyDescent="0.3">
      <c r="A2841" s="3" t="s">
        <v>3375</v>
      </c>
      <c r="B2841" s="4">
        <v>44548</v>
      </c>
      <c r="C2841" s="3" t="s">
        <v>139</v>
      </c>
      <c r="D2841" s="3" t="s">
        <v>501</v>
      </c>
      <c r="E2841" s="3" t="s">
        <v>58</v>
      </c>
      <c r="F2841" s="3" t="s">
        <v>89</v>
      </c>
      <c r="G2841" s="3" t="s">
        <v>66</v>
      </c>
      <c r="H2841" s="3" t="s">
        <v>38</v>
      </c>
      <c r="I2841" s="3" t="s">
        <v>22</v>
      </c>
      <c r="J2841">
        <v>73.42</v>
      </c>
      <c r="K2841" s="3" t="s">
        <v>50</v>
      </c>
      <c r="L2841" s="3" t="s">
        <v>24</v>
      </c>
      <c r="M2841" s="3" t="s">
        <v>55</v>
      </c>
      <c r="N2841">
        <v>85</v>
      </c>
    </row>
    <row r="2842" spans="1:14" x14ac:dyDescent="0.3">
      <c r="A2842" s="3" t="s">
        <v>3377</v>
      </c>
      <c r="B2842" s="4">
        <v>44548</v>
      </c>
      <c r="C2842" s="3" t="s">
        <v>35</v>
      </c>
      <c r="D2842" s="3" t="s">
        <v>267</v>
      </c>
      <c r="E2842" s="3" t="s">
        <v>224</v>
      </c>
      <c r="F2842" s="3" t="s">
        <v>89</v>
      </c>
      <c r="G2842" s="3" t="s">
        <v>66</v>
      </c>
      <c r="H2842" s="3" t="s">
        <v>45</v>
      </c>
      <c r="I2842" s="3" t="s">
        <v>22</v>
      </c>
      <c r="J2842">
        <v>0</v>
      </c>
      <c r="K2842" s="3" t="s">
        <v>50</v>
      </c>
      <c r="L2842" s="3" t="s">
        <v>24</v>
      </c>
      <c r="M2842" s="3" t="s">
        <v>70</v>
      </c>
      <c r="N2842">
        <v>61</v>
      </c>
    </row>
    <row r="2843" spans="1:14" x14ac:dyDescent="0.3">
      <c r="A2843" s="3" t="s">
        <v>3378</v>
      </c>
      <c r="B2843" s="4">
        <v>44548</v>
      </c>
      <c r="C2843" s="3" t="s">
        <v>174</v>
      </c>
      <c r="D2843" s="3" t="s">
        <v>212</v>
      </c>
      <c r="E2843" s="3" t="s">
        <v>43</v>
      </c>
      <c r="F2843" s="3" t="s">
        <v>85</v>
      </c>
      <c r="G2843" s="3" t="s">
        <v>66</v>
      </c>
      <c r="H2843" s="3" t="s">
        <v>38</v>
      </c>
      <c r="I2843" s="3" t="s">
        <v>22</v>
      </c>
      <c r="J2843">
        <v>753.03</v>
      </c>
      <c r="K2843" s="3" t="s">
        <v>50</v>
      </c>
      <c r="L2843" s="3" t="s">
        <v>60</v>
      </c>
      <c r="M2843" s="3" t="s">
        <v>25</v>
      </c>
      <c r="N2843">
        <v>37</v>
      </c>
    </row>
    <row r="2844" spans="1:14" x14ac:dyDescent="0.3">
      <c r="A2844" s="3" t="s">
        <v>3379</v>
      </c>
      <c r="B2844" s="4">
        <v>44548</v>
      </c>
      <c r="C2844" s="3" t="s">
        <v>113</v>
      </c>
      <c r="D2844" s="3" t="s">
        <v>181</v>
      </c>
      <c r="E2844" s="3" t="s">
        <v>125</v>
      </c>
      <c r="F2844" s="3" t="s">
        <v>89</v>
      </c>
      <c r="G2844" s="3" t="s">
        <v>20</v>
      </c>
      <c r="H2844" s="3" t="s">
        <v>45</v>
      </c>
      <c r="I2844" s="3" t="s">
        <v>31</v>
      </c>
      <c r="J2844">
        <v>0</v>
      </c>
      <c r="K2844" s="3" t="s">
        <v>46</v>
      </c>
      <c r="L2844" s="3" t="s">
        <v>24</v>
      </c>
      <c r="M2844" s="3" t="s">
        <v>55</v>
      </c>
      <c r="N2844">
        <v>178</v>
      </c>
    </row>
    <row r="2845" spans="1:14" x14ac:dyDescent="0.3">
      <c r="A2845" s="3" t="s">
        <v>3380</v>
      </c>
      <c r="B2845" s="4">
        <v>44548</v>
      </c>
      <c r="C2845" s="3" t="s">
        <v>35</v>
      </c>
      <c r="D2845" s="3" t="s">
        <v>36</v>
      </c>
      <c r="E2845" s="3" t="s">
        <v>58</v>
      </c>
      <c r="F2845" s="3" t="s">
        <v>89</v>
      </c>
      <c r="G2845" s="3" t="s">
        <v>66</v>
      </c>
      <c r="H2845" s="3" t="s">
        <v>38</v>
      </c>
      <c r="I2845" s="3" t="s">
        <v>31</v>
      </c>
      <c r="J2845">
        <v>429.05</v>
      </c>
      <c r="K2845" s="3" t="s">
        <v>50</v>
      </c>
      <c r="L2845" s="3" t="s">
        <v>47</v>
      </c>
      <c r="M2845" s="3" t="s">
        <v>55</v>
      </c>
      <c r="N2845">
        <v>57</v>
      </c>
    </row>
    <row r="2846" spans="1:14" x14ac:dyDescent="0.3">
      <c r="A2846" s="3" t="s">
        <v>3381</v>
      </c>
      <c r="B2846" s="4">
        <v>44548</v>
      </c>
      <c r="C2846" s="3" t="s">
        <v>16</v>
      </c>
      <c r="D2846" s="3" t="s">
        <v>17</v>
      </c>
      <c r="E2846" s="3" t="s">
        <v>43</v>
      </c>
      <c r="F2846" s="3" t="s">
        <v>37</v>
      </c>
      <c r="G2846" s="3" t="s">
        <v>20</v>
      </c>
      <c r="H2846" s="3" t="s">
        <v>45</v>
      </c>
      <c r="I2846" s="3" t="s">
        <v>22</v>
      </c>
      <c r="J2846">
        <v>828.6</v>
      </c>
      <c r="K2846" s="3" t="s">
        <v>32</v>
      </c>
      <c r="L2846" s="3" t="s">
        <v>24</v>
      </c>
      <c r="M2846" s="3" t="s">
        <v>33</v>
      </c>
      <c r="N2846">
        <v>28</v>
      </c>
    </row>
    <row r="2847" spans="1:14" x14ac:dyDescent="0.3">
      <c r="A2847" s="3" t="s">
        <v>3382</v>
      </c>
      <c r="B2847" s="4">
        <v>44548</v>
      </c>
      <c r="C2847" s="3" t="s">
        <v>139</v>
      </c>
      <c r="D2847" s="3" t="s">
        <v>140</v>
      </c>
      <c r="E2847" s="3" t="s">
        <v>29</v>
      </c>
      <c r="F2847" s="3" t="s">
        <v>19</v>
      </c>
      <c r="G2847" s="3" t="s">
        <v>20</v>
      </c>
      <c r="H2847" s="3" t="s">
        <v>45</v>
      </c>
      <c r="I2847" s="3" t="s">
        <v>31</v>
      </c>
      <c r="J2847">
        <v>0</v>
      </c>
      <c r="K2847" s="3" t="s">
        <v>50</v>
      </c>
      <c r="L2847" s="3" t="s">
        <v>24</v>
      </c>
      <c r="M2847" s="3" t="s">
        <v>25</v>
      </c>
      <c r="N2847">
        <v>4</v>
      </c>
    </row>
    <row r="2848" spans="1:14" x14ac:dyDescent="0.3">
      <c r="A2848" s="3" t="s">
        <v>3383</v>
      </c>
      <c r="B2848" s="4">
        <v>44548</v>
      </c>
      <c r="C2848" s="3" t="s">
        <v>101</v>
      </c>
      <c r="D2848" s="3" t="s">
        <v>102</v>
      </c>
      <c r="E2848" s="3" t="s">
        <v>29</v>
      </c>
      <c r="F2848" s="3" t="s">
        <v>116</v>
      </c>
      <c r="G2848" s="3" t="s">
        <v>20</v>
      </c>
      <c r="H2848" s="3" t="s">
        <v>45</v>
      </c>
      <c r="I2848" s="3" t="s">
        <v>31</v>
      </c>
      <c r="J2848">
        <v>0</v>
      </c>
      <c r="K2848" s="3" t="s">
        <v>32</v>
      </c>
      <c r="L2848" s="3" t="s">
        <v>24</v>
      </c>
      <c r="M2848" s="3" t="s">
        <v>25</v>
      </c>
      <c r="N2848">
        <v>54</v>
      </c>
    </row>
    <row r="2849" spans="1:14" x14ac:dyDescent="0.3">
      <c r="A2849" s="3" t="s">
        <v>3384</v>
      </c>
      <c r="B2849" s="4">
        <v>44549</v>
      </c>
      <c r="C2849" s="3" t="s">
        <v>35</v>
      </c>
      <c r="D2849" s="3" t="s">
        <v>257</v>
      </c>
      <c r="E2849" s="3" t="s">
        <v>58</v>
      </c>
      <c r="F2849" s="3" t="s">
        <v>44</v>
      </c>
      <c r="G2849" s="3" t="s">
        <v>20</v>
      </c>
      <c r="H2849" s="3" t="s">
        <v>30</v>
      </c>
      <c r="I2849" s="3" t="s">
        <v>31</v>
      </c>
      <c r="J2849">
        <v>1080.78</v>
      </c>
      <c r="K2849" s="3" t="s">
        <v>32</v>
      </c>
      <c r="L2849" s="3" t="s">
        <v>24</v>
      </c>
      <c r="M2849" s="3" t="s">
        <v>33</v>
      </c>
      <c r="N2849">
        <v>25</v>
      </c>
    </row>
    <row r="2850" spans="1:14" x14ac:dyDescent="0.3">
      <c r="A2850" s="3" t="s">
        <v>3386</v>
      </c>
      <c r="B2850" s="4">
        <v>44549</v>
      </c>
      <c r="C2850" s="3" t="s">
        <v>35</v>
      </c>
      <c r="D2850" s="3" t="s">
        <v>289</v>
      </c>
      <c r="E2850" s="3" t="s">
        <v>29</v>
      </c>
      <c r="F2850" s="3" t="s">
        <v>89</v>
      </c>
      <c r="G2850" s="3" t="s">
        <v>66</v>
      </c>
      <c r="H2850" s="3" t="s">
        <v>38</v>
      </c>
      <c r="I2850" s="3" t="s">
        <v>22</v>
      </c>
      <c r="J2850">
        <v>0</v>
      </c>
      <c r="K2850" s="3" t="s">
        <v>46</v>
      </c>
      <c r="L2850" s="3" t="s">
        <v>60</v>
      </c>
      <c r="M2850" s="3" t="s">
        <v>33</v>
      </c>
      <c r="N2850">
        <v>15</v>
      </c>
    </row>
    <row r="2851" spans="1:14" x14ac:dyDescent="0.3">
      <c r="A2851" s="3" t="s">
        <v>3387</v>
      </c>
      <c r="B2851" s="4">
        <v>44549</v>
      </c>
      <c r="C2851" s="3" t="s">
        <v>151</v>
      </c>
      <c r="D2851" s="3" t="s">
        <v>152</v>
      </c>
      <c r="E2851" s="3" t="s">
        <v>149</v>
      </c>
      <c r="F2851" s="3" t="s">
        <v>85</v>
      </c>
      <c r="G2851" s="3" t="s">
        <v>20</v>
      </c>
      <c r="H2851" s="3" t="s">
        <v>30</v>
      </c>
      <c r="I2851" s="3" t="s">
        <v>31</v>
      </c>
      <c r="J2851">
        <v>0</v>
      </c>
      <c r="K2851" s="3" t="s">
        <v>50</v>
      </c>
      <c r="L2851" s="3" t="s">
        <v>24</v>
      </c>
      <c r="M2851" s="3" t="s">
        <v>25</v>
      </c>
      <c r="N2851">
        <v>125</v>
      </c>
    </row>
    <row r="2852" spans="1:14" x14ac:dyDescent="0.3">
      <c r="A2852" s="3" t="s">
        <v>3388</v>
      </c>
      <c r="B2852" s="4">
        <v>44549</v>
      </c>
      <c r="C2852" s="3" t="s">
        <v>144</v>
      </c>
      <c r="D2852" s="3" t="s">
        <v>145</v>
      </c>
      <c r="E2852" s="3" t="s">
        <v>58</v>
      </c>
      <c r="F2852" s="3" t="s">
        <v>19</v>
      </c>
      <c r="G2852" s="3" t="s">
        <v>20</v>
      </c>
      <c r="H2852" s="3" t="s">
        <v>21</v>
      </c>
      <c r="I2852" s="3" t="s">
        <v>22</v>
      </c>
      <c r="J2852">
        <v>196.43</v>
      </c>
      <c r="K2852" s="3" t="s">
        <v>50</v>
      </c>
      <c r="L2852" s="3" t="s">
        <v>24</v>
      </c>
      <c r="M2852" s="3" t="s">
        <v>25</v>
      </c>
      <c r="N2852">
        <v>149</v>
      </c>
    </row>
    <row r="2853" spans="1:14" x14ac:dyDescent="0.3">
      <c r="A2853" s="3" t="s">
        <v>3389</v>
      </c>
      <c r="B2853" s="4">
        <v>44549</v>
      </c>
      <c r="C2853" s="3" t="s">
        <v>190</v>
      </c>
      <c r="D2853" s="3" t="s">
        <v>191</v>
      </c>
      <c r="E2853" s="3" t="s">
        <v>125</v>
      </c>
      <c r="F2853" s="3" t="s">
        <v>65</v>
      </c>
      <c r="G2853" s="3" t="s">
        <v>66</v>
      </c>
      <c r="H2853" s="3" t="s">
        <v>30</v>
      </c>
      <c r="I2853" s="3" t="s">
        <v>22</v>
      </c>
      <c r="J2853">
        <v>0</v>
      </c>
      <c r="K2853" s="3" t="s">
        <v>46</v>
      </c>
      <c r="L2853" s="3" t="s">
        <v>24</v>
      </c>
      <c r="M2853" s="3" t="s">
        <v>33</v>
      </c>
      <c r="N2853">
        <v>10</v>
      </c>
    </row>
    <row r="2854" spans="1:14" x14ac:dyDescent="0.3">
      <c r="A2854" s="3" t="s">
        <v>3390</v>
      </c>
      <c r="B2854" s="4">
        <v>44549</v>
      </c>
      <c r="C2854" s="3" t="s">
        <v>35</v>
      </c>
      <c r="D2854" s="3" t="s">
        <v>267</v>
      </c>
      <c r="E2854" s="3" t="s">
        <v>18</v>
      </c>
      <c r="F2854" s="3" t="s">
        <v>65</v>
      </c>
      <c r="G2854" s="3" t="s">
        <v>20</v>
      </c>
      <c r="H2854" s="3" t="s">
        <v>38</v>
      </c>
      <c r="I2854" s="3" t="s">
        <v>31</v>
      </c>
      <c r="J2854">
        <v>1039.18</v>
      </c>
      <c r="K2854" s="3" t="s">
        <v>50</v>
      </c>
      <c r="L2854" s="3" t="s">
        <v>24</v>
      </c>
      <c r="M2854" s="3" t="s">
        <v>33</v>
      </c>
      <c r="N2854">
        <v>29</v>
      </c>
    </row>
    <row r="2855" spans="1:14" x14ac:dyDescent="0.3">
      <c r="A2855" s="3" t="s">
        <v>3391</v>
      </c>
      <c r="B2855" s="4">
        <v>44549</v>
      </c>
      <c r="C2855" s="3" t="s">
        <v>35</v>
      </c>
      <c r="D2855" s="3" t="s">
        <v>159</v>
      </c>
      <c r="E2855" s="3" t="s">
        <v>29</v>
      </c>
      <c r="F2855" s="3" t="s">
        <v>89</v>
      </c>
      <c r="G2855" s="3" t="s">
        <v>20</v>
      </c>
      <c r="H2855" s="3" t="s">
        <v>30</v>
      </c>
      <c r="I2855" s="3" t="s">
        <v>78</v>
      </c>
      <c r="J2855">
        <v>0</v>
      </c>
      <c r="K2855" s="3" t="s">
        <v>50</v>
      </c>
      <c r="L2855" s="3" t="s">
        <v>47</v>
      </c>
      <c r="M2855" s="3" t="s">
        <v>25</v>
      </c>
      <c r="N2855">
        <v>9</v>
      </c>
    </row>
    <row r="2856" spans="1:14" x14ac:dyDescent="0.3">
      <c r="A2856" s="3" t="s">
        <v>3392</v>
      </c>
      <c r="B2856" s="4">
        <v>44550</v>
      </c>
      <c r="C2856" s="3" t="s">
        <v>62</v>
      </c>
      <c r="D2856" s="3" t="s">
        <v>63</v>
      </c>
      <c r="E2856" s="3" t="s">
        <v>64</v>
      </c>
      <c r="F2856" s="3" t="s">
        <v>44</v>
      </c>
      <c r="G2856" s="3" t="s">
        <v>20</v>
      </c>
      <c r="H2856" s="3" t="s">
        <v>30</v>
      </c>
      <c r="I2856" s="3" t="s">
        <v>22</v>
      </c>
      <c r="J2856">
        <v>0</v>
      </c>
      <c r="K2856" s="3" t="s">
        <v>32</v>
      </c>
      <c r="L2856" s="3" t="s">
        <v>24</v>
      </c>
      <c r="M2856" s="3" t="s">
        <v>33</v>
      </c>
      <c r="N2856">
        <v>1</v>
      </c>
    </row>
    <row r="2857" spans="1:14" x14ac:dyDescent="0.3">
      <c r="A2857" s="3" t="s">
        <v>3394</v>
      </c>
      <c r="B2857" s="4">
        <v>44550</v>
      </c>
      <c r="C2857" s="3" t="s">
        <v>204</v>
      </c>
      <c r="D2857" s="3" t="s">
        <v>205</v>
      </c>
      <c r="E2857" s="3" t="s">
        <v>84</v>
      </c>
      <c r="F2857" s="3" t="s">
        <v>89</v>
      </c>
      <c r="G2857" s="3" t="s">
        <v>20</v>
      </c>
      <c r="H2857" s="3" t="s">
        <v>30</v>
      </c>
      <c r="I2857" s="3" t="s">
        <v>31</v>
      </c>
      <c r="J2857">
        <v>5291.25</v>
      </c>
      <c r="K2857" s="3" t="s">
        <v>50</v>
      </c>
      <c r="L2857" s="3" t="s">
        <v>24</v>
      </c>
      <c r="M2857" s="3" t="s">
        <v>70</v>
      </c>
      <c r="N2857">
        <v>135</v>
      </c>
    </row>
    <row r="2858" spans="1:14" x14ac:dyDescent="0.3">
      <c r="A2858" s="3" t="s">
        <v>3395</v>
      </c>
      <c r="B2858" s="4">
        <v>44550</v>
      </c>
      <c r="C2858" s="3" t="s">
        <v>201</v>
      </c>
      <c r="D2858" s="3" t="s">
        <v>202</v>
      </c>
      <c r="E2858" s="3" t="s">
        <v>58</v>
      </c>
      <c r="F2858" s="3" t="s">
        <v>19</v>
      </c>
      <c r="G2858" s="3" t="s">
        <v>20</v>
      </c>
      <c r="H2858" s="3" t="s">
        <v>38</v>
      </c>
      <c r="I2858" s="3" t="s">
        <v>22</v>
      </c>
      <c r="J2858">
        <v>1887.35</v>
      </c>
      <c r="K2858" s="3" t="s">
        <v>32</v>
      </c>
      <c r="L2858" s="3" t="s">
        <v>24</v>
      </c>
      <c r="M2858" s="3" t="s">
        <v>67</v>
      </c>
      <c r="N2858">
        <v>28</v>
      </c>
    </row>
    <row r="2859" spans="1:14" x14ac:dyDescent="0.3">
      <c r="A2859" s="3" t="s">
        <v>3396</v>
      </c>
      <c r="B2859" s="4">
        <v>44550</v>
      </c>
      <c r="C2859" s="3" t="s">
        <v>16</v>
      </c>
      <c r="D2859" s="3" t="s">
        <v>83</v>
      </c>
      <c r="E2859" s="3" t="s">
        <v>29</v>
      </c>
      <c r="F2859" s="3" t="s">
        <v>74</v>
      </c>
      <c r="G2859" s="3" t="s">
        <v>20</v>
      </c>
      <c r="H2859" s="3" t="s">
        <v>21</v>
      </c>
      <c r="I2859" s="3" t="s">
        <v>31</v>
      </c>
      <c r="J2859">
        <v>0</v>
      </c>
      <c r="K2859" s="3" t="s">
        <v>50</v>
      </c>
      <c r="L2859" s="3" t="s">
        <v>24</v>
      </c>
      <c r="M2859" s="3" t="s">
        <v>33</v>
      </c>
      <c r="N2859">
        <v>20</v>
      </c>
    </row>
    <row r="2860" spans="1:14" x14ac:dyDescent="0.3">
      <c r="A2860" s="3" t="s">
        <v>3397</v>
      </c>
      <c r="B2860" s="4">
        <v>44550</v>
      </c>
      <c r="C2860" s="3" t="s">
        <v>35</v>
      </c>
      <c r="D2860" s="3" t="s">
        <v>166</v>
      </c>
      <c r="E2860" s="3" t="s">
        <v>149</v>
      </c>
      <c r="F2860" s="3" t="s">
        <v>37</v>
      </c>
      <c r="G2860" s="3" t="s">
        <v>20</v>
      </c>
      <c r="H2860" s="3" t="s">
        <v>54</v>
      </c>
      <c r="I2860" s="3" t="s">
        <v>22</v>
      </c>
      <c r="J2860">
        <v>0</v>
      </c>
      <c r="K2860" s="3" t="s">
        <v>46</v>
      </c>
      <c r="L2860" s="3" t="s">
        <v>24</v>
      </c>
      <c r="M2860" s="3" t="s">
        <v>25</v>
      </c>
      <c r="N2860">
        <v>7</v>
      </c>
    </row>
    <row r="2861" spans="1:14" x14ac:dyDescent="0.3">
      <c r="A2861" s="3" t="s">
        <v>3398</v>
      </c>
      <c r="B2861" s="4">
        <v>44551</v>
      </c>
      <c r="C2861" s="3" t="s">
        <v>35</v>
      </c>
      <c r="D2861" s="3" t="s">
        <v>36</v>
      </c>
      <c r="E2861" s="3" t="s">
        <v>64</v>
      </c>
      <c r="F2861" s="3" t="s">
        <v>85</v>
      </c>
      <c r="G2861" s="3" t="s">
        <v>20</v>
      </c>
      <c r="H2861" s="3" t="s">
        <v>30</v>
      </c>
      <c r="I2861" s="3" t="s">
        <v>31</v>
      </c>
      <c r="J2861">
        <v>0</v>
      </c>
      <c r="K2861" s="3" t="s">
        <v>46</v>
      </c>
      <c r="L2861" s="3" t="s">
        <v>60</v>
      </c>
      <c r="M2861" s="3" t="s">
        <v>25</v>
      </c>
      <c r="N2861">
        <v>20</v>
      </c>
    </row>
    <row r="2862" spans="1:14" x14ac:dyDescent="0.3">
      <c r="A2862" s="3" t="s">
        <v>3400</v>
      </c>
      <c r="B2862" s="4">
        <v>44551</v>
      </c>
      <c r="C2862" s="3" t="s">
        <v>35</v>
      </c>
      <c r="D2862" s="3" t="s">
        <v>159</v>
      </c>
      <c r="E2862" s="3" t="s">
        <v>58</v>
      </c>
      <c r="F2862" s="3" t="s">
        <v>85</v>
      </c>
      <c r="G2862" s="3" t="s">
        <v>20</v>
      </c>
      <c r="H2862" s="3" t="s">
        <v>45</v>
      </c>
      <c r="I2862" s="3" t="s">
        <v>31</v>
      </c>
      <c r="J2862">
        <v>596.25</v>
      </c>
      <c r="K2862" s="3" t="s">
        <v>50</v>
      </c>
      <c r="L2862" s="3" t="s">
        <v>24</v>
      </c>
      <c r="M2862" s="3" t="s">
        <v>25</v>
      </c>
      <c r="N2862">
        <v>93</v>
      </c>
    </row>
    <row r="2863" spans="1:14" x14ac:dyDescent="0.3">
      <c r="A2863" s="3" t="s">
        <v>3401</v>
      </c>
      <c r="B2863" s="4">
        <v>44551</v>
      </c>
      <c r="C2863" s="3" t="s">
        <v>41</v>
      </c>
      <c r="D2863" s="3" t="s">
        <v>157</v>
      </c>
      <c r="E2863" s="3" t="s">
        <v>84</v>
      </c>
      <c r="F2863" s="3" t="s">
        <v>116</v>
      </c>
      <c r="G2863" s="3" t="s">
        <v>59</v>
      </c>
      <c r="H2863" s="3" t="s">
        <v>30</v>
      </c>
      <c r="I2863" s="3" t="s">
        <v>22</v>
      </c>
      <c r="J2863">
        <v>1624.85</v>
      </c>
      <c r="K2863" s="3" t="s">
        <v>50</v>
      </c>
      <c r="L2863" s="3" t="s">
        <v>24</v>
      </c>
      <c r="M2863" s="3" t="s">
        <v>33</v>
      </c>
      <c r="N2863">
        <v>21</v>
      </c>
    </row>
    <row r="2864" spans="1:14" x14ac:dyDescent="0.3">
      <c r="A2864" s="3" t="s">
        <v>3402</v>
      </c>
      <c r="B2864" s="4">
        <v>44551</v>
      </c>
      <c r="C2864" s="3" t="s">
        <v>35</v>
      </c>
      <c r="D2864" s="3" t="s">
        <v>289</v>
      </c>
      <c r="E2864" s="3" t="s">
        <v>29</v>
      </c>
      <c r="F2864" s="3" t="s">
        <v>65</v>
      </c>
      <c r="G2864" s="3" t="s">
        <v>53</v>
      </c>
      <c r="H2864" s="3" t="s">
        <v>38</v>
      </c>
      <c r="I2864" s="3" t="s">
        <v>78</v>
      </c>
      <c r="J2864">
        <v>0</v>
      </c>
      <c r="K2864" s="3" t="s">
        <v>50</v>
      </c>
      <c r="L2864" s="3" t="s">
        <v>24</v>
      </c>
      <c r="M2864" s="3" t="s">
        <v>33</v>
      </c>
      <c r="N2864">
        <v>25</v>
      </c>
    </row>
    <row r="2865" spans="1:14" x14ac:dyDescent="0.3">
      <c r="A2865" s="3" t="s">
        <v>3403</v>
      </c>
      <c r="B2865" s="4">
        <v>44551</v>
      </c>
      <c r="C2865" s="3" t="s">
        <v>1603</v>
      </c>
      <c r="D2865" s="3" t="s">
        <v>1604</v>
      </c>
      <c r="E2865" s="3" t="s">
        <v>155</v>
      </c>
      <c r="F2865" s="3" t="s">
        <v>37</v>
      </c>
      <c r="G2865" s="3" t="s">
        <v>66</v>
      </c>
      <c r="H2865" s="3" t="s">
        <v>38</v>
      </c>
      <c r="I2865" s="3" t="s">
        <v>31</v>
      </c>
      <c r="J2865">
        <v>0</v>
      </c>
      <c r="K2865" s="3" t="s">
        <v>50</v>
      </c>
      <c r="L2865" s="3" t="s">
        <v>24</v>
      </c>
      <c r="M2865" s="3" t="s">
        <v>33</v>
      </c>
      <c r="N2865">
        <v>13</v>
      </c>
    </row>
    <row r="2866" spans="1:14" x14ac:dyDescent="0.3">
      <c r="A2866" s="3" t="s">
        <v>3404</v>
      </c>
      <c r="B2866" s="4">
        <v>44551</v>
      </c>
      <c r="C2866" s="3" t="s">
        <v>113</v>
      </c>
      <c r="D2866" s="3" t="s">
        <v>114</v>
      </c>
      <c r="E2866" s="3" t="s">
        <v>84</v>
      </c>
      <c r="F2866" s="3" t="s">
        <v>89</v>
      </c>
      <c r="G2866" s="3" t="s">
        <v>20</v>
      </c>
      <c r="H2866" s="3" t="s">
        <v>30</v>
      </c>
      <c r="I2866" s="3" t="s">
        <v>22</v>
      </c>
      <c r="J2866">
        <v>640.89</v>
      </c>
      <c r="K2866" s="3" t="s">
        <v>46</v>
      </c>
      <c r="L2866" s="3" t="s">
        <v>24</v>
      </c>
      <c r="M2866" s="3" t="s">
        <v>70</v>
      </c>
      <c r="N2866">
        <v>13</v>
      </c>
    </row>
    <row r="2867" spans="1:14" x14ac:dyDescent="0.3">
      <c r="A2867" s="3" t="s">
        <v>3405</v>
      </c>
      <c r="B2867" s="4">
        <v>44552</v>
      </c>
      <c r="C2867" s="3" t="s">
        <v>35</v>
      </c>
      <c r="D2867" s="3" t="s">
        <v>159</v>
      </c>
      <c r="E2867" s="3" t="s">
        <v>58</v>
      </c>
      <c r="F2867" s="3" t="s">
        <v>116</v>
      </c>
      <c r="G2867" s="3" t="s">
        <v>53</v>
      </c>
      <c r="H2867" s="3" t="s">
        <v>30</v>
      </c>
      <c r="I2867" s="3" t="s">
        <v>31</v>
      </c>
      <c r="J2867">
        <v>1158.77</v>
      </c>
      <c r="K2867" s="3" t="s">
        <v>23</v>
      </c>
      <c r="L2867" s="3" t="s">
        <v>24</v>
      </c>
      <c r="M2867" s="3" t="s">
        <v>33</v>
      </c>
      <c r="N2867">
        <v>23</v>
      </c>
    </row>
    <row r="2868" spans="1:14" x14ac:dyDescent="0.3">
      <c r="A2868" s="3" t="s">
        <v>3407</v>
      </c>
      <c r="B2868" s="4">
        <v>44552</v>
      </c>
      <c r="C2868" s="3" t="s">
        <v>41</v>
      </c>
      <c r="D2868" s="3" t="s">
        <v>199</v>
      </c>
      <c r="E2868" s="3" t="s">
        <v>18</v>
      </c>
      <c r="F2868" s="3" t="s">
        <v>37</v>
      </c>
      <c r="G2868" s="3" t="s">
        <v>20</v>
      </c>
      <c r="H2868" s="3" t="s">
        <v>99</v>
      </c>
      <c r="I2868" s="3" t="s">
        <v>78</v>
      </c>
      <c r="J2868">
        <v>182.61</v>
      </c>
      <c r="K2868" s="3" t="s">
        <v>50</v>
      </c>
      <c r="L2868" s="3" t="s">
        <v>24</v>
      </c>
      <c r="M2868" s="3" t="s">
        <v>25</v>
      </c>
      <c r="N2868">
        <v>105</v>
      </c>
    </row>
    <row r="2869" spans="1:14" x14ac:dyDescent="0.3">
      <c r="A2869" s="3" t="s">
        <v>3408</v>
      </c>
      <c r="B2869" s="4">
        <v>44552</v>
      </c>
      <c r="C2869" s="3" t="s">
        <v>121</v>
      </c>
      <c r="D2869" s="3" t="s">
        <v>122</v>
      </c>
      <c r="E2869" s="3" t="s">
        <v>155</v>
      </c>
      <c r="F2869" s="3" t="s">
        <v>37</v>
      </c>
      <c r="G2869" s="3" t="s">
        <v>66</v>
      </c>
      <c r="H2869" s="3" t="s">
        <v>30</v>
      </c>
      <c r="I2869" s="3" t="s">
        <v>31</v>
      </c>
      <c r="J2869">
        <v>0</v>
      </c>
      <c r="K2869" s="3" t="s">
        <v>23</v>
      </c>
      <c r="L2869" s="3" t="s">
        <v>24</v>
      </c>
      <c r="M2869" s="3" t="s">
        <v>25</v>
      </c>
      <c r="N2869">
        <v>126</v>
      </c>
    </row>
    <row r="2870" spans="1:14" x14ac:dyDescent="0.3">
      <c r="A2870" s="3" t="s">
        <v>3409</v>
      </c>
      <c r="B2870" s="4">
        <v>44552</v>
      </c>
      <c r="C2870" s="3" t="s">
        <v>91</v>
      </c>
      <c r="D2870" s="3" t="s">
        <v>92</v>
      </c>
      <c r="E2870" s="3" t="s">
        <v>43</v>
      </c>
      <c r="F2870" s="3" t="s">
        <v>44</v>
      </c>
      <c r="G2870" s="3" t="s">
        <v>66</v>
      </c>
      <c r="H2870" s="3" t="s">
        <v>21</v>
      </c>
      <c r="I2870" s="3" t="s">
        <v>22</v>
      </c>
      <c r="J2870">
        <v>1329.26</v>
      </c>
      <c r="K2870" s="3" t="s">
        <v>23</v>
      </c>
      <c r="L2870" s="3" t="s">
        <v>24</v>
      </c>
      <c r="M2870" s="3" t="s">
        <v>25</v>
      </c>
      <c r="N2870">
        <v>23</v>
      </c>
    </row>
    <row r="2871" spans="1:14" x14ac:dyDescent="0.3">
      <c r="A2871" s="3" t="s">
        <v>3410</v>
      </c>
      <c r="B2871" s="4">
        <v>44552</v>
      </c>
      <c r="C2871" s="3" t="s">
        <v>35</v>
      </c>
      <c r="D2871" s="3" t="s">
        <v>289</v>
      </c>
      <c r="E2871" s="3" t="s">
        <v>58</v>
      </c>
      <c r="F2871" s="3" t="s">
        <v>116</v>
      </c>
      <c r="G2871" s="3" t="s">
        <v>66</v>
      </c>
      <c r="H2871" s="3" t="s">
        <v>30</v>
      </c>
      <c r="I2871" s="3" t="s">
        <v>22</v>
      </c>
      <c r="J2871">
        <v>431.39</v>
      </c>
      <c r="K2871" s="3" t="s">
        <v>46</v>
      </c>
      <c r="L2871" s="3" t="s">
        <v>24</v>
      </c>
      <c r="M2871" s="3" t="s">
        <v>25</v>
      </c>
      <c r="N2871">
        <v>128</v>
      </c>
    </row>
    <row r="2872" spans="1:14" x14ac:dyDescent="0.3">
      <c r="A2872" s="3" t="s">
        <v>3411</v>
      </c>
      <c r="B2872" s="4">
        <v>44552</v>
      </c>
      <c r="C2872" s="3" t="s">
        <v>323</v>
      </c>
      <c r="D2872" s="3" t="s">
        <v>324</v>
      </c>
      <c r="E2872" s="3" t="s">
        <v>69</v>
      </c>
      <c r="F2872" s="3" t="s">
        <v>85</v>
      </c>
      <c r="G2872" s="3" t="s">
        <v>20</v>
      </c>
      <c r="H2872" s="3" t="s">
        <v>45</v>
      </c>
      <c r="I2872" s="3" t="s">
        <v>31</v>
      </c>
      <c r="J2872">
        <v>101.21</v>
      </c>
      <c r="K2872" s="3" t="s">
        <v>32</v>
      </c>
      <c r="L2872" s="3" t="s">
        <v>24</v>
      </c>
      <c r="M2872" s="3" t="s">
        <v>25</v>
      </c>
      <c r="N2872">
        <v>47</v>
      </c>
    </row>
    <row r="2873" spans="1:14" x14ac:dyDescent="0.3">
      <c r="A2873" s="3" t="s">
        <v>3412</v>
      </c>
      <c r="B2873" s="4">
        <v>44552</v>
      </c>
      <c r="C2873" s="3" t="s">
        <v>41</v>
      </c>
      <c r="D2873" s="3" t="s">
        <v>42</v>
      </c>
      <c r="E2873" s="3" t="s">
        <v>29</v>
      </c>
      <c r="F2873" s="3" t="s">
        <v>44</v>
      </c>
      <c r="G2873" s="3" t="s">
        <v>66</v>
      </c>
      <c r="H2873" s="3" t="s">
        <v>21</v>
      </c>
      <c r="I2873" s="3" t="s">
        <v>22</v>
      </c>
      <c r="J2873">
        <v>0</v>
      </c>
      <c r="K2873" s="3" t="s">
        <v>50</v>
      </c>
      <c r="L2873" s="3" t="s">
        <v>24</v>
      </c>
      <c r="M2873" s="3" t="s">
        <v>33</v>
      </c>
      <c r="N2873">
        <v>28</v>
      </c>
    </row>
    <row r="2874" spans="1:14" x14ac:dyDescent="0.3">
      <c r="A2874" s="3" t="s">
        <v>3413</v>
      </c>
      <c r="B2874" s="4">
        <v>44553</v>
      </c>
      <c r="C2874" s="3" t="s">
        <v>113</v>
      </c>
      <c r="D2874" s="3" t="s">
        <v>114</v>
      </c>
      <c r="E2874" s="3" t="s">
        <v>29</v>
      </c>
      <c r="F2874" s="3" t="s">
        <v>89</v>
      </c>
      <c r="G2874" s="3" t="s">
        <v>20</v>
      </c>
      <c r="H2874" s="3" t="s">
        <v>30</v>
      </c>
      <c r="I2874" s="3" t="s">
        <v>22</v>
      </c>
      <c r="J2874">
        <v>0</v>
      </c>
      <c r="K2874" s="3" t="s">
        <v>46</v>
      </c>
      <c r="L2874" s="3" t="s">
        <v>24</v>
      </c>
      <c r="M2874" s="3" t="s">
        <v>70</v>
      </c>
      <c r="N2874">
        <v>24</v>
      </c>
    </row>
    <row r="2875" spans="1:14" x14ac:dyDescent="0.3">
      <c r="A2875" s="3" t="s">
        <v>3415</v>
      </c>
      <c r="B2875" s="4">
        <v>44553</v>
      </c>
      <c r="C2875" s="3" t="s">
        <v>91</v>
      </c>
      <c r="D2875" s="3" t="s">
        <v>136</v>
      </c>
      <c r="E2875" s="3" t="s">
        <v>69</v>
      </c>
      <c r="F2875" s="3" t="s">
        <v>85</v>
      </c>
      <c r="G2875" s="3" t="s">
        <v>20</v>
      </c>
      <c r="H2875" s="3" t="s">
        <v>21</v>
      </c>
      <c r="I2875" s="3" t="s">
        <v>31</v>
      </c>
      <c r="J2875">
        <v>517.17999999999995</v>
      </c>
      <c r="K2875" s="3" t="s">
        <v>50</v>
      </c>
      <c r="L2875" s="3" t="s">
        <v>24</v>
      </c>
      <c r="M2875" s="3" t="s">
        <v>33</v>
      </c>
      <c r="N2875">
        <v>1</v>
      </c>
    </row>
    <row r="2876" spans="1:14" x14ac:dyDescent="0.3">
      <c r="A2876" s="3" t="s">
        <v>3416</v>
      </c>
      <c r="B2876" s="4">
        <v>44553</v>
      </c>
      <c r="C2876" s="3" t="s">
        <v>144</v>
      </c>
      <c r="D2876" s="3" t="s">
        <v>145</v>
      </c>
      <c r="E2876" s="3" t="s">
        <v>58</v>
      </c>
      <c r="F2876" s="3" t="s">
        <v>44</v>
      </c>
      <c r="G2876" s="3" t="s">
        <v>20</v>
      </c>
      <c r="H2876" s="3" t="s">
        <v>45</v>
      </c>
      <c r="I2876" s="3" t="s">
        <v>31</v>
      </c>
      <c r="J2876">
        <v>186.04</v>
      </c>
      <c r="K2876" s="3" t="s">
        <v>23</v>
      </c>
      <c r="L2876" s="3" t="s">
        <v>24</v>
      </c>
      <c r="M2876" s="3" t="s">
        <v>33</v>
      </c>
      <c r="N2876">
        <v>14</v>
      </c>
    </row>
    <row r="2877" spans="1:14" x14ac:dyDescent="0.3">
      <c r="A2877" s="3" t="s">
        <v>3417</v>
      </c>
      <c r="B2877" s="4">
        <v>44553</v>
      </c>
      <c r="C2877" s="3" t="s">
        <v>35</v>
      </c>
      <c r="D2877" s="3" t="s">
        <v>267</v>
      </c>
      <c r="E2877" s="3" t="s">
        <v>58</v>
      </c>
      <c r="F2877" s="3" t="s">
        <v>37</v>
      </c>
      <c r="G2877" s="3" t="s">
        <v>20</v>
      </c>
      <c r="H2877" s="3" t="s">
        <v>30</v>
      </c>
      <c r="I2877" s="3" t="s">
        <v>31</v>
      </c>
      <c r="J2877">
        <v>398.32</v>
      </c>
      <c r="K2877" s="3" t="s">
        <v>23</v>
      </c>
      <c r="L2877" s="3" t="s">
        <v>24</v>
      </c>
      <c r="M2877" s="3" t="s">
        <v>67</v>
      </c>
      <c r="N2877">
        <v>157</v>
      </c>
    </row>
    <row r="2878" spans="1:14" x14ac:dyDescent="0.3">
      <c r="A2878" s="3" t="s">
        <v>3418</v>
      </c>
      <c r="B2878" s="4">
        <v>44553</v>
      </c>
      <c r="C2878" s="3" t="s">
        <v>139</v>
      </c>
      <c r="D2878" s="3" t="s">
        <v>501</v>
      </c>
      <c r="E2878" s="3" t="s">
        <v>29</v>
      </c>
      <c r="F2878" s="3" t="s">
        <v>37</v>
      </c>
      <c r="G2878" s="3" t="s">
        <v>20</v>
      </c>
      <c r="H2878" s="3" t="s">
        <v>21</v>
      </c>
      <c r="I2878" s="3" t="s">
        <v>22</v>
      </c>
      <c r="J2878">
        <v>0</v>
      </c>
      <c r="K2878" s="3" t="s">
        <v>32</v>
      </c>
      <c r="L2878" s="3" t="s">
        <v>24</v>
      </c>
      <c r="M2878" s="3" t="s">
        <v>25</v>
      </c>
      <c r="N2878">
        <v>122</v>
      </c>
    </row>
    <row r="2879" spans="1:14" x14ac:dyDescent="0.3">
      <c r="A2879" s="3" t="s">
        <v>3419</v>
      </c>
      <c r="B2879" s="4">
        <v>44553</v>
      </c>
      <c r="C2879" s="3" t="s">
        <v>144</v>
      </c>
      <c r="D2879" s="3" t="s">
        <v>489</v>
      </c>
      <c r="E2879" s="3" t="s">
        <v>84</v>
      </c>
      <c r="F2879" s="3" t="s">
        <v>116</v>
      </c>
      <c r="G2879" s="3" t="s">
        <v>59</v>
      </c>
      <c r="H2879" s="3" t="s">
        <v>30</v>
      </c>
      <c r="I2879" s="3" t="s">
        <v>31</v>
      </c>
      <c r="J2879">
        <v>2399.7199999999998</v>
      </c>
      <c r="K2879" s="3" t="s">
        <v>46</v>
      </c>
      <c r="L2879" s="3" t="s">
        <v>24</v>
      </c>
      <c r="M2879" s="3" t="s">
        <v>33</v>
      </c>
      <c r="N2879">
        <v>2</v>
      </c>
    </row>
    <row r="2880" spans="1:14" x14ac:dyDescent="0.3">
      <c r="A2880" s="3" t="s">
        <v>3420</v>
      </c>
      <c r="B2880" s="4">
        <v>44553</v>
      </c>
      <c r="C2880" s="3" t="s">
        <v>41</v>
      </c>
      <c r="D2880" s="3" t="s">
        <v>157</v>
      </c>
      <c r="E2880" s="3" t="s">
        <v>58</v>
      </c>
      <c r="F2880" s="3" t="s">
        <v>89</v>
      </c>
      <c r="G2880" s="3" t="s">
        <v>20</v>
      </c>
      <c r="H2880" s="3" t="s">
        <v>30</v>
      </c>
      <c r="I2880" s="3" t="s">
        <v>22</v>
      </c>
      <c r="J2880">
        <v>2063.9699999999998</v>
      </c>
      <c r="K2880" s="3" t="s">
        <v>50</v>
      </c>
      <c r="L2880" s="3" t="s">
        <v>24</v>
      </c>
      <c r="M2880" s="3" t="s">
        <v>33</v>
      </c>
      <c r="N2880">
        <v>23</v>
      </c>
    </row>
    <row r="2881" spans="1:14" x14ac:dyDescent="0.3">
      <c r="A2881" s="3" t="s">
        <v>3421</v>
      </c>
      <c r="B2881" s="4">
        <v>44554</v>
      </c>
      <c r="C2881" s="3" t="s">
        <v>299</v>
      </c>
      <c r="D2881" s="3" t="s">
        <v>300</v>
      </c>
      <c r="E2881" s="3" t="s">
        <v>58</v>
      </c>
      <c r="F2881" s="3" t="s">
        <v>85</v>
      </c>
      <c r="G2881" s="3" t="s">
        <v>66</v>
      </c>
      <c r="H2881" s="3" t="s">
        <v>45</v>
      </c>
      <c r="I2881" s="3" t="s">
        <v>31</v>
      </c>
      <c r="J2881">
        <v>24.59</v>
      </c>
      <c r="K2881" s="3" t="s">
        <v>32</v>
      </c>
      <c r="L2881" s="3" t="s">
        <v>24</v>
      </c>
      <c r="M2881" s="3" t="s">
        <v>25</v>
      </c>
      <c r="N2881">
        <v>73</v>
      </c>
    </row>
    <row r="2882" spans="1:14" x14ac:dyDescent="0.3">
      <c r="A2882" s="3" t="s">
        <v>3423</v>
      </c>
      <c r="B2882" s="4">
        <v>44554</v>
      </c>
      <c r="C2882" s="3" t="s">
        <v>178</v>
      </c>
      <c r="D2882" s="3" t="s">
        <v>179</v>
      </c>
      <c r="E2882" s="3" t="s">
        <v>84</v>
      </c>
      <c r="F2882" s="3" t="s">
        <v>44</v>
      </c>
      <c r="G2882" s="3" t="s">
        <v>66</v>
      </c>
      <c r="H2882" s="3" t="s">
        <v>30</v>
      </c>
      <c r="I2882" s="3" t="s">
        <v>31</v>
      </c>
      <c r="J2882">
        <v>278.01</v>
      </c>
      <c r="K2882" s="3" t="s">
        <v>46</v>
      </c>
      <c r="L2882" s="3" t="s">
        <v>24</v>
      </c>
      <c r="M2882" s="3" t="s">
        <v>55</v>
      </c>
      <c r="N2882">
        <v>35</v>
      </c>
    </row>
    <row r="2883" spans="1:14" x14ac:dyDescent="0.3">
      <c r="A2883" s="3" t="s">
        <v>3424</v>
      </c>
      <c r="B2883" s="4">
        <v>44554</v>
      </c>
      <c r="C2883" s="3" t="s">
        <v>35</v>
      </c>
      <c r="D2883" s="3" t="s">
        <v>257</v>
      </c>
      <c r="E2883" s="3" t="s">
        <v>58</v>
      </c>
      <c r="F2883" s="3" t="s">
        <v>37</v>
      </c>
      <c r="G2883" s="3" t="s">
        <v>20</v>
      </c>
      <c r="H2883" s="3" t="s">
        <v>30</v>
      </c>
      <c r="I2883" s="3" t="s">
        <v>31</v>
      </c>
      <c r="J2883">
        <v>3461.77</v>
      </c>
      <c r="K2883" s="3" t="s">
        <v>50</v>
      </c>
      <c r="L2883" s="3" t="s">
        <v>24</v>
      </c>
      <c r="M2883" s="3" t="s">
        <v>25</v>
      </c>
      <c r="N2883">
        <v>71</v>
      </c>
    </row>
    <row r="2884" spans="1:14" x14ac:dyDescent="0.3">
      <c r="A2884" s="3" t="s">
        <v>3425</v>
      </c>
      <c r="B2884" s="4">
        <v>44554</v>
      </c>
      <c r="C2884" s="3" t="s">
        <v>101</v>
      </c>
      <c r="D2884" s="3" t="s">
        <v>102</v>
      </c>
      <c r="E2884" s="3" t="s">
        <v>155</v>
      </c>
      <c r="F2884" s="3" t="s">
        <v>89</v>
      </c>
      <c r="G2884" s="3" t="s">
        <v>59</v>
      </c>
      <c r="H2884" s="3" t="s">
        <v>45</v>
      </c>
      <c r="I2884" s="3" t="s">
        <v>31</v>
      </c>
      <c r="J2884">
        <v>0</v>
      </c>
      <c r="K2884" s="3" t="s">
        <v>50</v>
      </c>
      <c r="L2884" s="3" t="s">
        <v>24</v>
      </c>
      <c r="M2884" s="3" t="s">
        <v>33</v>
      </c>
      <c r="N2884">
        <v>17</v>
      </c>
    </row>
    <row r="2885" spans="1:14" x14ac:dyDescent="0.3">
      <c r="A2885" s="3" t="s">
        <v>3426</v>
      </c>
      <c r="B2885" s="4">
        <v>44554</v>
      </c>
      <c r="C2885" s="3" t="s">
        <v>196</v>
      </c>
      <c r="D2885" s="3" t="s">
        <v>197</v>
      </c>
      <c r="E2885" s="3" t="s">
        <v>58</v>
      </c>
      <c r="F2885" s="3" t="s">
        <v>89</v>
      </c>
      <c r="G2885" s="3" t="s">
        <v>20</v>
      </c>
      <c r="H2885" s="3" t="s">
        <v>21</v>
      </c>
      <c r="I2885" s="3" t="s">
        <v>31</v>
      </c>
      <c r="J2885">
        <v>4036.7</v>
      </c>
      <c r="K2885" s="3" t="s">
        <v>23</v>
      </c>
      <c r="L2885" s="3" t="s">
        <v>24</v>
      </c>
      <c r="M2885" s="3" t="s">
        <v>55</v>
      </c>
      <c r="N2885">
        <v>147</v>
      </c>
    </row>
    <row r="2886" spans="1:14" x14ac:dyDescent="0.3">
      <c r="A2886" s="3" t="s">
        <v>3427</v>
      </c>
      <c r="B2886" s="4">
        <v>44554</v>
      </c>
      <c r="C2886" s="3" t="s">
        <v>41</v>
      </c>
      <c r="D2886" s="3" t="s">
        <v>52</v>
      </c>
      <c r="E2886" s="3" t="s">
        <v>64</v>
      </c>
      <c r="F2886" s="3" t="s">
        <v>116</v>
      </c>
      <c r="G2886" s="3" t="s">
        <v>66</v>
      </c>
      <c r="H2886" s="3" t="s">
        <v>45</v>
      </c>
      <c r="I2886" s="3" t="s">
        <v>31</v>
      </c>
      <c r="J2886">
        <v>0</v>
      </c>
      <c r="K2886" s="3" t="s">
        <v>46</v>
      </c>
      <c r="L2886" s="3" t="s">
        <v>24</v>
      </c>
      <c r="M2886" s="3" t="s">
        <v>33</v>
      </c>
      <c r="N2886">
        <v>26</v>
      </c>
    </row>
    <row r="2887" spans="1:14" x14ac:dyDescent="0.3">
      <c r="A2887" s="3" t="s">
        <v>3428</v>
      </c>
      <c r="B2887" s="4">
        <v>44554</v>
      </c>
      <c r="C2887" s="3" t="s">
        <v>41</v>
      </c>
      <c r="D2887" s="3" t="s">
        <v>199</v>
      </c>
      <c r="E2887" s="3" t="s">
        <v>224</v>
      </c>
      <c r="F2887" s="3" t="s">
        <v>85</v>
      </c>
      <c r="G2887" s="3" t="s">
        <v>20</v>
      </c>
      <c r="H2887" s="3" t="s">
        <v>30</v>
      </c>
      <c r="I2887" s="3" t="s">
        <v>31</v>
      </c>
      <c r="J2887">
        <v>0</v>
      </c>
      <c r="K2887" s="3" t="s">
        <v>46</v>
      </c>
      <c r="L2887" s="3" t="s">
        <v>24</v>
      </c>
      <c r="M2887" s="3" t="s">
        <v>33</v>
      </c>
      <c r="N2887">
        <v>16</v>
      </c>
    </row>
    <row r="2888" spans="1:14" x14ac:dyDescent="0.3">
      <c r="A2888" s="3" t="s">
        <v>3429</v>
      </c>
      <c r="B2888" s="4">
        <v>44554</v>
      </c>
      <c r="C2888" s="3" t="s">
        <v>310</v>
      </c>
      <c r="D2888" s="3" t="s">
        <v>311</v>
      </c>
      <c r="E2888" s="3" t="s">
        <v>58</v>
      </c>
      <c r="F2888" s="3" t="s">
        <v>89</v>
      </c>
      <c r="G2888" s="3" t="s">
        <v>20</v>
      </c>
      <c r="H2888" s="3" t="s">
        <v>30</v>
      </c>
      <c r="I2888" s="3" t="s">
        <v>78</v>
      </c>
      <c r="J2888">
        <v>1120.6099999999999</v>
      </c>
      <c r="K2888" s="3" t="s">
        <v>46</v>
      </c>
      <c r="L2888" s="3" t="s">
        <v>24</v>
      </c>
      <c r="M2888" s="3" t="s">
        <v>70</v>
      </c>
      <c r="N2888">
        <v>6</v>
      </c>
    </row>
    <row r="2889" spans="1:14" x14ac:dyDescent="0.3">
      <c r="A2889" s="3" t="s">
        <v>3430</v>
      </c>
      <c r="B2889" s="4">
        <v>44554</v>
      </c>
      <c r="C2889" s="3" t="s">
        <v>41</v>
      </c>
      <c r="D2889" s="3" t="s">
        <v>52</v>
      </c>
      <c r="E2889" s="3" t="s">
        <v>125</v>
      </c>
      <c r="F2889" s="3" t="s">
        <v>85</v>
      </c>
      <c r="G2889" s="3" t="s">
        <v>66</v>
      </c>
      <c r="H2889" s="3" t="s">
        <v>38</v>
      </c>
      <c r="I2889" s="3" t="s">
        <v>22</v>
      </c>
      <c r="J2889">
        <v>0</v>
      </c>
      <c r="K2889" s="3" t="s">
        <v>46</v>
      </c>
      <c r="L2889" s="3" t="s">
        <v>24</v>
      </c>
      <c r="M2889" s="3" t="s">
        <v>55</v>
      </c>
      <c r="N2889">
        <v>53</v>
      </c>
    </row>
    <row r="2890" spans="1:14" x14ac:dyDescent="0.3">
      <c r="A2890" s="3" t="s">
        <v>3431</v>
      </c>
      <c r="B2890" s="4">
        <v>44555</v>
      </c>
      <c r="C2890" s="3" t="s">
        <v>41</v>
      </c>
      <c r="D2890" s="3" t="s">
        <v>157</v>
      </c>
      <c r="E2890" s="3" t="s">
        <v>29</v>
      </c>
      <c r="F2890" s="3" t="s">
        <v>116</v>
      </c>
      <c r="G2890" s="3" t="s">
        <v>20</v>
      </c>
      <c r="H2890" s="3" t="s">
        <v>30</v>
      </c>
      <c r="I2890" s="3" t="s">
        <v>22</v>
      </c>
      <c r="J2890">
        <v>0</v>
      </c>
      <c r="K2890" s="3" t="s">
        <v>50</v>
      </c>
      <c r="L2890" s="3" t="s">
        <v>24</v>
      </c>
      <c r="M2890" s="3" t="s">
        <v>25</v>
      </c>
      <c r="N2890">
        <v>132</v>
      </c>
    </row>
    <row r="2891" spans="1:14" x14ac:dyDescent="0.3">
      <c r="A2891" s="3" t="s">
        <v>3433</v>
      </c>
      <c r="B2891" s="4">
        <v>44555</v>
      </c>
      <c r="C2891" s="3" t="s">
        <v>87</v>
      </c>
      <c r="D2891" s="3" t="s">
        <v>118</v>
      </c>
      <c r="E2891" s="3" t="s">
        <v>43</v>
      </c>
      <c r="F2891" s="3" t="s">
        <v>65</v>
      </c>
      <c r="G2891" s="3" t="s">
        <v>59</v>
      </c>
      <c r="H2891" s="3" t="s">
        <v>38</v>
      </c>
      <c r="I2891" s="3" t="s">
        <v>31</v>
      </c>
      <c r="J2891">
        <v>1297.75</v>
      </c>
      <c r="K2891" s="3" t="s">
        <v>50</v>
      </c>
      <c r="L2891" s="3" t="s">
        <v>24</v>
      </c>
      <c r="M2891" s="3" t="s">
        <v>67</v>
      </c>
      <c r="N2891">
        <v>131</v>
      </c>
    </row>
    <row r="2892" spans="1:14" x14ac:dyDescent="0.3">
      <c r="A2892" s="3" t="s">
        <v>3434</v>
      </c>
      <c r="B2892" s="4">
        <v>44555</v>
      </c>
      <c r="C2892" s="3" t="s">
        <v>35</v>
      </c>
      <c r="D2892" s="3" t="s">
        <v>36</v>
      </c>
      <c r="E2892" s="3" t="s">
        <v>84</v>
      </c>
      <c r="F2892" s="3" t="s">
        <v>44</v>
      </c>
      <c r="G2892" s="3" t="s">
        <v>20</v>
      </c>
      <c r="H2892" s="3" t="s">
        <v>45</v>
      </c>
      <c r="I2892" s="3" t="s">
        <v>31</v>
      </c>
      <c r="J2892">
        <v>140.19</v>
      </c>
      <c r="K2892" s="3" t="s">
        <v>46</v>
      </c>
      <c r="L2892" s="3" t="s">
        <v>47</v>
      </c>
      <c r="M2892" s="3" t="s">
        <v>33</v>
      </c>
      <c r="N2892">
        <v>28</v>
      </c>
    </row>
    <row r="2893" spans="1:14" x14ac:dyDescent="0.3">
      <c r="A2893" s="3" t="s">
        <v>3435</v>
      </c>
      <c r="B2893" s="4">
        <v>44555</v>
      </c>
      <c r="C2893" s="3" t="s">
        <v>121</v>
      </c>
      <c r="D2893" s="3" t="s">
        <v>122</v>
      </c>
      <c r="E2893" s="3" t="s">
        <v>149</v>
      </c>
      <c r="F2893" s="3" t="s">
        <v>19</v>
      </c>
      <c r="G2893" s="3" t="s">
        <v>20</v>
      </c>
      <c r="H2893" s="3" t="s">
        <v>30</v>
      </c>
      <c r="I2893" s="3" t="s">
        <v>22</v>
      </c>
      <c r="J2893">
        <v>0</v>
      </c>
      <c r="K2893" s="3" t="s">
        <v>32</v>
      </c>
      <c r="L2893" s="3" t="s">
        <v>24</v>
      </c>
      <c r="M2893" s="3" t="s">
        <v>33</v>
      </c>
      <c r="N2893">
        <v>2</v>
      </c>
    </row>
    <row r="2894" spans="1:14" x14ac:dyDescent="0.3">
      <c r="A2894" s="3" t="s">
        <v>3436</v>
      </c>
      <c r="B2894" s="4">
        <v>44555</v>
      </c>
      <c r="C2894" s="3" t="s">
        <v>101</v>
      </c>
      <c r="D2894" s="3" t="s">
        <v>102</v>
      </c>
      <c r="E2894" s="3" t="s">
        <v>224</v>
      </c>
      <c r="F2894" s="3" t="s">
        <v>116</v>
      </c>
      <c r="G2894" s="3" t="s">
        <v>66</v>
      </c>
      <c r="H2894" s="3" t="s">
        <v>30</v>
      </c>
      <c r="I2894" s="3" t="s">
        <v>31</v>
      </c>
      <c r="J2894">
        <v>0</v>
      </c>
      <c r="K2894" s="3" t="s">
        <v>32</v>
      </c>
      <c r="L2894" s="3" t="s">
        <v>24</v>
      </c>
      <c r="M2894" s="3" t="s">
        <v>33</v>
      </c>
      <c r="N2894">
        <v>15</v>
      </c>
    </row>
    <row r="2895" spans="1:14" x14ac:dyDescent="0.3">
      <c r="A2895" s="3" t="s">
        <v>3437</v>
      </c>
      <c r="B2895" s="4">
        <v>44555</v>
      </c>
      <c r="C2895" s="3" t="s">
        <v>201</v>
      </c>
      <c r="D2895" s="3" t="s">
        <v>202</v>
      </c>
      <c r="E2895" s="3" t="s">
        <v>155</v>
      </c>
      <c r="F2895" s="3" t="s">
        <v>19</v>
      </c>
      <c r="G2895" s="3" t="s">
        <v>20</v>
      </c>
      <c r="H2895" s="3" t="s">
        <v>54</v>
      </c>
      <c r="I2895" s="3" t="s">
        <v>31</v>
      </c>
      <c r="J2895">
        <v>0</v>
      </c>
      <c r="K2895" s="3" t="s">
        <v>50</v>
      </c>
      <c r="L2895" s="3" t="s">
        <v>24</v>
      </c>
      <c r="M2895" s="3" t="s">
        <v>33</v>
      </c>
      <c r="N2895">
        <v>12</v>
      </c>
    </row>
    <row r="2896" spans="1:14" x14ac:dyDescent="0.3">
      <c r="A2896" s="3" t="s">
        <v>3438</v>
      </c>
      <c r="B2896" s="4">
        <v>44555</v>
      </c>
      <c r="C2896" s="3" t="s">
        <v>16</v>
      </c>
      <c r="D2896" s="3" t="s">
        <v>83</v>
      </c>
      <c r="E2896" s="3" t="s">
        <v>18</v>
      </c>
      <c r="F2896" s="3" t="s">
        <v>44</v>
      </c>
      <c r="G2896" s="3" t="s">
        <v>59</v>
      </c>
      <c r="H2896" s="3" t="s">
        <v>30</v>
      </c>
      <c r="I2896" s="3" t="s">
        <v>31</v>
      </c>
      <c r="J2896">
        <v>197.59</v>
      </c>
      <c r="K2896" s="3" t="s">
        <v>50</v>
      </c>
      <c r="L2896" s="3" t="s">
        <v>24</v>
      </c>
      <c r="M2896" s="3" t="s">
        <v>33</v>
      </c>
      <c r="N2896">
        <v>26</v>
      </c>
    </row>
    <row r="2897" spans="1:14" x14ac:dyDescent="0.3">
      <c r="A2897" s="3" t="s">
        <v>3439</v>
      </c>
      <c r="B2897" s="4">
        <v>44555</v>
      </c>
      <c r="C2897" s="3" t="s">
        <v>128</v>
      </c>
      <c r="D2897" s="3" t="s">
        <v>129</v>
      </c>
      <c r="E2897" s="3" t="s">
        <v>29</v>
      </c>
      <c r="F2897" s="3" t="s">
        <v>116</v>
      </c>
      <c r="G2897" s="3" t="s">
        <v>66</v>
      </c>
      <c r="H2897" s="3" t="s">
        <v>38</v>
      </c>
      <c r="I2897" s="3" t="s">
        <v>31</v>
      </c>
      <c r="J2897">
        <v>0</v>
      </c>
      <c r="K2897" s="3" t="s">
        <v>50</v>
      </c>
      <c r="L2897" s="3" t="s">
        <v>24</v>
      </c>
      <c r="M2897" s="3" t="s">
        <v>33</v>
      </c>
      <c r="N2897">
        <v>2</v>
      </c>
    </row>
    <row r="2898" spans="1:14" x14ac:dyDescent="0.3">
      <c r="A2898" s="3" t="s">
        <v>3440</v>
      </c>
      <c r="B2898" s="4">
        <v>44555</v>
      </c>
      <c r="C2898" s="3" t="s">
        <v>91</v>
      </c>
      <c r="D2898" s="3" t="s">
        <v>98</v>
      </c>
      <c r="E2898" s="3" t="s">
        <v>49</v>
      </c>
      <c r="F2898" s="3" t="s">
        <v>37</v>
      </c>
      <c r="G2898" s="3" t="s">
        <v>20</v>
      </c>
      <c r="H2898" s="3" t="s">
        <v>21</v>
      </c>
      <c r="I2898" s="3" t="s">
        <v>31</v>
      </c>
      <c r="J2898">
        <v>7510.07</v>
      </c>
      <c r="K2898" s="3" t="s">
        <v>50</v>
      </c>
      <c r="L2898" s="3" t="s">
        <v>24</v>
      </c>
      <c r="M2898" s="3" t="s">
        <v>25</v>
      </c>
      <c r="N2898">
        <v>150</v>
      </c>
    </row>
    <row r="2899" spans="1:14" x14ac:dyDescent="0.3">
      <c r="A2899" s="3" t="s">
        <v>3441</v>
      </c>
      <c r="B2899" s="4">
        <v>44556</v>
      </c>
      <c r="C2899" s="3" t="s">
        <v>35</v>
      </c>
      <c r="D2899" s="3" t="s">
        <v>73</v>
      </c>
      <c r="E2899" s="3" t="s">
        <v>149</v>
      </c>
      <c r="F2899" s="3" t="s">
        <v>65</v>
      </c>
      <c r="G2899" s="3" t="s">
        <v>20</v>
      </c>
      <c r="H2899" s="3" t="s">
        <v>45</v>
      </c>
      <c r="I2899" s="3" t="s">
        <v>22</v>
      </c>
      <c r="J2899">
        <v>0</v>
      </c>
      <c r="K2899" s="3" t="s">
        <v>32</v>
      </c>
      <c r="L2899" s="3" t="s">
        <v>24</v>
      </c>
      <c r="M2899" s="3" t="s">
        <v>33</v>
      </c>
      <c r="N2899">
        <v>20</v>
      </c>
    </row>
    <row r="2900" spans="1:14" x14ac:dyDescent="0.3">
      <c r="A2900" s="3" t="s">
        <v>3443</v>
      </c>
      <c r="B2900" s="4">
        <v>44556</v>
      </c>
      <c r="C2900" s="3" t="s">
        <v>121</v>
      </c>
      <c r="D2900" s="3" t="s">
        <v>162</v>
      </c>
      <c r="E2900" s="3" t="s">
        <v>18</v>
      </c>
      <c r="F2900" s="3" t="s">
        <v>85</v>
      </c>
      <c r="G2900" s="3" t="s">
        <v>66</v>
      </c>
      <c r="H2900" s="3" t="s">
        <v>99</v>
      </c>
      <c r="I2900" s="3" t="s">
        <v>22</v>
      </c>
      <c r="J2900">
        <v>301.45</v>
      </c>
      <c r="K2900" s="3" t="s">
        <v>46</v>
      </c>
      <c r="L2900" s="3" t="s">
        <v>24</v>
      </c>
      <c r="M2900" s="3" t="s">
        <v>33</v>
      </c>
      <c r="N2900">
        <v>7</v>
      </c>
    </row>
    <row r="2901" spans="1:14" x14ac:dyDescent="0.3">
      <c r="A2901" s="3" t="s">
        <v>3444</v>
      </c>
      <c r="B2901" s="4">
        <v>44556</v>
      </c>
      <c r="C2901" s="3" t="s">
        <v>121</v>
      </c>
      <c r="D2901" s="3" t="s">
        <v>122</v>
      </c>
      <c r="E2901" s="3" t="s">
        <v>64</v>
      </c>
      <c r="F2901" s="3" t="s">
        <v>116</v>
      </c>
      <c r="G2901" s="3" t="s">
        <v>53</v>
      </c>
      <c r="H2901" s="3" t="s">
        <v>45</v>
      </c>
      <c r="I2901" s="3" t="s">
        <v>31</v>
      </c>
      <c r="J2901">
        <v>0</v>
      </c>
      <c r="K2901" s="3" t="s">
        <v>23</v>
      </c>
      <c r="L2901" s="3" t="s">
        <v>24</v>
      </c>
      <c r="M2901" s="3" t="s">
        <v>33</v>
      </c>
      <c r="N2901">
        <v>4</v>
      </c>
    </row>
    <row r="2902" spans="1:14" x14ac:dyDescent="0.3">
      <c r="A2902" s="3" t="s">
        <v>3445</v>
      </c>
      <c r="B2902" s="4">
        <v>44556</v>
      </c>
      <c r="C2902" s="3" t="s">
        <v>323</v>
      </c>
      <c r="D2902" s="3" t="s">
        <v>324</v>
      </c>
      <c r="E2902" s="3" t="s">
        <v>58</v>
      </c>
      <c r="F2902" s="3" t="s">
        <v>19</v>
      </c>
      <c r="G2902" s="3" t="s">
        <v>20</v>
      </c>
      <c r="H2902" s="3" t="s">
        <v>45</v>
      </c>
      <c r="I2902" s="3" t="s">
        <v>22</v>
      </c>
      <c r="J2902">
        <v>225.74</v>
      </c>
      <c r="K2902" s="3" t="s">
        <v>23</v>
      </c>
      <c r="L2902" s="3" t="s">
        <v>24</v>
      </c>
      <c r="M2902" s="3" t="s">
        <v>25</v>
      </c>
      <c r="N2902">
        <v>101</v>
      </c>
    </row>
    <row r="2903" spans="1:14" x14ac:dyDescent="0.3">
      <c r="A2903" s="3" t="s">
        <v>3446</v>
      </c>
      <c r="B2903" s="4">
        <v>44556</v>
      </c>
      <c r="C2903" s="3" t="s">
        <v>87</v>
      </c>
      <c r="D2903" s="3" t="s">
        <v>124</v>
      </c>
      <c r="E2903" s="3" t="s">
        <v>29</v>
      </c>
      <c r="F2903" s="3" t="s">
        <v>65</v>
      </c>
      <c r="G2903" s="3" t="s">
        <v>66</v>
      </c>
      <c r="H2903" s="3" t="s">
        <v>45</v>
      </c>
      <c r="I2903" s="3" t="s">
        <v>31</v>
      </c>
      <c r="J2903">
        <v>0</v>
      </c>
      <c r="K2903" s="3" t="s">
        <v>23</v>
      </c>
      <c r="L2903" s="3" t="s">
        <v>24</v>
      </c>
      <c r="M2903" s="3" t="s">
        <v>70</v>
      </c>
      <c r="N2903">
        <v>153</v>
      </c>
    </row>
    <row r="2904" spans="1:14" x14ac:dyDescent="0.3">
      <c r="A2904" s="3" t="s">
        <v>3447</v>
      </c>
      <c r="B2904" s="4">
        <v>44556</v>
      </c>
      <c r="C2904" s="3" t="s">
        <v>87</v>
      </c>
      <c r="D2904" s="3" t="s">
        <v>88</v>
      </c>
      <c r="E2904" s="3" t="s">
        <v>29</v>
      </c>
      <c r="F2904" s="3" t="s">
        <v>89</v>
      </c>
      <c r="G2904" s="3" t="s">
        <v>66</v>
      </c>
      <c r="H2904" s="3" t="s">
        <v>45</v>
      </c>
      <c r="I2904" s="3" t="s">
        <v>31</v>
      </c>
      <c r="J2904">
        <v>0</v>
      </c>
      <c r="K2904" s="3" t="s">
        <v>50</v>
      </c>
      <c r="L2904" s="3" t="s">
        <v>24</v>
      </c>
      <c r="M2904" s="3" t="s">
        <v>25</v>
      </c>
      <c r="N2904">
        <v>112</v>
      </c>
    </row>
    <row r="2905" spans="1:14" x14ac:dyDescent="0.3">
      <c r="A2905" s="3" t="s">
        <v>3448</v>
      </c>
      <c r="B2905" s="4">
        <v>44556</v>
      </c>
      <c r="C2905" s="3" t="s">
        <v>144</v>
      </c>
      <c r="D2905" s="3" t="s">
        <v>145</v>
      </c>
      <c r="E2905" s="3" t="s">
        <v>43</v>
      </c>
      <c r="F2905" s="3" t="s">
        <v>89</v>
      </c>
      <c r="G2905" s="3" t="s">
        <v>20</v>
      </c>
      <c r="H2905" s="3" t="s">
        <v>30</v>
      </c>
      <c r="I2905" s="3" t="s">
        <v>22</v>
      </c>
      <c r="J2905">
        <v>607.92999999999995</v>
      </c>
      <c r="K2905" s="3" t="s">
        <v>32</v>
      </c>
      <c r="L2905" s="3" t="s">
        <v>24</v>
      </c>
      <c r="M2905" s="3" t="s">
        <v>33</v>
      </c>
      <c r="N2905">
        <v>29</v>
      </c>
    </row>
    <row r="2906" spans="1:14" x14ac:dyDescent="0.3">
      <c r="A2906" s="3" t="s">
        <v>3449</v>
      </c>
      <c r="B2906" s="4">
        <v>44557</v>
      </c>
      <c r="C2906" s="3" t="s">
        <v>151</v>
      </c>
      <c r="D2906" s="3" t="s">
        <v>152</v>
      </c>
      <c r="E2906" s="3" t="s">
        <v>149</v>
      </c>
      <c r="F2906" s="3" t="s">
        <v>37</v>
      </c>
      <c r="G2906" s="3" t="s">
        <v>66</v>
      </c>
      <c r="H2906" s="3" t="s">
        <v>30</v>
      </c>
      <c r="I2906" s="3" t="s">
        <v>22</v>
      </c>
      <c r="J2906">
        <v>0</v>
      </c>
      <c r="K2906" s="3" t="s">
        <v>23</v>
      </c>
      <c r="L2906" s="3" t="s">
        <v>24</v>
      </c>
      <c r="M2906" s="3" t="s">
        <v>33</v>
      </c>
      <c r="N2906">
        <v>12</v>
      </c>
    </row>
    <row r="2907" spans="1:14" x14ac:dyDescent="0.3">
      <c r="A2907" s="3" t="s">
        <v>3451</v>
      </c>
      <c r="B2907" s="4">
        <v>44557</v>
      </c>
      <c r="C2907" s="3" t="s">
        <v>178</v>
      </c>
      <c r="D2907" s="3" t="s">
        <v>179</v>
      </c>
      <c r="E2907" s="3" t="s">
        <v>64</v>
      </c>
      <c r="F2907" s="3" t="s">
        <v>116</v>
      </c>
      <c r="G2907" s="3" t="s">
        <v>59</v>
      </c>
      <c r="H2907" s="3" t="s">
        <v>30</v>
      </c>
      <c r="I2907" s="3" t="s">
        <v>22</v>
      </c>
      <c r="J2907">
        <v>0</v>
      </c>
      <c r="K2907" s="3" t="s">
        <v>23</v>
      </c>
      <c r="L2907" s="3" t="s">
        <v>24</v>
      </c>
      <c r="M2907" s="3" t="s">
        <v>33</v>
      </c>
      <c r="N2907">
        <v>7</v>
      </c>
    </row>
    <row r="2908" spans="1:14" x14ac:dyDescent="0.3">
      <c r="A2908" s="3" t="s">
        <v>3452</v>
      </c>
      <c r="B2908" s="4">
        <v>44557</v>
      </c>
      <c r="C2908" s="3" t="s">
        <v>151</v>
      </c>
      <c r="D2908" s="3" t="s">
        <v>152</v>
      </c>
      <c r="E2908" s="3" t="s">
        <v>29</v>
      </c>
      <c r="F2908" s="3" t="s">
        <v>116</v>
      </c>
      <c r="G2908" s="3" t="s">
        <v>20</v>
      </c>
      <c r="H2908" s="3" t="s">
        <v>99</v>
      </c>
      <c r="I2908" s="3" t="s">
        <v>31</v>
      </c>
      <c r="J2908">
        <v>0</v>
      </c>
      <c r="K2908" s="3" t="s">
        <v>50</v>
      </c>
      <c r="L2908" s="3" t="s">
        <v>47</v>
      </c>
      <c r="M2908" s="3" t="s">
        <v>33</v>
      </c>
      <c r="N2908">
        <v>27</v>
      </c>
    </row>
    <row r="2909" spans="1:14" x14ac:dyDescent="0.3">
      <c r="A2909" s="3" t="s">
        <v>3453</v>
      </c>
      <c r="B2909" s="4">
        <v>44557</v>
      </c>
      <c r="C2909" s="3" t="s">
        <v>27</v>
      </c>
      <c r="D2909" s="3" t="s">
        <v>169</v>
      </c>
      <c r="E2909" s="3" t="s">
        <v>155</v>
      </c>
      <c r="F2909" s="3" t="s">
        <v>89</v>
      </c>
      <c r="G2909" s="3" t="s">
        <v>20</v>
      </c>
      <c r="H2909" s="3" t="s">
        <v>54</v>
      </c>
      <c r="I2909" s="3" t="s">
        <v>78</v>
      </c>
      <c r="J2909">
        <v>0</v>
      </c>
      <c r="K2909" s="3" t="s">
        <v>46</v>
      </c>
      <c r="L2909" s="3" t="s">
        <v>24</v>
      </c>
      <c r="M2909" s="3" t="s">
        <v>25</v>
      </c>
      <c r="N2909">
        <v>34</v>
      </c>
    </row>
    <row r="2910" spans="1:14" x14ac:dyDescent="0.3">
      <c r="A2910" s="3" t="s">
        <v>3454</v>
      </c>
      <c r="B2910" s="4">
        <v>44557</v>
      </c>
      <c r="C2910" s="3" t="s">
        <v>174</v>
      </c>
      <c r="D2910" s="3" t="s">
        <v>212</v>
      </c>
      <c r="E2910" s="3" t="s">
        <v>84</v>
      </c>
      <c r="F2910" s="3" t="s">
        <v>85</v>
      </c>
      <c r="G2910" s="3" t="s">
        <v>20</v>
      </c>
      <c r="H2910" s="3" t="s">
        <v>45</v>
      </c>
      <c r="I2910" s="3" t="s">
        <v>22</v>
      </c>
      <c r="J2910">
        <v>919.35</v>
      </c>
      <c r="K2910" s="3" t="s">
        <v>50</v>
      </c>
      <c r="L2910" s="3" t="s">
        <v>24</v>
      </c>
      <c r="M2910" s="3" t="s">
        <v>67</v>
      </c>
      <c r="N2910">
        <v>112</v>
      </c>
    </row>
    <row r="2911" spans="1:14" x14ac:dyDescent="0.3">
      <c r="A2911" s="3" t="s">
        <v>3455</v>
      </c>
      <c r="B2911" s="4">
        <v>44557</v>
      </c>
      <c r="C2911" s="3" t="s">
        <v>16</v>
      </c>
      <c r="D2911" s="3" t="s">
        <v>83</v>
      </c>
      <c r="E2911" s="3" t="s">
        <v>43</v>
      </c>
      <c r="F2911" s="3" t="s">
        <v>65</v>
      </c>
      <c r="G2911" s="3" t="s">
        <v>59</v>
      </c>
      <c r="H2911" s="3" t="s">
        <v>21</v>
      </c>
      <c r="I2911" s="3" t="s">
        <v>31</v>
      </c>
      <c r="J2911">
        <v>554.52</v>
      </c>
      <c r="K2911" s="3" t="s">
        <v>50</v>
      </c>
      <c r="L2911" s="3" t="s">
        <v>24</v>
      </c>
      <c r="M2911" s="3" t="s">
        <v>33</v>
      </c>
      <c r="N2911">
        <v>10</v>
      </c>
    </row>
    <row r="2912" spans="1:14" x14ac:dyDescent="0.3">
      <c r="A2912" s="3" t="s">
        <v>3456</v>
      </c>
      <c r="B2912" s="4">
        <v>44557</v>
      </c>
      <c r="C2912" s="3" t="s">
        <v>87</v>
      </c>
      <c r="D2912" s="3" t="s">
        <v>88</v>
      </c>
      <c r="E2912" s="3" t="s">
        <v>49</v>
      </c>
      <c r="F2912" s="3" t="s">
        <v>89</v>
      </c>
      <c r="G2912" s="3" t="s">
        <v>20</v>
      </c>
      <c r="H2912" s="3" t="s">
        <v>30</v>
      </c>
      <c r="I2912" s="3" t="s">
        <v>22</v>
      </c>
      <c r="J2912">
        <v>760.07</v>
      </c>
      <c r="K2912" s="3" t="s">
        <v>32</v>
      </c>
      <c r="L2912" s="3" t="s">
        <v>24</v>
      </c>
      <c r="M2912" s="3" t="s">
        <v>33</v>
      </c>
      <c r="N2912">
        <v>2</v>
      </c>
    </row>
    <row r="2913" spans="1:14" x14ac:dyDescent="0.3">
      <c r="A2913" s="3" t="s">
        <v>3457</v>
      </c>
      <c r="B2913" s="4">
        <v>44557</v>
      </c>
      <c r="C2913" s="3" t="s">
        <v>178</v>
      </c>
      <c r="D2913" s="3" t="s">
        <v>179</v>
      </c>
      <c r="E2913" s="3" t="s">
        <v>84</v>
      </c>
      <c r="F2913" s="3" t="s">
        <v>37</v>
      </c>
      <c r="G2913" s="3" t="s">
        <v>20</v>
      </c>
      <c r="H2913" s="3" t="s">
        <v>38</v>
      </c>
      <c r="I2913" s="3" t="s">
        <v>31</v>
      </c>
      <c r="J2913">
        <v>534.03</v>
      </c>
      <c r="K2913" s="3" t="s">
        <v>50</v>
      </c>
      <c r="L2913" s="3" t="s">
        <v>24</v>
      </c>
      <c r="M2913" s="3" t="s">
        <v>25</v>
      </c>
      <c r="N2913">
        <v>132</v>
      </c>
    </row>
    <row r="2914" spans="1:14" x14ac:dyDescent="0.3">
      <c r="A2914" s="3" t="s">
        <v>3458</v>
      </c>
      <c r="B2914" s="4">
        <v>44557</v>
      </c>
      <c r="C2914" s="3" t="s">
        <v>144</v>
      </c>
      <c r="D2914" s="3" t="s">
        <v>489</v>
      </c>
      <c r="E2914" s="3" t="s">
        <v>125</v>
      </c>
      <c r="F2914" s="3" t="s">
        <v>44</v>
      </c>
      <c r="G2914" s="3" t="s">
        <v>20</v>
      </c>
      <c r="H2914" s="3" t="s">
        <v>45</v>
      </c>
      <c r="I2914" s="3" t="s">
        <v>22</v>
      </c>
      <c r="J2914">
        <v>0</v>
      </c>
      <c r="K2914" s="3" t="s">
        <v>32</v>
      </c>
      <c r="L2914" s="3" t="s">
        <v>24</v>
      </c>
      <c r="M2914" s="3" t="s">
        <v>33</v>
      </c>
      <c r="N2914">
        <v>26</v>
      </c>
    </row>
    <row r="2915" spans="1:14" x14ac:dyDescent="0.3">
      <c r="A2915" s="3" t="s">
        <v>3459</v>
      </c>
      <c r="B2915" s="4">
        <v>44557</v>
      </c>
      <c r="C2915" s="3" t="s">
        <v>201</v>
      </c>
      <c r="D2915" s="3" t="s">
        <v>202</v>
      </c>
      <c r="E2915" s="3" t="s">
        <v>58</v>
      </c>
      <c r="F2915" s="3" t="s">
        <v>116</v>
      </c>
      <c r="G2915" s="3" t="s">
        <v>66</v>
      </c>
      <c r="H2915" s="3" t="s">
        <v>38</v>
      </c>
      <c r="I2915" s="3" t="s">
        <v>31</v>
      </c>
      <c r="J2915">
        <v>66.510000000000005</v>
      </c>
      <c r="K2915" s="3" t="s">
        <v>32</v>
      </c>
      <c r="L2915" s="3" t="s">
        <v>47</v>
      </c>
      <c r="M2915" s="3" t="s">
        <v>33</v>
      </c>
      <c r="N2915">
        <v>4</v>
      </c>
    </row>
    <row r="2916" spans="1:14" x14ac:dyDescent="0.3">
      <c r="A2916" s="3" t="s">
        <v>3460</v>
      </c>
      <c r="B2916" s="4">
        <v>44557</v>
      </c>
      <c r="C2916" s="3" t="s">
        <v>101</v>
      </c>
      <c r="D2916" s="3" t="s">
        <v>236</v>
      </c>
      <c r="E2916" s="3" t="s">
        <v>43</v>
      </c>
      <c r="F2916" s="3" t="s">
        <v>85</v>
      </c>
      <c r="G2916" s="3" t="s">
        <v>20</v>
      </c>
      <c r="H2916" s="3" t="s">
        <v>30</v>
      </c>
      <c r="I2916" s="3" t="s">
        <v>22</v>
      </c>
      <c r="J2916">
        <v>710.01</v>
      </c>
      <c r="K2916" s="3" t="s">
        <v>50</v>
      </c>
      <c r="L2916" s="3" t="s">
        <v>24</v>
      </c>
      <c r="M2916" s="3" t="s">
        <v>33</v>
      </c>
      <c r="N2916">
        <v>12</v>
      </c>
    </row>
    <row r="2917" spans="1:14" x14ac:dyDescent="0.3">
      <c r="A2917" s="3" t="s">
        <v>3461</v>
      </c>
      <c r="B2917" s="4">
        <v>44558</v>
      </c>
      <c r="C2917" s="3" t="s">
        <v>87</v>
      </c>
      <c r="D2917" s="3" t="s">
        <v>88</v>
      </c>
      <c r="E2917" s="3" t="s">
        <v>149</v>
      </c>
      <c r="F2917" s="3" t="s">
        <v>19</v>
      </c>
      <c r="G2917" s="3" t="s">
        <v>66</v>
      </c>
      <c r="H2917" s="3" t="s">
        <v>54</v>
      </c>
      <c r="I2917" s="3" t="s">
        <v>22</v>
      </c>
      <c r="J2917">
        <v>0</v>
      </c>
      <c r="K2917" s="3" t="s">
        <v>50</v>
      </c>
      <c r="L2917" s="3" t="s">
        <v>24</v>
      </c>
      <c r="M2917" s="3" t="s">
        <v>67</v>
      </c>
      <c r="N2917">
        <v>101</v>
      </c>
    </row>
    <row r="2918" spans="1:14" x14ac:dyDescent="0.3">
      <c r="A2918" s="3" t="s">
        <v>3463</v>
      </c>
      <c r="B2918" s="4">
        <v>44558</v>
      </c>
      <c r="C2918" s="3" t="s">
        <v>41</v>
      </c>
      <c r="D2918" s="3" t="s">
        <v>157</v>
      </c>
      <c r="E2918" s="3" t="s">
        <v>58</v>
      </c>
      <c r="F2918" s="3" t="s">
        <v>44</v>
      </c>
      <c r="G2918" s="3" t="s">
        <v>20</v>
      </c>
      <c r="H2918" s="3" t="s">
        <v>30</v>
      </c>
      <c r="I2918" s="3" t="s">
        <v>22</v>
      </c>
      <c r="J2918">
        <v>376.98</v>
      </c>
      <c r="K2918" s="3" t="s">
        <v>50</v>
      </c>
      <c r="L2918" s="3" t="s">
        <v>24</v>
      </c>
      <c r="M2918" s="3" t="s">
        <v>70</v>
      </c>
      <c r="N2918">
        <v>177</v>
      </c>
    </row>
    <row r="2919" spans="1:14" x14ac:dyDescent="0.3">
      <c r="A2919" s="3" t="s">
        <v>3464</v>
      </c>
      <c r="B2919" s="4">
        <v>44558</v>
      </c>
      <c r="C2919" s="3" t="s">
        <v>323</v>
      </c>
      <c r="D2919" s="3" t="s">
        <v>324</v>
      </c>
      <c r="E2919" s="3" t="s">
        <v>49</v>
      </c>
      <c r="F2919" s="3" t="s">
        <v>89</v>
      </c>
      <c r="G2919" s="3" t="s">
        <v>20</v>
      </c>
      <c r="H2919" s="3" t="s">
        <v>30</v>
      </c>
      <c r="I2919" s="3" t="s">
        <v>31</v>
      </c>
      <c r="J2919">
        <v>12099.13</v>
      </c>
      <c r="K2919" s="3" t="s">
        <v>23</v>
      </c>
      <c r="L2919" s="3" t="s">
        <v>24</v>
      </c>
      <c r="M2919" s="3" t="s">
        <v>70</v>
      </c>
      <c r="N2919">
        <v>174</v>
      </c>
    </row>
    <row r="2920" spans="1:14" x14ac:dyDescent="0.3">
      <c r="A2920" s="3" t="s">
        <v>3465</v>
      </c>
      <c r="B2920" s="4">
        <v>44558</v>
      </c>
      <c r="C2920" s="3" t="s">
        <v>35</v>
      </c>
      <c r="D2920" s="3" t="s">
        <v>257</v>
      </c>
      <c r="E2920" s="3" t="s">
        <v>43</v>
      </c>
      <c r="F2920" s="3" t="s">
        <v>19</v>
      </c>
      <c r="G2920" s="3" t="s">
        <v>20</v>
      </c>
      <c r="H2920" s="3" t="s">
        <v>38</v>
      </c>
      <c r="I2920" s="3" t="s">
        <v>31</v>
      </c>
      <c r="J2920">
        <v>1385.88</v>
      </c>
      <c r="K2920" s="3" t="s">
        <v>23</v>
      </c>
      <c r="L2920" s="3" t="s">
        <v>24</v>
      </c>
      <c r="M2920" s="3" t="s">
        <v>25</v>
      </c>
      <c r="N2920">
        <v>163</v>
      </c>
    </row>
    <row r="2921" spans="1:14" x14ac:dyDescent="0.3">
      <c r="A2921" s="3" t="s">
        <v>3466</v>
      </c>
      <c r="B2921" s="4">
        <v>44558</v>
      </c>
      <c r="C2921" s="3" t="s">
        <v>310</v>
      </c>
      <c r="D2921" s="3" t="s">
        <v>311</v>
      </c>
      <c r="E2921" s="3" t="s">
        <v>84</v>
      </c>
      <c r="F2921" s="3" t="s">
        <v>116</v>
      </c>
      <c r="G2921" s="3" t="s">
        <v>20</v>
      </c>
      <c r="H2921" s="3" t="s">
        <v>38</v>
      </c>
      <c r="I2921" s="3" t="s">
        <v>31</v>
      </c>
      <c r="J2921">
        <v>1109.49</v>
      </c>
      <c r="K2921" s="3" t="s">
        <v>46</v>
      </c>
      <c r="L2921" s="3" t="s">
        <v>47</v>
      </c>
      <c r="M2921" s="3" t="s">
        <v>55</v>
      </c>
      <c r="N2921">
        <v>161</v>
      </c>
    </row>
    <row r="2922" spans="1:14" x14ac:dyDescent="0.3">
      <c r="A2922" s="3" t="s">
        <v>3467</v>
      </c>
      <c r="B2922" s="4">
        <v>44558</v>
      </c>
      <c r="C2922" s="3" t="s">
        <v>41</v>
      </c>
      <c r="D2922" s="3" t="s">
        <v>199</v>
      </c>
      <c r="E2922" s="3" t="s">
        <v>58</v>
      </c>
      <c r="F2922" s="3" t="s">
        <v>116</v>
      </c>
      <c r="G2922" s="3" t="s">
        <v>66</v>
      </c>
      <c r="H2922" s="3" t="s">
        <v>38</v>
      </c>
      <c r="I2922" s="3" t="s">
        <v>22</v>
      </c>
      <c r="J2922">
        <v>2192.3200000000002</v>
      </c>
      <c r="K2922" s="3" t="s">
        <v>50</v>
      </c>
      <c r="L2922" s="3" t="s">
        <v>24</v>
      </c>
      <c r="M2922" s="3" t="s">
        <v>33</v>
      </c>
      <c r="N2922">
        <v>4</v>
      </c>
    </row>
    <row r="2923" spans="1:14" x14ac:dyDescent="0.3">
      <c r="A2923" s="3" t="s">
        <v>3468</v>
      </c>
      <c r="B2923" s="4">
        <v>44558</v>
      </c>
      <c r="C2923" s="3" t="s">
        <v>121</v>
      </c>
      <c r="D2923" s="3" t="s">
        <v>122</v>
      </c>
      <c r="E2923" s="3" t="s">
        <v>125</v>
      </c>
      <c r="F2923" s="3" t="s">
        <v>19</v>
      </c>
      <c r="G2923" s="3" t="s">
        <v>20</v>
      </c>
      <c r="H2923" s="3" t="s">
        <v>30</v>
      </c>
      <c r="I2923" s="3" t="s">
        <v>31</v>
      </c>
      <c r="J2923">
        <v>0</v>
      </c>
      <c r="K2923" s="3" t="s">
        <v>46</v>
      </c>
      <c r="L2923" s="3" t="s">
        <v>47</v>
      </c>
      <c r="M2923" s="3" t="s">
        <v>33</v>
      </c>
      <c r="N2923">
        <v>4</v>
      </c>
    </row>
    <row r="2924" spans="1:14" x14ac:dyDescent="0.3">
      <c r="A2924" s="3" t="s">
        <v>3469</v>
      </c>
      <c r="B2924" s="4">
        <v>44558</v>
      </c>
      <c r="C2924" s="3" t="s">
        <v>104</v>
      </c>
      <c r="D2924" s="3" t="s">
        <v>105</v>
      </c>
      <c r="E2924" s="3" t="s">
        <v>155</v>
      </c>
      <c r="F2924" s="3" t="s">
        <v>116</v>
      </c>
      <c r="G2924" s="3" t="s">
        <v>66</v>
      </c>
      <c r="H2924" s="3" t="s">
        <v>38</v>
      </c>
      <c r="I2924" s="3" t="s">
        <v>31</v>
      </c>
      <c r="J2924">
        <v>0</v>
      </c>
      <c r="K2924" s="3" t="s">
        <v>50</v>
      </c>
      <c r="L2924" s="3" t="s">
        <v>24</v>
      </c>
      <c r="M2924" s="3" t="s">
        <v>25</v>
      </c>
      <c r="N2924">
        <v>65</v>
      </c>
    </row>
    <row r="2925" spans="1:14" x14ac:dyDescent="0.3">
      <c r="A2925" s="3" t="s">
        <v>3470</v>
      </c>
      <c r="B2925" s="4">
        <v>44558</v>
      </c>
      <c r="C2925" s="3" t="s">
        <v>201</v>
      </c>
      <c r="D2925" s="3" t="s">
        <v>202</v>
      </c>
      <c r="E2925" s="3" t="s">
        <v>155</v>
      </c>
      <c r="F2925" s="3" t="s">
        <v>19</v>
      </c>
      <c r="G2925" s="3" t="s">
        <v>59</v>
      </c>
      <c r="H2925" s="3" t="s">
        <v>38</v>
      </c>
      <c r="I2925" s="3" t="s">
        <v>31</v>
      </c>
      <c r="J2925">
        <v>0</v>
      </c>
      <c r="K2925" s="3" t="s">
        <v>50</v>
      </c>
      <c r="L2925" s="3" t="s">
        <v>24</v>
      </c>
      <c r="M2925" s="3" t="s">
        <v>70</v>
      </c>
      <c r="N2925">
        <v>100</v>
      </c>
    </row>
    <row r="2926" spans="1:14" x14ac:dyDescent="0.3">
      <c r="A2926" s="3" t="s">
        <v>3471</v>
      </c>
      <c r="B2926" s="4">
        <v>44559</v>
      </c>
      <c r="C2926" s="3" t="s">
        <v>35</v>
      </c>
      <c r="D2926" s="3" t="s">
        <v>57</v>
      </c>
      <c r="E2926" s="3" t="s">
        <v>58</v>
      </c>
      <c r="F2926" s="3" t="s">
        <v>85</v>
      </c>
      <c r="G2926" s="3" t="s">
        <v>66</v>
      </c>
      <c r="H2926" s="3" t="s">
        <v>45</v>
      </c>
      <c r="I2926" s="3" t="s">
        <v>22</v>
      </c>
      <c r="J2926">
        <v>6787.93</v>
      </c>
      <c r="K2926" s="3" t="s">
        <v>23</v>
      </c>
      <c r="L2926" s="3" t="s">
        <v>47</v>
      </c>
      <c r="M2926" s="3" t="s">
        <v>33</v>
      </c>
      <c r="N2926">
        <v>20</v>
      </c>
    </row>
    <row r="2927" spans="1:14" x14ac:dyDescent="0.3">
      <c r="A2927" s="3" t="s">
        <v>3473</v>
      </c>
      <c r="B2927" s="4">
        <v>44559</v>
      </c>
      <c r="C2927" s="3" t="s">
        <v>222</v>
      </c>
      <c r="D2927" s="3" t="s">
        <v>223</v>
      </c>
      <c r="E2927" s="3" t="s">
        <v>224</v>
      </c>
      <c r="F2927" s="3" t="s">
        <v>19</v>
      </c>
      <c r="G2927" s="3" t="s">
        <v>66</v>
      </c>
      <c r="H2927" s="3" t="s">
        <v>30</v>
      </c>
      <c r="I2927" s="3" t="s">
        <v>31</v>
      </c>
      <c r="J2927">
        <v>0</v>
      </c>
      <c r="K2927" s="3" t="s">
        <v>50</v>
      </c>
      <c r="L2927" s="3" t="s">
        <v>24</v>
      </c>
      <c r="M2927" s="3" t="s">
        <v>67</v>
      </c>
      <c r="N2927">
        <v>45</v>
      </c>
    </row>
    <row r="2928" spans="1:14" x14ac:dyDescent="0.3">
      <c r="A2928" s="3" t="s">
        <v>3474</v>
      </c>
      <c r="B2928" s="4">
        <v>44559</v>
      </c>
      <c r="C2928" s="3" t="s">
        <v>178</v>
      </c>
      <c r="D2928" s="3" t="s">
        <v>179</v>
      </c>
      <c r="E2928" s="3" t="s">
        <v>69</v>
      </c>
      <c r="F2928" s="3" t="s">
        <v>19</v>
      </c>
      <c r="G2928" s="3" t="s">
        <v>171</v>
      </c>
      <c r="H2928" s="3" t="s">
        <v>38</v>
      </c>
      <c r="I2928" s="3" t="s">
        <v>22</v>
      </c>
      <c r="J2928">
        <v>456.32</v>
      </c>
      <c r="K2928" s="3" t="s">
        <v>50</v>
      </c>
      <c r="L2928" s="3" t="s">
        <v>47</v>
      </c>
      <c r="M2928" s="3" t="s">
        <v>33</v>
      </c>
      <c r="N2928">
        <v>24</v>
      </c>
    </row>
    <row r="2929" spans="1:14" x14ac:dyDescent="0.3">
      <c r="A2929" s="3" t="s">
        <v>3475</v>
      </c>
      <c r="B2929" s="4">
        <v>44559</v>
      </c>
      <c r="C2929" s="3" t="s">
        <v>323</v>
      </c>
      <c r="D2929" s="3" t="s">
        <v>324</v>
      </c>
      <c r="E2929" s="3" t="s">
        <v>69</v>
      </c>
      <c r="F2929" s="3" t="s">
        <v>116</v>
      </c>
      <c r="G2929" s="3" t="s">
        <v>20</v>
      </c>
      <c r="H2929" s="3" t="s">
        <v>45</v>
      </c>
      <c r="I2929" s="3" t="s">
        <v>31</v>
      </c>
      <c r="J2929">
        <v>1679.81</v>
      </c>
      <c r="K2929" s="3" t="s">
        <v>50</v>
      </c>
      <c r="L2929" s="3" t="s">
        <v>24</v>
      </c>
      <c r="M2929" s="3" t="s">
        <v>33</v>
      </c>
      <c r="N2929">
        <v>27</v>
      </c>
    </row>
    <row r="2930" spans="1:14" x14ac:dyDescent="0.3">
      <c r="A2930" s="3" t="s">
        <v>3476</v>
      </c>
      <c r="B2930" s="4">
        <v>44559</v>
      </c>
      <c r="C2930" s="3" t="s">
        <v>204</v>
      </c>
      <c r="D2930" s="3" t="s">
        <v>205</v>
      </c>
      <c r="E2930" s="3" t="s">
        <v>149</v>
      </c>
      <c r="F2930" s="3" t="s">
        <v>19</v>
      </c>
      <c r="G2930" s="3" t="s">
        <v>20</v>
      </c>
      <c r="H2930" s="3" t="s">
        <v>54</v>
      </c>
      <c r="I2930" s="3" t="s">
        <v>31</v>
      </c>
      <c r="J2930">
        <v>0</v>
      </c>
      <c r="K2930" s="3" t="s">
        <v>50</v>
      </c>
      <c r="L2930" s="3" t="s">
        <v>47</v>
      </c>
      <c r="M2930" s="3" t="s">
        <v>33</v>
      </c>
      <c r="N2930">
        <v>27</v>
      </c>
    </row>
    <row r="2931" spans="1:14" x14ac:dyDescent="0.3">
      <c r="A2931" s="3" t="s">
        <v>3477</v>
      </c>
      <c r="B2931" s="4">
        <v>44559</v>
      </c>
      <c r="C2931" s="3" t="s">
        <v>87</v>
      </c>
      <c r="D2931" s="3" t="s">
        <v>88</v>
      </c>
      <c r="E2931" s="3" t="s">
        <v>149</v>
      </c>
      <c r="F2931" s="3" t="s">
        <v>85</v>
      </c>
      <c r="G2931" s="3" t="s">
        <v>20</v>
      </c>
      <c r="H2931" s="3" t="s">
        <v>38</v>
      </c>
      <c r="I2931" s="3" t="s">
        <v>31</v>
      </c>
      <c r="J2931">
        <v>0</v>
      </c>
      <c r="K2931" s="3" t="s">
        <v>50</v>
      </c>
      <c r="L2931" s="3" t="s">
        <v>24</v>
      </c>
      <c r="M2931" s="3" t="s">
        <v>25</v>
      </c>
      <c r="N2931">
        <v>149</v>
      </c>
    </row>
    <row r="2932" spans="1:14" x14ac:dyDescent="0.3">
      <c r="A2932" s="3" t="s">
        <v>3478</v>
      </c>
      <c r="B2932" s="4">
        <v>44559</v>
      </c>
      <c r="C2932" s="3" t="s">
        <v>204</v>
      </c>
      <c r="D2932" s="3" t="s">
        <v>205</v>
      </c>
      <c r="E2932" s="3" t="s">
        <v>49</v>
      </c>
      <c r="F2932" s="3" t="s">
        <v>19</v>
      </c>
      <c r="G2932" s="3" t="s">
        <v>66</v>
      </c>
      <c r="H2932" s="3" t="s">
        <v>54</v>
      </c>
      <c r="I2932" s="3" t="s">
        <v>31</v>
      </c>
      <c r="J2932">
        <v>585.25</v>
      </c>
      <c r="K2932" s="3" t="s">
        <v>50</v>
      </c>
      <c r="L2932" s="3" t="s">
        <v>24</v>
      </c>
      <c r="M2932" s="3" t="s">
        <v>55</v>
      </c>
      <c r="N2932">
        <v>70</v>
      </c>
    </row>
    <row r="2933" spans="1:14" x14ac:dyDescent="0.3">
      <c r="A2933" s="3" t="s">
        <v>3479</v>
      </c>
      <c r="B2933" s="4">
        <v>44559</v>
      </c>
      <c r="C2933" s="3" t="s">
        <v>147</v>
      </c>
      <c r="D2933" s="3" t="s">
        <v>148</v>
      </c>
      <c r="E2933" s="3" t="s">
        <v>58</v>
      </c>
      <c r="F2933" s="3" t="s">
        <v>44</v>
      </c>
      <c r="G2933" s="3" t="s">
        <v>59</v>
      </c>
      <c r="H2933" s="3" t="s">
        <v>54</v>
      </c>
      <c r="I2933" s="3" t="s">
        <v>22</v>
      </c>
      <c r="J2933">
        <v>237.72</v>
      </c>
      <c r="K2933" s="3" t="s">
        <v>32</v>
      </c>
      <c r="L2933" s="3" t="s">
        <v>24</v>
      </c>
      <c r="M2933" s="3" t="s">
        <v>33</v>
      </c>
      <c r="N2933">
        <v>21</v>
      </c>
    </row>
    <row r="2934" spans="1:14" x14ac:dyDescent="0.3">
      <c r="A2934" s="3" t="s">
        <v>3480</v>
      </c>
      <c r="B2934" s="4">
        <v>44560</v>
      </c>
      <c r="C2934" s="3" t="s">
        <v>113</v>
      </c>
      <c r="D2934" s="3" t="s">
        <v>181</v>
      </c>
      <c r="E2934" s="3" t="s">
        <v>224</v>
      </c>
      <c r="F2934" s="3" t="s">
        <v>19</v>
      </c>
      <c r="G2934" s="3" t="s">
        <v>20</v>
      </c>
      <c r="H2934" s="3" t="s">
        <v>45</v>
      </c>
      <c r="I2934" s="3" t="s">
        <v>22</v>
      </c>
      <c r="J2934">
        <v>0</v>
      </c>
      <c r="K2934" s="3" t="s">
        <v>46</v>
      </c>
      <c r="L2934" s="3" t="s">
        <v>47</v>
      </c>
      <c r="M2934" s="3" t="s">
        <v>33</v>
      </c>
      <c r="N2934">
        <v>22</v>
      </c>
    </row>
    <row r="2935" spans="1:14" x14ac:dyDescent="0.3">
      <c r="A2935" s="3" t="s">
        <v>3482</v>
      </c>
      <c r="B2935" s="4">
        <v>44560</v>
      </c>
      <c r="C2935" s="3" t="s">
        <v>101</v>
      </c>
      <c r="D2935" s="3" t="s">
        <v>210</v>
      </c>
      <c r="E2935" s="3" t="s">
        <v>155</v>
      </c>
      <c r="F2935" s="3" t="s">
        <v>89</v>
      </c>
      <c r="G2935" s="3" t="s">
        <v>20</v>
      </c>
      <c r="H2935" s="3" t="s">
        <v>30</v>
      </c>
      <c r="I2935" s="3" t="s">
        <v>31</v>
      </c>
      <c r="J2935">
        <v>0</v>
      </c>
      <c r="K2935" s="3" t="s">
        <v>32</v>
      </c>
      <c r="L2935" s="3" t="s">
        <v>24</v>
      </c>
      <c r="M2935" s="3" t="s">
        <v>55</v>
      </c>
      <c r="N2935">
        <v>23</v>
      </c>
    </row>
    <row r="2936" spans="1:14" x14ac:dyDescent="0.3">
      <c r="A2936" s="3" t="s">
        <v>3483</v>
      </c>
      <c r="B2936" s="4">
        <v>44560</v>
      </c>
      <c r="C2936" s="3" t="s">
        <v>41</v>
      </c>
      <c r="D2936" s="3" t="s">
        <v>199</v>
      </c>
      <c r="E2936" s="3" t="s">
        <v>58</v>
      </c>
      <c r="F2936" s="3" t="s">
        <v>116</v>
      </c>
      <c r="G2936" s="3" t="s">
        <v>59</v>
      </c>
      <c r="H2936" s="3" t="s">
        <v>38</v>
      </c>
      <c r="I2936" s="3" t="s">
        <v>22</v>
      </c>
      <c r="J2936">
        <v>1773.95</v>
      </c>
      <c r="K2936" s="3" t="s">
        <v>23</v>
      </c>
      <c r="L2936" s="3" t="s">
        <v>47</v>
      </c>
      <c r="M2936" s="3" t="s">
        <v>33</v>
      </c>
      <c r="N2936">
        <v>23</v>
      </c>
    </row>
    <row r="2937" spans="1:14" x14ac:dyDescent="0.3">
      <c r="A2937" s="3" t="s">
        <v>3484</v>
      </c>
      <c r="B2937" s="4">
        <v>44560</v>
      </c>
      <c r="C2937" s="3" t="s">
        <v>113</v>
      </c>
      <c r="D2937" s="3" t="s">
        <v>114</v>
      </c>
      <c r="E2937" s="3" t="s">
        <v>29</v>
      </c>
      <c r="F2937" s="3" t="s">
        <v>89</v>
      </c>
      <c r="G2937" s="3" t="s">
        <v>20</v>
      </c>
      <c r="H2937" s="3" t="s">
        <v>21</v>
      </c>
      <c r="I2937" s="3" t="s">
        <v>31</v>
      </c>
      <c r="J2937">
        <v>0</v>
      </c>
      <c r="K2937" s="3" t="s">
        <v>23</v>
      </c>
      <c r="L2937" s="3" t="s">
        <v>24</v>
      </c>
      <c r="M2937" s="3" t="s">
        <v>33</v>
      </c>
      <c r="N2937">
        <v>6</v>
      </c>
    </row>
    <row r="2938" spans="1:14" x14ac:dyDescent="0.3">
      <c r="A2938" s="3" t="s">
        <v>3485</v>
      </c>
      <c r="B2938" s="4">
        <v>44560</v>
      </c>
      <c r="C2938" s="3" t="s">
        <v>174</v>
      </c>
      <c r="D2938" s="3" t="s">
        <v>175</v>
      </c>
      <c r="E2938" s="3" t="s">
        <v>69</v>
      </c>
      <c r="F2938" s="3" t="s">
        <v>116</v>
      </c>
      <c r="G2938" s="3" t="s">
        <v>20</v>
      </c>
      <c r="H2938" s="3" t="s">
        <v>30</v>
      </c>
      <c r="I2938" s="3" t="s">
        <v>31</v>
      </c>
      <c r="J2938">
        <v>105.26</v>
      </c>
      <c r="K2938" s="3" t="s">
        <v>50</v>
      </c>
      <c r="L2938" s="3" t="s">
        <v>24</v>
      </c>
      <c r="M2938" s="3" t="s">
        <v>70</v>
      </c>
      <c r="N2938">
        <v>63</v>
      </c>
    </row>
    <row r="2939" spans="1:14" x14ac:dyDescent="0.3">
      <c r="A2939" s="3" t="s">
        <v>3486</v>
      </c>
      <c r="B2939" s="4">
        <v>44560</v>
      </c>
      <c r="C2939" s="3" t="s">
        <v>16</v>
      </c>
      <c r="D2939" s="3" t="s">
        <v>17</v>
      </c>
      <c r="E2939" s="3" t="s">
        <v>43</v>
      </c>
      <c r="F2939" s="3" t="s">
        <v>37</v>
      </c>
      <c r="G2939" s="3" t="s">
        <v>20</v>
      </c>
      <c r="H2939" s="3" t="s">
        <v>21</v>
      </c>
      <c r="I2939" s="3" t="s">
        <v>78</v>
      </c>
      <c r="J2939">
        <v>5388.44</v>
      </c>
      <c r="K2939" s="3" t="s">
        <v>46</v>
      </c>
      <c r="L2939" s="3" t="s">
        <v>24</v>
      </c>
      <c r="M2939" s="3" t="s">
        <v>33</v>
      </c>
      <c r="N2939">
        <v>13</v>
      </c>
    </row>
    <row r="2940" spans="1:14" x14ac:dyDescent="0.3">
      <c r="A2940" s="3" t="s">
        <v>3487</v>
      </c>
      <c r="B2940" s="4">
        <v>44560</v>
      </c>
      <c r="C2940" s="3" t="s">
        <v>107</v>
      </c>
      <c r="D2940" s="3" t="s">
        <v>108</v>
      </c>
      <c r="E2940" s="3" t="s">
        <v>58</v>
      </c>
      <c r="F2940" s="3" t="s">
        <v>37</v>
      </c>
      <c r="G2940" s="3" t="s">
        <v>59</v>
      </c>
      <c r="H2940" s="3" t="s">
        <v>45</v>
      </c>
      <c r="I2940" s="3" t="s">
        <v>78</v>
      </c>
      <c r="J2940">
        <v>1315.12</v>
      </c>
      <c r="K2940" s="3" t="s">
        <v>32</v>
      </c>
      <c r="L2940" s="3" t="s">
        <v>24</v>
      </c>
      <c r="M2940" s="3" t="s">
        <v>33</v>
      </c>
      <c r="N2940">
        <v>22</v>
      </c>
    </row>
    <row r="2941" spans="1:14" x14ac:dyDescent="0.3">
      <c r="A2941" s="3" t="s">
        <v>3488</v>
      </c>
      <c r="B2941" s="4">
        <v>44560</v>
      </c>
      <c r="C2941" s="3" t="s">
        <v>253</v>
      </c>
      <c r="D2941" s="3" t="s">
        <v>254</v>
      </c>
      <c r="E2941" s="3" t="s">
        <v>43</v>
      </c>
      <c r="F2941" s="3" t="s">
        <v>89</v>
      </c>
      <c r="G2941" s="3" t="s">
        <v>20</v>
      </c>
      <c r="H2941" s="3" t="s">
        <v>45</v>
      </c>
      <c r="I2941" s="3" t="s">
        <v>22</v>
      </c>
      <c r="J2941">
        <v>1452.64</v>
      </c>
      <c r="K2941" s="3" t="s">
        <v>50</v>
      </c>
      <c r="L2941" s="3" t="s">
        <v>24</v>
      </c>
      <c r="M2941" s="3" t="s">
        <v>33</v>
      </c>
      <c r="N2941">
        <v>28</v>
      </c>
    </row>
    <row r="2942" spans="1:14" x14ac:dyDescent="0.3">
      <c r="A2942" s="3" t="s">
        <v>3489</v>
      </c>
      <c r="B2942" s="4">
        <v>44560</v>
      </c>
      <c r="C2942" s="3" t="s">
        <v>174</v>
      </c>
      <c r="D2942" s="3" t="s">
        <v>175</v>
      </c>
      <c r="E2942" s="3" t="s">
        <v>224</v>
      </c>
      <c r="F2942" s="3" t="s">
        <v>89</v>
      </c>
      <c r="G2942" s="3" t="s">
        <v>53</v>
      </c>
      <c r="H2942" s="3" t="s">
        <v>38</v>
      </c>
      <c r="I2942" s="3" t="s">
        <v>31</v>
      </c>
      <c r="J2942">
        <v>0</v>
      </c>
      <c r="K2942" s="3" t="s">
        <v>46</v>
      </c>
      <c r="L2942" s="3" t="s">
        <v>24</v>
      </c>
      <c r="M2942" s="3" t="s">
        <v>25</v>
      </c>
      <c r="N2942">
        <v>9</v>
      </c>
    </row>
    <row r="2943" spans="1:14" x14ac:dyDescent="0.3">
      <c r="A2943" s="3" t="s">
        <v>3490</v>
      </c>
      <c r="B2943" s="4">
        <v>44560</v>
      </c>
      <c r="C2943" s="3" t="s">
        <v>91</v>
      </c>
      <c r="D2943" s="3" t="s">
        <v>98</v>
      </c>
      <c r="E2943" s="3" t="s">
        <v>58</v>
      </c>
      <c r="F2943" s="3" t="s">
        <v>19</v>
      </c>
      <c r="G2943" s="3" t="s">
        <v>20</v>
      </c>
      <c r="H2943" s="3" t="s">
        <v>38</v>
      </c>
      <c r="I2943" s="3" t="s">
        <v>31</v>
      </c>
      <c r="J2943">
        <v>188.6</v>
      </c>
      <c r="K2943" s="3" t="s">
        <v>23</v>
      </c>
      <c r="L2943" s="3" t="s">
        <v>24</v>
      </c>
      <c r="M2943" s="3" t="s">
        <v>55</v>
      </c>
      <c r="N2943">
        <v>48</v>
      </c>
    </row>
    <row r="2944" spans="1:14" x14ac:dyDescent="0.3">
      <c r="A2944" s="3" t="s">
        <v>3491</v>
      </c>
      <c r="B2944" s="4">
        <v>44560</v>
      </c>
      <c r="C2944" s="3" t="s">
        <v>323</v>
      </c>
      <c r="D2944" s="3" t="s">
        <v>324</v>
      </c>
      <c r="E2944" s="3" t="s">
        <v>58</v>
      </c>
      <c r="F2944" s="3" t="s">
        <v>89</v>
      </c>
      <c r="G2944" s="3" t="s">
        <v>20</v>
      </c>
      <c r="H2944" s="3" t="s">
        <v>38</v>
      </c>
      <c r="I2944" s="3" t="s">
        <v>22</v>
      </c>
      <c r="J2944">
        <v>741.59</v>
      </c>
      <c r="K2944" s="3" t="s">
        <v>50</v>
      </c>
      <c r="L2944" s="3" t="s">
        <v>24</v>
      </c>
      <c r="M2944" s="3" t="s">
        <v>33</v>
      </c>
      <c r="N2944">
        <v>9</v>
      </c>
    </row>
    <row r="2945" spans="1:14" x14ac:dyDescent="0.3">
      <c r="A2945" s="3" t="s">
        <v>3492</v>
      </c>
      <c r="B2945" s="4">
        <v>44561</v>
      </c>
      <c r="C2945" s="3" t="s">
        <v>35</v>
      </c>
      <c r="D2945" s="3" t="s">
        <v>36</v>
      </c>
      <c r="E2945" s="3" t="s">
        <v>49</v>
      </c>
      <c r="F2945" s="3" t="s">
        <v>116</v>
      </c>
      <c r="G2945" s="3" t="s">
        <v>20</v>
      </c>
      <c r="H2945" s="3" t="s">
        <v>99</v>
      </c>
      <c r="I2945" s="3" t="s">
        <v>22</v>
      </c>
      <c r="J2945">
        <v>975.21</v>
      </c>
      <c r="K2945" s="3" t="s">
        <v>50</v>
      </c>
      <c r="L2945" s="3" t="s">
        <v>24</v>
      </c>
      <c r="M2945" s="3" t="s">
        <v>55</v>
      </c>
      <c r="N2945">
        <v>46</v>
      </c>
    </row>
    <row r="2946" spans="1:14" x14ac:dyDescent="0.3">
      <c r="A2946" s="3" t="s">
        <v>3494</v>
      </c>
      <c r="B2946" s="4">
        <v>44561</v>
      </c>
      <c r="C2946" s="3" t="s">
        <v>35</v>
      </c>
      <c r="D2946" s="3" t="s">
        <v>57</v>
      </c>
      <c r="E2946" s="3" t="s">
        <v>58</v>
      </c>
      <c r="F2946" s="3" t="s">
        <v>37</v>
      </c>
      <c r="G2946" s="3" t="s">
        <v>20</v>
      </c>
      <c r="H2946" s="3" t="s">
        <v>30</v>
      </c>
      <c r="I2946" s="3" t="s">
        <v>22</v>
      </c>
      <c r="J2946">
        <v>97.26</v>
      </c>
      <c r="K2946" s="3" t="s">
        <v>32</v>
      </c>
      <c r="L2946" s="3" t="s">
        <v>24</v>
      </c>
      <c r="M2946" s="3" t="s">
        <v>25</v>
      </c>
      <c r="N2946">
        <v>61</v>
      </c>
    </row>
    <row r="2947" spans="1:14" x14ac:dyDescent="0.3">
      <c r="A2947" s="3" t="s">
        <v>3495</v>
      </c>
      <c r="B2947" s="4">
        <v>44561</v>
      </c>
      <c r="C2947" s="3" t="s">
        <v>41</v>
      </c>
      <c r="D2947" s="3" t="s">
        <v>52</v>
      </c>
      <c r="E2947" s="3" t="s">
        <v>69</v>
      </c>
      <c r="F2947" s="3" t="s">
        <v>116</v>
      </c>
      <c r="G2947" s="3" t="s">
        <v>20</v>
      </c>
      <c r="H2947" s="3" t="s">
        <v>30</v>
      </c>
      <c r="I2947" s="3" t="s">
        <v>31</v>
      </c>
      <c r="J2947">
        <v>560.64</v>
      </c>
      <c r="K2947" s="3" t="s">
        <v>50</v>
      </c>
      <c r="L2947" s="3" t="s">
        <v>24</v>
      </c>
      <c r="M2947" s="3" t="s">
        <v>25</v>
      </c>
      <c r="N2947">
        <v>174</v>
      </c>
    </row>
    <row r="2948" spans="1:14" x14ac:dyDescent="0.3">
      <c r="A2948" s="3" t="s">
        <v>3496</v>
      </c>
      <c r="B2948" s="4">
        <v>44561</v>
      </c>
      <c r="C2948" s="3" t="s">
        <v>87</v>
      </c>
      <c r="D2948" s="3" t="s">
        <v>88</v>
      </c>
      <c r="E2948" s="3" t="s">
        <v>155</v>
      </c>
      <c r="F2948" s="3" t="s">
        <v>37</v>
      </c>
      <c r="G2948" s="3" t="s">
        <v>20</v>
      </c>
      <c r="H2948" s="3" t="s">
        <v>30</v>
      </c>
      <c r="I2948" s="3" t="s">
        <v>31</v>
      </c>
      <c r="J2948">
        <v>0</v>
      </c>
      <c r="K2948" s="3" t="s">
        <v>50</v>
      </c>
      <c r="L2948" s="3" t="s">
        <v>24</v>
      </c>
      <c r="M2948" s="3" t="s">
        <v>67</v>
      </c>
      <c r="N2948">
        <v>57</v>
      </c>
    </row>
    <row r="2949" spans="1:14" x14ac:dyDescent="0.3">
      <c r="A2949" s="3" t="s">
        <v>3497</v>
      </c>
      <c r="B2949" s="4">
        <v>44561</v>
      </c>
      <c r="C2949" s="3" t="s">
        <v>91</v>
      </c>
      <c r="D2949" s="3" t="s">
        <v>98</v>
      </c>
      <c r="E2949" s="3" t="s">
        <v>84</v>
      </c>
      <c r="F2949" s="3" t="s">
        <v>89</v>
      </c>
      <c r="G2949" s="3" t="s">
        <v>20</v>
      </c>
      <c r="H2949" s="3" t="s">
        <v>30</v>
      </c>
      <c r="I2949" s="3" t="s">
        <v>31</v>
      </c>
      <c r="J2949">
        <v>419.92</v>
      </c>
      <c r="K2949" s="3" t="s">
        <v>50</v>
      </c>
      <c r="L2949" s="3" t="s">
        <v>24</v>
      </c>
      <c r="M2949" s="3" t="s">
        <v>25</v>
      </c>
      <c r="N2949">
        <v>79</v>
      </c>
    </row>
    <row r="2950" spans="1:14" x14ac:dyDescent="0.3">
      <c r="A2950" s="3" t="s">
        <v>3498</v>
      </c>
      <c r="B2950" s="4">
        <v>44561</v>
      </c>
      <c r="C2950" s="3" t="s">
        <v>41</v>
      </c>
      <c r="D2950" s="3" t="s">
        <v>42</v>
      </c>
      <c r="E2950" s="3" t="s">
        <v>69</v>
      </c>
      <c r="F2950" s="3" t="s">
        <v>37</v>
      </c>
      <c r="G2950" s="3" t="s">
        <v>20</v>
      </c>
      <c r="H2950" s="3" t="s">
        <v>21</v>
      </c>
      <c r="I2950" s="3" t="s">
        <v>31</v>
      </c>
      <c r="J2950">
        <v>206.27</v>
      </c>
      <c r="K2950" s="3" t="s">
        <v>50</v>
      </c>
      <c r="L2950" s="3" t="s">
        <v>24</v>
      </c>
      <c r="M2950" s="3" t="s">
        <v>70</v>
      </c>
      <c r="N2950">
        <v>72</v>
      </c>
    </row>
    <row r="2951" spans="1:14" x14ac:dyDescent="0.3">
      <c r="A2951" s="3" t="s">
        <v>3499</v>
      </c>
      <c r="B2951" s="4">
        <v>44561</v>
      </c>
      <c r="C2951" s="3" t="s">
        <v>16</v>
      </c>
      <c r="D2951" s="3" t="s">
        <v>83</v>
      </c>
      <c r="E2951" s="3" t="s">
        <v>29</v>
      </c>
      <c r="F2951" s="3" t="s">
        <v>116</v>
      </c>
      <c r="G2951" s="3" t="s">
        <v>66</v>
      </c>
      <c r="H2951" s="3" t="s">
        <v>30</v>
      </c>
      <c r="I2951" s="3" t="s">
        <v>22</v>
      </c>
      <c r="J2951">
        <v>0</v>
      </c>
      <c r="K2951" s="3" t="s">
        <v>50</v>
      </c>
      <c r="L2951" s="3" t="s">
        <v>24</v>
      </c>
      <c r="M2951" s="3" t="s">
        <v>70</v>
      </c>
      <c r="N2951">
        <v>52</v>
      </c>
    </row>
    <row r="2952" spans="1:14" x14ac:dyDescent="0.3">
      <c r="A2952" s="3" t="s">
        <v>3500</v>
      </c>
      <c r="B2952" s="4">
        <v>44561</v>
      </c>
      <c r="C2952" s="3" t="s">
        <v>41</v>
      </c>
      <c r="D2952" s="3" t="s">
        <v>42</v>
      </c>
      <c r="E2952" s="3" t="s">
        <v>58</v>
      </c>
      <c r="F2952" s="3" t="s">
        <v>65</v>
      </c>
      <c r="G2952" s="3" t="s">
        <v>20</v>
      </c>
      <c r="H2952" s="3" t="s">
        <v>38</v>
      </c>
      <c r="I2952" s="3" t="s">
        <v>31</v>
      </c>
      <c r="J2952">
        <v>406.9</v>
      </c>
      <c r="K2952" s="3" t="s">
        <v>46</v>
      </c>
      <c r="L2952" s="3" t="s">
        <v>24</v>
      </c>
      <c r="M2952" s="3" t="s">
        <v>33</v>
      </c>
      <c r="N2952">
        <v>2</v>
      </c>
    </row>
    <row r="2953" spans="1:14" x14ac:dyDescent="0.3">
      <c r="A2953" s="3" t="s">
        <v>3501</v>
      </c>
      <c r="B2953" s="4">
        <v>44561</v>
      </c>
      <c r="C2953" s="3" t="s">
        <v>41</v>
      </c>
      <c r="D2953" s="3" t="s">
        <v>42</v>
      </c>
      <c r="E2953" s="3" t="s">
        <v>58</v>
      </c>
      <c r="F2953" s="3" t="s">
        <v>19</v>
      </c>
      <c r="G2953" s="3" t="s">
        <v>66</v>
      </c>
      <c r="H2953" s="3" t="s">
        <v>30</v>
      </c>
      <c r="I2953" s="3" t="s">
        <v>22</v>
      </c>
      <c r="J2953">
        <v>1130.1400000000001</v>
      </c>
      <c r="K2953" s="3" t="s">
        <v>50</v>
      </c>
      <c r="L2953" s="3" t="s">
        <v>24</v>
      </c>
      <c r="M2953" s="3" t="s">
        <v>25</v>
      </c>
      <c r="N2953">
        <v>72</v>
      </c>
    </row>
    <row r="2954" spans="1:14" x14ac:dyDescent="0.3">
      <c r="A2954" s="3" t="s">
        <v>3502</v>
      </c>
      <c r="B2954" s="4">
        <v>44561</v>
      </c>
      <c r="C2954" s="3" t="s">
        <v>139</v>
      </c>
      <c r="D2954" s="3" t="s">
        <v>140</v>
      </c>
      <c r="E2954" s="3" t="s">
        <v>224</v>
      </c>
      <c r="F2954" s="3" t="s">
        <v>116</v>
      </c>
      <c r="G2954" s="3" t="s">
        <v>59</v>
      </c>
      <c r="H2954" s="3" t="s">
        <v>38</v>
      </c>
      <c r="I2954" s="3" t="s">
        <v>22</v>
      </c>
      <c r="J2954">
        <v>0</v>
      </c>
      <c r="K2954" s="3" t="s">
        <v>46</v>
      </c>
      <c r="L2954" s="3" t="s">
        <v>24</v>
      </c>
      <c r="M2954" s="3" t="s">
        <v>33</v>
      </c>
      <c r="N2954">
        <v>19</v>
      </c>
    </row>
    <row r="2955" spans="1:14" x14ac:dyDescent="0.3">
      <c r="A2955" s="3" t="s">
        <v>3503</v>
      </c>
      <c r="B2955" s="4">
        <v>44561</v>
      </c>
      <c r="C2955" s="3" t="s">
        <v>94</v>
      </c>
      <c r="D2955" s="3" t="s">
        <v>95</v>
      </c>
      <c r="E2955" s="3" t="s">
        <v>29</v>
      </c>
      <c r="F2955" s="3" t="s">
        <v>44</v>
      </c>
      <c r="G2955" s="3" t="s">
        <v>66</v>
      </c>
      <c r="H2955" s="3" t="s">
        <v>30</v>
      </c>
      <c r="I2955" s="3" t="s">
        <v>31</v>
      </c>
      <c r="J2955">
        <v>0</v>
      </c>
      <c r="K2955" s="3" t="s">
        <v>50</v>
      </c>
      <c r="L2955" s="3" t="s">
        <v>60</v>
      </c>
      <c r="M2955" s="3" t="s">
        <v>33</v>
      </c>
      <c r="N2955">
        <v>28</v>
      </c>
    </row>
    <row r="2956" spans="1:14" x14ac:dyDescent="0.3">
      <c r="A2956" s="3" t="s">
        <v>3504</v>
      </c>
      <c r="B2956" s="4">
        <v>44561</v>
      </c>
      <c r="C2956" s="3" t="s">
        <v>91</v>
      </c>
      <c r="D2956" s="3" t="s">
        <v>98</v>
      </c>
      <c r="E2956" s="3" t="s">
        <v>58</v>
      </c>
      <c r="F2956" s="3" t="s">
        <v>37</v>
      </c>
      <c r="G2956" s="3" t="s">
        <v>20</v>
      </c>
      <c r="H2956" s="3" t="s">
        <v>45</v>
      </c>
      <c r="I2956" s="3" t="s">
        <v>22</v>
      </c>
      <c r="J2956">
        <v>7080.37</v>
      </c>
      <c r="K2956" s="3" t="s">
        <v>50</v>
      </c>
      <c r="L2956" s="3" t="s">
        <v>24</v>
      </c>
      <c r="M2956" s="3" t="s">
        <v>33</v>
      </c>
      <c r="N2956">
        <v>13</v>
      </c>
    </row>
    <row r="2957" spans="1:14" x14ac:dyDescent="0.3">
      <c r="A2957" s="3" t="s">
        <v>3505</v>
      </c>
      <c r="B2957" s="4">
        <v>44561</v>
      </c>
      <c r="C2957" s="3" t="s">
        <v>35</v>
      </c>
      <c r="D2957" s="3" t="s">
        <v>267</v>
      </c>
      <c r="E2957" s="3" t="s">
        <v>29</v>
      </c>
      <c r="F2957" s="3" t="s">
        <v>89</v>
      </c>
      <c r="G2957" s="3" t="s">
        <v>66</v>
      </c>
      <c r="H2957" s="3" t="s">
        <v>99</v>
      </c>
      <c r="I2957" s="3" t="s">
        <v>22</v>
      </c>
      <c r="J2957">
        <v>0</v>
      </c>
      <c r="K2957" s="3" t="s">
        <v>50</v>
      </c>
      <c r="L2957" s="3" t="s">
        <v>24</v>
      </c>
      <c r="M2957" s="3" t="s">
        <v>25</v>
      </c>
      <c r="N2957">
        <v>95</v>
      </c>
    </row>
    <row r="2958" spans="1:14" x14ac:dyDescent="0.3">
      <c r="A2958" s="3" t="s">
        <v>3506</v>
      </c>
      <c r="B2958" s="4">
        <v>44562</v>
      </c>
      <c r="C2958" s="3" t="s">
        <v>27</v>
      </c>
      <c r="D2958" s="3" t="s">
        <v>169</v>
      </c>
      <c r="E2958" s="3" t="s">
        <v>224</v>
      </c>
      <c r="F2958" s="3" t="s">
        <v>74</v>
      </c>
      <c r="G2958" s="3" t="s">
        <v>20</v>
      </c>
      <c r="H2958" s="3" t="s">
        <v>45</v>
      </c>
      <c r="I2958" s="3" t="s">
        <v>31</v>
      </c>
      <c r="J2958">
        <v>0</v>
      </c>
      <c r="K2958" s="3" t="s">
        <v>32</v>
      </c>
      <c r="L2958" s="3" t="s">
        <v>24</v>
      </c>
      <c r="M2958" s="3" t="s">
        <v>33</v>
      </c>
      <c r="N2958">
        <v>25</v>
      </c>
    </row>
    <row r="2959" spans="1:14" x14ac:dyDescent="0.3">
      <c r="A2959" s="3" t="s">
        <v>3508</v>
      </c>
      <c r="B2959" s="4">
        <v>44562</v>
      </c>
      <c r="C2959" s="3" t="s">
        <v>27</v>
      </c>
      <c r="D2959" s="3" t="s">
        <v>28</v>
      </c>
      <c r="E2959" s="3" t="s">
        <v>125</v>
      </c>
      <c r="F2959" s="3" t="s">
        <v>37</v>
      </c>
      <c r="G2959" s="3" t="s">
        <v>59</v>
      </c>
      <c r="H2959" s="3" t="s">
        <v>54</v>
      </c>
      <c r="I2959" s="3" t="s">
        <v>31</v>
      </c>
      <c r="J2959">
        <v>0</v>
      </c>
      <c r="K2959" s="3" t="s">
        <v>32</v>
      </c>
      <c r="L2959" s="3" t="s">
        <v>24</v>
      </c>
      <c r="M2959" s="3" t="s">
        <v>55</v>
      </c>
      <c r="N2959">
        <v>107</v>
      </c>
    </row>
    <row r="2960" spans="1:14" x14ac:dyDescent="0.3">
      <c r="A2960" s="3" t="s">
        <v>3509</v>
      </c>
      <c r="B2960" s="4">
        <v>44562</v>
      </c>
      <c r="C2960" s="3" t="s">
        <v>101</v>
      </c>
      <c r="D2960" s="3" t="s">
        <v>210</v>
      </c>
      <c r="E2960" s="3" t="s">
        <v>84</v>
      </c>
      <c r="F2960" s="3" t="s">
        <v>74</v>
      </c>
      <c r="G2960" s="3" t="s">
        <v>20</v>
      </c>
      <c r="H2960" s="3" t="s">
        <v>38</v>
      </c>
      <c r="I2960" s="3" t="s">
        <v>78</v>
      </c>
      <c r="J2960">
        <v>5101.51</v>
      </c>
      <c r="K2960" s="3" t="s">
        <v>50</v>
      </c>
      <c r="L2960" s="3" t="s">
        <v>24</v>
      </c>
      <c r="M2960" s="3" t="s">
        <v>25</v>
      </c>
      <c r="N2960">
        <v>5</v>
      </c>
    </row>
    <row r="2961" spans="1:14" x14ac:dyDescent="0.3">
      <c r="A2961" s="3" t="s">
        <v>3510</v>
      </c>
      <c r="B2961" s="4">
        <v>44562</v>
      </c>
      <c r="C2961" s="3" t="s">
        <v>190</v>
      </c>
      <c r="D2961" s="3" t="s">
        <v>191</v>
      </c>
      <c r="E2961" s="3" t="s">
        <v>58</v>
      </c>
      <c r="F2961" s="3" t="s">
        <v>89</v>
      </c>
      <c r="G2961" s="3" t="s">
        <v>59</v>
      </c>
      <c r="H2961" s="3" t="s">
        <v>38</v>
      </c>
      <c r="I2961" s="3" t="s">
        <v>31</v>
      </c>
      <c r="J2961">
        <v>10943.21</v>
      </c>
      <c r="K2961" s="3" t="s">
        <v>46</v>
      </c>
      <c r="L2961" s="3" t="s">
        <v>47</v>
      </c>
      <c r="M2961" s="3" t="s">
        <v>33</v>
      </c>
      <c r="N2961">
        <v>7</v>
      </c>
    </row>
    <row r="2962" spans="1:14" x14ac:dyDescent="0.3">
      <c r="A2962" s="3" t="s">
        <v>3511</v>
      </c>
      <c r="B2962" s="4">
        <v>44562</v>
      </c>
      <c r="C2962" s="3" t="s">
        <v>94</v>
      </c>
      <c r="D2962" s="3" t="s">
        <v>95</v>
      </c>
      <c r="E2962" s="3" t="s">
        <v>43</v>
      </c>
      <c r="F2962" s="3" t="s">
        <v>44</v>
      </c>
      <c r="G2962" s="3" t="s">
        <v>20</v>
      </c>
      <c r="H2962" s="3" t="s">
        <v>38</v>
      </c>
      <c r="I2962" s="3" t="s">
        <v>31</v>
      </c>
      <c r="J2962">
        <v>835.75</v>
      </c>
      <c r="K2962" s="3" t="s">
        <v>46</v>
      </c>
      <c r="L2962" s="3" t="s">
        <v>24</v>
      </c>
      <c r="M2962" s="3" t="s">
        <v>70</v>
      </c>
      <c r="N2962">
        <v>130</v>
      </c>
    </row>
    <row r="2963" spans="1:14" x14ac:dyDescent="0.3">
      <c r="A2963" s="3" t="s">
        <v>3512</v>
      </c>
      <c r="B2963" s="4">
        <v>44563</v>
      </c>
      <c r="C2963" s="3" t="s">
        <v>91</v>
      </c>
      <c r="D2963" s="3" t="s">
        <v>98</v>
      </c>
      <c r="E2963" s="3" t="s">
        <v>58</v>
      </c>
      <c r="F2963" s="3" t="s">
        <v>44</v>
      </c>
      <c r="G2963" s="3" t="s">
        <v>66</v>
      </c>
      <c r="H2963" s="3" t="s">
        <v>30</v>
      </c>
      <c r="I2963" s="3" t="s">
        <v>22</v>
      </c>
      <c r="J2963">
        <v>126.26</v>
      </c>
      <c r="K2963" s="3" t="s">
        <v>46</v>
      </c>
      <c r="L2963" s="3" t="s">
        <v>24</v>
      </c>
      <c r="M2963" s="3" t="s">
        <v>55</v>
      </c>
      <c r="N2963">
        <v>36</v>
      </c>
    </row>
    <row r="2964" spans="1:14" x14ac:dyDescent="0.3">
      <c r="A2964" s="3" t="s">
        <v>3514</v>
      </c>
      <c r="B2964" s="4">
        <v>44563</v>
      </c>
      <c r="C2964" s="3" t="s">
        <v>16</v>
      </c>
      <c r="D2964" s="3" t="s">
        <v>17</v>
      </c>
      <c r="E2964" s="3" t="s">
        <v>58</v>
      </c>
      <c r="F2964" s="3" t="s">
        <v>89</v>
      </c>
      <c r="G2964" s="3" t="s">
        <v>59</v>
      </c>
      <c r="H2964" s="3" t="s">
        <v>21</v>
      </c>
      <c r="I2964" s="3" t="s">
        <v>22</v>
      </c>
      <c r="J2964">
        <v>251.98</v>
      </c>
      <c r="K2964" s="3" t="s">
        <v>50</v>
      </c>
      <c r="L2964" s="3" t="s">
        <v>47</v>
      </c>
      <c r="M2964" s="3" t="s">
        <v>67</v>
      </c>
      <c r="N2964">
        <v>94</v>
      </c>
    </row>
    <row r="2965" spans="1:14" x14ac:dyDescent="0.3">
      <c r="A2965" s="3" t="s">
        <v>3515</v>
      </c>
      <c r="B2965" s="4">
        <v>44563</v>
      </c>
      <c r="C2965" s="3" t="s">
        <v>1541</v>
      </c>
      <c r="D2965" s="3" t="s">
        <v>1542</v>
      </c>
      <c r="E2965" s="3" t="s">
        <v>18</v>
      </c>
      <c r="F2965" s="3" t="s">
        <v>116</v>
      </c>
      <c r="G2965" s="3" t="s">
        <v>66</v>
      </c>
      <c r="H2965" s="3" t="s">
        <v>38</v>
      </c>
      <c r="I2965" s="3" t="s">
        <v>31</v>
      </c>
      <c r="J2965">
        <v>56.47</v>
      </c>
      <c r="K2965" s="3" t="s">
        <v>32</v>
      </c>
      <c r="L2965" s="3" t="s">
        <v>24</v>
      </c>
      <c r="M2965" s="3" t="s">
        <v>25</v>
      </c>
      <c r="N2965">
        <v>117</v>
      </c>
    </row>
    <row r="2966" spans="1:14" x14ac:dyDescent="0.3">
      <c r="A2966" s="3" t="s">
        <v>3516</v>
      </c>
      <c r="B2966" s="4">
        <v>44563</v>
      </c>
      <c r="C2966" s="3" t="s">
        <v>35</v>
      </c>
      <c r="D2966" s="3" t="s">
        <v>57</v>
      </c>
      <c r="E2966" s="3" t="s">
        <v>58</v>
      </c>
      <c r="F2966" s="3" t="s">
        <v>65</v>
      </c>
      <c r="G2966" s="3" t="s">
        <v>20</v>
      </c>
      <c r="H2966" s="3" t="s">
        <v>45</v>
      </c>
      <c r="I2966" s="3" t="s">
        <v>22</v>
      </c>
      <c r="J2966">
        <v>967.02</v>
      </c>
      <c r="K2966" s="3" t="s">
        <v>32</v>
      </c>
      <c r="L2966" s="3" t="s">
        <v>24</v>
      </c>
      <c r="M2966" s="3" t="s">
        <v>33</v>
      </c>
      <c r="N2966">
        <v>15</v>
      </c>
    </row>
    <row r="2967" spans="1:14" x14ac:dyDescent="0.3">
      <c r="A2967" s="3" t="s">
        <v>3517</v>
      </c>
      <c r="B2967" s="4">
        <v>44563</v>
      </c>
      <c r="C2967" s="3" t="s">
        <v>41</v>
      </c>
      <c r="D2967" s="3" t="s">
        <v>199</v>
      </c>
      <c r="E2967" s="3" t="s">
        <v>43</v>
      </c>
      <c r="F2967" s="3" t="s">
        <v>74</v>
      </c>
      <c r="G2967" s="3" t="s">
        <v>66</v>
      </c>
      <c r="H2967" s="3" t="s">
        <v>30</v>
      </c>
      <c r="I2967" s="3" t="s">
        <v>31</v>
      </c>
      <c r="J2967">
        <v>71.930000000000007</v>
      </c>
      <c r="K2967" s="3" t="s">
        <v>50</v>
      </c>
      <c r="L2967" s="3" t="s">
        <v>24</v>
      </c>
      <c r="M2967" s="3" t="s">
        <v>25</v>
      </c>
      <c r="N2967">
        <v>88</v>
      </c>
    </row>
    <row r="2968" spans="1:14" x14ac:dyDescent="0.3">
      <c r="A2968" s="3" t="s">
        <v>3518</v>
      </c>
      <c r="B2968" s="4">
        <v>44564</v>
      </c>
      <c r="C2968" s="3" t="s">
        <v>27</v>
      </c>
      <c r="D2968" s="3" t="s">
        <v>28</v>
      </c>
      <c r="E2968" s="3" t="s">
        <v>224</v>
      </c>
      <c r="F2968" s="3" t="s">
        <v>44</v>
      </c>
      <c r="G2968" s="3" t="s">
        <v>20</v>
      </c>
      <c r="H2968" s="3" t="s">
        <v>54</v>
      </c>
      <c r="I2968" s="3" t="s">
        <v>31</v>
      </c>
      <c r="J2968">
        <v>0</v>
      </c>
      <c r="K2968" s="3" t="s">
        <v>32</v>
      </c>
      <c r="L2968" s="3" t="s">
        <v>24</v>
      </c>
      <c r="M2968" s="3" t="s">
        <v>33</v>
      </c>
      <c r="N2968">
        <v>23</v>
      </c>
    </row>
    <row r="2969" spans="1:14" x14ac:dyDescent="0.3">
      <c r="A2969" s="3" t="s">
        <v>3520</v>
      </c>
      <c r="B2969" s="4">
        <v>44564</v>
      </c>
      <c r="C2969" s="3" t="s">
        <v>397</v>
      </c>
      <c r="D2969" s="3" t="s">
        <v>398</v>
      </c>
      <c r="E2969" s="3" t="s">
        <v>84</v>
      </c>
      <c r="F2969" s="3" t="s">
        <v>74</v>
      </c>
      <c r="G2969" s="3" t="s">
        <v>59</v>
      </c>
      <c r="H2969" s="3" t="s">
        <v>38</v>
      </c>
      <c r="I2969" s="3" t="s">
        <v>22</v>
      </c>
      <c r="J2969">
        <v>909.76</v>
      </c>
      <c r="K2969" s="3" t="s">
        <v>46</v>
      </c>
      <c r="L2969" s="3" t="s">
        <v>24</v>
      </c>
      <c r="M2969" s="3" t="s">
        <v>25</v>
      </c>
      <c r="N2969">
        <v>15</v>
      </c>
    </row>
    <row r="2970" spans="1:14" x14ac:dyDescent="0.3">
      <c r="A2970" s="3" t="s">
        <v>3521</v>
      </c>
      <c r="B2970" s="4">
        <v>44564</v>
      </c>
      <c r="C2970" s="3" t="s">
        <v>342</v>
      </c>
      <c r="D2970" s="3" t="s">
        <v>343</v>
      </c>
      <c r="E2970" s="3" t="s">
        <v>49</v>
      </c>
      <c r="F2970" s="3" t="s">
        <v>19</v>
      </c>
      <c r="G2970" s="3" t="s">
        <v>20</v>
      </c>
      <c r="H2970" s="3" t="s">
        <v>38</v>
      </c>
      <c r="I2970" s="3" t="s">
        <v>31</v>
      </c>
      <c r="J2970">
        <v>2397.41</v>
      </c>
      <c r="K2970" s="3" t="s">
        <v>46</v>
      </c>
      <c r="L2970" s="3" t="s">
        <v>47</v>
      </c>
      <c r="M2970" s="3" t="s">
        <v>25</v>
      </c>
      <c r="N2970">
        <v>177</v>
      </c>
    </row>
    <row r="2971" spans="1:14" x14ac:dyDescent="0.3">
      <c r="A2971" s="3" t="s">
        <v>3522</v>
      </c>
      <c r="B2971" s="4">
        <v>44564</v>
      </c>
      <c r="C2971" s="3" t="s">
        <v>62</v>
      </c>
      <c r="D2971" s="3" t="s">
        <v>63</v>
      </c>
      <c r="E2971" s="3" t="s">
        <v>29</v>
      </c>
      <c r="F2971" s="3" t="s">
        <v>44</v>
      </c>
      <c r="G2971" s="3" t="s">
        <v>20</v>
      </c>
      <c r="H2971" s="3" t="s">
        <v>38</v>
      </c>
      <c r="I2971" s="3" t="s">
        <v>31</v>
      </c>
      <c r="J2971">
        <v>0</v>
      </c>
      <c r="K2971" s="3" t="s">
        <v>50</v>
      </c>
      <c r="L2971" s="3" t="s">
        <v>24</v>
      </c>
      <c r="M2971" s="3" t="s">
        <v>70</v>
      </c>
      <c r="N2971">
        <v>171</v>
      </c>
    </row>
    <row r="2972" spans="1:14" x14ac:dyDescent="0.3">
      <c r="A2972" s="3" t="s">
        <v>3523</v>
      </c>
      <c r="B2972" s="4">
        <v>44565</v>
      </c>
      <c r="C2972" s="3" t="s">
        <v>91</v>
      </c>
      <c r="D2972" s="3" t="s">
        <v>136</v>
      </c>
      <c r="E2972" s="3" t="s">
        <v>58</v>
      </c>
      <c r="F2972" s="3" t="s">
        <v>19</v>
      </c>
      <c r="G2972" s="3" t="s">
        <v>66</v>
      </c>
      <c r="H2972" s="3" t="s">
        <v>99</v>
      </c>
      <c r="I2972" s="3" t="s">
        <v>22</v>
      </c>
      <c r="J2972">
        <v>491.45</v>
      </c>
      <c r="K2972" s="3" t="s">
        <v>46</v>
      </c>
      <c r="L2972" s="3" t="s">
        <v>60</v>
      </c>
      <c r="M2972" s="3" t="s">
        <v>33</v>
      </c>
      <c r="N2972">
        <v>21</v>
      </c>
    </row>
    <row r="2973" spans="1:14" x14ac:dyDescent="0.3">
      <c r="A2973" s="3" t="s">
        <v>3525</v>
      </c>
      <c r="B2973" s="4">
        <v>44565</v>
      </c>
      <c r="C2973" s="3" t="s">
        <v>35</v>
      </c>
      <c r="D2973" s="3" t="s">
        <v>166</v>
      </c>
      <c r="E2973" s="3" t="s">
        <v>29</v>
      </c>
      <c r="F2973" s="3" t="s">
        <v>44</v>
      </c>
      <c r="G2973" s="3" t="s">
        <v>20</v>
      </c>
      <c r="H2973" s="3" t="s">
        <v>54</v>
      </c>
      <c r="I2973" s="3" t="s">
        <v>31</v>
      </c>
      <c r="J2973">
        <v>0</v>
      </c>
      <c r="K2973" s="3" t="s">
        <v>50</v>
      </c>
      <c r="L2973" s="3" t="s">
        <v>24</v>
      </c>
      <c r="M2973" s="3" t="s">
        <v>55</v>
      </c>
      <c r="N2973">
        <v>60</v>
      </c>
    </row>
    <row r="2974" spans="1:14" x14ac:dyDescent="0.3">
      <c r="A2974" s="3" t="s">
        <v>3526</v>
      </c>
      <c r="B2974" s="4">
        <v>44565</v>
      </c>
      <c r="C2974" s="3" t="s">
        <v>139</v>
      </c>
      <c r="D2974" s="3" t="s">
        <v>140</v>
      </c>
      <c r="E2974" s="3" t="s">
        <v>224</v>
      </c>
      <c r="F2974" s="3" t="s">
        <v>74</v>
      </c>
      <c r="G2974" s="3" t="s">
        <v>66</v>
      </c>
      <c r="H2974" s="3" t="s">
        <v>30</v>
      </c>
      <c r="I2974" s="3" t="s">
        <v>31</v>
      </c>
      <c r="J2974">
        <v>0</v>
      </c>
      <c r="K2974" s="3" t="s">
        <v>23</v>
      </c>
      <c r="L2974" s="3" t="s">
        <v>24</v>
      </c>
      <c r="M2974" s="3" t="s">
        <v>33</v>
      </c>
      <c r="N2974">
        <v>4</v>
      </c>
    </row>
    <row r="2975" spans="1:14" x14ac:dyDescent="0.3">
      <c r="A2975" s="3" t="s">
        <v>3527</v>
      </c>
      <c r="B2975" s="4">
        <v>44566</v>
      </c>
      <c r="C2975" s="3" t="s">
        <v>101</v>
      </c>
      <c r="D2975" s="3" t="s">
        <v>102</v>
      </c>
      <c r="E2975" s="3" t="s">
        <v>155</v>
      </c>
      <c r="F2975" s="3" t="s">
        <v>19</v>
      </c>
      <c r="G2975" s="3" t="s">
        <v>20</v>
      </c>
      <c r="H2975" s="3" t="s">
        <v>30</v>
      </c>
      <c r="I2975" s="3" t="s">
        <v>22</v>
      </c>
      <c r="J2975">
        <v>0</v>
      </c>
      <c r="K2975" s="3" t="s">
        <v>46</v>
      </c>
      <c r="L2975" s="3" t="s">
        <v>24</v>
      </c>
      <c r="M2975" s="3" t="s">
        <v>25</v>
      </c>
      <c r="N2975">
        <v>173</v>
      </c>
    </row>
    <row r="2976" spans="1:14" x14ac:dyDescent="0.3">
      <c r="A2976" s="3" t="s">
        <v>3529</v>
      </c>
      <c r="B2976" s="4">
        <v>44566</v>
      </c>
      <c r="C2976" s="3" t="s">
        <v>35</v>
      </c>
      <c r="D2976" s="3" t="s">
        <v>289</v>
      </c>
      <c r="E2976" s="3" t="s">
        <v>49</v>
      </c>
      <c r="F2976" s="3" t="s">
        <v>74</v>
      </c>
      <c r="G2976" s="3" t="s">
        <v>20</v>
      </c>
      <c r="H2976" s="3" t="s">
        <v>54</v>
      </c>
      <c r="I2976" s="3" t="s">
        <v>22</v>
      </c>
      <c r="J2976">
        <v>1253.2</v>
      </c>
      <c r="K2976" s="3" t="s">
        <v>32</v>
      </c>
      <c r="L2976" s="3" t="s">
        <v>24</v>
      </c>
      <c r="M2976" s="3" t="s">
        <v>67</v>
      </c>
      <c r="N2976">
        <v>151</v>
      </c>
    </row>
    <row r="2977" spans="1:14" x14ac:dyDescent="0.3">
      <c r="A2977" s="3" t="s">
        <v>3530</v>
      </c>
      <c r="B2977" s="4">
        <v>44566</v>
      </c>
      <c r="C2977" s="3" t="s">
        <v>113</v>
      </c>
      <c r="D2977" s="3" t="s">
        <v>181</v>
      </c>
      <c r="E2977" s="3" t="s">
        <v>149</v>
      </c>
      <c r="F2977" s="3" t="s">
        <v>74</v>
      </c>
      <c r="G2977" s="3" t="s">
        <v>66</v>
      </c>
      <c r="H2977" s="3" t="s">
        <v>38</v>
      </c>
      <c r="I2977" s="3" t="s">
        <v>31</v>
      </c>
      <c r="J2977">
        <v>0</v>
      </c>
      <c r="K2977" s="3" t="s">
        <v>23</v>
      </c>
      <c r="L2977" s="3" t="s">
        <v>47</v>
      </c>
      <c r="M2977" s="3" t="s">
        <v>67</v>
      </c>
      <c r="N2977">
        <v>17</v>
      </c>
    </row>
    <row r="2978" spans="1:14" x14ac:dyDescent="0.3">
      <c r="A2978" s="3" t="s">
        <v>3531</v>
      </c>
      <c r="B2978" s="4">
        <v>44566</v>
      </c>
      <c r="C2978" s="3" t="s">
        <v>35</v>
      </c>
      <c r="D2978" s="3" t="s">
        <v>159</v>
      </c>
      <c r="E2978" s="3" t="s">
        <v>18</v>
      </c>
      <c r="F2978" s="3" t="s">
        <v>37</v>
      </c>
      <c r="G2978" s="3" t="s">
        <v>20</v>
      </c>
      <c r="H2978" s="3" t="s">
        <v>45</v>
      </c>
      <c r="I2978" s="3" t="s">
        <v>22</v>
      </c>
      <c r="J2978">
        <v>2026.29</v>
      </c>
      <c r="K2978" s="3" t="s">
        <v>50</v>
      </c>
      <c r="L2978" s="3" t="s">
        <v>24</v>
      </c>
      <c r="M2978" s="3" t="s">
        <v>25</v>
      </c>
      <c r="N2978">
        <v>72</v>
      </c>
    </row>
    <row r="2979" spans="1:14" x14ac:dyDescent="0.3">
      <c r="A2979" s="3" t="s">
        <v>3532</v>
      </c>
      <c r="B2979" s="4">
        <v>44566</v>
      </c>
      <c r="C2979" s="3" t="s">
        <v>35</v>
      </c>
      <c r="D2979" s="3" t="s">
        <v>166</v>
      </c>
      <c r="E2979" s="3" t="s">
        <v>58</v>
      </c>
      <c r="F2979" s="3" t="s">
        <v>37</v>
      </c>
      <c r="G2979" s="3" t="s">
        <v>20</v>
      </c>
      <c r="H2979" s="3" t="s">
        <v>38</v>
      </c>
      <c r="I2979" s="3" t="s">
        <v>31</v>
      </c>
      <c r="J2979">
        <v>188.98</v>
      </c>
      <c r="K2979" s="3" t="s">
        <v>50</v>
      </c>
      <c r="L2979" s="3" t="s">
        <v>24</v>
      </c>
      <c r="M2979" s="3" t="s">
        <v>25</v>
      </c>
      <c r="N2979">
        <v>9</v>
      </c>
    </row>
    <row r="2980" spans="1:14" x14ac:dyDescent="0.3">
      <c r="A2980" s="3" t="s">
        <v>3533</v>
      </c>
      <c r="B2980" s="4">
        <v>44566</v>
      </c>
      <c r="C2980" s="3" t="s">
        <v>41</v>
      </c>
      <c r="D2980" s="3" t="s">
        <v>52</v>
      </c>
      <c r="E2980" s="3" t="s">
        <v>69</v>
      </c>
      <c r="F2980" s="3" t="s">
        <v>116</v>
      </c>
      <c r="G2980" s="3" t="s">
        <v>20</v>
      </c>
      <c r="H2980" s="3" t="s">
        <v>54</v>
      </c>
      <c r="I2980" s="3" t="s">
        <v>31</v>
      </c>
      <c r="J2980">
        <v>1202</v>
      </c>
      <c r="K2980" s="3" t="s">
        <v>50</v>
      </c>
      <c r="L2980" s="3" t="s">
        <v>60</v>
      </c>
      <c r="M2980" s="3" t="s">
        <v>67</v>
      </c>
      <c r="N2980">
        <v>137</v>
      </c>
    </row>
    <row r="2981" spans="1:14" x14ac:dyDescent="0.3">
      <c r="A2981" s="3" t="s">
        <v>3534</v>
      </c>
      <c r="B2981" s="4">
        <v>44566</v>
      </c>
      <c r="C2981" s="3" t="s">
        <v>178</v>
      </c>
      <c r="D2981" s="3" t="s">
        <v>179</v>
      </c>
      <c r="E2981" s="3" t="s">
        <v>224</v>
      </c>
      <c r="F2981" s="3" t="s">
        <v>74</v>
      </c>
      <c r="G2981" s="3" t="s">
        <v>20</v>
      </c>
      <c r="H2981" s="3" t="s">
        <v>30</v>
      </c>
      <c r="I2981" s="3" t="s">
        <v>31</v>
      </c>
      <c r="J2981">
        <v>0</v>
      </c>
      <c r="K2981" s="3" t="s">
        <v>46</v>
      </c>
      <c r="L2981" s="3" t="s">
        <v>60</v>
      </c>
      <c r="M2981" s="3" t="s">
        <v>25</v>
      </c>
      <c r="N2981">
        <v>35</v>
      </c>
    </row>
    <row r="2982" spans="1:14" x14ac:dyDescent="0.3">
      <c r="A2982" s="3" t="s">
        <v>3535</v>
      </c>
      <c r="B2982" s="4">
        <v>44566</v>
      </c>
      <c r="C2982" s="3" t="s">
        <v>16</v>
      </c>
      <c r="D2982" s="3" t="s">
        <v>110</v>
      </c>
      <c r="E2982" s="3" t="s">
        <v>58</v>
      </c>
      <c r="F2982" s="3" t="s">
        <v>74</v>
      </c>
      <c r="G2982" s="3" t="s">
        <v>66</v>
      </c>
      <c r="H2982" s="3" t="s">
        <v>54</v>
      </c>
      <c r="I2982" s="3" t="s">
        <v>31</v>
      </c>
      <c r="J2982">
        <v>8192.42</v>
      </c>
      <c r="K2982" s="3" t="s">
        <v>32</v>
      </c>
      <c r="L2982" s="3" t="s">
        <v>24</v>
      </c>
      <c r="M2982" s="3" t="s">
        <v>70</v>
      </c>
      <c r="N2982">
        <v>86</v>
      </c>
    </row>
    <row r="2983" spans="1:14" x14ac:dyDescent="0.3">
      <c r="A2983" s="3" t="s">
        <v>3536</v>
      </c>
      <c r="B2983" s="4">
        <v>44566</v>
      </c>
      <c r="C2983" s="3" t="s">
        <v>91</v>
      </c>
      <c r="D2983" s="3" t="s">
        <v>98</v>
      </c>
      <c r="E2983" s="3" t="s">
        <v>149</v>
      </c>
      <c r="F2983" s="3" t="s">
        <v>89</v>
      </c>
      <c r="G2983" s="3" t="s">
        <v>59</v>
      </c>
      <c r="H2983" s="3" t="s">
        <v>38</v>
      </c>
      <c r="I2983" s="3" t="s">
        <v>22</v>
      </c>
      <c r="J2983">
        <v>0</v>
      </c>
      <c r="K2983" s="3" t="s">
        <v>46</v>
      </c>
      <c r="L2983" s="3" t="s">
        <v>24</v>
      </c>
      <c r="M2983" s="3" t="s">
        <v>55</v>
      </c>
      <c r="N2983">
        <v>81</v>
      </c>
    </row>
    <row r="2984" spans="1:14" x14ac:dyDescent="0.3">
      <c r="A2984" s="3" t="s">
        <v>3537</v>
      </c>
      <c r="B2984" s="4">
        <v>44566</v>
      </c>
      <c r="C2984" s="3" t="s">
        <v>41</v>
      </c>
      <c r="D2984" s="3" t="s">
        <v>52</v>
      </c>
      <c r="E2984" s="3" t="s">
        <v>69</v>
      </c>
      <c r="F2984" s="3" t="s">
        <v>89</v>
      </c>
      <c r="G2984" s="3" t="s">
        <v>66</v>
      </c>
      <c r="H2984" s="3" t="s">
        <v>21</v>
      </c>
      <c r="I2984" s="3" t="s">
        <v>31</v>
      </c>
      <c r="J2984">
        <v>751.02</v>
      </c>
      <c r="K2984" s="3" t="s">
        <v>23</v>
      </c>
      <c r="L2984" s="3" t="s">
        <v>24</v>
      </c>
      <c r="M2984" s="3" t="s">
        <v>33</v>
      </c>
      <c r="N2984">
        <v>25</v>
      </c>
    </row>
    <row r="2985" spans="1:14" x14ac:dyDescent="0.3">
      <c r="A2985" s="3" t="s">
        <v>3538</v>
      </c>
      <c r="B2985" s="4">
        <v>44567</v>
      </c>
      <c r="C2985" s="3" t="s">
        <v>35</v>
      </c>
      <c r="D2985" s="3" t="s">
        <v>289</v>
      </c>
      <c r="E2985" s="3" t="s">
        <v>64</v>
      </c>
      <c r="F2985" s="3" t="s">
        <v>116</v>
      </c>
      <c r="G2985" s="3" t="s">
        <v>171</v>
      </c>
      <c r="H2985" s="3" t="s">
        <v>45</v>
      </c>
      <c r="I2985" s="3" t="s">
        <v>31</v>
      </c>
      <c r="J2985">
        <v>0</v>
      </c>
      <c r="K2985" s="3" t="s">
        <v>46</v>
      </c>
      <c r="L2985" s="3" t="s">
        <v>60</v>
      </c>
      <c r="M2985" s="3" t="s">
        <v>25</v>
      </c>
      <c r="N2985">
        <v>9</v>
      </c>
    </row>
    <row r="2986" spans="1:14" x14ac:dyDescent="0.3">
      <c r="A2986" s="3" t="s">
        <v>3540</v>
      </c>
      <c r="B2986" s="4">
        <v>44567</v>
      </c>
      <c r="C2986" s="3" t="s">
        <v>107</v>
      </c>
      <c r="D2986" s="3" t="s">
        <v>108</v>
      </c>
      <c r="E2986" s="3" t="s">
        <v>69</v>
      </c>
      <c r="F2986" s="3" t="s">
        <v>85</v>
      </c>
      <c r="G2986" s="3" t="s">
        <v>20</v>
      </c>
      <c r="H2986" s="3" t="s">
        <v>45</v>
      </c>
      <c r="I2986" s="3" t="s">
        <v>22</v>
      </c>
      <c r="J2986">
        <v>104.6</v>
      </c>
      <c r="K2986" s="3" t="s">
        <v>46</v>
      </c>
      <c r="L2986" s="3" t="s">
        <v>60</v>
      </c>
      <c r="M2986" s="3" t="s">
        <v>33</v>
      </c>
      <c r="N2986">
        <v>10</v>
      </c>
    </row>
    <row r="2987" spans="1:14" x14ac:dyDescent="0.3">
      <c r="A2987" s="3" t="s">
        <v>3541</v>
      </c>
      <c r="B2987" s="4">
        <v>44567</v>
      </c>
      <c r="C2987" s="3" t="s">
        <v>144</v>
      </c>
      <c r="D2987" s="3" t="s">
        <v>489</v>
      </c>
      <c r="E2987" s="3" t="s">
        <v>58</v>
      </c>
      <c r="F2987" s="3" t="s">
        <v>116</v>
      </c>
      <c r="G2987" s="3" t="s">
        <v>66</v>
      </c>
      <c r="H2987" s="3" t="s">
        <v>45</v>
      </c>
      <c r="I2987" s="3" t="s">
        <v>31</v>
      </c>
      <c r="J2987">
        <v>43.31</v>
      </c>
      <c r="K2987" s="3" t="s">
        <v>50</v>
      </c>
      <c r="L2987" s="3" t="s">
        <v>24</v>
      </c>
      <c r="M2987" s="3" t="s">
        <v>70</v>
      </c>
      <c r="N2987">
        <v>126</v>
      </c>
    </row>
    <row r="2988" spans="1:14" x14ac:dyDescent="0.3">
      <c r="A2988" s="3" t="s">
        <v>3542</v>
      </c>
      <c r="B2988" s="4">
        <v>44567</v>
      </c>
      <c r="C2988" s="3" t="s">
        <v>151</v>
      </c>
      <c r="D2988" s="3" t="s">
        <v>152</v>
      </c>
      <c r="E2988" s="3" t="s">
        <v>155</v>
      </c>
      <c r="F2988" s="3" t="s">
        <v>74</v>
      </c>
      <c r="G2988" s="3" t="s">
        <v>66</v>
      </c>
      <c r="H2988" s="3" t="s">
        <v>45</v>
      </c>
      <c r="I2988" s="3" t="s">
        <v>31</v>
      </c>
      <c r="J2988">
        <v>0</v>
      </c>
      <c r="K2988" s="3" t="s">
        <v>50</v>
      </c>
      <c r="L2988" s="3" t="s">
        <v>24</v>
      </c>
      <c r="M2988" s="3" t="s">
        <v>70</v>
      </c>
      <c r="N2988">
        <v>43</v>
      </c>
    </row>
    <row r="2989" spans="1:14" x14ac:dyDescent="0.3">
      <c r="A2989" s="3" t="s">
        <v>3543</v>
      </c>
      <c r="B2989" s="4">
        <v>44567</v>
      </c>
      <c r="C2989" s="3" t="s">
        <v>41</v>
      </c>
      <c r="D2989" s="3" t="s">
        <v>42</v>
      </c>
      <c r="E2989" s="3" t="s">
        <v>125</v>
      </c>
      <c r="F2989" s="3" t="s">
        <v>44</v>
      </c>
      <c r="G2989" s="3" t="s">
        <v>20</v>
      </c>
      <c r="H2989" s="3" t="s">
        <v>30</v>
      </c>
      <c r="I2989" s="3" t="s">
        <v>31</v>
      </c>
      <c r="J2989">
        <v>0</v>
      </c>
      <c r="K2989" s="3" t="s">
        <v>23</v>
      </c>
      <c r="L2989" s="3" t="s">
        <v>47</v>
      </c>
      <c r="M2989" s="3" t="s">
        <v>70</v>
      </c>
      <c r="N2989">
        <v>63</v>
      </c>
    </row>
    <row r="2990" spans="1:14" x14ac:dyDescent="0.3">
      <c r="A2990" s="3" t="s">
        <v>3544</v>
      </c>
      <c r="B2990" s="4">
        <v>44567</v>
      </c>
      <c r="C2990" s="3" t="s">
        <v>139</v>
      </c>
      <c r="D2990" s="3" t="s">
        <v>140</v>
      </c>
      <c r="E2990" s="3" t="s">
        <v>58</v>
      </c>
      <c r="F2990" s="3" t="s">
        <v>74</v>
      </c>
      <c r="G2990" s="3" t="s">
        <v>20</v>
      </c>
      <c r="H2990" s="3" t="s">
        <v>38</v>
      </c>
      <c r="I2990" s="3" t="s">
        <v>22</v>
      </c>
      <c r="J2990">
        <v>2264.84</v>
      </c>
      <c r="K2990" s="3" t="s">
        <v>50</v>
      </c>
      <c r="L2990" s="3" t="s">
        <v>24</v>
      </c>
      <c r="M2990" s="3" t="s">
        <v>33</v>
      </c>
      <c r="N2990">
        <v>4</v>
      </c>
    </row>
    <row r="2991" spans="1:14" x14ac:dyDescent="0.3">
      <c r="A2991" s="3" t="s">
        <v>3545</v>
      </c>
      <c r="B2991" s="4">
        <v>44568</v>
      </c>
      <c r="C2991" s="3" t="s">
        <v>35</v>
      </c>
      <c r="D2991" s="3" t="s">
        <v>267</v>
      </c>
      <c r="E2991" s="3" t="s">
        <v>29</v>
      </c>
      <c r="F2991" s="3" t="s">
        <v>85</v>
      </c>
      <c r="G2991" s="3" t="s">
        <v>66</v>
      </c>
      <c r="H2991" s="3" t="s">
        <v>38</v>
      </c>
      <c r="I2991" s="3" t="s">
        <v>31</v>
      </c>
      <c r="J2991">
        <v>0</v>
      </c>
      <c r="K2991" s="3" t="s">
        <v>50</v>
      </c>
      <c r="L2991" s="3" t="s">
        <v>60</v>
      </c>
      <c r="M2991" s="3" t="s">
        <v>25</v>
      </c>
      <c r="N2991">
        <v>19</v>
      </c>
    </row>
    <row r="2992" spans="1:14" x14ac:dyDescent="0.3">
      <c r="A2992" s="3" t="s">
        <v>3547</v>
      </c>
      <c r="B2992" s="4">
        <v>44568</v>
      </c>
      <c r="C2992" s="3" t="s">
        <v>16</v>
      </c>
      <c r="D2992" s="3" t="s">
        <v>110</v>
      </c>
      <c r="E2992" s="3" t="s">
        <v>49</v>
      </c>
      <c r="F2992" s="3" t="s">
        <v>116</v>
      </c>
      <c r="G2992" s="3" t="s">
        <v>20</v>
      </c>
      <c r="H2992" s="3" t="s">
        <v>30</v>
      </c>
      <c r="I2992" s="3" t="s">
        <v>31</v>
      </c>
      <c r="J2992">
        <v>113969.35</v>
      </c>
      <c r="K2992" s="3" t="s">
        <v>50</v>
      </c>
      <c r="L2992" s="3" t="s">
        <v>24</v>
      </c>
      <c r="M2992" s="3" t="s">
        <v>55</v>
      </c>
      <c r="N2992">
        <v>33</v>
      </c>
    </row>
    <row r="2993" spans="1:14" x14ac:dyDescent="0.3">
      <c r="A2993" s="3" t="s">
        <v>3548</v>
      </c>
      <c r="B2993" s="4">
        <v>44568</v>
      </c>
      <c r="C2993" s="3" t="s">
        <v>101</v>
      </c>
      <c r="D2993" s="3" t="s">
        <v>102</v>
      </c>
      <c r="E2993" s="3" t="s">
        <v>69</v>
      </c>
      <c r="F2993" s="3" t="s">
        <v>19</v>
      </c>
      <c r="G2993" s="3" t="s">
        <v>66</v>
      </c>
      <c r="H2993" s="3" t="s">
        <v>45</v>
      </c>
      <c r="I2993" s="3" t="s">
        <v>22</v>
      </c>
      <c r="J2993">
        <v>198.79</v>
      </c>
      <c r="K2993" s="3" t="s">
        <v>46</v>
      </c>
      <c r="L2993" s="3" t="s">
        <v>24</v>
      </c>
      <c r="M2993" s="3" t="s">
        <v>55</v>
      </c>
      <c r="N2993">
        <v>5</v>
      </c>
    </row>
    <row r="2994" spans="1:14" x14ac:dyDescent="0.3">
      <c r="A2994" s="3" t="s">
        <v>3549</v>
      </c>
      <c r="B2994" s="4">
        <v>44568</v>
      </c>
      <c r="C2994" s="3" t="s">
        <v>91</v>
      </c>
      <c r="D2994" s="3" t="s">
        <v>98</v>
      </c>
      <c r="E2994" s="3" t="s">
        <v>155</v>
      </c>
      <c r="F2994" s="3" t="s">
        <v>19</v>
      </c>
      <c r="G2994" s="3" t="s">
        <v>20</v>
      </c>
      <c r="H2994" s="3" t="s">
        <v>45</v>
      </c>
      <c r="I2994" s="3" t="s">
        <v>31</v>
      </c>
      <c r="J2994">
        <v>0</v>
      </c>
      <c r="K2994" s="3" t="s">
        <v>46</v>
      </c>
      <c r="L2994" s="3" t="s">
        <v>24</v>
      </c>
      <c r="M2994" s="3" t="s">
        <v>25</v>
      </c>
      <c r="N2994">
        <v>10</v>
      </c>
    </row>
    <row r="2995" spans="1:14" x14ac:dyDescent="0.3">
      <c r="A2995" s="3" t="s">
        <v>3550</v>
      </c>
      <c r="B2995" s="4">
        <v>44568</v>
      </c>
      <c r="C2995" s="3" t="s">
        <v>35</v>
      </c>
      <c r="D2995" s="3" t="s">
        <v>73</v>
      </c>
      <c r="E2995" s="3" t="s">
        <v>29</v>
      </c>
      <c r="F2995" s="3" t="s">
        <v>44</v>
      </c>
      <c r="G2995" s="3" t="s">
        <v>20</v>
      </c>
      <c r="H2995" s="3" t="s">
        <v>30</v>
      </c>
      <c r="I2995" s="3" t="s">
        <v>22</v>
      </c>
      <c r="J2995">
        <v>0</v>
      </c>
      <c r="K2995" s="3" t="s">
        <v>46</v>
      </c>
      <c r="L2995" s="3" t="s">
        <v>24</v>
      </c>
      <c r="M2995" s="3" t="s">
        <v>67</v>
      </c>
      <c r="N2995">
        <v>36</v>
      </c>
    </row>
    <row r="2996" spans="1:14" x14ac:dyDescent="0.3">
      <c r="A2996" s="3" t="s">
        <v>3551</v>
      </c>
      <c r="B2996" s="4">
        <v>44569</v>
      </c>
      <c r="C2996" s="3" t="s">
        <v>113</v>
      </c>
      <c r="D2996" s="3" t="s">
        <v>181</v>
      </c>
      <c r="E2996" s="3" t="s">
        <v>155</v>
      </c>
      <c r="F2996" s="3" t="s">
        <v>89</v>
      </c>
      <c r="G2996" s="3" t="s">
        <v>20</v>
      </c>
      <c r="H2996" s="3" t="s">
        <v>30</v>
      </c>
      <c r="I2996" s="3" t="s">
        <v>22</v>
      </c>
      <c r="J2996">
        <v>0</v>
      </c>
      <c r="K2996" s="3" t="s">
        <v>50</v>
      </c>
      <c r="L2996" s="3" t="s">
        <v>24</v>
      </c>
      <c r="M2996" s="3" t="s">
        <v>25</v>
      </c>
      <c r="N2996">
        <v>48</v>
      </c>
    </row>
    <row r="2997" spans="1:14" x14ac:dyDescent="0.3">
      <c r="A2997" s="3" t="s">
        <v>3553</v>
      </c>
      <c r="B2997" s="4">
        <v>44569</v>
      </c>
      <c r="C2997" s="3" t="s">
        <v>76</v>
      </c>
      <c r="D2997" s="3" t="s">
        <v>77</v>
      </c>
      <c r="E2997" s="3" t="s">
        <v>58</v>
      </c>
      <c r="F2997" s="3" t="s">
        <v>44</v>
      </c>
      <c r="G2997" s="3" t="s">
        <v>20</v>
      </c>
      <c r="H2997" s="3" t="s">
        <v>38</v>
      </c>
      <c r="I2997" s="3" t="s">
        <v>22</v>
      </c>
      <c r="J2997">
        <v>1023.46</v>
      </c>
      <c r="K2997" s="3" t="s">
        <v>32</v>
      </c>
      <c r="L2997" s="3" t="s">
        <v>24</v>
      </c>
      <c r="M2997" s="3" t="s">
        <v>67</v>
      </c>
      <c r="N2997">
        <v>81</v>
      </c>
    </row>
    <row r="2998" spans="1:14" x14ac:dyDescent="0.3">
      <c r="A2998" s="3" t="s">
        <v>3554</v>
      </c>
      <c r="B2998" s="4">
        <v>44569</v>
      </c>
      <c r="C2998" s="3" t="s">
        <v>41</v>
      </c>
      <c r="D2998" s="3" t="s">
        <v>52</v>
      </c>
      <c r="E2998" s="3" t="s">
        <v>49</v>
      </c>
      <c r="F2998" s="3" t="s">
        <v>65</v>
      </c>
      <c r="G2998" s="3" t="s">
        <v>20</v>
      </c>
      <c r="H2998" s="3" t="s">
        <v>38</v>
      </c>
      <c r="I2998" s="3" t="s">
        <v>31</v>
      </c>
      <c r="J2998">
        <v>732.25</v>
      </c>
      <c r="K2998" s="3" t="s">
        <v>23</v>
      </c>
      <c r="L2998" s="3" t="s">
        <v>60</v>
      </c>
      <c r="M2998" s="3" t="s">
        <v>55</v>
      </c>
      <c r="N2998">
        <v>31</v>
      </c>
    </row>
    <row r="2999" spans="1:14" x14ac:dyDescent="0.3">
      <c r="A2999" s="3" t="s">
        <v>3555</v>
      </c>
      <c r="B2999" s="4">
        <v>44569</v>
      </c>
      <c r="C2999" s="3" t="s">
        <v>144</v>
      </c>
      <c r="D2999" s="3" t="s">
        <v>489</v>
      </c>
      <c r="E2999" s="3" t="s">
        <v>125</v>
      </c>
      <c r="F2999" s="3" t="s">
        <v>116</v>
      </c>
      <c r="G2999" s="3" t="s">
        <v>20</v>
      </c>
      <c r="H2999" s="3" t="s">
        <v>38</v>
      </c>
      <c r="I2999" s="3" t="s">
        <v>31</v>
      </c>
      <c r="J2999">
        <v>0</v>
      </c>
      <c r="K2999" s="3" t="s">
        <v>50</v>
      </c>
      <c r="L2999" s="3" t="s">
        <v>47</v>
      </c>
      <c r="M2999" s="3" t="s">
        <v>70</v>
      </c>
      <c r="N2999">
        <v>111</v>
      </c>
    </row>
    <row r="3000" spans="1:14" x14ac:dyDescent="0.3">
      <c r="A3000" s="3" t="s">
        <v>3556</v>
      </c>
      <c r="B3000" s="4">
        <v>44569</v>
      </c>
      <c r="C3000" s="3" t="s">
        <v>35</v>
      </c>
      <c r="D3000" s="3" t="s">
        <v>267</v>
      </c>
      <c r="E3000" s="3" t="s">
        <v>58</v>
      </c>
      <c r="F3000" s="3" t="s">
        <v>44</v>
      </c>
      <c r="G3000" s="3" t="s">
        <v>20</v>
      </c>
      <c r="H3000" s="3" t="s">
        <v>54</v>
      </c>
      <c r="I3000" s="3" t="s">
        <v>22</v>
      </c>
      <c r="J3000">
        <v>2669.02</v>
      </c>
      <c r="K3000" s="3" t="s">
        <v>50</v>
      </c>
      <c r="L3000" s="3" t="s">
        <v>24</v>
      </c>
      <c r="M3000" s="3" t="s">
        <v>33</v>
      </c>
      <c r="N3000">
        <v>4</v>
      </c>
    </row>
    <row r="3001" spans="1:14" x14ac:dyDescent="0.3">
      <c r="A3001" s="3" t="s">
        <v>3557</v>
      </c>
      <c r="B3001" s="4">
        <v>44569</v>
      </c>
      <c r="C3001" s="3" t="s">
        <v>113</v>
      </c>
      <c r="D3001" s="3" t="s">
        <v>181</v>
      </c>
      <c r="E3001" s="3" t="s">
        <v>84</v>
      </c>
      <c r="F3001" s="3" t="s">
        <v>85</v>
      </c>
      <c r="G3001" s="3" t="s">
        <v>53</v>
      </c>
      <c r="H3001" s="3" t="s">
        <v>21</v>
      </c>
      <c r="I3001" s="3" t="s">
        <v>31</v>
      </c>
      <c r="J3001">
        <v>231.7</v>
      </c>
      <c r="K3001" s="3" t="s">
        <v>46</v>
      </c>
      <c r="L3001" s="3" t="s">
        <v>24</v>
      </c>
      <c r="M3001" s="3" t="s">
        <v>25</v>
      </c>
      <c r="N3001">
        <v>92</v>
      </c>
    </row>
    <row r="3002" spans="1:14" x14ac:dyDescent="0.3">
      <c r="A3002" s="3" t="s">
        <v>3558</v>
      </c>
      <c r="B3002" s="4">
        <v>44570</v>
      </c>
      <c r="C3002" s="3" t="s">
        <v>101</v>
      </c>
      <c r="D3002" s="3" t="s">
        <v>102</v>
      </c>
      <c r="E3002" s="3" t="s">
        <v>149</v>
      </c>
      <c r="F3002" s="3" t="s">
        <v>19</v>
      </c>
      <c r="G3002" s="3" t="s">
        <v>20</v>
      </c>
      <c r="H3002" s="3" t="s">
        <v>45</v>
      </c>
      <c r="I3002" s="3" t="s">
        <v>31</v>
      </c>
      <c r="J3002">
        <v>0</v>
      </c>
      <c r="K3002" s="3" t="s">
        <v>46</v>
      </c>
      <c r="L3002" s="3" t="s">
        <v>24</v>
      </c>
      <c r="M3002" s="3" t="s">
        <v>33</v>
      </c>
      <c r="N3002">
        <v>13</v>
      </c>
    </row>
    <row r="3003" spans="1:14" x14ac:dyDescent="0.3">
      <c r="A3003" s="3" t="s">
        <v>3560</v>
      </c>
      <c r="B3003" s="4">
        <v>44570</v>
      </c>
      <c r="C3003" s="3" t="s">
        <v>121</v>
      </c>
      <c r="D3003" s="3" t="s">
        <v>122</v>
      </c>
      <c r="E3003" s="3" t="s">
        <v>58</v>
      </c>
      <c r="F3003" s="3" t="s">
        <v>37</v>
      </c>
      <c r="G3003" s="3" t="s">
        <v>66</v>
      </c>
      <c r="H3003" s="3" t="s">
        <v>45</v>
      </c>
      <c r="I3003" s="3" t="s">
        <v>22</v>
      </c>
      <c r="J3003">
        <v>601.92999999999995</v>
      </c>
      <c r="K3003" s="3" t="s">
        <v>50</v>
      </c>
      <c r="L3003" s="3" t="s">
        <v>24</v>
      </c>
      <c r="M3003" s="3" t="s">
        <v>33</v>
      </c>
      <c r="N3003">
        <v>26</v>
      </c>
    </row>
    <row r="3004" spans="1:14" x14ac:dyDescent="0.3">
      <c r="A3004" s="3" t="s">
        <v>3561</v>
      </c>
      <c r="B3004" s="4">
        <v>44570</v>
      </c>
      <c r="C3004" s="3" t="s">
        <v>121</v>
      </c>
      <c r="D3004" s="3" t="s">
        <v>122</v>
      </c>
      <c r="E3004" s="3" t="s">
        <v>29</v>
      </c>
      <c r="F3004" s="3" t="s">
        <v>74</v>
      </c>
      <c r="G3004" s="3" t="s">
        <v>59</v>
      </c>
      <c r="H3004" s="3" t="s">
        <v>30</v>
      </c>
      <c r="I3004" s="3" t="s">
        <v>31</v>
      </c>
      <c r="J3004">
        <v>0</v>
      </c>
      <c r="K3004" s="3" t="s">
        <v>50</v>
      </c>
      <c r="L3004" s="3" t="s">
        <v>24</v>
      </c>
      <c r="M3004" s="3" t="s">
        <v>70</v>
      </c>
      <c r="N3004">
        <v>55</v>
      </c>
    </row>
    <row r="3005" spans="1:14" x14ac:dyDescent="0.3">
      <c r="A3005" s="3" t="s">
        <v>3562</v>
      </c>
      <c r="B3005" s="4">
        <v>44570</v>
      </c>
      <c r="C3005" s="3" t="s">
        <v>16</v>
      </c>
      <c r="D3005" s="3" t="s">
        <v>110</v>
      </c>
      <c r="E3005" s="3" t="s">
        <v>64</v>
      </c>
      <c r="F3005" s="3" t="s">
        <v>19</v>
      </c>
      <c r="G3005" s="3" t="s">
        <v>20</v>
      </c>
      <c r="H3005" s="3" t="s">
        <v>99</v>
      </c>
      <c r="I3005" s="3" t="s">
        <v>31</v>
      </c>
      <c r="J3005">
        <v>0</v>
      </c>
      <c r="K3005" s="3" t="s">
        <v>50</v>
      </c>
      <c r="L3005" s="3" t="s">
        <v>24</v>
      </c>
      <c r="M3005" s="3" t="s">
        <v>33</v>
      </c>
      <c r="N3005">
        <v>15</v>
      </c>
    </row>
    <row r="3006" spans="1:14" x14ac:dyDescent="0.3">
      <c r="A3006" s="3" t="s">
        <v>3563</v>
      </c>
      <c r="B3006" s="4">
        <v>44570</v>
      </c>
      <c r="C3006" s="3" t="s">
        <v>41</v>
      </c>
      <c r="D3006" s="3" t="s">
        <v>157</v>
      </c>
      <c r="E3006" s="3" t="s">
        <v>58</v>
      </c>
      <c r="F3006" s="3" t="s">
        <v>116</v>
      </c>
      <c r="G3006" s="3" t="s">
        <v>20</v>
      </c>
      <c r="H3006" s="3" t="s">
        <v>54</v>
      </c>
      <c r="I3006" s="3" t="s">
        <v>22</v>
      </c>
      <c r="J3006">
        <v>231.21</v>
      </c>
      <c r="K3006" s="3" t="s">
        <v>32</v>
      </c>
      <c r="L3006" s="3" t="s">
        <v>24</v>
      </c>
      <c r="M3006" s="3" t="s">
        <v>33</v>
      </c>
      <c r="N3006">
        <v>3</v>
      </c>
    </row>
    <row r="3007" spans="1:14" x14ac:dyDescent="0.3">
      <c r="A3007" s="3" t="s">
        <v>3564</v>
      </c>
      <c r="B3007" s="4">
        <v>44570</v>
      </c>
      <c r="C3007" s="3" t="s">
        <v>35</v>
      </c>
      <c r="D3007" s="3" t="s">
        <v>57</v>
      </c>
      <c r="E3007" s="3" t="s">
        <v>43</v>
      </c>
      <c r="F3007" s="3" t="s">
        <v>74</v>
      </c>
      <c r="G3007" s="3" t="s">
        <v>66</v>
      </c>
      <c r="H3007" s="3" t="s">
        <v>45</v>
      </c>
      <c r="I3007" s="3" t="s">
        <v>31</v>
      </c>
      <c r="J3007">
        <v>2709.39</v>
      </c>
      <c r="K3007" s="3" t="s">
        <v>23</v>
      </c>
      <c r="L3007" s="3" t="s">
        <v>24</v>
      </c>
      <c r="M3007" s="3" t="s">
        <v>25</v>
      </c>
      <c r="N3007">
        <v>147</v>
      </c>
    </row>
    <row r="3008" spans="1:14" x14ac:dyDescent="0.3">
      <c r="A3008" s="3" t="s">
        <v>3565</v>
      </c>
      <c r="B3008" s="4">
        <v>44570</v>
      </c>
      <c r="C3008" s="3" t="s">
        <v>16</v>
      </c>
      <c r="D3008" s="3" t="s">
        <v>83</v>
      </c>
      <c r="E3008" s="3" t="s">
        <v>58</v>
      </c>
      <c r="F3008" s="3" t="s">
        <v>65</v>
      </c>
      <c r="G3008" s="3" t="s">
        <v>20</v>
      </c>
      <c r="H3008" s="3" t="s">
        <v>45</v>
      </c>
      <c r="I3008" s="3" t="s">
        <v>31</v>
      </c>
      <c r="J3008">
        <v>1432.42</v>
      </c>
      <c r="K3008" s="3" t="s">
        <v>50</v>
      </c>
      <c r="L3008" s="3" t="s">
        <v>24</v>
      </c>
      <c r="M3008" s="3" t="s">
        <v>33</v>
      </c>
      <c r="N3008">
        <v>20</v>
      </c>
    </row>
    <row r="3009" spans="1:14" x14ac:dyDescent="0.3">
      <c r="A3009" s="3" t="s">
        <v>3566</v>
      </c>
      <c r="B3009" s="4">
        <v>44571</v>
      </c>
      <c r="C3009" s="3" t="s">
        <v>187</v>
      </c>
      <c r="D3009" s="3" t="s">
        <v>188</v>
      </c>
      <c r="E3009" s="3" t="s">
        <v>58</v>
      </c>
      <c r="F3009" s="3" t="s">
        <v>44</v>
      </c>
      <c r="G3009" s="3" t="s">
        <v>20</v>
      </c>
      <c r="H3009" s="3" t="s">
        <v>30</v>
      </c>
      <c r="I3009" s="3" t="s">
        <v>31</v>
      </c>
      <c r="J3009">
        <v>430.59</v>
      </c>
      <c r="K3009" s="3" t="s">
        <v>46</v>
      </c>
      <c r="L3009" s="3" t="s">
        <v>24</v>
      </c>
      <c r="M3009" s="3" t="s">
        <v>25</v>
      </c>
      <c r="N3009">
        <v>68</v>
      </c>
    </row>
    <row r="3010" spans="1:14" x14ac:dyDescent="0.3">
      <c r="A3010" s="3" t="s">
        <v>3568</v>
      </c>
      <c r="B3010" s="4">
        <v>44571</v>
      </c>
      <c r="C3010" s="3" t="s">
        <v>35</v>
      </c>
      <c r="D3010" s="3" t="s">
        <v>36</v>
      </c>
      <c r="E3010" s="3" t="s">
        <v>43</v>
      </c>
      <c r="F3010" s="3" t="s">
        <v>85</v>
      </c>
      <c r="G3010" s="3" t="s">
        <v>20</v>
      </c>
      <c r="H3010" s="3" t="s">
        <v>38</v>
      </c>
      <c r="I3010" s="3" t="s">
        <v>31</v>
      </c>
      <c r="J3010">
        <v>63.58</v>
      </c>
      <c r="K3010" s="3" t="s">
        <v>32</v>
      </c>
      <c r="L3010" s="3" t="s">
        <v>24</v>
      </c>
      <c r="M3010" s="3" t="s">
        <v>67</v>
      </c>
      <c r="N3010">
        <v>50</v>
      </c>
    </row>
    <row r="3011" spans="1:14" x14ac:dyDescent="0.3">
      <c r="A3011" s="3" t="s">
        <v>3569</v>
      </c>
      <c r="B3011" s="4">
        <v>44571</v>
      </c>
      <c r="C3011" s="3" t="s">
        <v>41</v>
      </c>
      <c r="D3011" s="3" t="s">
        <v>199</v>
      </c>
      <c r="E3011" s="3" t="s">
        <v>29</v>
      </c>
      <c r="F3011" s="3" t="s">
        <v>44</v>
      </c>
      <c r="G3011" s="3" t="s">
        <v>20</v>
      </c>
      <c r="H3011" s="3" t="s">
        <v>45</v>
      </c>
      <c r="I3011" s="3" t="s">
        <v>31</v>
      </c>
      <c r="J3011">
        <v>0</v>
      </c>
      <c r="K3011" s="3" t="s">
        <v>50</v>
      </c>
      <c r="L3011" s="3" t="s">
        <v>47</v>
      </c>
      <c r="M3011" s="3" t="s">
        <v>25</v>
      </c>
      <c r="N3011">
        <v>151</v>
      </c>
    </row>
    <row r="3012" spans="1:14" x14ac:dyDescent="0.3">
      <c r="A3012" s="3" t="s">
        <v>3570</v>
      </c>
      <c r="B3012" s="4">
        <v>44571</v>
      </c>
      <c r="C3012" s="3" t="s">
        <v>243</v>
      </c>
      <c r="D3012" s="3" t="s">
        <v>244</v>
      </c>
      <c r="E3012" s="3" t="s">
        <v>58</v>
      </c>
      <c r="F3012" s="3" t="s">
        <v>19</v>
      </c>
      <c r="G3012" s="3" t="s">
        <v>20</v>
      </c>
      <c r="H3012" s="3" t="s">
        <v>38</v>
      </c>
      <c r="I3012" s="3" t="s">
        <v>31</v>
      </c>
      <c r="J3012">
        <v>2407.4499999999998</v>
      </c>
      <c r="K3012" s="3" t="s">
        <v>46</v>
      </c>
      <c r="L3012" s="3" t="s">
        <v>24</v>
      </c>
      <c r="M3012" s="3" t="s">
        <v>70</v>
      </c>
      <c r="N3012">
        <v>95</v>
      </c>
    </row>
    <row r="3013" spans="1:14" x14ac:dyDescent="0.3">
      <c r="A3013" s="3" t="s">
        <v>3571</v>
      </c>
      <c r="B3013" s="4">
        <v>44571</v>
      </c>
      <c r="C3013" s="3" t="s">
        <v>91</v>
      </c>
      <c r="D3013" s="3" t="s">
        <v>98</v>
      </c>
      <c r="E3013" s="3" t="s">
        <v>18</v>
      </c>
      <c r="F3013" s="3" t="s">
        <v>19</v>
      </c>
      <c r="G3013" s="3" t="s">
        <v>20</v>
      </c>
      <c r="H3013" s="3" t="s">
        <v>45</v>
      </c>
      <c r="I3013" s="3" t="s">
        <v>31</v>
      </c>
      <c r="J3013">
        <v>643.98</v>
      </c>
      <c r="K3013" s="3" t="s">
        <v>50</v>
      </c>
      <c r="L3013" s="3" t="s">
        <v>24</v>
      </c>
      <c r="M3013" s="3" t="s">
        <v>67</v>
      </c>
      <c r="N3013">
        <v>48</v>
      </c>
    </row>
    <row r="3014" spans="1:14" x14ac:dyDescent="0.3">
      <c r="A3014" s="3" t="s">
        <v>3572</v>
      </c>
      <c r="B3014" s="4">
        <v>44571</v>
      </c>
      <c r="C3014" s="3" t="s">
        <v>323</v>
      </c>
      <c r="D3014" s="3" t="s">
        <v>324</v>
      </c>
      <c r="E3014" s="3" t="s">
        <v>149</v>
      </c>
      <c r="F3014" s="3" t="s">
        <v>116</v>
      </c>
      <c r="G3014" s="3" t="s">
        <v>66</v>
      </c>
      <c r="H3014" s="3" t="s">
        <v>38</v>
      </c>
      <c r="I3014" s="3" t="s">
        <v>31</v>
      </c>
      <c r="J3014">
        <v>0</v>
      </c>
      <c r="K3014" s="3" t="s">
        <v>32</v>
      </c>
      <c r="L3014" s="3" t="s">
        <v>24</v>
      </c>
      <c r="M3014" s="3" t="s">
        <v>70</v>
      </c>
      <c r="N3014">
        <v>84</v>
      </c>
    </row>
    <row r="3015" spans="1:14" x14ac:dyDescent="0.3">
      <c r="A3015" s="3" t="s">
        <v>3573</v>
      </c>
      <c r="B3015" s="4">
        <v>44571</v>
      </c>
      <c r="C3015" s="3" t="s">
        <v>35</v>
      </c>
      <c r="D3015" s="3" t="s">
        <v>166</v>
      </c>
      <c r="E3015" s="3" t="s">
        <v>224</v>
      </c>
      <c r="F3015" s="3" t="s">
        <v>74</v>
      </c>
      <c r="G3015" s="3" t="s">
        <v>20</v>
      </c>
      <c r="H3015" s="3" t="s">
        <v>45</v>
      </c>
      <c r="I3015" s="3" t="s">
        <v>31</v>
      </c>
      <c r="J3015">
        <v>0</v>
      </c>
      <c r="K3015" s="3" t="s">
        <v>50</v>
      </c>
      <c r="L3015" s="3" t="s">
        <v>24</v>
      </c>
      <c r="M3015" s="3" t="s">
        <v>33</v>
      </c>
      <c r="N3015">
        <v>9</v>
      </c>
    </row>
    <row r="3016" spans="1:14" x14ac:dyDescent="0.3">
      <c r="A3016" s="3" t="s">
        <v>3574</v>
      </c>
      <c r="B3016" s="4">
        <v>44571</v>
      </c>
      <c r="C3016" s="3" t="s">
        <v>121</v>
      </c>
      <c r="D3016" s="3" t="s">
        <v>162</v>
      </c>
      <c r="E3016" s="3" t="s">
        <v>84</v>
      </c>
      <c r="F3016" s="3" t="s">
        <v>37</v>
      </c>
      <c r="G3016" s="3" t="s">
        <v>59</v>
      </c>
      <c r="H3016" s="3" t="s">
        <v>54</v>
      </c>
      <c r="I3016" s="3" t="s">
        <v>31</v>
      </c>
      <c r="J3016">
        <v>2258.42</v>
      </c>
      <c r="K3016" s="3" t="s">
        <v>50</v>
      </c>
      <c r="L3016" s="3" t="s">
        <v>24</v>
      </c>
      <c r="M3016" s="3" t="s">
        <v>33</v>
      </c>
      <c r="N3016">
        <v>2</v>
      </c>
    </row>
    <row r="3017" spans="1:14" x14ac:dyDescent="0.3">
      <c r="A3017" s="3" t="s">
        <v>3575</v>
      </c>
      <c r="B3017" s="4">
        <v>44571</v>
      </c>
      <c r="C3017" s="3" t="s">
        <v>35</v>
      </c>
      <c r="D3017" s="3" t="s">
        <v>57</v>
      </c>
      <c r="E3017" s="3" t="s">
        <v>69</v>
      </c>
      <c r="F3017" s="3" t="s">
        <v>44</v>
      </c>
      <c r="G3017" s="3" t="s">
        <v>20</v>
      </c>
      <c r="H3017" s="3" t="s">
        <v>30</v>
      </c>
      <c r="I3017" s="3" t="s">
        <v>22</v>
      </c>
      <c r="J3017">
        <v>10378.24</v>
      </c>
      <c r="K3017" s="3" t="s">
        <v>46</v>
      </c>
      <c r="L3017" s="3" t="s">
        <v>24</v>
      </c>
      <c r="M3017" s="3" t="s">
        <v>25</v>
      </c>
      <c r="N3017">
        <v>131</v>
      </c>
    </row>
    <row r="3018" spans="1:14" x14ac:dyDescent="0.3">
      <c r="A3018" s="3" t="s">
        <v>3576</v>
      </c>
      <c r="B3018" s="4">
        <v>44572</v>
      </c>
      <c r="C3018" s="3" t="s">
        <v>41</v>
      </c>
      <c r="D3018" s="3" t="s">
        <v>157</v>
      </c>
      <c r="E3018" s="3" t="s">
        <v>58</v>
      </c>
      <c r="F3018" s="3" t="s">
        <v>19</v>
      </c>
      <c r="G3018" s="3" t="s">
        <v>20</v>
      </c>
      <c r="H3018" s="3" t="s">
        <v>30</v>
      </c>
      <c r="I3018" s="3" t="s">
        <v>22</v>
      </c>
      <c r="J3018">
        <v>4921.59</v>
      </c>
      <c r="K3018" s="3" t="s">
        <v>50</v>
      </c>
      <c r="L3018" s="3" t="s">
        <v>24</v>
      </c>
      <c r="M3018" s="3" t="s">
        <v>67</v>
      </c>
      <c r="N3018">
        <v>56</v>
      </c>
    </row>
    <row r="3019" spans="1:14" x14ac:dyDescent="0.3">
      <c r="A3019" s="3" t="s">
        <v>3578</v>
      </c>
      <c r="B3019" s="4">
        <v>44572</v>
      </c>
      <c r="C3019" s="3" t="s">
        <v>299</v>
      </c>
      <c r="D3019" s="3" t="s">
        <v>300</v>
      </c>
      <c r="E3019" s="3" t="s">
        <v>29</v>
      </c>
      <c r="F3019" s="3" t="s">
        <v>37</v>
      </c>
      <c r="G3019" s="3" t="s">
        <v>66</v>
      </c>
      <c r="H3019" s="3" t="s">
        <v>38</v>
      </c>
      <c r="I3019" s="3" t="s">
        <v>31</v>
      </c>
      <c r="J3019">
        <v>0</v>
      </c>
      <c r="K3019" s="3" t="s">
        <v>50</v>
      </c>
      <c r="L3019" s="3" t="s">
        <v>24</v>
      </c>
      <c r="M3019" s="3" t="s">
        <v>33</v>
      </c>
      <c r="N3019">
        <v>8</v>
      </c>
    </row>
    <row r="3020" spans="1:14" x14ac:dyDescent="0.3">
      <c r="A3020" s="3" t="s">
        <v>3579</v>
      </c>
      <c r="B3020" s="4">
        <v>44572</v>
      </c>
      <c r="C3020" s="3" t="s">
        <v>144</v>
      </c>
      <c r="D3020" s="3" t="s">
        <v>145</v>
      </c>
      <c r="E3020" s="3" t="s">
        <v>43</v>
      </c>
      <c r="F3020" s="3" t="s">
        <v>37</v>
      </c>
      <c r="G3020" s="3" t="s">
        <v>20</v>
      </c>
      <c r="H3020" s="3" t="s">
        <v>45</v>
      </c>
      <c r="I3020" s="3" t="s">
        <v>22</v>
      </c>
      <c r="J3020">
        <v>3293.23</v>
      </c>
      <c r="K3020" s="3" t="s">
        <v>46</v>
      </c>
      <c r="L3020" s="3" t="s">
        <v>24</v>
      </c>
      <c r="M3020" s="3" t="s">
        <v>67</v>
      </c>
      <c r="N3020">
        <v>53</v>
      </c>
    </row>
    <row r="3021" spans="1:14" x14ac:dyDescent="0.3">
      <c r="A3021" s="3" t="s">
        <v>3580</v>
      </c>
      <c r="B3021" s="4">
        <v>44572</v>
      </c>
      <c r="C3021" s="3" t="s">
        <v>178</v>
      </c>
      <c r="D3021" s="3" t="s">
        <v>179</v>
      </c>
      <c r="E3021" s="3" t="s">
        <v>224</v>
      </c>
      <c r="F3021" s="3" t="s">
        <v>74</v>
      </c>
      <c r="G3021" s="3" t="s">
        <v>59</v>
      </c>
      <c r="H3021" s="3" t="s">
        <v>38</v>
      </c>
      <c r="I3021" s="3" t="s">
        <v>31</v>
      </c>
      <c r="J3021">
        <v>0</v>
      </c>
      <c r="K3021" s="3" t="s">
        <v>32</v>
      </c>
      <c r="L3021" s="3" t="s">
        <v>47</v>
      </c>
      <c r="M3021" s="3" t="s">
        <v>67</v>
      </c>
      <c r="N3021">
        <v>122</v>
      </c>
    </row>
    <row r="3022" spans="1:14" x14ac:dyDescent="0.3">
      <c r="A3022" s="3" t="s">
        <v>3581</v>
      </c>
      <c r="B3022" s="4">
        <v>44572</v>
      </c>
      <c r="C3022" s="3" t="s">
        <v>264</v>
      </c>
      <c r="D3022" s="3" t="s">
        <v>265</v>
      </c>
      <c r="E3022" s="3" t="s">
        <v>58</v>
      </c>
      <c r="F3022" s="3" t="s">
        <v>37</v>
      </c>
      <c r="G3022" s="3" t="s">
        <v>20</v>
      </c>
      <c r="H3022" s="3" t="s">
        <v>38</v>
      </c>
      <c r="I3022" s="3" t="s">
        <v>22</v>
      </c>
      <c r="J3022">
        <v>783.95</v>
      </c>
      <c r="K3022" s="3" t="s">
        <v>50</v>
      </c>
      <c r="L3022" s="3" t="s">
        <v>24</v>
      </c>
      <c r="M3022" s="3" t="s">
        <v>25</v>
      </c>
      <c r="N3022">
        <v>45</v>
      </c>
    </row>
    <row r="3023" spans="1:14" x14ac:dyDescent="0.3">
      <c r="A3023" s="3" t="s">
        <v>3582</v>
      </c>
      <c r="B3023" s="4">
        <v>44573</v>
      </c>
      <c r="C3023" s="3" t="s">
        <v>16</v>
      </c>
      <c r="D3023" s="3" t="s">
        <v>110</v>
      </c>
      <c r="E3023" s="3" t="s">
        <v>29</v>
      </c>
      <c r="F3023" s="3" t="s">
        <v>89</v>
      </c>
      <c r="G3023" s="3" t="s">
        <v>20</v>
      </c>
      <c r="H3023" s="3" t="s">
        <v>30</v>
      </c>
      <c r="I3023" s="3" t="s">
        <v>31</v>
      </c>
      <c r="J3023">
        <v>0</v>
      </c>
      <c r="K3023" s="3" t="s">
        <v>46</v>
      </c>
      <c r="L3023" s="3" t="s">
        <v>47</v>
      </c>
      <c r="M3023" s="3" t="s">
        <v>25</v>
      </c>
      <c r="N3023">
        <v>154</v>
      </c>
    </row>
    <row r="3024" spans="1:14" x14ac:dyDescent="0.3">
      <c r="A3024" s="3" t="s">
        <v>3584</v>
      </c>
      <c r="B3024" s="4">
        <v>44573</v>
      </c>
      <c r="C3024" s="3" t="s">
        <v>94</v>
      </c>
      <c r="D3024" s="3" t="s">
        <v>95</v>
      </c>
      <c r="E3024" s="3" t="s">
        <v>69</v>
      </c>
      <c r="F3024" s="3" t="s">
        <v>19</v>
      </c>
      <c r="G3024" s="3" t="s">
        <v>20</v>
      </c>
      <c r="H3024" s="3" t="s">
        <v>30</v>
      </c>
      <c r="I3024" s="3" t="s">
        <v>31</v>
      </c>
      <c r="J3024">
        <v>96.27</v>
      </c>
      <c r="K3024" s="3" t="s">
        <v>50</v>
      </c>
      <c r="L3024" s="3" t="s">
        <v>47</v>
      </c>
      <c r="M3024" s="3" t="s">
        <v>70</v>
      </c>
      <c r="N3024">
        <v>124</v>
      </c>
    </row>
    <row r="3025" spans="1:14" x14ac:dyDescent="0.3">
      <c r="A3025" s="3" t="s">
        <v>3585</v>
      </c>
      <c r="B3025" s="4">
        <v>44573</v>
      </c>
      <c r="C3025" s="3" t="s">
        <v>144</v>
      </c>
      <c r="D3025" s="3" t="s">
        <v>489</v>
      </c>
      <c r="E3025" s="3" t="s">
        <v>155</v>
      </c>
      <c r="F3025" s="3" t="s">
        <v>44</v>
      </c>
      <c r="G3025" s="3" t="s">
        <v>66</v>
      </c>
      <c r="H3025" s="3" t="s">
        <v>30</v>
      </c>
      <c r="I3025" s="3" t="s">
        <v>31</v>
      </c>
      <c r="J3025">
        <v>0</v>
      </c>
      <c r="K3025" s="3" t="s">
        <v>32</v>
      </c>
      <c r="L3025" s="3" t="s">
        <v>24</v>
      </c>
      <c r="M3025" s="3" t="s">
        <v>25</v>
      </c>
      <c r="N3025">
        <v>110</v>
      </c>
    </row>
    <row r="3026" spans="1:14" x14ac:dyDescent="0.3">
      <c r="A3026" s="3" t="s">
        <v>3586</v>
      </c>
      <c r="B3026" s="4">
        <v>44573</v>
      </c>
      <c r="C3026" s="3" t="s">
        <v>35</v>
      </c>
      <c r="D3026" s="3" t="s">
        <v>73</v>
      </c>
      <c r="E3026" s="3" t="s">
        <v>69</v>
      </c>
      <c r="F3026" s="3" t="s">
        <v>116</v>
      </c>
      <c r="G3026" s="3" t="s">
        <v>20</v>
      </c>
      <c r="H3026" s="3" t="s">
        <v>30</v>
      </c>
      <c r="I3026" s="3" t="s">
        <v>31</v>
      </c>
      <c r="J3026">
        <v>822.62</v>
      </c>
      <c r="K3026" s="3" t="s">
        <v>32</v>
      </c>
      <c r="L3026" s="3" t="s">
        <v>24</v>
      </c>
      <c r="M3026" s="3" t="s">
        <v>55</v>
      </c>
      <c r="N3026">
        <v>167</v>
      </c>
    </row>
    <row r="3027" spans="1:14" x14ac:dyDescent="0.3">
      <c r="A3027" s="3" t="s">
        <v>3587</v>
      </c>
      <c r="B3027" s="4">
        <v>44573</v>
      </c>
      <c r="C3027" s="3" t="s">
        <v>286</v>
      </c>
      <c r="D3027" s="3" t="s">
        <v>287</v>
      </c>
      <c r="E3027" s="3" t="s">
        <v>58</v>
      </c>
      <c r="F3027" s="3" t="s">
        <v>85</v>
      </c>
      <c r="G3027" s="3" t="s">
        <v>171</v>
      </c>
      <c r="H3027" s="3" t="s">
        <v>30</v>
      </c>
      <c r="I3027" s="3" t="s">
        <v>78</v>
      </c>
      <c r="J3027">
        <v>4870.0600000000004</v>
      </c>
      <c r="K3027" s="3" t="s">
        <v>46</v>
      </c>
      <c r="L3027" s="3" t="s">
        <v>24</v>
      </c>
      <c r="M3027" s="3" t="s">
        <v>25</v>
      </c>
      <c r="N3027">
        <v>140</v>
      </c>
    </row>
    <row r="3028" spans="1:14" x14ac:dyDescent="0.3">
      <c r="A3028" s="3" t="s">
        <v>3588</v>
      </c>
      <c r="B3028" s="4">
        <v>44573</v>
      </c>
      <c r="C3028" s="3" t="s">
        <v>113</v>
      </c>
      <c r="D3028" s="3" t="s">
        <v>114</v>
      </c>
      <c r="E3028" s="3" t="s">
        <v>49</v>
      </c>
      <c r="F3028" s="3" t="s">
        <v>85</v>
      </c>
      <c r="G3028" s="3" t="s">
        <v>66</v>
      </c>
      <c r="H3028" s="3" t="s">
        <v>38</v>
      </c>
      <c r="I3028" s="3" t="s">
        <v>22</v>
      </c>
      <c r="J3028">
        <v>601.26</v>
      </c>
      <c r="K3028" s="3" t="s">
        <v>46</v>
      </c>
      <c r="L3028" s="3" t="s">
        <v>47</v>
      </c>
      <c r="M3028" s="3" t="s">
        <v>70</v>
      </c>
      <c r="N3028">
        <v>47</v>
      </c>
    </row>
    <row r="3029" spans="1:14" x14ac:dyDescent="0.3">
      <c r="A3029" s="3" t="s">
        <v>3589</v>
      </c>
      <c r="B3029" s="4">
        <v>44573</v>
      </c>
      <c r="C3029" s="3" t="s">
        <v>101</v>
      </c>
      <c r="D3029" s="3" t="s">
        <v>210</v>
      </c>
      <c r="E3029" s="3" t="s">
        <v>149</v>
      </c>
      <c r="F3029" s="3" t="s">
        <v>85</v>
      </c>
      <c r="G3029" s="3" t="s">
        <v>59</v>
      </c>
      <c r="H3029" s="3" t="s">
        <v>30</v>
      </c>
      <c r="I3029" s="3" t="s">
        <v>22</v>
      </c>
      <c r="J3029">
        <v>0</v>
      </c>
      <c r="K3029" s="3" t="s">
        <v>50</v>
      </c>
      <c r="L3029" s="3" t="s">
        <v>24</v>
      </c>
      <c r="M3029" s="3" t="s">
        <v>55</v>
      </c>
      <c r="N3029">
        <v>166</v>
      </c>
    </row>
    <row r="3030" spans="1:14" x14ac:dyDescent="0.3">
      <c r="A3030" s="3" t="s">
        <v>3590</v>
      </c>
      <c r="B3030" s="4">
        <v>44573</v>
      </c>
      <c r="C3030" s="3" t="s">
        <v>87</v>
      </c>
      <c r="D3030" s="3" t="s">
        <v>88</v>
      </c>
      <c r="E3030" s="3" t="s">
        <v>58</v>
      </c>
      <c r="F3030" s="3" t="s">
        <v>37</v>
      </c>
      <c r="G3030" s="3" t="s">
        <v>66</v>
      </c>
      <c r="H3030" s="3" t="s">
        <v>38</v>
      </c>
      <c r="I3030" s="3" t="s">
        <v>31</v>
      </c>
      <c r="J3030">
        <v>1948.44</v>
      </c>
      <c r="K3030" s="3" t="s">
        <v>50</v>
      </c>
      <c r="L3030" s="3" t="s">
        <v>24</v>
      </c>
      <c r="M3030" s="3" t="s">
        <v>25</v>
      </c>
      <c r="N3030">
        <v>172</v>
      </c>
    </row>
    <row r="3031" spans="1:14" x14ac:dyDescent="0.3">
      <c r="A3031" s="3" t="s">
        <v>3591</v>
      </c>
      <c r="B3031" s="4">
        <v>44573</v>
      </c>
      <c r="C3031" s="3" t="s">
        <v>174</v>
      </c>
      <c r="D3031" s="3" t="s">
        <v>175</v>
      </c>
      <c r="E3031" s="3" t="s">
        <v>43</v>
      </c>
      <c r="F3031" s="3" t="s">
        <v>19</v>
      </c>
      <c r="G3031" s="3" t="s">
        <v>66</v>
      </c>
      <c r="H3031" s="3" t="s">
        <v>54</v>
      </c>
      <c r="I3031" s="3" t="s">
        <v>22</v>
      </c>
      <c r="J3031">
        <v>55.9</v>
      </c>
      <c r="K3031" s="3" t="s">
        <v>50</v>
      </c>
      <c r="L3031" s="3" t="s">
        <v>47</v>
      </c>
      <c r="M3031" s="3" t="s">
        <v>33</v>
      </c>
      <c r="N3031">
        <v>3</v>
      </c>
    </row>
    <row r="3032" spans="1:14" x14ac:dyDescent="0.3">
      <c r="A3032" s="3" t="s">
        <v>3592</v>
      </c>
      <c r="B3032" s="4">
        <v>44573</v>
      </c>
      <c r="C3032" s="3" t="s">
        <v>35</v>
      </c>
      <c r="D3032" s="3" t="s">
        <v>289</v>
      </c>
      <c r="E3032" s="3" t="s">
        <v>69</v>
      </c>
      <c r="F3032" s="3" t="s">
        <v>19</v>
      </c>
      <c r="G3032" s="3" t="s">
        <v>20</v>
      </c>
      <c r="H3032" s="3" t="s">
        <v>45</v>
      </c>
      <c r="I3032" s="3" t="s">
        <v>31</v>
      </c>
      <c r="J3032">
        <v>3581.65</v>
      </c>
      <c r="K3032" s="3" t="s">
        <v>50</v>
      </c>
      <c r="L3032" s="3" t="s">
        <v>24</v>
      </c>
      <c r="M3032" s="3" t="s">
        <v>25</v>
      </c>
      <c r="N3032">
        <v>37</v>
      </c>
    </row>
    <row r="3033" spans="1:14" x14ac:dyDescent="0.3">
      <c r="A3033" s="3" t="s">
        <v>3593</v>
      </c>
      <c r="B3033" s="4">
        <v>44574</v>
      </c>
      <c r="C3033" s="3" t="s">
        <v>323</v>
      </c>
      <c r="D3033" s="3" t="s">
        <v>324</v>
      </c>
      <c r="E3033" s="3" t="s">
        <v>58</v>
      </c>
      <c r="F3033" s="3" t="s">
        <v>19</v>
      </c>
      <c r="G3033" s="3" t="s">
        <v>59</v>
      </c>
      <c r="H3033" s="3" t="s">
        <v>21</v>
      </c>
      <c r="I3033" s="3" t="s">
        <v>22</v>
      </c>
      <c r="J3033">
        <v>389.83</v>
      </c>
      <c r="K3033" s="3" t="s">
        <v>23</v>
      </c>
      <c r="L3033" s="3" t="s">
        <v>24</v>
      </c>
      <c r="M3033" s="3" t="s">
        <v>33</v>
      </c>
      <c r="N3033">
        <v>19</v>
      </c>
    </row>
    <row r="3034" spans="1:14" x14ac:dyDescent="0.3">
      <c r="A3034" s="3" t="s">
        <v>3595</v>
      </c>
      <c r="B3034" s="4">
        <v>44574</v>
      </c>
      <c r="C3034" s="3" t="s">
        <v>41</v>
      </c>
      <c r="D3034" s="3" t="s">
        <v>157</v>
      </c>
      <c r="E3034" s="3" t="s">
        <v>125</v>
      </c>
      <c r="F3034" s="3" t="s">
        <v>44</v>
      </c>
      <c r="G3034" s="3" t="s">
        <v>53</v>
      </c>
      <c r="H3034" s="3" t="s">
        <v>99</v>
      </c>
      <c r="I3034" s="3" t="s">
        <v>31</v>
      </c>
      <c r="J3034">
        <v>0</v>
      </c>
      <c r="K3034" s="3" t="s">
        <v>32</v>
      </c>
      <c r="L3034" s="3" t="s">
        <v>24</v>
      </c>
      <c r="M3034" s="3" t="s">
        <v>55</v>
      </c>
      <c r="N3034">
        <v>33</v>
      </c>
    </row>
    <row r="3035" spans="1:14" x14ac:dyDescent="0.3">
      <c r="A3035" s="3" t="s">
        <v>3596</v>
      </c>
      <c r="B3035" s="4">
        <v>44574</v>
      </c>
      <c r="C3035" s="3" t="s">
        <v>35</v>
      </c>
      <c r="D3035" s="3" t="s">
        <v>73</v>
      </c>
      <c r="E3035" s="3" t="s">
        <v>155</v>
      </c>
      <c r="F3035" s="3" t="s">
        <v>85</v>
      </c>
      <c r="G3035" s="3" t="s">
        <v>20</v>
      </c>
      <c r="H3035" s="3" t="s">
        <v>30</v>
      </c>
      <c r="I3035" s="3" t="s">
        <v>31</v>
      </c>
      <c r="J3035">
        <v>0</v>
      </c>
      <c r="K3035" s="3" t="s">
        <v>46</v>
      </c>
      <c r="L3035" s="3" t="s">
        <v>47</v>
      </c>
      <c r="M3035" s="3" t="s">
        <v>55</v>
      </c>
      <c r="N3035">
        <v>120</v>
      </c>
    </row>
    <row r="3036" spans="1:14" x14ac:dyDescent="0.3">
      <c r="A3036" s="3" t="s">
        <v>3597</v>
      </c>
      <c r="B3036" s="4">
        <v>44574</v>
      </c>
      <c r="C3036" s="3" t="s">
        <v>41</v>
      </c>
      <c r="D3036" s="3" t="s">
        <v>157</v>
      </c>
      <c r="E3036" s="3" t="s">
        <v>29</v>
      </c>
      <c r="F3036" s="3" t="s">
        <v>37</v>
      </c>
      <c r="G3036" s="3" t="s">
        <v>53</v>
      </c>
      <c r="H3036" s="3" t="s">
        <v>54</v>
      </c>
      <c r="I3036" s="3" t="s">
        <v>22</v>
      </c>
      <c r="J3036">
        <v>0</v>
      </c>
      <c r="K3036" s="3" t="s">
        <v>46</v>
      </c>
      <c r="L3036" s="3" t="s">
        <v>24</v>
      </c>
      <c r="M3036" s="3" t="s">
        <v>25</v>
      </c>
      <c r="N3036">
        <v>6</v>
      </c>
    </row>
    <row r="3037" spans="1:14" x14ac:dyDescent="0.3">
      <c r="A3037" s="3" t="s">
        <v>3598</v>
      </c>
      <c r="B3037" s="4">
        <v>44574</v>
      </c>
      <c r="C3037" s="3" t="s">
        <v>178</v>
      </c>
      <c r="D3037" s="3" t="s">
        <v>179</v>
      </c>
      <c r="E3037" s="3" t="s">
        <v>58</v>
      </c>
      <c r="F3037" s="3" t="s">
        <v>44</v>
      </c>
      <c r="G3037" s="3" t="s">
        <v>20</v>
      </c>
      <c r="H3037" s="3" t="s">
        <v>21</v>
      </c>
      <c r="I3037" s="3" t="s">
        <v>31</v>
      </c>
      <c r="J3037">
        <v>32.54</v>
      </c>
      <c r="K3037" s="3" t="s">
        <v>23</v>
      </c>
      <c r="L3037" s="3" t="s">
        <v>24</v>
      </c>
      <c r="M3037" s="3" t="s">
        <v>33</v>
      </c>
      <c r="N3037">
        <v>1</v>
      </c>
    </row>
    <row r="3038" spans="1:14" x14ac:dyDescent="0.3">
      <c r="A3038" s="3" t="s">
        <v>3599</v>
      </c>
      <c r="B3038" s="4">
        <v>44574</v>
      </c>
      <c r="C3038" s="3" t="s">
        <v>144</v>
      </c>
      <c r="D3038" s="3" t="s">
        <v>145</v>
      </c>
      <c r="E3038" s="3" t="s">
        <v>29</v>
      </c>
      <c r="F3038" s="3" t="s">
        <v>74</v>
      </c>
      <c r="G3038" s="3" t="s">
        <v>20</v>
      </c>
      <c r="H3038" s="3" t="s">
        <v>45</v>
      </c>
      <c r="I3038" s="3" t="s">
        <v>22</v>
      </c>
      <c r="J3038">
        <v>0</v>
      </c>
      <c r="K3038" s="3" t="s">
        <v>32</v>
      </c>
      <c r="L3038" s="3" t="s">
        <v>24</v>
      </c>
      <c r="M3038" s="3" t="s">
        <v>33</v>
      </c>
      <c r="N3038">
        <v>15</v>
      </c>
    </row>
    <row r="3039" spans="1:14" x14ac:dyDescent="0.3">
      <c r="A3039" s="3" t="s">
        <v>3600</v>
      </c>
      <c r="B3039" s="4">
        <v>44574</v>
      </c>
      <c r="C3039" s="3" t="s">
        <v>139</v>
      </c>
      <c r="D3039" s="3" t="s">
        <v>140</v>
      </c>
      <c r="E3039" s="3" t="s">
        <v>155</v>
      </c>
      <c r="F3039" s="3" t="s">
        <v>89</v>
      </c>
      <c r="G3039" s="3" t="s">
        <v>20</v>
      </c>
      <c r="H3039" s="3" t="s">
        <v>30</v>
      </c>
      <c r="I3039" s="3" t="s">
        <v>22</v>
      </c>
      <c r="J3039">
        <v>0</v>
      </c>
      <c r="K3039" s="3" t="s">
        <v>23</v>
      </c>
      <c r="L3039" s="3" t="s">
        <v>60</v>
      </c>
      <c r="M3039" s="3" t="s">
        <v>67</v>
      </c>
      <c r="N3039">
        <v>168</v>
      </c>
    </row>
    <row r="3040" spans="1:14" x14ac:dyDescent="0.3">
      <c r="A3040" s="3" t="s">
        <v>3601</v>
      </c>
      <c r="B3040" s="4">
        <v>44574</v>
      </c>
      <c r="C3040" s="3" t="s">
        <v>592</v>
      </c>
      <c r="D3040" s="3" t="s">
        <v>593</v>
      </c>
      <c r="E3040" s="3" t="s">
        <v>29</v>
      </c>
      <c r="F3040" s="3" t="s">
        <v>74</v>
      </c>
      <c r="G3040" s="3" t="s">
        <v>20</v>
      </c>
      <c r="H3040" s="3" t="s">
        <v>30</v>
      </c>
      <c r="I3040" s="3" t="s">
        <v>31</v>
      </c>
      <c r="J3040">
        <v>0</v>
      </c>
      <c r="K3040" s="3" t="s">
        <v>32</v>
      </c>
      <c r="L3040" s="3" t="s">
        <v>24</v>
      </c>
      <c r="M3040" s="3" t="s">
        <v>67</v>
      </c>
      <c r="N3040">
        <v>84</v>
      </c>
    </row>
    <row r="3041" spans="1:14" x14ac:dyDescent="0.3">
      <c r="A3041" s="3" t="s">
        <v>3602</v>
      </c>
      <c r="B3041" s="4">
        <v>44574</v>
      </c>
      <c r="C3041" s="3" t="s">
        <v>16</v>
      </c>
      <c r="D3041" s="3" t="s">
        <v>83</v>
      </c>
      <c r="E3041" s="3" t="s">
        <v>69</v>
      </c>
      <c r="F3041" s="3" t="s">
        <v>65</v>
      </c>
      <c r="G3041" s="3" t="s">
        <v>66</v>
      </c>
      <c r="H3041" s="3" t="s">
        <v>54</v>
      </c>
      <c r="I3041" s="3" t="s">
        <v>31</v>
      </c>
      <c r="J3041">
        <v>1019.31</v>
      </c>
      <c r="K3041" s="3" t="s">
        <v>50</v>
      </c>
      <c r="L3041" s="3" t="s">
        <v>24</v>
      </c>
      <c r="M3041" s="3" t="s">
        <v>33</v>
      </c>
      <c r="N3041">
        <v>9</v>
      </c>
    </row>
    <row r="3042" spans="1:14" x14ac:dyDescent="0.3">
      <c r="A3042" s="3" t="s">
        <v>3603</v>
      </c>
      <c r="B3042" s="4">
        <v>44574</v>
      </c>
      <c r="C3042" s="3" t="s">
        <v>104</v>
      </c>
      <c r="D3042" s="3" t="s">
        <v>105</v>
      </c>
      <c r="E3042" s="3" t="s">
        <v>149</v>
      </c>
      <c r="F3042" s="3" t="s">
        <v>89</v>
      </c>
      <c r="G3042" s="3" t="s">
        <v>20</v>
      </c>
      <c r="H3042" s="3" t="s">
        <v>30</v>
      </c>
      <c r="I3042" s="3" t="s">
        <v>31</v>
      </c>
      <c r="J3042">
        <v>0</v>
      </c>
      <c r="K3042" s="3" t="s">
        <v>50</v>
      </c>
      <c r="L3042" s="3" t="s">
        <v>24</v>
      </c>
      <c r="M3042" s="3" t="s">
        <v>67</v>
      </c>
      <c r="N3042">
        <v>168</v>
      </c>
    </row>
    <row r="3043" spans="1:14" x14ac:dyDescent="0.3">
      <c r="A3043" s="3" t="s">
        <v>3604</v>
      </c>
      <c r="B3043" s="4">
        <v>44574</v>
      </c>
      <c r="C3043" s="3" t="s">
        <v>35</v>
      </c>
      <c r="D3043" s="3" t="s">
        <v>36</v>
      </c>
      <c r="E3043" s="3" t="s">
        <v>29</v>
      </c>
      <c r="F3043" s="3" t="s">
        <v>44</v>
      </c>
      <c r="G3043" s="3" t="s">
        <v>20</v>
      </c>
      <c r="H3043" s="3" t="s">
        <v>45</v>
      </c>
      <c r="I3043" s="3" t="s">
        <v>22</v>
      </c>
      <c r="J3043">
        <v>0</v>
      </c>
      <c r="K3043" s="3" t="s">
        <v>50</v>
      </c>
      <c r="L3043" s="3" t="s">
        <v>24</v>
      </c>
      <c r="M3043" s="3" t="s">
        <v>33</v>
      </c>
      <c r="N3043">
        <v>18</v>
      </c>
    </row>
    <row r="3044" spans="1:14" x14ac:dyDescent="0.3">
      <c r="A3044" s="3" t="s">
        <v>3605</v>
      </c>
      <c r="B3044" s="4">
        <v>44574</v>
      </c>
      <c r="C3044" s="3" t="s">
        <v>35</v>
      </c>
      <c r="D3044" s="3" t="s">
        <v>57</v>
      </c>
      <c r="E3044" s="3" t="s">
        <v>58</v>
      </c>
      <c r="F3044" s="3" t="s">
        <v>19</v>
      </c>
      <c r="G3044" s="3" t="s">
        <v>59</v>
      </c>
      <c r="H3044" s="3" t="s">
        <v>54</v>
      </c>
      <c r="I3044" s="3" t="s">
        <v>31</v>
      </c>
      <c r="J3044">
        <v>271.49</v>
      </c>
      <c r="K3044" s="3" t="s">
        <v>23</v>
      </c>
      <c r="L3044" s="3" t="s">
        <v>24</v>
      </c>
      <c r="M3044" s="3" t="s">
        <v>33</v>
      </c>
      <c r="N3044">
        <v>6</v>
      </c>
    </row>
    <row r="3045" spans="1:14" x14ac:dyDescent="0.3">
      <c r="A3045" s="3" t="s">
        <v>3606</v>
      </c>
      <c r="B3045" s="4">
        <v>44575</v>
      </c>
      <c r="C3045" s="3" t="s">
        <v>94</v>
      </c>
      <c r="D3045" s="3" t="s">
        <v>95</v>
      </c>
      <c r="E3045" s="3" t="s">
        <v>64</v>
      </c>
      <c r="F3045" s="3" t="s">
        <v>74</v>
      </c>
      <c r="G3045" s="3" t="s">
        <v>66</v>
      </c>
      <c r="H3045" s="3" t="s">
        <v>30</v>
      </c>
      <c r="I3045" s="3" t="s">
        <v>22</v>
      </c>
      <c r="J3045">
        <v>0</v>
      </c>
      <c r="K3045" s="3" t="s">
        <v>32</v>
      </c>
      <c r="L3045" s="3" t="s">
        <v>24</v>
      </c>
      <c r="M3045" s="3" t="s">
        <v>55</v>
      </c>
      <c r="N3045">
        <v>19</v>
      </c>
    </row>
    <row r="3046" spans="1:14" x14ac:dyDescent="0.3">
      <c r="A3046" s="3" t="s">
        <v>3608</v>
      </c>
      <c r="B3046" s="4">
        <v>44575</v>
      </c>
      <c r="C3046" s="3" t="s">
        <v>151</v>
      </c>
      <c r="D3046" s="3" t="s">
        <v>152</v>
      </c>
      <c r="E3046" s="3" t="s">
        <v>58</v>
      </c>
      <c r="F3046" s="3" t="s">
        <v>19</v>
      </c>
      <c r="G3046" s="3" t="s">
        <v>20</v>
      </c>
      <c r="H3046" s="3" t="s">
        <v>38</v>
      </c>
      <c r="I3046" s="3" t="s">
        <v>31</v>
      </c>
      <c r="J3046">
        <v>1329.98</v>
      </c>
      <c r="K3046" s="3" t="s">
        <v>32</v>
      </c>
      <c r="L3046" s="3" t="s">
        <v>24</v>
      </c>
      <c r="M3046" s="3" t="s">
        <v>55</v>
      </c>
      <c r="N3046">
        <v>169</v>
      </c>
    </row>
    <row r="3047" spans="1:14" x14ac:dyDescent="0.3">
      <c r="A3047" s="3" t="s">
        <v>3609</v>
      </c>
      <c r="B3047" s="4">
        <v>44575</v>
      </c>
      <c r="C3047" s="3" t="s">
        <v>62</v>
      </c>
      <c r="D3047" s="3" t="s">
        <v>63</v>
      </c>
      <c r="E3047" s="3" t="s">
        <v>18</v>
      </c>
      <c r="F3047" s="3" t="s">
        <v>37</v>
      </c>
      <c r="G3047" s="3" t="s">
        <v>20</v>
      </c>
      <c r="H3047" s="3" t="s">
        <v>38</v>
      </c>
      <c r="I3047" s="3" t="s">
        <v>31</v>
      </c>
      <c r="J3047">
        <v>48.36</v>
      </c>
      <c r="K3047" s="3" t="s">
        <v>50</v>
      </c>
      <c r="L3047" s="3" t="s">
        <v>24</v>
      </c>
      <c r="M3047" s="3" t="s">
        <v>55</v>
      </c>
      <c r="N3047">
        <v>128</v>
      </c>
    </row>
    <row r="3048" spans="1:14" x14ac:dyDescent="0.3">
      <c r="A3048" s="3" t="s">
        <v>3610</v>
      </c>
      <c r="B3048" s="4">
        <v>44575</v>
      </c>
      <c r="C3048" s="3" t="s">
        <v>94</v>
      </c>
      <c r="D3048" s="3" t="s">
        <v>95</v>
      </c>
      <c r="E3048" s="3" t="s">
        <v>58</v>
      </c>
      <c r="F3048" s="3" t="s">
        <v>19</v>
      </c>
      <c r="G3048" s="3" t="s">
        <v>59</v>
      </c>
      <c r="H3048" s="3" t="s">
        <v>45</v>
      </c>
      <c r="I3048" s="3" t="s">
        <v>22</v>
      </c>
      <c r="J3048">
        <v>447.47</v>
      </c>
      <c r="K3048" s="3" t="s">
        <v>32</v>
      </c>
      <c r="L3048" s="3" t="s">
        <v>24</v>
      </c>
      <c r="M3048" s="3" t="s">
        <v>33</v>
      </c>
      <c r="N3048">
        <v>27</v>
      </c>
    </row>
    <row r="3049" spans="1:14" x14ac:dyDescent="0.3">
      <c r="A3049" s="3" t="s">
        <v>3611</v>
      </c>
      <c r="B3049" s="4">
        <v>44575</v>
      </c>
      <c r="C3049" s="3" t="s">
        <v>264</v>
      </c>
      <c r="D3049" s="3" t="s">
        <v>265</v>
      </c>
      <c r="E3049" s="3" t="s">
        <v>69</v>
      </c>
      <c r="F3049" s="3" t="s">
        <v>116</v>
      </c>
      <c r="G3049" s="3" t="s">
        <v>20</v>
      </c>
      <c r="H3049" s="3" t="s">
        <v>45</v>
      </c>
      <c r="I3049" s="3" t="s">
        <v>31</v>
      </c>
      <c r="J3049">
        <v>427.78</v>
      </c>
      <c r="K3049" s="3" t="s">
        <v>23</v>
      </c>
      <c r="L3049" s="3" t="s">
        <v>24</v>
      </c>
      <c r="M3049" s="3" t="s">
        <v>25</v>
      </c>
      <c r="N3049">
        <v>170</v>
      </c>
    </row>
    <row r="3050" spans="1:14" x14ac:dyDescent="0.3">
      <c r="A3050" s="3" t="s">
        <v>3612</v>
      </c>
      <c r="B3050" s="4">
        <v>44575</v>
      </c>
      <c r="C3050" s="3" t="s">
        <v>16</v>
      </c>
      <c r="D3050" s="3" t="s">
        <v>83</v>
      </c>
      <c r="E3050" s="3" t="s">
        <v>29</v>
      </c>
      <c r="F3050" s="3" t="s">
        <v>74</v>
      </c>
      <c r="G3050" s="3" t="s">
        <v>20</v>
      </c>
      <c r="H3050" s="3" t="s">
        <v>45</v>
      </c>
      <c r="I3050" s="3" t="s">
        <v>22</v>
      </c>
      <c r="J3050">
        <v>0</v>
      </c>
      <c r="K3050" s="3" t="s">
        <v>50</v>
      </c>
      <c r="L3050" s="3" t="s">
        <v>24</v>
      </c>
      <c r="M3050" s="3" t="s">
        <v>33</v>
      </c>
      <c r="N3050">
        <v>17</v>
      </c>
    </row>
    <row r="3051" spans="1:14" x14ac:dyDescent="0.3">
      <c r="A3051" s="3" t="s">
        <v>3613</v>
      </c>
      <c r="B3051" s="4">
        <v>44575</v>
      </c>
      <c r="C3051" s="3" t="s">
        <v>243</v>
      </c>
      <c r="D3051" s="3" t="s">
        <v>244</v>
      </c>
      <c r="E3051" s="3" t="s">
        <v>58</v>
      </c>
      <c r="F3051" s="3" t="s">
        <v>89</v>
      </c>
      <c r="G3051" s="3" t="s">
        <v>20</v>
      </c>
      <c r="H3051" s="3" t="s">
        <v>38</v>
      </c>
      <c r="I3051" s="3" t="s">
        <v>31</v>
      </c>
      <c r="J3051">
        <v>5339.12</v>
      </c>
      <c r="K3051" s="3" t="s">
        <v>50</v>
      </c>
      <c r="L3051" s="3" t="s">
        <v>24</v>
      </c>
      <c r="M3051" s="3" t="s">
        <v>33</v>
      </c>
      <c r="N3051">
        <v>26</v>
      </c>
    </row>
    <row r="3052" spans="1:14" x14ac:dyDescent="0.3">
      <c r="A3052" s="3" t="s">
        <v>3614</v>
      </c>
      <c r="B3052" s="4">
        <v>44575</v>
      </c>
      <c r="C3052" s="3" t="s">
        <v>76</v>
      </c>
      <c r="D3052" s="3" t="s">
        <v>77</v>
      </c>
      <c r="E3052" s="3" t="s">
        <v>69</v>
      </c>
      <c r="F3052" s="3" t="s">
        <v>85</v>
      </c>
      <c r="G3052" s="3" t="s">
        <v>20</v>
      </c>
      <c r="H3052" s="3" t="s">
        <v>30</v>
      </c>
      <c r="I3052" s="3" t="s">
        <v>22</v>
      </c>
      <c r="J3052">
        <v>135.77000000000001</v>
      </c>
      <c r="K3052" s="3" t="s">
        <v>46</v>
      </c>
      <c r="L3052" s="3" t="s">
        <v>24</v>
      </c>
      <c r="M3052" s="3" t="s">
        <v>33</v>
      </c>
      <c r="N3052">
        <v>23</v>
      </c>
    </row>
    <row r="3053" spans="1:14" x14ac:dyDescent="0.3">
      <c r="A3053" s="3" t="s">
        <v>3615</v>
      </c>
      <c r="B3053" s="4">
        <v>44575</v>
      </c>
      <c r="C3053" s="3" t="s">
        <v>35</v>
      </c>
      <c r="D3053" s="3" t="s">
        <v>257</v>
      </c>
      <c r="E3053" s="3" t="s">
        <v>149</v>
      </c>
      <c r="F3053" s="3" t="s">
        <v>116</v>
      </c>
      <c r="G3053" s="3" t="s">
        <v>59</v>
      </c>
      <c r="H3053" s="3" t="s">
        <v>38</v>
      </c>
      <c r="I3053" s="3" t="s">
        <v>31</v>
      </c>
      <c r="J3053">
        <v>0</v>
      </c>
      <c r="K3053" s="3" t="s">
        <v>46</v>
      </c>
      <c r="L3053" s="3" t="s">
        <v>47</v>
      </c>
      <c r="M3053" s="3" t="s">
        <v>67</v>
      </c>
      <c r="N3053">
        <v>167</v>
      </c>
    </row>
    <row r="3054" spans="1:14" x14ac:dyDescent="0.3">
      <c r="A3054" s="3" t="s">
        <v>3616</v>
      </c>
      <c r="B3054" s="4">
        <v>44576</v>
      </c>
      <c r="C3054" s="3" t="s">
        <v>41</v>
      </c>
      <c r="D3054" s="3" t="s">
        <v>52</v>
      </c>
      <c r="E3054" s="3" t="s">
        <v>58</v>
      </c>
      <c r="F3054" s="3" t="s">
        <v>74</v>
      </c>
      <c r="G3054" s="3" t="s">
        <v>20</v>
      </c>
      <c r="H3054" s="3" t="s">
        <v>30</v>
      </c>
      <c r="I3054" s="3" t="s">
        <v>31</v>
      </c>
      <c r="J3054">
        <v>1105.83</v>
      </c>
      <c r="K3054" s="3" t="s">
        <v>50</v>
      </c>
      <c r="L3054" s="3" t="s">
        <v>24</v>
      </c>
      <c r="M3054" s="3" t="s">
        <v>25</v>
      </c>
      <c r="N3054">
        <v>74</v>
      </c>
    </row>
    <row r="3055" spans="1:14" x14ac:dyDescent="0.3">
      <c r="A3055" s="3" t="s">
        <v>3618</v>
      </c>
      <c r="B3055" s="4">
        <v>44576</v>
      </c>
      <c r="C3055" s="3" t="s">
        <v>621</v>
      </c>
      <c r="D3055" s="3" t="s">
        <v>622</v>
      </c>
      <c r="E3055" s="3" t="s">
        <v>84</v>
      </c>
      <c r="F3055" s="3" t="s">
        <v>89</v>
      </c>
      <c r="G3055" s="3" t="s">
        <v>20</v>
      </c>
      <c r="H3055" s="3" t="s">
        <v>54</v>
      </c>
      <c r="I3055" s="3" t="s">
        <v>31</v>
      </c>
      <c r="J3055">
        <v>654.67999999999995</v>
      </c>
      <c r="K3055" s="3" t="s">
        <v>32</v>
      </c>
      <c r="L3055" s="3" t="s">
        <v>24</v>
      </c>
      <c r="M3055" s="3" t="s">
        <v>33</v>
      </c>
      <c r="N3055">
        <v>9</v>
      </c>
    </row>
    <row r="3056" spans="1:14" x14ac:dyDescent="0.3">
      <c r="A3056" s="3" t="s">
        <v>3619</v>
      </c>
      <c r="B3056" s="4">
        <v>44576</v>
      </c>
      <c r="C3056" s="3" t="s">
        <v>76</v>
      </c>
      <c r="D3056" s="3" t="s">
        <v>77</v>
      </c>
      <c r="E3056" s="3" t="s">
        <v>84</v>
      </c>
      <c r="F3056" s="3" t="s">
        <v>116</v>
      </c>
      <c r="G3056" s="3" t="s">
        <v>20</v>
      </c>
      <c r="H3056" s="3" t="s">
        <v>21</v>
      </c>
      <c r="I3056" s="3" t="s">
        <v>78</v>
      </c>
      <c r="J3056">
        <v>1924.55</v>
      </c>
      <c r="K3056" s="3" t="s">
        <v>32</v>
      </c>
      <c r="L3056" s="3" t="s">
        <v>24</v>
      </c>
      <c r="M3056" s="3" t="s">
        <v>33</v>
      </c>
      <c r="N3056">
        <v>1</v>
      </c>
    </row>
    <row r="3057" spans="1:14" x14ac:dyDescent="0.3">
      <c r="A3057" s="3" t="s">
        <v>3620</v>
      </c>
      <c r="B3057" s="4">
        <v>44576</v>
      </c>
      <c r="C3057" s="3" t="s">
        <v>107</v>
      </c>
      <c r="D3057" s="3" t="s">
        <v>108</v>
      </c>
      <c r="E3057" s="3" t="s">
        <v>29</v>
      </c>
      <c r="F3057" s="3" t="s">
        <v>74</v>
      </c>
      <c r="G3057" s="3" t="s">
        <v>66</v>
      </c>
      <c r="H3057" s="3" t="s">
        <v>30</v>
      </c>
      <c r="I3057" s="3" t="s">
        <v>31</v>
      </c>
      <c r="J3057">
        <v>0</v>
      </c>
      <c r="K3057" s="3" t="s">
        <v>50</v>
      </c>
      <c r="L3057" s="3" t="s">
        <v>24</v>
      </c>
      <c r="M3057" s="3" t="s">
        <v>33</v>
      </c>
      <c r="N3057">
        <v>16</v>
      </c>
    </row>
    <row r="3058" spans="1:14" x14ac:dyDescent="0.3">
      <c r="A3058" s="3" t="s">
        <v>3621</v>
      </c>
      <c r="B3058" s="4">
        <v>44576</v>
      </c>
      <c r="C3058" s="3" t="s">
        <v>35</v>
      </c>
      <c r="D3058" s="3" t="s">
        <v>166</v>
      </c>
      <c r="E3058" s="3" t="s">
        <v>49</v>
      </c>
      <c r="F3058" s="3" t="s">
        <v>37</v>
      </c>
      <c r="G3058" s="3" t="s">
        <v>66</v>
      </c>
      <c r="H3058" s="3" t="s">
        <v>45</v>
      </c>
      <c r="I3058" s="3" t="s">
        <v>22</v>
      </c>
      <c r="J3058">
        <v>888.25</v>
      </c>
      <c r="K3058" s="3" t="s">
        <v>32</v>
      </c>
      <c r="L3058" s="3" t="s">
        <v>24</v>
      </c>
      <c r="M3058" s="3" t="s">
        <v>33</v>
      </c>
      <c r="N3058">
        <v>1</v>
      </c>
    </row>
    <row r="3059" spans="1:14" x14ac:dyDescent="0.3">
      <c r="A3059" s="3" t="s">
        <v>3622</v>
      </c>
      <c r="B3059" s="4">
        <v>44576</v>
      </c>
      <c r="C3059" s="3" t="s">
        <v>35</v>
      </c>
      <c r="D3059" s="3" t="s">
        <v>257</v>
      </c>
      <c r="E3059" s="3" t="s">
        <v>58</v>
      </c>
      <c r="F3059" s="3" t="s">
        <v>85</v>
      </c>
      <c r="G3059" s="3" t="s">
        <v>66</v>
      </c>
      <c r="H3059" s="3" t="s">
        <v>45</v>
      </c>
      <c r="I3059" s="3" t="s">
        <v>78</v>
      </c>
      <c r="J3059">
        <v>1138.18</v>
      </c>
      <c r="K3059" s="3" t="s">
        <v>50</v>
      </c>
      <c r="L3059" s="3" t="s">
        <v>24</v>
      </c>
      <c r="M3059" s="3" t="s">
        <v>55</v>
      </c>
      <c r="N3059">
        <v>13</v>
      </c>
    </row>
    <row r="3060" spans="1:14" x14ac:dyDescent="0.3">
      <c r="A3060" s="3" t="s">
        <v>3623</v>
      </c>
      <c r="B3060" s="4">
        <v>44576</v>
      </c>
      <c r="C3060" s="3" t="s">
        <v>101</v>
      </c>
      <c r="D3060" s="3" t="s">
        <v>210</v>
      </c>
      <c r="E3060" s="3" t="s">
        <v>49</v>
      </c>
      <c r="F3060" s="3" t="s">
        <v>37</v>
      </c>
      <c r="G3060" s="3" t="s">
        <v>20</v>
      </c>
      <c r="H3060" s="3" t="s">
        <v>54</v>
      </c>
      <c r="I3060" s="3" t="s">
        <v>22</v>
      </c>
      <c r="J3060">
        <v>91.79</v>
      </c>
      <c r="K3060" s="3" t="s">
        <v>46</v>
      </c>
      <c r="L3060" s="3" t="s">
        <v>24</v>
      </c>
      <c r="M3060" s="3" t="s">
        <v>25</v>
      </c>
      <c r="N3060">
        <v>141</v>
      </c>
    </row>
    <row r="3061" spans="1:14" x14ac:dyDescent="0.3">
      <c r="A3061" s="3" t="s">
        <v>3624</v>
      </c>
      <c r="B3061" s="4">
        <v>44576</v>
      </c>
      <c r="C3061" s="3" t="s">
        <v>139</v>
      </c>
      <c r="D3061" s="3" t="s">
        <v>140</v>
      </c>
      <c r="E3061" s="3" t="s">
        <v>29</v>
      </c>
      <c r="F3061" s="3" t="s">
        <v>89</v>
      </c>
      <c r="G3061" s="3" t="s">
        <v>59</v>
      </c>
      <c r="H3061" s="3" t="s">
        <v>30</v>
      </c>
      <c r="I3061" s="3" t="s">
        <v>22</v>
      </c>
      <c r="J3061">
        <v>0</v>
      </c>
      <c r="K3061" s="3" t="s">
        <v>46</v>
      </c>
      <c r="L3061" s="3" t="s">
        <v>24</v>
      </c>
      <c r="M3061" s="3" t="s">
        <v>33</v>
      </c>
      <c r="N3061">
        <v>2</v>
      </c>
    </row>
    <row r="3062" spans="1:14" x14ac:dyDescent="0.3">
      <c r="A3062" s="3" t="s">
        <v>3625</v>
      </c>
      <c r="B3062" s="4">
        <v>44576</v>
      </c>
      <c r="C3062" s="3" t="s">
        <v>91</v>
      </c>
      <c r="D3062" s="3" t="s">
        <v>92</v>
      </c>
      <c r="E3062" s="3" t="s">
        <v>58</v>
      </c>
      <c r="F3062" s="3" t="s">
        <v>89</v>
      </c>
      <c r="G3062" s="3" t="s">
        <v>20</v>
      </c>
      <c r="H3062" s="3" t="s">
        <v>99</v>
      </c>
      <c r="I3062" s="3" t="s">
        <v>31</v>
      </c>
      <c r="J3062">
        <v>476.29</v>
      </c>
      <c r="K3062" s="3" t="s">
        <v>46</v>
      </c>
      <c r="L3062" s="3" t="s">
        <v>24</v>
      </c>
      <c r="M3062" s="3" t="s">
        <v>70</v>
      </c>
      <c r="N3062">
        <v>55</v>
      </c>
    </row>
    <row r="3063" spans="1:14" x14ac:dyDescent="0.3">
      <c r="A3063" s="3" t="s">
        <v>3626</v>
      </c>
      <c r="B3063" s="4">
        <v>44576</v>
      </c>
      <c r="C3063" s="3" t="s">
        <v>91</v>
      </c>
      <c r="D3063" s="3" t="s">
        <v>98</v>
      </c>
      <c r="E3063" s="3" t="s">
        <v>69</v>
      </c>
      <c r="F3063" s="3" t="s">
        <v>19</v>
      </c>
      <c r="G3063" s="3" t="s">
        <v>59</v>
      </c>
      <c r="H3063" s="3" t="s">
        <v>45</v>
      </c>
      <c r="I3063" s="3" t="s">
        <v>31</v>
      </c>
      <c r="J3063">
        <v>3010.57</v>
      </c>
      <c r="K3063" s="3" t="s">
        <v>50</v>
      </c>
      <c r="L3063" s="3" t="s">
        <v>24</v>
      </c>
      <c r="M3063" s="3" t="s">
        <v>25</v>
      </c>
      <c r="N3063">
        <v>142</v>
      </c>
    </row>
    <row r="3064" spans="1:14" x14ac:dyDescent="0.3">
      <c r="A3064" s="3" t="s">
        <v>3627</v>
      </c>
      <c r="B3064" s="4">
        <v>44577</v>
      </c>
      <c r="C3064" s="3" t="s">
        <v>174</v>
      </c>
      <c r="D3064" s="3" t="s">
        <v>175</v>
      </c>
      <c r="E3064" s="3" t="s">
        <v>43</v>
      </c>
      <c r="F3064" s="3" t="s">
        <v>65</v>
      </c>
      <c r="G3064" s="3" t="s">
        <v>20</v>
      </c>
      <c r="H3064" s="3" t="s">
        <v>54</v>
      </c>
      <c r="I3064" s="3" t="s">
        <v>31</v>
      </c>
      <c r="J3064">
        <v>202.6</v>
      </c>
      <c r="K3064" s="3" t="s">
        <v>46</v>
      </c>
      <c r="L3064" s="3" t="s">
        <v>24</v>
      </c>
      <c r="M3064" s="3" t="s">
        <v>33</v>
      </c>
      <c r="N3064">
        <v>2</v>
      </c>
    </row>
    <row r="3065" spans="1:14" x14ac:dyDescent="0.3">
      <c r="A3065" s="3" t="s">
        <v>3629</v>
      </c>
      <c r="B3065" s="4">
        <v>44577</v>
      </c>
      <c r="C3065" s="3" t="s">
        <v>201</v>
      </c>
      <c r="D3065" s="3" t="s">
        <v>202</v>
      </c>
      <c r="E3065" s="3" t="s">
        <v>58</v>
      </c>
      <c r="F3065" s="3" t="s">
        <v>85</v>
      </c>
      <c r="G3065" s="3" t="s">
        <v>20</v>
      </c>
      <c r="H3065" s="3" t="s">
        <v>38</v>
      </c>
      <c r="I3065" s="3" t="s">
        <v>31</v>
      </c>
      <c r="J3065">
        <v>2164.0300000000002</v>
      </c>
      <c r="K3065" s="3" t="s">
        <v>50</v>
      </c>
      <c r="L3065" s="3" t="s">
        <v>24</v>
      </c>
      <c r="M3065" s="3" t="s">
        <v>70</v>
      </c>
      <c r="N3065">
        <v>154</v>
      </c>
    </row>
    <row r="3066" spans="1:14" x14ac:dyDescent="0.3">
      <c r="A3066" s="3" t="s">
        <v>3630</v>
      </c>
      <c r="B3066" s="4">
        <v>44577</v>
      </c>
      <c r="C3066" s="3" t="s">
        <v>35</v>
      </c>
      <c r="D3066" s="3" t="s">
        <v>267</v>
      </c>
      <c r="E3066" s="3" t="s">
        <v>58</v>
      </c>
      <c r="F3066" s="3" t="s">
        <v>65</v>
      </c>
      <c r="G3066" s="3" t="s">
        <v>20</v>
      </c>
      <c r="H3066" s="3" t="s">
        <v>54</v>
      </c>
      <c r="I3066" s="3" t="s">
        <v>31</v>
      </c>
      <c r="J3066">
        <v>138.94999999999999</v>
      </c>
      <c r="K3066" s="3" t="s">
        <v>46</v>
      </c>
      <c r="L3066" s="3" t="s">
        <v>60</v>
      </c>
      <c r="M3066" s="3" t="s">
        <v>55</v>
      </c>
      <c r="N3066">
        <v>30</v>
      </c>
    </row>
    <row r="3067" spans="1:14" x14ac:dyDescent="0.3">
      <c r="A3067" s="3" t="s">
        <v>3631</v>
      </c>
      <c r="B3067" s="4">
        <v>44577</v>
      </c>
      <c r="C3067" s="3" t="s">
        <v>121</v>
      </c>
      <c r="D3067" s="3" t="s">
        <v>122</v>
      </c>
      <c r="E3067" s="3" t="s">
        <v>58</v>
      </c>
      <c r="F3067" s="3" t="s">
        <v>74</v>
      </c>
      <c r="G3067" s="3" t="s">
        <v>20</v>
      </c>
      <c r="H3067" s="3" t="s">
        <v>99</v>
      </c>
      <c r="I3067" s="3" t="s">
        <v>31</v>
      </c>
      <c r="J3067">
        <v>2452.33</v>
      </c>
      <c r="K3067" s="3" t="s">
        <v>50</v>
      </c>
      <c r="L3067" s="3" t="s">
        <v>24</v>
      </c>
      <c r="M3067" s="3" t="s">
        <v>33</v>
      </c>
      <c r="N3067">
        <v>11</v>
      </c>
    </row>
    <row r="3068" spans="1:14" x14ac:dyDescent="0.3">
      <c r="A3068" s="3" t="s">
        <v>3632</v>
      </c>
      <c r="B3068" s="4">
        <v>44577</v>
      </c>
      <c r="C3068" s="3" t="s">
        <v>41</v>
      </c>
      <c r="D3068" s="3" t="s">
        <v>52</v>
      </c>
      <c r="E3068" s="3" t="s">
        <v>125</v>
      </c>
      <c r="F3068" s="3" t="s">
        <v>19</v>
      </c>
      <c r="G3068" s="3" t="s">
        <v>66</v>
      </c>
      <c r="H3068" s="3" t="s">
        <v>54</v>
      </c>
      <c r="I3068" s="3" t="s">
        <v>31</v>
      </c>
      <c r="J3068">
        <v>0</v>
      </c>
      <c r="K3068" s="3" t="s">
        <v>32</v>
      </c>
      <c r="L3068" s="3" t="s">
        <v>24</v>
      </c>
      <c r="M3068" s="3" t="s">
        <v>25</v>
      </c>
      <c r="N3068">
        <v>27</v>
      </c>
    </row>
    <row r="3069" spans="1:14" x14ac:dyDescent="0.3">
      <c r="A3069" s="3" t="s">
        <v>3633</v>
      </c>
      <c r="B3069" s="4">
        <v>44577</v>
      </c>
      <c r="C3069" s="3" t="s">
        <v>113</v>
      </c>
      <c r="D3069" s="3" t="s">
        <v>181</v>
      </c>
      <c r="E3069" s="3" t="s">
        <v>155</v>
      </c>
      <c r="F3069" s="3" t="s">
        <v>44</v>
      </c>
      <c r="G3069" s="3" t="s">
        <v>66</v>
      </c>
      <c r="H3069" s="3" t="s">
        <v>30</v>
      </c>
      <c r="I3069" s="3" t="s">
        <v>22</v>
      </c>
      <c r="J3069">
        <v>0</v>
      </c>
      <c r="K3069" s="3" t="s">
        <v>50</v>
      </c>
      <c r="L3069" s="3" t="s">
        <v>24</v>
      </c>
      <c r="M3069" s="3" t="s">
        <v>33</v>
      </c>
      <c r="N3069">
        <v>12</v>
      </c>
    </row>
    <row r="3070" spans="1:14" x14ac:dyDescent="0.3">
      <c r="A3070" s="3" t="s">
        <v>3634</v>
      </c>
      <c r="B3070" s="4">
        <v>44577</v>
      </c>
      <c r="C3070" s="3" t="s">
        <v>62</v>
      </c>
      <c r="D3070" s="3" t="s">
        <v>63</v>
      </c>
      <c r="E3070" s="3" t="s">
        <v>58</v>
      </c>
      <c r="F3070" s="3" t="s">
        <v>44</v>
      </c>
      <c r="G3070" s="3" t="s">
        <v>20</v>
      </c>
      <c r="H3070" s="3" t="s">
        <v>21</v>
      </c>
      <c r="I3070" s="3" t="s">
        <v>31</v>
      </c>
      <c r="J3070">
        <v>766.1</v>
      </c>
      <c r="K3070" s="3" t="s">
        <v>32</v>
      </c>
      <c r="L3070" s="3" t="s">
        <v>24</v>
      </c>
      <c r="M3070" s="3" t="s">
        <v>25</v>
      </c>
      <c r="N3070">
        <v>155</v>
      </c>
    </row>
    <row r="3071" spans="1:14" x14ac:dyDescent="0.3">
      <c r="A3071" s="3" t="s">
        <v>3635</v>
      </c>
      <c r="B3071" s="4">
        <v>44577</v>
      </c>
      <c r="C3071" s="3" t="s">
        <v>35</v>
      </c>
      <c r="D3071" s="3" t="s">
        <v>57</v>
      </c>
      <c r="E3071" s="3" t="s">
        <v>125</v>
      </c>
      <c r="F3071" s="3" t="s">
        <v>85</v>
      </c>
      <c r="G3071" s="3" t="s">
        <v>20</v>
      </c>
      <c r="H3071" s="3" t="s">
        <v>45</v>
      </c>
      <c r="I3071" s="3" t="s">
        <v>22</v>
      </c>
      <c r="J3071">
        <v>0</v>
      </c>
      <c r="K3071" s="3" t="s">
        <v>46</v>
      </c>
      <c r="L3071" s="3" t="s">
        <v>47</v>
      </c>
      <c r="M3071" s="3" t="s">
        <v>67</v>
      </c>
      <c r="N3071">
        <v>125</v>
      </c>
    </row>
    <row r="3072" spans="1:14" x14ac:dyDescent="0.3">
      <c r="A3072" s="3" t="s">
        <v>3636</v>
      </c>
      <c r="B3072" s="4">
        <v>44577</v>
      </c>
      <c r="C3072" s="3" t="s">
        <v>139</v>
      </c>
      <c r="D3072" s="3" t="s">
        <v>501</v>
      </c>
      <c r="E3072" s="3" t="s">
        <v>58</v>
      </c>
      <c r="F3072" s="3" t="s">
        <v>37</v>
      </c>
      <c r="G3072" s="3" t="s">
        <v>20</v>
      </c>
      <c r="H3072" s="3" t="s">
        <v>30</v>
      </c>
      <c r="I3072" s="3" t="s">
        <v>22</v>
      </c>
      <c r="J3072">
        <v>950.98</v>
      </c>
      <c r="K3072" s="3" t="s">
        <v>50</v>
      </c>
      <c r="L3072" s="3" t="s">
        <v>24</v>
      </c>
      <c r="M3072" s="3" t="s">
        <v>25</v>
      </c>
      <c r="N3072">
        <v>14</v>
      </c>
    </row>
    <row r="3073" spans="1:14" x14ac:dyDescent="0.3">
      <c r="A3073" s="3" t="s">
        <v>3637</v>
      </c>
      <c r="B3073" s="4">
        <v>44577</v>
      </c>
      <c r="C3073" s="3" t="s">
        <v>41</v>
      </c>
      <c r="D3073" s="3" t="s">
        <v>42</v>
      </c>
      <c r="E3073" s="3" t="s">
        <v>43</v>
      </c>
      <c r="F3073" s="3" t="s">
        <v>85</v>
      </c>
      <c r="G3073" s="3" t="s">
        <v>20</v>
      </c>
      <c r="H3073" s="3" t="s">
        <v>21</v>
      </c>
      <c r="I3073" s="3" t="s">
        <v>31</v>
      </c>
      <c r="J3073">
        <v>427.63</v>
      </c>
      <c r="K3073" s="3" t="s">
        <v>32</v>
      </c>
      <c r="L3073" s="3" t="s">
        <v>24</v>
      </c>
      <c r="M3073" s="3" t="s">
        <v>25</v>
      </c>
      <c r="N3073">
        <v>132</v>
      </c>
    </row>
    <row r="3074" spans="1:14" x14ac:dyDescent="0.3">
      <c r="A3074" s="3" t="s">
        <v>3638</v>
      </c>
      <c r="B3074" s="4">
        <v>44578</v>
      </c>
      <c r="C3074" s="3" t="s">
        <v>41</v>
      </c>
      <c r="D3074" s="3" t="s">
        <v>250</v>
      </c>
      <c r="E3074" s="3" t="s">
        <v>84</v>
      </c>
      <c r="F3074" s="3" t="s">
        <v>37</v>
      </c>
      <c r="G3074" s="3" t="s">
        <v>20</v>
      </c>
      <c r="H3074" s="3" t="s">
        <v>30</v>
      </c>
      <c r="I3074" s="3" t="s">
        <v>31</v>
      </c>
      <c r="J3074">
        <v>522.9</v>
      </c>
      <c r="K3074" s="3" t="s">
        <v>32</v>
      </c>
      <c r="L3074" s="3" t="s">
        <v>24</v>
      </c>
      <c r="M3074" s="3" t="s">
        <v>67</v>
      </c>
      <c r="N3074">
        <v>38</v>
      </c>
    </row>
    <row r="3075" spans="1:14" x14ac:dyDescent="0.3">
      <c r="A3075" s="3" t="s">
        <v>3640</v>
      </c>
      <c r="B3075" s="4">
        <v>44578</v>
      </c>
      <c r="C3075" s="3" t="s">
        <v>1541</v>
      </c>
      <c r="D3075" s="3" t="s">
        <v>1542</v>
      </c>
      <c r="E3075" s="3" t="s">
        <v>69</v>
      </c>
      <c r="F3075" s="3" t="s">
        <v>19</v>
      </c>
      <c r="G3075" s="3" t="s">
        <v>20</v>
      </c>
      <c r="H3075" s="3" t="s">
        <v>30</v>
      </c>
      <c r="I3075" s="3" t="s">
        <v>22</v>
      </c>
      <c r="J3075">
        <v>1677.57</v>
      </c>
      <c r="K3075" s="3" t="s">
        <v>46</v>
      </c>
      <c r="L3075" s="3" t="s">
        <v>24</v>
      </c>
      <c r="M3075" s="3" t="s">
        <v>70</v>
      </c>
      <c r="N3075">
        <v>103</v>
      </c>
    </row>
    <row r="3076" spans="1:14" x14ac:dyDescent="0.3">
      <c r="A3076" s="3" t="s">
        <v>3641</v>
      </c>
      <c r="B3076" s="4">
        <v>44578</v>
      </c>
      <c r="C3076" s="3" t="s">
        <v>101</v>
      </c>
      <c r="D3076" s="3" t="s">
        <v>210</v>
      </c>
      <c r="E3076" s="3" t="s">
        <v>43</v>
      </c>
      <c r="F3076" s="3" t="s">
        <v>19</v>
      </c>
      <c r="G3076" s="3" t="s">
        <v>59</v>
      </c>
      <c r="H3076" s="3" t="s">
        <v>54</v>
      </c>
      <c r="I3076" s="3" t="s">
        <v>31</v>
      </c>
      <c r="J3076">
        <v>1729.09</v>
      </c>
      <c r="K3076" s="3" t="s">
        <v>50</v>
      </c>
      <c r="L3076" s="3" t="s">
        <v>24</v>
      </c>
      <c r="M3076" s="3" t="s">
        <v>55</v>
      </c>
      <c r="N3076">
        <v>65</v>
      </c>
    </row>
    <row r="3077" spans="1:14" x14ac:dyDescent="0.3">
      <c r="A3077" s="3" t="s">
        <v>3642</v>
      </c>
      <c r="B3077" s="4">
        <v>44578</v>
      </c>
      <c r="C3077" s="3" t="s">
        <v>41</v>
      </c>
      <c r="D3077" s="3" t="s">
        <v>199</v>
      </c>
      <c r="E3077" s="3" t="s">
        <v>58</v>
      </c>
      <c r="F3077" s="3" t="s">
        <v>85</v>
      </c>
      <c r="G3077" s="3" t="s">
        <v>66</v>
      </c>
      <c r="H3077" s="3" t="s">
        <v>45</v>
      </c>
      <c r="I3077" s="3" t="s">
        <v>31</v>
      </c>
      <c r="J3077">
        <v>2800.67</v>
      </c>
      <c r="K3077" s="3" t="s">
        <v>50</v>
      </c>
      <c r="L3077" s="3" t="s">
        <v>47</v>
      </c>
      <c r="M3077" s="3" t="s">
        <v>55</v>
      </c>
      <c r="N3077">
        <v>165</v>
      </c>
    </row>
    <row r="3078" spans="1:14" x14ac:dyDescent="0.3">
      <c r="A3078" s="3" t="s">
        <v>3643</v>
      </c>
      <c r="B3078" s="4">
        <v>44578</v>
      </c>
      <c r="C3078" s="3" t="s">
        <v>35</v>
      </c>
      <c r="D3078" s="3" t="s">
        <v>159</v>
      </c>
      <c r="E3078" s="3" t="s">
        <v>29</v>
      </c>
      <c r="F3078" s="3" t="s">
        <v>85</v>
      </c>
      <c r="G3078" s="3" t="s">
        <v>66</v>
      </c>
      <c r="H3078" s="3" t="s">
        <v>38</v>
      </c>
      <c r="I3078" s="3" t="s">
        <v>22</v>
      </c>
      <c r="J3078">
        <v>0</v>
      </c>
      <c r="K3078" s="3" t="s">
        <v>46</v>
      </c>
      <c r="L3078" s="3" t="s">
        <v>24</v>
      </c>
      <c r="M3078" s="3" t="s">
        <v>25</v>
      </c>
      <c r="N3078">
        <v>26</v>
      </c>
    </row>
    <row r="3079" spans="1:14" x14ac:dyDescent="0.3">
      <c r="A3079" s="3" t="s">
        <v>3644</v>
      </c>
      <c r="B3079" s="4">
        <v>44578</v>
      </c>
      <c r="C3079" s="3" t="s">
        <v>94</v>
      </c>
      <c r="D3079" s="3" t="s">
        <v>95</v>
      </c>
      <c r="E3079" s="3" t="s">
        <v>58</v>
      </c>
      <c r="F3079" s="3" t="s">
        <v>85</v>
      </c>
      <c r="G3079" s="3" t="s">
        <v>53</v>
      </c>
      <c r="H3079" s="3" t="s">
        <v>30</v>
      </c>
      <c r="I3079" s="3" t="s">
        <v>22</v>
      </c>
      <c r="J3079">
        <v>73.73</v>
      </c>
      <c r="K3079" s="3" t="s">
        <v>50</v>
      </c>
      <c r="L3079" s="3" t="s">
        <v>24</v>
      </c>
      <c r="M3079" s="3" t="s">
        <v>70</v>
      </c>
      <c r="N3079">
        <v>14</v>
      </c>
    </row>
    <row r="3080" spans="1:14" x14ac:dyDescent="0.3">
      <c r="A3080" s="3" t="s">
        <v>3645</v>
      </c>
      <c r="B3080" s="4">
        <v>44578</v>
      </c>
      <c r="C3080" s="3" t="s">
        <v>41</v>
      </c>
      <c r="D3080" s="3" t="s">
        <v>199</v>
      </c>
      <c r="E3080" s="3" t="s">
        <v>69</v>
      </c>
      <c r="F3080" s="3" t="s">
        <v>65</v>
      </c>
      <c r="G3080" s="3" t="s">
        <v>66</v>
      </c>
      <c r="H3080" s="3" t="s">
        <v>45</v>
      </c>
      <c r="I3080" s="3" t="s">
        <v>22</v>
      </c>
      <c r="J3080">
        <v>1278.5899999999999</v>
      </c>
      <c r="K3080" s="3" t="s">
        <v>50</v>
      </c>
      <c r="L3080" s="3" t="s">
        <v>24</v>
      </c>
      <c r="M3080" s="3" t="s">
        <v>70</v>
      </c>
      <c r="N3080">
        <v>135</v>
      </c>
    </row>
    <row r="3081" spans="1:14" x14ac:dyDescent="0.3">
      <c r="A3081" s="3" t="s">
        <v>3646</v>
      </c>
      <c r="B3081" s="4">
        <v>44578</v>
      </c>
      <c r="C3081" s="3" t="s">
        <v>147</v>
      </c>
      <c r="D3081" s="3" t="s">
        <v>148</v>
      </c>
      <c r="E3081" s="3" t="s">
        <v>155</v>
      </c>
      <c r="F3081" s="3" t="s">
        <v>44</v>
      </c>
      <c r="G3081" s="3" t="s">
        <v>59</v>
      </c>
      <c r="H3081" s="3" t="s">
        <v>30</v>
      </c>
      <c r="I3081" s="3" t="s">
        <v>31</v>
      </c>
      <c r="J3081">
        <v>0</v>
      </c>
      <c r="K3081" s="3" t="s">
        <v>32</v>
      </c>
      <c r="L3081" s="3" t="s">
        <v>47</v>
      </c>
      <c r="M3081" s="3" t="s">
        <v>55</v>
      </c>
      <c r="N3081">
        <v>14</v>
      </c>
    </row>
    <row r="3082" spans="1:14" x14ac:dyDescent="0.3">
      <c r="A3082" s="3" t="s">
        <v>3647</v>
      </c>
      <c r="B3082" s="4">
        <v>44578</v>
      </c>
      <c r="C3082" s="3" t="s">
        <v>113</v>
      </c>
      <c r="D3082" s="3" t="s">
        <v>114</v>
      </c>
      <c r="E3082" s="3" t="s">
        <v>29</v>
      </c>
      <c r="F3082" s="3" t="s">
        <v>116</v>
      </c>
      <c r="G3082" s="3" t="s">
        <v>20</v>
      </c>
      <c r="H3082" s="3" t="s">
        <v>54</v>
      </c>
      <c r="I3082" s="3" t="s">
        <v>31</v>
      </c>
      <c r="J3082">
        <v>0</v>
      </c>
      <c r="K3082" s="3" t="s">
        <v>46</v>
      </c>
      <c r="L3082" s="3" t="s">
        <v>24</v>
      </c>
      <c r="M3082" s="3" t="s">
        <v>33</v>
      </c>
      <c r="N3082">
        <v>29</v>
      </c>
    </row>
    <row r="3083" spans="1:14" x14ac:dyDescent="0.3">
      <c r="A3083" s="3" t="s">
        <v>3648</v>
      </c>
      <c r="B3083" s="4">
        <v>44579</v>
      </c>
      <c r="C3083" s="3" t="s">
        <v>16</v>
      </c>
      <c r="D3083" s="3" t="s">
        <v>110</v>
      </c>
      <c r="E3083" s="3" t="s">
        <v>43</v>
      </c>
      <c r="F3083" s="3" t="s">
        <v>116</v>
      </c>
      <c r="G3083" s="3" t="s">
        <v>20</v>
      </c>
      <c r="H3083" s="3" t="s">
        <v>30</v>
      </c>
      <c r="I3083" s="3" t="s">
        <v>22</v>
      </c>
      <c r="J3083">
        <v>3556</v>
      </c>
      <c r="K3083" s="3" t="s">
        <v>46</v>
      </c>
      <c r="L3083" s="3" t="s">
        <v>24</v>
      </c>
      <c r="M3083" s="3" t="s">
        <v>67</v>
      </c>
      <c r="N3083">
        <v>125</v>
      </c>
    </row>
    <row r="3084" spans="1:14" x14ac:dyDescent="0.3">
      <c r="A3084" s="3" t="s">
        <v>3650</v>
      </c>
      <c r="B3084" s="4">
        <v>44579</v>
      </c>
      <c r="C3084" s="3" t="s">
        <v>147</v>
      </c>
      <c r="D3084" s="3" t="s">
        <v>148</v>
      </c>
      <c r="E3084" s="3" t="s">
        <v>69</v>
      </c>
      <c r="F3084" s="3" t="s">
        <v>89</v>
      </c>
      <c r="G3084" s="3" t="s">
        <v>59</v>
      </c>
      <c r="H3084" s="3" t="s">
        <v>45</v>
      </c>
      <c r="I3084" s="3" t="s">
        <v>31</v>
      </c>
      <c r="J3084">
        <v>400.65</v>
      </c>
      <c r="K3084" s="3" t="s">
        <v>46</v>
      </c>
      <c r="L3084" s="3" t="s">
        <v>24</v>
      </c>
      <c r="M3084" s="3" t="s">
        <v>33</v>
      </c>
      <c r="N3084">
        <v>3</v>
      </c>
    </row>
    <row r="3085" spans="1:14" x14ac:dyDescent="0.3">
      <c r="A3085" s="3" t="s">
        <v>3651</v>
      </c>
      <c r="B3085" s="4">
        <v>44579</v>
      </c>
      <c r="C3085" s="3" t="s">
        <v>35</v>
      </c>
      <c r="D3085" s="3" t="s">
        <v>159</v>
      </c>
      <c r="E3085" s="3" t="s">
        <v>18</v>
      </c>
      <c r="F3085" s="3" t="s">
        <v>89</v>
      </c>
      <c r="G3085" s="3" t="s">
        <v>20</v>
      </c>
      <c r="H3085" s="3" t="s">
        <v>38</v>
      </c>
      <c r="I3085" s="3" t="s">
        <v>22</v>
      </c>
      <c r="J3085">
        <v>403.44</v>
      </c>
      <c r="K3085" s="3" t="s">
        <v>32</v>
      </c>
      <c r="L3085" s="3" t="s">
        <v>60</v>
      </c>
      <c r="M3085" s="3" t="s">
        <v>25</v>
      </c>
      <c r="N3085">
        <v>131</v>
      </c>
    </row>
    <row r="3086" spans="1:14" x14ac:dyDescent="0.3">
      <c r="A3086" s="3" t="s">
        <v>3652</v>
      </c>
      <c r="B3086" s="4">
        <v>44579</v>
      </c>
      <c r="C3086" s="3" t="s">
        <v>41</v>
      </c>
      <c r="D3086" s="3" t="s">
        <v>42</v>
      </c>
      <c r="E3086" s="3" t="s">
        <v>84</v>
      </c>
      <c r="F3086" s="3" t="s">
        <v>44</v>
      </c>
      <c r="G3086" s="3" t="s">
        <v>20</v>
      </c>
      <c r="H3086" s="3" t="s">
        <v>30</v>
      </c>
      <c r="I3086" s="3" t="s">
        <v>31</v>
      </c>
      <c r="J3086">
        <v>839.6</v>
      </c>
      <c r="K3086" s="3" t="s">
        <v>46</v>
      </c>
      <c r="L3086" s="3" t="s">
        <v>47</v>
      </c>
      <c r="M3086" s="3" t="s">
        <v>55</v>
      </c>
      <c r="N3086">
        <v>88</v>
      </c>
    </row>
    <row r="3087" spans="1:14" x14ac:dyDescent="0.3">
      <c r="A3087" s="3" t="s">
        <v>3653</v>
      </c>
      <c r="B3087" s="4">
        <v>44579</v>
      </c>
      <c r="C3087" s="3" t="s">
        <v>101</v>
      </c>
      <c r="D3087" s="3" t="s">
        <v>210</v>
      </c>
      <c r="E3087" s="3" t="s">
        <v>58</v>
      </c>
      <c r="F3087" s="3" t="s">
        <v>85</v>
      </c>
      <c r="G3087" s="3" t="s">
        <v>20</v>
      </c>
      <c r="H3087" s="3" t="s">
        <v>54</v>
      </c>
      <c r="I3087" s="3" t="s">
        <v>31</v>
      </c>
      <c r="J3087">
        <v>331.3</v>
      </c>
      <c r="K3087" s="3" t="s">
        <v>23</v>
      </c>
      <c r="L3087" s="3" t="s">
        <v>24</v>
      </c>
      <c r="M3087" s="3" t="s">
        <v>25</v>
      </c>
      <c r="N3087">
        <v>33</v>
      </c>
    </row>
    <row r="3088" spans="1:14" x14ac:dyDescent="0.3">
      <c r="A3088" s="3" t="s">
        <v>3654</v>
      </c>
      <c r="B3088" s="4">
        <v>44579</v>
      </c>
      <c r="C3088" s="3" t="s">
        <v>174</v>
      </c>
      <c r="D3088" s="3" t="s">
        <v>212</v>
      </c>
      <c r="E3088" s="3" t="s">
        <v>155</v>
      </c>
      <c r="F3088" s="3" t="s">
        <v>116</v>
      </c>
      <c r="G3088" s="3" t="s">
        <v>20</v>
      </c>
      <c r="H3088" s="3" t="s">
        <v>54</v>
      </c>
      <c r="I3088" s="3" t="s">
        <v>22</v>
      </c>
      <c r="J3088">
        <v>0</v>
      </c>
      <c r="K3088" s="3" t="s">
        <v>32</v>
      </c>
      <c r="L3088" s="3" t="s">
        <v>47</v>
      </c>
      <c r="M3088" s="3" t="s">
        <v>25</v>
      </c>
      <c r="N3088">
        <v>72</v>
      </c>
    </row>
    <row r="3089" spans="1:14" x14ac:dyDescent="0.3">
      <c r="A3089" s="3" t="s">
        <v>3655</v>
      </c>
      <c r="B3089" s="4">
        <v>44579</v>
      </c>
      <c r="C3089" s="3" t="s">
        <v>222</v>
      </c>
      <c r="D3089" s="3" t="s">
        <v>223</v>
      </c>
      <c r="E3089" s="3" t="s">
        <v>58</v>
      </c>
      <c r="F3089" s="3" t="s">
        <v>44</v>
      </c>
      <c r="G3089" s="3" t="s">
        <v>59</v>
      </c>
      <c r="H3089" s="3" t="s">
        <v>38</v>
      </c>
      <c r="I3089" s="3" t="s">
        <v>31</v>
      </c>
      <c r="J3089">
        <v>733.55</v>
      </c>
      <c r="K3089" s="3" t="s">
        <v>50</v>
      </c>
      <c r="L3089" s="3" t="s">
        <v>24</v>
      </c>
      <c r="M3089" s="3" t="s">
        <v>33</v>
      </c>
      <c r="N3089">
        <v>8</v>
      </c>
    </row>
    <row r="3090" spans="1:14" x14ac:dyDescent="0.3">
      <c r="A3090" s="3" t="s">
        <v>3656</v>
      </c>
      <c r="B3090" s="4">
        <v>44579</v>
      </c>
      <c r="C3090" s="3" t="s">
        <v>139</v>
      </c>
      <c r="D3090" s="3" t="s">
        <v>140</v>
      </c>
      <c r="E3090" s="3" t="s">
        <v>84</v>
      </c>
      <c r="F3090" s="3" t="s">
        <v>65</v>
      </c>
      <c r="G3090" s="3" t="s">
        <v>20</v>
      </c>
      <c r="H3090" s="3" t="s">
        <v>38</v>
      </c>
      <c r="I3090" s="3" t="s">
        <v>22</v>
      </c>
      <c r="J3090">
        <v>355.38</v>
      </c>
      <c r="K3090" s="3" t="s">
        <v>23</v>
      </c>
      <c r="L3090" s="3" t="s">
        <v>24</v>
      </c>
      <c r="M3090" s="3" t="s">
        <v>25</v>
      </c>
      <c r="N3090">
        <v>133</v>
      </c>
    </row>
    <row r="3091" spans="1:14" x14ac:dyDescent="0.3">
      <c r="A3091" s="3" t="s">
        <v>3657</v>
      </c>
      <c r="B3091" s="4">
        <v>44579</v>
      </c>
      <c r="C3091" s="3" t="s">
        <v>174</v>
      </c>
      <c r="D3091" s="3" t="s">
        <v>212</v>
      </c>
      <c r="E3091" s="3" t="s">
        <v>43</v>
      </c>
      <c r="F3091" s="3" t="s">
        <v>89</v>
      </c>
      <c r="G3091" s="3" t="s">
        <v>20</v>
      </c>
      <c r="H3091" s="3" t="s">
        <v>45</v>
      </c>
      <c r="I3091" s="3" t="s">
        <v>31</v>
      </c>
      <c r="J3091">
        <v>1170.96</v>
      </c>
      <c r="K3091" s="3" t="s">
        <v>50</v>
      </c>
      <c r="L3091" s="3" t="s">
        <v>24</v>
      </c>
      <c r="M3091" s="3" t="s">
        <v>33</v>
      </c>
      <c r="N3091">
        <v>1</v>
      </c>
    </row>
    <row r="3092" spans="1:14" x14ac:dyDescent="0.3">
      <c r="A3092" s="3" t="s">
        <v>3658</v>
      </c>
      <c r="B3092" s="4">
        <v>44579</v>
      </c>
      <c r="C3092" s="3" t="s">
        <v>41</v>
      </c>
      <c r="D3092" s="3" t="s">
        <v>250</v>
      </c>
      <c r="E3092" s="3" t="s">
        <v>69</v>
      </c>
      <c r="F3092" s="3" t="s">
        <v>89</v>
      </c>
      <c r="G3092" s="3" t="s">
        <v>66</v>
      </c>
      <c r="H3092" s="3" t="s">
        <v>38</v>
      </c>
      <c r="I3092" s="3" t="s">
        <v>31</v>
      </c>
      <c r="J3092">
        <v>409.43</v>
      </c>
      <c r="K3092" s="3" t="s">
        <v>50</v>
      </c>
      <c r="L3092" s="3" t="s">
        <v>24</v>
      </c>
      <c r="M3092" s="3" t="s">
        <v>55</v>
      </c>
      <c r="N3092">
        <v>3</v>
      </c>
    </row>
    <row r="3093" spans="1:14" x14ac:dyDescent="0.3">
      <c r="A3093" s="3" t="s">
        <v>3659</v>
      </c>
      <c r="B3093" s="4">
        <v>44580</v>
      </c>
      <c r="C3093" s="3" t="s">
        <v>41</v>
      </c>
      <c r="D3093" s="3" t="s">
        <v>42</v>
      </c>
      <c r="E3093" s="3" t="s">
        <v>69</v>
      </c>
      <c r="F3093" s="3" t="s">
        <v>44</v>
      </c>
      <c r="G3093" s="3" t="s">
        <v>66</v>
      </c>
      <c r="H3093" s="3" t="s">
        <v>30</v>
      </c>
      <c r="I3093" s="3" t="s">
        <v>22</v>
      </c>
      <c r="J3093">
        <v>89.28</v>
      </c>
      <c r="K3093" s="3" t="s">
        <v>50</v>
      </c>
      <c r="L3093" s="3" t="s">
        <v>24</v>
      </c>
      <c r="M3093" s="3" t="s">
        <v>33</v>
      </c>
      <c r="N3093">
        <v>15</v>
      </c>
    </row>
    <row r="3094" spans="1:14" x14ac:dyDescent="0.3">
      <c r="A3094" s="3" t="s">
        <v>3661</v>
      </c>
      <c r="B3094" s="4">
        <v>44580</v>
      </c>
      <c r="C3094" s="3" t="s">
        <v>87</v>
      </c>
      <c r="D3094" s="3" t="s">
        <v>118</v>
      </c>
      <c r="E3094" s="3" t="s">
        <v>58</v>
      </c>
      <c r="F3094" s="3" t="s">
        <v>65</v>
      </c>
      <c r="G3094" s="3" t="s">
        <v>20</v>
      </c>
      <c r="H3094" s="3" t="s">
        <v>21</v>
      </c>
      <c r="I3094" s="3" t="s">
        <v>22</v>
      </c>
      <c r="J3094">
        <v>2154.46</v>
      </c>
      <c r="K3094" s="3" t="s">
        <v>46</v>
      </c>
      <c r="L3094" s="3" t="s">
        <v>24</v>
      </c>
      <c r="M3094" s="3" t="s">
        <v>33</v>
      </c>
      <c r="N3094">
        <v>17</v>
      </c>
    </row>
    <row r="3095" spans="1:14" x14ac:dyDescent="0.3">
      <c r="A3095" s="3" t="s">
        <v>3662</v>
      </c>
      <c r="B3095" s="4">
        <v>44580</v>
      </c>
      <c r="C3095" s="3" t="s">
        <v>238</v>
      </c>
      <c r="D3095" s="3" t="s">
        <v>239</v>
      </c>
      <c r="E3095" s="3" t="s">
        <v>58</v>
      </c>
      <c r="F3095" s="3" t="s">
        <v>65</v>
      </c>
      <c r="G3095" s="3" t="s">
        <v>59</v>
      </c>
      <c r="H3095" s="3" t="s">
        <v>54</v>
      </c>
      <c r="I3095" s="3" t="s">
        <v>31</v>
      </c>
      <c r="J3095">
        <v>648.94000000000005</v>
      </c>
      <c r="K3095" s="3" t="s">
        <v>32</v>
      </c>
      <c r="L3095" s="3" t="s">
        <v>24</v>
      </c>
      <c r="M3095" s="3" t="s">
        <v>67</v>
      </c>
      <c r="N3095">
        <v>119</v>
      </c>
    </row>
    <row r="3096" spans="1:14" x14ac:dyDescent="0.3">
      <c r="A3096" s="3" t="s">
        <v>3663</v>
      </c>
      <c r="B3096" s="4">
        <v>44581</v>
      </c>
      <c r="C3096" s="3" t="s">
        <v>35</v>
      </c>
      <c r="D3096" s="3" t="s">
        <v>289</v>
      </c>
      <c r="E3096" s="3" t="s">
        <v>29</v>
      </c>
      <c r="F3096" s="3" t="s">
        <v>65</v>
      </c>
      <c r="G3096" s="3" t="s">
        <v>20</v>
      </c>
      <c r="H3096" s="3" t="s">
        <v>38</v>
      </c>
      <c r="I3096" s="3" t="s">
        <v>22</v>
      </c>
      <c r="J3096">
        <v>0</v>
      </c>
      <c r="K3096" s="3" t="s">
        <v>32</v>
      </c>
      <c r="L3096" s="3" t="s">
        <v>24</v>
      </c>
      <c r="M3096" s="3" t="s">
        <v>33</v>
      </c>
      <c r="N3096">
        <v>12</v>
      </c>
    </row>
    <row r="3097" spans="1:14" x14ac:dyDescent="0.3">
      <c r="A3097" s="3" t="s">
        <v>3665</v>
      </c>
      <c r="B3097" s="4">
        <v>44581</v>
      </c>
      <c r="C3097" s="3" t="s">
        <v>41</v>
      </c>
      <c r="D3097" s="3" t="s">
        <v>199</v>
      </c>
      <c r="E3097" s="3" t="s">
        <v>58</v>
      </c>
      <c r="F3097" s="3" t="s">
        <v>65</v>
      </c>
      <c r="G3097" s="3" t="s">
        <v>66</v>
      </c>
      <c r="H3097" s="3" t="s">
        <v>54</v>
      </c>
      <c r="I3097" s="3" t="s">
        <v>22</v>
      </c>
      <c r="J3097">
        <v>142.66999999999999</v>
      </c>
      <c r="K3097" s="3" t="s">
        <v>50</v>
      </c>
      <c r="L3097" s="3" t="s">
        <v>24</v>
      </c>
      <c r="M3097" s="3" t="s">
        <v>67</v>
      </c>
      <c r="N3097">
        <v>120</v>
      </c>
    </row>
    <row r="3098" spans="1:14" x14ac:dyDescent="0.3">
      <c r="A3098" s="3" t="s">
        <v>3666</v>
      </c>
      <c r="B3098" s="4">
        <v>44581</v>
      </c>
      <c r="C3098" s="3" t="s">
        <v>87</v>
      </c>
      <c r="D3098" s="3" t="s">
        <v>88</v>
      </c>
      <c r="E3098" s="3" t="s">
        <v>58</v>
      </c>
      <c r="F3098" s="3" t="s">
        <v>89</v>
      </c>
      <c r="G3098" s="3" t="s">
        <v>53</v>
      </c>
      <c r="H3098" s="3" t="s">
        <v>30</v>
      </c>
      <c r="I3098" s="3" t="s">
        <v>31</v>
      </c>
      <c r="J3098">
        <v>652.51</v>
      </c>
      <c r="K3098" s="3" t="s">
        <v>50</v>
      </c>
      <c r="L3098" s="3" t="s">
        <v>47</v>
      </c>
      <c r="M3098" s="3" t="s">
        <v>33</v>
      </c>
      <c r="N3098">
        <v>10</v>
      </c>
    </row>
    <row r="3099" spans="1:14" x14ac:dyDescent="0.3">
      <c r="A3099" s="3" t="s">
        <v>3667</v>
      </c>
      <c r="B3099" s="4">
        <v>44581</v>
      </c>
      <c r="C3099" s="3" t="s">
        <v>35</v>
      </c>
      <c r="D3099" s="3" t="s">
        <v>73</v>
      </c>
      <c r="E3099" s="3" t="s">
        <v>18</v>
      </c>
      <c r="F3099" s="3" t="s">
        <v>89</v>
      </c>
      <c r="G3099" s="3" t="s">
        <v>20</v>
      </c>
      <c r="H3099" s="3" t="s">
        <v>45</v>
      </c>
      <c r="I3099" s="3" t="s">
        <v>31</v>
      </c>
      <c r="J3099">
        <v>1790.63</v>
      </c>
      <c r="K3099" s="3" t="s">
        <v>50</v>
      </c>
      <c r="L3099" s="3" t="s">
        <v>24</v>
      </c>
      <c r="M3099" s="3" t="s">
        <v>33</v>
      </c>
      <c r="N3099">
        <v>6</v>
      </c>
    </row>
    <row r="3100" spans="1:14" x14ac:dyDescent="0.3">
      <c r="A3100" s="3" t="s">
        <v>3668</v>
      </c>
      <c r="B3100" s="4">
        <v>44581</v>
      </c>
      <c r="C3100" s="3" t="s">
        <v>310</v>
      </c>
      <c r="D3100" s="3" t="s">
        <v>311</v>
      </c>
      <c r="E3100" s="3" t="s">
        <v>58</v>
      </c>
      <c r="F3100" s="3" t="s">
        <v>65</v>
      </c>
      <c r="G3100" s="3" t="s">
        <v>66</v>
      </c>
      <c r="H3100" s="3" t="s">
        <v>38</v>
      </c>
      <c r="I3100" s="3" t="s">
        <v>31</v>
      </c>
      <c r="J3100">
        <v>100.97</v>
      </c>
      <c r="K3100" s="3" t="s">
        <v>23</v>
      </c>
      <c r="L3100" s="3" t="s">
        <v>24</v>
      </c>
      <c r="M3100" s="3" t="s">
        <v>67</v>
      </c>
      <c r="N3100">
        <v>152</v>
      </c>
    </row>
    <row r="3101" spans="1:14" x14ac:dyDescent="0.3">
      <c r="A3101" s="3" t="s">
        <v>3669</v>
      </c>
      <c r="B3101" s="4">
        <v>44581</v>
      </c>
      <c r="C3101" s="3" t="s">
        <v>174</v>
      </c>
      <c r="D3101" s="3" t="s">
        <v>212</v>
      </c>
      <c r="E3101" s="3" t="s">
        <v>155</v>
      </c>
      <c r="F3101" s="3" t="s">
        <v>89</v>
      </c>
      <c r="G3101" s="3" t="s">
        <v>20</v>
      </c>
      <c r="H3101" s="3" t="s">
        <v>30</v>
      </c>
      <c r="I3101" s="3" t="s">
        <v>31</v>
      </c>
      <c r="J3101">
        <v>0</v>
      </c>
      <c r="K3101" s="3" t="s">
        <v>50</v>
      </c>
      <c r="L3101" s="3" t="s">
        <v>24</v>
      </c>
      <c r="M3101" s="3" t="s">
        <v>55</v>
      </c>
      <c r="N3101">
        <v>157</v>
      </c>
    </row>
    <row r="3102" spans="1:14" x14ac:dyDescent="0.3">
      <c r="A3102" s="3" t="s">
        <v>3670</v>
      </c>
      <c r="B3102" s="4">
        <v>44582</v>
      </c>
      <c r="C3102" s="3" t="s">
        <v>101</v>
      </c>
      <c r="D3102" s="3" t="s">
        <v>236</v>
      </c>
      <c r="E3102" s="3" t="s">
        <v>69</v>
      </c>
      <c r="F3102" s="3" t="s">
        <v>19</v>
      </c>
      <c r="G3102" s="3" t="s">
        <v>53</v>
      </c>
      <c r="H3102" s="3" t="s">
        <v>45</v>
      </c>
      <c r="I3102" s="3" t="s">
        <v>31</v>
      </c>
      <c r="J3102">
        <v>255</v>
      </c>
      <c r="K3102" s="3" t="s">
        <v>23</v>
      </c>
      <c r="L3102" s="3" t="s">
        <v>24</v>
      </c>
      <c r="M3102" s="3" t="s">
        <v>33</v>
      </c>
      <c r="N3102">
        <v>14</v>
      </c>
    </row>
    <row r="3103" spans="1:14" x14ac:dyDescent="0.3">
      <c r="A3103" s="3" t="s">
        <v>3672</v>
      </c>
      <c r="B3103" s="4">
        <v>44582</v>
      </c>
      <c r="C3103" s="3" t="s">
        <v>101</v>
      </c>
      <c r="D3103" s="3" t="s">
        <v>236</v>
      </c>
      <c r="E3103" s="3" t="s">
        <v>69</v>
      </c>
      <c r="F3103" s="3" t="s">
        <v>19</v>
      </c>
      <c r="G3103" s="3" t="s">
        <v>20</v>
      </c>
      <c r="H3103" s="3" t="s">
        <v>30</v>
      </c>
      <c r="I3103" s="3" t="s">
        <v>31</v>
      </c>
      <c r="J3103">
        <v>229.5</v>
      </c>
      <c r="K3103" s="3" t="s">
        <v>50</v>
      </c>
      <c r="L3103" s="3" t="s">
        <v>24</v>
      </c>
      <c r="M3103" s="3" t="s">
        <v>33</v>
      </c>
      <c r="N3103">
        <v>5</v>
      </c>
    </row>
    <row r="3104" spans="1:14" x14ac:dyDescent="0.3">
      <c r="A3104" s="3" t="s">
        <v>3673</v>
      </c>
      <c r="B3104" s="4">
        <v>44582</v>
      </c>
      <c r="C3104" s="3" t="s">
        <v>174</v>
      </c>
      <c r="D3104" s="3" t="s">
        <v>175</v>
      </c>
      <c r="E3104" s="3" t="s">
        <v>69</v>
      </c>
      <c r="F3104" s="3" t="s">
        <v>85</v>
      </c>
      <c r="G3104" s="3" t="s">
        <v>20</v>
      </c>
      <c r="H3104" s="3" t="s">
        <v>38</v>
      </c>
      <c r="I3104" s="3" t="s">
        <v>31</v>
      </c>
      <c r="J3104">
        <v>704.9</v>
      </c>
      <c r="K3104" s="3" t="s">
        <v>23</v>
      </c>
      <c r="L3104" s="3" t="s">
        <v>24</v>
      </c>
      <c r="M3104" s="3" t="s">
        <v>33</v>
      </c>
      <c r="N3104">
        <v>5</v>
      </c>
    </row>
    <row r="3105" spans="1:14" x14ac:dyDescent="0.3">
      <c r="A3105" s="3" t="s">
        <v>3674</v>
      </c>
      <c r="B3105" s="4">
        <v>44582</v>
      </c>
      <c r="C3105" s="3" t="s">
        <v>139</v>
      </c>
      <c r="D3105" s="3" t="s">
        <v>501</v>
      </c>
      <c r="E3105" s="3" t="s">
        <v>49</v>
      </c>
      <c r="F3105" s="3" t="s">
        <v>89</v>
      </c>
      <c r="G3105" s="3" t="s">
        <v>59</v>
      </c>
      <c r="H3105" s="3" t="s">
        <v>54</v>
      </c>
      <c r="I3105" s="3" t="s">
        <v>31</v>
      </c>
      <c r="J3105">
        <v>351.89</v>
      </c>
      <c r="K3105" s="3" t="s">
        <v>50</v>
      </c>
      <c r="L3105" s="3" t="s">
        <v>24</v>
      </c>
      <c r="M3105" s="3" t="s">
        <v>25</v>
      </c>
      <c r="N3105">
        <v>153</v>
      </c>
    </row>
    <row r="3106" spans="1:14" x14ac:dyDescent="0.3">
      <c r="A3106" s="3" t="s">
        <v>3675</v>
      </c>
      <c r="B3106" s="4">
        <v>44582</v>
      </c>
      <c r="C3106" s="3" t="s">
        <v>87</v>
      </c>
      <c r="D3106" s="3" t="s">
        <v>124</v>
      </c>
      <c r="E3106" s="3" t="s">
        <v>155</v>
      </c>
      <c r="F3106" s="3" t="s">
        <v>74</v>
      </c>
      <c r="G3106" s="3" t="s">
        <v>59</v>
      </c>
      <c r="H3106" s="3" t="s">
        <v>30</v>
      </c>
      <c r="I3106" s="3" t="s">
        <v>31</v>
      </c>
      <c r="J3106">
        <v>0</v>
      </c>
      <c r="K3106" s="3" t="s">
        <v>50</v>
      </c>
      <c r="L3106" s="3" t="s">
        <v>24</v>
      </c>
      <c r="M3106" s="3" t="s">
        <v>70</v>
      </c>
      <c r="N3106">
        <v>175</v>
      </c>
    </row>
    <row r="3107" spans="1:14" x14ac:dyDescent="0.3">
      <c r="A3107" s="3" t="s">
        <v>3676</v>
      </c>
      <c r="B3107" s="4">
        <v>44582</v>
      </c>
      <c r="C3107" s="3" t="s">
        <v>121</v>
      </c>
      <c r="D3107" s="3" t="s">
        <v>122</v>
      </c>
      <c r="E3107" s="3" t="s">
        <v>58</v>
      </c>
      <c r="F3107" s="3" t="s">
        <v>19</v>
      </c>
      <c r="G3107" s="3" t="s">
        <v>20</v>
      </c>
      <c r="H3107" s="3" t="s">
        <v>54</v>
      </c>
      <c r="I3107" s="3" t="s">
        <v>22</v>
      </c>
      <c r="J3107">
        <v>352.63</v>
      </c>
      <c r="K3107" s="3" t="s">
        <v>46</v>
      </c>
      <c r="L3107" s="3" t="s">
        <v>24</v>
      </c>
      <c r="M3107" s="3" t="s">
        <v>25</v>
      </c>
      <c r="N3107">
        <v>68</v>
      </c>
    </row>
    <row r="3108" spans="1:14" x14ac:dyDescent="0.3">
      <c r="A3108" s="3" t="s">
        <v>3677</v>
      </c>
      <c r="B3108" s="4">
        <v>44583</v>
      </c>
      <c r="C3108" s="3" t="s">
        <v>264</v>
      </c>
      <c r="D3108" s="3" t="s">
        <v>265</v>
      </c>
      <c r="E3108" s="3" t="s">
        <v>58</v>
      </c>
      <c r="F3108" s="3" t="s">
        <v>65</v>
      </c>
      <c r="G3108" s="3" t="s">
        <v>66</v>
      </c>
      <c r="H3108" s="3" t="s">
        <v>21</v>
      </c>
      <c r="I3108" s="3" t="s">
        <v>22</v>
      </c>
      <c r="J3108">
        <v>880.26</v>
      </c>
      <c r="K3108" s="3" t="s">
        <v>46</v>
      </c>
      <c r="L3108" s="3" t="s">
        <v>24</v>
      </c>
      <c r="M3108" s="3" t="s">
        <v>70</v>
      </c>
      <c r="N3108">
        <v>62</v>
      </c>
    </row>
    <row r="3109" spans="1:14" x14ac:dyDescent="0.3">
      <c r="A3109" s="3" t="s">
        <v>3679</v>
      </c>
      <c r="B3109" s="4">
        <v>44583</v>
      </c>
      <c r="C3109" s="3" t="s">
        <v>101</v>
      </c>
      <c r="D3109" s="3" t="s">
        <v>236</v>
      </c>
      <c r="E3109" s="3" t="s">
        <v>58</v>
      </c>
      <c r="F3109" s="3" t="s">
        <v>37</v>
      </c>
      <c r="G3109" s="3" t="s">
        <v>20</v>
      </c>
      <c r="H3109" s="3" t="s">
        <v>30</v>
      </c>
      <c r="I3109" s="3" t="s">
        <v>31</v>
      </c>
      <c r="J3109">
        <v>2973.89</v>
      </c>
      <c r="K3109" s="3" t="s">
        <v>46</v>
      </c>
      <c r="L3109" s="3" t="s">
        <v>24</v>
      </c>
      <c r="M3109" s="3" t="s">
        <v>70</v>
      </c>
      <c r="N3109">
        <v>26</v>
      </c>
    </row>
    <row r="3110" spans="1:14" x14ac:dyDescent="0.3">
      <c r="A3110" s="3" t="s">
        <v>3680</v>
      </c>
      <c r="B3110" s="4">
        <v>44583</v>
      </c>
      <c r="C3110" s="3" t="s">
        <v>121</v>
      </c>
      <c r="D3110" s="3" t="s">
        <v>162</v>
      </c>
      <c r="E3110" s="3" t="s">
        <v>29</v>
      </c>
      <c r="F3110" s="3" t="s">
        <v>85</v>
      </c>
      <c r="G3110" s="3" t="s">
        <v>66</v>
      </c>
      <c r="H3110" s="3" t="s">
        <v>38</v>
      </c>
      <c r="I3110" s="3" t="s">
        <v>22</v>
      </c>
      <c r="J3110">
        <v>0</v>
      </c>
      <c r="K3110" s="3" t="s">
        <v>32</v>
      </c>
      <c r="L3110" s="3" t="s">
        <v>24</v>
      </c>
      <c r="M3110" s="3" t="s">
        <v>67</v>
      </c>
      <c r="N3110">
        <v>85</v>
      </c>
    </row>
    <row r="3111" spans="1:14" x14ac:dyDescent="0.3">
      <c r="A3111" s="3" t="s">
        <v>3681</v>
      </c>
      <c r="B3111" s="4">
        <v>44583</v>
      </c>
      <c r="C3111" s="3" t="s">
        <v>113</v>
      </c>
      <c r="D3111" s="3" t="s">
        <v>181</v>
      </c>
      <c r="E3111" s="3" t="s">
        <v>84</v>
      </c>
      <c r="F3111" s="3" t="s">
        <v>89</v>
      </c>
      <c r="G3111" s="3" t="s">
        <v>66</v>
      </c>
      <c r="H3111" s="3" t="s">
        <v>30</v>
      </c>
      <c r="I3111" s="3" t="s">
        <v>31</v>
      </c>
      <c r="J3111">
        <v>18972.22</v>
      </c>
      <c r="K3111" s="3" t="s">
        <v>46</v>
      </c>
      <c r="L3111" s="3" t="s">
        <v>24</v>
      </c>
      <c r="M3111" s="3" t="s">
        <v>67</v>
      </c>
      <c r="N3111">
        <v>44</v>
      </c>
    </row>
    <row r="3112" spans="1:14" x14ac:dyDescent="0.3">
      <c r="A3112" s="3" t="s">
        <v>3682</v>
      </c>
      <c r="B3112" s="4">
        <v>44583</v>
      </c>
      <c r="C3112" s="3" t="s">
        <v>107</v>
      </c>
      <c r="D3112" s="3" t="s">
        <v>108</v>
      </c>
      <c r="E3112" s="3" t="s">
        <v>58</v>
      </c>
      <c r="F3112" s="3" t="s">
        <v>89</v>
      </c>
      <c r="G3112" s="3" t="s">
        <v>59</v>
      </c>
      <c r="H3112" s="3" t="s">
        <v>30</v>
      </c>
      <c r="I3112" s="3" t="s">
        <v>22</v>
      </c>
      <c r="J3112">
        <v>1738.85</v>
      </c>
      <c r="K3112" s="3" t="s">
        <v>50</v>
      </c>
      <c r="L3112" s="3" t="s">
        <v>24</v>
      </c>
      <c r="M3112" s="3" t="s">
        <v>70</v>
      </c>
      <c r="N3112">
        <v>139</v>
      </c>
    </row>
    <row r="3113" spans="1:14" x14ac:dyDescent="0.3">
      <c r="A3113" s="3" t="s">
        <v>3683</v>
      </c>
      <c r="B3113" s="4">
        <v>44583</v>
      </c>
      <c r="C3113" s="3" t="s">
        <v>91</v>
      </c>
      <c r="D3113" s="3" t="s">
        <v>92</v>
      </c>
      <c r="E3113" s="3" t="s">
        <v>84</v>
      </c>
      <c r="F3113" s="3" t="s">
        <v>65</v>
      </c>
      <c r="G3113" s="3" t="s">
        <v>20</v>
      </c>
      <c r="H3113" s="3" t="s">
        <v>54</v>
      </c>
      <c r="I3113" s="3" t="s">
        <v>31</v>
      </c>
      <c r="J3113">
        <v>1338.13</v>
      </c>
      <c r="K3113" s="3" t="s">
        <v>32</v>
      </c>
      <c r="L3113" s="3" t="s">
        <v>24</v>
      </c>
      <c r="M3113" s="3" t="s">
        <v>67</v>
      </c>
      <c r="N3113">
        <v>87</v>
      </c>
    </row>
    <row r="3114" spans="1:14" x14ac:dyDescent="0.3">
      <c r="A3114" s="3" t="s">
        <v>3684</v>
      </c>
      <c r="B3114" s="4">
        <v>44583</v>
      </c>
      <c r="C3114" s="3" t="s">
        <v>41</v>
      </c>
      <c r="D3114" s="3" t="s">
        <v>52</v>
      </c>
      <c r="E3114" s="3" t="s">
        <v>149</v>
      </c>
      <c r="F3114" s="3" t="s">
        <v>19</v>
      </c>
      <c r="G3114" s="3" t="s">
        <v>66</v>
      </c>
      <c r="H3114" s="3" t="s">
        <v>45</v>
      </c>
      <c r="I3114" s="3" t="s">
        <v>22</v>
      </c>
      <c r="J3114">
        <v>0</v>
      </c>
      <c r="K3114" s="3" t="s">
        <v>23</v>
      </c>
      <c r="L3114" s="3" t="s">
        <v>24</v>
      </c>
      <c r="M3114" s="3" t="s">
        <v>33</v>
      </c>
      <c r="N3114">
        <v>22</v>
      </c>
    </row>
    <row r="3115" spans="1:14" x14ac:dyDescent="0.3">
      <c r="A3115" s="3" t="s">
        <v>3685</v>
      </c>
      <c r="B3115" s="4">
        <v>44583</v>
      </c>
      <c r="C3115" s="3" t="s">
        <v>27</v>
      </c>
      <c r="D3115" s="3" t="s">
        <v>28</v>
      </c>
      <c r="E3115" s="3" t="s">
        <v>29</v>
      </c>
      <c r="F3115" s="3" t="s">
        <v>65</v>
      </c>
      <c r="G3115" s="3" t="s">
        <v>53</v>
      </c>
      <c r="H3115" s="3" t="s">
        <v>30</v>
      </c>
      <c r="I3115" s="3" t="s">
        <v>31</v>
      </c>
      <c r="J3115">
        <v>0</v>
      </c>
      <c r="K3115" s="3" t="s">
        <v>50</v>
      </c>
      <c r="L3115" s="3" t="s">
        <v>24</v>
      </c>
      <c r="M3115" s="3" t="s">
        <v>67</v>
      </c>
      <c r="N3115">
        <v>21</v>
      </c>
    </row>
    <row r="3116" spans="1:14" x14ac:dyDescent="0.3">
      <c r="A3116" s="3" t="s">
        <v>3686</v>
      </c>
      <c r="B3116" s="4">
        <v>44583</v>
      </c>
      <c r="C3116" s="3" t="s">
        <v>41</v>
      </c>
      <c r="D3116" s="3" t="s">
        <v>52</v>
      </c>
      <c r="E3116" s="3" t="s">
        <v>43</v>
      </c>
      <c r="F3116" s="3" t="s">
        <v>74</v>
      </c>
      <c r="G3116" s="3" t="s">
        <v>20</v>
      </c>
      <c r="H3116" s="3" t="s">
        <v>21</v>
      </c>
      <c r="I3116" s="3" t="s">
        <v>31</v>
      </c>
      <c r="J3116">
        <v>697.68</v>
      </c>
      <c r="K3116" s="3" t="s">
        <v>50</v>
      </c>
      <c r="L3116" s="3" t="s">
        <v>24</v>
      </c>
      <c r="M3116" s="3" t="s">
        <v>33</v>
      </c>
      <c r="N3116">
        <v>22</v>
      </c>
    </row>
    <row r="3117" spans="1:14" x14ac:dyDescent="0.3">
      <c r="A3117" s="3" t="s">
        <v>3687</v>
      </c>
      <c r="B3117" s="4">
        <v>44583</v>
      </c>
      <c r="C3117" s="3" t="s">
        <v>27</v>
      </c>
      <c r="D3117" s="3" t="s">
        <v>28</v>
      </c>
      <c r="E3117" s="3" t="s">
        <v>29</v>
      </c>
      <c r="F3117" s="3" t="s">
        <v>65</v>
      </c>
      <c r="G3117" s="3" t="s">
        <v>20</v>
      </c>
      <c r="H3117" s="3" t="s">
        <v>38</v>
      </c>
      <c r="I3117" s="3" t="s">
        <v>22</v>
      </c>
      <c r="J3117">
        <v>0</v>
      </c>
      <c r="K3117" s="3" t="s">
        <v>46</v>
      </c>
      <c r="L3117" s="3" t="s">
        <v>24</v>
      </c>
      <c r="M3117" s="3" t="s">
        <v>33</v>
      </c>
      <c r="N3117">
        <v>17</v>
      </c>
    </row>
    <row r="3118" spans="1:14" x14ac:dyDescent="0.3">
      <c r="A3118" s="3" t="s">
        <v>3688</v>
      </c>
      <c r="B3118" s="4">
        <v>44583</v>
      </c>
      <c r="C3118" s="3" t="s">
        <v>144</v>
      </c>
      <c r="D3118" s="3" t="s">
        <v>145</v>
      </c>
      <c r="E3118" s="3" t="s">
        <v>69</v>
      </c>
      <c r="F3118" s="3" t="s">
        <v>89</v>
      </c>
      <c r="G3118" s="3" t="s">
        <v>20</v>
      </c>
      <c r="H3118" s="3" t="s">
        <v>30</v>
      </c>
      <c r="I3118" s="3" t="s">
        <v>31</v>
      </c>
      <c r="J3118">
        <v>147.38999999999999</v>
      </c>
      <c r="K3118" s="3" t="s">
        <v>46</v>
      </c>
      <c r="L3118" s="3" t="s">
        <v>24</v>
      </c>
      <c r="M3118" s="3" t="s">
        <v>25</v>
      </c>
      <c r="N3118">
        <v>146</v>
      </c>
    </row>
    <row r="3119" spans="1:14" x14ac:dyDescent="0.3">
      <c r="A3119" s="3" t="s">
        <v>3689</v>
      </c>
      <c r="B3119" s="4">
        <v>44583</v>
      </c>
      <c r="C3119" s="3" t="s">
        <v>190</v>
      </c>
      <c r="D3119" s="3" t="s">
        <v>191</v>
      </c>
      <c r="E3119" s="3" t="s">
        <v>58</v>
      </c>
      <c r="F3119" s="3" t="s">
        <v>44</v>
      </c>
      <c r="G3119" s="3" t="s">
        <v>66</v>
      </c>
      <c r="H3119" s="3" t="s">
        <v>38</v>
      </c>
      <c r="I3119" s="3" t="s">
        <v>31</v>
      </c>
      <c r="J3119">
        <v>10043.129999999999</v>
      </c>
      <c r="K3119" s="3" t="s">
        <v>46</v>
      </c>
      <c r="L3119" s="3" t="s">
        <v>24</v>
      </c>
      <c r="M3119" s="3" t="s">
        <v>70</v>
      </c>
      <c r="N3119">
        <v>11</v>
      </c>
    </row>
    <row r="3120" spans="1:14" x14ac:dyDescent="0.3">
      <c r="A3120" s="3" t="s">
        <v>3690</v>
      </c>
      <c r="B3120" s="4">
        <v>44583</v>
      </c>
      <c r="C3120" s="3" t="s">
        <v>113</v>
      </c>
      <c r="D3120" s="3" t="s">
        <v>114</v>
      </c>
      <c r="E3120" s="3" t="s">
        <v>58</v>
      </c>
      <c r="F3120" s="3" t="s">
        <v>65</v>
      </c>
      <c r="G3120" s="3" t="s">
        <v>20</v>
      </c>
      <c r="H3120" s="3" t="s">
        <v>45</v>
      </c>
      <c r="I3120" s="3" t="s">
        <v>22</v>
      </c>
      <c r="J3120">
        <v>2633.48</v>
      </c>
      <c r="K3120" s="3" t="s">
        <v>46</v>
      </c>
      <c r="L3120" s="3" t="s">
        <v>24</v>
      </c>
      <c r="M3120" s="3" t="s">
        <v>25</v>
      </c>
      <c r="N3120">
        <v>52</v>
      </c>
    </row>
    <row r="3121" spans="1:14" x14ac:dyDescent="0.3">
      <c r="A3121" s="3" t="s">
        <v>3691</v>
      </c>
      <c r="B3121" s="4">
        <v>44583</v>
      </c>
      <c r="C3121" s="3" t="s">
        <v>101</v>
      </c>
      <c r="D3121" s="3" t="s">
        <v>210</v>
      </c>
      <c r="E3121" s="3" t="s">
        <v>125</v>
      </c>
      <c r="F3121" s="3" t="s">
        <v>44</v>
      </c>
      <c r="G3121" s="3" t="s">
        <v>20</v>
      </c>
      <c r="H3121" s="3" t="s">
        <v>54</v>
      </c>
      <c r="I3121" s="3" t="s">
        <v>31</v>
      </c>
      <c r="J3121">
        <v>0</v>
      </c>
      <c r="K3121" s="3" t="s">
        <v>32</v>
      </c>
      <c r="L3121" s="3" t="s">
        <v>24</v>
      </c>
      <c r="M3121" s="3" t="s">
        <v>70</v>
      </c>
      <c r="N3121">
        <v>72</v>
      </c>
    </row>
    <row r="3122" spans="1:14" x14ac:dyDescent="0.3">
      <c r="A3122" s="3" t="s">
        <v>3692</v>
      </c>
      <c r="B3122" s="4">
        <v>44583</v>
      </c>
      <c r="C3122" s="3" t="s">
        <v>107</v>
      </c>
      <c r="D3122" s="3" t="s">
        <v>108</v>
      </c>
      <c r="E3122" s="3" t="s">
        <v>69</v>
      </c>
      <c r="F3122" s="3" t="s">
        <v>116</v>
      </c>
      <c r="G3122" s="3" t="s">
        <v>66</v>
      </c>
      <c r="H3122" s="3" t="s">
        <v>38</v>
      </c>
      <c r="I3122" s="3" t="s">
        <v>22</v>
      </c>
      <c r="J3122">
        <v>5146.1899999999996</v>
      </c>
      <c r="K3122" s="3" t="s">
        <v>50</v>
      </c>
      <c r="L3122" s="3" t="s">
        <v>24</v>
      </c>
      <c r="M3122" s="3" t="s">
        <v>33</v>
      </c>
      <c r="N3122">
        <v>1</v>
      </c>
    </row>
    <row r="3123" spans="1:14" x14ac:dyDescent="0.3">
      <c r="A3123" s="3" t="s">
        <v>3693</v>
      </c>
      <c r="B3123" s="4">
        <v>44584</v>
      </c>
      <c r="C3123" s="3" t="s">
        <v>101</v>
      </c>
      <c r="D3123" s="3" t="s">
        <v>210</v>
      </c>
      <c r="E3123" s="3" t="s">
        <v>58</v>
      </c>
      <c r="F3123" s="3" t="s">
        <v>85</v>
      </c>
      <c r="G3123" s="3" t="s">
        <v>66</v>
      </c>
      <c r="H3123" s="3" t="s">
        <v>30</v>
      </c>
      <c r="I3123" s="3" t="s">
        <v>31</v>
      </c>
      <c r="J3123">
        <v>1593.62</v>
      </c>
      <c r="K3123" s="3" t="s">
        <v>23</v>
      </c>
      <c r="L3123" s="3" t="s">
        <v>24</v>
      </c>
      <c r="M3123" s="3" t="s">
        <v>33</v>
      </c>
      <c r="N3123">
        <v>29</v>
      </c>
    </row>
    <row r="3124" spans="1:14" x14ac:dyDescent="0.3">
      <c r="A3124" s="3" t="s">
        <v>3695</v>
      </c>
      <c r="B3124" s="4">
        <v>44584</v>
      </c>
      <c r="C3124" s="3" t="s">
        <v>41</v>
      </c>
      <c r="D3124" s="3" t="s">
        <v>52</v>
      </c>
      <c r="E3124" s="3" t="s">
        <v>18</v>
      </c>
      <c r="F3124" s="3" t="s">
        <v>65</v>
      </c>
      <c r="G3124" s="3" t="s">
        <v>20</v>
      </c>
      <c r="H3124" s="3" t="s">
        <v>45</v>
      </c>
      <c r="I3124" s="3" t="s">
        <v>31</v>
      </c>
      <c r="J3124">
        <v>11920.48</v>
      </c>
      <c r="K3124" s="3" t="s">
        <v>50</v>
      </c>
      <c r="L3124" s="3" t="s">
        <v>24</v>
      </c>
      <c r="M3124" s="3" t="s">
        <v>33</v>
      </c>
      <c r="N3124">
        <v>9</v>
      </c>
    </row>
    <row r="3125" spans="1:14" x14ac:dyDescent="0.3">
      <c r="A3125" s="3" t="s">
        <v>3696</v>
      </c>
      <c r="B3125" s="4">
        <v>44584</v>
      </c>
      <c r="C3125" s="3" t="s">
        <v>104</v>
      </c>
      <c r="D3125" s="3" t="s">
        <v>105</v>
      </c>
      <c r="E3125" s="3" t="s">
        <v>43</v>
      </c>
      <c r="F3125" s="3" t="s">
        <v>89</v>
      </c>
      <c r="G3125" s="3" t="s">
        <v>66</v>
      </c>
      <c r="H3125" s="3" t="s">
        <v>54</v>
      </c>
      <c r="I3125" s="3" t="s">
        <v>31</v>
      </c>
      <c r="J3125">
        <v>1153.99</v>
      </c>
      <c r="K3125" s="3" t="s">
        <v>23</v>
      </c>
      <c r="L3125" s="3" t="s">
        <v>24</v>
      </c>
      <c r="M3125" s="3" t="s">
        <v>25</v>
      </c>
      <c r="N3125">
        <v>136</v>
      </c>
    </row>
    <row r="3126" spans="1:14" x14ac:dyDescent="0.3">
      <c r="A3126" s="3" t="s">
        <v>3697</v>
      </c>
      <c r="B3126" s="4">
        <v>44584</v>
      </c>
      <c r="C3126" s="3" t="s">
        <v>310</v>
      </c>
      <c r="D3126" s="3" t="s">
        <v>311</v>
      </c>
      <c r="E3126" s="3" t="s">
        <v>29</v>
      </c>
      <c r="F3126" s="3" t="s">
        <v>85</v>
      </c>
      <c r="G3126" s="3" t="s">
        <v>59</v>
      </c>
      <c r="H3126" s="3" t="s">
        <v>30</v>
      </c>
      <c r="I3126" s="3" t="s">
        <v>31</v>
      </c>
      <c r="J3126">
        <v>0</v>
      </c>
      <c r="K3126" s="3" t="s">
        <v>50</v>
      </c>
      <c r="L3126" s="3" t="s">
        <v>24</v>
      </c>
      <c r="M3126" s="3" t="s">
        <v>25</v>
      </c>
      <c r="N3126">
        <v>5</v>
      </c>
    </row>
    <row r="3127" spans="1:14" x14ac:dyDescent="0.3">
      <c r="A3127" s="3" t="s">
        <v>3698</v>
      </c>
      <c r="B3127" s="4">
        <v>44584</v>
      </c>
      <c r="C3127" s="3" t="s">
        <v>201</v>
      </c>
      <c r="D3127" s="3" t="s">
        <v>202</v>
      </c>
      <c r="E3127" s="3" t="s">
        <v>58</v>
      </c>
      <c r="F3127" s="3" t="s">
        <v>85</v>
      </c>
      <c r="G3127" s="3" t="s">
        <v>59</v>
      </c>
      <c r="H3127" s="3" t="s">
        <v>38</v>
      </c>
      <c r="I3127" s="3" t="s">
        <v>22</v>
      </c>
      <c r="J3127">
        <v>2753.59</v>
      </c>
      <c r="K3127" s="3" t="s">
        <v>23</v>
      </c>
      <c r="L3127" s="3" t="s">
        <v>60</v>
      </c>
      <c r="M3127" s="3" t="s">
        <v>55</v>
      </c>
      <c r="N3127">
        <v>154</v>
      </c>
    </row>
    <row r="3128" spans="1:14" x14ac:dyDescent="0.3">
      <c r="A3128" s="3" t="s">
        <v>3699</v>
      </c>
      <c r="B3128" s="4">
        <v>44584</v>
      </c>
      <c r="C3128" s="3" t="s">
        <v>27</v>
      </c>
      <c r="D3128" s="3" t="s">
        <v>28</v>
      </c>
      <c r="E3128" s="3" t="s">
        <v>84</v>
      </c>
      <c r="F3128" s="3" t="s">
        <v>19</v>
      </c>
      <c r="G3128" s="3" t="s">
        <v>20</v>
      </c>
      <c r="H3128" s="3" t="s">
        <v>38</v>
      </c>
      <c r="I3128" s="3" t="s">
        <v>31</v>
      </c>
      <c r="J3128">
        <v>739.4</v>
      </c>
      <c r="K3128" s="3" t="s">
        <v>46</v>
      </c>
      <c r="L3128" s="3" t="s">
        <v>24</v>
      </c>
      <c r="M3128" s="3" t="s">
        <v>67</v>
      </c>
      <c r="N3128">
        <v>68</v>
      </c>
    </row>
    <row r="3129" spans="1:14" x14ac:dyDescent="0.3">
      <c r="A3129" s="3" t="s">
        <v>3700</v>
      </c>
      <c r="B3129" s="4">
        <v>44584</v>
      </c>
      <c r="C3129" s="3" t="s">
        <v>35</v>
      </c>
      <c r="D3129" s="3" t="s">
        <v>289</v>
      </c>
      <c r="E3129" s="3" t="s">
        <v>69</v>
      </c>
      <c r="F3129" s="3" t="s">
        <v>85</v>
      </c>
      <c r="G3129" s="3" t="s">
        <v>66</v>
      </c>
      <c r="H3129" s="3" t="s">
        <v>45</v>
      </c>
      <c r="I3129" s="3" t="s">
        <v>31</v>
      </c>
      <c r="J3129">
        <v>182.76</v>
      </c>
      <c r="K3129" s="3" t="s">
        <v>23</v>
      </c>
      <c r="L3129" s="3" t="s">
        <v>24</v>
      </c>
      <c r="M3129" s="3" t="s">
        <v>33</v>
      </c>
      <c r="N3129">
        <v>5</v>
      </c>
    </row>
    <row r="3130" spans="1:14" x14ac:dyDescent="0.3">
      <c r="A3130" s="3" t="s">
        <v>3701</v>
      </c>
      <c r="B3130" s="4">
        <v>44584</v>
      </c>
      <c r="C3130" s="3" t="s">
        <v>27</v>
      </c>
      <c r="D3130" s="3" t="s">
        <v>169</v>
      </c>
      <c r="E3130" s="3" t="s">
        <v>69</v>
      </c>
      <c r="F3130" s="3" t="s">
        <v>89</v>
      </c>
      <c r="G3130" s="3" t="s">
        <v>66</v>
      </c>
      <c r="H3130" s="3" t="s">
        <v>54</v>
      </c>
      <c r="I3130" s="3" t="s">
        <v>31</v>
      </c>
      <c r="J3130">
        <v>393.25</v>
      </c>
      <c r="K3130" s="3" t="s">
        <v>50</v>
      </c>
      <c r="L3130" s="3" t="s">
        <v>24</v>
      </c>
      <c r="M3130" s="3" t="s">
        <v>33</v>
      </c>
      <c r="N3130">
        <v>20</v>
      </c>
    </row>
    <row r="3131" spans="1:14" x14ac:dyDescent="0.3">
      <c r="A3131" s="3" t="s">
        <v>3702</v>
      </c>
      <c r="B3131" s="4">
        <v>44584</v>
      </c>
      <c r="C3131" s="3" t="s">
        <v>151</v>
      </c>
      <c r="D3131" s="3" t="s">
        <v>152</v>
      </c>
      <c r="E3131" s="3" t="s">
        <v>69</v>
      </c>
      <c r="F3131" s="3" t="s">
        <v>37</v>
      </c>
      <c r="G3131" s="3" t="s">
        <v>66</v>
      </c>
      <c r="H3131" s="3" t="s">
        <v>21</v>
      </c>
      <c r="I3131" s="3" t="s">
        <v>31</v>
      </c>
      <c r="J3131">
        <v>206.35</v>
      </c>
      <c r="K3131" s="3" t="s">
        <v>50</v>
      </c>
      <c r="L3131" s="3" t="s">
        <v>24</v>
      </c>
      <c r="M3131" s="3" t="s">
        <v>67</v>
      </c>
      <c r="N3131">
        <v>51</v>
      </c>
    </row>
    <row r="3132" spans="1:14" x14ac:dyDescent="0.3">
      <c r="A3132" s="3" t="s">
        <v>3703</v>
      </c>
      <c r="B3132" s="4">
        <v>44585</v>
      </c>
      <c r="C3132" s="3" t="s">
        <v>41</v>
      </c>
      <c r="D3132" s="3" t="s">
        <v>52</v>
      </c>
      <c r="E3132" s="3" t="s">
        <v>84</v>
      </c>
      <c r="F3132" s="3" t="s">
        <v>44</v>
      </c>
      <c r="G3132" s="3" t="s">
        <v>20</v>
      </c>
      <c r="H3132" s="3" t="s">
        <v>30</v>
      </c>
      <c r="I3132" s="3" t="s">
        <v>31</v>
      </c>
      <c r="J3132">
        <v>210.57</v>
      </c>
      <c r="K3132" s="3" t="s">
        <v>50</v>
      </c>
      <c r="L3132" s="3" t="s">
        <v>24</v>
      </c>
      <c r="M3132" s="3" t="s">
        <v>25</v>
      </c>
      <c r="N3132">
        <v>132</v>
      </c>
    </row>
    <row r="3133" spans="1:14" x14ac:dyDescent="0.3">
      <c r="A3133" s="3" t="s">
        <v>3705</v>
      </c>
      <c r="B3133" s="4">
        <v>44585</v>
      </c>
      <c r="C3133" s="3" t="s">
        <v>342</v>
      </c>
      <c r="D3133" s="3" t="s">
        <v>343</v>
      </c>
      <c r="E3133" s="3" t="s">
        <v>155</v>
      </c>
      <c r="F3133" s="3" t="s">
        <v>65</v>
      </c>
      <c r="G3133" s="3" t="s">
        <v>66</v>
      </c>
      <c r="H3133" s="3" t="s">
        <v>38</v>
      </c>
      <c r="I3133" s="3" t="s">
        <v>22</v>
      </c>
      <c r="J3133">
        <v>0</v>
      </c>
      <c r="K3133" s="3" t="s">
        <v>46</v>
      </c>
      <c r="L3133" s="3" t="s">
        <v>24</v>
      </c>
      <c r="M3133" s="3" t="s">
        <v>67</v>
      </c>
      <c r="N3133">
        <v>93</v>
      </c>
    </row>
    <row r="3134" spans="1:14" x14ac:dyDescent="0.3">
      <c r="A3134" s="3" t="s">
        <v>3706</v>
      </c>
      <c r="B3134" s="4">
        <v>44585</v>
      </c>
      <c r="C3134" s="3" t="s">
        <v>151</v>
      </c>
      <c r="D3134" s="3" t="s">
        <v>152</v>
      </c>
      <c r="E3134" s="3" t="s">
        <v>69</v>
      </c>
      <c r="F3134" s="3" t="s">
        <v>74</v>
      </c>
      <c r="G3134" s="3" t="s">
        <v>20</v>
      </c>
      <c r="H3134" s="3" t="s">
        <v>54</v>
      </c>
      <c r="I3134" s="3" t="s">
        <v>31</v>
      </c>
      <c r="J3134">
        <v>3396.02</v>
      </c>
      <c r="K3134" s="3" t="s">
        <v>50</v>
      </c>
      <c r="L3134" s="3" t="s">
        <v>24</v>
      </c>
      <c r="M3134" s="3" t="s">
        <v>55</v>
      </c>
      <c r="N3134">
        <v>72</v>
      </c>
    </row>
    <row r="3135" spans="1:14" x14ac:dyDescent="0.3">
      <c r="A3135" s="3" t="s">
        <v>3707</v>
      </c>
      <c r="B3135" s="4">
        <v>44585</v>
      </c>
      <c r="C3135" s="3" t="s">
        <v>147</v>
      </c>
      <c r="D3135" s="3" t="s">
        <v>148</v>
      </c>
      <c r="E3135" s="3" t="s">
        <v>84</v>
      </c>
      <c r="F3135" s="3" t="s">
        <v>89</v>
      </c>
      <c r="G3135" s="3" t="s">
        <v>66</v>
      </c>
      <c r="H3135" s="3" t="s">
        <v>38</v>
      </c>
      <c r="I3135" s="3" t="s">
        <v>31</v>
      </c>
      <c r="J3135">
        <v>169.21</v>
      </c>
      <c r="K3135" s="3" t="s">
        <v>23</v>
      </c>
      <c r="L3135" s="3" t="s">
        <v>24</v>
      </c>
      <c r="M3135" s="3" t="s">
        <v>25</v>
      </c>
      <c r="N3135">
        <v>79</v>
      </c>
    </row>
    <row r="3136" spans="1:14" x14ac:dyDescent="0.3">
      <c r="A3136" s="3" t="s">
        <v>3708</v>
      </c>
      <c r="B3136" s="4">
        <v>44585</v>
      </c>
      <c r="C3136" s="3" t="s">
        <v>151</v>
      </c>
      <c r="D3136" s="3" t="s">
        <v>152</v>
      </c>
      <c r="E3136" s="3" t="s">
        <v>224</v>
      </c>
      <c r="F3136" s="3" t="s">
        <v>37</v>
      </c>
      <c r="G3136" s="3" t="s">
        <v>66</v>
      </c>
      <c r="H3136" s="3" t="s">
        <v>45</v>
      </c>
      <c r="I3136" s="3" t="s">
        <v>31</v>
      </c>
      <c r="J3136">
        <v>0</v>
      </c>
      <c r="K3136" s="3" t="s">
        <v>23</v>
      </c>
      <c r="L3136" s="3" t="s">
        <v>24</v>
      </c>
      <c r="M3136" s="3" t="s">
        <v>25</v>
      </c>
      <c r="N3136">
        <v>82</v>
      </c>
    </row>
    <row r="3137" spans="1:14" x14ac:dyDescent="0.3">
      <c r="A3137" s="3" t="s">
        <v>3709</v>
      </c>
      <c r="B3137" s="4">
        <v>44585</v>
      </c>
      <c r="C3137" s="3" t="s">
        <v>41</v>
      </c>
      <c r="D3137" s="3" t="s">
        <v>250</v>
      </c>
      <c r="E3137" s="3" t="s">
        <v>58</v>
      </c>
      <c r="F3137" s="3" t="s">
        <v>44</v>
      </c>
      <c r="G3137" s="3" t="s">
        <v>171</v>
      </c>
      <c r="H3137" s="3" t="s">
        <v>30</v>
      </c>
      <c r="I3137" s="3" t="s">
        <v>78</v>
      </c>
      <c r="J3137">
        <v>12635.02</v>
      </c>
      <c r="K3137" s="3" t="s">
        <v>32</v>
      </c>
      <c r="L3137" s="3" t="s">
        <v>24</v>
      </c>
      <c r="M3137" s="3" t="s">
        <v>33</v>
      </c>
      <c r="N3137">
        <v>15</v>
      </c>
    </row>
    <row r="3138" spans="1:14" x14ac:dyDescent="0.3">
      <c r="A3138" s="3" t="s">
        <v>3710</v>
      </c>
      <c r="B3138" s="4">
        <v>44585</v>
      </c>
      <c r="C3138" s="3" t="s">
        <v>91</v>
      </c>
      <c r="D3138" s="3" t="s">
        <v>136</v>
      </c>
      <c r="E3138" s="3" t="s">
        <v>43</v>
      </c>
      <c r="F3138" s="3" t="s">
        <v>65</v>
      </c>
      <c r="G3138" s="3" t="s">
        <v>20</v>
      </c>
      <c r="H3138" s="3" t="s">
        <v>30</v>
      </c>
      <c r="I3138" s="3" t="s">
        <v>22</v>
      </c>
      <c r="J3138">
        <v>596.05999999999995</v>
      </c>
      <c r="K3138" s="3" t="s">
        <v>32</v>
      </c>
      <c r="L3138" s="3" t="s">
        <v>24</v>
      </c>
      <c r="M3138" s="3" t="s">
        <v>25</v>
      </c>
      <c r="N3138">
        <v>128</v>
      </c>
    </row>
    <row r="3139" spans="1:14" x14ac:dyDescent="0.3">
      <c r="A3139" s="3" t="s">
        <v>3711</v>
      </c>
      <c r="B3139" s="4">
        <v>44586</v>
      </c>
      <c r="C3139" s="3" t="s">
        <v>91</v>
      </c>
      <c r="D3139" s="3" t="s">
        <v>136</v>
      </c>
      <c r="E3139" s="3" t="s">
        <v>18</v>
      </c>
      <c r="F3139" s="3" t="s">
        <v>116</v>
      </c>
      <c r="G3139" s="3" t="s">
        <v>20</v>
      </c>
      <c r="H3139" s="3" t="s">
        <v>54</v>
      </c>
      <c r="I3139" s="3" t="s">
        <v>31</v>
      </c>
      <c r="J3139">
        <v>1016.22</v>
      </c>
      <c r="K3139" s="3" t="s">
        <v>50</v>
      </c>
      <c r="L3139" s="3" t="s">
        <v>24</v>
      </c>
      <c r="M3139" s="3" t="s">
        <v>55</v>
      </c>
      <c r="N3139">
        <v>96</v>
      </c>
    </row>
    <row r="3140" spans="1:14" x14ac:dyDescent="0.3">
      <c r="A3140" s="3" t="s">
        <v>3713</v>
      </c>
      <c r="B3140" s="4">
        <v>44586</v>
      </c>
      <c r="C3140" s="3" t="s">
        <v>121</v>
      </c>
      <c r="D3140" s="3" t="s">
        <v>122</v>
      </c>
      <c r="E3140" s="3" t="s">
        <v>18</v>
      </c>
      <c r="F3140" s="3" t="s">
        <v>19</v>
      </c>
      <c r="G3140" s="3" t="s">
        <v>20</v>
      </c>
      <c r="H3140" s="3" t="s">
        <v>30</v>
      </c>
      <c r="I3140" s="3" t="s">
        <v>31</v>
      </c>
      <c r="J3140">
        <v>429</v>
      </c>
      <c r="K3140" s="3" t="s">
        <v>32</v>
      </c>
      <c r="L3140" s="3" t="s">
        <v>24</v>
      </c>
      <c r="M3140" s="3" t="s">
        <v>33</v>
      </c>
      <c r="N3140">
        <v>3</v>
      </c>
    </row>
    <row r="3141" spans="1:14" x14ac:dyDescent="0.3">
      <c r="A3141" s="3" t="s">
        <v>3714</v>
      </c>
      <c r="B3141" s="4">
        <v>44586</v>
      </c>
      <c r="C3141" s="3" t="s">
        <v>328</v>
      </c>
      <c r="D3141" s="3" t="s">
        <v>329</v>
      </c>
      <c r="E3141" s="3" t="s">
        <v>58</v>
      </c>
      <c r="F3141" s="3" t="s">
        <v>85</v>
      </c>
      <c r="G3141" s="3" t="s">
        <v>66</v>
      </c>
      <c r="H3141" s="3" t="s">
        <v>45</v>
      </c>
      <c r="I3141" s="3" t="s">
        <v>31</v>
      </c>
      <c r="J3141">
        <v>4206.3599999999997</v>
      </c>
      <c r="K3141" s="3" t="s">
        <v>46</v>
      </c>
      <c r="L3141" s="3" t="s">
        <v>24</v>
      </c>
      <c r="M3141" s="3" t="s">
        <v>25</v>
      </c>
      <c r="N3141">
        <v>124</v>
      </c>
    </row>
    <row r="3142" spans="1:14" x14ac:dyDescent="0.3">
      <c r="A3142" s="3" t="s">
        <v>3715</v>
      </c>
      <c r="B3142" s="4">
        <v>44586</v>
      </c>
      <c r="C3142" s="3" t="s">
        <v>144</v>
      </c>
      <c r="D3142" s="3" t="s">
        <v>145</v>
      </c>
      <c r="E3142" s="3" t="s">
        <v>69</v>
      </c>
      <c r="F3142" s="3" t="s">
        <v>85</v>
      </c>
      <c r="G3142" s="3" t="s">
        <v>20</v>
      </c>
      <c r="H3142" s="3" t="s">
        <v>38</v>
      </c>
      <c r="I3142" s="3" t="s">
        <v>22</v>
      </c>
      <c r="J3142">
        <v>117.93</v>
      </c>
      <c r="K3142" s="3" t="s">
        <v>50</v>
      </c>
      <c r="L3142" s="3" t="s">
        <v>24</v>
      </c>
      <c r="M3142" s="3" t="s">
        <v>25</v>
      </c>
      <c r="N3142">
        <v>108</v>
      </c>
    </row>
    <row r="3143" spans="1:14" x14ac:dyDescent="0.3">
      <c r="A3143" s="3" t="s">
        <v>3716</v>
      </c>
      <c r="B3143" s="4">
        <v>44586</v>
      </c>
      <c r="C3143" s="3" t="s">
        <v>35</v>
      </c>
      <c r="D3143" s="3" t="s">
        <v>159</v>
      </c>
      <c r="E3143" s="3" t="s">
        <v>58</v>
      </c>
      <c r="F3143" s="3" t="s">
        <v>37</v>
      </c>
      <c r="G3143" s="3" t="s">
        <v>20</v>
      </c>
      <c r="H3143" s="3" t="s">
        <v>45</v>
      </c>
      <c r="I3143" s="3" t="s">
        <v>22</v>
      </c>
      <c r="J3143">
        <v>212.99</v>
      </c>
      <c r="K3143" s="3" t="s">
        <v>50</v>
      </c>
      <c r="L3143" s="3" t="s">
        <v>24</v>
      </c>
      <c r="M3143" s="3" t="s">
        <v>70</v>
      </c>
      <c r="N3143">
        <v>87</v>
      </c>
    </row>
    <row r="3144" spans="1:14" x14ac:dyDescent="0.3">
      <c r="A3144" s="3" t="s">
        <v>3717</v>
      </c>
      <c r="B3144" s="4">
        <v>44586</v>
      </c>
      <c r="C3144" s="3" t="s">
        <v>121</v>
      </c>
      <c r="D3144" s="3" t="s">
        <v>122</v>
      </c>
      <c r="E3144" s="3" t="s">
        <v>29</v>
      </c>
      <c r="F3144" s="3" t="s">
        <v>37</v>
      </c>
      <c r="G3144" s="3" t="s">
        <v>20</v>
      </c>
      <c r="H3144" s="3" t="s">
        <v>54</v>
      </c>
      <c r="I3144" s="3" t="s">
        <v>31</v>
      </c>
      <c r="J3144">
        <v>0</v>
      </c>
      <c r="K3144" s="3" t="s">
        <v>23</v>
      </c>
      <c r="L3144" s="3" t="s">
        <v>24</v>
      </c>
      <c r="M3144" s="3" t="s">
        <v>33</v>
      </c>
      <c r="N3144">
        <v>13</v>
      </c>
    </row>
    <row r="3145" spans="1:14" x14ac:dyDescent="0.3">
      <c r="A3145" s="3" t="s">
        <v>3718</v>
      </c>
      <c r="B3145" s="4">
        <v>44587</v>
      </c>
      <c r="C3145" s="3" t="s">
        <v>41</v>
      </c>
      <c r="D3145" s="3" t="s">
        <v>157</v>
      </c>
      <c r="E3145" s="3" t="s">
        <v>49</v>
      </c>
      <c r="F3145" s="3" t="s">
        <v>37</v>
      </c>
      <c r="G3145" s="3" t="s">
        <v>20</v>
      </c>
      <c r="H3145" s="3" t="s">
        <v>54</v>
      </c>
      <c r="I3145" s="3" t="s">
        <v>31</v>
      </c>
      <c r="J3145">
        <v>938.22</v>
      </c>
      <c r="K3145" s="3" t="s">
        <v>50</v>
      </c>
      <c r="L3145" s="3" t="s">
        <v>24</v>
      </c>
      <c r="M3145" s="3" t="s">
        <v>67</v>
      </c>
      <c r="N3145">
        <v>153</v>
      </c>
    </row>
    <row r="3146" spans="1:14" x14ac:dyDescent="0.3">
      <c r="A3146" s="3" t="s">
        <v>3720</v>
      </c>
      <c r="B3146" s="4">
        <v>44587</v>
      </c>
      <c r="C3146" s="3" t="s">
        <v>16</v>
      </c>
      <c r="D3146" s="3" t="s">
        <v>83</v>
      </c>
      <c r="E3146" s="3" t="s">
        <v>29</v>
      </c>
      <c r="F3146" s="3" t="s">
        <v>85</v>
      </c>
      <c r="G3146" s="3" t="s">
        <v>20</v>
      </c>
      <c r="H3146" s="3" t="s">
        <v>45</v>
      </c>
      <c r="I3146" s="3" t="s">
        <v>31</v>
      </c>
      <c r="J3146">
        <v>0</v>
      </c>
      <c r="K3146" s="3" t="s">
        <v>23</v>
      </c>
      <c r="L3146" s="3" t="s">
        <v>24</v>
      </c>
      <c r="M3146" s="3" t="s">
        <v>33</v>
      </c>
      <c r="N3146">
        <v>19</v>
      </c>
    </row>
    <row r="3147" spans="1:14" x14ac:dyDescent="0.3">
      <c r="A3147" s="3" t="s">
        <v>3721</v>
      </c>
      <c r="B3147" s="4">
        <v>44587</v>
      </c>
      <c r="C3147" s="3" t="s">
        <v>35</v>
      </c>
      <c r="D3147" s="3" t="s">
        <v>73</v>
      </c>
      <c r="E3147" s="3" t="s">
        <v>125</v>
      </c>
      <c r="F3147" s="3" t="s">
        <v>74</v>
      </c>
      <c r="G3147" s="3" t="s">
        <v>20</v>
      </c>
      <c r="H3147" s="3" t="s">
        <v>38</v>
      </c>
      <c r="I3147" s="3" t="s">
        <v>31</v>
      </c>
      <c r="J3147">
        <v>0</v>
      </c>
      <c r="K3147" s="3" t="s">
        <v>46</v>
      </c>
      <c r="L3147" s="3" t="s">
        <v>24</v>
      </c>
      <c r="M3147" s="3" t="s">
        <v>67</v>
      </c>
      <c r="N3147">
        <v>41</v>
      </c>
    </row>
    <row r="3148" spans="1:14" x14ac:dyDescent="0.3">
      <c r="A3148" s="3" t="s">
        <v>3722</v>
      </c>
      <c r="B3148" s="4">
        <v>44587</v>
      </c>
      <c r="C3148" s="3" t="s">
        <v>133</v>
      </c>
      <c r="D3148" s="3" t="s">
        <v>134</v>
      </c>
      <c r="E3148" s="3" t="s">
        <v>155</v>
      </c>
      <c r="F3148" s="3" t="s">
        <v>37</v>
      </c>
      <c r="G3148" s="3" t="s">
        <v>20</v>
      </c>
      <c r="H3148" s="3" t="s">
        <v>21</v>
      </c>
      <c r="I3148" s="3" t="s">
        <v>31</v>
      </c>
      <c r="J3148">
        <v>0</v>
      </c>
      <c r="K3148" s="3" t="s">
        <v>50</v>
      </c>
      <c r="L3148" s="3" t="s">
        <v>24</v>
      </c>
      <c r="M3148" s="3" t="s">
        <v>55</v>
      </c>
      <c r="N3148">
        <v>124</v>
      </c>
    </row>
    <row r="3149" spans="1:14" x14ac:dyDescent="0.3">
      <c r="A3149" s="3" t="s">
        <v>3723</v>
      </c>
      <c r="B3149" s="4">
        <v>44587</v>
      </c>
      <c r="C3149" s="3" t="s">
        <v>27</v>
      </c>
      <c r="D3149" s="3" t="s">
        <v>28</v>
      </c>
      <c r="E3149" s="3" t="s">
        <v>224</v>
      </c>
      <c r="F3149" s="3" t="s">
        <v>44</v>
      </c>
      <c r="G3149" s="3" t="s">
        <v>66</v>
      </c>
      <c r="H3149" s="3" t="s">
        <v>30</v>
      </c>
      <c r="I3149" s="3" t="s">
        <v>22</v>
      </c>
      <c r="J3149">
        <v>0</v>
      </c>
      <c r="K3149" s="3" t="s">
        <v>46</v>
      </c>
      <c r="L3149" s="3" t="s">
        <v>24</v>
      </c>
      <c r="M3149" s="3" t="s">
        <v>25</v>
      </c>
      <c r="N3149">
        <v>161</v>
      </c>
    </row>
    <row r="3150" spans="1:14" x14ac:dyDescent="0.3">
      <c r="A3150" s="3" t="s">
        <v>3724</v>
      </c>
      <c r="B3150" s="4">
        <v>44588</v>
      </c>
      <c r="C3150" s="3" t="s">
        <v>41</v>
      </c>
      <c r="D3150" s="3" t="s">
        <v>52</v>
      </c>
      <c r="E3150" s="3" t="s">
        <v>43</v>
      </c>
      <c r="F3150" s="3" t="s">
        <v>65</v>
      </c>
      <c r="G3150" s="3" t="s">
        <v>20</v>
      </c>
      <c r="H3150" s="3" t="s">
        <v>21</v>
      </c>
      <c r="I3150" s="3" t="s">
        <v>31</v>
      </c>
      <c r="J3150">
        <v>463.08</v>
      </c>
      <c r="K3150" s="3" t="s">
        <v>50</v>
      </c>
      <c r="L3150" s="3" t="s">
        <v>24</v>
      </c>
      <c r="M3150" s="3" t="s">
        <v>25</v>
      </c>
      <c r="N3150">
        <v>57</v>
      </c>
    </row>
    <row r="3151" spans="1:14" x14ac:dyDescent="0.3">
      <c r="A3151" s="3" t="s">
        <v>3726</v>
      </c>
      <c r="B3151" s="4">
        <v>44588</v>
      </c>
      <c r="C3151" s="3" t="s">
        <v>35</v>
      </c>
      <c r="D3151" s="3" t="s">
        <v>257</v>
      </c>
      <c r="E3151" s="3" t="s">
        <v>29</v>
      </c>
      <c r="F3151" s="3" t="s">
        <v>44</v>
      </c>
      <c r="G3151" s="3" t="s">
        <v>20</v>
      </c>
      <c r="H3151" s="3" t="s">
        <v>38</v>
      </c>
      <c r="I3151" s="3" t="s">
        <v>22</v>
      </c>
      <c r="J3151">
        <v>0</v>
      </c>
      <c r="K3151" s="3" t="s">
        <v>50</v>
      </c>
      <c r="L3151" s="3" t="s">
        <v>24</v>
      </c>
      <c r="M3151" s="3" t="s">
        <v>25</v>
      </c>
      <c r="N3151">
        <v>158</v>
      </c>
    </row>
    <row r="3152" spans="1:14" x14ac:dyDescent="0.3">
      <c r="A3152" s="3" t="s">
        <v>3727</v>
      </c>
      <c r="B3152" s="4">
        <v>44588</v>
      </c>
      <c r="C3152" s="3" t="s">
        <v>35</v>
      </c>
      <c r="D3152" s="3" t="s">
        <v>36</v>
      </c>
      <c r="E3152" s="3" t="s">
        <v>58</v>
      </c>
      <c r="F3152" s="3" t="s">
        <v>89</v>
      </c>
      <c r="G3152" s="3" t="s">
        <v>66</v>
      </c>
      <c r="H3152" s="3" t="s">
        <v>38</v>
      </c>
      <c r="I3152" s="3" t="s">
        <v>22</v>
      </c>
      <c r="J3152">
        <v>113.92</v>
      </c>
      <c r="K3152" s="3" t="s">
        <v>50</v>
      </c>
      <c r="L3152" s="3" t="s">
        <v>24</v>
      </c>
      <c r="M3152" s="3" t="s">
        <v>55</v>
      </c>
      <c r="N3152">
        <v>137</v>
      </c>
    </row>
    <row r="3153" spans="1:14" x14ac:dyDescent="0.3">
      <c r="A3153" s="3" t="s">
        <v>3728</v>
      </c>
      <c r="B3153" s="4">
        <v>44588</v>
      </c>
      <c r="C3153" s="3" t="s">
        <v>238</v>
      </c>
      <c r="D3153" s="3" t="s">
        <v>239</v>
      </c>
      <c r="E3153" s="3" t="s">
        <v>18</v>
      </c>
      <c r="F3153" s="3" t="s">
        <v>44</v>
      </c>
      <c r="G3153" s="3" t="s">
        <v>66</v>
      </c>
      <c r="H3153" s="3" t="s">
        <v>45</v>
      </c>
      <c r="I3153" s="3" t="s">
        <v>22</v>
      </c>
      <c r="J3153">
        <v>1745.73</v>
      </c>
      <c r="K3153" s="3" t="s">
        <v>50</v>
      </c>
      <c r="L3153" s="3" t="s">
        <v>24</v>
      </c>
      <c r="M3153" s="3" t="s">
        <v>33</v>
      </c>
      <c r="N3153">
        <v>19</v>
      </c>
    </row>
    <row r="3154" spans="1:14" x14ac:dyDescent="0.3">
      <c r="A3154" s="3" t="s">
        <v>3729</v>
      </c>
      <c r="B3154" s="4">
        <v>44588</v>
      </c>
      <c r="C3154" s="3" t="s">
        <v>91</v>
      </c>
      <c r="D3154" s="3" t="s">
        <v>136</v>
      </c>
      <c r="E3154" s="3" t="s">
        <v>29</v>
      </c>
      <c r="F3154" s="3" t="s">
        <v>116</v>
      </c>
      <c r="G3154" s="3" t="s">
        <v>171</v>
      </c>
      <c r="H3154" s="3" t="s">
        <v>30</v>
      </c>
      <c r="I3154" s="3" t="s">
        <v>31</v>
      </c>
      <c r="J3154">
        <v>0</v>
      </c>
      <c r="K3154" s="3" t="s">
        <v>23</v>
      </c>
      <c r="L3154" s="3" t="s">
        <v>24</v>
      </c>
      <c r="M3154" s="3" t="s">
        <v>25</v>
      </c>
      <c r="N3154">
        <v>72</v>
      </c>
    </row>
    <row r="3155" spans="1:14" x14ac:dyDescent="0.3">
      <c r="A3155" s="3" t="s">
        <v>3730</v>
      </c>
      <c r="B3155" s="4">
        <v>44588</v>
      </c>
      <c r="C3155" s="3" t="s">
        <v>41</v>
      </c>
      <c r="D3155" s="3" t="s">
        <v>199</v>
      </c>
      <c r="E3155" s="3" t="s">
        <v>58</v>
      </c>
      <c r="F3155" s="3" t="s">
        <v>89</v>
      </c>
      <c r="G3155" s="3" t="s">
        <v>20</v>
      </c>
      <c r="H3155" s="3" t="s">
        <v>38</v>
      </c>
      <c r="I3155" s="3" t="s">
        <v>31</v>
      </c>
      <c r="J3155">
        <v>777.64</v>
      </c>
      <c r="K3155" s="3" t="s">
        <v>46</v>
      </c>
      <c r="L3155" s="3" t="s">
        <v>47</v>
      </c>
      <c r="M3155" s="3" t="s">
        <v>33</v>
      </c>
      <c r="N3155">
        <v>22</v>
      </c>
    </row>
    <row r="3156" spans="1:14" x14ac:dyDescent="0.3">
      <c r="A3156" s="3" t="s">
        <v>3731</v>
      </c>
      <c r="B3156" s="4">
        <v>44588</v>
      </c>
      <c r="C3156" s="3" t="s">
        <v>174</v>
      </c>
      <c r="D3156" s="3" t="s">
        <v>212</v>
      </c>
      <c r="E3156" s="3" t="s">
        <v>84</v>
      </c>
      <c r="F3156" s="3" t="s">
        <v>19</v>
      </c>
      <c r="G3156" s="3" t="s">
        <v>59</v>
      </c>
      <c r="H3156" s="3" t="s">
        <v>30</v>
      </c>
      <c r="I3156" s="3" t="s">
        <v>31</v>
      </c>
      <c r="J3156">
        <v>9791.89</v>
      </c>
      <c r="K3156" s="3" t="s">
        <v>32</v>
      </c>
      <c r="L3156" s="3" t="s">
        <v>60</v>
      </c>
      <c r="M3156" s="3" t="s">
        <v>33</v>
      </c>
      <c r="N3156">
        <v>24</v>
      </c>
    </row>
    <row r="3157" spans="1:14" x14ac:dyDescent="0.3">
      <c r="A3157" s="3" t="s">
        <v>3732</v>
      </c>
      <c r="B3157" s="4">
        <v>44589</v>
      </c>
      <c r="C3157" s="3" t="s">
        <v>91</v>
      </c>
      <c r="D3157" s="3" t="s">
        <v>92</v>
      </c>
      <c r="E3157" s="3" t="s">
        <v>84</v>
      </c>
      <c r="F3157" s="3" t="s">
        <v>37</v>
      </c>
      <c r="G3157" s="3" t="s">
        <v>20</v>
      </c>
      <c r="H3157" s="3" t="s">
        <v>38</v>
      </c>
      <c r="I3157" s="3" t="s">
        <v>22</v>
      </c>
      <c r="J3157">
        <v>1289.0899999999999</v>
      </c>
      <c r="K3157" s="3" t="s">
        <v>32</v>
      </c>
      <c r="L3157" s="3" t="s">
        <v>24</v>
      </c>
      <c r="M3157" s="3" t="s">
        <v>33</v>
      </c>
      <c r="N3157">
        <v>20</v>
      </c>
    </row>
    <row r="3158" spans="1:14" x14ac:dyDescent="0.3">
      <c r="A3158" s="3" t="s">
        <v>3734</v>
      </c>
      <c r="B3158" s="4">
        <v>44589</v>
      </c>
      <c r="C3158" s="3" t="s">
        <v>41</v>
      </c>
      <c r="D3158" s="3" t="s">
        <v>42</v>
      </c>
      <c r="E3158" s="3" t="s">
        <v>49</v>
      </c>
      <c r="F3158" s="3" t="s">
        <v>116</v>
      </c>
      <c r="G3158" s="3" t="s">
        <v>171</v>
      </c>
      <c r="H3158" s="3" t="s">
        <v>30</v>
      </c>
      <c r="I3158" s="3" t="s">
        <v>22</v>
      </c>
      <c r="J3158">
        <v>107.43</v>
      </c>
      <c r="K3158" s="3" t="s">
        <v>32</v>
      </c>
      <c r="L3158" s="3" t="s">
        <v>24</v>
      </c>
      <c r="M3158" s="3" t="s">
        <v>67</v>
      </c>
      <c r="N3158">
        <v>96</v>
      </c>
    </row>
    <row r="3159" spans="1:14" x14ac:dyDescent="0.3">
      <c r="A3159" s="3" t="s">
        <v>3735</v>
      </c>
      <c r="B3159" s="4">
        <v>44589</v>
      </c>
      <c r="C3159" s="3" t="s">
        <v>35</v>
      </c>
      <c r="D3159" s="3" t="s">
        <v>166</v>
      </c>
      <c r="E3159" s="3" t="s">
        <v>29</v>
      </c>
      <c r="F3159" s="3" t="s">
        <v>116</v>
      </c>
      <c r="G3159" s="3" t="s">
        <v>59</v>
      </c>
      <c r="H3159" s="3" t="s">
        <v>45</v>
      </c>
      <c r="I3159" s="3" t="s">
        <v>31</v>
      </c>
      <c r="J3159">
        <v>0</v>
      </c>
      <c r="K3159" s="3" t="s">
        <v>46</v>
      </c>
      <c r="L3159" s="3" t="s">
        <v>60</v>
      </c>
      <c r="M3159" s="3" t="s">
        <v>55</v>
      </c>
      <c r="N3159">
        <v>40</v>
      </c>
    </row>
    <row r="3160" spans="1:14" x14ac:dyDescent="0.3">
      <c r="A3160" s="3" t="s">
        <v>3736</v>
      </c>
      <c r="B3160" s="4">
        <v>44589</v>
      </c>
      <c r="C3160" s="3" t="s">
        <v>41</v>
      </c>
      <c r="D3160" s="3" t="s">
        <v>52</v>
      </c>
      <c r="E3160" s="3" t="s">
        <v>58</v>
      </c>
      <c r="F3160" s="3" t="s">
        <v>89</v>
      </c>
      <c r="G3160" s="3" t="s">
        <v>171</v>
      </c>
      <c r="H3160" s="3" t="s">
        <v>21</v>
      </c>
      <c r="I3160" s="3" t="s">
        <v>31</v>
      </c>
      <c r="J3160">
        <v>1122.77</v>
      </c>
      <c r="K3160" s="3" t="s">
        <v>46</v>
      </c>
      <c r="L3160" s="3" t="s">
        <v>24</v>
      </c>
      <c r="M3160" s="3" t="s">
        <v>33</v>
      </c>
      <c r="N3160">
        <v>11</v>
      </c>
    </row>
    <row r="3161" spans="1:14" x14ac:dyDescent="0.3">
      <c r="A3161" s="3" t="s">
        <v>3737</v>
      </c>
      <c r="B3161" s="4">
        <v>44589</v>
      </c>
      <c r="C3161" s="3" t="s">
        <v>139</v>
      </c>
      <c r="D3161" s="3" t="s">
        <v>140</v>
      </c>
      <c r="E3161" s="3" t="s">
        <v>29</v>
      </c>
      <c r="F3161" s="3" t="s">
        <v>89</v>
      </c>
      <c r="G3161" s="3" t="s">
        <v>66</v>
      </c>
      <c r="H3161" s="3" t="s">
        <v>30</v>
      </c>
      <c r="I3161" s="3" t="s">
        <v>22</v>
      </c>
      <c r="J3161">
        <v>0</v>
      </c>
      <c r="K3161" s="3" t="s">
        <v>32</v>
      </c>
      <c r="L3161" s="3" t="s">
        <v>60</v>
      </c>
      <c r="M3161" s="3" t="s">
        <v>33</v>
      </c>
      <c r="N3161">
        <v>12</v>
      </c>
    </row>
    <row r="3162" spans="1:14" x14ac:dyDescent="0.3">
      <c r="A3162" s="3" t="s">
        <v>3738</v>
      </c>
      <c r="B3162" s="4">
        <v>44589</v>
      </c>
      <c r="C3162" s="3" t="s">
        <v>91</v>
      </c>
      <c r="D3162" s="3" t="s">
        <v>98</v>
      </c>
      <c r="E3162" s="3" t="s">
        <v>69</v>
      </c>
      <c r="F3162" s="3" t="s">
        <v>89</v>
      </c>
      <c r="G3162" s="3" t="s">
        <v>20</v>
      </c>
      <c r="H3162" s="3" t="s">
        <v>30</v>
      </c>
      <c r="I3162" s="3" t="s">
        <v>22</v>
      </c>
      <c r="J3162">
        <v>6033.7</v>
      </c>
      <c r="K3162" s="3" t="s">
        <v>32</v>
      </c>
      <c r="L3162" s="3" t="s">
        <v>24</v>
      </c>
      <c r="M3162" s="3" t="s">
        <v>33</v>
      </c>
      <c r="N3162">
        <v>10</v>
      </c>
    </row>
    <row r="3163" spans="1:14" x14ac:dyDescent="0.3">
      <c r="A3163" s="3" t="s">
        <v>3739</v>
      </c>
      <c r="B3163" s="4">
        <v>44590</v>
      </c>
      <c r="C3163" s="3" t="s">
        <v>41</v>
      </c>
      <c r="D3163" s="3" t="s">
        <v>157</v>
      </c>
      <c r="E3163" s="3" t="s">
        <v>69</v>
      </c>
      <c r="F3163" s="3" t="s">
        <v>116</v>
      </c>
      <c r="G3163" s="3" t="s">
        <v>20</v>
      </c>
      <c r="H3163" s="3" t="s">
        <v>21</v>
      </c>
      <c r="I3163" s="3" t="s">
        <v>22</v>
      </c>
      <c r="J3163">
        <v>230.6</v>
      </c>
      <c r="K3163" s="3" t="s">
        <v>46</v>
      </c>
      <c r="L3163" s="3" t="s">
        <v>24</v>
      </c>
      <c r="M3163" s="3" t="s">
        <v>67</v>
      </c>
      <c r="N3163">
        <v>64</v>
      </c>
    </row>
    <row r="3164" spans="1:14" x14ac:dyDescent="0.3">
      <c r="A3164" s="3" t="s">
        <v>3741</v>
      </c>
      <c r="B3164" s="4">
        <v>44590</v>
      </c>
      <c r="C3164" s="3" t="s">
        <v>151</v>
      </c>
      <c r="D3164" s="3" t="s">
        <v>152</v>
      </c>
      <c r="E3164" s="3" t="s">
        <v>58</v>
      </c>
      <c r="F3164" s="3" t="s">
        <v>85</v>
      </c>
      <c r="G3164" s="3" t="s">
        <v>53</v>
      </c>
      <c r="H3164" s="3" t="s">
        <v>30</v>
      </c>
      <c r="I3164" s="3" t="s">
        <v>22</v>
      </c>
      <c r="J3164">
        <v>190.76</v>
      </c>
      <c r="K3164" s="3" t="s">
        <v>50</v>
      </c>
      <c r="L3164" s="3" t="s">
        <v>24</v>
      </c>
      <c r="M3164" s="3" t="s">
        <v>33</v>
      </c>
      <c r="N3164">
        <v>17</v>
      </c>
    </row>
    <row r="3165" spans="1:14" x14ac:dyDescent="0.3">
      <c r="A3165" s="3" t="s">
        <v>3742</v>
      </c>
      <c r="B3165" s="4">
        <v>44590</v>
      </c>
      <c r="C3165" s="3" t="s">
        <v>101</v>
      </c>
      <c r="D3165" s="3" t="s">
        <v>236</v>
      </c>
      <c r="E3165" s="3" t="s">
        <v>58</v>
      </c>
      <c r="F3165" s="3" t="s">
        <v>85</v>
      </c>
      <c r="G3165" s="3" t="s">
        <v>20</v>
      </c>
      <c r="H3165" s="3" t="s">
        <v>30</v>
      </c>
      <c r="I3165" s="3" t="s">
        <v>22</v>
      </c>
      <c r="J3165">
        <v>46.77</v>
      </c>
      <c r="K3165" s="3" t="s">
        <v>50</v>
      </c>
      <c r="L3165" s="3" t="s">
        <v>24</v>
      </c>
      <c r="M3165" s="3" t="s">
        <v>25</v>
      </c>
      <c r="N3165">
        <v>177</v>
      </c>
    </row>
    <row r="3166" spans="1:14" x14ac:dyDescent="0.3">
      <c r="A3166" s="3" t="s">
        <v>3743</v>
      </c>
      <c r="B3166" s="4">
        <v>44590</v>
      </c>
      <c r="C3166" s="3" t="s">
        <v>35</v>
      </c>
      <c r="D3166" s="3" t="s">
        <v>57</v>
      </c>
      <c r="E3166" s="3" t="s">
        <v>69</v>
      </c>
      <c r="F3166" s="3" t="s">
        <v>89</v>
      </c>
      <c r="G3166" s="3" t="s">
        <v>20</v>
      </c>
      <c r="H3166" s="3" t="s">
        <v>38</v>
      </c>
      <c r="I3166" s="3" t="s">
        <v>31</v>
      </c>
      <c r="J3166">
        <v>2070.44</v>
      </c>
      <c r="K3166" s="3" t="s">
        <v>23</v>
      </c>
      <c r="L3166" s="3" t="s">
        <v>24</v>
      </c>
      <c r="M3166" s="3" t="s">
        <v>70</v>
      </c>
      <c r="N3166">
        <v>53</v>
      </c>
    </row>
    <row r="3167" spans="1:14" x14ac:dyDescent="0.3">
      <c r="A3167" s="3" t="s">
        <v>3744</v>
      </c>
      <c r="B3167" s="4">
        <v>44591</v>
      </c>
      <c r="C3167" s="3" t="s">
        <v>174</v>
      </c>
      <c r="D3167" s="3" t="s">
        <v>212</v>
      </c>
      <c r="E3167" s="3" t="s">
        <v>58</v>
      </c>
      <c r="F3167" s="3" t="s">
        <v>37</v>
      </c>
      <c r="G3167" s="3" t="s">
        <v>53</v>
      </c>
      <c r="H3167" s="3" t="s">
        <v>30</v>
      </c>
      <c r="I3167" s="3" t="s">
        <v>31</v>
      </c>
      <c r="J3167">
        <v>7730.85</v>
      </c>
      <c r="K3167" s="3" t="s">
        <v>46</v>
      </c>
      <c r="L3167" s="3" t="s">
        <v>24</v>
      </c>
      <c r="M3167" s="3" t="s">
        <v>33</v>
      </c>
      <c r="N3167">
        <v>22</v>
      </c>
    </row>
    <row r="3168" spans="1:14" x14ac:dyDescent="0.3">
      <c r="A3168" s="3" t="s">
        <v>3746</v>
      </c>
      <c r="B3168" s="4">
        <v>44591</v>
      </c>
      <c r="C3168" s="3" t="s">
        <v>104</v>
      </c>
      <c r="D3168" s="3" t="s">
        <v>105</v>
      </c>
      <c r="E3168" s="3" t="s">
        <v>149</v>
      </c>
      <c r="F3168" s="3" t="s">
        <v>74</v>
      </c>
      <c r="G3168" s="3" t="s">
        <v>20</v>
      </c>
      <c r="H3168" s="3" t="s">
        <v>45</v>
      </c>
      <c r="I3168" s="3" t="s">
        <v>22</v>
      </c>
      <c r="J3168">
        <v>0</v>
      </c>
      <c r="K3168" s="3" t="s">
        <v>50</v>
      </c>
      <c r="L3168" s="3" t="s">
        <v>24</v>
      </c>
      <c r="M3168" s="3" t="s">
        <v>55</v>
      </c>
      <c r="N3168">
        <v>35</v>
      </c>
    </row>
    <row r="3169" spans="1:14" x14ac:dyDescent="0.3">
      <c r="A3169" s="3" t="s">
        <v>3747</v>
      </c>
      <c r="B3169" s="4">
        <v>44591</v>
      </c>
      <c r="C3169" s="3" t="s">
        <v>121</v>
      </c>
      <c r="D3169" s="3" t="s">
        <v>122</v>
      </c>
      <c r="E3169" s="3" t="s">
        <v>58</v>
      </c>
      <c r="F3169" s="3" t="s">
        <v>89</v>
      </c>
      <c r="G3169" s="3" t="s">
        <v>20</v>
      </c>
      <c r="H3169" s="3" t="s">
        <v>30</v>
      </c>
      <c r="I3169" s="3" t="s">
        <v>31</v>
      </c>
      <c r="J3169">
        <v>6660.34</v>
      </c>
      <c r="K3169" s="3" t="s">
        <v>32</v>
      </c>
      <c r="L3169" s="3" t="s">
        <v>60</v>
      </c>
      <c r="M3169" s="3" t="s">
        <v>67</v>
      </c>
      <c r="N3169">
        <v>70</v>
      </c>
    </row>
    <row r="3170" spans="1:14" x14ac:dyDescent="0.3">
      <c r="A3170" s="3" t="s">
        <v>3748</v>
      </c>
      <c r="B3170" s="4">
        <v>44591</v>
      </c>
      <c r="C3170" s="3" t="s">
        <v>342</v>
      </c>
      <c r="D3170" s="3" t="s">
        <v>343</v>
      </c>
      <c r="E3170" s="3" t="s">
        <v>64</v>
      </c>
      <c r="F3170" s="3" t="s">
        <v>37</v>
      </c>
      <c r="G3170" s="3" t="s">
        <v>20</v>
      </c>
      <c r="H3170" s="3" t="s">
        <v>45</v>
      </c>
      <c r="I3170" s="3" t="s">
        <v>31</v>
      </c>
      <c r="J3170">
        <v>0</v>
      </c>
      <c r="K3170" s="3" t="s">
        <v>46</v>
      </c>
      <c r="L3170" s="3" t="s">
        <v>24</v>
      </c>
      <c r="M3170" s="3" t="s">
        <v>67</v>
      </c>
      <c r="N3170">
        <v>6</v>
      </c>
    </row>
    <row r="3171" spans="1:14" x14ac:dyDescent="0.3">
      <c r="A3171" s="3" t="s">
        <v>3749</v>
      </c>
      <c r="B3171" s="4">
        <v>44591</v>
      </c>
      <c r="C3171" s="3" t="s">
        <v>147</v>
      </c>
      <c r="D3171" s="3" t="s">
        <v>148</v>
      </c>
      <c r="E3171" s="3" t="s">
        <v>58</v>
      </c>
      <c r="F3171" s="3" t="s">
        <v>65</v>
      </c>
      <c r="G3171" s="3" t="s">
        <v>66</v>
      </c>
      <c r="H3171" s="3" t="s">
        <v>21</v>
      </c>
      <c r="I3171" s="3" t="s">
        <v>22</v>
      </c>
      <c r="J3171">
        <v>863.58</v>
      </c>
      <c r="K3171" s="3" t="s">
        <v>50</v>
      </c>
      <c r="L3171" s="3" t="s">
        <v>24</v>
      </c>
      <c r="M3171" s="3" t="s">
        <v>33</v>
      </c>
      <c r="N3171">
        <v>4</v>
      </c>
    </row>
    <row r="3172" spans="1:14" x14ac:dyDescent="0.3">
      <c r="A3172" s="3" t="s">
        <v>3750</v>
      </c>
      <c r="B3172" s="4">
        <v>44591</v>
      </c>
      <c r="C3172" s="3" t="s">
        <v>35</v>
      </c>
      <c r="D3172" s="3" t="s">
        <v>257</v>
      </c>
      <c r="E3172" s="3" t="s">
        <v>58</v>
      </c>
      <c r="F3172" s="3" t="s">
        <v>74</v>
      </c>
      <c r="G3172" s="3" t="s">
        <v>59</v>
      </c>
      <c r="H3172" s="3" t="s">
        <v>21</v>
      </c>
      <c r="I3172" s="3" t="s">
        <v>22</v>
      </c>
      <c r="J3172">
        <v>2315.0300000000002</v>
      </c>
      <c r="K3172" s="3" t="s">
        <v>50</v>
      </c>
      <c r="L3172" s="3" t="s">
        <v>24</v>
      </c>
      <c r="M3172" s="3" t="s">
        <v>67</v>
      </c>
      <c r="N3172">
        <v>101</v>
      </c>
    </row>
    <row r="3173" spans="1:14" x14ac:dyDescent="0.3">
      <c r="A3173" s="3" t="s">
        <v>3751</v>
      </c>
      <c r="B3173" s="4">
        <v>44591</v>
      </c>
      <c r="C3173" s="3" t="s">
        <v>16</v>
      </c>
      <c r="D3173" s="3" t="s">
        <v>17</v>
      </c>
      <c r="E3173" s="3" t="s">
        <v>43</v>
      </c>
      <c r="F3173" s="3" t="s">
        <v>37</v>
      </c>
      <c r="G3173" s="3" t="s">
        <v>20</v>
      </c>
      <c r="H3173" s="3" t="s">
        <v>54</v>
      </c>
      <c r="I3173" s="3" t="s">
        <v>31</v>
      </c>
      <c r="J3173">
        <v>67.14</v>
      </c>
      <c r="K3173" s="3" t="s">
        <v>23</v>
      </c>
      <c r="L3173" s="3" t="s">
        <v>24</v>
      </c>
      <c r="M3173" s="3" t="s">
        <v>55</v>
      </c>
      <c r="N3173">
        <v>28</v>
      </c>
    </row>
    <row r="3174" spans="1:14" x14ac:dyDescent="0.3">
      <c r="A3174" s="3" t="s">
        <v>3752</v>
      </c>
      <c r="B3174" s="4">
        <v>44591</v>
      </c>
      <c r="C3174" s="3" t="s">
        <v>621</v>
      </c>
      <c r="D3174" s="3" t="s">
        <v>622</v>
      </c>
      <c r="E3174" s="3" t="s">
        <v>125</v>
      </c>
      <c r="F3174" s="3" t="s">
        <v>74</v>
      </c>
      <c r="G3174" s="3" t="s">
        <v>171</v>
      </c>
      <c r="H3174" s="3" t="s">
        <v>45</v>
      </c>
      <c r="I3174" s="3" t="s">
        <v>31</v>
      </c>
      <c r="J3174">
        <v>0</v>
      </c>
      <c r="K3174" s="3" t="s">
        <v>50</v>
      </c>
      <c r="L3174" s="3" t="s">
        <v>24</v>
      </c>
      <c r="M3174" s="3" t="s">
        <v>33</v>
      </c>
      <c r="N3174">
        <v>4</v>
      </c>
    </row>
    <row r="3175" spans="1:14" x14ac:dyDescent="0.3">
      <c r="A3175" s="3" t="s">
        <v>3753</v>
      </c>
      <c r="B3175" s="4">
        <v>44591</v>
      </c>
      <c r="C3175" s="3" t="s">
        <v>35</v>
      </c>
      <c r="D3175" s="3" t="s">
        <v>159</v>
      </c>
      <c r="E3175" s="3" t="s">
        <v>58</v>
      </c>
      <c r="F3175" s="3" t="s">
        <v>65</v>
      </c>
      <c r="G3175" s="3" t="s">
        <v>66</v>
      </c>
      <c r="H3175" s="3" t="s">
        <v>30</v>
      </c>
      <c r="I3175" s="3" t="s">
        <v>31</v>
      </c>
      <c r="J3175">
        <v>693.34</v>
      </c>
      <c r="K3175" s="3" t="s">
        <v>23</v>
      </c>
      <c r="L3175" s="3" t="s">
        <v>24</v>
      </c>
      <c r="M3175" s="3" t="s">
        <v>55</v>
      </c>
      <c r="N3175">
        <v>27</v>
      </c>
    </row>
    <row r="3176" spans="1:14" x14ac:dyDescent="0.3">
      <c r="A3176" s="3" t="s">
        <v>3754</v>
      </c>
      <c r="B3176" s="4">
        <v>44591</v>
      </c>
      <c r="C3176" s="3" t="s">
        <v>238</v>
      </c>
      <c r="D3176" s="3" t="s">
        <v>239</v>
      </c>
      <c r="E3176" s="3" t="s">
        <v>29</v>
      </c>
      <c r="F3176" s="3" t="s">
        <v>116</v>
      </c>
      <c r="G3176" s="3" t="s">
        <v>171</v>
      </c>
      <c r="H3176" s="3" t="s">
        <v>54</v>
      </c>
      <c r="I3176" s="3" t="s">
        <v>22</v>
      </c>
      <c r="J3176">
        <v>0</v>
      </c>
      <c r="K3176" s="3" t="s">
        <v>23</v>
      </c>
      <c r="L3176" s="3" t="s">
        <v>24</v>
      </c>
      <c r="M3176" s="3" t="s">
        <v>33</v>
      </c>
      <c r="N3176">
        <v>17</v>
      </c>
    </row>
    <row r="3177" spans="1:14" x14ac:dyDescent="0.3">
      <c r="A3177" s="3" t="s">
        <v>3755</v>
      </c>
      <c r="B3177" s="4">
        <v>44591</v>
      </c>
      <c r="C3177" s="3" t="s">
        <v>101</v>
      </c>
      <c r="D3177" s="3" t="s">
        <v>210</v>
      </c>
      <c r="E3177" s="3" t="s">
        <v>29</v>
      </c>
      <c r="F3177" s="3" t="s">
        <v>89</v>
      </c>
      <c r="G3177" s="3" t="s">
        <v>66</v>
      </c>
      <c r="H3177" s="3" t="s">
        <v>45</v>
      </c>
      <c r="I3177" s="3" t="s">
        <v>31</v>
      </c>
      <c r="J3177">
        <v>0</v>
      </c>
      <c r="K3177" s="3" t="s">
        <v>23</v>
      </c>
      <c r="L3177" s="3" t="s">
        <v>24</v>
      </c>
      <c r="M3177" s="3" t="s">
        <v>25</v>
      </c>
      <c r="N3177">
        <v>121</v>
      </c>
    </row>
    <row r="3178" spans="1:14" x14ac:dyDescent="0.3">
      <c r="A3178" s="3" t="s">
        <v>3756</v>
      </c>
      <c r="B3178" s="4">
        <v>44591</v>
      </c>
      <c r="C3178" s="3" t="s">
        <v>360</v>
      </c>
      <c r="D3178" s="3" t="s">
        <v>361</v>
      </c>
      <c r="E3178" s="3" t="s">
        <v>64</v>
      </c>
      <c r="F3178" s="3" t="s">
        <v>19</v>
      </c>
      <c r="G3178" s="3" t="s">
        <v>66</v>
      </c>
      <c r="H3178" s="3" t="s">
        <v>30</v>
      </c>
      <c r="I3178" s="3" t="s">
        <v>22</v>
      </c>
      <c r="J3178">
        <v>0</v>
      </c>
      <c r="K3178" s="3" t="s">
        <v>50</v>
      </c>
      <c r="L3178" s="3" t="s">
        <v>24</v>
      </c>
      <c r="M3178" s="3" t="s">
        <v>33</v>
      </c>
      <c r="N3178">
        <v>22</v>
      </c>
    </row>
    <row r="3179" spans="1:14" x14ac:dyDescent="0.3">
      <c r="A3179" s="3" t="s">
        <v>3757</v>
      </c>
      <c r="B3179" s="4">
        <v>44591</v>
      </c>
      <c r="C3179" s="3" t="s">
        <v>16</v>
      </c>
      <c r="D3179" s="3" t="s">
        <v>110</v>
      </c>
      <c r="E3179" s="3" t="s">
        <v>58</v>
      </c>
      <c r="F3179" s="3" t="s">
        <v>19</v>
      </c>
      <c r="G3179" s="3" t="s">
        <v>66</v>
      </c>
      <c r="H3179" s="3" t="s">
        <v>30</v>
      </c>
      <c r="I3179" s="3" t="s">
        <v>22</v>
      </c>
      <c r="J3179">
        <v>276.68</v>
      </c>
      <c r="K3179" s="3" t="s">
        <v>32</v>
      </c>
      <c r="L3179" s="3" t="s">
        <v>47</v>
      </c>
      <c r="M3179" s="3" t="s">
        <v>33</v>
      </c>
      <c r="N3179">
        <v>16</v>
      </c>
    </row>
    <row r="3180" spans="1:14" x14ac:dyDescent="0.3">
      <c r="A3180" s="3" t="s">
        <v>3758</v>
      </c>
      <c r="B3180" s="4">
        <v>44592</v>
      </c>
      <c r="C3180" s="3" t="s">
        <v>35</v>
      </c>
      <c r="D3180" s="3" t="s">
        <v>36</v>
      </c>
      <c r="E3180" s="3" t="s">
        <v>29</v>
      </c>
      <c r="F3180" s="3" t="s">
        <v>65</v>
      </c>
      <c r="G3180" s="3" t="s">
        <v>20</v>
      </c>
      <c r="H3180" s="3" t="s">
        <v>38</v>
      </c>
      <c r="I3180" s="3" t="s">
        <v>22</v>
      </c>
      <c r="J3180">
        <v>0</v>
      </c>
      <c r="K3180" s="3" t="s">
        <v>50</v>
      </c>
      <c r="L3180" s="3" t="s">
        <v>24</v>
      </c>
      <c r="M3180" s="3" t="s">
        <v>33</v>
      </c>
      <c r="N3180">
        <v>29</v>
      </c>
    </row>
    <row r="3181" spans="1:14" x14ac:dyDescent="0.3">
      <c r="A3181" s="3" t="s">
        <v>3760</v>
      </c>
      <c r="B3181" s="4">
        <v>44592</v>
      </c>
      <c r="C3181" s="3" t="s">
        <v>101</v>
      </c>
      <c r="D3181" s="3" t="s">
        <v>210</v>
      </c>
      <c r="E3181" s="3" t="s">
        <v>69</v>
      </c>
      <c r="F3181" s="3" t="s">
        <v>44</v>
      </c>
      <c r="G3181" s="3" t="s">
        <v>20</v>
      </c>
      <c r="H3181" s="3" t="s">
        <v>38</v>
      </c>
      <c r="I3181" s="3" t="s">
        <v>22</v>
      </c>
      <c r="J3181">
        <v>820.47</v>
      </c>
      <c r="K3181" s="3" t="s">
        <v>32</v>
      </c>
      <c r="L3181" s="3" t="s">
        <v>24</v>
      </c>
      <c r="M3181" s="3" t="s">
        <v>55</v>
      </c>
      <c r="N3181">
        <v>70</v>
      </c>
    </row>
    <row r="3182" spans="1:14" x14ac:dyDescent="0.3">
      <c r="A3182" s="3" t="s">
        <v>3761</v>
      </c>
      <c r="B3182" s="4">
        <v>44592</v>
      </c>
      <c r="C3182" s="3" t="s">
        <v>41</v>
      </c>
      <c r="D3182" s="3" t="s">
        <v>52</v>
      </c>
      <c r="E3182" s="3" t="s">
        <v>224</v>
      </c>
      <c r="F3182" s="3" t="s">
        <v>44</v>
      </c>
      <c r="G3182" s="3" t="s">
        <v>59</v>
      </c>
      <c r="H3182" s="3" t="s">
        <v>30</v>
      </c>
      <c r="I3182" s="3" t="s">
        <v>22</v>
      </c>
      <c r="J3182">
        <v>0</v>
      </c>
      <c r="K3182" s="3" t="s">
        <v>50</v>
      </c>
      <c r="L3182" s="3" t="s">
        <v>24</v>
      </c>
      <c r="M3182" s="3" t="s">
        <v>25</v>
      </c>
      <c r="N3182">
        <v>39</v>
      </c>
    </row>
    <row r="3183" spans="1:14" x14ac:dyDescent="0.3">
      <c r="A3183" s="3" t="s">
        <v>3762</v>
      </c>
      <c r="B3183" s="4">
        <v>44592</v>
      </c>
      <c r="C3183" s="3" t="s">
        <v>41</v>
      </c>
      <c r="D3183" s="3" t="s">
        <v>52</v>
      </c>
      <c r="E3183" s="3" t="s">
        <v>125</v>
      </c>
      <c r="F3183" s="3" t="s">
        <v>85</v>
      </c>
      <c r="G3183" s="3" t="s">
        <v>66</v>
      </c>
      <c r="H3183" s="3" t="s">
        <v>38</v>
      </c>
      <c r="I3183" s="3" t="s">
        <v>31</v>
      </c>
      <c r="J3183">
        <v>0</v>
      </c>
      <c r="K3183" s="3" t="s">
        <v>50</v>
      </c>
      <c r="L3183" s="3" t="s">
        <v>24</v>
      </c>
      <c r="M3183" s="3" t="s">
        <v>33</v>
      </c>
      <c r="N3183">
        <v>3</v>
      </c>
    </row>
    <row r="3184" spans="1:14" x14ac:dyDescent="0.3">
      <c r="A3184" s="3" t="s">
        <v>3763</v>
      </c>
      <c r="B3184" s="4">
        <v>44592</v>
      </c>
      <c r="C3184" s="3" t="s">
        <v>91</v>
      </c>
      <c r="D3184" s="3" t="s">
        <v>136</v>
      </c>
      <c r="E3184" s="3" t="s">
        <v>29</v>
      </c>
      <c r="F3184" s="3" t="s">
        <v>74</v>
      </c>
      <c r="G3184" s="3" t="s">
        <v>20</v>
      </c>
      <c r="H3184" s="3" t="s">
        <v>45</v>
      </c>
      <c r="I3184" s="3" t="s">
        <v>31</v>
      </c>
      <c r="J3184">
        <v>0</v>
      </c>
      <c r="K3184" s="3" t="s">
        <v>50</v>
      </c>
      <c r="L3184" s="3" t="s">
        <v>24</v>
      </c>
      <c r="M3184" s="3" t="s">
        <v>25</v>
      </c>
      <c r="N3184">
        <v>105</v>
      </c>
    </row>
    <row r="3185" spans="1:14" x14ac:dyDescent="0.3">
      <c r="A3185" s="3" t="s">
        <v>3764</v>
      </c>
      <c r="B3185" s="4">
        <v>44592</v>
      </c>
      <c r="C3185" s="3" t="s">
        <v>101</v>
      </c>
      <c r="D3185" s="3" t="s">
        <v>210</v>
      </c>
      <c r="E3185" s="3" t="s">
        <v>58</v>
      </c>
      <c r="F3185" s="3" t="s">
        <v>85</v>
      </c>
      <c r="G3185" s="3" t="s">
        <v>20</v>
      </c>
      <c r="H3185" s="3" t="s">
        <v>45</v>
      </c>
      <c r="I3185" s="3" t="s">
        <v>31</v>
      </c>
      <c r="J3185">
        <v>1987.15</v>
      </c>
      <c r="K3185" s="3" t="s">
        <v>32</v>
      </c>
      <c r="L3185" s="3" t="s">
        <v>47</v>
      </c>
      <c r="M3185" s="3" t="s">
        <v>33</v>
      </c>
      <c r="N3185">
        <v>9</v>
      </c>
    </row>
    <row r="3186" spans="1:14" x14ac:dyDescent="0.3">
      <c r="A3186" s="3" t="s">
        <v>3765</v>
      </c>
      <c r="B3186" s="4">
        <v>44592</v>
      </c>
      <c r="C3186" s="3" t="s">
        <v>35</v>
      </c>
      <c r="D3186" s="3" t="s">
        <v>36</v>
      </c>
      <c r="E3186" s="3" t="s">
        <v>125</v>
      </c>
      <c r="F3186" s="3" t="s">
        <v>37</v>
      </c>
      <c r="G3186" s="3" t="s">
        <v>66</v>
      </c>
      <c r="H3186" s="3" t="s">
        <v>30</v>
      </c>
      <c r="I3186" s="3" t="s">
        <v>22</v>
      </c>
      <c r="J3186">
        <v>0</v>
      </c>
      <c r="K3186" s="3" t="s">
        <v>50</v>
      </c>
      <c r="L3186" s="3" t="s">
        <v>60</v>
      </c>
      <c r="M3186" s="3" t="s">
        <v>67</v>
      </c>
      <c r="N3186">
        <v>94</v>
      </c>
    </row>
    <row r="3187" spans="1:14" x14ac:dyDescent="0.3">
      <c r="A3187" s="3" t="s">
        <v>3766</v>
      </c>
      <c r="B3187" s="4">
        <v>44592</v>
      </c>
      <c r="C3187" s="3" t="s">
        <v>174</v>
      </c>
      <c r="D3187" s="3" t="s">
        <v>175</v>
      </c>
      <c r="E3187" s="3" t="s">
        <v>58</v>
      </c>
      <c r="F3187" s="3" t="s">
        <v>85</v>
      </c>
      <c r="G3187" s="3" t="s">
        <v>66</v>
      </c>
      <c r="H3187" s="3" t="s">
        <v>30</v>
      </c>
      <c r="I3187" s="3" t="s">
        <v>31</v>
      </c>
      <c r="J3187">
        <v>16.11</v>
      </c>
      <c r="K3187" s="3" t="s">
        <v>50</v>
      </c>
      <c r="L3187" s="3" t="s">
        <v>24</v>
      </c>
      <c r="M3187" s="3" t="s">
        <v>25</v>
      </c>
      <c r="N3187">
        <v>162</v>
      </c>
    </row>
    <row r="3188" spans="1:14" x14ac:dyDescent="0.3">
      <c r="A3188" s="3" t="s">
        <v>3767</v>
      </c>
      <c r="B3188" s="4">
        <v>44592</v>
      </c>
      <c r="C3188" s="3" t="s">
        <v>204</v>
      </c>
      <c r="D3188" s="3" t="s">
        <v>205</v>
      </c>
      <c r="E3188" s="3" t="s">
        <v>58</v>
      </c>
      <c r="F3188" s="3" t="s">
        <v>89</v>
      </c>
      <c r="G3188" s="3" t="s">
        <v>20</v>
      </c>
      <c r="H3188" s="3" t="s">
        <v>30</v>
      </c>
      <c r="I3188" s="3" t="s">
        <v>31</v>
      </c>
      <c r="J3188">
        <v>698.28</v>
      </c>
      <c r="K3188" s="3" t="s">
        <v>23</v>
      </c>
      <c r="L3188" s="3" t="s">
        <v>24</v>
      </c>
      <c r="M3188" s="3" t="s">
        <v>67</v>
      </c>
      <c r="N3188">
        <v>173</v>
      </c>
    </row>
    <row r="3189" spans="1:14" x14ac:dyDescent="0.3">
      <c r="A3189" s="3" t="s">
        <v>3768</v>
      </c>
      <c r="B3189" s="4">
        <v>44592</v>
      </c>
      <c r="C3189" s="3" t="s">
        <v>35</v>
      </c>
      <c r="D3189" s="3" t="s">
        <v>267</v>
      </c>
      <c r="E3189" s="3" t="s">
        <v>64</v>
      </c>
      <c r="F3189" s="3" t="s">
        <v>44</v>
      </c>
      <c r="G3189" s="3" t="s">
        <v>66</v>
      </c>
      <c r="H3189" s="3" t="s">
        <v>45</v>
      </c>
      <c r="I3189" s="3" t="s">
        <v>22</v>
      </c>
      <c r="J3189">
        <v>0</v>
      </c>
      <c r="K3189" s="3" t="s">
        <v>32</v>
      </c>
      <c r="L3189" s="3" t="s">
        <v>60</v>
      </c>
      <c r="M3189" s="3" t="s">
        <v>33</v>
      </c>
      <c r="N3189">
        <v>17</v>
      </c>
    </row>
    <row r="3190" spans="1:14" x14ac:dyDescent="0.3">
      <c r="A3190" s="3" t="s">
        <v>3769</v>
      </c>
      <c r="B3190" s="4">
        <v>44592</v>
      </c>
      <c r="C3190" s="3" t="s">
        <v>35</v>
      </c>
      <c r="D3190" s="3" t="s">
        <v>36</v>
      </c>
      <c r="E3190" s="3" t="s">
        <v>18</v>
      </c>
      <c r="F3190" s="3" t="s">
        <v>19</v>
      </c>
      <c r="G3190" s="3" t="s">
        <v>171</v>
      </c>
      <c r="H3190" s="3" t="s">
        <v>38</v>
      </c>
      <c r="I3190" s="3" t="s">
        <v>31</v>
      </c>
      <c r="J3190">
        <v>2439.66</v>
      </c>
      <c r="K3190" s="3" t="s">
        <v>50</v>
      </c>
      <c r="L3190" s="3" t="s">
        <v>24</v>
      </c>
      <c r="M3190" s="3" t="s">
        <v>55</v>
      </c>
      <c r="N3190">
        <v>111</v>
      </c>
    </row>
    <row r="3191" spans="1:14" x14ac:dyDescent="0.3">
      <c r="A3191" s="3" t="s">
        <v>3770</v>
      </c>
      <c r="B3191" s="4">
        <v>44593</v>
      </c>
      <c r="C3191" s="3" t="s">
        <v>107</v>
      </c>
      <c r="D3191" s="3" t="s">
        <v>108</v>
      </c>
      <c r="E3191" s="3" t="s">
        <v>29</v>
      </c>
      <c r="F3191" s="3" t="s">
        <v>116</v>
      </c>
      <c r="G3191" s="3" t="s">
        <v>66</v>
      </c>
      <c r="H3191" s="3" t="s">
        <v>54</v>
      </c>
      <c r="I3191" s="3" t="s">
        <v>31</v>
      </c>
      <c r="J3191">
        <v>0</v>
      </c>
      <c r="K3191" s="3" t="s">
        <v>32</v>
      </c>
      <c r="L3191" s="3" t="s">
        <v>24</v>
      </c>
      <c r="M3191" s="3" t="s">
        <v>70</v>
      </c>
      <c r="N3191">
        <v>103</v>
      </c>
    </row>
    <row r="3192" spans="1:14" x14ac:dyDescent="0.3">
      <c r="A3192" s="3" t="s">
        <v>3772</v>
      </c>
      <c r="B3192" s="4">
        <v>44593</v>
      </c>
      <c r="C3192" s="3" t="s">
        <v>16</v>
      </c>
      <c r="D3192" s="3" t="s">
        <v>83</v>
      </c>
      <c r="E3192" s="3" t="s">
        <v>155</v>
      </c>
      <c r="F3192" s="3" t="s">
        <v>44</v>
      </c>
      <c r="G3192" s="3" t="s">
        <v>66</v>
      </c>
      <c r="H3192" s="3" t="s">
        <v>45</v>
      </c>
      <c r="I3192" s="3" t="s">
        <v>22</v>
      </c>
      <c r="J3192">
        <v>0</v>
      </c>
      <c r="K3192" s="3" t="s">
        <v>50</v>
      </c>
      <c r="L3192" s="3" t="s">
        <v>24</v>
      </c>
      <c r="M3192" s="3" t="s">
        <v>33</v>
      </c>
      <c r="N3192">
        <v>10</v>
      </c>
    </row>
    <row r="3193" spans="1:14" x14ac:dyDescent="0.3">
      <c r="A3193" s="3" t="s">
        <v>3773</v>
      </c>
      <c r="B3193" s="4">
        <v>44593</v>
      </c>
      <c r="C3193" s="3" t="s">
        <v>35</v>
      </c>
      <c r="D3193" s="3" t="s">
        <v>57</v>
      </c>
      <c r="E3193" s="3" t="s">
        <v>69</v>
      </c>
      <c r="F3193" s="3" t="s">
        <v>19</v>
      </c>
      <c r="G3193" s="3" t="s">
        <v>20</v>
      </c>
      <c r="H3193" s="3" t="s">
        <v>45</v>
      </c>
      <c r="I3193" s="3" t="s">
        <v>22</v>
      </c>
      <c r="J3193">
        <v>15556.56</v>
      </c>
      <c r="K3193" s="3" t="s">
        <v>23</v>
      </c>
      <c r="L3193" s="3" t="s">
        <v>60</v>
      </c>
      <c r="M3193" s="3" t="s">
        <v>70</v>
      </c>
      <c r="N3193">
        <v>59</v>
      </c>
    </row>
    <row r="3194" spans="1:14" x14ac:dyDescent="0.3">
      <c r="A3194" s="3" t="s">
        <v>3774</v>
      </c>
      <c r="B3194" s="4">
        <v>44593</v>
      </c>
      <c r="C3194" s="3" t="s">
        <v>107</v>
      </c>
      <c r="D3194" s="3" t="s">
        <v>108</v>
      </c>
      <c r="E3194" s="3" t="s">
        <v>84</v>
      </c>
      <c r="F3194" s="3" t="s">
        <v>44</v>
      </c>
      <c r="G3194" s="3" t="s">
        <v>20</v>
      </c>
      <c r="H3194" s="3" t="s">
        <v>30</v>
      </c>
      <c r="I3194" s="3" t="s">
        <v>31</v>
      </c>
      <c r="J3194">
        <v>8094.4</v>
      </c>
      <c r="K3194" s="3" t="s">
        <v>46</v>
      </c>
      <c r="L3194" s="3" t="s">
        <v>24</v>
      </c>
      <c r="M3194" s="3" t="s">
        <v>25</v>
      </c>
      <c r="N3194">
        <v>54</v>
      </c>
    </row>
    <row r="3195" spans="1:14" x14ac:dyDescent="0.3">
      <c r="A3195" s="3" t="s">
        <v>3775</v>
      </c>
      <c r="B3195" s="4">
        <v>44593</v>
      </c>
      <c r="C3195" s="3" t="s">
        <v>35</v>
      </c>
      <c r="D3195" s="3" t="s">
        <v>36</v>
      </c>
      <c r="E3195" s="3" t="s">
        <v>69</v>
      </c>
      <c r="F3195" s="3" t="s">
        <v>44</v>
      </c>
      <c r="G3195" s="3" t="s">
        <v>59</v>
      </c>
      <c r="H3195" s="3" t="s">
        <v>30</v>
      </c>
      <c r="I3195" s="3" t="s">
        <v>31</v>
      </c>
      <c r="J3195">
        <v>2039.34</v>
      </c>
      <c r="K3195" s="3" t="s">
        <v>46</v>
      </c>
      <c r="L3195" s="3" t="s">
        <v>24</v>
      </c>
      <c r="M3195" s="3" t="s">
        <v>25</v>
      </c>
      <c r="N3195">
        <v>28</v>
      </c>
    </row>
    <row r="3196" spans="1:14" x14ac:dyDescent="0.3">
      <c r="A3196" s="3" t="s">
        <v>3776</v>
      </c>
      <c r="B3196" s="4">
        <v>44593</v>
      </c>
      <c r="C3196" s="3" t="s">
        <v>16</v>
      </c>
      <c r="D3196" s="3" t="s">
        <v>110</v>
      </c>
      <c r="E3196" s="3" t="s">
        <v>29</v>
      </c>
      <c r="F3196" s="3" t="s">
        <v>37</v>
      </c>
      <c r="G3196" s="3" t="s">
        <v>20</v>
      </c>
      <c r="H3196" s="3" t="s">
        <v>30</v>
      </c>
      <c r="I3196" s="3" t="s">
        <v>22</v>
      </c>
      <c r="J3196">
        <v>0</v>
      </c>
      <c r="K3196" s="3" t="s">
        <v>32</v>
      </c>
      <c r="L3196" s="3" t="s">
        <v>24</v>
      </c>
      <c r="M3196" s="3" t="s">
        <v>67</v>
      </c>
      <c r="N3196">
        <v>113</v>
      </c>
    </row>
    <row r="3197" spans="1:14" x14ac:dyDescent="0.3">
      <c r="A3197" s="3" t="s">
        <v>3777</v>
      </c>
      <c r="B3197" s="4">
        <v>44593</v>
      </c>
      <c r="C3197" s="3" t="s">
        <v>139</v>
      </c>
      <c r="D3197" s="3" t="s">
        <v>501</v>
      </c>
      <c r="E3197" s="3" t="s">
        <v>29</v>
      </c>
      <c r="F3197" s="3" t="s">
        <v>74</v>
      </c>
      <c r="G3197" s="3" t="s">
        <v>66</v>
      </c>
      <c r="H3197" s="3" t="s">
        <v>45</v>
      </c>
      <c r="I3197" s="3" t="s">
        <v>31</v>
      </c>
      <c r="J3197">
        <v>0</v>
      </c>
      <c r="K3197" s="3" t="s">
        <v>50</v>
      </c>
      <c r="L3197" s="3" t="s">
        <v>24</v>
      </c>
      <c r="M3197" s="3" t="s">
        <v>33</v>
      </c>
      <c r="N3197">
        <v>11</v>
      </c>
    </row>
    <row r="3198" spans="1:14" x14ac:dyDescent="0.3">
      <c r="A3198" s="3" t="s">
        <v>3778</v>
      </c>
      <c r="B3198" s="4">
        <v>44593</v>
      </c>
      <c r="C3198" s="3" t="s">
        <v>201</v>
      </c>
      <c r="D3198" s="3" t="s">
        <v>202</v>
      </c>
      <c r="E3198" s="3" t="s">
        <v>58</v>
      </c>
      <c r="F3198" s="3" t="s">
        <v>85</v>
      </c>
      <c r="G3198" s="3" t="s">
        <v>20</v>
      </c>
      <c r="H3198" s="3" t="s">
        <v>38</v>
      </c>
      <c r="I3198" s="3" t="s">
        <v>31</v>
      </c>
      <c r="J3198">
        <v>666.27</v>
      </c>
      <c r="K3198" s="3" t="s">
        <v>50</v>
      </c>
      <c r="L3198" s="3" t="s">
        <v>24</v>
      </c>
      <c r="M3198" s="3" t="s">
        <v>33</v>
      </c>
      <c r="N3198">
        <v>11</v>
      </c>
    </row>
    <row r="3199" spans="1:14" x14ac:dyDescent="0.3">
      <c r="A3199" s="3" t="s">
        <v>3779</v>
      </c>
      <c r="B3199" s="4">
        <v>44593</v>
      </c>
      <c r="C3199" s="3" t="s">
        <v>121</v>
      </c>
      <c r="D3199" s="3" t="s">
        <v>162</v>
      </c>
      <c r="E3199" s="3" t="s">
        <v>58</v>
      </c>
      <c r="F3199" s="3" t="s">
        <v>44</v>
      </c>
      <c r="G3199" s="3" t="s">
        <v>20</v>
      </c>
      <c r="H3199" s="3" t="s">
        <v>30</v>
      </c>
      <c r="I3199" s="3" t="s">
        <v>31</v>
      </c>
      <c r="J3199">
        <v>6412.54</v>
      </c>
      <c r="K3199" s="3" t="s">
        <v>23</v>
      </c>
      <c r="L3199" s="3" t="s">
        <v>24</v>
      </c>
      <c r="M3199" s="3" t="s">
        <v>33</v>
      </c>
      <c r="N3199">
        <v>28</v>
      </c>
    </row>
    <row r="3200" spans="1:14" x14ac:dyDescent="0.3">
      <c r="A3200" s="3" t="s">
        <v>3780</v>
      </c>
      <c r="B3200" s="4">
        <v>44594</v>
      </c>
      <c r="C3200" s="3" t="s">
        <v>113</v>
      </c>
      <c r="D3200" s="3" t="s">
        <v>181</v>
      </c>
      <c r="E3200" s="3" t="s">
        <v>224</v>
      </c>
      <c r="F3200" s="3" t="s">
        <v>85</v>
      </c>
      <c r="G3200" s="3" t="s">
        <v>20</v>
      </c>
      <c r="H3200" s="3" t="s">
        <v>30</v>
      </c>
      <c r="I3200" s="3" t="s">
        <v>31</v>
      </c>
      <c r="J3200">
        <v>0</v>
      </c>
      <c r="K3200" s="3" t="s">
        <v>46</v>
      </c>
      <c r="L3200" s="3" t="s">
        <v>24</v>
      </c>
      <c r="M3200" s="3" t="s">
        <v>33</v>
      </c>
      <c r="N3200">
        <v>23</v>
      </c>
    </row>
    <row r="3201" spans="1:14" x14ac:dyDescent="0.3">
      <c r="A3201" s="3" t="s">
        <v>3782</v>
      </c>
      <c r="B3201" s="4">
        <v>44594</v>
      </c>
      <c r="C3201" s="3" t="s">
        <v>27</v>
      </c>
      <c r="D3201" s="3" t="s">
        <v>28</v>
      </c>
      <c r="E3201" s="3" t="s">
        <v>58</v>
      </c>
      <c r="F3201" s="3" t="s">
        <v>65</v>
      </c>
      <c r="G3201" s="3" t="s">
        <v>20</v>
      </c>
      <c r="H3201" s="3" t="s">
        <v>45</v>
      </c>
      <c r="I3201" s="3" t="s">
        <v>31</v>
      </c>
      <c r="J3201">
        <v>1521.48</v>
      </c>
      <c r="K3201" s="3" t="s">
        <v>46</v>
      </c>
      <c r="L3201" s="3" t="s">
        <v>24</v>
      </c>
      <c r="M3201" s="3" t="s">
        <v>33</v>
      </c>
      <c r="N3201">
        <v>12</v>
      </c>
    </row>
    <row r="3202" spans="1:14" x14ac:dyDescent="0.3">
      <c r="A3202" s="3" t="s">
        <v>3783</v>
      </c>
      <c r="B3202" s="4">
        <v>44594</v>
      </c>
      <c r="C3202" s="3" t="s">
        <v>113</v>
      </c>
      <c r="D3202" s="3" t="s">
        <v>114</v>
      </c>
      <c r="E3202" s="3" t="s">
        <v>58</v>
      </c>
      <c r="F3202" s="3" t="s">
        <v>37</v>
      </c>
      <c r="G3202" s="3" t="s">
        <v>20</v>
      </c>
      <c r="H3202" s="3" t="s">
        <v>30</v>
      </c>
      <c r="I3202" s="3" t="s">
        <v>31</v>
      </c>
      <c r="J3202">
        <v>1264.3800000000001</v>
      </c>
      <c r="K3202" s="3" t="s">
        <v>50</v>
      </c>
      <c r="L3202" s="3" t="s">
        <v>24</v>
      </c>
      <c r="M3202" s="3" t="s">
        <v>70</v>
      </c>
      <c r="N3202">
        <v>176</v>
      </c>
    </row>
    <row r="3203" spans="1:14" x14ac:dyDescent="0.3">
      <c r="A3203" s="3" t="s">
        <v>3784</v>
      </c>
      <c r="B3203" s="4">
        <v>44594</v>
      </c>
      <c r="C3203" s="3" t="s">
        <v>151</v>
      </c>
      <c r="D3203" s="3" t="s">
        <v>152</v>
      </c>
      <c r="E3203" s="3" t="s">
        <v>69</v>
      </c>
      <c r="F3203" s="3" t="s">
        <v>116</v>
      </c>
      <c r="G3203" s="3" t="s">
        <v>20</v>
      </c>
      <c r="H3203" s="3" t="s">
        <v>30</v>
      </c>
      <c r="I3203" s="3" t="s">
        <v>31</v>
      </c>
      <c r="J3203">
        <v>979.18</v>
      </c>
      <c r="K3203" s="3" t="s">
        <v>46</v>
      </c>
      <c r="L3203" s="3" t="s">
        <v>24</v>
      </c>
      <c r="M3203" s="3" t="s">
        <v>70</v>
      </c>
      <c r="N3203">
        <v>82</v>
      </c>
    </row>
    <row r="3204" spans="1:14" x14ac:dyDescent="0.3">
      <c r="A3204" s="3" t="s">
        <v>3785</v>
      </c>
      <c r="B3204" s="4">
        <v>44594</v>
      </c>
      <c r="C3204" s="3" t="s">
        <v>35</v>
      </c>
      <c r="D3204" s="3" t="s">
        <v>36</v>
      </c>
      <c r="E3204" s="3" t="s">
        <v>69</v>
      </c>
      <c r="F3204" s="3" t="s">
        <v>116</v>
      </c>
      <c r="G3204" s="3" t="s">
        <v>20</v>
      </c>
      <c r="H3204" s="3" t="s">
        <v>30</v>
      </c>
      <c r="I3204" s="3" t="s">
        <v>22</v>
      </c>
      <c r="J3204">
        <v>708.51</v>
      </c>
      <c r="K3204" s="3" t="s">
        <v>46</v>
      </c>
      <c r="L3204" s="3" t="s">
        <v>24</v>
      </c>
      <c r="M3204" s="3" t="s">
        <v>67</v>
      </c>
      <c r="N3204">
        <v>139</v>
      </c>
    </row>
    <row r="3205" spans="1:14" x14ac:dyDescent="0.3">
      <c r="A3205" s="3" t="s">
        <v>3786</v>
      </c>
      <c r="B3205" s="4">
        <v>44594</v>
      </c>
      <c r="C3205" s="3" t="s">
        <v>91</v>
      </c>
      <c r="D3205" s="3" t="s">
        <v>92</v>
      </c>
      <c r="E3205" s="3" t="s">
        <v>58</v>
      </c>
      <c r="F3205" s="3" t="s">
        <v>116</v>
      </c>
      <c r="G3205" s="3" t="s">
        <v>59</v>
      </c>
      <c r="H3205" s="3" t="s">
        <v>54</v>
      </c>
      <c r="I3205" s="3" t="s">
        <v>31</v>
      </c>
      <c r="J3205">
        <v>509.7</v>
      </c>
      <c r="K3205" s="3" t="s">
        <v>23</v>
      </c>
      <c r="L3205" s="3" t="s">
        <v>24</v>
      </c>
      <c r="M3205" s="3" t="s">
        <v>25</v>
      </c>
      <c r="N3205">
        <v>140</v>
      </c>
    </row>
    <row r="3206" spans="1:14" x14ac:dyDescent="0.3">
      <c r="A3206" s="3" t="s">
        <v>3787</v>
      </c>
      <c r="B3206" s="4">
        <v>44594</v>
      </c>
      <c r="C3206" s="3" t="s">
        <v>41</v>
      </c>
      <c r="D3206" s="3" t="s">
        <v>199</v>
      </c>
      <c r="E3206" s="3" t="s">
        <v>58</v>
      </c>
      <c r="F3206" s="3" t="s">
        <v>44</v>
      </c>
      <c r="G3206" s="3" t="s">
        <v>20</v>
      </c>
      <c r="H3206" s="3" t="s">
        <v>54</v>
      </c>
      <c r="I3206" s="3" t="s">
        <v>31</v>
      </c>
      <c r="J3206">
        <v>139.01</v>
      </c>
      <c r="K3206" s="3" t="s">
        <v>23</v>
      </c>
      <c r="L3206" s="3" t="s">
        <v>24</v>
      </c>
      <c r="M3206" s="3" t="s">
        <v>25</v>
      </c>
      <c r="N3206">
        <v>158</v>
      </c>
    </row>
    <row r="3207" spans="1:14" x14ac:dyDescent="0.3">
      <c r="A3207" s="3" t="s">
        <v>3788</v>
      </c>
      <c r="B3207" s="4">
        <v>44594</v>
      </c>
      <c r="C3207" s="3" t="s">
        <v>41</v>
      </c>
      <c r="D3207" s="3" t="s">
        <v>199</v>
      </c>
      <c r="E3207" s="3" t="s">
        <v>29</v>
      </c>
      <c r="F3207" s="3" t="s">
        <v>89</v>
      </c>
      <c r="G3207" s="3" t="s">
        <v>20</v>
      </c>
      <c r="H3207" s="3" t="s">
        <v>21</v>
      </c>
      <c r="I3207" s="3" t="s">
        <v>22</v>
      </c>
      <c r="J3207">
        <v>0</v>
      </c>
      <c r="K3207" s="3" t="s">
        <v>46</v>
      </c>
      <c r="L3207" s="3" t="s">
        <v>24</v>
      </c>
      <c r="M3207" s="3" t="s">
        <v>70</v>
      </c>
      <c r="N3207">
        <v>66</v>
      </c>
    </row>
    <row r="3208" spans="1:14" x14ac:dyDescent="0.3">
      <c r="A3208" s="3" t="s">
        <v>3789</v>
      </c>
      <c r="B3208" s="4">
        <v>44594</v>
      </c>
      <c r="C3208" s="3" t="s">
        <v>41</v>
      </c>
      <c r="D3208" s="3" t="s">
        <v>157</v>
      </c>
      <c r="E3208" s="3" t="s">
        <v>29</v>
      </c>
      <c r="F3208" s="3" t="s">
        <v>85</v>
      </c>
      <c r="G3208" s="3" t="s">
        <v>66</v>
      </c>
      <c r="H3208" s="3" t="s">
        <v>30</v>
      </c>
      <c r="I3208" s="3" t="s">
        <v>22</v>
      </c>
      <c r="J3208">
        <v>0</v>
      </c>
      <c r="K3208" s="3" t="s">
        <v>46</v>
      </c>
      <c r="L3208" s="3" t="s">
        <v>24</v>
      </c>
      <c r="M3208" s="3" t="s">
        <v>25</v>
      </c>
      <c r="N3208">
        <v>137</v>
      </c>
    </row>
    <row r="3209" spans="1:14" x14ac:dyDescent="0.3">
      <c r="A3209" s="3" t="s">
        <v>3790</v>
      </c>
      <c r="B3209" s="4">
        <v>44594</v>
      </c>
      <c r="C3209" s="3" t="s">
        <v>144</v>
      </c>
      <c r="D3209" s="3" t="s">
        <v>489</v>
      </c>
      <c r="E3209" s="3" t="s">
        <v>58</v>
      </c>
      <c r="F3209" s="3" t="s">
        <v>74</v>
      </c>
      <c r="G3209" s="3" t="s">
        <v>20</v>
      </c>
      <c r="H3209" s="3" t="s">
        <v>30</v>
      </c>
      <c r="I3209" s="3" t="s">
        <v>31</v>
      </c>
      <c r="J3209">
        <v>2856.66</v>
      </c>
      <c r="K3209" s="3" t="s">
        <v>46</v>
      </c>
      <c r="L3209" s="3" t="s">
        <v>24</v>
      </c>
      <c r="M3209" s="3" t="s">
        <v>55</v>
      </c>
      <c r="N3209">
        <v>26</v>
      </c>
    </row>
    <row r="3210" spans="1:14" x14ac:dyDescent="0.3">
      <c r="A3210" s="3" t="s">
        <v>3791</v>
      </c>
      <c r="B3210" s="4">
        <v>44594</v>
      </c>
      <c r="C3210" s="3" t="s">
        <v>35</v>
      </c>
      <c r="D3210" s="3" t="s">
        <v>57</v>
      </c>
      <c r="E3210" s="3" t="s">
        <v>29</v>
      </c>
      <c r="F3210" s="3" t="s">
        <v>37</v>
      </c>
      <c r="G3210" s="3" t="s">
        <v>171</v>
      </c>
      <c r="H3210" s="3" t="s">
        <v>45</v>
      </c>
      <c r="I3210" s="3" t="s">
        <v>22</v>
      </c>
      <c r="J3210">
        <v>0</v>
      </c>
      <c r="K3210" s="3" t="s">
        <v>50</v>
      </c>
      <c r="L3210" s="3" t="s">
        <v>24</v>
      </c>
      <c r="M3210" s="3" t="s">
        <v>55</v>
      </c>
      <c r="N3210">
        <v>25</v>
      </c>
    </row>
    <row r="3211" spans="1:14" x14ac:dyDescent="0.3">
      <c r="A3211" s="3" t="s">
        <v>3792</v>
      </c>
      <c r="B3211" s="4">
        <v>44594</v>
      </c>
      <c r="C3211" s="3" t="s">
        <v>35</v>
      </c>
      <c r="D3211" s="3" t="s">
        <v>257</v>
      </c>
      <c r="E3211" s="3" t="s">
        <v>29</v>
      </c>
      <c r="F3211" s="3" t="s">
        <v>116</v>
      </c>
      <c r="G3211" s="3" t="s">
        <v>66</v>
      </c>
      <c r="H3211" s="3" t="s">
        <v>30</v>
      </c>
      <c r="I3211" s="3" t="s">
        <v>22</v>
      </c>
      <c r="J3211">
        <v>0</v>
      </c>
      <c r="K3211" s="3" t="s">
        <v>50</v>
      </c>
      <c r="L3211" s="3" t="s">
        <v>24</v>
      </c>
      <c r="M3211" s="3" t="s">
        <v>25</v>
      </c>
      <c r="N3211">
        <v>8</v>
      </c>
    </row>
    <row r="3212" spans="1:14" x14ac:dyDescent="0.3">
      <c r="A3212" s="3" t="s">
        <v>3793</v>
      </c>
      <c r="B3212" s="4">
        <v>44595</v>
      </c>
      <c r="C3212" s="3" t="s">
        <v>41</v>
      </c>
      <c r="D3212" s="3" t="s">
        <v>250</v>
      </c>
      <c r="E3212" s="3" t="s">
        <v>125</v>
      </c>
      <c r="F3212" s="3" t="s">
        <v>116</v>
      </c>
      <c r="G3212" s="3" t="s">
        <v>66</v>
      </c>
      <c r="H3212" s="3" t="s">
        <v>30</v>
      </c>
      <c r="I3212" s="3" t="s">
        <v>31</v>
      </c>
      <c r="J3212">
        <v>0</v>
      </c>
      <c r="K3212" s="3" t="s">
        <v>46</v>
      </c>
      <c r="L3212" s="3" t="s">
        <v>24</v>
      </c>
      <c r="M3212" s="3" t="s">
        <v>33</v>
      </c>
      <c r="N3212">
        <v>22</v>
      </c>
    </row>
    <row r="3213" spans="1:14" x14ac:dyDescent="0.3">
      <c r="A3213" s="3" t="s">
        <v>3795</v>
      </c>
      <c r="B3213" s="4">
        <v>44595</v>
      </c>
      <c r="C3213" s="3" t="s">
        <v>360</v>
      </c>
      <c r="D3213" s="3" t="s">
        <v>361</v>
      </c>
      <c r="E3213" s="3" t="s">
        <v>155</v>
      </c>
      <c r="F3213" s="3" t="s">
        <v>116</v>
      </c>
      <c r="G3213" s="3" t="s">
        <v>66</v>
      </c>
      <c r="H3213" s="3" t="s">
        <v>54</v>
      </c>
      <c r="I3213" s="3" t="s">
        <v>31</v>
      </c>
      <c r="J3213">
        <v>0</v>
      </c>
      <c r="K3213" s="3" t="s">
        <v>50</v>
      </c>
      <c r="L3213" s="3" t="s">
        <v>24</v>
      </c>
      <c r="M3213" s="3" t="s">
        <v>33</v>
      </c>
      <c r="N3213">
        <v>29</v>
      </c>
    </row>
    <row r="3214" spans="1:14" x14ac:dyDescent="0.3">
      <c r="A3214" s="3" t="s">
        <v>3796</v>
      </c>
      <c r="B3214" s="4">
        <v>44595</v>
      </c>
      <c r="C3214" s="3" t="s">
        <v>121</v>
      </c>
      <c r="D3214" s="3" t="s">
        <v>162</v>
      </c>
      <c r="E3214" s="3" t="s">
        <v>149</v>
      </c>
      <c r="F3214" s="3" t="s">
        <v>116</v>
      </c>
      <c r="G3214" s="3" t="s">
        <v>20</v>
      </c>
      <c r="H3214" s="3" t="s">
        <v>38</v>
      </c>
      <c r="I3214" s="3" t="s">
        <v>22</v>
      </c>
      <c r="J3214">
        <v>0</v>
      </c>
      <c r="K3214" s="3" t="s">
        <v>50</v>
      </c>
      <c r="L3214" s="3" t="s">
        <v>24</v>
      </c>
      <c r="M3214" s="3" t="s">
        <v>33</v>
      </c>
      <c r="N3214">
        <v>8</v>
      </c>
    </row>
    <row r="3215" spans="1:14" x14ac:dyDescent="0.3">
      <c r="A3215" s="3" t="s">
        <v>3797</v>
      </c>
      <c r="B3215" s="4">
        <v>44595</v>
      </c>
      <c r="C3215" s="3" t="s">
        <v>310</v>
      </c>
      <c r="D3215" s="3" t="s">
        <v>311</v>
      </c>
      <c r="E3215" s="3" t="s">
        <v>149</v>
      </c>
      <c r="F3215" s="3" t="s">
        <v>85</v>
      </c>
      <c r="G3215" s="3" t="s">
        <v>66</v>
      </c>
      <c r="H3215" s="3" t="s">
        <v>38</v>
      </c>
      <c r="I3215" s="3" t="s">
        <v>31</v>
      </c>
      <c r="J3215">
        <v>0</v>
      </c>
      <c r="K3215" s="3" t="s">
        <v>50</v>
      </c>
      <c r="L3215" s="3" t="s">
        <v>24</v>
      </c>
      <c r="M3215" s="3" t="s">
        <v>67</v>
      </c>
      <c r="N3215">
        <v>89</v>
      </c>
    </row>
    <row r="3216" spans="1:14" x14ac:dyDescent="0.3">
      <c r="A3216" s="3" t="s">
        <v>3798</v>
      </c>
      <c r="B3216" s="4">
        <v>44595</v>
      </c>
      <c r="C3216" s="3" t="s">
        <v>121</v>
      </c>
      <c r="D3216" s="3" t="s">
        <v>122</v>
      </c>
      <c r="E3216" s="3" t="s">
        <v>43</v>
      </c>
      <c r="F3216" s="3" t="s">
        <v>85</v>
      </c>
      <c r="G3216" s="3" t="s">
        <v>20</v>
      </c>
      <c r="H3216" s="3" t="s">
        <v>30</v>
      </c>
      <c r="I3216" s="3" t="s">
        <v>22</v>
      </c>
      <c r="J3216">
        <v>1461.1</v>
      </c>
      <c r="K3216" s="3" t="s">
        <v>23</v>
      </c>
      <c r="L3216" s="3" t="s">
        <v>24</v>
      </c>
      <c r="M3216" s="3" t="s">
        <v>33</v>
      </c>
      <c r="N3216">
        <v>15</v>
      </c>
    </row>
    <row r="3217" spans="1:14" x14ac:dyDescent="0.3">
      <c r="A3217" s="3" t="s">
        <v>3799</v>
      </c>
      <c r="B3217" s="4">
        <v>44596</v>
      </c>
      <c r="C3217" s="3" t="s">
        <v>41</v>
      </c>
      <c r="D3217" s="3" t="s">
        <v>250</v>
      </c>
      <c r="E3217" s="3" t="s">
        <v>29</v>
      </c>
      <c r="F3217" s="3" t="s">
        <v>19</v>
      </c>
      <c r="G3217" s="3" t="s">
        <v>59</v>
      </c>
      <c r="H3217" s="3" t="s">
        <v>45</v>
      </c>
      <c r="I3217" s="3" t="s">
        <v>31</v>
      </c>
      <c r="J3217">
        <v>0</v>
      </c>
      <c r="K3217" s="3" t="s">
        <v>50</v>
      </c>
      <c r="L3217" s="3" t="s">
        <v>60</v>
      </c>
      <c r="M3217" s="3" t="s">
        <v>25</v>
      </c>
      <c r="N3217">
        <v>45</v>
      </c>
    </row>
    <row r="3218" spans="1:14" x14ac:dyDescent="0.3">
      <c r="A3218" s="3" t="s">
        <v>3801</v>
      </c>
      <c r="B3218" s="4">
        <v>44596</v>
      </c>
      <c r="C3218" s="3" t="s">
        <v>35</v>
      </c>
      <c r="D3218" s="3" t="s">
        <v>267</v>
      </c>
      <c r="E3218" s="3" t="s">
        <v>29</v>
      </c>
      <c r="F3218" s="3" t="s">
        <v>19</v>
      </c>
      <c r="G3218" s="3" t="s">
        <v>20</v>
      </c>
      <c r="H3218" s="3" t="s">
        <v>54</v>
      </c>
      <c r="I3218" s="3" t="s">
        <v>31</v>
      </c>
      <c r="J3218">
        <v>0</v>
      </c>
      <c r="K3218" s="3" t="s">
        <v>23</v>
      </c>
      <c r="L3218" s="3" t="s">
        <v>24</v>
      </c>
      <c r="M3218" s="3" t="s">
        <v>33</v>
      </c>
      <c r="N3218">
        <v>29</v>
      </c>
    </row>
    <row r="3219" spans="1:14" x14ac:dyDescent="0.3">
      <c r="A3219" s="3" t="s">
        <v>3802</v>
      </c>
      <c r="B3219" s="4">
        <v>44596</v>
      </c>
      <c r="C3219" s="3" t="s">
        <v>16</v>
      </c>
      <c r="D3219" s="3" t="s">
        <v>17</v>
      </c>
      <c r="E3219" s="3" t="s">
        <v>29</v>
      </c>
      <c r="F3219" s="3" t="s">
        <v>116</v>
      </c>
      <c r="G3219" s="3" t="s">
        <v>20</v>
      </c>
      <c r="H3219" s="3" t="s">
        <v>45</v>
      </c>
      <c r="I3219" s="3" t="s">
        <v>31</v>
      </c>
      <c r="J3219">
        <v>0</v>
      </c>
      <c r="K3219" s="3" t="s">
        <v>50</v>
      </c>
      <c r="L3219" s="3" t="s">
        <v>24</v>
      </c>
      <c r="M3219" s="3" t="s">
        <v>55</v>
      </c>
      <c r="N3219">
        <v>45</v>
      </c>
    </row>
    <row r="3220" spans="1:14" x14ac:dyDescent="0.3">
      <c r="A3220" s="3" t="s">
        <v>3803</v>
      </c>
      <c r="B3220" s="4">
        <v>44596</v>
      </c>
      <c r="C3220" s="3" t="s">
        <v>238</v>
      </c>
      <c r="D3220" s="3" t="s">
        <v>239</v>
      </c>
      <c r="E3220" s="3" t="s">
        <v>69</v>
      </c>
      <c r="F3220" s="3" t="s">
        <v>19</v>
      </c>
      <c r="G3220" s="3" t="s">
        <v>20</v>
      </c>
      <c r="H3220" s="3" t="s">
        <v>38</v>
      </c>
      <c r="I3220" s="3" t="s">
        <v>22</v>
      </c>
      <c r="J3220">
        <v>2653.59</v>
      </c>
      <c r="K3220" s="3" t="s">
        <v>50</v>
      </c>
      <c r="L3220" s="3" t="s">
        <v>24</v>
      </c>
      <c r="M3220" s="3" t="s">
        <v>25</v>
      </c>
      <c r="N3220">
        <v>153</v>
      </c>
    </row>
    <row r="3221" spans="1:14" x14ac:dyDescent="0.3">
      <c r="A3221" s="3" t="s">
        <v>3804</v>
      </c>
      <c r="B3221" s="4">
        <v>44596</v>
      </c>
      <c r="C3221" s="3" t="s">
        <v>91</v>
      </c>
      <c r="D3221" s="3" t="s">
        <v>98</v>
      </c>
      <c r="E3221" s="3" t="s">
        <v>29</v>
      </c>
      <c r="F3221" s="3" t="s">
        <v>85</v>
      </c>
      <c r="G3221" s="3" t="s">
        <v>53</v>
      </c>
      <c r="H3221" s="3" t="s">
        <v>38</v>
      </c>
      <c r="I3221" s="3" t="s">
        <v>31</v>
      </c>
      <c r="J3221">
        <v>0</v>
      </c>
      <c r="K3221" s="3" t="s">
        <v>50</v>
      </c>
      <c r="L3221" s="3" t="s">
        <v>24</v>
      </c>
      <c r="M3221" s="3" t="s">
        <v>33</v>
      </c>
      <c r="N3221">
        <v>18</v>
      </c>
    </row>
    <row r="3222" spans="1:14" x14ac:dyDescent="0.3">
      <c r="A3222" s="3" t="s">
        <v>3805</v>
      </c>
      <c r="B3222" s="4">
        <v>44596</v>
      </c>
      <c r="C3222" s="3" t="s">
        <v>139</v>
      </c>
      <c r="D3222" s="3" t="s">
        <v>501</v>
      </c>
      <c r="E3222" s="3" t="s">
        <v>29</v>
      </c>
      <c r="F3222" s="3" t="s">
        <v>89</v>
      </c>
      <c r="G3222" s="3" t="s">
        <v>53</v>
      </c>
      <c r="H3222" s="3" t="s">
        <v>30</v>
      </c>
      <c r="I3222" s="3" t="s">
        <v>31</v>
      </c>
      <c r="J3222">
        <v>0</v>
      </c>
      <c r="K3222" s="3" t="s">
        <v>23</v>
      </c>
      <c r="L3222" s="3" t="s">
        <v>24</v>
      </c>
      <c r="M3222" s="3" t="s">
        <v>55</v>
      </c>
      <c r="N3222">
        <v>26</v>
      </c>
    </row>
    <row r="3223" spans="1:14" x14ac:dyDescent="0.3">
      <c r="A3223" s="3" t="s">
        <v>3806</v>
      </c>
      <c r="B3223" s="4">
        <v>44596</v>
      </c>
      <c r="C3223" s="3" t="s">
        <v>41</v>
      </c>
      <c r="D3223" s="3" t="s">
        <v>52</v>
      </c>
      <c r="E3223" s="3" t="s">
        <v>29</v>
      </c>
      <c r="F3223" s="3" t="s">
        <v>74</v>
      </c>
      <c r="G3223" s="3" t="s">
        <v>53</v>
      </c>
      <c r="H3223" s="3" t="s">
        <v>30</v>
      </c>
      <c r="I3223" s="3" t="s">
        <v>31</v>
      </c>
      <c r="J3223">
        <v>0</v>
      </c>
      <c r="K3223" s="3" t="s">
        <v>50</v>
      </c>
      <c r="L3223" s="3" t="s">
        <v>24</v>
      </c>
      <c r="M3223" s="3" t="s">
        <v>33</v>
      </c>
      <c r="N3223">
        <v>24</v>
      </c>
    </row>
    <row r="3224" spans="1:14" x14ac:dyDescent="0.3">
      <c r="A3224" s="3" t="s">
        <v>3807</v>
      </c>
      <c r="B3224" s="4">
        <v>44596</v>
      </c>
      <c r="C3224" s="3" t="s">
        <v>139</v>
      </c>
      <c r="D3224" s="3" t="s">
        <v>501</v>
      </c>
      <c r="E3224" s="3" t="s">
        <v>69</v>
      </c>
      <c r="F3224" s="3" t="s">
        <v>89</v>
      </c>
      <c r="G3224" s="3" t="s">
        <v>20</v>
      </c>
      <c r="H3224" s="3" t="s">
        <v>38</v>
      </c>
      <c r="I3224" s="3" t="s">
        <v>31</v>
      </c>
      <c r="J3224">
        <v>230.35</v>
      </c>
      <c r="K3224" s="3" t="s">
        <v>50</v>
      </c>
      <c r="L3224" s="3" t="s">
        <v>24</v>
      </c>
      <c r="M3224" s="3" t="s">
        <v>33</v>
      </c>
      <c r="N3224">
        <v>19</v>
      </c>
    </row>
    <row r="3225" spans="1:14" x14ac:dyDescent="0.3">
      <c r="A3225" s="3" t="s">
        <v>3808</v>
      </c>
      <c r="B3225" s="4">
        <v>44597</v>
      </c>
      <c r="C3225" s="3" t="s">
        <v>35</v>
      </c>
      <c r="D3225" s="3" t="s">
        <v>166</v>
      </c>
      <c r="E3225" s="3" t="s">
        <v>18</v>
      </c>
      <c r="F3225" s="3" t="s">
        <v>116</v>
      </c>
      <c r="G3225" s="3" t="s">
        <v>20</v>
      </c>
      <c r="H3225" s="3" t="s">
        <v>45</v>
      </c>
      <c r="I3225" s="3" t="s">
        <v>31</v>
      </c>
      <c r="J3225">
        <v>154.84</v>
      </c>
      <c r="K3225" s="3" t="s">
        <v>46</v>
      </c>
      <c r="L3225" s="3" t="s">
        <v>24</v>
      </c>
      <c r="M3225" s="3" t="s">
        <v>67</v>
      </c>
      <c r="N3225">
        <v>174</v>
      </c>
    </row>
    <row r="3226" spans="1:14" x14ac:dyDescent="0.3">
      <c r="A3226" s="3" t="s">
        <v>3810</v>
      </c>
      <c r="B3226" s="4">
        <v>44597</v>
      </c>
      <c r="C3226" s="3" t="s">
        <v>41</v>
      </c>
      <c r="D3226" s="3" t="s">
        <v>157</v>
      </c>
      <c r="E3226" s="3" t="s">
        <v>18</v>
      </c>
      <c r="F3226" s="3" t="s">
        <v>116</v>
      </c>
      <c r="G3226" s="3" t="s">
        <v>59</v>
      </c>
      <c r="H3226" s="3" t="s">
        <v>45</v>
      </c>
      <c r="I3226" s="3" t="s">
        <v>22</v>
      </c>
      <c r="J3226">
        <v>175.66</v>
      </c>
      <c r="K3226" s="3" t="s">
        <v>50</v>
      </c>
      <c r="L3226" s="3" t="s">
        <v>24</v>
      </c>
      <c r="M3226" s="3" t="s">
        <v>33</v>
      </c>
      <c r="N3226">
        <v>5</v>
      </c>
    </row>
    <row r="3227" spans="1:14" x14ac:dyDescent="0.3">
      <c r="A3227" s="3" t="s">
        <v>3811</v>
      </c>
      <c r="B3227" s="4">
        <v>44597</v>
      </c>
      <c r="C3227" s="3" t="s">
        <v>121</v>
      </c>
      <c r="D3227" s="3" t="s">
        <v>162</v>
      </c>
      <c r="E3227" s="3" t="s">
        <v>29</v>
      </c>
      <c r="F3227" s="3" t="s">
        <v>44</v>
      </c>
      <c r="G3227" s="3" t="s">
        <v>59</v>
      </c>
      <c r="H3227" s="3" t="s">
        <v>30</v>
      </c>
      <c r="I3227" s="3" t="s">
        <v>22</v>
      </c>
      <c r="J3227">
        <v>0</v>
      </c>
      <c r="K3227" s="3" t="s">
        <v>32</v>
      </c>
      <c r="L3227" s="3" t="s">
        <v>24</v>
      </c>
      <c r="M3227" s="3" t="s">
        <v>33</v>
      </c>
      <c r="N3227">
        <v>15</v>
      </c>
    </row>
    <row r="3228" spans="1:14" x14ac:dyDescent="0.3">
      <c r="A3228" s="3" t="s">
        <v>3812</v>
      </c>
      <c r="B3228" s="4">
        <v>44597</v>
      </c>
      <c r="C3228" s="3" t="s">
        <v>133</v>
      </c>
      <c r="D3228" s="3" t="s">
        <v>134</v>
      </c>
      <c r="E3228" s="3" t="s">
        <v>18</v>
      </c>
      <c r="F3228" s="3" t="s">
        <v>44</v>
      </c>
      <c r="G3228" s="3" t="s">
        <v>20</v>
      </c>
      <c r="H3228" s="3" t="s">
        <v>45</v>
      </c>
      <c r="I3228" s="3" t="s">
        <v>31</v>
      </c>
      <c r="J3228">
        <v>812.91</v>
      </c>
      <c r="K3228" s="3" t="s">
        <v>46</v>
      </c>
      <c r="L3228" s="3" t="s">
        <v>24</v>
      </c>
      <c r="M3228" s="3" t="s">
        <v>25</v>
      </c>
      <c r="N3228">
        <v>82</v>
      </c>
    </row>
    <row r="3229" spans="1:14" x14ac:dyDescent="0.3">
      <c r="A3229" s="3" t="s">
        <v>3813</v>
      </c>
      <c r="B3229" s="4">
        <v>44597</v>
      </c>
      <c r="C3229" s="3" t="s">
        <v>80</v>
      </c>
      <c r="D3229" s="3" t="s">
        <v>81</v>
      </c>
      <c r="E3229" s="3" t="s">
        <v>58</v>
      </c>
      <c r="F3229" s="3" t="s">
        <v>19</v>
      </c>
      <c r="G3229" s="3" t="s">
        <v>66</v>
      </c>
      <c r="H3229" s="3" t="s">
        <v>30</v>
      </c>
      <c r="I3229" s="3" t="s">
        <v>31</v>
      </c>
      <c r="J3229">
        <v>39.67</v>
      </c>
      <c r="K3229" s="3" t="s">
        <v>46</v>
      </c>
      <c r="L3229" s="3" t="s">
        <v>24</v>
      </c>
      <c r="M3229" s="3" t="s">
        <v>33</v>
      </c>
      <c r="N3229">
        <v>5</v>
      </c>
    </row>
    <row r="3230" spans="1:14" x14ac:dyDescent="0.3">
      <c r="A3230" s="3" t="s">
        <v>3814</v>
      </c>
      <c r="B3230" s="4">
        <v>44597</v>
      </c>
      <c r="C3230" s="3" t="s">
        <v>35</v>
      </c>
      <c r="D3230" s="3" t="s">
        <v>57</v>
      </c>
      <c r="E3230" s="3" t="s">
        <v>58</v>
      </c>
      <c r="F3230" s="3" t="s">
        <v>116</v>
      </c>
      <c r="G3230" s="3" t="s">
        <v>20</v>
      </c>
      <c r="H3230" s="3" t="s">
        <v>30</v>
      </c>
      <c r="I3230" s="3" t="s">
        <v>31</v>
      </c>
      <c r="J3230">
        <v>81.89</v>
      </c>
      <c r="K3230" s="3" t="s">
        <v>46</v>
      </c>
      <c r="L3230" s="3" t="s">
        <v>24</v>
      </c>
      <c r="M3230" s="3" t="s">
        <v>67</v>
      </c>
      <c r="N3230">
        <v>23</v>
      </c>
    </row>
    <row r="3231" spans="1:14" x14ac:dyDescent="0.3">
      <c r="A3231" s="3" t="s">
        <v>3815</v>
      </c>
      <c r="B3231" s="4">
        <v>44597</v>
      </c>
      <c r="C3231" s="3" t="s">
        <v>35</v>
      </c>
      <c r="D3231" s="3" t="s">
        <v>36</v>
      </c>
      <c r="E3231" s="3" t="s">
        <v>69</v>
      </c>
      <c r="F3231" s="3" t="s">
        <v>65</v>
      </c>
      <c r="G3231" s="3" t="s">
        <v>20</v>
      </c>
      <c r="H3231" s="3" t="s">
        <v>45</v>
      </c>
      <c r="I3231" s="3" t="s">
        <v>22</v>
      </c>
      <c r="J3231">
        <v>3417.49</v>
      </c>
      <c r="K3231" s="3" t="s">
        <v>50</v>
      </c>
      <c r="L3231" s="3" t="s">
        <v>24</v>
      </c>
      <c r="M3231" s="3" t="s">
        <v>67</v>
      </c>
      <c r="N3231">
        <v>138</v>
      </c>
    </row>
    <row r="3232" spans="1:14" x14ac:dyDescent="0.3">
      <c r="A3232" s="3" t="s">
        <v>3816</v>
      </c>
      <c r="B3232" s="4">
        <v>44597</v>
      </c>
      <c r="C3232" s="3" t="s">
        <v>147</v>
      </c>
      <c r="D3232" s="3" t="s">
        <v>148</v>
      </c>
      <c r="E3232" s="3" t="s">
        <v>69</v>
      </c>
      <c r="F3232" s="3" t="s">
        <v>44</v>
      </c>
      <c r="G3232" s="3" t="s">
        <v>20</v>
      </c>
      <c r="H3232" s="3" t="s">
        <v>30</v>
      </c>
      <c r="I3232" s="3" t="s">
        <v>22</v>
      </c>
      <c r="J3232">
        <v>1375.89</v>
      </c>
      <c r="K3232" s="3" t="s">
        <v>32</v>
      </c>
      <c r="L3232" s="3" t="s">
        <v>60</v>
      </c>
      <c r="M3232" s="3" t="s">
        <v>25</v>
      </c>
      <c r="N3232">
        <v>142</v>
      </c>
    </row>
    <row r="3233" spans="1:14" x14ac:dyDescent="0.3">
      <c r="A3233" s="3" t="s">
        <v>3817</v>
      </c>
      <c r="B3233" s="4">
        <v>44597</v>
      </c>
      <c r="C3233" s="3" t="s">
        <v>299</v>
      </c>
      <c r="D3233" s="3" t="s">
        <v>300</v>
      </c>
      <c r="E3233" s="3" t="s">
        <v>49</v>
      </c>
      <c r="F3233" s="3" t="s">
        <v>116</v>
      </c>
      <c r="G3233" s="3" t="s">
        <v>20</v>
      </c>
      <c r="H3233" s="3" t="s">
        <v>54</v>
      </c>
      <c r="I3233" s="3" t="s">
        <v>22</v>
      </c>
      <c r="J3233">
        <v>924.72</v>
      </c>
      <c r="K3233" s="3" t="s">
        <v>50</v>
      </c>
      <c r="L3233" s="3" t="s">
        <v>24</v>
      </c>
      <c r="M3233" s="3" t="s">
        <v>67</v>
      </c>
      <c r="N3233">
        <v>117</v>
      </c>
    </row>
    <row r="3234" spans="1:14" x14ac:dyDescent="0.3">
      <c r="A3234" s="3" t="s">
        <v>3818</v>
      </c>
      <c r="B3234" s="4">
        <v>44597</v>
      </c>
      <c r="C3234" s="3" t="s">
        <v>87</v>
      </c>
      <c r="D3234" s="3" t="s">
        <v>118</v>
      </c>
      <c r="E3234" s="3" t="s">
        <v>224</v>
      </c>
      <c r="F3234" s="3" t="s">
        <v>44</v>
      </c>
      <c r="G3234" s="3" t="s">
        <v>20</v>
      </c>
      <c r="H3234" s="3" t="s">
        <v>30</v>
      </c>
      <c r="I3234" s="3" t="s">
        <v>31</v>
      </c>
      <c r="J3234">
        <v>0</v>
      </c>
      <c r="K3234" s="3" t="s">
        <v>46</v>
      </c>
      <c r="L3234" s="3" t="s">
        <v>24</v>
      </c>
      <c r="M3234" s="3" t="s">
        <v>25</v>
      </c>
      <c r="N3234">
        <v>93</v>
      </c>
    </row>
    <row r="3235" spans="1:14" x14ac:dyDescent="0.3">
      <c r="A3235" s="3" t="s">
        <v>3819</v>
      </c>
      <c r="B3235" s="4">
        <v>44598</v>
      </c>
      <c r="C3235" s="3" t="s">
        <v>121</v>
      </c>
      <c r="D3235" s="3" t="s">
        <v>162</v>
      </c>
      <c r="E3235" s="3" t="s">
        <v>29</v>
      </c>
      <c r="F3235" s="3" t="s">
        <v>65</v>
      </c>
      <c r="G3235" s="3" t="s">
        <v>20</v>
      </c>
      <c r="H3235" s="3" t="s">
        <v>38</v>
      </c>
      <c r="I3235" s="3" t="s">
        <v>31</v>
      </c>
      <c r="J3235">
        <v>0</v>
      </c>
      <c r="K3235" s="3" t="s">
        <v>50</v>
      </c>
      <c r="L3235" s="3" t="s">
        <v>24</v>
      </c>
      <c r="M3235" s="3" t="s">
        <v>25</v>
      </c>
      <c r="N3235">
        <v>25</v>
      </c>
    </row>
    <row r="3236" spans="1:14" x14ac:dyDescent="0.3">
      <c r="A3236" s="3" t="s">
        <v>3821</v>
      </c>
      <c r="B3236" s="4">
        <v>44598</v>
      </c>
      <c r="C3236" s="3" t="s">
        <v>91</v>
      </c>
      <c r="D3236" s="3" t="s">
        <v>98</v>
      </c>
      <c r="E3236" s="3" t="s">
        <v>84</v>
      </c>
      <c r="F3236" s="3" t="s">
        <v>89</v>
      </c>
      <c r="G3236" s="3" t="s">
        <v>66</v>
      </c>
      <c r="H3236" s="3" t="s">
        <v>38</v>
      </c>
      <c r="I3236" s="3" t="s">
        <v>22</v>
      </c>
      <c r="J3236">
        <v>5078.92</v>
      </c>
      <c r="K3236" s="3" t="s">
        <v>50</v>
      </c>
      <c r="L3236" s="3" t="s">
        <v>24</v>
      </c>
      <c r="M3236" s="3" t="s">
        <v>33</v>
      </c>
      <c r="N3236">
        <v>2</v>
      </c>
    </row>
    <row r="3237" spans="1:14" x14ac:dyDescent="0.3">
      <c r="A3237" s="3" t="s">
        <v>3822</v>
      </c>
      <c r="B3237" s="4">
        <v>44598</v>
      </c>
      <c r="C3237" s="3" t="s">
        <v>107</v>
      </c>
      <c r="D3237" s="3" t="s">
        <v>108</v>
      </c>
      <c r="E3237" s="3" t="s">
        <v>29</v>
      </c>
      <c r="F3237" s="3" t="s">
        <v>65</v>
      </c>
      <c r="G3237" s="3" t="s">
        <v>20</v>
      </c>
      <c r="H3237" s="3" t="s">
        <v>30</v>
      </c>
      <c r="I3237" s="3" t="s">
        <v>31</v>
      </c>
      <c r="J3237">
        <v>0</v>
      </c>
      <c r="K3237" s="3" t="s">
        <v>50</v>
      </c>
      <c r="L3237" s="3" t="s">
        <v>24</v>
      </c>
      <c r="M3237" s="3" t="s">
        <v>55</v>
      </c>
      <c r="N3237">
        <v>48</v>
      </c>
    </row>
    <row r="3238" spans="1:14" x14ac:dyDescent="0.3">
      <c r="A3238" s="3" t="s">
        <v>3823</v>
      </c>
      <c r="B3238" s="4">
        <v>44598</v>
      </c>
      <c r="C3238" s="3" t="s">
        <v>128</v>
      </c>
      <c r="D3238" s="3" t="s">
        <v>129</v>
      </c>
      <c r="E3238" s="3" t="s">
        <v>125</v>
      </c>
      <c r="F3238" s="3" t="s">
        <v>85</v>
      </c>
      <c r="G3238" s="3" t="s">
        <v>20</v>
      </c>
      <c r="H3238" s="3" t="s">
        <v>45</v>
      </c>
      <c r="I3238" s="3" t="s">
        <v>31</v>
      </c>
      <c r="J3238">
        <v>0</v>
      </c>
      <c r="K3238" s="3" t="s">
        <v>50</v>
      </c>
      <c r="L3238" s="3" t="s">
        <v>24</v>
      </c>
      <c r="M3238" s="3" t="s">
        <v>70</v>
      </c>
      <c r="N3238">
        <v>90</v>
      </c>
    </row>
    <row r="3239" spans="1:14" x14ac:dyDescent="0.3">
      <c r="A3239" s="3" t="s">
        <v>3824</v>
      </c>
      <c r="B3239" s="4">
        <v>44598</v>
      </c>
      <c r="C3239" s="3" t="s">
        <v>76</v>
      </c>
      <c r="D3239" s="3" t="s">
        <v>77</v>
      </c>
      <c r="E3239" s="3" t="s">
        <v>125</v>
      </c>
      <c r="F3239" s="3" t="s">
        <v>19</v>
      </c>
      <c r="G3239" s="3" t="s">
        <v>20</v>
      </c>
      <c r="H3239" s="3" t="s">
        <v>30</v>
      </c>
      <c r="I3239" s="3" t="s">
        <v>22</v>
      </c>
      <c r="J3239">
        <v>0</v>
      </c>
      <c r="K3239" s="3" t="s">
        <v>32</v>
      </c>
      <c r="L3239" s="3" t="s">
        <v>24</v>
      </c>
      <c r="M3239" s="3" t="s">
        <v>67</v>
      </c>
      <c r="N3239">
        <v>64</v>
      </c>
    </row>
    <row r="3240" spans="1:14" x14ac:dyDescent="0.3">
      <c r="A3240" s="3" t="s">
        <v>3825</v>
      </c>
      <c r="B3240" s="4">
        <v>44598</v>
      </c>
      <c r="C3240" s="3" t="s">
        <v>41</v>
      </c>
      <c r="D3240" s="3" t="s">
        <v>42</v>
      </c>
      <c r="E3240" s="3" t="s">
        <v>58</v>
      </c>
      <c r="F3240" s="3" t="s">
        <v>89</v>
      </c>
      <c r="G3240" s="3" t="s">
        <v>59</v>
      </c>
      <c r="H3240" s="3" t="s">
        <v>45</v>
      </c>
      <c r="I3240" s="3" t="s">
        <v>22</v>
      </c>
      <c r="J3240">
        <v>303.55</v>
      </c>
      <c r="K3240" s="3" t="s">
        <v>46</v>
      </c>
      <c r="L3240" s="3" t="s">
        <v>24</v>
      </c>
      <c r="M3240" s="3" t="s">
        <v>25</v>
      </c>
      <c r="N3240">
        <v>132</v>
      </c>
    </row>
    <row r="3241" spans="1:14" x14ac:dyDescent="0.3">
      <c r="A3241" s="3" t="s">
        <v>3826</v>
      </c>
      <c r="B3241" s="4">
        <v>44598</v>
      </c>
      <c r="C3241" s="3" t="s">
        <v>178</v>
      </c>
      <c r="D3241" s="3" t="s">
        <v>179</v>
      </c>
      <c r="E3241" s="3" t="s">
        <v>149</v>
      </c>
      <c r="F3241" s="3" t="s">
        <v>116</v>
      </c>
      <c r="G3241" s="3" t="s">
        <v>20</v>
      </c>
      <c r="H3241" s="3" t="s">
        <v>30</v>
      </c>
      <c r="I3241" s="3" t="s">
        <v>31</v>
      </c>
      <c r="J3241">
        <v>0</v>
      </c>
      <c r="K3241" s="3" t="s">
        <v>32</v>
      </c>
      <c r="L3241" s="3" t="s">
        <v>24</v>
      </c>
      <c r="M3241" s="3" t="s">
        <v>70</v>
      </c>
      <c r="N3241">
        <v>40</v>
      </c>
    </row>
    <row r="3242" spans="1:14" x14ac:dyDescent="0.3">
      <c r="A3242" s="3" t="s">
        <v>3827</v>
      </c>
      <c r="B3242" s="4">
        <v>44598</v>
      </c>
      <c r="C3242" s="3" t="s">
        <v>41</v>
      </c>
      <c r="D3242" s="3" t="s">
        <v>157</v>
      </c>
      <c r="E3242" s="3" t="s">
        <v>84</v>
      </c>
      <c r="F3242" s="3" t="s">
        <v>74</v>
      </c>
      <c r="G3242" s="3" t="s">
        <v>20</v>
      </c>
      <c r="H3242" s="3" t="s">
        <v>45</v>
      </c>
      <c r="I3242" s="3" t="s">
        <v>78</v>
      </c>
      <c r="J3242">
        <v>61.19</v>
      </c>
      <c r="K3242" s="3" t="s">
        <v>46</v>
      </c>
      <c r="L3242" s="3" t="s">
        <v>24</v>
      </c>
      <c r="M3242" s="3" t="s">
        <v>67</v>
      </c>
      <c r="N3242">
        <v>95</v>
      </c>
    </row>
    <row r="3243" spans="1:14" x14ac:dyDescent="0.3">
      <c r="A3243" s="3" t="s">
        <v>3828</v>
      </c>
      <c r="B3243" s="4">
        <v>44598</v>
      </c>
      <c r="C3243" s="3" t="s">
        <v>35</v>
      </c>
      <c r="D3243" s="3" t="s">
        <v>159</v>
      </c>
      <c r="E3243" s="3" t="s">
        <v>58</v>
      </c>
      <c r="F3243" s="3" t="s">
        <v>116</v>
      </c>
      <c r="G3243" s="3" t="s">
        <v>66</v>
      </c>
      <c r="H3243" s="3" t="s">
        <v>45</v>
      </c>
      <c r="I3243" s="3" t="s">
        <v>31</v>
      </c>
      <c r="J3243">
        <v>648.45000000000005</v>
      </c>
      <c r="K3243" s="3" t="s">
        <v>46</v>
      </c>
      <c r="L3243" s="3" t="s">
        <v>24</v>
      </c>
      <c r="M3243" s="3" t="s">
        <v>25</v>
      </c>
      <c r="N3243">
        <v>63</v>
      </c>
    </row>
    <row r="3244" spans="1:14" x14ac:dyDescent="0.3">
      <c r="A3244" s="3" t="s">
        <v>3829</v>
      </c>
      <c r="B3244" s="4">
        <v>44599</v>
      </c>
      <c r="C3244" s="3" t="s">
        <v>35</v>
      </c>
      <c r="D3244" s="3" t="s">
        <v>73</v>
      </c>
      <c r="E3244" s="3" t="s">
        <v>149</v>
      </c>
      <c r="F3244" s="3" t="s">
        <v>37</v>
      </c>
      <c r="G3244" s="3" t="s">
        <v>66</v>
      </c>
      <c r="H3244" s="3" t="s">
        <v>30</v>
      </c>
      <c r="I3244" s="3" t="s">
        <v>31</v>
      </c>
      <c r="J3244">
        <v>0</v>
      </c>
      <c r="K3244" s="3" t="s">
        <v>32</v>
      </c>
      <c r="L3244" s="3" t="s">
        <v>24</v>
      </c>
      <c r="M3244" s="3" t="s">
        <v>70</v>
      </c>
      <c r="N3244">
        <v>127</v>
      </c>
    </row>
    <row r="3245" spans="1:14" x14ac:dyDescent="0.3">
      <c r="A3245" s="3" t="s">
        <v>3831</v>
      </c>
      <c r="B3245" s="4">
        <v>44599</v>
      </c>
      <c r="C3245" s="3" t="s">
        <v>35</v>
      </c>
      <c r="D3245" s="3" t="s">
        <v>166</v>
      </c>
      <c r="E3245" s="3" t="s">
        <v>58</v>
      </c>
      <c r="F3245" s="3" t="s">
        <v>37</v>
      </c>
      <c r="G3245" s="3" t="s">
        <v>20</v>
      </c>
      <c r="H3245" s="3" t="s">
        <v>45</v>
      </c>
      <c r="I3245" s="3" t="s">
        <v>22</v>
      </c>
      <c r="J3245">
        <v>15125.06</v>
      </c>
      <c r="K3245" s="3" t="s">
        <v>46</v>
      </c>
      <c r="L3245" s="3" t="s">
        <v>24</v>
      </c>
      <c r="M3245" s="3" t="s">
        <v>25</v>
      </c>
      <c r="N3245">
        <v>103</v>
      </c>
    </row>
    <row r="3246" spans="1:14" x14ac:dyDescent="0.3">
      <c r="A3246" s="3" t="s">
        <v>3832</v>
      </c>
      <c r="B3246" s="4">
        <v>44599</v>
      </c>
      <c r="C3246" s="3" t="s">
        <v>204</v>
      </c>
      <c r="D3246" s="3" t="s">
        <v>205</v>
      </c>
      <c r="E3246" s="3" t="s">
        <v>29</v>
      </c>
      <c r="F3246" s="3" t="s">
        <v>89</v>
      </c>
      <c r="G3246" s="3" t="s">
        <v>66</v>
      </c>
      <c r="H3246" s="3" t="s">
        <v>45</v>
      </c>
      <c r="I3246" s="3" t="s">
        <v>22</v>
      </c>
      <c r="J3246">
        <v>0</v>
      </c>
      <c r="K3246" s="3" t="s">
        <v>50</v>
      </c>
      <c r="L3246" s="3" t="s">
        <v>24</v>
      </c>
      <c r="M3246" s="3" t="s">
        <v>55</v>
      </c>
      <c r="N3246">
        <v>95</v>
      </c>
    </row>
    <row r="3247" spans="1:14" x14ac:dyDescent="0.3">
      <c r="A3247" s="3" t="s">
        <v>3833</v>
      </c>
      <c r="B3247" s="4">
        <v>44599</v>
      </c>
      <c r="C3247" s="3" t="s">
        <v>27</v>
      </c>
      <c r="D3247" s="3" t="s">
        <v>169</v>
      </c>
      <c r="E3247" s="3" t="s">
        <v>58</v>
      </c>
      <c r="F3247" s="3" t="s">
        <v>89</v>
      </c>
      <c r="G3247" s="3" t="s">
        <v>20</v>
      </c>
      <c r="H3247" s="3" t="s">
        <v>45</v>
      </c>
      <c r="I3247" s="3" t="s">
        <v>22</v>
      </c>
      <c r="J3247">
        <v>910</v>
      </c>
      <c r="K3247" s="3" t="s">
        <v>50</v>
      </c>
      <c r="L3247" s="3" t="s">
        <v>24</v>
      </c>
      <c r="M3247" s="3" t="s">
        <v>25</v>
      </c>
      <c r="N3247">
        <v>141</v>
      </c>
    </row>
    <row r="3248" spans="1:14" x14ac:dyDescent="0.3">
      <c r="A3248" s="3" t="s">
        <v>3834</v>
      </c>
      <c r="B3248" s="4">
        <v>44599</v>
      </c>
      <c r="C3248" s="3" t="s">
        <v>144</v>
      </c>
      <c r="D3248" s="3" t="s">
        <v>489</v>
      </c>
      <c r="E3248" s="3" t="s">
        <v>29</v>
      </c>
      <c r="F3248" s="3" t="s">
        <v>85</v>
      </c>
      <c r="G3248" s="3" t="s">
        <v>20</v>
      </c>
      <c r="H3248" s="3" t="s">
        <v>45</v>
      </c>
      <c r="I3248" s="3" t="s">
        <v>31</v>
      </c>
      <c r="J3248">
        <v>0</v>
      </c>
      <c r="K3248" s="3" t="s">
        <v>50</v>
      </c>
      <c r="L3248" s="3" t="s">
        <v>24</v>
      </c>
      <c r="M3248" s="3" t="s">
        <v>55</v>
      </c>
      <c r="N3248">
        <v>85</v>
      </c>
    </row>
    <row r="3249" spans="1:14" x14ac:dyDescent="0.3">
      <c r="A3249" s="3" t="s">
        <v>3835</v>
      </c>
      <c r="B3249" s="4">
        <v>44599</v>
      </c>
      <c r="C3249" s="3" t="s">
        <v>35</v>
      </c>
      <c r="D3249" s="3" t="s">
        <v>289</v>
      </c>
      <c r="E3249" s="3" t="s">
        <v>58</v>
      </c>
      <c r="F3249" s="3" t="s">
        <v>89</v>
      </c>
      <c r="G3249" s="3" t="s">
        <v>66</v>
      </c>
      <c r="H3249" s="3" t="s">
        <v>30</v>
      </c>
      <c r="I3249" s="3" t="s">
        <v>22</v>
      </c>
      <c r="J3249">
        <v>118.4</v>
      </c>
      <c r="K3249" s="3" t="s">
        <v>32</v>
      </c>
      <c r="L3249" s="3" t="s">
        <v>47</v>
      </c>
      <c r="M3249" s="3" t="s">
        <v>55</v>
      </c>
      <c r="N3249">
        <v>129</v>
      </c>
    </row>
    <row r="3250" spans="1:14" x14ac:dyDescent="0.3">
      <c r="A3250" s="3" t="s">
        <v>3836</v>
      </c>
      <c r="B3250" s="4">
        <v>44599</v>
      </c>
      <c r="C3250" s="3" t="s">
        <v>41</v>
      </c>
      <c r="D3250" s="3" t="s">
        <v>199</v>
      </c>
      <c r="E3250" s="3" t="s">
        <v>58</v>
      </c>
      <c r="F3250" s="3" t="s">
        <v>89</v>
      </c>
      <c r="G3250" s="3" t="s">
        <v>20</v>
      </c>
      <c r="H3250" s="3" t="s">
        <v>30</v>
      </c>
      <c r="I3250" s="3" t="s">
        <v>31</v>
      </c>
      <c r="J3250">
        <v>471.52</v>
      </c>
      <c r="K3250" s="3" t="s">
        <v>46</v>
      </c>
      <c r="L3250" s="3" t="s">
        <v>24</v>
      </c>
      <c r="M3250" s="3" t="s">
        <v>25</v>
      </c>
      <c r="N3250">
        <v>141</v>
      </c>
    </row>
    <row r="3251" spans="1:14" x14ac:dyDescent="0.3">
      <c r="A3251" s="3" t="s">
        <v>3837</v>
      </c>
      <c r="B3251" s="4">
        <v>44599</v>
      </c>
      <c r="C3251" s="3" t="s">
        <v>62</v>
      </c>
      <c r="D3251" s="3" t="s">
        <v>63</v>
      </c>
      <c r="E3251" s="3" t="s">
        <v>58</v>
      </c>
      <c r="F3251" s="3" t="s">
        <v>44</v>
      </c>
      <c r="G3251" s="3" t="s">
        <v>20</v>
      </c>
      <c r="H3251" s="3" t="s">
        <v>30</v>
      </c>
      <c r="I3251" s="3" t="s">
        <v>31</v>
      </c>
      <c r="J3251">
        <v>254.88</v>
      </c>
      <c r="K3251" s="3" t="s">
        <v>50</v>
      </c>
      <c r="L3251" s="3" t="s">
        <v>24</v>
      </c>
      <c r="M3251" s="3" t="s">
        <v>55</v>
      </c>
      <c r="N3251">
        <v>75</v>
      </c>
    </row>
    <row r="3252" spans="1:14" x14ac:dyDescent="0.3">
      <c r="A3252" s="3" t="s">
        <v>3838</v>
      </c>
      <c r="B3252" s="4">
        <v>44599</v>
      </c>
      <c r="C3252" s="3" t="s">
        <v>41</v>
      </c>
      <c r="D3252" s="3" t="s">
        <v>52</v>
      </c>
      <c r="E3252" s="3" t="s">
        <v>58</v>
      </c>
      <c r="F3252" s="3" t="s">
        <v>85</v>
      </c>
      <c r="G3252" s="3" t="s">
        <v>20</v>
      </c>
      <c r="H3252" s="3" t="s">
        <v>30</v>
      </c>
      <c r="I3252" s="3" t="s">
        <v>22</v>
      </c>
      <c r="J3252">
        <v>2312.27</v>
      </c>
      <c r="K3252" s="3" t="s">
        <v>50</v>
      </c>
      <c r="L3252" s="3" t="s">
        <v>24</v>
      </c>
      <c r="M3252" s="3" t="s">
        <v>70</v>
      </c>
      <c r="N3252">
        <v>32</v>
      </c>
    </row>
    <row r="3253" spans="1:14" x14ac:dyDescent="0.3">
      <c r="A3253" s="3" t="s">
        <v>3839</v>
      </c>
      <c r="B3253" s="4">
        <v>44599</v>
      </c>
      <c r="C3253" s="3" t="s">
        <v>41</v>
      </c>
      <c r="D3253" s="3" t="s">
        <v>52</v>
      </c>
      <c r="E3253" s="3" t="s">
        <v>29</v>
      </c>
      <c r="F3253" s="3" t="s">
        <v>85</v>
      </c>
      <c r="G3253" s="3" t="s">
        <v>66</v>
      </c>
      <c r="H3253" s="3" t="s">
        <v>45</v>
      </c>
      <c r="I3253" s="3" t="s">
        <v>31</v>
      </c>
      <c r="J3253">
        <v>0</v>
      </c>
      <c r="K3253" s="3" t="s">
        <v>46</v>
      </c>
      <c r="L3253" s="3" t="s">
        <v>24</v>
      </c>
      <c r="M3253" s="3" t="s">
        <v>55</v>
      </c>
      <c r="N3253">
        <v>46</v>
      </c>
    </row>
    <row r="3254" spans="1:14" x14ac:dyDescent="0.3">
      <c r="A3254" s="3" t="s">
        <v>3840</v>
      </c>
      <c r="B3254" s="4">
        <v>44599</v>
      </c>
      <c r="C3254" s="3" t="s">
        <v>35</v>
      </c>
      <c r="D3254" s="3" t="s">
        <v>289</v>
      </c>
      <c r="E3254" s="3" t="s">
        <v>84</v>
      </c>
      <c r="F3254" s="3" t="s">
        <v>37</v>
      </c>
      <c r="G3254" s="3" t="s">
        <v>171</v>
      </c>
      <c r="H3254" s="3" t="s">
        <v>30</v>
      </c>
      <c r="I3254" s="3" t="s">
        <v>22</v>
      </c>
      <c r="J3254">
        <v>2690.98</v>
      </c>
      <c r="K3254" s="3" t="s">
        <v>46</v>
      </c>
      <c r="L3254" s="3" t="s">
        <v>47</v>
      </c>
      <c r="M3254" s="3" t="s">
        <v>25</v>
      </c>
      <c r="N3254">
        <v>178</v>
      </c>
    </row>
    <row r="3255" spans="1:14" x14ac:dyDescent="0.3">
      <c r="A3255" s="3" t="s">
        <v>3841</v>
      </c>
      <c r="B3255" s="4">
        <v>44599</v>
      </c>
      <c r="C3255" s="3" t="s">
        <v>41</v>
      </c>
      <c r="D3255" s="3" t="s">
        <v>42</v>
      </c>
      <c r="E3255" s="3" t="s">
        <v>49</v>
      </c>
      <c r="F3255" s="3" t="s">
        <v>74</v>
      </c>
      <c r="G3255" s="3" t="s">
        <v>66</v>
      </c>
      <c r="H3255" s="3" t="s">
        <v>45</v>
      </c>
      <c r="I3255" s="3" t="s">
        <v>22</v>
      </c>
      <c r="J3255">
        <v>640.64</v>
      </c>
      <c r="K3255" s="3" t="s">
        <v>23</v>
      </c>
      <c r="L3255" s="3" t="s">
        <v>60</v>
      </c>
      <c r="M3255" s="3" t="s">
        <v>33</v>
      </c>
      <c r="N3255">
        <v>18</v>
      </c>
    </row>
    <row r="3256" spans="1:14" x14ac:dyDescent="0.3">
      <c r="A3256" s="3" t="s">
        <v>3842</v>
      </c>
      <c r="B3256" s="4">
        <v>44600</v>
      </c>
      <c r="C3256" s="3" t="s">
        <v>144</v>
      </c>
      <c r="D3256" s="3" t="s">
        <v>145</v>
      </c>
      <c r="E3256" s="3" t="s">
        <v>58</v>
      </c>
      <c r="F3256" s="3" t="s">
        <v>44</v>
      </c>
      <c r="G3256" s="3" t="s">
        <v>20</v>
      </c>
      <c r="H3256" s="3" t="s">
        <v>45</v>
      </c>
      <c r="I3256" s="3" t="s">
        <v>22</v>
      </c>
      <c r="J3256">
        <v>3173.37</v>
      </c>
      <c r="K3256" s="3" t="s">
        <v>50</v>
      </c>
      <c r="L3256" s="3" t="s">
        <v>24</v>
      </c>
      <c r="M3256" s="3" t="s">
        <v>67</v>
      </c>
      <c r="N3256">
        <v>73</v>
      </c>
    </row>
    <row r="3257" spans="1:14" x14ac:dyDescent="0.3">
      <c r="A3257" s="3" t="s">
        <v>3844</v>
      </c>
      <c r="B3257" s="4">
        <v>44600</v>
      </c>
      <c r="C3257" s="3" t="s">
        <v>76</v>
      </c>
      <c r="D3257" s="3" t="s">
        <v>77</v>
      </c>
      <c r="E3257" s="3" t="s">
        <v>29</v>
      </c>
      <c r="F3257" s="3" t="s">
        <v>44</v>
      </c>
      <c r="G3257" s="3" t="s">
        <v>20</v>
      </c>
      <c r="H3257" s="3" t="s">
        <v>30</v>
      </c>
      <c r="I3257" s="3" t="s">
        <v>31</v>
      </c>
      <c r="J3257">
        <v>0</v>
      </c>
      <c r="K3257" s="3" t="s">
        <v>32</v>
      </c>
      <c r="L3257" s="3" t="s">
        <v>24</v>
      </c>
      <c r="M3257" s="3" t="s">
        <v>33</v>
      </c>
      <c r="N3257">
        <v>28</v>
      </c>
    </row>
    <row r="3258" spans="1:14" x14ac:dyDescent="0.3">
      <c r="A3258" s="3" t="s">
        <v>3845</v>
      </c>
      <c r="B3258" s="4">
        <v>44600</v>
      </c>
      <c r="C3258" s="3" t="s">
        <v>91</v>
      </c>
      <c r="D3258" s="3" t="s">
        <v>92</v>
      </c>
      <c r="E3258" s="3" t="s">
        <v>29</v>
      </c>
      <c r="F3258" s="3" t="s">
        <v>44</v>
      </c>
      <c r="G3258" s="3" t="s">
        <v>20</v>
      </c>
      <c r="H3258" s="3" t="s">
        <v>45</v>
      </c>
      <c r="I3258" s="3" t="s">
        <v>31</v>
      </c>
      <c r="J3258">
        <v>0</v>
      </c>
      <c r="K3258" s="3" t="s">
        <v>46</v>
      </c>
      <c r="L3258" s="3" t="s">
        <v>24</v>
      </c>
      <c r="M3258" s="3" t="s">
        <v>33</v>
      </c>
      <c r="N3258">
        <v>25</v>
      </c>
    </row>
    <row r="3259" spans="1:14" x14ac:dyDescent="0.3">
      <c r="A3259" s="3" t="s">
        <v>3846</v>
      </c>
      <c r="B3259" s="4">
        <v>44600</v>
      </c>
      <c r="C3259" s="3" t="s">
        <v>204</v>
      </c>
      <c r="D3259" s="3" t="s">
        <v>205</v>
      </c>
      <c r="E3259" s="3" t="s">
        <v>29</v>
      </c>
      <c r="F3259" s="3" t="s">
        <v>44</v>
      </c>
      <c r="G3259" s="3" t="s">
        <v>66</v>
      </c>
      <c r="H3259" s="3" t="s">
        <v>99</v>
      </c>
      <c r="I3259" s="3" t="s">
        <v>22</v>
      </c>
      <c r="J3259">
        <v>0</v>
      </c>
      <c r="K3259" s="3" t="s">
        <v>50</v>
      </c>
      <c r="L3259" s="3" t="s">
        <v>24</v>
      </c>
      <c r="M3259" s="3" t="s">
        <v>70</v>
      </c>
      <c r="N3259">
        <v>60</v>
      </c>
    </row>
    <row r="3260" spans="1:14" x14ac:dyDescent="0.3">
      <c r="A3260" s="3" t="s">
        <v>3847</v>
      </c>
      <c r="B3260" s="4">
        <v>44600</v>
      </c>
      <c r="C3260" s="3" t="s">
        <v>121</v>
      </c>
      <c r="D3260" s="3" t="s">
        <v>162</v>
      </c>
      <c r="E3260" s="3" t="s">
        <v>58</v>
      </c>
      <c r="F3260" s="3" t="s">
        <v>89</v>
      </c>
      <c r="G3260" s="3" t="s">
        <v>59</v>
      </c>
      <c r="H3260" s="3" t="s">
        <v>45</v>
      </c>
      <c r="I3260" s="3" t="s">
        <v>31</v>
      </c>
      <c r="J3260">
        <v>207.24</v>
      </c>
      <c r="K3260" s="3" t="s">
        <v>46</v>
      </c>
      <c r="L3260" s="3" t="s">
        <v>24</v>
      </c>
      <c r="M3260" s="3" t="s">
        <v>33</v>
      </c>
      <c r="N3260">
        <v>8</v>
      </c>
    </row>
    <row r="3261" spans="1:14" x14ac:dyDescent="0.3">
      <c r="A3261" s="3" t="s">
        <v>3848</v>
      </c>
      <c r="B3261" s="4">
        <v>44600</v>
      </c>
      <c r="C3261" s="3" t="s">
        <v>174</v>
      </c>
      <c r="D3261" s="3" t="s">
        <v>175</v>
      </c>
      <c r="E3261" s="3" t="s">
        <v>29</v>
      </c>
      <c r="F3261" s="3" t="s">
        <v>44</v>
      </c>
      <c r="G3261" s="3" t="s">
        <v>20</v>
      </c>
      <c r="H3261" s="3" t="s">
        <v>38</v>
      </c>
      <c r="I3261" s="3" t="s">
        <v>22</v>
      </c>
      <c r="J3261">
        <v>0</v>
      </c>
      <c r="K3261" s="3" t="s">
        <v>50</v>
      </c>
      <c r="L3261" s="3" t="s">
        <v>24</v>
      </c>
      <c r="M3261" s="3" t="s">
        <v>25</v>
      </c>
      <c r="N3261">
        <v>9</v>
      </c>
    </row>
    <row r="3262" spans="1:14" x14ac:dyDescent="0.3">
      <c r="A3262" s="3" t="s">
        <v>3849</v>
      </c>
      <c r="B3262" s="4">
        <v>44600</v>
      </c>
      <c r="C3262" s="3" t="s">
        <v>87</v>
      </c>
      <c r="D3262" s="3" t="s">
        <v>124</v>
      </c>
      <c r="E3262" s="3" t="s">
        <v>29</v>
      </c>
      <c r="F3262" s="3" t="s">
        <v>65</v>
      </c>
      <c r="G3262" s="3" t="s">
        <v>20</v>
      </c>
      <c r="H3262" s="3" t="s">
        <v>54</v>
      </c>
      <c r="I3262" s="3" t="s">
        <v>31</v>
      </c>
      <c r="J3262">
        <v>0</v>
      </c>
      <c r="K3262" s="3" t="s">
        <v>23</v>
      </c>
      <c r="L3262" s="3" t="s">
        <v>24</v>
      </c>
      <c r="M3262" s="3" t="s">
        <v>33</v>
      </c>
      <c r="N3262">
        <v>20</v>
      </c>
    </row>
    <row r="3263" spans="1:14" x14ac:dyDescent="0.3">
      <c r="A3263" s="3" t="s">
        <v>3850</v>
      </c>
      <c r="B3263" s="4">
        <v>44600</v>
      </c>
      <c r="C3263" s="3" t="s">
        <v>35</v>
      </c>
      <c r="D3263" s="3" t="s">
        <v>257</v>
      </c>
      <c r="E3263" s="3" t="s">
        <v>29</v>
      </c>
      <c r="F3263" s="3" t="s">
        <v>85</v>
      </c>
      <c r="G3263" s="3" t="s">
        <v>59</v>
      </c>
      <c r="H3263" s="3" t="s">
        <v>30</v>
      </c>
      <c r="I3263" s="3" t="s">
        <v>31</v>
      </c>
      <c r="J3263">
        <v>0</v>
      </c>
      <c r="K3263" s="3" t="s">
        <v>50</v>
      </c>
      <c r="L3263" s="3" t="s">
        <v>24</v>
      </c>
      <c r="M3263" s="3" t="s">
        <v>67</v>
      </c>
      <c r="N3263">
        <v>81</v>
      </c>
    </row>
    <row r="3264" spans="1:14" x14ac:dyDescent="0.3">
      <c r="A3264" s="3" t="s">
        <v>3851</v>
      </c>
      <c r="B3264" s="4">
        <v>44601</v>
      </c>
      <c r="C3264" s="3" t="s">
        <v>35</v>
      </c>
      <c r="D3264" s="3" t="s">
        <v>159</v>
      </c>
      <c r="E3264" s="3" t="s">
        <v>155</v>
      </c>
      <c r="F3264" s="3" t="s">
        <v>37</v>
      </c>
      <c r="G3264" s="3" t="s">
        <v>66</v>
      </c>
      <c r="H3264" s="3" t="s">
        <v>30</v>
      </c>
      <c r="I3264" s="3" t="s">
        <v>78</v>
      </c>
      <c r="J3264">
        <v>0</v>
      </c>
      <c r="K3264" s="3" t="s">
        <v>50</v>
      </c>
      <c r="L3264" s="3" t="s">
        <v>24</v>
      </c>
      <c r="M3264" s="3" t="s">
        <v>33</v>
      </c>
      <c r="N3264">
        <v>29</v>
      </c>
    </row>
    <row r="3265" spans="1:14" x14ac:dyDescent="0.3">
      <c r="A3265" s="3" t="s">
        <v>3853</v>
      </c>
      <c r="B3265" s="4">
        <v>44601</v>
      </c>
      <c r="C3265" s="3" t="s">
        <v>133</v>
      </c>
      <c r="D3265" s="3" t="s">
        <v>134</v>
      </c>
      <c r="E3265" s="3" t="s">
        <v>58</v>
      </c>
      <c r="F3265" s="3" t="s">
        <v>85</v>
      </c>
      <c r="G3265" s="3" t="s">
        <v>66</v>
      </c>
      <c r="H3265" s="3" t="s">
        <v>38</v>
      </c>
      <c r="I3265" s="3" t="s">
        <v>31</v>
      </c>
      <c r="J3265">
        <v>1464.74</v>
      </c>
      <c r="K3265" s="3" t="s">
        <v>50</v>
      </c>
      <c r="L3265" s="3" t="s">
        <v>24</v>
      </c>
      <c r="M3265" s="3" t="s">
        <v>33</v>
      </c>
      <c r="N3265">
        <v>25</v>
      </c>
    </row>
    <row r="3266" spans="1:14" x14ac:dyDescent="0.3">
      <c r="A3266" s="3" t="s">
        <v>3854</v>
      </c>
      <c r="B3266" s="4">
        <v>44601</v>
      </c>
      <c r="C3266" s="3" t="s">
        <v>35</v>
      </c>
      <c r="D3266" s="3" t="s">
        <v>289</v>
      </c>
      <c r="E3266" s="3" t="s">
        <v>18</v>
      </c>
      <c r="F3266" s="3" t="s">
        <v>89</v>
      </c>
      <c r="G3266" s="3" t="s">
        <v>20</v>
      </c>
      <c r="H3266" s="3" t="s">
        <v>54</v>
      </c>
      <c r="I3266" s="3" t="s">
        <v>31</v>
      </c>
      <c r="J3266">
        <v>318.62</v>
      </c>
      <c r="K3266" s="3" t="s">
        <v>23</v>
      </c>
      <c r="L3266" s="3" t="s">
        <v>24</v>
      </c>
      <c r="M3266" s="3" t="s">
        <v>33</v>
      </c>
      <c r="N3266">
        <v>7</v>
      </c>
    </row>
    <row r="3267" spans="1:14" x14ac:dyDescent="0.3">
      <c r="A3267" s="3" t="s">
        <v>3855</v>
      </c>
      <c r="B3267" s="4">
        <v>44601</v>
      </c>
      <c r="C3267" s="3" t="s">
        <v>16</v>
      </c>
      <c r="D3267" s="3" t="s">
        <v>110</v>
      </c>
      <c r="E3267" s="3" t="s">
        <v>64</v>
      </c>
      <c r="F3267" s="3" t="s">
        <v>74</v>
      </c>
      <c r="G3267" s="3" t="s">
        <v>20</v>
      </c>
      <c r="H3267" s="3" t="s">
        <v>45</v>
      </c>
      <c r="I3267" s="3" t="s">
        <v>31</v>
      </c>
      <c r="J3267">
        <v>0</v>
      </c>
      <c r="K3267" s="3" t="s">
        <v>32</v>
      </c>
      <c r="L3267" s="3" t="s">
        <v>24</v>
      </c>
      <c r="M3267" s="3" t="s">
        <v>55</v>
      </c>
      <c r="N3267">
        <v>89</v>
      </c>
    </row>
    <row r="3268" spans="1:14" x14ac:dyDescent="0.3">
      <c r="A3268" s="3" t="s">
        <v>3856</v>
      </c>
      <c r="B3268" s="4">
        <v>44601</v>
      </c>
      <c r="C3268" s="3" t="s">
        <v>91</v>
      </c>
      <c r="D3268" s="3" t="s">
        <v>92</v>
      </c>
      <c r="E3268" s="3" t="s">
        <v>43</v>
      </c>
      <c r="F3268" s="3" t="s">
        <v>85</v>
      </c>
      <c r="G3268" s="3" t="s">
        <v>20</v>
      </c>
      <c r="H3268" s="3" t="s">
        <v>38</v>
      </c>
      <c r="I3268" s="3" t="s">
        <v>22</v>
      </c>
      <c r="J3268">
        <v>2008.17</v>
      </c>
      <c r="K3268" s="3" t="s">
        <v>50</v>
      </c>
      <c r="L3268" s="3" t="s">
        <v>24</v>
      </c>
      <c r="M3268" s="3" t="s">
        <v>55</v>
      </c>
      <c r="N3268">
        <v>39</v>
      </c>
    </row>
    <row r="3269" spans="1:14" x14ac:dyDescent="0.3">
      <c r="A3269" s="3" t="s">
        <v>3857</v>
      </c>
      <c r="B3269" s="4">
        <v>44601</v>
      </c>
      <c r="C3269" s="3" t="s">
        <v>35</v>
      </c>
      <c r="D3269" s="3" t="s">
        <v>166</v>
      </c>
      <c r="E3269" s="3" t="s">
        <v>69</v>
      </c>
      <c r="F3269" s="3" t="s">
        <v>74</v>
      </c>
      <c r="G3269" s="3" t="s">
        <v>20</v>
      </c>
      <c r="H3269" s="3" t="s">
        <v>45</v>
      </c>
      <c r="I3269" s="3" t="s">
        <v>31</v>
      </c>
      <c r="J3269">
        <v>141.15</v>
      </c>
      <c r="K3269" s="3" t="s">
        <v>50</v>
      </c>
      <c r="L3269" s="3" t="s">
        <v>24</v>
      </c>
      <c r="M3269" s="3" t="s">
        <v>33</v>
      </c>
      <c r="N3269">
        <v>26</v>
      </c>
    </row>
    <row r="3270" spans="1:14" x14ac:dyDescent="0.3">
      <c r="A3270" s="3" t="s">
        <v>3858</v>
      </c>
      <c r="B3270" s="4">
        <v>44601</v>
      </c>
      <c r="C3270" s="3" t="s">
        <v>174</v>
      </c>
      <c r="D3270" s="3" t="s">
        <v>212</v>
      </c>
      <c r="E3270" s="3" t="s">
        <v>58</v>
      </c>
      <c r="F3270" s="3" t="s">
        <v>37</v>
      </c>
      <c r="G3270" s="3" t="s">
        <v>66</v>
      </c>
      <c r="H3270" s="3" t="s">
        <v>54</v>
      </c>
      <c r="I3270" s="3" t="s">
        <v>31</v>
      </c>
      <c r="J3270">
        <v>522.52</v>
      </c>
      <c r="K3270" s="3" t="s">
        <v>32</v>
      </c>
      <c r="L3270" s="3" t="s">
        <v>24</v>
      </c>
      <c r="M3270" s="3" t="s">
        <v>70</v>
      </c>
      <c r="N3270">
        <v>127</v>
      </c>
    </row>
    <row r="3271" spans="1:14" x14ac:dyDescent="0.3">
      <c r="A3271" s="3" t="s">
        <v>3859</v>
      </c>
      <c r="B3271" s="4">
        <v>44601</v>
      </c>
      <c r="C3271" s="3" t="s">
        <v>133</v>
      </c>
      <c r="D3271" s="3" t="s">
        <v>134</v>
      </c>
      <c r="E3271" s="3" t="s">
        <v>43</v>
      </c>
      <c r="F3271" s="3" t="s">
        <v>65</v>
      </c>
      <c r="G3271" s="3" t="s">
        <v>20</v>
      </c>
      <c r="H3271" s="3" t="s">
        <v>30</v>
      </c>
      <c r="I3271" s="3" t="s">
        <v>22</v>
      </c>
      <c r="J3271">
        <v>760.72</v>
      </c>
      <c r="K3271" s="3" t="s">
        <v>46</v>
      </c>
      <c r="L3271" s="3" t="s">
        <v>24</v>
      </c>
      <c r="M3271" s="3" t="s">
        <v>70</v>
      </c>
      <c r="N3271">
        <v>148</v>
      </c>
    </row>
    <row r="3272" spans="1:14" x14ac:dyDescent="0.3">
      <c r="A3272" s="3" t="s">
        <v>3860</v>
      </c>
      <c r="B3272" s="4">
        <v>44602</v>
      </c>
      <c r="C3272" s="3" t="s">
        <v>91</v>
      </c>
      <c r="D3272" s="3" t="s">
        <v>92</v>
      </c>
      <c r="E3272" s="3" t="s">
        <v>149</v>
      </c>
      <c r="F3272" s="3" t="s">
        <v>116</v>
      </c>
      <c r="G3272" s="3" t="s">
        <v>66</v>
      </c>
      <c r="H3272" s="3" t="s">
        <v>54</v>
      </c>
      <c r="I3272" s="3" t="s">
        <v>31</v>
      </c>
      <c r="J3272">
        <v>0</v>
      </c>
      <c r="K3272" s="3" t="s">
        <v>46</v>
      </c>
      <c r="L3272" s="3" t="s">
        <v>24</v>
      </c>
      <c r="M3272" s="3" t="s">
        <v>25</v>
      </c>
      <c r="N3272">
        <v>82</v>
      </c>
    </row>
    <row r="3273" spans="1:14" x14ac:dyDescent="0.3">
      <c r="A3273" s="3" t="s">
        <v>3862</v>
      </c>
      <c r="B3273" s="4">
        <v>44602</v>
      </c>
      <c r="C3273" s="3" t="s">
        <v>196</v>
      </c>
      <c r="D3273" s="3" t="s">
        <v>197</v>
      </c>
      <c r="E3273" s="3" t="s">
        <v>29</v>
      </c>
      <c r="F3273" s="3" t="s">
        <v>44</v>
      </c>
      <c r="G3273" s="3" t="s">
        <v>20</v>
      </c>
      <c r="H3273" s="3" t="s">
        <v>30</v>
      </c>
      <c r="I3273" s="3" t="s">
        <v>22</v>
      </c>
      <c r="J3273">
        <v>0</v>
      </c>
      <c r="K3273" s="3" t="s">
        <v>50</v>
      </c>
      <c r="L3273" s="3" t="s">
        <v>24</v>
      </c>
      <c r="M3273" s="3" t="s">
        <v>33</v>
      </c>
      <c r="N3273">
        <v>24</v>
      </c>
    </row>
    <row r="3274" spans="1:14" x14ac:dyDescent="0.3">
      <c r="A3274" s="3" t="s">
        <v>3863</v>
      </c>
      <c r="B3274" s="4">
        <v>44602</v>
      </c>
      <c r="C3274" s="3" t="s">
        <v>35</v>
      </c>
      <c r="D3274" s="3" t="s">
        <v>257</v>
      </c>
      <c r="E3274" s="3" t="s">
        <v>43</v>
      </c>
      <c r="F3274" s="3" t="s">
        <v>89</v>
      </c>
      <c r="G3274" s="3" t="s">
        <v>66</v>
      </c>
      <c r="H3274" s="3" t="s">
        <v>21</v>
      </c>
      <c r="I3274" s="3" t="s">
        <v>31</v>
      </c>
      <c r="J3274">
        <v>173.29</v>
      </c>
      <c r="K3274" s="3" t="s">
        <v>50</v>
      </c>
      <c r="L3274" s="3" t="s">
        <v>24</v>
      </c>
      <c r="M3274" s="3" t="s">
        <v>25</v>
      </c>
      <c r="N3274">
        <v>4</v>
      </c>
    </row>
    <row r="3275" spans="1:14" x14ac:dyDescent="0.3">
      <c r="A3275" s="3" t="s">
        <v>3864</v>
      </c>
      <c r="B3275" s="4">
        <v>44602</v>
      </c>
      <c r="C3275" s="3" t="s">
        <v>101</v>
      </c>
      <c r="D3275" s="3" t="s">
        <v>102</v>
      </c>
      <c r="E3275" s="3" t="s">
        <v>149</v>
      </c>
      <c r="F3275" s="3" t="s">
        <v>19</v>
      </c>
      <c r="G3275" s="3" t="s">
        <v>20</v>
      </c>
      <c r="H3275" s="3" t="s">
        <v>45</v>
      </c>
      <c r="I3275" s="3" t="s">
        <v>31</v>
      </c>
      <c r="J3275">
        <v>0</v>
      </c>
      <c r="K3275" s="3" t="s">
        <v>32</v>
      </c>
      <c r="L3275" s="3" t="s">
        <v>24</v>
      </c>
      <c r="M3275" s="3" t="s">
        <v>70</v>
      </c>
      <c r="N3275">
        <v>86</v>
      </c>
    </row>
    <row r="3276" spans="1:14" x14ac:dyDescent="0.3">
      <c r="A3276" s="3" t="s">
        <v>3865</v>
      </c>
      <c r="B3276" s="4">
        <v>44602</v>
      </c>
      <c r="C3276" s="3" t="s">
        <v>139</v>
      </c>
      <c r="D3276" s="3" t="s">
        <v>140</v>
      </c>
      <c r="E3276" s="3" t="s">
        <v>58</v>
      </c>
      <c r="F3276" s="3" t="s">
        <v>65</v>
      </c>
      <c r="G3276" s="3" t="s">
        <v>20</v>
      </c>
      <c r="H3276" s="3" t="s">
        <v>45</v>
      </c>
      <c r="I3276" s="3" t="s">
        <v>31</v>
      </c>
      <c r="J3276">
        <v>1803.35</v>
      </c>
      <c r="K3276" s="3" t="s">
        <v>46</v>
      </c>
      <c r="L3276" s="3" t="s">
        <v>24</v>
      </c>
      <c r="M3276" s="3" t="s">
        <v>55</v>
      </c>
      <c r="N3276">
        <v>127</v>
      </c>
    </row>
    <row r="3277" spans="1:14" x14ac:dyDescent="0.3">
      <c r="A3277" s="3" t="s">
        <v>3866</v>
      </c>
      <c r="B3277" s="4">
        <v>44602</v>
      </c>
      <c r="C3277" s="3" t="s">
        <v>35</v>
      </c>
      <c r="D3277" s="3" t="s">
        <v>257</v>
      </c>
      <c r="E3277" s="3" t="s">
        <v>18</v>
      </c>
      <c r="F3277" s="3" t="s">
        <v>37</v>
      </c>
      <c r="G3277" s="3" t="s">
        <v>20</v>
      </c>
      <c r="H3277" s="3" t="s">
        <v>30</v>
      </c>
      <c r="I3277" s="3" t="s">
        <v>31</v>
      </c>
      <c r="J3277">
        <v>1413.41</v>
      </c>
      <c r="K3277" s="3" t="s">
        <v>50</v>
      </c>
      <c r="L3277" s="3" t="s">
        <v>60</v>
      </c>
      <c r="M3277" s="3" t="s">
        <v>33</v>
      </c>
      <c r="N3277">
        <v>28</v>
      </c>
    </row>
    <row r="3278" spans="1:14" x14ac:dyDescent="0.3">
      <c r="A3278" s="3" t="s">
        <v>3867</v>
      </c>
      <c r="B3278" s="4">
        <v>44602</v>
      </c>
      <c r="C3278" s="3" t="s">
        <v>91</v>
      </c>
      <c r="D3278" s="3" t="s">
        <v>92</v>
      </c>
      <c r="E3278" s="3" t="s">
        <v>155</v>
      </c>
      <c r="F3278" s="3" t="s">
        <v>65</v>
      </c>
      <c r="G3278" s="3" t="s">
        <v>66</v>
      </c>
      <c r="H3278" s="3" t="s">
        <v>38</v>
      </c>
      <c r="I3278" s="3" t="s">
        <v>31</v>
      </c>
      <c r="J3278">
        <v>0</v>
      </c>
      <c r="K3278" s="3" t="s">
        <v>46</v>
      </c>
      <c r="L3278" s="3" t="s">
        <v>24</v>
      </c>
      <c r="M3278" s="3" t="s">
        <v>25</v>
      </c>
      <c r="N3278">
        <v>98</v>
      </c>
    </row>
    <row r="3279" spans="1:14" x14ac:dyDescent="0.3">
      <c r="A3279" s="3" t="s">
        <v>3868</v>
      </c>
      <c r="B3279" s="4">
        <v>44602</v>
      </c>
      <c r="C3279" s="3" t="s">
        <v>91</v>
      </c>
      <c r="D3279" s="3" t="s">
        <v>136</v>
      </c>
      <c r="E3279" s="3" t="s">
        <v>58</v>
      </c>
      <c r="F3279" s="3" t="s">
        <v>44</v>
      </c>
      <c r="G3279" s="3" t="s">
        <v>20</v>
      </c>
      <c r="H3279" s="3" t="s">
        <v>30</v>
      </c>
      <c r="I3279" s="3" t="s">
        <v>31</v>
      </c>
      <c r="J3279">
        <v>2124.9</v>
      </c>
      <c r="K3279" s="3" t="s">
        <v>32</v>
      </c>
      <c r="L3279" s="3" t="s">
        <v>24</v>
      </c>
      <c r="M3279" s="3" t="s">
        <v>33</v>
      </c>
      <c r="N3279">
        <v>13</v>
      </c>
    </row>
    <row r="3280" spans="1:14" x14ac:dyDescent="0.3">
      <c r="A3280" s="3" t="s">
        <v>3869</v>
      </c>
      <c r="B3280" s="4">
        <v>44603</v>
      </c>
      <c r="C3280" s="3" t="s">
        <v>854</v>
      </c>
      <c r="D3280" s="3" t="s">
        <v>855</v>
      </c>
      <c r="E3280" s="3" t="s">
        <v>43</v>
      </c>
      <c r="F3280" s="3" t="s">
        <v>116</v>
      </c>
      <c r="G3280" s="3" t="s">
        <v>59</v>
      </c>
      <c r="H3280" s="3" t="s">
        <v>45</v>
      </c>
      <c r="I3280" s="3" t="s">
        <v>22</v>
      </c>
      <c r="J3280">
        <v>138.71</v>
      </c>
      <c r="K3280" s="3" t="s">
        <v>46</v>
      </c>
      <c r="L3280" s="3" t="s">
        <v>47</v>
      </c>
      <c r="M3280" s="3" t="s">
        <v>70</v>
      </c>
      <c r="N3280">
        <v>155</v>
      </c>
    </row>
    <row r="3281" spans="1:14" x14ac:dyDescent="0.3">
      <c r="A3281" s="3" t="s">
        <v>3871</v>
      </c>
      <c r="B3281" s="4">
        <v>44603</v>
      </c>
      <c r="C3281" s="3" t="s">
        <v>87</v>
      </c>
      <c r="D3281" s="3" t="s">
        <v>88</v>
      </c>
      <c r="E3281" s="3" t="s">
        <v>29</v>
      </c>
      <c r="F3281" s="3" t="s">
        <v>44</v>
      </c>
      <c r="G3281" s="3" t="s">
        <v>66</v>
      </c>
      <c r="H3281" s="3" t="s">
        <v>38</v>
      </c>
      <c r="I3281" s="3" t="s">
        <v>22</v>
      </c>
      <c r="J3281">
        <v>0</v>
      </c>
      <c r="K3281" s="3" t="s">
        <v>50</v>
      </c>
      <c r="L3281" s="3" t="s">
        <v>24</v>
      </c>
      <c r="M3281" s="3" t="s">
        <v>67</v>
      </c>
      <c r="N3281">
        <v>159</v>
      </c>
    </row>
    <row r="3282" spans="1:14" x14ac:dyDescent="0.3">
      <c r="A3282" s="3" t="s">
        <v>3872</v>
      </c>
      <c r="B3282" s="4">
        <v>44603</v>
      </c>
      <c r="C3282" s="3" t="s">
        <v>41</v>
      </c>
      <c r="D3282" s="3" t="s">
        <v>52</v>
      </c>
      <c r="E3282" s="3" t="s">
        <v>18</v>
      </c>
      <c r="F3282" s="3" t="s">
        <v>65</v>
      </c>
      <c r="G3282" s="3" t="s">
        <v>66</v>
      </c>
      <c r="H3282" s="3" t="s">
        <v>30</v>
      </c>
      <c r="I3282" s="3" t="s">
        <v>31</v>
      </c>
      <c r="J3282">
        <v>61.15</v>
      </c>
      <c r="K3282" s="3" t="s">
        <v>46</v>
      </c>
      <c r="L3282" s="3" t="s">
        <v>24</v>
      </c>
      <c r="M3282" s="3" t="s">
        <v>25</v>
      </c>
      <c r="N3282">
        <v>114</v>
      </c>
    </row>
    <row r="3283" spans="1:14" x14ac:dyDescent="0.3">
      <c r="A3283" s="3" t="s">
        <v>3873</v>
      </c>
      <c r="B3283" s="4">
        <v>44603</v>
      </c>
      <c r="C3283" s="3" t="s">
        <v>91</v>
      </c>
      <c r="D3283" s="3" t="s">
        <v>92</v>
      </c>
      <c r="E3283" s="3" t="s">
        <v>84</v>
      </c>
      <c r="F3283" s="3" t="s">
        <v>74</v>
      </c>
      <c r="G3283" s="3" t="s">
        <v>20</v>
      </c>
      <c r="H3283" s="3" t="s">
        <v>54</v>
      </c>
      <c r="I3283" s="3" t="s">
        <v>22</v>
      </c>
      <c r="J3283">
        <v>480.3</v>
      </c>
      <c r="K3283" s="3" t="s">
        <v>32</v>
      </c>
      <c r="L3283" s="3" t="s">
        <v>47</v>
      </c>
      <c r="M3283" s="3" t="s">
        <v>33</v>
      </c>
      <c r="N3283">
        <v>27</v>
      </c>
    </row>
    <row r="3284" spans="1:14" x14ac:dyDescent="0.3">
      <c r="A3284" s="3" t="s">
        <v>3874</v>
      </c>
      <c r="B3284" s="4">
        <v>44603</v>
      </c>
      <c r="C3284" s="3" t="s">
        <v>91</v>
      </c>
      <c r="D3284" s="3" t="s">
        <v>92</v>
      </c>
      <c r="E3284" s="3" t="s">
        <v>64</v>
      </c>
      <c r="F3284" s="3" t="s">
        <v>37</v>
      </c>
      <c r="G3284" s="3" t="s">
        <v>20</v>
      </c>
      <c r="H3284" s="3" t="s">
        <v>30</v>
      </c>
      <c r="I3284" s="3" t="s">
        <v>31</v>
      </c>
      <c r="J3284">
        <v>0</v>
      </c>
      <c r="K3284" s="3" t="s">
        <v>50</v>
      </c>
      <c r="L3284" s="3" t="s">
        <v>47</v>
      </c>
      <c r="M3284" s="3" t="s">
        <v>33</v>
      </c>
      <c r="N3284">
        <v>19</v>
      </c>
    </row>
    <row r="3285" spans="1:14" x14ac:dyDescent="0.3">
      <c r="A3285" s="3" t="s">
        <v>3875</v>
      </c>
      <c r="B3285" s="4">
        <v>44603</v>
      </c>
      <c r="C3285" s="3" t="s">
        <v>35</v>
      </c>
      <c r="D3285" s="3" t="s">
        <v>57</v>
      </c>
      <c r="E3285" s="3" t="s">
        <v>155</v>
      </c>
      <c r="F3285" s="3" t="s">
        <v>44</v>
      </c>
      <c r="G3285" s="3" t="s">
        <v>20</v>
      </c>
      <c r="H3285" s="3" t="s">
        <v>38</v>
      </c>
      <c r="I3285" s="3" t="s">
        <v>31</v>
      </c>
      <c r="J3285">
        <v>0</v>
      </c>
      <c r="K3285" s="3" t="s">
        <v>23</v>
      </c>
      <c r="L3285" s="3" t="s">
        <v>24</v>
      </c>
      <c r="M3285" s="3" t="s">
        <v>55</v>
      </c>
      <c r="N3285">
        <v>90</v>
      </c>
    </row>
    <row r="3286" spans="1:14" x14ac:dyDescent="0.3">
      <c r="A3286" s="3" t="s">
        <v>3876</v>
      </c>
      <c r="B3286" s="4">
        <v>44604</v>
      </c>
      <c r="C3286" s="3" t="s">
        <v>41</v>
      </c>
      <c r="D3286" s="3" t="s">
        <v>250</v>
      </c>
      <c r="E3286" s="3" t="s">
        <v>58</v>
      </c>
      <c r="F3286" s="3" t="s">
        <v>65</v>
      </c>
      <c r="G3286" s="3" t="s">
        <v>20</v>
      </c>
      <c r="H3286" s="3" t="s">
        <v>30</v>
      </c>
      <c r="I3286" s="3" t="s">
        <v>22</v>
      </c>
      <c r="J3286">
        <v>1614.98</v>
      </c>
      <c r="K3286" s="3" t="s">
        <v>50</v>
      </c>
      <c r="L3286" s="3" t="s">
        <v>24</v>
      </c>
      <c r="M3286" s="3" t="s">
        <v>33</v>
      </c>
      <c r="N3286">
        <v>27</v>
      </c>
    </row>
    <row r="3287" spans="1:14" x14ac:dyDescent="0.3">
      <c r="A3287" s="3" t="s">
        <v>3878</v>
      </c>
      <c r="B3287" s="4">
        <v>44604</v>
      </c>
      <c r="C3287" s="3" t="s">
        <v>1603</v>
      </c>
      <c r="D3287" s="3" t="s">
        <v>1604</v>
      </c>
      <c r="E3287" s="3" t="s">
        <v>84</v>
      </c>
      <c r="F3287" s="3" t="s">
        <v>116</v>
      </c>
      <c r="G3287" s="3" t="s">
        <v>20</v>
      </c>
      <c r="H3287" s="3" t="s">
        <v>54</v>
      </c>
      <c r="I3287" s="3" t="s">
        <v>31</v>
      </c>
      <c r="J3287">
        <v>39.049999999999997</v>
      </c>
      <c r="K3287" s="3" t="s">
        <v>50</v>
      </c>
      <c r="L3287" s="3" t="s">
        <v>24</v>
      </c>
      <c r="M3287" s="3" t="s">
        <v>55</v>
      </c>
      <c r="N3287">
        <v>160</v>
      </c>
    </row>
    <row r="3288" spans="1:14" x14ac:dyDescent="0.3">
      <c r="A3288" s="3" t="s">
        <v>3879</v>
      </c>
      <c r="B3288" s="4">
        <v>44604</v>
      </c>
      <c r="C3288" s="3" t="s">
        <v>107</v>
      </c>
      <c r="D3288" s="3" t="s">
        <v>108</v>
      </c>
      <c r="E3288" s="3" t="s">
        <v>29</v>
      </c>
      <c r="F3288" s="3" t="s">
        <v>19</v>
      </c>
      <c r="G3288" s="3" t="s">
        <v>20</v>
      </c>
      <c r="H3288" s="3" t="s">
        <v>45</v>
      </c>
      <c r="I3288" s="3" t="s">
        <v>31</v>
      </c>
      <c r="J3288">
        <v>0</v>
      </c>
      <c r="K3288" s="3" t="s">
        <v>32</v>
      </c>
      <c r="L3288" s="3" t="s">
        <v>24</v>
      </c>
      <c r="M3288" s="3" t="s">
        <v>55</v>
      </c>
      <c r="N3288">
        <v>72</v>
      </c>
    </row>
    <row r="3289" spans="1:14" x14ac:dyDescent="0.3">
      <c r="A3289" s="3" t="s">
        <v>3880</v>
      </c>
      <c r="B3289" s="4">
        <v>44604</v>
      </c>
      <c r="C3289" s="3" t="s">
        <v>91</v>
      </c>
      <c r="D3289" s="3" t="s">
        <v>136</v>
      </c>
      <c r="E3289" s="3" t="s">
        <v>155</v>
      </c>
      <c r="F3289" s="3" t="s">
        <v>65</v>
      </c>
      <c r="G3289" s="3" t="s">
        <v>20</v>
      </c>
      <c r="H3289" s="3" t="s">
        <v>38</v>
      </c>
      <c r="I3289" s="3" t="s">
        <v>22</v>
      </c>
      <c r="J3289">
        <v>0</v>
      </c>
      <c r="K3289" s="3" t="s">
        <v>32</v>
      </c>
      <c r="L3289" s="3" t="s">
        <v>24</v>
      </c>
      <c r="M3289" s="3" t="s">
        <v>67</v>
      </c>
      <c r="N3289">
        <v>70</v>
      </c>
    </row>
    <row r="3290" spans="1:14" x14ac:dyDescent="0.3">
      <c r="A3290" s="3" t="s">
        <v>3881</v>
      </c>
      <c r="B3290" s="4">
        <v>44604</v>
      </c>
      <c r="C3290" s="3" t="s">
        <v>41</v>
      </c>
      <c r="D3290" s="3" t="s">
        <v>199</v>
      </c>
      <c r="E3290" s="3" t="s">
        <v>58</v>
      </c>
      <c r="F3290" s="3" t="s">
        <v>65</v>
      </c>
      <c r="G3290" s="3" t="s">
        <v>66</v>
      </c>
      <c r="H3290" s="3" t="s">
        <v>38</v>
      </c>
      <c r="I3290" s="3" t="s">
        <v>31</v>
      </c>
      <c r="J3290">
        <v>460.48</v>
      </c>
      <c r="K3290" s="3" t="s">
        <v>46</v>
      </c>
      <c r="L3290" s="3" t="s">
        <v>24</v>
      </c>
      <c r="M3290" s="3" t="s">
        <v>25</v>
      </c>
      <c r="N3290">
        <v>130</v>
      </c>
    </row>
    <row r="3291" spans="1:14" x14ac:dyDescent="0.3">
      <c r="A3291" s="3" t="s">
        <v>3882</v>
      </c>
      <c r="B3291" s="4">
        <v>44604</v>
      </c>
      <c r="C3291" s="3" t="s">
        <v>35</v>
      </c>
      <c r="D3291" s="3" t="s">
        <v>159</v>
      </c>
      <c r="E3291" s="3" t="s">
        <v>84</v>
      </c>
      <c r="F3291" s="3" t="s">
        <v>19</v>
      </c>
      <c r="G3291" s="3" t="s">
        <v>66</v>
      </c>
      <c r="H3291" s="3" t="s">
        <v>21</v>
      </c>
      <c r="I3291" s="3" t="s">
        <v>31</v>
      </c>
      <c r="J3291">
        <v>360.02</v>
      </c>
      <c r="K3291" s="3" t="s">
        <v>50</v>
      </c>
      <c r="L3291" s="3" t="s">
        <v>24</v>
      </c>
      <c r="M3291" s="3" t="s">
        <v>70</v>
      </c>
      <c r="N3291">
        <v>14</v>
      </c>
    </row>
    <row r="3292" spans="1:14" x14ac:dyDescent="0.3">
      <c r="A3292" s="3" t="s">
        <v>3883</v>
      </c>
      <c r="B3292" s="4">
        <v>44604</v>
      </c>
      <c r="C3292" s="3" t="s">
        <v>113</v>
      </c>
      <c r="D3292" s="3" t="s">
        <v>181</v>
      </c>
      <c r="E3292" s="3" t="s">
        <v>58</v>
      </c>
      <c r="F3292" s="3" t="s">
        <v>44</v>
      </c>
      <c r="G3292" s="3" t="s">
        <v>20</v>
      </c>
      <c r="H3292" s="3" t="s">
        <v>99</v>
      </c>
      <c r="I3292" s="3" t="s">
        <v>22</v>
      </c>
      <c r="J3292">
        <v>207.15</v>
      </c>
      <c r="K3292" s="3" t="s">
        <v>23</v>
      </c>
      <c r="L3292" s="3" t="s">
        <v>60</v>
      </c>
      <c r="M3292" s="3" t="s">
        <v>70</v>
      </c>
      <c r="N3292">
        <v>47</v>
      </c>
    </row>
    <row r="3293" spans="1:14" x14ac:dyDescent="0.3">
      <c r="A3293" s="3" t="s">
        <v>3884</v>
      </c>
      <c r="B3293" s="4">
        <v>44604</v>
      </c>
      <c r="C3293" s="3" t="s">
        <v>91</v>
      </c>
      <c r="D3293" s="3" t="s">
        <v>136</v>
      </c>
      <c r="E3293" s="3" t="s">
        <v>224</v>
      </c>
      <c r="F3293" s="3" t="s">
        <v>19</v>
      </c>
      <c r="G3293" s="3" t="s">
        <v>53</v>
      </c>
      <c r="H3293" s="3" t="s">
        <v>30</v>
      </c>
      <c r="I3293" s="3" t="s">
        <v>22</v>
      </c>
      <c r="J3293">
        <v>0</v>
      </c>
      <c r="K3293" s="3" t="s">
        <v>23</v>
      </c>
      <c r="L3293" s="3" t="s">
        <v>24</v>
      </c>
      <c r="M3293" s="3" t="s">
        <v>25</v>
      </c>
      <c r="N3293">
        <v>151</v>
      </c>
    </row>
    <row r="3294" spans="1:14" x14ac:dyDescent="0.3">
      <c r="A3294" s="3" t="s">
        <v>3885</v>
      </c>
      <c r="B3294" s="4">
        <v>44604</v>
      </c>
      <c r="C3294" s="3" t="s">
        <v>35</v>
      </c>
      <c r="D3294" s="3" t="s">
        <v>267</v>
      </c>
      <c r="E3294" s="3" t="s">
        <v>18</v>
      </c>
      <c r="F3294" s="3" t="s">
        <v>37</v>
      </c>
      <c r="G3294" s="3" t="s">
        <v>20</v>
      </c>
      <c r="H3294" s="3" t="s">
        <v>30</v>
      </c>
      <c r="I3294" s="3" t="s">
        <v>22</v>
      </c>
      <c r="J3294">
        <v>30861.46</v>
      </c>
      <c r="K3294" s="3" t="s">
        <v>32</v>
      </c>
      <c r="L3294" s="3" t="s">
        <v>60</v>
      </c>
      <c r="M3294" s="3" t="s">
        <v>33</v>
      </c>
      <c r="N3294">
        <v>14</v>
      </c>
    </row>
    <row r="3295" spans="1:14" x14ac:dyDescent="0.3">
      <c r="A3295" s="3" t="s">
        <v>3886</v>
      </c>
      <c r="B3295" s="4">
        <v>44605</v>
      </c>
      <c r="C3295" s="3" t="s">
        <v>41</v>
      </c>
      <c r="D3295" s="3" t="s">
        <v>42</v>
      </c>
      <c r="E3295" s="3" t="s">
        <v>29</v>
      </c>
      <c r="F3295" s="3" t="s">
        <v>74</v>
      </c>
      <c r="G3295" s="3" t="s">
        <v>66</v>
      </c>
      <c r="H3295" s="3" t="s">
        <v>21</v>
      </c>
      <c r="I3295" s="3" t="s">
        <v>31</v>
      </c>
      <c r="J3295">
        <v>0</v>
      </c>
      <c r="K3295" s="3" t="s">
        <v>46</v>
      </c>
      <c r="L3295" s="3" t="s">
        <v>24</v>
      </c>
      <c r="M3295" s="3" t="s">
        <v>67</v>
      </c>
      <c r="N3295">
        <v>131</v>
      </c>
    </row>
    <row r="3296" spans="1:14" x14ac:dyDescent="0.3">
      <c r="A3296" s="3" t="s">
        <v>3888</v>
      </c>
      <c r="B3296" s="4">
        <v>44605</v>
      </c>
      <c r="C3296" s="3" t="s">
        <v>174</v>
      </c>
      <c r="D3296" s="3" t="s">
        <v>212</v>
      </c>
      <c r="E3296" s="3" t="s">
        <v>58</v>
      </c>
      <c r="F3296" s="3" t="s">
        <v>89</v>
      </c>
      <c r="G3296" s="3" t="s">
        <v>20</v>
      </c>
      <c r="H3296" s="3" t="s">
        <v>38</v>
      </c>
      <c r="I3296" s="3" t="s">
        <v>31</v>
      </c>
      <c r="J3296">
        <v>480.82</v>
      </c>
      <c r="K3296" s="3" t="s">
        <v>46</v>
      </c>
      <c r="L3296" s="3" t="s">
        <v>24</v>
      </c>
      <c r="M3296" s="3" t="s">
        <v>25</v>
      </c>
      <c r="N3296">
        <v>135</v>
      </c>
    </row>
    <row r="3297" spans="1:14" x14ac:dyDescent="0.3">
      <c r="A3297" s="3" t="s">
        <v>3889</v>
      </c>
      <c r="B3297" s="4">
        <v>44605</v>
      </c>
      <c r="C3297" s="3" t="s">
        <v>35</v>
      </c>
      <c r="D3297" s="3" t="s">
        <v>73</v>
      </c>
      <c r="E3297" s="3" t="s">
        <v>43</v>
      </c>
      <c r="F3297" s="3" t="s">
        <v>44</v>
      </c>
      <c r="G3297" s="3" t="s">
        <v>66</v>
      </c>
      <c r="H3297" s="3" t="s">
        <v>38</v>
      </c>
      <c r="I3297" s="3" t="s">
        <v>22</v>
      </c>
      <c r="J3297">
        <v>487.46</v>
      </c>
      <c r="K3297" s="3" t="s">
        <v>32</v>
      </c>
      <c r="L3297" s="3" t="s">
        <v>24</v>
      </c>
      <c r="M3297" s="3" t="s">
        <v>33</v>
      </c>
      <c r="N3297">
        <v>27</v>
      </c>
    </row>
    <row r="3298" spans="1:14" x14ac:dyDescent="0.3">
      <c r="A3298" s="3" t="s">
        <v>3890</v>
      </c>
      <c r="B3298" s="4">
        <v>44605</v>
      </c>
      <c r="C3298" s="3" t="s">
        <v>16</v>
      </c>
      <c r="D3298" s="3" t="s">
        <v>83</v>
      </c>
      <c r="E3298" s="3" t="s">
        <v>43</v>
      </c>
      <c r="F3298" s="3" t="s">
        <v>44</v>
      </c>
      <c r="G3298" s="3" t="s">
        <v>20</v>
      </c>
      <c r="H3298" s="3" t="s">
        <v>38</v>
      </c>
      <c r="I3298" s="3" t="s">
        <v>22</v>
      </c>
      <c r="J3298">
        <v>632.53</v>
      </c>
      <c r="K3298" s="3" t="s">
        <v>32</v>
      </c>
      <c r="L3298" s="3" t="s">
        <v>24</v>
      </c>
      <c r="M3298" s="3" t="s">
        <v>25</v>
      </c>
      <c r="N3298">
        <v>45</v>
      </c>
    </row>
    <row r="3299" spans="1:14" x14ac:dyDescent="0.3">
      <c r="A3299" s="3" t="s">
        <v>3891</v>
      </c>
      <c r="B3299" s="4">
        <v>44605</v>
      </c>
      <c r="C3299" s="3" t="s">
        <v>87</v>
      </c>
      <c r="D3299" s="3" t="s">
        <v>88</v>
      </c>
      <c r="E3299" s="3" t="s">
        <v>29</v>
      </c>
      <c r="F3299" s="3" t="s">
        <v>74</v>
      </c>
      <c r="G3299" s="3" t="s">
        <v>59</v>
      </c>
      <c r="H3299" s="3" t="s">
        <v>30</v>
      </c>
      <c r="I3299" s="3" t="s">
        <v>31</v>
      </c>
      <c r="J3299">
        <v>0</v>
      </c>
      <c r="K3299" s="3" t="s">
        <v>23</v>
      </c>
      <c r="L3299" s="3" t="s">
        <v>47</v>
      </c>
      <c r="M3299" s="3" t="s">
        <v>25</v>
      </c>
      <c r="N3299">
        <v>91</v>
      </c>
    </row>
    <row r="3300" spans="1:14" x14ac:dyDescent="0.3">
      <c r="A3300" s="3" t="s">
        <v>3892</v>
      </c>
      <c r="B3300" s="4">
        <v>44605</v>
      </c>
      <c r="C3300" s="3" t="s">
        <v>35</v>
      </c>
      <c r="D3300" s="3" t="s">
        <v>159</v>
      </c>
      <c r="E3300" s="3" t="s">
        <v>29</v>
      </c>
      <c r="F3300" s="3" t="s">
        <v>37</v>
      </c>
      <c r="G3300" s="3" t="s">
        <v>66</v>
      </c>
      <c r="H3300" s="3" t="s">
        <v>54</v>
      </c>
      <c r="I3300" s="3" t="s">
        <v>22</v>
      </c>
      <c r="J3300">
        <v>0</v>
      </c>
      <c r="K3300" s="3" t="s">
        <v>50</v>
      </c>
      <c r="L3300" s="3" t="s">
        <v>24</v>
      </c>
      <c r="M3300" s="3" t="s">
        <v>33</v>
      </c>
      <c r="N3300">
        <v>18</v>
      </c>
    </row>
    <row r="3301" spans="1:14" x14ac:dyDescent="0.3">
      <c r="A3301" s="3" t="s">
        <v>3893</v>
      </c>
      <c r="B3301" s="4">
        <v>44605</v>
      </c>
      <c r="C3301" s="3" t="s">
        <v>35</v>
      </c>
      <c r="D3301" s="3" t="s">
        <v>257</v>
      </c>
      <c r="E3301" s="3" t="s">
        <v>18</v>
      </c>
      <c r="F3301" s="3" t="s">
        <v>89</v>
      </c>
      <c r="G3301" s="3" t="s">
        <v>66</v>
      </c>
      <c r="H3301" s="3" t="s">
        <v>21</v>
      </c>
      <c r="I3301" s="3" t="s">
        <v>31</v>
      </c>
      <c r="J3301">
        <v>460.56</v>
      </c>
      <c r="K3301" s="3" t="s">
        <v>32</v>
      </c>
      <c r="L3301" s="3" t="s">
        <v>24</v>
      </c>
      <c r="M3301" s="3" t="s">
        <v>25</v>
      </c>
      <c r="N3301">
        <v>94</v>
      </c>
    </row>
    <row r="3302" spans="1:14" x14ac:dyDescent="0.3">
      <c r="A3302" s="3" t="s">
        <v>3894</v>
      </c>
      <c r="B3302" s="4">
        <v>44606</v>
      </c>
      <c r="C3302" s="3" t="s">
        <v>41</v>
      </c>
      <c r="D3302" s="3" t="s">
        <v>52</v>
      </c>
      <c r="E3302" s="3" t="s">
        <v>155</v>
      </c>
      <c r="F3302" s="3" t="s">
        <v>89</v>
      </c>
      <c r="G3302" s="3" t="s">
        <v>20</v>
      </c>
      <c r="H3302" s="3" t="s">
        <v>54</v>
      </c>
      <c r="I3302" s="3" t="s">
        <v>31</v>
      </c>
      <c r="J3302">
        <v>0</v>
      </c>
      <c r="K3302" s="3" t="s">
        <v>50</v>
      </c>
      <c r="L3302" s="3" t="s">
        <v>24</v>
      </c>
      <c r="M3302" s="3" t="s">
        <v>33</v>
      </c>
      <c r="N3302">
        <v>13</v>
      </c>
    </row>
    <row r="3303" spans="1:14" x14ac:dyDescent="0.3">
      <c r="A3303" s="3" t="s">
        <v>3896</v>
      </c>
      <c r="B3303" s="4">
        <v>44606</v>
      </c>
      <c r="C3303" s="3" t="s">
        <v>144</v>
      </c>
      <c r="D3303" s="3" t="s">
        <v>489</v>
      </c>
      <c r="E3303" s="3" t="s">
        <v>58</v>
      </c>
      <c r="F3303" s="3" t="s">
        <v>65</v>
      </c>
      <c r="G3303" s="3" t="s">
        <v>20</v>
      </c>
      <c r="H3303" s="3" t="s">
        <v>38</v>
      </c>
      <c r="I3303" s="3" t="s">
        <v>22</v>
      </c>
      <c r="J3303">
        <v>2285.0100000000002</v>
      </c>
      <c r="K3303" s="3" t="s">
        <v>50</v>
      </c>
      <c r="L3303" s="3" t="s">
        <v>24</v>
      </c>
      <c r="M3303" s="3" t="s">
        <v>25</v>
      </c>
      <c r="N3303">
        <v>64</v>
      </c>
    </row>
    <row r="3304" spans="1:14" x14ac:dyDescent="0.3">
      <c r="A3304" s="3" t="s">
        <v>3897</v>
      </c>
      <c r="B3304" s="4">
        <v>44606</v>
      </c>
      <c r="C3304" s="3" t="s">
        <v>101</v>
      </c>
      <c r="D3304" s="3" t="s">
        <v>236</v>
      </c>
      <c r="E3304" s="3" t="s">
        <v>58</v>
      </c>
      <c r="F3304" s="3" t="s">
        <v>74</v>
      </c>
      <c r="G3304" s="3" t="s">
        <v>66</v>
      </c>
      <c r="H3304" s="3" t="s">
        <v>30</v>
      </c>
      <c r="I3304" s="3" t="s">
        <v>31</v>
      </c>
      <c r="J3304">
        <v>5499.77</v>
      </c>
      <c r="K3304" s="3" t="s">
        <v>32</v>
      </c>
      <c r="L3304" s="3" t="s">
        <v>24</v>
      </c>
      <c r="M3304" s="3" t="s">
        <v>25</v>
      </c>
      <c r="N3304">
        <v>87</v>
      </c>
    </row>
    <row r="3305" spans="1:14" x14ac:dyDescent="0.3">
      <c r="A3305" s="3" t="s">
        <v>3898</v>
      </c>
      <c r="B3305" s="4">
        <v>44606</v>
      </c>
      <c r="C3305" s="3" t="s">
        <v>397</v>
      </c>
      <c r="D3305" s="3" t="s">
        <v>398</v>
      </c>
      <c r="E3305" s="3" t="s">
        <v>224</v>
      </c>
      <c r="F3305" s="3" t="s">
        <v>85</v>
      </c>
      <c r="G3305" s="3" t="s">
        <v>53</v>
      </c>
      <c r="H3305" s="3" t="s">
        <v>38</v>
      </c>
      <c r="I3305" s="3" t="s">
        <v>31</v>
      </c>
      <c r="J3305">
        <v>0</v>
      </c>
      <c r="K3305" s="3" t="s">
        <v>50</v>
      </c>
      <c r="L3305" s="3" t="s">
        <v>24</v>
      </c>
      <c r="M3305" s="3" t="s">
        <v>67</v>
      </c>
      <c r="N3305">
        <v>159</v>
      </c>
    </row>
    <row r="3306" spans="1:14" x14ac:dyDescent="0.3">
      <c r="A3306" s="3" t="s">
        <v>3899</v>
      </c>
      <c r="B3306" s="4">
        <v>44606</v>
      </c>
      <c r="C3306" s="3" t="s">
        <v>107</v>
      </c>
      <c r="D3306" s="3" t="s">
        <v>108</v>
      </c>
      <c r="E3306" s="3" t="s">
        <v>49</v>
      </c>
      <c r="F3306" s="3" t="s">
        <v>116</v>
      </c>
      <c r="G3306" s="3" t="s">
        <v>59</v>
      </c>
      <c r="H3306" s="3" t="s">
        <v>38</v>
      </c>
      <c r="I3306" s="3" t="s">
        <v>31</v>
      </c>
      <c r="J3306">
        <v>3130.43</v>
      </c>
      <c r="K3306" s="3" t="s">
        <v>46</v>
      </c>
      <c r="L3306" s="3" t="s">
        <v>24</v>
      </c>
      <c r="M3306" s="3" t="s">
        <v>33</v>
      </c>
      <c r="N3306">
        <v>9</v>
      </c>
    </row>
    <row r="3307" spans="1:14" x14ac:dyDescent="0.3">
      <c r="A3307" s="3" t="s">
        <v>3900</v>
      </c>
      <c r="B3307" s="4">
        <v>44606</v>
      </c>
      <c r="C3307" s="3" t="s">
        <v>35</v>
      </c>
      <c r="D3307" s="3" t="s">
        <v>257</v>
      </c>
      <c r="E3307" s="3" t="s">
        <v>58</v>
      </c>
      <c r="F3307" s="3" t="s">
        <v>37</v>
      </c>
      <c r="G3307" s="3" t="s">
        <v>66</v>
      </c>
      <c r="H3307" s="3" t="s">
        <v>38</v>
      </c>
      <c r="I3307" s="3" t="s">
        <v>22</v>
      </c>
      <c r="J3307">
        <v>10501.85</v>
      </c>
      <c r="K3307" s="3" t="s">
        <v>46</v>
      </c>
      <c r="L3307" s="3" t="s">
        <v>24</v>
      </c>
      <c r="M3307" s="3" t="s">
        <v>33</v>
      </c>
      <c r="N3307">
        <v>12</v>
      </c>
    </row>
    <row r="3308" spans="1:14" x14ac:dyDescent="0.3">
      <c r="A3308" s="3" t="s">
        <v>3901</v>
      </c>
      <c r="B3308" s="4">
        <v>44606</v>
      </c>
      <c r="C3308" s="3" t="s">
        <v>328</v>
      </c>
      <c r="D3308" s="3" t="s">
        <v>329</v>
      </c>
      <c r="E3308" s="3" t="s">
        <v>155</v>
      </c>
      <c r="F3308" s="3" t="s">
        <v>85</v>
      </c>
      <c r="G3308" s="3" t="s">
        <v>20</v>
      </c>
      <c r="H3308" s="3" t="s">
        <v>38</v>
      </c>
      <c r="I3308" s="3" t="s">
        <v>31</v>
      </c>
      <c r="J3308">
        <v>0</v>
      </c>
      <c r="K3308" s="3" t="s">
        <v>50</v>
      </c>
      <c r="L3308" s="3" t="s">
        <v>24</v>
      </c>
      <c r="M3308" s="3" t="s">
        <v>25</v>
      </c>
      <c r="N3308">
        <v>106</v>
      </c>
    </row>
    <row r="3309" spans="1:14" x14ac:dyDescent="0.3">
      <c r="A3309" s="3" t="s">
        <v>3902</v>
      </c>
      <c r="B3309" s="4">
        <v>44606</v>
      </c>
      <c r="C3309" s="3" t="s">
        <v>41</v>
      </c>
      <c r="D3309" s="3" t="s">
        <v>42</v>
      </c>
      <c r="E3309" s="3" t="s">
        <v>125</v>
      </c>
      <c r="F3309" s="3" t="s">
        <v>89</v>
      </c>
      <c r="G3309" s="3" t="s">
        <v>59</v>
      </c>
      <c r="H3309" s="3" t="s">
        <v>30</v>
      </c>
      <c r="I3309" s="3" t="s">
        <v>31</v>
      </c>
      <c r="J3309">
        <v>0</v>
      </c>
      <c r="K3309" s="3" t="s">
        <v>46</v>
      </c>
      <c r="L3309" s="3" t="s">
        <v>24</v>
      </c>
      <c r="M3309" s="3" t="s">
        <v>70</v>
      </c>
      <c r="N3309">
        <v>60</v>
      </c>
    </row>
    <row r="3310" spans="1:14" x14ac:dyDescent="0.3">
      <c r="A3310" s="3" t="s">
        <v>3903</v>
      </c>
      <c r="B3310" s="4">
        <v>44606</v>
      </c>
      <c r="C3310" s="3" t="s">
        <v>139</v>
      </c>
      <c r="D3310" s="3" t="s">
        <v>501</v>
      </c>
      <c r="E3310" s="3" t="s">
        <v>155</v>
      </c>
      <c r="F3310" s="3" t="s">
        <v>44</v>
      </c>
      <c r="G3310" s="3" t="s">
        <v>20</v>
      </c>
      <c r="H3310" s="3" t="s">
        <v>38</v>
      </c>
      <c r="I3310" s="3" t="s">
        <v>31</v>
      </c>
      <c r="J3310">
        <v>0</v>
      </c>
      <c r="K3310" s="3" t="s">
        <v>50</v>
      </c>
      <c r="L3310" s="3" t="s">
        <v>60</v>
      </c>
      <c r="M3310" s="3" t="s">
        <v>33</v>
      </c>
      <c r="N3310">
        <v>24</v>
      </c>
    </row>
    <row r="3311" spans="1:14" x14ac:dyDescent="0.3">
      <c r="A3311" s="3" t="s">
        <v>3904</v>
      </c>
      <c r="B3311" s="4">
        <v>44606</v>
      </c>
      <c r="C3311" s="3" t="s">
        <v>35</v>
      </c>
      <c r="D3311" s="3" t="s">
        <v>289</v>
      </c>
      <c r="E3311" s="3" t="s">
        <v>49</v>
      </c>
      <c r="F3311" s="3" t="s">
        <v>89</v>
      </c>
      <c r="G3311" s="3" t="s">
        <v>20</v>
      </c>
      <c r="H3311" s="3" t="s">
        <v>45</v>
      </c>
      <c r="I3311" s="3" t="s">
        <v>31</v>
      </c>
      <c r="J3311">
        <v>1577.41</v>
      </c>
      <c r="K3311" s="3" t="s">
        <v>50</v>
      </c>
      <c r="L3311" s="3" t="s">
        <v>24</v>
      </c>
      <c r="M3311" s="3" t="s">
        <v>67</v>
      </c>
      <c r="N3311">
        <v>117</v>
      </c>
    </row>
    <row r="3312" spans="1:14" x14ac:dyDescent="0.3">
      <c r="A3312" s="3" t="s">
        <v>3905</v>
      </c>
      <c r="B3312" s="4">
        <v>44606</v>
      </c>
      <c r="C3312" s="3" t="s">
        <v>41</v>
      </c>
      <c r="D3312" s="3" t="s">
        <v>52</v>
      </c>
      <c r="E3312" s="3" t="s">
        <v>149</v>
      </c>
      <c r="F3312" s="3" t="s">
        <v>44</v>
      </c>
      <c r="G3312" s="3" t="s">
        <v>20</v>
      </c>
      <c r="H3312" s="3" t="s">
        <v>30</v>
      </c>
      <c r="I3312" s="3" t="s">
        <v>31</v>
      </c>
      <c r="J3312">
        <v>0</v>
      </c>
      <c r="K3312" s="3" t="s">
        <v>50</v>
      </c>
      <c r="L3312" s="3" t="s">
        <v>24</v>
      </c>
      <c r="M3312" s="3" t="s">
        <v>55</v>
      </c>
      <c r="N3312">
        <v>79</v>
      </c>
    </row>
    <row r="3313" spans="1:14" x14ac:dyDescent="0.3">
      <c r="A3313" s="3" t="s">
        <v>3906</v>
      </c>
      <c r="B3313" s="4">
        <v>44607</v>
      </c>
      <c r="C3313" s="3" t="s">
        <v>91</v>
      </c>
      <c r="D3313" s="3" t="s">
        <v>136</v>
      </c>
      <c r="E3313" s="3" t="s">
        <v>43</v>
      </c>
      <c r="F3313" s="3" t="s">
        <v>85</v>
      </c>
      <c r="G3313" s="3" t="s">
        <v>59</v>
      </c>
      <c r="H3313" s="3" t="s">
        <v>38</v>
      </c>
      <c r="I3313" s="3" t="s">
        <v>22</v>
      </c>
      <c r="J3313">
        <v>1531.85</v>
      </c>
      <c r="K3313" s="3" t="s">
        <v>50</v>
      </c>
      <c r="L3313" s="3" t="s">
        <v>24</v>
      </c>
      <c r="M3313" s="3" t="s">
        <v>33</v>
      </c>
      <c r="N3313">
        <v>15</v>
      </c>
    </row>
    <row r="3314" spans="1:14" x14ac:dyDescent="0.3">
      <c r="A3314" s="3" t="s">
        <v>3908</v>
      </c>
      <c r="B3314" s="4">
        <v>44607</v>
      </c>
      <c r="C3314" s="3" t="s">
        <v>41</v>
      </c>
      <c r="D3314" s="3" t="s">
        <v>42</v>
      </c>
      <c r="E3314" s="3" t="s">
        <v>69</v>
      </c>
      <c r="F3314" s="3" t="s">
        <v>37</v>
      </c>
      <c r="G3314" s="3" t="s">
        <v>20</v>
      </c>
      <c r="H3314" s="3" t="s">
        <v>45</v>
      </c>
      <c r="I3314" s="3" t="s">
        <v>31</v>
      </c>
      <c r="J3314">
        <v>1349.76</v>
      </c>
      <c r="K3314" s="3" t="s">
        <v>50</v>
      </c>
      <c r="L3314" s="3" t="s">
        <v>24</v>
      </c>
      <c r="M3314" s="3" t="s">
        <v>25</v>
      </c>
      <c r="N3314">
        <v>94</v>
      </c>
    </row>
    <row r="3315" spans="1:14" x14ac:dyDescent="0.3">
      <c r="A3315" s="3" t="s">
        <v>3909</v>
      </c>
      <c r="B3315" s="4">
        <v>44607</v>
      </c>
      <c r="C3315" s="3" t="s">
        <v>323</v>
      </c>
      <c r="D3315" s="3" t="s">
        <v>324</v>
      </c>
      <c r="E3315" s="3" t="s">
        <v>18</v>
      </c>
      <c r="F3315" s="3" t="s">
        <v>89</v>
      </c>
      <c r="G3315" s="3" t="s">
        <v>59</v>
      </c>
      <c r="H3315" s="3" t="s">
        <v>30</v>
      </c>
      <c r="I3315" s="3" t="s">
        <v>22</v>
      </c>
      <c r="J3315">
        <v>600.62</v>
      </c>
      <c r="K3315" s="3" t="s">
        <v>23</v>
      </c>
      <c r="L3315" s="3" t="s">
        <v>24</v>
      </c>
      <c r="M3315" s="3" t="s">
        <v>55</v>
      </c>
      <c r="N3315">
        <v>112</v>
      </c>
    </row>
    <row r="3316" spans="1:14" x14ac:dyDescent="0.3">
      <c r="A3316" s="3" t="s">
        <v>3910</v>
      </c>
      <c r="B3316" s="4">
        <v>44608</v>
      </c>
      <c r="C3316" s="3" t="s">
        <v>323</v>
      </c>
      <c r="D3316" s="3" t="s">
        <v>324</v>
      </c>
      <c r="E3316" s="3" t="s">
        <v>125</v>
      </c>
      <c r="F3316" s="3" t="s">
        <v>37</v>
      </c>
      <c r="G3316" s="3" t="s">
        <v>20</v>
      </c>
      <c r="H3316" s="3" t="s">
        <v>45</v>
      </c>
      <c r="I3316" s="3" t="s">
        <v>31</v>
      </c>
      <c r="J3316">
        <v>0</v>
      </c>
      <c r="K3316" s="3" t="s">
        <v>46</v>
      </c>
      <c r="L3316" s="3" t="s">
        <v>47</v>
      </c>
      <c r="M3316" s="3" t="s">
        <v>25</v>
      </c>
      <c r="N3316">
        <v>152</v>
      </c>
    </row>
    <row r="3317" spans="1:14" x14ac:dyDescent="0.3">
      <c r="A3317" s="3" t="s">
        <v>3912</v>
      </c>
      <c r="B3317" s="4">
        <v>44608</v>
      </c>
      <c r="C3317" s="3" t="s">
        <v>35</v>
      </c>
      <c r="D3317" s="3" t="s">
        <v>257</v>
      </c>
      <c r="E3317" s="3" t="s">
        <v>58</v>
      </c>
      <c r="F3317" s="3" t="s">
        <v>85</v>
      </c>
      <c r="G3317" s="3" t="s">
        <v>20</v>
      </c>
      <c r="H3317" s="3" t="s">
        <v>38</v>
      </c>
      <c r="I3317" s="3" t="s">
        <v>22</v>
      </c>
      <c r="J3317">
        <v>1219.82</v>
      </c>
      <c r="K3317" s="3" t="s">
        <v>23</v>
      </c>
      <c r="L3317" s="3" t="s">
        <v>24</v>
      </c>
      <c r="M3317" s="3" t="s">
        <v>67</v>
      </c>
      <c r="N3317">
        <v>152</v>
      </c>
    </row>
    <row r="3318" spans="1:14" x14ac:dyDescent="0.3">
      <c r="A3318" s="3" t="s">
        <v>3913</v>
      </c>
      <c r="B3318" s="4">
        <v>44608</v>
      </c>
      <c r="C3318" s="3" t="s">
        <v>35</v>
      </c>
      <c r="D3318" s="3" t="s">
        <v>166</v>
      </c>
      <c r="E3318" s="3" t="s">
        <v>58</v>
      </c>
      <c r="F3318" s="3" t="s">
        <v>65</v>
      </c>
      <c r="G3318" s="3" t="s">
        <v>66</v>
      </c>
      <c r="H3318" s="3" t="s">
        <v>99</v>
      </c>
      <c r="I3318" s="3" t="s">
        <v>31</v>
      </c>
      <c r="J3318">
        <v>5551.76</v>
      </c>
      <c r="K3318" s="3" t="s">
        <v>23</v>
      </c>
      <c r="L3318" s="3" t="s">
        <v>24</v>
      </c>
      <c r="M3318" s="3" t="s">
        <v>70</v>
      </c>
      <c r="N3318">
        <v>131</v>
      </c>
    </row>
    <row r="3319" spans="1:14" x14ac:dyDescent="0.3">
      <c r="A3319" s="3" t="s">
        <v>3914</v>
      </c>
      <c r="B3319" s="4">
        <v>44608</v>
      </c>
      <c r="C3319" s="3" t="s">
        <v>35</v>
      </c>
      <c r="D3319" s="3" t="s">
        <v>257</v>
      </c>
      <c r="E3319" s="3" t="s">
        <v>155</v>
      </c>
      <c r="F3319" s="3" t="s">
        <v>44</v>
      </c>
      <c r="G3319" s="3" t="s">
        <v>53</v>
      </c>
      <c r="H3319" s="3" t="s">
        <v>45</v>
      </c>
      <c r="I3319" s="3" t="s">
        <v>22</v>
      </c>
      <c r="J3319">
        <v>0</v>
      </c>
      <c r="K3319" s="3" t="s">
        <v>23</v>
      </c>
      <c r="L3319" s="3" t="s">
        <v>24</v>
      </c>
      <c r="M3319" s="3" t="s">
        <v>25</v>
      </c>
      <c r="N3319">
        <v>86</v>
      </c>
    </row>
    <row r="3320" spans="1:14" x14ac:dyDescent="0.3">
      <c r="A3320" s="3" t="s">
        <v>3915</v>
      </c>
      <c r="B3320" s="4">
        <v>44608</v>
      </c>
      <c r="C3320" s="3" t="s">
        <v>201</v>
      </c>
      <c r="D3320" s="3" t="s">
        <v>202</v>
      </c>
      <c r="E3320" s="3" t="s">
        <v>18</v>
      </c>
      <c r="F3320" s="3" t="s">
        <v>89</v>
      </c>
      <c r="G3320" s="3" t="s">
        <v>66</v>
      </c>
      <c r="H3320" s="3" t="s">
        <v>38</v>
      </c>
      <c r="I3320" s="3" t="s">
        <v>22</v>
      </c>
      <c r="J3320">
        <v>535.91</v>
      </c>
      <c r="K3320" s="3" t="s">
        <v>50</v>
      </c>
      <c r="L3320" s="3" t="s">
        <v>24</v>
      </c>
      <c r="M3320" s="3" t="s">
        <v>55</v>
      </c>
      <c r="N3320">
        <v>132</v>
      </c>
    </row>
    <row r="3321" spans="1:14" x14ac:dyDescent="0.3">
      <c r="A3321" s="3" t="s">
        <v>3916</v>
      </c>
      <c r="B3321" s="4">
        <v>44608</v>
      </c>
      <c r="C3321" s="3" t="s">
        <v>35</v>
      </c>
      <c r="D3321" s="3" t="s">
        <v>57</v>
      </c>
      <c r="E3321" s="3" t="s">
        <v>125</v>
      </c>
      <c r="F3321" s="3" t="s">
        <v>37</v>
      </c>
      <c r="G3321" s="3" t="s">
        <v>20</v>
      </c>
      <c r="H3321" s="3" t="s">
        <v>21</v>
      </c>
      <c r="I3321" s="3" t="s">
        <v>31</v>
      </c>
      <c r="J3321">
        <v>0</v>
      </c>
      <c r="K3321" s="3" t="s">
        <v>50</v>
      </c>
      <c r="L3321" s="3" t="s">
        <v>24</v>
      </c>
      <c r="M3321" s="3" t="s">
        <v>55</v>
      </c>
      <c r="N3321">
        <v>130</v>
      </c>
    </row>
    <row r="3322" spans="1:14" x14ac:dyDescent="0.3">
      <c r="A3322" s="3" t="s">
        <v>3917</v>
      </c>
      <c r="B3322" s="4">
        <v>44608</v>
      </c>
      <c r="C3322" s="3" t="s">
        <v>144</v>
      </c>
      <c r="D3322" s="3" t="s">
        <v>489</v>
      </c>
      <c r="E3322" s="3" t="s">
        <v>58</v>
      </c>
      <c r="F3322" s="3" t="s">
        <v>116</v>
      </c>
      <c r="G3322" s="3" t="s">
        <v>20</v>
      </c>
      <c r="H3322" s="3" t="s">
        <v>30</v>
      </c>
      <c r="I3322" s="3" t="s">
        <v>31</v>
      </c>
      <c r="J3322">
        <v>1621.26</v>
      </c>
      <c r="K3322" s="3" t="s">
        <v>50</v>
      </c>
      <c r="L3322" s="3" t="s">
        <v>24</v>
      </c>
      <c r="M3322" s="3" t="s">
        <v>33</v>
      </c>
      <c r="N3322">
        <v>20</v>
      </c>
    </row>
    <row r="3323" spans="1:14" x14ac:dyDescent="0.3">
      <c r="A3323" s="3" t="s">
        <v>3918</v>
      </c>
      <c r="B3323" s="4">
        <v>44609</v>
      </c>
      <c r="C3323" s="3" t="s">
        <v>27</v>
      </c>
      <c r="D3323" s="3" t="s">
        <v>28</v>
      </c>
      <c r="E3323" s="3" t="s">
        <v>43</v>
      </c>
      <c r="F3323" s="3" t="s">
        <v>89</v>
      </c>
      <c r="G3323" s="3" t="s">
        <v>20</v>
      </c>
      <c r="H3323" s="3" t="s">
        <v>21</v>
      </c>
      <c r="I3323" s="3" t="s">
        <v>31</v>
      </c>
      <c r="J3323">
        <v>527.96</v>
      </c>
      <c r="K3323" s="3" t="s">
        <v>50</v>
      </c>
      <c r="L3323" s="3" t="s">
        <v>24</v>
      </c>
      <c r="M3323" s="3" t="s">
        <v>55</v>
      </c>
      <c r="N3323">
        <v>46</v>
      </c>
    </row>
    <row r="3324" spans="1:14" x14ac:dyDescent="0.3">
      <c r="A3324" s="3" t="s">
        <v>3920</v>
      </c>
      <c r="B3324" s="4">
        <v>44609</v>
      </c>
      <c r="C3324" s="3" t="s">
        <v>91</v>
      </c>
      <c r="D3324" s="3" t="s">
        <v>98</v>
      </c>
      <c r="E3324" s="3" t="s">
        <v>69</v>
      </c>
      <c r="F3324" s="3" t="s">
        <v>44</v>
      </c>
      <c r="G3324" s="3" t="s">
        <v>171</v>
      </c>
      <c r="H3324" s="3" t="s">
        <v>54</v>
      </c>
      <c r="I3324" s="3" t="s">
        <v>31</v>
      </c>
      <c r="J3324">
        <v>711.38</v>
      </c>
      <c r="K3324" s="3" t="s">
        <v>32</v>
      </c>
      <c r="L3324" s="3" t="s">
        <v>24</v>
      </c>
      <c r="M3324" s="3" t="s">
        <v>25</v>
      </c>
      <c r="N3324">
        <v>104</v>
      </c>
    </row>
    <row r="3325" spans="1:14" x14ac:dyDescent="0.3">
      <c r="A3325" s="3" t="s">
        <v>3921</v>
      </c>
      <c r="B3325" s="4">
        <v>44609</v>
      </c>
      <c r="C3325" s="3" t="s">
        <v>147</v>
      </c>
      <c r="D3325" s="3" t="s">
        <v>148</v>
      </c>
      <c r="E3325" s="3" t="s">
        <v>58</v>
      </c>
      <c r="F3325" s="3" t="s">
        <v>19</v>
      </c>
      <c r="G3325" s="3" t="s">
        <v>20</v>
      </c>
      <c r="H3325" s="3" t="s">
        <v>99</v>
      </c>
      <c r="I3325" s="3" t="s">
        <v>31</v>
      </c>
      <c r="J3325">
        <v>3050.22</v>
      </c>
      <c r="K3325" s="3" t="s">
        <v>32</v>
      </c>
      <c r="L3325" s="3" t="s">
        <v>24</v>
      </c>
      <c r="M3325" s="3" t="s">
        <v>70</v>
      </c>
      <c r="N3325">
        <v>134</v>
      </c>
    </row>
    <row r="3326" spans="1:14" x14ac:dyDescent="0.3">
      <c r="A3326" s="3" t="s">
        <v>3922</v>
      </c>
      <c r="B3326" s="4">
        <v>44609</v>
      </c>
      <c r="C3326" s="3" t="s">
        <v>144</v>
      </c>
      <c r="D3326" s="3" t="s">
        <v>145</v>
      </c>
      <c r="E3326" s="3" t="s">
        <v>29</v>
      </c>
      <c r="F3326" s="3" t="s">
        <v>19</v>
      </c>
      <c r="G3326" s="3" t="s">
        <v>59</v>
      </c>
      <c r="H3326" s="3" t="s">
        <v>54</v>
      </c>
      <c r="I3326" s="3" t="s">
        <v>31</v>
      </c>
      <c r="J3326">
        <v>0</v>
      </c>
      <c r="K3326" s="3" t="s">
        <v>50</v>
      </c>
      <c r="L3326" s="3" t="s">
        <v>24</v>
      </c>
      <c r="M3326" s="3" t="s">
        <v>33</v>
      </c>
      <c r="N3326">
        <v>12</v>
      </c>
    </row>
    <row r="3327" spans="1:14" x14ac:dyDescent="0.3">
      <c r="A3327" s="3" t="s">
        <v>3923</v>
      </c>
      <c r="B3327" s="4">
        <v>44609</v>
      </c>
      <c r="C3327" s="3" t="s">
        <v>91</v>
      </c>
      <c r="D3327" s="3" t="s">
        <v>92</v>
      </c>
      <c r="E3327" s="3" t="s">
        <v>155</v>
      </c>
      <c r="F3327" s="3" t="s">
        <v>116</v>
      </c>
      <c r="G3327" s="3" t="s">
        <v>20</v>
      </c>
      <c r="H3327" s="3" t="s">
        <v>30</v>
      </c>
      <c r="I3327" s="3" t="s">
        <v>31</v>
      </c>
      <c r="J3327">
        <v>0</v>
      </c>
      <c r="K3327" s="3" t="s">
        <v>46</v>
      </c>
      <c r="L3327" s="3" t="s">
        <v>24</v>
      </c>
      <c r="M3327" s="3" t="s">
        <v>67</v>
      </c>
      <c r="N3327">
        <v>132</v>
      </c>
    </row>
    <row r="3328" spans="1:14" x14ac:dyDescent="0.3">
      <c r="A3328" s="3" t="s">
        <v>3924</v>
      </c>
      <c r="B3328" s="4">
        <v>44609</v>
      </c>
      <c r="C3328" s="3" t="s">
        <v>113</v>
      </c>
      <c r="D3328" s="3" t="s">
        <v>114</v>
      </c>
      <c r="E3328" s="3" t="s">
        <v>155</v>
      </c>
      <c r="F3328" s="3" t="s">
        <v>85</v>
      </c>
      <c r="G3328" s="3" t="s">
        <v>66</v>
      </c>
      <c r="H3328" s="3" t="s">
        <v>30</v>
      </c>
      <c r="I3328" s="3" t="s">
        <v>22</v>
      </c>
      <c r="J3328">
        <v>0</v>
      </c>
      <c r="K3328" s="3" t="s">
        <v>46</v>
      </c>
      <c r="L3328" s="3" t="s">
        <v>24</v>
      </c>
      <c r="M3328" s="3" t="s">
        <v>55</v>
      </c>
      <c r="N3328">
        <v>171</v>
      </c>
    </row>
    <row r="3329" spans="1:14" x14ac:dyDescent="0.3">
      <c r="A3329" s="3" t="s">
        <v>3925</v>
      </c>
      <c r="B3329" s="4">
        <v>44609</v>
      </c>
      <c r="C3329" s="3" t="s">
        <v>91</v>
      </c>
      <c r="D3329" s="3" t="s">
        <v>136</v>
      </c>
      <c r="E3329" s="3" t="s">
        <v>64</v>
      </c>
      <c r="F3329" s="3" t="s">
        <v>19</v>
      </c>
      <c r="G3329" s="3" t="s">
        <v>66</v>
      </c>
      <c r="H3329" s="3" t="s">
        <v>30</v>
      </c>
      <c r="I3329" s="3" t="s">
        <v>31</v>
      </c>
      <c r="J3329">
        <v>0</v>
      </c>
      <c r="K3329" s="3" t="s">
        <v>23</v>
      </c>
      <c r="L3329" s="3" t="s">
        <v>24</v>
      </c>
      <c r="M3329" s="3" t="s">
        <v>25</v>
      </c>
      <c r="N3329">
        <v>54</v>
      </c>
    </row>
    <row r="3330" spans="1:14" x14ac:dyDescent="0.3">
      <c r="A3330" s="3" t="s">
        <v>3926</v>
      </c>
      <c r="B3330" s="4">
        <v>44610</v>
      </c>
      <c r="C3330" s="3" t="s">
        <v>41</v>
      </c>
      <c r="D3330" s="3" t="s">
        <v>42</v>
      </c>
      <c r="E3330" s="3" t="s">
        <v>58</v>
      </c>
      <c r="F3330" s="3" t="s">
        <v>65</v>
      </c>
      <c r="G3330" s="3" t="s">
        <v>20</v>
      </c>
      <c r="H3330" s="3" t="s">
        <v>45</v>
      </c>
      <c r="I3330" s="3" t="s">
        <v>31</v>
      </c>
      <c r="J3330">
        <v>211.52</v>
      </c>
      <c r="K3330" s="3" t="s">
        <v>50</v>
      </c>
      <c r="L3330" s="3" t="s">
        <v>24</v>
      </c>
      <c r="M3330" s="3" t="s">
        <v>33</v>
      </c>
      <c r="N3330">
        <v>29</v>
      </c>
    </row>
    <row r="3331" spans="1:14" x14ac:dyDescent="0.3">
      <c r="A3331" s="3" t="s">
        <v>3928</v>
      </c>
      <c r="B3331" s="4">
        <v>44610</v>
      </c>
      <c r="C3331" s="3" t="s">
        <v>397</v>
      </c>
      <c r="D3331" s="3" t="s">
        <v>398</v>
      </c>
      <c r="E3331" s="3" t="s">
        <v>43</v>
      </c>
      <c r="F3331" s="3" t="s">
        <v>74</v>
      </c>
      <c r="G3331" s="3" t="s">
        <v>20</v>
      </c>
      <c r="H3331" s="3" t="s">
        <v>38</v>
      </c>
      <c r="I3331" s="3" t="s">
        <v>22</v>
      </c>
      <c r="J3331">
        <v>62.44</v>
      </c>
      <c r="K3331" s="3" t="s">
        <v>32</v>
      </c>
      <c r="L3331" s="3" t="s">
        <v>24</v>
      </c>
      <c r="M3331" s="3" t="s">
        <v>33</v>
      </c>
      <c r="N3331">
        <v>27</v>
      </c>
    </row>
    <row r="3332" spans="1:14" x14ac:dyDescent="0.3">
      <c r="A3332" s="3" t="s">
        <v>3929</v>
      </c>
      <c r="B3332" s="4">
        <v>44610</v>
      </c>
      <c r="C3332" s="3" t="s">
        <v>41</v>
      </c>
      <c r="D3332" s="3" t="s">
        <v>52</v>
      </c>
      <c r="E3332" s="3" t="s">
        <v>58</v>
      </c>
      <c r="F3332" s="3" t="s">
        <v>19</v>
      </c>
      <c r="G3332" s="3" t="s">
        <v>53</v>
      </c>
      <c r="H3332" s="3" t="s">
        <v>30</v>
      </c>
      <c r="I3332" s="3" t="s">
        <v>22</v>
      </c>
      <c r="J3332">
        <v>55.69</v>
      </c>
      <c r="K3332" s="3" t="s">
        <v>50</v>
      </c>
      <c r="L3332" s="3" t="s">
        <v>24</v>
      </c>
      <c r="M3332" s="3" t="s">
        <v>70</v>
      </c>
      <c r="N3332">
        <v>92</v>
      </c>
    </row>
    <row r="3333" spans="1:14" x14ac:dyDescent="0.3">
      <c r="A3333" s="3" t="s">
        <v>3930</v>
      </c>
      <c r="B3333" s="4">
        <v>44610</v>
      </c>
      <c r="C3333" s="3" t="s">
        <v>41</v>
      </c>
      <c r="D3333" s="3" t="s">
        <v>250</v>
      </c>
      <c r="E3333" s="3" t="s">
        <v>69</v>
      </c>
      <c r="F3333" s="3" t="s">
        <v>19</v>
      </c>
      <c r="G3333" s="3" t="s">
        <v>53</v>
      </c>
      <c r="H3333" s="3" t="s">
        <v>54</v>
      </c>
      <c r="I3333" s="3" t="s">
        <v>22</v>
      </c>
      <c r="J3333">
        <v>327.87</v>
      </c>
      <c r="K3333" s="3" t="s">
        <v>50</v>
      </c>
      <c r="L3333" s="3" t="s">
        <v>24</v>
      </c>
      <c r="M3333" s="3" t="s">
        <v>25</v>
      </c>
      <c r="N3333">
        <v>151</v>
      </c>
    </row>
    <row r="3334" spans="1:14" x14ac:dyDescent="0.3">
      <c r="A3334" s="3" t="s">
        <v>3931</v>
      </c>
      <c r="B3334" s="4">
        <v>44610</v>
      </c>
      <c r="C3334" s="3" t="s">
        <v>107</v>
      </c>
      <c r="D3334" s="3" t="s">
        <v>108</v>
      </c>
      <c r="E3334" s="3" t="s">
        <v>29</v>
      </c>
      <c r="F3334" s="3" t="s">
        <v>85</v>
      </c>
      <c r="G3334" s="3" t="s">
        <v>66</v>
      </c>
      <c r="H3334" s="3" t="s">
        <v>38</v>
      </c>
      <c r="I3334" s="3" t="s">
        <v>22</v>
      </c>
      <c r="J3334">
        <v>0</v>
      </c>
      <c r="K3334" s="3" t="s">
        <v>46</v>
      </c>
      <c r="L3334" s="3" t="s">
        <v>47</v>
      </c>
      <c r="M3334" s="3" t="s">
        <v>33</v>
      </c>
      <c r="N3334">
        <v>14</v>
      </c>
    </row>
    <row r="3335" spans="1:14" x14ac:dyDescent="0.3">
      <c r="A3335" s="3" t="s">
        <v>3932</v>
      </c>
      <c r="B3335" s="4">
        <v>44610</v>
      </c>
      <c r="C3335" s="3" t="s">
        <v>41</v>
      </c>
      <c r="D3335" s="3" t="s">
        <v>199</v>
      </c>
      <c r="E3335" s="3" t="s">
        <v>58</v>
      </c>
      <c r="F3335" s="3" t="s">
        <v>89</v>
      </c>
      <c r="G3335" s="3" t="s">
        <v>66</v>
      </c>
      <c r="H3335" s="3" t="s">
        <v>38</v>
      </c>
      <c r="I3335" s="3" t="s">
        <v>31</v>
      </c>
      <c r="J3335">
        <v>289.54000000000002</v>
      </c>
      <c r="K3335" s="3" t="s">
        <v>23</v>
      </c>
      <c r="L3335" s="3" t="s">
        <v>24</v>
      </c>
      <c r="M3335" s="3" t="s">
        <v>67</v>
      </c>
      <c r="N3335">
        <v>127</v>
      </c>
    </row>
    <row r="3336" spans="1:14" x14ac:dyDescent="0.3">
      <c r="A3336" s="3" t="s">
        <v>3933</v>
      </c>
      <c r="B3336" s="4">
        <v>44610</v>
      </c>
      <c r="C3336" s="3" t="s">
        <v>35</v>
      </c>
      <c r="D3336" s="3" t="s">
        <v>257</v>
      </c>
      <c r="E3336" s="3" t="s">
        <v>125</v>
      </c>
      <c r="F3336" s="3" t="s">
        <v>44</v>
      </c>
      <c r="G3336" s="3" t="s">
        <v>171</v>
      </c>
      <c r="H3336" s="3" t="s">
        <v>38</v>
      </c>
      <c r="I3336" s="3" t="s">
        <v>31</v>
      </c>
      <c r="J3336">
        <v>0</v>
      </c>
      <c r="K3336" s="3" t="s">
        <v>46</v>
      </c>
      <c r="L3336" s="3" t="s">
        <v>24</v>
      </c>
      <c r="M3336" s="3" t="s">
        <v>25</v>
      </c>
      <c r="N3336">
        <v>140</v>
      </c>
    </row>
    <row r="3337" spans="1:14" x14ac:dyDescent="0.3">
      <c r="A3337" s="3" t="s">
        <v>3934</v>
      </c>
      <c r="B3337" s="4">
        <v>44610</v>
      </c>
      <c r="C3337" s="3" t="s">
        <v>16</v>
      </c>
      <c r="D3337" s="3" t="s">
        <v>17</v>
      </c>
      <c r="E3337" s="3" t="s">
        <v>18</v>
      </c>
      <c r="F3337" s="3" t="s">
        <v>89</v>
      </c>
      <c r="G3337" s="3" t="s">
        <v>66</v>
      </c>
      <c r="H3337" s="3" t="s">
        <v>21</v>
      </c>
      <c r="I3337" s="3" t="s">
        <v>31</v>
      </c>
      <c r="J3337">
        <v>771.88</v>
      </c>
      <c r="K3337" s="3" t="s">
        <v>32</v>
      </c>
      <c r="L3337" s="3" t="s">
        <v>24</v>
      </c>
      <c r="M3337" s="3" t="s">
        <v>55</v>
      </c>
      <c r="N3337">
        <v>145</v>
      </c>
    </row>
    <row r="3338" spans="1:14" x14ac:dyDescent="0.3">
      <c r="A3338" s="3" t="s">
        <v>3935</v>
      </c>
      <c r="B3338" s="4">
        <v>44611</v>
      </c>
      <c r="C3338" s="3" t="s">
        <v>35</v>
      </c>
      <c r="D3338" s="3" t="s">
        <v>73</v>
      </c>
      <c r="E3338" s="3" t="s">
        <v>84</v>
      </c>
      <c r="F3338" s="3" t="s">
        <v>19</v>
      </c>
      <c r="G3338" s="3" t="s">
        <v>59</v>
      </c>
      <c r="H3338" s="3" t="s">
        <v>45</v>
      </c>
      <c r="I3338" s="3" t="s">
        <v>31</v>
      </c>
      <c r="J3338">
        <v>133.12</v>
      </c>
      <c r="K3338" s="3" t="s">
        <v>50</v>
      </c>
      <c r="L3338" s="3" t="s">
        <v>47</v>
      </c>
      <c r="M3338" s="3" t="s">
        <v>55</v>
      </c>
      <c r="N3338">
        <v>141</v>
      </c>
    </row>
    <row r="3339" spans="1:14" x14ac:dyDescent="0.3">
      <c r="A3339" s="3" t="s">
        <v>3937</v>
      </c>
      <c r="B3339" s="4">
        <v>44611</v>
      </c>
      <c r="C3339" s="3" t="s">
        <v>41</v>
      </c>
      <c r="D3339" s="3" t="s">
        <v>42</v>
      </c>
      <c r="E3339" s="3" t="s">
        <v>149</v>
      </c>
      <c r="F3339" s="3" t="s">
        <v>65</v>
      </c>
      <c r="G3339" s="3" t="s">
        <v>59</v>
      </c>
      <c r="H3339" s="3" t="s">
        <v>30</v>
      </c>
      <c r="I3339" s="3" t="s">
        <v>31</v>
      </c>
      <c r="J3339">
        <v>0</v>
      </c>
      <c r="K3339" s="3" t="s">
        <v>32</v>
      </c>
      <c r="L3339" s="3" t="s">
        <v>24</v>
      </c>
      <c r="M3339" s="3" t="s">
        <v>25</v>
      </c>
      <c r="N3339">
        <v>129</v>
      </c>
    </row>
    <row r="3340" spans="1:14" x14ac:dyDescent="0.3">
      <c r="A3340" s="3" t="s">
        <v>3938</v>
      </c>
      <c r="B3340" s="4">
        <v>44611</v>
      </c>
      <c r="C3340" s="3" t="s">
        <v>41</v>
      </c>
      <c r="D3340" s="3" t="s">
        <v>250</v>
      </c>
      <c r="E3340" s="3" t="s">
        <v>58</v>
      </c>
      <c r="F3340" s="3" t="s">
        <v>65</v>
      </c>
      <c r="G3340" s="3" t="s">
        <v>66</v>
      </c>
      <c r="H3340" s="3" t="s">
        <v>30</v>
      </c>
      <c r="I3340" s="3" t="s">
        <v>31</v>
      </c>
      <c r="J3340">
        <v>446.32</v>
      </c>
      <c r="K3340" s="3" t="s">
        <v>32</v>
      </c>
      <c r="L3340" s="3" t="s">
        <v>24</v>
      </c>
      <c r="M3340" s="3" t="s">
        <v>70</v>
      </c>
      <c r="N3340">
        <v>28</v>
      </c>
    </row>
    <row r="3341" spans="1:14" x14ac:dyDescent="0.3">
      <c r="A3341" s="3" t="s">
        <v>3939</v>
      </c>
      <c r="B3341" s="4">
        <v>44611</v>
      </c>
      <c r="C3341" s="3" t="s">
        <v>41</v>
      </c>
      <c r="D3341" s="3" t="s">
        <v>157</v>
      </c>
      <c r="E3341" s="3" t="s">
        <v>29</v>
      </c>
      <c r="F3341" s="3" t="s">
        <v>116</v>
      </c>
      <c r="G3341" s="3" t="s">
        <v>66</v>
      </c>
      <c r="H3341" s="3" t="s">
        <v>45</v>
      </c>
      <c r="I3341" s="3" t="s">
        <v>22</v>
      </c>
      <c r="J3341">
        <v>0</v>
      </c>
      <c r="K3341" s="3" t="s">
        <v>50</v>
      </c>
      <c r="L3341" s="3" t="s">
        <v>24</v>
      </c>
      <c r="M3341" s="3" t="s">
        <v>67</v>
      </c>
      <c r="N3341">
        <v>151</v>
      </c>
    </row>
    <row r="3342" spans="1:14" x14ac:dyDescent="0.3">
      <c r="A3342" s="3" t="s">
        <v>3940</v>
      </c>
      <c r="B3342" s="4">
        <v>44611</v>
      </c>
      <c r="C3342" s="3" t="s">
        <v>16</v>
      </c>
      <c r="D3342" s="3" t="s">
        <v>17</v>
      </c>
      <c r="E3342" s="3" t="s">
        <v>29</v>
      </c>
      <c r="F3342" s="3" t="s">
        <v>37</v>
      </c>
      <c r="G3342" s="3" t="s">
        <v>66</v>
      </c>
      <c r="H3342" s="3" t="s">
        <v>38</v>
      </c>
      <c r="I3342" s="3" t="s">
        <v>31</v>
      </c>
      <c r="J3342">
        <v>0</v>
      </c>
      <c r="K3342" s="3" t="s">
        <v>46</v>
      </c>
      <c r="L3342" s="3" t="s">
        <v>47</v>
      </c>
      <c r="M3342" s="3" t="s">
        <v>25</v>
      </c>
      <c r="N3342">
        <v>66</v>
      </c>
    </row>
    <row r="3343" spans="1:14" x14ac:dyDescent="0.3">
      <c r="A3343" s="3" t="s">
        <v>3941</v>
      </c>
      <c r="B3343" s="4">
        <v>44611</v>
      </c>
      <c r="C3343" s="3" t="s">
        <v>41</v>
      </c>
      <c r="D3343" s="3" t="s">
        <v>199</v>
      </c>
      <c r="E3343" s="3" t="s">
        <v>64</v>
      </c>
      <c r="F3343" s="3" t="s">
        <v>44</v>
      </c>
      <c r="G3343" s="3" t="s">
        <v>20</v>
      </c>
      <c r="H3343" s="3" t="s">
        <v>38</v>
      </c>
      <c r="I3343" s="3" t="s">
        <v>31</v>
      </c>
      <c r="J3343">
        <v>0</v>
      </c>
      <c r="K3343" s="3" t="s">
        <v>50</v>
      </c>
      <c r="L3343" s="3" t="s">
        <v>24</v>
      </c>
      <c r="M3343" s="3" t="s">
        <v>33</v>
      </c>
      <c r="N3343">
        <v>29</v>
      </c>
    </row>
    <row r="3344" spans="1:14" x14ac:dyDescent="0.3">
      <c r="A3344" s="3" t="s">
        <v>3942</v>
      </c>
      <c r="B3344" s="4">
        <v>44611</v>
      </c>
      <c r="C3344" s="3" t="s">
        <v>16</v>
      </c>
      <c r="D3344" s="3" t="s">
        <v>110</v>
      </c>
      <c r="E3344" s="3" t="s">
        <v>155</v>
      </c>
      <c r="F3344" s="3" t="s">
        <v>85</v>
      </c>
      <c r="G3344" s="3" t="s">
        <v>20</v>
      </c>
      <c r="H3344" s="3" t="s">
        <v>30</v>
      </c>
      <c r="I3344" s="3" t="s">
        <v>22</v>
      </c>
      <c r="J3344">
        <v>0</v>
      </c>
      <c r="K3344" s="3" t="s">
        <v>46</v>
      </c>
      <c r="L3344" s="3" t="s">
        <v>24</v>
      </c>
      <c r="M3344" s="3" t="s">
        <v>55</v>
      </c>
      <c r="N3344">
        <v>88</v>
      </c>
    </row>
    <row r="3345" spans="1:14" x14ac:dyDescent="0.3">
      <c r="A3345" s="3" t="s">
        <v>3943</v>
      </c>
      <c r="B3345" s="4">
        <v>44611</v>
      </c>
      <c r="C3345" s="3" t="s">
        <v>113</v>
      </c>
      <c r="D3345" s="3" t="s">
        <v>114</v>
      </c>
      <c r="E3345" s="3" t="s">
        <v>224</v>
      </c>
      <c r="F3345" s="3" t="s">
        <v>37</v>
      </c>
      <c r="G3345" s="3" t="s">
        <v>20</v>
      </c>
      <c r="H3345" s="3" t="s">
        <v>21</v>
      </c>
      <c r="I3345" s="3" t="s">
        <v>22</v>
      </c>
      <c r="J3345">
        <v>0</v>
      </c>
      <c r="K3345" s="3" t="s">
        <v>32</v>
      </c>
      <c r="L3345" s="3" t="s">
        <v>24</v>
      </c>
      <c r="M3345" s="3" t="s">
        <v>25</v>
      </c>
      <c r="N3345">
        <v>98</v>
      </c>
    </row>
    <row r="3346" spans="1:14" x14ac:dyDescent="0.3">
      <c r="A3346" s="3" t="s">
        <v>3944</v>
      </c>
      <c r="B3346" s="4">
        <v>44611</v>
      </c>
      <c r="C3346" s="3" t="s">
        <v>196</v>
      </c>
      <c r="D3346" s="3" t="s">
        <v>197</v>
      </c>
      <c r="E3346" s="3" t="s">
        <v>58</v>
      </c>
      <c r="F3346" s="3" t="s">
        <v>74</v>
      </c>
      <c r="G3346" s="3" t="s">
        <v>59</v>
      </c>
      <c r="H3346" s="3" t="s">
        <v>30</v>
      </c>
      <c r="I3346" s="3" t="s">
        <v>31</v>
      </c>
      <c r="J3346">
        <v>1102.6400000000001</v>
      </c>
      <c r="K3346" s="3" t="s">
        <v>32</v>
      </c>
      <c r="L3346" s="3" t="s">
        <v>24</v>
      </c>
      <c r="M3346" s="3" t="s">
        <v>25</v>
      </c>
      <c r="N3346">
        <v>80</v>
      </c>
    </row>
    <row r="3347" spans="1:14" x14ac:dyDescent="0.3">
      <c r="A3347" s="3" t="s">
        <v>3945</v>
      </c>
      <c r="B3347" s="4">
        <v>44611</v>
      </c>
      <c r="C3347" s="3" t="s">
        <v>91</v>
      </c>
      <c r="D3347" s="3" t="s">
        <v>98</v>
      </c>
      <c r="E3347" s="3" t="s">
        <v>58</v>
      </c>
      <c r="F3347" s="3" t="s">
        <v>65</v>
      </c>
      <c r="G3347" s="3" t="s">
        <v>66</v>
      </c>
      <c r="H3347" s="3" t="s">
        <v>21</v>
      </c>
      <c r="I3347" s="3" t="s">
        <v>22</v>
      </c>
      <c r="J3347">
        <v>2930.88</v>
      </c>
      <c r="K3347" s="3" t="s">
        <v>50</v>
      </c>
      <c r="L3347" s="3" t="s">
        <v>24</v>
      </c>
      <c r="M3347" s="3" t="s">
        <v>55</v>
      </c>
      <c r="N3347">
        <v>124</v>
      </c>
    </row>
    <row r="3348" spans="1:14" x14ac:dyDescent="0.3">
      <c r="A3348" s="3" t="s">
        <v>3946</v>
      </c>
      <c r="B3348" s="4">
        <v>44611</v>
      </c>
      <c r="C3348" s="3" t="s">
        <v>41</v>
      </c>
      <c r="D3348" s="3" t="s">
        <v>157</v>
      </c>
      <c r="E3348" s="3" t="s">
        <v>58</v>
      </c>
      <c r="F3348" s="3" t="s">
        <v>65</v>
      </c>
      <c r="G3348" s="3" t="s">
        <v>20</v>
      </c>
      <c r="H3348" s="3" t="s">
        <v>45</v>
      </c>
      <c r="I3348" s="3" t="s">
        <v>22</v>
      </c>
      <c r="J3348">
        <v>393.24</v>
      </c>
      <c r="K3348" s="3" t="s">
        <v>50</v>
      </c>
      <c r="L3348" s="3" t="s">
        <v>24</v>
      </c>
      <c r="M3348" s="3" t="s">
        <v>55</v>
      </c>
      <c r="N3348">
        <v>81</v>
      </c>
    </row>
    <row r="3349" spans="1:14" x14ac:dyDescent="0.3">
      <c r="A3349" s="3" t="s">
        <v>3947</v>
      </c>
      <c r="B3349" s="4">
        <v>44612</v>
      </c>
      <c r="C3349" s="3" t="s">
        <v>1603</v>
      </c>
      <c r="D3349" s="3" t="s">
        <v>1604</v>
      </c>
      <c r="E3349" s="3" t="s">
        <v>69</v>
      </c>
      <c r="F3349" s="3" t="s">
        <v>19</v>
      </c>
      <c r="G3349" s="3" t="s">
        <v>20</v>
      </c>
      <c r="H3349" s="3" t="s">
        <v>21</v>
      </c>
      <c r="I3349" s="3" t="s">
        <v>78</v>
      </c>
      <c r="J3349">
        <v>857.07</v>
      </c>
      <c r="K3349" s="3" t="s">
        <v>46</v>
      </c>
      <c r="L3349" s="3" t="s">
        <v>60</v>
      </c>
      <c r="M3349" s="3" t="s">
        <v>33</v>
      </c>
      <c r="N3349">
        <v>19</v>
      </c>
    </row>
    <row r="3350" spans="1:14" x14ac:dyDescent="0.3">
      <c r="A3350" s="3" t="s">
        <v>3949</v>
      </c>
      <c r="B3350" s="4">
        <v>44612</v>
      </c>
      <c r="C3350" s="3" t="s">
        <v>35</v>
      </c>
      <c r="D3350" s="3" t="s">
        <v>267</v>
      </c>
      <c r="E3350" s="3" t="s">
        <v>84</v>
      </c>
      <c r="F3350" s="3" t="s">
        <v>44</v>
      </c>
      <c r="G3350" s="3" t="s">
        <v>20</v>
      </c>
      <c r="H3350" s="3" t="s">
        <v>45</v>
      </c>
      <c r="I3350" s="3" t="s">
        <v>31</v>
      </c>
      <c r="J3350">
        <v>917.26</v>
      </c>
      <c r="K3350" s="3" t="s">
        <v>32</v>
      </c>
      <c r="L3350" s="3" t="s">
        <v>24</v>
      </c>
      <c r="M3350" s="3" t="s">
        <v>70</v>
      </c>
      <c r="N3350">
        <v>76</v>
      </c>
    </row>
    <row r="3351" spans="1:14" x14ac:dyDescent="0.3">
      <c r="A3351" s="3" t="s">
        <v>3950</v>
      </c>
      <c r="B3351" s="4">
        <v>44612</v>
      </c>
      <c r="C3351" s="3" t="s">
        <v>16</v>
      </c>
      <c r="D3351" s="3" t="s">
        <v>17</v>
      </c>
      <c r="E3351" s="3" t="s">
        <v>84</v>
      </c>
      <c r="F3351" s="3" t="s">
        <v>65</v>
      </c>
      <c r="G3351" s="3" t="s">
        <v>20</v>
      </c>
      <c r="H3351" s="3" t="s">
        <v>30</v>
      </c>
      <c r="I3351" s="3" t="s">
        <v>31</v>
      </c>
      <c r="J3351">
        <v>2244.02</v>
      </c>
      <c r="K3351" s="3" t="s">
        <v>50</v>
      </c>
      <c r="L3351" s="3" t="s">
        <v>24</v>
      </c>
      <c r="M3351" s="3" t="s">
        <v>55</v>
      </c>
      <c r="N3351">
        <v>68</v>
      </c>
    </row>
    <row r="3352" spans="1:14" x14ac:dyDescent="0.3">
      <c r="A3352" s="3" t="s">
        <v>3951</v>
      </c>
      <c r="B3352" s="4">
        <v>44612</v>
      </c>
      <c r="C3352" s="3" t="s">
        <v>35</v>
      </c>
      <c r="D3352" s="3" t="s">
        <v>289</v>
      </c>
      <c r="E3352" s="3" t="s">
        <v>58</v>
      </c>
      <c r="F3352" s="3" t="s">
        <v>65</v>
      </c>
      <c r="G3352" s="3" t="s">
        <v>20</v>
      </c>
      <c r="H3352" s="3" t="s">
        <v>38</v>
      </c>
      <c r="I3352" s="3" t="s">
        <v>31</v>
      </c>
      <c r="J3352">
        <v>110.85</v>
      </c>
      <c r="K3352" s="3" t="s">
        <v>46</v>
      </c>
      <c r="L3352" s="3" t="s">
        <v>24</v>
      </c>
      <c r="M3352" s="3" t="s">
        <v>33</v>
      </c>
      <c r="N3352">
        <v>28</v>
      </c>
    </row>
    <row r="3353" spans="1:14" x14ac:dyDescent="0.3">
      <c r="A3353" s="3" t="s">
        <v>3952</v>
      </c>
      <c r="B3353" s="4">
        <v>44612</v>
      </c>
      <c r="C3353" s="3" t="s">
        <v>144</v>
      </c>
      <c r="D3353" s="3" t="s">
        <v>489</v>
      </c>
      <c r="E3353" s="3" t="s">
        <v>43</v>
      </c>
      <c r="F3353" s="3" t="s">
        <v>89</v>
      </c>
      <c r="G3353" s="3" t="s">
        <v>66</v>
      </c>
      <c r="H3353" s="3" t="s">
        <v>45</v>
      </c>
      <c r="I3353" s="3" t="s">
        <v>31</v>
      </c>
      <c r="J3353">
        <v>1523.24</v>
      </c>
      <c r="K3353" s="3" t="s">
        <v>23</v>
      </c>
      <c r="L3353" s="3" t="s">
        <v>24</v>
      </c>
      <c r="M3353" s="3" t="s">
        <v>25</v>
      </c>
      <c r="N3353">
        <v>96</v>
      </c>
    </row>
    <row r="3354" spans="1:14" x14ac:dyDescent="0.3">
      <c r="A3354" s="3" t="s">
        <v>3953</v>
      </c>
      <c r="B3354" s="4">
        <v>44612</v>
      </c>
      <c r="C3354" s="3" t="s">
        <v>41</v>
      </c>
      <c r="D3354" s="3" t="s">
        <v>157</v>
      </c>
      <c r="E3354" s="3" t="s">
        <v>43</v>
      </c>
      <c r="F3354" s="3" t="s">
        <v>74</v>
      </c>
      <c r="G3354" s="3" t="s">
        <v>66</v>
      </c>
      <c r="H3354" s="3" t="s">
        <v>30</v>
      </c>
      <c r="I3354" s="3" t="s">
        <v>22</v>
      </c>
      <c r="J3354">
        <v>4902.21</v>
      </c>
      <c r="K3354" s="3" t="s">
        <v>46</v>
      </c>
      <c r="L3354" s="3" t="s">
        <v>24</v>
      </c>
      <c r="M3354" s="3" t="s">
        <v>33</v>
      </c>
      <c r="N3354">
        <v>2</v>
      </c>
    </row>
    <row r="3355" spans="1:14" x14ac:dyDescent="0.3">
      <c r="A3355" s="3" t="s">
        <v>3954</v>
      </c>
      <c r="B3355" s="4">
        <v>44612</v>
      </c>
      <c r="C3355" s="3" t="s">
        <v>328</v>
      </c>
      <c r="D3355" s="3" t="s">
        <v>329</v>
      </c>
      <c r="E3355" s="3" t="s">
        <v>64</v>
      </c>
      <c r="F3355" s="3" t="s">
        <v>85</v>
      </c>
      <c r="G3355" s="3" t="s">
        <v>66</v>
      </c>
      <c r="H3355" s="3" t="s">
        <v>45</v>
      </c>
      <c r="I3355" s="3" t="s">
        <v>22</v>
      </c>
      <c r="J3355">
        <v>0</v>
      </c>
      <c r="K3355" s="3" t="s">
        <v>23</v>
      </c>
      <c r="L3355" s="3" t="s">
        <v>60</v>
      </c>
      <c r="M3355" s="3" t="s">
        <v>67</v>
      </c>
      <c r="N3355">
        <v>178</v>
      </c>
    </row>
    <row r="3356" spans="1:14" x14ac:dyDescent="0.3">
      <c r="A3356" s="3" t="s">
        <v>3955</v>
      </c>
      <c r="B3356" s="4">
        <v>44612</v>
      </c>
      <c r="C3356" s="3" t="s">
        <v>41</v>
      </c>
      <c r="D3356" s="3" t="s">
        <v>250</v>
      </c>
      <c r="E3356" s="3" t="s">
        <v>58</v>
      </c>
      <c r="F3356" s="3" t="s">
        <v>89</v>
      </c>
      <c r="G3356" s="3" t="s">
        <v>66</v>
      </c>
      <c r="H3356" s="3" t="s">
        <v>38</v>
      </c>
      <c r="I3356" s="3" t="s">
        <v>22</v>
      </c>
      <c r="J3356">
        <v>468.14</v>
      </c>
      <c r="K3356" s="3" t="s">
        <v>32</v>
      </c>
      <c r="L3356" s="3" t="s">
        <v>60</v>
      </c>
      <c r="M3356" s="3" t="s">
        <v>70</v>
      </c>
      <c r="N3356">
        <v>57</v>
      </c>
    </row>
    <row r="3357" spans="1:14" x14ac:dyDescent="0.3">
      <c r="A3357" s="3" t="s">
        <v>3956</v>
      </c>
      <c r="B3357" s="4">
        <v>44613</v>
      </c>
      <c r="C3357" s="3" t="s">
        <v>41</v>
      </c>
      <c r="D3357" s="3" t="s">
        <v>250</v>
      </c>
      <c r="E3357" s="3" t="s">
        <v>58</v>
      </c>
      <c r="F3357" s="3" t="s">
        <v>44</v>
      </c>
      <c r="G3357" s="3" t="s">
        <v>66</v>
      </c>
      <c r="H3357" s="3" t="s">
        <v>45</v>
      </c>
      <c r="I3357" s="3" t="s">
        <v>31</v>
      </c>
      <c r="J3357">
        <v>3068</v>
      </c>
      <c r="K3357" s="3" t="s">
        <v>23</v>
      </c>
      <c r="L3357" s="3" t="s">
        <v>24</v>
      </c>
      <c r="M3357" s="3" t="s">
        <v>33</v>
      </c>
      <c r="N3357">
        <v>13</v>
      </c>
    </row>
    <row r="3358" spans="1:14" x14ac:dyDescent="0.3">
      <c r="A3358" s="3" t="s">
        <v>3958</v>
      </c>
      <c r="B3358" s="4">
        <v>44613</v>
      </c>
      <c r="C3358" s="3" t="s">
        <v>35</v>
      </c>
      <c r="D3358" s="3" t="s">
        <v>267</v>
      </c>
      <c r="E3358" s="3" t="s">
        <v>64</v>
      </c>
      <c r="F3358" s="3" t="s">
        <v>74</v>
      </c>
      <c r="G3358" s="3" t="s">
        <v>66</v>
      </c>
      <c r="H3358" s="3" t="s">
        <v>38</v>
      </c>
      <c r="I3358" s="3" t="s">
        <v>22</v>
      </c>
      <c r="J3358">
        <v>0</v>
      </c>
      <c r="K3358" s="3" t="s">
        <v>50</v>
      </c>
      <c r="L3358" s="3" t="s">
        <v>24</v>
      </c>
      <c r="M3358" s="3" t="s">
        <v>70</v>
      </c>
      <c r="N3358">
        <v>90</v>
      </c>
    </row>
    <row r="3359" spans="1:14" x14ac:dyDescent="0.3">
      <c r="A3359" s="3" t="s">
        <v>3959</v>
      </c>
      <c r="B3359" s="4">
        <v>44613</v>
      </c>
      <c r="C3359" s="3" t="s">
        <v>174</v>
      </c>
      <c r="D3359" s="3" t="s">
        <v>175</v>
      </c>
      <c r="E3359" s="3" t="s">
        <v>125</v>
      </c>
      <c r="F3359" s="3" t="s">
        <v>116</v>
      </c>
      <c r="G3359" s="3" t="s">
        <v>53</v>
      </c>
      <c r="H3359" s="3" t="s">
        <v>45</v>
      </c>
      <c r="I3359" s="3" t="s">
        <v>31</v>
      </c>
      <c r="J3359">
        <v>0</v>
      </c>
      <c r="K3359" s="3" t="s">
        <v>50</v>
      </c>
      <c r="L3359" s="3" t="s">
        <v>24</v>
      </c>
      <c r="M3359" s="3" t="s">
        <v>33</v>
      </c>
      <c r="N3359">
        <v>22</v>
      </c>
    </row>
    <row r="3360" spans="1:14" x14ac:dyDescent="0.3">
      <c r="A3360" s="3" t="s">
        <v>3960</v>
      </c>
      <c r="B3360" s="4">
        <v>44613</v>
      </c>
      <c r="C3360" s="3" t="s">
        <v>41</v>
      </c>
      <c r="D3360" s="3" t="s">
        <v>250</v>
      </c>
      <c r="E3360" s="3" t="s">
        <v>84</v>
      </c>
      <c r="F3360" s="3" t="s">
        <v>65</v>
      </c>
      <c r="G3360" s="3" t="s">
        <v>20</v>
      </c>
      <c r="H3360" s="3" t="s">
        <v>45</v>
      </c>
      <c r="I3360" s="3" t="s">
        <v>22</v>
      </c>
      <c r="J3360">
        <v>178.6</v>
      </c>
      <c r="K3360" s="3" t="s">
        <v>50</v>
      </c>
      <c r="L3360" s="3" t="s">
        <v>24</v>
      </c>
      <c r="M3360" s="3" t="s">
        <v>55</v>
      </c>
      <c r="N3360">
        <v>136</v>
      </c>
    </row>
    <row r="3361" spans="1:14" x14ac:dyDescent="0.3">
      <c r="A3361" s="3" t="s">
        <v>3961</v>
      </c>
      <c r="B3361" s="4">
        <v>44613</v>
      </c>
      <c r="C3361" s="3" t="s">
        <v>16</v>
      </c>
      <c r="D3361" s="3" t="s">
        <v>83</v>
      </c>
      <c r="E3361" s="3" t="s">
        <v>58</v>
      </c>
      <c r="F3361" s="3" t="s">
        <v>44</v>
      </c>
      <c r="G3361" s="3" t="s">
        <v>66</v>
      </c>
      <c r="H3361" s="3" t="s">
        <v>30</v>
      </c>
      <c r="I3361" s="3" t="s">
        <v>22</v>
      </c>
      <c r="J3361">
        <v>645.83000000000004</v>
      </c>
      <c r="K3361" s="3" t="s">
        <v>50</v>
      </c>
      <c r="L3361" s="3" t="s">
        <v>24</v>
      </c>
      <c r="M3361" s="3" t="s">
        <v>55</v>
      </c>
      <c r="N3361">
        <v>62</v>
      </c>
    </row>
    <row r="3362" spans="1:14" x14ac:dyDescent="0.3">
      <c r="A3362" s="3" t="s">
        <v>3962</v>
      </c>
      <c r="B3362" s="4">
        <v>44613</v>
      </c>
      <c r="C3362" s="3" t="s">
        <v>133</v>
      </c>
      <c r="D3362" s="3" t="s">
        <v>134</v>
      </c>
      <c r="E3362" s="3" t="s">
        <v>58</v>
      </c>
      <c r="F3362" s="3" t="s">
        <v>19</v>
      </c>
      <c r="G3362" s="3" t="s">
        <v>20</v>
      </c>
      <c r="H3362" s="3" t="s">
        <v>54</v>
      </c>
      <c r="I3362" s="3" t="s">
        <v>31</v>
      </c>
      <c r="J3362">
        <v>159.41999999999999</v>
      </c>
      <c r="K3362" s="3" t="s">
        <v>50</v>
      </c>
      <c r="L3362" s="3" t="s">
        <v>24</v>
      </c>
      <c r="M3362" s="3" t="s">
        <v>33</v>
      </c>
      <c r="N3362">
        <v>9</v>
      </c>
    </row>
    <row r="3363" spans="1:14" x14ac:dyDescent="0.3">
      <c r="A3363" s="3" t="s">
        <v>3963</v>
      </c>
      <c r="B3363" s="4">
        <v>44613</v>
      </c>
      <c r="C3363" s="3" t="s">
        <v>121</v>
      </c>
      <c r="D3363" s="3" t="s">
        <v>162</v>
      </c>
      <c r="E3363" s="3" t="s">
        <v>69</v>
      </c>
      <c r="F3363" s="3" t="s">
        <v>74</v>
      </c>
      <c r="G3363" s="3" t="s">
        <v>66</v>
      </c>
      <c r="H3363" s="3" t="s">
        <v>38</v>
      </c>
      <c r="I3363" s="3" t="s">
        <v>31</v>
      </c>
      <c r="J3363">
        <v>75.650000000000006</v>
      </c>
      <c r="K3363" s="3" t="s">
        <v>32</v>
      </c>
      <c r="L3363" s="3" t="s">
        <v>24</v>
      </c>
      <c r="M3363" s="3" t="s">
        <v>70</v>
      </c>
      <c r="N3363">
        <v>18</v>
      </c>
    </row>
    <row r="3364" spans="1:14" x14ac:dyDescent="0.3">
      <c r="A3364" s="3" t="s">
        <v>3964</v>
      </c>
      <c r="B3364" s="4">
        <v>44613</v>
      </c>
      <c r="C3364" s="3" t="s">
        <v>35</v>
      </c>
      <c r="D3364" s="3" t="s">
        <v>289</v>
      </c>
      <c r="E3364" s="3" t="s">
        <v>84</v>
      </c>
      <c r="F3364" s="3" t="s">
        <v>74</v>
      </c>
      <c r="G3364" s="3" t="s">
        <v>66</v>
      </c>
      <c r="H3364" s="3" t="s">
        <v>54</v>
      </c>
      <c r="I3364" s="3" t="s">
        <v>31</v>
      </c>
      <c r="J3364">
        <v>1342.98</v>
      </c>
      <c r="K3364" s="3" t="s">
        <v>50</v>
      </c>
      <c r="L3364" s="3" t="s">
        <v>24</v>
      </c>
      <c r="M3364" s="3" t="s">
        <v>55</v>
      </c>
      <c r="N3364">
        <v>22</v>
      </c>
    </row>
    <row r="3365" spans="1:14" x14ac:dyDescent="0.3">
      <c r="A3365" s="3" t="s">
        <v>3965</v>
      </c>
      <c r="B3365" s="4">
        <v>44613</v>
      </c>
      <c r="C3365" s="3" t="s">
        <v>35</v>
      </c>
      <c r="D3365" s="3" t="s">
        <v>36</v>
      </c>
      <c r="E3365" s="3" t="s">
        <v>29</v>
      </c>
      <c r="F3365" s="3" t="s">
        <v>65</v>
      </c>
      <c r="G3365" s="3" t="s">
        <v>20</v>
      </c>
      <c r="H3365" s="3" t="s">
        <v>54</v>
      </c>
      <c r="I3365" s="3" t="s">
        <v>31</v>
      </c>
      <c r="J3365">
        <v>0</v>
      </c>
      <c r="K3365" s="3" t="s">
        <v>32</v>
      </c>
      <c r="L3365" s="3" t="s">
        <v>24</v>
      </c>
      <c r="M3365" s="3" t="s">
        <v>33</v>
      </c>
      <c r="N3365">
        <v>8</v>
      </c>
    </row>
    <row r="3366" spans="1:14" x14ac:dyDescent="0.3">
      <c r="A3366" s="3" t="s">
        <v>3966</v>
      </c>
      <c r="B3366" s="4">
        <v>44613</v>
      </c>
      <c r="C3366" s="3" t="s">
        <v>41</v>
      </c>
      <c r="D3366" s="3" t="s">
        <v>157</v>
      </c>
      <c r="E3366" s="3" t="s">
        <v>224</v>
      </c>
      <c r="F3366" s="3" t="s">
        <v>116</v>
      </c>
      <c r="G3366" s="3" t="s">
        <v>59</v>
      </c>
      <c r="H3366" s="3" t="s">
        <v>38</v>
      </c>
      <c r="I3366" s="3" t="s">
        <v>31</v>
      </c>
      <c r="J3366">
        <v>0</v>
      </c>
      <c r="K3366" s="3" t="s">
        <v>32</v>
      </c>
      <c r="L3366" s="3" t="s">
        <v>24</v>
      </c>
      <c r="M3366" s="3" t="s">
        <v>67</v>
      </c>
      <c r="N3366">
        <v>29</v>
      </c>
    </row>
    <row r="3367" spans="1:14" x14ac:dyDescent="0.3">
      <c r="A3367" s="3" t="s">
        <v>3967</v>
      </c>
      <c r="B3367" s="4">
        <v>44614</v>
      </c>
      <c r="C3367" s="3" t="s">
        <v>35</v>
      </c>
      <c r="D3367" s="3" t="s">
        <v>57</v>
      </c>
      <c r="E3367" s="3" t="s">
        <v>18</v>
      </c>
      <c r="F3367" s="3" t="s">
        <v>116</v>
      </c>
      <c r="G3367" s="3" t="s">
        <v>20</v>
      </c>
      <c r="H3367" s="3" t="s">
        <v>38</v>
      </c>
      <c r="I3367" s="3" t="s">
        <v>31</v>
      </c>
      <c r="J3367">
        <v>1538.22</v>
      </c>
      <c r="K3367" s="3" t="s">
        <v>50</v>
      </c>
      <c r="L3367" s="3" t="s">
        <v>24</v>
      </c>
      <c r="M3367" s="3" t="s">
        <v>33</v>
      </c>
      <c r="N3367">
        <v>7</v>
      </c>
    </row>
    <row r="3368" spans="1:14" x14ac:dyDescent="0.3">
      <c r="A3368" s="3" t="s">
        <v>3969</v>
      </c>
      <c r="B3368" s="4">
        <v>44614</v>
      </c>
      <c r="C3368" s="3" t="s">
        <v>121</v>
      </c>
      <c r="D3368" s="3" t="s">
        <v>122</v>
      </c>
      <c r="E3368" s="3" t="s">
        <v>43</v>
      </c>
      <c r="F3368" s="3" t="s">
        <v>37</v>
      </c>
      <c r="G3368" s="3" t="s">
        <v>66</v>
      </c>
      <c r="H3368" s="3" t="s">
        <v>54</v>
      </c>
      <c r="I3368" s="3" t="s">
        <v>31</v>
      </c>
      <c r="J3368">
        <v>452.13</v>
      </c>
      <c r="K3368" s="3" t="s">
        <v>23</v>
      </c>
      <c r="L3368" s="3" t="s">
        <v>24</v>
      </c>
      <c r="M3368" s="3" t="s">
        <v>67</v>
      </c>
      <c r="N3368">
        <v>131</v>
      </c>
    </row>
    <row r="3369" spans="1:14" x14ac:dyDescent="0.3">
      <c r="A3369" s="3" t="s">
        <v>3970</v>
      </c>
      <c r="B3369" s="4">
        <v>44614</v>
      </c>
      <c r="C3369" s="3" t="s">
        <v>151</v>
      </c>
      <c r="D3369" s="3" t="s">
        <v>152</v>
      </c>
      <c r="E3369" s="3" t="s">
        <v>58</v>
      </c>
      <c r="F3369" s="3" t="s">
        <v>85</v>
      </c>
      <c r="G3369" s="3" t="s">
        <v>59</v>
      </c>
      <c r="H3369" s="3" t="s">
        <v>21</v>
      </c>
      <c r="I3369" s="3" t="s">
        <v>22</v>
      </c>
      <c r="J3369">
        <v>1108.04</v>
      </c>
      <c r="K3369" s="3" t="s">
        <v>32</v>
      </c>
      <c r="L3369" s="3" t="s">
        <v>24</v>
      </c>
      <c r="M3369" s="3" t="s">
        <v>70</v>
      </c>
      <c r="N3369">
        <v>128</v>
      </c>
    </row>
    <row r="3370" spans="1:14" x14ac:dyDescent="0.3">
      <c r="A3370" s="3" t="s">
        <v>3971</v>
      </c>
      <c r="B3370" s="4">
        <v>44614</v>
      </c>
      <c r="C3370" s="3" t="s">
        <v>35</v>
      </c>
      <c r="D3370" s="3" t="s">
        <v>289</v>
      </c>
      <c r="E3370" s="3" t="s">
        <v>69</v>
      </c>
      <c r="F3370" s="3" t="s">
        <v>74</v>
      </c>
      <c r="G3370" s="3" t="s">
        <v>66</v>
      </c>
      <c r="H3370" s="3" t="s">
        <v>45</v>
      </c>
      <c r="I3370" s="3" t="s">
        <v>31</v>
      </c>
      <c r="J3370">
        <v>2415.94</v>
      </c>
      <c r="K3370" s="3" t="s">
        <v>50</v>
      </c>
      <c r="L3370" s="3" t="s">
        <v>24</v>
      </c>
      <c r="M3370" s="3" t="s">
        <v>25</v>
      </c>
      <c r="N3370">
        <v>21</v>
      </c>
    </row>
    <row r="3371" spans="1:14" x14ac:dyDescent="0.3">
      <c r="A3371" s="3" t="s">
        <v>3972</v>
      </c>
      <c r="B3371" s="4">
        <v>44614</v>
      </c>
      <c r="C3371" s="3" t="s">
        <v>35</v>
      </c>
      <c r="D3371" s="3" t="s">
        <v>166</v>
      </c>
      <c r="E3371" s="3" t="s">
        <v>69</v>
      </c>
      <c r="F3371" s="3" t="s">
        <v>65</v>
      </c>
      <c r="G3371" s="3" t="s">
        <v>66</v>
      </c>
      <c r="H3371" s="3" t="s">
        <v>45</v>
      </c>
      <c r="I3371" s="3" t="s">
        <v>22</v>
      </c>
      <c r="J3371">
        <v>815.64</v>
      </c>
      <c r="K3371" s="3" t="s">
        <v>50</v>
      </c>
      <c r="L3371" s="3" t="s">
        <v>24</v>
      </c>
      <c r="M3371" s="3" t="s">
        <v>33</v>
      </c>
      <c r="N3371">
        <v>14</v>
      </c>
    </row>
    <row r="3372" spans="1:14" x14ac:dyDescent="0.3">
      <c r="A3372" s="3" t="s">
        <v>3973</v>
      </c>
      <c r="B3372" s="4">
        <v>44614</v>
      </c>
      <c r="C3372" s="3" t="s">
        <v>91</v>
      </c>
      <c r="D3372" s="3" t="s">
        <v>136</v>
      </c>
      <c r="E3372" s="3" t="s">
        <v>29</v>
      </c>
      <c r="F3372" s="3" t="s">
        <v>85</v>
      </c>
      <c r="G3372" s="3" t="s">
        <v>20</v>
      </c>
      <c r="H3372" s="3" t="s">
        <v>38</v>
      </c>
      <c r="I3372" s="3" t="s">
        <v>22</v>
      </c>
      <c r="J3372">
        <v>0</v>
      </c>
      <c r="K3372" s="3" t="s">
        <v>50</v>
      </c>
      <c r="L3372" s="3" t="s">
        <v>24</v>
      </c>
      <c r="M3372" s="3" t="s">
        <v>25</v>
      </c>
      <c r="N3372">
        <v>77</v>
      </c>
    </row>
    <row r="3373" spans="1:14" x14ac:dyDescent="0.3">
      <c r="A3373" s="3" t="s">
        <v>3974</v>
      </c>
      <c r="B3373" s="4">
        <v>44614</v>
      </c>
      <c r="C3373" s="3" t="s">
        <v>121</v>
      </c>
      <c r="D3373" s="3" t="s">
        <v>162</v>
      </c>
      <c r="E3373" s="3" t="s">
        <v>49</v>
      </c>
      <c r="F3373" s="3" t="s">
        <v>89</v>
      </c>
      <c r="G3373" s="3" t="s">
        <v>59</v>
      </c>
      <c r="H3373" s="3" t="s">
        <v>30</v>
      </c>
      <c r="I3373" s="3" t="s">
        <v>31</v>
      </c>
      <c r="J3373">
        <v>5762.31</v>
      </c>
      <c r="K3373" s="3" t="s">
        <v>50</v>
      </c>
      <c r="L3373" s="3" t="s">
        <v>60</v>
      </c>
      <c r="M3373" s="3" t="s">
        <v>67</v>
      </c>
      <c r="N3373">
        <v>42</v>
      </c>
    </row>
    <row r="3374" spans="1:14" x14ac:dyDescent="0.3">
      <c r="A3374" s="3" t="s">
        <v>3975</v>
      </c>
      <c r="B3374" s="4">
        <v>44614</v>
      </c>
      <c r="C3374" s="3" t="s">
        <v>27</v>
      </c>
      <c r="D3374" s="3" t="s">
        <v>28</v>
      </c>
      <c r="E3374" s="3" t="s">
        <v>43</v>
      </c>
      <c r="F3374" s="3" t="s">
        <v>116</v>
      </c>
      <c r="G3374" s="3" t="s">
        <v>171</v>
      </c>
      <c r="H3374" s="3" t="s">
        <v>38</v>
      </c>
      <c r="I3374" s="3" t="s">
        <v>31</v>
      </c>
      <c r="J3374">
        <v>707.81</v>
      </c>
      <c r="K3374" s="3" t="s">
        <v>46</v>
      </c>
      <c r="L3374" s="3" t="s">
        <v>24</v>
      </c>
      <c r="M3374" s="3" t="s">
        <v>70</v>
      </c>
      <c r="N3374">
        <v>23</v>
      </c>
    </row>
    <row r="3375" spans="1:14" x14ac:dyDescent="0.3">
      <c r="A3375" s="3" t="s">
        <v>3976</v>
      </c>
      <c r="B3375" s="4">
        <v>44614</v>
      </c>
      <c r="C3375" s="3" t="s">
        <v>101</v>
      </c>
      <c r="D3375" s="3" t="s">
        <v>102</v>
      </c>
      <c r="E3375" s="3" t="s">
        <v>149</v>
      </c>
      <c r="F3375" s="3" t="s">
        <v>65</v>
      </c>
      <c r="G3375" s="3" t="s">
        <v>20</v>
      </c>
      <c r="H3375" s="3" t="s">
        <v>38</v>
      </c>
      <c r="I3375" s="3" t="s">
        <v>78</v>
      </c>
      <c r="J3375">
        <v>0</v>
      </c>
      <c r="K3375" s="3" t="s">
        <v>46</v>
      </c>
      <c r="L3375" s="3" t="s">
        <v>24</v>
      </c>
      <c r="M3375" s="3" t="s">
        <v>33</v>
      </c>
      <c r="N3375">
        <v>29</v>
      </c>
    </row>
    <row r="3376" spans="1:14" x14ac:dyDescent="0.3">
      <c r="A3376" s="3" t="s">
        <v>3977</v>
      </c>
      <c r="B3376" s="4">
        <v>44615</v>
      </c>
      <c r="C3376" s="3" t="s">
        <v>41</v>
      </c>
      <c r="D3376" s="3" t="s">
        <v>52</v>
      </c>
      <c r="E3376" s="3" t="s">
        <v>125</v>
      </c>
      <c r="F3376" s="3" t="s">
        <v>19</v>
      </c>
      <c r="G3376" s="3" t="s">
        <v>66</v>
      </c>
      <c r="H3376" s="3" t="s">
        <v>38</v>
      </c>
      <c r="I3376" s="3" t="s">
        <v>31</v>
      </c>
      <c r="J3376">
        <v>0</v>
      </c>
      <c r="K3376" s="3" t="s">
        <v>32</v>
      </c>
      <c r="L3376" s="3" t="s">
        <v>47</v>
      </c>
      <c r="M3376" s="3" t="s">
        <v>33</v>
      </c>
      <c r="N3376">
        <v>27</v>
      </c>
    </row>
    <row r="3377" spans="1:14" x14ac:dyDescent="0.3">
      <c r="A3377" s="3" t="s">
        <v>3979</v>
      </c>
      <c r="B3377" s="4">
        <v>44615</v>
      </c>
      <c r="C3377" s="3" t="s">
        <v>310</v>
      </c>
      <c r="D3377" s="3" t="s">
        <v>311</v>
      </c>
      <c r="E3377" s="3" t="s">
        <v>69</v>
      </c>
      <c r="F3377" s="3" t="s">
        <v>85</v>
      </c>
      <c r="G3377" s="3" t="s">
        <v>66</v>
      </c>
      <c r="H3377" s="3" t="s">
        <v>38</v>
      </c>
      <c r="I3377" s="3" t="s">
        <v>31</v>
      </c>
      <c r="J3377">
        <v>798.01</v>
      </c>
      <c r="K3377" s="3" t="s">
        <v>46</v>
      </c>
      <c r="L3377" s="3" t="s">
        <v>24</v>
      </c>
      <c r="M3377" s="3" t="s">
        <v>25</v>
      </c>
      <c r="N3377">
        <v>55</v>
      </c>
    </row>
    <row r="3378" spans="1:14" x14ac:dyDescent="0.3">
      <c r="A3378" s="3" t="s">
        <v>3980</v>
      </c>
      <c r="B3378" s="4">
        <v>44615</v>
      </c>
      <c r="C3378" s="3" t="s">
        <v>101</v>
      </c>
      <c r="D3378" s="3" t="s">
        <v>210</v>
      </c>
      <c r="E3378" s="3" t="s">
        <v>58</v>
      </c>
      <c r="F3378" s="3" t="s">
        <v>89</v>
      </c>
      <c r="G3378" s="3" t="s">
        <v>66</v>
      </c>
      <c r="H3378" s="3" t="s">
        <v>38</v>
      </c>
      <c r="I3378" s="3" t="s">
        <v>22</v>
      </c>
      <c r="J3378">
        <v>2432.1999999999998</v>
      </c>
      <c r="K3378" s="3" t="s">
        <v>46</v>
      </c>
      <c r="L3378" s="3" t="s">
        <v>24</v>
      </c>
      <c r="M3378" s="3" t="s">
        <v>33</v>
      </c>
      <c r="N3378">
        <v>16</v>
      </c>
    </row>
    <row r="3379" spans="1:14" x14ac:dyDescent="0.3">
      <c r="A3379" s="3" t="s">
        <v>3981</v>
      </c>
      <c r="B3379" s="4">
        <v>44615</v>
      </c>
      <c r="C3379" s="3" t="s">
        <v>310</v>
      </c>
      <c r="D3379" s="3" t="s">
        <v>311</v>
      </c>
      <c r="E3379" s="3" t="s">
        <v>69</v>
      </c>
      <c r="F3379" s="3" t="s">
        <v>116</v>
      </c>
      <c r="G3379" s="3" t="s">
        <v>59</v>
      </c>
      <c r="H3379" s="3" t="s">
        <v>99</v>
      </c>
      <c r="I3379" s="3" t="s">
        <v>22</v>
      </c>
      <c r="J3379">
        <v>2776.75</v>
      </c>
      <c r="K3379" s="3" t="s">
        <v>32</v>
      </c>
      <c r="L3379" s="3" t="s">
        <v>24</v>
      </c>
      <c r="M3379" s="3" t="s">
        <v>33</v>
      </c>
      <c r="N3379">
        <v>17</v>
      </c>
    </row>
    <row r="3380" spans="1:14" x14ac:dyDescent="0.3">
      <c r="A3380" s="3" t="s">
        <v>3982</v>
      </c>
      <c r="B3380" s="4">
        <v>44615</v>
      </c>
      <c r="C3380" s="3" t="s">
        <v>323</v>
      </c>
      <c r="D3380" s="3" t="s">
        <v>324</v>
      </c>
      <c r="E3380" s="3" t="s">
        <v>18</v>
      </c>
      <c r="F3380" s="3" t="s">
        <v>44</v>
      </c>
      <c r="G3380" s="3" t="s">
        <v>53</v>
      </c>
      <c r="H3380" s="3" t="s">
        <v>30</v>
      </c>
      <c r="I3380" s="3" t="s">
        <v>31</v>
      </c>
      <c r="J3380">
        <v>956.59</v>
      </c>
      <c r="K3380" s="3" t="s">
        <v>50</v>
      </c>
      <c r="L3380" s="3" t="s">
        <v>24</v>
      </c>
      <c r="M3380" s="3" t="s">
        <v>33</v>
      </c>
      <c r="N3380">
        <v>10</v>
      </c>
    </row>
    <row r="3381" spans="1:14" x14ac:dyDescent="0.3">
      <c r="A3381" s="3" t="s">
        <v>3983</v>
      </c>
      <c r="B3381" s="4">
        <v>44615</v>
      </c>
      <c r="C3381" s="3" t="s">
        <v>41</v>
      </c>
      <c r="D3381" s="3" t="s">
        <v>250</v>
      </c>
      <c r="E3381" s="3" t="s">
        <v>49</v>
      </c>
      <c r="F3381" s="3" t="s">
        <v>19</v>
      </c>
      <c r="G3381" s="3" t="s">
        <v>66</v>
      </c>
      <c r="H3381" s="3" t="s">
        <v>45</v>
      </c>
      <c r="I3381" s="3" t="s">
        <v>31</v>
      </c>
      <c r="J3381">
        <v>440.17</v>
      </c>
      <c r="K3381" s="3" t="s">
        <v>50</v>
      </c>
      <c r="L3381" s="3" t="s">
        <v>60</v>
      </c>
      <c r="M3381" s="3" t="s">
        <v>55</v>
      </c>
      <c r="N3381">
        <v>158</v>
      </c>
    </row>
    <row r="3382" spans="1:14" x14ac:dyDescent="0.3">
      <c r="A3382" s="3" t="s">
        <v>3984</v>
      </c>
      <c r="B3382" s="4">
        <v>44615</v>
      </c>
      <c r="C3382" s="3" t="s">
        <v>41</v>
      </c>
      <c r="D3382" s="3" t="s">
        <v>250</v>
      </c>
      <c r="E3382" s="3" t="s">
        <v>58</v>
      </c>
      <c r="F3382" s="3" t="s">
        <v>19</v>
      </c>
      <c r="G3382" s="3" t="s">
        <v>20</v>
      </c>
      <c r="H3382" s="3" t="s">
        <v>21</v>
      </c>
      <c r="I3382" s="3" t="s">
        <v>78</v>
      </c>
      <c r="J3382">
        <v>1952.63</v>
      </c>
      <c r="K3382" s="3" t="s">
        <v>46</v>
      </c>
      <c r="L3382" s="3" t="s">
        <v>47</v>
      </c>
      <c r="M3382" s="3" t="s">
        <v>67</v>
      </c>
      <c r="N3382">
        <v>106</v>
      </c>
    </row>
    <row r="3383" spans="1:14" x14ac:dyDescent="0.3">
      <c r="A3383" s="3" t="s">
        <v>3985</v>
      </c>
      <c r="B3383" s="4">
        <v>44615</v>
      </c>
      <c r="C3383" s="3" t="s">
        <v>101</v>
      </c>
      <c r="D3383" s="3" t="s">
        <v>210</v>
      </c>
      <c r="E3383" s="3" t="s">
        <v>29</v>
      </c>
      <c r="F3383" s="3" t="s">
        <v>65</v>
      </c>
      <c r="G3383" s="3" t="s">
        <v>66</v>
      </c>
      <c r="H3383" s="3" t="s">
        <v>30</v>
      </c>
      <c r="I3383" s="3" t="s">
        <v>31</v>
      </c>
      <c r="J3383">
        <v>0</v>
      </c>
      <c r="K3383" s="3" t="s">
        <v>50</v>
      </c>
      <c r="L3383" s="3" t="s">
        <v>24</v>
      </c>
      <c r="M3383" s="3" t="s">
        <v>67</v>
      </c>
      <c r="N3383">
        <v>10</v>
      </c>
    </row>
    <row r="3384" spans="1:14" x14ac:dyDescent="0.3">
      <c r="A3384" s="3" t="s">
        <v>3986</v>
      </c>
      <c r="B3384" s="4">
        <v>44615</v>
      </c>
      <c r="C3384" s="3" t="s">
        <v>310</v>
      </c>
      <c r="D3384" s="3" t="s">
        <v>311</v>
      </c>
      <c r="E3384" s="3" t="s">
        <v>69</v>
      </c>
      <c r="F3384" s="3" t="s">
        <v>74</v>
      </c>
      <c r="G3384" s="3" t="s">
        <v>20</v>
      </c>
      <c r="H3384" s="3" t="s">
        <v>30</v>
      </c>
      <c r="I3384" s="3" t="s">
        <v>31</v>
      </c>
      <c r="J3384">
        <v>513.89</v>
      </c>
      <c r="K3384" s="3" t="s">
        <v>50</v>
      </c>
      <c r="L3384" s="3" t="s">
        <v>24</v>
      </c>
      <c r="M3384" s="3" t="s">
        <v>70</v>
      </c>
      <c r="N3384">
        <v>14</v>
      </c>
    </row>
    <row r="3385" spans="1:14" x14ac:dyDescent="0.3">
      <c r="A3385" s="3" t="s">
        <v>3987</v>
      </c>
      <c r="B3385" s="4">
        <v>44616</v>
      </c>
      <c r="C3385" s="3" t="s">
        <v>16</v>
      </c>
      <c r="D3385" s="3" t="s">
        <v>17</v>
      </c>
      <c r="E3385" s="3" t="s">
        <v>125</v>
      </c>
      <c r="F3385" s="3" t="s">
        <v>65</v>
      </c>
      <c r="G3385" s="3" t="s">
        <v>53</v>
      </c>
      <c r="H3385" s="3" t="s">
        <v>30</v>
      </c>
      <c r="I3385" s="3" t="s">
        <v>22</v>
      </c>
      <c r="J3385">
        <v>0</v>
      </c>
      <c r="K3385" s="3" t="s">
        <v>50</v>
      </c>
      <c r="L3385" s="3" t="s">
        <v>60</v>
      </c>
      <c r="M3385" s="3" t="s">
        <v>25</v>
      </c>
      <c r="N3385">
        <v>125</v>
      </c>
    </row>
    <row r="3386" spans="1:14" x14ac:dyDescent="0.3">
      <c r="A3386" s="3" t="s">
        <v>3989</v>
      </c>
      <c r="B3386" s="4">
        <v>44616</v>
      </c>
      <c r="C3386" s="3" t="s">
        <v>113</v>
      </c>
      <c r="D3386" s="3" t="s">
        <v>181</v>
      </c>
      <c r="E3386" s="3" t="s">
        <v>58</v>
      </c>
      <c r="F3386" s="3" t="s">
        <v>89</v>
      </c>
      <c r="G3386" s="3" t="s">
        <v>20</v>
      </c>
      <c r="H3386" s="3" t="s">
        <v>30</v>
      </c>
      <c r="I3386" s="3" t="s">
        <v>22</v>
      </c>
      <c r="J3386">
        <v>182.72</v>
      </c>
      <c r="K3386" s="3" t="s">
        <v>32</v>
      </c>
      <c r="L3386" s="3" t="s">
        <v>24</v>
      </c>
      <c r="M3386" s="3" t="s">
        <v>67</v>
      </c>
      <c r="N3386">
        <v>97</v>
      </c>
    </row>
    <row r="3387" spans="1:14" x14ac:dyDescent="0.3">
      <c r="A3387" s="3" t="s">
        <v>3990</v>
      </c>
      <c r="B3387" s="4">
        <v>44616</v>
      </c>
      <c r="C3387" s="3" t="s">
        <v>854</v>
      </c>
      <c r="D3387" s="3" t="s">
        <v>855</v>
      </c>
      <c r="E3387" s="3" t="s">
        <v>84</v>
      </c>
      <c r="F3387" s="3" t="s">
        <v>19</v>
      </c>
      <c r="G3387" s="3" t="s">
        <v>20</v>
      </c>
      <c r="H3387" s="3" t="s">
        <v>30</v>
      </c>
      <c r="I3387" s="3" t="s">
        <v>31</v>
      </c>
      <c r="J3387">
        <v>1226.8</v>
      </c>
      <c r="K3387" s="3" t="s">
        <v>50</v>
      </c>
      <c r="L3387" s="3" t="s">
        <v>60</v>
      </c>
      <c r="M3387" s="3" t="s">
        <v>33</v>
      </c>
      <c r="N3387">
        <v>2</v>
      </c>
    </row>
    <row r="3388" spans="1:14" x14ac:dyDescent="0.3">
      <c r="A3388" s="3" t="s">
        <v>3991</v>
      </c>
      <c r="B3388" s="4">
        <v>44616</v>
      </c>
      <c r="C3388" s="3" t="s">
        <v>87</v>
      </c>
      <c r="D3388" s="3" t="s">
        <v>88</v>
      </c>
      <c r="E3388" s="3" t="s">
        <v>43</v>
      </c>
      <c r="F3388" s="3" t="s">
        <v>65</v>
      </c>
      <c r="G3388" s="3" t="s">
        <v>59</v>
      </c>
      <c r="H3388" s="3" t="s">
        <v>30</v>
      </c>
      <c r="I3388" s="3" t="s">
        <v>31</v>
      </c>
      <c r="J3388">
        <v>91.16</v>
      </c>
      <c r="K3388" s="3" t="s">
        <v>46</v>
      </c>
      <c r="L3388" s="3" t="s">
        <v>24</v>
      </c>
      <c r="M3388" s="3" t="s">
        <v>25</v>
      </c>
      <c r="N3388">
        <v>70</v>
      </c>
    </row>
    <row r="3389" spans="1:14" x14ac:dyDescent="0.3">
      <c r="A3389" s="3" t="s">
        <v>3992</v>
      </c>
      <c r="B3389" s="4">
        <v>44616</v>
      </c>
      <c r="C3389" s="3" t="s">
        <v>94</v>
      </c>
      <c r="D3389" s="3" t="s">
        <v>95</v>
      </c>
      <c r="E3389" s="3" t="s">
        <v>224</v>
      </c>
      <c r="F3389" s="3" t="s">
        <v>89</v>
      </c>
      <c r="G3389" s="3" t="s">
        <v>20</v>
      </c>
      <c r="H3389" s="3" t="s">
        <v>54</v>
      </c>
      <c r="I3389" s="3" t="s">
        <v>22</v>
      </c>
      <c r="J3389">
        <v>0</v>
      </c>
      <c r="K3389" s="3" t="s">
        <v>50</v>
      </c>
      <c r="L3389" s="3" t="s">
        <v>24</v>
      </c>
      <c r="M3389" s="3" t="s">
        <v>33</v>
      </c>
      <c r="N3389">
        <v>1</v>
      </c>
    </row>
    <row r="3390" spans="1:14" x14ac:dyDescent="0.3">
      <c r="A3390" s="3" t="s">
        <v>3993</v>
      </c>
      <c r="B3390" s="4">
        <v>44616</v>
      </c>
      <c r="C3390" s="3" t="s">
        <v>41</v>
      </c>
      <c r="D3390" s="3" t="s">
        <v>199</v>
      </c>
      <c r="E3390" s="3" t="s">
        <v>224</v>
      </c>
      <c r="F3390" s="3" t="s">
        <v>37</v>
      </c>
      <c r="G3390" s="3" t="s">
        <v>20</v>
      </c>
      <c r="H3390" s="3" t="s">
        <v>38</v>
      </c>
      <c r="I3390" s="3" t="s">
        <v>31</v>
      </c>
      <c r="J3390">
        <v>0</v>
      </c>
      <c r="K3390" s="3" t="s">
        <v>46</v>
      </c>
      <c r="L3390" s="3" t="s">
        <v>60</v>
      </c>
      <c r="M3390" s="3" t="s">
        <v>25</v>
      </c>
      <c r="N3390">
        <v>161</v>
      </c>
    </row>
    <row r="3391" spans="1:14" x14ac:dyDescent="0.3">
      <c r="A3391" s="3" t="s">
        <v>3994</v>
      </c>
      <c r="B3391" s="4">
        <v>44616</v>
      </c>
      <c r="C3391" s="3" t="s">
        <v>742</v>
      </c>
      <c r="D3391" s="3" t="s">
        <v>743</v>
      </c>
      <c r="E3391" s="3" t="s">
        <v>18</v>
      </c>
      <c r="F3391" s="3" t="s">
        <v>44</v>
      </c>
      <c r="G3391" s="3" t="s">
        <v>20</v>
      </c>
      <c r="H3391" s="3" t="s">
        <v>30</v>
      </c>
      <c r="I3391" s="3" t="s">
        <v>22</v>
      </c>
      <c r="J3391">
        <v>621.16999999999996</v>
      </c>
      <c r="K3391" s="3" t="s">
        <v>46</v>
      </c>
      <c r="L3391" s="3" t="s">
        <v>24</v>
      </c>
      <c r="M3391" s="3" t="s">
        <v>33</v>
      </c>
      <c r="N3391">
        <v>19</v>
      </c>
    </row>
    <row r="3392" spans="1:14" x14ac:dyDescent="0.3">
      <c r="A3392" s="3" t="s">
        <v>3995</v>
      </c>
      <c r="B3392" s="4">
        <v>44617</v>
      </c>
      <c r="C3392" s="3" t="s">
        <v>16</v>
      </c>
      <c r="D3392" s="3" t="s">
        <v>110</v>
      </c>
      <c r="E3392" s="3" t="s">
        <v>224</v>
      </c>
      <c r="F3392" s="3" t="s">
        <v>37</v>
      </c>
      <c r="G3392" s="3" t="s">
        <v>59</v>
      </c>
      <c r="H3392" s="3" t="s">
        <v>45</v>
      </c>
      <c r="I3392" s="3" t="s">
        <v>31</v>
      </c>
      <c r="J3392">
        <v>0</v>
      </c>
      <c r="K3392" s="3" t="s">
        <v>32</v>
      </c>
      <c r="L3392" s="3" t="s">
        <v>24</v>
      </c>
      <c r="M3392" s="3" t="s">
        <v>67</v>
      </c>
      <c r="N3392">
        <v>22</v>
      </c>
    </row>
    <row r="3393" spans="1:14" x14ac:dyDescent="0.3">
      <c r="A3393" s="3" t="s">
        <v>3997</v>
      </c>
      <c r="B3393" s="4">
        <v>44617</v>
      </c>
      <c r="C3393" s="3" t="s">
        <v>41</v>
      </c>
      <c r="D3393" s="3" t="s">
        <v>250</v>
      </c>
      <c r="E3393" s="3" t="s">
        <v>149</v>
      </c>
      <c r="F3393" s="3" t="s">
        <v>44</v>
      </c>
      <c r="G3393" s="3" t="s">
        <v>20</v>
      </c>
      <c r="H3393" s="3" t="s">
        <v>38</v>
      </c>
      <c r="I3393" s="3" t="s">
        <v>31</v>
      </c>
      <c r="J3393">
        <v>0</v>
      </c>
      <c r="K3393" s="3" t="s">
        <v>23</v>
      </c>
      <c r="L3393" s="3" t="s">
        <v>24</v>
      </c>
      <c r="M3393" s="3" t="s">
        <v>25</v>
      </c>
      <c r="N3393">
        <v>146</v>
      </c>
    </row>
    <row r="3394" spans="1:14" x14ac:dyDescent="0.3">
      <c r="A3394" s="3" t="s">
        <v>3998</v>
      </c>
      <c r="B3394" s="4">
        <v>44617</v>
      </c>
      <c r="C3394" s="3" t="s">
        <v>16</v>
      </c>
      <c r="D3394" s="3" t="s">
        <v>17</v>
      </c>
      <c r="E3394" s="3" t="s">
        <v>224</v>
      </c>
      <c r="F3394" s="3" t="s">
        <v>85</v>
      </c>
      <c r="G3394" s="3" t="s">
        <v>66</v>
      </c>
      <c r="H3394" s="3" t="s">
        <v>30</v>
      </c>
      <c r="I3394" s="3" t="s">
        <v>31</v>
      </c>
      <c r="J3394">
        <v>0</v>
      </c>
      <c r="K3394" s="3" t="s">
        <v>32</v>
      </c>
      <c r="L3394" s="3" t="s">
        <v>24</v>
      </c>
      <c r="M3394" s="3" t="s">
        <v>33</v>
      </c>
      <c r="N3394">
        <v>18</v>
      </c>
    </row>
    <row r="3395" spans="1:14" x14ac:dyDescent="0.3">
      <c r="A3395" s="3" t="s">
        <v>3999</v>
      </c>
      <c r="B3395" s="4">
        <v>44617</v>
      </c>
      <c r="C3395" s="3" t="s">
        <v>87</v>
      </c>
      <c r="D3395" s="3" t="s">
        <v>88</v>
      </c>
      <c r="E3395" s="3" t="s">
        <v>58</v>
      </c>
      <c r="F3395" s="3" t="s">
        <v>85</v>
      </c>
      <c r="G3395" s="3" t="s">
        <v>20</v>
      </c>
      <c r="H3395" s="3" t="s">
        <v>30</v>
      </c>
      <c r="I3395" s="3" t="s">
        <v>31</v>
      </c>
      <c r="J3395">
        <v>174.98</v>
      </c>
      <c r="K3395" s="3" t="s">
        <v>32</v>
      </c>
      <c r="L3395" s="3" t="s">
        <v>24</v>
      </c>
      <c r="M3395" s="3" t="s">
        <v>25</v>
      </c>
      <c r="N3395">
        <v>88</v>
      </c>
    </row>
    <row r="3396" spans="1:14" x14ac:dyDescent="0.3">
      <c r="A3396" s="3" t="s">
        <v>4000</v>
      </c>
      <c r="B3396" s="4">
        <v>44617</v>
      </c>
      <c r="C3396" s="3" t="s">
        <v>113</v>
      </c>
      <c r="D3396" s="3" t="s">
        <v>114</v>
      </c>
      <c r="E3396" s="3" t="s">
        <v>29</v>
      </c>
      <c r="F3396" s="3" t="s">
        <v>89</v>
      </c>
      <c r="G3396" s="3" t="s">
        <v>20</v>
      </c>
      <c r="H3396" s="3" t="s">
        <v>38</v>
      </c>
      <c r="I3396" s="3" t="s">
        <v>31</v>
      </c>
      <c r="J3396">
        <v>0</v>
      </c>
      <c r="K3396" s="3" t="s">
        <v>50</v>
      </c>
      <c r="L3396" s="3" t="s">
        <v>24</v>
      </c>
      <c r="M3396" s="3" t="s">
        <v>70</v>
      </c>
      <c r="N3396">
        <v>95</v>
      </c>
    </row>
    <row r="3397" spans="1:14" x14ac:dyDescent="0.3">
      <c r="A3397" s="3" t="s">
        <v>4001</v>
      </c>
      <c r="B3397" s="4">
        <v>44617</v>
      </c>
      <c r="C3397" s="3" t="s">
        <v>87</v>
      </c>
      <c r="D3397" s="3" t="s">
        <v>88</v>
      </c>
      <c r="E3397" s="3" t="s">
        <v>18</v>
      </c>
      <c r="F3397" s="3" t="s">
        <v>44</v>
      </c>
      <c r="G3397" s="3" t="s">
        <v>20</v>
      </c>
      <c r="H3397" s="3" t="s">
        <v>45</v>
      </c>
      <c r="I3397" s="3" t="s">
        <v>22</v>
      </c>
      <c r="J3397">
        <v>2506.4</v>
      </c>
      <c r="K3397" s="3" t="s">
        <v>23</v>
      </c>
      <c r="L3397" s="3" t="s">
        <v>24</v>
      </c>
      <c r="M3397" s="3" t="s">
        <v>25</v>
      </c>
      <c r="N3397">
        <v>88</v>
      </c>
    </row>
    <row r="3398" spans="1:14" x14ac:dyDescent="0.3">
      <c r="A3398" s="3" t="s">
        <v>4002</v>
      </c>
      <c r="B3398" s="4">
        <v>44617</v>
      </c>
      <c r="C3398" s="3" t="s">
        <v>151</v>
      </c>
      <c r="D3398" s="3" t="s">
        <v>152</v>
      </c>
      <c r="E3398" s="3" t="s">
        <v>224</v>
      </c>
      <c r="F3398" s="3" t="s">
        <v>19</v>
      </c>
      <c r="G3398" s="3" t="s">
        <v>20</v>
      </c>
      <c r="H3398" s="3" t="s">
        <v>30</v>
      </c>
      <c r="I3398" s="3" t="s">
        <v>22</v>
      </c>
      <c r="J3398">
        <v>0</v>
      </c>
      <c r="K3398" s="3" t="s">
        <v>50</v>
      </c>
      <c r="L3398" s="3" t="s">
        <v>60</v>
      </c>
      <c r="M3398" s="3" t="s">
        <v>25</v>
      </c>
      <c r="N3398">
        <v>24</v>
      </c>
    </row>
    <row r="3399" spans="1:14" x14ac:dyDescent="0.3">
      <c r="A3399" s="3" t="s">
        <v>4003</v>
      </c>
      <c r="B3399" s="4">
        <v>44617</v>
      </c>
      <c r="C3399" s="3" t="s">
        <v>16</v>
      </c>
      <c r="D3399" s="3" t="s">
        <v>110</v>
      </c>
      <c r="E3399" s="3" t="s">
        <v>29</v>
      </c>
      <c r="F3399" s="3" t="s">
        <v>74</v>
      </c>
      <c r="G3399" s="3" t="s">
        <v>20</v>
      </c>
      <c r="H3399" s="3" t="s">
        <v>38</v>
      </c>
      <c r="I3399" s="3" t="s">
        <v>22</v>
      </c>
      <c r="J3399">
        <v>0</v>
      </c>
      <c r="K3399" s="3" t="s">
        <v>50</v>
      </c>
      <c r="L3399" s="3" t="s">
        <v>24</v>
      </c>
      <c r="M3399" s="3" t="s">
        <v>55</v>
      </c>
      <c r="N3399">
        <v>89</v>
      </c>
    </row>
    <row r="3400" spans="1:14" x14ac:dyDescent="0.3">
      <c r="A3400" s="3" t="s">
        <v>4004</v>
      </c>
      <c r="B3400" s="4">
        <v>44617</v>
      </c>
      <c r="C3400" s="3" t="s">
        <v>16</v>
      </c>
      <c r="D3400" s="3" t="s">
        <v>110</v>
      </c>
      <c r="E3400" s="3" t="s">
        <v>155</v>
      </c>
      <c r="F3400" s="3" t="s">
        <v>89</v>
      </c>
      <c r="G3400" s="3" t="s">
        <v>66</v>
      </c>
      <c r="H3400" s="3" t="s">
        <v>45</v>
      </c>
      <c r="I3400" s="3" t="s">
        <v>22</v>
      </c>
      <c r="J3400">
        <v>0</v>
      </c>
      <c r="K3400" s="3" t="s">
        <v>23</v>
      </c>
      <c r="L3400" s="3" t="s">
        <v>24</v>
      </c>
      <c r="M3400" s="3" t="s">
        <v>33</v>
      </c>
      <c r="N3400">
        <v>18</v>
      </c>
    </row>
    <row r="3401" spans="1:14" x14ac:dyDescent="0.3">
      <c r="A3401" s="3" t="s">
        <v>4005</v>
      </c>
      <c r="B3401" s="4">
        <v>44617</v>
      </c>
      <c r="C3401" s="3" t="s">
        <v>201</v>
      </c>
      <c r="D3401" s="3" t="s">
        <v>202</v>
      </c>
      <c r="E3401" s="3" t="s">
        <v>58</v>
      </c>
      <c r="F3401" s="3" t="s">
        <v>74</v>
      </c>
      <c r="G3401" s="3" t="s">
        <v>20</v>
      </c>
      <c r="H3401" s="3" t="s">
        <v>30</v>
      </c>
      <c r="I3401" s="3" t="s">
        <v>31</v>
      </c>
      <c r="J3401">
        <v>1921.9</v>
      </c>
      <c r="K3401" s="3" t="s">
        <v>50</v>
      </c>
      <c r="L3401" s="3" t="s">
        <v>24</v>
      </c>
      <c r="M3401" s="3" t="s">
        <v>25</v>
      </c>
      <c r="N3401">
        <v>142</v>
      </c>
    </row>
    <row r="3402" spans="1:14" x14ac:dyDescent="0.3">
      <c r="A3402" s="3" t="s">
        <v>4006</v>
      </c>
      <c r="B3402" s="4">
        <v>44617</v>
      </c>
      <c r="C3402" s="3" t="s">
        <v>386</v>
      </c>
      <c r="D3402" s="3" t="s">
        <v>387</v>
      </c>
      <c r="E3402" s="3" t="s">
        <v>29</v>
      </c>
      <c r="F3402" s="3" t="s">
        <v>89</v>
      </c>
      <c r="G3402" s="3" t="s">
        <v>20</v>
      </c>
      <c r="H3402" s="3" t="s">
        <v>54</v>
      </c>
      <c r="I3402" s="3" t="s">
        <v>31</v>
      </c>
      <c r="J3402">
        <v>0</v>
      </c>
      <c r="K3402" s="3" t="s">
        <v>50</v>
      </c>
      <c r="L3402" s="3" t="s">
        <v>24</v>
      </c>
      <c r="M3402" s="3" t="s">
        <v>67</v>
      </c>
      <c r="N3402">
        <v>108</v>
      </c>
    </row>
    <row r="3403" spans="1:14" x14ac:dyDescent="0.3">
      <c r="A3403" s="3" t="s">
        <v>4007</v>
      </c>
      <c r="B3403" s="4">
        <v>44617</v>
      </c>
      <c r="C3403" s="3" t="s">
        <v>41</v>
      </c>
      <c r="D3403" s="3" t="s">
        <v>42</v>
      </c>
      <c r="E3403" s="3" t="s">
        <v>69</v>
      </c>
      <c r="F3403" s="3" t="s">
        <v>65</v>
      </c>
      <c r="G3403" s="3" t="s">
        <v>66</v>
      </c>
      <c r="H3403" s="3" t="s">
        <v>45</v>
      </c>
      <c r="I3403" s="3" t="s">
        <v>22</v>
      </c>
      <c r="J3403">
        <v>84.27</v>
      </c>
      <c r="K3403" s="3" t="s">
        <v>50</v>
      </c>
      <c r="L3403" s="3" t="s">
        <v>24</v>
      </c>
      <c r="M3403" s="3" t="s">
        <v>33</v>
      </c>
      <c r="N3403">
        <v>15</v>
      </c>
    </row>
    <row r="3404" spans="1:14" x14ac:dyDescent="0.3">
      <c r="A3404" s="3" t="s">
        <v>4008</v>
      </c>
      <c r="B3404" s="4">
        <v>44617</v>
      </c>
      <c r="C3404" s="3" t="s">
        <v>35</v>
      </c>
      <c r="D3404" s="3" t="s">
        <v>159</v>
      </c>
      <c r="E3404" s="3" t="s">
        <v>58</v>
      </c>
      <c r="F3404" s="3" t="s">
        <v>65</v>
      </c>
      <c r="G3404" s="3" t="s">
        <v>20</v>
      </c>
      <c r="H3404" s="3" t="s">
        <v>54</v>
      </c>
      <c r="I3404" s="3" t="s">
        <v>31</v>
      </c>
      <c r="J3404">
        <v>170.84</v>
      </c>
      <c r="K3404" s="3" t="s">
        <v>32</v>
      </c>
      <c r="L3404" s="3" t="s">
        <v>47</v>
      </c>
      <c r="M3404" s="3" t="s">
        <v>25</v>
      </c>
      <c r="N3404">
        <v>129</v>
      </c>
    </row>
    <row r="3405" spans="1:14" x14ac:dyDescent="0.3">
      <c r="A3405" s="3" t="s">
        <v>4009</v>
      </c>
      <c r="B3405" s="4">
        <v>44618</v>
      </c>
      <c r="C3405" s="3" t="s">
        <v>35</v>
      </c>
      <c r="D3405" s="3" t="s">
        <v>257</v>
      </c>
      <c r="E3405" s="3" t="s">
        <v>149</v>
      </c>
      <c r="F3405" s="3" t="s">
        <v>37</v>
      </c>
      <c r="G3405" s="3" t="s">
        <v>171</v>
      </c>
      <c r="H3405" s="3" t="s">
        <v>45</v>
      </c>
      <c r="I3405" s="3" t="s">
        <v>31</v>
      </c>
      <c r="J3405">
        <v>0</v>
      </c>
      <c r="K3405" s="3" t="s">
        <v>50</v>
      </c>
      <c r="L3405" s="3" t="s">
        <v>24</v>
      </c>
      <c r="M3405" s="3" t="s">
        <v>55</v>
      </c>
      <c r="N3405">
        <v>127</v>
      </c>
    </row>
    <row r="3406" spans="1:14" x14ac:dyDescent="0.3">
      <c r="A3406" s="3" t="s">
        <v>4011</v>
      </c>
      <c r="B3406" s="4">
        <v>44618</v>
      </c>
      <c r="C3406" s="3" t="s">
        <v>35</v>
      </c>
      <c r="D3406" s="3" t="s">
        <v>267</v>
      </c>
      <c r="E3406" s="3" t="s">
        <v>155</v>
      </c>
      <c r="F3406" s="3" t="s">
        <v>44</v>
      </c>
      <c r="G3406" s="3" t="s">
        <v>20</v>
      </c>
      <c r="H3406" s="3" t="s">
        <v>30</v>
      </c>
      <c r="I3406" s="3" t="s">
        <v>22</v>
      </c>
      <c r="J3406">
        <v>0</v>
      </c>
      <c r="K3406" s="3" t="s">
        <v>50</v>
      </c>
      <c r="L3406" s="3" t="s">
        <v>24</v>
      </c>
      <c r="M3406" s="3" t="s">
        <v>25</v>
      </c>
      <c r="N3406">
        <v>166</v>
      </c>
    </row>
    <row r="3407" spans="1:14" x14ac:dyDescent="0.3">
      <c r="A3407" s="3" t="s">
        <v>4012</v>
      </c>
      <c r="B3407" s="4">
        <v>44618</v>
      </c>
      <c r="C3407" s="3" t="s">
        <v>35</v>
      </c>
      <c r="D3407" s="3" t="s">
        <v>159</v>
      </c>
      <c r="E3407" s="3" t="s">
        <v>43</v>
      </c>
      <c r="F3407" s="3" t="s">
        <v>85</v>
      </c>
      <c r="G3407" s="3" t="s">
        <v>66</v>
      </c>
      <c r="H3407" s="3" t="s">
        <v>30</v>
      </c>
      <c r="I3407" s="3" t="s">
        <v>78</v>
      </c>
      <c r="J3407">
        <v>2200.5100000000002</v>
      </c>
      <c r="K3407" s="3" t="s">
        <v>32</v>
      </c>
      <c r="L3407" s="3" t="s">
        <v>24</v>
      </c>
      <c r="M3407" s="3" t="s">
        <v>33</v>
      </c>
      <c r="N3407">
        <v>8</v>
      </c>
    </row>
    <row r="3408" spans="1:14" x14ac:dyDescent="0.3">
      <c r="A3408" s="3" t="s">
        <v>4013</v>
      </c>
      <c r="B3408" s="4">
        <v>44618</v>
      </c>
      <c r="C3408" s="3" t="s">
        <v>35</v>
      </c>
      <c r="D3408" s="3" t="s">
        <v>289</v>
      </c>
      <c r="E3408" s="3" t="s">
        <v>69</v>
      </c>
      <c r="F3408" s="3" t="s">
        <v>44</v>
      </c>
      <c r="G3408" s="3" t="s">
        <v>20</v>
      </c>
      <c r="H3408" s="3" t="s">
        <v>54</v>
      </c>
      <c r="I3408" s="3" t="s">
        <v>31</v>
      </c>
      <c r="J3408">
        <v>1034.8599999999999</v>
      </c>
      <c r="K3408" s="3" t="s">
        <v>50</v>
      </c>
      <c r="L3408" s="3" t="s">
        <v>47</v>
      </c>
      <c r="M3408" s="3" t="s">
        <v>33</v>
      </c>
      <c r="N3408">
        <v>10</v>
      </c>
    </row>
    <row r="3409" spans="1:14" x14ac:dyDescent="0.3">
      <c r="A3409" s="3" t="s">
        <v>4014</v>
      </c>
      <c r="B3409" s="4">
        <v>44618</v>
      </c>
      <c r="C3409" s="3" t="s">
        <v>35</v>
      </c>
      <c r="D3409" s="3" t="s">
        <v>73</v>
      </c>
      <c r="E3409" s="3" t="s">
        <v>224</v>
      </c>
      <c r="F3409" s="3" t="s">
        <v>89</v>
      </c>
      <c r="G3409" s="3" t="s">
        <v>20</v>
      </c>
      <c r="H3409" s="3" t="s">
        <v>54</v>
      </c>
      <c r="I3409" s="3" t="s">
        <v>31</v>
      </c>
      <c r="J3409">
        <v>0</v>
      </c>
      <c r="K3409" s="3" t="s">
        <v>46</v>
      </c>
      <c r="L3409" s="3" t="s">
        <v>47</v>
      </c>
      <c r="M3409" s="3" t="s">
        <v>70</v>
      </c>
      <c r="N3409">
        <v>130</v>
      </c>
    </row>
    <row r="3410" spans="1:14" x14ac:dyDescent="0.3">
      <c r="A3410" s="3" t="s">
        <v>4015</v>
      </c>
      <c r="B3410" s="4">
        <v>44618</v>
      </c>
      <c r="C3410" s="3" t="s">
        <v>101</v>
      </c>
      <c r="D3410" s="3" t="s">
        <v>236</v>
      </c>
      <c r="E3410" s="3" t="s">
        <v>58</v>
      </c>
      <c r="F3410" s="3" t="s">
        <v>65</v>
      </c>
      <c r="G3410" s="3" t="s">
        <v>20</v>
      </c>
      <c r="H3410" s="3" t="s">
        <v>54</v>
      </c>
      <c r="I3410" s="3" t="s">
        <v>31</v>
      </c>
      <c r="J3410">
        <v>253.8</v>
      </c>
      <c r="K3410" s="3" t="s">
        <v>50</v>
      </c>
      <c r="L3410" s="3" t="s">
        <v>24</v>
      </c>
      <c r="M3410" s="3" t="s">
        <v>70</v>
      </c>
      <c r="N3410">
        <v>166</v>
      </c>
    </row>
    <row r="3411" spans="1:14" x14ac:dyDescent="0.3">
      <c r="A3411" s="3" t="s">
        <v>4016</v>
      </c>
      <c r="B3411" s="4">
        <v>44618</v>
      </c>
      <c r="C3411" s="3" t="s">
        <v>16</v>
      </c>
      <c r="D3411" s="3" t="s">
        <v>110</v>
      </c>
      <c r="E3411" s="3" t="s">
        <v>58</v>
      </c>
      <c r="F3411" s="3" t="s">
        <v>44</v>
      </c>
      <c r="G3411" s="3" t="s">
        <v>20</v>
      </c>
      <c r="H3411" s="3" t="s">
        <v>38</v>
      </c>
      <c r="I3411" s="3" t="s">
        <v>22</v>
      </c>
      <c r="J3411">
        <v>924.39</v>
      </c>
      <c r="K3411" s="3" t="s">
        <v>32</v>
      </c>
      <c r="L3411" s="3" t="s">
        <v>24</v>
      </c>
      <c r="M3411" s="3" t="s">
        <v>67</v>
      </c>
      <c r="N3411">
        <v>129</v>
      </c>
    </row>
    <row r="3412" spans="1:14" x14ac:dyDescent="0.3">
      <c r="A3412" s="3" t="s">
        <v>4017</v>
      </c>
      <c r="B3412" s="4">
        <v>44619</v>
      </c>
      <c r="C3412" s="3" t="s">
        <v>91</v>
      </c>
      <c r="D3412" s="3" t="s">
        <v>98</v>
      </c>
      <c r="E3412" s="3" t="s">
        <v>69</v>
      </c>
      <c r="F3412" s="3" t="s">
        <v>19</v>
      </c>
      <c r="G3412" s="3" t="s">
        <v>20</v>
      </c>
      <c r="H3412" s="3" t="s">
        <v>30</v>
      </c>
      <c r="I3412" s="3" t="s">
        <v>31</v>
      </c>
      <c r="J3412">
        <v>511.6</v>
      </c>
      <c r="K3412" s="3" t="s">
        <v>50</v>
      </c>
      <c r="L3412" s="3" t="s">
        <v>24</v>
      </c>
      <c r="M3412" s="3" t="s">
        <v>67</v>
      </c>
      <c r="N3412">
        <v>110</v>
      </c>
    </row>
    <row r="3413" spans="1:14" x14ac:dyDescent="0.3">
      <c r="A3413" s="3" t="s">
        <v>4019</v>
      </c>
      <c r="B3413" s="4">
        <v>44619</v>
      </c>
      <c r="C3413" s="3" t="s">
        <v>397</v>
      </c>
      <c r="D3413" s="3" t="s">
        <v>398</v>
      </c>
      <c r="E3413" s="3" t="s">
        <v>18</v>
      </c>
      <c r="F3413" s="3" t="s">
        <v>89</v>
      </c>
      <c r="G3413" s="3" t="s">
        <v>20</v>
      </c>
      <c r="H3413" s="3" t="s">
        <v>30</v>
      </c>
      <c r="I3413" s="3" t="s">
        <v>31</v>
      </c>
      <c r="J3413">
        <v>293.27</v>
      </c>
      <c r="K3413" s="3" t="s">
        <v>32</v>
      </c>
      <c r="L3413" s="3" t="s">
        <v>24</v>
      </c>
      <c r="M3413" s="3" t="s">
        <v>25</v>
      </c>
      <c r="N3413">
        <v>50</v>
      </c>
    </row>
    <row r="3414" spans="1:14" x14ac:dyDescent="0.3">
      <c r="A3414" s="3" t="s">
        <v>4020</v>
      </c>
      <c r="B3414" s="4">
        <v>44619</v>
      </c>
      <c r="C3414" s="3" t="s">
        <v>41</v>
      </c>
      <c r="D3414" s="3" t="s">
        <v>157</v>
      </c>
      <c r="E3414" s="3" t="s">
        <v>58</v>
      </c>
      <c r="F3414" s="3" t="s">
        <v>19</v>
      </c>
      <c r="G3414" s="3" t="s">
        <v>20</v>
      </c>
      <c r="H3414" s="3" t="s">
        <v>30</v>
      </c>
      <c r="I3414" s="3" t="s">
        <v>22</v>
      </c>
      <c r="J3414">
        <v>114.65</v>
      </c>
      <c r="K3414" s="3" t="s">
        <v>46</v>
      </c>
      <c r="L3414" s="3" t="s">
        <v>24</v>
      </c>
      <c r="M3414" s="3" t="s">
        <v>25</v>
      </c>
      <c r="N3414">
        <v>5</v>
      </c>
    </row>
    <row r="3415" spans="1:14" x14ac:dyDescent="0.3">
      <c r="A3415" s="3" t="s">
        <v>4021</v>
      </c>
      <c r="B3415" s="4">
        <v>44619</v>
      </c>
      <c r="C3415" s="3" t="s">
        <v>16</v>
      </c>
      <c r="D3415" s="3" t="s">
        <v>17</v>
      </c>
      <c r="E3415" s="3" t="s">
        <v>18</v>
      </c>
      <c r="F3415" s="3" t="s">
        <v>19</v>
      </c>
      <c r="G3415" s="3" t="s">
        <v>20</v>
      </c>
      <c r="H3415" s="3" t="s">
        <v>54</v>
      </c>
      <c r="I3415" s="3" t="s">
        <v>22</v>
      </c>
      <c r="J3415">
        <v>1698.43</v>
      </c>
      <c r="K3415" s="3" t="s">
        <v>46</v>
      </c>
      <c r="L3415" s="3" t="s">
        <v>24</v>
      </c>
      <c r="M3415" s="3" t="s">
        <v>25</v>
      </c>
      <c r="N3415">
        <v>107</v>
      </c>
    </row>
    <row r="3416" spans="1:14" x14ac:dyDescent="0.3">
      <c r="A3416" s="3" t="s">
        <v>4022</v>
      </c>
      <c r="B3416" s="4">
        <v>44619</v>
      </c>
      <c r="C3416" s="3" t="s">
        <v>1541</v>
      </c>
      <c r="D3416" s="3" t="s">
        <v>1542</v>
      </c>
      <c r="E3416" s="3" t="s">
        <v>69</v>
      </c>
      <c r="F3416" s="3" t="s">
        <v>37</v>
      </c>
      <c r="G3416" s="3" t="s">
        <v>66</v>
      </c>
      <c r="H3416" s="3" t="s">
        <v>21</v>
      </c>
      <c r="I3416" s="3" t="s">
        <v>31</v>
      </c>
      <c r="J3416">
        <v>10213.61</v>
      </c>
      <c r="K3416" s="3" t="s">
        <v>23</v>
      </c>
      <c r="L3416" s="3" t="s">
        <v>60</v>
      </c>
      <c r="M3416" s="3" t="s">
        <v>33</v>
      </c>
      <c r="N3416">
        <v>11</v>
      </c>
    </row>
    <row r="3417" spans="1:14" x14ac:dyDescent="0.3">
      <c r="A3417" s="3" t="s">
        <v>4023</v>
      </c>
      <c r="B3417" s="4">
        <v>44620</v>
      </c>
      <c r="C3417" s="3" t="s">
        <v>107</v>
      </c>
      <c r="D3417" s="3" t="s">
        <v>108</v>
      </c>
      <c r="E3417" s="3" t="s">
        <v>58</v>
      </c>
      <c r="F3417" s="3" t="s">
        <v>65</v>
      </c>
      <c r="G3417" s="3" t="s">
        <v>66</v>
      </c>
      <c r="H3417" s="3" t="s">
        <v>21</v>
      </c>
      <c r="I3417" s="3" t="s">
        <v>22</v>
      </c>
      <c r="J3417">
        <v>1080.55</v>
      </c>
      <c r="K3417" s="3" t="s">
        <v>32</v>
      </c>
      <c r="L3417" s="3" t="s">
        <v>24</v>
      </c>
      <c r="M3417" s="3" t="s">
        <v>67</v>
      </c>
      <c r="N3417">
        <v>138</v>
      </c>
    </row>
    <row r="3418" spans="1:14" x14ac:dyDescent="0.3">
      <c r="A3418" s="3" t="s">
        <v>4025</v>
      </c>
      <c r="B3418" s="4">
        <v>44620</v>
      </c>
      <c r="C3418" s="3" t="s">
        <v>91</v>
      </c>
      <c r="D3418" s="3" t="s">
        <v>92</v>
      </c>
      <c r="E3418" s="3" t="s">
        <v>155</v>
      </c>
      <c r="F3418" s="3" t="s">
        <v>65</v>
      </c>
      <c r="G3418" s="3" t="s">
        <v>20</v>
      </c>
      <c r="H3418" s="3" t="s">
        <v>38</v>
      </c>
      <c r="I3418" s="3" t="s">
        <v>31</v>
      </c>
      <c r="J3418">
        <v>0</v>
      </c>
      <c r="K3418" s="3" t="s">
        <v>46</v>
      </c>
      <c r="L3418" s="3" t="s">
        <v>24</v>
      </c>
      <c r="M3418" s="3" t="s">
        <v>25</v>
      </c>
      <c r="N3418">
        <v>29</v>
      </c>
    </row>
    <row r="3419" spans="1:14" x14ac:dyDescent="0.3">
      <c r="A3419" s="3" t="s">
        <v>4026</v>
      </c>
      <c r="B3419" s="4">
        <v>44620</v>
      </c>
      <c r="C3419" s="3" t="s">
        <v>201</v>
      </c>
      <c r="D3419" s="3" t="s">
        <v>202</v>
      </c>
      <c r="E3419" s="3" t="s">
        <v>29</v>
      </c>
      <c r="F3419" s="3" t="s">
        <v>19</v>
      </c>
      <c r="G3419" s="3" t="s">
        <v>59</v>
      </c>
      <c r="H3419" s="3" t="s">
        <v>45</v>
      </c>
      <c r="I3419" s="3" t="s">
        <v>31</v>
      </c>
      <c r="J3419">
        <v>0</v>
      </c>
      <c r="K3419" s="3" t="s">
        <v>46</v>
      </c>
      <c r="L3419" s="3" t="s">
        <v>24</v>
      </c>
      <c r="M3419" s="3" t="s">
        <v>33</v>
      </c>
      <c r="N3419">
        <v>2</v>
      </c>
    </row>
    <row r="3420" spans="1:14" x14ac:dyDescent="0.3">
      <c r="A3420" s="3" t="s">
        <v>4027</v>
      </c>
      <c r="B3420" s="4">
        <v>44621</v>
      </c>
      <c r="C3420" s="3" t="s">
        <v>87</v>
      </c>
      <c r="D3420" s="3" t="s">
        <v>88</v>
      </c>
      <c r="E3420" s="3" t="s">
        <v>43</v>
      </c>
      <c r="F3420" s="3" t="s">
        <v>44</v>
      </c>
      <c r="G3420" s="3" t="s">
        <v>20</v>
      </c>
      <c r="H3420" s="3" t="s">
        <v>38</v>
      </c>
      <c r="I3420" s="3" t="s">
        <v>31</v>
      </c>
      <c r="J3420">
        <v>1356.37</v>
      </c>
      <c r="K3420" s="3" t="s">
        <v>50</v>
      </c>
      <c r="L3420" s="3" t="s">
        <v>24</v>
      </c>
      <c r="M3420" s="3" t="s">
        <v>33</v>
      </c>
      <c r="N3420">
        <v>3</v>
      </c>
    </row>
    <row r="3421" spans="1:14" x14ac:dyDescent="0.3">
      <c r="A3421" s="3" t="s">
        <v>4029</v>
      </c>
      <c r="B3421" s="4">
        <v>44621</v>
      </c>
      <c r="C3421" s="3" t="s">
        <v>16</v>
      </c>
      <c r="D3421" s="3" t="s">
        <v>17</v>
      </c>
      <c r="E3421" s="3" t="s">
        <v>43</v>
      </c>
      <c r="F3421" s="3" t="s">
        <v>65</v>
      </c>
      <c r="G3421" s="3" t="s">
        <v>20</v>
      </c>
      <c r="H3421" s="3" t="s">
        <v>30</v>
      </c>
      <c r="I3421" s="3" t="s">
        <v>22</v>
      </c>
      <c r="J3421">
        <v>2856.37</v>
      </c>
      <c r="K3421" s="3" t="s">
        <v>46</v>
      </c>
      <c r="L3421" s="3" t="s">
        <v>24</v>
      </c>
      <c r="M3421" s="3" t="s">
        <v>33</v>
      </c>
      <c r="N3421">
        <v>16</v>
      </c>
    </row>
    <row r="3422" spans="1:14" x14ac:dyDescent="0.3">
      <c r="A3422" s="3" t="s">
        <v>4030</v>
      </c>
      <c r="B3422" s="4">
        <v>44621</v>
      </c>
      <c r="C3422" s="3" t="s">
        <v>144</v>
      </c>
      <c r="D3422" s="3" t="s">
        <v>489</v>
      </c>
      <c r="E3422" s="3" t="s">
        <v>84</v>
      </c>
      <c r="F3422" s="3" t="s">
        <v>85</v>
      </c>
      <c r="G3422" s="3" t="s">
        <v>66</v>
      </c>
      <c r="H3422" s="3" t="s">
        <v>54</v>
      </c>
      <c r="I3422" s="3" t="s">
        <v>31</v>
      </c>
      <c r="J3422">
        <v>3139.04</v>
      </c>
      <c r="K3422" s="3" t="s">
        <v>50</v>
      </c>
      <c r="L3422" s="3" t="s">
        <v>24</v>
      </c>
      <c r="M3422" s="3" t="s">
        <v>25</v>
      </c>
      <c r="N3422">
        <v>148</v>
      </c>
    </row>
    <row r="3423" spans="1:14" x14ac:dyDescent="0.3">
      <c r="A3423" s="3" t="s">
        <v>4031</v>
      </c>
      <c r="B3423" s="4">
        <v>44621</v>
      </c>
      <c r="C3423" s="3" t="s">
        <v>121</v>
      </c>
      <c r="D3423" s="3" t="s">
        <v>122</v>
      </c>
      <c r="E3423" s="3" t="s">
        <v>69</v>
      </c>
      <c r="F3423" s="3" t="s">
        <v>37</v>
      </c>
      <c r="G3423" s="3" t="s">
        <v>66</v>
      </c>
      <c r="H3423" s="3" t="s">
        <v>38</v>
      </c>
      <c r="I3423" s="3" t="s">
        <v>22</v>
      </c>
      <c r="J3423">
        <v>181.7</v>
      </c>
      <c r="K3423" s="3" t="s">
        <v>23</v>
      </c>
      <c r="L3423" s="3" t="s">
        <v>24</v>
      </c>
      <c r="M3423" s="3" t="s">
        <v>33</v>
      </c>
      <c r="N3423">
        <v>17</v>
      </c>
    </row>
    <row r="3424" spans="1:14" x14ac:dyDescent="0.3">
      <c r="A3424" s="3" t="s">
        <v>4032</v>
      </c>
      <c r="B3424" s="4">
        <v>44621</v>
      </c>
      <c r="C3424" s="3" t="s">
        <v>238</v>
      </c>
      <c r="D3424" s="3" t="s">
        <v>239</v>
      </c>
      <c r="E3424" s="3" t="s">
        <v>18</v>
      </c>
      <c r="F3424" s="3" t="s">
        <v>37</v>
      </c>
      <c r="G3424" s="3" t="s">
        <v>59</v>
      </c>
      <c r="H3424" s="3" t="s">
        <v>54</v>
      </c>
      <c r="I3424" s="3" t="s">
        <v>31</v>
      </c>
      <c r="J3424">
        <v>1261.01</v>
      </c>
      <c r="K3424" s="3" t="s">
        <v>50</v>
      </c>
      <c r="L3424" s="3" t="s">
        <v>24</v>
      </c>
      <c r="M3424" s="3" t="s">
        <v>33</v>
      </c>
      <c r="N3424">
        <v>25</v>
      </c>
    </row>
    <row r="3425" spans="1:14" x14ac:dyDescent="0.3">
      <c r="A3425" s="3" t="s">
        <v>4033</v>
      </c>
      <c r="B3425" s="4">
        <v>44621</v>
      </c>
      <c r="C3425" s="3" t="s">
        <v>204</v>
      </c>
      <c r="D3425" s="3" t="s">
        <v>205</v>
      </c>
      <c r="E3425" s="3" t="s">
        <v>224</v>
      </c>
      <c r="F3425" s="3" t="s">
        <v>116</v>
      </c>
      <c r="G3425" s="3" t="s">
        <v>20</v>
      </c>
      <c r="H3425" s="3" t="s">
        <v>21</v>
      </c>
      <c r="I3425" s="3" t="s">
        <v>22</v>
      </c>
      <c r="J3425">
        <v>0</v>
      </c>
      <c r="K3425" s="3" t="s">
        <v>50</v>
      </c>
      <c r="L3425" s="3" t="s">
        <v>24</v>
      </c>
      <c r="M3425" s="3" t="s">
        <v>33</v>
      </c>
      <c r="N3425">
        <v>22</v>
      </c>
    </row>
    <row r="3426" spans="1:14" x14ac:dyDescent="0.3">
      <c r="A3426" s="3" t="s">
        <v>4034</v>
      </c>
      <c r="B3426" s="4">
        <v>44621</v>
      </c>
      <c r="C3426" s="3" t="s">
        <v>41</v>
      </c>
      <c r="D3426" s="3" t="s">
        <v>157</v>
      </c>
      <c r="E3426" s="3" t="s">
        <v>29</v>
      </c>
      <c r="F3426" s="3" t="s">
        <v>37</v>
      </c>
      <c r="G3426" s="3" t="s">
        <v>66</v>
      </c>
      <c r="H3426" s="3" t="s">
        <v>45</v>
      </c>
      <c r="I3426" s="3" t="s">
        <v>31</v>
      </c>
      <c r="J3426">
        <v>0</v>
      </c>
      <c r="K3426" s="3" t="s">
        <v>50</v>
      </c>
      <c r="L3426" s="3" t="s">
        <v>24</v>
      </c>
      <c r="M3426" s="3" t="s">
        <v>70</v>
      </c>
      <c r="N3426">
        <v>34</v>
      </c>
    </row>
    <row r="3427" spans="1:14" x14ac:dyDescent="0.3">
      <c r="A3427" s="3" t="s">
        <v>4035</v>
      </c>
      <c r="B3427" s="4">
        <v>44621</v>
      </c>
      <c r="C3427" s="3" t="s">
        <v>62</v>
      </c>
      <c r="D3427" s="3" t="s">
        <v>63</v>
      </c>
      <c r="E3427" s="3" t="s">
        <v>58</v>
      </c>
      <c r="F3427" s="3" t="s">
        <v>89</v>
      </c>
      <c r="G3427" s="3" t="s">
        <v>20</v>
      </c>
      <c r="H3427" s="3" t="s">
        <v>38</v>
      </c>
      <c r="I3427" s="3" t="s">
        <v>31</v>
      </c>
      <c r="J3427">
        <v>2203.4499999999998</v>
      </c>
      <c r="K3427" s="3" t="s">
        <v>23</v>
      </c>
      <c r="L3427" s="3" t="s">
        <v>24</v>
      </c>
      <c r="M3427" s="3" t="s">
        <v>25</v>
      </c>
      <c r="N3427">
        <v>139</v>
      </c>
    </row>
    <row r="3428" spans="1:14" x14ac:dyDescent="0.3">
      <c r="A3428" s="3" t="s">
        <v>4036</v>
      </c>
      <c r="B3428" s="4">
        <v>44621</v>
      </c>
      <c r="C3428" s="3" t="s">
        <v>16</v>
      </c>
      <c r="D3428" s="3" t="s">
        <v>17</v>
      </c>
      <c r="E3428" s="3" t="s">
        <v>58</v>
      </c>
      <c r="F3428" s="3" t="s">
        <v>116</v>
      </c>
      <c r="G3428" s="3" t="s">
        <v>20</v>
      </c>
      <c r="H3428" s="3" t="s">
        <v>38</v>
      </c>
      <c r="I3428" s="3" t="s">
        <v>31</v>
      </c>
      <c r="J3428">
        <v>2915.95</v>
      </c>
      <c r="K3428" s="3" t="s">
        <v>50</v>
      </c>
      <c r="L3428" s="3" t="s">
        <v>24</v>
      </c>
      <c r="M3428" s="3" t="s">
        <v>25</v>
      </c>
      <c r="N3428">
        <v>108</v>
      </c>
    </row>
    <row r="3429" spans="1:14" x14ac:dyDescent="0.3">
      <c r="A3429" s="3" t="s">
        <v>4037</v>
      </c>
      <c r="B3429" s="4">
        <v>44621</v>
      </c>
      <c r="C3429" s="3" t="s">
        <v>35</v>
      </c>
      <c r="D3429" s="3" t="s">
        <v>166</v>
      </c>
      <c r="E3429" s="3" t="s">
        <v>49</v>
      </c>
      <c r="F3429" s="3" t="s">
        <v>37</v>
      </c>
      <c r="G3429" s="3" t="s">
        <v>59</v>
      </c>
      <c r="H3429" s="3" t="s">
        <v>30</v>
      </c>
      <c r="I3429" s="3" t="s">
        <v>31</v>
      </c>
      <c r="J3429">
        <v>1867.18</v>
      </c>
      <c r="K3429" s="3" t="s">
        <v>23</v>
      </c>
      <c r="L3429" s="3" t="s">
        <v>24</v>
      </c>
      <c r="M3429" s="3" t="s">
        <v>25</v>
      </c>
      <c r="N3429">
        <v>145</v>
      </c>
    </row>
    <row r="3430" spans="1:14" x14ac:dyDescent="0.3">
      <c r="A3430" s="3" t="s">
        <v>4038</v>
      </c>
      <c r="B3430" s="4">
        <v>44621</v>
      </c>
      <c r="C3430" s="3" t="s">
        <v>41</v>
      </c>
      <c r="D3430" s="3" t="s">
        <v>157</v>
      </c>
      <c r="E3430" s="3" t="s">
        <v>149</v>
      </c>
      <c r="F3430" s="3" t="s">
        <v>74</v>
      </c>
      <c r="G3430" s="3" t="s">
        <v>66</v>
      </c>
      <c r="H3430" s="3" t="s">
        <v>30</v>
      </c>
      <c r="I3430" s="3" t="s">
        <v>22</v>
      </c>
      <c r="J3430">
        <v>0</v>
      </c>
      <c r="K3430" s="3" t="s">
        <v>50</v>
      </c>
      <c r="L3430" s="3" t="s">
        <v>24</v>
      </c>
      <c r="M3430" s="3" t="s">
        <v>25</v>
      </c>
      <c r="N3430">
        <v>159</v>
      </c>
    </row>
    <row r="3431" spans="1:14" x14ac:dyDescent="0.3">
      <c r="A3431" s="3" t="s">
        <v>4039</v>
      </c>
      <c r="B3431" s="4">
        <v>44621</v>
      </c>
      <c r="C3431" s="3" t="s">
        <v>264</v>
      </c>
      <c r="D3431" s="3" t="s">
        <v>265</v>
      </c>
      <c r="E3431" s="3" t="s">
        <v>58</v>
      </c>
      <c r="F3431" s="3" t="s">
        <v>89</v>
      </c>
      <c r="G3431" s="3" t="s">
        <v>66</v>
      </c>
      <c r="H3431" s="3" t="s">
        <v>30</v>
      </c>
      <c r="I3431" s="3" t="s">
        <v>22</v>
      </c>
      <c r="J3431">
        <v>15273.5</v>
      </c>
      <c r="K3431" s="3" t="s">
        <v>50</v>
      </c>
      <c r="L3431" s="3" t="s">
        <v>24</v>
      </c>
      <c r="M3431" s="3" t="s">
        <v>33</v>
      </c>
      <c r="N3431">
        <v>4</v>
      </c>
    </row>
    <row r="3432" spans="1:14" x14ac:dyDescent="0.3">
      <c r="A3432" s="3" t="s">
        <v>4040</v>
      </c>
      <c r="B3432" s="4">
        <v>44621</v>
      </c>
      <c r="C3432" s="3" t="s">
        <v>35</v>
      </c>
      <c r="D3432" s="3" t="s">
        <v>159</v>
      </c>
      <c r="E3432" s="3" t="s">
        <v>149</v>
      </c>
      <c r="F3432" s="3" t="s">
        <v>89</v>
      </c>
      <c r="G3432" s="3" t="s">
        <v>20</v>
      </c>
      <c r="H3432" s="3" t="s">
        <v>38</v>
      </c>
      <c r="I3432" s="3" t="s">
        <v>31</v>
      </c>
      <c r="J3432">
        <v>0</v>
      </c>
      <c r="K3432" s="3" t="s">
        <v>50</v>
      </c>
      <c r="L3432" s="3" t="s">
        <v>24</v>
      </c>
      <c r="M3432" s="3" t="s">
        <v>33</v>
      </c>
      <c r="N3432">
        <v>6</v>
      </c>
    </row>
    <row r="3433" spans="1:14" x14ac:dyDescent="0.3">
      <c r="A3433" s="3" t="s">
        <v>4041</v>
      </c>
      <c r="B3433" s="4">
        <v>44621</v>
      </c>
      <c r="C3433" s="3" t="s">
        <v>121</v>
      </c>
      <c r="D3433" s="3" t="s">
        <v>162</v>
      </c>
      <c r="E3433" s="3" t="s">
        <v>49</v>
      </c>
      <c r="F3433" s="3" t="s">
        <v>74</v>
      </c>
      <c r="G3433" s="3" t="s">
        <v>20</v>
      </c>
      <c r="H3433" s="3" t="s">
        <v>21</v>
      </c>
      <c r="I3433" s="3" t="s">
        <v>31</v>
      </c>
      <c r="J3433">
        <v>1502.06</v>
      </c>
      <c r="K3433" s="3" t="s">
        <v>50</v>
      </c>
      <c r="L3433" s="3" t="s">
        <v>24</v>
      </c>
      <c r="M3433" s="3" t="s">
        <v>25</v>
      </c>
      <c r="N3433">
        <v>4</v>
      </c>
    </row>
    <row r="3434" spans="1:14" x14ac:dyDescent="0.3">
      <c r="A3434" s="3" t="s">
        <v>4042</v>
      </c>
      <c r="B3434" s="4">
        <v>44622</v>
      </c>
      <c r="C3434" s="3" t="s">
        <v>41</v>
      </c>
      <c r="D3434" s="3" t="s">
        <v>250</v>
      </c>
      <c r="E3434" s="3" t="s">
        <v>84</v>
      </c>
      <c r="F3434" s="3" t="s">
        <v>65</v>
      </c>
      <c r="G3434" s="3" t="s">
        <v>20</v>
      </c>
      <c r="H3434" s="3" t="s">
        <v>30</v>
      </c>
      <c r="I3434" s="3" t="s">
        <v>78</v>
      </c>
      <c r="J3434">
        <v>1144.26</v>
      </c>
      <c r="K3434" s="3" t="s">
        <v>50</v>
      </c>
      <c r="L3434" s="3" t="s">
        <v>24</v>
      </c>
      <c r="M3434" s="3" t="s">
        <v>25</v>
      </c>
      <c r="N3434">
        <v>18</v>
      </c>
    </row>
    <row r="3435" spans="1:14" x14ac:dyDescent="0.3">
      <c r="A3435" s="3" t="s">
        <v>4044</v>
      </c>
      <c r="B3435" s="4">
        <v>44622</v>
      </c>
      <c r="C3435" s="3" t="s">
        <v>323</v>
      </c>
      <c r="D3435" s="3" t="s">
        <v>324</v>
      </c>
      <c r="E3435" s="3" t="s">
        <v>49</v>
      </c>
      <c r="F3435" s="3" t="s">
        <v>74</v>
      </c>
      <c r="G3435" s="3" t="s">
        <v>20</v>
      </c>
      <c r="H3435" s="3" t="s">
        <v>30</v>
      </c>
      <c r="I3435" s="3" t="s">
        <v>31</v>
      </c>
      <c r="J3435">
        <v>1450.77</v>
      </c>
      <c r="K3435" s="3" t="s">
        <v>32</v>
      </c>
      <c r="L3435" s="3" t="s">
        <v>24</v>
      </c>
      <c r="M3435" s="3" t="s">
        <v>33</v>
      </c>
      <c r="N3435">
        <v>3</v>
      </c>
    </row>
    <row r="3436" spans="1:14" x14ac:dyDescent="0.3">
      <c r="A3436" s="3" t="s">
        <v>4045</v>
      </c>
      <c r="B3436" s="4">
        <v>44622</v>
      </c>
      <c r="C3436" s="3" t="s">
        <v>204</v>
      </c>
      <c r="D3436" s="3" t="s">
        <v>205</v>
      </c>
      <c r="E3436" s="3" t="s">
        <v>58</v>
      </c>
      <c r="F3436" s="3" t="s">
        <v>74</v>
      </c>
      <c r="G3436" s="3" t="s">
        <v>20</v>
      </c>
      <c r="H3436" s="3" t="s">
        <v>45</v>
      </c>
      <c r="I3436" s="3" t="s">
        <v>31</v>
      </c>
      <c r="J3436">
        <v>605.69000000000005</v>
      </c>
      <c r="K3436" s="3" t="s">
        <v>50</v>
      </c>
      <c r="L3436" s="3" t="s">
        <v>24</v>
      </c>
      <c r="M3436" s="3" t="s">
        <v>67</v>
      </c>
      <c r="N3436">
        <v>11</v>
      </c>
    </row>
    <row r="3437" spans="1:14" x14ac:dyDescent="0.3">
      <c r="A3437" s="3" t="s">
        <v>4046</v>
      </c>
      <c r="B3437" s="4">
        <v>44622</v>
      </c>
      <c r="C3437" s="3" t="s">
        <v>41</v>
      </c>
      <c r="D3437" s="3" t="s">
        <v>157</v>
      </c>
      <c r="E3437" s="3" t="s">
        <v>64</v>
      </c>
      <c r="F3437" s="3" t="s">
        <v>37</v>
      </c>
      <c r="G3437" s="3" t="s">
        <v>20</v>
      </c>
      <c r="H3437" s="3" t="s">
        <v>30</v>
      </c>
      <c r="I3437" s="3" t="s">
        <v>31</v>
      </c>
      <c r="J3437">
        <v>0</v>
      </c>
      <c r="K3437" s="3" t="s">
        <v>23</v>
      </c>
      <c r="L3437" s="3" t="s">
        <v>24</v>
      </c>
      <c r="M3437" s="3" t="s">
        <v>33</v>
      </c>
      <c r="N3437">
        <v>18</v>
      </c>
    </row>
    <row r="3438" spans="1:14" x14ac:dyDescent="0.3">
      <c r="A3438" s="3" t="s">
        <v>4047</v>
      </c>
      <c r="B3438" s="4">
        <v>44622</v>
      </c>
      <c r="C3438" s="3" t="s">
        <v>101</v>
      </c>
      <c r="D3438" s="3" t="s">
        <v>102</v>
      </c>
      <c r="E3438" s="3" t="s">
        <v>58</v>
      </c>
      <c r="F3438" s="3" t="s">
        <v>89</v>
      </c>
      <c r="G3438" s="3" t="s">
        <v>66</v>
      </c>
      <c r="H3438" s="3" t="s">
        <v>30</v>
      </c>
      <c r="I3438" s="3" t="s">
        <v>22</v>
      </c>
      <c r="J3438">
        <v>3776.38</v>
      </c>
      <c r="K3438" s="3" t="s">
        <v>46</v>
      </c>
      <c r="L3438" s="3" t="s">
        <v>47</v>
      </c>
      <c r="M3438" s="3" t="s">
        <v>25</v>
      </c>
      <c r="N3438">
        <v>156</v>
      </c>
    </row>
    <row r="3439" spans="1:14" x14ac:dyDescent="0.3">
      <c r="A3439" s="3" t="s">
        <v>4048</v>
      </c>
      <c r="B3439" s="4">
        <v>44623</v>
      </c>
      <c r="C3439" s="3" t="s">
        <v>144</v>
      </c>
      <c r="D3439" s="3" t="s">
        <v>489</v>
      </c>
      <c r="E3439" s="3" t="s">
        <v>155</v>
      </c>
      <c r="F3439" s="3" t="s">
        <v>37</v>
      </c>
      <c r="G3439" s="3" t="s">
        <v>66</v>
      </c>
      <c r="H3439" s="3" t="s">
        <v>30</v>
      </c>
      <c r="I3439" s="3" t="s">
        <v>22</v>
      </c>
      <c r="J3439">
        <v>0</v>
      </c>
      <c r="K3439" s="3" t="s">
        <v>32</v>
      </c>
      <c r="L3439" s="3" t="s">
        <v>24</v>
      </c>
      <c r="M3439" s="3" t="s">
        <v>33</v>
      </c>
      <c r="N3439">
        <v>13</v>
      </c>
    </row>
    <row r="3440" spans="1:14" x14ac:dyDescent="0.3">
      <c r="A3440" s="3" t="s">
        <v>4050</v>
      </c>
      <c r="B3440" s="4">
        <v>44623</v>
      </c>
      <c r="C3440" s="3" t="s">
        <v>41</v>
      </c>
      <c r="D3440" s="3" t="s">
        <v>42</v>
      </c>
      <c r="E3440" s="3" t="s">
        <v>18</v>
      </c>
      <c r="F3440" s="3" t="s">
        <v>44</v>
      </c>
      <c r="G3440" s="3" t="s">
        <v>66</v>
      </c>
      <c r="H3440" s="3" t="s">
        <v>99</v>
      </c>
      <c r="I3440" s="3" t="s">
        <v>31</v>
      </c>
      <c r="J3440">
        <v>505.79</v>
      </c>
      <c r="K3440" s="3" t="s">
        <v>32</v>
      </c>
      <c r="L3440" s="3" t="s">
        <v>24</v>
      </c>
      <c r="M3440" s="3" t="s">
        <v>67</v>
      </c>
      <c r="N3440">
        <v>20</v>
      </c>
    </row>
    <row r="3441" spans="1:14" x14ac:dyDescent="0.3">
      <c r="A3441" s="3" t="s">
        <v>4051</v>
      </c>
      <c r="B3441" s="4">
        <v>44623</v>
      </c>
      <c r="C3441" s="3" t="s">
        <v>41</v>
      </c>
      <c r="D3441" s="3" t="s">
        <v>42</v>
      </c>
      <c r="E3441" s="3" t="s">
        <v>49</v>
      </c>
      <c r="F3441" s="3" t="s">
        <v>44</v>
      </c>
      <c r="G3441" s="3" t="s">
        <v>66</v>
      </c>
      <c r="H3441" s="3" t="s">
        <v>30</v>
      </c>
      <c r="I3441" s="3" t="s">
        <v>31</v>
      </c>
      <c r="J3441">
        <v>616.1</v>
      </c>
      <c r="K3441" s="3" t="s">
        <v>50</v>
      </c>
      <c r="L3441" s="3" t="s">
        <v>24</v>
      </c>
      <c r="M3441" s="3" t="s">
        <v>67</v>
      </c>
      <c r="N3441">
        <v>111</v>
      </c>
    </row>
    <row r="3442" spans="1:14" x14ac:dyDescent="0.3">
      <c r="A3442" s="3" t="s">
        <v>4052</v>
      </c>
      <c r="B3442" s="4">
        <v>44623</v>
      </c>
      <c r="C3442" s="3" t="s">
        <v>41</v>
      </c>
      <c r="D3442" s="3" t="s">
        <v>52</v>
      </c>
      <c r="E3442" s="3" t="s">
        <v>29</v>
      </c>
      <c r="F3442" s="3" t="s">
        <v>37</v>
      </c>
      <c r="G3442" s="3" t="s">
        <v>20</v>
      </c>
      <c r="H3442" s="3" t="s">
        <v>45</v>
      </c>
      <c r="I3442" s="3" t="s">
        <v>31</v>
      </c>
      <c r="J3442">
        <v>0</v>
      </c>
      <c r="K3442" s="3" t="s">
        <v>50</v>
      </c>
      <c r="L3442" s="3" t="s">
        <v>24</v>
      </c>
      <c r="M3442" s="3" t="s">
        <v>33</v>
      </c>
      <c r="N3442">
        <v>10</v>
      </c>
    </row>
    <row r="3443" spans="1:14" x14ac:dyDescent="0.3">
      <c r="A3443" s="3" t="s">
        <v>4053</v>
      </c>
      <c r="B3443" s="4">
        <v>44623</v>
      </c>
      <c r="C3443" s="3" t="s">
        <v>238</v>
      </c>
      <c r="D3443" s="3" t="s">
        <v>239</v>
      </c>
      <c r="E3443" s="3" t="s">
        <v>29</v>
      </c>
      <c r="F3443" s="3" t="s">
        <v>44</v>
      </c>
      <c r="G3443" s="3" t="s">
        <v>20</v>
      </c>
      <c r="H3443" s="3" t="s">
        <v>38</v>
      </c>
      <c r="I3443" s="3" t="s">
        <v>22</v>
      </c>
      <c r="J3443">
        <v>0</v>
      </c>
      <c r="K3443" s="3" t="s">
        <v>50</v>
      </c>
      <c r="L3443" s="3" t="s">
        <v>24</v>
      </c>
      <c r="M3443" s="3" t="s">
        <v>33</v>
      </c>
      <c r="N3443">
        <v>10</v>
      </c>
    </row>
    <row r="3444" spans="1:14" x14ac:dyDescent="0.3">
      <c r="A3444" s="3" t="s">
        <v>4054</v>
      </c>
      <c r="B3444" s="4">
        <v>44623</v>
      </c>
      <c r="C3444" s="3" t="s">
        <v>35</v>
      </c>
      <c r="D3444" s="3" t="s">
        <v>289</v>
      </c>
      <c r="E3444" s="3" t="s">
        <v>29</v>
      </c>
      <c r="F3444" s="3" t="s">
        <v>89</v>
      </c>
      <c r="G3444" s="3" t="s">
        <v>20</v>
      </c>
      <c r="H3444" s="3" t="s">
        <v>54</v>
      </c>
      <c r="I3444" s="3" t="s">
        <v>31</v>
      </c>
      <c r="J3444">
        <v>0</v>
      </c>
      <c r="K3444" s="3" t="s">
        <v>50</v>
      </c>
      <c r="L3444" s="3" t="s">
        <v>47</v>
      </c>
      <c r="M3444" s="3" t="s">
        <v>67</v>
      </c>
      <c r="N3444">
        <v>62</v>
      </c>
    </row>
    <row r="3445" spans="1:14" x14ac:dyDescent="0.3">
      <c r="A3445" s="3" t="s">
        <v>4055</v>
      </c>
      <c r="B3445" s="4">
        <v>44623</v>
      </c>
      <c r="C3445" s="3" t="s">
        <v>91</v>
      </c>
      <c r="D3445" s="3" t="s">
        <v>136</v>
      </c>
      <c r="E3445" s="3" t="s">
        <v>18</v>
      </c>
      <c r="F3445" s="3" t="s">
        <v>44</v>
      </c>
      <c r="G3445" s="3" t="s">
        <v>66</v>
      </c>
      <c r="H3445" s="3" t="s">
        <v>30</v>
      </c>
      <c r="I3445" s="3" t="s">
        <v>31</v>
      </c>
      <c r="J3445">
        <v>405.46</v>
      </c>
      <c r="K3445" s="3" t="s">
        <v>50</v>
      </c>
      <c r="L3445" s="3" t="s">
        <v>24</v>
      </c>
      <c r="M3445" s="3" t="s">
        <v>25</v>
      </c>
      <c r="N3445">
        <v>159</v>
      </c>
    </row>
    <row r="3446" spans="1:14" x14ac:dyDescent="0.3">
      <c r="A3446" s="3" t="s">
        <v>4056</v>
      </c>
      <c r="B3446" s="4">
        <v>44623</v>
      </c>
      <c r="C3446" s="3" t="s">
        <v>16</v>
      </c>
      <c r="D3446" s="3" t="s">
        <v>17</v>
      </c>
      <c r="E3446" s="3" t="s">
        <v>125</v>
      </c>
      <c r="F3446" s="3" t="s">
        <v>74</v>
      </c>
      <c r="G3446" s="3" t="s">
        <v>53</v>
      </c>
      <c r="H3446" s="3" t="s">
        <v>45</v>
      </c>
      <c r="I3446" s="3" t="s">
        <v>31</v>
      </c>
      <c r="J3446">
        <v>0</v>
      </c>
      <c r="K3446" s="3" t="s">
        <v>46</v>
      </c>
      <c r="L3446" s="3" t="s">
        <v>24</v>
      </c>
      <c r="M3446" s="3" t="s">
        <v>25</v>
      </c>
      <c r="N3446">
        <v>22</v>
      </c>
    </row>
    <row r="3447" spans="1:14" x14ac:dyDescent="0.3">
      <c r="A3447" s="3" t="s">
        <v>4057</v>
      </c>
      <c r="B3447" s="4">
        <v>44624</v>
      </c>
      <c r="C3447" s="3" t="s">
        <v>310</v>
      </c>
      <c r="D3447" s="3" t="s">
        <v>311</v>
      </c>
      <c r="E3447" s="3" t="s">
        <v>69</v>
      </c>
      <c r="F3447" s="3" t="s">
        <v>44</v>
      </c>
      <c r="G3447" s="3" t="s">
        <v>53</v>
      </c>
      <c r="H3447" s="3" t="s">
        <v>38</v>
      </c>
      <c r="I3447" s="3" t="s">
        <v>31</v>
      </c>
      <c r="J3447">
        <v>2603.61</v>
      </c>
      <c r="K3447" s="3" t="s">
        <v>46</v>
      </c>
      <c r="L3447" s="3" t="s">
        <v>24</v>
      </c>
      <c r="M3447" s="3" t="s">
        <v>70</v>
      </c>
      <c r="N3447">
        <v>113</v>
      </c>
    </row>
    <row r="3448" spans="1:14" x14ac:dyDescent="0.3">
      <c r="A3448" s="3" t="s">
        <v>4059</v>
      </c>
      <c r="B3448" s="4">
        <v>44624</v>
      </c>
      <c r="C3448" s="3" t="s">
        <v>187</v>
      </c>
      <c r="D3448" s="3" t="s">
        <v>188</v>
      </c>
      <c r="E3448" s="3" t="s">
        <v>49</v>
      </c>
      <c r="F3448" s="3" t="s">
        <v>74</v>
      </c>
      <c r="G3448" s="3" t="s">
        <v>20</v>
      </c>
      <c r="H3448" s="3" t="s">
        <v>30</v>
      </c>
      <c r="I3448" s="3" t="s">
        <v>31</v>
      </c>
      <c r="J3448">
        <v>772.5</v>
      </c>
      <c r="K3448" s="3" t="s">
        <v>46</v>
      </c>
      <c r="L3448" s="3" t="s">
        <v>24</v>
      </c>
      <c r="M3448" s="3" t="s">
        <v>33</v>
      </c>
      <c r="N3448">
        <v>6</v>
      </c>
    </row>
    <row r="3449" spans="1:14" x14ac:dyDescent="0.3">
      <c r="A3449" s="3" t="s">
        <v>4060</v>
      </c>
      <c r="B3449" s="4">
        <v>44624</v>
      </c>
      <c r="C3449" s="3" t="s">
        <v>91</v>
      </c>
      <c r="D3449" s="3" t="s">
        <v>98</v>
      </c>
      <c r="E3449" s="3" t="s">
        <v>43</v>
      </c>
      <c r="F3449" s="3" t="s">
        <v>37</v>
      </c>
      <c r="G3449" s="3" t="s">
        <v>20</v>
      </c>
      <c r="H3449" s="3" t="s">
        <v>38</v>
      </c>
      <c r="I3449" s="3" t="s">
        <v>31</v>
      </c>
      <c r="J3449">
        <v>3410.33</v>
      </c>
      <c r="K3449" s="3" t="s">
        <v>50</v>
      </c>
      <c r="L3449" s="3" t="s">
        <v>24</v>
      </c>
      <c r="M3449" s="3" t="s">
        <v>25</v>
      </c>
      <c r="N3449">
        <v>8</v>
      </c>
    </row>
    <row r="3450" spans="1:14" x14ac:dyDescent="0.3">
      <c r="A3450" s="3" t="s">
        <v>4061</v>
      </c>
      <c r="B3450" s="4">
        <v>44625</v>
      </c>
      <c r="C3450" s="3" t="s">
        <v>101</v>
      </c>
      <c r="D3450" s="3" t="s">
        <v>210</v>
      </c>
      <c r="E3450" s="3" t="s">
        <v>58</v>
      </c>
      <c r="F3450" s="3" t="s">
        <v>65</v>
      </c>
      <c r="G3450" s="3" t="s">
        <v>53</v>
      </c>
      <c r="H3450" s="3" t="s">
        <v>99</v>
      </c>
      <c r="I3450" s="3" t="s">
        <v>22</v>
      </c>
      <c r="J3450">
        <v>1105.3800000000001</v>
      </c>
      <c r="K3450" s="3" t="s">
        <v>50</v>
      </c>
      <c r="L3450" s="3" t="s">
        <v>24</v>
      </c>
      <c r="M3450" s="3" t="s">
        <v>33</v>
      </c>
      <c r="N3450">
        <v>7</v>
      </c>
    </row>
    <row r="3451" spans="1:14" x14ac:dyDescent="0.3">
      <c r="A3451" s="3" t="s">
        <v>4063</v>
      </c>
      <c r="B3451" s="4">
        <v>44625</v>
      </c>
      <c r="C3451" s="3" t="s">
        <v>35</v>
      </c>
      <c r="D3451" s="3" t="s">
        <v>36</v>
      </c>
      <c r="E3451" s="3" t="s">
        <v>84</v>
      </c>
      <c r="F3451" s="3" t="s">
        <v>37</v>
      </c>
      <c r="G3451" s="3" t="s">
        <v>20</v>
      </c>
      <c r="H3451" s="3" t="s">
        <v>21</v>
      </c>
      <c r="I3451" s="3" t="s">
        <v>22</v>
      </c>
      <c r="J3451">
        <v>151.38999999999999</v>
      </c>
      <c r="K3451" s="3" t="s">
        <v>32</v>
      </c>
      <c r="L3451" s="3" t="s">
        <v>24</v>
      </c>
      <c r="M3451" s="3" t="s">
        <v>25</v>
      </c>
      <c r="N3451">
        <v>65</v>
      </c>
    </row>
    <row r="3452" spans="1:14" x14ac:dyDescent="0.3">
      <c r="A3452" s="3" t="s">
        <v>4064</v>
      </c>
      <c r="B3452" s="4">
        <v>44625</v>
      </c>
      <c r="C3452" s="3" t="s">
        <v>35</v>
      </c>
      <c r="D3452" s="3" t="s">
        <v>257</v>
      </c>
      <c r="E3452" s="3" t="s">
        <v>29</v>
      </c>
      <c r="F3452" s="3" t="s">
        <v>89</v>
      </c>
      <c r="G3452" s="3" t="s">
        <v>20</v>
      </c>
      <c r="H3452" s="3" t="s">
        <v>38</v>
      </c>
      <c r="I3452" s="3" t="s">
        <v>22</v>
      </c>
      <c r="J3452">
        <v>0</v>
      </c>
      <c r="K3452" s="3" t="s">
        <v>46</v>
      </c>
      <c r="L3452" s="3" t="s">
        <v>24</v>
      </c>
      <c r="M3452" s="3" t="s">
        <v>25</v>
      </c>
      <c r="N3452">
        <v>152</v>
      </c>
    </row>
    <row r="3453" spans="1:14" x14ac:dyDescent="0.3">
      <c r="A3453" s="3" t="s">
        <v>4065</v>
      </c>
      <c r="B3453" s="4">
        <v>44625</v>
      </c>
      <c r="C3453" s="3" t="s">
        <v>174</v>
      </c>
      <c r="D3453" s="3" t="s">
        <v>212</v>
      </c>
      <c r="E3453" s="3" t="s">
        <v>125</v>
      </c>
      <c r="F3453" s="3" t="s">
        <v>85</v>
      </c>
      <c r="G3453" s="3" t="s">
        <v>171</v>
      </c>
      <c r="H3453" s="3" t="s">
        <v>30</v>
      </c>
      <c r="I3453" s="3" t="s">
        <v>31</v>
      </c>
      <c r="J3453">
        <v>0</v>
      </c>
      <c r="K3453" s="3" t="s">
        <v>32</v>
      </c>
      <c r="L3453" s="3" t="s">
        <v>47</v>
      </c>
      <c r="M3453" s="3" t="s">
        <v>55</v>
      </c>
      <c r="N3453">
        <v>104</v>
      </c>
    </row>
    <row r="3454" spans="1:14" x14ac:dyDescent="0.3">
      <c r="A3454" s="3" t="s">
        <v>4066</v>
      </c>
      <c r="B3454" s="4">
        <v>44625</v>
      </c>
      <c r="C3454" s="3" t="s">
        <v>121</v>
      </c>
      <c r="D3454" s="3" t="s">
        <v>122</v>
      </c>
      <c r="E3454" s="3" t="s">
        <v>58</v>
      </c>
      <c r="F3454" s="3" t="s">
        <v>89</v>
      </c>
      <c r="G3454" s="3" t="s">
        <v>59</v>
      </c>
      <c r="H3454" s="3" t="s">
        <v>38</v>
      </c>
      <c r="I3454" s="3" t="s">
        <v>31</v>
      </c>
      <c r="J3454">
        <v>1523.33</v>
      </c>
      <c r="K3454" s="3" t="s">
        <v>32</v>
      </c>
      <c r="L3454" s="3" t="s">
        <v>24</v>
      </c>
      <c r="M3454" s="3" t="s">
        <v>55</v>
      </c>
      <c r="N3454">
        <v>31</v>
      </c>
    </row>
    <row r="3455" spans="1:14" x14ac:dyDescent="0.3">
      <c r="A3455" s="3" t="s">
        <v>4067</v>
      </c>
      <c r="B3455" s="4">
        <v>44625</v>
      </c>
      <c r="C3455" s="3" t="s">
        <v>299</v>
      </c>
      <c r="D3455" s="3" t="s">
        <v>300</v>
      </c>
      <c r="E3455" s="3" t="s">
        <v>58</v>
      </c>
      <c r="F3455" s="3" t="s">
        <v>65</v>
      </c>
      <c r="G3455" s="3" t="s">
        <v>20</v>
      </c>
      <c r="H3455" s="3" t="s">
        <v>38</v>
      </c>
      <c r="I3455" s="3" t="s">
        <v>31</v>
      </c>
      <c r="J3455">
        <v>375.82</v>
      </c>
      <c r="K3455" s="3" t="s">
        <v>23</v>
      </c>
      <c r="L3455" s="3" t="s">
        <v>24</v>
      </c>
      <c r="M3455" s="3" t="s">
        <v>55</v>
      </c>
      <c r="N3455">
        <v>37</v>
      </c>
    </row>
    <row r="3456" spans="1:14" x14ac:dyDescent="0.3">
      <c r="A3456" s="3" t="s">
        <v>4068</v>
      </c>
      <c r="B3456" s="4">
        <v>44625</v>
      </c>
      <c r="C3456" s="3" t="s">
        <v>264</v>
      </c>
      <c r="D3456" s="3" t="s">
        <v>265</v>
      </c>
      <c r="E3456" s="3" t="s">
        <v>58</v>
      </c>
      <c r="F3456" s="3" t="s">
        <v>44</v>
      </c>
      <c r="G3456" s="3" t="s">
        <v>66</v>
      </c>
      <c r="H3456" s="3" t="s">
        <v>54</v>
      </c>
      <c r="I3456" s="3" t="s">
        <v>22</v>
      </c>
      <c r="J3456">
        <v>2225.85</v>
      </c>
      <c r="K3456" s="3" t="s">
        <v>50</v>
      </c>
      <c r="L3456" s="3" t="s">
        <v>24</v>
      </c>
      <c r="M3456" s="3" t="s">
        <v>33</v>
      </c>
      <c r="N3456">
        <v>9</v>
      </c>
    </row>
    <row r="3457" spans="1:14" x14ac:dyDescent="0.3">
      <c r="A3457" s="3" t="s">
        <v>4069</v>
      </c>
      <c r="B3457" s="4">
        <v>44626</v>
      </c>
      <c r="C3457" s="3" t="s">
        <v>128</v>
      </c>
      <c r="D3457" s="3" t="s">
        <v>129</v>
      </c>
      <c r="E3457" s="3" t="s">
        <v>84</v>
      </c>
      <c r="F3457" s="3" t="s">
        <v>116</v>
      </c>
      <c r="G3457" s="3" t="s">
        <v>66</v>
      </c>
      <c r="H3457" s="3" t="s">
        <v>38</v>
      </c>
      <c r="I3457" s="3" t="s">
        <v>22</v>
      </c>
      <c r="J3457">
        <v>2019.25</v>
      </c>
      <c r="K3457" s="3" t="s">
        <v>32</v>
      </c>
      <c r="L3457" s="3" t="s">
        <v>24</v>
      </c>
      <c r="M3457" s="3" t="s">
        <v>25</v>
      </c>
      <c r="N3457">
        <v>73</v>
      </c>
    </row>
    <row r="3458" spans="1:14" x14ac:dyDescent="0.3">
      <c r="A3458" s="3" t="s">
        <v>4071</v>
      </c>
      <c r="B3458" s="4">
        <v>44626</v>
      </c>
      <c r="C3458" s="3" t="s">
        <v>91</v>
      </c>
      <c r="D3458" s="3" t="s">
        <v>92</v>
      </c>
      <c r="E3458" s="3" t="s">
        <v>58</v>
      </c>
      <c r="F3458" s="3" t="s">
        <v>19</v>
      </c>
      <c r="G3458" s="3" t="s">
        <v>20</v>
      </c>
      <c r="H3458" s="3" t="s">
        <v>38</v>
      </c>
      <c r="I3458" s="3" t="s">
        <v>31</v>
      </c>
      <c r="J3458">
        <v>2064.8200000000002</v>
      </c>
      <c r="K3458" s="3" t="s">
        <v>46</v>
      </c>
      <c r="L3458" s="3" t="s">
        <v>47</v>
      </c>
      <c r="M3458" s="3" t="s">
        <v>33</v>
      </c>
      <c r="N3458">
        <v>7</v>
      </c>
    </row>
    <row r="3459" spans="1:14" x14ac:dyDescent="0.3">
      <c r="A3459" s="3" t="s">
        <v>4072</v>
      </c>
      <c r="B3459" s="4">
        <v>44626</v>
      </c>
      <c r="C3459" s="3" t="s">
        <v>62</v>
      </c>
      <c r="D3459" s="3" t="s">
        <v>63</v>
      </c>
      <c r="E3459" s="3" t="s">
        <v>69</v>
      </c>
      <c r="F3459" s="3" t="s">
        <v>74</v>
      </c>
      <c r="G3459" s="3" t="s">
        <v>20</v>
      </c>
      <c r="H3459" s="3" t="s">
        <v>45</v>
      </c>
      <c r="I3459" s="3" t="s">
        <v>31</v>
      </c>
      <c r="J3459">
        <v>661.78</v>
      </c>
      <c r="K3459" s="3" t="s">
        <v>50</v>
      </c>
      <c r="L3459" s="3" t="s">
        <v>24</v>
      </c>
      <c r="M3459" s="3" t="s">
        <v>55</v>
      </c>
      <c r="N3459">
        <v>80</v>
      </c>
    </row>
    <row r="3460" spans="1:14" x14ac:dyDescent="0.3">
      <c r="A3460" s="3" t="s">
        <v>4073</v>
      </c>
      <c r="B3460" s="4">
        <v>44626</v>
      </c>
      <c r="C3460" s="3" t="s">
        <v>41</v>
      </c>
      <c r="D3460" s="3" t="s">
        <v>52</v>
      </c>
      <c r="E3460" s="3" t="s">
        <v>125</v>
      </c>
      <c r="F3460" s="3" t="s">
        <v>65</v>
      </c>
      <c r="G3460" s="3" t="s">
        <v>66</v>
      </c>
      <c r="H3460" s="3" t="s">
        <v>38</v>
      </c>
      <c r="I3460" s="3" t="s">
        <v>31</v>
      </c>
      <c r="J3460">
        <v>0</v>
      </c>
      <c r="K3460" s="3" t="s">
        <v>50</v>
      </c>
      <c r="L3460" s="3" t="s">
        <v>24</v>
      </c>
      <c r="M3460" s="3" t="s">
        <v>25</v>
      </c>
      <c r="N3460">
        <v>80</v>
      </c>
    </row>
    <row r="3461" spans="1:14" x14ac:dyDescent="0.3">
      <c r="A3461" s="3" t="s">
        <v>4074</v>
      </c>
      <c r="B3461" s="4">
        <v>44626</v>
      </c>
      <c r="C3461" s="3" t="s">
        <v>41</v>
      </c>
      <c r="D3461" s="3" t="s">
        <v>157</v>
      </c>
      <c r="E3461" s="3" t="s">
        <v>58</v>
      </c>
      <c r="F3461" s="3" t="s">
        <v>74</v>
      </c>
      <c r="G3461" s="3" t="s">
        <v>20</v>
      </c>
      <c r="H3461" s="3" t="s">
        <v>30</v>
      </c>
      <c r="I3461" s="3" t="s">
        <v>22</v>
      </c>
      <c r="J3461">
        <v>1026.96</v>
      </c>
      <c r="K3461" s="3" t="s">
        <v>50</v>
      </c>
      <c r="L3461" s="3" t="s">
        <v>24</v>
      </c>
      <c r="M3461" s="3" t="s">
        <v>33</v>
      </c>
      <c r="N3461">
        <v>25</v>
      </c>
    </row>
    <row r="3462" spans="1:14" x14ac:dyDescent="0.3">
      <c r="A3462" s="3" t="s">
        <v>4075</v>
      </c>
      <c r="B3462" s="4">
        <v>44626</v>
      </c>
      <c r="C3462" s="3" t="s">
        <v>87</v>
      </c>
      <c r="D3462" s="3" t="s">
        <v>118</v>
      </c>
      <c r="E3462" s="3" t="s">
        <v>29</v>
      </c>
      <c r="F3462" s="3" t="s">
        <v>65</v>
      </c>
      <c r="G3462" s="3" t="s">
        <v>66</v>
      </c>
      <c r="H3462" s="3" t="s">
        <v>45</v>
      </c>
      <c r="I3462" s="3" t="s">
        <v>22</v>
      </c>
      <c r="J3462">
        <v>0</v>
      </c>
      <c r="K3462" s="3" t="s">
        <v>50</v>
      </c>
      <c r="L3462" s="3" t="s">
        <v>24</v>
      </c>
      <c r="M3462" s="3" t="s">
        <v>33</v>
      </c>
      <c r="N3462">
        <v>28</v>
      </c>
    </row>
    <row r="3463" spans="1:14" x14ac:dyDescent="0.3">
      <c r="A3463" s="3" t="s">
        <v>4076</v>
      </c>
      <c r="B3463" s="4">
        <v>44626</v>
      </c>
      <c r="C3463" s="3" t="s">
        <v>35</v>
      </c>
      <c r="D3463" s="3" t="s">
        <v>36</v>
      </c>
      <c r="E3463" s="3" t="s">
        <v>58</v>
      </c>
      <c r="F3463" s="3" t="s">
        <v>74</v>
      </c>
      <c r="G3463" s="3" t="s">
        <v>59</v>
      </c>
      <c r="H3463" s="3" t="s">
        <v>30</v>
      </c>
      <c r="I3463" s="3" t="s">
        <v>31</v>
      </c>
      <c r="J3463">
        <v>92.17</v>
      </c>
      <c r="K3463" s="3" t="s">
        <v>46</v>
      </c>
      <c r="L3463" s="3" t="s">
        <v>24</v>
      </c>
      <c r="M3463" s="3" t="s">
        <v>55</v>
      </c>
      <c r="N3463">
        <v>52</v>
      </c>
    </row>
    <row r="3464" spans="1:14" x14ac:dyDescent="0.3">
      <c r="A3464" s="3" t="s">
        <v>4077</v>
      </c>
      <c r="B3464" s="4">
        <v>44626</v>
      </c>
      <c r="C3464" s="3" t="s">
        <v>113</v>
      </c>
      <c r="D3464" s="3" t="s">
        <v>181</v>
      </c>
      <c r="E3464" s="3" t="s">
        <v>58</v>
      </c>
      <c r="F3464" s="3" t="s">
        <v>19</v>
      </c>
      <c r="G3464" s="3" t="s">
        <v>59</v>
      </c>
      <c r="H3464" s="3" t="s">
        <v>30</v>
      </c>
      <c r="I3464" s="3" t="s">
        <v>22</v>
      </c>
      <c r="J3464">
        <v>279.56</v>
      </c>
      <c r="K3464" s="3" t="s">
        <v>50</v>
      </c>
      <c r="L3464" s="3" t="s">
        <v>47</v>
      </c>
      <c r="M3464" s="3" t="s">
        <v>33</v>
      </c>
      <c r="N3464">
        <v>28</v>
      </c>
    </row>
    <row r="3465" spans="1:14" x14ac:dyDescent="0.3">
      <c r="A3465" s="3" t="s">
        <v>4078</v>
      </c>
      <c r="B3465" s="4">
        <v>44627</v>
      </c>
      <c r="C3465" s="3" t="s">
        <v>144</v>
      </c>
      <c r="D3465" s="3" t="s">
        <v>145</v>
      </c>
      <c r="E3465" s="3" t="s">
        <v>224</v>
      </c>
      <c r="F3465" s="3" t="s">
        <v>19</v>
      </c>
      <c r="G3465" s="3" t="s">
        <v>20</v>
      </c>
      <c r="H3465" s="3" t="s">
        <v>99</v>
      </c>
      <c r="I3465" s="3" t="s">
        <v>22</v>
      </c>
      <c r="J3465">
        <v>0</v>
      </c>
      <c r="K3465" s="3" t="s">
        <v>46</v>
      </c>
      <c r="L3465" s="3" t="s">
        <v>24</v>
      </c>
      <c r="M3465" s="3" t="s">
        <v>33</v>
      </c>
      <c r="N3465">
        <v>26</v>
      </c>
    </row>
    <row r="3466" spans="1:14" x14ac:dyDescent="0.3">
      <c r="A3466" s="3" t="s">
        <v>4080</v>
      </c>
      <c r="B3466" s="4">
        <v>44627</v>
      </c>
      <c r="C3466" s="3" t="s">
        <v>147</v>
      </c>
      <c r="D3466" s="3" t="s">
        <v>148</v>
      </c>
      <c r="E3466" s="3" t="s">
        <v>18</v>
      </c>
      <c r="F3466" s="3" t="s">
        <v>116</v>
      </c>
      <c r="G3466" s="3" t="s">
        <v>59</v>
      </c>
      <c r="H3466" s="3" t="s">
        <v>30</v>
      </c>
      <c r="I3466" s="3" t="s">
        <v>31</v>
      </c>
      <c r="J3466">
        <v>1483.57</v>
      </c>
      <c r="K3466" s="3" t="s">
        <v>32</v>
      </c>
      <c r="L3466" s="3" t="s">
        <v>24</v>
      </c>
      <c r="M3466" s="3" t="s">
        <v>67</v>
      </c>
      <c r="N3466">
        <v>18</v>
      </c>
    </row>
    <row r="3467" spans="1:14" x14ac:dyDescent="0.3">
      <c r="A3467" s="3" t="s">
        <v>4081</v>
      </c>
      <c r="B3467" s="4">
        <v>44627</v>
      </c>
      <c r="C3467" s="3" t="s">
        <v>101</v>
      </c>
      <c r="D3467" s="3" t="s">
        <v>102</v>
      </c>
      <c r="E3467" s="3" t="s">
        <v>84</v>
      </c>
      <c r="F3467" s="3" t="s">
        <v>116</v>
      </c>
      <c r="G3467" s="3" t="s">
        <v>20</v>
      </c>
      <c r="H3467" s="3" t="s">
        <v>38</v>
      </c>
      <c r="I3467" s="3" t="s">
        <v>22</v>
      </c>
      <c r="J3467">
        <v>293.58</v>
      </c>
      <c r="K3467" s="3" t="s">
        <v>50</v>
      </c>
      <c r="L3467" s="3" t="s">
        <v>24</v>
      </c>
      <c r="M3467" s="3" t="s">
        <v>25</v>
      </c>
      <c r="N3467">
        <v>126</v>
      </c>
    </row>
    <row r="3468" spans="1:14" x14ac:dyDescent="0.3">
      <c r="A3468" s="3" t="s">
        <v>4082</v>
      </c>
      <c r="B3468" s="4">
        <v>44627</v>
      </c>
      <c r="C3468" s="3" t="s">
        <v>35</v>
      </c>
      <c r="D3468" s="3" t="s">
        <v>289</v>
      </c>
      <c r="E3468" s="3" t="s">
        <v>84</v>
      </c>
      <c r="F3468" s="3" t="s">
        <v>19</v>
      </c>
      <c r="G3468" s="3" t="s">
        <v>59</v>
      </c>
      <c r="H3468" s="3" t="s">
        <v>30</v>
      </c>
      <c r="I3468" s="3" t="s">
        <v>31</v>
      </c>
      <c r="J3468">
        <v>37.64</v>
      </c>
      <c r="K3468" s="3" t="s">
        <v>23</v>
      </c>
      <c r="L3468" s="3" t="s">
        <v>24</v>
      </c>
      <c r="M3468" s="3" t="s">
        <v>33</v>
      </c>
      <c r="N3468">
        <v>2</v>
      </c>
    </row>
    <row r="3469" spans="1:14" x14ac:dyDescent="0.3">
      <c r="A3469" s="3" t="s">
        <v>4083</v>
      </c>
      <c r="B3469" s="4">
        <v>44627</v>
      </c>
      <c r="C3469" s="3" t="s">
        <v>94</v>
      </c>
      <c r="D3469" s="3" t="s">
        <v>95</v>
      </c>
      <c r="E3469" s="3" t="s">
        <v>64</v>
      </c>
      <c r="F3469" s="3" t="s">
        <v>85</v>
      </c>
      <c r="G3469" s="3" t="s">
        <v>59</v>
      </c>
      <c r="H3469" s="3" t="s">
        <v>38</v>
      </c>
      <c r="I3469" s="3" t="s">
        <v>22</v>
      </c>
      <c r="J3469">
        <v>0</v>
      </c>
      <c r="K3469" s="3" t="s">
        <v>46</v>
      </c>
      <c r="L3469" s="3" t="s">
        <v>24</v>
      </c>
      <c r="M3469" s="3" t="s">
        <v>70</v>
      </c>
      <c r="N3469">
        <v>105</v>
      </c>
    </row>
    <row r="3470" spans="1:14" x14ac:dyDescent="0.3">
      <c r="A3470" s="3" t="s">
        <v>4084</v>
      </c>
      <c r="B3470" s="4">
        <v>44627</v>
      </c>
      <c r="C3470" s="3" t="s">
        <v>196</v>
      </c>
      <c r="D3470" s="3" t="s">
        <v>197</v>
      </c>
      <c r="E3470" s="3" t="s">
        <v>29</v>
      </c>
      <c r="F3470" s="3" t="s">
        <v>74</v>
      </c>
      <c r="G3470" s="3" t="s">
        <v>66</v>
      </c>
      <c r="H3470" s="3" t="s">
        <v>45</v>
      </c>
      <c r="I3470" s="3" t="s">
        <v>31</v>
      </c>
      <c r="J3470">
        <v>0</v>
      </c>
      <c r="K3470" s="3" t="s">
        <v>32</v>
      </c>
      <c r="L3470" s="3" t="s">
        <v>24</v>
      </c>
      <c r="M3470" s="3" t="s">
        <v>33</v>
      </c>
      <c r="N3470">
        <v>3</v>
      </c>
    </row>
    <row r="3471" spans="1:14" x14ac:dyDescent="0.3">
      <c r="A3471" s="3" t="s">
        <v>4085</v>
      </c>
      <c r="B3471" s="4">
        <v>44627</v>
      </c>
      <c r="C3471" s="3" t="s">
        <v>16</v>
      </c>
      <c r="D3471" s="3" t="s">
        <v>110</v>
      </c>
      <c r="E3471" s="3" t="s">
        <v>84</v>
      </c>
      <c r="F3471" s="3" t="s">
        <v>65</v>
      </c>
      <c r="G3471" s="3" t="s">
        <v>20</v>
      </c>
      <c r="H3471" s="3" t="s">
        <v>54</v>
      </c>
      <c r="I3471" s="3" t="s">
        <v>22</v>
      </c>
      <c r="J3471">
        <v>122.4</v>
      </c>
      <c r="K3471" s="3" t="s">
        <v>23</v>
      </c>
      <c r="L3471" s="3" t="s">
        <v>24</v>
      </c>
      <c r="M3471" s="3" t="s">
        <v>70</v>
      </c>
      <c r="N3471">
        <v>13</v>
      </c>
    </row>
    <row r="3472" spans="1:14" x14ac:dyDescent="0.3">
      <c r="A3472" s="3" t="s">
        <v>4086</v>
      </c>
      <c r="B3472" s="4">
        <v>44628</v>
      </c>
      <c r="C3472" s="3" t="s">
        <v>91</v>
      </c>
      <c r="D3472" s="3" t="s">
        <v>98</v>
      </c>
      <c r="E3472" s="3" t="s">
        <v>49</v>
      </c>
      <c r="F3472" s="3" t="s">
        <v>37</v>
      </c>
      <c r="G3472" s="3" t="s">
        <v>59</v>
      </c>
      <c r="H3472" s="3" t="s">
        <v>54</v>
      </c>
      <c r="I3472" s="3" t="s">
        <v>31</v>
      </c>
      <c r="J3472">
        <v>2252.0100000000002</v>
      </c>
      <c r="K3472" s="3" t="s">
        <v>46</v>
      </c>
      <c r="L3472" s="3" t="s">
        <v>24</v>
      </c>
      <c r="M3472" s="3" t="s">
        <v>70</v>
      </c>
      <c r="N3472">
        <v>120</v>
      </c>
    </row>
    <row r="3473" spans="1:14" x14ac:dyDescent="0.3">
      <c r="A3473" s="3" t="s">
        <v>4088</v>
      </c>
      <c r="B3473" s="4">
        <v>44628</v>
      </c>
      <c r="C3473" s="3" t="s">
        <v>41</v>
      </c>
      <c r="D3473" s="3" t="s">
        <v>250</v>
      </c>
      <c r="E3473" s="3" t="s">
        <v>43</v>
      </c>
      <c r="F3473" s="3" t="s">
        <v>37</v>
      </c>
      <c r="G3473" s="3" t="s">
        <v>66</v>
      </c>
      <c r="H3473" s="3" t="s">
        <v>38</v>
      </c>
      <c r="I3473" s="3" t="s">
        <v>22</v>
      </c>
      <c r="J3473">
        <v>2425.86</v>
      </c>
      <c r="K3473" s="3" t="s">
        <v>50</v>
      </c>
      <c r="L3473" s="3" t="s">
        <v>47</v>
      </c>
      <c r="M3473" s="3" t="s">
        <v>33</v>
      </c>
      <c r="N3473">
        <v>3</v>
      </c>
    </row>
    <row r="3474" spans="1:14" x14ac:dyDescent="0.3">
      <c r="A3474" s="3" t="s">
        <v>4089</v>
      </c>
      <c r="B3474" s="4">
        <v>44628</v>
      </c>
      <c r="C3474" s="3" t="s">
        <v>1603</v>
      </c>
      <c r="D3474" s="3" t="s">
        <v>1604</v>
      </c>
      <c r="E3474" s="3" t="s">
        <v>58</v>
      </c>
      <c r="F3474" s="3" t="s">
        <v>65</v>
      </c>
      <c r="G3474" s="3" t="s">
        <v>20</v>
      </c>
      <c r="H3474" s="3" t="s">
        <v>30</v>
      </c>
      <c r="I3474" s="3" t="s">
        <v>22</v>
      </c>
      <c r="J3474">
        <v>336.31</v>
      </c>
      <c r="K3474" s="3" t="s">
        <v>32</v>
      </c>
      <c r="L3474" s="3" t="s">
        <v>24</v>
      </c>
      <c r="M3474" s="3" t="s">
        <v>25</v>
      </c>
      <c r="N3474">
        <v>169</v>
      </c>
    </row>
    <row r="3475" spans="1:14" x14ac:dyDescent="0.3">
      <c r="A3475" s="3" t="s">
        <v>4090</v>
      </c>
      <c r="B3475" s="4">
        <v>44628</v>
      </c>
      <c r="C3475" s="3" t="s">
        <v>41</v>
      </c>
      <c r="D3475" s="3" t="s">
        <v>52</v>
      </c>
      <c r="E3475" s="3" t="s">
        <v>155</v>
      </c>
      <c r="F3475" s="3" t="s">
        <v>85</v>
      </c>
      <c r="G3475" s="3" t="s">
        <v>66</v>
      </c>
      <c r="H3475" s="3" t="s">
        <v>38</v>
      </c>
      <c r="I3475" s="3" t="s">
        <v>31</v>
      </c>
      <c r="J3475">
        <v>0</v>
      </c>
      <c r="K3475" s="3" t="s">
        <v>50</v>
      </c>
      <c r="L3475" s="3" t="s">
        <v>24</v>
      </c>
      <c r="M3475" s="3" t="s">
        <v>25</v>
      </c>
      <c r="N3475">
        <v>55</v>
      </c>
    </row>
    <row r="3476" spans="1:14" x14ac:dyDescent="0.3">
      <c r="A3476" s="3" t="s">
        <v>4091</v>
      </c>
      <c r="B3476" s="4">
        <v>44628</v>
      </c>
      <c r="C3476" s="3" t="s">
        <v>310</v>
      </c>
      <c r="D3476" s="3" t="s">
        <v>311</v>
      </c>
      <c r="E3476" s="3" t="s">
        <v>125</v>
      </c>
      <c r="F3476" s="3" t="s">
        <v>89</v>
      </c>
      <c r="G3476" s="3" t="s">
        <v>20</v>
      </c>
      <c r="H3476" s="3" t="s">
        <v>30</v>
      </c>
      <c r="I3476" s="3" t="s">
        <v>31</v>
      </c>
      <c r="J3476">
        <v>0</v>
      </c>
      <c r="K3476" s="3" t="s">
        <v>32</v>
      </c>
      <c r="L3476" s="3" t="s">
        <v>24</v>
      </c>
      <c r="M3476" s="3" t="s">
        <v>70</v>
      </c>
      <c r="N3476">
        <v>99</v>
      </c>
    </row>
    <row r="3477" spans="1:14" x14ac:dyDescent="0.3">
      <c r="A3477" s="3" t="s">
        <v>4092</v>
      </c>
      <c r="B3477" s="4">
        <v>44629</v>
      </c>
      <c r="C3477" s="3" t="s">
        <v>35</v>
      </c>
      <c r="D3477" s="3" t="s">
        <v>36</v>
      </c>
      <c r="E3477" s="3" t="s">
        <v>69</v>
      </c>
      <c r="F3477" s="3" t="s">
        <v>44</v>
      </c>
      <c r="G3477" s="3" t="s">
        <v>66</v>
      </c>
      <c r="H3477" s="3" t="s">
        <v>30</v>
      </c>
      <c r="I3477" s="3" t="s">
        <v>22</v>
      </c>
      <c r="J3477">
        <v>2277.9699999999998</v>
      </c>
      <c r="K3477" s="3" t="s">
        <v>46</v>
      </c>
      <c r="L3477" s="3" t="s">
        <v>24</v>
      </c>
      <c r="M3477" s="3" t="s">
        <v>70</v>
      </c>
      <c r="N3477">
        <v>127</v>
      </c>
    </row>
    <row r="3478" spans="1:14" x14ac:dyDescent="0.3">
      <c r="A3478" s="3" t="s">
        <v>4094</v>
      </c>
      <c r="B3478" s="4">
        <v>44629</v>
      </c>
      <c r="C3478" s="3" t="s">
        <v>323</v>
      </c>
      <c r="D3478" s="3" t="s">
        <v>324</v>
      </c>
      <c r="E3478" s="3" t="s">
        <v>58</v>
      </c>
      <c r="F3478" s="3" t="s">
        <v>44</v>
      </c>
      <c r="G3478" s="3" t="s">
        <v>59</v>
      </c>
      <c r="H3478" s="3" t="s">
        <v>30</v>
      </c>
      <c r="I3478" s="3" t="s">
        <v>22</v>
      </c>
      <c r="J3478">
        <v>572.66999999999996</v>
      </c>
      <c r="K3478" s="3" t="s">
        <v>32</v>
      </c>
      <c r="L3478" s="3" t="s">
        <v>24</v>
      </c>
      <c r="M3478" s="3" t="s">
        <v>55</v>
      </c>
      <c r="N3478">
        <v>69</v>
      </c>
    </row>
    <row r="3479" spans="1:14" x14ac:dyDescent="0.3">
      <c r="A3479" s="3" t="s">
        <v>4095</v>
      </c>
      <c r="B3479" s="4">
        <v>44629</v>
      </c>
      <c r="C3479" s="3" t="s">
        <v>139</v>
      </c>
      <c r="D3479" s="3" t="s">
        <v>140</v>
      </c>
      <c r="E3479" s="3" t="s">
        <v>224</v>
      </c>
      <c r="F3479" s="3" t="s">
        <v>74</v>
      </c>
      <c r="G3479" s="3" t="s">
        <v>66</v>
      </c>
      <c r="H3479" s="3" t="s">
        <v>45</v>
      </c>
      <c r="I3479" s="3" t="s">
        <v>22</v>
      </c>
      <c r="J3479">
        <v>0</v>
      </c>
      <c r="K3479" s="3" t="s">
        <v>50</v>
      </c>
      <c r="L3479" s="3" t="s">
        <v>24</v>
      </c>
      <c r="M3479" s="3" t="s">
        <v>25</v>
      </c>
      <c r="N3479">
        <v>142</v>
      </c>
    </row>
    <row r="3480" spans="1:14" x14ac:dyDescent="0.3">
      <c r="A3480" s="3" t="s">
        <v>4096</v>
      </c>
      <c r="B3480" s="4">
        <v>44629</v>
      </c>
      <c r="C3480" s="3" t="s">
        <v>144</v>
      </c>
      <c r="D3480" s="3" t="s">
        <v>145</v>
      </c>
      <c r="E3480" s="3" t="s">
        <v>29</v>
      </c>
      <c r="F3480" s="3" t="s">
        <v>19</v>
      </c>
      <c r="G3480" s="3" t="s">
        <v>20</v>
      </c>
      <c r="H3480" s="3" t="s">
        <v>30</v>
      </c>
      <c r="I3480" s="3" t="s">
        <v>31</v>
      </c>
      <c r="J3480">
        <v>0</v>
      </c>
      <c r="K3480" s="3" t="s">
        <v>46</v>
      </c>
      <c r="L3480" s="3" t="s">
        <v>24</v>
      </c>
      <c r="M3480" s="3" t="s">
        <v>25</v>
      </c>
      <c r="N3480">
        <v>82</v>
      </c>
    </row>
    <row r="3481" spans="1:14" x14ac:dyDescent="0.3">
      <c r="A3481" s="3" t="s">
        <v>4097</v>
      </c>
      <c r="B3481" s="4">
        <v>44629</v>
      </c>
      <c r="C3481" s="3" t="s">
        <v>91</v>
      </c>
      <c r="D3481" s="3" t="s">
        <v>136</v>
      </c>
      <c r="E3481" s="3" t="s">
        <v>29</v>
      </c>
      <c r="F3481" s="3" t="s">
        <v>85</v>
      </c>
      <c r="G3481" s="3" t="s">
        <v>20</v>
      </c>
      <c r="H3481" s="3" t="s">
        <v>30</v>
      </c>
      <c r="I3481" s="3" t="s">
        <v>22</v>
      </c>
      <c r="J3481">
        <v>0</v>
      </c>
      <c r="K3481" s="3" t="s">
        <v>32</v>
      </c>
      <c r="L3481" s="3" t="s">
        <v>24</v>
      </c>
      <c r="M3481" s="3" t="s">
        <v>55</v>
      </c>
      <c r="N3481">
        <v>152</v>
      </c>
    </row>
    <row r="3482" spans="1:14" x14ac:dyDescent="0.3">
      <c r="A3482" s="3" t="s">
        <v>4098</v>
      </c>
      <c r="B3482" s="4">
        <v>44629</v>
      </c>
      <c r="C3482" s="3" t="s">
        <v>113</v>
      </c>
      <c r="D3482" s="3" t="s">
        <v>181</v>
      </c>
      <c r="E3482" s="3" t="s">
        <v>58</v>
      </c>
      <c r="F3482" s="3" t="s">
        <v>19</v>
      </c>
      <c r="G3482" s="3" t="s">
        <v>66</v>
      </c>
      <c r="H3482" s="3" t="s">
        <v>45</v>
      </c>
      <c r="I3482" s="3" t="s">
        <v>31</v>
      </c>
      <c r="J3482">
        <v>294.54000000000002</v>
      </c>
      <c r="K3482" s="3" t="s">
        <v>50</v>
      </c>
      <c r="L3482" s="3" t="s">
        <v>24</v>
      </c>
      <c r="M3482" s="3" t="s">
        <v>33</v>
      </c>
      <c r="N3482">
        <v>12</v>
      </c>
    </row>
    <row r="3483" spans="1:14" x14ac:dyDescent="0.3">
      <c r="A3483" s="3" t="s">
        <v>4099</v>
      </c>
      <c r="B3483" s="4">
        <v>44629</v>
      </c>
      <c r="C3483" s="3" t="s">
        <v>1603</v>
      </c>
      <c r="D3483" s="3" t="s">
        <v>1604</v>
      </c>
      <c r="E3483" s="3" t="s">
        <v>58</v>
      </c>
      <c r="F3483" s="3" t="s">
        <v>116</v>
      </c>
      <c r="G3483" s="3" t="s">
        <v>66</v>
      </c>
      <c r="H3483" s="3" t="s">
        <v>38</v>
      </c>
      <c r="I3483" s="3" t="s">
        <v>31</v>
      </c>
      <c r="J3483">
        <v>51.38</v>
      </c>
      <c r="K3483" s="3" t="s">
        <v>50</v>
      </c>
      <c r="L3483" s="3" t="s">
        <v>24</v>
      </c>
      <c r="M3483" s="3" t="s">
        <v>33</v>
      </c>
      <c r="N3483">
        <v>14</v>
      </c>
    </row>
    <row r="3484" spans="1:14" x14ac:dyDescent="0.3">
      <c r="A3484" s="3" t="s">
        <v>4100</v>
      </c>
      <c r="B3484" s="4">
        <v>44629</v>
      </c>
      <c r="C3484" s="3" t="s">
        <v>41</v>
      </c>
      <c r="D3484" s="3" t="s">
        <v>42</v>
      </c>
      <c r="E3484" s="3" t="s">
        <v>29</v>
      </c>
      <c r="F3484" s="3" t="s">
        <v>89</v>
      </c>
      <c r="G3484" s="3" t="s">
        <v>20</v>
      </c>
      <c r="H3484" s="3" t="s">
        <v>45</v>
      </c>
      <c r="I3484" s="3" t="s">
        <v>78</v>
      </c>
      <c r="J3484">
        <v>0</v>
      </c>
      <c r="K3484" s="3" t="s">
        <v>50</v>
      </c>
      <c r="L3484" s="3" t="s">
        <v>24</v>
      </c>
      <c r="M3484" s="3" t="s">
        <v>33</v>
      </c>
      <c r="N3484">
        <v>5</v>
      </c>
    </row>
    <row r="3485" spans="1:14" x14ac:dyDescent="0.3">
      <c r="A3485" s="3" t="s">
        <v>4101</v>
      </c>
      <c r="B3485" s="4">
        <v>44629</v>
      </c>
      <c r="C3485" s="3" t="s">
        <v>35</v>
      </c>
      <c r="D3485" s="3" t="s">
        <v>73</v>
      </c>
      <c r="E3485" s="3" t="s">
        <v>43</v>
      </c>
      <c r="F3485" s="3" t="s">
        <v>74</v>
      </c>
      <c r="G3485" s="3" t="s">
        <v>66</v>
      </c>
      <c r="H3485" s="3" t="s">
        <v>99</v>
      </c>
      <c r="I3485" s="3" t="s">
        <v>31</v>
      </c>
      <c r="J3485">
        <v>321.48</v>
      </c>
      <c r="K3485" s="3" t="s">
        <v>46</v>
      </c>
      <c r="L3485" s="3" t="s">
        <v>24</v>
      </c>
      <c r="M3485" s="3" t="s">
        <v>33</v>
      </c>
      <c r="N3485">
        <v>28</v>
      </c>
    </row>
    <row r="3486" spans="1:14" x14ac:dyDescent="0.3">
      <c r="A3486" s="3" t="s">
        <v>4102</v>
      </c>
      <c r="B3486" s="4">
        <v>44629</v>
      </c>
      <c r="C3486" s="3" t="s">
        <v>35</v>
      </c>
      <c r="D3486" s="3" t="s">
        <v>289</v>
      </c>
      <c r="E3486" s="3" t="s">
        <v>29</v>
      </c>
      <c r="F3486" s="3" t="s">
        <v>65</v>
      </c>
      <c r="G3486" s="3" t="s">
        <v>66</v>
      </c>
      <c r="H3486" s="3" t="s">
        <v>38</v>
      </c>
      <c r="I3486" s="3" t="s">
        <v>31</v>
      </c>
      <c r="J3486">
        <v>0</v>
      </c>
      <c r="K3486" s="3" t="s">
        <v>50</v>
      </c>
      <c r="L3486" s="3" t="s">
        <v>24</v>
      </c>
      <c r="M3486" s="3" t="s">
        <v>70</v>
      </c>
      <c r="N3486">
        <v>74</v>
      </c>
    </row>
    <row r="3487" spans="1:14" x14ac:dyDescent="0.3">
      <c r="A3487" s="3" t="s">
        <v>4103</v>
      </c>
      <c r="B3487" s="4">
        <v>44629</v>
      </c>
      <c r="C3487" s="3" t="s">
        <v>101</v>
      </c>
      <c r="D3487" s="3" t="s">
        <v>210</v>
      </c>
      <c r="E3487" s="3" t="s">
        <v>58</v>
      </c>
      <c r="F3487" s="3" t="s">
        <v>116</v>
      </c>
      <c r="G3487" s="3" t="s">
        <v>171</v>
      </c>
      <c r="H3487" s="3" t="s">
        <v>45</v>
      </c>
      <c r="I3487" s="3" t="s">
        <v>31</v>
      </c>
      <c r="J3487">
        <v>8215.57</v>
      </c>
      <c r="K3487" s="3" t="s">
        <v>46</v>
      </c>
      <c r="L3487" s="3" t="s">
        <v>24</v>
      </c>
      <c r="M3487" s="3" t="s">
        <v>33</v>
      </c>
      <c r="N3487">
        <v>14</v>
      </c>
    </row>
    <row r="3488" spans="1:14" x14ac:dyDescent="0.3">
      <c r="A3488" s="3" t="s">
        <v>4104</v>
      </c>
      <c r="B3488" s="4">
        <v>44629</v>
      </c>
      <c r="C3488" s="3" t="s">
        <v>41</v>
      </c>
      <c r="D3488" s="3" t="s">
        <v>52</v>
      </c>
      <c r="E3488" s="3" t="s">
        <v>84</v>
      </c>
      <c r="F3488" s="3" t="s">
        <v>37</v>
      </c>
      <c r="G3488" s="3" t="s">
        <v>66</v>
      </c>
      <c r="H3488" s="3" t="s">
        <v>30</v>
      </c>
      <c r="I3488" s="3" t="s">
        <v>31</v>
      </c>
      <c r="J3488">
        <v>975.25</v>
      </c>
      <c r="K3488" s="3" t="s">
        <v>50</v>
      </c>
      <c r="L3488" s="3" t="s">
        <v>24</v>
      </c>
      <c r="M3488" s="3" t="s">
        <v>70</v>
      </c>
      <c r="N3488">
        <v>14</v>
      </c>
    </row>
    <row r="3489" spans="1:14" x14ac:dyDescent="0.3">
      <c r="A3489" s="3" t="s">
        <v>4105</v>
      </c>
      <c r="B3489" s="4">
        <v>44629</v>
      </c>
      <c r="C3489" s="3" t="s">
        <v>147</v>
      </c>
      <c r="D3489" s="3" t="s">
        <v>148</v>
      </c>
      <c r="E3489" s="3" t="s">
        <v>18</v>
      </c>
      <c r="F3489" s="3" t="s">
        <v>85</v>
      </c>
      <c r="G3489" s="3" t="s">
        <v>20</v>
      </c>
      <c r="H3489" s="3" t="s">
        <v>45</v>
      </c>
      <c r="I3489" s="3" t="s">
        <v>22</v>
      </c>
      <c r="J3489">
        <v>88.75</v>
      </c>
      <c r="K3489" s="3" t="s">
        <v>23</v>
      </c>
      <c r="L3489" s="3" t="s">
        <v>24</v>
      </c>
      <c r="M3489" s="3" t="s">
        <v>25</v>
      </c>
      <c r="N3489">
        <v>70</v>
      </c>
    </row>
    <row r="3490" spans="1:14" x14ac:dyDescent="0.3">
      <c r="A3490" s="3" t="s">
        <v>4106</v>
      </c>
      <c r="B3490" s="4">
        <v>44630</v>
      </c>
      <c r="C3490" s="3" t="s">
        <v>35</v>
      </c>
      <c r="D3490" s="3" t="s">
        <v>57</v>
      </c>
      <c r="E3490" s="3" t="s">
        <v>224</v>
      </c>
      <c r="F3490" s="3" t="s">
        <v>65</v>
      </c>
      <c r="G3490" s="3" t="s">
        <v>20</v>
      </c>
      <c r="H3490" s="3" t="s">
        <v>99</v>
      </c>
      <c r="I3490" s="3" t="s">
        <v>31</v>
      </c>
      <c r="J3490">
        <v>0</v>
      </c>
      <c r="K3490" s="3" t="s">
        <v>46</v>
      </c>
      <c r="L3490" s="3" t="s">
        <v>24</v>
      </c>
      <c r="M3490" s="3" t="s">
        <v>33</v>
      </c>
      <c r="N3490">
        <v>21</v>
      </c>
    </row>
    <row r="3491" spans="1:14" x14ac:dyDescent="0.3">
      <c r="A3491" s="3" t="s">
        <v>4108</v>
      </c>
      <c r="B3491" s="4">
        <v>44630</v>
      </c>
      <c r="C3491" s="3" t="s">
        <v>113</v>
      </c>
      <c r="D3491" s="3" t="s">
        <v>114</v>
      </c>
      <c r="E3491" s="3" t="s">
        <v>224</v>
      </c>
      <c r="F3491" s="3" t="s">
        <v>37</v>
      </c>
      <c r="G3491" s="3" t="s">
        <v>66</v>
      </c>
      <c r="H3491" s="3" t="s">
        <v>45</v>
      </c>
      <c r="I3491" s="3" t="s">
        <v>22</v>
      </c>
      <c r="J3491">
        <v>0</v>
      </c>
      <c r="K3491" s="3" t="s">
        <v>46</v>
      </c>
      <c r="L3491" s="3" t="s">
        <v>60</v>
      </c>
      <c r="M3491" s="3" t="s">
        <v>25</v>
      </c>
      <c r="N3491">
        <v>12</v>
      </c>
    </row>
    <row r="3492" spans="1:14" x14ac:dyDescent="0.3">
      <c r="A3492" s="3" t="s">
        <v>4109</v>
      </c>
      <c r="B3492" s="4">
        <v>44630</v>
      </c>
      <c r="C3492" s="3" t="s">
        <v>139</v>
      </c>
      <c r="D3492" s="3" t="s">
        <v>501</v>
      </c>
      <c r="E3492" s="3" t="s">
        <v>43</v>
      </c>
      <c r="F3492" s="3" t="s">
        <v>85</v>
      </c>
      <c r="G3492" s="3" t="s">
        <v>66</v>
      </c>
      <c r="H3492" s="3" t="s">
        <v>54</v>
      </c>
      <c r="I3492" s="3" t="s">
        <v>22</v>
      </c>
      <c r="J3492">
        <v>20083.509999999998</v>
      </c>
      <c r="K3492" s="3" t="s">
        <v>46</v>
      </c>
      <c r="L3492" s="3" t="s">
        <v>24</v>
      </c>
      <c r="M3492" s="3" t="s">
        <v>25</v>
      </c>
      <c r="N3492">
        <v>34</v>
      </c>
    </row>
    <row r="3493" spans="1:14" x14ac:dyDescent="0.3">
      <c r="A3493" s="3" t="s">
        <v>4110</v>
      </c>
      <c r="B3493" s="4">
        <v>44630</v>
      </c>
      <c r="C3493" s="3" t="s">
        <v>87</v>
      </c>
      <c r="D3493" s="3" t="s">
        <v>88</v>
      </c>
      <c r="E3493" s="3" t="s">
        <v>43</v>
      </c>
      <c r="F3493" s="3" t="s">
        <v>65</v>
      </c>
      <c r="G3493" s="3" t="s">
        <v>59</v>
      </c>
      <c r="H3493" s="3" t="s">
        <v>45</v>
      </c>
      <c r="I3493" s="3" t="s">
        <v>31</v>
      </c>
      <c r="J3493">
        <v>184.92</v>
      </c>
      <c r="K3493" s="3" t="s">
        <v>32</v>
      </c>
      <c r="L3493" s="3" t="s">
        <v>24</v>
      </c>
      <c r="M3493" s="3" t="s">
        <v>33</v>
      </c>
      <c r="N3493">
        <v>17</v>
      </c>
    </row>
    <row r="3494" spans="1:14" x14ac:dyDescent="0.3">
      <c r="A3494" s="3" t="s">
        <v>4111</v>
      </c>
      <c r="B3494" s="4">
        <v>44630</v>
      </c>
      <c r="C3494" s="3" t="s">
        <v>35</v>
      </c>
      <c r="D3494" s="3" t="s">
        <v>73</v>
      </c>
      <c r="E3494" s="3" t="s">
        <v>155</v>
      </c>
      <c r="F3494" s="3" t="s">
        <v>116</v>
      </c>
      <c r="G3494" s="3" t="s">
        <v>59</v>
      </c>
      <c r="H3494" s="3" t="s">
        <v>54</v>
      </c>
      <c r="I3494" s="3" t="s">
        <v>22</v>
      </c>
      <c r="J3494">
        <v>0</v>
      </c>
      <c r="K3494" s="3" t="s">
        <v>50</v>
      </c>
      <c r="L3494" s="3" t="s">
        <v>47</v>
      </c>
      <c r="M3494" s="3" t="s">
        <v>25</v>
      </c>
      <c r="N3494">
        <v>176</v>
      </c>
    </row>
    <row r="3495" spans="1:14" x14ac:dyDescent="0.3">
      <c r="A3495" s="3" t="s">
        <v>4112</v>
      </c>
      <c r="B3495" s="4">
        <v>44630</v>
      </c>
      <c r="C3495" s="3" t="s">
        <v>16</v>
      </c>
      <c r="D3495" s="3" t="s">
        <v>110</v>
      </c>
      <c r="E3495" s="3" t="s">
        <v>224</v>
      </c>
      <c r="F3495" s="3" t="s">
        <v>19</v>
      </c>
      <c r="G3495" s="3" t="s">
        <v>20</v>
      </c>
      <c r="H3495" s="3" t="s">
        <v>38</v>
      </c>
      <c r="I3495" s="3" t="s">
        <v>22</v>
      </c>
      <c r="J3495">
        <v>0</v>
      </c>
      <c r="K3495" s="3" t="s">
        <v>46</v>
      </c>
      <c r="L3495" s="3" t="s">
        <v>47</v>
      </c>
      <c r="M3495" s="3" t="s">
        <v>70</v>
      </c>
      <c r="N3495">
        <v>159</v>
      </c>
    </row>
    <row r="3496" spans="1:14" x14ac:dyDescent="0.3">
      <c r="A3496" s="3" t="s">
        <v>4113</v>
      </c>
      <c r="B3496" s="4">
        <v>44630</v>
      </c>
      <c r="C3496" s="3" t="s">
        <v>91</v>
      </c>
      <c r="D3496" s="3" t="s">
        <v>136</v>
      </c>
      <c r="E3496" s="3" t="s">
        <v>69</v>
      </c>
      <c r="F3496" s="3" t="s">
        <v>44</v>
      </c>
      <c r="G3496" s="3" t="s">
        <v>20</v>
      </c>
      <c r="H3496" s="3" t="s">
        <v>99</v>
      </c>
      <c r="I3496" s="3" t="s">
        <v>31</v>
      </c>
      <c r="J3496">
        <v>1887.53</v>
      </c>
      <c r="K3496" s="3" t="s">
        <v>32</v>
      </c>
      <c r="L3496" s="3" t="s">
        <v>47</v>
      </c>
      <c r="M3496" s="3" t="s">
        <v>33</v>
      </c>
      <c r="N3496">
        <v>21</v>
      </c>
    </row>
    <row r="3497" spans="1:14" x14ac:dyDescent="0.3">
      <c r="A3497" s="3" t="s">
        <v>4114</v>
      </c>
      <c r="B3497" s="4">
        <v>44630</v>
      </c>
      <c r="C3497" s="3" t="s">
        <v>87</v>
      </c>
      <c r="D3497" s="3" t="s">
        <v>88</v>
      </c>
      <c r="E3497" s="3" t="s">
        <v>84</v>
      </c>
      <c r="F3497" s="3" t="s">
        <v>74</v>
      </c>
      <c r="G3497" s="3" t="s">
        <v>20</v>
      </c>
      <c r="H3497" s="3" t="s">
        <v>38</v>
      </c>
      <c r="I3497" s="3" t="s">
        <v>31</v>
      </c>
      <c r="J3497">
        <v>46.23</v>
      </c>
      <c r="K3497" s="3" t="s">
        <v>50</v>
      </c>
      <c r="L3497" s="3" t="s">
        <v>24</v>
      </c>
      <c r="M3497" s="3" t="s">
        <v>25</v>
      </c>
      <c r="N3497">
        <v>98</v>
      </c>
    </row>
    <row r="3498" spans="1:14" x14ac:dyDescent="0.3">
      <c r="A3498" s="3" t="s">
        <v>4115</v>
      </c>
      <c r="B3498" s="4">
        <v>44631</v>
      </c>
      <c r="C3498" s="3" t="s">
        <v>27</v>
      </c>
      <c r="D3498" s="3" t="s">
        <v>169</v>
      </c>
      <c r="E3498" s="3" t="s">
        <v>49</v>
      </c>
      <c r="F3498" s="3" t="s">
        <v>74</v>
      </c>
      <c r="G3498" s="3" t="s">
        <v>59</v>
      </c>
      <c r="H3498" s="3" t="s">
        <v>30</v>
      </c>
      <c r="I3498" s="3" t="s">
        <v>31</v>
      </c>
      <c r="J3498">
        <v>14983.23</v>
      </c>
      <c r="K3498" s="3" t="s">
        <v>46</v>
      </c>
      <c r="L3498" s="3" t="s">
        <v>24</v>
      </c>
      <c r="M3498" s="3" t="s">
        <v>33</v>
      </c>
      <c r="N3498">
        <v>24</v>
      </c>
    </row>
    <row r="3499" spans="1:14" x14ac:dyDescent="0.3">
      <c r="A3499" s="3" t="s">
        <v>4117</v>
      </c>
      <c r="B3499" s="4">
        <v>44631</v>
      </c>
      <c r="C3499" s="3" t="s">
        <v>174</v>
      </c>
      <c r="D3499" s="3" t="s">
        <v>175</v>
      </c>
      <c r="E3499" s="3" t="s">
        <v>58</v>
      </c>
      <c r="F3499" s="3" t="s">
        <v>74</v>
      </c>
      <c r="G3499" s="3" t="s">
        <v>20</v>
      </c>
      <c r="H3499" s="3" t="s">
        <v>30</v>
      </c>
      <c r="I3499" s="3" t="s">
        <v>22</v>
      </c>
      <c r="J3499">
        <v>90.29</v>
      </c>
      <c r="K3499" s="3" t="s">
        <v>32</v>
      </c>
      <c r="L3499" s="3" t="s">
        <v>60</v>
      </c>
      <c r="M3499" s="3" t="s">
        <v>25</v>
      </c>
      <c r="N3499">
        <v>83</v>
      </c>
    </row>
    <row r="3500" spans="1:14" x14ac:dyDescent="0.3">
      <c r="A3500" s="3" t="s">
        <v>4118</v>
      </c>
      <c r="B3500" s="4">
        <v>44631</v>
      </c>
      <c r="C3500" s="3" t="s">
        <v>35</v>
      </c>
      <c r="D3500" s="3" t="s">
        <v>257</v>
      </c>
      <c r="E3500" s="3" t="s">
        <v>224</v>
      </c>
      <c r="F3500" s="3" t="s">
        <v>65</v>
      </c>
      <c r="G3500" s="3" t="s">
        <v>20</v>
      </c>
      <c r="H3500" s="3" t="s">
        <v>45</v>
      </c>
      <c r="I3500" s="3" t="s">
        <v>22</v>
      </c>
      <c r="J3500">
        <v>0</v>
      </c>
      <c r="K3500" s="3" t="s">
        <v>46</v>
      </c>
      <c r="L3500" s="3" t="s">
        <v>60</v>
      </c>
      <c r="M3500" s="3" t="s">
        <v>70</v>
      </c>
      <c r="N3500">
        <v>171</v>
      </c>
    </row>
    <row r="3501" spans="1:14" x14ac:dyDescent="0.3">
      <c r="A3501" s="3" t="s">
        <v>4119</v>
      </c>
      <c r="B3501" s="4">
        <v>44631</v>
      </c>
      <c r="C3501" s="3" t="s">
        <v>101</v>
      </c>
      <c r="D3501" s="3" t="s">
        <v>102</v>
      </c>
      <c r="E3501" s="3" t="s">
        <v>64</v>
      </c>
      <c r="F3501" s="3" t="s">
        <v>44</v>
      </c>
      <c r="G3501" s="3" t="s">
        <v>66</v>
      </c>
      <c r="H3501" s="3" t="s">
        <v>45</v>
      </c>
      <c r="I3501" s="3" t="s">
        <v>31</v>
      </c>
      <c r="J3501">
        <v>0</v>
      </c>
      <c r="K3501" s="3" t="s">
        <v>50</v>
      </c>
      <c r="L3501" s="3" t="s">
        <v>47</v>
      </c>
      <c r="M3501" s="3" t="s">
        <v>55</v>
      </c>
      <c r="N3501">
        <v>80</v>
      </c>
    </row>
    <row r="3502" spans="1:14" x14ac:dyDescent="0.3">
      <c r="A3502" s="3" t="s">
        <v>4120</v>
      </c>
      <c r="B3502" s="4">
        <v>44631</v>
      </c>
      <c r="C3502" s="3" t="s">
        <v>16</v>
      </c>
      <c r="D3502" s="3" t="s">
        <v>83</v>
      </c>
      <c r="E3502" s="3" t="s">
        <v>64</v>
      </c>
      <c r="F3502" s="3" t="s">
        <v>19</v>
      </c>
      <c r="G3502" s="3" t="s">
        <v>59</v>
      </c>
      <c r="H3502" s="3" t="s">
        <v>45</v>
      </c>
      <c r="I3502" s="3" t="s">
        <v>22</v>
      </c>
      <c r="J3502">
        <v>0</v>
      </c>
      <c r="K3502" s="3" t="s">
        <v>50</v>
      </c>
      <c r="L3502" s="3" t="s">
        <v>24</v>
      </c>
      <c r="M3502" s="3" t="s">
        <v>67</v>
      </c>
      <c r="N3502">
        <v>155</v>
      </c>
    </row>
    <row r="3503" spans="1:14" x14ac:dyDescent="0.3">
      <c r="A3503" s="3" t="s">
        <v>4121</v>
      </c>
      <c r="B3503" s="4">
        <v>44631</v>
      </c>
      <c r="C3503" s="3" t="s">
        <v>107</v>
      </c>
      <c r="D3503" s="3" t="s">
        <v>108</v>
      </c>
      <c r="E3503" s="3" t="s">
        <v>58</v>
      </c>
      <c r="F3503" s="3" t="s">
        <v>37</v>
      </c>
      <c r="G3503" s="3" t="s">
        <v>59</v>
      </c>
      <c r="H3503" s="3" t="s">
        <v>99</v>
      </c>
      <c r="I3503" s="3" t="s">
        <v>31</v>
      </c>
      <c r="J3503">
        <v>430.99</v>
      </c>
      <c r="K3503" s="3" t="s">
        <v>23</v>
      </c>
      <c r="L3503" s="3" t="s">
        <v>24</v>
      </c>
      <c r="M3503" s="3" t="s">
        <v>33</v>
      </c>
      <c r="N3503">
        <v>18</v>
      </c>
    </row>
    <row r="3504" spans="1:14" x14ac:dyDescent="0.3">
      <c r="A3504" s="3" t="s">
        <v>4122</v>
      </c>
      <c r="B3504" s="4">
        <v>44631</v>
      </c>
      <c r="C3504" s="3" t="s">
        <v>147</v>
      </c>
      <c r="D3504" s="3" t="s">
        <v>148</v>
      </c>
      <c r="E3504" s="3" t="s">
        <v>125</v>
      </c>
      <c r="F3504" s="3" t="s">
        <v>37</v>
      </c>
      <c r="G3504" s="3" t="s">
        <v>20</v>
      </c>
      <c r="H3504" s="3" t="s">
        <v>45</v>
      </c>
      <c r="I3504" s="3" t="s">
        <v>31</v>
      </c>
      <c r="J3504">
        <v>0</v>
      </c>
      <c r="K3504" s="3" t="s">
        <v>23</v>
      </c>
      <c r="L3504" s="3" t="s">
        <v>60</v>
      </c>
      <c r="M3504" s="3" t="s">
        <v>33</v>
      </c>
      <c r="N3504">
        <v>27</v>
      </c>
    </row>
    <row r="3505" spans="1:14" x14ac:dyDescent="0.3">
      <c r="A3505" s="3" t="s">
        <v>4123</v>
      </c>
      <c r="B3505" s="4">
        <v>44631</v>
      </c>
      <c r="C3505" s="3" t="s">
        <v>27</v>
      </c>
      <c r="D3505" s="3" t="s">
        <v>169</v>
      </c>
      <c r="E3505" s="3" t="s">
        <v>43</v>
      </c>
      <c r="F3505" s="3" t="s">
        <v>37</v>
      </c>
      <c r="G3505" s="3" t="s">
        <v>20</v>
      </c>
      <c r="H3505" s="3" t="s">
        <v>45</v>
      </c>
      <c r="I3505" s="3" t="s">
        <v>31</v>
      </c>
      <c r="J3505">
        <v>3247.62</v>
      </c>
      <c r="K3505" s="3" t="s">
        <v>50</v>
      </c>
      <c r="L3505" s="3" t="s">
        <v>24</v>
      </c>
      <c r="M3505" s="3" t="s">
        <v>25</v>
      </c>
      <c r="N3505">
        <v>31</v>
      </c>
    </row>
    <row r="3506" spans="1:14" x14ac:dyDescent="0.3">
      <c r="A3506" s="3" t="s">
        <v>4124</v>
      </c>
      <c r="B3506" s="4">
        <v>44632</v>
      </c>
      <c r="C3506" s="3" t="s">
        <v>35</v>
      </c>
      <c r="D3506" s="3" t="s">
        <v>166</v>
      </c>
      <c r="E3506" s="3" t="s">
        <v>58</v>
      </c>
      <c r="F3506" s="3" t="s">
        <v>65</v>
      </c>
      <c r="G3506" s="3" t="s">
        <v>20</v>
      </c>
      <c r="H3506" s="3" t="s">
        <v>45</v>
      </c>
      <c r="I3506" s="3" t="s">
        <v>31</v>
      </c>
      <c r="J3506">
        <v>671.81</v>
      </c>
      <c r="K3506" s="3" t="s">
        <v>23</v>
      </c>
      <c r="L3506" s="3" t="s">
        <v>24</v>
      </c>
      <c r="M3506" s="3" t="s">
        <v>25</v>
      </c>
      <c r="N3506">
        <v>142</v>
      </c>
    </row>
    <row r="3507" spans="1:14" x14ac:dyDescent="0.3">
      <c r="A3507" s="3" t="s">
        <v>4126</v>
      </c>
      <c r="B3507" s="4">
        <v>44632</v>
      </c>
      <c r="C3507" s="3" t="s">
        <v>87</v>
      </c>
      <c r="D3507" s="3" t="s">
        <v>124</v>
      </c>
      <c r="E3507" s="3" t="s">
        <v>18</v>
      </c>
      <c r="F3507" s="3" t="s">
        <v>37</v>
      </c>
      <c r="G3507" s="3" t="s">
        <v>53</v>
      </c>
      <c r="H3507" s="3" t="s">
        <v>30</v>
      </c>
      <c r="I3507" s="3" t="s">
        <v>31</v>
      </c>
      <c r="J3507">
        <v>961.84</v>
      </c>
      <c r="K3507" s="3" t="s">
        <v>46</v>
      </c>
      <c r="L3507" s="3" t="s">
        <v>24</v>
      </c>
      <c r="M3507" s="3" t="s">
        <v>67</v>
      </c>
      <c r="N3507">
        <v>131</v>
      </c>
    </row>
    <row r="3508" spans="1:14" x14ac:dyDescent="0.3">
      <c r="A3508" s="3" t="s">
        <v>4127</v>
      </c>
      <c r="B3508" s="4">
        <v>44632</v>
      </c>
      <c r="C3508" s="3" t="s">
        <v>91</v>
      </c>
      <c r="D3508" s="3" t="s">
        <v>98</v>
      </c>
      <c r="E3508" s="3" t="s">
        <v>29</v>
      </c>
      <c r="F3508" s="3" t="s">
        <v>89</v>
      </c>
      <c r="G3508" s="3" t="s">
        <v>20</v>
      </c>
      <c r="H3508" s="3" t="s">
        <v>54</v>
      </c>
      <c r="I3508" s="3" t="s">
        <v>31</v>
      </c>
      <c r="J3508">
        <v>0</v>
      </c>
      <c r="K3508" s="3" t="s">
        <v>32</v>
      </c>
      <c r="L3508" s="3" t="s">
        <v>47</v>
      </c>
      <c r="M3508" s="3" t="s">
        <v>33</v>
      </c>
      <c r="N3508">
        <v>11</v>
      </c>
    </row>
    <row r="3509" spans="1:14" x14ac:dyDescent="0.3">
      <c r="A3509" s="3" t="s">
        <v>4128</v>
      </c>
      <c r="B3509" s="4">
        <v>44632</v>
      </c>
      <c r="C3509" s="3" t="s">
        <v>35</v>
      </c>
      <c r="D3509" s="3" t="s">
        <v>159</v>
      </c>
      <c r="E3509" s="3" t="s">
        <v>224</v>
      </c>
      <c r="F3509" s="3" t="s">
        <v>74</v>
      </c>
      <c r="G3509" s="3" t="s">
        <v>20</v>
      </c>
      <c r="H3509" s="3" t="s">
        <v>38</v>
      </c>
      <c r="I3509" s="3" t="s">
        <v>22</v>
      </c>
      <c r="J3509">
        <v>0</v>
      </c>
      <c r="K3509" s="3" t="s">
        <v>46</v>
      </c>
      <c r="L3509" s="3" t="s">
        <v>47</v>
      </c>
      <c r="M3509" s="3" t="s">
        <v>67</v>
      </c>
      <c r="N3509">
        <v>34</v>
      </c>
    </row>
    <row r="3510" spans="1:14" x14ac:dyDescent="0.3">
      <c r="A3510" s="3" t="s">
        <v>4129</v>
      </c>
      <c r="B3510" s="4">
        <v>44632</v>
      </c>
      <c r="C3510" s="3" t="s">
        <v>113</v>
      </c>
      <c r="D3510" s="3" t="s">
        <v>181</v>
      </c>
      <c r="E3510" s="3" t="s">
        <v>58</v>
      </c>
      <c r="F3510" s="3" t="s">
        <v>74</v>
      </c>
      <c r="G3510" s="3" t="s">
        <v>20</v>
      </c>
      <c r="H3510" s="3" t="s">
        <v>54</v>
      </c>
      <c r="I3510" s="3" t="s">
        <v>22</v>
      </c>
      <c r="J3510">
        <v>1108.1199999999999</v>
      </c>
      <c r="K3510" s="3" t="s">
        <v>50</v>
      </c>
      <c r="L3510" s="3" t="s">
        <v>24</v>
      </c>
      <c r="M3510" s="3" t="s">
        <v>25</v>
      </c>
      <c r="N3510">
        <v>171</v>
      </c>
    </row>
    <row r="3511" spans="1:14" x14ac:dyDescent="0.3">
      <c r="A3511" s="3" t="s">
        <v>4130</v>
      </c>
      <c r="B3511" s="4">
        <v>44632</v>
      </c>
      <c r="C3511" s="3" t="s">
        <v>94</v>
      </c>
      <c r="D3511" s="3" t="s">
        <v>95</v>
      </c>
      <c r="E3511" s="3" t="s">
        <v>149</v>
      </c>
      <c r="F3511" s="3" t="s">
        <v>89</v>
      </c>
      <c r="G3511" s="3" t="s">
        <v>20</v>
      </c>
      <c r="H3511" s="3" t="s">
        <v>30</v>
      </c>
      <c r="I3511" s="3" t="s">
        <v>31</v>
      </c>
      <c r="J3511">
        <v>0</v>
      </c>
      <c r="K3511" s="3" t="s">
        <v>46</v>
      </c>
      <c r="L3511" s="3" t="s">
        <v>24</v>
      </c>
      <c r="M3511" s="3" t="s">
        <v>67</v>
      </c>
      <c r="N3511">
        <v>88</v>
      </c>
    </row>
    <row r="3512" spans="1:14" x14ac:dyDescent="0.3">
      <c r="A3512" s="3" t="s">
        <v>4131</v>
      </c>
      <c r="B3512" s="4">
        <v>44632</v>
      </c>
      <c r="C3512" s="3" t="s">
        <v>35</v>
      </c>
      <c r="D3512" s="3" t="s">
        <v>36</v>
      </c>
      <c r="E3512" s="3" t="s">
        <v>18</v>
      </c>
      <c r="F3512" s="3" t="s">
        <v>116</v>
      </c>
      <c r="G3512" s="3" t="s">
        <v>20</v>
      </c>
      <c r="H3512" s="3" t="s">
        <v>45</v>
      </c>
      <c r="I3512" s="3" t="s">
        <v>31</v>
      </c>
      <c r="J3512">
        <v>565.59</v>
      </c>
      <c r="K3512" s="3" t="s">
        <v>50</v>
      </c>
      <c r="L3512" s="3" t="s">
        <v>60</v>
      </c>
      <c r="M3512" s="3" t="s">
        <v>55</v>
      </c>
      <c r="N3512">
        <v>169</v>
      </c>
    </row>
    <row r="3513" spans="1:14" x14ac:dyDescent="0.3">
      <c r="A3513" s="3" t="s">
        <v>4132</v>
      </c>
      <c r="B3513" s="4">
        <v>44632</v>
      </c>
      <c r="C3513" s="3" t="s">
        <v>323</v>
      </c>
      <c r="D3513" s="3" t="s">
        <v>324</v>
      </c>
      <c r="E3513" s="3" t="s">
        <v>155</v>
      </c>
      <c r="F3513" s="3" t="s">
        <v>44</v>
      </c>
      <c r="G3513" s="3" t="s">
        <v>171</v>
      </c>
      <c r="H3513" s="3" t="s">
        <v>30</v>
      </c>
      <c r="I3513" s="3" t="s">
        <v>31</v>
      </c>
      <c r="J3513">
        <v>0</v>
      </c>
      <c r="K3513" s="3" t="s">
        <v>50</v>
      </c>
      <c r="L3513" s="3" t="s">
        <v>24</v>
      </c>
      <c r="M3513" s="3" t="s">
        <v>33</v>
      </c>
      <c r="N3513">
        <v>2</v>
      </c>
    </row>
    <row r="3514" spans="1:14" x14ac:dyDescent="0.3">
      <c r="A3514" s="3" t="s">
        <v>4133</v>
      </c>
      <c r="B3514" s="4">
        <v>44633</v>
      </c>
      <c r="C3514" s="3" t="s">
        <v>35</v>
      </c>
      <c r="D3514" s="3" t="s">
        <v>57</v>
      </c>
      <c r="E3514" s="3" t="s">
        <v>18</v>
      </c>
      <c r="F3514" s="3" t="s">
        <v>44</v>
      </c>
      <c r="G3514" s="3" t="s">
        <v>20</v>
      </c>
      <c r="H3514" s="3" t="s">
        <v>30</v>
      </c>
      <c r="I3514" s="3" t="s">
        <v>22</v>
      </c>
      <c r="J3514">
        <v>76.19</v>
      </c>
      <c r="K3514" s="3" t="s">
        <v>50</v>
      </c>
      <c r="L3514" s="3" t="s">
        <v>24</v>
      </c>
      <c r="M3514" s="3" t="s">
        <v>55</v>
      </c>
      <c r="N3514">
        <v>119</v>
      </c>
    </row>
    <row r="3515" spans="1:14" x14ac:dyDescent="0.3">
      <c r="A3515" s="3" t="s">
        <v>4135</v>
      </c>
      <c r="B3515" s="4">
        <v>44633</v>
      </c>
      <c r="C3515" s="3" t="s">
        <v>101</v>
      </c>
      <c r="D3515" s="3" t="s">
        <v>102</v>
      </c>
      <c r="E3515" s="3" t="s">
        <v>43</v>
      </c>
      <c r="F3515" s="3" t="s">
        <v>44</v>
      </c>
      <c r="G3515" s="3" t="s">
        <v>20</v>
      </c>
      <c r="H3515" s="3" t="s">
        <v>30</v>
      </c>
      <c r="I3515" s="3" t="s">
        <v>22</v>
      </c>
      <c r="J3515">
        <v>5176.82</v>
      </c>
      <c r="K3515" s="3" t="s">
        <v>23</v>
      </c>
      <c r="L3515" s="3" t="s">
        <v>24</v>
      </c>
      <c r="M3515" s="3" t="s">
        <v>55</v>
      </c>
      <c r="N3515">
        <v>151</v>
      </c>
    </row>
    <row r="3516" spans="1:14" x14ac:dyDescent="0.3">
      <c r="A3516" s="3" t="s">
        <v>4136</v>
      </c>
      <c r="B3516" s="4">
        <v>44633</v>
      </c>
      <c r="C3516" s="3" t="s">
        <v>16</v>
      </c>
      <c r="D3516" s="3" t="s">
        <v>110</v>
      </c>
      <c r="E3516" s="3" t="s">
        <v>69</v>
      </c>
      <c r="F3516" s="3" t="s">
        <v>65</v>
      </c>
      <c r="G3516" s="3" t="s">
        <v>59</v>
      </c>
      <c r="H3516" s="3" t="s">
        <v>30</v>
      </c>
      <c r="I3516" s="3" t="s">
        <v>31</v>
      </c>
      <c r="J3516">
        <v>104.8</v>
      </c>
      <c r="K3516" s="3" t="s">
        <v>46</v>
      </c>
      <c r="L3516" s="3" t="s">
        <v>24</v>
      </c>
      <c r="M3516" s="3" t="s">
        <v>67</v>
      </c>
      <c r="N3516">
        <v>38</v>
      </c>
    </row>
    <row r="3517" spans="1:14" x14ac:dyDescent="0.3">
      <c r="A3517" s="3" t="s">
        <v>4137</v>
      </c>
      <c r="B3517" s="4">
        <v>44633</v>
      </c>
      <c r="C3517" s="3" t="s">
        <v>35</v>
      </c>
      <c r="D3517" s="3" t="s">
        <v>289</v>
      </c>
      <c r="E3517" s="3" t="s">
        <v>43</v>
      </c>
      <c r="F3517" s="3" t="s">
        <v>44</v>
      </c>
      <c r="G3517" s="3" t="s">
        <v>20</v>
      </c>
      <c r="H3517" s="3" t="s">
        <v>45</v>
      </c>
      <c r="I3517" s="3" t="s">
        <v>31</v>
      </c>
      <c r="J3517">
        <v>55.55</v>
      </c>
      <c r="K3517" s="3" t="s">
        <v>46</v>
      </c>
      <c r="L3517" s="3" t="s">
        <v>24</v>
      </c>
      <c r="M3517" s="3" t="s">
        <v>67</v>
      </c>
      <c r="N3517">
        <v>51</v>
      </c>
    </row>
    <row r="3518" spans="1:14" x14ac:dyDescent="0.3">
      <c r="A3518" s="3" t="s">
        <v>4138</v>
      </c>
      <c r="B3518" s="4">
        <v>44633</v>
      </c>
      <c r="C3518" s="3" t="s">
        <v>178</v>
      </c>
      <c r="D3518" s="3" t="s">
        <v>179</v>
      </c>
      <c r="E3518" s="3" t="s">
        <v>125</v>
      </c>
      <c r="F3518" s="3" t="s">
        <v>74</v>
      </c>
      <c r="G3518" s="3" t="s">
        <v>20</v>
      </c>
      <c r="H3518" s="3" t="s">
        <v>38</v>
      </c>
      <c r="I3518" s="3" t="s">
        <v>78</v>
      </c>
      <c r="J3518">
        <v>0</v>
      </c>
      <c r="K3518" s="3" t="s">
        <v>23</v>
      </c>
      <c r="L3518" s="3" t="s">
        <v>24</v>
      </c>
      <c r="M3518" s="3" t="s">
        <v>25</v>
      </c>
      <c r="N3518">
        <v>21</v>
      </c>
    </row>
    <row r="3519" spans="1:14" x14ac:dyDescent="0.3">
      <c r="A3519" s="3" t="s">
        <v>4139</v>
      </c>
      <c r="B3519" s="4">
        <v>44633</v>
      </c>
      <c r="C3519" s="3" t="s">
        <v>41</v>
      </c>
      <c r="D3519" s="3" t="s">
        <v>250</v>
      </c>
      <c r="E3519" s="3" t="s">
        <v>29</v>
      </c>
      <c r="F3519" s="3" t="s">
        <v>19</v>
      </c>
      <c r="G3519" s="3" t="s">
        <v>20</v>
      </c>
      <c r="H3519" s="3" t="s">
        <v>38</v>
      </c>
      <c r="I3519" s="3" t="s">
        <v>31</v>
      </c>
      <c r="J3519">
        <v>0</v>
      </c>
      <c r="K3519" s="3" t="s">
        <v>46</v>
      </c>
      <c r="L3519" s="3" t="s">
        <v>24</v>
      </c>
      <c r="M3519" s="3" t="s">
        <v>33</v>
      </c>
      <c r="N3519">
        <v>21</v>
      </c>
    </row>
    <row r="3520" spans="1:14" x14ac:dyDescent="0.3">
      <c r="A3520" s="3" t="s">
        <v>4140</v>
      </c>
      <c r="B3520" s="4">
        <v>44633</v>
      </c>
      <c r="C3520" s="3" t="s">
        <v>107</v>
      </c>
      <c r="D3520" s="3" t="s">
        <v>108</v>
      </c>
      <c r="E3520" s="3" t="s">
        <v>43</v>
      </c>
      <c r="F3520" s="3" t="s">
        <v>85</v>
      </c>
      <c r="G3520" s="3" t="s">
        <v>66</v>
      </c>
      <c r="H3520" s="3" t="s">
        <v>30</v>
      </c>
      <c r="I3520" s="3" t="s">
        <v>31</v>
      </c>
      <c r="J3520">
        <v>229.26</v>
      </c>
      <c r="K3520" s="3" t="s">
        <v>23</v>
      </c>
      <c r="L3520" s="3" t="s">
        <v>24</v>
      </c>
      <c r="M3520" s="3" t="s">
        <v>33</v>
      </c>
      <c r="N3520">
        <v>6</v>
      </c>
    </row>
    <row r="3521" spans="1:14" x14ac:dyDescent="0.3">
      <c r="A3521" s="3" t="s">
        <v>4141</v>
      </c>
      <c r="B3521" s="4">
        <v>44634</v>
      </c>
      <c r="C3521" s="3" t="s">
        <v>41</v>
      </c>
      <c r="D3521" s="3" t="s">
        <v>42</v>
      </c>
      <c r="E3521" s="3" t="s">
        <v>58</v>
      </c>
      <c r="F3521" s="3" t="s">
        <v>44</v>
      </c>
      <c r="G3521" s="3" t="s">
        <v>20</v>
      </c>
      <c r="H3521" s="3" t="s">
        <v>38</v>
      </c>
      <c r="I3521" s="3" t="s">
        <v>22</v>
      </c>
      <c r="J3521">
        <v>624.54</v>
      </c>
      <c r="K3521" s="3" t="s">
        <v>50</v>
      </c>
      <c r="L3521" s="3" t="s">
        <v>24</v>
      </c>
      <c r="M3521" s="3" t="s">
        <v>55</v>
      </c>
      <c r="N3521">
        <v>87</v>
      </c>
    </row>
    <row r="3522" spans="1:14" x14ac:dyDescent="0.3">
      <c r="A3522" s="3" t="s">
        <v>4143</v>
      </c>
      <c r="B3522" s="4">
        <v>44634</v>
      </c>
      <c r="C3522" s="3" t="s">
        <v>144</v>
      </c>
      <c r="D3522" s="3" t="s">
        <v>489</v>
      </c>
      <c r="E3522" s="3" t="s">
        <v>43</v>
      </c>
      <c r="F3522" s="3" t="s">
        <v>74</v>
      </c>
      <c r="G3522" s="3" t="s">
        <v>20</v>
      </c>
      <c r="H3522" s="3" t="s">
        <v>30</v>
      </c>
      <c r="I3522" s="3" t="s">
        <v>22</v>
      </c>
      <c r="J3522">
        <v>799.33</v>
      </c>
      <c r="K3522" s="3" t="s">
        <v>32</v>
      </c>
      <c r="L3522" s="3" t="s">
        <v>24</v>
      </c>
      <c r="M3522" s="3" t="s">
        <v>67</v>
      </c>
      <c r="N3522">
        <v>6</v>
      </c>
    </row>
    <row r="3523" spans="1:14" x14ac:dyDescent="0.3">
      <c r="A3523" s="3" t="s">
        <v>4144</v>
      </c>
      <c r="B3523" s="4">
        <v>44634</v>
      </c>
      <c r="C3523" s="3" t="s">
        <v>76</v>
      </c>
      <c r="D3523" s="3" t="s">
        <v>77</v>
      </c>
      <c r="E3523" s="3" t="s">
        <v>49</v>
      </c>
      <c r="F3523" s="3" t="s">
        <v>89</v>
      </c>
      <c r="G3523" s="3" t="s">
        <v>20</v>
      </c>
      <c r="H3523" s="3" t="s">
        <v>30</v>
      </c>
      <c r="I3523" s="3" t="s">
        <v>22</v>
      </c>
      <c r="J3523">
        <v>1210.01</v>
      </c>
      <c r="K3523" s="3" t="s">
        <v>23</v>
      </c>
      <c r="L3523" s="3" t="s">
        <v>24</v>
      </c>
      <c r="M3523" s="3" t="s">
        <v>67</v>
      </c>
      <c r="N3523">
        <v>169</v>
      </c>
    </row>
    <row r="3524" spans="1:14" x14ac:dyDescent="0.3">
      <c r="A3524" s="3" t="s">
        <v>4145</v>
      </c>
      <c r="B3524" s="4">
        <v>44634</v>
      </c>
      <c r="C3524" s="3" t="s">
        <v>101</v>
      </c>
      <c r="D3524" s="3" t="s">
        <v>102</v>
      </c>
      <c r="E3524" s="3" t="s">
        <v>125</v>
      </c>
      <c r="F3524" s="3" t="s">
        <v>65</v>
      </c>
      <c r="G3524" s="3" t="s">
        <v>20</v>
      </c>
      <c r="H3524" s="3" t="s">
        <v>38</v>
      </c>
      <c r="I3524" s="3" t="s">
        <v>31</v>
      </c>
      <c r="J3524">
        <v>0</v>
      </c>
      <c r="K3524" s="3" t="s">
        <v>50</v>
      </c>
      <c r="L3524" s="3" t="s">
        <v>24</v>
      </c>
      <c r="M3524" s="3" t="s">
        <v>70</v>
      </c>
      <c r="N3524">
        <v>178</v>
      </c>
    </row>
    <row r="3525" spans="1:14" x14ac:dyDescent="0.3">
      <c r="A3525" s="3" t="s">
        <v>4146</v>
      </c>
      <c r="B3525" s="4">
        <v>44634</v>
      </c>
      <c r="C3525" s="3" t="s">
        <v>87</v>
      </c>
      <c r="D3525" s="3" t="s">
        <v>118</v>
      </c>
      <c r="E3525" s="3" t="s">
        <v>224</v>
      </c>
      <c r="F3525" s="3" t="s">
        <v>74</v>
      </c>
      <c r="G3525" s="3" t="s">
        <v>59</v>
      </c>
      <c r="H3525" s="3" t="s">
        <v>30</v>
      </c>
      <c r="I3525" s="3" t="s">
        <v>31</v>
      </c>
      <c r="J3525">
        <v>0</v>
      </c>
      <c r="K3525" s="3" t="s">
        <v>50</v>
      </c>
      <c r="L3525" s="3" t="s">
        <v>24</v>
      </c>
      <c r="M3525" s="3" t="s">
        <v>55</v>
      </c>
      <c r="N3525">
        <v>17</v>
      </c>
    </row>
    <row r="3526" spans="1:14" x14ac:dyDescent="0.3">
      <c r="A3526" s="3" t="s">
        <v>4147</v>
      </c>
      <c r="B3526" s="4">
        <v>44634</v>
      </c>
      <c r="C3526" s="3" t="s">
        <v>35</v>
      </c>
      <c r="D3526" s="3" t="s">
        <v>257</v>
      </c>
      <c r="E3526" s="3" t="s">
        <v>58</v>
      </c>
      <c r="F3526" s="3" t="s">
        <v>37</v>
      </c>
      <c r="G3526" s="3" t="s">
        <v>20</v>
      </c>
      <c r="H3526" s="3" t="s">
        <v>30</v>
      </c>
      <c r="I3526" s="3" t="s">
        <v>31</v>
      </c>
      <c r="J3526">
        <v>496.48</v>
      </c>
      <c r="K3526" s="3" t="s">
        <v>50</v>
      </c>
      <c r="L3526" s="3" t="s">
        <v>24</v>
      </c>
      <c r="M3526" s="3" t="s">
        <v>33</v>
      </c>
      <c r="N3526">
        <v>3</v>
      </c>
    </row>
    <row r="3527" spans="1:14" x14ac:dyDescent="0.3">
      <c r="A3527" s="3" t="s">
        <v>4148</v>
      </c>
      <c r="B3527" s="4">
        <v>44634</v>
      </c>
      <c r="C3527" s="3" t="s">
        <v>139</v>
      </c>
      <c r="D3527" s="3" t="s">
        <v>140</v>
      </c>
      <c r="E3527" s="3" t="s">
        <v>58</v>
      </c>
      <c r="F3527" s="3" t="s">
        <v>85</v>
      </c>
      <c r="G3527" s="3" t="s">
        <v>20</v>
      </c>
      <c r="H3527" s="3" t="s">
        <v>30</v>
      </c>
      <c r="I3527" s="3" t="s">
        <v>22</v>
      </c>
      <c r="J3527">
        <v>2087.0100000000002</v>
      </c>
      <c r="K3527" s="3" t="s">
        <v>46</v>
      </c>
      <c r="L3527" s="3" t="s">
        <v>24</v>
      </c>
      <c r="M3527" s="3" t="s">
        <v>55</v>
      </c>
      <c r="N3527">
        <v>30</v>
      </c>
    </row>
    <row r="3528" spans="1:14" x14ac:dyDescent="0.3">
      <c r="A3528" s="3" t="s">
        <v>4149</v>
      </c>
      <c r="B3528" s="4">
        <v>44635</v>
      </c>
      <c r="C3528" s="3" t="s">
        <v>35</v>
      </c>
      <c r="D3528" s="3" t="s">
        <v>257</v>
      </c>
      <c r="E3528" s="3" t="s">
        <v>58</v>
      </c>
      <c r="F3528" s="3" t="s">
        <v>85</v>
      </c>
      <c r="G3528" s="3" t="s">
        <v>20</v>
      </c>
      <c r="H3528" s="3" t="s">
        <v>30</v>
      </c>
      <c r="I3528" s="3" t="s">
        <v>31</v>
      </c>
      <c r="J3528">
        <v>523.65</v>
      </c>
      <c r="K3528" s="3" t="s">
        <v>46</v>
      </c>
      <c r="L3528" s="3" t="s">
        <v>24</v>
      </c>
      <c r="M3528" s="3" t="s">
        <v>25</v>
      </c>
      <c r="N3528">
        <v>172</v>
      </c>
    </row>
    <row r="3529" spans="1:14" x14ac:dyDescent="0.3">
      <c r="A3529" s="3" t="s">
        <v>4151</v>
      </c>
      <c r="B3529" s="4">
        <v>44635</v>
      </c>
      <c r="C3529" s="3" t="s">
        <v>35</v>
      </c>
      <c r="D3529" s="3" t="s">
        <v>159</v>
      </c>
      <c r="E3529" s="3" t="s">
        <v>29</v>
      </c>
      <c r="F3529" s="3" t="s">
        <v>116</v>
      </c>
      <c r="G3529" s="3" t="s">
        <v>20</v>
      </c>
      <c r="H3529" s="3" t="s">
        <v>38</v>
      </c>
      <c r="I3529" s="3" t="s">
        <v>22</v>
      </c>
      <c r="J3529">
        <v>0</v>
      </c>
      <c r="K3529" s="3" t="s">
        <v>50</v>
      </c>
      <c r="L3529" s="3" t="s">
        <v>24</v>
      </c>
      <c r="M3529" s="3" t="s">
        <v>55</v>
      </c>
      <c r="N3529">
        <v>29</v>
      </c>
    </row>
    <row r="3530" spans="1:14" x14ac:dyDescent="0.3">
      <c r="A3530" s="3" t="s">
        <v>4152</v>
      </c>
      <c r="B3530" s="4">
        <v>44635</v>
      </c>
      <c r="C3530" s="3" t="s">
        <v>91</v>
      </c>
      <c r="D3530" s="3" t="s">
        <v>92</v>
      </c>
      <c r="E3530" s="3" t="s">
        <v>43</v>
      </c>
      <c r="F3530" s="3" t="s">
        <v>37</v>
      </c>
      <c r="G3530" s="3" t="s">
        <v>59</v>
      </c>
      <c r="H3530" s="3" t="s">
        <v>30</v>
      </c>
      <c r="I3530" s="3" t="s">
        <v>22</v>
      </c>
      <c r="J3530">
        <v>364.33</v>
      </c>
      <c r="K3530" s="3" t="s">
        <v>50</v>
      </c>
      <c r="L3530" s="3" t="s">
        <v>24</v>
      </c>
      <c r="M3530" s="3" t="s">
        <v>33</v>
      </c>
      <c r="N3530">
        <v>9</v>
      </c>
    </row>
    <row r="3531" spans="1:14" x14ac:dyDescent="0.3">
      <c r="A3531" s="3" t="s">
        <v>4153</v>
      </c>
      <c r="B3531" s="4">
        <v>44635</v>
      </c>
      <c r="C3531" s="3" t="s">
        <v>35</v>
      </c>
      <c r="D3531" s="3" t="s">
        <v>289</v>
      </c>
      <c r="E3531" s="3" t="s">
        <v>29</v>
      </c>
      <c r="F3531" s="3" t="s">
        <v>85</v>
      </c>
      <c r="G3531" s="3" t="s">
        <v>20</v>
      </c>
      <c r="H3531" s="3" t="s">
        <v>45</v>
      </c>
      <c r="I3531" s="3" t="s">
        <v>22</v>
      </c>
      <c r="J3531">
        <v>0</v>
      </c>
      <c r="K3531" s="3" t="s">
        <v>23</v>
      </c>
      <c r="L3531" s="3" t="s">
        <v>24</v>
      </c>
      <c r="M3531" s="3" t="s">
        <v>55</v>
      </c>
      <c r="N3531">
        <v>169</v>
      </c>
    </row>
    <row r="3532" spans="1:14" x14ac:dyDescent="0.3">
      <c r="A3532" s="3" t="s">
        <v>4154</v>
      </c>
      <c r="B3532" s="4">
        <v>44635</v>
      </c>
      <c r="C3532" s="3" t="s">
        <v>35</v>
      </c>
      <c r="D3532" s="3" t="s">
        <v>267</v>
      </c>
      <c r="E3532" s="3" t="s">
        <v>43</v>
      </c>
      <c r="F3532" s="3" t="s">
        <v>116</v>
      </c>
      <c r="G3532" s="3" t="s">
        <v>66</v>
      </c>
      <c r="H3532" s="3" t="s">
        <v>45</v>
      </c>
      <c r="I3532" s="3" t="s">
        <v>31</v>
      </c>
      <c r="J3532">
        <v>975.57</v>
      </c>
      <c r="K3532" s="3" t="s">
        <v>50</v>
      </c>
      <c r="L3532" s="3" t="s">
        <v>24</v>
      </c>
      <c r="M3532" s="3" t="s">
        <v>67</v>
      </c>
      <c r="N3532">
        <v>58</v>
      </c>
    </row>
    <row r="3533" spans="1:14" x14ac:dyDescent="0.3">
      <c r="A3533" s="3" t="s">
        <v>4155</v>
      </c>
      <c r="B3533" s="4">
        <v>44635</v>
      </c>
      <c r="C3533" s="3" t="s">
        <v>190</v>
      </c>
      <c r="D3533" s="3" t="s">
        <v>191</v>
      </c>
      <c r="E3533" s="3" t="s">
        <v>58</v>
      </c>
      <c r="F3533" s="3" t="s">
        <v>19</v>
      </c>
      <c r="G3533" s="3" t="s">
        <v>20</v>
      </c>
      <c r="H3533" s="3" t="s">
        <v>38</v>
      </c>
      <c r="I3533" s="3" t="s">
        <v>22</v>
      </c>
      <c r="J3533">
        <v>898.46</v>
      </c>
      <c r="K3533" s="3" t="s">
        <v>46</v>
      </c>
      <c r="L3533" s="3" t="s">
        <v>24</v>
      </c>
      <c r="M3533" s="3" t="s">
        <v>70</v>
      </c>
      <c r="N3533">
        <v>155</v>
      </c>
    </row>
    <row r="3534" spans="1:14" x14ac:dyDescent="0.3">
      <c r="A3534" s="3" t="s">
        <v>4156</v>
      </c>
      <c r="B3534" s="4">
        <v>44635</v>
      </c>
      <c r="C3534" s="3" t="s">
        <v>35</v>
      </c>
      <c r="D3534" s="3" t="s">
        <v>257</v>
      </c>
      <c r="E3534" s="3" t="s">
        <v>58</v>
      </c>
      <c r="F3534" s="3" t="s">
        <v>65</v>
      </c>
      <c r="G3534" s="3" t="s">
        <v>20</v>
      </c>
      <c r="H3534" s="3" t="s">
        <v>21</v>
      </c>
      <c r="I3534" s="3" t="s">
        <v>31</v>
      </c>
      <c r="J3534">
        <v>867.92</v>
      </c>
      <c r="K3534" s="3" t="s">
        <v>50</v>
      </c>
      <c r="L3534" s="3" t="s">
        <v>24</v>
      </c>
      <c r="M3534" s="3" t="s">
        <v>67</v>
      </c>
      <c r="N3534">
        <v>116</v>
      </c>
    </row>
    <row r="3535" spans="1:14" x14ac:dyDescent="0.3">
      <c r="A3535" s="3" t="s">
        <v>4157</v>
      </c>
      <c r="B3535" s="4">
        <v>44635</v>
      </c>
      <c r="C3535" s="3" t="s">
        <v>101</v>
      </c>
      <c r="D3535" s="3" t="s">
        <v>210</v>
      </c>
      <c r="E3535" s="3" t="s">
        <v>58</v>
      </c>
      <c r="F3535" s="3" t="s">
        <v>116</v>
      </c>
      <c r="G3535" s="3" t="s">
        <v>20</v>
      </c>
      <c r="H3535" s="3" t="s">
        <v>30</v>
      </c>
      <c r="I3535" s="3" t="s">
        <v>22</v>
      </c>
      <c r="J3535">
        <v>190.59</v>
      </c>
      <c r="K3535" s="3" t="s">
        <v>32</v>
      </c>
      <c r="L3535" s="3" t="s">
        <v>24</v>
      </c>
      <c r="M3535" s="3" t="s">
        <v>33</v>
      </c>
      <c r="N3535">
        <v>7</v>
      </c>
    </row>
    <row r="3536" spans="1:14" x14ac:dyDescent="0.3">
      <c r="A3536" s="3" t="s">
        <v>4158</v>
      </c>
      <c r="B3536" s="4">
        <v>44635</v>
      </c>
      <c r="C3536" s="3" t="s">
        <v>35</v>
      </c>
      <c r="D3536" s="3" t="s">
        <v>36</v>
      </c>
      <c r="E3536" s="3" t="s">
        <v>125</v>
      </c>
      <c r="F3536" s="3" t="s">
        <v>65</v>
      </c>
      <c r="G3536" s="3" t="s">
        <v>66</v>
      </c>
      <c r="H3536" s="3" t="s">
        <v>45</v>
      </c>
      <c r="I3536" s="3" t="s">
        <v>31</v>
      </c>
      <c r="J3536">
        <v>0</v>
      </c>
      <c r="K3536" s="3" t="s">
        <v>23</v>
      </c>
      <c r="L3536" s="3" t="s">
        <v>24</v>
      </c>
      <c r="M3536" s="3" t="s">
        <v>55</v>
      </c>
      <c r="N3536">
        <v>43</v>
      </c>
    </row>
    <row r="3537" spans="1:14" x14ac:dyDescent="0.3">
      <c r="A3537" s="3" t="s">
        <v>4159</v>
      </c>
      <c r="B3537" s="4">
        <v>44636</v>
      </c>
      <c r="C3537" s="3" t="s">
        <v>1349</v>
      </c>
      <c r="D3537" s="3" t="s">
        <v>1350</v>
      </c>
      <c r="E3537" s="3" t="s">
        <v>84</v>
      </c>
      <c r="F3537" s="3" t="s">
        <v>74</v>
      </c>
      <c r="G3537" s="3" t="s">
        <v>53</v>
      </c>
      <c r="H3537" s="3" t="s">
        <v>38</v>
      </c>
      <c r="I3537" s="3" t="s">
        <v>31</v>
      </c>
      <c r="J3537">
        <v>2035.04</v>
      </c>
      <c r="K3537" s="3" t="s">
        <v>23</v>
      </c>
      <c r="L3537" s="3" t="s">
        <v>24</v>
      </c>
      <c r="M3537" s="3" t="s">
        <v>67</v>
      </c>
      <c r="N3537">
        <v>116</v>
      </c>
    </row>
    <row r="3538" spans="1:14" x14ac:dyDescent="0.3">
      <c r="A3538" s="3" t="s">
        <v>4161</v>
      </c>
      <c r="B3538" s="4">
        <v>44636</v>
      </c>
      <c r="C3538" s="3" t="s">
        <v>35</v>
      </c>
      <c r="D3538" s="3" t="s">
        <v>36</v>
      </c>
      <c r="E3538" s="3" t="s">
        <v>58</v>
      </c>
      <c r="F3538" s="3" t="s">
        <v>37</v>
      </c>
      <c r="G3538" s="3" t="s">
        <v>66</v>
      </c>
      <c r="H3538" s="3" t="s">
        <v>30</v>
      </c>
      <c r="I3538" s="3" t="s">
        <v>31</v>
      </c>
      <c r="J3538">
        <v>956.86</v>
      </c>
      <c r="K3538" s="3" t="s">
        <v>50</v>
      </c>
      <c r="L3538" s="3" t="s">
        <v>24</v>
      </c>
      <c r="M3538" s="3" t="s">
        <v>67</v>
      </c>
      <c r="N3538">
        <v>40</v>
      </c>
    </row>
    <row r="3539" spans="1:14" x14ac:dyDescent="0.3">
      <c r="A3539" s="3" t="s">
        <v>4162</v>
      </c>
      <c r="B3539" s="4">
        <v>44636</v>
      </c>
      <c r="C3539" s="3" t="s">
        <v>41</v>
      </c>
      <c r="D3539" s="3" t="s">
        <v>199</v>
      </c>
      <c r="E3539" s="3" t="s">
        <v>58</v>
      </c>
      <c r="F3539" s="3" t="s">
        <v>65</v>
      </c>
      <c r="G3539" s="3" t="s">
        <v>59</v>
      </c>
      <c r="H3539" s="3" t="s">
        <v>30</v>
      </c>
      <c r="I3539" s="3" t="s">
        <v>22</v>
      </c>
      <c r="J3539">
        <v>717.8</v>
      </c>
      <c r="K3539" s="3" t="s">
        <v>50</v>
      </c>
      <c r="L3539" s="3" t="s">
        <v>24</v>
      </c>
      <c r="M3539" s="3" t="s">
        <v>55</v>
      </c>
      <c r="N3539">
        <v>44</v>
      </c>
    </row>
    <row r="3540" spans="1:14" x14ac:dyDescent="0.3">
      <c r="A3540" s="3" t="s">
        <v>4163</v>
      </c>
      <c r="B3540" s="4">
        <v>44636</v>
      </c>
      <c r="C3540" s="3" t="s">
        <v>41</v>
      </c>
      <c r="D3540" s="3" t="s">
        <v>250</v>
      </c>
      <c r="E3540" s="3" t="s">
        <v>125</v>
      </c>
      <c r="F3540" s="3" t="s">
        <v>116</v>
      </c>
      <c r="G3540" s="3" t="s">
        <v>66</v>
      </c>
      <c r="H3540" s="3" t="s">
        <v>30</v>
      </c>
      <c r="I3540" s="3" t="s">
        <v>22</v>
      </c>
      <c r="J3540">
        <v>0</v>
      </c>
      <c r="K3540" s="3" t="s">
        <v>32</v>
      </c>
      <c r="L3540" s="3" t="s">
        <v>24</v>
      </c>
      <c r="M3540" s="3" t="s">
        <v>33</v>
      </c>
      <c r="N3540">
        <v>20</v>
      </c>
    </row>
    <row r="3541" spans="1:14" x14ac:dyDescent="0.3">
      <c r="A3541" s="3" t="s">
        <v>4164</v>
      </c>
      <c r="B3541" s="4">
        <v>44636</v>
      </c>
      <c r="C3541" s="3" t="s">
        <v>35</v>
      </c>
      <c r="D3541" s="3" t="s">
        <v>36</v>
      </c>
      <c r="E3541" s="3" t="s">
        <v>69</v>
      </c>
      <c r="F3541" s="3" t="s">
        <v>74</v>
      </c>
      <c r="G3541" s="3" t="s">
        <v>53</v>
      </c>
      <c r="H3541" s="3" t="s">
        <v>30</v>
      </c>
      <c r="I3541" s="3" t="s">
        <v>31</v>
      </c>
      <c r="J3541">
        <v>142.57</v>
      </c>
      <c r="K3541" s="3" t="s">
        <v>32</v>
      </c>
      <c r="L3541" s="3" t="s">
        <v>24</v>
      </c>
      <c r="M3541" s="3" t="s">
        <v>55</v>
      </c>
      <c r="N3541">
        <v>34</v>
      </c>
    </row>
    <row r="3542" spans="1:14" x14ac:dyDescent="0.3">
      <c r="A3542" s="3" t="s">
        <v>4165</v>
      </c>
      <c r="B3542" s="4">
        <v>44636</v>
      </c>
      <c r="C3542" s="3" t="s">
        <v>133</v>
      </c>
      <c r="D3542" s="3" t="s">
        <v>134</v>
      </c>
      <c r="E3542" s="3" t="s">
        <v>58</v>
      </c>
      <c r="F3542" s="3" t="s">
        <v>74</v>
      </c>
      <c r="G3542" s="3" t="s">
        <v>59</v>
      </c>
      <c r="H3542" s="3" t="s">
        <v>45</v>
      </c>
      <c r="I3542" s="3" t="s">
        <v>31</v>
      </c>
      <c r="J3542">
        <v>262.41000000000003</v>
      </c>
      <c r="K3542" s="3" t="s">
        <v>32</v>
      </c>
      <c r="L3542" s="3" t="s">
        <v>24</v>
      </c>
      <c r="M3542" s="3" t="s">
        <v>33</v>
      </c>
      <c r="N3542">
        <v>18</v>
      </c>
    </row>
    <row r="3543" spans="1:14" x14ac:dyDescent="0.3">
      <c r="A3543" s="3" t="s">
        <v>4166</v>
      </c>
      <c r="B3543" s="4">
        <v>44636</v>
      </c>
      <c r="C3543" s="3" t="s">
        <v>101</v>
      </c>
      <c r="D3543" s="3" t="s">
        <v>236</v>
      </c>
      <c r="E3543" s="3" t="s">
        <v>84</v>
      </c>
      <c r="F3543" s="3" t="s">
        <v>85</v>
      </c>
      <c r="G3543" s="3" t="s">
        <v>20</v>
      </c>
      <c r="H3543" s="3" t="s">
        <v>54</v>
      </c>
      <c r="I3543" s="3" t="s">
        <v>31</v>
      </c>
      <c r="J3543">
        <v>82.73</v>
      </c>
      <c r="K3543" s="3" t="s">
        <v>50</v>
      </c>
      <c r="L3543" s="3" t="s">
        <v>24</v>
      </c>
      <c r="M3543" s="3" t="s">
        <v>70</v>
      </c>
      <c r="N3543">
        <v>142</v>
      </c>
    </row>
    <row r="3544" spans="1:14" x14ac:dyDescent="0.3">
      <c r="A3544" s="3" t="s">
        <v>4167</v>
      </c>
      <c r="B3544" s="4">
        <v>44636</v>
      </c>
      <c r="C3544" s="3" t="s">
        <v>41</v>
      </c>
      <c r="D3544" s="3" t="s">
        <v>42</v>
      </c>
      <c r="E3544" s="3" t="s">
        <v>43</v>
      </c>
      <c r="F3544" s="3" t="s">
        <v>65</v>
      </c>
      <c r="G3544" s="3" t="s">
        <v>20</v>
      </c>
      <c r="H3544" s="3" t="s">
        <v>45</v>
      </c>
      <c r="I3544" s="3" t="s">
        <v>31</v>
      </c>
      <c r="J3544">
        <v>554.26</v>
      </c>
      <c r="K3544" s="3" t="s">
        <v>46</v>
      </c>
      <c r="L3544" s="3" t="s">
        <v>24</v>
      </c>
      <c r="M3544" s="3" t="s">
        <v>33</v>
      </c>
      <c r="N3544">
        <v>17</v>
      </c>
    </row>
    <row r="3545" spans="1:14" x14ac:dyDescent="0.3">
      <c r="A3545" s="3" t="s">
        <v>4168</v>
      </c>
      <c r="B3545" s="4">
        <v>44636</v>
      </c>
      <c r="C3545" s="3" t="s">
        <v>91</v>
      </c>
      <c r="D3545" s="3" t="s">
        <v>92</v>
      </c>
      <c r="E3545" s="3" t="s">
        <v>84</v>
      </c>
      <c r="F3545" s="3" t="s">
        <v>19</v>
      </c>
      <c r="G3545" s="3" t="s">
        <v>66</v>
      </c>
      <c r="H3545" s="3" t="s">
        <v>99</v>
      </c>
      <c r="I3545" s="3" t="s">
        <v>31</v>
      </c>
      <c r="J3545">
        <v>337.94</v>
      </c>
      <c r="K3545" s="3" t="s">
        <v>32</v>
      </c>
      <c r="L3545" s="3" t="s">
        <v>47</v>
      </c>
      <c r="M3545" s="3" t="s">
        <v>70</v>
      </c>
      <c r="N3545">
        <v>7</v>
      </c>
    </row>
    <row r="3546" spans="1:14" x14ac:dyDescent="0.3">
      <c r="A3546" s="3" t="s">
        <v>4169</v>
      </c>
      <c r="B3546" s="4">
        <v>44636</v>
      </c>
      <c r="C3546" s="3" t="s">
        <v>35</v>
      </c>
      <c r="D3546" s="3" t="s">
        <v>57</v>
      </c>
      <c r="E3546" s="3" t="s">
        <v>69</v>
      </c>
      <c r="F3546" s="3" t="s">
        <v>85</v>
      </c>
      <c r="G3546" s="3" t="s">
        <v>66</v>
      </c>
      <c r="H3546" s="3" t="s">
        <v>38</v>
      </c>
      <c r="I3546" s="3" t="s">
        <v>31</v>
      </c>
      <c r="J3546">
        <v>1223.8900000000001</v>
      </c>
      <c r="K3546" s="3" t="s">
        <v>32</v>
      </c>
      <c r="L3546" s="3" t="s">
        <v>24</v>
      </c>
      <c r="M3546" s="3" t="s">
        <v>55</v>
      </c>
      <c r="N3546">
        <v>161</v>
      </c>
    </row>
    <row r="3547" spans="1:14" x14ac:dyDescent="0.3">
      <c r="A3547" s="3" t="s">
        <v>4170</v>
      </c>
      <c r="B3547" s="4">
        <v>44636</v>
      </c>
      <c r="C3547" s="3" t="s">
        <v>139</v>
      </c>
      <c r="D3547" s="3" t="s">
        <v>501</v>
      </c>
      <c r="E3547" s="3" t="s">
        <v>58</v>
      </c>
      <c r="F3547" s="3" t="s">
        <v>65</v>
      </c>
      <c r="G3547" s="3" t="s">
        <v>66</v>
      </c>
      <c r="H3547" s="3" t="s">
        <v>30</v>
      </c>
      <c r="I3547" s="3" t="s">
        <v>22</v>
      </c>
      <c r="J3547">
        <v>2011.8</v>
      </c>
      <c r="K3547" s="3" t="s">
        <v>46</v>
      </c>
      <c r="L3547" s="3" t="s">
        <v>24</v>
      </c>
      <c r="M3547" s="3" t="s">
        <v>67</v>
      </c>
      <c r="N3547">
        <v>48</v>
      </c>
    </row>
    <row r="3548" spans="1:14" x14ac:dyDescent="0.3">
      <c r="A3548" s="3" t="s">
        <v>4171</v>
      </c>
      <c r="B3548" s="4">
        <v>44636</v>
      </c>
      <c r="C3548" s="3" t="s">
        <v>35</v>
      </c>
      <c r="D3548" s="3" t="s">
        <v>159</v>
      </c>
      <c r="E3548" s="3" t="s">
        <v>29</v>
      </c>
      <c r="F3548" s="3" t="s">
        <v>65</v>
      </c>
      <c r="G3548" s="3" t="s">
        <v>20</v>
      </c>
      <c r="H3548" s="3" t="s">
        <v>45</v>
      </c>
      <c r="I3548" s="3" t="s">
        <v>31</v>
      </c>
      <c r="J3548">
        <v>0</v>
      </c>
      <c r="K3548" s="3" t="s">
        <v>32</v>
      </c>
      <c r="L3548" s="3" t="s">
        <v>24</v>
      </c>
      <c r="M3548" s="3" t="s">
        <v>55</v>
      </c>
      <c r="N3548">
        <v>170</v>
      </c>
    </row>
    <row r="3549" spans="1:14" x14ac:dyDescent="0.3">
      <c r="A3549" s="3" t="s">
        <v>4172</v>
      </c>
      <c r="B3549" s="4">
        <v>44636</v>
      </c>
      <c r="C3549" s="3" t="s">
        <v>41</v>
      </c>
      <c r="D3549" s="3" t="s">
        <v>52</v>
      </c>
      <c r="E3549" s="3" t="s">
        <v>125</v>
      </c>
      <c r="F3549" s="3" t="s">
        <v>116</v>
      </c>
      <c r="G3549" s="3" t="s">
        <v>66</v>
      </c>
      <c r="H3549" s="3" t="s">
        <v>45</v>
      </c>
      <c r="I3549" s="3" t="s">
        <v>22</v>
      </c>
      <c r="J3549">
        <v>0</v>
      </c>
      <c r="K3549" s="3" t="s">
        <v>32</v>
      </c>
      <c r="L3549" s="3" t="s">
        <v>24</v>
      </c>
      <c r="M3549" s="3" t="s">
        <v>25</v>
      </c>
      <c r="N3549">
        <v>11</v>
      </c>
    </row>
    <row r="3550" spans="1:14" x14ac:dyDescent="0.3">
      <c r="A3550" s="3" t="s">
        <v>4173</v>
      </c>
      <c r="B3550" s="4">
        <v>44636</v>
      </c>
      <c r="C3550" s="3" t="s">
        <v>621</v>
      </c>
      <c r="D3550" s="3" t="s">
        <v>622</v>
      </c>
      <c r="E3550" s="3" t="s">
        <v>43</v>
      </c>
      <c r="F3550" s="3" t="s">
        <v>44</v>
      </c>
      <c r="G3550" s="3" t="s">
        <v>59</v>
      </c>
      <c r="H3550" s="3" t="s">
        <v>21</v>
      </c>
      <c r="I3550" s="3" t="s">
        <v>22</v>
      </c>
      <c r="J3550">
        <v>829.24</v>
      </c>
      <c r="K3550" s="3" t="s">
        <v>23</v>
      </c>
      <c r="L3550" s="3" t="s">
        <v>24</v>
      </c>
      <c r="M3550" s="3" t="s">
        <v>33</v>
      </c>
      <c r="N3550">
        <v>12</v>
      </c>
    </row>
    <row r="3551" spans="1:14" x14ac:dyDescent="0.3">
      <c r="A3551" s="3" t="s">
        <v>4174</v>
      </c>
      <c r="B3551" s="4">
        <v>44636</v>
      </c>
      <c r="C3551" s="3" t="s">
        <v>41</v>
      </c>
      <c r="D3551" s="3" t="s">
        <v>42</v>
      </c>
      <c r="E3551" s="3" t="s">
        <v>69</v>
      </c>
      <c r="F3551" s="3" t="s">
        <v>89</v>
      </c>
      <c r="G3551" s="3" t="s">
        <v>20</v>
      </c>
      <c r="H3551" s="3" t="s">
        <v>38</v>
      </c>
      <c r="I3551" s="3" t="s">
        <v>31</v>
      </c>
      <c r="J3551">
        <v>185.15</v>
      </c>
      <c r="K3551" s="3" t="s">
        <v>46</v>
      </c>
      <c r="L3551" s="3" t="s">
        <v>47</v>
      </c>
      <c r="M3551" s="3" t="s">
        <v>33</v>
      </c>
      <c r="N3551">
        <v>10</v>
      </c>
    </row>
    <row r="3552" spans="1:14" x14ac:dyDescent="0.3">
      <c r="A3552" s="3" t="s">
        <v>4175</v>
      </c>
      <c r="B3552" s="4">
        <v>44636</v>
      </c>
      <c r="C3552" s="3" t="s">
        <v>35</v>
      </c>
      <c r="D3552" s="3" t="s">
        <v>57</v>
      </c>
      <c r="E3552" s="3" t="s">
        <v>58</v>
      </c>
      <c r="F3552" s="3" t="s">
        <v>85</v>
      </c>
      <c r="G3552" s="3" t="s">
        <v>59</v>
      </c>
      <c r="H3552" s="3" t="s">
        <v>30</v>
      </c>
      <c r="I3552" s="3" t="s">
        <v>22</v>
      </c>
      <c r="J3552">
        <v>571.24</v>
      </c>
      <c r="K3552" s="3" t="s">
        <v>32</v>
      </c>
      <c r="L3552" s="3" t="s">
        <v>24</v>
      </c>
      <c r="M3552" s="3" t="s">
        <v>67</v>
      </c>
      <c r="N3552">
        <v>158</v>
      </c>
    </row>
    <row r="3553" spans="1:14" x14ac:dyDescent="0.3">
      <c r="A3553" s="3" t="s">
        <v>4176</v>
      </c>
      <c r="B3553" s="4">
        <v>44637</v>
      </c>
      <c r="C3553" s="3" t="s">
        <v>35</v>
      </c>
      <c r="D3553" s="3" t="s">
        <v>73</v>
      </c>
      <c r="E3553" s="3" t="s">
        <v>58</v>
      </c>
      <c r="F3553" s="3" t="s">
        <v>74</v>
      </c>
      <c r="G3553" s="3" t="s">
        <v>66</v>
      </c>
      <c r="H3553" s="3" t="s">
        <v>30</v>
      </c>
      <c r="I3553" s="3" t="s">
        <v>22</v>
      </c>
      <c r="J3553">
        <v>1275.1199999999999</v>
      </c>
      <c r="K3553" s="3" t="s">
        <v>50</v>
      </c>
      <c r="L3553" s="3" t="s">
        <v>24</v>
      </c>
      <c r="M3553" s="3" t="s">
        <v>25</v>
      </c>
      <c r="N3553">
        <v>121</v>
      </c>
    </row>
    <row r="3554" spans="1:14" x14ac:dyDescent="0.3">
      <c r="A3554" s="3" t="s">
        <v>4178</v>
      </c>
      <c r="B3554" s="4">
        <v>44637</v>
      </c>
      <c r="C3554" s="3" t="s">
        <v>121</v>
      </c>
      <c r="D3554" s="3" t="s">
        <v>122</v>
      </c>
      <c r="E3554" s="3" t="s">
        <v>149</v>
      </c>
      <c r="F3554" s="3" t="s">
        <v>19</v>
      </c>
      <c r="G3554" s="3" t="s">
        <v>59</v>
      </c>
      <c r="H3554" s="3" t="s">
        <v>30</v>
      </c>
      <c r="I3554" s="3" t="s">
        <v>22</v>
      </c>
      <c r="J3554">
        <v>0</v>
      </c>
      <c r="K3554" s="3" t="s">
        <v>50</v>
      </c>
      <c r="L3554" s="3" t="s">
        <v>24</v>
      </c>
      <c r="M3554" s="3" t="s">
        <v>70</v>
      </c>
      <c r="N3554">
        <v>92</v>
      </c>
    </row>
    <row r="3555" spans="1:14" x14ac:dyDescent="0.3">
      <c r="A3555" s="3" t="s">
        <v>4179</v>
      </c>
      <c r="B3555" s="4">
        <v>44637</v>
      </c>
      <c r="C3555" s="3" t="s">
        <v>35</v>
      </c>
      <c r="D3555" s="3" t="s">
        <v>257</v>
      </c>
      <c r="E3555" s="3" t="s">
        <v>58</v>
      </c>
      <c r="F3555" s="3" t="s">
        <v>37</v>
      </c>
      <c r="G3555" s="3" t="s">
        <v>171</v>
      </c>
      <c r="H3555" s="3" t="s">
        <v>45</v>
      </c>
      <c r="I3555" s="3" t="s">
        <v>22</v>
      </c>
      <c r="J3555">
        <v>37.76</v>
      </c>
      <c r="K3555" s="3" t="s">
        <v>46</v>
      </c>
      <c r="L3555" s="3" t="s">
        <v>24</v>
      </c>
      <c r="M3555" s="3" t="s">
        <v>33</v>
      </c>
      <c r="N3555">
        <v>4</v>
      </c>
    </row>
    <row r="3556" spans="1:14" x14ac:dyDescent="0.3">
      <c r="A3556" s="3" t="s">
        <v>4180</v>
      </c>
      <c r="B3556" s="4">
        <v>44637</v>
      </c>
      <c r="C3556" s="3" t="s">
        <v>41</v>
      </c>
      <c r="D3556" s="3" t="s">
        <v>157</v>
      </c>
      <c r="E3556" s="3" t="s">
        <v>58</v>
      </c>
      <c r="F3556" s="3" t="s">
        <v>44</v>
      </c>
      <c r="G3556" s="3" t="s">
        <v>20</v>
      </c>
      <c r="H3556" s="3" t="s">
        <v>54</v>
      </c>
      <c r="I3556" s="3" t="s">
        <v>22</v>
      </c>
      <c r="J3556">
        <v>3278.35</v>
      </c>
      <c r="K3556" s="3" t="s">
        <v>50</v>
      </c>
      <c r="L3556" s="3" t="s">
        <v>47</v>
      </c>
      <c r="M3556" s="3" t="s">
        <v>33</v>
      </c>
      <c r="N3556">
        <v>5</v>
      </c>
    </row>
    <row r="3557" spans="1:14" x14ac:dyDescent="0.3">
      <c r="A3557" s="3" t="s">
        <v>4181</v>
      </c>
      <c r="B3557" s="4">
        <v>44638</v>
      </c>
      <c r="C3557" s="3" t="s">
        <v>91</v>
      </c>
      <c r="D3557" s="3" t="s">
        <v>136</v>
      </c>
      <c r="E3557" s="3" t="s">
        <v>69</v>
      </c>
      <c r="F3557" s="3" t="s">
        <v>37</v>
      </c>
      <c r="G3557" s="3" t="s">
        <v>59</v>
      </c>
      <c r="H3557" s="3" t="s">
        <v>38</v>
      </c>
      <c r="I3557" s="3" t="s">
        <v>78</v>
      </c>
      <c r="J3557">
        <v>776.23</v>
      </c>
      <c r="K3557" s="3" t="s">
        <v>50</v>
      </c>
      <c r="L3557" s="3" t="s">
        <v>24</v>
      </c>
      <c r="M3557" s="3" t="s">
        <v>67</v>
      </c>
      <c r="N3557">
        <v>48</v>
      </c>
    </row>
    <row r="3558" spans="1:14" x14ac:dyDescent="0.3">
      <c r="A3558" s="3" t="s">
        <v>4183</v>
      </c>
      <c r="B3558" s="4">
        <v>44638</v>
      </c>
      <c r="C3558" s="3" t="s">
        <v>113</v>
      </c>
      <c r="D3558" s="3" t="s">
        <v>181</v>
      </c>
      <c r="E3558" s="3" t="s">
        <v>64</v>
      </c>
      <c r="F3558" s="3" t="s">
        <v>74</v>
      </c>
      <c r="G3558" s="3" t="s">
        <v>66</v>
      </c>
      <c r="H3558" s="3" t="s">
        <v>30</v>
      </c>
      <c r="I3558" s="3" t="s">
        <v>31</v>
      </c>
      <c r="J3558">
        <v>0</v>
      </c>
      <c r="K3558" s="3" t="s">
        <v>46</v>
      </c>
      <c r="L3558" s="3" t="s">
        <v>24</v>
      </c>
      <c r="M3558" s="3" t="s">
        <v>33</v>
      </c>
      <c r="N3558">
        <v>23</v>
      </c>
    </row>
    <row r="3559" spans="1:14" x14ac:dyDescent="0.3">
      <c r="A3559" s="3" t="s">
        <v>4184</v>
      </c>
      <c r="B3559" s="4">
        <v>44638</v>
      </c>
      <c r="C3559" s="3" t="s">
        <v>201</v>
      </c>
      <c r="D3559" s="3" t="s">
        <v>202</v>
      </c>
      <c r="E3559" s="3" t="s">
        <v>58</v>
      </c>
      <c r="F3559" s="3" t="s">
        <v>37</v>
      </c>
      <c r="G3559" s="3" t="s">
        <v>59</v>
      </c>
      <c r="H3559" s="3" t="s">
        <v>38</v>
      </c>
      <c r="I3559" s="3" t="s">
        <v>22</v>
      </c>
      <c r="J3559">
        <v>804.24</v>
      </c>
      <c r="K3559" s="3" t="s">
        <v>23</v>
      </c>
      <c r="L3559" s="3" t="s">
        <v>24</v>
      </c>
      <c r="M3559" s="3" t="s">
        <v>55</v>
      </c>
      <c r="N3559">
        <v>111</v>
      </c>
    </row>
    <row r="3560" spans="1:14" x14ac:dyDescent="0.3">
      <c r="A3560" s="3" t="s">
        <v>4185</v>
      </c>
      <c r="B3560" s="4">
        <v>44638</v>
      </c>
      <c r="C3560" s="3" t="s">
        <v>35</v>
      </c>
      <c r="D3560" s="3" t="s">
        <v>267</v>
      </c>
      <c r="E3560" s="3" t="s">
        <v>58</v>
      </c>
      <c r="F3560" s="3" t="s">
        <v>37</v>
      </c>
      <c r="G3560" s="3" t="s">
        <v>20</v>
      </c>
      <c r="H3560" s="3" t="s">
        <v>30</v>
      </c>
      <c r="I3560" s="3" t="s">
        <v>22</v>
      </c>
      <c r="J3560">
        <v>913.78</v>
      </c>
      <c r="K3560" s="3" t="s">
        <v>23</v>
      </c>
      <c r="L3560" s="3" t="s">
        <v>24</v>
      </c>
      <c r="M3560" s="3" t="s">
        <v>25</v>
      </c>
      <c r="N3560">
        <v>55</v>
      </c>
    </row>
    <row r="3561" spans="1:14" x14ac:dyDescent="0.3">
      <c r="A3561" s="3" t="s">
        <v>4186</v>
      </c>
      <c r="B3561" s="4">
        <v>44638</v>
      </c>
      <c r="C3561" s="3" t="s">
        <v>91</v>
      </c>
      <c r="D3561" s="3" t="s">
        <v>136</v>
      </c>
      <c r="E3561" s="3" t="s">
        <v>224</v>
      </c>
      <c r="F3561" s="3" t="s">
        <v>44</v>
      </c>
      <c r="G3561" s="3" t="s">
        <v>66</v>
      </c>
      <c r="H3561" s="3" t="s">
        <v>38</v>
      </c>
      <c r="I3561" s="3" t="s">
        <v>31</v>
      </c>
      <c r="J3561">
        <v>0</v>
      </c>
      <c r="K3561" s="3" t="s">
        <v>50</v>
      </c>
      <c r="L3561" s="3" t="s">
        <v>24</v>
      </c>
      <c r="M3561" s="3" t="s">
        <v>33</v>
      </c>
      <c r="N3561">
        <v>16</v>
      </c>
    </row>
    <row r="3562" spans="1:14" x14ac:dyDescent="0.3">
      <c r="A3562" s="3" t="s">
        <v>4187</v>
      </c>
      <c r="B3562" s="4">
        <v>44638</v>
      </c>
      <c r="C3562" s="3" t="s">
        <v>41</v>
      </c>
      <c r="D3562" s="3" t="s">
        <v>52</v>
      </c>
      <c r="E3562" s="3" t="s">
        <v>49</v>
      </c>
      <c r="F3562" s="3" t="s">
        <v>74</v>
      </c>
      <c r="G3562" s="3" t="s">
        <v>20</v>
      </c>
      <c r="H3562" s="3" t="s">
        <v>30</v>
      </c>
      <c r="I3562" s="3" t="s">
        <v>22</v>
      </c>
      <c r="J3562">
        <v>1364.3</v>
      </c>
      <c r="K3562" s="3" t="s">
        <v>23</v>
      </c>
      <c r="L3562" s="3" t="s">
        <v>24</v>
      </c>
      <c r="M3562" s="3" t="s">
        <v>25</v>
      </c>
      <c r="N3562">
        <v>178</v>
      </c>
    </row>
    <row r="3563" spans="1:14" x14ac:dyDescent="0.3">
      <c r="A3563" s="3" t="s">
        <v>4188</v>
      </c>
      <c r="B3563" s="4">
        <v>44638</v>
      </c>
      <c r="C3563" s="3" t="s">
        <v>101</v>
      </c>
      <c r="D3563" s="3" t="s">
        <v>210</v>
      </c>
      <c r="E3563" s="3" t="s">
        <v>155</v>
      </c>
      <c r="F3563" s="3" t="s">
        <v>37</v>
      </c>
      <c r="G3563" s="3" t="s">
        <v>20</v>
      </c>
      <c r="H3563" s="3" t="s">
        <v>45</v>
      </c>
      <c r="I3563" s="3" t="s">
        <v>22</v>
      </c>
      <c r="J3563">
        <v>0</v>
      </c>
      <c r="K3563" s="3" t="s">
        <v>46</v>
      </c>
      <c r="L3563" s="3" t="s">
        <v>24</v>
      </c>
      <c r="M3563" s="3" t="s">
        <v>33</v>
      </c>
      <c r="N3563">
        <v>4</v>
      </c>
    </row>
    <row r="3564" spans="1:14" x14ac:dyDescent="0.3">
      <c r="A3564" s="3" t="s">
        <v>4189</v>
      </c>
      <c r="B3564" s="4">
        <v>44638</v>
      </c>
      <c r="C3564" s="3" t="s">
        <v>121</v>
      </c>
      <c r="D3564" s="3" t="s">
        <v>122</v>
      </c>
      <c r="E3564" s="3" t="s">
        <v>69</v>
      </c>
      <c r="F3564" s="3" t="s">
        <v>89</v>
      </c>
      <c r="G3564" s="3" t="s">
        <v>66</v>
      </c>
      <c r="H3564" s="3" t="s">
        <v>99</v>
      </c>
      <c r="I3564" s="3" t="s">
        <v>31</v>
      </c>
      <c r="J3564">
        <v>41.08</v>
      </c>
      <c r="K3564" s="3" t="s">
        <v>32</v>
      </c>
      <c r="L3564" s="3" t="s">
        <v>47</v>
      </c>
      <c r="M3564" s="3" t="s">
        <v>33</v>
      </c>
      <c r="N3564">
        <v>3</v>
      </c>
    </row>
    <row r="3565" spans="1:14" x14ac:dyDescent="0.3">
      <c r="A3565" s="3" t="s">
        <v>4190</v>
      </c>
      <c r="B3565" s="4">
        <v>44639</v>
      </c>
      <c r="C3565" s="3" t="s">
        <v>41</v>
      </c>
      <c r="D3565" s="3" t="s">
        <v>157</v>
      </c>
      <c r="E3565" s="3" t="s">
        <v>29</v>
      </c>
      <c r="F3565" s="3" t="s">
        <v>116</v>
      </c>
      <c r="G3565" s="3" t="s">
        <v>20</v>
      </c>
      <c r="H3565" s="3" t="s">
        <v>38</v>
      </c>
      <c r="I3565" s="3" t="s">
        <v>22</v>
      </c>
      <c r="J3565">
        <v>0</v>
      </c>
      <c r="K3565" s="3" t="s">
        <v>50</v>
      </c>
      <c r="L3565" s="3" t="s">
        <v>24</v>
      </c>
      <c r="M3565" s="3" t="s">
        <v>70</v>
      </c>
      <c r="N3565">
        <v>36</v>
      </c>
    </row>
    <row r="3566" spans="1:14" x14ac:dyDescent="0.3">
      <c r="A3566" s="3" t="s">
        <v>4192</v>
      </c>
      <c r="B3566" s="4">
        <v>44639</v>
      </c>
      <c r="C3566" s="3" t="s">
        <v>35</v>
      </c>
      <c r="D3566" s="3" t="s">
        <v>267</v>
      </c>
      <c r="E3566" s="3" t="s">
        <v>69</v>
      </c>
      <c r="F3566" s="3" t="s">
        <v>37</v>
      </c>
      <c r="G3566" s="3" t="s">
        <v>20</v>
      </c>
      <c r="H3566" s="3" t="s">
        <v>54</v>
      </c>
      <c r="I3566" s="3" t="s">
        <v>31</v>
      </c>
      <c r="J3566">
        <v>669.5</v>
      </c>
      <c r="K3566" s="3" t="s">
        <v>46</v>
      </c>
      <c r="L3566" s="3" t="s">
        <v>24</v>
      </c>
      <c r="M3566" s="3" t="s">
        <v>33</v>
      </c>
      <c r="N3566">
        <v>29</v>
      </c>
    </row>
    <row r="3567" spans="1:14" x14ac:dyDescent="0.3">
      <c r="A3567" s="3" t="s">
        <v>4193</v>
      </c>
      <c r="B3567" s="4">
        <v>44639</v>
      </c>
      <c r="C3567" s="3" t="s">
        <v>178</v>
      </c>
      <c r="D3567" s="3" t="s">
        <v>179</v>
      </c>
      <c r="E3567" s="3" t="s">
        <v>29</v>
      </c>
      <c r="F3567" s="3" t="s">
        <v>65</v>
      </c>
      <c r="G3567" s="3" t="s">
        <v>66</v>
      </c>
      <c r="H3567" s="3" t="s">
        <v>54</v>
      </c>
      <c r="I3567" s="3" t="s">
        <v>22</v>
      </c>
      <c r="J3567">
        <v>0</v>
      </c>
      <c r="K3567" s="3" t="s">
        <v>50</v>
      </c>
      <c r="L3567" s="3" t="s">
        <v>24</v>
      </c>
      <c r="M3567" s="3" t="s">
        <v>55</v>
      </c>
      <c r="N3567">
        <v>86</v>
      </c>
    </row>
    <row r="3568" spans="1:14" x14ac:dyDescent="0.3">
      <c r="A3568" s="3" t="s">
        <v>4194</v>
      </c>
      <c r="B3568" s="4">
        <v>44639</v>
      </c>
      <c r="C3568" s="3" t="s">
        <v>27</v>
      </c>
      <c r="D3568" s="3" t="s">
        <v>28</v>
      </c>
      <c r="E3568" s="3" t="s">
        <v>69</v>
      </c>
      <c r="F3568" s="3" t="s">
        <v>19</v>
      </c>
      <c r="G3568" s="3" t="s">
        <v>66</v>
      </c>
      <c r="H3568" s="3" t="s">
        <v>21</v>
      </c>
      <c r="I3568" s="3" t="s">
        <v>31</v>
      </c>
      <c r="J3568">
        <v>1123.43</v>
      </c>
      <c r="K3568" s="3" t="s">
        <v>50</v>
      </c>
      <c r="L3568" s="3" t="s">
        <v>24</v>
      </c>
      <c r="M3568" s="3" t="s">
        <v>33</v>
      </c>
      <c r="N3568">
        <v>17</v>
      </c>
    </row>
    <row r="3569" spans="1:14" x14ac:dyDescent="0.3">
      <c r="A3569" s="3" t="s">
        <v>4195</v>
      </c>
      <c r="B3569" s="4">
        <v>44639</v>
      </c>
      <c r="C3569" s="3" t="s">
        <v>204</v>
      </c>
      <c r="D3569" s="3" t="s">
        <v>205</v>
      </c>
      <c r="E3569" s="3" t="s">
        <v>84</v>
      </c>
      <c r="F3569" s="3" t="s">
        <v>89</v>
      </c>
      <c r="G3569" s="3" t="s">
        <v>59</v>
      </c>
      <c r="H3569" s="3" t="s">
        <v>38</v>
      </c>
      <c r="I3569" s="3" t="s">
        <v>22</v>
      </c>
      <c r="J3569">
        <v>1346.84</v>
      </c>
      <c r="K3569" s="3" t="s">
        <v>23</v>
      </c>
      <c r="L3569" s="3" t="s">
        <v>24</v>
      </c>
      <c r="M3569" s="3" t="s">
        <v>25</v>
      </c>
      <c r="N3569">
        <v>78</v>
      </c>
    </row>
    <row r="3570" spans="1:14" x14ac:dyDescent="0.3">
      <c r="A3570" s="3" t="s">
        <v>4196</v>
      </c>
      <c r="B3570" s="4">
        <v>44639</v>
      </c>
      <c r="C3570" s="3" t="s">
        <v>35</v>
      </c>
      <c r="D3570" s="3" t="s">
        <v>73</v>
      </c>
      <c r="E3570" s="3" t="s">
        <v>18</v>
      </c>
      <c r="F3570" s="3" t="s">
        <v>89</v>
      </c>
      <c r="G3570" s="3" t="s">
        <v>20</v>
      </c>
      <c r="H3570" s="3" t="s">
        <v>30</v>
      </c>
      <c r="I3570" s="3" t="s">
        <v>31</v>
      </c>
      <c r="J3570">
        <v>164.87</v>
      </c>
      <c r="K3570" s="3" t="s">
        <v>46</v>
      </c>
      <c r="L3570" s="3" t="s">
        <v>60</v>
      </c>
      <c r="M3570" s="3" t="s">
        <v>67</v>
      </c>
      <c r="N3570">
        <v>10</v>
      </c>
    </row>
    <row r="3571" spans="1:14" x14ac:dyDescent="0.3">
      <c r="A3571" s="3" t="s">
        <v>4197</v>
      </c>
      <c r="B3571" s="4">
        <v>44639</v>
      </c>
      <c r="C3571" s="3" t="s">
        <v>104</v>
      </c>
      <c r="D3571" s="3" t="s">
        <v>105</v>
      </c>
      <c r="E3571" s="3" t="s">
        <v>64</v>
      </c>
      <c r="F3571" s="3" t="s">
        <v>37</v>
      </c>
      <c r="G3571" s="3" t="s">
        <v>20</v>
      </c>
      <c r="H3571" s="3" t="s">
        <v>38</v>
      </c>
      <c r="I3571" s="3" t="s">
        <v>31</v>
      </c>
      <c r="J3571">
        <v>0</v>
      </c>
      <c r="K3571" s="3" t="s">
        <v>32</v>
      </c>
      <c r="L3571" s="3" t="s">
        <v>24</v>
      </c>
      <c r="M3571" s="3" t="s">
        <v>33</v>
      </c>
      <c r="N3571">
        <v>21</v>
      </c>
    </row>
    <row r="3572" spans="1:14" x14ac:dyDescent="0.3">
      <c r="A3572" s="3" t="s">
        <v>4198</v>
      </c>
      <c r="B3572" s="4">
        <v>44639</v>
      </c>
      <c r="C3572" s="3" t="s">
        <v>342</v>
      </c>
      <c r="D3572" s="3" t="s">
        <v>343</v>
      </c>
      <c r="E3572" s="3" t="s">
        <v>69</v>
      </c>
      <c r="F3572" s="3" t="s">
        <v>65</v>
      </c>
      <c r="G3572" s="3" t="s">
        <v>66</v>
      </c>
      <c r="H3572" s="3" t="s">
        <v>38</v>
      </c>
      <c r="I3572" s="3" t="s">
        <v>31</v>
      </c>
      <c r="J3572">
        <v>3739.85</v>
      </c>
      <c r="K3572" s="3" t="s">
        <v>32</v>
      </c>
      <c r="L3572" s="3" t="s">
        <v>24</v>
      </c>
      <c r="M3572" s="3" t="s">
        <v>70</v>
      </c>
      <c r="N3572">
        <v>157</v>
      </c>
    </row>
    <row r="3573" spans="1:14" x14ac:dyDescent="0.3">
      <c r="A3573" s="3" t="s">
        <v>4199</v>
      </c>
      <c r="B3573" s="4">
        <v>44639</v>
      </c>
      <c r="C3573" s="3" t="s">
        <v>91</v>
      </c>
      <c r="D3573" s="3" t="s">
        <v>136</v>
      </c>
      <c r="E3573" s="3" t="s">
        <v>69</v>
      </c>
      <c r="F3573" s="3" t="s">
        <v>19</v>
      </c>
      <c r="G3573" s="3" t="s">
        <v>66</v>
      </c>
      <c r="H3573" s="3" t="s">
        <v>38</v>
      </c>
      <c r="I3573" s="3" t="s">
        <v>31</v>
      </c>
      <c r="J3573">
        <v>189.65</v>
      </c>
      <c r="K3573" s="3" t="s">
        <v>32</v>
      </c>
      <c r="L3573" s="3" t="s">
        <v>24</v>
      </c>
      <c r="M3573" s="3" t="s">
        <v>25</v>
      </c>
      <c r="N3573">
        <v>171</v>
      </c>
    </row>
    <row r="3574" spans="1:14" x14ac:dyDescent="0.3">
      <c r="A3574" s="3" t="s">
        <v>4200</v>
      </c>
      <c r="B3574" s="4">
        <v>44640</v>
      </c>
      <c r="C3574" s="3" t="s">
        <v>94</v>
      </c>
      <c r="D3574" s="3" t="s">
        <v>95</v>
      </c>
      <c r="E3574" s="3" t="s">
        <v>58</v>
      </c>
      <c r="F3574" s="3" t="s">
        <v>85</v>
      </c>
      <c r="G3574" s="3" t="s">
        <v>20</v>
      </c>
      <c r="H3574" s="3" t="s">
        <v>30</v>
      </c>
      <c r="I3574" s="3" t="s">
        <v>31</v>
      </c>
      <c r="J3574">
        <v>1690.52</v>
      </c>
      <c r="K3574" s="3" t="s">
        <v>50</v>
      </c>
      <c r="L3574" s="3" t="s">
        <v>47</v>
      </c>
      <c r="M3574" s="3" t="s">
        <v>33</v>
      </c>
      <c r="N3574">
        <v>5</v>
      </c>
    </row>
    <row r="3575" spans="1:14" x14ac:dyDescent="0.3">
      <c r="A3575" s="3" t="s">
        <v>4202</v>
      </c>
      <c r="B3575" s="4">
        <v>44640</v>
      </c>
      <c r="C3575" s="3" t="s">
        <v>41</v>
      </c>
      <c r="D3575" s="3" t="s">
        <v>42</v>
      </c>
      <c r="E3575" s="3" t="s">
        <v>149</v>
      </c>
      <c r="F3575" s="3" t="s">
        <v>65</v>
      </c>
      <c r="G3575" s="3" t="s">
        <v>66</v>
      </c>
      <c r="H3575" s="3" t="s">
        <v>45</v>
      </c>
      <c r="I3575" s="3" t="s">
        <v>31</v>
      </c>
      <c r="J3575">
        <v>0</v>
      </c>
      <c r="K3575" s="3" t="s">
        <v>46</v>
      </c>
      <c r="L3575" s="3" t="s">
        <v>24</v>
      </c>
      <c r="M3575" s="3" t="s">
        <v>55</v>
      </c>
      <c r="N3575">
        <v>13</v>
      </c>
    </row>
    <row r="3576" spans="1:14" x14ac:dyDescent="0.3">
      <c r="A3576" s="3" t="s">
        <v>4203</v>
      </c>
      <c r="B3576" s="4">
        <v>44640</v>
      </c>
      <c r="C3576" s="3" t="s">
        <v>91</v>
      </c>
      <c r="D3576" s="3" t="s">
        <v>92</v>
      </c>
      <c r="E3576" s="3" t="s">
        <v>58</v>
      </c>
      <c r="F3576" s="3" t="s">
        <v>37</v>
      </c>
      <c r="G3576" s="3" t="s">
        <v>20</v>
      </c>
      <c r="H3576" s="3" t="s">
        <v>21</v>
      </c>
      <c r="I3576" s="3" t="s">
        <v>31</v>
      </c>
      <c r="J3576">
        <v>714.38</v>
      </c>
      <c r="K3576" s="3" t="s">
        <v>50</v>
      </c>
      <c r="L3576" s="3" t="s">
        <v>24</v>
      </c>
      <c r="M3576" s="3" t="s">
        <v>55</v>
      </c>
      <c r="N3576">
        <v>116</v>
      </c>
    </row>
    <row r="3577" spans="1:14" x14ac:dyDescent="0.3">
      <c r="A3577" s="3" t="s">
        <v>4204</v>
      </c>
      <c r="B3577" s="4">
        <v>44640</v>
      </c>
      <c r="C3577" s="3" t="s">
        <v>139</v>
      </c>
      <c r="D3577" s="3" t="s">
        <v>501</v>
      </c>
      <c r="E3577" s="3" t="s">
        <v>18</v>
      </c>
      <c r="F3577" s="3" t="s">
        <v>74</v>
      </c>
      <c r="G3577" s="3" t="s">
        <v>20</v>
      </c>
      <c r="H3577" s="3" t="s">
        <v>45</v>
      </c>
      <c r="I3577" s="3" t="s">
        <v>22</v>
      </c>
      <c r="J3577">
        <v>2809.51</v>
      </c>
      <c r="K3577" s="3" t="s">
        <v>46</v>
      </c>
      <c r="L3577" s="3" t="s">
        <v>24</v>
      </c>
      <c r="M3577" s="3" t="s">
        <v>33</v>
      </c>
      <c r="N3577">
        <v>16</v>
      </c>
    </row>
    <row r="3578" spans="1:14" x14ac:dyDescent="0.3">
      <c r="A3578" s="3" t="s">
        <v>4205</v>
      </c>
      <c r="B3578" s="4">
        <v>44640</v>
      </c>
      <c r="C3578" s="3" t="s">
        <v>144</v>
      </c>
      <c r="D3578" s="3" t="s">
        <v>145</v>
      </c>
      <c r="E3578" s="3" t="s">
        <v>58</v>
      </c>
      <c r="F3578" s="3" t="s">
        <v>116</v>
      </c>
      <c r="G3578" s="3" t="s">
        <v>20</v>
      </c>
      <c r="H3578" s="3" t="s">
        <v>38</v>
      </c>
      <c r="I3578" s="3" t="s">
        <v>31</v>
      </c>
      <c r="J3578">
        <v>55.17</v>
      </c>
      <c r="K3578" s="3" t="s">
        <v>46</v>
      </c>
      <c r="L3578" s="3" t="s">
        <v>47</v>
      </c>
      <c r="M3578" s="3" t="s">
        <v>67</v>
      </c>
      <c r="N3578">
        <v>51</v>
      </c>
    </row>
    <row r="3579" spans="1:14" x14ac:dyDescent="0.3">
      <c r="A3579" s="3" t="s">
        <v>4206</v>
      </c>
      <c r="B3579" s="4">
        <v>44640</v>
      </c>
      <c r="C3579" s="3" t="s">
        <v>35</v>
      </c>
      <c r="D3579" s="3" t="s">
        <v>289</v>
      </c>
      <c r="E3579" s="3" t="s">
        <v>58</v>
      </c>
      <c r="F3579" s="3" t="s">
        <v>85</v>
      </c>
      <c r="G3579" s="3" t="s">
        <v>20</v>
      </c>
      <c r="H3579" s="3" t="s">
        <v>30</v>
      </c>
      <c r="I3579" s="3" t="s">
        <v>31</v>
      </c>
      <c r="J3579">
        <v>1482.08</v>
      </c>
      <c r="K3579" s="3" t="s">
        <v>46</v>
      </c>
      <c r="L3579" s="3" t="s">
        <v>24</v>
      </c>
      <c r="M3579" s="3" t="s">
        <v>33</v>
      </c>
      <c r="N3579">
        <v>10</v>
      </c>
    </row>
    <row r="3580" spans="1:14" x14ac:dyDescent="0.3">
      <c r="A3580" s="3" t="s">
        <v>4207</v>
      </c>
      <c r="B3580" s="4">
        <v>44641</v>
      </c>
      <c r="C3580" s="3" t="s">
        <v>41</v>
      </c>
      <c r="D3580" s="3" t="s">
        <v>250</v>
      </c>
      <c r="E3580" s="3" t="s">
        <v>58</v>
      </c>
      <c r="F3580" s="3" t="s">
        <v>116</v>
      </c>
      <c r="G3580" s="3" t="s">
        <v>66</v>
      </c>
      <c r="H3580" s="3" t="s">
        <v>30</v>
      </c>
      <c r="I3580" s="3" t="s">
        <v>22</v>
      </c>
      <c r="J3580">
        <v>125.95</v>
      </c>
      <c r="K3580" s="3" t="s">
        <v>46</v>
      </c>
      <c r="L3580" s="3" t="s">
        <v>60</v>
      </c>
      <c r="M3580" s="3" t="s">
        <v>33</v>
      </c>
      <c r="N3580">
        <v>28</v>
      </c>
    </row>
    <row r="3581" spans="1:14" x14ac:dyDescent="0.3">
      <c r="A3581" s="3" t="s">
        <v>4209</v>
      </c>
      <c r="B3581" s="4">
        <v>44641</v>
      </c>
      <c r="C3581" s="3" t="s">
        <v>323</v>
      </c>
      <c r="D3581" s="3" t="s">
        <v>324</v>
      </c>
      <c r="E3581" s="3" t="s">
        <v>69</v>
      </c>
      <c r="F3581" s="3" t="s">
        <v>65</v>
      </c>
      <c r="G3581" s="3" t="s">
        <v>66</v>
      </c>
      <c r="H3581" s="3" t="s">
        <v>38</v>
      </c>
      <c r="I3581" s="3" t="s">
        <v>31</v>
      </c>
      <c r="J3581">
        <v>2614.0700000000002</v>
      </c>
      <c r="K3581" s="3" t="s">
        <v>50</v>
      </c>
      <c r="L3581" s="3" t="s">
        <v>24</v>
      </c>
      <c r="M3581" s="3" t="s">
        <v>70</v>
      </c>
      <c r="N3581">
        <v>95</v>
      </c>
    </row>
    <row r="3582" spans="1:14" x14ac:dyDescent="0.3">
      <c r="A3582" s="3" t="s">
        <v>4210</v>
      </c>
      <c r="B3582" s="4">
        <v>44641</v>
      </c>
      <c r="C3582" s="3" t="s">
        <v>41</v>
      </c>
      <c r="D3582" s="3" t="s">
        <v>157</v>
      </c>
      <c r="E3582" s="3" t="s">
        <v>29</v>
      </c>
      <c r="F3582" s="3" t="s">
        <v>44</v>
      </c>
      <c r="G3582" s="3" t="s">
        <v>20</v>
      </c>
      <c r="H3582" s="3" t="s">
        <v>54</v>
      </c>
      <c r="I3582" s="3" t="s">
        <v>31</v>
      </c>
      <c r="J3582">
        <v>0</v>
      </c>
      <c r="K3582" s="3" t="s">
        <v>23</v>
      </c>
      <c r="L3582" s="3" t="s">
        <v>24</v>
      </c>
      <c r="M3582" s="3" t="s">
        <v>67</v>
      </c>
      <c r="N3582">
        <v>81</v>
      </c>
    </row>
    <row r="3583" spans="1:14" x14ac:dyDescent="0.3">
      <c r="A3583" s="3" t="s">
        <v>4211</v>
      </c>
      <c r="B3583" s="4">
        <v>44641</v>
      </c>
      <c r="C3583" s="3" t="s">
        <v>243</v>
      </c>
      <c r="D3583" s="3" t="s">
        <v>244</v>
      </c>
      <c r="E3583" s="3" t="s">
        <v>18</v>
      </c>
      <c r="F3583" s="3" t="s">
        <v>89</v>
      </c>
      <c r="G3583" s="3" t="s">
        <v>20</v>
      </c>
      <c r="H3583" s="3" t="s">
        <v>54</v>
      </c>
      <c r="I3583" s="3" t="s">
        <v>22</v>
      </c>
      <c r="J3583">
        <v>1646.41</v>
      </c>
      <c r="K3583" s="3" t="s">
        <v>46</v>
      </c>
      <c r="L3583" s="3" t="s">
        <v>24</v>
      </c>
      <c r="M3583" s="3" t="s">
        <v>33</v>
      </c>
      <c r="N3583">
        <v>15</v>
      </c>
    </row>
    <row r="3584" spans="1:14" x14ac:dyDescent="0.3">
      <c r="A3584" s="3" t="s">
        <v>4212</v>
      </c>
      <c r="B3584" s="4">
        <v>44641</v>
      </c>
      <c r="C3584" s="3" t="s">
        <v>41</v>
      </c>
      <c r="D3584" s="3" t="s">
        <v>52</v>
      </c>
      <c r="E3584" s="3" t="s">
        <v>58</v>
      </c>
      <c r="F3584" s="3" t="s">
        <v>44</v>
      </c>
      <c r="G3584" s="3" t="s">
        <v>66</v>
      </c>
      <c r="H3584" s="3" t="s">
        <v>38</v>
      </c>
      <c r="I3584" s="3" t="s">
        <v>31</v>
      </c>
      <c r="J3584">
        <v>193.72</v>
      </c>
      <c r="K3584" s="3" t="s">
        <v>50</v>
      </c>
      <c r="L3584" s="3" t="s">
        <v>24</v>
      </c>
      <c r="M3584" s="3" t="s">
        <v>33</v>
      </c>
      <c r="N3584">
        <v>29</v>
      </c>
    </row>
    <row r="3585" spans="1:14" x14ac:dyDescent="0.3">
      <c r="A3585" s="3" t="s">
        <v>4213</v>
      </c>
      <c r="B3585" s="4">
        <v>44641</v>
      </c>
      <c r="C3585" s="3" t="s">
        <v>41</v>
      </c>
      <c r="D3585" s="3" t="s">
        <v>157</v>
      </c>
      <c r="E3585" s="3" t="s">
        <v>69</v>
      </c>
      <c r="F3585" s="3" t="s">
        <v>65</v>
      </c>
      <c r="G3585" s="3" t="s">
        <v>66</v>
      </c>
      <c r="H3585" s="3" t="s">
        <v>54</v>
      </c>
      <c r="I3585" s="3" t="s">
        <v>22</v>
      </c>
      <c r="J3585">
        <v>650.55999999999995</v>
      </c>
      <c r="K3585" s="3" t="s">
        <v>32</v>
      </c>
      <c r="L3585" s="3" t="s">
        <v>47</v>
      </c>
      <c r="M3585" s="3" t="s">
        <v>33</v>
      </c>
      <c r="N3585">
        <v>26</v>
      </c>
    </row>
    <row r="3586" spans="1:14" x14ac:dyDescent="0.3">
      <c r="A3586" s="3" t="s">
        <v>4214</v>
      </c>
      <c r="B3586" s="4">
        <v>44641</v>
      </c>
      <c r="C3586" s="3" t="s">
        <v>174</v>
      </c>
      <c r="D3586" s="3" t="s">
        <v>212</v>
      </c>
      <c r="E3586" s="3" t="s">
        <v>69</v>
      </c>
      <c r="F3586" s="3" t="s">
        <v>37</v>
      </c>
      <c r="G3586" s="3" t="s">
        <v>59</v>
      </c>
      <c r="H3586" s="3" t="s">
        <v>45</v>
      </c>
      <c r="I3586" s="3" t="s">
        <v>31</v>
      </c>
      <c r="J3586">
        <v>21.4</v>
      </c>
      <c r="K3586" s="3" t="s">
        <v>46</v>
      </c>
      <c r="L3586" s="3" t="s">
        <v>24</v>
      </c>
      <c r="M3586" s="3" t="s">
        <v>55</v>
      </c>
      <c r="N3586">
        <v>92</v>
      </c>
    </row>
    <row r="3587" spans="1:14" x14ac:dyDescent="0.3">
      <c r="A3587" s="3" t="s">
        <v>4215</v>
      </c>
      <c r="B3587" s="4">
        <v>44641</v>
      </c>
      <c r="C3587" s="3" t="s">
        <v>222</v>
      </c>
      <c r="D3587" s="3" t="s">
        <v>223</v>
      </c>
      <c r="E3587" s="3" t="s">
        <v>29</v>
      </c>
      <c r="F3587" s="3" t="s">
        <v>74</v>
      </c>
      <c r="G3587" s="3" t="s">
        <v>20</v>
      </c>
      <c r="H3587" s="3" t="s">
        <v>45</v>
      </c>
      <c r="I3587" s="3" t="s">
        <v>31</v>
      </c>
      <c r="J3587">
        <v>0</v>
      </c>
      <c r="K3587" s="3" t="s">
        <v>50</v>
      </c>
      <c r="L3587" s="3" t="s">
        <v>24</v>
      </c>
      <c r="M3587" s="3" t="s">
        <v>67</v>
      </c>
      <c r="N3587">
        <v>166</v>
      </c>
    </row>
    <row r="3588" spans="1:14" x14ac:dyDescent="0.3">
      <c r="A3588" s="3" t="s">
        <v>4216</v>
      </c>
      <c r="B3588" s="4">
        <v>44641</v>
      </c>
      <c r="C3588" s="3" t="s">
        <v>101</v>
      </c>
      <c r="D3588" s="3" t="s">
        <v>102</v>
      </c>
      <c r="E3588" s="3" t="s">
        <v>58</v>
      </c>
      <c r="F3588" s="3" t="s">
        <v>85</v>
      </c>
      <c r="G3588" s="3" t="s">
        <v>20</v>
      </c>
      <c r="H3588" s="3" t="s">
        <v>45</v>
      </c>
      <c r="I3588" s="3" t="s">
        <v>22</v>
      </c>
      <c r="J3588">
        <v>324.83</v>
      </c>
      <c r="K3588" s="3" t="s">
        <v>46</v>
      </c>
      <c r="L3588" s="3" t="s">
        <v>24</v>
      </c>
      <c r="M3588" s="3" t="s">
        <v>33</v>
      </c>
      <c r="N3588">
        <v>11</v>
      </c>
    </row>
    <row r="3589" spans="1:14" x14ac:dyDescent="0.3">
      <c r="A3589" s="3" t="s">
        <v>4217</v>
      </c>
      <c r="B3589" s="4">
        <v>44641</v>
      </c>
      <c r="C3589" s="3" t="s">
        <v>41</v>
      </c>
      <c r="D3589" s="3" t="s">
        <v>42</v>
      </c>
      <c r="E3589" s="3" t="s">
        <v>64</v>
      </c>
      <c r="F3589" s="3" t="s">
        <v>85</v>
      </c>
      <c r="G3589" s="3" t="s">
        <v>20</v>
      </c>
      <c r="H3589" s="3" t="s">
        <v>99</v>
      </c>
      <c r="I3589" s="3" t="s">
        <v>31</v>
      </c>
      <c r="J3589">
        <v>0</v>
      </c>
      <c r="K3589" s="3" t="s">
        <v>23</v>
      </c>
      <c r="L3589" s="3" t="s">
        <v>24</v>
      </c>
      <c r="M3589" s="3" t="s">
        <v>33</v>
      </c>
      <c r="N3589">
        <v>29</v>
      </c>
    </row>
    <row r="3590" spans="1:14" x14ac:dyDescent="0.3">
      <c r="A3590" s="3" t="s">
        <v>4218</v>
      </c>
      <c r="B3590" s="4">
        <v>44641</v>
      </c>
      <c r="C3590" s="3" t="s">
        <v>41</v>
      </c>
      <c r="D3590" s="3" t="s">
        <v>157</v>
      </c>
      <c r="E3590" s="3" t="s">
        <v>43</v>
      </c>
      <c r="F3590" s="3" t="s">
        <v>85</v>
      </c>
      <c r="G3590" s="3" t="s">
        <v>59</v>
      </c>
      <c r="H3590" s="3" t="s">
        <v>45</v>
      </c>
      <c r="I3590" s="3" t="s">
        <v>22</v>
      </c>
      <c r="J3590">
        <v>2701.7</v>
      </c>
      <c r="K3590" s="3" t="s">
        <v>46</v>
      </c>
      <c r="L3590" s="3" t="s">
        <v>24</v>
      </c>
      <c r="M3590" s="3" t="s">
        <v>70</v>
      </c>
      <c r="N3590">
        <v>83</v>
      </c>
    </row>
    <row r="3591" spans="1:14" x14ac:dyDescent="0.3">
      <c r="A3591" s="3" t="s">
        <v>4219</v>
      </c>
      <c r="B3591" s="4">
        <v>44641</v>
      </c>
      <c r="C3591" s="3" t="s">
        <v>174</v>
      </c>
      <c r="D3591" s="3" t="s">
        <v>212</v>
      </c>
      <c r="E3591" s="3" t="s">
        <v>29</v>
      </c>
      <c r="F3591" s="3" t="s">
        <v>89</v>
      </c>
      <c r="G3591" s="3" t="s">
        <v>20</v>
      </c>
      <c r="H3591" s="3" t="s">
        <v>45</v>
      </c>
      <c r="I3591" s="3" t="s">
        <v>31</v>
      </c>
      <c r="J3591">
        <v>0</v>
      </c>
      <c r="K3591" s="3" t="s">
        <v>46</v>
      </c>
      <c r="L3591" s="3" t="s">
        <v>47</v>
      </c>
      <c r="M3591" s="3" t="s">
        <v>33</v>
      </c>
      <c r="N3591">
        <v>9</v>
      </c>
    </row>
    <row r="3592" spans="1:14" x14ac:dyDescent="0.3">
      <c r="A3592" s="3" t="s">
        <v>4220</v>
      </c>
      <c r="B3592" s="4">
        <v>44642</v>
      </c>
      <c r="C3592" s="3" t="s">
        <v>27</v>
      </c>
      <c r="D3592" s="3" t="s">
        <v>169</v>
      </c>
      <c r="E3592" s="3" t="s">
        <v>58</v>
      </c>
      <c r="F3592" s="3" t="s">
        <v>37</v>
      </c>
      <c r="G3592" s="3" t="s">
        <v>66</v>
      </c>
      <c r="H3592" s="3" t="s">
        <v>38</v>
      </c>
      <c r="I3592" s="3" t="s">
        <v>78</v>
      </c>
      <c r="J3592">
        <v>266.82</v>
      </c>
      <c r="K3592" s="3" t="s">
        <v>32</v>
      </c>
      <c r="L3592" s="3" t="s">
        <v>24</v>
      </c>
      <c r="M3592" s="3" t="s">
        <v>33</v>
      </c>
      <c r="N3592">
        <v>29</v>
      </c>
    </row>
    <row r="3593" spans="1:14" x14ac:dyDescent="0.3">
      <c r="A3593" s="3" t="s">
        <v>4222</v>
      </c>
      <c r="B3593" s="4">
        <v>44642</v>
      </c>
      <c r="C3593" s="3" t="s">
        <v>35</v>
      </c>
      <c r="D3593" s="3" t="s">
        <v>73</v>
      </c>
      <c r="E3593" s="3" t="s">
        <v>69</v>
      </c>
      <c r="F3593" s="3" t="s">
        <v>44</v>
      </c>
      <c r="G3593" s="3" t="s">
        <v>171</v>
      </c>
      <c r="H3593" s="3" t="s">
        <v>30</v>
      </c>
      <c r="I3593" s="3" t="s">
        <v>31</v>
      </c>
      <c r="J3593">
        <v>636.98</v>
      </c>
      <c r="K3593" s="3" t="s">
        <v>46</v>
      </c>
      <c r="L3593" s="3" t="s">
        <v>24</v>
      </c>
      <c r="M3593" s="3" t="s">
        <v>25</v>
      </c>
      <c r="N3593">
        <v>83</v>
      </c>
    </row>
    <row r="3594" spans="1:14" x14ac:dyDescent="0.3">
      <c r="A3594" s="3" t="s">
        <v>4223</v>
      </c>
      <c r="B3594" s="4">
        <v>44642</v>
      </c>
      <c r="C3594" s="3" t="s">
        <v>397</v>
      </c>
      <c r="D3594" s="3" t="s">
        <v>398</v>
      </c>
      <c r="E3594" s="3" t="s">
        <v>58</v>
      </c>
      <c r="F3594" s="3" t="s">
        <v>85</v>
      </c>
      <c r="G3594" s="3" t="s">
        <v>59</v>
      </c>
      <c r="H3594" s="3" t="s">
        <v>38</v>
      </c>
      <c r="I3594" s="3" t="s">
        <v>31</v>
      </c>
      <c r="J3594">
        <v>7499.59</v>
      </c>
      <c r="K3594" s="3" t="s">
        <v>46</v>
      </c>
      <c r="L3594" s="3" t="s">
        <v>24</v>
      </c>
      <c r="M3594" s="3" t="s">
        <v>33</v>
      </c>
      <c r="N3594">
        <v>3</v>
      </c>
    </row>
    <row r="3595" spans="1:14" x14ac:dyDescent="0.3">
      <c r="A3595" s="3" t="s">
        <v>4224</v>
      </c>
      <c r="B3595" s="4">
        <v>44642</v>
      </c>
      <c r="C3595" s="3" t="s">
        <v>113</v>
      </c>
      <c r="D3595" s="3" t="s">
        <v>181</v>
      </c>
      <c r="E3595" s="3" t="s">
        <v>29</v>
      </c>
      <c r="F3595" s="3" t="s">
        <v>116</v>
      </c>
      <c r="G3595" s="3" t="s">
        <v>20</v>
      </c>
      <c r="H3595" s="3" t="s">
        <v>54</v>
      </c>
      <c r="I3595" s="3" t="s">
        <v>22</v>
      </c>
      <c r="J3595">
        <v>0</v>
      </c>
      <c r="K3595" s="3" t="s">
        <v>50</v>
      </c>
      <c r="L3595" s="3" t="s">
        <v>24</v>
      </c>
      <c r="M3595" s="3" t="s">
        <v>33</v>
      </c>
      <c r="N3595">
        <v>2</v>
      </c>
    </row>
    <row r="3596" spans="1:14" x14ac:dyDescent="0.3">
      <c r="A3596" s="3" t="s">
        <v>4225</v>
      </c>
      <c r="B3596" s="4">
        <v>44642</v>
      </c>
      <c r="C3596" s="3" t="s">
        <v>35</v>
      </c>
      <c r="D3596" s="3" t="s">
        <v>159</v>
      </c>
      <c r="E3596" s="3" t="s">
        <v>125</v>
      </c>
      <c r="F3596" s="3" t="s">
        <v>19</v>
      </c>
      <c r="G3596" s="3" t="s">
        <v>66</v>
      </c>
      <c r="H3596" s="3" t="s">
        <v>30</v>
      </c>
      <c r="I3596" s="3" t="s">
        <v>22</v>
      </c>
      <c r="J3596">
        <v>0</v>
      </c>
      <c r="K3596" s="3" t="s">
        <v>32</v>
      </c>
      <c r="L3596" s="3" t="s">
        <v>24</v>
      </c>
      <c r="M3596" s="3" t="s">
        <v>55</v>
      </c>
      <c r="N3596">
        <v>12</v>
      </c>
    </row>
    <row r="3597" spans="1:14" x14ac:dyDescent="0.3">
      <c r="A3597" s="3" t="s">
        <v>4226</v>
      </c>
      <c r="B3597" s="4">
        <v>44642</v>
      </c>
      <c r="C3597" s="3" t="s">
        <v>101</v>
      </c>
      <c r="D3597" s="3" t="s">
        <v>102</v>
      </c>
      <c r="E3597" s="3" t="s">
        <v>58</v>
      </c>
      <c r="F3597" s="3" t="s">
        <v>116</v>
      </c>
      <c r="G3597" s="3" t="s">
        <v>53</v>
      </c>
      <c r="H3597" s="3" t="s">
        <v>99</v>
      </c>
      <c r="I3597" s="3" t="s">
        <v>22</v>
      </c>
      <c r="J3597">
        <v>379.32</v>
      </c>
      <c r="K3597" s="3" t="s">
        <v>46</v>
      </c>
      <c r="L3597" s="3" t="s">
        <v>24</v>
      </c>
      <c r="M3597" s="3" t="s">
        <v>33</v>
      </c>
      <c r="N3597">
        <v>12</v>
      </c>
    </row>
    <row r="3598" spans="1:14" x14ac:dyDescent="0.3">
      <c r="A3598" s="3" t="s">
        <v>4227</v>
      </c>
      <c r="B3598" s="4">
        <v>44642</v>
      </c>
      <c r="C3598" s="3" t="s">
        <v>91</v>
      </c>
      <c r="D3598" s="3" t="s">
        <v>92</v>
      </c>
      <c r="E3598" s="3" t="s">
        <v>29</v>
      </c>
      <c r="F3598" s="3" t="s">
        <v>44</v>
      </c>
      <c r="G3598" s="3" t="s">
        <v>171</v>
      </c>
      <c r="H3598" s="3" t="s">
        <v>38</v>
      </c>
      <c r="I3598" s="3" t="s">
        <v>31</v>
      </c>
      <c r="J3598">
        <v>0</v>
      </c>
      <c r="K3598" s="3" t="s">
        <v>23</v>
      </c>
      <c r="L3598" s="3" t="s">
        <v>24</v>
      </c>
      <c r="M3598" s="3" t="s">
        <v>55</v>
      </c>
      <c r="N3598">
        <v>96</v>
      </c>
    </row>
    <row r="3599" spans="1:14" x14ac:dyDescent="0.3">
      <c r="A3599" s="3" t="s">
        <v>4228</v>
      </c>
      <c r="B3599" s="4">
        <v>44642</v>
      </c>
      <c r="C3599" s="3" t="s">
        <v>62</v>
      </c>
      <c r="D3599" s="3" t="s">
        <v>63</v>
      </c>
      <c r="E3599" s="3" t="s">
        <v>58</v>
      </c>
      <c r="F3599" s="3" t="s">
        <v>65</v>
      </c>
      <c r="G3599" s="3" t="s">
        <v>59</v>
      </c>
      <c r="H3599" s="3" t="s">
        <v>38</v>
      </c>
      <c r="I3599" s="3" t="s">
        <v>31</v>
      </c>
      <c r="J3599">
        <v>1619.8</v>
      </c>
      <c r="K3599" s="3" t="s">
        <v>50</v>
      </c>
      <c r="L3599" s="3" t="s">
        <v>24</v>
      </c>
      <c r="M3599" s="3" t="s">
        <v>33</v>
      </c>
      <c r="N3599">
        <v>10</v>
      </c>
    </row>
    <row r="3600" spans="1:14" x14ac:dyDescent="0.3">
      <c r="A3600" s="3" t="s">
        <v>4229</v>
      </c>
      <c r="B3600" s="4">
        <v>44642</v>
      </c>
      <c r="C3600" s="3" t="s">
        <v>87</v>
      </c>
      <c r="D3600" s="3" t="s">
        <v>118</v>
      </c>
      <c r="E3600" s="3" t="s">
        <v>29</v>
      </c>
      <c r="F3600" s="3" t="s">
        <v>44</v>
      </c>
      <c r="G3600" s="3" t="s">
        <v>20</v>
      </c>
      <c r="H3600" s="3" t="s">
        <v>38</v>
      </c>
      <c r="I3600" s="3" t="s">
        <v>31</v>
      </c>
      <c r="J3600">
        <v>0</v>
      </c>
      <c r="K3600" s="3" t="s">
        <v>32</v>
      </c>
      <c r="L3600" s="3" t="s">
        <v>24</v>
      </c>
      <c r="M3600" s="3" t="s">
        <v>70</v>
      </c>
      <c r="N3600">
        <v>37</v>
      </c>
    </row>
    <row r="3601" spans="1:14" x14ac:dyDescent="0.3">
      <c r="A3601" s="3" t="s">
        <v>4230</v>
      </c>
      <c r="B3601" s="4">
        <v>44642</v>
      </c>
      <c r="C3601" s="3" t="s">
        <v>323</v>
      </c>
      <c r="D3601" s="3" t="s">
        <v>324</v>
      </c>
      <c r="E3601" s="3" t="s">
        <v>125</v>
      </c>
      <c r="F3601" s="3" t="s">
        <v>65</v>
      </c>
      <c r="G3601" s="3" t="s">
        <v>20</v>
      </c>
      <c r="H3601" s="3" t="s">
        <v>30</v>
      </c>
      <c r="I3601" s="3" t="s">
        <v>31</v>
      </c>
      <c r="J3601">
        <v>0</v>
      </c>
      <c r="K3601" s="3" t="s">
        <v>50</v>
      </c>
      <c r="L3601" s="3" t="s">
        <v>47</v>
      </c>
      <c r="M3601" s="3" t="s">
        <v>25</v>
      </c>
      <c r="N3601">
        <v>38</v>
      </c>
    </row>
    <row r="3602" spans="1:14" x14ac:dyDescent="0.3">
      <c r="A3602" s="3" t="s">
        <v>4231</v>
      </c>
      <c r="B3602" s="4">
        <v>44643</v>
      </c>
      <c r="C3602" s="3" t="s">
        <v>91</v>
      </c>
      <c r="D3602" s="3" t="s">
        <v>98</v>
      </c>
      <c r="E3602" s="3" t="s">
        <v>58</v>
      </c>
      <c r="F3602" s="3" t="s">
        <v>89</v>
      </c>
      <c r="G3602" s="3" t="s">
        <v>66</v>
      </c>
      <c r="H3602" s="3" t="s">
        <v>45</v>
      </c>
      <c r="I3602" s="3" t="s">
        <v>22</v>
      </c>
      <c r="J3602">
        <v>259.52</v>
      </c>
      <c r="K3602" s="3" t="s">
        <v>46</v>
      </c>
      <c r="L3602" s="3" t="s">
        <v>24</v>
      </c>
      <c r="M3602" s="3" t="s">
        <v>25</v>
      </c>
      <c r="N3602">
        <v>86</v>
      </c>
    </row>
    <row r="3603" spans="1:14" x14ac:dyDescent="0.3">
      <c r="A3603" s="3" t="s">
        <v>4233</v>
      </c>
      <c r="B3603" s="4">
        <v>44643</v>
      </c>
      <c r="C3603" s="3" t="s">
        <v>128</v>
      </c>
      <c r="D3603" s="3" t="s">
        <v>129</v>
      </c>
      <c r="E3603" s="3" t="s">
        <v>58</v>
      </c>
      <c r="F3603" s="3" t="s">
        <v>19</v>
      </c>
      <c r="G3603" s="3" t="s">
        <v>66</v>
      </c>
      <c r="H3603" s="3" t="s">
        <v>45</v>
      </c>
      <c r="I3603" s="3" t="s">
        <v>31</v>
      </c>
      <c r="J3603">
        <v>293.45999999999998</v>
      </c>
      <c r="K3603" s="3" t="s">
        <v>23</v>
      </c>
      <c r="L3603" s="3" t="s">
        <v>24</v>
      </c>
      <c r="M3603" s="3" t="s">
        <v>33</v>
      </c>
      <c r="N3603">
        <v>16</v>
      </c>
    </row>
    <row r="3604" spans="1:14" x14ac:dyDescent="0.3">
      <c r="A3604" s="3" t="s">
        <v>4234</v>
      </c>
      <c r="B3604" s="4">
        <v>44643</v>
      </c>
      <c r="C3604" s="3" t="s">
        <v>35</v>
      </c>
      <c r="D3604" s="3" t="s">
        <v>36</v>
      </c>
      <c r="E3604" s="3" t="s">
        <v>155</v>
      </c>
      <c r="F3604" s="3" t="s">
        <v>44</v>
      </c>
      <c r="G3604" s="3" t="s">
        <v>20</v>
      </c>
      <c r="H3604" s="3" t="s">
        <v>30</v>
      </c>
      <c r="I3604" s="3" t="s">
        <v>22</v>
      </c>
      <c r="J3604">
        <v>0</v>
      </c>
      <c r="K3604" s="3" t="s">
        <v>23</v>
      </c>
      <c r="L3604" s="3" t="s">
        <v>24</v>
      </c>
      <c r="M3604" s="3" t="s">
        <v>70</v>
      </c>
      <c r="N3604">
        <v>9</v>
      </c>
    </row>
    <row r="3605" spans="1:14" x14ac:dyDescent="0.3">
      <c r="A3605" s="3" t="s">
        <v>4235</v>
      </c>
      <c r="B3605" s="4">
        <v>44643</v>
      </c>
      <c r="C3605" s="3" t="s">
        <v>144</v>
      </c>
      <c r="D3605" s="3" t="s">
        <v>489</v>
      </c>
      <c r="E3605" s="3" t="s">
        <v>29</v>
      </c>
      <c r="F3605" s="3" t="s">
        <v>44</v>
      </c>
      <c r="G3605" s="3" t="s">
        <v>20</v>
      </c>
      <c r="H3605" s="3" t="s">
        <v>30</v>
      </c>
      <c r="I3605" s="3" t="s">
        <v>31</v>
      </c>
      <c r="J3605">
        <v>0</v>
      </c>
      <c r="K3605" s="3" t="s">
        <v>23</v>
      </c>
      <c r="L3605" s="3" t="s">
        <v>24</v>
      </c>
      <c r="M3605" s="3" t="s">
        <v>70</v>
      </c>
      <c r="N3605">
        <v>56</v>
      </c>
    </row>
    <row r="3606" spans="1:14" x14ac:dyDescent="0.3">
      <c r="A3606" s="3" t="s">
        <v>4236</v>
      </c>
      <c r="B3606" s="4">
        <v>44643</v>
      </c>
      <c r="C3606" s="3" t="s">
        <v>41</v>
      </c>
      <c r="D3606" s="3" t="s">
        <v>42</v>
      </c>
      <c r="E3606" s="3" t="s">
        <v>58</v>
      </c>
      <c r="F3606" s="3" t="s">
        <v>116</v>
      </c>
      <c r="G3606" s="3" t="s">
        <v>53</v>
      </c>
      <c r="H3606" s="3" t="s">
        <v>45</v>
      </c>
      <c r="I3606" s="3" t="s">
        <v>31</v>
      </c>
      <c r="J3606">
        <v>65.59</v>
      </c>
      <c r="K3606" s="3" t="s">
        <v>23</v>
      </c>
      <c r="L3606" s="3" t="s">
        <v>24</v>
      </c>
      <c r="M3606" s="3" t="s">
        <v>33</v>
      </c>
      <c r="N3606">
        <v>17</v>
      </c>
    </row>
    <row r="3607" spans="1:14" x14ac:dyDescent="0.3">
      <c r="A3607" s="3" t="s">
        <v>4237</v>
      </c>
      <c r="B3607" s="4">
        <v>44643</v>
      </c>
      <c r="C3607" s="3" t="s">
        <v>147</v>
      </c>
      <c r="D3607" s="3" t="s">
        <v>148</v>
      </c>
      <c r="E3607" s="3" t="s">
        <v>18</v>
      </c>
      <c r="F3607" s="3" t="s">
        <v>85</v>
      </c>
      <c r="G3607" s="3" t="s">
        <v>53</v>
      </c>
      <c r="H3607" s="3" t="s">
        <v>38</v>
      </c>
      <c r="I3607" s="3" t="s">
        <v>22</v>
      </c>
      <c r="J3607">
        <v>10.58</v>
      </c>
      <c r="K3607" s="3" t="s">
        <v>32</v>
      </c>
      <c r="L3607" s="3" t="s">
        <v>47</v>
      </c>
      <c r="M3607" s="3" t="s">
        <v>70</v>
      </c>
      <c r="N3607">
        <v>40</v>
      </c>
    </row>
    <row r="3608" spans="1:14" x14ac:dyDescent="0.3">
      <c r="A3608" s="3" t="s">
        <v>4238</v>
      </c>
      <c r="B3608" s="4">
        <v>44643</v>
      </c>
      <c r="C3608" s="3" t="s">
        <v>121</v>
      </c>
      <c r="D3608" s="3" t="s">
        <v>122</v>
      </c>
      <c r="E3608" s="3" t="s">
        <v>125</v>
      </c>
      <c r="F3608" s="3" t="s">
        <v>85</v>
      </c>
      <c r="G3608" s="3" t="s">
        <v>20</v>
      </c>
      <c r="H3608" s="3" t="s">
        <v>54</v>
      </c>
      <c r="I3608" s="3" t="s">
        <v>31</v>
      </c>
      <c r="J3608">
        <v>0</v>
      </c>
      <c r="K3608" s="3" t="s">
        <v>50</v>
      </c>
      <c r="L3608" s="3" t="s">
        <v>24</v>
      </c>
      <c r="M3608" s="3" t="s">
        <v>67</v>
      </c>
      <c r="N3608">
        <v>132</v>
      </c>
    </row>
    <row r="3609" spans="1:14" x14ac:dyDescent="0.3">
      <c r="A3609" s="3" t="s">
        <v>4239</v>
      </c>
      <c r="B3609" s="4">
        <v>44643</v>
      </c>
      <c r="C3609" s="3" t="s">
        <v>190</v>
      </c>
      <c r="D3609" s="3" t="s">
        <v>191</v>
      </c>
      <c r="E3609" s="3" t="s">
        <v>58</v>
      </c>
      <c r="F3609" s="3" t="s">
        <v>116</v>
      </c>
      <c r="G3609" s="3" t="s">
        <v>66</v>
      </c>
      <c r="H3609" s="3" t="s">
        <v>30</v>
      </c>
      <c r="I3609" s="3" t="s">
        <v>22</v>
      </c>
      <c r="J3609">
        <v>669.99</v>
      </c>
      <c r="K3609" s="3" t="s">
        <v>50</v>
      </c>
      <c r="L3609" s="3" t="s">
        <v>24</v>
      </c>
      <c r="M3609" s="3" t="s">
        <v>55</v>
      </c>
      <c r="N3609">
        <v>131</v>
      </c>
    </row>
    <row r="3610" spans="1:14" x14ac:dyDescent="0.3">
      <c r="A3610" s="3" t="s">
        <v>4240</v>
      </c>
      <c r="B3610" s="4">
        <v>44643</v>
      </c>
      <c r="C3610" s="3" t="s">
        <v>87</v>
      </c>
      <c r="D3610" s="3" t="s">
        <v>88</v>
      </c>
      <c r="E3610" s="3" t="s">
        <v>224</v>
      </c>
      <c r="F3610" s="3" t="s">
        <v>89</v>
      </c>
      <c r="G3610" s="3" t="s">
        <v>59</v>
      </c>
      <c r="H3610" s="3" t="s">
        <v>38</v>
      </c>
      <c r="I3610" s="3" t="s">
        <v>31</v>
      </c>
      <c r="J3610">
        <v>0</v>
      </c>
      <c r="K3610" s="3" t="s">
        <v>46</v>
      </c>
      <c r="L3610" s="3" t="s">
        <v>24</v>
      </c>
      <c r="M3610" s="3" t="s">
        <v>55</v>
      </c>
      <c r="N3610">
        <v>26</v>
      </c>
    </row>
    <row r="3611" spans="1:14" x14ac:dyDescent="0.3">
      <c r="A3611" s="3" t="s">
        <v>4241</v>
      </c>
      <c r="B3611" s="4">
        <v>44643</v>
      </c>
      <c r="C3611" s="3" t="s">
        <v>94</v>
      </c>
      <c r="D3611" s="3" t="s">
        <v>95</v>
      </c>
      <c r="E3611" s="3" t="s">
        <v>224</v>
      </c>
      <c r="F3611" s="3" t="s">
        <v>19</v>
      </c>
      <c r="G3611" s="3" t="s">
        <v>66</v>
      </c>
      <c r="H3611" s="3" t="s">
        <v>30</v>
      </c>
      <c r="I3611" s="3" t="s">
        <v>22</v>
      </c>
      <c r="J3611">
        <v>0</v>
      </c>
      <c r="K3611" s="3" t="s">
        <v>50</v>
      </c>
      <c r="L3611" s="3" t="s">
        <v>24</v>
      </c>
      <c r="M3611" s="3" t="s">
        <v>33</v>
      </c>
      <c r="N3611">
        <v>18</v>
      </c>
    </row>
    <row r="3612" spans="1:14" x14ac:dyDescent="0.3">
      <c r="A3612" s="3" t="s">
        <v>4242</v>
      </c>
      <c r="B3612" s="4">
        <v>44643</v>
      </c>
      <c r="C3612" s="3" t="s">
        <v>121</v>
      </c>
      <c r="D3612" s="3" t="s">
        <v>122</v>
      </c>
      <c r="E3612" s="3" t="s">
        <v>69</v>
      </c>
      <c r="F3612" s="3" t="s">
        <v>74</v>
      </c>
      <c r="G3612" s="3" t="s">
        <v>20</v>
      </c>
      <c r="H3612" s="3" t="s">
        <v>45</v>
      </c>
      <c r="I3612" s="3" t="s">
        <v>31</v>
      </c>
      <c r="J3612">
        <v>781.88</v>
      </c>
      <c r="K3612" s="3" t="s">
        <v>32</v>
      </c>
      <c r="L3612" s="3" t="s">
        <v>24</v>
      </c>
      <c r="M3612" s="3" t="s">
        <v>70</v>
      </c>
      <c r="N3612">
        <v>174</v>
      </c>
    </row>
    <row r="3613" spans="1:14" x14ac:dyDescent="0.3">
      <c r="A3613" s="3" t="s">
        <v>4243</v>
      </c>
      <c r="B3613" s="4">
        <v>44643</v>
      </c>
      <c r="C3613" s="3" t="s">
        <v>133</v>
      </c>
      <c r="D3613" s="3" t="s">
        <v>134</v>
      </c>
      <c r="E3613" s="3" t="s">
        <v>69</v>
      </c>
      <c r="F3613" s="3" t="s">
        <v>44</v>
      </c>
      <c r="G3613" s="3" t="s">
        <v>20</v>
      </c>
      <c r="H3613" s="3" t="s">
        <v>30</v>
      </c>
      <c r="I3613" s="3" t="s">
        <v>31</v>
      </c>
      <c r="J3613">
        <v>1267.74</v>
      </c>
      <c r="K3613" s="3" t="s">
        <v>50</v>
      </c>
      <c r="L3613" s="3" t="s">
        <v>24</v>
      </c>
      <c r="M3613" s="3" t="s">
        <v>25</v>
      </c>
      <c r="N3613">
        <v>136</v>
      </c>
    </row>
    <row r="3614" spans="1:14" x14ac:dyDescent="0.3">
      <c r="A3614" s="3" t="s">
        <v>4244</v>
      </c>
      <c r="B3614" s="4">
        <v>44643</v>
      </c>
      <c r="C3614" s="3" t="s">
        <v>113</v>
      </c>
      <c r="D3614" s="3" t="s">
        <v>114</v>
      </c>
      <c r="E3614" s="3" t="s">
        <v>58</v>
      </c>
      <c r="F3614" s="3" t="s">
        <v>85</v>
      </c>
      <c r="G3614" s="3" t="s">
        <v>20</v>
      </c>
      <c r="H3614" s="3" t="s">
        <v>45</v>
      </c>
      <c r="I3614" s="3" t="s">
        <v>31</v>
      </c>
      <c r="J3614">
        <v>710.77</v>
      </c>
      <c r="K3614" s="3" t="s">
        <v>50</v>
      </c>
      <c r="L3614" s="3" t="s">
        <v>24</v>
      </c>
      <c r="M3614" s="3" t="s">
        <v>33</v>
      </c>
      <c r="N3614">
        <v>21</v>
      </c>
    </row>
    <row r="3615" spans="1:14" x14ac:dyDescent="0.3">
      <c r="A3615" s="3" t="s">
        <v>4245</v>
      </c>
      <c r="B3615" s="4">
        <v>44643</v>
      </c>
      <c r="C3615" s="3" t="s">
        <v>91</v>
      </c>
      <c r="D3615" s="3" t="s">
        <v>98</v>
      </c>
      <c r="E3615" s="3" t="s">
        <v>84</v>
      </c>
      <c r="F3615" s="3" t="s">
        <v>74</v>
      </c>
      <c r="G3615" s="3" t="s">
        <v>20</v>
      </c>
      <c r="H3615" s="3" t="s">
        <v>38</v>
      </c>
      <c r="I3615" s="3" t="s">
        <v>22</v>
      </c>
      <c r="J3615">
        <v>553.51</v>
      </c>
      <c r="K3615" s="3" t="s">
        <v>46</v>
      </c>
      <c r="L3615" s="3" t="s">
        <v>24</v>
      </c>
      <c r="M3615" s="3" t="s">
        <v>55</v>
      </c>
      <c r="N3615">
        <v>107</v>
      </c>
    </row>
    <row r="3616" spans="1:14" x14ac:dyDescent="0.3">
      <c r="A3616" s="3" t="s">
        <v>4246</v>
      </c>
      <c r="B3616" s="4">
        <v>44644</v>
      </c>
      <c r="C3616" s="3" t="s">
        <v>91</v>
      </c>
      <c r="D3616" s="3" t="s">
        <v>136</v>
      </c>
      <c r="E3616" s="3" t="s">
        <v>58</v>
      </c>
      <c r="F3616" s="3" t="s">
        <v>74</v>
      </c>
      <c r="G3616" s="3" t="s">
        <v>66</v>
      </c>
      <c r="H3616" s="3" t="s">
        <v>54</v>
      </c>
      <c r="I3616" s="3" t="s">
        <v>31</v>
      </c>
      <c r="J3616">
        <v>314.24</v>
      </c>
      <c r="K3616" s="3" t="s">
        <v>50</v>
      </c>
      <c r="L3616" s="3" t="s">
        <v>60</v>
      </c>
      <c r="M3616" s="3" t="s">
        <v>70</v>
      </c>
      <c r="N3616">
        <v>91</v>
      </c>
    </row>
    <row r="3617" spans="1:14" x14ac:dyDescent="0.3">
      <c r="A3617" s="3" t="s">
        <v>4248</v>
      </c>
      <c r="B3617" s="4">
        <v>44644</v>
      </c>
      <c r="C3617" s="3" t="s">
        <v>360</v>
      </c>
      <c r="D3617" s="3" t="s">
        <v>361</v>
      </c>
      <c r="E3617" s="3" t="s">
        <v>149</v>
      </c>
      <c r="F3617" s="3" t="s">
        <v>37</v>
      </c>
      <c r="G3617" s="3" t="s">
        <v>20</v>
      </c>
      <c r="H3617" s="3" t="s">
        <v>45</v>
      </c>
      <c r="I3617" s="3" t="s">
        <v>22</v>
      </c>
      <c r="J3617">
        <v>0</v>
      </c>
      <c r="K3617" s="3" t="s">
        <v>46</v>
      </c>
      <c r="L3617" s="3" t="s">
        <v>24</v>
      </c>
      <c r="M3617" s="3" t="s">
        <v>25</v>
      </c>
      <c r="N3617">
        <v>47</v>
      </c>
    </row>
    <row r="3618" spans="1:14" x14ac:dyDescent="0.3">
      <c r="A3618" s="3" t="s">
        <v>4249</v>
      </c>
      <c r="B3618" s="4">
        <v>44644</v>
      </c>
      <c r="C3618" s="3" t="s">
        <v>87</v>
      </c>
      <c r="D3618" s="3" t="s">
        <v>124</v>
      </c>
      <c r="E3618" s="3" t="s">
        <v>64</v>
      </c>
      <c r="F3618" s="3" t="s">
        <v>19</v>
      </c>
      <c r="G3618" s="3" t="s">
        <v>20</v>
      </c>
      <c r="H3618" s="3" t="s">
        <v>45</v>
      </c>
      <c r="I3618" s="3" t="s">
        <v>22</v>
      </c>
      <c r="J3618">
        <v>0</v>
      </c>
      <c r="K3618" s="3" t="s">
        <v>50</v>
      </c>
      <c r="L3618" s="3" t="s">
        <v>24</v>
      </c>
      <c r="M3618" s="3" t="s">
        <v>25</v>
      </c>
      <c r="N3618">
        <v>172</v>
      </c>
    </row>
    <row r="3619" spans="1:14" x14ac:dyDescent="0.3">
      <c r="A3619" s="3" t="s">
        <v>4250</v>
      </c>
      <c r="B3619" s="4">
        <v>44644</v>
      </c>
      <c r="C3619" s="3" t="s">
        <v>16</v>
      </c>
      <c r="D3619" s="3" t="s">
        <v>83</v>
      </c>
      <c r="E3619" s="3" t="s">
        <v>69</v>
      </c>
      <c r="F3619" s="3" t="s">
        <v>85</v>
      </c>
      <c r="G3619" s="3" t="s">
        <v>59</v>
      </c>
      <c r="H3619" s="3" t="s">
        <v>38</v>
      </c>
      <c r="I3619" s="3" t="s">
        <v>31</v>
      </c>
      <c r="J3619">
        <v>3883.99</v>
      </c>
      <c r="K3619" s="3" t="s">
        <v>50</v>
      </c>
      <c r="L3619" s="3" t="s">
        <v>24</v>
      </c>
      <c r="M3619" s="3" t="s">
        <v>33</v>
      </c>
      <c r="N3619">
        <v>15</v>
      </c>
    </row>
    <row r="3620" spans="1:14" x14ac:dyDescent="0.3">
      <c r="A3620" s="3" t="s">
        <v>4251</v>
      </c>
      <c r="B3620" s="4">
        <v>44644</v>
      </c>
      <c r="C3620" s="3" t="s">
        <v>41</v>
      </c>
      <c r="D3620" s="3" t="s">
        <v>52</v>
      </c>
      <c r="E3620" s="3" t="s">
        <v>155</v>
      </c>
      <c r="F3620" s="3" t="s">
        <v>37</v>
      </c>
      <c r="G3620" s="3" t="s">
        <v>53</v>
      </c>
      <c r="H3620" s="3" t="s">
        <v>38</v>
      </c>
      <c r="I3620" s="3" t="s">
        <v>31</v>
      </c>
      <c r="J3620">
        <v>0</v>
      </c>
      <c r="K3620" s="3" t="s">
        <v>32</v>
      </c>
      <c r="L3620" s="3" t="s">
        <v>24</v>
      </c>
      <c r="M3620" s="3" t="s">
        <v>25</v>
      </c>
      <c r="N3620">
        <v>12</v>
      </c>
    </row>
    <row r="3621" spans="1:14" x14ac:dyDescent="0.3">
      <c r="A3621" s="3" t="s">
        <v>4252</v>
      </c>
      <c r="B3621" s="4">
        <v>44644</v>
      </c>
      <c r="C3621" s="3" t="s">
        <v>35</v>
      </c>
      <c r="D3621" s="3" t="s">
        <v>36</v>
      </c>
      <c r="E3621" s="3" t="s">
        <v>58</v>
      </c>
      <c r="F3621" s="3" t="s">
        <v>116</v>
      </c>
      <c r="G3621" s="3" t="s">
        <v>20</v>
      </c>
      <c r="H3621" s="3" t="s">
        <v>21</v>
      </c>
      <c r="I3621" s="3" t="s">
        <v>31</v>
      </c>
      <c r="J3621">
        <v>7280</v>
      </c>
      <c r="K3621" s="3" t="s">
        <v>32</v>
      </c>
      <c r="L3621" s="3" t="s">
        <v>24</v>
      </c>
      <c r="M3621" s="3" t="s">
        <v>33</v>
      </c>
      <c r="N3621">
        <v>18</v>
      </c>
    </row>
    <row r="3622" spans="1:14" x14ac:dyDescent="0.3">
      <c r="A3622" s="3" t="s">
        <v>4253</v>
      </c>
      <c r="B3622" s="4">
        <v>44644</v>
      </c>
      <c r="C3622" s="3" t="s">
        <v>113</v>
      </c>
      <c r="D3622" s="3" t="s">
        <v>181</v>
      </c>
      <c r="E3622" s="3" t="s">
        <v>29</v>
      </c>
      <c r="F3622" s="3" t="s">
        <v>19</v>
      </c>
      <c r="G3622" s="3" t="s">
        <v>66</v>
      </c>
      <c r="H3622" s="3" t="s">
        <v>21</v>
      </c>
      <c r="I3622" s="3" t="s">
        <v>22</v>
      </c>
      <c r="J3622">
        <v>0</v>
      </c>
      <c r="K3622" s="3" t="s">
        <v>32</v>
      </c>
      <c r="L3622" s="3" t="s">
        <v>24</v>
      </c>
      <c r="M3622" s="3" t="s">
        <v>33</v>
      </c>
      <c r="N3622">
        <v>6</v>
      </c>
    </row>
    <row r="3623" spans="1:14" x14ac:dyDescent="0.3">
      <c r="A3623" s="3" t="s">
        <v>4254</v>
      </c>
      <c r="B3623" s="4">
        <v>44645</v>
      </c>
      <c r="C3623" s="3" t="s">
        <v>35</v>
      </c>
      <c r="D3623" s="3" t="s">
        <v>166</v>
      </c>
      <c r="E3623" s="3" t="s">
        <v>29</v>
      </c>
      <c r="F3623" s="3" t="s">
        <v>65</v>
      </c>
      <c r="G3623" s="3" t="s">
        <v>20</v>
      </c>
      <c r="H3623" s="3" t="s">
        <v>45</v>
      </c>
      <c r="I3623" s="3" t="s">
        <v>22</v>
      </c>
      <c r="J3623">
        <v>0</v>
      </c>
      <c r="K3623" s="3" t="s">
        <v>32</v>
      </c>
      <c r="L3623" s="3" t="s">
        <v>24</v>
      </c>
      <c r="M3623" s="3" t="s">
        <v>67</v>
      </c>
      <c r="N3623">
        <v>174</v>
      </c>
    </row>
    <row r="3624" spans="1:14" x14ac:dyDescent="0.3">
      <c r="A3624" s="3" t="s">
        <v>4256</v>
      </c>
      <c r="B3624" s="4">
        <v>44645</v>
      </c>
      <c r="C3624" s="3" t="s">
        <v>16</v>
      </c>
      <c r="D3624" s="3" t="s">
        <v>110</v>
      </c>
      <c r="E3624" s="3" t="s">
        <v>29</v>
      </c>
      <c r="F3624" s="3" t="s">
        <v>65</v>
      </c>
      <c r="G3624" s="3" t="s">
        <v>59</v>
      </c>
      <c r="H3624" s="3" t="s">
        <v>30</v>
      </c>
      <c r="I3624" s="3" t="s">
        <v>31</v>
      </c>
      <c r="J3624">
        <v>0</v>
      </c>
      <c r="K3624" s="3" t="s">
        <v>50</v>
      </c>
      <c r="L3624" s="3" t="s">
        <v>24</v>
      </c>
      <c r="M3624" s="3" t="s">
        <v>55</v>
      </c>
      <c r="N3624">
        <v>32</v>
      </c>
    </row>
    <row r="3625" spans="1:14" x14ac:dyDescent="0.3">
      <c r="A3625" s="3" t="s">
        <v>4257</v>
      </c>
      <c r="B3625" s="4">
        <v>44645</v>
      </c>
      <c r="C3625" s="3" t="s">
        <v>87</v>
      </c>
      <c r="D3625" s="3" t="s">
        <v>118</v>
      </c>
      <c r="E3625" s="3" t="s">
        <v>58</v>
      </c>
      <c r="F3625" s="3" t="s">
        <v>89</v>
      </c>
      <c r="G3625" s="3" t="s">
        <v>59</v>
      </c>
      <c r="H3625" s="3" t="s">
        <v>30</v>
      </c>
      <c r="I3625" s="3" t="s">
        <v>31</v>
      </c>
      <c r="J3625">
        <v>861.2</v>
      </c>
      <c r="K3625" s="3" t="s">
        <v>46</v>
      </c>
      <c r="L3625" s="3" t="s">
        <v>47</v>
      </c>
      <c r="M3625" s="3" t="s">
        <v>25</v>
      </c>
      <c r="N3625">
        <v>151</v>
      </c>
    </row>
    <row r="3626" spans="1:14" x14ac:dyDescent="0.3">
      <c r="A3626" s="3" t="s">
        <v>4258</v>
      </c>
      <c r="B3626" s="4">
        <v>44645</v>
      </c>
      <c r="C3626" s="3" t="s">
        <v>204</v>
      </c>
      <c r="D3626" s="3" t="s">
        <v>205</v>
      </c>
      <c r="E3626" s="3" t="s">
        <v>29</v>
      </c>
      <c r="F3626" s="3" t="s">
        <v>85</v>
      </c>
      <c r="G3626" s="3" t="s">
        <v>20</v>
      </c>
      <c r="H3626" s="3" t="s">
        <v>45</v>
      </c>
      <c r="I3626" s="3" t="s">
        <v>31</v>
      </c>
      <c r="J3626">
        <v>0</v>
      </c>
      <c r="K3626" s="3" t="s">
        <v>50</v>
      </c>
      <c r="L3626" s="3" t="s">
        <v>60</v>
      </c>
      <c r="M3626" s="3" t="s">
        <v>55</v>
      </c>
      <c r="N3626">
        <v>135</v>
      </c>
    </row>
    <row r="3627" spans="1:14" x14ac:dyDescent="0.3">
      <c r="A3627" s="3" t="s">
        <v>4259</v>
      </c>
      <c r="B3627" s="4">
        <v>44645</v>
      </c>
      <c r="C3627" s="3" t="s">
        <v>87</v>
      </c>
      <c r="D3627" s="3" t="s">
        <v>124</v>
      </c>
      <c r="E3627" s="3" t="s">
        <v>69</v>
      </c>
      <c r="F3627" s="3" t="s">
        <v>37</v>
      </c>
      <c r="G3627" s="3" t="s">
        <v>171</v>
      </c>
      <c r="H3627" s="3" t="s">
        <v>38</v>
      </c>
      <c r="I3627" s="3" t="s">
        <v>22</v>
      </c>
      <c r="J3627">
        <v>722.83</v>
      </c>
      <c r="K3627" s="3" t="s">
        <v>32</v>
      </c>
      <c r="L3627" s="3" t="s">
        <v>24</v>
      </c>
      <c r="M3627" s="3" t="s">
        <v>25</v>
      </c>
      <c r="N3627">
        <v>64</v>
      </c>
    </row>
    <row r="3628" spans="1:14" x14ac:dyDescent="0.3">
      <c r="A3628" s="3" t="s">
        <v>4260</v>
      </c>
      <c r="B3628" s="4">
        <v>44645</v>
      </c>
      <c r="C3628" s="3" t="s">
        <v>91</v>
      </c>
      <c r="D3628" s="3" t="s">
        <v>98</v>
      </c>
      <c r="E3628" s="3" t="s">
        <v>155</v>
      </c>
      <c r="F3628" s="3" t="s">
        <v>85</v>
      </c>
      <c r="G3628" s="3" t="s">
        <v>20</v>
      </c>
      <c r="H3628" s="3" t="s">
        <v>54</v>
      </c>
      <c r="I3628" s="3" t="s">
        <v>22</v>
      </c>
      <c r="J3628">
        <v>0</v>
      </c>
      <c r="K3628" s="3" t="s">
        <v>50</v>
      </c>
      <c r="L3628" s="3" t="s">
        <v>24</v>
      </c>
      <c r="M3628" s="3" t="s">
        <v>25</v>
      </c>
      <c r="N3628">
        <v>60</v>
      </c>
    </row>
    <row r="3629" spans="1:14" x14ac:dyDescent="0.3">
      <c r="A3629" s="3" t="s">
        <v>4261</v>
      </c>
      <c r="B3629" s="4">
        <v>44645</v>
      </c>
      <c r="C3629" s="3" t="s">
        <v>151</v>
      </c>
      <c r="D3629" s="3" t="s">
        <v>152</v>
      </c>
      <c r="E3629" s="3" t="s">
        <v>43</v>
      </c>
      <c r="F3629" s="3" t="s">
        <v>37</v>
      </c>
      <c r="G3629" s="3" t="s">
        <v>66</v>
      </c>
      <c r="H3629" s="3" t="s">
        <v>45</v>
      </c>
      <c r="I3629" s="3" t="s">
        <v>22</v>
      </c>
      <c r="J3629">
        <v>869.42</v>
      </c>
      <c r="K3629" s="3" t="s">
        <v>46</v>
      </c>
      <c r="L3629" s="3" t="s">
        <v>24</v>
      </c>
      <c r="M3629" s="3" t="s">
        <v>55</v>
      </c>
      <c r="N3629">
        <v>160</v>
      </c>
    </row>
    <row r="3630" spans="1:14" x14ac:dyDescent="0.3">
      <c r="A3630" s="3" t="s">
        <v>4262</v>
      </c>
      <c r="B3630" s="4">
        <v>44645</v>
      </c>
      <c r="C3630" s="3" t="s">
        <v>113</v>
      </c>
      <c r="D3630" s="3" t="s">
        <v>114</v>
      </c>
      <c r="E3630" s="3" t="s">
        <v>58</v>
      </c>
      <c r="F3630" s="3" t="s">
        <v>74</v>
      </c>
      <c r="G3630" s="3" t="s">
        <v>59</v>
      </c>
      <c r="H3630" s="3" t="s">
        <v>38</v>
      </c>
      <c r="I3630" s="3" t="s">
        <v>31</v>
      </c>
      <c r="J3630">
        <v>966.61</v>
      </c>
      <c r="K3630" s="3" t="s">
        <v>50</v>
      </c>
      <c r="L3630" s="3" t="s">
        <v>24</v>
      </c>
      <c r="M3630" s="3" t="s">
        <v>67</v>
      </c>
      <c r="N3630">
        <v>6</v>
      </c>
    </row>
    <row r="3631" spans="1:14" x14ac:dyDescent="0.3">
      <c r="A3631" s="3" t="s">
        <v>4263</v>
      </c>
      <c r="B3631" s="4">
        <v>44646</v>
      </c>
      <c r="C3631" s="3" t="s">
        <v>204</v>
      </c>
      <c r="D3631" s="3" t="s">
        <v>205</v>
      </c>
      <c r="E3631" s="3" t="s">
        <v>84</v>
      </c>
      <c r="F3631" s="3" t="s">
        <v>85</v>
      </c>
      <c r="G3631" s="3" t="s">
        <v>20</v>
      </c>
      <c r="H3631" s="3" t="s">
        <v>54</v>
      </c>
      <c r="I3631" s="3" t="s">
        <v>22</v>
      </c>
      <c r="J3631">
        <v>1313.42</v>
      </c>
      <c r="K3631" s="3" t="s">
        <v>50</v>
      </c>
      <c r="L3631" s="3" t="s">
        <v>24</v>
      </c>
      <c r="M3631" s="3" t="s">
        <v>67</v>
      </c>
      <c r="N3631">
        <v>147</v>
      </c>
    </row>
    <row r="3632" spans="1:14" x14ac:dyDescent="0.3">
      <c r="A3632" s="3" t="s">
        <v>4265</v>
      </c>
      <c r="B3632" s="4">
        <v>44646</v>
      </c>
      <c r="C3632" s="3" t="s">
        <v>41</v>
      </c>
      <c r="D3632" s="3" t="s">
        <v>42</v>
      </c>
      <c r="E3632" s="3" t="s">
        <v>84</v>
      </c>
      <c r="F3632" s="3" t="s">
        <v>74</v>
      </c>
      <c r="G3632" s="3" t="s">
        <v>20</v>
      </c>
      <c r="H3632" s="3" t="s">
        <v>45</v>
      </c>
      <c r="I3632" s="3" t="s">
        <v>22</v>
      </c>
      <c r="J3632">
        <v>12605.85</v>
      </c>
      <c r="K3632" s="3" t="s">
        <v>23</v>
      </c>
      <c r="L3632" s="3" t="s">
        <v>24</v>
      </c>
      <c r="M3632" s="3" t="s">
        <v>55</v>
      </c>
      <c r="N3632">
        <v>130</v>
      </c>
    </row>
    <row r="3633" spans="1:14" x14ac:dyDescent="0.3">
      <c r="A3633" s="3" t="s">
        <v>4266</v>
      </c>
      <c r="B3633" s="4">
        <v>44646</v>
      </c>
      <c r="C3633" s="3" t="s">
        <v>621</v>
      </c>
      <c r="D3633" s="3" t="s">
        <v>622</v>
      </c>
      <c r="E3633" s="3" t="s">
        <v>58</v>
      </c>
      <c r="F3633" s="3" t="s">
        <v>85</v>
      </c>
      <c r="G3633" s="3" t="s">
        <v>59</v>
      </c>
      <c r="H3633" s="3" t="s">
        <v>99</v>
      </c>
      <c r="I3633" s="3" t="s">
        <v>31</v>
      </c>
      <c r="J3633">
        <v>4097.08</v>
      </c>
      <c r="K3633" s="3" t="s">
        <v>32</v>
      </c>
      <c r="L3633" s="3" t="s">
        <v>24</v>
      </c>
      <c r="M3633" s="3" t="s">
        <v>55</v>
      </c>
      <c r="N3633">
        <v>65</v>
      </c>
    </row>
    <row r="3634" spans="1:14" x14ac:dyDescent="0.3">
      <c r="A3634" s="3" t="s">
        <v>4267</v>
      </c>
      <c r="B3634" s="4">
        <v>44646</v>
      </c>
      <c r="C3634" s="3" t="s">
        <v>178</v>
      </c>
      <c r="D3634" s="3" t="s">
        <v>179</v>
      </c>
      <c r="E3634" s="3" t="s">
        <v>58</v>
      </c>
      <c r="F3634" s="3" t="s">
        <v>19</v>
      </c>
      <c r="G3634" s="3" t="s">
        <v>66</v>
      </c>
      <c r="H3634" s="3" t="s">
        <v>30</v>
      </c>
      <c r="I3634" s="3" t="s">
        <v>31</v>
      </c>
      <c r="J3634">
        <v>804.37</v>
      </c>
      <c r="K3634" s="3" t="s">
        <v>32</v>
      </c>
      <c r="L3634" s="3" t="s">
        <v>24</v>
      </c>
      <c r="M3634" s="3" t="s">
        <v>55</v>
      </c>
      <c r="N3634">
        <v>155</v>
      </c>
    </row>
    <row r="3635" spans="1:14" x14ac:dyDescent="0.3">
      <c r="A3635" s="3" t="s">
        <v>4268</v>
      </c>
      <c r="B3635" s="4">
        <v>44646</v>
      </c>
      <c r="C3635" s="3" t="s">
        <v>91</v>
      </c>
      <c r="D3635" s="3" t="s">
        <v>136</v>
      </c>
      <c r="E3635" s="3" t="s">
        <v>49</v>
      </c>
      <c r="F3635" s="3" t="s">
        <v>116</v>
      </c>
      <c r="G3635" s="3" t="s">
        <v>66</v>
      </c>
      <c r="H3635" s="3" t="s">
        <v>45</v>
      </c>
      <c r="I3635" s="3" t="s">
        <v>22</v>
      </c>
      <c r="J3635">
        <v>1193.77</v>
      </c>
      <c r="K3635" s="3" t="s">
        <v>50</v>
      </c>
      <c r="L3635" s="3" t="s">
        <v>24</v>
      </c>
      <c r="M3635" s="3" t="s">
        <v>25</v>
      </c>
      <c r="N3635">
        <v>57</v>
      </c>
    </row>
    <row r="3636" spans="1:14" x14ac:dyDescent="0.3">
      <c r="A3636" s="3" t="s">
        <v>4269</v>
      </c>
      <c r="B3636" s="4">
        <v>44646</v>
      </c>
      <c r="C3636" s="3" t="s">
        <v>35</v>
      </c>
      <c r="D3636" s="3" t="s">
        <v>267</v>
      </c>
      <c r="E3636" s="3" t="s">
        <v>224</v>
      </c>
      <c r="F3636" s="3" t="s">
        <v>74</v>
      </c>
      <c r="G3636" s="3" t="s">
        <v>66</v>
      </c>
      <c r="H3636" s="3" t="s">
        <v>30</v>
      </c>
      <c r="I3636" s="3" t="s">
        <v>31</v>
      </c>
      <c r="J3636">
        <v>0</v>
      </c>
      <c r="K3636" s="3" t="s">
        <v>50</v>
      </c>
      <c r="L3636" s="3" t="s">
        <v>24</v>
      </c>
      <c r="M3636" s="3" t="s">
        <v>25</v>
      </c>
      <c r="N3636">
        <v>141</v>
      </c>
    </row>
    <row r="3637" spans="1:14" x14ac:dyDescent="0.3">
      <c r="A3637" s="3" t="s">
        <v>4270</v>
      </c>
      <c r="B3637" s="4">
        <v>44646</v>
      </c>
      <c r="C3637" s="3" t="s">
        <v>386</v>
      </c>
      <c r="D3637" s="3" t="s">
        <v>387</v>
      </c>
      <c r="E3637" s="3" t="s">
        <v>155</v>
      </c>
      <c r="F3637" s="3" t="s">
        <v>74</v>
      </c>
      <c r="G3637" s="3" t="s">
        <v>66</v>
      </c>
      <c r="H3637" s="3" t="s">
        <v>54</v>
      </c>
      <c r="I3637" s="3" t="s">
        <v>31</v>
      </c>
      <c r="J3637">
        <v>0</v>
      </c>
      <c r="K3637" s="3" t="s">
        <v>50</v>
      </c>
      <c r="L3637" s="3" t="s">
        <v>24</v>
      </c>
      <c r="M3637" s="3" t="s">
        <v>25</v>
      </c>
      <c r="N3637">
        <v>174</v>
      </c>
    </row>
    <row r="3638" spans="1:14" x14ac:dyDescent="0.3">
      <c r="A3638" s="3" t="s">
        <v>4271</v>
      </c>
      <c r="B3638" s="4">
        <v>44646</v>
      </c>
      <c r="C3638" s="3" t="s">
        <v>201</v>
      </c>
      <c r="D3638" s="3" t="s">
        <v>202</v>
      </c>
      <c r="E3638" s="3" t="s">
        <v>58</v>
      </c>
      <c r="F3638" s="3" t="s">
        <v>37</v>
      </c>
      <c r="G3638" s="3" t="s">
        <v>20</v>
      </c>
      <c r="H3638" s="3" t="s">
        <v>45</v>
      </c>
      <c r="I3638" s="3" t="s">
        <v>31</v>
      </c>
      <c r="J3638">
        <v>1922.59</v>
      </c>
      <c r="K3638" s="3" t="s">
        <v>32</v>
      </c>
      <c r="L3638" s="3" t="s">
        <v>47</v>
      </c>
      <c r="M3638" s="3" t="s">
        <v>55</v>
      </c>
      <c r="N3638">
        <v>122</v>
      </c>
    </row>
    <row r="3639" spans="1:14" x14ac:dyDescent="0.3">
      <c r="A3639" s="3" t="s">
        <v>4272</v>
      </c>
      <c r="B3639" s="4">
        <v>44646</v>
      </c>
      <c r="C3639" s="3" t="s">
        <v>41</v>
      </c>
      <c r="D3639" s="3" t="s">
        <v>157</v>
      </c>
      <c r="E3639" s="3" t="s">
        <v>58</v>
      </c>
      <c r="F3639" s="3" t="s">
        <v>65</v>
      </c>
      <c r="G3639" s="3" t="s">
        <v>66</v>
      </c>
      <c r="H3639" s="3" t="s">
        <v>38</v>
      </c>
      <c r="I3639" s="3" t="s">
        <v>22</v>
      </c>
      <c r="J3639">
        <v>5760.54</v>
      </c>
      <c r="K3639" s="3" t="s">
        <v>50</v>
      </c>
      <c r="L3639" s="3" t="s">
        <v>24</v>
      </c>
      <c r="M3639" s="3" t="s">
        <v>25</v>
      </c>
      <c r="N3639">
        <v>137</v>
      </c>
    </row>
    <row r="3640" spans="1:14" x14ac:dyDescent="0.3">
      <c r="A3640" s="3" t="s">
        <v>4273</v>
      </c>
      <c r="B3640" s="4">
        <v>44646</v>
      </c>
      <c r="C3640" s="3" t="s">
        <v>121</v>
      </c>
      <c r="D3640" s="3" t="s">
        <v>122</v>
      </c>
      <c r="E3640" s="3" t="s">
        <v>58</v>
      </c>
      <c r="F3640" s="3" t="s">
        <v>85</v>
      </c>
      <c r="G3640" s="3" t="s">
        <v>66</v>
      </c>
      <c r="H3640" s="3" t="s">
        <v>30</v>
      </c>
      <c r="I3640" s="3" t="s">
        <v>31</v>
      </c>
      <c r="J3640">
        <v>439.97</v>
      </c>
      <c r="K3640" s="3" t="s">
        <v>32</v>
      </c>
      <c r="L3640" s="3" t="s">
        <v>24</v>
      </c>
      <c r="M3640" s="3" t="s">
        <v>67</v>
      </c>
      <c r="N3640">
        <v>17</v>
      </c>
    </row>
    <row r="3641" spans="1:14" x14ac:dyDescent="0.3">
      <c r="A3641" s="3" t="s">
        <v>4274</v>
      </c>
      <c r="B3641" s="4">
        <v>44646</v>
      </c>
      <c r="C3641" s="3" t="s">
        <v>238</v>
      </c>
      <c r="D3641" s="3" t="s">
        <v>239</v>
      </c>
      <c r="E3641" s="3" t="s">
        <v>58</v>
      </c>
      <c r="F3641" s="3" t="s">
        <v>74</v>
      </c>
      <c r="G3641" s="3" t="s">
        <v>59</v>
      </c>
      <c r="H3641" s="3" t="s">
        <v>30</v>
      </c>
      <c r="I3641" s="3" t="s">
        <v>31</v>
      </c>
      <c r="J3641">
        <v>510.08</v>
      </c>
      <c r="K3641" s="3" t="s">
        <v>50</v>
      </c>
      <c r="L3641" s="3" t="s">
        <v>24</v>
      </c>
      <c r="M3641" s="3" t="s">
        <v>25</v>
      </c>
      <c r="N3641">
        <v>102</v>
      </c>
    </row>
    <row r="3642" spans="1:14" x14ac:dyDescent="0.3">
      <c r="A3642" s="3" t="s">
        <v>4275</v>
      </c>
      <c r="B3642" s="4">
        <v>44646</v>
      </c>
      <c r="C3642" s="3" t="s">
        <v>121</v>
      </c>
      <c r="D3642" s="3" t="s">
        <v>122</v>
      </c>
      <c r="E3642" s="3" t="s">
        <v>155</v>
      </c>
      <c r="F3642" s="3" t="s">
        <v>89</v>
      </c>
      <c r="G3642" s="3" t="s">
        <v>20</v>
      </c>
      <c r="H3642" s="3" t="s">
        <v>45</v>
      </c>
      <c r="I3642" s="3" t="s">
        <v>31</v>
      </c>
      <c r="J3642">
        <v>0</v>
      </c>
      <c r="K3642" s="3" t="s">
        <v>32</v>
      </c>
      <c r="L3642" s="3" t="s">
        <v>24</v>
      </c>
      <c r="M3642" s="3" t="s">
        <v>25</v>
      </c>
      <c r="N3642">
        <v>145</v>
      </c>
    </row>
    <row r="3643" spans="1:14" x14ac:dyDescent="0.3">
      <c r="A3643" s="3" t="s">
        <v>4276</v>
      </c>
      <c r="B3643" s="4">
        <v>44647</v>
      </c>
      <c r="C3643" s="3" t="s">
        <v>222</v>
      </c>
      <c r="D3643" s="3" t="s">
        <v>223</v>
      </c>
      <c r="E3643" s="3" t="s">
        <v>29</v>
      </c>
      <c r="F3643" s="3" t="s">
        <v>44</v>
      </c>
      <c r="G3643" s="3" t="s">
        <v>20</v>
      </c>
      <c r="H3643" s="3" t="s">
        <v>30</v>
      </c>
      <c r="I3643" s="3" t="s">
        <v>31</v>
      </c>
      <c r="J3643">
        <v>0</v>
      </c>
      <c r="K3643" s="3" t="s">
        <v>50</v>
      </c>
      <c r="L3643" s="3" t="s">
        <v>47</v>
      </c>
      <c r="M3643" s="3" t="s">
        <v>67</v>
      </c>
      <c r="N3643">
        <v>42</v>
      </c>
    </row>
    <row r="3644" spans="1:14" x14ac:dyDescent="0.3">
      <c r="A3644" s="3" t="s">
        <v>4278</v>
      </c>
      <c r="B3644" s="4">
        <v>44647</v>
      </c>
      <c r="C3644" s="3" t="s">
        <v>854</v>
      </c>
      <c r="D3644" s="3" t="s">
        <v>855</v>
      </c>
      <c r="E3644" s="3" t="s">
        <v>84</v>
      </c>
      <c r="F3644" s="3" t="s">
        <v>74</v>
      </c>
      <c r="G3644" s="3" t="s">
        <v>20</v>
      </c>
      <c r="H3644" s="3" t="s">
        <v>30</v>
      </c>
      <c r="I3644" s="3" t="s">
        <v>22</v>
      </c>
      <c r="J3644">
        <v>2417.69</v>
      </c>
      <c r="K3644" s="3" t="s">
        <v>32</v>
      </c>
      <c r="L3644" s="3" t="s">
        <v>47</v>
      </c>
      <c r="M3644" s="3" t="s">
        <v>55</v>
      </c>
      <c r="N3644">
        <v>82</v>
      </c>
    </row>
    <row r="3645" spans="1:14" x14ac:dyDescent="0.3">
      <c r="A3645" s="3" t="s">
        <v>4279</v>
      </c>
      <c r="B3645" s="4">
        <v>44647</v>
      </c>
      <c r="C3645" s="3" t="s">
        <v>144</v>
      </c>
      <c r="D3645" s="3" t="s">
        <v>145</v>
      </c>
      <c r="E3645" s="3" t="s">
        <v>69</v>
      </c>
      <c r="F3645" s="3" t="s">
        <v>65</v>
      </c>
      <c r="G3645" s="3" t="s">
        <v>20</v>
      </c>
      <c r="H3645" s="3" t="s">
        <v>30</v>
      </c>
      <c r="I3645" s="3" t="s">
        <v>31</v>
      </c>
      <c r="J3645">
        <v>4489.88</v>
      </c>
      <c r="K3645" s="3" t="s">
        <v>50</v>
      </c>
      <c r="L3645" s="3" t="s">
        <v>24</v>
      </c>
      <c r="M3645" s="3" t="s">
        <v>25</v>
      </c>
      <c r="N3645">
        <v>68</v>
      </c>
    </row>
    <row r="3646" spans="1:14" x14ac:dyDescent="0.3">
      <c r="A3646" s="3" t="s">
        <v>4280</v>
      </c>
      <c r="B3646" s="4">
        <v>44647</v>
      </c>
      <c r="C3646" s="3" t="s">
        <v>174</v>
      </c>
      <c r="D3646" s="3" t="s">
        <v>175</v>
      </c>
      <c r="E3646" s="3" t="s">
        <v>58</v>
      </c>
      <c r="F3646" s="3" t="s">
        <v>19</v>
      </c>
      <c r="G3646" s="3" t="s">
        <v>20</v>
      </c>
      <c r="H3646" s="3" t="s">
        <v>99</v>
      </c>
      <c r="I3646" s="3" t="s">
        <v>31</v>
      </c>
      <c r="J3646">
        <v>240.76</v>
      </c>
      <c r="K3646" s="3" t="s">
        <v>46</v>
      </c>
      <c r="L3646" s="3" t="s">
        <v>24</v>
      </c>
      <c r="M3646" s="3" t="s">
        <v>33</v>
      </c>
      <c r="N3646">
        <v>4</v>
      </c>
    </row>
    <row r="3647" spans="1:14" x14ac:dyDescent="0.3">
      <c r="A3647" s="3" t="s">
        <v>4281</v>
      </c>
      <c r="B3647" s="4">
        <v>44647</v>
      </c>
      <c r="C3647" s="3" t="s">
        <v>144</v>
      </c>
      <c r="D3647" s="3" t="s">
        <v>489</v>
      </c>
      <c r="E3647" s="3" t="s">
        <v>58</v>
      </c>
      <c r="F3647" s="3" t="s">
        <v>85</v>
      </c>
      <c r="G3647" s="3" t="s">
        <v>20</v>
      </c>
      <c r="H3647" s="3" t="s">
        <v>38</v>
      </c>
      <c r="I3647" s="3" t="s">
        <v>22</v>
      </c>
      <c r="J3647">
        <v>8394.2800000000007</v>
      </c>
      <c r="K3647" s="3" t="s">
        <v>32</v>
      </c>
      <c r="L3647" s="3" t="s">
        <v>24</v>
      </c>
      <c r="M3647" s="3" t="s">
        <v>67</v>
      </c>
      <c r="N3647">
        <v>89</v>
      </c>
    </row>
    <row r="3648" spans="1:14" x14ac:dyDescent="0.3">
      <c r="A3648" s="3" t="s">
        <v>4282</v>
      </c>
      <c r="B3648" s="4">
        <v>44647</v>
      </c>
      <c r="C3648" s="3" t="s">
        <v>190</v>
      </c>
      <c r="D3648" s="3" t="s">
        <v>191</v>
      </c>
      <c r="E3648" s="3" t="s">
        <v>58</v>
      </c>
      <c r="F3648" s="3" t="s">
        <v>37</v>
      </c>
      <c r="G3648" s="3" t="s">
        <v>59</v>
      </c>
      <c r="H3648" s="3" t="s">
        <v>38</v>
      </c>
      <c r="I3648" s="3" t="s">
        <v>22</v>
      </c>
      <c r="J3648">
        <v>731.29</v>
      </c>
      <c r="K3648" s="3" t="s">
        <v>50</v>
      </c>
      <c r="L3648" s="3" t="s">
        <v>60</v>
      </c>
      <c r="M3648" s="3" t="s">
        <v>25</v>
      </c>
      <c r="N3648">
        <v>120</v>
      </c>
    </row>
    <row r="3649" spans="1:14" x14ac:dyDescent="0.3">
      <c r="A3649" s="3" t="s">
        <v>4283</v>
      </c>
      <c r="B3649" s="4">
        <v>44647</v>
      </c>
      <c r="C3649" s="3" t="s">
        <v>151</v>
      </c>
      <c r="D3649" s="3" t="s">
        <v>152</v>
      </c>
      <c r="E3649" s="3" t="s">
        <v>29</v>
      </c>
      <c r="F3649" s="3" t="s">
        <v>44</v>
      </c>
      <c r="G3649" s="3" t="s">
        <v>66</v>
      </c>
      <c r="H3649" s="3" t="s">
        <v>21</v>
      </c>
      <c r="I3649" s="3" t="s">
        <v>31</v>
      </c>
      <c r="J3649">
        <v>0</v>
      </c>
      <c r="K3649" s="3" t="s">
        <v>46</v>
      </c>
      <c r="L3649" s="3" t="s">
        <v>24</v>
      </c>
      <c r="M3649" s="3" t="s">
        <v>33</v>
      </c>
      <c r="N3649">
        <v>14</v>
      </c>
    </row>
    <row r="3650" spans="1:14" x14ac:dyDescent="0.3">
      <c r="A3650" s="3" t="s">
        <v>4284</v>
      </c>
      <c r="B3650" s="4">
        <v>44647</v>
      </c>
      <c r="C3650" s="3" t="s">
        <v>174</v>
      </c>
      <c r="D3650" s="3" t="s">
        <v>212</v>
      </c>
      <c r="E3650" s="3" t="s">
        <v>58</v>
      </c>
      <c r="F3650" s="3" t="s">
        <v>85</v>
      </c>
      <c r="G3650" s="3" t="s">
        <v>20</v>
      </c>
      <c r="H3650" s="3" t="s">
        <v>99</v>
      </c>
      <c r="I3650" s="3" t="s">
        <v>22</v>
      </c>
      <c r="J3650">
        <v>429.76</v>
      </c>
      <c r="K3650" s="3" t="s">
        <v>46</v>
      </c>
      <c r="L3650" s="3" t="s">
        <v>24</v>
      </c>
      <c r="M3650" s="3" t="s">
        <v>25</v>
      </c>
      <c r="N3650">
        <v>106</v>
      </c>
    </row>
    <row r="3651" spans="1:14" x14ac:dyDescent="0.3">
      <c r="A3651" s="3" t="s">
        <v>4285</v>
      </c>
      <c r="B3651" s="4">
        <v>44648</v>
      </c>
      <c r="C3651" s="3" t="s">
        <v>238</v>
      </c>
      <c r="D3651" s="3" t="s">
        <v>239</v>
      </c>
      <c r="E3651" s="3" t="s">
        <v>18</v>
      </c>
      <c r="F3651" s="3" t="s">
        <v>116</v>
      </c>
      <c r="G3651" s="3" t="s">
        <v>66</v>
      </c>
      <c r="H3651" s="3" t="s">
        <v>54</v>
      </c>
      <c r="I3651" s="3" t="s">
        <v>31</v>
      </c>
      <c r="J3651">
        <v>100.06</v>
      </c>
      <c r="K3651" s="3" t="s">
        <v>50</v>
      </c>
      <c r="L3651" s="3" t="s">
        <v>24</v>
      </c>
      <c r="M3651" s="3" t="s">
        <v>33</v>
      </c>
      <c r="N3651">
        <v>13</v>
      </c>
    </row>
    <row r="3652" spans="1:14" x14ac:dyDescent="0.3">
      <c r="A3652" s="3" t="s">
        <v>4287</v>
      </c>
      <c r="B3652" s="4">
        <v>44648</v>
      </c>
      <c r="C3652" s="3" t="s">
        <v>16</v>
      </c>
      <c r="D3652" s="3" t="s">
        <v>110</v>
      </c>
      <c r="E3652" s="3" t="s">
        <v>58</v>
      </c>
      <c r="F3652" s="3" t="s">
        <v>44</v>
      </c>
      <c r="G3652" s="3" t="s">
        <v>66</v>
      </c>
      <c r="H3652" s="3" t="s">
        <v>54</v>
      </c>
      <c r="I3652" s="3" t="s">
        <v>31</v>
      </c>
      <c r="J3652">
        <v>2162.14</v>
      </c>
      <c r="K3652" s="3" t="s">
        <v>50</v>
      </c>
      <c r="L3652" s="3" t="s">
        <v>24</v>
      </c>
      <c r="M3652" s="3" t="s">
        <v>70</v>
      </c>
      <c r="N3652">
        <v>104</v>
      </c>
    </row>
    <row r="3653" spans="1:14" x14ac:dyDescent="0.3">
      <c r="A3653" s="3" t="s">
        <v>4288</v>
      </c>
      <c r="B3653" s="4">
        <v>44648</v>
      </c>
      <c r="C3653" s="3" t="s">
        <v>101</v>
      </c>
      <c r="D3653" s="3" t="s">
        <v>102</v>
      </c>
      <c r="E3653" s="3" t="s">
        <v>58</v>
      </c>
      <c r="F3653" s="3" t="s">
        <v>74</v>
      </c>
      <c r="G3653" s="3" t="s">
        <v>66</v>
      </c>
      <c r="H3653" s="3" t="s">
        <v>30</v>
      </c>
      <c r="I3653" s="3" t="s">
        <v>22</v>
      </c>
      <c r="J3653">
        <v>396.69</v>
      </c>
      <c r="K3653" s="3" t="s">
        <v>46</v>
      </c>
      <c r="L3653" s="3" t="s">
        <v>47</v>
      </c>
      <c r="M3653" s="3" t="s">
        <v>33</v>
      </c>
      <c r="N3653">
        <v>3</v>
      </c>
    </row>
    <row r="3654" spans="1:14" x14ac:dyDescent="0.3">
      <c r="A3654" s="3" t="s">
        <v>4289</v>
      </c>
      <c r="B3654" s="4">
        <v>44648</v>
      </c>
      <c r="C3654" s="3" t="s">
        <v>16</v>
      </c>
      <c r="D3654" s="3" t="s">
        <v>17</v>
      </c>
      <c r="E3654" s="3" t="s">
        <v>29</v>
      </c>
      <c r="F3654" s="3" t="s">
        <v>89</v>
      </c>
      <c r="G3654" s="3" t="s">
        <v>20</v>
      </c>
      <c r="H3654" s="3" t="s">
        <v>45</v>
      </c>
      <c r="I3654" s="3" t="s">
        <v>22</v>
      </c>
      <c r="J3654">
        <v>0</v>
      </c>
      <c r="K3654" s="3" t="s">
        <v>32</v>
      </c>
      <c r="L3654" s="3" t="s">
        <v>24</v>
      </c>
      <c r="M3654" s="3" t="s">
        <v>33</v>
      </c>
      <c r="N3654">
        <v>22</v>
      </c>
    </row>
    <row r="3655" spans="1:14" x14ac:dyDescent="0.3">
      <c r="A3655" s="3" t="s">
        <v>4290</v>
      </c>
      <c r="B3655" s="4">
        <v>44648</v>
      </c>
      <c r="C3655" s="3" t="s">
        <v>342</v>
      </c>
      <c r="D3655" s="3" t="s">
        <v>343</v>
      </c>
      <c r="E3655" s="3" t="s">
        <v>18</v>
      </c>
      <c r="F3655" s="3" t="s">
        <v>37</v>
      </c>
      <c r="G3655" s="3" t="s">
        <v>20</v>
      </c>
      <c r="H3655" s="3" t="s">
        <v>54</v>
      </c>
      <c r="I3655" s="3" t="s">
        <v>31</v>
      </c>
      <c r="J3655">
        <v>393.46</v>
      </c>
      <c r="K3655" s="3" t="s">
        <v>23</v>
      </c>
      <c r="L3655" s="3" t="s">
        <v>60</v>
      </c>
      <c r="M3655" s="3" t="s">
        <v>55</v>
      </c>
      <c r="N3655">
        <v>56</v>
      </c>
    </row>
    <row r="3656" spans="1:14" x14ac:dyDescent="0.3">
      <c r="A3656" s="3" t="s">
        <v>4291</v>
      </c>
      <c r="B3656" s="4">
        <v>44648</v>
      </c>
      <c r="C3656" s="3" t="s">
        <v>41</v>
      </c>
      <c r="D3656" s="3" t="s">
        <v>157</v>
      </c>
      <c r="E3656" s="3" t="s">
        <v>125</v>
      </c>
      <c r="F3656" s="3" t="s">
        <v>89</v>
      </c>
      <c r="G3656" s="3" t="s">
        <v>20</v>
      </c>
      <c r="H3656" s="3" t="s">
        <v>54</v>
      </c>
      <c r="I3656" s="3" t="s">
        <v>31</v>
      </c>
      <c r="J3656">
        <v>0</v>
      </c>
      <c r="K3656" s="3" t="s">
        <v>50</v>
      </c>
      <c r="L3656" s="3" t="s">
        <v>24</v>
      </c>
      <c r="M3656" s="3" t="s">
        <v>25</v>
      </c>
      <c r="N3656">
        <v>178</v>
      </c>
    </row>
    <row r="3657" spans="1:14" x14ac:dyDescent="0.3">
      <c r="A3657" s="3" t="s">
        <v>4292</v>
      </c>
      <c r="B3657" s="4">
        <v>44648</v>
      </c>
      <c r="C3657" s="3" t="s">
        <v>113</v>
      </c>
      <c r="D3657" s="3" t="s">
        <v>114</v>
      </c>
      <c r="E3657" s="3" t="s">
        <v>29</v>
      </c>
      <c r="F3657" s="3" t="s">
        <v>85</v>
      </c>
      <c r="G3657" s="3" t="s">
        <v>66</v>
      </c>
      <c r="H3657" s="3" t="s">
        <v>45</v>
      </c>
      <c r="I3657" s="3" t="s">
        <v>31</v>
      </c>
      <c r="J3657">
        <v>0</v>
      </c>
      <c r="K3657" s="3" t="s">
        <v>32</v>
      </c>
      <c r="L3657" s="3" t="s">
        <v>24</v>
      </c>
      <c r="M3657" s="3" t="s">
        <v>70</v>
      </c>
      <c r="N3657">
        <v>55</v>
      </c>
    </row>
    <row r="3658" spans="1:14" x14ac:dyDescent="0.3">
      <c r="A3658" s="3" t="s">
        <v>4293</v>
      </c>
      <c r="B3658" s="4">
        <v>44648</v>
      </c>
      <c r="C3658" s="3" t="s">
        <v>238</v>
      </c>
      <c r="D3658" s="3" t="s">
        <v>239</v>
      </c>
      <c r="E3658" s="3" t="s">
        <v>43</v>
      </c>
      <c r="F3658" s="3" t="s">
        <v>116</v>
      </c>
      <c r="G3658" s="3" t="s">
        <v>66</v>
      </c>
      <c r="H3658" s="3" t="s">
        <v>30</v>
      </c>
      <c r="I3658" s="3" t="s">
        <v>22</v>
      </c>
      <c r="J3658">
        <v>154.71</v>
      </c>
      <c r="K3658" s="3" t="s">
        <v>23</v>
      </c>
      <c r="L3658" s="3" t="s">
        <v>24</v>
      </c>
      <c r="M3658" s="3" t="s">
        <v>33</v>
      </c>
      <c r="N3658">
        <v>15</v>
      </c>
    </row>
    <row r="3659" spans="1:14" x14ac:dyDescent="0.3">
      <c r="A3659" s="3" t="s">
        <v>4294</v>
      </c>
      <c r="B3659" s="4">
        <v>44648</v>
      </c>
      <c r="C3659" s="3" t="s">
        <v>35</v>
      </c>
      <c r="D3659" s="3" t="s">
        <v>166</v>
      </c>
      <c r="E3659" s="3" t="s">
        <v>43</v>
      </c>
      <c r="F3659" s="3" t="s">
        <v>89</v>
      </c>
      <c r="G3659" s="3" t="s">
        <v>66</v>
      </c>
      <c r="H3659" s="3" t="s">
        <v>45</v>
      </c>
      <c r="I3659" s="3" t="s">
        <v>22</v>
      </c>
      <c r="J3659">
        <v>14.67</v>
      </c>
      <c r="K3659" s="3" t="s">
        <v>32</v>
      </c>
      <c r="L3659" s="3" t="s">
        <v>24</v>
      </c>
      <c r="M3659" s="3" t="s">
        <v>55</v>
      </c>
      <c r="N3659">
        <v>36</v>
      </c>
    </row>
    <row r="3660" spans="1:14" x14ac:dyDescent="0.3">
      <c r="A3660" s="3" t="s">
        <v>4295</v>
      </c>
      <c r="B3660" s="4">
        <v>44648</v>
      </c>
      <c r="C3660" s="3" t="s">
        <v>264</v>
      </c>
      <c r="D3660" s="3" t="s">
        <v>265</v>
      </c>
      <c r="E3660" s="3" t="s">
        <v>29</v>
      </c>
      <c r="F3660" s="3" t="s">
        <v>44</v>
      </c>
      <c r="G3660" s="3" t="s">
        <v>59</v>
      </c>
      <c r="H3660" s="3" t="s">
        <v>30</v>
      </c>
      <c r="I3660" s="3" t="s">
        <v>31</v>
      </c>
      <c r="J3660">
        <v>0</v>
      </c>
      <c r="K3660" s="3" t="s">
        <v>32</v>
      </c>
      <c r="L3660" s="3" t="s">
        <v>24</v>
      </c>
      <c r="M3660" s="3" t="s">
        <v>25</v>
      </c>
      <c r="N3660">
        <v>146</v>
      </c>
    </row>
    <row r="3661" spans="1:14" x14ac:dyDescent="0.3">
      <c r="A3661" s="3" t="s">
        <v>4296</v>
      </c>
      <c r="B3661" s="4">
        <v>44649</v>
      </c>
      <c r="C3661" s="3" t="s">
        <v>27</v>
      </c>
      <c r="D3661" s="3" t="s">
        <v>28</v>
      </c>
      <c r="E3661" s="3" t="s">
        <v>58</v>
      </c>
      <c r="F3661" s="3" t="s">
        <v>85</v>
      </c>
      <c r="G3661" s="3" t="s">
        <v>66</v>
      </c>
      <c r="H3661" s="3" t="s">
        <v>30</v>
      </c>
      <c r="I3661" s="3" t="s">
        <v>31</v>
      </c>
      <c r="J3661">
        <v>1585.8</v>
      </c>
      <c r="K3661" s="3" t="s">
        <v>50</v>
      </c>
      <c r="L3661" s="3" t="s">
        <v>24</v>
      </c>
      <c r="M3661" s="3" t="s">
        <v>33</v>
      </c>
      <c r="N3661">
        <v>27</v>
      </c>
    </row>
    <row r="3662" spans="1:14" x14ac:dyDescent="0.3">
      <c r="A3662" s="3" t="s">
        <v>4298</v>
      </c>
      <c r="B3662" s="4">
        <v>44649</v>
      </c>
      <c r="C3662" s="3" t="s">
        <v>94</v>
      </c>
      <c r="D3662" s="3" t="s">
        <v>95</v>
      </c>
      <c r="E3662" s="3" t="s">
        <v>58</v>
      </c>
      <c r="F3662" s="3" t="s">
        <v>19</v>
      </c>
      <c r="G3662" s="3" t="s">
        <v>20</v>
      </c>
      <c r="H3662" s="3" t="s">
        <v>45</v>
      </c>
      <c r="I3662" s="3" t="s">
        <v>31</v>
      </c>
      <c r="J3662">
        <v>1282.6600000000001</v>
      </c>
      <c r="K3662" s="3" t="s">
        <v>50</v>
      </c>
      <c r="L3662" s="3" t="s">
        <v>24</v>
      </c>
      <c r="M3662" s="3" t="s">
        <v>55</v>
      </c>
      <c r="N3662">
        <v>80</v>
      </c>
    </row>
    <row r="3663" spans="1:14" x14ac:dyDescent="0.3">
      <c r="A3663" s="3" t="s">
        <v>4299</v>
      </c>
      <c r="B3663" s="4">
        <v>44649</v>
      </c>
      <c r="C3663" s="3" t="s">
        <v>147</v>
      </c>
      <c r="D3663" s="3" t="s">
        <v>148</v>
      </c>
      <c r="E3663" s="3" t="s">
        <v>58</v>
      </c>
      <c r="F3663" s="3" t="s">
        <v>65</v>
      </c>
      <c r="G3663" s="3" t="s">
        <v>59</v>
      </c>
      <c r="H3663" s="3" t="s">
        <v>54</v>
      </c>
      <c r="I3663" s="3" t="s">
        <v>31</v>
      </c>
      <c r="J3663">
        <v>407.03</v>
      </c>
      <c r="K3663" s="3" t="s">
        <v>32</v>
      </c>
      <c r="L3663" s="3" t="s">
        <v>24</v>
      </c>
      <c r="M3663" s="3" t="s">
        <v>55</v>
      </c>
      <c r="N3663">
        <v>72</v>
      </c>
    </row>
    <row r="3664" spans="1:14" x14ac:dyDescent="0.3">
      <c r="A3664" s="3" t="s">
        <v>4300</v>
      </c>
      <c r="B3664" s="4">
        <v>44649</v>
      </c>
      <c r="C3664" s="3" t="s">
        <v>144</v>
      </c>
      <c r="D3664" s="3" t="s">
        <v>489</v>
      </c>
      <c r="E3664" s="3" t="s">
        <v>58</v>
      </c>
      <c r="F3664" s="3" t="s">
        <v>74</v>
      </c>
      <c r="G3664" s="3" t="s">
        <v>59</v>
      </c>
      <c r="H3664" s="3" t="s">
        <v>30</v>
      </c>
      <c r="I3664" s="3" t="s">
        <v>22</v>
      </c>
      <c r="J3664">
        <v>1268.19</v>
      </c>
      <c r="K3664" s="3" t="s">
        <v>23</v>
      </c>
      <c r="L3664" s="3" t="s">
        <v>24</v>
      </c>
      <c r="M3664" s="3" t="s">
        <v>55</v>
      </c>
      <c r="N3664">
        <v>95</v>
      </c>
    </row>
    <row r="3665" spans="1:14" x14ac:dyDescent="0.3">
      <c r="A3665" s="3" t="s">
        <v>4301</v>
      </c>
      <c r="B3665" s="4">
        <v>44649</v>
      </c>
      <c r="C3665" s="3" t="s">
        <v>139</v>
      </c>
      <c r="D3665" s="3" t="s">
        <v>501</v>
      </c>
      <c r="E3665" s="3" t="s">
        <v>149</v>
      </c>
      <c r="F3665" s="3" t="s">
        <v>19</v>
      </c>
      <c r="G3665" s="3" t="s">
        <v>66</v>
      </c>
      <c r="H3665" s="3" t="s">
        <v>45</v>
      </c>
      <c r="I3665" s="3" t="s">
        <v>31</v>
      </c>
      <c r="J3665">
        <v>0</v>
      </c>
      <c r="K3665" s="3" t="s">
        <v>46</v>
      </c>
      <c r="L3665" s="3" t="s">
        <v>60</v>
      </c>
      <c r="M3665" s="3" t="s">
        <v>25</v>
      </c>
      <c r="N3665">
        <v>83</v>
      </c>
    </row>
    <row r="3666" spans="1:14" x14ac:dyDescent="0.3">
      <c r="A3666" s="3" t="s">
        <v>4302</v>
      </c>
      <c r="B3666" s="4">
        <v>44649</v>
      </c>
      <c r="C3666" s="3" t="s">
        <v>16</v>
      </c>
      <c r="D3666" s="3" t="s">
        <v>110</v>
      </c>
      <c r="E3666" s="3" t="s">
        <v>84</v>
      </c>
      <c r="F3666" s="3" t="s">
        <v>85</v>
      </c>
      <c r="G3666" s="3" t="s">
        <v>20</v>
      </c>
      <c r="H3666" s="3" t="s">
        <v>38</v>
      </c>
      <c r="I3666" s="3" t="s">
        <v>22</v>
      </c>
      <c r="J3666">
        <v>969.46</v>
      </c>
      <c r="K3666" s="3" t="s">
        <v>32</v>
      </c>
      <c r="L3666" s="3" t="s">
        <v>24</v>
      </c>
      <c r="M3666" s="3" t="s">
        <v>25</v>
      </c>
      <c r="N3666">
        <v>119</v>
      </c>
    </row>
    <row r="3667" spans="1:14" x14ac:dyDescent="0.3">
      <c r="A3667" s="3" t="s">
        <v>4303</v>
      </c>
      <c r="B3667" s="4">
        <v>44649</v>
      </c>
      <c r="C3667" s="3" t="s">
        <v>35</v>
      </c>
      <c r="D3667" s="3" t="s">
        <v>257</v>
      </c>
      <c r="E3667" s="3" t="s">
        <v>58</v>
      </c>
      <c r="F3667" s="3" t="s">
        <v>89</v>
      </c>
      <c r="G3667" s="3" t="s">
        <v>66</v>
      </c>
      <c r="H3667" s="3" t="s">
        <v>45</v>
      </c>
      <c r="I3667" s="3" t="s">
        <v>31</v>
      </c>
      <c r="J3667">
        <v>2142.75</v>
      </c>
      <c r="K3667" s="3" t="s">
        <v>46</v>
      </c>
      <c r="L3667" s="3" t="s">
        <v>24</v>
      </c>
      <c r="M3667" s="3" t="s">
        <v>33</v>
      </c>
      <c r="N3667">
        <v>17</v>
      </c>
    </row>
    <row r="3668" spans="1:14" x14ac:dyDescent="0.3">
      <c r="A3668" s="3" t="s">
        <v>4304</v>
      </c>
      <c r="B3668" s="4">
        <v>44650</v>
      </c>
      <c r="C3668" s="3" t="s">
        <v>41</v>
      </c>
      <c r="D3668" s="3" t="s">
        <v>250</v>
      </c>
      <c r="E3668" s="3" t="s">
        <v>29</v>
      </c>
      <c r="F3668" s="3" t="s">
        <v>37</v>
      </c>
      <c r="G3668" s="3" t="s">
        <v>171</v>
      </c>
      <c r="H3668" s="3" t="s">
        <v>30</v>
      </c>
      <c r="I3668" s="3" t="s">
        <v>31</v>
      </c>
      <c r="J3668">
        <v>0</v>
      </c>
      <c r="K3668" s="3" t="s">
        <v>32</v>
      </c>
      <c r="L3668" s="3" t="s">
        <v>60</v>
      </c>
      <c r="M3668" s="3" t="s">
        <v>55</v>
      </c>
      <c r="N3668">
        <v>84</v>
      </c>
    </row>
    <row r="3669" spans="1:14" x14ac:dyDescent="0.3">
      <c r="A3669" s="3" t="s">
        <v>4306</v>
      </c>
      <c r="B3669" s="4">
        <v>44650</v>
      </c>
      <c r="C3669" s="3" t="s">
        <v>121</v>
      </c>
      <c r="D3669" s="3" t="s">
        <v>162</v>
      </c>
      <c r="E3669" s="3" t="s">
        <v>58</v>
      </c>
      <c r="F3669" s="3" t="s">
        <v>37</v>
      </c>
      <c r="G3669" s="3" t="s">
        <v>20</v>
      </c>
      <c r="H3669" s="3" t="s">
        <v>45</v>
      </c>
      <c r="I3669" s="3" t="s">
        <v>22</v>
      </c>
      <c r="J3669">
        <v>297.95999999999998</v>
      </c>
      <c r="K3669" s="3" t="s">
        <v>50</v>
      </c>
      <c r="L3669" s="3" t="s">
        <v>24</v>
      </c>
      <c r="M3669" s="3" t="s">
        <v>33</v>
      </c>
      <c r="N3669">
        <v>8</v>
      </c>
    </row>
    <row r="3670" spans="1:14" x14ac:dyDescent="0.3">
      <c r="A3670" s="3" t="s">
        <v>4307</v>
      </c>
      <c r="B3670" s="4">
        <v>44650</v>
      </c>
      <c r="C3670" s="3" t="s">
        <v>35</v>
      </c>
      <c r="D3670" s="3" t="s">
        <v>267</v>
      </c>
      <c r="E3670" s="3" t="s">
        <v>43</v>
      </c>
      <c r="F3670" s="3" t="s">
        <v>44</v>
      </c>
      <c r="G3670" s="3" t="s">
        <v>20</v>
      </c>
      <c r="H3670" s="3" t="s">
        <v>38</v>
      </c>
      <c r="I3670" s="3" t="s">
        <v>22</v>
      </c>
      <c r="J3670">
        <v>866.8</v>
      </c>
      <c r="K3670" s="3" t="s">
        <v>23</v>
      </c>
      <c r="L3670" s="3" t="s">
        <v>24</v>
      </c>
      <c r="M3670" s="3" t="s">
        <v>67</v>
      </c>
      <c r="N3670">
        <v>109</v>
      </c>
    </row>
    <row r="3671" spans="1:14" x14ac:dyDescent="0.3">
      <c r="A3671" s="3" t="s">
        <v>4308</v>
      </c>
      <c r="B3671" s="4">
        <v>44650</v>
      </c>
      <c r="C3671" s="3" t="s">
        <v>41</v>
      </c>
      <c r="D3671" s="3" t="s">
        <v>199</v>
      </c>
      <c r="E3671" s="3" t="s">
        <v>84</v>
      </c>
      <c r="F3671" s="3" t="s">
        <v>116</v>
      </c>
      <c r="G3671" s="3" t="s">
        <v>59</v>
      </c>
      <c r="H3671" s="3" t="s">
        <v>38</v>
      </c>
      <c r="I3671" s="3" t="s">
        <v>31</v>
      </c>
      <c r="J3671">
        <v>202.67</v>
      </c>
      <c r="K3671" s="3" t="s">
        <v>50</v>
      </c>
      <c r="L3671" s="3" t="s">
        <v>24</v>
      </c>
      <c r="M3671" s="3" t="s">
        <v>67</v>
      </c>
      <c r="N3671">
        <v>124</v>
      </c>
    </row>
    <row r="3672" spans="1:14" x14ac:dyDescent="0.3">
      <c r="A3672" s="3" t="s">
        <v>4309</v>
      </c>
      <c r="B3672" s="4">
        <v>44650</v>
      </c>
      <c r="C3672" s="3" t="s">
        <v>621</v>
      </c>
      <c r="D3672" s="3" t="s">
        <v>622</v>
      </c>
      <c r="E3672" s="3" t="s">
        <v>43</v>
      </c>
      <c r="F3672" s="3" t="s">
        <v>85</v>
      </c>
      <c r="G3672" s="3" t="s">
        <v>66</v>
      </c>
      <c r="H3672" s="3" t="s">
        <v>54</v>
      </c>
      <c r="I3672" s="3" t="s">
        <v>22</v>
      </c>
      <c r="J3672">
        <v>277.27</v>
      </c>
      <c r="K3672" s="3" t="s">
        <v>50</v>
      </c>
      <c r="L3672" s="3" t="s">
        <v>24</v>
      </c>
      <c r="M3672" s="3" t="s">
        <v>55</v>
      </c>
      <c r="N3672">
        <v>73</v>
      </c>
    </row>
    <row r="3673" spans="1:14" x14ac:dyDescent="0.3">
      <c r="A3673" s="3" t="s">
        <v>4310</v>
      </c>
      <c r="B3673" s="4">
        <v>44650</v>
      </c>
      <c r="C3673" s="3" t="s">
        <v>35</v>
      </c>
      <c r="D3673" s="3" t="s">
        <v>257</v>
      </c>
      <c r="E3673" s="3" t="s">
        <v>58</v>
      </c>
      <c r="F3673" s="3" t="s">
        <v>65</v>
      </c>
      <c r="G3673" s="3" t="s">
        <v>20</v>
      </c>
      <c r="H3673" s="3" t="s">
        <v>38</v>
      </c>
      <c r="I3673" s="3" t="s">
        <v>31</v>
      </c>
      <c r="J3673">
        <v>4448</v>
      </c>
      <c r="K3673" s="3" t="s">
        <v>23</v>
      </c>
      <c r="L3673" s="3" t="s">
        <v>24</v>
      </c>
      <c r="M3673" s="3" t="s">
        <v>70</v>
      </c>
      <c r="N3673">
        <v>133</v>
      </c>
    </row>
    <row r="3674" spans="1:14" x14ac:dyDescent="0.3">
      <c r="A3674" s="3" t="s">
        <v>4311</v>
      </c>
      <c r="B3674" s="4">
        <v>44650</v>
      </c>
      <c r="C3674" s="3" t="s">
        <v>101</v>
      </c>
      <c r="D3674" s="3" t="s">
        <v>102</v>
      </c>
      <c r="E3674" s="3" t="s">
        <v>58</v>
      </c>
      <c r="F3674" s="3" t="s">
        <v>116</v>
      </c>
      <c r="G3674" s="3" t="s">
        <v>66</v>
      </c>
      <c r="H3674" s="3" t="s">
        <v>99</v>
      </c>
      <c r="I3674" s="3" t="s">
        <v>78</v>
      </c>
      <c r="J3674">
        <v>604.14</v>
      </c>
      <c r="K3674" s="3" t="s">
        <v>50</v>
      </c>
      <c r="L3674" s="3" t="s">
        <v>47</v>
      </c>
      <c r="M3674" s="3" t="s">
        <v>25</v>
      </c>
      <c r="N3674">
        <v>19</v>
      </c>
    </row>
    <row r="3675" spans="1:14" x14ac:dyDescent="0.3">
      <c r="A3675" s="3" t="s">
        <v>4312</v>
      </c>
      <c r="B3675" s="4">
        <v>44650</v>
      </c>
      <c r="C3675" s="3" t="s">
        <v>174</v>
      </c>
      <c r="D3675" s="3" t="s">
        <v>212</v>
      </c>
      <c r="E3675" s="3" t="s">
        <v>149</v>
      </c>
      <c r="F3675" s="3" t="s">
        <v>74</v>
      </c>
      <c r="G3675" s="3" t="s">
        <v>20</v>
      </c>
      <c r="H3675" s="3" t="s">
        <v>30</v>
      </c>
      <c r="I3675" s="3" t="s">
        <v>22</v>
      </c>
      <c r="J3675">
        <v>0</v>
      </c>
      <c r="K3675" s="3" t="s">
        <v>50</v>
      </c>
      <c r="L3675" s="3" t="s">
        <v>24</v>
      </c>
      <c r="M3675" s="3" t="s">
        <v>33</v>
      </c>
      <c r="N3675">
        <v>25</v>
      </c>
    </row>
    <row r="3676" spans="1:14" x14ac:dyDescent="0.3">
      <c r="A3676" s="3" t="s">
        <v>4313</v>
      </c>
      <c r="B3676" s="4">
        <v>44651</v>
      </c>
      <c r="C3676" s="3" t="s">
        <v>204</v>
      </c>
      <c r="D3676" s="3" t="s">
        <v>205</v>
      </c>
      <c r="E3676" s="3" t="s">
        <v>69</v>
      </c>
      <c r="F3676" s="3" t="s">
        <v>19</v>
      </c>
      <c r="G3676" s="3" t="s">
        <v>20</v>
      </c>
      <c r="H3676" s="3" t="s">
        <v>54</v>
      </c>
      <c r="I3676" s="3" t="s">
        <v>31</v>
      </c>
      <c r="J3676">
        <v>2153.83</v>
      </c>
      <c r="K3676" s="3" t="s">
        <v>32</v>
      </c>
      <c r="L3676" s="3" t="s">
        <v>24</v>
      </c>
      <c r="M3676" s="3" t="s">
        <v>25</v>
      </c>
      <c r="N3676">
        <v>164</v>
      </c>
    </row>
    <row r="3677" spans="1:14" x14ac:dyDescent="0.3">
      <c r="A3677" s="3" t="s">
        <v>4315</v>
      </c>
      <c r="B3677" s="4">
        <v>44651</v>
      </c>
      <c r="C3677" s="3" t="s">
        <v>147</v>
      </c>
      <c r="D3677" s="3" t="s">
        <v>148</v>
      </c>
      <c r="E3677" s="3" t="s">
        <v>58</v>
      </c>
      <c r="F3677" s="3" t="s">
        <v>116</v>
      </c>
      <c r="G3677" s="3" t="s">
        <v>66</v>
      </c>
      <c r="H3677" s="3" t="s">
        <v>54</v>
      </c>
      <c r="I3677" s="3" t="s">
        <v>31</v>
      </c>
      <c r="J3677">
        <v>1743.18</v>
      </c>
      <c r="K3677" s="3" t="s">
        <v>46</v>
      </c>
      <c r="L3677" s="3" t="s">
        <v>24</v>
      </c>
      <c r="M3677" s="3" t="s">
        <v>33</v>
      </c>
      <c r="N3677">
        <v>8</v>
      </c>
    </row>
    <row r="3678" spans="1:14" x14ac:dyDescent="0.3">
      <c r="A3678" s="3" t="s">
        <v>4316</v>
      </c>
      <c r="B3678" s="4">
        <v>44651</v>
      </c>
      <c r="C3678" s="3" t="s">
        <v>41</v>
      </c>
      <c r="D3678" s="3" t="s">
        <v>52</v>
      </c>
      <c r="E3678" s="3" t="s">
        <v>58</v>
      </c>
      <c r="F3678" s="3" t="s">
        <v>65</v>
      </c>
      <c r="G3678" s="3" t="s">
        <v>53</v>
      </c>
      <c r="H3678" s="3" t="s">
        <v>54</v>
      </c>
      <c r="I3678" s="3" t="s">
        <v>22</v>
      </c>
      <c r="J3678">
        <v>260.14</v>
      </c>
      <c r="K3678" s="3" t="s">
        <v>50</v>
      </c>
      <c r="L3678" s="3" t="s">
        <v>24</v>
      </c>
      <c r="M3678" s="3" t="s">
        <v>25</v>
      </c>
      <c r="N3678">
        <v>108</v>
      </c>
    </row>
    <row r="3679" spans="1:14" x14ac:dyDescent="0.3">
      <c r="A3679" s="3" t="s">
        <v>4317</v>
      </c>
      <c r="B3679" s="4">
        <v>44651</v>
      </c>
      <c r="C3679" s="3" t="s">
        <v>174</v>
      </c>
      <c r="D3679" s="3" t="s">
        <v>175</v>
      </c>
      <c r="E3679" s="3" t="s">
        <v>49</v>
      </c>
      <c r="F3679" s="3" t="s">
        <v>65</v>
      </c>
      <c r="G3679" s="3" t="s">
        <v>20</v>
      </c>
      <c r="H3679" s="3" t="s">
        <v>45</v>
      </c>
      <c r="I3679" s="3" t="s">
        <v>22</v>
      </c>
      <c r="J3679">
        <v>833.68</v>
      </c>
      <c r="K3679" s="3" t="s">
        <v>46</v>
      </c>
      <c r="L3679" s="3" t="s">
        <v>24</v>
      </c>
      <c r="M3679" s="3" t="s">
        <v>25</v>
      </c>
      <c r="N3679">
        <v>61</v>
      </c>
    </row>
    <row r="3680" spans="1:14" x14ac:dyDescent="0.3">
      <c r="A3680" s="3" t="s">
        <v>4318</v>
      </c>
      <c r="B3680" s="4">
        <v>44651</v>
      </c>
      <c r="C3680" s="3" t="s">
        <v>397</v>
      </c>
      <c r="D3680" s="3" t="s">
        <v>398</v>
      </c>
      <c r="E3680" s="3" t="s">
        <v>58</v>
      </c>
      <c r="F3680" s="3" t="s">
        <v>44</v>
      </c>
      <c r="G3680" s="3" t="s">
        <v>66</v>
      </c>
      <c r="H3680" s="3" t="s">
        <v>38</v>
      </c>
      <c r="I3680" s="3" t="s">
        <v>22</v>
      </c>
      <c r="J3680">
        <v>763.64</v>
      </c>
      <c r="K3680" s="3" t="s">
        <v>46</v>
      </c>
      <c r="L3680" s="3" t="s">
        <v>24</v>
      </c>
      <c r="M3680" s="3" t="s">
        <v>33</v>
      </c>
      <c r="N3680">
        <v>5</v>
      </c>
    </row>
    <row r="3681" spans="1:14" x14ac:dyDescent="0.3">
      <c r="A3681" s="3" t="s">
        <v>4319</v>
      </c>
      <c r="B3681" s="4">
        <v>44651</v>
      </c>
      <c r="C3681" s="3" t="s">
        <v>101</v>
      </c>
      <c r="D3681" s="3" t="s">
        <v>236</v>
      </c>
      <c r="E3681" s="3" t="s">
        <v>18</v>
      </c>
      <c r="F3681" s="3" t="s">
        <v>44</v>
      </c>
      <c r="G3681" s="3" t="s">
        <v>66</v>
      </c>
      <c r="H3681" s="3" t="s">
        <v>30</v>
      </c>
      <c r="I3681" s="3" t="s">
        <v>22</v>
      </c>
      <c r="J3681">
        <v>630.61</v>
      </c>
      <c r="K3681" s="3" t="s">
        <v>32</v>
      </c>
      <c r="L3681" s="3" t="s">
        <v>24</v>
      </c>
      <c r="M3681" s="3" t="s">
        <v>33</v>
      </c>
      <c r="N3681">
        <v>6</v>
      </c>
    </row>
    <row r="3682" spans="1:14" x14ac:dyDescent="0.3">
      <c r="A3682" s="3" t="s">
        <v>4320</v>
      </c>
      <c r="B3682" s="4">
        <v>44651</v>
      </c>
      <c r="C3682" s="3" t="s">
        <v>41</v>
      </c>
      <c r="D3682" s="3" t="s">
        <v>52</v>
      </c>
      <c r="E3682" s="3" t="s">
        <v>149</v>
      </c>
      <c r="F3682" s="3" t="s">
        <v>65</v>
      </c>
      <c r="G3682" s="3" t="s">
        <v>20</v>
      </c>
      <c r="H3682" s="3" t="s">
        <v>45</v>
      </c>
      <c r="I3682" s="3" t="s">
        <v>22</v>
      </c>
      <c r="J3682">
        <v>0</v>
      </c>
      <c r="K3682" s="3" t="s">
        <v>50</v>
      </c>
      <c r="L3682" s="3" t="s">
        <v>24</v>
      </c>
      <c r="M3682" s="3" t="s">
        <v>25</v>
      </c>
      <c r="N3682">
        <v>42</v>
      </c>
    </row>
    <row r="3683" spans="1:14" x14ac:dyDescent="0.3">
      <c r="A3683" s="3" t="s">
        <v>4321</v>
      </c>
      <c r="B3683" s="4">
        <v>44651</v>
      </c>
      <c r="C3683" s="3" t="s">
        <v>121</v>
      </c>
      <c r="D3683" s="3" t="s">
        <v>162</v>
      </c>
      <c r="E3683" s="3" t="s">
        <v>43</v>
      </c>
      <c r="F3683" s="3" t="s">
        <v>37</v>
      </c>
      <c r="G3683" s="3" t="s">
        <v>20</v>
      </c>
      <c r="H3683" s="3" t="s">
        <v>38</v>
      </c>
      <c r="I3683" s="3" t="s">
        <v>31</v>
      </c>
      <c r="J3683">
        <v>1528.47</v>
      </c>
      <c r="K3683" s="3" t="s">
        <v>46</v>
      </c>
      <c r="L3683" s="3" t="s">
        <v>24</v>
      </c>
      <c r="M3683" s="3" t="s">
        <v>55</v>
      </c>
      <c r="N3683">
        <v>104</v>
      </c>
    </row>
    <row r="3684" spans="1:14" x14ac:dyDescent="0.3">
      <c r="A3684" s="3" t="s">
        <v>4322</v>
      </c>
      <c r="B3684" s="4">
        <v>44652</v>
      </c>
      <c r="C3684" s="3" t="s">
        <v>41</v>
      </c>
      <c r="D3684" s="3" t="s">
        <v>250</v>
      </c>
      <c r="E3684" s="3" t="s">
        <v>58</v>
      </c>
      <c r="F3684" s="3" t="s">
        <v>44</v>
      </c>
      <c r="G3684" s="3" t="s">
        <v>59</v>
      </c>
      <c r="H3684" s="3" t="s">
        <v>30</v>
      </c>
      <c r="I3684" s="3" t="s">
        <v>31</v>
      </c>
      <c r="J3684">
        <v>2118.85</v>
      </c>
      <c r="K3684" s="3" t="s">
        <v>32</v>
      </c>
      <c r="L3684" s="3" t="s">
        <v>24</v>
      </c>
      <c r="M3684" s="3" t="s">
        <v>67</v>
      </c>
      <c r="N3684">
        <v>77</v>
      </c>
    </row>
    <row r="3685" spans="1:14" x14ac:dyDescent="0.3">
      <c r="A3685" s="3" t="s">
        <v>4324</v>
      </c>
      <c r="B3685" s="4">
        <v>44652</v>
      </c>
      <c r="C3685" s="3" t="s">
        <v>16</v>
      </c>
      <c r="D3685" s="3" t="s">
        <v>110</v>
      </c>
      <c r="E3685" s="3" t="s">
        <v>58</v>
      </c>
      <c r="F3685" s="3" t="s">
        <v>44</v>
      </c>
      <c r="G3685" s="3" t="s">
        <v>66</v>
      </c>
      <c r="H3685" s="3" t="s">
        <v>30</v>
      </c>
      <c r="I3685" s="3" t="s">
        <v>22</v>
      </c>
      <c r="J3685">
        <v>860.1</v>
      </c>
      <c r="K3685" s="3" t="s">
        <v>50</v>
      </c>
      <c r="L3685" s="3" t="s">
        <v>24</v>
      </c>
      <c r="M3685" s="3" t="s">
        <v>70</v>
      </c>
      <c r="N3685">
        <v>99</v>
      </c>
    </row>
    <row r="3686" spans="1:14" x14ac:dyDescent="0.3">
      <c r="A3686" s="3" t="s">
        <v>4325</v>
      </c>
      <c r="B3686" s="4">
        <v>44652</v>
      </c>
      <c r="C3686" s="3" t="s">
        <v>147</v>
      </c>
      <c r="D3686" s="3" t="s">
        <v>148</v>
      </c>
      <c r="E3686" s="3" t="s">
        <v>224</v>
      </c>
      <c r="F3686" s="3" t="s">
        <v>37</v>
      </c>
      <c r="G3686" s="3" t="s">
        <v>66</v>
      </c>
      <c r="H3686" s="3" t="s">
        <v>30</v>
      </c>
      <c r="I3686" s="3" t="s">
        <v>31</v>
      </c>
      <c r="J3686">
        <v>0</v>
      </c>
      <c r="K3686" s="3" t="s">
        <v>23</v>
      </c>
      <c r="L3686" s="3" t="s">
        <v>24</v>
      </c>
      <c r="M3686" s="3" t="s">
        <v>70</v>
      </c>
      <c r="N3686">
        <v>69</v>
      </c>
    </row>
    <row r="3687" spans="1:14" x14ac:dyDescent="0.3">
      <c r="A3687" s="3" t="s">
        <v>4326</v>
      </c>
      <c r="B3687" s="4">
        <v>44652</v>
      </c>
      <c r="C3687" s="3" t="s">
        <v>35</v>
      </c>
      <c r="D3687" s="3" t="s">
        <v>166</v>
      </c>
      <c r="E3687" s="3" t="s">
        <v>29</v>
      </c>
      <c r="F3687" s="3" t="s">
        <v>116</v>
      </c>
      <c r="G3687" s="3" t="s">
        <v>20</v>
      </c>
      <c r="H3687" s="3" t="s">
        <v>38</v>
      </c>
      <c r="I3687" s="3" t="s">
        <v>31</v>
      </c>
      <c r="J3687">
        <v>0</v>
      </c>
      <c r="K3687" s="3" t="s">
        <v>46</v>
      </c>
      <c r="L3687" s="3" t="s">
        <v>24</v>
      </c>
      <c r="M3687" s="3" t="s">
        <v>25</v>
      </c>
      <c r="N3687">
        <v>86</v>
      </c>
    </row>
    <row r="3688" spans="1:14" x14ac:dyDescent="0.3">
      <c r="A3688" s="3" t="s">
        <v>4327</v>
      </c>
      <c r="B3688" s="4">
        <v>44652</v>
      </c>
      <c r="C3688" s="3" t="s">
        <v>190</v>
      </c>
      <c r="D3688" s="3" t="s">
        <v>191</v>
      </c>
      <c r="E3688" s="3" t="s">
        <v>69</v>
      </c>
      <c r="F3688" s="3" t="s">
        <v>37</v>
      </c>
      <c r="G3688" s="3" t="s">
        <v>20</v>
      </c>
      <c r="H3688" s="3" t="s">
        <v>30</v>
      </c>
      <c r="I3688" s="3" t="s">
        <v>22</v>
      </c>
      <c r="J3688">
        <v>1441.31</v>
      </c>
      <c r="K3688" s="3" t="s">
        <v>46</v>
      </c>
      <c r="L3688" s="3" t="s">
        <v>24</v>
      </c>
      <c r="M3688" s="3" t="s">
        <v>70</v>
      </c>
      <c r="N3688">
        <v>174</v>
      </c>
    </row>
    <row r="3689" spans="1:14" x14ac:dyDescent="0.3">
      <c r="A3689" s="3" t="s">
        <v>4328</v>
      </c>
      <c r="B3689" s="4">
        <v>44652</v>
      </c>
      <c r="C3689" s="3" t="s">
        <v>35</v>
      </c>
      <c r="D3689" s="3" t="s">
        <v>73</v>
      </c>
      <c r="E3689" s="3" t="s">
        <v>58</v>
      </c>
      <c r="F3689" s="3" t="s">
        <v>65</v>
      </c>
      <c r="G3689" s="3" t="s">
        <v>59</v>
      </c>
      <c r="H3689" s="3" t="s">
        <v>38</v>
      </c>
      <c r="I3689" s="3" t="s">
        <v>31</v>
      </c>
      <c r="J3689">
        <v>193</v>
      </c>
      <c r="K3689" s="3" t="s">
        <v>50</v>
      </c>
      <c r="L3689" s="3" t="s">
        <v>47</v>
      </c>
      <c r="M3689" s="3" t="s">
        <v>25</v>
      </c>
      <c r="N3689">
        <v>44</v>
      </c>
    </row>
    <row r="3690" spans="1:14" x14ac:dyDescent="0.3">
      <c r="A3690" s="3" t="s">
        <v>4329</v>
      </c>
      <c r="B3690" s="4">
        <v>44652</v>
      </c>
      <c r="C3690" s="3" t="s">
        <v>397</v>
      </c>
      <c r="D3690" s="3" t="s">
        <v>398</v>
      </c>
      <c r="E3690" s="3" t="s">
        <v>69</v>
      </c>
      <c r="F3690" s="3" t="s">
        <v>19</v>
      </c>
      <c r="G3690" s="3" t="s">
        <v>20</v>
      </c>
      <c r="H3690" s="3" t="s">
        <v>99</v>
      </c>
      <c r="I3690" s="3" t="s">
        <v>22</v>
      </c>
      <c r="J3690">
        <v>254.04</v>
      </c>
      <c r="K3690" s="3" t="s">
        <v>50</v>
      </c>
      <c r="L3690" s="3" t="s">
        <v>24</v>
      </c>
      <c r="M3690" s="3" t="s">
        <v>33</v>
      </c>
      <c r="N3690">
        <v>12</v>
      </c>
    </row>
    <row r="3691" spans="1:14" x14ac:dyDescent="0.3">
      <c r="A3691" s="3" t="s">
        <v>4330</v>
      </c>
      <c r="B3691" s="4">
        <v>44652</v>
      </c>
      <c r="C3691" s="3" t="s">
        <v>41</v>
      </c>
      <c r="D3691" s="3" t="s">
        <v>250</v>
      </c>
      <c r="E3691" s="3" t="s">
        <v>58</v>
      </c>
      <c r="F3691" s="3" t="s">
        <v>44</v>
      </c>
      <c r="G3691" s="3" t="s">
        <v>20</v>
      </c>
      <c r="H3691" s="3" t="s">
        <v>54</v>
      </c>
      <c r="I3691" s="3" t="s">
        <v>31</v>
      </c>
      <c r="J3691">
        <v>6449.92</v>
      </c>
      <c r="K3691" s="3" t="s">
        <v>50</v>
      </c>
      <c r="L3691" s="3" t="s">
        <v>24</v>
      </c>
      <c r="M3691" s="3" t="s">
        <v>70</v>
      </c>
      <c r="N3691">
        <v>161</v>
      </c>
    </row>
    <row r="3692" spans="1:14" x14ac:dyDescent="0.3">
      <c r="A3692" s="3" t="s">
        <v>4331</v>
      </c>
      <c r="B3692" s="4">
        <v>44652</v>
      </c>
      <c r="C3692" s="3" t="s">
        <v>27</v>
      </c>
      <c r="D3692" s="3" t="s">
        <v>28</v>
      </c>
      <c r="E3692" s="3" t="s">
        <v>43</v>
      </c>
      <c r="F3692" s="3" t="s">
        <v>37</v>
      </c>
      <c r="G3692" s="3" t="s">
        <v>20</v>
      </c>
      <c r="H3692" s="3" t="s">
        <v>45</v>
      </c>
      <c r="I3692" s="3" t="s">
        <v>31</v>
      </c>
      <c r="J3692">
        <v>41.27</v>
      </c>
      <c r="K3692" s="3" t="s">
        <v>50</v>
      </c>
      <c r="L3692" s="3" t="s">
        <v>47</v>
      </c>
      <c r="M3692" s="3" t="s">
        <v>70</v>
      </c>
      <c r="N3692">
        <v>114</v>
      </c>
    </row>
    <row r="3693" spans="1:14" x14ac:dyDescent="0.3">
      <c r="A3693" s="3" t="s">
        <v>4332</v>
      </c>
      <c r="B3693" s="4">
        <v>44653</v>
      </c>
      <c r="C3693" s="3" t="s">
        <v>87</v>
      </c>
      <c r="D3693" s="3" t="s">
        <v>124</v>
      </c>
      <c r="E3693" s="3" t="s">
        <v>149</v>
      </c>
      <c r="F3693" s="3" t="s">
        <v>19</v>
      </c>
      <c r="G3693" s="3" t="s">
        <v>66</v>
      </c>
      <c r="H3693" s="3" t="s">
        <v>30</v>
      </c>
      <c r="I3693" s="3" t="s">
        <v>31</v>
      </c>
      <c r="J3693">
        <v>0</v>
      </c>
      <c r="K3693" s="3" t="s">
        <v>46</v>
      </c>
      <c r="L3693" s="3" t="s">
        <v>24</v>
      </c>
      <c r="M3693" s="3" t="s">
        <v>55</v>
      </c>
      <c r="N3693">
        <v>90</v>
      </c>
    </row>
    <row r="3694" spans="1:14" x14ac:dyDescent="0.3">
      <c r="A3694" s="3" t="s">
        <v>4334</v>
      </c>
      <c r="B3694" s="4">
        <v>44653</v>
      </c>
      <c r="C3694" s="3" t="s">
        <v>101</v>
      </c>
      <c r="D3694" s="3" t="s">
        <v>236</v>
      </c>
      <c r="E3694" s="3" t="s">
        <v>58</v>
      </c>
      <c r="F3694" s="3" t="s">
        <v>116</v>
      </c>
      <c r="G3694" s="3" t="s">
        <v>66</v>
      </c>
      <c r="H3694" s="3" t="s">
        <v>21</v>
      </c>
      <c r="I3694" s="3" t="s">
        <v>31</v>
      </c>
      <c r="J3694">
        <v>1705.98</v>
      </c>
      <c r="K3694" s="3" t="s">
        <v>50</v>
      </c>
      <c r="L3694" s="3" t="s">
        <v>60</v>
      </c>
      <c r="M3694" s="3" t="s">
        <v>33</v>
      </c>
      <c r="N3694">
        <v>9</v>
      </c>
    </row>
    <row r="3695" spans="1:14" x14ac:dyDescent="0.3">
      <c r="A3695" s="3" t="s">
        <v>4335</v>
      </c>
      <c r="B3695" s="4">
        <v>44653</v>
      </c>
      <c r="C3695" s="3" t="s">
        <v>243</v>
      </c>
      <c r="D3695" s="3" t="s">
        <v>244</v>
      </c>
      <c r="E3695" s="3" t="s">
        <v>49</v>
      </c>
      <c r="F3695" s="3" t="s">
        <v>85</v>
      </c>
      <c r="G3695" s="3" t="s">
        <v>66</v>
      </c>
      <c r="H3695" s="3" t="s">
        <v>45</v>
      </c>
      <c r="I3695" s="3" t="s">
        <v>22</v>
      </c>
      <c r="J3695">
        <v>357.47</v>
      </c>
      <c r="K3695" s="3" t="s">
        <v>46</v>
      </c>
      <c r="L3695" s="3" t="s">
        <v>24</v>
      </c>
      <c r="M3695" s="3" t="s">
        <v>67</v>
      </c>
      <c r="N3695">
        <v>71</v>
      </c>
    </row>
    <row r="3696" spans="1:14" x14ac:dyDescent="0.3">
      <c r="A3696" s="3" t="s">
        <v>4336</v>
      </c>
      <c r="B3696" s="4">
        <v>44653</v>
      </c>
      <c r="C3696" s="3" t="s">
        <v>91</v>
      </c>
      <c r="D3696" s="3" t="s">
        <v>136</v>
      </c>
      <c r="E3696" s="3" t="s">
        <v>58</v>
      </c>
      <c r="F3696" s="3" t="s">
        <v>89</v>
      </c>
      <c r="G3696" s="3" t="s">
        <v>66</v>
      </c>
      <c r="H3696" s="3" t="s">
        <v>30</v>
      </c>
      <c r="I3696" s="3" t="s">
        <v>31</v>
      </c>
      <c r="J3696">
        <v>2320.25</v>
      </c>
      <c r="K3696" s="3" t="s">
        <v>50</v>
      </c>
      <c r="L3696" s="3" t="s">
        <v>24</v>
      </c>
      <c r="M3696" s="3" t="s">
        <v>33</v>
      </c>
      <c r="N3696">
        <v>27</v>
      </c>
    </row>
    <row r="3697" spans="1:14" x14ac:dyDescent="0.3">
      <c r="A3697" s="3" t="s">
        <v>4337</v>
      </c>
      <c r="B3697" s="4">
        <v>44653</v>
      </c>
      <c r="C3697" s="3" t="s">
        <v>121</v>
      </c>
      <c r="D3697" s="3" t="s">
        <v>122</v>
      </c>
      <c r="E3697" s="3" t="s">
        <v>58</v>
      </c>
      <c r="F3697" s="3" t="s">
        <v>85</v>
      </c>
      <c r="G3697" s="3" t="s">
        <v>66</v>
      </c>
      <c r="H3697" s="3" t="s">
        <v>38</v>
      </c>
      <c r="I3697" s="3" t="s">
        <v>22</v>
      </c>
      <c r="J3697">
        <v>2868.54</v>
      </c>
      <c r="K3697" s="3" t="s">
        <v>46</v>
      </c>
      <c r="L3697" s="3" t="s">
        <v>24</v>
      </c>
      <c r="M3697" s="3" t="s">
        <v>70</v>
      </c>
      <c r="N3697">
        <v>21</v>
      </c>
    </row>
    <row r="3698" spans="1:14" x14ac:dyDescent="0.3">
      <c r="A3698" s="3" t="s">
        <v>4338</v>
      </c>
      <c r="B3698" s="4">
        <v>44653</v>
      </c>
      <c r="C3698" s="3" t="s">
        <v>113</v>
      </c>
      <c r="D3698" s="3" t="s">
        <v>181</v>
      </c>
      <c r="E3698" s="3" t="s">
        <v>29</v>
      </c>
      <c r="F3698" s="3" t="s">
        <v>37</v>
      </c>
      <c r="G3698" s="3" t="s">
        <v>66</v>
      </c>
      <c r="H3698" s="3" t="s">
        <v>54</v>
      </c>
      <c r="I3698" s="3" t="s">
        <v>22</v>
      </c>
      <c r="J3698">
        <v>0</v>
      </c>
      <c r="K3698" s="3" t="s">
        <v>46</v>
      </c>
      <c r="L3698" s="3" t="s">
        <v>24</v>
      </c>
      <c r="M3698" s="3" t="s">
        <v>33</v>
      </c>
      <c r="N3698">
        <v>3</v>
      </c>
    </row>
    <row r="3699" spans="1:14" x14ac:dyDescent="0.3">
      <c r="A3699" s="3" t="s">
        <v>4339</v>
      </c>
      <c r="B3699" s="4">
        <v>44653</v>
      </c>
      <c r="C3699" s="3" t="s">
        <v>91</v>
      </c>
      <c r="D3699" s="3" t="s">
        <v>98</v>
      </c>
      <c r="E3699" s="3" t="s">
        <v>84</v>
      </c>
      <c r="F3699" s="3" t="s">
        <v>116</v>
      </c>
      <c r="G3699" s="3" t="s">
        <v>59</v>
      </c>
      <c r="H3699" s="3" t="s">
        <v>45</v>
      </c>
      <c r="I3699" s="3" t="s">
        <v>22</v>
      </c>
      <c r="J3699">
        <v>2496.12</v>
      </c>
      <c r="K3699" s="3" t="s">
        <v>46</v>
      </c>
      <c r="L3699" s="3" t="s">
        <v>24</v>
      </c>
      <c r="M3699" s="3" t="s">
        <v>55</v>
      </c>
      <c r="N3699">
        <v>85</v>
      </c>
    </row>
    <row r="3700" spans="1:14" x14ac:dyDescent="0.3">
      <c r="A3700" s="3" t="s">
        <v>4340</v>
      </c>
      <c r="B3700" s="4">
        <v>44653</v>
      </c>
      <c r="C3700" s="3" t="s">
        <v>41</v>
      </c>
      <c r="D3700" s="3" t="s">
        <v>42</v>
      </c>
      <c r="E3700" s="3" t="s">
        <v>29</v>
      </c>
      <c r="F3700" s="3" t="s">
        <v>19</v>
      </c>
      <c r="G3700" s="3" t="s">
        <v>20</v>
      </c>
      <c r="H3700" s="3" t="s">
        <v>45</v>
      </c>
      <c r="I3700" s="3" t="s">
        <v>31</v>
      </c>
      <c r="J3700">
        <v>0</v>
      </c>
      <c r="K3700" s="3" t="s">
        <v>46</v>
      </c>
      <c r="L3700" s="3" t="s">
        <v>47</v>
      </c>
      <c r="M3700" s="3" t="s">
        <v>33</v>
      </c>
      <c r="N3700">
        <v>14</v>
      </c>
    </row>
    <row r="3701" spans="1:14" x14ac:dyDescent="0.3">
      <c r="A3701" s="3" t="s">
        <v>4341</v>
      </c>
      <c r="B3701" s="4">
        <v>44654</v>
      </c>
      <c r="C3701" s="3" t="s">
        <v>323</v>
      </c>
      <c r="D3701" s="3" t="s">
        <v>324</v>
      </c>
      <c r="E3701" s="3" t="s">
        <v>58</v>
      </c>
      <c r="F3701" s="3" t="s">
        <v>37</v>
      </c>
      <c r="G3701" s="3" t="s">
        <v>20</v>
      </c>
      <c r="H3701" s="3" t="s">
        <v>38</v>
      </c>
      <c r="I3701" s="3" t="s">
        <v>22</v>
      </c>
      <c r="J3701">
        <v>130.02000000000001</v>
      </c>
      <c r="K3701" s="3" t="s">
        <v>23</v>
      </c>
      <c r="L3701" s="3" t="s">
        <v>24</v>
      </c>
      <c r="M3701" s="3" t="s">
        <v>70</v>
      </c>
      <c r="N3701">
        <v>9</v>
      </c>
    </row>
    <row r="3702" spans="1:14" x14ac:dyDescent="0.3">
      <c r="A3702" s="3" t="s">
        <v>4343</v>
      </c>
      <c r="B3702" s="4">
        <v>44654</v>
      </c>
      <c r="C3702" s="3" t="s">
        <v>35</v>
      </c>
      <c r="D3702" s="3" t="s">
        <v>267</v>
      </c>
      <c r="E3702" s="3" t="s">
        <v>69</v>
      </c>
      <c r="F3702" s="3" t="s">
        <v>65</v>
      </c>
      <c r="G3702" s="3" t="s">
        <v>171</v>
      </c>
      <c r="H3702" s="3" t="s">
        <v>45</v>
      </c>
      <c r="I3702" s="3" t="s">
        <v>31</v>
      </c>
      <c r="J3702">
        <v>284.12</v>
      </c>
      <c r="K3702" s="3" t="s">
        <v>32</v>
      </c>
      <c r="L3702" s="3" t="s">
        <v>24</v>
      </c>
      <c r="M3702" s="3" t="s">
        <v>67</v>
      </c>
      <c r="N3702">
        <v>61</v>
      </c>
    </row>
    <row r="3703" spans="1:14" x14ac:dyDescent="0.3">
      <c r="A3703" s="3" t="s">
        <v>4344</v>
      </c>
      <c r="B3703" s="4">
        <v>44654</v>
      </c>
      <c r="C3703" s="3" t="s">
        <v>35</v>
      </c>
      <c r="D3703" s="3" t="s">
        <v>289</v>
      </c>
      <c r="E3703" s="3" t="s">
        <v>84</v>
      </c>
      <c r="F3703" s="3" t="s">
        <v>37</v>
      </c>
      <c r="G3703" s="3" t="s">
        <v>20</v>
      </c>
      <c r="H3703" s="3" t="s">
        <v>30</v>
      </c>
      <c r="I3703" s="3" t="s">
        <v>31</v>
      </c>
      <c r="J3703">
        <v>1671.85</v>
      </c>
      <c r="K3703" s="3" t="s">
        <v>32</v>
      </c>
      <c r="L3703" s="3" t="s">
        <v>24</v>
      </c>
      <c r="M3703" s="3" t="s">
        <v>55</v>
      </c>
      <c r="N3703">
        <v>106</v>
      </c>
    </row>
    <row r="3704" spans="1:14" x14ac:dyDescent="0.3">
      <c r="A3704" s="3" t="s">
        <v>4345</v>
      </c>
      <c r="B3704" s="4">
        <v>44654</v>
      </c>
      <c r="C3704" s="3" t="s">
        <v>222</v>
      </c>
      <c r="D3704" s="3" t="s">
        <v>223</v>
      </c>
      <c r="E3704" s="3" t="s">
        <v>149</v>
      </c>
      <c r="F3704" s="3" t="s">
        <v>19</v>
      </c>
      <c r="G3704" s="3" t="s">
        <v>20</v>
      </c>
      <c r="H3704" s="3" t="s">
        <v>38</v>
      </c>
      <c r="I3704" s="3" t="s">
        <v>22</v>
      </c>
      <c r="J3704">
        <v>0</v>
      </c>
      <c r="K3704" s="3" t="s">
        <v>46</v>
      </c>
      <c r="L3704" s="3" t="s">
        <v>47</v>
      </c>
      <c r="M3704" s="3" t="s">
        <v>70</v>
      </c>
      <c r="N3704">
        <v>67</v>
      </c>
    </row>
    <row r="3705" spans="1:14" x14ac:dyDescent="0.3">
      <c r="A3705" s="3" t="s">
        <v>4346</v>
      </c>
      <c r="B3705" s="4">
        <v>44654</v>
      </c>
      <c r="C3705" s="3" t="s">
        <v>41</v>
      </c>
      <c r="D3705" s="3" t="s">
        <v>157</v>
      </c>
      <c r="E3705" s="3" t="s">
        <v>58</v>
      </c>
      <c r="F3705" s="3" t="s">
        <v>44</v>
      </c>
      <c r="G3705" s="3" t="s">
        <v>66</v>
      </c>
      <c r="H3705" s="3" t="s">
        <v>30</v>
      </c>
      <c r="I3705" s="3" t="s">
        <v>22</v>
      </c>
      <c r="J3705">
        <v>826.04</v>
      </c>
      <c r="K3705" s="3" t="s">
        <v>50</v>
      </c>
      <c r="L3705" s="3" t="s">
        <v>24</v>
      </c>
      <c r="M3705" s="3" t="s">
        <v>25</v>
      </c>
      <c r="N3705">
        <v>155</v>
      </c>
    </row>
    <row r="3706" spans="1:14" x14ac:dyDescent="0.3">
      <c r="A3706" s="3" t="s">
        <v>4347</v>
      </c>
      <c r="B3706" s="4">
        <v>44654</v>
      </c>
      <c r="C3706" s="3" t="s">
        <v>27</v>
      </c>
      <c r="D3706" s="3" t="s">
        <v>169</v>
      </c>
      <c r="E3706" s="3" t="s">
        <v>125</v>
      </c>
      <c r="F3706" s="3" t="s">
        <v>65</v>
      </c>
      <c r="G3706" s="3" t="s">
        <v>20</v>
      </c>
      <c r="H3706" s="3" t="s">
        <v>30</v>
      </c>
      <c r="I3706" s="3" t="s">
        <v>22</v>
      </c>
      <c r="J3706">
        <v>0</v>
      </c>
      <c r="K3706" s="3" t="s">
        <v>46</v>
      </c>
      <c r="L3706" s="3" t="s">
        <v>24</v>
      </c>
      <c r="M3706" s="3" t="s">
        <v>25</v>
      </c>
      <c r="N3706">
        <v>70</v>
      </c>
    </row>
    <row r="3707" spans="1:14" x14ac:dyDescent="0.3">
      <c r="A3707" s="3" t="s">
        <v>4348</v>
      </c>
      <c r="B3707" s="4">
        <v>44654</v>
      </c>
      <c r="C3707" s="3" t="s">
        <v>41</v>
      </c>
      <c r="D3707" s="3" t="s">
        <v>157</v>
      </c>
      <c r="E3707" s="3" t="s">
        <v>84</v>
      </c>
      <c r="F3707" s="3" t="s">
        <v>19</v>
      </c>
      <c r="G3707" s="3" t="s">
        <v>20</v>
      </c>
      <c r="H3707" s="3" t="s">
        <v>30</v>
      </c>
      <c r="I3707" s="3" t="s">
        <v>22</v>
      </c>
      <c r="J3707">
        <v>7954.74</v>
      </c>
      <c r="K3707" s="3" t="s">
        <v>46</v>
      </c>
      <c r="L3707" s="3" t="s">
        <v>24</v>
      </c>
      <c r="M3707" s="3" t="s">
        <v>70</v>
      </c>
      <c r="N3707">
        <v>96</v>
      </c>
    </row>
    <row r="3708" spans="1:14" x14ac:dyDescent="0.3">
      <c r="A3708" s="3" t="s">
        <v>4349</v>
      </c>
      <c r="B3708" s="4">
        <v>44654</v>
      </c>
      <c r="C3708" s="3" t="s">
        <v>87</v>
      </c>
      <c r="D3708" s="3" t="s">
        <v>124</v>
      </c>
      <c r="E3708" s="3" t="s">
        <v>84</v>
      </c>
      <c r="F3708" s="3" t="s">
        <v>116</v>
      </c>
      <c r="G3708" s="3" t="s">
        <v>20</v>
      </c>
      <c r="H3708" s="3" t="s">
        <v>30</v>
      </c>
      <c r="I3708" s="3" t="s">
        <v>31</v>
      </c>
      <c r="J3708">
        <v>254.81</v>
      </c>
      <c r="K3708" s="3" t="s">
        <v>46</v>
      </c>
      <c r="L3708" s="3" t="s">
        <v>24</v>
      </c>
      <c r="M3708" s="3" t="s">
        <v>33</v>
      </c>
      <c r="N3708">
        <v>16</v>
      </c>
    </row>
    <row r="3709" spans="1:14" x14ac:dyDescent="0.3">
      <c r="A3709" s="3" t="s">
        <v>4350</v>
      </c>
      <c r="B3709" s="4">
        <v>44654</v>
      </c>
      <c r="C3709" s="3" t="s">
        <v>91</v>
      </c>
      <c r="D3709" s="3" t="s">
        <v>98</v>
      </c>
      <c r="E3709" s="3" t="s">
        <v>29</v>
      </c>
      <c r="F3709" s="3" t="s">
        <v>37</v>
      </c>
      <c r="G3709" s="3" t="s">
        <v>20</v>
      </c>
      <c r="H3709" s="3" t="s">
        <v>45</v>
      </c>
      <c r="I3709" s="3" t="s">
        <v>22</v>
      </c>
      <c r="J3709">
        <v>0</v>
      </c>
      <c r="K3709" s="3" t="s">
        <v>50</v>
      </c>
      <c r="L3709" s="3" t="s">
        <v>24</v>
      </c>
      <c r="M3709" s="3" t="s">
        <v>33</v>
      </c>
      <c r="N3709">
        <v>23</v>
      </c>
    </row>
    <row r="3710" spans="1:14" x14ac:dyDescent="0.3">
      <c r="A3710" s="3" t="s">
        <v>4351</v>
      </c>
      <c r="B3710" s="4">
        <v>44654</v>
      </c>
      <c r="C3710" s="3" t="s">
        <v>35</v>
      </c>
      <c r="D3710" s="3" t="s">
        <v>159</v>
      </c>
      <c r="E3710" s="3" t="s">
        <v>64</v>
      </c>
      <c r="F3710" s="3" t="s">
        <v>89</v>
      </c>
      <c r="G3710" s="3" t="s">
        <v>20</v>
      </c>
      <c r="H3710" s="3" t="s">
        <v>30</v>
      </c>
      <c r="I3710" s="3" t="s">
        <v>22</v>
      </c>
      <c r="J3710">
        <v>0</v>
      </c>
      <c r="K3710" s="3" t="s">
        <v>50</v>
      </c>
      <c r="L3710" s="3" t="s">
        <v>47</v>
      </c>
      <c r="M3710" s="3" t="s">
        <v>70</v>
      </c>
      <c r="N3710">
        <v>61</v>
      </c>
    </row>
    <row r="3711" spans="1:14" x14ac:dyDescent="0.3">
      <c r="A3711" s="3" t="s">
        <v>4352</v>
      </c>
      <c r="B3711" s="4">
        <v>44655</v>
      </c>
      <c r="C3711" s="3" t="s">
        <v>397</v>
      </c>
      <c r="D3711" s="3" t="s">
        <v>398</v>
      </c>
      <c r="E3711" s="3" t="s">
        <v>58</v>
      </c>
      <c r="F3711" s="3" t="s">
        <v>65</v>
      </c>
      <c r="G3711" s="3" t="s">
        <v>20</v>
      </c>
      <c r="H3711" s="3" t="s">
        <v>45</v>
      </c>
      <c r="I3711" s="3" t="s">
        <v>31</v>
      </c>
      <c r="J3711">
        <v>22.99</v>
      </c>
      <c r="K3711" s="3" t="s">
        <v>50</v>
      </c>
      <c r="L3711" s="3" t="s">
        <v>24</v>
      </c>
      <c r="M3711" s="3" t="s">
        <v>33</v>
      </c>
      <c r="N3711">
        <v>25</v>
      </c>
    </row>
    <row r="3712" spans="1:14" x14ac:dyDescent="0.3">
      <c r="A3712" s="3" t="s">
        <v>4354</v>
      </c>
      <c r="B3712" s="4">
        <v>44655</v>
      </c>
      <c r="C3712" s="3" t="s">
        <v>35</v>
      </c>
      <c r="D3712" s="3" t="s">
        <v>57</v>
      </c>
      <c r="E3712" s="3" t="s">
        <v>58</v>
      </c>
      <c r="F3712" s="3" t="s">
        <v>19</v>
      </c>
      <c r="G3712" s="3" t="s">
        <v>66</v>
      </c>
      <c r="H3712" s="3" t="s">
        <v>45</v>
      </c>
      <c r="I3712" s="3" t="s">
        <v>22</v>
      </c>
      <c r="J3712">
        <v>1390.8</v>
      </c>
      <c r="K3712" s="3" t="s">
        <v>50</v>
      </c>
      <c r="L3712" s="3" t="s">
        <v>60</v>
      </c>
      <c r="M3712" s="3" t="s">
        <v>25</v>
      </c>
      <c r="N3712">
        <v>64</v>
      </c>
    </row>
    <row r="3713" spans="1:14" x14ac:dyDescent="0.3">
      <c r="A3713" s="3" t="s">
        <v>4355</v>
      </c>
      <c r="B3713" s="4">
        <v>44655</v>
      </c>
      <c r="C3713" s="3" t="s">
        <v>35</v>
      </c>
      <c r="D3713" s="3" t="s">
        <v>159</v>
      </c>
      <c r="E3713" s="3" t="s">
        <v>125</v>
      </c>
      <c r="F3713" s="3" t="s">
        <v>65</v>
      </c>
      <c r="G3713" s="3" t="s">
        <v>20</v>
      </c>
      <c r="H3713" s="3" t="s">
        <v>38</v>
      </c>
      <c r="I3713" s="3" t="s">
        <v>31</v>
      </c>
      <c r="J3713">
        <v>0</v>
      </c>
      <c r="K3713" s="3" t="s">
        <v>32</v>
      </c>
      <c r="L3713" s="3" t="s">
        <v>24</v>
      </c>
      <c r="M3713" s="3" t="s">
        <v>25</v>
      </c>
      <c r="N3713">
        <v>152</v>
      </c>
    </row>
    <row r="3714" spans="1:14" x14ac:dyDescent="0.3">
      <c r="A3714" s="3" t="s">
        <v>4356</v>
      </c>
      <c r="B3714" s="4">
        <v>44655</v>
      </c>
      <c r="C3714" s="3" t="s">
        <v>35</v>
      </c>
      <c r="D3714" s="3" t="s">
        <v>36</v>
      </c>
      <c r="E3714" s="3" t="s">
        <v>58</v>
      </c>
      <c r="F3714" s="3" t="s">
        <v>65</v>
      </c>
      <c r="G3714" s="3" t="s">
        <v>59</v>
      </c>
      <c r="H3714" s="3" t="s">
        <v>38</v>
      </c>
      <c r="I3714" s="3" t="s">
        <v>31</v>
      </c>
      <c r="J3714">
        <v>321.79000000000002</v>
      </c>
      <c r="K3714" s="3" t="s">
        <v>32</v>
      </c>
      <c r="L3714" s="3" t="s">
        <v>24</v>
      </c>
      <c r="M3714" s="3" t="s">
        <v>25</v>
      </c>
      <c r="N3714">
        <v>3</v>
      </c>
    </row>
    <row r="3715" spans="1:14" x14ac:dyDescent="0.3">
      <c r="A3715" s="3" t="s">
        <v>4357</v>
      </c>
      <c r="B3715" s="4">
        <v>44655</v>
      </c>
      <c r="C3715" s="3" t="s">
        <v>41</v>
      </c>
      <c r="D3715" s="3" t="s">
        <v>199</v>
      </c>
      <c r="E3715" s="3" t="s">
        <v>155</v>
      </c>
      <c r="F3715" s="3" t="s">
        <v>65</v>
      </c>
      <c r="G3715" s="3" t="s">
        <v>20</v>
      </c>
      <c r="H3715" s="3" t="s">
        <v>45</v>
      </c>
      <c r="I3715" s="3" t="s">
        <v>22</v>
      </c>
      <c r="J3715">
        <v>0</v>
      </c>
      <c r="K3715" s="3" t="s">
        <v>46</v>
      </c>
      <c r="L3715" s="3" t="s">
        <v>24</v>
      </c>
      <c r="M3715" s="3" t="s">
        <v>33</v>
      </c>
      <c r="N3715">
        <v>15</v>
      </c>
    </row>
    <row r="3716" spans="1:14" x14ac:dyDescent="0.3">
      <c r="A3716" s="3" t="s">
        <v>4358</v>
      </c>
      <c r="B3716" s="4">
        <v>44655</v>
      </c>
      <c r="C3716" s="3" t="s">
        <v>41</v>
      </c>
      <c r="D3716" s="3" t="s">
        <v>42</v>
      </c>
      <c r="E3716" s="3" t="s">
        <v>155</v>
      </c>
      <c r="F3716" s="3" t="s">
        <v>19</v>
      </c>
      <c r="G3716" s="3" t="s">
        <v>20</v>
      </c>
      <c r="H3716" s="3" t="s">
        <v>45</v>
      </c>
      <c r="I3716" s="3" t="s">
        <v>22</v>
      </c>
      <c r="J3716">
        <v>0</v>
      </c>
      <c r="K3716" s="3" t="s">
        <v>32</v>
      </c>
      <c r="L3716" s="3" t="s">
        <v>47</v>
      </c>
      <c r="M3716" s="3" t="s">
        <v>33</v>
      </c>
      <c r="N3716">
        <v>22</v>
      </c>
    </row>
    <row r="3717" spans="1:14" x14ac:dyDescent="0.3">
      <c r="A3717" s="3" t="s">
        <v>4359</v>
      </c>
      <c r="B3717" s="4">
        <v>44655</v>
      </c>
      <c r="C3717" s="3" t="s">
        <v>35</v>
      </c>
      <c r="D3717" s="3" t="s">
        <v>57</v>
      </c>
      <c r="E3717" s="3" t="s">
        <v>84</v>
      </c>
      <c r="F3717" s="3" t="s">
        <v>85</v>
      </c>
      <c r="G3717" s="3" t="s">
        <v>20</v>
      </c>
      <c r="H3717" s="3" t="s">
        <v>38</v>
      </c>
      <c r="I3717" s="3" t="s">
        <v>31</v>
      </c>
      <c r="J3717">
        <v>145.03</v>
      </c>
      <c r="K3717" s="3" t="s">
        <v>23</v>
      </c>
      <c r="L3717" s="3" t="s">
        <v>24</v>
      </c>
      <c r="M3717" s="3" t="s">
        <v>70</v>
      </c>
      <c r="N3717">
        <v>123</v>
      </c>
    </row>
    <row r="3718" spans="1:14" x14ac:dyDescent="0.3">
      <c r="A3718" s="3" t="s">
        <v>4360</v>
      </c>
      <c r="B3718" s="4">
        <v>44655</v>
      </c>
      <c r="C3718" s="3" t="s">
        <v>35</v>
      </c>
      <c r="D3718" s="3" t="s">
        <v>289</v>
      </c>
      <c r="E3718" s="3" t="s">
        <v>29</v>
      </c>
      <c r="F3718" s="3" t="s">
        <v>116</v>
      </c>
      <c r="G3718" s="3" t="s">
        <v>20</v>
      </c>
      <c r="H3718" s="3" t="s">
        <v>38</v>
      </c>
      <c r="I3718" s="3" t="s">
        <v>22</v>
      </c>
      <c r="J3718">
        <v>0</v>
      </c>
      <c r="K3718" s="3" t="s">
        <v>50</v>
      </c>
      <c r="L3718" s="3" t="s">
        <v>24</v>
      </c>
      <c r="M3718" s="3" t="s">
        <v>55</v>
      </c>
      <c r="N3718">
        <v>85</v>
      </c>
    </row>
    <row r="3719" spans="1:14" x14ac:dyDescent="0.3">
      <c r="A3719" s="3" t="s">
        <v>4361</v>
      </c>
      <c r="B3719" s="4">
        <v>44655</v>
      </c>
      <c r="C3719" s="3" t="s">
        <v>121</v>
      </c>
      <c r="D3719" s="3" t="s">
        <v>162</v>
      </c>
      <c r="E3719" s="3" t="s">
        <v>84</v>
      </c>
      <c r="F3719" s="3" t="s">
        <v>65</v>
      </c>
      <c r="G3719" s="3" t="s">
        <v>20</v>
      </c>
      <c r="H3719" s="3" t="s">
        <v>38</v>
      </c>
      <c r="I3719" s="3" t="s">
        <v>78</v>
      </c>
      <c r="J3719">
        <v>594.42999999999995</v>
      </c>
      <c r="K3719" s="3" t="s">
        <v>50</v>
      </c>
      <c r="L3719" s="3" t="s">
        <v>24</v>
      </c>
      <c r="M3719" s="3" t="s">
        <v>70</v>
      </c>
      <c r="N3719">
        <v>156</v>
      </c>
    </row>
    <row r="3720" spans="1:14" x14ac:dyDescent="0.3">
      <c r="A3720" s="3" t="s">
        <v>4362</v>
      </c>
      <c r="B3720" s="4">
        <v>44656</v>
      </c>
      <c r="C3720" s="3" t="s">
        <v>27</v>
      </c>
      <c r="D3720" s="3" t="s">
        <v>28</v>
      </c>
      <c r="E3720" s="3" t="s">
        <v>125</v>
      </c>
      <c r="F3720" s="3" t="s">
        <v>37</v>
      </c>
      <c r="G3720" s="3" t="s">
        <v>20</v>
      </c>
      <c r="H3720" s="3" t="s">
        <v>99</v>
      </c>
      <c r="I3720" s="3" t="s">
        <v>22</v>
      </c>
      <c r="J3720">
        <v>0</v>
      </c>
      <c r="K3720" s="3" t="s">
        <v>32</v>
      </c>
      <c r="L3720" s="3" t="s">
        <v>47</v>
      </c>
      <c r="M3720" s="3" t="s">
        <v>33</v>
      </c>
      <c r="N3720">
        <v>12</v>
      </c>
    </row>
    <row r="3721" spans="1:14" x14ac:dyDescent="0.3">
      <c r="A3721" s="3" t="s">
        <v>4364</v>
      </c>
      <c r="B3721" s="4">
        <v>44656</v>
      </c>
      <c r="C3721" s="3" t="s">
        <v>35</v>
      </c>
      <c r="D3721" s="3" t="s">
        <v>166</v>
      </c>
      <c r="E3721" s="3" t="s">
        <v>58</v>
      </c>
      <c r="F3721" s="3" t="s">
        <v>37</v>
      </c>
      <c r="G3721" s="3" t="s">
        <v>20</v>
      </c>
      <c r="H3721" s="3" t="s">
        <v>45</v>
      </c>
      <c r="I3721" s="3" t="s">
        <v>31</v>
      </c>
      <c r="J3721">
        <v>377.76</v>
      </c>
      <c r="K3721" s="3" t="s">
        <v>46</v>
      </c>
      <c r="L3721" s="3" t="s">
        <v>24</v>
      </c>
      <c r="M3721" s="3" t="s">
        <v>55</v>
      </c>
      <c r="N3721">
        <v>23</v>
      </c>
    </row>
    <row r="3722" spans="1:14" x14ac:dyDescent="0.3">
      <c r="A3722" s="3" t="s">
        <v>4365</v>
      </c>
      <c r="B3722" s="4">
        <v>44656</v>
      </c>
      <c r="C3722" s="3" t="s">
        <v>16</v>
      </c>
      <c r="D3722" s="3" t="s">
        <v>83</v>
      </c>
      <c r="E3722" s="3" t="s">
        <v>224</v>
      </c>
      <c r="F3722" s="3" t="s">
        <v>74</v>
      </c>
      <c r="G3722" s="3" t="s">
        <v>20</v>
      </c>
      <c r="H3722" s="3" t="s">
        <v>54</v>
      </c>
      <c r="I3722" s="3" t="s">
        <v>22</v>
      </c>
      <c r="J3722">
        <v>0</v>
      </c>
      <c r="K3722" s="3" t="s">
        <v>23</v>
      </c>
      <c r="L3722" s="3" t="s">
        <v>60</v>
      </c>
      <c r="M3722" s="3" t="s">
        <v>55</v>
      </c>
      <c r="N3722">
        <v>98</v>
      </c>
    </row>
    <row r="3723" spans="1:14" x14ac:dyDescent="0.3">
      <c r="A3723" s="3" t="s">
        <v>4366</v>
      </c>
      <c r="B3723" s="4">
        <v>44656</v>
      </c>
      <c r="C3723" s="3" t="s">
        <v>91</v>
      </c>
      <c r="D3723" s="3" t="s">
        <v>136</v>
      </c>
      <c r="E3723" s="3" t="s">
        <v>29</v>
      </c>
      <c r="F3723" s="3" t="s">
        <v>19</v>
      </c>
      <c r="G3723" s="3" t="s">
        <v>66</v>
      </c>
      <c r="H3723" s="3" t="s">
        <v>45</v>
      </c>
      <c r="I3723" s="3" t="s">
        <v>31</v>
      </c>
      <c r="J3723">
        <v>0</v>
      </c>
      <c r="K3723" s="3" t="s">
        <v>50</v>
      </c>
      <c r="L3723" s="3" t="s">
        <v>24</v>
      </c>
      <c r="M3723" s="3" t="s">
        <v>70</v>
      </c>
      <c r="N3723">
        <v>144</v>
      </c>
    </row>
    <row r="3724" spans="1:14" x14ac:dyDescent="0.3">
      <c r="A3724" s="3" t="s">
        <v>4367</v>
      </c>
      <c r="B3724" s="4">
        <v>44657</v>
      </c>
      <c r="C3724" s="3" t="s">
        <v>35</v>
      </c>
      <c r="D3724" s="3" t="s">
        <v>159</v>
      </c>
      <c r="E3724" s="3" t="s">
        <v>69</v>
      </c>
      <c r="F3724" s="3" t="s">
        <v>116</v>
      </c>
      <c r="G3724" s="3" t="s">
        <v>20</v>
      </c>
      <c r="H3724" s="3" t="s">
        <v>38</v>
      </c>
      <c r="I3724" s="3" t="s">
        <v>22</v>
      </c>
      <c r="J3724">
        <v>84.4</v>
      </c>
      <c r="K3724" s="3" t="s">
        <v>50</v>
      </c>
      <c r="L3724" s="3" t="s">
        <v>24</v>
      </c>
      <c r="M3724" s="3" t="s">
        <v>33</v>
      </c>
      <c r="N3724">
        <v>7</v>
      </c>
    </row>
    <row r="3725" spans="1:14" x14ac:dyDescent="0.3">
      <c r="A3725" s="3" t="s">
        <v>4369</v>
      </c>
      <c r="B3725" s="4">
        <v>44657</v>
      </c>
      <c r="C3725" s="3" t="s">
        <v>144</v>
      </c>
      <c r="D3725" s="3" t="s">
        <v>145</v>
      </c>
      <c r="E3725" s="3" t="s">
        <v>58</v>
      </c>
      <c r="F3725" s="3" t="s">
        <v>116</v>
      </c>
      <c r="G3725" s="3" t="s">
        <v>20</v>
      </c>
      <c r="H3725" s="3" t="s">
        <v>38</v>
      </c>
      <c r="I3725" s="3" t="s">
        <v>22</v>
      </c>
      <c r="J3725">
        <v>561.78</v>
      </c>
      <c r="K3725" s="3" t="s">
        <v>46</v>
      </c>
      <c r="L3725" s="3" t="s">
        <v>24</v>
      </c>
      <c r="M3725" s="3" t="s">
        <v>70</v>
      </c>
      <c r="N3725">
        <v>32</v>
      </c>
    </row>
    <row r="3726" spans="1:14" x14ac:dyDescent="0.3">
      <c r="A3726" s="3" t="s">
        <v>4370</v>
      </c>
      <c r="B3726" s="4">
        <v>44657</v>
      </c>
      <c r="C3726" s="3" t="s">
        <v>139</v>
      </c>
      <c r="D3726" s="3" t="s">
        <v>501</v>
      </c>
      <c r="E3726" s="3" t="s">
        <v>84</v>
      </c>
      <c r="F3726" s="3" t="s">
        <v>85</v>
      </c>
      <c r="G3726" s="3" t="s">
        <v>20</v>
      </c>
      <c r="H3726" s="3" t="s">
        <v>38</v>
      </c>
      <c r="I3726" s="3" t="s">
        <v>22</v>
      </c>
      <c r="J3726">
        <v>639.79</v>
      </c>
      <c r="K3726" s="3" t="s">
        <v>46</v>
      </c>
      <c r="L3726" s="3" t="s">
        <v>24</v>
      </c>
      <c r="M3726" s="3" t="s">
        <v>55</v>
      </c>
      <c r="N3726">
        <v>103</v>
      </c>
    </row>
    <row r="3727" spans="1:14" x14ac:dyDescent="0.3">
      <c r="A3727" s="3" t="s">
        <v>4371</v>
      </c>
      <c r="B3727" s="4">
        <v>44657</v>
      </c>
      <c r="C3727" s="3" t="s">
        <v>41</v>
      </c>
      <c r="D3727" s="3" t="s">
        <v>42</v>
      </c>
      <c r="E3727" s="3" t="s">
        <v>125</v>
      </c>
      <c r="F3727" s="3" t="s">
        <v>19</v>
      </c>
      <c r="G3727" s="3" t="s">
        <v>20</v>
      </c>
      <c r="H3727" s="3" t="s">
        <v>30</v>
      </c>
      <c r="I3727" s="3" t="s">
        <v>31</v>
      </c>
      <c r="J3727">
        <v>0</v>
      </c>
      <c r="K3727" s="3" t="s">
        <v>50</v>
      </c>
      <c r="L3727" s="3" t="s">
        <v>24</v>
      </c>
      <c r="M3727" s="3" t="s">
        <v>33</v>
      </c>
      <c r="N3727">
        <v>10</v>
      </c>
    </row>
    <row r="3728" spans="1:14" x14ac:dyDescent="0.3">
      <c r="A3728" s="3" t="s">
        <v>4372</v>
      </c>
      <c r="B3728" s="4">
        <v>44658</v>
      </c>
      <c r="C3728" s="3" t="s">
        <v>41</v>
      </c>
      <c r="D3728" s="3" t="s">
        <v>42</v>
      </c>
      <c r="E3728" s="3" t="s">
        <v>125</v>
      </c>
      <c r="F3728" s="3" t="s">
        <v>44</v>
      </c>
      <c r="G3728" s="3" t="s">
        <v>20</v>
      </c>
      <c r="H3728" s="3" t="s">
        <v>38</v>
      </c>
      <c r="I3728" s="3" t="s">
        <v>31</v>
      </c>
      <c r="J3728">
        <v>0</v>
      </c>
      <c r="K3728" s="3" t="s">
        <v>50</v>
      </c>
      <c r="L3728" s="3" t="s">
        <v>24</v>
      </c>
      <c r="M3728" s="3" t="s">
        <v>33</v>
      </c>
      <c r="N3728">
        <v>10</v>
      </c>
    </row>
    <row r="3729" spans="1:14" x14ac:dyDescent="0.3">
      <c r="A3729" s="3" t="s">
        <v>4374</v>
      </c>
      <c r="B3729" s="4">
        <v>44658</v>
      </c>
      <c r="C3729" s="3" t="s">
        <v>101</v>
      </c>
      <c r="D3729" s="3" t="s">
        <v>236</v>
      </c>
      <c r="E3729" s="3" t="s">
        <v>69</v>
      </c>
      <c r="F3729" s="3" t="s">
        <v>74</v>
      </c>
      <c r="G3729" s="3" t="s">
        <v>66</v>
      </c>
      <c r="H3729" s="3" t="s">
        <v>45</v>
      </c>
      <c r="I3729" s="3" t="s">
        <v>22</v>
      </c>
      <c r="J3729">
        <v>571.91</v>
      </c>
      <c r="K3729" s="3" t="s">
        <v>46</v>
      </c>
      <c r="L3729" s="3" t="s">
        <v>24</v>
      </c>
      <c r="M3729" s="3" t="s">
        <v>25</v>
      </c>
      <c r="N3729">
        <v>25</v>
      </c>
    </row>
    <row r="3730" spans="1:14" x14ac:dyDescent="0.3">
      <c r="A3730" s="3" t="s">
        <v>4375</v>
      </c>
      <c r="B3730" s="4">
        <v>44658</v>
      </c>
      <c r="C3730" s="3" t="s">
        <v>41</v>
      </c>
      <c r="D3730" s="3" t="s">
        <v>157</v>
      </c>
      <c r="E3730" s="3" t="s">
        <v>69</v>
      </c>
      <c r="F3730" s="3" t="s">
        <v>116</v>
      </c>
      <c r="G3730" s="3" t="s">
        <v>20</v>
      </c>
      <c r="H3730" s="3" t="s">
        <v>54</v>
      </c>
      <c r="I3730" s="3" t="s">
        <v>31</v>
      </c>
      <c r="J3730">
        <v>237.28</v>
      </c>
      <c r="K3730" s="3" t="s">
        <v>50</v>
      </c>
      <c r="L3730" s="3" t="s">
        <v>24</v>
      </c>
      <c r="M3730" s="3" t="s">
        <v>67</v>
      </c>
      <c r="N3730">
        <v>176</v>
      </c>
    </row>
    <row r="3731" spans="1:14" x14ac:dyDescent="0.3">
      <c r="A3731" s="3" t="s">
        <v>4376</v>
      </c>
      <c r="B3731" s="4">
        <v>44658</v>
      </c>
      <c r="C3731" s="3" t="s">
        <v>41</v>
      </c>
      <c r="D3731" s="3" t="s">
        <v>42</v>
      </c>
      <c r="E3731" s="3" t="s">
        <v>43</v>
      </c>
      <c r="F3731" s="3" t="s">
        <v>65</v>
      </c>
      <c r="G3731" s="3" t="s">
        <v>20</v>
      </c>
      <c r="H3731" s="3" t="s">
        <v>45</v>
      </c>
      <c r="I3731" s="3" t="s">
        <v>22</v>
      </c>
      <c r="J3731">
        <v>63.4</v>
      </c>
      <c r="K3731" s="3" t="s">
        <v>46</v>
      </c>
      <c r="L3731" s="3" t="s">
        <v>24</v>
      </c>
      <c r="M3731" s="3" t="s">
        <v>33</v>
      </c>
      <c r="N3731">
        <v>1</v>
      </c>
    </row>
    <row r="3732" spans="1:14" x14ac:dyDescent="0.3">
      <c r="A3732" s="3" t="s">
        <v>4377</v>
      </c>
      <c r="B3732" s="4">
        <v>44658</v>
      </c>
      <c r="C3732" s="3" t="s">
        <v>201</v>
      </c>
      <c r="D3732" s="3" t="s">
        <v>202</v>
      </c>
      <c r="E3732" s="3" t="s">
        <v>18</v>
      </c>
      <c r="F3732" s="3" t="s">
        <v>37</v>
      </c>
      <c r="G3732" s="3" t="s">
        <v>20</v>
      </c>
      <c r="H3732" s="3" t="s">
        <v>54</v>
      </c>
      <c r="I3732" s="3" t="s">
        <v>22</v>
      </c>
      <c r="J3732">
        <v>237.21</v>
      </c>
      <c r="K3732" s="3" t="s">
        <v>32</v>
      </c>
      <c r="L3732" s="3" t="s">
        <v>24</v>
      </c>
      <c r="M3732" s="3" t="s">
        <v>70</v>
      </c>
      <c r="N3732">
        <v>158</v>
      </c>
    </row>
    <row r="3733" spans="1:14" x14ac:dyDescent="0.3">
      <c r="A3733" s="3" t="s">
        <v>4378</v>
      </c>
      <c r="B3733" s="4">
        <v>44658</v>
      </c>
      <c r="C3733" s="3" t="s">
        <v>35</v>
      </c>
      <c r="D3733" s="3" t="s">
        <v>267</v>
      </c>
      <c r="E3733" s="3" t="s">
        <v>58</v>
      </c>
      <c r="F3733" s="3" t="s">
        <v>44</v>
      </c>
      <c r="G3733" s="3" t="s">
        <v>53</v>
      </c>
      <c r="H3733" s="3" t="s">
        <v>54</v>
      </c>
      <c r="I3733" s="3" t="s">
        <v>22</v>
      </c>
      <c r="J3733">
        <v>619.63</v>
      </c>
      <c r="K3733" s="3" t="s">
        <v>23</v>
      </c>
      <c r="L3733" s="3" t="s">
        <v>24</v>
      </c>
      <c r="M3733" s="3" t="s">
        <v>33</v>
      </c>
      <c r="N3733">
        <v>13</v>
      </c>
    </row>
    <row r="3734" spans="1:14" x14ac:dyDescent="0.3">
      <c r="A3734" s="3" t="s">
        <v>4379</v>
      </c>
      <c r="B3734" s="4">
        <v>44659</v>
      </c>
      <c r="C3734" s="3" t="s">
        <v>35</v>
      </c>
      <c r="D3734" s="3" t="s">
        <v>166</v>
      </c>
      <c r="E3734" s="3" t="s">
        <v>43</v>
      </c>
      <c r="F3734" s="3" t="s">
        <v>89</v>
      </c>
      <c r="G3734" s="3" t="s">
        <v>53</v>
      </c>
      <c r="H3734" s="3" t="s">
        <v>45</v>
      </c>
      <c r="I3734" s="3" t="s">
        <v>22</v>
      </c>
      <c r="J3734">
        <v>120.58</v>
      </c>
      <c r="K3734" s="3" t="s">
        <v>50</v>
      </c>
      <c r="L3734" s="3" t="s">
        <v>24</v>
      </c>
      <c r="M3734" s="3" t="s">
        <v>55</v>
      </c>
      <c r="N3734">
        <v>70</v>
      </c>
    </row>
    <row r="3735" spans="1:14" x14ac:dyDescent="0.3">
      <c r="A3735" s="3" t="s">
        <v>4381</v>
      </c>
      <c r="B3735" s="4">
        <v>44659</v>
      </c>
      <c r="C3735" s="3" t="s">
        <v>87</v>
      </c>
      <c r="D3735" s="3" t="s">
        <v>88</v>
      </c>
      <c r="E3735" s="3" t="s">
        <v>58</v>
      </c>
      <c r="F3735" s="3" t="s">
        <v>44</v>
      </c>
      <c r="G3735" s="3" t="s">
        <v>20</v>
      </c>
      <c r="H3735" s="3" t="s">
        <v>30</v>
      </c>
      <c r="I3735" s="3" t="s">
        <v>22</v>
      </c>
      <c r="J3735">
        <v>5274.04</v>
      </c>
      <c r="K3735" s="3" t="s">
        <v>46</v>
      </c>
      <c r="L3735" s="3" t="s">
        <v>47</v>
      </c>
      <c r="M3735" s="3" t="s">
        <v>70</v>
      </c>
      <c r="N3735">
        <v>69</v>
      </c>
    </row>
    <row r="3736" spans="1:14" x14ac:dyDescent="0.3">
      <c r="A3736" s="3" t="s">
        <v>4382</v>
      </c>
      <c r="B3736" s="4">
        <v>44659</v>
      </c>
      <c r="C3736" s="3" t="s">
        <v>204</v>
      </c>
      <c r="D3736" s="3" t="s">
        <v>205</v>
      </c>
      <c r="E3736" s="3" t="s">
        <v>84</v>
      </c>
      <c r="F3736" s="3" t="s">
        <v>74</v>
      </c>
      <c r="G3736" s="3" t="s">
        <v>20</v>
      </c>
      <c r="H3736" s="3" t="s">
        <v>21</v>
      </c>
      <c r="I3736" s="3" t="s">
        <v>31</v>
      </c>
      <c r="J3736">
        <v>2725.42</v>
      </c>
      <c r="K3736" s="3" t="s">
        <v>50</v>
      </c>
      <c r="L3736" s="3" t="s">
        <v>24</v>
      </c>
      <c r="M3736" s="3" t="s">
        <v>33</v>
      </c>
      <c r="N3736">
        <v>14</v>
      </c>
    </row>
    <row r="3737" spans="1:14" x14ac:dyDescent="0.3">
      <c r="A3737" s="3" t="s">
        <v>4383</v>
      </c>
      <c r="B3737" s="4">
        <v>44659</v>
      </c>
      <c r="C3737" s="3" t="s">
        <v>1541</v>
      </c>
      <c r="D3737" s="3" t="s">
        <v>1542</v>
      </c>
      <c r="E3737" s="3" t="s">
        <v>58</v>
      </c>
      <c r="F3737" s="3" t="s">
        <v>89</v>
      </c>
      <c r="G3737" s="3" t="s">
        <v>20</v>
      </c>
      <c r="H3737" s="3" t="s">
        <v>45</v>
      </c>
      <c r="I3737" s="3" t="s">
        <v>22</v>
      </c>
      <c r="J3737">
        <v>883.6</v>
      </c>
      <c r="K3737" s="3" t="s">
        <v>50</v>
      </c>
      <c r="L3737" s="3" t="s">
        <v>24</v>
      </c>
      <c r="M3737" s="3" t="s">
        <v>25</v>
      </c>
      <c r="N3737">
        <v>122</v>
      </c>
    </row>
    <row r="3738" spans="1:14" x14ac:dyDescent="0.3">
      <c r="A3738" s="3" t="s">
        <v>4384</v>
      </c>
      <c r="B3738" s="4">
        <v>44659</v>
      </c>
      <c r="C3738" s="3" t="s">
        <v>35</v>
      </c>
      <c r="D3738" s="3" t="s">
        <v>257</v>
      </c>
      <c r="E3738" s="3" t="s">
        <v>58</v>
      </c>
      <c r="F3738" s="3" t="s">
        <v>74</v>
      </c>
      <c r="G3738" s="3" t="s">
        <v>53</v>
      </c>
      <c r="H3738" s="3" t="s">
        <v>30</v>
      </c>
      <c r="I3738" s="3" t="s">
        <v>22</v>
      </c>
      <c r="J3738">
        <v>130.85</v>
      </c>
      <c r="K3738" s="3" t="s">
        <v>32</v>
      </c>
      <c r="L3738" s="3" t="s">
        <v>60</v>
      </c>
      <c r="M3738" s="3" t="s">
        <v>33</v>
      </c>
      <c r="N3738">
        <v>20</v>
      </c>
    </row>
    <row r="3739" spans="1:14" x14ac:dyDescent="0.3">
      <c r="A3739" s="3" t="s">
        <v>4385</v>
      </c>
      <c r="B3739" s="4">
        <v>44659</v>
      </c>
      <c r="C3739" s="3" t="s">
        <v>139</v>
      </c>
      <c r="D3739" s="3" t="s">
        <v>140</v>
      </c>
      <c r="E3739" s="3" t="s">
        <v>58</v>
      </c>
      <c r="F3739" s="3" t="s">
        <v>89</v>
      </c>
      <c r="G3739" s="3" t="s">
        <v>66</v>
      </c>
      <c r="H3739" s="3" t="s">
        <v>99</v>
      </c>
      <c r="I3739" s="3" t="s">
        <v>22</v>
      </c>
      <c r="J3739">
        <v>83.71</v>
      </c>
      <c r="K3739" s="3" t="s">
        <v>50</v>
      </c>
      <c r="L3739" s="3" t="s">
        <v>24</v>
      </c>
      <c r="M3739" s="3" t="s">
        <v>70</v>
      </c>
      <c r="N3739">
        <v>15</v>
      </c>
    </row>
    <row r="3740" spans="1:14" x14ac:dyDescent="0.3">
      <c r="A3740" s="3" t="s">
        <v>4386</v>
      </c>
      <c r="B3740" s="4">
        <v>44659</v>
      </c>
      <c r="C3740" s="3" t="s">
        <v>139</v>
      </c>
      <c r="D3740" s="3" t="s">
        <v>501</v>
      </c>
      <c r="E3740" s="3" t="s">
        <v>69</v>
      </c>
      <c r="F3740" s="3" t="s">
        <v>85</v>
      </c>
      <c r="G3740" s="3" t="s">
        <v>20</v>
      </c>
      <c r="H3740" s="3" t="s">
        <v>54</v>
      </c>
      <c r="I3740" s="3" t="s">
        <v>31</v>
      </c>
      <c r="J3740">
        <v>354.84</v>
      </c>
      <c r="K3740" s="3" t="s">
        <v>50</v>
      </c>
      <c r="L3740" s="3" t="s">
        <v>24</v>
      </c>
      <c r="M3740" s="3" t="s">
        <v>25</v>
      </c>
      <c r="N3740">
        <v>98</v>
      </c>
    </row>
    <row r="3741" spans="1:14" x14ac:dyDescent="0.3">
      <c r="A3741" s="3" t="s">
        <v>4387</v>
      </c>
      <c r="B3741" s="4">
        <v>44659</v>
      </c>
      <c r="C3741" s="3" t="s">
        <v>113</v>
      </c>
      <c r="D3741" s="3" t="s">
        <v>114</v>
      </c>
      <c r="E3741" s="3" t="s">
        <v>18</v>
      </c>
      <c r="F3741" s="3" t="s">
        <v>74</v>
      </c>
      <c r="G3741" s="3" t="s">
        <v>53</v>
      </c>
      <c r="H3741" s="3" t="s">
        <v>30</v>
      </c>
      <c r="I3741" s="3" t="s">
        <v>31</v>
      </c>
      <c r="J3741">
        <v>4699.8999999999996</v>
      </c>
      <c r="K3741" s="3" t="s">
        <v>32</v>
      </c>
      <c r="L3741" s="3" t="s">
        <v>24</v>
      </c>
      <c r="M3741" s="3" t="s">
        <v>70</v>
      </c>
      <c r="N3741">
        <v>128</v>
      </c>
    </row>
    <row r="3742" spans="1:14" x14ac:dyDescent="0.3">
      <c r="A3742" s="3" t="s">
        <v>4388</v>
      </c>
      <c r="B3742" s="4">
        <v>44659</v>
      </c>
      <c r="C3742" s="3" t="s">
        <v>35</v>
      </c>
      <c r="D3742" s="3" t="s">
        <v>257</v>
      </c>
      <c r="E3742" s="3" t="s">
        <v>58</v>
      </c>
      <c r="F3742" s="3" t="s">
        <v>85</v>
      </c>
      <c r="G3742" s="3" t="s">
        <v>20</v>
      </c>
      <c r="H3742" s="3" t="s">
        <v>30</v>
      </c>
      <c r="I3742" s="3" t="s">
        <v>31</v>
      </c>
      <c r="J3742">
        <v>776.21</v>
      </c>
      <c r="K3742" s="3" t="s">
        <v>50</v>
      </c>
      <c r="L3742" s="3" t="s">
        <v>24</v>
      </c>
      <c r="M3742" s="3" t="s">
        <v>33</v>
      </c>
      <c r="N3742">
        <v>25</v>
      </c>
    </row>
    <row r="3743" spans="1:14" x14ac:dyDescent="0.3">
      <c r="A3743" s="3" t="s">
        <v>4389</v>
      </c>
      <c r="B3743" s="4">
        <v>44660</v>
      </c>
      <c r="C3743" s="3" t="s">
        <v>41</v>
      </c>
      <c r="D3743" s="3" t="s">
        <v>250</v>
      </c>
      <c r="E3743" s="3" t="s">
        <v>58</v>
      </c>
      <c r="F3743" s="3" t="s">
        <v>74</v>
      </c>
      <c r="G3743" s="3" t="s">
        <v>20</v>
      </c>
      <c r="H3743" s="3" t="s">
        <v>38</v>
      </c>
      <c r="I3743" s="3" t="s">
        <v>31</v>
      </c>
      <c r="J3743">
        <v>1930.67</v>
      </c>
      <c r="K3743" s="3" t="s">
        <v>50</v>
      </c>
      <c r="L3743" s="3" t="s">
        <v>24</v>
      </c>
      <c r="M3743" s="3" t="s">
        <v>33</v>
      </c>
      <c r="N3743">
        <v>13</v>
      </c>
    </row>
    <row r="3744" spans="1:14" x14ac:dyDescent="0.3">
      <c r="A3744" s="3" t="s">
        <v>4391</v>
      </c>
      <c r="B3744" s="4">
        <v>44660</v>
      </c>
      <c r="C3744" s="3" t="s">
        <v>147</v>
      </c>
      <c r="D3744" s="3" t="s">
        <v>148</v>
      </c>
      <c r="E3744" s="3" t="s">
        <v>84</v>
      </c>
      <c r="F3744" s="3" t="s">
        <v>19</v>
      </c>
      <c r="G3744" s="3" t="s">
        <v>66</v>
      </c>
      <c r="H3744" s="3" t="s">
        <v>45</v>
      </c>
      <c r="I3744" s="3" t="s">
        <v>31</v>
      </c>
      <c r="J3744">
        <v>2733.34</v>
      </c>
      <c r="K3744" s="3" t="s">
        <v>32</v>
      </c>
      <c r="L3744" s="3" t="s">
        <v>24</v>
      </c>
      <c r="M3744" s="3" t="s">
        <v>70</v>
      </c>
      <c r="N3744">
        <v>22</v>
      </c>
    </row>
    <row r="3745" spans="1:14" x14ac:dyDescent="0.3">
      <c r="A3745" s="3" t="s">
        <v>4392</v>
      </c>
      <c r="B3745" s="4">
        <v>44660</v>
      </c>
      <c r="C3745" s="3" t="s">
        <v>139</v>
      </c>
      <c r="D3745" s="3" t="s">
        <v>140</v>
      </c>
      <c r="E3745" s="3" t="s">
        <v>58</v>
      </c>
      <c r="F3745" s="3" t="s">
        <v>89</v>
      </c>
      <c r="G3745" s="3" t="s">
        <v>171</v>
      </c>
      <c r="H3745" s="3" t="s">
        <v>21</v>
      </c>
      <c r="I3745" s="3" t="s">
        <v>22</v>
      </c>
      <c r="J3745">
        <v>3968.02</v>
      </c>
      <c r="K3745" s="3" t="s">
        <v>50</v>
      </c>
      <c r="L3745" s="3" t="s">
        <v>24</v>
      </c>
      <c r="M3745" s="3" t="s">
        <v>25</v>
      </c>
      <c r="N3745">
        <v>124</v>
      </c>
    </row>
    <row r="3746" spans="1:14" x14ac:dyDescent="0.3">
      <c r="A3746" s="3" t="s">
        <v>4393</v>
      </c>
      <c r="B3746" s="4">
        <v>44660</v>
      </c>
      <c r="C3746" s="3" t="s">
        <v>238</v>
      </c>
      <c r="D3746" s="3" t="s">
        <v>239</v>
      </c>
      <c r="E3746" s="3" t="s">
        <v>58</v>
      </c>
      <c r="F3746" s="3" t="s">
        <v>65</v>
      </c>
      <c r="G3746" s="3" t="s">
        <v>66</v>
      </c>
      <c r="H3746" s="3" t="s">
        <v>30</v>
      </c>
      <c r="I3746" s="3" t="s">
        <v>31</v>
      </c>
      <c r="J3746">
        <v>1221.8800000000001</v>
      </c>
      <c r="K3746" s="3" t="s">
        <v>46</v>
      </c>
      <c r="L3746" s="3" t="s">
        <v>24</v>
      </c>
      <c r="M3746" s="3" t="s">
        <v>25</v>
      </c>
      <c r="N3746">
        <v>31</v>
      </c>
    </row>
    <row r="3747" spans="1:14" x14ac:dyDescent="0.3">
      <c r="A3747" s="3" t="s">
        <v>4394</v>
      </c>
      <c r="B3747" s="4">
        <v>44660</v>
      </c>
      <c r="C3747" s="3" t="s">
        <v>87</v>
      </c>
      <c r="D3747" s="3" t="s">
        <v>118</v>
      </c>
      <c r="E3747" s="3" t="s">
        <v>29</v>
      </c>
      <c r="F3747" s="3" t="s">
        <v>74</v>
      </c>
      <c r="G3747" s="3" t="s">
        <v>20</v>
      </c>
      <c r="H3747" s="3" t="s">
        <v>45</v>
      </c>
      <c r="I3747" s="3" t="s">
        <v>31</v>
      </c>
      <c r="J3747">
        <v>0</v>
      </c>
      <c r="K3747" s="3" t="s">
        <v>32</v>
      </c>
      <c r="L3747" s="3" t="s">
        <v>24</v>
      </c>
      <c r="M3747" s="3" t="s">
        <v>33</v>
      </c>
      <c r="N3747">
        <v>13</v>
      </c>
    </row>
    <row r="3748" spans="1:14" x14ac:dyDescent="0.3">
      <c r="A3748" s="3" t="s">
        <v>4395</v>
      </c>
      <c r="B3748" s="4">
        <v>44661</v>
      </c>
      <c r="C3748" s="3" t="s">
        <v>87</v>
      </c>
      <c r="D3748" s="3" t="s">
        <v>88</v>
      </c>
      <c r="E3748" s="3" t="s">
        <v>43</v>
      </c>
      <c r="F3748" s="3" t="s">
        <v>89</v>
      </c>
      <c r="G3748" s="3" t="s">
        <v>66</v>
      </c>
      <c r="H3748" s="3" t="s">
        <v>38</v>
      </c>
      <c r="I3748" s="3" t="s">
        <v>31</v>
      </c>
      <c r="J3748">
        <v>8221.7000000000007</v>
      </c>
      <c r="K3748" s="3" t="s">
        <v>46</v>
      </c>
      <c r="L3748" s="3" t="s">
        <v>24</v>
      </c>
      <c r="M3748" s="3" t="s">
        <v>33</v>
      </c>
      <c r="N3748">
        <v>29</v>
      </c>
    </row>
    <row r="3749" spans="1:14" x14ac:dyDescent="0.3">
      <c r="A3749" s="3" t="s">
        <v>4397</v>
      </c>
      <c r="B3749" s="4">
        <v>44661</v>
      </c>
      <c r="C3749" s="3" t="s">
        <v>41</v>
      </c>
      <c r="D3749" s="3" t="s">
        <v>42</v>
      </c>
      <c r="E3749" s="3" t="s">
        <v>224</v>
      </c>
      <c r="F3749" s="3" t="s">
        <v>37</v>
      </c>
      <c r="G3749" s="3" t="s">
        <v>59</v>
      </c>
      <c r="H3749" s="3" t="s">
        <v>45</v>
      </c>
      <c r="I3749" s="3" t="s">
        <v>22</v>
      </c>
      <c r="J3749">
        <v>0</v>
      </c>
      <c r="K3749" s="3" t="s">
        <v>50</v>
      </c>
      <c r="L3749" s="3" t="s">
        <v>24</v>
      </c>
      <c r="M3749" s="3" t="s">
        <v>33</v>
      </c>
      <c r="N3749">
        <v>16</v>
      </c>
    </row>
    <row r="3750" spans="1:14" x14ac:dyDescent="0.3">
      <c r="A3750" s="3" t="s">
        <v>4398</v>
      </c>
      <c r="B3750" s="4">
        <v>44661</v>
      </c>
      <c r="C3750" s="3" t="s">
        <v>41</v>
      </c>
      <c r="D3750" s="3" t="s">
        <v>52</v>
      </c>
      <c r="E3750" s="3" t="s">
        <v>29</v>
      </c>
      <c r="F3750" s="3" t="s">
        <v>44</v>
      </c>
      <c r="G3750" s="3" t="s">
        <v>20</v>
      </c>
      <c r="H3750" s="3" t="s">
        <v>30</v>
      </c>
      <c r="I3750" s="3" t="s">
        <v>22</v>
      </c>
      <c r="J3750">
        <v>0</v>
      </c>
      <c r="K3750" s="3" t="s">
        <v>46</v>
      </c>
      <c r="L3750" s="3" t="s">
        <v>24</v>
      </c>
      <c r="M3750" s="3" t="s">
        <v>70</v>
      </c>
      <c r="N3750">
        <v>121</v>
      </c>
    </row>
    <row r="3751" spans="1:14" x14ac:dyDescent="0.3">
      <c r="A3751" s="3" t="s">
        <v>4399</v>
      </c>
      <c r="B3751" s="4">
        <v>44661</v>
      </c>
      <c r="C3751" s="3" t="s">
        <v>35</v>
      </c>
      <c r="D3751" s="3" t="s">
        <v>73</v>
      </c>
      <c r="E3751" s="3" t="s">
        <v>29</v>
      </c>
      <c r="F3751" s="3" t="s">
        <v>19</v>
      </c>
      <c r="G3751" s="3" t="s">
        <v>66</v>
      </c>
      <c r="H3751" s="3" t="s">
        <v>30</v>
      </c>
      <c r="I3751" s="3" t="s">
        <v>31</v>
      </c>
      <c r="J3751">
        <v>0</v>
      </c>
      <c r="K3751" s="3" t="s">
        <v>32</v>
      </c>
      <c r="L3751" s="3" t="s">
        <v>24</v>
      </c>
      <c r="M3751" s="3" t="s">
        <v>70</v>
      </c>
      <c r="N3751">
        <v>160</v>
      </c>
    </row>
    <row r="3752" spans="1:14" x14ac:dyDescent="0.3">
      <c r="A3752" s="3" t="s">
        <v>4400</v>
      </c>
      <c r="B3752" s="4">
        <v>44661</v>
      </c>
      <c r="C3752" s="3" t="s">
        <v>1349</v>
      </c>
      <c r="D3752" s="3" t="s">
        <v>1350</v>
      </c>
      <c r="E3752" s="3" t="s">
        <v>49</v>
      </c>
      <c r="F3752" s="3" t="s">
        <v>44</v>
      </c>
      <c r="G3752" s="3" t="s">
        <v>20</v>
      </c>
      <c r="H3752" s="3" t="s">
        <v>38</v>
      </c>
      <c r="I3752" s="3" t="s">
        <v>31</v>
      </c>
      <c r="J3752">
        <v>193.47</v>
      </c>
      <c r="K3752" s="3" t="s">
        <v>50</v>
      </c>
      <c r="L3752" s="3" t="s">
        <v>24</v>
      </c>
      <c r="M3752" s="3" t="s">
        <v>55</v>
      </c>
      <c r="N3752">
        <v>41</v>
      </c>
    </row>
    <row r="3753" spans="1:14" x14ac:dyDescent="0.3">
      <c r="A3753" s="3" t="s">
        <v>4401</v>
      </c>
      <c r="B3753" s="4">
        <v>44661</v>
      </c>
      <c r="C3753" s="3" t="s">
        <v>16</v>
      </c>
      <c r="D3753" s="3" t="s">
        <v>110</v>
      </c>
      <c r="E3753" s="3" t="s">
        <v>58</v>
      </c>
      <c r="F3753" s="3" t="s">
        <v>19</v>
      </c>
      <c r="G3753" s="3" t="s">
        <v>20</v>
      </c>
      <c r="H3753" s="3" t="s">
        <v>45</v>
      </c>
      <c r="I3753" s="3" t="s">
        <v>31</v>
      </c>
      <c r="J3753">
        <v>1103.05</v>
      </c>
      <c r="K3753" s="3" t="s">
        <v>50</v>
      </c>
      <c r="L3753" s="3" t="s">
        <v>47</v>
      </c>
      <c r="M3753" s="3" t="s">
        <v>67</v>
      </c>
      <c r="N3753">
        <v>91</v>
      </c>
    </row>
    <row r="3754" spans="1:14" x14ac:dyDescent="0.3">
      <c r="A3754" s="3" t="s">
        <v>4402</v>
      </c>
      <c r="B3754" s="4">
        <v>44661</v>
      </c>
      <c r="C3754" s="3" t="s">
        <v>80</v>
      </c>
      <c r="D3754" s="3" t="s">
        <v>81</v>
      </c>
      <c r="E3754" s="3" t="s">
        <v>58</v>
      </c>
      <c r="F3754" s="3" t="s">
        <v>19</v>
      </c>
      <c r="G3754" s="3" t="s">
        <v>171</v>
      </c>
      <c r="H3754" s="3" t="s">
        <v>30</v>
      </c>
      <c r="I3754" s="3" t="s">
        <v>31</v>
      </c>
      <c r="J3754">
        <v>865.82</v>
      </c>
      <c r="K3754" s="3" t="s">
        <v>50</v>
      </c>
      <c r="L3754" s="3" t="s">
        <v>24</v>
      </c>
      <c r="M3754" s="3" t="s">
        <v>55</v>
      </c>
      <c r="N3754">
        <v>21</v>
      </c>
    </row>
    <row r="3755" spans="1:14" x14ac:dyDescent="0.3">
      <c r="A3755" s="3" t="s">
        <v>4403</v>
      </c>
      <c r="B3755" s="4">
        <v>44661</v>
      </c>
      <c r="C3755" s="3" t="s">
        <v>91</v>
      </c>
      <c r="D3755" s="3" t="s">
        <v>98</v>
      </c>
      <c r="E3755" s="3" t="s">
        <v>58</v>
      </c>
      <c r="F3755" s="3" t="s">
        <v>19</v>
      </c>
      <c r="G3755" s="3" t="s">
        <v>66</v>
      </c>
      <c r="H3755" s="3" t="s">
        <v>30</v>
      </c>
      <c r="I3755" s="3" t="s">
        <v>22</v>
      </c>
      <c r="J3755">
        <v>768</v>
      </c>
      <c r="K3755" s="3" t="s">
        <v>23</v>
      </c>
      <c r="L3755" s="3" t="s">
        <v>24</v>
      </c>
      <c r="M3755" s="3" t="s">
        <v>33</v>
      </c>
      <c r="N3755">
        <v>17</v>
      </c>
    </row>
    <row r="3756" spans="1:14" x14ac:dyDescent="0.3">
      <c r="A3756" s="3" t="s">
        <v>4404</v>
      </c>
      <c r="B3756" s="4">
        <v>44662</v>
      </c>
      <c r="C3756" s="3" t="s">
        <v>121</v>
      </c>
      <c r="D3756" s="3" t="s">
        <v>162</v>
      </c>
      <c r="E3756" s="3" t="s">
        <v>58</v>
      </c>
      <c r="F3756" s="3" t="s">
        <v>37</v>
      </c>
      <c r="G3756" s="3" t="s">
        <v>20</v>
      </c>
      <c r="H3756" s="3" t="s">
        <v>38</v>
      </c>
      <c r="I3756" s="3" t="s">
        <v>22</v>
      </c>
      <c r="J3756">
        <v>5003.67</v>
      </c>
      <c r="K3756" s="3" t="s">
        <v>46</v>
      </c>
      <c r="L3756" s="3" t="s">
        <v>24</v>
      </c>
      <c r="M3756" s="3" t="s">
        <v>55</v>
      </c>
      <c r="N3756">
        <v>5</v>
      </c>
    </row>
    <row r="3757" spans="1:14" x14ac:dyDescent="0.3">
      <c r="A3757" s="3" t="s">
        <v>4406</v>
      </c>
      <c r="B3757" s="4">
        <v>44662</v>
      </c>
      <c r="C3757" s="3" t="s">
        <v>91</v>
      </c>
      <c r="D3757" s="3" t="s">
        <v>92</v>
      </c>
      <c r="E3757" s="3" t="s">
        <v>49</v>
      </c>
      <c r="F3757" s="3" t="s">
        <v>44</v>
      </c>
      <c r="G3757" s="3" t="s">
        <v>59</v>
      </c>
      <c r="H3757" s="3" t="s">
        <v>45</v>
      </c>
      <c r="I3757" s="3" t="s">
        <v>22</v>
      </c>
      <c r="J3757">
        <v>1221.94</v>
      </c>
      <c r="K3757" s="3" t="s">
        <v>46</v>
      </c>
      <c r="L3757" s="3" t="s">
        <v>24</v>
      </c>
      <c r="M3757" s="3" t="s">
        <v>70</v>
      </c>
      <c r="N3757">
        <v>101</v>
      </c>
    </row>
    <row r="3758" spans="1:14" x14ac:dyDescent="0.3">
      <c r="A3758" s="3" t="s">
        <v>4407</v>
      </c>
      <c r="B3758" s="4">
        <v>44662</v>
      </c>
      <c r="C3758" s="3" t="s">
        <v>35</v>
      </c>
      <c r="D3758" s="3" t="s">
        <v>57</v>
      </c>
      <c r="E3758" s="3" t="s">
        <v>58</v>
      </c>
      <c r="F3758" s="3" t="s">
        <v>19</v>
      </c>
      <c r="G3758" s="3" t="s">
        <v>66</v>
      </c>
      <c r="H3758" s="3" t="s">
        <v>54</v>
      </c>
      <c r="I3758" s="3" t="s">
        <v>22</v>
      </c>
      <c r="J3758">
        <v>3363.29</v>
      </c>
      <c r="K3758" s="3" t="s">
        <v>50</v>
      </c>
      <c r="L3758" s="3" t="s">
        <v>24</v>
      </c>
      <c r="M3758" s="3" t="s">
        <v>55</v>
      </c>
      <c r="N3758">
        <v>112</v>
      </c>
    </row>
    <row r="3759" spans="1:14" x14ac:dyDescent="0.3">
      <c r="A3759" s="3" t="s">
        <v>4408</v>
      </c>
      <c r="B3759" s="4">
        <v>44662</v>
      </c>
      <c r="C3759" s="3" t="s">
        <v>35</v>
      </c>
      <c r="D3759" s="3" t="s">
        <v>289</v>
      </c>
      <c r="E3759" s="3" t="s">
        <v>29</v>
      </c>
      <c r="F3759" s="3" t="s">
        <v>37</v>
      </c>
      <c r="G3759" s="3" t="s">
        <v>20</v>
      </c>
      <c r="H3759" s="3" t="s">
        <v>45</v>
      </c>
      <c r="I3759" s="3" t="s">
        <v>31</v>
      </c>
      <c r="J3759">
        <v>0</v>
      </c>
      <c r="K3759" s="3" t="s">
        <v>23</v>
      </c>
      <c r="L3759" s="3" t="s">
        <v>24</v>
      </c>
      <c r="M3759" s="3" t="s">
        <v>33</v>
      </c>
      <c r="N3759">
        <v>18</v>
      </c>
    </row>
    <row r="3760" spans="1:14" x14ac:dyDescent="0.3">
      <c r="A3760" s="3" t="s">
        <v>4409</v>
      </c>
      <c r="B3760" s="4">
        <v>44662</v>
      </c>
      <c r="C3760" s="3" t="s">
        <v>139</v>
      </c>
      <c r="D3760" s="3" t="s">
        <v>140</v>
      </c>
      <c r="E3760" s="3" t="s">
        <v>224</v>
      </c>
      <c r="F3760" s="3" t="s">
        <v>116</v>
      </c>
      <c r="G3760" s="3" t="s">
        <v>20</v>
      </c>
      <c r="H3760" s="3" t="s">
        <v>38</v>
      </c>
      <c r="I3760" s="3" t="s">
        <v>22</v>
      </c>
      <c r="J3760">
        <v>0</v>
      </c>
      <c r="K3760" s="3" t="s">
        <v>32</v>
      </c>
      <c r="L3760" s="3" t="s">
        <v>24</v>
      </c>
      <c r="M3760" s="3" t="s">
        <v>33</v>
      </c>
      <c r="N3760">
        <v>2</v>
      </c>
    </row>
    <row r="3761" spans="1:14" x14ac:dyDescent="0.3">
      <c r="A3761" s="3" t="s">
        <v>4410</v>
      </c>
      <c r="B3761" s="4">
        <v>44662</v>
      </c>
      <c r="C3761" s="3" t="s">
        <v>174</v>
      </c>
      <c r="D3761" s="3" t="s">
        <v>175</v>
      </c>
      <c r="E3761" s="3" t="s">
        <v>58</v>
      </c>
      <c r="F3761" s="3" t="s">
        <v>19</v>
      </c>
      <c r="G3761" s="3" t="s">
        <v>20</v>
      </c>
      <c r="H3761" s="3" t="s">
        <v>30</v>
      </c>
      <c r="I3761" s="3" t="s">
        <v>22</v>
      </c>
      <c r="J3761">
        <v>1969.56</v>
      </c>
      <c r="K3761" s="3" t="s">
        <v>23</v>
      </c>
      <c r="L3761" s="3" t="s">
        <v>24</v>
      </c>
      <c r="M3761" s="3" t="s">
        <v>67</v>
      </c>
      <c r="N3761">
        <v>9</v>
      </c>
    </row>
    <row r="3762" spans="1:14" x14ac:dyDescent="0.3">
      <c r="A3762" s="3" t="s">
        <v>4411</v>
      </c>
      <c r="B3762" s="4">
        <v>44663</v>
      </c>
      <c r="C3762" s="3" t="s">
        <v>35</v>
      </c>
      <c r="D3762" s="3" t="s">
        <v>57</v>
      </c>
      <c r="E3762" s="3" t="s">
        <v>43</v>
      </c>
      <c r="F3762" s="3" t="s">
        <v>65</v>
      </c>
      <c r="G3762" s="3" t="s">
        <v>20</v>
      </c>
      <c r="H3762" s="3" t="s">
        <v>45</v>
      </c>
      <c r="I3762" s="3" t="s">
        <v>22</v>
      </c>
      <c r="J3762">
        <v>1180.75</v>
      </c>
      <c r="K3762" s="3" t="s">
        <v>46</v>
      </c>
      <c r="L3762" s="3" t="s">
        <v>24</v>
      </c>
      <c r="M3762" s="3" t="s">
        <v>25</v>
      </c>
      <c r="N3762">
        <v>171</v>
      </c>
    </row>
    <row r="3763" spans="1:14" x14ac:dyDescent="0.3">
      <c r="A3763" s="3" t="s">
        <v>4413</v>
      </c>
      <c r="B3763" s="4">
        <v>44663</v>
      </c>
      <c r="C3763" s="3" t="s">
        <v>107</v>
      </c>
      <c r="D3763" s="3" t="s">
        <v>108</v>
      </c>
      <c r="E3763" s="3" t="s">
        <v>58</v>
      </c>
      <c r="F3763" s="3" t="s">
        <v>116</v>
      </c>
      <c r="G3763" s="3" t="s">
        <v>66</v>
      </c>
      <c r="H3763" s="3" t="s">
        <v>45</v>
      </c>
      <c r="I3763" s="3" t="s">
        <v>22</v>
      </c>
      <c r="J3763">
        <v>1452.95</v>
      </c>
      <c r="K3763" s="3" t="s">
        <v>50</v>
      </c>
      <c r="L3763" s="3" t="s">
        <v>24</v>
      </c>
      <c r="M3763" s="3" t="s">
        <v>67</v>
      </c>
      <c r="N3763">
        <v>60</v>
      </c>
    </row>
    <row r="3764" spans="1:14" x14ac:dyDescent="0.3">
      <c r="A3764" s="3" t="s">
        <v>4414</v>
      </c>
      <c r="B3764" s="4">
        <v>44663</v>
      </c>
      <c r="C3764" s="3" t="s">
        <v>35</v>
      </c>
      <c r="D3764" s="3" t="s">
        <v>73</v>
      </c>
      <c r="E3764" s="3" t="s">
        <v>58</v>
      </c>
      <c r="F3764" s="3" t="s">
        <v>74</v>
      </c>
      <c r="G3764" s="3" t="s">
        <v>66</v>
      </c>
      <c r="H3764" s="3" t="s">
        <v>54</v>
      </c>
      <c r="I3764" s="3" t="s">
        <v>31</v>
      </c>
      <c r="J3764">
        <v>173.35</v>
      </c>
      <c r="K3764" s="3" t="s">
        <v>50</v>
      </c>
      <c r="L3764" s="3" t="s">
        <v>24</v>
      </c>
      <c r="M3764" s="3" t="s">
        <v>55</v>
      </c>
      <c r="N3764">
        <v>83</v>
      </c>
    </row>
    <row r="3765" spans="1:14" x14ac:dyDescent="0.3">
      <c r="A3765" s="3" t="s">
        <v>4415</v>
      </c>
      <c r="B3765" s="4">
        <v>44663</v>
      </c>
      <c r="C3765" s="3" t="s">
        <v>310</v>
      </c>
      <c r="D3765" s="3" t="s">
        <v>311</v>
      </c>
      <c r="E3765" s="3" t="s">
        <v>125</v>
      </c>
      <c r="F3765" s="3" t="s">
        <v>65</v>
      </c>
      <c r="G3765" s="3" t="s">
        <v>20</v>
      </c>
      <c r="H3765" s="3" t="s">
        <v>38</v>
      </c>
      <c r="I3765" s="3" t="s">
        <v>31</v>
      </c>
      <c r="J3765">
        <v>0</v>
      </c>
      <c r="K3765" s="3" t="s">
        <v>50</v>
      </c>
      <c r="L3765" s="3" t="s">
        <v>24</v>
      </c>
      <c r="M3765" s="3" t="s">
        <v>33</v>
      </c>
      <c r="N3765">
        <v>27</v>
      </c>
    </row>
    <row r="3766" spans="1:14" x14ac:dyDescent="0.3">
      <c r="A3766" s="3" t="s">
        <v>4416</v>
      </c>
      <c r="B3766" s="4">
        <v>44663</v>
      </c>
      <c r="C3766" s="3" t="s">
        <v>41</v>
      </c>
      <c r="D3766" s="3" t="s">
        <v>199</v>
      </c>
      <c r="E3766" s="3" t="s">
        <v>224</v>
      </c>
      <c r="F3766" s="3" t="s">
        <v>44</v>
      </c>
      <c r="G3766" s="3" t="s">
        <v>59</v>
      </c>
      <c r="H3766" s="3" t="s">
        <v>45</v>
      </c>
      <c r="I3766" s="3" t="s">
        <v>31</v>
      </c>
      <c r="J3766">
        <v>0</v>
      </c>
      <c r="K3766" s="3" t="s">
        <v>50</v>
      </c>
      <c r="L3766" s="3" t="s">
        <v>24</v>
      </c>
      <c r="M3766" s="3" t="s">
        <v>55</v>
      </c>
      <c r="N3766">
        <v>42</v>
      </c>
    </row>
    <row r="3767" spans="1:14" x14ac:dyDescent="0.3">
      <c r="A3767" s="3" t="s">
        <v>4417</v>
      </c>
      <c r="B3767" s="4">
        <v>44663</v>
      </c>
      <c r="C3767" s="3" t="s">
        <v>91</v>
      </c>
      <c r="D3767" s="3" t="s">
        <v>92</v>
      </c>
      <c r="E3767" s="3" t="s">
        <v>58</v>
      </c>
      <c r="F3767" s="3" t="s">
        <v>65</v>
      </c>
      <c r="G3767" s="3" t="s">
        <v>66</v>
      </c>
      <c r="H3767" s="3" t="s">
        <v>45</v>
      </c>
      <c r="I3767" s="3" t="s">
        <v>31</v>
      </c>
      <c r="J3767">
        <v>70.19</v>
      </c>
      <c r="K3767" s="3" t="s">
        <v>50</v>
      </c>
      <c r="L3767" s="3" t="s">
        <v>24</v>
      </c>
      <c r="M3767" s="3" t="s">
        <v>25</v>
      </c>
      <c r="N3767">
        <v>31</v>
      </c>
    </row>
    <row r="3768" spans="1:14" x14ac:dyDescent="0.3">
      <c r="A3768" s="3" t="s">
        <v>4418</v>
      </c>
      <c r="B3768" s="4">
        <v>44663</v>
      </c>
      <c r="C3768" s="3" t="s">
        <v>222</v>
      </c>
      <c r="D3768" s="3" t="s">
        <v>223</v>
      </c>
      <c r="E3768" s="3" t="s">
        <v>29</v>
      </c>
      <c r="F3768" s="3" t="s">
        <v>19</v>
      </c>
      <c r="G3768" s="3" t="s">
        <v>20</v>
      </c>
      <c r="H3768" s="3" t="s">
        <v>30</v>
      </c>
      <c r="I3768" s="3" t="s">
        <v>31</v>
      </c>
      <c r="J3768">
        <v>0</v>
      </c>
      <c r="K3768" s="3" t="s">
        <v>50</v>
      </c>
      <c r="L3768" s="3" t="s">
        <v>24</v>
      </c>
      <c r="M3768" s="3" t="s">
        <v>67</v>
      </c>
      <c r="N3768">
        <v>26</v>
      </c>
    </row>
    <row r="3769" spans="1:14" x14ac:dyDescent="0.3">
      <c r="A3769" s="3" t="s">
        <v>4419</v>
      </c>
      <c r="B3769" s="4">
        <v>44663</v>
      </c>
      <c r="C3769" s="3" t="s">
        <v>360</v>
      </c>
      <c r="D3769" s="3" t="s">
        <v>361</v>
      </c>
      <c r="E3769" s="3" t="s">
        <v>155</v>
      </c>
      <c r="F3769" s="3" t="s">
        <v>37</v>
      </c>
      <c r="G3769" s="3" t="s">
        <v>66</v>
      </c>
      <c r="H3769" s="3" t="s">
        <v>30</v>
      </c>
      <c r="I3769" s="3" t="s">
        <v>22</v>
      </c>
      <c r="J3769">
        <v>0</v>
      </c>
      <c r="K3769" s="3" t="s">
        <v>23</v>
      </c>
      <c r="L3769" s="3" t="s">
        <v>24</v>
      </c>
      <c r="M3769" s="3" t="s">
        <v>67</v>
      </c>
      <c r="N3769">
        <v>146</v>
      </c>
    </row>
    <row r="3770" spans="1:14" x14ac:dyDescent="0.3">
      <c r="A3770" s="3" t="s">
        <v>4420</v>
      </c>
      <c r="B3770" s="4">
        <v>44664</v>
      </c>
      <c r="C3770" s="3" t="s">
        <v>16</v>
      </c>
      <c r="D3770" s="3" t="s">
        <v>17</v>
      </c>
      <c r="E3770" s="3" t="s">
        <v>125</v>
      </c>
      <c r="F3770" s="3" t="s">
        <v>44</v>
      </c>
      <c r="G3770" s="3" t="s">
        <v>20</v>
      </c>
      <c r="H3770" s="3" t="s">
        <v>30</v>
      </c>
      <c r="I3770" s="3" t="s">
        <v>22</v>
      </c>
      <c r="J3770">
        <v>0</v>
      </c>
      <c r="K3770" s="3" t="s">
        <v>32</v>
      </c>
      <c r="L3770" s="3" t="s">
        <v>24</v>
      </c>
      <c r="M3770" s="3" t="s">
        <v>67</v>
      </c>
      <c r="N3770">
        <v>47</v>
      </c>
    </row>
    <row r="3771" spans="1:14" x14ac:dyDescent="0.3">
      <c r="A3771" s="3" t="s">
        <v>4422</v>
      </c>
      <c r="B3771" s="4">
        <v>44664</v>
      </c>
      <c r="C3771" s="3" t="s">
        <v>107</v>
      </c>
      <c r="D3771" s="3" t="s">
        <v>108</v>
      </c>
      <c r="E3771" s="3" t="s">
        <v>43</v>
      </c>
      <c r="F3771" s="3" t="s">
        <v>65</v>
      </c>
      <c r="G3771" s="3" t="s">
        <v>66</v>
      </c>
      <c r="H3771" s="3" t="s">
        <v>45</v>
      </c>
      <c r="I3771" s="3" t="s">
        <v>31</v>
      </c>
      <c r="J3771">
        <v>307.10000000000002</v>
      </c>
      <c r="K3771" s="3" t="s">
        <v>32</v>
      </c>
      <c r="L3771" s="3" t="s">
        <v>24</v>
      </c>
      <c r="M3771" s="3" t="s">
        <v>70</v>
      </c>
      <c r="N3771">
        <v>133</v>
      </c>
    </row>
    <row r="3772" spans="1:14" x14ac:dyDescent="0.3">
      <c r="A3772" s="3" t="s">
        <v>4423</v>
      </c>
      <c r="B3772" s="4">
        <v>44664</v>
      </c>
      <c r="C3772" s="3" t="s">
        <v>139</v>
      </c>
      <c r="D3772" s="3" t="s">
        <v>501</v>
      </c>
      <c r="E3772" s="3" t="s">
        <v>49</v>
      </c>
      <c r="F3772" s="3" t="s">
        <v>44</v>
      </c>
      <c r="G3772" s="3" t="s">
        <v>20</v>
      </c>
      <c r="H3772" s="3" t="s">
        <v>45</v>
      </c>
      <c r="I3772" s="3" t="s">
        <v>31</v>
      </c>
      <c r="J3772">
        <v>1115.19</v>
      </c>
      <c r="K3772" s="3" t="s">
        <v>23</v>
      </c>
      <c r="L3772" s="3" t="s">
        <v>24</v>
      </c>
      <c r="M3772" s="3" t="s">
        <v>25</v>
      </c>
      <c r="N3772">
        <v>128</v>
      </c>
    </row>
    <row r="3773" spans="1:14" x14ac:dyDescent="0.3">
      <c r="A3773" s="3" t="s">
        <v>4424</v>
      </c>
      <c r="B3773" s="4">
        <v>44664</v>
      </c>
      <c r="C3773" s="3" t="s">
        <v>35</v>
      </c>
      <c r="D3773" s="3" t="s">
        <v>73</v>
      </c>
      <c r="E3773" s="3" t="s">
        <v>149</v>
      </c>
      <c r="F3773" s="3" t="s">
        <v>89</v>
      </c>
      <c r="G3773" s="3" t="s">
        <v>20</v>
      </c>
      <c r="H3773" s="3" t="s">
        <v>38</v>
      </c>
      <c r="I3773" s="3" t="s">
        <v>31</v>
      </c>
      <c r="J3773">
        <v>0</v>
      </c>
      <c r="K3773" s="3" t="s">
        <v>46</v>
      </c>
      <c r="L3773" s="3" t="s">
        <v>24</v>
      </c>
      <c r="M3773" s="3" t="s">
        <v>67</v>
      </c>
      <c r="N3773">
        <v>90</v>
      </c>
    </row>
    <row r="3774" spans="1:14" x14ac:dyDescent="0.3">
      <c r="A3774" s="3" t="s">
        <v>4425</v>
      </c>
      <c r="B3774" s="4">
        <v>44664</v>
      </c>
      <c r="C3774" s="3" t="s">
        <v>35</v>
      </c>
      <c r="D3774" s="3" t="s">
        <v>257</v>
      </c>
      <c r="E3774" s="3" t="s">
        <v>84</v>
      </c>
      <c r="F3774" s="3" t="s">
        <v>19</v>
      </c>
      <c r="G3774" s="3" t="s">
        <v>59</v>
      </c>
      <c r="H3774" s="3" t="s">
        <v>54</v>
      </c>
      <c r="I3774" s="3" t="s">
        <v>22</v>
      </c>
      <c r="J3774">
        <v>624.41</v>
      </c>
      <c r="K3774" s="3" t="s">
        <v>50</v>
      </c>
      <c r="L3774" s="3" t="s">
        <v>24</v>
      </c>
      <c r="M3774" s="3" t="s">
        <v>33</v>
      </c>
      <c r="N3774">
        <v>11</v>
      </c>
    </row>
    <row r="3775" spans="1:14" x14ac:dyDescent="0.3">
      <c r="A3775" s="3" t="s">
        <v>4426</v>
      </c>
      <c r="B3775" s="4">
        <v>44664</v>
      </c>
      <c r="C3775" s="3" t="s">
        <v>139</v>
      </c>
      <c r="D3775" s="3" t="s">
        <v>140</v>
      </c>
      <c r="E3775" s="3" t="s">
        <v>58</v>
      </c>
      <c r="F3775" s="3" t="s">
        <v>89</v>
      </c>
      <c r="G3775" s="3" t="s">
        <v>66</v>
      </c>
      <c r="H3775" s="3" t="s">
        <v>54</v>
      </c>
      <c r="I3775" s="3" t="s">
        <v>31</v>
      </c>
      <c r="J3775">
        <v>1562.39</v>
      </c>
      <c r="K3775" s="3" t="s">
        <v>23</v>
      </c>
      <c r="L3775" s="3" t="s">
        <v>24</v>
      </c>
      <c r="M3775" s="3" t="s">
        <v>25</v>
      </c>
      <c r="N3775">
        <v>10</v>
      </c>
    </row>
    <row r="3776" spans="1:14" x14ac:dyDescent="0.3">
      <c r="A3776" s="3" t="s">
        <v>4427</v>
      </c>
      <c r="B3776" s="4">
        <v>44665</v>
      </c>
      <c r="C3776" s="3" t="s">
        <v>35</v>
      </c>
      <c r="D3776" s="3" t="s">
        <v>289</v>
      </c>
      <c r="E3776" s="3" t="s">
        <v>29</v>
      </c>
      <c r="F3776" s="3" t="s">
        <v>85</v>
      </c>
      <c r="G3776" s="3" t="s">
        <v>20</v>
      </c>
      <c r="H3776" s="3" t="s">
        <v>99</v>
      </c>
      <c r="I3776" s="3" t="s">
        <v>22</v>
      </c>
      <c r="J3776">
        <v>0</v>
      </c>
      <c r="K3776" s="3" t="s">
        <v>23</v>
      </c>
      <c r="L3776" s="3" t="s">
        <v>24</v>
      </c>
      <c r="M3776" s="3" t="s">
        <v>67</v>
      </c>
      <c r="N3776">
        <v>102</v>
      </c>
    </row>
    <row r="3777" spans="1:14" x14ac:dyDescent="0.3">
      <c r="A3777" s="3" t="s">
        <v>4429</v>
      </c>
      <c r="B3777" s="4">
        <v>44665</v>
      </c>
      <c r="C3777" s="3" t="s">
        <v>35</v>
      </c>
      <c r="D3777" s="3" t="s">
        <v>36</v>
      </c>
      <c r="E3777" s="3" t="s">
        <v>64</v>
      </c>
      <c r="F3777" s="3" t="s">
        <v>37</v>
      </c>
      <c r="G3777" s="3" t="s">
        <v>20</v>
      </c>
      <c r="H3777" s="3" t="s">
        <v>45</v>
      </c>
      <c r="I3777" s="3" t="s">
        <v>31</v>
      </c>
      <c r="J3777">
        <v>0</v>
      </c>
      <c r="K3777" s="3" t="s">
        <v>46</v>
      </c>
      <c r="L3777" s="3" t="s">
        <v>24</v>
      </c>
      <c r="M3777" s="3" t="s">
        <v>25</v>
      </c>
      <c r="N3777">
        <v>60</v>
      </c>
    </row>
    <row r="3778" spans="1:14" x14ac:dyDescent="0.3">
      <c r="A3778" s="3" t="s">
        <v>4430</v>
      </c>
      <c r="B3778" s="4">
        <v>44665</v>
      </c>
      <c r="C3778" s="3" t="s">
        <v>310</v>
      </c>
      <c r="D3778" s="3" t="s">
        <v>311</v>
      </c>
      <c r="E3778" s="3" t="s">
        <v>29</v>
      </c>
      <c r="F3778" s="3" t="s">
        <v>85</v>
      </c>
      <c r="G3778" s="3" t="s">
        <v>20</v>
      </c>
      <c r="H3778" s="3" t="s">
        <v>30</v>
      </c>
      <c r="I3778" s="3" t="s">
        <v>31</v>
      </c>
      <c r="J3778">
        <v>0</v>
      </c>
      <c r="K3778" s="3" t="s">
        <v>50</v>
      </c>
      <c r="L3778" s="3" t="s">
        <v>24</v>
      </c>
      <c r="M3778" s="3" t="s">
        <v>33</v>
      </c>
      <c r="N3778">
        <v>8</v>
      </c>
    </row>
    <row r="3779" spans="1:14" x14ac:dyDescent="0.3">
      <c r="A3779" s="3" t="s">
        <v>4431</v>
      </c>
      <c r="B3779" s="4">
        <v>44665</v>
      </c>
      <c r="C3779" s="3" t="s">
        <v>592</v>
      </c>
      <c r="D3779" s="3" t="s">
        <v>593</v>
      </c>
      <c r="E3779" s="3" t="s">
        <v>69</v>
      </c>
      <c r="F3779" s="3" t="s">
        <v>37</v>
      </c>
      <c r="G3779" s="3" t="s">
        <v>20</v>
      </c>
      <c r="H3779" s="3" t="s">
        <v>21</v>
      </c>
      <c r="I3779" s="3" t="s">
        <v>22</v>
      </c>
      <c r="J3779">
        <v>1763.16</v>
      </c>
      <c r="K3779" s="3" t="s">
        <v>50</v>
      </c>
      <c r="L3779" s="3" t="s">
        <v>24</v>
      </c>
      <c r="M3779" s="3" t="s">
        <v>33</v>
      </c>
      <c r="N3779">
        <v>29</v>
      </c>
    </row>
    <row r="3780" spans="1:14" x14ac:dyDescent="0.3">
      <c r="A3780" s="3" t="s">
        <v>4432</v>
      </c>
      <c r="B3780" s="4">
        <v>44665</v>
      </c>
      <c r="C3780" s="3" t="s">
        <v>222</v>
      </c>
      <c r="D3780" s="3" t="s">
        <v>223</v>
      </c>
      <c r="E3780" s="3" t="s">
        <v>84</v>
      </c>
      <c r="F3780" s="3" t="s">
        <v>37</v>
      </c>
      <c r="G3780" s="3" t="s">
        <v>20</v>
      </c>
      <c r="H3780" s="3" t="s">
        <v>38</v>
      </c>
      <c r="I3780" s="3" t="s">
        <v>22</v>
      </c>
      <c r="J3780">
        <v>310.83999999999997</v>
      </c>
      <c r="K3780" s="3" t="s">
        <v>50</v>
      </c>
      <c r="L3780" s="3" t="s">
        <v>47</v>
      </c>
      <c r="M3780" s="3" t="s">
        <v>25</v>
      </c>
      <c r="N3780">
        <v>72</v>
      </c>
    </row>
    <row r="3781" spans="1:14" x14ac:dyDescent="0.3">
      <c r="A3781" s="3" t="s">
        <v>4433</v>
      </c>
      <c r="B3781" s="4">
        <v>44665</v>
      </c>
      <c r="C3781" s="3" t="s">
        <v>139</v>
      </c>
      <c r="D3781" s="3" t="s">
        <v>501</v>
      </c>
      <c r="E3781" s="3" t="s">
        <v>69</v>
      </c>
      <c r="F3781" s="3" t="s">
        <v>89</v>
      </c>
      <c r="G3781" s="3" t="s">
        <v>20</v>
      </c>
      <c r="H3781" s="3" t="s">
        <v>38</v>
      </c>
      <c r="I3781" s="3" t="s">
        <v>22</v>
      </c>
      <c r="J3781">
        <v>324.57</v>
      </c>
      <c r="K3781" s="3" t="s">
        <v>50</v>
      </c>
      <c r="L3781" s="3" t="s">
        <v>24</v>
      </c>
      <c r="M3781" s="3" t="s">
        <v>55</v>
      </c>
      <c r="N3781">
        <v>89</v>
      </c>
    </row>
    <row r="3782" spans="1:14" x14ac:dyDescent="0.3">
      <c r="A3782" s="3" t="s">
        <v>4434</v>
      </c>
      <c r="B3782" s="4">
        <v>44665</v>
      </c>
      <c r="C3782" s="3" t="s">
        <v>190</v>
      </c>
      <c r="D3782" s="3" t="s">
        <v>191</v>
      </c>
      <c r="E3782" s="3" t="s">
        <v>49</v>
      </c>
      <c r="F3782" s="3" t="s">
        <v>37</v>
      </c>
      <c r="G3782" s="3" t="s">
        <v>66</v>
      </c>
      <c r="H3782" s="3" t="s">
        <v>38</v>
      </c>
      <c r="I3782" s="3" t="s">
        <v>22</v>
      </c>
      <c r="J3782">
        <v>5219.1400000000003</v>
      </c>
      <c r="K3782" s="3" t="s">
        <v>50</v>
      </c>
      <c r="L3782" s="3" t="s">
        <v>24</v>
      </c>
      <c r="M3782" s="3" t="s">
        <v>25</v>
      </c>
      <c r="N3782">
        <v>150</v>
      </c>
    </row>
    <row r="3783" spans="1:14" x14ac:dyDescent="0.3">
      <c r="A3783" s="3" t="s">
        <v>4435</v>
      </c>
      <c r="B3783" s="4">
        <v>44665</v>
      </c>
      <c r="C3783" s="3" t="s">
        <v>139</v>
      </c>
      <c r="D3783" s="3" t="s">
        <v>501</v>
      </c>
      <c r="E3783" s="3" t="s">
        <v>155</v>
      </c>
      <c r="F3783" s="3" t="s">
        <v>37</v>
      </c>
      <c r="G3783" s="3" t="s">
        <v>20</v>
      </c>
      <c r="H3783" s="3" t="s">
        <v>45</v>
      </c>
      <c r="I3783" s="3" t="s">
        <v>31</v>
      </c>
      <c r="J3783">
        <v>0</v>
      </c>
      <c r="K3783" s="3" t="s">
        <v>50</v>
      </c>
      <c r="L3783" s="3" t="s">
        <v>24</v>
      </c>
      <c r="M3783" s="3" t="s">
        <v>25</v>
      </c>
      <c r="N3783">
        <v>146</v>
      </c>
    </row>
    <row r="3784" spans="1:14" x14ac:dyDescent="0.3">
      <c r="A3784" s="3" t="s">
        <v>4436</v>
      </c>
      <c r="B3784" s="4">
        <v>44666</v>
      </c>
      <c r="C3784" s="3" t="s">
        <v>35</v>
      </c>
      <c r="D3784" s="3" t="s">
        <v>289</v>
      </c>
      <c r="E3784" s="3" t="s">
        <v>58</v>
      </c>
      <c r="F3784" s="3" t="s">
        <v>37</v>
      </c>
      <c r="G3784" s="3" t="s">
        <v>66</v>
      </c>
      <c r="H3784" s="3" t="s">
        <v>45</v>
      </c>
      <c r="I3784" s="3" t="s">
        <v>31</v>
      </c>
      <c r="J3784">
        <v>17892.25</v>
      </c>
      <c r="K3784" s="3" t="s">
        <v>32</v>
      </c>
      <c r="L3784" s="3" t="s">
        <v>24</v>
      </c>
      <c r="M3784" s="3" t="s">
        <v>33</v>
      </c>
      <c r="N3784">
        <v>9</v>
      </c>
    </row>
    <row r="3785" spans="1:14" x14ac:dyDescent="0.3">
      <c r="A3785" s="3" t="s">
        <v>4438</v>
      </c>
      <c r="B3785" s="4">
        <v>44666</v>
      </c>
      <c r="C3785" s="3" t="s">
        <v>174</v>
      </c>
      <c r="D3785" s="3" t="s">
        <v>212</v>
      </c>
      <c r="E3785" s="3" t="s">
        <v>125</v>
      </c>
      <c r="F3785" s="3" t="s">
        <v>116</v>
      </c>
      <c r="G3785" s="3" t="s">
        <v>20</v>
      </c>
      <c r="H3785" s="3" t="s">
        <v>30</v>
      </c>
      <c r="I3785" s="3" t="s">
        <v>31</v>
      </c>
      <c r="J3785">
        <v>0</v>
      </c>
      <c r="K3785" s="3" t="s">
        <v>50</v>
      </c>
      <c r="L3785" s="3" t="s">
        <v>24</v>
      </c>
      <c r="M3785" s="3" t="s">
        <v>33</v>
      </c>
      <c r="N3785">
        <v>10</v>
      </c>
    </row>
    <row r="3786" spans="1:14" x14ac:dyDescent="0.3">
      <c r="A3786" s="3" t="s">
        <v>4439</v>
      </c>
      <c r="B3786" s="4">
        <v>44666</v>
      </c>
      <c r="C3786" s="3" t="s">
        <v>41</v>
      </c>
      <c r="D3786" s="3" t="s">
        <v>42</v>
      </c>
      <c r="E3786" s="3" t="s">
        <v>29</v>
      </c>
      <c r="F3786" s="3" t="s">
        <v>85</v>
      </c>
      <c r="G3786" s="3" t="s">
        <v>66</v>
      </c>
      <c r="H3786" s="3" t="s">
        <v>38</v>
      </c>
      <c r="I3786" s="3" t="s">
        <v>31</v>
      </c>
      <c r="J3786">
        <v>0</v>
      </c>
      <c r="K3786" s="3" t="s">
        <v>50</v>
      </c>
      <c r="L3786" s="3" t="s">
        <v>60</v>
      </c>
      <c r="M3786" s="3" t="s">
        <v>70</v>
      </c>
      <c r="N3786">
        <v>46</v>
      </c>
    </row>
    <row r="3787" spans="1:14" x14ac:dyDescent="0.3">
      <c r="A3787" s="3" t="s">
        <v>4440</v>
      </c>
      <c r="B3787" s="4">
        <v>44666</v>
      </c>
      <c r="C3787" s="3" t="s">
        <v>190</v>
      </c>
      <c r="D3787" s="3" t="s">
        <v>191</v>
      </c>
      <c r="E3787" s="3" t="s">
        <v>224</v>
      </c>
      <c r="F3787" s="3" t="s">
        <v>74</v>
      </c>
      <c r="G3787" s="3" t="s">
        <v>59</v>
      </c>
      <c r="H3787" s="3" t="s">
        <v>21</v>
      </c>
      <c r="I3787" s="3" t="s">
        <v>22</v>
      </c>
      <c r="J3787">
        <v>0</v>
      </c>
      <c r="K3787" s="3" t="s">
        <v>50</v>
      </c>
      <c r="L3787" s="3" t="s">
        <v>24</v>
      </c>
      <c r="M3787" s="3" t="s">
        <v>25</v>
      </c>
      <c r="N3787">
        <v>79</v>
      </c>
    </row>
    <row r="3788" spans="1:14" x14ac:dyDescent="0.3">
      <c r="A3788" s="3" t="s">
        <v>4441</v>
      </c>
      <c r="B3788" s="4">
        <v>44666</v>
      </c>
      <c r="C3788" s="3" t="s">
        <v>101</v>
      </c>
      <c r="D3788" s="3" t="s">
        <v>236</v>
      </c>
      <c r="E3788" s="3" t="s">
        <v>69</v>
      </c>
      <c r="F3788" s="3" t="s">
        <v>37</v>
      </c>
      <c r="G3788" s="3" t="s">
        <v>20</v>
      </c>
      <c r="H3788" s="3" t="s">
        <v>30</v>
      </c>
      <c r="I3788" s="3" t="s">
        <v>22</v>
      </c>
      <c r="J3788">
        <v>131.86000000000001</v>
      </c>
      <c r="K3788" s="3" t="s">
        <v>50</v>
      </c>
      <c r="L3788" s="3" t="s">
        <v>47</v>
      </c>
      <c r="M3788" s="3" t="s">
        <v>70</v>
      </c>
      <c r="N3788">
        <v>83</v>
      </c>
    </row>
    <row r="3789" spans="1:14" x14ac:dyDescent="0.3">
      <c r="A3789" s="3" t="s">
        <v>4442</v>
      </c>
      <c r="B3789" s="4">
        <v>44666</v>
      </c>
      <c r="C3789" s="3" t="s">
        <v>35</v>
      </c>
      <c r="D3789" s="3" t="s">
        <v>166</v>
      </c>
      <c r="E3789" s="3" t="s">
        <v>84</v>
      </c>
      <c r="F3789" s="3" t="s">
        <v>37</v>
      </c>
      <c r="G3789" s="3" t="s">
        <v>20</v>
      </c>
      <c r="H3789" s="3" t="s">
        <v>38</v>
      </c>
      <c r="I3789" s="3" t="s">
        <v>31</v>
      </c>
      <c r="J3789">
        <v>1413.16</v>
      </c>
      <c r="K3789" s="3" t="s">
        <v>46</v>
      </c>
      <c r="L3789" s="3" t="s">
        <v>24</v>
      </c>
      <c r="M3789" s="3" t="s">
        <v>25</v>
      </c>
      <c r="N3789">
        <v>167</v>
      </c>
    </row>
    <row r="3790" spans="1:14" x14ac:dyDescent="0.3">
      <c r="A3790" s="3" t="s">
        <v>4443</v>
      </c>
      <c r="B3790" s="4">
        <v>44666</v>
      </c>
      <c r="C3790" s="3" t="s">
        <v>94</v>
      </c>
      <c r="D3790" s="3" t="s">
        <v>95</v>
      </c>
      <c r="E3790" s="3" t="s">
        <v>155</v>
      </c>
      <c r="F3790" s="3" t="s">
        <v>85</v>
      </c>
      <c r="G3790" s="3" t="s">
        <v>20</v>
      </c>
      <c r="H3790" s="3" t="s">
        <v>54</v>
      </c>
      <c r="I3790" s="3" t="s">
        <v>31</v>
      </c>
      <c r="J3790">
        <v>0</v>
      </c>
      <c r="K3790" s="3" t="s">
        <v>50</v>
      </c>
      <c r="L3790" s="3" t="s">
        <v>24</v>
      </c>
      <c r="M3790" s="3" t="s">
        <v>33</v>
      </c>
      <c r="N3790">
        <v>26</v>
      </c>
    </row>
    <row r="3791" spans="1:14" x14ac:dyDescent="0.3">
      <c r="A3791" s="3" t="s">
        <v>4444</v>
      </c>
      <c r="B3791" s="4">
        <v>44666</v>
      </c>
      <c r="C3791" s="3" t="s">
        <v>121</v>
      </c>
      <c r="D3791" s="3" t="s">
        <v>122</v>
      </c>
      <c r="E3791" s="3" t="s">
        <v>58</v>
      </c>
      <c r="F3791" s="3" t="s">
        <v>19</v>
      </c>
      <c r="G3791" s="3" t="s">
        <v>66</v>
      </c>
      <c r="H3791" s="3" t="s">
        <v>45</v>
      </c>
      <c r="I3791" s="3" t="s">
        <v>31</v>
      </c>
      <c r="J3791">
        <v>143.75</v>
      </c>
      <c r="K3791" s="3" t="s">
        <v>46</v>
      </c>
      <c r="L3791" s="3" t="s">
        <v>60</v>
      </c>
      <c r="M3791" s="3" t="s">
        <v>33</v>
      </c>
      <c r="N3791">
        <v>14</v>
      </c>
    </row>
    <row r="3792" spans="1:14" x14ac:dyDescent="0.3">
      <c r="A3792" s="3" t="s">
        <v>4445</v>
      </c>
      <c r="B3792" s="4">
        <v>44666</v>
      </c>
      <c r="C3792" s="3" t="s">
        <v>35</v>
      </c>
      <c r="D3792" s="3" t="s">
        <v>73</v>
      </c>
      <c r="E3792" s="3" t="s">
        <v>64</v>
      </c>
      <c r="F3792" s="3" t="s">
        <v>74</v>
      </c>
      <c r="G3792" s="3" t="s">
        <v>20</v>
      </c>
      <c r="H3792" s="3" t="s">
        <v>45</v>
      </c>
      <c r="I3792" s="3" t="s">
        <v>22</v>
      </c>
      <c r="J3792">
        <v>0</v>
      </c>
      <c r="K3792" s="3" t="s">
        <v>50</v>
      </c>
      <c r="L3792" s="3" t="s">
        <v>24</v>
      </c>
      <c r="M3792" s="3" t="s">
        <v>70</v>
      </c>
      <c r="N3792">
        <v>53</v>
      </c>
    </row>
    <row r="3793" spans="1:14" x14ac:dyDescent="0.3">
      <c r="A3793" s="3" t="s">
        <v>4446</v>
      </c>
      <c r="B3793" s="4">
        <v>44666</v>
      </c>
      <c r="C3793" s="3" t="s">
        <v>91</v>
      </c>
      <c r="D3793" s="3" t="s">
        <v>136</v>
      </c>
      <c r="E3793" s="3" t="s">
        <v>69</v>
      </c>
      <c r="F3793" s="3" t="s">
        <v>116</v>
      </c>
      <c r="G3793" s="3" t="s">
        <v>59</v>
      </c>
      <c r="H3793" s="3" t="s">
        <v>54</v>
      </c>
      <c r="I3793" s="3" t="s">
        <v>31</v>
      </c>
      <c r="J3793">
        <v>681.95</v>
      </c>
      <c r="K3793" s="3" t="s">
        <v>50</v>
      </c>
      <c r="L3793" s="3" t="s">
        <v>24</v>
      </c>
      <c r="M3793" s="3" t="s">
        <v>33</v>
      </c>
      <c r="N3793">
        <v>24</v>
      </c>
    </row>
    <row r="3794" spans="1:14" x14ac:dyDescent="0.3">
      <c r="A3794" s="3" t="s">
        <v>4447</v>
      </c>
      <c r="B3794" s="4">
        <v>44666</v>
      </c>
      <c r="C3794" s="3" t="s">
        <v>76</v>
      </c>
      <c r="D3794" s="3" t="s">
        <v>77</v>
      </c>
      <c r="E3794" s="3" t="s">
        <v>84</v>
      </c>
      <c r="F3794" s="3" t="s">
        <v>116</v>
      </c>
      <c r="G3794" s="3" t="s">
        <v>20</v>
      </c>
      <c r="H3794" s="3" t="s">
        <v>45</v>
      </c>
      <c r="I3794" s="3" t="s">
        <v>22</v>
      </c>
      <c r="J3794">
        <v>261.48</v>
      </c>
      <c r="K3794" s="3" t="s">
        <v>32</v>
      </c>
      <c r="L3794" s="3" t="s">
        <v>24</v>
      </c>
      <c r="M3794" s="3" t="s">
        <v>25</v>
      </c>
      <c r="N3794">
        <v>178</v>
      </c>
    </row>
    <row r="3795" spans="1:14" x14ac:dyDescent="0.3">
      <c r="A3795" s="3" t="s">
        <v>4448</v>
      </c>
      <c r="B3795" s="4">
        <v>44666</v>
      </c>
      <c r="C3795" s="3" t="s">
        <v>35</v>
      </c>
      <c r="D3795" s="3" t="s">
        <v>289</v>
      </c>
      <c r="E3795" s="3" t="s">
        <v>49</v>
      </c>
      <c r="F3795" s="3" t="s">
        <v>37</v>
      </c>
      <c r="G3795" s="3" t="s">
        <v>20</v>
      </c>
      <c r="H3795" s="3" t="s">
        <v>30</v>
      </c>
      <c r="I3795" s="3" t="s">
        <v>22</v>
      </c>
      <c r="J3795">
        <v>1386.63</v>
      </c>
      <c r="K3795" s="3" t="s">
        <v>50</v>
      </c>
      <c r="L3795" s="3" t="s">
        <v>24</v>
      </c>
      <c r="M3795" s="3" t="s">
        <v>55</v>
      </c>
      <c r="N3795">
        <v>82</v>
      </c>
    </row>
    <row r="3796" spans="1:14" x14ac:dyDescent="0.3">
      <c r="A3796" s="3" t="s">
        <v>4449</v>
      </c>
      <c r="B3796" s="4">
        <v>44666</v>
      </c>
      <c r="C3796" s="3" t="s">
        <v>174</v>
      </c>
      <c r="D3796" s="3" t="s">
        <v>212</v>
      </c>
      <c r="E3796" s="3" t="s">
        <v>58</v>
      </c>
      <c r="F3796" s="3" t="s">
        <v>19</v>
      </c>
      <c r="G3796" s="3" t="s">
        <v>66</v>
      </c>
      <c r="H3796" s="3" t="s">
        <v>30</v>
      </c>
      <c r="I3796" s="3" t="s">
        <v>22</v>
      </c>
      <c r="J3796">
        <v>1272.8599999999999</v>
      </c>
      <c r="K3796" s="3" t="s">
        <v>32</v>
      </c>
      <c r="L3796" s="3" t="s">
        <v>24</v>
      </c>
      <c r="M3796" s="3" t="s">
        <v>70</v>
      </c>
      <c r="N3796">
        <v>112</v>
      </c>
    </row>
    <row r="3797" spans="1:14" x14ac:dyDescent="0.3">
      <c r="A3797" s="3" t="s">
        <v>4450</v>
      </c>
      <c r="B3797" s="4">
        <v>44667</v>
      </c>
      <c r="C3797" s="3" t="s">
        <v>196</v>
      </c>
      <c r="D3797" s="3" t="s">
        <v>197</v>
      </c>
      <c r="E3797" s="3" t="s">
        <v>18</v>
      </c>
      <c r="F3797" s="3" t="s">
        <v>65</v>
      </c>
      <c r="G3797" s="3" t="s">
        <v>66</v>
      </c>
      <c r="H3797" s="3" t="s">
        <v>21</v>
      </c>
      <c r="I3797" s="3" t="s">
        <v>78</v>
      </c>
      <c r="J3797">
        <v>399.59</v>
      </c>
      <c r="K3797" s="3" t="s">
        <v>46</v>
      </c>
      <c r="L3797" s="3" t="s">
        <v>47</v>
      </c>
      <c r="M3797" s="3" t="s">
        <v>67</v>
      </c>
      <c r="N3797">
        <v>172</v>
      </c>
    </row>
    <row r="3798" spans="1:14" x14ac:dyDescent="0.3">
      <c r="A3798" s="3" t="s">
        <v>4452</v>
      </c>
      <c r="B3798" s="4">
        <v>44667</v>
      </c>
      <c r="C3798" s="3" t="s">
        <v>91</v>
      </c>
      <c r="D3798" s="3" t="s">
        <v>92</v>
      </c>
      <c r="E3798" s="3" t="s">
        <v>58</v>
      </c>
      <c r="F3798" s="3" t="s">
        <v>74</v>
      </c>
      <c r="G3798" s="3" t="s">
        <v>59</v>
      </c>
      <c r="H3798" s="3" t="s">
        <v>99</v>
      </c>
      <c r="I3798" s="3" t="s">
        <v>22</v>
      </c>
      <c r="J3798">
        <v>3475.76</v>
      </c>
      <c r="K3798" s="3" t="s">
        <v>50</v>
      </c>
      <c r="L3798" s="3" t="s">
        <v>24</v>
      </c>
      <c r="M3798" s="3" t="s">
        <v>67</v>
      </c>
      <c r="N3798">
        <v>134</v>
      </c>
    </row>
    <row r="3799" spans="1:14" x14ac:dyDescent="0.3">
      <c r="A3799" s="3" t="s">
        <v>4453</v>
      </c>
      <c r="B3799" s="4">
        <v>44667</v>
      </c>
      <c r="C3799" s="3" t="s">
        <v>16</v>
      </c>
      <c r="D3799" s="3" t="s">
        <v>17</v>
      </c>
      <c r="E3799" s="3" t="s">
        <v>43</v>
      </c>
      <c r="F3799" s="3" t="s">
        <v>44</v>
      </c>
      <c r="G3799" s="3" t="s">
        <v>20</v>
      </c>
      <c r="H3799" s="3" t="s">
        <v>30</v>
      </c>
      <c r="I3799" s="3" t="s">
        <v>22</v>
      </c>
      <c r="J3799">
        <v>744.32</v>
      </c>
      <c r="K3799" s="3" t="s">
        <v>23</v>
      </c>
      <c r="L3799" s="3" t="s">
        <v>47</v>
      </c>
      <c r="M3799" s="3" t="s">
        <v>55</v>
      </c>
      <c r="N3799">
        <v>153</v>
      </c>
    </row>
    <row r="3800" spans="1:14" x14ac:dyDescent="0.3">
      <c r="A3800" s="3" t="s">
        <v>4454</v>
      </c>
      <c r="B3800" s="4">
        <v>44667</v>
      </c>
      <c r="C3800" s="3" t="s">
        <v>101</v>
      </c>
      <c r="D3800" s="3" t="s">
        <v>102</v>
      </c>
      <c r="E3800" s="3" t="s">
        <v>149</v>
      </c>
      <c r="F3800" s="3" t="s">
        <v>74</v>
      </c>
      <c r="G3800" s="3" t="s">
        <v>20</v>
      </c>
      <c r="H3800" s="3" t="s">
        <v>45</v>
      </c>
      <c r="I3800" s="3" t="s">
        <v>31</v>
      </c>
      <c r="J3800">
        <v>0</v>
      </c>
      <c r="K3800" s="3" t="s">
        <v>23</v>
      </c>
      <c r="L3800" s="3" t="s">
        <v>47</v>
      </c>
      <c r="M3800" s="3" t="s">
        <v>33</v>
      </c>
      <c r="N3800">
        <v>9</v>
      </c>
    </row>
    <row r="3801" spans="1:14" x14ac:dyDescent="0.3">
      <c r="A3801" s="3" t="s">
        <v>4455</v>
      </c>
      <c r="B3801" s="4">
        <v>44667</v>
      </c>
      <c r="C3801" s="3" t="s">
        <v>253</v>
      </c>
      <c r="D3801" s="3" t="s">
        <v>254</v>
      </c>
      <c r="E3801" s="3" t="s">
        <v>49</v>
      </c>
      <c r="F3801" s="3" t="s">
        <v>37</v>
      </c>
      <c r="G3801" s="3" t="s">
        <v>59</v>
      </c>
      <c r="H3801" s="3" t="s">
        <v>45</v>
      </c>
      <c r="I3801" s="3" t="s">
        <v>22</v>
      </c>
      <c r="J3801">
        <v>824.08</v>
      </c>
      <c r="K3801" s="3" t="s">
        <v>46</v>
      </c>
      <c r="L3801" s="3" t="s">
        <v>24</v>
      </c>
      <c r="M3801" s="3" t="s">
        <v>25</v>
      </c>
      <c r="N3801">
        <v>117</v>
      </c>
    </row>
    <row r="3802" spans="1:14" x14ac:dyDescent="0.3">
      <c r="A3802" s="3" t="s">
        <v>4456</v>
      </c>
      <c r="B3802" s="4">
        <v>44667</v>
      </c>
      <c r="C3802" s="3" t="s">
        <v>41</v>
      </c>
      <c r="D3802" s="3" t="s">
        <v>42</v>
      </c>
      <c r="E3802" s="3" t="s">
        <v>125</v>
      </c>
      <c r="F3802" s="3" t="s">
        <v>65</v>
      </c>
      <c r="G3802" s="3" t="s">
        <v>20</v>
      </c>
      <c r="H3802" s="3" t="s">
        <v>21</v>
      </c>
      <c r="I3802" s="3" t="s">
        <v>22</v>
      </c>
      <c r="J3802">
        <v>0</v>
      </c>
      <c r="K3802" s="3" t="s">
        <v>50</v>
      </c>
      <c r="L3802" s="3" t="s">
        <v>24</v>
      </c>
      <c r="M3802" s="3" t="s">
        <v>67</v>
      </c>
      <c r="N3802">
        <v>92</v>
      </c>
    </row>
    <row r="3803" spans="1:14" x14ac:dyDescent="0.3">
      <c r="A3803" s="3" t="s">
        <v>4457</v>
      </c>
      <c r="B3803" s="4">
        <v>44668</v>
      </c>
      <c r="C3803" s="3" t="s">
        <v>35</v>
      </c>
      <c r="D3803" s="3" t="s">
        <v>159</v>
      </c>
      <c r="E3803" s="3" t="s">
        <v>18</v>
      </c>
      <c r="F3803" s="3" t="s">
        <v>37</v>
      </c>
      <c r="G3803" s="3" t="s">
        <v>66</v>
      </c>
      <c r="H3803" s="3" t="s">
        <v>54</v>
      </c>
      <c r="I3803" s="3" t="s">
        <v>78</v>
      </c>
      <c r="J3803">
        <v>2019.18</v>
      </c>
      <c r="K3803" s="3" t="s">
        <v>23</v>
      </c>
      <c r="L3803" s="3" t="s">
        <v>60</v>
      </c>
      <c r="M3803" s="3" t="s">
        <v>67</v>
      </c>
      <c r="N3803">
        <v>131</v>
      </c>
    </row>
    <row r="3804" spans="1:14" x14ac:dyDescent="0.3">
      <c r="A3804" s="3" t="s">
        <v>4459</v>
      </c>
      <c r="B3804" s="4">
        <v>44668</v>
      </c>
      <c r="C3804" s="3" t="s">
        <v>16</v>
      </c>
      <c r="D3804" s="3" t="s">
        <v>110</v>
      </c>
      <c r="E3804" s="3" t="s">
        <v>29</v>
      </c>
      <c r="F3804" s="3" t="s">
        <v>89</v>
      </c>
      <c r="G3804" s="3" t="s">
        <v>66</v>
      </c>
      <c r="H3804" s="3" t="s">
        <v>38</v>
      </c>
      <c r="I3804" s="3" t="s">
        <v>31</v>
      </c>
      <c r="J3804">
        <v>0</v>
      </c>
      <c r="K3804" s="3" t="s">
        <v>46</v>
      </c>
      <c r="L3804" s="3" t="s">
        <v>47</v>
      </c>
      <c r="M3804" s="3" t="s">
        <v>25</v>
      </c>
      <c r="N3804">
        <v>132</v>
      </c>
    </row>
    <row r="3805" spans="1:14" x14ac:dyDescent="0.3">
      <c r="A3805" s="3" t="s">
        <v>4460</v>
      </c>
      <c r="B3805" s="4">
        <v>44668</v>
      </c>
      <c r="C3805" s="3" t="s">
        <v>27</v>
      </c>
      <c r="D3805" s="3" t="s">
        <v>28</v>
      </c>
      <c r="E3805" s="3" t="s">
        <v>69</v>
      </c>
      <c r="F3805" s="3" t="s">
        <v>89</v>
      </c>
      <c r="G3805" s="3" t="s">
        <v>20</v>
      </c>
      <c r="H3805" s="3" t="s">
        <v>30</v>
      </c>
      <c r="I3805" s="3" t="s">
        <v>31</v>
      </c>
      <c r="J3805">
        <v>886.31</v>
      </c>
      <c r="K3805" s="3" t="s">
        <v>23</v>
      </c>
      <c r="L3805" s="3" t="s">
        <v>24</v>
      </c>
      <c r="M3805" s="3" t="s">
        <v>33</v>
      </c>
      <c r="N3805">
        <v>8</v>
      </c>
    </row>
    <row r="3806" spans="1:14" x14ac:dyDescent="0.3">
      <c r="A3806" s="3" t="s">
        <v>4461</v>
      </c>
      <c r="B3806" s="4">
        <v>44668</v>
      </c>
      <c r="C3806" s="3" t="s">
        <v>147</v>
      </c>
      <c r="D3806" s="3" t="s">
        <v>148</v>
      </c>
      <c r="E3806" s="3" t="s">
        <v>18</v>
      </c>
      <c r="F3806" s="3" t="s">
        <v>89</v>
      </c>
      <c r="G3806" s="3" t="s">
        <v>171</v>
      </c>
      <c r="H3806" s="3" t="s">
        <v>54</v>
      </c>
      <c r="I3806" s="3" t="s">
        <v>31</v>
      </c>
      <c r="J3806">
        <v>43.16</v>
      </c>
      <c r="K3806" s="3" t="s">
        <v>50</v>
      </c>
      <c r="L3806" s="3" t="s">
        <v>24</v>
      </c>
      <c r="M3806" s="3" t="s">
        <v>25</v>
      </c>
      <c r="N3806">
        <v>90</v>
      </c>
    </row>
    <row r="3807" spans="1:14" x14ac:dyDescent="0.3">
      <c r="A3807" s="3" t="s">
        <v>4462</v>
      </c>
      <c r="B3807" s="4">
        <v>44669</v>
      </c>
      <c r="C3807" s="3" t="s">
        <v>35</v>
      </c>
      <c r="D3807" s="3" t="s">
        <v>159</v>
      </c>
      <c r="E3807" s="3" t="s">
        <v>29</v>
      </c>
      <c r="F3807" s="3" t="s">
        <v>85</v>
      </c>
      <c r="G3807" s="3" t="s">
        <v>66</v>
      </c>
      <c r="H3807" s="3" t="s">
        <v>30</v>
      </c>
      <c r="I3807" s="3" t="s">
        <v>31</v>
      </c>
      <c r="J3807">
        <v>0</v>
      </c>
      <c r="K3807" s="3" t="s">
        <v>50</v>
      </c>
      <c r="L3807" s="3" t="s">
        <v>24</v>
      </c>
      <c r="M3807" s="3" t="s">
        <v>33</v>
      </c>
      <c r="N3807">
        <v>17</v>
      </c>
    </row>
    <row r="3808" spans="1:14" x14ac:dyDescent="0.3">
      <c r="A3808" s="3" t="s">
        <v>4464</v>
      </c>
      <c r="B3808" s="4">
        <v>44669</v>
      </c>
      <c r="C3808" s="3" t="s">
        <v>16</v>
      </c>
      <c r="D3808" s="3" t="s">
        <v>83</v>
      </c>
      <c r="E3808" s="3" t="s">
        <v>58</v>
      </c>
      <c r="F3808" s="3" t="s">
        <v>37</v>
      </c>
      <c r="G3808" s="3" t="s">
        <v>20</v>
      </c>
      <c r="H3808" s="3" t="s">
        <v>99</v>
      </c>
      <c r="I3808" s="3" t="s">
        <v>22</v>
      </c>
      <c r="J3808">
        <v>77.099999999999994</v>
      </c>
      <c r="K3808" s="3" t="s">
        <v>23</v>
      </c>
      <c r="L3808" s="3" t="s">
        <v>60</v>
      </c>
      <c r="M3808" s="3" t="s">
        <v>33</v>
      </c>
      <c r="N3808">
        <v>1</v>
      </c>
    </row>
    <row r="3809" spans="1:14" x14ac:dyDescent="0.3">
      <c r="A3809" s="3" t="s">
        <v>4465</v>
      </c>
      <c r="B3809" s="4">
        <v>44669</v>
      </c>
      <c r="C3809" s="3" t="s">
        <v>101</v>
      </c>
      <c r="D3809" s="3" t="s">
        <v>236</v>
      </c>
      <c r="E3809" s="3" t="s">
        <v>69</v>
      </c>
      <c r="F3809" s="3" t="s">
        <v>74</v>
      </c>
      <c r="G3809" s="3" t="s">
        <v>20</v>
      </c>
      <c r="H3809" s="3" t="s">
        <v>54</v>
      </c>
      <c r="I3809" s="3" t="s">
        <v>31</v>
      </c>
      <c r="J3809">
        <v>5501.5</v>
      </c>
      <c r="K3809" s="3" t="s">
        <v>50</v>
      </c>
      <c r="L3809" s="3" t="s">
        <v>24</v>
      </c>
      <c r="M3809" s="3" t="s">
        <v>55</v>
      </c>
      <c r="N3809">
        <v>8</v>
      </c>
    </row>
    <row r="3810" spans="1:14" x14ac:dyDescent="0.3">
      <c r="A3810" s="3" t="s">
        <v>4466</v>
      </c>
      <c r="B3810" s="4">
        <v>44669</v>
      </c>
      <c r="C3810" s="3" t="s">
        <v>35</v>
      </c>
      <c r="D3810" s="3" t="s">
        <v>166</v>
      </c>
      <c r="E3810" s="3" t="s">
        <v>43</v>
      </c>
      <c r="F3810" s="3" t="s">
        <v>85</v>
      </c>
      <c r="G3810" s="3" t="s">
        <v>20</v>
      </c>
      <c r="H3810" s="3" t="s">
        <v>45</v>
      </c>
      <c r="I3810" s="3" t="s">
        <v>31</v>
      </c>
      <c r="J3810">
        <v>23557.64</v>
      </c>
      <c r="K3810" s="3" t="s">
        <v>32</v>
      </c>
      <c r="L3810" s="3" t="s">
        <v>24</v>
      </c>
      <c r="M3810" s="3" t="s">
        <v>33</v>
      </c>
      <c r="N3810">
        <v>27</v>
      </c>
    </row>
    <row r="3811" spans="1:14" x14ac:dyDescent="0.3">
      <c r="A3811" s="3" t="s">
        <v>4467</v>
      </c>
      <c r="B3811" s="4">
        <v>44669</v>
      </c>
      <c r="C3811" s="3" t="s">
        <v>151</v>
      </c>
      <c r="D3811" s="3" t="s">
        <v>152</v>
      </c>
      <c r="E3811" s="3" t="s">
        <v>155</v>
      </c>
      <c r="F3811" s="3" t="s">
        <v>74</v>
      </c>
      <c r="G3811" s="3" t="s">
        <v>59</v>
      </c>
      <c r="H3811" s="3" t="s">
        <v>45</v>
      </c>
      <c r="I3811" s="3" t="s">
        <v>31</v>
      </c>
      <c r="J3811">
        <v>0</v>
      </c>
      <c r="K3811" s="3" t="s">
        <v>50</v>
      </c>
      <c r="L3811" s="3" t="s">
        <v>24</v>
      </c>
      <c r="M3811" s="3" t="s">
        <v>55</v>
      </c>
      <c r="N3811">
        <v>32</v>
      </c>
    </row>
    <row r="3812" spans="1:14" x14ac:dyDescent="0.3">
      <c r="A3812" s="3" t="s">
        <v>4468</v>
      </c>
      <c r="B3812" s="4">
        <v>44669</v>
      </c>
      <c r="C3812" s="3" t="s">
        <v>27</v>
      </c>
      <c r="D3812" s="3" t="s">
        <v>28</v>
      </c>
      <c r="E3812" s="3" t="s">
        <v>29</v>
      </c>
      <c r="F3812" s="3" t="s">
        <v>89</v>
      </c>
      <c r="G3812" s="3" t="s">
        <v>53</v>
      </c>
      <c r="H3812" s="3" t="s">
        <v>30</v>
      </c>
      <c r="I3812" s="3" t="s">
        <v>31</v>
      </c>
      <c r="J3812">
        <v>0</v>
      </c>
      <c r="K3812" s="3" t="s">
        <v>50</v>
      </c>
      <c r="L3812" s="3" t="s">
        <v>24</v>
      </c>
      <c r="M3812" s="3" t="s">
        <v>33</v>
      </c>
      <c r="N3812">
        <v>21</v>
      </c>
    </row>
    <row r="3813" spans="1:14" x14ac:dyDescent="0.3">
      <c r="A3813" s="3" t="s">
        <v>4469</v>
      </c>
      <c r="B3813" s="4">
        <v>44669</v>
      </c>
      <c r="C3813" s="3" t="s">
        <v>190</v>
      </c>
      <c r="D3813" s="3" t="s">
        <v>191</v>
      </c>
      <c r="E3813" s="3" t="s">
        <v>84</v>
      </c>
      <c r="F3813" s="3" t="s">
        <v>37</v>
      </c>
      <c r="G3813" s="3" t="s">
        <v>20</v>
      </c>
      <c r="H3813" s="3" t="s">
        <v>38</v>
      </c>
      <c r="I3813" s="3" t="s">
        <v>31</v>
      </c>
      <c r="J3813">
        <v>60.99</v>
      </c>
      <c r="K3813" s="3" t="s">
        <v>50</v>
      </c>
      <c r="L3813" s="3" t="s">
        <v>47</v>
      </c>
      <c r="M3813" s="3" t="s">
        <v>67</v>
      </c>
      <c r="N3813">
        <v>20</v>
      </c>
    </row>
    <row r="3814" spans="1:14" x14ac:dyDescent="0.3">
      <c r="A3814" s="3" t="s">
        <v>4470</v>
      </c>
      <c r="B3814" s="4">
        <v>44669</v>
      </c>
      <c r="C3814" s="3" t="s">
        <v>27</v>
      </c>
      <c r="D3814" s="3" t="s">
        <v>169</v>
      </c>
      <c r="E3814" s="3" t="s">
        <v>18</v>
      </c>
      <c r="F3814" s="3" t="s">
        <v>65</v>
      </c>
      <c r="G3814" s="3" t="s">
        <v>20</v>
      </c>
      <c r="H3814" s="3" t="s">
        <v>38</v>
      </c>
      <c r="I3814" s="3" t="s">
        <v>31</v>
      </c>
      <c r="J3814">
        <v>1037.51</v>
      </c>
      <c r="K3814" s="3" t="s">
        <v>46</v>
      </c>
      <c r="L3814" s="3" t="s">
        <v>24</v>
      </c>
      <c r="M3814" s="3" t="s">
        <v>67</v>
      </c>
      <c r="N3814">
        <v>34</v>
      </c>
    </row>
    <row r="3815" spans="1:14" x14ac:dyDescent="0.3">
      <c r="A3815" s="3" t="s">
        <v>4471</v>
      </c>
      <c r="B3815" s="4">
        <v>44670</v>
      </c>
      <c r="C3815" s="3" t="s">
        <v>87</v>
      </c>
      <c r="D3815" s="3" t="s">
        <v>124</v>
      </c>
      <c r="E3815" s="3" t="s">
        <v>58</v>
      </c>
      <c r="F3815" s="3" t="s">
        <v>44</v>
      </c>
      <c r="G3815" s="3" t="s">
        <v>20</v>
      </c>
      <c r="H3815" s="3" t="s">
        <v>45</v>
      </c>
      <c r="I3815" s="3" t="s">
        <v>31</v>
      </c>
      <c r="J3815">
        <v>918.8</v>
      </c>
      <c r="K3815" s="3" t="s">
        <v>32</v>
      </c>
      <c r="L3815" s="3" t="s">
        <v>24</v>
      </c>
      <c r="M3815" s="3" t="s">
        <v>70</v>
      </c>
      <c r="N3815">
        <v>124</v>
      </c>
    </row>
    <row r="3816" spans="1:14" x14ac:dyDescent="0.3">
      <c r="A3816" s="3" t="s">
        <v>4473</v>
      </c>
      <c r="B3816" s="4">
        <v>44670</v>
      </c>
      <c r="C3816" s="3" t="s">
        <v>41</v>
      </c>
      <c r="D3816" s="3" t="s">
        <v>199</v>
      </c>
      <c r="E3816" s="3" t="s">
        <v>224</v>
      </c>
      <c r="F3816" s="3" t="s">
        <v>19</v>
      </c>
      <c r="G3816" s="3" t="s">
        <v>20</v>
      </c>
      <c r="H3816" s="3" t="s">
        <v>21</v>
      </c>
      <c r="I3816" s="3" t="s">
        <v>22</v>
      </c>
      <c r="J3816">
        <v>0</v>
      </c>
      <c r="K3816" s="3" t="s">
        <v>50</v>
      </c>
      <c r="L3816" s="3" t="s">
        <v>24</v>
      </c>
      <c r="M3816" s="3" t="s">
        <v>33</v>
      </c>
      <c r="N3816">
        <v>10</v>
      </c>
    </row>
    <row r="3817" spans="1:14" x14ac:dyDescent="0.3">
      <c r="A3817" s="3" t="s">
        <v>4474</v>
      </c>
      <c r="B3817" s="4">
        <v>44670</v>
      </c>
      <c r="C3817" s="3" t="s">
        <v>41</v>
      </c>
      <c r="D3817" s="3" t="s">
        <v>250</v>
      </c>
      <c r="E3817" s="3" t="s">
        <v>58</v>
      </c>
      <c r="F3817" s="3" t="s">
        <v>37</v>
      </c>
      <c r="G3817" s="3" t="s">
        <v>20</v>
      </c>
      <c r="H3817" s="3" t="s">
        <v>30</v>
      </c>
      <c r="I3817" s="3" t="s">
        <v>22</v>
      </c>
      <c r="J3817">
        <v>626.14</v>
      </c>
      <c r="K3817" s="3" t="s">
        <v>50</v>
      </c>
      <c r="L3817" s="3" t="s">
        <v>24</v>
      </c>
      <c r="M3817" s="3" t="s">
        <v>33</v>
      </c>
      <c r="N3817">
        <v>3</v>
      </c>
    </row>
    <row r="3818" spans="1:14" x14ac:dyDescent="0.3">
      <c r="A3818" s="3" t="s">
        <v>4475</v>
      </c>
      <c r="B3818" s="4">
        <v>44670</v>
      </c>
      <c r="C3818" s="3" t="s">
        <v>342</v>
      </c>
      <c r="D3818" s="3" t="s">
        <v>343</v>
      </c>
      <c r="E3818" s="3" t="s">
        <v>224</v>
      </c>
      <c r="F3818" s="3" t="s">
        <v>44</v>
      </c>
      <c r="G3818" s="3" t="s">
        <v>66</v>
      </c>
      <c r="H3818" s="3" t="s">
        <v>30</v>
      </c>
      <c r="I3818" s="3" t="s">
        <v>31</v>
      </c>
      <c r="J3818">
        <v>0</v>
      </c>
      <c r="K3818" s="3" t="s">
        <v>50</v>
      </c>
      <c r="L3818" s="3" t="s">
        <v>47</v>
      </c>
      <c r="M3818" s="3" t="s">
        <v>33</v>
      </c>
      <c r="N3818">
        <v>27</v>
      </c>
    </row>
    <row r="3819" spans="1:14" x14ac:dyDescent="0.3">
      <c r="A3819" s="3" t="s">
        <v>4476</v>
      </c>
      <c r="B3819" s="4">
        <v>44670</v>
      </c>
      <c r="C3819" s="3" t="s">
        <v>91</v>
      </c>
      <c r="D3819" s="3" t="s">
        <v>98</v>
      </c>
      <c r="E3819" s="3" t="s">
        <v>58</v>
      </c>
      <c r="F3819" s="3" t="s">
        <v>85</v>
      </c>
      <c r="G3819" s="3" t="s">
        <v>20</v>
      </c>
      <c r="H3819" s="3" t="s">
        <v>30</v>
      </c>
      <c r="I3819" s="3" t="s">
        <v>31</v>
      </c>
      <c r="J3819">
        <v>67</v>
      </c>
      <c r="K3819" s="3" t="s">
        <v>46</v>
      </c>
      <c r="L3819" s="3" t="s">
        <v>24</v>
      </c>
      <c r="M3819" s="3" t="s">
        <v>25</v>
      </c>
      <c r="N3819">
        <v>16</v>
      </c>
    </row>
    <row r="3820" spans="1:14" x14ac:dyDescent="0.3">
      <c r="A3820" s="3" t="s">
        <v>4477</v>
      </c>
      <c r="B3820" s="4">
        <v>44670</v>
      </c>
      <c r="C3820" s="3" t="s">
        <v>104</v>
      </c>
      <c r="D3820" s="3" t="s">
        <v>105</v>
      </c>
      <c r="E3820" s="3" t="s">
        <v>149</v>
      </c>
      <c r="F3820" s="3" t="s">
        <v>19</v>
      </c>
      <c r="G3820" s="3" t="s">
        <v>20</v>
      </c>
      <c r="H3820" s="3" t="s">
        <v>38</v>
      </c>
      <c r="I3820" s="3" t="s">
        <v>31</v>
      </c>
      <c r="J3820">
        <v>0</v>
      </c>
      <c r="K3820" s="3" t="s">
        <v>50</v>
      </c>
      <c r="L3820" s="3" t="s">
        <v>60</v>
      </c>
      <c r="M3820" s="3" t="s">
        <v>70</v>
      </c>
      <c r="N3820">
        <v>152</v>
      </c>
    </row>
    <row r="3821" spans="1:14" x14ac:dyDescent="0.3">
      <c r="A3821" s="3" t="s">
        <v>4478</v>
      </c>
      <c r="B3821" s="4">
        <v>44670</v>
      </c>
      <c r="C3821" s="3" t="s">
        <v>35</v>
      </c>
      <c r="D3821" s="3" t="s">
        <v>159</v>
      </c>
      <c r="E3821" s="3" t="s">
        <v>58</v>
      </c>
      <c r="F3821" s="3" t="s">
        <v>37</v>
      </c>
      <c r="G3821" s="3" t="s">
        <v>20</v>
      </c>
      <c r="H3821" s="3" t="s">
        <v>30</v>
      </c>
      <c r="I3821" s="3" t="s">
        <v>31</v>
      </c>
      <c r="J3821">
        <v>59.5</v>
      </c>
      <c r="K3821" s="3" t="s">
        <v>23</v>
      </c>
      <c r="L3821" s="3" t="s">
        <v>24</v>
      </c>
      <c r="M3821" s="3" t="s">
        <v>33</v>
      </c>
      <c r="N3821">
        <v>19</v>
      </c>
    </row>
    <row r="3822" spans="1:14" x14ac:dyDescent="0.3">
      <c r="A3822" s="3" t="s">
        <v>4479</v>
      </c>
      <c r="B3822" s="4">
        <v>44670</v>
      </c>
      <c r="C3822" s="3" t="s">
        <v>286</v>
      </c>
      <c r="D3822" s="3" t="s">
        <v>287</v>
      </c>
      <c r="E3822" s="3" t="s">
        <v>29</v>
      </c>
      <c r="F3822" s="3" t="s">
        <v>85</v>
      </c>
      <c r="G3822" s="3" t="s">
        <v>53</v>
      </c>
      <c r="H3822" s="3" t="s">
        <v>45</v>
      </c>
      <c r="I3822" s="3" t="s">
        <v>22</v>
      </c>
      <c r="J3822">
        <v>0</v>
      </c>
      <c r="K3822" s="3" t="s">
        <v>50</v>
      </c>
      <c r="L3822" s="3" t="s">
        <v>24</v>
      </c>
      <c r="M3822" s="3" t="s">
        <v>67</v>
      </c>
      <c r="N3822">
        <v>15</v>
      </c>
    </row>
    <row r="3823" spans="1:14" x14ac:dyDescent="0.3">
      <c r="A3823" s="3" t="s">
        <v>4480</v>
      </c>
      <c r="B3823" s="4">
        <v>44671</v>
      </c>
      <c r="C3823" s="3" t="s">
        <v>91</v>
      </c>
      <c r="D3823" s="3" t="s">
        <v>92</v>
      </c>
      <c r="E3823" s="3" t="s">
        <v>149</v>
      </c>
      <c r="F3823" s="3" t="s">
        <v>89</v>
      </c>
      <c r="G3823" s="3" t="s">
        <v>20</v>
      </c>
      <c r="H3823" s="3" t="s">
        <v>30</v>
      </c>
      <c r="I3823" s="3" t="s">
        <v>31</v>
      </c>
      <c r="J3823">
        <v>0</v>
      </c>
      <c r="K3823" s="3" t="s">
        <v>32</v>
      </c>
      <c r="L3823" s="3" t="s">
        <v>24</v>
      </c>
      <c r="M3823" s="3" t="s">
        <v>55</v>
      </c>
      <c r="N3823">
        <v>126</v>
      </c>
    </row>
    <row r="3824" spans="1:14" x14ac:dyDescent="0.3">
      <c r="A3824" s="3" t="s">
        <v>4482</v>
      </c>
      <c r="B3824" s="4">
        <v>44671</v>
      </c>
      <c r="C3824" s="3" t="s">
        <v>113</v>
      </c>
      <c r="D3824" s="3" t="s">
        <v>181</v>
      </c>
      <c r="E3824" s="3" t="s">
        <v>58</v>
      </c>
      <c r="F3824" s="3" t="s">
        <v>44</v>
      </c>
      <c r="G3824" s="3" t="s">
        <v>20</v>
      </c>
      <c r="H3824" s="3" t="s">
        <v>45</v>
      </c>
      <c r="I3824" s="3" t="s">
        <v>22</v>
      </c>
      <c r="J3824">
        <v>316.94</v>
      </c>
      <c r="K3824" s="3" t="s">
        <v>50</v>
      </c>
      <c r="L3824" s="3" t="s">
        <v>24</v>
      </c>
      <c r="M3824" s="3" t="s">
        <v>67</v>
      </c>
      <c r="N3824">
        <v>78</v>
      </c>
    </row>
    <row r="3825" spans="1:14" x14ac:dyDescent="0.3">
      <c r="A3825" s="3" t="s">
        <v>4483</v>
      </c>
      <c r="B3825" s="4">
        <v>44671</v>
      </c>
      <c r="C3825" s="3" t="s">
        <v>133</v>
      </c>
      <c r="D3825" s="3" t="s">
        <v>134</v>
      </c>
      <c r="E3825" s="3" t="s">
        <v>29</v>
      </c>
      <c r="F3825" s="3" t="s">
        <v>19</v>
      </c>
      <c r="G3825" s="3" t="s">
        <v>20</v>
      </c>
      <c r="H3825" s="3" t="s">
        <v>30</v>
      </c>
      <c r="I3825" s="3" t="s">
        <v>22</v>
      </c>
      <c r="J3825">
        <v>0</v>
      </c>
      <c r="K3825" s="3" t="s">
        <v>46</v>
      </c>
      <c r="L3825" s="3" t="s">
        <v>24</v>
      </c>
      <c r="M3825" s="3" t="s">
        <v>25</v>
      </c>
      <c r="N3825">
        <v>116</v>
      </c>
    </row>
    <row r="3826" spans="1:14" x14ac:dyDescent="0.3">
      <c r="A3826" s="3" t="s">
        <v>4484</v>
      </c>
      <c r="B3826" s="4">
        <v>44671</v>
      </c>
      <c r="C3826" s="3" t="s">
        <v>41</v>
      </c>
      <c r="D3826" s="3" t="s">
        <v>42</v>
      </c>
      <c r="E3826" s="3" t="s">
        <v>224</v>
      </c>
      <c r="F3826" s="3" t="s">
        <v>37</v>
      </c>
      <c r="G3826" s="3" t="s">
        <v>66</v>
      </c>
      <c r="H3826" s="3" t="s">
        <v>45</v>
      </c>
      <c r="I3826" s="3" t="s">
        <v>31</v>
      </c>
      <c r="J3826">
        <v>0</v>
      </c>
      <c r="K3826" s="3" t="s">
        <v>46</v>
      </c>
      <c r="L3826" s="3" t="s">
        <v>24</v>
      </c>
      <c r="M3826" s="3" t="s">
        <v>25</v>
      </c>
      <c r="N3826">
        <v>140</v>
      </c>
    </row>
    <row r="3827" spans="1:14" x14ac:dyDescent="0.3">
      <c r="A3827" s="3" t="s">
        <v>4485</v>
      </c>
      <c r="B3827" s="4">
        <v>44671</v>
      </c>
      <c r="C3827" s="3" t="s">
        <v>204</v>
      </c>
      <c r="D3827" s="3" t="s">
        <v>205</v>
      </c>
      <c r="E3827" s="3" t="s">
        <v>149</v>
      </c>
      <c r="F3827" s="3" t="s">
        <v>89</v>
      </c>
      <c r="G3827" s="3" t="s">
        <v>20</v>
      </c>
      <c r="H3827" s="3" t="s">
        <v>30</v>
      </c>
      <c r="I3827" s="3" t="s">
        <v>31</v>
      </c>
      <c r="J3827">
        <v>0</v>
      </c>
      <c r="K3827" s="3" t="s">
        <v>23</v>
      </c>
      <c r="L3827" s="3" t="s">
        <v>47</v>
      </c>
      <c r="M3827" s="3" t="s">
        <v>25</v>
      </c>
      <c r="N3827">
        <v>110</v>
      </c>
    </row>
    <row r="3828" spans="1:14" x14ac:dyDescent="0.3">
      <c r="A3828" s="3" t="s">
        <v>4486</v>
      </c>
      <c r="B3828" s="4">
        <v>44672</v>
      </c>
      <c r="C3828" s="3" t="s">
        <v>310</v>
      </c>
      <c r="D3828" s="3" t="s">
        <v>311</v>
      </c>
      <c r="E3828" s="3" t="s">
        <v>43</v>
      </c>
      <c r="F3828" s="3" t="s">
        <v>89</v>
      </c>
      <c r="G3828" s="3" t="s">
        <v>20</v>
      </c>
      <c r="H3828" s="3" t="s">
        <v>54</v>
      </c>
      <c r="I3828" s="3" t="s">
        <v>22</v>
      </c>
      <c r="J3828">
        <v>187.93</v>
      </c>
      <c r="K3828" s="3" t="s">
        <v>32</v>
      </c>
      <c r="L3828" s="3" t="s">
        <v>24</v>
      </c>
      <c r="M3828" s="3" t="s">
        <v>55</v>
      </c>
      <c r="N3828">
        <v>115</v>
      </c>
    </row>
    <row r="3829" spans="1:14" x14ac:dyDescent="0.3">
      <c r="A3829" s="3" t="s">
        <v>4488</v>
      </c>
      <c r="B3829" s="4">
        <v>44672</v>
      </c>
      <c r="C3829" s="3" t="s">
        <v>253</v>
      </c>
      <c r="D3829" s="3" t="s">
        <v>254</v>
      </c>
      <c r="E3829" s="3" t="s">
        <v>58</v>
      </c>
      <c r="F3829" s="3" t="s">
        <v>89</v>
      </c>
      <c r="G3829" s="3" t="s">
        <v>66</v>
      </c>
      <c r="H3829" s="3" t="s">
        <v>30</v>
      </c>
      <c r="I3829" s="3" t="s">
        <v>22</v>
      </c>
      <c r="J3829">
        <v>334.62</v>
      </c>
      <c r="K3829" s="3" t="s">
        <v>50</v>
      </c>
      <c r="L3829" s="3" t="s">
        <v>24</v>
      </c>
      <c r="M3829" s="3" t="s">
        <v>25</v>
      </c>
      <c r="N3829">
        <v>67</v>
      </c>
    </row>
    <row r="3830" spans="1:14" x14ac:dyDescent="0.3">
      <c r="A3830" s="3" t="s">
        <v>4489</v>
      </c>
      <c r="B3830" s="4">
        <v>44672</v>
      </c>
      <c r="C3830" s="3" t="s">
        <v>80</v>
      </c>
      <c r="D3830" s="3" t="s">
        <v>81</v>
      </c>
      <c r="E3830" s="3" t="s">
        <v>43</v>
      </c>
      <c r="F3830" s="3" t="s">
        <v>116</v>
      </c>
      <c r="G3830" s="3" t="s">
        <v>66</v>
      </c>
      <c r="H3830" s="3" t="s">
        <v>45</v>
      </c>
      <c r="I3830" s="3" t="s">
        <v>31</v>
      </c>
      <c r="J3830">
        <v>717.57</v>
      </c>
      <c r="K3830" s="3" t="s">
        <v>46</v>
      </c>
      <c r="L3830" s="3" t="s">
        <v>47</v>
      </c>
      <c r="M3830" s="3" t="s">
        <v>33</v>
      </c>
      <c r="N3830">
        <v>9</v>
      </c>
    </row>
    <row r="3831" spans="1:14" x14ac:dyDescent="0.3">
      <c r="A3831" s="3" t="s">
        <v>4490</v>
      </c>
      <c r="B3831" s="4">
        <v>44672</v>
      </c>
      <c r="C3831" s="3" t="s">
        <v>113</v>
      </c>
      <c r="D3831" s="3" t="s">
        <v>181</v>
      </c>
      <c r="E3831" s="3" t="s">
        <v>43</v>
      </c>
      <c r="F3831" s="3" t="s">
        <v>44</v>
      </c>
      <c r="G3831" s="3" t="s">
        <v>20</v>
      </c>
      <c r="H3831" s="3" t="s">
        <v>30</v>
      </c>
      <c r="I3831" s="3" t="s">
        <v>22</v>
      </c>
      <c r="J3831">
        <v>2558.37</v>
      </c>
      <c r="K3831" s="3" t="s">
        <v>46</v>
      </c>
      <c r="L3831" s="3" t="s">
        <v>24</v>
      </c>
      <c r="M3831" s="3" t="s">
        <v>67</v>
      </c>
      <c r="N3831">
        <v>122</v>
      </c>
    </row>
    <row r="3832" spans="1:14" x14ac:dyDescent="0.3">
      <c r="A3832" s="3" t="s">
        <v>4491</v>
      </c>
      <c r="B3832" s="4">
        <v>44672</v>
      </c>
      <c r="C3832" s="3" t="s">
        <v>139</v>
      </c>
      <c r="D3832" s="3" t="s">
        <v>501</v>
      </c>
      <c r="E3832" s="3" t="s">
        <v>58</v>
      </c>
      <c r="F3832" s="3" t="s">
        <v>85</v>
      </c>
      <c r="G3832" s="3" t="s">
        <v>59</v>
      </c>
      <c r="H3832" s="3" t="s">
        <v>45</v>
      </c>
      <c r="I3832" s="3" t="s">
        <v>22</v>
      </c>
      <c r="J3832">
        <v>5969.16</v>
      </c>
      <c r="K3832" s="3" t="s">
        <v>50</v>
      </c>
      <c r="L3832" s="3" t="s">
        <v>24</v>
      </c>
      <c r="M3832" s="3" t="s">
        <v>67</v>
      </c>
      <c r="N3832">
        <v>137</v>
      </c>
    </row>
    <row r="3833" spans="1:14" x14ac:dyDescent="0.3">
      <c r="A3833" s="3" t="s">
        <v>4492</v>
      </c>
      <c r="B3833" s="4">
        <v>44672</v>
      </c>
      <c r="C3833" s="3" t="s">
        <v>107</v>
      </c>
      <c r="D3833" s="3" t="s">
        <v>108</v>
      </c>
      <c r="E3833" s="3" t="s">
        <v>155</v>
      </c>
      <c r="F3833" s="3" t="s">
        <v>37</v>
      </c>
      <c r="G3833" s="3" t="s">
        <v>20</v>
      </c>
      <c r="H3833" s="3" t="s">
        <v>54</v>
      </c>
      <c r="I3833" s="3" t="s">
        <v>31</v>
      </c>
      <c r="J3833">
        <v>0</v>
      </c>
      <c r="K3833" s="3" t="s">
        <v>46</v>
      </c>
      <c r="L3833" s="3" t="s">
        <v>24</v>
      </c>
      <c r="M3833" s="3" t="s">
        <v>33</v>
      </c>
      <c r="N3833">
        <v>8</v>
      </c>
    </row>
    <row r="3834" spans="1:14" x14ac:dyDescent="0.3">
      <c r="A3834" s="3" t="s">
        <v>4493</v>
      </c>
      <c r="B3834" s="4">
        <v>44672</v>
      </c>
      <c r="C3834" s="3" t="s">
        <v>35</v>
      </c>
      <c r="D3834" s="3" t="s">
        <v>36</v>
      </c>
      <c r="E3834" s="3" t="s">
        <v>29</v>
      </c>
      <c r="F3834" s="3" t="s">
        <v>74</v>
      </c>
      <c r="G3834" s="3" t="s">
        <v>20</v>
      </c>
      <c r="H3834" s="3" t="s">
        <v>54</v>
      </c>
      <c r="I3834" s="3" t="s">
        <v>22</v>
      </c>
      <c r="J3834">
        <v>0</v>
      </c>
      <c r="K3834" s="3" t="s">
        <v>50</v>
      </c>
      <c r="L3834" s="3" t="s">
        <v>24</v>
      </c>
      <c r="M3834" s="3" t="s">
        <v>25</v>
      </c>
      <c r="N3834">
        <v>30</v>
      </c>
    </row>
    <row r="3835" spans="1:14" x14ac:dyDescent="0.3">
      <c r="A3835" s="3" t="s">
        <v>4494</v>
      </c>
      <c r="B3835" s="4">
        <v>44672</v>
      </c>
      <c r="C3835" s="3" t="s">
        <v>310</v>
      </c>
      <c r="D3835" s="3" t="s">
        <v>311</v>
      </c>
      <c r="E3835" s="3" t="s">
        <v>149</v>
      </c>
      <c r="F3835" s="3" t="s">
        <v>74</v>
      </c>
      <c r="G3835" s="3" t="s">
        <v>59</v>
      </c>
      <c r="H3835" s="3" t="s">
        <v>54</v>
      </c>
      <c r="I3835" s="3" t="s">
        <v>22</v>
      </c>
      <c r="J3835">
        <v>0</v>
      </c>
      <c r="K3835" s="3" t="s">
        <v>46</v>
      </c>
      <c r="L3835" s="3" t="s">
        <v>24</v>
      </c>
      <c r="M3835" s="3" t="s">
        <v>33</v>
      </c>
      <c r="N3835">
        <v>24</v>
      </c>
    </row>
    <row r="3836" spans="1:14" x14ac:dyDescent="0.3">
      <c r="A3836" s="3" t="s">
        <v>4495</v>
      </c>
      <c r="B3836" s="4">
        <v>44673</v>
      </c>
      <c r="C3836" s="3" t="s">
        <v>35</v>
      </c>
      <c r="D3836" s="3" t="s">
        <v>267</v>
      </c>
      <c r="E3836" s="3" t="s">
        <v>58</v>
      </c>
      <c r="F3836" s="3" t="s">
        <v>89</v>
      </c>
      <c r="G3836" s="3" t="s">
        <v>20</v>
      </c>
      <c r="H3836" s="3" t="s">
        <v>30</v>
      </c>
      <c r="I3836" s="3" t="s">
        <v>31</v>
      </c>
      <c r="J3836">
        <v>10212.02</v>
      </c>
      <c r="K3836" s="3" t="s">
        <v>50</v>
      </c>
      <c r="L3836" s="3" t="s">
        <v>24</v>
      </c>
      <c r="M3836" s="3" t="s">
        <v>33</v>
      </c>
      <c r="N3836">
        <v>22</v>
      </c>
    </row>
    <row r="3837" spans="1:14" x14ac:dyDescent="0.3">
      <c r="A3837" s="3" t="s">
        <v>4497</v>
      </c>
      <c r="B3837" s="4">
        <v>44673</v>
      </c>
      <c r="C3837" s="3" t="s">
        <v>35</v>
      </c>
      <c r="D3837" s="3" t="s">
        <v>73</v>
      </c>
      <c r="E3837" s="3" t="s">
        <v>29</v>
      </c>
      <c r="F3837" s="3" t="s">
        <v>116</v>
      </c>
      <c r="G3837" s="3" t="s">
        <v>20</v>
      </c>
      <c r="H3837" s="3" t="s">
        <v>54</v>
      </c>
      <c r="I3837" s="3" t="s">
        <v>22</v>
      </c>
      <c r="J3837">
        <v>0</v>
      </c>
      <c r="K3837" s="3" t="s">
        <v>50</v>
      </c>
      <c r="L3837" s="3" t="s">
        <v>24</v>
      </c>
      <c r="M3837" s="3" t="s">
        <v>33</v>
      </c>
      <c r="N3837">
        <v>18</v>
      </c>
    </row>
    <row r="3838" spans="1:14" x14ac:dyDescent="0.3">
      <c r="A3838" s="3" t="s">
        <v>4498</v>
      </c>
      <c r="B3838" s="4">
        <v>44673</v>
      </c>
      <c r="C3838" s="3" t="s">
        <v>41</v>
      </c>
      <c r="D3838" s="3" t="s">
        <v>157</v>
      </c>
      <c r="E3838" s="3" t="s">
        <v>69</v>
      </c>
      <c r="F3838" s="3" t="s">
        <v>85</v>
      </c>
      <c r="G3838" s="3" t="s">
        <v>20</v>
      </c>
      <c r="H3838" s="3" t="s">
        <v>45</v>
      </c>
      <c r="I3838" s="3" t="s">
        <v>31</v>
      </c>
      <c r="J3838">
        <v>1944.35</v>
      </c>
      <c r="K3838" s="3" t="s">
        <v>50</v>
      </c>
      <c r="L3838" s="3" t="s">
        <v>60</v>
      </c>
      <c r="M3838" s="3" t="s">
        <v>33</v>
      </c>
      <c r="N3838">
        <v>26</v>
      </c>
    </row>
    <row r="3839" spans="1:14" x14ac:dyDescent="0.3">
      <c r="A3839" s="3" t="s">
        <v>4499</v>
      </c>
      <c r="B3839" s="4">
        <v>44673</v>
      </c>
      <c r="C3839" s="3" t="s">
        <v>27</v>
      </c>
      <c r="D3839" s="3" t="s">
        <v>169</v>
      </c>
      <c r="E3839" s="3" t="s">
        <v>58</v>
      </c>
      <c r="F3839" s="3" t="s">
        <v>116</v>
      </c>
      <c r="G3839" s="3" t="s">
        <v>20</v>
      </c>
      <c r="H3839" s="3" t="s">
        <v>45</v>
      </c>
      <c r="I3839" s="3" t="s">
        <v>22</v>
      </c>
      <c r="J3839">
        <v>1918.54</v>
      </c>
      <c r="K3839" s="3" t="s">
        <v>50</v>
      </c>
      <c r="L3839" s="3" t="s">
        <v>24</v>
      </c>
      <c r="M3839" s="3" t="s">
        <v>55</v>
      </c>
      <c r="N3839">
        <v>99</v>
      </c>
    </row>
    <row r="3840" spans="1:14" x14ac:dyDescent="0.3">
      <c r="A3840" s="3" t="s">
        <v>4500</v>
      </c>
      <c r="B3840" s="4">
        <v>44673</v>
      </c>
      <c r="C3840" s="3" t="s">
        <v>35</v>
      </c>
      <c r="D3840" s="3" t="s">
        <v>159</v>
      </c>
      <c r="E3840" s="3" t="s">
        <v>43</v>
      </c>
      <c r="F3840" s="3" t="s">
        <v>37</v>
      </c>
      <c r="G3840" s="3" t="s">
        <v>66</v>
      </c>
      <c r="H3840" s="3" t="s">
        <v>38</v>
      </c>
      <c r="I3840" s="3" t="s">
        <v>22</v>
      </c>
      <c r="J3840">
        <v>31.92</v>
      </c>
      <c r="K3840" s="3" t="s">
        <v>23</v>
      </c>
      <c r="L3840" s="3" t="s">
        <v>24</v>
      </c>
      <c r="M3840" s="3" t="s">
        <v>25</v>
      </c>
      <c r="N3840">
        <v>61</v>
      </c>
    </row>
    <row r="3841" spans="1:14" x14ac:dyDescent="0.3">
      <c r="A3841" s="3" t="s">
        <v>4501</v>
      </c>
      <c r="B3841" s="4">
        <v>44673</v>
      </c>
      <c r="C3841" s="3" t="s">
        <v>121</v>
      </c>
      <c r="D3841" s="3" t="s">
        <v>122</v>
      </c>
      <c r="E3841" s="3" t="s">
        <v>64</v>
      </c>
      <c r="F3841" s="3" t="s">
        <v>65</v>
      </c>
      <c r="G3841" s="3" t="s">
        <v>20</v>
      </c>
      <c r="H3841" s="3" t="s">
        <v>45</v>
      </c>
      <c r="I3841" s="3" t="s">
        <v>22</v>
      </c>
      <c r="J3841">
        <v>0</v>
      </c>
      <c r="K3841" s="3" t="s">
        <v>32</v>
      </c>
      <c r="L3841" s="3" t="s">
        <v>24</v>
      </c>
      <c r="M3841" s="3" t="s">
        <v>67</v>
      </c>
      <c r="N3841">
        <v>103</v>
      </c>
    </row>
    <row r="3842" spans="1:14" x14ac:dyDescent="0.3">
      <c r="A3842" s="3" t="s">
        <v>4502</v>
      </c>
      <c r="B3842" s="4">
        <v>44674</v>
      </c>
      <c r="C3842" s="3" t="s">
        <v>87</v>
      </c>
      <c r="D3842" s="3" t="s">
        <v>118</v>
      </c>
      <c r="E3842" s="3" t="s">
        <v>84</v>
      </c>
      <c r="F3842" s="3" t="s">
        <v>85</v>
      </c>
      <c r="G3842" s="3" t="s">
        <v>66</v>
      </c>
      <c r="H3842" s="3" t="s">
        <v>30</v>
      </c>
      <c r="I3842" s="3" t="s">
        <v>22</v>
      </c>
      <c r="J3842">
        <v>428</v>
      </c>
      <c r="K3842" s="3" t="s">
        <v>50</v>
      </c>
      <c r="L3842" s="3" t="s">
        <v>24</v>
      </c>
      <c r="M3842" s="3" t="s">
        <v>55</v>
      </c>
      <c r="N3842">
        <v>128</v>
      </c>
    </row>
    <row r="3843" spans="1:14" x14ac:dyDescent="0.3">
      <c r="A3843" s="3" t="s">
        <v>4504</v>
      </c>
      <c r="B3843" s="4">
        <v>44674</v>
      </c>
      <c r="C3843" s="3" t="s">
        <v>41</v>
      </c>
      <c r="D3843" s="3" t="s">
        <v>42</v>
      </c>
      <c r="E3843" s="3" t="s">
        <v>224</v>
      </c>
      <c r="F3843" s="3" t="s">
        <v>85</v>
      </c>
      <c r="G3843" s="3" t="s">
        <v>20</v>
      </c>
      <c r="H3843" s="3" t="s">
        <v>38</v>
      </c>
      <c r="I3843" s="3" t="s">
        <v>31</v>
      </c>
      <c r="J3843">
        <v>0</v>
      </c>
      <c r="K3843" s="3" t="s">
        <v>50</v>
      </c>
      <c r="L3843" s="3" t="s">
        <v>24</v>
      </c>
      <c r="M3843" s="3" t="s">
        <v>67</v>
      </c>
      <c r="N3843">
        <v>132</v>
      </c>
    </row>
    <row r="3844" spans="1:14" x14ac:dyDescent="0.3">
      <c r="A3844" s="3" t="s">
        <v>4505</v>
      </c>
      <c r="B3844" s="4">
        <v>44674</v>
      </c>
      <c r="C3844" s="3" t="s">
        <v>101</v>
      </c>
      <c r="D3844" s="3" t="s">
        <v>210</v>
      </c>
      <c r="E3844" s="3" t="s">
        <v>29</v>
      </c>
      <c r="F3844" s="3" t="s">
        <v>85</v>
      </c>
      <c r="G3844" s="3" t="s">
        <v>66</v>
      </c>
      <c r="H3844" s="3" t="s">
        <v>38</v>
      </c>
      <c r="I3844" s="3" t="s">
        <v>31</v>
      </c>
      <c r="J3844">
        <v>0</v>
      </c>
      <c r="K3844" s="3" t="s">
        <v>46</v>
      </c>
      <c r="L3844" s="3" t="s">
        <v>24</v>
      </c>
      <c r="M3844" s="3" t="s">
        <v>55</v>
      </c>
      <c r="N3844">
        <v>121</v>
      </c>
    </row>
    <row r="3845" spans="1:14" x14ac:dyDescent="0.3">
      <c r="A3845" s="3" t="s">
        <v>4506</v>
      </c>
      <c r="B3845" s="4">
        <v>44674</v>
      </c>
      <c r="C3845" s="3" t="s">
        <v>35</v>
      </c>
      <c r="D3845" s="3" t="s">
        <v>73</v>
      </c>
      <c r="E3845" s="3" t="s">
        <v>58</v>
      </c>
      <c r="F3845" s="3" t="s">
        <v>116</v>
      </c>
      <c r="G3845" s="3" t="s">
        <v>66</v>
      </c>
      <c r="H3845" s="3" t="s">
        <v>38</v>
      </c>
      <c r="I3845" s="3" t="s">
        <v>31</v>
      </c>
      <c r="J3845">
        <v>390.1</v>
      </c>
      <c r="K3845" s="3" t="s">
        <v>50</v>
      </c>
      <c r="L3845" s="3" t="s">
        <v>24</v>
      </c>
      <c r="M3845" s="3" t="s">
        <v>33</v>
      </c>
      <c r="N3845">
        <v>1</v>
      </c>
    </row>
    <row r="3846" spans="1:14" x14ac:dyDescent="0.3">
      <c r="A3846" s="3" t="s">
        <v>4507</v>
      </c>
      <c r="B3846" s="4">
        <v>44674</v>
      </c>
      <c r="C3846" s="3" t="s">
        <v>41</v>
      </c>
      <c r="D3846" s="3" t="s">
        <v>250</v>
      </c>
      <c r="E3846" s="3" t="s">
        <v>58</v>
      </c>
      <c r="F3846" s="3" t="s">
        <v>19</v>
      </c>
      <c r="G3846" s="3" t="s">
        <v>66</v>
      </c>
      <c r="H3846" s="3" t="s">
        <v>45</v>
      </c>
      <c r="I3846" s="3" t="s">
        <v>31</v>
      </c>
      <c r="J3846">
        <v>1903.89</v>
      </c>
      <c r="K3846" s="3" t="s">
        <v>50</v>
      </c>
      <c r="L3846" s="3" t="s">
        <v>24</v>
      </c>
      <c r="M3846" s="3" t="s">
        <v>67</v>
      </c>
      <c r="N3846">
        <v>108</v>
      </c>
    </row>
    <row r="3847" spans="1:14" x14ac:dyDescent="0.3">
      <c r="A3847" s="3" t="s">
        <v>4508</v>
      </c>
      <c r="B3847" s="4">
        <v>44674</v>
      </c>
      <c r="C3847" s="3" t="s">
        <v>113</v>
      </c>
      <c r="D3847" s="3" t="s">
        <v>114</v>
      </c>
      <c r="E3847" s="3" t="s">
        <v>29</v>
      </c>
      <c r="F3847" s="3" t="s">
        <v>44</v>
      </c>
      <c r="G3847" s="3" t="s">
        <v>20</v>
      </c>
      <c r="H3847" s="3" t="s">
        <v>30</v>
      </c>
      <c r="I3847" s="3" t="s">
        <v>31</v>
      </c>
      <c r="J3847">
        <v>0</v>
      </c>
      <c r="K3847" s="3" t="s">
        <v>50</v>
      </c>
      <c r="L3847" s="3" t="s">
        <v>24</v>
      </c>
      <c r="M3847" s="3" t="s">
        <v>25</v>
      </c>
      <c r="N3847">
        <v>53</v>
      </c>
    </row>
    <row r="3848" spans="1:14" x14ac:dyDescent="0.3">
      <c r="A3848" s="3" t="s">
        <v>4509</v>
      </c>
      <c r="B3848" s="4">
        <v>44675</v>
      </c>
      <c r="C3848" s="3" t="s">
        <v>16</v>
      </c>
      <c r="D3848" s="3" t="s">
        <v>110</v>
      </c>
      <c r="E3848" s="3" t="s">
        <v>58</v>
      </c>
      <c r="F3848" s="3" t="s">
        <v>37</v>
      </c>
      <c r="G3848" s="3" t="s">
        <v>20</v>
      </c>
      <c r="H3848" s="3" t="s">
        <v>30</v>
      </c>
      <c r="I3848" s="3" t="s">
        <v>31</v>
      </c>
      <c r="J3848">
        <v>159.34</v>
      </c>
      <c r="K3848" s="3" t="s">
        <v>50</v>
      </c>
      <c r="L3848" s="3" t="s">
        <v>24</v>
      </c>
      <c r="M3848" s="3" t="s">
        <v>33</v>
      </c>
      <c r="N3848">
        <v>23</v>
      </c>
    </row>
    <row r="3849" spans="1:14" x14ac:dyDescent="0.3">
      <c r="A3849" s="3" t="s">
        <v>4511</v>
      </c>
      <c r="B3849" s="4">
        <v>44675</v>
      </c>
      <c r="C3849" s="3" t="s">
        <v>35</v>
      </c>
      <c r="D3849" s="3" t="s">
        <v>289</v>
      </c>
      <c r="E3849" s="3" t="s">
        <v>155</v>
      </c>
      <c r="F3849" s="3" t="s">
        <v>65</v>
      </c>
      <c r="G3849" s="3" t="s">
        <v>20</v>
      </c>
      <c r="H3849" s="3" t="s">
        <v>38</v>
      </c>
      <c r="I3849" s="3" t="s">
        <v>22</v>
      </c>
      <c r="J3849">
        <v>0</v>
      </c>
      <c r="K3849" s="3" t="s">
        <v>46</v>
      </c>
      <c r="L3849" s="3" t="s">
        <v>24</v>
      </c>
      <c r="M3849" s="3" t="s">
        <v>25</v>
      </c>
      <c r="N3849">
        <v>142</v>
      </c>
    </row>
    <row r="3850" spans="1:14" x14ac:dyDescent="0.3">
      <c r="A3850" s="3" t="s">
        <v>4512</v>
      </c>
      <c r="B3850" s="4">
        <v>44675</v>
      </c>
      <c r="C3850" s="3" t="s">
        <v>35</v>
      </c>
      <c r="D3850" s="3" t="s">
        <v>267</v>
      </c>
      <c r="E3850" s="3" t="s">
        <v>29</v>
      </c>
      <c r="F3850" s="3" t="s">
        <v>116</v>
      </c>
      <c r="G3850" s="3" t="s">
        <v>20</v>
      </c>
      <c r="H3850" s="3" t="s">
        <v>38</v>
      </c>
      <c r="I3850" s="3" t="s">
        <v>22</v>
      </c>
      <c r="J3850">
        <v>0</v>
      </c>
      <c r="K3850" s="3" t="s">
        <v>23</v>
      </c>
      <c r="L3850" s="3" t="s">
        <v>47</v>
      </c>
      <c r="M3850" s="3" t="s">
        <v>33</v>
      </c>
      <c r="N3850">
        <v>29</v>
      </c>
    </row>
    <row r="3851" spans="1:14" x14ac:dyDescent="0.3">
      <c r="A3851" s="3" t="s">
        <v>4513</v>
      </c>
      <c r="B3851" s="4">
        <v>44675</v>
      </c>
      <c r="C3851" s="3" t="s">
        <v>41</v>
      </c>
      <c r="D3851" s="3" t="s">
        <v>199</v>
      </c>
      <c r="E3851" s="3" t="s">
        <v>84</v>
      </c>
      <c r="F3851" s="3" t="s">
        <v>19</v>
      </c>
      <c r="G3851" s="3" t="s">
        <v>20</v>
      </c>
      <c r="H3851" s="3" t="s">
        <v>45</v>
      </c>
      <c r="I3851" s="3" t="s">
        <v>22</v>
      </c>
      <c r="J3851">
        <v>2536.9699999999998</v>
      </c>
      <c r="K3851" s="3" t="s">
        <v>23</v>
      </c>
      <c r="L3851" s="3" t="s">
        <v>24</v>
      </c>
      <c r="M3851" s="3" t="s">
        <v>55</v>
      </c>
      <c r="N3851">
        <v>23</v>
      </c>
    </row>
    <row r="3852" spans="1:14" x14ac:dyDescent="0.3">
      <c r="A3852" s="3" t="s">
        <v>4514</v>
      </c>
      <c r="B3852" s="4">
        <v>44675</v>
      </c>
      <c r="C3852" s="3" t="s">
        <v>35</v>
      </c>
      <c r="D3852" s="3" t="s">
        <v>166</v>
      </c>
      <c r="E3852" s="3" t="s">
        <v>69</v>
      </c>
      <c r="F3852" s="3" t="s">
        <v>37</v>
      </c>
      <c r="G3852" s="3" t="s">
        <v>59</v>
      </c>
      <c r="H3852" s="3" t="s">
        <v>45</v>
      </c>
      <c r="I3852" s="3" t="s">
        <v>31</v>
      </c>
      <c r="J3852">
        <v>1226</v>
      </c>
      <c r="K3852" s="3" t="s">
        <v>50</v>
      </c>
      <c r="L3852" s="3" t="s">
        <v>24</v>
      </c>
      <c r="M3852" s="3" t="s">
        <v>25</v>
      </c>
      <c r="N3852">
        <v>140</v>
      </c>
    </row>
    <row r="3853" spans="1:14" x14ac:dyDescent="0.3">
      <c r="A3853" s="3" t="s">
        <v>4515</v>
      </c>
      <c r="B3853" s="4">
        <v>44675</v>
      </c>
      <c r="C3853" s="3" t="s">
        <v>41</v>
      </c>
      <c r="D3853" s="3" t="s">
        <v>250</v>
      </c>
      <c r="E3853" s="3" t="s">
        <v>58</v>
      </c>
      <c r="F3853" s="3" t="s">
        <v>37</v>
      </c>
      <c r="G3853" s="3" t="s">
        <v>59</v>
      </c>
      <c r="H3853" s="3" t="s">
        <v>38</v>
      </c>
      <c r="I3853" s="3" t="s">
        <v>31</v>
      </c>
      <c r="J3853">
        <v>2182.39</v>
      </c>
      <c r="K3853" s="3" t="s">
        <v>46</v>
      </c>
      <c r="L3853" s="3" t="s">
        <v>47</v>
      </c>
      <c r="M3853" s="3" t="s">
        <v>25</v>
      </c>
      <c r="N3853">
        <v>97</v>
      </c>
    </row>
    <row r="3854" spans="1:14" x14ac:dyDescent="0.3">
      <c r="A3854" s="3" t="s">
        <v>4516</v>
      </c>
      <c r="B3854" s="4">
        <v>44675</v>
      </c>
      <c r="C3854" s="3" t="s">
        <v>91</v>
      </c>
      <c r="D3854" s="3" t="s">
        <v>92</v>
      </c>
      <c r="E3854" s="3" t="s">
        <v>69</v>
      </c>
      <c r="F3854" s="3" t="s">
        <v>74</v>
      </c>
      <c r="G3854" s="3" t="s">
        <v>53</v>
      </c>
      <c r="H3854" s="3" t="s">
        <v>54</v>
      </c>
      <c r="I3854" s="3" t="s">
        <v>22</v>
      </c>
      <c r="J3854">
        <v>3329.97</v>
      </c>
      <c r="K3854" s="3" t="s">
        <v>50</v>
      </c>
      <c r="L3854" s="3" t="s">
        <v>24</v>
      </c>
      <c r="M3854" s="3" t="s">
        <v>33</v>
      </c>
      <c r="N3854">
        <v>1</v>
      </c>
    </row>
    <row r="3855" spans="1:14" x14ac:dyDescent="0.3">
      <c r="A3855" s="3" t="s">
        <v>4517</v>
      </c>
      <c r="B3855" s="4">
        <v>44676</v>
      </c>
      <c r="C3855" s="3" t="s">
        <v>128</v>
      </c>
      <c r="D3855" s="3" t="s">
        <v>129</v>
      </c>
      <c r="E3855" s="3" t="s">
        <v>224</v>
      </c>
      <c r="F3855" s="3" t="s">
        <v>44</v>
      </c>
      <c r="G3855" s="3" t="s">
        <v>20</v>
      </c>
      <c r="H3855" s="3" t="s">
        <v>30</v>
      </c>
      <c r="I3855" s="3" t="s">
        <v>31</v>
      </c>
      <c r="J3855">
        <v>0</v>
      </c>
      <c r="K3855" s="3" t="s">
        <v>46</v>
      </c>
      <c r="L3855" s="3" t="s">
        <v>24</v>
      </c>
      <c r="M3855" s="3" t="s">
        <v>33</v>
      </c>
      <c r="N3855">
        <v>6</v>
      </c>
    </row>
    <row r="3856" spans="1:14" x14ac:dyDescent="0.3">
      <c r="A3856" s="3" t="s">
        <v>4519</v>
      </c>
      <c r="B3856" s="4">
        <v>44676</v>
      </c>
      <c r="C3856" s="3" t="s">
        <v>286</v>
      </c>
      <c r="D3856" s="3" t="s">
        <v>287</v>
      </c>
      <c r="E3856" s="3" t="s">
        <v>64</v>
      </c>
      <c r="F3856" s="3" t="s">
        <v>89</v>
      </c>
      <c r="G3856" s="3" t="s">
        <v>171</v>
      </c>
      <c r="H3856" s="3" t="s">
        <v>30</v>
      </c>
      <c r="I3856" s="3" t="s">
        <v>31</v>
      </c>
      <c r="J3856">
        <v>0</v>
      </c>
      <c r="K3856" s="3" t="s">
        <v>50</v>
      </c>
      <c r="L3856" s="3" t="s">
        <v>24</v>
      </c>
      <c r="M3856" s="3" t="s">
        <v>25</v>
      </c>
      <c r="N3856">
        <v>175</v>
      </c>
    </row>
    <row r="3857" spans="1:14" x14ac:dyDescent="0.3">
      <c r="A3857" s="3" t="s">
        <v>4520</v>
      </c>
      <c r="B3857" s="4">
        <v>44676</v>
      </c>
      <c r="C3857" s="3" t="s">
        <v>151</v>
      </c>
      <c r="D3857" s="3" t="s">
        <v>152</v>
      </c>
      <c r="E3857" s="3" t="s">
        <v>58</v>
      </c>
      <c r="F3857" s="3" t="s">
        <v>65</v>
      </c>
      <c r="G3857" s="3" t="s">
        <v>20</v>
      </c>
      <c r="H3857" s="3" t="s">
        <v>38</v>
      </c>
      <c r="I3857" s="3" t="s">
        <v>31</v>
      </c>
      <c r="J3857">
        <v>558.1</v>
      </c>
      <c r="K3857" s="3" t="s">
        <v>46</v>
      </c>
      <c r="L3857" s="3" t="s">
        <v>47</v>
      </c>
      <c r="M3857" s="3" t="s">
        <v>33</v>
      </c>
      <c r="N3857">
        <v>18</v>
      </c>
    </row>
    <row r="3858" spans="1:14" x14ac:dyDescent="0.3">
      <c r="A3858" s="3" t="s">
        <v>4521</v>
      </c>
      <c r="B3858" s="4">
        <v>44676</v>
      </c>
      <c r="C3858" s="3" t="s">
        <v>41</v>
      </c>
      <c r="D3858" s="3" t="s">
        <v>42</v>
      </c>
      <c r="E3858" s="3" t="s">
        <v>125</v>
      </c>
      <c r="F3858" s="3" t="s">
        <v>89</v>
      </c>
      <c r="G3858" s="3" t="s">
        <v>20</v>
      </c>
      <c r="H3858" s="3" t="s">
        <v>38</v>
      </c>
      <c r="I3858" s="3" t="s">
        <v>22</v>
      </c>
      <c r="J3858">
        <v>0</v>
      </c>
      <c r="K3858" s="3" t="s">
        <v>50</v>
      </c>
      <c r="L3858" s="3" t="s">
        <v>24</v>
      </c>
      <c r="M3858" s="3" t="s">
        <v>33</v>
      </c>
      <c r="N3858">
        <v>20</v>
      </c>
    </row>
    <row r="3859" spans="1:14" x14ac:dyDescent="0.3">
      <c r="A3859" s="3" t="s">
        <v>4522</v>
      </c>
      <c r="B3859" s="4">
        <v>44676</v>
      </c>
      <c r="C3859" s="3" t="s">
        <v>101</v>
      </c>
      <c r="D3859" s="3" t="s">
        <v>236</v>
      </c>
      <c r="E3859" s="3" t="s">
        <v>58</v>
      </c>
      <c r="F3859" s="3" t="s">
        <v>89</v>
      </c>
      <c r="G3859" s="3" t="s">
        <v>66</v>
      </c>
      <c r="H3859" s="3" t="s">
        <v>99</v>
      </c>
      <c r="I3859" s="3" t="s">
        <v>31</v>
      </c>
      <c r="J3859">
        <v>187.36</v>
      </c>
      <c r="K3859" s="3" t="s">
        <v>32</v>
      </c>
      <c r="L3859" s="3" t="s">
        <v>24</v>
      </c>
      <c r="M3859" s="3" t="s">
        <v>67</v>
      </c>
      <c r="N3859">
        <v>155</v>
      </c>
    </row>
    <row r="3860" spans="1:14" x14ac:dyDescent="0.3">
      <c r="A3860" s="3" t="s">
        <v>4523</v>
      </c>
      <c r="B3860" s="4">
        <v>44676</v>
      </c>
      <c r="C3860" s="3" t="s">
        <v>310</v>
      </c>
      <c r="D3860" s="3" t="s">
        <v>311</v>
      </c>
      <c r="E3860" s="3" t="s">
        <v>43</v>
      </c>
      <c r="F3860" s="3" t="s">
        <v>74</v>
      </c>
      <c r="G3860" s="3" t="s">
        <v>20</v>
      </c>
      <c r="H3860" s="3" t="s">
        <v>30</v>
      </c>
      <c r="I3860" s="3" t="s">
        <v>22</v>
      </c>
      <c r="J3860">
        <v>146.31</v>
      </c>
      <c r="K3860" s="3" t="s">
        <v>32</v>
      </c>
      <c r="L3860" s="3" t="s">
        <v>24</v>
      </c>
      <c r="M3860" s="3" t="s">
        <v>25</v>
      </c>
      <c r="N3860">
        <v>144</v>
      </c>
    </row>
    <row r="3861" spans="1:14" x14ac:dyDescent="0.3">
      <c r="A3861" s="3" t="s">
        <v>4524</v>
      </c>
      <c r="B3861" s="4">
        <v>44676</v>
      </c>
      <c r="C3861" s="3" t="s">
        <v>41</v>
      </c>
      <c r="D3861" s="3" t="s">
        <v>199</v>
      </c>
      <c r="E3861" s="3" t="s">
        <v>29</v>
      </c>
      <c r="F3861" s="3" t="s">
        <v>19</v>
      </c>
      <c r="G3861" s="3" t="s">
        <v>20</v>
      </c>
      <c r="H3861" s="3" t="s">
        <v>30</v>
      </c>
      <c r="I3861" s="3" t="s">
        <v>22</v>
      </c>
      <c r="J3861">
        <v>0</v>
      </c>
      <c r="K3861" s="3" t="s">
        <v>50</v>
      </c>
      <c r="L3861" s="3" t="s">
        <v>24</v>
      </c>
      <c r="M3861" s="3" t="s">
        <v>67</v>
      </c>
      <c r="N3861">
        <v>65</v>
      </c>
    </row>
    <row r="3862" spans="1:14" x14ac:dyDescent="0.3">
      <c r="A3862" s="3" t="s">
        <v>4525</v>
      </c>
      <c r="B3862" s="4">
        <v>44676</v>
      </c>
      <c r="C3862" s="3" t="s">
        <v>139</v>
      </c>
      <c r="D3862" s="3" t="s">
        <v>140</v>
      </c>
      <c r="E3862" s="3" t="s">
        <v>69</v>
      </c>
      <c r="F3862" s="3" t="s">
        <v>44</v>
      </c>
      <c r="G3862" s="3" t="s">
        <v>20</v>
      </c>
      <c r="H3862" s="3" t="s">
        <v>38</v>
      </c>
      <c r="I3862" s="3" t="s">
        <v>22</v>
      </c>
      <c r="J3862">
        <v>411.31</v>
      </c>
      <c r="K3862" s="3" t="s">
        <v>50</v>
      </c>
      <c r="L3862" s="3" t="s">
        <v>24</v>
      </c>
      <c r="M3862" s="3" t="s">
        <v>67</v>
      </c>
      <c r="N3862">
        <v>10</v>
      </c>
    </row>
    <row r="3863" spans="1:14" x14ac:dyDescent="0.3">
      <c r="A3863" s="3" t="s">
        <v>4526</v>
      </c>
      <c r="B3863" s="4">
        <v>44676</v>
      </c>
      <c r="C3863" s="3" t="s">
        <v>91</v>
      </c>
      <c r="D3863" s="3" t="s">
        <v>136</v>
      </c>
      <c r="E3863" s="3" t="s">
        <v>224</v>
      </c>
      <c r="F3863" s="3" t="s">
        <v>89</v>
      </c>
      <c r="G3863" s="3" t="s">
        <v>20</v>
      </c>
      <c r="H3863" s="3" t="s">
        <v>30</v>
      </c>
      <c r="I3863" s="3" t="s">
        <v>31</v>
      </c>
      <c r="J3863">
        <v>0</v>
      </c>
      <c r="K3863" s="3" t="s">
        <v>46</v>
      </c>
      <c r="L3863" s="3" t="s">
        <v>24</v>
      </c>
      <c r="M3863" s="3" t="s">
        <v>33</v>
      </c>
      <c r="N3863">
        <v>5</v>
      </c>
    </row>
    <row r="3864" spans="1:14" x14ac:dyDescent="0.3">
      <c r="A3864" s="3" t="s">
        <v>4527</v>
      </c>
      <c r="B3864" s="4">
        <v>44677</v>
      </c>
      <c r="C3864" s="3" t="s">
        <v>35</v>
      </c>
      <c r="D3864" s="3" t="s">
        <v>166</v>
      </c>
      <c r="E3864" s="3" t="s">
        <v>64</v>
      </c>
      <c r="F3864" s="3" t="s">
        <v>74</v>
      </c>
      <c r="G3864" s="3" t="s">
        <v>20</v>
      </c>
      <c r="H3864" s="3" t="s">
        <v>54</v>
      </c>
      <c r="I3864" s="3" t="s">
        <v>22</v>
      </c>
      <c r="J3864">
        <v>0</v>
      </c>
      <c r="K3864" s="3" t="s">
        <v>50</v>
      </c>
      <c r="L3864" s="3" t="s">
        <v>24</v>
      </c>
      <c r="M3864" s="3" t="s">
        <v>70</v>
      </c>
      <c r="N3864">
        <v>21</v>
      </c>
    </row>
    <row r="3865" spans="1:14" x14ac:dyDescent="0.3">
      <c r="A3865" s="3" t="s">
        <v>4529</v>
      </c>
      <c r="B3865" s="4">
        <v>44677</v>
      </c>
      <c r="C3865" s="3" t="s">
        <v>147</v>
      </c>
      <c r="D3865" s="3" t="s">
        <v>148</v>
      </c>
      <c r="E3865" s="3" t="s">
        <v>149</v>
      </c>
      <c r="F3865" s="3" t="s">
        <v>19</v>
      </c>
      <c r="G3865" s="3" t="s">
        <v>66</v>
      </c>
      <c r="H3865" s="3" t="s">
        <v>38</v>
      </c>
      <c r="I3865" s="3" t="s">
        <v>31</v>
      </c>
      <c r="J3865">
        <v>0</v>
      </c>
      <c r="K3865" s="3" t="s">
        <v>32</v>
      </c>
      <c r="L3865" s="3" t="s">
        <v>24</v>
      </c>
      <c r="M3865" s="3" t="s">
        <v>70</v>
      </c>
      <c r="N3865">
        <v>7</v>
      </c>
    </row>
    <row r="3866" spans="1:14" x14ac:dyDescent="0.3">
      <c r="A3866" s="3" t="s">
        <v>4530</v>
      </c>
      <c r="B3866" s="4">
        <v>44677</v>
      </c>
      <c r="C3866" s="3" t="s">
        <v>35</v>
      </c>
      <c r="D3866" s="3" t="s">
        <v>166</v>
      </c>
      <c r="E3866" s="3" t="s">
        <v>69</v>
      </c>
      <c r="F3866" s="3" t="s">
        <v>19</v>
      </c>
      <c r="G3866" s="3" t="s">
        <v>20</v>
      </c>
      <c r="H3866" s="3" t="s">
        <v>38</v>
      </c>
      <c r="I3866" s="3" t="s">
        <v>31</v>
      </c>
      <c r="J3866">
        <v>1286.21</v>
      </c>
      <c r="K3866" s="3" t="s">
        <v>46</v>
      </c>
      <c r="L3866" s="3" t="s">
        <v>24</v>
      </c>
      <c r="M3866" s="3" t="s">
        <v>33</v>
      </c>
      <c r="N3866">
        <v>28</v>
      </c>
    </row>
    <row r="3867" spans="1:14" x14ac:dyDescent="0.3">
      <c r="A3867" s="3" t="s">
        <v>4531</v>
      </c>
      <c r="B3867" s="4">
        <v>44677</v>
      </c>
      <c r="C3867" s="3" t="s">
        <v>87</v>
      </c>
      <c r="D3867" s="3" t="s">
        <v>124</v>
      </c>
      <c r="E3867" s="3" t="s">
        <v>43</v>
      </c>
      <c r="F3867" s="3" t="s">
        <v>37</v>
      </c>
      <c r="G3867" s="3" t="s">
        <v>20</v>
      </c>
      <c r="H3867" s="3" t="s">
        <v>30</v>
      </c>
      <c r="I3867" s="3" t="s">
        <v>22</v>
      </c>
      <c r="J3867">
        <v>170.59</v>
      </c>
      <c r="K3867" s="3" t="s">
        <v>50</v>
      </c>
      <c r="L3867" s="3" t="s">
        <v>47</v>
      </c>
      <c r="M3867" s="3" t="s">
        <v>25</v>
      </c>
      <c r="N3867">
        <v>45</v>
      </c>
    </row>
    <row r="3868" spans="1:14" x14ac:dyDescent="0.3">
      <c r="A3868" s="3" t="s">
        <v>4532</v>
      </c>
      <c r="B3868" s="4">
        <v>44677</v>
      </c>
      <c r="C3868" s="3" t="s">
        <v>41</v>
      </c>
      <c r="D3868" s="3" t="s">
        <v>199</v>
      </c>
      <c r="E3868" s="3" t="s">
        <v>58</v>
      </c>
      <c r="F3868" s="3" t="s">
        <v>116</v>
      </c>
      <c r="G3868" s="3" t="s">
        <v>66</v>
      </c>
      <c r="H3868" s="3" t="s">
        <v>30</v>
      </c>
      <c r="I3868" s="3" t="s">
        <v>22</v>
      </c>
      <c r="J3868">
        <v>526.12</v>
      </c>
      <c r="K3868" s="3" t="s">
        <v>50</v>
      </c>
      <c r="L3868" s="3" t="s">
        <v>24</v>
      </c>
      <c r="M3868" s="3" t="s">
        <v>33</v>
      </c>
      <c r="N3868">
        <v>19</v>
      </c>
    </row>
    <row r="3869" spans="1:14" x14ac:dyDescent="0.3">
      <c r="A3869" s="3" t="s">
        <v>4533</v>
      </c>
      <c r="B3869" s="4">
        <v>44677</v>
      </c>
      <c r="C3869" s="3" t="s">
        <v>41</v>
      </c>
      <c r="D3869" s="3" t="s">
        <v>250</v>
      </c>
      <c r="E3869" s="3" t="s">
        <v>43</v>
      </c>
      <c r="F3869" s="3" t="s">
        <v>37</v>
      </c>
      <c r="G3869" s="3" t="s">
        <v>53</v>
      </c>
      <c r="H3869" s="3" t="s">
        <v>38</v>
      </c>
      <c r="I3869" s="3" t="s">
        <v>22</v>
      </c>
      <c r="J3869">
        <v>1190.71</v>
      </c>
      <c r="K3869" s="3" t="s">
        <v>46</v>
      </c>
      <c r="L3869" s="3" t="s">
        <v>24</v>
      </c>
      <c r="M3869" s="3" t="s">
        <v>33</v>
      </c>
      <c r="N3869">
        <v>29</v>
      </c>
    </row>
    <row r="3870" spans="1:14" x14ac:dyDescent="0.3">
      <c r="A3870" s="3" t="s">
        <v>4534</v>
      </c>
      <c r="B3870" s="4">
        <v>44677</v>
      </c>
      <c r="C3870" s="3" t="s">
        <v>174</v>
      </c>
      <c r="D3870" s="3" t="s">
        <v>212</v>
      </c>
      <c r="E3870" s="3" t="s">
        <v>69</v>
      </c>
      <c r="F3870" s="3" t="s">
        <v>74</v>
      </c>
      <c r="G3870" s="3" t="s">
        <v>66</v>
      </c>
      <c r="H3870" s="3" t="s">
        <v>30</v>
      </c>
      <c r="I3870" s="3" t="s">
        <v>31</v>
      </c>
      <c r="J3870">
        <v>2886.34</v>
      </c>
      <c r="K3870" s="3" t="s">
        <v>50</v>
      </c>
      <c r="L3870" s="3" t="s">
        <v>24</v>
      </c>
      <c r="M3870" s="3" t="s">
        <v>55</v>
      </c>
      <c r="N3870">
        <v>20</v>
      </c>
    </row>
    <row r="3871" spans="1:14" x14ac:dyDescent="0.3">
      <c r="A3871" s="3" t="s">
        <v>4535</v>
      </c>
      <c r="B3871" s="4">
        <v>44677</v>
      </c>
      <c r="C3871" s="3" t="s">
        <v>27</v>
      </c>
      <c r="D3871" s="3" t="s">
        <v>28</v>
      </c>
      <c r="E3871" s="3" t="s">
        <v>58</v>
      </c>
      <c r="F3871" s="3" t="s">
        <v>65</v>
      </c>
      <c r="G3871" s="3" t="s">
        <v>20</v>
      </c>
      <c r="H3871" s="3" t="s">
        <v>30</v>
      </c>
      <c r="I3871" s="3" t="s">
        <v>31</v>
      </c>
      <c r="J3871">
        <v>892.41</v>
      </c>
      <c r="K3871" s="3" t="s">
        <v>50</v>
      </c>
      <c r="L3871" s="3" t="s">
        <v>24</v>
      </c>
      <c r="M3871" s="3" t="s">
        <v>33</v>
      </c>
      <c r="N3871">
        <v>21</v>
      </c>
    </row>
    <row r="3872" spans="1:14" x14ac:dyDescent="0.3">
      <c r="A3872" s="3" t="s">
        <v>4536</v>
      </c>
      <c r="B3872" s="4">
        <v>44678</v>
      </c>
      <c r="C3872" s="3" t="s">
        <v>104</v>
      </c>
      <c r="D3872" s="3" t="s">
        <v>105</v>
      </c>
      <c r="E3872" s="3" t="s">
        <v>18</v>
      </c>
      <c r="F3872" s="3" t="s">
        <v>19</v>
      </c>
      <c r="G3872" s="3" t="s">
        <v>20</v>
      </c>
      <c r="H3872" s="3" t="s">
        <v>45</v>
      </c>
      <c r="I3872" s="3" t="s">
        <v>31</v>
      </c>
      <c r="J3872">
        <v>475.57</v>
      </c>
      <c r="K3872" s="3" t="s">
        <v>23</v>
      </c>
      <c r="L3872" s="3" t="s">
        <v>24</v>
      </c>
      <c r="M3872" s="3" t="s">
        <v>70</v>
      </c>
      <c r="N3872">
        <v>76</v>
      </c>
    </row>
    <row r="3873" spans="1:14" x14ac:dyDescent="0.3">
      <c r="A3873" s="3" t="s">
        <v>4538</v>
      </c>
      <c r="B3873" s="4">
        <v>44678</v>
      </c>
      <c r="C3873" s="3" t="s">
        <v>41</v>
      </c>
      <c r="D3873" s="3" t="s">
        <v>157</v>
      </c>
      <c r="E3873" s="3" t="s">
        <v>43</v>
      </c>
      <c r="F3873" s="3" t="s">
        <v>19</v>
      </c>
      <c r="G3873" s="3" t="s">
        <v>66</v>
      </c>
      <c r="H3873" s="3" t="s">
        <v>30</v>
      </c>
      <c r="I3873" s="3" t="s">
        <v>31</v>
      </c>
      <c r="J3873">
        <v>398.65</v>
      </c>
      <c r="K3873" s="3" t="s">
        <v>32</v>
      </c>
      <c r="L3873" s="3" t="s">
        <v>24</v>
      </c>
      <c r="M3873" s="3" t="s">
        <v>33</v>
      </c>
      <c r="N3873">
        <v>5</v>
      </c>
    </row>
    <row r="3874" spans="1:14" x14ac:dyDescent="0.3">
      <c r="A3874" s="3" t="s">
        <v>4539</v>
      </c>
      <c r="B3874" s="4">
        <v>44678</v>
      </c>
      <c r="C3874" s="3" t="s">
        <v>174</v>
      </c>
      <c r="D3874" s="3" t="s">
        <v>212</v>
      </c>
      <c r="E3874" s="3" t="s">
        <v>58</v>
      </c>
      <c r="F3874" s="3" t="s">
        <v>65</v>
      </c>
      <c r="G3874" s="3" t="s">
        <v>20</v>
      </c>
      <c r="H3874" s="3" t="s">
        <v>30</v>
      </c>
      <c r="I3874" s="3" t="s">
        <v>31</v>
      </c>
      <c r="J3874">
        <v>1867.59</v>
      </c>
      <c r="K3874" s="3" t="s">
        <v>50</v>
      </c>
      <c r="L3874" s="3" t="s">
        <v>24</v>
      </c>
      <c r="M3874" s="3" t="s">
        <v>33</v>
      </c>
      <c r="N3874">
        <v>22</v>
      </c>
    </row>
    <row r="3875" spans="1:14" x14ac:dyDescent="0.3">
      <c r="A3875" s="3" t="s">
        <v>4540</v>
      </c>
      <c r="B3875" s="4">
        <v>44678</v>
      </c>
      <c r="C3875" s="3" t="s">
        <v>35</v>
      </c>
      <c r="D3875" s="3" t="s">
        <v>267</v>
      </c>
      <c r="E3875" s="3" t="s">
        <v>84</v>
      </c>
      <c r="F3875" s="3" t="s">
        <v>19</v>
      </c>
      <c r="G3875" s="3" t="s">
        <v>171</v>
      </c>
      <c r="H3875" s="3" t="s">
        <v>45</v>
      </c>
      <c r="I3875" s="3" t="s">
        <v>22</v>
      </c>
      <c r="J3875">
        <v>200.71</v>
      </c>
      <c r="K3875" s="3" t="s">
        <v>23</v>
      </c>
      <c r="L3875" s="3" t="s">
        <v>24</v>
      </c>
      <c r="M3875" s="3" t="s">
        <v>33</v>
      </c>
      <c r="N3875">
        <v>23</v>
      </c>
    </row>
    <row r="3876" spans="1:14" x14ac:dyDescent="0.3">
      <c r="A3876" s="3" t="s">
        <v>4541</v>
      </c>
      <c r="B3876" s="4">
        <v>44678</v>
      </c>
      <c r="C3876" s="3" t="s">
        <v>35</v>
      </c>
      <c r="D3876" s="3" t="s">
        <v>73</v>
      </c>
      <c r="E3876" s="3" t="s">
        <v>58</v>
      </c>
      <c r="F3876" s="3" t="s">
        <v>74</v>
      </c>
      <c r="G3876" s="3" t="s">
        <v>59</v>
      </c>
      <c r="H3876" s="3" t="s">
        <v>38</v>
      </c>
      <c r="I3876" s="3" t="s">
        <v>31</v>
      </c>
      <c r="J3876">
        <v>308.52999999999997</v>
      </c>
      <c r="K3876" s="3" t="s">
        <v>50</v>
      </c>
      <c r="L3876" s="3" t="s">
        <v>24</v>
      </c>
      <c r="M3876" s="3" t="s">
        <v>33</v>
      </c>
      <c r="N3876">
        <v>10</v>
      </c>
    </row>
    <row r="3877" spans="1:14" x14ac:dyDescent="0.3">
      <c r="A3877" s="3" t="s">
        <v>4542</v>
      </c>
      <c r="B3877" s="4">
        <v>44678</v>
      </c>
      <c r="C3877" s="3" t="s">
        <v>201</v>
      </c>
      <c r="D3877" s="3" t="s">
        <v>202</v>
      </c>
      <c r="E3877" s="3" t="s">
        <v>58</v>
      </c>
      <c r="F3877" s="3" t="s">
        <v>85</v>
      </c>
      <c r="G3877" s="3" t="s">
        <v>20</v>
      </c>
      <c r="H3877" s="3" t="s">
        <v>45</v>
      </c>
      <c r="I3877" s="3" t="s">
        <v>22</v>
      </c>
      <c r="J3877">
        <v>1265.8699999999999</v>
      </c>
      <c r="K3877" s="3" t="s">
        <v>50</v>
      </c>
      <c r="L3877" s="3" t="s">
        <v>24</v>
      </c>
      <c r="M3877" s="3" t="s">
        <v>70</v>
      </c>
      <c r="N3877">
        <v>57</v>
      </c>
    </row>
    <row r="3878" spans="1:14" x14ac:dyDescent="0.3">
      <c r="A3878" s="3" t="s">
        <v>4543</v>
      </c>
      <c r="B3878" s="4">
        <v>44678</v>
      </c>
      <c r="C3878" s="3" t="s">
        <v>41</v>
      </c>
      <c r="D3878" s="3" t="s">
        <v>250</v>
      </c>
      <c r="E3878" s="3" t="s">
        <v>64</v>
      </c>
      <c r="F3878" s="3" t="s">
        <v>85</v>
      </c>
      <c r="G3878" s="3" t="s">
        <v>20</v>
      </c>
      <c r="H3878" s="3" t="s">
        <v>45</v>
      </c>
      <c r="I3878" s="3" t="s">
        <v>31</v>
      </c>
      <c r="J3878">
        <v>0</v>
      </c>
      <c r="K3878" s="3" t="s">
        <v>23</v>
      </c>
      <c r="L3878" s="3" t="s">
        <v>24</v>
      </c>
      <c r="M3878" s="3" t="s">
        <v>70</v>
      </c>
      <c r="N3878">
        <v>91</v>
      </c>
    </row>
    <row r="3879" spans="1:14" x14ac:dyDescent="0.3">
      <c r="A3879" s="3" t="s">
        <v>4544</v>
      </c>
      <c r="B3879" s="4">
        <v>44678</v>
      </c>
      <c r="C3879" s="3" t="s">
        <v>310</v>
      </c>
      <c r="D3879" s="3" t="s">
        <v>311</v>
      </c>
      <c r="E3879" s="3" t="s">
        <v>58</v>
      </c>
      <c r="F3879" s="3" t="s">
        <v>44</v>
      </c>
      <c r="G3879" s="3" t="s">
        <v>66</v>
      </c>
      <c r="H3879" s="3" t="s">
        <v>45</v>
      </c>
      <c r="I3879" s="3" t="s">
        <v>31</v>
      </c>
      <c r="J3879">
        <v>5811.9</v>
      </c>
      <c r="K3879" s="3" t="s">
        <v>23</v>
      </c>
      <c r="L3879" s="3" t="s">
        <v>24</v>
      </c>
      <c r="M3879" s="3" t="s">
        <v>25</v>
      </c>
      <c r="N3879">
        <v>156</v>
      </c>
    </row>
    <row r="3880" spans="1:14" x14ac:dyDescent="0.3">
      <c r="A3880" s="3" t="s">
        <v>4545</v>
      </c>
      <c r="B3880" s="4">
        <v>44678</v>
      </c>
      <c r="C3880" s="3" t="s">
        <v>128</v>
      </c>
      <c r="D3880" s="3" t="s">
        <v>129</v>
      </c>
      <c r="E3880" s="3" t="s">
        <v>149</v>
      </c>
      <c r="F3880" s="3" t="s">
        <v>44</v>
      </c>
      <c r="G3880" s="3" t="s">
        <v>53</v>
      </c>
      <c r="H3880" s="3" t="s">
        <v>54</v>
      </c>
      <c r="I3880" s="3" t="s">
        <v>31</v>
      </c>
      <c r="J3880">
        <v>0</v>
      </c>
      <c r="K3880" s="3" t="s">
        <v>46</v>
      </c>
      <c r="L3880" s="3" t="s">
        <v>24</v>
      </c>
      <c r="M3880" s="3" t="s">
        <v>33</v>
      </c>
      <c r="N3880">
        <v>20</v>
      </c>
    </row>
    <row r="3881" spans="1:14" x14ac:dyDescent="0.3">
      <c r="A3881" s="3" t="s">
        <v>4546</v>
      </c>
      <c r="B3881" s="4">
        <v>44678</v>
      </c>
      <c r="C3881" s="3" t="s">
        <v>35</v>
      </c>
      <c r="D3881" s="3" t="s">
        <v>73</v>
      </c>
      <c r="E3881" s="3" t="s">
        <v>29</v>
      </c>
      <c r="F3881" s="3" t="s">
        <v>116</v>
      </c>
      <c r="G3881" s="3" t="s">
        <v>20</v>
      </c>
      <c r="H3881" s="3" t="s">
        <v>45</v>
      </c>
      <c r="I3881" s="3" t="s">
        <v>22</v>
      </c>
      <c r="J3881">
        <v>0</v>
      </c>
      <c r="K3881" s="3" t="s">
        <v>50</v>
      </c>
      <c r="L3881" s="3" t="s">
        <v>24</v>
      </c>
      <c r="M3881" s="3" t="s">
        <v>55</v>
      </c>
      <c r="N3881">
        <v>19</v>
      </c>
    </row>
    <row r="3882" spans="1:14" x14ac:dyDescent="0.3">
      <c r="A3882" s="3" t="s">
        <v>4547</v>
      </c>
      <c r="B3882" s="4">
        <v>44678</v>
      </c>
      <c r="C3882" s="3" t="s">
        <v>201</v>
      </c>
      <c r="D3882" s="3" t="s">
        <v>202</v>
      </c>
      <c r="E3882" s="3" t="s">
        <v>43</v>
      </c>
      <c r="F3882" s="3" t="s">
        <v>65</v>
      </c>
      <c r="G3882" s="3" t="s">
        <v>66</v>
      </c>
      <c r="H3882" s="3" t="s">
        <v>45</v>
      </c>
      <c r="I3882" s="3" t="s">
        <v>31</v>
      </c>
      <c r="J3882">
        <v>81.84</v>
      </c>
      <c r="K3882" s="3" t="s">
        <v>46</v>
      </c>
      <c r="L3882" s="3" t="s">
        <v>24</v>
      </c>
      <c r="M3882" s="3" t="s">
        <v>33</v>
      </c>
      <c r="N3882">
        <v>23</v>
      </c>
    </row>
    <row r="3883" spans="1:14" x14ac:dyDescent="0.3">
      <c r="A3883" s="3" t="s">
        <v>4548</v>
      </c>
      <c r="B3883" s="4">
        <v>44679</v>
      </c>
      <c r="C3883" s="3" t="s">
        <v>35</v>
      </c>
      <c r="D3883" s="3" t="s">
        <v>166</v>
      </c>
      <c r="E3883" s="3" t="s">
        <v>84</v>
      </c>
      <c r="F3883" s="3" t="s">
        <v>116</v>
      </c>
      <c r="G3883" s="3" t="s">
        <v>66</v>
      </c>
      <c r="H3883" s="3" t="s">
        <v>45</v>
      </c>
      <c r="I3883" s="3" t="s">
        <v>31</v>
      </c>
      <c r="J3883">
        <v>4488.1899999999996</v>
      </c>
      <c r="K3883" s="3" t="s">
        <v>46</v>
      </c>
      <c r="L3883" s="3" t="s">
        <v>24</v>
      </c>
      <c r="M3883" s="3" t="s">
        <v>70</v>
      </c>
      <c r="N3883">
        <v>96</v>
      </c>
    </row>
    <row r="3884" spans="1:14" x14ac:dyDescent="0.3">
      <c r="A3884" s="3" t="s">
        <v>4550</v>
      </c>
      <c r="B3884" s="4">
        <v>44679</v>
      </c>
      <c r="C3884" s="3" t="s">
        <v>94</v>
      </c>
      <c r="D3884" s="3" t="s">
        <v>95</v>
      </c>
      <c r="E3884" s="3" t="s">
        <v>29</v>
      </c>
      <c r="F3884" s="3" t="s">
        <v>89</v>
      </c>
      <c r="G3884" s="3" t="s">
        <v>20</v>
      </c>
      <c r="H3884" s="3" t="s">
        <v>54</v>
      </c>
      <c r="I3884" s="3" t="s">
        <v>31</v>
      </c>
      <c r="J3884">
        <v>0</v>
      </c>
      <c r="K3884" s="3" t="s">
        <v>50</v>
      </c>
      <c r="L3884" s="3" t="s">
        <v>24</v>
      </c>
      <c r="M3884" s="3" t="s">
        <v>25</v>
      </c>
      <c r="N3884">
        <v>102</v>
      </c>
    </row>
    <row r="3885" spans="1:14" x14ac:dyDescent="0.3">
      <c r="A3885" s="3" t="s">
        <v>4551</v>
      </c>
      <c r="B3885" s="4">
        <v>44679</v>
      </c>
      <c r="C3885" s="3" t="s">
        <v>222</v>
      </c>
      <c r="D3885" s="3" t="s">
        <v>223</v>
      </c>
      <c r="E3885" s="3" t="s">
        <v>155</v>
      </c>
      <c r="F3885" s="3" t="s">
        <v>65</v>
      </c>
      <c r="G3885" s="3" t="s">
        <v>66</v>
      </c>
      <c r="H3885" s="3" t="s">
        <v>38</v>
      </c>
      <c r="I3885" s="3" t="s">
        <v>31</v>
      </c>
      <c r="J3885">
        <v>0</v>
      </c>
      <c r="K3885" s="3" t="s">
        <v>50</v>
      </c>
      <c r="L3885" s="3" t="s">
        <v>24</v>
      </c>
      <c r="M3885" s="3" t="s">
        <v>33</v>
      </c>
      <c r="N3885">
        <v>18</v>
      </c>
    </row>
    <row r="3886" spans="1:14" x14ac:dyDescent="0.3">
      <c r="A3886" s="3" t="s">
        <v>4552</v>
      </c>
      <c r="B3886" s="4">
        <v>44679</v>
      </c>
      <c r="C3886" s="3" t="s">
        <v>35</v>
      </c>
      <c r="D3886" s="3" t="s">
        <v>257</v>
      </c>
      <c r="E3886" s="3" t="s">
        <v>58</v>
      </c>
      <c r="F3886" s="3" t="s">
        <v>116</v>
      </c>
      <c r="G3886" s="3" t="s">
        <v>66</v>
      </c>
      <c r="H3886" s="3" t="s">
        <v>38</v>
      </c>
      <c r="I3886" s="3" t="s">
        <v>31</v>
      </c>
      <c r="J3886">
        <v>108.51</v>
      </c>
      <c r="K3886" s="3" t="s">
        <v>23</v>
      </c>
      <c r="L3886" s="3" t="s">
        <v>24</v>
      </c>
      <c r="M3886" s="3" t="s">
        <v>33</v>
      </c>
      <c r="N3886">
        <v>14</v>
      </c>
    </row>
    <row r="3887" spans="1:14" x14ac:dyDescent="0.3">
      <c r="A3887" s="3" t="s">
        <v>4553</v>
      </c>
      <c r="B3887" s="4">
        <v>44679</v>
      </c>
      <c r="C3887" s="3" t="s">
        <v>107</v>
      </c>
      <c r="D3887" s="3" t="s">
        <v>108</v>
      </c>
      <c r="E3887" s="3" t="s">
        <v>64</v>
      </c>
      <c r="F3887" s="3" t="s">
        <v>89</v>
      </c>
      <c r="G3887" s="3" t="s">
        <v>20</v>
      </c>
      <c r="H3887" s="3" t="s">
        <v>38</v>
      </c>
      <c r="I3887" s="3" t="s">
        <v>22</v>
      </c>
      <c r="J3887">
        <v>0</v>
      </c>
      <c r="K3887" s="3" t="s">
        <v>46</v>
      </c>
      <c r="L3887" s="3" t="s">
        <v>24</v>
      </c>
      <c r="M3887" s="3" t="s">
        <v>67</v>
      </c>
      <c r="N3887">
        <v>106</v>
      </c>
    </row>
    <row r="3888" spans="1:14" x14ac:dyDescent="0.3">
      <c r="A3888" s="3" t="s">
        <v>4554</v>
      </c>
      <c r="B3888" s="4">
        <v>44679</v>
      </c>
      <c r="C3888" s="3" t="s">
        <v>35</v>
      </c>
      <c r="D3888" s="3" t="s">
        <v>166</v>
      </c>
      <c r="E3888" s="3" t="s">
        <v>224</v>
      </c>
      <c r="F3888" s="3" t="s">
        <v>85</v>
      </c>
      <c r="G3888" s="3" t="s">
        <v>53</v>
      </c>
      <c r="H3888" s="3" t="s">
        <v>54</v>
      </c>
      <c r="I3888" s="3" t="s">
        <v>31</v>
      </c>
      <c r="J3888">
        <v>0</v>
      </c>
      <c r="K3888" s="3" t="s">
        <v>32</v>
      </c>
      <c r="L3888" s="3" t="s">
        <v>24</v>
      </c>
      <c r="M3888" s="3" t="s">
        <v>33</v>
      </c>
      <c r="N3888">
        <v>11</v>
      </c>
    </row>
    <row r="3889" spans="1:14" x14ac:dyDescent="0.3">
      <c r="A3889" s="3" t="s">
        <v>4555</v>
      </c>
      <c r="B3889" s="4">
        <v>44679</v>
      </c>
      <c r="C3889" s="3" t="s">
        <v>133</v>
      </c>
      <c r="D3889" s="3" t="s">
        <v>134</v>
      </c>
      <c r="E3889" s="3" t="s">
        <v>224</v>
      </c>
      <c r="F3889" s="3" t="s">
        <v>65</v>
      </c>
      <c r="G3889" s="3" t="s">
        <v>20</v>
      </c>
      <c r="H3889" s="3" t="s">
        <v>38</v>
      </c>
      <c r="I3889" s="3" t="s">
        <v>22</v>
      </c>
      <c r="J3889">
        <v>0</v>
      </c>
      <c r="K3889" s="3" t="s">
        <v>50</v>
      </c>
      <c r="L3889" s="3" t="s">
        <v>24</v>
      </c>
      <c r="M3889" s="3" t="s">
        <v>25</v>
      </c>
      <c r="N3889">
        <v>65</v>
      </c>
    </row>
    <row r="3890" spans="1:14" x14ac:dyDescent="0.3">
      <c r="A3890" s="3" t="s">
        <v>4556</v>
      </c>
      <c r="B3890" s="4">
        <v>44679</v>
      </c>
      <c r="C3890" s="3" t="s">
        <v>139</v>
      </c>
      <c r="D3890" s="3" t="s">
        <v>140</v>
      </c>
      <c r="E3890" s="3" t="s">
        <v>43</v>
      </c>
      <c r="F3890" s="3" t="s">
        <v>65</v>
      </c>
      <c r="G3890" s="3" t="s">
        <v>59</v>
      </c>
      <c r="H3890" s="3" t="s">
        <v>30</v>
      </c>
      <c r="I3890" s="3" t="s">
        <v>22</v>
      </c>
      <c r="J3890">
        <v>1801.69</v>
      </c>
      <c r="K3890" s="3" t="s">
        <v>46</v>
      </c>
      <c r="L3890" s="3" t="s">
        <v>24</v>
      </c>
      <c r="M3890" s="3" t="s">
        <v>33</v>
      </c>
      <c r="N3890">
        <v>23</v>
      </c>
    </row>
    <row r="3891" spans="1:14" x14ac:dyDescent="0.3">
      <c r="A3891" s="3" t="s">
        <v>4557</v>
      </c>
      <c r="B3891" s="4">
        <v>44679</v>
      </c>
      <c r="C3891" s="3" t="s">
        <v>91</v>
      </c>
      <c r="D3891" s="3" t="s">
        <v>136</v>
      </c>
      <c r="E3891" s="3" t="s">
        <v>69</v>
      </c>
      <c r="F3891" s="3" t="s">
        <v>116</v>
      </c>
      <c r="G3891" s="3" t="s">
        <v>53</v>
      </c>
      <c r="H3891" s="3" t="s">
        <v>30</v>
      </c>
      <c r="I3891" s="3" t="s">
        <v>31</v>
      </c>
      <c r="J3891">
        <v>61.57</v>
      </c>
      <c r="K3891" s="3" t="s">
        <v>32</v>
      </c>
      <c r="L3891" s="3" t="s">
        <v>24</v>
      </c>
      <c r="M3891" s="3" t="s">
        <v>33</v>
      </c>
      <c r="N3891">
        <v>24</v>
      </c>
    </row>
    <row r="3892" spans="1:14" x14ac:dyDescent="0.3">
      <c r="A3892" s="3" t="s">
        <v>4558</v>
      </c>
      <c r="B3892" s="4">
        <v>44680</v>
      </c>
      <c r="C3892" s="3" t="s">
        <v>41</v>
      </c>
      <c r="D3892" s="3" t="s">
        <v>52</v>
      </c>
      <c r="E3892" s="3" t="s">
        <v>69</v>
      </c>
      <c r="F3892" s="3" t="s">
        <v>74</v>
      </c>
      <c r="G3892" s="3" t="s">
        <v>66</v>
      </c>
      <c r="H3892" s="3" t="s">
        <v>45</v>
      </c>
      <c r="I3892" s="3" t="s">
        <v>31</v>
      </c>
      <c r="J3892">
        <v>342.84</v>
      </c>
      <c r="K3892" s="3" t="s">
        <v>50</v>
      </c>
      <c r="L3892" s="3" t="s">
        <v>24</v>
      </c>
      <c r="M3892" s="3" t="s">
        <v>33</v>
      </c>
      <c r="N3892">
        <v>7</v>
      </c>
    </row>
    <row r="3893" spans="1:14" x14ac:dyDescent="0.3">
      <c r="A3893" s="3" t="s">
        <v>4560</v>
      </c>
      <c r="B3893" s="4">
        <v>44680</v>
      </c>
      <c r="C3893" s="3" t="s">
        <v>144</v>
      </c>
      <c r="D3893" s="3" t="s">
        <v>489</v>
      </c>
      <c r="E3893" s="3" t="s">
        <v>18</v>
      </c>
      <c r="F3893" s="3" t="s">
        <v>89</v>
      </c>
      <c r="G3893" s="3" t="s">
        <v>66</v>
      </c>
      <c r="H3893" s="3" t="s">
        <v>21</v>
      </c>
      <c r="I3893" s="3" t="s">
        <v>22</v>
      </c>
      <c r="J3893">
        <v>373.43</v>
      </c>
      <c r="K3893" s="3" t="s">
        <v>50</v>
      </c>
      <c r="L3893" s="3" t="s">
        <v>24</v>
      </c>
      <c r="M3893" s="3" t="s">
        <v>67</v>
      </c>
      <c r="N3893">
        <v>177</v>
      </c>
    </row>
    <row r="3894" spans="1:14" x14ac:dyDescent="0.3">
      <c r="A3894" s="3" t="s">
        <v>4561</v>
      </c>
      <c r="B3894" s="4">
        <v>44680</v>
      </c>
      <c r="C3894" s="3" t="s">
        <v>101</v>
      </c>
      <c r="D3894" s="3" t="s">
        <v>236</v>
      </c>
      <c r="E3894" s="3" t="s">
        <v>84</v>
      </c>
      <c r="F3894" s="3" t="s">
        <v>89</v>
      </c>
      <c r="G3894" s="3" t="s">
        <v>171</v>
      </c>
      <c r="H3894" s="3" t="s">
        <v>38</v>
      </c>
      <c r="I3894" s="3" t="s">
        <v>31</v>
      </c>
      <c r="J3894">
        <v>374.79</v>
      </c>
      <c r="K3894" s="3" t="s">
        <v>46</v>
      </c>
      <c r="L3894" s="3" t="s">
        <v>60</v>
      </c>
      <c r="M3894" s="3" t="s">
        <v>67</v>
      </c>
      <c r="N3894">
        <v>166</v>
      </c>
    </row>
    <row r="3895" spans="1:14" x14ac:dyDescent="0.3">
      <c r="A3895" s="3" t="s">
        <v>4562</v>
      </c>
      <c r="B3895" s="4">
        <v>44680</v>
      </c>
      <c r="C3895" s="3" t="s">
        <v>107</v>
      </c>
      <c r="D3895" s="3" t="s">
        <v>108</v>
      </c>
      <c r="E3895" s="3" t="s">
        <v>18</v>
      </c>
      <c r="F3895" s="3" t="s">
        <v>85</v>
      </c>
      <c r="G3895" s="3" t="s">
        <v>171</v>
      </c>
      <c r="H3895" s="3" t="s">
        <v>38</v>
      </c>
      <c r="I3895" s="3" t="s">
        <v>31</v>
      </c>
      <c r="J3895">
        <v>13.77</v>
      </c>
      <c r="K3895" s="3" t="s">
        <v>32</v>
      </c>
      <c r="L3895" s="3" t="s">
        <v>47</v>
      </c>
      <c r="M3895" s="3" t="s">
        <v>67</v>
      </c>
      <c r="N3895">
        <v>86</v>
      </c>
    </row>
    <row r="3896" spans="1:14" x14ac:dyDescent="0.3">
      <c r="A3896" s="3" t="s">
        <v>4563</v>
      </c>
      <c r="B3896" s="4">
        <v>44680</v>
      </c>
      <c r="C3896" s="3" t="s">
        <v>87</v>
      </c>
      <c r="D3896" s="3" t="s">
        <v>88</v>
      </c>
      <c r="E3896" s="3" t="s">
        <v>224</v>
      </c>
      <c r="F3896" s="3" t="s">
        <v>37</v>
      </c>
      <c r="G3896" s="3" t="s">
        <v>20</v>
      </c>
      <c r="H3896" s="3" t="s">
        <v>21</v>
      </c>
      <c r="I3896" s="3" t="s">
        <v>22</v>
      </c>
      <c r="J3896">
        <v>0</v>
      </c>
      <c r="K3896" s="3" t="s">
        <v>50</v>
      </c>
      <c r="L3896" s="3" t="s">
        <v>24</v>
      </c>
      <c r="M3896" s="3" t="s">
        <v>25</v>
      </c>
      <c r="N3896">
        <v>146</v>
      </c>
    </row>
    <row r="3897" spans="1:14" x14ac:dyDescent="0.3">
      <c r="A3897" s="3" t="s">
        <v>4564</v>
      </c>
      <c r="B3897" s="4">
        <v>44681</v>
      </c>
      <c r="C3897" s="3" t="s">
        <v>144</v>
      </c>
      <c r="D3897" s="3" t="s">
        <v>489</v>
      </c>
      <c r="E3897" s="3" t="s">
        <v>69</v>
      </c>
      <c r="F3897" s="3" t="s">
        <v>74</v>
      </c>
      <c r="G3897" s="3" t="s">
        <v>59</v>
      </c>
      <c r="H3897" s="3" t="s">
        <v>38</v>
      </c>
      <c r="I3897" s="3" t="s">
        <v>22</v>
      </c>
      <c r="J3897">
        <v>12860.06</v>
      </c>
      <c r="K3897" s="3" t="s">
        <v>23</v>
      </c>
      <c r="L3897" s="3" t="s">
        <v>24</v>
      </c>
      <c r="M3897" s="3" t="s">
        <v>33</v>
      </c>
      <c r="N3897">
        <v>20</v>
      </c>
    </row>
    <row r="3898" spans="1:14" x14ac:dyDescent="0.3">
      <c r="A3898" s="3" t="s">
        <v>4566</v>
      </c>
      <c r="B3898" s="4">
        <v>44681</v>
      </c>
      <c r="C3898" s="3" t="s">
        <v>94</v>
      </c>
      <c r="D3898" s="3" t="s">
        <v>95</v>
      </c>
      <c r="E3898" s="3" t="s">
        <v>29</v>
      </c>
      <c r="F3898" s="3" t="s">
        <v>19</v>
      </c>
      <c r="G3898" s="3" t="s">
        <v>66</v>
      </c>
      <c r="H3898" s="3" t="s">
        <v>21</v>
      </c>
      <c r="I3898" s="3" t="s">
        <v>22</v>
      </c>
      <c r="J3898">
        <v>0</v>
      </c>
      <c r="K3898" s="3" t="s">
        <v>50</v>
      </c>
      <c r="L3898" s="3" t="s">
        <v>24</v>
      </c>
      <c r="M3898" s="3" t="s">
        <v>33</v>
      </c>
      <c r="N3898">
        <v>23</v>
      </c>
    </row>
    <row r="3899" spans="1:14" x14ac:dyDescent="0.3">
      <c r="A3899" s="3" t="s">
        <v>4567</v>
      </c>
      <c r="B3899" s="4">
        <v>44681</v>
      </c>
      <c r="C3899" s="3" t="s">
        <v>27</v>
      </c>
      <c r="D3899" s="3" t="s">
        <v>28</v>
      </c>
      <c r="E3899" s="3" t="s">
        <v>58</v>
      </c>
      <c r="F3899" s="3" t="s">
        <v>116</v>
      </c>
      <c r="G3899" s="3" t="s">
        <v>171</v>
      </c>
      <c r="H3899" s="3" t="s">
        <v>54</v>
      </c>
      <c r="I3899" s="3" t="s">
        <v>31</v>
      </c>
      <c r="J3899">
        <v>820.46</v>
      </c>
      <c r="K3899" s="3" t="s">
        <v>46</v>
      </c>
      <c r="L3899" s="3" t="s">
        <v>24</v>
      </c>
      <c r="M3899" s="3" t="s">
        <v>67</v>
      </c>
      <c r="N3899">
        <v>76</v>
      </c>
    </row>
    <row r="3900" spans="1:14" x14ac:dyDescent="0.3">
      <c r="A3900" s="3" t="s">
        <v>4568</v>
      </c>
      <c r="B3900" s="4">
        <v>44681</v>
      </c>
      <c r="C3900" s="3" t="s">
        <v>80</v>
      </c>
      <c r="D3900" s="3" t="s">
        <v>81</v>
      </c>
      <c r="E3900" s="3" t="s">
        <v>69</v>
      </c>
      <c r="F3900" s="3" t="s">
        <v>116</v>
      </c>
      <c r="G3900" s="3" t="s">
        <v>20</v>
      </c>
      <c r="H3900" s="3" t="s">
        <v>45</v>
      </c>
      <c r="I3900" s="3" t="s">
        <v>31</v>
      </c>
      <c r="J3900">
        <v>91.24</v>
      </c>
      <c r="K3900" s="3" t="s">
        <v>32</v>
      </c>
      <c r="L3900" s="3" t="s">
        <v>24</v>
      </c>
      <c r="M3900" s="3" t="s">
        <v>33</v>
      </c>
      <c r="N3900">
        <v>24</v>
      </c>
    </row>
    <row r="3901" spans="1:14" x14ac:dyDescent="0.3">
      <c r="A3901" s="3" t="s">
        <v>4569</v>
      </c>
      <c r="B3901" s="4">
        <v>44681</v>
      </c>
      <c r="C3901" s="3" t="s">
        <v>174</v>
      </c>
      <c r="D3901" s="3" t="s">
        <v>175</v>
      </c>
      <c r="E3901" s="3" t="s">
        <v>43</v>
      </c>
      <c r="F3901" s="3" t="s">
        <v>74</v>
      </c>
      <c r="G3901" s="3" t="s">
        <v>20</v>
      </c>
      <c r="H3901" s="3" t="s">
        <v>45</v>
      </c>
      <c r="I3901" s="3" t="s">
        <v>22</v>
      </c>
      <c r="J3901">
        <v>630.09</v>
      </c>
      <c r="K3901" s="3" t="s">
        <v>46</v>
      </c>
      <c r="L3901" s="3" t="s">
        <v>47</v>
      </c>
      <c r="M3901" s="3" t="s">
        <v>67</v>
      </c>
      <c r="N3901">
        <v>24</v>
      </c>
    </row>
    <row r="3902" spans="1:14" x14ac:dyDescent="0.3">
      <c r="A3902" s="3" t="s">
        <v>4570</v>
      </c>
      <c r="B3902" s="4">
        <v>44681</v>
      </c>
      <c r="C3902" s="3" t="s">
        <v>121</v>
      </c>
      <c r="D3902" s="3" t="s">
        <v>122</v>
      </c>
      <c r="E3902" s="3" t="s">
        <v>58</v>
      </c>
      <c r="F3902" s="3" t="s">
        <v>37</v>
      </c>
      <c r="G3902" s="3" t="s">
        <v>66</v>
      </c>
      <c r="H3902" s="3" t="s">
        <v>38</v>
      </c>
      <c r="I3902" s="3" t="s">
        <v>31</v>
      </c>
      <c r="J3902">
        <v>643.01</v>
      </c>
      <c r="K3902" s="3" t="s">
        <v>46</v>
      </c>
      <c r="L3902" s="3" t="s">
        <v>24</v>
      </c>
      <c r="M3902" s="3" t="s">
        <v>33</v>
      </c>
      <c r="N3902">
        <v>22</v>
      </c>
    </row>
    <row r="3903" spans="1:14" x14ac:dyDescent="0.3">
      <c r="A3903" s="3" t="s">
        <v>4571</v>
      </c>
      <c r="B3903" s="4">
        <v>44681</v>
      </c>
      <c r="C3903" s="3" t="s">
        <v>35</v>
      </c>
      <c r="D3903" s="3" t="s">
        <v>159</v>
      </c>
      <c r="E3903" s="3" t="s">
        <v>224</v>
      </c>
      <c r="F3903" s="3" t="s">
        <v>85</v>
      </c>
      <c r="G3903" s="3" t="s">
        <v>171</v>
      </c>
      <c r="H3903" s="3" t="s">
        <v>30</v>
      </c>
      <c r="I3903" s="3" t="s">
        <v>22</v>
      </c>
      <c r="J3903">
        <v>0</v>
      </c>
      <c r="K3903" s="3" t="s">
        <v>50</v>
      </c>
      <c r="L3903" s="3" t="s">
        <v>24</v>
      </c>
      <c r="M3903" s="3" t="s">
        <v>25</v>
      </c>
      <c r="N3903">
        <v>41</v>
      </c>
    </row>
    <row r="3904" spans="1:14" x14ac:dyDescent="0.3">
      <c r="A3904" s="3" t="s">
        <v>4572</v>
      </c>
      <c r="B3904" s="4">
        <v>44681</v>
      </c>
      <c r="C3904" s="3" t="s">
        <v>35</v>
      </c>
      <c r="D3904" s="3" t="s">
        <v>166</v>
      </c>
      <c r="E3904" s="3" t="s">
        <v>58</v>
      </c>
      <c r="F3904" s="3" t="s">
        <v>37</v>
      </c>
      <c r="G3904" s="3" t="s">
        <v>20</v>
      </c>
      <c r="H3904" s="3" t="s">
        <v>21</v>
      </c>
      <c r="I3904" s="3" t="s">
        <v>31</v>
      </c>
      <c r="J3904">
        <v>3764.7</v>
      </c>
      <c r="K3904" s="3" t="s">
        <v>23</v>
      </c>
      <c r="L3904" s="3" t="s">
        <v>24</v>
      </c>
      <c r="M3904" s="3" t="s">
        <v>33</v>
      </c>
      <c r="N3904">
        <v>27</v>
      </c>
    </row>
    <row r="3905" spans="1:14" x14ac:dyDescent="0.3">
      <c r="A3905" s="3" t="s">
        <v>4573</v>
      </c>
      <c r="B3905" s="4">
        <v>44681</v>
      </c>
      <c r="C3905" s="3" t="s">
        <v>27</v>
      </c>
      <c r="D3905" s="3" t="s">
        <v>28</v>
      </c>
      <c r="E3905" s="3" t="s">
        <v>43</v>
      </c>
      <c r="F3905" s="3" t="s">
        <v>74</v>
      </c>
      <c r="G3905" s="3" t="s">
        <v>171</v>
      </c>
      <c r="H3905" s="3" t="s">
        <v>30</v>
      </c>
      <c r="I3905" s="3" t="s">
        <v>31</v>
      </c>
      <c r="J3905">
        <v>985.22</v>
      </c>
      <c r="K3905" s="3" t="s">
        <v>23</v>
      </c>
      <c r="L3905" s="3" t="s">
        <v>24</v>
      </c>
      <c r="M3905" s="3" t="s">
        <v>33</v>
      </c>
      <c r="N3905">
        <v>19</v>
      </c>
    </row>
    <row r="3906" spans="1:14" x14ac:dyDescent="0.3">
      <c r="A3906" s="3" t="s">
        <v>4574</v>
      </c>
      <c r="B3906" s="4">
        <v>44681</v>
      </c>
      <c r="C3906" s="3" t="s">
        <v>144</v>
      </c>
      <c r="D3906" s="3" t="s">
        <v>489</v>
      </c>
      <c r="E3906" s="3" t="s">
        <v>58</v>
      </c>
      <c r="F3906" s="3" t="s">
        <v>37</v>
      </c>
      <c r="G3906" s="3" t="s">
        <v>53</v>
      </c>
      <c r="H3906" s="3" t="s">
        <v>21</v>
      </c>
      <c r="I3906" s="3" t="s">
        <v>31</v>
      </c>
      <c r="J3906">
        <v>1518.98</v>
      </c>
      <c r="K3906" s="3" t="s">
        <v>50</v>
      </c>
      <c r="L3906" s="3" t="s">
        <v>24</v>
      </c>
      <c r="M3906" s="3" t="s">
        <v>25</v>
      </c>
      <c r="N3906">
        <v>106</v>
      </c>
    </row>
    <row r="3907" spans="1:14" x14ac:dyDescent="0.3">
      <c r="A3907" s="3" t="s">
        <v>4575</v>
      </c>
      <c r="B3907" s="4">
        <v>44682</v>
      </c>
      <c r="C3907" s="3" t="s">
        <v>35</v>
      </c>
      <c r="D3907" s="3" t="s">
        <v>57</v>
      </c>
      <c r="E3907" s="3" t="s">
        <v>58</v>
      </c>
      <c r="F3907" s="3" t="s">
        <v>116</v>
      </c>
      <c r="G3907" s="3" t="s">
        <v>20</v>
      </c>
      <c r="H3907" s="3" t="s">
        <v>30</v>
      </c>
      <c r="I3907" s="3" t="s">
        <v>31</v>
      </c>
      <c r="J3907">
        <v>189.39</v>
      </c>
      <c r="K3907" s="3" t="s">
        <v>32</v>
      </c>
      <c r="L3907" s="3" t="s">
        <v>24</v>
      </c>
      <c r="M3907" s="3" t="s">
        <v>25</v>
      </c>
      <c r="N3907">
        <v>175</v>
      </c>
    </row>
    <row r="3908" spans="1:14" x14ac:dyDescent="0.3">
      <c r="A3908" s="3" t="s">
        <v>4577</v>
      </c>
      <c r="B3908" s="4">
        <v>44682</v>
      </c>
      <c r="C3908" s="3" t="s">
        <v>35</v>
      </c>
      <c r="D3908" s="3" t="s">
        <v>36</v>
      </c>
      <c r="E3908" s="3" t="s">
        <v>29</v>
      </c>
      <c r="F3908" s="3" t="s">
        <v>85</v>
      </c>
      <c r="G3908" s="3" t="s">
        <v>20</v>
      </c>
      <c r="H3908" s="3" t="s">
        <v>54</v>
      </c>
      <c r="I3908" s="3" t="s">
        <v>22</v>
      </c>
      <c r="J3908">
        <v>0</v>
      </c>
      <c r="K3908" s="3" t="s">
        <v>50</v>
      </c>
      <c r="L3908" s="3" t="s">
        <v>24</v>
      </c>
      <c r="M3908" s="3" t="s">
        <v>25</v>
      </c>
      <c r="N3908">
        <v>162</v>
      </c>
    </row>
    <row r="3909" spans="1:14" x14ac:dyDescent="0.3">
      <c r="A3909" s="3" t="s">
        <v>4578</v>
      </c>
      <c r="B3909" s="4">
        <v>44682</v>
      </c>
      <c r="C3909" s="3" t="s">
        <v>41</v>
      </c>
      <c r="D3909" s="3" t="s">
        <v>52</v>
      </c>
      <c r="E3909" s="3" t="s">
        <v>29</v>
      </c>
      <c r="F3909" s="3" t="s">
        <v>44</v>
      </c>
      <c r="G3909" s="3" t="s">
        <v>20</v>
      </c>
      <c r="H3909" s="3" t="s">
        <v>30</v>
      </c>
      <c r="I3909" s="3" t="s">
        <v>22</v>
      </c>
      <c r="J3909">
        <v>0</v>
      </c>
      <c r="K3909" s="3" t="s">
        <v>50</v>
      </c>
      <c r="L3909" s="3" t="s">
        <v>24</v>
      </c>
      <c r="M3909" s="3" t="s">
        <v>25</v>
      </c>
      <c r="N3909">
        <v>126</v>
      </c>
    </row>
    <row r="3910" spans="1:14" x14ac:dyDescent="0.3">
      <c r="A3910" s="3" t="s">
        <v>4579</v>
      </c>
      <c r="B3910" s="4">
        <v>44682</v>
      </c>
      <c r="C3910" s="3" t="s">
        <v>35</v>
      </c>
      <c r="D3910" s="3" t="s">
        <v>159</v>
      </c>
      <c r="E3910" s="3" t="s">
        <v>84</v>
      </c>
      <c r="F3910" s="3" t="s">
        <v>19</v>
      </c>
      <c r="G3910" s="3" t="s">
        <v>20</v>
      </c>
      <c r="H3910" s="3" t="s">
        <v>38</v>
      </c>
      <c r="I3910" s="3" t="s">
        <v>22</v>
      </c>
      <c r="J3910">
        <v>596.77</v>
      </c>
      <c r="K3910" s="3" t="s">
        <v>46</v>
      </c>
      <c r="L3910" s="3" t="s">
        <v>24</v>
      </c>
      <c r="M3910" s="3" t="s">
        <v>25</v>
      </c>
      <c r="N3910">
        <v>158</v>
      </c>
    </row>
    <row r="3911" spans="1:14" x14ac:dyDescent="0.3">
      <c r="A3911" s="3" t="s">
        <v>4580</v>
      </c>
      <c r="B3911" s="4">
        <v>44682</v>
      </c>
      <c r="C3911" s="3" t="s">
        <v>332</v>
      </c>
      <c r="D3911" s="3" t="s">
        <v>333</v>
      </c>
      <c r="E3911" s="3" t="s">
        <v>58</v>
      </c>
      <c r="F3911" s="3" t="s">
        <v>85</v>
      </c>
      <c r="G3911" s="3" t="s">
        <v>20</v>
      </c>
      <c r="H3911" s="3" t="s">
        <v>30</v>
      </c>
      <c r="I3911" s="3" t="s">
        <v>22</v>
      </c>
      <c r="J3911">
        <v>34.61</v>
      </c>
      <c r="K3911" s="3" t="s">
        <v>46</v>
      </c>
      <c r="L3911" s="3" t="s">
        <v>24</v>
      </c>
      <c r="M3911" s="3" t="s">
        <v>33</v>
      </c>
      <c r="N3911">
        <v>25</v>
      </c>
    </row>
    <row r="3912" spans="1:14" x14ac:dyDescent="0.3">
      <c r="A3912" s="3" t="s">
        <v>4581</v>
      </c>
      <c r="B3912" s="4">
        <v>44682</v>
      </c>
      <c r="C3912" s="3" t="s">
        <v>41</v>
      </c>
      <c r="D3912" s="3" t="s">
        <v>42</v>
      </c>
      <c r="E3912" s="3" t="s">
        <v>58</v>
      </c>
      <c r="F3912" s="3" t="s">
        <v>85</v>
      </c>
      <c r="G3912" s="3" t="s">
        <v>59</v>
      </c>
      <c r="H3912" s="3" t="s">
        <v>30</v>
      </c>
      <c r="I3912" s="3" t="s">
        <v>31</v>
      </c>
      <c r="J3912">
        <v>346.52</v>
      </c>
      <c r="K3912" s="3" t="s">
        <v>46</v>
      </c>
      <c r="L3912" s="3" t="s">
        <v>24</v>
      </c>
      <c r="M3912" s="3" t="s">
        <v>25</v>
      </c>
      <c r="N3912">
        <v>87</v>
      </c>
    </row>
    <row r="3913" spans="1:14" x14ac:dyDescent="0.3">
      <c r="A3913" s="3" t="s">
        <v>4582</v>
      </c>
      <c r="B3913" s="4">
        <v>44683</v>
      </c>
      <c r="C3913" s="3" t="s">
        <v>35</v>
      </c>
      <c r="D3913" s="3" t="s">
        <v>73</v>
      </c>
      <c r="E3913" s="3" t="s">
        <v>29</v>
      </c>
      <c r="F3913" s="3" t="s">
        <v>19</v>
      </c>
      <c r="G3913" s="3" t="s">
        <v>20</v>
      </c>
      <c r="H3913" s="3" t="s">
        <v>38</v>
      </c>
      <c r="I3913" s="3" t="s">
        <v>31</v>
      </c>
      <c r="J3913">
        <v>0</v>
      </c>
      <c r="K3913" s="3" t="s">
        <v>23</v>
      </c>
      <c r="L3913" s="3" t="s">
        <v>24</v>
      </c>
      <c r="M3913" s="3" t="s">
        <v>33</v>
      </c>
      <c r="N3913">
        <v>21</v>
      </c>
    </row>
    <row r="3914" spans="1:14" x14ac:dyDescent="0.3">
      <c r="A3914" s="3" t="s">
        <v>4584</v>
      </c>
      <c r="B3914" s="4">
        <v>44683</v>
      </c>
      <c r="C3914" s="3" t="s">
        <v>174</v>
      </c>
      <c r="D3914" s="3" t="s">
        <v>212</v>
      </c>
      <c r="E3914" s="3" t="s">
        <v>58</v>
      </c>
      <c r="F3914" s="3" t="s">
        <v>37</v>
      </c>
      <c r="G3914" s="3" t="s">
        <v>20</v>
      </c>
      <c r="H3914" s="3" t="s">
        <v>45</v>
      </c>
      <c r="I3914" s="3" t="s">
        <v>78</v>
      </c>
      <c r="J3914">
        <v>367.18</v>
      </c>
      <c r="K3914" s="3" t="s">
        <v>50</v>
      </c>
      <c r="L3914" s="3" t="s">
        <v>24</v>
      </c>
      <c r="M3914" s="3" t="s">
        <v>33</v>
      </c>
      <c r="N3914">
        <v>26</v>
      </c>
    </row>
    <row r="3915" spans="1:14" x14ac:dyDescent="0.3">
      <c r="A3915" s="3" t="s">
        <v>4585</v>
      </c>
      <c r="B3915" s="4">
        <v>44683</v>
      </c>
      <c r="C3915" s="3" t="s">
        <v>41</v>
      </c>
      <c r="D3915" s="3" t="s">
        <v>199</v>
      </c>
      <c r="E3915" s="3" t="s">
        <v>43</v>
      </c>
      <c r="F3915" s="3" t="s">
        <v>19</v>
      </c>
      <c r="G3915" s="3" t="s">
        <v>20</v>
      </c>
      <c r="H3915" s="3" t="s">
        <v>45</v>
      </c>
      <c r="I3915" s="3" t="s">
        <v>31</v>
      </c>
      <c r="J3915">
        <v>1614.52</v>
      </c>
      <c r="K3915" s="3" t="s">
        <v>23</v>
      </c>
      <c r="L3915" s="3" t="s">
        <v>47</v>
      </c>
      <c r="M3915" s="3" t="s">
        <v>25</v>
      </c>
      <c r="N3915">
        <v>139</v>
      </c>
    </row>
    <row r="3916" spans="1:14" x14ac:dyDescent="0.3">
      <c r="A3916" s="3" t="s">
        <v>4586</v>
      </c>
      <c r="B3916" s="4">
        <v>44683</v>
      </c>
      <c r="C3916" s="3" t="s">
        <v>41</v>
      </c>
      <c r="D3916" s="3" t="s">
        <v>42</v>
      </c>
      <c r="E3916" s="3" t="s">
        <v>18</v>
      </c>
      <c r="F3916" s="3" t="s">
        <v>85</v>
      </c>
      <c r="G3916" s="3" t="s">
        <v>20</v>
      </c>
      <c r="H3916" s="3" t="s">
        <v>30</v>
      </c>
      <c r="I3916" s="3" t="s">
        <v>31</v>
      </c>
      <c r="J3916">
        <v>288.58</v>
      </c>
      <c r="K3916" s="3" t="s">
        <v>23</v>
      </c>
      <c r="L3916" s="3" t="s">
        <v>60</v>
      </c>
      <c r="M3916" s="3" t="s">
        <v>33</v>
      </c>
      <c r="N3916">
        <v>8</v>
      </c>
    </row>
    <row r="3917" spans="1:14" x14ac:dyDescent="0.3">
      <c r="A3917" s="3" t="s">
        <v>4587</v>
      </c>
      <c r="B3917" s="4">
        <v>44683</v>
      </c>
      <c r="C3917" s="3" t="s">
        <v>35</v>
      </c>
      <c r="D3917" s="3" t="s">
        <v>166</v>
      </c>
      <c r="E3917" s="3" t="s">
        <v>224</v>
      </c>
      <c r="F3917" s="3" t="s">
        <v>85</v>
      </c>
      <c r="G3917" s="3" t="s">
        <v>20</v>
      </c>
      <c r="H3917" s="3" t="s">
        <v>45</v>
      </c>
      <c r="I3917" s="3" t="s">
        <v>22</v>
      </c>
      <c r="J3917">
        <v>0</v>
      </c>
      <c r="K3917" s="3" t="s">
        <v>50</v>
      </c>
      <c r="L3917" s="3" t="s">
        <v>24</v>
      </c>
      <c r="M3917" s="3" t="s">
        <v>67</v>
      </c>
      <c r="N3917">
        <v>6</v>
      </c>
    </row>
    <row r="3918" spans="1:14" x14ac:dyDescent="0.3">
      <c r="A3918" s="3" t="s">
        <v>4588</v>
      </c>
      <c r="B3918" s="4">
        <v>44683</v>
      </c>
      <c r="C3918" s="3" t="s">
        <v>91</v>
      </c>
      <c r="D3918" s="3" t="s">
        <v>98</v>
      </c>
      <c r="E3918" s="3" t="s">
        <v>58</v>
      </c>
      <c r="F3918" s="3" t="s">
        <v>44</v>
      </c>
      <c r="G3918" s="3" t="s">
        <v>20</v>
      </c>
      <c r="H3918" s="3" t="s">
        <v>30</v>
      </c>
      <c r="I3918" s="3" t="s">
        <v>31</v>
      </c>
      <c r="J3918">
        <v>296.66000000000003</v>
      </c>
      <c r="K3918" s="3" t="s">
        <v>32</v>
      </c>
      <c r="L3918" s="3" t="s">
        <v>24</v>
      </c>
      <c r="M3918" s="3" t="s">
        <v>70</v>
      </c>
      <c r="N3918">
        <v>71</v>
      </c>
    </row>
    <row r="3919" spans="1:14" x14ac:dyDescent="0.3">
      <c r="A3919" s="3" t="s">
        <v>4589</v>
      </c>
      <c r="B3919" s="4">
        <v>44683</v>
      </c>
      <c r="C3919" s="3" t="s">
        <v>87</v>
      </c>
      <c r="D3919" s="3" t="s">
        <v>88</v>
      </c>
      <c r="E3919" s="3" t="s">
        <v>18</v>
      </c>
      <c r="F3919" s="3" t="s">
        <v>44</v>
      </c>
      <c r="G3919" s="3" t="s">
        <v>66</v>
      </c>
      <c r="H3919" s="3" t="s">
        <v>54</v>
      </c>
      <c r="I3919" s="3" t="s">
        <v>31</v>
      </c>
      <c r="J3919">
        <v>4524</v>
      </c>
      <c r="K3919" s="3" t="s">
        <v>46</v>
      </c>
      <c r="L3919" s="3" t="s">
        <v>24</v>
      </c>
      <c r="M3919" s="3" t="s">
        <v>25</v>
      </c>
      <c r="N3919">
        <v>93</v>
      </c>
    </row>
    <row r="3920" spans="1:14" x14ac:dyDescent="0.3">
      <c r="A3920" s="3" t="s">
        <v>4590</v>
      </c>
      <c r="B3920" s="4">
        <v>44683</v>
      </c>
      <c r="C3920" s="3" t="s">
        <v>386</v>
      </c>
      <c r="D3920" s="3" t="s">
        <v>387</v>
      </c>
      <c r="E3920" s="3" t="s">
        <v>29</v>
      </c>
      <c r="F3920" s="3" t="s">
        <v>116</v>
      </c>
      <c r="G3920" s="3" t="s">
        <v>66</v>
      </c>
      <c r="H3920" s="3" t="s">
        <v>30</v>
      </c>
      <c r="I3920" s="3" t="s">
        <v>31</v>
      </c>
      <c r="J3920">
        <v>0</v>
      </c>
      <c r="K3920" s="3" t="s">
        <v>50</v>
      </c>
      <c r="L3920" s="3" t="s">
        <v>24</v>
      </c>
      <c r="M3920" s="3" t="s">
        <v>33</v>
      </c>
      <c r="N3920">
        <v>5</v>
      </c>
    </row>
    <row r="3921" spans="1:14" x14ac:dyDescent="0.3">
      <c r="A3921" s="3" t="s">
        <v>4591</v>
      </c>
      <c r="B3921" s="4">
        <v>44684</v>
      </c>
      <c r="C3921" s="3" t="s">
        <v>174</v>
      </c>
      <c r="D3921" s="3" t="s">
        <v>212</v>
      </c>
      <c r="E3921" s="3" t="s">
        <v>149</v>
      </c>
      <c r="F3921" s="3" t="s">
        <v>74</v>
      </c>
      <c r="G3921" s="3" t="s">
        <v>20</v>
      </c>
      <c r="H3921" s="3" t="s">
        <v>54</v>
      </c>
      <c r="I3921" s="3" t="s">
        <v>22</v>
      </c>
      <c r="J3921">
        <v>0</v>
      </c>
      <c r="K3921" s="3" t="s">
        <v>50</v>
      </c>
      <c r="L3921" s="3" t="s">
        <v>24</v>
      </c>
      <c r="M3921" s="3" t="s">
        <v>33</v>
      </c>
      <c r="N3921">
        <v>29</v>
      </c>
    </row>
    <row r="3922" spans="1:14" x14ac:dyDescent="0.3">
      <c r="A3922" s="3" t="s">
        <v>4593</v>
      </c>
      <c r="B3922" s="4">
        <v>44684</v>
      </c>
      <c r="C3922" s="3" t="s">
        <v>16</v>
      </c>
      <c r="D3922" s="3" t="s">
        <v>83</v>
      </c>
      <c r="E3922" s="3" t="s">
        <v>58</v>
      </c>
      <c r="F3922" s="3" t="s">
        <v>116</v>
      </c>
      <c r="G3922" s="3" t="s">
        <v>20</v>
      </c>
      <c r="H3922" s="3" t="s">
        <v>45</v>
      </c>
      <c r="I3922" s="3" t="s">
        <v>31</v>
      </c>
      <c r="J3922">
        <v>181.44</v>
      </c>
      <c r="K3922" s="3" t="s">
        <v>46</v>
      </c>
      <c r="L3922" s="3" t="s">
        <v>24</v>
      </c>
      <c r="M3922" s="3" t="s">
        <v>25</v>
      </c>
      <c r="N3922">
        <v>162</v>
      </c>
    </row>
    <row r="3923" spans="1:14" x14ac:dyDescent="0.3">
      <c r="A3923" s="3" t="s">
        <v>4594</v>
      </c>
      <c r="B3923" s="4">
        <v>44684</v>
      </c>
      <c r="C3923" s="3" t="s">
        <v>196</v>
      </c>
      <c r="D3923" s="3" t="s">
        <v>197</v>
      </c>
      <c r="E3923" s="3" t="s">
        <v>149</v>
      </c>
      <c r="F3923" s="3" t="s">
        <v>74</v>
      </c>
      <c r="G3923" s="3" t="s">
        <v>66</v>
      </c>
      <c r="H3923" s="3" t="s">
        <v>38</v>
      </c>
      <c r="I3923" s="3" t="s">
        <v>22</v>
      </c>
      <c r="J3923">
        <v>0</v>
      </c>
      <c r="K3923" s="3" t="s">
        <v>32</v>
      </c>
      <c r="L3923" s="3" t="s">
        <v>24</v>
      </c>
      <c r="M3923" s="3" t="s">
        <v>67</v>
      </c>
      <c r="N3923">
        <v>113</v>
      </c>
    </row>
    <row r="3924" spans="1:14" x14ac:dyDescent="0.3">
      <c r="A3924" s="3" t="s">
        <v>4595</v>
      </c>
      <c r="B3924" s="4">
        <v>44684</v>
      </c>
      <c r="C3924" s="3" t="s">
        <v>41</v>
      </c>
      <c r="D3924" s="3" t="s">
        <v>42</v>
      </c>
      <c r="E3924" s="3" t="s">
        <v>29</v>
      </c>
      <c r="F3924" s="3" t="s">
        <v>19</v>
      </c>
      <c r="G3924" s="3" t="s">
        <v>20</v>
      </c>
      <c r="H3924" s="3" t="s">
        <v>54</v>
      </c>
      <c r="I3924" s="3" t="s">
        <v>31</v>
      </c>
      <c r="J3924">
        <v>0</v>
      </c>
      <c r="K3924" s="3" t="s">
        <v>50</v>
      </c>
      <c r="L3924" s="3" t="s">
        <v>24</v>
      </c>
      <c r="M3924" s="3" t="s">
        <v>25</v>
      </c>
      <c r="N3924">
        <v>18</v>
      </c>
    </row>
    <row r="3925" spans="1:14" x14ac:dyDescent="0.3">
      <c r="A3925" s="3" t="s">
        <v>4596</v>
      </c>
      <c r="B3925" s="4">
        <v>44684</v>
      </c>
      <c r="C3925" s="3" t="s">
        <v>107</v>
      </c>
      <c r="D3925" s="3" t="s">
        <v>108</v>
      </c>
      <c r="E3925" s="3" t="s">
        <v>29</v>
      </c>
      <c r="F3925" s="3" t="s">
        <v>74</v>
      </c>
      <c r="G3925" s="3" t="s">
        <v>66</v>
      </c>
      <c r="H3925" s="3" t="s">
        <v>99</v>
      </c>
      <c r="I3925" s="3" t="s">
        <v>22</v>
      </c>
      <c r="J3925">
        <v>0</v>
      </c>
      <c r="K3925" s="3" t="s">
        <v>46</v>
      </c>
      <c r="L3925" s="3" t="s">
        <v>24</v>
      </c>
      <c r="M3925" s="3" t="s">
        <v>55</v>
      </c>
      <c r="N3925">
        <v>157</v>
      </c>
    </row>
    <row r="3926" spans="1:14" x14ac:dyDescent="0.3">
      <c r="A3926" s="3" t="s">
        <v>4597</v>
      </c>
      <c r="B3926" s="4">
        <v>44684</v>
      </c>
      <c r="C3926" s="3" t="s">
        <v>190</v>
      </c>
      <c r="D3926" s="3" t="s">
        <v>191</v>
      </c>
      <c r="E3926" s="3" t="s">
        <v>149</v>
      </c>
      <c r="F3926" s="3" t="s">
        <v>74</v>
      </c>
      <c r="G3926" s="3" t="s">
        <v>20</v>
      </c>
      <c r="H3926" s="3" t="s">
        <v>21</v>
      </c>
      <c r="I3926" s="3" t="s">
        <v>22</v>
      </c>
      <c r="J3926">
        <v>0</v>
      </c>
      <c r="K3926" s="3" t="s">
        <v>32</v>
      </c>
      <c r="L3926" s="3" t="s">
        <v>24</v>
      </c>
      <c r="M3926" s="3" t="s">
        <v>25</v>
      </c>
      <c r="N3926">
        <v>164</v>
      </c>
    </row>
    <row r="3927" spans="1:14" x14ac:dyDescent="0.3">
      <c r="A3927" s="3" t="s">
        <v>4598</v>
      </c>
      <c r="B3927" s="4">
        <v>44684</v>
      </c>
      <c r="C3927" s="3" t="s">
        <v>204</v>
      </c>
      <c r="D3927" s="3" t="s">
        <v>205</v>
      </c>
      <c r="E3927" s="3" t="s">
        <v>58</v>
      </c>
      <c r="F3927" s="3" t="s">
        <v>74</v>
      </c>
      <c r="G3927" s="3" t="s">
        <v>66</v>
      </c>
      <c r="H3927" s="3" t="s">
        <v>45</v>
      </c>
      <c r="I3927" s="3" t="s">
        <v>31</v>
      </c>
      <c r="J3927">
        <v>418.69</v>
      </c>
      <c r="K3927" s="3" t="s">
        <v>50</v>
      </c>
      <c r="L3927" s="3" t="s">
        <v>24</v>
      </c>
      <c r="M3927" s="3" t="s">
        <v>67</v>
      </c>
      <c r="N3927">
        <v>111</v>
      </c>
    </row>
    <row r="3928" spans="1:14" x14ac:dyDescent="0.3">
      <c r="A3928" s="3" t="s">
        <v>4599</v>
      </c>
      <c r="B3928" s="4">
        <v>44684</v>
      </c>
      <c r="C3928" s="3" t="s">
        <v>35</v>
      </c>
      <c r="D3928" s="3" t="s">
        <v>289</v>
      </c>
      <c r="E3928" s="3" t="s">
        <v>149</v>
      </c>
      <c r="F3928" s="3" t="s">
        <v>37</v>
      </c>
      <c r="G3928" s="3" t="s">
        <v>20</v>
      </c>
      <c r="H3928" s="3" t="s">
        <v>45</v>
      </c>
      <c r="I3928" s="3" t="s">
        <v>22</v>
      </c>
      <c r="J3928">
        <v>0</v>
      </c>
      <c r="K3928" s="3" t="s">
        <v>46</v>
      </c>
      <c r="L3928" s="3" t="s">
        <v>47</v>
      </c>
      <c r="M3928" s="3" t="s">
        <v>33</v>
      </c>
      <c r="N3928">
        <v>11</v>
      </c>
    </row>
    <row r="3929" spans="1:14" x14ac:dyDescent="0.3">
      <c r="A3929" s="3" t="s">
        <v>4600</v>
      </c>
      <c r="B3929" s="4">
        <v>44684</v>
      </c>
      <c r="C3929" s="3" t="s">
        <v>147</v>
      </c>
      <c r="D3929" s="3" t="s">
        <v>148</v>
      </c>
      <c r="E3929" s="3" t="s">
        <v>29</v>
      </c>
      <c r="F3929" s="3" t="s">
        <v>85</v>
      </c>
      <c r="G3929" s="3" t="s">
        <v>20</v>
      </c>
      <c r="H3929" s="3" t="s">
        <v>54</v>
      </c>
      <c r="I3929" s="3" t="s">
        <v>22</v>
      </c>
      <c r="J3929">
        <v>0</v>
      </c>
      <c r="K3929" s="3" t="s">
        <v>50</v>
      </c>
      <c r="L3929" s="3" t="s">
        <v>24</v>
      </c>
      <c r="M3929" s="3" t="s">
        <v>33</v>
      </c>
      <c r="N3929">
        <v>7</v>
      </c>
    </row>
    <row r="3930" spans="1:14" x14ac:dyDescent="0.3">
      <c r="A3930" s="3" t="s">
        <v>4601</v>
      </c>
      <c r="B3930" s="4">
        <v>44684</v>
      </c>
      <c r="C3930" s="3" t="s">
        <v>332</v>
      </c>
      <c r="D3930" s="3" t="s">
        <v>333</v>
      </c>
      <c r="E3930" s="3" t="s">
        <v>84</v>
      </c>
      <c r="F3930" s="3" t="s">
        <v>74</v>
      </c>
      <c r="G3930" s="3" t="s">
        <v>66</v>
      </c>
      <c r="H3930" s="3" t="s">
        <v>30</v>
      </c>
      <c r="I3930" s="3" t="s">
        <v>31</v>
      </c>
      <c r="J3930">
        <v>237.18</v>
      </c>
      <c r="K3930" s="3" t="s">
        <v>50</v>
      </c>
      <c r="L3930" s="3" t="s">
        <v>24</v>
      </c>
      <c r="M3930" s="3" t="s">
        <v>25</v>
      </c>
      <c r="N3930">
        <v>111</v>
      </c>
    </row>
    <row r="3931" spans="1:14" x14ac:dyDescent="0.3">
      <c r="A3931" s="3" t="s">
        <v>4602</v>
      </c>
      <c r="B3931" s="4">
        <v>44684</v>
      </c>
      <c r="C3931" s="3" t="s">
        <v>144</v>
      </c>
      <c r="D3931" s="3" t="s">
        <v>145</v>
      </c>
      <c r="E3931" s="3" t="s">
        <v>29</v>
      </c>
      <c r="F3931" s="3" t="s">
        <v>37</v>
      </c>
      <c r="G3931" s="3" t="s">
        <v>66</v>
      </c>
      <c r="H3931" s="3" t="s">
        <v>45</v>
      </c>
      <c r="I3931" s="3" t="s">
        <v>31</v>
      </c>
      <c r="J3931">
        <v>0</v>
      </c>
      <c r="K3931" s="3" t="s">
        <v>50</v>
      </c>
      <c r="L3931" s="3" t="s">
        <v>24</v>
      </c>
      <c r="M3931" s="3" t="s">
        <v>33</v>
      </c>
      <c r="N3931">
        <v>1</v>
      </c>
    </row>
    <row r="3932" spans="1:14" x14ac:dyDescent="0.3">
      <c r="A3932" s="3" t="s">
        <v>4603</v>
      </c>
      <c r="B3932" s="4">
        <v>44684</v>
      </c>
      <c r="C3932" s="3" t="s">
        <v>310</v>
      </c>
      <c r="D3932" s="3" t="s">
        <v>311</v>
      </c>
      <c r="E3932" s="3" t="s">
        <v>58</v>
      </c>
      <c r="F3932" s="3" t="s">
        <v>74</v>
      </c>
      <c r="G3932" s="3" t="s">
        <v>20</v>
      </c>
      <c r="H3932" s="3" t="s">
        <v>38</v>
      </c>
      <c r="I3932" s="3" t="s">
        <v>22</v>
      </c>
      <c r="J3932">
        <v>747.6</v>
      </c>
      <c r="K3932" s="3" t="s">
        <v>46</v>
      </c>
      <c r="L3932" s="3" t="s">
        <v>24</v>
      </c>
      <c r="M3932" s="3" t="s">
        <v>67</v>
      </c>
      <c r="N3932">
        <v>18</v>
      </c>
    </row>
    <row r="3933" spans="1:14" x14ac:dyDescent="0.3">
      <c r="A3933" s="3" t="s">
        <v>4604</v>
      </c>
      <c r="B3933" s="4">
        <v>44684</v>
      </c>
      <c r="C3933" s="3" t="s">
        <v>41</v>
      </c>
      <c r="D3933" s="3" t="s">
        <v>157</v>
      </c>
      <c r="E3933" s="3" t="s">
        <v>58</v>
      </c>
      <c r="F3933" s="3" t="s">
        <v>19</v>
      </c>
      <c r="G3933" s="3" t="s">
        <v>66</v>
      </c>
      <c r="H3933" s="3" t="s">
        <v>30</v>
      </c>
      <c r="I3933" s="3" t="s">
        <v>31</v>
      </c>
      <c r="J3933">
        <v>2009.08</v>
      </c>
      <c r="K3933" s="3" t="s">
        <v>23</v>
      </c>
      <c r="L3933" s="3" t="s">
        <v>24</v>
      </c>
      <c r="M3933" s="3" t="s">
        <v>25</v>
      </c>
      <c r="N3933">
        <v>128</v>
      </c>
    </row>
    <row r="3934" spans="1:14" x14ac:dyDescent="0.3">
      <c r="A3934" s="3" t="s">
        <v>4605</v>
      </c>
      <c r="B3934" s="4">
        <v>44684</v>
      </c>
      <c r="C3934" s="3" t="s">
        <v>16</v>
      </c>
      <c r="D3934" s="3" t="s">
        <v>83</v>
      </c>
      <c r="E3934" s="3" t="s">
        <v>29</v>
      </c>
      <c r="F3934" s="3" t="s">
        <v>37</v>
      </c>
      <c r="G3934" s="3" t="s">
        <v>20</v>
      </c>
      <c r="H3934" s="3" t="s">
        <v>54</v>
      </c>
      <c r="I3934" s="3" t="s">
        <v>22</v>
      </c>
      <c r="J3934">
        <v>0</v>
      </c>
      <c r="K3934" s="3" t="s">
        <v>50</v>
      </c>
      <c r="L3934" s="3" t="s">
        <v>24</v>
      </c>
      <c r="M3934" s="3" t="s">
        <v>55</v>
      </c>
      <c r="N3934">
        <v>15</v>
      </c>
    </row>
    <row r="3935" spans="1:14" x14ac:dyDescent="0.3">
      <c r="A3935" s="3" t="s">
        <v>4606</v>
      </c>
      <c r="B3935" s="4">
        <v>44685</v>
      </c>
      <c r="C3935" s="3" t="s">
        <v>342</v>
      </c>
      <c r="D3935" s="3" t="s">
        <v>343</v>
      </c>
      <c r="E3935" s="3" t="s">
        <v>58</v>
      </c>
      <c r="F3935" s="3" t="s">
        <v>116</v>
      </c>
      <c r="G3935" s="3" t="s">
        <v>20</v>
      </c>
      <c r="H3935" s="3" t="s">
        <v>30</v>
      </c>
      <c r="I3935" s="3" t="s">
        <v>22</v>
      </c>
      <c r="J3935">
        <v>1242.83</v>
      </c>
      <c r="K3935" s="3" t="s">
        <v>50</v>
      </c>
      <c r="L3935" s="3" t="s">
        <v>24</v>
      </c>
      <c r="M3935" s="3" t="s">
        <v>25</v>
      </c>
      <c r="N3935">
        <v>90</v>
      </c>
    </row>
    <row r="3936" spans="1:14" x14ac:dyDescent="0.3">
      <c r="A3936" s="3" t="s">
        <v>4608</v>
      </c>
      <c r="B3936" s="4">
        <v>44685</v>
      </c>
      <c r="C3936" s="3" t="s">
        <v>41</v>
      </c>
      <c r="D3936" s="3" t="s">
        <v>42</v>
      </c>
      <c r="E3936" s="3" t="s">
        <v>29</v>
      </c>
      <c r="F3936" s="3" t="s">
        <v>37</v>
      </c>
      <c r="G3936" s="3" t="s">
        <v>20</v>
      </c>
      <c r="H3936" s="3" t="s">
        <v>38</v>
      </c>
      <c r="I3936" s="3" t="s">
        <v>31</v>
      </c>
      <c r="J3936">
        <v>0</v>
      </c>
      <c r="K3936" s="3" t="s">
        <v>50</v>
      </c>
      <c r="L3936" s="3" t="s">
        <v>24</v>
      </c>
      <c r="M3936" s="3" t="s">
        <v>33</v>
      </c>
      <c r="N3936">
        <v>7</v>
      </c>
    </row>
    <row r="3937" spans="1:14" x14ac:dyDescent="0.3">
      <c r="A3937" s="3" t="s">
        <v>4609</v>
      </c>
      <c r="B3937" s="4">
        <v>44685</v>
      </c>
      <c r="C3937" s="3" t="s">
        <v>133</v>
      </c>
      <c r="D3937" s="3" t="s">
        <v>134</v>
      </c>
      <c r="E3937" s="3" t="s">
        <v>18</v>
      </c>
      <c r="F3937" s="3" t="s">
        <v>85</v>
      </c>
      <c r="G3937" s="3" t="s">
        <v>20</v>
      </c>
      <c r="H3937" s="3" t="s">
        <v>54</v>
      </c>
      <c r="I3937" s="3" t="s">
        <v>31</v>
      </c>
      <c r="J3937">
        <v>306.17</v>
      </c>
      <c r="K3937" s="3" t="s">
        <v>46</v>
      </c>
      <c r="L3937" s="3" t="s">
        <v>24</v>
      </c>
      <c r="M3937" s="3" t="s">
        <v>33</v>
      </c>
      <c r="N3937">
        <v>22</v>
      </c>
    </row>
    <row r="3938" spans="1:14" x14ac:dyDescent="0.3">
      <c r="A3938" s="3" t="s">
        <v>4610</v>
      </c>
      <c r="B3938" s="4">
        <v>44685</v>
      </c>
      <c r="C3938" s="3" t="s">
        <v>854</v>
      </c>
      <c r="D3938" s="3" t="s">
        <v>855</v>
      </c>
      <c r="E3938" s="3" t="s">
        <v>18</v>
      </c>
      <c r="F3938" s="3" t="s">
        <v>37</v>
      </c>
      <c r="G3938" s="3" t="s">
        <v>66</v>
      </c>
      <c r="H3938" s="3" t="s">
        <v>30</v>
      </c>
      <c r="I3938" s="3" t="s">
        <v>31</v>
      </c>
      <c r="J3938">
        <v>910.44</v>
      </c>
      <c r="K3938" s="3" t="s">
        <v>50</v>
      </c>
      <c r="L3938" s="3" t="s">
        <v>24</v>
      </c>
      <c r="M3938" s="3" t="s">
        <v>33</v>
      </c>
      <c r="N3938">
        <v>28</v>
      </c>
    </row>
    <row r="3939" spans="1:14" x14ac:dyDescent="0.3">
      <c r="A3939" s="3" t="s">
        <v>4611</v>
      </c>
      <c r="B3939" s="4">
        <v>44685</v>
      </c>
      <c r="C3939" s="3" t="s">
        <v>41</v>
      </c>
      <c r="D3939" s="3" t="s">
        <v>42</v>
      </c>
      <c r="E3939" s="3" t="s">
        <v>155</v>
      </c>
      <c r="F3939" s="3" t="s">
        <v>89</v>
      </c>
      <c r="G3939" s="3" t="s">
        <v>20</v>
      </c>
      <c r="H3939" s="3" t="s">
        <v>45</v>
      </c>
      <c r="I3939" s="3" t="s">
        <v>22</v>
      </c>
      <c r="J3939">
        <v>0</v>
      </c>
      <c r="K3939" s="3" t="s">
        <v>32</v>
      </c>
      <c r="L3939" s="3" t="s">
        <v>24</v>
      </c>
      <c r="M3939" s="3" t="s">
        <v>33</v>
      </c>
      <c r="N3939">
        <v>3</v>
      </c>
    </row>
    <row r="3940" spans="1:14" x14ac:dyDescent="0.3">
      <c r="A3940" s="3" t="s">
        <v>4612</v>
      </c>
      <c r="B3940" s="4">
        <v>44685</v>
      </c>
      <c r="C3940" s="3" t="s">
        <v>328</v>
      </c>
      <c r="D3940" s="3" t="s">
        <v>329</v>
      </c>
      <c r="E3940" s="3" t="s">
        <v>69</v>
      </c>
      <c r="F3940" s="3" t="s">
        <v>37</v>
      </c>
      <c r="G3940" s="3" t="s">
        <v>20</v>
      </c>
      <c r="H3940" s="3" t="s">
        <v>38</v>
      </c>
      <c r="I3940" s="3" t="s">
        <v>22</v>
      </c>
      <c r="J3940">
        <v>4360.3900000000003</v>
      </c>
      <c r="K3940" s="3" t="s">
        <v>50</v>
      </c>
      <c r="L3940" s="3" t="s">
        <v>24</v>
      </c>
      <c r="M3940" s="3" t="s">
        <v>33</v>
      </c>
      <c r="N3940">
        <v>2</v>
      </c>
    </row>
    <row r="3941" spans="1:14" x14ac:dyDescent="0.3">
      <c r="A3941" s="3" t="s">
        <v>4613</v>
      </c>
      <c r="B3941" s="4">
        <v>44685</v>
      </c>
      <c r="C3941" s="3" t="s">
        <v>35</v>
      </c>
      <c r="D3941" s="3" t="s">
        <v>36</v>
      </c>
      <c r="E3941" s="3" t="s">
        <v>69</v>
      </c>
      <c r="F3941" s="3" t="s">
        <v>65</v>
      </c>
      <c r="G3941" s="3" t="s">
        <v>20</v>
      </c>
      <c r="H3941" s="3" t="s">
        <v>38</v>
      </c>
      <c r="I3941" s="3" t="s">
        <v>31</v>
      </c>
      <c r="J3941">
        <v>319.77</v>
      </c>
      <c r="K3941" s="3" t="s">
        <v>23</v>
      </c>
      <c r="L3941" s="3" t="s">
        <v>24</v>
      </c>
      <c r="M3941" s="3" t="s">
        <v>25</v>
      </c>
      <c r="N3941">
        <v>79</v>
      </c>
    </row>
    <row r="3942" spans="1:14" x14ac:dyDescent="0.3">
      <c r="A3942" s="3" t="s">
        <v>4614</v>
      </c>
      <c r="B3942" s="4">
        <v>44686</v>
      </c>
      <c r="C3942" s="3" t="s">
        <v>35</v>
      </c>
      <c r="D3942" s="3" t="s">
        <v>159</v>
      </c>
      <c r="E3942" s="3" t="s">
        <v>69</v>
      </c>
      <c r="F3942" s="3" t="s">
        <v>19</v>
      </c>
      <c r="G3942" s="3" t="s">
        <v>20</v>
      </c>
      <c r="H3942" s="3" t="s">
        <v>38</v>
      </c>
      <c r="I3942" s="3" t="s">
        <v>31</v>
      </c>
      <c r="J3942">
        <v>60.53</v>
      </c>
      <c r="K3942" s="3" t="s">
        <v>46</v>
      </c>
      <c r="L3942" s="3" t="s">
        <v>24</v>
      </c>
      <c r="M3942" s="3" t="s">
        <v>33</v>
      </c>
      <c r="N3942">
        <v>6</v>
      </c>
    </row>
    <row r="3943" spans="1:14" x14ac:dyDescent="0.3">
      <c r="A3943" s="3" t="s">
        <v>4616</v>
      </c>
      <c r="B3943" s="4">
        <v>44686</v>
      </c>
      <c r="C3943" s="3" t="s">
        <v>16</v>
      </c>
      <c r="D3943" s="3" t="s">
        <v>110</v>
      </c>
      <c r="E3943" s="3" t="s">
        <v>84</v>
      </c>
      <c r="F3943" s="3" t="s">
        <v>85</v>
      </c>
      <c r="G3943" s="3" t="s">
        <v>20</v>
      </c>
      <c r="H3943" s="3" t="s">
        <v>45</v>
      </c>
      <c r="I3943" s="3" t="s">
        <v>31</v>
      </c>
      <c r="J3943">
        <v>243.51</v>
      </c>
      <c r="K3943" s="3" t="s">
        <v>46</v>
      </c>
      <c r="L3943" s="3" t="s">
        <v>24</v>
      </c>
      <c r="M3943" s="3" t="s">
        <v>25</v>
      </c>
      <c r="N3943">
        <v>8</v>
      </c>
    </row>
    <row r="3944" spans="1:14" x14ac:dyDescent="0.3">
      <c r="A3944" s="3" t="s">
        <v>4617</v>
      </c>
      <c r="B3944" s="4">
        <v>44686</v>
      </c>
      <c r="C3944" s="3" t="s">
        <v>35</v>
      </c>
      <c r="D3944" s="3" t="s">
        <v>73</v>
      </c>
      <c r="E3944" s="3" t="s">
        <v>224</v>
      </c>
      <c r="F3944" s="3" t="s">
        <v>74</v>
      </c>
      <c r="G3944" s="3" t="s">
        <v>20</v>
      </c>
      <c r="H3944" s="3" t="s">
        <v>38</v>
      </c>
      <c r="I3944" s="3" t="s">
        <v>31</v>
      </c>
      <c r="J3944">
        <v>0</v>
      </c>
      <c r="K3944" s="3" t="s">
        <v>23</v>
      </c>
      <c r="L3944" s="3" t="s">
        <v>24</v>
      </c>
      <c r="M3944" s="3" t="s">
        <v>33</v>
      </c>
      <c r="N3944">
        <v>28</v>
      </c>
    </row>
    <row r="3945" spans="1:14" x14ac:dyDescent="0.3">
      <c r="A3945" s="3" t="s">
        <v>4618</v>
      </c>
      <c r="B3945" s="4">
        <v>44686</v>
      </c>
      <c r="C3945" s="3" t="s">
        <v>35</v>
      </c>
      <c r="D3945" s="3" t="s">
        <v>36</v>
      </c>
      <c r="E3945" s="3" t="s">
        <v>84</v>
      </c>
      <c r="F3945" s="3" t="s">
        <v>85</v>
      </c>
      <c r="G3945" s="3" t="s">
        <v>20</v>
      </c>
      <c r="H3945" s="3" t="s">
        <v>30</v>
      </c>
      <c r="I3945" s="3" t="s">
        <v>31</v>
      </c>
      <c r="J3945">
        <v>568.29</v>
      </c>
      <c r="K3945" s="3" t="s">
        <v>50</v>
      </c>
      <c r="L3945" s="3" t="s">
        <v>60</v>
      </c>
      <c r="M3945" s="3" t="s">
        <v>33</v>
      </c>
      <c r="N3945">
        <v>5</v>
      </c>
    </row>
    <row r="3946" spans="1:14" x14ac:dyDescent="0.3">
      <c r="A3946" s="3" t="s">
        <v>4619</v>
      </c>
      <c r="B3946" s="4">
        <v>44686</v>
      </c>
      <c r="C3946" s="3" t="s">
        <v>27</v>
      </c>
      <c r="D3946" s="3" t="s">
        <v>28</v>
      </c>
      <c r="E3946" s="3" t="s">
        <v>43</v>
      </c>
      <c r="F3946" s="3" t="s">
        <v>65</v>
      </c>
      <c r="G3946" s="3" t="s">
        <v>20</v>
      </c>
      <c r="H3946" s="3" t="s">
        <v>45</v>
      </c>
      <c r="I3946" s="3" t="s">
        <v>78</v>
      </c>
      <c r="J3946">
        <v>366.92</v>
      </c>
      <c r="K3946" s="3" t="s">
        <v>50</v>
      </c>
      <c r="L3946" s="3" t="s">
        <v>24</v>
      </c>
      <c r="M3946" s="3" t="s">
        <v>55</v>
      </c>
      <c r="N3946">
        <v>129</v>
      </c>
    </row>
    <row r="3947" spans="1:14" x14ac:dyDescent="0.3">
      <c r="A3947" s="3" t="s">
        <v>4620</v>
      </c>
      <c r="B3947" s="4">
        <v>44686</v>
      </c>
      <c r="C3947" s="3" t="s">
        <v>35</v>
      </c>
      <c r="D3947" s="3" t="s">
        <v>257</v>
      </c>
      <c r="E3947" s="3" t="s">
        <v>18</v>
      </c>
      <c r="F3947" s="3" t="s">
        <v>19</v>
      </c>
      <c r="G3947" s="3" t="s">
        <v>59</v>
      </c>
      <c r="H3947" s="3" t="s">
        <v>30</v>
      </c>
      <c r="I3947" s="3" t="s">
        <v>22</v>
      </c>
      <c r="J3947">
        <v>163.16999999999999</v>
      </c>
      <c r="K3947" s="3" t="s">
        <v>32</v>
      </c>
      <c r="L3947" s="3" t="s">
        <v>47</v>
      </c>
      <c r="M3947" s="3" t="s">
        <v>25</v>
      </c>
      <c r="N3947">
        <v>162</v>
      </c>
    </row>
    <row r="3948" spans="1:14" x14ac:dyDescent="0.3">
      <c r="A3948" s="3" t="s">
        <v>4621</v>
      </c>
      <c r="B3948" s="4">
        <v>44686</v>
      </c>
      <c r="C3948" s="3" t="s">
        <v>128</v>
      </c>
      <c r="D3948" s="3" t="s">
        <v>129</v>
      </c>
      <c r="E3948" s="3" t="s">
        <v>58</v>
      </c>
      <c r="F3948" s="3" t="s">
        <v>74</v>
      </c>
      <c r="G3948" s="3" t="s">
        <v>20</v>
      </c>
      <c r="H3948" s="3" t="s">
        <v>38</v>
      </c>
      <c r="I3948" s="3" t="s">
        <v>22</v>
      </c>
      <c r="J3948">
        <v>2366.91</v>
      </c>
      <c r="K3948" s="3" t="s">
        <v>32</v>
      </c>
      <c r="L3948" s="3" t="s">
        <v>24</v>
      </c>
      <c r="M3948" s="3" t="s">
        <v>55</v>
      </c>
      <c r="N3948">
        <v>69</v>
      </c>
    </row>
    <row r="3949" spans="1:14" x14ac:dyDescent="0.3">
      <c r="A3949" s="3" t="s">
        <v>4622</v>
      </c>
      <c r="B3949" s="4">
        <v>44686</v>
      </c>
      <c r="C3949" s="3" t="s">
        <v>101</v>
      </c>
      <c r="D3949" s="3" t="s">
        <v>102</v>
      </c>
      <c r="E3949" s="3" t="s">
        <v>224</v>
      </c>
      <c r="F3949" s="3" t="s">
        <v>65</v>
      </c>
      <c r="G3949" s="3" t="s">
        <v>66</v>
      </c>
      <c r="H3949" s="3" t="s">
        <v>99</v>
      </c>
      <c r="I3949" s="3" t="s">
        <v>78</v>
      </c>
      <c r="J3949">
        <v>0</v>
      </c>
      <c r="K3949" s="3" t="s">
        <v>50</v>
      </c>
      <c r="L3949" s="3" t="s">
        <v>47</v>
      </c>
      <c r="M3949" s="3" t="s">
        <v>33</v>
      </c>
      <c r="N3949">
        <v>28</v>
      </c>
    </row>
    <row r="3950" spans="1:14" x14ac:dyDescent="0.3">
      <c r="A3950" s="3" t="s">
        <v>4623</v>
      </c>
      <c r="B3950" s="4">
        <v>44687</v>
      </c>
      <c r="C3950" s="3" t="s">
        <v>41</v>
      </c>
      <c r="D3950" s="3" t="s">
        <v>42</v>
      </c>
      <c r="E3950" s="3" t="s">
        <v>58</v>
      </c>
      <c r="F3950" s="3" t="s">
        <v>85</v>
      </c>
      <c r="G3950" s="3" t="s">
        <v>20</v>
      </c>
      <c r="H3950" s="3" t="s">
        <v>38</v>
      </c>
      <c r="I3950" s="3" t="s">
        <v>22</v>
      </c>
      <c r="J3950">
        <v>185.45</v>
      </c>
      <c r="K3950" s="3" t="s">
        <v>50</v>
      </c>
      <c r="L3950" s="3" t="s">
        <v>24</v>
      </c>
      <c r="M3950" s="3" t="s">
        <v>33</v>
      </c>
      <c r="N3950">
        <v>17</v>
      </c>
    </row>
    <row r="3951" spans="1:14" x14ac:dyDescent="0.3">
      <c r="A3951" s="3" t="s">
        <v>4625</v>
      </c>
      <c r="B3951" s="4">
        <v>44687</v>
      </c>
      <c r="C3951" s="3" t="s">
        <v>41</v>
      </c>
      <c r="D3951" s="3" t="s">
        <v>157</v>
      </c>
      <c r="E3951" s="3" t="s">
        <v>58</v>
      </c>
      <c r="F3951" s="3" t="s">
        <v>85</v>
      </c>
      <c r="G3951" s="3" t="s">
        <v>20</v>
      </c>
      <c r="H3951" s="3" t="s">
        <v>30</v>
      </c>
      <c r="I3951" s="3" t="s">
        <v>22</v>
      </c>
      <c r="J3951">
        <v>120.98</v>
      </c>
      <c r="K3951" s="3" t="s">
        <v>50</v>
      </c>
      <c r="L3951" s="3" t="s">
        <v>24</v>
      </c>
      <c r="M3951" s="3" t="s">
        <v>67</v>
      </c>
      <c r="N3951">
        <v>168</v>
      </c>
    </row>
    <row r="3952" spans="1:14" x14ac:dyDescent="0.3">
      <c r="A3952" s="3" t="s">
        <v>4626</v>
      </c>
      <c r="B3952" s="4">
        <v>44687</v>
      </c>
      <c r="C3952" s="3" t="s">
        <v>16</v>
      </c>
      <c r="D3952" s="3" t="s">
        <v>83</v>
      </c>
      <c r="E3952" s="3" t="s">
        <v>224</v>
      </c>
      <c r="F3952" s="3" t="s">
        <v>89</v>
      </c>
      <c r="G3952" s="3" t="s">
        <v>20</v>
      </c>
      <c r="H3952" s="3" t="s">
        <v>30</v>
      </c>
      <c r="I3952" s="3" t="s">
        <v>31</v>
      </c>
      <c r="J3952">
        <v>0</v>
      </c>
      <c r="K3952" s="3" t="s">
        <v>23</v>
      </c>
      <c r="L3952" s="3" t="s">
        <v>24</v>
      </c>
      <c r="M3952" s="3" t="s">
        <v>33</v>
      </c>
      <c r="N3952">
        <v>12</v>
      </c>
    </row>
    <row r="3953" spans="1:14" x14ac:dyDescent="0.3">
      <c r="A3953" s="3" t="s">
        <v>4627</v>
      </c>
      <c r="B3953" s="4">
        <v>44687</v>
      </c>
      <c r="C3953" s="3" t="s">
        <v>16</v>
      </c>
      <c r="D3953" s="3" t="s">
        <v>17</v>
      </c>
      <c r="E3953" s="3" t="s">
        <v>149</v>
      </c>
      <c r="F3953" s="3" t="s">
        <v>85</v>
      </c>
      <c r="G3953" s="3" t="s">
        <v>59</v>
      </c>
      <c r="H3953" s="3" t="s">
        <v>21</v>
      </c>
      <c r="I3953" s="3" t="s">
        <v>22</v>
      </c>
      <c r="J3953">
        <v>0</v>
      </c>
      <c r="K3953" s="3" t="s">
        <v>23</v>
      </c>
      <c r="L3953" s="3" t="s">
        <v>24</v>
      </c>
      <c r="M3953" s="3" t="s">
        <v>33</v>
      </c>
      <c r="N3953">
        <v>27</v>
      </c>
    </row>
    <row r="3954" spans="1:14" x14ac:dyDescent="0.3">
      <c r="A3954" s="3" t="s">
        <v>4628</v>
      </c>
      <c r="B3954" s="4">
        <v>44687</v>
      </c>
      <c r="C3954" s="3" t="s">
        <v>204</v>
      </c>
      <c r="D3954" s="3" t="s">
        <v>205</v>
      </c>
      <c r="E3954" s="3" t="s">
        <v>58</v>
      </c>
      <c r="F3954" s="3" t="s">
        <v>116</v>
      </c>
      <c r="G3954" s="3" t="s">
        <v>20</v>
      </c>
      <c r="H3954" s="3" t="s">
        <v>99</v>
      </c>
      <c r="I3954" s="3" t="s">
        <v>31</v>
      </c>
      <c r="J3954">
        <v>21.92</v>
      </c>
      <c r="K3954" s="3" t="s">
        <v>50</v>
      </c>
      <c r="L3954" s="3" t="s">
        <v>24</v>
      </c>
      <c r="M3954" s="3" t="s">
        <v>67</v>
      </c>
      <c r="N3954">
        <v>44</v>
      </c>
    </row>
    <row r="3955" spans="1:14" x14ac:dyDescent="0.3">
      <c r="A3955" s="3" t="s">
        <v>4629</v>
      </c>
      <c r="B3955" s="4">
        <v>44687</v>
      </c>
      <c r="C3955" s="3" t="s">
        <v>35</v>
      </c>
      <c r="D3955" s="3" t="s">
        <v>36</v>
      </c>
      <c r="E3955" s="3" t="s">
        <v>224</v>
      </c>
      <c r="F3955" s="3" t="s">
        <v>44</v>
      </c>
      <c r="G3955" s="3" t="s">
        <v>20</v>
      </c>
      <c r="H3955" s="3" t="s">
        <v>99</v>
      </c>
      <c r="I3955" s="3" t="s">
        <v>31</v>
      </c>
      <c r="J3955">
        <v>0</v>
      </c>
      <c r="K3955" s="3" t="s">
        <v>50</v>
      </c>
      <c r="L3955" s="3" t="s">
        <v>47</v>
      </c>
      <c r="M3955" s="3" t="s">
        <v>33</v>
      </c>
      <c r="N3955">
        <v>20</v>
      </c>
    </row>
    <row r="3956" spans="1:14" x14ac:dyDescent="0.3">
      <c r="A3956" s="3" t="s">
        <v>4630</v>
      </c>
      <c r="B3956" s="4">
        <v>44687</v>
      </c>
      <c r="C3956" s="3" t="s">
        <v>151</v>
      </c>
      <c r="D3956" s="3" t="s">
        <v>152</v>
      </c>
      <c r="E3956" s="3" t="s">
        <v>58</v>
      </c>
      <c r="F3956" s="3" t="s">
        <v>37</v>
      </c>
      <c r="G3956" s="3" t="s">
        <v>66</v>
      </c>
      <c r="H3956" s="3" t="s">
        <v>21</v>
      </c>
      <c r="I3956" s="3" t="s">
        <v>22</v>
      </c>
      <c r="J3956">
        <v>932.02</v>
      </c>
      <c r="K3956" s="3" t="s">
        <v>32</v>
      </c>
      <c r="L3956" s="3" t="s">
        <v>47</v>
      </c>
      <c r="M3956" s="3" t="s">
        <v>33</v>
      </c>
      <c r="N3956">
        <v>19</v>
      </c>
    </row>
    <row r="3957" spans="1:14" x14ac:dyDescent="0.3">
      <c r="A3957" s="3" t="s">
        <v>4631</v>
      </c>
      <c r="B3957" s="4">
        <v>44687</v>
      </c>
      <c r="C3957" s="3" t="s">
        <v>174</v>
      </c>
      <c r="D3957" s="3" t="s">
        <v>212</v>
      </c>
      <c r="E3957" s="3" t="s">
        <v>29</v>
      </c>
      <c r="F3957" s="3" t="s">
        <v>89</v>
      </c>
      <c r="G3957" s="3" t="s">
        <v>20</v>
      </c>
      <c r="H3957" s="3" t="s">
        <v>38</v>
      </c>
      <c r="I3957" s="3" t="s">
        <v>22</v>
      </c>
      <c r="J3957">
        <v>0</v>
      </c>
      <c r="K3957" s="3" t="s">
        <v>23</v>
      </c>
      <c r="L3957" s="3" t="s">
        <v>60</v>
      </c>
      <c r="M3957" s="3" t="s">
        <v>25</v>
      </c>
      <c r="N3957">
        <v>109</v>
      </c>
    </row>
    <row r="3958" spans="1:14" x14ac:dyDescent="0.3">
      <c r="A3958" s="3" t="s">
        <v>4632</v>
      </c>
      <c r="B3958" s="4">
        <v>44688</v>
      </c>
      <c r="C3958" s="3" t="s">
        <v>35</v>
      </c>
      <c r="D3958" s="3" t="s">
        <v>166</v>
      </c>
      <c r="E3958" s="3" t="s">
        <v>58</v>
      </c>
      <c r="F3958" s="3" t="s">
        <v>44</v>
      </c>
      <c r="G3958" s="3" t="s">
        <v>20</v>
      </c>
      <c r="H3958" s="3" t="s">
        <v>38</v>
      </c>
      <c r="I3958" s="3" t="s">
        <v>31</v>
      </c>
      <c r="J3958">
        <v>1119.8699999999999</v>
      </c>
      <c r="K3958" s="3" t="s">
        <v>50</v>
      </c>
      <c r="L3958" s="3" t="s">
        <v>60</v>
      </c>
      <c r="M3958" s="3" t="s">
        <v>33</v>
      </c>
      <c r="N3958">
        <v>9</v>
      </c>
    </row>
    <row r="3959" spans="1:14" x14ac:dyDescent="0.3">
      <c r="A3959" s="3" t="s">
        <v>4634</v>
      </c>
      <c r="B3959" s="4">
        <v>44688</v>
      </c>
      <c r="C3959" s="3" t="s">
        <v>113</v>
      </c>
      <c r="D3959" s="3" t="s">
        <v>181</v>
      </c>
      <c r="E3959" s="3" t="s">
        <v>29</v>
      </c>
      <c r="F3959" s="3" t="s">
        <v>89</v>
      </c>
      <c r="G3959" s="3" t="s">
        <v>66</v>
      </c>
      <c r="H3959" s="3" t="s">
        <v>45</v>
      </c>
      <c r="I3959" s="3" t="s">
        <v>22</v>
      </c>
      <c r="J3959">
        <v>0</v>
      </c>
      <c r="K3959" s="3" t="s">
        <v>46</v>
      </c>
      <c r="L3959" s="3" t="s">
        <v>24</v>
      </c>
      <c r="M3959" s="3" t="s">
        <v>67</v>
      </c>
      <c r="N3959">
        <v>171</v>
      </c>
    </row>
    <row r="3960" spans="1:14" x14ac:dyDescent="0.3">
      <c r="A3960" s="3" t="s">
        <v>4635</v>
      </c>
      <c r="B3960" s="4">
        <v>44688</v>
      </c>
      <c r="C3960" s="3" t="s">
        <v>35</v>
      </c>
      <c r="D3960" s="3" t="s">
        <v>73</v>
      </c>
      <c r="E3960" s="3" t="s">
        <v>43</v>
      </c>
      <c r="F3960" s="3" t="s">
        <v>74</v>
      </c>
      <c r="G3960" s="3" t="s">
        <v>20</v>
      </c>
      <c r="H3960" s="3" t="s">
        <v>45</v>
      </c>
      <c r="I3960" s="3" t="s">
        <v>31</v>
      </c>
      <c r="J3960">
        <v>1836.13</v>
      </c>
      <c r="K3960" s="3" t="s">
        <v>23</v>
      </c>
      <c r="L3960" s="3" t="s">
        <v>24</v>
      </c>
      <c r="M3960" s="3" t="s">
        <v>70</v>
      </c>
      <c r="N3960">
        <v>101</v>
      </c>
    </row>
    <row r="3961" spans="1:14" x14ac:dyDescent="0.3">
      <c r="A3961" s="3" t="s">
        <v>4636</v>
      </c>
      <c r="B3961" s="4">
        <v>44688</v>
      </c>
      <c r="C3961" s="3" t="s">
        <v>35</v>
      </c>
      <c r="D3961" s="3" t="s">
        <v>257</v>
      </c>
      <c r="E3961" s="3" t="s">
        <v>155</v>
      </c>
      <c r="F3961" s="3" t="s">
        <v>74</v>
      </c>
      <c r="G3961" s="3" t="s">
        <v>53</v>
      </c>
      <c r="H3961" s="3" t="s">
        <v>45</v>
      </c>
      <c r="I3961" s="3" t="s">
        <v>31</v>
      </c>
      <c r="J3961">
        <v>0</v>
      </c>
      <c r="K3961" s="3" t="s">
        <v>46</v>
      </c>
      <c r="L3961" s="3" t="s">
        <v>47</v>
      </c>
      <c r="M3961" s="3" t="s">
        <v>25</v>
      </c>
      <c r="N3961">
        <v>136</v>
      </c>
    </row>
    <row r="3962" spans="1:14" x14ac:dyDescent="0.3">
      <c r="A3962" s="3" t="s">
        <v>4637</v>
      </c>
      <c r="B3962" s="4">
        <v>44688</v>
      </c>
      <c r="C3962" s="3" t="s">
        <v>174</v>
      </c>
      <c r="D3962" s="3" t="s">
        <v>175</v>
      </c>
      <c r="E3962" s="3" t="s">
        <v>58</v>
      </c>
      <c r="F3962" s="3" t="s">
        <v>116</v>
      </c>
      <c r="G3962" s="3" t="s">
        <v>20</v>
      </c>
      <c r="H3962" s="3" t="s">
        <v>30</v>
      </c>
      <c r="I3962" s="3" t="s">
        <v>22</v>
      </c>
      <c r="J3962">
        <v>43.07</v>
      </c>
      <c r="K3962" s="3" t="s">
        <v>32</v>
      </c>
      <c r="L3962" s="3" t="s">
        <v>24</v>
      </c>
      <c r="M3962" s="3" t="s">
        <v>70</v>
      </c>
      <c r="N3962">
        <v>120</v>
      </c>
    </row>
    <row r="3963" spans="1:14" x14ac:dyDescent="0.3">
      <c r="A3963" s="3" t="s">
        <v>4638</v>
      </c>
      <c r="B3963" s="4">
        <v>44688</v>
      </c>
      <c r="C3963" s="3" t="s">
        <v>35</v>
      </c>
      <c r="D3963" s="3" t="s">
        <v>289</v>
      </c>
      <c r="E3963" s="3" t="s">
        <v>149</v>
      </c>
      <c r="F3963" s="3" t="s">
        <v>116</v>
      </c>
      <c r="G3963" s="3" t="s">
        <v>20</v>
      </c>
      <c r="H3963" s="3" t="s">
        <v>38</v>
      </c>
      <c r="I3963" s="3" t="s">
        <v>22</v>
      </c>
      <c r="J3963">
        <v>0</v>
      </c>
      <c r="K3963" s="3" t="s">
        <v>46</v>
      </c>
      <c r="L3963" s="3" t="s">
        <v>24</v>
      </c>
      <c r="M3963" s="3" t="s">
        <v>33</v>
      </c>
      <c r="N3963">
        <v>11</v>
      </c>
    </row>
    <row r="3964" spans="1:14" x14ac:dyDescent="0.3">
      <c r="A3964" s="3" t="s">
        <v>4639</v>
      </c>
      <c r="B3964" s="4">
        <v>44689</v>
      </c>
      <c r="C3964" s="3" t="s">
        <v>264</v>
      </c>
      <c r="D3964" s="3" t="s">
        <v>265</v>
      </c>
      <c r="E3964" s="3" t="s">
        <v>149</v>
      </c>
      <c r="F3964" s="3" t="s">
        <v>116</v>
      </c>
      <c r="G3964" s="3" t="s">
        <v>20</v>
      </c>
      <c r="H3964" s="3" t="s">
        <v>54</v>
      </c>
      <c r="I3964" s="3" t="s">
        <v>31</v>
      </c>
      <c r="J3964">
        <v>0</v>
      </c>
      <c r="K3964" s="3" t="s">
        <v>23</v>
      </c>
      <c r="L3964" s="3" t="s">
        <v>24</v>
      </c>
      <c r="M3964" s="3" t="s">
        <v>25</v>
      </c>
      <c r="N3964">
        <v>48</v>
      </c>
    </row>
    <row r="3965" spans="1:14" x14ac:dyDescent="0.3">
      <c r="A3965" s="3" t="s">
        <v>4641</v>
      </c>
      <c r="B3965" s="4">
        <v>44689</v>
      </c>
      <c r="C3965" s="3" t="s">
        <v>35</v>
      </c>
      <c r="D3965" s="3" t="s">
        <v>289</v>
      </c>
      <c r="E3965" s="3" t="s">
        <v>18</v>
      </c>
      <c r="F3965" s="3" t="s">
        <v>65</v>
      </c>
      <c r="G3965" s="3" t="s">
        <v>20</v>
      </c>
      <c r="H3965" s="3" t="s">
        <v>30</v>
      </c>
      <c r="I3965" s="3" t="s">
        <v>31</v>
      </c>
      <c r="J3965">
        <v>3154.38</v>
      </c>
      <c r="K3965" s="3" t="s">
        <v>46</v>
      </c>
      <c r="L3965" s="3" t="s">
        <v>60</v>
      </c>
      <c r="M3965" s="3" t="s">
        <v>67</v>
      </c>
      <c r="N3965">
        <v>15</v>
      </c>
    </row>
    <row r="3966" spans="1:14" x14ac:dyDescent="0.3">
      <c r="A3966" s="3" t="s">
        <v>4642</v>
      </c>
      <c r="B3966" s="4">
        <v>44689</v>
      </c>
      <c r="C3966" s="3" t="s">
        <v>386</v>
      </c>
      <c r="D3966" s="3" t="s">
        <v>387</v>
      </c>
      <c r="E3966" s="3" t="s">
        <v>149</v>
      </c>
      <c r="F3966" s="3" t="s">
        <v>65</v>
      </c>
      <c r="G3966" s="3" t="s">
        <v>66</v>
      </c>
      <c r="H3966" s="3" t="s">
        <v>38</v>
      </c>
      <c r="I3966" s="3" t="s">
        <v>22</v>
      </c>
      <c r="J3966">
        <v>0</v>
      </c>
      <c r="K3966" s="3" t="s">
        <v>23</v>
      </c>
      <c r="L3966" s="3" t="s">
        <v>24</v>
      </c>
      <c r="M3966" s="3" t="s">
        <v>55</v>
      </c>
      <c r="N3966">
        <v>9</v>
      </c>
    </row>
    <row r="3967" spans="1:14" x14ac:dyDescent="0.3">
      <c r="A3967" s="3" t="s">
        <v>4643</v>
      </c>
      <c r="B3967" s="4">
        <v>44689</v>
      </c>
      <c r="C3967" s="3" t="s">
        <v>35</v>
      </c>
      <c r="D3967" s="3" t="s">
        <v>159</v>
      </c>
      <c r="E3967" s="3" t="s">
        <v>43</v>
      </c>
      <c r="F3967" s="3" t="s">
        <v>19</v>
      </c>
      <c r="G3967" s="3" t="s">
        <v>20</v>
      </c>
      <c r="H3967" s="3" t="s">
        <v>38</v>
      </c>
      <c r="I3967" s="3" t="s">
        <v>22</v>
      </c>
      <c r="J3967">
        <v>924.07</v>
      </c>
      <c r="K3967" s="3" t="s">
        <v>50</v>
      </c>
      <c r="L3967" s="3" t="s">
        <v>24</v>
      </c>
      <c r="M3967" s="3" t="s">
        <v>33</v>
      </c>
      <c r="N3967">
        <v>26</v>
      </c>
    </row>
    <row r="3968" spans="1:14" x14ac:dyDescent="0.3">
      <c r="A3968" s="3" t="s">
        <v>4644</v>
      </c>
      <c r="B3968" s="4">
        <v>44689</v>
      </c>
      <c r="C3968" s="3" t="s">
        <v>41</v>
      </c>
      <c r="D3968" s="3" t="s">
        <v>157</v>
      </c>
      <c r="E3968" s="3" t="s">
        <v>58</v>
      </c>
      <c r="F3968" s="3" t="s">
        <v>89</v>
      </c>
      <c r="G3968" s="3" t="s">
        <v>59</v>
      </c>
      <c r="H3968" s="3" t="s">
        <v>54</v>
      </c>
      <c r="I3968" s="3" t="s">
        <v>22</v>
      </c>
      <c r="J3968">
        <v>69.25</v>
      </c>
      <c r="K3968" s="3" t="s">
        <v>46</v>
      </c>
      <c r="L3968" s="3" t="s">
        <v>24</v>
      </c>
      <c r="M3968" s="3" t="s">
        <v>33</v>
      </c>
      <c r="N3968">
        <v>14</v>
      </c>
    </row>
    <row r="3969" spans="1:14" x14ac:dyDescent="0.3">
      <c r="A3969" s="3" t="s">
        <v>4645</v>
      </c>
      <c r="B3969" s="4">
        <v>44689</v>
      </c>
      <c r="C3969" s="3" t="s">
        <v>139</v>
      </c>
      <c r="D3969" s="3" t="s">
        <v>140</v>
      </c>
      <c r="E3969" s="3" t="s">
        <v>224</v>
      </c>
      <c r="F3969" s="3" t="s">
        <v>116</v>
      </c>
      <c r="G3969" s="3" t="s">
        <v>20</v>
      </c>
      <c r="H3969" s="3" t="s">
        <v>30</v>
      </c>
      <c r="I3969" s="3" t="s">
        <v>22</v>
      </c>
      <c r="J3969">
        <v>0</v>
      </c>
      <c r="K3969" s="3" t="s">
        <v>46</v>
      </c>
      <c r="L3969" s="3" t="s">
        <v>24</v>
      </c>
      <c r="M3969" s="3" t="s">
        <v>25</v>
      </c>
      <c r="N3969">
        <v>170</v>
      </c>
    </row>
    <row r="3970" spans="1:14" x14ac:dyDescent="0.3">
      <c r="A3970" s="3" t="s">
        <v>4646</v>
      </c>
      <c r="B3970" s="4">
        <v>44689</v>
      </c>
      <c r="C3970" s="3" t="s">
        <v>27</v>
      </c>
      <c r="D3970" s="3" t="s">
        <v>28</v>
      </c>
      <c r="E3970" s="3" t="s">
        <v>58</v>
      </c>
      <c r="F3970" s="3" t="s">
        <v>85</v>
      </c>
      <c r="G3970" s="3" t="s">
        <v>20</v>
      </c>
      <c r="H3970" s="3" t="s">
        <v>45</v>
      </c>
      <c r="I3970" s="3" t="s">
        <v>31</v>
      </c>
      <c r="J3970">
        <v>93.82</v>
      </c>
      <c r="K3970" s="3" t="s">
        <v>50</v>
      </c>
      <c r="L3970" s="3" t="s">
        <v>24</v>
      </c>
      <c r="M3970" s="3" t="s">
        <v>55</v>
      </c>
      <c r="N3970">
        <v>7</v>
      </c>
    </row>
    <row r="3971" spans="1:14" x14ac:dyDescent="0.3">
      <c r="A3971" s="3" t="s">
        <v>4647</v>
      </c>
      <c r="B3971" s="4">
        <v>44689</v>
      </c>
      <c r="C3971" s="3" t="s">
        <v>16</v>
      </c>
      <c r="D3971" s="3" t="s">
        <v>110</v>
      </c>
      <c r="E3971" s="3" t="s">
        <v>69</v>
      </c>
      <c r="F3971" s="3" t="s">
        <v>89</v>
      </c>
      <c r="G3971" s="3" t="s">
        <v>20</v>
      </c>
      <c r="H3971" s="3" t="s">
        <v>38</v>
      </c>
      <c r="I3971" s="3" t="s">
        <v>31</v>
      </c>
      <c r="J3971">
        <v>358.96</v>
      </c>
      <c r="K3971" s="3" t="s">
        <v>32</v>
      </c>
      <c r="L3971" s="3" t="s">
        <v>24</v>
      </c>
      <c r="M3971" s="3" t="s">
        <v>55</v>
      </c>
      <c r="N3971">
        <v>177</v>
      </c>
    </row>
    <row r="3972" spans="1:14" x14ac:dyDescent="0.3">
      <c r="A3972" s="3" t="s">
        <v>4648</v>
      </c>
      <c r="B3972" s="4">
        <v>44690</v>
      </c>
      <c r="C3972" s="3" t="s">
        <v>16</v>
      </c>
      <c r="D3972" s="3" t="s">
        <v>110</v>
      </c>
      <c r="E3972" s="3" t="s">
        <v>224</v>
      </c>
      <c r="F3972" s="3" t="s">
        <v>37</v>
      </c>
      <c r="G3972" s="3" t="s">
        <v>66</v>
      </c>
      <c r="H3972" s="3" t="s">
        <v>45</v>
      </c>
      <c r="I3972" s="3" t="s">
        <v>22</v>
      </c>
      <c r="J3972">
        <v>0</v>
      </c>
      <c r="K3972" s="3" t="s">
        <v>32</v>
      </c>
      <c r="L3972" s="3" t="s">
        <v>24</v>
      </c>
      <c r="M3972" s="3" t="s">
        <v>25</v>
      </c>
      <c r="N3972">
        <v>29</v>
      </c>
    </row>
    <row r="3973" spans="1:14" x14ac:dyDescent="0.3">
      <c r="A3973" s="3" t="s">
        <v>4650</v>
      </c>
      <c r="B3973" s="4">
        <v>44690</v>
      </c>
      <c r="C3973" s="3" t="s">
        <v>204</v>
      </c>
      <c r="D3973" s="3" t="s">
        <v>205</v>
      </c>
      <c r="E3973" s="3" t="s">
        <v>18</v>
      </c>
      <c r="F3973" s="3" t="s">
        <v>74</v>
      </c>
      <c r="G3973" s="3" t="s">
        <v>59</v>
      </c>
      <c r="H3973" s="3" t="s">
        <v>38</v>
      </c>
      <c r="I3973" s="3" t="s">
        <v>22</v>
      </c>
      <c r="J3973">
        <v>390.44</v>
      </c>
      <c r="K3973" s="3" t="s">
        <v>23</v>
      </c>
      <c r="L3973" s="3" t="s">
        <v>24</v>
      </c>
      <c r="M3973" s="3" t="s">
        <v>33</v>
      </c>
      <c r="N3973">
        <v>28</v>
      </c>
    </row>
    <row r="3974" spans="1:14" x14ac:dyDescent="0.3">
      <c r="A3974" s="3" t="s">
        <v>4651</v>
      </c>
      <c r="B3974" s="4">
        <v>44690</v>
      </c>
      <c r="C3974" s="3" t="s">
        <v>35</v>
      </c>
      <c r="D3974" s="3" t="s">
        <v>257</v>
      </c>
      <c r="E3974" s="3" t="s">
        <v>29</v>
      </c>
      <c r="F3974" s="3" t="s">
        <v>74</v>
      </c>
      <c r="G3974" s="3" t="s">
        <v>20</v>
      </c>
      <c r="H3974" s="3" t="s">
        <v>38</v>
      </c>
      <c r="I3974" s="3" t="s">
        <v>31</v>
      </c>
      <c r="J3974">
        <v>0</v>
      </c>
      <c r="K3974" s="3" t="s">
        <v>46</v>
      </c>
      <c r="L3974" s="3" t="s">
        <v>24</v>
      </c>
      <c r="M3974" s="3" t="s">
        <v>55</v>
      </c>
      <c r="N3974">
        <v>3</v>
      </c>
    </row>
    <row r="3975" spans="1:14" x14ac:dyDescent="0.3">
      <c r="A3975" s="3" t="s">
        <v>4652</v>
      </c>
      <c r="B3975" s="4">
        <v>44690</v>
      </c>
      <c r="C3975" s="3" t="s">
        <v>113</v>
      </c>
      <c r="D3975" s="3" t="s">
        <v>114</v>
      </c>
      <c r="E3975" s="3" t="s">
        <v>84</v>
      </c>
      <c r="F3975" s="3" t="s">
        <v>37</v>
      </c>
      <c r="G3975" s="3" t="s">
        <v>59</v>
      </c>
      <c r="H3975" s="3" t="s">
        <v>30</v>
      </c>
      <c r="I3975" s="3" t="s">
        <v>22</v>
      </c>
      <c r="J3975">
        <v>69.37</v>
      </c>
      <c r="K3975" s="3" t="s">
        <v>50</v>
      </c>
      <c r="L3975" s="3" t="s">
        <v>24</v>
      </c>
      <c r="M3975" s="3" t="s">
        <v>67</v>
      </c>
      <c r="N3975">
        <v>156</v>
      </c>
    </row>
    <row r="3976" spans="1:14" x14ac:dyDescent="0.3">
      <c r="A3976" s="3" t="s">
        <v>4653</v>
      </c>
      <c r="B3976" s="4">
        <v>44690</v>
      </c>
      <c r="C3976" s="3" t="s">
        <v>41</v>
      </c>
      <c r="D3976" s="3" t="s">
        <v>250</v>
      </c>
      <c r="E3976" s="3" t="s">
        <v>155</v>
      </c>
      <c r="F3976" s="3" t="s">
        <v>44</v>
      </c>
      <c r="G3976" s="3" t="s">
        <v>20</v>
      </c>
      <c r="H3976" s="3" t="s">
        <v>38</v>
      </c>
      <c r="I3976" s="3" t="s">
        <v>22</v>
      </c>
      <c r="J3976">
        <v>0</v>
      </c>
      <c r="K3976" s="3" t="s">
        <v>23</v>
      </c>
      <c r="L3976" s="3" t="s">
        <v>24</v>
      </c>
      <c r="M3976" s="3" t="s">
        <v>25</v>
      </c>
      <c r="N3976">
        <v>133</v>
      </c>
    </row>
    <row r="3977" spans="1:14" x14ac:dyDescent="0.3">
      <c r="A3977" s="3" t="s">
        <v>4654</v>
      </c>
      <c r="B3977" s="4">
        <v>44690</v>
      </c>
      <c r="C3977" s="3" t="s">
        <v>342</v>
      </c>
      <c r="D3977" s="3" t="s">
        <v>343</v>
      </c>
      <c r="E3977" s="3" t="s">
        <v>64</v>
      </c>
      <c r="F3977" s="3" t="s">
        <v>37</v>
      </c>
      <c r="G3977" s="3" t="s">
        <v>66</v>
      </c>
      <c r="H3977" s="3" t="s">
        <v>30</v>
      </c>
      <c r="I3977" s="3" t="s">
        <v>22</v>
      </c>
      <c r="J3977">
        <v>0</v>
      </c>
      <c r="K3977" s="3" t="s">
        <v>46</v>
      </c>
      <c r="L3977" s="3" t="s">
        <v>24</v>
      </c>
      <c r="M3977" s="3" t="s">
        <v>67</v>
      </c>
      <c r="N3977">
        <v>102</v>
      </c>
    </row>
    <row r="3978" spans="1:14" x14ac:dyDescent="0.3">
      <c r="A3978" s="3" t="s">
        <v>4655</v>
      </c>
      <c r="B3978" s="4">
        <v>44691</v>
      </c>
      <c r="C3978" s="3" t="s">
        <v>87</v>
      </c>
      <c r="D3978" s="3" t="s">
        <v>124</v>
      </c>
      <c r="E3978" s="3" t="s">
        <v>84</v>
      </c>
      <c r="F3978" s="3" t="s">
        <v>19</v>
      </c>
      <c r="G3978" s="3" t="s">
        <v>66</v>
      </c>
      <c r="H3978" s="3" t="s">
        <v>30</v>
      </c>
      <c r="I3978" s="3" t="s">
        <v>22</v>
      </c>
      <c r="J3978">
        <v>318.86</v>
      </c>
      <c r="K3978" s="3" t="s">
        <v>50</v>
      </c>
      <c r="L3978" s="3" t="s">
        <v>47</v>
      </c>
      <c r="M3978" s="3" t="s">
        <v>67</v>
      </c>
      <c r="N3978">
        <v>12</v>
      </c>
    </row>
    <row r="3979" spans="1:14" x14ac:dyDescent="0.3">
      <c r="A3979" s="3" t="s">
        <v>4657</v>
      </c>
      <c r="B3979" s="4">
        <v>44691</v>
      </c>
      <c r="C3979" s="3" t="s">
        <v>113</v>
      </c>
      <c r="D3979" s="3" t="s">
        <v>181</v>
      </c>
      <c r="E3979" s="3" t="s">
        <v>58</v>
      </c>
      <c r="F3979" s="3" t="s">
        <v>65</v>
      </c>
      <c r="G3979" s="3" t="s">
        <v>66</v>
      </c>
      <c r="H3979" s="3" t="s">
        <v>38</v>
      </c>
      <c r="I3979" s="3" t="s">
        <v>31</v>
      </c>
      <c r="J3979">
        <v>207.26</v>
      </c>
      <c r="K3979" s="3" t="s">
        <v>50</v>
      </c>
      <c r="L3979" s="3" t="s">
        <v>24</v>
      </c>
      <c r="M3979" s="3" t="s">
        <v>70</v>
      </c>
      <c r="N3979">
        <v>124</v>
      </c>
    </row>
    <row r="3980" spans="1:14" x14ac:dyDescent="0.3">
      <c r="A3980" s="3" t="s">
        <v>4658</v>
      </c>
      <c r="B3980" s="4">
        <v>44692</v>
      </c>
      <c r="C3980" s="3" t="s">
        <v>174</v>
      </c>
      <c r="D3980" s="3" t="s">
        <v>212</v>
      </c>
      <c r="E3980" s="3" t="s">
        <v>69</v>
      </c>
      <c r="F3980" s="3" t="s">
        <v>44</v>
      </c>
      <c r="G3980" s="3" t="s">
        <v>20</v>
      </c>
      <c r="H3980" s="3" t="s">
        <v>99</v>
      </c>
      <c r="I3980" s="3" t="s">
        <v>31</v>
      </c>
      <c r="J3980">
        <v>711.96</v>
      </c>
      <c r="K3980" s="3" t="s">
        <v>50</v>
      </c>
      <c r="L3980" s="3" t="s">
        <v>47</v>
      </c>
      <c r="M3980" s="3" t="s">
        <v>70</v>
      </c>
      <c r="N3980">
        <v>6</v>
      </c>
    </row>
    <row r="3981" spans="1:14" x14ac:dyDescent="0.3">
      <c r="A3981" s="3" t="s">
        <v>4660</v>
      </c>
      <c r="B3981" s="4">
        <v>44692</v>
      </c>
      <c r="C3981" s="3" t="s">
        <v>41</v>
      </c>
      <c r="D3981" s="3" t="s">
        <v>52</v>
      </c>
      <c r="E3981" s="3" t="s">
        <v>58</v>
      </c>
      <c r="F3981" s="3" t="s">
        <v>37</v>
      </c>
      <c r="G3981" s="3" t="s">
        <v>20</v>
      </c>
      <c r="H3981" s="3" t="s">
        <v>99</v>
      </c>
      <c r="I3981" s="3" t="s">
        <v>22</v>
      </c>
      <c r="J3981">
        <v>3077.59</v>
      </c>
      <c r="K3981" s="3" t="s">
        <v>46</v>
      </c>
      <c r="L3981" s="3" t="s">
        <v>24</v>
      </c>
      <c r="M3981" s="3" t="s">
        <v>33</v>
      </c>
      <c r="N3981">
        <v>16</v>
      </c>
    </row>
    <row r="3982" spans="1:14" x14ac:dyDescent="0.3">
      <c r="A3982" s="3" t="s">
        <v>4661</v>
      </c>
      <c r="B3982" s="4">
        <v>44692</v>
      </c>
      <c r="C3982" s="3" t="s">
        <v>87</v>
      </c>
      <c r="D3982" s="3" t="s">
        <v>124</v>
      </c>
      <c r="E3982" s="3" t="s">
        <v>69</v>
      </c>
      <c r="F3982" s="3" t="s">
        <v>19</v>
      </c>
      <c r="G3982" s="3" t="s">
        <v>66</v>
      </c>
      <c r="H3982" s="3" t="s">
        <v>45</v>
      </c>
      <c r="I3982" s="3" t="s">
        <v>22</v>
      </c>
      <c r="J3982">
        <v>326.57</v>
      </c>
      <c r="K3982" s="3" t="s">
        <v>32</v>
      </c>
      <c r="L3982" s="3" t="s">
        <v>24</v>
      </c>
      <c r="M3982" s="3" t="s">
        <v>25</v>
      </c>
      <c r="N3982">
        <v>92</v>
      </c>
    </row>
    <row r="3983" spans="1:14" x14ac:dyDescent="0.3">
      <c r="A3983" s="3" t="s">
        <v>4662</v>
      </c>
      <c r="B3983" s="4">
        <v>44692</v>
      </c>
      <c r="C3983" s="3" t="s">
        <v>27</v>
      </c>
      <c r="D3983" s="3" t="s">
        <v>28</v>
      </c>
      <c r="E3983" s="3" t="s">
        <v>43</v>
      </c>
      <c r="F3983" s="3" t="s">
        <v>37</v>
      </c>
      <c r="G3983" s="3" t="s">
        <v>53</v>
      </c>
      <c r="H3983" s="3" t="s">
        <v>30</v>
      </c>
      <c r="I3983" s="3" t="s">
        <v>22</v>
      </c>
      <c r="J3983">
        <v>1875.81</v>
      </c>
      <c r="K3983" s="3" t="s">
        <v>23</v>
      </c>
      <c r="L3983" s="3" t="s">
        <v>24</v>
      </c>
      <c r="M3983" s="3" t="s">
        <v>33</v>
      </c>
      <c r="N3983">
        <v>12</v>
      </c>
    </row>
    <row r="3984" spans="1:14" x14ac:dyDescent="0.3">
      <c r="A3984" s="3" t="s">
        <v>4663</v>
      </c>
      <c r="B3984" s="4">
        <v>44692</v>
      </c>
      <c r="C3984" s="3" t="s">
        <v>91</v>
      </c>
      <c r="D3984" s="3" t="s">
        <v>92</v>
      </c>
      <c r="E3984" s="3" t="s">
        <v>58</v>
      </c>
      <c r="F3984" s="3" t="s">
        <v>116</v>
      </c>
      <c r="G3984" s="3" t="s">
        <v>59</v>
      </c>
      <c r="H3984" s="3" t="s">
        <v>38</v>
      </c>
      <c r="I3984" s="3" t="s">
        <v>22</v>
      </c>
      <c r="J3984">
        <v>786.49</v>
      </c>
      <c r="K3984" s="3" t="s">
        <v>23</v>
      </c>
      <c r="L3984" s="3" t="s">
        <v>24</v>
      </c>
      <c r="M3984" s="3" t="s">
        <v>70</v>
      </c>
      <c r="N3984">
        <v>161</v>
      </c>
    </row>
    <row r="3985" spans="1:14" x14ac:dyDescent="0.3">
      <c r="A3985" s="3" t="s">
        <v>4664</v>
      </c>
      <c r="B3985" s="4">
        <v>44692</v>
      </c>
      <c r="C3985" s="3" t="s">
        <v>41</v>
      </c>
      <c r="D3985" s="3" t="s">
        <v>42</v>
      </c>
      <c r="E3985" s="3" t="s">
        <v>18</v>
      </c>
      <c r="F3985" s="3" t="s">
        <v>65</v>
      </c>
      <c r="G3985" s="3" t="s">
        <v>20</v>
      </c>
      <c r="H3985" s="3" t="s">
        <v>30</v>
      </c>
      <c r="I3985" s="3" t="s">
        <v>31</v>
      </c>
      <c r="J3985">
        <v>1338.82</v>
      </c>
      <c r="K3985" s="3" t="s">
        <v>46</v>
      </c>
      <c r="L3985" s="3" t="s">
        <v>60</v>
      </c>
      <c r="M3985" s="3" t="s">
        <v>25</v>
      </c>
      <c r="N3985">
        <v>105</v>
      </c>
    </row>
    <row r="3986" spans="1:14" x14ac:dyDescent="0.3">
      <c r="A3986" s="3" t="s">
        <v>4665</v>
      </c>
      <c r="B3986" s="4">
        <v>44692</v>
      </c>
      <c r="C3986" s="3" t="s">
        <v>243</v>
      </c>
      <c r="D3986" s="3" t="s">
        <v>244</v>
      </c>
      <c r="E3986" s="3" t="s">
        <v>58</v>
      </c>
      <c r="F3986" s="3" t="s">
        <v>89</v>
      </c>
      <c r="G3986" s="3" t="s">
        <v>20</v>
      </c>
      <c r="H3986" s="3" t="s">
        <v>21</v>
      </c>
      <c r="I3986" s="3" t="s">
        <v>78</v>
      </c>
      <c r="J3986">
        <v>3406.04</v>
      </c>
      <c r="K3986" s="3" t="s">
        <v>32</v>
      </c>
      <c r="L3986" s="3" t="s">
        <v>24</v>
      </c>
      <c r="M3986" s="3" t="s">
        <v>33</v>
      </c>
      <c r="N3986">
        <v>7</v>
      </c>
    </row>
    <row r="3987" spans="1:14" x14ac:dyDescent="0.3">
      <c r="A3987" s="3" t="s">
        <v>4666</v>
      </c>
      <c r="B3987" s="4">
        <v>44692</v>
      </c>
      <c r="C3987" s="3" t="s">
        <v>35</v>
      </c>
      <c r="D3987" s="3" t="s">
        <v>267</v>
      </c>
      <c r="E3987" s="3" t="s">
        <v>58</v>
      </c>
      <c r="F3987" s="3" t="s">
        <v>37</v>
      </c>
      <c r="G3987" s="3" t="s">
        <v>20</v>
      </c>
      <c r="H3987" s="3" t="s">
        <v>38</v>
      </c>
      <c r="I3987" s="3" t="s">
        <v>31</v>
      </c>
      <c r="J3987">
        <v>1112.28</v>
      </c>
      <c r="K3987" s="3" t="s">
        <v>32</v>
      </c>
      <c r="L3987" s="3" t="s">
        <v>24</v>
      </c>
      <c r="M3987" s="3" t="s">
        <v>67</v>
      </c>
      <c r="N3987">
        <v>62</v>
      </c>
    </row>
    <row r="3988" spans="1:14" x14ac:dyDescent="0.3">
      <c r="A3988" s="3" t="s">
        <v>4667</v>
      </c>
      <c r="B3988" s="4">
        <v>44692</v>
      </c>
      <c r="C3988" s="3" t="s">
        <v>35</v>
      </c>
      <c r="D3988" s="3" t="s">
        <v>289</v>
      </c>
      <c r="E3988" s="3" t="s">
        <v>58</v>
      </c>
      <c r="F3988" s="3" t="s">
        <v>89</v>
      </c>
      <c r="G3988" s="3" t="s">
        <v>66</v>
      </c>
      <c r="H3988" s="3" t="s">
        <v>54</v>
      </c>
      <c r="I3988" s="3" t="s">
        <v>31</v>
      </c>
      <c r="J3988">
        <v>878.61</v>
      </c>
      <c r="K3988" s="3" t="s">
        <v>32</v>
      </c>
      <c r="L3988" s="3" t="s">
        <v>24</v>
      </c>
      <c r="M3988" s="3" t="s">
        <v>70</v>
      </c>
      <c r="N3988">
        <v>53</v>
      </c>
    </row>
    <row r="3989" spans="1:14" x14ac:dyDescent="0.3">
      <c r="A3989" s="3" t="s">
        <v>4668</v>
      </c>
      <c r="B3989" s="4">
        <v>44692</v>
      </c>
      <c r="C3989" s="3" t="s">
        <v>174</v>
      </c>
      <c r="D3989" s="3" t="s">
        <v>175</v>
      </c>
      <c r="E3989" s="3" t="s">
        <v>58</v>
      </c>
      <c r="F3989" s="3" t="s">
        <v>65</v>
      </c>
      <c r="G3989" s="3" t="s">
        <v>59</v>
      </c>
      <c r="H3989" s="3" t="s">
        <v>30</v>
      </c>
      <c r="I3989" s="3" t="s">
        <v>31</v>
      </c>
      <c r="J3989">
        <v>927.58</v>
      </c>
      <c r="K3989" s="3" t="s">
        <v>46</v>
      </c>
      <c r="L3989" s="3" t="s">
        <v>60</v>
      </c>
      <c r="M3989" s="3" t="s">
        <v>55</v>
      </c>
      <c r="N3989">
        <v>89</v>
      </c>
    </row>
    <row r="3990" spans="1:14" x14ac:dyDescent="0.3">
      <c r="A3990" s="3" t="s">
        <v>4669</v>
      </c>
      <c r="B3990" s="4">
        <v>44692</v>
      </c>
      <c r="C3990" s="3" t="s">
        <v>133</v>
      </c>
      <c r="D3990" s="3" t="s">
        <v>134</v>
      </c>
      <c r="E3990" s="3" t="s">
        <v>224</v>
      </c>
      <c r="F3990" s="3" t="s">
        <v>44</v>
      </c>
      <c r="G3990" s="3" t="s">
        <v>20</v>
      </c>
      <c r="H3990" s="3" t="s">
        <v>38</v>
      </c>
      <c r="I3990" s="3" t="s">
        <v>31</v>
      </c>
      <c r="J3990">
        <v>0</v>
      </c>
      <c r="K3990" s="3" t="s">
        <v>46</v>
      </c>
      <c r="L3990" s="3" t="s">
        <v>24</v>
      </c>
      <c r="M3990" s="3" t="s">
        <v>67</v>
      </c>
      <c r="N3990">
        <v>40</v>
      </c>
    </row>
    <row r="3991" spans="1:14" x14ac:dyDescent="0.3">
      <c r="A3991" s="3" t="s">
        <v>4670</v>
      </c>
      <c r="B3991" s="4">
        <v>44692</v>
      </c>
      <c r="C3991" s="3" t="s">
        <v>91</v>
      </c>
      <c r="D3991" s="3" t="s">
        <v>98</v>
      </c>
      <c r="E3991" s="3" t="s">
        <v>29</v>
      </c>
      <c r="F3991" s="3" t="s">
        <v>89</v>
      </c>
      <c r="G3991" s="3" t="s">
        <v>171</v>
      </c>
      <c r="H3991" s="3" t="s">
        <v>30</v>
      </c>
      <c r="I3991" s="3" t="s">
        <v>22</v>
      </c>
      <c r="J3991">
        <v>0</v>
      </c>
      <c r="K3991" s="3" t="s">
        <v>50</v>
      </c>
      <c r="L3991" s="3" t="s">
        <v>24</v>
      </c>
      <c r="M3991" s="3" t="s">
        <v>33</v>
      </c>
      <c r="N3991">
        <v>5</v>
      </c>
    </row>
    <row r="3992" spans="1:14" x14ac:dyDescent="0.3">
      <c r="A3992" s="3" t="s">
        <v>4671</v>
      </c>
      <c r="B3992" s="4">
        <v>44692</v>
      </c>
      <c r="C3992" s="3" t="s">
        <v>41</v>
      </c>
      <c r="D3992" s="3" t="s">
        <v>199</v>
      </c>
      <c r="E3992" s="3" t="s">
        <v>49</v>
      </c>
      <c r="F3992" s="3" t="s">
        <v>19</v>
      </c>
      <c r="G3992" s="3" t="s">
        <v>20</v>
      </c>
      <c r="H3992" s="3" t="s">
        <v>45</v>
      </c>
      <c r="I3992" s="3" t="s">
        <v>31</v>
      </c>
      <c r="J3992">
        <v>456.06</v>
      </c>
      <c r="K3992" s="3" t="s">
        <v>32</v>
      </c>
      <c r="L3992" s="3" t="s">
        <v>24</v>
      </c>
      <c r="M3992" s="3" t="s">
        <v>33</v>
      </c>
      <c r="N3992">
        <v>28</v>
      </c>
    </row>
    <row r="3993" spans="1:14" x14ac:dyDescent="0.3">
      <c r="A3993" s="3" t="s">
        <v>4672</v>
      </c>
      <c r="B3993" s="4">
        <v>44692</v>
      </c>
      <c r="C3993" s="3" t="s">
        <v>41</v>
      </c>
      <c r="D3993" s="3" t="s">
        <v>157</v>
      </c>
      <c r="E3993" s="3" t="s">
        <v>18</v>
      </c>
      <c r="F3993" s="3" t="s">
        <v>116</v>
      </c>
      <c r="G3993" s="3" t="s">
        <v>20</v>
      </c>
      <c r="H3993" s="3" t="s">
        <v>30</v>
      </c>
      <c r="I3993" s="3" t="s">
        <v>22</v>
      </c>
      <c r="J3993">
        <v>108.02</v>
      </c>
      <c r="K3993" s="3" t="s">
        <v>46</v>
      </c>
      <c r="L3993" s="3" t="s">
        <v>24</v>
      </c>
      <c r="M3993" s="3" t="s">
        <v>33</v>
      </c>
      <c r="N3993">
        <v>6</v>
      </c>
    </row>
    <row r="3994" spans="1:14" x14ac:dyDescent="0.3">
      <c r="A3994" s="3" t="s">
        <v>4673</v>
      </c>
      <c r="B3994" s="4">
        <v>44692</v>
      </c>
      <c r="C3994" s="3" t="s">
        <v>41</v>
      </c>
      <c r="D3994" s="3" t="s">
        <v>52</v>
      </c>
      <c r="E3994" s="3" t="s">
        <v>58</v>
      </c>
      <c r="F3994" s="3" t="s">
        <v>116</v>
      </c>
      <c r="G3994" s="3" t="s">
        <v>66</v>
      </c>
      <c r="H3994" s="3" t="s">
        <v>45</v>
      </c>
      <c r="I3994" s="3" t="s">
        <v>22</v>
      </c>
      <c r="J3994">
        <v>1912.3</v>
      </c>
      <c r="K3994" s="3" t="s">
        <v>50</v>
      </c>
      <c r="L3994" s="3" t="s">
        <v>24</v>
      </c>
      <c r="M3994" s="3" t="s">
        <v>33</v>
      </c>
      <c r="N3994">
        <v>6</v>
      </c>
    </row>
    <row r="3995" spans="1:14" x14ac:dyDescent="0.3">
      <c r="A3995" s="3" t="s">
        <v>4674</v>
      </c>
      <c r="B3995" s="4">
        <v>44693</v>
      </c>
      <c r="C3995" s="3" t="s">
        <v>147</v>
      </c>
      <c r="D3995" s="3" t="s">
        <v>148</v>
      </c>
      <c r="E3995" s="3" t="s">
        <v>18</v>
      </c>
      <c r="F3995" s="3" t="s">
        <v>44</v>
      </c>
      <c r="G3995" s="3" t="s">
        <v>20</v>
      </c>
      <c r="H3995" s="3" t="s">
        <v>45</v>
      </c>
      <c r="I3995" s="3" t="s">
        <v>31</v>
      </c>
      <c r="J3995">
        <v>316.22000000000003</v>
      </c>
      <c r="K3995" s="3" t="s">
        <v>32</v>
      </c>
      <c r="L3995" s="3" t="s">
        <v>24</v>
      </c>
      <c r="M3995" s="3" t="s">
        <v>67</v>
      </c>
      <c r="N3995">
        <v>163</v>
      </c>
    </row>
    <row r="3996" spans="1:14" x14ac:dyDescent="0.3">
      <c r="A3996" s="3" t="s">
        <v>4676</v>
      </c>
      <c r="B3996" s="4">
        <v>44693</v>
      </c>
      <c r="C3996" s="3" t="s">
        <v>35</v>
      </c>
      <c r="D3996" s="3" t="s">
        <v>57</v>
      </c>
      <c r="E3996" s="3" t="s">
        <v>43</v>
      </c>
      <c r="F3996" s="3" t="s">
        <v>44</v>
      </c>
      <c r="G3996" s="3" t="s">
        <v>66</v>
      </c>
      <c r="H3996" s="3" t="s">
        <v>30</v>
      </c>
      <c r="I3996" s="3" t="s">
        <v>22</v>
      </c>
      <c r="J3996">
        <v>176.9</v>
      </c>
      <c r="K3996" s="3" t="s">
        <v>23</v>
      </c>
      <c r="L3996" s="3" t="s">
        <v>47</v>
      </c>
      <c r="M3996" s="3" t="s">
        <v>33</v>
      </c>
      <c r="N3996">
        <v>18</v>
      </c>
    </row>
    <row r="3997" spans="1:14" x14ac:dyDescent="0.3">
      <c r="A3997" s="3" t="s">
        <v>4677</v>
      </c>
      <c r="B3997" s="4">
        <v>44693</v>
      </c>
      <c r="C3997" s="3" t="s">
        <v>91</v>
      </c>
      <c r="D3997" s="3" t="s">
        <v>92</v>
      </c>
      <c r="E3997" s="3" t="s">
        <v>58</v>
      </c>
      <c r="F3997" s="3" t="s">
        <v>65</v>
      </c>
      <c r="G3997" s="3" t="s">
        <v>20</v>
      </c>
      <c r="H3997" s="3" t="s">
        <v>45</v>
      </c>
      <c r="I3997" s="3" t="s">
        <v>31</v>
      </c>
      <c r="J3997">
        <v>544.99</v>
      </c>
      <c r="K3997" s="3" t="s">
        <v>46</v>
      </c>
      <c r="L3997" s="3" t="s">
        <v>24</v>
      </c>
      <c r="M3997" s="3" t="s">
        <v>55</v>
      </c>
      <c r="N3997">
        <v>83</v>
      </c>
    </row>
    <row r="3998" spans="1:14" x14ac:dyDescent="0.3">
      <c r="A3998" s="3" t="s">
        <v>4678</v>
      </c>
      <c r="B3998" s="4">
        <v>44693</v>
      </c>
      <c r="C3998" s="3" t="s">
        <v>35</v>
      </c>
      <c r="D3998" s="3" t="s">
        <v>73</v>
      </c>
      <c r="E3998" s="3" t="s">
        <v>18</v>
      </c>
      <c r="F3998" s="3" t="s">
        <v>65</v>
      </c>
      <c r="G3998" s="3" t="s">
        <v>20</v>
      </c>
      <c r="H3998" s="3" t="s">
        <v>99</v>
      </c>
      <c r="I3998" s="3" t="s">
        <v>31</v>
      </c>
      <c r="J3998">
        <v>141.29</v>
      </c>
      <c r="K3998" s="3" t="s">
        <v>46</v>
      </c>
      <c r="L3998" s="3" t="s">
        <v>24</v>
      </c>
      <c r="M3998" s="3" t="s">
        <v>33</v>
      </c>
      <c r="N3998">
        <v>7</v>
      </c>
    </row>
    <row r="3999" spans="1:14" x14ac:dyDescent="0.3">
      <c r="A3999" s="3" t="s">
        <v>4679</v>
      </c>
      <c r="B3999" s="4">
        <v>44693</v>
      </c>
      <c r="C3999" s="3" t="s">
        <v>174</v>
      </c>
      <c r="D3999" s="3" t="s">
        <v>175</v>
      </c>
      <c r="E3999" s="3" t="s">
        <v>224</v>
      </c>
      <c r="F3999" s="3" t="s">
        <v>44</v>
      </c>
      <c r="G3999" s="3" t="s">
        <v>20</v>
      </c>
      <c r="H3999" s="3" t="s">
        <v>99</v>
      </c>
      <c r="I3999" s="3" t="s">
        <v>31</v>
      </c>
      <c r="J3999">
        <v>0</v>
      </c>
      <c r="K3999" s="3" t="s">
        <v>23</v>
      </c>
      <c r="L3999" s="3" t="s">
        <v>24</v>
      </c>
      <c r="M3999" s="3" t="s">
        <v>25</v>
      </c>
      <c r="N3999">
        <v>55</v>
      </c>
    </row>
    <row r="4000" spans="1:14" x14ac:dyDescent="0.3">
      <c r="A4000" s="3" t="s">
        <v>4680</v>
      </c>
      <c r="B4000" s="4">
        <v>44693</v>
      </c>
      <c r="C4000" s="3" t="s">
        <v>35</v>
      </c>
      <c r="D4000" s="3" t="s">
        <v>73</v>
      </c>
      <c r="E4000" s="3" t="s">
        <v>155</v>
      </c>
      <c r="F4000" s="3" t="s">
        <v>116</v>
      </c>
      <c r="G4000" s="3" t="s">
        <v>20</v>
      </c>
      <c r="H4000" s="3" t="s">
        <v>45</v>
      </c>
      <c r="I4000" s="3" t="s">
        <v>22</v>
      </c>
      <c r="J4000">
        <v>0</v>
      </c>
      <c r="K4000" s="3" t="s">
        <v>23</v>
      </c>
      <c r="L4000" s="3" t="s">
        <v>24</v>
      </c>
      <c r="M4000" s="3" t="s">
        <v>25</v>
      </c>
      <c r="N4000">
        <v>47</v>
      </c>
    </row>
    <row r="4001" spans="1:14" x14ac:dyDescent="0.3">
      <c r="A4001" s="3" t="s">
        <v>4681</v>
      </c>
      <c r="B4001" s="4">
        <v>44693</v>
      </c>
      <c r="C4001" s="3" t="s">
        <v>16</v>
      </c>
      <c r="D4001" s="3" t="s">
        <v>110</v>
      </c>
      <c r="E4001" s="3" t="s">
        <v>29</v>
      </c>
      <c r="F4001" s="3" t="s">
        <v>85</v>
      </c>
      <c r="G4001" s="3" t="s">
        <v>20</v>
      </c>
      <c r="H4001" s="3" t="s">
        <v>38</v>
      </c>
      <c r="I4001" s="3" t="s">
        <v>31</v>
      </c>
      <c r="J4001">
        <v>0</v>
      </c>
      <c r="K4001" s="3" t="s">
        <v>46</v>
      </c>
      <c r="L4001" s="3" t="s">
        <v>24</v>
      </c>
      <c r="M4001" s="3" t="s">
        <v>55</v>
      </c>
      <c r="N4001">
        <v>72</v>
      </c>
    </row>
    <row r="4002" spans="1:14" x14ac:dyDescent="0.3">
      <c r="A4002" s="3" t="s">
        <v>4682</v>
      </c>
      <c r="B4002" s="4">
        <v>44693</v>
      </c>
      <c r="C4002" s="3" t="s">
        <v>299</v>
      </c>
      <c r="D4002" s="3" t="s">
        <v>300</v>
      </c>
      <c r="E4002" s="3" t="s">
        <v>58</v>
      </c>
      <c r="F4002" s="3" t="s">
        <v>74</v>
      </c>
      <c r="G4002" s="3" t="s">
        <v>20</v>
      </c>
      <c r="H4002" s="3" t="s">
        <v>30</v>
      </c>
      <c r="I4002" s="3" t="s">
        <v>31</v>
      </c>
      <c r="J4002">
        <v>854.44</v>
      </c>
      <c r="K4002" s="3" t="s">
        <v>32</v>
      </c>
      <c r="L4002" s="3" t="s">
        <v>24</v>
      </c>
      <c r="M4002" s="3" t="s">
        <v>33</v>
      </c>
      <c r="N4002">
        <v>9</v>
      </c>
    </row>
    <row r="4003" spans="1:14" x14ac:dyDescent="0.3">
      <c r="A4003" s="3" t="s">
        <v>4683</v>
      </c>
      <c r="B4003" s="4">
        <v>44693</v>
      </c>
      <c r="C4003" s="3" t="s">
        <v>174</v>
      </c>
      <c r="D4003" s="3" t="s">
        <v>175</v>
      </c>
      <c r="E4003" s="3" t="s">
        <v>29</v>
      </c>
      <c r="F4003" s="3" t="s">
        <v>74</v>
      </c>
      <c r="G4003" s="3" t="s">
        <v>66</v>
      </c>
      <c r="H4003" s="3" t="s">
        <v>45</v>
      </c>
      <c r="I4003" s="3" t="s">
        <v>31</v>
      </c>
      <c r="J4003">
        <v>0</v>
      </c>
      <c r="K4003" s="3" t="s">
        <v>32</v>
      </c>
      <c r="L4003" s="3" t="s">
        <v>60</v>
      </c>
      <c r="M4003" s="3" t="s">
        <v>25</v>
      </c>
      <c r="N4003">
        <v>77</v>
      </c>
    </row>
    <row r="4004" spans="1:14" x14ac:dyDescent="0.3">
      <c r="A4004" s="3" t="s">
        <v>4684</v>
      </c>
      <c r="B4004" s="4">
        <v>44694</v>
      </c>
      <c r="C4004" s="3" t="s">
        <v>35</v>
      </c>
      <c r="D4004" s="3" t="s">
        <v>289</v>
      </c>
      <c r="E4004" s="3" t="s">
        <v>29</v>
      </c>
      <c r="F4004" s="3" t="s">
        <v>19</v>
      </c>
      <c r="G4004" s="3" t="s">
        <v>20</v>
      </c>
      <c r="H4004" s="3" t="s">
        <v>54</v>
      </c>
      <c r="I4004" s="3" t="s">
        <v>22</v>
      </c>
      <c r="J4004">
        <v>0</v>
      </c>
      <c r="K4004" s="3" t="s">
        <v>46</v>
      </c>
      <c r="L4004" s="3" t="s">
        <v>24</v>
      </c>
      <c r="M4004" s="3" t="s">
        <v>33</v>
      </c>
      <c r="N4004">
        <v>14</v>
      </c>
    </row>
    <row r="4005" spans="1:14" x14ac:dyDescent="0.3">
      <c r="A4005" s="3" t="s">
        <v>4686</v>
      </c>
      <c r="B4005" s="4">
        <v>44694</v>
      </c>
      <c r="C4005" s="3" t="s">
        <v>174</v>
      </c>
      <c r="D4005" s="3" t="s">
        <v>212</v>
      </c>
      <c r="E4005" s="3" t="s">
        <v>29</v>
      </c>
      <c r="F4005" s="3" t="s">
        <v>85</v>
      </c>
      <c r="G4005" s="3" t="s">
        <v>66</v>
      </c>
      <c r="H4005" s="3" t="s">
        <v>45</v>
      </c>
      <c r="I4005" s="3" t="s">
        <v>31</v>
      </c>
      <c r="J4005">
        <v>0</v>
      </c>
      <c r="K4005" s="3" t="s">
        <v>50</v>
      </c>
      <c r="L4005" s="3" t="s">
        <v>47</v>
      </c>
      <c r="M4005" s="3" t="s">
        <v>25</v>
      </c>
      <c r="N4005">
        <v>41</v>
      </c>
    </row>
    <row r="4006" spans="1:14" x14ac:dyDescent="0.3">
      <c r="A4006" s="3" t="s">
        <v>4687</v>
      </c>
      <c r="B4006" s="4">
        <v>44694</v>
      </c>
      <c r="C4006" s="3" t="s">
        <v>854</v>
      </c>
      <c r="D4006" s="3" t="s">
        <v>855</v>
      </c>
      <c r="E4006" s="3" t="s">
        <v>69</v>
      </c>
      <c r="F4006" s="3" t="s">
        <v>19</v>
      </c>
      <c r="G4006" s="3" t="s">
        <v>20</v>
      </c>
      <c r="H4006" s="3" t="s">
        <v>21</v>
      </c>
      <c r="I4006" s="3" t="s">
        <v>31</v>
      </c>
      <c r="J4006">
        <v>783.79</v>
      </c>
      <c r="K4006" s="3" t="s">
        <v>32</v>
      </c>
      <c r="L4006" s="3" t="s">
        <v>24</v>
      </c>
      <c r="M4006" s="3" t="s">
        <v>25</v>
      </c>
      <c r="N4006">
        <v>161</v>
      </c>
    </row>
    <row r="4007" spans="1:14" x14ac:dyDescent="0.3">
      <c r="A4007" s="3" t="s">
        <v>4688</v>
      </c>
      <c r="B4007" s="4">
        <v>44694</v>
      </c>
      <c r="C4007" s="3" t="s">
        <v>87</v>
      </c>
      <c r="D4007" s="3" t="s">
        <v>118</v>
      </c>
      <c r="E4007" s="3" t="s">
        <v>58</v>
      </c>
      <c r="F4007" s="3" t="s">
        <v>44</v>
      </c>
      <c r="G4007" s="3" t="s">
        <v>20</v>
      </c>
      <c r="H4007" s="3" t="s">
        <v>30</v>
      </c>
      <c r="I4007" s="3" t="s">
        <v>31</v>
      </c>
      <c r="J4007">
        <v>1069.74</v>
      </c>
      <c r="K4007" s="3" t="s">
        <v>23</v>
      </c>
      <c r="L4007" s="3" t="s">
        <v>24</v>
      </c>
      <c r="M4007" s="3" t="s">
        <v>70</v>
      </c>
      <c r="N4007">
        <v>139</v>
      </c>
    </row>
    <row r="4008" spans="1:14" x14ac:dyDescent="0.3">
      <c r="A4008" s="3" t="s">
        <v>4689</v>
      </c>
      <c r="B4008" s="4">
        <v>44694</v>
      </c>
      <c r="C4008" s="3" t="s">
        <v>41</v>
      </c>
      <c r="D4008" s="3" t="s">
        <v>157</v>
      </c>
      <c r="E4008" s="3" t="s">
        <v>58</v>
      </c>
      <c r="F4008" s="3" t="s">
        <v>37</v>
      </c>
      <c r="G4008" s="3" t="s">
        <v>59</v>
      </c>
      <c r="H4008" s="3" t="s">
        <v>45</v>
      </c>
      <c r="I4008" s="3" t="s">
        <v>31</v>
      </c>
      <c r="J4008">
        <v>280.81</v>
      </c>
      <c r="K4008" s="3" t="s">
        <v>46</v>
      </c>
      <c r="L4008" s="3" t="s">
        <v>24</v>
      </c>
      <c r="M4008" s="3" t="s">
        <v>25</v>
      </c>
      <c r="N4008">
        <v>161</v>
      </c>
    </row>
    <row r="4009" spans="1:14" x14ac:dyDescent="0.3">
      <c r="A4009" s="3" t="s">
        <v>4690</v>
      </c>
      <c r="B4009" s="4">
        <v>44694</v>
      </c>
      <c r="C4009" s="3" t="s">
        <v>41</v>
      </c>
      <c r="D4009" s="3" t="s">
        <v>250</v>
      </c>
      <c r="E4009" s="3" t="s">
        <v>58</v>
      </c>
      <c r="F4009" s="3" t="s">
        <v>19</v>
      </c>
      <c r="G4009" s="3" t="s">
        <v>20</v>
      </c>
      <c r="H4009" s="3" t="s">
        <v>45</v>
      </c>
      <c r="I4009" s="3" t="s">
        <v>78</v>
      </c>
      <c r="J4009">
        <v>126.9</v>
      </c>
      <c r="K4009" s="3" t="s">
        <v>46</v>
      </c>
      <c r="L4009" s="3" t="s">
        <v>47</v>
      </c>
      <c r="M4009" s="3" t="s">
        <v>70</v>
      </c>
      <c r="N4009">
        <v>67</v>
      </c>
    </row>
    <row r="4010" spans="1:14" x14ac:dyDescent="0.3">
      <c r="A4010" s="3" t="s">
        <v>4691</v>
      </c>
      <c r="B4010" s="4">
        <v>44694</v>
      </c>
      <c r="C4010" s="3" t="s">
        <v>41</v>
      </c>
      <c r="D4010" s="3" t="s">
        <v>157</v>
      </c>
      <c r="E4010" s="3" t="s">
        <v>29</v>
      </c>
      <c r="F4010" s="3" t="s">
        <v>44</v>
      </c>
      <c r="G4010" s="3" t="s">
        <v>20</v>
      </c>
      <c r="H4010" s="3" t="s">
        <v>30</v>
      </c>
      <c r="I4010" s="3" t="s">
        <v>31</v>
      </c>
      <c r="J4010">
        <v>0</v>
      </c>
      <c r="K4010" s="3" t="s">
        <v>46</v>
      </c>
      <c r="L4010" s="3" t="s">
        <v>24</v>
      </c>
      <c r="M4010" s="3" t="s">
        <v>67</v>
      </c>
      <c r="N4010">
        <v>129</v>
      </c>
    </row>
    <row r="4011" spans="1:14" x14ac:dyDescent="0.3">
      <c r="A4011" s="3" t="s">
        <v>4692</v>
      </c>
      <c r="B4011" s="4">
        <v>44694</v>
      </c>
      <c r="C4011" s="3" t="s">
        <v>16</v>
      </c>
      <c r="D4011" s="3" t="s">
        <v>83</v>
      </c>
      <c r="E4011" s="3" t="s">
        <v>29</v>
      </c>
      <c r="F4011" s="3" t="s">
        <v>65</v>
      </c>
      <c r="G4011" s="3" t="s">
        <v>66</v>
      </c>
      <c r="H4011" s="3" t="s">
        <v>38</v>
      </c>
      <c r="I4011" s="3" t="s">
        <v>22</v>
      </c>
      <c r="J4011">
        <v>0</v>
      </c>
      <c r="K4011" s="3" t="s">
        <v>46</v>
      </c>
      <c r="L4011" s="3" t="s">
        <v>47</v>
      </c>
      <c r="M4011" s="3" t="s">
        <v>33</v>
      </c>
      <c r="N4011">
        <v>4</v>
      </c>
    </row>
    <row r="4012" spans="1:14" x14ac:dyDescent="0.3">
      <c r="A4012" s="3" t="s">
        <v>4693</v>
      </c>
      <c r="B4012" s="4">
        <v>44694</v>
      </c>
      <c r="C4012" s="3" t="s">
        <v>151</v>
      </c>
      <c r="D4012" s="3" t="s">
        <v>152</v>
      </c>
      <c r="E4012" s="3" t="s">
        <v>58</v>
      </c>
      <c r="F4012" s="3" t="s">
        <v>89</v>
      </c>
      <c r="G4012" s="3" t="s">
        <v>20</v>
      </c>
      <c r="H4012" s="3" t="s">
        <v>54</v>
      </c>
      <c r="I4012" s="3" t="s">
        <v>31</v>
      </c>
      <c r="J4012">
        <v>1505.39</v>
      </c>
      <c r="K4012" s="3" t="s">
        <v>50</v>
      </c>
      <c r="L4012" s="3" t="s">
        <v>24</v>
      </c>
      <c r="M4012" s="3" t="s">
        <v>25</v>
      </c>
      <c r="N4012">
        <v>91</v>
      </c>
    </row>
    <row r="4013" spans="1:14" x14ac:dyDescent="0.3">
      <c r="A4013" s="3" t="s">
        <v>4694</v>
      </c>
      <c r="B4013" s="4">
        <v>44695</v>
      </c>
      <c r="C4013" s="3" t="s">
        <v>121</v>
      </c>
      <c r="D4013" s="3" t="s">
        <v>162</v>
      </c>
      <c r="E4013" s="3" t="s">
        <v>58</v>
      </c>
      <c r="F4013" s="3" t="s">
        <v>89</v>
      </c>
      <c r="G4013" s="3" t="s">
        <v>20</v>
      </c>
      <c r="H4013" s="3" t="s">
        <v>38</v>
      </c>
      <c r="I4013" s="3" t="s">
        <v>31</v>
      </c>
      <c r="J4013">
        <v>629.13</v>
      </c>
      <c r="K4013" s="3" t="s">
        <v>46</v>
      </c>
      <c r="L4013" s="3" t="s">
        <v>24</v>
      </c>
      <c r="M4013" s="3" t="s">
        <v>55</v>
      </c>
      <c r="N4013">
        <v>129</v>
      </c>
    </row>
    <row r="4014" spans="1:14" x14ac:dyDescent="0.3">
      <c r="A4014" s="3" t="s">
        <v>4696</v>
      </c>
      <c r="B4014" s="4">
        <v>44695</v>
      </c>
      <c r="C4014" s="3" t="s">
        <v>196</v>
      </c>
      <c r="D4014" s="3" t="s">
        <v>197</v>
      </c>
      <c r="E4014" s="3" t="s">
        <v>58</v>
      </c>
      <c r="F4014" s="3" t="s">
        <v>89</v>
      </c>
      <c r="G4014" s="3" t="s">
        <v>20</v>
      </c>
      <c r="H4014" s="3" t="s">
        <v>54</v>
      </c>
      <c r="I4014" s="3" t="s">
        <v>31</v>
      </c>
      <c r="J4014">
        <v>703.15</v>
      </c>
      <c r="K4014" s="3" t="s">
        <v>50</v>
      </c>
      <c r="L4014" s="3" t="s">
        <v>24</v>
      </c>
      <c r="M4014" s="3" t="s">
        <v>33</v>
      </c>
      <c r="N4014">
        <v>23</v>
      </c>
    </row>
    <row r="4015" spans="1:14" x14ac:dyDescent="0.3">
      <c r="A4015" s="3" t="s">
        <v>4697</v>
      </c>
      <c r="B4015" s="4">
        <v>44695</v>
      </c>
      <c r="C4015" s="3" t="s">
        <v>174</v>
      </c>
      <c r="D4015" s="3" t="s">
        <v>212</v>
      </c>
      <c r="E4015" s="3" t="s">
        <v>58</v>
      </c>
      <c r="F4015" s="3" t="s">
        <v>37</v>
      </c>
      <c r="G4015" s="3" t="s">
        <v>20</v>
      </c>
      <c r="H4015" s="3" t="s">
        <v>45</v>
      </c>
      <c r="I4015" s="3" t="s">
        <v>31</v>
      </c>
      <c r="J4015">
        <v>433.44</v>
      </c>
      <c r="K4015" s="3" t="s">
        <v>46</v>
      </c>
      <c r="L4015" s="3" t="s">
        <v>24</v>
      </c>
      <c r="M4015" s="3" t="s">
        <v>33</v>
      </c>
      <c r="N4015">
        <v>16</v>
      </c>
    </row>
    <row r="4016" spans="1:14" x14ac:dyDescent="0.3">
      <c r="A4016" s="3" t="s">
        <v>4698</v>
      </c>
      <c r="B4016" s="4">
        <v>44695</v>
      </c>
      <c r="C4016" s="3" t="s">
        <v>101</v>
      </c>
      <c r="D4016" s="3" t="s">
        <v>236</v>
      </c>
      <c r="E4016" s="3" t="s">
        <v>84</v>
      </c>
      <c r="F4016" s="3" t="s">
        <v>44</v>
      </c>
      <c r="G4016" s="3" t="s">
        <v>20</v>
      </c>
      <c r="H4016" s="3" t="s">
        <v>30</v>
      </c>
      <c r="I4016" s="3" t="s">
        <v>31</v>
      </c>
      <c r="J4016">
        <v>1023.53</v>
      </c>
      <c r="K4016" s="3" t="s">
        <v>50</v>
      </c>
      <c r="L4016" s="3" t="s">
        <v>24</v>
      </c>
      <c r="M4016" s="3" t="s">
        <v>70</v>
      </c>
      <c r="N4016">
        <v>7</v>
      </c>
    </row>
    <row r="4017" spans="1:14" x14ac:dyDescent="0.3">
      <c r="A4017" s="3" t="s">
        <v>4699</v>
      </c>
      <c r="B4017" s="4">
        <v>44695</v>
      </c>
      <c r="C4017" s="3" t="s">
        <v>174</v>
      </c>
      <c r="D4017" s="3" t="s">
        <v>175</v>
      </c>
      <c r="E4017" s="3" t="s">
        <v>43</v>
      </c>
      <c r="F4017" s="3" t="s">
        <v>74</v>
      </c>
      <c r="G4017" s="3" t="s">
        <v>66</v>
      </c>
      <c r="H4017" s="3" t="s">
        <v>21</v>
      </c>
      <c r="I4017" s="3" t="s">
        <v>31</v>
      </c>
      <c r="J4017">
        <v>632.92999999999995</v>
      </c>
      <c r="K4017" s="3" t="s">
        <v>46</v>
      </c>
      <c r="L4017" s="3" t="s">
        <v>24</v>
      </c>
      <c r="M4017" s="3" t="s">
        <v>25</v>
      </c>
      <c r="N4017">
        <v>177</v>
      </c>
    </row>
    <row r="4018" spans="1:14" x14ac:dyDescent="0.3">
      <c r="A4018" s="3" t="s">
        <v>4700</v>
      </c>
      <c r="B4018" s="4">
        <v>44695</v>
      </c>
      <c r="C4018" s="3" t="s">
        <v>16</v>
      </c>
      <c r="D4018" s="3" t="s">
        <v>83</v>
      </c>
      <c r="E4018" s="3" t="s">
        <v>149</v>
      </c>
      <c r="F4018" s="3" t="s">
        <v>85</v>
      </c>
      <c r="G4018" s="3" t="s">
        <v>66</v>
      </c>
      <c r="H4018" s="3" t="s">
        <v>45</v>
      </c>
      <c r="I4018" s="3" t="s">
        <v>22</v>
      </c>
      <c r="J4018">
        <v>0</v>
      </c>
      <c r="K4018" s="3" t="s">
        <v>50</v>
      </c>
      <c r="L4018" s="3" t="s">
        <v>24</v>
      </c>
      <c r="M4018" s="3" t="s">
        <v>33</v>
      </c>
      <c r="N4018">
        <v>14</v>
      </c>
    </row>
    <row r="4019" spans="1:14" x14ac:dyDescent="0.3">
      <c r="A4019" s="3" t="s">
        <v>4701</v>
      </c>
      <c r="B4019" s="4">
        <v>44695</v>
      </c>
      <c r="C4019" s="3" t="s">
        <v>113</v>
      </c>
      <c r="D4019" s="3" t="s">
        <v>181</v>
      </c>
      <c r="E4019" s="3" t="s">
        <v>18</v>
      </c>
      <c r="F4019" s="3" t="s">
        <v>85</v>
      </c>
      <c r="G4019" s="3" t="s">
        <v>66</v>
      </c>
      <c r="H4019" s="3" t="s">
        <v>45</v>
      </c>
      <c r="I4019" s="3" t="s">
        <v>31</v>
      </c>
      <c r="J4019">
        <v>204.47</v>
      </c>
      <c r="K4019" s="3" t="s">
        <v>50</v>
      </c>
      <c r="L4019" s="3" t="s">
        <v>24</v>
      </c>
      <c r="M4019" s="3" t="s">
        <v>25</v>
      </c>
      <c r="N4019">
        <v>149</v>
      </c>
    </row>
    <row r="4020" spans="1:14" x14ac:dyDescent="0.3">
      <c r="A4020" s="3" t="s">
        <v>4702</v>
      </c>
      <c r="B4020" s="4">
        <v>44696</v>
      </c>
      <c r="C4020" s="3" t="s">
        <v>121</v>
      </c>
      <c r="D4020" s="3" t="s">
        <v>122</v>
      </c>
      <c r="E4020" s="3" t="s">
        <v>69</v>
      </c>
      <c r="F4020" s="3" t="s">
        <v>89</v>
      </c>
      <c r="G4020" s="3" t="s">
        <v>20</v>
      </c>
      <c r="H4020" s="3" t="s">
        <v>54</v>
      </c>
      <c r="I4020" s="3" t="s">
        <v>31</v>
      </c>
      <c r="J4020">
        <v>11470.87</v>
      </c>
      <c r="K4020" s="3" t="s">
        <v>46</v>
      </c>
      <c r="L4020" s="3" t="s">
        <v>47</v>
      </c>
      <c r="M4020" s="3" t="s">
        <v>67</v>
      </c>
      <c r="N4020">
        <v>178</v>
      </c>
    </row>
    <row r="4021" spans="1:14" x14ac:dyDescent="0.3">
      <c r="A4021" s="3" t="s">
        <v>4704</v>
      </c>
      <c r="B4021" s="4">
        <v>44696</v>
      </c>
      <c r="C4021" s="3" t="s">
        <v>87</v>
      </c>
      <c r="D4021" s="3" t="s">
        <v>124</v>
      </c>
      <c r="E4021" s="3" t="s">
        <v>58</v>
      </c>
      <c r="F4021" s="3" t="s">
        <v>44</v>
      </c>
      <c r="G4021" s="3" t="s">
        <v>20</v>
      </c>
      <c r="H4021" s="3" t="s">
        <v>45</v>
      </c>
      <c r="I4021" s="3" t="s">
        <v>22</v>
      </c>
      <c r="J4021">
        <v>251.45</v>
      </c>
      <c r="K4021" s="3" t="s">
        <v>46</v>
      </c>
      <c r="L4021" s="3" t="s">
        <v>24</v>
      </c>
      <c r="M4021" s="3" t="s">
        <v>33</v>
      </c>
      <c r="N4021">
        <v>5</v>
      </c>
    </row>
    <row r="4022" spans="1:14" x14ac:dyDescent="0.3">
      <c r="A4022" s="3" t="s">
        <v>4705</v>
      </c>
      <c r="B4022" s="4">
        <v>44696</v>
      </c>
      <c r="C4022" s="3" t="s">
        <v>41</v>
      </c>
      <c r="D4022" s="3" t="s">
        <v>52</v>
      </c>
      <c r="E4022" s="3" t="s">
        <v>69</v>
      </c>
      <c r="F4022" s="3" t="s">
        <v>65</v>
      </c>
      <c r="G4022" s="3" t="s">
        <v>59</v>
      </c>
      <c r="H4022" s="3" t="s">
        <v>45</v>
      </c>
      <c r="I4022" s="3" t="s">
        <v>31</v>
      </c>
      <c r="J4022">
        <v>688.78</v>
      </c>
      <c r="K4022" s="3" t="s">
        <v>32</v>
      </c>
      <c r="L4022" s="3" t="s">
        <v>24</v>
      </c>
      <c r="M4022" s="3" t="s">
        <v>33</v>
      </c>
      <c r="N4022">
        <v>19</v>
      </c>
    </row>
    <row r="4023" spans="1:14" x14ac:dyDescent="0.3">
      <c r="A4023" s="3" t="s">
        <v>4706</v>
      </c>
      <c r="B4023" s="4">
        <v>44696</v>
      </c>
      <c r="C4023" s="3" t="s">
        <v>91</v>
      </c>
      <c r="D4023" s="3" t="s">
        <v>92</v>
      </c>
      <c r="E4023" s="3" t="s">
        <v>149</v>
      </c>
      <c r="F4023" s="3" t="s">
        <v>85</v>
      </c>
      <c r="G4023" s="3" t="s">
        <v>20</v>
      </c>
      <c r="H4023" s="3" t="s">
        <v>30</v>
      </c>
      <c r="I4023" s="3" t="s">
        <v>31</v>
      </c>
      <c r="J4023">
        <v>0</v>
      </c>
      <c r="K4023" s="3" t="s">
        <v>46</v>
      </c>
      <c r="L4023" s="3" t="s">
        <v>47</v>
      </c>
      <c r="M4023" s="3" t="s">
        <v>25</v>
      </c>
      <c r="N4023">
        <v>32</v>
      </c>
    </row>
    <row r="4024" spans="1:14" x14ac:dyDescent="0.3">
      <c r="A4024" s="3" t="s">
        <v>4707</v>
      </c>
      <c r="B4024" s="4">
        <v>44696</v>
      </c>
      <c r="C4024" s="3" t="s">
        <v>35</v>
      </c>
      <c r="D4024" s="3" t="s">
        <v>57</v>
      </c>
      <c r="E4024" s="3" t="s">
        <v>58</v>
      </c>
      <c r="F4024" s="3" t="s">
        <v>89</v>
      </c>
      <c r="G4024" s="3" t="s">
        <v>59</v>
      </c>
      <c r="H4024" s="3" t="s">
        <v>54</v>
      </c>
      <c r="I4024" s="3" t="s">
        <v>22</v>
      </c>
      <c r="J4024">
        <v>28.51</v>
      </c>
      <c r="K4024" s="3" t="s">
        <v>32</v>
      </c>
      <c r="L4024" s="3" t="s">
        <v>24</v>
      </c>
      <c r="M4024" s="3" t="s">
        <v>67</v>
      </c>
      <c r="N4024">
        <v>3</v>
      </c>
    </row>
    <row r="4025" spans="1:14" x14ac:dyDescent="0.3">
      <c r="A4025" s="3" t="s">
        <v>4708</v>
      </c>
      <c r="B4025" s="4">
        <v>44697</v>
      </c>
      <c r="C4025" s="3" t="s">
        <v>147</v>
      </c>
      <c r="D4025" s="3" t="s">
        <v>148</v>
      </c>
      <c r="E4025" s="3" t="s">
        <v>58</v>
      </c>
      <c r="F4025" s="3" t="s">
        <v>19</v>
      </c>
      <c r="G4025" s="3" t="s">
        <v>59</v>
      </c>
      <c r="H4025" s="3" t="s">
        <v>38</v>
      </c>
      <c r="I4025" s="3" t="s">
        <v>31</v>
      </c>
      <c r="J4025">
        <v>33.39</v>
      </c>
      <c r="K4025" s="3" t="s">
        <v>46</v>
      </c>
      <c r="L4025" s="3" t="s">
        <v>24</v>
      </c>
      <c r="M4025" s="3" t="s">
        <v>25</v>
      </c>
      <c r="N4025">
        <v>165</v>
      </c>
    </row>
    <row r="4026" spans="1:14" x14ac:dyDescent="0.3">
      <c r="A4026" s="3" t="s">
        <v>4710</v>
      </c>
      <c r="B4026" s="4">
        <v>44697</v>
      </c>
      <c r="C4026" s="3" t="s">
        <v>342</v>
      </c>
      <c r="D4026" s="3" t="s">
        <v>343</v>
      </c>
      <c r="E4026" s="3" t="s">
        <v>58</v>
      </c>
      <c r="F4026" s="3" t="s">
        <v>85</v>
      </c>
      <c r="G4026" s="3" t="s">
        <v>20</v>
      </c>
      <c r="H4026" s="3" t="s">
        <v>38</v>
      </c>
      <c r="I4026" s="3" t="s">
        <v>22</v>
      </c>
      <c r="J4026">
        <v>881.25</v>
      </c>
      <c r="K4026" s="3" t="s">
        <v>46</v>
      </c>
      <c r="L4026" s="3" t="s">
        <v>60</v>
      </c>
      <c r="M4026" s="3" t="s">
        <v>33</v>
      </c>
      <c r="N4026">
        <v>9</v>
      </c>
    </row>
    <row r="4027" spans="1:14" x14ac:dyDescent="0.3">
      <c r="A4027" s="3" t="s">
        <v>4711</v>
      </c>
      <c r="B4027" s="4">
        <v>44697</v>
      </c>
      <c r="C4027" s="3" t="s">
        <v>204</v>
      </c>
      <c r="D4027" s="3" t="s">
        <v>205</v>
      </c>
      <c r="E4027" s="3" t="s">
        <v>43</v>
      </c>
      <c r="F4027" s="3" t="s">
        <v>37</v>
      </c>
      <c r="G4027" s="3" t="s">
        <v>66</v>
      </c>
      <c r="H4027" s="3" t="s">
        <v>45</v>
      </c>
      <c r="I4027" s="3" t="s">
        <v>22</v>
      </c>
      <c r="J4027">
        <v>183.98</v>
      </c>
      <c r="K4027" s="3" t="s">
        <v>50</v>
      </c>
      <c r="L4027" s="3" t="s">
        <v>24</v>
      </c>
      <c r="M4027" s="3" t="s">
        <v>33</v>
      </c>
      <c r="N4027">
        <v>6</v>
      </c>
    </row>
    <row r="4028" spans="1:14" x14ac:dyDescent="0.3">
      <c r="A4028" s="3" t="s">
        <v>4712</v>
      </c>
      <c r="B4028" s="4">
        <v>44697</v>
      </c>
      <c r="C4028" s="3" t="s">
        <v>87</v>
      </c>
      <c r="D4028" s="3" t="s">
        <v>88</v>
      </c>
      <c r="E4028" s="3" t="s">
        <v>58</v>
      </c>
      <c r="F4028" s="3" t="s">
        <v>65</v>
      </c>
      <c r="G4028" s="3" t="s">
        <v>20</v>
      </c>
      <c r="H4028" s="3" t="s">
        <v>54</v>
      </c>
      <c r="I4028" s="3" t="s">
        <v>31</v>
      </c>
      <c r="J4028">
        <v>172.55</v>
      </c>
      <c r="K4028" s="3" t="s">
        <v>46</v>
      </c>
      <c r="L4028" s="3" t="s">
        <v>24</v>
      </c>
      <c r="M4028" s="3" t="s">
        <v>25</v>
      </c>
      <c r="N4028">
        <v>17</v>
      </c>
    </row>
    <row r="4029" spans="1:14" x14ac:dyDescent="0.3">
      <c r="A4029" s="3" t="s">
        <v>4713</v>
      </c>
      <c r="B4029" s="4">
        <v>44697</v>
      </c>
      <c r="C4029" s="3" t="s">
        <v>222</v>
      </c>
      <c r="D4029" s="3" t="s">
        <v>223</v>
      </c>
      <c r="E4029" s="3" t="s">
        <v>224</v>
      </c>
      <c r="F4029" s="3" t="s">
        <v>74</v>
      </c>
      <c r="G4029" s="3" t="s">
        <v>20</v>
      </c>
      <c r="H4029" s="3" t="s">
        <v>21</v>
      </c>
      <c r="I4029" s="3" t="s">
        <v>31</v>
      </c>
      <c r="J4029">
        <v>0</v>
      </c>
      <c r="K4029" s="3" t="s">
        <v>50</v>
      </c>
      <c r="L4029" s="3" t="s">
        <v>24</v>
      </c>
      <c r="M4029" s="3" t="s">
        <v>33</v>
      </c>
      <c r="N4029">
        <v>2</v>
      </c>
    </row>
    <row r="4030" spans="1:14" x14ac:dyDescent="0.3">
      <c r="A4030" s="3" t="s">
        <v>4714</v>
      </c>
      <c r="B4030" s="4">
        <v>44697</v>
      </c>
      <c r="C4030" s="3" t="s">
        <v>139</v>
      </c>
      <c r="D4030" s="3" t="s">
        <v>140</v>
      </c>
      <c r="E4030" s="3" t="s">
        <v>69</v>
      </c>
      <c r="F4030" s="3" t="s">
        <v>85</v>
      </c>
      <c r="G4030" s="3" t="s">
        <v>20</v>
      </c>
      <c r="H4030" s="3" t="s">
        <v>38</v>
      </c>
      <c r="I4030" s="3" t="s">
        <v>22</v>
      </c>
      <c r="J4030">
        <v>586.72</v>
      </c>
      <c r="K4030" s="3" t="s">
        <v>46</v>
      </c>
      <c r="L4030" s="3" t="s">
        <v>24</v>
      </c>
      <c r="M4030" s="3" t="s">
        <v>33</v>
      </c>
      <c r="N4030">
        <v>10</v>
      </c>
    </row>
    <row r="4031" spans="1:14" x14ac:dyDescent="0.3">
      <c r="A4031" s="3" t="s">
        <v>4715</v>
      </c>
      <c r="B4031" s="4">
        <v>44697</v>
      </c>
      <c r="C4031" s="3" t="s">
        <v>35</v>
      </c>
      <c r="D4031" s="3" t="s">
        <v>257</v>
      </c>
      <c r="E4031" s="3" t="s">
        <v>58</v>
      </c>
      <c r="F4031" s="3" t="s">
        <v>85</v>
      </c>
      <c r="G4031" s="3" t="s">
        <v>20</v>
      </c>
      <c r="H4031" s="3" t="s">
        <v>38</v>
      </c>
      <c r="I4031" s="3" t="s">
        <v>31</v>
      </c>
      <c r="J4031">
        <v>1799.11</v>
      </c>
      <c r="K4031" s="3" t="s">
        <v>23</v>
      </c>
      <c r="L4031" s="3" t="s">
        <v>24</v>
      </c>
      <c r="M4031" s="3" t="s">
        <v>33</v>
      </c>
      <c r="N4031">
        <v>21</v>
      </c>
    </row>
    <row r="4032" spans="1:14" x14ac:dyDescent="0.3">
      <c r="A4032" s="3" t="s">
        <v>4716</v>
      </c>
      <c r="B4032" s="4">
        <v>44697</v>
      </c>
      <c r="C4032" s="3" t="s">
        <v>35</v>
      </c>
      <c r="D4032" s="3" t="s">
        <v>159</v>
      </c>
      <c r="E4032" s="3" t="s">
        <v>58</v>
      </c>
      <c r="F4032" s="3" t="s">
        <v>89</v>
      </c>
      <c r="G4032" s="3" t="s">
        <v>20</v>
      </c>
      <c r="H4032" s="3" t="s">
        <v>45</v>
      </c>
      <c r="I4032" s="3" t="s">
        <v>31</v>
      </c>
      <c r="J4032">
        <v>2549.11</v>
      </c>
      <c r="K4032" s="3" t="s">
        <v>32</v>
      </c>
      <c r="L4032" s="3" t="s">
        <v>24</v>
      </c>
      <c r="M4032" s="3" t="s">
        <v>33</v>
      </c>
      <c r="N4032">
        <v>26</v>
      </c>
    </row>
    <row r="4033" spans="1:14" x14ac:dyDescent="0.3">
      <c r="A4033" s="3" t="s">
        <v>4717</v>
      </c>
      <c r="B4033" s="4">
        <v>44697</v>
      </c>
      <c r="C4033" s="3" t="s">
        <v>1541</v>
      </c>
      <c r="D4033" s="3" t="s">
        <v>1542</v>
      </c>
      <c r="E4033" s="3" t="s">
        <v>29</v>
      </c>
      <c r="F4033" s="3" t="s">
        <v>85</v>
      </c>
      <c r="G4033" s="3" t="s">
        <v>20</v>
      </c>
      <c r="H4033" s="3" t="s">
        <v>38</v>
      </c>
      <c r="I4033" s="3" t="s">
        <v>31</v>
      </c>
      <c r="J4033">
        <v>0</v>
      </c>
      <c r="K4033" s="3" t="s">
        <v>46</v>
      </c>
      <c r="L4033" s="3" t="s">
        <v>24</v>
      </c>
      <c r="M4033" s="3" t="s">
        <v>67</v>
      </c>
      <c r="N4033">
        <v>118</v>
      </c>
    </row>
    <row r="4034" spans="1:14" x14ac:dyDescent="0.3">
      <c r="A4034" s="3" t="s">
        <v>4718</v>
      </c>
      <c r="B4034" s="4">
        <v>44697</v>
      </c>
      <c r="C4034" s="3" t="s">
        <v>35</v>
      </c>
      <c r="D4034" s="3" t="s">
        <v>257</v>
      </c>
      <c r="E4034" s="3" t="s">
        <v>58</v>
      </c>
      <c r="F4034" s="3" t="s">
        <v>37</v>
      </c>
      <c r="G4034" s="3" t="s">
        <v>66</v>
      </c>
      <c r="H4034" s="3" t="s">
        <v>38</v>
      </c>
      <c r="I4034" s="3" t="s">
        <v>31</v>
      </c>
      <c r="J4034">
        <v>1494.81</v>
      </c>
      <c r="K4034" s="3" t="s">
        <v>50</v>
      </c>
      <c r="L4034" s="3" t="s">
        <v>24</v>
      </c>
      <c r="M4034" s="3" t="s">
        <v>33</v>
      </c>
      <c r="N4034">
        <v>17</v>
      </c>
    </row>
    <row r="4035" spans="1:14" x14ac:dyDescent="0.3">
      <c r="A4035" s="3" t="s">
        <v>4719</v>
      </c>
      <c r="B4035" s="4">
        <v>44697</v>
      </c>
      <c r="C4035" s="3" t="s">
        <v>174</v>
      </c>
      <c r="D4035" s="3" t="s">
        <v>212</v>
      </c>
      <c r="E4035" s="3" t="s">
        <v>84</v>
      </c>
      <c r="F4035" s="3" t="s">
        <v>85</v>
      </c>
      <c r="G4035" s="3" t="s">
        <v>66</v>
      </c>
      <c r="H4035" s="3" t="s">
        <v>30</v>
      </c>
      <c r="I4035" s="3" t="s">
        <v>22</v>
      </c>
      <c r="J4035">
        <v>66634.350000000006</v>
      </c>
      <c r="K4035" s="3" t="s">
        <v>32</v>
      </c>
      <c r="L4035" s="3" t="s">
        <v>24</v>
      </c>
      <c r="M4035" s="3" t="s">
        <v>55</v>
      </c>
      <c r="N4035">
        <v>172</v>
      </c>
    </row>
    <row r="4036" spans="1:14" x14ac:dyDescent="0.3">
      <c r="A4036" s="3" t="s">
        <v>4720</v>
      </c>
      <c r="B4036" s="4">
        <v>44698</v>
      </c>
      <c r="C4036" s="3" t="s">
        <v>41</v>
      </c>
      <c r="D4036" s="3" t="s">
        <v>42</v>
      </c>
      <c r="E4036" s="3" t="s">
        <v>58</v>
      </c>
      <c r="F4036" s="3" t="s">
        <v>65</v>
      </c>
      <c r="G4036" s="3" t="s">
        <v>20</v>
      </c>
      <c r="H4036" s="3" t="s">
        <v>99</v>
      </c>
      <c r="I4036" s="3" t="s">
        <v>22</v>
      </c>
      <c r="J4036">
        <v>313.2</v>
      </c>
      <c r="K4036" s="3" t="s">
        <v>50</v>
      </c>
      <c r="L4036" s="3" t="s">
        <v>47</v>
      </c>
      <c r="M4036" s="3" t="s">
        <v>25</v>
      </c>
      <c r="N4036">
        <v>148</v>
      </c>
    </row>
    <row r="4037" spans="1:14" x14ac:dyDescent="0.3">
      <c r="A4037" s="3" t="s">
        <v>4722</v>
      </c>
      <c r="B4037" s="4">
        <v>44698</v>
      </c>
      <c r="C4037" s="3" t="s">
        <v>35</v>
      </c>
      <c r="D4037" s="3" t="s">
        <v>159</v>
      </c>
      <c r="E4037" s="3" t="s">
        <v>58</v>
      </c>
      <c r="F4037" s="3" t="s">
        <v>19</v>
      </c>
      <c r="G4037" s="3" t="s">
        <v>20</v>
      </c>
      <c r="H4037" s="3" t="s">
        <v>30</v>
      </c>
      <c r="I4037" s="3" t="s">
        <v>22</v>
      </c>
      <c r="J4037">
        <v>300.95999999999998</v>
      </c>
      <c r="K4037" s="3" t="s">
        <v>50</v>
      </c>
      <c r="L4037" s="3" t="s">
        <v>60</v>
      </c>
      <c r="M4037" s="3" t="s">
        <v>33</v>
      </c>
      <c r="N4037">
        <v>15</v>
      </c>
    </row>
    <row r="4038" spans="1:14" x14ac:dyDescent="0.3">
      <c r="A4038" s="3" t="s">
        <v>4723</v>
      </c>
      <c r="B4038" s="4">
        <v>44698</v>
      </c>
      <c r="C4038" s="3" t="s">
        <v>35</v>
      </c>
      <c r="D4038" s="3" t="s">
        <v>257</v>
      </c>
      <c r="E4038" s="3" t="s">
        <v>58</v>
      </c>
      <c r="F4038" s="3" t="s">
        <v>85</v>
      </c>
      <c r="G4038" s="3" t="s">
        <v>59</v>
      </c>
      <c r="H4038" s="3" t="s">
        <v>30</v>
      </c>
      <c r="I4038" s="3" t="s">
        <v>22</v>
      </c>
      <c r="J4038">
        <v>1167.77</v>
      </c>
      <c r="K4038" s="3" t="s">
        <v>32</v>
      </c>
      <c r="L4038" s="3" t="s">
        <v>24</v>
      </c>
      <c r="M4038" s="3" t="s">
        <v>55</v>
      </c>
      <c r="N4038">
        <v>134</v>
      </c>
    </row>
    <row r="4039" spans="1:14" x14ac:dyDescent="0.3">
      <c r="A4039" s="3" t="s">
        <v>4724</v>
      </c>
      <c r="B4039" s="4">
        <v>44698</v>
      </c>
      <c r="C4039" s="3" t="s">
        <v>41</v>
      </c>
      <c r="D4039" s="3" t="s">
        <v>157</v>
      </c>
      <c r="E4039" s="3" t="s">
        <v>18</v>
      </c>
      <c r="F4039" s="3" t="s">
        <v>65</v>
      </c>
      <c r="G4039" s="3" t="s">
        <v>66</v>
      </c>
      <c r="H4039" s="3" t="s">
        <v>38</v>
      </c>
      <c r="I4039" s="3" t="s">
        <v>31</v>
      </c>
      <c r="J4039">
        <v>217.26</v>
      </c>
      <c r="K4039" s="3" t="s">
        <v>32</v>
      </c>
      <c r="L4039" s="3" t="s">
        <v>24</v>
      </c>
      <c r="M4039" s="3" t="s">
        <v>33</v>
      </c>
      <c r="N4039">
        <v>24</v>
      </c>
    </row>
    <row r="4040" spans="1:14" x14ac:dyDescent="0.3">
      <c r="A4040" s="3" t="s">
        <v>4725</v>
      </c>
      <c r="B4040" s="4">
        <v>44698</v>
      </c>
      <c r="C4040" s="3" t="s">
        <v>16</v>
      </c>
      <c r="D4040" s="3" t="s">
        <v>110</v>
      </c>
      <c r="E4040" s="3" t="s">
        <v>58</v>
      </c>
      <c r="F4040" s="3" t="s">
        <v>19</v>
      </c>
      <c r="G4040" s="3" t="s">
        <v>20</v>
      </c>
      <c r="H4040" s="3" t="s">
        <v>45</v>
      </c>
      <c r="I4040" s="3" t="s">
        <v>22</v>
      </c>
      <c r="J4040">
        <v>30153.15</v>
      </c>
      <c r="K4040" s="3" t="s">
        <v>23</v>
      </c>
      <c r="L4040" s="3" t="s">
        <v>24</v>
      </c>
      <c r="M4040" s="3" t="s">
        <v>67</v>
      </c>
      <c r="N4040">
        <v>123</v>
      </c>
    </row>
    <row r="4041" spans="1:14" x14ac:dyDescent="0.3">
      <c r="A4041" s="3" t="s">
        <v>4726</v>
      </c>
      <c r="B4041" s="4">
        <v>44698</v>
      </c>
      <c r="C4041" s="3" t="s">
        <v>41</v>
      </c>
      <c r="D4041" s="3" t="s">
        <v>42</v>
      </c>
      <c r="E4041" s="3" t="s">
        <v>58</v>
      </c>
      <c r="F4041" s="3" t="s">
        <v>89</v>
      </c>
      <c r="G4041" s="3" t="s">
        <v>20</v>
      </c>
      <c r="H4041" s="3" t="s">
        <v>38</v>
      </c>
      <c r="I4041" s="3" t="s">
        <v>22</v>
      </c>
      <c r="J4041">
        <v>64.459999999999994</v>
      </c>
      <c r="K4041" s="3" t="s">
        <v>50</v>
      </c>
      <c r="L4041" s="3" t="s">
        <v>47</v>
      </c>
      <c r="M4041" s="3" t="s">
        <v>33</v>
      </c>
      <c r="N4041">
        <v>18</v>
      </c>
    </row>
    <row r="4042" spans="1:14" x14ac:dyDescent="0.3">
      <c r="A4042" s="3" t="s">
        <v>4727</v>
      </c>
      <c r="B4042" s="4">
        <v>44698</v>
      </c>
      <c r="C4042" s="3" t="s">
        <v>41</v>
      </c>
      <c r="D4042" s="3" t="s">
        <v>199</v>
      </c>
      <c r="E4042" s="3" t="s">
        <v>43</v>
      </c>
      <c r="F4042" s="3" t="s">
        <v>116</v>
      </c>
      <c r="G4042" s="3" t="s">
        <v>66</v>
      </c>
      <c r="H4042" s="3" t="s">
        <v>38</v>
      </c>
      <c r="I4042" s="3" t="s">
        <v>22</v>
      </c>
      <c r="J4042">
        <v>2664.13</v>
      </c>
      <c r="K4042" s="3" t="s">
        <v>46</v>
      </c>
      <c r="L4042" s="3" t="s">
        <v>24</v>
      </c>
      <c r="M4042" s="3" t="s">
        <v>25</v>
      </c>
      <c r="N4042">
        <v>173</v>
      </c>
    </row>
    <row r="4043" spans="1:14" x14ac:dyDescent="0.3">
      <c r="A4043" s="3" t="s">
        <v>4728</v>
      </c>
      <c r="B4043" s="4">
        <v>44698</v>
      </c>
      <c r="C4043" s="3" t="s">
        <v>113</v>
      </c>
      <c r="D4043" s="3" t="s">
        <v>114</v>
      </c>
      <c r="E4043" s="3" t="s">
        <v>84</v>
      </c>
      <c r="F4043" s="3" t="s">
        <v>116</v>
      </c>
      <c r="G4043" s="3" t="s">
        <v>20</v>
      </c>
      <c r="H4043" s="3" t="s">
        <v>45</v>
      </c>
      <c r="I4043" s="3" t="s">
        <v>22</v>
      </c>
      <c r="J4043">
        <v>2430.77</v>
      </c>
      <c r="K4043" s="3" t="s">
        <v>46</v>
      </c>
      <c r="L4043" s="3" t="s">
        <v>47</v>
      </c>
      <c r="M4043" s="3" t="s">
        <v>25</v>
      </c>
      <c r="N4043">
        <v>15</v>
      </c>
    </row>
    <row r="4044" spans="1:14" x14ac:dyDescent="0.3">
      <c r="A4044" s="3" t="s">
        <v>4729</v>
      </c>
      <c r="B4044" s="4">
        <v>44698</v>
      </c>
      <c r="C4044" s="3" t="s">
        <v>16</v>
      </c>
      <c r="D4044" s="3" t="s">
        <v>17</v>
      </c>
      <c r="E4044" s="3" t="s">
        <v>29</v>
      </c>
      <c r="F4044" s="3" t="s">
        <v>74</v>
      </c>
      <c r="G4044" s="3" t="s">
        <v>66</v>
      </c>
      <c r="H4044" s="3" t="s">
        <v>54</v>
      </c>
      <c r="I4044" s="3" t="s">
        <v>31</v>
      </c>
      <c r="J4044">
        <v>0</v>
      </c>
      <c r="K4044" s="3" t="s">
        <v>46</v>
      </c>
      <c r="L4044" s="3" t="s">
        <v>24</v>
      </c>
      <c r="M4044" s="3" t="s">
        <v>67</v>
      </c>
      <c r="N4044">
        <v>176</v>
      </c>
    </row>
    <row r="4045" spans="1:14" x14ac:dyDescent="0.3">
      <c r="A4045" s="3" t="s">
        <v>4730</v>
      </c>
      <c r="B4045" s="4">
        <v>44698</v>
      </c>
      <c r="C4045" s="3" t="s">
        <v>94</v>
      </c>
      <c r="D4045" s="3" t="s">
        <v>95</v>
      </c>
      <c r="E4045" s="3" t="s">
        <v>58</v>
      </c>
      <c r="F4045" s="3" t="s">
        <v>74</v>
      </c>
      <c r="G4045" s="3" t="s">
        <v>20</v>
      </c>
      <c r="H4045" s="3" t="s">
        <v>21</v>
      </c>
      <c r="I4045" s="3" t="s">
        <v>31</v>
      </c>
      <c r="J4045">
        <v>5326.53</v>
      </c>
      <c r="K4045" s="3" t="s">
        <v>23</v>
      </c>
      <c r="L4045" s="3" t="s">
        <v>24</v>
      </c>
      <c r="M4045" s="3" t="s">
        <v>25</v>
      </c>
      <c r="N4045">
        <v>75</v>
      </c>
    </row>
    <row r="4046" spans="1:14" x14ac:dyDescent="0.3">
      <c r="A4046" s="3" t="s">
        <v>4731</v>
      </c>
      <c r="B4046" s="4">
        <v>44698</v>
      </c>
      <c r="C4046" s="3" t="s">
        <v>328</v>
      </c>
      <c r="D4046" s="3" t="s">
        <v>329</v>
      </c>
      <c r="E4046" s="3" t="s">
        <v>224</v>
      </c>
      <c r="F4046" s="3" t="s">
        <v>65</v>
      </c>
      <c r="G4046" s="3" t="s">
        <v>20</v>
      </c>
      <c r="H4046" s="3" t="s">
        <v>30</v>
      </c>
      <c r="I4046" s="3" t="s">
        <v>31</v>
      </c>
      <c r="J4046">
        <v>0</v>
      </c>
      <c r="K4046" s="3" t="s">
        <v>46</v>
      </c>
      <c r="L4046" s="3" t="s">
        <v>24</v>
      </c>
      <c r="M4046" s="3" t="s">
        <v>25</v>
      </c>
      <c r="N4046">
        <v>147</v>
      </c>
    </row>
    <row r="4047" spans="1:14" x14ac:dyDescent="0.3">
      <c r="A4047" s="3" t="s">
        <v>4732</v>
      </c>
      <c r="B4047" s="4">
        <v>44698</v>
      </c>
      <c r="C4047" s="3" t="s">
        <v>35</v>
      </c>
      <c r="D4047" s="3" t="s">
        <v>73</v>
      </c>
      <c r="E4047" s="3" t="s">
        <v>125</v>
      </c>
      <c r="F4047" s="3" t="s">
        <v>65</v>
      </c>
      <c r="G4047" s="3" t="s">
        <v>66</v>
      </c>
      <c r="H4047" s="3" t="s">
        <v>38</v>
      </c>
      <c r="I4047" s="3" t="s">
        <v>22</v>
      </c>
      <c r="J4047">
        <v>0</v>
      </c>
      <c r="K4047" s="3" t="s">
        <v>50</v>
      </c>
      <c r="L4047" s="3" t="s">
        <v>47</v>
      </c>
      <c r="M4047" s="3" t="s">
        <v>33</v>
      </c>
      <c r="N4047">
        <v>13</v>
      </c>
    </row>
    <row r="4048" spans="1:14" x14ac:dyDescent="0.3">
      <c r="A4048" s="3" t="s">
        <v>4733</v>
      </c>
      <c r="B4048" s="4">
        <v>44699</v>
      </c>
      <c r="C4048" s="3" t="s">
        <v>41</v>
      </c>
      <c r="D4048" s="3" t="s">
        <v>199</v>
      </c>
      <c r="E4048" s="3" t="s">
        <v>29</v>
      </c>
      <c r="F4048" s="3" t="s">
        <v>85</v>
      </c>
      <c r="G4048" s="3" t="s">
        <v>66</v>
      </c>
      <c r="H4048" s="3" t="s">
        <v>38</v>
      </c>
      <c r="I4048" s="3" t="s">
        <v>22</v>
      </c>
      <c r="J4048">
        <v>0</v>
      </c>
      <c r="K4048" s="3" t="s">
        <v>50</v>
      </c>
      <c r="L4048" s="3" t="s">
        <v>24</v>
      </c>
      <c r="M4048" s="3" t="s">
        <v>25</v>
      </c>
      <c r="N4048">
        <v>141</v>
      </c>
    </row>
    <row r="4049" spans="1:14" x14ac:dyDescent="0.3">
      <c r="A4049" s="3" t="s">
        <v>4735</v>
      </c>
      <c r="B4049" s="4">
        <v>44699</v>
      </c>
      <c r="C4049" s="3" t="s">
        <v>41</v>
      </c>
      <c r="D4049" s="3" t="s">
        <v>250</v>
      </c>
      <c r="E4049" s="3" t="s">
        <v>58</v>
      </c>
      <c r="F4049" s="3" t="s">
        <v>44</v>
      </c>
      <c r="G4049" s="3" t="s">
        <v>20</v>
      </c>
      <c r="H4049" s="3" t="s">
        <v>30</v>
      </c>
      <c r="I4049" s="3" t="s">
        <v>22</v>
      </c>
      <c r="J4049">
        <v>598.16999999999996</v>
      </c>
      <c r="K4049" s="3" t="s">
        <v>50</v>
      </c>
      <c r="L4049" s="3" t="s">
        <v>24</v>
      </c>
      <c r="M4049" s="3" t="s">
        <v>70</v>
      </c>
      <c r="N4049">
        <v>74</v>
      </c>
    </row>
    <row r="4050" spans="1:14" x14ac:dyDescent="0.3">
      <c r="A4050" s="3" t="s">
        <v>4736</v>
      </c>
      <c r="B4050" s="4">
        <v>44699</v>
      </c>
      <c r="C4050" s="3" t="s">
        <v>113</v>
      </c>
      <c r="D4050" s="3" t="s">
        <v>114</v>
      </c>
      <c r="E4050" s="3" t="s">
        <v>58</v>
      </c>
      <c r="F4050" s="3" t="s">
        <v>65</v>
      </c>
      <c r="G4050" s="3" t="s">
        <v>20</v>
      </c>
      <c r="H4050" s="3" t="s">
        <v>30</v>
      </c>
      <c r="I4050" s="3" t="s">
        <v>22</v>
      </c>
      <c r="J4050">
        <v>119.88</v>
      </c>
      <c r="K4050" s="3" t="s">
        <v>50</v>
      </c>
      <c r="L4050" s="3" t="s">
        <v>24</v>
      </c>
      <c r="M4050" s="3" t="s">
        <v>67</v>
      </c>
      <c r="N4050">
        <v>176</v>
      </c>
    </row>
    <row r="4051" spans="1:14" x14ac:dyDescent="0.3">
      <c r="A4051" s="3" t="s">
        <v>4737</v>
      </c>
      <c r="B4051" s="4">
        <v>44699</v>
      </c>
      <c r="C4051" s="3" t="s">
        <v>41</v>
      </c>
      <c r="D4051" s="3" t="s">
        <v>52</v>
      </c>
      <c r="E4051" s="3" t="s">
        <v>149</v>
      </c>
      <c r="F4051" s="3" t="s">
        <v>116</v>
      </c>
      <c r="G4051" s="3" t="s">
        <v>20</v>
      </c>
      <c r="H4051" s="3" t="s">
        <v>99</v>
      </c>
      <c r="I4051" s="3" t="s">
        <v>31</v>
      </c>
      <c r="J4051">
        <v>0</v>
      </c>
      <c r="K4051" s="3" t="s">
        <v>32</v>
      </c>
      <c r="L4051" s="3" t="s">
        <v>60</v>
      </c>
      <c r="M4051" s="3" t="s">
        <v>25</v>
      </c>
      <c r="N4051">
        <v>75</v>
      </c>
    </row>
    <row r="4052" spans="1:14" x14ac:dyDescent="0.3">
      <c r="A4052" s="3" t="s">
        <v>4738</v>
      </c>
      <c r="B4052" s="4">
        <v>44699</v>
      </c>
      <c r="C4052" s="3" t="s">
        <v>41</v>
      </c>
      <c r="D4052" s="3" t="s">
        <v>199</v>
      </c>
      <c r="E4052" s="3" t="s">
        <v>64</v>
      </c>
      <c r="F4052" s="3" t="s">
        <v>44</v>
      </c>
      <c r="G4052" s="3" t="s">
        <v>66</v>
      </c>
      <c r="H4052" s="3" t="s">
        <v>45</v>
      </c>
      <c r="I4052" s="3" t="s">
        <v>31</v>
      </c>
      <c r="J4052">
        <v>0</v>
      </c>
      <c r="K4052" s="3" t="s">
        <v>50</v>
      </c>
      <c r="L4052" s="3" t="s">
        <v>24</v>
      </c>
      <c r="M4052" s="3" t="s">
        <v>55</v>
      </c>
      <c r="N4052">
        <v>5</v>
      </c>
    </row>
    <row r="4053" spans="1:14" x14ac:dyDescent="0.3">
      <c r="A4053" s="3" t="s">
        <v>4739</v>
      </c>
      <c r="B4053" s="4">
        <v>44699</v>
      </c>
      <c r="C4053" s="3" t="s">
        <v>204</v>
      </c>
      <c r="D4053" s="3" t="s">
        <v>205</v>
      </c>
      <c r="E4053" s="3" t="s">
        <v>149</v>
      </c>
      <c r="F4053" s="3" t="s">
        <v>74</v>
      </c>
      <c r="G4053" s="3" t="s">
        <v>20</v>
      </c>
      <c r="H4053" s="3" t="s">
        <v>38</v>
      </c>
      <c r="I4053" s="3" t="s">
        <v>31</v>
      </c>
      <c r="J4053">
        <v>0</v>
      </c>
      <c r="K4053" s="3" t="s">
        <v>50</v>
      </c>
      <c r="L4053" s="3" t="s">
        <v>24</v>
      </c>
      <c r="M4053" s="3" t="s">
        <v>33</v>
      </c>
      <c r="N4053">
        <v>1</v>
      </c>
    </row>
    <row r="4054" spans="1:14" x14ac:dyDescent="0.3">
      <c r="A4054" s="3" t="s">
        <v>4740</v>
      </c>
      <c r="B4054" s="4">
        <v>44699</v>
      </c>
      <c r="C4054" s="3" t="s">
        <v>91</v>
      </c>
      <c r="D4054" s="3" t="s">
        <v>136</v>
      </c>
      <c r="E4054" s="3" t="s">
        <v>69</v>
      </c>
      <c r="F4054" s="3" t="s">
        <v>74</v>
      </c>
      <c r="G4054" s="3" t="s">
        <v>20</v>
      </c>
      <c r="H4054" s="3" t="s">
        <v>38</v>
      </c>
      <c r="I4054" s="3" t="s">
        <v>31</v>
      </c>
      <c r="J4054">
        <v>356.92</v>
      </c>
      <c r="K4054" s="3" t="s">
        <v>50</v>
      </c>
      <c r="L4054" s="3" t="s">
        <v>24</v>
      </c>
      <c r="M4054" s="3" t="s">
        <v>25</v>
      </c>
      <c r="N4054">
        <v>74</v>
      </c>
    </row>
    <row r="4055" spans="1:14" x14ac:dyDescent="0.3">
      <c r="A4055" s="3" t="s">
        <v>4741</v>
      </c>
      <c r="B4055" s="4">
        <v>44699</v>
      </c>
      <c r="C4055" s="3" t="s">
        <v>41</v>
      </c>
      <c r="D4055" s="3" t="s">
        <v>52</v>
      </c>
      <c r="E4055" s="3" t="s">
        <v>84</v>
      </c>
      <c r="F4055" s="3" t="s">
        <v>89</v>
      </c>
      <c r="G4055" s="3" t="s">
        <v>66</v>
      </c>
      <c r="H4055" s="3" t="s">
        <v>45</v>
      </c>
      <c r="I4055" s="3" t="s">
        <v>22</v>
      </c>
      <c r="J4055">
        <v>96.31</v>
      </c>
      <c r="K4055" s="3" t="s">
        <v>23</v>
      </c>
      <c r="L4055" s="3" t="s">
        <v>24</v>
      </c>
      <c r="M4055" s="3" t="s">
        <v>33</v>
      </c>
      <c r="N4055">
        <v>4</v>
      </c>
    </row>
    <row r="4056" spans="1:14" x14ac:dyDescent="0.3">
      <c r="A4056" s="3" t="s">
        <v>4742</v>
      </c>
      <c r="B4056" s="4">
        <v>44700</v>
      </c>
      <c r="C4056" s="3" t="s">
        <v>87</v>
      </c>
      <c r="D4056" s="3" t="s">
        <v>88</v>
      </c>
      <c r="E4056" s="3" t="s">
        <v>58</v>
      </c>
      <c r="F4056" s="3" t="s">
        <v>89</v>
      </c>
      <c r="G4056" s="3" t="s">
        <v>20</v>
      </c>
      <c r="H4056" s="3" t="s">
        <v>45</v>
      </c>
      <c r="I4056" s="3" t="s">
        <v>22</v>
      </c>
      <c r="J4056">
        <v>143.78</v>
      </c>
      <c r="K4056" s="3" t="s">
        <v>32</v>
      </c>
      <c r="L4056" s="3" t="s">
        <v>24</v>
      </c>
      <c r="M4056" s="3" t="s">
        <v>25</v>
      </c>
      <c r="N4056">
        <v>175</v>
      </c>
    </row>
    <row r="4057" spans="1:14" x14ac:dyDescent="0.3">
      <c r="A4057" s="3" t="s">
        <v>4744</v>
      </c>
      <c r="B4057" s="4">
        <v>44700</v>
      </c>
      <c r="C4057" s="3" t="s">
        <v>299</v>
      </c>
      <c r="D4057" s="3" t="s">
        <v>300</v>
      </c>
      <c r="E4057" s="3" t="s">
        <v>58</v>
      </c>
      <c r="F4057" s="3" t="s">
        <v>37</v>
      </c>
      <c r="G4057" s="3" t="s">
        <v>20</v>
      </c>
      <c r="H4057" s="3" t="s">
        <v>99</v>
      </c>
      <c r="I4057" s="3" t="s">
        <v>78</v>
      </c>
      <c r="J4057">
        <v>483.77</v>
      </c>
      <c r="K4057" s="3" t="s">
        <v>46</v>
      </c>
      <c r="L4057" s="3" t="s">
        <v>24</v>
      </c>
      <c r="M4057" s="3" t="s">
        <v>33</v>
      </c>
      <c r="N4057">
        <v>17</v>
      </c>
    </row>
    <row r="4058" spans="1:14" x14ac:dyDescent="0.3">
      <c r="A4058" s="3" t="s">
        <v>4745</v>
      </c>
      <c r="B4058" s="4">
        <v>44700</v>
      </c>
      <c r="C4058" s="3" t="s">
        <v>204</v>
      </c>
      <c r="D4058" s="3" t="s">
        <v>205</v>
      </c>
      <c r="E4058" s="3" t="s">
        <v>18</v>
      </c>
      <c r="F4058" s="3" t="s">
        <v>19</v>
      </c>
      <c r="G4058" s="3" t="s">
        <v>53</v>
      </c>
      <c r="H4058" s="3" t="s">
        <v>38</v>
      </c>
      <c r="I4058" s="3" t="s">
        <v>31</v>
      </c>
      <c r="J4058">
        <v>1428.16</v>
      </c>
      <c r="K4058" s="3" t="s">
        <v>23</v>
      </c>
      <c r="L4058" s="3" t="s">
        <v>24</v>
      </c>
      <c r="M4058" s="3" t="s">
        <v>70</v>
      </c>
      <c r="N4058">
        <v>163</v>
      </c>
    </row>
    <row r="4059" spans="1:14" x14ac:dyDescent="0.3">
      <c r="A4059" s="3" t="s">
        <v>4746</v>
      </c>
      <c r="B4059" s="4">
        <v>44700</v>
      </c>
      <c r="C4059" s="3" t="s">
        <v>91</v>
      </c>
      <c r="D4059" s="3" t="s">
        <v>136</v>
      </c>
      <c r="E4059" s="3" t="s">
        <v>58</v>
      </c>
      <c r="F4059" s="3" t="s">
        <v>85</v>
      </c>
      <c r="G4059" s="3" t="s">
        <v>20</v>
      </c>
      <c r="H4059" s="3" t="s">
        <v>30</v>
      </c>
      <c r="I4059" s="3" t="s">
        <v>31</v>
      </c>
      <c r="J4059">
        <v>232.92</v>
      </c>
      <c r="K4059" s="3" t="s">
        <v>50</v>
      </c>
      <c r="L4059" s="3" t="s">
        <v>24</v>
      </c>
      <c r="M4059" s="3" t="s">
        <v>25</v>
      </c>
      <c r="N4059">
        <v>81</v>
      </c>
    </row>
    <row r="4060" spans="1:14" x14ac:dyDescent="0.3">
      <c r="A4060" s="3" t="s">
        <v>4747</v>
      </c>
      <c r="B4060" s="4">
        <v>44700</v>
      </c>
      <c r="C4060" s="3" t="s">
        <v>133</v>
      </c>
      <c r="D4060" s="3" t="s">
        <v>134</v>
      </c>
      <c r="E4060" s="3" t="s">
        <v>58</v>
      </c>
      <c r="F4060" s="3" t="s">
        <v>74</v>
      </c>
      <c r="G4060" s="3" t="s">
        <v>20</v>
      </c>
      <c r="H4060" s="3" t="s">
        <v>38</v>
      </c>
      <c r="I4060" s="3" t="s">
        <v>31</v>
      </c>
      <c r="J4060">
        <v>402.08</v>
      </c>
      <c r="K4060" s="3" t="s">
        <v>32</v>
      </c>
      <c r="L4060" s="3" t="s">
        <v>24</v>
      </c>
      <c r="M4060" s="3" t="s">
        <v>25</v>
      </c>
      <c r="N4060">
        <v>79</v>
      </c>
    </row>
    <row r="4061" spans="1:14" x14ac:dyDescent="0.3">
      <c r="A4061" s="3" t="s">
        <v>4748</v>
      </c>
      <c r="B4061" s="4">
        <v>44700</v>
      </c>
      <c r="C4061" s="3" t="s">
        <v>35</v>
      </c>
      <c r="D4061" s="3" t="s">
        <v>166</v>
      </c>
      <c r="E4061" s="3" t="s">
        <v>58</v>
      </c>
      <c r="F4061" s="3" t="s">
        <v>19</v>
      </c>
      <c r="G4061" s="3" t="s">
        <v>171</v>
      </c>
      <c r="H4061" s="3" t="s">
        <v>45</v>
      </c>
      <c r="I4061" s="3" t="s">
        <v>22</v>
      </c>
      <c r="J4061">
        <v>1638.64</v>
      </c>
      <c r="K4061" s="3" t="s">
        <v>50</v>
      </c>
      <c r="L4061" s="3" t="s">
        <v>24</v>
      </c>
      <c r="M4061" s="3" t="s">
        <v>55</v>
      </c>
      <c r="N4061">
        <v>35</v>
      </c>
    </row>
    <row r="4062" spans="1:14" x14ac:dyDescent="0.3">
      <c r="A4062" s="3" t="s">
        <v>4749</v>
      </c>
      <c r="B4062" s="4">
        <v>44700</v>
      </c>
      <c r="C4062" s="3" t="s">
        <v>35</v>
      </c>
      <c r="D4062" s="3" t="s">
        <v>73</v>
      </c>
      <c r="E4062" s="3" t="s">
        <v>58</v>
      </c>
      <c r="F4062" s="3" t="s">
        <v>85</v>
      </c>
      <c r="G4062" s="3" t="s">
        <v>20</v>
      </c>
      <c r="H4062" s="3" t="s">
        <v>45</v>
      </c>
      <c r="I4062" s="3" t="s">
        <v>31</v>
      </c>
      <c r="J4062">
        <v>895.25</v>
      </c>
      <c r="K4062" s="3" t="s">
        <v>23</v>
      </c>
      <c r="L4062" s="3" t="s">
        <v>24</v>
      </c>
      <c r="M4062" s="3" t="s">
        <v>70</v>
      </c>
      <c r="N4062">
        <v>90</v>
      </c>
    </row>
    <row r="4063" spans="1:14" x14ac:dyDescent="0.3">
      <c r="A4063" s="3" t="s">
        <v>4750</v>
      </c>
      <c r="B4063" s="4">
        <v>44700</v>
      </c>
      <c r="C4063" s="3" t="s">
        <v>87</v>
      </c>
      <c r="D4063" s="3" t="s">
        <v>88</v>
      </c>
      <c r="E4063" s="3" t="s">
        <v>155</v>
      </c>
      <c r="F4063" s="3" t="s">
        <v>65</v>
      </c>
      <c r="G4063" s="3" t="s">
        <v>66</v>
      </c>
      <c r="H4063" s="3" t="s">
        <v>99</v>
      </c>
      <c r="I4063" s="3" t="s">
        <v>31</v>
      </c>
      <c r="J4063">
        <v>0</v>
      </c>
      <c r="K4063" s="3" t="s">
        <v>50</v>
      </c>
      <c r="L4063" s="3" t="s">
        <v>24</v>
      </c>
      <c r="M4063" s="3" t="s">
        <v>33</v>
      </c>
      <c r="N4063">
        <v>12</v>
      </c>
    </row>
    <row r="4064" spans="1:14" x14ac:dyDescent="0.3">
      <c r="A4064" s="3" t="s">
        <v>4751</v>
      </c>
      <c r="B4064" s="4">
        <v>44700</v>
      </c>
      <c r="C4064" s="3" t="s">
        <v>299</v>
      </c>
      <c r="D4064" s="3" t="s">
        <v>300</v>
      </c>
      <c r="E4064" s="3" t="s">
        <v>84</v>
      </c>
      <c r="F4064" s="3" t="s">
        <v>85</v>
      </c>
      <c r="G4064" s="3" t="s">
        <v>20</v>
      </c>
      <c r="H4064" s="3" t="s">
        <v>30</v>
      </c>
      <c r="I4064" s="3" t="s">
        <v>22</v>
      </c>
      <c r="J4064">
        <v>888.37</v>
      </c>
      <c r="K4064" s="3" t="s">
        <v>50</v>
      </c>
      <c r="L4064" s="3" t="s">
        <v>24</v>
      </c>
      <c r="M4064" s="3" t="s">
        <v>67</v>
      </c>
      <c r="N4064">
        <v>80</v>
      </c>
    </row>
    <row r="4065" spans="1:14" x14ac:dyDescent="0.3">
      <c r="A4065" s="3" t="s">
        <v>4752</v>
      </c>
      <c r="B4065" s="4">
        <v>44701</v>
      </c>
      <c r="C4065" s="3" t="s">
        <v>41</v>
      </c>
      <c r="D4065" s="3" t="s">
        <v>157</v>
      </c>
      <c r="E4065" s="3" t="s">
        <v>58</v>
      </c>
      <c r="F4065" s="3" t="s">
        <v>74</v>
      </c>
      <c r="G4065" s="3" t="s">
        <v>20</v>
      </c>
      <c r="H4065" s="3" t="s">
        <v>45</v>
      </c>
      <c r="I4065" s="3" t="s">
        <v>31</v>
      </c>
      <c r="J4065">
        <v>293.01</v>
      </c>
      <c r="K4065" s="3" t="s">
        <v>50</v>
      </c>
      <c r="L4065" s="3" t="s">
        <v>24</v>
      </c>
      <c r="M4065" s="3" t="s">
        <v>25</v>
      </c>
      <c r="N4065">
        <v>7</v>
      </c>
    </row>
    <row r="4066" spans="1:14" x14ac:dyDescent="0.3">
      <c r="A4066" s="3" t="s">
        <v>4754</v>
      </c>
      <c r="B4066" s="4">
        <v>44701</v>
      </c>
      <c r="C4066" s="3" t="s">
        <v>101</v>
      </c>
      <c r="D4066" s="3" t="s">
        <v>102</v>
      </c>
      <c r="E4066" s="3" t="s">
        <v>49</v>
      </c>
      <c r="F4066" s="3" t="s">
        <v>44</v>
      </c>
      <c r="G4066" s="3" t="s">
        <v>20</v>
      </c>
      <c r="H4066" s="3" t="s">
        <v>30</v>
      </c>
      <c r="I4066" s="3" t="s">
        <v>31</v>
      </c>
      <c r="J4066">
        <v>2429.3000000000002</v>
      </c>
      <c r="K4066" s="3" t="s">
        <v>50</v>
      </c>
      <c r="L4066" s="3" t="s">
        <v>60</v>
      </c>
      <c r="M4066" s="3" t="s">
        <v>33</v>
      </c>
      <c r="N4066">
        <v>6</v>
      </c>
    </row>
    <row r="4067" spans="1:14" x14ac:dyDescent="0.3">
      <c r="A4067" s="3" t="s">
        <v>4755</v>
      </c>
      <c r="B4067" s="4">
        <v>44701</v>
      </c>
      <c r="C4067" s="3" t="s">
        <v>243</v>
      </c>
      <c r="D4067" s="3" t="s">
        <v>244</v>
      </c>
      <c r="E4067" s="3" t="s">
        <v>29</v>
      </c>
      <c r="F4067" s="3" t="s">
        <v>37</v>
      </c>
      <c r="G4067" s="3" t="s">
        <v>66</v>
      </c>
      <c r="H4067" s="3" t="s">
        <v>45</v>
      </c>
      <c r="I4067" s="3" t="s">
        <v>22</v>
      </c>
      <c r="J4067">
        <v>0</v>
      </c>
      <c r="K4067" s="3" t="s">
        <v>46</v>
      </c>
      <c r="L4067" s="3" t="s">
        <v>24</v>
      </c>
      <c r="M4067" s="3" t="s">
        <v>33</v>
      </c>
      <c r="N4067">
        <v>29</v>
      </c>
    </row>
    <row r="4068" spans="1:14" x14ac:dyDescent="0.3">
      <c r="A4068" s="3" t="s">
        <v>4756</v>
      </c>
      <c r="B4068" s="4">
        <v>44701</v>
      </c>
      <c r="C4068" s="3" t="s">
        <v>104</v>
      </c>
      <c r="D4068" s="3" t="s">
        <v>105</v>
      </c>
      <c r="E4068" s="3" t="s">
        <v>155</v>
      </c>
      <c r="F4068" s="3" t="s">
        <v>65</v>
      </c>
      <c r="G4068" s="3" t="s">
        <v>20</v>
      </c>
      <c r="H4068" s="3" t="s">
        <v>45</v>
      </c>
      <c r="I4068" s="3" t="s">
        <v>22</v>
      </c>
      <c r="J4068">
        <v>0</v>
      </c>
      <c r="K4068" s="3" t="s">
        <v>50</v>
      </c>
      <c r="L4068" s="3" t="s">
        <v>24</v>
      </c>
      <c r="M4068" s="3" t="s">
        <v>33</v>
      </c>
      <c r="N4068">
        <v>5</v>
      </c>
    </row>
    <row r="4069" spans="1:14" x14ac:dyDescent="0.3">
      <c r="A4069" s="3" t="s">
        <v>4757</v>
      </c>
      <c r="B4069" s="4">
        <v>44701</v>
      </c>
      <c r="C4069" s="3" t="s">
        <v>133</v>
      </c>
      <c r="D4069" s="3" t="s">
        <v>134</v>
      </c>
      <c r="E4069" s="3" t="s">
        <v>29</v>
      </c>
      <c r="F4069" s="3" t="s">
        <v>19</v>
      </c>
      <c r="G4069" s="3" t="s">
        <v>20</v>
      </c>
      <c r="H4069" s="3" t="s">
        <v>30</v>
      </c>
      <c r="I4069" s="3" t="s">
        <v>22</v>
      </c>
      <c r="J4069">
        <v>0</v>
      </c>
      <c r="K4069" s="3" t="s">
        <v>50</v>
      </c>
      <c r="L4069" s="3" t="s">
        <v>47</v>
      </c>
      <c r="M4069" s="3" t="s">
        <v>70</v>
      </c>
      <c r="N4069">
        <v>127</v>
      </c>
    </row>
    <row r="4070" spans="1:14" x14ac:dyDescent="0.3">
      <c r="A4070" s="3" t="s">
        <v>4758</v>
      </c>
      <c r="B4070" s="4">
        <v>44701</v>
      </c>
      <c r="C4070" s="3" t="s">
        <v>299</v>
      </c>
      <c r="D4070" s="3" t="s">
        <v>300</v>
      </c>
      <c r="E4070" s="3" t="s">
        <v>29</v>
      </c>
      <c r="F4070" s="3" t="s">
        <v>37</v>
      </c>
      <c r="G4070" s="3" t="s">
        <v>20</v>
      </c>
      <c r="H4070" s="3" t="s">
        <v>54</v>
      </c>
      <c r="I4070" s="3" t="s">
        <v>22</v>
      </c>
      <c r="J4070">
        <v>0</v>
      </c>
      <c r="K4070" s="3" t="s">
        <v>50</v>
      </c>
      <c r="L4070" s="3" t="s">
        <v>24</v>
      </c>
      <c r="M4070" s="3" t="s">
        <v>33</v>
      </c>
      <c r="N4070">
        <v>9</v>
      </c>
    </row>
    <row r="4071" spans="1:14" x14ac:dyDescent="0.3">
      <c r="A4071" s="3" t="s">
        <v>4759</v>
      </c>
      <c r="B4071" s="4">
        <v>44701</v>
      </c>
      <c r="C4071" s="3" t="s">
        <v>139</v>
      </c>
      <c r="D4071" s="3" t="s">
        <v>501</v>
      </c>
      <c r="E4071" s="3" t="s">
        <v>58</v>
      </c>
      <c r="F4071" s="3" t="s">
        <v>89</v>
      </c>
      <c r="G4071" s="3" t="s">
        <v>66</v>
      </c>
      <c r="H4071" s="3" t="s">
        <v>30</v>
      </c>
      <c r="I4071" s="3" t="s">
        <v>31</v>
      </c>
      <c r="J4071">
        <v>2201.5300000000002</v>
      </c>
      <c r="K4071" s="3" t="s">
        <v>50</v>
      </c>
      <c r="L4071" s="3" t="s">
        <v>47</v>
      </c>
      <c r="M4071" s="3" t="s">
        <v>33</v>
      </c>
      <c r="N4071">
        <v>1</v>
      </c>
    </row>
    <row r="4072" spans="1:14" x14ac:dyDescent="0.3">
      <c r="A4072" s="3" t="s">
        <v>4760</v>
      </c>
      <c r="B4072" s="4">
        <v>44701</v>
      </c>
      <c r="C4072" s="3" t="s">
        <v>151</v>
      </c>
      <c r="D4072" s="3" t="s">
        <v>152</v>
      </c>
      <c r="E4072" s="3" t="s">
        <v>58</v>
      </c>
      <c r="F4072" s="3" t="s">
        <v>85</v>
      </c>
      <c r="G4072" s="3" t="s">
        <v>53</v>
      </c>
      <c r="H4072" s="3" t="s">
        <v>30</v>
      </c>
      <c r="I4072" s="3" t="s">
        <v>31</v>
      </c>
      <c r="J4072">
        <v>625.28</v>
      </c>
      <c r="K4072" s="3" t="s">
        <v>50</v>
      </c>
      <c r="L4072" s="3" t="s">
        <v>24</v>
      </c>
      <c r="M4072" s="3" t="s">
        <v>55</v>
      </c>
      <c r="N4072">
        <v>104</v>
      </c>
    </row>
    <row r="4073" spans="1:14" x14ac:dyDescent="0.3">
      <c r="A4073" s="3" t="s">
        <v>4761</v>
      </c>
      <c r="B4073" s="4">
        <v>44701</v>
      </c>
      <c r="C4073" s="3" t="s">
        <v>342</v>
      </c>
      <c r="D4073" s="3" t="s">
        <v>343</v>
      </c>
      <c r="E4073" s="3" t="s">
        <v>125</v>
      </c>
      <c r="F4073" s="3" t="s">
        <v>116</v>
      </c>
      <c r="G4073" s="3" t="s">
        <v>66</v>
      </c>
      <c r="H4073" s="3" t="s">
        <v>38</v>
      </c>
      <c r="I4073" s="3" t="s">
        <v>22</v>
      </c>
      <c r="J4073">
        <v>0</v>
      </c>
      <c r="K4073" s="3" t="s">
        <v>50</v>
      </c>
      <c r="L4073" s="3" t="s">
        <v>24</v>
      </c>
      <c r="M4073" s="3" t="s">
        <v>33</v>
      </c>
      <c r="N4073">
        <v>23</v>
      </c>
    </row>
    <row r="4074" spans="1:14" x14ac:dyDescent="0.3">
      <c r="A4074" s="3" t="s">
        <v>4762</v>
      </c>
      <c r="B4074" s="4">
        <v>44701</v>
      </c>
      <c r="C4074" s="3" t="s">
        <v>35</v>
      </c>
      <c r="D4074" s="3" t="s">
        <v>57</v>
      </c>
      <c r="E4074" s="3" t="s">
        <v>84</v>
      </c>
      <c r="F4074" s="3" t="s">
        <v>89</v>
      </c>
      <c r="G4074" s="3" t="s">
        <v>59</v>
      </c>
      <c r="H4074" s="3" t="s">
        <v>30</v>
      </c>
      <c r="I4074" s="3" t="s">
        <v>31</v>
      </c>
      <c r="J4074">
        <v>4059.34</v>
      </c>
      <c r="K4074" s="3" t="s">
        <v>32</v>
      </c>
      <c r="L4074" s="3" t="s">
        <v>24</v>
      </c>
      <c r="M4074" s="3" t="s">
        <v>25</v>
      </c>
      <c r="N4074">
        <v>21</v>
      </c>
    </row>
    <row r="4075" spans="1:14" x14ac:dyDescent="0.3">
      <c r="A4075" s="3" t="s">
        <v>4763</v>
      </c>
      <c r="B4075" s="4">
        <v>44701</v>
      </c>
      <c r="C4075" s="3" t="s">
        <v>41</v>
      </c>
      <c r="D4075" s="3" t="s">
        <v>52</v>
      </c>
      <c r="E4075" s="3" t="s">
        <v>29</v>
      </c>
      <c r="F4075" s="3" t="s">
        <v>89</v>
      </c>
      <c r="G4075" s="3" t="s">
        <v>20</v>
      </c>
      <c r="H4075" s="3" t="s">
        <v>30</v>
      </c>
      <c r="I4075" s="3" t="s">
        <v>22</v>
      </c>
      <c r="J4075">
        <v>0</v>
      </c>
      <c r="K4075" s="3" t="s">
        <v>50</v>
      </c>
      <c r="L4075" s="3" t="s">
        <v>24</v>
      </c>
      <c r="M4075" s="3" t="s">
        <v>25</v>
      </c>
      <c r="N4075">
        <v>32</v>
      </c>
    </row>
    <row r="4076" spans="1:14" x14ac:dyDescent="0.3">
      <c r="A4076" s="3" t="s">
        <v>4764</v>
      </c>
      <c r="B4076" s="4">
        <v>44701</v>
      </c>
      <c r="C4076" s="3" t="s">
        <v>41</v>
      </c>
      <c r="D4076" s="3" t="s">
        <v>52</v>
      </c>
      <c r="E4076" s="3" t="s">
        <v>18</v>
      </c>
      <c r="F4076" s="3" t="s">
        <v>85</v>
      </c>
      <c r="G4076" s="3" t="s">
        <v>171</v>
      </c>
      <c r="H4076" s="3" t="s">
        <v>38</v>
      </c>
      <c r="I4076" s="3" t="s">
        <v>31</v>
      </c>
      <c r="J4076">
        <v>576.94000000000005</v>
      </c>
      <c r="K4076" s="3" t="s">
        <v>23</v>
      </c>
      <c r="L4076" s="3" t="s">
        <v>24</v>
      </c>
      <c r="M4076" s="3" t="s">
        <v>55</v>
      </c>
      <c r="N4076">
        <v>171</v>
      </c>
    </row>
    <row r="4077" spans="1:14" x14ac:dyDescent="0.3">
      <c r="A4077" s="3" t="s">
        <v>4765</v>
      </c>
      <c r="B4077" s="4">
        <v>44701</v>
      </c>
      <c r="C4077" s="3" t="s">
        <v>87</v>
      </c>
      <c r="D4077" s="3" t="s">
        <v>88</v>
      </c>
      <c r="E4077" s="3" t="s">
        <v>43</v>
      </c>
      <c r="F4077" s="3" t="s">
        <v>19</v>
      </c>
      <c r="G4077" s="3" t="s">
        <v>66</v>
      </c>
      <c r="H4077" s="3" t="s">
        <v>38</v>
      </c>
      <c r="I4077" s="3" t="s">
        <v>22</v>
      </c>
      <c r="J4077">
        <v>66.25</v>
      </c>
      <c r="K4077" s="3" t="s">
        <v>46</v>
      </c>
      <c r="L4077" s="3" t="s">
        <v>24</v>
      </c>
      <c r="M4077" s="3" t="s">
        <v>25</v>
      </c>
      <c r="N4077">
        <v>21</v>
      </c>
    </row>
    <row r="4078" spans="1:14" x14ac:dyDescent="0.3">
      <c r="A4078" s="3" t="s">
        <v>4766</v>
      </c>
      <c r="B4078" s="4">
        <v>44702</v>
      </c>
      <c r="C4078" s="3" t="s">
        <v>204</v>
      </c>
      <c r="D4078" s="3" t="s">
        <v>205</v>
      </c>
      <c r="E4078" s="3" t="s">
        <v>58</v>
      </c>
      <c r="F4078" s="3" t="s">
        <v>85</v>
      </c>
      <c r="G4078" s="3" t="s">
        <v>20</v>
      </c>
      <c r="H4078" s="3" t="s">
        <v>54</v>
      </c>
      <c r="I4078" s="3" t="s">
        <v>22</v>
      </c>
      <c r="J4078">
        <v>84.98</v>
      </c>
      <c r="K4078" s="3" t="s">
        <v>46</v>
      </c>
      <c r="L4078" s="3" t="s">
        <v>24</v>
      </c>
      <c r="M4078" s="3" t="s">
        <v>33</v>
      </c>
      <c r="N4078">
        <v>9</v>
      </c>
    </row>
    <row r="4079" spans="1:14" x14ac:dyDescent="0.3">
      <c r="A4079" s="3" t="s">
        <v>4768</v>
      </c>
      <c r="B4079" s="4">
        <v>44702</v>
      </c>
      <c r="C4079" s="3" t="s">
        <v>35</v>
      </c>
      <c r="D4079" s="3" t="s">
        <v>36</v>
      </c>
      <c r="E4079" s="3" t="s">
        <v>155</v>
      </c>
      <c r="F4079" s="3" t="s">
        <v>65</v>
      </c>
      <c r="G4079" s="3" t="s">
        <v>20</v>
      </c>
      <c r="H4079" s="3" t="s">
        <v>45</v>
      </c>
      <c r="I4079" s="3" t="s">
        <v>22</v>
      </c>
      <c r="J4079">
        <v>0</v>
      </c>
      <c r="K4079" s="3" t="s">
        <v>50</v>
      </c>
      <c r="L4079" s="3" t="s">
        <v>60</v>
      </c>
      <c r="M4079" s="3" t="s">
        <v>55</v>
      </c>
      <c r="N4079">
        <v>163</v>
      </c>
    </row>
    <row r="4080" spans="1:14" x14ac:dyDescent="0.3">
      <c r="A4080" s="3" t="s">
        <v>4769</v>
      </c>
      <c r="B4080" s="4">
        <v>44702</v>
      </c>
      <c r="C4080" s="3" t="s">
        <v>91</v>
      </c>
      <c r="D4080" s="3" t="s">
        <v>92</v>
      </c>
      <c r="E4080" s="3" t="s">
        <v>125</v>
      </c>
      <c r="F4080" s="3" t="s">
        <v>85</v>
      </c>
      <c r="G4080" s="3" t="s">
        <v>20</v>
      </c>
      <c r="H4080" s="3" t="s">
        <v>38</v>
      </c>
      <c r="I4080" s="3" t="s">
        <v>78</v>
      </c>
      <c r="J4080">
        <v>0</v>
      </c>
      <c r="K4080" s="3" t="s">
        <v>50</v>
      </c>
      <c r="L4080" s="3" t="s">
        <v>24</v>
      </c>
      <c r="M4080" s="3" t="s">
        <v>70</v>
      </c>
      <c r="N4080">
        <v>31</v>
      </c>
    </row>
    <row r="4081" spans="1:14" x14ac:dyDescent="0.3">
      <c r="A4081" s="3" t="s">
        <v>4770</v>
      </c>
      <c r="B4081" s="4">
        <v>44702</v>
      </c>
      <c r="C4081" s="3" t="s">
        <v>41</v>
      </c>
      <c r="D4081" s="3" t="s">
        <v>250</v>
      </c>
      <c r="E4081" s="3" t="s">
        <v>224</v>
      </c>
      <c r="F4081" s="3" t="s">
        <v>85</v>
      </c>
      <c r="G4081" s="3" t="s">
        <v>20</v>
      </c>
      <c r="H4081" s="3" t="s">
        <v>21</v>
      </c>
      <c r="I4081" s="3" t="s">
        <v>31</v>
      </c>
      <c r="J4081">
        <v>0</v>
      </c>
      <c r="K4081" s="3" t="s">
        <v>32</v>
      </c>
      <c r="L4081" s="3" t="s">
        <v>24</v>
      </c>
      <c r="M4081" s="3" t="s">
        <v>33</v>
      </c>
      <c r="N4081">
        <v>20</v>
      </c>
    </row>
    <row r="4082" spans="1:14" x14ac:dyDescent="0.3">
      <c r="A4082" s="3" t="s">
        <v>4771</v>
      </c>
      <c r="B4082" s="4">
        <v>44702</v>
      </c>
      <c r="C4082" s="3" t="s">
        <v>151</v>
      </c>
      <c r="D4082" s="3" t="s">
        <v>152</v>
      </c>
      <c r="E4082" s="3" t="s">
        <v>43</v>
      </c>
      <c r="F4082" s="3" t="s">
        <v>89</v>
      </c>
      <c r="G4082" s="3" t="s">
        <v>66</v>
      </c>
      <c r="H4082" s="3" t="s">
        <v>30</v>
      </c>
      <c r="I4082" s="3" t="s">
        <v>31</v>
      </c>
      <c r="J4082">
        <v>444</v>
      </c>
      <c r="K4082" s="3" t="s">
        <v>32</v>
      </c>
      <c r="L4082" s="3" t="s">
        <v>24</v>
      </c>
      <c r="M4082" s="3" t="s">
        <v>33</v>
      </c>
      <c r="N4082">
        <v>9</v>
      </c>
    </row>
    <row r="4083" spans="1:14" x14ac:dyDescent="0.3">
      <c r="A4083" s="3" t="s">
        <v>4772</v>
      </c>
      <c r="B4083" s="4">
        <v>44702</v>
      </c>
      <c r="C4083" s="3" t="s">
        <v>27</v>
      </c>
      <c r="D4083" s="3" t="s">
        <v>28</v>
      </c>
      <c r="E4083" s="3" t="s">
        <v>29</v>
      </c>
      <c r="F4083" s="3" t="s">
        <v>116</v>
      </c>
      <c r="G4083" s="3" t="s">
        <v>20</v>
      </c>
      <c r="H4083" s="3" t="s">
        <v>54</v>
      </c>
      <c r="I4083" s="3" t="s">
        <v>22</v>
      </c>
      <c r="J4083">
        <v>0</v>
      </c>
      <c r="K4083" s="3" t="s">
        <v>46</v>
      </c>
      <c r="L4083" s="3" t="s">
        <v>24</v>
      </c>
      <c r="M4083" s="3" t="s">
        <v>55</v>
      </c>
      <c r="N4083">
        <v>154</v>
      </c>
    </row>
    <row r="4084" spans="1:14" x14ac:dyDescent="0.3">
      <c r="A4084" s="3" t="s">
        <v>4773</v>
      </c>
      <c r="B4084" s="4">
        <v>44702</v>
      </c>
      <c r="C4084" s="3" t="s">
        <v>113</v>
      </c>
      <c r="D4084" s="3" t="s">
        <v>114</v>
      </c>
      <c r="E4084" s="3" t="s">
        <v>149</v>
      </c>
      <c r="F4084" s="3" t="s">
        <v>44</v>
      </c>
      <c r="G4084" s="3" t="s">
        <v>53</v>
      </c>
      <c r="H4084" s="3" t="s">
        <v>54</v>
      </c>
      <c r="I4084" s="3" t="s">
        <v>22</v>
      </c>
      <c r="J4084">
        <v>0</v>
      </c>
      <c r="K4084" s="3" t="s">
        <v>32</v>
      </c>
      <c r="L4084" s="3" t="s">
        <v>24</v>
      </c>
      <c r="M4084" s="3" t="s">
        <v>55</v>
      </c>
      <c r="N4084">
        <v>116</v>
      </c>
    </row>
    <row r="4085" spans="1:14" x14ac:dyDescent="0.3">
      <c r="A4085" s="3" t="s">
        <v>4774</v>
      </c>
      <c r="B4085" s="4">
        <v>44702</v>
      </c>
      <c r="C4085" s="3" t="s">
        <v>139</v>
      </c>
      <c r="D4085" s="3" t="s">
        <v>140</v>
      </c>
      <c r="E4085" s="3" t="s">
        <v>43</v>
      </c>
      <c r="F4085" s="3" t="s">
        <v>37</v>
      </c>
      <c r="G4085" s="3" t="s">
        <v>20</v>
      </c>
      <c r="H4085" s="3" t="s">
        <v>54</v>
      </c>
      <c r="I4085" s="3" t="s">
        <v>31</v>
      </c>
      <c r="J4085">
        <v>2888.21</v>
      </c>
      <c r="K4085" s="3" t="s">
        <v>23</v>
      </c>
      <c r="L4085" s="3" t="s">
        <v>24</v>
      </c>
      <c r="M4085" s="3" t="s">
        <v>25</v>
      </c>
      <c r="N4085">
        <v>177</v>
      </c>
    </row>
    <row r="4086" spans="1:14" x14ac:dyDescent="0.3">
      <c r="A4086" s="3" t="s">
        <v>4775</v>
      </c>
      <c r="B4086" s="4">
        <v>44702</v>
      </c>
      <c r="C4086" s="3" t="s">
        <v>62</v>
      </c>
      <c r="D4086" s="3" t="s">
        <v>63</v>
      </c>
      <c r="E4086" s="3" t="s">
        <v>43</v>
      </c>
      <c r="F4086" s="3" t="s">
        <v>44</v>
      </c>
      <c r="G4086" s="3" t="s">
        <v>171</v>
      </c>
      <c r="H4086" s="3" t="s">
        <v>30</v>
      </c>
      <c r="I4086" s="3" t="s">
        <v>31</v>
      </c>
      <c r="J4086">
        <v>620.91999999999996</v>
      </c>
      <c r="K4086" s="3" t="s">
        <v>50</v>
      </c>
      <c r="L4086" s="3" t="s">
        <v>24</v>
      </c>
      <c r="M4086" s="3" t="s">
        <v>33</v>
      </c>
      <c r="N4086">
        <v>3</v>
      </c>
    </row>
    <row r="4087" spans="1:14" x14ac:dyDescent="0.3">
      <c r="A4087" s="3" t="s">
        <v>4776</v>
      </c>
      <c r="B4087" s="4">
        <v>44703</v>
      </c>
      <c r="C4087" s="3" t="s">
        <v>41</v>
      </c>
      <c r="D4087" s="3" t="s">
        <v>157</v>
      </c>
      <c r="E4087" s="3" t="s">
        <v>125</v>
      </c>
      <c r="F4087" s="3" t="s">
        <v>65</v>
      </c>
      <c r="G4087" s="3" t="s">
        <v>20</v>
      </c>
      <c r="H4087" s="3" t="s">
        <v>30</v>
      </c>
      <c r="I4087" s="3" t="s">
        <v>22</v>
      </c>
      <c r="J4087">
        <v>0</v>
      </c>
      <c r="K4087" s="3" t="s">
        <v>50</v>
      </c>
      <c r="L4087" s="3" t="s">
        <v>24</v>
      </c>
      <c r="M4087" s="3" t="s">
        <v>33</v>
      </c>
      <c r="N4087">
        <v>6</v>
      </c>
    </row>
    <row r="4088" spans="1:14" x14ac:dyDescent="0.3">
      <c r="A4088" s="3" t="s">
        <v>4778</v>
      </c>
      <c r="B4088" s="4">
        <v>44703</v>
      </c>
      <c r="C4088" s="3" t="s">
        <v>87</v>
      </c>
      <c r="D4088" s="3" t="s">
        <v>88</v>
      </c>
      <c r="E4088" s="3" t="s">
        <v>43</v>
      </c>
      <c r="F4088" s="3" t="s">
        <v>65</v>
      </c>
      <c r="G4088" s="3" t="s">
        <v>66</v>
      </c>
      <c r="H4088" s="3" t="s">
        <v>38</v>
      </c>
      <c r="I4088" s="3" t="s">
        <v>22</v>
      </c>
      <c r="J4088">
        <v>553.22</v>
      </c>
      <c r="K4088" s="3" t="s">
        <v>46</v>
      </c>
      <c r="L4088" s="3" t="s">
        <v>24</v>
      </c>
      <c r="M4088" s="3" t="s">
        <v>25</v>
      </c>
      <c r="N4088">
        <v>149</v>
      </c>
    </row>
    <row r="4089" spans="1:14" x14ac:dyDescent="0.3">
      <c r="A4089" s="3" t="s">
        <v>4779</v>
      </c>
      <c r="B4089" s="4">
        <v>44703</v>
      </c>
      <c r="C4089" s="3" t="s">
        <v>174</v>
      </c>
      <c r="D4089" s="3" t="s">
        <v>175</v>
      </c>
      <c r="E4089" s="3" t="s">
        <v>29</v>
      </c>
      <c r="F4089" s="3" t="s">
        <v>37</v>
      </c>
      <c r="G4089" s="3" t="s">
        <v>66</v>
      </c>
      <c r="H4089" s="3" t="s">
        <v>38</v>
      </c>
      <c r="I4089" s="3" t="s">
        <v>31</v>
      </c>
      <c r="J4089">
        <v>0</v>
      </c>
      <c r="K4089" s="3" t="s">
        <v>46</v>
      </c>
      <c r="L4089" s="3" t="s">
        <v>24</v>
      </c>
      <c r="M4089" s="3" t="s">
        <v>67</v>
      </c>
      <c r="N4089">
        <v>115</v>
      </c>
    </row>
    <row r="4090" spans="1:14" x14ac:dyDescent="0.3">
      <c r="A4090" s="3" t="s">
        <v>4780</v>
      </c>
      <c r="B4090" s="4">
        <v>44703</v>
      </c>
      <c r="C4090" s="3" t="s">
        <v>144</v>
      </c>
      <c r="D4090" s="3" t="s">
        <v>489</v>
      </c>
      <c r="E4090" s="3" t="s">
        <v>58</v>
      </c>
      <c r="F4090" s="3" t="s">
        <v>65</v>
      </c>
      <c r="G4090" s="3" t="s">
        <v>53</v>
      </c>
      <c r="H4090" s="3" t="s">
        <v>38</v>
      </c>
      <c r="I4090" s="3" t="s">
        <v>31</v>
      </c>
      <c r="J4090">
        <v>282.36</v>
      </c>
      <c r="K4090" s="3" t="s">
        <v>50</v>
      </c>
      <c r="L4090" s="3" t="s">
        <v>24</v>
      </c>
      <c r="M4090" s="3" t="s">
        <v>55</v>
      </c>
      <c r="N4090">
        <v>166</v>
      </c>
    </row>
    <row r="4091" spans="1:14" x14ac:dyDescent="0.3">
      <c r="A4091" s="3" t="s">
        <v>4781</v>
      </c>
      <c r="B4091" s="4">
        <v>44703</v>
      </c>
      <c r="C4091" s="3" t="s">
        <v>133</v>
      </c>
      <c r="D4091" s="3" t="s">
        <v>134</v>
      </c>
      <c r="E4091" s="3" t="s">
        <v>155</v>
      </c>
      <c r="F4091" s="3" t="s">
        <v>74</v>
      </c>
      <c r="G4091" s="3" t="s">
        <v>171</v>
      </c>
      <c r="H4091" s="3" t="s">
        <v>45</v>
      </c>
      <c r="I4091" s="3" t="s">
        <v>22</v>
      </c>
      <c r="J4091">
        <v>0</v>
      </c>
      <c r="K4091" s="3" t="s">
        <v>32</v>
      </c>
      <c r="L4091" s="3" t="s">
        <v>24</v>
      </c>
      <c r="M4091" s="3" t="s">
        <v>67</v>
      </c>
      <c r="N4091">
        <v>169</v>
      </c>
    </row>
    <row r="4092" spans="1:14" x14ac:dyDescent="0.3">
      <c r="A4092" s="3" t="s">
        <v>4782</v>
      </c>
      <c r="B4092" s="4">
        <v>44703</v>
      </c>
      <c r="C4092" s="3" t="s">
        <v>323</v>
      </c>
      <c r="D4092" s="3" t="s">
        <v>324</v>
      </c>
      <c r="E4092" s="3" t="s">
        <v>58</v>
      </c>
      <c r="F4092" s="3" t="s">
        <v>116</v>
      </c>
      <c r="G4092" s="3" t="s">
        <v>66</v>
      </c>
      <c r="H4092" s="3" t="s">
        <v>54</v>
      </c>
      <c r="I4092" s="3" t="s">
        <v>22</v>
      </c>
      <c r="J4092">
        <v>2617.41</v>
      </c>
      <c r="K4092" s="3" t="s">
        <v>46</v>
      </c>
      <c r="L4092" s="3" t="s">
        <v>24</v>
      </c>
      <c r="M4092" s="3" t="s">
        <v>25</v>
      </c>
      <c r="N4092">
        <v>12</v>
      </c>
    </row>
    <row r="4093" spans="1:14" x14ac:dyDescent="0.3">
      <c r="A4093" s="3" t="s">
        <v>4783</v>
      </c>
      <c r="B4093" s="4">
        <v>44703</v>
      </c>
      <c r="C4093" s="3" t="s">
        <v>201</v>
      </c>
      <c r="D4093" s="3" t="s">
        <v>202</v>
      </c>
      <c r="E4093" s="3" t="s">
        <v>29</v>
      </c>
      <c r="F4093" s="3" t="s">
        <v>37</v>
      </c>
      <c r="G4093" s="3" t="s">
        <v>66</v>
      </c>
      <c r="H4093" s="3" t="s">
        <v>21</v>
      </c>
      <c r="I4093" s="3" t="s">
        <v>22</v>
      </c>
      <c r="J4093">
        <v>0</v>
      </c>
      <c r="K4093" s="3" t="s">
        <v>50</v>
      </c>
      <c r="L4093" s="3" t="s">
        <v>24</v>
      </c>
      <c r="M4093" s="3" t="s">
        <v>25</v>
      </c>
      <c r="N4093">
        <v>64</v>
      </c>
    </row>
    <row r="4094" spans="1:14" x14ac:dyDescent="0.3">
      <c r="A4094" s="3" t="s">
        <v>4784</v>
      </c>
      <c r="B4094" s="4">
        <v>44703</v>
      </c>
      <c r="C4094" s="3" t="s">
        <v>91</v>
      </c>
      <c r="D4094" s="3" t="s">
        <v>98</v>
      </c>
      <c r="E4094" s="3" t="s">
        <v>125</v>
      </c>
      <c r="F4094" s="3" t="s">
        <v>37</v>
      </c>
      <c r="G4094" s="3" t="s">
        <v>66</v>
      </c>
      <c r="H4094" s="3" t="s">
        <v>45</v>
      </c>
      <c r="I4094" s="3" t="s">
        <v>31</v>
      </c>
      <c r="J4094">
        <v>0</v>
      </c>
      <c r="K4094" s="3" t="s">
        <v>23</v>
      </c>
      <c r="L4094" s="3" t="s">
        <v>47</v>
      </c>
      <c r="M4094" s="3" t="s">
        <v>33</v>
      </c>
      <c r="N4094">
        <v>15</v>
      </c>
    </row>
    <row r="4095" spans="1:14" x14ac:dyDescent="0.3">
      <c r="A4095" s="3" t="s">
        <v>4785</v>
      </c>
      <c r="B4095" s="4">
        <v>44703</v>
      </c>
      <c r="C4095" s="3" t="s">
        <v>41</v>
      </c>
      <c r="D4095" s="3" t="s">
        <v>52</v>
      </c>
      <c r="E4095" s="3" t="s">
        <v>84</v>
      </c>
      <c r="F4095" s="3" t="s">
        <v>85</v>
      </c>
      <c r="G4095" s="3" t="s">
        <v>20</v>
      </c>
      <c r="H4095" s="3" t="s">
        <v>54</v>
      </c>
      <c r="I4095" s="3" t="s">
        <v>31</v>
      </c>
      <c r="J4095">
        <v>734.96</v>
      </c>
      <c r="K4095" s="3" t="s">
        <v>46</v>
      </c>
      <c r="L4095" s="3" t="s">
        <v>24</v>
      </c>
      <c r="M4095" s="3" t="s">
        <v>33</v>
      </c>
      <c r="N4095">
        <v>12</v>
      </c>
    </row>
    <row r="4096" spans="1:14" x14ac:dyDescent="0.3">
      <c r="A4096" s="3" t="s">
        <v>4786</v>
      </c>
      <c r="B4096" s="4">
        <v>44703</v>
      </c>
      <c r="C4096" s="3" t="s">
        <v>91</v>
      </c>
      <c r="D4096" s="3" t="s">
        <v>98</v>
      </c>
      <c r="E4096" s="3" t="s">
        <v>58</v>
      </c>
      <c r="F4096" s="3" t="s">
        <v>89</v>
      </c>
      <c r="G4096" s="3" t="s">
        <v>171</v>
      </c>
      <c r="H4096" s="3" t="s">
        <v>45</v>
      </c>
      <c r="I4096" s="3" t="s">
        <v>31</v>
      </c>
      <c r="J4096">
        <v>741.63</v>
      </c>
      <c r="K4096" s="3" t="s">
        <v>46</v>
      </c>
      <c r="L4096" s="3" t="s">
        <v>24</v>
      </c>
      <c r="M4096" s="3" t="s">
        <v>33</v>
      </c>
      <c r="N4096">
        <v>9</v>
      </c>
    </row>
    <row r="4097" spans="1:14" x14ac:dyDescent="0.3">
      <c r="A4097" s="3" t="s">
        <v>4787</v>
      </c>
      <c r="B4097" s="4">
        <v>44703</v>
      </c>
      <c r="C4097" s="3" t="s">
        <v>35</v>
      </c>
      <c r="D4097" s="3" t="s">
        <v>73</v>
      </c>
      <c r="E4097" s="3" t="s">
        <v>69</v>
      </c>
      <c r="F4097" s="3" t="s">
        <v>65</v>
      </c>
      <c r="G4097" s="3" t="s">
        <v>20</v>
      </c>
      <c r="H4097" s="3" t="s">
        <v>30</v>
      </c>
      <c r="I4097" s="3" t="s">
        <v>31</v>
      </c>
      <c r="J4097">
        <v>7561.59</v>
      </c>
      <c r="K4097" s="3" t="s">
        <v>32</v>
      </c>
      <c r="L4097" s="3" t="s">
        <v>24</v>
      </c>
      <c r="M4097" s="3" t="s">
        <v>33</v>
      </c>
      <c r="N4097">
        <v>13</v>
      </c>
    </row>
    <row r="4098" spans="1:14" x14ac:dyDescent="0.3">
      <c r="A4098" s="3" t="s">
        <v>4788</v>
      </c>
      <c r="B4098" s="4">
        <v>44704</v>
      </c>
      <c r="C4098" s="3" t="s">
        <v>196</v>
      </c>
      <c r="D4098" s="3" t="s">
        <v>197</v>
      </c>
      <c r="E4098" s="3" t="s">
        <v>58</v>
      </c>
      <c r="F4098" s="3" t="s">
        <v>89</v>
      </c>
      <c r="G4098" s="3" t="s">
        <v>59</v>
      </c>
      <c r="H4098" s="3" t="s">
        <v>45</v>
      </c>
      <c r="I4098" s="3" t="s">
        <v>31</v>
      </c>
      <c r="J4098">
        <v>219.65</v>
      </c>
      <c r="K4098" s="3" t="s">
        <v>46</v>
      </c>
      <c r="L4098" s="3" t="s">
        <v>24</v>
      </c>
      <c r="M4098" s="3" t="s">
        <v>25</v>
      </c>
      <c r="N4098">
        <v>52</v>
      </c>
    </row>
    <row r="4099" spans="1:14" x14ac:dyDescent="0.3">
      <c r="A4099" s="3" t="s">
        <v>4790</v>
      </c>
      <c r="B4099" s="4">
        <v>44704</v>
      </c>
      <c r="C4099" s="3" t="s">
        <v>41</v>
      </c>
      <c r="D4099" s="3" t="s">
        <v>42</v>
      </c>
      <c r="E4099" s="3" t="s">
        <v>58</v>
      </c>
      <c r="F4099" s="3" t="s">
        <v>44</v>
      </c>
      <c r="G4099" s="3" t="s">
        <v>59</v>
      </c>
      <c r="H4099" s="3" t="s">
        <v>99</v>
      </c>
      <c r="I4099" s="3" t="s">
        <v>31</v>
      </c>
      <c r="J4099">
        <v>518.36</v>
      </c>
      <c r="K4099" s="3" t="s">
        <v>50</v>
      </c>
      <c r="L4099" s="3" t="s">
        <v>24</v>
      </c>
      <c r="M4099" s="3" t="s">
        <v>55</v>
      </c>
      <c r="N4099">
        <v>56</v>
      </c>
    </row>
    <row r="4100" spans="1:14" x14ac:dyDescent="0.3">
      <c r="A4100" s="3" t="s">
        <v>4791</v>
      </c>
      <c r="B4100" s="4">
        <v>44704</v>
      </c>
      <c r="C4100" s="3" t="s">
        <v>121</v>
      </c>
      <c r="D4100" s="3" t="s">
        <v>122</v>
      </c>
      <c r="E4100" s="3" t="s">
        <v>58</v>
      </c>
      <c r="F4100" s="3" t="s">
        <v>85</v>
      </c>
      <c r="G4100" s="3" t="s">
        <v>20</v>
      </c>
      <c r="H4100" s="3" t="s">
        <v>99</v>
      </c>
      <c r="I4100" s="3" t="s">
        <v>22</v>
      </c>
      <c r="J4100">
        <v>556.97</v>
      </c>
      <c r="K4100" s="3" t="s">
        <v>23</v>
      </c>
      <c r="L4100" s="3" t="s">
        <v>47</v>
      </c>
      <c r="M4100" s="3" t="s">
        <v>25</v>
      </c>
      <c r="N4100">
        <v>46</v>
      </c>
    </row>
    <row r="4101" spans="1:14" x14ac:dyDescent="0.3">
      <c r="A4101" s="3" t="s">
        <v>4792</v>
      </c>
      <c r="B4101" s="4">
        <v>44704</v>
      </c>
      <c r="C4101" s="3" t="s">
        <v>35</v>
      </c>
      <c r="D4101" s="3" t="s">
        <v>166</v>
      </c>
      <c r="E4101" s="3" t="s">
        <v>58</v>
      </c>
      <c r="F4101" s="3" t="s">
        <v>89</v>
      </c>
      <c r="G4101" s="3" t="s">
        <v>66</v>
      </c>
      <c r="H4101" s="3" t="s">
        <v>21</v>
      </c>
      <c r="I4101" s="3" t="s">
        <v>22</v>
      </c>
      <c r="J4101">
        <v>4202.74</v>
      </c>
      <c r="K4101" s="3" t="s">
        <v>46</v>
      </c>
      <c r="L4101" s="3" t="s">
        <v>24</v>
      </c>
      <c r="M4101" s="3" t="s">
        <v>25</v>
      </c>
      <c r="N4101">
        <v>158</v>
      </c>
    </row>
    <row r="4102" spans="1:14" x14ac:dyDescent="0.3">
      <c r="A4102" s="3" t="s">
        <v>4793</v>
      </c>
      <c r="B4102" s="4">
        <v>44705</v>
      </c>
      <c r="C4102" s="3" t="s">
        <v>113</v>
      </c>
      <c r="D4102" s="3" t="s">
        <v>114</v>
      </c>
      <c r="E4102" s="3" t="s">
        <v>69</v>
      </c>
      <c r="F4102" s="3" t="s">
        <v>85</v>
      </c>
      <c r="G4102" s="3" t="s">
        <v>59</v>
      </c>
      <c r="H4102" s="3" t="s">
        <v>45</v>
      </c>
      <c r="I4102" s="3" t="s">
        <v>22</v>
      </c>
      <c r="J4102">
        <v>2305.3000000000002</v>
      </c>
      <c r="K4102" s="3" t="s">
        <v>23</v>
      </c>
      <c r="L4102" s="3" t="s">
        <v>24</v>
      </c>
      <c r="M4102" s="3" t="s">
        <v>33</v>
      </c>
      <c r="N4102">
        <v>2</v>
      </c>
    </row>
    <row r="4103" spans="1:14" x14ac:dyDescent="0.3">
      <c r="A4103" s="3" t="s">
        <v>4795</v>
      </c>
      <c r="B4103" s="4">
        <v>44705</v>
      </c>
      <c r="C4103" s="3" t="s">
        <v>196</v>
      </c>
      <c r="D4103" s="3" t="s">
        <v>197</v>
      </c>
      <c r="E4103" s="3" t="s">
        <v>155</v>
      </c>
      <c r="F4103" s="3" t="s">
        <v>89</v>
      </c>
      <c r="G4103" s="3" t="s">
        <v>171</v>
      </c>
      <c r="H4103" s="3" t="s">
        <v>38</v>
      </c>
      <c r="I4103" s="3" t="s">
        <v>22</v>
      </c>
      <c r="J4103">
        <v>0</v>
      </c>
      <c r="K4103" s="3" t="s">
        <v>50</v>
      </c>
      <c r="L4103" s="3" t="s">
        <v>24</v>
      </c>
      <c r="M4103" s="3" t="s">
        <v>55</v>
      </c>
      <c r="N4103">
        <v>168</v>
      </c>
    </row>
    <row r="4104" spans="1:14" x14ac:dyDescent="0.3">
      <c r="A4104" s="3" t="s">
        <v>4796</v>
      </c>
      <c r="B4104" s="4">
        <v>44705</v>
      </c>
      <c r="C4104" s="3" t="s">
        <v>35</v>
      </c>
      <c r="D4104" s="3" t="s">
        <v>166</v>
      </c>
      <c r="E4104" s="3" t="s">
        <v>43</v>
      </c>
      <c r="F4104" s="3" t="s">
        <v>89</v>
      </c>
      <c r="G4104" s="3" t="s">
        <v>20</v>
      </c>
      <c r="H4104" s="3" t="s">
        <v>30</v>
      </c>
      <c r="I4104" s="3" t="s">
        <v>22</v>
      </c>
      <c r="J4104">
        <v>92.65</v>
      </c>
      <c r="K4104" s="3" t="s">
        <v>50</v>
      </c>
      <c r="L4104" s="3" t="s">
        <v>47</v>
      </c>
      <c r="M4104" s="3" t="s">
        <v>25</v>
      </c>
      <c r="N4104">
        <v>178</v>
      </c>
    </row>
    <row r="4105" spans="1:14" x14ac:dyDescent="0.3">
      <c r="A4105" s="3" t="s">
        <v>4797</v>
      </c>
      <c r="B4105" s="4">
        <v>44705</v>
      </c>
      <c r="C4105" s="3" t="s">
        <v>107</v>
      </c>
      <c r="D4105" s="3" t="s">
        <v>108</v>
      </c>
      <c r="E4105" s="3" t="s">
        <v>69</v>
      </c>
      <c r="F4105" s="3" t="s">
        <v>19</v>
      </c>
      <c r="G4105" s="3" t="s">
        <v>66</v>
      </c>
      <c r="H4105" s="3" t="s">
        <v>38</v>
      </c>
      <c r="I4105" s="3" t="s">
        <v>22</v>
      </c>
      <c r="J4105">
        <v>571.20000000000005</v>
      </c>
      <c r="K4105" s="3" t="s">
        <v>50</v>
      </c>
      <c r="L4105" s="3" t="s">
        <v>24</v>
      </c>
      <c r="M4105" s="3" t="s">
        <v>33</v>
      </c>
      <c r="N4105">
        <v>9</v>
      </c>
    </row>
    <row r="4106" spans="1:14" x14ac:dyDescent="0.3">
      <c r="A4106" s="3" t="s">
        <v>4798</v>
      </c>
      <c r="B4106" s="4">
        <v>44705</v>
      </c>
      <c r="C4106" s="3" t="s">
        <v>35</v>
      </c>
      <c r="D4106" s="3" t="s">
        <v>73</v>
      </c>
      <c r="E4106" s="3" t="s">
        <v>125</v>
      </c>
      <c r="F4106" s="3" t="s">
        <v>74</v>
      </c>
      <c r="G4106" s="3" t="s">
        <v>66</v>
      </c>
      <c r="H4106" s="3" t="s">
        <v>99</v>
      </c>
      <c r="I4106" s="3" t="s">
        <v>31</v>
      </c>
      <c r="J4106">
        <v>0</v>
      </c>
      <c r="K4106" s="3" t="s">
        <v>46</v>
      </c>
      <c r="L4106" s="3" t="s">
        <v>24</v>
      </c>
      <c r="M4106" s="3" t="s">
        <v>67</v>
      </c>
      <c r="N4106">
        <v>111</v>
      </c>
    </row>
    <row r="4107" spans="1:14" x14ac:dyDescent="0.3">
      <c r="A4107" s="3" t="s">
        <v>4799</v>
      </c>
      <c r="B4107" s="4">
        <v>44705</v>
      </c>
      <c r="C4107" s="3" t="s">
        <v>35</v>
      </c>
      <c r="D4107" s="3" t="s">
        <v>159</v>
      </c>
      <c r="E4107" s="3" t="s">
        <v>84</v>
      </c>
      <c r="F4107" s="3" t="s">
        <v>74</v>
      </c>
      <c r="G4107" s="3" t="s">
        <v>20</v>
      </c>
      <c r="H4107" s="3" t="s">
        <v>30</v>
      </c>
      <c r="I4107" s="3" t="s">
        <v>31</v>
      </c>
      <c r="J4107">
        <v>461.61</v>
      </c>
      <c r="K4107" s="3" t="s">
        <v>32</v>
      </c>
      <c r="L4107" s="3" t="s">
        <v>24</v>
      </c>
      <c r="M4107" s="3" t="s">
        <v>33</v>
      </c>
      <c r="N4107">
        <v>17</v>
      </c>
    </row>
    <row r="4108" spans="1:14" x14ac:dyDescent="0.3">
      <c r="A4108" s="3" t="s">
        <v>4800</v>
      </c>
      <c r="B4108" s="4">
        <v>44705</v>
      </c>
      <c r="C4108" s="3" t="s">
        <v>87</v>
      </c>
      <c r="D4108" s="3" t="s">
        <v>118</v>
      </c>
      <c r="E4108" s="3" t="s">
        <v>58</v>
      </c>
      <c r="F4108" s="3" t="s">
        <v>85</v>
      </c>
      <c r="G4108" s="3" t="s">
        <v>66</v>
      </c>
      <c r="H4108" s="3" t="s">
        <v>30</v>
      </c>
      <c r="I4108" s="3" t="s">
        <v>31</v>
      </c>
      <c r="J4108">
        <v>4996.8</v>
      </c>
      <c r="K4108" s="3" t="s">
        <v>50</v>
      </c>
      <c r="L4108" s="3" t="s">
        <v>24</v>
      </c>
      <c r="M4108" s="3" t="s">
        <v>55</v>
      </c>
      <c r="N4108">
        <v>57</v>
      </c>
    </row>
    <row r="4109" spans="1:14" x14ac:dyDescent="0.3">
      <c r="A4109" s="3" t="s">
        <v>4801</v>
      </c>
      <c r="B4109" s="4">
        <v>44705</v>
      </c>
      <c r="C4109" s="3" t="s">
        <v>35</v>
      </c>
      <c r="D4109" s="3" t="s">
        <v>159</v>
      </c>
      <c r="E4109" s="3" t="s">
        <v>84</v>
      </c>
      <c r="F4109" s="3" t="s">
        <v>65</v>
      </c>
      <c r="G4109" s="3" t="s">
        <v>59</v>
      </c>
      <c r="H4109" s="3" t="s">
        <v>21</v>
      </c>
      <c r="I4109" s="3" t="s">
        <v>22</v>
      </c>
      <c r="J4109">
        <v>548.78</v>
      </c>
      <c r="K4109" s="3" t="s">
        <v>32</v>
      </c>
      <c r="L4109" s="3" t="s">
        <v>24</v>
      </c>
      <c r="M4109" s="3" t="s">
        <v>33</v>
      </c>
      <c r="N4109">
        <v>3</v>
      </c>
    </row>
    <row r="4110" spans="1:14" x14ac:dyDescent="0.3">
      <c r="A4110" s="3" t="s">
        <v>4802</v>
      </c>
      <c r="B4110" s="4">
        <v>44705</v>
      </c>
      <c r="C4110" s="3" t="s">
        <v>41</v>
      </c>
      <c r="D4110" s="3" t="s">
        <v>157</v>
      </c>
      <c r="E4110" s="3" t="s">
        <v>149</v>
      </c>
      <c r="F4110" s="3" t="s">
        <v>116</v>
      </c>
      <c r="G4110" s="3" t="s">
        <v>20</v>
      </c>
      <c r="H4110" s="3" t="s">
        <v>54</v>
      </c>
      <c r="I4110" s="3" t="s">
        <v>78</v>
      </c>
      <c r="J4110">
        <v>0</v>
      </c>
      <c r="K4110" s="3" t="s">
        <v>32</v>
      </c>
      <c r="L4110" s="3" t="s">
        <v>24</v>
      </c>
      <c r="M4110" s="3" t="s">
        <v>33</v>
      </c>
      <c r="N4110">
        <v>13</v>
      </c>
    </row>
    <row r="4111" spans="1:14" x14ac:dyDescent="0.3">
      <c r="A4111" s="3" t="s">
        <v>4803</v>
      </c>
      <c r="B4111" s="4">
        <v>44706</v>
      </c>
      <c r="C4111" s="3" t="s">
        <v>128</v>
      </c>
      <c r="D4111" s="3" t="s">
        <v>129</v>
      </c>
      <c r="E4111" s="3" t="s">
        <v>58</v>
      </c>
      <c r="F4111" s="3" t="s">
        <v>19</v>
      </c>
      <c r="G4111" s="3" t="s">
        <v>53</v>
      </c>
      <c r="H4111" s="3" t="s">
        <v>38</v>
      </c>
      <c r="I4111" s="3" t="s">
        <v>31</v>
      </c>
      <c r="J4111">
        <v>119.04</v>
      </c>
      <c r="K4111" s="3" t="s">
        <v>50</v>
      </c>
      <c r="L4111" s="3" t="s">
        <v>47</v>
      </c>
      <c r="M4111" s="3" t="s">
        <v>67</v>
      </c>
      <c r="N4111">
        <v>66</v>
      </c>
    </row>
    <row r="4112" spans="1:14" x14ac:dyDescent="0.3">
      <c r="A4112" s="3" t="s">
        <v>4805</v>
      </c>
      <c r="B4112" s="4">
        <v>44706</v>
      </c>
      <c r="C4112" s="3" t="s">
        <v>174</v>
      </c>
      <c r="D4112" s="3" t="s">
        <v>212</v>
      </c>
      <c r="E4112" s="3" t="s">
        <v>125</v>
      </c>
      <c r="F4112" s="3" t="s">
        <v>116</v>
      </c>
      <c r="G4112" s="3" t="s">
        <v>20</v>
      </c>
      <c r="H4112" s="3" t="s">
        <v>38</v>
      </c>
      <c r="I4112" s="3" t="s">
        <v>31</v>
      </c>
      <c r="J4112">
        <v>0</v>
      </c>
      <c r="K4112" s="3" t="s">
        <v>32</v>
      </c>
      <c r="L4112" s="3" t="s">
        <v>24</v>
      </c>
      <c r="M4112" s="3" t="s">
        <v>33</v>
      </c>
      <c r="N4112">
        <v>15</v>
      </c>
    </row>
    <row r="4113" spans="1:14" x14ac:dyDescent="0.3">
      <c r="A4113" s="3" t="s">
        <v>4806</v>
      </c>
      <c r="B4113" s="4">
        <v>44706</v>
      </c>
      <c r="C4113" s="3" t="s">
        <v>41</v>
      </c>
      <c r="D4113" s="3" t="s">
        <v>157</v>
      </c>
      <c r="E4113" s="3" t="s">
        <v>58</v>
      </c>
      <c r="F4113" s="3" t="s">
        <v>89</v>
      </c>
      <c r="G4113" s="3" t="s">
        <v>20</v>
      </c>
      <c r="H4113" s="3" t="s">
        <v>54</v>
      </c>
      <c r="I4113" s="3" t="s">
        <v>22</v>
      </c>
      <c r="J4113">
        <v>47.32</v>
      </c>
      <c r="K4113" s="3" t="s">
        <v>46</v>
      </c>
      <c r="L4113" s="3" t="s">
        <v>24</v>
      </c>
      <c r="M4113" s="3" t="s">
        <v>33</v>
      </c>
      <c r="N4113">
        <v>2</v>
      </c>
    </row>
    <row r="4114" spans="1:14" x14ac:dyDescent="0.3">
      <c r="A4114" s="3" t="s">
        <v>4807</v>
      </c>
      <c r="B4114" s="4">
        <v>44706</v>
      </c>
      <c r="C4114" s="3" t="s">
        <v>91</v>
      </c>
      <c r="D4114" s="3" t="s">
        <v>98</v>
      </c>
      <c r="E4114" s="3" t="s">
        <v>149</v>
      </c>
      <c r="F4114" s="3" t="s">
        <v>44</v>
      </c>
      <c r="G4114" s="3" t="s">
        <v>66</v>
      </c>
      <c r="H4114" s="3" t="s">
        <v>30</v>
      </c>
      <c r="I4114" s="3" t="s">
        <v>22</v>
      </c>
      <c r="J4114">
        <v>0</v>
      </c>
      <c r="K4114" s="3" t="s">
        <v>50</v>
      </c>
      <c r="L4114" s="3" t="s">
        <v>24</v>
      </c>
      <c r="M4114" s="3" t="s">
        <v>33</v>
      </c>
      <c r="N4114">
        <v>12</v>
      </c>
    </row>
    <row r="4115" spans="1:14" x14ac:dyDescent="0.3">
      <c r="A4115" s="3" t="s">
        <v>4808</v>
      </c>
      <c r="B4115" s="4">
        <v>44706</v>
      </c>
      <c r="C4115" s="3" t="s">
        <v>35</v>
      </c>
      <c r="D4115" s="3" t="s">
        <v>267</v>
      </c>
      <c r="E4115" s="3" t="s">
        <v>58</v>
      </c>
      <c r="F4115" s="3" t="s">
        <v>116</v>
      </c>
      <c r="G4115" s="3" t="s">
        <v>20</v>
      </c>
      <c r="H4115" s="3" t="s">
        <v>54</v>
      </c>
      <c r="I4115" s="3" t="s">
        <v>22</v>
      </c>
      <c r="J4115">
        <v>2621.82</v>
      </c>
      <c r="K4115" s="3" t="s">
        <v>23</v>
      </c>
      <c r="L4115" s="3" t="s">
        <v>24</v>
      </c>
      <c r="M4115" s="3" t="s">
        <v>33</v>
      </c>
      <c r="N4115">
        <v>8</v>
      </c>
    </row>
    <row r="4116" spans="1:14" x14ac:dyDescent="0.3">
      <c r="A4116" s="3" t="s">
        <v>4809</v>
      </c>
      <c r="B4116" s="4">
        <v>44706</v>
      </c>
      <c r="C4116" s="3" t="s">
        <v>35</v>
      </c>
      <c r="D4116" s="3" t="s">
        <v>166</v>
      </c>
      <c r="E4116" s="3" t="s">
        <v>43</v>
      </c>
      <c r="F4116" s="3" t="s">
        <v>116</v>
      </c>
      <c r="G4116" s="3" t="s">
        <v>20</v>
      </c>
      <c r="H4116" s="3" t="s">
        <v>45</v>
      </c>
      <c r="I4116" s="3" t="s">
        <v>22</v>
      </c>
      <c r="J4116">
        <v>148</v>
      </c>
      <c r="K4116" s="3" t="s">
        <v>23</v>
      </c>
      <c r="L4116" s="3" t="s">
        <v>24</v>
      </c>
      <c r="M4116" s="3" t="s">
        <v>67</v>
      </c>
      <c r="N4116">
        <v>151</v>
      </c>
    </row>
    <row r="4117" spans="1:14" x14ac:dyDescent="0.3">
      <c r="A4117" s="3" t="s">
        <v>4810</v>
      </c>
      <c r="B4117" s="4">
        <v>44706</v>
      </c>
      <c r="C4117" s="3" t="s">
        <v>41</v>
      </c>
      <c r="D4117" s="3" t="s">
        <v>42</v>
      </c>
      <c r="E4117" s="3" t="s">
        <v>58</v>
      </c>
      <c r="F4117" s="3" t="s">
        <v>116</v>
      </c>
      <c r="G4117" s="3" t="s">
        <v>20</v>
      </c>
      <c r="H4117" s="3" t="s">
        <v>30</v>
      </c>
      <c r="I4117" s="3" t="s">
        <v>22</v>
      </c>
      <c r="J4117">
        <v>419.84</v>
      </c>
      <c r="K4117" s="3" t="s">
        <v>23</v>
      </c>
      <c r="L4117" s="3" t="s">
        <v>24</v>
      </c>
      <c r="M4117" s="3" t="s">
        <v>55</v>
      </c>
      <c r="N4117">
        <v>67</v>
      </c>
    </row>
    <row r="4118" spans="1:14" x14ac:dyDescent="0.3">
      <c r="A4118" s="3" t="s">
        <v>4811</v>
      </c>
      <c r="B4118" s="4">
        <v>44706</v>
      </c>
      <c r="C4118" s="3" t="s">
        <v>139</v>
      </c>
      <c r="D4118" s="3" t="s">
        <v>501</v>
      </c>
      <c r="E4118" s="3" t="s">
        <v>29</v>
      </c>
      <c r="F4118" s="3" t="s">
        <v>65</v>
      </c>
      <c r="G4118" s="3" t="s">
        <v>20</v>
      </c>
      <c r="H4118" s="3" t="s">
        <v>99</v>
      </c>
      <c r="I4118" s="3" t="s">
        <v>31</v>
      </c>
      <c r="J4118">
        <v>0</v>
      </c>
      <c r="K4118" s="3" t="s">
        <v>23</v>
      </c>
      <c r="L4118" s="3" t="s">
        <v>24</v>
      </c>
      <c r="M4118" s="3" t="s">
        <v>33</v>
      </c>
      <c r="N4118">
        <v>12</v>
      </c>
    </row>
    <row r="4119" spans="1:14" x14ac:dyDescent="0.3">
      <c r="A4119" s="3" t="s">
        <v>4812</v>
      </c>
      <c r="B4119" s="4">
        <v>44707</v>
      </c>
      <c r="C4119" s="3" t="s">
        <v>35</v>
      </c>
      <c r="D4119" s="3" t="s">
        <v>73</v>
      </c>
      <c r="E4119" s="3" t="s">
        <v>224</v>
      </c>
      <c r="F4119" s="3" t="s">
        <v>37</v>
      </c>
      <c r="G4119" s="3" t="s">
        <v>20</v>
      </c>
      <c r="H4119" s="3" t="s">
        <v>38</v>
      </c>
      <c r="I4119" s="3" t="s">
        <v>31</v>
      </c>
      <c r="J4119">
        <v>0</v>
      </c>
      <c r="K4119" s="3" t="s">
        <v>23</v>
      </c>
      <c r="L4119" s="3" t="s">
        <v>24</v>
      </c>
      <c r="M4119" s="3" t="s">
        <v>55</v>
      </c>
      <c r="N4119">
        <v>56</v>
      </c>
    </row>
    <row r="4120" spans="1:14" x14ac:dyDescent="0.3">
      <c r="A4120" s="3" t="s">
        <v>4814</v>
      </c>
      <c r="B4120" s="4">
        <v>44707</v>
      </c>
      <c r="C4120" s="3" t="s">
        <v>41</v>
      </c>
      <c r="D4120" s="3" t="s">
        <v>250</v>
      </c>
      <c r="E4120" s="3" t="s">
        <v>58</v>
      </c>
      <c r="F4120" s="3" t="s">
        <v>19</v>
      </c>
      <c r="G4120" s="3" t="s">
        <v>20</v>
      </c>
      <c r="H4120" s="3" t="s">
        <v>38</v>
      </c>
      <c r="I4120" s="3" t="s">
        <v>31</v>
      </c>
      <c r="J4120">
        <v>1802.02</v>
      </c>
      <c r="K4120" s="3" t="s">
        <v>23</v>
      </c>
      <c r="L4120" s="3" t="s">
        <v>24</v>
      </c>
      <c r="M4120" s="3" t="s">
        <v>33</v>
      </c>
      <c r="N4120">
        <v>23</v>
      </c>
    </row>
    <row r="4121" spans="1:14" x14ac:dyDescent="0.3">
      <c r="A4121" s="3" t="s">
        <v>4815</v>
      </c>
      <c r="B4121" s="4">
        <v>44707</v>
      </c>
      <c r="C4121" s="3" t="s">
        <v>91</v>
      </c>
      <c r="D4121" s="3" t="s">
        <v>92</v>
      </c>
      <c r="E4121" s="3" t="s">
        <v>84</v>
      </c>
      <c r="F4121" s="3" t="s">
        <v>85</v>
      </c>
      <c r="G4121" s="3" t="s">
        <v>66</v>
      </c>
      <c r="H4121" s="3" t="s">
        <v>54</v>
      </c>
      <c r="I4121" s="3" t="s">
        <v>31</v>
      </c>
      <c r="J4121">
        <v>6646.61</v>
      </c>
      <c r="K4121" s="3" t="s">
        <v>50</v>
      </c>
      <c r="L4121" s="3" t="s">
        <v>24</v>
      </c>
      <c r="M4121" s="3" t="s">
        <v>33</v>
      </c>
      <c r="N4121">
        <v>24</v>
      </c>
    </row>
    <row r="4122" spans="1:14" x14ac:dyDescent="0.3">
      <c r="A4122" s="3" t="s">
        <v>4816</v>
      </c>
      <c r="B4122" s="4">
        <v>44707</v>
      </c>
      <c r="C4122" s="3" t="s">
        <v>16</v>
      </c>
      <c r="D4122" s="3" t="s">
        <v>17</v>
      </c>
      <c r="E4122" s="3" t="s">
        <v>18</v>
      </c>
      <c r="F4122" s="3" t="s">
        <v>74</v>
      </c>
      <c r="G4122" s="3" t="s">
        <v>171</v>
      </c>
      <c r="H4122" s="3" t="s">
        <v>45</v>
      </c>
      <c r="I4122" s="3" t="s">
        <v>31</v>
      </c>
      <c r="J4122">
        <v>57.5</v>
      </c>
      <c r="K4122" s="3" t="s">
        <v>32</v>
      </c>
      <c r="L4122" s="3" t="s">
        <v>24</v>
      </c>
      <c r="M4122" s="3" t="s">
        <v>25</v>
      </c>
      <c r="N4122">
        <v>27</v>
      </c>
    </row>
    <row r="4123" spans="1:14" x14ac:dyDescent="0.3">
      <c r="A4123" s="3" t="s">
        <v>4817</v>
      </c>
      <c r="B4123" s="4">
        <v>44707</v>
      </c>
      <c r="C4123" s="3" t="s">
        <v>41</v>
      </c>
      <c r="D4123" s="3" t="s">
        <v>250</v>
      </c>
      <c r="E4123" s="3" t="s">
        <v>29</v>
      </c>
      <c r="F4123" s="3" t="s">
        <v>37</v>
      </c>
      <c r="G4123" s="3" t="s">
        <v>20</v>
      </c>
      <c r="H4123" s="3" t="s">
        <v>45</v>
      </c>
      <c r="I4123" s="3" t="s">
        <v>22</v>
      </c>
      <c r="J4123">
        <v>0</v>
      </c>
      <c r="K4123" s="3" t="s">
        <v>50</v>
      </c>
      <c r="L4123" s="3" t="s">
        <v>60</v>
      </c>
      <c r="M4123" s="3" t="s">
        <v>55</v>
      </c>
      <c r="N4123">
        <v>16</v>
      </c>
    </row>
    <row r="4124" spans="1:14" x14ac:dyDescent="0.3">
      <c r="A4124" s="3" t="s">
        <v>4818</v>
      </c>
      <c r="B4124" s="4">
        <v>44707</v>
      </c>
      <c r="C4124" s="3" t="s">
        <v>41</v>
      </c>
      <c r="D4124" s="3" t="s">
        <v>42</v>
      </c>
      <c r="E4124" s="3" t="s">
        <v>224</v>
      </c>
      <c r="F4124" s="3" t="s">
        <v>44</v>
      </c>
      <c r="G4124" s="3" t="s">
        <v>59</v>
      </c>
      <c r="H4124" s="3" t="s">
        <v>38</v>
      </c>
      <c r="I4124" s="3" t="s">
        <v>22</v>
      </c>
      <c r="J4124">
        <v>0</v>
      </c>
      <c r="K4124" s="3" t="s">
        <v>50</v>
      </c>
      <c r="L4124" s="3" t="s">
        <v>24</v>
      </c>
      <c r="M4124" s="3" t="s">
        <v>67</v>
      </c>
      <c r="N4124">
        <v>141</v>
      </c>
    </row>
    <row r="4125" spans="1:14" x14ac:dyDescent="0.3">
      <c r="A4125" s="3" t="s">
        <v>4819</v>
      </c>
      <c r="B4125" s="4">
        <v>44707</v>
      </c>
      <c r="C4125" s="3" t="s">
        <v>35</v>
      </c>
      <c r="D4125" s="3" t="s">
        <v>36</v>
      </c>
      <c r="E4125" s="3" t="s">
        <v>49</v>
      </c>
      <c r="F4125" s="3" t="s">
        <v>44</v>
      </c>
      <c r="G4125" s="3" t="s">
        <v>66</v>
      </c>
      <c r="H4125" s="3" t="s">
        <v>45</v>
      </c>
      <c r="I4125" s="3" t="s">
        <v>22</v>
      </c>
      <c r="J4125">
        <v>49.79</v>
      </c>
      <c r="K4125" s="3" t="s">
        <v>32</v>
      </c>
      <c r="L4125" s="3" t="s">
        <v>47</v>
      </c>
      <c r="M4125" s="3" t="s">
        <v>67</v>
      </c>
      <c r="N4125">
        <v>12</v>
      </c>
    </row>
    <row r="4126" spans="1:14" x14ac:dyDescent="0.3">
      <c r="A4126" s="3" t="s">
        <v>4820</v>
      </c>
      <c r="B4126" s="4">
        <v>44708</v>
      </c>
      <c r="C4126" s="3" t="s">
        <v>144</v>
      </c>
      <c r="D4126" s="3" t="s">
        <v>145</v>
      </c>
      <c r="E4126" s="3" t="s">
        <v>58</v>
      </c>
      <c r="F4126" s="3" t="s">
        <v>19</v>
      </c>
      <c r="G4126" s="3" t="s">
        <v>20</v>
      </c>
      <c r="H4126" s="3" t="s">
        <v>30</v>
      </c>
      <c r="I4126" s="3" t="s">
        <v>22</v>
      </c>
      <c r="J4126">
        <v>133.81</v>
      </c>
      <c r="K4126" s="3" t="s">
        <v>23</v>
      </c>
      <c r="L4126" s="3" t="s">
        <v>47</v>
      </c>
      <c r="M4126" s="3" t="s">
        <v>33</v>
      </c>
      <c r="N4126">
        <v>14</v>
      </c>
    </row>
    <row r="4127" spans="1:14" x14ac:dyDescent="0.3">
      <c r="A4127" s="3" t="s">
        <v>4822</v>
      </c>
      <c r="B4127" s="4">
        <v>44708</v>
      </c>
      <c r="C4127" s="3" t="s">
        <v>35</v>
      </c>
      <c r="D4127" s="3" t="s">
        <v>159</v>
      </c>
      <c r="E4127" s="3" t="s">
        <v>58</v>
      </c>
      <c r="F4127" s="3" t="s">
        <v>37</v>
      </c>
      <c r="G4127" s="3" t="s">
        <v>66</v>
      </c>
      <c r="H4127" s="3" t="s">
        <v>30</v>
      </c>
      <c r="I4127" s="3" t="s">
        <v>31</v>
      </c>
      <c r="J4127">
        <v>39.9</v>
      </c>
      <c r="K4127" s="3" t="s">
        <v>50</v>
      </c>
      <c r="L4127" s="3" t="s">
        <v>24</v>
      </c>
      <c r="M4127" s="3" t="s">
        <v>33</v>
      </c>
      <c r="N4127">
        <v>8</v>
      </c>
    </row>
    <row r="4128" spans="1:14" x14ac:dyDescent="0.3">
      <c r="A4128" s="3" t="s">
        <v>4823</v>
      </c>
      <c r="B4128" s="4">
        <v>44708</v>
      </c>
      <c r="C4128" s="3" t="s">
        <v>144</v>
      </c>
      <c r="D4128" s="3" t="s">
        <v>489</v>
      </c>
      <c r="E4128" s="3" t="s">
        <v>58</v>
      </c>
      <c r="F4128" s="3" t="s">
        <v>116</v>
      </c>
      <c r="G4128" s="3" t="s">
        <v>20</v>
      </c>
      <c r="H4128" s="3" t="s">
        <v>45</v>
      </c>
      <c r="I4128" s="3" t="s">
        <v>22</v>
      </c>
      <c r="J4128">
        <v>337.15</v>
      </c>
      <c r="K4128" s="3" t="s">
        <v>50</v>
      </c>
      <c r="L4128" s="3" t="s">
        <v>60</v>
      </c>
      <c r="M4128" s="3" t="s">
        <v>55</v>
      </c>
      <c r="N4128">
        <v>34</v>
      </c>
    </row>
    <row r="4129" spans="1:14" x14ac:dyDescent="0.3">
      <c r="A4129" s="3" t="s">
        <v>4824</v>
      </c>
      <c r="B4129" s="4">
        <v>44708</v>
      </c>
      <c r="C4129" s="3" t="s">
        <v>286</v>
      </c>
      <c r="D4129" s="3" t="s">
        <v>287</v>
      </c>
      <c r="E4129" s="3" t="s">
        <v>43</v>
      </c>
      <c r="F4129" s="3" t="s">
        <v>74</v>
      </c>
      <c r="G4129" s="3" t="s">
        <v>20</v>
      </c>
      <c r="H4129" s="3" t="s">
        <v>45</v>
      </c>
      <c r="I4129" s="3" t="s">
        <v>22</v>
      </c>
      <c r="J4129">
        <v>227.76</v>
      </c>
      <c r="K4129" s="3" t="s">
        <v>46</v>
      </c>
      <c r="L4129" s="3" t="s">
        <v>24</v>
      </c>
      <c r="M4129" s="3" t="s">
        <v>55</v>
      </c>
      <c r="N4129">
        <v>107</v>
      </c>
    </row>
    <row r="4130" spans="1:14" x14ac:dyDescent="0.3">
      <c r="A4130" s="3" t="s">
        <v>4825</v>
      </c>
      <c r="B4130" s="4">
        <v>44708</v>
      </c>
      <c r="C4130" s="3" t="s">
        <v>41</v>
      </c>
      <c r="D4130" s="3" t="s">
        <v>42</v>
      </c>
      <c r="E4130" s="3" t="s">
        <v>58</v>
      </c>
      <c r="F4130" s="3" t="s">
        <v>85</v>
      </c>
      <c r="G4130" s="3" t="s">
        <v>20</v>
      </c>
      <c r="H4130" s="3" t="s">
        <v>38</v>
      </c>
      <c r="I4130" s="3" t="s">
        <v>22</v>
      </c>
      <c r="J4130">
        <v>65.05</v>
      </c>
      <c r="K4130" s="3" t="s">
        <v>50</v>
      </c>
      <c r="L4130" s="3" t="s">
        <v>24</v>
      </c>
      <c r="M4130" s="3" t="s">
        <v>33</v>
      </c>
      <c r="N4130">
        <v>9</v>
      </c>
    </row>
    <row r="4131" spans="1:14" x14ac:dyDescent="0.3">
      <c r="A4131" s="3" t="s">
        <v>4826</v>
      </c>
      <c r="B4131" s="4">
        <v>44708</v>
      </c>
      <c r="C4131" s="3" t="s">
        <v>94</v>
      </c>
      <c r="D4131" s="3" t="s">
        <v>95</v>
      </c>
      <c r="E4131" s="3" t="s">
        <v>125</v>
      </c>
      <c r="F4131" s="3" t="s">
        <v>19</v>
      </c>
      <c r="G4131" s="3" t="s">
        <v>20</v>
      </c>
      <c r="H4131" s="3" t="s">
        <v>30</v>
      </c>
      <c r="I4131" s="3" t="s">
        <v>22</v>
      </c>
      <c r="J4131">
        <v>0</v>
      </c>
      <c r="K4131" s="3" t="s">
        <v>32</v>
      </c>
      <c r="L4131" s="3" t="s">
        <v>24</v>
      </c>
      <c r="M4131" s="3" t="s">
        <v>33</v>
      </c>
      <c r="N4131">
        <v>5</v>
      </c>
    </row>
    <row r="4132" spans="1:14" x14ac:dyDescent="0.3">
      <c r="A4132" s="3" t="s">
        <v>4827</v>
      </c>
      <c r="B4132" s="4">
        <v>44708</v>
      </c>
      <c r="C4132" s="3" t="s">
        <v>91</v>
      </c>
      <c r="D4132" s="3" t="s">
        <v>136</v>
      </c>
      <c r="E4132" s="3" t="s">
        <v>18</v>
      </c>
      <c r="F4132" s="3" t="s">
        <v>19</v>
      </c>
      <c r="G4132" s="3" t="s">
        <v>20</v>
      </c>
      <c r="H4132" s="3" t="s">
        <v>38</v>
      </c>
      <c r="I4132" s="3" t="s">
        <v>31</v>
      </c>
      <c r="J4132">
        <v>393.22</v>
      </c>
      <c r="K4132" s="3" t="s">
        <v>50</v>
      </c>
      <c r="L4132" s="3" t="s">
        <v>24</v>
      </c>
      <c r="M4132" s="3" t="s">
        <v>33</v>
      </c>
      <c r="N4132">
        <v>27</v>
      </c>
    </row>
    <row r="4133" spans="1:14" x14ac:dyDescent="0.3">
      <c r="A4133" s="3" t="s">
        <v>4828</v>
      </c>
      <c r="B4133" s="4">
        <v>44709</v>
      </c>
      <c r="C4133" s="3" t="s">
        <v>35</v>
      </c>
      <c r="D4133" s="3" t="s">
        <v>36</v>
      </c>
      <c r="E4133" s="3" t="s">
        <v>29</v>
      </c>
      <c r="F4133" s="3" t="s">
        <v>74</v>
      </c>
      <c r="G4133" s="3" t="s">
        <v>20</v>
      </c>
      <c r="H4133" s="3" t="s">
        <v>21</v>
      </c>
      <c r="I4133" s="3" t="s">
        <v>22</v>
      </c>
      <c r="J4133">
        <v>0</v>
      </c>
      <c r="K4133" s="3" t="s">
        <v>50</v>
      </c>
      <c r="L4133" s="3" t="s">
        <v>24</v>
      </c>
      <c r="M4133" s="3" t="s">
        <v>70</v>
      </c>
      <c r="N4133">
        <v>42</v>
      </c>
    </row>
    <row r="4134" spans="1:14" x14ac:dyDescent="0.3">
      <c r="A4134" s="3" t="s">
        <v>4830</v>
      </c>
      <c r="B4134" s="4">
        <v>44709</v>
      </c>
      <c r="C4134" s="3" t="s">
        <v>35</v>
      </c>
      <c r="D4134" s="3" t="s">
        <v>159</v>
      </c>
      <c r="E4134" s="3" t="s">
        <v>43</v>
      </c>
      <c r="F4134" s="3" t="s">
        <v>116</v>
      </c>
      <c r="G4134" s="3" t="s">
        <v>20</v>
      </c>
      <c r="H4134" s="3" t="s">
        <v>30</v>
      </c>
      <c r="I4134" s="3" t="s">
        <v>31</v>
      </c>
      <c r="J4134">
        <v>814.99</v>
      </c>
      <c r="K4134" s="3" t="s">
        <v>46</v>
      </c>
      <c r="L4134" s="3" t="s">
        <v>24</v>
      </c>
      <c r="M4134" s="3" t="s">
        <v>67</v>
      </c>
      <c r="N4134">
        <v>38</v>
      </c>
    </row>
    <row r="4135" spans="1:14" x14ac:dyDescent="0.3">
      <c r="A4135" s="3" t="s">
        <v>4831</v>
      </c>
      <c r="B4135" s="4">
        <v>44709</v>
      </c>
      <c r="C4135" s="3" t="s">
        <v>91</v>
      </c>
      <c r="D4135" s="3" t="s">
        <v>92</v>
      </c>
      <c r="E4135" s="3" t="s">
        <v>69</v>
      </c>
      <c r="F4135" s="3" t="s">
        <v>37</v>
      </c>
      <c r="G4135" s="3" t="s">
        <v>59</v>
      </c>
      <c r="H4135" s="3" t="s">
        <v>30</v>
      </c>
      <c r="I4135" s="3" t="s">
        <v>31</v>
      </c>
      <c r="J4135">
        <v>629.86</v>
      </c>
      <c r="K4135" s="3" t="s">
        <v>32</v>
      </c>
      <c r="L4135" s="3" t="s">
        <v>24</v>
      </c>
      <c r="M4135" s="3" t="s">
        <v>33</v>
      </c>
      <c r="N4135">
        <v>9</v>
      </c>
    </row>
    <row r="4136" spans="1:14" x14ac:dyDescent="0.3">
      <c r="A4136" s="3" t="s">
        <v>4832</v>
      </c>
      <c r="B4136" s="4">
        <v>44709</v>
      </c>
      <c r="C4136" s="3" t="s">
        <v>91</v>
      </c>
      <c r="D4136" s="3" t="s">
        <v>136</v>
      </c>
      <c r="E4136" s="3" t="s">
        <v>69</v>
      </c>
      <c r="F4136" s="3" t="s">
        <v>19</v>
      </c>
      <c r="G4136" s="3" t="s">
        <v>66</v>
      </c>
      <c r="H4136" s="3" t="s">
        <v>30</v>
      </c>
      <c r="I4136" s="3" t="s">
        <v>22</v>
      </c>
      <c r="J4136">
        <v>262</v>
      </c>
      <c r="K4136" s="3" t="s">
        <v>50</v>
      </c>
      <c r="L4136" s="3" t="s">
        <v>24</v>
      </c>
      <c r="M4136" s="3" t="s">
        <v>55</v>
      </c>
      <c r="N4136">
        <v>66</v>
      </c>
    </row>
    <row r="4137" spans="1:14" x14ac:dyDescent="0.3">
      <c r="A4137" s="3" t="s">
        <v>4833</v>
      </c>
      <c r="B4137" s="4">
        <v>44709</v>
      </c>
      <c r="C4137" s="3" t="s">
        <v>91</v>
      </c>
      <c r="D4137" s="3" t="s">
        <v>98</v>
      </c>
      <c r="E4137" s="3" t="s">
        <v>69</v>
      </c>
      <c r="F4137" s="3" t="s">
        <v>85</v>
      </c>
      <c r="G4137" s="3" t="s">
        <v>20</v>
      </c>
      <c r="H4137" s="3" t="s">
        <v>45</v>
      </c>
      <c r="I4137" s="3" t="s">
        <v>31</v>
      </c>
      <c r="J4137">
        <v>96.06</v>
      </c>
      <c r="K4137" s="3" t="s">
        <v>46</v>
      </c>
      <c r="L4137" s="3" t="s">
        <v>24</v>
      </c>
      <c r="M4137" s="3" t="s">
        <v>67</v>
      </c>
      <c r="N4137">
        <v>54</v>
      </c>
    </row>
    <row r="4138" spans="1:14" x14ac:dyDescent="0.3">
      <c r="A4138" s="3" t="s">
        <v>4834</v>
      </c>
      <c r="B4138" s="4">
        <v>44710</v>
      </c>
      <c r="C4138" s="3" t="s">
        <v>139</v>
      </c>
      <c r="D4138" s="3" t="s">
        <v>501</v>
      </c>
      <c r="E4138" s="3" t="s">
        <v>29</v>
      </c>
      <c r="F4138" s="3" t="s">
        <v>74</v>
      </c>
      <c r="G4138" s="3" t="s">
        <v>20</v>
      </c>
      <c r="H4138" s="3" t="s">
        <v>45</v>
      </c>
      <c r="I4138" s="3" t="s">
        <v>22</v>
      </c>
      <c r="J4138">
        <v>0</v>
      </c>
      <c r="K4138" s="3" t="s">
        <v>32</v>
      </c>
      <c r="L4138" s="3" t="s">
        <v>24</v>
      </c>
      <c r="M4138" s="3" t="s">
        <v>33</v>
      </c>
      <c r="N4138">
        <v>18</v>
      </c>
    </row>
    <row r="4139" spans="1:14" x14ac:dyDescent="0.3">
      <c r="A4139" s="3" t="s">
        <v>4836</v>
      </c>
      <c r="B4139" s="4">
        <v>44710</v>
      </c>
      <c r="C4139" s="3" t="s">
        <v>144</v>
      </c>
      <c r="D4139" s="3" t="s">
        <v>489</v>
      </c>
      <c r="E4139" s="3" t="s">
        <v>29</v>
      </c>
      <c r="F4139" s="3" t="s">
        <v>65</v>
      </c>
      <c r="G4139" s="3" t="s">
        <v>171</v>
      </c>
      <c r="H4139" s="3" t="s">
        <v>45</v>
      </c>
      <c r="I4139" s="3" t="s">
        <v>22</v>
      </c>
      <c r="J4139">
        <v>0</v>
      </c>
      <c r="K4139" s="3" t="s">
        <v>50</v>
      </c>
      <c r="L4139" s="3" t="s">
        <v>24</v>
      </c>
      <c r="M4139" s="3" t="s">
        <v>33</v>
      </c>
      <c r="N4139">
        <v>21</v>
      </c>
    </row>
    <row r="4140" spans="1:14" x14ac:dyDescent="0.3">
      <c r="A4140" s="3" t="s">
        <v>4837</v>
      </c>
      <c r="B4140" s="4">
        <v>44710</v>
      </c>
      <c r="C4140" s="3" t="s">
        <v>35</v>
      </c>
      <c r="D4140" s="3" t="s">
        <v>159</v>
      </c>
      <c r="E4140" s="3" t="s">
        <v>43</v>
      </c>
      <c r="F4140" s="3" t="s">
        <v>74</v>
      </c>
      <c r="G4140" s="3" t="s">
        <v>66</v>
      </c>
      <c r="H4140" s="3" t="s">
        <v>54</v>
      </c>
      <c r="I4140" s="3" t="s">
        <v>22</v>
      </c>
      <c r="J4140">
        <v>1065.7</v>
      </c>
      <c r="K4140" s="3" t="s">
        <v>46</v>
      </c>
      <c r="L4140" s="3" t="s">
        <v>24</v>
      </c>
      <c r="M4140" s="3" t="s">
        <v>67</v>
      </c>
      <c r="N4140">
        <v>85</v>
      </c>
    </row>
    <row r="4141" spans="1:14" x14ac:dyDescent="0.3">
      <c r="A4141" s="3" t="s">
        <v>4838</v>
      </c>
      <c r="B4141" s="4">
        <v>44710</v>
      </c>
      <c r="C4141" s="3" t="s">
        <v>107</v>
      </c>
      <c r="D4141" s="3" t="s">
        <v>108</v>
      </c>
      <c r="E4141" s="3" t="s">
        <v>43</v>
      </c>
      <c r="F4141" s="3" t="s">
        <v>65</v>
      </c>
      <c r="G4141" s="3" t="s">
        <v>20</v>
      </c>
      <c r="H4141" s="3" t="s">
        <v>30</v>
      </c>
      <c r="I4141" s="3" t="s">
        <v>22</v>
      </c>
      <c r="J4141">
        <v>171.26</v>
      </c>
      <c r="K4141" s="3" t="s">
        <v>50</v>
      </c>
      <c r="L4141" s="3" t="s">
        <v>24</v>
      </c>
      <c r="M4141" s="3" t="s">
        <v>70</v>
      </c>
      <c r="N4141">
        <v>150</v>
      </c>
    </row>
    <row r="4142" spans="1:14" x14ac:dyDescent="0.3">
      <c r="A4142" s="3" t="s">
        <v>4839</v>
      </c>
      <c r="B4142" s="4">
        <v>44710</v>
      </c>
      <c r="C4142" s="3" t="s">
        <v>397</v>
      </c>
      <c r="D4142" s="3" t="s">
        <v>398</v>
      </c>
      <c r="E4142" s="3" t="s">
        <v>43</v>
      </c>
      <c r="F4142" s="3" t="s">
        <v>44</v>
      </c>
      <c r="G4142" s="3" t="s">
        <v>20</v>
      </c>
      <c r="H4142" s="3" t="s">
        <v>21</v>
      </c>
      <c r="I4142" s="3" t="s">
        <v>31</v>
      </c>
      <c r="J4142">
        <v>621.44000000000005</v>
      </c>
      <c r="K4142" s="3" t="s">
        <v>50</v>
      </c>
      <c r="L4142" s="3" t="s">
        <v>24</v>
      </c>
      <c r="M4142" s="3" t="s">
        <v>55</v>
      </c>
      <c r="N4142">
        <v>105</v>
      </c>
    </row>
    <row r="4143" spans="1:14" x14ac:dyDescent="0.3">
      <c r="A4143" s="3" t="s">
        <v>4840</v>
      </c>
      <c r="B4143" s="4">
        <v>44710</v>
      </c>
      <c r="C4143" s="3" t="s">
        <v>35</v>
      </c>
      <c r="D4143" s="3" t="s">
        <v>267</v>
      </c>
      <c r="E4143" s="3" t="s">
        <v>58</v>
      </c>
      <c r="F4143" s="3" t="s">
        <v>85</v>
      </c>
      <c r="G4143" s="3" t="s">
        <v>53</v>
      </c>
      <c r="H4143" s="3" t="s">
        <v>30</v>
      </c>
      <c r="I4143" s="3" t="s">
        <v>22</v>
      </c>
      <c r="J4143">
        <v>2039.67</v>
      </c>
      <c r="K4143" s="3" t="s">
        <v>23</v>
      </c>
      <c r="L4143" s="3" t="s">
        <v>47</v>
      </c>
      <c r="M4143" s="3" t="s">
        <v>25</v>
      </c>
      <c r="N4143">
        <v>140</v>
      </c>
    </row>
    <row r="4144" spans="1:14" x14ac:dyDescent="0.3">
      <c r="A4144" s="3" t="s">
        <v>4841</v>
      </c>
      <c r="B4144" s="4">
        <v>44710</v>
      </c>
      <c r="C4144" s="3" t="s">
        <v>16</v>
      </c>
      <c r="D4144" s="3" t="s">
        <v>83</v>
      </c>
      <c r="E4144" s="3" t="s">
        <v>43</v>
      </c>
      <c r="F4144" s="3" t="s">
        <v>89</v>
      </c>
      <c r="G4144" s="3" t="s">
        <v>66</v>
      </c>
      <c r="H4144" s="3" t="s">
        <v>45</v>
      </c>
      <c r="I4144" s="3" t="s">
        <v>22</v>
      </c>
      <c r="J4144">
        <v>3082.9</v>
      </c>
      <c r="K4144" s="3" t="s">
        <v>50</v>
      </c>
      <c r="L4144" s="3" t="s">
        <v>24</v>
      </c>
      <c r="M4144" s="3" t="s">
        <v>25</v>
      </c>
      <c r="N4144">
        <v>17</v>
      </c>
    </row>
    <row r="4145" spans="1:14" x14ac:dyDescent="0.3">
      <c r="A4145" s="3" t="s">
        <v>4842</v>
      </c>
      <c r="B4145" s="4">
        <v>44710</v>
      </c>
      <c r="C4145" s="3" t="s">
        <v>87</v>
      </c>
      <c r="D4145" s="3" t="s">
        <v>88</v>
      </c>
      <c r="E4145" s="3" t="s">
        <v>224</v>
      </c>
      <c r="F4145" s="3" t="s">
        <v>19</v>
      </c>
      <c r="G4145" s="3" t="s">
        <v>20</v>
      </c>
      <c r="H4145" s="3" t="s">
        <v>30</v>
      </c>
      <c r="I4145" s="3" t="s">
        <v>22</v>
      </c>
      <c r="J4145">
        <v>0</v>
      </c>
      <c r="K4145" s="3" t="s">
        <v>46</v>
      </c>
      <c r="L4145" s="3" t="s">
        <v>24</v>
      </c>
      <c r="M4145" s="3" t="s">
        <v>25</v>
      </c>
      <c r="N4145">
        <v>116</v>
      </c>
    </row>
    <row r="4146" spans="1:14" x14ac:dyDescent="0.3">
      <c r="A4146" s="3" t="s">
        <v>4843</v>
      </c>
      <c r="B4146" s="4">
        <v>44710</v>
      </c>
      <c r="C4146" s="3" t="s">
        <v>41</v>
      </c>
      <c r="D4146" s="3" t="s">
        <v>52</v>
      </c>
      <c r="E4146" s="3" t="s">
        <v>69</v>
      </c>
      <c r="F4146" s="3" t="s">
        <v>19</v>
      </c>
      <c r="G4146" s="3" t="s">
        <v>20</v>
      </c>
      <c r="H4146" s="3" t="s">
        <v>45</v>
      </c>
      <c r="I4146" s="3" t="s">
        <v>31</v>
      </c>
      <c r="J4146">
        <v>7023.28</v>
      </c>
      <c r="K4146" s="3" t="s">
        <v>50</v>
      </c>
      <c r="L4146" s="3" t="s">
        <v>24</v>
      </c>
      <c r="M4146" s="3" t="s">
        <v>55</v>
      </c>
      <c r="N4146">
        <v>176</v>
      </c>
    </row>
    <row r="4147" spans="1:14" x14ac:dyDescent="0.3">
      <c r="A4147" s="3" t="s">
        <v>4844</v>
      </c>
      <c r="B4147" s="4">
        <v>44710</v>
      </c>
      <c r="C4147" s="3" t="s">
        <v>310</v>
      </c>
      <c r="D4147" s="3" t="s">
        <v>311</v>
      </c>
      <c r="E4147" s="3" t="s">
        <v>149</v>
      </c>
      <c r="F4147" s="3" t="s">
        <v>44</v>
      </c>
      <c r="G4147" s="3" t="s">
        <v>20</v>
      </c>
      <c r="H4147" s="3" t="s">
        <v>54</v>
      </c>
      <c r="I4147" s="3" t="s">
        <v>31</v>
      </c>
      <c r="J4147">
        <v>0</v>
      </c>
      <c r="K4147" s="3" t="s">
        <v>50</v>
      </c>
      <c r="L4147" s="3" t="s">
        <v>24</v>
      </c>
      <c r="M4147" s="3" t="s">
        <v>25</v>
      </c>
      <c r="N4147">
        <v>39</v>
      </c>
    </row>
    <row r="4148" spans="1:14" x14ac:dyDescent="0.3">
      <c r="A4148" s="3" t="s">
        <v>4845</v>
      </c>
      <c r="B4148" s="4">
        <v>44711</v>
      </c>
      <c r="C4148" s="3" t="s">
        <v>113</v>
      </c>
      <c r="D4148" s="3" t="s">
        <v>181</v>
      </c>
      <c r="E4148" s="3" t="s">
        <v>58</v>
      </c>
      <c r="F4148" s="3" t="s">
        <v>44</v>
      </c>
      <c r="G4148" s="3" t="s">
        <v>20</v>
      </c>
      <c r="H4148" s="3" t="s">
        <v>38</v>
      </c>
      <c r="I4148" s="3" t="s">
        <v>31</v>
      </c>
      <c r="J4148">
        <v>291.85000000000002</v>
      </c>
      <c r="K4148" s="3" t="s">
        <v>50</v>
      </c>
      <c r="L4148" s="3" t="s">
        <v>24</v>
      </c>
      <c r="M4148" s="3" t="s">
        <v>33</v>
      </c>
      <c r="N4148">
        <v>13</v>
      </c>
    </row>
    <row r="4149" spans="1:14" x14ac:dyDescent="0.3">
      <c r="A4149" s="3" t="s">
        <v>4847</v>
      </c>
      <c r="B4149" s="4">
        <v>44711</v>
      </c>
      <c r="C4149" s="3" t="s">
        <v>35</v>
      </c>
      <c r="D4149" s="3" t="s">
        <v>289</v>
      </c>
      <c r="E4149" s="3" t="s">
        <v>155</v>
      </c>
      <c r="F4149" s="3" t="s">
        <v>74</v>
      </c>
      <c r="G4149" s="3" t="s">
        <v>53</v>
      </c>
      <c r="H4149" s="3" t="s">
        <v>45</v>
      </c>
      <c r="I4149" s="3" t="s">
        <v>31</v>
      </c>
      <c r="J4149">
        <v>0</v>
      </c>
      <c r="K4149" s="3" t="s">
        <v>23</v>
      </c>
      <c r="L4149" s="3" t="s">
        <v>47</v>
      </c>
      <c r="M4149" s="3" t="s">
        <v>25</v>
      </c>
      <c r="N4149">
        <v>48</v>
      </c>
    </row>
    <row r="4150" spans="1:14" x14ac:dyDescent="0.3">
      <c r="A4150" s="3" t="s">
        <v>4848</v>
      </c>
      <c r="B4150" s="4">
        <v>44711</v>
      </c>
      <c r="C4150" s="3" t="s">
        <v>35</v>
      </c>
      <c r="D4150" s="3" t="s">
        <v>73</v>
      </c>
      <c r="E4150" s="3" t="s">
        <v>69</v>
      </c>
      <c r="F4150" s="3" t="s">
        <v>85</v>
      </c>
      <c r="G4150" s="3" t="s">
        <v>53</v>
      </c>
      <c r="H4150" s="3" t="s">
        <v>30</v>
      </c>
      <c r="I4150" s="3" t="s">
        <v>22</v>
      </c>
      <c r="J4150">
        <v>2717.92</v>
      </c>
      <c r="K4150" s="3" t="s">
        <v>50</v>
      </c>
      <c r="L4150" s="3" t="s">
        <v>24</v>
      </c>
      <c r="M4150" s="3" t="s">
        <v>67</v>
      </c>
      <c r="N4150">
        <v>148</v>
      </c>
    </row>
    <row r="4151" spans="1:14" x14ac:dyDescent="0.3">
      <c r="A4151" s="3" t="s">
        <v>4849</v>
      </c>
      <c r="B4151" s="4">
        <v>44711</v>
      </c>
      <c r="C4151" s="3" t="s">
        <v>41</v>
      </c>
      <c r="D4151" s="3" t="s">
        <v>42</v>
      </c>
      <c r="E4151" s="3" t="s">
        <v>58</v>
      </c>
      <c r="F4151" s="3" t="s">
        <v>89</v>
      </c>
      <c r="G4151" s="3" t="s">
        <v>20</v>
      </c>
      <c r="H4151" s="3" t="s">
        <v>30</v>
      </c>
      <c r="I4151" s="3" t="s">
        <v>31</v>
      </c>
      <c r="J4151">
        <v>1143.54</v>
      </c>
      <c r="K4151" s="3" t="s">
        <v>50</v>
      </c>
      <c r="L4151" s="3" t="s">
        <v>24</v>
      </c>
      <c r="M4151" s="3" t="s">
        <v>33</v>
      </c>
      <c r="N4151">
        <v>7</v>
      </c>
    </row>
    <row r="4152" spans="1:14" x14ac:dyDescent="0.3">
      <c r="A4152" s="3" t="s">
        <v>4850</v>
      </c>
      <c r="B4152" s="4">
        <v>44711</v>
      </c>
      <c r="C4152" s="3" t="s">
        <v>41</v>
      </c>
      <c r="D4152" s="3" t="s">
        <v>42</v>
      </c>
      <c r="E4152" s="3" t="s">
        <v>29</v>
      </c>
      <c r="F4152" s="3" t="s">
        <v>19</v>
      </c>
      <c r="G4152" s="3" t="s">
        <v>59</v>
      </c>
      <c r="H4152" s="3" t="s">
        <v>45</v>
      </c>
      <c r="I4152" s="3" t="s">
        <v>31</v>
      </c>
      <c r="J4152">
        <v>0</v>
      </c>
      <c r="K4152" s="3" t="s">
        <v>32</v>
      </c>
      <c r="L4152" s="3" t="s">
        <v>24</v>
      </c>
      <c r="M4152" s="3" t="s">
        <v>25</v>
      </c>
      <c r="N4152">
        <v>121</v>
      </c>
    </row>
    <row r="4153" spans="1:14" x14ac:dyDescent="0.3">
      <c r="A4153" s="3" t="s">
        <v>4851</v>
      </c>
      <c r="B4153" s="4">
        <v>44711</v>
      </c>
      <c r="C4153" s="3" t="s">
        <v>107</v>
      </c>
      <c r="D4153" s="3" t="s">
        <v>108</v>
      </c>
      <c r="E4153" s="3" t="s">
        <v>29</v>
      </c>
      <c r="F4153" s="3" t="s">
        <v>85</v>
      </c>
      <c r="G4153" s="3" t="s">
        <v>66</v>
      </c>
      <c r="H4153" s="3" t="s">
        <v>30</v>
      </c>
      <c r="I4153" s="3" t="s">
        <v>22</v>
      </c>
      <c r="J4153">
        <v>0</v>
      </c>
      <c r="K4153" s="3" t="s">
        <v>50</v>
      </c>
      <c r="L4153" s="3" t="s">
        <v>24</v>
      </c>
      <c r="M4153" s="3" t="s">
        <v>70</v>
      </c>
      <c r="N4153">
        <v>107</v>
      </c>
    </row>
    <row r="4154" spans="1:14" x14ac:dyDescent="0.3">
      <c r="A4154" s="3" t="s">
        <v>4852</v>
      </c>
      <c r="B4154" s="4">
        <v>44711</v>
      </c>
      <c r="C4154" s="3" t="s">
        <v>35</v>
      </c>
      <c r="D4154" s="3" t="s">
        <v>289</v>
      </c>
      <c r="E4154" s="3" t="s">
        <v>69</v>
      </c>
      <c r="F4154" s="3" t="s">
        <v>89</v>
      </c>
      <c r="G4154" s="3" t="s">
        <v>20</v>
      </c>
      <c r="H4154" s="3" t="s">
        <v>30</v>
      </c>
      <c r="I4154" s="3" t="s">
        <v>22</v>
      </c>
      <c r="J4154">
        <v>1685.59</v>
      </c>
      <c r="K4154" s="3" t="s">
        <v>50</v>
      </c>
      <c r="L4154" s="3" t="s">
        <v>60</v>
      </c>
      <c r="M4154" s="3" t="s">
        <v>55</v>
      </c>
      <c r="N4154">
        <v>55</v>
      </c>
    </row>
    <row r="4155" spans="1:14" x14ac:dyDescent="0.3">
      <c r="A4155" s="3" t="s">
        <v>4853</v>
      </c>
      <c r="B4155" s="4">
        <v>44711</v>
      </c>
      <c r="C4155" s="3" t="s">
        <v>35</v>
      </c>
      <c r="D4155" s="3" t="s">
        <v>73</v>
      </c>
      <c r="E4155" s="3" t="s">
        <v>29</v>
      </c>
      <c r="F4155" s="3" t="s">
        <v>116</v>
      </c>
      <c r="G4155" s="3" t="s">
        <v>53</v>
      </c>
      <c r="H4155" s="3" t="s">
        <v>38</v>
      </c>
      <c r="I4155" s="3" t="s">
        <v>31</v>
      </c>
      <c r="J4155">
        <v>0</v>
      </c>
      <c r="K4155" s="3" t="s">
        <v>46</v>
      </c>
      <c r="L4155" s="3" t="s">
        <v>24</v>
      </c>
      <c r="M4155" s="3" t="s">
        <v>25</v>
      </c>
      <c r="N4155">
        <v>174</v>
      </c>
    </row>
    <row r="4156" spans="1:14" x14ac:dyDescent="0.3">
      <c r="A4156" s="3" t="s">
        <v>4854</v>
      </c>
      <c r="B4156" s="4">
        <v>44711</v>
      </c>
      <c r="C4156" s="3" t="s">
        <v>151</v>
      </c>
      <c r="D4156" s="3" t="s">
        <v>152</v>
      </c>
      <c r="E4156" s="3" t="s">
        <v>18</v>
      </c>
      <c r="F4156" s="3" t="s">
        <v>74</v>
      </c>
      <c r="G4156" s="3" t="s">
        <v>20</v>
      </c>
      <c r="H4156" s="3" t="s">
        <v>54</v>
      </c>
      <c r="I4156" s="3" t="s">
        <v>22</v>
      </c>
      <c r="J4156">
        <v>364.68</v>
      </c>
      <c r="K4156" s="3" t="s">
        <v>50</v>
      </c>
      <c r="L4156" s="3" t="s">
        <v>24</v>
      </c>
      <c r="M4156" s="3" t="s">
        <v>67</v>
      </c>
      <c r="N4156">
        <v>82</v>
      </c>
    </row>
    <row r="4157" spans="1:14" x14ac:dyDescent="0.3">
      <c r="A4157" s="3" t="s">
        <v>4855</v>
      </c>
      <c r="B4157" s="4">
        <v>44711</v>
      </c>
      <c r="C4157" s="3" t="s">
        <v>174</v>
      </c>
      <c r="D4157" s="3" t="s">
        <v>212</v>
      </c>
      <c r="E4157" s="3" t="s">
        <v>29</v>
      </c>
      <c r="F4157" s="3" t="s">
        <v>85</v>
      </c>
      <c r="G4157" s="3" t="s">
        <v>20</v>
      </c>
      <c r="H4157" s="3" t="s">
        <v>38</v>
      </c>
      <c r="I4157" s="3" t="s">
        <v>22</v>
      </c>
      <c r="J4157">
        <v>0</v>
      </c>
      <c r="K4157" s="3" t="s">
        <v>50</v>
      </c>
      <c r="L4157" s="3" t="s">
        <v>47</v>
      </c>
      <c r="M4157" s="3" t="s">
        <v>25</v>
      </c>
      <c r="N4157">
        <v>74</v>
      </c>
    </row>
    <row r="4158" spans="1:14" x14ac:dyDescent="0.3">
      <c r="A4158" s="3" t="s">
        <v>4856</v>
      </c>
      <c r="B4158" s="4">
        <v>44711</v>
      </c>
      <c r="C4158" s="3" t="s">
        <v>201</v>
      </c>
      <c r="D4158" s="3" t="s">
        <v>202</v>
      </c>
      <c r="E4158" s="3" t="s">
        <v>58</v>
      </c>
      <c r="F4158" s="3" t="s">
        <v>44</v>
      </c>
      <c r="G4158" s="3" t="s">
        <v>59</v>
      </c>
      <c r="H4158" s="3" t="s">
        <v>38</v>
      </c>
      <c r="I4158" s="3" t="s">
        <v>31</v>
      </c>
      <c r="J4158">
        <v>455.68</v>
      </c>
      <c r="K4158" s="3" t="s">
        <v>46</v>
      </c>
      <c r="L4158" s="3" t="s">
        <v>24</v>
      </c>
      <c r="M4158" s="3" t="s">
        <v>33</v>
      </c>
      <c r="N4158">
        <v>10</v>
      </c>
    </row>
    <row r="4159" spans="1:14" x14ac:dyDescent="0.3">
      <c r="A4159" s="3" t="s">
        <v>4857</v>
      </c>
      <c r="B4159" s="4">
        <v>44712</v>
      </c>
      <c r="C4159" s="3" t="s">
        <v>113</v>
      </c>
      <c r="D4159" s="3" t="s">
        <v>181</v>
      </c>
      <c r="E4159" s="3" t="s">
        <v>29</v>
      </c>
      <c r="F4159" s="3" t="s">
        <v>65</v>
      </c>
      <c r="G4159" s="3" t="s">
        <v>59</v>
      </c>
      <c r="H4159" s="3" t="s">
        <v>30</v>
      </c>
      <c r="I4159" s="3" t="s">
        <v>31</v>
      </c>
      <c r="J4159">
        <v>0</v>
      </c>
      <c r="K4159" s="3" t="s">
        <v>50</v>
      </c>
      <c r="L4159" s="3" t="s">
        <v>24</v>
      </c>
      <c r="M4159" s="3" t="s">
        <v>33</v>
      </c>
      <c r="N4159">
        <v>9</v>
      </c>
    </row>
    <row r="4160" spans="1:14" x14ac:dyDescent="0.3">
      <c r="A4160" s="3" t="s">
        <v>4859</v>
      </c>
      <c r="B4160" s="4">
        <v>44712</v>
      </c>
      <c r="C4160" s="3" t="s">
        <v>87</v>
      </c>
      <c r="D4160" s="3" t="s">
        <v>88</v>
      </c>
      <c r="E4160" s="3" t="s">
        <v>224</v>
      </c>
      <c r="F4160" s="3" t="s">
        <v>44</v>
      </c>
      <c r="G4160" s="3" t="s">
        <v>20</v>
      </c>
      <c r="H4160" s="3" t="s">
        <v>38</v>
      </c>
      <c r="I4160" s="3" t="s">
        <v>31</v>
      </c>
      <c r="J4160">
        <v>0</v>
      </c>
      <c r="K4160" s="3" t="s">
        <v>50</v>
      </c>
      <c r="L4160" s="3" t="s">
        <v>24</v>
      </c>
      <c r="M4160" s="3" t="s">
        <v>70</v>
      </c>
      <c r="N4160">
        <v>81</v>
      </c>
    </row>
    <row r="4161" spans="1:14" x14ac:dyDescent="0.3">
      <c r="A4161" s="3" t="s">
        <v>4860</v>
      </c>
      <c r="B4161" s="4">
        <v>44712</v>
      </c>
      <c r="C4161" s="3" t="s">
        <v>139</v>
      </c>
      <c r="D4161" s="3" t="s">
        <v>140</v>
      </c>
      <c r="E4161" s="3" t="s">
        <v>69</v>
      </c>
      <c r="F4161" s="3" t="s">
        <v>116</v>
      </c>
      <c r="G4161" s="3" t="s">
        <v>66</v>
      </c>
      <c r="H4161" s="3" t="s">
        <v>45</v>
      </c>
      <c r="I4161" s="3" t="s">
        <v>22</v>
      </c>
      <c r="J4161">
        <v>728.66</v>
      </c>
      <c r="K4161" s="3" t="s">
        <v>46</v>
      </c>
      <c r="L4161" s="3" t="s">
        <v>60</v>
      </c>
      <c r="M4161" s="3" t="s">
        <v>70</v>
      </c>
      <c r="N4161">
        <v>7</v>
      </c>
    </row>
    <row r="4162" spans="1:14" x14ac:dyDescent="0.3">
      <c r="A4162" s="3" t="s">
        <v>4861</v>
      </c>
      <c r="B4162" s="4">
        <v>44712</v>
      </c>
      <c r="C4162" s="3" t="s">
        <v>178</v>
      </c>
      <c r="D4162" s="3" t="s">
        <v>179</v>
      </c>
      <c r="E4162" s="3" t="s">
        <v>58</v>
      </c>
      <c r="F4162" s="3" t="s">
        <v>74</v>
      </c>
      <c r="G4162" s="3" t="s">
        <v>66</v>
      </c>
      <c r="H4162" s="3" t="s">
        <v>54</v>
      </c>
      <c r="I4162" s="3" t="s">
        <v>22</v>
      </c>
      <c r="J4162">
        <v>710.61</v>
      </c>
      <c r="K4162" s="3" t="s">
        <v>50</v>
      </c>
      <c r="L4162" s="3" t="s">
        <v>47</v>
      </c>
      <c r="M4162" s="3" t="s">
        <v>33</v>
      </c>
      <c r="N4162">
        <v>4</v>
      </c>
    </row>
    <row r="4163" spans="1:14" x14ac:dyDescent="0.3">
      <c r="A4163" s="3" t="s">
        <v>4862</v>
      </c>
      <c r="B4163" s="4">
        <v>44712</v>
      </c>
      <c r="C4163" s="3" t="s">
        <v>299</v>
      </c>
      <c r="D4163" s="3" t="s">
        <v>300</v>
      </c>
      <c r="E4163" s="3" t="s">
        <v>29</v>
      </c>
      <c r="F4163" s="3" t="s">
        <v>44</v>
      </c>
      <c r="G4163" s="3" t="s">
        <v>20</v>
      </c>
      <c r="H4163" s="3" t="s">
        <v>54</v>
      </c>
      <c r="I4163" s="3" t="s">
        <v>22</v>
      </c>
      <c r="J4163">
        <v>0</v>
      </c>
      <c r="K4163" s="3" t="s">
        <v>46</v>
      </c>
      <c r="L4163" s="3" t="s">
        <v>24</v>
      </c>
      <c r="M4163" s="3" t="s">
        <v>33</v>
      </c>
      <c r="N4163">
        <v>20</v>
      </c>
    </row>
    <row r="4164" spans="1:14" x14ac:dyDescent="0.3">
      <c r="A4164" s="3" t="s">
        <v>4863</v>
      </c>
      <c r="B4164" s="4">
        <v>44712</v>
      </c>
      <c r="C4164" s="3" t="s">
        <v>113</v>
      </c>
      <c r="D4164" s="3" t="s">
        <v>114</v>
      </c>
      <c r="E4164" s="3" t="s">
        <v>58</v>
      </c>
      <c r="F4164" s="3" t="s">
        <v>89</v>
      </c>
      <c r="G4164" s="3" t="s">
        <v>20</v>
      </c>
      <c r="H4164" s="3" t="s">
        <v>54</v>
      </c>
      <c r="I4164" s="3" t="s">
        <v>31</v>
      </c>
      <c r="J4164">
        <v>923.68</v>
      </c>
      <c r="K4164" s="3" t="s">
        <v>23</v>
      </c>
      <c r="L4164" s="3" t="s">
        <v>24</v>
      </c>
      <c r="M4164" s="3" t="s">
        <v>33</v>
      </c>
      <c r="N4164">
        <v>12</v>
      </c>
    </row>
    <row r="4165" spans="1:14" x14ac:dyDescent="0.3">
      <c r="A4165" s="3" t="s">
        <v>4864</v>
      </c>
      <c r="B4165" s="4">
        <v>44712</v>
      </c>
      <c r="C4165" s="3" t="s">
        <v>27</v>
      </c>
      <c r="D4165" s="3" t="s">
        <v>169</v>
      </c>
      <c r="E4165" s="3" t="s">
        <v>58</v>
      </c>
      <c r="F4165" s="3" t="s">
        <v>89</v>
      </c>
      <c r="G4165" s="3" t="s">
        <v>20</v>
      </c>
      <c r="H4165" s="3" t="s">
        <v>38</v>
      </c>
      <c r="I4165" s="3" t="s">
        <v>22</v>
      </c>
      <c r="J4165">
        <v>129.34</v>
      </c>
      <c r="K4165" s="3" t="s">
        <v>32</v>
      </c>
      <c r="L4165" s="3" t="s">
        <v>24</v>
      </c>
      <c r="M4165" s="3" t="s">
        <v>33</v>
      </c>
      <c r="N4165">
        <v>10</v>
      </c>
    </row>
    <row r="4166" spans="1:14" x14ac:dyDescent="0.3">
      <c r="A4166" s="3" t="s">
        <v>4865</v>
      </c>
      <c r="B4166" s="4">
        <v>44712</v>
      </c>
      <c r="C4166" s="3" t="s">
        <v>94</v>
      </c>
      <c r="D4166" s="3" t="s">
        <v>95</v>
      </c>
      <c r="E4166" s="3" t="s">
        <v>64</v>
      </c>
      <c r="F4166" s="3" t="s">
        <v>116</v>
      </c>
      <c r="G4166" s="3" t="s">
        <v>20</v>
      </c>
      <c r="H4166" s="3" t="s">
        <v>54</v>
      </c>
      <c r="I4166" s="3" t="s">
        <v>31</v>
      </c>
      <c r="J4166">
        <v>0</v>
      </c>
      <c r="K4166" s="3" t="s">
        <v>46</v>
      </c>
      <c r="L4166" s="3" t="s">
        <v>24</v>
      </c>
      <c r="M4166" s="3" t="s">
        <v>33</v>
      </c>
      <c r="N4166">
        <v>19</v>
      </c>
    </row>
    <row r="4167" spans="1:14" x14ac:dyDescent="0.3">
      <c r="A4167" s="3" t="s">
        <v>4866</v>
      </c>
      <c r="B4167" s="4">
        <v>44712</v>
      </c>
      <c r="C4167" s="3" t="s">
        <v>323</v>
      </c>
      <c r="D4167" s="3" t="s">
        <v>324</v>
      </c>
      <c r="E4167" s="3" t="s">
        <v>224</v>
      </c>
      <c r="F4167" s="3" t="s">
        <v>116</v>
      </c>
      <c r="G4167" s="3" t="s">
        <v>20</v>
      </c>
      <c r="H4167" s="3" t="s">
        <v>54</v>
      </c>
      <c r="I4167" s="3" t="s">
        <v>31</v>
      </c>
      <c r="J4167">
        <v>0</v>
      </c>
      <c r="K4167" s="3" t="s">
        <v>32</v>
      </c>
      <c r="L4167" s="3" t="s">
        <v>24</v>
      </c>
      <c r="M4167" s="3" t="s">
        <v>25</v>
      </c>
      <c r="N4167">
        <v>21</v>
      </c>
    </row>
    <row r="4168" spans="1:14" x14ac:dyDescent="0.3">
      <c r="A4168" s="3" t="s">
        <v>4867</v>
      </c>
      <c r="B4168" s="4">
        <v>44712</v>
      </c>
      <c r="C4168" s="3" t="s">
        <v>310</v>
      </c>
      <c r="D4168" s="3" t="s">
        <v>311</v>
      </c>
      <c r="E4168" s="3" t="s">
        <v>224</v>
      </c>
      <c r="F4168" s="3" t="s">
        <v>74</v>
      </c>
      <c r="G4168" s="3" t="s">
        <v>20</v>
      </c>
      <c r="H4168" s="3" t="s">
        <v>30</v>
      </c>
      <c r="I4168" s="3" t="s">
        <v>22</v>
      </c>
      <c r="J4168">
        <v>0</v>
      </c>
      <c r="K4168" s="3" t="s">
        <v>46</v>
      </c>
      <c r="L4168" s="3" t="s">
        <v>24</v>
      </c>
      <c r="M4168" s="3" t="s">
        <v>33</v>
      </c>
      <c r="N4168">
        <v>19</v>
      </c>
    </row>
    <row r="4169" spans="1:14" x14ac:dyDescent="0.3">
      <c r="A4169" s="3" t="s">
        <v>4868</v>
      </c>
      <c r="B4169" s="4">
        <v>44713</v>
      </c>
      <c r="C4169" s="3" t="s">
        <v>41</v>
      </c>
      <c r="D4169" s="3" t="s">
        <v>52</v>
      </c>
      <c r="E4169" s="3" t="s">
        <v>69</v>
      </c>
      <c r="F4169" s="3" t="s">
        <v>19</v>
      </c>
      <c r="G4169" s="3" t="s">
        <v>20</v>
      </c>
      <c r="H4169" s="3" t="s">
        <v>30</v>
      </c>
      <c r="I4169" s="3" t="s">
        <v>22</v>
      </c>
      <c r="J4169">
        <v>193.71</v>
      </c>
      <c r="K4169" s="3" t="s">
        <v>50</v>
      </c>
      <c r="L4169" s="3" t="s">
        <v>24</v>
      </c>
      <c r="M4169" s="3" t="s">
        <v>33</v>
      </c>
      <c r="N4169">
        <v>17</v>
      </c>
    </row>
    <row r="4170" spans="1:14" x14ac:dyDescent="0.3">
      <c r="A4170" s="3" t="s">
        <v>4870</v>
      </c>
      <c r="B4170" s="4">
        <v>44713</v>
      </c>
      <c r="C4170" s="3" t="s">
        <v>35</v>
      </c>
      <c r="D4170" s="3" t="s">
        <v>257</v>
      </c>
      <c r="E4170" s="3" t="s">
        <v>58</v>
      </c>
      <c r="F4170" s="3" t="s">
        <v>44</v>
      </c>
      <c r="G4170" s="3" t="s">
        <v>20</v>
      </c>
      <c r="H4170" s="3" t="s">
        <v>38</v>
      </c>
      <c r="I4170" s="3" t="s">
        <v>31</v>
      </c>
      <c r="J4170">
        <v>1021.66</v>
      </c>
      <c r="K4170" s="3" t="s">
        <v>50</v>
      </c>
      <c r="L4170" s="3" t="s">
        <v>24</v>
      </c>
      <c r="M4170" s="3" t="s">
        <v>25</v>
      </c>
      <c r="N4170">
        <v>4</v>
      </c>
    </row>
    <row r="4171" spans="1:14" x14ac:dyDescent="0.3">
      <c r="A4171" s="3" t="s">
        <v>4871</v>
      </c>
      <c r="B4171" s="4">
        <v>44713</v>
      </c>
      <c r="C4171" s="3" t="s">
        <v>94</v>
      </c>
      <c r="D4171" s="3" t="s">
        <v>95</v>
      </c>
      <c r="E4171" s="3" t="s">
        <v>58</v>
      </c>
      <c r="F4171" s="3" t="s">
        <v>37</v>
      </c>
      <c r="G4171" s="3" t="s">
        <v>66</v>
      </c>
      <c r="H4171" s="3" t="s">
        <v>38</v>
      </c>
      <c r="I4171" s="3" t="s">
        <v>78</v>
      </c>
      <c r="J4171">
        <v>5596.77</v>
      </c>
      <c r="K4171" s="3" t="s">
        <v>50</v>
      </c>
      <c r="L4171" s="3" t="s">
        <v>24</v>
      </c>
      <c r="M4171" s="3" t="s">
        <v>67</v>
      </c>
      <c r="N4171">
        <v>127</v>
      </c>
    </row>
    <row r="4172" spans="1:14" x14ac:dyDescent="0.3">
      <c r="A4172" s="3" t="s">
        <v>4872</v>
      </c>
      <c r="B4172" s="4">
        <v>44713</v>
      </c>
      <c r="C4172" s="3" t="s">
        <v>174</v>
      </c>
      <c r="D4172" s="3" t="s">
        <v>175</v>
      </c>
      <c r="E4172" s="3" t="s">
        <v>149</v>
      </c>
      <c r="F4172" s="3" t="s">
        <v>85</v>
      </c>
      <c r="G4172" s="3" t="s">
        <v>20</v>
      </c>
      <c r="H4172" s="3" t="s">
        <v>21</v>
      </c>
      <c r="I4172" s="3" t="s">
        <v>31</v>
      </c>
      <c r="J4172">
        <v>0</v>
      </c>
      <c r="K4172" s="3" t="s">
        <v>46</v>
      </c>
      <c r="L4172" s="3" t="s">
        <v>47</v>
      </c>
      <c r="M4172" s="3" t="s">
        <v>33</v>
      </c>
      <c r="N4172">
        <v>16</v>
      </c>
    </row>
    <row r="4173" spans="1:14" x14ac:dyDescent="0.3">
      <c r="A4173" s="3" t="s">
        <v>4873</v>
      </c>
      <c r="B4173" s="4">
        <v>44713</v>
      </c>
      <c r="C4173" s="3" t="s">
        <v>16</v>
      </c>
      <c r="D4173" s="3" t="s">
        <v>83</v>
      </c>
      <c r="E4173" s="3" t="s">
        <v>64</v>
      </c>
      <c r="F4173" s="3" t="s">
        <v>116</v>
      </c>
      <c r="G4173" s="3" t="s">
        <v>66</v>
      </c>
      <c r="H4173" s="3" t="s">
        <v>30</v>
      </c>
      <c r="I4173" s="3" t="s">
        <v>31</v>
      </c>
      <c r="J4173">
        <v>0</v>
      </c>
      <c r="K4173" s="3" t="s">
        <v>46</v>
      </c>
      <c r="L4173" s="3" t="s">
        <v>47</v>
      </c>
      <c r="M4173" s="3" t="s">
        <v>25</v>
      </c>
      <c r="N4173">
        <v>107</v>
      </c>
    </row>
    <row r="4174" spans="1:14" x14ac:dyDescent="0.3">
      <c r="A4174" s="3" t="s">
        <v>4874</v>
      </c>
      <c r="B4174" s="4">
        <v>44713</v>
      </c>
      <c r="C4174" s="3" t="s">
        <v>151</v>
      </c>
      <c r="D4174" s="3" t="s">
        <v>152</v>
      </c>
      <c r="E4174" s="3" t="s">
        <v>58</v>
      </c>
      <c r="F4174" s="3" t="s">
        <v>44</v>
      </c>
      <c r="G4174" s="3" t="s">
        <v>59</v>
      </c>
      <c r="H4174" s="3" t="s">
        <v>45</v>
      </c>
      <c r="I4174" s="3" t="s">
        <v>22</v>
      </c>
      <c r="J4174">
        <v>31.57</v>
      </c>
      <c r="K4174" s="3" t="s">
        <v>46</v>
      </c>
      <c r="L4174" s="3" t="s">
        <v>24</v>
      </c>
      <c r="M4174" s="3" t="s">
        <v>33</v>
      </c>
      <c r="N4174">
        <v>15</v>
      </c>
    </row>
    <row r="4175" spans="1:14" x14ac:dyDescent="0.3">
      <c r="A4175" s="3" t="s">
        <v>4875</v>
      </c>
      <c r="B4175" s="4">
        <v>44713</v>
      </c>
      <c r="C4175" s="3" t="s">
        <v>121</v>
      </c>
      <c r="D4175" s="3" t="s">
        <v>162</v>
      </c>
      <c r="E4175" s="3" t="s">
        <v>149</v>
      </c>
      <c r="F4175" s="3" t="s">
        <v>44</v>
      </c>
      <c r="G4175" s="3" t="s">
        <v>20</v>
      </c>
      <c r="H4175" s="3" t="s">
        <v>54</v>
      </c>
      <c r="I4175" s="3" t="s">
        <v>22</v>
      </c>
      <c r="J4175">
        <v>0</v>
      </c>
      <c r="K4175" s="3" t="s">
        <v>50</v>
      </c>
      <c r="L4175" s="3" t="s">
        <v>24</v>
      </c>
      <c r="M4175" s="3" t="s">
        <v>55</v>
      </c>
      <c r="N4175">
        <v>44</v>
      </c>
    </row>
    <row r="4176" spans="1:14" x14ac:dyDescent="0.3">
      <c r="A4176" s="3" t="s">
        <v>4876</v>
      </c>
      <c r="B4176" s="4">
        <v>44713</v>
      </c>
      <c r="C4176" s="3" t="s">
        <v>222</v>
      </c>
      <c r="D4176" s="3" t="s">
        <v>223</v>
      </c>
      <c r="E4176" s="3" t="s">
        <v>43</v>
      </c>
      <c r="F4176" s="3" t="s">
        <v>65</v>
      </c>
      <c r="G4176" s="3" t="s">
        <v>66</v>
      </c>
      <c r="H4176" s="3" t="s">
        <v>30</v>
      </c>
      <c r="I4176" s="3" t="s">
        <v>22</v>
      </c>
      <c r="J4176">
        <v>1835.32</v>
      </c>
      <c r="K4176" s="3" t="s">
        <v>46</v>
      </c>
      <c r="L4176" s="3" t="s">
        <v>24</v>
      </c>
      <c r="M4176" s="3" t="s">
        <v>33</v>
      </c>
      <c r="N4176">
        <v>14</v>
      </c>
    </row>
    <row r="4177" spans="1:14" x14ac:dyDescent="0.3">
      <c r="A4177" s="3" t="s">
        <v>4877</v>
      </c>
      <c r="B4177" s="4">
        <v>44714</v>
      </c>
      <c r="C4177" s="3" t="s">
        <v>147</v>
      </c>
      <c r="D4177" s="3" t="s">
        <v>148</v>
      </c>
      <c r="E4177" s="3" t="s">
        <v>29</v>
      </c>
      <c r="F4177" s="3" t="s">
        <v>74</v>
      </c>
      <c r="G4177" s="3" t="s">
        <v>53</v>
      </c>
      <c r="H4177" s="3" t="s">
        <v>45</v>
      </c>
      <c r="I4177" s="3" t="s">
        <v>31</v>
      </c>
      <c r="J4177">
        <v>0</v>
      </c>
      <c r="K4177" s="3" t="s">
        <v>46</v>
      </c>
      <c r="L4177" s="3" t="s">
        <v>24</v>
      </c>
      <c r="M4177" s="3" t="s">
        <v>33</v>
      </c>
      <c r="N4177">
        <v>2</v>
      </c>
    </row>
    <row r="4178" spans="1:14" x14ac:dyDescent="0.3">
      <c r="A4178" s="3" t="s">
        <v>4879</v>
      </c>
      <c r="B4178" s="4">
        <v>44714</v>
      </c>
      <c r="C4178" s="3" t="s">
        <v>41</v>
      </c>
      <c r="D4178" s="3" t="s">
        <v>52</v>
      </c>
      <c r="E4178" s="3" t="s">
        <v>224</v>
      </c>
      <c r="F4178" s="3" t="s">
        <v>65</v>
      </c>
      <c r="G4178" s="3" t="s">
        <v>20</v>
      </c>
      <c r="H4178" s="3" t="s">
        <v>21</v>
      </c>
      <c r="I4178" s="3" t="s">
        <v>22</v>
      </c>
      <c r="J4178">
        <v>0</v>
      </c>
      <c r="K4178" s="3" t="s">
        <v>32</v>
      </c>
      <c r="L4178" s="3" t="s">
        <v>24</v>
      </c>
      <c r="M4178" s="3" t="s">
        <v>25</v>
      </c>
      <c r="N4178">
        <v>84</v>
      </c>
    </row>
    <row r="4179" spans="1:14" x14ac:dyDescent="0.3">
      <c r="A4179" s="3" t="s">
        <v>4880</v>
      </c>
      <c r="B4179" s="4">
        <v>44714</v>
      </c>
      <c r="C4179" s="3" t="s">
        <v>91</v>
      </c>
      <c r="D4179" s="3" t="s">
        <v>92</v>
      </c>
      <c r="E4179" s="3" t="s">
        <v>125</v>
      </c>
      <c r="F4179" s="3" t="s">
        <v>74</v>
      </c>
      <c r="G4179" s="3" t="s">
        <v>66</v>
      </c>
      <c r="H4179" s="3" t="s">
        <v>45</v>
      </c>
      <c r="I4179" s="3" t="s">
        <v>22</v>
      </c>
      <c r="J4179">
        <v>0</v>
      </c>
      <c r="K4179" s="3" t="s">
        <v>50</v>
      </c>
      <c r="L4179" s="3" t="s">
        <v>47</v>
      </c>
      <c r="M4179" s="3" t="s">
        <v>70</v>
      </c>
      <c r="N4179">
        <v>12</v>
      </c>
    </row>
    <row r="4180" spans="1:14" x14ac:dyDescent="0.3">
      <c r="A4180" s="3" t="s">
        <v>4881</v>
      </c>
      <c r="B4180" s="4">
        <v>44714</v>
      </c>
      <c r="C4180" s="3" t="s">
        <v>35</v>
      </c>
      <c r="D4180" s="3" t="s">
        <v>36</v>
      </c>
      <c r="E4180" s="3" t="s">
        <v>58</v>
      </c>
      <c r="F4180" s="3" t="s">
        <v>89</v>
      </c>
      <c r="G4180" s="3" t="s">
        <v>20</v>
      </c>
      <c r="H4180" s="3" t="s">
        <v>45</v>
      </c>
      <c r="I4180" s="3" t="s">
        <v>31</v>
      </c>
      <c r="J4180">
        <v>465.02</v>
      </c>
      <c r="K4180" s="3" t="s">
        <v>32</v>
      </c>
      <c r="L4180" s="3" t="s">
        <v>24</v>
      </c>
      <c r="M4180" s="3" t="s">
        <v>33</v>
      </c>
      <c r="N4180">
        <v>7</v>
      </c>
    </row>
    <row r="4181" spans="1:14" x14ac:dyDescent="0.3">
      <c r="A4181" s="3" t="s">
        <v>4882</v>
      </c>
      <c r="B4181" s="4">
        <v>44714</v>
      </c>
      <c r="C4181" s="3" t="s">
        <v>264</v>
      </c>
      <c r="D4181" s="3" t="s">
        <v>265</v>
      </c>
      <c r="E4181" s="3" t="s">
        <v>84</v>
      </c>
      <c r="F4181" s="3" t="s">
        <v>65</v>
      </c>
      <c r="G4181" s="3" t="s">
        <v>20</v>
      </c>
      <c r="H4181" s="3" t="s">
        <v>30</v>
      </c>
      <c r="I4181" s="3" t="s">
        <v>22</v>
      </c>
      <c r="J4181">
        <v>143.35</v>
      </c>
      <c r="K4181" s="3" t="s">
        <v>23</v>
      </c>
      <c r="L4181" s="3" t="s">
        <v>24</v>
      </c>
      <c r="M4181" s="3" t="s">
        <v>33</v>
      </c>
      <c r="N4181">
        <v>16</v>
      </c>
    </row>
    <row r="4182" spans="1:14" x14ac:dyDescent="0.3">
      <c r="A4182" s="3" t="s">
        <v>4883</v>
      </c>
      <c r="B4182" s="4">
        <v>44714</v>
      </c>
      <c r="C4182" s="3" t="s">
        <v>35</v>
      </c>
      <c r="D4182" s="3" t="s">
        <v>257</v>
      </c>
      <c r="E4182" s="3" t="s">
        <v>29</v>
      </c>
      <c r="F4182" s="3" t="s">
        <v>74</v>
      </c>
      <c r="G4182" s="3" t="s">
        <v>66</v>
      </c>
      <c r="H4182" s="3" t="s">
        <v>38</v>
      </c>
      <c r="I4182" s="3" t="s">
        <v>31</v>
      </c>
      <c r="J4182">
        <v>0</v>
      </c>
      <c r="K4182" s="3" t="s">
        <v>46</v>
      </c>
      <c r="L4182" s="3" t="s">
        <v>24</v>
      </c>
      <c r="M4182" s="3" t="s">
        <v>33</v>
      </c>
      <c r="N4182">
        <v>27</v>
      </c>
    </row>
    <row r="4183" spans="1:14" x14ac:dyDescent="0.3">
      <c r="A4183" s="3" t="s">
        <v>4884</v>
      </c>
      <c r="B4183" s="4">
        <v>44714</v>
      </c>
      <c r="C4183" s="3" t="s">
        <v>174</v>
      </c>
      <c r="D4183" s="3" t="s">
        <v>175</v>
      </c>
      <c r="E4183" s="3" t="s">
        <v>29</v>
      </c>
      <c r="F4183" s="3" t="s">
        <v>37</v>
      </c>
      <c r="G4183" s="3" t="s">
        <v>66</v>
      </c>
      <c r="H4183" s="3" t="s">
        <v>30</v>
      </c>
      <c r="I4183" s="3" t="s">
        <v>22</v>
      </c>
      <c r="J4183">
        <v>0</v>
      </c>
      <c r="K4183" s="3" t="s">
        <v>23</v>
      </c>
      <c r="L4183" s="3" t="s">
        <v>24</v>
      </c>
      <c r="M4183" s="3" t="s">
        <v>55</v>
      </c>
      <c r="N4183">
        <v>40</v>
      </c>
    </row>
    <row r="4184" spans="1:14" x14ac:dyDescent="0.3">
      <c r="A4184" s="3" t="s">
        <v>4885</v>
      </c>
      <c r="B4184" s="4">
        <v>44714</v>
      </c>
      <c r="C4184" s="3" t="s">
        <v>16</v>
      </c>
      <c r="D4184" s="3" t="s">
        <v>110</v>
      </c>
      <c r="E4184" s="3" t="s">
        <v>43</v>
      </c>
      <c r="F4184" s="3" t="s">
        <v>85</v>
      </c>
      <c r="G4184" s="3" t="s">
        <v>59</v>
      </c>
      <c r="H4184" s="3" t="s">
        <v>45</v>
      </c>
      <c r="I4184" s="3" t="s">
        <v>31</v>
      </c>
      <c r="J4184">
        <v>38.32</v>
      </c>
      <c r="K4184" s="3" t="s">
        <v>50</v>
      </c>
      <c r="L4184" s="3" t="s">
        <v>24</v>
      </c>
      <c r="M4184" s="3" t="s">
        <v>25</v>
      </c>
      <c r="N4184">
        <v>89</v>
      </c>
    </row>
    <row r="4185" spans="1:14" x14ac:dyDescent="0.3">
      <c r="A4185" s="3" t="s">
        <v>4886</v>
      </c>
      <c r="B4185" s="4">
        <v>44714</v>
      </c>
      <c r="C4185" s="3" t="s">
        <v>91</v>
      </c>
      <c r="D4185" s="3" t="s">
        <v>98</v>
      </c>
      <c r="E4185" s="3" t="s">
        <v>29</v>
      </c>
      <c r="F4185" s="3" t="s">
        <v>85</v>
      </c>
      <c r="G4185" s="3" t="s">
        <v>59</v>
      </c>
      <c r="H4185" s="3" t="s">
        <v>45</v>
      </c>
      <c r="I4185" s="3" t="s">
        <v>31</v>
      </c>
      <c r="J4185">
        <v>0</v>
      </c>
      <c r="K4185" s="3" t="s">
        <v>50</v>
      </c>
      <c r="L4185" s="3" t="s">
        <v>24</v>
      </c>
      <c r="M4185" s="3" t="s">
        <v>33</v>
      </c>
      <c r="N4185">
        <v>1</v>
      </c>
    </row>
    <row r="4186" spans="1:14" x14ac:dyDescent="0.3">
      <c r="A4186" s="3" t="s">
        <v>4887</v>
      </c>
      <c r="B4186" s="4">
        <v>44714</v>
      </c>
      <c r="C4186" s="3" t="s">
        <v>35</v>
      </c>
      <c r="D4186" s="3" t="s">
        <v>289</v>
      </c>
      <c r="E4186" s="3" t="s">
        <v>43</v>
      </c>
      <c r="F4186" s="3" t="s">
        <v>74</v>
      </c>
      <c r="G4186" s="3" t="s">
        <v>20</v>
      </c>
      <c r="H4186" s="3" t="s">
        <v>21</v>
      </c>
      <c r="I4186" s="3" t="s">
        <v>31</v>
      </c>
      <c r="J4186">
        <v>856.89</v>
      </c>
      <c r="K4186" s="3" t="s">
        <v>23</v>
      </c>
      <c r="L4186" s="3" t="s">
        <v>47</v>
      </c>
      <c r="M4186" s="3" t="s">
        <v>55</v>
      </c>
      <c r="N4186">
        <v>74</v>
      </c>
    </row>
    <row r="4187" spans="1:14" x14ac:dyDescent="0.3">
      <c r="A4187" s="3" t="s">
        <v>4888</v>
      </c>
      <c r="B4187" s="4">
        <v>44714</v>
      </c>
      <c r="C4187" s="3" t="s">
        <v>238</v>
      </c>
      <c r="D4187" s="3" t="s">
        <v>239</v>
      </c>
      <c r="E4187" s="3" t="s">
        <v>69</v>
      </c>
      <c r="F4187" s="3" t="s">
        <v>19</v>
      </c>
      <c r="G4187" s="3" t="s">
        <v>20</v>
      </c>
      <c r="H4187" s="3" t="s">
        <v>45</v>
      </c>
      <c r="I4187" s="3" t="s">
        <v>31</v>
      </c>
      <c r="J4187">
        <v>248.14</v>
      </c>
      <c r="K4187" s="3" t="s">
        <v>32</v>
      </c>
      <c r="L4187" s="3" t="s">
        <v>24</v>
      </c>
      <c r="M4187" s="3" t="s">
        <v>33</v>
      </c>
      <c r="N4187">
        <v>14</v>
      </c>
    </row>
    <row r="4188" spans="1:14" x14ac:dyDescent="0.3">
      <c r="A4188" s="3" t="s">
        <v>4889</v>
      </c>
      <c r="B4188" s="4">
        <v>44714</v>
      </c>
      <c r="C4188" s="3" t="s">
        <v>121</v>
      </c>
      <c r="D4188" s="3" t="s">
        <v>122</v>
      </c>
      <c r="E4188" s="3" t="s">
        <v>149</v>
      </c>
      <c r="F4188" s="3" t="s">
        <v>85</v>
      </c>
      <c r="G4188" s="3" t="s">
        <v>66</v>
      </c>
      <c r="H4188" s="3" t="s">
        <v>54</v>
      </c>
      <c r="I4188" s="3" t="s">
        <v>31</v>
      </c>
      <c r="J4188">
        <v>0</v>
      </c>
      <c r="K4188" s="3" t="s">
        <v>46</v>
      </c>
      <c r="L4188" s="3" t="s">
        <v>24</v>
      </c>
      <c r="M4188" s="3" t="s">
        <v>67</v>
      </c>
      <c r="N4188">
        <v>32</v>
      </c>
    </row>
    <row r="4189" spans="1:14" x14ac:dyDescent="0.3">
      <c r="A4189" s="3" t="s">
        <v>4890</v>
      </c>
      <c r="B4189" s="4">
        <v>44714</v>
      </c>
      <c r="C4189" s="3" t="s">
        <v>35</v>
      </c>
      <c r="D4189" s="3" t="s">
        <v>289</v>
      </c>
      <c r="E4189" s="3" t="s">
        <v>125</v>
      </c>
      <c r="F4189" s="3" t="s">
        <v>19</v>
      </c>
      <c r="G4189" s="3" t="s">
        <v>66</v>
      </c>
      <c r="H4189" s="3" t="s">
        <v>30</v>
      </c>
      <c r="I4189" s="3" t="s">
        <v>31</v>
      </c>
      <c r="J4189">
        <v>0</v>
      </c>
      <c r="K4189" s="3" t="s">
        <v>50</v>
      </c>
      <c r="L4189" s="3" t="s">
        <v>24</v>
      </c>
      <c r="M4189" s="3" t="s">
        <v>33</v>
      </c>
      <c r="N4189">
        <v>25</v>
      </c>
    </row>
    <row r="4190" spans="1:14" x14ac:dyDescent="0.3">
      <c r="A4190" s="3" t="s">
        <v>4891</v>
      </c>
      <c r="B4190" s="4">
        <v>44715</v>
      </c>
      <c r="C4190" s="3" t="s">
        <v>27</v>
      </c>
      <c r="D4190" s="3" t="s">
        <v>28</v>
      </c>
      <c r="E4190" s="3" t="s">
        <v>58</v>
      </c>
      <c r="F4190" s="3" t="s">
        <v>19</v>
      </c>
      <c r="G4190" s="3" t="s">
        <v>20</v>
      </c>
      <c r="H4190" s="3" t="s">
        <v>38</v>
      </c>
      <c r="I4190" s="3" t="s">
        <v>31</v>
      </c>
      <c r="J4190">
        <v>1597.3</v>
      </c>
      <c r="K4190" s="3" t="s">
        <v>46</v>
      </c>
      <c r="L4190" s="3" t="s">
        <v>24</v>
      </c>
      <c r="M4190" s="3" t="s">
        <v>25</v>
      </c>
      <c r="N4190">
        <v>25</v>
      </c>
    </row>
    <row r="4191" spans="1:14" x14ac:dyDescent="0.3">
      <c r="A4191" s="3" t="s">
        <v>4893</v>
      </c>
      <c r="B4191" s="4">
        <v>44715</v>
      </c>
      <c r="C4191" s="3" t="s">
        <v>16</v>
      </c>
      <c r="D4191" s="3" t="s">
        <v>110</v>
      </c>
      <c r="E4191" s="3" t="s">
        <v>58</v>
      </c>
      <c r="F4191" s="3" t="s">
        <v>85</v>
      </c>
      <c r="G4191" s="3" t="s">
        <v>66</v>
      </c>
      <c r="H4191" s="3" t="s">
        <v>30</v>
      </c>
      <c r="I4191" s="3" t="s">
        <v>31</v>
      </c>
      <c r="J4191">
        <v>105.44</v>
      </c>
      <c r="K4191" s="3" t="s">
        <v>23</v>
      </c>
      <c r="L4191" s="3" t="s">
        <v>24</v>
      </c>
      <c r="M4191" s="3" t="s">
        <v>25</v>
      </c>
      <c r="N4191">
        <v>20</v>
      </c>
    </row>
    <row r="4192" spans="1:14" x14ac:dyDescent="0.3">
      <c r="A4192" s="3" t="s">
        <v>4894</v>
      </c>
      <c r="B4192" s="4">
        <v>44715</v>
      </c>
      <c r="C4192" s="3" t="s">
        <v>621</v>
      </c>
      <c r="D4192" s="3" t="s">
        <v>622</v>
      </c>
      <c r="E4192" s="3" t="s">
        <v>155</v>
      </c>
      <c r="F4192" s="3" t="s">
        <v>116</v>
      </c>
      <c r="G4192" s="3" t="s">
        <v>20</v>
      </c>
      <c r="H4192" s="3" t="s">
        <v>30</v>
      </c>
      <c r="I4192" s="3" t="s">
        <v>22</v>
      </c>
      <c r="J4192">
        <v>0</v>
      </c>
      <c r="K4192" s="3" t="s">
        <v>32</v>
      </c>
      <c r="L4192" s="3" t="s">
        <v>24</v>
      </c>
      <c r="M4192" s="3" t="s">
        <v>70</v>
      </c>
      <c r="N4192">
        <v>49</v>
      </c>
    </row>
    <row r="4193" spans="1:14" x14ac:dyDescent="0.3">
      <c r="A4193" s="3" t="s">
        <v>4895</v>
      </c>
      <c r="B4193" s="4">
        <v>44715</v>
      </c>
      <c r="C4193" s="3" t="s">
        <v>41</v>
      </c>
      <c r="D4193" s="3" t="s">
        <v>42</v>
      </c>
      <c r="E4193" s="3" t="s">
        <v>155</v>
      </c>
      <c r="F4193" s="3" t="s">
        <v>116</v>
      </c>
      <c r="G4193" s="3" t="s">
        <v>20</v>
      </c>
      <c r="H4193" s="3" t="s">
        <v>45</v>
      </c>
      <c r="I4193" s="3" t="s">
        <v>31</v>
      </c>
      <c r="J4193">
        <v>0</v>
      </c>
      <c r="K4193" s="3" t="s">
        <v>23</v>
      </c>
      <c r="L4193" s="3" t="s">
        <v>24</v>
      </c>
      <c r="M4193" s="3" t="s">
        <v>33</v>
      </c>
      <c r="N4193">
        <v>18</v>
      </c>
    </row>
    <row r="4194" spans="1:14" x14ac:dyDescent="0.3">
      <c r="A4194" s="3" t="s">
        <v>4896</v>
      </c>
      <c r="B4194" s="4">
        <v>44715</v>
      </c>
      <c r="C4194" s="3" t="s">
        <v>27</v>
      </c>
      <c r="D4194" s="3" t="s">
        <v>28</v>
      </c>
      <c r="E4194" s="3" t="s">
        <v>29</v>
      </c>
      <c r="F4194" s="3" t="s">
        <v>19</v>
      </c>
      <c r="G4194" s="3" t="s">
        <v>66</v>
      </c>
      <c r="H4194" s="3" t="s">
        <v>21</v>
      </c>
      <c r="I4194" s="3" t="s">
        <v>31</v>
      </c>
      <c r="J4194">
        <v>0</v>
      </c>
      <c r="K4194" s="3" t="s">
        <v>46</v>
      </c>
      <c r="L4194" s="3" t="s">
        <v>24</v>
      </c>
      <c r="M4194" s="3" t="s">
        <v>70</v>
      </c>
      <c r="N4194">
        <v>32</v>
      </c>
    </row>
    <row r="4195" spans="1:14" x14ac:dyDescent="0.3">
      <c r="A4195" s="3" t="s">
        <v>4897</v>
      </c>
      <c r="B4195" s="4">
        <v>44716</v>
      </c>
      <c r="C4195" s="3" t="s">
        <v>41</v>
      </c>
      <c r="D4195" s="3" t="s">
        <v>42</v>
      </c>
      <c r="E4195" s="3" t="s">
        <v>224</v>
      </c>
      <c r="F4195" s="3" t="s">
        <v>116</v>
      </c>
      <c r="G4195" s="3" t="s">
        <v>20</v>
      </c>
      <c r="H4195" s="3" t="s">
        <v>45</v>
      </c>
      <c r="I4195" s="3" t="s">
        <v>22</v>
      </c>
      <c r="J4195">
        <v>0</v>
      </c>
      <c r="K4195" s="3" t="s">
        <v>50</v>
      </c>
      <c r="L4195" s="3" t="s">
        <v>24</v>
      </c>
      <c r="M4195" s="3" t="s">
        <v>70</v>
      </c>
      <c r="N4195">
        <v>99</v>
      </c>
    </row>
    <row r="4196" spans="1:14" x14ac:dyDescent="0.3">
      <c r="A4196" s="3" t="s">
        <v>4899</v>
      </c>
      <c r="B4196" s="4">
        <v>44716</v>
      </c>
      <c r="C4196" s="3" t="s">
        <v>35</v>
      </c>
      <c r="D4196" s="3" t="s">
        <v>73</v>
      </c>
      <c r="E4196" s="3" t="s">
        <v>69</v>
      </c>
      <c r="F4196" s="3" t="s">
        <v>44</v>
      </c>
      <c r="G4196" s="3" t="s">
        <v>66</v>
      </c>
      <c r="H4196" s="3" t="s">
        <v>30</v>
      </c>
      <c r="I4196" s="3" t="s">
        <v>22</v>
      </c>
      <c r="J4196">
        <v>14.19</v>
      </c>
      <c r="K4196" s="3" t="s">
        <v>46</v>
      </c>
      <c r="L4196" s="3" t="s">
        <v>47</v>
      </c>
      <c r="M4196" s="3" t="s">
        <v>67</v>
      </c>
      <c r="N4196">
        <v>171</v>
      </c>
    </row>
    <row r="4197" spans="1:14" x14ac:dyDescent="0.3">
      <c r="A4197" s="3" t="s">
        <v>4900</v>
      </c>
      <c r="B4197" s="4">
        <v>44716</v>
      </c>
      <c r="C4197" s="3" t="s">
        <v>16</v>
      </c>
      <c r="D4197" s="3" t="s">
        <v>17</v>
      </c>
      <c r="E4197" s="3" t="s">
        <v>155</v>
      </c>
      <c r="F4197" s="3" t="s">
        <v>44</v>
      </c>
      <c r="G4197" s="3" t="s">
        <v>53</v>
      </c>
      <c r="H4197" s="3" t="s">
        <v>30</v>
      </c>
      <c r="I4197" s="3" t="s">
        <v>31</v>
      </c>
      <c r="J4197">
        <v>0</v>
      </c>
      <c r="K4197" s="3" t="s">
        <v>50</v>
      </c>
      <c r="L4197" s="3" t="s">
        <v>24</v>
      </c>
      <c r="M4197" s="3" t="s">
        <v>33</v>
      </c>
      <c r="N4197">
        <v>16</v>
      </c>
    </row>
    <row r="4198" spans="1:14" x14ac:dyDescent="0.3">
      <c r="A4198" s="3" t="s">
        <v>4901</v>
      </c>
      <c r="B4198" s="4">
        <v>44716</v>
      </c>
      <c r="C4198" s="3" t="s">
        <v>139</v>
      </c>
      <c r="D4198" s="3" t="s">
        <v>501</v>
      </c>
      <c r="E4198" s="3" t="s">
        <v>29</v>
      </c>
      <c r="F4198" s="3" t="s">
        <v>85</v>
      </c>
      <c r="G4198" s="3" t="s">
        <v>20</v>
      </c>
      <c r="H4198" s="3" t="s">
        <v>45</v>
      </c>
      <c r="I4198" s="3" t="s">
        <v>22</v>
      </c>
      <c r="J4198">
        <v>0</v>
      </c>
      <c r="K4198" s="3" t="s">
        <v>46</v>
      </c>
      <c r="L4198" s="3" t="s">
        <v>24</v>
      </c>
      <c r="M4198" s="3" t="s">
        <v>55</v>
      </c>
      <c r="N4198">
        <v>37</v>
      </c>
    </row>
    <row r="4199" spans="1:14" x14ac:dyDescent="0.3">
      <c r="A4199" s="3" t="s">
        <v>4902</v>
      </c>
      <c r="B4199" s="4">
        <v>44716</v>
      </c>
      <c r="C4199" s="3" t="s">
        <v>128</v>
      </c>
      <c r="D4199" s="3" t="s">
        <v>129</v>
      </c>
      <c r="E4199" s="3" t="s">
        <v>58</v>
      </c>
      <c r="F4199" s="3" t="s">
        <v>19</v>
      </c>
      <c r="G4199" s="3" t="s">
        <v>20</v>
      </c>
      <c r="H4199" s="3" t="s">
        <v>30</v>
      </c>
      <c r="I4199" s="3" t="s">
        <v>31</v>
      </c>
      <c r="J4199">
        <v>4689.03</v>
      </c>
      <c r="K4199" s="3" t="s">
        <v>32</v>
      </c>
      <c r="L4199" s="3" t="s">
        <v>24</v>
      </c>
      <c r="M4199" s="3" t="s">
        <v>55</v>
      </c>
      <c r="N4199">
        <v>178</v>
      </c>
    </row>
    <row r="4200" spans="1:14" x14ac:dyDescent="0.3">
      <c r="A4200" s="3" t="s">
        <v>4903</v>
      </c>
      <c r="B4200" s="4">
        <v>44716</v>
      </c>
      <c r="C4200" s="3" t="s">
        <v>121</v>
      </c>
      <c r="D4200" s="3" t="s">
        <v>162</v>
      </c>
      <c r="E4200" s="3" t="s">
        <v>58</v>
      </c>
      <c r="F4200" s="3" t="s">
        <v>85</v>
      </c>
      <c r="G4200" s="3" t="s">
        <v>171</v>
      </c>
      <c r="H4200" s="3" t="s">
        <v>30</v>
      </c>
      <c r="I4200" s="3" t="s">
        <v>22</v>
      </c>
      <c r="J4200">
        <v>4724.4799999999996</v>
      </c>
      <c r="K4200" s="3" t="s">
        <v>50</v>
      </c>
      <c r="L4200" s="3" t="s">
        <v>24</v>
      </c>
      <c r="M4200" s="3" t="s">
        <v>67</v>
      </c>
      <c r="N4200">
        <v>47</v>
      </c>
    </row>
    <row r="4201" spans="1:14" x14ac:dyDescent="0.3">
      <c r="A4201" s="3" t="s">
        <v>4904</v>
      </c>
      <c r="B4201" s="4">
        <v>44716</v>
      </c>
      <c r="C4201" s="3" t="s">
        <v>144</v>
      </c>
      <c r="D4201" s="3" t="s">
        <v>489</v>
      </c>
      <c r="E4201" s="3" t="s">
        <v>84</v>
      </c>
      <c r="F4201" s="3" t="s">
        <v>19</v>
      </c>
      <c r="G4201" s="3" t="s">
        <v>20</v>
      </c>
      <c r="H4201" s="3" t="s">
        <v>30</v>
      </c>
      <c r="I4201" s="3" t="s">
        <v>31</v>
      </c>
      <c r="J4201">
        <v>595.65</v>
      </c>
      <c r="K4201" s="3" t="s">
        <v>50</v>
      </c>
      <c r="L4201" s="3" t="s">
        <v>24</v>
      </c>
      <c r="M4201" s="3" t="s">
        <v>67</v>
      </c>
      <c r="N4201">
        <v>20</v>
      </c>
    </row>
    <row r="4202" spans="1:14" x14ac:dyDescent="0.3">
      <c r="A4202" s="3" t="s">
        <v>4905</v>
      </c>
      <c r="B4202" s="4">
        <v>44717</v>
      </c>
      <c r="C4202" s="3" t="s">
        <v>299</v>
      </c>
      <c r="D4202" s="3" t="s">
        <v>300</v>
      </c>
      <c r="E4202" s="3" t="s">
        <v>84</v>
      </c>
      <c r="F4202" s="3" t="s">
        <v>19</v>
      </c>
      <c r="G4202" s="3" t="s">
        <v>20</v>
      </c>
      <c r="H4202" s="3" t="s">
        <v>21</v>
      </c>
      <c r="I4202" s="3" t="s">
        <v>22</v>
      </c>
      <c r="J4202">
        <v>332.43</v>
      </c>
      <c r="K4202" s="3" t="s">
        <v>50</v>
      </c>
      <c r="L4202" s="3" t="s">
        <v>24</v>
      </c>
      <c r="M4202" s="3" t="s">
        <v>25</v>
      </c>
      <c r="N4202">
        <v>91</v>
      </c>
    </row>
    <row r="4203" spans="1:14" x14ac:dyDescent="0.3">
      <c r="A4203" s="3" t="s">
        <v>4907</v>
      </c>
      <c r="B4203" s="4">
        <v>44717</v>
      </c>
      <c r="C4203" s="3" t="s">
        <v>144</v>
      </c>
      <c r="D4203" s="3" t="s">
        <v>489</v>
      </c>
      <c r="E4203" s="3" t="s">
        <v>58</v>
      </c>
      <c r="F4203" s="3" t="s">
        <v>44</v>
      </c>
      <c r="G4203" s="3" t="s">
        <v>20</v>
      </c>
      <c r="H4203" s="3" t="s">
        <v>30</v>
      </c>
      <c r="I4203" s="3" t="s">
        <v>31</v>
      </c>
      <c r="J4203">
        <v>3828.53</v>
      </c>
      <c r="K4203" s="3" t="s">
        <v>50</v>
      </c>
      <c r="L4203" s="3" t="s">
        <v>24</v>
      </c>
      <c r="M4203" s="3" t="s">
        <v>33</v>
      </c>
      <c r="N4203">
        <v>28</v>
      </c>
    </row>
    <row r="4204" spans="1:14" x14ac:dyDescent="0.3">
      <c r="A4204" s="3" t="s">
        <v>4908</v>
      </c>
      <c r="B4204" s="4">
        <v>44717</v>
      </c>
      <c r="C4204" s="3" t="s">
        <v>113</v>
      </c>
      <c r="D4204" s="3" t="s">
        <v>114</v>
      </c>
      <c r="E4204" s="3" t="s">
        <v>84</v>
      </c>
      <c r="F4204" s="3" t="s">
        <v>116</v>
      </c>
      <c r="G4204" s="3" t="s">
        <v>66</v>
      </c>
      <c r="H4204" s="3" t="s">
        <v>54</v>
      </c>
      <c r="I4204" s="3" t="s">
        <v>31</v>
      </c>
      <c r="J4204">
        <v>269.20999999999998</v>
      </c>
      <c r="K4204" s="3" t="s">
        <v>32</v>
      </c>
      <c r="L4204" s="3" t="s">
        <v>24</v>
      </c>
      <c r="M4204" s="3" t="s">
        <v>67</v>
      </c>
      <c r="N4204">
        <v>159</v>
      </c>
    </row>
    <row r="4205" spans="1:14" x14ac:dyDescent="0.3">
      <c r="A4205" s="3" t="s">
        <v>4909</v>
      </c>
      <c r="B4205" s="4">
        <v>44717</v>
      </c>
      <c r="C4205" s="3" t="s">
        <v>62</v>
      </c>
      <c r="D4205" s="3" t="s">
        <v>63</v>
      </c>
      <c r="E4205" s="3" t="s">
        <v>43</v>
      </c>
      <c r="F4205" s="3" t="s">
        <v>74</v>
      </c>
      <c r="G4205" s="3" t="s">
        <v>171</v>
      </c>
      <c r="H4205" s="3" t="s">
        <v>38</v>
      </c>
      <c r="I4205" s="3" t="s">
        <v>22</v>
      </c>
      <c r="J4205">
        <v>818.14</v>
      </c>
      <c r="K4205" s="3" t="s">
        <v>46</v>
      </c>
      <c r="L4205" s="3" t="s">
        <v>24</v>
      </c>
      <c r="M4205" s="3" t="s">
        <v>33</v>
      </c>
      <c r="N4205">
        <v>1</v>
      </c>
    </row>
    <row r="4206" spans="1:14" x14ac:dyDescent="0.3">
      <c r="A4206" s="3" t="s">
        <v>4910</v>
      </c>
      <c r="B4206" s="4">
        <v>44717</v>
      </c>
      <c r="C4206" s="3" t="s">
        <v>133</v>
      </c>
      <c r="D4206" s="3" t="s">
        <v>134</v>
      </c>
      <c r="E4206" s="3" t="s">
        <v>29</v>
      </c>
      <c r="F4206" s="3" t="s">
        <v>65</v>
      </c>
      <c r="G4206" s="3" t="s">
        <v>20</v>
      </c>
      <c r="H4206" s="3" t="s">
        <v>54</v>
      </c>
      <c r="I4206" s="3" t="s">
        <v>22</v>
      </c>
      <c r="J4206">
        <v>0</v>
      </c>
      <c r="K4206" s="3" t="s">
        <v>23</v>
      </c>
      <c r="L4206" s="3" t="s">
        <v>24</v>
      </c>
      <c r="M4206" s="3" t="s">
        <v>25</v>
      </c>
      <c r="N4206">
        <v>175</v>
      </c>
    </row>
    <row r="4207" spans="1:14" x14ac:dyDescent="0.3">
      <c r="A4207" s="3" t="s">
        <v>4911</v>
      </c>
      <c r="B4207" s="4">
        <v>44718</v>
      </c>
      <c r="C4207" s="3" t="s">
        <v>41</v>
      </c>
      <c r="D4207" s="3" t="s">
        <v>250</v>
      </c>
      <c r="E4207" s="3" t="s">
        <v>125</v>
      </c>
      <c r="F4207" s="3" t="s">
        <v>85</v>
      </c>
      <c r="G4207" s="3" t="s">
        <v>66</v>
      </c>
      <c r="H4207" s="3" t="s">
        <v>54</v>
      </c>
      <c r="I4207" s="3" t="s">
        <v>31</v>
      </c>
      <c r="J4207">
        <v>0</v>
      </c>
      <c r="K4207" s="3" t="s">
        <v>50</v>
      </c>
      <c r="L4207" s="3" t="s">
        <v>24</v>
      </c>
      <c r="M4207" s="3" t="s">
        <v>67</v>
      </c>
      <c r="N4207">
        <v>68</v>
      </c>
    </row>
    <row r="4208" spans="1:14" x14ac:dyDescent="0.3">
      <c r="A4208" s="3" t="s">
        <v>4913</v>
      </c>
      <c r="B4208" s="4">
        <v>44718</v>
      </c>
      <c r="C4208" s="3" t="s">
        <v>101</v>
      </c>
      <c r="D4208" s="3" t="s">
        <v>236</v>
      </c>
      <c r="E4208" s="3" t="s">
        <v>64</v>
      </c>
      <c r="F4208" s="3" t="s">
        <v>74</v>
      </c>
      <c r="G4208" s="3" t="s">
        <v>66</v>
      </c>
      <c r="H4208" s="3" t="s">
        <v>21</v>
      </c>
      <c r="I4208" s="3" t="s">
        <v>22</v>
      </c>
      <c r="J4208">
        <v>0</v>
      </c>
      <c r="K4208" s="3" t="s">
        <v>46</v>
      </c>
      <c r="L4208" s="3" t="s">
        <v>24</v>
      </c>
      <c r="M4208" s="3" t="s">
        <v>67</v>
      </c>
      <c r="N4208">
        <v>81</v>
      </c>
    </row>
    <row r="4209" spans="1:14" x14ac:dyDescent="0.3">
      <c r="A4209" s="3" t="s">
        <v>4914</v>
      </c>
      <c r="B4209" s="4">
        <v>44718</v>
      </c>
      <c r="C4209" s="3" t="s">
        <v>151</v>
      </c>
      <c r="D4209" s="3" t="s">
        <v>152</v>
      </c>
      <c r="E4209" s="3" t="s">
        <v>69</v>
      </c>
      <c r="F4209" s="3" t="s">
        <v>116</v>
      </c>
      <c r="G4209" s="3" t="s">
        <v>20</v>
      </c>
      <c r="H4209" s="3" t="s">
        <v>21</v>
      </c>
      <c r="I4209" s="3" t="s">
        <v>31</v>
      </c>
      <c r="J4209">
        <v>319.63</v>
      </c>
      <c r="K4209" s="3" t="s">
        <v>50</v>
      </c>
      <c r="L4209" s="3" t="s">
        <v>24</v>
      </c>
      <c r="M4209" s="3" t="s">
        <v>33</v>
      </c>
      <c r="N4209">
        <v>9</v>
      </c>
    </row>
    <row r="4210" spans="1:14" x14ac:dyDescent="0.3">
      <c r="A4210" s="3" t="s">
        <v>4915</v>
      </c>
      <c r="B4210" s="4">
        <v>44718</v>
      </c>
      <c r="C4210" s="3" t="s">
        <v>94</v>
      </c>
      <c r="D4210" s="3" t="s">
        <v>95</v>
      </c>
      <c r="E4210" s="3" t="s">
        <v>155</v>
      </c>
      <c r="F4210" s="3" t="s">
        <v>74</v>
      </c>
      <c r="G4210" s="3" t="s">
        <v>66</v>
      </c>
      <c r="H4210" s="3" t="s">
        <v>38</v>
      </c>
      <c r="I4210" s="3" t="s">
        <v>22</v>
      </c>
      <c r="J4210">
        <v>0</v>
      </c>
      <c r="K4210" s="3" t="s">
        <v>46</v>
      </c>
      <c r="L4210" s="3" t="s">
        <v>24</v>
      </c>
      <c r="M4210" s="3" t="s">
        <v>33</v>
      </c>
      <c r="N4210">
        <v>29</v>
      </c>
    </row>
    <row r="4211" spans="1:14" x14ac:dyDescent="0.3">
      <c r="A4211" s="3" t="s">
        <v>4916</v>
      </c>
      <c r="B4211" s="4">
        <v>44718</v>
      </c>
      <c r="C4211" s="3" t="s">
        <v>35</v>
      </c>
      <c r="D4211" s="3" t="s">
        <v>159</v>
      </c>
      <c r="E4211" s="3" t="s">
        <v>64</v>
      </c>
      <c r="F4211" s="3" t="s">
        <v>44</v>
      </c>
      <c r="G4211" s="3" t="s">
        <v>20</v>
      </c>
      <c r="H4211" s="3" t="s">
        <v>99</v>
      </c>
      <c r="I4211" s="3" t="s">
        <v>22</v>
      </c>
      <c r="J4211">
        <v>0</v>
      </c>
      <c r="K4211" s="3" t="s">
        <v>50</v>
      </c>
      <c r="L4211" s="3" t="s">
        <v>24</v>
      </c>
      <c r="M4211" s="3" t="s">
        <v>33</v>
      </c>
      <c r="N4211">
        <v>27</v>
      </c>
    </row>
    <row r="4212" spans="1:14" x14ac:dyDescent="0.3">
      <c r="A4212" s="3" t="s">
        <v>4917</v>
      </c>
      <c r="B4212" s="4">
        <v>44719</v>
      </c>
      <c r="C4212" s="3" t="s">
        <v>62</v>
      </c>
      <c r="D4212" s="3" t="s">
        <v>63</v>
      </c>
      <c r="E4212" s="3" t="s">
        <v>149</v>
      </c>
      <c r="F4212" s="3" t="s">
        <v>89</v>
      </c>
      <c r="G4212" s="3" t="s">
        <v>20</v>
      </c>
      <c r="H4212" s="3" t="s">
        <v>45</v>
      </c>
      <c r="I4212" s="3" t="s">
        <v>31</v>
      </c>
      <c r="J4212">
        <v>0</v>
      </c>
      <c r="K4212" s="3" t="s">
        <v>46</v>
      </c>
      <c r="L4212" s="3" t="s">
        <v>24</v>
      </c>
      <c r="M4212" s="3" t="s">
        <v>33</v>
      </c>
      <c r="N4212">
        <v>11</v>
      </c>
    </row>
    <row r="4213" spans="1:14" x14ac:dyDescent="0.3">
      <c r="A4213" s="3" t="s">
        <v>4919</v>
      </c>
      <c r="B4213" s="4">
        <v>44719</v>
      </c>
      <c r="C4213" s="3" t="s">
        <v>35</v>
      </c>
      <c r="D4213" s="3" t="s">
        <v>166</v>
      </c>
      <c r="E4213" s="3" t="s">
        <v>58</v>
      </c>
      <c r="F4213" s="3" t="s">
        <v>89</v>
      </c>
      <c r="G4213" s="3" t="s">
        <v>66</v>
      </c>
      <c r="H4213" s="3" t="s">
        <v>38</v>
      </c>
      <c r="I4213" s="3" t="s">
        <v>31</v>
      </c>
      <c r="J4213">
        <v>1207.71</v>
      </c>
      <c r="K4213" s="3" t="s">
        <v>50</v>
      </c>
      <c r="L4213" s="3" t="s">
        <v>24</v>
      </c>
      <c r="M4213" s="3" t="s">
        <v>33</v>
      </c>
      <c r="N4213">
        <v>3</v>
      </c>
    </row>
    <row r="4214" spans="1:14" x14ac:dyDescent="0.3">
      <c r="A4214" s="3" t="s">
        <v>4920</v>
      </c>
      <c r="B4214" s="4">
        <v>44719</v>
      </c>
      <c r="C4214" s="3" t="s">
        <v>144</v>
      </c>
      <c r="D4214" s="3" t="s">
        <v>489</v>
      </c>
      <c r="E4214" s="3" t="s">
        <v>69</v>
      </c>
      <c r="F4214" s="3" t="s">
        <v>65</v>
      </c>
      <c r="G4214" s="3" t="s">
        <v>66</v>
      </c>
      <c r="H4214" s="3" t="s">
        <v>45</v>
      </c>
      <c r="I4214" s="3" t="s">
        <v>31</v>
      </c>
      <c r="J4214">
        <v>565.82000000000005</v>
      </c>
      <c r="K4214" s="3" t="s">
        <v>23</v>
      </c>
      <c r="L4214" s="3" t="s">
        <v>24</v>
      </c>
      <c r="M4214" s="3" t="s">
        <v>70</v>
      </c>
      <c r="N4214">
        <v>160</v>
      </c>
    </row>
    <row r="4215" spans="1:14" x14ac:dyDescent="0.3">
      <c r="A4215" s="3" t="s">
        <v>4921</v>
      </c>
      <c r="B4215" s="4">
        <v>44719</v>
      </c>
      <c r="C4215" s="3" t="s">
        <v>16</v>
      </c>
      <c r="D4215" s="3" t="s">
        <v>110</v>
      </c>
      <c r="E4215" s="3" t="s">
        <v>58</v>
      </c>
      <c r="F4215" s="3" t="s">
        <v>85</v>
      </c>
      <c r="G4215" s="3" t="s">
        <v>20</v>
      </c>
      <c r="H4215" s="3" t="s">
        <v>30</v>
      </c>
      <c r="I4215" s="3" t="s">
        <v>22</v>
      </c>
      <c r="J4215">
        <v>509.93</v>
      </c>
      <c r="K4215" s="3" t="s">
        <v>46</v>
      </c>
      <c r="L4215" s="3" t="s">
        <v>47</v>
      </c>
      <c r="M4215" s="3" t="s">
        <v>33</v>
      </c>
      <c r="N4215">
        <v>14</v>
      </c>
    </row>
    <row r="4216" spans="1:14" x14ac:dyDescent="0.3">
      <c r="A4216" s="3" t="s">
        <v>4922</v>
      </c>
      <c r="B4216" s="4">
        <v>44719</v>
      </c>
      <c r="C4216" s="3" t="s">
        <v>87</v>
      </c>
      <c r="D4216" s="3" t="s">
        <v>118</v>
      </c>
      <c r="E4216" s="3" t="s">
        <v>69</v>
      </c>
      <c r="F4216" s="3" t="s">
        <v>85</v>
      </c>
      <c r="G4216" s="3" t="s">
        <v>20</v>
      </c>
      <c r="H4216" s="3" t="s">
        <v>30</v>
      </c>
      <c r="I4216" s="3" t="s">
        <v>22</v>
      </c>
      <c r="J4216">
        <v>323.64</v>
      </c>
      <c r="K4216" s="3" t="s">
        <v>32</v>
      </c>
      <c r="L4216" s="3" t="s">
        <v>24</v>
      </c>
      <c r="M4216" s="3" t="s">
        <v>33</v>
      </c>
      <c r="N4216">
        <v>1</v>
      </c>
    </row>
    <row r="4217" spans="1:14" x14ac:dyDescent="0.3">
      <c r="A4217" s="3" t="s">
        <v>4923</v>
      </c>
      <c r="B4217" s="4">
        <v>44719</v>
      </c>
      <c r="C4217" s="3" t="s">
        <v>113</v>
      </c>
      <c r="D4217" s="3" t="s">
        <v>114</v>
      </c>
      <c r="E4217" s="3" t="s">
        <v>84</v>
      </c>
      <c r="F4217" s="3" t="s">
        <v>74</v>
      </c>
      <c r="G4217" s="3" t="s">
        <v>20</v>
      </c>
      <c r="H4217" s="3" t="s">
        <v>45</v>
      </c>
      <c r="I4217" s="3" t="s">
        <v>22</v>
      </c>
      <c r="J4217">
        <v>885.68</v>
      </c>
      <c r="K4217" s="3" t="s">
        <v>23</v>
      </c>
      <c r="L4217" s="3" t="s">
        <v>24</v>
      </c>
      <c r="M4217" s="3" t="s">
        <v>67</v>
      </c>
      <c r="N4217">
        <v>164</v>
      </c>
    </row>
    <row r="4218" spans="1:14" x14ac:dyDescent="0.3">
      <c r="A4218" s="3" t="s">
        <v>4924</v>
      </c>
      <c r="B4218" s="4">
        <v>44719</v>
      </c>
      <c r="C4218" s="3" t="s">
        <v>41</v>
      </c>
      <c r="D4218" s="3" t="s">
        <v>199</v>
      </c>
      <c r="E4218" s="3" t="s">
        <v>18</v>
      </c>
      <c r="F4218" s="3" t="s">
        <v>74</v>
      </c>
      <c r="G4218" s="3" t="s">
        <v>20</v>
      </c>
      <c r="H4218" s="3" t="s">
        <v>54</v>
      </c>
      <c r="I4218" s="3" t="s">
        <v>22</v>
      </c>
      <c r="J4218">
        <v>4260.1000000000004</v>
      </c>
      <c r="K4218" s="3" t="s">
        <v>50</v>
      </c>
      <c r="L4218" s="3" t="s">
        <v>24</v>
      </c>
      <c r="M4218" s="3" t="s">
        <v>25</v>
      </c>
      <c r="N4218">
        <v>27</v>
      </c>
    </row>
    <row r="4219" spans="1:14" x14ac:dyDescent="0.3">
      <c r="A4219" s="3" t="s">
        <v>4925</v>
      </c>
      <c r="B4219" s="4">
        <v>44719</v>
      </c>
      <c r="C4219" s="3" t="s">
        <v>204</v>
      </c>
      <c r="D4219" s="3" t="s">
        <v>205</v>
      </c>
      <c r="E4219" s="3" t="s">
        <v>64</v>
      </c>
      <c r="F4219" s="3" t="s">
        <v>65</v>
      </c>
      <c r="G4219" s="3" t="s">
        <v>20</v>
      </c>
      <c r="H4219" s="3" t="s">
        <v>38</v>
      </c>
      <c r="I4219" s="3" t="s">
        <v>22</v>
      </c>
      <c r="J4219">
        <v>0</v>
      </c>
      <c r="K4219" s="3" t="s">
        <v>50</v>
      </c>
      <c r="L4219" s="3" t="s">
        <v>24</v>
      </c>
      <c r="M4219" s="3" t="s">
        <v>33</v>
      </c>
      <c r="N4219">
        <v>6</v>
      </c>
    </row>
    <row r="4220" spans="1:14" x14ac:dyDescent="0.3">
      <c r="A4220" s="3" t="s">
        <v>4926</v>
      </c>
      <c r="B4220" s="4">
        <v>44720</v>
      </c>
      <c r="C4220" s="3" t="s">
        <v>35</v>
      </c>
      <c r="D4220" s="3" t="s">
        <v>289</v>
      </c>
      <c r="E4220" s="3" t="s">
        <v>64</v>
      </c>
      <c r="F4220" s="3" t="s">
        <v>74</v>
      </c>
      <c r="G4220" s="3" t="s">
        <v>66</v>
      </c>
      <c r="H4220" s="3" t="s">
        <v>38</v>
      </c>
      <c r="I4220" s="3" t="s">
        <v>31</v>
      </c>
      <c r="J4220">
        <v>0</v>
      </c>
      <c r="K4220" s="3" t="s">
        <v>23</v>
      </c>
      <c r="L4220" s="3" t="s">
        <v>24</v>
      </c>
      <c r="M4220" s="3" t="s">
        <v>70</v>
      </c>
      <c r="N4220">
        <v>70</v>
      </c>
    </row>
    <row r="4221" spans="1:14" x14ac:dyDescent="0.3">
      <c r="A4221" s="3" t="s">
        <v>4928</v>
      </c>
      <c r="B4221" s="4">
        <v>44720</v>
      </c>
      <c r="C4221" s="3" t="s">
        <v>139</v>
      </c>
      <c r="D4221" s="3" t="s">
        <v>501</v>
      </c>
      <c r="E4221" s="3" t="s">
        <v>155</v>
      </c>
      <c r="F4221" s="3" t="s">
        <v>37</v>
      </c>
      <c r="G4221" s="3" t="s">
        <v>20</v>
      </c>
      <c r="H4221" s="3" t="s">
        <v>45</v>
      </c>
      <c r="I4221" s="3" t="s">
        <v>31</v>
      </c>
      <c r="J4221">
        <v>0</v>
      </c>
      <c r="K4221" s="3" t="s">
        <v>46</v>
      </c>
      <c r="L4221" s="3" t="s">
        <v>24</v>
      </c>
      <c r="M4221" s="3" t="s">
        <v>33</v>
      </c>
      <c r="N4221">
        <v>7</v>
      </c>
    </row>
    <row r="4222" spans="1:14" x14ac:dyDescent="0.3">
      <c r="A4222" s="3" t="s">
        <v>4929</v>
      </c>
      <c r="B4222" s="4">
        <v>44720</v>
      </c>
      <c r="C4222" s="3" t="s">
        <v>128</v>
      </c>
      <c r="D4222" s="3" t="s">
        <v>129</v>
      </c>
      <c r="E4222" s="3" t="s">
        <v>125</v>
      </c>
      <c r="F4222" s="3" t="s">
        <v>19</v>
      </c>
      <c r="G4222" s="3" t="s">
        <v>20</v>
      </c>
      <c r="H4222" s="3" t="s">
        <v>30</v>
      </c>
      <c r="I4222" s="3" t="s">
        <v>22</v>
      </c>
      <c r="J4222">
        <v>0</v>
      </c>
      <c r="K4222" s="3" t="s">
        <v>32</v>
      </c>
      <c r="L4222" s="3" t="s">
        <v>24</v>
      </c>
      <c r="M4222" s="3" t="s">
        <v>33</v>
      </c>
      <c r="N4222">
        <v>1</v>
      </c>
    </row>
    <row r="4223" spans="1:14" x14ac:dyDescent="0.3">
      <c r="A4223" s="3" t="s">
        <v>4930</v>
      </c>
      <c r="B4223" s="4">
        <v>44720</v>
      </c>
      <c r="C4223" s="3" t="s">
        <v>35</v>
      </c>
      <c r="D4223" s="3" t="s">
        <v>166</v>
      </c>
      <c r="E4223" s="3" t="s">
        <v>58</v>
      </c>
      <c r="F4223" s="3" t="s">
        <v>89</v>
      </c>
      <c r="G4223" s="3" t="s">
        <v>66</v>
      </c>
      <c r="H4223" s="3" t="s">
        <v>38</v>
      </c>
      <c r="I4223" s="3" t="s">
        <v>22</v>
      </c>
      <c r="J4223">
        <v>4150.28</v>
      </c>
      <c r="K4223" s="3" t="s">
        <v>23</v>
      </c>
      <c r="L4223" s="3" t="s">
        <v>24</v>
      </c>
      <c r="M4223" s="3" t="s">
        <v>33</v>
      </c>
      <c r="N4223">
        <v>15</v>
      </c>
    </row>
    <row r="4224" spans="1:14" x14ac:dyDescent="0.3">
      <c r="A4224" s="3" t="s">
        <v>4931</v>
      </c>
      <c r="B4224" s="4">
        <v>44720</v>
      </c>
      <c r="C4224" s="3" t="s">
        <v>121</v>
      </c>
      <c r="D4224" s="3" t="s">
        <v>162</v>
      </c>
      <c r="E4224" s="3" t="s">
        <v>69</v>
      </c>
      <c r="F4224" s="3" t="s">
        <v>116</v>
      </c>
      <c r="G4224" s="3" t="s">
        <v>20</v>
      </c>
      <c r="H4224" s="3" t="s">
        <v>45</v>
      </c>
      <c r="I4224" s="3" t="s">
        <v>22</v>
      </c>
      <c r="J4224">
        <v>1116.28</v>
      </c>
      <c r="K4224" s="3" t="s">
        <v>50</v>
      </c>
      <c r="L4224" s="3" t="s">
        <v>24</v>
      </c>
      <c r="M4224" s="3" t="s">
        <v>33</v>
      </c>
      <c r="N4224">
        <v>5</v>
      </c>
    </row>
    <row r="4225" spans="1:14" x14ac:dyDescent="0.3">
      <c r="A4225" s="3" t="s">
        <v>4932</v>
      </c>
      <c r="B4225" s="4">
        <v>44720</v>
      </c>
      <c r="C4225" s="3" t="s">
        <v>41</v>
      </c>
      <c r="D4225" s="3" t="s">
        <v>157</v>
      </c>
      <c r="E4225" s="3" t="s">
        <v>43</v>
      </c>
      <c r="F4225" s="3" t="s">
        <v>89</v>
      </c>
      <c r="G4225" s="3" t="s">
        <v>20</v>
      </c>
      <c r="H4225" s="3" t="s">
        <v>38</v>
      </c>
      <c r="I4225" s="3" t="s">
        <v>31</v>
      </c>
      <c r="J4225">
        <v>4529.71</v>
      </c>
      <c r="K4225" s="3" t="s">
        <v>46</v>
      </c>
      <c r="L4225" s="3" t="s">
        <v>24</v>
      </c>
      <c r="M4225" s="3" t="s">
        <v>55</v>
      </c>
      <c r="N4225">
        <v>166</v>
      </c>
    </row>
    <row r="4226" spans="1:14" x14ac:dyDescent="0.3">
      <c r="A4226" s="3" t="s">
        <v>4933</v>
      </c>
      <c r="B4226" s="4">
        <v>44721</v>
      </c>
      <c r="C4226" s="3" t="s">
        <v>35</v>
      </c>
      <c r="D4226" s="3" t="s">
        <v>289</v>
      </c>
      <c r="E4226" s="3" t="s">
        <v>58</v>
      </c>
      <c r="F4226" s="3" t="s">
        <v>19</v>
      </c>
      <c r="G4226" s="3" t="s">
        <v>20</v>
      </c>
      <c r="H4226" s="3" t="s">
        <v>30</v>
      </c>
      <c r="I4226" s="3" t="s">
        <v>22</v>
      </c>
      <c r="J4226">
        <v>367.62</v>
      </c>
      <c r="K4226" s="3" t="s">
        <v>50</v>
      </c>
      <c r="L4226" s="3" t="s">
        <v>60</v>
      </c>
      <c r="M4226" s="3" t="s">
        <v>25</v>
      </c>
      <c r="N4226">
        <v>108</v>
      </c>
    </row>
    <row r="4227" spans="1:14" x14ac:dyDescent="0.3">
      <c r="A4227" s="3" t="s">
        <v>4935</v>
      </c>
      <c r="B4227" s="4">
        <v>44721</v>
      </c>
      <c r="C4227" s="3" t="s">
        <v>139</v>
      </c>
      <c r="D4227" s="3" t="s">
        <v>140</v>
      </c>
      <c r="E4227" s="3" t="s">
        <v>18</v>
      </c>
      <c r="F4227" s="3" t="s">
        <v>74</v>
      </c>
      <c r="G4227" s="3" t="s">
        <v>59</v>
      </c>
      <c r="H4227" s="3" t="s">
        <v>45</v>
      </c>
      <c r="I4227" s="3" t="s">
        <v>78</v>
      </c>
      <c r="J4227">
        <v>12574.58</v>
      </c>
      <c r="K4227" s="3" t="s">
        <v>50</v>
      </c>
      <c r="L4227" s="3" t="s">
        <v>24</v>
      </c>
      <c r="M4227" s="3" t="s">
        <v>70</v>
      </c>
      <c r="N4227">
        <v>173</v>
      </c>
    </row>
    <row r="4228" spans="1:14" x14ac:dyDescent="0.3">
      <c r="A4228" s="3" t="s">
        <v>4936</v>
      </c>
      <c r="B4228" s="4">
        <v>44721</v>
      </c>
      <c r="C4228" s="3" t="s">
        <v>16</v>
      </c>
      <c r="D4228" s="3" t="s">
        <v>17</v>
      </c>
      <c r="E4228" s="3" t="s">
        <v>29</v>
      </c>
      <c r="F4228" s="3" t="s">
        <v>65</v>
      </c>
      <c r="G4228" s="3" t="s">
        <v>66</v>
      </c>
      <c r="H4228" s="3" t="s">
        <v>38</v>
      </c>
      <c r="I4228" s="3" t="s">
        <v>31</v>
      </c>
      <c r="J4228">
        <v>0</v>
      </c>
      <c r="K4228" s="3" t="s">
        <v>46</v>
      </c>
      <c r="L4228" s="3" t="s">
        <v>47</v>
      </c>
      <c r="M4228" s="3" t="s">
        <v>25</v>
      </c>
      <c r="N4228">
        <v>50</v>
      </c>
    </row>
    <row r="4229" spans="1:14" x14ac:dyDescent="0.3">
      <c r="A4229" s="3" t="s">
        <v>4937</v>
      </c>
      <c r="B4229" s="4">
        <v>44721</v>
      </c>
      <c r="C4229" s="3" t="s">
        <v>35</v>
      </c>
      <c r="D4229" s="3" t="s">
        <v>257</v>
      </c>
      <c r="E4229" s="3" t="s">
        <v>155</v>
      </c>
      <c r="F4229" s="3" t="s">
        <v>85</v>
      </c>
      <c r="G4229" s="3" t="s">
        <v>59</v>
      </c>
      <c r="H4229" s="3" t="s">
        <v>30</v>
      </c>
      <c r="I4229" s="3" t="s">
        <v>22</v>
      </c>
      <c r="J4229">
        <v>0</v>
      </c>
      <c r="K4229" s="3" t="s">
        <v>50</v>
      </c>
      <c r="L4229" s="3" t="s">
        <v>24</v>
      </c>
      <c r="M4229" s="3" t="s">
        <v>33</v>
      </c>
      <c r="N4229">
        <v>9</v>
      </c>
    </row>
    <row r="4230" spans="1:14" x14ac:dyDescent="0.3">
      <c r="A4230" s="3" t="s">
        <v>4938</v>
      </c>
      <c r="B4230" s="4">
        <v>44721</v>
      </c>
      <c r="C4230" s="3" t="s">
        <v>87</v>
      </c>
      <c r="D4230" s="3" t="s">
        <v>124</v>
      </c>
      <c r="E4230" s="3" t="s">
        <v>58</v>
      </c>
      <c r="F4230" s="3" t="s">
        <v>85</v>
      </c>
      <c r="G4230" s="3" t="s">
        <v>20</v>
      </c>
      <c r="H4230" s="3" t="s">
        <v>30</v>
      </c>
      <c r="I4230" s="3" t="s">
        <v>31</v>
      </c>
      <c r="J4230">
        <v>1963.85</v>
      </c>
      <c r="K4230" s="3" t="s">
        <v>23</v>
      </c>
      <c r="L4230" s="3" t="s">
        <v>24</v>
      </c>
      <c r="M4230" s="3" t="s">
        <v>70</v>
      </c>
      <c r="N4230">
        <v>50</v>
      </c>
    </row>
    <row r="4231" spans="1:14" x14ac:dyDescent="0.3">
      <c r="A4231" s="3" t="s">
        <v>4939</v>
      </c>
      <c r="B4231" s="4">
        <v>44722</v>
      </c>
      <c r="C4231" s="3" t="s">
        <v>190</v>
      </c>
      <c r="D4231" s="3" t="s">
        <v>191</v>
      </c>
      <c r="E4231" s="3" t="s">
        <v>84</v>
      </c>
      <c r="F4231" s="3" t="s">
        <v>37</v>
      </c>
      <c r="G4231" s="3" t="s">
        <v>66</v>
      </c>
      <c r="H4231" s="3" t="s">
        <v>38</v>
      </c>
      <c r="I4231" s="3" t="s">
        <v>31</v>
      </c>
      <c r="J4231">
        <v>8945.51</v>
      </c>
      <c r="K4231" s="3" t="s">
        <v>23</v>
      </c>
      <c r="L4231" s="3" t="s">
        <v>24</v>
      </c>
      <c r="M4231" s="3" t="s">
        <v>67</v>
      </c>
      <c r="N4231">
        <v>134</v>
      </c>
    </row>
    <row r="4232" spans="1:14" x14ac:dyDescent="0.3">
      <c r="A4232" s="3" t="s">
        <v>4941</v>
      </c>
      <c r="B4232" s="4">
        <v>44722</v>
      </c>
      <c r="C4232" s="3" t="s">
        <v>107</v>
      </c>
      <c r="D4232" s="3" t="s">
        <v>108</v>
      </c>
      <c r="E4232" s="3" t="s">
        <v>58</v>
      </c>
      <c r="F4232" s="3" t="s">
        <v>74</v>
      </c>
      <c r="G4232" s="3" t="s">
        <v>59</v>
      </c>
      <c r="H4232" s="3" t="s">
        <v>45</v>
      </c>
      <c r="I4232" s="3" t="s">
        <v>22</v>
      </c>
      <c r="J4232">
        <v>2365.12</v>
      </c>
      <c r="K4232" s="3" t="s">
        <v>50</v>
      </c>
      <c r="L4232" s="3" t="s">
        <v>24</v>
      </c>
      <c r="M4232" s="3" t="s">
        <v>25</v>
      </c>
      <c r="N4232">
        <v>80</v>
      </c>
    </row>
    <row r="4233" spans="1:14" x14ac:dyDescent="0.3">
      <c r="A4233" s="3" t="s">
        <v>4942</v>
      </c>
      <c r="B4233" s="4">
        <v>44722</v>
      </c>
      <c r="C4233" s="3" t="s">
        <v>41</v>
      </c>
      <c r="D4233" s="3" t="s">
        <v>157</v>
      </c>
      <c r="E4233" s="3" t="s">
        <v>29</v>
      </c>
      <c r="F4233" s="3" t="s">
        <v>89</v>
      </c>
      <c r="G4233" s="3" t="s">
        <v>66</v>
      </c>
      <c r="H4233" s="3" t="s">
        <v>30</v>
      </c>
      <c r="I4233" s="3" t="s">
        <v>22</v>
      </c>
      <c r="J4233">
        <v>0</v>
      </c>
      <c r="K4233" s="3" t="s">
        <v>46</v>
      </c>
      <c r="L4233" s="3" t="s">
        <v>24</v>
      </c>
      <c r="M4233" s="3" t="s">
        <v>33</v>
      </c>
      <c r="N4233">
        <v>21</v>
      </c>
    </row>
    <row r="4234" spans="1:14" x14ac:dyDescent="0.3">
      <c r="A4234" s="3" t="s">
        <v>4943</v>
      </c>
      <c r="B4234" s="4">
        <v>44722</v>
      </c>
      <c r="C4234" s="3" t="s">
        <v>238</v>
      </c>
      <c r="D4234" s="3" t="s">
        <v>239</v>
      </c>
      <c r="E4234" s="3" t="s">
        <v>155</v>
      </c>
      <c r="F4234" s="3" t="s">
        <v>65</v>
      </c>
      <c r="G4234" s="3" t="s">
        <v>66</v>
      </c>
      <c r="H4234" s="3" t="s">
        <v>30</v>
      </c>
      <c r="I4234" s="3" t="s">
        <v>22</v>
      </c>
      <c r="J4234">
        <v>0</v>
      </c>
      <c r="K4234" s="3" t="s">
        <v>23</v>
      </c>
      <c r="L4234" s="3" t="s">
        <v>24</v>
      </c>
      <c r="M4234" s="3" t="s">
        <v>25</v>
      </c>
      <c r="N4234">
        <v>20</v>
      </c>
    </row>
    <row r="4235" spans="1:14" x14ac:dyDescent="0.3">
      <c r="A4235" s="3" t="s">
        <v>4944</v>
      </c>
      <c r="B4235" s="4">
        <v>44723</v>
      </c>
      <c r="C4235" s="3" t="s">
        <v>35</v>
      </c>
      <c r="D4235" s="3" t="s">
        <v>166</v>
      </c>
      <c r="E4235" s="3" t="s">
        <v>49</v>
      </c>
      <c r="F4235" s="3" t="s">
        <v>89</v>
      </c>
      <c r="G4235" s="3" t="s">
        <v>20</v>
      </c>
      <c r="H4235" s="3" t="s">
        <v>45</v>
      </c>
      <c r="I4235" s="3" t="s">
        <v>31</v>
      </c>
      <c r="J4235">
        <v>155.1</v>
      </c>
      <c r="K4235" s="3" t="s">
        <v>50</v>
      </c>
      <c r="L4235" s="3" t="s">
        <v>24</v>
      </c>
      <c r="M4235" s="3" t="s">
        <v>70</v>
      </c>
      <c r="N4235">
        <v>87</v>
      </c>
    </row>
    <row r="4236" spans="1:14" x14ac:dyDescent="0.3">
      <c r="A4236" s="3" t="s">
        <v>4946</v>
      </c>
      <c r="B4236" s="4">
        <v>44723</v>
      </c>
      <c r="C4236" s="3" t="s">
        <v>16</v>
      </c>
      <c r="D4236" s="3" t="s">
        <v>17</v>
      </c>
      <c r="E4236" s="3" t="s">
        <v>58</v>
      </c>
      <c r="F4236" s="3" t="s">
        <v>37</v>
      </c>
      <c r="G4236" s="3" t="s">
        <v>20</v>
      </c>
      <c r="H4236" s="3" t="s">
        <v>38</v>
      </c>
      <c r="I4236" s="3" t="s">
        <v>31</v>
      </c>
      <c r="J4236">
        <v>2383.15</v>
      </c>
      <c r="K4236" s="3" t="s">
        <v>32</v>
      </c>
      <c r="L4236" s="3" t="s">
        <v>24</v>
      </c>
      <c r="M4236" s="3" t="s">
        <v>25</v>
      </c>
      <c r="N4236">
        <v>109</v>
      </c>
    </row>
    <row r="4237" spans="1:14" x14ac:dyDescent="0.3">
      <c r="A4237" s="3" t="s">
        <v>4947</v>
      </c>
      <c r="B4237" s="4">
        <v>44723</v>
      </c>
      <c r="C4237" s="3" t="s">
        <v>323</v>
      </c>
      <c r="D4237" s="3" t="s">
        <v>324</v>
      </c>
      <c r="E4237" s="3" t="s">
        <v>29</v>
      </c>
      <c r="F4237" s="3" t="s">
        <v>37</v>
      </c>
      <c r="G4237" s="3" t="s">
        <v>20</v>
      </c>
      <c r="H4237" s="3" t="s">
        <v>54</v>
      </c>
      <c r="I4237" s="3" t="s">
        <v>31</v>
      </c>
      <c r="J4237">
        <v>0</v>
      </c>
      <c r="K4237" s="3" t="s">
        <v>50</v>
      </c>
      <c r="L4237" s="3" t="s">
        <v>24</v>
      </c>
      <c r="M4237" s="3" t="s">
        <v>33</v>
      </c>
      <c r="N4237">
        <v>13</v>
      </c>
    </row>
    <row r="4238" spans="1:14" x14ac:dyDescent="0.3">
      <c r="A4238" s="3" t="s">
        <v>4948</v>
      </c>
      <c r="B4238" s="4">
        <v>44723</v>
      </c>
      <c r="C4238" s="3" t="s">
        <v>27</v>
      </c>
      <c r="D4238" s="3" t="s">
        <v>28</v>
      </c>
      <c r="E4238" s="3" t="s">
        <v>58</v>
      </c>
      <c r="F4238" s="3" t="s">
        <v>37</v>
      </c>
      <c r="G4238" s="3" t="s">
        <v>20</v>
      </c>
      <c r="H4238" s="3" t="s">
        <v>45</v>
      </c>
      <c r="I4238" s="3" t="s">
        <v>22</v>
      </c>
      <c r="J4238">
        <v>296.29000000000002</v>
      </c>
      <c r="K4238" s="3" t="s">
        <v>50</v>
      </c>
      <c r="L4238" s="3" t="s">
        <v>47</v>
      </c>
      <c r="M4238" s="3" t="s">
        <v>67</v>
      </c>
      <c r="N4238">
        <v>150</v>
      </c>
    </row>
    <row r="4239" spans="1:14" x14ac:dyDescent="0.3">
      <c r="A4239" s="3" t="s">
        <v>4949</v>
      </c>
      <c r="B4239" s="4">
        <v>44723</v>
      </c>
      <c r="C4239" s="3" t="s">
        <v>41</v>
      </c>
      <c r="D4239" s="3" t="s">
        <v>199</v>
      </c>
      <c r="E4239" s="3" t="s">
        <v>18</v>
      </c>
      <c r="F4239" s="3" t="s">
        <v>19</v>
      </c>
      <c r="G4239" s="3" t="s">
        <v>20</v>
      </c>
      <c r="H4239" s="3" t="s">
        <v>45</v>
      </c>
      <c r="I4239" s="3" t="s">
        <v>31</v>
      </c>
      <c r="J4239">
        <v>2352.69</v>
      </c>
      <c r="K4239" s="3" t="s">
        <v>50</v>
      </c>
      <c r="L4239" s="3" t="s">
        <v>24</v>
      </c>
      <c r="M4239" s="3" t="s">
        <v>33</v>
      </c>
      <c r="N4239">
        <v>5</v>
      </c>
    </row>
    <row r="4240" spans="1:14" x14ac:dyDescent="0.3">
      <c r="A4240" s="3" t="s">
        <v>4950</v>
      </c>
      <c r="B4240" s="4">
        <v>44723</v>
      </c>
      <c r="C4240" s="3" t="s">
        <v>16</v>
      </c>
      <c r="D4240" s="3" t="s">
        <v>110</v>
      </c>
      <c r="E4240" s="3" t="s">
        <v>69</v>
      </c>
      <c r="F4240" s="3" t="s">
        <v>89</v>
      </c>
      <c r="G4240" s="3" t="s">
        <v>20</v>
      </c>
      <c r="H4240" s="3" t="s">
        <v>30</v>
      </c>
      <c r="I4240" s="3" t="s">
        <v>31</v>
      </c>
      <c r="J4240">
        <v>7205.89</v>
      </c>
      <c r="K4240" s="3" t="s">
        <v>32</v>
      </c>
      <c r="L4240" s="3" t="s">
        <v>47</v>
      </c>
      <c r="M4240" s="3" t="s">
        <v>33</v>
      </c>
      <c r="N4240">
        <v>11</v>
      </c>
    </row>
    <row r="4241" spans="1:14" x14ac:dyDescent="0.3">
      <c r="A4241" s="3" t="s">
        <v>4951</v>
      </c>
      <c r="B4241" s="4">
        <v>44723</v>
      </c>
      <c r="C4241" s="3" t="s">
        <v>35</v>
      </c>
      <c r="D4241" s="3" t="s">
        <v>289</v>
      </c>
      <c r="E4241" s="3" t="s">
        <v>18</v>
      </c>
      <c r="F4241" s="3" t="s">
        <v>44</v>
      </c>
      <c r="G4241" s="3" t="s">
        <v>20</v>
      </c>
      <c r="H4241" s="3" t="s">
        <v>54</v>
      </c>
      <c r="I4241" s="3" t="s">
        <v>31</v>
      </c>
      <c r="J4241">
        <v>14295.24</v>
      </c>
      <c r="K4241" s="3" t="s">
        <v>46</v>
      </c>
      <c r="L4241" s="3" t="s">
        <v>24</v>
      </c>
      <c r="M4241" s="3" t="s">
        <v>55</v>
      </c>
      <c r="N4241">
        <v>151</v>
      </c>
    </row>
    <row r="4242" spans="1:14" x14ac:dyDescent="0.3">
      <c r="A4242" s="3" t="s">
        <v>4952</v>
      </c>
      <c r="B4242" s="4">
        <v>44723</v>
      </c>
      <c r="C4242" s="3" t="s">
        <v>113</v>
      </c>
      <c r="D4242" s="3" t="s">
        <v>181</v>
      </c>
      <c r="E4242" s="3" t="s">
        <v>69</v>
      </c>
      <c r="F4242" s="3" t="s">
        <v>44</v>
      </c>
      <c r="G4242" s="3" t="s">
        <v>66</v>
      </c>
      <c r="H4242" s="3" t="s">
        <v>30</v>
      </c>
      <c r="I4242" s="3" t="s">
        <v>22</v>
      </c>
      <c r="J4242">
        <v>201.92</v>
      </c>
      <c r="K4242" s="3" t="s">
        <v>46</v>
      </c>
      <c r="L4242" s="3" t="s">
        <v>24</v>
      </c>
      <c r="M4242" s="3" t="s">
        <v>55</v>
      </c>
      <c r="N4242">
        <v>159</v>
      </c>
    </row>
    <row r="4243" spans="1:14" x14ac:dyDescent="0.3">
      <c r="A4243" s="3" t="s">
        <v>4953</v>
      </c>
      <c r="B4243" s="4">
        <v>44723</v>
      </c>
      <c r="C4243" s="3" t="s">
        <v>27</v>
      </c>
      <c r="D4243" s="3" t="s">
        <v>169</v>
      </c>
      <c r="E4243" s="3" t="s">
        <v>29</v>
      </c>
      <c r="F4243" s="3" t="s">
        <v>85</v>
      </c>
      <c r="G4243" s="3" t="s">
        <v>66</v>
      </c>
      <c r="H4243" s="3" t="s">
        <v>30</v>
      </c>
      <c r="I4243" s="3" t="s">
        <v>22</v>
      </c>
      <c r="J4243">
        <v>0</v>
      </c>
      <c r="K4243" s="3" t="s">
        <v>50</v>
      </c>
      <c r="L4243" s="3" t="s">
        <v>47</v>
      </c>
      <c r="M4243" s="3" t="s">
        <v>70</v>
      </c>
      <c r="N4243">
        <v>62</v>
      </c>
    </row>
    <row r="4244" spans="1:14" x14ac:dyDescent="0.3">
      <c r="A4244" s="3" t="s">
        <v>4954</v>
      </c>
      <c r="B4244" s="4">
        <v>44723</v>
      </c>
      <c r="C4244" s="3" t="s">
        <v>113</v>
      </c>
      <c r="D4244" s="3" t="s">
        <v>114</v>
      </c>
      <c r="E4244" s="3" t="s">
        <v>125</v>
      </c>
      <c r="F4244" s="3" t="s">
        <v>116</v>
      </c>
      <c r="G4244" s="3" t="s">
        <v>66</v>
      </c>
      <c r="H4244" s="3" t="s">
        <v>54</v>
      </c>
      <c r="I4244" s="3" t="s">
        <v>22</v>
      </c>
      <c r="J4244">
        <v>0</v>
      </c>
      <c r="K4244" s="3" t="s">
        <v>50</v>
      </c>
      <c r="L4244" s="3" t="s">
        <v>24</v>
      </c>
      <c r="M4244" s="3" t="s">
        <v>67</v>
      </c>
      <c r="N4244">
        <v>157</v>
      </c>
    </row>
    <row r="4245" spans="1:14" x14ac:dyDescent="0.3">
      <c r="A4245" s="3" t="s">
        <v>4955</v>
      </c>
      <c r="B4245" s="4">
        <v>44723</v>
      </c>
      <c r="C4245" s="3" t="s">
        <v>41</v>
      </c>
      <c r="D4245" s="3" t="s">
        <v>42</v>
      </c>
      <c r="E4245" s="3" t="s">
        <v>58</v>
      </c>
      <c r="F4245" s="3" t="s">
        <v>89</v>
      </c>
      <c r="G4245" s="3" t="s">
        <v>20</v>
      </c>
      <c r="H4245" s="3" t="s">
        <v>45</v>
      </c>
      <c r="I4245" s="3" t="s">
        <v>22</v>
      </c>
      <c r="J4245">
        <v>96.62</v>
      </c>
      <c r="K4245" s="3" t="s">
        <v>23</v>
      </c>
      <c r="L4245" s="3" t="s">
        <v>24</v>
      </c>
      <c r="M4245" s="3" t="s">
        <v>70</v>
      </c>
      <c r="N4245">
        <v>49</v>
      </c>
    </row>
    <row r="4246" spans="1:14" x14ac:dyDescent="0.3">
      <c r="A4246" s="3" t="s">
        <v>4956</v>
      </c>
      <c r="B4246" s="4">
        <v>44723</v>
      </c>
      <c r="C4246" s="3" t="s">
        <v>41</v>
      </c>
      <c r="D4246" s="3" t="s">
        <v>157</v>
      </c>
      <c r="E4246" s="3" t="s">
        <v>155</v>
      </c>
      <c r="F4246" s="3" t="s">
        <v>85</v>
      </c>
      <c r="G4246" s="3" t="s">
        <v>53</v>
      </c>
      <c r="H4246" s="3" t="s">
        <v>30</v>
      </c>
      <c r="I4246" s="3" t="s">
        <v>31</v>
      </c>
      <c r="J4246">
        <v>0</v>
      </c>
      <c r="K4246" s="3" t="s">
        <v>50</v>
      </c>
      <c r="L4246" s="3" t="s">
        <v>24</v>
      </c>
      <c r="M4246" s="3" t="s">
        <v>33</v>
      </c>
      <c r="N4246">
        <v>11</v>
      </c>
    </row>
    <row r="4247" spans="1:14" x14ac:dyDescent="0.3">
      <c r="A4247" s="3" t="s">
        <v>4957</v>
      </c>
      <c r="B4247" s="4">
        <v>44724</v>
      </c>
      <c r="C4247" s="3" t="s">
        <v>323</v>
      </c>
      <c r="D4247" s="3" t="s">
        <v>324</v>
      </c>
      <c r="E4247" s="3" t="s">
        <v>18</v>
      </c>
      <c r="F4247" s="3" t="s">
        <v>37</v>
      </c>
      <c r="G4247" s="3" t="s">
        <v>20</v>
      </c>
      <c r="H4247" s="3" t="s">
        <v>54</v>
      </c>
      <c r="I4247" s="3" t="s">
        <v>31</v>
      </c>
      <c r="J4247">
        <v>354.06</v>
      </c>
      <c r="K4247" s="3" t="s">
        <v>50</v>
      </c>
      <c r="L4247" s="3" t="s">
        <v>24</v>
      </c>
      <c r="M4247" s="3" t="s">
        <v>33</v>
      </c>
      <c r="N4247">
        <v>20</v>
      </c>
    </row>
    <row r="4248" spans="1:14" x14ac:dyDescent="0.3">
      <c r="A4248" s="3" t="s">
        <v>4959</v>
      </c>
      <c r="B4248" s="4">
        <v>44724</v>
      </c>
      <c r="C4248" s="3" t="s">
        <v>35</v>
      </c>
      <c r="D4248" s="3" t="s">
        <v>267</v>
      </c>
      <c r="E4248" s="3" t="s">
        <v>224</v>
      </c>
      <c r="F4248" s="3" t="s">
        <v>37</v>
      </c>
      <c r="G4248" s="3" t="s">
        <v>66</v>
      </c>
      <c r="H4248" s="3" t="s">
        <v>45</v>
      </c>
      <c r="I4248" s="3" t="s">
        <v>22</v>
      </c>
      <c r="J4248">
        <v>0</v>
      </c>
      <c r="K4248" s="3" t="s">
        <v>50</v>
      </c>
      <c r="L4248" s="3" t="s">
        <v>24</v>
      </c>
      <c r="M4248" s="3" t="s">
        <v>33</v>
      </c>
      <c r="N4248">
        <v>11</v>
      </c>
    </row>
    <row r="4249" spans="1:14" x14ac:dyDescent="0.3">
      <c r="A4249" s="3" t="s">
        <v>4960</v>
      </c>
      <c r="B4249" s="4">
        <v>44724</v>
      </c>
      <c r="C4249" s="3" t="s">
        <v>151</v>
      </c>
      <c r="D4249" s="3" t="s">
        <v>152</v>
      </c>
      <c r="E4249" s="3" t="s">
        <v>29</v>
      </c>
      <c r="F4249" s="3" t="s">
        <v>44</v>
      </c>
      <c r="G4249" s="3" t="s">
        <v>20</v>
      </c>
      <c r="H4249" s="3" t="s">
        <v>38</v>
      </c>
      <c r="I4249" s="3" t="s">
        <v>31</v>
      </c>
      <c r="J4249">
        <v>0</v>
      </c>
      <c r="K4249" s="3" t="s">
        <v>23</v>
      </c>
      <c r="L4249" s="3" t="s">
        <v>24</v>
      </c>
      <c r="M4249" s="3" t="s">
        <v>55</v>
      </c>
      <c r="N4249">
        <v>38</v>
      </c>
    </row>
    <row r="4250" spans="1:14" x14ac:dyDescent="0.3">
      <c r="A4250" s="3" t="s">
        <v>4961</v>
      </c>
      <c r="B4250" s="4">
        <v>44724</v>
      </c>
      <c r="C4250" s="3" t="s">
        <v>27</v>
      </c>
      <c r="D4250" s="3" t="s">
        <v>28</v>
      </c>
      <c r="E4250" s="3" t="s">
        <v>125</v>
      </c>
      <c r="F4250" s="3" t="s">
        <v>89</v>
      </c>
      <c r="G4250" s="3" t="s">
        <v>59</v>
      </c>
      <c r="H4250" s="3" t="s">
        <v>99</v>
      </c>
      <c r="I4250" s="3" t="s">
        <v>31</v>
      </c>
      <c r="J4250">
        <v>0</v>
      </c>
      <c r="K4250" s="3" t="s">
        <v>50</v>
      </c>
      <c r="L4250" s="3" t="s">
        <v>47</v>
      </c>
      <c r="M4250" s="3" t="s">
        <v>55</v>
      </c>
      <c r="N4250">
        <v>113</v>
      </c>
    </row>
    <row r="4251" spans="1:14" x14ac:dyDescent="0.3">
      <c r="A4251" s="3" t="s">
        <v>4962</v>
      </c>
      <c r="B4251" s="4">
        <v>44724</v>
      </c>
      <c r="C4251" s="3" t="s">
        <v>121</v>
      </c>
      <c r="D4251" s="3" t="s">
        <v>162</v>
      </c>
      <c r="E4251" s="3" t="s">
        <v>58</v>
      </c>
      <c r="F4251" s="3" t="s">
        <v>65</v>
      </c>
      <c r="G4251" s="3" t="s">
        <v>20</v>
      </c>
      <c r="H4251" s="3" t="s">
        <v>45</v>
      </c>
      <c r="I4251" s="3" t="s">
        <v>31</v>
      </c>
      <c r="J4251">
        <v>1020.03</v>
      </c>
      <c r="K4251" s="3" t="s">
        <v>46</v>
      </c>
      <c r="L4251" s="3" t="s">
        <v>24</v>
      </c>
      <c r="M4251" s="3" t="s">
        <v>70</v>
      </c>
      <c r="N4251">
        <v>19</v>
      </c>
    </row>
    <row r="4252" spans="1:14" x14ac:dyDescent="0.3">
      <c r="A4252" s="3" t="s">
        <v>4963</v>
      </c>
      <c r="B4252" s="4">
        <v>44724</v>
      </c>
      <c r="C4252" s="3" t="s">
        <v>35</v>
      </c>
      <c r="D4252" s="3" t="s">
        <v>73</v>
      </c>
      <c r="E4252" s="3" t="s">
        <v>29</v>
      </c>
      <c r="F4252" s="3" t="s">
        <v>37</v>
      </c>
      <c r="G4252" s="3" t="s">
        <v>20</v>
      </c>
      <c r="H4252" s="3" t="s">
        <v>54</v>
      </c>
      <c r="I4252" s="3" t="s">
        <v>78</v>
      </c>
      <c r="J4252">
        <v>0</v>
      </c>
      <c r="K4252" s="3" t="s">
        <v>32</v>
      </c>
      <c r="L4252" s="3" t="s">
        <v>24</v>
      </c>
      <c r="M4252" s="3" t="s">
        <v>70</v>
      </c>
      <c r="N4252">
        <v>88</v>
      </c>
    </row>
    <row r="4253" spans="1:14" x14ac:dyDescent="0.3">
      <c r="A4253" s="3" t="s">
        <v>4964</v>
      </c>
      <c r="B4253" s="4">
        <v>44725</v>
      </c>
      <c r="C4253" s="3" t="s">
        <v>16</v>
      </c>
      <c r="D4253" s="3" t="s">
        <v>83</v>
      </c>
      <c r="E4253" s="3" t="s">
        <v>29</v>
      </c>
      <c r="F4253" s="3" t="s">
        <v>19</v>
      </c>
      <c r="G4253" s="3" t="s">
        <v>20</v>
      </c>
      <c r="H4253" s="3" t="s">
        <v>38</v>
      </c>
      <c r="I4253" s="3" t="s">
        <v>31</v>
      </c>
      <c r="J4253">
        <v>0</v>
      </c>
      <c r="K4253" s="3" t="s">
        <v>46</v>
      </c>
      <c r="L4253" s="3" t="s">
        <v>24</v>
      </c>
      <c r="M4253" s="3" t="s">
        <v>33</v>
      </c>
      <c r="N4253">
        <v>4</v>
      </c>
    </row>
    <row r="4254" spans="1:14" x14ac:dyDescent="0.3">
      <c r="A4254" s="3" t="s">
        <v>4966</v>
      </c>
      <c r="B4254" s="4">
        <v>44725</v>
      </c>
      <c r="C4254" s="3" t="s">
        <v>144</v>
      </c>
      <c r="D4254" s="3" t="s">
        <v>145</v>
      </c>
      <c r="E4254" s="3" t="s">
        <v>58</v>
      </c>
      <c r="F4254" s="3" t="s">
        <v>65</v>
      </c>
      <c r="G4254" s="3" t="s">
        <v>20</v>
      </c>
      <c r="H4254" s="3" t="s">
        <v>38</v>
      </c>
      <c r="I4254" s="3" t="s">
        <v>31</v>
      </c>
      <c r="J4254">
        <v>834.58</v>
      </c>
      <c r="K4254" s="3" t="s">
        <v>46</v>
      </c>
      <c r="L4254" s="3" t="s">
        <v>24</v>
      </c>
      <c r="M4254" s="3" t="s">
        <v>25</v>
      </c>
      <c r="N4254">
        <v>19</v>
      </c>
    </row>
    <row r="4255" spans="1:14" x14ac:dyDescent="0.3">
      <c r="A4255" s="3" t="s">
        <v>4967</v>
      </c>
      <c r="B4255" s="4">
        <v>44725</v>
      </c>
      <c r="C4255" s="3" t="s">
        <v>41</v>
      </c>
      <c r="D4255" s="3" t="s">
        <v>250</v>
      </c>
      <c r="E4255" s="3" t="s">
        <v>84</v>
      </c>
      <c r="F4255" s="3" t="s">
        <v>74</v>
      </c>
      <c r="G4255" s="3" t="s">
        <v>20</v>
      </c>
      <c r="H4255" s="3" t="s">
        <v>45</v>
      </c>
      <c r="I4255" s="3" t="s">
        <v>31</v>
      </c>
      <c r="J4255">
        <v>294.42</v>
      </c>
      <c r="K4255" s="3" t="s">
        <v>46</v>
      </c>
      <c r="L4255" s="3" t="s">
        <v>24</v>
      </c>
      <c r="M4255" s="3" t="s">
        <v>55</v>
      </c>
      <c r="N4255">
        <v>172</v>
      </c>
    </row>
    <row r="4256" spans="1:14" x14ac:dyDescent="0.3">
      <c r="A4256" s="3" t="s">
        <v>4968</v>
      </c>
      <c r="B4256" s="4">
        <v>44725</v>
      </c>
      <c r="C4256" s="3" t="s">
        <v>41</v>
      </c>
      <c r="D4256" s="3" t="s">
        <v>52</v>
      </c>
      <c r="E4256" s="3" t="s">
        <v>43</v>
      </c>
      <c r="F4256" s="3" t="s">
        <v>116</v>
      </c>
      <c r="G4256" s="3" t="s">
        <v>20</v>
      </c>
      <c r="H4256" s="3" t="s">
        <v>45</v>
      </c>
      <c r="I4256" s="3" t="s">
        <v>31</v>
      </c>
      <c r="J4256">
        <v>457.25</v>
      </c>
      <c r="K4256" s="3" t="s">
        <v>32</v>
      </c>
      <c r="L4256" s="3" t="s">
        <v>24</v>
      </c>
      <c r="M4256" s="3" t="s">
        <v>55</v>
      </c>
      <c r="N4256">
        <v>3</v>
      </c>
    </row>
    <row r="4257" spans="1:14" x14ac:dyDescent="0.3">
      <c r="A4257" s="3" t="s">
        <v>4969</v>
      </c>
      <c r="B4257" s="4">
        <v>44725</v>
      </c>
      <c r="C4257" s="3" t="s">
        <v>101</v>
      </c>
      <c r="D4257" s="3" t="s">
        <v>102</v>
      </c>
      <c r="E4257" s="3" t="s">
        <v>29</v>
      </c>
      <c r="F4257" s="3" t="s">
        <v>44</v>
      </c>
      <c r="G4257" s="3" t="s">
        <v>20</v>
      </c>
      <c r="H4257" s="3" t="s">
        <v>30</v>
      </c>
      <c r="I4257" s="3" t="s">
        <v>31</v>
      </c>
      <c r="J4257">
        <v>0</v>
      </c>
      <c r="K4257" s="3" t="s">
        <v>50</v>
      </c>
      <c r="L4257" s="3" t="s">
        <v>24</v>
      </c>
      <c r="M4257" s="3" t="s">
        <v>70</v>
      </c>
      <c r="N4257">
        <v>102</v>
      </c>
    </row>
    <row r="4258" spans="1:14" x14ac:dyDescent="0.3">
      <c r="A4258" s="3" t="s">
        <v>4970</v>
      </c>
      <c r="B4258" s="4">
        <v>44725</v>
      </c>
      <c r="C4258" s="3" t="s">
        <v>91</v>
      </c>
      <c r="D4258" s="3" t="s">
        <v>136</v>
      </c>
      <c r="E4258" s="3" t="s">
        <v>69</v>
      </c>
      <c r="F4258" s="3" t="s">
        <v>85</v>
      </c>
      <c r="G4258" s="3" t="s">
        <v>66</v>
      </c>
      <c r="H4258" s="3" t="s">
        <v>45</v>
      </c>
      <c r="I4258" s="3" t="s">
        <v>22</v>
      </c>
      <c r="J4258">
        <v>271.02999999999997</v>
      </c>
      <c r="K4258" s="3" t="s">
        <v>46</v>
      </c>
      <c r="L4258" s="3" t="s">
        <v>24</v>
      </c>
      <c r="M4258" s="3" t="s">
        <v>25</v>
      </c>
      <c r="N4258">
        <v>138</v>
      </c>
    </row>
    <row r="4259" spans="1:14" x14ac:dyDescent="0.3">
      <c r="A4259" s="3" t="s">
        <v>4971</v>
      </c>
      <c r="B4259" s="4">
        <v>44726</v>
      </c>
      <c r="C4259" s="3" t="s">
        <v>243</v>
      </c>
      <c r="D4259" s="3" t="s">
        <v>244</v>
      </c>
      <c r="E4259" s="3" t="s">
        <v>29</v>
      </c>
      <c r="F4259" s="3" t="s">
        <v>65</v>
      </c>
      <c r="G4259" s="3" t="s">
        <v>66</v>
      </c>
      <c r="H4259" s="3" t="s">
        <v>45</v>
      </c>
      <c r="I4259" s="3" t="s">
        <v>31</v>
      </c>
      <c r="J4259">
        <v>0</v>
      </c>
      <c r="K4259" s="3" t="s">
        <v>50</v>
      </c>
      <c r="L4259" s="3" t="s">
        <v>24</v>
      </c>
      <c r="M4259" s="3" t="s">
        <v>25</v>
      </c>
      <c r="N4259">
        <v>111</v>
      </c>
    </row>
    <row r="4260" spans="1:14" x14ac:dyDescent="0.3">
      <c r="A4260" s="3" t="s">
        <v>4973</v>
      </c>
      <c r="B4260" s="4">
        <v>44726</v>
      </c>
      <c r="C4260" s="3" t="s">
        <v>41</v>
      </c>
      <c r="D4260" s="3" t="s">
        <v>250</v>
      </c>
      <c r="E4260" s="3" t="s">
        <v>149</v>
      </c>
      <c r="F4260" s="3" t="s">
        <v>65</v>
      </c>
      <c r="G4260" s="3" t="s">
        <v>20</v>
      </c>
      <c r="H4260" s="3" t="s">
        <v>30</v>
      </c>
      <c r="I4260" s="3" t="s">
        <v>31</v>
      </c>
      <c r="J4260">
        <v>0</v>
      </c>
      <c r="K4260" s="3" t="s">
        <v>46</v>
      </c>
      <c r="L4260" s="3" t="s">
        <v>24</v>
      </c>
      <c r="M4260" s="3" t="s">
        <v>33</v>
      </c>
      <c r="N4260">
        <v>3</v>
      </c>
    </row>
    <row r="4261" spans="1:14" x14ac:dyDescent="0.3">
      <c r="A4261" s="3" t="s">
        <v>4974</v>
      </c>
      <c r="B4261" s="4">
        <v>44726</v>
      </c>
      <c r="C4261" s="3" t="s">
        <v>16</v>
      </c>
      <c r="D4261" s="3" t="s">
        <v>17</v>
      </c>
      <c r="E4261" s="3" t="s">
        <v>58</v>
      </c>
      <c r="F4261" s="3" t="s">
        <v>44</v>
      </c>
      <c r="G4261" s="3" t="s">
        <v>66</v>
      </c>
      <c r="H4261" s="3" t="s">
        <v>21</v>
      </c>
      <c r="I4261" s="3" t="s">
        <v>22</v>
      </c>
      <c r="J4261">
        <v>256.95</v>
      </c>
      <c r="K4261" s="3" t="s">
        <v>50</v>
      </c>
      <c r="L4261" s="3" t="s">
        <v>24</v>
      </c>
      <c r="M4261" s="3" t="s">
        <v>25</v>
      </c>
      <c r="N4261">
        <v>177</v>
      </c>
    </row>
    <row r="4262" spans="1:14" x14ac:dyDescent="0.3">
      <c r="A4262" s="3" t="s">
        <v>4975</v>
      </c>
      <c r="B4262" s="4">
        <v>44726</v>
      </c>
      <c r="C4262" s="3" t="s">
        <v>41</v>
      </c>
      <c r="D4262" s="3" t="s">
        <v>52</v>
      </c>
      <c r="E4262" s="3" t="s">
        <v>58</v>
      </c>
      <c r="F4262" s="3" t="s">
        <v>65</v>
      </c>
      <c r="G4262" s="3" t="s">
        <v>53</v>
      </c>
      <c r="H4262" s="3" t="s">
        <v>30</v>
      </c>
      <c r="I4262" s="3" t="s">
        <v>22</v>
      </c>
      <c r="J4262">
        <v>3266.2</v>
      </c>
      <c r="K4262" s="3" t="s">
        <v>46</v>
      </c>
      <c r="L4262" s="3" t="s">
        <v>47</v>
      </c>
      <c r="M4262" s="3" t="s">
        <v>33</v>
      </c>
      <c r="N4262">
        <v>3</v>
      </c>
    </row>
    <row r="4263" spans="1:14" x14ac:dyDescent="0.3">
      <c r="A4263" s="3" t="s">
        <v>4976</v>
      </c>
      <c r="B4263" s="4">
        <v>44726</v>
      </c>
      <c r="C4263" s="3" t="s">
        <v>204</v>
      </c>
      <c r="D4263" s="3" t="s">
        <v>205</v>
      </c>
      <c r="E4263" s="3" t="s">
        <v>155</v>
      </c>
      <c r="F4263" s="3" t="s">
        <v>37</v>
      </c>
      <c r="G4263" s="3" t="s">
        <v>59</v>
      </c>
      <c r="H4263" s="3" t="s">
        <v>30</v>
      </c>
      <c r="I4263" s="3" t="s">
        <v>31</v>
      </c>
      <c r="J4263">
        <v>0</v>
      </c>
      <c r="K4263" s="3" t="s">
        <v>23</v>
      </c>
      <c r="L4263" s="3" t="s">
        <v>24</v>
      </c>
      <c r="M4263" s="3" t="s">
        <v>25</v>
      </c>
      <c r="N4263">
        <v>119</v>
      </c>
    </row>
    <row r="4264" spans="1:14" x14ac:dyDescent="0.3">
      <c r="A4264" s="3" t="s">
        <v>4977</v>
      </c>
      <c r="B4264" s="4">
        <v>44726</v>
      </c>
      <c r="C4264" s="3" t="s">
        <v>178</v>
      </c>
      <c r="D4264" s="3" t="s">
        <v>179</v>
      </c>
      <c r="E4264" s="3" t="s">
        <v>29</v>
      </c>
      <c r="F4264" s="3" t="s">
        <v>44</v>
      </c>
      <c r="G4264" s="3" t="s">
        <v>53</v>
      </c>
      <c r="H4264" s="3" t="s">
        <v>45</v>
      </c>
      <c r="I4264" s="3" t="s">
        <v>22</v>
      </c>
      <c r="J4264">
        <v>0</v>
      </c>
      <c r="K4264" s="3" t="s">
        <v>32</v>
      </c>
      <c r="L4264" s="3" t="s">
        <v>47</v>
      </c>
      <c r="M4264" s="3" t="s">
        <v>25</v>
      </c>
      <c r="N4264">
        <v>7</v>
      </c>
    </row>
    <row r="4265" spans="1:14" x14ac:dyDescent="0.3">
      <c r="A4265" s="3" t="s">
        <v>4978</v>
      </c>
      <c r="B4265" s="4">
        <v>44727</v>
      </c>
      <c r="C4265" s="3" t="s">
        <v>41</v>
      </c>
      <c r="D4265" s="3" t="s">
        <v>157</v>
      </c>
      <c r="E4265" s="3" t="s">
        <v>29</v>
      </c>
      <c r="F4265" s="3" t="s">
        <v>44</v>
      </c>
      <c r="G4265" s="3" t="s">
        <v>66</v>
      </c>
      <c r="H4265" s="3" t="s">
        <v>30</v>
      </c>
      <c r="I4265" s="3" t="s">
        <v>22</v>
      </c>
      <c r="J4265">
        <v>0</v>
      </c>
      <c r="K4265" s="3" t="s">
        <v>46</v>
      </c>
      <c r="L4265" s="3" t="s">
        <v>24</v>
      </c>
      <c r="M4265" s="3" t="s">
        <v>33</v>
      </c>
      <c r="N4265">
        <v>10</v>
      </c>
    </row>
    <row r="4266" spans="1:14" x14ac:dyDescent="0.3">
      <c r="A4266" s="3" t="s">
        <v>4980</v>
      </c>
      <c r="B4266" s="4">
        <v>44727</v>
      </c>
      <c r="C4266" s="3" t="s">
        <v>94</v>
      </c>
      <c r="D4266" s="3" t="s">
        <v>95</v>
      </c>
      <c r="E4266" s="3" t="s">
        <v>64</v>
      </c>
      <c r="F4266" s="3" t="s">
        <v>116</v>
      </c>
      <c r="G4266" s="3" t="s">
        <v>171</v>
      </c>
      <c r="H4266" s="3" t="s">
        <v>30</v>
      </c>
      <c r="I4266" s="3" t="s">
        <v>22</v>
      </c>
      <c r="J4266">
        <v>0</v>
      </c>
      <c r="K4266" s="3" t="s">
        <v>23</v>
      </c>
      <c r="L4266" s="3" t="s">
        <v>24</v>
      </c>
      <c r="M4266" s="3" t="s">
        <v>33</v>
      </c>
      <c r="N4266">
        <v>28</v>
      </c>
    </row>
    <row r="4267" spans="1:14" x14ac:dyDescent="0.3">
      <c r="A4267" s="3" t="s">
        <v>4981</v>
      </c>
      <c r="B4267" s="4">
        <v>44727</v>
      </c>
      <c r="C4267" s="3" t="s">
        <v>35</v>
      </c>
      <c r="D4267" s="3" t="s">
        <v>73</v>
      </c>
      <c r="E4267" s="3" t="s">
        <v>18</v>
      </c>
      <c r="F4267" s="3" t="s">
        <v>19</v>
      </c>
      <c r="G4267" s="3" t="s">
        <v>20</v>
      </c>
      <c r="H4267" s="3" t="s">
        <v>30</v>
      </c>
      <c r="I4267" s="3" t="s">
        <v>31</v>
      </c>
      <c r="J4267">
        <v>444.9</v>
      </c>
      <c r="K4267" s="3" t="s">
        <v>23</v>
      </c>
      <c r="L4267" s="3" t="s">
        <v>47</v>
      </c>
      <c r="M4267" s="3" t="s">
        <v>70</v>
      </c>
      <c r="N4267">
        <v>179</v>
      </c>
    </row>
    <row r="4268" spans="1:14" x14ac:dyDescent="0.3">
      <c r="A4268" s="3" t="s">
        <v>4982</v>
      </c>
      <c r="B4268" s="4">
        <v>44727</v>
      </c>
      <c r="C4268" s="3" t="s">
        <v>107</v>
      </c>
      <c r="D4268" s="3" t="s">
        <v>108</v>
      </c>
      <c r="E4268" s="3" t="s">
        <v>58</v>
      </c>
      <c r="F4268" s="3" t="s">
        <v>37</v>
      </c>
      <c r="G4268" s="3" t="s">
        <v>20</v>
      </c>
      <c r="H4268" s="3" t="s">
        <v>45</v>
      </c>
      <c r="I4268" s="3" t="s">
        <v>22</v>
      </c>
      <c r="J4268">
        <v>265.99</v>
      </c>
      <c r="K4268" s="3" t="s">
        <v>46</v>
      </c>
      <c r="L4268" s="3" t="s">
        <v>24</v>
      </c>
      <c r="M4268" s="3" t="s">
        <v>55</v>
      </c>
      <c r="N4268">
        <v>44</v>
      </c>
    </row>
    <row r="4269" spans="1:14" x14ac:dyDescent="0.3">
      <c r="A4269" s="3" t="s">
        <v>4983</v>
      </c>
      <c r="B4269" s="4">
        <v>44727</v>
      </c>
      <c r="C4269" s="3" t="s">
        <v>16</v>
      </c>
      <c r="D4269" s="3" t="s">
        <v>17</v>
      </c>
      <c r="E4269" s="3" t="s">
        <v>18</v>
      </c>
      <c r="F4269" s="3" t="s">
        <v>85</v>
      </c>
      <c r="G4269" s="3" t="s">
        <v>59</v>
      </c>
      <c r="H4269" s="3" t="s">
        <v>45</v>
      </c>
      <c r="I4269" s="3" t="s">
        <v>31</v>
      </c>
      <c r="J4269">
        <v>607.70000000000005</v>
      </c>
      <c r="K4269" s="3" t="s">
        <v>50</v>
      </c>
      <c r="L4269" s="3" t="s">
        <v>24</v>
      </c>
      <c r="M4269" s="3" t="s">
        <v>70</v>
      </c>
      <c r="N4269">
        <v>100</v>
      </c>
    </row>
    <row r="4270" spans="1:14" x14ac:dyDescent="0.3">
      <c r="A4270" s="3" t="s">
        <v>4984</v>
      </c>
      <c r="B4270" s="4">
        <v>44727</v>
      </c>
      <c r="C4270" s="3" t="s">
        <v>87</v>
      </c>
      <c r="D4270" s="3" t="s">
        <v>124</v>
      </c>
      <c r="E4270" s="3" t="s">
        <v>18</v>
      </c>
      <c r="F4270" s="3" t="s">
        <v>37</v>
      </c>
      <c r="G4270" s="3" t="s">
        <v>20</v>
      </c>
      <c r="H4270" s="3" t="s">
        <v>38</v>
      </c>
      <c r="I4270" s="3" t="s">
        <v>31</v>
      </c>
      <c r="J4270">
        <v>249.49</v>
      </c>
      <c r="K4270" s="3" t="s">
        <v>23</v>
      </c>
      <c r="L4270" s="3" t="s">
        <v>47</v>
      </c>
      <c r="M4270" s="3" t="s">
        <v>33</v>
      </c>
      <c r="N4270">
        <v>5</v>
      </c>
    </row>
    <row r="4271" spans="1:14" x14ac:dyDescent="0.3">
      <c r="A4271" s="3" t="s">
        <v>4985</v>
      </c>
      <c r="B4271" s="4">
        <v>44727</v>
      </c>
      <c r="C4271" s="3" t="s">
        <v>104</v>
      </c>
      <c r="D4271" s="3" t="s">
        <v>105</v>
      </c>
      <c r="E4271" s="3" t="s">
        <v>29</v>
      </c>
      <c r="F4271" s="3" t="s">
        <v>85</v>
      </c>
      <c r="G4271" s="3" t="s">
        <v>20</v>
      </c>
      <c r="H4271" s="3" t="s">
        <v>21</v>
      </c>
      <c r="I4271" s="3" t="s">
        <v>31</v>
      </c>
      <c r="J4271">
        <v>0</v>
      </c>
      <c r="K4271" s="3" t="s">
        <v>23</v>
      </c>
      <c r="L4271" s="3" t="s">
        <v>24</v>
      </c>
      <c r="M4271" s="3" t="s">
        <v>25</v>
      </c>
      <c r="N4271">
        <v>95</v>
      </c>
    </row>
    <row r="4272" spans="1:14" x14ac:dyDescent="0.3">
      <c r="A4272" s="3" t="s">
        <v>4986</v>
      </c>
      <c r="B4272" s="4">
        <v>44728</v>
      </c>
      <c r="C4272" s="3" t="s">
        <v>101</v>
      </c>
      <c r="D4272" s="3" t="s">
        <v>102</v>
      </c>
      <c r="E4272" s="3" t="s">
        <v>49</v>
      </c>
      <c r="F4272" s="3" t="s">
        <v>44</v>
      </c>
      <c r="G4272" s="3" t="s">
        <v>20</v>
      </c>
      <c r="H4272" s="3" t="s">
        <v>99</v>
      </c>
      <c r="I4272" s="3" t="s">
        <v>31</v>
      </c>
      <c r="J4272">
        <v>231.68</v>
      </c>
      <c r="K4272" s="3" t="s">
        <v>46</v>
      </c>
      <c r="L4272" s="3" t="s">
        <v>24</v>
      </c>
      <c r="M4272" s="3" t="s">
        <v>55</v>
      </c>
      <c r="N4272">
        <v>152</v>
      </c>
    </row>
    <row r="4273" spans="1:14" x14ac:dyDescent="0.3">
      <c r="A4273" s="3" t="s">
        <v>4988</v>
      </c>
      <c r="B4273" s="4">
        <v>44728</v>
      </c>
      <c r="C4273" s="3" t="s">
        <v>35</v>
      </c>
      <c r="D4273" s="3" t="s">
        <v>73</v>
      </c>
      <c r="E4273" s="3" t="s">
        <v>18</v>
      </c>
      <c r="F4273" s="3" t="s">
        <v>44</v>
      </c>
      <c r="G4273" s="3" t="s">
        <v>66</v>
      </c>
      <c r="H4273" s="3" t="s">
        <v>45</v>
      </c>
      <c r="I4273" s="3" t="s">
        <v>22</v>
      </c>
      <c r="J4273">
        <v>1922.37</v>
      </c>
      <c r="K4273" s="3" t="s">
        <v>46</v>
      </c>
      <c r="L4273" s="3" t="s">
        <v>24</v>
      </c>
      <c r="M4273" s="3" t="s">
        <v>70</v>
      </c>
      <c r="N4273">
        <v>36</v>
      </c>
    </row>
    <row r="4274" spans="1:14" x14ac:dyDescent="0.3">
      <c r="A4274" s="3" t="s">
        <v>4989</v>
      </c>
      <c r="B4274" s="4">
        <v>44728</v>
      </c>
      <c r="C4274" s="3" t="s">
        <v>16</v>
      </c>
      <c r="D4274" s="3" t="s">
        <v>83</v>
      </c>
      <c r="E4274" s="3" t="s">
        <v>29</v>
      </c>
      <c r="F4274" s="3" t="s">
        <v>116</v>
      </c>
      <c r="G4274" s="3" t="s">
        <v>59</v>
      </c>
      <c r="H4274" s="3" t="s">
        <v>38</v>
      </c>
      <c r="I4274" s="3" t="s">
        <v>22</v>
      </c>
      <c r="J4274">
        <v>0</v>
      </c>
      <c r="K4274" s="3" t="s">
        <v>32</v>
      </c>
      <c r="L4274" s="3" t="s">
        <v>24</v>
      </c>
      <c r="M4274" s="3" t="s">
        <v>25</v>
      </c>
      <c r="N4274">
        <v>148</v>
      </c>
    </row>
    <row r="4275" spans="1:14" x14ac:dyDescent="0.3">
      <c r="A4275" s="3" t="s">
        <v>4990</v>
      </c>
      <c r="B4275" s="4">
        <v>44728</v>
      </c>
      <c r="C4275" s="3" t="s">
        <v>94</v>
      </c>
      <c r="D4275" s="3" t="s">
        <v>95</v>
      </c>
      <c r="E4275" s="3" t="s">
        <v>224</v>
      </c>
      <c r="F4275" s="3" t="s">
        <v>44</v>
      </c>
      <c r="G4275" s="3" t="s">
        <v>20</v>
      </c>
      <c r="H4275" s="3" t="s">
        <v>30</v>
      </c>
      <c r="I4275" s="3" t="s">
        <v>31</v>
      </c>
      <c r="J4275">
        <v>0</v>
      </c>
      <c r="K4275" s="3" t="s">
        <v>46</v>
      </c>
      <c r="L4275" s="3" t="s">
        <v>24</v>
      </c>
      <c r="M4275" s="3" t="s">
        <v>67</v>
      </c>
      <c r="N4275">
        <v>71</v>
      </c>
    </row>
    <row r="4276" spans="1:14" x14ac:dyDescent="0.3">
      <c r="A4276" s="3" t="s">
        <v>4991</v>
      </c>
      <c r="B4276" s="4">
        <v>44728</v>
      </c>
      <c r="C4276" s="3" t="s">
        <v>41</v>
      </c>
      <c r="D4276" s="3" t="s">
        <v>42</v>
      </c>
      <c r="E4276" s="3" t="s">
        <v>224</v>
      </c>
      <c r="F4276" s="3" t="s">
        <v>116</v>
      </c>
      <c r="G4276" s="3" t="s">
        <v>20</v>
      </c>
      <c r="H4276" s="3" t="s">
        <v>38</v>
      </c>
      <c r="I4276" s="3" t="s">
        <v>22</v>
      </c>
      <c r="J4276">
        <v>0</v>
      </c>
      <c r="K4276" s="3" t="s">
        <v>32</v>
      </c>
      <c r="L4276" s="3" t="s">
        <v>60</v>
      </c>
      <c r="M4276" s="3" t="s">
        <v>33</v>
      </c>
      <c r="N4276">
        <v>17</v>
      </c>
    </row>
    <row r="4277" spans="1:14" x14ac:dyDescent="0.3">
      <c r="A4277" s="3" t="s">
        <v>4992</v>
      </c>
      <c r="B4277" s="4">
        <v>44728</v>
      </c>
      <c r="C4277" s="3" t="s">
        <v>35</v>
      </c>
      <c r="D4277" s="3" t="s">
        <v>166</v>
      </c>
      <c r="E4277" s="3" t="s">
        <v>29</v>
      </c>
      <c r="F4277" s="3" t="s">
        <v>89</v>
      </c>
      <c r="G4277" s="3" t="s">
        <v>20</v>
      </c>
      <c r="H4277" s="3" t="s">
        <v>38</v>
      </c>
      <c r="I4277" s="3" t="s">
        <v>22</v>
      </c>
      <c r="J4277">
        <v>0</v>
      </c>
      <c r="K4277" s="3" t="s">
        <v>23</v>
      </c>
      <c r="L4277" s="3" t="s">
        <v>24</v>
      </c>
      <c r="M4277" s="3" t="s">
        <v>67</v>
      </c>
      <c r="N4277">
        <v>80</v>
      </c>
    </row>
    <row r="4278" spans="1:14" x14ac:dyDescent="0.3">
      <c r="A4278" s="3" t="s">
        <v>4993</v>
      </c>
      <c r="B4278" s="4">
        <v>44728</v>
      </c>
      <c r="C4278" s="3" t="s">
        <v>35</v>
      </c>
      <c r="D4278" s="3" t="s">
        <v>159</v>
      </c>
      <c r="E4278" s="3" t="s">
        <v>29</v>
      </c>
      <c r="F4278" s="3" t="s">
        <v>65</v>
      </c>
      <c r="G4278" s="3" t="s">
        <v>20</v>
      </c>
      <c r="H4278" s="3" t="s">
        <v>30</v>
      </c>
      <c r="I4278" s="3" t="s">
        <v>31</v>
      </c>
      <c r="J4278">
        <v>0</v>
      </c>
      <c r="K4278" s="3" t="s">
        <v>50</v>
      </c>
      <c r="L4278" s="3" t="s">
        <v>24</v>
      </c>
      <c r="M4278" s="3" t="s">
        <v>33</v>
      </c>
      <c r="N4278">
        <v>16</v>
      </c>
    </row>
    <row r="4279" spans="1:14" x14ac:dyDescent="0.3">
      <c r="A4279" s="3" t="s">
        <v>4994</v>
      </c>
      <c r="B4279" s="4">
        <v>44728</v>
      </c>
      <c r="C4279" s="3" t="s">
        <v>35</v>
      </c>
      <c r="D4279" s="3" t="s">
        <v>36</v>
      </c>
      <c r="E4279" s="3" t="s">
        <v>29</v>
      </c>
      <c r="F4279" s="3" t="s">
        <v>74</v>
      </c>
      <c r="G4279" s="3" t="s">
        <v>66</v>
      </c>
      <c r="H4279" s="3" t="s">
        <v>38</v>
      </c>
      <c r="I4279" s="3" t="s">
        <v>22</v>
      </c>
      <c r="J4279">
        <v>0</v>
      </c>
      <c r="K4279" s="3" t="s">
        <v>50</v>
      </c>
      <c r="L4279" s="3" t="s">
        <v>24</v>
      </c>
      <c r="M4279" s="3" t="s">
        <v>67</v>
      </c>
      <c r="N4279">
        <v>177</v>
      </c>
    </row>
    <row r="4280" spans="1:14" x14ac:dyDescent="0.3">
      <c r="A4280" s="3" t="s">
        <v>4995</v>
      </c>
      <c r="B4280" s="4">
        <v>44728</v>
      </c>
      <c r="C4280" s="3" t="s">
        <v>87</v>
      </c>
      <c r="D4280" s="3" t="s">
        <v>88</v>
      </c>
      <c r="E4280" s="3" t="s">
        <v>43</v>
      </c>
      <c r="F4280" s="3" t="s">
        <v>74</v>
      </c>
      <c r="G4280" s="3" t="s">
        <v>66</v>
      </c>
      <c r="H4280" s="3" t="s">
        <v>45</v>
      </c>
      <c r="I4280" s="3" t="s">
        <v>78</v>
      </c>
      <c r="J4280">
        <v>43.06</v>
      </c>
      <c r="K4280" s="3" t="s">
        <v>50</v>
      </c>
      <c r="L4280" s="3" t="s">
        <v>24</v>
      </c>
      <c r="M4280" s="3" t="s">
        <v>33</v>
      </c>
      <c r="N4280">
        <v>8</v>
      </c>
    </row>
    <row r="4281" spans="1:14" x14ac:dyDescent="0.3">
      <c r="A4281" s="3" t="s">
        <v>4996</v>
      </c>
      <c r="B4281" s="4">
        <v>44728</v>
      </c>
      <c r="C4281" s="3" t="s">
        <v>113</v>
      </c>
      <c r="D4281" s="3" t="s">
        <v>114</v>
      </c>
      <c r="E4281" s="3" t="s">
        <v>29</v>
      </c>
      <c r="F4281" s="3" t="s">
        <v>65</v>
      </c>
      <c r="G4281" s="3" t="s">
        <v>20</v>
      </c>
      <c r="H4281" s="3" t="s">
        <v>38</v>
      </c>
      <c r="I4281" s="3" t="s">
        <v>31</v>
      </c>
      <c r="J4281">
        <v>0</v>
      </c>
      <c r="K4281" s="3" t="s">
        <v>32</v>
      </c>
      <c r="L4281" s="3" t="s">
        <v>24</v>
      </c>
      <c r="M4281" s="3" t="s">
        <v>25</v>
      </c>
      <c r="N4281">
        <v>78</v>
      </c>
    </row>
    <row r="4282" spans="1:14" x14ac:dyDescent="0.3">
      <c r="A4282" s="3" t="s">
        <v>4997</v>
      </c>
      <c r="B4282" s="4">
        <v>44729</v>
      </c>
      <c r="C4282" s="3" t="s">
        <v>41</v>
      </c>
      <c r="D4282" s="3" t="s">
        <v>157</v>
      </c>
      <c r="E4282" s="3" t="s">
        <v>58</v>
      </c>
      <c r="F4282" s="3" t="s">
        <v>37</v>
      </c>
      <c r="G4282" s="3" t="s">
        <v>59</v>
      </c>
      <c r="H4282" s="3" t="s">
        <v>38</v>
      </c>
      <c r="I4282" s="3" t="s">
        <v>22</v>
      </c>
      <c r="J4282">
        <v>328.12</v>
      </c>
      <c r="K4282" s="3" t="s">
        <v>50</v>
      </c>
      <c r="L4282" s="3" t="s">
        <v>60</v>
      </c>
      <c r="M4282" s="3" t="s">
        <v>25</v>
      </c>
      <c r="N4282">
        <v>87</v>
      </c>
    </row>
    <row r="4283" spans="1:14" x14ac:dyDescent="0.3">
      <c r="A4283" s="3" t="s">
        <v>4999</v>
      </c>
      <c r="B4283" s="4">
        <v>44729</v>
      </c>
      <c r="C4283" s="3" t="s">
        <v>41</v>
      </c>
      <c r="D4283" s="3" t="s">
        <v>52</v>
      </c>
      <c r="E4283" s="3" t="s">
        <v>58</v>
      </c>
      <c r="F4283" s="3" t="s">
        <v>85</v>
      </c>
      <c r="G4283" s="3" t="s">
        <v>59</v>
      </c>
      <c r="H4283" s="3" t="s">
        <v>38</v>
      </c>
      <c r="I4283" s="3" t="s">
        <v>31</v>
      </c>
      <c r="J4283">
        <v>634.57000000000005</v>
      </c>
      <c r="K4283" s="3" t="s">
        <v>32</v>
      </c>
      <c r="L4283" s="3" t="s">
        <v>24</v>
      </c>
      <c r="M4283" s="3" t="s">
        <v>33</v>
      </c>
      <c r="N4283">
        <v>18</v>
      </c>
    </row>
    <row r="4284" spans="1:14" x14ac:dyDescent="0.3">
      <c r="A4284" s="3" t="s">
        <v>5000</v>
      </c>
      <c r="B4284" s="4">
        <v>44729</v>
      </c>
      <c r="C4284" s="3" t="s">
        <v>87</v>
      </c>
      <c r="D4284" s="3" t="s">
        <v>124</v>
      </c>
      <c r="E4284" s="3" t="s">
        <v>58</v>
      </c>
      <c r="F4284" s="3" t="s">
        <v>116</v>
      </c>
      <c r="G4284" s="3" t="s">
        <v>20</v>
      </c>
      <c r="H4284" s="3" t="s">
        <v>38</v>
      </c>
      <c r="I4284" s="3" t="s">
        <v>31</v>
      </c>
      <c r="J4284">
        <v>445.46</v>
      </c>
      <c r="K4284" s="3" t="s">
        <v>46</v>
      </c>
      <c r="L4284" s="3" t="s">
        <v>24</v>
      </c>
      <c r="M4284" s="3" t="s">
        <v>70</v>
      </c>
      <c r="N4284">
        <v>54</v>
      </c>
    </row>
    <row r="4285" spans="1:14" x14ac:dyDescent="0.3">
      <c r="A4285" s="3" t="s">
        <v>5001</v>
      </c>
      <c r="B4285" s="4">
        <v>44729</v>
      </c>
      <c r="C4285" s="3" t="s">
        <v>342</v>
      </c>
      <c r="D4285" s="3" t="s">
        <v>343</v>
      </c>
      <c r="E4285" s="3" t="s">
        <v>155</v>
      </c>
      <c r="F4285" s="3" t="s">
        <v>37</v>
      </c>
      <c r="G4285" s="3" t="s">
        <v>66</v>
      </c>
      <c r="H4285" s="3" t="s">
        <v>21</v>
      </c>
      <c r="I4285" s="3" t="s">
        <v>78</v>
      </c>
      <c r="J4285">
        <v>0</v>
      </c>
      <c r="K4285" s="3" t="s">
        <v>46</v>
      </c>
      <c r="L4285" s="3" t="s">
        <v>24</v>
      </c>
      <c r="M4285" s="3" t="s">
        <v>70</v>
      </c>
      <c r="N4285">
        <v>41</v>
      </c>
    </row>
    <row r="4286" spans="1:14" x14ac:dyDescent="0.3">
      <c r="A4286" s="3" t="s">
        <v>5002</v>
      </c>
      <c r="B4286" s="4">
        <v>44729</v>
      </c>
      <c r="C4286" s="3" t="s">
        <v>16</v>
      </c>
      <c r="D4286" s="3" t="s">
        <v>83</v>
      </c>
      <c r="E4286" s="3" t="s">
        <v>64</v>
      </c>
      <c r="F4286" s="3" t="s">
        <v>116</v>
      </c>
      <c r="G4286" s="3" t="s">
        <v>53</v>
      </c>
      <c r="H4286" s="3" t="s">
        <v>54</v>
      </c>
      <c r="I4286" s="3" t="s">
        <v>22</v>
      </c>
      <c r="J4286">
        <v>0</v>
      </c>
      <c r="K4286" s="3" t="s">
        <v>32</v>
      </c>
      <c r="L4286" s="3" t="s">
        <v>24</v>
      </c>
      <c r="M4286" s="3" t="s">
        <v>25</v>
      </c>
      <c r="N4286">
        <v>136</v>
      </c>
    </row>
    <row r="4287" spans="1:14" x14ac:dyDescent="0.3">
      <c r="A4287" s="3" t="s">
        <v>5003</v>
      </c>
      <c r="B4287" s="4">
        <v>44730</v>
      </c>
      <c r="C4287" s="3" t="s">
        <v>310</v>
      </c>
      <c r="D4287" s="3" t="s">
        <v>311</v>
      </c>
      <c r="E4287" s="3" t="s">
        <v>58</v>
      </c>
      <c r="F4287" s="3" t="s">
        <v>19</v>
      </c>
      <c r="G4287" s="3" t="s">
        <v>20</v>
      </c>
      <c r="H4287" s="3" t="s">
        <v>38</v>
      </c>
      <c r="I4287" s="3" t="s">
        <v>22</v>
      </c>
      <c r="J4287">
        <v>159.08000000000001</v>
      </c>
      <c r="K4287" s="3" t="s">
        <v>46</v>
      </c>
      <c r="L4287" s="3" t="s">
        <v>24</v>
      </c>
      <c r="M4287" s="3" t="s">
        <v>33</v>
      </c>
      <c r="N4287">
        <v>21</v>
      </c>
    </row>
    <row r="4288" spans="1:14" x14ac:dyDescent="0.3">
      <c r="A4288" s="3" t="s">
        <v>5005</v>
      </c>
      <c r="B4288" s="4">
        <v>44730</v>
      </c>
      <c r="C4288" s="3" t="s">
        <v>27</v>
      </c>
      <c r="D4288" s="3" t="s">
        <v>28</v>
      </c>
      <c r="E4288" s="3" t="s">
        <v>29</v>
      </c>
      <c r="F4288" s="3" t="s">
        <v>37</v>
      </c>
      <c r="G4288" s="3" t="s">
        <v>171</v>
      </c>
      <c r="H4288" s="3" t="s">
        <v>45</v>
      </c>
      <c r="I4288" s="3" t="s">
        <v>22</v>
      </c>
      <c r="J4288">
        <v>0</v>
      </c>
      <c r="K4288" s="3" t="s">
        <v>23</v>
      </c>
      <c r="L4288" s="3" t="s">
        <v>24</v>
      </c>
      <c r="M4288" s="3" t="s">
        <v>55</v>
      </c>
      <c r="N4288">
        <v>94</v>
      </c>
    </row>
    <row r="4289" spans="1:14" x14ac:dyDescent="0.3">
      <c r="A4289" s="3" t="s">
        <v>5006</v>
      </c>
      <c r="B4289" s="4">
        <v>44730</v>
      </c>
      <c r="C4289" s="3" t="s">
        <v>35</v>
      </c>
      <c r="D4289" s="3" t="s">
        <v>36</v>
      </c>
      <c r="E4289" s="3" t="s">
        <v>125</v>
      </c>
      <c r="F4289" s="3" t="s">
        <v>89</v>
      </c>
      <c r="G4289" s="3" t="s">
        <v>66</v>
      </c>
      <c r="H4289" s="3" t="s">
        <v>30</v>
      </c>
      <c r="I4289" s="3" t="s">
        <v>31</v>
      </c>
      <c r="J4289">
        <v>0</v>
      </c>
      <c r="K4289" s="3" t="s">
        <v>50</v>
      </c>
      <c r="L4289" s="3" t="s">
        <v>24</v>
      </c>
      <c r="M4289" s="3" t="s">
        <v>55</v>
      </c>
      <c r="N4289">
        <v>39</v>
      </c>
    </row>
    <row r="4290" spans="1:14" x14ac:dyDescent="0.3">
      <c r="A4290" s="3" t="s">
        <v>5007</v>
      </c>
      <c r="B4290" s="4">
        <v>44730</v>
      </c>
      <c r="C4290" s="3" t="s">
        <v>41</v>
      </c>
      <c r="D4290" s="3" t="s">
        <v>42</v>
      </c>
      <c r="E4290" s="3" t="s">
        <v>224</v>
      </c>
      <c r="F4290" s="3" t="s">
        <v>89</v>
      </c>
      <c r="G4290" s="3" t="s">
        <v>20</v>
      </c>
      <c r="H4290" s="3" t="s">
        <v>30</v>
      </c>
      <c r="I4290" s="3" t="s">
        <v>31</v>
      </c>
      <c r="J4290">
        <v>0</v>
      </c>
      <c r="K4290" s="3" t="s">
        <v>46</v>
      </c>
      <c r="L4290" s="3" t="s">
        <v>24</v>
      </c>
      <c r="M4290" s="3" t="s">
        <v>55</v>
      </c>
      <c r="N4290">
        <v>165</v>
      </c>
    </row>
    <row r="4291" spans="1:14" x14ac:dyDescent="0.3">
      <c r="A4291" s="3" t="s">
        <v>5008</v>
      </c>
      <c r="B4291" s="4">
        <v>44730</v>
      </c>
      <c r="C4291" s="3" t="s">
        <v>178</v>
      </c>
      <c r="D4291" s="3" t="s">
        <v>179</v>
      </c>
      <c r="E4291" s="3" t="s">
        <v>149</v>
      </c>
      <c r="F4291" s="3" t="s">
        <v>89</v>
      </c>
      <c r="G4291" s="3" t="s">
        <v>59</v>
      </c>
      <c r="H4291" s="3" t="s">
        <v>45</v>
      </c>
      <c r="I4291" s="3" t="s">
        <v>31</v>
      </c>
      <c r="J4291">
        <v>0</v>
      </c>
      <c r="K4291" s="3" t="s">
        <v>50</v>
      </c>
      <c r="L4291" s="3" t="s">
        <v>24</v>
      </c>
      <c r="M4291" s="3" t="s">
        <v>33</v>
      </c>
      <c r="N4291">
        <v>2</v>
      </c>
    </row>
    <row r="4292" spans="1:14" x14ac:dyDescent="0.3">
      <c r="A4292" s="3" t="s">
        <v>5009</v>
      </c>
      <c r="B4292" s="4">
        <v>44730</v>
      </c>
      <c r="C4292" s="3" t="s">
        <v>113</v>
      </c>
      <c r="D4292" s="3" t="s">
        <v>114</v>
      </c>
      <c r="E4292" s="3" t="s">
        <v>29</v>
      </c>
      <c r="F4292" s="3" t="s">
        <v>37</v>
      </c>
      <c r="G4292" s="3" t="s">
        <v>20</v>
      </c>
      <c r="H4292" s="3" t="s">
        <v>45</v>
      </c>
      <c r="I4292" s="3" t="s">
        <v>22</v>
      </c>
      <c r="J4292">
        <v>0</v>
      </c>
      <c r="K4292" s="3" t="s">
        <v>32</v>
      </c>
      <c r="L4292" s="3" t="s">
        <v>24</v>
      </c>
      <c r="M4292" s="3" t="s">
        <v>33</v>
      </c>
      <c r="N4292">
        <v>15</v>
      </c>
    </row>
    <row r="4293" spans="1:14" x14ac:dyDescent="0.3">
      <c r="A4293" s="3" t="s">
        <v>5010</v>
      </c>
      <c r="B4293" s="4">
        <v>44730</v>
      </c>
      <c r="C4293" s="3" t="s">
        <v>91</v>
      </c>
      <c r="D4293" s="3" t="s">
        <v>98</v>
      </c>
      <c r="E4293" s="3" t="s">
        <v>58</v>
      </c>
      <c r="F4293" s="3" t="s">
        <v>74</v>
      </c>
      <c r="G4293" s="3" t="s">
        <v>66</v>
      </c>
      <c r="H4293" s="3" t="s">
        <v>54</v>
      </c>
      <c r="I4293" s="3" t="s">
        <v>31</v>
      </c>
      <c r="J4293">
        <v>11118.63</v>
      </c>
      <c r="K4293" s="3" t="s">
        <v>46</v>
      </c>
      <c r="L4293" s="3" t="s">
        <v>24</v>
      </c>
      <c r="M4293" s="3" t="s">
        <v>67</v>
      </c>
      <c r="N4293">
        <v>146</v>
      </c>
    </row>
    <row r="4294" spans="1:14" x14ac:dyDescent="0.3">
      <c r="A4294" s="3" t="s">
        <v>5011</v>
      </c>
      <c r="B4294" s="4">
        <v>44731</v>
      </c>
      <c r="C4294" s="3" t="s">
        <v>201</v>
      </c>
      <c r="D4294" s="3" t="s">
        <v>202</v>
      </c>
      <c r="E4294" s="3" t="s">
        <v>58</v>
      </c>
      <c r="F4294" s="3" t="s">
        <v>74</v>
      </c>
      <c r="G4294" s="3" t="s">
        <v>20</v>
      </c>
      <c r="H4294" s="3" t="s">
        <v>45</v>
      </c>
      <c r="I4294" s="3" t="s">
        <v>22</v>
      </c>
      <c r="J4294">
        <v>243.02</v>
      </c>
      <c r="K4294" s="3" t="s">
        <v>50</v>
      </c>
      <c r="L4294" s="3" t="s">
        <v>24</v>
      </c>
      <c r="M4294" s="3" t="s">
        <v>70</v>
      </c>
      <c r="N4294">
        <v>12</v>
      </c>
    </row>
    <row r="4295" spans="1:14" x14ac:dyDescent="0.3">
      <c r="A4295" s="3" t="s">
        <v>5013</v>
      </c>
      <c r="B4295" s="4">
        <v>44731</v>
      </c>
      <c r="C4295" s="3" t="s">
        <v>87</v>
      </c>
      <c r="D4295" s="3" t="s">
        <v>118</v>
      </c>
      <c r="E4295" s="3" t="s">
        <v>149</v>
      </c>
      <c r="F4295" s="3" t="s">
        <v>116</v>
      </c>
      <c r="G4295" s="3" t="s">
        <v>66</v>
      </c>
      <c r="H4295" s="3" t="s">
        <v>45</v>
      </c>
      <c r="I4295" s="3" t="s">
        <v>31</v>
      </c>
      <c r="J4295">
        <v>0</v>
      </c>
      <c r="K4295" s="3" t="s">
        <v>46</v>
      </c>
      <c r="L4295" s="3" t="s">
        <v>24</v>
      </c>
      <c r="M4295" s="3" t="s">
        <v>33</v>
      </c>
      <c r="N4295">
        <v>22</v>
      </c>
    </row>
    <row r="4296" spans="1:14" x14ac:dyDescent="0.3">
      <c r="A4296" s="3" t="s">
        <v>5014</v>
      </c>
      <c r="B4296" s="4">
        <v>44731</v>
      </c>
      <c r="C4296" s="3" t="s">
        <v>854</v>
      </c>
      <c r="D4296" s="3" t="s">
        <v>855</v>
      </c>
      <c r="E4296" s="3" t="s">
        <v>58</v>
      </c>
      <c r="F4296" s="3" t="s">
        <v>65</v>
      </c>
      <c r="G4296" s="3" t="s">
        <v>20</v>
      </c>
      <c r="H4296" s="3" t="s">
        <v>45</v>
      </c>
      <c r="I4296" s="3" t="s">
        <v>22</v>
      </c>
      <c r="J4296">
        <v>4093.03</v>
      </c>
      <c r="K4296" s="3" t="s">
        <v>23</v>
      </c>
      <c r="L4296" s="3" t="s">
        <v>24</v>
      </c>
      <c r="M4296" s="3" t="s">
        <v>67</v>
      </c>
      <c r="N4296">
        <v>20</v>
      </c>
    </row>
    <row r="4297" spans="1:14" x14ac:dyDescent="0.3">
      <c r="A4297" s="3" t="s">
        <v>5015</v>
      </c>
      <c r="B4297" s="4">
        <v>44731</v>
      </c>
      <c r="C4297" s="3" t="s">
        <v>133</v>
      </c>
      <c r="D4297" s="3" t="s">
        <v>134</v>
      </c>
      <c r="E4297" s="3" t="s">
        <v>58</v>
      </c>
      <c r="F4297" s="3" t="s">
        <v>85</v>
      </c>
      <c r="G4297" s="3" t="s">
        <v>20</v>
      </c>
      <c r="H4297" s="3" t="s">
        <v>45</v>
      </c>
      <c r="I4297" s="3" t="s">
        <v>78</v>
      </c>
      <c r="J4297">
        <v>1593.91</v>
      </c>
      <c r="K4297" s="3" t="s">
        <v>23</v>
      </c>
      <c r="L4297" s="3" t="s">
        <v>24</v>
      </c>
      <c r="M4297" s="3" t="s">
        <v>33</v>
      </c>
      <c r="N4297">
        <v>23</v>
      </c>
    </row>
    <row r="4298" spans="1:14" x14ac:dyDescent="0.3">
      <c r="A4298" s="3" t="s">
        <v>5016</v>
      </c>
      <c r="B4298" s="4">
        <v>44731</v>
      </c>
      <c r="C4298" s="3" t="s">
        <v>187</v>
      </c>
      <c r="D4298" s="3" t="s">
        <v>188</v>
      </c>
      <c r="E4298" s="3" t="s">
        <v>29</v>
      </c>
      <c r="F4298" s="3" t="s">
        <v>19</v>
      </c>
      <c r="G4298" s="3" t="s">
        <v>53</v>
      </c>
      <c r="H4298" s="3" t="s">
        <v>38</v>
      </c>
      <c r="I4298" s="3" t="s">
        <v>31</v>
      </c>
      <c r="J4298">
        <v>0</v>
      </c>
      <c r="K4298" s="3" t="s">
        <v>23</v>
      </c>
      <c r="L4298" s="3" t="s">
        <v>24</v>
      </c>
      <c r="M4298" s="3" t="s">
        <v>55</v>
      </c>
      <c r="N4298">
        <v>28</v>
      </c>
    </row>
    <row r="4299" spans="1:14" x14ac:dyDescent="0.3">
      <c r="A4299" s="3" t="s">
        <v>5017</v>
      </c>
      <c r="B4299" s="4">
        <v>44731</v>
      </c>
      <c r="C4299" s="3" t="s">
        <v>91</v>
      </c>
      <c r="D4299" s="3" t="s">
        <v>98</v>
      </c>
      <c r="E4299" s="3" t="s">
        <v>58</v>
      </c>
      <c r="F4299" s="3" t="s">
        <v>44</v>
      </c>
      <c r="G4299" s="3" t="s">
        <v>20</v>
      </c>
      <c r="H4299" s="3" t="s">
        <v>38</v>
      </c>
      <c r="I4299" s="3" t="s">
        <v>31</v>
      </c>
      <c r="J4299">
        <v>29.05</v>
      </c>
      <c r="K4299" s="3" t="s">
        <v>23</v>
      </c>
      <c r="L4299" s="3" t="s">
        <v>47</v>
      </c>
      <c r="M4299" s="3" t="s">
        <v>33</v>
      </c>
      <c r="N4299">
        <v>10</v>
      </c>
    </row>
    <row r="4300" spans="1:14" x14ac:dyDescent="0.3">
      <c r="A4300" s="3" t="s">
        <v>5018</v>
      </c>
      <c r="B4300" s="4">
        <v>44731</v>
      </c>
      <c r="C4300" s="3" t="s">
        <v>91</v>
      </c>
      <c r="D4300" s="3" t="s">
        <v>136</v>
      </c>
      <c r="E4300" s="3" t="s">
        <v>149</v>
      </c>
      <c r="F4300" s="3" t="s">
        <v>37</v>
      </c>
      <c r="G4300" s="3" t="s">
        <v>20</v>
      </c>
      <c r="H4300" s="3" t="s">
        <v>30</v>
      </c>
      <c r="I4300" s="3" t="s">
        <v>22</v>
      </c>
      <c r="J4300">
        <v>0</v>
      </c>
      <c r="K4300" s="3" t="s">
        <v>46</v>
      </c>
      <c r="L4300" s="3" t="s">
        <v>60</v>
      </c>
      <c r="M4300" s="3" t="s">
        <v>67</v>
      </c>
      <c r="N4300">
        <v>164</v>
      </c>
    </row>
    <row r="4301" spans="1:14" x14ac:dyDescent="0.3">
      <c r="A4301" s="3" t="s">
        <v>5019</v>
      </c>
      <c r="B4301" s="4">
        <v>44732</v>
      </c>
      <c r="C4301" s="3" t="s">
        <v>133</v>
      </c>
      <c r="D4301" s="3" t="s">
        <v>134</v>
      </c>
      <c r="E4301" s="3" t="s">
        <v>58</v>
      </c>
      <c r="F4301" s="3" t="s">
        <v>74</v>
      </c>
      <c r="G4301" s="3" t="s">
        <v>20</v>
      </c>
      <c r="H4301" s="3" t="s">
        <v>30</v>
      </c>
      <c r="I4301" s="3" t="s">
        <v>31</v>
      </c>
      <c r="J4301">
        <v>3513.25</v>
      </c>
      <c r="K4301" s="3" t="s">
        <v>23</v>
      </c>
      <c r="L4301" s="3" t="s">
        <v>24</v>
      </c>
      <c r="M4301" s="3" t="s">
        <v>33</v>
      </c>
      <c r="N4301">
        <v>15</v>
      </c>
    </row>
    <row r="4302" spans="1:14" x14ac:dyDescent="0.3">
      <c r="A4302" s="3" t="s">
        <v>5021</v>
      </c>
      <c r="B4302" s="4">
        <v>44732</v>
      </c>
      <c r="C4302" s="3" t="s">
        <v>144</v>
      </c>
      <c r="D4302" s="3" t="s">
        <v>145</v>
      </c>
      <c r="E4302" s="3" t="s">
        <v>224</v>
      </c>
      <c r="F4302" s="3" t="s">
        <v>37</v>
      </c>
      <c r="G4302" s="3" t="s">
        <v>66</v>
      </c>
      <c r="H4302" s="3" t="s">
        <v>30</v>
      </c>
      <c r="I4302" s="3" t="s">
        <v>22</v>
      </c>
      <c r="J4302">
        <v>0</v>
      </c>
      <c r="K4302" s="3" t="s">
        <v>32</v>
      </c>
      <c r="L4302" s="3" t="s">
        <v>47</v>
      </c>
      <c r="M4302" s="3" t="s">
        <v>55</v>
      </c>
      <c r="N4302">
        <v>174</v>
      </c>
    </row>
    <row r="4303" spans="1:14" x14ac:dyDescent="0.3">
      <c r="A4303" s="3" t="s">
        <v>5022</v>
      </c>
      <c r="B4303" s="4">
        <v>44732</v>
      </c>
      <c r="C4303" s="3" t="s">
        <v>144</v>
      </c>
      <c r="D4303" s="3" t="s">
        <v>145</v>
      </c>
      <c r="E4303" s="3" t="s">
        <v>58</v>
      </c>
      <c r="F4303" s="3" t="s">
        <v>74</v>
      </c>
      <c r="G4303" s="3" t="s">
        <v>20</v>
      </c>
      <c r="H4303" s="3" t="s">
        <v>45</v>
      </c>
      <c r="I4303" s="3" t="s">
        <v>31</v>
      </c>
      <c r="J4303">
        <v>107.86</v>
      </c>
      <c r="K4303" s="3" t="s">
        <v>23</v>
      </c>
      <c r="L4303" s="3" t="s">
        <v>24</v>
      </c>
      <c r="M4303" s="3" t="s">
        <v>67</v>
      </c>
      <c r="N4303">
        <v>52</v>
      </c>
    </row>
    <row r="4304" spans="1:14" x14ac:dyDescent="0.3">
      <c r="A4304" s="3" t="s">
        <v>5023</v>
      </c>
      <c r="B4304" s="4">
        <v>44732</v>
      </c>
      <c r="C4304" s="3" t="s">
        <v>299</v>
      </c>
      <c r="D4304" s="3" t="s">
        <v>300</v>
      </c>
      <c r="E4304" s="3" t="s">
        <v>29</v>
      </c>
      <c r="F4304" s="3" t="s">
        <v>19</v>
      </c>
      <c r="G4304" s="3" t="s">
        <v>20</v>
      </c>
      <c r="H4304" s="3" t="s">
        <v>30</v>
      </c>
      <c r="I4304" s="3" t="s">
        <v>22</v>
      </c>
      <c r="J4304">
        <v>0</v>
      </c>
      <c r="K4304" s="3" t="s">
        <v>50</v>
      </c>
      <c r="L4304" s="3" t="s">
        <v>24</v>
      </c>
      <c r="M4304" s="3" t="s">
        <v>70</v>
      </c>
      <c r="N4304">
        <v>114</v>
      </c>
    </row>
    <row r="4305" spans="1:14" x14ac:dyDescent="0.3">
      <c r="A4305" s="3" t="s">
        <v>5024</v>
      </c>
      <c r="B4305" s="4">
        <v>44732</v>
      </c>
      <c r="C4305" s="3" t="s">
        <v>27</v>
      </c>
      <c r="D4305" s="3" t="s">
        <v>169</v>
      </c>
      <c r="E4305" s="3" t="s">
        <v>29</v>
      </c>
      <c r="F4305" s="3" t="s">
        <v>74</v>
      </c>
      <c r="G4305" s="3" t="s">
        <v>59</v>
      </c>
      <c r="H4305" s="3" t="s">
        <v>54</v>
      </c>
      <c r="I4305" s="3" t="s">
        <v>31</v>
      </c>
      <c r="J4305">
        <v>0</v>
      </c>
      <c r="K4305" s="3" t="s">
        <v>32</v>
      </c>
      <c r="L4305" s="3" t="s">
        <v>47</v>
      </c>
      <c r="M4305" s="3" t="s">
        <v>55</v>
      </c>
      <c r="N4305">
        <v>22</v>
      </c>
    </row>
    <row r="4306" spans="1:14" x14ac:dyDescent="0.3">
      <c r="A4306" s="3" t="s">
        <v>5025</v>
      </c>
      <c r="B4306" s="4">
        <v>44732</v>
      </c>
      <c r="C4306" s="3" t="s">
        <v>91</v>
      </c>
      <c r="D4306" s="3" t="s">
        <v>92</v>
      </c>
      <c r="E4306" s="3" t="s">
        <v>58</v>
      </c>
      <c r="F4306" s="3" t="s">
        <v>19</v>
      </c>
      <c r="G4306" s="3" t="s">
        <v>59</v>
      </c>
      <c r="H4306" s="3" t="s">
        <v>54</v>
      </c>
      <c r="I4306" s="3" t="s">
        <v>31</v>
      </c>
      <c r="J4306">
        <v>663.38</v>
      </c>
      <c r="K4306" s="3" t="s">
        <v>46</v>
      </c>
      <c r="L4306" s="3" t="s">
        <v>24</v>
      </c>
      <c r="M4306" s="3" t="s">
        <v>33</v>
      </c>
      <c r="N4306">
        <v>3</v>
      </c>
    </row>
    <row r="4307" spans="1:14" x14ac:dyDescent="0.3">
      <c r="A4307" s="3" t="s">
        <v>5026</v>
      </c>
      <c r="B4307" s="4">
        <v>44732</v>
      </c>
      <c r="C4307" s="3" t="s">
        <v>35</v>
      </c>
      <c r="D4307" s="3" t="s">
        <v>36</v>
      </c>
      <c r="E4307" s="3" t="s">
        <v>224</v>
      </c>
      <c r="F4307" s="3" t="s">
        <v>37</v>
      </c>
      <c r="G4307" s="3" t="s">
        <v>66</v>
      </c>
      <c r="H4307" s="3" t="s">
        <v>30</v>
      </c>
      <c r="I4307" s="3" t="s">
        <v>31</v>
      </c>
      <c r="J4307">
        <v>0</v>
      </c>
      <c r="K4307" s="3" t="s">
        <v>50</v>
      </c>
      <c r="L4307" s="3" t="s">
        <v>24</v>
      </c>
      <c r="M4307" s="3" t="s">
        <v>67</v>
      </c>
      <c r="N4307">
        <v>96</v>
      </c>
    </row>
    <row r="4308" spans="1:14" x14ac:dyDescent="0.3">
      <c r="A4308" s="3" t="s">
        <v>5027</v>
      </c>
      <c r="B4308" s="4">
        <v>44732</v>
      </c>
      <c r="C4308" s="3" t="s">
        <v>204</v>
      </c>
      <c r="D4308" s="3" t="s">
        <v>205</v>
      </c>
      <c r="E4308" s="3" t="s">
        <v>58</v>
      </c>
      <c r="F4308" s="3" t="s">
        <v>65</v>
      </c>
      <c r="G4308" s="3" t="s">
        <v>20</v>
      </c>
      <c r="H4308" s="3" t="s">
        <v>30</v>
      </c>
      <c r="I4308" s="3" t="s">
        <v>22</v>
      </c>
      <c r="J4308">
        <v>3963.05</v>
      </c>
      <c r="K4308" s="3" t="s">
        <v>46</v>
      </c>
      <c r="L4308" s="3" t="s">
        <v>24</v>
      </c>
      <c r="M4308" s="3" t="s">
        <v>25</v>
      </c>
      <c r="N4308">
        <v>126</v>
      </c>
    </row>
    <row r="4309" spans="1:14" x14ac:dyDescent="0.3">
      <c r="A4309" s="3" t="s">
        <v>5028</v>
      </c>
      <c r="B4309" s="4">
        <v>44732</v>
      </c>
      <c r="C4309" s="3" t="s">
        <v>133</v>
      </c>
      <c r="D4309" s="3" t="s">
        <v>134</v>
      </c>
      <c r="E4309" s="3" t="s">
        <v>29</v>
      </c>
      <c r="F4309" s="3" t="s">
        <v>65</v>
      </c>
      <c r="G4309" s="3" t="s">
        <v>20</v>
      </c>
      <c r="H4309" s="3" t="s">
        <v>21</v>
      </c>
      <c r="I4309" s="3" t="s">
        <v>22</v>
      </c>
      <c r="J4309">
        <v>0</v>
      </c>
      <c r="K4309" s="3" t="s">
        <v>50</v>
      </c>
      <c r="L4309" s="3" t="s">
        <v>24</v>
      </c>
      <c r="M4309" s="3" t="s">
        <v>33</v>
      </c>
      <c r="N4309">
        <v>25</v>
      </c>
    </row>
    <row r="4310" spans="1:14" x14ac:dyDescent="0.3">
      <c r="A4310" s="3" t="s">
        <v>5029</v>
      </c>
      <c r="B4310" s="4">
        <v>44732</v>
      </c>
      <c r="C4310" s="3" t="s">
        <v>41</v>
      </c>
      <c r="D4310" s="3" t="s">
        <v>199</v>
      </c>
      <c r="E4310" s="3" t="s">
        <v>58</v>
      </c>
      <c r="F4310" s="3" t="s">
        <v>37</v>
      </c>
      <c r="G4310" s="3" t="s">
        <v>20</v>
      </c>
      <c r="H4310" s="3" t="s">
        <v>30</v>
      </c>
      <c r="I4310" s="3" t="s">
        <v>22</v>
      </c>
      <c r="J4310">
        <v>77.849999999999994</v>
      </c>
      <c r="K4310" s="3" t="s">
        <v>32</v>
      </c>
      <c r="L4310" s="3" t="s">
        <v>24</v>
      </c>
      <c r="M4310" s="3" t="s">
        <v>25</v>
      </c>
      <c r="N4310">
        <v>37</v>
      </c>
    </row>
    <row r="4311" spans="1:14" x14ac:dyDescent="0.3">
      <c r="A4311" s="3" t="s">
        <v>5030</v>
      </c>
      <c r="B4311" s="4">
        <v>44732</v>
      </c>
      <c r="C4311" s="3" t="s">
        <v>41</v>
      </c>
      <c r="D4311" s="3" t="s">
        <v>250</v>
      </c>
      <c r="E4311" s="3" t="s">
        <v>64</v>
      </c>
      <c r="F4311" s="3" t="s">
        <v>85</v>
      </c>
      <c r="G4311" s="3" t="s">
        <v>66</v>
      </c>
      <c r="H4311" s="3" t="s">
        <v>30</v>
      </c>
      <c r="I4311" s="3" t="s">
        <v>22</v>
      </c>
      <c r="J4311">
        <v>0</v>
      </c>
      <c r="K4311" s="3" t="s">
        <v>46</v>
      </c>
      <c r="L4311" s="3" t="s">
        <v>47</v>
      </c>
      <c r="M4311" s="3" t="s">
        <v>67</v>
      </c>
      <c r="N4311">
        <v>105</v>
      </c>
    </row>
    <row r="4312" spans="1:14" x14ac:dyDescent="0.3">
      <c r="A4312" s="3" t="s">
        <v>5031</v>
      </c>
      <c r="B4312" s="4">
        <v>44732</v>
      </c>
      <c r="C4312" s="3" t="s">
        <v>41</v>
      </c>
      <c r="D4312" s="3" t="s">
        <v>157</v>
      </c>
      <c r="E4312" s="3" t="s">
        <v>155</v>
      </c>
      <c r="F4312" s="3" t="s">
        <v>19</v>
      </c>
      <c r="G4312" s="3" t="s">
        <v>20</v>
      </c>
      <c r="H4312" s="3" t="s">
        <v>38</v>
      </c>
      <c r="I4312" s="3" t="s">
        <v>31</v>
      </c>
      <c r="J4312">
        <v>0</v>
      </c>
      <c r="K4312" s="3" t="s">
        <v>46</v>
      </c>
      <c r="L4312" s="3" t="s">
        <v>24</v>
      </c>
      <c r="M4312" s="3" t="s">
        <v>67</v>
      </c>
      <c r="N4312">
        <v>123</v>
      </c>
    </row>
    <row r="4313" spans="1:14" x14ac:dyDescent="0.3">
      <c r="A4313" s="3" t="s">
        <v>5032</v>
      </c>
      <c r="B4313" s="4">
        <v>44732</v>
      </c>
      <c r="C4313" s="3" t="s">
        <v>144</v>
      </c>
      <c r="D4313" s="3" t="s">
        <v>489</v>
      </c>
      <c r="E4313" s="3" t="s">
        <v>58</v>
      </c>
      <c r="F4313" s="3" t="s">
        <v>44</v>
      </c>
      <c r="G4313" s="3" t="s">
        <v>20</v>
      </c>
      <c r="H4313" s="3" t="s">
        <v>54</v>
      </c>
      <c r="I4313" s="3" t="s">
        <v>31</v>
      </c>
      <c r="J4313">
        <v>177.78</v>
      </c>
      <c r="K4313" s="3" t="s">
        <v>46</v>
      </c>
      <c r="L4313" s="3" t="s">
        <v>24</v>
      </c>
      <c r="M4313" s="3" t="s">
        <v>25</v>
      </c>
      <c r="N4313">
        <v>139</v>
      </c>
    </row>
    <row r="4314" spans="1:14" x14ac:dyDescent="0.3">
      <c r="A4314" s="3" t="s">
        <v>5033</v>
      </c>
      <c r="B4314" s="4">
        <v>44733</v>
      </c>
      <c r="C4314" s="3" t="s">
        <v>133</v>
      </c>
      <c r="D4314" s="3" t="s">
        <v>134</v>
      </c>
      <c r="E4314" s="3" t="s">
        <v>58</v>
      </c>
      <c r="F4314" s="3" t="s">
        <v>19</v>
      </c>
      <c r="G4314" s="3" t="s">
        <v>66</v>
      </c>
      <c r="H4314" s="3" t="s">
        <v>54</v>
      </c>
      <c r="I4314" s="3" t="s">
        <v>31</v>
      </c>
      <c r="J4314">
        <v>34.29</v>
      </c>
      <c r="K4314" s="3" t="s">
        <v>32</v>
      </c>
      <c r="L4314" s="3" t="s">
        <v>24</v>
      </c>
      <c r="M4314" s="3" t="s">
        <v>33</v>
      </c>
      <c r="N4314">
        <v>13</v>
      </c>
    </row>
    <row r="4315" spans="1:14" x14ac:dyDescent="0.3">
      <c r="A4315" s="3" t="s">
        <v>5035</v>
      </c>
      <c r="B4315" s="4">
        <v>44733</v>
      </c>
      <c r="C4315" s="3" t="s">
        <v>27</v>
      </c>
      <c r="D4315" s="3" t="s">
        <v>169</v>
      </c>
      <c r="E4315" s="3" t="s">
        <v>58</v>
      </c>
      <c r="F4315" s="3" t="s">
        <v>89</v>
      </c>
      <c r="G4315" s="3" t="s">
        <v>59</v>
      </c>
      <c r="H4315" s="3" t="s">
        <v>30</v>
      </c>
      <c r="I4315" s="3" t="s">
        <v>31</v>
      </c>
      <c r="J4315">
        <v>4123.7</v>
      </c>
      <c r="K4315" s="3" t="s">
        <v>32</v>
      </c>
      <c r="L4315" s="3" t="s">
        <v>24</v>
      </c>
      <c r="M4315" s="3" t="s">
        <v>67</v>
      </c>
      <c r="N4315">
        <v>12</v>
      </c>
    </row>
    <row r="4316" spans="1:14" x14ac:dyDescent="0.3">
      <c r="A4316" s="3" t="s">
        <v>5036</v>
      </c>
      <c r="B4316" s="4">
        <v>44733</v>
      </c>
      <c r="C4316" s="3" t="s">
        <v>41</v>
      </c>
      <c r="D4316" s="3" t="s">
        <v>250</v>
      </c>
      <c r="E4316" s="3" t="s">
        <v>29</v>
      </c>
      <c r="F4316" s="3" t="s">
        <v>37</v>
      </c>
      <c r="G4316" s="3" t="s">
        <v>59</v>
      </c>
      <c r="H4316" s="3" t="s">
        <v>45</v>
      </c>
      <c r="I4316" s="3" t="s">
        <v>31</v>
      </c>
      <c r="J4316">
        <v>0</v>
      </c>
      <c r="K4316" s="3" t="s">
        <v>32</v>
      </c>
      <c r="L4316" s="3" t="s">
        <v>24</v>
      </c>
      <c r="M4316" s="3" t="s">
        <v>55</v>
      </c>
      <c r="N4316">
        <v>172</v>
      </c>
    </row>
    <row r="4317" spans="1:14" x14ac:dyDescent="0.3">
      <c r="A4317" s="3" t="s">
        <v>5037</v>
      </c>
      <c r="B4317" s="4">
        <v>44733</v>
      </c>
      <c r="C4317" s="3" t="s">
        <v>299</v>
      </c>
      <c r="D4317" s="3" t="s">
        <v>300</v>
      </c>
      <c r="E4317" s="3" t="s">
        <v>84</v>
      </c>
      <c r="F4317" s="3" t="s">
        <v>116</v>
      </c>
      <c r="G4317" s="3" t="s">
        <v>66</v>
      </c>
      <c r="H4317" s="3" t="s">
        <v>30</v>
      </c>
      <c r="I4317" s="3" t="s">
        <v>31</v>
      </c>
      <c r="J4317">
        <v>2406.8000000000002</v>
      </c>
      <c r="K4317" s="3" t="s">
        <v>46</v>
      </c>
      <c r="L4317" s="3" t="s">
        <v>24</v>
      </c>
      <c r="M4317" s="3" t="s">
        <v>25</v>
      </c>
      <c r="N4317">
        <v>80</v>
      </c>
    </row>
    <row r="4318" spans="1:14" x14ac:dyDescent="0.3">
      <c r="A4318" s="3" t="s">
        <v>5038</v>
      </c>
      <c r="B4318" s="4">
        <v>44733</v>
      </c>
      <c r="C4318" s="3" t="s">
        <v>41</v>
      </c>
      <c r="D4318" s="3" t="s">
        <v>199</v>
      </c>
      <c r="E4318" s="3" t="s">
        <v>29</v>
      </c>
      <c r="F4318" s="3" t="s">
        <v>74</v>
      </c>
      <c r="G4318" s="3" t="s">
        <v>20</v>
      </c>
      <c r="H4318" s="3" t="s">
        <v>38</v>
      </c>
      <c r="I4318" s="3" t="s">
        <v>31</v>
      </c>
      <c r="J4318">
        <v>0</v>
      </c>
      <c r="K4318" s="3" t="s">
        <v>50</v>
      </c>
      <c r="L4318" s="3" t="s">
        <v>47</v>
      </c>
      <c r="M4318" s="3" t="s">
        <v>55</v>
      </c>
      <c r="N4318">
        <v>49</v>
      </c>
    </row>
    <row r="4319" spans="1:14" x14ac:dyDescent="0.3">
      <c r="A4319" s="3" t="s">
        <v>5039</v>
      </c>
      <c r="B4319" s="4">
        <v>44733</v>
      </c>
      <c r="C4319" s="3" t="s">
        <v>101</v>
      </c>
      <c r="D4319" s="3" t="s">
        <v>236</v>
      </c>
      <c r="E4319" s="3" t="s">
        <v>84</v>
      </c>
      <c r="F4319" s="3" t="s">
        <v>37</v>
      </c>
      <c r="G4319" s="3" t="s">
        <v>20</v>
      </c>
      <c r="H4319" s="3" t="s">
        <v>45</v>
      </c>
      <c r="I4319" s="3" t="s">
        <v>31</v>
      </c>
      <c r="J4319">
        <v>5162.4399999999996</v>
      </c>
      <c r="K4319" s="3" t="s">
        <v>46</v>
      </c>
      <c r="L4319" s="3" t="s">
        <v>24</v>
      </c>
      <c r="M4319" s="3" t="s">
        <v>33</v>
      </c>
      <c r="N4319">
        <v>20</v>
      </c>
    </row>
    <row r="4320" spans="1:14" x14ac:dyDescent="0.3">
      <c r="A4320" s="3" t="s">
        <v>5040</v>
      </c>
      <c r="B4320" s="4">
        <v>44733</v>
      </c>
      <c r="C4320" s="3" t="s">
        <v>101</v>
      </c>
      <c r="D4320" s="3" t="s">
        <v>210</v>
      </c>
      <c r="E4320" s="3" t="s">
        <v>125</v>
      </c>
      <c r="F4320" s="3" t="s">
        <v>74</v>
      </c>
      <c r="G4320" s="3" t="s">
        <v>20</v>
      </c>
      <c r="H4320" s="3" t="s">
        <v>21</v>
      </c>
      <c r="I4320" s="3" t="s">
        <v>31</v>
      </c>
      <c r="J4320">
        <v>0</v>
      </c>
      <c r="K4320" s="3" t="s">
        <v>50</v>
      </c>
      <c r="L4320" s="3" t="s">
        <v>24</v>
      </c>
      <c r="M4320" s="3" t="s">
        <v>33</v>
      </c>
      <c r="N4320">
        <v>11</v>
      </c>
    </row>
    <row r="4321" spans="1:14" x14ac:dyDescent="0.3">
      <c r="A4321" s="3" t="s">
        <v>5041</v>
      </c>
      <c r="B4321" s="4">
        <v>44733</v>
      </c>
      <c r="C4321" s="3" t="s">
        <v>174</v>
      </c>
      <c r="D4321" s="3" t="s">
        <v>212</v>
      </c>
      <c r="E4321" s="3" t="s">
        <v>58</v>
      </c>
      <c r="F4321" s="3" t="s">
        <v>44</v>
      </c>
      <c r="G4321" s="3" t="s">
        <v>66</v>
      </c>
      <c r="H4321" s="3" t="s">
        <v>30</v>
      </c>
      <c r="I4321" s="3" t="s">
        <v>31</v>
      </c>
      <c r="J4321">
        <v>537</v>
      </c>
      <c r="K4321" s="3" t="s">
        <v>50</v>
      </c>
      <c r="L4321" s="3" t="s">
        <v>24</v>
      </c>
      <c r="M4321" s="3" t="s">
        <v>25</v>
      </c>
      <c r="N4321">
        <v>44</v>
      </c>
    </row>
    <row r="4322" spans="1:14" x14ac:dyDescent="0.3">
      <c r="A4322" s="3" t="s">
        <v>5042</v>
      </c>
      <c r="B4322" s="4">
        <v>44734</v>
      </c>
      <c r="C4322" s="3" t="s">
        <v>101</v>
      </c>
      <c r="D4322" s="3" t="s">
        <v>210</v>
      </c>
      <c r="E4322" s="3" t="s">
        <v>58</v>
      </c>
      <c r="F4322" s="3" t="s">
        <v>85</v>
      </c>
      <c r="G4322" s="3" t="s">
        <v>20</v>
      </c>
      <c r="H4322" s="3" t="s">
        <v>45</v>
      </c>
      <c r="I4322" s="3" t="s">
        <v>31</v>
      </c>
      <c r="J4322">
        <v>1526.3</v>
      </c>
      <c r="K4322" s="3" t="s">
        <v>32</v>
      </c>
      <c r="L4322" s="3" t="s">
        <v>24</v>
      </c>
      <c r="M4322" s="3" t="s">
        <v>55</v>
      </c>
      <c r="N4322">
        <v>118</v>
      </c>
    </row>
    <row r="4323" spans="1:14" x14ac:dyDescent="0.3">
      <c r="A4323" s="3" t="s">
        <v>5044</v>
      </c>
      <c r="B4323" s="4">
        <v>44734</v>
      </c>
      <c r="C4323" s="3" t="s">
        <v>147</v>
      </c>
      <c r="D4323" s="3" t="s">
        <v>148</v>
      </c>
      <c r="E4323" s="3" t="s">
        <v>125</v>
      </c>
      <c r="F4323" s="3" t="s">
        <v>116</v>
      </c>
      <c r="G4323" s="3" t="s">
        <v>20</v>
      </c>
      <c r="H4323" s="3" t="s">
        <v>38</v>
      </c>
      <c r="I4323" s="3" t="s">
        <v>31</v>
      </c>
      <c r="J4323">
        <v>0</v>
      </c>
      <c r="K4323" s="3" t="s">
        <v>50</v>
      </c>
      <c r="L4323" s="3" t="s">
        <v>24</v>
      </c>
      <c r="M4323" s="3" t="s">
        <v>33</v>
      </c>
      <c r="N4323">
        <v>24</v>
      </c>
    </row>
    <row r="4324" spans="1:14" x14ac:dyDescent="0.3">
      <c r="A4324" s="3" t="s">
        <v>5045</v>
      </c>
      <c r="B4324" s="4">
        <v>44734</v>
      </c>
      <c r="C4324" s="3" t="s">
        <v>91</v>
      </c>
      <c r="D4324" s="3" t="s">
        <v>136</v>
      </c>
      <c r="E4324" s="3" t="s">
        <v>58</v>
      </c>
      <c r="F4324" s="3" t="s">
        <v>116</v>
      </c>
      <c r="G4324" s="3" t="s">
        <v>20</v>
      </c>
      <c r="H4324" s="3" t="s">
        <v>54</v>
      </c>
      <c r="I4324" s="3" t="s">
        <v>31</v>
      </c>
      <c r="J4324">
        <v>423.66</v>
      </c>
      <c r="K4324" s="3" t="s">
        <v>23</v>
      </c>
      <c r="L4324" s="3" t="s">
        <v>24</v>
      </c>
      <c r="M4324" s="3" t="s">
        <v>55</v>
      </c>
      <c r="N4324">
        <v>3</v>
      </c>
    </row>
    <row r="4325" spans="1:14" x14ac:dyDescent="0.3">
      <c r="A4325" s="3" t="s">
        <v>5046</v>
      </c>
      <c r="B4325" s="4">
        <v>44734</v>
      </c>
      <c r="C4325" s="3" t="s">
        <v>41</v>
      </c>
      <c r="D4325" s="3" t="s">
        <v>42</v>
      </c>
      <c r="E4325" s="3" t="s">
        <v>29</v>
      </c>
      <c r="F4325" s="3" t="s">
        <v>65</v>
      </c>
      <c r="G4325" s="3" t="s">
        <v>20</v>
      </c>
      <c r="H4325" s="3" t="s">
        <v>54</v>
      </c>
      <c r="I4325" s="3" t="s">
        <v>22</v>
      </c>
      <c r="J4325">
        <v>0</v>
      </c>
      <c r="K4325" s="3" t="s">
        <v>50</v>
      </c>
      <c r="L4325" s="3" t="s">
        <v>60</v>
      </c>
      <c r="M4325" s="3" t="s">
        <v>33</v>
      </c>
      <c r="N4325">
        <v>21</v>
      </c>
    </row>
    <row r="4326" spans="1:14" x14ac:dyDescent="0.3">
      <c r="A4326" s="3" t="s">
        <v>5047</v>
      </c>
      <c r="B4326" s="4">
        <v>44734</v>
      </c>
      <c r="C4326" s="3" t="s">
        <v>174</v>
      </c>
      <c r="D4326" s="3" t="s">
        <v>212</v>
      </c>
      <c r="E4326" s="3" t="s">
        <v>58</v>
      </c>
      <c r="F4326" s="3" t="s">
        <v>19</v>
      </c>
      <c r="G4326" s="3" t="s">
        <v>20</v>
      </c>
      <c r="H4326" s="3" t="s">
        <v>30</v>
      </c>
      <c r="I4326" s="3" t="s">
        <v>31</v>
      </c>
      <c r="J4326">
        <v>2590.58</v>
      </c>
      <c r="K4326" s="3" t="s">
        <v>23</v>
      </c>
      <c r="L4326" s="3" t="s">
        <v>24</v>
      </c>
      <c r="M4326" s="3" t="s">
        <v>70</v>
      </c>
      <c r="N4326">
        <v>84</v>
      </c>
    </row>
    <row r="4327" spans="1:14" x14ac:dyDescent="0.3">
      <c r="A4327" s="3" t="s">
        <v>5048</v>
      </c>
      <c r="B4327" s="4">
        <v>44734</v>
      </c>
      <c r="C4327" s="3" t="s">
        <v>35</v>
      </c>
      <c r="D4327" s="3" t="s">
        <v>57</v>
      </c>
      <c r="E4327" s="3" t="s">
        <v>84</v>
      </c>
      <c r="F4327" s="3" t="s">
        <v>19</v>
      </c>
      <c r="G4327" s="3" t="s">
        <v>20</v>
      </c>
      <c r="H4327" s="3" t="s">
        <v>45</v>
      </c>
      <c r="I4327" s="3" t="s">
        <v>22</v>
      </c>
      <c r="J4327">
        <v>1838.05</v>
      </c>
      <c r="K4327" s="3" t="s">
        <v>50</v>
      </c>
      <c r="L4327" s="3" t="s">
        <v>24</v>
      </c>
      <c r="M4327" s="3" t="s">
        <v>33</v>
      </c>
      <c r="N4327">
        <v>9</v>
      </c>
    </row>
    <row r="4328" spans="1:14" x14ac:dyDescent="0.3">
      <c r="A4328" s="3" t="s">
        <v>5049</v>
      </c>
      <c r="B4328" s="4">
        <v>44735</v>
      </c>
      <c r="C4328" s="3" t="s">
        <v>299</v>
      </c>
      <c r="D4328" s="3" t="s">
        <v>300</v>
      </c>
      <c r="E4328" s="3" t="s">
        <v>29</v>
      </c>
      <c r="F4328" s="3" t="s">
        <v>44</v>
      </c>
      <c r="G4328" s="3" t="s">
        <v>20</v>
      </c>
      <c r="H4328" s="3" t="s">
        <v>54</v>
      </c>
      <c r="I4328" s="3" t="s">
        <v>22</v>
      </c>
      <c r="J4328">
        <v>0</v>
      </c>
      <c r="K4328" s="3" t="s">
        <v>46</v>
      </c>
      <c r="L4328" s="3" t="s">
        <v>47</v>
      </c>
      <c r="M4328" s="3" t="s">
        <v>55</v>
      </c>
      <c r="N4328">
        <v>128</v>
      </c>
    </row>
    <row r="4329" spans="1:14" x14ac:dyDescent="0.3">
      <c r="A4329" s="3" t="s">
        <v>5051</v>
      </c>
      <c r="B4329" s="4">
        <v>44735</v>
      </c>
      <c r="C4329" s="3" t="s">
        <v>139</v>
      </c>
      <c r="D4329" s="3" t="s">
        <v>140</v>
      </c>
      <c r="E4329" s="3" t="s">
        <v>49</v>
      </c>
      <c r="F4329" s="3" t="s">
        <v>89</v>
      </c>
      <c r="G4329" s="3" t="s">
        <v>20</v>
      </c>
      <c r="H4329" s="3" t="s">
        <v>38</v>
      </c>
      <c r="I4329" s="3" t="s">
        <v>22</v>
      </c>
      <c r="J4329">
        <v>370.44</v>
      </c>
      <c r="K4329" s="3" t="s">
        <v>50</v>
      </c>
      <c r="L4329" s="3" t="s">
        <v>24</v>
      </c>
      <c r="M4329" s="3" t="s">
        <v>25</v>
      </c>
      <c r="N4329">
        <v>142</v>
      </c>
    </row>
    <row r="4330" spans="1:14" x14ac:dyDescent="0.3">
      <c r="A4330" s="3" t="s">
        <v>5052</v>
      </c>
      <c r="B4330" s="4">
        <v>44736</v>
      </c>
      <c r="C4330" s="3" t="s">
        <v>286</v>
      </c>
      <c r="D4330" s="3" t="s">
        <v>287</v>
      </c>
      <c r="E4330" s="3" t="s">
        <v>84</v>
      </c>
      <c r="F4330" s="3" t="s">
        <v>65</v>
      </c>
      <c r="G4330" s="3" t="s">
        <v>53</v>
      </c>
      <c r="H4330" s="3" t="s">
        <v>45</v>
      </c>
      <c r="I4330" s="3" t="s">
        <v>31</v>
      </c>
      <c r="J4330">
        <v>11936.2</v>
      </c>
      <c r="K4330" s="3" t="s">
        <v>32</v>
      </c>
      <c r="L4330" s="3" t="s">
        <v>24</v>
      </c>
      <c r="M4330" s="3" t="s">
        <v>25</v>
      </c>
      <c r="N4330">
        <v>5</v>
      </c>
    </row>
    <row r="4331" spans="1:14" x14ac:dyDescent="0.3">
      <c r="A4331" s="3" t="s">
        <v>5054</v>
      </c>
      <c r="B4331" s="4">
        <v>44736</v>
      </c>
      <c r="C4331" s="3" t="s">
        <v>41</v>
      </c>
      <c r="D4331" s="3" t="s">
        <v>42</v>
      </c>
      <c r="E4331" s="3" t="s">
        <v>58</v>
      </c>
      <c r="F4331" s="3" t="s">
        <v>74</v>
      </c>
      <c r="G4331" s="3" t="s">
        <v>59</v>
      </c>
      <c r="H4331" s="3" t="s">
        <v>45</v>
      </c>
      <c r="I4331" s="3" t="s">
        <v>31</v>
      </c>
      <c r="J4331">
        <v>706.44</v>
      </c>
      <c r="K4331" s="3" t="s">
        <v>50</v>
      </c>
      <c r="L4331" s="3" t="s">
        <v>47</v>
      </c>
      <c r="M4331" s="3" t="s">
        <v>70</v>
      </c>
      <c r="N4331">
        <v>158</v>
      </c>
    </row>
    <row r="4332" spans="1:14" x14ac:dyDescent="0.3">
      <c r="A4332" s="3" t="s">
        <v>5055</v>
      </c>
      <c r="B4332" s="4">
        <v>44736</v>
      </c>
      <c r="C4332" s="3" t="s">
        <v>35</v>
      </c>
      <c r="D4332" s="3" t="s">
        <v>159</v>
      </c>
      <c r="E4332" s="3" t="s">
        <v>58</v>
      </c>
      <c r="F4332" s="3" t="s">
        <v>44</v>
      </c>
      <c r="G4332" s="3" t="s">
        <v>66</v>
      </c>
      <c r="H4332" s="3" t="s">
        <v>38</v>
      </c>
      <c r="I4332" s="3" t="s">
        <v>22</v>
      </c>
      <c r="J4332">
        <v>17</v>
      </c>
      <c r="K4332" s="3" t="s">
        <v>46</v>
      </c>
      <c r="L4332" s="3" t="s">
        <v>24</v>
      </c>
      <c r="M4332" s="3" t="s">
        <v>33</v>
      </c>
      <c r="N4332">
        <v>6</v>
      </c>
    </row>
    <row r="4333" spans="1:14" x14ac:dyDescent="0.3">
      <c r="A4333" s="3" t="s">
        <v>5056</v>
      </c>
      <c r="B4333" s="4">
        <v>44736</v>
      </c>
      <c r="C4333" s="3" t="s">
        <v>35</v>
      </c>
      <c r="D4333" s="3" t="s">
        <v>57</v>
      </c>
      <c r="E4333" s="3" t="s">
        <v>18</v>
      </c>
      <c r="F4333" s="3" t="s">
        <v>37</v>
      </c>
      <c r="G4333" s="3" t="s">
        <v>66</v>
      </c>
      <c r="H4333" s="3" t="s">
        <v>45</v>
      </c>
      <c r="I4333" s="3" t="s">
        <v>31</v>
      </c>
      <c r="J4333">
        <v>565.21</v>
      </c>
      <c r="K4333" s="3" t="s">
        <v>46</v>
      </c>
      <c r="L4333" s="3" t="s">
        <v>24</v>
      </c>
      <c r="M4333" s="3" t="s">
        <v>25</v>
      </c>
      <c r="N4333">
        <v>59</v>
      </c>
    </row>
    <row r="4334" spans="1:14" x14ac:dyDescent="0.3">
      <c r="A4334" s="3" t="s">
        <v>5057</v>
      </c>
      <c r="B4334" s="4">
        <v>44736</v>
      </c>
      <c r="C4334" s="3" t="s">
        <v>196</v>
      </c>
      <c r="D4334" s="3" t="s">
        <v>197</v>
      </c>
      <c r="E4334" s="3" t="s">
        <v>29</v>
      </c>
      <c r="F4334" s="3" t="s">
        <v>85</v>
      </c>
      <c r="G4334" s="3" t="s">
        <v>66</v>
      </c>
      <c r="H4334" s="3" t="s">
        <v>38</v>
      </c>
      <c r="I4334" s="3" t="s">
        <v>22</v>
      </c>
      <c r="J4334">
        <v>0</v>
      </c>
      <c r="K4334" s="3" t="s">
        <v>50</v>
      </c>
      <c r="L4334" s="3" t="s">
        <v>24</v>
      </c>
      <c r="M4334" s="3" t="s">
        <v>33</v>
      </c>
      <c r="N4334">
        <v>8</v>
      </c>
    </row>
    <row r="4335" spans="1:14" x14ac:dyDescent="0.3">
      <c r="A4335" s="3" t="s">
        <v>5058</v>
      </c>
      <c r="B4335" s="4">
        <v>44736</v>
      </c>
      <c r="C4335" s="3" t="s">
        <v>35</v>
      </c>
      <c r="D4335" s="3" t="s">
        <v>267</v>
      </c>
      <c r="E4335" s="3" t="s">
        <v>155</v>
      </c>
      <c r="F4335" s="3" t="s">
        <v>65</v>
      </c>
      <c r="G4335" s="3" t="s">
        <v>20</v>
      </c>
      <c r="H4335" s="3" t="s">
        <v>54</v>
      </c>
      <c r="I4335" s="3" t="s">
        <v>22</v>
      </c>
      <c r="J4335">
        <v>0</v>
      </c>
      <c r="K4335" s="3" t="s">
        <v>50</v>
      </c>
      <c r="L4335" s="3" t="s">
        <v>24</v>
      </c>
      <c r="M4335" s="3" t="s">
        <v>33</v>
      </c>
      <c r="N4335">
        <v>8</v>
      </c>
    </row>
    <row r="4336" spans="1:14" x14ac:dyDescent="0.3">
      <c r="A4336" s="3" t="s">
        <v>5059</v>
      </c>
      <c r="B4336" s="4">
        <v>44736</v>
      </c>
      <c r="C4336" s="3" t="s">
        <v>332</v>
      </c>
      <c r="D4336" s="3" t="s">
        <v>333</v>
      </c>
      <c r="E4336" s="3" t="s">
        <v>49</v>
      </c>
      <c r="F4336" s="3" t="s">
        <v>74</v>
      </c>
      <c r="G4336" s="3" t="s">
        <v>20</v>
      </c>
      <c r="H4336" s="3" t="s">
        <v>21</v>
      </c>
      <c r="I4336" s="3" t="s">
        <v>31</v>
      </c>
      <c r="J4336">
        <v>1512.7</v>
      </c>
      <c r="K4336" s="3" t="s">
        <v>50</v>
      </c>
      <c r="L4336" s="3" t="s">
        <v>24</v>
      </c>
      <c r="M4336" s="3" t="s">
        <v>33</v>
      </c>
      <c r="N4336">
        <v>6</v>
      </c>
    </row>
    <row r="4337" spans="1:14" x14ac:dyDescent="0.3">
      <c r="A4337" s="3" t="s">
        <v>5060</v>
      </c>
      <c r="B4337" s="4">
        <v>44736</v>
      </c>
      <c r="C4337" s="3" t="s">
        <v>113</v>
      </c>
      <c r="D4337" s="3" t="s">
        <v>181</v>
      </c>
      <c r="E4337" s="3" t="s">
        <v>58</v>
      </c>
      <c r="F4337" s="3" t="s">
        <v>37</v>
      </c>
      <c r="G4337" s="3" t="s">
        <v>20</v>
      </c>
      <c r="H4337" s="3" t="s">
        <v>30</v>
      </c>
      <c r="I4337" s="3" t="s">
        <v>31</v>
      </c>
      <c r="J4337">
        <v>20433.759999999998</v>
      </c>
      <c r="K4337" s="3" t="s">
        <v>32</v>
      </c>
      <c r="L4337" s="3" t="s">
        <v>60</v>
      </c>
      <c r="M4337" s="3" t="s">
        <v>67</v>
      </c>
      <c r="N4337">
        <v>67</v>
      </c>
    </row>
    <row r="4338" spans="1:14" x14ac:dyDescent="0.3">
      <c r="A4338" s="3" t="s">
        <v>5061</v>
      </c>
      <c r="B4338" s="4">
        <v>44736</v>
      </c>
      <c r="C4338" s="3" t="s">
        <v>16</v>
      </c>
      <c r="D4338" s="3" t="s">
        <v>110</v>
      </c>
      <c r="E4338" s="3" t="s">
        <v>155</v>
      </c>
      <c r="F4338" s="3" t="s">
        <v>19</v>
      </c>
      <c r="G4338" s="3" t="s">
        <v>66</v>
      </c>
      <c r="H4338" s="3" t="s">
        <v>45</v>
      </c>
      <c r="I4338" s="3" t="s">
        <v>31</v>
      </c>
      <c r="J4338">
        <v>0</v>
      </c>
      <c r="K4338" s="3" t="s">
        <v>50</v>
      </c>
      <c r="L4338" s="3" t="s">
        <v>47</v>
      </c>
      <c r="M4338" s="3" t="s">
        <v>33</v>
      </c>
      <c r="N4338">
        <v>9</v>
      </c>
    </row>
    <row r="4339" spans="1:14" x14ac:dyDescent="0.3">
      <c r="A4339" s="3" t="s">
        <v>5062</v>
      </c>
      <c r="B4339" s="4">
        <v>44736</v>
      </c>
      <c r="C4339" s="3" t="s">
        <v>113</v>
      </c>
      <c r="D4339" s="3" t="s">
        <v>181</v>
      </c>
      <c r="E4339" s="3" t="s">
        <v>149</v>
      </c>
      <c r="F4339" s="3" t="s">
        <v>65</v>
      </c>
      <c r="G4339" s="3" t="s">
        <v>66</v>
      </c>
      <c r="H4339" s="3" t="s">
        <v>30</v>
      </c>
      <c r="I4339" s="3" t="s">
        <v>31</v>
      </c>
      <c r="J4339">
        <v>0</v>
      </c>
      <c r="K4339" s="3" t="s">
        <v>50</v>
      </c>
      <c r="L4339" s="3" t="s">
        <v>24</v>
      </c>
      <c r="M4339" s="3" t="s">
        <v>67</v>
      </c>
      <c r="N4339">
        <v>17</v>
      </c>
    </row>
    <row r="4340" spans="1:14" x14ac:dyDescent="0.3">
      <c r="A4340" s="3" t="s">
        <v>5063</v>
      </c>
      <c r="B4340" s="4">
        <v>44736</v>
      </c>
      <c r="C4340" s="3" t="s">
        <v>27</v>
      </c>
      <c r="D4340" s="3" t="s">
        <v>28</v>
      </c>
      <c r="E4340" s="3" t="s">
        <v>224</v>
      </c>
      <c r="F4340" s="3" t="s">
        <v>44</v>
      </c>
      <c r="G4340" s="3" t="s">
        <v>66</v>
      </c>
      <c r="H4340" s="3" t="s">
        <v>30</v>
      </c>
      <c r="I4340" s="3" t="s">
        <v>31</v>
      </c>
      <c r="J4340">
        <v>0</v>
      </c>
      <c r="K4340" s="3" t="s">
        <v>32</v>
      </c>
      <c r="L4340" s="3" t="s">
        <v>24</v>
      </c>
      <c r="M4340" s="3" t="s">
        <v>70</v>
      </c>
      <c r="N4340">
        <v>154</v>
      </c>
    </row>
    <row r="4341" spans="1:14" x14ac:dyDescent="0.3">
      <c r="A4341" s="3" t="s">
        <v>5064</v>
      </c>
      <c r="B4341" s="4">
        <v>44737</v>
      </c>
      <c r="C4341" s="3" t="s">
        <v>243</v>
      </c>
      <c r="D4341" s="3" t="s">
        <v>244</v>
      </c>
      <c r="E4341" s="3" t="s">
        <v>58</v>
      </c>
      <c r="F4341" s="3" t="s">
        <v>116</v>
      </c>
      <c r="G4341" s="3" t="s">
        <v>20</v>
      </c>
      <c r="H4341" s="3" t="s">
        <v>30</v>
      </c>
      <c r="I4341" s="3" t="s">
        <v>31</v>
      </c>
      <c r="J4341">
        <v>4031.99</v>
      </c>
      <c r="K4341" s="3" t="s">
        <v>50</v>
      </c>
      <c r="L4341" s="3" t="s">
        <v>24</v>
      </c>
      <c r="M4341" s="3" t="s">
        <v>25</v>
      </c>
      <c r="N4341">
        <v>157</v>
      </c>
    </row>
    <row r="4342" spans="1:14" x14ac:dyDescent="0.3">
      <c r="A4342" s="3" t="s">
        <v>5066</v>
      </c>
      <c r="B4342" s="4">
        <v>44737</v>
      </c>
      <c r="C4342" s="3" t="s">
        <v>190</v>
      </c>
      <c r="D4342" s="3" t="s">
        <v>191</v>
      </c>
      <c r="E4342" s="3" t="s">
        <v>155</v>
      </c>
      <c r="F4342" s="3" t="s">
        <v>89</v>
      </c>
      <c r="G4342" s="3" t="s">
        <v>66</v>
      </c>
      <c r="H4342" s="3" t="s">
        <v>30</v>
      </c>
      <c r="I4342" s="3" t="s">
        <v>22</v>
      </c>
      <c r="J4342">
        <v>0</v>
      </c>
      <c r="K4342" s="3" t="s">
        <v>46</v>
      </c>
      <c r="L4342" s="3" t="s">
        <v>24</v>
      </c>
      <c r="M4342" s="3" t="s">
        <v>55</v>
      </c>
      <c r="N4342">
        <v>41</v>
      </c>
    </row>
    <row r="4343" spans="1:14" x14ac:dyDescent="0.3">
      <c r="A4343" s="3" t="s">
        <v>5067</v>
      </c>
      <c r="B4343" s="4">
        <v>44737</v>
      </c>
      <c r="C4343" s="3" t="s">
        <v>35</v>
      </c>
      <c r="D4343" s="3" t="s">
        <v>159</v>
      </c>
      <c r="E4343" s="3" t="s">
        <v>224</v>
      </c>
      <c r="F4343" s="3" t="s">
        <v>37</v>
      </c>
      <c r="G4343" s="3" t="s">
        <v>20</v>
      </c>
      <c r="H4343" s="3" t="s">
        <v>45</v>
      </c>
      <c r="I4343" s="3" t="s">
        <v>22</v>
      </c>
      <c r="J4343">
        <v>0</v>
      </c>
      <c r="K4343" s="3" t="s">
        <v>50</v>
      </c>
      <c r="L4343" s="3" t="s">
        <v>24</v>
      </c>
      <c r="M4343" s="3" t="s">
        <v>33</v>
      </c>
      <c r="N4343">
        <v>15</v>
      </c>
    </row>
    <row r="4344" spans="1:14" x14ac:dyDescent="0.3">
      <c r="A4344" s="3" t="s">
        <v>5068</v>
      </c>
      <c r="B4344" s="4">
        <v>44737</v>
      </c>
      <c r="C4344" s="3" t="s">
        <v>139</v>
      </c>
      <c r="D4344" s="3" t="s">
        <v>501</v>
      </c>
      <c r="E4344" s="3" t="s">
        <v>58</v>
      </c>
      <c r="F4344" s="3" t="s">
        <v>37</v>
      </c>
      <c r="G4344" s="3" t="s">
        <v>66</v>
      </c>
      <c r="H4344" s="3" t="s">
        <v>38</v>
      </c>
      <c r="I4344" s="3" t="s">
        <v>31</v>
      </c>
      <c r="J4344">
        <v>114.7</v>
      </c>
      <c r="K4344" s="3" t="s">
        <v>46</v>
      </c>
      <c r="L4344" s="3" t="s">
        <v>24</v>
      </c>
      <c r="M4344" s="3" t="s">
        <v>55</v>
      </c>
      <c r="N4344">
        <v>168</v>
      </c>
    </row>
    <row r="4345" spans="1:14" x14ac:dyDescent="0.3">
      <c r="A4345" s="3" t="s">
        <v>5069</v>
      </c>
      <c r="B4345" s="4">
        <v>44737</v>
      </c>
      <c r="C4345" s="3" t="s">
        <v>854</v>
      </c>
      <c r="D4345" s="3" t="s">
        <v>855</v>
      </c>
      <c r="E4345" s="3" t="s">
        <v>58</v>
      </c>
      <c r="F4345" s="3" t="s">
        <v>44</v>
      </c>
      <c r="G4345" s="3" t="s">
        <v>20</v>
      </c>
      <c r="H4345" s="3" t="s">
        <v>38</v>
      </c>
      <c r="I4345" s="3" t="s">
        <v>31</v>
      </c>
      <c r="J4345">
        <v>949.45</v>
      </c>
      <c r="K4345" s="3" t="s">
        <v>23</v>
      </c>
      <c r="L4345" s="3" t="s">
        <v>24</v>
      </c>
      <c r="M4345" s="3" t="s">
        <v>55</v>
      </c>
      <c r="N4345">
        <v>121</v>
      </c>
    </row>
    <row r="4346" spans="1:14" x14ac:dyDescent="0.3">
      <c r="A4346" s="3" t="s">
        <v>5070</v>
      </c>
      <c r="B4346" s="4">
        <v>44737</v>
      </c>
      <c r="C4346" s="3" t="s">
        <v>1603</v>
      </c>
      <c r="D4346" s="3" t="s">
        <v>1604</v>
      </c>
      <c r="E4346" s="3" t="s">
        <v>29</v>
      </c>
      <c r="F4346" s="3" t="s">
        <v>85</v>
      </c>
      <c r="G4346" s="3" t="s">
        <v>20</v>
      </c>
      <c r="H4346" s="3" t="s">
        <v>45</v>
      </c>
      <c r="I4346" s="3" t="s">
        <v>22</v>
      </c>
      <c r="J4346">
        <v>0</v>
      </c>
      <c r="K4346" s="3" t="s">
        <v>32</v>
      </c>
      <c r="L4346" s="3" t="s">
        <v>24</v>
      </c>
      <c r="M4346" s="3" t="s">
        <v>33</v>
      </c>
      <c r="N4346">
        <v>5</v>
      </c>
    </row>
    <row r="4347" spans="1:14" x14ac:dyDescent="0.3">
      <c r="A4347" s="3" t="s">
        <v>5071</v>
      </c>
      <c r="B4347" s="4">
        <v>44737</v>
      </c>
      <c r="C4347" s="3" t="s">
        <v>87</v>
      </c>
      <c r="D4347" s="3" t="s">
        <v>88</v>
      </c>
      <c r="E4347" s="3" t="s">
        <v>29</v>
      </c>
      <c r="F4347" s="3" t="s">
        <v>37</v>
      </c>
      <c r="G4347" s="3" t="s">
        <v>59</v>
      </c>
      <c r="H4347" s="3" t="s">
        <v>30</v>
      </c>
      <c r="I4347" s="3" t="s">
        <v>22</v>
      </c>
      <c r="J4347">
        <v>0</v>
      </c>
      <c r="K4347" s="3" t="s">
        <v>32</v>
      </c>
      <c r="L4347" s="3" t="s">
        <v>24</v>
      </c>
      <c r="M4347" s="3" t="s">
        <v>55</v>
      </c>
      <c r="N4347">
        <v>96</v>
      </c>
    </row>
    <row r="4348" spans="1:14" x14ac:dyDescent="0.3">
      <c r="A4348" s="3" t="s">
        <v>5072</v>
      </c>
      <c r="B4348" s="4">
        <v>44737</v>
      </c>
      <c r="C4348" s="3" t="s">
        <v>41</v>
      </c>
      <c r="D4348" s="3" t="s">
        <v>250</v>
      </c>
      <c r="E4348" s="3" t="s">
        <v>125</v>
      </c>
      <c r="F4348" s="3" t="s">
        <v>74</v>
      </c>
      <c r="G4348" s="3" t="s">
        <v>66</v>
      </c>
      <c r="H4348" s="3" t="s">
        <v>30</v>
      </c>
      <c r="I4348" s="3" t="s">
        <v>31</v>
      </c>
      <c r="J4348">
        <v>0</v>
      </c>
      <c r="K4348" s="3" t="s">
        <v>50</v>
      </c>
      <c r="L4348" s="3" t="s">
        <v>24</v>
      </c>
      <c r="M4348" s="3" t="s">
        <v>55</v>
      </c>
      <c r="N4348">
        <v>108</v>
      </c>
    </row>
    <row r="4349" spans="1:14" x14ac:dyDescent="0.3">
      <c r="A4349" s="3" t="s">
        <v>5073</v>
      </c>
      <c r="B4349" s="4">
        <v>44738</v>
      </c>
      <c r="C4349" s="3" t="s">
        <v>35</v>
      </c>
      <c r="D4349" s="3" t="s">
        <v>36</v>
      </c>
      <c r="E4349" s="3" t="s">
        <v>149</v>
      </c>
      <c r="F4349" s="3" t="s">
        <v>44</v>
      </c>
      <c r="G4349" s="3" t="s">
        <v>66</v>
      </c>
      <c r="H4349" s="3" t="s">
        <v>38</v>
      </c>
      <c r="I4349" s="3" t="s">
        <v>31</v>
      </c>
      <c r="J4349">
        <v>0</v>
      </c>
      <c r="K4349" s="3" t="s">
        <v>46</v>
      </c>
      <c r="L4349" s="3" t="s">
        <v>60</v>
      </c>
      <c r="M4349" s="3" t="s">
        <v>67</v>
      </c>
      <c r="N4349">
        <v>22</v>
      </c>
    </row>
    <row r="4350" spans="1:14" x14ac:dyDescent="0.3">
      <c r="A4350" s="3" t="s">
        <v>5075</v>
      </c>
      <c r="B4350" s="4">
        <v>44738</v>
      </c>
      <c r="C4350" s="3" t="s">
        <v>139</v>
      </c>
      <c r="D4350" s="3" t="s">
        <v>501</v>
      </c>
      <c r="E4350" s="3" t="s">
        <v>49</v>
      </c>
      <c r="F4350" s="3" t="s">
        <v>89</v>
      </c>
      <c r="G4350" s="3" t="s">
        <v>59</v>
      </c>
      <c r="H4350" s="3" t="s">
        <v>30</v>
      </c>
      <c r="I4350" s="3" t="s">
        <v>31</v>
      </c>
      <c r="J4350">
        <v>140.31</v>
      </c>
      <c r="K4350" s="3" t="s">
        <v>50</v>
      </c>
      <c r="L4350" s="3" t="s">
        <v>47</v>
      </c>
      <c r="M4350" s="3" t="s">
        <v>25</v>
      </c>
      <c r="N4350">
        <v>58</v>
      </c>
    </row>
    <row r="4351" spans="1:14" x14ac:dyDescent="0.3">
      <c r="A4351" s="3" t="s">
        <v>5076</v>
      </c>
      <c r="B4351" s="4">
        <v>44738</v>
      </c>
      <c r="C4351" s="3" t="s">
        <v>201</v>
      </c>
      <c r="D4351" s="3" t="s">
        <v>202</v>
      </c>
      <c r="E4351" s="3" t="s">
        <v>18</v>
      </c>
      <c r="F4351" s="3" t="s">
        <v>74</v>
      </c>
      <c r="G4351" s="3" t="s">
        <v>20</v>
      </c>
      <c r="H4351" s="3" t="s">
        <v>99</v>
      </c>
      <c r="I4351" s="3" t="s">
        <v>31</v>
      </c>
      <c r="J4351">
        <v>458.85</v>
      </c>
      <c r="K4351" s="3" t="s">
        <v>23</v>
      </c>
      <c r="L4351" s="3" t="s">
        <v>24</v>
      </c>
      <c r="M4351" s="3" t="s">
        <v>25</v>
      </c>
      <c r="N4351">
        <v>153</v>
      </c>
    </row>
    <row r="4352" spans="1:14" x14ac:dyDescent="0.3">
      <c r="A4352" s="3" t="s">
        <v>5077</v>
      </c>
      <c r="B4352" s="4">
        <v>44738</v>
      </c>
      <c r="C4352" s="3" t="s">
        <v>286</v>
      </c>
      <c r="D4352" s="3" t="s">
        <v>287</v>
      </c>
      <c r="E4352" s="3" t="s">
        <v>149</v>
      </c>
      <c r="F4352" s="3" t="s">
        <v>65</v>
      </c>
      <c r="G4352" s="3" t="s">
        <v>20</v>
      </c>
      <c r="H4352" s="3" t="s">
        <v>45</v>
      </c>
      <c r="I4352" s="3" t="s">
        <v>31</v>
      </c>
      <c r="J4352">
        <v>0</v>
      </c>
      <c r="K4352" s="3" t="s">
        <v>50</v>
      </c>
      <c r="L4352" s="3" t="s">
        <v>24</v>
      </c>
      <c r="M4352" s="3" t="s">
        <v>67</v>
      </c>
      <c r="N4352">
        <v>96</v>
      </c>
    </row>
    <row r="4353" spans="1:14" x14ac:dyDescent="0.3">
      <c r="A4353" s="3" t="s">
        <v>5078</v>
      </c>
      <c r="B4353" s="4">
        <v>44738</v>
      </c>
      <c r="C4353" s="3" t="s">
        <v>91</v>
      </c>
      <c r="D4353" s="3" t="s">
        <v>136</v>
      </c>
      <c r="E4353" s="3" t="s">
        <v>29</v>
      </c>
      <c r="F4353" s="3" t="s">
        <v>65</v>
      </c>
      <c r="G4353" s="3" t="s">
        <v>66</v>
      </c>
      <c r="H4353" s="3" t="s">
        <v>38</v>
      </c>
      <c r="I4353" s="3" t="s">
        <v>22</v>
      </c>
      <c r="J4353">
        <v>0</v>
      </c>
      <c r="K4353" s="3" t="s">
        <v>50</v>
      </c>
      <c r="L4353" s="3" t="s">
        <v>24</v>
      </c>
      <c r="M4353" s="3" t="s">
        <v>33</v>
      </c>
      <c r="N4353">
        <v>22</v>
      </c>
    </row>
    <row r="4354" spans="1:14" x14ac:dyDescent="0.3">
      <c r="A4354" s="3" t="s">
        <v>5079</v>
      </c>
      <c r="B4354" s="4">
        <v>44738</v>
      </c>
      <c r="C4354" s="3" t="s">
        <v>35</v>
      </c>
      <c r="D4354" s="3" t="s">
        <v>166</v>
      </c>
      <c r="E4354" s="3" t="s">
        <v>58</v>
      </c>
      <c r="F4354" s="3" t="s">
        <v>37</v>
      </c>
      <c r="G4354" s="3" t="s">
        <v>59</v>
      </c>
      <c r="H4354" s="3" t="s">
        <v>30</v>
      </c>
      <c r="I4354" s="3" t="s">
        <v>31</v>
      </c>
      <c r="J4354">
        <v>103.57</v>
      </c>
      <c r="K4354" s="3" t="s">
        <v>23</v>
      </c>
      <c r="L4354" s="3" t="s">
        <v>24</v>
      </c>
      <c r="M4354" s="3" t="s">
        <v>33</v>
      </c>
      <c r="N4354">
        <v>22</v>
      </c>
    </row>
    <row r="4355" spans="1:14" x14ac:dyDescent="0.3">
      <c r="A4355" s="3" t="s">
        <v>5080</v>
      </c>
      <c r="B4355" s="4">
        <v>44738</v>
      </c>
      <c r="C4355" s="3" t="s">
        <v>1541</v>
      </c>
      <c r="D4355" s="3" t="s">
        <v>1542</v>
      </c>
      <c r="E4355" s="3" t="s">
        <v>58</v>
      </c>
      <c r="F4355" s="3" t="s">
        <v>19</v>
      </c>
      <c r="G4355" s="3" t="s">
        <v>20</v>
      </c>
      <c r="H4355" s="3" t="s">
        <v>38</v>
      </c>
      <c r="I4355" s="3" t="s">
        <v>22</v>
      </c>
      <c r="J4355">
        <v>620.42999999999995</v>
      </c>
      <c r="K4355" s="3" t="s">
        <v>23</v>
      </c>
      <c r="L4355" s="3" t="s">
        <v>24</v>
      </c>
      <c r="M4355" s="3" t="s">
        <v>55</v>
      </c>
      <c r="N4355">
        <v>33</v>
      </c>
    </row>
    <row r="4356" spans="1:14" x14ac:dyDescent="0.3">
      <c r="A4356" s="3" t="s">
        <v>5081</v>
      </c>
      <c r="B4356" s="4">
        <v>44738</v>
      </c>
      <c r="C4356" s="3" t="s">
        <v>35</v>
      </c>
      <c r="D4356" s="3" t="s">
        <v>289</v>
      </c>
      <c r="E4356" s="3" t="s">
        <v>69</v>
      </c>
      <c r="F4356" s="3" t="s">
        <v>44</v>
      </c>
      <c r="G4356" s="3" t="s">
        <v>66</v>
      </c>
      <c r="H4356" s="3" t="s">
        <v>38</v>
      </c>
      <c r="I4356" s="3" t="s">
        <v>22</v>
      </c>
      <c r="J4356">
        <v>1667.93</v>
      </c>
      <c r="K4356" s="3" t="s">
        <v>23</v>
      </c>
      <c r="L4356" s="3" t="s">
        <v>47</v>
      </c>
      <c r="M4356" s="3" t="s">
        <v>25</v>
      </c>
      <c r="N4356">
        <v>115</v>
      </c>
    </row>
    <row r="4357" spans="1:14" x14ac:dyDescent="0.3">
      <c r="A4357" s="3" t="s">
        <v>5082</v>
      </c>
      <c r="B4357" s="4">
        <v>44738</v>
      </c>
      <c r="C4357" s="3" t="s">
        <v>41</v>
      </c>
      <c r="D4357" s="3" t="s">
        <v>52</v>
      </c>
      <c r="E4357" s="3" t="s">
        <v>29</v>
      </c>
      <c r="F4357" s="3" t="s">
        <v>37</v>
      </c>
      <c r="G4357" s="3" t="s">
        <v>20</v>
      </c>
      <c r="H4357" s="3" t="s">
        <v>30</v>
      </c>
      <c r="I4357" s="3" t="s">
        <v>22</v>
      </c>
      <c r="J4357">
        <v>0</v>
      </c>
      <c r="K4357" s="3" t="s">
        <v>23</v>
      </c>
      <c r="L4357" s="3" t="s">
        <v>24</v>
      </c>
      <c r="M4357" s="3" t="s">
        <v>67</v>
      </c>
      <c r="N4357">
        <v>115</v>
      </c>
    </row>
    <row r="4358" spans="1:14" x14ac:dyDescent="0.3">
      <c r="A4358" s="3" t="s">
        <v>5083</v>
      </c>
      <c r="B4358" s="4">
        <v>44739</v>
      </c>
      <c r="C4358" s="3" t="s">
        <v>41</v>
      </c>
      <c r="D4358" s="3" t="s">
        <v>52</v>
      </c>
      <c r="E4358" s="3" t="s">
        <v>58</v>
      </c>
      <c r="F4358" s="3" t="s">
        <v>37</v>
      </c>
      <c r="G4358" s="3" t="s">
        <v>20</v>
      </c>
      <c r="H4358" s="3" t="s">
        <v>54</v>
      </c>
      <c r="I4358" s="3" t="s">
        <v>31</v>
      </c>
      <c r="J4358">
        <v>590.72</v>
      </c>
      <c r="K4358" s="3" t="s">
        <v>32</v>
      </c>
      <c r="L4358" s="3" t="s">
        <v>24</v>
      </c>
      <c r="M4358" s="3" t="s">
        <v>33</v>
      </c>
      <c r="N4358">
        <v>16</v>
      </c>
    </row>
    <row r="4359" spans="1:14" x14ac:dyDescent="0.3">
      <c r="A4359" s="3" t="s">
        <v>5085</v>
      </c>
      <c r="B4359" s="4">
        <v>44739</v>
      </c>
      <c r="C4359" s="3" t="s">
        <v>323</v>
      </c>
      <c r="D4359" s="3" t="s">
        <v>324</v>
      </c>
      <c r="E4359" s="3" t="s">
        <v>58</v>
      </c>
      <c r="F4359" s="3" t="s">
        <v>19</v>
      </c>
      <c r="G4359" s="3" t="s">
        <v>66</v>
      </c>
      <c r="H4359" s="3" t="s">
        <v>38</v>
      </c>
      <c r="I4359" s="3" t="s">
        <v>31</v>
      </c>
      <c r="J4359">
        <v>699.8</v>
      </c>
      <c r="K4359" s="3" t="s">
        <v>32</v>
      </c>
      <c r="L4359" s="3" t="s">
        <v>24</v>
      </c>
      <c r="M4359" s="3" t="s">
        <v>55</v>
      </c>
      <c r="N4359">
        <v>107</v>
      </c>
    </row>
    <row r="4360" spans="1:14" x14ac:dyDescent="0.3">
      <c r="A4360" s="3" t="s">
        <v>5086</v>
      </c>
      <c r="B4360" s="4">
        <v>44739</v>
      </c>
      <c r="C4360" s="3" t="s">
        <v>174</v>
      </c>
      <c r="D4360" s="3" t="s">
        <v>175</v>
      </c>
      <c r="E4360" s="3" t="s">
        <v>58</v>
      </c>
      <c r="F4360" s="3" t="s">
        <v>74</v>
      </c>
      <c r="G4360" s="3" t="s">
        <v>53</v>
      </c>
      <c r="H4360" s="3" t="s">
        <v>30</v>
      </c>
      <c r="I4360" s="3" t="s">
        <v>22</v>
      </c>
      <c r="J4360">
        <v>6109.55</v>
      </c>
      <c r="K4360" s="3" t="s">
        <v>32</v>
      </c>
      <c r="L4360" s="3" t="s">
        <v>24</v>
      </c>
      <c r="M4360" s="3" t="s">
        <v>33</v>
      </c>
      <c r="N4360">
        <v>17</v>
      </c>
    </row>
    <row r="4361" spans="1:14" x14ac:dyDescent="0.3">
      <c r="A4361" s="3" t="s">
        <v>5087</v>
      </c>
      <c r="B4361" s="4">
        <v>44739</v>
      </c>
      <c r="C4361" s="3" t="s">
        <v>94</v>
      </c>
      <c r="D4361" s="3" t="s">
        <v>95</v>
      </c>
      <c r="E4361" s="3" t="s">
        <v>58</v>
      </c>
      <c r="F4361" s="3" t="s">
        <v>44</v>
      </c>
      <c r="G4361" s="3" t="s">
        <v>66</v>
      </c>
      <c r="H4361" s="3" t="s">
        <v>45</v>
      </c>
      <c r="I4361" s="3" t="s">
        <v>31</v>
      </c>
      <c r="J4361">
        <v>181.34</v>
      </c>
      <c r="K4361" s="3" t="s">
        <v>46</v>
      </c>
      <c r="L4361" s="3" t="s">
        <v>60</v>
      </c>
      <c r="M4361" s="3" t="s">
        <v>70</v>
      </c>
      <c r="N4361">
        <v>82</v>
      </c>
    </row>
    <row r="4362" spans="1:14" x14ac:dyDescent="0.3">
      <c r="A4362" s="3" t="s">
        <v>5088</v>
      </c>
      <c r="B4362" s="4">
        <v>44739</v>
      </c>
      <c r="C4362" s="3" t="s">
        <v>41</v>
      </c>
      <c r="D4362" s="3" t="s">
        <v>52</v>
      </c>
      <c r="E4362" s="3" t="s">
        <v>69</v>
      </c>
      <c r="F4362" s="3" t="s">
        <v>19</v>
      </c>
      <c r="G4362" s="3" t="s">
        <v>20</v>
      </c>
      <c r="H4362" s="3" t="s">
        <v>30</v>
      </c>
      <c r="I4362" s="3" t="s">
        <v>31</v>
      </c>
      <c r="J4362">
        <v>550.96</v>
      </c>
      <c r="K4362" s="3" t="s">
        <v>23</v>
      </c>
      <c r="L4362" s="3" t="s">
        <v>24</v>
      </c>
      <c r="M4362" s="3" t="s">
        <v>25</v>
      </c>
      <c r="N4362">
        <v>73</v>
      </c>
    </row>
    <row r="4363" spans="1:14" x14ac:dyDescent="0.3">
      <c r="A4363" s="3" t="s">
        <v>5089</v>
      </c>
      <c r="B4363" s="4">
        <v>44739</v>
      </c>
      <c r="C4363" s="3" t="s">
        <v>1349</v>
      </c>
      <c r="D4363" s="3" t="s">
        <v>1350</v>
      </c>
      <c r="E4363" s="3" t="s">
        <v>58</v>
      </c>
      <c r="F4363" s="3" t="s">
        <v>116</v>
      </c>
      <c r="G4363" s="3" t="s">
        <v>20</v>
      </c>
      <c r="H4363" s="3" t="s">
        <v>30</v>
      </c>
      <c r="I4363" s="3" t="s">
        <v>31</v>
      </c>
      <c r="J4363">
        <v>837.97</v>
      </c>
      <c r="K4363" s="3" t="s">
        <v>23</v>
      </c>
      <c r="L4363" s="3" t="s">
        <v>24</v>
      </c>
      <c r="M4363" s="3" t="s">
        <v>25</v>
      </c>
      <c r="N4363">
        <v>98</v>
      </c>
    </row>
    <row r="4364" spans="1:14" x14ac:dyDescent="0.3">
      <c r="A4364" s="3" t="s">
        <v>5090</v>
      </c>
      <c r="B4364" s="4">
        <v>44739</v>
      </c>
      <c r="C4364" s="3" t="s">
        <v>204</v>
      </c>
      <c r="D4364" s="3" t="s">
        <v>205</v>
      </c>
      <c r="E4364" s="3" t="s">
        <v>43</v>
      </c>
      <c r="F4364" s="3" t="s">
        <v>74</v>
      </c>
      <c r="G4364" s="3" t="s">
        <v>20</v>
      </c>
      <c r="H4364" s="3" t="s">
        <v>30</v>
      </c>
      <c r="I4364" s="3" t="s">
        <v>31</v>
      </c>
      <c r="J4364">
        <v>327.56</v>
      </c>
      <c r="K4364" s="3" t="s">
        <v>32</v>
      </c>
      <c r="L4364" s="3" t="s">
        <v>60</v>
      </c>
      <c r="M4364" s="3" t="s">
        <v>70</v>
      </c>
      <c r="N4364">
        <v>46</v>
      </c>
    </row>
    <row r="4365" spans="1:14" x14ac:dyDescent="0.3">
      <c r="A4365" s="3" t="s">
        <v>5091</v>
      </c>
      <c r="B4365" s="4">
        <v>44739</v>
      </c>
      <c r="C4365" s="3" t="s">
        <v>101</v>
      </c>
      <c r="D4365" s="3" t="s">
        <v>102</v>
      </c>
      <c r="E4365" s="3" t="s">
        <v>125</v>
      </c>
      <c r="F4365" s="3" t="s">
        <v>116</v>
      </c>
      <c r="G4365" s="3" t="s">
        <v>171</v>
      </c>
      <c r="H4365" s="3" t="s">
        <v>30</v>
      </c>
      <c r="I4365" s="3" t="s">
        <v>78</v>
      </c>
      <c r="J4365">
        <v>0</v>
      </c>
      <c r="K4365" s="3" t="s">
        <v>50</v>
      </c>
      <c r="L4365" s="3" t="s">
        <v>24</v>
      </c>
      <c r="M4365" s="3" t="s">
        <v>33</v>
      </c>
      <c r="N4365">
        <v>1</v>
      </c>
    </row>
    <row r="4366" spans="1:14" x14ac:dyDescent="0.3">
      <c r="A4366" s="3" t="s">
        <v>5092</v>
      </c>
      <c r="B4366" s="4">
        <v>44739</v>
      </c>
      <c r="C4366" s="3" t="s">
        <v>62</v>
      </c>
      <c r="D4366" s="3" t="s">
        <v>63</v>
      </c>
      <c r="E4366" s="3" t="s">
        <v>84</v>
      </c>
      <c r="F4366" s="3" t="s">
        <v>19</v>
      </c>
      <c r="G4366" s="3" t="s">
        <v>20</v>
      </c>
      <c r="H4366" s="3" t="s">
        <v>30</v>
      </c>
      <c r="I4366" s="3" t="s">
        <v>31</v>
      </c>
      <c r="J4366">
        <v>610.26</v>
      </c>
      <c r="K4366" s="3" t="s">
        <v>23</v>
      </c>
      <c r="L4366" s="3" t="s">
        <v>24</v>
      </c>
      <c r="M4366" s="3" t="s">
        <v>67</v>
      </c>
      <c r="N4366">
        <v>83</v>
      </c>
    </row>
    <row r="4367" spans="1:14" x14ac:dyDescent="0.3">
      <c r="A4367" s="3" t="s">
        <v>5093</v>
      </c>
      <c r="B4367" s="4">
        <v>44740</v>
      </c>
      <c r="C4367" s="3" t="s">
        <v>35</v>
      </c>
      <c r="D4367" s="3" t="s">
        <v>57</v>
      </c>
      <c r="E4367" s="3" t="s">
        <v>29</v>
      </c>
      <c r="F4367" s="3" t="s">
        <v>65</v>
      </c>
      <c r="G4367" s="3" t="s">
        <v>20</v>
      </c>
      <c r="H4367" s="3" t="s">
        <v>38</v>
      </c>
      <c r="I4367" s="3" t="s">
        <v>31</v>
      </c>
      <c r="J4367">
        <v>0</v>
      </c>
      <c r="K4367" s="3" t="s">
        <v>50</v>
      </c>
      <c r="L4367" s="3" t="s">
        <v>24</v>
      </c>
      <c r="M4367" s="3" t="s">
        <v>33</v>
      </c>
      <c r="N4367">
        <v>11</v>
      </c>
    </row>
    <row r="4368" spans="1:14" x14ac:dyDescent="0.3">
      <c r="A4368" s="3" t="s">
        <v>5095</v>
      </c>
      <c r="B4368" s="4">
        <v>44740</v>
      </c>
      <c r="C4368" s="3" t="s">
        <v>35</v>
      </c>
      <c r="D4368" s="3" t="s">
        <v>57</v>
      </c>
      <c r="E4368" s="3" t="s">
        <v>58</v>
      </c>
      <c r="F4368" s="3" t="s">
        <v>85</v>
      </c>
      <c r="G4368" s="3" t="s">
        <v>66</v>
      </c>
      <c r="H4368" s="3" t="s">
        <v>99</v>
      </c>
      <c r="I4368" s="3" t="s">
        <v>22</v>
      </c>
      <c r="J4368">
        <v>840.3</v>
      </c>
      <c r="K4368" s="3" t="s">
        <v>50</v>
      </c>
      <c r="L4368" s="3" t="s">
        <v>24</v>
      </c>
      <c r="M4368" s="3" t="s">
        <v>70</v>
      </c>
      <c r="N4368">
        <v>144</v>
      </c>
    </row>
    <row r="4369" spans="1:14" x14ac:dyDescent="0.3">
      <c r="A4369" s="3" t="s">
        <v>5096</v>
      </c>
      <c r="B4369" s="4">
        <v>44740</v>
      </c>
      <c r="C4369" s="3" t="s">
        <v>41</v>
      </c>
      <c r="D4369" s="3" t="s">
        <v>250</v>
      </c>
      <c r="E4369" s="3" t="s">
        <v>224</v>
      </c>
      <c r="F4369" s="3" t="s">
        <v>65</v>
      </c>
      <c r="G4369" s="3" t="s">
        <v>66</v>
      </c>
      <c r="H4369" s="3" t="s">
        <v>45</v>
      </c>
      <c r="I4369" s="3" t="s">
        <v>31</v>
      </c>
      <c r="J4369">
        <v>0</v>
      </c>
      <c r="K4369" s="3" t="s">
        <v>50</v>
      </c>
      <c r="L4369" s="3" t="s">
        <v>24</v>
      </c>
      <c r="M4369" s="3" t="s">
        <v>70</v>
      </c>
      <c r="N4369">
        <v>108</v>
      </c>
    </row>
    <row r="4370" spans="1:14" x14ac:dyDescent="0.3">
      <c r="A4370" s="3" t="s">
        <v>5097</v>
      </c>
      <c r="B4370" s="4">
        <v>44740</v>
      </c>
      <c r="C4370" s="3" t="s">
        <v>101</v>
      </c>
      <c r="D4370" s="3" t="s">
        <v>102</v>
      </c>
      <c r="E4370" s="3" t="s">
        <v>29</v>
      </c>
      <c r="F4370" s="3" t="s">
        <v>37</v>
      </c>
      <c r="G4370" s="3" t="s">
        <v>20</v>
      </c>
      <c r="H4370" s="3" t="s">
        <v>38</v>
      </c>
      <c r="I4370" s="3" t="s">
        <v>31</v>
      </c>
      <c r="J4370">
        <v>0</v>
      </c>
      <c r="K4370" s="3" t="s">
        <v>46</v>
      </c>
      <c r="L4370" s="3" t="s">
        <v>24</v>
      </c>
      <c r="M4370" s="3" t="s">
        <v>25</v>
      </c>
      <c r="N4370">
        <v>149</v>
      </c>
    </row>
    <row r="4371" spans="1:14" x14ac:dyDescent="0.3">
      <c r="A4371" s="3" t="s">
        <v>5098</v>
      </c>
      <c r="B4371" s="4">
        <v>44740</v>
      </c>
      <c r="C4371" s="3" t="s">
        <v>35</v>
      </c>
      <c r="D4371" s="3" t="s">
        <v>159</v>
      </c>
      <c r="E4371" s="3" t="s">
        <v>29</v>
      </c>
      <c r="F4371" s="3" t="s">
        <v>89</v>
      </c>
      <c r="G4371" s="3" t="s">
        <v>20</v>
      </c>
      <c r="H4371" s="3" t="s">
        <v>45</v>
      </c>
      <c r="I4371" s="3" t="s">
        <v>22</v>
      </c>
      <c r="J4371">
        <v>0</v>
      </c>
      <c r="K4371" s="3" t="s">
        <v>23</v>
      </c>
      <c r="L4371" s="3" t="s">
        <v>47</v>
      </c>
      <c r="M4371" s="3" t="s">
        <v>33</v>
      </c>
      <c r="N4371">
        <v>2</v>
      </c>
    </row>
    <row r="4372" spans="1:14" x14ac:dyDescent="0.3">
      <c r="A4372" s="3" t="s">
        <v>5099</v>
      </c>
      <c r="B4372" s="4">
        <v>44740</v>
      </c>
      <c r="C4372" s="3" t="s">
        <v>35</v>
      </c>
      <c r="D4372" s="3" t="s">
        <v>166</v>
      </c>
      <c r="E4372" s="3" t="s">
        <v>58</v>
      </c>
      <c r="F4372" s="3" t="s">
        <v>65</v>
      </c>
      <c r="G4372" s="3" t="s">
        <v>171</v>
      </c>
      <c r="H4372" s="3" t="s">
        <v>38</v>
      </c>
      <c r="I4372" s="3" t="s">
        <v>31</v>
      </c>
      <c r="J4372">
        <v>3132.99</v>
      </c>
      <c r="K4372" s="3" t="s">
        <v>32</v>
      </c>
      <c r="L4372" s="3" t="s">
        <v>24</v>
      </c>
      <c r="M4372" s="3" t="s">
        <v>25</v>
      </c>
      <c r="N4372">
        <v>90</v>
      </c>
    </row>
    <row r="4373" spans="1:14" x14ac:dyDescent="0.3">
      <c r="A4373" s="3" t="s">
        <v>5100</v>
      </c>
      <c r="B4373" s="4">
        <v>44740</v>
      </c>
      <c r="C4373" s="3" t="s">
        <v>41</v>
      </c>
      <c r="D4373" s="3" t="s">
        <v>250</v>
      </c>
      <c r="E4373" s="3" t="s">
        <v>58</v>
      </c>
      <c r="F4373" s="3" t="s">
        <v>65</v>
      </c>
      <c r="G4373" s="3" t="s">
        <v>20</v>
      </c>
      <c r="H4373" s="3" t="s">
        <v>38</v>
      </c>
      <c r="I4373" s="3" t="s">
        <v>22</v>
      </c>
      <c r="J4373">
        <v>1080.46</v>
      </c>
      <c r="K4373" s="3" t="s">
        <v>50</v>
      </c>
      <c r="L4373" s="3" t="s">
        <v>24</v>
      </c>
      <c r="M4373" s="3" t="s">
        <v>55</v>
      </c>
      <c r="N4373">
        <v>112</v>
      </c>
    </row>
    <row r="4374" spans="1:14" x14ac:dyDescent="0.3">
      <c r="A4374" s="3" t="s">
        <v>5101</v>
      </c>
      <c r="B4374" s="4">
        <v>44741</v>
      </c>
      <c r="C4374" s="3" t="s">
        <v>80</v>
      </c>
      <c r="D4374" s="3" t="s">
        <v>81</v>
      </c>
      <c r="E4374" s="3" t="s">
        <v>58</v>
      </c>
      <c r="F4374" s="3" t="s">
        <v>44</v>
      </c>
      <c r="G4374" s="3" t="s">
        <v>66</v>
      </c>
      <c r="H4374" s="3" t="s">
        <v>21</v>
      </c>
      <c r="I4374" s="3" t="s">
        <v>22</v>
      </c>
      <c r="J4374">
        <v>185.75</v>
      </c>
      <c r="K4374" s="3" t="s">
        <v>50</v>
      </c>
      <c r="L4374" s="3" t="s">
        <v>24</v>
      </c>
      <c r="M4374" s="3" t="s">
        <v>25</v>
      </c>
      <c r="N4374">
        <v>112</v>
      </c>
    </row>
    <row r="4375" spans="1:14" x14ac:dyDescent="0.3">
      <c r="A4375" s="3" t="s">
        <v>5103</v>
      </c>
      <c r="B4375" s="4">
        <v>44741</v>
      </c>
      <c r="C4375" s="3" t="s">
        <v>41</v>
      </c>
      <c r="D4375" s="3" t="s">
        <v>52</v>
      </c>
      <c r="E4375" s="3" t="s">
        <v>224</v>
      </c>
      <c r="F4375" s="3" t="s">
        <v>65</v>
      </c>
      <c r="G4375" s="3" t="s">
        <v>66</v>
      </c>
      <c r="H4375" s="3" t="s">
        <v>45</v>
      </c>
      <c r="I4375" s="3" t="s">
        <v>31</v>
      </c>
      <c r="J4375">
        <v>0</v>
      </c>
      <c r="K4375" s="3" t="s">
        <v>50</v>
      </c>
      <c r="L4375" s="3" t="s">
        <v>24</v>
      </c>
      <c r="M4375" s="3" t="s">
        <v>33</v>
      </c>
      <c r="N4375">
        <v>8</v>
      </c>
    </row>
    <row r="4376" spans="1:14" x14ac:dyDescent="0.3">
      <c r="A4376" s="3" t="s">
        <v>5104</v>
      </c>
      <c r="B4376" s="4">
        <v>44741</v>
      </c>
      <c r="C4376" s="3" t="s">
        <v>121</v>
      </c>
      <c r="D4376" s="3" t="s">
        <v>122</v>
      </c>
      <c r="E4376" s="3" t="s">
        <v>64</v>
      </c>
      <c r="F4376" s="3" t="s">
        <v>89</v>
      </c>
      <c r="G4376" s="3" t="s">
        <v>20</v>
      </c>
      <c r="H4376" s="3" t="s">
        <v>54</v>
      </c>
      <c r="I4376" s="3" t="s">
        <v>22</v>
      </c>
      <c r="J4376">
        <v>0</v>
      </c>
      <c r="K4376" s="3" t="s">
        <v>50</v>
      </c>
      <c r="L4376" s="3" t="s">
        <v>60</v>
      </c>
      <c r="M4376" s="3" t="s">
        <v>33</v>
      </c>
      <c r="N4376">
        <v>21</v>
      </c>
    </row>
    <row r="4377" spans="1:14" x14ac:dyDescent="0.3">
      <c r="A4377" s="3" t="s">
        <v>5105</v>
      </c>
      <c r="B4377" s="4">
        <v>44741</v>
      </c>
      <c r="C4377" s="3" t="s">
        <v>133</v>
      </c>
      <c r="D4377" s="3" t="s">
        <v>134</v>
      </c>
      <c r="E4377" s="3" t="s">
        <v>58</v>
      </c>
      <c r="F4377" s="3" t="s">
        <v>19</v>
      </c>
      <c r="G4377" s="3" t="s">
        <v>59</v>
      </c>
      <c r="H4377" s="3" t="s">
        <v>45</v>
      </c>
      <c r="I4377" s="3" t="s">
        <v>22</v>
      </c>
      <c r="J4377">
        <v>836.68</v>
      </c>
      <c r="K4377" s="3" t="s">
        <v>50</v>
      </c>
      <c r="L4377" s="3" t="s">
        <v>24</v>
      </c>
      <c r="M4377" s="3" t="s">
        <v>33</v>
      </c>
      <c r="N4377">
        <v>19</v>
      </c>
    </row>
    <row r="4378" spans="1:14" x14ac:dyDescent="0.3">
      <c r="A4378" s="3" t="s">
        <v>5106</v>
      </c>
      <c r="B4378" s="4">
        <v>44741</v>
      </c>
      <c r="C4378" s="3" t="s">
        <v>121</v>
      </c>
      <c r="D4378" s="3" t="s">
        <v>122</v>
      </c>
      <c r="E4378" s="3" t="s">
        <v>155</v>
      </c>
      <c r="F4378" s="3" t="s">
        <v>85</v>
      </c>
      <c r="G4378" s="3" t="s">
        <v>59</v>
      </c>
      <c r="H4378" s="3" t="s">
        <v>45</v>
      </c>
      <c r="I4378" s="3" t="s">
        <v>22</v>
      </c>
      <c r="J4378">
        <v>0</v>
      </c>
      <c r="K4378" s="3" t="s">
        <v>50</v>
      </c>
      <c r="L4378" s="3" t="s">
        <v>24</v>
      </c>
      <c r="M4378" s="3" t="s">
        <v>70</v>
      </c>
      <c r="N4378">
        <v>133</v>
      </c>
    </row>
    <row r="4379" spans="1:14" x14ac:dyDescent="0.3">
      <c r="A4379" s="3" t="s">
        <v>5107</v>
      </c>
      <c r="B4379" s="4">
        <v>44741</v>
      </c>
      <c r="C4379" s="3" t="s">
        <v>16</v>
      </c>
      <c r="D4379" s="3" t="s">
        <v>17</v>
      </c>
      <c r="E4379" s="3" t="s">
        <v>84</v>
      </c>
      <c r="F4379" s="3" t="s">
        <v>89</v>
      </c>
      <c r="G4379" s="3" t="s">
        <v>20</v>
      </c>
      <c r="H4379" s="3" t="s">
        <v>45</v>
      </c>
      <c r="I4379" s="3" t="s">
        <v>31</v>
      </c>
      <c r="J4379">
        <v>7377.84</v>
      </c>
      <c r="K4379" s="3" t="s">
        <v>50</v>
      </c>
      <c r="L4379" s="3" t="s">
        <v>24</v>
      </c>
      <c r="M4379" s="3" t="s">
        <v>33</v>
      </c>
      <c r="N4379">
        <v>23</v>
      </c>
    </row>
    <row r="4380" spans="1:14" x14ac:dyDescent="0.3">
      <c r="A4380" s="3" t="s">
        <v>5108</v>
      </c>
      <c r="B4380" s="4">
        <v>44742</v>
      </c>
      <c r="C4380" s="3" t="s">
        <v>35</v>
      </c>
      <c r="D4380" s="3" t="s">
        <v>257</v>
      </c>
      <c r="E4380" s="3" t="s">
        <v>29</v>
      </c>
      <c r="F4380" s="3" t="s">
        <v>19</v>
      </c>
      <c r="G4380" s="3" t="s">
        <v>66</v>
      </c>
      <c r="H4380" s="3" t="s">
        <v>30</v>
      </c>
      <c r="I4380" s="3" t="s">
        <v>31</v>
      </c>
      <c r="J4380">
        <v>0</v>
      </c>
      <c r="K4380" s="3" t="s">
        <v>46</v>
      </c>
      <c r="L4380" s="3" t="s">
        <v>24</v>
      </c>
      <c r="M4380" s="3" t="s">
        <v>33</v>
      </c>
      <c r="N4380">
        <v>19</v>
      </c>
    </row>
    <row r="4381" spans="1:14" x14ac:dyDescent="0.3">
      <c r="A4381" s="3" t="s">
        <v>5110</v>
      </c>
      <c r="B4381" s="4">
        <v>44742</v>
      </c>
      <c r="C4381" s="3" t="s">
        <v>243</v>
      </c>
      <c r="D4381" s="3" t="s">
        <v>244</v>
      </c>
      <c r="E4381" s="3" t="s">
        <v>29</v>
      </c>
      <c r="F4381" s="3" t="s">
        <v>65</v>
      </c>
      <c r="G4381" s="3" t="s">
        <v>171</v>
      </c>
      <c r="H4381" s="3" t="s">
        <v>30</v>
      </c>
      <c r="I4381" s="3" t="s">
        <v>31</v>
      </c>
      <c r="J4381">
        <v>0</v>
      </c>
      <c r="K4381" s="3" t="s">
        <v>50</v>
      </c>
      <c r="L4381" s="3" t="s">
        <v>47</v>
      </c>
      <c r="M4381" s="3" t="s">
        <v>25</v>
      </c>
      <c r="N4381">
        <v>118</v>
      </c>
    </row>
    <row r="4382" spans="1:14" x14ac:dyDescent="0.3">
      <c r="A4382" s="3" t="s">
        <v>5111</v>
      </c>
      <c r="B4382" s="4">
        <v>44742</v>
      </c>
      <c r="C4382" s="3" t="s">
        <v>91</v>
      </c>
      <c r="D4382" s="3" t="s">
        <v>92</v>
      </c>
      <c r="E4382" s="3" t="s">
        <v>69</v>
      </c>
      <c r="F4382" s="3" t="s">
        <v>37</v>
      </c>
      <c r="G4382" s="3" t="s">
        <v>66</v>
      </c>
      <c r="H4382" s="3" t="s">
        <v>54</v>
      </c>
      <c r="I4382" s="3" t="s">
        <v>31</v>
      </c>
      <c r="J4382">
        <v>291.14</v>
      </c>
      <c r="K4382" s="3" t="s">
        <v>50</v>
      </c>
      <c r="L4382" s="3" t="s">
        <v>24</v>
      </c>
      <c r="M4382" s="3" t="s">
        <v>33</v>
      </c>
      <c r="N4382">
        <v>20</v>
      </c>
    </row>
    <row r="4383" spans="1:14" x14ac:dyDescent="0.3">
      <c r="A4383" s="3" t="s">
        <v>5112</v>
      </c>
      <c r="B4383" s="4">
        <v>44742</v>
      </c>
      <c r="C4383" s="3" t="s">
        <v>35</v>
      </c>
      <c r="D4383" s="3" t="s">
        <v>36</v>
      </c>
      <c r="E4383" s="3" t="s">
        <v>18</v>
      </c>
      <c r="F4383" s="3" t="s">
        <v>37</v>
      </c>
      <c r="G4383" s="3" t="s">
        <v>66</v>
      </c>
      <c r="H4383" s="3" t="s">
        <v>30</v>
      </c>
      <c r="I4383" s="3" t="s">
        <v>31</v>
      </c>
      <c r="J4383">
        <v>680.57</v>
      </c>
      <c r="K4383" s="3" t="s">
        <v>23</v>
      </c>
      <c r="L4383" s="3" t="s">
        <v>60</v>
      </c>
      <c r="M4383" s="3" t="s">
        <v>70</v>
      </c>
      <c r="N4383">
        <v>19</v>
      </c>
    </row>
    <row r="4384" spans="1:14" x14ac:dyDescent="0.3">
      <c r="A4384" s="3" t="s">
        <v>5113</v>
      </c>
      <c r="B4384" s="4">
        <v>44742</v>
      </c>
      <c r="C4384" s="3" t="s">
        <v>35</v>
      </c>
      <c r="D4384" s="3" t="s">
        <v>166</v>
      </c>
      <c r="E4384" s="3" t="s">
        <v>43</v>
      </c>
      <c r="F4384" s="3" t="s">
        <v>89</v>
      </c>
      <c r="G4384" s="3" t="s">
        <v>59</v>
      </c>
      <c r="H4384" s="3" t="s">
        <v>38</v>
      </c>
      <c r="I4384" s="3" t="s">
        <v>31</v>
      </c>
      <c r="J4384">
        <v>75.98</v>
      </c>
      <c r="K4384" s="3" t="s">
        <v>23</v>
      </c>
      <c r="L4384" s="3" t="s">
        <v>47</v>
      </c>
      <c r="M4384" s="3" t="s">
        <v>55</v>
      </c>
      <c r="N4384">
        <v>97</v>
      </c>
    </row>
    <row r="4385" spans="1:14" x14ac:dyDescent="0.3">
      <c r="A4385" s="3" t="s">
        <v>5114</v>
      </c>
      <c r="B4385" s="4">
        <v>44742</v>
      </c>
      <c r="C4385" s="3" t="s">
        <v>35</v>
      </c>
      <c r="D4385" s="3" t="s">
        <v>166</v>
      </c>
      <c r="E4385" s="3" t="s">
        <v>43</v>
      </c>
      <c r="F4385" s="3" t="s">
        <v>116</v>
      </c>
      <c r="G4385" s="3" t="s">
        <v>20</v>
      </c>
      <c r="H4385" s="3" t="s">
        <v>45</v>
      </c>
      <c r="I4385" s="3" t="s">
        <v>31</v>
      </c>
      <c r="J4385">
        <v>987.98</v>
      </c>
      <c r="K4385" s="3" t="s">
        <v>32</v>
      </c>
      <c r="L4385" s="3" t="s">
        <v>24</v>
      </c>
      <c r="M4385" s="3" t="s">
        <v>33</v>
      </c>
      <c r="N4385">
        <v>26</v>
      </c>
    </row>
    <row r="4386" spans="1:14" x14ac:dyDescent="0.3">
      <c r="A4386" s="3" t="s">
        <v>5115</v>
      </c>
      <c r="B4386" s="4">
        <v>44742</v>
      </c>
      <c r="C4386" s="3" t="s">
        <v>41</v>
      </c>
      <c r="D4386" s="3" t="s">
        <v>250</v>
      </c>
      <c r="E4386" s="3" t="s">
        <v>155</v>
      </c>
      <c r="F4386" s="3" t="s">
        <v>74</v>
      </c>
      <c r="G4386" s="3" t="s">
        <v>66</v>
      </c>
      <c r="H4386" s="3" t="s">
        <v>30</v>
      </c>
      <c r="I4386" s="3" t="s">
        <v>22</v>
      </c>
      <c r="J4386">
        <v>0</v>
      </c>
      <c r="K4386" s="3" t="s">
        <v>50</v>
      </c>
      <c r="L4386" s="3" t="s">
        <v>24</v>
      </c>
      <c r="M4386" s="3" t="s">
        <v>67</v>
      </c>
      <c r="N4386">
        <v>169</v>
      </c>
    </row>
    <row r="4387" spans="1:14" x14ac:dyDescent="0.3">
      <c r="A4387" s="3" t="s">
        <v>5116</v>
      </c>
      <c r="B4387" s="4">
        <v>44742</v>
      </c>
      <c r="C4387" s="3" t="s">
        <v>35</v>
      </c>
      <c r="D4387" s="3" t="s">
        <v>267</v>
      </c>
      <c r="E4387" s="3" t="s">
        <v>18</v>
      </c>
      <c r="F4387" s="3" t="s">
        <v>19</v>
      </c>
      <c r="G4387" s="3" t="s">
        <v>171</v>
      </c>
      <c r="H4387" s="3" t="s">
        <v>45</v>
      </c>
      <c r="I4387" s="3" t="s">
        <v>22</v>
      </c>
      <c r="J4387">
        <v>1816.98</v>
      </c>
      <c r="K4387" s="3" t="s">
        <v>50</v>
      </c>
      <c r="L4387" s="3" t="s">
        <v>47</v>
      </c>
      <c r="M4387" s="3" t="s">
        <v>33</v>
      </c>
      <c r="N4387">
        <v>7</v>
      </c>
    </row>
    <row r="4388" spans="1:14" x14ac:dyDescent="0.3">
      <c r="A4388" s="3" t="s">
        <v>5117</v>
      </c>
      <c r="B4388" s="4">
        <v>44742</v>
      </c>
      <c r="C4388" s="3" t="s">
        <v>27</v>
      </c>
      <c r="D4388" s="3" t="s">
        <v>169</v>
      </c>
      <c r="E4388" s="3" t="s">
        <v>149</v>
      </c>
      <c r="F4388" s="3" t="s">
        <v>85</v>
      </c>
      <c r="G4388" s="3" t="s">
        <v>59</v>
      </c>
      <c r="H4388" s="3" t="s">
        <v>30</v>
      </c>
      <c r="I4388" s="3" t="s">
        <v>31</v>
      </c>
      <c r="J4388">
        <v>0</v>
      </c>
      <c r="K4388" s="3" t="s">
        <v>50</v>
      </c>
      <c r="L4388" s="3" t="s">
        <v>24</v>
      </c>
      <c r="M4388" s="3" t="s">
        <v>33</v>
      </c>
      <c r="N4388">
        <v>3</v>
      </c>
    </row>
    <row r="4389" spans="1:14" x14ac:dyDescent="0.3">
      <c r="A4389" s="3" t="s">
        <v>5118</v>
      </c>
      <c r="B4389" s="4">
        <v>44742</v>
      </c>
      <c r="C4389" s="3" t="s">
        <v>16</v>
      </c>
      <c r="D4389" s="3" t="s">
        <v>83</v>
      </c>
      <c r="E4389" s="3" t="s">
        <v>18</v>
      </c>
      <c r="F4389" s="3" t="s">
        <v>89</v>
      </c>
      <c r="G4389" s="3" t="s">
        <v>20</v>
      </c>
      <c r="H4389" s="3" t="s">
        <v>45</v>
      </c>
      <c r="I4389" s="3" t="s">
        <v>31</v>
      </c>
      <c r="J4389">
        <v>383.52</v>
      </c>
      <c r="K4389" s="3" t="s">
        <v>50</v>
      </c>
      <c r="L4389" s="3" t="s">
        <v>24</v>
      </c>
      <c r="M4389" s="3" t="s">
        <v>33</v>
      </c>
      <c r="N4389">
        <v>14</v>
      </c>
    </row>
    <row r="4390" spans="1:14" x14ac:dyDescent="0.3">
      <c r="A4390" s="3" t="s">
        <v>5119</v>
      </c>
      <c r="B4390" s="4">
        <v>44742</v>
      </c>
      <c r="C4390" s="3" t="s">
        <v>139</v>
      </c>
      <c r="D4390" s="3" t="s">
        <v>501</v>
      </c>
      <c r="E4390" s="3" t="s">
        <v>155</v>
      </c>
      <c r="F4390" s="3" t="s">
        <v>85</v>
      </c>
      <c r="G4390" s="3" t="s">
        <v>66</v>
      </c>
      <c r="H4390" s="3" t="s">
        <v>30</v>
      </c>
      <c r="I4390" s="3" t="s">
        <v>31</v>
      </c>
      <c r="J4390">
        <v>0</v>
      </c>
      <c r="K4390" s="3" t="s">
        <v>50</v>
      </c>
      <c r="L4390" s="3" t="s">
        <v>24</v>
      </c>
      <c r="M4390" s="3" t="s">
        <v>33</v>
      </c>
      <c r="N4390">
        <v>22</v>
      </c>
    </row>
    <row r="4391" spans="1:14" x14ac:dyDescent="0.3">
      <c r="A4391" s="3" t="s">
        <v>5120</v>
      </c>
      <c r="B4391" s="4">
        <v>44742</v>
      </c>
      <c r="C4391" s="3" t="s">
        <v>35</v>
      </c>
      <c r="D4391" s="3" t="s">
        <v>289</v>
      </c>
      <c r="E4391" s="3" t="s">
        <v>58</v>
      </c>
      <c r="F4391" s="3" t="s">
        <v>19</v>
      </c>
      <c r="G4391" s="3" t="s">
        <v>66</v>
      </c>
      <c r="H4391" s="3" t="s">
        <v>45</v>
      </c>
      <c r="I4391" s="3" t="s">
        <v>22</v>
      </c>
      <c r="J4391">
        <v>7245.92</v>
      </c>
      <c r="K4391" s="3" t="s">
        <v>50</v>
      </c>
      <c r="L4391" s="3" t="s">
        <v>24</v>
      </c>
      <c r="M4391" s="3" t="s">
        <v>70</v>
      </c>
      <c r="N4391">
        <v>72</v>
      </c>
    </row>
    <row r="4392" spans="1:14" x14ac:dyDescent="0.3">
      <c r="A4392" s="3" t="s">
        <v>5121</v>
      </c>
      <c r="B4392" s="4">
        <v>44743</v>
      </c>
      <c r="C4392" s="3" t="s">
        <v>187</v>
      </c>
      <c r="D4392" s="3" t="s">
        <v>188</v>
      </c>
      <c r="E4392" s="3" t="s">
        <v>29</v>
      </c>
      <c r="F4392" s="3" t="s">
        <v>19</v>
      </c>
      <c r="G4392" s="3" t="s">
        <v>20</v>
      </c>
      <c r="H4392" s="3" t="s">
        <v>38</v>
      </c>
      <c r="I4392" s="3" t="s">
        <v>22</v>
      </c>
      <c r="J4392">
        <v>0</v>
      </c>
      <c r="K4392" s="3" t="s">
        <v>32</v>
      </c>
      <c r="L4392" s="3" t="s">
        <v>24</v>
      </c>
      <c r="M4392" s="3" t="s">
        <v>55</v>
      </c>
      <c r="N4392">
        <v>123</v>
      </c>
    </row>
    <row r="4393" spans="1:14" x14ac:dyDescent="0.3">
      <c r="A4393" s="3" t="s">
        <v>5123</v>
      </c>
      <c r="B4393" s="4">
        <v>44743</v>
      </c>
      <c r="C4393" s="3" t="s">
        <v>133</v>
      </c>
      <c r="D4393" s="3" t="s">
        <v>134</v>
      </c>
      <c r="E4393" s="3" t="s">
        <v>155</v>
      </c>
      <c r="F4393" s="3" t="s">
        <v>85</v>
      </c>
      <c r="G4393" s="3" t="s">
        <v>20</v>
      </c>
      <c r="H4393" s="3" t="s">
        <v>30</v>
      </c>
      <c r="I4393" s="3" t="s">
        <v>31</v>
      </c>
      <c r="J4393">
        <v>0</v>
      </c>
      <c r="K4393" s="3" t="s">
        <v>46</v>
      </c>
      <c r="L4393" s="3" t="s">
        <v>24</v>
      </c>
      <c r="M4393" s="3" t="s">
        <v>67</v>
      </c>
      <c r="N4393">
        <v>70</v>
      </c>
    </row>
    <row r="4394" spans="1:14" x14ac:dyDescent="0.3">
      <c r="A4394" s="3" t="s">
        <v>5124</v>
      </c>
      <c r="B4394" s="4">
        <v>44743</v>
      </c>
      <c r="C4394" s="3" t="s">
        <v>592</v>
      </c>
      <c r="D4394" s="3" t="s">
        <v>593</v>
      </c>
      <c r="E4394" s="3" t="s">
        <v>69</v>
      </c>
      <c r="F4394" s="3" t="s">
        <v>65</v>
      </c>
      <c r="G4394" s="3" t="s">
        <v>20</v>
      </c>
      <c r="H4394" s="3" t="s">
        <v>54</v>
      </c>
      <c r="I4394" s="3" t="s">
        <v>22</v>
      </c>
      <c r="J4394">
        <v>361.59</v>
      </c>
      <c r="K4394" s="3" t="s">
        <v>32</v>
      </c>
      <c r="L4394" s="3" t="s">
        <v>24</v>
      </c>
      <c r="M4394" s="3" t="s">
        <v>33</v>
      </c>
      <c r="N4394">
        <v>22</v>
      </c>
    </row>
    <row r="4395" spans="1:14" x14ac:dyDescent="0.3">
      <c r="A4395" s="3" t="s">
        <v>5125</v>
      </c>
      <c r="B4395" s="4">
        <v>44743</v>
      </c>
      <c r="C4395" s="3" t="s">
        <v>35</v>
      </c>
      <c r="D4395" s="3" t="s">
        <v>159</v>
      </c>
      <c r="E4395" s="3" t="s">
        <v>58</v>
      </c>
      <c r="F4395" s="3" t="s">
        <v>19</v>
      </c>
      <c r="G4395" s="3" t="s">
        <v>66</v>
      </c>
      <c r="H4395" s="3" t="s">
        <v>30</v>
      </c>
      <c r="I4395" s="3" t="s">
        <v>22</v>
      </c>
      <c r="J4395">
        <v>5343.03</v>
      </c>
      <c r="K4395" s="3" t="s">
        <v>32</v>
      </c>
      <c r="L4395" s="3" t="s">
        <v>24</v>
      </c>
      <c r="M4395" s="3" t="s">
        <v>55</v>
      </c>
      <c r="N4395">
        <v>21</v>
      </c>
    </row>
    <row r="4396" spans="1:14" x14ac:dyDescent="0.3">
      <c r="A4396" s="3" t="s">
        <v>5126</v>
      </c>
      <c r="B4396" s="4">
        <v>44743</v>
      </c>
      <c r="C4396" s="3" t="s">
        <v>87</v>
      </c>
      <c r="D4396" s="3" t="s">
        <v>88</v>
      </c>
      <c r="E4396" s="3" t="s">
        <v>49</v>
      </c>
      <c r="F4396" s="3" t="s">
        <v>89</v>
      </c>
      <c r="G4396" s="3" t="s">
        <v>66</v>
      </c>
      <c r="H4396" s="3" t="s">
        <v>38</v>
      </c>
      <c r="I4396" s="3" t="s">
        <v>31</v>
      </c>
      <c r="J4396">
        <v>13168.24</v>
      </c>
      <c r="K4396" s="3" t="s">
        <v>32</v>
      </c>
      <c r="L4396" s="3" t="s">
        <v>24</v>
      </c>
      <c r="M4396" s="3" t="s">
        <v>67</v>
      </c>
      <c r="N4396">
        <v>62</v>
      </c>
    </row>
    <row r="4397" spans="1:14" x14ac:dyDescent="0.3">
      <c r="A4397" s="3" t="s">
        <v>5127</v>
      </c>
      <c r="B4397" s="4">
        <v>44744</v>
      </c>
      <c r="C4397" s="3" t="s">
        <v>35</v>
      </c>
      <c r="D4397" s="3" t="s">
        <v>36</v>
      </c>
      <c r="E4397" s="3" t="s">
        <v>29</v>
      </c>
      <c r="F4397" s="3" t="s">
        <v>37</v>
      </c>
      <c r="G4397" s="3" t="s">
        <v>20</v>
      </c>
      <c r="H4397" s="3" t="s">
        <v>38</v>
      </c>
      <c r="I4397" s="3" t="s">
        <v>31</v>
      </c>
      <c r="J4397">
        <v>0</v>
      </c>
      <c r="K4397" s="3" t="s">
        <v>50</v>
      </c>
      <c r="L4397" s="3" t="s">
        <v>24</v>
      </c>
      <c r="M4397" s="3" t="s">
        <v>33</v>
      </c>
      <c r="N4397">
        <v>18</v>
      </c>
    </row>
    <row r="4398" spans="1:14" x14ac:dyDescent="0.3">
      <c r="A4398" s="3" t="s">
        <v>5129</v>
      </c>
      <c r="B4398" s="4">
        <v>44744</v>
      </c>
      <c r="C4398" s="3" t="s">
        <v>35</v>
      </c>
      <c r="D4398" s="3" t="s">
        <v>159</v>
      </c>
      <c r="E4398" s="3" t="s">
        <v>18</v>
      </c>
      <c r="F4398" s="3" t="s">
        <v>116</v>
      </c>
      <c r="G4398" s="3" t="s">
        <v>20</v>
      </c>
      <c r="H4398" s="3" t="s">
        <v>38</v>
      </c>
      <c r="I4398" s="3" t="s">
        <v>31</v>
      </c>
      <c r="J4398">
        <v>54.66</v>
      </c>
      <c r="K4398" s="3" t="s">
        <v>46</v>
      </c>
      <c r="L4398" s="3" t="s">
        <v>24</v>
      </c>
      <c r="M4398" s="3" t="s">
        <v>70</v>
      </c>
      <c r="N4398">
        <v>106</v>
      </c>
    </row>
    <row r="4399" spans="1:14" x14ac:dyDescent="0.3">
      <c r="A4399" s="3" t="s">
        <v>5130</v>
      </c>
      <c r="B4399" s="4">
        <v>44744</v>
      </c>
      <c r="C4399" s="3" t="s">
        <v>16</v>
      </c>
      <c r="D4399" s="3" t="s">
        <v>83</v>
      </c>
      <c r="E4399" s="3" t="s">
        <v>58</v>
      </c>
      <c r="F4399" s="3" t="s">
        <v>116</v>
      </c>
      <c r="G4399" s="3" t="s">
        <v>20</v>
      </c>
      <c r="H4399" s="3" t="s">
        <v>30</v>
      </c>
      <c r="I4399" s="3" t="s">
        <v>31</v>
      </c>
      <c r="J4399">
        <v>2862.06</v>
      </c>
      <c r="K4399" s="3" t="s">
        <v>50</v>
      </c>
      <c r="L4399" s="3" t="s">
        <v>24</v>
      </c>
      <c r="M4399" s="3" t="s">
        <v>33</v>
      </c>
      <c r="N4399">
        <v>4</v>
      </c>
    </row>
    <row r="4400" spans="1:14" x14ac:dyDescent="0.3">
      <c r="A4400" s="3" t="s">
        <v>5131</v>
      </c>
      <c r="B4400" s="4">
        <v>44744</v>
      </c>
      <c r="C4400" s="3" t="s">
        <v>35</v>
      </c>
      <c r="D4400" s="3" t="s">
        <v>73</v>
      </c>
      <c r="E4400" s="3" t="s">
        <v>155</v>
      </c>
      <c r="F4400" s="3" t="s">
        <v>65</v>
      </c>
      <c r="G4400" s="3" t="s">
        <v>59</v>
      </c>
      <c r="H4400" s="3" t="s">
        <v>45</v>
      </c>
      <c r="I4400" s="3" t="s">
        <v>22</v>
      </c>
      <c r="J4400">
        <v>0</v>
      </c>
      <c r="K4400" s="3" t="s">
        <v>50</v>
      </c>
      <c r="L4400" s="3" t="s">
        <v>24</v>
      </c>
      <c r="M4400" s="3" t="s">
        <v>25</v>
      </c>
      <c r="N4400">
        <v>155</v>
      </c>
    </row>
    <row r="4401" spans="1:14" x14ac:dyDescent="0.3">
      <c r="A4401" s="3" t="s">
        <v>5132</v>
      </c>
      <c r="B4401" s="4">
        <v>44744</v>
      </c>
      <c r="C4401" s="3" t="s">
        <v>35</v>
      </c>
      <c r="D4401" s="3" t="s">
        <v>257</v>
      </c>
      <c r="E4401" s="3" t="s">
        <v>29</v>
      </c>
      <c r="F4401" s="3" t="s">
        <v>74</v>
      </c>
      <c r="G4401" s="3" t="s">
        <v>53</v>
      </c>
      <c r="H4401" s="3" t="s">
        <v>54</v>
      </c>
      <c r="I4401" s="3" t="s">
        <v>78</v>
      </c>
      <c r="J4401">
        <v>0</v>
      </c>
      <c r="K4401" s="3" t="s">
        <v>50</v>
      </c>
      <c r="L4401" s="3" t="s">
        <v>24</v>
      </c>
      <c r="M4401" s="3" t="s">
        <v>55</v>
      </c>
      <c r="N4401">
        <v>175</v>
      </c>
    </row>
    <row r="4402" spans="1:14" x14ac:dyDescent="0.3">
      <c r="A4402" s="3" t="s">
        <v>5133</v>
      </c>
      <c r="B4402" s="4">
        <v>44744</v>
      </c>
      <c r="C4402" s="3" t="s">
        <v>35</v>
      </c>
      <c r="D4402" s="3" t="s">
        <v>289</v>
      </c>
      <c r="E4402" s="3" t="s">
        <v>58</v>
      </c>
      <c r="F4402" s="3" t="s">
        <v>19</v>
      </c>
      <c r="G4402" s="3" t="s">
        <v>20</v>
      </c>
      <c r="H4402" s="3" t="s">
        <v>30</v>
      </c>
      <c r="I4402" s="3" t="s">
        <v>31</v>
      </c>
      <c r="J4402">
        <v>235.31</v>
      </c>
      <c r="K4402" s="3" t="s">
        <v>50</v>
      </c>
      <c r="L4402" s="3" t="s">
        <v>24</v>
      </c>
      <c r="M4402" s="3" t="s">
        <v>25</v>
      </c>
      <c r="N4402">
        <v>65</v>
      </c>
    </row>
    <row r="4403" spans="1:14" x14ac:dyDescent="0.3">
      <c r="A4403" s="3" t="s">
        <v>5134</v>
      </c>
      <c r="B4403" s="4">
        <v>44744</v>
      </c>
      <c r="C4403" s="3" t="s">
        <v>87</v>
      </c>
      <c r="D4403" s="3" t="s">
        <v>88</v>
      </c>
      <c r="E4403" s="3" t="s">
        <v>58</v>
      </c>
      <c r="F4403" s="3" t="s">
        <v>116</v>
      </c>
      <c r="G4403" s="3" t="s">
        <v>66</v>
      </c>
      <c r="H4403" s="3" t="s">
        <v>54</v>
      </c>
      <c r="I4403" s="3" t="s">
        <v>31</v>
      </c>
      <c r="J4403">
        <v>3059.17</v>
      </c>
      <c r="K4403" s="3" t="s">
        <v>50</v>
      </c>
      <c r="L4403" s="3" t="s">
        <v>24</v>
      </c>
      <c r="M4403" s="3" t="s">
        <v>55</v>
      </c>
      <c r="N4403">
        <v>18</v>
      </c>
    </row>
    <row r="4404" spans="1:14" x14ac:dyDescent="0.3">
      <c r="A4404" s="3" t="s">
        <v>5135</v>
      </c>
      <c r="B4404" s="4">
        <v>44744</v>
      </c>
      <c r="C4404" s="3" t="s">
        <v>174</v>
      </c>
      <c r="D4404" s="3" t="s">
        <v>212</v>
      </c>
      <c r="E4404" s="3" t="s">
        <v>58</v>
      </c>
      <c r="F4404" s="3" t="s">
        <v>116</v>
      </c>
      <c r="G4404" s="3" t="s">
        <v>66</v>
      </c>
      <c r="H4404" s="3" t="s">
        <v>45</v>
      </c>
      <c r="I4404" s="3" t="s">
        <v>31</v>
      </c>
      <c r="J4404">
        <v>585.95000000000005</v>
      </c>
      <c r="K4404" s="3" t="s">
        <v>32</v>
      </c>
      <c r="L4404" s="3" t="s">
        <v>24</v>
      </c>
      <c r="M4404" s="3" t="s">
        <v>55</v>
      </c>
      <c r="N4404">
        <v>18</v>
      </c>
    </row>
    <row r="4405" spans="1:14" x14ac:dyDescent="0.3">
      <c r="A4405" s="3" t="s">
        <v>5136</v>
      </c>
      <c r="B4405" s="4">
        <v>44744</v>
      </c>
      <c r="C4405" s="3" t="s">
        <v>113</v>
      </c>
      <c r="D4405" s="3" t="s">
        <v>114</v>
      </c>
      <c r="E4405" s="3" t="s">
        <v>43</v>
      </c>
      <c r="F4405" s="3" t="s">
        <v>19</v>
      </c>
      <c r="G4405" s="3" t="s">
        <v>20</v>
      </c>
      <c r="H4405" s="3" t="s">
        <v>30</v>
      </c>
      <c r="I4405" s="3" t="s">
        <v>31</v>
      </c>
      <c r="J4405">
        <v>1269.67</v>
      </c>
      <c r="K4405" s="3" t="s">
        <v>23</v>
      </c>
      <c r="L4405" s="3" t="s">
        <v>24</v>
      </c>
      <c r="M4405" s="3" t="s">
        <v>33</v>
      </c>
      <c r="N4405">
        <v>5</v>
      </c>
    </row>
    <row r="4406" spans="1:14" x14ac:dyDescent="0.3">
      <c r="A4406" s="3" t="s">
        <v>5137</v>
      </c>
      <c r="B4406" s="4">
        <v>44744</v>
      </c>
      <c r="C4406" s="3" t="s">
        <v>101</v>
      </c>
      <c r="D4406" s="3" t="s">
        <v>210</v>
      </c>
      <c r="E4406" s="3" t="s">
        <v>58</v>
      </c>
      <c r="F4406" s="3" t="s">
        <v>74</v>
      </c>
      <c r="G4406" s="3" t="s">
        <v>20</v>
      </c>
      <c r="H4406" s="3" t="s">
        <v>30</v>
      </c>
      <c r="I4406" s="3" t="s">
        <v>31</v>
      </c>
      <c r="J4406">
        <v>223.72</v>
      </c>
      <c r="K4406" s="3" t="s">
        <v>46</v>
      </c>
      <c r="L4406" s="3" t="s">
        <v>24</v>
      </c>
      <c r="M4406" s="3" t="s">
        <v>25</v>
      </c>
      <c r="N4406">
        <v>54</v>
      </c>
    </row>
    <row r="4407" spans="1:14" x14ac:dyDescent="0.3">
      <c r="A4407" s="3" t="s">
        <v>5138</v>
      </c>
      <c r="B4407" s="4">
        <v>44744</v>
      </c>
      <c r="C4407" s="3" t="s">
        <v>35</v>
      </c>
      <c r="D4407" s="3" t="s">
        <v>36</v>
      </c>
      <c r="E4407" s="3" t="s">
        <v>29</v>
      </c>
      <c r="F4407" s="3" t="s">
        <v>37</v>
      </c>
      <c r="G4407" s="3" t="s">
        <v>20</v>
      </c>
      <c r="H4407" s="3" t="s">
        <v>38</v>
      </c>
      <c r="I4407" s="3" t="s">
        <v>31</v>
      </c>
      <c r="J4407">
        <v>0</v>
      </c>
      <c r="K4407" s="3" t="s">
        <v>50</v>
      </c>
      <c r="L4407" s="3" t="s">
        <v>24</v>
      </c>
      <c r="M4407" s="3" t="s">
        <v>67</v>
      </c>
      <c r="N4407">
        <v>33</v>
      </c>
    </row>
    <row r="4408" spans="1:14" x14ac:dyDescent="0.3">
      <c r="A4408" s="3" t="s">
        <v>5139</v>
      </c>
      <c r="B4408" s="4">
        <v>44744</v>
      </c>
      <c r="C4408" s="3" t="s">
        <v>41</v>
      </c>
      <c r="D4408" s="3" t="s">
        <v>250</v>
      </c>
      <c r="E4408" s="3" t="s">
        <v>64</v>
      </c>
      <c r="F4408" s="3" t="s">
        <v>19</v>
      </c>
      <c r="G4408" s="3" t="s">
        <v>20</v>
      </c>
      <c r="H4408" s="3" t="s">
        <v>30</v>
      </c>
      <c r="I4408" s="3" t="s">
        <v>22</v>
      </c>
      <c r="J4408">
        <v>0</v>
      </c>
      <c r="K4408" s="3" t="s">
        <v>50</v>
      </c>
      <c r="L4408" s="3" t="s">
        <v>24</v>
      </c>
      <c r="M4408" s="3" t="s">
        <v>67</v>
      </c>
      <c r="N4408">
        <v>29</v>
      </c>
    </row>
    <row r="4409" spans="1:14" x14ac:dyDescent="0.3">
      <c r="A4409" s="3" t="s">
        <v>5140</v>
      </c>
      <c r="B4409" s="4">
        <v>44744</v>
      </c>
      <c r="C4409" s="3" t="s">
        <v>91</v>
      </c>
      <c r="D4409" s="3" t="s">
        <v>92</v>
      </c>
      <c r="E4409" s="3" t="s">
        <v>58</v>
      </c>
      <c r="F4409" s="3" t="s">
        <v>37</v>
      </c>
      <c r="G4409" s="3" t="s">
        <v>20</v>
      </c>
      <c r="H4409" s="3" t="s">
        <v>54</v>
      </c>
      <c r="I4409" s="3" t="s">
        <v>31</v>
      </c>
      <c r="J4409">
        <v>3560.83</v>
      </c>
      <c r="K4409" s="3" t="s">
        <v>23</v>
      </c>
      <c r="L4409" s="3" t="s">
        <v>24</v>
      </c>
      <c r="M4409" s="3" t="s">
        <v>67</v>
      </c>
      <c r="N4409">
        <v>76</v>
      </c>
    </row>
    <row r="4410" spans="1:14" x14ac:dyDescent="0.3">
      <c r="A4410" s="3" t="s">
        <v>5141</v>
      </c>
      <c r="B4410" s="4">
        <v>44744</v>
      </c>
      <c r="C4410" s="3" t="s">
        <v>35</v>
      </c>
      <c r="D4410" s="3" t="s">
        <v>289</v>
      </c>
      <c r="E4410" s="3" t="s">
        <v>58</v>
      </c>
      <c r="F4410" s="3" t="s">
        <v>19</v>
      </c>
      <c r="G4410" s="3" t="s">
        <v>66</v>
      </c>
      <c r="H4410" s="3" t="s">
        <v>30</v>
      </c>
      <c r="I4410" s="3" t="s">
        <v>22</v>
      </c>
      <c r="J4410">
        <v>729.15</v>
      </c>
      <c r="K4410" s="3" t="s">
        <v>46</v>
      </c>
      <c r="L4410" s="3" t="s">
        <v>24</v>
      </c>
      <c r="M4410" s="3" t="s">
        <v>25</v>
      </c>
      <c r="N4410">
        <v>3</v>
      </c>
    </row>
    <row r="4411" spans="1:14" x14ac:dyDescent="0.3">
      <c r="A4411" s="3" t="s">
        <v>5142</v>
      </c>
      <c r="B4411" s="4">
        <v>44744</v>
      </c>
      <c r="C4411" s="3" t="s">
        <v>107</v>
      </c>
      <c r="D4411" s="3" t="s">
        <v>108</v>
      </c>
      <c r="E4411" s="3" t="s">
        <v>69</v>
      </c>
      <c r="F4411" s="3" t="s">
        <v>85</v>
      </c>
      <c r="G4411" s="3" t="s">
        <v>59</v>
      </c>
      <c r="H4411" s="3" t="s">
        <v>54</v>
      </c>
      <c r="I4411" s="3" t="s">
        <v>31</v>
      </c>
      <c r="J4411">
        <v>629.55999999999995</v>
      </c>
      <c r="K4411" s="3" t="s">
        <v>32</v>
      </c>
      <c r="L4411" s="3" t="s">
        <v>24</v>
      </c>
      <c r="M4411" s="3" t="s">
        <v>55</v>
      </c>
      <c r="N4411">
        <v>39</v>
      </c>
    </row>
    <row r="4412" spans="1:14" x14ac:dyDescent="0.3">
      <c r="A4412" s="3" t="s">
        <v>5143</v>
      </c>
      <c r="B4412" s="4">
        <v>44745</v>
      </c>
      <c r="C4412" s="3" t="s">
        <v>87</v>
      </c>
      <c r="D4412" s="3" t="s">
        <v>118</v>
      </c>
      <c r="E4412" s="3" t="s">
        <v>224</v>
      </c>
      <c r="F4412" s="3" t="s">
        <v>19</v>
      </c>
      <c r="G4412" s="3" t="s">
        <v>20</v>
      </c>
      <c r="H4412" s="3" t="s">
        <v>45</v>
      </c>
      <c r="I4412" s="3" t="s">
        <v>31</v>
      </c>
      <c r="J4412">
        <v>0</v>
      </c>
      <c r="K4412" s="3" t="s">
        <v>23</v>
      </c>
      <c r="L4412" s="3" t="s">
        <v>24</v>
      </c>
      <c r="M4412" s="3" t="s">
        <v>33</v>
      </c>
      <c r="N4412">
        <v>21</v>
      </c>
    </row>
    <row r="4413" spans="1:14" x14ac:dyDescent="0.3">
      <c r="A4413" s="3" t="s">
        <v>5145</v>
      </c>
      <c r="B4413" s="4">
        <v>44745</v>
      </c>
      <c r="C4413" s="3" t="s">
        <v>178</v>
      </c>
      <c r="D4413" s="3" t="s">
        <v>179</v>
      </c>
      <c r="E4413" s="3" t="s">
        <v>58</v>
      </c>
      <c r="F4413" s="3" t="s">
        <v>85</v>
      </c>
      <c r="G4413" s="3" t="s">
        <v>20</v>
      </c>
      <c r="H4413" s="3" t="s">
        <v>54</v>
      </c>
      <c r="I4413" s="3" t="s">
        <v>31</v>
      </c>
      <c r="J4413">
        <v>52.32</v>
      </c>
      <c r="K4413" s="3" t="s">
        <v>46</v>
      </c>
      <c r="L4413" s="3" t="s">
        <v>24</v>
      </c>
      <c r="M4413" s="3" t="s">
        <v>33</v>
      </c>
      <c r="N4413">
        <v>8</v>
      </c>
    </row>
    <row r="4414" spans="1:14" x14ac:dyDescent="0.3">
      <c r="A4414" s="3" t="s">
        <v>5146</v>
      </c>
      <c r="B4414" s="4">
        <v>44745</v>
      </c>
      <c r="C4414" s="3" t="s">
        <v>27</v>
      </c>
      <c r="D4414" s="3" t="s">
        <v>169</v>
      </c>
      <c r="E4414" s="3" t="s">
        <v>69</v>
      </c>
      <c r="F4414" s="3" t="s">
        <v>116</v>
      </c>
      <c r="G4414" s="3" t="s">
        <v>66</v>
      </c>
      <c r="H4414" s="3" t="s">
        <v>45</v>
      </c>
      <c r="I4414" s="3" t="s">
        <v>31</v>
      </c>
      <c r="J4414">
        <v>373.95</v>
      </c>
      <c r="K4414" s="3" t="s">
        <v>46</v>
      </c>
      <c r="L4414" s="3" t="s">
        <v>24</v>
      </c>
      <c r="M4414" s="3" t="s">
        <v>33</v>
      </c>
      <c r="N4414">
        <v>4</v>
      </c>
    </row>
    <row r="4415" spans="1:14" x14ac:dyDescent="0.3">
      <c r="A4415" s="3" t="s">
        <v>5147</v>
      </c>
      <c r="B4415" s="4">
        <v>44745</v>
      </c>
      <c r="C4415" s="3" t="s">
        <v>41</v>
      </c>
      <c r="D4415" s="3" t="s">
        <v>157</v>
      </c>
      <c r="E4415" s="3" t="s">
        <v>58</v>
      </c>
      <c r="F4415" s="3" t="s">
        <v>74</v>
      </c>
      <c r="G4415" s="3" t="s">
        <v>20</v>
      </c>
      <c r="H4415" s="3" t="s">
        <v>45</v>
      </c>
      <c r="I4415" s="3" t="s">
        <v>31</v>
      </c>
      <c r="J4415">
        <v>7229.1</v>
      </c>
      <c r="K4415" s="3" t="s">
        <v>50</v>
      </c>
      <c r="L4415" s="3" t="s">
        <v>24</v>
      </c>
      <c r="M4415" s="3" t="s">
        <v>25</v>
      </c>
      <c r="N4415">
        <v>37</v>
      </c>
    </row>
    <row r="4416" spans="1:14" x14ac:dyDescent="0.3">
      <c r="A4416" s="3" t="s">
        <v>5148</v>
      </c>
      <c r="B4416" s="4">
        <v>44745</v>
      </c>
      <c r="C4416" s="3" t="s">
        <v>41</v>
      </c>
      <c r="D4416" s="3" t="s">
        <v>157</v>
      </c>
      <c r="E4416" s="3" t="s">
        <v>125</v>
      </c>
      <c r="F4416" s="3" t="s">
        <v>85</v>
      </c>
      <c r="G4416" s="3" t="s">
        <v>20</v>
      </c>
      <c r="H4416" s="3" t="s">
        <v>21</v>
      </c>
      <c r="I4416" s="3" t="s">
        <v>22</v>
      </c>
      <c r="J4416">
        <v>0</v>
      </c>
      <c r="K4416" s="3" t="s">
        <v>32</v>
      </c>
      <c r="L4416" s="3" t="s">
        <v>24</v>
      </c>
      <c r="M4416" s="3" t="s">
        <v>25</v>
      </c>
      <c r="N4416">
        <v>17</v>
      </c>
    </row>
    <row r="4417" spans="1:14" x14ac:dyDescent="0.3">
      <c r="A4417" s="3" t="s">
        <v>5149</v>
      </c>
      <c r="B4417" s="4">
        <v>44745</v>
      </c>
      <c r="C4417" s="3" t="s">
        <v>144</v>
      </c>
      <c r="D4417" s="3" t="s">
        <v>145</v>
      </c>
      <c r="E4417" s="3" t="s">
        <v>125</v>
      </c>
      <c r="F4417" s="3" t="s">
        <v>89</v>
      </c>
      <c r="G4417" s="3" t="s">
        <v>20</v>
      </c>
      <c r="H4417" s="3" t="s">
        <v>45</v>
      </c>
      <c r="I4417" s="3" t="s">
        <v>31</v>
      </c>
      <c r="J4417">
        <v>0</v>
      </c>
      <c r="K4417" s="3" t="s">
        <v>50</v>
      </c>
      <c r="L4417" s="3" t="s">
        <v>60</v>
      </c>
      <c r="M4417" s="3" t="s">
        <v>25</v>
      </c>
      <c r="N4417">
        <v>156</v>
      </c>
    </row>
    <row r="4418" spans="1:14" x14ac:dyDescent="0.3">
      <c r="A4418" s="3" t="s">
        <v>5150</v>
      </c>
      <c r="B4418" s="4">
        <v>44745</v>
      </c>
      <c r="C4418" s="3" t="s">
        <v>323</v>
      </c>
      <c r="D4418" s="3" t="s">
        <v>324</v>
      </c>
      <c r="E4418" s="3" t="s">
        <v>58</v>
      </c>
      <c r="F4418" s="3" t="s">
        <v>74</v>
      </c>
      <c r="G4418" s="3" t="s">
        <v>66</v>
      </c>
      <c r="H4418" s="3" t="s">
        <v>38</v>
      </c>
      <c r="I4418" s="3" t="s">
        <v>22</v>
      </c>
      <c r="J4418">
        <v>42.38</v>
      </c>
      <c r="K4418" s="3" t="s">
        <v>50</v>
      </c>
      <c r="L4418" s="3" t="s">
        <v>24</v>
      </c>
      <c r="M4418" s="3" t="s">
        <v>33</v>
      </c>
      <c r="N4418">
        <v>8</v>
      </c>
    </row>
    <row r="4419" spans="1:14" x14ac:dyDescent="0.3">
      <c r="A4419" s="3" t="s">
        <v>5151</v>
      </c>
      <c r="B4419" s="4">
        <v>44745</v>
      </c>
      <c r="C4419" s="3" t="s">
        <v>323</v>
      </c>
      <c r="D4419" s="3" t="s">
        <v>324</v>
      </c>
      <c r="E4419" s="3" t="s">
        <v>43</v>
      </c>
      <c r="F4419" s="3" t="s">
        <v>74</v>
      </c>
      <c r="G4419" s="3" t="s">
        <v>20</v>
      </c>
      <c r="H4419" s="3" t="s">
        <v>38</v>
      </c>
      <c r="I4419" s="3" t="s">
        <v>31</v>
      </c>
      <c r="J4419">
        <v>5162.79</v>
      </c>
      <c r="K4419" s="3" t="s">
        <v>46</v>
      </c>
      <c r="L4419" s="3" t="s">
        <v>24</v>
      </c>
      <c r="M4419" s="3" t="s">
        <v>25</v>
      </c>
      <c r="N4419">
        <v>175</v>
      </c>
    </row>
    <row r="4420" spans="1:14" x14ac:dyDescent="0.3">
      <c r="A4420" s="3" t="s">
        <v>5152</v>
      </c>
      <c r="B4420" s="4">
        <v>44745</v>
      </c>
      <c r="C4420" s="3" t="s">
        <v>87</v>
      </c>
      <c r="D4420" s="3" t="s">
        <v>118</v>
      </c>
      <c r="E4420" s="3" t="s">
        <v>58</v>
      </c>
      <c r="F4420" s="3" t="s">
        <v>85</v>
      </c>
      <c r="G4420" s="3" t="s">
        <v>20</v>
      </c>
      <c r="H4420" s="3" t="s">
        <v>30</v>
      </c>
      <c r="I4420" s="3" t="s">
        <v>31</v>
      </c>
      <c r="J4420">
        <v>790.08</v>
      </c>
      <c r="K4420" s="3" t="s">
        <v>46</v>
      </c>
      <c r="L4420" s="3" t="s">
        <v>24</v>
      </c>
      <c r="M4420" s="3" t="s">
        <v>70</v>
      </c>
      <c r="N4420">
        <v>84</v>
      </c>
    </row>
    <row r="4421" spans="1:14" x14ac:dyDescent="0.3">
      <c r="A4421" s="3" t="s">
        <v>5153</v>
      </c>
      <c r="B4421" s="4">
        <v>44746</v>
      </c>
      <c r="C4421" s="3" t="s">
        <v>91</v>
      </c>
      <c r="D4421" s="3" t="s">
        <v>98</v>
      </c>
      <c r="E4421" s="3" t="s">
        <v>84</v>
      </c>
      <c r="F4421" s="3" t="s">
        <v>44</v>
      </c>
      <c r="G4421" s="3" t="s">
        <v>20</v>
      </c>
      <c r="H4421" s="3" t="s">
        <v>38</v>
      </c>
      <c r="I4421" s="3" t="s">
        <v>22</v>
      </c>
      <c r="J4421">
        <v>538.36</v>
      </c>
      <c r="K4421" s="3" t="s">
        <v>32</v>
      </c>
      <c r="L4421" s="3" t="s">
        <v>24</v>
      </c>
      <c r="M4421" s="3" t="s">
        <v>67</v>
      </c>
      <c r="N4421">
        <v>135</v>
      </c>
    </row>
    <row r="4422" spans="1:14" x14ac:dyDescent="0.3">
      <c r="A4422" s="3" t="s">
        <v>5155</v>
      </c>
      <c r="B4422" s="4">
        <v>44746</v>
      </c>
      <c r="C4422" s="3" t="s">
        <v>151</v>
      </c>
      <c r="D4422" s="3" t="s">
        <v>152</v>
      </c>
      <c r="E4422" s="3" t="s">
        <v>29</v>
      </c>
      <c r="F4422" s="3" t="s">
        <v>19</v>
      </c>
      <c r="G4422" s="3" t="s">
        <v>20</v>
      </c>
      <c r="H4422" s="3" t="s">
        <v>45</v>
      </c>
      <c r="I4422" s="3" t="s">
        <v>31</v>
      </c>
      <c r="J4422">
        <v>0</v>
      </c>
      <c r="K4422" s="3" t="s">
        <v>50</v>
      </c>
      <c r="L4422" s="3" t="s">
        <v>24</v>
      </c>
      <c r="M4422" s="3" t="s">
        <v>33</v>
      </c>
      <c r="N4422">
        <v>1</v>
      </c>
    </row>
    <row r="4423" spans="1:14" x14ac:dyDescent="0.3">
      <c r="A4423" s="3" t="s">
        <v>5156</v>
      </c>
      <c r="B4423" s="4">
        <v>44746</v>
      </c>
      <c r="C4423" s="3" t="s">
        <v>94</v>
      </c>
      <c r="D4423" s="3" t="s">
        <v>95</v>
      </c>
      <c r="E4423" s="3" t="s">
        <v>58</v>
      </c>
      <c r="F4423" s="3" t="s">
        <v>85</v>
      </c>
      <c r="G4423" s="3" t="s">
        <v>20</v>
      </c>
      <c r="H4423" s="3" t="s">
        <v>54</v>
      </c>
      <c r="I4423" s="3" t="s">
        <v>22</v>
      </c>
      <c r="J4423">
        <v>230.1</v>
      </c>
      <c r="K4423" s="3" t="s">
        <v>46</v>
      </c>
      <c r="L4423" s="3" t="s">
        <v>24</v>
      </c>
      <c r="M4423" s="3" t="s">
        <v>33</v>
      </c>
      <c r="N4423">
        <v>23</v>
      </c>
    </row>
    <row r="4424" spans="1:14" x14ac:dyDescent="0.3">
      <c r="A4424" s="3" t="s">
        <v>5157</v>
      </c>
      <c r="B4424" s="4">
        <v>44746</v>
      </c>
      <c r="C4424" s="3" t="s">
        <v>35</v>
      </c>
      <c r="D4424" s="3" t="s">
        <v>36</v>
      </c>
      <c r="E4424" s="3" t="s">
        <v>29</v>
      </c>
      <c r="F4424" s="3" t="s">
        <v>37</v>
      </c>
      <c r="G4424" s="3" t="s">
        <v>171</v>
      </c>
      <c r="H4424" s="3" t="s">
        <v>45</v>
      </c>
      <c r="I4424" s="3" t="s">
        <v>31</v>
      </c>
      <c r="J4424">
        <v>0</v>
      </c>
      <c r="K4424" s="3" t="s">
        <v>32</v>
      </c>
      <c r="L4424" s="3" t="s">
        <v>24</v>
      </c>
      <c r="M4424" s="3" t="s">
        <v>70</v>
      </c>
      <c r="N4424">
        <v>104</v>
      </c>
    </row>
    <row r="4425" spans="1:14" x14ac:dyDescent="0.3">
      <c r="A4425" s="3" t="s">
        <v>5158</v>
      </c>
      <c r="B4425" s="4">
        <v>44747</v>
      </c>
      <c r="C4425" s="3" t="s">
        <v>16</v>
      </c>
      <c r="D4425" s="3" t="s">
        <v>110</v>
      </c>
      <c r="E4425" s="3" t="s">
        <v>29</v>
      </c>
      <c r="F4425" s="3" t="s">
        <v>65</v>
      </c>
      <c r="G4425" s="3" t="s">
        <v>20</v>
      </c>
      <c r="H4425" s="3" t="s">
        <v>38</v>
      </c>
      <c r="I4425" s="3" t="s">
        <v>31</v>
      </c>
      <c r="J4425">
        <v>0</v>
      </c>
      <c r="K4425" s="3" t="s">
        <v>32</v>
      </c>
      <c r="L4425" s="3" t="s">
        <v>24</v>
      </c>
      <c r="M4425" s="3" t="s">
        <v>33</v>
      </c>
      <c r="N4425">
        <v>23</v>
      </c>
    </row>
    <row r="4426" spans="1:14" x14ac:dyDescent="0.3">
      <c r="A4426" s="3" t="s">
        <v>5160</v>
      </c>
      <c r="B4426" s="4">
        <v>44747</v>
      </c>
      <c r="C4426" s="3" t="s">
        <v>323</v>
      </c>
      <c r="D4426" s="3" t="s">
        <v>324</v>
      </c>
      <c r="E4426" s="3" t="s">
        <v>149</v>
      </c>
      <c r="F4426" s="3" t="s">
        <v>37</v>
      </c>
      <c r="G4426" s="3" t="s">
        <v>66</v>
      </c>
      <c r="H4426" s="3" t="s">
        <v>30</v>
      </c>
      <c r="I4426" s="3" t="s">
        <v>22</v>
      </c>
      <c r="J4426">
        <v>0</v>
      </c>
      <c r="K4426" s="3" t="s">
        <v>50</v>
      </c>
      <c r="L4426" s="3" t="s">
        <v>24</v>
      </c>
      <c r="M4426" s="3" t="s">
        <v>33</v>
      </c>
      <c r="N4426">
        <v>15</v>
      </c>
    </row>
    <row r="4427" spans="1:14" x14ac:dyDescent="0.3">
      <c r="A4427" s="3" t="s">
        <v>5161</v>
      </c>
      <c r="B4427" s="4">
        <v>44747</v>
      </c>
      <c r="C4427" s="3" t="s">
        <v>91</v>
      </c>
      <c r="D4427" s="3" t="s">
        <v>136</v>
      </c>
      <c r="E4427" s="3" t="s">
        <v>58</v>
      </c>
      <c r="F4427" s="3" t="s">
        <v>85</v>
      </c>
      <c r="G4427" s="3" t="s">
        <v>20</v>
      </c>
      <c r="H4427" s="3" t="s">
        <v>38</v>
      </c>
      <c r="I4427" s="3" t="s">
        <v>22</v>
      </c>
      <c r="J4427">
        <v>130.75</v>
      </c>
      <c r="K4427" s="3" t="s">
        <v>50</v>
      </c>
      <c r="L4427" s="3" t="s">
        <v>24</v>
      </c>
      <c r="M4427" s="3" t="s">
        <v>55</v>
      </c>
      <c r="N4427">
        <v>141</v>
      </c>
    </row>
    <row r="4428" spans="1:14" x14ac:dyDescent="0.3">
      <c r="A4428" s="3" t="s">
        <v>5162</v>
      </c>
      <c r="B4428" s="4">
        <v>44747</v>
      </c>
      <c r="C4428" s="3" t="s">
        <v>35</v>
      </c>
      <c r="D4428" s="3" t="s">
        <v>267</v>
      </c>
      <c r="E4428" s="3" t="s">
        <v>49</v>
      </c>
      <c r="F4428" s="3" t="s">
        <v>65</v>
      </c>
      <c r="G4428" s="3" t="s">
        <v>20</v>
      </c>
      <c r="H4428" s="3" t="s">
        <v>38</v>
      </c>
      <c r="I4428" s="3" t="s">
        <v>31</v>
      </c>
      <c r="J4428">
        <v>4012.98</v>
      </c>
      <c r="K4428" s="3" t="s">
        <v>23</v>
      </c>
      <c r="L4428" s="3" t="s">
        <v>24</v>
      </c>
      <c r="M4428" s="3" t="s">
        <v>55</v>
      </c>
      <c r="N4428">
        <v>123</v>
      </c>
    </row>
    <row r="4429" spans="1:14" x14ac:dyDescent="0.3">
      <c r="A4429" s="3" t="s">
        <v>5163</v>
      </c>
      <c r="B4429" s="4">
        <v>44747</v>
      </c>
      <c r="C4429" s="3" t="s">
        <v>35</v>
      </c>
      <c r="D4429" s="3" t="s">
        <v>73</v>
      </c>
      <c r="E4429" s="3" t="s">
        <v>69</v>
      </c>
      <c r="F4429" s="3" t="s">
        <v>65</v>
      </c>
      <c r="G4429" s="3" t="s">
        <v>20</v>
      </c>
      <c r="H4429" s="3" t="s">
        <v>30</v>
      </c>
      <c r="I4429" s="3" t="s">
        <v>31</v>
      </c>
      <c r="J4429">
        <v>625.04999999999995</v>
      </c>
      <c r="K4429" s="3" t="s">
        <v>50</v>
      </c>
      <c r="L4429" s="3" t="s">
        <v>24</v>
      </c>
      <c r="M4429" s="3" t="s">
        <v>33</v>
      </c>
      <c r="N4429">
        <v>3</v>
      </c>
    </row>
    <row r="4430" spans="1:14" x14ac:dyDescent="0.3">
      <c r="A4430" s="3" t="s">
        <v>5164</v>
      </c>
      <c r="B4430" s="4">
        <v>44747</v>
      </c>
      <c r="C4430" s="3" t="s">
        <v>174</v>
      </c>
      <c r="D4430" s="3" t="s">
        <v>212</v>
      </c>
      <c r="E4430" s="3" t="s">
        <v>58</v>
      </c>
      <c r="F4430" s="3" t="s">
        <v>37</v>
      </c>
      <c r="G4430" s="3" t="s">
        <v>20</v>
      </c>
      <c r="H4430" s="3" t="s">
        <v>54</v>
      </c>
      <c r="I4430" s="3" t="s">
        <v>31</v>
      </c>
      <c r="J4430">
        <v>2026.65</v>
      </c>
      <c r="K4430" s="3" t="s">
        <v>50</v>
      </c>
      <c r="L4430" s="3" t="s">
        <v>24</v>
      </c>
      <c r="M4430" s="3" t="s">
        <v>67</v>
      </c>
      <c r="N4430">
        <v>112</v>
      </c>
    </row>
    <row r="4431" spans="1:14" x14ac:dyDescent="0.3">
      <c r="A4431" s="3" t="s">
        <v>5165</v>
      </c>
      <c r="B4431" s="4">
        <v>44747</v>
      </c>
      <c r="C4431" s="3" t="s">
        <v>133</v>
      </c>
      <c r="D4431" s="3" t="s">
        <v>134</v>
      </c>
      <c r="E4431" s="3" t="s">
        <v>58</v>
      </c>
      <c r="F4431" s="3" t="s">
        <v>65</v>
      </c>
      <c r="G4431" s="3" t="s">
        <v>66</v>
      </c>
      <c r="H4431" s="3" t="s">
        <v>21</v>
      </c>
      <c r="I4431" s="3" t="s">
        <v>31</v>
      </c>
      <c r="J4431">
        <v>93.49</v>
      </c>
      <c r="K4431" s="3" t="s">
        <v>46</v>
      </c>
      <c r="L4431" s="3" t="s">
        <v>24</v>
      </c>
      <c r="M4431" s="3" t="s">
        <v>25</v>
      </c>
      <c r="N4431">
        <v>45</v>
      </c>
    </row>
    <row r="4432" spans="1:14" x14ac:dyDescent="0.3">
      <c r="A4432" s="3" t="s">
        <v>5166</v>
      </c>
      <c r="B4432" s="4">
        <v>44747</v>
      </c>
      <c r="C4432" s="3" t="s">
        <v>128</v>
      </c>
      <c r="D4432" s="3" t="s">
        <v>129</v>
      </c>
      <c r="E4432" s="3" t="s">
        <v>84</v>
      </c>
      <c r="F4432" s="3" t="s">
        <v>37</v>
      </c>
      <c r="G4432" s="3" t="s">
        <v>20</v>
      </c>
      <c r="H4432" s="3" t="s">
        <v>38</v>
      </c>
      <c r="I4432" s="3" t="s">
        <v>22</v>
      </c>
      <c r="J4432">
        <v>216.58</v>
      </c>
      <c r="K4432" s="3" t="s">
        <v>46</v>
      </c>
      <c r="L4432" s="3" t="s">
        <v>24</v>
      </c>
      <c r="M4432" s="3" t="s">
        <v>67</v>
      </c>
      <c r="N4432">
        <v>85</v>
      </c>
    </row>
    <row r="4433" spans="1:14" x14ac:dyDescent="0.3">
      <c r="A4433" s="3" t="s">
        <v>5167</v>
      </c>
      <c r="B4433" s="4">
        <v>44747</v>
      </c>
      <c r="C4433" s="3" t="s">
        <v>174</v>
      </c>
      <c r="D4433" s="3" t="s">
        <v>212</v>
      </c>
      <c r="E4433" s="3" t="s">
        <v>29</v>
      </c>
      <c r="F4433" s="3" t="s">
        <v>37</v>
      </c>
      <c r="G4433" s="3" t="s">
        <v>20</v>
      </c>
      <c r="H4433" s="3" t="s">
        <v>38</v>
      </c>
      <c r="I4433" s="3" t="s">
        <v>22</v>
      </c>
      <c r="J4433">
        <v>0</v>
      </c>
      <c r="K4433" s="3" t="s">
        <v>32</v>
      </c>
      <c r="L4433" s="3" t="s">
        <v>60</v>
      </c>
      <c r="M4433" s="3" t="s">
        <v>25</v>
      </c>
      <c r="N4433">
        <v>19</v>
      </c>
    </row>
    <row r="4434" spans="1:14" x14ac:dyDescent="0.3">
      <c r="A4434" s="3" t="s">
        <v>5168</v>
      </c>
      <c r="B4434" s="4">
        <v>44747</v>
      </c>
      <c r="C4434" s="3" t="s">
        <v>121</v>
      </c>
      <c r="D4434" s="3" t="s">
        <v>162</v>
      </c>
      <c r="E4434" s="3" t="s">
        <v>43</v>
      </c>
      <c r="F4434" s="3" t="s">
        <v>89</v>
      </c>
      <c r="G4434" s="3" t="s">
        <v>66</v>
      </c>
      <c r="H4434" s="3" t="s">
        <v>30</v>
      </c>
      <c r="I4434" s="3" t="s">
        <v>31</v>
      </c>
      <c r="J4434">
        <v>1741.45</v>
      </c>
      <c r="K4434" s="3" t="s">
        <v>50</v>
      </c>
      <c r="L4434" s="3" t="s">
        <v>47</v>
      </c>
      <c r="M4434" s="3" t="s">
        <v>25</v>
      </c>
      <c r="N4434">
        <v>31</v>
      </c>
    </row>
    <row r="4435" spans="1:14" x14ac:dyDescent="0.3">
      <c r="A4435" s="3" t="s">
        <v>5169</v>
      </c>
      <c r="B4435" s="4">
        <v>44747</v>
      </c>
      <c r="C4435" s="3" t="s">
        <v>87</v>
      </c>
      <c r="D4435" s="3" t="s">
        <v>118</v>
      </c>
      <c r="E4435" s="3" t="s">
        <v>43</v>
      </c>
      <c r="F4435" s="3" t="s">
        <v>44</v>
      </c>
      <c r="G4435" s="3" t="s">
        <v>20</v>
      </c>
      <c r="H4435" s="3" t="s">
        <v>30</v>
      </c>
      <c r="I4435" s="3" t="s">
        <v>22</v>
      </c>
      <c r="J4435">
        <v>292.62</v>
      </c>
      <c r="K4435" s="3" t="s">
        <v>50</v>
      </c>
      <c r="L4435" s="3" t="s">
        <v>47</v>
      </c>
      <c r="M4435" s="3" t="s">
        <v>33</v>
      </c>
      <c r="N4435">
        <v>26</v>
      </c>
    </row>
    <row r="4436" spans="1:14" x14ac:dyDescent="0.3">
      <c r="A4436" s="3" t="s">
        <v>5170</v>
      </c>
      <c r="B4436" s="4">
        <v>44747</v>
      </c>
      <c r="C4436" s="3" t="s">
        <v>87</v>
      </c>
      <c r="D4436" s="3" t="s">
        <v>124</v>
      </c>
      <c r="E4436" s="3" t="s">
        <v>58</v>
      </c>
      <c r="F4436" s="3" t="s">
        <v>116</v>
      </c>
      <c r="G4436" s="3" t="s">
        <v>66</v>
      </c>
      <c r="H4436" s="3" t="s">
        <v>38</v>
      </c>
      <c r="I4436" s="3" t="s">
        <v>22</v>
      </c>
      <c r="J4436">
        <v>452.4</v>
      </c>
      <c r="K4436" s="3" t="s">
        <v>50</v>
      </c>
      <c r="L4436" s="3" t="s">
        <v>24</v>
      </c>
      <c r="M4436" s="3" t="s">
        <v>70</v>
      </c>
      <c r="N4436">
        <v>113</v>
      </c>
    </row>
    <row r="4437" spans="1:14" x14ac:dyDescent="0.3">
      <c r="A4437" s="3" t="s">
        <v>5171</v>
      </c>
      <c r="B4437" s="4">
        <v>44748</v>
      </c>
      <c r="C4437" s="3" t="s">
        <v>151</v>
      </c>
      <c r="D4437" s="3" t="s">
        <v>152</v>
      </c>
      <c r="E4437" s="3" t="s">
        <v>69</v>
      </c>
      <c r="F4437" s="3" t="s">
        <v>19</v>
      </c>
      <c r="G4437" s="3" t="s">
        <v>171</v>
      </c>
      <c r="H4437" s="3" t="s">
        <v>99</v>
      </c>
      <c r="I4437" s="3" t="s">
        <v>31</v>
      </c>
      <c r="J4437">
        <v>8180.69</v>
      </c>
      <c r="K4437" s="3" t="s">
        <v>32</v>
      </c>
      <c r="L4437" s="3" t="s">
        <v>24</v>
      </c>
      <c r="M4437" s="3" t="s">
        <v>67</v>
      </c>
      <c r="N4437">
        <v>35</v>
      </c>
    </row>
    <row r="4438" spans="1:14" x14ac:dyDescent="0.3">
      <c r="A4438" s="3" t="s">
        <v>5173</v>
      </c>
      <c r="B4438" s="4">
        <v>44748</v>
      </c>
      <c r="C4438" s="3" t="s">
        <v>238</v>
      </c>
      <c r="D4438" s="3" t="s">
        <v>239</v>
      </c>
      <c r="E4438" s="3" t="s">
        <v>43</v>
      </c>
      <c r="F4438" s="3" t="s">
        <v>44</v>
      </c>
      <c r="G4438" s="3" t="s">
        <v>20</v>
      </c>
      <c r="H4438" s="3" t="s">
        <v>54</v>
      </c>
      <c r="I4438" s="3" t="s">
        <v>31</v>
      </c>
      <c r="J4438">
        <v>589.24</v>
      </c>
      <c r="K4438" s="3" t="s">
        <v>46</v>
      </c>
      <c r="L4438" s="3" t="s">
        <v>24</v>
      </c>
      <c r="M4438" s="3" t="s">
        <v>33</v>
      </c>
      <c r="N4438">
        <v>5</v>
      </c>
    </row>
    <row r="4439" spans="1:14" x14ac:dyDescent="0.3">
      <c r="A4439" s="3" t="s">
        <v>5174</v>
      </c>
      <c r="B4439" s="4">
        <v>44748</v>
      </c>
      <c r="C4439" s="3" t="s">
        <v>144</v>
      </c>
      <c r="D4439" s="3" t="s">
        <v>489</v>
      </c>
      <c r="E4439" s="3" t="s">
        <v>224</v>
      </c>
      <c r="F4439" s="3" t="s">
        <v>89</v>
      </c>
      <c r="G4439" s="3" t="s">
        <v>20</v>
      </c>
      <c r="H4439" s="3" t="s">
        <v>21</v>
      </c>
      <c r="I4439" s="3" t="s">
        <v>31</v>
      </c>
      <c r="J4439">
        <v>0</v>
      </c>
      <c r="K4439" s="3" t="s">
        <v>32</v>
      </c>
      <c r="L4439" s="3" t="s">
        <v>24</v>
      </c>
      <c r="M4439" s="3" t="s">
        <v>67</v>
      </c>
      <c r="N4439">
        <v>47</v>
      </c>
    </row>
    <row r="4440" spans="1:14" x14ac:dyDescent="0.3">
      <c r="A4440" s="3" t="s">
        <v>5175</v>
      </c>
      <c r="B4440" s="4">
        <v>44748</v>
      </c>
      <c r="C4440" s="3" t="s">
        <v>151</v>
      </c>
      <c r="D4440" s="3" t="s">
        <v>152</v>
      </c>
      <c r="E4440" s="3" t="s">
        <v>49</v>
      </c>
      <c r="F4440" s="3" t="s">
        <v>65</v>
      </c>
      <c r="G4440" s="3" t="s">
        <v>59</v>
      </c>
      <c r="H4440" s="3" t="s">
        <v>21</v>
      </c>
      <c r="I4440" s="3" t="s">
        <v>31</v>
      </c>
      <c r="J4440">
        <v>12254.33</v>
      </c>
      <c r="K4440" s="3" t="s">
        <v>23</v>
      </c>
      <c r="L4440" s="3" t="s">
        <v>24</v>
      </c>
      <c r="M4440" s="3" t="s">
        <v>25</v>
      </c>
      <c r="N4440">
        <v>31</v>
      </c>
    </row>
    <row r="4441" spans="1:14" x14ac:dyDescent="0.3">
      <c r="A4441" s="3" t="s">
        <v>5176</v>
      </c>
      <c r="B4441" s="4">
        <v>44748</v>
      </c>
      <c r="C4441" s="3" t="s">
        <v>87</v>
      </c>
      <c r="D4441" s="3" t="s">
        <v>88</v>
      </c>
      <c r="E4441" s="3" t="s">
        <v>155</v>
      </c>
      <c r="F4441" s="3" t="s">
        <v>85</v>
      </c>
      <c r="G4441" s="3" t="s">
        <v>171</v>
      </c>
      <c r="H4441" s="3" t="s">
        <v>30</v>
      </c>
      <c r="I4441" s="3" t="s">
        <v>31</v>
      </c>
      <c r="J4441">
        <v>0</v>
      </c>
      <c r="K4441" s="3" t="s">
        <v>50</v>
      </c>
      <c r="L4441" s="3" t="s">
        <v>24</v>
      </c>
      <c r="M4441" s="3" t="s">
        <v>67</v>
      </c>
      <c r="N4441">
        <v>146</v>
      </c>
    </row>
    <row r="4442" spans="1:14" x14ac:dyDescent="0.3">
      <c r="A4442" s="3" t="s">
        <v>5177</v>
      </c>
      <c r="B4442" s="4">
        <v>44748</v>
      </c>
      <c r="C4442" s="3" t="s">
        <v>35</v>
      </c>
      <c r="D4442" s="3" t="s">
        <v>73</v>
      </c>
      <c r="E4442" s="3" t="s">
        <v>58</v>
      </c>
      <c r="F4442" s="3" t="s">
        <v>65</v>
      </c>
      <c r="G4442" s="3" t="s">
        <v>20</v>
      </c>
      <c r="H4442" s="3" t="s">
        <v>38</v>
      </c>
      <c r="I4442" s="3" t="s">
        <v>22</v>
      </c>
      <c r="J4442">
        <v>1891.99</v>
      </c>
      <c r="K4442" s="3" t="s">
        <v>50</v>
      </c>
      <c r="L4442" s="3" t="s">
        <v>60</v>
      </c>
      <c r="M4442" s="3" t="s">
        <v>67</v>
      </c>
      <c r="N4442">
        <v>17</v>
      </c>
    </row>
    <row r="4443" spans="1:14" x14ac:dyDescent="0.3">
      <c r="A4443" s="3" t="s">
        <v>5178</v>
      </c>
      <c r="B4443" s="4">
        <v>44748</v>
      </c>
      <c r="C4443" s="3" t="s">
        <v>101</v>
      </c>
      <c r="D4443" s="3" t="s">
        <v>210</v>
      </c>
      <c r="E4443" s="3" t="s">
        <v>149</v>
      </c>
      <c r="F4443" s="3" t="s">
        <v>37</v>
      </c>
      <c r="G4443" s="3" t="s">
        <v>66</v>
      </c>
      <c r="H4443" s="3" t="s">
        <v>30</v>
      </c>
      <c r="I4443" s="3" t="s">
        <v>31</v>
      </c>
      <c r="J4443">
        <v>0</v>
      </c>
      <c r="K4443" s="3" t="s">
        <v>23</v>
      </c>
      <c r="L4443" s="3" t="s">
        <v>24</v>
      </c>
      <c r="M4443" s="3" t="s">
        <v>55</v>
      </c>
      <c r="N4443">
        <v>42</v>
      </c>
    </row>
    <row r="4444" spans="1:14" x14ac:dyDescent="0.3">
      <c r="A4444" s="3" t="s">
        <v>5179</v>
      </c>
      <c r="B4444" s="4">
        <v>44748</v>
      </c>
      <c r="C4444" s="3" t="s">
        <v>87</v>
      </c>
      <c r="D4444" s="3" t="s">
        <v>118</v>
      </c>
      <c r="E4444" s="3" t="s">
        <v>29</v>
      </c>
      <c r="F4444" s="3" t="s">
        <v>65</v>
      </c>
      <c r="G4444" s="3" t="s">
        <v>20</v>
      </c>
      <c r="H4444" s="3" t="s">
        <v>54</v>
      </c>
      <c r="I4444" s="3" t="s">
        <v>22</v>
      </c>
      <c r="J4444">
        <v>0</v>
      </c>
      <c r="K4444" s="3" t="s">
        <v>50</v>
      </c>
      <c r="L4444" s="3" t="s">
        <v>47</v>
      </c>
      <c r="M4444" s="3" t="s">
        <v>25</v>
      </c>
      <c r="N4444">
        <v>161</v>
      </c>
    </row>
    <row r="4445" spans="1:14" x14ac:dyDescent="0.3">
      <c r="A4445" s="3" t="s">
        <v>5180</v>
      </c>
      <c r="B4445" s="4">
        <v>44749</v>
      </c>
      <c r="C4445" s="3" t="s">
        <v>87</v>
      </c>
      <c r="D4445" s="3" t="s">
        <v>88</v>
      </c>
      <c r="E4445" s="3" t="s">
        <v>18</v>
      </c>
      <c r="F4445" s="3" t="s">
        <v>44</v>
      </c>
      <c r="G4445" s="3" t="s">
        <v>20</v>
      </c>
      <c r="H4445" s="3" t="s">
        <v>45</v>
      </c>
      <c r="I4445" s="3" t="s">
        <v>31</v>
      </c>
      <c r="J4445">
        <v>2042.44</v>
      </c>
      <c r="K4445" s="3" t="s">
        <v>46</v>
      </c>
      <c r="L4445" s="3" t="s">
        <v>24</v>
      </c>
      <c r="M4445" s="3" t="s">
        <v>33</v>
      </c>
      <c r="N4445">
        <v>29</v>
      </c>
    </row>
    <row r="4446" spans="1:14" x14ac:dyDescent="0.3">
      <c r="A4446" s="3" t="s">
        <v>5182</v>
      </c>
      <c r="B4446" s="4">
        <v>44749</v>
      </c>
      <c r="C4446" s="3" t="s">
        <v>151</v>
      </c>
      <c r="D4446" s="3" t="s">
        <v>152</v>
      </c>
      <c r="E4446" s="3" t="s">
        <v>49</v>
      </c>
      <c r="F4446" s="3" t="s">
        <v>65</v>
      </c>
      <c r="G4446" s="3" t="s">
        <v>59</v>
      </c>
      <c r="H4446" s="3" t="s">
        <v>30</v>
      </c>
      <c r="I4446" s="3" t="s">
        <v>22</v>
      </c>
      <c r="J4446">
        <v>3614.49</v>
      </c>
      <c r="K4446" s="3" t="s">
        <v>50</v>
      </c>
      <c r="L4446" s="3" t="s">
        <v>24</v>
      </c>
      <c r="M4446" s="3" t="s">
        <v>25</v>
      </c>
      <c r="N4446">
        <v>93</v>
      </c>
    </row>
    <row r="4447" spans="1:14" x14ac:dyDescent="0.3">
      <c r="A4447" s="3" t="s">
        <v>5183</v>
      </c>
      <c r="B4447" s="4">
        <v>44749</v>
      </c>
      <c r="C4447" s="3" t="s">
        <v>41</v>
      </c>
      <c r="D4447" s="3" t="s">
        <v>42</v>
      </c>
      <c r="E4447" s="3" t="s">
        <v>69</v>
      </c>
      <c r="F4447" s="3" t="s">
        <v>44</v>
      </c>
      <c r="G4447" s="3" t="s">
        <v>20</v>
      </c>
      <c r="H4447" s="3" t="s">
        <v>38</v>
      </c>
      <c r="I4447" s="3" t="s">
        <v>78</v>
      </c>
      <c r="J4447">
        <v>476.28</v>
      </c>
      <c r="K4447" s="3" t="s">
        <v>23</v>
      </c>
      <c r="L4447" s="3" t="s">
        <v>24</v>
      </c>
      <c r="M4447" s="3" t="s">
        <v>55</v>
      </c>
      <c r="N4447">
        <v>72</v>
      </c>
    </row>
    <row r="4448" spans="1:14" x14ac:dyDescent="0.3">
      <c r="A4448" s="3" t="s">
        <v>5184</v>
      </c>
      <c r="B4448" s="4">
        <v>44749</v>
      </c>
      <c r="C4448" s="3" t="s">
        <v>35</v>
      </c>
      <c r="D4448" s="3" t="s">
        <v>289</v>
      </c>
      <c r="E4448" s="3" t="s">
        <v>43</v>
      </c>
      <c r="F4448" s="3" t="s">
        <v>65</v>
      </c>
      <c r="G4448" s="3" t="s">
        <v>20</v>
      </c>
      <c r="H4448" s="3" t="s">
        <v>38</v>
      </c>
      <c r="I4448" s="3" t="s">
        <v>31</v>
      </c>
      <c r="J4448">
        <v>7176.67</v>
      </c>
      <c r="K4448" s="3" t="s">
        <v>32</v>
      </c>
      <c r="L4448" s="3" t="s">
        <v>24</v>
      </c>
      <c r="M4448" s="3" t="s">
        <v>55</v>
      </c>
      <c r="N4448">
        <v>115</v>
      </c>
    </row>
    <row r="4449" spans="1:14" x14ac:dyDescent="0.3">
      <c r="A4449" s="3" t="s">
        <v>5185</v>
      </c>
      <c r="B4449" s="4">
        <v>44749</v>
      </c>
      <c r="C4449" s="3" t="s">
        <v>35</v>
      </c>
      <c r="D4449" s="3" t="s">
        <v>73</v>
      </c>
      <c r="E4449" s="3" t="s">
        <v>125</v>
      </c>
      <c r="F4449" s="3" t="s">
        <v>116</v>
      </c>
      <c r="G4449" s="3" t="s">
        <v>20</v>
      </c>
      <c r="H4449" s="3" t="s">
        <v>30</v>
      </c>
      <c r="I4449" s="3" t="s">
        <v>31</v>
      </c>
      <c r="J4449">
        <v>0</v>
      </c>
      <c r="K4449" s="3" t="s">
        <v>23</v>
      </c>
      <c r="L4449" s="3" t="s">
        <v>24</v>
      </c>
      <c r="M4449" s="3" t="s">
        <v>70</v>
      </c>
      <c r="N4449">
        <v>51</v>
      </c>
    </row>
    <row r="4450" spans="1:14" x14ac:dyDescent="0.3">
      <c r="A4450" s="3" t="s">
        <v>5186</v>
      </c>
      <c r="B4450" s="4">
        <v>44749</v>
      </c>
      <c r="C4450" s="3" t="s">
        <v>35</v>
      </c>
      <c r="D4450" s="3" t="s">
        <v>257</v>
      </c>
      <c r="E4450" s="3" t="s">
        <v>58</v>
      </c>
      <c r="F4450" s="3" t="s">
        <v>116</v>
      </c>
      <c r="G4450" s="3" t="s">
        <v>20</v>
      </c>
      <c r="H4450" s="3" t="s">
        <v>30</v>
      </c>
      <c r="I4450" s="3" t="s">
        <v>22</v>
      </c>
      <c r="J4450">
        <v>1017.73</v>
      </c>
      <c r="K4450" s="3" t="s">
        <v>46</v>
      </c>
      <c r="L4450" s="3" t="s">
        <v>24</v>
      </c>
      <c r="M4450" s="3" t="s">
        <v>33</v>
      </c>
      <c r="N4450">
        <v>7</v>
      </c>
    </row>
    <row r="4451" spans="1:14" x14ac:dyDescent="0.3">
      <c r="A4451" s="3" t="s">
        <v>5187</v>
      </c>
      <c r="B4451" s="4">
        <v>44749</v>
      </c>
      <c r="C4451" s="3" t="s">
        <v>238</v>
      </c>
      <c r="D4451" s="3" t="s">
        <v>239</v>
      </c>
      <c r="E4451" s="3" t="s">
        <v>69</v>
      </c>
      <c r="F4451" s="3" t="s">
        <v>74</v>
      </c>
      <c r="G4451" s="3" t="s">
        <v>20</v>
      </c>
      <c r="H4451" s="3" t="s">
        <v>30</v>
      </c>
      <c r="I4451" s="3" t="s">
        <v>31</v>
      </c>
      <c r="J4451">
        <v>1254.57</v>
      </c>
      <c r="K4451" s="3" t="s">
        <v>46</v>
      </c>
      <c r="L4451" s="3" t="s">
        <v>24</v>
      </c>
      <c r="M4451" s="3" t="s">
        <v>55</v>
      </c>
      <c r="N4451">
        <v>35</v>
      </c>
    </row>
    <row r="4452" spans="1:14" x14ac:dyDescent="0.3">
      <c r="A4452" s="3" t="s">
        <v>5188</v>
      </c>
      <c r="B4452" s="4">
        <v>44749</v>
      </c>
      <c r="C4452" s="3" t="s">
        <v>35</v>
      </c>
      <c r="D4452" s="3" t="s">
        <v>73</v>
      </c>
      <c r="E4452" s="3" t="s">
        <v>58</v>
      </c>
      <c r="F4452" s="3" t="s">
        <v>65</v>
      </c>
      <c r="G4452" s="3" t="s">
        <v>66</v>
      </c>
      <c r="H4452" s="3" t="s">
        <v>30</v>
      </c>
      <c r="I4452" s="3" t="s">
        <v>31</v>
      </c>
      <c r="J4452">
        <v>1312.01</v>
      </c>
      <c r="K4452" s="3" t="s">
        <v>32</v>
      </c>
      <c r="L4452" s="3" t="s">
        <v>24</v>
      </c>
      <c r="M4452" s="3" t="s">
        <v>33</v>
      </c>
      <c r="N4452">
        <v>5</v>
      </c>
    </row>
    <row r="4453" spans="1:14" x14ac:dyDescent="0.3">
      <c r="A4453" s="3" t="s">
        <v>5189</v>
      </c>
      <c r="B4453" s="4">
        <v>44749</v>
      </c>
      <c r="C4453" s="3" t="s">
        <v>91</v>
      </c>
      <c r="D4453" s="3" t="s">
        <v>92</v>
      </c>
      <c r="E4453" s="3" t="s">
        <v>58</v>
      </c>
      <c r="F4453" s="3" t="s">
        <v>74</v>
      </c>
      <c r="G4453" s="3" t="s">
        <v>171</v>
      </c>
      <c r="H4453" s="3" t="s">
        <v>38</v>
      </c>
      <c r="I4453" s="3" t="s">
        <v>22</v>
      </c>
      <c r="J4453">
        <v>630.07000000000005</v>
      </c>
      <c r="K4453" s="3" t="s">
        <v>32</v>
      </c>
      <c r="L4453" s="3" t="s">
        <v>24</v>
      </c>
      <c r="M4453" s="3" t="s">
        <v>25</v>
      </c>
      <c r="N4453">
        <v>145</v>
      </c>
    </row>
    <row r="4454" spans="1:14" x14ac:dyDescent="0.3">
      <c r="A4454" s="3" t="s">
        <v>5190</v>
      </c>
      <c r="B4454" s="4">
        <v>44749</v>
      </c>
      <c r="C4454" s="3" t="s">
        <v>104</v>
      </c>
      <c r="D4454" s="3" t="s">
        <v>105</v>
      </c>
      <c r="E4454" s="3" t="s">
        <v>149</v>
      </c>
      <c r="F4454" s="3" t="s">
        <v>65</v>
      </c>
      <c r="G4454" s="3" t="s">
        <v>20</v>
      </c>
      <c r="H4454" s="3" t="s">
        <v>45</v>
      </c>
      <c r="I4454" s="3" t="s">
        <v>22</v>
      </c>
      <c r="J4454">
        <v>0</v>
      </c>
      <c r="K4454" s="3" t="s">
        <v>50</v>
      </c>
      <c r="L4454" s="3" t="s">
        <v>60</v>
      </c>
      <c r="M4454" s="3" t="s">
        <v>25</v>
      </c>
      <c r="N4454">
        <v>62</v>
      </c>
    </row>
    <row r="4455" spans="1:14" x14ac:dyDescent="0.3">
      <c r="A4455" s="3" t="s">
        <v>5191</v>
      </c>
      <c r="B4455" s="4">
        <v>44749</v>
      </c>
      <c r="C4455" s="3" t="s">
        <v>1349</v>
      </c>
      <c r="D4455" s="3" t="s">
        <v>1350</v>
      </c>
      <c r="E4455" s="3" t="s">
        <v>49</v>
      </c>
      <c r="F4455" s="3" t="s">
        <v>89</v>
      </c>
      <c r="G4455" s="3" t="s">
        <v>59</v>
      </c>
      <c r="H4455" s="3" t="s">
        <v>54</v>
      </c>
      <c r="I4455" s="3" t="s">
        <v>22</v>
      </c>
      <c r="J4455">
        <v>491.42</v>
      </c>
      <c r="K4455" s="3" t="s">
        <v>23</v>
      </c>
      <c r="L4455" s="3" t="s">
        <v>24</v>
      </c>
      <c r="M4455" s="3" t="s">
        <v>25</v>
      </c>
      <c r="N4455">
        <v>64</v>
      </c>
    </row>
    <row r="4456" spans="1:14" x14ac:dyDescent="0.3">
      <c r="A4456" s="3" t="s">
        <v>5192</v>
      </c>
      <c r="B4456" s="4">
        <v>44749</v>
      </c>
      <c r="C4456" s="3" t="s">
        <v>144</v>
      </c>
      <c r="D4456" s="3" t="s">
        <v>145</v>
      </c>
      <c r="E4456" s="3" t="s">
        <v>155</v>
      </c>
      <c r="F4456" s="3" t="s">
        <v>74</v>
      </c>
      <c r="G4456" s="3" t="s">
        <v>20</v>
      </c>
      <c r="H4456" s="3" t="s">
        <v>54</v>
      </c>
      <c r="I4456" s="3" t="s">
        <v>31</v>
      </c>
      <c r="J4456">
        <v>0</v>
      </c>
      <c r="K4456" s="3" t="s">
        <v>23</v>
      </c>
      <c r="L4456" s="3" t="s">
        <v>24</v>
      </c>
      <c r="M4456" s="3" t="s">
        <v>67</v>
      </c>
      <c r="N4456">
        <v>79</v>
      </c>
    </row>
    <row r="4457" spans="1:14" x14ac:dyDescent="0.3">
      <c r="A4457" s="3" t="s">
        <v>5193</v>
      </c>
      <c r="B4457" s="4">
        <v>44749</v>
      </c>
      <c r="C4457" s="3" t="s">
        <v>27</v>
      </c>
      <c r="D4457" s="3" t="s">
        <v>169</v>
      </c>
      <c r="E4457" s="3" t="s">
        <v>58</v>
      </c>
      <c r="F4457" s="3" t="s">
        <v>89</v>
      </c>
      <c r="G4457" s="3" t="s">
        <v>66</v>
      </c>
      <c r="H4457" s="3" t="s">
        <v>54</v>
      </c>
      <c r="I4457" s="3" t="s">
        <v>31</v>
      </c>
      <c r="J4457">
        <v>1270.25</v>
      </c>
      <c r="K4457" s="3" t="s">
        <v>50</v>
      </c>
      <c r="L4457" s="3" t="s">
        <v>24</v>
      </c>
      <c r="M4457" s="3" t="s">
        <v>33</v>
      </c>
      <c r="N4457">
        <v>9</v>
      </c>
    </row>
    <row r="4458" spans="1:14" x14ac:dyDescent="0.3">
      <c r="A4458" s="3" t="s">
        <v>5194</v>
      </c>
      <c r="B4458" s="4">
        <v>44750</v>
      </c>
      <c r="C4458" s="3" t="s">
        <v>35</v>
      </c>
      <c r="D4458" s="3" t="s">
        <v>257</v>
      </c>
      <c r="E4458" s="3" t="s">
        <v>43</v>
      </c>
      <c r="F4458" s="3" t="s">
        <v>85</v>
      </c>
      <c r="G4458" s="3" t="s">
        <v>66</v>
      </c>
      <c r="H4458" s="3" t="s">
        <v>54</v>
      </c>
      <c r="I4458" s="3" t="s">
        <v>31</v>
      </c>
      <c r="J4458">
        <v>852.54</v>
      </c>
      <c r="K4458" s="3" t="s">
        <v>32</v>
      </c>
      <c r="L4458" s="3" t="s">
        <v>24</v>
      </c>
      <c r="M4458" s="3" t="s">
        <v>25</v>
      </c>
      <c r="N4458">
        <v>51</v>
      </c>
    </row>
    <row r="4459" spans="1:14" x14ac:dyDescent="0.3">
      <c r="A4459" s="3" t="s">
        <v>5196</v>
      </c>
      <c r="B4459" s="4">
        <v>44750</v>
      </c>
      <c r="C4459" s="3" t="s">
        <v>854</v>
      </c>
      <c r="D4459" s="3" t="s">
        <v>855</v>
      </c>
      <c r="E4459" s="3" t="s">
        <v>84</v>
      </c>
      <c r="F4459" s="3" t="s">
        <v>74</v>
      </c>
      <c r="G4459" s="3" t="s">
        <v>20</v>
      </c>
      <c r="H4459" s="3" t="s">
        <v>30</v>
      </c>
      <c r="I4459" s="3" t="s">
        <v>22</v>
      </c>
      <c r="J4459">
        <v>970.52</v>
      </c>
      <c r="K4459" s="3" t="s">
        <v>50</v>
      </c>
      <c r="L4459" s="3" t="s">
        <v>24</v>
      </c>
      <c r="M4459" s="3" t="s">
        <v>33</v>
      </c>
      <c r="N4459">
        <v>4</v>
      </c>
    </row>
    <row r="4460" spans="1:14" x14ac:dyDescent="0.3">
      <c r="A4460" s="3" t="s">
        <v>5197</v>
      </c>
      <c r="B4460" s="4">
        <v>44750</v>
      </c>
      <c r="C4460" s="3" t="s">
        <v>360</v>
      </c>
      <c r="D4460" s="3" t="s">
        <v>361</v>
      </c>
      <c r="E4460" s="3" t="s">
        <v>58</v>
      </c>
      <c r="F4460" s="3" t="s">
        <v>19</v>
      </c>
      <c r="G4460" s="3" t="s">
        <v>59</v>
      </c>
      <c r="H4460" s="3" t="s">
        <v>38</v>
      </c>
      <c r="I4460" s="3" t="s">
        <v>22</v>
      </c>
      <c r="J4460">
        <v>837.8</v>
      </c>
      <c r="K4460" s="3" t="s">
        <v>32</v>
      </c>
      <c r="L4460" s="3" t="s">
        <v>60</v>
      </c>
      <c r="M4460" s="3" t="s">
        <v>33</v>
      </c>
      <c r="N4460">
        <v>16</v>
      </c>
    </row>
    <row r="4461" spans="1:14" x14ac:dyDescent="0.3">
      <c r="A4461" s="3" t="s">
        <v>5198</v>
      </c>
      <c r="B4461" s="4">
        <v>44750</v>
      </c>
      <c r="C4461" s="3" t="s">
        <v>35</v>
      </c>
      <c r="D4461" s="3" t="s">
        <v>166</v>
      </c>
      <c r="E4461" s="3" t="s">
        <v>224</v>
      </c>
      <c r="F4461" s="3" t="s">
        <v>37</v>
      </c>
      <c r="G4461" s="3" t="s">
        <v>20</v>
      </c>
      <c r="H4461" s="3" t="s">
        <v>30</v>
      </c>
      <c r="I4461" s="3" t="s">
        <v>31</v>
      </c>
      <c r="J4461">
        <v>0</v>
      </c>
      <c r="K4461" s="3" t="s">
        <v>50</v>
      </c>
      <c r="L4461" s="3" t="s">
        <v>24</v>
      </c>
      <c r="M4461" s="3" t="s">
        <v>67</v>
      </c>
      <c r="N4461">
        <v>29</v>
      </c>
    </row>
    <row r="4462" spans="1:14" x14ac:dyDescent="0.3">
      <c r="A4462" s="3" t="s">
        <v>5199</v>
      </c>
      <c r="B4462" s="4">
        <v>44750</v>
      </c>
      <c r="C4462" s="3" t="s">
        <v>35</v>
      </c>
      <c r="D4462" s="3" t="s">
        <v>57</v>
      </c>
      <c r="E4462" s="3" t="s">
        <v>149</v>
      </c>
      <c r="F4462" s="3" t="s">
        <v>74</v>
      </c>
      <c r="G4462" s="3" t="s">
        <v>20</v>
      </c>
      <c r="H4462" s="3" t="s">
        <v>45</v>
      </c>
      <c r="I4462" s="3" t="s">
        <v>31</v>
      </c>
      <c r="J4462">
        <v>0</v>
      </c>
      <c r="K4462" s="3" t="s">
        <v>46</v>
      </c>
      <c r="L4462" s="3" t="s">
        <v>24</v>
      </c>
      <c r="M4462" s="3" t="s">
        <v>55</v>
      </c>
      <c r="N4462">
        <v>16</v>
      </c>
    </row>
    <row r="4463" spans="1:14" x14ac:dyDescent="0.3">
      <c r="A4463" s="3" t="s">
        <v>5200</v>
      </c>
      <c r="B4463" s="4">
        <v>44750</v>
      </c>
      <c r="C4463" s="3" t="s">
        <v>121</v>
      </c>
      <c r="D4463" s="3" t="s">
        <v>162</v>
      </c>
      <c r="E4463" s="3" t="s">
        <v>58</v>
      </c>
      <c r="F4463" s="3" t="s">
        <v>19</v>
      </c>
      <c r="G4463" s="3" t="s">
        <v>20</v>
      </c>
      <c r="H4463" s="3" t="s">
        <v>38</v>
      </c>
      <c r="I4463" s="3" t="s">
        <v>31</v>
      </c>
      <c r="J4463">
        <v>640.33000000000004</v>
      </c>
      <c r="K4463" s="3" t="s">
        <v>23</v>
      </c>
      <c r="L4463" s="3" t="s">
        <v>24</v>
      </c>
      <c r="M4463" s="3" t="s">
        <v>70</v>
      </c>
      <c r="N4463">
        <v>19</v>
      </c>
    </row>
    <row r="4464" spans="1:14" x14ac:dyDescent="0.3">
      <c r="A4464" s="3" t="s">
        <v>5201</v>
      </c>
      <c r="B4464" s="4">
        <v>44750</v>
      </c>
      <c r="C4464" s="3" t="s">
        <v>41</v>
      </c>
      <c r="D4464" s="3" t="s">
        <v>42</v>
      </c>
      <c r="E4464" s="3" t="s">
        <v>69</v>
      </c>
      <c r="F4464" s="3" t="s">
        <v>65</v>
      </c>
      <c r="G4464" s="3" t="s">
        <v>20</v>
      </c>
      <c r="H4464" s="3" t="s">
        <v>54</v>
      </c>
      <c r="I4464" s="3" t="s">
        <v>22</v>
      </c>
      <c r="J4464">
        <v>499.5</v>
      </c>
      <c r="K4464" s="3" t="s">
        <v>50</v>
      </c>
      <c r="L4464" s="3" t="s">
        <v>24</v>
      </c>
      <c r="M4464" s="3" t="s">
        <v>25</v>
      </c>
      <c r="N4464">
        <v>128</v>
      </c>
    </row>
    <row r="4465" spans="1:14" x14ac:dyDescent="0.3">
      <c r="A4465" s="3" t="s">
        <v>5202</v>
      </c>
      <c r="B4465" s="4">
        <v>44750</v>
      </c>
      <c r="C4465" s="3" t="s">
        <v>41</v>
      </c>
      <c r="D4465" s="3" t="s">
        <v>157</v>
      </c>
      <c r="E4465" s="3" t="s">
        <v>64</v>
      </c>
      <c r="F4465" s="3" t="s">
        <v>44</v>
      </c>
      <c r="G4465" s="3" t="s">
        <v>59</v>
      </c>
      <c r="H4465" s="3" t="s">
        <v>45</v>
      </c>
      <c r="I4465" s="3" t="s">
        <v>31</v>
      </c>
      <c r="J4465">
        <v>0</v>
      </c>
      <c r="K4465" s="3" t="s">
        <v>23</v>
      </c>
      <c r="L4465" s="3" t="s">
        <v>24</v>
      </c>
      <c r="M4465" s="3" t="s">
        <v>25</v>
      </c>
      <c r="N4465">
        <v>11</v>
      </c>
    </row>
    <row r="4466" spans="1:14" x14ac:dyDescent="0.3">
      <c r="A4466" s="3" t="s">
        <v>5203</v>
      </c>
      <c r="B4466" s="4">
        <v>44750</v>
      </c>
      <c r="C4466" s="3" t="s">
        <v>35</v>
      </c>
      <c r="D4466" s="3" t="s">
        <v>267</v>
      </c>
      <c r="E4466" s="3" t="s">
        <v>224</v>
      </c>
      <c r="F4466" s="3" t="s">
        <v>74</v>
      </c>
      <c r="G4466" s="3" t="s">
        <v>66</v>
      </c>
      <c r="H4466" s="3" t="s">
        <v>45</v>
      </c>
      <c r="I4466" s="3" t="s">
        <v>31</v>
      </c>
      <c r="J4466">
        <v>0</v>
      </c>
      <c r="K4466" s="3" t="s">
        <v>50</v>
      </c>
      <c r="L4466" s="3" t="s">
        <v>24</v>
      </c>
      <c r="M4466" s="3" t="s">
        <v>33</v>
      </c>
      <c r="N4466">
        <v>27</v>
      </c>
    </row>
    <row r="4467" spans="1:14" x14ac:dyDescent="0.3">
      <c r="A4467" s="3" t="s">
        <v>5204</v>
      </c>
      <c r="B4467" s="4">
        <v>44751</v>
      </c>
      <c r="C4467" s="3" t="s">
        <v>178</v>
      </c>
      <c r="D4467" s="3" t="s">
        <v>179</v>
      </c>
      <c r="E4467" s="3" t="s">
        <v>224</v>
      </c>
      <c r="F4467" s="3" t="s">
        <v>19</v>
      </c>
      <c r="G4467" s="3" t="s">
        <v>59</v>
      </c>
      <c r="H4467" s="3" t="s">
        <v>45</v>
      </c>
      <c r="I4467" s="3" t="s">
        <v>22</v>
      </c>
      <c r="J4467">
        <v>0</v>
      </c>
      <c r="K4467" s="3" t="s">
        <v>46</v>
      </c>
      <c r="L4467" s="3" t="s">
        <v>24</v>
      </c>
      <c r="M4467" s="3" t="s">
        <v>55</v>
      </c>
      <c r="N4467">
        <v>44</v>
      </c>
    </row>
    <row r="4468" spans="1:14" x14ac:dyDescent="0.3">
      <c r="A4468" s="3" t="s">
        <v>5206</v>
      </c>
      <c r="B4468" s="4">
        <v>44751</v>
      </c>
      <c r="C4468" s="3" t="s">
        <v>41</v>
      </c>
      <c r="D4468" s="3" t="s">
        <v>52</v>
      </c>
      <c r="E4468" s="3" t="s">
        <v>224</v>
      </c>
      <c r="F4468" s="3" t="s">
        <v>74</v>
      </c>
      <c r="G4468" s="3" t="s">
        <v>20</v>
      </c>
      <c r="H4468" s="3" t="s">
        <v>45</v>
      </c>
      <c r="I4468" s="3" t="s">
        <v>31</v>
      </c>
      <c r="J4468">
        <v>0</v>
      </c>
      <c r="K4468" s="3" t="s">
        <v>32</v>
      </c>
      <c r="L4468" s="3" t="s">
        <v>47</v>
      </c>
      <c r="M4468" s="3" t="s">
        <v>33</v>
      </c>
      <c r="N4468">
        <v>14</v>
      </c>
    </row>
    <row r="4469" spans="1:14" x14ac:dyDescent="0.3">
      <c r="A4469" s="3" t="s">
        <v>5207</v>
      </c>
      <c r="B4469" s="4">
        <v>44751</v>
      </c>
      <c r="C4469" s="3" t="s">
        <v>196</v>
      </c>
      <c r="D4469" s="3" t="s">
        <v>197</v>
      </c>
      <c r="E4469" s="3" t="s">
        <v>58</v>
      </c>
      <c r="F4469" s="3" t="s">
        <v>85</v>
      </c>
      <c r="G4469" s="3" t="s">
        <v>171</v>
      </c>
      <c r="H4469" s="3" t="s">
        <v>54</v>
      </c>
      <c r="I4469" s="3" t="s">
        <v>31</v>
      </c>
      <c r="J4469">
        <v>1256.69</v>
      </c>
      <c r="K4469" s="3" t="s">
        <v>46</v>
      </c>
      <c r="L4469" s="3" t="s">
        <v>24</v>
      </c>
      <c r="M4469" s="3" t="s">
        <v>33</v>
      </c>
      <c r="N4469">
        <v>11</v>
      </c>
    </row>
    <row r="4470" spans="1:14" x14ac:dyDescent="0.3">
      <c r="A4470" s="3" t="s">
        <v>5208</v>
      </c>
      <c r="B4470" s="4">
        <v>44751</v>
      </c>
      <c r="C4470" s="3" t="s">
        <v>87</v>
      </c>
      <c r="D4470" s="3" t="s">
        <v>118</v>
      </c>
      <c r="E4470" s="3" t="s">
        <v>58</v>
      </c>
      <c r="F4470" s="3" t="s">
        <v>89</v>
      </c>
      <c r="G4470" s="3" t="s">
        <v>66</v>
      </c>
      <c r="H4470" s="3" t="s">
        <v>30</v>
      </c>
      <c r="I4470" s="3" t="s">
        <v>22</v>
      </c>
      <c r="J4470">
        <v>1862.17</v>
      </c>
      <c r="K4470" s="3" t="s">
        <v>23</v>
      </c>
      <c r="L4470" s="3" t="s">
        <v>24</v>
      </c>
      <c r="M4470" s="3" t="s">
        <v>25</v>
      </c>
      <c r="N4470">
        <v>116</v>
      </c>
    </row>
    <row r="4471" spans="1:14" x14ac:dyDescent="0.3">
      <c r="A4471" s="3" t="s">
        <v>5209</v>
      </c>
      <c r="B4471" s="4">
        <v>44751</v>
      </c>
      <c r="C4471" s="3" t="s">
        <v>16</v>
      </c>
      <c r="D4471" s="3" t="s">
        <v>17</v>
      </c>
      <c r="E4471" s="3" t="s">
        <v>224</v>
      </c>
      <c r="F4471" s="3" t="s">
        <v>65</v>
      </c>
      <c r="G4471" s="3" t="s">
        <v>20</v>
      </c>
      <c r="H4471" s="3" t="s">
        <v>30</v>
      </c>
      <c r="I4471" s="3" t="s">
        <v>31</v>
      </c>
      <c r="J4471">
        <v>0</v>
      </c>
      <c r="K4471" s="3" t="s">
        <v>46</v>
      </c>
      <c r="L4471" s="3" t="s">
        <v>24</v>
      </c>
      <c r="M4471" s="3" t="s">
        <v>25</v>
      </c>
      <c r="N4471">
        <v>88</v>
      </c>
    </row>
    <row r="4472" spans="1:14" x14ac:dyDescent="0.3">
      <c r="A4472" s="3" t="s">
        <v>5210</v>
      </c>
      <c r="B4472" s="4">
        <v>44751</v>
      </c>
      <c r="C4472" s="3" t="s">
        <v>91</v>
      </c>
      <c r="D4472" s="3" t="s">
        <v>92</v>
      </c>
      <c r="E4472" s="3" t="s">
        <v>29</v>
      </c>
      <c r="F4472" s="3" t="s">
        <v>89</v>
      </c>
      <c r="G4472" s="3" t="s">
        <v>53</v>
      </c>
      <c r="H4472" s="3" t="s">
        <v>45</v>
      </c>
      <c r="I4472" s="3" t="s">
        <v>22</v>
      </c>
      <c r="J4472">
        <v>0</v>
      </c>
      <c r="K4472" s="3" t="s">
        <v>50</v>
      </c>
      <c r="L4472" s="3" t="s">
        <v>24</v>
      </c>
      <c r="M4472" s="3" t="s">
        <v>55</v>
      </c>
      <c r="N4472">
        <v>139</v>
      </c>
    </row>
    <row r="4473" spans="1:14" x14ac:dyDescent="0.3">
      <c r="A4473" s="3" t="s">
        <v>5211</v>
      </c>
      <c r="B4473" s="4">
        <v>44751</v>
      </c>
      <c r="C4473" s="3" t="s">
        <v>121</v>
      </c>
      <c r="D4473" s="3" t="s">
        <v>162</v>
      </c>
      <c r="E4473" s="3" t="s">
        <v>69</v>
      </c>
      <c r="F4473" s="3" t="s">
        <v>65</v>
      </c>
      <c r="G4473" s="3" t="s">
        <v>20</v>
      </c>
      <c r="H4473" s="3" t="s">
        <v>99</v>
      </c>
      <c r="I4473" s="3" t="s">
        <v>22</v>
      </c>
      <c r="J4473">
        <v>2018.74</v>
      </c>
      <c r="K4473" s="3" t="s">
        <v>46</v>
      </c>
      <c r="L4473" s="3" t="s">
        <v>24</v>
      </c>
      <c r="M4473" s="3" t="s">
        <v>67</v>
      </c>
      <c r="N4473">
        <v>68</v>
      </c>
    </row>
    <row r="4474" spans="1:14" x14ac:dyDescent="0.3">
      <c r="A4474" s="3" t="s">
        <v>5212</v>
      </c>
      <c r="B4474" s="4">
        <v>44751</v>
      </c>
      <c r="C4474" s="3" t="s">
        <v>16</v>
      </c>
      <c r="D4474" s="3" t="s">
        <v>110</v>
      </c>
      <c r="E4474" s="3" t="s">
        <v>58</v>
      </c>
      <c r="F4474" s="3" t="s">
        <v>65</v>
      </c>
      <c r="G4474" s="3" t="s">
        <v>20</v>
      </c>
      <c r="H4474" s="3" t="s">
        <v>99</v>
      </c>
      <c r="I4474" s="3" t="s">
        <v>31</v>
      </c>
      <c r="J4474">
        <v>365.41</v>
      </c>
      <c r="K4474" s="3" t="s">
        <v>50</v>
      </c>
      <c r="L4474" s="3" t="s">
        <v>24</v>
      </c>
      <c r="M4474" s="3" t="s">
        <v>25</v>
      </c>
      <c r="N4474">
        <v>6</v>
      </c>
    </row>
    <row r="4475" spans="1:14" x14ac:dyDescent="0.3">
      <c r="A4475" s="3" t="s">
        <v>5213</v>
      </c>
      <c r="B4475" s="4">
        <v>44751</v>
      </c>
      <c r="C4475" s="3" t="s">
        <v>238</v>
      </c>
      <c r="D4475" s="3" t="s">
        <v>239</v>
      </c>
      <c r="E4475" s="3" t="s">
        <v>69</v>
      </c>
      <c r="F4475" s="3" t="s">
        <v>65</v>
      </c>
      <c r="G4475" s="3" t="s">
        <v>66</v>
      </c>
      <c r="H4475" s="3" t="s">
        <v>38</v>
      </c>
      <c r="I4475" s="3" t="s">
        <v>31</v>
      </c>
      <c r="J4475">
        <v>405.53</v>
      </c>
      <c r="K4475" s="3" t="s">
        <v>50</v>
      </c>
      <c r="L4475" s="3" t="s">
        <v>24</v>
      </c>
      <c r="M4475" s="3" t="s">
        <v>25</v>
      </c>
      <c r="N4475">
        <v>67</v>
      </c>
    </row>
    <row r="4476" spans="1:14" x14ac:dyDescent="0.3">
      <c r="A4476" s="3" t="s">
        <v>5214</v>
      </c>
      <c r="B4476" s="4">
        <v>44752</v>
      </c>
      <c r="C4476" s="3" t="s">
        <v>91</v>
      </c>
      <c r="D4476" s="3" t="s">
        <v>92</v>
      </c>
      <c r="E4476" s="3" t="s">
        <v>58</v>
      </c>
      <c r="F4476" s="3" t="s">
        <v>74</v>
      </c>
      <c r="G4476" s="3" t="s">
        <v>59</v>
      </c>
      <c r="H4476" s="3" t="s">
        <v>38</v>
      </c>
      <c r="I4476" s="3" t="s">
        <v>31</v>
      </c>
      <c r="J4476">
        <v>283.55</v>
      </c>
      <c r="K4476" s="3" t="s">
        <v>46</v>
      </c>
      <c r="L4476" s="3" t="s">
        <v>24</v>
      </c>
      <c r="M4476" s="3" t="s">
        <v>33</v>
      </c>
      <c r="N4476">
        <v>5</v>
      </c>
    </row>
    <row r="4477" spans="1:14" x14ac:dyDescent="0.3">
      <c r="A4477" s="3" t="s">
        <v>5216</v>
      </c>
      <c r="B4477" s="4">
        <v>44752</v>
      </c>
      <c r="C4477" s="3" t="s">
        <v>35</v>
      </c>
      <c r="D4477" s="3" t="s">
        <v>289</v>
      </c>
      <c r="E4477" s="3" t="s">
        <v>58</v>
      </c>
      <c r="F4477" s="3" t="s">
        <v>116</v>
      </c>
      <c r="G4477" s="3" t="s">
        <v>66</v>
      </c>
      <c r="H4477" s="3" t="s">
        <v>38</v>
      </c>
      <c r="I4477" s="3" t="s">
        <v>22</v>
      </c>
      <c r="J4477">
        <v>2605.73</v>
      </c>
      <c r="K4477" s="3" t="s">
        <v>50</v>
      </c>
      <c r="L4477" s="3" t="s">
        <v>24</v>
      </c>
      <c r="M4477" s="3" t="s">
        <v>33</v>
      </c>
      <c r="N4477">
        <v>25</v>
      </c>
    </row>
    <row r="4478" spans="1:14" x14ac:dyDescent="0.3">
      <c r="A4478" s="3" t="s">
        <v>5217</v>
      </c>
      <c r="B4478" s="4">
        <v>44752</v>
      </c>
      <c r="C4478" s="3" t="s">
        <v>101</v>
      </c>
      <c r="D4478" s="3" t="s">
        <v>102</v>
      </c>
      <c r="E4478" s="3" t="s">
        <v>155</v>
      </c>
      <c r="F4478" s="3" t="s">
        <v>37</v>
      </c>
      <c r="G4478" s="3" t="s">
        <v>20</v>
      </c>
      <c r="H4478" s="3" t="s">
        <v>38</v>
      </c>
      <c r="I4478" s="3" t="s">
        <v>22</v>
      </c>
      <c r="J4478">
        <v>0</v>
      </c>
      <c r="K4478" s="3" t="s">
        <v>23</v>
      </c>
      <c r="L4478" s="3" t="s">
        <v>24</v>
      </c>
      <c r="M4478" s="3" t="s">
        <v>25</v>
      </c>
      <c r="N4478">
        <v>99</v>
      </c>
    </row>
    <row r="4479" spans="1:14" x14ac:dyDescent="0.3">
      <c r="A4479" s="3" t="s">
        <v>5218</v>
      </c>
      <c r="B4479" s="4">
        <v>44752</v>
      </c>
      <c r="C4479" s="3" t="s">
        <v>91</v>
      </c>
      <c r="D4479" s="3" t="s">
        <v>136</v>
      </c>
      <c r="E4479" s="3" t="s">
        <v>29</v>
      </c>
      <c r="F4479" s="3" t="s">
        <v>65</v>
      </c>
      <c r="G4479" s="3" t="s">
        <v>20</v>
      </c>
      <c r="H4479" s="3" t="s">
        <v>30</v>
      </c>
      <c r="I4479" s="3" t="s">
        <v>31</v>
      </c>
      <c r="J4479">
        <v>0</v>
      </c>
      <c r="K4479" s="3" t="s">
        <v>46</v>
      </c>
      <c r="L4479" s="3" t="s">
        <v>24</v>
      </c>
      <c r="M4479" s="3" t="s">
        <v>55</v>
      </c>
      <c r="N4479">
        <v>152</v>
      </c>
    </row>
    <row r="4480" spans="1:14" x14ac:dyDescent="0.3">
      <c r="A4480" s="3" t="s">
        <v>5219</v>
      </c>
      <c r="B4480" s="4">
        <v>44752</v>
      </c>
      <c r="C4480" s="3" t="s">
        <v>87</v>
      </c>
      <c r="D4480" s="3" t="s">
        <v>88</v>
      </c>
      <c r="E4480" s="3" t="s">
        <v>58</v>
      </c>
      <c r="F4480" s="3" t="s">
        <v>74</v>
      </c>
      <c r="G4480" s="3" t="s">
        <v>20</v>
      </c>
      <c r="H4480" s="3" t="s">
        <v>30</v>
      </c>
      <c r="I4480" s="3" t="s">
        <v>31</v>
      </c>
      <c r="J4480">
        <v>285.02999999999997</v>
      </c>
      <c r="K4480" s="3" t="s">
        <v>46</v>
      </c>
      <c r="L4480" s="3" t="s">
        <v>24</v>
      </c>
      <c r="M4480" s="3" t="s">
        <v>55</v>
      </c>
      <c r="N4480">
        <v>171</v>
      </c>
    </row>
    <row r="4481" spans="1:14" x14ac:dyDescent="0.3">
      <c r="A4481" s="3" t="s">
        <v>5220</v>
      </c>
      <c r="B4481" s="4">
        <v>44752</v>
      </c>
      <c r="C4481" s="3" t="s">
        <v>35</v>
      </c>
      <c r="D4481" s="3" t="s">
        <v>289</v>
      </c>
      <c r="E4481" s="3" t="s">
        <v>18</v>
      </c>
      <c r="F4481" s="3" t="s">
        <v>116</v>
      </c>
      <c r="G4481" s="3" t="s">
        <v>66</v>
      </c>
      <c r="H4481" s="3" t="s">
        <v>30</v>
      </c>
      <c r="I4481" s="3" t="s">
        <v>31</v>
      </c>
      <c r="J4481">
        <v>1277.1600000000001</v>
      </c>
      <c r="K4481" s="3" t="s">
        <v>46</v>
      </c>
      <c r="L4481" s="3" t="s">
        <v>24</v>
      </c>
      <c r="M4481" s="3" t="s">
        <v>70</v>
      </c>
      <c r="N4481">
        <v>135</v>
      </c>
    </row>
    <row r="4482" spans="1:14" x14ac:dyDescent="0.3">
      <c r="A4482" s="3" t="s">
        <v>5221</v>
      </c>
      <c r="B4482" s="4">
        <v>44753</v>
      </c>
      <c r="C4482" s="3" t="s">
        <v>144</v>
      </c>
      <c r="D4482" s="3" t="s">
        <v>489</v>
      </c>
      <c r="E4482" s="3" t="s">
        <v>29</v>
      </c>
      <c r="F4482" s="3" t="s">
        <v>37</v>
      </c>
      <c r="G4482" s="3" t="s">
        <v>20</v>
      </c>
      <c r="H4482" s="3" t="s">
        <v>30</v>
      </c>
      <c r="I4482" s="3" t="s">
        <v>31</v>
      </c>
      <c r="J4482">
        <v>0</v>
      </c>
      <c r="K4482" s="3" t="s">
        <v>50</v>
      </c>
      <c r="L4482" s="3" t="s">
        <v>24</v>
      </c>
      <c r="M4482" s="3" t="s">
        <v>55</v>
      </c>
      <c r="N4482">
        <v>78</v>
      </c>
    </row>
    <row r="4483" spans="1:14" x14ac:dyDescent="0.3">
      <c r="A4483" s="3" t="s">
        <v>5223</v>
      </c>
      <c r="B4483" s="4">
        <v>44753</v>
      </c>
      <c r="C4483" s="3" t="s">
        <v>91</v>
      </c>
      <c r="D4483" s="3" t="s">
        <v>136</v>
      </c>
      <c r="E4483" s="3" t="s">
        <v>58</v>
      </c>
      <c r="F4483" s="3" t="s">
        <v>37</v>
      </c>
      <c r="G4483" s="3" t="s">
        <v>20</v>
      </c>
      <c r="H4483" s="3" t="s">
        <v>30</v>
      </c>
      <c r="I4483" s="3" t="s">
        <v>31</v>
      </c>
      <c r="J4483">
        <v>169.62</v>
      </c>
      <c r="K4483" s="3" t="s">
        <v>46</v>
      </c>
      <c r="L4483" s="3" t="s">
        <v>24</v>
      </c>
      <c r="M4483" s="3" t="s">
        <v>67</v>
      </c>
      <c r="N4483">
        <v>83</v>
      </c>
    </row>
    <row r="4484" spans="1:14" x14ac:dyDescent="0.3">
      <c r="A4484" s="3" t="s">
        <v>5224</v>
      </c>
      <c r="B4484" s="4">
        <v>44753</v>
      </c>
      <c r="C4484" s="3" t="s">
        <v>91</v>
      </c>
      <c r="D4484" s="3" t="s">
        <v>136</v>
      </c>
      <c r="E4484" s="3" t="s">
        <v>58</v>
      </c>
      <c r="F4484" s="3" t="s">
        <v>37</v>
      </c>
      <c r="G4484" s="3" t="s">
        <v>20</v>
      </c>
      <c r="H4484" s="3" t="s">
        <v>30</v>
      </c>
      <c r="I4484" s="3" t="s">
        <v>22</v>
      </c>
      <c r="J4484">
        <v>715.63</v>
      </c>
      <c r="K4484" s="3" t="s">
        <v>50</v>
      </c>
      <c r="L4484" s="3" t="s">
        <v>24</v>
      </c>
      <c r="M4484" s="3" t="s">
        <v>67</v>
      </c>
      <c r="N4484">
        <v>131</v>
      </c>
    </row>
    <row r="4485" spans="1:14" x14ac:dyDescent="0.3">
      <c r="A4485" s="3" t="s">
        <v>5225</v>
      </c>
      <c r="B4485" s="4">
        <v>44753</v>
      </c>
      <c r="C4485" s="3" t="s">
        <v>91</v>
      </c>
      <c r="D4485" s="3" t="s">
        <v>92</v>
      </c>
      <c r="E4485" s="3" t="s">
        <v>58</v>
      </c>
      <c r="F4485" s="3" t="s">
        <v>65</v>
      </c>
      <c r="G4485" s="3" t="s">
        <v>59</v>
      </c>
      <c r="H4485" s="3" t="s">
        <v>45</v>
      </c>
      <c r="I4485" s="3" t="s">
        <v>22</v>
      </c>
      <c r="J4485">
        <v>1763.54</v>
      </c>
      <c r="K4485" s="3" t="s">
        <v>23</v>
      </c>
      <c r="L4485" s="3" t="s">
        <v>24</v>
      </c>
      <c r="M4485" s="3" t="s">
        <v>33</v>
      </c>
      <c r="N4485">
        <v>18</v>
      </c>
    </row>
    <row r="4486" spans="1:14" x14ac:dyDescent="0.3">
      <c r="A4486" s="3" t="s">
        <v>5226</v>
      </c>
      <c r="B4486" s="4">
        <v>44753</v>
      </c>
      <c r="C4486" s="3" t="s">
        <v>35</v>
      </c>
      <c r="D4486" s="3" t="s">
        <v>257</v>
      </c>
      <c r="E4486" s="3" t="s">
        <v>58</v>
      </c>
      <c r="F4486" s="3" t="s">
        <v>116</v>
      </c>
      <c r="G4486" s="3" t="s">
        <v>20</v>
      </c>
      <c r="H4486" s="3" t="s">
        <v>99</v>
      </c>
      <c r="I4486" s="3" t="s">
        <v>22</v>
      </c>
      <c r="J4486">
        <v>1700.38</v>
      </c>
      <c r="K4486" s="3" t="s">
        <v>50</v>
      </c>
      <c r="L4486" s="3" t="s">
        <v>24</v>
      </c>
      <c r="M4486" s="3" t="s">
        <v>33</v>
      </c>
      <c r="N4486">
        <v>4</v>
      </c>
    </row>
    <row r="4487" spans="1:14" x14ac:dyDescent="0.3">
      <c r="A4487" s="3" t="s">
        <v>5227</v>
      </c>
      <c r="B4487" s="4">
        <v>44753</v>
      </c>
      <c r="C4487" s="3" t="s">
        <v>41</v>
      </c>
      <c r="D4487" s="3" t="s">
        <v>250</v>
      </c>
      <c r="E4487" s="3" t="s">
        <v>49</v>
      </c>
      <c r="F4487" s="3" t="s">
        <v>19</v>
      </c>
      <c r="G4487" s="3" t="s">
        <v>66</v>
      </c>
      <c r="H4487" s="3" t="s">
        <v>38</v>
      </c>
      <c r="I4487" s="3" t="s">
        <v>31</v>
      </c>
      <c r="J4487">
        <v>782.51</v>
      </c>
      <c r="K4487" s="3" t="s">
        <v>32</v>
      </c>
      <c r="L4487" s="3" t="s">
        <v>24</v>
      </c>
      <c r="M4487" s="3" t="s">
        <v>33</v>
      </c>
      <c r="N4487">
        <v>29</v>
      </c>
    </row>
    <row r="4488" spans="1:14" x14ac:dyDescent="0.3">
      <c r="A4488" s="3" t="s">
        <v>5228</v>
      </c>
      <c r="B4488" s="4">
        <v>44753</v>
      </c>
      <c r="C4488" s="3" t="s">
        <v>328</v>
      </c>
      <c r="D4488" s="3" t="s">
        <v>329</v>
      </c>
      <c r="E4488" s="3" t="s">
        <v>84</v>
      </c>
      <c r="F4488" s="3" t="s">
        <v>85</v>
      </c>
      <c r="G4488" s="3" t="s">
        <v>59</v>
      </c>
      <c r="H4488" s="3" t="s">
        <v>30</v>
      </c>
      <c r="I4488" s="3" t="s">
        <v>22</v>
      </c>
      <c r="J4488">
        <v>2314.44</v>
      </c>
      <c r="K4488" s="3" t="s">
        <v>50</v>
      </c>
      <c r="L4488" s="3" t="s">
        <v>24</v>
      </c>
      <c r="M4488" s="3" t="s">
        <v>33</v>
      </c>
      <c r="N4488">
        <v>3</v>
      </c>
    </row>
    <row r="4489" spans="1:14" x14ac:dyDescent="0.3">
      <c r="A4489" s="3" t="s">
        <v>5229</v>
      </c>
      <c r="B4489" s="4">
        <v>44754</v>
      </c>
      <c r="C4489" s="3" t="s">
        <v>16</v>
      </c>
      <c r="D4489" s="3" t="s">
        <v>17</v>
      </c>
      <c r="E4489" s="3" t="s">
        <v>58</v>
      </c>
      <c r="F4489" s="3" t="s">
        <v>89</v>
      </c>
      <c r="G4489" s="3" t="s">
        <v>20</v>
      </c>
      <c r="H4489" s="3" t="s">
        <v>45</v>
      </c>
      <c r="I4489" s="3" t="s">
        <v>31</v>
      </c>
      <c r="J4489">
        <v>3018.3</v>
      </c>
      <c r="K4489" s="3" t="s">
        <v>50</v>
      </c>
      <c r="L4489" s="3" t="s">
        <v>24</v>
      </c>
      <c r="M4489" s="3" t="s">
        <v>55</v>
      </c>
      <c r="N4489">
        <v>163</v>
      </c>
    </row>
    <row r="4490" spans="1:14" x14ac:dyDescent="0.3">
      <c r="A4490" s="3" t="s">
        <v>5231</v>
      </c>
      <c r="B4490" s="4">
        <v>44754</v>
      </c>
      <c r="C4490" s="3" t="s">
        <v>35</v>
      </c>
      <c r="D4490" s="3" t="s">
        <v>257</v>
      </c>
      <c r="E4490" s="3" t="s">
        <v>58</v>
      </c>
      <c r="F4490" s="3" t="s">
        <v>19</v>
      </c>
      <c r="G4490" s="3" t="s">
        <v>20</v>
      </c>
      <c r="H4490" s="3" t="s">
        <v>99</v>
      </c>
      <c r="I4490" s="3" t="s">
        <v>31</v>
      </c>
      <c r="J4490">
        <v>2320.3200000000002</v>
      </c>
      <c r="K4490" s="3" t="s">
        <v>23</v>
      </c>
      <c r="L4490" s="3" t="s">
        <v>24</v>
      </c>
      <c r="M4490" s="3" t="s">
        <v>67</v>
      </c>
      <c r="N4490">
        <v>98</v>
      </c>
    </row>
    <row r="4491" spans="1:14" x14ac:dyDescent="0.3">
      <c r="A4491" s="3" t="s">
        <v>5232</v>
      </c>
      <c r="B4491" s="4">
        <v>44754</v>
      </c>
      <c r="C4491" s="3" t="s">
        <v>41</v>
      </c>
      <c r="D4491" s="3" t="s">
        <v>199</v>
      </c>
      <c r="E4491" s="3" t="s">
        <v>58</v>
      </c>
      <c r="F4491" s="3" t="s">
        <v>37</v>
      </c>
      <c r="G4491" s="3" t="s">
        <v>20</v>
      </c>
      <c r="H4491" s="3" t="s">
        <v>38</v>
      </c>
      <c r="I4491" s="3" t="s">
        <v>22</v>
      </c>
      <c r="J4491">
        <v>165.15</v>
      </c>
      <c r="K4491" s="3" t="s">
        <v>46</v>
      </c>
      <c r="L4491" s="3" t="s">
        <v>24</v>
      </c>
      <c r="M4491" s="3" t="s">
        <v>25</v>
      </c>
      <c r="N4491">
        <v>32</v>
      </c>
    </row>
    <row r="4492" spans="1:14" x14ac:dyDescent="0.3">
      <c r="A4492" s="3" t="s">
        <v>5233</v>
      </c>
      <c r="B4492" s="4">
        <v>44754</v>
      </c>
      <c r="C4492" s="3" t="s">
        <v>41</v>
      </c>
      <c r="D4492" s="3" t="s">
        <v>199</v>
      </c>
      <c r="E4492" s="3" t="s">
        <v>58</v>
      </c>
      <c r="F4492" s="3" t="s">
        <v>74</v>
      </c>
      <c r="G4492" s="3" t="s">
        <v>20</v>
      </c>
      <c r="H4492" s="3" t="s">
        <v>38</v>
      </c>
      <c r="I4492" s="3" t="s">
        <v>22</v>
      </c>
      <c r="J4492">
        <v>416.22</v>
      </c>
      <c r="K4492" s="3" t="s">
        <v>46</v>
      </c>
      <c r="L4492" s="3" t="s">
        <v>24</v>
      </c>
      <c r="M4492" s="3" t="s">
        <v>70</v>
      </c>
      <c r="N4492">
        <v>121</v>
      </c>
    </row>
    <row r="4493" spans="1:14" x14ac:dyDescent="0.3">
      <c r="A4493" s="3" t="s">
        <v>5234</v>
      </c>
      <c r="B4493" s="4">
        <v>44754</v>
      </c>
      <c r="C4493" s="3" t="s">
        <v>87</v>
      </c>
      <c r="D4493" s="3" t="s">
        <v>124</v>
      </c>
      <c r="E4493" s="3" t="s">
        <v>84</v>
      </c>
      <c r="F4493" s="3" t="s">
        <v>116</v>
      </c>
      <c r="G4493" s="3" t="s">
        <v>20</v>
      </c>
      <c r="H4493" s="3" t="s">
        <v>30</v>
      </c>
      <c r="I4493" s="3" t="s">
        <v>22</v>
      </c>
      <c r="J4493">
        <v>719.4</v>
      </c>
      <c r="K4493" s="3" t="s">
        <v>50</v>
      </c>
      <c r="L4493" s="3" t="s">
        <v>24</v>
      </c>
      <c r="M4493" s="3" t="s">
        <v>33</v>
      </c>
      <c r="N4493">
        <v>26</v>
      </c>
    </row>
    <row r="4494" spans="1:14" x14ac:dyDescent="0.3">
      <c r="A4494" s="3" t="s">
        <v>5235</v>
      </c>
      <c r="B4494" s="4">
        <v>44754</v>
      </c>
      <c r="C4494" s="3" t="s">
        <v>35</v>
      </c>
      <c r="D4494" s="3" t="s">
        <v>166</v>
      </c>
      <c r="E4494" s="3" t="s">
        <v>43</v>
      </c>
      <c r="F4494" s="3" t="s">
        <v>65</v>
      </c>
      <c r="G4494" s="3" t="s">
        <v>20</v>
      </c>
      <c r="H4494" s="3" t="s">
        <v>38</v>
      </c>
      <c r="I4494" s="3" t="s">
        <v>22</v>
      </c>
      <c r="J4494">
        <v>205.29</v>
      </c>
      <c r="K4494" s="3" t="s">
        <v>50</v>
      </c>
      <c r="L4494" s="3" t="s">
        <v>24</v>
      </c>
      <c r="M4494" s="3" t="s">
        <v>25</v>
      </c>
      <c r="N4494">
        <v>128</v>
      </c>
    </row>
    <row r="4495" spans="1:14" x14ac:dyDescent="0.3">
      <c r="A4495" s="3" t="s">
        <v>5236</v>
      </c>
      <c r="B4495" s="4">
        <v>44754</v>
      </c>
      <c r="C4495" s="3" t="s">
        <v>144</v>
      </c>
      <c r="D4495" s="3" t="s">
        <v>145</v>
      </c>
      <c r="E4495" s="3" t="s">
        <v>224</v>
      </c>
      <c r="F4495" s="3" t="s">
        <v>19</v>
      </c>
      <c r="G4495" s="3" t="s">
        <v>66</v>
      </c>
      <c r="H4495" s="3" t="s">
        <v>45</v>
      </c>
      <c r="I4495" s="3" t="s">
        <v>22</v>
      </c>
      <c r="J4495">
        <v>0</v>
      </c>
      <c r="K4495" s="3" t="s">
        <v>50</v>
      </c>
      <c r="L4495" s="3" t="s">
        <v>24</v>
      </c>
      <c r="M4495" s="3" t="s">
        <v>55</v>
      </c>
      <c r="N4495">
        <v>10</v>
      </c>
    </row>
    <row r="4496" spans="1:14" x14ac:dyDescent="0.3">
      <c r="A4496" s="3" t="s">
        <v>5237</v>
      </c>
      <c r="B4496" s="4">
        <v>44754</v>
      </c>
      <c r="C4496" s="3" t="s">
        <v>107</v>
      </c>
      <c r="D4496" s="3" t="s">
        <v>108</v>
      </c>
      <c r="E4496" s="3" t="s">
        <v>84</v>
      </c>
      <c r="F4496" s="3" t="s">
        <v>85</v>
      </c>
      <c r="G4496" s="3" t="s">
        <v>20</v>
      </c>
      <c r="H4496" s="3" t="s">
        <v>30</v>
      </c>
      <c r="I4496" s="3" t="s">
        <v>31</v>
      </c>
      <c r="J4496">
        <v>294.45</v>
      </c>
      <c r="K4496" s="3" t="s">
        <v>50</v>
      </c>
      <c r="L4496" s="3" t="s">
        <v>24</v>
      </c>
      <c r="M4496" s="3" t="s">
        <v>25</v>
      </c>
      <c r="N4496">
        <v>109</v>
      </c>
    </row>
    <row r="4497" spans="1:14" x14ac:dyDescent="0.3">
      <c r="A4497" s="3" t="s">
        <v>5238</v>
      </c>
      <c r="B4497" s="4">
        <v>44754</v>
      </c>
      <c r="C4497" s="3" t="s">
        <v>323</v>
      </c>
      <c r="D4497" s="3" t="s">
        <v>324</v>
      </c>
      <c r="E4497" s="3" t="s">
        <v>224</v>
      </c>
      <c r="F4497" s="3" t="s">
        <v>19</v>
      </c>
      <c r="G4497" s="3" t="s">
        <v>59</v>
      </c>
      <c r="H4497" s="3" t="s">
        <v>45</v>
      </c>
      <c r="I4497" s="3" t="s">
        <v>78</v>
      </c>
      <c r="J4497">
        <v>0</v>
      </c>
      <c r="K4497" s="3" t="s">
        <v>23</v>
      </c>
      <c r="L4497" s="3" t="s">
        <v>24</v>
      </c>
      <c r="M4497" s="3" t="s">
        <v>25</v>
      </c>
      <c r="N4497">
        <v>3</v>
      </c>
    </row>
    <row r="4498" spans="1:14" x14ac:dyDescent="0.3">
      <c r="A4498" s="3" t="s">
        <v>5239</v>
      </c>
      <c r="B4498" s="4">
        <v>44755</v>
      </c>
      <c r="C4498" s="3" t="s">
        <v>91</v>
      </c>
      <c r="D4498" s="3" t="s">
        <v>98</v>
      </c>
      <c r="E4498" s="3" t="s">
        <v>58</v>
      </c>
      <c r="F4498" s="3" t="s">
        <v>44</v>
      </c>
      <c r="G4498" s="3" t="s">
        <v>59</v>
      </c>
      <c r="H4498" s="3" t="s">
        <v>30</v>
      </c>
      <c r="I4498" s="3" t="s">
        <v>22</v>
      </c>
      <c r="J4498">
        <v>303.67</v>
      </c>
      <c r="K4498" s="3" t="s">
        <v>50</v>
      </c>
      <c r="L4498" s="3" t="s">
        <v>24</v>
      </c>
      <c r="M4498" s="3" t="s">
        <v>33</v>
      </c>
      <c r="N4498">
        <v>5</v>
      </c>
    </row>
    <row r="4499" spans="1:14" x14ac:dyDescent="0.3">
      <c r="A4499" s="3" t="s">
        <v>5241</v>
      </c>
      <c r="B4499" s="4">
        <v>44755</v>
      </c>
      <c r="C4499" s="3" t="s">
        <v>113</v>
      </c>
      <c r="D4499" s="3" t="s">
        <v>114</v>
      </c>
      <c r="E4499" s="3" t="s">
        <v>69</v>
      </c>
      <c r="F4499" s="3" t="s">
        <v>74</v>
      </c>
      <c r="G4499" s="3" t="s">
        <v>20</v>
      </c>
      <c r="H4499" s="3" t="s">
        <v>30</v>
      </c>
      <c r="I4499" s="3" t="s">
        <v>31</v>
      </c>
      <c r="J4499">
        <v>7769.29</v>
      </c>
      <c r="K4499" s="3" t="s">
        <v>32</v>
      </c>
      <c r="L4499" s="3" t="s">
        <v>24</v>
      </c>
      <c r="M4499" s="3" t="s">
        <v>25</v>
      </c>
      <c r="N4499">
        <v>140</v>
      </c>
    </row>
    <row r="4500" spans="1:14" x14ac:dyDescent="0.3">
      <c r="A4500" s="3" t="s">
        <v>5242</v>
      </c>
      <c r="B4500" s="4">
        <v>44755</v>
      </c>
      <c r="C4500" s="3" t="s">
        <v>222</v>
      </c>
      <c r="D4500" s="3" t="s">
        <v>223</v>
      </c>
      <c r="E4500" s="3" t="s">
        <v>58</v>
      </c>
      <c r="F4500" s="3" t="s">
        <v>19</v>
      </c>
      <c r="G4500" s="3" t="s">
        <v>53</v>
      </c>
      <c r="H4500" s="3" t="s">
        <v>38</v>
      </c>
      <c r="I4500" s="3" t="s">
        <v>31</v>
      </c>
      <c r="J4500">
        <v>658.37</v>
      </c>
      <c r="K4500" s="3" t="s">
        <v>46</v>
      </c>
      <c r="L4500" s="3" t="s">
        <v>24</v>
      </c>
      <c r="M4500" s="3" t="s">
        <v>33</v>
      </c>
      <c r="N4500">
        <v>29</v>
      </c>
    </row>
    <row r="4501" spans="1:14" x14ac:dyDescent="0.3">
      <c r="A4501" s="3" t="s">
        <v>5243</v>
      </c>
      <c r="B4501" s="4">
        <v>44755</v>
      </c>
      <c r="C4501" s="3" t="s">
        <v>91</v>
      </c>
      <c r="D4501" s="3" t="s">
        <v>98</v>
      </c>
      <c r="E4501" s="3" t="s">
        <v>43</v>
      </c>
      <c r="F4501" s="3" t="s">
        <v>116</v>
      </c>
      <c r="G4501" s="3" t="s">
        <v>66</v>
      </c>
      <c r="H4501" s="3" t="s">
        <v>30</v>
      </c>
      <c r="I4501" s="3" t="s">
        <v>31</v>
      </c>
      <c r="J4501">
        <v>678.34</v>
      </c>
      <c r="K4501" s="3" t="s">
        <v>23</v>
      </c>
      <c r="L4501" s="3" t="s">
        <v>24</v>
      </c>
      <c r="M4501" s="3" t="s">
        <v>55</v>
      </c>
      <c r="N4501">
        <v>46</v>
      </c>
    </row>
    <row r="4502" spans="1:14" x14ac:dyDescent="0.3">
      <c r="A4502" s="3" t="s">
        <v>5244</v>
      </c>
      <c r="B4502" s="4">
        <v>44755</v>
      </c>
      <c r="C4502" s="3" t="s">
        <v>35</v>
      </c>
      <c r="D4502" s="3" t="s">
        <v>159</v>
      </c>
      <c r="E4502" s="3" t="s">
        <v>64</v>
      </c>
      <c r="F4502" s="3" t="s">
        <v>65</v>
      </c>
      <c r="G4502" s="3" t="s">
        <v>66</v>
      </c>
      <c r="H4502" s="3" t="s">
        <v>45</v>
      </c>
      <c r="I4502" s="3" t="s">
        <v>22</v>
      </c>
      <c r="J4502">
        <v>0</v>
      </c>
      <c r="K4502" s="3" t="s">
        <v>50</v>
      </c>
      <c r="L4502" s="3" t="s">
        <v>24</v>
      </c>
      <c r="M4502" s="3" t="s">
        <v>25</v>
      </c>
      <c r="N4502">
        <v>117</v>
      </c>
    </row>
    <row r="4503" spans="1:14" x14ac:dyDescent="0.3">
      <c r="A4503" s="3" t="s">
        <v>5245</v>
      </c>
      <c r="B4503" s="4">
        <v>44755</v>
      </c>
      <c r="C4503" s="3" t="s">
        <v>91</v>
      </c>
      <c r="D4503" s="3" t="s">
        <v>136</v>
      </c>
      <c r="E4503" s="3" t="s">
        <v>58</v>
      </c>
      <c r="F4503" s="3" t="s">
        <v>74</v>
      </c>
      <c r="G4503" s="3" t="s">
        <v>20</v>
      </c>
      <c r="H4503" s="3" t="s">
        <v>54</v>
      </c>
      <c r="I4503" s="3" t="s">
        <v>22</v>
      </c>
      <c r="J4503">
        <v>226.56</v>
      </c>
      <c r="K4503" s="3" t="s">
        <v>50</v>
      </c>
      <c r="L4503" s="3" t="s">
        <v>24</v>
      </c>
      <c r="M4503" s="3" t="s">
        <v>33</v>
      </c>
      <c r="N4503">
        <v>18</v>
      </c>
    </row>
    <row r="4504" spans="1:14" x14ac:dyDescent="0.3">
      <c r="A4504" s="3" t="s">
        <v>5246</v>
      </c>
      <c r="B4504" s="4">
        <v>44755</v>
      </c>
      <c r="C4504" s="3" t="s">
        <v>27</v>
      </c>
      <c r="D4504" s="3" t="s">
        <v>169</v>
      </c>
      <c r="E4504" s="3" t="s">
        <v>58</v>
      </c>
      <c r="F4504" s="3" t="s">
        <v>89</v>
      </c>
      <c r="G4504" s="3" t="s">
        <v>59</v>
      </c>
      <c r="H4504" s="3" t="s">
        <v>45</v>
      </c>
      <c r="I4504" s="3" t="s">
        <v>22</v>
      </c>
      <c r="J4504">
        <v>183.82</v>
      </c>
      <c r="K4504" s="3" t="s">
        <v>50</v>
      </c>
      <c r="L4504" s="3" t="s">
        <v>24</v>
      </c>
      <c r="M4504" s="3" t="s">
        <v>25</v>
      </c>
      <c r="N4504">
        <v>62</v>
      </c>
    </row>
    <row r="4505" spans="1:14" x14ac:dyDescent="0.3">
      <c r="A4505" s="3" t="s">
        <v>5247</v>
      </c>
      <c r="B4505" s="4">
        <v>44756</v>
      </c>
      <c r="C4505" s="3" t="s">
        <v>35</v>
      </c>
      <c r="D4505" s="3" t="s">
        <v>267</v>
      </c>
      <c r="E4505" s="3" t="s">
        <v>84</v>
      </c>
      <c r="F4505" s="3" t="s">
        <v>74</v>
      </c>
      <c r="G4505" s="3" t="s">
        <v>20</v>
      </c>
      <c r="H4505" s="3" t="s">
        <v>54</v>
      </c>
      <c r="I4505" s="3" t="s">
        <v>31</v>
      </c>
      <c r="J4505">
        <v>977.45</v>
      </c>
      <c r="K4505" s="3" t="s">
        <v>50</v>
      </c>
      <c r="L4505" s="3" t="s">
        <v>24</v>
      </c>
      <c r="M4505" s="3" t="s">
        <v>33</v>
      </c>
      <c r="N4505">
        <v>13</v>
      </c>
    </row>
    <row r="4506" spans="1:14" x14ac:dyDescent="0.3">
      <c r="A4506" s="3" t="s">
        <v>5249</v>
      </c>
      <c r="B4506" s="4">
        <v>44756</v>
      </c>
      <c r="C4506" s="3" t="s">
        <v>87</v>
      </c>
      <c r="D4506" s="3" t="s">
        <v>118</v>
      </c>
      <c r="E4506" s="3" t="s">
        <v>43</v>
      </c>
      <c r="F4506" s="3" t="s">
        <v>65</v>
      </c>
      <c r="G4506" s="3" t="s">
        <v>66</v>
      </c>
      <c r="H4506" s="3" t="s">
        <v>99</v>
      </c>
      <c r="I4506" s="3" t="s">
        <v>22</v>
      </c>
      <c r="J4506">
        <v>2205.94</v>
      </c>
      <c r="K4506" s="3" t="s">
        <v>50</v>
      </c>
      <c r="L4506" s="3" t="s">
        <v>24</v>
      </c>
      <c r="M4506" s="3" t="s">
        <v>70</v>
      </c>
      <c r="N4506">
        <v>54</v>
      </c>
    </row>
    <row r="4507" spans="1:14" x14ac:dyDescent="0.3">
      <c r="A4507" s="3" t="s">
        <v>5250</v>
      </c>
      <c r="B4507" s="4">
        <v>44756</v>
      </c>
      <c r="C4507" s="3" t="s">
        <v>41</v>
      </c>
      <c r="D4507" s="3" t="s">
        <v>250</v>
      </c>
      <c r="E4507" s="3" t="s">
        <v>224</v>
      </c>
      <c r="F4507" s="3" t="s">
        <v>19</v>
      </c>
      <c r="G4507" s="3" t="s">
        <v>53</v>
      </c>
      <c r="H4507" s="3" t="s">
        <v>38</v>
      </c>
      <c r="I4507" s="3" t="s">
        <v>22</v>
      </c>
      <c r="J4507">
        <v>0</v>
      </c>
      <c r="K4507" s="3" t="s">
        <v>50</v>
      </c>
      <c r="L4507" s="3" t="s">
        <v>24</v>
      </c>
      <c r="M4507" s="3" t="s">
        <v>70</v>
      </c>
      <c r="N4507">
        <v>66</v>
      </c>
    </row>
    <row r="4508" spans="1:14" x14ac:dyDescent="0.3">
      <c r="A4508" s="3" t="s">
        <v>5251</v>
      </c>
      <c r="B4508" s="4">
        <v>44756</v>
      </c>
      <c r="C4508" s="3" t="s">
        <v>41</v>
      </c>
      <c r="D4508" s="3" t="s">
        <v>42</v>
      </c>
      <c r="E4508" s="3" t="s">
        <v>125</v>
      </c>
      <c r="F4508" s="3" t="s">
        <v>89</v>
      </c>
      <c r="G4508" s="3" t="s">
        <v>20</v>
      </c>
      <c r="H4508" s="3" t="s">
        <v>30</v>
      </c>
      <c r="I4508" s="3" t="s">
        <v>22</v>
      </c>
      <c r="J4508">
        <v>0</v>
      </c>
      <c r="K4508" s="3" t="s">
        <v>32</v>
      </c>
      <c r="L4508" s="3" t="s">
        <v>24</v>
      </c>
      <c r="M4508" s="3" t="s">
        <v>33</v>
      </c>
      <c r="N4508">
        <v>21</v>
      </c>
    </row>
    <row r="4509" spans="1:14" x14ac:dyDescent="0.3">
      <c r="A4509" s="3" t="s">
        <v>5252</v>
      </c>
      <c r="B4509" s="4">
        <v>44756</v>
      </c>
      <c r="C4509" s="3" t="s">
        <v>253</v>
      </c>
      <c r="D4509" s="3" t="s">
        <v>254</v>
      </c>
      <c r="E4509" s="3" t="s">
        <v>69</v>
      </c>
      <c r="F4509" s="3" t="s">
        <v>89</v>
      </c>
      <c r="G4509" s="3" t="s">
        <v>66</v>
      </c>
      <c r="H4509" s="3" t="s">
        <v>54</v>
      </c>
      <c r="I4509" s="3" t="s">
        <v>22</v>
      </c>
      <c r="J4509">
        <v>1161.26</v>
      </c>
      <c r="K4509" s="3" t="s">
        <v>50</v>
      </c>
      <c r="L4509" s="3" t="s">
        <v>24</v>
      </c>
      <c r="M4509" s="3" t="s">
        <v>33</v>
      </c>
      <c r="N4509">
        <v>16</v>
      </c>
    </row>
    <row r="4510" spans="1:14" x14ac:dyDescent="0.3">
      <c r="A4510" s="3" t="s">
        <v>5253</v>
      </c>
      <c r="B4510" s="4">
        <v>44756</v>
      </c>
      <c r="C4510" s="3" t="s">
        <v>41</v>
      </c>
      <c r="D4510" s="3" t="s">
        <v>250</v>
      </c>
      <c r="E4510" s="3" t="s">
        <v>58</v>
      </c>
      <c r="F4510" s="3" t="s">
        <v>44</v>
      </c>
      <c r="G4510" s="3" t="s">
        <v>20</v>
      </c>
      <c r="H4510" s="3" t="s">
        <v>38</v>
      </c>
      <c r="I4510" s="3" t="s">
        <v>22</v>
      </c>
      <c r="J4510">
        <v>4599.62</v>
      </c>
      <c r="K4510" s="3" t="s">
        <v>50</v>
      </c>
      <c r="L4510" s="3" t="s">
        <v>24</v>
      </c>
      <c r="M4510" s="3" t="s">
        <v>55</v>
      </c>
      <c r="N4510">
        <v>56</v>
      </c>
    </row>
    <row r="4511" spans="1:14" x14ac:dyDescent="0.3">
      <c r="A4511" s="3" t="s">
        <v>5254</v>
      </c>
      <c r="B4511" s="4">
        <v>44757</v>
      </c>
      <c r="C4511" s="3" t="s">
        <v>35</v>
      </c>
      <c r="D4511" s="3" t="s">
        <v>36</v>
      </c>
      <c r="E4511" s="3" t="s">
        <v>58</v>
      </c>
      <c r="F4511" s="3" t="s">
        <v>116</v>
      </c>
      <c r="G4511" s="3" t="s">
        <v>20</v>
      </c>
      <c r="H4511" s="3" t="s">
        <v>54</v>
      </c>
      <c r="I4511" s="3" t="s">
        <v>31</v>
      </c>
      <c r="J4511">
        <v>686.93</v>
      </c>
      <c r="K4511" s="3" t="s">
        <v>46</v>
      </c>
      <c r="L4511" s="3" t="s">
        <v>24</v>
      </c>
      <c r="M4511" s="3" t="s">
        <v>25</v>
      </c>
      <c r="N4511">
        <v>141</v>
      </c>
    </row>
    <row r="4512" spans="1:14" x14ac:dyDescent="0.3">
      <c r="A4512" s="3" t="s">
        <v>5256</v>
      </c>
      <c r="B4512" s="4">
        <v>44757</v>
      </c>
      <c r="C4512" s="3" t="s">
        <v>35</v>
      </c>
      <c r="D4512" s="3" t="s">
        <v>159</v>
      </c>
      <c r="E4512" s="3" t="s">
        <v>29</v>
      </c>
      <c r="F4512" s="3" t="s">
        <v>89</v>
      </c>
      <c r="G4512" s="3" t="s">
        <v>59</v>
      </c>
      <c r="H4512" s="3" t="s">
        <v>45</v>
      </c>
      <c r="I4512" s="3" t="s">
        <v>22</v>
      </c>
      <c r="J4512">
        <v>0</v>
      </c>
      <c r="K4512" s="3" t="s">
        <v>46</v>
      </c>
      <c r="L4512" s="3" t="s">
        <v>24</v>
      </c>
      <c r="M4512" s="3" t="s">
        <v>25</v>
      </c>
      <c r="N4512">
        <v>87</v>
      </c>
    </row>
    <row r="4513" spans="1:14" x14ac:dyDescent="0.3">
      <c r="A4513" s="3" t="s">
        <v>5257</v>
      </c>
      <c r="B4513" s="4">
        <v>44757</v>
      </c>
      <c r="C4513" s="3" t="s">
        <v>101</v>
      </c>
      <c r="D4513" s="3" t="s">
        <v>236</v>
      </c>
      <c r="E4513" s="3" t="s">
        <v>64</v>
      </c>
      <c r="F4513" s="3" t="s">
        <v>44</v>
      </c>
      <c r="G4513" s="3" t="s">
        <v>20</v>
      </c>
      <c r="H4513" s="3" t="s">
        <v>38</v>
      </c>
      <c r="I4513" s="3" t="s">
        <v>22</v>
      </c>
      <c r="J4513">
        <v>0</v>
      </c>
      <c r="K4513" s="3" t="s">
        <v>32</v>
      </c>
      <c r="L4513" s="3" t="s">
        <v>24</v>
      </c>
      <c r="M4513" s="3" t="s">
        <v>25</v>
      </c>
      <c r="N4513">
        <v>82</v>
      </c>
    </row>
    <row r="4514" spans="1:14" x14ac:dyDescent="0.3">
      <c r="A4514" s="3" t="s">
        <v>5258</v>
      </c>
      <c r="B4514" s="4">
        <v>44757</v>
      </c>
      <c r="C4514" s="3" t="s">
        <v>107</v>
      </c>
      <c r="D4514" s="3" t="s">
        <v>108</v>
      </c>
      <c r="E4514" s="3" t="s">
        <v>29</v>
      </c>
      <c r="F4514" s="3" t="s">
        <v>74</v>
      </c>
      <c r="G4514" s="3" t="s">
        <v>171</v>
      </c>
      <c r="H4514" s="3" t="s">
        <v>45</v>
      </c>
      <c r="I4514" s="3" t="s">
        <v>31</v>
      </c>
      <c r="J4514">
        <v>0</v>
      </c>
      <c r="K4514" s="3" t="s">
        <v>50</v>
      </c>
      <c r="L4514" s="3" t="s">
        <v>24</v>
      </c>
      <c r="M4514" s="3" t="s">
        <v>70</v>
      </c>
      <c r="N4514">
        <v>110</v>
      </c>
    </row>
    <row r="4515" spans="1:14" x14ac:dyDescent="0.3">
      <c r="A4515" s="3" t="s">
        <v>5259</v>
      </c>
      <c r="B4515" s="4">
        <v>44757</v>
      </c>
      <c r="C4515" s="3" t="s">
        <v>139</v>
      </c>
      <c r="D4515" s="3" t="s">
        <v>140</v>
      </c>
      <c r="E4515" s="3" t="s">
        <v>43</v>
      </c>
      <c r="F4515" s="3" t="s">
        <v>85</v>
      </c>
      <c r="G4515" s="3" t="s">
        <v>20</v>
      </c>
      <c r="H4515" s="3" t="s">
        <v>38</v>
      </c>
      <c r="I4515" s="3" t="s">
        <v>31</v>
      </c>
      <c r="J4515">
        <v>7799.24</v>
      </c>
      <c r="K4515" s="3" t="s">
        <v>46</v>
      </c>
      <c r="L4515" s="3" t="s">
        <v>24</v>
      </c>
      <c r="M4515" s="3" t="s">
        <v>25</v>
      </c>
      <c r="N4515">
        <v>69</v>
      </c>
    </row>
    <row r="4516" spans="1:14" x14ac:dyDescent="0.3">
      <c r="A4516" s="3" t="s">
        <v>5260</v>
      </c>
      <c r="B4516" s="4">
        <v>44757</v>
      </c>
      <c r="C4516" s="3" t="s">
        <v>342</v>
      </c>
      <c r="D4516" s="3" t="s">
        <v>343</v>
      </c>
      <c r="E4516" s="3" t="s">
        <v>58</v>
      </c>
      <c r="F4516" s="3" t="s">
        <v>44</v>
      </c>
      <c r="G4516" s="3" t="s">
        <v>20</v>
      </c>
      <c r="H4516" s="3" t="s">
        <v>21</v>
      </c>
      <c r="I4516" s="3" t="s">
        <v>31</v>
      </c>
      <c r="J4516">
        <v>1493.71</v>
      </c>
      <c r="K4516" s="3" t="s">
        <v>32</v>
      </c>
      <c r="L4516" s="3" t="s">
        <v>24</v>
      </c>
      <c r="M4516" s="3" t="s">
        <v>67</v>
      </c>
      <c r="N4516">
        <v>165</v>
      </c>
    </row>
    <row r="4517" spans="1:14" x14ac:dyDescent="0.3">
      <c r="A4517" s="3" t="s">
        <v>5261</v>
      </c>
      <c r="B4517" s="4">
        <v>44757</v>
      </c>
      <c r="C4517" s="3" t="s">
        <v>41</v>
      </c>
      <c r="D4517" s="3" t="s">
        <v>52</v>
      </c>
      <c r="E4517" s="3" t="s">
        <v>69</v>
      </c>
      <c r="F4517" s="3" t="s">
        <v>65</v>
      </c>
      <c r="G4517" s="3" t="s">
        <v>66</v>
      </c>
      <c r="H4517" s="3" t="s">
        <v>30</v>
      </c>
      <c r="I4517" s="3" t="s">
        <v>31</v>
      </c>
      <c r="J4517">
        <v>10149.27</v>
      </c>
      <c r="K4517" s="3" t="s">
        <v>50</v>
      </c>
      <c r="L4517" s="3" t="s">
        <v>60</v>
      </c>
      <c r="M4517" s="3" t="s">
        <v>55</v>
      </c>
      <c r="N4517">
        <v>53</v>
      </c>
    </row>
    <row r="4518" spans="1:14" x14ac:dyDescent="0.3">
      <c r="A4518" s="3" t="s">
        <v>5262</v>
      </c>
      <c r="B4518" s="4">
        <v>44757</v>
      </c>
      <c r="C4518" s="3" t="s">
        <v>342</v>
      </c>
      <c r="D4518" s="3" t="s">
        <v>343</v>
      </c>
      <c r="E4518" s="3" t="s">
        <v>58</v>
      </c>
      <c r="F4518" s="3" t="s">
        <v>19</v>
      </c>
      <c r="G4518" s="3" t="s">
        <v>20</v>
      </c>
      <c r="H4518" s="3" t="s">
        <v>38</v>
      </c>
      <c r="I4518" s="3" t="s">
        <v>22</v>
      </c>
      <c r="J4518">
        <v>66.540000000000006</v>
      </c>
      <c r="K4518" s="3" t="s">
        <v>32</v>
      </c>
      <c r="L4518" s="3" t="s">
        <v>24</v>
      </c>
      <c r="M4518" s="3" t="s">
        <v>25</v>
      </c>
      <c r="N4518">
        <v>112</v>
      </c>
    </row>
    <row r="4519" spans="1:14" x14ac:dyDescent="0.3">
      <c r="A4519" s="3" t="s">
        <v>5263</v>
      </c>
      <c r="B4519" s="4">
        <v>44757</v>
      </c>
      <c r="C4519" s="3" t="s">
        <v>41</v>
      </c>
      <c r="D4519" s="3" t="s">
        <v>42</v>
      </c>
      <c r="E4519" s="3" t="s">
        <v>69</v>
      </c>
      <c r="F4519" s="3" t="s">
        <v>65</v>
      </c>
      <c r="G4519" s="3" t="s">
        <v>20</v>
      </c>
      <c r="H4519" s="3" t="s">
        <v>45</v>
      </c>
      <c r="I4519" s="3" t="s">
        <v>31</v>
      </c>
      <c r="J4519">
        <v>149.66999999999999</v>
      </c>
      <c r="K4519" s="3" t="s">
        <v>32</v>
      </c>
      <c r="L4519" s="3" t="s">
        <v>24</v>
      </c>
      <c r="M4519" s="3" t="s">
        <v>55</v>
      </c>
      <c r="N4519">
        <v>29</v>
      </c>
    </row>
    <row r="4520" spans="1:14" x14ac:dyDescent="0.3">
      <c r="A4520" s="3" t="s">
        <v>5264</v>
      </c>
      <c r="B4520" s="4">
        <v>44757</v>
      </c>
      <c r="C4520" s="3" t="s">
        <v>35</v>
      </c>
      <c r="D4520" s="3" t="s">
        <v>159</v>
      </c>
      <c r="E4520" s="3" t="s">
        <v>69</v>
      </c>
      <c r="F4520" s="3" t="s">
        <v>74</v>
      </c>
      <c r="G4520" s="3" t="s">
        <v>20</v>
      </c>
      <c r="H4520" s="3" t="s">
        <v>38</v>
      </c>
      <c r="I4520" s="3" t="s">
        <v>22</v>
      </c>
      <c r="J4520">
        <v>735.64</v>
      </c>
      <c r="K4520" s="3" t="s">
        <v>50</v>
      </c>
      <c r="L4520" s="3" t="s">
        <v>24</v>
      </c>
      <c r="M4520" s="3" t="s">
        <v>67</v>
      </c>
      <c r="N4520">
        <v>19</v>
      </c>
    </row>
    <row r="4521" spans="1:14" x14ac:dyDescent="0.3">
      <c r="A4521" s="3" t="s">
        <v>5265</v>
      </c>
      <c r="B4521" s="4">
        <v>44757</v>
      </c>
      <c r="C4521" s="3" t="s">
        <v>16</v>
      </c>
      <c r="D4521" s="3" t="s">
        <v>17</v>
      </c>
      <c r="E4521" s="3" t="s">
        <v>224</v>
      </c>
      <c r="F4521" s="3" t="s">
        <v>37</v>
      </c>
      <c r="G4521" s="3" t="s">
        <v>59</v>
      </c>
      <c r="H4521" s="3" t="s">
        <v>30</v>
      </c>
      <c r="I4521" s="3" t="s">
        <v>31</v>
      </c>
      <c r="J4521">
        <v>0</v>
      </c>
      <c r="K4521" s="3" t="s">
        <v>23</v>
      </c>
      <c r="L4521" s="3" t="s">
        <v>24</v>
      </c>
      <c r="M4521" s="3" t="s">
        <v>67</v>
      </c>
      <c r="N4521">
        <v>116</v>
      </c>
    </row>
    <row r="4522" spans="1:14" x14ac:dyDescent="0.3">
      <c r="A4522" s="3" t="s">
        <v>5266</v>
      </c>
      <c r="B4522" s="4">
        <v>44758</v>
      </c>
      <c r="C4522" s="3" t="s">
        <v>113</v>
      </c>
      <c r="D4522" s="3" t="s">
        <v>181</v>
      </c>
      <c r="E4522" s="3" t="s">
        <v>58</v>
      </c>
      <c r="F4522" s="3" t="s">
        <v>89</v>
      </c>
      <c r="G4522" s="3" t="s">
        <v>59</v>
      </c>
      <c r="H4522" s="3" t="s">
        <v>45</v>
      </c>
      <c r="I4522" s="3" t="s">
        <v>31</v>
      </c>
      <c r="J4522">
        <v>5304.54</v>
      </c>
      <c r="K4522" s="3" t="s">
        <v>32</v>
      </c>
      <c r="L4522" s="3" t="s">
        <v>24</v>
      </c>
      <c r="M4522" s="3" t="s">
        <v>25</v>
      </c>
      <c r="N4522">
        <v>78</v>
      </c>
    </row>
    <row r="4523" spans="1:14" x14ac:dyDescent="0.3">
      <c r="A4523" s="3" t="s">
        <v>5268</v>
      </c>
      <c r="B4523" s="4">
        <v>44758</v>
      </c>
      <c r="C4523" s="3" t="s">
        <v>147</v>
      </c>
      <c r="D4523" s="3" t="s">
        <v>148</v>
      </c>
      <c r="E4523" s="3" t="s">
        <v>43</v>
      </c>
      <c r="F4523" s="3" t="s">
        <v>37</v>
      </c>
      <c r="G4523" s="3" t="s">
        <v>66</v>
      </c>
      <c r="H4523" s="3" t="s">
        <v>30</v>
      </c>
      <c r="I4523" s="3" t="s">
        <v>31</v>
      </c>
      <c r="J4523">
        <v>888.91</v>
      </c>
      <c r="K4523" s="3" t="s">
        <v>46</v>
      </c>
      <c r="L4523" s="3" t="s">
        <v>24</v>
      </c>
      <c r="M4523" s="3" t="s">
        <v>33</v>
      </c>
      <c r="N4523">
        <v>12</v>
      </c>
    </row>
    <row r="4524" spans="1:14" x14ac:dyDescent="0.3">
      <c r="A4524" s="3" t="s">
        <v>5269</v>
      </c>
      <c r="B4524" s="4">
        <v>44758</v>
      </c>
      <c r="C4524" s="3" t="s">
        <v>101</v>
      </c>
      <c r="D4524" s="3" t="s">
        <v>236</v>
      </c>
      <c r="E4524" s="3" t="s">
        <v>49</v>
      </c>
      <c r="F4524" s="3" t="s">
        <v>74</v>
      </c>
      <c r="G4524" s="3" t="s">
        <v>20</v>
      </c>
      <c r="H4524" s="3" t="s">
        <v>54</v>
      </c>
      <c r="I4524" s="3" t="s">
        <v>22</v>
      </c>
      <c r="J4524">
        <v>321.18</v>
      </c>
      <c r="K4524" s="3" t="s">
        <v>50</v>
      </c>
      <c r="L4524" s="3" t="s">
        <v>47</v>
      </c>
      <c r="M4524" s="3" t="s">
        <v>55</v>
      </c>
      <c r="N4524">
        <v>146</v>
      </c>
    </row>
    <row r="4525" spans="1:14" x14ac:dyDescent="0.3">
      <c r="A4525" s="3" t="s">
        <v>5270</v>
      </c>
      <c r="B4525" s="4">
        <v>44758</v>
      </c>
      <c r="C4525" s="3" t="s">
        <v>41</v>
      </c>
      <c r="D4525" s="3" t="s">
        <v>199</v>
      </c>
      <c r="E4525" s="3" t="s">
        <v>43</v>
      </c>
      <c r="F4525" s="3" t="s">
        <v>19</v>
      </c>
      <c r="G4525" s="3" t="s">
        <v>20</v>
      </c>
      <c r="H4525" s="3" t="s">
        <v>45</v>
      </c>
      <c r="I4525" s="3" t="s">
        <v>22</v>
      </c>
      <c r="J4525">
        <v>76.58</v>
      </c>
      <c r="K4525" s="3" t="s">
        <v>32</v>
      </c>
      <c r="L4525" s="3" t="s">
        <v>24</v>
      </c>
      <c r="M4525" s="3" t="s">
        <v>33</v>
      </c>
      <c r="N4525">
        <v>14</v>
      </c>
    </row>
    <row r="4526" spans="1:14" x14ac:dyDescent="0.3">
      <c r="A4526" s="3" t="s">
        <v>5271</v>
      </c>
      <c r="B4526" s="4">
        <v>44758</v>
      </c>
      <c r="C4526" s="3" t="s">
        <v>91</v>
      </c>
      <c r="D4526" s="3" t="s">
        <v>98</v>
      </c>
      <c r="E4526" s="3" t="s">
        <v>43</v>
      </c>
      <c r="F4526" s="3" t="s">
        <v>65</v>
      </c>
      <c r="G4526" s="3" t="s">
        <v>20</v>
      </c>
      <c r="H4526" s="3" t="s">
        <v>21</v>
      </c>
      <c r="I4526" s="3" t="s">
        <v>31</v>
      </c>
      <c r="J4526">
        <v>6266.95</v>
      </c>
      <c r="K4526" s="3" t="s">
        <v>32</v>
      </c>
      <c r="L4526" s="3" t="s">
        <v>24</v>
      </c>
      <c r="M4526" s="3" t="s">
        <v>33</v>
      </c>
      <c r="N4526">
        <v>22</v>
      </c>
    </row>
    <row r="4527" spans="1:14" x14ac:dyDescent="0.3">
      <c r="A4527" s="3" t="s">
        <v>5272</v>
      </c>
      <c r="B4527" s="4">
        <v>44758</v>
      </c>
      <c r="C4527" s="3" t="s">
        <v>35</v>
      </c>
      <c r="D4527" s="3" t="s">
        <v>267</v>
      </c>
      <c r="E4527" s="3" t="s">
        <v>29</v>
      </c>
      <c r="F4527" s="3" t="s">
        <v>74</v>
      </c>
      <c r="G4527" s="3" t="s">
        <v>20</v>
      </c>
      <c r="H4527" s="3" t="s">
        <v>99</v>
      </c>
      <c r="I4527" s="3" t="s">
        <v>31</v>
      </c>
      <c r="J4527">
        <v>0</v>
      </c>
      <c r="K4527" s="3" t="s">
        <v>50</v>
      </c>
      <c r="L4527" s="3" t="s">
        <v>24</v>
      </c>
      <c r="M4527" s="3" t="s">
        <v>55</v>
      </c>
      <c r="N4527">
        <v>40</v>
      </c>
    </row>
    <row r="4528" spans="1:14" x14ac:dyDescent="0.3">
      <c r="A4528" s="3" t="s">
        <v>5273</v>
      </c>
      <c r="B4528" s="4">
        <v>44759</v>
      </c>
      <c r="C4528" s="3" t="s">
        <v>113</v>
      </c>
      <c r="D4528" s="3" t="s">
        <v>114</v>
      </c>
      <c r="E4528" s="3" t="s">
        <v>149</v>
      </c>
      <c r="F4528" s="3" t="s">
        <v>37</v>
      </c>
      <c r="G4528" s="3" t="s">
        <v>59</v>
      </c>
      <c r="H4528" s="3" t="s">
        <v>45</v>
      </c>
      <c r="I4528" s="3" t="s">
        <v>31</v>
      </c>
      <c r="J4528">
        <v>0</v>
      </c>
      <c r="K4528" s="3" t="s">
        <v>50</v>
      </c>
      <c r="L4528" s="3" t="s">
        <v>60</v>
      </c>
      <c r="M4528" s="3" t="s">
        <v>33</v>
      </c>
      <c r="N4528">
        <v>21</v>
      </c>
    </row>
    <row r="4529" spans="1:14" x14ac:dyDescent="0.3">
      <c r="A4529" s="3" t="s">
        <v>5275</v>
      </c>
      <c r="B4529" s="4">
        <v>44759</v>
      </c>
      <c r="C4529" s="3" t="s">
        <v>35</v>
      </c>
      <c r="D4529" s="3" t="s">
        <v>267</v>
      </c>
      <c r="E4529" s="3" t="s">
        <v>155</v>
      </c>
      <c r="F4529" s="3" t="s">
        <v>37</v>
      </c>
      <c r="G4529" s="3" t="s">
        <v>20</v>
      </c>
      <c r="H4529" s="3" t="s">
        <v>38</v>
      </c>
      <c r="I4529" s="3" t="s">
        <v>78</v>
      </c>
      <c r="J4529">
        <v>0</v>
      </c>
      <c r="K4529" s="3" t="s">
        <v>23</v>
      </c>
      <c r="L4529" s="3" t="s">
        <v>24</v>
      </c>
      <c r="M4529" s="3" t="s">
        <v>25</v>
      </c>
      <c r="N4529">
        <v>70</v>
      </c>
    </row>
    <row r="4530" spans="1:14" x14ac:dyDescent="0.3">
      <c r="A4530" s="3" t="s">
        <v>5276</v>
      </c>
      <c r="B4530" s="4">
        <v>44759</v>
      </c>
      <c r="C4530" s="3" t="s">
        <v>113</v>
      </c>
      <c r="D4530" s="3" t="s">
        <v>114</v>
      </c>
      <c r="E4530" s="3" t="s">
        <v>29</v>
      </c>
      <c r="F4530" s="3" t="s">
        <v>85</v>
      </c>
      <c r="G4530" s="3" t="s">
        <v>20</v>
      </c>
      <c r="H4530" s="3" t="s">
        <v>99</v>
      </c>
      <c r="I4530" s="3" t="s">
        <v>31</v>
      </c>
      <c r="J4530">
        <v>0</v>
      </c>
      <c r="K4530" s="3" t="s">
        <v>32</v>
      </c>
      <c r="L4530" s="3" t="s">
        <v>24</v>
      </c>
      <c r="M4530" s="3" t="s">
        <v>55</v>
      </c>
      <c r="N4530">
        <v>83</v>
      </c>
    </row>
    <row r="4531" spans="1:14" x14ac:dyDescent="0.3">
      <c r="A4531" s="3" t="s">
        <v>5277</v>
      </c>
      <c r="B4531" s="4">
        <v>44760</v>
      </c>
      <c r="C4531" s="3" t="s">
        <v>41</v>
      </c>
      <c r="D4531" s="3" t="s">
        <v>42</v>
      </c>
      <c r="E4531" s="3" t="s">
        <v>84</v>
      </c>
      <c r="F4531" s="3" t="s">
        <v>116</v>
      </c>
      <c r="G4531" s="3" t="s">
        <v>20</v>
      </c>
      <c r="H4531" s="3" t="s">
        <v>45</v>
      </c>
      <c r="I4531" s="3" t="s">
        <v>22</v>
      </c>
      <c r="J4531">
        <v>4333.04</v>
      </c>
      <c r="K4531" s="3" t="s">
        <v>46</v>
      </c>
      <c r="L4531" s="3" t="s">
        <v>24</v>
      </c>
      <c r="M4531" s="3" t="s">
        <v>25</v>
      </c>
      <c r="N4531">
        <v>38</v>
      </c>
    </row>
    <row r="4532" spans="1:14" x14ac:dyDescent="0.3">
      <c r="A4532" s="3" t="s">
        <v>5279</v>
      </c>
      <c r="B4532" s="4">
        <v>44760</v>
      </c>
      <c r="C4532" s="3" t="s">
        <v>16</v>
      </c>
      <c r="D4532" s="3" t="s">
        <v>110</v>
      </c>
      <c r="E4532" s="3" t="s">
        <v>43</v>
      </c>
      <c r="F4532" s="3" t="s">
        <v>74</v>
      </c>
      <c r="G4532" s="3" t="s">
        <v>66</v>
      </c>
      <c r="H4532" s="3" t="s">
        <v>38</v>
      </c>
      <c r="I4532" s="3" t="s">
        <v>31</v>
      </c>
      <c r="J4532">
        <v>125.81</v>
      </c>
      <c r="K4532" s="3" t="s">
        <v>50</v>
      </c>
      <c r="L4532" s="3" t="s">
        <v>24</v>
      </c>
      <c r="M4532" s="3" t="s">
        <v>70</v>
      </c>
      <c r="N4532">
        <v>15</v>
      </c>
    </row>
    <row r="4533" spans="1:14" x14ac:dyDescent="0.3">
      <c r="A4533" s="3" t="s">
        <v>5280</v>
      </c>
      <c r="B4533" s="4">
        <v>44760</v>
      </c>
      <c r="C4533" s="3" t="s">
        <v>41</v>
      </c>
      <c r="D4533" s="3" t="s">
        <v>199</v>
      </c>
      <c r="E4533" s="3" t="s">
        <v>69</v>
      </c>
      <c r="F4533" s="3" t="s">
        <v>19</v>
      </c>
      <c r="G4533" s="3" t="s">
        <v>20</v>
      </c>
      <c r="H4533" s="3" t="s">
        <v>30</v>
      </c>
      <c r="I4533" s="3" t="s">
        <v>31</v>
      </c>
      <c r="J4533">
        <v>70.569999999999993</v>
      </c>
      <c r="K4533" s="3" t="s">
        <v>50</v>
      </c>
      <c r="L4533" s="3" t="s">
        <v>24</v>
      </c>
      <c r="M4533" s="3" t="s">
        <v>25</v>
      </c>
      <c r="N4533">
        <v>7</v>
      </c>
    </row>
    <row r="4534" spans="1:14" x14ac:dyDescent="0.3">
      <c r="A4534" s="3" t="s">
        <v>5281</v>
      </c>
      <c r="B4534" s="4">
        <v>44760</v>
      </c>
      <c r="C4534" s="3" t="s">
        <v>342</v>
      </c>
      <c r="D4534" s="3" t="s">
        <v>343</v>
      </c>
      <c r="E4534" s="3" t="s">
        <v>18</v>
      </c>
      <c r="F4534" s="3" t="s">
        <v>89</v>
      </c>
      <c r="G4534" s="3" t="s">
        <v>20</v>
      </c>
      <c r="H4534" s="3" t="s">
        <v>38</v>
      </c>
      <c r="I4534" s="3" t="s">
        <v>22</v>
      </c>
      <c r="J4534">
        <v>184.15</v>
      </c>
      <c r="K4534" s="3" t="s">
        <v>23</v>
      </c>
      <c r="L4534" s="3" t="s">
        <v>24</v>
      </c>
      <c r="M4534" s="3" t="s">
        <v>25</v>
      </c>
      <c r="N4534">
        <v>156</v>
      </c>
    </row>
    <row r="4535" spans="1:14" x14ac:dyDescent="0.3">
      <c r="A4535" s="3" t="s">
        <v>5282</v>
      </c>
      <c r="B4535" s="4">
        <v>44760</v>
      </c>
      <c r="C4535" s="3" t="s">
        <v>91</v>
      </c>
      <c r="D4535" s="3" t="s">
        <v>98</v>
      </c>
      <c r="E4535" s="3" t="s">
        <v>43</v>
      </c>
      <c r="F4535" s="3" t="s">
        <v>85</v>
      </c>
      <c r="G4535" s="3" t="s">
        <v>20</v>
      </c>
      <c r="H4535" s="3" t="s">
        <v>30</v>
      </c>
      <c r="I4535" s="3" t="s">
        <v>31</v>
      </c>
      <c r="J4535">
        <v>946.08</v>
      </c>
      <c r="K4535" s="3" t="s">
        <v>46</v>
      </c>
      <c r="L4535" s="3" t="s">
        <v>24</v>
      </c>
      <c r="M4535" s="3" t="s">
        <v>55</v>
      </c>
      <c r="N4535">
        <v>77</v>
      </c>
    </row>
    <row r="4536" spans="1:14" x14ac:dyDescent="0.3">
      <c r="A4536" s="3" t="s">
        <v>5283</v>
      </c>
      <c r="B4536" s="4">
        <v>44760</v>
      </c>
      <c r="C4536" s="3" t="s">
        <v>238</v>
      </c>
      <c r="D4536" s="3" t="s">
        <v>239</v>
      </c>
      <c r="E4536" s="3" t="s">
        <v>58</v>
      </c>
      <c r="F4536" s="3" t="s">
        <v>19</v>
      </c>
      <c r="G4536" s="3" t="s">
        <v>66</v>
      </c>
      <c r="H4536" s="3" t="s">
        <v>54</v>
      </c>
      <c r="I4536" s="3" t="s">
        <v>31</v>
      </c>
      <c r="J4536">
        <v>2843.93</v>
      </c>
      <c r="K4536" s="3" t="s">
        <v>50</v>
      </c>
      <c r="L4536" s="3" t="s">
        <v>24</v>
      </c>
      <c r="M4536" s="3" t="s">
        <v>55</v>
      </c>
      <c r="N4536">
        <v>101</v>
      </c>
    </row>
    <row r="4537" spans="1:14" x14ac:dyDescent="0.3">
      <c r="A4537" s="3" t="s">
        <v>5284</v>
      </c>
      <c r="B4537" s="4">
        <v>44760</v>
      </c>
      <c r="C4537" s="3" t="s">
        <v>35</v>
      </c>
      <c r="D4537" s="3" t="s">
        <v>36</v>
      </c>
      <c r="E4537" s="3" t="s">
        <v>58</v>
      </c>
      <c r="F4537" s="3" t="s">
        <v>19</v>
      </c>
      <c r="G4537" s="3" t="s">
        <v>66</v>
      </c>
      <c r="H4537" s="3" t="s">
        <v>99</v>
      </c>
      <c r="I4537" s="3" t="s">
        <v>31</v>
      </c>
      <c r="J4537">
        <v>4272.1400000000003</v>
      </c>
      <c r="K4537" s="3" t="s">
        <v>46</v>
      </c>
      <c r="L4537" s="3" t="s">
        <v>24</v>
      </c>
      <c r="M4537" s="3" t="s">
        <v>25</v>
      </c>
      <c r="N4537">
        <v>87</v>
      </c>
    </row>
    <row r="4538" spans="1:14" x14ac:dyDescent="0.3">
      <c r="A4538" s="3" t="s">
        <v>5285</v>
      </c>
      <c r="B4538" s="4">
        <v>44760</v>
      </c>
      <c r="C4538" s="3" t="s">
        <v>204</v>
      </c>
      <c r="D4538" s="3" t="s">
        <v>205</v>
      </c>
      <c r="E4538" s="3" t="s">
        <v>58</v>
      </c>
      <c r="F4538" s="3" t="s">
        <v>74</v>
      </c>
      <c r="G4538" s="3" t="s">
        <v>20</v>
      </c>
      <c r="H4538" s="3" t="s">
        <v>30</v>
      </c>
      <c r="I4538" s="3" t="s">
        <v>22</v>
      </c>
      <c r="J4538">
        <v>128.09</v>
      </c>
      <c r="K4538" s="3" t="s">
        <v>46</v>
      </c>
      <c r="L4538" s="3" t="s">
        <v>24</v>
      </c>
      <c r="M4538" s="3" t="s">
        <v>33</v>
      </c>
      <c r="N4538">
        <v>1</v>
      </c>
    </row>
    <row r="4539" spans="1:14" x14ac:dyDescent="0.3">
      <c r="A4539" s="3" t="s">
        <v>5286</v>
      </c>
      <c r="B4539" s="4">
        <v>44760</v>
      </c>
      <c r="C4539" s="3" t="s">
        <v>16</v>
      </c>
      <c r="D4539" s="3" t="s">
        <v>17</v>
      </c>
      <c r="E4539" s="3" t="s">
        <v>58</v>
      </c>
      <c r="F4539" s="3" t="s">
        <v>44</v>
      </c>
      <c r="G4539" s="3" t="s">
        <v>20</v>
      </c>
      <c r="H4539" s="3" t="s">
        <v>38</v>
      </c>
      <c r="I4539" s="3" t="s">
        <v>31</v>
      </c>
      <c r="J4539">
        <v>444.47</v>
      </c>
      <c r="K4539" s="3" t="s">
        <v>46</v>
      </c>
      <c r="L4539" s="3" t="s">
        <v>24</v>
      </c>
      <c r="M4539" s="3" t="s">
        <v>25</v>
      </c>
      <c r="N4539">
        <v>42</v>
      </c>
    </row>
    <row r="4540" spans="1:14" x14ac:dyDescent="0.3">
      <c r="A4540" s="3" t="s">
        <v>5287</v>
      </c>
      <c r="B4540" s="4">
        <v>44761</v>
      </c>
      <c r="C4540" s="3" t="s">
        <v>144</v>
      </c>
      <c r="D4540" s="3" t="s">
        <v>489</v>
      </c>
      <c r="E4540" s="3" t="s">
        <v>69</v>
      </c>
      <c r="F4540" s="3" t="s">
        <v>116</v>
      </c>
      <c r="G4540" s="3" t="s">
        <v>20</v>
      </c>
      <c r="H4540" s="3" t="s">
        <v>45</v>
      </c>
      <c r="I4540" s="3" t="s">
        <v>22</v>
      </c>
      <c r="J4540">
        <v>75.8</v>
      </c>
      <c r="K4540" s="3" t="s">
        <v>50</v>
      </c>
      <c r="L4540" s="3" t="s">
        <v>24</v>
      </c>
      <c r="M4540" s="3" t="s">
        <v>33</v>
      </c>
      <c r="N4540">
        <v>19</v>
      </c>
    </row>
    <row r="4541" spans="1:14" x14ac:dyDescent="0.3">
      <c r="A4541" s="3" t="s">
        <v>5289</v>
      </c>
      <c r="B4541" s="4">
        <v>44761</v>
      </c>
      <c r="C4541" s="3" t="s">
        <v>101</v>
      </c>
      <c r="D4541" s="3" t="s">
        <v>236</v>
      </c>
      <c r="E4541" s="3" t="s">
        <v>58</v>
      </c>
      <c r="F4541" s="3" t="s">
        <v>74</v>
      </c>
      <c r="G4541" s="3" t="s">
        <v>20</v>
      </c>
      <c r="H4541" s="3" t="s">
        <v>38</v>
      </c>
      <c r="I4541" s="3" t="s">
        <v>31</v>
      </c>
      <c r="J4541">
        <v>2714.16</v>
      </c>
      <c r="K4541" s="3" t="s">
        <v>23</v>
      </c>
      <c r="L4541" s="3" t="s">
        <v>24</v>
      </c>
      <c r="M4541" s="3" t="s">
        <v>33</v>
      </c>
      <c r="N4541">
        <v>25</v>
      </c>
    </row>
    <row r="4542" spans="1:14" x14ac:dyDescent="0.3">
      <c r="A4542" s="3" t="s">
        <v>5290</v>
      </c>
      <c r="B4542" s="4">
        <v>44761</v>
      </c>
      <c r="C4542" s="3" t="s">
        <v>243</v>
      </c>
      <c r="D4542" s="3" t="s">
        <v>244</v>
      </c>
      <c r="E4542" s="3" t="s">
        <v>58</v>
      </c>
      <c r="F4542" s="3" t="s">
        <v>37</v>
      </c>
      <c r="G4542" s="3" t="s">
        <v>20</v>
      </c>
      <c r="H4542" s="3" t="s">
        <v>54</v>
      </c>
      <c r="I4542" s="3" t="s">
        <v>31</v>
      </c>
      <c r="J4542">
        <v>407.64</v>
      </c>
      <c r="K4542" s="3" t="s">
        <v>32</v>
      </c>
      <c r="L4542" s="3" t="s">
        <v>60</v>
      </c>
      <c r="M4542" s="3" t="s">
        <v>25</v>
      </c>
      <c r="N4542">
        <v>67</v>
      </c>
    </row>
    <row r="4543" spans="1:14" x14ac:dyDescent="0.3">
      <c r="A4543" s="3" t="s">
        <v>5291</v>
      </c>
      <c r="B4543" s="4">
        <v>44761</v>
      </c>
      <c r="C4543" s="3" t="s">
        <v>107</v>
      </c>
      <c r="D4543" s="3" t="s">
        <v>108</v>
      </c>
      <c r="E4543" s="3" t="s">
        <v>29</v>
      </c>
      <c r="F4543" s="3" t="s">
        <v>65</v>
      </c>
      <c r="G4543" s="3" t="s">
        <v>20</v>
      </c>
      <c r="H4543" s="3" t="s">
        <v>30</v>
      </c>
      <c r="I4543" s="3" t="s">
        <v>31</v>
      </c>
      <c r="J4543">
        <v>0</v>
      </c>
      <c r="K4543" s="3" t="s">
        <v>23</v>
      </c>
      <c r="L4543" s="3" t="s">
        <v>60</v>
      </c>
      <c r="M4543" s="3" t="s">
        <v>67</v>
      </c>
      <c r="N4543">
        <v>25</v>
      </c>
    </row>
    <row r="4544" spans="1:14" x14ac:dyDescent="0.3">
      <c r="A4544" s="3" t="s">
        <v>5292</v>
      </c>
      <c r="B4544" s="4">
        <v>44761</v>
      </c>
      <c r="C4544" s="3" t="s">
        <v>16</v>
      </c>
      <c r="D4544" s="3" t="s">
        <v>83</v>
      </c>
      <c r="E4544" s="3" t="s">
        <v>125</v>
      </c>
      <c r="F4544" s="3" t="s">
        <v>65</v>
      </c>
      <c r="G4544" s="3" t="s">
        <v>20</v>
      </c>
      <c r="H4544" s="3" t="s">
        <v>38</v>
      </c>
      <c r="I4544" s="3" t="s">
        <v>22</v>
      </c>
      <c r="J4544">
        <v>0</v>
      </c>
      <c r="K4544" s="3" t="s">
        <v>23</v>
      </c>
      <c r="L4544" s="3" t="s">
        <v>24</v>
      </c>
      <c r="M4544" s="3" t="s">
        <v>67</v>
      </c>
      <c r="N4544">
        <v>97</v>
      </c>
    </row>
    <row r="4545" spans="1:14" x14ac:dyDescent="0.3">
      <c r="A4545" s="3" t="s">
        <v>5293</v>
      </c>
      <c r="B4545" s="4">
        <v>44761</v>
      </c>
      <c r="C4545" s="3" t="s">
        <v>35</v>
      </c>
      <c r="D4545" s="3" t="s">
        <v>166</v>
      </c>
      <c r="E4545" s="3" t="s">
        <v>224</v>
      </c>
      <c r="F4545" s="3" t="s">
        <v>65</v>
      </c>
      <c r="G4545" s="3" t="s">
        <v>66</v>
      </c>
      <c r="H4545" s="3" t="s">
        <v>45</v>
      </c>
      <c r="I4545" s="3" t="s">
        <v>31</v>
      </c>
      <c r="J4545">
        <v>0</v>
      </c>
      <c r="K4545" s="3" t="s">
        <v>50</v>
      </c>
      <c r="L4545" s="3" t="s">
        <v>24</v>
      </c>
      <c r="M4545" s="3" t="s">
        <v>67</v>
      </c>
      <c r="N4545">
        <v>104</v>
      </c>
    </row>
    <row r="4546" spans="1:14" x14ac:dyDescent="0.3">
      <c r="A4546" s="3" t="s">
        <v>5294</v>
      </c>
      <c r="B4546" s="4">
        <v>44761</v>
      </c>
      <c r="C4546" s="3" t="s">
        <v>16</v>
      </c>
      <c r="D4546" s="3" t="s">
        <v>110</v>
      </c>
      <c r="E4546" s="3" t="s">
        <v>155</v>
      </c>
      <c r="F4546" s="3" t="s">
        <v>19</v>
      </c>
      <c r="G4546" s="3" t="s">
        <v>66</v>
      </c>
      <c r="H4546" s="3" t="s">
        <v>30</v>
      </c>
      <c r="I4546" s="3" t="s">
        <v>22</v>
      </c>
      <c r="J4546">
        <v>0</v>
      </c>
      <c r="K4546" s="3" t="s">
        <v>23</v>
      </c>
      <c r="L4546" s="3" t="s">
        <v>24</v>
      </c>
      <c r="M4546" s="3" t="s">
        <v>70</v>
      </c>
      <c r="N4546">
        <v>92</v>
      </c>
    </row>
    <row r="4547" spans="1:14" x14ac:dyDescent="0.3">
      <c r="A4547" s="3" t="s">
        <v>5295</v>
      </c>
      <c r="B4547" s="4">
        <v>44761</v>
      </c>
      <c r="C4547" s="3" t="s">
        <v>742</v>
      </c>
      <c r="D4547" s="3" t="s">
        <v>743</v>
      </c>
      <c r="E4547" s="3" t="s">
        <v>58</v>
      </c>
      <c r="F4547" s="3" t="s">
        <v>44</v>
      </c>
      <c r="G4547" s="3" t="s">
        <v>20</v>
      </c>
      <c r="H4547" s="3" t="s">
        <v>38</v>
      </c>
      <c r="I4547" s="3" t="s">
        <v>22</v>
      </c>
      <c r="J4547">
        <v>7118.22</v>
      </c>
      <c r="K4547" s="3" t="s">
        <v>46</v>
      </c>
      <c r="L4547" s="3" t="s">
        <v>24</v>
      </c>
      <c r="M4547" s="3" t="s">
        <v>33</v>
      </c>
      <c r="N4547">
        <v>7</v>
      </c>
    </row>
    <row r="4548" spans="1:14" x14ac:dyDescent="0.3">
      <c r="A4548" s="3" t="s">
        <v>5296</v>
      </c>
      <c r="B4548" s="4">
        <v>44761</v>
      </c>
      <c r="C4548" s="3" t="s">
        <v>87</v>
      </c>
      <c r="D4548" s="3" t="s">
        <v>88</v>
      </c>
      <c r="E4548" s="3" t="s">
        <v>58</v>
      </c>
      <c r="F4548" s="3" t="s">
        <v>44</v>
      </c>
      <c r="G4548" s="3" t="s">
        <v>59</v>
      </c>
      <c r="H4548" s="3" t="s">
        <v>45</v>
      </c>
      <c r="I4548" s="3" t="s">
        <v>31</v>
      </c>
      <c r="J4548">
        <v>388.16</v>
      </c>
      <c r="K4548" s="3" t="s">
        <v>46</v>
      </c>
      <c r="L4548" s="3" t="s">
        <v>24</v>
      </c>
      <c r="M4548" s="3" t="s">
        <v>67</v>
      </c>
      <c r="N4548">
        <v>122</v>
      </c>
    </row>
    <row r="4549" spans="1:14" x14ac:dyDescent="0.3">
      <c r="A4549" s="3" t="s">
        <v>5297</v>
      </c>
      <c r="B4549" s="4">
        <v>44761</v>
      </c>
      <c r="C4549" s="3" t="s">
        <v>128</v>
      </c>
      <c r="D4549" s="3" t="s">
        <v>129</v>
      </c>
      <c r="E4549" s="3" t="s">
        <v>58</v>
      </c>
      <c r="F4549" s="3" t="s">
        <v>37</v>
      </c>
      <c r="G4549" s="3" t="s">
        <v>66</v>
      </c>
      <c r="H4549" s="3" t="s">
        <v>30</v>
      </c>
      <c r="I4549" s="3" t="s">
        <v>31</v>
      </c>
      <c r="J4549">
        <v>1473.04</v>
      </c>
      <c r="K4549" s="3" t="s">
        <v>23</v>
      </c>
      <c r="L4549" s="3" t="s">
        <v>24</v>
      </c>
      <c r="M4549" s="3" t="s">
        <v>25</v>
      </c>
      <c r="N4549">
        <v>163</v>
      </c>
    </row>
    <row r="4550" spans="1:14" x14ac:dyDescent="0.3">
      <c r="A4550" s="3" t="s">
        <v>5298</v>
      </c>
      <c r="B4550" s="4">
        <v>44762</v>
      </c>
      <c r="C4550" s="3" t="s">
        <v>41</v>
      </c>
      <c r="D4550" s="3" t="s">
        <v>250</v>
      </c>
      <c r="E4550" s="3" t="s">
        <v>58</v>
      </c>
      <c r="F4550" s="3" t="s">
        <v>116</v>
      </c>
      <c r="G4550" s="3" t="s">
        <v>59</v>
      </c>
      <c r="H4550" s="3" t="s">
        <v>30</v>
      </c>
      <c r="I4550" s="3" t="s">
        <v>22</v>
      </c>
      <c r="J4550">
        <v>2403.71</v>
      </c>
      <c r="K4550" s="3" t="s">
        <v>46</v>
      </c>
      <c r="L4550" s="3" t="s">
        <v>24</v>
      </c>
      <c r="M4550" s="3" t="s">
        <v>25</v>
      </c>
      <c r="N4550">
        <v>133</v>
      </c>
    </row>
    <row r="4551" spans="1:14" x14ac:dyDescent="0.3">
      <c r="A4551" s="3" t="s">
        <v>5300</v>
      </c>
      <c r="B4551" s="4">
        <v>44762</v>
      </c>
      <c r="C4551" s="3" t="s">
        <v>35</v>
      </c>
      <c r="D4551" s="3" t="s">
        <v>267</v>
      </c>
      <c r="E4551" s="3" t="s">
        <v>49</v>
      </c>
      <c r="F4551" s="3" t="s">
        <v>65</v>
      </c>
      <c r="G4551" s="3" t="s">
        <v>59</v>
      </c>
      <c r="H4551" s="3" t="s">
        <v>99</v>
      </c>
      <c r="I4551" s="3" t="s">
        <v>22</v>
      </c>
      <c r="J4551">
        <v>420.31</v>
      </c>
      <c r="K4551" s="3" t="s">
        <v>23</v>
      </c>
      <c r="L4551" s="3" t="s">
        <v>24</v>
      </c>
      <c r="M4551" s="3" t="s">
        <v>25</v>
      </c>
      <c r="N4551">
        <v>64</v>
      </c>
    </row>
    <row r="4552" spans="1:14" x14ac:dyDescent="0.3">
      <c r="A4552" s="3" t="s">
        <v>5301</v>
      </c>
      <c r="B4552" s="4">
        <v>44762</v>
      </c>
      <c r="C4552" s="3" t="s">
        <v>121</v>
      </c>
      <c r="D4552" s="3" t="s">
        <v>162</v>
      </c>
      <c r="E4552" s="3" t="s">
        <v>224</v>
      </c>
      <c r="F4552" s="3" t="s">
        <v>44</v>
      </c>
      <c r="G4552" s="3" t="s">
        <v>20</v>
      </c>
      <c r="H4552" s="3" t="s">
        <v>38</v>
      </c>
      <c r="I4552" s="3" t="s">
        <v>31</v>
      </c>
      <c r="J4552">
        <v>0</v>
      </c>
      <c r="K4552" s="3" t="s">
        <v>46</v>
      </c>
      <c r="L4552" s="3" t="s">
        <v>24</v>
      </c>
      <c r="M4552" s="3" t="s">
        <v>25</v>
      </c>
      <c r="N4552">
        <v>172</v>
      </c>
    </row>
    <row r="4553" spans="1:14" x14ac:dyDescent="0.3">
      <c r="A4553" s="3" t="s">
        <v>5302</v>
      </c>
      <c r="B4553" s="4">
        <v>44762</v>
      </c>
      <c r="C4553" s="3" t="s">
        <v>113</v>
      </c>
      <c r="D4553" s="3" t="s">
        <v>114</v>
      </c>
      <c r="E4553" s="3" t="s">
        <v>43</v>
      </c>
      <c r="F4553" s="3" t="s">
        <v>65</v>
      </c>
      <c r="G4553" s="3" t="s">
        <v>20</v>
      </c>
      <c r="H4553" s="3" t="s">
        <v>45</v>
      </c>
      <c r="I4553" s="3" t="s">
        <v>22</v>
      </c>
      <c r="J4553">
        <v>1790.21</v>
      </c>
      <c r="K4553" s="3" t="s">
        <v>32</v>
      </c>
      <c r="L4553" s="3" t="s">
        <v>24</v>
      </c>
      <c r="M4553" s="3" t="s">
        <v>55</v>
      </c>
      <c r="N4553">
        <v>129</v>
      </c>
    </row>
    <row r="4554" spans="1:14" x14ac:dyDescent="0.3">
      <c r="A4554" s="3" t="s">
        <v>5303</v>
      </c>
      <c r="B4554" s="4">
        <v>44762</v>
      </c>
      <c r="C4554" s="3" t="s">
        <v>91</v>
      </c>
      <c r="D4554" s="3" t="s">
        <v>98</v>
      </c>
      <c r="E4554" s="3" t="s">
        <v>18</v>
      </c>
      <c r="F4554" s="3" t="s">
        <v>37</v>
      </c>
      <c r="G4554" s="3" t="s">
        <v>20</v>
      </c>
      <c r="H4554" s="3" t="s">
        <v>38</v>
      </c>
      <c r="I4554" s="3" t="s">
        <v>22</v>
      </c>
      <c r="J4554">
        <v>1848.13</v>
      </c>
      <c r="K4554" s="3" t="s">
        <v>50</v>
      </c>
      <c r="L4554" s="3" t="s">
        <v>24</v>
      </c>
      <c r="M4554" s="3" t="s">
        <v>33</v>
      </c>
      <c r="N4554">
        <v>4</v>
      </c>
    </row>
    <row r="4555" spans="1:14" x14ac:dyDescent="0.3">
      <c r="A4555" s="3" t="s">
        <v>5304</v>
      </c>
      <c r="B4555" s="4">
        <v>44762</v>
      </c>
      <c r="C4555" s="3" t="s">
        <v>151</v>
      </c>
      <c r="D4555" s="3" t="s">
        <v>152</v>
      </c>
      <c r="E4555" s="3" t="s">
        <v>43</v>
      </c>
      <c r="F4555" s="3" t="s">
        <v>85</v>
      </c>
      <c r="G4555" s="3" t="s">
        <v>20</v>
      </c>
      <c r="H4555" s="3" t="s">
        <v>45</v>
      </c>
      <c r="I4555" s="3" t="s">
        <v>31</v>
      </c>
      <c r="J4555">
        <v>223.36</v>
      </c>
      <c r="K4555" s="3" t="s">
        <v>32</v>
      </c>
      <c r="L4555" s="3" t="s">
        <v>47</v>
      </c>
      <c r="M4555" s="3" t="s">
        <v>55</v>
      </c>
      <c r="N4555">
        <v>149</v>
      </c>
    </row>
    <row r="4556" spans="1:14" x14ac:dyDescent="0.3">
      <c r="A4556" s="3" t="s">
        <v>5305</v>
      </c>
      <c r="B4556" s="4">
        <v>44762</v>
      </c>
      <c r="C4556" s="3" t="s">
        <v>91</v>
      </c>
      <c r="D4556" s="3" t="s">
        <v>98</v>
      </c>
      <c r="E4556" s="3" t="s">
        <v>18</v>
      </c>
      <c r="F4556" s="3" t="s">
        <v>65</v>
      </c>
      <c r="G4556" s="3" t="s">
        <v>59</v>
      </c>
      <c r="H4556" s="3" t="s">
        <v>30</v>
      </c>
      <c r="I4556" s="3" t="s">
        <v>22</v>
      </c>
      <c r="J4556">
        <v>53.77</v>
      </c>
      <c r="K4556" s="3" t="s">
        <v>23</v>
      </c>
      <c r="L4556" s="3" t="s">
        <v>60</v>
      </c>
      <c r="M4556" s="3" t="s">
        <v>55</v>
      </c>
      <c r="N4556">
        <v>170</v>
      </c>
    </row>
    <row r="4557" spans="1:14" x14ac:dyDescent="0.3">
      <c r="A4557" s="3" t="s">
        <v>5306</v>
      </c>
      <c r="B4557" s="4">
        <v>44763</v>
      </c>
      <c r="C4557" s="3" t="s">
        <v>238</v>
      </c>
      <c r="D4557" s="3" t="s">
        <v>239</v>
      </c>
      <c r="E4557" s="3" t="s">
        <v>29</v>
      </c>
      <c r="F4557" s="3" t="s">
        <v>85</v>
      </c>
      <c r="G4557" s="3" t="s">
        <v>20</v>
      </c>
      <c r="H4557" s="3" t="s">
        <v>38</v>
      </c>
      <c r="I4557" s="3" t="s">
        <v>31</v>
      </c>
      <c r="J4557">
        <v>0</v>
      </c>
      <c r="K4557" s="3" t="s">
        <v>50</v>
      </c>
      <c r="L4557" s="3" t="s">
        <v>24</v>
      </c>
      <c r="M4557" s="3" t="s">
        <v>67</v>
      </c>
      <c r="N4557">
        <v>100</v>
      </c>
    </row>
    <row r="4558" spans="1:14" x14ac:dyDescent="0.3">
      <c r="A4558" s="3" t="s">
        <v>5308</v>
      </c>
      <c r="B4558" s="4">
        <v>44763</v>
      </c>
      <c r="C4558" s="3" t="s">
        <v>35</v>
      </c>
      <c r="D4558" s="3" t="s">
        <v>57</v>
      </c>
      <c r="E4558" s="3" t="s">
        <v>29</v>
      </c>
      <c r="F4558" s="3" t="s">
        <v>89</v>
      </c>
      <c r="G4558" s="3" t="s">
        <v>20</v>
      </c>
      <c r="H4558" s="3" t="s">
        <v>30</v>
      </c>
      <c r="I4558" s="3" t="s">
        <v>31</v>
      </c>
      <c r="J4558">
        <v>0</v>
      </c>
      <c r="K4558" s="3" t="s">
        <v>50</v>
      </c>
      <c r="L4558" s="3" t="s">
        <v>24</v>
      </c>
      <c r="M4558" s="3" t="s">
        <v>25</v>
      </c>
      <c r="N4558">
        <v>163</v>
      </c>
    </row>
    <row r="4559" spans="1:14" x14ac:dyDescent="0.3">
      <c r="A4559" s="3" t="s">
        <v>5309</v>
      </c>
      <c r="B4559" s="4">
        <v>44763</v>
      </c>
      <c r="C4559" s="3" t="s">
        <v>133</v>
      </c>
      <c r="D4559" s="3" t="s">
        <v>134</v>
      </c>
      <c r="E4559" s="3" t="s">
        <v>18</v>
      </c>
      <c r="F4559" s="3" t="s">
        <v>116</v>
      </c>
      <c r="G4559" s="3" t="s">
        <v>171</v>
      </c>
      <c r="H4559" s="3" t="s">
        <v>38</v>
      </c>
      <c r="I4559" s="3" t="s">
        <v>22</v>
      </c>
      <c r="J4559">
        <v>1670.43</v>
      </c>
      <c r="K4559" s="3" t="s">
        <v>32</v>
      </c>
      <c r="L4559" s="3" t="s">
        <v>24</v>
      </c>
      <c r="M4559" s="3" t="s">
        <v>33</v>
      </c>
      <c r="N4559">
        <v>10</v>
      </c>
    </row>
    <row r="4560" spans="1:14" x14ac:dyDescent="0.3">
      <c r="A4560" s="3" t="s">
        <v>5310</v>
      </c>
      <c r="B4560" s="4">
        <v>44763</v>
      </c>
      <c r="C4560" s="3" t="s">
        <v>107</v>
      </c>
      <c r="D4560" s="3" t="s">
        <v>108</v>
      </c>
      <c r="E4560" s="3" t="s">
        <v>125</v>
      </c>
      <c r="F4560" s="3" t="s">
        <v>19</v>
      </c>
      <c r="G4560" s="3" t="s">
        <v>20</v>
      </c>
      <c r="H4560" s="3" t="s">
        <v>30</v>
      </c>
      <c r="I4560" s="3" t="s">
        <v>31</v>
      </c>
      <c r="J4560">
        <v>0</v>
      </c>
      <c r="K4560" s="3" t="s">
        <v>46</v>
      </c>
      <c r="L4560" s="3" t="s">
        <v>24</v>
      </c>
      <c r="M4560" s="3" t="s">
        <v>70</v>
      </c>
      <c r="N4560">
        <v>89</v>
      </c>
    </row>
    <row r="4561" spans="1:14" x14ac:dyDescent="0.3">
      <c r="A4561" s="3" t="s">
        <v>5311</v>
      </c>
      <c r="B4561" s="4">
        <v>44763</v>
      </c>
      <c r="C4561" s="3" t="s">
        <v>35</v>
      </c>
      <c r="D4561" s="3" t="s">
        <v>159</v>
      </c>
      <c r="E4561" s="3" t="s">
        <v>155</v>
      </c>
      <c r="F4561" s="3" t="s">
        <v>65</v>
      </c>
      <c r="G4561" s="3" t="s">
        <v>66</v>
      </c>
      <c r="H4561" s="3" t="s">
        <v>45</v>
      </c>
      <c r="I4561" s="3" t="s">
        <v>78</v>
      </c>
      <c r="J4561">
        <v>0</v>
      </c>
      <c r="K4561" s="3" t="s">
        <v>50</v>
      </c>
      <c r="L4561" s="3" t="s">
        <v>24</v>
      </c>
      <c r="M4561" s="3" t="s">
        <v>55</v>
      </c>
      <c r="N4561">
        <v>163</v>
      </c>
    </row>
    <row r="4562" spans="1:14" x14ac:dyDescent="0.3">
      <c r="A4562" s="3" t="s">
        <v>5312</v>
      </c>
      <c r="B4562" s="4">
        <v>44763</v>
      </c>
      <c r="C4562" s="3" t="s">
        <v>178</v>
      </c>
      <c r="D4562" s="3" t="s">
        <v>179</v>
      </c>
      <c r="E4562" s="3" t="s">
        <v>43</v>
      </c>
      <c r="F4562" s="3" t="s">
        <v>74</v>
      </c>
      <c r="G4562" s="3" t="s">
        <v>20</v>
      </c>
      <c r="H4562" s="3" t="s">
        <v>38</v>
      </c>
      <c r="I4562" s="3" t="s">
        <v>22</v>
      </c>
      <c r="J4562">
        <v>495.06</v>
      </c>
      <c r="K4562" s="3" t="s">
        <v>23</v>
      </c>
      <c r="L4562" s="3" t="s">
        <v>24</v>
      </c>
      <c r="M4562" s="3" t="s">
        <v>33</v>
      </c>
      <c r="N4562">
        <v>6</v>
      </c>
    </row>
    <row r="4563" spans="1:14" x14ac:dyDescent="0.3">
      <c r="A4563" s="3" t="s">
        <v>5313</v>
      </c>
      <c r="B4563" s="4">
        <v>44763</v>
      </c>
      <c r="C4563" s="3" t="s">
        <v>222</v>
      </c>
      <c r="D4563" s="3" t="s">
        <v>223</v>
      </c>
      <c r="E4563" s="3" t="s">
        <v>69</v>
      </c>
      <c r="F4563" s="3" t="s">
        <v>116</v>
      </c>
      <c r="G4563" s="3" t="s">
        <v>20</v>
      </c>
      <c r="H4563" s="3" t="s">
        <v>54</v>
      </c>
      <c r="I4563" s="3" t="s">
        <v>31</v>
      </c>
      <c r="J4563">
        <v>36.32</v>
      </c>
      <c r="K4563" s="3" t="s">
        <v>23</v>
      </c>
      <c r="L4563" s="3" t="s">
        <v>24</v>
      </c>
      <c r="M4563" s="3" t="s">
        <v>25</v>
      </c>
      <c r="N4563">
        <v>104</v>
      </c>
    </row>
    <row r="4564" spans="1:14" x14ac:dyDescent="0.3">
      <c r="A4564" s="3" t="s">
        <v>5314</v>
      </c>
      <c r="B4564" s="4">
        <v>44763</v>
      </c>
      <c r="C4564" s="3" t="s">
        <v>286</v>
      </c>
      <c r="D4564" s="3" t="s">
        <v>287</v>
      </c>
      <c r="E4564" s="3" t="s">
        <v>58</v>
      </c>
      <c r="F4564" s="3" t="s">
        <v>37</v>
      </c>
      <c r="G4564" s="3" t="s">
        <v>66</v>
      </c>
      <c r="H4564" s="3" t="s">
        <v>54</v>
      </c>
      <c r="I4564" s="3" t="s">
        <v>22</v>
      </c>
      <c r="J4564">
        <v>316.45999999999998</v>
      </c>
      <c r="K4564" s="3" t="s">
        <v>32</v>
      </c>
      <c r="L4564" s="3" t="s">
        <v>24</v>
      </c>
      <c r="M4564" s="3" t="s">
        <v>25</v>
      </c>
      <c r="N4564">
        <v>134</v>
      </c>
    </row>
    <row r="4565" spans="1:14" x14ac:dyDescent="0.3">
      <c r="A4565" s="3" t="s">
        <v>5315</v>
      </c>
      <c r="B4565" s="4">
        <v>44763</v>
      </c>
      <c r="C4565" s="3" t="s">
        <v>16</v>
      </c>
      <c r="D4565" s="3" t="s">
        <v>17</v>
      </c>
      <c r="E4565" s="3" t="s">
        <v>43</v>
      </c>
      <c r="F4565" s="3" t="s">
        <v>85</v>
      </c>
      <c r="G4565" s="3" t="s">
        <v>20</v>
      </c>
      <c r="H4565" s="3" t="s">
        <v>45</v>
      </c>
      <c r="I4565" s="3" t="s">
        <v>22</v>
      </c>
      <c r="J4565">
        <v>1258.6199999999999</v>
      </c>
      <c r="K4565" s="3" t="s">
        <v>23</v>
      </c>
      <c r="L4565" s="3" t="s">
        <v>24</v>
      </c>
      <c r="M4565" s="3" t="s">
        <v>70</v>
      </c>
      <c r="N4565">
        <v>4</v>
      </c>
    </row>
    <row r="4566" spans="1:14" x14ac:dyDescent="0.3">
      <c r="A4566" s="3" t="s">
        <v>5316</v>
      </c>
      <c r="B4566" s="4">
        <v>44763</v>
      </c>
      <c r="C4566" s="3" t="s">
        <v>27</v>
      </c>
      <c r="D4566" s="3" t="s">
        <v>28</v>
      </c>
      <c r="E4566" s="3" t="s">
        <v>29</v>
      </c>
      <c r="F4566" s="3" t="s">
        <v>85</v>
      </c>
      <c r="G4566" s="3" t="s">
        <v>59</v>
      </c>
      <c r="H4566" s="3" t="s">
        <v>30</v>
      </c>
      <c r="I4566" s="3" t="s">
        <v>31</v>
      </c>
      <c r="J4566">
        <v>0</v>
      </c>
      <c r="K4566" s="3" t="s">
        <v>50</v>
      </c>
      <c r="L4566" s="3" t="s">
        <v>60</v>
      </c>
      <c r="M4566" s="3" t="s">
        <v>33</v>
      </c>
      <c r="N4566">
        <v>8</v>
      </c>
    </row>
    <row r="4567" spans="1:14" x14ac:dyDescent="0.3">
      <c r="A4567" s="3" t="s">
        <v>5317</v>
      </c>
      <c r="B4567" s="4">
        <v>44763</v>
      </c>
      <c r="C4567" s="3" t="s">
        <v>35</v>
      </c>
      <c r="D4567" s="3" t="s">
        <v>289</v>
      </c>
      <c r="E4567" s="3" t="s">
        <v>49</v>
      </c>
      <c r="F4567" s="3" t="s">
        <v>19</v>
      </c>
      <c r="G4567" s="3" t="s">
        <v>20</v>
      </c>
      <c r="H4567" s="3" t="s">
        <v>45</v>
      </c>
      <c r="I4567" s="3" t="s">
        <v>22</v>
      </c>
      <c r="J4567">
        <v>214.21</v>
      </c>
      <c r="K4567" s="3" t="s">
        <v>46</v>
      </c>
      <c r="L4567" s="3" t="s">
        <v>24</v>
      </c>
      <c r="M4567" s="3" t="s">
        <v>70</v>
      </c>
      <c r="N4567">
        <v>104</v>
      </c>
    </row>
    <row r="4568" spans="1:14" x14ac:dyDescent="0.3">
      <c r="A4568" s="3" t="s">
        <v>5318</v>
      </c>
      <c r="B4568" s="4">
        <v>44764</v>
      </c>
      <c r="C4568" s="3" t="s">
        <v>101</v>
      </c>
      <c r="D4568" s="3" t="s">
        <v>236</v>
      </c>
      <c r="E4568" s="3" t="s">
        <v>49</v>
      </c>
      <c r="F4568" s="3" t="s">
        <v>74</v>
      </c>
      <c r="G4568" s="3" t="s">
        <v>20</v>
      </c>
      <c r="H4568" s="3" t="s">
        <v>30</v>
      </c>
      <c r="I4568" s="3" t="s">
        <v>22</v>
      </c>
      <c r="J4568">
        <v>119.3</v>
      </c>
      <c r="K4568" s="3" t="s">
        <v>50</v>
      </c>
      <c r="L4568" s="3" t="s">
        <v>60</v>
      </c>
      <c r="M4568" s="3" t="s">
        <v>67</v>
      </c>
      <c r="N4568">
        <v>82</v>
      </c>
    </row>
    <row r="4569" spans="1:14" x14ac:dyDescent="0.3">
      <c r="A4569" s="3" t="s">
        <v>5320</v>
      </c>
      <c r="B4569" s="4">
        <v>44764</v>
      </c>
      <c r="C4569" s="3" t="s">
        <v>41</v>
      </c>
      <c r="D4569" s="3" t="s">
        <v>199</v>
      </c>
      <c r="E4569" s="3" t="s">
        <v>224</v>
      </c>
      <c r="F4569" s="3" t="s">
        <v>85</v>
      </c>
      <c r="G4569" s="3" t="s">
        <v>20</v>
      </c>
      <c r="H4569" s="3" t="s">
        <v>38</v>
      </c>
      <c r="I4569" s="3" t="s">
        <v>22</v>
      </c>
      <c r="J4569">
        <v>0</v>
      </c>
      <c r="K4569" s="3" t="s">
        <v>23</v>
      </c>
      <c r="L4569" s="3" t="s">
        <v>24</v>
      </c>
      <c r="M4569" s="3" t="s">
        <v>25</v>
      </c>
      <c r="N4569">
        <v>30</v>
      </c>
    </row>
    <row r="4570" spans="1:14" x14ac:dyDescent="0.3">
      <c r="A4570" s="3" t="s">
        <v>5321</v>
      </c>
      <c r="B4570" s="4">
        <v>44764</v>
      </c>
      <c r="C4570" s="3" t="s">
        <v>87</v>
      </c>
      <c r="D4570" s="3" t="s">
        <v>118</v>
      </c>
      <c r="E4570" s="3" t="s">
        <v>58</v>
      </c>
      <c r="F4570" s="3" t="s">
        <v>19</v>
      </c>
      <c r="G4570" s="3" t="s">
        <v>20</v>
      </c>
      <c r="H4570" s="3" t="s">
        <v>45</v>
      </c>
      <c r="I4570" s="3" t="s">
        <v>22</v>
      </c>
      <c r="J4570">
        <v>1144.77</v>
      </c>
      <c r="K4570" s="3" t="s">
        <v>32</v>
      </c>
      <c r="L4570" s="3" t="s">
        <v>24</v>
      </c>
      <c r="M4570" s="3" t="s">
        <v>33</v>
      </c>
      <c r="N4570">
        <v>27</v>
      </c>
    </row>
    <row r="4571" spans="1:14" x14ac:dyDescent="0.3">
      <c r="A4571" s="3" t="s">
        <v>5322</v>
      </c>
      <c r="B4571" s="4">
        <v>44764</v>
      </c>
      <c r="C4571" s="3" t="s">
        <v>41</v>
      </c>
      <c r="D4571" s="3" t="s">
        <v>250</v>
      </c>
      <c r="E4571" s="3" t="s">
        <v>43</v>
      </c>
      <c r="F4571" s="3" t="s">
        <v>19</v>
      </c>
      <c r="G4571" s="3" t="s">
        <v>66</v>
      </c>
      <c r="H4571" s="3" t="s">
        <v>38</v>
      </c>
      <c r="I4571" s="3" t="s">
        <v>31</v>
      </c>
      <c r="J4571">
        <v>103.38</v>
      </c>
      <c r="K4571" s="3" t="s">
        <v>23</v>
      </c>
      <c r="L4571" s="3" t="s">
        <v>24</v>
      </c>
      <c r="M4571" s="3" t="s">
        <v>33</v>
      </c>
      <c r="N4571">
        <v>29</v>
      </c>
    </row>
    <row r="4572" spans="1:14" x14ac:dyDescent="0.3">
      <c r="A4572" s="3" t="s">
        <v>5323</v>
      </c>
      <c r="B4572" s="4">
        <v>44764</v>
      </c>
      <c r="C4572" s="3" t="s">
        <v>87</v>
      </c>
      <c r="D4572" s="3" t="s">
        <v>88</v>
      </c>
      <c r="E4572" s="3" t="s">
        <v>58</v>
      </c>
      <c r="F4572" s="3" t="s">
        <v>37</v>
      </c>
      <c r="G4572" s="3" t="s">
        <v>66</v>
      </c>
      <c r="H4572" s="3" t="s">
        <v>38</v>
      </c>
      <c r="I4572" s="3" t="s">
        <v>22</v>
      </c>
      <c r="J4572">
        <v>236.64</v>
      </c>
      <c r="K4572" s="3" t="s">
        <v>46</v>
      </c>
      <c r="L4572" s="3" t="s">
        <v>24</v>
      </c>
      <c r="M4572" s="3" t="s">
        <v>33</v>
      </c>
      <c r="N4572">
        <v>9</v>
      </c>
    </row>
    <row r="4573" spans="1:14" x14ac:dyDescent="0.3">
      <c r="A4573" s="3" t="s">
        <v>5324</v>
      </c>
      <c r="B4573" s="4">
        <v>44764</v>
      </c>
      <c r="C4573" s="3" t="s">
        <v>94</v>
      </c>
      <c r="D4573" s="3" t="s">
        <v>95</v>
      </c>
      <c r="E4573" s="3" t="s">
        <v>58</v>
      </c>
      <c r="F4573" s="3" t="s">
        <v>37</v>
      </c>
      <c r="G4573" s="3" t="s">
        <v>20</v>
      </c>
      <c r="H4573" s="3" t="s">
        <v>21</v>
      </c>
      <c r="I4573" s="3" t="s">
        <v>31</v>
      </c>
      <c r="J4573">
        <v>411.34</v>
      </c>
      <c r="K4573" s="3" t="s">
        <v>50</v>
      </c>
      <c r="L4573" s="3" t="s">
        <v>24</v>
      </c>
      <c r="M4573" s="3" t="s">
        <v>33</v>
      </c>
      <c r="N4573">
        <v>8</v>
      </c>
    </row>
    <row r="4574" spans="1:14" x14ac:dyDescent="0.3">
      <c r="A4574" s="3" t="s">
        <v>5325</v>
      </c>
      <c r="B4574" s="4">
        <v>44764</v>
      </c>
      <c r="C4574" s="3" t="s">
        <v>35</v>
      </c>
      <c r="D4574" s="3" t="s">
        <v>257</v>
      </c>
      <c r="E4574" s="3" t="s">
        <v>58</v>
      </c>
      <c r="F4574" s="3" t="s">
        <v>44</v>
      </c>
      <c r="G4574" s="3" t="s">
        <v>20</v>
      </c>
      <c r="H4574" s="3" t="s">
        <v>30</v>
      </c>
      <c r="I4574" s="3" t="s">
        <v>31</v>
      </c>
      <c r="J4574">
        <v>4372.0200000000004</v>
      </c>
      <c r="K4574" s="3" t="s">
        <v>32</v>
      </c>
      <c r="L4574" s="3" t="s">
        <v>24</v>
      </c>
      <c r="M4574" s="3" t="s">
        <v>25</v>
      </c>
      <c r="N4574">
        <v>101</v>
      </c>
    </row>
    <row r="4575" spans="1:14" x14ac:dyDescent="0.3">
      <c r="A4575" s="3" t="s">
        <v>5326</v>
      </c>
      <c r="B4575" s="4">
        <v>44764</v>
      </c>
      <c r="C4575" s="3" t="s">
        <v>151</v>
      </c>
      <c r="D4575" s="3" t="s">
        <v>152</v>
      </c>
      <c r="E4575" s="3" t="s">
        <v>58</v>
      </c>
      <c r="F4575" s="3" t="s">
        <v>44</v>
      </c>
      <c r="G4575" s="3" t="s">
        <v>20</v>
      </c>
      <c r="H4575" s="3" t="s">
        <v>38</v>
      </c>
      <c r="I4575" s="3" t="s">
        <v>31</v>
      </c>
      <c r="J4575">
        <v>139.06</v>
      </c>
      <c r="K4575" s="3" t="s">
        <v>46</v>
      </c>
      <c r="L4575" s="3" t="s">
        <v>24</v>
      </c>
      <c r="M4575" s="3" t="s">
        <v>33</v>
      </c>
      <c r="N4575">
        <v>16</v>
      </c>
    </row>
    <row r="4576" spans="1:14" x14ac:dyDescent="0.3">
      <c r="A4576" s="3" t="s">
        <v>5327</v>
      </c>
      <c r="B4576" s="4">
        <v>44764</v>
      </c>
      <c r="C4576" s="3" t="s">
        <v>113</v>
      </c>
      <c r="D4576" s="3" t="s">
        <v>114</v>
      </c>
      <c r="E4576" s="3" t="s">
        <v>224</v>
      </c>
      <c r="F4576" s="3" t="s">
        <v>116</v>
      </c>
      <c r="G4576" s="3" t="s">
        <v>66</v>
      </c>
      <c r="H4576" s="3" t="s">
        <v>21</v>
      </c>
      <c r="I4576" s="3" t="s">
        <v>31</v>
      </c>
      <c r="J4576">
        <v>0</v>
      </c>
      <c r="K4576" s="3" t="s">
        <v>50</v>
      </c>
      <c r="L4576" s="3" t="s">
        <v>47</v>
      </c>
      <c r="M4576" s="3" t="s">
        <v>55</v>
      </c>
      <c r="N4576">
        <v>116</v>
      </c>
    </row>
    <row r="4577" spans="1:14" x14ac:dyDescent="0.3">
      <c r="A4577" s="3" t="s">
        <v>5328</v>
      </c>
      <c r="B4577" s="4">
        <v>44765</v>
      </c>
      <c r="C4577" s="3" t="s">
        <v>35</v>
      </c>
      <c r="D4577" s="3" t="s">
        <v>257</v>
      </c>
      <c r="E4577" s="3" t="s">
        <v>18</v>
      </c>
      <c r="F4577" s="3" t="s">
        <v>44</v>
      </c>
      <c r="G4577" s="3" t="s">
        <v>20</v>
      </c>
      <c r="H4577" s="3" t="s">
        <v>45</v>
      </c>
      <c r="I4577" s="3" t="s">
        <v>22</v>
      </c>
      <c r="J4577">
        <v>83.61</v>
      </c>
      <c r="K4577" s="3" t="s">
        <v>23</v>
      </c>
      <c r="L4577" s="3" t="s">
        <v>24</v>
      </c>
      <c r="M4577" s="3" t="s">
        <v>55</v>
      </c>
      <c r="N4577">
        <v>69</v>
      </c>
    </row>
    <row r="4578" spans="1:14" x14ac:dyDescent="0.3">
      <c r="A4578" s="3" t="s">
        <v>5330</v>
      </c>
      <c r="B4578" s="4">
        <v>44765</v>
      </c>
      <c r="C4578" s="3" t="s">
        <v>342</v>
      </c>
      <c r="D4578" s="3" t="s">
        <v>343</v>
      </c>
      <c r="E4578" s="3" t="s">
        <v>64</v>
      </c>
      <c r="F4578" s="3" t="s">
        <v>19</v>
      </c>
      <c r="G4578" s="3" t="s">
        <v>171</v>
      </c>
      <c r="H4578" s="3" t="s">
        <v>54</v>
      </c>
      <c r="I4578" s="3" t="s">
        <v>22</v>
      </c>
      <c r="J4578">
        <v>0</v>
      </c>
      <c r="K4578" s="3" t="s">
        <v>50</v>
      </c>
      <c r="L4578" s="3" t="s">
        <v>24</v>
      </c>
      <c r="M4578" s="3" t="s">
        <v>25</v>
      </c>
      <c r="N4578">
        <v>24</v>
      </c>
    </row>
    <row r="4579" spans="1:14" x14ac:dyDescent="0.3">
      <c r="A4579" s="3" t="s">
        <v>5331</v>
      </c>
      <c r="B4579" s="4">
        <v>44765</v>
      </c>
      <c r="C4579" s="3" t="s">
        <v>190</v>
      </c>
      <c r="D4579" s="3" t="s">
        <v>191</v>
      </c>
      <c r="E4579" s="3" t="s">
        <v>29</v>
      </c>
      <c r="F4579" s="3" t="s">
        <v>44</v>
      </c>
      <c r="G4579" s="3" t="s">
        <v>20</v>
      </c>
      <c r="H4579" s="3" t="s">
        <v>54</v>
      </c>
      <c r="I4579" s="3" t="s">
        <v>31</v>
      </c>
      <c r="J4579">
        <v>0</v>
      </c>
      <c r="K4579" s="3" t="s">
        <v>32</v>
      </c>
      <c r="L4579" s="3" t="s">
        <v>24</v>
      </c>
      <c r="M4579" s="3" t="s">
        <v>67</v>
      </c>
      <c r="N4579">
        <v>27</v>
      </c>
    </row>
    <row r="4580" spans="1:14" x14ac:dyDescent="0.3">
      <c r="A4580" s="3" t="s">
        <v>5332</v>
      </c>
      <c r="B4580" s="4">
        <v>44765</v>
      </c>
      <c r="C4580" s="3" t="s">
        <v>144</v>
      </c>
      <c r="D4580" s="3" t="s">
        <v>145</v>
      </c>
      <c r="E4580" s="3" t="s">
        <v>58</v>
      </c>
      <c r="F4580" s="3" t="s">
        <v>65</v>
      </c>
      <c r="G4580" s="3" t="s">
        <v>20</v>
      </c>
      <c r="H4580" s="3" t="s">
        <v>30</v>
      </c>
      <c r="I4580" s="3" t="s">
        <v>31</v>
      </c>
      <c r="J4580">
        <v>45.24</v>
      </c>
      <c r="K4580" s="3" t="s">
        <v>50</v>
      </c>
      <c r="L4580" s="3" t="s">
        <v>24</v>
      </c>
      <c r="M4580" s="3" t="s">
        <v>67</v>
      </c>
      <c r="N4580">
        <v>177</v>
      </c>
    </row>
    <row r="4581" spans="1:14" x14ac:dyDescent="0.3">
      <c r="A4581" s="3" t="s">
        <v>5333</v>
      </c>
      <c r="B4581" s="4">
        <v>44765</v>
      </c>
      <c r="C4581" s="3" t="s">
        <v>101</v>
      </c>
      <c r="D4581" s="3" t="s">
        <v>236</v>
      </c>
      <c r="E4581" s="3" t="s">
        <v>58</v>
      </c>
      <c r="F4581" s="3" t="s">
        <v>116</v>
      </c>
      <c r="G4581" s="3" t="s">
        <v>66</v>
      </c>
      <c r="H4581" s="3" t="s">
        <v>54</v>
      </c>
      <c r="I4581" s="3" t="s">
        <v>31</v>
      </c>
      <c r="J4581">
        <v>1458.73</v>
      </c>
      <c r="K4581" s="3" t="s">
        <v>23</v>
      </c>
      <c r="L4581" s="3" t="s">
        <v>24</v>
      </c>
      <c r="M4581" s="3" t="s">
        <v>55</v>
      </c>
      <c r="N4581">
        <v>175</v>
      </c>
    </row>
    <row r="4582" spans="1:14" x14ac:dyDescent="0.3">
      <c r="A4582" s="3" t="s">
        <v>5334</v>
      </c>
      <c r="B4582" s="4">
        <v>44765</v>
      </c>
      <c r="C4582" s="3" t="s">
        <v>87</v>
      </c>
      <c r="D4582" s="3" t="s">
        <v>118</v>
      </c>
      <c r="E4582" s="3" t="s">
        <v>69</v>
      </c>
      <c r="F4582" s="3" t="s">
        <v>37</v>
      </c>
      <c r="G4582" s="3" t="s">
        <v>53</v>
      </c>
      <c r="H4582" s="3" t="s">
        <v>54</v>
      </c>
      <c r="I4582" s="3" t="s">
        <v>31</v>
      </c>
      <c r="J4582">
        <v>81.319999999999993</v>
      </c>
      <c r="K4582" s="3" t="s">
        <v>32</v>
      </c>
      <c r="L4582" s="3" t="s">
        <v>24</v>
      </c>
      <c r="M4582" s="3" t="s">
        <v>67</v>
      </c>
      <c r="N4582">
        <v>158</v>
      </c>
    </row>
    <row r="4583" spans="1:14" x14ac:dyDescent="0.3">
      <c r="A4583" s="3" t="s">
        <v>5335</v>
      </c>
      <c r="B4583" s="4">
        <v>44765</v>
      </c>
      <c r="C4583" s="3" t="s">
        <v>35</v>
      </c>
      <c r="D4583" s="3" t="s">
        <v>57</v>
      </c>
      <c r="E4583" s="3" t="s">
        <v>149</v>
      </c>
      <c r="F4583" s="3" t="s">
        <v>85</v>
      </c>
      <c r="G4583" s="3" t="s">
        <v>53</v>
      </c>
      <c r="H4583" s="3" t="s">
        <v>30</v>
      </c>
      <c r="I4583" s="3" t="s">
        <v>22</v>
      </c>
      <c r="J4583">
        <v>0</v>
      </c>
      <c r="K4583" s="3" t="s">
        <v>32</v>
      </c>
      <c r="L4583" s="3" t="s">
        <v>47</v>
      </c>
      <c r="M4583" s="3" t="s">
        <v>33</v>
      </c>
      <c r="N4583">
        <v>25</v>
      </c>
    </row>
    <row r="4584" spans="1:14" x14ac:dyDescent="0.3">
      <c r="A4584" s="3" t="s">
        <v>5336</v>
      </c>
      <c r="B4584" s="4">
        <v>44765</v>
      </c>
      <c r="C4584" s="3" t="s">
        <v>342</v>
      </c>
      <c r="D4584" s="3" t="s">
        <v>343</v>
      </c>
      <c r="E4584" s="3" t="s">
        <v>58</v>
      </c>
      <c r="F4584" s="3" t="s">
        <v>85</v>
      </c>
      <c r="G4584" s="3" t="s">
        <v>20</v>
      </c>
      <c r="H4584" s="3" t="s">
        <v>45</v>
      </c>
      <c r="I4584" s="3" t="s">
        <v>31</v>
      </c>
      <c r="J4584">
        <v>844</v>
      </c>
      <c r="K4584" s="3" t="s">
        <v>50</v>
      </c>
      <c r="L4584" s="3" t="s">
        <v>60</v>
      </c>
      <c r="M4584" s="3" t="s">
        <v>33</v>
      </c>
      <c r="N4584">
        <v>8</v>
      </c>
    </row>
    <row r="4585" spans="1:14" x14ac:dyDescent="0.3">
      <c r="A4585" s="3" t="s">
        <v>5337</v>
      </c>
      <c r="B4585" s="4">
        <v>44766</v>
      </c>
      <c r="C4585" s="3" t="s">
        <v>144</v>
      </c>
      <c r="D4585" s="3" t="s">
        <v>489</v>
      </c>
      <c r="E4585" s="3" t="s">
        <v>58</v>
      </c>
      <c r="F4585" s="3" t="s">
        <v>44</v>
      </c>
      <c r="G4585" s="3" t="s">
        <v>53</v>
      </c>
      <c r="H4585" s="3" t="s">
        <v>54</v>
      </c>
      <c r="I4585" s="3" t="s">
        <v>22</v>
      </c>
      <c r="J4585">
        <v>1143.05</v>
      </c>
      <c r="K4585" s="3" t="s">
        <v>32</v>
      </c>
      <c r="L4585" s="3" t="s">
        <v>24</v>
      </c>
      <c r="M4585" s="3" t="s">
        <v>33</v>
      </c>
      <c r="N4585">
        <v>13</v>
      </c>
    </row>
    <row r="4586" spans="1:14" x14ac:dyDescent="0.3">
      <c r="A4586" s="3" t="s">
        <v>5339</v>
      </c>
      <c r="B4586" s="4">
        <v>44766</v>
      </c>
      <c r="C4586" s="3" t="s">
        <v>41</v>
      </c>
      <c r="D4586" s="3" t="s">
        <v>199</v>
      </c>
      <c r="E4586" s="3" t="s">
        <v>18</v>
      </c>
      <c r="F4586" s="3" t="s">
        <v>89</v>
      </c>
      <c r="G4586" s="3" t="s">
        <v>59</v>
      </c>
      <c r="H4586" s="3" t="s">
        <v>38</v>
      </c>
      <c r="I4586" s="3" t="s">
        <v>31</v>
      </c>
      <c r="J4586">
        <v>676.92</v>
      </c>
      <c r="K4586" s="3" t="s">
        <v>50</v>
      </c>
      <c r="L4586" s="3" t="s">
        <v>24</v>
      </c>
      <c r="M4586" s="3" t="s">
        <v>33</v>
      </c>
      <c r="N4586">
        <v>21</v>
      </c>
    </row>
    <row r="4587" spans="1:14" x14ac:dyDescent="0.3">
      <c r="A4587" s="3" t="s">
        <v>5340</v>
      </c>
      <c r="B4587" s="4">
        <v>44766</v>
      </c>
      <c r="C4587" s="3" t="s">
        <v>101</v>
      </c>
      <c r="D4587" s="3" t="s">
        <v>236</v>
      </c>
      <c r="E4587" s="3" t="s">
        <v>155</v>
      </c>
      <c r="F4587" s="3" t="s">
        <v>116</v>
      </c>
      <c r="G4587" s="3" t="s">
        <v>20</v>
      </c>
      <c r="H4587" s="3" t="s">
        <v>38</v>
      </c>
      <c r="I4587" s="3" t="s">
        <v>22</v>
      </c>
      <c r="J4587">
        <v>0</v>
      </c>
      <c r="K4587" s="3" t="s">
        <v>50</v>
      </c>
      <c r="L4587" s="3" t="s">
        <v>24</v>
      </c>
      <c r="M4587" s="3" t="s">
        <v>55</v>
      </c>
      <c r="N4587">
        <v>90</v>
      </c>
    </row>
    <row r="4588" spans="1:14" x14ac:dyDescent="0.3">
      <c r="A4588" s="3" t="s">
        <v>5341</v>
      </c>
      <c r="B4588" s="4">
        <v>44766</v>
      </c>
      <c r="C4588" s="3" t="s">
        <v>35</v>
      </c>
      <c r="D4588" s="3" t="s">
        <v>57</v>
      </c>
      <c r="E4588" s="3" t="s">
        <v>29</v>
      </c>
      <c r="F4588" s="3" t="s">
        <v>19</v>
      </c>
      <c r="G4588" s="3" t="s">
        <v>20</v>
      </c>
      <c r="H4588" s="3" t="s">
        <v>38</v>
      </c>
      <c r="I4588" s="3" t="s">
        <v>31</v>
      </c>
      <c r="J4588">
        <v>0</v>
      </c>
      <c r="K4588" s="3" t="s">
        <v>50</v>
      </c>
      <c r="L4588" s="3" t="s">
        <v>24</v>
      </c>
      <c r="M4588" s="3" t="s">
        <v>25</v>
      </c>
      <c r="N4588">
        <v>72</v>
      </c>
    </row>
    <row r="4589" spans="1:14" x14ac:dyDescent="0.3">
      <c r="A4589" s="3" t="s">
        <v>5342</v>
      </c>
      <c r="B4589" s="4">
        <v>44766</v>
      </c>
      <c r="C4589" s="3" t="s">
        <v>253</v>
      </c>
      <c r="D4589" s="3" t="s">
        <v>254</v>
      </c>
      <c r="E4589" s="3" t="s">
        <v>43</v>
      </c>
      <c r="F4589" s="3" t="s">
        <v>85</v>
      </c>
      <c r="G4589" s="3" t="s">
        <v>20</v>
      </c>
      <c r="H4589" s="3" t="s">
        <v>38</v>
      </c>
      <c r="I4589" s="3" t="s">
        <v>31</v>
      </c>
      <c r="J4589">
        <v>733.88</v>
      </c>
      <c r="K4589" s="3" t="s">
        <v>50</v>
      </c>
      <c r="L4589" s="3" t="s">
        <v>60</v>
      </c>
      <c r="M4589" s="3" t="s">
        <v>55</v>
      </c>
      <c r="N4589">
        <v>153</v>
      </c>
    </row>
    <row r="4590" spans="1:14" x14ac:dyDescent="0.3">
      <c r="A4590" s="3" t="s">
        <v>5343</v>
      </c>
      <c r="B4590" s="4">
        <v>44766</v>
      </c>
      <c r="C4590" s="3" t="s">
        <v>178</v>
      </c>
      <c r="D4590" s="3" t="s">
        <v>179</v>
      </c>
      <c r="E4590" s="3" t="s">
        <v>29</v>
      </c>
      <c r="F4590" s="3" t="s">
        <v>85</v>
      </c>
      <c r="G4590" s="3" t="s">
        <v>20</v>
      </c>
      <c r="H4590" s="3" t="s">
        <v>45</v>
      </c>
      <c r="I4590" s="3" t="s">
        <v>22</v>
      </c>
      <c r="J4590">
        <v>0</v>
      </c>
      <c r="K4590" s="3" t="s">
        <v>23</v>
      </c>
      <c r="L4590" s="3" t="s">
        <v>24</v>
      </c>
      <c r="M4590" s="3" t="s">
        <v>25</v>
      </c>
      <c r="N4590">
        <v>172</v>
      </c>
    </row>
    <row r="4591" spans="1:14" x14ac:dyDescent="0.3">
      <c r="A4591" s="3" t="s">
        <v>5344</v>
      </c>
      <c r="B4591" s="4">
        <v>44766</v>
      </c>
      <c r="C4591" s="3" t="s">
        <v>87</v>
      </c>
      <c r="D4591" s="3" t="s">
        <v>124</v>
      </c>
      <c r="E4591" s="3" t="s">
        <v>58</v>
      </c>
      <c r="F4591" s="3" t="s">
        <v>89</v>
      </c>
      <c r="G4591" s="3" t="s">
        <v>66</v>
      </c>
      <c r="H4591" s="3" t="s">
        <v>38</v>
      </c>
      <c r="I4591" s="3" t="s">
        <v>31</v>
      </c>
      <c r="J4591">
        <v>1679.23</v>
      </c>
      <c r="K4591" s="3" t="s">
        <v>50</v>
      </c>
      <c r="L4591" s="3" t="s">
        <v>24</v>
      </c>
      <c r="M4591" s="3" t="s">
        <v>33</v>
      </c>
      <c r="N4591">
        <v>22</v>
      </c>
    </row>
    <row r="4592" spans="1:14" x14ac:dyDescent="0.3">
      <c r="A4592" s="3" t="s">
        <v>5345</v>
      </c>
      <c r="B4592" s="4">
        <v>44767</v>
      </c>
      <c r="C4592" s="3" t="s">
        <v>35</v>
      </c>
      <c r="D4592" s="3" t="s">
        <v>289</v>
      </c>
      <c r="E4592" s="3" t="s">
        <v>29</v>
      </c>
      <c r="F4592" s="3" t="s">
        <v>44</v>
      </c>
      <c r="G4592" s="3" t="s">
        <v>171</v>
      </c>
      <c r="H4592" s="3" t="s">
        <v>38</v>
      </c>
      <c r="I4592" s="3" t="s">
        <v>22</v>
      </c>
      <c r="J4592">
        <v>0</v>
      </c>
      <c r="K4592" s="3" t="s">
        <v>50</v>
      </c>
      <c r="L4592" s="3" t="s">
        <v>60</v>
      </c>
      <c r="M4592" s="3" t="s">
        <v>25</v>
      </c>
      <c r="N4592">
        <v>160</v>
      </c>
    </row>
    <row r="4593" spans="1:14" x14ac:dyDescent="0.3">
      <c r="A4593" s="3" t="s">
        <v>5347</v>
      </c>
      <c r="B4593" s="4">
        <v>44767</v>
      </c>
      <c r="C4593" s="3" t="s">
        <v>35</v>
      </c>
      <c r="D4593" s="3" t="s">
        <v>257</v>
      </c>
      <c r="E4593" s="3" t="s">
        <v>125</v>
      </c>
      <c r="F4593" s="3" t="s">
        <v>116</v>
      </c>
      <c r="G4593" s="3" t="s">
        <v>66</v>
      </c>
      <c r="H4593" s="3" t="s">
        <v>45</v>
      </c>
      <c r="I4593" s="3" t="s">
        <v>22</v>
      </c>
      <c r="J4593">
        <v>0</v>
      </c>
      <c r="K4593" s="3" t="s">
        <v>32</v>
      </c>
      <c r="L4593" s="3" t="s">
        <v>47</v>
      </c>
      <c r="M4593" s="3" t="s">
        <v>67</v>
      </c>
      <c r="N4593">
        <v>179</v>
      </c>
    </row>
    <row r="4594" spans="1:14" x14ac:dyDescent="0.3">
      <c r="A4594" s="3" t="s">
        <v>5348</v>
      </c>
      <c r="B4594" s="4">
        <v>44767</v>
      </c>
      <c r="C4594" s="3" t="s">
        <v>101</v>
      </c>
      <c r="D4594" s="3" t="s">
        <v>210</v>
      </c>
      <c r="E4594" s="3" t="s">
        <v>84</v>
      </c>
      <c r="F4594" s="3" t="s">
        <v>116</v>
      </c>
      <c r="G4594" s="3" t="s">
        <v>59</v>
      </c>
      <c r="H4594" s="3" t="s">
        <v>21</v>
      </c>
      <c r="I4594" s="3" t="s">
        <v>22</v>
      </c>
      <c r="J4594">
        <v>256.41000000000003</v>
      </c>
      <c r="K4594" s="3" t="s">
        <v>50</v>
      </c>
      <c r="L4594" s="3" t="s">
        <v>24</v>
      </c>
      <c r="M4594" s="3" t="s">
        <v>33</v>
      </c>
      <c r="N4594">
        <v>4</v>
      </c>
    </row>
    <row r="4595" spans="1:14" x14ac:dyDescent="0.3">
      <c r="A4595" s="3" t="s">
        <v>5349</v>
      </c>
      <c r="B4595" s="4">
        <v>44767</v>
      </c>
      <c r="C4595" s="3" t="s">
        <v>35</v>
      </c>
      <c r="D4595" s="3" t="s">
        <v>73</v>
      </c>
      <c r="E4595" s="3" t="s">
        <v>29</v>
      </c>
      <c r="F4595" s="3" t="s">
        <v>37</v>
      </c>
      <c r="G4595" s="3" t="s">
        <v>66</v>
      </c>
      <c r="H4595" s="3" t="s">
        <v>30</v>
      </c>
      <c r="I4595" s="3" t="s">
        <v>31</v>
      </c>
      <c r="J4595">
        <v>0</v>
      </c>
      <c r="K4595" s="3" t="s">
        <v>50</v>
      </c>
      <c r="L4595" s="3" t="s">
        <v>24</v>
      </c>
      <c r="M4595" s="3" t="s">
        <v>70</v>
      </c>
      <c r="N4595">
        <v>76</v>
      </c>
    </row>
    <row r="4596" spans="1:14" x14ac:dyDescent="0.3">
      <c r="A4596" s="3" t="s">
        <v>5350</v>
      </c>
      <c r="B4596" s="4">
        <v>44767</v>
      </c>
      <c r="C4596" s="3" t="s">
        <v>87</v>
      </c>
      <c r="D4596" s="3" t="s">
        <v>124</v>
      </c>
      <c r="E4596" s="3" t="s">
        <v>29</v>
      </c>
      <c r="F4596" s="3" t="s">
        <v>85</v>
      </c>
      <c r="G4596" s="3" t="s">
        <v>59</v>
      </c>
      <c r="H4596" s="3" t="s">
        <v>38</v>
      </c>
      <c r="I4596" s="3" t="s">
        <v>31</v>
      </c>
      <c r="J4596">
        <v>0</v>
      </c>
      <c r="K4596" s="3" t="s">
        <v>50</v>
      </c>
      <c r="L4596" s="3" t="s">
        <v>24</v>
      </c>
      <c r="M4596" s="3" t="s">
        <v>33</v>
      </c>
      <c r="N4596">
        <v>23</v>
      </c>
    </row>
    <row r="4597" spans="1:14" x14ac:dyDescent="0.3">
      <c r="A4597" s="3" t="s">
        <v>5351</v>
      </c>
      <c r="B4597" s="4">
        <v>44767</v>
      </c>
      <c r="C4597" s="3" t="s">
        <v>253</v>
      </c>
      <c r="D4597" s="3" t="s">
        <v>254</v>
      </c>
      <c r="E4597" s="3" t="s">
        <v>58</v>
      </c>
      <c r="F4597" s="3" t="s">
        <v>65</v>
      </c>
      <c r="G4597" s="3" t="s">
        <v>20</v>
      </c>
      <c r="H4597" s="3" t="s">
        <v>99</v>
      </c>
      <c r="I4597" s="3" t="s">
        <v>31</v>
      </c>
      <c r="J4597">
        <v>349.29</v>
      </c>
      <c r="K4597" s="3" t="s">
        <v>50</v>
      </c>
      <c r="L4597" s="3" t="s">
        <v>60</v>
      </c>
      <c r="M4597" s="3" t="s">
        <v>33</v>
      </c>
      <c r="N4597">
        <v>26</v>
      </c>
    </row>
    <row r="4598" spans="1:14" x14ac:dyDescent="0.3">
      <c r="A4598" s="3" t="s">
        <v>5352</v>
      </c>
      <c r="B4598" s="4">
        <v>44767</v>
      </c>
      <c r="C4598" s="3" t="s">
        <v>121</v>
      </c>
      <c r="D4598" s="3" t="s">
        <v>122</v>
      </c>
      <c r="E4598" s="3" t="s">
        <v>58</v>
      </c>
      <c r="F4598" s="3" t="s">
        <v>65</v>
      </c>
      <c r="G4598" s="3" t="s">
        <v>20</v>
      </c>
      <c r="H4598" s="3" t="s">
        <v>30</v>
      </c>
      <c r="I4598" s="3" t="s">
        <v>31</v>
      </c>
      <c r="J4598">
        <v>127.49</v>
      </c>
      <c r="K4598" s="3" t="s">
        <v>50</v>
      </c>
      <c r="L4598" s="3" t="s">
        <v>24</v>
      </c>
      <c r="M4598" s="3" t="s">
        <v>67</v>
      </c>
      <c r="N4598">
        <v>49</v>
      </c>
    </row>
    <row r="4599" spans="1:14" x14ac:dyDescent="0.3">
      <c r="A4599" s="3" t="s">
        <v>5353</v>
      </c>
      <c r="B4599" s="4">
        <v>44767</v>
      </c>
      <c r="C4599" s="3" t="s">
        <v>151</v>
      </c>
      <c r="D4599" s="3" t="s">
        <v>152</v>
      </c>
      <c r="E4599" s="3" t="s">
        <v>58</v>
      </c>
      <c r="F4599" s="3" t="s">
        <v>37</v>
      </c>
      <c r="G4599" s="3" t="s">
        <v>59</v>
      </c>
      <c r="H4599" s="3" t="s">
        <v>54</v>
      </c>
      <c r="I4599" s="3" t="s">
        <v>22</v>
      </c>
      <c r="J4599">
        <v>237.31</v>
      </c>
      <c r="K4599" s="3" t="s">
        <v>50</v>
      </c>
      <c r="L4599" s="3" t="s">
        <v>24</v>
      </c>
      <c r="M4599" s="3" t="s">
        <v>33</v>
      </c>
      <c r="N4599">
        <v>5</v>
      </c>
    </row>
    <row r="4600" spans="1:14" x14ac:dyDescent="0.3">
      <c r="A4600" s="3" t="s">
        <v>5354</v>
      </c>
      <c r="B4600" s="4">
        <v>44768</v>
      </c>
      <c r="C4600" s="3" t="s">
        <v>35</v>
      </c>
      <c r="D4600" s="3" t="s">
        <v>159</v>
      </c>
      <c r="E4600" s="3" t="s">
        <v>43</v>
      </c>
      <c r="F4600" s="3" t="s">
        <v>116</v>
      </c>
      <c r="G4600" s="3" t="s">
        <v>20</v>
      </c>
      <c r="H4600" s="3" t="s">
        <v>30</v>
      </c>
      <c r="I4600" s="3" t="s">
        <v>22</v>
      </c>
      <c r="J4600">
        <v>10850.7</v>
      </c>
      <c r="K4600" s="3" t="s">
        <v>50</v>
      </c>
      <c r="L4600" s="3" t="s">
        <v>24</v>
      </c>
      <c r="M4600" s="3" t="s">
        <v>67</v>
      </c>
      <c r="N4600">
        <v>14</v>
      </c>
    </row>
    <row r="4601" spans="1:14" x14ac:dyDescent="0.3">
      <c r="A4601" s="3" t="s">
        <v>5356</v>
      </c>
      <c r="B4601" s="4">
        <v>44768</v>
      </c>
      <c r="C4601" s="3" t="s">
        <v>144</v>
      </c>
      <c r="D4601" s="3" t="s">
        <v>489</v>
      </c>
      <c r="E4601" s="3" t="s">
        <v>18</v>
      </c>
      <c r="F4601" s="3" t="s">
        <v>44</v>
      </c>
      <c r="G4601" s="3" t="s">
        <v>20</v>
      </c>
      <c r="H4601" s="3" t="s">
        <v>45</v>
      </c>
      <c r="I4601" s="3" t="s">
        <v>31</v>
      </c>
      <c r="J4601">
        <v>4915.51</v>
      </c>
      <c r="K4601" s="3" t="s">
        <v>46</v>
      </c>
      <c r="L4601" s="3" t="s">
        <v>24</v>
      </c>
      <c r="M4601" s="3" t="s">
        <v>25</v>
      </c>
      <c r="N4601">
        <v>101</v>
      </c>
    </row>
    <row r="4602" spans="1:14" x14ac:dyDescent="0.3">
      <c r="A4602" s="3" t="s">
        <v>5357</v>
      </c>
      <c r="B4602" s="4">
        <v>44768</v>
      </c>
      <c r="C4602" s="3" t="s">
        <v>91</v>
      </c>
      <c r="D4602" s="3" t="s">
        <v>98</v>
      </c>
      <c r="E4602" s="3" t="s">
        <v>84</v>
      </c>
      <c r="F4602" s="3" t="s">
        <v>65</v>
      </c>
      <c r="G4602" s="3" t="s">
        <v>20</v>
      </c>
      <c r="H4602" s="3" t="s">
        <v>38</v>
      </c>
      <c r="I4602" s="3" t="s">
        <v>31</v>
      </c>
      <c r="J4602">
        <v>196.86</v>
      </c>
      <c r="K4602" s="3" t="s">
        <v>50</v>
      </c>
      <c r="L4602" s="3" t="s">
        <v>24</v>
      </c>
      <c r="M4602" s="3" t="s">
        <v>55</v>
      </c>
      <c r="N4602">
        <v>81</v>
      </c>
    </row>
    <row r="4603" spans="1:14" x14ac:dyDescent="0.3">
      <c r="A4603" s="3" t="s">
        <v>5358</v>
      </c>
      <c r="B4603" s="4">
        <v>44768</v>
      </c>
      <c r="C4603" s="3" t="s">
        <v>174</v>
      </c>
      <c r="D4603" s="3" t="s">
        <v>212</v>
      </c>
      <c r="E4603" s="3" t="s">
        <v>155</v>
      </c>
      <c r="F4603" s="3" t="s">
        <v>19</v>
      </c>
      <c r="G4603" s="3" t="s">
        <v>66</v>
      </c>
      <c r="H4603" s="3" t="s">
        <v>45</v>
      </c>
      <c r="I4603" s="3" t="s">
        <v>31</v>
      </c>
      <c r="J4603">
        <v>0</v>
      </c>
      <c r="K4603" s="3" t="s">
        <v>23</v>
      </c>
      <c r="L4603" s="3" t="s">
        <v>60</v>
      </c>
      <c r="M4603" s="3" t="s">
        <v>55</v>
      </c>
      <c r="N4603">
        <v>38</v>
      </c>
    </row>
    <row r="4604" spans="1:14" x14ac:dyDescent="0.3">
      <c r="A4604" s="3" t="s">
        <v>5359</v>
      </c>
      <c r="B4604" s="4">
        <v>44768</v>
      </c>
      <c r="C4604" s="3" t="s">
        <v>121</v>
      </c>
      <c r="D4604" s="3" t="s">
        <v>122</v>
      </c>
      <c r="E4604" s="3" t="s">
        <v>224</v>
      </c>
      <c r="F4604" s="3" t="s">
        <v>116</v>
      </c>
      <c r="G4604" s="3" t="s">
        <v>59</v>
      </c>
      <c r="H4604" s="3" t="s">
        <v>99</v>
      </c>
      <c r="I4604" s="3" t="s">
        <v>22</v>
      </c>
      <c r="J4604">
        <v>0</v>
      </c>
      <c r="K4604" s="3" t="s">
        <v>50</v>
      </c>
      <c r="L4604" s="3" t="s">
        <v>24</v>
      </c>
      <c r="M4604" s="3" t="s">
        <v>33</v>
      </c>
      <c r="N4604">
        <v>23</v>
      </c>
    </row>
    <row r="4605" spans="1:14" x14ac:dyDescent="0.3">
      <c r="A4605" s="3" t="s">
        <v>5360</v>
      </c>
      <c r="B4605" s="4">
        <v>44768</v>
      </c>
      <c r="C4605" s="3" t="s">
        <v>16</v>
      </c>
      <c r="D4605" s="3" t="s">
        <v>17</v>
      </c>
      <c r="E4605" s="3" t="s">
        <v>29</v>
      </c>
      <c r="F4605" s="3" t="s">
        <v>37</v>
      </c>
      <c r="G4605" s="3" t="s">
        <v>20</v>
      </c>
      <c r="H4605" s="3" t="s">
        <v>30</v>
      </c>
      <c r="I4605" s="3" t="s">
        <v>31</v>
      </c>
      <c r="J4605">
        <v>0</v>
      </c>
      <c r="K4605" s="3" t="s">
        <v>46</v>
      </c>
      <c r="L4605" s="3" t="s">
        <v>24</v>
      </c>
      <c r="M4605" s="3" t="s">
        <v>33</v>
      </c>
      <c r="N4605">
        <v>8</v>
      </c>
    </row>
    <row r="4606" spans="1:14" x14ac:dyDescent="0.3">
      <c r="A4606" s="3" t="s">
        <v>5361</v>
      </c>
      <c r="B4606" s="4">
        <v>44769</v>
      </c>
      <c r="C4606" s="3" t="s">
        <v>222</v>
      </c>
      <c r="D4606" s="3" t="s">
        <v>223</v>
      </c>
      <c r="E4606" s="3" t="s">
        <v>224</v>
      </c>
      <c r="F4606" s="3" t="s">
        <v>116</v>
      </c>
      <c r="G4606" s="3" t="s">
        <v>20</v>
      </c>
      <c r="H4606" s="3" t="s">
        <v>54</v>
      </c>
      <c r="I4606" s="3" t="s">
        <v>31</v>
      </c>
      <c r="J4606">
        <v>0</v>
      </c>
      <c r="K4606" s="3" t="s">
        <v>32</v>
      </c>
      <c r="L4606" s="3" t="s">
        <v>24</v>
      </c>
      <c r="M4606" s="3" t="s">
        <v>33</v>
      </c>
      <c r="N4606">
        <v>12</v>
      </c>
    </row>
    <row r="4607" spans="1:14" x14ac:dyDescent="0.3">
      <c r="A4607" s="3" t="s">
        <v>5363</v>
      </c>
      <c r="B4607" s="4">
        <v>44769</v>
      </c>
      <c r="C4607" s="3" t="s">
        <v>101</v>
      </c>
      <c r="D4607" s="3" t="s">
        <v>236</v>
      </c>
      <c r="E4607" s="3" t="s">
        <v>29</v>
      </c>
      <c r="F4607" s="3" t="s">
        <v>74</v>
      </c>
      <c r="G4607" s="3" t="s">
        <v>59</v>
      </c>
      <c r="H4607" s="3" t="s">
        <v>38</v>
      </c>
      <c r="I4607" s="3" t="s">
        <v>22</v>
      </c>
      <c r="J4607">
        <v>0</v>
      </c>
      <c r="K4607" s="3" t="s">
        <v>46</v>
      </c>
      <c r="L4607" s="3" t="s">
        <v>24</v>
      </c>
      <c r="M4607" s="3" t="s">
        <v>33</v>
      </c>
      <c r="N4607">
        <v>7</v>
      </c>
    </row>
    <row r="4608" spans="1:14" x14ac:dyDescent="0.3">
      <c r="A4608" s="3" t="s">
        <v>5364</v>
      </c>
      <c r="B4608" s="4">
        <v>44769</v>
      </c>
      <c r="C4608" s="3" t="s">
        <v>178</v>
      </c>
      <c r="D4608" s="3" t="s">
        <v>179</v>
      </c>
      <c r="E4608" s="3" t="s">
        <v>149</v>
      </c>
      <c r="F4608" s="3" t="s">
        <v>19</v>
      </c>
      <c r="G4608" s="3" t="s">
        <v>20</v>
      </c>
      <c r="H4608" s="3" t="s">
        <v>38</v>
      </c>
      <c r="I4608" s="3" t="s">
        <v>22</v>
      </c>
      <c r="J4608">
        <v>0</v>
      </c>
      <c r="K4608" s="3" t="s">
        <v>46</v>
      </c>
      <c r="L4608" s="3" t="s">
        <v>24</v>
      </c>
      <c r="M4608" s="3" t="s">
        <v>33</v>
      </c>
      <c r="N4608">
        <v>19</v>
      </c>
    </row>
    <row r="4609" spans="1:14" x14ac:dyDescent="0.3">
      <c r="A4609" s="3" t="s">
        <v>5365</v>
      </c>
      <c r="B4609" s="4">
        <v>44769</v>
      </c>
      <c r="C4609" s="3" t="s">
        <v>91</v>
      </c>
      <c r="D4609" s="3" t="s">
        <v>92</v>
      </c>
      <c r="E4609" s="3" t="s">
        <v>149</v>
      </c>
      <c r="F4609" s="3" t="s">
        <v>89</v>
      </c>
      <c r="G4609" s="3" t="s">
        <v>171</v>
      </c>
      <c r="H4609" s="3" t="s">
        <v>30</v>
      </c>
      <c r="I4609" s="3" t="s">
        <v>31</v>
      </c>
      <c r="J4609">
        <v>0</v>
      </c>
      <c r="K4609" s="3" t="s">
        <v>23</v>
      </c>
      <c r="L4609" s="3" t="s">
        <v>24</v>
      </c>
      <c r="M4609" s="3" t="s">
        <v>25</v>
      </c>
      <c r="N4609">
        <v>111</v>
      </c>
    </row>
    <row r="4610" spans="1:14" x14ac:dyDescent="0.3">
      <c r="A4610" s="3" t="s">
        <v>5366</v>
      </c>
      <c r="B4610" s="4">
        <v>44769</v>
      </c>
      <c r="C4610" s="3" t="s">
        <v>87</v>
      </c>
      <c r="D4610" s="3" t="s">
        <v>118</v>
      </c>
      <c r="E4610" s="3" t="s">
        <v>69</v>
      </c>
      <c r="F4610" s="3" t="s">
        <v>89</v>
      </c>
      <c r="G4610" s="3" t="s">
        <v>53</v>
      </c>
      <c r="H4610" s="3" t="s">
        <v>30</v>
      </c>
      <c r="I4610" s="3" t="s">
        <v>31</v>
      </c>
      <c r="J4610">
        <v>413.21</v>
      </c>
      <c r="K4610" s="3" t="s">
        <v>46</v>
      </c>
      <c r="L4610" s="3" t="s">
        <v>24</v>
      </c>
      <c r="M4610" s="3" t="s">
        <v>33</v>
      </c>
      <c r="N4610">
        <v>18</v>
      </c>
    </row>
    <row r="4611" spans="1:14" x14ac:dyDescent="0.3">
      <c r="A4611" s="3" t="s">
        <v>5367</v>
      </c>
      <c r="B4611" s="4">
        <v>44769</v>
      </c>
      <c r="C4611" s="3" t="s">
        <v>94</v>
      </c>
      <c r="D4611" s="3" t="s">
        <v>95</v>
      </c>
      <c r="E4611" s="3" t="s">
        <v>125</v>
      </c>
      <c r="F4611" s="3" t="s">
        <v>85</v>
      </c>
      <c r="G4611" s="3" t="s">
        <v>20</v>
      </c>
      <c r="H4611" s="3" t="s">
        <v>45</v>
      </c>
      <c r="I4611" s="3" t="s">
        <v>22</v>
      </c>
      <c r="J4611">
        <v>0</v>
      </c>
      <c r="K4611" s="3" t="s">
        <v>32</v>
      </c>
      <c r="L4611" s="3" t="s">
        <v>60</v>
      </c>
      <c r="M4611" s="3" t="s">
        <v>33</v>
      </c>
      <c r="N4611">
        <v>28</v>
      </c>
    </row>
    <row r="4612" spans="1:14" x14ac:dyDescent="0.3">
      <c r="A4612" s="3" t="s">
        <v>5368</v>
      </c>
      <c r="B4612" s="4">
        <v>44769</v>
      </c>
      <c r="C4612" s="3" t="s">
        <v>91</v>
      </c>
      <c r="D4612" s="3" t="s">
        <v>98</v>
      </c>
      <c r="E4612" s="3" t="s">
        <v>29</v>
      </c>
      <c r="F4612" s="3" t="s">
        <v>74</v>
      </c>
      <c r="G4612" s="3" t="s">
        <v>20</v>
      </c>
      <c r="H4612" s="3" t="s">
        <v>30</v>
      </c>
      <c r="I4612" s="3" t="s">
        <v>31</v>
      </c>
      <c r="J4612">
        <v>0</v>
      </c>
      <c r="K4612" s="3" t="s">
        <v>50</v>
      </c>
      <c r="L4612" s="3" t="s">
        <v>24</v>
      </c>
      <c r="M4612" s="3" t="s">
        <v>33</v>
      </c>
      <c r="N4612">
        <v>3</v>
      </c>
    </row>
    <row r="4613" spans="1:14" x14ac:dyDescent="0.3">
      <c r="A4613" s="3" t="s">
        <v>5369</v>
      </c>
      <c r="B4613" s="4">
        <v>44770</v>
      </c>
      <c r="C4613" s="3" t="s">
        <v>35</v>
      </c>
      <c r="D4613" s="3" t="s">
        <v>73</v>
      </c>
      <c r="E4613" s="3" t="s">
        <v>69</v>
      </c>
      <c r="F4613" s="3" t="s">
        <v>37</v>
      </c>
      <c r="G4613" s="3" t="s">
        <v>66</v>
      </c>
      <c r="H4613" s="3" t="s">
        <v>54</v>
      </c>
      <c r="I4613" s="3" t="s">
        <v>31</v>
      </c>
      <c r="J4613">
        <v>81.010000000000005</v>
      </c>
      <c r="K4613" s="3" t="s">
        <v>50</v>
      </c>
      <c r="L4613" s="3" t="s">
        <v>24</v>
      </c>
      <c r="M4613" s="3" t="s">
        <v>67</v>
      </c>
      <c r="N4613">
        <v>40</v>
      </c>
    </row>
    <row r="4614" spans="1:14" x14ac:dyDescent="0.3">
      <c r="A4614" s="3" t="s">
        <v>5371</v>
      </c>
      <c r="B4614" s="4">
        <v>44770</v>
      </c>
      <c r="C4614" s="3" t="s">
        <v>35</v>
      </c>
      <c r="D4614" s="3" t="s">
        <v>159</v>
      </c>
      <c r="E4614" s="3" t="s">
        <v>29</v>
      </c>
      <c r="F4614" s="3" t="s">
        <v>37</v>
      </c>
      <c r="G4614" s="3" t="s">
        <v>20</v>
      </c>
      <c r="H4614" s="3" t="s">
        <v>30</v>
      </c>
      <c r="I4614" s="3" t="s">
        <v>22</v>
      </c>
      <c r="J4614">
        <v>0</v>
      </c>
      <c r="K4614" s="3" t="s">
        <v>46</v>
      </c>
      <c r="L4614" s="3" t="s">
        <v>24</v>
      </c>
      <c r="M4614" s="3" t="s">
        <v>25</v>
      </c>
      <c r="N4614">
        <v>126</v>
      </c>
    </row>
    <row r="4615" spans="1:14" x14ac:dyDescent="0.3">
      <c r="A4615" s="3" t="s">
        <v>5372</v>
      </c>
      <c r="B4615" s="4">
        <v>44770</v>
      </c>
      <c r="C4615" s="3" t="s">
        <v>41</v>
      </c>
      <c r="D4615" s="3" t="s">
        <v>52</v>
      </c>
      <c r="E4615" s="3" t="s">
        <v>29</v>
      </c>
      <c r="F4615" s="3" t="s">
        <v>85</v>
      </c>
      <c r="G4615" s="3" t="s">
        <v>59</v>
      </c>
      <c r="H4615" s="3" t="s">
        <v>30</v>
      </c>
      <c r="I4615" s="3" t="s">
        <v>22</v>
      </c>
      <c r="J4615">
        <v>0</v>
      </c>
      <c r="K4615" s="3" t="s">
        <v>50</v>
      </c>
      <c r="L4615" s="3" t="s">
        <v>24</v>
      </c>
      <c r="M4615" s="3" t="s">
        <v>25</v>
      </c>
      <c r="N4615">
        <v>50</v>
      </c>
    </row>
    <row r="4616" spans="1:14" x14ac:dyDescent="0.3">
      <c r="A4616" s="3" t="s">
        <v>5373</v>
      </c>
      <c r="B4616" s="4">
        <v>44770</v>
      </c>
      <c r="C4616" s="3" t="s">
        <v>121</v>
      </c>
      <c r="D4616" s="3" t="s">
        <v>122</v>
      </c>
      <c r="E4616" s="3" t="s">
        <v>58</v>
      </c>
      <c r="F4616" s="3" t="s">
        <v>19</v>
      </c>
      <c r="G4616" s="3" t="s">
        <v>59</v>
      </c>
      <c r="H4616" s="3" t="s">
        <v>45</v>
      </c>
      <c r="I4616" s="3" t="s">
        <v>22</v>
      </c>
      <c r="J4616">
        <v>1427.68</v>
      </c>
      <c r="K4616" s="3" t="s">
        <v>23</v>
      </c>
      <c r="L4616" s="3" t="s">
        <v>24</v>
      </c>
      <c r="M4616" s="3" t="s">
        <v>25</v>
      </c>
      <c r="N4616">
        <v>153</v>
      </c>
    </row>
    <row r="4617" spans="1:14" x14ac:dyDescent="0.3">
      <c r="A4617" s="3" t="s">
        <v>5374</v>
      </c>
      <c r="B4617" s="4">
        <v>44770</v>
      </c>
      <c r="C4617" s="3" t="s">
        <v>16</v>
      </c>
      <c r="D4617" s="3" t="s">
        <v>17</v>
      </c>
      <c r="E4617" s="3" t="s">
        <v>29</v>
      </c>
      <c r="F4617" s="3" t="s">
        <v>116</v>
      </c>
      <c r="G4617" s="3" t="s">
        <v>66</v>
      </c>
      <c r="H4617" s="3" t="s">
        <v>30</v>
      </c>
      <c r="I4617" s="3" t="s">
        <v>31</v>
      </c>
      <c r="J4617">
        <v>0</v>
      </c>
      <c r="K4617" s="3" t="s">
        <v>32</v>
      </c>
      <c r="L4617" s="3" t="s">
        <v>47</v>
      </c>
      <c r="M4617" s="3" t="s">
        <v>25</v>
      </c>
      <c r="N4617">
        <v>109</v>
      </c>
    </row>
    <row r="4618" spans="1:14" x14ac:dyDescent="0.3">
      <c r="A4618" s="3" t="s">
        <v>5375</v>
      </c>
      <c r="B4618" s="4">
        <v>44770</v>
      </c>
      <c r="C4618" s="3" t="s">
        <v>151</v>
      </c>
      <c r="D4618" s="3" t="s">
        <v>152</v>
      </c>
      <c r="E4618" s="3" t="s">
        <v>58</v>
      </c>
      <c r="F4618" s="3" t="s">
        <v>85</v>
      </c>
      <c r="G4618" s="3" t="s">
        <v>171</v>
      </c>
      <c r="H4618" s="3" t="s">
        <v>54</v>
      </c>
      <c r="I4618" s="3" t="s">
        <v>22</v>
      </c>
      <c r="J4618">
        <v>335.91</v>
      </c>
      <c r="K4618" s="3" t="s">
        <v>32</v>
      </c>
      <c r="L4618" s="3" t="s">
        <v>24</v>
      </c>
      <c r="M4618" s="3" t="s">
        <v>67</v>
      </c>
      <c r="N4618">
        <v>33</v>
      </c>
    </row>
    <row r="4619" spans="1:14" x14ac:dyDescent="0.3">
      <c r="A4619" s="3" t="s">
        <v>5376</v>
      </c>
      <c r="B4619" s="4">
        <v>44771</v>
      </c>
      <c r="C4619" s="3" t="s">
        <v>174</v>
      </c>
      <c r="D4619" s="3" t="s">
        <v>212</v>
      </c>
      <c r="E4619" s="3" t="s">
        <v>29</v>
      </c>
      <c r="F4619" s="3" t="s">
        <v>19</v>
      </c>
      <c r="G4619" s="3" t="s">
        <v>20</v>
      </c>
      <c r="H4619" s="3" t="s">
        <v>45</v>
      </c>
      <c r="I4619" s="3" t="s">
        <v>22</v>
      </c>
      <c r="J4619">
        <v>0</v>
      </c>
      <c r="K4619" s="3" t="s">
        <v>50</v>
      </c>
      <c r="L4619" s="3" t="s">
        <v>24</v>
      </c>
      <c r="M4619" s="3" t="s">
        <v>33</v>
      </c>
      <c r="N4619">
        <v>26</v>
      </c>
    </row>
    <row r="4620" spans="1:14" x14ac:dyDescent="0.3">
      <c r="A4620" s="3" t="s">
        <v>5378</v>
      </c>
      <c r="B4620" s="4">
        <v>44771</v>
      </c>
      <c r="C4620" s="3" t="s">
        <v>16</v>
      </c>
      <c r="D4620" s="3" t="s">
        <v>17</v>
      </c>
      <c r="E4620" s="3" t="s">
        <v>29</v>
      </c>
      <c r="F4620" s="3" t="s">
        <v>85</v>
      </c>
      <c r="G4620" s="3" t="s">
        <v>20</v>
      </c>
      <c r="H4620" s="3" t="s">
        <v>38</v>
      </c>
      <c r="I4620" s="3" t="s">
        <v>22</v>
      </c>
      <c r="J4620">
        <v>0</v>
      </c>
      <c r="K4620" s="3" t="s">
        <v>50</v>
      </c>
      <c r="L4620" s="3" t="s">
        <v>24</v>
      </c>
      <c r="M4620" s="3" t="s">
        <v>67</v>
      </c>
      <c r="N4620">
        <v>22</v>
      </c>
    </row>
    <row r="4621" spans="1:14" x14ac:dyDescent="0.3">
      <c r="A4621" s="3" t="s">
        <v>5379</v>
      </c>
      <c r="B4621" s="4">
        <v>44771</v>
      </c>
      <c r="C4621" s="3" t="s">
        <v>121</v>
      </c>
      <c r="D4621" s="3" t="s">
        <v>122</v>
      </c>
      <c r="E4621" s="3" t="s">
        <v>58</v>
      </c>
      <c r="F4621" s="3" t="s">
        <v>89</v>
      </c>
      <c r="G4621" s="3" t="s">
        <v>66</v>
      </c>
      <c r="H4621" s="3" t="s">
        <v>30</v>
      </c>
      <c r="I4621" s="3" t="s">
        <v>31</v>
      </c>
      <c r="J4621">
        <v>400.6</v>
      </c>
      <c r="K4621" s="3" t="s">
        <v>50</v>
      </c>
      <c r="L4621" s="3" t="s">
        <v>24</v>
      </c>
      <c r="M4621" s="3" t="s">
        <v>25</v>
      </c>
      <c r="N4621">
        <v>129</v>
      </c>
    </row>
    <row r="4622" spans="1:14" x14ac:dyDescent="0.3">
      <c r="A4622" s="3" t="s">
        <v>5380</v>
      </c>
      <c r="B4622" s="4">
        <v>44771</v>
      </c>
      <c r="C4622" s="3" t="s">
        <v>94</v>
      </c>
      <c r="D4622" s="3" t="s">
        <v>95</v>
      </c>
      <c r="E4622" s="3" t="s">
        <v>69</v>
      </c>
      <c r="F4622" s="3" t="s">
        <v>89</v>
      </c>
      <c r="G4622" s="3" t="s">
        <v>20</v>
      </c>
      <c r="H4622" s="3" t="s">
        <v>30</v>
      </c>
      <c r="I4622" s="3" t="s">
        <v>22</v>
      </c>
      <c r="J4622">
        <v>246.31</v>
      </c>
      <c r="K4622" s="3" t="s">
        <v>46</v>
      </c>
      <c r="L4622" s="3" t="s">
        <v>24</v>
      </c>
      <c r="M4622" s="3" t="s">
        <v>33</v>
      </c>
      <c r="N4622">
        <v>23</v>
      </c>
    </row>
    <row r="4623" spans="1:14" x14ac:dyDescent="0.3">
      <c r="A4623" s="3" t="s">
        <v>5381</v>
      </c>
      <c r="B4623" s="4">
        <v>44771</v>
      </c>
      <c r="C4623" s="3" t="s">
        <v>151</v>
      </c>
      <c r="D4623" s="3" t="s">
        <v>152</v>
      </c>
      <c r="E4623" s="3" t="s">
        <v>224</v>
      </c>
      <c r="F4623" s="3" t="s">
        <v>85</v>
      </c>
      <c r="G4623" s="3" t="s">
        <v>20</v>
      </c>
      <c r="H4623" s="3" t="s">
        <v>38</v>
      </c>
      <c r="I4623" s="3" t="s">
        <v>31</v>
      </c>
      <c r="J4623">
        <v>0</v>
      </c>
      <c r="K4623" s="3" t="s">
        <v>50</v>
      </c>
      <c r="L4623" s="3" t="s">
        <v>24</v>
      </c>
      <c r="M4623" s="3" t="s">
        <v>25</v>
      </c>
      <c r="N4623">
        <v>78</v>
      </c>
    </row>
    <row r="4624" spans="1:14" x14ac:dyDescent="0.3">
      <c r="A4624" s="3" t="s">
        <v>5382</v>
      </c>
      <c r="B4624" s="4">
        <v>44771</v>
      </c>
      <c r="C4624" s="3" t="s">
        <v>174</v>
      </c>
      <c r="D4624" s="3" t="s">
        <v>212</v>
      </c>
      <c r="E4624" s="3" t="s">
        <v>29</v>
      </c>
      <c r="F4624" s="3" t="s">
        <v>65</v>
      </c>
      <c r="G4624" s="3" t="s">
        <v>59</v>
      </c>
      <c r="H4624" s="3" t="s">
        <v>45</v>
      </c>
      <c r="I4624" s="3" t="s">
        <v>22</v>
      </c>
      <c r="J4624">
        <v>0</v>
      </c>
      <c r="K4624" s="3" t="s">
        <v>50</v>
      </c>
      <c r="L4624" s="3" t="s">
        <v>24</v>
      </c>
      <c r="M4624" s="3" t="s">
        <v>67</v>
      </c>
      <c r="N4624">
        <v>26</v>
      </c>
    </row>
    <row r="4625" spans="1:14" x14ac:dyDescent="0.3">
      <c r="A4625" s="3" t="s">
        <v>5383</v>
      </c>
      <c r="B4625" s="4">
        <v>44771</v>
      </c>
      <c r="C4625" s="3" t="s">
        <v>174</v>
      </c>
      <c r="D4625" s="3" t="s">
        <v>175</v>
      </c>
      <c r="E4625" s="3" t="s">
        <v>49</v>
      </c>
      <c r="F4625" s="3" t="s">
        <v>74</v>
      </c>
      <c r="G4625" s="3" t="s">
        <v>66</v>
      </c>
      <c r="H4625" s="3" t="s">
        <v>54</v>
      </c>
      <c r="I4625" s="3" t="s">
        <v>31</v>
      </c>
      <c r="J4625">
        <v>655.47</v>
      </c>
      <c r="K4625" s="3" t="s">
        <v>50</v>
      </c>
      <c r="L4625" s="3" t="s">
        <v>24</v>
      </c>
      <c r="M4625" s="3" t="s">
        <v>25</v>
      </c>
      <c r="N4625">
        <v>66</v>
      </c>
    </row>
    <row r="4626" spans="1:14" x14ac:dyDescent="0.3">
      <c r="A4626" s="3" t="s">
        <v>5384</v>
      </c>
      <c r="B4626" s="4">
        <v>44771</v>
      </c>
      <c r="C4626" s="3" t="s">
        <v>91</v>
      </c>
      <c r="D4626" s="3" t="s">
        <v>98</v>
      </c>
      <c r="E4626" s="3" t="s">
        <v>29</v>
      </c>
      <c r="F4626" s="3" t="s">
        <v>19</v>
      </c>
      <c r="G4626" s="3" t="s">
        <v>20</v>
      </c>
      <c r="H4626" s="3" t="s">
        <v>45</v>
      </c>
      <c r="I4626" s="3" t="s">
        <v>31</v>
      </c>
      <c r="J4626">
        <v>0</v>
      </c>
      <c r="K4626" s="3" t="s">
        <v>50</v>
      </c>
      <c r="L4626" s="3" t="s">
        <v>24</v>
      </c>
      <c r="M4626" s="3" t="s">
        <v>70</v>
      </c>
      <c r="N4626">
        <v>139</v>
      </c>
    </row>
    <row r="4627" spans="1:14" x14ac:dyDescent="0.3">
      <c r="A4627" s="3" t="s">
        <v>5385</v>
      </c>
      <c r="B4627" s="4">
        <v>44771</v>
      </c>
      <c r="C4627" s="3" t="s">
        <v>35</v>
      </c>
      <c r="D4627" s="3" t="s">
        <v>289</v>
      </c>
      <c r="E4627" s="3" t="s">
        <v>58</v>
      </c>
      <c r="F4627" s="3" t="s">
        <v>89</v>
      </c>
      <c r="G4627" s="3" t="s">
        <v>66</v>
      </c>
      <c r="H4627" s="3" t="s">
        <v>45</v>
      </c>
      <c r="I4627" s="3" t="s">
        <v>22</v>
      </c>
      <c r="J4627">
        <v>1774.47</v>
      </c>
      <c r="K4627" s="3" t="s">
        <v>46</v>
      </c>
      <c r="L4627" s="3" t="s">
        <v>24</v>
      </c>
      <c r="M4627" s="3" t="s">
        <v>25</v>
      </c>
      <c r="N4627">
        <v>102</v>
      </c>
    </row>
    <row r="4628" spans="1:14" x14ac:dyDescent="0.3">
      <c r="A4628" s="3" t="s">
        <v>5386</v>
      </c>
      <c r="B4628" s="4">
        <v>44771</v>
      </c>
      <c r="C4628" s="3" t="s">
        <v>41</v>
      </c>
      <c r="D4628" s="3" t="s">
        <v>157</v>
      </c>
      <c r="E4628" s="3" t="s">
        <v>29</v>
      </c>
      <c r="F4628" s="3" t="s">
        <v>85</v>
      </c>
      <c r="G4628" s="3" t="s">
        <v>20</v>
      </c>
      <c r="H4628" s="3" t="s">
        <v>54</v>
      </c>
      <c r="I4628" s="3" t="s">
        <v>22</v>
      </c>
      <c r="J4628">
        <v>0</v>
      </c>
      <c r="K4628" s="3" t="s">
        <v>50</v>
      </c>
      <c r="L4628" s="3" t="s">
        <v>24</v>
      </c>
      <c r="M4628" s="3" t="s">
        <v>70</v>
      </c>
      <c r="N4628">
        <v>10</v>
      </c>
    </row>
    <row r="4629" spans="1:14" x14ac:dyDescent="0.3">
      <c r="A4629" s="3" t="s">
        <v>5387</v>
      </c>
      <c r="B4629" s="4">
        <v>44771</v>
      </c>
      <c r="C4629" s="3" t="s">
        <v>144</v>
      </c>
      <c r="D4629" s="3" t="s">
        <v>489</v>
      </c>
      <c r="E4629" s="3" t="s">
        <v>43</v>
      </c>
      <c r="F4629" s="3" t="s">
        <v>37</v>
      </c>
      <c r="G4629" s="3" t="s">
        <v>171</v>
      </c>
      <c r="H4629" s="3" t="s">
        <v>38</v>
      </c>
      <c r="I4629" s="3" t="s">
        <v>22</v>
      </c>
      <c r="J4629">
        <v>174.34</v>
      </c>
      <c r="K4629" s="3" t="s">
        <v>23</v>
      </c>
      <c r="L4629" s="3" t="s">
        <v>24</v>
      </c>
      <c r="M4629" s="3" t="s">
        <v>33</v>
      </c>
      <c r="N4629">
        <v>11</v>
      </c>
    </row>
    <row r="4630" spans="1:14" x14ac:dyDescent="0.3">
      <c r="A4630" s="3" t="s">
        <v>5388</v>
      </c>
      <c r="B4630" s="4">
        <v>44772</v>
      </c>
      <c r="C4630" s="3" t="s">
        <v>91</v>
      </c>
      <c r="D4630" s="3" t="s">
        <v>98</v>
      </c>
      <c r="E4630" s="3" t="s">
        <v>43</v>
      </c>
      <c r="F4630" s="3" t="s">
        <v>37</v>
      </c>
      <c r="G4630" s="3" t="s">
        <v>20</v>
      </c>
      <c r="H4630" s="3" t="s">
        <v>99</v>
      </c>
      <c r="I4630" s="3" t="s">
        <v>31</v>
      </c>
      <c r="J4630">
        <v>2444.46</v>
      </c>
      <c r="K4630" s="3" t="s">
        <v>46</v>
      </c>
      <c r="L4630" s="3" t="s">
        <v>24</v>
      </c>
      <c r="M4630" s="3" t="s">
        <v>33</v>
      </c>
      <c r="N4630">
        <v>19</v>
      </c>
    </row>
    <row r="4631" spans="1:14" x14ac:dyDescent="0.3">
      <c r="A4631" s="3" t="s">
        <v>5390</v>
      </c>
      <c r="B4631" s="4">
        <v>44772</v>
      </c>
      <c r="C4631" s="3" t="s">
        <v>41</v>
      </c>
      <c r="D4631" s="3" t="s">
        <v>199</v>
      </c>
      <c r="E4631" s="3" t="s">
        <v>149</v>
      </c>
      <c r="F4631" s="3" t="s">
        <v>65</v>
      </c>
      <c r="G4631" s="3" t="s">
        <v>20</v>
      </c>
      <c r="H4631" s="3" t="s">
        <v>45</v>
      </c>
      <c r="I4631" s="3" t="s">
        <v>31</v>
      </c>
      <c r="J4631">
        <v>0</v>
      </c>
      <c r="K4631" s="3" t="s">
        <v>50</v>
      </c>
      <c r="L4631" s="3" t="s">
        <v>24</v>
      </c>
      <c r="M4631" s="3" t="s">
        <v>33</v>
      </c>
      <c r="N4631">
        <v>27</v>
      </c>
    </row>
    <row r="4632" spans="1:14" x14ac:dyDescent="0.3">
      <c r="A4632" s="3" t="s">
        <v>5391</v>
      </c>
      <c r="B4632" s="4">
        <v>44772</v>
      </c>
      <c r="C4632" s="3" t="s">
        <v>196</v>
      </c>
      <c r="D4632" s="3" t="s">
        <v>197</v>
      </c>
      <c r="E4632" s="3" t="s">
        <v>224</v>
      </c>
      <c r="F4632" s="3" t="s">
        <v>85</v>
      </c>
      <c r="G4632" s="3" t="s">
        <v>59</v>
      </c>
      <c r="H4632" s="3" t="s">
        <v>45</v>
      </c>
      <c r="I4632" s="3" t="s">
        <v>31</v>
      </c>
      <c r="J4632">
        <v>0</v>
      </c>
      <c r="K4632" s="3" t="s">
        <v>46</v>
      </c>
      <c r="L4632" s="3" t="s">
        <v>24</v>
      </c>
      <c r="M4632" s="3" t="s">
        <v>33</v>
      </c>
      <c r="N4632">
        <v>25</v>
      </c>
    </row>
    <row r="4633" spans="1:14" x14ac:dyDescent="0.3">
      <c r="A4633" s="3" t="s">
        <v>5392</v>
      </c>
      <c r="B4633" s="4">
        <v>44772</v>
      </c>
      <c r="C4633" s="3" t="s">
        <v>139</v>
      </c>
      <c r="D4633" s="3" t="s">
        <v>501</v>
      </c>
      <c r="E4633" s="3" t="s">
        <v>58</v>
      </c>
      <c r="F4633" s="3" t="s">
        <v>65</v>
      </c>
      <c r="G4633" s="3" t="s">
        <v>66</v>
      </c>
      <c r="H4633" s="3" t="s">
        <v>54</v>
      </c>
      <c r="I4633" s="3" t="s">
        <v>31</v>
      </c>
      <c r="J4633">
        <v>95.06</v>
      </c>
      <c r="K4633" s="3" t="s">
        <v>50</v>
      </c>
      <c r="L4633" s="3" t="s">
        <v>24</v>
      </c>
      <c r="M4633" s="3" t="s">
        <v>25</v>
      </c>
      <c r="N4633">
        <v>145</v>
      </c>
    </row>
    <row r="4634" spans="1:14" x14ac:dyDescent="0.3">
      <c r="A4634" s="3" t="s">
        <v>5393</v>
      </c>
      <c r="B4634" s="4">
        <v>44772</v>
      </c>
      <c r="C4634" s="3" t="s">
        <v>62</v>
      </c>
      <c r="D4634" s="3" t="s">
        <v>63</v>
      </c>
      <c r="E4634" s="3" t="s">
        <v>43</v>
      </c>
      <c r="F4634" s="3" t="s">
        <v>116</v>
      </c>
      <c r="G4634" s="3" t="s">
        <v>59</v>
      </c>
      <c r="H4634" s="3" t="s">
        <v>30</v>
      </c>
      <c r="I4634" s="3" t="s">
        <v>31</v>
      </c>
      <c r="J4634">
        <v>754.37</v>
      </c>
      <c r="K4634" s="3" t="s">
        <v>50</v>
      </c>
      <c r="L4634" s="3" t="s">
        <v>24</v>
      </c>
      <c r="M4634" s="3" t="s">
        <v>25</v>
      </c>
      <c r="N4634">
        <v>14</v>
      </c>
    </row>
    <row r="4635" spans="1:14" x14ac:dyDescent="0.3">
      <c r="A4635" s="3" t="s">
        <v>5394</v>
      </c>
      <c r="B4635" s="4">
        <v>44772</v>
      </c>
      <c r="C4635" s="3" t="s">
        <v>41</v>
      </c>
      <c r="D4635" s="3" t="s">
        <v>157</v>
      </c>
      <c r="E4635" s="3" t="s">
        <v>58</v>
      </c>
      <c r="F4635" s="3" t="s">
        <v>85</v>
      </c>
      <c r="G4635" s="3" t="s">
        <v>20</v>
      </c>
      <c r="H4635" s="3" t="s">
        <v>38</v>
      </c>
      <c r="I4635" s="3" t="s">
        <v>31</v>
      </c>
      <c r="J4635">
        <v>213.33</v>
      </c>
      <c r="K4635" s="3" t="s">
        <v>46</v>
      </c>
      <c r="L4635" s="3" t="s">
        <v>24</v>
      </c>
      <c r="M4635" s="3" t="s">
        <v>70</v>
      </c>
      <c r="N4635">
        <v>93</v>
      </c>
    </row>
    <row r="4636" spans="1:14" x14ac:dyDescent="0.3">
      <c r="A4636" s="3" t="s">
        <v>5395</v>
      </c>
      <c r="B4636" s="4">
        <v>44772</v>
      </c>
      <c r="C4636" s="3" t="s">
        <v>87</v>
      </c>
      <c r="D4636" s="3" t="s">
        <v>88</v>
      </c>
      <c r="E4636" s="3" t="s">
        <v>18</v>
      </c>
      <c r="F4636" s="3" t="s">
        <v>116</v>
      </c>
      <c r="G4636" s="3" t="s">
        <v>20</v>
      </c>
      <c r="H4636" s="3" t="s">
        <v>54</v>
      </c>
      <c r="I4636" s="3" t="s">
        <v>22</v>
      </c>
      <c r="J4636">
        <v>54.19</v>
      </c>
      <c r="K4636" s="3" t="s">
        <v>50</v>
      </c>
      <c r="L4636" s="3" t="s">
        <v>24</v>
      </c>
      <c r="M4636" s="3" t="s">
        <v>33</v>
      </c>
      <c r="N4636">
        <v>1</v>
      </c>
    </row>
    <row r="4637" spans="1:14" x14ac:dyDescent="0.3">
      <c r="A4637" s="3" t="s">
        <v>5396</v>
      </c>
      <c r="B4637" s="4">
        <v>44772</v>
      </c>
      <c r="C4637" s="3" t="s">
        <v>41</v>
      </c>
      <c r="D4637" s="3" t="s">
        <v>250</v>
      </c>
      <c r="E4637" s="3" t="s">
        <v>43</v>
      </c>
      <c r="F4637" s="3" t="s">
        <v>116</v>
      </c>
      <c r="G4637" s="3" t="s">
        <v>20</v>
      </c>
      <c r="H4637" s="3" t="s">
        <v>30</v>
      </c>
      <c r="I4637" s="3" t="s">
        <v>31</v>
      </c>
      <c r="J4637">
        <v>899.85</v>
      </c>
      <c r="K4637" s="3" t="s">
        <v>50</v>
      </c>
      <c r="L4637" s="3" t="s">
        <v>24</v>
      </c>
      <c r="M4637" s="3" t="s">
        <v>25</v>
      </c>
      <c r="N4637">
        <v>31</v>
      </c>
    </row>
    <row r="4638" spans="1:14" x14ac:dyDescent="0.3">
      <c r="A4638" s="3" t="s">
        <v>5397</v>
      </c>
      <c r="B4638" s="4">
        <v>44772</v>
      </c>
      <c r="C4638" s="3" t="s">
        <v>41</v>
      </c>
      <c r="D4638" s="3" t="s">
        <v>250</v>
      </c>
      <c r="E4638" s="3" t="s">
        <v>58</v>
      </c>
      <c r="F4638" s="3" t="s">
        <v>89</v>
      </c>
      <c r="G4638" s="3" t="s">
        <v>66</v>
      </c>
      <c r="H4638" s="3" t="s">
        <v>54</v>
      </c>
      <c r="I4638" s="3" t="s">
        <v>31</v>
      </c>
      <c r="J4638">
        <v>202.1</v>
      </c>
      <c r="K4638" s="3" t="s">
        <v>46</v>
      </c>
      <c r="L4638" s="3" t="s">
        <v>24</v>
      </c>
      <c r="M4638" s="3" t="s">
        <v>55</v>
      </c>
      <c r="N4638">
        <v>61</v>
      </c>
    </row>
    <row r="4639" spans="1:14" x14ac:dyDescent="0.3">
      <c r="A4639" s="3" t="s">
        <v>5398</v>
      </c>
      <c r="B4639" s="4">
        <v>44773</v>
      </c>
      <c r="C4639" s="3" t="s">
        <v>35</v>
      </c>
      <c r="D4639" s="3" t="s">
        <v>36</v>
      </c>
      <c r="E4639" s="3" t="s">
        <v>58</v>
      </c>
      <c r="F4639" s="3" t="s">
        <v>37</v>
      </c>
      <c r="G4639" s="3" t="s">
        <v>20</v>
      </c>
      <c r="H4639" s="3" t="s">
        <v>45</v>
      </c>
      <c r="I4639" s="3" t="s">
        <v>22</v>
      </c>
      <c r="J4639">
        <v>1199.5</v>
      </c>
      <c r="K4639" s="3" t="s">
        <v>50</v>
      </c>
      <c r="L4639" s="3" t="s">
        <v>24</v>
      </c>
      <c r="M4639" s="3" t="s">
        <v>25</v>
      </c>
      <c r="N4639">
        <v>164</v>
      </c>
    </row>
    <row r="4640" spans="1:14" x14ac:dyDescent="0.3">
      <c r="A4640" s="3" t="s">
        <v>5400</v>
      </c>
      <c r="B4640" s="4">
        <v>44773</v>
      </c>
      <c r="C4640" s="3" t="s">
        <v>397</v>
      </c>
      <c r="D4640" s="3" t="s">
        <v>398</v>
      </c>
      <c r="E4640" s="3" t="s">
        <v>69</v>
      </c>
      <c r="F4640" s="3" t="s">
        <v>85</v>
      </c>
      <c r="G4640" s="3" t="s">
        <v>59</v>
      </c>
      <c r="H4640" s="3" t="s">
        <v>21</v>
      </c>
      <c r="I4640" s="3" t="s">
        <v>31</v>
      </c>
      <c r="J4640">
        <v>351.42</v>
      </c>
      <c r="K4640" s="3" t="s">
        <v>23</v>
      </c>
      <c r="L4640" s="3" t="s">
        <v>47</v>
      </c>
      <c r="M4640" s="3" t="s">
        <v>25</v>
      </c>
      <c r="N4640">
        <v>88</v>
      </c>
    </row>
    <row r="4641" spans="1:14" x14ac:dyDescent="0.3">
      <c r="A4641" s="3" t="s">
        <v>5401</v>
      </c>
      <c r="B4641" s="4">
        <v>44773</v>
      </c>
      <c r="C4641" s="3" t="s">
        <v>174</v>
      </c>
      <c r="D4641" s="3" t="s">
        <v>175</v>
      </c>
      <c r="E4641" s="3" t="s">
        <v>224</v>
      </c>
      <c r="F4641" s="3" t="s">
        <v>89</v>
      </c>
      <c r="G4641" s="3" t="s">
        <v>59</v>
      </c>
      <c r="H4641" s="3" t="s">
        <v>30</v>
      </c>
      <c r="I4641" s="3" t="s">
        <v>22</v>
      </c>
      <c r="J4641">
        <v>0</v>
      </c>
      <c r="K4641" s="3" t="s">
        <v>46</v>
      </c>
      <c r="L4641" s="3" t="s">
        <v>24</v>
      </c>
      <c r="M4641" s="3" t="s">
        <v>55</v>
      </c>
      <c r="N4641">
        <v>32</v>
      </c>
    </row>
    <row r="4642" spans="1:14" x14ac:dyDescent="0.3">
      <c r="A4642" s="3" t="s">
        <v>5402</v>
      </c>
      <c r="B4642" s="4">
        <v>44773</v>
      </c>
      <c r="C4642" s="3" t="s">
        <v>144</v>
      </c>
      <c r="D4642" s="3" t="s">
        <v>489</v>
      </c>
      <c r="E4642" s="3" t="s">
        <v>43</v>
      </c>
      <c r="F4642" s="3" t="s">
        <v>89</v>
      </c>
      <c r="G4642" s="3" t="s">
        <v>66</v>
      </c>
      <c r="H4642" s="3" t="s">
        <v>38</v>
      </c>
      <c r="I4642" s="3" t="s">
        <v>22</v>
      </c>
      <c r="J4642">
        <v>2944.54</v>
      </c>
      <c r="K4642" s="3" t="s">
        <v>50</v>
      </c>
      <c r="L4642" s="3" t="s">
        <v>24</v>
      </c>
      <c r="M4642" s="3" t="s">
        <v>25</v>
      </c>
      <c r="N4642">
        <v>69</v>
      </c>
    </row>
    <row r="4643" spans="1:14" x14ac:dyDescent="0.3">
      <c r="A4643" s="3" t="s">
        <v>5403</v>
      </c>
      <c r="B4643" s="4">
        <v>44774</v>
      </c>
      <c r="C4643" s="3" t="s">
        <v>174</v>
      </c>
      <c r="D4643" s="3" t="s">
        <v>175</v>
      </c>
      <c r="E4643" s="3" t="s">
        <v>84</v>
      </c>
      <c r="F4643" s="3" t="s">
        <v>74</v>
      </c>
      <c r="G4643" s="3" t="s">
        <v>20</v>
      </c>
      <c r="H4643" s="3" t="s">
        <v>30</v>
      </c>
      <c r="I4643" s="3" t="s">
        <v>31</v>
      </c>
      <c r="J4643">
        <v>907.6</v>
      </c>
      <c r="K4643" s="3" t="s">
        <v>50</v>
      </c>
      <c r="L4643" s="3" t="s">
        <v>24</v>
      </c>
      <c r="M4643" s="3" t="s">
        <v>33</v>
      </c>
      <c r="N4643">
        <v>16</v>
      </c>
    </row>
    <row r="4644" spans="1:14" x14ac:dyDescent="0.3">
      <c r="A4644" s="3" t="s">
        <v>5405</v>
      </c>
      <c r="B4644" s="4">
        <v>44774</v>
      </c>
      <c r="C4644" s="3" t="s">
        <v>91</v>
      </c>
      <c r="D4644" s="3" t="s">
        <v>92</v>
      </c>
      <c r="E4644" s="3" t="s">
        <v>58</v>
      </c>
      <c r="F4644" s="3" t="s">
        <v>74</v>
      </c>
      <c r="G4644" s="3" t="s">
        <v>20</v>
      </c>
      <c r="H4644" s="3" t="s">
        <v>21</v>
      </c>
      <c r="I4644" s="3" t="s">
        <v>31</v>
      </c>
      <c r="J4644">
        <v>470.42</v>
      </c>
      <c r="K4644" s="3" t="s">
        <v>32</v>
      </c>
      <c r="L4644" s="3" t="s">
        <v>24</v>
      </c>
      <c r="M4644" s="3" t="s">
        <v>67</v>
      </c>
      <c r="N4644">
        <v>17</v>
      </c>
    </row>
    <row r="4645" spans="1:14" x14ac:dyDescent="0.3">
      <c r="A4645" s="3" t="s">
        <v>5406</v>
      </c>
      <c r="B4645" s="4">
        <v>44774</v>
      </c>
      <c r="C4645" s="3" t="s">
        <v>27</v>
      </c>
      <c r="D4645" s="3" t="s">
        <v>28</v>
      </c>
      <c r="E4645" s="3" t="s">
        <v>69</v>
      </c>
      <c r="F4645" s="3" t="s">
        <v>74</v>
      </c>
      <c r="G4645" s="3" t="s">
        <v>66</v>
      </c>
      <c r="H4645" s="3" t="s">
        <v>45</v>
      </c>
      <c r="I4645" s="3" t="s">
        <v>22</v>
      </c>
      <c r="J4645">
        <v>645.28</v>
      </c>
      <c r="K4645" s="3" t="s">
        <v>50</v>
      </c>
      <c r="L4645" s="3" t="s">
        <v>24</v>
      </c>
      <c r="M4645" s="3" t="s">
        <v>33</v>
      </c>
      <c r="N4645">
        <v>21</v>
      </c>
    </row>
    <row r="4646" spans="1:14" x14ac:dyDescent="0.3">
      <c r="A4646" s="3" t="s">
        <v>5407</v>
      </c>
      <c r="B4646" s="4">
        <v>44774</v>
      </c>
      <c r="C4646" s="3" t="s">
        <v>196</v>
      </c>
      <c r="D4646" s="3" t="s">
        <v>197</v>
      </c>
      <c r="E4646" s="3" t="s">
        <v>58</v>
      </c>
      <c r="F4646" s="3" t="s">
        <v>89</v>
      </c>
      <c r="G4646" s="3" t="s">
        <v>20</v>
      </c>
      <c r="H4646" s="3" t="s">
        <v>54</v>
      </c>
      <c r="I4646" s="3" t="s">
        <v>31</v>
      </c>
      <c r="J4646">
        <v>101.96</v>
      </c>
      <c r="K4646" s="3" t="s">
        <v>23</v>
      </c>
      <c r="L4646" s="3" t="s">
        <v>24</v>
      </c>
      <c r="M4646" s="3" t="s">
        <v>33</v>
      </c>
      <c r="N4646">
        <v>9</v>
      </c>
    </row>
    <row r="4647" spans="1:14" x14ac:dyDescent="0.3">
      <c r="A4647" s="3" t="s">
        <v>5408</v>
      </c>
      <c r="B4647" s="4">
        <v>44774</v>
      </c>
      <c r="C4647" s="3" t="s">
        <v>35</v>
      </c>
      <c r="D4647" s="3" t="s">
        <v>289</v>
      </c>
      <c r="E4647" s="3" t="s">
        <v>69</v>
      </c>
      <c r="F4647" s="3" t="s">
        <v>89</v>
      </c>
      <c r="G4647" s="3" t="s">
        <v>59</v>
      </c>
      <c r="H4647" s="3" t="s">
        <v>30</v>
      </c>
      <c r="I4647" s="3" t="s">
        <v>31</v>
      </c>
      <c r="J4647">
        <v>509.94</v>
      </c>
      <c r="K4647" s="3" t="s">
        <v>50</v>
      </c>
      <c r="L4647" s="3" t="s">
        <v>24</v>
      </c>
      <c r="M4647" s="3" t="s">
        <v>67</v>
      </c>
      <c r="N4647">
        <v>79</v>
      </c>
    </row>
    <row r="4648" spans="1:14" x14ac:dyDescent="0.3">
      <c r="A4648" s="3" t="s">
        <v>5409</v>
      </c>
      <c r="B4648" s="4">
        <v>44774</v>
      </c>
      <c r="C4648" s="3" t="s">
        <v>41</v>
      </c>
      <c r="D4648" s="3" t="s">
        <v>42</v>
      </c>
      <c r="E4648" s="3" t="s">
        <v>155</v>
      </c>
      <c r="F4648" s="3" t="s">
        <v>85</v>
      </c>
      <c r="G4648" s="3" t="s">
        <v>53</v>
      </c>
      <c r="H4648" s="3" t="s">
        <v>30</v>
      </c>
      <c r="I4648" s="3" t="s">
        <v>31</v>
      </c>
      <c r="J4648">
        <v>0</v>
      </c>
      <c r="K4648" s="3" t="s">
        <v>23</v>
      </c>
      <c r="L4648" s="3" t="s">
        <v>24</v>
      </c>
      <c r="M4648" s="3" t="s">
        <v>33</v>
      </c>
      <c r="N4648">
        <v>6</v>
      </c>
    </row>
    <row r="4649" spans="1:14" x14ac:dyDescent="0.3">
      <c r="A4649" s="3" t="s">
        <v>5410</v>
      </c>
      <c r="B4649" s="4">
        <v>44774</v>
      </c>
      <c r="C4649" s="3" t="s">
        <v>35</v>
      </c>
      <c r="D4649" s="3" t="s">
        <v>166</v>
      </c>
      <c r="E4649" s="3" t="s">
        <v>58</v>
      </c>
      <c r="F4649" s="3" t="s">
        <v>85</v>
      </c>
      <c r="G4649" s="3" t="s">
        <v>20</v>
      </c>
      <c r="H4649" s="3" t="s">
        <v>38</v>
      </c>
      <c r="I4649" s="3" t="s">
        <v>22</v>
      </c>
      <c r="J4649">
        <v>507.14</v>
      </c>
      <c r="K4649" s="3" t="s">
        <v>23</v>
      </c>
      <c r="L4649" s="3" t="s">
        <v>47</v>
      </c>
      <c r="M4649" s="3" t="s">
        <v>70</v>
      </c>
      <c r="N4649">
        <v>159</v>
      </c>
    </row>
    <row r="4650" spans="1:14" x14ac:dyDescent="0.3">
      <c r="A4650" s="3" t="s">
        <v>5411</v>
      </c>
      <c r="B4650" s="4">
        <v>44774</v>
      </c>
      <c r="C4650" s="3" t="s">
        <v>328</v>
      </c>
      <c r="D4650" s="3" t="s">
        <v>329</v>
      </c>
      <c r="E4650" s="3" t="s">
        <v>29</v>
      </c>
      <c r="F4650" s="3" t="s">
        <v>74</v>
      </c>
      <c r="G4650" s="3" t="s">
        <v>59</v>
      </c>
      <c r="H4650" s="3" t="s">
        <v>30</v>
      </c>
      <c r="I4650" s="3" t="s">
        <v>22</v>
      </c>
      <c r="J4650">
        <v>0</v>
      </c>
      <c r="K4650" s="3" t="s">
        <v>50</v>
      </c>
      <c r="L4650" s="3" t="s">
        <v>24</v>
      </c>
      <c r="M4650" s="3" t="s">
        <v>33</v>
      </c>
      <c r="N4650">
        <v>5</v>
      </c>
    </row>
    <row r="4651" spans="1:14" x14ac:dyDescent="0.3">
      <c r="A4651" s="3" t="s">
        <v>5412</v>
      </c>
      <c r="B4651" s="4">
        <v>44775</v>
      </c>
      <c r="C4651" s="3" t="s">
        <v>35</v>
      </c>
      <c r="D4651" s="3" t="s">
        <v>73</v>
      </c>
      <c r="E4651" s="3" t="s">
        <v>43</v>
      </c>
      <c r="F4651" s="3" t="s">
        <v>89</v>
      </c>
      <c r="G4651" s="3" t="s">
        <v>20</v>
      </c>
      <c r="H4651" s="3" t="s">
        <v>21</v>
      </c>
      <c r="I4651" s="3" t="s">
        <v>22</v>
      </c>
      <c r="J4651">
        <v>643.30999999999995</v>
      </c>
      <c r="K4651" s="3" t="s">
        <v>32</v>
      </c>
      <c r="L4651" s="3" t="s">
        <v>24</v>
      </c>
      <c r="M4651" s="3" t="s">
        <v>25</v>
      </c>
      <c r="N4651">
        <v>116</v>
      </c>
    </row>
    <row r="4652" spans="1:14" x14ac:dyDescent="0.3">
      <c r="A4652" s="3" t="s">
        <v>5414</v>
      </c>
      <c r="B4652" s="4">
        <v>44775</v>
      </c>
      <c r="C4652" s="3" t="s">
        <v>133</v>
      </c>
      <c r="D4652" s="3" t="s">
        <v>134</v>
      </c>
      <c r="E4652" s="3" t="s">
        <v>224</v>
      </c>
      <c r="F4652" s="3" t="s">
        <v>19</v>
      </c>
      <c r="G4652" s="3" t="s">
        <v>20</v>
      </c>
      <c r="H4652" s="3" t="s">
        <v>30</v>
      </c>
      <c r="I4652" s="3" t="s">
        <v>31</v>
      </c>
      <c r="J4652">
        <v>0</v>
      </c>
      <c r="K4652" s="3" t="s">
        <v>50</v>
      </c>
      <c r="L4652" s="3" t="s">
        <v>24</v>
      </c>
      <c r="M4652" s="3" t="s">
        <v>55</v>
      </c>
      <c r="N4652">
        <v>140</v>
      </c>
    </row>
    <row r="4653" spans="1:14" x14ac:dyDescent="0.3">
      <c r="A4653" s="3" t="s">
        <v>5415</v>
      </c>
      <c r="B4653" s="4">
        <v>44775</v>
      </c>
      <c r="C4653" s="3" t="s">
        <v>133</v>
      </c>
      <c r="D4653" s="3" t="s">
        <v>134</v>
      </c>
      <c r="E4653" s="3" t="s">
        <v>58</v>
      </c>
      <c r="F4653" s="3" t="s">
        <v>85</v>
      </c>
      <c r="G4653" s="3" t="s">
        <v>20</v>
      </c>
      <c r="H4653" s="3" t="s">
        <v>38</v>
      </c>
      <c r="I4653" s="3" t="s">
        <v>22</v>
      </c>
      <c r="J4653">
        <v>126.56</v>
      </c>
      <c r="K4653" s="3" t="s">
        <v>32</v>
      </c>
      <c r="L4653" s="3" t="s">
        <v>47</v>
      </c>
      <c r="M4653" s="3" t="s">
        <v>55</v>
      </c>
      <c r="N4653">
        <v>39</v>
      </c>
    </row>
    <row r="4654" spans="1:14" x14ac:dyDescent="0.3">
      <c r="A4654" s="3" t="s">
        <v>5416</v>
      </c>
      <c r="B4654" s="4">
        <v>44775</v>
      </c>
      <c r="C4654" s="3" t="s">
        <v>310</v>
      </c>
      <c r="D4654" s="3" t="s">
        <v>311</v>
      </c>
      <c r="E4654" s="3" t="s">
        <v>43</v>
      </c>
      <c r="F4654" s="3" t="s">
        <v>74</v>
      </c>
      <c r="G4654" s="3" t="s">
        <v>66</v>
      </c>
      <c r="H4654" s="3" t="s">
        <v>54</v>
      </c>
      <c r="I4654" s="3" t="s">
        <v>31</v>
      </c>
      <c r="J4654">
        <v>1145.99</v>
      </c>
      <c r="K4654" s="3" t="s">
        <v>23</v>
      </c>
      <c r="L4654" s="3" t="s">
        <v>47</v>
      </c>
      <c r="M4654" s="3" t="s">
        <v>33</v>
      </c>
      <c r="N4654">
        <v>8</v>
      </c>
    </row>
    <row r="4655" spans="1:14" x14ac:dyDescent="0.3">
      <c r="A4655" s="3" t="s">
        <v>5417</v>
      </c>
      <c r="B4655" s="4">
        <v>44775</v>
      </c>
      <c r="C4655" s="3" t="s">
        <v>147</v>
      </c>
      <c r="D4655" s="3" t="s">
        <v>148</v>
      </c>
      <c r="E4655" s="3" t="s">
        <v>64</v>
      </c>
      <c r="F4655" s="3" t="s">
        <v>89</v>
      </c>
      <c r="G4655" s="3" t="s">
        <v>66</v>
      </c>
      <c r="H4655" s="3" t="s">
        <v>54</v>
      </c>
      <c r="I4655" s="3" t="s">
        <v>31</v>
      </c>
      <c r="J4655">
        <v>0</v>
      </c>
      <c r="K4655" s="3" t="s">
        <v>23</v>
      </c>
      <c r="L4655" s="3" t="s">
        <v>24</v>
      </c>
      <c r="M4655" s="3" t="s">
        <v>67</v>
      </c>
      <c r="N4655">
        <v>65</v>
      </c>
    </row>
    <row r="4656" spans="1:14" x14ac:dyDescent="0.3">
      <c r="A4656" s="3" t="s">
        <v>5418</v>
      </c>
      <c r="B4656" s="4">
        <v>44775</v>
      </c>
      <c r="C4656" s="3" t="s">
        <v>35</v>
      </c>
      <c r="D4656" s="3" t="s">
        <v>57</v>
      </c>
      <c r="E4656" s="3" t="s">
        <v>149</v>
      </c>
      <c r="F4656" s="3" t="s">
        <v>19</v>
      </c>
      <c r="G4656" s="3" t="s">
        <v>59</v>
      </c>
      <c r="H4656" s="3" t="s">
        <v>30</v>
      </c>
      <c r="I4656" s="3" t="s">
        <v>31</v>
      </c>
      <c r="J4656">
        <v>0</v>
      </c>
      <c r="K4656" s="3" t="s">
        <v>32</v>
      </c>
      <c r="L4656" s="3" t="s">
        <v>24</v>
      </c>
      <c r="M4656" s="3" t="s">
        <v>33</v>
      </c>
      <c r="N4656">
        <v>12</v>
      </c>
    </row>
    <row r="4657" spans="1:14" x14ac:dyDescent="0.3">
      <c r="A4657" s="3" t="s">
        <v>5419</v>
      </c>
      <c r="B4657" s="4">
        <v>44775</v>
      </c>
      <c r="C4657" s="3" t="s">
        <v>35</v>
      </c>
      <c r="D4657" s="3" t="s">
        <v>57</v>
      </c>
      <c r="E4657" s="3" t="s">
        <v>58</v>
      </c>
      <c r="F4657" s="3" t="s">
        <v>85</v>
      </c>
      <c r="G4657" s="3" t="s">
        <v>59</v>
      </c>
      <c r="H4657" s="3" t="s">
        <v>30</v>
      </c>
      <c r="I4657" s="3" t="s">
        <v>31</v>
      </c>
      <c r="J4657">
        <v>333.47</v>
      </c>
      <c r="K4657" s="3" t="s">
        <v>32</v>
      </c>
      <c r="L4657" s="3" t="s">
        <v>24</v>
      </c>
      <c r="M4657" s="3" t="s">
        <v>55</v>
      </c>
      <c r="N4657">
        <v>43</v>
      </c>
    </row>
    <row r="4658" spans="1:14" x14ac:dyDescent="0.3">
      <c r="A4658" s="3" t="s">
        <v>5420</v>
      </c>
      <c r="B4658" s="4">
        <v>44775</v>
      </c>
      <c r="C4658" s="3" t="s">
        <v>323</v>
      </c>
      <c r="D4658" s="3" t="s">
        <v>324</v>
      </c>
      <c r="E4658" s="3" t="s">
        <v>149</v>
      </c>
      <c r="F4658" s="3" t="s">
        <v>44</v>
      </c>
      <c r="G4658" s="3" t="s">
        <v>20</v>
      </c>
      <c r="H4658" s="3" t="s">
        <v>38</v>
      </c>
      <c r="I4658" s="3" t="s">
        <v>31</v>
      </c>
      <c r="J4658">
        <v>0</v>
      </c>
      <c r="K4658" s="3" t="s">
        <v>50</v>
      </c>
      <c r="L4658" s="3" t="s">
        <v>24</v>
      </c>
      <c r="M4658" s="3" t="s">
        <v>25</v>
      </c>
      <c r="N4658">
        <v>136</v>
      </c>
    </row>
    <row r="4659" spans="1:14" x14ac:dyDescent="0.3">
      <c r="A4659" s="3" t="s">
        <v>5421</v>
      </c>
      <c r="B4659" s="4">
        <v>44776</v>
      </c>
      <c r="C4659" s="3" t="s">
        <v>80</v>
      </c>
      <c r="D4659" s="3" t="s">
        <v>81</v>
      </c>
      <c r="E4659" s="3" t="s">
        <v>224</v>
      </c>
      <c r="F4659" s="3" t="s">
        <v>44</v>
      </c>
      <c r="G4659" s="3" t="s">
        <v>66</v>
      </c>
      <c r="H4659" s="3" t="s">
        <v>45</v>
      </c>
      <c r="I4659" s="3" t="s">
        <v>78</v>
      </c>
      <c r="J4659">
        <v>0</v>
      </c>
      <c r="K4659" s="3" t="s">
        <v>50</v>
      </c>
      <c r="L4659" s="3" t="s">
        <v>60</v>
      </c>
      <c r="M4659" s="3" t="s">
        <v>25</v>
      </c>
      <c r="N4659">
        <v>38</v>
      </c>
    </row>
    <row r="4660" spans="1:14" x14ac:dyDescent="0.3">
      <c r="A4660" s="3" t="s">
        <v>5423</v>
      </c>
      <c r="B4660" s="4">
        <v>44776</v>
      </c>
      <c r="C4660" s="3" t="s">
        <v>91</v>
      </c>
      <c r="D4660" s="3" t="s">
        <v>98</v>
      </c>
      <c r="E4660" s="3" t="s">
        <v>18</v>
      </c>
      <c r="F4660" s="3" t="s">
        <v>37</v>
      </c>
      <c r="G4660" s="3" t="s">
        <v>59</v>
      </c>
      <c r="H4660" s="3" t="s">
        <v>38</v>
      </c>
      <c r="I4660" s="3" t="s">
        <v>31</v>
      </c>
      <c r="J4660">
        <v>1082.69</v>
      </c>
      <c r="K4660" s="3" t="s">
        <v>50</v>
      </c>
      <c r="L4660" s="3" t="s">
        <v>24</v>
      </c>
      <c r="M4660" s="3" t="s">
        <v>67</v>
      </c>
      <c r="N4660">
        <v>69</v>
      </c>
    </row>
    <row r="4661" spans="1:14" x14ac:dyDescent="0.3">
      <c r="A4661" s="3" t="s">
        <v>5424</v>
      </c>
      <c r="B4661" s="4">
        <v>44776</v>
      </c>
      <c r="C4661" s="3" t="s">
        <v>35</v>
      </c>
      <c r="D4661" s="3" t="s">
        <v>73</v>
      </c>
      <c r="E4661" s="3" t="s">
        <v>49</v>
      </c>
      <c r="F4661" s="3" t="s">
        <v>89</v>
      </c>
      <c r="G4661" s="3" t="s">
        <v>20</v>
      </c>
      <c r="H4661" s="3" t="s">
        <v>54</v>
      </c>
      <c r="I4661" s="3" t="s">
        <v>78</v>
      </c>
      <c r="J4661">
        <v>121.71</v>
      </c>
      <c r="K4661" s="3" t="s">
        <v>32</v>
      </c>
      <c r="L4661" s="3" t="s">
        <v>47</v>
      </c>
      <c r="M4661" s="3" t="s">
        <v>25</v>
      </c>
      <c r="N4661">
        <v>164</v>
      </c>
    </row>
    <row r="4662" spans="1:14" x14ac:dyDescent="0.3">
      <c r="A4662" s="3" t="s">
        <v>5425</v>
      </c>
      <c r="B4662" s="4">
        <v>44776</v>
      </c>
      <c r="C4662" s="3" t="s">
        <v>144</v>
      </c>
      <c r="D4662" s="3" t="s">
        <v>145</v>
      </c>
      <c r="E4662" s="3" t="s">
        <v>43</v>
      </c>
      <c r="F4662" s="3" t="s">
        <v>37</v>
      </c>
      <c r="G4662" s="3" t="s">
        <v>20</v>
      </c>
      <c r="H4662" s="3" t="s">
        <v>54</v>
      </c>
      <c r="I4662" s="3" t="s">
        <v>31</v>
      </c>
      <c r="J4662">
        <v>10730.48</v>
      </c>
      <c r="K4662" s="3" t="s">
        <v>50</v>
      </c>
      <c r="L4662" s="3" t="s">
        <v>60</v>
      </c>
      <c r="M4662" s="3" t="s">
        <v>33</v>
      </c>
      <c r="N4662">
        <v>15</v>
      </c>
    </row>
    <row r="4663" spans="1:14" x14ac:dyDescent="0.3">
      <c r="A4663" s="3" t="s">
        <v>5426</v>
      </c>
      <c r="B4663" s="4">
        <v>44777</v>
      </c>
      <c r="C4663" s="3" t="s">
        <v>35</v>
      </c>
      <c r="D4663" s="3" t="s">
        <v>36</v>
      </c>
      <c r="E4663" s="3" t="s">
        <v>224</v>
      </c>
      <c r="F4663" s="3" t="s">
        <v>19</v>
      </c>
      <c r="G4663" s="3" t="s">
        <v>20</v>
      </c>
      <c r="H4663" s="3" t="s">
        <v>21</v>
      </c>
      <c r="I4663" s="3" t="s">
        <v>31</v>
      </c>
      <c r="J4663">
        <v>0</v>
      </c>
      <c r="K4663" s="3" t="s">
        <v>50</v>
      </c>
      <c r="L4663" s="3" t="s">
        <v>60</v>
      </c>
      <c r="M4663" s="3" t="s">
        <v>67</v>
      </c>
      <c r="N4663">
        <v>9</v>
      </c>
    </row>
    <row r="4664" spans="1:14" x14ac:dyDescent="0.3">
      <c r="A4664" s="3" t="s">
        <v>5428</v>
      </c>
      <c r="B4664" s="4">
        <v>44777</v>
      </c>
      <c r="C4664" s="3" t="s">
        <v>87</v>
      </c>
      <c r="D4664" s="3" t="s">
        <v>118</v>
      </c>
      <c r="E4664" s="3" t="s">
        <v>29</v>
      </c>
      <c r="F4664" s="3" t="s">
        <v>44</v>
      </c>
      <c r="G4664" s="3" t="s">
        <v>66</v>
      </c>
      <c r="H4664" s="3" t="s">
        <v>99</v>
      </c>
      <c r="I4664" s="3" t="s">
        <v>31</v>
      </c>
      <c r="J4664">
        <v>0</v>
      </c>
      <c r="K4664" s="3" t="s">
        <v>23</v>
      </c>
      <c r="L4664" s="3" t="s">
        <v>24</v>
      </c>
      <c r="M4664" s="3" t="s">
        <v>70</v>
      </c>
      <c r="N4664">
        <v>7</v>
      </c>
    </row>
    <row r="4665" spans="1:14" x14ac:dyDescent="0.3">
      <c r="A4665" s="3" t="s">
        <v>5429</v>
      </c>
      <c r="B4665" s="4">
        <v>44777</v>
      </c>
      <c r="C4665" s="3" t="s">
        <v>35</v>
      </c>
      <c r="D4665" s="3" t="s">
        <v>57</v>
      </c>
      <c r="E4665" s="3" t="s">
        <v>43</v>
      </c>
      <c r="F4665" s="3" t="s">
        <v>19</v>
      </c>
      <c r="G4665" s="3" t="s">
        <v>66</v>
      </c>
      <c r="H4665" s="3" t="s">
        <v>54</v>
      </c>
      <c r="I4665" s="3" t="s">
        <v>22</v>
      </c>
      <c r="J4665">
        <v>8411.84</v>
      </c>
      <c r="K4665" s="3" t="s">
        <v>50</v>
      </c>
      <c r="L4665" s="3" t="s">
        <v>24</v>
      </c>
      <c r="M4665" s="3" t="s">
        <v>33</v>
      </c>
      <c r="N4665">
        <v>14</v>
      </c>
    </row>
    <row r="4666" spans="1:14" x14ac:dyDescent="0.3">
      <c r="A4666" s="3" t="s">
        <v>5430</v>
      </c>
      <c r="B4666" s="4">
        <v>44777</v>
      </c>
      <c r="C4666" s="3" t="s">
        <v>41</v>
      </c>
      <c r="D4666" s="3" t="s">
        <v>199</v>
      </c>
      <c r="E4666" s="3" t="s">
        <v>58</v>
      </c>
      <c r="F4666" s="3" t="s">
        <v>74</v>
      </c>
      <c r="G4666" s="3" t="s">
        <v>20</v>
      </c>
      <c r="H4666" s="3" t="s">
        <v>45</v>
      </c>
      <c r="I4666" s="3" t="s">
        <v>31</v>
      </c>
      <c r="J4666">
        <v>627.30999999999995</v>
      </c>
      <c r="K4666" s="3" t="s">
        <v>32</v>
      </c>
      <c r="L4666" s="3" t="s">
        <v>47</v>
      </c>
      <c r="M4666" s="3" t="s">
        <v>67</v>
      </c>
      <c r="N4666">
        <v>132</v>
      </c>
    </row>
    <row r="4667" spans="1:14" x14ac:dyDescent="0.3">
      <c r="A4667" s="3" t="s">
        <v>5431</v>
      </c>
      <c r="B4667" s="4">
        <v>44777</v>
      </c>
      <c r="C4667" s="3" t="s">
        <v>196</v>
      </c>
      <c r="D4667" s="3" t="s">
        <v>197</v>
      </c>
      <c r="E4667" s="3" t="s">
        <v>58</v>
      </c>
      <c r="F4667" s="3" t="s">
        <v>74</v>
      </c>
      <c r="G4667" s="3" t="s">
        <v>20</v>
      </c>
      <c r="H4667" s="3" t="s">
        <v>38</v>
      </c>
      <c r="I4667" s="3" t="s">
        <v>31</v>
      </c>
      <c r="J4667">
        <v>3.29</v>
      </c>
      <c r="K4667" s="3" t="s">
        <v>50</v>
      </c>
      <c r="L4667" s="3" t="s">
        <v>47</v>
      </c>
      <c r="M4667" s="3" t="s">
        <v>55</v>
      </c>
      <c r="N4667">
        <v>108</v>
      </c>
    </row>
    <row r="4668" spans="1:14" x14ac:dyDescent="0.3">
      <c r="A4668" s="3" t="s">
        <v>5432</v>
      </c>
      <c r="B4668" s="4">
        <v>44777</v>
      </c>
      <c r="C4668" s="3" t="s">
        <v>113</v>
      </c>
      <c r="D4668" s="3" t="s">
        <v>181</v>
      </c>
      <c r="E4668" s="3" t="s">
        <v>29</v>
      </c>
      <c r="F4668" s="3" t="s">
        <v>44</v>
      </c>
      <c r="G4668" s="3" t="s">
        <v>171</v>
      </c>
      <c r="H4668" s="3" t="s">
        <v>30</v>
      </c>
      <c r="I4668" s="3" t="s">
        <v>22</v>
      </c>
      <c r="J4668">
        <v>0</v>
      </c>
      <c r="K4668" s="3" t="s">
        <v>50</v>
      </c>
      <c r="L4668" s="3" t="s">
        <v>60</v>
      </c>
      <c r="M4668" s="3" t="s">
        <v>55</v>
      </c>
      <c r="N4668">
        <v>22</v>
      </c>
    </row>
    <row r="4669" spans="1:14" x14ac:dyDescent="0.3">
      <c r="A4669" s="3" t="s">
        <v>5433</v>
      </c>
      <c r="B4669" s="4">
        <v>44777</v>
      </c>
      <c r="C4669" s="3" t="s">
        <v>41</v>
      </c>
      <c r="D4669" s="3" t="s">
        <v>250</v>
      </c>
      <c r="E4669" s="3" t="s">
        <v>58</v>
      </c>
      <c r="F4669" s="3" t="s">
        <v>19</v>
      </c>
      <c r="G4669" s="3" t="s">
        <v>53</v>
      </c>
      <c r="H4669" s="3" t="s">
        <v>30</v>
      </c>
      <c r="I4669" s="3" t="s">
        <v>31</v>
      </c>
      <c r="J4669">
        <v>1104.0999999999999</v>
      </c>
      <c r="K4669" s="3" t="s">
        <v>50</v>
      </c>
      <c r="L4669" s="3" t="s">
        <v>24</v>
      </c>
      <c r="M4669" s="3" t="s">
        <v>33</v>
      </c>
      <c r="N4669">
        <v>4</v>
      </c>
    </row>
    <row r="4670" spans="1:14" x14ac:dyDescent="0.3">
      <c r="A4670" s="3" t="s">
        <v>5434</v>
      </c>
      <c r="B4670" s="4">
        <v>44777</v>
      </c>
      <c r="C4670" s="3" t="s">
        <v>35</v>
      </c>
      <c r="D4670" s="3" t="s">
        <v>57</v>
      </c>
      <c r="E4670" s="3" t="s">
        <v>29</v>
      </c>
      <c r="F4670" s="3" t="s">
        <v>37</v>
      </c>
      <c r="G4670" s="3" t="s">
        <v>20</v>
      </c>
      <c r="H4670" s="3" t="s">
        <v>30</v>
      </c>
      <c r="I4670" s="3" t="s">
        <v>31</v>
      </c>
      <c r="J4670">
        <v>0</v>
      </c>
      <c r="K4670" s="3" t="s">
        <v>50</v>
      </c>
      <c r="L4670" s="3" t="s">
        <v>24</v>
      </c>
      <c r="M4670" s="3" t="s">
        <v>25</v>
      </c>
      <c r="N4670">
        <v>67</v>
      </c>
    </row>
    <row r="4671" spans="1:14" x14ac:dyDescent="0.3">
      <c r="A4671" s="3" t="s">
        <v>5435</v>
      </c>
      <c r="B4671" s="4">
        <v>44777</v>
      </c>
      <c r="C4671" s="3" t="s">
        <v>397</v>
      </c>
      <c r="D4671" s="3" t="s">
        <v>398</v>
      </c>
      <c r="E4671" s="3" t="s">
        <v>64</v>
      </c>
      <c r="F4671" s="3" t="s">
        <v>74</v>
      </c>
      <c r="G4671" s="3" t="s">
        <v>20</v>
      </c>
      <c r="H4671" s="3" t="s">
        <v>54</v>
      </c>
      <c r="I4671" s="3" t="s">
        <v>22</v>
      </c>
      <c r="J4671">
        <v>0</v>
      </c>
      <c r="K4671" s="3" t="s">
        <v>32</v>
      </c>
      <c r="L4671" s="3" t="s">
        <v>24</v>
      </c>
      <c r="M4671" s="3" t="s">
        <v>70</v>
      </c>
      <c r="N4671">
        <v>59</v>
      </c>
    </row>
    <row r="4672" spans="1:14" x14ac:dyDescent="0.3">
      <c r="A4672" s="3" t="s">
        <v>5436</v>
      </c>
      <c r="B4672" s="4">
        <v>44778</v>
      </c>
      <c r="C4672" s="3" t="s">
        <v>144</v>
      </c>
      <c r="D4672" s="3" t="s">
        <v>145</v>
      </c>
      <c r="E4672" s="3" t="s">
        <v>29</v>
      </c>
      <c r="F4672" s="3" t="s">
        <v>65</v>
      </c>
      <c r="G4672" s="3" t="s">
        <v>59</v>
      </c>
      <c r="H4672" s="3" t="s">
        <v>30</v>
      </c>
      <c r="I4672" s="3" t="s">
        <v>22</v>
      </c>
      <c r="J4672">
        <v>0</v>
      </c>
      <c r="K4672" s="3" t="s">
        <v>46</v>
      </c>
      <c r="L4672" s="3" t="s">
        <v>24</v>
      </c>
      <c r="M4672" s="3" t="s">
        <v>25</v>
      </c>
      <c r="N4672">
        <v>142</v>
      </c>
    </row>
    <row r="4673" spans="1:14" x14ac:dyDescent="0.3">
      <c r="A4673" s="3" t="s">
        <v>5438</v>
      </c>
      <c r="B4673" s="4">
        <v>44778</v>
      </c>
      <c r="C4673" s="3" t="s">
        <v>16</v>
      </c>
      <c r="D4673" s="3" t="s">
        <v>110</v>
      </c>
      <c r="E4673" s="3" t="s">
        <v>149</v>
      </c>
      <c r="F4673" s="3" t="s">
        <v>89</v>
      </c>
      <c r="G4673" s="3" t="s">
        <v>20</v>
      </c>
      <c r="H4673" s="3" t="s">
        <v>45</v>
      </c>
      <c r="I4673" s="3" t="s">
        <v>22</v>
      </c>
      <c r="J4673">
        <v>0</v>
      </c>
      <c r="K4673" s="3" t="s">
        <v>50</v>
      </c>
      <c r="L4673" s="3" t="s">
        <v>24</v>
      </c>
      <c r="M4673" s="3" t="s">
        <v>33</v>
      </c>
      <c r="N4673">
        <v>2</v>
      </c>
    </row>
    <row r="4674" spans="1:14" x14ac:dyDescent="0.3">
      <c r="A4674" s="3" t="s">
        <v>5439</v>
      </c>
      <c r="B4674" s="4">
        <v>44778</v>
      </c>
      <c r="C4674" s="3" t="s">
        <v>147</v>
      </c>
      <c r="D4674" s="3" t="s">
        <v>148</v>
      </c>
      <c r="E4674" s="3" t="s">
        <v>155</v>
      </c>
      <c r="F4674" s="3" t="s">
        <v>44</v>
      </c>
      <c r="G4674" s="3" t="s">
        <v>66</v>
      </c>
      <c r="H4674" s="3" t="s">
        <v>54</v>
      </c>
      <c r="I4674" s="3" t="s">
        <v>31</v>
      </c>
      <c r="J4674">
        <v>0</v>
      </c>
      <c r="K4674" s="3" t="s">
        <v>50</v>
      </c>
      <c r="L4674" s="3" t="s">
        <v>24</v>
      </c>
      <c r="M4674" s="3" t="s">
        <v>25</v>
      </c>
      <c r="N4674">
        <v>142</v>
      </c>
    </row>
    <row r="4675" spans="1:14" x14ac:dyDescent="0.3">
      <c r="A4675" s="3" t="s">
        <v>5440</v>
      </c>
      <c r="B4675" s="4">
        <v>44778</v>
      </c>
      <c r="C4675" s="3" t="s">
        <v>222</v>
      </c>
      <c r="D4675" s="3" t="s">
        <v>223</v>
      </c>
      <c r="E4675" s="3" t="s">
        <v>69</v>
      </c>
      <c r="F4675" s="3" t="s">
        <v>74</v>
      </c>
      <c r="G4675" s="3" t="s">
        <v>66</v>
      </c>
      <c r="H4675" s="3" t="s">
        <v>38</v>
      </c>
      <c r="I4675" s="3" t="s">
        <v>31</v>
      </c>
      <c r="J4675">
        <v>1679.66</v>
      </c>
      <c r="K4675" s="3" t="s">
        <v>50</v>
      </c>
      <c r="L4675" s="3" t="s">
        <v>24</v>
      </c>
      <c r="M4675" s="3" t="s">
        <v>67</v>
      </c>
      <c r="N4675">
        <v>135</v>
      </c>
    </row>
    <row r="4676" spans="1:14" x14ac:dyDescent="0.3">
      <c r="A4676" s="3" t="s">
        <v>5441</v>
      </c>
      <c r="B4676" s="4">
        <v>44778</v>
      </c>
      <c r="C4676" s="3" t="s">
        <v>187</v>
      </c>
      <c r="D4676" s="3" t="s">
        <v>188</v>
      </c>
      <c r="E4676" s="3" t="s">
        <v>149</v>
      </c>
      <c r="F4676" s="3" t="s">
        <v>44</v>
      </c>
      <c r="G4676" s="3" t="s">
        <v>171</v>
      </c>
      <c r="H4676" s="3" t="s">
        <v>45</v>
      </c>
      <c r="I4676" s="3" t="s">
        <v>22</v>
      </c>
      <c r="J4676">
        <v>0</v>
      </c>
      <c r="K4676" s="3" t="s">
        <v>23</v>
      </c>
      <c r="L4676" s="3" t="s">
        <v>47</v>
      </c>
      <c r="M4676" s="3" t="s">
        <v>25</v>
      </c>
      <c r="N4676">
        <v>73</v>
      </c>
    </row>
    <row r="4677" spans="1:14" x14ac:dyDescent="0.3">
      <c r="A4677" s="3" t="s">
        <v>5442</v>
      </c>
      <c r="B4677" s="4">
        <v>44778</v>
      </c>
      <c r="C4677" s="3" t="s">
        <v>35</v>
      </c>
      <c r="D4677" s="3" t="s">
        <v>36</v>
      </c>
      <c r="E4677" s="3" t="s">
        <v>64</v>
      </c>
      <c r="F4677" s="3" t="s">
        <v>74</v>
      </c>
      <c r="G4677" s="3" t="s">
        <v>66</v>
      </c>
      <c r="H4677" s="3" t="s">
        <v>45</v>
      </c>
      <c r="I4677" s="3" t="s">
        <v>31</v>
      </c>
      <c r="J4677">
        <v>0</v>
      </c>
      <c r="K4677" s="3" t="s">
        <v>50</v>
      </c>
      <c r="L4677" s="3" t="s">
        <v>24</v>
      </c>
      <c r="M4677" s="3" t="s">
        <v>70</v>
      </c>
      <c r="N4677">
        <v>34</v>
      </c>
    </row>
    <row r="4678" spans="1:14" x14ac:dyDescent="0.3">
      <c r="A4678" s="3" t="s">
        <v>5443</v>
      </c>
      <c r="B4678" s="4">
        <v>44778</v>
      </c>
      <c r="C4678" s="3" t="s">
        <v>121</v>
      </c>
      <c r="D4678" s="3" t="s">
        <v>122</v>
      </c>
      <c r="E4678" s="3" t="s">
        <v>58</v>
      </c>
      <c r="F4678" s="3" t="s">
        <v>89</v>
      </c>
      <c r="G4678" s="3" t="s">
        <v>66</v>
      </c>
      <c r="H4678" s="3" t="s">
        <v>30</v>
      </c>
      <c r="I4678" s="3" t="s">
        <v>22</v>
      </c>
      <c r="J4678">
        <v>1323.83</v>
      </c>
      <c r="K4678" s="3" t="s">
        <v>46</v>
      </c>
      <c r="L4678" s="3" t="s">
        <v>24</v>
      </c>
      <c r="M4678" s="3" t="s">
        <v>33</v>
      </c>
      <c r="N4678">
        <v>3</v>
      </c>
    </row>
    <row r="4679" spans="1:14" x14ac:dyDescent="0.3">
      <c r="A4679" s="3" t="s">
        <v>5444</v>
      </c>
      <c r="B4679" s="4">
        <v>44778</v>
      </c>
      <c r="C4679" s="3" t="s">
        <v>35</v>
      </c>
      <c r="D4679" s="3" t="s">
        <v>166</v>
      </c>
      <c r="E4679" s="3" t="s">
        <v>58</v>
      </c>
      <c r="F4679" s="3" t="s">
        <v>89</v>
      </c>
      <c r="G4679" s="3" t="s">
        <v>20</v>
      </c>
      <c r="H4679" s="3" t="s">
        <v>38</v>
      </c>
      <c r="I4679" s="3" t="s">
        <v>31</v>
      </c>
      <c r="J4679">
        <v>696.19</v>
      </c>
      <c r="K4679" s="3" t="s">
        <v>50</v>
      </c>
      <c r="L4679" s="3" t="s">
        <v>24</v>
      </c>
      <c r="M4679" s="3" t="s">
        <v>55</v>
      </c>
      <c r="N4679">
        <v>88</v>
      </c>
    </row>
    <row r="4680" spans="1:14" x14ac:dyDescent="0.3">
      <c r="A4680" s="3" t="s">
        <v>5445</v>
      </c>
      <c r="B4680" s="4">
        <v>44778</v>
      </c>
      <c r="C4680" s="3" t="s">
        <v>144</v>
      </c>
      <c r="D4680" s="3" t="s">
        <v>489</v>
      </c>
      <c r="E4680" s="3" t="s">
        <v>58</v>
      </c>
      <c r="F4680" s="3" t="s">
        <v>44</v>
      </c>
      <c r="G4680" s="3" t="s">
        <v>20</v>
      </c>
      <c r="H4680" s="3" t="s">
        <v>54</v>
      </c>
      <c r="I4680" s="3" t="s">
        <v>31</v>
      </c>
      <c r="J4680">
        <v>312.08999999999997</v>
      </c>
      <c r="K4680" s="3" t="s">
        <v>23</v>
      </c>
      <c r="L4680" s="3" t="s">
        <v>24</v>
      </c>
      <c r="M4680" s="3" t="s">
        <v>67</v>
      </c>
      <c r="N4680">
        <v>52</v>
      </c>
    </row>
    <row r="4681" spans="1:14" x14ac:dyDescent="0.3">
      <c r="A4681" s="3" t="s">
        <v>5446</v>
      </c>
      <c r="B4681" s="4">
        <v>44779</v>
      </c>
      <c r="C4681" s="3" t="s">
        <v>41</v>
      </c>
      <c r="D4681" s="3" t="s">
        <v>199</v>
      </c>
      <c r="E4681" s="3" t="s">
        <v>29</v>
      </c>
      <c r="F4681" s="3" t="s">
        <v>37</v>
      </c>
      <c r="G4681" s="3" t="s">
        <v>20</v>
      </c>
      <c r="H4681" s="3" t="s">
        <v>54</v>
      </c>
      <c r="I4681" s="3" t="s">
        <v>31</v>
      </c>
      <c r="J4681">
        <v>0</v>
      </c>
      <c r="K4681" s="3" t="s">
        <v>50</v>
      </c>
      <c r="L4681" s="3" t="s">
        <v>24</v>
      </c>
      <c r="M4681" s="3" t="s">
        <v>33</v>
      </c>
      <c r="N4681">
        <v>2</v>
      </c>
    </row>
    <row r="4682" spans="1:14" x14ac:dyDescent="0.3">
      <c r="A4682" s="3" t="s">
        <v>5448</v>
      </c>
      <c r="B4682" s="4">
        <v>44779</v>
      </c>
      <c r="C4682" s="3" t="s">
        <v>121</v>
      </c>
      <c r="D4682" s="3" t="s">
        <v>162</v>
      </c>
      <c r="E4682" s="3" t="s">
        <v>58</v>
      </c>
      <c r="F4682" s="3" t="s">
        <v>116</v>
      </c>
      <c r="G4682" s="3" t="s">
        <v>66</v>
      </c>
      <c r="H4682" s="3" t="s">
        <v>38</v>
      </c>
      <c r="I4682" s="3" t="s">
        <v>22</v>
      </c>
      <c r="J4682">
        <v>783.29</v>
      </c>
      <c r="K4682" s="3" t="s">
        <v>46</v>
      </c>
      <c r="L4682" s="3" t="s">
        <v>24</v>
      </c>
      <c r="M4682" s="3" t="s">
        <v>55</v>
      </c>
      <c r="N4682">
        <v>162</v>
      </c>
    </row>
    <row r="4683" spans="1:14" x14ac:dyDescent="0.3">
      <c r="A4683" s="3" t="s">
        <v>5449</v>
      </c>
      <c r="B4683" s="4">
        <v>44779</v>
      </c>
      <c r="C4683" s="3" t="s">
        <v>87</v>
      </c>
      <c r="D4683" s="3" t="s">
        <v>88</v>
      </c>
      <c r="E4683" s="3" t="s">
        <v>224</v>
      </c>
      <c r="F4683" s="3" t="s">
        <v>44</v>
      </c>
      <c r="G4683" s="3" t="s">
        <v>20</v>
      </c>
      <c r="H4683" s="3" t="s">
        <v>30</v>
      </c>
      <c r="I4683" s="3" t="s">
        <v>31</v>
      </c>
      <c r="J4683">
        <v>0</v>
      </c>
      <c r="K4683" s="3" t="s">
        <v>23</v>
      </c>
      <c r="L4683" s="3" t="s">
        <v>24</v>
      </c>
      <c r="M4683" s="3" t="s">
        <v>25</v>
      </c>
      <c r="N4683">
        <v>135</v>
      </c>
    </row>
    <row r="4684" spans="1:14" x14ac:dyDescent="0.3">
      <c r="A4684" s="3" t="s">
        <v>5450</v>
      </c>
      <c r="B4684" s="4">
        <v>44779</v>
      </c>
      <c r="C4684" s="3" t="s">
        <v>144</v>
      </c>
      <c r="D4684" s="3" t="s">
        <v>489</v>
      </c>
      <c r="E4684" s="3" t="s">
        <v>155</v>
      </c>
      <c r="F4684" s="3" t="s">
        <v>74</v>
      </c>
      <c r="G4684" s="3" t="s">
        <v>20</v>
      </c>
      <c r="H4684" s="3" t="s">
        <v>30</v>
      </c>
      <c r="I4684" s="3" t="s">
        <v>31</v>
      </c>
      <c r="J4684">
        <v>0</v>
      </c>
      <c r="K4684" s="3" t="s">
        <v>50</v>
      </c>
      <c r="L4684" s="3" t="s">
        <v>24</v>
      </c>
      <c r="M4684" s="3" t="s">
        <v>33</v>
      </c>
      <c r="N4684">
        <v>22</v>
      </c>
    </row>
    <row r="4685" spans="1:14" x14ac:dyDescent="0.3">
      <c r="A4685" s="3" t="s">
        <v>5451</v>
      </c>
      <c r="B4685" s="4">
        <v>44779</v>
      </c>
      <c r="C4685" s="3" t="s">
        <v>35</v>
      </c>
      <c r="D4685" s="3" t="s">
        <v>257</v>
      </c>
      <c r="E4685" s="3" t="s">
        <v>125</v>
      </c>
      <c r="F4685" s="3" t="s">
        <v>89</v>
      </c>
      <c r="G4685" s="3" t="s">
        <v>53</v>
      </c>
      <c r="H4685" s="3" t="s">
        <v>30</v>
      </c>
      <c r="I4685" s="3" t="s">
        <v>22</v>
      </c>
      <c r="J4685">
        <v>0</v>
      </c>
      <c r="K4685" s="3" t="s">
        <v>50</v>
      </c>
      <c r="L4685" s="3" t="s">
        <v>24</v>
      </c>
      <c r="M4685" s="3" t="s">
        <v>67</v>
      </c>
      <c r="N4685">
        <v>90</v>
      </c>
    </row>
    <row r="4686" spans="1:14" x14ac:dyDescent="0.3">
      <c r="A4686" s="3" t="s">
        <v>5452</v>
      </c>
      <c r="B4686" s="4">
        <v>44779</v>
      </c>
      <c r="C4686" s="3" t="s">
        <v>91</v>
      </c>
      <c r="D4686" s="3" t="s">
        <v>92</v>
      </c>
      <c r="E4686" s="3" t="s">
        <v>58</v>
      </c>
      <c r="F4686" s="3" t="s">
        <v>19</v>
      </c>
      <c r="G4686" s="3" t="s">
        <v>20</v>
      </c>
      <c r="H4686" s="3" t="s">
        <v>30</v>
      </c>
      <c r="I4686" s="3" t="s">
        <v>31</v>
      </c>
      <c r="J4686">
        <v>13893.16</v>
      </c>
      <c r="K4686" s="3" t="s">
        <v>32</v>
      </c>
      <c r="L4686" s="3" t="s">
        <v>24</v>
      </c>
      <c r="M4686" s="3" t="s">
        <v>67</v>
      </c>
      <c r="N4686">
        <v>9</v>
      </c>
    </row>
    <row r="4687" spans="1:14" x14ac:dyDescent="0.3">
      <c r="A4687" s="3" t="s">
        <v>5453</v>
      </c>
      <c r="B4687" s="4">
        <v>44779</v>
      </c>
      <c r="C4687" s="3" t="s">
        <v>35</v>
      </c>
      <c r="D4687" s="3" t="s">
        <v>257</v>
      </c>
      <c r="E4687" s="3" t="s">
        <v>125</v>
      </c>
      <c r="F4687" s="3" t="s">
        <v>89</v>
      </c>
      <c r="G4687" s="3" t="s">
        <v>59</v>
      </c>
      <c r="H4687" s="3" t="s">
        <v>30</v>
      </c>
      <c r="I4687" s="3" t="s">
        <v>31</v>
      </c>
      <c r="J4687">
        <v>0</v>
      </c>
      <c r="K4687" s="3" t="s">
        <v>32</v>
      </c>
      <c r="L4687" s="3" t="s">
        <v>24</v>
      </c>
      <c r="M4687" s="3" t="s">
        <v>55</v>
      </c>
      <c r="N4687">
        <v>14</v>
      </c>
    </row>
    <row r="4688" spans="1:14" x14ac:dyDescent="0.3">
      <c r="A4688" s="3" t="s">
        <v>5454</v>
      </c>
      <c r="B4688" s="4">
        <v>44780</v>
      </c>
      <c r="C4688" s="3" t="s">
        <v>113</v>
      </c>
      <c r="D4688" s="3" t="s">
        <v>114</v>
      </c>
      <c r="E4688" s="3" t="s">
        <v>155</v>
      </c>
      <c r="F4688" s="3" t="s">
        <v>89</v>
      </c>
      <c r="G4688" s="3" t="s">
        <v>20</v>
      </c>
      <c r="H4688" s="3" t="s">
        <v>30</v>
      </c>
      <c r="I4688" s="3" t="s">
        <v>31</v>
      </c>
      <c r="J4688">
        <v>0</v>
      </c>
      <c r="K4688" s="3" t="s">
        <v>46</v>
      </c>
      <c r="L4688" s="3" t="s">
        <v>47</v>
      </c>
      <c r="M4688" s="3" t="s">
        <v>67</v>
      </c>
      <c r="N4688">
        <v>36</v>
      </c>
    </row>
    <row r="4689" spans="1:14" x14ac:dyDescent="0.3">
      <c r="A4689" s="3" t="s">
        <v>5456</v>
      </c>
      <c r="B4689" s="4">
        <v>44780</v>
      </c>
      <c r="C4689" s="3" t="s">
        <v>35</v>
      </c>
      <c r="D4689" s="3" t="s">
        <v>257</v>
      </c>
      <c r="E4689" s="3" t="s">
        <v>149</v>
      </c>
      <c r="F4689" s="3" t="s">
        <v>44</v>
      </c>
      <c r="G4689" s="3" t="s">
        <v>20</v>
      </c>
      <c r="H4689" s="3" t="s">
        <v>38</v>
      </c>
      <c r="I4689" s="3" t="s">
        <v>22</v>
      </c>
      <c r="J4689">
        <v>0</v>
      </c>
      <c r="K4689" s="3" t="s">
        <v>50</v>
      </c>
      <c r="L4689" s="3" t="s">
        <v>24</v>
      </c>
      <c r="M4689" s="3" t="s">
        <v>25</v>
      </c>
      <c r="N4689">
        <v>174</v>
      </c>
    </row>
    <row r="4690" spans="1:14" x14ac:dyDescent="0.3">
      <c r="A4690" s="3" t="s">
        <v>5457</v>
      </c>
      <c r="B4690" s="4">
        <v>44780</v>
      </c>
      <c r="C4690" s="3" t="s">
        <v>16</v>
      </c>
      <c r="D4690" s="3" t="s">
        <v>83</v>
      </c>
      <c r="E4690" s="3" t="s">
        <v>43</v>
      </c>
      <c r="F4690" s="3" t="s">
        <v>89</v>
      </c>
      <c r="G4690" s="3" t="s">
        <v>20</v>
      </c>
      <c r="H4690" s="3" t="s">
        <v>21</v>
      </c>
      <c r="I4690" s="3" t="s">
        <v>31</v>
      </c>
      <c r="J4690">
        <v>63.01</v>
      </c>
      <c r="K4690" s="3" t="s">
        <v>46</v>
      </c>
      <c r="L4690" s="3" t="s">
        <v>24</v>
      </c>
      <c r="M4690" s="3" t="s">
        <v>33</v>
      </c>
      <c r="N4690">
        <v>23</v>
      </c>
    </row>
    <row r="4691" spans="1:14" x14ac:dyDescent="0.3">
      <c r="A4691" s="3" t="s">
        <v>5458</v>
      </c>
      <c r="B4691" s="4">
        <v>44780</v>
      </c>
      <c r="C4691" s="3" t="s">
        <v>91</v>
      </c>
      <c r="D4691" s="3" t="s">
        <v>136</v>
      </c>
      <c r="E4691" s="3" t="s">
        <v>84</v>
      </c>
      <c r="F4691" s="3" t="s">
        <v>85</v>
      </c>
      <c r="G4691" s="3" t="s">
        <v>53</v>
      </c>
      <c r="H4691" s="3" t="s">
        <v>38</v>
      </c>
      <c r="I4691" s="3" t="s">
        <v>31</v>
      </c>
      <c r="J4691">
        <v>657.79</v>
      </c>
      <c r="K4691" s="3" t="s">
        <v>50</v>
      </c>
      <c r="L4691" s="3" t="s">
        <v>24</v>
      </c>
      <c r="M4691" s="3" t="s">
        <v>67</v>
      </c>
      <c r="N4691">
        <v>168</v>
      </c>
    </row>
    <row r="4692" spans="1:14" x14ac:dyDescent="0.3">
      <c r="A4692" s="3" t="s">
        <v>5459</v>
      </c>
      <c r="B4692" s="4">
        <v>44780</v>
      </c>
      <c r="C4692" s="3" t="s">
        <v>41</v>
      </c>
      <c r="D4692" s="3" t="s">
        <v>199</v>
      </c>
      <c r="E4692" s="3" t="s">
        <v>84</v>
      </c>
      <c r="F4692" s="3" t="s">
        <v>37</v>
      </c>
      <c r="G4692" s="3" t="s">
        <v>20</v>
      </c>
      <c r="H4692" s="3" t="s">
        <v>38</v>
      </c>
      <c r="I4692" s="3" t="s">
        <v>31</v>
      </c>
      <c r="J4692">
        <v>3177.9</v>
      </c>
      <c r="K4692" s="3" t="s">
        <v>50</v>
      </c>
      <c r="L4692" s="3" t="s">
        <v>24</v>
      </c>
      <c r="M4692" s="3" t="s">
        <v>33</v>
      </c>
      <c r="N4692">
        <v>11</v>
      </c>
    </row>
    <row r="4693" spans="1:14" x14ac:dyDescent="0.3">
      <c r="A4693" s="3" t="s">
        <v>5460</v>
      </c>
      <c r="B4693" s="4">
        <v>44780</v>
      </c>
      <c r="C4693" s="3" t="s">
        <v>62</v>
      </c>
      <c r="D4693" s="3" t="s">
        <v>63</v>
      </c>
      <c r="E4693" s="3" t="s">
        <v>29</v>
      </c>
      <c r="F4693" s="3" t="s">
        <v>116</v>
      </c>
      <c r="G4693" s="3" t="s">
        <v>20</v>
      </c>
      <c r="H4693" s="3" t="s">
        <v>54</v>
      </c>
      <c r="I4693" s="3" t="s">
        <v>22</v>
      </c>
      <c r="J4693">
        <v>0</v>
      </c>
      <c r="K4693" s="3" t="s">
        <v>23</v>
      </c>
      <c r="L4693" s="3" t="s">
        <v>24</v>
      </c>
      <c r="M4693" s="3" t="s">
        <v>33</v>
      </c>
      <c r="N4693">
        <v>1</v>
      </c>
    </row>
    <row r="4694" spans="1:14" x14ac:dyDescent="0.3">
      <c r="A4694" s="3" t="s">
        <v>5461</v>
      </c>
      <c r="B4694" s="4">
        <v>44780</v>
      </c>
      <c r="C4694" s="3" t="s">
        <v>113</v>
      </c>
      <c r="D4694" s="3" t="s">
        <v>114</v>
      </c>
      <c r="E4694" s="3" t="s">
        <v>149</v>
      </c>
      <c r="F4694" s="3" t="s">
        <v>44</v>
      </c>
      <c r="G4694" s="3" t="s">
        <v>20</v>
      </c>
      <c r="H4694" s="3" t="s">
        <v>54</v>
      </c>
      <c r="I4694" s="3" t="s">
        <v>22</v>
      </c>
      <c r="J4694">
        <v>0</v>
      </c>
      <c r="K4694" s="3" t="s">
        <v>46</v>
      </c>
      <c r="L4694" s="3" t="s">
        <v>24</v>
      </c>
      <c r="M4694" s="3" t="s">
        <v>55</v>
      </c>
      <c r="N4694">
        <v>31</v>
      </c>
    </row>
    <row r="4695" spans="1:14" x14ac:dyDescent="0.3">
      <c r="A4695" s="3" t="s">
        <v>5462</v>
      </c>
      <c r="B4695" s="4">
        <v>44780</v>
      </c>
      <c r="C4695" s="3" t="s">
        <v>113</v>
      </c>
      <c r="D4695" s="3" t="s">
        <v>181</v>
      </c>
      <c r="E4695" s="3" t="s">
        <v>155</v>
      </c>
      <c r="F4695" s="3" t="s">
        <v>89</v>
      </c>
      <c r="G4695" s="3" t="s">
        <v>66</v>
      </c>
      <c r="H4695" s="3" t="s">
        <v>30</v>
      </c>
      <c r="I4695" s="3" t="s">
        <v>78</v>
      </c>
      <c r="J4695">
        <v>0</v>
      </c>
      <c r="K4695" s="3" t="s">
        <v>23</v>
      </c>
      <c r="L4695" s="3" t="s">
        <v>47</v>
      </c>
      <c r="M4695" s="3" t="s">
        <v>25</v>
      </c>
      <c r="N4695">
        <v>129</v>
      </c>
    </row>
    <row r="4696" spans="1:14" x14ac:dyDescent="0.3">
      <c r="A4696" s="3" t="s">
        <v>5463</v>
      </c>
      <c r="B4696" s="4">
        <v>44780</v>
      </c>
      <c r="C4696" s="3" t="s">
        <v>41</v>
      </c>
      <c r="D4696" s="3" t="s">
        <v>199</v>
      </c>
      <c r="E4696" s="3" t="s">
        <v>69</v>
      </c>
      <c r="F4696" s="3" t="s">
        <v>74</v>
      </c>
      <c r="G4696" s="3" t="s">
        <v>20</v>
      </c>
      <c r="H4696" s="3" t="s">
        <v>99</v>
      </c>
      <c r="I4696" s="3" t="s">
        <v>31</v>
      </c>
      <c r="J4696">
        <v>163.91</v>
      </c>
      <c r="K4696" s="3" t="s">
        <v>23</v>
      </c>
      <c r="L4696" s="3" t="s">
        <v>24</v>
      </c>
      <c r="M4696" s="3" t="s">
        <v>33</v>
      </c>
      <c r="N4696">
        <v>13</v>
      </c>
    </row>
    <row r="4697" spans="1:14" x14ac:dyDescent="0.3">
      <c r="A4697" s="3" t="s">
        <v>5464</v>
      </c>
      <c r="B4697" s="4">
        <v>44781</v>
      </c>
      <c r="C4697" s="3" t="s">
        <v>201</v>
      </c>
      <c r="D4697" s="3" t="s">
        <v>202</v>
      </c>
      <c r="E4697" s="3" t="s">
        <v>69</v>
      </c>
      <c r="F4697" s="3" t="s">
        <v>74</v>
      </c>
      <c r="G4697" s="3" t="s">
        <v>59</v>
      </c>
      <c r="H4697" s="3" t="s">
        <v>30</v>
      </c>
      <c r="I4697" s="3" t="s">
        <v>22</v>
      </c>
      <c r="J4697">
        <v>669.38</v>
      </c>
      <c r="K4697" s="3" t="s">
        <v>50</v>
      </c>
      <c r="L4697" s="3" t="s">
        <v>24</v>
      </c>
      <c r="M4697" s="3" t="s">
        <v>33</v>
      </c>
      <c r="N4697">
        <v>1</v>
      </c>
    </row>
    <row r="4698" spans="1:14" x14ac:dyDescent="0.3">
      <c r="A4698" s="3" t="s">
        <v>5466</v>
      </c>
      <c r="B4698" s="4">
        <v>44781</v>
      </c>
      <c r="C4698" s="3" t="s">
        <v>35</v>
      </c>
      <c r="D4698" s="3" t="s">
        <v>267</v>
      </c>
      <c r="E4698" s="3" t="s">
        <v>43</v>
      </c>
      <c r="F4698" s="3" t="s">
        <v>44</v>
      </c>
      <c r="G4698" s="3" t="s">
        <v>66</v>
      </c>
      <c r="H4698" s="3" t="s">
        <v>45</v>
      </c>
      <c r="I4698" s="3" t="s">
        <v>22</v>
      </c>
      <c r="J4698">
        <v>199.93</v>
      </c>
      <c r="K4698" s="3" t="s">
        <v>32</v>
      </c>
      <c r="L4698" s="3" t="s">
        <v>24</v>
      </c>
      <c r="M4698" s="3" t="s">
        <v>25</v>
      </c>
      <c r="N4698">
        <v>161</v>
      </c>
    </row>
    <row r="4699" spans="1:14" x14ac:dyDescent="0.3">
      <c r="A4699" s="3" t="s">
        <v>5467</v>
      </c>
      <c r="B4699" s="4">
        <v>44781</v>
      </c>
      <c r="C4699" s="3" t="s">
        <v>144</v>
      </c>
      <c r="D4699" s="3" t="s">
        <v>489</v>
      </c>
      <c r="E4699" s="3" t="s">
        <v>58</v>
      </c>
      <c r="F4699" s="3" t="s">
        <v>74</v>
      </c>
      <c r="G4699" s="3" t="s">
        <v>66</v>
      </c>
      <c r="H4699" s="3" t="s">
        <v>38</v>
      </c>
      <c r="I4699" s="3" t="s">
        <v>31</v>
      </c>
      <c r="J4699">
        <v>1750.35</v>
      </c>
      <c r="K4699" s="3" t="s">
        <v>50</v>
      </c>
      <c r="L4699" s="3" t="s">
        <v>24</v>
      </c>
      <c r="M4699" s="3" t="s">
        <v>67</v>
      </c>
      <c r="N4699">
        <v>86</v>
      </c>
    </row>
    <row r="4700" spans="1:14" x14ac:dyDescent="0.3">
      <c r="A4700" s="3" t="s">
        <v>5468</v>
      </c>
      <c r="B4700" s="4">
        <v>44781</v>
      </c>
      <c r="C4700" s="3" t="s">
        <v>41</v>
      </c>
      <c r="D4700" s="3" t="s">
        <v>199</v>
      </c>
      <c r="E4700" s="3" t="s">
        <v>58</v>
      </c>
      <c r="F4700" s="3" t="s">
        <v>74</v>
      </c>
      <c r="G4700" s="3" t="s">
        <v>20</v>
      </c>
      <c r="H4700" s="3" t="s">
        <v>45</v>
      </c>
      <c r="I4700" s="3" t="s">
        <v>22</v>
      </c>
      <c r="J4700">
        <v>1325.5</v>
      </c>
      <c r="K4700" s="3" t="s">
        <v>32</v>
      </c>
      <c r="L4700" s="3" t="s">
        <v>24</v>
      </c>
      <c r="M4700" s="3" t="s">
        <v>33</v>
      </c>
      <c r="N4700">
        <v>6</v>
      </c>
    </row>
    <row r="4701" spans="1:14" x14ac:dyDescent="0.3">
      <c r="A4701" s="3" t="s">
        <v>5469</v>
      </c>
      <c r="B4701" s="4">
        <v>44781</v>
      </c>
      <c r="C4701" s="3" t="s">
        <v>190</v>
      </c>
      <c r="D4701" s="3" t="s">
        <v>191</v>
      </c>
      <c r="E4701" s="3" t="s">
        <v>58</v>
      </c>
      <c r="F4701" s="3" t="s">
        <v>44</v>
      </c>
      <c r="G4701" s="3" t="s">
        <v>20</v>
      </c>
      <c r="H4701" s="3" t="s">
        <v>30</v>
      </c>
      <c r="I4701" s="3" t="s">
        <v>22</v>
      </c>
      <c r="J4701">
        <v>1144.53</v>
      </c>
      <c r="K4701" s="3" t="s">
        <v>46</v>
      </c>
      <c r="L4701" s="3" t="s">
        <v>24</v>
      </c>
      <c r="M4701" s="3" t="s">
        <v>25</v>
      </c>
      <c r="N4701">
        <v>58</v>
      </c>
    </row>
    <row r="4702" spans="1:14" x14ac:dyDescent="0.3">
      <c r="A4702" s="3" t="s">
        <v>5470</v>
      </c>
      <c r="B4702" s="4">
        <v>44781</v>
      </c>
      <c r="C4702" s="3" t="s">
        <v>87</v>
      </c>
      <c r="D4702" s="3" t="s">
        <v>88</v>
      </c>
      <c r="E4702" s="3" t="s">
        <v>84</v>
      </c>
      <c r="F4702" s="3" t="s">
        <v>19</v>
      </c>
      <c r="G4702" s="3" t="s">
        <v>59</v>
      </c>
      <c r="H4702" s="3" t="s">
        <v>45</v>
      </c>
      <c r="I4702" s="3" t="s">
        <v>22</v>
      </c>
      <c r="J4702">
        <v>646.65</v>
      </c>
      <c r="K4702" s="3" t="s">
        <v>50</v>
      </c>
      <c r="L4702" s="3" t="s">
        <v>24</v>
      </c>
      <c r="M4702" s="3" t="s">
        <v>67</v>
      </c>
      <c r="N4702">
        <v>114</v>
      </c>
    </row>
    <row r="4703" spans="1:14" x14ac:dyDescent="0.3">
      <c r="A4703" s="3" t="s">
        <v>5471</v>
      </c>
      <c r="B4703" s="4">
        <v>44781</v>
      </c>
      <c r="C4703" s="3" t="s">
        <v>76</v>
      </c>
      <c r="D4703" s="3" t="s">
        <v>77</v>
      </c>
      <c r="E4703" s="3" t="s">
        <v>29</v>
      </c>
      <c r="F4703" s="3" t="s">
        <v>89</v>
      </c>
      <c r="G4703" s="3" t="s">
        <v>20</v>
      </c>
      <c r="H4703" s="3" t="s">
        <v>38</v>
      </c>
      <c r="I4703" s="3" t="s">
        <v>22</v>
      </c>
      <c r="J4703">
        <v>0</v>
      </c>
      <c r="K4703" s="3" t="s">
        <v>50</v>
      </c>
      <c r="L4703" s="3" t="s">
        <v>24</v>
      </c>
      <c r="M4703" s="3" t="s">
        <v>33</v>
      </c>
      <c r="N4703">
        <v>22</v>
      </c>
    </row>
    <row r="4704" spans="1:14" x14ac:dyDescent="0.3">
      <c r="A4704" s="3" t="s">
        <v>5472</v>
      </c>
      <c r="B4704" s="4">
        <v>44781</v>
      </c>
      <c r="C4704" s="3" t="s">
        <v>27</v>
      </c>
      <c r="D4704" s="3" t="s">
        <v>28</v>
      </c>
      <c r="E4704" s="3" t="s">
        <v>58</v>
      </c>
      <c r="F4704" s="3" t="s">
        <v>85</v>
      </c>
      <c r="G4704" s="3" t="s">
        <v>66</v>
      </c>
      <c r="H4704" s="3" t="s">
        <v>99</v>
      </c>
      <c r="I4704" s="3" t="s">
        <v>31</v>
      </c>
      <c r="J4704">
        <v>1010.74</v>
      </c>
      <c r="K4704" s="3" t="s">
        <v>23</v>
      </c>
      <c r="L4704" s="3" t="s">
        <v>24</v>
      </c>
      <c r="M4704" s="3" t="s">
        <v>33</v>
      </c>
      <c r="N4704">
        <v>23</v>
      </c>
    </row>
    <row r="4705" spans="1:14" x14ac:dyDescent="0.3">
      <c r="A4705" s="3" t="s">
        <v>5473</v>
      </c>
      <c r="B4705" s="4">
        <v>44781</v>
      </c>
      <c r="C4705" s="3" t="s">
        <v>35</v>
      </c>
      <c r="D4705" s="3" t="s">
        <v>36</v>
      </c>
      <c r="E4705" s="3" t="s">
        <v>155</v>
      </c>
      <c r="F4705" s="3" t="s">
        <v>89</v>
      </c>
      <c r="G4705" s="3" t="s">
        <v>66</v>
      </c>
      <c r="H4705" s="3" t="s">
        <v>54</v>
      </c>
      <c r="I4705" s="3" t="s">
        <v>22</v>
      </c>
      <c r="J4705">
        <v>0</v>
      </c>
      <c r="K4705" s="3" t="s">
        <v>32</v>
      </c>
      <c r="L4705" s="3" t="s">
        <v>24</v>
      </c>
      <c r="M4705" s="3" t="s">
        <v>33</v>
      </c>
      <c r="N4705">
        <v>27</v>
      </c>
    </row>
    <row r="4706" spans="1:14" x14ac:dyDescent="0.3">
      <c r="A4706" s="3" t="s">
        <v>5474</v>
      </c>
      <c r="B4706" s="4">
        <v>44781</v>
      </c>
      <c r="C4706" s="3" t="s">
        <v>35</v>
      </c>
      <c r="D4706" s="3" t="s">
        <v>289</v>
      </c>
      <c r="E4706" s="3" t="s">
        <v>69</v>
      </c>
      <c r="F4706" s="3" t="s">
        <v>37</v>
      </c>
      <c r="G4706" s="3" t="s">
        <v>20</v>
      </c>
      <c r="H4706" s="3" t="s">
        <v>38</v>
      </c>
      <c r="I4706" s="3" t="s">
        <v>22</v>
      </c>
      <c r="J4706">
        <v>2615.4899999999998</v>
      </c>
      <c r="K4706" s="3" t="s">
        <v>46</v>
      </c>
      <c r="L4706" s="3" t="s">
        <v>60</v>
      </c>
      <c r="M4706" s="3" t="s">
        <v>25</v>
      </c>
      <c r="N4706">
        <v>151</v>
      </c>
    </row>
    <row r="4707" spans="1:14" x14ac:dyDescent="0.3">
      <c r="A4707" s="3" t="s">
        <v>5475</v>
      </c>
      <c r="B4707" s="4">
        <v>44782</v>
      </c>
      <c r="C4707" s="3" t="s">
        <v>41</v>
      </c>
      <c r="D4707" s="3" t="s">
        <v>52</v>
      </c>
      <c r="E4707" s="3" t="s">
        <v>84</v>
      </c>
      <c r="F4707" s="3" t="s">
        <v>44</v>
      </c>
      <c r="G4707" s="3" t="s">
        <v>59</v>
      </c>
      <c r="H4707" s="3" t="s">
        <v>45</v>
      </c>
      <c r="I4707" s="3" t="s">
        <v>31</v>
      </c>
      <c r="J4707">
        <v>1231.8499999999999</v>
      </c>
      <c r="K4707" s="3" t="s">
        <v>50</v>
      </c>
      <c r="L4707" s="3" t="s">
        <v>47</v>
      </c>
      <c r="M4707" s="3" t="s">
        <v>55</v>
      </c>
      <c r="N4707">
        <v>166</v>
      </c>
    </row>
    <row r="4708" spans="1:14" x14ac:dyDescent="0.3">
      <c r="A4708" s="3" t="s">
        <v>5477</v>
      </c>
      <c r="B4708" s="4">
        <v>44782</v>
      </c>
      <c r="C4708" s="3" t="s">
        <v>35</v>
      </c>
      <c r="D4708" s="3" t="s">
        <v>73</v>
      </c>
      <c r="E4708" s="3" t="s">
        <v>58</v>
      </c>
      <c r="F4708" s="3" t="s">
        <v>65</v>
      </c>
      <c r="G4708" s="3" t="s">
        <v>20</v>
      </c>
      <c r="H4708" s="3" t="s">
        <v>54</v>
      </c>
      <c r="I4708" s="3" t="s">
        <v>31</v>
      </c>
      <c r="J4708">
        <v>2872.85</v>
      </c>
      <c r="K4708" s="3" t="s">
        <v>46</v>
      </c>
      <c r="L4708" s="3" t="s">
        <v>47</v>
      </c>
      <c r="M4708" s="3" t="s">
        <v>67</v>
      </c>
      <c r="N4708">
        <v>121</v>
      </c>
    </row>
    <row r="4709" spans="1:14" x14ac:dyDescent="0.3">
      <c r="A4709" s="3" t="s">
        <v>5478</v>
      </c>
      <c r="B4709" s="4">
        <v>44782</v>
      </c>
      <c r="C4709" s="3" t="s">
        <v>35</v>
      </c>
      <c r="D4709" s="3" t="s">
        <v>267</v>
      </c>
      <c r="E4709" s="3" t="s">
        <v>69</v>
      </c>
      <c r="F4709" s="3" t="s">
        <v>85</v>
      </c>
      <c r="G4709" s="3" t="s">
        <v>171</v>
      </c>
      <c r="H4709" s="3" t="s">
        <v>38</v>
      </c>
      <c r="I4709" s="3" t="s">
        <v>31</v>
      </c>
      <c r="J4709">
        <v>73.48</v>
      </c>
      <c r="K4709" s="3" t="s">
        <v>50</v>
      </c>
      <c r="L4709" s="3" t="s">
        <v>47</v>
      </c>
      <c r="M4709" s="3" t="s">
        <v>70</v>
      </c>
      <c r="N4709">
        <v>79</v>
      </c>
    </row>
    <row r="4710" spans="1:14" x14ac:dyDescent="0.3">
      <c r="A4710" s="3" t="s">
        <v>5479</v>
      </c>
      <c r="B4710" s="4">
        <v>44782</v>
      </c>
      <c r="C4710" s="3" t="s">
        <v>35</v>
      </c>
      <c r="D4710" s="3" t="s">
        <v>36</v>
      </c>
      <c r="E4710" s="3" t="s">
        <v>29</v>
      </c>
      <c r="F4710" s="3" t="s">
        <v>44</v>
      </c>
      <c r="G4710" s="3" t="s">
        <v>20</v>
      </c>
      <c r="H4710" s="3" t="s">
        <v>38</v>
      </c>
      <c r="I4710" s="3" t="s">
        <v>22</v>
      </c>
      <c r="J4710">
        <v>0</v>
      </c>
      <c r="K4710" s="3" t="s">
        <v>50</v>
      </c>
      <c r="L4710" s="3" t="s">
        <v>60</v>
      </c>
      <c r="M4710" s="3" t="s">
        <v>33</v>
      </c>
      <c r="N4710">
        <v>13</v>
      </c>
    </row>
    <row r="4711" spans="1:14" x14ac:dyDescent="0.3">
      <c r="A4711" s="3" t="s">
        <v>5480</v>
      </c>
      <c r="B4711" s="4">
        <v>44782</v>
      </c>
      <c r="C4711" s="3" t="s">
        <v>94</v>
      </c>
      <c r="D4711" s="3" t="s">
        <v>95</v>
      </c>
      <c r="E4711" s="3" t="s">
        <v>58</v>
      </c>
      <c r="F4711" s="3" t="s">
        <v>65</v>
      </c>
      <c r="G4711" s="3" t="s">
        <v>66</v>
      </c>
      <c r="H4711" s="3" t="s">
        <v>38</v>
      </c>
      <c r="I4711" s="3" t="s">
        <v>31</v>
      </c>
      <c r="J4711">
        <v>147.13</v>
      </c>
      <c r="K4711" s="3" t="s">
        <v>46</v>
      </c>
      <c r="L4711" s="3" t="s">
        <v>24</v>
      </c>
      <c r="M4711" s="3" t="s">
        <v>33</v>
      </c>
      <c r="N4711">
        <v>9</v>
      </c>
    </row>
    <row r="4712" spans="1:14" x14ac:dyDescent="0.3">
      <c r="A4712" s="3" t="s">
        <v>5481</v>
      </c>
      <c r="B4712" s="4">
        <v>44782</v>
      </c>
      <c r="C4712" s="3" t="s">
        <v>854</v>
      </c>
      <c r="D4712" s="3" t="s">
        <v>855</v>
      </c>
      <c r="E4712" s="3" t="s">
        <v>43</v>
      </c>
      <c r="F4712" s="3" t="s">
        <v>116</v>
      </c>
      <c r="G4712" s="3" t="s">
        <v>20</v>
      </c>
      <c r="H4712" s="3" t="s">
        <v>30</v>
      </c>
      <c r="I4712" s="3" t="s">
        <v>31</v>
      </c>
      <c r="J4712">
        <v>461.94</v>
      </c>
      <c r="K4712" s="3" t="s">
        <v>32</v>
      </c>
      <c r="L4712" s="3" t="s">
        <v>60</v>
      </c>
      <c r="M4712" s="3" t="s">
        <v>67</v>
      </c>
      <c r="N4712">
        <v>177</v>
      </c>
    </row>
    <row r="4713" spans="1:14" x14ac:dyDescent="0.3">
      <c r="A4713" s="3" t="s">
        <v>5482</v>
      </c>
      <c r="B4713" s="4">
        <v>44782</v>
      </c>
      <c r="C4713" s="3" t="s">
        <v>101</v>
      </c>
      <c r="D4713" s="3" t="s">
        <v>210</v>
      </c>
      <c r="E4713" s="3" t="s">
        <v>58</v>
      </c>
      <c r="F4713" s="3" t="s">
        <v>37</v>
      </c>
      <c r="G4713" s="3" t="s">
        <v>66</v>
      </c>
      <c r="H4713" s="3" t="s">
        <v>38</v>
      </c>
      <c r="I4713" s="3" t="s">
        <v>22</v>
      </c>
      <c r="J4713">
        <v>1142.55</v>
      </c>
      <c r="K4713" s="3" t="s">
        <v>46</v>
      </c>
      <c r="L4713" s="3" t="s">
        <v>24</v>
      </c>
      <c r="M4713" s="3" t="s">
        <v>70</v>
      </c>
      <c r="N4713">
        <v>82</v>
      </c>
    </row>
    <row r="4714" spans="1:14" x14ac:dyDescent="0.3">
      <c r="A4714" s="3" t="s">
        <v>5483</v>
      </c>
      <c r="B4714" s="4">
        <v>44782</v>
      </c>
      <c r="C4714" s="3" t="s">
        <v>332</v>
      </c>
      <c r="D4714" s="3" t="s">
        <v>333</v>
      </c>
      <c r="E4714" s="3" t="s">
        <v>64</v>
      </c>
      <c r="F4714" s="3" t="s">
        <v>85</v>
      </c>
      <c r="G4714" s="3" t="s">
        <v>66</v>
      </c>
      <c r="H4714" s="3" t="s">
        <v>45</v>
      </c>
      <c r="I4714" s="3" t="s">
        <v>22</v>
      </c>
      <c r="J4714">
        <v>0</v>
      </c>
      <c r="K4714" s="3" t="s">
        <v>46</v>
      </c>
      <c r="L4714" s="3" t="s">
        <v>24</v>
      </c>
      <c r="M4714" s="3" t="s">
        <v>55</v>
      </c>
      <c r="N4714">
        <v>91</v>
      </c>
    </row>
    <row r="4715" spans="1:14" x14ac:dyDescent="0.3">
      <c r="A4715" s="3" t="s">
        <v>5484</v>
      </c>
      <c r="B4715" s="4">
        <v>44783</v>
      </c>
      <c r="C4715" s="3" t="s">
        <v>139</v>
      </c>
      <c r="D4715" s="3" t="s">
        <v>501</v>
      </c>
      <c r="E4715" s="3" t="s">
        <v>29</v>
      </c>
      <c r="F4715" s="3" t="s">
        <v>44</v>
      </c>
      <c r="G4715" s="3" t="s">
        <v>53</v>
      </c>
      <c r="H4715" s="3" t="s">
        <v>45</v>
      </c>
      <c r="I4715" s="3" t="s">
        <v>78</v>
      </c>
      <c r="J4715">
        <v>0</v>
      </c>
      <c r="K4715" s="3" t="s">
        <v>32</v>
      </c>
      <c r="L4715" s="3" t="s">
        <v>24</v>
      </c>
      <c r="M4715" s="3" t="s">
        <v>33</v>
      </c>
      <c r="N4715">
        <v>18</v>
      </c>
    </row>
    <row r="4716" spans="1:14" x14ac:dyDescent="0.3">
      <c r="A4716" s="3" t="s">
        <v>5486</v>
      </c>
      <c r="B4716" s="4">
        <v>44783</v>
      </c>
      <c r="C4716" s="3" t="s">
        <v>139</v>
      </c>
      <c r="D4716" s="3" t="s">
        <v>501</v>
      </c>
      <c r="E4716" s="3" t="s">
        <v>84</v>
      </c>
      <c r="F4716" s="3" t="s">
        <v>44</v>
      </c>
      <c r="G4716" s="3" t="s">
        <v>20</v>
      </c>
      <c r="H4716" s="3" t="s">
        <v>21</v>
      </c>
      <c r="I4716" s="3" t="s">
        <v>22</v>
      </c>
      <c r="J4716">
        <v>268.48</v>
      </c>
      <c r="K4716" s="3" t="s">
        <v>32</v>
      </c>
      <c r="L4716" s="3" t="s">
        <v>24</v>
      </c>
      <c r="M4716" s="3" t="s">
        <v>33</v>
      </c>
      <c r="N4716">
        <v>25</v>
      </c>
    </row>
    <row r="4717" spans="1:14" x14ac:dyDescent="0.3">
      <c r="A4717" s="3" t="s">
        <v>5487</v>
      </c>
      <c r="B4717" s="4">
        <v>44783</v>
      </c>
      <c r="C4717" s="3" t="s">
        <v>35</v>
      </c>
      <c r="D4717" s="3" t="s">
        <v>166</v>
      </c>
      <c r="E4717" s="3" t="s">
        <v>43</v>
      </c>
      <c r="F4717" s="3" t="s">
        <v>19</v>
      </c>
      <c r="G4717" s="3" t="s">
        <v>20</v>
      </c>
      <c r="H4717" s="3" t="s">
        <v>54</v>
      </c>
      <c r="I4717" s="3" t="s">
        <v>22</v>
      </c>
      <c r="J4717">
        <v>238.39</v>
      </c>
      <c r="K4717" s="3" t="s">
        <v>50</v>
      </c>
      <c r="L4717" s="3" t="s">
        <v>24</v>
      </c>
      <c r="M4717" s="3" t="s">
        <v>33</v>
      </c>
      <c r="N4717">
        <v>4</v>
      </c>
    </row>
    <row r="4718" spans="1:14" x14ac:dyDescent="0.3">
      <c r="A4718" s="3" t="s">
        <v>5488</v>
      </c>
      <c r="B4718" s="4">
        <v>44783</v>
      </c>
      <c r="C4718" s="3" t="s">
        <v>113</v>
      </c>
      <c r="D4718" s="3" t="s">
        <v>114</v>
      </c>
      <c r="E4718" s="3" t="s">
        <v>58</v>
      </c>
      <c r="F4718" s="3" t="s">
        <v>74</v>
      </c>
      <c r="G4718" s="3" t="s">
        <v>66</v>
      </c>
      <c r="H4718" s="3" t="s">
        <v>30</v>
      </c>
      <c r="I4718" s="3" t="s">
        <v>31</v>
      </c>
      <c r="J4718">
        <v>9603.35</v>
      </c>
      <c r="K4718" s="3" t="s">
        <v>32</v>
      </c>
      <c r="L4718" s="3" t="s">
        <v>24</v>
      </c>
      <c r="M4718" s="3" t="s">
        <v>33</v>
      </c>
      <c r="N4718">
        <v>20</v>
      </c>
    </row>
    <row r="4719" spans="1:14" x14ac:dyDescent="0.3">
      <c r="A4719" s="3" t="s">
        <v>5489</v>
      </c>
      <c r="B4719" s="4">
        <v>44783</v>
      </c>
      <c r="C4719" s="3" t="s">
        <v>742</v>
      </c>
      <c r="D4719" s="3" t="s">
        <v>743</v>
      </c>
      <c r="E4719" s="3" t="s">
        <v>43</v>
      </c>
      <c r="F4719" s="3" t="s">
        <v>89</v>
      </c>
      <c r="G4719" s="3" t="s">
        <v>59</v>
      </c>
      <c r="H4719" s="3" t="s">
        <v>30</v>
      </c>
      <c r="I4719" s="3" t="s">
        <v>22</v>
      </c>
      <c r="J4719">
        <v>1930.33</v>
      </c>
      <c r="K4719" s="3" t="s">
        <v>32</v>
      </c>
      <c r="L4719" s="3" t="s">
        <v>24</v>
      </c>
      <c r="M4719" s="3" t="s">
        <v>33</v>
      </c>
      <c r="N4719">
        <v>15</v>
      </c>
    </row>
    <row r="4720" spans="1:14" x14ac:dyDescent="0.3">
      <c r="A4720" s="3" t="s">
        <v>5490</v>
      </c>
      <c r="B4720" s="4">
        <v>44783</v>
      </c>
      <c r="C4720" s="3" t="s">
        <v>35</v>
      </c>
      <c r="D4720" s="3" t="s">
        <v>257</v>
      </c>
      <c r="E4720" s="3" t="s">
        <v>69</v>
      </c>
      <c r="F4720" s="3" t="s">
        <v>85</v>
      </c>
      <c r="G4720" s="3" t="s">
        <v>66</v>
      </c>
      <c r="H4720" s="3" t="s">
        <v>54</v>
      </c>
      <c r="I4720" s="3" t="s">
        <v>31</v>
      </c>
      <c r="J4720">
        <v>2799.12</v>
      </c>
      <c r="K4720" s="3" t="s">
        <v>50</v>
      </c>
      <c r="L4720" s="3" t="s">
        <v>24</v>
      </c>
      <c r="M4720" s="3" t="s">
        <v>70</v>
      </c>
      <c r="N4720">
        <v>21</v>
      </c>
    </row>
    <row r="4721" spans="1:14" x14ac:dyDescent="0.3">
      <c r="A4721" s="3" t="s">
        <v>5491</v>
      </c>
      <c r="B4721" s="4">
        <v>44783</v>
      </c>
      <c r="C4721" s="3" t="s">
        <v>139</v>
      </c>
      <c r="D4721" s="3" t="s">
        <v>501</v>
      </c>
      <c r="E4721" s="3" t="s">
        <v>224</v>
      </c>
      <c r="F4721" s="3" t="s">
        <v>74</v>
      </c>
      <c r="G4721" s="3" t="s">
        <v>20</v>
      </c>
      <c r="H4721" s="3" t="s">
        <v>30</v>
      </c>
      <c r="I4721" s="3" t="s">
        <v>31</v>
      </c>
      <c r="J4721">
        <v>0</v>
      </c>
      <c r="K4721" s="3" t="s">
        <v>46</v>
      </c>
      <c r="L4721" s="3" t="s">
        <v>24</v>
      </c>
      <c r="M4721" s="3" t="s">
        <v>67</v>
      </c>
      <c r="N4721">
        <v>67</v>
      </c>
    </row>
    <row r="4722" spans="1:14" x14ac:dyDescent="0.3">
      <c r="A4722" s="3" t="s">
        <v>5492</v>
      </c>
      <c r="B4722" s="4">
        <v>44783</v>
      </c>
      <c r="C4722" s="3" t="s">
        <v>139</v>
      </c>
      <c r="D4722" s="3" t="s">
        <v>501</v>
      </c>
      <c r="E4722" s="3" t="s">
        <v>58</v>
      </c>
      <c r="F4722" s="3" t="s">
        <v>85</v>
      </c>
      <c r="G4722" s="3" t="s">
        <v>20</v>
      </c>
      <c r="H4722" s="3" t="s">
        <v>54</v>
      </c>
      <c r="I4722" s="3" t="s">
        <v>31</v>
      </c>
      <c r="J4722">
        <v>229.34</v>
      </c>
      <c r="K4722" s="3" t="s">
        <v>50</v>
      </c>
      <c r="L4722" s="3" t="s">
        <v>24</v>
      </c>
      <c r="M4722" s="3" t="s">
        <v>70</v>
      </c>
      <c r="N4722">
        <v>46</v>
      </c>
    </row>
    <row r="4723" spans="1:14" x14ac:dyDescent="0.3">
      <c r="A4723" s="3" t="s">
        <v>5493</v>
      </c>
      <c r="B4723" s="4">
        <v>44783</v>
      </c>
      <c r="C4723" s="3" t="s">
        <v>196</v>
      </c>
      <c r="D4723" s="3" t="s">
        <v>197</v>
      </c>
      <c r="E4723" s="3" t="s">
        <v>43</v>
      </c>
      <c r="F4723" s="3" t="s">
        <v>85</v>
      </c>
      <c r="G4723" s="3" t="s">
        <v>20</v>
      </c>
      <c r="H4723" s="3" t="s">
        <v>38</v>
      </c>
      <c r="I4723" s="3" t="s">
        <v>22</v>
      </c>
      <c r="J4723">
        <v>855.06</v>
      </c>
      <c r="K4723" s="3" t="s">
        <v>46</v>
      </c>
      <c r="L4723" s="3" t="s">
        <v>24</v>
      </c>
      <c r="M4723" s="3" t="s">
        <v>25</v>
      </c>
      <c r="N4723">
        <v>15</v>
      </c>
    </row>
    <row r="4724" spans="1:14" x14ac:dyDescent="0.3">
      <c r="A4724" s="3" t="s">
        <v>5494</v>
      </c>
      <c r="B4724" s="4">
        <v>44783</v>
      </c>
      <c r="C4724" s="3" t="s">
        <v>174</v>
      </c>
      <c r="D4724" s="3" t="s">
        <v>175</v>
      </c>
      <c r="E4724" s="3" t="s">
        <v>155</v>
      </c>
      <c r="F4724" s="3" t="s">
        <v>89</v>
      </c>
      <c r="G4724" s="3" t="s">
        <v>20</v>
      </c>
      <c r="H4724" s="3" t="s">
        <v>38</v>
      </c>
      <c r="I4724" s="3" t="s">
        <v>31</v>
      </c>
      <c r="J4724">
        <v>0</v>
      </c>
      <c r="K4724" s="3" t="s">
        <v>50</v>
      </c>
      <c r="L4724" s="3" t="s">
        <v>24</v>
      </c>
      <c r="M4724" s="3" t="s">
        <v>25</v>
      </c>
      <c r="N4724">
        <v>77</v>
      </c>
    </row>
    <row r="4725" spans="1:14" x14ac:dyDescent="0.3">
      <c r="A4725" s="3" t="s">
        <v>5495</v>
      </c>
      <c r="B4725" s="4">
        <v>44784</v>
      </c>
      <c r="C4725" s="3" t="s">
        <v>342</v>
      </c>
      <c r="D4725" s="3" t="s">
        <v>343</v>
      </c>
      <c r="E4725" s="3" t="s">
        <v>29</v>
      </c>
      <c r="F4725" s="3" t="s">
        <v>19</v>
      </c>
      <c r="G4725" s="3" t="s">
        <v>20</v>
      </c>
      <c r="H4725" s="3" t="s">
        <v>38</v>
      </c>
      <c r="I4725" s="3" t="s">
        <v>22</v>
      </c>
      <c r="J4725">
        <v>0</v>
      </c>
      <c r="K4725" s="3" t="s">
        <v>32</v>
      </c>
      <c r="L4725" s="3" t="s">
        <v>24</v>
      </c>
      <c r="M4725" s="3" t="s">
        <v>55</v>
      </c>
      <c r="N4725">
        <v>107</v>
      </c>
    </row>
    <row r="4726" spans="1:14" x14ac:dyDescent="0.3">
      <c r="A4726" s="3" t="s">
        <v>5497</v>
      </c>
      <c r="B4726" s="4">
        <v>44784</v>
      </c>
      <c r="C4726" s="3" t="s">
        <v>41</v>
      </c>
      <c r="D4726" s="3" t="s">
        <v>250</v>
      </c>
      <c r="E4726" s="3" t="s">
        <v>58</v>
      </c>
      <c r="F4726" s="3" t="s">
        <v>74</v>
      </c>
      <c r="G4726" s="3" t="s">
        <v>20</v>
      </c>
      <c r="H4726" s="3" t="s">
        <v>30</v>
      </c>
      <c r="I4726" s="3" t="s">
        <v>31</v>
      </c>
      <c r="J4726">
        <v>1537.12</v>
      </c>
      <c r="K4726" s="3" t="s">
        <v>32</v>
      </c>
      <c r="L4726" s="3" t="s">
        <v>24</v>
      </c>
      <c r="M4726" s="3" t="s">
        <v>33</v>
      </c>
      <c r="N4726">
        <v>21</v>
      </c>
    </row>
    <row r="4727" spans="1:14" x14ac:dyDescent="0.3">
      <c r="A4727" s="3" t="s">
        <v>5498</v>
      </c>
      <c r="B4727" s="4">
        <v>44784</v>
      </c>
      <c r="C4727" s="3" t="s">
        <v>27</v>
      </c>
      <c r="D4727" s="3" t="s">
        <v>28</v>
      </c>
      <c r="E4727" s="3" t="s">
        <v>58</v>
      </c>
      <c r="F4727" s="3" t="s">
        <v>44</v>
      </c>
      <c r="G4727" s="3" t="s">
        <v>20</v>
      </c>
      <c r="H4727" s="3" t="s">
        <v>54</v>
      </c>
      <c r="I4727" s="3" t="s">
        <v>22</v>
      </c>
      <c r="J4727">
        <v>2782.86</v>
      </c>
      <c r="K4727" s="3" t="s">
        <v>50</v>
      </c>
      <c r="L4727" s="3" t="s">
        <v>47</v>
      </c>
      <c r="M4727" s="3" t="s">
        <v>33</v>
      </c>
      <c r="N4727">
        <v>9</v>
      </c>
    </row>
    <row r="4728" spans="1:14" x14ac:dyDescent="0.3">
      <c r="A4728" s="3" t="s">
        <v>5499</v>
      </c>
      <c r="B4728" s="4">
        <v>44784</v>
      </c>
      <c r="C4728" s="3" t="s">
        <v>107</v>
      </c>
      <c r="D4728" s="3" t="s">
        <v>108</v>
      </c>
      <c r="E4728" s="3" t="s">
        <v>64</v>
      </c>
      <c r="F4728" s="3" t="s">
        <v>44</v>
      </c>
      <c r="G4728" s="3" t="s">
        <v>20</v>
      </c>
      <c r="H4728" s="3" t="s">
        <v>45</v>
      </c>
      <c r="I4728" s="3" t="s">
        <v>31</v>
      </c>
      <c r="J4728">
        <v>0</v>
      </c>
      <c r="K4728" s="3" t="s">
        <v>23</v>
      </c>
      <c r="L4728" s="3" t="s">
        <v>24</v>
      </c>
      <c r="M4728" s="3" t="s">
        <v>67</v>
      </c>
      <c r="N4728">
        <v>138</v>
      </c>
    </row>
    <row r="4729" spans="1:14" x14ac:dyDescent="0.3">
      <c r="A4729" s="3" t="s">
        <v>5500</v>
      </c>
      <c r="B4729" s="4">
        <v>44784</v>
      </c>
      <c r="C4729" s="3" t="s">
        <v>35</v>
      </c>
      <c r="D4729" s="3" t="s">
        <v>267</v>
      </c>
      <c r="E4729" s="3" t="s">
        <v>58</v>
      </c>
      <c r="F4729" s="3" t="s">
        <v>44</v>
      </c>
      <c r="G4729" s="3" t="s">
        <v>20</v>
      </c>
      <c r="H4729" s="3" t="s">
        <v>45</v>
      </c>
      <c r="I4729" s="3" t="s">
        <v>31</v>
      </c>
      <c r="J4729">
        <v>916.68</v>
      </c>
      <c r="K4729" s="3" t="s">
        <v>32</v>
      </c>
      <c r="L4729" s="3" t="s">
        <v>24</v>
      </c>
      <c r="M4729" s="3" t="s">
        <v>33</v>
      </c>
      <c r="N4729">
        <v>26</v>
      </c>
    </row>
    <row r="4730" spans="1:14" x14ac:dyDescent="0.3">
      <c r="A4730" s="3" t="s">
        <v>5501</v>
      </c>
      <c r="B4730" s="4">
        <v>44784</v>
      </c>
      <c r="C4730" s="3" t="s">
        <v>41</v>
      </c>
      <c r="D4730" s="3" t="s">
        <v>157</v>
      </c>
      <c r="E4730" s="3" t="s">
        <v>64</v>
      </c>
      <c r="F4730" s="3" t="s">
        <v>74</v>
      </c>
      <c r="G4730" s="3" t="s">
        <v>20</v>
      </c>
      <c r="H4730" s="3" t="s">
        <v>45</v>
      </c>
      <c r="I4730" s="3" t="s">
        <v>31</v>
      </c>
      <c r="J4730">
        <v>0</v>
      </c>
      <c r="K4730" s="3" t="s">
        <v>23</v>
      </c>
      <c r="L4730" s="3" t="s">
        <v>24</v>
      </c>
      <c r="M4730" s="3" t="s">
        <v>33</v>
      </c>
      <c r="N4730">
        <v>17</v>
      </c>
    </row>
    <row r="4731" spans="1:14" x14ac:dyDescent="0.3">
      <c r="A4731" s="3" t="s">
        <v>5502</v>
      </c>
      <c r="B4731" s="4">
        <v>44784</v>
      </c>
      <c r="C4731" s="3" t="s">
        <v>35</v>
      </c>
      <c r="D4731" s="3" t="s">
        <v>289</v>
      </c>
      <c r="E4731" s="3" t="s">
        <v>29</v>
      </c>
      <c r="F4731" s="3" t="s">
        <v>85</v>
      </c>
      <c r="G4731" s="3" t="s">
        <v>20</v>
      </c>
      <c r="H4731" s="3" t="s">
        <v>45</v>
      </c>
      <c r="I4731" s="3" t="s">
        <v>22</v>
      </c>
      <c r="J4731">
        <v>0</v>
      </c>
      <c r="K4731" s="3" t="s">
        <v>46</v>
      </c>
      <c r="L4731" s="3" t="s">
        <v>24</v>
      </c>
      <c r="M4731" s="3" t="s">
        <v>67</v>
      </c>
      <c r="N4731">
        <v>83</v>
      </c>
    </row>
    <row r="4732" spans="1:14" x14ac:dyDescent="0.3">
      <c r="A4732" s="3" t="s">
        <v>5503</v>
      </c>
      <c r="B4732" s="4">
        <v>44784</v>
      </c>
      <c r="C4732" s="3" t="s">
        <v>204</v>
      </c>
      <c r="D4732" s="3" t="s">
        <v>205</v>
      </c>
      <c r="E4732" s="3" t="s">
        <v>84</v>
      </c>
      <c r="F4732" s="3" t="s">
        <v>89</v>
      </c>
      <c r="G4732" s="3" t="s">
        <v>66</v>
      </c>
      <c r="H4732" s="3" t="s">
        <v>30</v>
      </c>
      <c r="I4732" s="3" t="s">
        <v>22</v>
      </c>
      <c r="J4732">
        <v>184.48</v>
      </c>
      <c r="K4732" s="3" t="s">
        <v>50</v>
      </c>
      <c r="L4732" s="3" t="s">
        <v>24</v>
      </c>
      <c r="M4732" s="3" t="s">
        <v>33</v>
      </c>
      <c r="N4732">
        <v>23</v>
      </c>
    </row>
    <row r="4733" spans="1:14" x14ac:dyDescent="0.3">
      <c r="A4733" s="3" t="s">
        <v>5504</v>
      </c>
      <c r="B4733" s="4">
        <v>44784</v>
      </c>
      <c r="C4733" s="3" t="s">
        <v>139</v>
      </c>
      <c r="D4733" s="3" t="s">
        <v>140</v>
      </c>
      <c r="E4733" s="3" t="s">
        <v>58</v>
      </c>
      <c r="F4733" s="3" t="s">
        <v>19</v>
      </c>
      <c r="G4733" s="3" t="s">
        <v>20</v>
      </c>
      <c r="H4733" s="3" t="s">
        <v>54</v>
      </c>
      <c r="I4733" s="3" t="s">
        <v>22</v>
      </c>
      <c r="J4733">
        <v>15.1</v>
      </c>
      <c r="K4733" s="3" t="s">
        <v>32</v>
      </c>
      <c r="L4733" s="3" t="s">
        <v>24</v>
      </c>
      <c r="M4733" s="3" t="s">
        <v>25</v>
      </c>
      <c r="N4733">
        <v>18</v>
      </c>
    </row>
    <row r="4734" spans="1:14" x14ac:dyDescent="0.3">
      <c r="A4734" s="3" t="s">
        <v>5505</v>
      </c>
      <c r="B4734" s="4">
        <v>44784</v>
      </c>
      <c r="C4734" s="3" t="s">
        <v>41</v>
      </c>
      <c r="D4734" s="3" t="s">
        <v>42</v>
      </c>
      <c r="E4734" s="3" t="s">
        <v>58</v>
      </c>
      <c r="F4734" s="3" t="s">
        <v>19</v>
      </c>
      <c r="G4734" s="3" t="s">
        <v>20</v>
      </c>
      <c r="H4734" s="3" t="s">
        <v>30</v>
      </c>
      <c r="I4734" s="3" t="s">
        <v>31</v>
      </c>
      <c r="J4734">
        <v>419.04</v>
      </c>
      <c r="K4734" s="3" t="s">
        <v>50</v>
      </c>
      <c r="L4734" s="3" t="s">
        <v>47</v>
      </c>
      <c r="M4734" s="3" t="s">
        <v>70</v>
      </c>
      <c r="N4734">
        <v>9</v>
      </c>
    </row>
    <row r="4735" spans="1:14" x14ac:dyDescent="0.3">
      <c r="A4735" s="3" t="s">
        <v>5506</v>
      </c>
      <c r="B4735" s="4">
        <v>44784</v>
      </c>
      <c r="C4735" s="3" t="s">
        <v>35</v>
      </c>
      <c r="D4735" s="3" t="s">
        <v>159</v>
      </c>
      <c r="E4735" s="3" t="s">
        <v>84</v>
      </c>
      <c r="F4735" s="3" t="s">
        <v>37</v>
      </c>
      <c r="G4735" s="3" t="s">
        <v>20</v>
      </c>
      <c r="H4735" s="3" t="s">
        <v>30</v>
      </c>
      <c r="I4735" s="3" t="s">
        <v>31</v>
      </c>
      <c r="J4735">
        <v>4206.59</v>
      </c>
      <c r="K4735" s="3" t="s">
        <v>50</v>
      </c>
      <c r="L4735" s="3" t="s">
        <v>24</v>
      </c>
      <c r="M4735" s="3" t="s">
        <v>33</v>
      </c>
      <c r="N4735">
        <v>10</v>
      </c>
    </row>
    <row r="4736" spans="1:14" x14ac:dyDescent="0.3">
      <c r="A4736" s="3" t="s">
        <v>5507</v>
      </c>
      <c r="B4736" s="4">
        <v>44784</v>
      </c>
      <c r="C4736" s="3" t="s">
        <v>94</v>
      </c>
      <c r="D4736" s="3" t="s">
        <v>95</v>
      </c>
      <c r="E4736" s="3" t="s">
        <v>69</v>
      </c>
      <c r="F4736" s="3" t="s">
        <v>116</v>
      </c>
      <c r="G4736" s="3" t="s">
        <v>20</v>
      </c>
      <c r="H4736" s="3" t="s">
        <v>21</v>
      </c>
      <c r="I4736" s="3" t="s">
        <v>22</v>
      </c>
      <c r="J4736">
        <v>26.07</v>
      </c>
      <c r="K4736" s="3" t="s">
        <v>32</v>
      </c>
      <c r="L4736" s="3" t="s">
        <v>47</v>
      </c>
      <c r="M4736" s="3" t="s">
        <v>25</v>
      </c>
      <c r="N4736">
        <v>12</v>
      </c>
    </row>
    <row r="4737" spans="1:14" x14ac:dyDescent="0.3">
      <c r="A4737" s="3" t="s">
        <v>5508</v>
      </c>
      <c r="B4737" s="4">
        <v>44784</v>
      </c>
      <c r="C4737" s="3" t="s">
        <v>190</v>
      </c>
      <c r="D4737" s="3" t="s">
        <v>191</v>
      </c>
      <c r="E4737" s="3" t="s">
        <v>155</v>
      </c>
      <c r="F4737" s="3" t="s">
        <v>65</v>
      </c>
      <c r="G4737" s="3" t="s">
        <v>20</v>
      </c>
      <c r="H4737" s="3" t="s">
        <v>54</v>
      </c>
      <c r="I4737" s="3" t="s">
        <v>22</v>
      </c>
      <c r="J4737">
        <v>0</v>
      </c>
      <c r="K4737" s="3" t="s">
        <v>32</v>
      </c>
      <c r="L4737" s="3" t="s">
        <v>24</v>
      </c>
      <c r="M4737" s="3" t="s">
        <v>70</v>
      </c>
      <c r="N4737">
        <v>151</v>
      </c>
    </row>
    <row r="4738" spans="1:14" x14ac:dyDescent="0.3">
      <c r="A4738" s="3" t="s">
        <v>5509</v>
      </c>
      <c r="B4738" s="4">
        <v>44784</v>
      </c>
      <c r="C4738" s="3" t="s">
        <v>41</v>
      </c>
      <c r="D4738" s="3" t="s">
        <v>42</v>
      </c>
      <c r="E4738" s="3" t="s">
        <v>58</v>
      </c>
      <c r="F4738" s="3" t="s">
        <v>65</v>
      </c>
      <c r="G4738" s="3" t="s">
        <v>20</v>
      </c>
      <c r="H4738" s="3" t="s">
        <v>45</v>
      </c>
      <c r="I4738" s="3" t="s">
        <v>31</v>
      </c>
      <c r="J4738">
        <v>259.08999999999997</v>
      </c>
      <c r="K4738" s="3" t="s">
        <v>32</v>
      </c>
      <c r="L4738" s="3" t="s">
        <v>24</v>
      </c>
      <c r="M4738" s="3" t="s">
        <v>67</v>
      </c>
      <c r="N4738">
        <v>142</v>
      </c>
    </row>
    <row r="4739" spans="1:14" x14ac:dyDescent="0.3">
      <c r="A4739" s="3" t="s">
        <v>5510</v>
      </c>
      <c r="B4739" s="4">
        <v>44784</v>
      </c>
      <c r="C4739" s="3" t="s">
        <v>101</v>
      </c>
      <c r="D4739" s="3" t="s">
        <v>210</v>
      </c>
      <c r="E4739" s="3" t="s">
        <v>155</v>
      </c>
      <c r="F4739" s="3" t="s">
        <v>85</v>
      </c>
      <c r="G4739" s="3" t="s">
        <v>53</v>
      </c>
      <c r="H4739" s="3" t="s">
        <v>38</v>
      </c>
      <c r="I4739" s="3" t="s">
        <v>31</v>
      </c>
      <c r="J4739">
        <v>0</v>
      </c>
      <c r="K4739" s="3" t="s">
        <v>32</v>
      </c>
      <c r="L4739" s="3" t="s">
        <v>24</v>
      </c>
      <c r="M4739" s="3" t="s">
        <v>25</v>
      </c>
      <c r="N4739">
        <v>87</v>
      </c>
    </row>
    <row r="4740" spans="1:14" x14ac:dyDescent="0.3">
      <c r="A4740" s="3" t="s">
        <v>5511</v>
      </c>
      <c r="B4740" s="4">
        <v>44784</v>
      </c>
      <c r="C4740" s="3" t="s">
        <v>41</v>
      </c>
      <c r="D4740" s="3" t="s">
        <v>250</v>
      </c>
      <c r="E4740" s="3" t="s">
        <v>58</v>
      </c>
      <c r="F4740" s="3" t="s">
        <v>37</v>
      </c>
      <c r="G4740" s="3" t="s">
        <v>66</v>
      </c>
      <c r="H4740" s="3" t="s">
        <v>45</v>
      </c>
      <c r="I4740" s="3" t="s">
        <v>22</v>
      </c>
      <c r="J4740">
        <v>395.81</v>
      </c>
      <c r="K4740" s="3" t="s">
        <v>50</v>
      </c>
      <c r="L4740" s="3" t="s">
        <v>47</v>
      </c>
      <c r="M4740" s="3" t="s">
        <v>70</v>
      </c>
      <c r="N4740">
        <v>65</v>
      </c>
    </row>
    <row r="4741" spans="1:14" x14ac:dyDescent="0.3">
      <c r="A4741" s="3" t="s">
        <v>5512</v>
      </c>
      <c r="B4741" s="4">
        <v>44784</v>
      </c>
      <c r="C4741" s="3" t="s">
        <v>35</v>
      </c>
      <c r="D4741" s="3" t="s">
        <v>73</v>
      </c>
      <c r="E4741" s="3" t="s">
        <v>58</v>
      </c>
      <c r="F4741" s="3" t="s">
        <v>85</v>
      </c>
      <c r="G4741" s="3" t="s">
        <v>20</v>
      </c>
      <c r="H4741" s="3" t="s">
        <v>45</v>
      </c>
      <c r="I4741" s="3" t="s">
        <v>22</v>
      </c>
      <c r="J4741">
        <v>1312.92</v>
      </c>
      <c r="K4741" s="3" t="s">
        <v>46</v>
      </c>
      <c r="L4741" s="3" t="s">
        <v>60</v>
      </c>
      <c r="M4741" s="3" t="s">
        <v>70</v>
      </c>
      <c r="N4741">
        <v>33</v>
      </c>
    </row>
    <row r="4742" spans="1:14" x14ac:dyDescent="0.3">
      <c r="A4742" s="3" t="s">
        <v>5513</v>
      </c>
      <c r="B4742" s="4">
        <v>44784</v>
      </c>
      <c r="C4742" s="3" t="s">
        <v>41</v>
      </c>
      <c r="D4742" s="3" t="s">
        <v>250</v>
      </c>
      <c r="E4742" s="3" t="s">
        <v>29</v>
      </c>
      <c r="F4742" s="3" t="s">
        <v>74</v>
      </c>
      <c r="G4742" s="3" t="s">
        <v>66</v>
      </c>
      <c r="H4742" s="3" t="s">
        <v>45</v>
      </c>
      <c r="I4742" s="3" t="s">
        <v>31</v>
      </c>
      <c r="J4742">
        <v>0</v>
      </c>
      <c r="K4742" s="3" t="s">
        <v>23</v>
      </c>
      <c r="L4742" s="3" t="s">
        <v>24</v>
      </c>
      <c r="M4742" s="3" t="s">
        <v>70</v>
      </c>
      <c r="N4742">
        <v>15</v>
      </c>
    </row>
    <row r="4743" spans="1:14" x14ac:dyDescent="0.3">
      <c r="A4743" s="3" t="s">
        <v>5514</v>
      </c>
      <c r="B4743" s="4">
        <v>44784</v>
      </c>
      <c r="C4743" s="3" t="s">
        <v>113</v>
      </c>
      <c r="D4743" s="3" t="s">
        <v>181</v>
      </c>
      <c r="E4743" s="3" t="s">
        <v>69</v>
      </c>
      <c r="F4743" s="3" t="s">
        <v>37</v>
      </c>
      <c r="G4743" s="3" t="s">
        <v>20</v>
      </c>
      <c r="H4743" s="3" t="s">
        <v>45</v>
      </c>
      <c r="I4743" s="3" t="s">
        <v>31</v>
      </c>
      <c r="J4743">
        <v>3767.95</v>
      </c>
      <c r="K4743" s="3" t="s">
        <v>50</v>
      </c>
      <c r="L4743" s="3" t="s">
        <v>24</v>
      </c>
      <c r="M4743" s="3" t="s">
        <v>25</v>
      </c>
      <c r="N4743">
        <v>49</v>
      </c>
    </row>
    <row r="4744" spans="1:14" x14ac:dyDescent="0.3">
      <c r="A4744" s="3" t="s">
        <v>5515</v>
      </c>
      <c r="B4744" s="4">
        <v>44785</v>
      </c>
      <c r="C4744" s="3" t="s">
        <v>386</v>
      </c>
      <c r="D4744" s="3" t="s">
        <v>387</v>
      </c>
      <c r="E4744" s="3" t="s">
        <v>58</v>
      </c>
      <c r="F4744" s="3" t="s">
        <v>116</v>
      </c>
      <c r="G4744" s="3" t="s">
        <v>66</v>
      </c>
      <c r="H4744" s="3" t="s">
        <v>30</v>
      </c>
      <c r="I4744" s="3" t="s">
        <v>31</v>
      </c>
      <c r="J4744">
        <v>1354.67</v>
      </c>
      <c r="K4744" s="3" t="s">
        <v>50</v>
      </c>
      <c r="L4744" s="3" t="s">
        <v>24</v>
      </c>
      <c r="M4744" s="3" t="s">
        <v>33</v>
      </c>
      <c r="N4744">
        <v>22</v>
      </c>
    </row>
    <row r="4745" spans="1:14" x14ac:dyDescent="0.3">
      <c r="A4745" s="3" t="s">
        <v>5517</v>
      </c>
      <c r="B4745" s="4">
        <v>44785</v>
      </c>
      <c r="C4745" s="3" t="s">
        <v>1541</v>
      </c>
      <c r="D4745" s="3" t="s">
        <v>1542</v>
      </c>
      <c r="E4745" s="3" t="s">
        <v>58</v>
      </c>
      <c r="F4745" s="3" t="s">
        <v>89</v>
      </c>
      <c r="G4745" s="3" t="s">
        <v>20</v>
      </c>
      <c r="H4745" s="3" t="s">
        <v>38</v>
      </c>
      <c r="I4745" s="3" t="s">
        <v>31</v>
      </c>
      <c r="J4745">
        <v>213.65</v>
      </c>
      <c r="K4745" s="3" t="s">
        <v>50</v>
      </c>
      <c r="L4745" s="3" t="s">
        <v>24</v>
      </c>
      <c r="M4745" s="3" t="s">
        <v>33</v>
      </c>
      <c r="N4745">
        <v>29</v>
      </c>
    </row>
    <row r="4746" spans="1:14" x14ac:dyDescent="0.3">
      <c r="A4746" s="3" t="s">
        <v>5518</v>
      </c>
      <c r="B4746" s="4">
        <v>44785</v>
      </c>
      <c r="C4746" s="3" t="s">
        <v>27</v>
      </c>
      <c r="D4746" s="3" t="s">
        <v>169</v>
      </c>
      <c r="E4746" s="3" t="s">
        <v>69</v>
      </c>
      <c r="F4746" s="3" t="s">
        <v>74</v>
      </c>
      <c r="G4746" s="3" t="s">
        <v>66</v>
      </c>
      <c r="H4746" s="3" t="s">
        <v>30</v>
      </c>
      <c r="I4746" s="3" t="s">
        <v>22</v>
      </c>
      <c r="J4746">
        <v>422.52</v>
      </c>
      <c r="K4746" s="3" t="s">
        <v>23</v>
      </c>
      <c r="L4746" s="3" t="s">
        <v>60</v>
      </c>
      <c r="M4746" s="3" t="s">
        <v>55</v>
      </c>
      <c r="N4746">
        <v>127</v>
      </c>
    </row>
    <row r="4747" spans="1:14" x14ac:dyDescent="0.3">
      <c r="A4747" s="3" t="s">
        <v>5519</v>
      </c>
      <c r="B4747" s="4">
        <v>44785</v>
      </c>
      <c r="C4747" s="3" t="s">
        <v>144</v>
      </c>
      <c r="D4747" s="3" t="s">
        <v>145</v>
      </c>
      <c r="E4747" s="3" t="s">
        <v>58</v>
      </c>
      <c r="F4747" s="3" t="s">
        <v>19</v>
      </c>
      <c r="G4747" s="3" t="s">
        <v>20</v>
      </c>
      <c r="H4747" s="3" t="s">
        <v>54</v>
      </c>
      <c r="I4747" s="3" t="s">
        <v>31</v>
      </c>
      <c r="J4747">
        <v>602.87</v>
      </c>
      <c r="K4747" s="3" t="s">
        <v>46</v>
      </c>
      <c r="L4747" s="3" t="s">
        <v>24</v>
      </c>
      <c r="M4747" s="3" t="s">
        <v>25</v>
      </c>
      <c r="N4747">
        <v>140</v>
      </c>
    </row>
    <row r="4748" spans="1:14" x14ac:dyDescent="0.3">
      <c r="A4748" s="3" t="s">
        <v>5520</v>
      </c>
      <c r="B4748" s="4">
        <v>44785</v>
      </c>
      <c r="C4748" s="3" t="s">
        <v>35</v>
      </c>
      <c r="D4748" s="3" t="s">
        <v>267</v>
      </c>
      <c r="E4748" s="3" t="s">
        <v>58</v>
      </c>
      <c r="F4748" s="3" t="s">
        <v>85</v>
      </c>
      <c r="G4748" s="3" t="s">
        <v>20</v>
      </c>
      <c r="H4748" s="3" t="s">
        <v>45</v>
      </c>
      <c r="I4748" s="3" t="s">
        <v>78</v>
      </c>
      <c r="J4748">
        <v>596.66999999999996</v>
      </c>
      <c r="K4748" s="3" t="s">
        <v>50</v>
      </c>
      <c r="L4748" s="3" t="s">
        <v>24</v>
      </c>
      <c r="M4748" s="3" t="s">
        <v>33</v>
      </c>
      <c r="N4748">
        <v>21</v>
      </c>
    </row>
    <row r="4749" spans="1:14" x14ac:dyDescent="0.3">
      <c r="A4749" s="3" t="s">
        <v>5521</v>
      </c>
      <c r="B4749" s="4">
        <v>44785</v>
      </c>
      <c r="C4749" s="3" t="s">
        <v>35</v>
      </c>
      <c r="D4749" s="3" t="s">
        <v>267</v>
      </c>
      <c r="E4749" s="3" t="s">
        <v>125</v>
      </c>
      <c r="F4749" s="3" t="s">
        <v>19</v>
      </c>
      <c r="G4749" s="3" t="s">
        <v>53</v>
      </c>
      <c r="H4749" s="3" t="s">
        <v>38</v>
      </c>
      <c r="I4749" s="3" t="s">
        <v>22</v>
      </c>
      <c r="J4749">
        <v>0</v>
      </c>
      <c r="K4749" s="3" t="s">
        <v>50</v>
      </c>
      <c r="L4749" s="3" t="s">
        <v>24</v>
      </c>
      <c r="M4749" s="3" t="s">
        <v>25</v>
      </c>
      <c r="N4749">
        <v>23</v>
      </c>
    </row>
    <row r="4750" spans="1:14" x14ac:dyDescent="0.3">
      <c r="A4750" s="3" t="s">
        <v>5522</v>
      </c>
      <c r="B4750" s="4">
        <v>44785</v>
      </c>
      <c r="C4750" s="3" t="s">
        <v>41</v>
      </c>
      <c r="D4750" s="3" t="s">
        <v>157</v>
      </c>
      <c r="E4750" s="3" t="s">
        <v>49</v>
      </c>
      <c r="F4750" s="3" t="s">
        <v>89</v>
      </c>
      <c r="G4750" s="3" t="s">
        <v>20</v>
      </c>
      <c r="H4750" s="3" t="s">
        <v>21</v>
      </c>
      <c r="I4750" s="3" t="s">
        <v>31</v>
      </c>
      <c r="J4750">
        <v>987.12</v>
      </c>
      <c r="K4750" s="3" t="s">
        <v>50</v>
      </c>
      <c r="L4750" s="3" t="s">
        <v>47</v>
      </c>
      <c r="M4750" s="3" t="s">
        <v>55</v>
      </c>
      <c r="N4750">
        <v>90</v>
      </c>
    </row>
    <row r="4751" spans="1:14" x14ac:dyDescent="0.3">
      <c r="A4751" s="3" t="s">
        <v>5523</v>
      </c>
      <c r="B4751" s="4">
        <v>44785</v>
      </c>
      <c r="C4751" s="3" t="s">
        <v>243</v>
      </c>
      <c r="D4751" s="3" t="s">
        <v>244</v>
      </c>
      <c r="E4751" s="3" t="s">
        <v>29</v>
      </c>
      <c r="F4751" s="3" t="s">
        <v>37</v>
      </c>
      <c r="G4751" s="3" t="s">
        <v>66</v>
      </c>
      <c r="H4751" s="3" t="s">
        <v>21</v>
      </c>
      <c r="I4751" s="3" t="s">
        <v>78</v>
      </c>
      <c r="J4751">
        <v>0</v>
      </c>
      <c r="K4751" s="3" t="s">
        <v>46</v>
      </c>
      <c r="L4751" s="3" t="s">
        <v>24</v>
      </c>
      <c r="M4751" s="3" t="s">
        <v>25</v>
      </c>
      <c r="N4751">
        <v>81</v>
      </c>
    </row>
    <row r="4752" spans="1:14" x14ac:dyDescent="0.3">
      <c r="A4752" s="3" t="s">
        <v>5524</v>
      </c>
      <c r="B4752" s="4">
        <v>44786</v>
      </c>
      <c r="C4752" s="3" t="s">
        <v>41</v>
      </c>
      <c r="D4752" s="3" t="s">
        <v>250</v>
      </c>
      <c r="E4752" s="3" t="s">
        <v>18</v>
      </c>
      <c r="F4752" s="3" t="s">
        <v>44</v>
      </c>
      <c r="G4752" s="3" t="s">
        <v>59</v>
      </c>
      <c r="H4752" s="3" t="s">
        <v>38</v>
      </c>
      <c r="I4752" s="3" t="s">
        <v>31</v>
      </c>
      <c r="J4752">
        <v>263.89999999999998</v>
      </c>
      <c r="K4752" s="3" t="s">
        <v>50</v>
      </c>
      <c r="L4752" s="3" t="s">
        <v>24</v>
      </c>
      <c r="M4752" s="3" t="s">
        <v>55</v>
      </c>
      <c r="N4752">
        <v>7</v>
      </c>
    </row>
    <row r="4753" spans="1:14" x14ac:dyDescent="0.3">
      <c r="A4753" s="3" t="s">
        <v>5526</v>
      </c>
      <c r="B4753" s="4">
        <v>44786</v>
      </c>
      <c r="C4753" s="3" t="s">
        <v>41</v>
      </c>
      <c r="D4753" s="3" t="s">
        <v>250</v>
      </c>
      <c r="E4753" s="3" t="s">
        <v>29</v>
      </c>
      <c r="F4753" s="3" t="s">
        <v>74</v>
      </c>
      <c r="G4753" s="3" t="s">
        <v>59</v>
      </c>
      <c r="H4753" s="3" t="s">
        <v>38</v>
      </c>
      <c r="I4753" s="3" t="s">
        <v>31</v>
      </c>
      <c r="J4753">
        <v>0</v>
      </c>
      <c r="K4753" s="3" t="s">
        <v>50</v>
      </c>
      <c r="L4753" s="3" t="s">
        <v>24</v>
      </c>
      <c r="M4753" s="3" t="s">
        <v>33</v>
      </c>
      <c r="N4753">
        <v>22</v>
      </c>
    </row>
    <row r="4754" spans="1:14" x14ac:dyDescent="0.3">
      <c r="A4754" s="3" t="s">
        <v>5527</v>
      </c>
      <c r="B4754" s="4">
        <v>44786</v>
      </c>
      <c r="C4754" s="3" t="s">
        <v>147</v>
      </c>
      <c r="D4754" s="3" t="s">
        <v>148</v>
      </c>
      <c r="E4754" s="3" t="s">
        <v>58</v>
      </c>
      <c r="F4754" s="3" t="s">
        <v>19</v>
      </c>
      <c r="G4754" s="3" t="s">
        <v>20</v>
      </c>
      <c r="H4754" s="3" t="s">
        <v>99</v>
      </c>
      <c r="I4754" s="3" t="s">
        <v>31</v>
      </c>
      <c r="J4754">
        <v>853.67</v>
      </c>
      <c r="K4754" s="3" t="s">
        <v>32</v>
      </c>
      <c r="L4754" s="3" t="s">
        <v>24</v>
      </c>
      <c r="M4754" s="3" t="s">
        <v>25</v>
      </c>
      <c r="N4754">
        <v>176</v>
      </c>
    </row>
    <row r="4755" spans="1:14" x14ac:dyDescent="0.3">
      <c r="A4755" s="3" t="s">
        <v>5528</v>
      </c>
      <c r="B4755" s="4">
        <v>44786</v>
      </c>
      <c r="C4755" s="3" t="s">
        <v>41</v>
      </c>
      <c r="D4755" s="3" t="s">
        <v>42</v>
      </c>
      <c r="E4755" s="3" t="s">
        <v>43</v>
      </c>
      <c r="F4755" s="3" t="s">
        <v>65</v>
      </c>
      <c r="G4755" s="3" t="s">
        <v>20</v>
      </c>
      <c r="H4755" s="3" t="s">
        <v>38</v>
      </c>
      <c r="I4755" s="3" t="s">
        <v>78</v>
      </c>
      <c r="J4755">
        <v>89.15</v>
      </c>
      <c r="K4755" s="3" t="s">
        <v>32</v>
      </c>
      <c r="L4755" s="3" t="s">
        <v>24</v>
      </c>
      <c r="M4755" s="3" t="s">
        <v>33</v>
      </c>
      <c r="N4755">
        <v>16</v>
      </c>
    </row>
    <row r="4756" spans="1:14" x14ac:dyDescent="0.3">
      <c r="A4756" s="3" t="s">
        <v>5529</v>
      </c>
      <c r="B4756" s="4">
        <v>44786</v>
      </c>
      <c r="C4756" s="3" t="s">
        <v>41</v>
      </c>
      <c r="D4756" s="3" t="s">
        <v>42</v>
      </c>
      <c r="E4756" s="3" t="s">
        <v>49</v>
      </c>
      <c r="F4756" s="3" t="s">
        <v>19</v>
      </c>
      <c r="G4756" s="3" t="s">
        <v>20</v>
      </c>
      <c r="H4756" s="3" t="s">
        <v>54</v>
      </c>
      <c r="I4756" s="3" t="s">
        <v>31</v>
      </c>
      <c r="J4756">
        <v>2875.97</v>
      </c>
      <c r="K4756" s="3" t="s">
        <v>46</v>
      </c>
      <c r="L4756" s="3" t="s">
        <v>24</v>
      </c>
      <c r="M4756" s="3" t="s">
        <v>25</v>
      </c>
      <c r="N4756">
        <v>85</v>
      </c>
    </row>
    <row r="4757" spans="1:14" x14ac:dyDescent="0.3">
      <c r="A4757" s="3" t="s">
        <v>5530</v>
      </c>
      <c r="B4757" s="4">
        <v>44786</v>
      </c>
      <c r="C4757" s="3" t="s">
        <v>139</v>
      </c>
      <c r="D4757" s="3" t="s">
        <v>140</v>
      </c>
      <c r="E4757" s="3" t="s">
        <v>58</v>
      </c>
      <c r="F4757" s="3" t="s">
        <v>116</v>
      </c>
      <c r="G4757" s="3" t="s">
        <v>20</v>
      </c>
      <c r="H4757" s="3" t="s">
        <v>30</v>
      </c>
      <c r="I4757" s="3" t="s">
        <v>31</v>
      </c>
      <c r="J4757">
        <v>299.51</v>
      </c>
      <c r="K4757" s="3" t="s">
        <v>46</v>
      </c>
      <c r="L4757" s="3" t="s">
        <v>60</v>
      </c>
      <c r="M4757" s="3" t="s">
        <v>55</v>
      </c>
      <c r="N4757">
        <v>58</v>
      </c>
    </row>
    <row r="4758" spans="1:14" x14ac:dyDescent="0.3">
      <c r="A4758" s="3" t="s">
        <v>5531</v>
      </c>
      <c r="B4758" s="4">
        <v>44786</v>
      </c>
      <c r="C4758" s="3" t="s">
        <v>201</v>
      </c>
      <c r="D4758" s="3" t="s">
        <v>202</v>
      </c>
      <c r="E4758" s="3" t="s">
        <v>58</v>
      </c>
      <c r="F4758" s="3" t="s">
        <v>89</v>
      </c>
      <c r="G4758" s="3" t="s">
        <v>53</v>
      </c>
      <c r="H4758" s="3" t="s">
        <v>21</v>
      </c>
      <c r="I4758" s="3" t="s">
        <v>22</v>
      </c>
      <c r="J4758">
        <v>1324.52</v>
      </c>
      <c r="K4758" s="3" t="s">
        <v>46</v>
      </c>
      <c r="L4758" s="3" t="s">
        <v>24</v>
      </c>
      <c r="M4758" s="3" t="s">
        <v>33</v>
      </c>
      <c r="N4758">
        <v>18</v>
      </c>
    </row>
    <row r="4759" spans="1:14" x14ac:dyDescent="0.3">
      <c r="A4759" s="3" t="s">
        <v>5532</v>
      </c>
      <c r="B4759" s="4">
        <v>44787</v>
      </c>
      <c r="C4759" s="3" t="s">
        <v>41</v>
      </c>
      <c r="D4759" s="3" t="s">
        <v>42</v>
      </c>
      <c r="E4759" s="3" t="s">
        <v>69</v>
      </c>
      <c r="F4759" s="3" t="s">
        <v>116</v>
      </c>
      <c r="G4759" s="3" t="s">
        <v>66</v>
      </c>
      <c r="H4759" s="3" t="s">
        <v>30</v>
      </c>
      <c r="I4759" s="3" t="s">
        <v>22</v>
      </c>
      <c r="J4759">
        <v>947.74</v>
      </c>
      <c r="K4759" s="3" t="s">
        <v>50</v>
      </c>
      <c r="L4759" s="3" t="s">
        <v>60</v>
      </c>
      <c r="M4759" s="3" t="s">
        <v>25</v>
      </c>
      <c r="N4759">
        <v>86</v>
      </c>
    </row>
    <row r="4760" spans="1:14" x14ac:dyDescent="0.3">
      <c r="A4760" s="3" t="s">
        <v>5534</v>
      </c>
      <c r="B4760" s="4">
        <v>44787</v>
      </c>
      <c r="C4760" s="3" t="s">
        <v>91</v>
      </c>
      <c r="D4760" s="3" t="s">
        <v>136</v>
      </c>
      <c r="E4760" s="3" t="s">
        <v>69</v>
      </c>
      <c r="F4760" s="3" t="s">
        <v>74</v>
      </c>
      <c r="G4760" s="3" t="s">
        <v>59</v>
      </c>
      <c r="H4760" s="3" t="s">
        <v>30</v>
      </c>
      <c r="I4760" s="3" t="s">
        <v>22</v>
      </c>
      <c r="J4760">
        <v>258.02999999999997</v>
      </c>
      <c r="K4760" s="3" t="s">
        <v>32</v>
      </c>
      <c r="L4760" s="3" t="s">
        <v>24</v>
      </c>
      <c r="M4760" s="3" t="s">
        <v>25</v>
      </c>
      <c r="N4760">
        <v>89</v>
      </c>
    </row>
    <row r="4761" spans="1:14" x14ac:dyDescent="0.3">
      <c r="A4761" s="3" t="s">
        <v>5535</v>
      </c>
      <c r="B4761" s="4">
        <v>44787</v>
      </c>
      <c r="C4761" s="3" t="s">
        <v>87</v>
      </c>
      <c r="D4761" s="3" t="s">
        <v>88</v>
      </c>
      <c r="E4761" s="3" t="s">
        <v>58</v>
      </c>
      <c r="F4761" s="3" t="s">
        <v>74</v>
      </c>
      <c r="G4761" s="3" t="s">
        <v>20</v>
      </c>
      <c r="H4761" s="3" t="s">
        <v>38</v>
      </c>
      <c r="I4761" s="3" t="s">
        <v>31</v>
      </c>
      <c r="J4761">
        <v>131.68</v>
      </c>
      <c r="K4761" s="3" t="s">
        <v>46</v>
      </c>
      <c r="L4761" s="3" t="s">
        <v>24</v>
      </c>
      <c r="M4761" s="3" t="s">
        <v>67</v>
      </c>
      <c r="N4761">
        <v>117</v>
      </c>
    </row>
    <row r="4762" spans="1:14" x14ac:dyDescent="0.3">
      <c r="A4762" s="3" t="s">
        <v>5536</v>
      </c>
      <c r="B4762" s="4">
        <v>44787</v>
      </c>
      <c r="C4762" s="3" t="s">
        <v>139</v>
      </c>
      <c r="D4762" s="3" t="s">
        <v>140</v>
      </c>
      <c r="E4762" s="3" t="s">
        <v>43</v>
      </c>
      <c r="F4762" s="3" t="s">
        <v>89</v>
      </c>
      <c r="G4762" s="3" t="s">
        <v>20</v>
      </c>
      <c r="H4762" s="3" t="s">
        <v>30</v>
      </c>
      <c r="I4762" s="3" t="s">
        <v>31</v>
      </c>
      <c r="J4762">
        <v>165.33</v>
      </c>
      <c r="K4762" s="3" t="s">
        <v>32</v>
      </c>
      <c r="L4762" s="3" t="s">
        <v>24</v>
      </c>
      <c r="M4762" s="3" t="s">
        <v>70</v>
      </c>
      <c r="N4762">
        <v>52</v>
      </c>
    </row>
    <row r="4763" spans="1:14" x14ac:dyDescent="0.3">
      <c r="A4763" s="3" t="s">
        <v>5537</v>
      </c>
      <c r="B4763" s="4">
        <v>44787</v>
      </c>
      <c r="C4763" s="3" t="s">
        <v>41</v>
      </c>
      <c r="D4763" s="3" t="s">
        <v>52</v>
      </c>
      <c r="E4763" s="3" t="s">
        <v>58</v>
      </c>
      <c r="F4763" s="3" t="s">
        <v>116</v>
      </c>
      <c r="G4763" s="3" t="s">
        <v>66</v>
      </c>
      <c r="H4763" s="3" t="s">
        <v>38</v>
      </c>
      <c r="I4763" s="3" t="s">
        <v>22</v>
      </c>
      <c r="J4763">
        <v>172.93</v>
      </c>
      <c r="K4763" s="3" t="s">
        <v>50</v>
      </c>
      <c r="L4763" s="3" t="s">
        <v>24</v>
      </c>
      <c r="M4763" s="3" t="s">
        <v>25</v>
      </c>
      <c r="N4763">
        <v>52</v>
      </c>
    </row>
    <row r="4764" spans="1:14" x14ac:dyDescent="0.3">
      <c r="A4764" s="3" t="s">
        <v>5538</v>
      </c>
      <c r="B4764" s="4">
        <v>44787</v>
      </c>
      <c r="C4764" s="3" t="s">
        <v>139</v>
      </c>
      <c r="D4764" s="3" t="s">
        <v>501</v>
      </c>
      <c r="E4764" s="3" t="s">
        <v>58</v>
      </c>
      <c r="F4764" s="3" t="s">
        <v>116</v>
      </c>
      <c r="G4764" s="3" t="s">
        <v>20</v>
      </c>
      <c r="H4764" s="3" t="s">
        <v>21</v>
      </c>
      <c r="I4764" s="3" t="s">
        <v>22</v>
      </c>
      <c r="J4764">
        <v>549.66999999999996</v>
      </c>
      <c r="K4764" s="3" t="s">
        <v>50</v>
      </c>
      <c r="L4764" s="3" t="s">
        <v>24</v>
      </c>
      <c r="M4764" s="3" t="s">
        <v>33</v>
      </c>
      <c r="N4764">
        <v>29</v>
      </c>
    </row>
    <row r="4765" spans="1:14" x14ac:dyDescent="0.3">
      <c r="A4765" s="3" t="s">
        <v>5539</v>
      </c>
      <c r="B4765" s="4">
        <v>44787</v>
      </c>
      <c r="C4765" s="3" t="s">
        <v>35</v>
      </c>
      <c r="D4765" s="3" t="s">
        <v>36</v>
      </c>
      <c r="E4765" s="3" t="s">
        <v>58</v>
      </c>
      <c r="F4765" s="3" t="s">
        <v>44</v>
      </c>
      <c r="G4765" s="3" t="s">
        <v>66</v>
      </c>
      <c r="H4765" s="3" t="s">
        <v>30</v>
      </c>
      <c r="I4765" s="3" t="s">
        <v>31</v>
      </c>
      <c r="J4765">
        <v>1070.3399999999999</v>
      </c>
      <c r="K4765" s="3" t="s">
        <v>23</v>
      </c>
      <c r="L4765" s="3" t="s">
        <v>24</v>
      </c>
      <c r="M4765" s="3" t="s">
        <v>33</v>
      </c>
      <c r="N4765">
        <v>28</v>
      </c>
    </row>
    <row r="4766" spans="1:14" x14ac:dyDescent="0.3">
      <c r="A4766" s="3" t="s">
        <v>5540</v>
      </c>
      <c r="B4766" s="4">
        <v>44787</v>
      </c>
      <c r="C4766" s="3" t="s">
        <v>107</v>
      </c>
      <c r="D4766" s="3" t="s">
        <v>108</v>
      </c>
      <c r="E4766" s="3" t="s">
        <v>58</v>
      </c>
      <c r="F4766" s="3" t="s">
        <v>44</v>
      </c>
      <c r="G4766" s="3" t="s">
        <v>20</v>
      </c>
      <c r="H4766" s="3" t="s">
        <v>54</v>
      </c>
      <c r="I4766" s="3" t="s">
        <v>22</v>
      </c>
      <c r="J4766">
        <v>743.15</v>
      </c>
      <c r="K4766" s="3" t="s">
        <v>46</v>
      </c>
      <c r="L4766" s="3" t="s">
        <v>24</v>
      </c>
      <c r="M4766" s="3" t="s">
        <v>33</v>
      </c>
      <c r="N4766">
        <v>27</v>
      </c>
    </row>
    <row r="4767" spans="1:14" x14ac:dyDescent="0.3">
      <c r="A4767" s="3" t="s">
        <v>5541</v>
      </c>
      <c r="B4767" s="4">
        <v>44787</v>
      </c>
      <c r="C4767" s="3" t="s">
        <v>201</v>
      </c>
      <c r="D4767" s="3" t="s">
        <v>202</v>
      </c>
      <c r="E4767" s="3" t="s">
        <v>224</v>
      </c>
      <c r="F4767" s="3" t="s">
        <v>85</v>
      </c>
      <c r="G4767" s="3" t="s">
        <v>66</v>
      </c>
      <c r="H4767" s="3" t="s">
        <v>38</v>
      </c>
      <c r="I4767" s="3" t="s">
        <v>22</v>
      </c>
      <c r="J4767">
        <v>0</v>
      </c>
      <c r="K4767" s="3" t="s">
        <v>50</v>
      </c>
      <c r="L4767" s="3" t="s">
        <v>24</v>
      </c>
      <c r="M4767" s="3" t="s">
        <v>25</v>
      </c>
      <c r="N4767">
        <v>115</v>
      </c>
    </row>
    <row r="4768" spans="1:14" x14ac:dyDescent="0.3">
      <c r="A4768" s="3" t="s">
        <v>5542</v>
      </c>
      <c r="B4768" s="4">
        <v>44787</v>
      </c>
      <c r="C4768" s="3" t="s">
        <v>854</v>
      </c>
      <c r="D4768" s="3" t="s">
        <v>855</v>
      </c>
      <c r="E4768" s="3" t="s">
        <v>58</v>
      </c>
      <c r="F4768" s="3" t="s">
        <v>89</v>
      </c>
      <c r="G4768" s="3" t="s">
        <v>59</v>
      </c>
      <c r="H4768" s="3" t="s">
        <v>45</v>
      </c>
      <c r="I4768" s="3" t="s">
        <v>22</v>
      </c>
      <c r="J4768">
        <v>2622.65</v>
      </c>
      <c r="K4768" s="3" t="s">
        <v>50</v>
      </c>
      <c r="L4768" s="3" t="s">
        <v>47</v>
      </c>
      <c r="M4768" s="3" t="s">
        <v>33</v>
      </c>
      <c r="N4768">
        <v>13</v>
      </c>
    </row>
    <row r="4769" spans="1:14" x14ac:dyDescent="0.3">
      <c r="A4769" s="3" t="s">
        <v>5543</v>
      </c>
      <c r="B4769" s="4">
        <v>44787</v>
      </c>
      <c r="C4769" s="3" t="s">
        <v>41</v>
      </c>
      <c r="D4769" s="3" t="s">
        <v>42</v>
      </c>
      <c r="E4769" s="3" t="s">
        <v>84</v>
      </c>
      <c r="F4769" s="3" t="s">
        <v>74</v>
      </c>
      <c r="G4769" s="3" t="s">
        <v>20</v>
      </c>
      <c r="H4769" s="3" t="s">
        <v>45</v>
      </c>
      <c r="I4769" s="3" t="s">
        <v>31</v>
      </c>
      <c r="J4769">
        <v>756.07</v>
      </c>
      <c r="K4769" s="3" t="s">
        <v>50</v>
      </c>
      <c r="L4769" s="3" t="s">
        <v>24</v>
      </c>
      <c r="M4769" s="3" t="s">
        <v>67</v>
      </c>
      <c r="N4769">
        <v>59</v>
      </c>
    </row>
    <row r="4770" spans="1:14" x14ac:dyDescent="0.3">
      <c r="A4770" s="3" t="s">
        <v>5544</v>
      </c>
      <c r="B4770" s="4">
        <v>44788</v>
      </c>
      <c r="C4770" s="3" t="s">
        <v>121</v>
      </c>
      <c r="D4770" s="3" t="s">
        <v>122</v>
      </c>
      <c r="E4770" s="3" t="s">
        <v>58</v>
      </c>
      <c r="F4770" s="3" t="s">
        <v>44</v>
      </c>
      <c r="G4770" s="3" t="s">
        <v>59</v>
      </c>
      <c r="H4770" s="3" t="s">
        <v>30</v>
      </c>
      <c r="I4770" s="3" t="s">
        <v>22</v>
      </c>
      <c r="J4770">
        <v>687.08</v>
      </c>
      <c r="K4770" s="3" t="s">
        <v>46</v>
      </c>
      <c r="L4770" s="3" t="s">
        <v>24</v>
      </c>
      <c r="M4770" s="3" t="s">
        <v>55</v>
      </c>
      <c r="N4770">
        <v>126</v>
      </c>
    </row>
    <row r="4771" spans="1:14" x14ac:dyDescent="0.3">
      <c r="A4771" s="3" t="s">
        <v>5546</v>
      </c>
      <c r="B4771" s="4">
        <v>44788</v>
      </c>
      <c r="C4771" s="3" t="s">
        <v>35</v>
      </c>
      <c r="D4771" s="3" t="s">
        <v>289</v>
      </c>
      <c r="E4771" s="3" t="s">
        <v>29</v>
      </c>
      <c r="F4771" s="3" t="s">
        <v>74</v>
      </c>
      <c r="G4771" s="3" t="s">
        <v>20</v>
      </c>
      <c r="H4771" s="3" t="s">
        <v>45</v>
      </c>
      <c r="I4771" s="3" t="s">
        <v>22</v>
      </c>
      <c r="J4771">
        <v>0</v>
      </c>
      <c r="K4771" s="3" t="s">
        <v>46</v>
      </c>
      <c r="L4771" s="3" t="s">
        <v>24</v>
      </c>
      <c r="M4771" s="3" t="s">
        <v>33</v>
      </c>
      <c r="N4771">
        <v>5</v>
      </c>
    </row>
    <row r="4772" spans="1:14" x14ac:dyDescent="0.3">
      <c r="A4772" s="3" t="s">
        <v>5547</v>
      </c>
      <c r="B4772" s="4">
        <v>44788</v>
      </c>
      <c r="C4772" s="3" t="s">
        <v>174</v>
      </c>
      <c r="D4772" s="3" t="s">
        <v>175</v>
      </c>
      <c r="E4772" s="3" t="s">
        <v>49</v>
      </c>
      <c r="F4772" s="3" t="s">
        <v>65</v>
      </c>
      <c r="G4772" s="3" t="s">
        <v>20</v>
      </c>
      <c r="H4772" s="3" t="s">
        <v>54</v>
      </c>
      <c r="I4772" s="3" t="s">
        <v>31</v>
      </c>
      <c r="J4772">
        <v>314.32</v>
      </c>
      <c r="K4772" s="3" t="s">
        <v>46</v>
      </c>
      <c r="L4772" s="3" t="s">
        <v>24</v>
      </c>
      <c r="M4772" s="3" t="s">
        <v>67</v>
      </c>
      <c r="N4772">
        <v>121</v>
      </c>
    </row>
    <row r="4773" spans="1:14" x14ac:dyDescent="0.3">
      <c r="A4773" s="3" t="s">
        <v>5548</v>
      </c>
      <c r="B4773" s="4">
        <v>44788</v>
      </c>
      <c r="C4773" s="3" t="s">
        <v>35</v>
      </c>
      <c r="D4773" s="3" t="s">
        <v>57</v>
      </c>
      <c r="E4773" s="3" t="s">
        <v>43</v>
      </c>
      <c r="F4773" s="3" t="s">
        <v>44</v>
      </c>
      <c r="G4773" s="3" t="s">
        <v>20</v>
      </c>
      <c r="H4773" s="3" t="s">
        <v>45</v>
      </c>
      <c r="I4773" s="3" t="s">
        <v>22</v>
      </c>
      <c r="J4773">
        <v>1425.09</v>
      </c>
      <c r="K4773" s="3" t="s">
        <v>50</v>
      </c>
      <c r="L4773" s="3" t="s">
        <v>24</v>
      </c>
      <c r="M4773" s="3" t="s">
        <v>33</v>
      </c>
      <c r="N4773">
        <v>11</v>
      </c>
    </row>
    <row r="4774" spans="1:14" x14ac:dyDescent="0.3">
      <c r="A4774" s="3" t="s">
        <v>5549</v>
      </c>
      <c r="B4774" s="4">
        <v>44788</v>
      </c>
      <c r="C4774" s="3" t="s">
        <v>101</v>
      </c>
      <c r="D4774" s="3" t="s">
        <v>236</v>
      </c>
      <c r="E4774" s="3" t="s">
        <v>29</v>
      </c>
      <c r="F4774" s="3" t="s">
        <v>65</v>
      </c>
      <c r="G4774" s="3" t="s">
        <v>20</v>
      </c>
      <c r="H4774" s="3" t="s">
        <v>38</v>
      </c>
      <c r="I4774" s="3" t="s">
        <v>31</v>
      </c>
      <c r="J4774">
        <v>0</v>
      </c>
      <c r="K4774" s="3" t="s">
        <v>32</v>
      </c>
      <c r="L4774" s="3" t="s">
        <v>60</v>
      </c>
      <c r="M4774" s="3" t="s">
        <v>33</v>
      </c>
      <c r="N4774">
        <v>11</v>
      </c>
    </row>
    <row r="4775" spans="1:14" x14ac:dyDescent="0.3">
      <c r="A4775" s="3" t="s">
        <v>5550</v>
      </c>
      <c r="B4775" s="4">
        <v>44788</v>
      </c>
      <c r="C4775" s="3" t="s">
        <v>87</v>
      </c>
      <c r="D4775" s="3" t="s">
        <v>124</v>
      </c>
      <c r="E4775" s="3" t="s">
        <v>125</v>
      </c>
      <c r="F4775" s="3" t="s">
        <v>37</v>
      </c>
      <c r="G4775" s="3" t="s">
        <v>20</v>
      </c>
      <c r="H4775" s="3" t="s">
        <v>45</v>
      </c>
      <c r="I4775" s="3" t="s">
        <v>31</v>
      </c>
      <c r="J4775">
        <v>0</v>
      </c>
      <c r="K4775" s="3" t="s">
        <v>50</v>
      </c>
      <c r="L4775" s="3" t="s">
        <v>24</v>
      </c>
      <c r="M4775" s="3" t="s">
        <v>67</v>
      </c>
      <c r="N4775">
        <v>81</v>
      </c>
    </row>
    <row r="4776" spans="1:14" x14ac:dyDescent="0.3">
      <c r="A4776" s="3" t="s">
        <v>5551</v>
      </c>
      <c r="B4776" s="4">
        <v>44788</v>
      </c>
      <c r="C4776" s="3" t="s">
        <v>174</v>
      </c>
      <c r="D4776" s="3" t="s">
        <v>175</v>
      </c>
      <c r="E4776" s="3" t="s">
        <v>84</v>
      </c>
      <c r="F4776" s="3" t="s">
        <v>44</v>
      </c>
      <c r="G4776" s="3" t="s">
        <v>59</v>
      </c>
      <c r="H4776" s="3" t="s">
        <v>30</v>
      </c>
      <c r="I4776" s="3" t="s">
        <v>31</v>
      </c>
      <c r="J4776">
        <v>1821.92</v>
      </c>
      <c r="K4776" s="3" t="s">
        <v>50</v>
      </c>
      <c r="L4776" s="3" t="s">
        <v>24</v>
      </c>
      <c r="M4776" s="3" t="s">
        <v>33</v>
      </c>
      <c r="N4776">
        <v>25</v>
      </c>
    </row>
    <row r="4777" spans="1:14" x14ac:dyDescent="0.3">
      <c r="A4777" s="3" t="s">
        <v>5552</v>
      </c>
      <c r="B4777" s="4">
        <v>44788</v>
      </c>
      <c r="C4777" s="3" t="s">
        <v>91</v>
      </c>
      <c r="D4777" s="3" t="s">
        <v>92</v>
      </c>
      <c r="E4777" s="3" t="s">
        <v>224</v>
      </c>
      <c r="F4777" s="3" t="s">
        <v>116</v>
      </c>
      <c r="G4777" s="3" t="s">
        <v>66</v>
      </c>
      <c r="H4777" s="3" t="s">
        <v>45</v>
      </c>
      <c r="I4777" s="3" t="s">
        <v>22</v>
      </c>
      <c r="J4777">
        <v>0</v>
      </c>
      <c r="K4777" s="3" t="s">
        <v>23</v>
      </c>
      <c r="L4777" s="3" t="s">
        <v>24</v>
      </c>
      <c r="M4777" s="3" t="s">
        <v>33</v>
      </c>
      <c r="N4777">
        <v>23</v>
      </c>
    </row>
    <row r="4778" spans="1:14" x14ac:dyDescent="0.3">
      <c r="A4778" s="3" t="s">
        <v>5553</v>
      </c>
      <c r="B4778" s="4">
        <v>44788</v>
      </c>
      <c r="C4778" s="3" t="s">
        <v>133</v>
      </c>
      <c r="D4778" s="3" t="s">
        <v>134</v>
      </c>
      <c r="E4778" s="3" t="s">
        <v>224</v>
      </c>
      <c r="F4778" s="3" t="s">
        <v>85</v>
      </c>
      <c r="G4778" s="3" t="s">
        <v>59</v>
      </c>
      <c r="H4778" s="3" t="s">
        <v>45</v>
      </c>
      <c r="I4778" s="3" t="s">
        <v>31</v>
      </c>
      <c r="J4778">
        <v>0</v>
      </c>
      <c r="K4778" s="3" t="s">
        <v>50</v>
      </c>
      <c r="L4778" s="3" t="s">
        <v>24</v>
      </c>
      <c r="M4778" s="3" t="s">
        <v>70</v>
      </c>
      <c r="N4778">
        <v>164</v>
      </c>
    </row>
    <row r="4779" spans="1:14" x14ac:dyDescent="0.3">
      <c r="A4779" s="3" t="s">
        <v>5554</v>
      </c>
      <c r="B4779" s="4">
        <v>44788</v>
      </c>
      <c r="C4779" s="3" t="s">
        <v>41</v>
      </c>
      <c r="D4779" s="3" t="s">
        <v>199</v>
      </c>
      <c r="E4779" s="3" t="s">
        <v>29</v>
      </c>
      <c r="F4779" s="3" t="s">
        <v>74</v>
      </c>
      <c r="G4779" s="3" t="s">
        <v>53</v>
      </c>
      <c r="H4779" s="3" t="s">
        <v>38</v>
      </c>
      <c r="I4779" s="3" t="s">
        <v>31</v>
      </c>
      <c r="J4779">
        <v>0</v>
      </c>
      <c r="K4779" s="3" t="s">
        <v>50</v>
      </c>
      <c r="L4779" s="3" t="s">
        <v>24</v>
      </c>
      <c r="M4779" s="3" t="s">
        <v>25</v>
      </c>
      <c r="N4779">
        <v>36</v>
      </c>
    </row>
    <row r="4780" spans="1:14" x14ac:dyDescent="0.3">
      <c r="A4780" s="3" t="s">
        <v>5555</v>
      </c>
      <c r="B4780" s="4">
        <v>44788</v>
      </c>
      <c r="C4780" s="3" t="s">
        <v>101</v>
      </c>
      <c r="D4780" s="3" t="s">
        <v>236</v>
      </c>
      <c r="E4780" s="3" t="s">
        <v>64</v>
      </c>
      <c r="F4780" s="3" t="s">
        <v>65</v>
      </c>
      <c r="G4780" s="3" t="s">
        <v>59</v>
      </c>
      <c r="H4780" s="3" t="s">
        <v>30</v>
      </c>
      <c r="I4780" s="3" t="s">
        <v>22</v>
      </c>
      <c r="J4780">
        <v>0</v>
      </c>
      <c r="K4780" s="3" t="s">
        <v>50</v>
      </c>
      <c r="L4780" s="3" t="s">
        <v>47</v>
      </c>
      <c r="M4780" s="3" t="s">
        <v>33</v>
      </c>
      <c r="N4780">
        <v>18</v>
      </c>
    </row>
    <row r="4781" spans="1:14" x14ac:dyDescent="0.3">
      <c r="A4781" s="3" t="s">
        <v>5556</v>
      </c>
      <c r="B4781" s="4">
        <v>44789</v>
      </c>
      <c r="C4781" s="3" t="s">
        <v>35</v>
      </c>
      <c r="D4781" s="3" t="s">
        <v>36</v>
      </c>
      <c r="E4781" s="3" t="s">
        <v>18</v>
      </c>
      <c r="F4781" s="3" t="s">
        <v>44</v>
      </c>
      <c r="G4781" s="3" t="s">
        <v>20</v>
      </c>
      <c r="H4781" s="3" t="s">
        <v>45</v>
      </c>
      <c r="I4781" s="3" t="s">
        <v>31</v>
      </c>
      <c r="J4781">
        <v>8403.31</v>
      </c>
      <c r="K4781" s="3" t="s">
        <v>50</v>
      </c>
      <c r="L4781" s="3" t="s">
        <v>47</v>
      </c>
      <c r="M4781" s="3" t="s">
        <v>33</v>
      </c>
      <c r="N4781">
        <v>7</v>
      </c>
    </row>
    <row r="4782" spans="1:14" x14ac:dyDescent="0.3">
      <c r="A4782" s="3" t="s">
        <v>5558</v>
      </c>
      <c r="B4782" s="4">
        <v>44789</v>
      </c>
      <c r="C4782" s="3" t="s">
        <v>201</v>
      </c>
      <c r="D4782" s="3" t="s">
        <v>202</v>
      </c>
      <c r="E4782" s="3" t="s">
        <v>58</v>
      </c>
      <c r="F4782" s="3" t="s">
        <v>85</v>
      </c>
      <c r="G4782" s="3" t="s">
        <v>20</v>
      </c>
      <c r="H4782" s="3" t="s">
        <v>54</v>
      </c>
      <c r="I4782" s="3" t="s">
        <v>31</v>
      </c>
      <c r="J4782">
        <v>2906.73</v>
      </c>
      <c r="K4782" s="3" t="s">
        <v>23</v>
      </c>
      <c r="L4782" s="3" t="s">
        <v>24</v>
      </c>
      <c r="M4782" s="3" t="s">
        <v>33</v>
      </c>
      <c r="N4782">
        <v>17</v>
      </c>
    </row>
    <row r="4783" spans="1:14" x14ac:dyDescent="0.3">
      <c r="A4783" s="3" t="s">
        <v>5559</v>
      </c>
      <c r="B4783" s="4">
        <v>44789</v>
      </c>
      <c r="C4783" s="3" t="s">
        <v>133</v>
      </c>
      <c r="D4783" s="3" t="s">
        <v>134</v>
      </c>
      <c r="E4783" s="3" t="s">
        <v>125</v>
      </c>
      <c r="F4783" s="3" t="s">
        <v>19</v>
      </c>
      <c r="G4783" s="3" t="s">
        <v>20</v>
      </c>
      <c r="H4783" s="3" t="s">
        <v>30</v>
      </c>
      <c r="I4783" s="3" t="s">
        <v>31</v>
      </c>
      <c r="J4783">
        <v>0</v>
      </c>
      <c r="K4783" s="3" t="s">
        <v>50</v>
      </c>
      <c r="L4783" s="3" t="s">
        <v>24</v>
      </c>
      <c r="M4783" s="3" t="s">
        <v>67</v>
      </c>
      <c r="N4783">
        <v>147</v>
      </c>
    </row>
    <row r="4784" spans="1:14" x14ac:dyDescent="0.3">
      <c r="A4784" s="3" t="s">
        <v>5560</v>
      </c>
      <c r="B4784" s="4">
        <v>44789</v>
      </c>
      <c r="C4784" s="3" t="s">
        <v>41</v>
      </c>
      <c r="D4784" s="3" t="s">
        <v>42</v>
      </c>
      <c r="E4784" s="3" t="s">
        <v>18</v>
      </c>
      <c r="F4784" s="3" t="s">
        <v>44</v>
      </c>
      <c r="G4784" s="3" t="s">
        <v>20</v>
      </c>
      <c r="H4784" s="3" t="s">
        <v>45</v>
      </c>
      <c r="I4784" s="3" t="s">
        <v>22</v>
      </c>
      <c r="J4784">
        <v>3220.3</v>
      </c>
      <c r="K4784" s="3" t="s">
        <v>23</v>
      </c>
      <c r="L4784" s="3" t="s">
        <v>24</v>
      </c>
      <c r="M4784" s="3" t="s">
        <v>33</v>
      </c>
      <c r="N4784">
        <v>4</v>
      </c>
    </row>
    <row r="4785" spans="1:14" x14ac:dyDescent="0.3">
      <c r="A4785" s="3" t="s">
        <v>5561</v>
      </c>
      <c r="B4785" s="4">
        <v>44789</v>
      </c>
      <c r="C4785" s="3" t="s">
        <v>144</v>
      </c>
      <c r="D4785" s="3" t="s">
        <v>145</v>
      </c>
      <c r="E4785" s="3" t="s">
        <v>58</v>
      </c>
      <c r="F4785" s="3" t="s">
        <v>89</v>
      </c>
      <c r="G4785" s="3" t="s">
        <v>20</v>
      </c>
      <c r="H4785" s="3" t="s">
        <v>38</v>
      </c>
      <c r="I4785" s="3" t="s">
        <v>31</v>
      </c>
      <c r="J4785">
        <v>2829.51</v>
      </c>
      <c r="K4785" s="3" t="s">
        <v>23</v>
      </c>
      <c r="L4785" s="3" t="s">
        <v>24</v>
      </c>
      <c r="M4785" s="3" t="s">
        <v>67</v>
      </c>
      <c r="N4785">
        <v>55</v>
      </c>
    </row>
    <row r="4786" spans="1:14" x14ac:dyDescent="0.3">
      <c r="A4786" s="3" t="s">
        <v>5562</v>
      </c>
      <c r="B4786" s="4">
        <v>44789</v>
      </c>
      <c r="C4786" s="3" t="s">
        <v>35</v>
      </c>
      <c r="D4786" s="3" t="s">
        <v>57</v>
      </c>
      <c r="E4786" s="3" t="s">
        <v>69</v>
      </c>
      <c r="F4786" s="3" t="s">
        <v>85</v>
      </c>
      <c r="G4786" s="3" t="s">
        <v>20</v>
      </c>
      <c r="H4786" s="3" t="s">
        <v>45</v>
      </c>
      <c r="I4786" s="3" t="s">
        <v>22</v>
      </c>
      <c r="J4786">
        <v>3165.74</v>
      </c>
      <c r="K4786" s="3" t="s">
        <v>50</v>
      </c>
      <c r="L4786" s="3" t="s">
        <v>24</v>
      </c>
      <c r="M4786" s="3" t="s">
        <v>33</v>
      </c>
      <c r="N4786">
        <v>3</v>
      </c>
    </row>
    <row r="4787" spans="1:14" x14ac:dyDescent="0.3">
      <c r="A4787" s="3" t="s">
        <v>5563</v>
      </c>
      <c r="B4787" s="4">
        <v>44789</v>
      </c>
      <c r="C4787" s="3" t="s">
        <v>139</v>
      </c>
      <c r="D4787" s="3" t="s">
        <v>140</v>
      </c>
      <c r="E4787" s="3" t="s">
        <v>18</v>
      </c>
      <c r="F4787" s="3" t="s">
        <v>37</v>
      </c>
      <c r="G4787" s="3" t="s">
        <v>66</v>
      </c>
      <c r="H4787" s="3" t="s">
        <v>30</v>
      </c>
      <c r="I4787" s="3" t="s">
        <v>31</v>
      </c>
      <c r="J4787">
        <v>723.25</v>
      </c>
      <c r="K4787" s="3" t="s">
        <v>50</v>
      </c>
      <c r="L4787" s="3" t="s">
        <v>24</v>
      </c>
      <c r="M4787" s="3" t="s">
        <v>55</v>
      </c>
      <c r="N4787">
        <v>110</v>
      </c>
    </row>
    <row r="4788" spans="1:14" x14ac:dyDescent="0.3">
      <c r="A4788" s="3" t="s">
        <v>5564</v>
      </c>
      <c r="B4788" s="4">
        <v>44789</v>
      </c>
      <c r="C4788" s="3" t="s">
        <v>16</v>
      </c>
      <c r="D4788" s="3" t="s">
        <v>83</v>
      </c>
      <c r="E4788" s="3" t="s">
        <v>29</v>
      </c>
      <c r="F4788" s="3" t="s">
        <v>44</v>
      </c>
      <c r="G4788" s="3" t="s">
        <v>66</v>
      </c>
      <c r="H4788" s="3" t="s">
        <v>38</v>
      </c>
      <c r="I4788" s="3" t="s">
        <v>22</v>
      </c>
      <c r="J4788">
        <v>0</v>
      </c>
      <c r="K4788" s="3" t="s">
        <v>50</v>
      </c>
      <c r="L4788" s="3" t="s">
        <v>24</v>
      </c>
      <c r="M4788" s="3" t="s">
        <v>33</v>
      </c>
      <c r="N4788">
        <v>23</v>
      </c>
    </row>
    <row r="4789" spans="1:14" x14ac:dyDescent="0.3">
      <c r="A4789" s="3" t="s">
        <v>5565</v>
      </c>
      <c r="B4789" s="4">
        <v>44789</v>
      </c>
      <c r="C4789" s="3" t="s">
        <v>299</v>
      </c>
      <c r="D4789" s="3" t="s">
        <v>300</v>
      </c>
      <c r="E4789" s="3" t="s">
        <v>29</v>
      </c>
      <c r="F4789" s="3" t="s">
        <v>37</v>
      </c>
      <c r="G4789" s="3" t="s">
        <v>66</v>
      </c>
      <c r="H4789" s="3" t="s">
        <v>30</v>
      </c>
      <c r="I4789" s="3" t="s">
        <v>31</v>
      </c>
      <c r="J4789">
        <v>0</v>
      </c>
      <c r="K4789" s="3" t="s">
        <v>50</v>
      </c>
      <c r="L4789" s="3" t="s">
        <v>24</v>
      </c>
      <c r="M4789" s="3" t="s">
        <v>33</v>
      </c>
      <c r="N4789">
        <v>8</v>
      </c>
    </row>
    <row r="4790" spans="1:14" x14ac:dyDescent="0.3">
      <c r="A4790" s="3" t="s">
        <v>5566</v>
      </c>
      <c r="B4790" s="4">
        <v>44789</v>
      </c>
      <c r="C4790" s="3" t="s">
        <v>323</v>
      </c>
      <c r="D4790" s="3" t="s">
        <v>324</v>
      </c>
      <c r="E4790" s="3" t="s">
        <v>155</v>
      </c>
      <c r="F4790" s="3" t="s">
        <v>19</v>
      </c>
      <c r="G4790" s="3" t="s">
        <v>59</v>
      </c>
      <c r="H4790" s="3" t="s">
        <v>30</v>
      </c>
      <c r="I4790" s="3" t="s">
        <v>31</v>
      </c>
      <c r="J4790">
        <v>0</v>
      </c>
      <c r="K4790" s="3" t="s">
        <v>32</v>
      </c>
      <c r="L4790" s="3" t="s">
        <v>24</v>
      </c>
      <c r="M4790" s="3" t="s">
        <v>33</v>
      </c>
      <c r="N4790">
        <v>8</v>
      </c>
    </row>
    <row r="4791" spans="1:14" x14ac:dyDescent="0.3">
      <c r="A4791" s="3" t="s">
        <v>5567</v>
      </c>
      <c r="B4791" s="4">
        <v>44789</v>
      </c>
      <c r="C4791" s="3" t="s">
        <v>41</v>
      </c>
      <c r="D4791" s="3" t="s">
        <v>42</v>
      </c>
      <c r="E4791" s="3" t="s">
        <v>224</v>
      </c>
      <c r="F4791" s="3" t="s">
        <v>65</v>
      </c>
      <c r="G4791" s="3" t="s">
        <v>20</v>
      </c>
      <c r="H4791" s="3" t="s">
        <v>21</v>
      </c>
      <c r="I4791" s="3" t="s">
        <v>31</v>
      </c>
      <c r="J4791">
        <v>0</v>
      </c>
      <c r="K4791" s="3" t="s">
        <v>50</v>
      </c>
      <c r="L4791" s="3" t="s">
        <v>24</v>
      </c>
      <c r="M4791" s="3" t="s">
        <v>25</v>
      </c>
      <c r="N4791">
        <v>53</v>
      </c>
    </row>
    <row r="4792" spans="1:14" x14ac:dyDescent="0.3">
      <c r="A4792" s="3" t="s">
        <v>5568</v>
      </c>
      <c r="B4792" s="4">
        <v>44789</v>
      </c>
      <c r="C4792" s="3" t="s">
        <v>222</v>
      </c>
      <c r="D4792" s="3" t="s">
        <v>223</v>
      </c>
      <c r="E4792" s="3" t="s">
        <v>58</v>
      </c>
      <c r="F4792" s="3" t="s">
        <v>116</v>
      </c>
      <c r="G4792" s="3" t="s">
        <v>59</v>
      </c>
      <c r="H4792" s="3" t="s">
        <v>38</v>
      </c>
      <c r="I4792" s="3" t="s">
        <v>31</v>
      </c>
      <c r="J4792">
        <v>358.21</v>
      </c>
      <c r="K4792" s="3" t="s">
        <v>50</v>
      </c>
      <c r="L4792" s="3" t="s">
        <v>24</v>
      </c>
      <c r="M4792" s="3" t="s">
        <v>55</v>
      </c>
      <c r="N4792">
        <v>25</v>
      </c>
    </row>
    <row r="4793" spans="1:14" x14ac:dyDescent="0.3">
      <c r="A4793" s="3" t="s">
        <v>5569</v>
      </c>
      <c r="B4793" s="4">
        <v>44790</v>
      </c>
      <c r="C4793" s="3" t="s">
        <v>310</v>
      </c>
      <c r="D4793" s="3" t="s">
        <v>311</v>
      </c>
      <c r="E4793" s="3" t="s">
        <v>224</v>
      </c>
      <c r="F4793" s="3" t="s">
        <v>19</v>
      </c>
      <c r="G4793" s="3" t="s">
        <v>66</v>
      </c>
      <c r="H4793" s="3" t="s">
        <v>30</v>
      </c>
      <c r="I4793" s="3" t="s">
        <v>31</v>
      </c>
      <c r="J4793">
        <v>0</v>
      </c>
      <c r="K4793" s="3" t="s">
        <v>32</v>
      </c>
      <c r="L4793" s="3" t="s">
        <v>24</v>
      </c>
      <c r="M4793" s="3" t="s">
        <v>33</v>
      </c>
      <c r="N4793">
        <v>23</v>
      </c>
    </row>
    <row r="4794" spans="1:14" x14ac:dyDescent="0.3">
      <c r="A4794" s="3" t="s">
        <v>5571</v>
      </c>
      <c r="B4794" s="4">
        <v>44790</v>
      </c>
      <c r="C4794" s="3" t="s">
        <v>16</v>
      </c>
      <c r="D4794" s="3" t="s">
        <v>83</v>
      </c>
      <c r="E4794" s="3" t="s">
        <v>125</v>
      </c>
      <c r="F4794" s="3" t="s">
        <v>116</v>
      </c>
      <c r="G4794" s="3" t="s">
        <v>66</v>
      </c>
      <c r="H4794" s="3" t="s">
        <v>45</v>
      </c>
      <c r="I4794" s="3" t="s">
        <v>31</v>
      </c>
      <c r="J4794">
        <v>0</v>
      </c>
      <c r="K4794" s="3" t="s">
        <v>32</v>
      </c>
      <c r="L4794" s="3" t="s">
        <v>60</v>
      </c>
      <c r="M4794" s="3" t="s">
        <v>25</v>
      </c>
      <c r="N4794">
        <v>121</v>
      </c>
    </row>
    <row r="4795" spans="1:14" x14ac:dyDescent="0.3">
      <c r="A4795" s="3" t="s">
        <v>5572</v>
      </c>
      <c r="B4795" s="4">
        <v>44790</v>
      </c>
      <c r="C4795" s="3" t="s">
        <v>107</v>
      </c>
      <c r="D4795" s="3" t="s">
        <v>108</v>
      </c>
      <c r="E4795" s="3" t="s">
        <v>58</v>
      </c>
      <c r="F4795" s="3" t="s">
        <v>74</v>
      </c>
      <c r="G4795" s="3" t="s">
        <v>66</v>
      </c>
      <c r="H4795" s="3" t="s">
        <v>38</v>
      </c>
      <c r="I4795" s="3" t="s">
        <v>31</v>
      </c>
      <c r="J4795">
        <v>127.26</v>
      </c>
      <c r="K4795" s="3" t="s">
        <v>23</v>
      </c>
      <c r="L4795" s="3" t="s">
        <v>24</v>
      </c>
      <c r="M4795" s="3" t="s">
        <v>33</v>
      </c>
      <c r="N4795">
        <v>21</v>
      </c>
    </row>
    <row r="4796" spans="1:14" x14ac:dyDescent="0.3">
      <c r="A4796" s="3" t="s">
        <v>5573</v>
      </c>
      <c r="B4796" s="4">
        <v>44790</v>
      </c>
      <c r="C4796" s="3" t="s">
        <v>27</v>
      </c>
      <c r="D4796" s="3" t="s">
        <v>28</v>
      </c>
      <c r="E4796" s="3" t="s">
        <v>224</v>
      </c>
      <c r="F4796" s="3" t="s">
        <v>85</v>
      </c>
      <c r="G4796" s="3" t="s">
        <v>59</v>
      </c>
      <c r="H4796" s="3" t="s">
        <v>54</v>
      </c>
      <c r="I4796" s="3" t="s">
        <v>31</v>
      </c>
      <c r="J4796">
        <v>0</v>
      </c>
      <c r="K4796" s="3" t="s">
        <v>46</v>
      </c>
      <c r="L4796" s="3" t="s">
        <v>24</v>
      </c>
      <c r="M4796" s="3" t="s">
        <v>33</v>
      </c>
      <c r="N4796">
        <v>2</v>
      </c>
    </row>
    <row r="4797" spans="1:14" x14ac:dyDescent="0.3">
      <c r="A4797" s="3" t="s">
        <v>5574</v>
      </c>
      <c r="B4797" s="4">
        <v>44790</v>
      </c>
      <c r="C4797" s="3" t="s">
        <v>121</v>
      </c>
      <c r="D4797" s="3" t="s">
        <v>122</v>
      </c>
      <c r="E4797" s="3" t="s">
        <v>29</v>
      </c>
      <c r="F4797" s="3" t="s">
        <v>65</v>
      </c>
      <c r="G4797" s="3" t="s">
        <v>53</v>
      </c>
      <c r="H4797" s="3" t="s">
        <v>30</v>
      </c>
      <c r="I4797" s="3" t="s">
        <v>31</v>
      </c>
      <c r="J4797">
        <v>0</v>
      </c>
      <c r="K4797" s="3" t="s">
        <v>46</v>
      </c>
      <c r="L4797" s="3" t="s">
        <v>24</v>
      </c>
      <c r="M4797" s="3" t="s">
        <v>33</v>
      </c>
      <c r="N4797">
        <v>17</v>
      </c>
    </row>
    <row r="4798" spans="1:14" x14ac:dyDescent="0.3">
      <c r="A4798" s="3" t="s">
        <v>5575</v>
      </c>
      <c r="B4798" s="4">
        <v>44791</v>
      </c>
      <c r="C4798" s="3" t="s">
        <v>621</v>
      </c>
      <c r="D4798" s="3" t="s">
        <v>622</v>
      </c>
      <c r="E4798" s="3" t="s">
        <v>58</v>
      </c>
      <c r="F4798" s="3" t="s">
        <v>85</v>
      </c>
      <c r="G4798" s="3" t="s">
        <v>20</v>
      </c>
      <c r="H4798" s="3" t="s">
        <v>38</v>
      </c>
      <c r="I4798" s="3" t="s">
        <v>31</v>
      </c>
      <c r="J4798">
        <v>233.86</v>
      </c>
      <c r="K4798" s="3" t="s">
        <v>32</v>
      </c>
      <c r="L4798" s="3" t="s">
        <v>24</v>
      </c>
      <c r="M4798" s="3" t="s">
        <v>67</v>
      </c>
      <c r="N4798">
        <v>135</v>
      </c>
    </row>
    <row r="4799" spans="1:14" x14ac:dyDescent="0.3">
      <c r="A4799" s="3" t="s">
        <v>5577</v>
      </c>
      <c r="B4799" s="4">
        <v>44791</v>
      </c>
      <c r="C4799" s="3" t="s">
        <v>16</v>
      </c>
      <c r="D4799" s="3" t="s">
        <v>17</v>
      </c>
      <c r="E4799" s="3" t="s">
        <v>224</v>
      </c>
      <c r="F4799" s="3" t="s">
        <v>37</v>
      </c>
      <c r="G4799" s="3" t="s">
        <v>20</v>
      </c>
      <c r="H4799" s="3" t="s">
        <v>30</v>
      </c>
      <c r="I4799" s="3" t="s">
        <v>22</v>
      </c>
      <c r="J4799">
        <v>0</v>
      </c>
      <c r="K4799" s="3" t="s">
        <v>46</v>
      </c>
      <c r="L4799" s="3" t="s">
        <v>24</v>
      </c>
      <c r="M4799" s="3" t="s">
        <v>25</v>
      </c>
      <c r="N4799">
        <v>175</v>
      </c>
    </row>
    <row r="4800" spans="1:14" x14ac:dyDescent="0.3">
      <c r="A4800" s="3" t="s">
        <v>5578</v>
      </c>
      <c r="B4800" s="4">
        <v>44791</v>
      </c>
      <c r="C4800" s="3" t="s">
        <v>128</v>
      </c>
      <c r="D4800" s="3" t="s">
        <v>129</v>
      </c>
      <c r="E4800" s="3" t="s">
        <v>155</v>
      </c>
      <c r="F4800" s="3" t="s">
        <v>44</v>
      </c>
      <c r="G4800" s="3" t="s">
        <v>20</v>
      </c>
      <c r="H4800" s="3" t="s">
        <v>30</v>
      </c>
      <c r="I4800" s="3" t="s">
        <v>31</v>
      </c>
      <c r="J4800">
        <v>0</v>
      </c>
      <c r="K4800" s="3" t="s">
        <v>46</v>
      </c>
      <c r="L4800" s="3" t="s">
        <v>24</v>
      </c>
      <c r="M4800" s="3" t="s">
        <v>55</v>
      </c>
      <c r="N4800">
        <v>72</v>
      </c>
    </row>
    <row r="4801" spans="1:14" x14ac:dyDescent="0.3">
      <c r="A4801" s="3" t="s">
        <v>5579</v>
      </c>
      <c r="B4801" s="4">
        <v>44791</v>
      </c>
      <c r="C4801" s="3" t="s">
        <v>35</v>
      </c>
      <c r="D4801" s="3" t="s">
        <v>166</v>
      </c>
      <c r="E4801" s="3" t="s">
        <v>224</v>
      </c>
      <c r="F4801" s="3" t="s">
        <v>85</v>
      </c>
      <c r="G4801" s="3" t="s">
        <v>20</v>
      </c>
      <c r="H4801" s="3" t="s">
        <v>38</v>
      </c>
      <c r="I4801" s="3" t="s">
        <v>22</v>
      </c>
      <c r="J4801">
        <v>0</v>
      </c>
      <c r="K4801" s="3" t="s">
        <v>50</v>
      </c>
      <c r="L4801" s="3" t="s">
        <v>24</v>
      </c>
      <c r="M4801" s="3" t="s">
        <v>33</v>
      </c>
      <c r="N4801">
        <v>2</v>
      </c>
    </row>
    <row r="4802" spans="1:14" x14ac:dyDescent="0.3">
      <c r="A4802" s="3" t="s">
        <v>5580</v>
      </c>
      <c r="B4802" s="4">
        <v>44791</v>
      </c>
      <c r="C4802" s="3" t="s">
        <v>113</v>
      </c>
      <c r="D4802" s="3" t="s">
        <v>181</v>
      </c>
      <c r="E4802" s="3" t="s">
        <v>43</v>
      </c>
      <c r="F4802" s="3" t="s">
        <v>44</v>
      </c>
      <c r="G4802" s="3" t="s">
        <v>66</v>
      </c>
      <c r="H4802" s="3" t="s">
        <v>38</v>
      </c>
      <c r="I4802" s="3" t="s">
        <v>22</v>
      </c>
      <c r="J4802">
        <v>3956.54</v>
      </c>
      <c r="K4802" s="3" t="s">
        <v>46</v>
      </c>
      <c r="L4802" s="3" t="s">
        <v>24</v>
      </c>
      <c r="M4802" s="3" t="s">
        <v>55</v>
      </c>
      <c r="N4802">
        <v>48</v>
      </c>
    </row>
    <row r="4803" spans="1:14" x14ac:dyDescent="0.3">
      <c r="A4803" s="3" t="s">
        <v>5581</v>
      </c>
      <c r="B4803" s="4">
        <v>44791</v>
      </c>
      <c r="C4803" s="3" t="s">
        <v>35</v>
      </c>
      <c r="D4803" s="3" t="s">
        <v>57</v>
      </c>
      <c r="E4803" s="3" t="s">
        <v>43</v>
      </c>
      <c r="F4803" s="3" t="s">
        <v>116</v>
      </c>
      <c r="G4803" s="3" t="s">
        <v>20</v>
      </c>
      <c r="H4803" s="3" t="s">
        <v>30</v>
      </c>
      <c r="I4803" s="3" t="s">
        <v>22</v>
      </c>
      <c r="J4803">
        <v>884.75</v>
      </c>
      <c r="K4803" s="3" t="s">
        <v>23</v>
      </c>
      <c r="L4803" s="3" t="s">
        <v>24</v>
      </c>
      <c r="M4803" s="3" t="s">
        <v>25</v>
      </c>
      <c r="N4803">
        <v>133</v>
      </c>
    </row>
    <row r="4804" spans="1:14" x14ac:dyDescent="0.3">
      <c r="A4804" s="3" t="s">
        <v>5582</v>
      </c>
      <c r="B4804" s="4">
        <v>44791</v>
      </c>
      <c r="C4804" s="3" t="s">
        <v>107</v>
      </c>
      <c r="D4804" s="3" t="s">
        <v>108</v>
      </c>
      <c r="E4804" s="3" t="s">
        <v>49</v>
      </c>
      <c r="F4804" s="3" t="s">
        <v>44</v>
      </c>
      <c r="G4804" s="3" t="s">
        <v>20</v>
      </c>
      <c r="H4804" s="3" t="s">
        <v>45</v>
      </c>
      <c r="I4804" s="3" t="s">
        <v>31</v>
      </c>
      <c r="J4804">
        <v>1205.82</v>
      </c>
      <c r="K4804" s="3" t="s">
        <v>50</v>
      </c>
      <c r="L4804" s="3" t="s">
        <v>24</v>
      </c>
      <c r="M4804" s="3" t="s">
        <v>25</v>
      </c>
      <c r="N4804">
        <v>49</v>
      </c>
    </row>
    <row r="4805" spans="1:14" x14ac:dyDescent="0.3">
      <c r="A4805" s="3" t="s">
        <v>5583</v>
      </c>
      <c r="B4805" s="4">
        <v>44792</v>
      </c>
      <c r="C4805" s="3" t="s">
        <v>101</v>
      </c>
      <c r="D4805" s="3" t="s">
        <v>236</v>
      </c>
      <c r="E4805" s="3" t="s">
        <v>58</v>
      </c>
      <c r="F4805" s="3" t="s">
        <v>44</v>
      </c>
      <c r="G4805" s="3" t="s">
        <v>66</v>
      </c>
      <c r="H4805" s="3" t="s">
        <v>30</v>
      </c>
      <c r="I4805" s="3" t="s">
        <v>31</v>
      </c>
      <c r="J4805">
        <v>1493.21</v>
      </c>
      <c r="K4805" s="3" t="s">
        <v>50</v>
      </c>
      <c r="L4805" s="3" t="s">
        <v>24</v>
      </c>
      <c r="M4805" s="3" t="s">
        <v>70</v>
      </c>
      <c r="N4805">
        <v>15</v>
      </c>
    </row>
    <row r="4806" spans="1:14" x14ac:dyDescent="0.3">
      <c r="A4806" s="3" t="s">
        <v>5585</v>
      </c>
      <c r="B4806" s="4">
        <v>44792</v>
      </c>
      <c r="C4806" s="3" t="s">
        <v>144</v>
      </c>
      <c r="D4806" s="3" t="s">
        <v>489</v>
      </c>
      <c r="E4806" s="3" t="s">
        <v>58</v>
      </c>
      <c r="F4806" s="3" t="s">
        <v>89</v>
      </c>
      <c r="G4806" s="3" t="s">
        <v>20</v>
      </c>
      <c r="H4806" s="3" t="s">
        <v>38</v>
      </c>
      <c r="I4806" s="3" t="s">
        <v>31</v>
      </c>
      <c r="J4806">
        <v>300.70999999999998</v>
      </c>
      <c r="K4806" s="3" t="s">
        <v>50</v>
      </c>
      <c r="L4806" s="3" t="s">
        <v>24</v>
      </c>
      <c r="M4806" s="3" t="s">
        <v>33</v>
      </c>
      <c r="N4806">
        <v>16</v>
      </c>
    </row>
    <row r="4807" spans="1:14" x14ac:dyDescent="0.3">
      <c r="A4807" s="3" t="s">
        <v>5586</v>
      </c>
      <c r="B4807" s="4">
        <v>44792</v>
      </c>
      <c r="C4807" s="3" t="s">
        <v>35</v>
      </c>
      <c r="D4807" s="3" t="s">
        <v>36</v>
      </c>
      <c r="E4807" s="3" t="s">
        <v>224</v>
      </c>
      <c r="F4807" s="3" t="s">
        <v>19</v>
      </c>
      <c r="G4807" s="3" t="s">
        <v>66</v>
      </c>
      <c r="H4807" s="3" t="s">
        <v>54</v>
      </c>
      <c r="I4807" s="3" t="s">
        <v>22</v>
      </c>
      <c r="J4807">
        <v>0</v>
      </c>
      <c r="K4807" s="3" t="s">
        <v>46</v>
      </c>
      <c r="L4807" s="3" t="s">
        <v>24</v>
      </c>
      <c r="M4807" s="3" t="s">
        <v>70</v>
      </c>
      <c r="N4807">
        <v>117</v>
      </c>
    </row>
    <row r="4808" spans="1:14" x14ac:dyDescent="0.3">
      <c r="A4808" s="3" t="s">
        <v>5587</v>
      </c>
      <c r="B4808" s="4">
        <v>44792</v>
      </c>
      <c r="C4808" s="3" t="s">
        <v>91</v>
      </c>
      <c r="D4808" s="3" t="s">
        <v>136</v>
      </c>
      <c r="E4808" s="3" t="s">
        <v>58</v>
      </c>
      <c r="F4808" s="3" t="s">
        <v>65</v>
      </c>
      <c r="G4808" s="3" t="s">
        <v>66</v>
      </c>
      <c r="H4808" s="3" t="s">
        <v>30</v>
      </c>
      <c r="I4808" s="3" t="s">
        <v>22</v>
      </c>
      <c r="J4808">
        <v>659.08</v>
      </c>
      <c r="K4808" s="3" t="s">
        <v>46</v>
      </c>
      <c r="L4808" s="3" t="s">
        <v>24</v>
      </c>
      <c r="M4808" s="3" t="s">
        <v>70</v>
      </c>
      <c r="N4808">
        <v>30</v>
      </c>
    </row>
    <row r="4809" spans="1:14" x14ac:dyDescent="0.3">
      <c r="A4809" s="3" t="s">
        <v>5588</v>
      </c>
      <c r="B4809" s="4">
        <v>44792</v>
      </c>
      <c r="C4809" s="3" t="s">
        <v>104</v>
      </c>
      <c r="D4809" s="3" t="s">
        <v>105</v>
      </c>
      <c r="E4809" s="3" t="s">
        <v>69</v>
      </c>
      <c r="F4809" s="3" t="s">
        <v>65</v>
      </c>
      <c r="G4809" s="3" t="s">
        <v>20</v>
      </c>
      <c r="H4809" s="3" t="s">
        <v>45</v>
      </c>
      <c r="I4809" s="3" t="s">
        <v>31</v>
      </c>
      <c r="J4809">
        <v>1002.9</v>
      </c>
      <c r="K4809" s="3" t="s">
        <v>32</v>
      </c>
      <c r="L4809" s="3" t="s">
        <v>24</v>
      </c>
      <c r="M4809" s="3" t="s">
        <v>55</v>
      </c>
      <c r="N4809">
        <v>140</v>
      </c>
    </row>
    <row r="4810" spans="1:14" x14ac:dyDescent="0.3">
      <c r="A4810" s="3" t="s">
        <v>5589</v>
      </c>
      <c r="B4810" s="4">
        <v>44792</v>
      </c>
      <c r="C4810" s="3" t="s">
        <v>41</v>
      </c>
      <c r="D4810" s="3" t="s">
        <v>42</v>
      </c>
      <c r="E4810" s="3" t="s">
        <v>58</v>
      </c>
      <c r="F4810" s="3" t="s">
        <v>74</v>
      </c>
      <c r="G4810" s="3" t="s">
        <v>20</v>
      </c>
      <c r="H4810" s="3" t="s">
        <v>38</v>
      </c>
      <c r="I4810" s="3" t="s">
        <v>31</v>
      </c>
      <c r="J4810">
        <v>1358.89</v>
      </c>
      <c r="K4810" s="3" t="s">
        <v>46</v>
      </c>
      <c r="L4810" s="3" t="s">
        <v>47</v>
      </c>
      <c r="M4810" s="3" t="s">
        <v>33</v>
      </c>
      <c r="N4810">
        <v>21</v>
      </c>
    </row>
    <row r="4811" spans="1:14" x14ac:dyDescent="0.3">
      <c r="A4811" s="3" t="s">
        <v>5590</v>
      </c>
      <c r="B4811" s="4">
        <v>44792</v>
      </c>
      <c r="C4811" s="3" t="s">
        <v>107</v>
      </c>
      <c r="D4811" s="3" t="s">
        <v>108</v>
      </c>
      <c r="E4811" s="3" t="s">
        <v>58</v>
      </c>
      <c r="F4811" s="3" t="s">
        <v>89</v>
      </c>
      <c r="G4811" s="3" t="s">
        <v>59</v>
      </c>
      <c r="H4811" s="3" t="s">
        <v>99</v>
      </c>
      <c r="I4811" s="3" t="s">
        <v>31</v>
      </c>
      <c r="J4811">
        <v>1948.23</v>
      </c>
      <c r="K4811" s="3" t="s">
        <v>50</v>
      </c>
      <c r="L4811" s="3" t="s">
        <v>24</v>
      </c>
      <c r="M4811" s="3" t="s">
        <v>70</v>
      </c>
      <c r="N4811">
        <v>155</v>
      </c>
    </row>
    <row r="4812" spans="1:14" x14ac:dyDescent="0.3">
      <c r="A4812" s="3" t="s">
        <v>5591</v>
      </c>
      <c r="B4812" s="4">
        <v>44792</v>
      </c>
      <c r="C4812" s="3" t="s">
        <v>201</v>
      </c>
      <c r="D4812" s="3" t="s">
        <v>202</v>
      </c>
      <c r="E4812" s="3" t="s">
        <v>149</v>
      </c>
      <c r="F4812" s="3" t="s">
        <v>44</v>
      </c>
      <c r="G4812" s="3" t="s">
        <v>20</v>
      </c>
      <c r="H4812" s="3" t="s">
        <v>99</v>
      </c>
      <c r="I4812" s="3" t="s">
        <v>31</v>
      </c>
      <c r="J4812">
        <v>0</v>
      </c>
      <c r="K4812" s="3" t="s">
        <v>32</v>
      </c>
      <c r="L4812" s="3" t="s">
        <v>24</v>
      </c>
      <c r="M4812" s="3" t="s">
        <v>55</v>
      </c>
      <c r="N4812">
        <v>80</v>
      </c>
    </row>
    <row r="4813" spans="1:14" x14ac:dyDescent="0.3">
      <c r="A4813" s="3" t="s">
        <v>5592</v>
      </c>
      <c r="B4813" s="4">
        <v>44792</v>
      </c>
      <c r="C4813" s="3" t="s">
        <v>41</v>
      </c>
      <c r="D4813" s="3" t="s">
        <v>42</v>
      </c>
      <c r="E4813" s="3" t="s">
        <v>224</v>
      </c>
      <c r="F4813" s="3" t="s">
        <v>85</v>
      </c>
      <c r="G4813" s="3" t="s">
        <v>20</v>
      </c>
      <c r="H4813" s="3" t="s">
        <v>38</v>
      </c>
      <c r="I4813" s="3" t="s">
        <v>31</v>
      </c>
      <c r="J4813">
        <v>0</v>
      </c>
      <c r="K4813" s="3" t="s">
        <v>50</v>
      </c>
      <c r="L4813" s="3" t="s">
        <v>24</v>
      </c>
      <c r="M4813" s="3" t="s">
        <v>25</v>
      </c>
      <c r="N4813">
        <v>7</v>
      </c>
    </row>
    <row r="4814" spans="1:14" x14ac:dyDescent="0.3">
      <c r="A4814" s="3" t="s">
        <v>5593</v>
      </c>
      <c r="B4814" s="4">
        <v>44792</v>
      </c>
      <c r="C4814" s="3" t="s">
        <v>35</v>
      </c>
      <c r="D4814" s="3" t="s">
        <v>257</v>
      </c>
      <c r="E4814" s="3" t="s">
        <v>64</v>
      </c>
      <c r="F4814" s="3" t="s">
        <v>19</v>
      </c>
      <c r="G4814" s="3" t="s">
        <v>20</v>
      </c>
      <c r="H4814" s="3" t="s">
        <v>30</v>
      </c>
      <c r="I4814" s="3" t="s">
        <v>31</v>
      </c>
      <c r="J4814">
        <v>0</v>
      </c>
      <c r="K4814" s="3" t="s">
        <v>32</v>
      </c>
      <c r="L4814" s="3" t="s">
        <v>24</v>
      </c>
      <c r="M4814" s="3" t="s">
        <v>33</v>
      </c>
      <c r="N4814">
        <v>17</v>
      </c>
    </row>
    <row r="4815" spans="1:14" x14ac:dyDescent="0.3">
      <c r="A4815" s="3" t="s">
        <v>5594</v>
      </c>
      <c r="B4815" s="4">
        <v>44793</v>
      </c>
      <c r="C4815" s="3" t="s">
        <v>174</v>
      </c>
      <c r="D4815" s="3" t="s">
        <v>212</v>
      </c>
      <c r="E4815" s="3" t="s">
        <v>58</v>
      </c>
      <c r="F4815" s="3" t="s">
        <v>65</v>
      </c>
      <c r="G4815" s="3" t="s">
        <v>20</v>
      </c>
      <c r="H4815" s="3" t="s">
        <v>54</v>
      </c>
      <c r="I4815" s="3" t="s">
        <v>22</v>
      </c>
      <c r="J4815">
        <v>2464.4299999999998</v>
      </c>
      <c r="K4815" s="3" t="s">
        <v>46</v>
      </c>
      <c r="L4815" s="3" t="s">
        <v>24</v>
      </c>
      <c r="M4815" s="3" t="s">
        <v>67</v>
      </c>
      <c r="N4815">
        <v>104</v>
      </c>
    </row>
    <row r="4816" spans="1:14" x14ac:dyDescent="0.3">
      <c r="A4816" s="3" t="s">
        <v>5596</v>
      </c>
      <c r="B4816" s="4">
        <v>44793</v>
      </c>
      <c r="C4816" s="3" t="s">
        <v>201</v>
      </c>
      <c r="D4816" s="3" t="s">
        <v>202</v>
      </c>
      <c r="E4816" s="3" t="s">
        <v>58</v>
      </c>
      <c r="F4816" s="3" t="s">
        <v>89</v>
      </c>
      <c r="G4816" s="3" t="s">
        <v>20</v>
      </c>
      <c r="H4816" s="3" t="s">
        <v>38</v>
      </c>
      <c r="I4816" s="3" t="s">
        <v>22</v>
      </c>
      <c r="J4816">
        <v>950.43</v>
      </c>
      <c r="K4816" s="3" t="s">
        <v>46</v>
      </c>
      <c r="L4816" s="3" t="s">
        <v>60</v>
      </c>
      <c r="M4816" s="3" t="s">
        <v>55</v>
      </c>
      <c r="N4816">
        <v>105</v>
      </c>
    </row>
    <row r="4817" spans="1:14" x14ac:dyDescent="0.3">
      <c r="A4817" s="3" t="s">
        <v>5597</v>
      </c>
      <c r="B4817" s="4">
        <v>44793</v>
      </c>
      <c r="C4817" s="3" t="s">
        <v>360</v>
      </c>
      <c r="D4817" s="3" t="s">
        <v>361</v>
      </c>
      <c r="E4817" s="3" t="s">
        <v>43</v>
      </c>
      <c r="F4817" s="3" t="s">
        <v>74</v>
      </c>
      <c r="G4817" s="3" t="s">
        <v>66</v>
      </c>
      <c r="H4817" s="3" t="s">
        <v>54</v>
      </c>
      <c r="I4817" s="3" t="s">
        <v>31</v>
      </c>
      <c r="J4817">
        <v>492.7</v>
      </c>
      <c r="K4817" s="3" t="s">
        <v>50</v>
      </c>
      <c r="L4817" s="3" t="s">
        <v>24</v>
      </c>
      <c r="M4817" s="3" t="s">
        <v>33</v>
      </c>
      <c r="N4817">
        <v>17</v>
      </c>
    </row>
    <row r="4818" spans="1:14" x14ac:dyDescent="0.3">
      <c r="A4818" s="3" t="s">
        <v>5598</v>
      </c>
      <c r="B4818" s="4">
        <v>44793</v>
      </c>
      <c r="C4818" s="3" t="s">
        <v>299</v>
      </c>
      <c r="D4818" s="3" t="s">
        <v>300</v>
      </c>
      <c r="E4818" s="3" t="s">
        <v>43</v>
      </c>
      <c r="F4818" s="3" t="s">
        <v>65</v>
      </c>
      <c r="G4818" s="3" t="s">
        <v>20</v>
      </c>
      <c r="H4818" s="3" t="s">
        <v>30</v>
      </c>
      <c r="I4818" s="3" t="s">
        <v>31</v>
      </c>
      <c r="J4818">
        <v>10162.77</v>
      </c>
      <c r="K4818" s="3" t="s">
        <v>50</v>
      </c>
      <c r="L4818" s="3" t="s">
        <v>24</v>
      </c>
      <c r="M4818" s="3" t="s">
        <v>67</v>
      </c>
      <c r="N4818">
        <v>41</v>
      </c>
    </row>
    <row r="4819" spans="1:14" x14ac:dyDescent="0.3">
      <c r="A4819" s="3" t="s">
        <v>5599</v>
      </c>
      <c r="B4819" s="4">
        <v>44793</v>
      </c>
      <c r="C4819" s="3" t="s">
        <v>41</v>
      </c>
      <c r="D4819" s="3" t="s">
        <v>250</v>
      </c>
      <c r="E4819" s="3" t="s">
        <v>58</v>
      </c>
      <c r="F4819" s="3" t="s">
        <v>116</v>
      </c>
      <c r="G4819" s="3" t="s">
        <v>66</v>
      </c>
      <c r="H4819" s="3" t="s">
        <v>30</v>
      </c>
      <c r="I4819" s="3" t="s">
        <v>31</v>
      </c>
      <c r="J4819">
        <v>1641.39</v>
      </c>
      <c r="K4819" s="3" t="s">
        <v>50</v>
      </c>
      <c r="L4819" s="3" t="s">
        <v>24</v>
      </c>
      <c r="M4819" s="3" t="s">
        <v>55</v>
      </c>
      <c r="N4819">
        <v>11</v>
      </c>
    </row>
    <row r="4820" spans="1:14" x14ac:dyDescent="0.3">
      <c r="A4820" s="3" t="s">
        <v>5600</v>
      </c>
      <c r="B4820" s="4">
        <v>44793</v>
      </c>
      <c r="C4820" s="3" t="s">
        <v>41</v>
      </c>
      <c r="D4820" s="3" t="s">
        <v>52</v>
      </c>
      <c r="E4820" s="3" t="s">
        <v>29</v>
      </c>
      <c r="F4820" s="3" t="s">
        <v>116</v>
      </c>
      <c r="G4820" s="3" t="s">
        <v>20</v>
      </c>
      <c r="H4820" s="3" t="s">
        <v>38</v>
      </c>
      <c r="I4820" s="3" t="s">
        <v>22</v>
      </c>
      <c r="J4820">
        <v>0</v>
      </c>
      <c r="K4820" s="3" t="s">
        <v>50</v>
      </c>
      <c r="L4820" s="3" t="s">
        <v>24</v>
      </c>
      <c r="M4820" s="3" t="s">
        <v>25</v>
      </c>
      <c r="N4820">
        <v>18</v>
      </c>
    </row>
    <row r="4821" spans="1:14" x14ac:dyDescent="0.3">
      <c r="A4821" s="3" t="s">
        <v>5601</v>
      </c>
      <c r="B4821" s="4">
        <v>44793</v>
      </c>
      <c r="C4821" s="3" t="s">
        <v>87</v>
      </c>
      <c r="D4821" s="3" t="s">
        <v>118</v>
      </c>
      <c r="E4821" s="3" t="s">
        <v>43</v>
      </c>
      <c r="F4821" s="3" t="s">
        <v>116</v>
      </c>
      <c r="G4821" s="3" t="s">
        <v>171</v>
      </c>
      <c r="H4821" s="3" t="s">
        <v>30</v>
      </c>
      <c r="I4821" s="3" t="s">
        <v>31</v>
      </c>
      <c r="J4821">
        <v>2122.54</v>
      </c>
      <c r="K4821" s="3" t="s">
        <v>32</v>
      </c>
      <c r="L4821" s="3" t="s">
        <v>24</v>
      </c>
      <c r="M4821" s="3" t="s">
        <v>25</v>
      </c>
      <c r="N4821">
        <v>178</v>
      </c>
    </row>
    <row r="4822" spans="1:14" x14ac:dyDescent="0.3">
      <c r="A4822" s="3" t="s">
        <v>5602</v>
      </c>
      <c r="B4822" s="4">
        <v>44793</v>
      </c>
      <c r="C4822" s="3" t="s">
        <v>113</v>
      </c>
      <c r="D4822" s="3" t="s">
        <v>114</v>
      </c>
      <c r="E4822" s="3" t="s">
        <v>69</v>
      </c>
      <c r="F4822" s="3" t="s">
        <v>116</v>
      </c>
      <c r="G4822" s="3" t="s">
        <v>20</v>
      </c>
      <c r="H4822" s="3" t="s">
        <v>54</v>
      </c>
      <c r="I4822" s="3" t="s">
        <v>22</v>
      </c>
      <c r="J4822">
        <v>9105.73</v>
      </c>
      <c r="K4822" s="3" t="s">
        <v>32</v>
      </c>
      <c r="L4822" s="3" t="s">
        <v>24</v>
      </c>
      <c r="M4822" s="3" t="s">
        <v>33</v>
      </c>
      <c r="N4822">
        <v>13</v>
      </c>
    </row>
    <row r="4823" spans="1:14" x14ac:dyDescent="0.3">
      <c r="A4823" s="3" t="s">
        <v>5603</v>
      </c>
      <c r="B4823" s="4">
        <v>44794</v>
      </c>
      <c r="C4823" s="3" t="s">
        <v>299</v>
      </c>
      <c r="D4823" s="3" t="s">
        <v>300</v>
      </c>
      <c r="E4823" s="3" t="s">
        <v>58</v>
      </c>
      <c r="F4823" s="3" t="s">
        <v>85</v>
      </c>
      <c r="G4823" s="3" t="s">
        <v>66</v>
      </c>
      <c r="H4823" s="3" t="s">
        <v>38</v>
      </c>
      <c r="I4823" s="3" t="s">
        <v>31</v>
      </c>
      <c r="J4823">
        <v>60.66</v>
      </c>
      <c r="K4823" s="3" t="s">
        <v>46</v>
      </c>
      <c r="L4823" s="3" t="s">
        <v>47</v>
      </c>
      <c r="M4823" s="3" t="s">
        <v>33</v>
      </c>
      <c r="N4823">
        <v>26</v>
      </c>
    </row>
    <row r="4824" spans="1:14" x14ac:dyDescent="0.3">
      <c r="A4824" s="3" t="s">
        <v>5605</v>
      </c>
      <c r="B4824" s="4">
        <v>44794</v>
      </c>
      <c r="C4824" s="3" t="s">
        <v>121</v>
      </c>
      <c r="D4824" s="3" t="s">
        <v>162</v>
      </c>
      <c r="E4824" s="3" t="s">
        <v>149</v>
      </c>
      <c r="F4824" s="3" t="s">
        <v>116</v>
      </c>
      <c r="G4824" s="3" t="s">
        <v>20</v>
      </c>
      <c r="H4824" s="3" t="s">
        <v>38</v>
      </c>
      <c r="I4824" s="3" t="s">
        <v>31</v>
      </c>
      <c r="J4824">
        <v>0</v>
      </c>
      <c r="K4824" s="3" t="s">
        <v>50</v>
      </c>
      <c r="L4824" s="3" t="s">
        <v>24</v>
      </c>
      <c r="M4824" s="3" t="s">
        <v>55</v>
      </c>
      <c r="N4824">
        <v>30</v>
      </c>
    </row>
    <row r="4825" spans="1:14" x14ac:dyDescent="0.3">
      <c r="A4825" s="3" t="s">
        <v>5606</v>
      </c>
      <c r="B4825" s="4">
        <v>44794</v>
      </c>
      <c r="C4825" s="3" t="s">
        <v>144</v>
      </c>
      <c r="D4825" s="3" t="s">
        <v>145</v>
      </c>
      <c r="E4825" s="3" t="s">
        <v>58</v>
      </c>
      <c r="F4825" s="3" t="s">
        <v>116</v>
      </c>
      <c r="G4825" s="3" t="s">
        <v>66</v>
      </c>
      <c r="H4825" s="3" t="s">
        <v>30</v>
      </c>
      <c r="I4825" s="3" t="s">
        <v>22</v>
      </c>
      <c r="J4825">
        <v>1267.79</v>
      </c>
      <c r="K4825" s="3" t="s">
        <v>50</v>
      </c>
      <c r="L4825" s="3" t="s">
        <v>60</v>
      </c>
      <c r="M4825" s="3" t="s">
        <v>67</v>
      </c>
      <c r="N4825">
        <v>59</v>
      </c>
    </row>
    <row r="4826" spans="1:14" x14ac:dyDescent="0.3">
      <c r="A4826" s="3" t="s">
        <v>5607</v>
      </c>
      <c r="B4826" s="4">
        <v>44794</v>
      </c>
      <c r="C4826" s="3" t="s">
        <v>342</v>
      </c>
      <c r="D4826" s="3" t="s">
        <v>343</v>
      </c>
      <c r="E4826" s="3" t="s">
        <v>58</v>
      </c>
      <c r="F4826" s="3" t="s">
        <v>37</v>
      </c>
      <c r="G4826" s="3" t="s">
        <v>59</v>
      </c>
      <c r="H4826" s="3" t="s">
        <v>38</v>
      </c>
      <c r="I4826" s="3" t="s">
        <v>31</v>
      </c>
      <c r="J4826">
        <v>61.69</v>
      </c>
      <c r="K4826" s="3" t="s">
        <v>23</v>
      </c>
      <c r="L4826" s="3" t="s">
        <v>60</v>
      </c>
      <c r="M4826" s="3" t="s">
        <v>25</v>
      </c>
      <c r="N4826">
        <v>44</v>
      </c>
    </row>
    <row r="4827" spans="1:14" x14ac:dyDescent="0.3">
      <c r="A4827" s="3" t="s">
        <v>5608</v>
      </c>
      <c r="B4827" s="4">
        <v>44795</v>
      </c>
      <c r="C4827" s="3" t="s">
        <v>35</v>
      </c>
      <c r="D4827" s="3" t="s">
        <v>57</v>
      </c>
      <c r="E4827" s="3" t="s">
        <v>43</v>
      </c>
      <c r="F4827" s="3" t="s">
        <v>44</v>
      </c>
      <c r="G4827" s="3" t="s">
        <v>53</v>
      </c>
      <c r="H4827" s="3" t="s">
        <v>54</v>
      </c>
      <c r="I4827" s="3" t="s">
        <v>31</v>
      </c>
      <c r="J4827">
        <v>1651.23</v>
      </c>
      <c r="K4827" s="3" t="s">
        <v>50</v>
      </c>
      <c r="L4827" s="3" t="s">
        <v>24</v>
      </c>
      <c r="M4827" s="3" t="s">
        <v>70</v>
      </c>
      <c r="N4827">
        <v>107</v>
      </c>
    </row>
    <row r="4828" spans="1:14" x14ac:dyDescent="0.3">
      <c r="A4828" s="3" t="s">
        <v>5610</v>
      </c>
      <c r="B4828" s="4">
        <v>44795</v>
      </c>
      <c r="C4828" s="3" t="s">
        <v>91</v>
      </c>
      <c r="D4828" s="3" t="s">
        <v>136</v>
      </c>
      <c r="E4828" s="3" t="s">
        <v>58</v>
      </c>
      <c r="F4828" s="3" t="s">
        <v>44</v>
      </c>
      <c r="G4828" s="3" t="s">
        <v>20</v>
      </c>
      <c r="H4828" s="3" t="s">
        <v>38</v>
      </c>
      <c r="I4828" s="3" t="s">
        <v>22</v>
      </c>
      <c r="J4828">
        <v>1002.66</v>
      </c>
      <c r="K4828" s="3" t="s">
        <v>32</v>
      </c>
      <c r="L4828" s="3" t="s">
        <v>24</v>
      </c>
      <c r="M4828" s="3" t="s">
        <v>33</v>
      </c>
      <c r="N4828">
        <v>23</v>
      </c>
    </row>
    <row r="4829" spans="1:14" x14ac:dyDescent="0.3">
      <c r="A4829" s="3" t="s">
        <v>5611</v>
      </c>
      <c r="B4829" s="4">
        <v>44795</v>
      </c>
      <c r="C4829" s="3" t="s">
        <v>323</v>
      </c>
      <c r="D4829" s="3" t="s">
        <v>324</v>
      </c>
      <c r="E4829" s="3" t="s">
        <v>64</v>
      </c>
      <c r="F4829" s="3" t="s">
        <v>85</v>
      </c>
      <c r="G4829" s="3" t="s">
        <v>66</v>
      </c>
      <c r="H4829" s="3" t="s">
        <v>38</v>
      </c>
      <c r="I4829" s="3" t="s">
        <v>22</v>
      </c>
      <c r="J4829">
        <v>0</v>
      </c>
      <c r="K4829" s="3" t="s">
        <v>46</v>
      </c>
      <c r="L4829" s="3" t="s">
        <v>24</v>
      </c>
      <c r="M4829" s="3" t="s">
        <v>55</v>
      </c>
      <c r="N4829">
        <v>71</v>
      </c>
    </row>
    <row r="4830" spans="1:14" x14ac:dyDescent="0.3">
      <c r="A4830" s="3" t="s">
        <v>5612</v>
      </c>
      <c r="B4830" s="4">
        <v>44795</v>
      </c>
      <c r="C4830" s="3" t="s">
        <v>121</v>
      </c>
      <c r="D4830" s="3" t="s">
        <v>122</v>
      </c>
      <c r="E4830" s="3" t="s">
        <v>58</v>
      </c>
      <c r="F4830" s="3" t="s">
        <v>19</v>
      </c>
      <c r="G4830" s="3" t="s">
        <v>59</v>
      </c>
      <c r="H4830" s="3" t="s">
        <v>30</v>
      </c>
      <c r="I4830" s="3" t="s">
        <v>22</v>
      </c>
      <c r="J4830">
        <v>1868.62</v>
      </c>
      <c r="K4830" s="3" t="s">
        <v>23</v>
      </c>
      <c r="L4830" s="3" t="s">
        <v>24</v>
      </c>
      <c r="M4830" s="3" t="s">
        <v>25</v>
      </c>
      <c r="N4830">
        <v>177</v>
      </c>
    </row>
    <row r="4831" spans="1:14" x14ac:dyDescent="0.3">
      <c r="A4831" s="3" t="s">
        <v>5613</v>
      </c>
      <c r="B4831" s="4">
        <v>44795</v>
      </c>
      <c r="C4831" s="3" t="s">
        <v>41</v>
      </c>
      <c r="D4831" s="3" t="s">
        <v>157</v>
      </c>
      <c r="E4831" s="3" t="s">
        <v>58</v>
      </c>
      <c r="F4831" s="3" t="s">
        <v>116</v>
      </c>
      <c r="G4831" s="3" t="s">
        <v>20</v>
      </c>
      <c r="H4831" s="3" t="s">
        <v>54</v>
      </c>
      <c r="I4831" s="3" t="s">
        <v>31</v>
      </c>
      <c r="J4831">
        <v>1698.63</v>
      </c>
      <c r="K4831" s="3" t="s">
        <v>23</v>
      </c>
      <c r="L4831" s="3" t="s">
        <v>24</v>
      </c>
      <c r="M4831" s="3" t="s">
        <v>25</v>
      </c>
      <c r="N4831">
        <v>118</v>
      </c>
    </row>
    <row r="4832" spans="1:14" x14ac:dyDescent="0.3">
      <c r="A4832" s="3" t="s">
        <v>5614</v>
      </c>
      <c r="B4832" s="4">
        <v>44795</v>
      </c>
      <c r="C4832" s="3" t="s">
        <v>621</v>
      </c>
      <c r="D4832" s="3" t="s">
        <v>622</v>
      </c>
      <c r="E4832" s="3" t="s">
        <v>58</v>
      </c>
      <c r="F4832" s="3" t="s">
        <v>74</v>
      </c>
      <c r="G4832" s="3" t="s">
        <v>20</v>
      </c>
      <c r="H4832" s="3" t="s">
        <v>38</v>
      </c>
      <c r="I4832" s="3" t="s">
        <v>31</v>
      </c>
      <c r="J4832">
        <v>674.47</v>
      </c>
      <c r="K4832" s="3" t="s">
        <v>50</v>
      </c>
      <c r="L4832" s="3" t="s">
        <v>24</v>
      </c>
      <c r="M4832" s="3" t="s">
        <v>25</v>
      </c>
      <c r="N4832">
        <v>119</v>
      </c>
    </row>
    <row r="4833" spans="1:14" x14ac:dyDescent="0.3">
      <c r="A4833" s="3" t="s">
        <v>5615</v>
      </c>
      <c r="B4833" s="4">
        <v>44795</v>
      </c>
      <c r="C4833" s="3" t="s">
        <v>35</v>
      </c>
      <c r="D4833" s="3" t="s">
        <v>267</v>
      </c>
      <c r="E4833" s="3" t="s">
        <v>43</v>
      </c>
      <c r="F4833" s="3" t="s">
        <v>74</v>
      </c>
      <c r="G4833" s="3" t="s">
        <v>59</v>
      </c>
      <c r="H4833" s="3" t="s">
        <v>38</v>
      </c>
      <c r="I4833" s="3" t="s">
        <v>22</v>
      </c>
      <c r="J4833">
        <v>987.23</v>
      </c>
      <c r="K4833" s="3" t="s">
        <v>46</v>
      </c>
      <c r="L4833" s="3" t="s">
        <v>24</v>
      </c>
      <c r="M4833" s="3" t="s">
        <v>25</v>
      </c>
      <c r="N4833">
        <v>88</v>
      </c>
    </row>
    <row r="4834" spans="1:14" x14ac:dyDescent="0.3">
      <c r="A4834" s="3" t="s">
        <v>5616</v>
      </c>
      <c r="B4834" s="4">
        <v>44796</v>
      </c>
      <c r="C4834" s="3" t="s">
        <v>121</v>
      </c>
      <c r="D4834" s="3" t="s">
        <v>122</v>
      </c>
      <c r="E4834" s="3" t="s">
        <v>64</v>
      </c>
      <c r="F4834" s="3" t="s">
        <v>65</v>
      </c>
      <c r="G4834" s="3" t="s">
        <v>66</v>
      </c>
      <c r="H4834" s="3" t="s">
        <v>45</v>
      </c>
      <c r="I4834" s="3" t="s">
        <v>22</v>
      </c>
      <c r="J4834">
        <v>0</v>
      </c>
      <c r="K4834" s="3" t="s">
        <v>50</v>
      </c>
      <c r="L4834" s="3" t="s">
        <v>24</v>
      </c>
      <c r="M4834" s="3" t="s">
        <v>67</v>
      </c>
      <c r="N4834">
        <v>154</v>
      </c>
    </row>
    <row r="4835" spans="1:14" x14ac:dyDescent="0.3">
      <c r="A4835" s="3" t="s">
        <v>5618</v>
      </c>
      <c r="B4835" s="4">
        <v>44796</v>
      </c>
      <c r="C4835" s="3" t="s">
        <v>41</v>
      </c>
      <c r="D4835" s="3" t="s">
        <v>52</v>
      </c>
      <c r="E4835" s="3" t="s">
        <v>155</v>
      </c>
      <c r="F4835" s="3" t="s">
        <v>44</v>
      </c>
      <c r="G4835" s="3" t="s">
        <v>59</v>
      </c>
      <c r="H4835" s="3" t="s">
        <v>30</v>
      </c>
      <c r="I4835" s="3" t="s">
        <v>31</v>
      </c>
      <c r="J4835">
        <v>0</v>
      </c>
      <c r="K4835" s="3" t="s">
        <v>50</v>
      </c>
      <c r="L4835" s="3" t="s">
        <v>24</v>
      </c>
      <c r="M4835" s="3" t="s">
        <v>33</v>
      </c>
      <c r="N4835">
        <v>8</v>
      </c>
    </row>
    <row r="4836" spans="1:14" x14ac:dyDescent="0.3">
      <c r="A4836" s="3" t="s">
        <v>5619</v>
      </c>
      <c r="B4836" s="4">
        <v>44796</v>
      </c>
      <c r="C4836" s="3" t="s">
        <v>113</v>
      </c>
      <c r="D4836" s="3" t="s">
        <v>114</v>
      </c>
      <c r="E4836" s="3" t="s">
        <v>224</v>
      </c>
      <c r="F4836" s="3" t="s">
        <v>89</v>
      </c>
      <c r="G4836" s="3" t="s">
        <v>59</v>
      </c>
      <c r="H4836" s="3" t="s">
        <v>30</v>
      </c>
      <c r="I4836" s="3" t="s">
        <v>22</v>
      </c>
      <c r="J4836">
        <v>0</v>
      </c>
      <c r="K4836" s="3" t="s">
        <v>32</v>
      </c>
      <c r="L4836" s="3" t="s">
        <v>24</v>
      </c>
      <c r="M4836" s="3" t="s">
        <v>55</v>
      </c>
      <c r="N4836">
        <v>131</v>
      </c>
    </row>
    <row r="4837" spans="1:14" x14ac:dyDescent="0.3">
      <c r="A4837" s="3" t="s">
        <v>5620</v>
      </c>
      <c r="B4837" s="4">
        <v>44796</v>
      </c>
      <c r="C4837" s="3" t="s">
        <v>94</v>
      </c>
      <c r="D4837" s="3" t="s">
        <v>95</v>
      </c>
      <c r="E4837" s="3" t="s">
        <v>29</v>
      </c>
      <c r="F4837" s="3" t="s">
        <v>37</v>
      </c>
      <c r="G4837" s="3" t="s">
        <v>20</v>
      </c>
      <c r="H4837" s="3" t="s">
        <v>30</v>
      </c>
      <c r="I4837" s="3" t="s">
        <v>22</v>
      </c>
      <c r="J4837">
        <v>0</v>
      </c>
      <c r="K4837" s="3" t="s">
        <v>32</v>
      </c>
      <c r="L4837" s="3" t="s">
        <v>24</v>
      </c>
      <c r="M4837" s="3" t="s">
        <v>55</v>
      </c>
      <c r="N4837">
        <v>150</v>
      </c>
    </row>
    <row r="4838" spans="1:14" x14ac:dyDescent="0.3">
      <c r="A4838" s="3" t="s">
        <v>5621</v>
      </c>
      <c r="B4838" s="4">
        <v>44796</v>
      </c>
      <c r="C4838" s="3" t="s">
        <v>87</v>
      </c>
      <c r="D4838" s="3" t="s">
        <v>124</v>
      </c>
      <c r="E4838" s="3" t="s">
        <v>18</v>
      </c>
      <c r="F4838" s="3" t="s">
        <v>85</v>
      </c>
      <c r="G4838" s="3" t="s">
        <v>20</v>
      </c>
      <c r="H4838" s="3" t="s">
        <v>45</v>
      </c>
      <c r="I4838" s="3" t="s">
        <v>22</v>
      </c>
      <c r="J4838">
        <v>496.59</v>
      </c>
      <c r="K4838" s="3" t="s">
        <v>50</v>
      </c>
      <c r="L4838" s="3" t="s">
        <v>24</v>
      </c>
      <c r="M4838" s="3" t="s">
        <v>33</v>
      </c>
      <c r="N4838">
        <v>21</v>
      </c>
    </row>
    <row r="4839" spans="1:14" x14ac:dyDescent="0.3">
      <c r="A4839" s="3" t="s">
        <v>5622</v>
      </c>
      <c r="B4839" s="4">
        <v>44796</v>
      </c>
      <c r="C4839" s="3" t="s">
        <v>104</v>
      </c>
      <c r="D4839" s="3" t="s">
        <v>105</v>
      </c>
      <c r="E4839" s="3" t="s">
        <v>84</v>
      </c>
      <c r="F4839" s="3" t="s">
        <v>19</v>
      </c>
      <c r="G4839" s="3" t="s">
        <v>66</v>
      </c>
      <c r="H4839" s="3" t="s">
        <v>30</v>
      </c>
      <c r="I4839" s="3" t="s">
        <v>31</v>
      </c>
      <c r="J4839">
        <v>972.69</v>
      </c>
      <c r="K4839" s="3" t="s">
        <v>46</v>
      </c>
      <c r="L4839" s="3" t="s">
        <v>24</v>
      </c>
      <c r="M4839" s="3" t="s">
        <v>55</v>
      </c>
      <c r="N4839">
        <v>9</v>
      </c>
    </row>
    <row r="4840" spans="1:14" x14ac:dyDescent="0.3">
      <c r="A4840" s="3" t="s">
        <v>5623</v>
      </c>
      <c r="B4840" s="4">
        <v>44796</v>
      </c>
      <c r="C4840" s="3" t="s">
        <v>35</v>
      </c>
      <c r="D4840" s="3" t="s">
        <v>159</v>
      </c>
      <c r="E4840" s="3" t="s">
        <v>224</v>
      </c>
      <c r="F4840" s="3" t="s">
        <v>37</v>
      </c>
      <c r="G4840" s="3" t="s">
        <v>66</v>
      </c>
      <c r="H4840" s="3" t="s">
        <v>21</v>
      </c>
      <c r="I4840" s="3" t="s">
        <v>31</v>
      </c>
      <c r="J4840">
        <v>0</v>
      </c>
      <c r="K4840" s="3" t="s">
        <v>50</v>
      </c>
      <c r="L4840" s="3" t="s">
        <v>24</v>
      </c>
      <c r="M4840" s="3" t="s">
        <v>25</v>
      </c>
      <c r="N4840">
        <v>97</v>
      </c>
    </row>
    <row r="4841" spans="1:14" x14ac:dyDescent="0.3">
      <c r="A4841" s="3" t="s">
        <v>5624</v>
      </c>
      <c r="B4841" s="4">
        <v>44796</v>
      </c>
      <c r="C4841" s="3" t="s">
        <v>27</v>
      </c>
      <c r="D4841" s="3" t="s">
        <v>169</v>
      </c>
      <c r="E4841" s="3" t="s">
        <v>29</v>
      </c>
      <c r="F4841" s="3" t="s">
        <v>19</v>
      </c>
      <c r="G4841" s="3" t="s">
        <v>20</v>
      </c>
      <c r="H4841" s="3" t="s">
        <v>38</v>
      </c>
      <c r="I4841" s="3" t="s">
        <v>31</v>
      </c>
      <c r="J4841">
        <v>0</v>
      </c>
      <c r="K4841" s="3" t="s">
        <v>32</v>
      </c>
      <c r="L4841" s="3" t="s">
        <v>24</v>
      </c>
      <c r="M4841" s="3" t="s">
        <v>33</v>
      </c>
      <c r="N4841">
        <v>5</v>
      </c>
    </row>
    <row r="4842" spans="1:14" x14ac:dyDescent="0.3">
      <c r="A4842" s="3" t="s">
        <v>5625</v>
      </c>
      <c r="B4842" s="4">
        <v>44796</v>
      </c>
      <c r="C4842" s="3" t="s">
        <v>35</v>
      </c>
      <c r="D4842" s="3" t="s">
        <v>57</v>
      </c>
      <c r="E4842" s="3" t="s">
        <v>149</v>
      </c>
      <c r="F4842" s="3" t="s">
        <v>116</v>
      </c>
      <c r="G4842" s="3" t="s">
        <v>20</v>
      </c>
      <c r="H4842" s="3" t="s">
        <v>54</v>
      </c>
      <c r="I4842" s="3" t="s">
        <v>31</v>
      </c>
      <c r="J4842">
        <v>0</v>
      </c>
      <c r="K4842" s="3" t="s">
        <v>23</v>
      </c>
      <c r="L4842" s="3" t="s">
        <v>24</v>
      </c>
      <c r="M4842" s="3" t="s">
        <v>33</v>
      </c>
      <c r="N4842">
        <v>17</v>
      </c>
    </row>
    <row r="4843" spans="1:14" x14ac:dyDescent="0.3">
      <c r="A4843" s="3" t="s">
        <v>5626</v>
      </c>
      <c r="B4843" s="4">
        <v>44797</v>
      </c>
      <c r="C4843" s="3" t="s">
        <v>144</v>
      </c>
      <c r="D4843" s="3" t="s">
        <v>145</v>
      </c>
      <c r="E4843" s="3" t="s">
        <v>224</v>
      </c>
      <c r="F4843" s="3" t="s">
        <v>65</v>
      </c>
      <c r="G4843" s="3" t="s">
        <v>20</v>
      </c>
      <c r="H4843" s="3" t="s">
        <v>38</v>
      </c>
      <c r="I4843" s="3" t="s">
        <v>31</v>
      </c>
      <c r="J4843">
        <v>0</v>
      </c>
      <c r="K4843" s="3" t="s">
        <v>32</v>
      </c>
      <c r="L4843" s="3" t="s">
        <v>24</v>
      </c>
      <c r="M4843" s="3" t="s">
        <v>25</v>
      </c>
      <c r="N4843">
        <v>176</v>
      </c>
    </row>
    <row r="4844" spans="1:14" x14ac:dyDescent="0.3">
      <c r="A4844" s="3" t="s">
        <v>5628</v>
      </c>
      <c r="B4844" s="4">
        <v>44797</v>
      </c>
      <c r="C4844" s="3" t="s">
        <v>101</v>
      </c>
      <c r="D4844" s="3" t="s">
        <v>210</v>
      </c>
      <c r="E4844" s="3" t="s">
        <v>58</v>
      </c>
      <c r="F4844" s="3" t="s">
        <v>37</v>
      </c>
      <c r="G4844" s="3" t="s">
        <v>20</v>
      </c>
      <c r="H4844" s="3" t="s">
        <v>30</v>
      </c>
      <c r="I4844" s="3" t="s">
        <v>22</v>
      </c>
      <c r="J4844">
        <v>60.33</v>
      </c>
      <c r="K4844" s="3" t="s">
        <v>50</v>
      </c>
      <c r="L4844" s="3" t="s">
        <v>24</v>
      </c>
      <c r="M4844" s="3" t="s">
        <v>70</v>
      </c>
      <c r="N4844">
        <v>131</v>
      </c>
    </row>
    <row r="4845" spans="1:14" x14ac:dyDescent="0.3">
      <c r="A4845" s="3" t="s">
        <v>5629</v>
      </c>
      <c r="B4845" s="4">
        <v>44797</v>
      </c>
      <c r="C4845" s="3" t="s">
        <v>174</v>
      </c>
      <c r="D4845" s="3" t="s">
        <v>175</v>
      </c>
      <c r="E4845" s="3" t="s">
        <v>224</v>
      </c>
      <c r="F4845" s="3" t="s">
        <v>89</v>
      </c>
      <c r="G4845" s="3" t="s">
        <v>20</v>
      </c>
      <c r="H4845" s="3" t="s">
        <v>45</v>
      </c>
      <c r="I4845" s="3" t="s">
        <v>31</v>
      </c>
      <c r="J4845">
        <v>0</v>
      </c>
      <c r="K4845" s="3" t="s">
        <v>46</v>
      </c>
      <c r="L4845" s="3" t="s">
        <v>24</v>
      </c>
      <c r="M4845" s="3" t="s">
        <v>33</v>
      </c>
      <c r="N4845">
        <v>18</v>
      </c>
    </row>
    <row r="4846" spans="1:14" x14ac:dyDescent="0.3">
      <c r="A4846" s="3" t="s">
        <v>5630</v>
      </c>
      <c r="B4846" s="4">
        <v>44797</v>
      </c>
      <c r="C4846" s="3" t="s">
        <v>113</v>
      </c>
      <c r="D4846" s="3" t="s">
        <v>181</v>
      </c>
      <c r="E4846" s="3" t="s">
        <v>58</v>
      </c>
      <c r="F4846" s="3" t="s">
        <v>37</v>
      </c>
      <c r="G4846" s="3" t="s">
        <v>20</v>
      </c>
      <c r="H4846" s="3" t="s">
        <v>38</v>
      </c>
      <c r="I4846" s="3" t="s">
        <v>22</v>
      </c>
      <c r="J4846">
        <v>1247.1500000000001</v>
      </c>
      <c r="K4846" s="3" t="s">
        <v>50</v>
      </c>
      <c r="L4846" s="3" t="s">
        <v>24</v>
      </c>
      <c r="M4846" s="3" t="s">
        <v>33</v>
      </c>
      <c r="N4846">
        <v>15</v>
      </c>
    </row>
    <row r="4847" spans="1:14" x14ac:dyDescent="0.3">
      <c r="A4847" s="3" t="s">
        <v>5631</v>
      </c>
      <c r="B4847" s="4">
        <v>44797</v>
      </c>
      <c r="C4847" s="3" t="s">
        <v>35</v>
      </c>
      <c r="D4847" s="3" t="s">
        <v>289</v>
      </c>
      <c r="E4847" s="3" t="s">
        <v>29</v>
      </c>
      <c r="F4847" s="3" t="s">
        <v>89</v>
      </c>
      <c r="G4847" s="3" t="s">
        <v>20</v>
      </c>
      <c r="H4847" s="3" t="s">
        <v>30</v>
      </c>
      <c r="I4847" s="3" t="s">
        <v>22</v>
      </c>
      <c r="J4847">
        <v>0</v>
      </c>
      <c r="K4847" s="3" t="s">
        <v>32</v>
      </c>
      <c r="L4847" s="3" t="s">
        <v>24</v>
      </c>
      <c r="M4847" s="3" t="s">
        <v>33</v>
      </c>
      <c r="N4847">
        <v>24</v>
      </c>
    </row>
    <row r="4848" spans="1:14" x14ac:dyDescent="0.3">
      <c r="A4848" s="3" t="s">
        <v>5632</v>
      </c>
      <c r="B4848" s="4">
        <v>44797</v>
      </c>
      <c r="C4848" s="3" t="s">
        <v>87</v>
      </c>
      <c r="D4848" s="3" t="s">
        <v>88</v>
      </c>
      <c r="E4848" s="3" t="s">
        <v>155</v>
      </c>
      <c r="F4848" s="3" t="s">
        <v>19</v>
      </c>
      <c r="G4848" s="3" t="s">
        <v>20</v>
      </c>
      <c r="H4848" s="3" t="s">
        <v>54</v>
      </c>
      <c r="I4848" s="3" t="s">
        <v>31</v>
      </c>
      <c r="J4848">
        <v>0</v>
      </c>
      <c r="K4848" s="3" t="s">
        <v>50</v>
      </c>
      <c r="L4848" s="3" t="s">
        <v>47</v>
      </c>
      <c r="M4848" s="3" t="s">
        <v>33</v>
      </c>
      <c r="N4848">
        <v>8</v>
      </c>
    </row>
    <row r="4849" spans="1:14" x14ac:dyDescent="0.3">
      <c r="A4849" s="3" t="s">
        <v>5633</v>
      </c>
      <c r="B4849" s="4">
        <v>44797</v>
      </c>
      <c r="C4849" s="3" t="s">
        <v>144</v>
      </c>
      <c r="D4849" s="3" t="s">
        <v>145</v>
      </c>
      <c r="E4849" s="3" t="s">
        <v>58</v>
      </c>
      <c r="F4849" s="3" t="s">
        <v>19</v>
      </c>
      <c r="G4849" s="3" t="s">
        <v>20</v>
      </c>
      <c r="H4849" s="3" t="s">
        <v>30</v>
      </c>
      <c r="I4849" s="3" t="s">
        <v>22</v>
      </c>
      <c r="J4849">
        <v>91.34</v>
      </c>
      <c r="K4849" s="3" t="s">
        <v>50</v>
      </c>
      <c r="L4849" s="3" t="s">
        <v>60</v>
      </c>
      <c r="M4849" s="3" t="s">
        <v>25</v>
      </c>
      <c r="N4849">
        <v>12</v>
      </c>
    </row>
    <row r="4850" spans="1:14" x14ac:dyDescent="0.3">
      <c r="A4850" s="3" t="s">
        <v>5634</v>
      </c>
      <c r="B4850" s="4">
        <v>44797</v>
      </c>
      <c r="C4850" s="3" t="s">
        <v>16</v>
      </c>
      <c r="D4850" s="3" t="s">
        <v>83</v>
      </c>
      <c r="E4850" s="3" t="s">
        <v>18</v>
      </c>
      <c r="F4850" s="3" t="s">
        <v>85</v>
      </c>
      <c r="G4850" s="3" t="s">
        <v>66</v>
      </c>
      <c r="H4850" s="3" t="s">
        <v>54</v>
      </c>
      <c r="I4850" s="3" t="s">
        <v>22</v>
      </c>
      <c r="J4850">
        <v>397.06</v>
      </c>
      <c r="K4850" s="3" t="s">
        <v>23</v>
      </c>
      <c r="L4850" s="3" t="s">
        <v>47</v>
      </c>
      <c r="M4850" s="3" t="s">
        <v>33</v>
      </c>
      <c r="N4850">
        <v>2</v>
      </c>
    </row>
    <row r="4851" spans="1:14" x14ac:dyDescent="0.3">
      <c r="A4851" s="3" t="s">
        <v>5635</v>
      </c>
      <c r="B4851" s="4">
        <v>44797</v>
      </c>
      <c r="C4851" s="3" t="s">
        <v>35</v>
      </c>
      <c r="D4851" s="3" t="s">
        <v>57</v>
      </c>
      <c r="E4851" s="3" t="s">
        <v>84</v>
      </c>
      <c r="F4851" s="3" t="s">
        <v>74</v>
      </c>
      <c r="G4851" s="3" t="s">
        <v>20</v>
      </c>
      <c r="H4851" s="3" t="s">
        <v>30</v>
      </c>
      <c r="I4851" s="3" t="s">
        <v>22</v>
      </c>
      <c r="J4851">
        <v>1142.95</v>
      </c>
      <c r="K4851" s="3" t="s">
        <v>50</v>
      </c>
      <c r="L4851" s="3" t="s">
        <v>24</v>
      </c>
      <c r="M4851" s="3" t="s">
        <v>55</v>
      </c>
      <c r="N4851">
        <v>142</v>
      </c>
    </row>
    <row r="4852" spans="1:14" x14ac:dyDescent="0.3">
      <c r="A4852" s="3" t="s">
        <v>5636</v>
      </c>
      <c r="B4852" s="4">
        <v>44797</v>
      </c>
      <c r="C4852" s="3" t="s">
        <v>16</v>
      </c>
      <c r="D4852" s="3" t="s">
        <v>17</v>
      </c>
      <c r="E4852" s="3" t="s">
        <v>58</v>
      </c>
      <c r="F4852" s="3" t="s">
        <v>85</v>
      </c>
      <c r="G4852" s="3" t="s">
        <v>20</v>
      </c>
      <c r="H4852" s="3" t="s">
        <v>45</v>
      </c>
      <c r="I4852" s="3" t="s">
        <v>22</v>
      </c>
      <c r="J4852">
        <v>2080.7399999999998</v>
      </c>
      <c r="K4852" s="3" t="s">
        <v>46</v>
      </c>
      <c r="L4852" s="3" t="s">
        <v>24</v>
      </c>
      <c r="M4852" s="3" t="s">
        <v>25</v>
      </c>
      <c r="N4852">
        <v>162</v>
      </c>
    </row>
    <row r="4853" spans="1:14" x14ac:dyDescent="0.3">
      <c r="A4853" s="3" t="s">
        <v>5637</v>
      </c>
      <c r="B4853" s="4">
        <v>44797</v>
      </c>
      <c r="C4853" s="3" t="s">
        <v>101</v>
      </c>
      <c r="D4853" s="3" t="s">
        <v>210</v>
      </c>
      <c r="E4853" s="3" t="s">
        <v>58</v>
      </c>
      <c r="F4853" s="3" t="s">
        <v>74</v>
      </c>
      <c r="G4853" s="3" t="s">
        <v>20</v>
      </c>
      <c r="H4853" s="3" t="s">
        <v>38</v>
      </c>
      <c r="I4853" s="3" t="s">
        <v>31</v>
      </c>
      <c r="J4853">
        <v>560.49</v>
      </c>
      <c r="K4853" s="3" t="s">
        <v>46</v>
      </c>
      <c r="L4853" s="3" t="s">
        <v>24</v>
      </c>
      <c r="M4853" s="3" t="s">
        <v>33</v>
      </c>
      <c r="N4853">
        <v>22</v>
      </c>
    </row>
    <row r="4854" spans="1:14" x14ac:dyDescent="0.3">
      <c r="A4854" s="3" t="s">
        <v>5638</v>
      </c>
      <c r="B4854" s="4">
        <v>44798</v>
      </c>
      <c r="C4854" s="3" t="s">
        <v>121</v>
      </c>
      <c r="D4854" s="3" t="s">
        <v>162</v>
      </c>
      <c r="E4854" s="3" t="s">
        <v>29</v>
      </c>
      <c r="F4854" s="3" t="s">
        <v>37</v>
      </c>
      <c r="G4854" s="3" t="s">
        <v>66</v>
      </c>
      <c r="H4854" s="3" t="s">
        <v>99</v>
      </c>
      <c r="I4854" s="3" t="s">
        <v>31</v>
      </c>
      <c r="J4854">
        <v>0</v>
      </c>
      <c r="K4854" s="3" t="s">
        <v>50</v>
      </c>
      <c r="L4854" s="3" t="s">
        <v>24</v>
      </c>
      <c r="M4854" s="3" t="s">
        <v>25</v>
      </c>
      <c r="N4854">
        <v>73</v>
      </c>
    </row>
    <row r="4855" spans="1:14" x14ac:dyDescent="0.3">
      <c r="A4855" s="3" t="s">
        <v>5640</v>
      </c>
      <c r="B4855" s="4">
        <v>44798</v>
      </c>
      <c r="C4855" s="3" t="s">
        <v>107</v>
      </c>
      <c r="D4855" s="3" t="s">
        <v>108</v>
      </c>
      <c r="E4855" s="3" t="s">
        <v>69</v>
      </c>
      <c r="F4855" s="3" t="s">
        <v>74</v>
      </c>
      <c r="G4855" s="3" t="s">
        <v>59</v>
      </c>
      <c r="H4855" s="3" t="s">
        <v>54</v>
      </c>
      <c r="I4855" s="3" t="s">
        <v>31</v>
      </c>
      <c r="J4855">
        <v>4440.2299999999996</v>
      </c>
      <c r="K4855" s="3" t="s">
        <v>46</v>
      </c>
      <c r="L4855" s="3" t="s">
        <v>47</v>
      </c>
      <c r="M4855" s="3" t="s">
        <v>25</v>
      </c>
      <c r="N4855">
        <v>88</v>
      </c>
    </row>
    <row r="4856" spans="1:14" x14ac:dyDescent="0.3">
      <c r="A4856" s="3" t="s">
        <v>5641</v>
      </c>
      <c r="B4856" s="4">
        <v>44798</v>
      </c>
      <c r="C4856" s="3" t="s">
        <v>35</v>
      </c>
      <c r="D4856" s="3" t="s">
        <v>289</v>
      </c>
      <c r="E4856" s="3" t="s">
        <v>58</v>
      </c>
      <c r="F4856" s="3" t="s">
        <v>65</v>
      </c>
      <c r="G4856" s="3" t="s">
        <v>66</v>
      </c>
      <c r="H4856" s="3" t="s">
        <v>54</v>
      </c>
      <c r="I4856" s="3" t="s">
        <v>22</v>
      </c>
      <c r="J4856">
        <v>1101.0999999999999</v>
      </c>
      <c r="K4856" s="3" t="s">
        <v>50</v>
      </c>
      <c r="L4856" s="3" t="s">
        <v>24</v>
      </c>
      <c r="M4856" s="3" t="s">
        <v>67</v>
      </c>
      <c r="N4856">
        <v>59</v>
      </c>
    </row>
    <row r="4857" spans="1:14" x14ac:dyDescent="0.3">
      <c r="A4857" s="3" t="s">
        <v>5642</v>
      </c>
      <c r="B4857" s="4">
        <v>44798</v>
      </c>
      <c r="C4857" s="3" t="s">
        <v>62</v>
      </c>
      <c r="D4857" s="3" t="s">
        <v>63</v>
      </c>
      <c r="E4857" s="3" t="s">
        <v>155</v>
      </c>
      <c r="F4857" s="3" t="s">
        <v>74</v>
      </c>
      <c r="G4857" s="3" t="s">
        <v>20</v>
      </c>
      <c r="H4857" s="3" t="s">
        <v>21</v>
      </c>
      <c r="I4857" s="3" t="s">
        <v>31</v>
      </c>
      <c r="J4857">
        <v>0</v>
      </c>
      <c r="K4857" s="3" t="s">
        <v>23</v>
      </c>
      <c r="L4857" s="3" t="s">
        <v>24</v>
      </c>
      <c r="M4857" s="3" t="s">
        <v>25</v>
      </c>
      <c r="N4857">
        <v>148</v>
      </c>
    </row>
    <row r="4858" spans="1:14" x14ac:dyDescent="0.3">
      <c r="A4858" s="3" t="s">
        <v>5643</v>
      </c>
      <c r="B4858" s="4">
        <v>44798</v>
      </c>
      <c r="C4858" s="3" t="s">
        <v>147</v>
      </c>
      <c r="D4858" s="3" t="s">
        <v>148</v>
      </c>
      <c r="E4858" s="3" t="s">
        <v>29</v>
      </c>
      <c r="F4858" s="3" t="s">
        <v>65</v>
      </c>
      <c r="G4858" s="3" t="s">
        <v>66</v>
      </c>
      <c r="H4858" s="3" t="s">
        <v>54</v>
      </c>
      <c r="I4858" s="3" t="s">
        <v>31</v>
      </c>
      <c r="J4858">
        <v>0</v>
      </c>
      <c r="K4858" s="3" t="s">
        <v>50</v>
      </c>
      <c r="L4858" s="3" t="s">
        <v>24</v>
      </c>
      <c r="M4858" s="3" t="s">
        <v>70</v>
      </c>
      <c r="N4858">
        <v>44</v>
      </c>
    </row>
    <row r="4859" spans="1:14" x14ac:dyDescent="0.3">
      <c r="A4859" s="3" t="s">
        <v>5644</v>
      </c>
      <c r="B4859" s="4">
        <v>44798</v>
      </c>
      <c r="C4859" s="3" t="s">
        <v>41</v>
      </c>
      <c r="D4859" s="3" t="s">
        <v>157</v>
      </c>
      <c r="E4859" s="3" t="s">
        <v>58</v>
      </c>
      <c r="F4859" s="3" t="s">
        <v>85</v>
      </c>
      <c r="G4859" s="3" t="s">
        <v>20</v>
      </c>
      <c r="H4859" s="3" t="s">
        <v>54</v>
      </c>
      <c r="I4859" s="3" t="s">
        <v>31</v>
      </c>
      <c r="J4859">
        <v>1110.06</v>
      </c>
      <c r="K4859" s="3" t="s">
        <v>46</v>
      </c>
      <c r="L4859" s="3" t="s">
        <v>24</v>
      </c>
      <c r="M4859" s="3" t="s">
        <v>33</v>
      </c>
      <c r="N4859">
        <v>25</v>
      </c>
    </row>
    <row r="4860" spans="1:14" x14ac:dyDescent="0.3">
      <c r="A4860" s="3" t="s">
        <v>5645</v>
      </c>
      <c r="B4860" s="4">
        <v>44798</v>
      </c>
      <c r="C4860" s="3" t="s">
        <v>174</v>
      </c>
      <c r="D4860" s="3" t="s">
        <v>175</v>
      </c>
      <c r="E4860" s="3" t="s">
        <v>43</v>
      </c>
      <c r="F4860" s="3" t="s">
        <v>37</v>
      </c>
      <c r="G4860" s="3" t="s">
        <v>66</v>
      </c>
      <c r="H4860" s="3" t="s">
        <v>45</v>
      </c>
      <c r="I4860" s="3" t="s">
        <v>31</v>
      </c>
      <c r="J4860">
        <v>405.88</v>
      </c>
      <c r="K4860" s="3" t="s">
        <v>46</v>
      </c>
      <c r="L4860" s="3" t="s">
        <v>24</v>
      </c>
      <c r="M4860" s="3" t="s">
        <v>33</v>
      </c>
      <c r="N4860">
        <v>24</v>
      </c>
    </row>
    <row r="4861" spans="1:14" x14ac:dyDescent="0.3">
      <c r="A4861" s="3" t="s">
        <v>5646</v>
      </c>
      <c r="B4861" s="4">
        <v>44798</v>
      </c>
      <c r="C4861" s="3" t="s">
        <v>16</v>
      </c>
      <c r="D4861" s="3" t="s">
        <v>110</v>
      </c>
      <c r="E4861" s="3" t="s">
        <v>29</v>
      </c>
      <c r="F4861" s="3" t="s">
        <v>85</v>
      </c>
      <c r="G4861" s="3" t="s">
        <v>59</v>
      </c>
      <c r="H4861" s="3" t="s">
        <v>38</v>
      </c>
      <c r="I4861" s="3" t="s">
        <v>22</v>
      </c>
      <c r="J4861">
        <v>0</v>
      </c>
      <c r="K4861" s="3" t="s">
        <v>32</v>
      </c>
      <c r="L4861" s="3" t="s">
        <v>24</v>
      </c>
      <c r="M4861" s="3" t="s">
        <v>25</v>
      </c>
      <c r="N4861">
        <v>174</v>
      </c>
    </row>
    <row r="4862" spans="1:14" x14ac:dyDescent="0.3">
      <c r="A4862" s="3" t="s">
        <v>5647</v>
      </c>
      <c r="B4862" s="4">
        <v>44798</v>
      </c>
      <c r="C4862" s="3" t="s">
        <v>121</v>
      </c>
      <c r="D4862" s="3" t="s">
        <v>162</v>
      </c>
      <c r="E4862" s="3" t="s">
        <v>18</v>
      </c>
      <c r="F4862" s="3" t="s">
        <v>65</v>
      </c>
      <c r="G4862" s="3" t="s">
        <v>20</v>
      </c>
      <c r="H4862" s="3" t="s">
        <v>21</v>
      </c>
      <c r="I4862" s="3" t="s">
        <v>31</v>
      </c>
      <c r="J4862">
        <v>1252.48</v>
      </c>
      <c r="K4862" s="3" t="s">
        <v>50</v>
      </c>
      <c r="L4862" s="3" t="s">
        <v>24</v>
      </c>
      <c r="M4862" s="3" t="s">
        <v>55</v>
      </c>
      <c r="N4862">
        <v>131</v>
      </c>
    </row>
    <row r="4863" spans="1:14" x14ac:dyDescent="0.3">
      <c r="A4863" s="3" t="s">
        <v>5648</v>
      </c>
      <c r="B4863" s="4">
        <v>44798</v>
      </c>
      <c r="C4863" s="3" t="s">
        <v>41</v>
      </c>
      <c r="D4863" s="3" t="s">
        <v>157</v>
      </c>
      <c r="E4863" s="3" t="s">
        <v>155</v>
      </c>
      <c r="F4863" s="3" t="s">
        <v>116</v>
      </c>
      <c r="G4863" s="3" t="s">
        <v>66</v>
      </c>
      <c r="H4863" s="3" t="s">
        <v>45</v>
      </c>
      <c r="I4863" s="3" t="s">
        <v>31</v>
      </c>
      <c r="J4863">
        <v>0</v>
      </c>
      <c r="K4863" s="3" t="s">
        <v>32</v>
      </c>
      <c r="L4863" s="3" t="s">
        <v>24</v>
      </c>
      <c r="M4863" s="3" t="s">
        <v>25</v>
      </c>
      <c r="N4863">
        <v>37</v>
      </c>
    </row>
    <row r="4864" spans="1:14" x14ac:dyDescent="0.3">
      <c r="A4864" s="3" t="s">
        <v>5649</v>
      </c>
      <c r="B4864" s="4">
        <v>44799</v>
      </c>
      <c r="C4864" s="3" t="s">
        <v>87</v>
      </c>
      <c r="D4864" s="3" t="s">
        <v>118</v>
      </c>
      <c r="E4864" s="3" t="s">
        <v>69</v>
      </c>
      <c r="F4864" s="3" t="s">
        <v>116</v>
      </c>
      <c r="G4864" s="3" t="s">
        <v>20</v>
      </c>
      <c r="H4864" s="3" t="s">
        <v>30</v>
      </c>
      <c r="I4864" s="3" t="s">
        <v>31</v>
      </c>
      <c r="J4864">
        <v>549.73</v>
      </c>
      <c r="K4864" s="3" t="s">
        <v>46</v>
      </c>
      <c r="L4864" s="3" t="s">
        <v>24</v>
      </c>
      <c r="M4864" s="3" t="s">
        <v>67</v>
      </c>
      <c r="N4864">
        <v>90</v>
      </c>
    </row>
    <row r="4865" spans="1:14" x14ac:dyDescent="0.3">
      <c r="A4865" s="3" t="s">
        <v>5651</v>
      </c>
      <c r="B4865" s="4">
        <v>44799</v>
      </c>
      <c r="C4865" s="3" t="s">
        <v>174</v>
      </c>
      <c r="D4865" s="3" t="s">
        <v>212</v>
      </c>
      <c r="E4865" s="3" t="s">
        <v>29</v>
      </c>
      <c r="F4865" s="3" t="s">
        <v>65</v>
      </c>
      <c r="G4865" s="3" t="s">
        <v>59</v>
      </c>
      <c r="H4865" s="3" t="s">
        <v>30</v>
      </c>
      <c r="I4865" s="3" t="s">
        <v>22</v>
      </c>
      <c r="J4865">
        <v>0</v>
      </c>
      <c r="K4865" s="3" t="s">
        <v>32</v>
      </c>
      <c r="L4865" s="3" t="s">
        <v>24</v>
      </c>
      <c r="M4865" s="3" t="s">
        <v>25</v>
      </c>
      <c r="N4865">
        <v>153</v>
      </c>
    </row>
    <row r="4866" spans="1:14" x14ac:dyDescent="0.3">
      <c r="A4866" s="3" t="s">
        <v>5652</v>
      </c>
      <c r="B4866" s="4">
        <v>44799</v>
      </c>
      <c r="C4866" s="3" t="s">
        <v>328</v>
      </c>
      <c r="D4866" s="3" t="s">
        <v>329</v>
      </c>
      <c r="E4866" s="3" t="s">
        <v>69</v>
      </c>
      <c r="F4866" s="3" t="s">
        <v>89</v>
      </c>
      <c r="G4866" s="3" t="s">
        <v>20</v>
      </c>
      <c r="H4866" s="3" t="s">
        <v>38</v>
      </c>
      <c r="I4866" s="3" t="s">
        <v>31</v>
      </c>
      <c r="J4866">
        <v>79.25</v>
      </c>
      <c r="K4866" s="3" t="s">
        <v>50</v>
      </c>
      <c r="L4866" s="3" t="s">
        <v>24</v>
      </c>
      <c r="M4866" s="3" t="s">
        <v>33</v>
      </c>
      <c r="N4866">
        <v>27</v>
      </c>
    </row>
    <row r="4867" spans="1:14" x14ac:dyDescent="0.3">
      <c r="A4867" s="3" t="s">
        <v>5653</v>
      </c>
      <c r="B4867" s="4">
        <v>44799</v>
      </c>
      <c r="C4867" s="3" t="s">
        <v>35</v>
      </c>
      <c r="D4867" s="3" t="s">
        <v>289</v>
      </c>
      <c r="E4867" s="3" t="s">
        <v>43</v>
      </c>
      <c r="F4867" s="3" t="s">
        <v>85</v>
      </c>
      <c r="G4867" s="3" t="s">
        <v>20</v>
      </c>
      <c r="H4867" s="3" t="s">
        <v>30</v>
      </c>
      <c r="I4867" s="3" t="s">
        <v>22</v>
      </c>
      <c r="J4867">
        <v>3642.98</v>
      </c>
      <c r="K4867" s="3" t="s">
        <v>50</v>
      </c>
      <c r="L4867" s="3" t="s">
        <v>24</v>
      </c>
      <c r="M4867" s="3" t="s">
        <v>33</v>
      </c>
      <c r="N4867">
        <v>21</v>
      </c>
    </row>
    <row r="4868" spans="1:14" x14ac:dyDescent="0.3">
      <c r="A4868" s="3" t="s">
        <v>5654</v>
      </c>
      <c r="B4868" s="4">
        <v>44799</v>
      </c>
      <c r="C4868" s="3" t="s">
        <v>35</v>
      </c>
      <c r="D4868" s="3" t="s">
        <v>166</v>
      </c>
      <c r="E4868" s="3" t="s">
        <v>69</v>
      </c>
      <c r="F4868" s="3" t="s">
        <v>65</v>
      </c>
      <c r="G4868" s="3" t="s">
        <v>66</v>
      </c>
      <c r="H4868" s="3" t="s">
        <v>30</v>
      </c>
      <c r="I4868" s="3" t="s">
        <v>22</v>
      </c>
      <c r="J4868">
        <v>1466.36</v>
      </c>
      <c r="K4868" s="3" t="s">
        <v>50</v>
      </c>
      <c r="L4868" s="3" t="s">
        <v>24</v>
      </c>
      <c r="M4868" s="3" t="s">
        <v>25</v>
      </c>
      <c r="N4868">
        <v>45</v>
      </c>
    </row>
    <row r="4869" spans="1:14" x14ac:dyDescent="0.3">
      <c r="A4869" s="3" t="s">
        <v>5655</v>
      </c>
      <c r="B4869" s="4">
        <v>44799</v>
      </c>
      <c r="C4869" s="3" t="s">
        <v>87</v>
      </c>
      <c r="D4869" s="3" t="s">
        <v>118</v>
      </c>
      <c r="E4869" s="3" t="s">
        <v>18</v>
      </c>
      <c r="F4869" s="3" t="s">
        <v>74</v>
      </c>
      <c r="G4869" s="3" t="s">
        <v>20</v>
      </c>
      <c r="H4869" s="3" t="s">
        <v>54</v>
      </c>
      <c r="I4869" s="3" t="s">
        <v>22</v>
      </c>
      <c r="J4869">
        <v>595.1</v>
      </c>
      <c r="K4869" s="3" t="s">
        <v>50</v>
      </c>
      <c r="L4869" s="3" t="s">
        <v>47</v>
      </c>
      <c r="M4869" s="3" t="s">
        <v>67</v>
      </c>
      <c r="N4869">
        <v>45</v>
      </c>
    </row>
    <row r="4870" spans="1:14" x14ac:dyDescent="0.3">
      <c r="A4870" s="3" t="s">
        <v>5656</v>
      </c>
      <c r="B4870" s="4">
        <v>44799</v>
      </c>
      <c r="C4870" s="3" t="s">
        <v>35</v>
      </c>
      <c r="D4870" s="3" t="s">
        <v>159</v>
      </c>
      <c r="E4870" s="3" t="s">
        <v>29</v>
      </c>
      <c r="F4870" s="3" t="s">
        <v>89</v>
      </c>
      <c r="G4870" s="3" t="s">
        <v>59</v>
      </c>
      <c r="H4870" s="3" t="s">
        <v>45</v>
      </c>
      <c r="I4870" s="3" t="s">
        <v>31</v>
      </c>
      <c r="J4870">
        <v>0</v>
      </c>
      <c r="K4870" s="3" t="s">
        <v>50</v>
      </c>
      <c r="L4870" s="3" t="s">
        <v>24</v>
      </c>
      <c r="M4870" s="3" t="s">
        <v>25</v>
      </c>
      <c r="N4870">
        <v>33</v>
      </c>
    </row>
    <row r="4871" spans="1:14" x14ac:dyDescent="0.3">
      <c r="A4871" s="3" t="s">
        <v>5657</v>
      </c>
      <c r="B4871" s="4">
        <v>44799</v>
      </c>
      <c r="C4871" s="3" t="s">
        <v>35</v>
      </c>
      <c r="D4871" s="3" t="s">
        <v>166</v>
      </c>
      <c r="E4871" s="3" t="s">
        <v>43</v>
      </c>
      <c r="F4871" s="3" t="s">
        <v>65</v>
      </c>
      <c r="G4871" s="3" t="s">
        <v>171</v>
      </c>
      <c r="H4871" s="3" t="s">
        <v>21</v>
      </c>
      <c r="I4871" s="3" t="s">
        <v>31</v>
      </c>
      <c r="J4871">
        <v>3623</v>
      </c>
      <c r="K4871" s="3" t="s">
        <v>32</v>
      </c>
      <c r="L4871" s="3" t="s">
        <v>47</v>
      </c>
      <c r="M4871" s="3" t="s">
        <v>67</v>
      </c>
      <c r="N4871">
        <v>171</v>
      </c>
    </row>
    <row r="4872" spans="1:14" x14ac:dyDescent="0.3">
      <c r="A4872" s="3" t="s">
        <v>5658</v>
      </c>
      <c r="B4872" s="4">
        <v>44799</v>
      </c>
      <c r="C4872" s="3" t="s">
        <v>323</v>
      </c>
      <c r="D4872" s="3" t="s">
        <v>324</v>
      </c>
      <c r="E4872" s="3" t="s">
        <v>43</v>
      </c>
      <c r="F4872" s="3" t="s">
        <v>37</v>
      </c>
      <c r="G4872" s="3" t="s">
        <v>20</v>
      </c>
      <c r="H4872" s="3" t="s">
        <v>30</v>
      </c>
      <c r="I4872" s="3" t="s">
        <v>22</v>
      </c>
      <c r="J4872">
        <v>820.16</v>
      </c>
      <c r="K4872" s="3" t="s">
        <v>46</v>
      </c>
      <c r="L4872" s="3" t="s">
        <v>24</v>
      </c>
      <c r="M4872" s="3" t="s">
        <v>25</v>
      </c>
      <c r="N4872">
        <v>85</v>
      </c>
    </row>
    <row r="4873" spans="1:14" x14ac:dyDescent="0.3">
      <c r="A4873" s="3" t="s">
        <v>5659</v>
      </c>
      <c r="B4873" s="4">
        <v>44799</v>
      </c>
      <c r="C4873" s="3" t="s">
        <v>35</v>
      </c>
      <c r="D4873" s="3" t="s">
        <v>57</v>
      </c>
      <c r="E4873" s="3" t="s">
        <v>58</v>
      </c>
      <c r="F4873" s="3" t="s">
        <v>85</v>
      </c>
      <c r="G4873" s="3" t="s">
        <v>20</v>
      </c>
      <c r="H4873" s="3" t="s">
        <v>38</v>
      </c>
      <c r="I4873" s="3" t="s">
        <v>22</v>
      </c>
      <c r="J4873">
        <v>412.18</v>
      </c>
      <c r="K4873" s="3" t="s">
        <v>50</v>
      </c>
      <c r="L4873" s="3" t="s">
        <v>24</v>
      </c>
      <c r="M4873" s="3" t="s">
        <v>25</v>
      </c>
      <c r="N4873">
        <v>9</v>
      </c>
    </row>
    <row r="4874" spans="1:14" x14ac:dyDescent="0.3">
      <c r="A4874" s="3" t="s">
        <v>5660</v>
      </c>
      <c r="B4874" s="4">
        <v>44799</v>
      </c>
      <c r="C4874" s="3" t="s">
        <v>139</v>
      </c>
      <c r="D4874" s="3" t="s">
        <v>140</v>
      </c>
      <c r="E4874" s="3" t="s">
        <v>125</v>
      </c>
      <c r="F4874" s="3" t="s">
        <v>19</v>
      </c>
      <c r="G4874" s="3" t="s">
        <v>20</v>
      </c>
      <c r="H4874" s="3" t="s">
        <v>45</v>
      </c>
      <c r="I4874" s="3" t="s">
        <v>31</v>
      </c>
      <c r="J4874">
        <v>0</v>
      </c>
      <c r="K4874" s="3" t="s">
        <v>50</v>
      </c>
      <c r="L4874" s="3" t="s">
        <v>24</v>
      </c>
      <c r="M4874" s="3" t="s">
        <v>55</v>
      </c>
      <c r="N4874">
        <v>133</v>
      </c>
    </row>
    <row r="4875" spans="1:14" x14ac:dyDescent="0.3">
      <c r="A4875" s="3" t="s">
        <v>5661</v>
      </c>
      <c r="B4875" s="4">
        <v>44799</v>
      </c>
      <c r="C4875" s="3" t="s">
        <v>35</v>
      </c>
      <c r="D4875" s="3" t="s">
        <v>73</v>
      </c>
      <c r="E4875" s="3" t="s">
        <v>84</v>
      </c>
      <c r="F4875" s="3" t="s">
        <v>116</v>
      </c>
      <c r="G4875" s="3" t="s">
        <v>66</v>
      </c>
      <c r="H4875" s="3" t="s">
        <v>30</v>
      </c>
      <c r="I4875" s="3" t="s">
        <v>22</v>
      </c>
      <c r="J4875">
        <v>76.48</v>
      </c>
      <c r="K4875" s="3" t="s">
        <v>50</v>
      </c>
      <c r="L4875" s="3" t="s">
        <v>24</v>
      </c>
      <c r="M4875" s="3" t="s">
        <v>33</v>
      </c>
      <c r="N4875">
        <v>8</v>
      </c>
    </row>
    <row r="4876" spans="1:14" x14ac:dyDescent="0.3">
      <c r="A4876" s="3" t="s">
        <v>5662</v>
      </c>
      <c r="B4876" s="4">
        <v>44800</v>
      </c>
      <c r="C4876" s="3" t="s">
        <v>35</v>
      </c>
      <c r="D4876" s="3" t="s">
        <v>289</v>
      </c>
      <c r="E4876" s="3" t="s">
        <v>69</v>
      </c>
      <c r="F4876" s="3" t="s">
        <v>65</v>
      </c>
      <c r="G4876" s="3" t="s">
        <v>59</v>
      </c>
      <c r="H4876" s="3" t="s">
        <v>45</v>
      </c>
      <c r="I4876" s="3" t="s">
        <v>22</v>
      </c>
      <c r="J4876">
        <v>16505.28</v>
      </c>
      <c r="K4876" s="3" t="s">
        <v>50</v>
      </c>
      <c r="L4876" s="3" t="s">
        <v>24</v>
      </c>
      <c r="M4876" s="3" t="s">
        <v>67</v>
      </c>
      <c r="N4876">
        <v>26</v>
      </c>
    </row>
    <row r="4877" spans="1:14" x14ac:dyDescent="0.3">
      <c r="A4877" s="3" t="s">
        <v>5664</v>
      </c>
      <c r="B4877" s="4">
        <v>44800</v>
      </c>
      <c r="C4877" s="3" t="s">
        <v>128</v>
      </c>
      <c r="D4877" s="3" t="s">
        <v>129</v>
      </c>
      <c r="E4877" s="3" t="s">
        <v>69</v>
      </c>
      <c r="F4877" s="3" t="s">
        <v>37</v>
      </c>
      <c r="G4877" s="3" t="s">
        <v>20</v>
      </c>
      <c r="H4877" s="3" t="s">
        <v>45</v>
      </c>
      <c r="I4877" s="3" t="s">
        <v>22</v>
      </c>
      <c r="J4877">
        <v>63.93</v>
      </c>
      <c r="K4877" s="3" t="s">
        <v>32</v>
      </c>
      <c r="L4877" s="3" t="s">
        <v>24</v>
      </c>
      <c r="M4877" s="3" t="s">
        <v>25</v>
      </c>
      <c r="N4877">
        <v>81</v>
      </c>
    </row>
    <row r="4878" spans="1:14" x14ac:dyDescent="0.3">
      <c r="A4878" s="3" t="s">
        <v>5665</v>
      </c>
      <c r="B4878" s="4">
        <v>44800</v>
      </c>
      <c r="C4878" s="3" t="s">
        <v>35</v>
      </c>
      <c r="D4878" s="3" t="s">
        <v>36</v>
      </c>
      <c r="E4878" s="3" t="s">
        <v>29</v>
      </c>
      <c r="F4878" s="3" t="s">
        <v>37</v>
      </c>
      <c r="G4878" s="3" t="s">
        <v>66</v>
      </c>
      <c r="H4878" s="3" t="s">
        <v>45</v>
      </c>
      <c r="I4878" s="3" t="s">
        <v>22</v>
      </c>
      <c r="J4878">
        <v>0</v>
      </c>
      <c r="K4878" s="3" t="s">
        <v>46</v>
      </c>
      <c r="L4878" s="3" t="s">
        <v>24</v>
      </c>
      <c r="M4878" s="3" t="s">
        <v>67</v>
      </c>
      <c r="N4878">
        <v>29</v>
      </c>
    </row>
    <row r="4879" spans="1:14" x14ac:dyDescent="0.3">
      <c r="A4879" s="3" t="s">
        <v>5666</v>
      </c>
      <c r="B4879" s="4">
        <v>44800</v>
      </c>
      <c r="C4879" s="3" t="s">
        <v>91</v>
      </c>
      <c r="D4879" s="3" t="s">
        <v>92</v>
      </c>
      <c r="E4879" s="3" t="s">
        <v>43</v>
      </c>
      <c r="F4879" s="3" t="s">
        <v>116</v>
      </c>
      <c r="G4879" s="3" t="s">
        <v>66</v>
      </c>
      <c r="H4879" s="3" t="s">
        <v>38</v>
      </c>
      <c r="I4879" s="3" t="s">
        <v>31</v>
      </c>
      <c r="J4879">
        <v>536.20000000000005</v>
      </c>
      <c r="K4879" s="3" t="s">
        <v>50</v>
      </c>
      <c r="L4879" s="3" t="s">
        <v>24</v>
      </c>
      <c r="M4879" s="3" t="s">
        <v>67</v>
      </c>
      <c r="N4879">
        <v>85</v>
      </c>
    </row>
    <row r="4880" spans="1:14" x14ac:dyDescent="0.3">
      <c r="A4880" s="3" t="s">
        <v>5667</v>
      </c>
      <c r="B4880" s="4">
        <v>44800</v>
      </c>
      <c r="C4880" s="3" t="s">
        <v>35</v>
      </c>
      <c r="D4880" s="3" t="s">
        <v>267</v>
      </c>
      <c r="E4880" s="3" t="s">
        <v>125</v>
      </c>
      <c r="F4880" s="3" t="s">
        <v>116</v>
      </c>
      <c r="G4880" s="3" t="s">
        <v>20</v>
      </c>
      <c r="H4880" s="3" t="s">
        <v>45</v>
      </c>
      <c r="I4880" s="3" t="s">
        <v>22</v>
      </c>
      <c r="J4880">
        <v>0</v>
      </c>
      <c r="K4880" s="3" t="s">
        <v>46</v>
      </c>
      <c r="L4880" s="3" t="s">
        <v>24</v>
      </c>
      <c r="M4880" s="3" t="s">
        <v>25</v>
      </c>
      <c r="N4880">
        <v>142</v>
      </c>
    </row>
    <row r="4881" spans="1:14" x14ac:dyDescent="0.3">
      <c r="A4881" s="3" t="s">
        <v>5668</v>
      </c>
      <c r="B4881" s="4">
        <v>44800</v>
      </c>
      <c r="C4881" s="3" t="s">
        <v>41</v>
      </c>
      <c r="D4881" s="3" t="s">
        <v>52</v>
      </c>
      <c r="E4881" s="3" t="s">
        <v>125</v>
      </c>
      <c r="F4881" s="3" t="s">
        <v>116</v>
      </c>
      <c r="G4881" s="3" t="s">
        <v>20</v>
      </c>
      <c r="H4881" s="3" t="s">
        <v>38</v>
      </c>
      <c r="I4881" s="3" t="s">
        <v>31</v>
      </c>
      <c r="J4881">
        <v>0</v>
      </c>
      <c r="K4881" s="3" t="s">
        <v>50</v>
      </c>
      <c r="L4881" s="3" t="s">
        <v>24</v>
      </c>
      <c r="M4881" s="3" t="s">
        <v>25</v>
      </c>
      <c r="N4881">
        <v>6</v>
      </c>
    </row>
    <row r="4882" spans="1:14" x14ac:dyDescent="0.3">
      <c r="A4882" s="3" t="s">
        <v>5669</v>
      </c>
      <c r="B4882" s="4">
        <v>44801</v>
      </c>
      <c r="C4882" s="3" t="s">
        <v>101</v>
      </c>
      <c r="D4882" s="3" t="s">
        <v>210</v>
      </c>
      <c r="E4882" s="3" t="s">
        <v>149</v>
      </c>
      <c r="F4882" s="3" t="s">
        <v>74</v>
      </c>
      <c r="G4882" s="3" t="s">
        <v>66</v>
      </c>
      <c r="H4882" s="3" t="s">
        <v>30</v>
      </c>
      <c r="I4882" s="3" t="s">
        <v>31</v>
      </c>
      <c r="J4882">
        <v>0</v>
      </c>
      <c r="K4882" s="3" t="s">
        <v>50</v>
      </c>
      <c r="L4882" s="3" t="s">
        <v>24</v>
      </c>
      <c r="M4882" s="3" t="s">
        <v>67</v>
      </c>
      <c r="N4882">
        <v>79</v>
      </c>
    </row>
    <row r="4883" spans="1:14" x14ac:dyDescent="0.3">
      <c r="A4883" s="3" t="s">
        <v>5671</v>
      </c>
      <c r="B4883" s="4">
        <v>44801</v>
      </c>
      <c r="C4883" s="3" t="s">
        <v>16</v>
      </c>
      <c r="D4883" s="3" t="s">
        <v>83</v>
      </c>
      <c r="E4883" s="3" t="s">
        <v>58</v>
      </c>
      <c r="F4883" s="3" t="s">
        <v>44</v>
      </c>
      <c r="G4883" s="3" t="s">
        <v>59</v>
      </c>
      <c r="H4883" s="3" t="s">
        <v>54</v>
      </c>
      <c r="I4883" s="3" t="s">
        <v>31</v>
      </c>
      <c r="J4883">
        <v>695.98</v>
      </c>
      <c r="K4883" s="3" t="s">
        <v>50</v>
      </c>
      <c r="L4883" s="3" t="s">
        <v>60</v>
      </c>
      <c r="M4883" s="3" t="s">
        <v>70</v>
      </c>
      <c r="N4883">
        <v>166</v>
      </c>
    </row>
    <row r="4884" spans="1:14" x14ac:dyDescent="0.3">
      <c r="A4884" s="3" t="s">
        <v>5672</v>
      </c>
      <c r="B4884" s="4">
        <v>44801</v>
      </c>
      <c r="C4884" s="3" t="s">
        <v>35</v>
      </c>
      <c r="D4884" s="3" t="s">
        <v>36</v>
      </c>
      <c r="E4884" s="3" t="s">
        <v>49</v>
      </c>
      <c r="F4884" s="3" t="s">
        <v>85</v>
      </c>
      <c r="G4884" s="3" t="s">
        <v>66</v>
      </c>
      <c r="H4884" s="3" t="s">
        <v>38</v>
      </c>
      <c r="I4884" s="3" t="s">
        <v>22</v>
      </c>
      <c r="J4884">
        <v>254.54</v>
      </c>
      <c r="K4884" s="3" t="s">
        <v>50</v>
      </c>
      <c r="L4884" s="3" t="s">
        <v>24</v>
      </c>
      <c r="M4884" s="3" t="s">
        <v>25</v>
      </c>
      <c r="N4884">
        <v>125</v>
      </c>
    </row>
    <row r="4885" spans="1:14" x14ac:dyDescent="0.3">
      <c r="A4885" s="3" t="s">
        <v>5673</v>
      </c>
      <c r="B4885" s="4">
        <v>44801</v>
      </c>
      <c r="C4885" s="3" t="s">
        <v>121</v>
      </c>
      <c r="D4885" s="3" t="s">
        <v>122</v>
      </c>
      <c r="E4885" s="3" t="s">
        <v>64</v>
      </c>
      <c r="F4885" s="3" t="s">
        <v>37</v>
      </c>
      <c r="G4885" s="3" t="s">
        <v>66</v>
      </c>
      <c r="H4885" s="3" t="s">
        <v>38</v>
      </c>
      <c r="I4885" s="3" t="s">
        <v>31</v>
      </c>
      <c r="J4885">
        <v>0</v>
      </c>
      <c r="K4885" s="3" t="s">
        <v>32</v>
      </c>
      <c r="L4885" s="3" t="s">
        <v>24</v>
      </c>
      <c r="M4885" s="3" t="s">
        <v>25</v>
      </c>
      <c r="N4885">
        <v>10</v>
      </c>
    </row>
    <row r="4886" spans="1:14" x14ac:dyDescent="0.3">
      <c r="A4886" s="3" t="s">
        <v>5674</v>
      </c>
      <c r="B4886" s="4">
        <v>44801</v>
      </c>
      <c r="C4886" s="3" t="s">
        <v>35</v>
      </c>
      <c r="D4886" s="3" t="s">
        <v>289</v>
      </c>
      <c r="E4886" s="3" t="s">
        <v>18</v>
      </c>
      <c r="F4886" s="3" t="s">
        <v>37</v>
      </c>
      <c r="G4886" s="3" t="s">
        <v>20</v>
      </c>
      <c r="H4886" s="3" t="s">
        <v>21</v>
      </c>
      <c r="I4886" s="3" t="s">
        <v>31</v>
      </c>
      <c r="J4886">
        <v>9043.73</v>
      </c>
      <c r="K4886" s="3" t="s">
        <v>50</v>
      </c>
      <c r="L4886" s="3" t="s">
        <v>24</v>
      </c>
      <c r="M4886" s="3" t="s">
        <v>33</v>
      </c>
      <c r="N4886">
        <v>29</v>
      </c>
    </row>
    <row r="4887" spans="1:14" x14ac:dyDescent="0.3">
      <c r="A4887" s="3" t="s">
        <v>5675</v>
      </c>
      <c r="B4887" s="4">
        <v>44801</v>
      </c>
      <c r="C4887" s="3" t="s">
        <v>323</v>
      </c>
      <c r="D4887" s="3" t="s">
        <v>324</v>
      </c>
      <c r="E4887" s="3" t="s">
        <v>69</v>
      </c>
      <c r="F4887" s="3" t="s">
        <v>85</v>
      </c>
      <c r="G4887" s="3" t="s">
        <v>20</v>
      </c>
      <c r="H4887" s="3" t="s">
        <v>38</v>
      </c>
      <c r="I4887" s="3" t="s">
        <v>31</v>
      </c>
      <c r="J4887">
        <v>3714.79</v>
      </c>
      <c r="K4887" s="3" t="s">
        <v>50</v>
      </c>
      <c r="L4887" s="3" t="s">
        <v>24</v>
      </c>
      <c r="M4887" s="3" t="s">
        <v>25</v>
      </c>
      <c r="N4887">
        <v>30</v>
      </c>
    </row>
    <row r="4888" spans="1:14" x14ac:dyDescent="0.3">
      <c r="A4888" s="3" t="s">
        <v>5676</v>
      </c>
      <c r="B4888" s="4">
        <v>44802</v>
      </c>
      <c r="C4888" s="3" t="s">
        <v>91</v>
      </c>
      <c r="D4888" s="3" t="s">
        <v>98</v>
      </c>
      <c r="E4888" s="3" t="s">
        <v>29</v>
      </c>
      <c r="F4888" s="3" t="s">
        <v>19</v>
      </c>
      <c r="G4888" s="3" t="s">
        <v>53</v>
      </c>
      <c r="H4888" s="3" t="s">
        <v>45</v>
      </c>
      <c r="I4888" s="3" t="s">
        <v>31</v>
      </c>
      <c r="J4888">
        <v>0</v>
      </c>
      <c r="K4888" s="3" t="s">
        <v>32</v>
      </c>
      <c r="L4888" s="3" t="s">
        <v>24</v>
      </c>
      <c r="M4888" s="3" t="s">
        <v>70</v>
      </c>
      <c r="N4888">
        <v>33</v>
      </c>
    </row>
    <row r="4889" spans="1:14" x14ac:dyDescent="0.3">
      <c r="A4889" s="3" t="s">
        <v>5678</v>
      </c>
      <c r="B4889" s="4">
        <v>44802</v>
      </c>
      <c r="C4889" s="3" t="s">
        <v>121</v>
      </c>
      <c r="D4889" s="3" t="s">
        <v>162</v>
      </c>
      <c r="E4889" s="3" t="s">
        <v>58</v>
      </c>
      <c r="F4889" s="3" t="s">
        <v>116</v>
      </c>
      <c r="G4889" s="3" t="s">
        <v>20</v>
      </c>
      <c r="H4889" s="3" t="s">
        <v>30</v>
      </c>
      <c r="I4889" s="3" t="s">
        <v>31</v>
      </c>
      <c r="J4889">
        <v>597.21</v>
      </c>
      <c r="K4889" s="3" t="s">
        <v>50</v>
      </c>
      <c r="L4889" s="3" t="s">
        <v>47</v>
      </c>
      <c r="M4889" s="3" t="s">
        <v>67</v>
      </c>
      <c r="N4889">
        <v>82</v>
      </c>
    </row>
    <row r="4890" spans="1:14" x14ac:dyDescent="0.3">
      <c r="A4890" s="3" t="s">
        <v>5679</v>
      </c>
      <c r="B4890" s="4">
        <v>44802</v>
      </c>
      <c r="C4890" s="3" t="s">
        <v>41</v>
      </c>
      <c r="D4890" s="3" t="s">
        <v>250</v>
      </c>
      <c r="E4890" s="3" t="s">
        <v>149</v>
      </c>
      <c r="F4890" s="3" t="s">
        <v>65</v>
      </c>
      <c r="G4890" s="3" t="s">
        <v>66</v>
      </c>
      <c r="H4890" s="3" t="s">
        <v>30</v>
      </c>
      <c r="I4890" s="3" t="s">
        <v>22</v>
      </c>
      <c r="J4890">
        <v>0</v>
      </c>
      <c r="K4890" s="3" t="s">
        <v>50</v>
      </c>
      <c r="L4890" s="3" t="s">
        <v>24</v>
      </c>
      <c r="M4890" s="3" t="s">
        <v>25</v>
      </c>
      <c r="N4890">
        <v>128</v>
      </c>
    </row>
    <row r="4891" spans="1:14" x14ac:dyDescent="0.3">
      <c r="A4891" s="3" t="s">
        <v>5680</v>
      </c>
      <c r="B4891" s="4">
        <v>44802</v>
      </c>
      <c r="C4891" s="3" t="s">
        <v>35</v>
      </c>
      <c r="D4891" s="3" t="s">
        <v>166</v>
      </c>
      <c r="E4891" s="3" t="s">
        <v>58</v>
      </c>
      <c r="F4891" s="3" t="s">
        <v>74</v>
      </c>
      <c r="G4891" s="3" t="s">
        <v>59</v>
      </c>
      <c r="H4891" s="3" t="s">
        <v>38</v>
      </c>
      <c r="I4891" s="3" t="s">
        <v>22</v>
      </c>
      <c r="J4891">
        <v>708.37</v>
      </c>
      <c r="K4891" s="3" t="s">
        <v>46</v>
      </c>
      <c r="L4891" s="3" t="s">
        <v>24</v>
      </c>
      <c r="M4891" s="3" t="s">
        <v>67</v>
      </c>
      <c r="N4891">
        <v>49</v>
      </c>
    </row>
    <row r="4892" spans="1:14" x14ac:dyDescent="0.3">
      <c r="A4892" s="3" t="s">
        <v>5681</v>
      </c>
      <c r="B4892" s="4">
        <v>44802</v>
      </c>
      <c r="C4892" s="3" t="s">
        <v>94</v>
      </c>
      <c r="D4892" s="3" t="s">
        <v>95</v>
      </c>
      <c r="E4892" s="3" t="s">
        <v>58</v>
      </c>
      <c r="F4892" s="3" t="s">
        <v>85</v>
      </c>
      <c r="G4892" s="3" t="s">
        <v>20</v>
      </c>
      <c r="H4892" s="3" t="s">
        <v>30</v>
      </c>
      <c r="I4892" s="3" t="s">
        <v>31</v>
      </c>
      <c r="J4892">
        <v>353.71</v>
      </c>
      <c r="K4892" s="3" t="s">
        <v>46</v>
      </c>
      <c r="L4892" s="3" t="s">
        <v>24</v>
      </c>
      <c r="M4892" s="3" t="s">
        <v>33</v>
      </c>
      <c r="N4892">
        <v>24</v>
      </c>
    </row>
    <row r="4893" spans="1:14" x14ac:dyDescent="0.3">
      <c r="A4893" s="3" t="s">
        <v>5682</v>
      </c>
      <c r="B4893" s="4">
        <v>44802</v>
      </c>
      <c r="C4893" s="3" t="s">
        <v>139</v>
      </c>
      <c r="D4893" s="3" t="s">
        <v>140</v>
      </c>
      <c r="E4893" s="3" t="s">
        <v>29</v>
      </c>
      <c r="F4893" s="3" t="s">
        <v>19</v>
      </c>
      <c r="G4893" s="3" t="s">
        <v>59</v>
      </c>
      <c r="H4893" s="3" t="s">
        <v>30</v>
      </c>
      <c r="I4893" s="3" t="s">
        <v>31</v>
      </c>
      <c r="J4893">
        <v>0</v>
      </c>
      <c r="K4893" s="3" t="s">
        <v>23</v>
      </c>
      <c r="L4893" s="3" t="s">
        <v>47</v>
      </c>
      <c r="M4893" s="3" t="s">
        <v>70</v>
      </c>
      <c r="N4893">
        <v>42</v>
      </c>
    </row>
    <row r="4894" spans="1:14" x14ac:dyDescent="0.3">
      <c r="A4894" s="3" t="s">
        <v>5683</v>
      </c>
      <c r="B4894" s="4">
        <v>44803</v>
      </c>
      <c r="C4894" s="3" t="s">
        <v>133</v>
      </c>
      <c r="D4894" s="3" t="s">
        <v>134</v>
      </c>
      <c r="E4894" s="3" t="s">
        <v>58</v>
      </c>
      <c r="F4894" s="3" t="s">
        <v>85</v>
      </c>
      <c r="G4894" s="3" t="s">
        <v>20</v>
      </c>
      <c r="H4894" s="3" t="s">
        <v>30</v>
      </c>
      <c r="I4894" s="3" t="s">
        <v>31</v>
      </c>
      <c r="J4894">
        <v>654.55999999999995</v>
      </c>
      <c r="K4894" s="3" t="s">
        <v>50</v>
      </c>
      <c r="L4894" s="3" t="s">
        <v>24</v>
      </c>
      <c r="M4894" s="3" t="s">
        <v>25</v>
      </c>
      <c r="N4894">
        <v>76</v>
      </c>
    </row>
    <row r="4895" spans="1:14" x14ac:dyDescent="0.3">
      <c r="A4895" s="3" t="s">
        <v>5685</v>
      </c>
      <c r="B4895" s="4">
        <v>44803</v>
      </c>
      <c r="C4895" s="3" t="s">
        <v>101</v>
      </c>
      <c r="D4895" s="3" t="s">
        <v>102</v>
      </c>
      <c r="E4895" s="3" t="s">
        <v>58</v>
      </c>
      <c r="F4895" s="3" t="s">
        <v>44</v>
      </c>
      <c r="G4895" s="3" t="s">
        <v>53</v>
      </c>
      <c r="H4895" s="3" t="s">
        <v>54</v>
      </c>
      <c r="I4895" s="3" t="s">
        <v>22</v>
      </c>
      <c r="J4895">
        <v>121.19</v>
      </c>
      <c r="K4895" s="3" t="s">
        <v>50</v>
      </c>
      <c r="L4895" s="3" t="s">
        <v>24</v>
      </c>
      <c r="M4895" s="3" t="s">
        <v>25</v>
      </c>
      <c r="N4895">
        <v>3</v>
      </c>
    </row>
    <row r="4896" spans="1:14" x14ac:dyDescent="0.3">
      <c r="A4896" s="3" t="s">
        <v>5686</v>
      </c>
      <c r="B4896" s="4">
        <v>44803</v>
      </c>
      <c r="C4896" s="3" t="s">
        <v>238</v>
      </c>
      <c r="D4896" s="3" t="s">
        <v>239</v>
      </c>
      <c r="E4896" s="3" t="s">
        <v>58</v>
      </c>
      <c r="F4896" s="3" t="s">
        <v>74</v>
      </c>
      <c r="G4896" s="3" t="s">
        <v>66</v>
      </c>
      <c r="H4896" s="3" t="s">
        <v>45</v>
      </c>
      <c r="I4896" s="3" t="s">
        <v>31</v>
      </c>
      <c r="J4896">
        <v>350.84</v>
      </c>
      <c r="K4896" s="3" t="s">
        <v>50</v>
      </c>
      <c r="L4896" s="3" t="s">
        <v>24</v>
      </c>
      <c r="M4896" s="3" t="s">
        <v>70</v>
      </c>
      <c r="N4896">
        <v>120</v>
      </c>
    </row>
    <row r="4897" spans="1:14" x14ac:dyDescent="0.3">
      <c r="A4897" s="3" t="s">
        <v>5687</v>
      </c>
      <c r="B4897" s="4">
        <v>44803</v>
      </c>
      <c r="C4897" s="3" t="s">
        <v>323</v>
      </c>
      <c r="D4897" s="3" t="s">
        <v>324</v>
      </c>
      <c r="E4897" s="3" t="s">
        <v>58</v>
      </c>
      <c r="F4897" s="3" t="s">
        <v>85</v>
      </c>
      <c r="G4897" s="3" t="s">
        <v>66</v>
      </c>
      <c r="H4897" s="3" t="s">
        <v>30</v>
      </c>
      <c r="I4897" s="3" t="s">
        <v>31</v>
      </c>
      <c r="J4897">
        <v>537.54999999999995</v>
      </c>
      <c r="K4897" s="3" t="s">
        <v>23</v>
      </c>
      <c r="L4897" s="3" t="s">
        <v>24</v>
      </c>
      <c r="M4897" s="3" t="s">
        <v>55</v>
      </c>
      <c r="N4897">
        <v>94</v>
      </c>
    </row>
    <row r="4898" spans="1:14" x14ac:dyDescent="0.3">
      <c r="A4898" s="3" t="s">
        <v>5688</v>
      </c>
      <c r="B4898" s="4">
        <v>44803</v>
      </c>
      <c r="C4898" s="3" t="s">
        <v>253</v>
      </c>
      <c r="D4898" s="3" t="s">
        <v>254</v>
      </c>
      <c r="E4898" s="3" t="s">
        <v>43</v>
      </c>
      <c r="F4898" s="3" t="s">
        <v>74</v>
      </c>
      <c r="G4898" s="3" t="s">
        <v>20</v>
      </c>
      <c r="H4898" s="3" t="s">
        <v>30</v>
      </c>
      <c r="I4898" s="3" t="s">
        <v>31</v>
      </c>
      <c r="J4898">
        <v>1072.58</v>
      </c>
      <c r="K4898" s="3" t="s">
        <v>50</v>
      </c>
      <c r="L4898" s="3" t="s">
        <v>24</v>
      </c>
      <c r="M4898" s="3" t="s">
        <v>33</v>
      </c>
      <c r="N4898">
        <v>6</v>
      </c>
    </row>
    <row r="4899" spans="1:14" x14ac:dyDescent="0.3">
      <c r="A4899" s="3" t="s">
        <v>5689</v>
      </c>
      <c r="B4899" s="4">
        <v>44803</v>
      </c>
      <c r="C4899" s="3" t="s">
        <v>91</v>
      </c>
      <c r="D4899" s="3" t="s">
        <v>92</v>
      </c>
      <c r="E4899" s="3" t="s">
        <v>69</v>
      </c>
      <c r="F4899" s="3" t="s">
        <v>116</v>
      </c>
      <c r="G4899" s="3" t="s">
        <v>66</v>
      </c>
      <c r="H4899" s="3" t="s">
        <v>54</v>
      </c>
      <c r="I4899" s="3" t="s">
        <v>31</v>
      </c>
      <c r="J4899">
        <v>810.71</v>
      </c>
      <c r="K4899" s="3" t="s">
        <v>46</v>
      </c>
      <c r="L4899" s="3" t="s">
        <v>24</v>
      </c>
      <c r="M4899" s="3" t="s">
        <v>33</v>
      </c>
      <c r="N4899">
        <v>27</v>
      </c>
    </row>
    <row r="4900" spans="1:14" x14ac:dyDescent="0.3">
      <c r="A4900" s="3" t="s">
        <v>5690</v>
      </c>
      <c r="B4900" s="4">
        <v>44803</v>
      </c>
      <c r="C4900" s="3" t="s">
        <v>41</v>
      </c>
      <c r="D4900" s="3" t="s">
        <v>52</v>
      </c>
      <c r="E4900" s="3" t="s">
        <v>49</v>
      </c>
      <c r="F4900" s="3" t="s">
        <v>89</v>
      </c>
      <c r="G4900" s="3" t="s">
        <v>59</v>
      </c>
      <c r="H4900" s="3" t="s">
        <v>54</v>
      </c>
      <c r="I4900" s="3" t="s">
        <v>22</v>
      </c>
      <c r="J4900">
        <v>624.11</v>
      </c>
      <c r="K4900" s="3" t="s">
        <v>23</v>
      </c>
      <c r="L4900" s="3" t="s">
        <v>24</v>
      </c>
      <c r="M4900" s="3" t="s">
        <v>25</v>
      </c>
      <c r="N4900">
        <v>47</v>
      </c>
    </row>
    <row r="4901" spans="1:14" x14ac:dyDescent="0.3">
      <c r="A4901" s="3" t="s">
        <v>5691</v>
      </c>
      <c r="B4901" s="4">
        <v>44803</v>
      </c>
      <c r="C4901" s="3" t="s">
        <v>133</v>
      </c>
      <c r="D4901" s="3" t="s">
        <v>134</v>
      </c>
      <c r="E4901" s="3" t="s">
        <v>29</v>
      </c>
      <c r="F4901" s="3" t="s">
        <v>85</v>
      </c>
      <c r="G4901" s="3" t="s">
        <v>66</v>
      </c>
      <c r="H4901" s="3" t="s">
        <v>45</v>
      </c>
      <c r="I4901" s="3" t="s">
        <v>31</v>
      </c>
      <c r="J4901">
        <v>0</v>
      </c>
      <c r="K4901" s="3" t="s">
        <v>23</v>
      </c>
      <c r="L4901" s="3" t="s">
        <v>47</v>
      </c>
      <c r="M4901" s="3" t="s">
        <v>33</v>
      </c>
      <c r="N4901">
        <v>1</v>
      </c>
    </row>
    <row r="4902" spans="1:14" x14ac:dyDescent="0.3">
      <c r="A4902" s="3" t="s">
        <v>5692</v>
      </c>
      <c r="B4902" s="4">
        <v>44803</v>
      </c>
      <c r="C4902" s="3" t="s">
        <v>174</v>
      </c>
      <c r="D4902" s="3" t="s">
        <v>175</v>
      </c>
      <c r="E4902" s="3" t="s">
        <v>69</v>
      </c>
      <c r="F4902" s="3" t="s">
        <v>89</v>
      </c>
      <c r="G4902" s="3" t="s">
        <v>66</v>
      </c>
      <c r="H4902" s="3" t="s">
        <v>54</v>
      </c>
      <c r="I4902" s="3" t="s">
        <v>78</v>
      </c>
      <c r="J4902">
        <v>672.8</v>
      </c>
      <c r="K4902" s="3" t="s">
        <v>50</v>
      </c>
      <c r="L4902" s="3" t="s">
        <v>24</v>
      </c>
      <c r="M4902" s="3" t="s">
        <v>67</v>
      </c>
      <c r="N4902">
        <v>33</v>
      </c>
    </row>
    <row r="4903" spans="1:14" x14ac:dyDescent="0.3">
      <c r="A4903" s="3" t="s">
        <v>5693</v>
      </c>
      <c r="B4903" s="4">
        <v>44803</v>
      </c>
      <c r="C4903" s="3" t="s">
        <v>286</v>
      </c>
      <c r="D4903" s="3" t="s">
        <v>287</v>
      </c>
      <c r="E4903" s="3" t="s">
        <v>29</v>
      </c>
      <c r="F4903" s="3" t="s">
        <v>85</v>
      </c>
      <c r="G4903" s="3" t="s">
        <v>20</v>
      </c>
      <c r="H4903" s="3" t="s">
        <v>45</v>
      </c>
      <c r="I4903" s="3" t="s">
        <v>31</v>
      </c>
      <c r="J4903">
        <v>0</v>
      </c>
      <c r="K4903" s="3" t="s">
        <v>50</v>
      </c>
      <c r="L4903" s="3" t="s">
        <v>47</v>
      </c>
      <c r="M4903" s="3" t="s">
        <v>25</v>
      </c>
      <c r="N4903">
        <v>161</v>
      </c>
    </row>
    <row r="4904" spans="1:14" x14ac:dyDescent="0.3">
      <c r="A4904" s="3" t="s">
        <v>5694</v>
      </c>
      <c r="B4904" s="4">
        <v>44803</v>
      </c>
      <c r="C4904" s="3" t="s">
        <v>62</v>
      </c>
      <c r="D4904" s="3" t="s">
        <v>63</v>
      </c>
      <c r="E4904" s="3" t="s">
        <v>149</v>
      </c>
      <c r="F4904" s="3" t="s">
        <v>89</v>
      </c>
      <c r="G4904" s="3" t="s">
        <v>20</v>
      </c>
      <c r="H4904" s="3" t="s">
        <v>45</v>
      </c>
      <c r="I4904" s="3" t="s">
        <v>22</v>
      </c>
      <c r="J4904">
        <v>0</v>
      </c>
      <c r="K4904" s="3" t="s">
        <v>50</v>
      </c>
      <c r="L4904" s="3" t="s">
        <v>60</v>
      </c>
      <c r="M4904" s="3" t="s">
        <v>70</v>
      </c>
      <c r="N4904">
        <v>82</v>
      </c>
    </row>
    <row r="4905" spans="1:14" x14ac:dyDescent="0.3">
      <c r="A4905" s="3" t="s">
        <v>5695</v>
      </c>
      <c r="B4905" s="4">
        <v>44803</v>
      </c>
      <c r="C4905" s="3" t="s">
        <v>41</v>
      </c>
      <c r="D4905" s="3" t="s">
        <v>250</v>
      </c>
      <c r="E4905" s="3" t="s">
        <v>29</v>
      </c>
      <c r="F4905" s="3" t="s">
        <v>19</v>
      </c>
      <c r="G4905" s="3" t="s">
        <v>20</v>
      </c>
      <c r="H4905" s="3" t="s">
        <v>30</v>
      </c>
      <c r="I4905" s="3" t="s">
        <v>22</v>
      </c>
      <c r="J4905">
        <v>0</v>
      </c>
      <c r="K4905" s="3" t="s">
        <v>23</v>
      </c>
      <c r="L4905" s="3" t="s">
        <v>47</v>
      </c>
      <c r="M4905" s="3" t="s">
        <v>70</v>
      </c>
      <c r="N4905">
        <v>150</v>
      </c>
    </row>
    <row r="4906" spans="1:14" x14ac:dyDescent="0.3">
      <c r="A4906" s="3" t="s">
        <v>5696</v>
      </c>
      <c r="B4906" s="4">
        <v>44804</v>
      </c>
      <c r="C4906" s="3" t="s">
        <v>35</v>
      </c>
      <c r="D4906" s="3" t="s">
        <v>36</v>
      </c>
      <c r="E4906" s="3" t="s">
        <v>18</v>
      </c>
      <c r="F4906" s="3" t="s">
        <v>116</v>
      </c>
      <c r="G4906" s="3" t="s">
        <v>20</v>
      </c>
      <c r="H4906" s="3" t="s">
        <v>38</v>
      </c>
      <c r="I4906" s="3" t="s">
        <v>22</v>
      </c>
      <c r="J4906">
        <v>328.99</v>
      </c>
      <c r="K4906" s="3" t="s">
        <v>46</v>
      </c>
      <c r="L4906" s="3" t="s">
        <v>47</v>
      </c>
      <c r="M4906" s="3" t="s">
        <v>25</v>
      </c>
      <c r="N4906">
        <v>61</v>
      </c>
    </row>
    <row r="4907" spans="1:14" x14ac:dyDescent="0.3">
      <c r="A4907" s="3" t="s">
        <v>5698</v>
      </c>
      <c r="B4907" s="4">
        <v>44804</v>
      </c>
      <c r="C4907" s="3" t="s">
        <v>16</v>
      </c>
      <c r="D4907" s="3" t="s">
        <v>83</v>
      </c>
      <c r="E4907" s="3" t="s">
        <v>58</v>
      </c>
      <c r="F4907" s="3" t="s">
        <v>19</v>
      </c>
      <c r="G4907" s="3" t="s">
        <v>59</v>
      </c>
      <c r="H4907" s="3" t="s">
        <v>45</v>
      </c>
      <c r="I4907" s="3" t="s">
        <v>22</v>
      </c>
      <c r="J4907">
        <v>728.41</v>
      </c>
      <c r="K4907" s="3" t="s">
        <v>32</v>
      </c>
      <c r="L4907" s="3" t="s">
        <v>24</v>
      </c>
      <c r="M4907" s="3" t="s">
        <v>70</v>
      </c>
      <c r="N4907">
        <v>33</v>
      </c>
    </row>
    <row r="4908" spans="1:14" x14ac:dyDescent="0.3">
      <c r="A4908" s="3" t="s">
        <v>5699</v>
      </c>
      <c r="B4908" s="4">
        <v>44804</v>
      </c>
      <c r="C4908" s="3" t="s">
        <v>151</v>
      </c>
      <c r="D4908" s="3" t="s">
        <v>152</v>
      </c>
      <c r="E4908" s="3" t="s">
        <v>58</v>
      </c>
      <c r="F4908" s="3" t="s">
        <v>37</v>
      </c>
      <c r="G4908" s="3" t="s">
        <v>66</v>
      </c>
      <c r="H4908" s="3" t="s">
        <v>30</v>
      </c>
      <c r="I4908" s="3" t="s">
        <v>78</v>
      </c>
      <c r="J4908">
        <v>3026.61</v>
      </c>
      <c r="K4908" s="3" t="s">
        <v>50</v>
      </c>
      <c r="L4908" s="3" t="s">
        <v>24</v>
      </c>
      <c r="M4908" s="3" t="s">
        <v>55</v>
      </c>
      <c r="N4908">
        <v>116</v>
      </c>
    </row>
    <row r="4909" spans="1:14" x14ac:dyDescent="0.3">
      <c r="A4909" s="3" t="s">
        <v>5700</v>
      </c>
      <c r="B4909" s="4">
        <v>44804</v>
      </c>
      <c r="C4909" s="3" t="s">
        <v>87</v>
      </c>
      <c r="D4909" s="3" t="s">
        <v>124</v>
      </c>
      <c r="E4909" s="3" t="s">
        <v>58</v>
      </c>
      <c r="F4909" s="3" t="s">
        <v>65</v>
      </c>
      <c r="G4909" s="3" t="s">
        <v>20</v>
      </c>
      <c r="H4909" s="3" t="s">
        <v>54</v>
      </c>
      <c r="I4909" s="3" t="s">
        <v>31</v>
      </c>
      <c r="J4909">
        <v>2436.73</v>
      </c>
      <c r="K4909" s="3" t="s">
        <v>50</v>
      </c>
      <c r="L4909" s="3" t="s">
        <v>24</v>
      </c>
      <c r="M4909" s="3" t="s">
        <v>70</v>
      </c>
      <c r="N4909">
        <v>95</v>
      </c>
    </row>
    <row r="4910" spans="1:14" x14ac:dyDescent="0.3">
      <c r="A4910" s="3" t="s">
        <v>5701</v>
      </c>
      <c r="B4910" s="4">
        <v>44804</v>
      </c>
      <c r="C4910" s="3" t="s">
        <v>323</v>
      </c>
      <c r="D4910" s="3" t="s">
        <v>324</v>
      </c>
      <c r="E4910" s="3" t="s">
        <v>18</v>
      </c>
      <c r="F4910" s="3" t="s">
        <v>89</v>
      </c>
      <c r="G4910" s="3" t="s">
        <v>53</v>
      </c>
      <c r="H4910" s="3" t="s">
        <v>45</v>
      </c>
      <c r="I4910" s="3" t="s">
        <v>22</v>
      </c>
      <c r="J4910">
        <v>1718.51</v>
      </c>
      <c r="K4910" s="3" t="s">
        <v>46</v>
      </c>
      <c r="L4910" s="3" t="s">
        <v>24</v>
      </c>
      <c r="M4910" s="3" t="s">
        <v>25</v>
      </c>
      <c r="N4910">
        <v>149</v>
      </c>
    </row>
    <row r="4911" spans="1:14" x14ac:dyDescent="0.3">
      <c r="A4911" s="3" t="s">
        <v>5702</v>
      </c>
      <c r="B4911" s="4">
        <v>44804</v>
      </c>
      <c r="C4911" s="3" t="s">
        <v>41</v>
      </c>
      <c r="D4911" s="3" t="s">
        <v>157</v>
      </c>
      <c r="E4911" s="3" t="s">
        <v>155</v>
      </c>
      <c r="F4911" s="3" t="s">
        <v>65</v>
      </c>
      <c r="G4911" s="3" t="s">
        <v>20</v>
      </c>
      <c r="H4911" s="3" t="s">
        <v>45</v>
      </c>
      <c r="I4911" s="3" t="s">
        <v>22</v>
      </c>
      <c r="J4911">
        <v>0</v>
      </c>
      <c r="K4911" s="3" t="s">
        <v>50</v>
      </c>
      <c r="L4911" s="3" t="s">
        <v>24</v>
      </c>
      <c r="M4911" s="3" t="s">
        <v>33</v>
      </c>
      <c r="N4911">
        <v>1</v>
      </c>
    </row>
    <row r="4912" spans="1:14" x14ac:dyDescent="0.3">
      <c r="A4912" s="3" t="s">
        <v>5703</v>
      </c>
      <c r="B4912" s="4">
        <v>44804</v>
      </c>
      <c r="C4912" s="3" t="s">
        <v>139</v>
      </c>
      <c r="D4912" s="3" t="s">
        <v>501</v>
      </c>
      <c r="E4912" s="3" t="s">
        <v>125</v>
      </c>
      <c r="F4912" s="3" t="s">
        <v>37</v>
      </c>
      <c r="G4912" s="3" t="s">
        <v>20</v>
      </c>
      <c r="H4912" s="3" t="s">
        <v>30</v>
      </c>
      <c r="I4912" s="3" t="s">
        <v>22</v>
      </c>
      <c r="J4912">
        <v>0</v>
      </c>
      <c r="K4912" s="3" t="s">
        <v>23</v>
      </c>
      <c r="L4912" s="3" t="s">
        <v>24</v>
      </c>
      <c r="M4912" s="3" t="s">
        <v>33</v>
      </c>
      <c r="N4912">
        <v>19</v>
      </c>
    </row>
    <row r="4913" spans="1:14" x14ac:dyDescent="0.3">
      <c r="A4913" s="3" t="s">
        <v>5704</v>
      </c>
      <c r="B4913" s="4">
        <v>44804</v>
      </c>
      <c r="C4913" s="3" t="s">
        <v>113</v>
      </c>
      <c r="D4913" s="3" t="s">
        <v>181</v>
      </c>
      <c r="E4913" s="3" t="s">
        <v>18</v>
      </c>
      <c r="F4913" s="3" t="s">
        <v>74</v>
      </c>
      <c r="G4913" s="3" t="s">
        <v>20</v>
      </c>
      <c r="H4913" s="3" t="s">
        <v>45</v>
      </c>
      <c r="I4913" s="3" t="s">
        <v>31</v>
      </c>
      <c r="J4913">
        <v>15892.23</v>
      </c>
      <c r="K4913" s="3" t="s">
        <v>50</v>
      </c>
      <c r="L4913" s="3" t="s">
        <v>24</v>
      </c>
      <c r="M4913" s="3" t="s">
        <v>25</v>
      </c>
      <c r="N4913">
        <v>134</v>
      </c>
    </row>
    <row r="4914" spans="1:14" x14ac:dyDescent="0.3">
      <c r="A4914" s="3" t="s">
        <v>5705</v>
      </c>
      <c r="B4914" s="4">
        <v>44804</v>
      </c>
      <c r="C4914" s="3" t="s">
        <v>35</v>
      </c>
      <c r="D4914" s="3" t="s">
        <v>166</v>
      </c>
      <c r="E4914" s="3" t="s">
        <v>18</v>
      </c>
      <c r="F4914" s="3" t="s">
        <v>37</v>
      </c>
      <c r="G4914" s="3" t="s">
        <v>66</v>
      </c>
      <c r="H4914" s="3" t="s">
        <v>45</v>
      </c>
      <c r="I4914" s="3" t="s">
        <v>78</v>
      </c>
      <c r="J4914">
        <v>622.30999999999995</v>
      </c>
      <c r="K4914" s="3" t="s">
        <v>50</v>
      </c>
      <c r="L4914" s="3" t="s">
        <v>24</v>
      </c>
      <c r="M4914" s="3" t="s">
        <v>33</v>
      </c>
      <c r="N4914">
        <v>15</v>
      </c>
    </row>
    <row r="4915" spans="1:14" x14ac:dyDescent="0.3">
      <c r="A4915" s="3" t="s">
        <v>5706</v>
      </c>
      <c r="B4915" s="4">
        <v>44804</v>
      </c>
      <c r="C4915" s="3" t="s">
        <v>35</v>
      </c>
      <c r="D4915" s="3" t="s">
        <v>267</v>
      </c>
      <c r="E4915" s="3" t="s">
        <v>49</v>
      </c>
      <c r="F4915" s="3" t="s">
        <v>74</v>
      </c>
      <c r="G4915" s="3" t="s">
        <v>66</v>
      </c>
      <c r="H4915" s="3" t="s">
        <v>45</v>
      </c>
      <c r="I4915" s="3" t="s">
        <v>31</v>
      </c>
      <c r="J4915">
        <v>635.33000000000004</v>
      </c>
      <c r="K4915" s="3" t="s">
        <v>32</v>
      </c>
      <c r="L4915" s="3" t="s">
        <v>24</v>
      </c>
      <c r="M4915" s="3" t="s">
        <v>55</v>
      </c>
      <c r="N4915">
        <v>109</v>
      </c>
    </row>
    <row r="4916" spans="1:14" x14ac:dyDescent="0.3">
      <c r="A4916" s="3" t="s">
        <v>5707</v>
      </c>
      <c r="B4916" s="4">
        <v>44804</v>
      </c>
      <c r="C4916" s="3" t="s">
        <v>144</v>
      </c>
      <c r="D4916" s="3" t="s">
        <v>489</v>
      </c>
      <c r="E4916" s="3" t="s">
        <v>64</v>
      </c>
      <c r="F4916" s="3" t="s">
        <v>89</v>
      </c>
      <c r="G4916" s="3" t="s">
        <v>20</v>
      </c>
      <c r="H4916" s="3" t="s">
        <v>45</v>
      </c>
      <c r="I4916" s="3" t="s">
        <v>31</v>
      </c>
      <c r="J4916">
        <v>0</v>
      </c>
      <c r="K4916" s="3" t="s">
        <v>46</v>
      </c>
      <c r="L4916" s="3" t="s">
        <v>24</v>
      </c>
      <c r="M4916" s="3" t="s">
        <v>25</v>
      </c>
      <c r="N4916">
        <v>27</v>
      </c>
    </row>
    <row r="4917" spans="1:14" x14ac:dyDescent="0.3">
      <c r="A4917" s="3" t="s">
        <v>5708</v>
      </c>
      <c r="B4917" s="4">
        <v>44805</v>
      </c>
      <c r="C4917" s="3" t="s">
        <v>41</v>
      </c>
      <c r="D4917" s="3" t="s">
        <v>52</v>
      </c>
      <c r="E4917" s="3" t="s">
        <v>18</v>
      </c>
      <c r="F4917" s="3" t="s">
        <v>116</v>
      </c>
      <c r="G4917" s="3" t="s">
        <v>20</v>
      </c>
      <c r="H4917" s="3" t="s">
        <v>30</v>
      </c>
      <c r="I4917" s="3" t="s">
        <v>31</v>
      </c>
      <c r="J4917">
        <v>2920.73</v>
      </c>
      <c r="K4917" s="3" t="s">
        <v>32</v>
      </c>
      <c r="L4917" s="3" t="s">
        <v>60</v>
      </c>
      <c r="M4917" s="3" t="s">
        <v>25</v>
      </c>
      <c r="N4917">
        <v>27</v>
      </c>
    </row>
    <row r="4918" spans="1:14" x14ac:dyDescent="0.3">
      <c r="A4918" s="3" t="s">
        <v>5710</v>
      </c>
      <c r="B4918" s="4">
        <v>44805</v>
      </c>
      <c r="C4918" s="3" t="s">
        <v>91</v>
      </c>
      <c r="D4918" s="3" t="s">
        <v>98</v>
      </c>
      <c r="E4918" s="3" t="s">
        <v>149</v>
      </c>
      <c r="F4918" s="3" t="s">
        <v>116</v>
      </c>
      <c r="G4918" s="3" t="s">
        <v>20</v>
      </c>
      <c r="H4918" s="3" t="s">
        <v>38</v>
      </c>
      <c r="I4918" s="3" t="s">
        <v>31</v>
      </c>
      <c r="J4918">
        <v>0</v>
      </c>
      <c r="K4918" s="3" t="s">
        <v>46</v>
      </c>
      <c r="L4918" s="3" t="s">
        <v>24</v>
      </c>
      <c r="M4918" s="3" t="s">
        <v>25</v>
      </c>
      <c r="N4918">
        <v>59</v>
      </c>
    </row>
    <row r="4919" spans="1:14" x14ac:dyDescent="0.3">
      <c r="A4919" s="3" t="s">
        <v>5711</v>
      </c>
      <c r="B4919" s="4">
        <v>44805</v>
      </c>
      <c r="C4919" s="3" t="s">
        <v>41</v>
      </c>
      <c r="D4919" s="3" t="s">
        <v>52</v>
      </c>
      <c r="E4919" s="3" t="s">
        <v>29</v>
      </c>
      <c r="F4919" s="3" t="s">
        <v>65</v>
      </c>
      <c r="G4919" s="3" t="s">
        <v>20</v>
      </c>
      <c r="H4919" s="3" t="s">
        <v>30</v>
      </c>
      <c r="I4919" s="3" t="s">
        <v>22</v>
      </c>
      <c r="J4919">
        <v>0</v>
      </c>
      <c r="K4919" s="3" t="s">
        <v>23</v>
      </c>
      <c r="L4919" s="3" t="s">
        <v>24</v>
      </c>
      <c r="M4919" s="3" t="s">
        <v>67</v>
      </c>
      <c r="N4919">
        <v>90</v>
      </c>
    </row>
    <row r="4920" spans="1:14" x14ac:dyDescent="0.3">
      <c r="A4920" s="3" t="s">
        <v>5712</v>
      </c>
      <c r="B4920" s="4">
        <v>44805</v>
      </c>
      <c r="C4920" s="3" t="s">
        <v>41</v>
      </c>
      <c r="D4920" s="3" t="s">
        <v>199</v>
      </c>
      <c r="E4920" s="3" t="s">
        <v>58</v>
      </c>
      <c r="F4920" s="3" t="s">
        <v>85</v>
      </c>
      <c r="G4920" s="3" t="s">
        <v>20</v>
      </c>
      <c r="H4920" s="3" t="s">
        <v>45</v>
      </c>
      <c r="I4920" s="3" t="s">
        <v>22</v>
      </c>
      <c r="J4920">
        <v>1513.19</v>
      </c>
      <c r="K4920" s="3" t="s">
        <v>50</v>
      </c>
      <c r="L4920" s="3" t="s">
        <v>24</v>
      </c>
      <c r="M4920" s="3" t="s">
        <v>67</v>
      </c>
      <c r="N4920">
        <v>125</v>
      </c>
    </row>
    <row r="4921" spans="1:14" x14ac:dyDescent="0.3">
      <c r="A4921" s="3" t="s">
        <v>5713</v>
      </c>
      <c r="B4921" s="4">
        <v>44805</v>
      </c>
      <c r="C4921" s="3" t="s">
        <v>41</v>
      </c>
      <c r="D4921" s="3" t="s">
        <v>42</v>
      </c>
      <c r="E4921" s="3" t="s">
        <v>58</v>
      </c>
      <c r="F4921" s="3" t="s">
        <v>37</v>
      </c>
      <c r="G4921" s="3" t="s">
        <v>66</v>
      </c>
      <c r="H4921" s="3" t="s">
        <v>38</v>
      </c>
      <c r="I4921" s="3" t="s">
        <v>22</v>
      </c>
      <c r="J4921">
        <v>1661.92</v>
      </c>
      <c r="K4921" s="3" t="s">
        <v>32</v>
      </c>
      <c r="L4921" s="3" t="s">
        <v>24</v>
      </c>
      <c r="M4921" s="3" t="s">
        <v>33</v>
      </c>
      <c r="N4921">
        <v>13</v>
      </c>
    </row>
    <row r="4922" spans="1:14" x14ac:dyDescent="0.3">
      <c r="A4922" s="3" t="s">
        <v>5714</v>
      </c>
      <c r="B4922" s="4">
        <v>44805</v>
      </c>
      <c r="C4922" s="3" t="s">
        <v>91</v>
      </c>
      <c r="D4922" s="3" t="s">
        <v>98</v>
      </c>
      <c r="E4922" s="3" t="s">
        <v>29</v>
      </c>
      <c r="F4922" s="3" t="s">
        <v>74</v>
      </c>
      <c r="G4922" s="3" t="s">
        <v>20</v>
      </c>
      <c r="H4922" s="3" t="s">
        <v>30</v>
      </c>
      <c r="I4922" s="3" t="s">
        <v>22</v>
      </c>
      <c r="J4922">
        <v>0</v>
      </c>
      <c r="K4922" s="3" t="s">
        <v>50</v>
      </c>
      <c r="L4922" s="3" t="s">
        <v>24</v>
      </c>
      <c r="M4922" s="3" t="s">
        <v>25</v>
      </c>
      <c r="N4922">
        <v>85</v>
      </c>
    </row>
    <row r="4923" spans="1:14" x14ac:dyDescent="0.3">
      <c r="A4923" s="3" t="s">
        <v>5715</v>
      </c>
      <c r="B4923" s="4">
        <v>44805</v>
      </c>
      <c r="C4923" s="3" t="s">
        <v>342</v>
      </c>
      <c r="D4923" s="3" t="s">
        <v>343</v>
      </c>
      <c r="E4923" s="3" t="s">
        <v>64</v>
      </c>
      <c r="F4923" s="3" t="s">
        <v>44</v>
      </c>
      <c r="G4923" s="3" t="s">
        <v>20</v>
      </c>
      <c r="H4923" s="3" t="s">
        <v>30</v>
      </c>
      <c r="I4923" s="3" t="s">
        <v>78</v>
      </c>
      <c r="J4923">
        <v>0</v>
      </c>
      <c r="K4923" s="3" t="s">
        <v>50</v>
      </c>
      <c r="L4923" s="3" t="s">
        <v>24</v>
      </c>
      <c r="M4923" s="3" t="s">
        <v>33</v>
      </c>
      <c r="N4923">
        <v>4</v>
      </c>
    </row>
    <row r="4924" spans="1:14" x14ac:dyDescent="0.3">
      <c r="A4924" s="3" t="s">
        <v>5716</v>
      </c>
      <c r="B4924" s="4">
        <v>44805</v>
      </c>
      <c r="C4924" s="3" t="s">
        <v>41</v>
      </c>
      <c r="D4924" s="3" t="s">
        <v>42</v>
      </c>
      <c r="E4924" s="3" t="s">
        <v>58</v>
      </c>
      <c r="F4924" s="3" t="s">
        <v>44</v>
      </c>
      <c r="G4924" s="3" t="s">
        <v>53</v>
      </c>
      <c r="H4924" s="3" t="s">
        <v>99</v>
      </c>
      <c r="I4924" s="3" t="s">
        <v>31</v>
      </c>
      <c r="J4924">
        <v>3099.75</v>
      </c>
      <c r="K4924" s="3" t="s">
        <v>23</v>
      </c>
      <c r="L4924" s="3" t="s">
        <v>24</v>
      </c>
      <c r="M4924" s="3" t="s">
        <v>25</v>
      </c>
      <c r="N4924">
        <v>134</v>
      </c>
    </row>
    <row r="4925" spans="1:14" x14ac:dyDescent="0.3">
      <c r="A4925" s="3" t="s">
        <v>5717</v>
      </c>
      <c r="B4925" s="4">
        <v>44805</v>
      </c>
      <c r="C4925" s="3" t="s">
        <v>151</v>
      </c>
      <c r="D4925" s="3" t="s">
        <v>152</v>
      </c>
      <c r="E4925" s="3" t="s">
        <v>58</v>
      </c>
      <c r="F4925" s="3" t="s">
        <v>74</v>
      </c>
      <c r="G4925" s="3" t="s">
        <v>66</v>
      </c>
      <c r="H4925" s="3" t="s">
        <v>30</v>
      </c>
      <c r="I4925" s="3" t="s">
        <v>22</v>
      </c>
      <c r="J4925">
        <v>465.08</v>
      </c>
      <c r="K4925" s="3" t="s">
        <v>32</v>
      </c>
      <c r="L4925" s="3" t="s">
        <v>24</v>
      </c>
      <c r="M4925" s="3" t="s">
        <v>55</v>
      </c>
      <c r="N4925">
        <v>13</v>
      </c>
    </row>
    <row r="4926" spans="1:14" x14ac:dyDescent="0.3">
      <c r="A4926" s="3" t="s">
        <v>5718</v>
      </c>
      <c r="B4926" s="4">
        <v>44805</v>
      </c>
      <c r="C4926" s="3" t="s">
        <v>41</v>
      </c>
      <c r="D4926" s="3" t="s">
        <v>42</v>
      </c>
      <c r="E4926" s="3" t="s">
        <v>43</v>
      </c>
      <c r="F4926" s="3" t="s">
        <v>89</v>
      </c>
      <c r="G4926" s="3" t="s">
        <v>20</v>
      </c>
      <c r="H4926" s="3" t="s">
        <v>45</v>
      </c>
      <c r="I4926" s="3" t="s">
        <v>22</v>
      </c>
      <c r="J4926">
        <v>365.65</v>
      </c>
      <c r="K4926" s="3" t="s">
        <v>32</v>
      </c>
      <c r="L4926" s="3" t="s">
        <v>24</v>
      </c>
      <c r="M4926" s="3" t="s">
        <v>25</v>
      </c>
      <c r="N4926">
        <v>103</v>
      </c>
    </row>
    <row r="4927" spans="1:14" x14ac:dyDescent="0.3">
      <c r="A4927" s="3" t="s">
        <v>5719</v>
      </c>
      <c r="B4927" s="4">
        <v>44806</v>
      </c>
      <c r="C4927" s="3" t="s">
        <v>41</v>
      </c>
      <c r="D4927" s="3" t="s">
        <v>157</v>
      </c>
      <c r="E4927" s="3" t="s">
        <v>69</v>
      </c>
      <c r="F4927" s="3" t="s">
        <v>65</v>
      </c>
      <c r="G4927" s="3" t="s">
        <v>66</v>
      </c>
      <c r="H4927" s="3" t="s">
        <v>21</v>
      </c>
      <c r="I4927" s="3" t="s">
        <v>22</v>
      </c>
      <c r="J4927">
        <v>82.04</v>
      </c>
      <c r="K4927" s="3" t="s">
        <v>32</v>
      </c>
      <c r="L4927" s="3" t="s">
        <v>24</v>
      </c>
      <c r="M4927" s="3" t="s">
        <v>33</v>
      </c>
      <c r="N4927">
        <v>17</v>
      </c>
    </row>
    <row r="4928" spans="1:14" x14ac:dyDescent="0.3">
      <c r="A4928" s="3" t="s">
        <v>5721</v>
      </c>
      <c r="B4928" s="4">
        <v>44806</v>
      </c>
      <c r="C4928" s="3" t="s">
        <v>35</v>
      </c>
      <c r="D4928" s="3" t="s">
        <v>257</v>
      </c>
      <c r="E4928" s="3" t="s">
        <v>58</v>
      </c>
      <c r="F4928" s="3" t="s">
        <v>89</v>
      </c>
      <c r="G4928" s="3" t="s">
        <v>20</v>
      </c>
      <c r="H4928" s="3" t="s">
        <v>30</v>
      </c>
      <c r="I4928" s="3" t="s">
        <v>22</v>
      </c>
      <c r="J4928">
        <v>1014.5</v>
      </c>
      <c r="K4928" s="3" t="s">
        <v>23</v>
      </c>
      <c r="L4928" s="3" t="s">
        <v>24</v>
      </c>
      <c r="M4928" s="3" t="s">
        <v>70</v>
      </c>
      <c r="N4928">
        <v>9</v>
      </c>
    </row>
    <row r="4929" spans="1:14" x14ac:dyDescent="0.3">
      <c r="A4929" s="3" t="s">
        <v>5722</v>
      </c>
      <c r="B4929" s="4">
        <v>44806</v>
      </c>
      <c r="C4929" s="3" t="s">
        <v>87</v>
      </c>
      <c r="D4929" s="3" t="s">
        <v>118</v>
      </c>
      <c r="E4929" s="3" t="s">
        <v>58</v>
      </c>
      <c r="F4929" s="3" t="s">
        <v>37</v>
      </c>
      <c r="G4929" s="3" t="s">
        <v>53</v>
      </c>
      <c r="H4929" s="3" t="s">
        <v>30</v>
      </c>
      <c r="I4929" s="3" t="s">
        <v>78</v>
      </c>
      <c r="J4929">
        <v>434.76</v>
      </c>
      <c r="K4929" s="3" t="s">
        <v>50</v>
      </c>
      <c r="L4929" s="3" t="s">
        <v>47</v>
      </c>
      <c r="M4929" s="3" t="s">
        <v>55</v>
      </c>
      <c r="N4929">
        <v>147</v>
      </c>
    </row>
    <row r="4930" spans="1:14" x14ac:dyDescent="0.3">
      <c r="A4930" s="3" t="s">
        <v>5723</v>
      </c>
      <c r="B4930" s="4">
        <v>44806</v>
      </c>
      <c r="C4930" s="3" t="s">
        <v>41</v>
      </c>
      <c r="D4930" s="3" t="s">
        <v>42</v>
      </c>
      <c r="E4930" s="3" t="s">
        <v>155</v>
      </c>
      <c r="F4930" s="3" t="s">
        <v>89</v>
      </c>
      <c r="G4930" s="3" t="s">
        <v>20</v>
      </c>
      <c r="H4930" s="3" t="s">
        <v>38</v>
      </c>
      <c r="I4930" s="3" t="s">
        <v>31</v>
      </c>
      <c r="J4930">
        <v>0</v>
      </c>
      <c r="K4930" s="3" t="s">
        <v>50</v>
      </c>
      <c r="L4930" s="3" t="s">
        <v>24</v>
      </c>
      <c r="M4930" s="3" t="s">
        <v>55</v>
      </c>
      <c r="N4930">
        <v>37</v>
      </c>
    </row>
    <row r="4931" spans="1:14" x14ac:dyDescent="0.3">
      <c r="A4931" s="3" t="s">
        <v>5724</v>
      </c>
      <c r="B4931" s="4">
        <v>44806</v>
      </c>
      <c r="C4931" s="3" t="s">
        <v>264</v>
      </c>
      <c r="D4931" s="3" t="s">
        <v>265</v>
      </c>
      <c r="E4931" s="3" t="s">
        <v>58</v>
      </c>
      <c r="F4931" s="3" t="s">
        <v>65</v>
      </c>
      <c r="G4931" s="3" t="s">
        <v>20</v>
      </c>
      <c r="H4931" s="3" t="s">
        <v>54</v>
      </c>
      <c r="I4931" s="3" t="s">
        <v>22</v>
      </c>
      <c r="J4931">
        <v>1570.36</v>
      </c>
      <c r="K4931" s="3" t="s">
        <v>50</v>
      </c>
      <c r="L4931" s="3" t="s">
        <v>24</v>
      </c>
      <c r="M4931" s="3" t="s">
        <v>67</v>
      </c>
      <c r="N4931">
        <v>45</v>
      </c>
    </row>
    <row r="4932" spans="1:14" x14ac:dyDescent="0.3">
      <c r="A4932" s="3" t="s">
        <v>5725</v>
      </c>
      <c r="B4932" s="4">
        <v>44806</v>
      </c>
      <c r="C4932" s="3" t="s">
        <v>139</v>
      </c>
      <c r="D4932" s="3" t="s">
        <v>140</v>
      </c>
      <c r="E4932" s="3" t="s">
        <v>18</v>
      </c>
      <c r="F4932" s="3" t="s">
        <v>116</v>
      </c>
      <c r="G4932" s="3" t="s">
        <v>20</v>
      </c>
      <c r="H4932" s="3" t="s">
        <v>38</v>
      </c>
      <c r="I4932" s="3" t="s">
        <v>31</v>
      </c>
      <c r="J4932">
        <v>70.819999999999993</v>
      </c>
      <c r="K4932" s="3" t="s">
        <v>50</v>
      </c>
      <c r="L4932" s="3" t="s">
        <v>24</v>
      </c>
      <c r="M4932" s="3" t="s">
        <v>33</v>
      </c>
      <c r="N4932">
        <v>17</v>
      </c>
    </row>
    <row r="4933" spans="1:14" x14ac:dyDescent="0.3">
      <c r="A4933" s="3" t="s">
        <v>5726</v>
      </c>
      <c r="B4933" s="4">
        <v>44806</v>
      </c>
      <c r="C4933" s="3" t="s">
        <v>80</v>
      </c>
      <c r="D4933" s="3" t="s">
        <v>81</v>
      </c>
      <c r="E4933" s="3" t="s">
        <v>43</v>
      </c>
      <c r="F4933" s="3" t="s">
        <v>89</v>
      </c>
      <c r="G4933" s="3" t="s">
        <v>66</v>
      </c>
      <c r="H4933" s="3" t="s">
        <v>30</v>
      </c>
      <c r="I4933" s="3" t="s">
        <v>22</v>
      </c>
      <c r="J4933">
        <v>2014.86</v>
      </c>
      <c r="K4933" s="3" t="s">
        <v>46</v>
      </c>
      <c r="L4933" s="3" t="s">
        <v>60</v>
      </c>
      <c r="M4933" s="3" t="s">
        <v>67</v>
      </c>
      <c r="N4933">
        <v>46</v>
      </c>
    </row>
    <row r="4934" spans="1:14" x14ac:dyDescent="0.3">
      <c r="A4934" s="3" t="s">
        <v>5727</v>
      </c>
      <c r="B4934" s="4">
        <v>44806</v>
      </c>
      <c r="C4934" s="3" t="s">
        <v>35</v>
      </c>
      <c r="D4934" s="3" t="s">
        <v>36</v>
      </c>
      <c r="E4934" s="3" t="s">
        <v>18</v>
      </c>
      <c r="F4934" s="3" t="s">
        <v>37</v>
      </c>
      <c r="G4934" s="3" t="s">
        <v>20</v>
      </c>
      <c r="H4934" s="3" t="s">
        <v>45</v>
      </c>
      <c r="I4934" s="3" t="s">
        <v>22</v>
      </c>
      <c r="J4934">
        <v>3911.15</v>
      </c>
      <c r="K4934" s="3" t="s">
        <v>32</v>
      </c>
      <c r="L4934" s="3" t="s">
        <v>24</v>
      </c>
      <c r="M4934" s="3" t="s">
        <v>25</v>
      </c>
      <c r="N4934">
        <v>86</v>
      </c>
    </row>
    <row r="4935" spans="1:14" x14ac:dyDescent="0.3">
      <c r="A4935" s="3" t="s">
        <v>5728</v>
      </c>
      <c r="B4935" s="4">
        <v>44806</v>
      </c>
      <c r="C4935" s="3" t="s">
        <v>196</v>
      </c>
      <c r="D4935" s="3" t="s">
        <v>197</v>
      </c>
      <c r="E4935" s="3" t="s">
        <v>18</v>
      </c>
      <c r="F4935" s="3" t="s">
        <v>74</v>
      </c>
      <c r="G4935" s="3" t="s">
        <v>66</v>
      </c>
      <c r="H4935" s="3" t="s">
        <v>38</v>
      </c>
      <c r="I4935" s="3" t="s">
        <v>31</v>
      </c>
      <c r="J4935">
        <v>65.89</v>
      </c>
      <c r="K4935" s="3" t="s">
        <v>32</v>
      </c>
      <c r="L4935" s="3" t="s">
        <v>24</v>
      </c>
      <c r="M4935" s="3" t="s">
        <v>67</v>
      </c>
      <c r="N4935">
        <v>164</v>
      </c>
    </row>
    <row r="4936" spans="1:14" x14ac:dyDescent="0.3">
      <c r="A4936" s="3" t="s">
        <v>5729</v>
      </c>
      <c r="B4936" s="4">
        <v>44806</v>
      </c>
      <c r="C4936" s="3" t="s">
        <v>41</v>
      </c>
      <c r="D4936" s="3" t="s">
        <v>52</v>
      </c>
      <c r="E4936" s="3" t="s">
        <v>84</v>
      </c>
      <c r="F4936" s="3" t="s">
        <v>44</v>
      </c>
      <c r="G4936" s="3" t="s">
        <v>20</v>
      </c>
      <c r="H4936" s="3" t="s">
        <v>45</v>
      </c>
      <c r="I4936" s="3" t="s">
        <v>31</v>
      </c>
      <c r="J4936">
        <v>1520.2</v>
      </c>
      <c r="K4936" s="3" t="s">
        <v>23</v>
      </c>
      <c r="L4936" s="3" t="s">
        <v>24</v>
      </c>
      <c r="M4936" s="3" t="s">
        <v>33</v>
      </c>
      <c r="N4936">
        <v>27</v>
      </c>
    </row>
    <row r="4937" spans="1:14" x14ac:dyDescent="0.3">
      <c r="A4937" s="3" t="s">
        <v>5730</v>
      </c>
      <c r="B4937" s="4">
        <v>44807</v>
      </c>
      <c r="C4937" s="3" t="s">
        <v>91</v>
      </c>
      <c r="D4937" s="3" t="s">
        <v>92</v>
      </c>
      <c r="E4937" s="3" t="s">
        <v>84</v>
      </c>
      <c r="F4937" s="3" t="s">
        <v>85</v>
      </c>
      <c r="G4937" s="3" t="s">
        <v>59</v>
      </c>
      <c r="H4937" s="3" t="s">
        <v>45</v>
      </c>
      <c r="I4937" s="3" t="s">
        <v>22</v>
      </c>
      <c r="J4937">
        <v>446.01</v>
      </c>
      <c r="K4937" s="3" t="s">
        <v>50</v>
      </c>
      <c r="L4937" s="3" t="s">
        <v>24</v>
      </c>
      <c r="M4937" s="3" t="s">
        <v>33</v>
      </c>
      <c r="N4937">
        <v>19</v>
      </c>
    </row>
    <row r="4938" spans="1:14" x14ac:dyDescent="0.3">
      <c r="A4938" s="3" t="s">
        <v>5732</v>
      </c>
      <c r="B4938" s="4">
        <v>44807</v>
      </c>
      <c r="C4938" s="3" t="s">
        <v>94</v>
      </c>
      <c r="D4938" s="3" t="s">
        <v>95</v>
      </c>
      <c r="E4938" s="3" t="s">
        <v>155</v>
      </c>
      <c r="F4938" s="3" t="s">
        <v>116</v>
      </c>
      <c r="G4938" s="3" t="s">
        <v>20</v>
      </c>
      <c r="H4938" s="3" t="s">
        <v>38</v>
      </c>
      <c r="I4938" s="3" t="s">
        <v>22</v>
      </c>
      <c r="J4938">
        <v>0</v>
      </c>
      <c r="K4938" s="3" t="s">
        <v>50</v>
      </c>
      <c r="L4938" s="3" t="s">
        <v>24</v>
      </c>
      <c r="M4938" s="3" t="s">
        <v>25</v>
      </c>
      <c r="N4938">
        <v>62</v>
      </c>
    </row>
    <row r="4939" spans="1:14" x14ac:dyDescent="0.3">
      <c r="A4939" s="3" t="s">
        <v>5733</v>
      </c>
      <c r="B4939" s="4">
        <v>44807</v>
      </c>
      <c r="C4939" s="3" t="s">
        <v>35</v>
      </c>
      <c r="D4939" s="3" t="s">
        <v>73</v>
      </c>
      <c r="E4939" s="3" t="s">
        <v>69</v>
      </c>
      <c r="F4939" s="3" t="s">
        <v>19</v>
      </c>
      <c r="G4939" s="3" t="s">
        <v>66</v>
      </c>
      <c r="H4939" s="3" t="s">
        <v>45</v>
      </c>
      <c r="I4939" s="3" t="s">
        <v>31</v>
      </c>
      <c r="J4939">
        <v>2201.58</v>
      </c>
      <c r="K4939" s="3" t="s">
        <v>50</v>
      </c>
      <c r="L4939" s="3" t="s">
        <v>24</v>
      </c>
      <c r="M4939" s="3" t="s">
        <v>33</v>
      </c>
      <c r="N4939">
        <v>17</v>
      </c>
    </row>
    <row r="4940" spans="1:14" x14ac:dyDescent="0.3">
      <c r="A4940" s="3" t="s">
        <v>5734</v>
      </c>
      <c r="B4940" s="4">
        <v>44807</v>
      </c>
      <c r="C4940" s="3" t="s">
        <v>41</v>
      </c>
      <c r="D4940" s="3" t="s">
        <v>157</v>
      </c>
      <c r="E4940" s="3" t="s">
        <v>58</v>
      </c>
      <c r="F4940" s="3" t="s">
        <v>116</v>
      </c>
      <c r="G4940" s="3" t="s">
        <v>59</v>
      </c>
      <c r="H4940" s="3" t="s">
        <v>30</v>
      </c>
      <c r="I4940" s="3" t="s">
        <v>31</v>
      </c>
      <c r="J4940">
        <v>562.84</v>
      </c>
      <c r="K4940" s="3" t="s">
        <v>50</v>
      </c>
      <c r="L4940" s="3" t="s">
        <v>24</v>
      </c>
      <c r="M4940" s="3" t="s">
        <v>33</v>
      </c>
      <c r="N4940">
        <v>15</v>
      </c>
    </row>
    <row r="4941" spans="1:14" x14ac:dyDescent="0.3">
      <c r="A4941" s="3" t="s">
        <v>5735</v>
      </c>
      <c r="B4941" s="4">
        <v>44807</v>
      </c>
      <c r="C4941" s="3" t="s">
        <v>144</v>
      </c>
      <c r="D4941" s="3" t="s">
        <v>489</v>
      </c>
      <c r="E4941" s="3" t="s">
        <v>58</v>
      </c>
      <c r="F4941" s="3" t="s">
        <v>89</v>
      </c>
      <c r="G4941" s="3" t="s">
        <v>53</v>
      </c>
      <c r="H4941" s="3" t="s">
        <v>54</v>
      </c>
      <c r="I4941" s="3" t="s">
        <v>22</v>
      </c>
      <c r="J4941">
        <v>5191.9399999999996</v>
      </c>
      <c r="K4941" s="3" t="s">
        <v>46</v>
      </c>
      <c r="L4941" s="3" t="s">
        <v>24</v>
      </c>
      <c r="M4941" s="3" t="s">
        <v>25</v>
      </c>
      <c r="N4941">
        <v>51</v>
      </c>
    </row>
    <row r="4942" spans="1:14" x14ac:dyDescent="0.3">
      <c r="A4942" s="3" t="s">
        <v>5736</v>
      </c>
      <c r="B4942" s="4">
        <v>44807</v>
      </c>
      <c r="C4942" s="3" t="s">
        <v>196</v>
      </c>
      <c r="D4942" s="3" t="s">
        <v>197</v>
      </c>
      <c r="E4942" s="3" t="s">
        <v>155</v>
      </c>
      <c r="F4942" s="3" t="s">
        <v>65</v>
      </c>
      <c r="G4942" s="3" t="s">
        <v>66</v>
      </c>
      <c r="H4942" s="3" t="s">
        <v>54</v>
      </c>
      <c r="I4942" s="3" t="s">
        <v>31</v>
      </c>
      <c r="J4942">
        <v>0</v>
      </c>
      <c r="K4942" s="3" t="s">
        <v>32</v>
      </c>
      <c r="L4942" s="3" t="s">
        <v>24</v>
      </c>
      <c r="M4942" s="3" t="s">
        <v>33</v>
      </c>
      <c r="N4942">
        <v>23</v>
      </c>
    </row>
    <row r="4943" spans="1:14" x14ac:dyDescent="0.3">
      <c r="A4943" s="3" t="s">
        <v>5737</v>
      </c>
      <c r="B4943" s="4">
        <v>44808</v>
      </c>
      <c r="C4943" s="3" t="s">
        <v>41</v>
      </c>
      <c r="D4943" s="3" t="s">
        <v>52</v>
      </c>
      <c r="E4943" s="3" t="s">
        <v>155</v>
      </c>
      <c r="F4943" s="3" t="s">
        <v>116</v>
      </c>
      <c r="G4943" s="3" t="s">
        <v>59</v>
      </c>
      <c r="H4943" s="3" t="s">
        <v>54</v>
      </c>
      <c r="I4943" s="3" t="s">
        <v>22</v>
      </c>
      <c r="J4943">
        <v>0</v>
      </c>
      <c r="K4943" s="3" t="s">
        <v>46</v>
      </c>
      <c r="L4943" s="3" t="s">
        <v>47</v>
      </c>
      <c r="M4943" s="3" t="s">
        <v>67</v>
      </c>
      <c r="N4943">
        <v>152</v>
      </c>
    </row>
    <row r="4944" spans="1:14" x14ac:dyDescent="0.3">
      <c r="A4944" s="3" t="s">
        <v>5739</v>
      </c>
      <c r="B4944" s="4">
        <v>44808</v>
      </c>
      <c r="C4944" s="3" t="s">
        <v>94</v>
      </c>
      <c r="D4944" s="3" t="s">
        <v>95</v>
      </c>
      <c r="E4944" s="3" t="s">
        <v>69</v>
      </c>
      <c r="F4944" s="3" t="s">
        <v>116</v>
      </c>
      <c r="G4944" s="3" t="s">
        <v>66</v>
      </c>
      <c r="H4944" s="3" t="s">
        <v>45</v>
      </c>
      <c r="I4944" s="3" t="s">
        <v>31</v>
      </c>
      <c r="J4944">
        <v>1032.96</v>
      </c>
      <c r="K4944" s="3" t="s">
        <v>50</v>
      </c>
      <c r="L4944" s="3" t="s">
        <v>47</v>
      </c>
      <c r="M4944" s="3" t="s">
        <v>25</v>
      </c>
      <c r="N4944">
        <v>53</v>
      </c>
    </row>
    <row r="4945" spans="1:14" x14ac:dyDescent="0.3">
      <c r="A4945" s="3" t="s">
        <v>5740</v>
      </c>
      <c r="B4945" s="4">
        <v>44808</v>
      </c>
      <c r="C4945" s="3" t="s">
        <v>323</v>
      </c>
      <c r="D4945" s="3" t="s">
        <v>324</v>
      </c>
      <c r="E4945" s="3" t="s">
        <v>155</v>
      </c>
      <c r="F4945" s="3" t="s">
        <v>37</v>
      </c>
      <c r="G4945" s="3" t="s">
        <v>20</v>
      </c>
      <c r="H4945" s="3" t="s">
        <v>38</v>
      </c>
      <c r="I4945" s="3" t="s">
        <v>22</v>
      </c>
      <c r="J4945">
        <v>0</v>
      </c>
      <c r="K4945" s="3" t="s">
        <v>50</v>
      </c>
      <c r="L4945" s="3" t="s">
        <v>24</v>
      </c>
      <c r="M4945" s="3" t="s">
        <v>55</v>
      </c>
      <c r="N4945">
        <v>16</v>
      </c>
    </row>
    <row r="4946" spans="1:14" x14ac:dyDescent="0.3">
      <c r="A4946" s="3" t="s">
        <v>5741</v>
      </c>
      <c r="B4946" s="4">
        <v>44808</v>
      </c>
      <c r="C4946" s="3" t="s">
        <v>94</v>
      </c>
      <c r="D4946" s="3" t="s">
        <v>95</v>
      </c>
      <c r="E4946" s="3" t="s">
        <v>155</v>
      </c>
      <c r="F4946" s="3" t="s">
        <v>85</v>
      </c>
      <c r="G4946" s="3" t="s">
        <v>66</v>
      </c>
      <c r="H4946" s="3" t="s">
        <v>30</v>
      </c>
      <c r="I4946" s="3" t="s">
        <v>31</v>
      </c>
      <c r="J4946">
        <v>0</v>
      </c>
      <c r="K4946" s="3" t="s">
        <v>50</v>
      </c>
      <c r="L4946" s="3" t="s">
        <v>24</v>
      </c>
      <c r="M4946" s="3" t="s">
        <v>25</v>
      </c>
      <c r="N4946">
        <v>71</v>
      </c>
    </row>
    <row r="4947" spans="1:14" x14ac:dyDescent="0.3">
      <c r="A4947" s="3" t="s">
        <v>5742</v>
      </c>
      <c r="B4947" s="4">
        <v>44808</v>
      </c>
      <c r="C4947" s="3" t="s">
        <v>1603</v>
      </c>
      <c r="D4947" s="3" t="s">
        <v>1604</v>
      </c>
      <c r="E4947" s="3" t="s">
        <v>43</v>
      </c>
      <c r="F4947" s="3" t="s">
        <v>65</v>
      </c>
      <c r="G4947" s="3" t="s">
        <v>66</v>
      </c>
      <c r="H4947" s="3" t="s">
        <v>45</v>
      </c>
      <c r="I4947" s="3" t="s">
        <v>31</v>
      </c>
      <c r="J4947">
        <v>188.82</v>
      </c>
      <c r="K4947" s="3" t="s">
        <v>23</v>
      </c>
      <c r="L4947" s="3" t="s">
        <v>24</v>
      </c>
      <c r="M4947" s="3" t="s">
        <v>25</v>
      </c>
      <c r="N4947">
        <v>95</v>
      </c>
    </row>
    <row r="4948" spans="1:14" x14ac:dyDescent="0.3">
      <c r="A4948" s="3" t="s">
        <v>5743</v>
      </c>
      <c r="B4948" s="4">
        <v>44808</v>
      </c>
      <c r="C4948" s="3" t="s">
        <v>742</v>
      </c>
      <c r="D4948" s="3" t="s">
        <v>743</v>
      </c>
      <c r="E4948" s="3" t="s">
        <v>58</v>
      </c>
      <c r="F4948" s="3" t="s">
        <v>116</v>
      </c>
      <c r="G4948" s="3" t="s">
        <v>20</v>
      </c>
      <c r="H4948" s="3" t="s">
        <v>38</v>
      </c>
      <c r="I4948" s="3" t="s">
        <v>31</v>
      </c>
      <c r="J4948">
        <v>292.29000000000002</v>
      </c>
      <c r="K4948" s="3" t="s">
        <v>46</v>
      </c>
      <c r="L4948" s="3" t="s">
        <v>24</v>
      </c>
      <c r="M4948" s="3" t="s">
        <v>55</v>
      </c>
      <c r="N4948">
        <v>130</v>
      </c>
    </row>
    <row r="4949" spans="1:14" x14ac:dyDescent="0.3">
      <c r="A4949" s="3" t="s">
        <v>5744</v>
      </c>
      <c r="B4949" s="4">
        <v>44808</v>
      </c>
      <c r="C4949" s="3" t="s">
        <v>121</v>
      </c>
      <c r="D4949" s="3" t="s">
        <v>162</v>
      </c>
      <c r="E4949" s="3" t="s">
        <v>29</v>
      </c>
      <c r="F4949" s="3" t="s">
        <v>65</v>
      </c>
      <c r="G4949" s="3" t="s">
        <v>20</v>
      </c>
      <c r="H4949" s="3" t="s">
        <v>38</v>
      </c>
      <c r="I4949" s="3" t="s">
        <v>31</v>
      </c>
      <c r="J4949">
        <v>0</v>
      </c>
      <c r="K4949" s="3" t="s">
        <v>50</v>
      </c>
      <c r="L4949" s="3" t="s">
        <v>24</v>
      </c>
      <c r="M4949" s="3" t="s">
        <v>25</v>
      </c>
      <c r="N4949">
        <v>7</v>
      </c>
    </row>
    <row r="4950" spans="1:14" x14ac:dyDescent="0.3">
      <c r="A4950" s="3" t="s">
        <v>5745</v>
      </c>
      <c r="B4950" s="4">
        <v>44808</v>
      </c>
      <c r="C4950" s="3" t="s">
        <v>16</v>
      </c>
      <c r="D4950" s="3" t="s">
        <v>17</v>
      </c>
      <c r="E4950" s="3" t="s">
        <v>69</v>
      </c>
      <c r="F4950" s="3" t="s">
        <v>116</v>
      </c>
      <c r="G4950" s="3" t="s">
        <v>53</v>
      </c>
      <c r="H4950" s="3" t="s">
        <v>54</v>
      </c>
      <c r="I4950" s="3" t="s">
        <v>31</v>
      </c>
      <c r="J4950">
        <v>610</v>
      </c>
      <c r="K4950" s="3" t="s">
        <v>32</v>
      </c>
      <c r="L4950" s="3" t="s">
        <v>24</v>
      </c>
      <c r="M4950" s="3" t="s">
        <v>33</v>
      </c>
      <c r="N4950">
        <v>14</v>
      </c>
    </row>
    <row r="4951" spans="1:14" x14ac:dyDescent="0.3">
      <c r="A4951" s="3" t="s">
        <v>5746</v>
      </c>
      <c r="B4951" s="4">
        <v>44808</v>
      </c>
      <c r="C4951" s="3" t="s">
        <v>201</v>
      </c>
      <c r="D4951" s="3" t="s">
        <v>202</v>
      </c>
      <c r="E4951" s="3" t="s">
        <v>58</v>
      </c>
      <c r="F4951" s="3" t="s">
        <v>37</v>
      </c>
      <c r="G4951" s="3" t="s">
        <v>66</v>
      </c>
      <c r="H4951" s="3" t="s">
        <v>45</v>
      </c>
      <c r="I4951" s="3" t="s">
        <v>31</v>
      </c>
      <c r="J4951">
        <v>352.29</v>
      </c>
      <c r="K4951" s="3" t="s">
        <v>46</v>
      </c>
      <c r="L4951" s="3" t="s">
        <v>24</v>
      </c>
      <c r="M4951" s="3" t="s">
        <v>25</v>
      </c>
      <c r="N4951">
        <v>51</v>
      </c>
    </row>
    <row r="4952" spans="1:14" x14ac:dyDescent="0.3">
      <c r="A4952" s="3" t="s">
        <v>5747</v>
      </c>
      <c r="B4952" s="4">
        <v>44808</v>
      </c>
      <c r="C4952" s="3" t="s">
        <v>91</v>
      </c>
      <c r="D4952" s="3" t="s">
        <v>92</v>
      </c>
      <c r="E4952" s="3" t="s">
        <v>125</v>
      </c>
      <c r="F4952" s="3" t="s">
        <v>37</v>
      </c>
      <c r="G4952" s="3" t="s">
        <v>20</v>
      </c>
      <c r="H4952" s="3" t="s">
        <v>38</v>
      </c>
      <c r="I4952" s="3" t="s">
        <v>31</v>
      </c>
      <c r="J4952">
        <v>0</v>
      </c>
      <c r="K4952" s="3" t="s">
        <v>23</v>
      </c>
      <c r="L4952" s="3" t="s">
        <v>24</v>
      </c>
      <c r="M4952" s="3" t="s">
        <v>33</v>
      </c>
      <c r="N4952">
        <v>2</v>
      </c>
    </row>
    <row r="4953" spans="1:14" x14ac:dyDescent="0.3">
      <c r="A4953" s="3" t="s">
        <v>5748</v>
      </c>
      <c r="B4953" s="4">
        <v>44808</v>
      </c>
      <c r="C4953" s="3" t="s">
        <v>121</v>
      </c>
      <c r="D4953" s="3" t="s">
        <v>122</v>
      </c>
      <c r="E4953" s="3" t="s">
        <v>43</v>
      </c>
      <c r="F4953" s="3" t="s">
        <v>116</v>
      </c>
      <c r="G4953" s="3" t="s">
        <v>20</v>
      </c>
      <c r="H4953" s="3" t="s">
        <v>38</v>
      </c>
      <c r="I4953" s="3" t="s">
        <v>22</v>
      </c>
      <c r="J4953">
        <v>455.14</v>
      </c>
      <c r="K4953" s="3" t="s">
        <v>50</v>
      </c>
      <c r="L4953" s="3" t="s">
        <v>24</v>
      </c>
      <c r="M4953" s="3" t="s">
        <v>33</v>
      </c>
      <c r="N4953">
        <v>20</v>
      </c>
    </row>
    <row r="4954" spans="1:14" x14ac:dyDescent="0.3">
      <c r="A4954" s="3" t="s">
        <v>5749</v>
      </c>
      <c r="B4954" s="4">
        <v>44808</v>
      </c>
      <c r="C4954" s="3" t="s">
        <v>41</v>
      </c>
      <c r="D4954" s="3" t="s">
        <v>52</v>
      </c>
      <c r="E4954" s="3" t="s">
        <v>84</v>
      </c>
      <c r="F4954" s="3" t="s">
        <v>37</v>
      </c>
      <c r="G4954" s="3" t="s">
        <v>59</v>
      </c>
      <c r="H4954" s="3" t="s">
        <v>38</v>
      </c>
      <c r="I4954" s="3" t="s">
        <v>31</v>
      </c>
      <c r="J4954">
        <v>262.82</v>
      </c>
      <c r="K4954" s="3" t="s">
        <v>50</v>
      </c>
      <c r="L4954" s="3" t="s">
        <v>24</v>
      </c>
      <c r="M4954" s="3" t="s">
        <v>67</v>
      </c>
      <c r="N4954">
        <v>164</v>
      </c>
    </row>
    <row r="4955" spans="1:14" x14ac:dyDescent="0.3">
      <c r="A4955" s="3" t="s">
        <v>5750</v>
      </c>
      <c r="B4955" s="4">
        <v>44809</v>
      </c>
      <c r="C4955" s="3" t="s">
        <v>101</v>
      </c>
      <c r="D4955" s="3" t="s">
        <v>102</v>
      </c>
      <c r="E4955" s="3" t="s">
        <v>49</v>
      </c>
      <c r="F4955" s="3" t="s">
        <v>44</v>
      </c>
      <c r="G4955" s="3" t="s">
        <v>20</v>
      </c>
      <c r="H4955" s="3" t="s">
        <v>38</v>
      </c>
      <c r="I4955" s="3" t="s">
        <v>31</v>
      </c>
      <c r="J4955">
        <v>605.92999999999995</v>
      </c>
      <c r="K4955" s="3" t="s">
        <v>50</v>
      </c>
      <c r="L4955" s="3" t="s">
        <v>24</v>
      </c>
      <c r="M4955" s="3" t="s">
        <v>55</v>
      </c>
      <c r="N4955">
        <v>30</v>
      </c>
    </row>
    <row r="4956" spans="1:14" x14ac:dyDescent="0.3">
      <c r="A4956" s="3" t="s">
        <v>5752</v>
      </c>
      <c r="B4956" s="4">
        <v>44809</v>
      </c>
      <c r="C4956" s="3" t="s">
        <v>299</v>
      </c>
      <c r="D4956" s="3" t="s">
        <v>300</v>
      </c>
      <c r="E4956" s="3" t="s">
        <v>29</v>
      </c>
      <c r="F4956" s="3" t="s">
        <v>85</v>
      </c>
      <c r="G4956" s="3" t="s">
        <v>20</v>
      </c>
      <c r="H4956" s="3" t="s">
        <v>45</v>
      </c>
      <c r="I4956" s="3" t="s">
        <v>31</v>
      </c>
      <c r="J4956">
        <v>0</v>
      </c>
      <c r="K4956" s="3" t="s">
        <v>46</v>
      </c>
      <c r="L4956" s="3" t="s">
        <v>24</v>
      </c>
      <c r="M4956" s="3" t="s">
        <v>25</v>
      </c>
      <c r="N4956">
        <v>143</v>
      </c>
    </row>
    <row r="4957" spans="1:14" x14ac:dyDescent="0.3">
      <c r="A4957" s="3" t="s">
        <v>5753</v>
      </c>
      <c r="B4957" s="4">
        <v>44809</v>
      </c>
      <c r="C4957" s="3" t="s">
        <v>243</v>
      </c>
      <c r="D4957" s="3" t="s">
        <v>244</v>
      </c>
      <c r="E4957" s="3" t="s">
        <v>43</v>
      </c>
      <c r="F4957" s="3" t="s">
        <v>37</v>
      </c>
      <c r="G4957" s="3" t="s">
        <v>20</v>
      </c>
      <c r="H4957" s="3" t="s">
        <v>54</v>
      </c>
      <c r="I4957" s="3" t="s">
        <v>22</v>
      </c>
      <c r="J4957">
        <v>15872.36</v>
      </c>
      <c r="K4957" s="3" t="s">
        <v>46</v>
      </c>
      <c r="L4957" s="3" t="s">
        <v>24</v>
      </c>
      <c r="M4957" s="3" t="s">
        <v>33</v>
      </c>
      <c r="N4957">
        <v>28</v>
      </c>
    </row>
    <row r="4958" spans="1:14" x14ac:dyDescent="0.3">
      <c r="A4958" s="3" t="s">
        <v>5754</v>
      </c>
      <c r="B4958" s="4">
        <v>44809</v>
      </c>
      <c r="C4958" s="3" t="s">
        <v>91</v>
      </c>
      <c r="D4958" s="3" t="s">
        <v>92</v>
      </c>
      <c r="E4958" s="3" t="s">
        <v>58</v>
      </c>
      <c r="F4958" s="3" t="s">
        <v>85</v>
      </c>
      <c r="G4958" s="3" t="s">
        <v>20</v>
      </c>
      <c r="H4958" s="3" t="s">
        <v>30</v>
      </c>
      <c r="I4958" s="3" t="s">
        <v>31</v>
      </c>
      <c r="J4958">
        <v>5527.42</v>
      </c>
      <c r="K4958" s="3" t="s">
        <v>23</v>
      </c>
      <c r="L4958" s="3" t="s">
        <v>24</v>
      </c>
      <c r="M4958" s="3" t="s">
        <v>33</v>
      </c>
      <c r="N4958">
        <v>29</v>
      </c>
    </row>
    <row r="4959" spans="1:14" x14ac:dyDescent="0.3">
      <c r="A4959" s="3" t="s">
        <v>5755</v>
      </c>
      <c r="B4959" s="4">
        <v>44809</v>
      </c>
      <c r="C4959" s="3" t="s">
        <v>27</v>
      </c>
      <c r="D4959" s="3" t="s">
        <v>169</v>
      </c>
      <c r="E4959" s="3" t="s">
        <v>58</v>
      </c>
      <c r="F4959" s="3" t="s">
        <v>65</v>
      </c>
      <c r="G4959" s="3" t="s">
        <v>20</v>
      </c>
      <c r="H4959" s="3" t="s">
        <v>30</v>
      </c>
      <c r="I4959" s="3" t="s">
        <v>31</v>
      </c>
      <c r="J4959">
        <v>101.91</v>
      </c>
      <c r="K4959" s="3" t="s">
        <v>23</v>
      </c>
      <c r="L4959" s="3" t="s">
        <v>24</v>
      </c>
      <c r="M4959" s="3" t="s">
        <v>33</v>
      </c>
      <c r="N4959">
        <v>15</v>
      </c>
    </row>
    <row r="4960" spans="1:14" x14ac:dyDescent="0.3">
      <c r="A4960" s="3" t="s">
        <v>5756</v>
      </c>
      <c r="B4960" s="4">
        <v>44809</v>
      </c>
      <c r="C4960" s="3" t="s">
        <v>35</v>
      </c>
      <c r="D4960" s="3" t="s">
        <v>36</v>
      </c>
      <c r="E4960" s="3" t="s">
        <v>84</v>
      </c>
      <c r="F4960" s="3" t="s">
        <v>74</v>
      </c>
      <c r="G4960" s="3" t="s">
        <v>20</v>
      </c>
      <c r="H4960" s="3" t="s">
        <v>30</v>
      </c>
      <c r="I4960" s="3" t="s">
        <v>22</v>
      </c>
      <c r="J4960">
        <v>58.54</v>
      </c>
      <c r="K4960" s="3" t="s">
        <v>23</v>
      </c>
      <c r="L4960" s="3" t="s">
        <v>24</v>
      </c>
      <c r="M4960" s="3" t="s">
        <v>33</v>
      </c>
      <c r="N4960">
        <v>19</v>
      </c>
    </row>
    <row r="4961" spans="1:14" x14ac:dyDescent="0.3">
      <c r="A4961" s="3" t="s">
        <v>5757</v>
      </c>
      <c r="B4961" s="4">
        <v>44809</v>
      </c>
      <c r="C4961" s="3" t="s">
        <v>121</v>
      </c>
      <c r="D4961" s="3" t="s">
        <v>122</v>
      </c>
      <c r="E4961" s="3" t="s">
        <v>125</v>
      </c>
      <c r="F4961" s="3" t="s">
        <v>116</v>
      </c>
      <c r="G4961" s="3" t="s">
        <v>66</v>
      </c>
      <c r="H4961" s="3" t="s">
        <v>99</v>
      </c>
      <c r="I4961" s="3" t="s">
        <v>31</v>
      </c>
      <c r="J4961">
        <v>0</v>
      </c>
      <c r="K4961" s="3" t="s">
        <v>50</v>
      </c>
      <c r="L4961" s="3" t="s">
        <v>24</v>
      </c>
      <c r="M4961" s="3" t="s">
        <v>33</v>
      </c>
      <c r="N4961">
        <v>10</v>
      </c>
    </row>
    <row r="4962" spans="1:14" x14ac:dyDescent="0.3">
      <c r="A4962" s="3" t="s">
        <v>5758</v>
      </c>
      <c r="B4962" s="4">
        <v>44809</v>
      </c>
      <c r="C4962" s="3" t="s">
        <v>35</v>
      </c>
      <c r="D4962" s="3" t="s">
        <v>73</v>
      </c>
      <c r="E4962" s="3" t="s">
        <v>69</v>
      </c>
      <c r="F4962" s="3" t="s">
        <v>89</v>
      </c>
      <c r="G4962" s="3" t="s">
        <v>66</v>
      </c>
      <c r="H4962" s="3" t="s">
        <v>54</v>
      </c>
      <c r="I4962" s="3" t="s">
        <v>22</v>
      </c>
      <c r="J4962">
        <v>1121.25</v>
      </c>
      <c r="K4962" s="3" t="s">
        <v>23</v>
      </c>
      <c r="L4962" s="3" t="s">
        <v>24</v>
      </c>
      <c r="M4962" s="3" t="s">
        <v>25</v>
      </c>
      <c r="N4962">
        <v>10</v>
      </c>
    </row>
    <row r="4963" spans="1:14" x14ac:dyDescent="0.3">
      <c r="A4963" s="3" t="s">
        <v>5759</v>
      </c>
      <c r="B4963" s="4">
        <v>44809</v>
      </c>
      <c r="C4963" s="3" t="s">
        <v>41</v>
      </c>
      <c r="D4963" s="3" t="s">
        <v>250</v>
      </c>
      <c r="E4963" s="3" t="s">
        <v>125</v>
      </c>
      <c r="F4963" s="3" t="s">
        <v>74</v>
      </c>
      <c r="G4963" s="3" t="s">
        <v>20</v>
      </c>
      <c r="H4963" s="3" t="s">
        <v>30</v>
      </c>
      <c r="I4963" s="3" t="s">
        <v>22</v>
      </c>
      <c r="J4963">
        <v>0</v>
      </c>
      <c r="K4963" s="3" t="s">
        <v>23</v>
      </c>
      <c r="L4963" s="3" t="s">
        <v>47</v>
      </c>
      <c r="M4963" s="3" t="s">
        <v>25</v>
      </c>
      <c r="N4963">
        <v>165</v>
      </c>
    </row>
    <row r="4964" spans="1:14" x14ac:dyDescent="0.3">
      <c r="A4964" s="3" t="s">
        <v>5760</v>
      </c>
      <c r="B4964" s="4">
        <v>44809</v>
      </c>
      <c r="C4964" s="3" t="s">
        <v>133</v>
      </c>
      <c r="D4964" s="3" t="s">
        <v>134</v>
      </c>
      <c r="E4964" s="3" t="s">
        <v>149</v>
      </c>
      <c r="F4964" s="3" t="s">
        <v>19</v>
      </c>
      <c r="G4964" s="3" t="s">
        <v>20</v>
      </c>
      <c r="H4964" s="3" t="s">
        <v>30</v>
      </c>
      <c r="I4964" s="3" t="s">
        <v>31</v>
      </c>
      <c r="J4964">
        <v>0</v>
      </c>
      <c r="K4964" s="3" t="s">
        <v>32</v>
      </c>
      <c r="L4964" s="3" t="s">
        <v>47</v>
      </c>
      <c r="M4964" s="3" t="s">
        <v>33</v>
      </c>
      <c r="N4964">
        <v>22</v>
      </c>
    </row>
    <row r="4965" spans="1:14" x14ac:dyDescent="0.3">
      <c r="A4965" s="3" t="s">
        <v>5761</v>
      </c>
      <c r="B4965" s="4">
        <v>44810</v>
      </c>
      <c r="C4965" s="3" t="s">
        <v>41</v>
      </c>
      <c r="D4965" s="3" t="s">
        <v>52</v>
      </c>
      <c r="E4965" s="3" t="s">
        <v>69</v>
      </c>
      <c r="F4965" s="3" t="s">
        <v>74</v>
      </c>
      <c r="G4965" s="3" t="s">
        <v>66</v>
      </c>
      <c r="H4965" s="3" t="s">
        <v>45</v>
      </c>
      <c r="I4965" s="3" t="s">
        <v>22</v>
      </c>
      <c r="J4965">
        <v>298.44</v>
      </c>
      <c r="K4965" s="3" t="s">
        <v>50</v>
      </c>
      <c r="L4965" s="3" t="s">
        <v>47</v>
      </c>
      <c r="M4965" s="3" t="s">
        <v>25</v>
      </c>
      <c r="N4965">
        <v>89</v>
      </c>
    </row>
    <row r="4966" spans="1:14" x14ac:dyDescent="0.3">
      <c r="A4966" s="3" t="s">
        <v>5763</v>
      </c>
      <c r="B4966" s="4">
        <v>44810</v>
      </c>
      <c r="C4966" s="3" t="s">
        <v>332</v>
      </c>
      <c r="D4966" s="3" t="s">
        <v>333</v>
      </c>
      <c r="E4966" s="3" t="s">
        <v>149</v>
      </c>
      <c r="F4966" s="3" t="s">
        <v>74</v>
      </c>
      <c r="G4966" s="3" t="s">
        <v>59</v>
      </c>
      <c r="H4966" s="3" t="s">
        <v>38</v>
      </c>
      <c r="I4966" s="3" t="s">
        <v>22</v>
      </c>
      <c r="J4966">
        <v>0</v>
      </c>
      <c r="K4966" s="3" t="s">
        <v>32</v>
      </c>
      <c r="L4966" s="3" t="s">
        <v>24</v>
      </c>
      <c r="M4966" s="3" t="s">
        <v>33</v>
      </c>
      <c r="N4966">
        <v>7</v>
      </c>
    </row>
    <row r="4967" spans="1:14" x14ac:dyDescent="0.3">
      <c r="A4967" s="3" t="s">
        <v>5764</v>
      </c>
      <c r="B4967" s="4">
        <v>44810</v>
      </c>
      <c r="C4967" s="3" t="s">
        <v>41</v>
      </c>
      <c r="D4967" s="3" t="s">
        <v>157</v>
      </c>
      <c r="E4967" s="3" t="s">
        <v>43</v>
      </c>
      <c r="F4967" s="3" t="s">
        <v>37</v>
      </c>
      <c r="G4967" s="3" t="s">
        <v>20</v>
      </c>
      <c r="H4967" s="3" t="s">
        <v>38</v>
      </c>
      <c r="I4967" s="3" t="s">
        <v>31</v>
      </c>
      <c r="J4967">
        <v>1057.19</v>
      </c>
      <c r="K4967" s="3" t="s">
        <v>50</v>
      </c>
      <c r="L4967" s="3" t="s">
        <v>24</v>
      </c>
      <c r="M4967" s="3" t="s">
        <v>67</v>
      </c>
      <c r="N4967">
        <v>125</v>
      </c>
    </row>
    <row r="4968" spans="1:14" x14ac:dyDescent="0.3">
      <c r="A4968" s="3" t="s">
        <v>5765</v>
      </c>
      <c r="B4968" s="4">
        <v>44810</v>
      </c>
      <c r="C4968" s="3" t="s">
        <v>35</v>
      </c>
      <c r="D4968" s="3" t="s">
        <v>73</v>
      </c>
      <c r="E4968" s="3" t="s">
        <v>69</v>
      </c>
      <c r="F4968" s="3" t="s">
        <v>89</v>
      </c>
      <c r="G4968" s="3" t="s">
        <v>20</v>
      </c>
      <c r="H4968" s="3" t="s">
        <v>45</v>
      </c>
      <c r="I4968" s="3" t="s">
        <v>31</v>
      </c>
      <c r="J4968">
        <v>368.22</v>
      </c>
      <c r="K4968" s="3" t="s">
        <v>46</v>
      </c>
      <c r="L4968" s="3" t="s">
        <v>47</v>
      </c>
      <c r="M4968" s="3" t="s">
        <v>25</v>
      </c>
      <c r="N4968">
        <v>156</v>
      </c>
    </row>
    <row r="4969" spans="1:14" x14ac:dyDescent="0.3">
      <c r="A4969" s="3" t="s">
        <v>5766</v>
      </c>
      <c r="B4969" s="4">
        <v>44810</v>
      </c>
      <c r="C4969" s="3" t="s">
        <v>201</v>
      </c>
      <c r="D4969" s="3" t="s">
        <v>202</v>
      </c>
      <c r="E4969" s="3" t="s">
        <v>69</v>
      </c>
      <c r="F4969" s="3" t="s">
        <v>65</v>
      </c>
      <c r="G4969" s="3" t="s">
        <v>66</v>
      </c>
      <c r="H4969" s="3" t="s">
        <v>54</v>
      </c>
      <c r="I4969" s="3" t="s">
        <v>31</v>
      </c>
      <c r="J4969">
        <v>5339.48</v>
      </c>
      <c r="K4969" s="3" t="s">
        <v>50</v>
      </c>
      <c r="L4969" s="3" t="s">
        <v>24</v>
      </c>
      <c r="M4969" s="3" t="s">
        <v>70</v>
      </c>
      <c r="N4969">
        <v>163</v>
      </c>
    </row>
    <row r="4970" spans="1:14" x14ac:dyDescent="0.3">
      <c r="A4970" s="3" t="s">
        <v>5767</v>
      </c>
      <c r="B4970" s="4">
        <v>44810</v>
      </c>
      <c r="C4970" s="3" t="s">
        <v>35</v>
      </c>
      <c r="D4970" s="3" t="s">
        <v>267</v>
      </c>
      <c r="E4970" s="3" t="s">
        <v>224</v>
      </c>
      <c r="F4970" s="3" t="s">
        <v>89</v>
      </c>
      <c r="G4970" s="3" t="s">
        <v>20</v>
      </c>
      <c r="H4970" s="3" t="s">
        <v>30</v>
      </c>
      <c r="I4970" s="3" t="s">
        <v>22</v>
      </c>
      <c r="J4970">
        <v>0</v>
      </c>
      <c r="K4970" s="3" t="s">
        <v>50</v>
      </c>
      <c r="L4970" s="3" t="s">
        <v>24</v>
      </c>
      <c r="M4970" s="3" t="s">
        <v>25</v>
      </c>
      <c r="N4970">
        <v>70</v>
      </c>
    </row>
    <row r="4971" spans="1:14" x14ac:dyDescent="0.3">
      <c r="A4971" s="3" t="s">
        <v>5768</v>
      </c>
      <c r="B4971" s="4">
        <v>44811</v>
      </c>
      <c r="C4971" s="3" t="s">
        <v>264</v>
      </c>
      <c r="D4971" s="3" t="s">
        <v>265</v>
      </c>
      <c r="E4971" s="3" t="s">
        <v>43</v>
      </c>
      <c r="F4971" s="3" t="s">
        <v>85</v>
      </c>
      <c r="G4971" s="3" t="s">
        <v>20</v>
      </c>
      <c r="H4971" s="3" t="s">
        <v>30</v>
      </c>
      <c r="I4971" s="3" t="s">
        <v>22</v>
      </c>
      <c r="J4971">
        <v>913.05</v>
      </c>
      <c r="K4971" s="3" t="s">
        <v>32</v>
      </c>
      <c r="L4971" s="3" t="s">
        <v>24</v>
      </c>
      <c r="M4971" s="3" t="s">
        <v>33</v>
      </c>
      <c r="N4971">
        <v>20</v>
      </c>
    </row>
    <row r="4972" spans="1:14" x14ac:dyDescent="0.3">
      <c r="A4972" s="3" t="s">
        <v>5770</v>
      </c>
      <c r="B4972" s="4">
        <v>44811</v>
      </c>
      <c r="C4972" s="3" t="s">
        <v>35</v>
      </c>
      <c r="D4972" s="3" t="s">
        <v>267</v>
      </c>
      <c r="E4972" s="3" t="s">
        <v>29</v>
      </c>
      <c r="F4972" s="3" t="s">
        <v>74</v>
      </c>
      <c r="G4972" s="3" t="s">
        <v>59</v>
      </c>
      <c r="H4972" s="3" t="s">
        <v>38</v>
      </c>
      <c r="I4972" s="3" t="s">
        <v>31</v>
      </c>
      <c r="J4972">
        <v>0</v>
      </c>
      <c r="K4972" s="3" t="s">
        <v>23</v>
      </c>
      <c r="L4972" s="3" t="s">
        <v>24</v>
      </c>
      <c r="M4972" s="3" t="s">
        <v>25</v>
      </c>
      <c r="N4972">
        <v>80</v>
      </c>
    </row>
    <row r="4973" spans="1:14" x14ac:dyDescent="0.3">
      <c r="A4973" s="3" t="s">
        <v>5771</v>
      </c>
      <c r="B4973" s="4">
        <v>44811</v>
      </c>
      <c r="C4973" s="3" t="s">
        <v>201</v>
      </c>
      <c r="D4973" s="3" t="s">
        <v>202</v>
      </c>
      <c r="E4973" s="3" t="s">
        <v>155</v>
      </c>
      <c r="F4973" s="3" t="s">
        <v>89</v>
      </c>
      <c r="G4973" s="3" t="s">
        <v>20</v>
      </c>
      <c r="H4973" s="3" t="s">
        <v>30</v>
      </c>
      <c r="I4973" s="3" t="s">
        <v>31</v>
      </c>
      <c r="J4973">
        <v>0</v>
      </c>
      <c r="K4973" s="3" t="s">
        <v>23</v>
      </c>
      <c r="L4973" s="3" t="s">
        <v>24</v>
      </c>
      <c r="M4973" s="3" t="s">
        <v>25</v>
      </c>
      <c r="N4973">
        <v>45</v>
      </c>
    </row>
    <row r="4974" spans="1:14" x14ac:dyDescent="0.3">
      <c r="A4974" s="3" t="s">
        <v>5772</v>
      </c>
      <c r="B4974" s="4">
        <v>44811</v>
      </c>
      <c r="C4974" s="3" t="s">
        <v>139</v>
      </c>
      <c r="D4974" s="3" t="s">
        <v>501</v>
      </c>
      <c r="E4974" s="3" t="s">
        <v>84</v>
      </c>
      <c r="F4974" s="3" t="s">
        <v>44</v>
      </c>
      <c r="G4974" s="3" t="s">
        <v>20</v>
      </c>
      <c r="H4974" s="3" t="s">
        <v>45</v>
      </c>
      <c r="I4974" s="3" t="s">
        <v>31</v>
      </c>
      <c r="J4974">
        <v>936.5</v>
      </c>
      <c r="K4974" s="3" t="s">
        <v>50</v>
      </c>
      <c r="L4974" s="3" t="s">
        <v>24</v>
      </c>
      <c r="M4974" s="3" t="s">
        <v>67</v>
      </c>
      <c r="N4974">
        <v>174</v>
      </c>
    </row>
    <row r="4975" spans="1:14" x14ac:dyDescent="0.3">
      <c r="A4975" s="3" t="s">
        <v>5773</v>
      </c>
      <c r="B4975" s="4">
        <v>44811</v>
      </c>
      <c r="C4975" s="3" t="s">
        <v>91</v>
      </c>
      <c r="D4975" s="3" t="s">
        <v>136</v>
      </c>
      <c r="E4975" s="3" t="s">
        <v>43</v>
      </c>
      <c r="F4975" s="3" t="s">
        <v>89</v>
      </c>
      <c r="G4975" s="3" t="s">
        <v>20</v>
      </c>
      <c r="H4975" s="3" t="s">
        <v>30</v>
      </c>
      <c r="I4975" s="3" t="s">
        <v>31</v>
      </c>
      <c r="J4975">
        <v>3058.96</v>
      </c>
      <c r="K4975" s="3" t="s">
        <v>50</v>
      </c>
      <c r="L4975" s="3" t="s">
        <v>47</v>
      </c>
      <c r="M4975" s="3" t="s">
        <v>33</v>
      </c>
      <c r="N4975">
        <v>7</v>
      </c>
    </row>
    <row r="4976" spans="1:14" x14ac:dyDescent="0.3">
      <c r="A4976" s="3" t="s">
        <v>5774</v>
      </c>
      <c r="B4976" s="4">
        <v>44811</v>
      </c>
      <c r="C4976" s="3" t="s">
        <v>87</v>
      </c>
      <c r="D4976" s="3" t="s">
        <v>124</v>
      </c>
      <c r="E4976" s="3" t="s">
        <v>64</v>
      </c>
      <c r="F4976" s="3" t="s">
        <v>19</v>
      </c>
      <c r="G4976" s="3" t="s">
        <v>20</v>
      </c>
      <c r="H4976" s="3" t="s">
        <v>30</v>
      </c>
      <c r="I4976" s="3" t="s">
        <v>31</v>
      </c>
      <c r="J4976">
        <v>0</v>
      </c>
      <c r="K4976" s="3" t="s">
        <v>46</v>
      </c>
      <c r="L4976" s="3" t="s">
        <v>47</v>
      </c>
      <c r="M4976" s="3" t="s">
        <v>33</v>
      </c>
      <c r="N4976">
        <v>7</v>
      </c>
    </row>
    <row r="4977" spans="1:14" x14ac:dyDescent="0.3">
      <c r="A4977" s="3" t="s">
        <v>5775</v>
      </c>
      <c r="B4977" s="4">
        <v>44811</v>
      </c>
      <c r="C4977" s="3" t="s">
        <v>101</v>
      </c>
      <c r="D4977" s="3" t="s">
        <v>210</v>
      </c>
      <c r="E4977" s="3" t="s">
        <v>58</v>
      </c>
      <c r="F4977" s="3" t="s">
        <v>44</v>
      </c>
      <c r="G4977" s="3" t="s">
        <v>66</v>
      </c>
      <c r="H4977" s="3" t="s">
        <v>54</v>
      </c>
      <c r="I4977" s="3" t="s">
        <v>22</v>
      </c>
      <c r="J4977">
        <v>1271.3599999999999</v>
      </c>
      <c r="K4977" s="3" t="s">
        <v>32</v>
      </c>
      <c r="L4977" s="3" t="s">
        <v>24</v>
      </c>
      <c r="M4977" s="3" t="s">
        <v>33</v>
      </c>
      <c r="N4977">
        <v>17</v>
      </c>
    </row>
    <row r="4978" spans="1:14" x14ac:dyDescent="0.3">
      <c r="A4978" s="3" t="s">
        <v>5776</v>
      </c>
      <c r="B4978" s="4">
        <v>44811</v>
      </c>
      <c r="C4978" s="3" t="s">
        <v>35</v>
      </c>
      <c r="D4978" s="3" t="s">
        <v>73</v>
      </c>
      <c r="E4978" s="3" t="s">
        <v>29</v>
      </c>
      <c r="F4978" s="3" t="s">
        <v>89</v>
      </c>
      <c r="G4978" s="3" t="s">
        <v>20</v>
      </c>
      <c r="H4978" s="3" t="s">
        <v>38</v>
      </c>
      <c r="I4978" s="3" t="s">
        <v>22</v>
      </c>
      <c r="J4978">
        <v>0</v>
      </c>
      <c r="K4978" s="3" t="s">
        <v>23</v>
      </c>
      <c r="L4978" s="3" t="s">
        <v>24</v>
      </c>
      <c r="M4978" s="3" t="s">
        <v>67</v>
      </c>
      <c r="N4978">
        <v>108</v>
      </c>
    </row>
    <row r="4979" spans="1:14" x14ac:dyDescent="0.3">
      <c r="A4979" s="3" t="s">
        <v>5777</v>
      </c>
      <c r="B4979" s="4">
        <v>44812</v>
      </c>
      <c r="C4979" s="3" t="s">
        <v>35</v>
      </c>
      <c r="D4979" s="3" t="s">
        <v>289</v>
      </c>
      <c r="E4979" s="3" t="s">
        <v>43</v>
      </c>
      <c r="F4979" s="3" t="s">
        <v>89</v>
      </c>
      <c r="G4979" s="3" t="s">
        <v>171</v>
      </c>
      <c r="H4979" s="3" t="s">
        <v>45</v>
      </c>
      <c r="I4979" s="3" t="s">
        <v>31</v>
      </c>
      <c r="J4979">
        <v>816.08</v>
      </c>
      <c r="K4979" s="3" t="s">
        <v>46</v>
      </c>
      <c r="L4979" s="3" t="s">
        <v>24</v>
      </c>
      <c r="M4979" s="3" t="s">
        <v>33</v>
      </c>
      <c r="N4979">
        <v>29</v>
      </c>
    </row>
    <row r="4980" spans="1:14" x14ac:dyDescent="0.3">
      <c r="A4980" s="3" t="s">
        <v>5779</v>
      </c>
      <c r="B4980" s="4">
        <v>44812</v>
      </c>
      <c r="C4980" s="3" t="s">
        <v>35</v>
      </c>
      <c r="D4980" s="3" t="s">
        <v>73</v>
      </c>
      <c r="E4980" s="3" t="s">
        <v>155</v>
      </c>
      <c r="F4980" s="3" t="s">
        <v>44</v>
      </c>
      <c r="G4980" s="3" t="s">
        <v>20</v>
      </c>
      <c r="H4980" s="3" t="s">
        <v>38</v>
      </c>
      <c r="I4980" s="3" t="s">
        <v>22</v>
      </c>
      <c r="J4980">
        <v>0</v>
      </c>
      <c r="K4980" s="3" t="s">
        <v>50</v>
      </c>
      <c r="L4980" s="3" t="s">
        <v>60</v>
      </c>
      <c r="M4980" s="3" t="s">
        <v>55</v>
      </c>
      <c r="N4980">
        <v>150</v>
      </c>
    </row>
    <row r="4981" spans="1:14" x14ac:dyDescent="0.3">
      <c r="A4981" s="3" t="s">
        <v>5780</v>
      </c>
      <c r="B4981" s="4">
        <v>44812</v>
      </c>
      <c r="C4981" s="3" t="s">
        <v>133</v>
      </c>
      <c r="D4981" s="3" t="s">
        <v>134</v>
      </c>
      <c r="E4981" s="3" t="s">
        <v>58</v>
      </c>
      <c r="F4981" s="3" t="s">
        <v>74</v>
      </c>
      <c r="G4981" s="3" t="s">
        <v>53</v>
      </c>
      <c r="H4981" s="3" t="s">
        <v>38</v>
      </c>
      <c r="I4981" s="3" t="s">
        <v>31</v>
      </c>
      <c r="J4981">
        <v>1438.64</v>
      </c>
      <c r="K4981" s="3" t="s">
        <v>23</v>
      </c>
      <c r="L4981" s="3" t="s">
        <v>24</v>
      </c>
      <c r="M4981" s="3" t="s">
        <v>33</v>
      </c>
      <c r="N4981">
        <v>23</v>
      </c>
    </row>
    <row r="4982" spans="1:14" x14ac:dyDescent="0.3">
      <c r="A4982" s="3" t="s">
        <v>5781</v>
      </c>
      <c r="B4982" s="4">
        <v>44812</v>
      </c>
      <c r="C4982" s="3" t="s">
        <v>35</v>
      </c>
      <c r="D4982" s="3" t="s">
        <v>73</v>
      </c>
      <c r="E4982" s="3" t="s">
        <v>58</v>
      </c>
      <c r="F4982" s="3" t="s">
        <v>65</v>
      </c>
      <c r="G4982" s="3" t="s">
        <v>66</v>
      </c>
      <c r="H4982" s="3" t="s">
        <v>21</v>
      </c>
      <c r="I4982" s="3" t="s">
        <v>31</v>
      </c>
      <c r="J4982">
        <v>22.35</v>
      </c>
      <c r="K4982" s="3" t="s">
        <v>32</v>
      </c>
      <c r="L4982" s="3" t="s">
        <v>24</v>
      </c>
      <c r="M4982" s="3" t="s">
        <v>33</v>
      </c>
      <c r="N4982">
        <v>15</v>
      </c>
    </row>
    <row r="4983" spans="1:14" x14ac:dyDescent="0.3">
      <c r="A4983" s="3" t="s">
        <v>5782</v>
      </c>
      <c r="B4983" s="4">
        <v>44812</v>
      </c>
      <c r="C4983" s="3" t="s">
        <v>41</v>
      </c>
      <c r="D4983" s="3" t="s">
        <v>42</v>
      </c>
      <c r="E4983" s="3" t="s">
        <v>69</v>
      </c>
      <c r="F4983" s="3" t="s">
        <v>74</v>
      </c>
      <c r="G4983" s="3" t="s">
        <v>171</v>
      </c>
      <c r="H4983" s="3" t="s">
        <v>54</v>
      </c>
      <c r="I4983" s="3" t="s">
        <v>31</v>
      </c>
      <c r="J4983">
        <v>435.07</v>
      </c>
      <c r="K4983" s="3" t="s">
        <v>23</v>
      </c>
      <c r="L4983" s="3" t="s">
        <v>24</v>
      </c>
      <c r="M4983" s="3" t="s">
        <v>25</v>
      </c>
      <c r="N4983">
        <v>52</v>
      </c>
    </row>
    <row r="4984" spans="1:14" x14ac:dyDescent="0.3">
      <c r="A4984" s="3" t="s">
        <v>5783</v>
      </c>
      <c r="B4984" s="4">
        <v>44812</v>
      </c>
      <c r="C4984" s="3" t="s">
        <v>41</v>
      </c>
      <c r="D4984" s="3" t="s">
        <v>199</v>
      </c>
      <c r="E4984" s="3" t="s">
        <v>29</v>
      </c>
      <c r="F4984" s="3" t="s">
        <v>44</v>
      </c>
      <c r="G4984" s="3" t="s">
        <v>53</v>
      </c>
      <c r="H4984" s="3" t="s">
        <v>45</v>
      </c>
      <c r="I4984" s="3" t="s">
        <v>31</v>
      </c>
      <c r="J4984">
        <v>0</v>
      </c>
      <c r="K4984" s="3" t="s">
        <v>23</v>
      </c>
      <c r="L4984" s="3" t="s">
        <v>24</v>
      </c>
      <c r="M4984" s="3" t="s">
        <v>55</v>
      </c>
      <c r="N4984">
        <v>24</v>
      </c>
    </row>
    <row r="4985" spans="1:14" x14ac:dyDescent="0.3">
      <c r="A4985" s="3" t="s">
        <v>5784</v>
      </c>
      <c r="B4985" s="4">
        <v>44812</v>
      </c>
      <c r="C4985" s="3" t="s">
        <v>147</v>
      </c>
      <c r="D4985" s="3" t="s">
        <v>148</v>
      </c>
      <c r="E4985" s="3" t="s">
        <v>84</v>
      </c>
      <c r="F4985" s="3" t="s">
        <v>65</v>
      </c>
      <c r="G4985" s="3" t="s">
        <v>59</v>
      </c>
      <c r="H4985" s="3" t="s">
        <v>38</v>
      </c>
      <c r="I4985" s="3" t="s">
        <v>31</v>
      </c>
      <c r="J4985">
        <v>1782.35</v>
      </c>
      <c r="K4985" s="3" t="s">
        <v>46</v>
      </c>
      <c r="L4985" s="3" t="s">
        <v>24</v>
      </c>
      <c r="M4985" s="3" t="s">
        <v>70</v>
      </c>
      <c r="N4985">
        <v>150</v>
      </c>
    </row>
    <row r="4986" spans="1:14" x14ac:dyDescent="0.3">
      <c r="A4986" s="3" t="s">
        <v>5785</v>
      </c>
      <c r="B4986" s="4">
        <v>44813</v>
      </c>
      <c r="C4986" s="3" t="s">
        <v>147</v>
      </c>
      <c r="D4986" s="3" t="s">
        <v>148</v>
      </c>
      <c r="E4986" s="3" t="s">
        <v>64</v>
      </c>
      <c r="F4986" s="3" t="s">
        <v>44</v>
      </c>
      <c r="G4986" s="3" t="s">
        <v>20</v>
      </c>
      <c r="H4986" s="3" t="s">
        <v>30</v>
      </c>
      <c r="I4986" s="3" t="s">
        <v>22</v>
      </c>
      <c r="J4986">
        <v>0</v>
      </c>
      <c r="K4986" s="3" t="s">
        <v>46</v>
      </c>
      <c r="L4986" s="3" t="s">
        <v>24</v>
      </c>
      <c r="M4986" s="3" t="s">
        <v>33</v>
      </c>
      <c r="N4986">
        <v>14</v>
      </c>
    </row>
    <row r="4987" spans="1:14" x14ac:dyDescent="0.3">
      <c r="A4987" s="3" t="s">
        <v>5787</v>
      </c>
      <c r="B4987" s="4">
        <v>44813</v>
      </c>
      <c r="C4987" s="3" t="s">
        <v>342</v>
      </c>
      <c r="D4987" s="3" t="s">
        <v>343</v>
      </c>
      <c r="E4987" s="3" t="s">
        <v>58</v>
      </c>
      <c r="F4987" s="3" t="s">
        <v>37</v>
      </c>
      <c r="G4987" s="3" t="s">
        <v>66</v>
      </c>
      <c r="H4987" s="3" t="s">
        <v>30</v>
      </c>
      <c r="I4987" s="3" t="s">
        <v>31</v>
      </c>
      <c r="J4987">
        <v>6426.65</v>
      </c>
      <c r="K4987" s="3" t="s">
        <v>50</v>
      </c>
      <c r="L4987" s="3" t="s">
        <v>24</v>
      </c>
      <c r="M4987" s="3" t="s">
        <v>33</v>
      </c>
      <c r="N4987">
        <v>2</v>
      </c>
    </row>
    <row r="4988" spans="1:14" x14ac:dyDescent="0.3">
      <c r="A4988" s="3" t="s">
        <v>5788</v>
      </c>
      <c r="B4988" s="4">
        <v>44813</v>
      </c>
      <c r="C4988" s="3" t="s">
        <v>190</v>
      </c>
      <c r="D4988" s="3" t="s">
        <v>191</v>
      </c>
      <c r="E4988" s="3" t="s">
        <v>18</v>
      </c>
      <c r="F4988" s="3" t="s">
        <v>37</v>
      </c>
      <c r="G4988" s="3" t="s">
        <v>20</v>
      </c>
      <c r="H4988" s="3" t="s">
        <v>21</v>
      </c>
      <c r="I4988" s="3" t="s">
        <v>22</v>
      </c>
      <c r="J4988">
        <v>1123.68</v>
      </c>
      <c r="K4988" s="3" t="s">
        <v>46</v>
      </c>
      <c r="L4988" s="3" t="s">
        <v>60</v>
      </c>
      <c r="M4988" s="3" t="s">
        <v>33</v>
      </c>
      <c r="N4988">
        <v>29</v>
      </c>
    </row>
    <row r="4989" spans="1:14" x14ac:dyDescent="0.3">
      <c r="A4989" s="3" t="s">
        <v>5789</v>
      </c>
      <c r="B4989" s="4">
        <v>44813</v>
      </c>
      <c r="C4989" s="3" t="s">
        <v>91</v>
      </c>
      <c r="D4989" s="3" t="s">
        <v>98</v>
      </c>
      <c r="E4989" s="3" t="s">
        <v>84</v>
      </c>
      <c r="F4989" s="3" t="s">
        <v>65</v>
      </c>
      <c r="G4989" s="3" t="s">
        <v>59</v>
      </c>
      <c r="H4989" s="3" t="s">
        <v>38</v>
      </c>
      <c r="I4989" s="3" t="s">
        <v>31</v>
      </c>
      <c r="J4989">
        <v>270.60000000000002</v>
      </c>
      <c r="K4989" s="3" t="s">
        <v>32</v>
      </c>
      <c r="L4989" s="3" t="s">
        <v>24</v>
      </c>
      <c r="M4989" s="3" t="s">
        <v>25</v>
      </c>
      <c r="N4989">
        <v>169</v>
      </c>
    </row>
    <row r="4990" spans="1:14" x14ac:dyDescent="0.3">
      <c r="A4990" s="3" t="s">
        <v>5790</v>
      </c>
      <c r="B4990" s="4">
        <v>44813</v>
      </c>
      <c r="C4990" s="3" t="s">
        <v>91</v>
      </c>
      <c r="D4990" s="3" t="s">
        <v>92</v>
      </c>
      <c r="E4990" s="3" t="s">
        <v>155</v>
      </c>
      <c r="F4990" s="3" t="s">
        <v>89</v>
      </c>
      <c r="G4990" s="3" t="s">
        <v>66</v>
      </c>
      <c r="H4990" s="3" t="s">
        <v>38</v>
      </c>
      <c r="I4990" s="3" t="s">
        <v>31</v>
      </c>
      <c r="J4990">
        <v>0</v>
      </c>
      <c r="K4990" s="3" t="s">
        <v>32</v>
      </c>
      <c r="L4990" s="3" t="s">
        <v>24</v>
      </c>
      <c r="M4990" s="3" t="s">
        <v>25</v>
      </c>
      <c r="N4990">
        <v>73</v>
      </c>
    </row>
    <row r="4991" spans="1:14" x14ac:dyDescent="0.3">
      <c r="A4991" s="3" t="s">
        <v>5791</v>
      </c>
      <c r="B4991" s="4">
        <v>44813</v>
      </c>
      <c r="C4991" s="3" t="s">
        <v>87</v>
      </c>
      <c r="D4991" s="3" t="s">
        <v>124</v>
      </c>
      <c r="E4991" s="3" t="s">
        <v>58</v>
      </c>
      <c r="F4991" s="3" t="s">
        <v>89</v>
      </c>
      <c r="G4991" s="3" t="s">
        <v>20</v>
      </c>
      <c r="H4991" s="3" t="s">
        <v>45</v>
      </c>
      <c r="I4991" s="3" t="s">
        <v>31</v>
      </c>
      <c r="J4991">
        <v>993.44</v>
      </c>
      <c r="K4991" s="3" t="s">
        <v>50</v>
      </c>
      <c r="L4991" s="3" t="s">
        <v>24</v>
      </c>
      <c r="M4991" s="3" t="s">
        <v>55</v>
      </c>
      <c r="N4991">
        <v>143</v>
      </c>
    </row>
    <row r="4992" spans="1:14" x14ac:dyDescent="0.3">
      <c r="A4992" s="3" t="s">
        <v>5792</v>
      </c>
      <c r="B4992" s="4">
        <v>44813</v>
      </c>
      <c r="C4992" s="3" t="s">
        <v>101</v>
      </c>
      <c r="D4992" s="3" t="s">
        <v>210</v>
      </c>
      <c r="E4992" s="3" t="s">
        <v>155</v>
      </c>
      <c r="F4992" s="3" t="s">
        <v>85</v>
      </c>
      <c r="G4992" s="3" t="s">
        <v>171</v>
      </c>
      <c r="H4992" s="3" t="s">
        <v>38</v>
      </c>
      <c r="I4992" s="3" t="s">
        <v>31</v>
      </c>
      <c r="J4992">
        <v>0</v>
      </c>
      <c r="K4992" s="3" t="s">
        <v>50</v>
      </c>
      <c r="L4992" s="3" t="s">
        <v>24</v>
      </c>
      <c r="M4992" s="3" t="s">
        <v>33</v>
      </c>
      <c r="N4992">
        <v>4</v>
      </c>
    </row>
    <row r="4993" spans="1:14" x14ac:dyDescent="0.3">
      <c r="A4993" s="3" t="s">
        <v>5793</v>
      </c>
      <c r="B4993" s="4">
        <v>44813</v>
      </c>
      <c r="C4993" s="3" t="s">
        <v>101</v>
      </c>
      <c r="D4993" s="3" t="s">
        <v>210</v>
      </c>
      <c r="E4993" s="3" t="s">
        <v>58</v>
      </c>
      <c r="F4993" s="3" t="s">
        <v>19</v>
      </c>
      <c r="G4993" s="3" t="s">
        <v>20</v>
      </c>
      <c r="H4993" s="3" t="s">
        <v>38</v>
      </c>
      <c r="I4993" s="3" t="s">
        <v>31</v>
      </c>
      <c r="J4993">
        <v>1655.5</v>
      </c>
      <c r="K4993" s="3" t="s">
        <v>50</v>
      </c>
      <c r="L4993" s="3" t="s">
        <v>24</v>
      </c>
      <c r="M4993" s="3" t="s">
        <v>67</v>
      </c>
      <c r="N4993">
        <v>111</v>
      </c>
    </row>
    <row r="4994" spans="1:14" x14ac:dyDescent="0.3">
      <c r="A4994" s="3" t="s">
        <v>5794</v>
      </c>
      <c r="B4994" s="4">
        <v>44813</v>
      </c>
      <c r="C4994" s="3" t="s">
        <v>41</v>
      </c>
      <c r="D4994" s="3" t="s">
        <v>250</v>
      </c>
      <c r="E4994" s="3" t="s">
        <v>58</v>
      </c>
      <c r="F4994" s="3" t="s">
        <v>44</v>
      </c>
      <c r="G4994" s="3" t="s">
        <v>20</v>
      </c>
      <c r="H4994" s="3" t="s">
        <v>38</v>
      </c>
      <c r="I4994" s="3" t="s">
        <v>31</v>
      </c>
      <c r="J4994">
        <v>1282.6600000000001</v>
      </c>
      <c r="K4994" s="3" t="s">
        <v>50</v>
      </c>
      <c r="L4994" s="3" t="s">
        <v>24</v>
      </c>
      <c r="M4994" s="3" t="s">
        <v>55</v>
      </c>
      <c r="N4994">
        <v>96</v>
      </c>
    </row>
    <row r="4995" spans="1:14" x14ac:dyDescent="0.3">
      <c r="A4995" s="3" t="s">
        <v>5795</v>
      </c>
      <c r="B4995" s="4">
        <v>44814</v>
      </c>
      <c r="C4995" s="3" t="s">
        <v>87</v>
      </c>
      <c r="D4995" s="3" t="s">
        <v>124</v>
      </c>
      <c r="E4995" s="3" t="s">
        <v>58</v>
      </c>
      <c r="F4995" s="3" t="s">
        <v>116</v>
      </c>
      <c r="G4995" s="3" t="s">
        <v>20</v>
      </c>
      <c r="H4995" s="3" t="s">
        <v>30</v>
      </c>
      <c r="I4995" s="3" t="s">
        <v>31</v>
      </c>
      <c r="J4995">
        <v>463.06</v>
      </c>
      <c r="K4995" s="3" t="s">
        <v>50</v>
      </c>
      <c r="L4995" s="3" t="s">
        <v>24</v>
      </c>
      <c r="M4995" s="3" t="s">
        <v>55</v>
      </c>
      <c r="N4995">
        <v>93</v>
      </c>
    </row>
    <row r="4996" spans="1:14" x14ac:dyDescent="0.3">
      <c r="A4996" s="3" t="s">
        <v>5797</v>
      </c>
      <c r="B4996" s="4">
        <v>44814</v>
      </c>
      <c r="C4996" s="3" t="s">
        <v>41</v>
      </c>
      <c r="D4996" s="3" t="s">
        <v>52</v>
      </c>
      <c r="E4996" s="3" t="s">
        <v>29</v>
      </c>
      <c r="F4996" s="3" t="s">
        <v>89</v>
      </c>
      <c r="G4996" s="3" t="s">
        <v>20</v>
      </c>
      <c r="H4996" s="3" t="s">
        <v>30</v>
      </c>
      <c r="I4996" s="3" t="s">
        <v>31</v>
      </c>
      <c r="J4996">
        <v>0</v>
      </c>
      <c r="K4996" s="3" t="s">
        <v>32</v>
      </c>
      <c r="L4996" s="3" t="s">
        <v>47</v>
      </c>
      <c r="M4996" s="3" t="s">
        <v>70</v>
      </c>
      <c r="N4996">
        <v>110</v>
      </c>
    </row>
    <row r="4997" spans="1:14" x14ac:dyDescent="0.3">
      <c r="A4997" s="3" t="s">
        <v>5798</v>
      </c>
      <c r="B4997" s="4">
        <v>44814</v>
      </c>
      <c r="C4997" s="3" t="s">
        <v>238</v>
      </c>
      <c r="D4997" s="3" t="s">
        <v>239</v>
      </c>
      <c r="E4997" s="3" t="s">
        <v>29</v>
      </c>
      <c r="F4997" s="3" t="s">
        <v>44</v>
      </c>
      <c r="G4997" s="3" t="s">
        <v>66</v>
      </c>
      <c r="H4997" s="3" t="s">
        <v>45</v>
      </c>
      <c r="I4997" s="3" t="s">
        <v>31</v>
      </c>
      <c r="J4997">
        <v>0</v>
      </c>
      <c r="K4997" s="3" t="s">
        <v>46</v>
      </c>
      <c r="L4997" s="3" t="s">
        <v>24</v>
      </c>
      <c r="M4997" s="3" t="s">
        <v>25</v>
      </c>
      <c r="N4997">
        <v>61</v>
      </c>
    </row>
    <row r="4998" spans="1:14" x14ac:dyDescent="0.3">
      <c r="A4998" s="3" t="s">
        <v>5799</v>
      </c>
      <c r="B4998" s="4">
        <v>44814</v>
      </c>
      <c r="C4998" s="3" t="s">
        <v>41</v>
      </c>
      <c r="D4998" s="3" t="s">
        <v>250</v>
      </c>
      <c r="E4998" s="3" t="s">
        <v>155</v>
      </c>
      <c r="F4998" s="3" t="s">
        <v>37</v>
      </c>
      <c r="G4998" s="3" t="s">
        <v>20</v>
      </c>
      <c r="H4998" s="3" t="s">
        <v>30</v>
      </c>
      <c r="I4998" s="3" t="s">
        <v>22</v>
      </c>
      <c r="J4998">
        <v>0</v>
      </c>
      <c r="K4998" s="3" t="s">
        <v>23</v>
      </c>
      <c r="L4998" s="3" t="s">
        <v>60</v>
      </c>
      <c r="M4998" s="3" t="s">
        <v>67</v>
      </c>
      <c r="N4998">
        <v>118</v>
      </c>
    </row>
    <row r="4999" spans="1:14" x14ac:dyDescent="0.3">
      <c r="A4999" s="3" t="s">
        <v>5800</v>
      </c>
      <c r="B4999" s="4">
        <v>44814</v>
      </c>
      <c r="C4999" s="3" t="s">
        <v>41</v>
      </c>
      <c r="D4999" s="3" t="s">
        <v>157</v>
      </c>
      <c r="E4999" s="3" t="s">
        <v>58</v>
      </c>
      <c r="F4999" s="3" t="s">
        <v>19</v>
      </c>
      <c r="G4999" s="3" t="s">
        <v>66</v>
      </c>
      <c r="H4999" s="3" t="s">
        <v>30</v>
      </c>
      <c r="I4999" s="3" t="s">
        <v>22</v>
      </c>
      <c r="J4999">
        <v>4934.42</v>
      </c>
      <c r="K4999" s="3" t="s">
        <v>46</v>
      </c>
      <c r="L4999" s="3" t="s">
        <v>24</v>
      </c>
      <c r="M4999" s="3" t="s">
        <v>67</v>
      </c>
      <c r="N4999">
        <v>54</v>
      </c>
    </row>
    <row r="5000" spans="1:14" x14ac:dyDescent="0.3">
      <c r="A5000" s="3" t="s">
        <v>5801</v>
      </c>
      <c r="B5000" s="4">
        <v>44814</v>
      </c>
      <c r="C5000" s="3" t="s">
        <v>27</v>
      </c>
      <c r="D5000" s="3" t="s">
        <v>169</v>
      </c>
      <c r="E5000" s="3" t="s">
        <v>29</v>
      </c>
      <c r="F5000" s="3" t="s">
        <v>44</v>
      </c>
      <c r="G5000" s="3" t="s">
        <v>20</v>
      </c>
      <c r="H5000" s="3" t="s">
        <v>21</v>
      </c>
      <c r="I5000" s="3" t="s">
        <v>22</v>
      </c>
      <c r="J5000">
        <v>0</v>
      </c>
      <c r="K5000" s="3" t="s">
        <v>50</v>
      </c>
      <c r="L5000" s="3" t="s">
        <v>24</v>
      </c>
      <c r="M5000" s="3" t="s">
        <v>70</v>
      </c>
      <c r="N5000">
        <v>122</v>
      </c>
    </row>
    <row r="5001" spans="1:14" x14ac:dyDescent="0.3">
      <c r="A5001" s="3" t="s">
        <v>5802</v>
      </c>
      <c r="B5001" s="4">
        <v>44814</v>
      </c>
      <c r="C5001" s="3" t="s">
        <v>35</v>
      </c>
      <c r="D5001" s="3" t="s">
        <v>267</v>
      </c>
      <c r="E5001" s="3" t="s">
        <v>69</v>
      </c>
      <c r="F5001" s="3" t="s">
        <v>65</v>
      </c>
      <c r="G5001" s="3" t="s">
        <v>66</v>
      </c>
      <c r="H5001" s="3" t="s">
        <v>38</v>
      </c>
      <c r="I5001" s="3" t="s">
        <v>22</v>
      </c>
      <c r="J5001">
        <v>789.96</v>
      </c>
      <c r="K5001" s="3" t="s">
        <v>46</v>
      </c>
      <c r="L5001" s="3" t="s">
        <v>24</v>
      </c>
      <c r="M5001" s="3" t="s">
        <v>67</v>
      </c>
      <c r="N5001">
        <v>119</v>
      </c>
    </row>
    <row r="5002" spans="1:14" x14ac:dyDescent="0.3">
      <c r="A5002" s="3" t="s">
        <v>5803</v>
      </c>
      <c r="B5002" s="4">
        <v>44814</v>
      </c>
      <c r="C5002" s="3" t="s">
        <v>41</v>
      </c>
      <c r="D5002" s="3" t="s">
        <v>250</v>
      </c>
      <c r="E5002" s="3" t="s">
        <v>224</v>
      </c>
      <c r="F5002" s="3" t="s">
        <v>37</v>
      </c>
      <c r="G5002" s="3" t="s">
        <v>20</v>
      </c>
      <c r="H5002" s="3" t="s">
        <v>38</v>
      </c>
      <c r="I5002" s="3" t="s">
        <v>78</v>
      </c>
      <c r="J5002">
        <v>0</v>
      </c>
      <c r="K5002" s="3" t="s">
        <v>50</v>
      </c>
      <c r="L5002" s="3" t="s">
        <v>47</v>
      </c>
      <c r="M5002" s="3" t="s">
        <v>33</v>
      </c>
      <c r="N5002">
        <v>20</v>
      </c>
    </row>
    <row r="5003" spans="1:14" x14ac:dyDescent="0.3">
      <c r="A5003" s="3" t="s">
        <v>5804</v>
      </c>
      <c r="B5003" s="4">
        <v>44815</v>
      </c>
      <c r="C5003" s="3" t="s">
        <v>27</v>
      </c>
      <c r="D5003" s="3" t="s">
        <v>169</v>
      </c>
      <c r="E5003" s="3" t="s">
        <v>58</v>
      </c>
      <c r="F5003" s="3" t="s">
        <v>89</v>
      </c>
      <c r="G5003" s="3" t="s">
        <v>53</v>
      </c>
      <c r="H5003" s="3" t="s">
        <v>45</v>
      </c>
      <c r="I5003" s="3" t="s">
        <v>31</v>
      </c>
      <c r="J5003">
        <v>5129.26</v>
      </c>
      <c r="K5003" s="3" t="s">
        <v>23</v>
      </c>
      <c r="L5003" s="3" t="s">
        <v>24</v>
      </c>
      <c r="M5003" s="3" t="s">
        <v>25</v>
      </c>
      <c r="N5003">
        <v>172</v>
      </c>
    </row>
    <row r="5004" spans="1:14" x14ac:dyDescent="0.3">
      <c r="A5004" s="3" t="s">
        <v>5806</v>
      </c>
      <c r="B5004" s="4">
        <v>44815</v>
      </c>
      <c r="C5004" s="3" t="s">
        <v>91</v>
      </c>
      <c r="D5004" s="3" t="s">
        <v>98</v>
      </c>
      <c r="E5004" s="3" t="s">
        <v>69</v>
      </c>
      <c r="F5004" s="3" t="s">
        <v>19</v>
      </c>
      <c r="G5004" s="3" t="s">
        <v>66</v>
      </c>
      <c r="H5004" s="3" t="s">
        <v>45</v>
      </c>
      <c r="I5004" s="3" t="s">
        <v>31</v>
      </c>
      <c r="J5004">
        <v>33.89</v>
      </c>
      <c r="K5004" s="3" t="s">
        <v>50</v>
      </c>
      <c r="L5004" s="3" t="s">
        <v>24</v>
      </c>
      <c r="M5004" s="3" t="s">
        <v>25</v>
      </c>
      <c r="N5004">
        <v>109</v>
      </c>
    </row>
    <row r="5005" spans="1:14" x14ac:dyDescent="0.3">
      <c r="A5005" s="3" t="s">
        <v>5807</v>
      </c>
      <c r="B5005" s="4">
        <v>44815</v>
      </c>
      <c r="C5005" s="3" t="s">
        <v>196</v>
      </c>
      <c r="D5005" s="3" t="s">
        <v>197</v>
      </c>
      <c r="E5005" s="3" t="s">
        <v>18</v>
      </c>
      <c r="F5005" s="3" t="s">
        <v>116</v>
      </c>
      <c r="G5005" s="3" t="s">
        <v>66</v>
      </c>
      <c r="H5005" s="3" t="s">
        <v>54</v>
      </c>
      <c r="I5005" s="3" t="s">
        <v>22</v>
      </c>
      <c r="J5005">
        <v>195.62</v>
      </c>
      <c r="K5005" s="3" t="s">
        <v>23</v>
      </c>
      <c r="L5005" s="3" t="s">
        <v>24</v>
      </c>
      <c r="M5005" s="3" t="s">
        <v>33</v>
      </c>
      <c r="N5005">
        <v>16</v>
      </c>
    </row>
    <row r="5006" spans="1:14" x14ac:dyDescent="0.3">
      <c r="A5006" s="3" t="s">
        <v>5808</v>
      </c>
      <c r="B5006" s="4">
        <v>44815</v>
      </c>
      <c r="C5006" s="3" t="s">
        <v>35</v>
      </c>
      <c r="D5006" s="3" t="s">
        <v>289</v>
      </c>
      <c r="E5006" s="3" t="s">
        <v>29</v>
      </c>
      <c r="F5006" s="3" t="s">
        <v>89</v>
      </c>
      <c r="G5006" s="3" t="s">
        <v>20</v>
      </c>
      <c r="H5006" s="3" t="s">
        <v>38</v>
      </c>
      <c r="I5006" s="3" t="s">
        <v>31</v>
      </c>
      <c r="J5006">
        <v>0</v>
      </c>
      <c r="K5006" s="3" t="s">
        <v>46</v>
      </c>
      <c r="L5006" s="3" t="s">
        <v>24</v>
      </c>
      <c r="M5006" s="3" t="s">
        <v>25</v>
      </c>
      <c r="N5006">
        <v>167</v>
      </c>
    </row>
    <row r="5007" spans="1:14" x14ac:dyDescent="0.3">
      <c r="A5007" s="3" t="s">
        <v>5809</v>
      </c>
      <c r="B5007" s="4">
        <v>44815</v>
      </c>
      <c r="C5007" s="3" t="s">
        <v>16</v>
      </c>
      <c r="D5007" s="3" t="s">
        <v>83</v>
      </c>
      <c r="E5007" s="3" t="s">
        <v>58</v>
      </c>
      <c r="F5007" s="3" t="s">
        <v>116</v>
      </c>
      <c r="G5007" s="3" t="s">
        <v>59</v>
      </c>
      <c r="H5007" s="3" t="s">
        <v>45</v>
      </c>
      <c r="I5007" s="3" t="s">
        <v>22</v>
      </c>
      <c r="J5007">
        <v>3480.21</v>
      </c>
      <c r="K5007" s="3" t="s">
        <v>50</v>
      </c>
      <c r="L5007" s="3" t="s">
        <v>24</v>
      </c>
      <c r="M5007" s="3" t="s">
        <v>33</v>
      </c>
      <c r="N5007">
        <v>27</v>
      </c>
    </row>
    <row r="5008" spans="1:14" x14ac:dyDescent="0.3">
      <c r="A5008" s="3" t="s">
        <v>5810</v>
      </c>
      <c r="B5008" s="4">
        <v>44815</v>
      </c>
      <c r="C5008" s="3" t="s">
        <v>62</v>
      </c>
      <c r="D5008" s="3" t="s">
        <v>63</v>
      </c>
      <c r="E5008" s="3" t="s">
        <v>69</v>
      </c>
      <c r="F5008" s="3" t="s">
        <v>44</v>
      </c>
      <c r="G5008" s="3" t="s">
        <v>20</v>
      </c>
      <c r="H5008" s="3" t="s">
        <v>45</v>
      </c>
      <c r="I5008" s="3" t="s">
        <v>31</v>
      </c>
      <c r="J5008">
        <v>519.41999999999996</v>
      </c>
      <c r="K5008" s="3" t="s">
        <v>50</v>
      </c>
      <c r="L5008" s="3" t="s">
        <v>24</v>
      </c>
      <c r="M5008" s="3" t="s">
        <v>70</v>
      </c>
      <c r="N5008">
        <v>84</v>
      </c>
    </row>
    <row r="5009" spans="1:14" x14ac:dyDescent="0.3">
      <c r="A5009" s="3" t="s">
        <v>5811</v>
      </c>
      <c r="B5009" s="4">
        <v>44815</v>
      </c>
      <c r="C5009" s="3" t="s">
        <v>121</v>
      </c>
      <c r="D5009" s="3" t="s">
        <v>162</v>
      </c>
      <c r="E5009" s="3" t="s">
        <v>29</v>
      </c>
      <c r="F5009" s="3" t="s">
        <v>44</v>
      </c>
      <c r="G5009" s="3" t="s">
        <v>66</v>
      </c>
      <c r="H5009" s="3" t="s">
        <v>38</v>
      </c>
      <c r="I5009" s="3" t="s">
        <v>31</v>
      </c>
      <c r="J5009">
        <v>0</v>
      </c>
      <c r="K5009" s="3" t="s">
        <v>23</v>
      </c>
      <c r="L5009" s="3" t="s">
        <v>60</v>
      </c>
      <c r="M5009" s="3" t="s">
        <v>33</v>
      </c>
      <c r="N5009">
        <v>17</v>
      </c>
    </row>
    <row r="5010" spans="1:14" x14ac:dyDescent="0.3">
      <c r="A5010" s="3" t="s">
        <v>5812</v>
      </c>
      <c r="B5010" s="4">
        <v>44815</v>
      </c>
      <c r="C5010" s="3" t="s">
        <v>35</v>
      </c>
      <c r="D5010" s="3" t="s">
        <v>73</v>
      </c>
      <c r="E5010" s="3" t="s">
        <v>155</v>
      </c>
      <c r="F5010" s="3" t="s">
        <v>19</v>
      </c>
      <c r="G5010" s="3" t="s">
        <v>20</v>
      </c>
      <c r="H5010" s="3" t="s">
        <v>30</v>
      </c>
      <c r="I5010" s="3" t="s">
        <v>31</v>
      </c>
      <c r="J5010">
        <v>0</v>
      </c>
      <c r="K5010" s="3" t="s">
        <v>50</v>
      </c>
      <c r="L5010" s="3" t="s">
        <v>24</v>
      </c>
      <c r="M5010" s="3" t="s">
        <v>55</v>
      </c>
      <c r="N5010">
        <v>125</v>
      </c>
    </row>
    <row r="5011" spans="1:14" x14ac:dyDescent="0.3">
      <c r="A5011" s="3" t="s">
        <v>5813</v>
      </c>
      <c r="B5011" s="4">
        <v>44816</v>
      </c>
      <c r="C5011" s="3" t="s">
        <v>121</v>
      </c>
      <c r="D5011" s="3" t="s">
        <v>162</v>
      </c>
      <c r="E5011" s="3" t="s">
        <v>69</v>
      </c>
      <c r="F5011" s="3" t="s">
        <v>19</v>
      </c>
      <c r="G5011" s="3" t="s">
        <v>171</v>
      </c>
      <c r="H5011" s="3" t="s">
        <v>30</v>
      </c>
      <c r="I5011" s="3" t="s">
        <v>31</v>
      </c>
      <c r="J5011">
        <v>118.84</v>
      </c>
      <c r="K5011" s="3" t="s">
        <v>23</v>
      </c>
      <c r="L5011" s="3" t="s">
        <v>60</v>
      </c>
      <c r="M5011" s="3" t="s">
        <v>67</v>
      </c>
      <c r="N5011">
        <v>135</v>
      </c>
    </row>
    <row r="5012" spans="1:14" x14ac:dyDescent="0.3">
      <c r="A5012" s="3" t="s">
        <v>5815</v>
      </c>
      <c r="B5012" s="4">
        <v>44816</v>
      </c>
      <c r="C5012" s="3" t="s">
        <v>41</v>
      </c>
      <c r="D5012" s="3" t="s">
        <v>42</v>
      </c>
      <c r="E5012" s="3" t="s">
        <v>58</v>
      </c>
      <c r="F5012" s="3" t="s">
        <v>116</v>
      </c>
      <c r="G5012" s="3" t="s">
        <v>20</v>
      </c>
      <c r="H5012" s="3" t="s">
        <v>38</v>
      </c>
      <c r="I5012" s="3" t="s">
        <v>31</v>
      </c>
      <c r="J5012">
        <v>632.30999999999995</v>
      </c>
      <c r="K5012" s="3" t="s">
        <v>50</v>
      </c>
      <c r="L5012" s="3" t="s">
        <v>24</v>
      </c>
      <c r="M5012" s="3" t="s">
        <v>33</v>
      </c>
      <c r="N5012">
        <v>18</v>
      </c>
    </row>
    <row r="5013" spans="1:14" x14ac:dyDescent="0.3">
      <c r="A5013" s="3" t="s">
        <v>5816</v>
      </c>
      <c r="B5013" s="4">
        <v>44816</v>
      </c>
      <c r="C5013" s="3" t="s">
        <v>133</v>
      </c>
      <c r="D5013" s="3" t="s">
        <v>134</v>
      </c>
      <c r="E5013" s="3" t="s">
        <v>224</v>
      </c>
      <c r="F5013" s="3" t="s">
        <v>44</v>
      </c>
      <c r="G5013" s="3" t="s">
        <v>20</v>
      </c>
      <c r="H5013" s="3" t="s">
        <v>99</v>
      </c>
      <c r="I5013" s="3" t="s">
        <v>31</v>
      </c>
      <c r="J5013">
        <v>0</v>
      </c>
      <c r="K5013" s="3" t="s">
        <v>46</v>
      </c>
      <c r="L5013" s="3" t="s">
        <v>24</v>
      </c>
      <c r="M5013" s="3" t="s">
        <v>70</v>
      </c>
      <c r="N5013">
        <v>134</v>
      </c>
    </row>
    <row r="5014" spans="1:14" x14ac:dyDescent="0.3">
      <c r="A5014" s="3" t="s">
        <v>5817</v>
      </c>
      <c r="B5014" s="4">
        <v>44816</v>
      </c>
      <c r="C5014" s="3" t="s">
        <v>16</v>
      </c>
      <c r="D5014" s="3" t="s">
        <v>17</v>
      </c>
      <c r="E5014" s="3" t="s">
        <v>58</v>
      </c>
      <c r="F5014" s="3" t="s">
        <v>19</v>
      </c>
      <c r="G5014" s="3" t="s">
        <v>66</v>
      </c>
      <c r="H5014" s="3" t="s">
        <v>21</v>
      </c>
      <c r="I5014" s="3" t="s">
        <v>22</v>
      </c>
      <c r="J5014">
        <v>913.56</v>
      </c>
      <c r="K5014" s="3" t="s">
        <v>46</v>
      </c>
      <c r="L5014" s="3" t="s">
        <v>47</v>
      </c>
      <c r="M5014" s="3" t="s">
        <v>33</v>
      </c>
      <c r="N5014">
        <v>23</v>
      </c>
    </row>
    <row r="5015" spans="1:14" x14ac:dyDescent="0.3">
      <c r="A5015" s="3" t="s">
        <v>5818</v>
      </c>
      <c r="B5015" s="4">
        <v>44816</v>
      </c>
      <c r="C5015" s="3" t="s">
        <v>187</v>
      </c>
      <c r="D5015" s="3" t="s">
        <v>188</v>
      </c>
      <c r="E5015" s="3" t="s">
        <v>58</v>
      </c>
      <c r="F5015" s="3" t="s">
        <v>85</v>
      </c>
      <c r="G5015" s="3" t="s">
        <v>20</v>
      </c>
      <c r="H5015" s="3" t="s">
        <v>54</v>
      </c>
      <c r="I5015" s="3" t="s">
        <v>31</v>
      </c>
      <c r="J5015">
        <v>1178.08</v>
      </c>
      <c r="K5015" s="3" t="s">
        <v>50</v>
      </c>
      <c r="L5015" s="3" t="s">
        <v>24</v>
      </c>
      <c r="M5015" s="3" t="s">
        <v>25</v>
      </c>
      <c r="N5015">
        <v>130</v>
      </c>
    </row>
    <row r="5016" spans="1:14" x14ac:dyDescent="0.3">
      <c r="A5016" s="3" t="s">
        <v>5819</v>
      </c>
      <c r="B5016" s="4">
        <v>44816</v>
      </c>
      <c r="C5016" s="3" t="s">
        <v>35</v>
      </c>
      <c r="D5016" s="3" t="s">
        <v>36</v>
      </c>
      <c r="E5016" s="3" t="s">
        <v>58</v>
      </c>
      <c r="F5016" s="3" t="s">
        <v>37</v>
      </c>
      <c r="G5016" s="3" t="s">
        <v>66</v>
      </c>
      <c r="H5016" s="3" t="s">
        <v>54</v>
      </c>
      <c r="I5016" s="3" t="s">
        <v>22</v>
      </c>
      <c r="J5016">
        <v>152.22999999999999</v>
      </c>
      <c r="K5016" s="3" t="s">
        <v>50</v>
      </c>
      <c r="L5016" s="3" t="s">
        <v>24</v>
      </c>
      <c r="M5016" s="3" t="s">
        <v>55</v>
      </c>
      <c r="N5016">
        <v>126</v>
      </c>
    </row>
    <row r="5017" spans="1:14" x14ac:dyDescent="0.3">
      <c r="A5017" s="3" t="s">
        <v>5820</v>
      </c>
      <c r="B5017" s="4">
        <v>44816</v>
      </c>
      <c r="C5017" s="3" t="s">
        <v>41</v>
      </c>
      <c r="D5017" s="3" t="s">
        <v>250</v>
      </c>
      <c r="E5017" s="3" t="s">
        <v>58</v>
      </c>
      <c r="F5017" s="3" t="s">
        <v>74</v>
      </c>
      <c r="G5017" s="3" t="s">
        <v>66</v>
      </c>
      <c r="H5017" s="3" t="s">
        <v>30</v>
      </c>
      <c r="I5017" s="3" t="s">
        <v>31</v>
      </c>
      <c r="J5017">
        <v>76.37</v>
      </c>
      <c r="K5017" s="3" t="s">
        <v>32</v>
      </c>
      <c r="L5017" s="3" t="s">
        <v>24</v>
      </c>
      <c r="M5017" s="3" t="s">
        <v>33</v>
      </c>
      <c r="N5017">
        <v>1</v>
      </c>
    </row>
    <row r="5018" spans="1:14" x14ac:dyDescent="0.3">
      <c r="A5018" s="3" t="s">
        <v>5821</v>
      </c>
      <c r="B5018" s="4">
        <v>44816</v>
      </c>
      <c r="C5018" s="3" t="s">
        <v>35</v>
      </c>
      <c r="D5018" s="3" t="s">
        <v>159</v>
      </c>
      <c r="E5018" s="3" t="s">
        <v>29</v>
      </c>
      <c r="F5018" s="3" t="s">
        <v>65</v>
      </c>
      <c r="G5018" s="3" t="s">
        <v>66</v>
      </c>
      <c r="H5018" s="3" t="s">
        <v>38</v>
      </c>
      <c r="I5018" s="3" t="s">
        <v>22</v>
      </c>
      <c r="J5018">
        <v>0</v>
      </c>
      <c r="K5018" s="3" t="s">
        <v>32</v>
      </c>
      <c r="L5018" s="3" t="s">
        <v>47</v>
      </c>
      <c r="M5018" s="3" t="s">
        <v>25</v>
      </c>
      <c r="N5018">
        <v>71</v>
      </c>
    </row>
    <row r="5019" spans="1:14" x14ac:dyDescent="0.3">
      <c r="A5019" s="3" t="s">
        <v>5822</v>
      </c>
      <c r="B5019" s="4">
        <v>44816</v>
      </c>
      <c r="C5019" s="3" t="s">
        <v>35</v>
      </c>
      <c r="D5019" s="3" t="s">
        <v>57</v>
      </c>
      <c r="E5019" s="3" t="s">
        <v>49</v>
      </c>
      <c r="F5019" s="3" t="s">
        <v>74</v>
      </c>
      <c r="G5019" s="3" t="s">
        <v>53</v>
      </c>
      <c r="H5019" s="3" t="s">
        <v>54</v>
      </c>
      <c r="I5019" s="3" t="s">
        <v>22</v>
      </c>
      <c r="J5019">
        <v>178.29</v>
      </c>
      <c r="K5019" s="3" t="s">
        <v>50</v>
      </c>
      <c r="L5019" s="3" t="s">
        <v>24</v>
      </c>
      <c r="M5019" s="3" t="s">
        <v>33</v>
      </c>
      <c r="N5019">
        <v>11</v>
      </c>
    </row>
    <row r="5020" spans="1:14" x14ac:dyDescent="0.3">
      <c r="A5020" s="3" t="s">
        <v>5823</v>
      </c>
      <c r="B5020" s="4">
        <v>44817</v>
      </c>
      <c r="C5020" s="3" t="s">
        <v>35</v>
      </c>
      <c r="D5020" s="3" t="s">
        <v>257</v>
      </c>
      <c r="E5020" s="3" t="s">
        <v>29</v>
      </c>
      <c r="F5020" s="3" t="s">
        <v>89</v>
      </c>
      <c r="G5020" s="3" t="s">
        <v>59</v>
      </c>
      <c r="H5020" s="3" t="s">
        <v>54</v>
      </c>
      <c r="I5020" s="3" t="s">
        <v>22</v>
      </c>
      <c r="J5020">
        <v>0</v>
      </c>
      <c r="K5020" s="3" t="s">
        <v>50</v>
      </c>
      <c r="L5020" s="3" t="s">
        <v>24</v>
      </c>
      <c r="M5020" s="3" t="s">
        <v>33</v>
      </c>
      <c r="N5020">
        <v>25</v>
      </c>
    </row>
    <row r="5021" spans="1:14" x14ac:dyDescent="0.3">
      <c r="A5021" s="3" t="s">
        <v>5825</v>
      </c>
      <c r="B5021" s="4">
        <v>44817</v>
      </c>
      <c r="C5021" s="3" t="s">
        <v>41</v>
      </c>
      <c r="D5021" s="3" t="s">
        <v>42</v>
      </c>
      <c r="E5021" s="3" t="s">
        <v>155</v>
      </c>
      <c r="F5021" s="3" t="s">
        <v>116</v>
      </c>
      <c r="G5021" s="3" t="s">
        <v>66</v>
      </c>
      <c r="H5021" s="3" t="s">
        <v>30</v>
      </c>
      <c r="I5021" s="3" t="s">
        <v>22</v>
      </c>
      <c r="J5021">
        <v>0</v>
      </c>
      <c r="K5021" s="3" t="s">
        <v>50</v>
      </c>
      <c r="L5021" s="3" t="s">
        <v>47</v>
      </c>
      <c r="M5021" s="3" t="s">
        <v>33</v>
      </c>
      <c r="N5021">
        <v>8</v>
      </c>
    </row>
    <row r="5022" spans="1:14" x14ac:dyDescent="0.3">
      <c r="A5022" s="3" t="s">
        <v>5826</v>
      </c>
      <c r="B5022" s="4">
        <v>44817</v>
      </c>
      <c r="C5022" s="3" t="s">
        <v>16</v>
      </c>
      <c r="D5022" s="3" t="s">
        <v>17</v>
      </c>
      <c r="E5022" s="3" t="s">
        <v>84</v>
      </c>
      <c r="F5022" s="3" t="s">
        <v>116</v>
      </c>
      <c r="G5022" s="3" t="s">
        <v>66</v>
      </c>
      <c r="H5022" s="3" t="s">
        <v>21</v>
      </c>
      <c r="I5022" s="3" t="s">
        <v>22</v>
      </c>
      <c r="J5022">
        <v>18281.3</v>
      </c>
      <c r="K5022" s="3" t="s">
        <v>32</v>
      </c>
      <c r="L5022" s="3" t="s">
        <v>24</v>
      </c>
      <c r="M5022" s="3" t="s">
        <v>25</v>
      </c>
      <c r="N5022">
        <v>57</v>
      </c>
    </row>
    <row r="5023" spans="1:14" x14ac:dyDescent="0.3">
      <c r="A5023" s="3" t="s">
        <v>5827</v>
      </c>
      <c r="B5023" s="4">
        <v>44817</v>
      </c>
      <c r="C5023" s="3" t="s">
        <v>133</v>
      </c>
      <c r="D5023" s="3" t="s">
        <v>134</v>
      </c>
      <c r="E5023" s="3" t="s">
        <v>58</v>
      </c>
      <c r="F5023" s="3" t="s">
        <v>37</v>
      </c>
      <c r="G5023" s="3" t="s">
        <v>59</v>
      </c>
      <c r="H5023" s="3" t="s">
        <v>30</v>
      </c>
      <c r="I5023" s="3" t="s">
        <v>31</v>
      </c>
      <c r="J5023">
        <v>422.17</v>
      </c>
      <c r="K5023" s="3" t="s">
        <v>23</v>
      </c>
      <c r="L5023" s="3" t="s">
        <v>24</v>
      </c>
      <c r="M5023" s="3" t="s">
        <v>25</v>
      </c>
      <c r="N5023">
        <v>26</v>
      </c>
    </row>
    <row r="5024" spans="1:14" x14ac:dyDescent="0.3">
      <c r="A5024" s="3" t="s">
        <v>5828</v>
      </c>
      <c r="B5024" s="4">
        <v>44817</v>
      </c>
      <c r="C5024" s="3" t="s">
        <v>91</v>
      </c>
      <c r="D5024" s="3" t="s">
        <v>92</v>
      </c>
      <c r="E5024" s="3" t="s">
        <v>29</v>
      </c>
      <c r="F5024" s="3" t="s">
        <v>89</v>
      </c>
      <c r="G5024" s="3" t="s">
        <v>20</v>
      </c>
      <c r="H5024" s="3" t="s">
        <v>54</v>
      </c>
      <c r="I5024" s="3" t="s">
        <v>31</v>
      </c>
      <c r="J5024">
        <v>0</v>
      </c>
      <c r="K5024" s="3" t="s">
        <v>50</v>
      </c>
      <c r="L5024" s="3" t="s">
        <v>24</v>
      </c>
      <c r="M5024" s="3" t="s">
        <v>25</v>
      </c>
      <c r="N5024">
        <v>11</v>
      </c>
    </row>
    <row r="5025" spans="1:14" x14ac:dyDescent="0.3">
      <c r="A5025" s="3" t="s">
        <v>5829</v>
      </c>
      <c r="B5025" s="4">
        <v>44817</v>
      </c>
      <c r="C5025" s="3" t="s">
        <v>87</v>
      </c>
      <c r="D5025" s="3" t="s">
        <v>88</v>
      </c>
      <c r="E5025" s="3" t="s">
        <v>84</v>
      </c>
      <c r="F5025" s="3" t="s">
        <v>89</v>
      </c>
      <c r="G5025" s="3" t="s">
        <v>59</v>
      </c>
      <c r="H5025" s="3" t="s">
        <v>30</v>
      </c>
      <c r="I5025" s="3" t="s">
        <v>22</v>
      </c>
      <c r="J5025">
        <v>2000.43</v>
      </c>
      <c r="K5025" s="3" t="s">
        <v>32</v>
      </c>
      <c r="L5025" s="3" t="s">
        <v>24</v>
      </c>
      <c r="M5025" s="3" t="s">
        <v>55</v>
      </c>
      <c r="N5025">
        <v>24</v>
      </c>
    </row>
    <row r="5026" spans="1:14" x14ac:dyDescent="0.3">
      <c r="A5026" s="3" t="s">
        <v>5830</v>
      </c>
      <c r="B5026" s="4">
        <v>44818</v>
      </c>
      <c r="C5026" s="3" t="s">
        <v>41</v>
      </c>
      <c r="D5026" s="3" t="s">
        <v>42</v>
      </c>
      <c r="E5026" s="3" t="s">
        <v>29</v>
      </c>
      <c r="F5026" s="3" t="s">
        <v>74</v>
      </c>
      <c r="G5026" s="3" t="s">
        <v>20</v>
      </c>
      <c r="H5026" s="3" t="s">
        <v>54</v>
      </c>
      <c r="I5026" s="3" t="s">
        <v>31</v>
      </c>
      <c r="J5026">
        <v>0</v>
      </c>
      <c r="K5026" s="3" t="s">
        <v>23</v>
      </c>
      <c r="L5026" s="3" t="s">
        <v>60</v>
      </c>
      <c r="M5026" s="3" t="s">
        <v>25</v>
      </c>
      <c r="N5026">
        <v>116</v>
      </c>
    </row>
    <row r="5027" spans="1:14" x14ac:dyDescent="0.3">
      <c r="A5027" s="3" t="s">
        <v>5832</v>
      </c>
      <c r="B5027" s="4">
        <v>44818</v>
      </c>
      <c r="C5027" s="3" t="s">
        <v>342</v>
      </c>
      <c r="D5027" s="3" t="s">
        <v>343</v>
      </c>
      <c r="E5027" s="3" t="s">
        <v>29</v>
      </c>
      <c r="F5027" s="3" t="s">
        <v>37</v>
      </c>
      <c r="G5027" s="3" t="s">
        <v>20</v>
      </c>
      <c r="H5027" s="3" t="s">
        <v>30</v>
      </c>
      <c r="I5027" s="3" t="s">
        <v>31</v>
      </c>
      <c r="J5027">
        <v>0</v>
      </c>
      <c r="K5027" s="3" t="s">
        <v>32</v>
      </c>
      <c r="L5027" s="3" t="s">
        <v>24</v>
      </c>
      <c r="M5027" s="3" t="s">
        <v>70</v>
      </c>
      <c r="N5027">
        <v>158</v>
      </c>
    </row>
    <row r="5028" spans="1:14" x14ac:dyDescent="0.3">
      <c r="A5028" s="3" t="s">
        <v>5833</v>
      </c>
      <c r="B5028" s="4">
        <v>44818</v>
      </c>
      <c r="C5028" s="3" t="s">
        <v>151</v>
      </c>
      <c r="D5028" s="3" t="s">
        <v>152</v>
      </c>
      <c r="E5028" s="3" t="s">
        <v>43</v>
      </c>
      <c r="F5028" s="3" t="s">
        <v>85</v>
      </c>
      <c r="G5028" s="3" t="s">
        <v>20</v>
      </c>
      <c r="H5028" s="3" t="s">
        <v>30</v>
      </c>
      <c r="I5028" s="3" t="s">
        <v>22</v>
      </c>
      <c r="J5028">
        <v>233.49</v>
      </c>
      <c r="K5028" s="3" t="s">
        <v>50</v>
      </c>
      <c r="L5028" s="3" t="s">
        <v>60</v>
      </c>
      <c r="M5028" s="3" t="s">
        <v>25</v>
      </c>
      <c r="N5028">
        <v>76</v>
      </c>
    </row>
    <row r="5029" spans="1:14" x14ac:dyDescent="0.3">
      <c r="A5029" s="3" t="s">
        <v>5834</v>
      </c>
      <c r="B5029" s="4">
        <v>44818</v>
      </c>
      <c r="C5029" s="3" t="s">
        <v>139</v>
      </c>
      <c r="D5029" s="3" t="s">
        <v>140</v>
      </c>
      <c r="E5029" s="3" t="s">
        <v>224</v>
      </c>
      <c r="F5029" s="3" t="s">
        <v>37</v>
      </c>
      <c r="G5029" s="3" t="s">
        <v>53</v>
      </c>
      <c r="H5029" s="3" t="s">
        <v>54</v>
      </c>
      <c r="I5029" s="3" t="s">
        <v>31</v>
      </c>
      <c r="J5029">
        <v>0</v>
      </c>
      <c r="K5029" s="3" t="s">
        <v>50</v>
      </c>
      <c r="L5029" s="3" t="s">
        <v>24</v>
      </c>
      <c r="M5029" s="3" t="s">
        <v>25</v>
      </c>
      <c r="N5029">
        <v>17</v>
      </c>
    </row>
    <row r="5030" spans="1:14" x14ac:dyDescent="0.3">
      <c r="A5030" s="3" t="s">
        <v>5835</v>
      </c>
      <c r="B5030" s="4">
        <v>44818</v>
      </c>
      <c r="C5030" s="3" t="s">
        <v>107</v>
      </c>
      <c r="D5030" s="3" t="s">
        <v>108</v>
      </c>
      <c r="E5030" s="3" t="s">
        <v>29</v>
      </c>
      <c r="F5030" s="3" t="s">
        <v>85</v>
      </c>
      <c r="G5030" s="3" t="s">
        <v>59</v>
      </c>
      <c r="H5030" s="3" t="s">
        <v>30</v>
      </c>
      <c r="I5030" s="3" t="s">
        <v>31</v>
      </c>
      <c r="J5030">
        <v>0</v>
      </c>
      <c r="K5030" s="3" t="s">
        <v>23</v>
      </c>
      <c r="L5030" s="3" t="s">
        <v>24</v>
      </c>
      <c r="M5030" s="3" t="s">
        <v>25</v>
      </c>
      <c r="N5030">
        <v>68</v>
      </c>
    </row>
    <row r="5031" spans="1:14" x14ac:dyDescent="0.3">
      <c r="A5031" s="3" t="s">
        <v>5836</v>
      </c>
      <c r="B5031" s="4">
        <v>44818</v>
      </c>
      <c r="C5031" s="3" t="s">
        <v>204</v>
      </c>
      <c r="D5031" s="3" t="s">
        <v>205</v>
      </c>
      <c r="E5031" s="3" t="s">
        <v>29</v>
      </c>
      <c r="F5031" s="3" t="s">
        <v>116</v>
      </c>
      <c r="G5031" s="3" t="s">
        <v>59</v>
      </c>
      <c r="H5031" s="3" t="s">
        <v>45</v>
      </c>
      <c r="I5031" s="3" t="s">
        <v>22</v>
      </c>
      <c r="J5031">
        <v>0</v>
      </c>
      <c r="K5031" s="3" t="s">
        <v>50</v>
      </c>
      <c r="L5031" s="3" t="s">
        <v>47</v>
      </c>
      <c r="M5031" s="3" t="s">
        <v>33</v>
      </c>
      <c r="N5031">
        <v>4</v>
      </c>
    </row>
    <row r="5032" spans="1:14" x14ac:dyDescent="0.3">
      <c r="A5032" s="3" t="s">
        <v>5837</v>
      </c>
      <c r="B5032" s="4">
        <v>44818</v>
      </c>
      <c r="C5032" s="3" t="s">
        <v>41</v>
      </c>
      <c r="D5032" s="3" t="s">
        <v>250</v>
      </c>
      <c r="E5032" s="3" t="s">
        <v>58</v>
      </c>
      <c r="F5032" s="3" t="s">
        <v>65</v>
      </c>
      <c r="G5032" s="3" t="s">
        <v>20</v>
      </c>
      <c r="H5032" s="3" t="s">
        <v>45</v>
      </c>
      <c r="I5032" s="3" t="s">
        <v>22</v>
      </c>
      <c r="J5032">
        <v>2745.31</v>
      </c>
      <c r="K5032" s="3" t="s">
        <v>23</v>
      </c>
      <c r="L5032" s="3" t="s">
        <v>24</v>
      </c>
      <c r="M5032" s="3" t="s">
        <v>55</v>
      </c>
      <c r="N5032">
        <v>66</v>
      </c>
    </row>
    <row r="5033" spans="1:14" x14ac:dyDescent="0.3">
      <c r="A5033" s="3" t="s">
        <v>5838</v>
      </c>
      <c r="B5033" s="4">
        <v>44818</v>
      </c>
      <c r="C5033" s="3" t="s">
        <v>174</v>
      </c>
      <c r="D5033" s="3" t="s">
        <v>175</v>
      </c>
      <c r="E5033" s="3" t="s">
        <v>58</v>
      </c>
      <c r="F5033" s="3" t="s">
        <v>85</v>
      </c>
      <c r="G5033" s="3" t="s">
        <v>53</v>
      </c>
      <c r="H5033" s="3" t="s">
        <v>21</v>
      </c>
      <c r="I5033" s="3" t="s">
        <v>22</v>
      </c>
      <c r="J5033">
        <v>230.91</v>
      </c>
      <c r="K5033" s="3" t="s">
        <v>50</v>
      </c>
      <c r="L5033" s="3" t="s">
        <v>24</v>
      </c>
      <c r="M5033" s="3" t="s">
        <v>33</v>
      </c>
      <c r="N5033">
        <v>28</v>
      </c>
    </row>
    <row r="5034" spans="1:14" x14ac:dyDescent="0.3">
      <c r="A5034" s="3" t="s">
        <v>5839</v>
      </c>
      <c r="B5034" s="4">
        <v>44819</v>
      </c>
      <c r="C5034" s="3" t="s">
        <v>310</v>
      </c>
      <c r="D5034" s="3" t="s">
        <v>311</v>
      </c>
      <c r="E5034" s="3" t="s">
        <v>43</v>
      </c>
      <c r="F5034" s="3" t="s">
        <v>44</v>
      </c>
      <c r="G5034" s="3" t="s">
        <v>20</v>
      </c>
      <c r="H5034" s="3" t="s">
        <v>45</v>
      </c>
      <c r="I5034" s="3" t="s">
        <v>22</v>
      </c>
      <c r="J5034">
        <v>508.98</v>
      </c>
      <c r="K5034" s="3" t="s">
        <v>23</v>
      </c>
      <c r="L5034" s="3" t="s">
        <v>24</v>
      </c>
      <c r="M5034" s="3" t="s">
        <v>67</v>
      </c>
      <c r="N5034">
        <v>132</v>
      </c>
    </row>
    <row r="5035" spans="1:14" x14ac:dyDescent="0.3">
      <c r="A5035" s="3" t="s">
        <v>5841</v>
      </c>
      <c r="B5035" s="4">
        <v>44819</v>
      </c>
      <c r="C5035" s="3" t="s">
        <v>91</v>
      </c>
      <c r="D5035" s="3" t="s">
        <v>136</v>
      </c>
      <c r="E5035" s="3" t="s">
        <v>224</v>
      </c>
      <c r="F5035" s="3" t="s">
        <v>19</v>
      </c>
      <c r="G5035" s="3" t="s">
        <v>20</v>
      </c>
      <c r="H5035" s="3" t="s">
        <v>30</v>
      </c>
      <c r="I5035" s="3" t="s">
        <v>31</v>
      </c>
      <c r="J5035">
        <v>0</v>
      </c>
      <c r="K5035" s="3" t="s">
        <v>50</v>
      </c>
      <c r="L5035" s="3" t="s">
        <v>24</v>
      </c>
      <c r="M5035" s="3" t="s">
        <v>55</v>
      </c>
      <c r="N5035">
        <v>68</v>
      </c>
    </row>
    <row r="5036" spans="1:14" x14ac:dyDescent="0.3">
      <c r="A5036" s="3" t="s">
        <v>5842</v>
      </c>
      <c r="B5036" s="4">
        <v>44819</v>
      </c>
      <c r="C5036" s="3" t="s">
        <v>41</v>
      </c>
      <c r="D5036" s="3" t="s">
        <v>250</v>
      </c>
      <c r="E5036" s="3" t="s">
        <v>58</v>
      </c>
      <c r="F5036" s="3" t="s">
        <v>85</v>
      </c>
      <c r="G5036" s="3" t="s">
        <v>20</v>
      </c>
      <c r="H5036" s="3" t="s">
        <v>54</v>
      </c>
      <c r="I5036" s="3" t="s">
        <v>31</v>
      </c>
      <c r="J5036">
        <v>216.62</v>
      </c>
      <c r="K5036" s="3" t="s">
        <v>46</v>
      </c>
      <c r="L5036" s="3" t="s">
        <v>24</v>
      </c>
      <c r="M5036" s="3" t="s">
        <v>25</v>
      </c>
      <c r="N5036">
        <v>71</v>
      </c>
    </row>
    <row r="5037" spans="1:14" x14ac:dyDescent="0.3">
      <c r="A5037" s="3" t="s">
        <v>5843</v>
      </c>
      <c r="B5037" s="4">
        <v>44819</v>
      </c>
      <c r="C5037" s="3" t="s">
        <v>113</v>
      </c>
      <c r="D5037" s="3" t="s">
        <v>181</v>
      </c>
      <c r="E5037" s="3" t="s">
        <v>18</v>
      </c>
      <c r="F5037" s="3" t="s">
        <v>65</v>
      </c>
      <c r="G5037" s="3" t="s">
        <v>53</v>
      </c>
      <c r="H5037" s="3" t="s">
        <v>45</v>
      </c>
      <c r="I5037" s="3" t="s">
        <v>22</v>
      </c>
      <c r="J5037">
        <v>1800</v>
      </c>
      <c r="K5037" s="3" t="s">
        <v>46</v>
      </c>
      <c r="L5037" s="3" t="s">
        <v>47</v>
      </c>
      <c r="M5037" s="3" t="s">
        <v>55</v>
      </c>
      <c r="N5037">
        <v>60</v>
      </c>
    </row>
    <row r="5038" spans="1:14" x14ac:dyDescent="0.3">
      <c r="A5038" s="3" t="s">
        <v>5844</v>
      </c>
      <c r="B5038" s="4">
        <v>44819</v>
      </c>
      <c r="C5038" s="3" t="s">
        <v>35</v>
      </c>
      <c r="D5038" s="3" t="s">
        <v>57</v>
      </c>
      <c r="E5038" s="3" t="s">
        <v>58</v>
      </c>
      <c r="F5038" s="3" t="s">
        <v>44</v>
      </c>
      <c r="G5038" s="3" t="s">
        <v>20</v>
      </c>
      <c r="H5038" s="3" t="s">
        <v>30</v>
      </c>
      <c r="I5038" s="3" t="s">
        <v>22</v>
      </c>
      <c r="J5038">
        <v>428.96</v>
      </c>
      <c r="K5038" s="3" t="s">
        <v>46</v>
      </c>
      <c r="L5038" s="3" t="s">
        <v>24</v>
      </c>
      <c r="M5038" s="3" t="s">
        <v>55</v>
      </c>
      <c r="N5038">
        <v>78</v>
      </c>
    </row>
    <row r="5039" spans="1:14" x14ac:dyDescent="0.3">
      <c r="A5039" s="3" t="s">
        <v>5845</v>
      </c>
      <c r="B5039" s="4">
        <v>44819</v>
      </c>
      <c r="C5039" s="3" t="s">
        <v>41</v>
      </c>
      <c r="D5039" s="3" t="s">
        <v>52</v>
      </c>
      <c r="E5039" s="3" t="s">
        <v>69</v>
      </c>
      <c r="F5039" s="3" t="s">
        <v>89</v>
      </c>
      <c r="G5039" s="3" t="s">
        <v>20</v>
      </c>
      <c r="H5039" s="3" t="s">
        <v>38</v>
      </c>
      <c r="I5039" s="3" t="s">
        <v>31</v>
      </c>
      <c r="J5039">
        <v>2519.02</v>
      </c>
      <c r="K5039" s="3" t="s">
        <v>32</v>
      </c>
      <c r="L5039" s="3" t="s">
        <v>47</v>
      </c>
      <c r="M5039" s="3" t="s">
        <v>70</v>
      </c>
      <c r="N5039">
        <v>90</v>
      </c>
    </row>
    <row r="5040" spans="1:14" x14ac:dyDescent="0.3">
      <c r="A5040" s="3" t="s">
        <v>5846</v>
      </c>
      <c r="B5040" s="4">
        <v>44819</v>
      </c>
      <c r="C5040" s="3" t="s">
        <v>41</v>
      </c>
      <c r="D5040" s="3" t="s">
        <v>157</v>
      </c>
      <c r="E5040" s="3" t="s">
        <v>149</v>
      </c>
      <c r="F5040" s="3" t="s">
        <v>44</v>
      </c>
      <c r="G5040" s="3" t="s">
        <v>66</v>
      </c>
      <c r="H5040" s="3" t="s">
        <v>30</v>
      </c>
      <c r="I5040" s="3" t="s">
        <v>31</v>
      </c>
      <c r="J5040">
        <v>0</v>
      </c>
      <c r="K5040" s="3" t="s">
        <v>50</v>
      </c>
      <c r="L5040" s="3" t="s">
        <v>24</v>
      </c>
      <c r="M5040" s="3" t="s">
        <v>33</v>
      </c>
      <c r="N5040">
        <v>27</v>
      </c>
    </row>
    <row r="5041" spans="1:14" x14ac:dyDescent="0.3">
      <c r="A5041" s="3" t="s">
        <v>5847</v>
      </c>
      <c r="B5041" s="4">
        <v>44820</v>
      </c>
      <c r="C5041" s="3" t="s">
        <v>91</v>
      </c>
      <c r="D5041" s="3" t="s">
        <v>92</v>
      </c>
      <c r="E5041" s="3" t="s">
        <v>149</v>
      </c>
      <c r="F5041" s="3" t="s">
        <v>116</v>
      </c>
      <c r="G5041" s="3" t="s">
        <v>66</v>
      </c>
      <c r="H5041" s="3" t="s">
        <v>45</v>
      </c>
      <c r="I5041" s="3" t="s">
        <v>22</v>
      </c>
      <c r="J5041">
        <v>0</v>
      </c>
      <c r="K5041" s="3" t="s">
        <v>50</v>
      </c>
      <c r="L5041" s="3" t="s">
        <v>24</v>
      </c>
      <c r="M5041" s="3" t="s">
        <v>33</v>
      </c>
      <c r="N5041">
        <v>8</v>
      </c>
    </row>
    <row r="5042" spans="1:14" x14ac:dyDescent="0.3">
      <c r="A5042" s="3" t="s">
        <v>5849</v>
      </c>
      <c r="B5042" s="4">
        <v>44820</v>
      </c>
      <c r="C5042" s="3" t="s">
        <v>41</v>
      </c>
      <c r="D5042" s="3" t="s">
        <v>199</v>
      </c>
      <c r="E5042" s="3" t="s">
        <v>49</v>
      </c>
      <c r="F5042" s="3" t="s">
        <v>65</v>
      </c>
      <c r="G5042" s="3" t="s">
        <v>66</v>
      </c>
      <c r="H5042" s="3" t="s">
        <v>38</v>
      </c>
      <c r="I5042" s="3" t="s">
        <v>22</v>
      </c>
      <c r="J5042">
        <v>27.69</v>
      </c>
      <c r="K5042" s="3" t="s">
        <v>46</v>
      </c>
      <c r="L5042" s="3" t="s">
        <v>24</v>
      </c>
      <c r="M5042" s="3" t="s">
        <v>67</v>
      </c>
      <c r="N5042">
        <v>167</v>
      </c>
    </row>
    <row r="5043" spans="1:14" x14ac:dyDescent="0.3">
      <c r="A5043" s="3" t="s">
        <v>5850</v>
      </c>
      <c r="B5043" s="4">
        <v>44820</v>
      </c>
      <c r="C5043" s="3" t="s">
        <v>101</v>
      </c>
      <c r="D5043" s="3" t="s">
        <v>102</v>
      </c>
      <c r="E5043" s="3" t="s">
        <v>58</v>
      </c>
      <c r="F5043" s="3" t="s">
        <v>85</v>
      </c>
      <c r="G5043" s="3" t="s">
        <v>20</v>
      </c>
      <c r="H5043" s="3" t="s">
        <v>54</v>
      </c>
      <c r="I5043" s="3" t="s">
        <v>31</v>
      </c>
      <c r="J5043">
        <v>106.85</v>
      </c>
      <c r="K5043" s="3" t="s">
        <v>50</v>
      </c>
      <c r="L5043" s="3" t="s">
        <v>24</v>
      </c>
      <c r="M5043" s="3" t="s">
        <v>55</v>
      </c>
      <c r="N5043">
        <v>89</v>
      </c>
    </row>
    <row r="5044" spans="1:14" x14ac:dyDescent="0.3">
      <c r="A5044" s="3" t="s">
        <v>5851</v>
      </c>
      <c r="B5044" s="4">
        <v>44820</v>
      </c>
      <c r="C5044" s="3" t="s">
        <v>107</v>
      </c>
      <c r="D5044" s="3" t="s">
        <v>108</v>
      </c>
      <c r="E5044" s="3" t="s">
        <v>18</v>
      </c>
      <c r="F5044" s="3" t="s">
        <v>65</v>
      </c>
      <c r="G5044" s="3" t="s">
        <v>20</v>
      </c>
      <c r="H5044" s="3" t="s">
        <v>45</v>
      </c>
      <c r="I5044" s="3" t="s">
        <v>22</v>
      </c>
      <c r="J5044">
        <v>2239.08</v>
      </c>
      <c r="K5044" s="3" t="s">
        <v>32</v>
      </c>
      <c r="L5044" s="3" t="s">
        <v>24</v>
      </c>
      <c r="M5044" s="3" t="s">
        <v>55</v>
      </c>
      <c r="N5044">
        <v>41</v>
      </c>
    </row>
    <row r="5045" spans="1:14" x14ac:dyDescent="0.3">
      <c r="A5045" s="3" t="s">
        <v>5852</v>
      </c>
      <c r="B5045" s="4">
        <v>44820</v>
      </c>
      <c r="C5045" s="3" t="s">
        <v>397</v>
      </c>
      <c r="D5045" s="3" t="s">
        <v>398</v>
      </c>
      <c r="E5045" s="3" t="s">
        <v>149</v>
      </c>
      <c r="F5045" s="3" t="s">
        <v>65</v>
      </c>
      <c r="G5045" s="3" t="s">
        <v>20</v>
      </c>
      <c r="H5045" s="3" t="s">
        <v>54</v>
      </c>
      <c r="I5045" s="3" t="s">
        <v>22</v>
      </c>
      <c r="J5045">
        <v>0</v>
      </c>
      <c r="K5045" s="3" t="s">
        <v>50</v>
      </c>
      <c r="L5045" s="3" t="s">
        <v>60</v>
      </c>
      <c r="M5045" s="3" t="s">
        <v>33</v>
      </c>
      <c r="N5045">
        <v>24</v>
      </c>
    </row>
    <row r="5046" spans="1:14" x14ac:dyDescent="0.3">
      <c r="A5046" s="3" t="s">
        <v>5853</v>
      </c>
      <c r="B5046" s="4">
        <v>44820</v>
      </c>
      <c r="C5046" s="3" t="s">
        <v>204</v>
      </c>
      <c r="D5046" s="3" t="s">
        <v>205</v>
      </c>
      <c r="E5046" s="3" t="s">
        <v>84</v>
      </c>
      <c r="F5046" s="3" t="s">
        <v>85</v>
      </c>
      <c r="G5046" s="3" t="s">
        <v>20</v>
      </c>
      <c r="H5046" s="3" t="s">
        <v>38</v>
      </c>
      <c r="I5046" s="3" t="s">
        <v>31</v>
      </c>
      <c r="J5046">
        <v>564.26</v>
      </c>
      <c r="K5046" s="3" t="s">
        <v>32</v>
      </c>
      <c r="L5046" s="3" t="s">
        <v>24</v>
      </c>
      <c r="M5046" s="3" t="s">
        <v>33</v>
      </c>
      <c r="N5046">
        <v>13</v>
      </c>
    </row>
    <row r="5047" spans="1:14" x14ac:dyDescent="0.3">
      <c r="A5047" s="3" t="s">
        <v>5854</v>
      </c>
      <c r="B5047" s="4">
        <v>44821</v>
      </c>
      <c r="C5047" s="3" t="s">
        <v>41</v>
      </c>
      <c r="D5047" s="3" t="s">
        <v>250</v>
      </c>
      <c r="E5047" s="3" t="s">
        <v>43</v>
      </c>
      <c r="F5047" s="3" t="s">
        <v>65</v>
      </c>
      <c r="G5047" s="3" t="s">
        <v>66</v>
      </c>
      <c r="H5047" s="3" t="s">
        <v>45</v>
      </c>
      <c r="I5047" s="3" t="s">
        <v>31</v>
      </c>
      <c r="J5047">
        <v>441.21</v>
      </c>
      <c r="K5047" s="3" t="s">
        <v>46</v>
      </c>
      <c r="L5047" s="3" t="s">
        <v>24</v>
      </c>
      <c r="M5047" s="3" t="s">
        <v>33</v>
      </c>
      <c r="N5047">
        <v>12</v>
      </c>
    </row>
    <row r="5048" spans="1:14" x14ac:dyDescent="0.3">
      <c r="A5048" s="3" t="s">
        <v>5856</v>
      </c>
      <c r="B5048" s="4">
        <v>44821</v>
      </c>
      <c r="C5048" s="3" t="s">
        <v>174</v>
      </c>
      <c r="D5048" s="3" t="s">
        <v>175</v>
      </c>
      <c r="E5048" s="3" t="s">
        <v>125</v>
      </c>
      <c r="F5048" s="3" t="s">
        <v>65</v>
      </c>
      <c r="G5048" s="3" t="s">
        <v>59</v>
      </c>
      <c r="H5048" s="3" t="s">
        <v>38</v>
      </c>
      <c r="I5048" s="3" t="s">
        <v>22</v>
      </c>
      <c r="J5048">
        <v>0</v>
      </c>
      <c r="K5048" s="3" t="s">
        <v>32</v>
      </c>
      <c r="L5048" s="3" t="s">
        <v>24</v>
      </c>
      <c r="M5048" s="3" t="s">
        <v>33</v>
      </c>
      <c r="N5048">
        <v>1</v>
      </c>
    </row>
    <row r="5049" spans="1:14" x14ac:dyDescent="0.3">
      <c r="A5049" s="3" t="s">
        <v>5857</v>
      </c>
      <c r="B5049" s="4">
        <v>44821</v>
      </c>
      <c r="C5049" s="3" t="s">
        <v>41</v>
      </c>
      <c r="D5049" s="3" t="s">
        <v>250</v>
      </c>
      <c r="E5049" s="3" t="s">
        <v>43</v>
      </c>
      <c r="F5049" s="3" t="s">
        <v>74</v>
      </c>
      <c r="G5049" s="3" t="s">
        <v>20</v>
      </c>
      <c r="H5049" s="3" t="s">
        <v>99</v>
      </c>
      <c r="I5049" s="3" t="s">
        <v>31</v>
      </c>
      <c r="J5049">
        <v>267.08999999999997</v>
      </c>
      <c r="K5049" s="3" t="s">
        <v>46</v>
      </c>
      <c r="L5049" s="3" t="s">
        <v>60</v>
      </c>
      <c r="M5049" s="3" t="s">
        <v>25</v>
      </c>
      <c r="N5049">
        <v>95</v>
      </c>
    </row>
    <row r="5050" spans="1:14" x14ac:dyDescent="0.3">
      <c r="A5050" s="3" t="s">
        <v>5858</v>
      </c>
      <c r="B5050" s="4">
        <v>44821</v>
      </c>
      <c r="C5050" s="3" t="s">
        <v>121</v>
      </c>
      <c r="D5050" s="3" t="s">
        <v>122</v>
      </c>
      <c r="E5050" s="3" t="s">
        <v>224</v>
      </c>
      <c r="F5050" s="3" t="s">
        <v>116</v>
      </c>
      <c r="G5050" s="3" t="s">
        <v>20</v>
      </c>
      <c r="H5050" s="3" t="s">
        <v>30</v>
      </c>
      <c r="I5050" s="3" t="s">
        <v>22</v>
      </c>
      <c r="J5050">
        <v>0</v>
      </c>
      <c r="K5050" s="3" t="s">
        <v>32</v>
      </c>
      <c r="L5050" s="3" t="s">
        <v>24</v>
      </c>
      <c r="M5050" s="3" t="s">
        <v>70</v>
      </c>
      <c r="N5050">
        <v>17</v>
      </c>
    </row>
    <row r="5051" spans="1:14" x14ac:dyDescent="0.3">
      <c r="A5051" s="3" t="s">
        <v>5859</v>
      </c>
      <c r="B5051" s="4">
        <v>44821</v>
      </c>
      <c r="C5051" s="3" t="s">
        <v>133</v>
      </c>
      <c r="D5051" s="3" t="s">
        <v>134</v>
      </c>
      <c r="E5051" s="3" t="s">
        <v>29</v>
      </c>
      <c r="F5051" s="3" t="s">
        <v>85</v>
      </c>
      <c r="G5051" s="3" t="s">
        <v>171</v>
      </c>
      <c r="H5051" s="3" t="s">
        <v>38</v>
      </c>
      <c r="I5051" s="3" t="s">
        <v>31</v>
      </c>
      <c r="J5051">
        <v>0</v>
      </c>
      <c r="K5051" s="3" t="s">
        <v>50</v>
      </c>
      <c r="L5051" s="3" t="s">
        <v>24</v>
      </c>
      <c r="M5051" s="3" t="s">
        <v>33</v>
      </c>
      <c r="N5051">
        <v>23</v>
      </c>
    </row>
    <row r="5052" spans="1:14" x14ac:dyDescent="0.3">
      <c r="A5052" s="3" t="s">
        <v>5860</v>
      </c>
      <c r="B5052" s="4">
        <v>44821</v>
      </c>
      <c r="C5052" s="3" t="s">
        <v>35</v>
      </c>
      <c r="D5052" s="3" t="s">
        <v>36</v>
      </c>
      <c r="E5052" s="3" t="s">
        <v>29</v>
      </c>
      <c r="F5052" s="3" t="s">
        <v>116</v>
      </c>
      <c r="G5052" s="3" t="s">
        <v>20</v>
      </c>
      <c r="H5052" s="3" t="s">
        <v>38</v>
      </c>
      <c r="I5052" s="3" t="s">
        <v>31</v>
      </c>
      <c r="J5052">
        <v>0</v>
      </c>
      <c r="K5052" s="3" t="s">
        <v>32</v>
      </c>
      <c r="L5052" s="3" t="s">
        <v>24</v>
      </c>
      <c r="M5052" s="3" t="s">
        <v>55</v>
      </c>
      <c r="N5052">
        <v>57</v>
      </c>
    </row>
    <row r="5053" spans="1:14" x14ac:dyDescent="0.3">
      <c r="A5053" s="3" t="s">
        <v>5861</v>
      </c>
      <c r="B5053" s="4">
        <v>44821</v>
      </c>
      <c r="C5053" s="3" t="s">
        <v>35</v>
      </c>
      <c r="D5053" s="3" t="s">
        <v>166</v>
      </c>
      <c r="E5053" s="3" t="s">
        <v>18</v>
      </c>
      <c r="F5053" s="3" t="s">
        <v>85</v>
      </c>
      <c r="G5053" s="3" t="s">
        <v>66</v>
      </c>
      <c r="H5053" s="3" t="s">
        <v>99</v>
      </c>
      <c r="I5053" s="3" t="s">
        <v>31</v>
      </c>
      <c r="J5053">
        <v>4515.7700000000004</v>
      </c>
      <c r="K5053" s="3" t="s">
        <v>23</v>
      </c>
      <c r="L5053" s="3" t="s">
        <v>24</v>
      </c>
      <c r="M5053" s="3" t="s">
        <v>55</v>
      </c>
      <c r="N5053">
        <v>33</v>
      </c>
    </row>
    <row r="5054" spans="1:14" x14ac:dyDescent="0.3">
      <c r="A5054" s="3" t="s">
        <v>5862</v>
      </c>
      <c r="B5054" s="4">
        <v>44821</v>
      </c>
      <c r="C5054" s="3" t="s">
        <v>113</v>
      </c>
      <c r="D5054" s="3" t="s">
        <v>114</v>
      </c>
      <c r="E5054" s="3" t="s">
        <v>58</v>
      </c>
      <c r="F5054" s="3" t="s">
        <v>85</v>
      </c>
      <c r="G5054" s="3" t="s">
        <v>20</v>
      </c>
      <c r="H5054" s="3" t="s">
        <v>38</v>
      </c>
      <c r="I5054" s="3" t="s">
        <v>22</v>
      </c>
      <c r="J5054">
        <v>1379.17</v>
      </c>
      <c r="K5054" s="3" t="s">
        <v>46</v>
      </c>
      <c r="L5054" s="3" t="s">
        <v>24</v>
      </c>
      <c r="M5054" s="3" t="s">
        <v>25</v>
      </c>
      <c r="N5054">
        <v>148</v>
      </c>
    </row>
    <row r="5055" spans="1:14" x14ac:dyDescent="0.3">
      <c r="A5055" s="3" t="s">
        <v>5863</v>
      </c>
      <c r="B5055" s="4">
        <v>44821</v>
      </c>
      <c r="C5055" s="3" t="s">
        <v>139</v>
      </c>
      <c r="D5055" s="3" t="s">
        <v>501</v>
      </c>
      <c r="E5055" s="3" t="s">
        <v>58</v>
      </c>
      <c r="F5055" s="3" t="s">
        <v>37</v>
      </c>
      <c r="G5055" s="3" t="s">
        <v>59</v>
      </c>
      <c r="H5055" s="3" t="s">
        <v>38</v>
      </c>
      <c r="I5055" s="3" t="s">
        <v>31</v>
      </c>
      <c r="J5055">
        <v>530.75</v>
      </c>
      <c r="K5055" s="3" t="s">
        <v>46</v>
      </c>
      <c r="L5055" s="3" t="s">
        <v>24</v>
      </c>
      <c r="M5055" s="3" t="s">
        <v>33</v>
      </c>
      <c r="N5055">
        <v>15</v>
      </c>
    </row>
    <row r="5056" spans="1:14" x14ac:dyDescent="0.3">
      <c r="A5056" s="3" t="s">
        <v>5864</v>
      </c>
      <c r="B5056" s="4">
        <v>44821</v>
      </c>
      <c r="C5056" s="3" t="s">
        <v>35</v>
      </c>
      <c r="D5056" s="3" t="s">
        <v>159</v>
      </c>
      <c r="E5056" s="3" t="s">
        <v>58</v>
      </c>
      <c r="F5056" s="3" t="s">
        <v>65</v>
      </c>
      <c r="G5056" s="3" t="s">
        <v>20</v>
      </c>
      <c r="H5056" s="3" t="s">
        <v>45</v>
      </c>
      <c r="I5056" s="3" t="s">
        <v>31</v>
      </c>
      <c r="J5056">
        <v>176.01</v>
      </c>
      <c r="K5056" s="3" t="s">
        <v>50</v>
      </c>
      <c r="L5056" s="3" t="s">
        <v>24</v>
      </c>
      <c r="M5056" s="3" t="s">
        <v>70</v>
      </c>
      <c r="N5056">
        <v>146</v>
      </c>
    </row>
    <row r="5057" spans="1:14" x14ac:dyDescent="0.3">
      <c r="A5057" s="3" t="s">
        <v>5865</v>
      </c>
      <c r="B5057" s="4">
        <v>44821</v>
      </c>
      <c r="C5057" s="3" t="s">
        <v>133</v>
      </c>
      <c r="D5057" s="3" t="s">
        <v>134</v>
      </c>
      <c r="E5057" s="3" t="s">
        <v>149</v>
      </c>
      <c r="F5057" s="3" t="s">
        <v>19</v>
      </c>
      <c r="G5057" s="3" t="s">
        <v>20</v>
      </c>
      <c r="H5057" s="3" t="s">
        <v>54</v>
      </c>
      <c r="I5057" s="3" t="s">
        <v>31</v>
      </c>
      <c r="J5057">
        <v>0</v>
      </c>
      <c r="K5057" s="3" t="s">
        <v>46</v>
      </c>
      <c r="L5057" s="3" t="s">
        <v>24</v>
      </c>
      <c r="M5057" s="3" t="s">
        <v>55</v>
      </c>
      <c r="N5057">
        <v>139</v>
      </c>
    </row>
    <row r="5058" spans="1:14" x14ac:dyDescent="0.3">
      <c r="A5058" s="3" t="s">
        <v>5866</v>
      </c>
      <c r="B5058" s="4">
        <v>44821</v>
      </c>
      <c r="C5058" s="3" t="s">
        <v>323</v>
      </c>
      <c r="D5058" s="3" t="s">
        <v>324</v>
      </c>
      <c r="E5058" s="3" t="s">
        <v>84</v>
      </c>
      <c r="F5058" s="3" t="s">
        <v>37</v>
      </c>
      <c r="G5058" s="3" t="s">
        <v>20</v>
      </c>
      <c r="H5058" s="3" t="s">
        <v>38</v>
      </c>
      <c r="I5058" s="3" t="s">
        <v>22</v>
      </c>
      <c r="J5058">
        <v>363.71</v>
      </c>
      <c r="K5058" s="3" t="s">
        <v>50</v>
      </c>
      <c r="L5058" s="3" t="s">
        <v>24</v>
      </c>
      <c r="M5058" s="3" t="s">
        <v>25</v>
      </c>
      <c r="N5058">
        <v>169</v>
      </c>
    </row>
    <row r="5059" spans="1:14" x14ac:dyDescent="0.3">
      <c r="A5059" s="3" t="s">
        <v>5867</v>
      </c>
      <c r="B5059" s="4">
        <v>44821</v>
      </c>
      <c r="C5059" s="3" t="s">
        <v>35</v>
      </c>
      <c r="D5059" s="3" t="s">
        <v>73</v>
      </c>
      <c r="E5059" s="3" t="s">
        <v>149</v>
      </c>
      <c r="F5059" s="3" t="s">
        <v>116</v>
      </c>
      <c r="G5059" s="3" t="s">
        <v>66</v>
      </c>
      <c r="H5059" s="3" t="s">
        <v>45</v>
      </c>
      <c r="I5059" s="3" t="s">
        <v>22</v>
      </c>
      <c r="J5059">
        <v>0</v>
      </c>
      <c r="K5059" s="3" t="s">
        <v>32</v>
      </c>
      <c r="L5059" s="3" t="s">
        <v>47</v>
      </c>
      <c r="M5059" s="3" t="s">
        <v>33</v>
      </c>
      <c r="N5059">
        <v>25</v>
      </c>
    </row>
    <row r="5060" spans="1:14" x14ac:dyDescent="0.3">
      <c r="A5060" s="3" t="s">
        <v>5868</v>
      </c>
      <c r="B5060" s="4">
        <v>44821</v>
      </c>
      <c r="C5060" s="3" t="s">
        <v>41</v>
      </c>
      <c r="D5060" s="3" t="s">
        <v>52</v>
      </c>
      <c r="E5060" s="3" t="s">
        <v>18</v>
      </c>
      <c r="F5060" s="3" t="s">
        <v>85</v>
      </c>
      <c r="G5060" s="3" t="s">
        <v>20</v>
      </c>
      <c r="H5060" s="3" t="s">
        <v>45</v>
      </c>
      <c r="I5060" s="3" t="s">
        <v>22</v>
      </c>
      <c r="J5060">
        <v>454.55</v>
      </c>
      <c r="K5060" s="3" t="s">
        <v>50</v>
      </c>
      <c r="L5060" s="3" t="s">
        <v>24</v>
      </c>
      <c r="M5060" s="3" t="s">
        <v>55</v>
      </c>
      <c r="N5060">
        <v>151</v>
      </c>
    </row>
    <row r="5061" spans="1:14" x14ac:dyDescent="0.3">
      <c r="A5061" s="3" t="s">
        <v>5869</v>
      </c>
      <c r="B5061" s="4">
        <v>44821</v>
      </c>
      <c r="C5061" s="3" t="s">
        <v>147</v>
      </c>
      <c r="D5061" s="3" t="s">
        <v>148</v>
      </c>
      <c r="E5061" s="3" t="s">
        <v>43</v>
      </c>
      <c r="F5061" s="3" t="s">
        <v>116</v>
      </c>
      <c r="G5061" s="3" t="s">
        <v>53</v>
      </c>
      <c r="H5061" s="3" t="s">
        <v>38</v>
      </c>
      <c r="I5061" s="3" t="s">
        <v>31</v>
      </c>
      <c r="J5061">
        <v>236.04</v>
      </c>
      <c r="K5061" s="3" t="s">
        <v>50</v>
      </c>
      <c r="L5061" s="3" t="s">
        <v>24</v>
      </c>
      <c r="M5061" s="3" t="s">
        <v>33</v>
      </c>
      <c r="N5061">
        <v>8</v>
      </c>
    </row>
    <row r="5062" spans="1:14" x14ac:dyDescent="0.3">
      <c r="A5062" s="3" t="s">
        <v>5870</v>
      </c>
      <c r="B5062" s="4">
        <v>44821</v>
      </c>
      <c r="C5062" s="3" t="s">
        <v>87</v>
      </c>
      <c r="D5062" s="3" t="s">
        <v>118</v>
      </c>
      <c r="E5062" s="3" t="s">
        <v>125</v>
      </c>
      <c r="F5062" s="3" t="s">
        <v>74</v>
      </c>
      <c r="G5062" s="3" t="s">
        <v>20</v>
      </c>
      <c r="H5062" s="3" t="s">
        <v>38</v>
      </c>
      <c r="I5062" s="3" t="s">
        <v>31</v>
      </c>
      <c r="J5062">
        <v>0</v>
      </c>
      <c r="K5062" s="3" t="s">
        <v>32</v>
      </c>
      <c r="L5062" s="3" t="s">
        <v>60</v>
      </c>
      <c r="M5062" s="3" t="s">
        <v>67</v>
      </c>
      <c r="N5062">
        <v>82</v>
      </c>
    </row>
    <row r="5063" spans="1:14" x14ac:dyDescent="0.3">
      <c r="A5063" s="3" t="s">
        <v>5871</v>
      </c>
      <c r="B5063" s="4">
        <v>44821</v>
      </c>
      <c r="C5063" s="3" t="s">
        <v>174</v>
      </c>
      <c r="D5063" s="3" t="s">
        <v>212</v>
      </c>
      <c r="E5063" s="3" t="s">
        <v>149</v>
      </c>
      <c r="F5063" s="3" t="s">
        <v>65</v>
      </c>
      <c r="G5063" s="3" t="s">
        <v>66</v>
      </c>
      <c r="H5063" s="3" t="s">
        <v>45</v>
      </c>
      <c r="I5063" s="3" t="s">
        <v>22</v>
      </c>
      <c r="J5063">
        <v>0</v>
      </c>
      <c r="K5063" s="3" t="s">
        <v>23</v>
      </c>
      <c r="L5063" s="3" t="s">
        <v>24</v>
      </c>
      <c r="M5063" s="3" t="s">
        <v>55</v>
      </c>
      <c r="N5063">
        <v>151</v>
      </c>
    </row>
    <row r="5064" spans="1:14" x14ac:dyDescent="0.3">
      <c r="A5064" s="3" t="s">
        <v>5872</v>
      </c>
      <c r="B5064" s="4">
        <v>44822</v>
      </c>
      <c r="C5064" s="3" t="s">
        <v>41</v>
      </c>
      <c r="D5064" s="3" t="s">
        <v>250</v>
      </c>
      <c r="E5064" s="3" t="s">
        <v>58</v>
      </c>
      <c r="F5064" s="3" t="s">
        <v>65</v>
      </c>
      <c r="G5064" s="3" t="s">
        <v>20</v>
      </c>
      <c r="H5064" s="3" t="s">
        <v>54</v>
      </c>
      <c r="I5064" s="3" t="s">
        <v>22</v>
      </c>
      <c r="J5064">
        <v>2217.48</v>
      </c>
      <c r="K5064" s="3" t="s">
        <v>50</v>
      </c>
      <c r="L5064" s="3" t="s">
        <v>24</v>
      </c>
      <c r="M5064" s="3" t="s">
        <v>67</v>
      </c>
      <c r="N5064">
        <v>14</v>
      </c>
    </row>
    <row r="5065" spans="1:14" x14ac:dyDescent="0.3">
      <c r="A5065" s="3" t="s">
        <v>5874</v>
      </c>
      <c r="B5065" s="4">
        <v>44822</v>
      </c>
      <c r="C5065" s="3" t="s">
        <v>204</v>
      </c>
      <c r="D5065" s="3" t="s">
        <v>205</v>
      </c>
      <c r="E5065" s="3" t="s">
        <v>84</v>
      </c>
      <c r="F5065" s="3" t="s">
        <v>89</v>
      </c>
      <c r="G5065" s="3" t="s">
        <v>20</v>
      </c>
      <c r="H5065" s="3" t="s">
        <v>30</v>
      </c>
      <c r="I5065" s="3" t="s">
        <v>31</v>
      </c>
      <c r="J5065">
        <v>334.38</v>
      </c>
      <c r="K5065" s="3" t="s">
        <v>23</v>
      </c>
      <c r="L5065" s="3" t="s">
        <v>24</v>
      </c>
      <c r="M5065" s="3" t="s">
        <v>55</v>
      </c>
      <c r="N5065">
        <v>4</v>
      </c>
    </row>
    <row r="5066" spans="1:14" x14ac:dyDescent="0.3">
      <c r="A5066" s="3" t="s">
        <v>5875</v>
      </c>
      <c r="B5066" s="4">
        <v>44822</v>
      </c>
      <c r="C5066" s="3" t="s">
        <v>41</v>
      </c>
      <c r="D5066" s="3" t="s">
        <v>250</v>
      </c>
      <c r="E5066" s="3" t="s">
        <v>69</v>
      </c>
      <c r="F5066" s="3" t="s">
        <v>37</v>
      </c>
      <c r="G5066" s="3" t="s">
        <v>20</v>
      </c>
      <c r="H5066" s="3" t="s">
        <v>21</v>
      </c>
      <c r="I5066" s="3" t="s">
        <v>31</v>
      </c>
      <c r="J5066">
        <v>674.6</v>
      </c>
      <c r="K5066" s="3" t="s">
        <v>46</v>
      </c>
      <c r="L5066" s="3" t="s">
        <v>24</v>
      </c>
      <c r="M5066" s="3" t="s">
        <v>33</v>
      </c>
      <c r="N5066">
        <v>17</v>
      </c>
    </row>
    <row r="5067" spans="1:14" x14ac:dyDescent="0.3">
      <c r="A5067" s="3" t="s">
        <v>5876</v>
      </c>
      <c r="B5067" s="4">
        <v>44822</v>
      </c>
      <c r="C5067" s="3" t="s">
        <v>139</v>
      </c>
      <c r="D5067" s="3" t="s">
        <v>501</v>
      </c>
      <c r="E5067" s="3" t="s">
        <v>43</v>
      </c>
      <c r="F5067" s="3" t="s">
        <v>44</v>
      </c>
      <c r="G5067" s="3" t="s">
        <v>53</v>
      </c>
      <c r="H5067" s="3" t="s">
        <v>30</v>
      </c>
      <c r="I5067" s="3" t="s">
        <v>31</v>
      </c>
      <c r="J5067">
        <v>837.1</v>
      </c>
      <c r="K5067" s="3" t="s">
        <v>50</v>
      </c>
      <c r="L5067" s="3" t="s">
        <v>24</v>
      </c>
      <c r="M5067" s="3" t="s">
        <v>70</v>
      </c>
      <c r="N5067">
        <v>102</v>
      </c>
    </row>
    <row r="5068" spans="1:14" x14ac:dyDescent="0.3">
      <c r="A5068" s="3" t="s">
        <v>5877</v>
      </c>
      <c r="B5068" s="4">
        <v>44822</v>
      </c>
      <c r="C5068" s="3" t="s">
        <v>41</v>
      </c>
      <c r="D5068" s="3" t="s">
        <v>42</v>
      </c>
      <c r="E5068" s="3" t="s">
        <v>58</v>
      </c>
      <c r="F5068" s="3" t="s">
        <v>89</v>
      </c>
      <c r="G5068" s="3" t="s">
        <v>20</v>
      </c>
      <c r="H5068" s="3" t="s">
        <v>54</v>
      </c>
      <c r="I5068" s="3" t="s">
        <v>31</v>
      </c>
      <c r="J5068">
        <v>807.87</v>
      </c>
      <c r="K5068" s="3" t="s">
        <v>50</v>
      </c>
      <c r="L5068" s="3" t="s">
        <v>24</v>
      </c>
      <c r="M5068" s="3" t="s">
        <v>25</v>
      </c>
      <c r="N5068">
        <v>10</v>
      </c>
    </row>
    <row r="5069" spans="1:14" x14ac:dyDescent="0.3">
      <c r="A5069" s="3" t="s">
        <v>5878</v>
      </c>
      <c r="B5069" s="4">
        <v>44822</v>
      </c>
      <c r="C5069" s="3" t="s">
        <v>121</v>
      </c>
      <c r="D5069" s="3" t="s">
        <v>122</v>
      </c>
      <c r="E5069" s="3" t="s">
        <v>69</v>
      </c>
      <c r="F5069" s="3" t="s">
        <v>116</v>
      </c>
      <c r="G5069" s="3" t="s">
        <v>20</v>
      </c>
      <c r="H5069" s="3" t="s">
        <v>54</v>
      </c>
      <c r="I5069" s="3" t="s">
        <v>22</v>
      </c>
      <c r="J5069">
        <v>168.92</v>
      </c>
      <c r="K5069" s="3" t="s">
        <v>50</v>
      </c>
      <c r="L5069" s="3" t="s">
        <v>47</v>
      </c>
      <c r="M5069" s="3" t="s">
        <v>67</v>
      </c>
      <c r="N5069">
        <v>84</v>
      </c>
    </row>
    <row r="5070" spans="1:14" x14ac:dyDescent="0.3">
      <c r="A5070" s="3" t="s">
        <v>5879</v>
      </c>
      <c r="B5070" s="4">
        <v>44822</v>
      </c>
      <c r="C5070" s="3" t="s">
        <v>101</v>
      </c>
      <c r="D5070" s="3" t="s">
        <v>236</v>
      </c>
      <c r="E5070" s="3" t="s">
        <v>58</v>
      </c>
      <c r="F5070" s="3" t="s">
        <v>37</v>
      </c>
      <c r="G5070" s="3" t="s">
        <v>20</v>
      </c>
      <c r="H5070" s="3" t="s">
        <v>45</v>
      </c>
      <c r="I5070" s="3" t="s">
        <v>31</v>
      </c>
      <c r="J5070">
        <v>223.95</v>
      </c>
      <c r="K5070" s="3" t="s">
        <v>50</v>
      </c>
      <c r="L5070" s="3" t="s">
        <v>24</v>
      </c>
      <c r="M5070" s="3" t="s">
        <v>67</v>
      </c>
      <c r="N5070">
        <v>60</v>
      </c>
    </row>
    <row r="5071" spans="1:14" x14ac:dyDescent="0.3">
      <c r="A5071" s="3" t="s">
        <v>5880</v>
      </c>
      <c r="B5071" s="4">
        <v>44822</v>
      </c>
      <c r="C5071" s="3" t="s">
        <v>16</v>
      </c>
      <c r="D5071" s="3" t="s">
        <v>83</v>
      </c>
      <c r="E5071" s="3" t="s">
        <v>69</v>
      </c>
      <c r="F5071" s="3" t="s">
        <v>89</v>
      </c>
      <c r="G5071" s="3" t="s">
        <v>66</v>
      </c>
      <c r="H5071" s="3" t="s">
        <v>21</v>
      </c>
      <c r="I5071" s="3" t="s">
        <v>31</v>
      </c>
      <c r="J5071">
        <v>6064.36</v>
      </c>
      <c r="K5071" s="3" t="s">
        <v>46</v>
      </c>
      <c r="L5071" s="3" t="s">
        <v>47</v>
      </c>
      <c r="M5071" s="3" t="s">
        <v>55</v>
      </c>
      <c r="N5071">
        <v>51</v>
      </c>
    </row>
    <row r="5072" spans="1:14" x14ac:dyDescent="0.3">
      <c r="A5072" s="3" t="s">
        <v>5881</v>
      </c>
      <c r="B5072" s="4">
        <v>44823</v>
      </c>
      <c r="C5072" s="3" t="s">
        <v>147</v>
      </c>
      <c r="D5072" s="3" t="s">
        <v>148</v>
      </c>
      <c r="E5072" s="3" t="s">
        <v>155</v>
      </c>
      <c r="F5072" s="3" t="s">
        <v>37</v>
      </c>
      <c r="G5072" s="3" t="s">
        <v>20</v>
      </c>
      <c r="H5072" s="3" t="s">
        <v>45</v>
      </c>
      <c r="I5072" s="3" t="s">
        <v>31</v>
      </c>
      <c r="J5072">
        <v>0</v>
      </c>
      <c r="K5072" s="3" t="s">
        <v>50</v>
      </c>
      <c r="L5072" s="3" t="s">
        <v>24</v>
      </c>
      <c r="M5072" s="3" t="s">
        <v>67</v>
      </c>
      <c r="N5072">
        <v>110</v>
      </c>
    </row>
    <row r="5073" spans="1:14" x14ac:dyDescent="0.3">
      <c r="A5073" s="3" t="s">
        <v>5883</v>
      </c>
      <c r="B5073" s="4">
        <v>44823</v>
      </c>
      <c r="C5073" s="3" t="s">
        <v>101</v>
      </c>
      <c r="D5073" s="3" t="s">
        <v>102</v>
      </c>
      <c r="E5073" s="3" t="s">
        <v>58</v>
      </c>
      <c r="F5073" s="3" t="s">
        <v>116</v>
      </c>
      <c r="G5073" s="3" t="s">
        <v>20</v>
      </c>
      <c r="H5073" s="3" t="s">
        <v>54</v>
      </c>
      <c r="I5073" s="3" t="s">
        <v>78</v>
      </c>
      <c r="J5073">
        <v>14.84</v>
      </c>
      <c r="K5073" s="3" t="s">
        <v>23</v>
      </c>
      <c r="L5073" s="3" t="s">
        <v>24</v>
      </c>
      <c r="M5073" s="3" t="s">
        <v>33</v>
      </c>
      <c r="N5073">
        <v>20</v>
      </c>
    </row>
    <row r="5074" spans="1:14" x14ac:dyDescent="0.3">
      <c r="A5074" s="3" t="s">
        <v>5884</v>
      </c>
      <c r="B5074" s="4">
        <v>44823</v>
      </c>
      <c r="C5074" s="3" t="s">
        <v>41</v>
      </c>
      <c r="D5074" s="3" t="s">
        <v>199</v>
      </c>
      <c r="E5074" s="3" t="s">
        <v>29</v>
      </c>
      <c r="F5074" s="3" t="s">
        <v>89</v>
      </c>
      <c r="G5074" s="3" t="s">
        <v>20</v>
      </c>
      <c r="H5074" s="3" t="s">
        <v>45</v>
      </c>
      <c r="I5074" s="3" t="s">
        <v>31</v>
      </c>
      <c r="J5074">
        <v>0</v>
      </c>
      <c r="K5074" s="3" t="s">
        <v>32</v>
      </c>
      <c r="L5074" s="3" t="s">
        <v>47</v>
      </c>
      <c r="M5074" s="3" t="s">
        <v>33</v>
      </c>
      <c r="N5074">
        <v>17</v>
      </c>
    </row>
    <row r="5075" spans="1:14" x14ac:dyDescent="0.3">
      <c r="A5075" s="3" t="s">
        <v>5885</v>
      </c>
      <c r="B5075" s="4">
        <v>44823</v>
      </c>
      <c r="C5075" s="3" t="s">
        <v>174</v>
      </c>
      <c r="D5075" s="3" t="s">
        <v>212</v>
      </c>
      <c r="E5075" s="3" t="s">
        <v>58</v>
      </c>
      <c r="F5075" s="3" t="s">
        <v>44</v>
      </c>
      <c r="G5075" s="3" t="s">
        <v>66</v>
      </c>
      <c r="H5075" s="3" t="s">
        <v>38</v>
      </c>
      <c r="I5075" s="3" t="s">
        <v>22</v>
      </c>
      <c r="J5075">
        <v>319.01</v>
      </c>
      <c r="K5075" s="3" t="s">
        <v>23</v>
      </c>
      <c r="L5075" s="3" t="s">
        <v>60</v>
      </c>
      <c r="M5075" s="3" t="s">
        <v>67</v>
      </c>
      <c r="N5075">
        <v>174</v>
      </c>
    </row>
    <row r="5076" spans="1:14" x14ac:dyDescent="0.3">
      <c r="A5076" s="3" t="s">
        <v>5886</v>
      </c>
      <c r="B5076" s="4">
        <v>44823</v>
      </c>
      <c r="C5076" s="3" t="s">
        <v>35</v>
      </c>
      <c r="D5076" s="3" t="s">
        <v>57</v>
      </c>
      <c r="E5076" s="3" t="s">
        <v>149</v>
      </c>
      <c r="F5076" s="3" t="s">
        <v>85</v>
      </c>
      <c r="G5076" s="3" t="s">
        <v>20</v>
      </c>
      <c r="H5076" s="3" t="s">
        <v>45</v>
      </c>
      <c r="I5076" s="3" t="s">
        <v>22</v>
      </c>
      <c r="J5076">
        <v>0</v>
      </c>
      <c r="K5076" s="3" t="s">
        <v>32</v>
      </c>
      <c r="L5076" s="3" t="s">
        <v>24</v>
      </c>
      <c r="M5076" s="3" t="s">
        <v>70</v>
      </c>
      <c r="N5076">
        <v>87</v>
      </c>
    </row>
    <row r="5077" spans="1:14" x14ac:dyDescent="0.3">
      <c r="A5077" s="3" t="s">
        <v>5887</v>
      </c>
      <c r="B5077" s="4">
        <v>44823</v>
      </c>
      <c r="C5077" s="3" t="s">
        <v>41</v>
      </c>
      <c r="D5077" s="3" t="s">
        <v>250</v>
      </c>
      <c r="E5077" s="3" t="s">
        <v>29</v>
      </c>
      <c r="F5077" s="3" t="s">
        <v>44</v>
      </c>
      <c r="G5077" s="3" t="s">
        <v>20</v>
      </c>
      <c r="H5077" s="3" t="s">
        <v>45</v>
      </c>
      <c r="I5077" s="3" t="s">
        <v>22</v>
      </c>
      <c r="J5077">
        <v>0</v>
      </c>
      <c r="K5077" s="3" t="s">
        <v>32</v>
      </c>
      <c r="L5077" s="3" t="s">
        <v>24</v>
      </c>
      <c r="M5077" s="3" t="s">
        <v>33</v>
      </c>
      <c r="N5077">
        <v>4</v>
      </c>
    </row>
    <row r="5078" spans="1:14" x14ac:dyDescent="0.3">
      <c r="A5078" s="3" t="s">
        <v>5888</v>
      </c>
      <c r="B5078" s="4">
        <v>44823</v>
      </c>
      <c r="C5078" s="3" t="s">
        <v>621</v>
      </c>
      <c r="D5078" s="3" t="s">
        <v>622</v>
      </c>
      <c r="E5078" s="3" t="s">
        <v>58</v>
      </c>
      <c r="F5078" s="3" t="s">
        <v>44</v>
      </c>
      <c r="G5078" s="3" t="s">
        <v>66</v>
      </c>
      <c r="H5078" s="3" t="s">
        <v>30</v>
      </c>
      <c r="I5078" s="3" t="s">
        <v>22</v>
      </c>
      <c r="J5078">
        <v>449.62</v>
      </c>
      <c r="K5078" s="3" t="s">
        <v>32</v>
      </c>
      <c r="L5078" s="3" t="s">
        <v>24</v>
      </c>
      <c r="M5078" s="3" t="s">
        <v>70</v>
      </c>
      <c r="N5078">
        <v>176</v>
      </c>
    </row>
    <row r="5079" spans="1:14" x14ac:dyDescent="0.3">
      <c r="A5079" s="3" t="s">
        <v>5889</v>
      </c>
      <c r="B5079" s="4">
        <v>44823</v>
      </c>
      <c r="C5079" s="3" t="s">
        <v>121</v>
      </c>
      <c r="D5079" s="3" t="s">
        <v>122</v>
      </c>
      <c r="E5079" s="3" t="s">
        <v>58</v>
      </c>
      <c r="F5079" s="3" t="s">
        <v>85</v>
      </c>
      <c r="G5079" s="3" t="s">
        <v>20</v>
      </c>
      <c r="H5079" s="3" t="s">
        <v>45</v>
      </c>
      <c r="I5079" s="3" t="s">
        <v>22</v>
      </c>
      <c r="J5079">
        <v>330.66</v>
      </c>
      <c r="K5079" s="3" t="s">
        <v>23</v>
      </c>
      <c r="L5079" s="3" t="s">
        <v>24</v>
      </c>
      <c r="M5079" s="3" t="s">
        <v>33</v>
      </c>
      <c r="N5079">
        <v>5</v>
      </c>
    </row>
    <row r="5080" spans="1:14" x14ac:dyDescent="0.3">
      <c r="A5080" s="3" t="s">
        <v>5890</v>
      </c>
      <c r="B5080" s="4">
        <v>44823</v>
      </c>
      <c r="C5080" s="3" t="s">
        <v>144</v>
      </c>
      <c r="D5080" s="3" t="s">
        <v>489</v>
      </c>
      <c r="E5080" s="3" t="s">
        <v>18</v>
      </c>
      <c r="F5080" s="3" t="s">
        <v>74</v>
      </c>
      <c r="G5080" s="3" t="s">
        <v>66</v>
      </c>
      <c r="H5080" s="3" t="s">
        <v>45</v>
      </c>
      <c r="I5080" s="3" t="s">
        <v>22</v>
      </c>
      <c r="J5080">
        <v>2452.17</v>
      </c>
      <c r="K5080" s="3" t="s">
        <v>23</v>
      </c>
      <c r="L5080" s="3" t="s">
        <v>24</v>
      </c>
      <c r="M5080" s="3" t="s">
        <v>33</v>
      </c>
      <c r="N5080">
        <v>1</v>
      </c>
    </row>
    <row r="5081" spans="1:14" x14ac:dyDescent="0.3">
      <c r="A5081" s="3" t="s">
        <v>5891</v>
      </c>
      <c r="B5081" s="4">
        <v>44823</v>
      </c>
      <c r="C5081" s="3" t="s">
        <v>91</v>
      </c>
      <c r="D5081" s="3" t="s">
        <v>136</v>
      </c>
      <c r="E5081" s="3" t="s">
        <v>69</v>
      </c>
      <c r="F5081" s="3" t="s">
        <v>37</v>
      </c>
      <c r="G5081" s="3" t="s">
        <v>20</v>
      </c>
      <c r="H5081" s="3" t="s">
        <v>45</v>
      </c>
      <c r="I5081" s="3" t="s">
        <v>31</v>
      </c>
      <c r="J5081">
        <v>933.19</v>
      </c>
      <c r="K5081" s="3" t="s">
        <v>46</v>
      </c>
      <c r="L5081" s="3" t="s">
        <v>47</v>
      </c>
      <c r="M5081" s="3" t="s">
        <v>67</v>
      </c>
      <c r="N5081">
        <v>163</v>
      </c>
    </row>
    <row r="5082" spans="1:14" x14ac:dyDescent="0.3">
      <c r="A5082" s="3" t="s">
        <v>5892</v>
      </c>
      <c r="B5082" s="4">
        <v>44823</v>
      </c>
      <c r="C5082" s="3" t="s">
        <v>147</v>
      </c>
      <c r="D5082" s="3" t="s">
        <v>148</v>
      </c>
      <c r="E5082" s="3" t="s">
        <v>58</v>
      </c>
      <c r="F5082" s="3" t="s">
        <v>37</v>
      </c>
      <c r="G5082" s="3" t="s">
        <v>66</v>
      </c>
      <c r="H5082" s="3" t="s">
        <v>54</v>
      </c>
      <c r="I5082" s="3" t="s">
        <v>31</v>
      </c>
      <c r="J5082">
        <v>1726.94</v>
      </c>
      <c r="K5082" s="3" t="s">
        <v>46</v>
      </c>
      <c r="L5082" s="3" t="s">
        <v>24</v>
      </c>
      <c r="M5082" s="3" t="s">
        <v>55</v>
      </c>
      <c r="N5082">
        <v>128</v>
      </c>
    </row>
    <row r="5083" spans="1:14" x14ac:dyDescent="0.3">
      <c r="A5083" s="3" t="s">
        <v>5893</v>
      </c>
      <c r="B5083" s="4">
        <v>44823</v>
      </c>
      <c r="C5083" s="3" t="s">
        <v>144</v>
      </c>
      <c r="D5083" s="3" t="s">
        <v>489</v>
      </c>
      <c r="E5083" s="3" t="s">
        <v>43</v>
      </c>
      <c r="F5083" s="3" t="s">
        <v>65</v>
      </c>
      <c r="G5083" s="3" t="s">
        <v>20</v>
      </c>
      <c r="H5083" s="3" t="s">
        <v>45</v>
      </c>
      <c r="I5083" s="3" t="s">
        <v>22</v>
      </c>
      <c r="J5083">
        <v>337.81</v>
      </c>
      <c r="K5083" s="3" t="s">
        <v>23</v>
      </c>
      <c r="L5083" s="3" t="s">
        <v>24</v>
      </c>
      <c r="M5083" s="3" t="s">
        <v>33</v>
      </c>
      <c r="N5083">
        <v>22</v>
      </c>
    </row>
    <row r="5084" spans="1:14" x14ac:dyDescent="0.3">
      <c r="A5084" s="3" t="s">
        <v>5894</v>
      </c>
      <c r="B5084" s="4">
        <v>44823</v>
      </c>
      <c r="C5084" s="3" t="s">
        <v>147</v>
      </c>
      <c r="D5084" s="3" t="s">
        <v>148</v>
      </c>
      <c r="E5084" s="3" t="s">
        <v>69</v>
      </c>
      <c r="F5084" s="3" t="s">
        <v>116</v>
      </c>
      <c r="G5084" s="3" t="s">
        <v>171</v>
      </c>
      <c r="H5084" s="3" t="s">
        <v>54</v>
      </c>
      <c r="I5084" s="3" t="s">
        <v>22</v>
      </c>
      <c r="J5084">
        <v>1377.68</v>
      </c>
      <c r="K5084" s="3" t="s">
        <v>46</v>
      </c>
      <c r="L5084" s="3" t="s">
        <v>24</v>
      </c>
      <c r="M5084" s="3" t="s">
        <v>70</v>
      </c>
      <c r="N5084">
        <v>61</v>
      </c>
    </row>
    <row r="5085" spans="1:14" x14ac:dyDescent="0.3">
      <c r="A5085" s="3" t="s">
        <v>5895</v>
      </c>
      <c r="B5085" s="4">
        <v>44823</v>
      </c>
      <c r="C5085" s="3" t="s">
        <v>91</v>
      </c>
      <c r="D5085" s="3" t="s">
        <v>92</v>
      </c>
      <c r="E5085" s="3" t="s">
        <v>224</v>
      </c>
      <c r="F5085" s="3" t="s">
        <v>65</v>
      </c>
      <c r="G5085" s="3" t="s">
        <v>20</v>
      </c>
      <c r="H5085" s="3" t="s">
        <v>30</v>
      </c>
      <c r="I5085" s="3" t="s">
        <v>31</v>
      </c>
      <c r="J5085">
        <v>0</v>
      </c>
      <c r="K5085" s="3" t="s">
        <v>46</v>
      </c>
      <c r="L5085" s="3" t="s">
        <v>47</v>
      </c>
      <c r="M5085" s="3" t="s">
        <v>25</v>
      </c>
      <c r="N5085">
        <v>24</v>
      </c>
    </row>
    <row r="5086" spans="1:14" x14ac:dyDescent="0.3">
      <c r="A5086" s="3" t="s">
        <v>5896</v>
      </c>
      <c r="B5086" s="4">
        <v>44823</v>
      </c>
      <c r="C5086" s="3" t="s">
        <v>204</v>
      </c>
      <c r="D5086" s="3" t="s">
        <v>205</v>
      </c>
      <c r="E5086" s="3" t="s">
        <v>224</v>
      </c>
      <c r="F5086" s="3" t="s">
        <v>37</v>
      </c>
      <c r="G5086" s="3" t="s">
        <v>66</v>
      </c>
      <c r="H5086" s="3" t="s">
        <v>30</v>
      </c>
      <c r="I5086" s="3" t="s">
        <v>22</v>
      </c>
      <c r="J5086">
        <v>0</v>
      </c>
      <c r="K5086" s="3" t="s">
        <v>50</v>
      </c>
      <c r="L5086" s="3" t="s">
        <v>24</v>
      </c>
      <c r="M5086" s="3" t="s">
        <v>55</v>
      </c>
      <c r="N5086">
        <v>94</v>
      </c>
    </row>
    <row r="5087" spans="1:14" x14ac:dyDescent="0.3">
      <c r="A5087" s="3" t="s">
        <v>5897</v>
      </c>
      <c r="B5087" s="4">
        <v>44824</v>
      </c>
      <c r="C5087" s="3" t="s">
        <v>94</v>
      </c>
      <c r="D5087" s="3" t="s">
        <v>95</v>
      </c>
      <c r="E5087" s="3" t="s">
        <v>125</v>
      </c>
      <c r="F5087" s="3" t="s">
        <v>85</v>
      </c>
      <c r="G5087" s="3" t="s">
        <v>20</v>
      </c>
      <c r="H5087" s="3" t="s">
        <v>38</v>
      </c>
      <c r="I5087" s="3" t="s">
        <v>31</v>
      </c>
      <c r="J5087">
        <v>0</v>
      </c>
      <c r="K5087" s="3" t="s">
        <v>46</v>
      </c>
      <c r="L5087" s="3" t="s">
        <v>24</v>
      </c>
      <c r="M5087" s="3" t="s">
        <v>55</v>
      </c>
      <c r="N5087">
        <v>8</v>
      </c>
    </row>
    <row r="5088" spans="1:14" x14ac:dyDescent="0.3">
      <c r="A5088" s="3" t="s">
        <v>5899</v>
      </c>
      <c r="B5088" s="4">
        <v>44824</v>
      </c>
      <c r="C5088" s="3" t="s">
        <v>139</v>
      </c>
      <c r="D5088" s="3" t="s">
        <v>501</v>
      </c>
      <c r="E5088" s="3" t="s">
        <v>155</v>
      </c>
      <c r="F5088" s="3" t="s">
        <v>37</v>
      </c>
      <c r="G5088" s="3" t="s">
        <v>59</v>
      </c>
      <c r="H5088" s="3" t="s">
        <v>38</v>
      </c>
      <c r="I5088" s="3" t="s">
        <v>31</v>
      </c>
      <c r="J5088">
        <v>0</v>
      </c>
      <c r="K5088" s="3" t="s">
        <v>23</v>
      </c>
      <c r="L5088" s="3" t="s">
        <v>47</v>
      </c>
      <c r="M5088" s="3" t="s">
        <v>33</v>
      </c>
      <c r="N5088">
        <v>20</v>
      </c>
    </row>
    <row r="5089" spans="1:14" x14ac:dyDescent="0.3">
      <c r="A5089" s="3" t="s">
        <v>5900</v>
      </c>
      <c r="B5089" s="4">
        <v>44824</v>
      </c>
      <c r="C5089" s="3" t="s">
        <v>35</v>
      </c>
      <c r="D5089" s="3" t="s">
        <v>289</v>
      </c>
      <c r="E5089" s="3" t="s">
        <v>29</v>
      </c>
      <c r="F5089" s="3" t="s">
        <v>89</v>
      </c>
      <c r="G5089" s="3" t="s">
        <v>66</v>
      </c>
      <c r="H5089" s="3" t="s">
        <v>54</v>
      </c>
      <c r="I5089" s="3" t="s">
        <v>31</v>
      </c>
      <c r="J5089">
        <v>0</v>
      </c>
      <c r="K5089" s="3" t="s">
        <v>50</v>
      </c>
      <c r="L5089" s="3" t="s">
        <v>24</v>
      </c>
      <c r="M5089" s="3" t="s">
        <v>25</v>
      </c>
      <c r="N5089">
        <v>125</v>
      </c>
    </row>
    <row r="5090" spans="1:14" x14ac:dyDescent="0.3">
      <c r="A5090" s="3" t="s">
        <v>5901</v>
      </c>
      <c r="B5090" s="4">
        <v>44824</v>
      </c>
      <c r="C5090" s="3" t="s">
        <v>35</v>
      </c>
      <c r="D5090" s="3" t="s">
        <v>166</v>
      </c>
      <c r="E5090" s="3" t="s">
        <v>155</v>
      </c>
      <c r="F5090" s="3" t="s">
        <v>44</v>
      </c>
      <c r="G5090" s="3" t="s">
        <v>66</v>
      </c>
      <c r="H5090" s="3" t="s">
        <v>54</v>
      </c>
      <c r="I5090" s="3" t="s">
        <v>22</v>
      </c>
      <c r="J5090">
        <v>0</v>
      </c>
      <c r="K5090" s="3" t="s">
        <v>32</v>
      </c>
      <c r="L5090" s="3" t="s">
        <v>24</v>
      </c>
      <c r="M5090" s="3" t="s">
        <v>33</v>
      </c>
      <c r="N5090">
        <v>27</v>
      </c>
    </row>
    <row r="5091" spans="1:14" x14ac:dyDescent="0.3">
      <c r="A5091" s="3" t="s">
        <v>5902</v>
      </c>
      <c r="B5091" s="4">
        <v>44824</v>
      </c>
      <c r="C5091" s="3" t="s">
        <v>41</v>
      </c>
      <c r="D5091" s="3" t="s">
        <v>157</v>
      </c>
      <c r="E5091" s="3" t="s">
        <v>224</v>
      </c>
      <c r="F5091" s="3" t="s">
        <v>85</v>
      </c>
      <c r="G5091" s="3" t="s">
        <v>20</v>
      </c>
      <c r="H5091" s="3" t="s">
        <v>54</v>
      </c>
      <c r="I5091" s="3" t="s">
        <v>31</v>
      </c>
      <c r="J5091">
        <v>0</v>
      </c>
      <c r="K5091" s="3" t="s">
        <v>46</v>
      </c>
      <c r="L5091" s="3" t="s">
        <v>47</v>
      </c>
      <c r="M5091" s="3" t="s">
        <v>67</v>
      </c>
      <c r="N5091">
        <v>101</v>
      </c>
    </row>
    <row r="5092" spans="1:14" x14ac:dyDescent="0.3">
      <c r="A5092" s="3" t="s">
        <v>5903</v>
      </c>
      <c r="B5092" s="4">
        <v>44824</v>
      </c>
      <c r="C5092" s="3" t="s">
        <v>121</v>
      </c>
      <c r="D5092" s="3" t="s">
        <v>122</v>
      </c>
      <c r="E5092" s="3" t="s">
        <v>58</v>
      </c>
      <c r="F5092" s="3" t="s">
        <v>19</v>
      </c>
      <c r="G5092" s="3" t="s">
        <v>66</v>
      </c>
      <c r="H5092" s="3" t="s">
        <v>30</v>
      </c>
      <c r="I5092" s="3" t="s">
        <v>22</v>
      </c>
      <c r="J5092">
        <v>943.07</v>
      </c>
      <c r="K5092" s="3" t="s">
        <v>50</v>
      </c>
      <c r="L5092" s="3" t="s">
        <v>24</v>
      </c>
      <c r="M5092" s="3" t="s">
        <v>55</v>
      </c>
      <c r="N5092">
        <v>87</v>
      </c>
    </row>
    <row r="5093" spans="1:14" x14ac:dyDescent="0.3">
      <c r="A5093" s="3" t="s">
        <v>5904</v>
      </c>
      <c r="B5093" s="4">
        <v>44824</v>
      </c>
      <c r="C5093" s="3" t="s">
        <v>201</v>
      </c>
      <c r="D5093" s="3" t="s">
        <v>202</v>
      </c>
      <c r="E5093" s="3" t="s">
        <v>49</v>
      </c>
      <c r="F5093" s="3" t="s">
        <v>44</v>
      </c>
      <c r="G5093" s="3" t="s">
        <v>20</v>
      </c>
      <c r="H5093" s="3" t="s">
        <v>30</v>
      </c>
      <c r="I5093" s="3" t="s">
        <v>78</v>
      </c>
      <c r="J5093">
        <v>1726.79</v>
      </c>
      <c r="K5093" s="3" t="s">
        <v>46</v>
      </c>
      <c r="L5093" s="3" t="s">
        <v>24</v>
      </c>
      <c r="M5093" s="3" t="s">
        <v>67</v>
      </c>
      <c r="N5093">
        <v>5</v>
      </c>
    </row>
    <row r="5094" spans="1:14" x14ac:dyDescent="0.3">
      <c r="A5094" s="3" t="s">
        <v>5905</v>
      </c>
      <c r="B5094" s="4">
        <v>44824</v>
      </c>
      <c r="C5094" s="3" t="s">
        <v>16</v>
      </c>
      <c r="D5094" s="3" t="s">
        <v>17</v>
      </c>
      <c r="E5094" s="3" t="s">
        <v>58</v>
      </c>
      <c r="F5094" s="3" t="s">
        <v>116</v>
      </c>
      <c r="G5094" s="3" t="s">
        <v>20</v>
      </c>
      <c r="H5094" s="3" t="s">
        <v>54</v>
      </c>
      <c r="I5094" s="3" t="s">
        <v>31</v>
      </c>
      <c r="J5094">
        <v>1205.82</v>
      </c>
      <c r="K5094" s="3" t="s">
        <v>32</v>
      </c>
      <c r="L5094" s="3" t="s">
        <v>24</v>
      </c>
      <c r="M5094" s="3" t="s">
        <v>55</v>
      </c>
      <c r="N5094">
        <v>71</v>
      </c>
    </row>
    <row r="5095" spans="1:14" x14ac:dyDescent="0.3">
      <c r="A5095" s="3" t="s">
        <v>5906</v>
      </c>
      <c r="B5095" s="4">
        <v>44825</v>
      </c>
      <c r="C5095" s="3" t="s">
        <v>35</v>
      </c>
      <c r="D5095" s="3" t="s">
        <v>57</v>
      </c>
      <c r="E5095" s="3" t="s">
        <v>125</v>
      </c>
      <c r="F5095" s="3" t="s">
        <v>65</v>
      </c>
      <c r="G5095" s="3" t="s">
        <v>20</v>
      </c>
      <c r="H5095" s="3" t="s">
        <v>38</v>
      </c>
      <c r="I5095" s="3" t="s">
        <v>31</v>
      </c>
      <c r="J5095">
        <v>0</v>
      </c>
      <c r="K5095" s="3" t="s">
        <v>50</v>
      </c>
      <c r="L5095" s="3" t="s">
        <v>24</v>
      </c>
      <c r="M5095" s="3" t="s">
        <v>55</v>
      </c>
      <c r="N5095">
        <v>107</v>
      </c>
    </row>
    <row r="5096" spans="1:14" x14ac:dyDescent="0.3">
      <c r="A5096" s="3" t="s">
        <v>5908</v>
      </c>
      <c r="B5096" s="4">
        <v>44825</v>
      </c>
      <c r="C5096" s="3" t="s">
        <v>147</v>
      </c>
      <c r="D5096" s="3" t="s">
        <v>148</v>
      </c>
      <c r="E5096" s="3" t="s">
        <v>29</v>
      </c>
      <c r="F5096" s="3" t="s">
        <v>74</v>
      </c>
      <c r="G5096" s="3" t="s">
        <v>66</v>
      </c>
      <c r="H5096" s="3" t="s">
        <v>38</v>
      </c>
      <c r="I5096" s="3" t="s">
        <v>31</v>
      </c>
      <c r="J5096">
        <v>0</v>
      </c>
      <c r="K5096" s="3" t="s">
        <v>23</v>
      </c>
      <c r="L5096" s="3" t="s">
        <v>47</v>
      </c>
      <c r="M5096" s="3" t="s">
        <v>25</v>
      </c>
      <c r="N5096">
        <v>179</v>
      </c>
    </row>
    <row r="5097" spans="1:14" x14ac:dyDescent="0.3">
      <c r="A5097" s="3" t="s">
        <v>5909</v>
      </c>
      <c r="B5097" s="4">
        <v>44825</v>
      </c>
      <c r="C5097" s="3" t="s">
        <v>27</v>
      </c>
      <c r="D5097" s="3" t="s">
        <v>169</v>
      </c>
      <c r="E5097" s="3" t="s">
        <v>58</v>
      </c>
      <c r="F5097" s="3" t="s">
        <v>85</v>
      </c>
      <c r="G5097" s="3" t="s">
        <v>66</v>
      </c>
      <c r="H5097" s="3" t="s">
        <v>30</v>
      </c>
      <c r="I5097" s="3" t="s">
        <v>31</v>
      </c>
      <c r="J5097">
        <v>83.62</v>
      </c>
      <c r="K5097" s="3" t="s">
        <v>46</v>
      </c>
      <c r="L5097" s="3" t="s">
        <v>24</v>
      </c>
      <c r="M5097" s="3" t="s">
        <v>55</v>
      </c>
      <c r="N5097">
        <v>141</v>
      </c>
    </row>
    <row r="5098" spans="1:14" x14ac:dyDescent="0.3">
      <c r="A5098" s="3" t="s">
        <v>5910</v>
      </c>
      <c r="B5098" s="4">
        <v>44825</v>
      </c>
      <c r="C5098" s="3" t="s">
        <v>174</v>
      </c>
      <c r="D5098" s="3" t="s">
        <v>175</v>
      </c>
      <c r="E5098" s="3" t="s">
        <v>43</v>
      </c>
      <c r="F5098" s="3" t="s">
        <v>74</v>
      </c>
      <c r="G5098" s="3" t="s">
        <v>66</v>
      </c>
      <c r="H5098" s="3" t="s">
        <v>30</v>
      </c>
      <c r="I5098" s="3" t="s">
        <v>31</v>
      </c>
      <c r="J5098">
        <v>343.94</v>
      </c>
      <c r="K5098" s="3" t="s">
        <v>50</v>
      </c>
      <c r="L5098" s="3" t="s">
        <v>60</v>
      </c>
      <c r="M5098" s="3" t="s">
        <v>55</v>
      </c>
      <c r="N5098">
        <v>25</v>
      </c>
    </row>
    <row r="5099" spans="1:14" x14ac:dyDescent="0.3">
      <c r="A5099" s="3" t="s">
        <v>5911</v>
      </c>
      <c r="B5099" s="4">
        <v>44825</v>
      </c>
      <c r="C5099" s="3" t="s">
        <v>41</v>
      </c>
      <c r="D5099" s="3" t="s">
        <v>250</v>
      </c>
      <c r="E5099" s="3" t="s">
        <v>43</v>
      </c>
      <c r="F5099" s="3" t="s">
        <v>65</v>
      </c>
      <c r="G5099" s="3" t="s">
        <v>59</v>
      </c>
      <c r="H5099" s="3" t="s">
        <v>30</v>
      </c>
      <c r="I5099" s="3" t="s">
        <v>31</v>
      </c>
      <c r="J5099">
        <v>449.26</v>
      </c>
      <c r="K5099" s="3" t="s">
        <v>46</v>
      </c>
      <c r="L5099" s="3" t="s">
        <v>24</v>
      </c>
      <c r="M5099" s="3" t="s">
        <v>25</v>
      </c>
      <c r="N5099">
        <v>126</v>
      </c>
    </row>
    <row r="5100" spans="1:14" x14ac:dyDescent="0.3">
      <c r="A5100" s="3" t="s">
        <v>5912</v>
      </c>
      <c r="B5100" s="4">
        <v>44825</v>
      </c>
      <c r="C5100" s="3" t="s">
        <v>41</v>
      </c>
      <c r="D5100" s="3" t="s">
        <v>199</v>
      </c>
      <c r="E5100" s="3" t="s">
        <v>58</v>
      </c>
      <c r="F5100" s="3" t="s">
        <v>44</v>
      </c>
      <c r="G5100" s="3" t="s">
        <v>20</v>
      </c>
      <c r="H5100" s="3" t="s">
        <v>30</v>
      </c>
      <c r="I5100" s="3" t="s">
        <v>22</v>
      </c>
      <c r="J5100">
        <v>1001.7</v>
      </c>
      <c r="K5100" s="3" t="s">
        <v>46</v>
      </c>
      <c r="L5100" s="3" t="s">
        <v>24</v>
      </c>
      <c r="M5100" s="3" t="s">
        <v>25</v>
      </c>
      <c r="N5100">
        <v>83</v>
      </c>
    </row>
    <row r="5101" spans="1:14" x14ac:dyDescent="0.3">
      <c r="A5101" s="3" t="s">
        <v>5913</v>
      </c>
      <c r="B5101" s="4">
        <v>44825</v>
      </c>
      <c r="C5101" s="3" t="s">
        <v>174</v>
      </c>
      <c r="D5101" s="3" t="s">
        <v>212</v>
      </c>
      <c r="E5101" s="3" t="s">
        <v>224</v>
      </c>
      <c r="F5101" s="3" t="s">
        <v>116</v>
      </c>
      <c r="G5101" s="3" t="s">
        <v>59</v>
      </c>
      <c r="H5101" s="3" t="s">
        <v>54</v>
      </c>
      <c r="I5101" s="3" t="s">
        <v>22</v>
      </c>
      <c r="J5101">
        <v>0</v>
      </c>
      <c r="K5101" s="3" t="s">
        <v>50</v>
      </c>
      <c r="L5101" s="3" t="s">
        <v>24</v>
      </c>
      <c r="M5101" s="3" t="s">
        <v>25</v>
      </c>
      <c r="N5101">
        <v>113</v>
      </c>
    </row>
    <row r="5102" spans="1:14" x14ac:dyDescent="0.3">
      <c r="A5102" s="3" t="s">
        <v>5914</v>
      </c>
      <c r="B5102" s="4">
        <v>44825</v>
      </c>
      <c r="C5102" s="3" t="s">
        <v>91</v>
      </c>
      <c r="D5102" s="3" t="s">
        <v>136</v>
      </c>
      <c r="E5102" s="3" t="s">
        <v>43</v>
      </c>
      <c r="F5102" s="3" t="s">
        <v>89</v>
      </c>
      <c r="G5102" s="3" t="s">
        <v>20</v>
      </c>
      <c r="H5102" s="3" t="s">
        <v>30</v>
      </c>
      <c r="I5102" s="3" t="s">
        <v>31</v>
      </c>
      <c r="J5102">
        <v>867.18</v>
      </c>
      <c r="K5102" s="3" t="s">
        <v>46</v>
      </c>
      <c r="L5102" s="3" t="s">
        <v>24</v>
      </c>
      <c r="M5102" s="3" t="s">
        <v>33</v>
      </c>
      <c r="N5102">
        <v>21</v>
      </c>
    </row>
    <row r="5103" spans="1:14" x14ac:dyDescent="0.3">
      <c r="A5103" s="3" t="s">
        <v>5915</v>
      </c>
      <c r="B5103" s="4">
        <v>44825</v>
      </c>
      <c r="C5103" s="3" t="s">
        <v>139</v>
      </c>
      <c r="D5103" s="3" t="s">
        <v>140</v>
      </c>
      <c r="E5103" s="3" t="s">
        <v>84</v>
      </c>
      <c r="F5103" s="3" t="s">
        <v>74</v>
      </c>
      <c r="G5103" s="3" t="s">
        <v>20</v>
      </c>
      <c r="H5103" s="3" t="s">
        <v>30</v>
      </c>
      <c r="I5103" s="3" t="s">
        <v>31</v>
      </c>
      <c r="J5103">
        <v>134.66</v>
      </c>
      <c r="K5103" s="3" t="s">
        <v>50</v>
      </c>
      <c r="L5103" s="3" t="s">
        <v>24</v>
      </c>
      <c r="M5103" s="3" t="s">
        <v>33</v>
      </c>
      <c r="N5103">
        <v>8</v>
      </c>
    </row>
    <row r="5104" spans="1:14" x14ac:dyDescent="0.3">
      <c r="A5104" s="3" t="s">
        <v>5916</v>
      </c>
      <c r="B5104" s="4">
        <v>44826</v>
      </c>
      <c r="C5104" s="3" t="s">
        <v>27</v>
      </c>
      <c r="D5104" s="3" t="s">
        <v>169</v>
      </c>
      <c r="E5104" s="3" t="s">
        <v>69</v>
      </c>
      <c r="F5104" s="3" t="s">
        <v>89</v>
      </c>
      <c r="G5104" s="3" t="s">
        <v>20</v>
      </c>
      <c r="H5104" s="3" t="s">
        <v>45</v>
      </c>
      <c r="I5104" s="3" t="s">
        <v>31</v>
      </c>
      <c r="J5104">
        <v>686.5</v>
      </c>
      <c r="K5104" s="3" t="s">
        <v>46</v>
      </c>
      <c r="L5104" s="3" t="s">
        <v>24</v>
      </c>
      <c r="M5104" s="3" t="s">
        <v>67</v>
      </c>
      <c r="N5104">
        <v>169</v>
      </c>
    </row>
    <row r="5105" spans="1:14" x14ac:dyDescent="0.3">
      <c r="A5105" s="3" t="s">
        <v>5918</v>
      </c>
      <c r="B5105" s="4">
        <v>44826</v>
      </c>
      <c r="C5105" s="3" t="s">
        <v>144</v>
      </c>
      <c r="D5105" s="3" t="s">
        <v>489</v>
      </c>
      <c r="E5105" s="3" t="s">
        <v>58</v>
      </c>
      <c r="F5105" s="3" t="s">
        <v>65</v>
      </c>
      <c r="G5105" s="3" t="s">
        <v>59</v>
      </c>
      <c r="H5105" s="3" t="s">
        <v>30</v>
      </c>
      <c r="I5105" s="3" t="s">
        <v>31</v>
      </c>
      <c r="J5105">
        <v>3978.2</v>
      </c>
      <c r="K5105" s="3" t="s">
        <v>46</v>
      </c>
      <c r="L5105" s="3" t="s">
        <v>24</v>
      </c>
      <c r="M5105" s="3" t="s">
        <v>25</v>
      </c>
      <c r="N5105">
        <v>76</v>
      </c>
    </row>
    <row r="5106" spans="1:14" x14ac:dyDescent="0.3">
      <c r="A5106" s="3" t="s">
        <v>5919</v>
      </c>
      <c r="B5106" s="4">
        <v>44826</v>
      </c>
      <c r="C5106" s="3" t="s">
        <v>201</v>
      </c>
      <c r="D5106" s="3" t="s">
        <v>202</v>
      </c>
      <c r="E5106" s="3" t="s">
        <v>58</v>
      </c>
      <c r="F5106" s="3" t="s">
        <v>19</v>
      </c>
      <c r="G5106" s="3" t="s">
        <v>20</v>
      </c>
      <c r="H5106" s="3" t="s">
        <v>54</v>
      </c>
      <c r="I5106" s="3" t="s">
        <v>31</v>
      </c>
      <c r="J5106">
        <v>832.62</v>
      </c>
      <c r="K5106" s="3" t="s">
        <v>32</v>
      </c>
      <c r="L5106" s="3" t="s">
        <v>24</v>
      </c>
      <c r="M5106" s="3" t="s">
        <v>67</v>
      </c>
      <c r="N5106">
        <v>24</v>
      </c>
    </row>
    <row r="5107" spans="1:14" x14ac:dyDescent="0.3">
      <c r="A5107" s="3" t="s">
        <v>5920</v>
      </c>
      <c r="B5107" s="4">
        <v>44826</v>
      </c>
      <c r="C5107" s="3" t="s">
        <v>35</v>
      </c>
      <c r="D5107" s="3" t="s">
        <v>289</v>
      </c>
      <c r="E5107" s="3" t="s">
        <v>43</v>
      </c>
      <c r="F5107" s="3" t="s">
        <v>37</v>
      </c>
      <c r="G5107" s="3" t="s">
        <v>66</v>
      </c>
      <c r="H5107" s="3" t="s">
        <v>30</v>
      </c>
      <c r="I5107" s="3" t="s">
        <v>31</v>
      </c>
      <c r="J5107">
        <v>578.77</v>
      </c>
      <c r="K5107" s="3" t="s">
        <v>32</v>
      </c>
      <c r="L5107" s="3" t="s">
        <v>24</v>
      </c>
      <c r="M5107" s="3" t="s">
        <v>25</v>
      </c>
      <c r="N5107">
        <v>38</v>
      </c>
    </row>
    <row r="5108" spans="1:14" x14ac:dyDescent="0.3">
      <c r="A5108" s="3" t="s">
        <v>5921</v>
      </c>
      <c r="B5108" s="4">
        <v>44826</v>
      </c>
      <c r="C5108" s="3" t="s">
        <v>41</v>
      </c>
      <c r="D5108" s="3" t="s">
        <v>52</v>
      </c>
      <c r="E5108" s="3" t="s">
        <v>149</v>
      </c>
      <c r="F5108" s="3" t="s">
        <v>74</v>
      </c>
      <c r="G5108" s="3" t="s">
        <v>20</v>
      </c>
      <c r="H5108" s="3" t="s">
        <v>21</v>
      </c>
      <c r="I5108" s="3" t="s">
        <v>22</v>
      </c>
      <c r="J5108">
        <v>0</v>
      </c>
      <c r="K5108" s="3" t="s">
        <v>50</v>
      </c>
      <c r="L5108" s="3" t="s">
        <v>24</v>
      </c>
      <c r="M5108" s="3" t="s">
        <v>55</v>
      </c>
      <c r="N5108">
        <v>175</v>
      </c>
    </row>
    <row r="5109" spans="1:14" x14ac:dyDescent="0.3">
      <c r="A5109" s="3" t="s">
        <v>5922</v>
      </c>
      <c r="B5109" s="4">
        <v>44827</v>
      </c>
      <c r="C5109" s="3" t="s">
        <v>35</v>
      </c>
      <c r="D5109" s="3" t="s">
        <v>289</v>
      </c>
      <c r="E5109" s="3" t="s">
        <v>224</v>
      </c>
      <c r="F5109" s="3" t="s">
        <v>19</v>
      </c>
      <c r="G5109" s="3" t="s">
        <v>66</v>
      </c>
      <c r="H5109" s="3" t="s">
        <v>45</v>
      </c>
      <c r="I5109" s="3" t="s">
        <v>22</v>
      </c>
      <c r="J5109">
        <v>0</v>
      </c>
      <c r="K5109" s="3" t="s">
        <v>23</v>
      </c>
      <c r="L5109" s="3" t="s">
        <v>24</v>
      </c>
      <c r="M5109" s="3" t="s">
        <v>33</v>
      </c>
      <c r="N5109">
        <v>1</v>
      </c>
    </row>
    <row r="5110" spans="1:14" x14ac:dyDescent="0.3">
      <c r="A5110" s="3" t="s">
        <v>5924</v>
      </c>
      <c r="B5110" s="4">
        <v>44827</v>
      </c>
      <c r="C5110" s="3" t="s">
        <v>144</v>
      </c>
      <c r="D5110" s="3" t="s">
        <v>489</v>
      </c>
      <c r="E5110" s="3" t="s">
        <v>58</v>
      </c>
      <c r="F5110" s="3" t="s">
        <v>65</v>
      </c>
      <c r="G5110" s="3" t="s">
        <v>59</v>
      </c>
      <c r="H5110" s="3" t="s">
        <v>30</v>
      </c>
      <c r="I5110" s="3" t="s">
        <v>31</v>
      </c>
      <c r="J5110">
        <v>13267.23</v>
      </c>
      <c r="K5110" s="3" t="s">
        <v>46</v>
      </c>
      <c r="L5110" s="3" t="s">
        <v>24</v>
      </c>
      <c r="M5110" s="3" t="s">
        <v>25</v>
      </c>
      <c r="N5110">
        <v>178</v>
      </c>
    </row>
    <row r="5111" spans="1:14" x14ac:dyDescent="0.3">
      <c r="A5111" s="3" t="s">
        <v>5925</v>
      </c>
      <c r="B5111" s="4">
        <v>44827</v>
      </c>
      <c r="C5111" s="3" t="s">
        <v>41</v>
      </c>
      <c r="D5111" s="3" t="s">
        <v>52</v>
      </c>
      <c r="E5111" s="3" t="s">
        <v>155</v>
      </c>
      <c r="F5111" s="3" t="s">
        <v>65</v>
      </c>
      <c r="G5111" s="3" t="s">
        <v>20</v>
      </c>
      <c r="H5111" s="3" t="s">
        <v>38</v>
      </c>
      <c r="I5111" s="3" t="s">
        <v>31</v>
      </c>
      <c r="J5111">
        <v>0</v>
      </c>
      <c r="K5111" s="3" t="s">
        <v>32</v>
      </c>
      <c r="L5111" s="3" t="s">
        <v>24</v>
      </c>
      <c r="M5111" s="3" t="s">
        <v>55</v>
      </c>
      <c r="N5111">
        <v>24</v>
      </c>
    </row>
    <row r="5112" spans="1:14" x14ac:dyDescent="0.3">
      <c r="A5112" s="3" t="s">
        <v>5926</v>
      </c>
      <c r="B5112" s="4">
        <v>44827</v>
      </c>
      <c r="C5112" s="3" t="s">
        <v>41</v>
      </c>
      <c r="D5112" s="3" t="s">
        <v>157</v>
      </c>
      <c r="E5112" s="3" t="s">
        <v>64</v>
      </c>
      <c r="F5112" s="3" t="s">
        <v>74</v>
      </c>
      <c r="G5112" s="3" t="s">
        <v>66</v>
      </c>
      <c r="H5112" s="3" t="s">
        <v>30</v>
      </c>
      <c r="I5112" s="3" t="s">
        <v>31</v>
      </c>
      <c r="J5112">
        <v>0</v>
      </c>
      <c r="K5112" s="3" t="s">
        <v>46</v>
      </c>
      <c r="L5112" s="3" t="s">
        <v>24</v>
      </c>
      <c r="M5112" s="3" t="s">
        <v>25</v>
      </c>
      <c r="N5112">
        <v>139</v>
      </c>
    </row>
    <row r="5113" spans="1:14" x14ac:dyDescent="0.3">
      <c r="A5113" s="3" t="s">
        <v>5927</v>
      </c>
      <c r="B5113" s="4">
        <v>44827</v>
      </c>
      <c r="C5113" s="3" t="s">
        <v>35</v>
      </c>
      <c r="D5113" s="3" t="s">
        <v>57</v>
      </c>
      <c r="E5113" s="3" t="s">
        <v>64</v>
      </c>
      <c r="F5113" s="3" t="s">
        <v>74</v>
      </c>
      <c r="G5113" s="3" t="s">
        <v>20</v>
      </c>
      <c r="H5113" s="3" t="s">
        <v>30</v>
      </c>
      <c r="I5113" s="3" t="s">
        <v>22</v>
      </c>
      <c r="J5113">
        <v>0</v>
      </c>
      <c r="K5113" s="3" t="s">
        <v>50</v>
      </c>
      <c r="L5113" s="3" t="s">
        <v>24</v>
      </c>
      <c r="M5113" s="3" t="s">
        <v>67</v>
      </c>
      <c r="N5113">
        <v>115</v>
      </c>
    </row>
    <row r="5114" spans="1:14" x14ac:dyDescent="0.3">
      <c r="A5114" s="3" t="s">
        <v>5928</v>
      </c>
      <c r="B5114" s="4">
        <v>44827</v>
      </c>
      <c r="C5114" s="3" t="s">
        <v>101</v>
      </c>
      <c r="D5114" s="3" t="s">
        <v>102</v>
      </c>
      <c r="E5114" s="3" t="s">
        <v>49</v>
      </c>
      <c r="F5114" s="3" t="s">
        <v>85</v>
      </c>
      <c r="G5114" s="3" t="s">
        <v>20</v>
      </c>
      <c r="H5114" s="3" t="s">
        <v>30</v>
      </c>
      <c r="I5114" s="3" t="s">
        <v>31</v>
      </c>
      <c r="J5114">
        <v>671.03</v>
      </c>
      <c r="K5114" s="3" t="s">
        <v>50</v>
      </c>
      <c r="L5114" s="3" t="s">
        <v>24</v>
      </c>
      <c r="M5114" s="3" t="s">
        <v>70</v>
      </c>
      <c r="N5114">
        <v>98</v>
      </c>
    </row>
    <row r="5115" spans="1:14" x14ac:dyDescent="0.3">
      <c r="A5115" s="3" t="s">
        <v>5929</v>
      </c>
      <c r="B5115" s="4">
        <v>44827</v>
      </c>
      <c r="C5115" s="3" t="s">
        <v>87</v>
      </c>
      <c r="D5115" s="3" t="s">
        <v>88</v>
      </c>
      <c r="E5115" s="3" t="s">
        <v>84</v>
      </c>
      <c r="F5115" s="3" t="s">
        <v>65</v>
      </c>
      <c r="G5115" s="3" t="s">
        <v>66</v>
      </c>
      <c r="H5115" s="3" t="s">
        <v>45</v>
      </c>
      <c r="I5115" s="3" t="s">
        <v>22</v>
      </c>
      <c r="J5115">
        <v>100.27</v>
      </c>
      <c r="K5115" s="3" t="s">
        <v>32</v>
      </c>
      <c r="L5115" s="3" t="s">
        <v>47</v>
      </c>
      <c r="M5115" s="3" t="s">
        <v>25</v>
      </c>
      <c r="N5115">
        <v>109</v>
      </c>
    </row>
    <row r="5116" spans="1:14" x14ac:dyDescent="0.3">
      <c r="A5116" s="3" t="s">
        <v>5930</v>
      </c>
      <c r="B5116" s="4">
        <v>44827</v>
      </c>
      <c r="C5116" s="3" t="s">
        <v>121</v>
      </c>
      <c r="D5116" s="3" t="s">
        <v>122</v>
      </c>
      <c r="E5116" s="3" t="s">
        <v>149</v>
      </c>
      <c r="F5116" s="3" t="s">
        <v>65</v>
      </c>
      <c r="G5116" s="3" t="s">
        <v>20</v>
      </c>
      <c r="H5116" s="3" t="s">
        <v>30</v>
      </c>
      <c r="I5116" s="3" t="s">
        <v>31</v>
      </c>
      <c r="J5116">
        <v>0</v>
      </c>
      <c r="K5116" s="3" t="s">
        <v>23</v>
      </c>
      <c r="L5116" s="3" t="s">
        <v>47</v>
      </c>
      <c r="M5116" s="3" t="s">
        <v>25</v>
      </c>
      <c r="N5116">
        <v>91</v>
      </c>
    </row>
    <row r="5117" spans="1:14" x14ac:dyDescent="0.3">
      <c r="A5117" s="3" t="s">
        <v>5931</v>
      </c>
      <c r="B5117" s="4">
        <v>44827</v>
      </c>
      <c r="C5117" s="3" t="s">
        <v>342</v>
      </c>
      <c r="D5117" s="3" t="s">
        <v>343</v>
      </c>
      <c r="E5117" s="3" t="s">
        <v>69</v>
      </c>
      <c r="F5117" s="3" t="s">
        <v>89</v>
      </c>
      <c r="G5117" s="3" t="s">
        <v>59</v>
      </c>
      <c r="H5117" s="3" t="s">
        <v>38</v>
      </c>
      <c r="I5117" s="3" t="s">
        <v>22</v>
      </c>
      <c r="J5117">
        <v>1401.72</v>
      </c>
      <c r="K5117" s="3" t="s">
        <v>46</v>
      </c>
      <c r="L5117" s="3" t="s">
        <v>24</v>
      </c>
      <c r="M5117" s="3" t="s">
        <v>55</v>
      </c>
      <c r="N5117">
        <v>57</v>
      </c>
    </row>
    <row r="5118" spans="1:14" x14ac:dyDescent="0.3">
      <c r="A5118" s="3" t="s">
        <v>5932</v>
      </c>
      <c r="B5118" s="4">
        <v>44827</v>
      </c>
      <c r="C5118" s="3" t="s">
        <v>41</v>
      </c>
      <c r="D5118" s="3" t="s">
        <v>157</v>
      </c>
      <c r="E5118" s="3" t="s">
        <v>149</v>
      </c>
      <c r="F5118" s="3" t="s">
        <v>89</v>
      </c>
      <c r="G5118" s="3" t="s">
        <v>66</v>
      </c>
      <c r="H5118" s="3" t="s">
        <v>54</v>
      </c>
      <c r="I5118" s="3" t="s">
        <v>31</v>
      </c>
      <c r="J5118">
        <v>0</v>
      </c>
      <c r="K5118" s="3" t="s">
        <v>46</v>
      </c>
      <c r="L5118" s="3" t="s">
        <v>24</v>
      </c>
      <c r="M5118" s="3" t="s">
        <v>25</v>
      </c>
      <c r="N5118">
        <v>121</v>
      </c>
    </row>
    <row r="5119" spans="1:14" x14ac:dyDescent="0.3">
      <c r="A5119" s="3" t="s">
        <v>5933</v>
      </c>
      <c r="B5119" s="4">
        <v>44828</v>
      </c>
      <c r="C5119" s="3" t="s">
        <v>41</v>
      </c>
      <c r="D5119" s="3" t="s">
        <v>157</v>
      </c>
      <c r="E5119" s="3" t="s">
        <v>29</v>
      </c>
      <c r="F5119" s="3" t="s">
        <v>65</v>
      </c>
      <c r="G5119" s="3" t="s">
        <v>20</v>
      </c>
      <c r="H5119" s="3" t="s">
        <v>38</v>
      </c>
      <c r="I5119" s="3" t="s">
        <v>31</v>
      </c>
      <c r="J5119">
        <v>0</v>
      </c>
      <c r="K5119" s="3" t="s">
        <v>23</v>
      </c>
      <c r="L5119" s="3" t="s">
        <v>24</v>
      </c>
      <c r="M5119" s="3" t="s">
        <v>33</v>
      </c>
      <c r="N5119">
        <v>14</v>
      </c>
    </row>
    <row r="5120" spans="1:14" x14ac:dyDescent="0.3">
      <c r="A5120" s="3" t="s">
        <v>5935</v>
      </c>
      <c r="B5120" s="4">
        <v>44828</v>
      </c>
      <c r="C5120" s="3" t="s">
        <v>35</v>
      </c>
      <c r="D5120" s="3" t="s">
        <v>73</v>
      </c>
      <c r="E5120" s="3" t="s">
        <v>149</v>
      </c>
      <c r="F5120" s="3" t="s">
        <v>44</v>
      </c>
      <c r="G5120" s="3" t="s">
        <v>20</v>
      </c>
      <c r="H5120" s="3" t="s">
        <v>21</v>
      </c>
      <c r="I5120" s="3" t="s">
        <v>22</v>
      </c>
      <c r="J5120">
        <v>0</v>
      </c>
      <c r="K5120" s="3" t="s">
        <v>50</v>
      </c>
      <c r="L5120" s="3" t="s">
        <v>47</v>
      </c>
      <c r="M5120" s="3" t="s">
        <v>55</v>
      </c>
      <c r="N5120">
        <v>158</v>
      </c>
    </row>
    <row r="5121" spans="1:14" x14ac:dyDescent="0.3">
      <c r="A5121" s="3" t="s">
        <v>5936</v>
      </c>
      <c r="B5121" s="4">
        <v>44828</v>
      </c>
      <c r="C5121" s="3" t="s">
        <v>16</v>
      </c>
      <c r="D5121" s="3" t="s">
        <v>83</v>
      </c>
      <c r="E5121" s="3" t="s">
        <v>149</v>
      </c>
      <c r="F5121" s="3" t="s">
        <v>85</v>
      </c>
      <c r="G5121" s="3" t="s">
        <v>53</v>
      </c>
      <c r="H5121" s="3" t="s">
        <v>30</v>
      </c>
      <c r="I5121" s="3" t="s">
        <v>31</v>
      </c>
      <c r="J5121">
        <v>0</v>
      </c>
      <c r="K5121" s="3" t="s">
        <v>50</v>
      </c>
      <c r="L5121" s="3" t="s">
        <v>24</v>
      </c>
      <c r="M5121" s="3" t="s">
        <v>67</v>
      </c>
      <c r="N5121">
        <v>120</v>
      </c>
    </row>
    <row r="5122" spans="1:14" x14ac:dyDescent="0.3">
      <c r="A5122" s="3" t="s">
        <v>5937</v>
      </c>
      <c r="B5122" s="4">
        <v>44828</v>
      </c>
      <c r="C5122" s="3" t="s">
        <v>41</v>
      </c>
      <c r="D5122" s="3" t="s">
        <v>52</v>
      </c>
      <c r="E5122" s="3" t="s">
        <v>64</v>
      </c>
      <c r="F5122" s="3" t="s">
        <v>85</v>
      </c>
      <c r="G5122" s="3" t="s">
        <v>20</v>
      </c>
      <c r="H5122" s="3" t="s">
        <v>30</v>
      </c>
      <c r="I5122" s="3" t="s">
        <v>31</v>
      </c>
      <c r="J5122">
        <v>0</v>
      </c>
      <c r="K5122" s="3" t="s">
        <v>46</v>
      </c>
      <c r="L5122" s="3" t="s">
        <v>24</v>
      </c>
      <c r="M5122" s="3" t="s">
        <v>55</v>
      </c>
      <c r="N5122">
        <v>8</v>
      </c>
    </row>
    <row r="5123" spans="1:14" x14ac:dyDescent="0.3">
      <c r="A5123" s="3" t="s">
        <v>5938</v>
      </c>
      <c r="B5123" s="4">
        <v>44828</v>
      </c>
      <c r="C5123" s="3" t="s">
        <v>35</v>
      </c>
      <c r="D5123" s="3" t="s">
        <v>257</v>
      </c>
      <c r="E5123" s="3" t="s">
        <v>149</v>
      </c>
      <c r="F5123" s="3" t="s">
        <v>65</v>
      </c>
      <c r="G5123" s="3" t="s">
        <v>20</v>
      </c>
      <c r="H5123" s="3" t="s">
        <v>54</v>
      </c>
      <c r="I5123" s="3" t="s">
        <v>22</v>
      </c>
      <c r="J5123">
        <v>0</v>
      </c>
      <c r="K5123" s="3" t="s">
        <v>50</v>
      </c>
      <c r="L5123" s="3" t="s">
        <v>24</v>
      </c>
      <c r="M5123" s="3" t="s">
        <v>55</v>
      </c>
      <c r="N5123">
        <v>121</v>
      </c>
    </row>
    <row r="5124" spans="1:14" x14ac:dyDescent="0.3">
      <c r="A5124" s="3" t="s">
        <v>5939</v>
      </c>
      <c r="B5124" s="4">
        <v>44828</v>
      </c>
      <c r="C5124" s="3" t="s">
        <v>87</v>
      </c>
      <c r="D5124" s="3" t="s">
        <v>118</v>
      </c>
      <c r="E5124" s="3" t="s">
        <v>58</v>
      </c>
      <c r="F5124" s="3" t="s">
        <v>44</v>
      </c>
      <c r="G5124" s="3" t="s">
        <v>59</v>
      </c>
      <c r="H5124" s="3" t="s">
        <v>38</v>
      </c>
      <c r="I5124" s="3" t="s">
        <v>31</v>
      </c>
      <c r="J5124">
        <v>1049.77</v>
      </c>
      <c r="K5124" s="3" t="s">
        <v>50</v>
      </c>
      <c r="L5124" s="3" t="s">
        <v>24</v>
      </c>
      <c r="M5124" s="3" t="s">
        <v>67</v>
      </c>
      <c r="N5124">
        <v>171</v>
      </c>
    </row>
    <row r="5125" spans="1:14" x14ac:dyDescent="0.3">
      <c r="A5125" s="3" t="s">
        <v>5940</v>
      </c>
      <c r="B5125" s="4">
        <v>44828</v>
      </c>
      <c r="C5125" s="3" t="s">
        <v>35</v>
      </c>
      <c r="D5125" s="3" t="s">
        <v>36</v>
      </c>
      <c r="E5125" s="3" t="s">
        <v>125</v>
      </c>
      <c r="F5125" s="3" t="s">
        <v>37</v>
      </c>
      <c r="G5125" s="3" t="s">
        <v>20</v>
      </c>
      <c r="H5125" s="3" t="s">
        <v>30</v>
      </c>
      <c r="I5125" s="3" t="s">
        <v>31</v>
      </c>
      <c r="J5125">
        <v>0</v>
      </c>
      <c r="K5125" s="3" t="s">
        <v>50</v>
      </c>
      <c r="L5125" s="3" t="s">
        <v>60</v>
      </c>
      <c r="M5125" s="3" t="s">
        <v>55</v>
      </c>
      <c r="N5125">
        <v>102</v>
      </c>
    </row>
    <row r="5126" spans="1:14" x14ac:dyDescent="0.3">
      <c r="A5126" s="3" t="s">
        <v>5941</v>
      </c>
      <c r="B5126" s="4">
        <v>44828</v>
      </c>
      <c r="C5126" s="3" t="s">
        <v>299</v>
      </c>
      <c r="D5126" s="3" t="s">
        <v>300</v>
      </c>
      <c r="E5126" s="3" t="s">
        <v>43</v>
      </c>
      <c r="F5126" s="3" t="s">
        <v>65</v>
      </c>
      <c r="G5126" s="3" t="s">
        <v>20</v>
      </c>
      <c r="H5126" s="3" t="s">
        <v>54</v>
      </c>
      <c r="I5126" s="3" t="s">
        <v>22</v>
      </c>
      <c r="J5126">
        <v>397.76</v>
      </c>
      <c r="K5126" s="3" t="s">
        <v>50</v>
      </c>
      <c r="L5126" s="3" t="s">
        <v>24</v>
      </c>
      <c r="M5126" s="3" t="s">
        <v>67</v>
      </c>
      <c r="N5126">
        <v>68</v>
      </c>
    </row>
    <row r="5127" spans="1:14" x14ac:dyDescent="0.3">
      <c r="A5127" s="3" t="s">
        <v>5942</v>
      </c>
      <c r="B5127" s="4">
        <v>44828</v>
      </c>
      <c r="C5127" s="3" t="s">
        <v>41</v>
      </c>
      <c r="D5127" s="3" t="s">
        <v>250</v>
      </c>
      <c r="E5127" s="3" t="s">
        <v>29</v>
      </c>
      <c r="F5127" s="3" t="s">
        <v>116</v>
      </c>
      <c r="G5127" s="3" t="s">
        <v>59</v>
      </c>
      <c r="H5127" s="3" t="s">
        <v>45</v>
      </c>
      <c r="I5127" s="3" t="s">
        <v>31</v>
      </c>
      <c r="J5127">
        <v>0</v>
      </c>
      <c r="K5127" s="3" t="s">
        <v>32</v>
      </c>
      <c r="L5127" s="3" t="s">
        <v>24</v>
      </c>
      <c r="M5127" s="3" t="s">
        <v>55</v>
      </c>
      <c r="N5127">
        <v>115</v>
      </c>
    </row>
    <row r="5128" spans="1:14" x14ac:dyDescent="0.3">
      <c r="A5128" s="3" t="s">
        <v>5943</v>
      </c>
      <c r="B5128" s="4">
        <v>44828</v>
      </c>
      <c r="C5128" s="3" t="s">
        <v>41</v>
      </c>
      <c r="D5128" s="3" t="s">
        <v>42</v>
      </c>
      <c r="E5128" s="3" t="s">
        <v>43</v>
      </c>
      <c r="F5128" s="3" t="s">
        <v>19</v>
      </c>
      <c r="G5128" s="3" t="s">
        <v>66</v>
      </c>
      <c r="H5128" s="3" t="s">
        <v>38</v>
      </c>
      <c r="I5128" s="3" t="s">
        <v>22</v>
      </c>
      <c r="J5128">
        <v>467.85</v>
      </c>
      <c r="K5128" s="3" t="s">
        <v>50</v>
      </c>
      <c r="L5128" s="3" t="s">
        <v>60</v>
      </c>
      <c r="M5128" s="3" t="s">
        <v>70</v>
      </c>
      <c r="N5128">
        <v>73</v>
      </c>
    </row>
    <row r="5129" spans="1:14" x14ac:dyDescent="0.3">
      <c r="A5129" s="3" t="s">
        <v>5944</v>
      </c>
      <c r="B5129" s="4">
        <v>44828</v>
      </c>
      <c r="C5129" s="3" t="s">
        <v>35</v>
      </c>
      <c r="D5129" s="3" t="s">
        <v>267</v>
      </c>
      <c r="E5129" s="3" t="s">
        <v>58</v>
      </c>
      <c r="F5129" s="3" t="s">
        <v>85</v>
      </c>
      <c r="G5129" s="3" t="s">
        <v>20</v>
      </c>
      <c r="H5129" s="3" t="s">
        <v>45</v>
      </c>
      <c r="I5129" s="3" t="s">
        <v>31</v>
      </c>
      <c r="J5129">
        <v>365.38</v>
      </c>
      <c r="K5129" s="3" t="s">
        <v>50</v>
      </c>
      <c r="L5129" s="3" t="s">
        <v>47</v>
      </c>
      <c r="M5129" s="3" t="s">
        <v>33</v>
      </c>
      <c r="N5129">
        <v>7</v>
      </c>
    </row>
    <row r="5130" spans="1:14" x14ac:dyDescent="0.3">
      <c r="A5130" s="3" t="s">
        <v>5945</v>
      </c>
      <c r="B5130" s="4">
        <v>44828</v>
      </c>
      <c r="C5130" s="3" t="s">
        <v>16</v>
      </c>
      <c r="D5130" s="3" t="s">
        <v>110</v>
      </c>
      <c r="E5130" s="3" t="s">
        <v>58</v>
      </c>
      <c r="F5130" s="3" t="s">
        <v>74</v>
      </c>
      <c r="G5130" s="3" t="s">
        <v>20</v>
      </c>
      <c r="H5130" s="3" t="s">
        <v>54</v>
      </c>
      <c r="I5130" s="3" t="s">
        <v>22</v>
      </c>
      <c r="J5130">
        <v>438.36</v>
      </c>
      <c r="K5130" s="3" t="s">
        <v>32</v>
      </c>
      <c r="L5130" s="3" t="s">
        <v>24</v>
      </c>
      <c r="M5130" s="3" t="s">
        <v>55</v>
      </c>
      <c r="N5130">
        <v>131</v>
      </c>
    </row>
    <row r="5131" spans="1:14" x14ac:dyDescent="0.3">
      <c r="A5131" s="3" t="s">
        <v>5946</v>
      </c>
      <c r="B5131" s="4">
        <v>44829</v>
      </c>
      <c r="C5131" s="3" t="s">
        <v>35</v>
      </c>
      <c r="D5131" s="3" t="s">
        <v>267</v>
      </c>
      <c r="E5131" s="3" t="s">
        <v>58</v>
      </c>
      <c r="F5131" s="3" t="s">
        <v>19</v>
      </c>
      <c r="G5131" s="3" t="s">
        <v>20</v>
      </c>
      <c r="H5131" s="3" t="s">
        <v>21</v>
      </c>
      <c r="I5131" s="3" t="s">
        <v>31</v>
      </c>
      <c r="J5131">
        <v>287.22000000000003</v>
      </c>
      <c r="K5131" s="3" t="s">
        <v>50</v>
      </c>
      <c r="L5131" s="3" t="s">
        <v>24</v>
      </c>
      <c r="M5131" s="3" t="s">
        <v>55</v>
      </c>
      <c r="N5131">
        <v>73</v>
      </c>
    </row>
    <row r="5132" spans="1:14" x14ac:dyDescent="0.3">
      <c r="A5132" s="3" t="s">
        <v>5948</v>
      </c>
      <c r="B5132" s="4">
        <v>44829</v>
      </c>
      <c r="C5132" s="3" t="s">
        <v>16</v>
      </c>
      <c r="D5132" s="3" t="s">
        <v>17</v>
      </c>
      <c r="E5132" s="3" t="s">
        <v>58</v>
      </c>
      <c r="F5132" s="3" t="s">
        <v>44</v>
      </c>
      <c r="G5132" s="3" t="s">
        <v>59</v>
      </c>
      <c r="H5132" s="3" t="s">
        <v>38</v>
      </c>
      <c r="I5132" s="3" t="s">
        <v>31</v>
      </c>
      <c r="J5132">
        <v>5106.99</v>
      </c>
      <c r="K5132" s="3" t="s">
        <v>50</v>
      </c>
      <c r="L5132" s="3" t="s">
        <v>24</v>
      </c>
      <c r="M5132" s="3" t="s">
        <v>25</v>
      </c>
      <c r="N5132">
        <v>147</v>
      </c>
    </row>
    <row r="5133" spans="1:14" x14ac:dyDescent="0.3">
      <c r="A5133" s="3" t="s">
        <v>5949</v>
      </c>
      <c r="B5133" s="4">
        <v>44829</v>
      </c>
      <c r="C5133" s="3" t="s">
        <v>41</v>
      </c>
      <c r="D5133" s="3" t="s">
        <v>157</v>
      </c>
      <c r="E5133" s="3" t="s">
        <v>69</v>
      </c>
      <c r="F5133" s="3" t="s">
        <v>85</v>
      </c>
      <c r="G5133" s="3" t="s">
        <v>20</v>
      </c>
      <c r="H5133" s="3" t="s">
        <v>30</v>
      </c>
      <c r="I5133" s="3" t="s">
        <v>31</v>
      </c>
      <c r="J5133">
        <v>1889.28</v>
      </c>
      <c r="K5133" s="3" t="s">
        <v>50</v>
      </c>
      <c r="L5133" s="3" t="s">
        <v>24</v>
      </c>
      <c r="M5133" s="3" t="s">
        <v>25</v>
      </c>
      <c r="N5133">
        <v>152</v>
      </c>
    </row>
    <row r="5134" spans="1:14" x14ac:dyDescent="0.3">
      <c r="A5134" s="3" t="s">
        <v>5950</v>
      </c>
      <c r="B5134" s="4">
        <v>44829</v>
      </c>
      <c r="C5134" s="3" t="s">
        <v>196</v>
      </c>
      <c r="D5134" s="3" t="s">
        <v>197</v>
      </c>
      <c r="E5134" s="3" t="s">
        <v>84</v>
      </c>
      <c r="F5134" s="3" t="s">
        <v>85</v>
      </c>
      <c r="G5134" s="3" t="s">
        <v>53</v>
      </c>
      <c r="H5134" s="3" t="s">
        <v>21</v>
      </c>
      <c r="I5134" s="3" t="s">
        <v>31</v>
      </c>
      <c r="J5134">
        <v>51.49</v>
      </c>
      <c r="K5134" s="3" t="s">
        <v>46</v>
      </c>
      <c r="L5134" s="3" t="s">
        <v>24</v>
      </c>
      <c r="M5134" s="3" t="s">
        <v>55</v>
      </c>
      <c r="N5134">
        <v>39</v>
      </c>
    </row>
    <row r="5135" spans="1:14" x14ac:dyDescent="0.3">
      <c r="A5135" s="3" t="s">
        <v>5951</v>
      </c>
      <c r="B5135" s="4">
        <v>44829</v>
      </c>
      <c r="C5135" s="3" t="s">
        <v>41</v>
      </c>
      <c r="D5135" s="3" t="s">
        <v>52</v>
      </c>
      <c r="E5135" s="3" t="s">
        <v>64</v>
      </c>
      <c r="F5135" s="3" t="s">
        <v>44</v>
      </c>
      <c r="G5135" s="3" t="s">
        <v>20</v>
      </c>
      <c r="H5135" s="3" t="s">
        <v>45</v>
      </c>
      <c r="I5135" s="3" t="s">
        <v>31</v>
      </c>
      <c r="J5135">
        <v>0</v>
      </c>
      <c r="K5135" s="3" t="s">
        <v>32</v>
      </c>
      <c r="L5135" s="3" t="s">
        <v>60</v>
      </c>
      <c r="M5135" s="3" t="s">
        <v>67</v>
      </c>
      <c r="N5135">
        <v>160</v>
      </c>
    </row>
    <row r="5136" spans="1:14" x14ac:dyDescent="0.3">
      <c r="A5136" s="3" t="s">
        <v>5952</v>
      </c>
      <c r="B5136" s="4">
        <v>44829</v>
      </c>
      <c r="C5136" s="3" t="s">
        <v>41</v>
      </c>
      <c r="D5136" s="3" t="s">
        <v>52</v>
      </c>
      <c r="E5136" s="3" t="s">
        <v>58</v>
      </c>
      <c r="F5136" s="3" t="s">
        <v>85</v>
      </c>
      <c r="G5136" s="3" t="s">
        <v>59</v>
      </c>
      <c r="H5136" s="3" t="s">
        <v>30</v>
      </c>
      <c r="I5136" s="3" t="s">
        <v>31</v>
      </c>
      <c r="J5136">
        <v>219.63</v>
      </c>
      <c r="K5136" s="3" t="s">
        <v>46</v>
      </c>
      <c r="L5136" s="3" t="s">
        <v>24</v>
      </c>
      <c r="M5136" s="3" t="s">
        <v>70</v>
      </c>
      <c r="N5136">
        <v>145</v>
      </c>
    </row>
    <row r="5137" spans="1:14" x14ac:dyDescent="0.3">
      <c r="A5137" s="3" t="s">
        <v>5953</v>
      </c>
      <c r="B5137" s="4">
        <v>44829</v>
      </c>
      <c r="C5137" s="3" t="s">
        <v>41</v>
      </c>
      <c r="D5137" s="3" t="s">
        <v>199</v>
      </c>
      <c r="E5137" s="3" t="s">
        <v>43</v>
      </c>
      <c r="F5137" s="3" t="s">
        <v>65</v>
      </c>
      <c r="G5137" s="3" t="s">
        <v>20</v>
      </c>
      <c r="H5137" s="3" t="s">
        <v>38</v>
      </c>
      <c r="I5137" s="3" t="s">
        <v>31</v>
      </c>
      <c r="J5137">
        <v>1814.58</v>
      </c>
      <c r="K5137" s="3" t="s">
        <v>32</v>
      </c>
      <c r="L5137" s="3" t="s">
        <v>24</v>
      </c>
      <c r="M5137" s="3" t="s">
        <v>33</v>
      </c>
      <c r="N5137">
        <v>14</v>
      </c>
    </row>
    <row r="5138" spans="1:14" x14ac:dyDescent="0.3">
      <c r="A5138" s="3" t="s">
        <v>5954</v>
      </c>
      <c r="B5138" s="4">
        <v>44829</v>
      </c>
      <c r="C5138" s="3" t="s">
        <v>144</v>
      </c>
      <c r="D5138" s="3" t="s">
        <v>489</v>
      </c>
      <c r="E5138" s="3" t="s">
        <v>64</v>
      </c>
      <c r="F5138" s="3" t="s">
        <v>74</v>
      </c>
      <c r="G5138" s="3" t="s">
        <v>20</v>
      </c>
      <c r="H5138" s="3" t="s">
        <v>45</v>
      </c>
      <c r="I5138" s="3" t="s">
        <v>22</v>
      </c>
      <c r="J5138">
        <v>0</v>
      </c>
      <c r="K5138" s="3" t="s">
        <v>50</v>
      </c>
      <c r="L5138" s="3" t="s">
        <v>24</v>
      </c>
      <c r="M5138" s="3" t="s">
        <v>67</v>
      </c>
      <c r="N5138">
        <v>23</v>
      </c>
    </row>
    <row r="5139" spans="1:14" x14ac:dyDescent="0.3">
      <c r="A5139" s="3" t="s">
        <v>5955</v>
      </c>
      <c r="B5139" s="4">
        <v>44829</v>
      </c>
      <c r="C5139" s="3" t="s">
        <v>107</v>
      </c>
      <c r="D5139" s="3" t="s">
        <v>108</v>
      </c>
      <c r="E5139" s="3" t="s">
        <v>29</v>
      </c>
      <c r="F5139" s="3" t="s">
        <v>37</v>
      </c>
      <c r="G5139" s="3" t="s">
        <v>66</v>
      </c>
      <c r="H5139" s="3" t="s">
        <v>21</v>
      </c>
      <c r="I5139" s="3" t="s">
        <v>31</v>
      </c>
      <c r="J5139">
        <v>0</v>
      </c>
      <c r="K5139" s="3" t="s">
        <v>32</v>
      </c>
      <c r="L5139" s="3" t="s">
        <v>24</v>
      </c>
      <c r="M5139" s="3" t="s">
        <v>55</v>
      </c>
      <c r="N5139">
        <v>151</v>
      </c>
    </row>
    <row r="5140" spans="1:14" x14ac:dyDescent="0.3">
      <c r="A5140" s="3" t="s">
        <v>5956</v>
      </c>
      <c r="B5140" s="4">
        <v>44829</v>
      </c>
      <c r="C5140" s="3" t="s">
        <v>35</v>
      </c>
      <c r="D5140" s="3" t="s">
        <v>267</v>
      </c>
      <c r="E5140" s="3" t="s">
        <v>84</v>
      </c>
      <c r="F5140" s="3" t="s">
        <v>85</v>
      </c>
      <c r="G5140" s="3" t="s">
        <v>20</v>
      </c>
      <c r="H5140" s="3" t="s">
        <v>45</v>
      </c>
      <c r="I5140" s="3" t="s">
        <v>22</v>
      </c>
      <c r="J5140">
        <v>3242.16</v>
      </c>
      <c r="K5140" s="3" t="s">
        <v>50</v>
      </c>
      <c r="L5140" s="3" t="s">
        <v>24</v>
      </c>
      <c r="M5140" s="3" t="s">
        <v>67</v>
      </c>
      <c r="N5140">
        <v>28</v>
      </c>
    </row>
    <row r="5141" spans="1:14" x14ac:dyDescent="0.3">
      <c r="A5141" s="3" t="s">
        <v>5957</v>
      </c>
      <c r="B5141" s="4">
        <v>44829</v>
      </c>
      <c r="C5141" s="3" t="s">
        <v>101</v>
      </c>
      <c r="D5141" s="3" t="s">
        <v>210</v>
      </c>
      <c r="E5141" s="3" t="s">
        <v>58</v>
      </c>
      <c r="F5141" s="3" t="s">
        <v>19</v>
      </c>
      <c r="G5141" s="3" t="s">
        <v>53</v>
      </c>
      <c r="H5141" s="3" t="s">
        <v>45</v>
      </c>
      <c r="I5141" s="3" t="s">
        <v>31</v>
      </c>
      <c r="J5141">
        <v>3159.45</v>
      </c>
      <c r="K5141" s="3" t="s">
        <v>50</v>
      </c>
      <c r="L5141" s="3" t="s">
        <v>24</v>
      </c>
      <c r="M5141" s="3" t="s">
        <v>25</v>
      </c>
      <c r="N5141">
        <v>21</v>
      </c>
    </row>
    <row r="5142" spans="1:14" x14ac:dyDescent="0.3">
      <c r="A5142" s="3" t="s">
        <v>5958</v>
      </c>
      <c r="B5142" s="4">
        <v>44829</v>
      </c>
      <c r="C5142" s="3" t="s">
        <v>27</v>
      </c>
      <c r="D5142" s="3" t="s">
        <v>169</v>
      </c>
      <c r="E5142" s="3" t="s">
        <v>84</v>
      </c>
      <c r="F5142" s="3" t="s">
        <v>19</v>
      </c>
      <c r="G5142" s="3" t="s">
        <v>20</v>
      </c>
      <c r="H5142" s="3" t="s">
        <v>30</v>
      </c>
      <c r="I5142" s="3" t="s">
        <v>22</v>
      </c>
      <c r="J5142">
        <v>189.56</v>
      </c>
      <c r="K5142" s="3" t="s">
        <v>32</v>
      </c>
      <c r="L5142" s="3" t="s">
        <v>24</v>
      </c>
      <c r="M5142" s="3" t="s">
        <v>55</v>
      </c>
      <c r="N5142">
        <v>121</v>
      </c>
    </row>
    <row r="5143" spans="1:14" x14ac:dyDescent="0.3">
      <c r="A5143" s="3" t="s">
        <v>5959</v>
      </c>
      <c r="B5143" s="4">
        <v>44829</v>
      </c>
      <c r="C5143" s="3" t="s">
        <v>299</v>
      </c>
      <c r="D5143" s="3" t="s">
        <v>300</v>
      </c>
      <c r="E5143" s="3" t="s">
        <v>58</v>
      </c>
      <c r="F5143" s="3" t="s">
        <v>89</v>
      </c>
      <c r="G5143" s="3" t="s">
        <v>59</v>
      </c>
      <c r="H5143" s="3" t="s">
        <v>45</v>
      </c>
      <c r="I5143" s="3" t="s">
        <v>31</v>
      </c>
      <c r="J5143">
        <v>2195.0100000000002</v>
      </c>
      <c r="K5143" s="3" t="s">
        <v>46</v>
      </c>
      <c r="L5143" s="3" t="s">
        <v>24</v>
      </c>
      <c r="M5143" s="3" t="s">
        <v>55</v>
      </c>
      <c r="N5143">
        <v>22</v>
      </c>
    </row>
    <row r="5144" spans="1:14" x14ac:dyDescent="0.3">
      <c r="A5144" s="3" t="s">
        <v>5960</v>
      </c>
      <c r="B5144" s="4">
        <v>44830</v>
      </c>
      <c r="C5144" s="3" t="s">
        <v>264</v>
      </c>
      <c r="D5144" s="3" t="s">
        <v>265</v>
      </c>
      <c r="E5144" s="3" t="s">
        <v>224</v>
      </c>
      <c r="F5144" s="3" t="s">
        <v>89</v>
      </c>
      <c r="G5144" s="3" t="s">
        <v>20</v>
      </c>
      <c r="H5144" s="3" t="s">
        <v>38</v>
      </c>
      <c r="I5144" s="3" t="s">
        <v>31</v>
      </c>
      <c r="J5144">
        <v>0</v>
      </c>
      <c r="K5144" s="3" t="s">
        <v>46</v>
      </c>
      <c r="L5144" s="3" t="s">
        <v>24</v>
      </c>
      <c r="M5144" s="3" t="s">
        <v>70</v>
      </c>
      <c r="N5144">
        <v>49</v>
      </c>
    </row>
    <row r="5145" spans="1:14" x14ac:dyDescent="0.3">
      <c r="A5145" s="3" t="s">
        <v>5962</v>
      </c>
      <c r="B5145" s="4">
        <v>44830</v>
      </c>
      <c r="C5145" s="3" t="s">
        <v>41</v>
      </c>
      <c r="D5145" s="3" t="s">
        <v>199</v>
      </c>
      <c r="E5145" s="3" t="s">
        <v>29</v>
      </c>
      <c r="F5145" s="3" t="s">
        <v>89</v>
      </c>
      <c r="G5145" s="3" t="s">
        <v>20</v>
      </c>
      <c r="H5145" s="3" t="s">
        <v>54</v>
      </c>
      <c r="I5145" s="3" t="s">
        <v>22</v>
      </c>
      <c r="J5145">
        <v>0</v>
      </c>
      <c r="K5145" s="3" t="s">
        <v>32</v>
      </c>
      <c r="L5145" s="3" t="s">
        <v>24</v>
      </c>
      <c r="M5145" s="3" t="s">
        <v>25</v>
      </c>
      <c r="N5145">
        <v>158</v>
      </c>
    </row>
    <row r="5146" spans="1:14" x14ac:dyDescent="0.3">
      <c r="A5146" s="3" t="s">
        <v>5963</v>
      </c>
      <c r="B5146" s="4">
        <v>44830</v>
      </c>
      <c r="C5146" s="3" t="s">
        <v>360</v>
      </c>
      <c r="D5146" s="3" t="s">
        <v>361</v>
      </c>
      <c r="E5146" s="3" t="s">
        <v>224</v>
      </c>
      <c r="F5146" s="3" t="s">
        <v>85</v>
      </c>
      <c r="G5146" s="3" t="s">
        <v>20</v>
      </c>
      <c r="H5146" s="3" t="s">
        <v>38</v>
      </c>
      <c r="I5146" s="3" t="s">
        <v>22</v>
      </c>
      <c r="J5146">
        <v>0</v>
      </c>
      <c r="K5146" s="3" t="s">
        <v>23</v>
      </c>
      <c r="L5146" s="3" t="s">
        <v>24</v>
      </c>
      <c r="M5146" s="3" t="s">
        <v>33</v>
      </c>
      <c r="N5146">
        <v>14</v>
      </c>
    </row>
    <row r="5147" spans="1:14" x14ac:dyDescent="0.3">
      <c r="A5147" s="3" t="s">
        <v>5964</v>
      </c>
      <c r="B5147" s="4">
        <v>44830</v>
      </c>
      <c r="C5147" s="3" t="s">
        <v>16</v>
      </c>
      <c r="D5147" s="3" t="s">
        <v>83</v>
      </c>
      <c r="E5147" s="3" t="s">
        <v>84</v>
      </c>
      <c r="F5147" s="3" t="s">
        <v>85</v>
      </c>
      <c r="G5147" s="3" t="s">
        <v>53</v>
      </c>
      <c r="H5147" s="3" t="s">
        <v>30</v>
      </c>
      <c r="I5147" s="3" t="s">
        <v>22</v>
      </c>
      <c r="J5147">
        <v>1602.86</v>
      </c>
      <c r="K5147" s="3" t="s">
        <v>46</v>
      </c>
      <c r="L5147" s="3" t="s">
        <v>24</v>
      </c>
      <c r="M5147" s="3" t="s">
        <v>55</v>
      </c>
      <c r="N5147">
        <v>28</v>
      </c>
    </row>
    <row r="5148" spans="1:14" x14ac:dyDescent="0.3">
      <c r="A5148" s="3" t="s">
        <v>5965</v>
      </c>
      <c r="B5148" s="4">
        <v>44830</v>
      </c>
      <c r="C5148" s="3" t="s">
        <v>187</v>
      </c>
      <c r="D5148" s="3" t="s">
        <v>188</v>
      </c>
      <c r="E5148" s="3" t="s">
        <v>58</v>
      </c>
      <c r="F5148" s="3" t="s">
        <v>74</v>
      </c>
      <c r="G5148" s="3" t="s">
        <v>20</v>
      </c>
      <c r="H5148" s="3" t="s">
        <v>99</v>
      </c>
      <c r="I5148" s="3" t="s">
        <v>31</v>
      </c>
      <c r="J5148">
        <v>87.13</v>
      </c>
      <c r="K5148" s="3" t="s">
        <v>50</v>
      </c>
      <c r="L5148" s="3" t="s">
        <v>24</v>
      </c>
      <c r="M5148" s="3" t="s">
        <v>67</v>
      </c>
      <c r="N5148">
        <v>4</v>
      </c>
    </row>
    <row r="5149" spans="1:14" x14ac:dyDescent="0.3">
      <c r="A5149" s="3" t="s">
        <v>5966</v>
      </c>
      <c r="B5149" s="4">
        <v>44830</v>
      </c>
      <c r="C5149" s="3" t="s">
        <v>299</v>
      </c>
      <c r="D5149" s="3" t="s">
        <v>300</v>
      </c>
      <c r="E5149" s="3" t="s">
        <v>58</v>
      </c>
      <c r="F5149" s="3" t="s">
        <v>116</v>
      </c>
      <c r="G5149" s="3" t="s">
        <v>20</v>
      </c>
      <c r="H5149" s="3" t="s">
        <v>45</v>
      </c>
      <c r="I5149" s="3" t="s">
        <v>22</v>
      </c>
      <c r="J5149">
        <v>1873.65</v>
      </c>
      <c r="K5149" s="3" t="s">
        <v>50</v>
      </c>
      <c r="L5149" s="3" t="s">
        <v>60</v>
      </c>
      <c r="M5149" s="3" t="s">
        <v>33</v>
      </c>
      <c r="N5149">
        <v>21</v>
      </c>
    </row>
    <row r="5150" spans="1:14" x14ac:dyDescent="0.3">
      <c r="A5150" s="3" t="s">
        <v>5967</v>
      </c>
      <c r="B5150" s="4">
        <v>44830</v>
      </c>
      <c r="C5150" s="3" t="s">
        <v>35</v>
      </c>
      <c r="D5150" s="3" t="s">
        <v>166</v>
      </c>
      <c r="E5150" s="3" t="s">
        <v>58</v>
      </c>
      <c r="F5150" s="3" t="s">
        <v>116</v>
      </c>
      <c r="G5150" s="3" t="s">
        <v>20</v>
      </c>
      <c r="H5150" s="3" t="s">
        <v>54</v>
      </c>
      <c r="I5150" s="3" t="s">
        <v>22</v>
      </c>
      <c r="J5150">
        <v>1446.78</v>
      </c>
      <c r="K5150" s="3" t="s">
        <v>32</v>
      </c>
      <c r="L5150" s="3" t="s">
        <v>24</v>
      </c>
      <c r="M5150" s="3" t="s">
        <v>67</v>
      </c>
      <c r="N5150">
        <v>42</v>
      </c>
    </row>
    <row r="5151" spans="1:14" x14ac:dyDescent="0.3">
      <c r="A5151" s="3" t="s">
        <v>5968</v>
      </c>
      <c r="B5151" s="4">
        <v>44830</v>
      </c>
      <c r="C5151" s="3" t="s">
        <v>342</v>
      </c>
      <c r="D5151" s="3" t="s">
        <v>343</v>
      </c>
      <c r="E5151" s="3" t="s">
        <v>58</v>
      </c>
      <c r="F5151" s="3" t="s">
        <v>44</v>
      </c>
      <c r="G5151" s="3" t="s">
        <v>66</v>
      </c>
      <c r="H5151" s="3" t="s">
        <v>45</v>
      </c>
      <c r="I5151" s="3" t="s">
        <v>31</v>
      </c>
      <c r="J5151">
        <v>1253.1099999999999</v>
      </c>
      <c r="K5151" s="3" t="s">
        <v>46</v>
      </c>
      <c r="L5151" s="3" t="s">
        <v>24</v>
      </c>
      <c r="M5151" s="3" t="s">
        <v>33</v>
      </c>
      <c r="N5151">
        <v>26</v>
      </c>
    </row>
    <row r="5152" spans="1:14" x14ac:dyDescent="0.3">
      <c r="A5152" s="3" t="s">
        <v>5969</v>
      </c>
      <c r="B5152" s="4">
        <v>44830</v>
      </c>
      <c r="C5152" s="3" t="s">
        <v>41</v>
      </c>
      <c r="D5152" s="3" t="s">
        <v>250</v>
      </c>
      <c r="E5152" s="3" t="s">
        <v>58</v>
      </c>
      <c r="F5152" s="3" t="s">
        <v>65</v>
      </c>
      <c r="G5152" s="3" t="s">
        <v>20</v>
      </c>
      <c r="H5152" s="3" t="s">
        <v>99</v>
      </c>
      <c r="I5152" s="3" t="s">
        <v>22</v>
      </c>
      <c r="J5152">
        <v>1087.8800000000001</v>
      </c>
      <c r="K5152" s="3" t="s">
        <v>23</v>
      </c>
      <c r="L5152" s="3" t="s">
        <v>24</v>
      </c>
      <c r="M5152" s="3" t="s">
        <v>67</v>
      </c>
      <c r="N5152">
        <v>71</v>
      </c>
    </row>
    <row r="5153" spans="1:14" x14ac:dyDescent="0.3">
      <c r="A5153" s="3" t="s">
        <v>5970</v>
      </c>
      <c r="B5153" s="4">
        <v>44830</v>
      </c>
      <c r="C5153" s="3" t="s">
        <v>27</v>
      </c>
      <c r="D5153" s="3" t="s">
        <v>169</v>
      </c>
      <c r="E5153" s="3" t="s">
        <v>155</v>
      </c>
      <c r="F5153" s="3" t="s">
        <v>89</v>
      </c>
      <c r="G5153" s="3" t="s">
        <v>59</v>
      </c>
      <c r="H5153" s="3" t="s">
        <v>99</v>
      </c>
      <c r="I5153" s="3" t="s">
        <v>22</v>
      </c>
      <c r="J5153">
        <v>0</v>
      </c>
      <c r="K5153" s="3" t="s">
        <v>23</v>
      </c>
      <c r="L5153" s="3" t="s">
        <v>24</v>
      </c>
      <c r="M5153" s="3" t="s">
        <v>33</v>
      </c>
      <c r="N5153">
        <v>12</v>
      </c>
    </row>
    <row r="5154" spans="1:14" x14ac:dyDescent="0.3">
      <c r="A5154" s="3" t="s">
        <v>5971</v>
      </c>
      <c r="B5154" s="4">
        <v>44830</v>
      </c>
      <c r="C5154" s="3" t="s">
        <v>147</v>
      </c>
      <c r="D5154" s="3" t="s">
        <v>148</v>
      </c>
      <c r="E5154" s="3" t="s">
        <v>58</v>
      </c>
      <c r="F5154" s="3" t="s">
        <v>19</v>
      </c>
      <c r="G5154" s="3" t="s">
        <v>59</v>
      </c>
      <c r="H5154" s="3" t="s">
        <v>38</v>
      </c>
      <c r="I5154" s="3" t="s">
        <v>31</v>
      </c>
      <c r="J5154">
        <v>86.91</v>
      </c>
      <c r="K5154" s="3" t="s">
        <v>46</v>
      </c>
      <c r="L5154" s="3" t="s">
        <v>47</v>
      </c>
      <c r="M5154" s="3" t="s">
        <v>33</v>
      </c>
      <c r="N5154">
        <v>9</v>
      </c>
    </row>
    <row r="5155" spans="1:14" x14ac:dyDescent="0.3">
      <c r="A5155" s="3" t="s">
        <v>5972</v>
      </c>
      <c r="B5155" s="4">
        <v>44831</v>
      </c>
      <c r="C5155" s="3" t="s">
        <v>87</v>
      </c>
      <c r="D5155" s="3" t="s">
        <v>118</v>
      </c>
      <c r="E5155" s="3" t="s">
        <v>29</v>
      </c>
      <c r="F5155" s="3" t="s">
        <v>37</v>
      </c>
      <c r="G5155" s="3" t="s">
        <v>53</v>
      </c>
      <c r="H5155" s="3" t="s">
        <v>54</v>
      </c>
      <c r="I5155" s="3" t="s">
        <v>31</v>
      </c>
      <c r="J5155">
        <v>0</v>
      </c>
      <c r="K5155" s="3" t="s">
        <v>32</v>
      </c>
      <c r="L5155" s="3" t="s">
        <v>24</v>
      </c>
      <c r="M5155" s="3" t="s">
        <v>25</v>
      </c>
      <c r="N5155">
        <v>80</v>
      </c>
    </row>
    <row r="5156" spans="1:14" x14ac:dyDescent="0.3">
      <c r="A5156" s="3" t="s">
        <v>5974</v>
      </c>
      <c r="B5156" s="4">
        <v>44831</v>
      </c>
      <c r="C5156" s="3" t="s">
        <v>310</v>
      </c>
      <c r="D5156" s="3" t="s">
        <v>311</v>
      </c>
      <c r="E5156" s="3" t="s">
        <v>49</v>
      </c>
      <c r="F5156" s="3" t="s">
        <v>37</v>
      </c>
      <c r="G5156" s="3" t="s">
        <v>20</v>
      </c>
      <c r="H5156" s="3" t="s">
        <v>45</v>
      </c>
      <c r="I5156" s="3" t="s">
        <v>31</v>
      </c>
      <c r="J5156">
        <v>1071.56</v>
      </c>
      <c r="K5156" s="3" t="s">
        <v>50</v>
      </c>
      <c r="L5156" s="3" t="s">
        <v>24</v>
      </c>
      <c r="M5156" s="3" t="s">
        <v>33</v>
      </c>
      <c r="N5156">
        <v>8</v>
      </c>
    </row>
    <row r="5157" spans="1:14" x14ac:dyDescent="0.3">
      <c r="A5157" s="3" t="s">
        <v>5975</v>
      </c>
      <c r="B5157" s="4">
        <v>44831</v>
      </c>
      <c r="C5157" s="3" t="s">
        <v>139</v>
      </c>
      <c r="D5157" s="3" t="s">
        <v>501</v>
      </c>
      <c r="E5157" s="3" t="s">
        <v>29</v>
      </c>
      <c r="F5157" s="3" t="s">
        <v>44</v>
      </c>
      <c r="G5157" s="3" t="s">
        <v>66</v>
      </c>
      <c r="H5157" s="3" t="s">
        <v>45</v>
      </c>
      <c r="I5157" s="3" t="s">
        <v>22</v>
      </c>
      <c r="J5157">
        <v>0</v>
      </c>
      <c r="K5157" s="3" t="s">
        <v>32</v>
      </c>
      <c r="L5157" s="3" t="s">
        <v>47</v>
      </c>
      <c r="M5157" s="3" t="s">
        <v>67</v>
      </c>
      <c r="N5157">
        <v>138</v>
      </c>
    </row>
    <row r="5158" spans="1:14" x14ac:dyDescent="0.3">
      <c r="A5158" s="3" t="s">
        <v>5976</v>
      </c>
      <c r="B5158" s="4">
        <v>44831</v>
      </c>
      <c r="C5158" s="3" t="s">
        <v>41</v>
      </c>
      <c r="D5158" s="3" t="s">
        <v>250</v>
      </c>
      <c r="E5158" s="3" t="s">
        <v>58</v>
      </c>
      <c r="F5158" s="3" t="s">
        <v>89</v>
      </c>
      <c r="G5158" s="3" t="s">
        <v>53</v>
      </c>
      <c r="H5158" s="3" t="s">
        <v>38</v>
      </c>
      <c r="I5158" s="3" t="s">
        <v>22</v>
      </c>
      <c r="J5158">
        <v>1278.99</v>
      </c>
      <c r="K5158" s="3" t="s">
        <v>32</v>
      </c>
      <c r="L5158" s="3" t="s">
        <v>24</v>
      </c>
      <c r="M5158" s="3" t="s">
        <v>55</v>
      </c>
      <c r="N5158">
        <v>149</v>
      </c>
    </row>
    <row r="5159" spans="1:14" x14ac:dyDescent="0.3">
      <c r="A5159" s="3" t="s">
        <v>5977</v>
      </c>
      <c r="B5159" s="4">
        <v>44831</v>
      </c>
      <c r="C5159" s="3" t="s">
        <v>41</v>
      </c>
      <c r="D5159" s="3" t="s">
        <v>250</v>
      </c>
      <c r="E5159" s="3" t="s">
        <v>49</v>
      </c>
      <c r="F5159" s="3" t="s">
        <v>74</v>
      </c>
      <c r="G5159" s="3" t="s">
        <v>53</v>
      </c>
      <c r="H5159" s="3" t="s">
        <v>54</v>
      </c>
      <c r="I5159" s="3" t="s">
        <v>31</v>
      </c>
      <c r="J5159">
        <v>2702.18</v>
      </c>
      <c r="K5159" s="3" t="s">
        <v>46</v>
      </c>
      <c r="L5159" s="3" t="s">
        <v>24</v>
      </c>
      <c r="M5159" s="3" t="s">
        <v>70</v>
      </c>
      <c r="N5159">
        <v>103</v>
      </c>
    </row>
    <row r="5160" spans="1:14" x14ac:dyDescent="0.3">
      <c r="A5160" s="3" t="s">
        <v>5978</v>
      </c>
      <c r="B5160" s="4">
        <v>44831</v>
      </c>
      <c r="C5160" s="3" t="s">
        <v>101</v>
      </c>
      <c r="D5160" s="3" t="s">
        <v>236</v>
      </c>
      <c r="E5160" s="3" t="s">
        <v>84</v>
      </c>
      <c r="F5160" s="3" t="s">
        <v>89</v>
      </c>
      <c r="G5160" s="3" t="s">
        <v>66</v>
      </c>
      <c r="H5160" s="3" t="s">
        <v>21</v>
      </c>
      <c r="I5160" s="3" t="s">
        <v>31</v>
      </c>
      <c r="J5160">
        <v>117.8</v>
      </c>
      <c r="K5160" s="3" t="s">
        <v>46</v>
      </c>
      <c r="L5160" s="3" t="s">
        <v>24</v>
      </c>
      <c r="M5160" s="3" t="s">
        <v>55</v>
      </c>
      <c r="N5160">
        <v>128</v>
      </c>
    </row>
    <row r="5161" spans="1:14" x14ac:dyDescent="0.3">
      <c r="A5161" s="3" t="s">
        <v>5979</v>
      </c>
      <c r="B5161" s="4">
        <v>44831</v>
      </c>
      <c r="C5161" s="3" t="s">
        <v>16</v>
      </c>
      <c r="D5161" s="3" t="s">
        <v>83</v>
      </c>
      <c r="E5161" s="3" t="s">
        <v>149</v>
      </c>
      <c r="F5161" s="3" t="s">
        <v>89</v>
      </c>
      <c r="G5161" s="3" t="s">
        <v>20</v>
      </c>
      <c r="H5161" s="3" t="s">
        <v>45</v>
      </c>
      <c r="I5161" s="3" t="s">
        <v>22</v>
      </c>
      <c r="J5161">
        <v>0</v>
      </c>
      <c r="K5161" s="3" t="s">
        <v>46</v>
      </c>
      <c r="L5161" s="3" t="s">
        <v>24</v>
      </c>
      <c r="M5161" s="3" t="s">
        <v>33</v>
      </c>
      <c r="N5161">
        <v>17</v>
      </c>
    </row>
    <row r="5162" spans="1:14" x14ac:dyDescent="0.3">
      <c r="A5162" s="3" t="s">
        <v>5980</v>
      </c>
      <c r="B5162" s="4">
        <v>44831</v>
      </c>
      <c r="C5162" s="3" t="s">
        <v>101</v>
      </c>
      <c r="D5162" s="3" t="s">
        <v>236</v>
      </c>
      <c r="E5162" s="3" t="s">
        <v>58</v>
      </c>
      <c r="F5162" s="3" t="s">
        <v>89</v>
      </c>
      <c r="G5162" s="3" t="s">
        <v>20</v>
      </c>
      <c r="H5162" s="3" t="s">
        <v>45</v>
      </c>
      <c r="I5162" s="3" t="s">
        <v>31</v>
      </c>
      <c r="J5162">
        <v>1565.69</v>
      </c>
      <c r="K5162" s="3" t="s">
        <v>32</v>
      </c>
      <c r="L5162" s="3" t="s">
        <v>24</v>
      </c>
      <c r="M5162" s="3" t="s">
        <v>33</v>
      </c>
      <c r="N5162">
        <v>21</v>
      </c>
    </row>
    <row r="5163" spans="1:14" x14ac:dyDescent="0.3">
      <c r="A5163" s="3" t="s">
        <v>5981</v>
      </c>
      <c r="B5163" s="4">
        <v>44831</v>
      </c>
      <c r="C5163" s="3" t="s">
        <v>91</v>
      </c>
      <c r="D5163" s="3" t="s">
        <v>98</v>
      </c>
      <c r="E5163" s="3" t="s">
        <v>29</v>
      </c>
      <c r="F5163" s="3" t="s">
        <v>74</v>
      </c>
      <c r="G5163" s="3" t="s">
        <v>20</v>
      </c>
      <c r="H5163" s="3" t="s">
        <v>99</v>
      </c>
      <c r="I5163" s="3" t="s">
        <v>22</v>
      </c>
      <c r="J5163">
        <v>0</v>
      </c>
      <c r="K5163" s="3" t="s">
        <v>50</v>
      </c>
      <c r="L5163" s="3" t="s">
        <v>24</v>
      </c>
      <c r="M5163" s="3" t="s">
        <v>67</v>
      </c>
      <c r="N5163">
        <v>73</v>
      </c>
    </row>
    <row r="5164" spans="1:14" x14ac:dyDescent="0.3">
      <c r="A5164" s="3" t="s">
        <v>5982</v>
      </c>
      <c r="B5164" s="4">
        <v>44831</v>
      </c>
      <c r="C5164" s="3" t="s">
        <v>35</v>
      </c>
      <c r="D5164" s="3" t="s">
        <v>73</v>
      </c>
      <c r="E5164" s="3" t="s">
        <v>58</v>
      </c>
      <c r="F5164" s="3" t="s">
        <v>89</v>
      </c>
      <c r="G5164" s="3" t="s">
        <v>20</v>
      </c>
      <c r="H5164" s="3" t="s">
        <v>45</v>
      </c>
      <c r="I5164" s="3" t="s">
        <v>78</v>
      </c>
      <c r="J5164">
        <v>184.3</v>
      </c>
      <c r="K5164" s="3" t="s">
        <v>32</v>
      </c>
      <c r="L5164" s="3" t="s">
        <v>24</v>
      </c>
      <c r="M5164" s="3" t="s">
        <v>70</v>
      </c>
      <c r="N5164">
        <v>136</v>
      </c>
    </row>
    <row r="5165" spans="1:14" x14ac:dyDescent="0.3">
      <c r="A5165" s="3" t="s">
        <v>5983</v>
      </c>
      <c r="B5165" s="4">
        <v>44832</v>
      </c>
      <c r="C5165" s="3" t="s">
        <v>35</v>
      </c>
      <c r="D5165" s="3" t="s">
        <v>57</v>
      </c>
      <c r="E5165" s="3" t="s">
        <v>49</v>
      </c>
      <c r="F5165" s="3" t="s">
        <v>116</v>
      </c>
      <c r="G5165" s="3" t="s">
        <v>59</v>
      </c>
      <c r="H5165" s="3" t="s">
        <v>54</v>
      </c>
      <c r="I5165" s="3" t="s">
        <v>22</v>
      </c>
      <c r="J5165">
        <v>374.17</v>
      </c>
      <c r="K5165" s="3" t="s">
        <v>46</v>
      </c>
      <c r="L5165" s="3" t="s">
        <v>24</v>
      </c>
      <c r="M5165" s="3" t="s">
        <v>33</v>
      </c>
      <c r="N5165">
        <v>22</v>
      </c>
    </row>
    <row r="5166" spans="1:14" x14ac:dyDescent="0.3">
      <c r="A5166" s="3" t="s">
        <v>5985</v>
      </c>
      <c r="B5166" s="4">
        <v>44832</v>
      </c>
      <c r="C5166" s="3" t="s">
        <v>41</v>
      </c>
      <c r="D5166" s="3" t="s">
        <v>157</v>
      </c>
      <c r="E5166" s="3" t="s">
        <v>149</v>
      </c>
      <c r="F5166" s="3" t="s">
        <v>85</v>
      </c>
      <c r="G5166" s="3" t="s">
        <v>20</v>
      </c>
      <c r="H5166" s="3" t="s">
        <v>38</v>
      </c>
      <c r="I5166" s="3" t="s">
        <v>22</v>
      </c>
      <c r="J5166">
        <v>0</v>
      </c>
      <c r="K5166" s="3" t="s">
        <v>50</v>
      </c>
      <c r="L5166" s="3" t="s">
        <v>60</v>
      </c>
      <c r="M5166" s="3" t="s">
        <v>70</v>
      </c>
      <c r="N5166">
        <v>73</v>
      </c>
    </row>
    <row r="5167" spans="1:14" x14ac:dyDescent="0.3">
      <c r="A5167" s="3" t="s">
        <v>5986</v>
      </c>
      <c r="B5167" s="4">
        <v>44832</v>
      </c>
      <c r="C5167" s="3" t="s">
        <v>91</v>
      </c>
      <c r="D5167" s="3" t="s">
        <v>98</v>
      </c>
      <c r="E5167" s="3" t="s">
        <v>43</v>
      </c>
      <c r="F5167" s="3" t="s">
        <v>37</v>
      </c>
      <c r="G5167" s="3" t="s">
        <v>20</v>
      </c>
      <c r="H5167" s="3" t="s">
        <v>45</v>
      </c>
      <c r="I5167" s="3" t="s">
        <v>22</v>
      </c>
      <c r="J5167">
        <v>362.41</v>
      </c>
      <c r="K5167" s="3" t="s">
        <v>50</v>
      </c>
      <c r="L5167" s="3" t="s">
        <v>24</v>
      </c>
      <c r="M5167" s="3" t="s">
        <v>33</v>
      </c>
      <c r="N5167">
        <v>17</v>
      </c>
    </row>
    <row r="5168" spans="1:14" x14ac:dyDescent="0.3">
      <c r="A5168" s="3" t="s">
        <v>5987</v>
      </c>
      <c r="B5168" s="4">
        <v>44832</v>
      </c>
      <c r="C5168" s="3" t="s">
        <v>238</v>
      </c>
      <c r="D5168" s="3" t="s">
        <v>239</v>
      </c>
      <c r="E5168" s="3" t="s">
        <v>69</v>
      </c>
      <c r="F5168" s="3" t="s">
        <v>44</v>
      </c>
      <c r="G5168" s="3" t="s">
        <v>20</v>
      </c>
      <c r="H5168" s="3" t="s">
        <v>45</v>
      </c>
      <c r="I5168" s="3" t="s">
        <v>78</v>
      </c>
      <c r="J5168">
        <v>4436.1400000000003</v>
      </c>
      <c r="K5168" s="3" t="s">
        <v>46</v>
      </c>
      <c r="L5168" s="3" t="s">
        <v>24</v>
      </c>
      <c r="M5168" s="3" t="s">
        <v>33</v>
      </c>
      <c r="N5168">
        <v>7</v>
      </c>
    </row>
    <row r="5169" spans="1:14" x14ac:dyDescent="0.3">
      <c r="A5169" s="3" t="s">
        <v>5988</v>
      </c>
      <c r="B5169" s="4">
        <v>44832</v>
      </c>
      <c r="C5169" s="3" t="s">
        <v>35</v>
      </c>
      <c r="D5169" s="3" t="s">
        <v>159</v>
      </c>
      <c r="E5169" s="3" t="s">
        <v>58</v>
      </c>
      <c r="F5169" s="3" t="s">
        <v>85</v>
      </c>
      <c r="G5169" s="3" t="s">
        <v>20</v>
      </c>
      <c r="H5169" s="3" t="s">
        <v>38</v>
      </c>
      <c r="I5169" s="3" t="s">
        <v>31</v>
      </c>
      <c r="J5169">
        <v>930.77</v>
      </c>
      <c r="K5169" s="3" t="s">
        <v>50</v>
      </c>
      <c r="L5169" s="3" t="s">
        <v>24</v>
      </c>
      <c r="M5169" s="3" t="s">
        <v>55</v>
      </c>
      <c r="N5169">
        <v>15</v>
      </c>
    </row>
    <row r="5170" spans="1:14" x14ac:dyDescent="0.3">
      <c r="A5170" s="3" t="s">
        <v>5989</v>
      </c>
      <c r="B5170" s="4">
        <v>44832</v>
      </c>
      <c r="C5170" s="3" t="s">
        <v>222</v>
      </c>
      <c r="D5170" s="3" t="s">
        <v>223</v>
      </c>
      <c r="E5170" s="3" t="s">
        <v>29</v>
      </c>
      <c r="F5170" s="3" t="s">
        <v>74</v>
      </c>
      <c r="G5170" s="3" t="s">
        <v>59</v>
      </c>
      <c r="H5170" s="3" t="s">
        <v>54</v>
      </c>
      <c r="I5170" s="3" t="s">
        <v>31</v>
      </c>
      <c r="J5170">
        <v>0</v>
      </c>
      <c r="K5170" s="3" t="s">
        <v>23</v>
      </c>
      <c r="L5170" s="3" t="s">
        <v>24</v>
      </c>
      <c r="M5170" s="3" t="s">
        <v>55</v>
      </c>
      <c r="N5170">
        <v>8</v>
      </c>
    </row>
    <row r="5171" spans="1:14" x14ac:dyDescent="0.3">
      <c r="A5171" s="3" t="s">
        <v>5990</v>
      </c>
      <c r="B5171" s="4">
        <v>44832</v>
      </c>
      <c r="C5171" s="3" t="s">
        <v>147</v>
      </c>
      <c r="D5171" s="3" t="s">
        <v>148</v>
      </c>
      <c r="E5171" s="3" t="s">
        <v>43</v>
      </c>
      <c r="F5171" s="3" t="s">
        <v>44</v>
      </c>
      <c r="G5171" s="3" t="s">
        <v>66</v>
      </c>
      <c r="H5171" s="3" t="s">
        <v>38</v>
      </c>
      <c r="I5171" s="3" t="s">
        <v>22</v>
      </c>
      <c r="J5171">
        <v>1127.5999999999999</v>
      </c>
      <c r="K5171" s="3" t="s">
        <v>32</v>
      </c>
      <c r="L5171" s="3" t="s">
        <v>24</v>
      </c>
      <c r="M5171" s="3" t="s">
        <v>67</v>
      </c>
      <c r="N5171">
        <v>63</v>
      </c>
    </row>
    <row r="5172" spans="1:14" x14ac:dyDescent="0.3">
      <c r="A5172" s="3" t="s">
        <v>5991</v>
      </c>
      <c r="B5172" s="4">
        <v>44833</v>
      </c>
      <c r="C5172" s="3" t="s">
        <v>41</v>
      </c>
      <c r="D5172" s="3" t="s">
        <v>199</v>
      </c>
      <c r="E5172" s="3" t="s">
        <v>69</v>
      </c>
      <c r="F5172" s="3" t="s">
        <v>116</v>
      </c>
      <c r="G5172" s="3" t="s">
        <v>20</v>
      </c>
      <c r="H5172" s="3" t="s">
        <v>30</v>
      </c>
      <c r="I5172" s="3" t="s">
        <v>31</v>
      </c>
      <c r="J5172">
        <v>150.27000000000001</v>
      </c>
      <c r="K5172" s="3" t="s">
        <v>50</v>
      </c>
      <c r="L5172" s="3" t="s">
        <v>24</v>
      </c>
      <c r="M5172" s="3" t="s">
        <v>67</v>
      </c>
      <c r="N5172">
        <v>83</v>
      </c>
    </row>
    <row r="5173" spans="1:14" x14ac:dyDescent="0.3">
      <c r="A5173" s="3" t="s">
        <v>5993</v>
      </c>
      <c r="B5173" s="4">
        <v>44833</v>
      </c>
      <c r="C5173" s="3" t="s">
        <v>87</v>
      </c>
      <c r="D5173" s="3" t="s">
        <v>118</v>
      </c>
      <c r="E5173" s="3" t="s">
        <v>84</v>
      </c>
      <c r="F5173" s="3" t="s">
        <v>19</v>
      </c>
      <c r="G5173" s="3" t="s">
        <v>66</v>
      </c>
      <c r="H5173" s="3" t="s">
        <v>21</v>
      </c>
      <c r="I5173" s="3" t="s">
        <v>31</v>
      </c>
      <c r="J5173">
        <v>821.99</v>
      </c>
      <c r="K5173" s="3" t="s">
        <v>23</v>
      </c>
      <c r="L5173" s="3" t="s">
        <v>24</v>
      </c>
      <c r="M5173" s="3" t="s">
        <v>55</v>
      </c>
      <c r="N5173">
        <v>126</v>
      </c>
    </row>
    <row r="5174" spans="1:14" x14ac:dyDescent="0.3">
      <c r="A5174" s="3" t="s">
        <v>5994</v>
      </c>
      <c r="B5174" s="4">
        <v>44833</v>
      </c>
      <c r="C5174" s="3" t="s">
        <v>222</v>
      </c>
      <c r="D5174" s="3" t="s">
        <v>223</v>
      </c>
      <c r="E5174" s="3" t="s">
        <v>58</v>
      </c>
      <c r="F5174" s="3" t="s">
        <v>44</v>
      </c>
      <c r="G5174" s="3" t="s">
        <v>20</v>
      </c>
      <c r="H5174" s="3" t="s">
        <v>38</v>
      </c>
      <c r="I5174" s="3" t="s">
        <v>22</v>
      </c>
      <c r="J5174">
        <v>1188.2</v>
      </c>
      <c r="K5174" s="3" t="s">
        <v>32</v>
      </c>
      <c r="L5174" s="3" t="s">
        <v>24</v>
      </c>
      <c r="M5174" s="3" t="s">
        <v>33</v>
      </c>
      <c r="N5174">
        <v>20</v>
      </c>
    </row>
    <row r="5175" spans="1:14" x14ac:dyDescent="0.3">
      <c r="A5175" s="3" t="s">
        <v>5995</v>
      </c>
      <c r="B5175" s="4">
        <v>44833</v>
      </c>
      <c r="C5175" s="3" t="s">
        <v>222</v>
      </c>
      <c r="D5175" s="3" t="s">
        <v>223</v>
      </c>
      <c r="E5175" s="3" t="s">
        <v>43</v>
      </c>
      <c r="F5175" s="3" t="s">
        <v>37</v>
      </c>
      <c r="G5175" s="3" t="s">
        <v>66</v>
      </c>
      <c r="H5175" s="3" t="s">
        <v>45</v>
      </c>
      <c r="I5175" s="3" t="s">
        <v>22</v>
      </c>
      <c r="J5175">
        <v>901.89</v>
      </c>
      <c r="K5175" s="3" t="s">
        <v>50</v>
      </c>
      <c r="L5175" s="3" t="s">
        <v>60</v>
      </c>
      <c r="M5175" s="3" t="s">
        <v>55</v>
      </c>
      <c r="N5175">
        <v>66</v>
      </c>
    </row>
    <row r="5176" spans="1:14" x14ac:dyDescent="0.3">
      <c r="A5176" s="3" t="s">
        <v>5996</v>
      </c>
      <c r="B5176" s="4">
        <v>44833</v>
      </c>
      <c r="C5176" s="3" t="s">
        <v>41</v>
      </c>
      <c r="D5176" s="3" t="s">
        <v>199</v>
      </c>
      <c r="E5176" s="3" t="s">
        <v>58</v>
      </c>
      <c r="F5176" s="3" t="s">
        <v>89</v>
      </c>
      <c r="G5176" s="3" t="s">
        <v>66</v>
      </c>
      <c r="H5176" s="3" t="s">
        <v>45</v>
      </c>
      <c r="I5176" s="3" t="s">
        <v>22</v>
      </c>
      <c r="J5176">
        <v>3887.58</v>
      </c>
      <c r="K5176" s="3" t="s">
        <v>32</v>
      </c>
      <c r="L5176" s="3" t="s">
        <v>24</v>
      </c>
      <c r="M5176" s="3" t="s">
        <v>55</v>
      </c>
      <c r="N5176">
        <v>65</v>
      </c>
    </row>
    <row r="5177" spans="1:14" x14ac:dyDescent="0.3">
      <c r="A5177" s="3" t="s">
        <v>5997</v>
      </c>
      <c r="B5177" s="4">
        <v>44833</v>
      </c>
      <c r="C5177" s="3" t="s">
        <v>41</v>
      </c>
      <c r="D5177" s="3" t="s">
        <v>52</v>
      </c>
      <c r="E5177" s="3" t="s">
        <v>224</v>
      </c>
      <c r="F5177" s="3" t="s">
        <v>44</v>
      </c>
      <c r="G5177" s="3" t="s">
        <v>66</v>
      </c>
      <c r="H5177" s="3" t="s">
        <v>45</v>
      </c>
      <c r="I5177" s="3" t="s">
        <v>31</v>
      </c>
      <c r="J5177">
        <v>0</v>
      </c>
      <c r="K5177" s="3" t="s">
        <v>32</v>
      </c>
      <c r="L5177" s="3" t="s">
        <v>24</v>
      </c>
      <c r="M5177" s="3" t="s">
        <v>25</v>
      </c>
      <c r="N5177">
        <v>88</v>
      </c>
    </row>
    <row r="5178" spans="1:14" x14ac:dyDescent="0.3">
      <c r="A5178" s="3" t="s">
        <v>5998</v>
      </c>
      <c r="B5178" s="4">
        <v>44833</v>
      </c>
      <c r="C5178" s="3" t="s">
        <v>243</v>
      </c>
      <c r="D5178" s="3" t="s">
        <v>244</v>
      </c>
      <c r="E5178" s="3" t="s">
        <v>49</v>
      </c>
      <c r="F5178" s="3" t="s">
        <v>89</v>
      </c>
      <c r="G5178" s="3" t="s">
        <v>20</v>
      </c>
      <c r="H5178" s="3" t="s">
        <v>30</v>
      </c>
      <c r="I5178" s="3" t="s">
        <v>31</v>
      </c>
      <c r="J5178">
        <v>164.9</v>
      </c>
      <c r="K5178" s="3" t="s">
        <v>50</v>
      </c>
      <c r="L5178" s="3" t="s">
        <v>24</v>
      </c>
      <c r="M5178" s="3" t="s">
        <v>25</v>
      </c>
      <c r="N5178">
        <v>31</v>
      </c>
    </row>
    <row r="5179" spans="1:14" x14ac:dyDescent="0.3">
      <c r="A5179" s="3" t="s">
        <v>5999</v>
      </c>
      <c r="B5179" s="4">
        <v>44833</v>
      </c>
      <c r="C5179" s="3" t="s">
        <v>41</v>
      </c>
      <c r="D5179" s="3" t="s">
        <v>199</v>
      </c>
      <c r="E5179" s="3" t="s">
        <v>43</v>
      </c>
      <c r="F5179" s="3" t="s">
        <v>19</v>
      </c>
      <c r="G5179" s="3" t="s">
        <v>171</v>
      </c>
      <c r="H5179" s="3" t="s">
        <v>30</v>
      </c>
      <c r="I5179" s="3" t="s">
        <v>31</v>
      </c>
      <c r="J5179">
        <v>158.87</v>
      </c>
      <c r="K5179" s="3" t="s">
        <v>50</v>
      </c>
      <c r="L5179" s="3" t="s">
        <v>24</v>
      </c>
      <c r="M5179" s="3" t="s">
        <v>33</v>
      </c>
      <c r="N5179">
        <v>16</v>
      </c>
    </row>
    <row r="5180" spans="1:14" x14ac:dyDescent="0.3">
      <c r="A5180" s="3" t="s">
        <v>6000</v>
      </c>
      <c r="B5180" s="4">
        <v>44833</v>
      </c>
      <c r="C5180" s="3" t="s">
        <v>174</v>
      </c>
      <c r="D5180" s="3" t="s">
        <v>212</v>
      </c>
      <c r="E5180" s="3" t="s">
        <v>29</v>
      </c>
      <c r="F5180" s="3" t="s">
        <v>37</v>
      </c>
      <c r="G5180" s="3" t="s">
        <v>59</v>
      </c>
      <c r="H5180" s="3" t="s">
        <v>30</v>
      </c>
      <c r="I5180" s="3" t="s">
        <v>31</v>
      </c>
      <c r="J5180">
        <v>0</v>
      </c>
      <c r="K5180" s="3" t="s">
        <v>23</v>
      </c>
      <c r="L5180" s="3" t="s">
        <v>24</v>
      </c>
      <c r="M5180" s="3" t="s">
        <v>70</v>
      </c>
      <c r="N5180">
        <v>137</v>
      </c>
    </row>
    <row r="5181" spans="1:14" x14ac:dyDescent="0.3">
      <c r="A5181" s="3" t="s">
        <v>6001</v>
      </c>
      <c r="B5181" s="4">
        <v>44833</v>
      </c>
      <c r="C5181" s="3" t="s">
        <v>1541</v>
      </c>
      <c r="D5181" s="3" t="s">
        <v>1542</v>
      </c>
      <c r="E5181" s="3" t="s">
        <v>43</v>
      </c>
      <c r="F5181" s="3" t="s">
        <v>85</v>
      </c>
      <c r="G5181" s="3" t="s">
        <v>20</v>
      </c>
      <c r="H5181" s="3" t="s">
        <v>30</v>
      </c>
      <c r="I5181" s="3" t="s">
        <v>22</v>
      </c>
      <c r="J5181">
        <v>1291.6400000000001</v>
      </c>
      <c r="K5181" s="3" t="s">
        <v>50</v>
      </c>
      <c r="L5181" s="3" t="s">
        <v>24</v>
      </c>
      <c r="M5181" s="3" t="s">
        <v>25</v>
      </c>
      <c r="N5181">
        <v>65</v>
      </c>
    </row>
    <row r="5182" spans="1:14" x14ac:dyDescent="0.3">
      <c r="A5182" s="3" t="s">
        <v>6002</v>
      </c>
      <c r="B5182" s="4">
        <v>44834</v>
      </c>
      <c r="C5182" s="3" t="s">
        <v>144</v>
      </c>
      <c r="D5182" s="3" t="s">
        <v>145</v>
      </c>
      <c r="E5182" s="3" t="s">
        <v>58</v>
      </c>
      <c r="F5182" s="3" t="s">
        <v>89</v>
      </c>
      <c r="G5182" s="3" t="s">
        <v>66</v>
      </c>
      <c r="H5182" s="3" t="s">
        <v>38</v>
      </c>
      <c r="I5182" s="3" t="s">
        <v>31</v>
      </c>
      <c r="J5182">
        <v>3280.57</v>
      </c>
      <c r="K5182" s="3" t="s">
        <v>46</v>
      </c>
      <c r="L5182" s="3" t="s">
        <v>24</v>
      </c>
      <c r="M5182" s="3" t="s">
        <v>25</v>
      </c>
      <c r="N5182">
        <v>22</v>
      </c>
    </row>
    <row r="5183" spans="1:14" x14ac:dyDescent="0.3">
      <c r="A5183" s="3" t="s">
        <v>6004</v>
      </c>
      <c r="B5183" s="4">
        <v>44834</v>
      </c>
      <c r="C5183" s="3" t="s">
        <v>35</v>
      </c>
      <c r="D5183" s="3" t="s">
        <v>159</v>
      </c>
      <c r="E5183" s="3" t="s">
        <v>58</v>
      </c>
      <c r="F5183" s="3" t="s">
        <v>65</v>
      </c>
      <c r="G5183" s="3" t="s">
        <v>66</v>
      </c>
      <c r="H5183" s="3" t="s">
        <v>21</v>
      </c>
      <c r="I5183" s="3" t="s">
        <v>31</v>
      </c>
      <c r="J5183">
        <v>414.99</v>
      </c>
      <c r="K5183" s="3" t="s">
        <v>32</v>
      </c>
      <c r="L5183" s="3" t="s">
        <v>24</v>
      </c>
      <c r="M5183" s="3" t="s">
        <v>55</v>
      </c>
      <c r="N5183">
        <v>37</v>
      </c>
    </row>
    <row r="5184" spans="1:14" x14ac:dyDescent="0.3">
      <c r="A5184" s="3" t="s">
        <v>6005</v>
      </c>
      <c r="B5184" s="4">
        <v>44834</v>
      </c>
      <c r="C5184" s="3" t="s">
        <v>35</v>
      </c>
      <c r="D5184" s="3" t="s">
        <v>166</v>
      </c>
      <c r="E5184" s="3" t="s">
        <v>49</v>
      </c>
      <c r="F5184" s="3" t="s">
        <v>37</v>
      </c>
      <c r="G5184" s="3" t="s">
        <v>66</v>
      </c>
      <c r="H5184" s="3" t="s">
        <v>38</v>
      </c>
      <c r="I5184" s="3" t="s">
        <v>31</v>
      </c>
      <c r="J5184">
        <v>583.29999999999995</v>
      </c>
      <c r="K5184" s="3" t="s">
        <v>32</v>
      </c>
      <c r="L5184" s="3" t="s">
        <v>24</v>
      </c>
      <c r="M5184" s="3" t="s">
        <v>25</v>
      </c>
      <c r="N5184">
        <v>142</v>
      </c>
    </row>
    <row r="5185" spans="1:14" x14ac:dyDescent="0.3">
      <c r="A5185" s="3" t="s">
        <v>6006</v>
      </c>
      <c r="B5185" s="4">
        <v>44834</v>
      </c>
      <c r="C5185" s="3" t="s">
        <v>107</v>
      </c>
      <c r="D5185" s="3" t="s">
        <v>108</v>
      </c>
      <c r="E5185" s="3" t="s">
        <v>58</v>
      </c>
      <c r="F5185" s="3" t="s">
        <v>65</v>
      </c>
      <c r="G5185" s="3" t="s">
        <v>20</v>
      </c>
      <c r="H5185" s="3" t="s">
        <v>38</v>
      </c>
      <c r="I5185" s="3" t="s">
        <v>22</v>
      </c>
      <c r="J5185">
        <v>2322.39</v>
      </c>
      <c r="K5185" s="3" t="s">
        <v>32</v>
      </c>
      <c r="L5185" s="3" t="s">
        <v>24</v>
      </c>
      <c r="M5185" s="3" t="s">
        <v>33</v>
      </c>
      <c r="N5185">
        <v>14</v>
      </c>
    </row>
    <row r="5186" spans="1:14" x14ac:dyDescent="0.3">
      <c r="A5186" s="3" t="s">
        <v>6007</v>
      </c>
      <c r="B5186" s="4">
        <v>44834</v>
      </c>
      <c r="C5186" s="3" t="s">
        <v>107</v>
      </c>
      <c r="D5186" s="3" t="s">
        <v>108</v>
      </c>
      <c r="E5186" s="3" t="s">
        <v>49</v>
      </c>
      <c r="F5186" s="3" t="s">
        <v>116</v>
      </c>
      <c r="G5186" s="3" t="s">
        <v>20</v>
      </c>
      <c r="H5186" s="3" t="s">
        <v>54</v>
      </c>
      <c r="I5186" s="3" t="s">
        <v>22</v>
      </c>
      <c r="J5186">
        <v>119.24</v>
      </c>
      <c r="K5186" s="3" t="s">
        <v>32</v>
      </c>
      <c r="L5186" s="3" t="s">
        <v>47</v>
      </c>
      <c r="M5186" s="3" t="s">
        <v>33</v>
      </c>
      <c r="N5186">
        <v>15</v>
      </c>
    </row>
    <row r="5187" spans="1:14" x14ac:dyDescent="0.3">
      <c r="A5187" s="3" t="s">
        <v>6008</v>
      </c>
      <c r="B5187" s="4">
        <v>44834</v>
      </c>
      <c r="C5187" s="3" t="s">
        <v>91</v>
      </c>
      <c r="D5187" s="3" t="s">
        <v>136</v>
      </c>
      <c r="E5187" s="3" t="s">
        <v>58</v>
      </c>
      <c r="F5187" s="3" t="s">
        <v>37</v>
      </c>
      <c r="G5187" s="3" t="s">
        <v>59</v>
      </c>
      <c r="H5187" s="3" t="s">
        <v>38</v>
      </c>
      <c r="I5187" s="3" t="s">
        <v>31</v>
      </c>
      <c r="J5187">
        <v>252.1</v>
      </c>
      <c r="K5187" s="3" t="s">
        <v>46</v>
      </c>
      <c r="L5187" s="3" t="s">
        <v>24</v>
      </c>
      <c r="M5187" s="3" t="s">
        <v>67</v>
      </c>
      <c r="N5187">
        <v>152</v>
      </c>
    </row>
    <row r="5188" spans="1:14" x14ac:dyDescent="0.3">
      <c r="A5188" s="3" t="s">
        <v>6009</v>
      </c>
      <c r="B5188" s="4">
        <v>44834</v>
      </c>
      <c r="C5188" s="3" t="s">
        <v>35</v>
      </c>
      <c r="D5188" s="3" t="s">
        <v>36</v>
      </c>
      <c r="E5188" s="3" t="s">
        <v>64</v>
      </c>
      <c r="F5188" s="3" t="s">
        <v>74</v>
      </c>
      <c r="G5188" s="3" t="s">
        <v>20</v>
      </c>
      <c r="H5188" s="3" t="s">
        <v>38</v>
      </c>
      <c r="I5188" s="3" t="s">
        <v>31</v>
      </c>
      <c r="J5188">
        <v>0</v>
      </c>
      <c r="K5188" s="3" t="s">
        <v>50</v>
      </c>
      <c r="L5188" s="3" t="s">
        <v>24</v>
      </c>
      <c r="M5188" s="3" t="s">
        <v>67</v>
      </c>
      <c r="N5188">
        <v>157</v>
      </c>
    </row>
    <row r="5189" spans="1:14" x14ac:dyDescent="0.3">
      <c r="A5189" s="3" t="s">
        <v>6010</v>
      </c>
      <c r="B5189" s="4">
        <v>44834</v>
      </c>
      <c r="C5189" s="3" t="s">
        <v>742</v>
      </c>
      <c r="D5189" s="3" t="s">
        <v>743</v>
      </c>
      <c r="E5189" s="3" t="s">
        <v>69</v>
      </c>
      <c r="F5189" s="3" t="s">
        <v>37</v>
      </c>
      <c r="G5189" s="3" t="s">
        <v>20</v>
      </c>
      <c r="H5189" s="3" t="s">
        <v>30</v>
      </c>
      <c r="I5189" s="3" t="s">
        <v>31</v>
      </c>
      <c r="J5189">
        <v>87.18</v>
      </c>
      <c r="K5189" s="3" t="s">
        <v>50</v>
      </c>
      <c r="L5189" s="3" t="s">
        <v>24</v>
      </c>
      <c r="M5189" s="3" t="s">
        <v>33</v>
      </c>
      <c r="N5189">
        <v>22</v>
      </c>
    </row>
    <row r="5190" spans="1:14" x14ac:dyDescent="0.3">
      <c r="A5190" s="3" t="s">
        <v>6011</v>
      </c>
      <c r="B5190" s="4">
        <v>44834</v>
      </c>
      <c r="C5190" s="3" t="s">
        <v>16</v>
      </c>
      <c r="D5190" s="3" t="s">
        <v>110</v>
      </c>
      <c r="E5190" s="3" t="s">
        <v>64</v>
      </c>
      <c r="F5190" s="3" t="s">
        <v>44</v>
      </c>
      <c r="G5190" s="3" t="s">
        <v>20</v>
      </c>
      <c r="H5190" s="3" t="s">
        <v>30</v>
      </c>
      <c r="I5190" s="3" t="s">
        <v>31</v>
      </c>
      <c r="J5190">
        <v>0</v>
      </c>
      <c r="K5190" s="3" t="s">
        <v>46</v>
      </c>
      <c r="L5190" s="3" t="s">
        <v>47</v>
      </c>
      <c r="M5190" s="3" t="s">
        <v>55</v>
      </c>
      <c r="N5190">
        <v>108</v>
      </c>
    </row>
    <row r="5191" spans="1:14" x14ac:dyDescent="0.3">
      <c r="A5191" s="3" t="s">
        <v>6012</v>
      </c>
      <c r="B5191" s="4">
        <v>44834</v>
      </c>
      <c r="C5191" s="3" t="s">
        <v>1541</v>
      </c>
      <c r="D5191" s="3" t="s">
        <v>1542</v>
      </c>
      <c r="E5191" s="3" t="s">
        <v>58</v>
      </c>
      <c r="F5191" s="3" t="s">
        <v>65</v>
      </c>
      <c r="G5191" s="3" t="s">
        <v>20</v>
      </c>
      <c r="H5191" s="3" t="s">
        <v>54</v>
      </c>
      <c r="I5191" s="3" t="s">
        <v>31</v>
      </c>
      <c r="J5191">
        <v>759.8</v>
      </c>
      <c r="K5191" s="3" t="s">
        <v>50</v>
      </c>
      <c r="L5191" s="3" t="s">
        <v>24</v>
      </c>
      <c r="M5191" s="3" t="s">
        <v>25</v>
      </c>
      <c r="N5191">
        <v>114</v>
      </c>
    </row>
    <row r="5192" spans="1:14" x14ac:dyDescent="0.3">
      <c r="A5192" s="3" t="s">
        <v>6013</v>
      </c>
      <c r="B5192" s="4">
        <v>44835</v>
      </c>
      <c r="C5192" s="3" t="s">
        <v>35</v>
      </c>
      <c r="D5192" s="3" t="s">
        <v>159</v>
      </c>
      <c r="E5192" s="3" t="s">
        <v>29</v>
      </c>
      <c r="F5192" s="3" t="s">
        <v>19</v>
      </c>
      <c r="G5192" s="3" t="s">
        <v>66</v>
      </c>
      <c r="H5192" s="3" t="s">
        <v>30</v>
      </c>
      <c r="I5192" s="3" t="s">
        <v>31</v>
      </c>
      <c r="J5192">
        <v>0</v>
      </c>
      <c r="K5192" s="3" t="s">
        <v>50</v>
      </c>
      <c r="L5192" s="3" t="s">
        <v>24</v>
      </c>
      <c r="M5192" s="3" t="s">
        <v>33</v>
      </c>
      <c r="N5192">
        <v>4</v>
      </c>
    </row>
    <row r="5193" spans="1:14" x14ac:dyDescent="0.3">
      <c r="A5193" s="3" t="s">
        <v>6015</v>
      </c>
      <c r="B5193" s="4">
        <v>44835</v>
      </c>
      <c r="C5193" s="3" t="s">
        <v>41</v>
      </c>
      <c r="D5193" s="3" t="s">
        <v>199</v>
      </c>
      <c r="E5193" s="3" t="s">
        <v>29</v>
      </c>
      <c r="F5193" s="3" t="s">
        <v>44</v>
      </c>
      <c r="G5193" s="3" t="s">
        <v>53</v>
      </c>
      <c r="H5193" s="3" t="s">
        <v>45</v>
      </c>
      <c r="I5193" s="3" t="s">
        <v>31</v>
      </c>
      <c r="J5193">
        <v>0</v>
      </c>
      <c r="K5193" s="3" t="s">
        <v>46</v>
      </c>
      <c r="L5193" s="3" t="s">
        <v>47</v>
      </c>
      <c r="M5193" s="3" t="s">
        <v>25</v>
      </c>
      <c r="N5193">
        <v>73</v>
      </c>
    </row>
    <row r="5194" spans="1:14" x14ac:dyDescent="0.3">
      <c r="A5194" s="3" t="s">
        <v>6016</v>
      </c>
      <c r="B5194" s="4">
        <v>44835</v>
      </c>
      <c r="C5194" s="3" t="s">
        <v>35</v>
      </c>
      <c r="D5194" s="3" t="s">
        <v>166</v>
      </c>
      <c r="E5194" s="3" t="s">
        <v>29</v>
      </c>
      <c r="F5194" s="3" t="s">
        <v>44</v>
      </c>
      <c r="G5194" s="3" t="s">
        <v>20</v>
      </c>
      <c r="H5194" s="3" t="s">
        <v>38</v>
      </c>
      <c r="I5194" s="3" t="s">
        <v>31</v>
      </c>
      <c r="J5194">
        <v>0</v>
      </c>
      <c r="K5194" s="3" t="s">
        <v>50</v>
      </c>
      <c r="L5194" s="3" t="s">
        <v>47</v>
      </c>
      <c r="M5194" s="3" t="s">
        <v>25</v>
      </c>
      <c r="N5194">
        <v>123</v>
      </c>
    </row>
    <row r="5195" spans="1:14" x14ac:dyDescent="0.3">
      <c r="A5195" s="3" t="s">
        <v>6017</v>
      </c>
      <c r="B5195" s="4">
        <v>44835</v>
      </c>
      <c r="C5195" s="3" t="s">
        <v>41</v>
      </c>
      <c r="D5195" s="3" t="s">
        <v>199</v>
      </c>
      <c r="E5195" s="3" t="s">
        <v>84</v>
      </c>
      <c r="F5195" s="3" t="s">
        <v>74</v>
      </c>
      <c r="G5195" s="3" t="s">
        <v>20</v>
      </c>
      <c r="H5195" s="3" t="s">
        <v>54</v>
      </c>
      <c r="I5195" s="3" t="s">
        <v>22</v>
      </c>
      <c r="J5195">
        <v>1261.1099999999999</v>
      </c>
      <c r="K5195" s="3" t="s">
        <v>50</v>
      </c>
      <c r="L5195" s="3" t="s">
        <v>60</v>
      </c>
      <c r="M5195" s="3" t="s">
        <v>55</v>
      </c>
      <c r="N5195">
        <v>81</v>
      </c>
    </row>
    <row r="5196" spans="1:14" x14ac:dyDescent="0.3">
      <c r="A5196" s="3" t="s">
        <v>6018</v>
      </c>
      <c r="B5196" s="4">
        <v>44835</v>
      </c>
      <c r="C5196" s="3" t="s">
        <v>101</v>
      </c>
      <c r="D5196" s="3" t="s">
        <v>102</v>
      </c>
      <c r="E5196" s="3" t="s">
        <v>29</v>
      </c>
      <c r="F5196" s="3" t="s">
        <v>37</v>
      </c>
      <c r="G5196" s="3" t="s">
        <v>20</v>
      </c>
      <c r="H5196" s="3" t="s">
        <v>38</v>
      </c>
      <c r="I5196" s="3" t="s">
        <v>22</v>
      </c>
      <c r="J5196">
        <v>0</v>
      </c>
      <c r="K5196" s="3" t="s">
        <v>23</v>
      </c>
      <c r="L5196" s="3" t="s">
        <v>24</v>
      </c>
      <c r="M5196" s="3" t="s">
        <v>33</v>
      </c>
      <c r="N5196">
        <v>29</v>
      </c>
    </row>
    <row r="5197" spans="1:14" x14ac:dyDescent="0.3">
      <c r="A5197" s="3" t="s">
        <v>6019</v>
      </c>
      <c r="B5197" s="4">
        <v>44835</v>
      </c>
      <c r="C5197" s="3" t="s">
        <v>27</v>
      </c>
      <c r="D5197" s="3" t="s">
        <v>169</v>
      </c>
      <c r="E5197" s="3" t="s">
        <v>69</v>
      </c>
      <c r="F5197" s="3" t="s">
        <v>85</v>
      </c>
      <c r="G5197" s="3" t="s">
        <v>20</v>
      </c>
      <c r="H5197" s="3" t="s">
        <v>30</v>
      </c>
      <c r="I5197" s="3" t="s">
        <v>31</v>
      </c>
      <c r="J5197">
        <v>239.81</v>
      </c>
      <c r="K5197" s="3" t="s">
        <v>46</v>
      </c>
      <c r="L5197" s="3" t="s">
        <v>24</v>
      </c>
      <c r="M5197" s="3" t="s">
        <v>25</v>
      </c>
      <c r="N5197">
        <v>44</v>
      </c>
    </row>
    <row r="5198" spans="1:14" x14ac:dyDescent="0.3">
      <c r="A5198" s="3" t="s">
        <v>6020</v>
      </c>
      <c r="B5198" s="4">
        <v>44835</v>
      </c>
      <c r="C5198" s="3" t="s">
        <v>41</v>
      </c>
      <c r="D5198" s="3" t="s">
        <v>250</v>
      </c>
      <c r="E5198" s="3" t="s">
        <v>64</v>
      </c>
      <c r="F5198" s="3" t="s">
        <v>74</v>
      </c>
      <c r="G5198" s="3" t="s">
        <v>59</v>
      </c>
      <c r="H5198" s="3" t="s">
        <v>30</v>
      </c>
      <c r="I5198" s="3" t="s">
        <v>22</v>
      </c>
      <c r="J5198">
        <v>0</v>
      </c>
      <c r="K5198" s="3" t="s">
        <v>46</v>
      </c>
      <c r="L5198" s="3" t="s">
        <v>24</v>
      </c>
      <c r="M5198" s="3" t="s">
        <v>33</v>
      </c>
      <c r="N5198">
        <v>29</v>
      </c>
    </row>
    <row r="5199" spans="1:14" x14ac:dyDescent="0.3">
      <c r="A5199" s="3" t="s">
        <v>6021</v>
      </c>
      <c r="B5199" s="4">
        <v>44835</v>
      </c>
      <c r="C5199" s="3" t="s">
        <v>113</v>
      </c>
      <c r="D5199" s="3" t="s">
        <v>181</v>
      </c>
      <c r="E5199" s="3" t="s">
        <v>18</v>
      </c>
      <c r="F5199" s="3" t="s">
        <v>44</v>
      </c>
      <c r="G5199" s="3" t="s">
        <v>59</v>
      </c>
      <c r="H5199" s="3" t="s">
        <v>38</v>
      </c>
      <c r="I5199" s="3" t="s">
        <v>22</v>
      </c>
      <c r="J5199">
        <v>380.26</v>
      </c>
      <c r="K5199" s="3" t="s">
        <v>46</v>
      </c>
      <c r="L5199" s="3" t="s">
        <v>60</v>
      </c>
      <c r="M5199" s="3" t="s">
        <v>25</v>
      </c>
      <c r="N5199">
        <v>35</v>
      </c>
    </row>
    <row r="5200" spans="1:14" x14ac:dyDescent="0.3">
      <c r="A5200" s="3" t="s">
        <v>6022</v>
      </c>
      <c r="B5200" s="4">
        <v>44835</v>
      </c>
      <c r="C5200" s="3" t="s">
        <v>35</v>
      </c>
      <c r="D5200" s="3" t="s">
        <v>289</v>
      </c>
      <c r="E5200" s="3" t="s">
        <v>43</v>
      </c>
      <c r="F5200" s="3" t="s">
        <v>65</v>
      </c>
      <c r="G5200" s="3" t="s">
        <v>20</v>
      </c>
      <c r="H5200" s="3" t="s">
        <v>45</v>
      </c>
      <c r="I5200" s="3" t="s">
        <v>31</v>
      </c>
      <c r="J5200">
        <v>325.5</v>
      </c>
      <c r="K5200" s="3" t="s">
        <v>46</v>
      </c>
      <c r="L5200" s="3" t="s">
        <v>24</v>
      </c>
      <c r="M5200" s="3" t="s">
        <v>67</v>
      </c>
      <c r="N5200">
        <v>54</v>
      </c>
    </row>
    <row r="5201" spans="1:14" x14ac:dyDescent="0.3">
      <c r="A5201" s="3" t="s">
        <v>6023</v>
      </c>
      <c r="B5201" s="4">
        <v>44835</v>
      </c>
      <c r="C5201" s="3" t="s">
        <v>87</v>
      </c>
      <c r="D5201" s="3" t="s">
        <v>118</v>
      </c>
      <c r="E5201" s="3" t="s">
        <v>29</v>
      </c>
      <c r="F5201" s="3" t="s">
        <v>74</v>
      </c>
      <c r="G5201" s="3" t="s">
        <v>59</v>
      </c>
      <c r="H5201" s="3" t="s">
        <v>30</v>
      </c>
      <c r="I5201" s="3" t="s">
        <v>31</v>
      </c>
      <c r="J5201">
        <v>0</v>
      </c>
      <c r="K5201" s="3" t="s">
        <v>50</v>
      </c>
      <c r="L5201" s="3" t="s">
        <v>24</v>
      </c>
      <c r="M5201" s="3" t="s">
        <v>33</v>
      </c>
      <c r="N5201">
        <v>5</v>
      </c>
    </row>
    <row r="5202" spans="1:14" x14ac:dyDescent="0.3">
      <c r="A5202" s="3" t="s">
        <v>6024</v>
      </c>
      <c r="B5202" s="4">
        <v>44835</v>
      </c>
      <c r="C5202" s="3" t="s">
        <v>35</v>
      </c>
      <c r="D5202" s="3" t="s">
        <v>257</v>
      </c>
      <c r="E5202" s="3" t="s">
        <v>58</v>
      </c>
      <c r="F5202" s="3" t="s">
        <v>44</v>
      </c>
      <c r="G5202" s="3" t="s">
        <v>66</v>
      </c>
      <c r="H5202" s="3" t="s">
        <v>21</v>
      </c>
      <c r="I5202" s="3" t="s">
        <v>31</v>
      </c>
      <c r="J5202">
        <v>257.92</v>
      </c>
      <c r="K5202" s="3" t="s">
        <v>50</v>
      </c>
      <c r="L5202" s="3" t="s">
        <v>24</v>
      </c>
      <c r="M5202" s="3" t="s">
        <v>33</v>
      </c>
      <c r="N5202">
        <v>12</v>
      </c>
    </row>
    <row r="5203" spans="1:14" x14ac:dyDescent="0.3">
      <c r="A5203" s="3" t="s">
        <v>6025</v>
      </c>
      <c r="B5203" s="4">
        <v>44835</v>
      </c>
      <c r="C5203" s="3" t="s">
        <v>139</v>
      </c>
      <c r="D5203" s="3" t="s">
        <v>501</v>
      </c>
      <c r="E5203" s="3" t="s">
        <v>155</v>
      </c>
      <c r="F5203" s="3" t="s">
        <v>116</v>
      </c>
      <c r="G5203" s="3" t="s">
        <v>66</v>
      </c>
      <c r="H5203" s="3" t="s">
        <v>54</v>
      </c>
      <c r="I5203" s="3" t="s">
        <v>22</v>
      </c>
      <c r="J5203">
        <v>0</v>
      </c>
      <c r="K5203" s="3" t="s">
        <v>50</v>
      </c>
      <c r="L5203" s="3" t="s">
        <v>24</v>
      </c>
      <c r="M5203" s="3" t="s">
        <v>33</v>
      </c>
      <c r="N5203">
        <v>10</v>
      </c>
    </row>
    <row r="5204" spans="1:14" x14ac:dyDescent="0.3">
      <c r="A5204" s="3" t="s">
        <v>6026</v>
      </c>
      <c r="B5204" s="4">
        <v>44835</v>
      </c>
      <c r="C5204" s="3" t="s">
        <v>91</v>
      </c>
      <c r="D5204" s="3" t="s">
        <v>92</v>
      </c>
      <c r="E5204" s="3" t="s">
        <v>69</v>
      </c>
      <c r="F5204" s="3" t="s">
        <v>85</v>
      </c>
      <c r="G5204" s="3" t="s">
        <v>20</v>
      </c>
      <c r="H5204" s="3" t="s">
        <v>21</v>
      </c>
      <c r="I5204" s="3" t="s">
        <v>31</v>
      </c>
      <c r="J5204">
        <v>430.36</v>
      </c>
      <c r="K5204" s="3" t="s">
        <v>50</v>
      </c>
      <c r="L5204" s="3" t="s">
        <v>47</v>
      </c>
      <c r="M5204" s="3" t="s">
        <v>33</v>
      </c>
      <c r="N5204">
        <v>15</v>
      </c>
    </row>
    <row r="5205" spans="1:14" x14ac:dyDescent="0.3">
      <c r="A5205" s="3" t="s">
        <v>6027</v>
      </c>
      <c r="B5205" s="4">
        <v>44835</v>
      </c>
      <c r="C5205" s="3" t="s">
        <v>91</v>
      </c>
      <c r="D5205" s="3" t="s">
        <v>98</v>
      </c>
      <c r="E5205" s="3" t="s">
        <v>29</v>
      </c>
      <c r="F5205" s="3" t="s">
        <v>65</v>
      </c>
      <c r="G5205" s="3" t="s">
        <v>20</v>
      </c>
      <c r="H5205" s="3" t="s">
        <v>30</v>
      </c>
      <c r="I5205" s="3" t="s">
        <v>78</v>
      </c>
      <c r="J5205">
        <v>0</v>
      </c>
      <c r="K5205" s="3" t="s">
        <v>46</v>
      </c>
      <c r="L5205" s="3" t="s">
        <v>24</v>
      </c>
      <c r="M5205" s="3" t="s">
        <v>70</v>
      </c>
      <c r="N5205">
        <v>75</v>
      </c>
    </row>
    <row r="5206" spans="1:14" x14ac:dyDescent="0.3">
      <c r="A5206" s="3" t="s">
        <v>6028</v>
      </c>
      <c r="B5206" s="4">
        <v>44835</v>
      </c>
      <c r="C5206" s="3" t="s">
        <v>1541</v>
      </c>
      <c r="D5206" s="3" t="s">
        <v>1542</v>
      </c>
      <c r="E5206" s="3" t="s">
        <v>149</v>
      </c>
      <c r="F5206" s="3" t="s">
        <v>19</v>
      </c>
      <c r="G5206" s="3" t="s">
        <v>66</v>
      </c>
      <c r="H5206" s="3" t="s">
        <v>30</v>
      </c>
      <c r="I5206" s="3" t="s">
        <v>31</v>
      </c>
      <c r="J5206">
        <v>0</v>
      </c>
      <c r="K5206" s="3" t="s">
        <v>46</v>
      </c>
      <c r="L5206" s="3" t="s">
        <v>24</v>
      </c>
      <c r="M5206" s="3" t="s">
        <v>55</v>
      </c>
      <c r="N5206">
        <v>21</v>
      </c>
    </row>
    <row r="5207" spans="1:14" x14ac:dyDescent="0.3">
      <c r="A5207" s="3" t="s">
        <v>6029</v>
      </c>
      <c r="B5207" s="4">
        <v>44836</v>
      </c>
      <c r="C5207" s="3" t="s">
        <v>204</v>
      </c>
      <c r="D5207" s="3" t="s">
        <v>205</v>
      </c>
      <c r="E5207" s="3" t="s">
        <v>43</v>
      </c>
      <c r="F5207" s="3" t="s">
        <v>37</v>
      </c>
      <c r="G5207" s="3" t="s">
        <v>66</v>
      </c>
      <c r="H5207" s="3" t="s">
        <v>21</v>
      </c>
      <c r="I5207" s="3" t="s">
        <v>31</v>
      </c>
      <c r="J5207">
        <v>237.46</v>
      </c>
      <c r="K5207" s="3" t="s">
        <v>50</v>
      </c>
      <c r="L5207" s="3" t="s">
        <v>60</v>
      </c>
      <c r="M5207" s="3" t="s">
        <v>25</v>
      </c>
      <c r="N5207">
        <v>135</v>
      </c>
    </row>
    <row r="5208" spans="1:14" x14ac:dyDescent="0.3">
      <c r="A5208" s="3" t="s">
        <v>6031</v>
      </c>
      <c r="B5208" s="4">
        <v>44836</v>
      </c>
      <c r="C5208" s="3" t="s">
        <v>139</v>
      </c>
      <c r="D5208" s="3" t="s">
        <v>140</v>
      </c>
      <c r="E5208" s="3" t="s">
        <v>49</v>
      </c>
      <c r="F5208" s="3" t="s">
        <v>44</v>
      </c>
      <c r="G5208" s="3" t="s">
        <v>20</v>
      </c>
      <c r="H5208" s="3" t="s">
        <v>30</v>
      </c>
      <c r="I5208" s="3" t="s">
        <v>31</v>
      </c>
      <c r="J5208">
        <v>3685.23</v>
      </c>
      <c r="K5208" s="3" t="s">
        <v>32</v>
      </c>
      <c r="L5208" s="3" t="s">
        <v>24</v>
      </c>
      <c r="M5208" s="3" t="s">
        <v>33</v>
      </c>
      <c r="N5208">
        <v>19</v>
      </c>
    </row>
    <row r="5209" spans="1:14" x14ac:dyDescent="0.3">
      <c r="A5209" s="3" t="s">
        <v>6032</v>
      </c>
      <c r="B5209" s="4">
        <v>44836</v>
      </c>
      <c r="C5209" s="3" t="s">
        <v>35</v>
      </c>
      <c r="D5209" s="3" t="s">
        <v>267</v>
      </c>
      <c r="E5209" s="3" t="s">
        <v>58</v>
      </c>
      <c r="F5209" s="3" t="s">
        <v>74</v>
      </c>
      <c r="G5209" s="3" t="s">
        <v>20</v>
      </c>
      <c r="H5209" s="3" t="s">
        <v>30</v>
      </c>
      <c r="I5209" s="3" t="s">
        <v>22</v>
      </c>
      <c r="J5209">
        <v>214.36</v>
      </c>
      <c r="K5209" s="3" t="s">
        <v>32</v>
      </c>
      <c r="L5209" s="3" t="s">
        <v>24</v>
      </c>
      <c r="M5209" s="3" t="s">
        <v>67</v>
      </c>
      <c r="N5209">
        <v>14</v>
      </c>
    </row>
    <row r="5210" spans="1:14" x14ac:dyDescent="0.3">
      <c r="A5210" s="3" t="s">
        <v>6033</v>
      </c>
      <c r="B5210" s="4">
        <v>44836</v>
      </c>
      <c r="C5210" s="3" t="s">
        <v>35</v>
      </c>
      <c r="D5210" s="3" t="s">
        <v>166</v>
      </c>
      <c r="E5210" s="3" t="s">
        <v>43</v>
      </c>
      <c r="F5210" s="3" t="s">
        <v>89</v>
      </c>
      <c r="G5210" s="3" t="s">
        <v>66</v>
      </c>
      <c r="H5210" s="3" t="s">
        <v>38</v>
      </c>
      <c r="I5210" s="3" t="s">
        <v>22</v>
      </c>
      <c r="J5210">
        <v>22526.09</v>
      </c>
      <c r="K5210" s="3" t="s">
        <v>46</v>
      </c>
      <c r="L5210" s="3" t="s">
        <v>24</v>
      </c>
      <c r="M5210" s="3" t="s">
        <v>55</v>
      </c>
      <c r="N5210">
        <v>87</v>
      </c>
    </row>
    <row r="5211" spans="1:14" x14ac:dyDescent="0.3">
      <c r="A5211" s="3" t="s">
        <v>6034</v>
      </c>
      <c r="B5211" s="4">
        <v>44836</v>
      </c>
      <c r="C5211" s="3" t="s">
        <v>27</v>
      </c>
      <c r="D5211" s="3" t="s">
        <v>169</v>
      </c>
      <c r="E5211" s="3" t="s">
        <v>84</v>
      </c>
      <c r="F5211" s="3" t="s">
        <v>74</v>
      </c>
      <c r="G5211" s="3" t="s">
        <v>20</v>
      </c>
      <c r="H5211" s="3" t="s">
        <v>38</v>
      </c>
      <c r="I5211" s="3" t="s">
        <v>22</v>
      </c>
      <c r="J5211">
        <v>228.44</v>
      </c>
      <c r="K5211" s="3" t="s">
        <v>46</v>
      </c>
      <c r="L5211" s="3" t="s">
        <v>24</v>
      </c>
      <c r="M5211" s="3" t="s">
        <v>33</v>
      </c>
      <c r="N5211">
        <v>23</v>
      </c>
    </row>
    <row r="5212" spans="1:14" x14ac:dyDescent="0.3">
      <c r="A5212" s="3" t="s">
        <v>6035</v>
      </c>
      <c r="B5212" s="4">
        <v>44836</v>
      </c>
      <c r="C5212" s="3" t="s">
        <v>91</v>
      </c>
      <c r="D5212" s="3" t="s">
        <v>92</v>
      </c>
      <c r="E5212" s="3" t="s">
        <v>58</v>
      </c>
      <c r="F5212" s="3" t="s">
        <v>65</v>
      </c>
      <c r="G5212" s="3" t="s">
        <v>20</v>
      </c>
      <c r="H5212" s="3" t="s">
        <v>45</v>
      </c>
      <c r="I5212" s="3" t="s">
        <v>31</v>
      </c>
      <c r="J5212">
        <v>331.66</v>
      </c>
      <c r="K5212" s="3" t="s">
        <v>23</v>
      </c>
      <c r="L5212" s="3" t="s">
        <v>47</v>
      </c>
      <c r="M5212" s="3" t="s">
        <v>25</v>
      </c>
      <c r="N5212">
        <v>177</v>
      </c>
    </row>
    <row r="5213" spans="1:14" x14ac:dyDescent="0.3">
      <c r="A5213" s="3" t="s">
        <v>6036</v>
      </c>
      <c r="B5213" s="4">
        <v>44836</v>
      </c>
      <c r="C5213" s="3" t="s">
        <v>35</v>
      </c>
      <c r="D5213" s="3" t="s">
        <v>289</v>
      </c>
      <c r="E5213" s="3" t="s">
        <v>69</v>
      </c>
      <c r="F5213" s="3" t="s">
        <v>85</v>
      </c>
      <c r="G5213" s="3" t="s">
        <v>66</v>
      </c>
      <c r="H5213" s="3" t="s">
        <v>45</v>
      </c>
      <c r="I5213" s="3" t="s">
        <v>22</v>
      </c>
      <c r="J5213">
        <v>860.98</v>
      </c>
      <c r="K5213" s="3" t="s">
        <v>32</v>
      </c>
      <c r="L5213" s="3" t="s">
        <v>24</v>
      </c>
      <c r="M5213" s="3" t="s">
        <v>25</v>
      </c>
      <c r="N5213">
        <v>143</v>
      </c>
    </row>
    <row r="5214" spans="1:14" x14ac:dyDescent="0.3">
      <c r="A5214" s="3" t="s">
        <v>6037</v>
      </c>
      <c r="B5214" s="4">
        <v>44836</v>
      </c>
      <c r="C5214" s="3" t="s">
        <v>91</v>
      </c>
      <c r="D5214" s="3" t="s">
        <v>136</v>
      </c>
      <c r="E5214" s="3" t="s">
        <v>43</v>
      </c>
      <c r="F5214" s="3" t="s">
        <v>44</v>
      </c>
      <c r="G5214" s="3" t="s">
        <v>171</v>
      </c>
      <c r="H5214" s="3" t="s">
        <v>54</v>
      </c>
      <c r="I5214" s="3" t="s">
        <v>31</v>
      </c>
      <c r="J5214">
        <v>722.22</v>
      </c>
      <c r="K5214" s="3" t="s">
        <v>50</v>
      </c>
      <c r="L5214" s="3" t="s">
        <v>24</v>
      </c>
      <c r="M5214" s="3" t="s">
        <v>70</v>
      </c>
      <c r="N5214">
        <v>22</v>
      </c>
    </row>
    <row r="5215" spans="1:14" x14ac:dyDescent="0.3">
      <c r="A5215" s="3" t="s">
        <v>6038</v>
      </c>
      <c r="B5215" s="4">
        <v>44836</v>
      </c>
      <c r="C5215" s="3" t="s">
        <v>41</v>
      </c>
      <c r="D5215" s="3" t="s">
        <v>157</v>
      </c>
      <c r="E5215" s="3" t="s">
        <v>43</v>
      </c>
      <c r="F5215" s="3" t="s">
        <v>74</v>
      </c>
      <c r="G5215" s="3" t="s">
        <v>53</v>
      </c>
      <c r="H5215" s="3" t="s">
        <v>38</v>
      </c>
      <c r="I5215" s="3" t="s">
        <v>22</v>
      </c>
      <c r="J5215">
        <v>650.16999999999996</v>
      </c>
      <c r="K5215" s="3" t="s">
        <v>46</v>
      </c>
      <c r="L5215" s="3" t="s">
        <v>24</v>
      </c>
      <c r="M5215" s="3" t="s">
        <v>33</v>
      </c>
      <c r="N5215">
        <v>29</v>
      </c>
    </row>
    <row r="5216" spans="1:14" x14ac:dyDescent="0.3">
      <c r="A5216" s="3" t="s">
        <v>6039</v>
      </c>
      <c r="B5216" s="4">
        <v>44836</v>
      </c>
      <c r="C5216" s="3" t="s">
        <v>101</v>
      </c>
      <c r="D5216" s="3" t="s">
        <v>210</v>
      </c>
      <c r="E5216" s="3" t="s">
        <v>84</v>
      </c>
      <c r="F5216" s="3" t="s">
        <v>44</v>
      </c>
      <c r="G5216" s="3" t="s">
        <v>20</v>
      </c>
      <c r="H5216" s="3" t="s">
        <v>38</v>
      </c>
      <c r="I5216" s="3" t="s">
        <v>22</v>
      </c>
      <c r="J5216">
        <v>70.260000000000005</v>
      </c>
      <c r="K5216" s="3" t="s">
        <v>50</v>
      </c>
      <c r="L5216" s="3" t="s">
        <v>24</v>
      </c>
      <c r="M5216" s="3" t="s">
        <v>25</v>
      </c>
      <c r="N5216">
        <v>179</v>
      </c>
    </row>
    <row r="5217" spans="1:14" x14ac:dyDescent="0.3">
      <c r="A5217" s="3" t="s">
        <v>6040</v>
      </c>
      <c r="B5217" s="4">
        <v>44837</v>
      </c>
      <c r="C5217" s="3" t="s">
        <v>144</v>
      </c>
      <c r="D5217" s="3" t="s">
        <v>489</v>
      </c>
      <c r="E5217" s="3" t="s">
        <v>224</v>
      </c>
      <c r="F5217" s="3" t="s">
        <v>19</v>
      </c>
      <c r="G5217" s="3" t="s">
        <v>66</v>
      </c>
      <c r="H5217" s="3" t="s">
        <v>45</v>
      </c>
      <c r="I5217" s="3" t="s">
        <v>22</v>
      </c>
      <c r="J5217">
        <v>0</v>
      </c>
      <c r="K5217" s="3" t="s">
        <v>46</v>
      </c>
      <c r="L5217" s="3" t="s">
        <v>47</v>
      </c>
      <c r="M5217" s="3" t="s">
        <v>67</v>
      </c>
      <c r="N5217">
        <v>27</v>
      </c>
    </row>
    <row r="5218" spans="1:14" x14ac:dyDescent="0.3">
      <c r="A5218" s="3" t="s">
        <v>6042</v>
      </c>
      <c r="B5218" s="4">
        <v>44837</v>
      </c>
      <c r="C5218" s="3" t="s">
        <v>27</v>
      </c>
      <c r="D5218" s="3" t="s">
        <v>169</v>
      </c>
      <c r="E5218" s="3" t="s">
        <v>155</v>
      </c>
      <c r="F5218" s="3" t="s">
        <v>89</v>
      </c>
      <c r="G5218" s="3" t="s">
        <v>20</v>
      </c>
      <c r="H5218" s="3" t="s">
        <v>30</v>
      </c>
      <c r="I5218" s="3" t="s">
        <v>31</v>
      </c>
      <c r="J5218">
        <v>0</v>
      </c>
      <c r="K5218" s="3" t="s">
        <v>50</v>
      </c>
      <c r="L5218" s="3" t="s">
        <v>24</v>
      </c>
      <c r="M5218" s="3" t="s">
        <v>67</v>
      </c>
      <c r="N5218">
        <v>8</v>
      </c>
    </row>
    <row r="5219" spans="1:14" x14ac:dyDescent="0.3">
      <c r="A5219" s="3" t="s">
        <v>6043</v>
      </c>
      <c r="B5219" s="4">
        <v>44837</v>
      </c>
      <c r="C5219" s="3" t="s">
        <v>151</v>
      </c>
      <c r="D5219" s="3" t="s">
        <v>152</v>
      </c>
      <c r="E5219" s="3" t="s">
        <v>29</v>
      </c>
      <c r="F5219" s="3" t="s">
        <v>85</v>
      </c>
      <c r="G5219" s="3" t="s">
        <v>66</v>
      </c>
      <c r="H5219" s="3" t="s">
        <v>45</v>
      </c>
      <c r="I5219" s="3" t="s">
        <v>31</v>
      </c>
      <c r="J5219">
        <v>0</v>
      </c>
      <c r="K5219" s="3" t="s">
        <v>46</v>
      </c>
      <c r="L5219" s="3" t="s">
        <v>24</v>
      </c>
      <c r="M5219" s="3" t="s">
        <v>33</v>
      </c>
      <c r="N5219">
        <v>19</v>
      </c>
    </row>
    <row r="5220" spans="1:14" x14ac:dyDescent="0.3">
      <c r="A5220" s="3" t="s">
        <v>6044</v>
      </c>
      <c r="B5220" s="4">
        <v>44837</v>
      </c>
      <c r="C5220" s="3" t="s">
        <v>386</v>
      </c>
      <c r="D5220" s="3" t="s">
        <v>387</v>
      </c>
      <c r="E5220" s="3" t="s">
        <v>155</v>
      </c>
      <c r="F5220" s="3" t="s">
        <v>19</v>
      </c>
      <c r="G5220" s="3" t="s">
        <v>66</v>
      </c>
      <c r="H5220" s="3" t="s">
        <v>30</v>
      </c>
      <c r="I5220" s="3" t="s">
        <v>31</v>
      </c>
      <c r="J5220">
        <v>0</v>
      </c>
      <c r="K5220" s="3" t="s">
        <v>50</v>
      </c>
      <c r="L5220" s="3" t="s">
        <v>24</v>
      </c>
      <c r="M5220" s="3" t="s">
        <v>70</v>
      </c>
      <c r="N5220">
        <v>62</v>
      </c>
    </row>
    <row r="5221" spans="1:14" x14ac:dyDescent="0.3">
      <c r="A5221" s="3" t="s">
        <v>6045</v>
      </c>
      <c r="B5221" s="4">
        <v>44837</v>
      </c>
      <c r="C5221" s="3" t="s">
        <v>27</v>
      </c>
      <c r="D5221" s="3" t="s">
        <v>28</v>
      </c>
      <c r="E5221" s="3" t="s">
        <v>69</v>
      </c>
      <c r="F5221" s="3" t="s">
        <v>85</v>
      </c>
      <c r="G5221" s="3" t="s">
        <v>20</v>
      </c>
      <c r="H5221" s="3" t="s">
        <v>30</v>
      </c>
      <c r="I5221" s="3" t="s">
        <v>31</v>
      </c>
      <c r="J5221">
        <v>4775.45</v>
      </c>
      <c r="K5221" s="3" t="s">
        <v>23</v>
      </c>
      <c r="L5221" s="3" t="s">
        <v>24</v>
      </c>
      <c r="M5221" s="3" t="s">
        <v>25</v>
      </c>
      <c r="N5221">
        <v>139</v>
      </c>
    </row>
    <row r="5222" spans="1:14" x14ac:dyDescent="0.3">
      <c r="A5222" s="3" t="s">
        <v>6046</v>
      </c>
      <c r="B5222" s="4">
        <v>44837</v>
      </c>
      <c r="C5222" s="3" t="s">
        <v>41</v>
      </c>
      <c r="D5222" s="3" t="s">
        <v>250</v>
      </c>
      <c r="E5222" s="3" t="s">
        <v>49</v>
      </c>
      <c r="F5222" s="3" t="s">
        <v>74</v>
      </c>
      <c r="G5222" s="3" t="s">
        <v>66</v>
      </c>
      <c r="H5222" s="3" t="s">
        <v>54</v>
      </c>
      <c r="I5222" s="3" t="s">
        <v>31</v>
      </c>
      <c r="J5222">
        <v>210.2</v>
      </c>
      <c r="K5222" s="3" t="s">
        <v>46</v>
      </c>
      <c r="L5222" s="3" t="s">
        <v>24</v>
      </c>
      <c r="M5222" s="3" t="s">
        <v>33</v>
      </c>
      <c r="N5222">
        <v>17</v>
      </c>
    </row>
    <row r="5223" spans="1:14" x14ac:dyDescent="0.3">
      <c r="A5223" s="3" t="s">
        <v>6047</v>
      </c>
      <c r="B5223" s="4">
        <v>44837</v>
      </c>
      <c r="C5223" s="3" t="s">
        <v>41</v>
      </c>
      <c r="D5223" s="3" t="s">
        <v>157</v>
      </c>
      <c r="E5223" s="3" t="s">
        <v>125</v>
      </c>
      <c r="F5223" s="3" t="s">
        <v>85</v>
      </c>
      <c r="G5223" s="3" t="s">
        <v>53</v>
      </c>
      <c r="H5223" s="3" t="s">
        <v>45</v>
      </c>
      <c r="I5223" s="3" t="s">
        <v>22</v>
      </c>
      <c r="J5223">
        <v>0</v>
      </c>
      <c r="K5223" s="3" t="s">
        <v>50</v>
      </c>
      <c r="L5223" s="3" t="s">
        <v>24</v>
      </c>
      <c r="M5223" s="3" t="s">
        <v>33</v>
      </c>
      <c r="N5223">
        <v>23</v>
      </c>
    </row>
    <row r="5224" spans="1:14" x14ac:dyDescent="0.3">
      <c r="A5224" s="3" t="s">
        <v>6048</v>
      </c>
      <c r="B5224" s="4">
        <v>44837</v>
      </c>
      <c r="C5224" s="3" t="s">
        <v>35</v>
      </c>
      <c r="D5224" s="3" t="s">
        <v>159</v>
      </c>
      <c r="E5224" s="3" t="s">
        <v>125</v>
      </c>
      <c r="F5224" s="3" t="s">
        <v>85</v>
      </c>
      <c r="G5224" s="3" t="s">
        <v>53</v>
      </c>
      <c r="H5224" s="3" t="s">
        <v>38</v>
      </c>
      <c r="I5224" s="3" t="s">
        <v>22</v>
      </c>
      <c r="J5224">
        <v>0</v>
      </c>
      <c r="K5224" s="3" t="s">
        <v>46</v>
      </c>
      <c r="L5224" s="3" t="s">
        <v>24</v>
      </c>
      <c r="M5224" s="3" t="s">
        <v>25</v>
      </c>
      <c r="N5224">
        <v>28</v>
      </c>
    </row>
    <row r="5225" spans="1:14" x14ac:dyDescent="0.3">
      <c r="A5225" s="3" t="s">
        <v>6049</v>
      </c>
      <c r="B5225" s="4">
        <v>44838</v>
      </c>
      <c r="C5225" s="3" t="s">
        <v>27</v>
      </c>
      <c r="D5225" s="3" t="s">
        <v>169</v>
      </c>
      <c r="E5225" s="3" t="s">
        <v>29</v>
      </c>
      <c r="F5225" s="3" t="s">
        <v>89</v>
      </c>
      <c r="G5225" s="3" t="s">
        <v>20</v>
      </c>
      <c r="H5225" s="3" t="s">
        <v>99</v>
      </c>
      <c r="I5225" s="3" t="s">
        <v>22</v>
      </c>
      <c r="J5225">
        <v>0</v>
      </c>
      <c r="K5225" s="3" t="s">
        <v>46</v>
      </c>
      <c r="L5225" s="3" t="s">
        <v>24</v>
      </c>
      <c r="M5225" s="3" t="s">
        <v>33</v>
      </c>
      <c r="N5225">
        <v>13</v>
      </c>
    </row>
    <row r="5226" spans="1:14" x14ac:dyDescent="0.3">
      <c r="A5226" s="3" t="s">
        <v>6051</v>
      </c>
      <c r="B5226" s="4">
        <v>44838</v>
      </c>
      <c r="C5226" s="3" t="s">
        <v>87</v>
      </c>
      <c r="D5226" s="3" t="s">
        <v>88</v>
      </c>
      <c r="E5226" s="3" t="s">
        <v>58</v>
      </c>
      <c r="F5226" s="3" t="s">
        <v>19</v>
      </c>
      <c r="G5226" s="3" t="s">
        <v>66</v>
      </c>
      <c r="H5226" s="3" t="s">
        <v>54</v>
      </c>
      <c r="I5226" s="3" t="s">
        <v>31</v>
      </c>
      <c r="J5226">
        <v>942.85</v>
      </c>
      <c r="K5226" s="3" t="s">
        <v>23</v>
      </c>
      <c r="L5226" s="3" t="s">
        <v>60</v>
      </c>
      <c r="M5226" s="3" t="s">
        <v>70</v>
      </c>
      <c r="N5226">
        <v>30</v>
      </c>
    </row>
    <row r="5227" spans="1:14" x14ac:dyDescent="0.3">
      <c r="A5227" s="3" t="s">
        <v>6052</v>
      </c>
      <c r="B5227" s="4">
        <v>44838</v>
      </c>
      <c r="C5227" s="3" t="s">
        <v>264</v>
      </c>
      <c r="D5227" s="3" t="s">
        <v>265</v>
      </c>
      <c r="E5227" s="3" t="s">
        <v>49</v>
      </c>
      <c r="F5227" s="3" t="s">
        <v>37</v>
      </c>
      <c r="G5227" s="3" t="s">
        <v>20</v>
      </c>
      <c r="H5227" s="3" t="s">
        <v>38</v>
      </c>
      <c r="I5227" s="3" t="s">
        <v>22</v>
      </c>
      <c r="J5227">
        <v>1988.7</v>
      </c>
      <c r="K5227" s="3" t="s">
        <v>50</v>
      </c>
      <c r="L5227" s="3" t="s">
        <v>24</v>
      </c>
      <c r="M5227" s="3" t="s">
        <v>33</v>
      </c>
      <c r="N5227">
        <v>28</v>
      </c>
    </row>
    <row r="5228" spans="1:14" x14ac:dyDescent="0.3">
      <c r="A5228" s="3" t="s">
        <v>6053</v>
      </c>
      <c r="B5228" s="4">
        <v>44838</v>
      </c>
      <c r="C5228" s="3" t="s">
        <v>204</v>
      </c>
      <c r="D5228" s="3" t="s">
        <v>205</v>
      </c>
      <c r="E5228" s="3" t="s">
        <v>155</v>
      </c>
      <c r="F5228" s="3" t="s">
        <v>65</v>
      </c>
      <c r="G5228" s="3" t="s">
        <v>53</v>
      </c>
      <c r="H5228" s="3" t="s">
        <v>30</v>
      </c>
      <c r="I5228" s="3" t="s">
        <v>31</v>
      </c>
      <c r="J5228">
        <v>0</v>
      </c>
      <c r="K5228" s="3" t="s">
        <v>46</v>
      </c>
      <c r="L5228" s="3" t="s">
        <v>24</v>
      </c>
      <c r="M5228" s="3" t="s">
        <v>70</v>
      </c>
      <c r="N5228">
        <v>142</v>
      </c>
    </row>
    <row r="5229" spans="1:14" x14ac:dyDescent="0.3">
      <c r="A5229" s="3" t="s">
        <v>6054</v>
      </c>
      <c r="B5229" s="4">
        <v>44838</v>
      </c>
      <c r="C5229" s="3" t="s">
        <v>113</v>
      </c>
      <c r="D5229" s="3" t="s">
        <v>114</v>
      </c>
      <c r="E5229" s="3" t="s">
        <v>64</v>
      </c>
      <c r="F5229" s="3" t="s">
        <v>85</v>
      </c>
      <c r="G5229" s="3" t="s">
        <v>20</v>
      </c>
      <c r="H5229" s="3" t="s">
        <v>54</v>
      </c>
      <c r="I5229" s="3" t="s">
        <v>31</v>
      </c>
      <c r="J5229">
        <v>0</v>
      </c>
      <c r="K5229" s="3" t="s">
        <v>23</v>
      </c>
      <c r="L5229" s="3" t="s">
        <v>24</v>
      </c>
      <c r="M5229" s="3" t="s">
        <v>33</v>
      </c>
      <c r="N5229">
        <v>1</v>
      </c>
    </row>
    <row r="5230" spans="1:14" x14ac:dyDescent="0.3">
      <c r="A5230" s="3" t="s">
        <v>6055</v>
      </c>
      <c r="B5230" s="4">
        <v>44838</v>
      </c>
      <c r="C5230" s="3" t="s">
        <v>174</v>
      </c>
      <c r="D5230" s="3" t="s">
        <v>212</v>
      </c>
      <c r="E5230" s="3" t="s">
        <v>125</v>
      </c>
      <c r="F5230" s="3" t="s">
        <v>19</v>
      </c>
      <c r="G5230" s="3" t="s">
        <v>66</v>
      </c>
      <c r="H5230" s="3" t="s">
        <v>30</v>
      </c>
      <c r="I5230" s="3" t="s">
        <v>31</v>
      </c>
      <c r="J5230">
        <v>0</v>
      </c>
      <c r="K5230" s="3" t="s">
        <v>50</v>
      </c>
      <c r="L5230" s="3" t="s">
        <v>24</v>
      </c>
      <c r="M5230" s="3" t="s">
        <v>70</v>
      </c>
      <c r="N5230">
        <v>120</v>
      </c>
    </row>
    <row r="5231" spans="1:14" x14ac:dyDescent="0.3">
      <c r="A5231" s="3" t="s">
        <v>6056</v>
      </c>
      <c r="B5231" s="4">
        <v>44838</v>
      </c>
      <c r="C5231" s="3" t="s">
        <v>35</v>
      </c>
      <c r="D5231" s="3" t="s">
        <v>36</v>
      </c>
      <c r="E5231" s="3" t="s">
        <v>58</v>
      </c>
      <c r="F5231" s="3" t="s">
        <v>89</v>
      </c>
      <c r="G5231" s="3" t="s">
        <v>20</v>
      </c>
      <c r="H5231" s="3" t="s">
        <v>30</v>
      </c>
      <c r="I5231" s="3" t="s">
        <v>22</v>
      </c>
      <c r="J5231">
        <v>293.23</v>
      </c>
      <c r="K5231" s="3" t="s">
        <v>50</v>
      </c>
      <c r="L5231" s="3" t="s">
        <v>24</v>
      </c>
      <c r="M5231" s="3" t="s">
        <v>67</v>
      </c>
      <c r="N5231">
        <v>61</v>
      </c>
    </row>
    <row r="5232" spans="1:14" x14ac:dyDescent="0.3">
      <c r="A5232" s="3" t="s">
        <v>6057</v>
      </c>
      <c r="B5232" s="4">
        <v>44839</v>
      </c>
      <c r="C5232" s="3" t="s">
        <v>16</v>
      </c>
      <c r="D5232" s="3" t="s">
        <v>17</v>
      </c>
      <c r="E5232" s="3" t="s">
        <v>49</v>
      </c>
      <c r="F5232" s="3" t="s">
        <v>65</v>
      </c>
      <c r="G5232" s="3" t="s">
        <v>20</v>
      </c>
      <c r="H5232" s="3" t="s">
        <v>38</v>
      </c>
      <c r="I5232" s="3" t="s">
        <v>78</v>
      </c>
      <c r="J5232">
        <v>200.56</v>
      </c>
      <c r="K5232" s="3" t="s">
        <v>23</v>
      </c>
      <c r="L5232" s="3" t="s">
        <v>24</v>
      </c>
      <c r="M5232" s="3" t="s">
        <v>70</v>
      </c>
      <c r="N5232">
        <v>53</v>
      </c>
    </row>
    <row r="5233" spans="1:14" x14ac:dyDescent="0.3">
      <c r="A5233" s="3" t="s">
        <v>6059</v>
      </c>
      <c r="B5233" s="4">
        <v>44839</v>
      </c>
      <c r="C5233" s="3" t="s">
        <v>16</v>
      </c>
      <c r="D5233" s="3" t="s">
        <v>110</v>
      </c>
      <c r="E5233" s="3" t="s">
        <v>58</v>
      </c>
      <c r="F5233" s="3" t="s">
        <v>85</v>
      </c>
      <c r="G5233" s="3" t="s">
        <v>20</v>
      </c>
      <c r="H5233" s="3" t="s">
        <v>38</v>
      </c>
      <c r="I5233" s="3" t="s">
        <v>31</v>
      </c>
      <c r="J5233">
        <v>92.95</v>
      </c>
      <c r="K5233" s="3" t="s">
        <v>50</v>
      </c>
      <c r="L5233" s="3" t="s">
        <v>47</v>
      </c>
      <c r="M5233" s="3" t="s">
        <v>25</v>
      </c>
      <c r="N5233">
        <v>65</v>
      </c>
    </row>
    <row r="5234" spans="1:14" x14ac:dyDescent="0.3">
      <c r="A5234" s="3" t="s">
        <v>6060</v>
      </c>
      <c r="B5234" s="4">
        <v>44839</v>
      </c>
      <c r="C5234" s="3" t="s">
        <v>35</v>
      </c>
      <c r="D5234" s="3" t="s">
        <v>289</v>
      </c>
      <c r="E5234" s="3" t="s">
        <v>155</v>
      </c>
      <c r="F5234" s="3" t="s">
        <v>85</v>
      </c>
      <c r="G5234" s="3" t="s">
        <v>20</v>
      </c>
      <c r="H5234" s="3" t="s">
        <v>54</v>
      </c>
      <c r="I5234" s="3" t="s">
        <v>31</v>
      </c>
      <c r="J5234">
        <v>0</v>
      </c>
      <c r="K5234" s="3" t="s">
        <v>23</v>
      </c>
      <c r="L5234" s="3" t="s">
        <v>24</v>
      </c>
      <c r="M5234" s="3" t="s">
        <v>55</v>
      </c>
      <c r="N5234">
        <v>18</v>
      </c>
    </row>
    <row r="5235" spans="1:14" x14ac:dyDescent="0.3">
      <c r="A5235" s="3" t="s">
        <v>6061</v>
      </c>
      <c r="B5235" s="4">
        <v>44839</v>
      </c>
      <c r="C5235" s="3" t="s">
        <v>174</v>
      </c>
      <c r="D5235" s="3" t="s">
        <v>175</v>
      </c>
      <c r="E5235" s="3" t="s">
        <v>84</v>
      </c>
      <c r="F5235" s="3" t="s">
        <v>37</v>
      </c>
      <c r="G5235" s="3" t="s">
        <v>20</v>
      </c>
      <c r="H5235" s="3" t="s">
        <v>38</v>
      </c>
      <c r="I5235" s="3" t="s">
        <v>22</v>
      </c>
      <c r="J5235">
        <v>813.15</v>
      </c>
      <c r="K5235" s="3" t="s">
        <v>46</v>
      </c>
      <c r="L5235" s="3" t="s">
        <v>24</v>
      </c>
      <c r="M5235" s="3" t="s">
        <v>33</v>
      </c>
      <c r="N5235">
        <v>22</v>
      </c>
    </row>
    <row r="5236" spans="1:14" x14ac:dyDescent="0.3">
      <c r="A5236" s="3" t="s">
        <v>6062</v>
      </c>
      <c r="B5236" s="4">
        <v>44839</v>
      </c>
      <c r="C5236" s="3" t="s">
        <v>41</v>
      </c>
      <c r="D5236" s="3" t="s">
        <v>199</v>
      </c>
      <c r="E5236" s="3" t="s">
        <v>69</v>
      </c>
      <c r="F5236" s="3" t="s">
        <v>44</v>
      </c>
      <c r="G5236" s="3" t="s">
        <v>20</v>
      </c>
      <c r="H5236" s="3" t="s">
        <v>30</v>
      </c>
      <c r="I5236" s="3" t="s">
        <v>31</v>
      </c>
      <c r="J5236">
        <v>411.4</v>
      </c>
      <c r="K5236" s="3" t="s">
        <v>50</v>
      </c>
      <c r="L5236" s="3" t="s">
        <v>47</v>
      </c>
      <c r="M5236" s="3" t="s">
        <v>67</v>
      </c>
      <c r="N5236">
        <v>124</v>
      </c>
    </row>
    <row r="5237" spans="1:14" x14ac:dyDescent="0.3">
      <c r="A5237" s="3" t="s">
        <v>6063</v>
      </c>
      <c r="B5237" s="4">
        <v>44839</v>
      </c>
      <c r="C5237" s="3" t="s">
        <v>196</v>
      </c>
      <c r="D5237" s="3" t="s">
        <v>197</v>
      </c>
      <c r="E5237" s="3" t="s">
        <v>58</v>
      </c>
      <c r="F5237" s="3" t="s">
        <v>116</v>
      </c>
      <c r="G5237" s="3" t="s">
        <v>20</v>
      </c>
      <c r="H5237" s="3" t="s">
        <v>45</v>
      </c>
      <c r="I5237" s="3" t="s">
        <v>31</v>
      </c>
      <c r="J5237">
        <v>1681.71</v>
      </c>
      <c r="K5237" s="3" t="s">
        <v>50</v>
      </c>
      <c r="L5237" s="3" t="s">
        <v>47</v>
      </c>
      <c r="M5237" s="3" t="s">
        <v>25</v>
      </c>
      <c r="N5237">
        <v>8</v>
      </c>
    </row>
    <row r="5238" spans="1:14" x14ac:dyDescent="0.3">
      <c r="A5238" s="3" t="s">
        <v>6064</v>
      </c>
      <c r="B5238" s="4">
        <v>44840</v>
      </c>
      <c r="C5238" s="3" t="s">
        <v>310</v>
      </c>
      <c r="D5238" s="3" t="s">
        <v>311</v>
      </c>
      <c r="E5238" s="3" t="s">
        <v>58</v>
      </c>
      <c r="F5238" s="3" t="s">
        <v>89</v>
      </c>
      <c r="G5238" s="3" t="s">
        <v>66</v>
      </c>
      <c r="H5238" s="3" t="s">
        <v>38</v>
      </c>
      <c r="I5238" s="3" t="s">
        <v>31</v>
      </c>
      <c r="J5238">
        <v>6641.22</v>
      </c>
      <c r="K5238" s="3" t="s">
        <v>23</v>
      </c>
      <c r="L5238" s="3" t="s">
        <v>24</v>
      </c>
      <c r="M5238" s="3" t="s">
        <v>33</v>
      </c>
      <c r="N5238">
        <v>24</v>
      </c>
    </row>
    <row r="5239" spans="1:14" x14ac:dyDescent="0.3">
      <c r="A5239" s="3" t="s">
        <v>6066</v>
      </c>
      <c r="B5239" s="4">
        <v>44840</v>
      </c>
      <c r="C5239" s="3" t="s">
        <v>253</v>
      </c>
      <c r="D5239" s="3" t="s">
        <v>254</v>
      </c>
      <c r="E5239" s="3" t="s">
        <v>64</v>
      </c>
      <c r="F5239" s="3" t="s">
        <v>85</v>
      </c>
      <c r="G5239" s="3" t="s">
        <v>20</v>
      </c>
      <c r="H5239" s="3" t="s">
        <v>38</v>
      </c>
      <c r="I5239" s="3" t="s">
        <v>31</v>
      </c>
      <c r="J5239">
        <v>0</v>
      </c>
      <c r="K5239" s="3" t="s">
        <v>23</v>
      </c>
      <c r="L5239" s="3" t="s">
        <v>24</v>
      </c>
      <c r="M5239" s="3" t="s">
        <v>67</v>
      </c>
      <c r="N5239">
        <v>97</v>
      </c>
    </row>
    <row r="5240" spans="1:14" x14ac:dyDescent="0.3">
      <c r="A5240" s="3" t="s">
        <v>6067</v>
      </c>
      <c r="B5240" s="4">
        <v>44840</v>
      </c>
      <c r="C5240" s="3" t="s">
        <v>121</v>
      </c>
      <c r="D5240" s="3" t="s">
        <v>162</v>
      </c>
      <c r="E5240" s="3" t="s">
        <v>58</v>
      </c>
      <c r="F5240" s="3" t="s">
        <v>74</v>
      </c>
      <c r="G5240" s="3" t="s">
        <v>66</v>
      </c>
      <c r="H5240" s="3" t="s">
        <v>38</v>
      </c>
      <c r="I5240" s="3" t="s">
        <v>22</v>
      </c>
      <c r="J5240">
        <v>2623.17</v>
      </c>
      <c r="K5240" s="3" t="s">
        <v>50</v>
      </c>
      <c r="L5240" s="3" t="s">
        <v>24</v>
      </c>
      <c r="M5240" s="3" t="s">
        <v>33</v>
      </c>
      <c r="N5240">
        <v>22</v>
      </c>
    </row>
    <row r="5241" spans="1:14" x14ac:dyDescent="0.3">
      <c r="A5241" s="3" t="s">
        <v>6068</v>
      </c>
      <c r="B5241" s="4">
        <v>44840</v>
      </c>
      <c r="C5241" s="3" t="s">
        <v>94</v>
      </c>
      <c r="D5241" s="3" t="s">
        <v>95</v>
      </c>
      <c r="E5241" s="3" t="s">
        <v>84</v>
      </c>
      <c r="F5241" s="3" t="s">
        <v>89</v>
      </c>
      <c r="G5241" s="3" t="s">
        <v>66</v>
      </c>
      <c r="H5241" s="3" t="s">
        <v>54</v>
      </c>
      <c r="I5241" s="3" t="s">
        <v>31</v>
      </c>
      <c r="J5241">
        <v>1183.9100000000001</v>
      </c>
      <c r="K5241" s="3" t="s">
        <v>23</v>
      </c>
      <c r="L5241" s="3" t="s">
        <v>24</v>
      </c>
      <c r="M5241" s="3" t="s">
        <v>25</v>
      </c>
      <c r="N5241">
        <v>117</v>
      </c>
    </row>
    <row r="5242" spans="1:14" x14ac:dyDescent="0.3">
      <c r="A5242" s="3" t="s">
        <v>6069</v>
      </c>
      <c r="B5242" s="4">
        <v>44840</v>
      </c>
      <c r="C5242" s="3" t="s">
        <v>133</v>
      </c>
      <c r="D5242" s="3" t="s">
        <v>134</v>
      </c>
      <c r="E5242" s="3" t="s">
        <v>58</v>
      </c>
      <c r="F5242" s="3" t="s">
        <v>89</v>
      </c>
      <c r="G5242" s="3" t="s">
        <v>66</v>
      </c>
      <c r="H5242" s="3" t="s">
        <v>30</v>
      </c>
      <c r="I5242" s="3" t="s">
        <v>31</v>
      </c>
      <c r="J5242">
        <v>1079.81</v>
      </c>
      <c r="K5242" s="3" t="s">
        <v>23</v>
      </c>
      <c r="L5242" s="3" t="s">
        <v>24</v>
      </c>
      <c r="M5242" s="3" t="s">
        <v>33</v>
      </c>
      <c r="N5242">
        <v>17</v>
      </c>
    </row>
    <row r="5243" spans="1:14" x14ac:dyDescent="0.3">
      <c r="A5243" s="3" t="s">
        <v>6070</v>
      </c>
      <c r="B5243" s="4">
        <v>44840</v>
      </c>
      <c r="C5243" s="3" t="s">
        <v>87</v>
      </c>
      <c r="D5243" s="3" t="s">
        <v>88</v>
      </c>
      <c r="E5243" s="3" t="s">
        <v>58</v>
      </c>
      <c r="F5243" s="3" t="s">
        <v>85</v>
      </c>
      <c r="G5243" s="3" t="s">
        <v>20</v>
      </c>
      <c r="H5243" s="3" t="s">
        <v>38</v>
      </c>
      <c r="I5243" s="3" t="s">
        <v>31</v>
      </c>
      <c r="J5243">
        <v>1386.63</v>
      </c>
      <c r="K5243" s="3" t="s">
        <v>32</v>
      </c>
      <c r="L5243" s="3" t="s">
        <v>24</v>
      </c>
      <c r="M5243" s="3" t="s">
        <v>33</v>
      </c>
      <c r="N5243">
        <v>25</v>
      </c>
    </row>
    <row r="5244" spans="1:14" x14ac:dyDescent="0.3">
      <c r="A5244" s="3" t="s">
        <v>6071</v>
      </c>
      <c r="B5244" s="4">
        <v>44840</v>
      </c>
      <c r="C5244" s="3" t="s">
        <v>121</v>
      </c>
      <c r="D5244" s="3" t="s">
        <v>162</v>
      </c>
      <c r="E5244" s="3" t="s">
        <v>69</v>
      </c>
      <c r="F5244" s="3" t="s">
        <v>85</v>
      </c>
      <c r="G5244" s="3" t="s">
        <v>66</v>
      </c>
      <c r="H5244" s="3" t="s">
        <v>30</v>
      </c>
      <c r="I5244" s="3" t="s">
        <v>31</v>
      </c>
      <c r="J5244">
        <v>1851.32</v>
      </c>
      <c r="K5244" s="3" t="s">
        <v>32</v>
      </c>
      <c r="L5244" s="3" t="s">
        <v>24</v>
      </c>
      <c r="M5244" s="3" t="s">
        <v>70</v>
      </c>
      <c r="N5244">
        <v>123</v>
      </c>
    </row>
    <row r="5245" spans="1:14" x14ac:dyDescent="0.3">
      <c r="A5245" s="3" t="s">
        <v>6072</v>
      </c>
      <c r="B5245" s="4">
        <v>44840</v>
      </c>
      <c r="C5245" s="3" t="s">
        <v>41</v>
      </c>
      <c r="D5245" s="3" t="s">
        <v>157</v>
      </c>
      <c r="E5245" s="3" t="s">
        <v>58</v>
      </c>
      <c r="F5245" s="3" t="s">
        <v>19</v>
      </c>
      <c r="G5245" s="3" t="s">
        <v>66</v>
      </c>
      <c r="H5245" s="3" t="s">
        <v>45</v>
      </c>
      <c r="I5245" s="3" t="s">
        <v>22</v>
      </c>
      <c r="J5245">
        <v>669.06</v>
      </c>
      <c r="K5245" s="3" t="s">
        <v>50</v>
      </c>
      <c r="L5245" s="3" t="s">
        <v>24</v>
      </c>
      <c r="M5245" s="3" t="s">
        <v>67</v>
      </c>
      <c r="N5245">
        <v>95</v>
      </c>
    </row>
    <row r="5246" spans="1:14" x14ac:dyDescent="0.3">
      <c r="A5246" s="3" t="s">
        <v>6073</v>
      </c>
      <c r="B5246" s="4">
        <v>44840</v>
      </c>
      <c r="C5246" s="3" t="s">
        <v>41</v>
      </c>
      <c r="D5246" s="3" t="s">
        <v>42</v>
      </c>
      <c r="E5246" s="3" t="s">
        <v>29</v>
      </c>
      <c r="F5246" s="3" t="s">
        <v>37</v>
      </c>
      <c r="G5246" s="3" t="s">
        <v>20</v>
      </c>
      <c r="H5246" s="3" t="s">
        <v>45</v>
      </c>
      <c r="I5246" s="3" t="s">
        <v>31</v>
      </c>
      <c r="J5246">
        <v>0</v>
      </c>
      <c r="K5246" s="3" t="s">
        <v>46</v>
      </c>
      <c r="L5246" s="3" t="s">
        <v>24</v>
      </c>
      <c r="M5246" s="3" t="s">
        <v>70</v>
      </c>
      <c r="N5246">
        <v>116</v>
      </c>
    </row>
    <row r="5247" spans="1:14" x14ac:dyDescent="0.3">
      <c r="A5247" s="3" t="s">
        <v>6074</v>
      </c>
      <c r="B5247" s="4">
        <v>44840</v>
      </c>
      <c r="C5247" s="3" t="s">
        <v>310</v>
      </c>
      <c r="D5247" s="3" t="s">
        <v>311</v>
      </c>
      <c r="E5247" s="3" t="s">
        <v>29</v>
      </c>
      <c r="F5247" s="3" t="s">
        <v>19</v>
      </c>
      <c r="G5247" s="3" t="s">
        <v>66</v>
      </c>
      <c r="H5247" s="3" t="s">
        <v>30</v>
      </c>
      <c r="I5247" s="3" t="s">
        <v>31</v>
      </c>
      <c r="J5247">
        <v>0</v>
      </c>
      <c r="K5247" s="3" t="s">
        <v>50</v>
      </c>
      <c r="L5247" s="3" t="s">
        <v>47</v>
      </c>
      <c r="M5247" s="3" t="s">
        <v>67</v>
      </c>
      <c r="N5247">
        <v>7</v>
      </c>
    </row>
    <row r="5248" spans="1:14" x14ac:dyDescent="0.3">
      <c r="A5248" s="3" t="s">
        <v>6075</v>
      </c>
      <c r="B5248" s="4">
        <v>44840</v>
      </c>
      <c r="C5248" s="3" t="s">
        <v>35</v>
      </c>
      <c r="D5248" s="3" t="s">
        <v>57</v>
      </c>
      <c r="E5248" s="3" t="s">
        <v>224</v>
      </c>
      <c r="F5248" s="3" t="s">
        <v>19</v>
      </c>
      <c r="G5248" s="3" t="s">
        <v>20</v>
      </c>
      <c r="H5248" s="3" t="s">
        <v>45</v>
      </c>
      <c r="I5248" s="3" t="s">
        <v>22</v>
      </c>
      <c r="J5248">
        <v>0</v>
      </c>
      <c r="K5248" s="3" t="s">
        <v>50</v>
      </c>
      <c r="L5248" s="3" t="s">
        <v>60</v>
      </c>
      <c r="M5248" s="3" t="s">
        <v>55</v>
      </c>
      <c r="N5248">
        <v>63</v>
      </c>
    </row>
    <row r="5249" spans="1:14" x14ac:dyDescent="0.3">
      <c r="A5249" s="3" t="s">
        <v>6076</v>
      </c>
      <c r="B5249" s="4">
        <v>44840</v>
      </c>
      <c r="C5249" s="3" t="s">
        <v>113</v>
      </c>
      <c r="D5249" s="3" t="s">
        <v>181</v>
      </c>
      <c r="E5249" s="3" t="s">
        <v>84</v>
      </c>
      <c r="F5249" s="3" t="s">
        <v>116</v>
      </c>
      <c r="G5249" s="3" t="s">
        <v>53</v>
      </c>
      <c r="H5249" s="3" t="s">
        <v>30</v>
      </c>
      <c r="I5249" s="3" t="s">
        <v>22</v>
      </c>
      <c r="J5249">
        <v>1265.52</v>
      </c>
      <c r="K5249" s="3" t="s">
        <v>50</v>
      </c>
      <c r="L5249" s="3" t="s">
        <v>47</v>
      </c>
      <c r="M5249" s="3" t="s">
        <v>67</v>
      </c>
      <c r="N5249">
        <v>107</v>
      </c>
    </row>
    <row r="5250" spans="1:14" x14ac:dyDescent="0.3">
      <c r="A5250" s="3" t="s">
        <v>6077</v>
      </c>
      <c r="B5250" s="4">
        <v>44840</v>
      </c>
      <c r="C5250" s="3" t="s">
        <v>35</v>
      </c>
      <c r="D5250" s="3" t="s">
        <v>73</v>
      </c>
      <c r="E5250" s="3" t="s">
        <v>58</v>
      </c>
      <c r="F5250" s="3" t="s">
        <v>37</v>
      </c>
      <c r="G5250" s="3" t="s">
        <v>53</v>
      </c>
      <c r="H5250" s="3" t="s">
        <v>54</v>
      </c>
      <c r="I5250" s="3" t="s">
        <v>22</v>
      </c>
      <c r="J5250">
        <v>2909.06</v>
      </c>
      <c r="K5250" s="3" t="s">
        <v>50</v>
      </c>
      <c r="L5250" s="3" t="s">
        <v>24</v>
      </c>
      <c r="M5250" s="3" t="s">
        <v>55</v>
      </c>
      <c r="N5250">
        <v>166</v>
      </c>
    </row>
    <row r="5251" spans="1:14" x14ac:dyDescent="0.3">
      <c r="A5251" s="3" t="s">
        <v>6078</v>
      </c>
      <c r="B5251" s="4">
        <v>44840</v>
      </c>
      <c r="C5251" s="3" t="s">
        <v>299</v>
      </c>
      <c r="D5251" s="3" t="s">
        <v>300</v>
      </c>
      <c r="E5251" s="3" t="s">
        <v>69</v>
      </c>
      <c r="F5251" s="3" t="s">
        <v>85</v>
      </c>
      <c r="G5251" s="3" t="s">
        <v>66</v>
      </c>
      <c r="H5251" s="3" t="s">
        <v>54</v>
      </c>
      <c r="I5251" s="3" t="s">
        <v>31</v>
      </c>
      <c r="J5251">
        <v>29.8</v>
      </c>
      <c r="K5251" s="3" t="s">
        <v>46</v>
      </c>
      <c r="L5251" s="3" t="s">
        <v>47</v>
      </c>
      <c r="M5251" s="3" t="s">
        <v>33</v>
      </c>
      <c r="N5251">
        <v>7</v>
      </c>
    </row>
    <row r="5252" spans="1:14" x14ac:dyDescent="0.3">
      <c r="A5252" s="3" t="s">
        <v>6079</v>
      </c>
      <c r="B5252" s="4">
        <v>44841</v>
      </c>
      <c r="C5252" s="3" t="s">
        <v>41</v>
      </c>
      <c r="D5252" s="3" t="s">
        <v>199</v>
      </c>
      <c r="E5252" s="3" t="s">
        <v>58</v>
      </c>
      <c r="F5252" s="3" t="s">
        <v>85</v>
      </c>
      <c r="G5252" s="3" t="s">
        <v>66</v>
      </c>
      <c r="H5252" s="3" t="s">
        <v>38</v>
      </c>
      <c r="I5252" s="3" t="s">
        <v>22</v>
      </c>
      <c r="J5252">
        <v>720.49</v>
      </c>
      <c r="K5252" s="3" t="s">
        <v>46</v>
      </c>
      <c r="L5252" s="3" t="s">
        <v>24</v>
      </c>
      <c r="M5252" s="3" t="s">
        <v>33</v>
      </c>
      <c r="N5252">
        <v>29</v>
      </c>
    </row>
    <row r="5253" spans="1:14" x14ac:dyDescent="0.3">
      <c r="A5253" s="3" t="s">
        <v>6081</v>
      </c>
      <c r="B5253" s="4">
        <v>44841</v>
      </c>
      <c r="C5253" s="3" t="s">
        <v>101</v>
      </c>
      <c r="D5253" s="3" t="s">
        <v>236</v>
      </c>
      <c r="E5253" s="3" t="s">
        <v>43</v>
      </c>
      <c r="F5253" s="3" t="s">
        <v>89</v>
      </c>
      <c r="G5253" s="3" t="s">
        <v>66</v>
      </c>
      <c r="H5253" s="3" t="s">
        <v>45</v>
      </c>
      <c r="I5253" s="3" t="s">
        <v>22</v>
      </c>
      <c r="J5253">
        <v>16.23</v>
      </c>
      <c r="K5253" s="3" t="s">
        <v>23</v>
      </c>
      <c r="L5253" s="3" t="s">
        <v>24</v>
      </c>
      <c r="M5253" s="3" t="s">
        <v>25</v>
      </c>
      <c r="N5253">
        <v>51</v>
      </c>
    </row>
    <row r="5254" spans="1:14" x14ac:dyDescent="0.3">
      <c r="A5254" s="3" t="s">
        <v>6082</v>
      </c>
      <c r="B5254" s="4">
        <v>44841</v>
      </c>
      <c r="C5254" s="3" t="s">
        <v>16</v>
      </c>
      <c r="D5254" s="3" t="s">
        <v>17</v>
      </c>
      <c r="E5254" s="3" t="s">
        <v>58</v>
      </c>
      <c r="F5254" s="3" t="s">
        <v>89</v>
      </c>
      <c r="G5254" s="3" t="s">
        <v>20</v>
      </c>
      <c r="H5254" s="3" t="s">
        <v>30</v>
      </c>
      <c r="I5254" s="3" t="s">
        <v>22</v>
      </c>
      <c r="J5254">
        <v>507.24</v>
      </c>
      <c r="K5254" s="3" t="s">
        <v>50</v>
      </c>
      <c r="L5254" s="3" t="s">
        <v>24</v>
      </c>
      <c r="M5254" s="3" t="s">
        <v>25</v>
      </c>
      <c r="N5254">
        <v>161</v>
      </c>
    </row>
    <row r="5255" spans="1:14" x14ac:dyDescent="0.3">
      <c r="A5255" s="3" t="s">
        <v>6083</v>
      </c>
      <c r="B5255" s="4">
        <v>44841</v>
      </c>
      <c r="C5255" s="3" t="s">
        <v>91</v>
      </c>
      <c r="D5255" s="3" t="s">
        <v>98</v>
      </c>
      <c r="E5255" s="3" t="s">
        <v>149</v>
      </c>
      <c r="F5255" s="3" t="s">
        <v>116</v>
      </c>
      <c r="G5255" s="3" t="s">
        <v>20</v>
      </c>
      <c r="H5255" s="3" t="s">
        <v>54</v>
      </c>
      <c r="I5255" s="3" t="s">
        <v>31</v>
      </c>
      <c r="J5255">
        <v>0</v>
      </c>
      <c r="K5255" s="3" t="s">
        <v>50</v>
      </c>
      <c r="L5255" s="3" t="s">
        <v>24</v>
      </c>
      <c r="M5255" s="3" t="s">
        <v>33</v>
      </c>
      <c r="N5255">
        <v>1</v>
      </c>
    </row>
    <row r="5256" spans="1:14" x14ac:dyDescent="0.3">
      <c r="A5256" s="3" t="s">
        <v>6084</v>
      </c>
      <c r="B5256" s="4">
        <v>44841</v>
      </c>
      <c r="C5256" s="3" t="s">
        <v>35</v>
      </c>
      <c r="D5256" s="3" t="s">
        <v>159</v>
      </c>
      <c r="E5256" s="3" t="s">
        <v>29</v>
      </c>
      <c r="F5256" s="3" t="s">
        <v>74</v>
      </c>
      <c r="G5256" s="3" t="s">
        <v>20</v>
      </c>
      <c r="H5256" s="3" t="s">
        <v>30</v>
      </c>
      <c r="I5256" s="3" t="s">
        <v>22</v>
      </c>
      <c r="J5256">
        <v>0</v>
      </c>
      <c r="K5256" s="3" t="s">
        <v>50</v>
      </c>
      <c r="L5256" s="3" t="s">
        <v>24</v>
      </c>
      <c r="M5256" s="3" t="s">
        <v>33</v>
      </c>
      <c r="N5256">
        <v>7</v>
      </c>
    </row>
    <row r="5257" spans="1:14" x14ac:dyDescent="0.3">
      <c r="A5257" s="3" t="s">
        <v>6085</v>
      </c>
      <c r="B5257" s="4">
        <v>44841</v>
      </c>
      <c r="C5257" s="3" t="s">
        <v>27</v>
      </c>
      <c r="D5257" s="3" t="s">
        <v>169</v>
      </c>
      <c r="E5257" s="3" t="s">
        <v>49</v>
      </c>
      <c r="F5257" s="3" t="s">
        <v>85</v>
      </c>
      <c r="G5257" s="3" t="s">
        <v>66</v>
      </c>
      <c r="H5257" s="3" t="s">
        <v>38</v>
      </c>
      <c r="I5257" s="3" t="s">
        <v>31</v>
      </c>
      <c r="J5257">
        <v>511.29</v>
      </c>
      <c r="K5257" s="3" t="s">
        <v>50</v>
      </c>
      <c r="L5257" s="3" t="s">
        <v>24</v>
      </c>
      <c r="M5257" s="3" t="s">
        <v>25</v>
      </c>
      <c r="N5257">
        <v>120</v>
      </c>
    </row>
    <row r="5258" spans="1:14" x14ac:dyDescent="0.3">
      <c r="A5258" s="3" t="s">
        <v>6086</v>
      </c>
      <c r="B5258" s="4">
        <v>44841</v>
      </c>
      <c r="C5258" s="3" t="s">
        <v>35</v>
      </c>
      <c r="D5258" s="3" t="s">
        <v>289</v>
      </c>
      <c r="E5258" s="3" t="s">
        <v>64</v>
      </c>
      <c r="F5258" s="3" t="s">
        <v>19</v>
      </c>
      <c r="G5258" s="3" t="s">
        <v>66</v>
      </c>
      <c r="H5258" s="3" t="s">
        <v>45</v>
      </c>
      <c r="I5258" s="3" t="s">
        <v>31</v>
      </c>
      <c r="J5258">
        <v>0</v>
      </c>
      <c r="K5258" s="3" t="s">
        <v>32</v>
      </c>
      <c r="L5258" s="3" t="s">
        <v>24</v>
      </c>
      <c r="M5258" s="3" t="s">
        <v>25</v>
      </c>
      <c r="N5258">
        <v>48</v>
      </c>
    </row>
    <row r="5259" spans="1:14" x14ac:dyDescent="0.3">
      <c r="A5259" s="3" t="s">
        <v>6087</v>
      </c>
      <c r="B5259" s="4">
        <v>44841</v>
      </c>
      <c r="C5259" s="3" t="s">
        <v>41</v>
      </c>
      <c r="D5259" s="3" t="s">
        <v>157</v>
      </c>
      <c r="E5259" s="3" t="s">
        <v>29</v>
      </c>
      <c r="F5259" s="3" t="s">
        <v>89</v>
      </c>
      <c r="G5259" s="3" t="s">
        <v>59</v>
      </c>
      <c r="H5259" s="3" t="s">
        <v>45</v>
      </c>
      <c r="I5259" s="3" t="s">
        <v>31</v>
      </c>
      <c r="J5259">
        <v>0</v>
      </c>
      <c r="K5259" s="3" t="s">
        <v>46</v>
      </c>
      <c r="L5259" s="3" t="s">
        <v>24</v>
      </c>
      <c r="M5259" s="3" t="s">
        <v>33</v>
      </c>
      <c r="N5259">
        <v>8</v>
      </c>
    </row>
    <row r="5260" spans="1:14" x14ac:dyDescent="0.3">
      <c r="A5260" s="3" t="s">
        <v>6088</v>
      </c>
      <c r="B5260" s="4">
        <v>44841</v>
      </c>
      <c r="C5260" s="3" t="s">
        <v>35</v>
      </c>
      <c r="D5260" s="3" t="s">
        <v>289</v>
      </c>
      <c r="E5260" s="3" t="s">
        <v>224</v>
      </c>
      <c r="F5260" s="3" t="s">
        <v>116</v>
      </c>
      <c r="G5260" s="3" t="s">
        <v>20</v>
      </c>
      <c r="H5260" s="3" t="s">
        <v>45</v>
      </c>
      <c r="I5260" s="3" t="s">
        <v>31</v>
      </c>
      <c r="J5260">
        <v>0</v>
      </c>
      <c r="K5260" s="3" t="s">
        <v>46</v>
      </c>
      <c r="L5260" s="3" t="s">
        <v>24</v>
      </c>
      <c r="M5260" s="3" t="s">
        <v>25</v>
      </c>
      <c r="N5260">
        <v>79</v>
      </c>
    </row>
    <row r="5261" spans="1:14" x14ac:dyDescent="0.3">
      <c r="A5261" s="3" t="s">
        <v>6089</v>
      </c>
      <c r="B5261" s="4">
        <v>44841</v>
      </c>
      <c r="C5261" s="3" t="s">
        <v>62</v>
      </c>
      <c r="D5261" s="3" t="s">
        <v>63</v>
      </c>
      <c r="E5261" s="3" t="s">
        <v>58</v>
      </c>
      <c r="F5261" s="3" t="s">
        <v>37</v>
      </c>
      <c r="G5261" s="3" t="s">
        <v>20</v>
      </c>
      <c r="H5261" s="3" t="s">
        <v>45</v>
      </c>
      <c r="I5261" s="3" t="s">
        <v>31</v>
      </c>
      <c r="J5261">
        <v>123.91</v>
      </c>
      <c r="K5261" s="3" t="s">
        <v>46</v>
      </c>
      <c r="L5261" s="3" t="s">
        <v>47</v>
      </c>
      <c r="M5261" s="3" t="s">
        <v>55</v>
      </c>
      <c r="N5261">
        <v>39</v>
      </c>
    </row>
    <row r="5262" spans="1:14" x14ac:dyDescent="0.3">
      <c r="A5262" s="3" t="s">
        <v>6090</v>
      </c>
      <c r="B5262" s="4">
        <v>44841</v>
      </c>
      <c r="C5262" s="3" t="s">
        <v>35</v>
      </c>
      <c r="D5262" s="3" t="s">
        <v>159</v>
      </c>
      <c r="E5262" s="3" t="s">
        <v>58</v>
      </c>
      <c r="F5262" s="3" t="s">
        <v>116</v>
      </c>
      <c r="G5262" s="3" t="s">
        <v>53</v>
      </c>
      <c r="H5262" s="3" t="s">
        <v>38</v>
      </c>
      <c r="I5262" s="3" t="s">
        <v>22</v>
      </c>
      <c r="J5262">
        <v>292.08999999999997</v>
      </c>
      <c r="K5262" s="3" t="s">
        <v>46</v>
      </c>
      <c r="L5262" s="3" t="s">
        <v>24</v>
      </c>
      <c r="M5262" s="3" t="s">
        <v>33</v>
      </c>
      <c r="N5262">
        <v>18</v>
      </c>
    </row>
    <row r="5263" spans="1:14" x14ac:dyDescent="0.3">
      <c r="A5263" s="3" t="s">
        <v>6091</v>
      </c>
      <c r="B5263" s="4">
        <v>44842</v>
      </c>
      <c r="C5263" s="3" t="s">
        <v>121</v>
      </c>
      <c r="D5263" s="3" t="s">
        <v>162</v>
      </c>
      <c r="E5263" s="3" t="s">
        <v>224</v>
      </c>
      <c r="F5263" s="3" t="s">
        <v>37</v>
      </c>
      <c r="G5263" s="3" t="s">
        <v>20</v>
      </c>
      <c r="H5263" s="3" t="s">
        <v>54</v>
      </c>
      <c r="I5263" s="3" t="s">
        <v>22</v>
      </c>
      <c r="J5263">
        <v>0</v>
      </c>
      <c r="K5263" s="3" t="s">
        <v>32</v>
      </c>
      <c r="L5263" s="3" t="s">
        <v>24</v>
      </c>
      <c r="M5263" s="3" t="s">
        <v>67</v>
      </c>
      <c r="N5263">
        <v>77</v>
      </c>
    </row>
    <row r="5264" spans="1:14" x14ac:dyDescent="0.3">
      <c r="A5264" s="3" t="s">
        <v>6093</v>
      </c>
      <c r="B5264" s="4">
        <v>44842</v>
      </c>
      <c r="C5264" s="3" t="s">
        <v>91</v>
      </c>
      <c r="D5264" s="3" t="s">
        <v>136</v>
      </c>
      <c r="E5264" s="3" t="s">
        <v>58</v>
      </c>
      <c r="F5264" s="3" t="s">
        <v>74</v>
      </c>
      <c r="G5264" s="3" t="s">
        <v>53</v>
      </c>
      <c r="H5264" s="3" t="s">
        <v>45</v>
      </c>
      <c r="I5264" s="3" t="s">
        <v>31</v>
      </c>
      <c r="J5264">
        <v>409.76</v>
      </c>
      <c r="K5264" s="3" t="s">
        <v>23</v>
      </c>
      <c r="L5264" s="3" t="s">
        <v>24</v>
      </c>
      <c r="M5264" s="3" t="s">
        <v>70</v>
      </c>
      <c r="N5264">
        <v>34</v>
      </c>
    </row>
    <row r="5265" spans="1:14" x14ac:dyDescent="0.3">
      <c r="A5265" s="3" t="s">
        <v>6094</v>
      </c>
      <c r="B5265" s="4">
        <v>44842</v>
      </c>
      <c r="C5265" s="3" t="s">
        <v>41</v>
      </c>
      <c r="D5265" s="3" t="s">
        <v>157</v>
      </c>
      <c r="E5265" s="3" t="s">
        <v>69</v>
      </c>
      <c r="F5265" s="3" t="s">
        <v>65</v>
      </c>
      <c r="G5265" s="3" t="s">
        <v>20</v>
      </c>
      <c r="H5265" s="3" t="s">
        <v>45</v>
      </c>
      <c r="I5265" s="3" t="s">
        <v>22</v>
      </c>
      <c r="J5265">
        <v>764.96</v>
      </c>
      <c r="K5265" s="3" t="s">
        <v>46</v>
      </c>
      <c r="L5265" s="3" t="s">
        <v>24</v>
      </c>
      <c r="M5265" s="3" t="s">
        <v>25</v>
      </c>
      <c r="N5265">
        <v>90</v>
      </c>
    </row>
    <row r="5266" spans="1:14" x14ac:dyDescent="0.3">
      <c r="A5266" s="3" t="s">
        <v>6095</v>
      </c>
      <c r="B5266" s="4">
        <v>44842</v>
      </c>
      <c r="C5266" s="3" t="s">
        <v>35</v>
      </c>
      <c r="D5266" s="3" t="s">
        <v>166</v>
      </c>
      <c r="E5266" s="3" t="s">
        <v>58</v>
      </c>
      <c r="F5266" s="3" t="s">
        <v>44</v>
      </c>
      <c r="G5266" s="3" t="s">
        <v>20</v>
      </c>
      <c r="H5266" s="3" t="s">
        <v>54</v>
      </c>
      <c r="I5266" s="3" t="s">
        <v>22</v>
      </c>
      <c r="J5266">
        <v>11102.72</v>
      </c>
      <c r="K5266" s="3" t="s">
        <v>50</v>
      </c>
      <c r="L5266" s="3" t="s">
        <v>24</v>
      </c>
      <c r="M5266" s="3" t="s">
        <v>70</v>
      </c>
      <c r="N5266">
        <v>179</v>
      </c>
    </row>
    <row r="5267" spans="1:14" x14ac:dyDescent="0.3">
      <c r="A5267" s="3" t="s">
        <v>6096</v>
      </c>
      <c r="B5267" s="4">
        <v>44842</v>
      </c>
      <c r="C5267" s="3" t="s">
        <v>113</v>
      </c>
      <c r="D5267" s="3" t="s">
        <v>114</v>
      </c>
      <c r="E5267" s="3" t="s">
        <v>224</v>
      </c>
      <c r="F5267" s="3" t="s">
        <v>85</v>
      </c>
      <c r="G5267" s="3" t="s">
        <v>53</v>
      </c>
      <c r="H5267" s="3" t="s">
        <v>38</v>
      </c>
      <c r="I5267" s="3" t="s">
        <v>31</v>
      </c>
      <c r="J5267">
        <v>0</v>
      </c>
      <c r="K5267" s="3" t="s">
        <v>46</v>
      </c>
      <c r="L5267" s="3" t="s">
        <v>47</v>
      </c>
      <c r="M5267" s="3" t="s">
        <v>25</v>
      </c>
      <c r="N5267">
        <v>175</v>
      </c>
    </row>
    <row r="5268" spans="1:14" x14ac:dyDescent="0.3">
      <c r="A5268" s="3" t="s">
        <v>6097</v>
      </c>
      <c r="B5268" s="4">
        <v>44843</v>
      </c>
      <c r="C5268" s="3" t="s">
        <v>121</v>
      </c>
      <c r="D5268" s="3" t="s">
        <v>162</v>
      </c>
      <c r="E5268" s="3" t="s">
        <v>43</v>
      </c>
      <c r="F5268" s="3" t="s">
        <v>19</v>
      </c>
      <c r="G5268" s="3" t="s">
        <v>20</v>
      </c>
      <c r="H5268" s="3" t="s">
        <v>30</v>
      </c>
      <c r="I5268" s="3" t="s">
        <v>31</v>
      </c>
      <c r="J5268">
        <v>2447.9299999999998</v>
      </c>
      <c r="K5268" s="3" t="s">
        <v>46</v>
      </c>
      <c r="L5268" s="3" t="s">
        <v>24</v>
      </c>
      <c r="M5268" s="3" t="s">
        <v>70</v>
      </c>
      <c r="N5268">
        <v>25</v>
      </c>
    </row>
    <row r="5269" spans="1:14" x14ac:dyDescent="0.3">
      <c r="A5269" s="3" t="s">
        <v>6099</v>
      </c>
      <c r="B5269" s="4">
        <v>44843</v>
      </c>
      <c r="C5269" s="3" t="s">
        <v>35</v>
      </c>
      <c r="D5269" s="3" t="s">
        <v>289</v>
      </c>
      <c r="E5269" s="3" t="s">
        <v>58</v>
      </c>
      <c r="F5269" s="3" t="s">
        <v>44</v>
      </c>
      <c r="G5269" s="3" t="s">
        <v>66</v>
      </c>
      <c r="H5269" s="3" t="s">
        <v>38</v>
      </c>
      <c r="I5269" s="3" t="s">
        <v>31</v>
      </c>
      <c r="J5269">
        <v>3988.8</v>
      </c>
      <c r="K5269" s="3" t="s">
        <v>46</v>
      </c>
      <c r="L5269" s="3" t="s">
        <v>24</v>
      </c>
      <c r="M5269" s="3" t="s">
        <v>55</v>
      </c>
      <c r="N5269">
        <v>173</v>
      </c>
    </row>
    <row r="5270" spans="1:14" x14ac:dyDescent="0.3">
      <c r="A5270" s="3" t="s">
        <v>6100</v>
      </c>
      <c r="B5270" s="4">
        <v>44843</v>
      </c>
      <c r="C5270" s="3" t="s">
        <v>35</v>
      </c>
      <c r="D5270" s="3" t="s">
        <v>257</v>
      </c>
      <c r="E5270" s="3" t="s">
        <v>58</v>
      </c>
      <c r="F5270" s="3" t="s">
        <v>65</v>
      </c>
      <c r="G5270" s="3" t="s">
        <v>20</v>
      </c>
      <c r="H5270" s="3" t="s">
        <v>30</v>
      </c>
      <c r="I5270" s="3" t="s">
        <v>22</v>
      </c>
      <c r="J5270">
        <v>2656.11</v>
      </c>
      <c r="K5270" s="3" t="s">
        <v>50</v>
      </c>
      <c r="L5270" s="3" t="s">
        <v>24</v>
      </c>
      <c r="M5270" s="3" t="s">
        <v>25</v>
      </c>
      <c r="N5270">
        <v>52</v>
      </c>
    </row>
    <row r="5271" spans="1:14" x14ac:dyDescent="0.3">
      <c r="A5271" s="3" t="s">
        <v>6101</v>
      </c>
      <c r="B5271" s="4">
        <v>44843</v>
      </c>
      <c r="C5271" s="3" t="s">
        <v>310</v>
      </c>
      <c r="D5271" s="3" t="s">
        <v>311</v>
      </c>
      <c r="E5271" s="3" t="s">
        <v>58</v>
      </c>
      <c r="F5271" s="3" t="s">
        <v>74</v>
      </c>
      <c r="G5271" s="3" t="s">
        <v>59</v>
      </c>
      <c r="H5271" s="3" t="s">
        <v>30</v>
      </c>
      <c r="I5271" s="3" t="s">
        <v>31</v>
      </c>
      <c r="J5271">
        <v>9846.9</v>
      </c>
      <c r="K5271" s="3" t="s">
        <v>32</v>
      </c>
      <c r="L5271" s="3" t="s">
        <v>47</v>
      </c>
      <c r="M5271" s="3" t="s">
        <v>67</v>
      </c>
      <c r="N5271">
        <v>176</v>
      </c>
    </row>
    <row r="5272" spans="1:14" x14ac:dyDescent="0.3">
      <c r="A5272" s="3" t="s">
        <v>6102</v>
      </c>
      <c r="B5272" s="4">
        <v>44844</v>
      </c>
      <c r="C5272" s="3" t="s">
        <v>101</v>
      </c>
      <c r="D5272" s="3" t="s">
        <v>210</v>
      </c>
      <c r="E5272" s="3" t="s">
        <v>58</v>
      </c>
      <c r="F5272" s="3" t="s">
        <v>37</v>
      </c>
      <c r="G5272" s="3" t="s">
        <v>20</v>
      </c>
      <c r="H5272" s="3" t="s">
        <v>54</v>
      </c>
      <c r="I5272" s="3" t="s">
        <v>31</v>
      </c>
      <c r="J5272">
        <v>1966.32</v>
      </c>
      <c r="K5272" s="3" t="s">
        <v>46</v>
      </c>
      <c r="L5272" s="3" t="s">
        <v>24</v>
      </c>
      <c r="M5272" s="3" t="s">
        <v>70</v>
      </c>
      <c r="N5272">
        <v>104</v>
      </c>
    </row>
    <row r="5273" spans="1:14" x14ac:dyDescent="0.3">
      <c r="A5273" s="3" t="s">
        <v>6104</v>
      </c>
      <c r="B5273" s="4">
        <v>44844</v>
      </c>
      <c r="C5273" s="3" t="s">
        <v>41</v>
      </c>
      <c r="D5273" s="3" t="s">
        <v>199</v>
      </c>
      <c r="E5273" s="3" t="s">
        <v>125</v>
      </c>
      <c r="F5273" s="3" t="s">
        <v>65</v>
      </c>
      <c r="G5273" s="3" t="s">
        <v>20</v>
      </c>
      <c r="H5273" s="3" t="s">
        <v>30</v>
      </c>
      <c r="I5273" s="3" t="s">
        <v>31</v>
      </c>
      <c r="J5273">
        <v>0</v>
      </c>
      <c r="K5273" s="3" t="s">
        <v>50</v>
      </c>
      <c r="L5273" s="3" t="s">
        <v>24</v>
      </c>
      <c r="M5273" s="3" t="s">
        <v>33</v>
      </c>
      <c r="N5273">
        <v>8</v>
      </c>
    </row>
    <row r="5274" spans="1:14" x14ac:dyDescent="0.3">
      <c r="A5274" s="3" t="s">
        <v>6105</v>
      </c>
      <c r="B5274" s="4">
        <v>44844</v>
      </c>
      <c r="C5274" s="3" t="s">
        <v>299</v>
      </c>
      <c r="D5274" s="3" t="s">
        <v>300</v>
      </c>
      <c r="E5274" s="3" t="s">
        <v>69</v>
      </c>
      <c r="F5274" s="3" t="s">
        <v>37</v>
      </c>
      <c r="G5274" s="3" t="s">
        <v>20</v>
      </c>
      <c r="H5274" s="3" t="s">
        <v>38</v>
      </c>
      <c r="I5274" s="3" t="s">
        <v>31</v>
      </c>
      <c r="J5274">
        <v>219.92</v>
      </c>
      <c r="K5274" s="3" t="s">
        <v>50</v>
      </c>
      <c r="L5274" s="3" t="s">
        <v>24</v>
      </c>
      <c r="M5274" s="3" t="s">
        <v>55</v>
      </c>
      <c r="N5274">
        <v>94</v>
      </c>
    </row>
    <row r="5275" spans="1:14" x14ac:dyDescent="0.3">
      <c r="A5275" s="3" t="s">
        <v>6106</v>
      </c>
      <c r="B5275" s="4">
        <v>44844</v>
      </c>
      <c r="C5275" s="3" t="s">
        <v>27</v>
      </c>
      <c r="D5275" s="3" t="s">
        <v>28</v>
      </c>
      <c r="E5275" s="3" t="s">
        <v>49</v>
      </c>
      <c r="F5275" s="3" t="s">
        <v>37</v>
      </c>
      <c r="G5275" s="3" t="s">
        <v>53</v>
      </c>
      <c r="H5275" s="3" t="s">
        <v>30</v>
      </c>
      <c r="I5275" s="3" t="s">
        <v>22</v>
      </c>
      <c r="J5275">
        <v>2414.38</v>
      </c>
      <c r="K5275" s="3" t="s">
        <v>32</v>
      </c>
      <c r="L5275" s="3" t="s">
        <v>24</v>
      </c>
      <c r="M5275" s="3" t="s">
        <v>67</v>
      </c>
      <c r="N5275">
        <v>18</v>
      </c>
    </row>
    <row r="5276" spans="1:14" x14ac:dyDescent="0.3">
      <c r="A5276" s="3" t="s">
        <v>6107</v>
      </c>
      <c r="B5276" s="4">
        <v>44844</v>
      </c>
      <c r="C5276" s="3" t="s">
        <v>360</v>
      </c>
      <c r="D5276" s="3" t="s">
        <v>361</v>
      </c>
      <c r="E5276" s="3" t="s">
        <v>84</v>
      </c>
      <c r="F5276" s="3" t="s">
        <v>74</v>
      </c>
      <c r="G5276" s="3" t="s">
        <v>20</v>
      </c>
      <c r="H5276" s="3" t="s">
        <v>38</v>
      </c>
      <c r="I5276" s="3" t="s">
        <v>22</v>
      </c>
      <c r="J5276">
        <v>285.89</v>
      </c>
      <c r="K5276" s="3" t="s">
        <v>46</v>
      </c>
      <c r="L5276" s="3" t="s">
        <v>24</v>
      </c>
      <c r="M5276" s="3" t="s">
        <v>67</v>
      </c>
      <c r="N5276">
        <v>105</v>
      </c>
    </row>
    <row r="5277" spans="1:14" x14ac:dyDescent="0.3">
      <c r="A5277" s="3" t="s">
        <v>6108</v>
      </c>
      <c r="B5277" s="4">
        <v>44844</v>
      </c>
      <c r="C5277" s="3" t="s">
        <v>104</v>
      </c>
      <c r="D5277" s="3" t="s">
        <v>105</v>
      </c>
      <c r="E5277" s="3" t="s">
        <v>58</v>
      </c>
      <c r="F5277" s="3" t="s">
        <v>19</v>
      </c>
      <c r="G5277" s="3" t="s">
        <v>66</v>
      </c>
      <c r="H5277" s="3" t="s">
        <v>38</v>
      </c>
      <c r="I5277" s="3" t="s">
        <v>31</v>
      </c>
      <c r="J5277">
        <v>851.48</v>
      </c>
      <c r="K5277" s="3" t="s">
        <v>32</v>
      </c>
      <c r="L5277" s="3" t="s">
        <v>24</v>
      </c>
      <c r="M5277" s="3" t="s">
        <v>33</v>
      </c>
      <c r="N5277">
        <v>23</v>
      </c>
    </row>
    <row r="5278" spans="1:14" x14ac:dyDescent="0.3">
      <c r="A5278" s="3" t="s">
        <v>6109</v>
      </c>
      <c r="B5278" s="4">
        <v>44845</v>
      </c>
      <c r="C5278" s="3" t="s">
        <v>204</v>
      </c>
      <c r="D5278" s="3" t="s">
        <v>205</v>
      </c>
      <c r="E5278" s="3" t="s">
        <v>69</v>
      </c>
      <c r="F5278" s="3" t="s">
        <v>19</v>
      </c>
      <c r="G5278" s="3" t="s">
        <v>20</v>
      </c>
      <c r="H5278" s="3" t="s">
        <v>45</v>
      </c>
      <c r="I5278" s="3" t="s">
        <v>31</v>
      </c>
      <c r="J5278">
        <v>623.35</v>
      </c>
      <c r="K5278" s="3" t="s">
        <v>50</v>
      </c>
      <c r="L5278" s="3" t="s">
        <v>47</v>
      </c>
      <c r="M5278" s="3" t="s">
        <v>33</v>
      </c>
      <c r="N5278">
        <v>8</v>
      </c>
    </row>
    <row r="5279" spans="1:14" x14ac:dyDescent="0.3">
      <c r="A5279" s="3" t="s">
        <v>6111</v>
      </c>
      <c r="B5279" s="4">
        <v>44845</v>
      </c>
      <c r="C5279" s="3" t="s">
        <v>94</v>
      </c>
      <c r="D5279" s="3" t="s">
        <v>95</v>
      </c>
      <c r="E5279" s="3" t="s">
        <v>43</v>
      </c>
      <c r="F5279" s="3" t="s">
        <v>19</v>
      </c>
      <c r="G5279" s="3" t="s">
        <v>66</v>
      </c>
      <c r="H5279" s="3" t="s">
        <v>30</v>
      </c>
      <c r="I5279" s="3" t="s">
        <v>31</v>
      </c>
      <c r="J5279">
        <v>858.41</v>
      </c>
      <c r="K5279" s="3" t="s">
        <v>50</v>
      </c>
      <c r="L5279" s="3" t="s">
        <v>24</v>
      </c>
      <c r="M5279" s="3" t="s">
        <v>55</v>
      </c>
      <c r="N5279">
        <v>167</v>
      </c>
    </row>
    <row r="5280" spans="1:14" x14ac:dyDescent="0.3">
      <c r="A5280" s="3" t="s">
        <v>6112</v>
      </c>
      <c r="B5280" s="4">
        <v>44845</v>
      </c>
      <c r="C5280" s="3" t="s">
        <v>91</v>
      </c>
      <c r="D5280" s="3" t="s">
        <v>136</v>
      </c>
      <c r="E5280" s="3" t="s">
        <v>18</v>
      </c>
      <c r="F5280" s="3" t="s">
        <v>74</v>
      </c>
      <c r="G5280" s="3" t="s">
        <v>66</v>
      </c>
      <c r="H5280" s="3" t="s">
        <v>38</v>
      </c>
      <c r="I5280" s="3" t="s">
        <v>22</v>
      </c>
      <c r="J5280">
        <v>420.3</v>
      </c>
      <c r="K5280" s="3" t="s">
        <v>23</v>
      </c>
      <c r="L5280" s="3" t="s">
        <v>24</v>
      </c>
      <c r="M5280" s="3" t="s">
        <v>55</v>
      </c>
      <c r="N5280">
        <v>112</v>
      </c>
    </row>
    <row r="5281" spans="1:14" x14ac:dyDescent="0.3">
      <c r="A5281" s="3" t="s">
        <v>6113</v>
      </c>
      <c r="B5281" s="4">
        <v>44845</v>
      </c>
      <c r="C5281" s="3" t="s">
        <v>62</v>
      </c>
      <c r="D5281" s="3" t="s">
        <v>63</v>
      </c>
      <c r="E5281" s="3" t="s">
        <v>58</v>
      </c>
      <c r="F5281" s="3" t="s">
        <v>116</v>
      </c>
      <c r="G5281" s="3" t="s">
        <v>20</v>
      </c>
      <c r="H5281" s="3" t="s">
        <v>38</v>
      </c>
      <c r="I5281" s="3" t="s">
        <v>22</v>
      </c>
      <c r="J5281">
        <v>1079.3399999999999</v>
      </c>
      <c r="K5281" s="3" t="s">
        <v>50</v>
      </c>
      <c r="L5281" s="3" t="s">
        <v>24</v>
      </c>
      <c r="M5281" s="3" t="s">
        <v>70</v>
      </c>
      <c r="N5281">
        <v>81</v>
      </c>
    </row>
    <row r="5282" spans="1:14" x14ac:dyDescent="0.3">
      <c r="A5282" s="3" t="s">
        <v>6114</v>
      </c>
      <c r="B5282" s="4">
        <v>44845</v>
      </c>
      <c r="C5282" s="3" t="s">
        <v>91</v>
      </c>
      <c r="D5282" s="3" t="s">
        <v>98</v>
      </c>
      <c r="E5282" s="3" t="s">
        <v>29</v>
      </c>
      <c r="F5282" s="3" t="s">
        <v>37</v>
      </c>
      <c r="G5282" s="3" t="s">
        <v>53</v>
      </c>
      <c r="H5282" s="3" t="s">
        <v>45</v>
      </c>
      <c r="I5282" s="3" t="s">
        <v>31</v>
      </c>
      <c r="J5282">
        <v>0</v>
      </c>
      <c r="K5282" s="3" t="s">
        <v>50</v>
      </c>
      <c r="L5282" s="3" t="s">
        <v>24</v>
      </c>
      <c r="M5282" s="3" t="s">
        <v>55</v>
      </c>
      <c r="N5282">
        <v>47</v>
      </c>
    </row>
    <row r="5283" spans="1:14" x14ac:dyDescent="0.3">
      <c r="A5283" s="3" t="s">
        <v>6115</v>
      </c>
      <c r="B5283" s="4">
        <v>44845</v>
      </c>
      <c r="C5283" s="3" t="s">
        <v>621</v>
      </c>
      <c r="D5283" s="3" t="s">
        <v>622</v>
      </c>
      <c r="E5283" s="3" t="s">
        <v>149</v>
      </c>
      <c r="F5283" s="3" t="s">
        <v>37</v>
      </c>
      <c r="G5283" s="3" t="s">
        <v>20</v>
      </c>
      <c r="H5283" s="3" t="s">
        <v>38</v>
      </c>
      <c r="I5283" s="3" t="s">
        <v>31</v>
      </c>
      <c r="J5283">
        <v>0</v>
      </c>
      <c r="K5283" s="3" t="s">
        <v>50</v>
      </c>
      <c r="L5283" s="3" t="s">
        <v>47</v>
      </c>
      <c r="M5283" s="3" t="s">
        <v>33</v>
      </c>
      <c r="N5283">
        <v>16</v>
      </c>
    </row>
    <row r="5284" spans="1:14" x14ac:dyDescent="0.3">
      <c r="A5284" s="3" t="s">
        <v>6116</v>
      </c>
      <c r="B5284" s="4">
        <v>44845</v>
      </c>
      <c r="C5284" s="3" t="s">
        <v>35</v>
      </c>
      <c r="D5284" s="3" t="s">
        <v>57</v>
      </c>
      <c r="E5284" s="3" t="s">
        <v>125</v>
      </c>
      <c r="F5284" s="3" t="s">
        <v>74</v>
      </c>
      <c r="G5284" s="3" t="s">
        <v>20</v>
      </c>
      <c r="H5284" s="3" t="s">
        <v>99</v>
      </c>
      <c r="I5284" s="3" t="s">
        <v>31</v>
      </c>
      <c r="J5284">
        <v>0</v>
      </c>
      <c r="K5284" s="3" t="s">
        <v>50</v>
      </c>
      <c r="L5284" s="3" t="s">
        <v>24</v>
      </c>
      <c r="M5284" s="3" t="s">
        <v>25</v>
      </c>
      <c r="N5284">
        <v>13</v>
      </c>
    </row>
    <row r="5285" spans="1:14" x14ac:dyDescent="0.3">
      <c r="A5285" s="3" t="s">
        <v>6117</v>
      </c>
      <c r="B5285" s="4">
        <v>44845</v>
      </c>
      <c r="C5285" s="3" t="s">
        <v>35</v>
      </c>
      <c r="D5285" s="3" t="s">
        <v>159</v>
      </c>
      <c r="E5285" s="3" t="s">
        <v>58</v>
      </c>
      <c r="F5285" s="3" t="s">
        <v>19</v>
      </c>
      <c r="G5285" s="3" t="s">
        <v>20</v>
      </c>
      <c r="H5285" s="3" t="s">
        <v>38</v>
      </c>
      <c r="I5285" s="3" t="s">
        <v>31</v>
      </c>
      <c r="J5285">
        <v>1085.6300000000001</v>
      </c>
      <c r="K5285" s="3" t="s">
        <v>50</v>
      </c>
      <c r="L5285" s="3" t="s">
        <v>24</v>
      </c>
      <c r="M5285" s="3" t="s">
        <v>33</v>
      </c>
      <c r="N5285">
        <v>2</v>
      </c>
    </row>
    <row r="5286" spans="1:14" x14ac:dyDescent="0.3">
      <c r="A5286" s="3" t="s">
        <v>6118</v>
      </c>
      <c r="B5286" s="4">
        <v>44846</v>
      </c>
      <c r="C5286" s="3" t="s">
        <v>35</v>
      </c>
      <c r="D5286" s="3" t="s">
        <v>159</v>
      </c>
      <c r="E5286" s="3" t="s">
        <v>43</v>
      </c>
      <c r="F5286" s="3" t="s">
        <v>44</v>
      </c>
      <c r="G5286" s="3" t="s">
        <v>20</v>
      </c>
      <c r="H5286" s="3" t="s">
        <v>30</v>
      </c>
      <c r="I5286" s="3" t="s">
        <v>22</v>
      </c>
      <c r="J5286">
        <v>933.26</v>
      </c>
      <c r="K5286" s="3" t="s">
        <v>50</v>
      </c>
      <c r="L5286" s="3" t="s">
        <v>24</v>
      </c>
      <c r="M5286" s="3" t="s">
        <v>67</v>
      </c>
      <c r="N5286">
        <v>69</v>
      </c>
    </row>
    <row r="5287" spans="1:14" x14ac:dyDescent="0.3">
      <c r="A5287" s="3" t="s">
        <v>6120</v>
      </c>
      <c r="B5287" s="4">
        <v>44846</v>
      </c>
      <c r="C5287" s="3" t="s">
        <v>144</v>
      </c>
      <c r="D5287" s="3" t="s">
        <v>145</v>
      </c>
      <c r="E5287" s="3" t="s">
        <v>69</v>
      </c>
      <c r="F5287" s="3" t="s">
        <v>19</v>
      </c>
      <c r="G5287" s="3" t="s">
        <v>20</v>
      </c>
      <c r="H5287" s="3" t="s">
        <v>45</v>
      </c>
      <c r="I5287" s="3" t="s">
        <v>22</v>
      </c>
      <c r="J5287">
        <v>451.51</v>
      </c>
      <c r="K5287" s="3" t="s">
        <v>50</v>
      </c>
      <c r="L5287" s="3" t="s">
        <v>24</v>
      </c>
      <c r="M5287" s="3" t="s">
        <v>25</v>
      </c>
      <c r="N5287">
        <v>150</v>
      </c>
    </row>
    <row r="5288" spans="1:14" x14ac:dyDescent="0.3">
      <c r="A5288" s="3" t="s">
        <v>6121</v>
      </c>
      <c r="B5288" s="4">
        <v>44846</v>
      </c>
      <c r="C5288" s="3" t="s">
        <v>94</v>
      </c>
      <c r="D5288" s="3" t="s">
        <v>95</v>
      </c>
      <c r="E5288" s="3" t="s">
        <v>69</v>
      </c>
      <c r="F5288" s="3" t="s">
        <v>74</v>
      </c>
      <c r="G5288" s="3" t="s">
        <v>171</v>
      </c>
      <c r="H5288" s="3" t="s">
        <v>30</v>
      </c>
      <c r="I5288" s="3" t="s">
        <v>22</v>
      </c>
      <c r="J5288">
        <v>6830.34</v>
      </c>
      <c r="K5288" s="3" t="s">
        <v>50</v>
      </c>
      <c r="L5288" s="3" t="s">
        <v>24</v>
      </c>
      <c r="M5288" s="3" t="s">
        <v>33</v>
      </c>
      <c r="N5288">
        <v>18</v>
      </c>
    </row>
    <row r="5289" spans="1:14" x14ac:dyDescent="0.3">
      <c r="A5289" s="3" t="s">
        <v>6122</v>
      </c>
      <c r="B5289" s="4">
        <v>44846</v>
      </c>
      <c r="C5289" s="3" t="s">
        <v>139</v>
      </c>
      <c r="D5289" s="3" t="s">
        <v>501</v>
      </c>
      <c r="E5289" s="3" t="s">
        <v>58</v>
      </c>
      <c r="F5289" s="3" t="s">
        <v>74</v>
      </c>
      <c r="G5289" s="3" t="s">
        <v>20</v>
      </c>
      <c r="H5289" s="3" t="s">
        <v>30</v>
      </c>
      <c r="I5289" s="3" t="s">
        <v>31</v>
      </c>
      <c r="J5289">
        <v>5393.99</v>
      </c>
      <c r="K5289" s="3" t="s">
        <v>32</v>
      </c>
      <c r="L5289" s="3" t="s">
        <v>24</v>
      </c>
      <c r="M5289" s="3" t="s">
        <v>67</v>
      </c>
      <c r="N5289">
        <v>96</v>
      </c>
    </row>
    <row r="5290" spans="1:14" x14ac:dyDescent="0.3">
      <c r="A5290" s="3" t="s">
        <v>6123</v>
      </c>
      <c r="B5290" s="4">
        <v>44846</v>
      </c>
      <c r="C5290" s="3" t="s">
        <v>128</v>
      </c>
      <c r="D5290" s="3" t="s">
        <v>129</v>
      </c>
      <c r="E5290" s="3" t="s">
        <v>29</v>
      </c>
      <c r="F5290" s="3" t="s">
        <v>89</v>
      </c>
      <c r="G5290" s="3" t="s">
        <v>20</v>
      </c>
      <c r="H5290" s="3" t="s">
        <v>30</v>
      </c>
      <c r="I5290" s="3" t="s">
        <v>22</v>
      </c>
      <c r="J5290">
        <v>0</v>
      </c>
      <c r="K5290" s="3" t="s">
        <v>46</v>
      </c>
      <c r="L5290" s="3" t="s">
        <v>24</v>
      </c>
      <c r="M5290" s="3" t="s">
        <v>25</v>
      </c>
      <c r="N5290">
        <v>55</v>
      </c>
    </row>
    <row r="5291" spans="1:14" x14ac:dyDescent="0.3">
      <c r="A5291" s="3" t="s">
        <v>6124</v>
      </c>
      <c r="B5291" s="4">
        <v>44846</v>
      </c>
      <c r="C5291" s="3" t="s">
        <v>35</v>
      </c>
      <c r="D5291" s="3" t="s">
        <v>289</v>
      </c>
      <c r="E5291" s="3" t="s">
        <v>125</v>
      </c>
      <c r="F5291" s="3" t="s">
        <v>116</v>
      </c>
      <c r="G5291" s="3" t="s">
        <v>20</v>
      </c>
      <c r="H5291" s="3" t="s">
        <v>38</v>
      </c>
      <c r="I5291" s="3" t="s">
        <v>22</v>
      </c>
      <c r="J5291">
        <v>0</v>
      </c>
      <c r="K5291" s="3" t="s">
        <v>23</v>
      </c>
      <c r="L5291" s="3" t="s">
        <v>24</v>
      </c>
      <c r="M5291" s="3" t="s">
        <v>55</v>
      </c>
      <c r="N5291">
        <v>116</v>
      </c>
    </row>
    <row r="5292" spans="1:14" x14ac:dyDescent="0.3">
      <c r="A5292" s="3" t="s">
        <v>6125</v>
      </c>
      <c r="B5292" s="4">
        <v>44847</v>
      </c>
      <c r="C5292" s="3" t="s">
        <v>76</v>
      </c>
      <c r="D5292" s="3" t="s">
        <v>77</v>
      </c>
      <c r="E5292" s="3" t="s">
        <v>43</v>
      </c>
      <c r="F5292" s="3" t="s">
        <v>44</v>
      </c>
      <c r="G5292" s="3" t="s">
        <v>20</v>
      </c>
      <c r="H5292" s="3" t="s">
        <v>21</v>
      </c>
      <c r="I5292" s="3" t="s">
        <v>22</v>
      </c>
      <c r="J5292">
        <v>83.75</v>
      </c>
      <c r="K5292" s="3" t="s">
        <v>23</v>
      </c>
      <c r="L5292" s="3" t="s">
        <v>24</v>
      </c>
      <c r="M5292" s="3" t="s">
        <v>25</v>
      </c>
      <c r="N5292">
        <v>157</v>
      </c>
    </row>
    <row r="5293" spans="1:14" x14ac:dyDescent="0.3">
      <c r="A5293" s="3" t="s">
        <v>6127</v>
      </c>
      <c r="B5293" s="4">
        <v>44847</v>
      </c>
      <c r="C5293" s="3" t="s">
        <v>178</v>
      </c>
      <c r="D5293" s="3" t="s">
        <v>179</v>
      </c>
      <c r="E5293" s="3" t="s">
        <v>69</v>
      </c>
      <c r="F5293" s="3" t="s">
        <v>65</v>
      </c>
      <c r="G5293" s="3" t="s">
        <v>20</v>
      </c>
      <c r="H5293" s="3" t="s">
        <v>45</v>
      </c>
      <c r="I5293" s="3" t="s">
        <v>31</v>
      </c>
      <c r="J5293">
        <v>1709.11</v>
      </c>
      <c r="K5293" s="3" t="s">
        <v>32</v>
      </c>
      <c r="L5293" s="3" t="s">
        <v>60</v>
      </c>
      <c r="M5293" s="3" t="s">
        <v>25</v>
      </c>
      <c r="N5293">
        <v>71</v>
      </c>
    </row>
    <row r="5294" spans="1:14" x14ac:dyDescent="0.3">
      <c r="A5294" s="3" t="s">
        <v>6128</v>
      </c>
      <c r="B5294" s="4">
        <v>44847</v>
      </c>
      <c r="C5294" s="3" t="s">
        <v>35</v>
      </c>
      <c r="D5294" s="3" t="s">
        <v>36</v>
      </c>
      <c r="E5294" s="3" t="s">
        <v>58</v>
      </c>
      <c r="F5294" s="3" t="s">
        <v>37</v>
      </c>
      <c r="G5294" s="3" t="s">
        <v>66</v>
      </c>
      <c r="H5294" s="3" t="s">
        <v>54</v>
      </c>
      <c r="I5294" s="3" t="s">
        <v>22</v>
      </c>
      <c r="J5294">
        <v>115.26</v>
      </c>
      <c r="K5294" s="3" t="s">
        <v>32</v>
      </c>
      <c r="L5294" s="3" t="s">
        <v>24</v>
      </c>
      <c r="M5294" s="3" t="s">
        <v>67</v>
      </c>
      <c r="N5294">
        <v>67</v>
      </c>
    </row>
    <row r="5295" spans="1:14" x14ac:dyDescent="0.3">
      <c r="A5295" s="3" t="s">
        <v>6129</v>
      </c>
      <c r="B5295" s="4">
        <v>44847</v>
      </c>
      <c r="C5295" s="3" t="s">
        <v>41</v>
      </c>
      <c r="D5295" s="3" t="s">
        <v>42</v>
      </c>
      <c r="E5295" s="3" t="s">
        <v>69</v>
      </c>
      <c r="F5295" s="3" t="s">
        <v>85</v>
      </c>
      <c r="G5295" s="3" t="s">
        <v>66</v>
      </c>
      <c r="H5295" s="3" t="s">
        <v>99</v>
      </c>
      <c r="I5295" s="3" t="s">
        <v>31</v>
      </c>
      <c r="J5295">
        <v>458.42</v>
      </c>
      <c r="K5295" s="3" t="s">
        <v>46</v>
      </c>
      <c r="L5295" s="3" t="s">
        <v>24</v>
      </c>
      <c r="M5295" s="3" t="s">
        <v>33</v>
      </c>
      <c r="N5295">
        <v>19</v>
      </c>
    </row>
    <row r="5296" spans="1:14" x14ac:dyDescent="0.3">
      <c r="A5296" s="3" t="s">
        <v>6130</v>
      </c>
      <c r="B5296" s="4">
        <v>44847</v>
      </c>
      <c r="C5296" s="3" t="s">
        <v>76</v>
      </c>
      <c r="D5296" s="3" t="s">
        <v>77</v>
      </c>
      <c r="E5296" s="3" t="s">
        <v>58</v>
      </c>
      <c r="F5296" s="3" t="s">
        <v>85</v>
      </c>
      <c r="G5296" s="3" t="s">
        <v>20</v>
      </c>
      <c r="H5296" s="3" t="s">
        <v>38</v>
      </c>
      <c r="I5296" s="3" t="s">
        <v>22</v>
      </c>
      <c r="J5296">
        <v>304.51</v>
      </c>
      <c r="K5296" s="3" t="s">
        <v>32</v>
      </c>
      <c r="L5296" s="3" t="s">
        <v>24</v>
      </c>
      <c r="M5296" s="3" t="s">
        <v>70</v>
      </c>
      <c r="N5296">
        <v>128</v>
      </c>
    </row>
    <row r="5297" spans="1:14" x14ac:dyDescent="0.3">
      <c r="A5297" s="3" t="s">
        <v>6131</v>
      </c>
      <c r="B5297" s="4">
        <v>44847</v>
      </c>
      <c r="C5297" s="3" t="s">
        <v>35</v>
      </c>
      <c r="D5297" s="3" t="s">
        <v>36</v>
      </c>
      <c r="E5297" s="3" t="s">
        <v>58</v>
      </c>
      <c r="F5297" s="3" t="s">
        <v>37</v>
      </c>
      <c r="G5297" s="3" t="s">
        <v>66</v>
      </c>
      <c r="H5297" s="3" t="s">
        <v>21</v>
      </c>
      <c r="I5297" s="3" t="s">
        <v>22</v>
      </c>
      <c r="J5297">
        <v>1989.27</v>
      </c>
      <c r="K5297" s="3" t="s">
        <v>23</v>
      </c>
      <c r="L5297" s="3" t="s">
        <v>47</v>
      </c>
      <c r="M5297" s="3" t="s">
        <v>33</v>
      </c>
      <c r="N5297">
        <v>4</v>
      </c>
    </row>
    <row r="5298" spans="1:14" x14ac:dyDescent="0.3">
      <c r="A5298" s="3" t="s">
        <v>6132</v>
      </c>
      <c r="B5298" s="4">
        <v>44847</v>
      </c>
      <c r="C5298" s="3" t="s">
        <v>87</v>
      </c>
      <c r="D5298" s="3" t="s">
        <v>124</v>
      </c>
      <c r="E5298" s="3" t="s">
        <v>69</v>
      </c>
      <c r="F5298" s="3" t="s">
        <v>37</v>
      </c>
      <c r="G5298" s="3" t="s">
        <v>20</v>
      </c>
      <c r="H5298" s="3" t="s">
        <v>54</v>
      </c>
      <c r="I5298" s="3" t="s">
        <v>31</v>
      </c>
      <c r="J5298">
        <v>561.41</v>
      </c>
      <c r="K5298" s="3" t="s">
        <v>46</v>
      </c>
      <c r="L5298" s="3" t="s">
        <v>24</v>
      </c>
      <c r="M5298" s="3" t="s">
        <v>67</v>
      </c>
      <c r="N5298">
        <v>130</v>
      </c>
    </row>
    <row r="5299" spans="1:14" x14ac:dyDescent="0.3">
      <c r="A5299" s="3" t="s">
        <v>6133</v>
      </c>
      <c r="B5299" s="4">
        <v>44848</v>
      </c>
      <c r="C5299" s="3" t="s">
        <v>35</v>
      </c>
      <c r="D5299" s="3" t="s">
        <v>267</v>
      </c>
      <c r="E5299" s="3" t="s">
        <v>64</v>
      </c>
      <c r="F5299" s="3" t="s">
        <v>89</v>
      </c>
      <c r="G5299" s="3" t="s">
        <v>20</v>
      </c>
      <c r="H5299" s="3" t="s">
        <v>21</v>
      </c>
      <c r="I5299" s="3" t="s">
        <v>31</v>
      </c>
      <c r="J5299">
        <v>0</v>
      </c>
      <c r="K5299" s="3" t="s">
        <v>46</v>
      </c>
      <c r="L5299" s="3" t="s">
        <v>24</v>
      </c>
      <c r="M5299" s="3" t="s">
        <v>33</v>
      </c>
      <c r="N5299">
        <v>13</v>
      </c>
    </row>
    <row r="5300" spans="1:14" x14ac:dyDescent="0.3">
      <c r="A5300" s="3" t="s">
        <v>6135</v>
      </c>
      <c r="B5300" s="4">
        <v>44848</v>
      </c>
      <c r="C5300" s="3" t="s">
        <v>187</v>
      </c>
      <c r="D5300" s="3" t="s">
        <v>188</v>
      </c>
      <c r="E5300" s="3" t="s">
        <v>155</v>
      </c>
      <c r="F5300" s="3" t="s">
        <v>89</v>
      </c>
      <c r="G5300" s="3" t="s">
        <v>20</v>
      </c>
      <c r="H5300" s="3" t="s">
        <v>21</v>
      </c>
      <c r="I5300" s="3" t="s">
        <v>31</v>
      </c>
      <c r="J5300">
        <v>0</v>
      </c>
      <c r="K5300" s="3" t="s">
        <v>23</v>
      </c>
      <c r="L5300" s="3" t="s">
        <v>24</v>
      </c>
      <c r="M5300" s="3" t="s">
        <v>33</v>
      </c>
      <c r="N5300">
        <v>8</v>
      </c>
    </row>
    <row r="5301" spans="1:14" x14ac:dyDescent="0.3">
      <c r="A5301" s="3" t="s">
        <v>6136</v>
      </c>
      <c r="B5301" s="4">
        <v>44848</v>
      </c>
      <c r="C5301" s="3" t="s">
        <v>62</v>
      </c>
      <c r="D5301" s="3" t="s">
        <v>63</v>
      </c>
      <c r="E5301" s="3" t="s">
        <v>84</v>
      </c>
      <c r="F5301" s="3" t="s">
        <v>74</v>
      </c>
      <c r="G5301" s="3" t="s">
        <v>66</v>
      </c>
      <c r="H5301" s="3" t="s">
        <v>30</v>
      </c>
      <c r="I5301" s="3" t="s">
        <v>22</v>
      </c>
      <c r="J5301">
        <v>9.6300000000000008</v>
      </c>
      <c r="K5301" s="3" t="s">
        <v>46</v>
      </c>
      <c r="L5301" s="3" t="s">
        <v>24</v>
      </c>
      <c r="M5301" s="3" t="s">
        <v>55</v>
      </c>
      <c r="N5301">
        <v>5</v>
      </c>
    </row>
    <row r="5302" spans="1:14" x14ac:dyDescent="0.3">
      <c r="A5302" s="3" t="s">
        <v>6137</v>
      </c>
      <c r="B5302" s="4">
        <v>44849</v>
      </c>
      <c r="C5302" s="3" t="s">
        <v>133</v>
      </c>
      <c r="D5302" s="3" t="s">
        <v>134</v>
      </c>
      <c r="E5302" s="3" t="s">
        <v>43</v>
      </c>
      <c r="F5302" s="3" t="s">
        <v>65</v>
      </c>
      <c r="G5302" s="3" t="s">
        <v>20</v>
      </c>
      <c r="H5302" s="3" t="s">
        <v>30</v>
      </c>
      <c r="I5302" s="3" t="s">
        <v>22</v>
      </c>
      <c r="J5302">
        <v>711.36</v>
      </c>
      <c r="K5302" s="3" t="s">
        <v>50</v>
      </c>
      <c r="L5302" s="3" t="s">
        <v>24</v>
      </c>
      <c r="M5302" s="3" t="s">
        <v>25</v>
      </c>
      <c r="N5302">
        <v>4</v>
      </c>
    </row>
    <row r="5303" spans="1:14" x14ac:dyDescent="0.3">
      <c r="A5303" s="3" t="s">
        <v>6139</v>
      </c>
      <c r="B5303" s="4">
        <v>44849</v>
      </c>
      <c r="C5303" s="3" t="s">
        <v>328</v>
      </c>
      <c r="D5303" s="3" t="s">
        <v>329</v>
      </c>
      <c r="E5303" s="3" t="s">
        <v>224</v>
      </c>
      <c r="F5303" s="3" t="s">
        <v>89</v>
      </c>
      <c r="G5303" s="3" t="s">
        <v>20</v>
      </c>
      <c r="H5303" s="3" t="s">
        <v>30</v>
      </c>
      <c r="I5303" s="3" t="s">
        <v>31</v>
      </c>
      <c r="J5303">
        <v>0</v>
      </c>
      <c r="K5303" s="3" t="s">
        <v>50</v>
      </c>
      <c r="L5303" s="3" t="s">
        <v>24</v>
      </c>
      <c r="M5303" s="3" t="s">
        <v>33</v>
      </c>
      <c r="N5303">
        <v>4</v>
      </c>
    </row>
    <row r="5304" spans="1:14" x14ac:dyDescent="0.3">
      <c r="A5304" s="3" t="s">
        <v>6140</v>
      </c>
      <c r="B5304" s="4">
        <v>44849</v>
      </c>
      <c r="C5304" s="3" t="s">
        <v>16</v>
      </c>
      <c r="D5304" s="3" t="s">
        <v>17</v>
      </c>
      <c r="E5304" s="3" t="s">
        <v>58</v>
      </c>
      <c r="F5304" s="3" t="s">
        <v>89</v>
      </c>
      <c r="G5304" s="3" t="s">
        <v>171</v>
      </c>
      <c r="H5304" s="3" t="s">
        <v>30</v>
      </c>
      <c r="I5304" s="3" t="s">
        <v>22</v>
      </c>
      <c r="J5304">
        <v>750.07</v>
      </c>
      <c r="K5304" s="3" t="s">
        <v>46</v>
      </c>
      <c r="L5304" s="3" t="s">
        <v>24</v>
      </c>
      <c r="M5304" s="3" t="s">
        <v>25</v>
      </c>
      <c r="N5304">
        <v>112</v>
      </c>
    </row>
    <row r="5305" spans="1:14" x14ac:dyDescent="0.3">
      <c r="A5305" s="3" t="s">
        <v>6141</v>
      </c>
      <c r="B5305" s="4">
        <v>44849</v>
      </c>
      <c r="C5305" s="3" t="s">
        <v>35</v>
      </c>
      <c r="D5305" s="3" t="s">
        <v>57</v>
      </c>
      <c r="E5305" s="3" t="s">
        <v>43</v>
      </c>
      <c r="F5305" s="3" t="s">
        <v>116</v>
      </c>
      <c r="G5305" s="3" t="s">
        <v>66</v>
      </c>
      <c r="H5305" s="3" t="s">
        <v>54</v>
      </c>
      <c r="I5305" s="3" t="s">
        <v>31</v>
      </c>
      <c r="J5305">
        <v>482.33</v>
      </c>
      <c r="K5305" s="3" t="s">
        <v>23</v>
      </c>
      <c r="L5305" s="3" t="s">
        <v>24</v>
      </c>
      <c r="M5305" s="3" t="s">
        <v>70</v>
      </c>
      <c r="N5305">
        <v>143</v>
      </c>
    </row>
    <row r="5306" spans="1:14" x14ac:dyDescent="0.3">
      <c r="A5306" s="3" t="s">
        <v>6142</v>
      </c>
      <c r="B5306" s="4">
        <v>44849</v>
      </c>
      <c r="C5306" s="3" t="s">
        <v>91</v>
      </c>
      <c r="D5306" s="3" t="s">
        <v>92</v>
      </c>
      <c r="E5306" s="3" t="s">
        <v>58</v>
      </c>
      <c r="F5306" s="3" t="s">
        <v>19</v>
      </c>
      <c r="G5306" s="3" t="s">
        <v>20</v>
      </c>
      <c r="H5306" s="3" t="s">
        <v>38</v>
      </c>
      <c r="I5306" s="3" t="s">
        <v>31</v>
      </c>
      <c r="J5306">
        <v>112.11</v>
      </c>
      <c r="K5306" s="3" t="s">
        <v>32</v>
      </c>
      <c r="L5306" s="3" t="s">
        <v>24</v>
      </c>
      <c r="M5306" s="3" t="s">
        <v>33</v>
      </c>
      <c r="N5306">
        <v>13</v>
      </c>
    </row>
    <row r="5307" spans="1:14" x14ac:dyDescent="0.3">
      <c r="A5307" s="3" t="s">
        <v>6143</v>
      </c>
      <c r="B5307" s="4">
        <v>44849</v>
      </c>
      <c r="C5307" s="3" t="s">
        <v>35</v>
      </c>
      <c r="D5307" s="3" t="s">
        <v>257</v>
      </c>
      <c r="E5307" s="3" t="s">
        <v>125</v>
      </c>
      <c r="F5307" s="3" t="s">
        <v>85</v>
      </c>
      <c r="G5307" s="3" t="s">
        <v>20</v>
      </c>
      <c r="H5307" s="3" t="s">
        <v>45</v>
      </c>
      <c r="I5307" s="3" t="s">
        <v>22</v>
      </c>
      <c r="J5307">
        <v>0</v>
      </c>
      <c r="K5307" s="3" t="s">
        <v>50</v>
      </c>
      <c r="L5307" s="3" t="s">
        <v>24</v>
      </c>
      <c r="M5307" s="3" t="s">
        <v>67</v>
      </c>
      <c r="N5307">
        <v>177</v>
      </c>
    </row>
    <row r="5308" spans="1:14" x14ac:dyDescent="0.3">
      <c r="A5308" s="3" t="s">
        <v>6144</v>
      </c>
      <c r="B5308" s="4">
        <v>44850</v>
      </c>
      <c r="C5308" s="3" t="s">
        <v>91</v>
      </c>
      <c r="D5308" s="3" t="s">
        <v>92</v>
      </c>
      <c r="E5308" s="3" t="s">
        <v>125</v>
      </c>
      <c r="F5308" s="3" t="s">
        <v>44</v>
      </c>
      <c r="G5308" s="3" t="s">
        <v>20</v>
      </c>
      <c r="H5308" s="3" t="s">
        <v>45</v>
      </c>
      <c r="I5308" s="3" t="s">
        <v>22</v>
      </c>
      <c r="J5308">
        <v>0</v>
      </c>
      <c r="K5308" s="3" t="s">
        <v>50</v>
      </c>
      <c r="L5308" s="3" t="s">
        <v>24</v>
      </c>
      <c r="M5308" s="3" t="s">
        <v>33</v>
      </c>
      <c r="N5308">
        <v>29</v>
      </c>
    </row>
    <row r="5309" spans="1:14" x14ac:dyDescent="0.3">
      <c r="A5309" s="3" t="s">
        <v>6146</v>
      </c>
      <c r="B5309" s="4">
        <v>44850</v>
      </c>
      <c r="C5309" s="3" t="s">
        <v>35</v>
      </c>
      <c r="D5309" s="3" t="s">
        <v>289</v>
      </c>
      <c r="E5309" s="3" t="s">
        <v>64</v>
      </c>
      <c r="F5309" s="3" t="s">
        <v>116</v>
      </c>
      <c r="G5309" s="3" t="s">
        <v>20</v>
      </c>
      <c r="H5309" s="3" t="s">
        <v>45</v>
      </c>
      <c r="I5309" s="3" t="s">
        <v>22</v>
      </c>
      <c r="J5309">
        <v>0</v>
      </c>
      <c r="K5309" s="3" t="s">
        <v>46</v>
      </c>
      <c r="L5309" s="3" t="s">
        <v>24</v>
      </c>
      <c r="M5309" s="3" t="s">
        <v>33</v>
      </c>
      <c r="N5309">
        <v>16</v>
      </c>
    </row>
    <row r="5310" spans="1:14" x14ac:dyDescent="0.3">
      <c r="A5310" s="3" t="s">
        <v>6147</v>
      </c>
      <c r="B5310" s="4">
        <v>44850</v>
      </c>
      <c r="C5310" s="3" t="s">
        <v>101</v>
      </c>
      <c r="D5310" s="3" t="s">
        <v>102</v>
      </c>
      <c r="E5310" s="3" t="s">
        <v>64</v>
      </c>
      <c r="F5310" s="3" t="s">
        <v>74</v>
      </c>
      <c r="G5310" s="3" t="s">
        <v>59</v>
      </c>
      <c r="H5310" s="3" t="s">
        <v>30</v>
      </c>
      <c r="I5310" s="3" t="s">
        <v>22</v>
      </c>
      <c r="J5310">
        <v>0</v>
      </c>
      <c r="K5310" s="3" t="s">
        <v>32</v>
      </c>
      <c r="L5310" s="3" t="s">
        <v>24</v>
      </c>
      <c r="M5310" s="3" t="s">
        <v>67</v>
      </c>
      <c r="N5310">
        <v>100</v>
      </c>
    </row>
    <row r="5311" spans="1:14" x14ac:dyDescent="0.3">
      <c r="A5311" s="3" t="s">
        <v>6148</v>
      </c>
      <c r="B5311" s="4">
        <v>44850</v>
      </c>
      <c r="C5311" s="3" t="s">
        <v>113</v>
      </c>
      <c r="D5311" s="3" t="s">
        <v>181</v>
      </c>
      <c r="E5311" s="3" t="s">
        <v>155</v>
      </c>
      <c r="F5311" s="3" t="s">
        <v>89</v>
      </c>
      <c r="G5311" s="3" t="s">
        <v>20</v>
      </c>
      <c r="H5311" s="3" t="s">
        <v>54</v>
      </c>
      <c r="I5311" s="3" t="s">
        <v>31</v>
      </c>
      <c r="J5311">
        <v>0</v>
      </c>
      <c r="K5311" s="3" t="s">
        <v>46</v>
      </c>
      <c r="L5311" s="3" t="s">
        <v>24</v>
      </c>
      <c r="M5311" s="3" t="s">
        <v>25</v>
      </c>
      <c r="N5311">
        <v>58</v>
      </c>
    </row>
    <row r="5312" spans="1:14" x14ac:dyDescent="0.3">
      <c r="A5312" s="3" t="s">
        <v>6149</v>
      </c>
      <c r="B5312" s="4">
        <v>44850</v>
      </c>
      <c r="C5312" s="3" t="s">
        <v>201</v>
      </c>
      <c r="D5312" s="3" t="s">
        <v>202</v>
      </c>
      <c r="E5312" s="3" t="s">
        <v>58</v>
      </c>
      <c r="F5312" s="3" t="s">
        <v>85</v>
      </c>
      <c r="G5312" s="3" t="s">
        <v>20</v>
      </c>
      <c r="H5312" s="3" t="s">
        <v>38</v>
      </c>
      <c r="I5312" s="3" t="s">
        <v>31</v>
      </c>
      <c r="J5312">
        <v>131.28</v>
      </c>
      <c r="K5312" s="3" t="s">
        <v>32</v>
      </c>
      <c r="L5312" s="3" t="s">
        <v>24</v>
      </c>
      <c r="M5312" s="3" t="s">
        <v>67</v>
      </c>
      <c r="N5312">
        <v>130</v>
      </c>
    </row>
    <row r="5313" spans="1:14" x14ac:dyDescent="0.3">
      <c r="A5313" s="3" t="s">
        <v>6150</v>
      </c>
      <c r="B5313" s="4">
        <v>44850</v>
      </c>
      <c r="C5313" s="3" t="s">
        <v>27</v>
      </c>
      <c r="D5313" s="3" t="s">
        <v>28</v>
      </c>
      <c r="E5313" s="3" t="s">
        <v>84</v>
      </c>
      <c r="F5313" s="3" t="s">
        <v>44</v>
      </c>
      <c r="G5313" s="3" t="s">
        <v>66</v>
      </c>
      <c r="H5313" s="3" t="s">
        <v>99</v>
      </c>
      <c r="I5313" s="3" t="s">
        <v>31</v>
      </c>
      <c r="J5313">
        <v>3169.47</v>
      </c>
      <c r="K5313" s="3" t="s">
        <v>32</v>
      </c>
      <c r="L5313" s="3" t="s">
        <v>24</v>
      </c>
      <c r="M5313" s="3" t="s">
        <v>55</v>
      </c>
      <c r="N5313">
        <v>144</v>
      </c>
    </row>
    <row r="5314" spans="1:14" x14ac:dyDescent="0.3">
      <c r="A5314" s="3" t="s">
        <v>6151</v>
      </c>
      <c r="B5314" s="4">
        <v>44850</v>
      </c>
      <c r="C5314" s="3" t="s">
        <v>35</v>
      </c>
      <c r="D5314" s="3" t="s">
        <v>159</v>
      </c>
      <c r="E5314" s="3" t="s">
        <v>58</v>
      </c>
      <c r="F5314" s="3" t="s">
        <v>65</v>
      </c>
      <c r="G5314" s="3" t="s">
        <v>20</v>
      </c>
      <c r="H5314" s="3" t="s">
        <v>30</v>
      </c>
      <c r="I5314" s="3" t="s">
        <v>31</v>
      </c>
      <c r="J5314">
        <v>341.17</v>
      </c>
      <c r="K5314" s="3" t="s">
        <v>50</v>
      </c>
      <c r="L5314" s="3" t="s">
        <v>24</v>
      </c>
      <c r="M5314" s="3" t="s">
        <v>33</v>
      </c>
      <c r="N5314">
        <v>18</v>
      </c>
    </row>
    <row r="5315" spans="1:14" x14ac:dyDescent="0.3">
      <c r="A5315" s="3" t="s">
        <v>6152</v>
      </c>
      <c r="B5315" s="4">
        <v>44850</v>
      </c>
      <c r="C5315" s="3" t="s">
        <v>101</v>
      </c>
      <c r="D5315" s="3" t="s">
        <v>236</v>
      </c>
      <c r="E5315" s="3" t="s">
        <v>58</v>
      </c>
      <c r="F5315" s="3" t="s">
        <v>85</v>
      </c>
      <c r="G5315" s="3" t="s">
        <v>20</v>
      </c>
      <c r="H5315" s="3" t="s">
        <v>45</v>
      </c>
      <c r="I5315" s="3" t="s">
        <v>31</v>
      </c>
      <c r="J5315">
        <v>8984.83</v>
      </c>
      <c r="K5315" s="3" t="s">
        <v>23</v>
      </c>
      <c r="L5315" s="3" t="s">
        <v>24</v>
      </c>
      <c r="M5315" s="3" t="s">
        <v>25</v>
      </c>
      <c r="N5315">
        <v>46</v>
      </c>
    </row>
    <row r="5316" spans="1:14" x14ac:dyDescent="0.3">
      <c r="A5316" s="3" t="s">
        <v>6153</v>
      </c>
      <c r="B5316" s="4">
        <v>44850</v>
      </c>
      <c r="C5316" s="3" t="s">
        <v>35</v>
      </c>
      <c r="D5316" s="3" t="s">
        <v>159</v>
      </c>
      <c r="E5316" s="3" t="s">
        <v>125</v>
      </c>
      <c r="F5316" s="3" t="s">
        <v>19</v>
      </c>
      <c r="G5316" s="3" t="s">
        <v>20</v>
      </c>
      <c r="H5316" s="3" t="s">
        <v>30</v>
      </c>
      <c r="I5316" s="3" t="s">
        <v>22</v>
      </c>
      <c r="J5316">
        <v>0</v>
      </c>
      <c r="K5316" s="3" t="s">
        <v>32</v>
      </c>
      <c r="L5316" s="3" t="s">
        <v>24</v>
      </c>
      <c r="M5316" s="3" t="s">
        <v>25</v>
      </c>
      <c r="N5316">
        <v>119</v>
      </c>
    </row>
    <row r="5317" spans="1:14" x14ac:dyDescent="0.3">
      <c r="A5317" s="3" t="s">
        <v>6154</v>
      </c>
      <c r="B5317" s="4">
        <v>44850</v>
      </c>
      <c r="C5317" s="3" t="s">
        <v>27</v>
      </c>
      <c r="D5317" s="3" t="s">
        <v>169</v>
      </c>
      <c r="E5317" s="3" t="s">
        <v>149</v>
      </c>
      <c r="F5317" s="3" t="s">
        <v>74</v>
      </c>
      <c r="G5317" s="3" t="s">
        <v>66</v>
      </c>
      <c r="H5317" s="3" t="s">
        <v>30</v>
      </c>
      <c r="I5317" s="3" t="s">
        <v>22</v>
      </c>
      <c r="J5317">
        <v>0</v>
      </c>
      <c r="K5317" s="3" t="s">
        <v>50</v>
      </c>
      <c r="L5317" s="3" t="s">
        <v>24</v>
      </c>
      <c r="M5317" s="3" t="s">
        <v>67</v>
      </c>
      <c r="N5317">
        <v>31</v>
      </c>
    </row>
    <row r="5318" spans="1:14" x14ac:dyDescent="0.3">
      <c r="A5318" s="3" t="s">
        <v>6155</v>
      </c>
      <c r="B5318" s="4">
        <v>44850</v>
      </c>
      <c r="C5318" s="3" t="s">
        <v>16</v>
      </c>
      <c r="D5318" s="3" t="s">
        <v>17</v>
      </c>
      <c r="E5318" s="3" t="s">
        <v>18</v>
      </c>
      <c r="F5318" s="3" t="s">
        <v>116</v>
      </c>
      <c r="G5318" s="3" t="s">
        <v>20</v>
      </c>
      <c r="H5318" s="3" t="s">
        <v>38</v>
      </c>
      <c r="I5318" s="3" t="s">
        <v>31</v>
      </c>
      <c r="J5318">
        <v>1113.56</v>
      </c>
      <c r="K5318" s="3" t="s">
        <v>23</v>
      </c>
      <c r="L5318" s="3" t="s">
        <v>24</v>
      </c>
      <c r="M5318" s="3" t="s">
        <v>55</v>
      </c>
      <c r="N5318">
        <v>98</v>
      </c>
    </row>
    <row r="5319" spans="1:14" x14ac:dyDescent="0.3">
      <c r="A5319" s="3" t="s">
        <v>6156</v>
      </c>
      <c r="B5319" s="4">
        <v>44850</v>
      </c>
      <c r="C5319" s="3" t="s">
        <v>201</v>
      </c>
      <c r="D5319" s="3" t="s">
        <v>202</v>
      </c>
      <c r="E5319" s="3" t="s">
        <v>149</v>
      </c>
      <c r="F5319" s="3" t="s">
        <v>89</v>
      </c>
      <c r="G5319" s="3" t="s">
        <v>20</v>
      </c>
      <c r="H5319" s="3" t="s">
        <v>45</v>
      </c>
      <c r="I5319" s="3" t="s">
        <v>22</v>
      </c>
      <c r="J5319">
        <v>0</v>
      </c>
      <c r="K5319" s="3" t="s">
        <v>46</v>
      </c>
      <c r="L5319" s="3" t="s">
        <v>24</v>
      </c>
      <c r="M5319" s="3" t="s">
        <v>33</v>
      </c>
      <c r="N5319">
        <v>2</v>
      </c>
    </row>
    <row r="5320" spans="1:14" x14ac:dyDescent="0.3">
      <c r="A5320" s="3" t="s">
        <v>6157</v>
      </c>
      <c r="B5320" s="4">
        <v>44851</v>
      </c>
      <c r="C5320" s="3" t="s">
        <v>35</v>
      </c>
      <c r="D5320" s="3" t="s">
        <v>73</v>
      </c>
      <c r="E5320" s="3" t="s">
        <v>29</v>
      </c>
      <c r="F5320" s="3" t="s">
        <v>85</v>
      </c>
      <c r="G5320" s="3" t="s">
        <v>59</v>
      </c>
      <c r="H5320" s="3" t="s">
        <v>38</v>
      </c>
      <c r="I5320" s="3" t="s">
        <v>31</v>
      </c>
      <c r="J5320">
        <v>0</v>
      </c>
      <c r="K5320" s="3" t="s">
        <v>23</v>
      </c>
      <c r="L5320" s="3" t="s">
        <v>47</v>
      </c>
      <c r="M5320" s="3" t="s">
        <v>33</v>
      </c>
      <c r="N5320">
        <v>23</v>
      </c>
    </row>
    <row r="5321" spans="1:14" x14ac:dyDescent="0.3">
      <c r="A5321" s="3" t="s">
        <v>6159</v>
      </c>
      <c r="B5321" s="4">
        <v>44851</v>
      </c>
      <c r="C5321" s="3" t="s">
        <v>144</v>
      </c>
      <c r="D5321" s="3" t="s">
        <v>489</v>
      </c>
      <c r="E5321" s="3" t="s">
        <v>58</v>
      </c>
      <c r="F5321" s="3" t="s">
        <v>85</v>
      </c>
      <c r="G5321" s="3" t="s">
        <v>59</v>
      </c>
      <c r="H5321" s="3" t="s">
        <v>54</v>
      </c>
      <c r="I5321" s="3" t="s">
        <v>22</v>
      </c>
      <c r="J5321">
        <v>1034.83</v>
      </c>
      <c r="K5321" s="3" t="s">
        <v>50</v>
      </c>
      <c r="L5321" s="3" t="s">
        <v>24</v>
      </c>
      <c r="M5321" s="3" t="s">
        <v>70</v>
      </c>
      <c r="N5321">
        <v>156</v>
      </c>
    </row>
    <row r="5322" spans="1:14" x14ac:dyDescent="0.3">
      <c r="A5322" s="3" t="s">
        <v>6160</v>
      </c>
      <c r="B5322" s="4">
        <v>44851</v>
      </c>
      <c r="C5322" s="3" t="s">
        <v>91</v>
      </c>
      <c r="D5322" s="3" t="s">
        <v>98</v>
      </c>
      <c r="E5322" s="3" t="s">
        <v>69</v>
      </c>
      <c r="F5322" s="3" t="s">
        <v>37</v>
      </c>
      <c r="G5322" s="3" t="s">
        <v>59</v>
      </c>
      <c r="H5322" s="3" t="s">
        <v>45</v>
      </c>
      <c r="I5322" s="3" t="s">
        <v>22</v>
      </c>
      <c r="J5322">
        <v>1433.65</v>
      </c>
      <c r="K5322" s="3" t="s">
        <v>46</v>
      </c>
      <c r="L5322" s="3" t="s">
        <v>24</v>
      </c>
      <c r="M5322" s="3" t="s">
        <v>67</v>
      </c>
      <c r="N5322">
        <v>32</v>
      </c>
    </row>
    <row r="5323" spans="1:14" x14ac:dyDescent="0.3">
      <c r="A5323" s="3" t="s">
        <v>6161</v>
      </c>
      <c r="B5323" s="4">
        <v>44851</v>
      </c>
      <c r="C5323" s="3" t="s">
        <v>91</v>
      </c>
      <c r="D5323" s="3" t="s">
        <v>92</v>
      </c>
      <c r="E5323" s="3" t="s">
        <v>149</v>
      </c>
      <c r="F5323" s="3" t="s">
        <v>44</v>
      </c>
      <c r="G5323" s="3" t="s">
        <v>20</v>
      </c>
      <c r="H5323" s="3" t="s">
        <v>38</v>
      </c>
      <c r="I5323" s="3" t="s">
        <v>22</v>
      </c>
      <c r="J5323">
        <v>0</v>
      </c>
      <c r="K5323" s="3" t="s">
        <v>46</v>
      </c>
      <c r="L5323" s="3" t="s">
        <v>47</v>
      </c>
      <c r="M5323" s="3" t="s">
        <v>33</v>
      </c>
      <c r="N5323">
        <v>6</v>
      </c>
    </row>
    <row r="5324" spans="1:14" x14ac:dyDescent="0.3">
      <c r="A5324" s="3" t="s">
        <v>6162</v>
      </c>
      <c r="B5324" s="4">
        <v>44851</v>
      </c>
      <c r="C5324" s="3" t="s">
        <v>41</v>
      </c>
      <c r="D5324" s="3" t="s">
        <v>42</v>
      </c>
      <c r="E5324" s="3" t="s">
        <v>18</v>
      </c>
      <c r="F5324" s="3" t="s">
        <v>19</v>
      </c>
      <c r="G5324" s="3" t="s">
        <v>20</v>
      </c>
      <c r="H5324" s="3" t="s">
        <v>38</v>
      </c>
      <c r="I5324" s="3" t="s">
        <v>22</v>
      </c>
      <c r="J5324">
        <v>2466.14</v>
      </c>
      <c r="K5324" s="3" t="s">
        <v>46</v>
      </c>
      <c r="L5324" s="3" t="s">
        <v>24</v>
      </c>
      <c r="M5324" s="3" t="s">
        <v>25</v>
      </c>
      <c r="N5324">
        <v>110</v>
      </c>
    </row>
    <row r="5325" spans="1:14" x14ac:dyDescent="0.3">
      <c r="A5325" s="3" t="s">
        <v>6163</v>
      </c>
      <c r="B5325" s="4">
        <v>44851</v>
      </c>
      <c r="C5325" s="3" t="s">
        <v>360</v>
      </c>
      <c r="D5325" s="3" t="s">
        <v>361</v>
      </c>
      <c r="E5325" s="3" t="s">
        <v>224</v>
      </c>
      <c r="F5325" s="3" t="s">
        <v>116</v>
      </c>
      <c r="G5325" s="3" t="s">
        <v>66</v>
      </c>
      <c r="H5325" s="3" t="s">
        <v>21</v>
      </c>
      <c r="I5325" s="3" t="s">
        <v>31</v>
      </c>
      <c r="J5325">
        <v>0</v>
      </c>
      <c r="K5325" s="3" t="s">
        <v>32</v>
      </c>
      <c r="L5325" s="3" t="s">
        <v>24</v>
      </c>
      <c r="M5325" s="3" t="s">
        <v>33</v>
      </c>
      <c r="N5325">
        <v>6</v>
      </c>
    </row>
    <row r="5326" spans="1:14" x14ac:dyDescent="0.3">
      <c r="A5326" s="3" t="s">
        <v>6164</v>
      </c>
      <c r="B5326" s="4">
        <v>44851</v>
      </c>
      <c r="C5326" s="3" t="s">
        <v>144</v>
      </c>
      <c r="D5326" s="3" t="s">
        <v>145</v>
      </c>
      <c r="E5326" s="3" t="s">
        <v>69</v>
      </c>
      <c r="F5326" s="3" t="s">
        <v>19</v>
      </c>
      <c r="G5326" s="3" t="s">
        <v>20</v>
      </c>
      <c r="H5326" s="3" t="s">
        <v>99</v>
      </c>
      <c r="I5326" s="3" t="s">
        <v>31</v>
      </c>
      <c r="J5326">
        <v>539.39</v>
      </c>
      <c r="K5326" s="3" t="s">
        <v>50</v>
      </c>
      <c r="L5326" s="3" t="s">
        <v>24</v>
      </c>
      <c r="M5326" s="3" t="s">
        <v>33</v>
      </c>
      <c r="N5326">
        <v>5</v>
      </c>
    </row>
    <row r="5327" spans="1:14" x14ac:dyDescent="0.3">
      <c r="A5327" s="3" t="s">
        <v>6165</v>
      </c>
      <c r="B5327" s="4">
        <v>44851</v>
      </c>
      <c r="C5327" s="3" t="s">
        <v>107</v>
      </c>
      <c r="D5327" s="3" t="s">
        <v>108</v>
      </c>
      <c r="E5327" s="3" t="s">
        <v>58</v>
      </c>
      <c r="F5327" s="3" t="s">
        <v>44</v>
      </c>
      <c r="G5327" s="3" t="s">
        <v>66</v>
      </c>
      <c r="H5327" s="3" t="s">
        <v>38</v>
      </c>
      <c r="I5327" s="3" t="s">
        <v>31</v>
      </c>
      <c r="J5327">
        <v>1294.07</v>
      </c>
      <c r="K5327" s="3" t="s">
        <v>50</v>
      </c>
      <c r="L5327" s="3" t="s">
        <v>24</v>
      </c>
      <c r="M5327" s="3" t="s">
        <v>67</v>
      </c>
      <c r="N5327">
        <v>75</v>
      </c>
    </row>
    <row r="5328" spans="1:14" x14ac:dyDescent="0.3">
      <c r="A5328" s="3" t="s">
        <v>6166</v>
      </c>
      <c r="B5328" s="4">
        <v>44851</v>
      </c>
      <c r="C5328" s="3" t="s">
        <v>41</v>
      </c>
      <c r="D5328" s="3" t="s">
        <v>157</v>
      </c>
      <c r="E5328" s="3" t="s">
        <v>43</v>
      </c>
      <c r="F5328" s="3" t="s">
        <v>89</v>
      </c>
      <c r="G5328" s="3" t="s">
        <v>171</v>
      </c>
      <c r="H5328" s="3" t="s">
        <v>54</v>
      </c>
      <c r="I5328" s="3" t="s">
        <v>31</v>
      </c>
      <c r="J5328">
        <v>4191.46</v>
      </c>
      <c r="K5328" s="3" t="s">
        <v>50</v>
      </c>
      <c r="L5328" s="3" t="s">
        <v>60</v>
      </c>
      <c r="M5328" s="3" t="s">
        <v>55</v>
      </c>
      <c r="N5328">
        <v>72</v>
      </c>
    </row>
    <row r="5329" spans="1:14" x14ac:dyDescent="0.3">
      <c r="A5329" s="3" t="s">
        <v>6167</v>
      </c>
      <c r="B5329" s="4">
        <v>44851</v>
      </c>
      <c r="C5329" s="3" t="s">
        <v>87</v>
      </c>
      <c r="D5329" s="3" t="s">
        <v>88</v>
      </c>
      <c r="E5329" s="3" t="s">
        <v>155</v>
      </c>
      <c r="F5329" s="3" t="s">
        <v>19</v>
      </c>
      <c r="G5329" s="3" t="s">
        <v>20</v>
      </c>
      <c r="H5329" s="3" t="s">
        <v>30</v>
      </c>
      <c r="I5329" s="3" t="s">
        <v>31</v>
      </c>
      <c r="J5329">
        <v>0</v>
      </c>
      <c r="K5329" s="3" t="s">
        <v>32</v>
      </c>
      <c r="L5329" s="3" t="s">
        <v>24</v>
      </c>
      <c r="M5329" s="3" t="s">
        <v>25</v>
      </c>
      <c r="N5329">
        <v>31</v>
      </c>
    </row>
    <row r="5330" spans="1:14" x14ac:dyDescent="0.3">
      <c r="A5330" s="3" t="s">
        <v>6168</v>
      </c>
      <c r="B5330" s="4">
        <v>44852</v>
      </c>
      <c r="C5330" s="3" t="s">
        <v>190</v>
      </c>
      <c r="D5330" s="3" t="s">
        <v>191</v>
      </c>
      <c r="E5330" s="3" t="s">
        <v>43</v>
      </c>
      <c r="F5330" s="3" t="s">
        <v>19</v>
      </c>
      <c r="G5330" s="3" t="s">
        <v>20</v>
      </c>
      <c r="H5330" s="3" t="s">
        <v>99</v>
      </c>
      <c r="I5330" s="3" t="s">
        <v>31</v>
      </c>
      <c r="J5330">
        <v>216.37</v>
      </c>
      <c r="K5330" s="3" t="s">
        <v>50</v>
      </c>
      <c r="L5330" s="3" t="s">
        <v>24</v>
      </c>
      <c r="M5330" s="3" t="s">
        <v>25</v>
      </c>
      <c r="N5330">
        <v>29</v>
      </c>
    </row>
    <row r="5331" spans="1:14" x14ac:dyDescent="0.3">
      <c r="A5331" s="3" t="s">
        <v>6170</v>
      </c>
      <c r="B5331" s="4">
        <v>44852</v>
      </c>
      <c r="C5331" s="3" t="s">
        <v>41</v>
      </c>
      <c r="D5331" s="3" t="s">
        <v>250</v>
      </c>
      <c r="E5331" s="3" t="s">
        <v>58</v>
      </c>
      <c r="F5331" s="3" t="s">
        <v>89</v>
      </c>
      <c r="G5331" s="3" t="s">
        <v>20</v>
      </c>
      <c r="H5331" s="3" t="s">
        <v>21</v>
      </c>
      <c r="I5331" s="3" t="s">
        <v>31</v>
      </c>
      <c r="J5331">
        <v>569.89</v>
      </c>
      <c r="K5331" s="3" t="s">
        <v>23</v>
      </c>
      <c r="L5331" s="3" t="s">
        <v>24</v>
      </c>
      <c r="M5331" s="3" t="s">
        <v>25</v>
      </c>
      <c r="N5331">
        <v>116</v>
      </c>
    </row>
    <row r="5332" spans="1:14" x14ac:dyDescent="0.3">
      <c r="A5332" s="3" t="s">
        <v>6171</v>
      </c>
      <c r="B5332" s="4">
        <v>44852</v>
      </c>
      <c r="C5332" s="3" t="s">
        <v>101</v>
      </c>
      <c r="D5332" s="3" t="s">
        <v>210</v>
      </c>
      <c r="E5332" s="3" t="s">
        <v>155</v>
      </c>
      <c r="F5332" s="3" t="s">
        <v>85</v>
      </c>
      <c r="G5332" s="3" t="s">
        <v>20</v>
      </c>
      <c r="H5332" s="3" t="s">
        <v>30</v>
      </c>
      <c r="I5332" s="3" t="s">
        <v>31</v>
      </c>
      <c r="J5332">
        <v>0</v>
      </c>
      <c r="K5332" s="3" t="s">
        <v>46</v>
      </c>
      <c r="L5332" s="3" t="s">
        <v>60</v>
      </c>
      <c r="M5332" s="3" t="s">
        <v>33</v>
      </c>
      <c r="N5332">
        <v>28</v>
      </c>
    </row>
    <row r="5333" spans="1:14" x14ac:dyDescent="0.3">
      <c r="A5333" s="3" t="s">
        <v>6172</v>
      </c>
      <c r="B5333" s="4">
        <v>44852</v>
      </c>
      <c r="C5333" s="3" t="s">
        <v>35</v>
      </c>
      <c r="D5333" s="3" t="s">
        <v>267</v>
      </c>
      <c r="E5333" s="3" t="s">
        <v>29</v>
      </c>
      <c r="F5333" s="3" t="s">
        <v>19</v>
      </c>
      <c r="G5333" s="3" t="s">
        <v>20</v>
      </c>
      <c r="H5333" s="3" t="s">
        <v>38</v>
      </c>
      <c r="I5333" s="3" t="s">
        <v>22</v>
      </c>
      <c r="J5333">
        <v>0</v>
      </c>
      <c r="K5333" s="3" t="s">
        <v>32</v>
      </c>
      <c r="L5333" s="3" t="s">
        <v>24</v>
      </c>
      <c r="M5333" s="3" t="s">
        <v>55</v>
      </c>
      <c r="N5333">
        <v>92</v>
      </c>
    </row>
    <row r="5334" spans="1:14" x14ac:dyDescent="0.3">
      <c r="A5334" s="3" t="s">
        <v>6173</v>
      </c>
      <c r="B5334" s="4">
        <v>44852</v>
      </c>
      <c r="C5334" s="3" t="s">
        <v>113</v>
      </c>
      <c r="D5334" s="3" t="s">
        <v>181</v>
      </c>
      <c r="E5334" s="3" t="s">
        <v>58</v>
      </c>
      <c r="F5334" s="3" t="s">
        <v>74</v>
      </c>
      <c r="G5334" s="3" t="s">
        <v>20</v>
      </c>
      <c r="H5334" s="3" t="s">
        <v>30</v>
      </c>
      <c r="I5334" s="3" t="s">
        <v>31</v>
      </c>
      <c r="J5334">
        <v>3915.98</v>
      </c>
      <c r="K5334" s="3" t="s">
        <v>23</v>
      </c>
      <c r="L5334" s="3" t="s">
        <v>24</v>
      </c>
      <c r="M5334" s="3" t="s">
        <v>25</v>
      </c>
      <c r="N5334">
        <v>5</v>
      </c>
    </row>
    <row r="5335" spans="1:14" x14ac:dyDescent="0.3">
      <c r="A5335" s="3" t="s">
        <v>6174</v>
      </c>
      <c r="B5335" s="4">
        <v>44852</v>
      </c>
      <c r="C5335" s="3" t="s">
        <v>16</v>
      </c>
      <c r="D5335" s="3" t="s">
        <v>83</v>
      </c>
      <c r="E5335" s="3" t="s">
        <v>18</v>
      </c>
      <c r="F5335" s="3" t="s">
        <v>19</v>
      </c>
      <c r="G5335" s="3" t="s">
        <v>20</v>
      </c>
      <c r="H5335" s="3" t="s">
        <v>38</v>
      </c>
      <c r="I5335" s="3" t="s">
        <v>31</v>
      </c>
      <c r="J5335">
        <v>887.26</v>
      </c>
      <c r="K5335" s="3" t="s">
        <v>50</v>
      </c>
      <c r="L5335" s="3" t="s">
        <v>24</v>
      </c>
      <c r="M5335" s="3" t="s">
        <v>70</v>
      </c>
      <c r="N5335">
        <v>80</v>
      </c>
    </row>
    <row r="5336" spans="1:14" x14ac:dyDescent="0.3">
      <c r="A5336" s="3" t="s">
        <v>6175</v>
      </c>
      <c r="B5336" s="4">
        <v>44852</v>
      </c>
      <c r="C5336" s="3" t="s">
        <v>190</v>
      </c>
      <c r="D5336" s="3" t="s">
        <v>191</v>
      </c>
      <c r="E5336" s="3" t="s">
        <v>149</v>
      </c>
      <c r="F5336" s="3" t="s">
        <v>116</v>
      </c>
      <c r="G5336" s="3" t="s">
        <v>59</v>
      </c>
      <c r="H5336" s="3" t="s">
        <v>21</v>
      </c>
      <c r="I5336" s="3" t="s">
        <v>22</v>
      </c>
      <c r="J5336">
        <v>0</v>
      </c>
      <c r="K5336" s="3" t="s">
        <v>50</v>
      </c>
      <c r="L5336" s="3" t="s">
        <v>24</v>
      </c>
      <c r="M5336" s="3" t="s">
        <v>70</v>
      </c>
      <c r="N5336">
        <v>135</v>
      </c>
    </row>
    <row r="5337" spans="1:14" x14ac:dyDescent="0.3">
      <c r="A5337" s="3" t="s">
        <v>6176</v>
      </c>
      <c r="B5337" s="4">
        <v>44852</v>
      </c>
      <c r="C5337" s="3" t="s">
        <v>35</v>
      </c>
      <c r="D5337" s="3" t="s">
        <v>267</v>
      </c>
      <c r="E5337" s="3" t="s">
        <v>43</v>
      </c>
      <c r="F5337" s="3" t="s">
        <v>19</v>
      </c>
      <c r="G5337" s="3" t="s">
        <v>59</v>
      </c>
      <c r="H5337" s="3" t="s">
        <v>45</v>
      </c>
      <c r="I5337" s="3" t="s">
        <v>31</v>
      </c>
      <c r="J5337">
        <v>149.61000000000001</v>
      </c>
      <c r="K5337" s="3" t="s">
        <v>32</v>
      </c>
      <c r="L5337" s="3" t="s">
        <v>24</v>
      </c>
      <c r="M5337" s="3" t="s">
        <v>25</v>
      </c>
      <c r="N5337">
        <v>149</v>
      </c>
    </row>
    <row r="5338" spans="1:14" x14ac:dyDescent="0.3">
      <c r="A5338" s="3" t="s">
        <v>6177</v>
      </c>
      <c r="B5338" s="4">
        <v>44852</v>
      </c>
      <c r="C5338" s="3" t="s">
        <v>342</v>
      </c>
      <c r="D5338" s="3" t="s">
        <v>343</v>
      </c>
      <c r="E5338" s="3" t="s">
        <v>58</v>
      </c>
      <c r="F5338" s="3" t="s">
        <v>85</v>
      </c>
      <c r="G5338" s="3" t="s">
        <v>20</v>
      </c>
      <c r="H5338" s="3" t="s">
        <v>45</v>
      </c>
      <c r="I5338" s="3" t="s">
        <v>31</v>
      </c>
      <c r="J5338">
        <v>288.39</v>
      </c>
      <c r="K5338" s="3" t="s">
        <v>46</v>
      </c>
      <c r="L5338" s="3" t="s">
        <v>24</v>
      </c>
      <c r="M5338" s="3" t="s">
        <v>25</v>
      </c>
      <c r="N5338">
        <v>134</v>
      </c>
    </row>
    <row r="5339" spans="1:14" x14ac:dyDescent="0.3">
      <c r="A5339" s="3" t="s">
        <v>6178</v>
      </c>
      <c r="B5339" s="4">
        <v>44853</v>
      </c>
      <c r="C5339" s="3" t="s">
        <v>62</v>
      </c>
      <c r="D5339" s="3" t="s">
        <v>63</v>
      </c>
      <c r="E5339" s="3" t="s">
        <v>58</v>
      </c>
      <c r="F5339" s="3" t="s">
        <v>37</v>
      </c>
      <c r="G5339" s="3" t="s">
        <v>20</v>
      </c>
      <c r="H5339" s="3" t="s">
        <v>30</v>
      </c>
      <c r="I5339" s="3" t="s">
        <v>31</v>
      </c>
      <c r="J5339">
        <v>397.9</v>
      </c>
      <c r="K5339" s="3" t="s">
        <v>50</v>
      </c>
      <c r="L5339" s="3" t="s">
        <v>24</v>
      </c>
      <c r="M5339" s="3" t="s">
        <v>55</v>
      </c>
      <c r="N5339">
        <v>101</v>
      </c>
    </row>
    <row r="5340" spans="1:14" x14ac:dyDescent="0.3">
      <c r="A5340" s="3" t="s">
        <v>6180</v>
      </c>
      <c r="B5340" s="4">
        <v>44853</v>
      </c>
      <c r="C5340" s="3" t="s">
        <v>222</v>
      </c>
      <c r="D5340" s="3" t="s">
        <v>223</v>
      </c>
      <c r="E5340" s="3" t="s">
        <v>149</v>
      </c>
      <c r="F5340" s="3" t="s">
        <v>74</v>
      </c>
      <c r="G5340" s="3" t="s">
        <v>20</v>
      </c>
      <c r="H5340" s="3" t="s">
        <v>54</v>
      </c>
      <c r="I5340" s="3" t="s">
        <v>31</v>
      </c>
      <c r="J5340">
        <v>0</v>
      </c>
      <c r="K5340" s="3" t="s">
        <v>32</v>
      </c>
      <c r="L5340" s="3" t="s">
        <v>24</v>
      </c>
      <c r="M5340" s="3" t="s">
        <v>33</v>
      </c>
      <c r="N5340">
        <v>2</v>
      </c>
    </row>
    <row r="5341" spans="1:14" x14ac:dyDescent="0.3">
      <c r="A5341" s="3" t="s">
        <v>6181</v>
      </c>
      <c r="B5341" s="4">
        <v>44853</v>
      </c>
      <c r="C5341" s="3" t="s">
        <v>310</v>
      </c>
      <c r="D5341" s="3" t="s">
        <v>311</v>
      </c>
      <c r="E5341" s="3" t="s">
        <v>125</v>
      </c>
      <c r="F5341" s="3" t="s">
        <v>85</v>
      </c>
      <c r="G5341" s="3" t="s">
        <v>20</v>
      </c>
      <c r="H5341" s="3" t="s">
        <v>21</v>
      </c>
      <c r="I5341" s="3" t="s">
        <v>31</v>
      </c>
      <c r="J5341">
        <v>0</v>
      </c>
      <c r="K5341" s="3" t="s">
        <v>32</v>
      </c>
      <c r="L5341" s="3" t="s">
        <v>24</v>
      </c>
      <c r="M5341" s="3" t="s">
        <v>25</v>
      </c>
      <c r="N5341">
        <v>60</v>
      </c>
    </row>
    <row r="5342" spans="1:14" x14ac:dyDescent="0.3">
      <c r="A5342" s="3" t="s">
        <v>6182</v>
      </c>
      <c r="B5342" s="4">
        <v>44853</v>
      </c>
      <c r="C5342" s="3" t="s">
        <v>41</v>
      </c>
      <c r="D5342" s="3" t="s">
        <v>52</v>
      </c>
      <c r="E5342" s="3" t="s">
        <v>125</v>
      </c>
      <c r="F5342" s="3" t="s">
        <v>37</v>
      </c>
      <c r="G5342" s="3" t="s">
        <v>53</v>
      </c>
      <c r="H5342" s="3" t="s">
        <v>45</v>
      </c>
      <c r="I5342" s="3" t="s">
        <v>22</v>
      </c>
      <c r="J5342">
        <v>0</v>
      </c>
      <c r="K5342" s="3" t="s">
        <v>50</v>
      </c>
      <c r="L5342" s="3" t="s">
        <v>24</v>
      </c>
      <c r="M5342" s="3" t="s">
        <v>70</v>
      </c>
      <c r="N5342">
        <v>70</v>
      </c>
    </row>
    <row r="5343" spans="1:14" x14ac:dyDescent="0.3">
      <c r="A5343" s="3" t="s">
        <v>6183</v>
      </c>
      <c r="B5343" s="4">
        <v>44853</v>
      </c>
      <c r="C5343" s="3" t="s">
        <v>41</v>
      </c>
      <c r="D5343" s="3" t="s">
        <v>199</v>
      </c>
      <c r="E5343" s="3" t="s">
        <v>58</v>
      </c>
      <c r="F5343" s="3" t="s">
        <v>116</v>
      </c>
      <c r="G5343" s="3" t="s">
        <v>66</v>
      </c>
      <c r="H5343" s="3" t="s">
        <v>45</v>
      </c>
      <c r="I5343" s="3" t="s">
        <v>22</v>
      </c>
      <c r="J5343">
        <v>587.84</v>
      </c>
      <c r="K5343" s="3" t="s">
        <v>23</v>
      </c>
      <c r="L5343" s="3" t="s">
        <v>24</v>
      </c>
      <c r="M5343" s="3" t="s">
        <v>67</v>
      </c>
      <c r="N5343">
        <v>35</v>
      </c>
    </row>
    <row r="5344" spans="1:14" x14ac:dyDescent="0.3">
      <c r="A5344" s="3" t="s">
        <v>6184</v>
      </c>
      <c r="B5344" s="4">
        <v>44853</v>
      </c>
      <c r="C5344" s="3" t="s">
        <v>147</v>
      </c>
      <c r="D5344" s="3" t="s">
        <v>148</v>
      </c>
      <c r="E5344" s="3" t="s">
        <v>224</v>
      </c>
      <c r="F5344" s="3" t="s">
        <v>116</v>
      </c>
      <c r="G5344" s="3" t="s">
        <v>66</v>
      </c>
      <c r="H5344" s="3" t="s">
        <v>21</v>
      </c>
      <c r="I5344" s="3" t="s">
        <v>31</v>
      </c>
      <c r="J5344">
        <v>0</v>
      </c>
      <c r="K5344" s="3" t="s">
        <v>46</v>
      </c>
      <c r="L5344" s="3" t="s">
        <v>24</v>
      </c>
      <c r="M5344" s="3" t="s">
        <v>55</v>
      </c>
      <c r="N5344">
        <v>56</v>
      </c>
    </row>
    <row r="5345" spans="1:14" x14ac:dyDescent="0.3">
      <c r="A5345" s="3" t="s">
        <v>6185</v>
      </c>
      <c r="B5345" s="4">
        <v>44853</v>
      </c>
      <c r="C5345" s="3" t="s">
        <v>310</v>
      </c>
      <c r="D5345" s="3" t="s">
        <v>311</v>
      </c>
      <c r="E5345" s="3" t="s">
        <v>224</v>
      </c>
      <c r="F5345" s="3" t="s">
        <v>74</v>
      </c>
      <c r="G5345" s="3" t="s">
        <v>53</v>
      </c>
      <c r="H5345" s="3" t="s">
        <v>38</v>
      </c>
      <c r="I5345" s="3" t="s">
        <v>22</v>
      </c>
      <c r="J5345">
        <v>0</v>
      </c>
      <c r="K5345" s="3" t="s">
        <v>46</v>
      </c>
      <c r="L5345" s="3" t="s">
        <v>24</v>
      </c>
      <c r="M5345" s="3" t="s">
        <v>33</v>
      </c>
      <c r="N5345">
        <v>15</v>
      </c>
    </row>
    <row r="5346" spans="1:14" x14ac:dyDescent="0.3">
      <c r="A5346" s="3" t="s">
        <v>6186</v>
      </c>
      <c r="B5346" s="4">
        <v>44854</v>
      </c>
      <c r="C5346" s="3" t="s">
        <v>16</v>
      </c>
      <c r="D5346" s="3" t="s">
        <v>83</v>
      </c>
      <c r="E5346" s="3" t="s">
        <v>58</v>
      </c>
      <c r="F5346" s="3" t="s">
        <v>89</v>
      </c>
      <c r="G5346" s="3" t="s">
        <v>59</v>
      </c>
      <c r="H5346" s="3" t="s">
        <v>54</v>
      </c>
      <c r="I5346" s="3" t="s">
        <v>22</v>
      </c>
      <c r="J5346">
        <v>100.94</v>
      </c>
      <c r="K5346" s="3" t="s">
        <v>32</v>
      </c>
      <c r="L5346" s="3" t="s">
        <v>24</v>
      </c>
      <c r="M5346" s="3" t="s">
        <v>33</v>
      </c>
      <c r="N5346">
        <v>12</v>
      </c>
    </row>
    <row r="5347" spans="1:14" x14ac:dyDescent="0.3">
      <c r="A5347" s="3" t="s">
        <v>6188</v>
      </c>
      <c r="B5347" s="4">
        <v>44854</v>
      </c>
      <c r="C5347" s="3" t="s">
        <v>35</v>
      </c>
      <c r="D5347" s="3" t="s">
        <v>36</v>
      </c>
      <c r="E5347" s="3" t="s">
        <v>49</v>
      </c>
      <c r="F5347" s="3" t="s">
        <v>65</v>
      </c>
      <c r="G5347" s="3" t="s">
        <v>66</v>
      </c>
      <c r="H5347" s="3" t="s">
        <v>30</v>
      </c>
      <c r="I5347" s="3" t="s">
        <v>31</v>
      </c>
      <c r="J5347">
        <v>93.61</v>
      </c>
      <c r="K5347" s="3" t="s">
        <v>50</v>
      </c>
      <c r="L5347" s="3" t="s">
        <v>24</v>
      </c>
      <c r="M5347" s="3" t="s">
        <v>25</v>
      </c>
      <c r="N5347">
        <v>148</v>
      </c>
    </row>
    <row r="5348" spans="1:14" x14ac:dyDescent="0.3">
      <c r="A5348" s="3" t="s">
        <v>6189</v>
      </c>
      <c r="B5348" s="4">
        <v>44854</v>
      </c>
      <c r="C5348" s="3" t="s">
        <v>101</v>
      </c>
      <c r="D5348" s="3" t="s">
        <v>102</v>
      </c>
      <c r="E5348" s="3" t="s">
        <v>29</v>
      </c>
      <c r="F5348" s="3" t="s">
        <v>44</v>
      </c>
      <c r="G5348" s="3" t="s">
        <v>20</v>
      </c>
      <c r="H5348" s="3" t="s">
        <v>45</v>
      </c>
      <c r="I5348" s="3" t="s">
        <v>31</v>
      </c>
      <c r="J5348">
        <v>0</v>
      </c>
      <c r="K5348" s="3" t="s">
        <v>50</v>
      </c>
      <c r="L5348" s="3" t="s">
        <v>24</v>
      </c>
      <c r="M5348" s="3" t="s">
        <v>33</v>
      </c>
      <c r="N5348">
        <v>7</v>
      </c>
    </row>
    <row r="5349" spans="1:14" x14ac:dyDescent="0.3">
      <c r="A5349" s="3" t="s">
        <v>6190</v>
      </c>
      <c r="B5349" s="4">
        <v>44854</v>
      </c>
      <c r="C5349" s="3" t="s">
        <v>35</v>
      </c>
      <c r="D5349" s="3" t="s">
        <v>289</v>
      </c>
      <c r="E5349" s="3" t="s">
        <v>58</v>
      </c>
      <c r="F5349" s="3" t="s">
        <v>116</v>
      </c>
      <c r="G5349" s="3" t="s">
        <v>20</v>
      </c>
      <c r="H5349" s="3" t="s">
        <v>21</v>
      </c>
      <c r="I5349" s="3" t="s">
        <v>31</v>
      </c>
      <c r="J5349">
        <v>400.27</v>
      </c>
      <c r="K5349" s="3" t="s">
        <v>50</v>
      </c>
      <c r="L5349" s="3" t="s">
        <v>24</v>
      </c>
      <c r="M5349" s="3" t="s">
        <v>33</v>
      </c>
      <c r="N5349">
        <v>15</v>
      </c>
    </row>
    <row r="5350" spans="1:14" x14ac:dyDescent="0.3">
      <c r="A5350" s="3" t="s">
        <v>6191</v>
      </c>
      <c r="B5350" s="4">
        <v>44854</v>
      </c>
      <c r="C5350" s="3" t="s">
        <v>16</v>
      </c>
      <c r="D5350" s="3" t="s">
        <v>83</v>
      </c>
      <c r="E5350" s="3" t="s">
        <v>84</v>
      </c>
      <c r="F5350" s="3" t="s">
        <v>89</v>
      </c>
      <c r="G5350" s="3" t="s">
        <v>171</v>
      </c>
      <c r="H5350" s="3" t="s">
        <v>30</v>
      </c>
      <c r="I5350" s="3" t="s">
        <v>22</v>
      </c>
      <c r="J5350">
        <v>201.39</v>
      </c>
      <c r="K5350" s="3" t="s">
        <v>46</v>
      </c>
      <c r="L5350" s="3" t="s">
        <v>24</v>
      </c>
      <c r="M5350" s="3" t="s">
        <v>25</v>
      </c>
      <c r="N5350">
        <v>30</v>
      </c>
    </row>
    <row r="5351" spans="1:14" x14ac:dyDescent="0.3">
      <c r="A5351" s="3" t="s">
        <v>6192</v>
      </c>
      <c r="B5351" s="4">
        <v>44854</v>
      </c>
      <c r="C5351" s="3" t="s">
        <v>27</v>
      </c>
      <c r="D5351" s="3" t="s">
        <v>169</v>
      </c>
      <c r="E5351" s="3" t="s">
        <v>58</v>
      </c>
      <c r="F5351" s="3" t="s">
        <v>65</v>
      </c>
      <c r="G5351" s="3" t="s">
        <v>66</v>
      </c>
      <c r="H5351" s="3" t="s">
        <v>38</v>
      </c>
      <c r="I5351" s="3" t="s">
        <v>31</v>
      </c>
      <c r="J5351">
        <v>386.69</v>
      </c>
      <c r="K5351" s="3" t="s">
        <v>32</v>
      </c>
      <c r="L5351" s="3" t="s">
        <v>24</v>
      </c>
      <c r="M5351" s="3" t="s">
        <v>33</v>
      </c>
      <c r="N5351">
        <v>6</v>
      </c>
    </row>
    <row r="5352" spans="1:14" x14ac:dyDescent="0.3">
      <c r="A5352" s="3" t="s">
        <v>6193</v>
      </c>
      <c r="B5352" s="4">
        <v>44855</v>
      </c>
      <c r="C5352" s="3" t="s">
        <v>76</v>
      </c>
      <c r="D5352" s="3" t="s">
        <v>77</v>
      </c>
      <c r="E5352" s="3" t="s">
        <v>84</v>
      </c>
      <c r="F5352" s="3" t="s">
        <v>89</v>
      </c>
      <c r="G5352" s="3" t="s">
        <v>59</v>
      </c>
      <c r="H5352" s="3" t="s">
        <v>45</v>
      </c>
      <c r="I5352" s="3" t="s">
        <v>31</v>
      </c>
      <c r="J5352">
        <v>2141.06</v>
      </c>
      <c r="K5352" s="3" t="s">
        <v>46</v>
      </c>
      <c r="L5352" s="3" t="s">
        <v>24</v>
      </c>
      <c r="M5352" s="3" t="s">
        <v>67</v>
      </c>
      <c r="N5352">
        <v>4</v>
      </c>
    </row>
    <row r="5353" spans="1:14" x14ac:dyDescent="0.3">
      <c r="A5353" s="3" t="s">
        <v>6195</v>
      </c>
      <c r="B5353" s="4">
        <v>44855</v>
      </c>
      <c r="C5353" s="3" t="s">
        <v>328</v>
      </c>
      <c r="D5353" s="3" t="s">
        <v>329</v>
      </c>
      <c r="E5353" s="3" t="s">
        <v>18</v>
      </c>
      <c r="F5353" s="3" t="s">
        <v>37</v>
      </c>
      <c r="G5353" s="3" t="s">
        <v>20</v>
      </c>
      <c r="H5353" s="3" t="s">
        <v>38</v>
      </c>
      <c r="I5353" s="3" t="s">
        <v>31</v>
      </c>
      <c r="J5353">
        <v>69.47</v>
      </c>
      <c r="K5353" s="3" t="s">
        <v>23</v>
      </c>
      <c r="L5353" s="3" t="s">
        <v>24</v>
      </c>
      <c r="M5353" s="3" t="s">
        <v>33</v>
      </c>
      <c r="N5353">
        <v>2</v>
      </c>
    </row>
    <row r="5354" spans="1:14" x14ac:dyDescent="0.3">
      <c r="A5354" s="3" t="s">
        <v>6196</v>
      </c>
      <c r="B5354" s="4">
        <v>44855</v>
      </c>
      <c r="C5354" s="3" t="s">
        <v>151</v>
      </c>
      <c r="D5354" s="3" t="s">
        <v>152</v>
      </c>
      <c r="E5354" s="3" t="s">
        <v>58</v>
      </c>
      <c r="F5354" s="3" t="s">
        <v>85</v>
      </c>
      <c r="G5354" s="3" t="s">
        <v>20</v>
      </c>
      <c r="H5354" s="3" t="s">
        <v>21</v>
      </c>
      <c r="I5354" s="3" t="s">
        <v>22</v>
      </c>
      <c r="J5354">
        <v>17589.72</v>
      </c>
      <c r="K5354" s="3" t="s">
        <v>46</v>
      </c>
      <c r="L5354" s="3" t="s">
        <v>24</v>
      </c>
      <c r="M5354" s="3" t="s">
        <v>70</v>
      </c>
      <c r="N5354">
        <v>143</v>
      </c>
    </row>
    <row r="5355" spans="1:14" x14ac:dyDescent="0.3">
      <c r="A5355" s="3" t="s">
        <v>6197</v>
      </c>
      <c r="B5355" s="4">
        <v>44855</v>
      </c>
      <c r="C5355" s="3" t="s">
        <v>35</v>
      </c>
      <c r="D5355" s="3" t="s">
        <v>257</v>
      </c>
      <c r="E5355" s="3" t="s">
        <v>43</v>
      </c>
      <c r="F5355" s="3" t="s">
        <v>85</v>
      </c>
      <c r="G5355" s="3" t="s">
        <v>66</v>
      </c>
      <c r="H5355" s="3" t="s">
        <v>30</v>
      </c>
      <c r="I5355" s="3" t="s">
        <v>22</v>
      </c>
      <c r="J5355">
        <v>2014.44</v>
      </c>
      <c r="K5355" s="3" t="s">
        <v>50</v>
      </c>
      <c r="L5355" s="3" t="s">
        <v>24</v>
      </c>
      <c r="M5355" s="3" t="s">
        <v>25</v>
      </c>
      <c r="N5355">
        <v>169</v>
      </c>
    </row>
    <row r="5356" spans="1:14" x14ac:dyDescent="0.3">
      <c r="A5356" s="3" t="s">
        <v>6198</v>
      </c>
      <c r="B5356" s="4">
        <v>44855</v>
      </c>
      <c r="C5356" s="3" t="s">
        <v>144</v>
      </c>
      <c r="D5356" s="3" t="s">
        <v>489</v>
      </c>
      <c r="E5356" s="3" t="s">
        <v>29</v>
      </c>
      <c r="F5356" s="3" t="s">
        <v>74</v>
      </c>
      <c r="G5356" s="3" t="s">
        <v>20</v>
      </c>
      <c r="H5356" s="3" t="s">
        <v>38</v>
      </c>
      <c r="I5356" s="3" t="s">
        <v>22</v>
      </c>
      <c r="J5356">
        <v>0</v>
      </c>
      <c r="K5356" s="3" t="s">
        <v>50</v>
      </c>
      <c r="L5356" s="3" t="s">
        <v>24</v>
      </c>
      <c r="M5356" s="3" t="s">
        <v>55</v>
      </c>
      <c r="N5356">
        <v>44</v>
      </c>
    </row>
    <row r="5357" spans="1:14" x14ac:dyDescent="0.3">
      <c r="A5357" s="3" t="s">
        <v>6199</v>
      </c>
      <c r="B5357" s="4">
        <v>44855</v>
      </c>
      <c r="C5357" s="3" t="s">
        <v>854</v>
      </c>
      <c r="D5357" s="3" t="s">
        <v>855</v>
      </c>
      <c r="E5357" s="3" t="s">
        <v>64</v>
      </c>
      <c r="F5357" s="3" t="s">
        <v>19</v>
      </c>
      <c r="G5357" s="3" t="s">
        <v>66</v>
      </c>
      <c r="H5357" s="3" t="s">
        <v>30</v>
      </c>
      <c r="I5357" s="3" t="s">
        <v>31</v>
      </c>
      <c r="J5357">
        <v>0</v>
      </c>
      <c r="K5357" s="3" t="s">
        <v>50</v>
      </c>
      <c r="L5357" s="3" t="s">
        <v>24</v>
      </c>
      <c r="M5357" s="3" t="s">
        <v>25</v>
      </c>
      <c r="N5357">
        <v>127</v>
      </c>
    </row>
    <row r="5358" spans="1:14" x14ac:dyDescent="0.3">
      <c r="A5358" s="3" t="s">
        <v>6200</v>
      </c>
      <c r="B5358" s="4">
        <v>44855</v>
      </c>
      <c r="C5358" s="3" t="s">
        <v>87</v>
      </c>
      <c r="D5358" s="3" t="s">
        <v>118</v>
      </c>
      <c r="E5358" s="3" t="s">
        <v>29</v>
      </c>
      <c r="F5358" s="3" t="s">
        <v>116</v>
      </c>
      <c r="G5358" s="3" t="s">
        <v>20</v>
      </c>
      <c r="H5358" s="3" t="s">
        <v>45</v>
      </c>
      <c r="I5358" s="3" t="s">
        <v>31</v>
      </c>
      <c r="J5358">
        <v>0</v>
      </c>
      <c r="K5358" s="3" t="s">
        <v>50</v>
      </c>
      <c r="L5358" s="3" t="s">
        <v>24</v>
      </c>
      <c r="M5358" s="3" t="s">
        <v>33</v>
      </c>
      <c r="N5358">
        <v>14</v>
      </c>
    </row>
    <row r="5359" spans="1:14" x14ac:dyDescent="0.3">
      <c r="A5359" s="3" t="s">
        <v>6201</v>
      </c>
      <c r="B5359" s="4">
        <v>44855</v>
      </c>
      <c r="C5359" s="3" t="s">
        <v>91</v>
      </c>
      <c r="D5359" s="3" t="s">
        <v>98</v>
      </c>
      <c r="E5359" s="3" t="s">
        <v>125</v>
      </c>
      <c r="F5359" s="3" t="s">
        <v>65</v>
      </c>
      <c r="G5359" s="3" t="s">
        <v>59</v>
      </c>
      <c r="H5359" s="3" t="s">
        <v>30</v>
      </c>
      <c r="I5359" s="3" t="s">
        <v>31</v>
      </c>
      <c r="J5359">
        <v>0</v>
      </c>
      <c r="K5359" s="3" t="s">
        <v>32</v>
      </c>
      <c r="L5359" s="3" t="s">
        <v>24</v>
      </c>
      <c r="M5359" s="3" t="s">
        <v>25</v>
      </c>
      <c r="N5359">
        <v>3</v>
      </c>
    </row>
    <row r="5360" spans="1:14" x14ac:dyDescent="0.3">
      <c r="A5360" s="3" t="s">
        <v>6202</v>
      </c>
      <c r="B5360" s="4">
        <v>44855</v>
      </c>
      <c r="C5360" s="3" t="s">
        <v>121</v>
      </c>
      <c r="D5360" s="3" t="s">
        <v>162</v>
      </c>
      <c r="E5360" s="3" t="s">
        <v>18</v>
      </c>
      <c r="F5360" s="3" t="s">
        <v>85</v>
      </c>
      <c r="G5360" s="3" t="s">
        <v>66</v>
      </c>
      <c r="H5360" s="3" t="s">
        <v>54</v>
      </c>
      <c r="I5360" s="3" t="s">
        <v>31</v>
      </c>
      <c r="J5360">
        <v>198.87</v>
      </c>
      <c r="K5360" s="3" t="s">
        <v>46</v>
      </c>
      <c r="L5360" s="3" t="s">
        <v>60</v>
      </c>
      <c r="M5360" s="3" t="s">
        <v>33</v>
      </c>
      <c r="N5360">
        <v>24</v>
      </c>
    </row>
    <row r="5361" spans="1:14" x14ac:dyDescent="0.3">
      <c r="A5361" s="3" t="s">
        <v>6203</v>
      </c>
      <c r="B5361" s="4">
        <v>44856</v>
      </c>
      <c r="C5361" s="3" t="s">
        <v>16</v>
      </c>
      <c r="D5361" s="3" t="s">
        <v>110</v>
      </c>
      <c r="E5361" s="3" t="s">
        <v>58</v>
      </c>
      <c r="F5361" s="3" t="s">
        <v>74</v>
      </c>
      <c r="G5361" s="3" t="s">
        <v>59</v>
      </c>
      <c r="H5361" s="3" t="s">
        <v>38</v>
      </c>
      <c r="I5361" s="3" t="s">
        <v>31</v>
      </c>
      <c r="J5361">
        <v>6520.66</v>
      </c>
      <c r="K5361" s="3" t="s">
        <v>32</v>
      </c>
      <c r="L5361" s="3" t="s">
        <v>24</v>
      </c>
      <c r="M5361" s="3" t="s">
        <v>25</v>
      </c>
      <c r="N5361">
        <v>16</v>
      </c>
    </row>
    <row r="5362" spans="1:14" x14ac:dyDescent="0.3">
      <c r="A5362" s="3" t="s">
        <v>6205</v>
      </c>
      <c r="B5362" s="4">
        <v>44856</v>
      </c>
      <c r="C5362" s="3" t="s">
        <v>16</v>
      </c>
      <c r="D5362" s="3" t="s">
        <v>110</v>
      </c>
      <c r="E5362" s="3" t="s">
        <v>69</v>
      </c>
      <c r="F5362" s="3" t="s">
        <v>116</v>
      </c>
      <c r="G5362" s="3" t="s">
        <v>20</v>
      </c>
      <c r="H5362" s="3" t="s">
        <v>30</v>
      </c>
      <c r="I5362" s="3" t="s">
        <v>22</v>
      </c>
      <c r="J5362">
        <v>125.17</v>
      </c>
      <c r="K5362" s="3" t="s">
        <v>32</v>
      </c>
      <c r="L5362" s="3" t="s">
        <v>24</v>
      </c>
      <c r="M5362" s="3" t="s">
        <v>33</v>
      </c>
      <c r="N5362">
        <v>2</v>
      </c>
    </row>
    <row r="5363" spans="1:14" x14ac:dyDescent="0.3">
      <c r="A5363" s="3" t="s">
        <v>6206</v>
      </c>
      <c r="B5363" s="4">
        <v>44856</v>
      </c>
      <c r="C5363" s="3" t="s">
        <v>91</v>
      </c>
      <c r="D5363" s="3" t="s">
        <v>92</v>
      </c>
      <c r="E5363" s="3" t="s">
        <v>58</v>
      </c>
      <c r="F5363" s="3" t="s">
        <v>65</v>
      </c>
      <c r="G5363" s="3" t="s">
        <v>66</v>
      </c>
      <c r="H5363" s="3" t="s">
        <v>54</v>
      </c>
      <c r="I5363" s="3" t="s">
        <v>31</v>
      </c>
      <c r="J5363">
        <v>1966.03</v>
      </c>
      <c r="K5363" s="3" t="s">
        <v>23</v>
      </c>
      <c r="L5363" s="3" t="s">
        <v>24</v>
      </c>
      <c r="M5363" s="3" t="s">
        <v>25</v>
      </c>
      <c r="N5363">
        <v>95</v>
      </c>
    </row>
    <row r="5364" spans="1:14" x14ac:dyDescent="0.3">
      <c r="A5364" s="3" t="s">
        <v>6207</v>
      </c>
      <c r="B5364" s="4">
        <v>44856</v>
      </c>
      <c r="C5364" s="3" t="s">
        <v>87</v>
      </c>
      <c r="D5364" s="3" t="s">
        <v>124</v>
      </c>
      <c r="E5364" s="3" t="s">
        <v>29</v>
      </c>
      <c r="F5364" s="3" t="s">
        <v>85</v>
      </c>
      <c r="G5364" s="3" t="s">
        <v>66</v>
      </c>
      <c r="H5364" s="3" t="s">
        <v>54</v>
      </c>
      <c r="I5364" s="3" t="s">
        <v>31</v>
      </c>
      <c r="J5364">
        <v>0</v>
      </c>
      <c r="K5364" s="3" t="s">
        <v>50</v>
      </c>
      <c r="L5364" s="3" t="s">
        <v>24</v>
      </c>
      <c r="M5364" s="3" t="s">
        <v>33</v>
      </c>
      <c r="N5364">
        <v>10</v>
      </c>
    </row>
    <row r="5365" spans="1:14" x14ac:dyDescent="0.3">
      <c r="A5365" s="3" t="s">
        <v>6208</v>
      </c>
      <c r="B5365" s="4">
        <v>44856</v>
      </c>
      <c r="C5365" s="3" t="s">
        <v>41</v>
      </c>
      <c r="D5365" s="3" t="s">
        <v>157</v>
      </c>
      <c r="E5365" s="3" t="s">
        <v>64</v>
      </c>
      <c r="F5365" s="3" t="s">
        <v>37</v>
      </c>
      <c r="G5365" s="3" t="s">
        <v>66</v>
      </c>
      <c r="H5365" s="3" t="s">
        <v>54</v>
      </c>
      <c r="I5365" s="3" t="s">
        <v>31</v>
      </c>
      <c r="J5365">
        <v>0</v>
      </c>
      <c r="K5365" s="3" t="s">
        <v>32</v>
      </c>
      <c r="L5365" s="3" t="s">
        <v>24</v>
      </c>
      <c r="M5365" s="3" t="s">
        <v>25</v>
      </c>
      <c r="N5365">
        <v>70</v>
      </c>
    </row>
    <row r="5366" spans="1:14" x14ac:dyDescent="0.3">
      <c r="A5366" s="3" t="s">
        <v>6209</v>
      </c>
      <c r="B5366" s="4">
        <v>44856</v>
      </c>
      <c r="C5366" s="3" t="s">
        <v>107</v>
      </c>
      <c r="D5366" s="3" t="s">
        <v>108</v>
      </c>
      <c r="E5366" s="3" t="s">
        <v>43</v>
      </c>
      <c r="F5366" s="3" t="s">
        <v>89</v>
      </c>
      <c r="G5366" s="3" t="s">
        <v>59</v>
      </c>
      <c r="H5366" s="3" t="s">
        <v>54</v>
      </c>
      <c r="I5366" s="3" t="s">
        <v>31</v>
      </c>
      <c r="J5366">
        <v>133.59</v>
      </c>
      <c r="K5366" s="3" t="s">
        <v>46</v>
      </c>
      <c r="L5366" s="3" t="s">
        <v>24</v>
      </c>
      <c r="M5366" s="3" t="s">
        <v>25</v>
      </c>
      <c r="N5366">
        <v>52</v>
      </c>
    </row>
    <row r="5367" spans="1:14" x14ac:dyDescent="0.3">
      <c r="A5367" s="3" t="s">
        <v>6210</v>
      </c>
      <c r="B5367" s="4">
        <v>44856</v>
      </c>
      <c r="C5367" s="3" t="s">
        <v>41</v>
      </c>
      <c r="D5367" s="3" t="s">
        <v>52</v>
      </c>
      <c r="E5367" s="3" t="s">
        <v>149</v>
      </c>
      <c r="F5367" s="3" t="s">
        <v>89</v>
      </c>
      <c r="G5367" s="3" t="s">
        <v>66</v>
      </c>
      <c r="H5367" s="3" t="s">
        <v>38</v>
      </c>
      <c r="I5367" s="3" t="s">
        <v>22</v>
      </c>
      <c r="J5367">
        <v>0</v>
      </c>
      <c r="K5367" s="3" t="s">
        <v>32</v>
      </c>
      <c r="L5367" s="3" t="s">
        <v>24</v>
      </c>
      <c r="M5367" s="3" t="s">
        <v>33</v>
      </c>
      <c r="N5367">
        <v>29</v>
      </c>
    </row>
    <row r="5368" spans="1:14" x14ac:dyDescent="0.3">
      <c r="A5368" s="3" t="s">
        <v>6211</v>
      </c>
      <c r="B5368" s="4">
        <v>44857</v>
      </c>
      <c r="C5368" s="3" t="s">
        <v>94</v>
      </c>
      <c r="D5368" s="3" t="s">
        <v>95</v>
      </c>
      <c r="E5368" s="3" t="s">
        <v>29</v>
      </c>
      <c r="F5368" s="3" t="s">
        <v>89</v>
      </c>
      <c r="G5368" s="3" t="s">
        <v>20</v>
      </c>
      <c r="H5368" s="3" t="s">
        <v>38</v>
      </c>
      <c r="I5368" s="3" t="s">
        <v>31</v>
      </c>
      <c r="J5368">
        <v>0</v>
      </c>
      <c r="K5368" s="3" t="s">
        <v>46</v>
      </c>
      <c r="L5368" s="3" t="s">
        <v>24</v>
      </c>
      <c r="M5368" s="3" t="s">
        <v>25</v>
      </c>
      <c r="N5368">
        <v>36</v>
      </c>
    </row>
    <row r="5369" spans="1:14" x14ac:dyDescent="0.3">
      <c r="A5369" s="3" t="s">
        <v>6213</v>
      </c>
      <c r="B5369" s="4">
        <v>44857</v>
      </c>
      <c r="C5369" s="3" t="s">
        <v>151</v>
      </c>
      <c r="D5369" s="3" t="s">
        <v>152</v>
      </c>
      <c r="E5369" s="3" t="s">
        <v>29</v>
      </c>
      <c r="F5369" s="3" t="s">
        <v>89</v>
      </c>
      <c r="G5369" s="3" t="s">
        <v>20</v>
      </c>
      <c r="H5369" s="3" t="s">
        <v>99</v>
      </c>
      <c r="I5369" s="3" t="s">
        <v>22</v>
      </c>
      <c r="J5369">
        <v>0</v>
      </c>
      <c r="K5369" s="3" t="s">
        <v>23</v>
      </c>
      <c r="L5369" s="3" t="s">
        <v>24</v>
      </c>
      <c r="M5369" s="3" t="s">
        <v>33</v>
      </c>
      <c r="N5369">
        <v>4</v>
      </c>
    </row>
    <row r="5370" spans="1:14" x14ac:dyDescent="0.3">
      <c r="A5370" s="3" t="s">
        <v>6214</v>
      </c>
      <c r="B5370" s="4">
        <v>44857</v>
      </c>
      <c r="C5370" s="3" t="s">
        <v>41</v>
      </c>
      <c r="D5370" s="3" t="s">
        <v>199</v>
      </c>
      <c r="E5370" s="3" t="s">
        <v>58</v>
      </c>
      <c r="F5370" s="3" t="s">
        <v>37</v>
      </c>
      <c r="G5370" s="3" t="s">
        <v>20</v>
      </c>
      <c r="H5370" s="3" t="s">
        <v>38</v>
      </c>
      <c r="I5370" s="3" t="s">
        <v>22</v>
      </c>
      <c r="J5370">
        <v>543.87</v>
      </c>
      <c r="K5370" s="3" t="s">
        <v>23</v>
      </c>
      <c r="L5370" s="3" t="s">
        <v>24</v>
      </c>
      <c r="M5370" s="3" t="s">
        <v>70</v>
      </c>
      <c r="N5370">
        <v>166</v>
      </c>
    </row>
    <row r="5371" spans="1:14" x14ac:dyDescent="0.3">
      <c r="A5371" s="3" t="s">
        <v>6215</v>
      </c>
      <c r="B5371" s="4">
        <v>44857</v>
      </c>
      <c r="C5371" s="3" t="s">
        <v>35</v>
      </c>
      <c r="D5371" s="3" t="s">
        <v>289</v>
      </c>
      <c r="E5371" s="3" t="s">
        <v>58</v>
      </c>
      <c r="F5371" s="3" t="s">
        <v>19</v>
      </c>
      <c r="G5371" s="3" t="s">
        <v>20</v>
      </c>
      <c r="H5371" s="3" t="s">
        <v>30</v>
      </c>
      <c r="I5371" s="3" t="s">
        <v>22</v>
      </c>
      <c r="J5371">
        <v>621.53</v>
      </c>
      <c r="K5371" s="3" t="s">
        <v>32</v>
      </c>
      <c r="L5371" s="3" t="s">
        <v>47</v>
      </c>
      <c r="M5371" s="3" t="s">
        <v>67</v>
      </c>
      <c r="N5371">
        <v>170</v>
      </c>
    </row>
    <row r="5372" spans="1:14" x14ac:dyDescent="0.3">
      <c r="A5372" s="3" t="s">
        <v>6216</v>
      </c>
      <c r="B5372" s="4">
        <v>44857</v>
      </c>
      <c r="C5372" s="3" t="s">
        <v>101</v>
      </c>
      <c r="D5372" s="3" t="s">
        <v>210</v>
      </c>
      <c r="E5372" s="3" t="s">
        <v>125</v>
      </c>
      <c r="F5372" s="3" t="s">
        <v>85</v>
      </c>
      <c r="G5372" s="3" t="s">
        <v>20</v>
      </c>
      <c r="H5372" s="3" t="s">
        <v>30</v>
      </c>
      <c r="I5372" s="3" t="s">
        <v>31</v>
      </c>
      <c r="J5372">
        <v>0</v>
      </c>
      <c r="K5372" s="3" t="s">
        <v>50</v>
      </c>
      <c r="L5372" s="3" t="s">
        <v>24</v>
      </c>
      <c r="M5372" s="3" t="s">
        <v>70</v>
      </c>
      <c r="N5372">
        <v>30</v>
      </c>
    </row>
    <row r="5373" spans="1:14" x14ac:dyDescent="0.3">
      <c r="A5373" s="3" t="s">
        <v>6217</v>
      </c>
      <c r="B5373" s="4">
        <v>44857</v>
      </c>
      <c r="C5373" s="3" t="s">
        <v>91</v>
      </c>
      <c r="D5373" s="3" t="s">
        <v>92</v>
      </c>
      <c r="E5373" s="3" t="s">
        <v>84</v>
      </c>
      <c r="F5373" s="3" t="s">
        <v>37</v>
      </c>
      <c r="G5373" s="3" t="s">
        <v>20</v>
      </c>
      <c r="H5373" s="3" t="s">
        <v>54</v>
      </c>
      <c r="I5373" s="3" t="s">
        <v>22</v>
      </c>
      <c r="J5373">
        <v>1458.41</v>
      </c>
      <c r="K5373" s="3" t="s">
        <v>50</v>
      </c>
      <c r="L5373" s="3" t="s">
        <v>24</v>
      </c>
      <c r="M5373" s="3" t="s">
        <v>25</v>
      </c>
      <c r="N5373">
        <v>98</v>
      </c>
    </row>
    <row r="5374" spans="1:14" x14ac:dyDescent="0.3">
      <c r="A5374" s="3" t="s">
        <v>6218</v>
      </c>
      <c r="B5374" s="4">
        <v>44858</v>
      </c>
      <c r="C5374" s="3" t="s">
        <v>41</v>
      </c>
      <c r="D5374" s="3" t="s">
        <v>250</v>
      </c>
      <c r="E5374" s="3" t="s">
        <v>125</v>
      </c>
      <c r="F5374" s="3" t="s">
        <v>116</v>
      </c>
      <c r="G5374" s="3" t="s">
        <v>66</v>
      </c>
      <c r="H5374" s="3" t="s">
        <v>54</v>
      </c>
      <c r="I5374" s="3" t="s">
        <v>31</v>
      </c>
      <c r="J5374">
        <v>0</v>
      </c>
      <c r="K5374" s="3" t="s">
        <v>50</v>
      </c>
      <c r="L5374" s="3" t="s">
        <v>47</v>
      </c>
      <c r="M5374" s="3" t="s">
        <v>33</v>
      </c>
      <c r="N5374">
        <v>4</v>
      </c>
    </row>
    <row r="5375" spans="1:14" x14ac:dyDescent="0.3">
      <c r="A5375" s="3" t="s">
        <v>6220</v>
      </c>
      <c r="B5375" s="4">
        <v>44858</v>
      </c>
      <c r="C5375" s="3" t="s">
        <v>35</v>
      </c>
      <c r="D5375" s="3" t="s">
        <v>257</v>
      </c>
      <c r="E5375" s="3" t="s">
        <v>84</v>
      </c>
      <c r="F5375" s="3" t="s">
        <v>74</v>
      </c>
      <c r="G5375" s="3" t="s">
        <v>20</v>
      </c>
      <c r="H5375" s="3" t="s">
        <v>30</v>
      </c>
      <c r="I5375" s="3" t="s">
        <v>22</v>
      </c>
      <c r="J5375">
        <v>1059.99</v>
      </c>
      <c r="K5375" s="3" t="s">
        <v>32</v>
      </c>
      <c r="L5375" s="3" t="s">
        <v>47</v>
      </c>
      <c r="M5375" s="3" t="s">
        <v>25</v>
      </c>
      <c r="N5375">
        <v>47</v>
      </c>
    </row>
    <row r="5376" spans="1:14" x14ac:dyDescent="0.3">
      <c r="A5376" s="3" t="s">
        <v>6221</v>
      </c>
      <c r="B5376" s="4">
        <v>44858</v>
      </c>
      <c r="C5376" s="3" t="s">
        <v>41</v>
      </c>
      <c r="D5376" s="3" t="s">
        <v>157</v>
      </c>
      <c r="E5376" s="3" t="s">
        <v>58</v>
      </c>
      <c r="F5376" s="3" t="s">
        <v>85</v>
      </c>
      <c r="G5376" s="3" t="s">
        <v>59</v>
      </c>
      <c r="H5376" s="3" t="s">
        <v>45</v>
      </c>
      <c r="I5376" s="3" t="s">
        <v>31</v>
      </c>
      <c r="J5376">
        <v>3075.12</v>
      </c>
      <c r="K5376" s="3" t="s">
        <v>32</v>
      </c>
      <c r="L5376" s="3" t="s">
        <v>47</v>
      </c>
      <c r="M5376" s="3" t="s">
        <v>67</v>
      </c>
      <c r="N5376">
        <v>174</v>
      </c>
    </row>
    <row r="5377" spans="1:14" x14ac:dyDescent="0.3">
      <c r="A5377" s="3" t="s">
        <v>6222</v>
      </c>
      <c r="B5377" s="4">
        <v>44858</v>
      </c>
      <c r="C5377" s="3" t="s">
        <v>91</v>
      </c>
      <c r="D5377" s="3" t="s">
        <v>136</v>
      </c>
      <c r="E5377" s="3" t="s">
        <v>155</v>
      </c>
      <c r="F5377" s="3" t="s">
        <v>74</v>
      </c>
      <c r="G5377" s="3" t="s">
        <v>66</v>
      </c>
      <c r="H5377" s="3" t="s">
        <v>54</v>
      </c>
      <c r="I5377" s="3" t="s">
        <v>31</v>
      </c>
      <c r="J5377">
        <v>0</v>
      </c>
      <c r="K5377" s="3" t="s">
        <v>46</v>
      </c>
      <c r="L5377" s="3" t="s">
        <v>24</v>
      </c>
      <c r="M5377" s="3" t="s">
        <v>25</v>
      </c>
      <c r="N5377">
        <v>139</v>
      </c>
    </row>
    <row r="5378" spans="1:14" x14ac:dyDescent="0.3">
      <c r="A5378" s="3" t="s">
        <v>6223</v>
      </c>
      <c r="B5378" s="4">
        <v>44859</v>
      </c>
      <c r="C5378" s="3" t="s">
        <v>27</v>
      </c>
      <c r="D5378" s="3" t="s">
        <v>28</v>
      </c>
      <c r="E5378" s="3" t="s">
        <v>58</v>
      </c>
      <c r="F5378" s="3" t="s">
        <v>89</v>
      </c>
      <c r="G5378" s="3" t="s">
        <v>53</v>
      </c>
      <c r="H5378" s="3" t="s">
        <v>30</v>
      </c>
      <c r="I5378" s="3" t="s">
        <v>31</v>
      </c>
      <c r="J5378">
        <v>369.87</v>
      </c>
      <c r="K5378" s="3" t="s">
        <v>50</v>
      </c>
      <c r="L5378" s="3" t="s">
        <v>24</v>
      </c>
      <c r="M5378" s="3" t="s">
        <v>33</v>
      </c>
      <c r="N5378">
        <v>8</v>
      </c>
    </row>
    <row r="5379" spans="1:14" x14ac:dyDescent="0.3">
      <c r="A5379" s="3" t="s">
        <v>6225</v>
      </c>
      <c r="B5379" s="4">
        <v>44859</v>
      </c>
      <c r="C5379" s="3" t="s">
        <v>41</v>
      </c>
      <c r="D5379" s="3" t="s">
        <v>250</v>
      </c>
      <c r="E5379" s="3" t="s">
        <v>43</v>
      </c>
      <c r="F5379" s="3" t="s">
        <v>116</v>
      </c>
      <c r="G5379" s="3" t="s">
        <v>20</v>
      </c>
      <c r="H5379" s="3" t="s">
        <v>30</v>
      </c>
      <c r="I5379" s="3" t="s">
        <v>22</v>
      </c>
      <c r="J5379">
        <v>1357</v>
      </c>
      <c r="K5379" s="3" t="s">
        <v>46</v>
      </c>
      <c r="L5379" s="3" t="s">
        <v>24</v>
      </c>
      <c r="M5379" s="3" t="s">
        <v>33</v>
      </c>
      <c r="N5379">
        <v>23</v>
      </c>
    </row>
    <row r="5380" spans="1:14" x14ac:dyDescent="0.3">
      <c r="A5380" s="3" t="s">
        <v>6226</v>
      </c>
      <c r="B5380" s="4">
        <v>44859</v>
      </c>
      <c r="C5380" s="3" t="s">
        <v>94</v>
      </c>
      <c r="D5380" s="3" t="s">
        <v>95</v>
      </c>
      <c r="E5380" s="3" t="s">
        <v>149</v>
      </c>
      <c r="F5380" s="3" t="s">
        <v>89</v>
      </c>
      <c r="G5380" s="3" t="s">
        <v>20</v>
      </c>
      <c r="H5380" s="3" t="s">
        <v>30</v>
      </c>
      <c r="I5380" s="3" t="s">
        <v>31</v>
      </c>
      <c r="J5380">
        <v>0</v>
      </c>
      <c r="K5380" s="3" t="s">
        <v>50</v>
      </c>
      <c r="L5380" s="3" t="s">
        <v>24</v>
      </c>
      <c r="M5380" s="3" t="s">
        <v>25</v>
      </c>
      <c r="N5380">
        <v>59</v>
      </c>
    </row>
    <row r="5381" spans="1:14" x14ac:dyDescent="0.3">
      <c r="A5381" s="3" t="s">
        <v>6227</v>
      </c>
      <c r="B5381" s="4">
        <v>44859</v>
      </c>
      <c r="C5381" s="3" t="s">
        <v>94</v>
      </c>
      <c r="D5381" s="3" t="s">
        <v>95</v>
      </c>
      <c r="E5381" s="3" t="s">
        <v>43</v>
      </c>
      <c r="F5381" s="3" t="s">
        <v>37</v>
      </c>
      <c r="G5381" s="3" t="s">
        <v>20</v>
      </c>
      <c r="H5381" s="3" t="s">
        <v>54</v>
      </c>
      <c r="I5381" s="3" t="s">
        <v>31</v>
      </c>
      <c r="J5381">
        <v>299.74</v>
      </c>
      <c r="K5381" s="3" t="s">
        <v>50</v>
      </c>
      <c r="L5381" s="3" t="s">
        <v>24</v>
      </c>
      <c r="M5381" s="3" t="s">
        <v>25</v>
      </c>
      <c r="N5381">
        <v>171</v>
      </c>
    </row>
    <row r="5382" spans="1:14" x14ac:dyDescent="0.3">
      <c r="A5382" s="3" t="s">
        <v>6228</v>
      </c>
      <c r="B5382" s="4">
        <v>44859</v>
      </c>
      <c r="C5382" s="3" t="s">
        <v>94</v>
      </c>
      <c r="D5382" s="3" t="s">
        <v>95</v>
      </c>
      <c r="E5382" s="3" t="s">
        <v>43</v>
      </c>
      <c r="F5382" s="3" t="s">
        <v>116</v>
      </c>
      <c r="G5382" s="3" t="s">
        <v>20</v>
      </c>
      <c r="H5382" s="3" t="s">
        <v>45</v>
      </c>
      <c r="I5382" s="3" t="s">
        <v>31</v>
      </c>
      <c r="J5382">
        <v>5047.07</v>
      </c>
      <c r="K5382" s="3" t="s">
        <v>46</v>
      </c>
      <c r="L5382" s="3" t="s">
        <v>24</v>
      </c>
      <c r="M5382" s="3" t="s">
        <v>33</v>
      </c>
      <c r="N5382">
        <v>24</v>
      </c>
    </row>
    <row r="5383" spans="1:14" x14ac:dyDescent="0.3">
      <c r="A5383" s="3" t="s">
        <v>6229</v>
      </c>
      <c r="B5383" s="4">
        <v>44859</v>
      </c>
      <c r="C5383" s="3" t="s">
        <v>35</v>
      </c>
      <c r="D5383" s="3" t="s">
        <v>289</v>
      </c>
      <c r="E5383" s="3" t="s">
        <v>125</v>
      </c>
      <c r="F5383" s="3" t="s">
        <v>74</v>
      </c>
      <c r="G5383" s="3" t="s">
        <v>20</v>
      </c>
      <c r="H5383" s="3" t="s">
        <v>99</v>
      </c>
      <c r="I5383" s="3" t="s">
        <v>22</v>
      </c>
      <c r="J5383">
        <v>0</v>
      </c>
      <c r="K5383" s="3" t="s">
        <v>50</v>
      </c>
      <c r="L5383" s="3" t="s">
        <v>24</v>
      </c>
      <c r="M5383" s="3" t="s">
        <v>33</v>
      </c>
      <c r="N5383">
        <v>24</v>
      </c>
    </row>
    <row r="5384" spans="1:14" x14ac:dyDescent="0.3">
      <c r="A5384" s="3" t="s">
        <v>6230</v>
      </c>
      <c r="B5384" s="4">
        <v>44859</v>
      </c>
      <c r="C5384" s="3" t="s">
        <v>264</v>
      </c>
      <c r="D5384" s="3" t="s">
        <v>265</v>
      </c>
      <c r="E5384" s="3" t="s">
        <v>58</v>
      </c>
      <c r="F5384" s="3" t="s">
        <v>19</v>
      </c>
      <c r="G5384" s="3" t="s">
        <v>59</v>
      </c>
      <c r="H5384" s="3" t="s">
        <v>30</v>
      </c>
      <c r="I5384" s="3" t="s">
        <v>78</v>
      </c>
      <c r="J5384">
        <v>574.30999999999995</v>
      </c>
      <c r="K5384" s="3" t="s">
        <v>32</v>
      </c>
      <c r="L5384" s="3" t="s">
        <v>24</v>
      </c>
      <c r="M5384" s="3" t="s">
        <v>33</v>
      </c>
      <c r="N5384">
        <v>8</v>
      </c>
    </row>
    <row r="5385" spans="1:14" x14ac:dyDescent="0.3">
      <c r="A5385" s="3" t="s">
        <v>6231</v>
      </c>
      <c r="B5385" s="4">
        <v>44859</v>
      </c>
      <c r="C5385" s="3" t="s">
        <v>41</v>
      </c>
      <c r="D5385" s="3" t="s">
        <v>52</v>
      </c>
      <c r="E5385" s="3" t="s">
        <v>149</v>
      </c>
      <c r="F5385" s="3" t="s">
        <v>37</v>
      </c>
      <c r="G5385" s="3" t="s">
        <v>66</v>
      </c>
      <c r="H5385" s="3" t="s">
        <v>99</v>
      </c>
      <c r="I5385" s="3" t="s">
        <v>22</v>
      </c>
      <c r="J5385">
        <v>0</v>
      </c>
      <c r="K5385" s="3" t="s">
        <v>46</v>
      </c>
      <c r="L5385" s="3" t="s">
        <v>24</v>
      </c>
      <c r="M5385" s="3" t="s">
        <v>55</v>
      </c>
      <c r="N5385">
        <v>60</v>
      </c>
    </row>
    <row r="5386" spans="1:14" x14ac:dyDescent="0.3">
      <c r="A5386" s="3" t="s">
        <v>6232</v>
      </c>
      <c r="B5386" s="4">
        <v>44859</v>
      </c>
      <c r="C5386" s="3" t="s">
        <v>41</v>
      </c>
      <c r="D5386" s="3" t="s">
        <v>52</v>
      </c>
      <c r="E5386" s="3" t="s">
        <v>58</v>
      </c>
      <c r="F5386" s="3" t="s">
        <v>74</v>
      </c>
      <c r="G5386" s="3" t="s">
        <v>66</v>
      </c>
      <c r="H5386" s="3" t="s">
        <v>38</v>
      </c>
      <c r="I5386" s="3" t="s">
        <v>31</v>
      </c>
      <c r="J5386">
        <v>18346.02</v>
      </c>
      <c r="K5386" s="3" t="s">
        <v>50</v>
      </c>
      <c r="L5386" s="3" t="s">
        <v>24</v>
      </c>
      <c r="M5386" s="3" t="s">
        <v>70</v>
      </c>
      <c r="N5386">
        <v>58</v>
      </c>
    </row>
    <row r="5387" spans="1:14" x14ac:dyDescent="0.3">
      <c r="A5387" s="3" t="s">
        <v>6233</v>
      </c>
      <c r="B5387" s="4">
        <v>44859</v>
      </c>
      <c r="C5387" s="3" t="s">
        <v>41</v>
      </c>
      <c r="D5387" s="3" t="s">
        <v>157</v>
      </c>
      <c r="E5387" s="3" t="s">
        <v>64</v>
      </c>
      <c r="F5387" s="3" t="s">
        <v>37</v>
      </c>
      <c r="G5387" s="3" t="s">
        <v>20</v>
      </c>
      <c r="H5387" s="3" t="s">
        <v>99</v>
      </c>
      <c r="I5387" s="3" t="s">
        <v>31</v>
      </c>
      <c r="J5387">
        <v>0</v>
      </c>
      <c r="K5387" s="3" t="s">
        <v>50</v>
      </c>
      <c r="L5387" s="3" t="s">
        <v>24</v>
      </c>
      <c r="M5387" s="3" t="s">
        <v>67</v>
      </c>
      <c r="N5387">
        <v>147</v>
      </c>
    </row>
    <row r="5388" spans="1:14" x14ac:dyDescent="0.3">
      <c r="A5388" s="3" t="s">
        <v>6234</v>
      </c>
      <c r="B5388" s="4">
        <v>44859</v>
      </c>
      <c r="C5388" s="3" t="s">
        <v>121</v>
      </c>
      <c r="D5388" s="3" t="s">
        <v>162</v>
      </c>
      <c r="E5388" s="3" t="s">
        <v>29</v>
      </c>
      <c r="F5388" s="3" t="s">
        <v>89</v>
      </c>
      <c r="G5388" s="3" t="s">
        <v>20</v>
      </c>
      <c r="H5388" s="3" t="s">
        <v>30</v>
      </c>
      <c r="I5388" s="3" t="s">
        <v>22</v>
      </c>
      <c r="J5388">
        <v>0</v>
      </c>
      <c r="K5388" s="3" t="s">
        <v>50</v>
      </c>
      <c r="L5388" s="3" t="s">
        <v>24</v>
      </c>
      <c r="M5388" s="3" t="s">
        <v>67</v>
      </c>
      <c r="N5388">
        <v>98</v>
      </c>
    </row>
    <row r="5389" spans="1:14" x14ac:dyDescent="0.3">
      <c r="A5389" s="3" t="s">
        <v>6235</v>
      </c>
      <c r="B5389" s="4">
        <v>44859</v>
      </c>
      <c r="C5389" s="3" t="s">
        <v>41</v>
      </c>
      <c r="D5389" s="3" t="s">
        <v>250</v>
      </c>
      <c r="E5389" s="3" t="s">
        <v>69</v>
      </c>
      <c r="F5389" s="3" t="s">
        <v>65</v>
      </c>
      <c r="G5389" s="3" t="s">
        <v>20</v>
      </c>
      <c r="H5389" s="3" t="s">
        <v>45</v>
      </c>
      <c r="I5389" s="3" t="s">
        <v>31</v>
      </c>
      <c r="J5389">
        <v>311.52999999999997</v>
      </c>
      <c r="K5389" s="3" t="s">
        <v>32</v>
      </c>
      <c r="L5389" s="3" t="s">
        <v>24</v>
      </c>
      <c r="M5389" s="3" t="s">
        <v>33</v>
      </c>
      <c r="N5389">
        <v>19</v>
      </c>
    </row>
    <row r="5390" spans="1:14" x14ac:dyDescent="0.3">
      <c r="A5390" s="3" t="s">
        <v>6236</v>
      </c>
      <c r="B5390" s="4">
        <v>44859</v>
      </c>
      <c r="C5390" s="3" t="s">
        <v>35</v>
      </c>
      <c r="D5390" s="3" t="s">
        <v>289</v>
      </c>
      <c r="E5390" s="3" t="s">
        <v>224</v>
      </c>
      <c r="F5390" s="3" t="s">
        <v>85</v>
      </c>
      <c r="G5390" s="3" t="s">
        <v>20</v>
      </c>
      <c r="H5390" s="3" t="s">
        <v>45</v>
      </c>
      <c r="I5390" s="3" t="s">
        <v>22</v>
      </c>
      <c r="J5390">
        <v>0</v>
      </c>
      <c r="K5390" s="3" t="s">
        <v>50</v>
      </c>
      <c r="L5390" s="3" t="s">
        <v>47</v>
      </c>
      <c r="M5390" s="3" t="s">
        <v>25</v>
      </c>
      <c r="N5390">
        <v>145</v>
      </c>
    </row>
    <row r="5391" spans="1:14" x14ac:dyDescent="0.3">
      <c r="A5391" s="3" t="s">
        <v>6237</v>
      </c>
      <c r="B5391" s="4">
        <v>44860</v>
      </c>
      <c r="C5391" s="3" t="s">
        <v>87</v>
      </c>
      <c r="D5391" s="3" t="s">
        <v>88</v>
      </c>
      <c r="E5391" s="3" t="s">
        <v>84</v>
      </c>
      <c r="F5391" s="3" t="s">
        <v>37</v>
      </c>
      <c r="G5391" s="3" t="s">
        <v>59</v>
      </c>
      <c r="H5391" s="3" t="s">
        <v>21</v>
      </c>
      <c r="I5391" s="3" t="s">
        <v>22</v>
      </c>
      <c r="J5391">
        <v>4185.7</v>
      </c>
      <c r="K5391" s="3" t="s">
        <v>46</v>
      </c>
      <c r="L5391" s="3" t="s">
        <v>24</v>
      </c>
      <c r="M5391" s="3" t="s">
        <v>25</v>
      </c>
      <c r="N5391">
        <v>130</v>
      </c>
    </row>
    <row r="5392" spans="1:14" x14ac:dyDescent="0.3">
      <c r="A5392" s="3" t="s">
        <v>6239</v>
      </c>
      <c r="B5392" s="4">
        <v>44860</v>
      </c>
      <c r="C5392" s="3" t="s">
        <v>187</v>
      </c>
      <c r="D5392" s="3" t="s">
        <v>188</v>
      </c>
      <c r="E5392" s="3" t="s">
        <v>29</v>
      </c>
      <c r="F5392" s="3" t="s">
        <v>116</v>
      </c>
      <c r="G5392" s="3" t="s">
        <v>20</v>
      </c>
      <c r="H5392" s="3" t="s">
        <v>30</v>
      </c>
      <c r="I5392" s="3" t="s">
        <v>31</v>
      </c>
      <c r="J5392">
        <v>0</v>
      </c>
      <c r="K5392" s="3" t="s">
        <v>32</v>
      </c>
      <c r="L5392" s="3" t="s">
        <v>24</v>
      </c>
      <c r="M5392" s="3" t="s">
        <v>67</v>
      </c>
      <c r="N5392">
        <v>59</v>
      </c>
    </row>
    <row r="5393" spans="1:14" x14ac:dyDescent="0.3">
      <c r="A5393" s="3" t="s">
        <v>6240</v>
      </c>
      <c r="B5393" s="4">
        <v>44860</v>
      </c>
      <c r="C5393" s="3" t="s">
        <v>144</v>
      </c>
      <c r="D5393" s="3" t="s">
        <v>145</v>
      </c>
      <c r="E5393" s="3" t="s">
        <v>58</v>
      </c>
      <c r="F5393" s="3" t="s">
        <v>65</v>
      </c>
      <c r="G5393" s="3" t="s">
        <v>66</v>
      </c>
      <c r="H5393" s="3" t="s">
        <v>45</v>
      </c>
      <c r="I5393" s="3" t="s">
        <v>22</v>
      </c>
      <c r="J5393">
        <v>2847.29</v>
      </c>
      <c r="K5393" s="3" t="s">
        <v>46</v>
      </c>
      <c r="L5393" s="3" t="s">
        <v>24</v>
      </c>
      <c r="M5393" s="3" t="s">
        <v>33</v>
      </c>
      <c r="N5393">
        <v>4</v>
      </c>
    </row>
    <row r="5394" spans="1:14" x14ac:dyDescent="0.3">
      <c r="A5394" s="3" t="s">
        <v>6241</v>
      </c>
      <c r="B5394" s="4">
        <v>44860</v>
      </c>
      <c r="C5394" s="3" t="s">
        <v>62</v>
      </c>
      <c r="D5394" s="3" t="s">
        <v>63</v>
      </c>
      <c r="E5394" s="3" t="s">
        <v>43</v>
      </c>
      <c r="F5394" s="3" t="s">
        <v>37</v>
      </c>
      <c r="G5394" s="3" t="s">
        <v>20</v>
      </c>
      <c r="H5394" s="3" t="s">
        <v>38</v>
      </c>
      <c r="I5394" s="3" t="s">
        <v>31</v>
      </c>
      <c r="J5394">
        <v>668.69</v>
      </c>
      <c r="K5394" s="3" t="s">
        <v>50</v>
      </c>
      <c r="L5394" s="3" t="s">
        <v>24</v>
      </c>
      <c r="M5394" s="3" t="s">
        <v>55</v>
      </c>
      <c r="N5394">
        <v>129</v>
      </c>
    </row>
    <row r="5395" spans="1:14" x14ac:dyDescent="0.3">
      <c r="A5395" s="3" t="s">
        <v>6242</v>
      </c>
      <c r="B5395" s="4">
        <v>44860</v>
      </c>
      <c r="C5395" s="3" t="s">
        <v>41</v>
      </c>
      <c r="D5395" s="3" t="s">
        <v>42</v>
      </c>
      <c r="E5395" s="3" t="s">
        <v>155</v>
      </c>
      <c r="F5395" s="3" t="s">
        <v>74</v>
      </c>
      <c r="G5395" s="3" t="s">
        <v>66</v>
      </c>
      <c r="H5395" s="3" t="s">
        <v>38</v>
      </c>
      <c r="I5395" s="3" t="s">
        <v>31</v>
      </c>
      <c r="J5395">
        <v>0</v>
      </c>
      <c r="K5395" s="3" t="s">
        <v>32</v>
      </c>
      <c r="L5395" s="3" t="s">
        <v>24</v>
      </c>
      <c r="M5395" s="3" t="s">
        <v>33</v>
      </c>
      <c r="N5395">
        <v>5</v>
      </c>
    </row>
    <row r="5396" spans="1:14" x14ac:dyDescent="0.3">
      <c r="A5396" s="3" t="s">
        <v>6243</v>
      </c>
      <c r="B5396" s="4">
        <v>44861</v>
      </c>
      <c r="C5396" s="3" t="s">
        <v>35</v>
      </c>
      <c r="D5396" s="3" t="s">
        <v>257</v>
      </c>
      <c r="E5396" s="3" t="s">
        <v>49</v>
      </c>
      <c r="F5396" s="3" t="s">
        <v>19</v>
      </c>
      <c r="G5396" s="3" t="s">
        <v>53</v>
      </c>
      <c r="H5396" s="3" t="s">
        <v>38</v>
      </c>
      <c r="I5396" s="3" t="s">
        <v>31</v>
      </c>
      <c r="J5396">
        <v>6622.61</v>
      </c>
      <c r="K5396" s="3" t="s">
        <v>23</v>
      </c>
      <c r="L5396" s="3" t="s">
        <v>24</v>
      </c>
      <c r="M5396" s="3" t="s">
        <v>33</v>
      </c>
      <c r="N5396">
        <v>27</v>
      </c>
    </row>
    <row r="5397" spans="1:14" x14ac:dyDescent="0.3">
      <c r="A5397" s="3" t="s">
        <v>6245</v>
      </c>
      <c r="B5397" s="4">
        <v>44861</v>
      </c>
      <c r="C5397" s="3" t="s">
        <v>41</v>
      </c>
      <c r="D5397" s="3" t="s">
        <v>157</v>
      </c>
      <c r="E5397" s="3" t="s">
        <v>58</v>
      </c>
      <c r="F5397" s="3" t="s">
        <v>89</v>
      </c>
      <c r="G5397" s="3" t="s">
        <v>20</v>
      </c>
      <c r="H5397" s="3" t="s">
        <v>54</v>
      </c>
      <c r="I5397" s="3" t="s">
        <v>22</v>
      </c>
      <c r="J5397">
        <v>420.55</v>
      </c>
      <c r="K5397" s="3" t="s">
        <v>50</v>
      </c>
      <c r="L5397" s="3" t="s">
        <v>24</v>
      </c>
      <c r="M5397" s="3" t="s">
        <v>25</v>
      </c>
      <c r="N5397">
        <v>145</v>
      </c>
    </row>
    <row r="5398" spans="1:14" x14ac:dyDescent="0.3">
      <c r="A5398" s="3" t="s">
        <v>6246</v>
      </c>
      <c r="B5398" s="4">
        <v>44861</v>
      </c>
      <c r="C5398" s="3" t="s">
        <v>41</v>
      </c>
      <c r="D5398" s="3" t="s">
        <v>199</v>
      </c>
      <c r="E5398" s="3" t="s">
        <v>58</v>
      </c>
      <c r="F5398" s="3" t="s">
        <v>85</v>
      </c>
      <c r="G5398" s="3" t="s">
        <v>66</v>
      </c>
      <c r="H5398" s="3" t="s">
        <v>30</v>
      </c>
      <c r="I5398" s="3" t="s">
        <v>31</v>
      </c>
      <c r="J5398">
        <v>1074.24</v>
      </c>
      <c r="K5398" s="3" t="s">
        <v>32</v>
      </c>
      <c r="L5398" s="3" t="s">
        <v>24</v>
      </c>
      <c r="M5398" s="3" t="s">
        <v>25</v>
      </c>
      <c r="N5398">
        <v>97</v>
      </c>
    </row>
    <row r="5399" spans="1:14" x14ac:dyDescent="0.3">
      <c r="A5399" s="3" t="s">
        <v>6247</v>
      </c>
      <c r="B5399" s="4">
        <v>44862</v>
      </c>
      <c r="C5399" s="3" t="s">
        <v>190</v>
      </c>
      <c r="D5399" s="3" t="s">
        <v>191</v>
      </c>
      <c r="E5399" s="3" t="s">
        <v>58</v>
      </c>
      <c r="F5399" s="3" t="s">
        <v>19</v>
      </c>
      <c r="G5399" s="3" t="s">
        <v>20</v>
      </c>
      <c r="H5399" s="3" t="s">
        <v>30</v>
      </c>
      <c r="I5399" s="3" t="s">
        <v>22</v>
      </c>
      <c r="J5399">
        <v>451.85</v>
      </c>
      <c r="K5399" s="3" t="s">
        <v>23</v>
      </c>
      <c r="L5399" s="3" t="s">
        <v>60</v>
      </c>
      <c r="M5399" s="3" t="s">
        <v>25</v>
      </c>
      <c r="N5399">
        <v>39</v>
      </c>
    </row>
    <row r="5400" spans="1:14" x14ac:dyDescent="0.3">
      <c r="A5400" s="3" t="s">
        <v>6249</v>
      </c>
      <c r="B5400" s="4">
        <v>44862</v>
      </c>
      <c r="C5400" s="3" t="s">
        <v>621</v>
      </c>
      <c r="D5400" s="3" t="s">
        <v>622</v>
      </c>
      <c r="E5400" s="3" t="s">
        <v>69</v>
      </c>
      <c r="F5400" s="3" t="s">
        <v>74</v>
      </c>
      <c r="G5400" s="3" t="s">
        <v>20</v>
      </c>
      <c r="H5400" s="3" t="s">
        <v>38</v>
      </c>
      <c r="I5400" s="3" t="s">
        <v>31</v>
      </c>
      <c r="J5400">
        <v>1919.25</v>
      </c>
      <c r="K5400" s="3" t="s">
        <v>46</v>
      </c>
      <c r="L5400" s="3" t="s">
        <v>60</v>
      </c>
      <c r="M5400" s="3" t="s">
        <v>25</v>
      </c>
      <c r="N5400">
        <v>71</v>
      </c>
    </row>
    <row r="5401" spans="1:14" x14ac:dyDescent="0.3">
      <c r="A5401" s="3" t="s">
        <v>6250</v>
      </c>
      <c r="B5401" s="4">
        <v>44862</v>
      </c>
      <c r="C5401" s="3" t="s">
        <v>35</v>
      </c>
      <c r="D5401" s="3" t="s">
        <v>36</v>
      </c>
      <c r="E5401" s="3" t="s">
        <v>18</v>
      </c>
      <c r="F5401" s="3" t="s">
        <v>116</v>
      </c>
      <c r="G5401" s="3" t="s">
        <v>66</v>
      </c>
      <c r="H5401" s="3" t="s">
        <v>45</v>
      </c>
      <c r="I5401" s="3" t="s">
        <v>22</v>
      </c>
      <c r="J5401">
        <v>508.05</v>
      </c>
      <c r="K5401" s="3" t="s">
        <v>50</v>
      </c>
      <c r="L5401" s="3" t="s">
        <v>60</v>
      </c>
      <c r="M5401" s="3" t="s">
        <v>25</v>
      </c>
      <c r="N5401">
        <v>134</v>
      </c>
    </row>
    <row r="5402" spans="1:14" x14ac:dyDescent="0.3">
      <c r="A5402" s="3" t="s">
        <v>6251</v>
      </c>
      <c r="B5402" s="4">
        <v>44862</v>
      </c>
      <c r="C5402" s="3" t="s">
        <v>342</v>
      </c>
      <c r="D5402" s="3" t="s">
        <v>343</v>
      </c>
      <c r="E5402" s="3" t="s">
        <v>58</v>
      </c>
      <c r="F5402" s="3" t="s">
        <v>44</v>
      </c>
      <c r="G5402" s="3" t="s">
        <v>66</v>
      </c>
      <c r="H5402" s="3" t="s">
        <v>30</v>
      </c>
      <c r="I5402" s="3" t="s">
        <v>31</v>
      </c>
      <c r="J5402">
        <v>229.74</v>
      </c>
      <c r="K5402" s="3" t="s">
        <v>32</v>
      </c>
      <c r="L5402" s="3" t="s">
        <v>24</v>
      </c>
      <c r="M5402" s="3" t="s">
        <v>33</v>
      </c>
      <c r="N5402">
        <v>28</v>
      </c>
    </row>
    <row r="5403" spans="1:14" x14ac:dyDescent="0.3">
      <c r="A5403" s="3" t="s">
        <v>6252</v>
      </c>
      <c r="B5403" s="4">
        <v>44862</v>
      </c>
      <c r="C5403" s="3" t="s">
        <v>41</v>
      </c>
      <c r="D5403" s="3" t="s">
        <v>157</v>
      </c>
      <c r="E5403" s="3" t="s">
        <v>29</v>
      </c>
      <c r="F5403" s="3" t="s">
        <v>116</v>
      </c>
      <c r="G5403" s="3" t="s">
        <v>66</v>
      </c>
      <c r="H5403" s="3" t="s">
        <v>38</v>
      </c>
      <c r="I5403" s="3" t="s">
        <v>31</v>
      </c>
      <c r="J5403">
        <v>0</v>
      </c>
      <c r="K5403" s="3" t="s">
        <v>32</v>
      </c>
      <c r="L5403" s="3" t="s">
        <v>24</v>
      </c>
      <c r="M5403" s="3" t="s">
        <v>25</v>
      </c>
      <c r="N5403">
        <v>25</v>
      </c>
    </row>
    <row r="5404" spans="1:14" x14ac:dyDescent="0.3">
      <c r="A5404" s="3" t="s">
        <v>6253</v>
      </c>
      <c r="B5404" s="4">
        <v>44862</v>
      </c>
      <c r="C5404" s="3" t="s">
        <v>41</v>
      </c>
      <c r="D5404" s="3" t="s">
        <v>42</v>
      </c>
      <c r="E5404" s="3" t="s">
        <v>69</v>
      </c>
      <c r="F5404" s="3" t="s">
        <v>85</v>
      </c>
      <c r="G5404" s="3" t="s">
        <v>53</v>
      </c>
      <c r="H5404" s="3" t="s">
        <v>45</v>
      </c>
      <c r="I5404" s="3" t="s">
        <v>31</v>
      </c>
      <c r="J5404">
        <v>4387.97</v>
      </c>
      <c r="K5404" s="3" t="s">
        <v>50</v>
      </c>
      <c r="L5404" s="3" t="s">
        <v>24</v>
      </c>
      <c r="M5404" s="3" t="s">
        <v>33</v>
      </c>
      <c r="N5404">
        <v>21</v>
      </c>
    </row>
    <row r="5405" spans="1:14" x14ac:dyDescent="0.3">
      <c r="A5405" s="3" t="s">
        <v>6254</v>
      </c>
      <c r="B5405" s="4">
        <v>44862</v>
      </c>
      <c r="C5405" s="3" t="s">
        <v>41</v>
      </c>
      <c r="D5405" s="3" t="s">
        <v>42</v>
      </c>
      <c r="E5405" s="3" t="s">
        <v>58</v>
      </c>
      <c r="F5405" s="3" t="s">
        <v>37</v>
      </c>
      <c r="G5405" s="3" t="s">
        <v>20</v>
      </c>
      <c r="H5405" s="3" t="s">
        <v>21</v>
      </c>
      <c r="I5405" s="3" t="s">
        <v>22</v>
      </c>
      <c r="J5405">
        <v>1143.83</v>
      </c>
      <c r="K5405" s="3" t="s">
        <v>50</v>
      </c>
      <c r="L5405" s="3" t="s">
        <v>24</v>
      </c>
      <c r="M5405" s="3" t="s">
        <v>70</v>
      </c>
      <c r="N5405">
        <v>12</v>
      </c>
    </row>
    <row r="5406" spans="1:14" x14ac:dyDescent="0.3">
      <c r="A5406" s="3" t="s">
        <v>6255</v>
      </c>
      <c r="B5406" s="4">
        <v>44863</v>
      </c>
      <c r="C5406" s="3" t="s">
        <v>41</v>
      </c>
      <c r="D5406" s="3" t="s">
        <v>52</v>
      </c>
      <c r="E5406" s="3" t="s">
        <v>84</v>
      </c>
      <c r="F5406" s="3" t="s">
        <v>65</v>
      </c>
      <c r="G5406" s="3" t="s">
        <v>20</v>
      </c>
      <c r="H5406" s="3" t="s">
        <v>30</v>
      </c>
      <c r="I5406" s="3" t="s">
        <v>31</v>
      </c>
      <c r="J5406">
        <v>705.51</v>
      </c>
      <c r="K5406" s="3" t="s">
        <v>46</v>
      </c>
      <c r="L5406" s="3" t="s">
        <v>24</v>
      </c>
      <c r="M5406" s="3" t="s">
        <v>25</v>
      </c>
      <c r="N5406">
        <v>26</v>
      </c>
    </row>
    <row r="5407" spans="1:14" x14ac:dyDescent="0.3">
      <c r="A5407" s="3" t="s">
        <v>6257</v>
      </c>
      <c r="B5407" s="4">
        <v>44863</v>
      </c>
      <c r="C5407" s="3" t="s">
        <v>35</v>
      </c>
      <c r="D5407" s="3" t="s">
        <v>166</v>
      </c>
      <c r="E5407" s="3" t="s">
        <v>58</v>
      </c>
      <c r="F5407" s="3" t="s">
        <v>89</v>
      </c>
      <c r="G5407" s="3" t="s">
        <v>20</v>
      </c>
      <c r="H5407" s="3" t="s">
        <v>38</v>
      </c>
      <c r="I5407" s="3" t="s">
        <v>22</v>
      </c>
      <c r="J5407">
        <v>1276.58</v>
      </c>
      <c r="K5407" s="3" t="s">
        <v>50</v>
      </c>
      <c r="L5407" s="3" t="s">
        <v>24</v>
      </c>
      <c r="M5407" s="3" t="s">
        <v>25</v>
      </c>
      <c r="N5407">
        <v>147</v>
      </c>
    </row>
    <row r="5408" spans="1:14" x14ac:dyDescent="0.3">
      <c r="A5408" s="3" t="s">
        <v>6258</v>
      </c>
      <c r="B5408" s="4">
        <v>44863</v>
      </c>
      <c r="C5408" s="3" t="s">
        <v>91</v>
      </c>
      <c r="D5408" s="3" t="s">
        <v>136</v>
      </c>
      <c r="E5408" s="3" t="s">
        <v>58</v>
      </c>
      <c r="F5408" s="3" t="s">
        <v>85</v>
      </c>
      <c r="G5408" s="3" t="s">
        <v>20</v>
      </c>
      <c r="H5408" s="3" t="s">
        <v>54</v>
      </c>
      <c r="I5408" s="3" t="s">
        <v>31</v>
      </c>
      <c r="J5408">
        <v>312.69</v>
      </c>
      <c r="K5408" s="3" t="s">
        <v>46</v>
      </c>
      <c r="L5408" s="3" t="s">
        <v>60</v>
      </c>
      <c r="M5408" s="3" t="s">
        <v>55</v>
      </c>
      <c r="N5408">
        <v>67</v>
      </c>
    </row>
    <row r="5409" spans="1:14" x14ac:dyDescent="0.3">
      <c r="A5409" s="3" t="s">
        <v>6259</v>
      </c>
      <c r="B5409" s="4">
        <v>44863</v>
      </c>
      <c r="C5409" s="3" t="s">
        <v>133</v>
      </c>
      <c r="D5409" s="3" t="s">
        <v>134</v>
      </c>
      <c r="E5409" s="3" t="s">
        <v>43</v>
      </c>
      <c r="F5409" s="3" t="s">
        <v>89</v>
      </c>
      <c r="G5409" s="3" t="s">
        <v>20</v>
      </c>
      <c r="H5409" s="3" t="s">
        <v>30</v>
      </c>
      <c r="I5409" s="3" t="s">
        <v>31</v>
      </c>
      <c r="J5409">
        <v>5627.72</v>
      </c>
      <c r="K5409" s="3" t="s">
        <v>32</v>
      </c>
      <c r="L5409" s="3" t="s">
        <v>24</v>
      </c>
      <c r="M5409" s="3" t="s">
        <v>25</v>
      </c>
      <c r="N5409">
        <v>37</v>
      </c>
    </row>
    <row r="5410" spans="1:14" x14ac:dyDescent="0.3">
      <c r="A5410" s="3" t="s">
        <v>6260</v>
      </c>
      <c r="B5410" s="4">
        <v>44863</v>
      </c>
      <c r="C5410" s="3" t="s">
        <v>133</v>
      </c>
      <c r="D5410" s="3" t="s">
        <v>134</v>
      </c>
      <c r="E5410" s="3" t="s">
        <v>58</v>
      </c>
      <c r="F5410" s="3" t="s">
        <v>37</v>
      </c>
      <c r="G5410" s="3" t="s">
        <v>59</v>
      </c>
      <c r="H5410" s="3" t="s">
        <v>30</v>
      </c>
      <c r="I5410" s="3" t="s">
        <v>22</v>
      </c>
      <c r="J5410">
        <v>1481.76</v>
      </c>
      <c r="K5410" s="3" t="s">
        <v>46</v>
      </c>
      <c r="L5410" s="3" t="s">
        <v>60</v>
      </c>
      <c r="M5410" s="3" t="s">
        <v>67</v>
      </c>
      <c r="N5410">
        <v>153</v>
      </c>
    </row>
    <row r="5411" spans="1:14" x14ac:dyDescent="0.3">
      <c r="A5411" s="3" t="s">
        <v>6261</v>
      </c>
      <c r="B5411" s="4">
        <v>44863</v>
      </c>
      <c r="C5411" s="3" t="s">
        <v>35</v>
      </c>
      <c r="D5411" s="3" t="s">
        <v>257</v>
      </c>
      <c r="E5411" s="3" t="s">
        <v>58</v>
      </c>
      <c r="F5411" s="3" t="s">
        <v>116</v>
      </c>
      <c r="G5411" s="3" t="s">
        <v>59</v>
      </c>
      <c r="H5411" s="3" t="s">
        <v>38</v>
      </c>
      <c r="I5411" s="3" t="s">
        <v>31</v>
      </c>
      <c r="J5411">
        <v>4162.1099999999997</v>
      </c>
      <c r="K5411" s="3" t="s">
        <v>46</v>
      </c>
      <c r="L5411" s="3" t="s">
        <v>24</v>
      </c>
      <c r="M5411" s="3" t="s">
        <v>25</v>
      </c>
      <c r="N5411">
        <v>177</v>
      </c>
    </row>
    <row r="5412" spans="1:14" x14ac:dyDescent="0.3">
      <c r="A5412" s="3" t="s">
        <v>6262</v>
      </c>
      <c r="B5412" s="4">
        <v>44863</v>
      </c>
      <c r="C5412" s="3" t="s">
        <v>35</v>
      </c>
      <c r="D5412" s="3" t="s">
        <v>36</v>
      </c>
      <c r="E5412" s="3" t="s">
        <v>29</v>
      </c>
      <c r="F5412" s="3" t="s">
        <v>37</v>
      </c>
      <c r="G5412" s="3" t="s">
        <v>20</v>
      </c>
      <c r="H5412" s="3" t="s">
        <v>30</v>
      </c>
      <c r="I5412" s="3" t="s">
        <v>22</v>
      </c>
      <c r="J5412">
        <v>0</v>
      </c>
      <c r="K5412" s="3" t="s">
        <v>50</v>
      </c>
      <c r="L5412" s="3" t="s">
        <v>47</v>
      </c>
      <c r="M5412" s="3" t="s">
        <v>33</v>
      </c>
      <c r="N5412">
        <v>19</v>
      </c>
    </row>
    <row r="5413" spans="1:14" x14ac:dyDescent="0.3">
      <c r="A5413" s="3" t="s">
        <v>6263</v>
      </c>
      <c r="B5413" s="4">
        <v>44863</v>
      </c>
      <c r="C5413" s="3" t="s">
        <v>101</v>
      </c>
      <c r="D5413" s="3" t="s">
        <v>236</v>
      </c>
      <c r="E5413" s="3" t="s">
        <v>49</v>
      </c>
      <c r="F5413" s="3" t="s">
        <v>37</v>
      </c>
      <c r="G5413" s="3" t="s">
        <v>171</v>
      </c>
      <c r="H5413" s="3" t="s">
        <v>30</v>
      </c>
      <c r="I5413" s="3" t="s">
        <v>31</v>
      </c>
      <c r="J5413">
        <v>3263.96</v>
      </c>
      <c r="K5413" s="3" t="s">
        <v>50</v>
      </c>
      <c r="L5413" s="3" t="s">
        <v>60</v>
      </c>
      <c r="M5413" s="3" t="s">
        <v>33</v>
      </c>
      <c r="N5413">
        <v>11</v>
      </c>
    </row>
    <row r="5414" spans="1:14" x14ac:dyDescent="0.3">
      <c r="A5414" s="3" t="s">
        <v>6264</v>
      </c>
      <c r="B5414" s="4">
        <v>44863</v>
      </c>
      <c r="C5414" s="3" t="s">
        <v>16</v>
      </c>
      <c r="D5414" s="3" t="s">
        <v>17</v>
      </c>
      <c r="E5414" s="3" t="s">
        <v>58</v>
      </c>
      <c r="F5414" s="3" t="s">
        <v>65</v>
      </c>
      <c r="G5414" s="3" t="s">
        <v>59</v>
      </c>
      <c r="H5414" s="3" t="s">
        <v>45</v>
      </c>
      <c r="I5414" s="3" t="s">
        <v>31</v>
      </c>
      <c r="J5414">
        <v>2262.65</v>
      </c>
      <c r="K5414" s="3" t="s">
        <v>46</v>
      </c>
      <c r="L5414" s="3" t="s">
        <v>24</v>
      </c>
      <c r="M5414" s="3" t="s">
        <v>33</v>
      </c>
      <c r="N5414">
        <v>26</v>
      </c>
    </row>
    <row r="5415" spans="1:14" x14ac:dyDescent="0.3">
      <c r="A5415" s="3" t="s">
        <v>6265</v>
      </c>
      <c r="B5415" s="4">
        <v>44863</v>
      </c>
      <c r="C5415" s="3" t="s">
        <v>91</v>
      </c>
      <c r="D5415" s="3" t="s">
        <v>136</v>
      </c>
      <c r="E5415" s="3" t="s">
        <v>18</v>
      </c>
      <c r="F5415" s="3" t="s">
        <v>74</v>
      </c>
      <c r="G5415" s="3" t="s">
        <v>20</v>
      </c>
      <c r="H5415" s="3" t="s">
        <v>45</v>
      </c>
      <c r="I5415" s="3" t="s">
        <v>31</v>
      </c>
      <c r="J5415">
        <v>20240.91</v>
      </c>
      <c r="K5415" s="3" t="s">
        <v>50</v>
      </c>
      <c r="L5415" s="3" t="s">
        <v>24</v>
      </c>
      <c r="M5415" s="3" t="s">
        <v>33</v>
      </c>
      <c r="N5415">
        <v>10</v>
      </c>
    </row>
    <row r="5416" spans="1:14" x14ac:dyDescent="0.3">
      <c r="A5416" s="3" t="s">
        <v>6266</v>
      </c>
      <c r="B5416" s="4">
        <v>44863</v>
      </c>
      <c r="C5416" s="3" t="s">
        <v>87</v>
      </c>
      <c r="D5416" s="3" t="s">
        <v>118</v>
      </c>
      <c r="E5416" s="3" t="s">
        <v>149</v>
      </c>
      <c r="F5416" s="3" t="s">
        <v>89</v>
      </c>
      <c r="G5416" s="3" t="s">
        <v>20</v>
      </c>
      <c r="H5416" s="3" t="s">
        <v>45</v>
      </c>
      <c r="I5416" s="3" t="s">
        <v>31</v>
      </c>
      <c r="J5416">
        <v>0</v>
      </c>
      <c r="K5416" s="3" t="s">
        <v>50</v>
      </c>
      <c r="L5416" s="3" t="s">
        <v>24</v>
      </c>
      <c r="M5416" s="3" t="s">
        <v>67</v>
      </c>
      <c r="N5416">
        <v>75</v>
      </c>
    </row>
    <row r="5417" spans="1:14" x14ac:dyDescent="0.3">
      <c r="A5417" s="3" t="s">
        <v>6267</v>
      </c>
      <c r="B5417" s="4">
        <v>44864</v>
      </c>
      <c r="C5417" s="3" t="s">
        <v>190</v>
      </c>
      <c r="D5417" s="3" t="s">
        <v>191</v>
      </c>
      <c r="E5417" s="3" t="s">
        <v>125</v>
      </c>
      <c r="F5417" s="3" t="s">
        <v>85</v>
      </c>
      <c r="G5417" s="3" t="s">
        <v>66</v>
      </c>
      <c r="H5417" s="3" t="s">
        <v>30</v>
      </c>
      <c r="I5417" s="3" t="s">
        <v>31</v>
      </c>
      <c r="J5417">
        <v>0</v>
      </c>
      <c r="K5417" s="3" t="s">
        <v>46</v>
      </c>
      <c r="L5417" s="3" t="s">
        <v>47</v>
      </c>
      <c r="M5417" s="3" t="s">
        <v>25</v>
      </c>
      <c r="N5417">
        <v>104</v>
      </c>
    </row>
    <row r="5418" spans="1:14" x14ac:dyDescent="0.3">
      <c r="A5418" s="3" t="s">
        <v>6269</v>
      </c>
      <c r="B5418" s="4">
        <v>44864</v>
      </c>
      <c r="C5418" s="3" t="s">
        <v>243</v>
      </c>
      <c r="D5418" s="3" t="s">
        <v>244</v>
      </c>
      <c r="E5418" s="3" t="s">
        <v>69</v>
      </c>
      <c r="F5418" s="3" t="s">
        <v>19</v>
      </c>
      <c r="G5418" s="3" t="s">
        <v>20</v>
      </c>
      <c r="H5418" s="3" t="s">
        <v>30</v>
      </c>
      <c r="I5418" s="3" t="s">
        <v>22</v>
      </c>
      <c r="J5418">
        <v>2549.42</v>
      </c>
      <c r="K5418" s="3" t="s">
        <v>50</v>
      </c>
      <c r="L5418" s="3" t="s">
        <v>24</v>
      </c>
      <c r="M5418" s="3" t="s">
        <v>33</v>
      </c>
      <c r="N5418">
        <v>25</v>
      </c>
    </row>
    <row r="5419" spans="1:14" x14ac:dyDescent="0.3">
      <c r="A5419" s="3" t="s">
        <v>6270</v>
      </c>
      <c r="B5419" s="4">
        <v>44864</v>
      </c>
      <c r="C5419" s="3" t="s">
        <v>41</v>
      </c>
      <c r="D5419" s="3" t="s">
        <v>42</v>
      </c>
      <c r="E5419" s="3" t="s">
        <v>58</v>
      </c>
      <c r="F5419" s="3" t="s">
        <v>65</v>
      </c>
      <c r="G5419" s="3" t="s">
        <v>20</v>
      </c>
      <c r="H5419" s="3" t="s">
        <v>30</v>
      </c>
      <c r="I5419" s="3" t="s">
        <v>31</v>
      </c>
      <c r="J5419">
        <v>857.27</v>
      </c>
      <c r="K5419" s="3" t="s">
        <v>23</v>
      </c>
      <c r="L5419" s="3" t="s">
        <v>24</v>
      </c>
      <c r="M5419" s="3" t="s">
        <v>25</v>
      </c>
      <c r="N5419">
        <v>43</v>
      </c>
    </row>
    <row r="5420" spans="1:14" x14ac:dyDescent="0.3">
      <c r="A5420" s="3" t="s">
        <v>6271</v>
      </c>
      <c r="B5420" s="4">
        <v>44864</v>
      </c>
      <c r="C5420" s="3" t="s">
        <v>139</v>
      </c>
      <c r="D5420" s="3" t="s">
        <v>140</v>
      </c>
      <c r="E5420" s="3" t="s">
        <v>43</v>
      </c>
      <c r="F5420" s="3" t="s">
        <v>19</v>
      </c>
      <c r="G5420" s="3" t="s">
        <v>66</v>
      </c>
      <c r="H5420" s="3" t="s">
        <v>30</v>
      </c>
      <c r="I5420" s="3" t="s">
        <v>31</v>
      </c>
      <c r="J5420">
        <v>1690.77</v>
      </c>
      <c r="K5420" s="3" t="s">
        <v>50</v>
      </c>
      <c r="L5420" s="3" t="s">
        <v>24</v>
      </c>
      <c r="M5420" s="3" t="s">
        <v>33</v>
      </c>
      <c r="N5420">
        <v>11</v>
      </c>
    </row>
    <row r="5421" spans="1:14" x14ac:dyDescent="0.3">
      <c r="A5421" s="3" t="s">
        <v>6272</v>
      </c>
      <c r="B5421" s="4">
        <v>44864</v>
      </c>
      <c r="C5421" s="3" t="s">
        <v>41</v>
      </c>
      <c r="D5421" s="3" t="s">
        <v>157</v>
      </c>
      <c r="E5421" s="3" t="s">
        <v>29</v>
      </c>
      <c r="F5421" s="3" t="s">
        <v>65</v>
      </c>
      <c r="G5421" s="3" t="s">
        <v>59</v>
      </c>
      <c r="H5421" s="3" t="s">
        <v>45</v>
      </c>
      <c r="I5421" s="3" t="s">
        <v>22</v>
      </c>
      <c r="J5421">
        <v>0</v>
      </c>
      <c r="K5421" s="3" t="s">
        <v>23</v>
      </c>
      <c r="L5421" s="3" t="s">
        <v>24</v>
      </c>
      <c r="M5421" s="3" t="s">
        <v>70</v>
      </c>
      <c r="N5421">
        <v>140</v>
      </c>
    </row>
    <row r="5422" spans="1:14" x14ac:dyDescent="0.3">
      <c r="A5422" s="3" t="s">
        <v>6273</v>
      </c>
      <c r="B5422" s="4">
        <v>44864</v>
      </c>
      <c r="C5422" s="3" t="s">
        <v>35</v>
      </c>
      <c r="D5422" s="3" t="s">
        <v>57</v>
      </c>
      <c r="E5422" s="3" t="s">
        <v>69</v>
      </c>
      <c r="F5422" s="3" t="s">
        <v>19</v>
      </c>
      <c r="G5422" s="3" t="s">
        <v>66</v>
      </c>
      <c r="H5422" s="3" t="s">
        <v>45</v>
      </c>
      <c r="I5422" s="3" t="s">
        <v>31</v>
      </c>
      <c r="J5422">
        <v>1318.65</v>
      </c>
      <c r="K5422" s="3" t="s">
        <v>50</v>
      </c>
      <c r="L5422" s="3" t="s">
        <v>24</v>
      </c>
      <c r="M5422" s="3" t="s">
        <v>70</v>
      </c>
      <c r="N5422">
        <v>87</v>
      </c>
    </row>
    <row r="5423" spans="1:14" x14ac:dyDescent="0.3">
      <c r="A5423" s="3" t="s">
        <v>6274</v>
      </c>
      <c r="B5423" s="4">
        <v>44864</v>
      </c>
      <c r="C5423" s="3" t="s">
        <v>94</v>
      </c>
      <c r="D5423" s="3" t="s">
        <v>95</v>
      </c>
      <c r="E5423" s="3" t="s">
        <v>224</v>
      </c>
      <c r="F5423" s="3" t="s">
        <v>85</v>
      </c>
      <c r="G5423" s="3" t="s">
        <v>59</v>
      </c>
      <c r="H5423" s="3" t="s">
        <v>38</v>
      </c>
      <c r="I5423" s="3" t="s">
        <v>31</v>
      </c>
      <c r="J5423">
        <v>0</v>
      </c>
      <c r="K5423" s="3" t="s">
        <v>32</v>
      </c>
      <c r="L5423" s="3" t="s">
        <v>47</v>
      </c>
      <c r="M5423" s="3" t="s">
        <v>55</v>
      </c>
      <c r="N5423">
        <v>21</v>
      </c>
    </row>
    <row r="5424" spans="1:14" x14ac:dyDescent="0.3">
      <c r="A5424" s="3" t="s">
        <v>6275</v>
      </c>
      <c r="B5424" s="4">
        <v>44864</v>
      </c>
      <c r="C5424" s="3" t="s">
        <v>35</v>
      </c>
      <c r="D5424" s="3" t="s">
        <v>267</v>
      </c>
      <c r="E5424" s="3" t="s">
        <v>49</v>
      </c>
      <c r="F5424" s="3" t="s">
        <v>37</v>
      </c>
      <c r="G5424" s="3" t="s">
        <v>59</v>
      </c>
      <c r="H5424" s="3" t="s">
        <v>38</v>
      </c>
      <c r="I5424" s="3" t="s">
        <v>31</v>
      </c>
      <c r="J5424">
        <v>7519.14</v>
      </c>
      <c r="K5424" s="3" t="s">
        <v>50</v>
      </c>
      <c r="L5424" s="3" t="s">
        <v>24</v>
      </c>
      <c r="M5424" s="3" t="s">
        <v>67</v>
      </c>
      <c r="N5424">
        <v>66</v>
      </c>
    </row>
    <row r="5425" spans="1:14" x14ac:dyDescent="0.3">
      <c r="A5425" s="3" t="s">
        <v>6276</v>
      </c>
      <c r="B5425" s="4">
        <v>44864</v>
      </c>
      <c r="C5425" s="3" t="s">
        <v>35</v>
      </c>
      <c r="D5425" s="3" t="s">
        <v>159</v>
      </c>
      <c r="E5425" s="3" t="s">
        <v>43</v>
      </c>
      <c r="F5425" s="3" t="s">
        <v>44</v>
      </c>
      <c r="G5425" s="3" t="s">
        <v>20</v>
      </c>
      <c r="H5425" s="3" t="s">
        <v>38</v>
      </c>
      <c r="I5425" s="3" t="s">
        <v>22</v>
      </c>
      <c r="J5425">
        <v>123.8</v>
      </c>
      <c r="K5425" s="3" t="s">
        <v>46</v>
      </c>
      <c r="L5425" s="3" t="s">
        <v>24</v>
      </c>
      <c r="M5425" s="3" t="s">
        <v>55</v>
      </c>
      <c r="N5425">
        <v>71</v>
      </c>
    </row>
    <row r="5426" spans="1:14" x14ac:dyDescent="0.3">
      <c r="A5426" s="3" t="s">
        <v>6277</v>
      </c>
      <c r="B5426" s="4">
        <v>44864</v>
      </c>
      <c r="C5426" s="3" t="s">
        <v>204</v>
      </c>
      <c r="D5426" s="3" t="s">
        <v>205</v>
      </c>
      <c r="E5426" s="3" t="s">
        <v>58</v>
      </c>
      <c r="F5426" s="3" t="s">
        <v>85</v>
      </c>
      <c r="G5426" s="3" t="s">
        <v>171</v>
      </c>
      <c r="H5426" s="3" t="s">
        <v>45</v>
      </c>
      <c r="I5426" s="3" t="s">
        <v>22</v>
      </c>
      <c r="J5426">
        <v>6253.06</v>
      </c>
      <c r="K5426" s="3" t="s">
        <v>46</v>
      </c>
      <c r="L5426" s="3" t="s">
        <v>24</v>
      </c>
      <c r="M5426" s="3" t="s">
        <v>33</v>
      </c>
      <c r="N5426">
        <v>20</v>
      </c>
    </row>
    <row r="5427" spans="1:14" x14ac:dyDescent="0.3">
      <c r="A5427" s="3" t="s">
        <v>6278</v>
      </c>
      <c r="B5427" s="4">
        <v>44864</v>
      </c>
      <c r="C5427" s="3" t="s">
        <v>113</v>
      </c>
      <c r="D5427" s="3" t="s">
        <v>114</v>
      </c>
      <c r="E5427" s="3" t="s">
        <v>125</v>
      </c>
      <c r="F5427" s="3" t="s">
        <v>37</v>
      </c>
      <c r="G5427" s="3" t="s">
        <v>20</v>
      </c>
      <c r="H5427" s="3" t="s">
        <v>38</v>
      </c>
      <c r="I5427" s="3" t="s">
        <v>22</v>
      </c>
      <c r="J5427">
        <v>0</v>
      </c>
      <c r="K5427" s="3" t="s">
        <v>50</v>
      </c>
      <c r="L5427" s="3" t="s">
        <v>24</v>
      </c>
      <c r="M5427" s="3" t="s">
        <v>33</v>
      </c>
      <c r="N5427">
        <v>4</v>
      </c>
    </row>
    <row r="5428" spans="1:14" x14ac:dyDescent="0.3">
      <c r="A5428" s="3" t="s">
        <v>6279</v>
      </c>
      <c r="B5428" s="4">
        <v>44864</v>
      </c>
      <c r="C5428" s="3" t="s">
        <v>91</v>
      </c>
      <c r="D5428" s="3" t="s">
        <v>136</v>
      </c>
      <c r="E5428" s="3" t="s">
        <v>43</v>
      </c>
      <c r="F5428" s="3" t="s">
        <v>65</v>
      </c>
      <c r="G5428" s="3" t="s">
        <v>20</v>
      </c>
      <c r="H5428" s="3" t="s">
        <v>30</v>
      </c>
      <c r="I5428" s="3" t="s">
        <v>31</v>
      </c>
      <c r="J5428">
        <v>513.17999999999995</v>
      </c>
      <c r="K5428" s="3" t="s">
        <v>46</v>
      </c>
      <c r="L5428" s="3" t="s">
        <v>24</v>
      </c>
      <c r="M5428" s="3" t="s">
        <v>70</v>
      </c>
      <c r="N5428">
        <v>87</v>
      </c>
    </row>
    <row r="5429" spans="1:14" x14ac:dyDescent="0.3">
      <c r="A5429" s="3" t="s">
        <v>6280</v>
      </c>
      <c r="B5429" s="4">
        <v>44865</v>
      </c>
      <c r="C5429" s="3" t="s">
        <v>35</v>
      </c>
      <c r="D5429" s="3" t="s">
        <v>159</v>
      </c>
      <c r="E5429" s="3" t="s">
        <v>125</v>
      </c>
      <c r="F5429" s="3" t="s">
        <v>37</v>
      </c>
      <c r="G5429" s="3" t="s">
        <v>53</v>
      </c>
      <c r="H5429" s="3" t="s">
        <v>54</v>
      </c>
      <c r="I5429" s="3" t="s">
        <v>31</v>
      </c>
      <c r="J5429">
        <v>0</v>
      </c>
      <c r="K5429" s="3" t="s">
        <v>23</v>
      </c>
      <c r="L5429" s="3" t="s">
        <v>24</v>
      </c>
      <c r="M5429" s="3" t="s">
        <v>70</v>
      </c>
      <c r="N5429">
        <v>167</v>
      </c>
    </row>
    <row r="5430" spans="1:14" x14ac:dyDescent="0.3">
      <c r="A5430" s="3" t="s">
        <v>6282</v>
      </c>
      <c r="B5430" s="4">
        <v>44865</v>
      </c>
      <c r="C5430" s="3" t="s">
        <v>35</v>
      </c>
      <c r="D5430" s="3" t="s">
        <v>267</v>
      </c>
      <c r="E5430" s="3" t="s">
        <v>29</v>
      </c>
      <c r="F5430" s="3" t="s">
        <v>44</v>
      </c>
      <c r="G5430" s="3" t="s">
        <v>20</v>
      </c>
      <c r="H5430" s="3" t="s">
        <v>30</v>
      </c>
      <c r="I5430" s="3" t="s">
        <v>31</v>
      </c>
      <c r="J5430">
        <v>0</v>
      </c>
      <c r="K5430" s="3" t="s">
        <v>32</v>
      </c>
      <c r="L5430" s="3" t="s">
        <v>24</v>
      </c>
      <c r="M5430" s="3" t="s">
        <v>33</v>
      </c>
      <c r="N5430">
        <v>29</v>
      </c>
    </row>
    <row r="5431" spans="1:14" x14ac:dyDescent="0.3">
      <c r="A5431" s="3" t="s">
        <v>6283</v>
      </c>
      <c r="B5431" s="4">
        <v>44865</v>
      </c>
      <c r="C5431" s="3" t="s">
        <v>151</v>
      </c>
      <c r="D5431" s="3" t="s">
        <v>152</v>
      </c>
      <c r="E5431" s="3" t="s">
        <v>29</v>
      </c>
      <c r="F5431" s="3" t="s">
        <v>89</v>
      </c>
      <c r="G5431" s="3" t="s">
        <v>20</v>
      </c>
      <c r="H5431" s="3" t="s">
        <v>38</v>
      </c>
      <c r="I5431" s="3" t="s">
        <v>31</v>
      </c>
      <c r="J5431">
        <v>0</v>
      </c>
      <c r="K5431" s="3" t="s">
        <v>23</v>
      </c>
      <c r="L5431" s="3" t="s">
        <v>60</v>
      </c>
      <c r="M5431" s="3" t="s">
        <v>55</v>
      </c>
      <c r="N5431">
        <v>156</v>
      </c>
    </row>
    <row r="5432" spans="1:14" x14ac:dyDescent="0.3">
      <c r="A5432" s="3" t="s">
        <v>6284</v>
      </c>
      <c r="B5432" s="4">
        <v>44865</v>
      </c>
      <c r="C5432" s="3" t="s">
        <v>27</v>
      </c>
      <c r="D5432" s="3" t="s">
        <v>169</v>
      </c>
      <c r="E5432" s="3" t="s">
        <v>58</v>
      </c>
      <c r="F5432" s="3" t="s">
        <v>37</v>
      </c>
      <c r="G5432" s="3" t="s">
        <v>20</v>
      </c>
      <c r="H5432" s="3" t="s">
        <v>54</v>
      </c>
      <c r="I5432" s="3" t="s">
        <v>31</v>
      </c>
      <c r="J5432">
        <v>1102.8800000000001</v>
      </c>
      <c r="K5432" s="3" t="s">
        <v>50</v>
      </c>
      <c r="L5432" s="3" t="s">
        <v>24</v>
      </c>
      <c r="M5432" s="3" t="s">
        <v>33</v>
      </c>
      <c r="N5432">
        <v>1</v>
      </c>
    </row>
    <row r="5433" spans="1:14" x14ac:dyDescent="0.3">
      <c r="A5433" s="3" t="s">
        <v>6285</v>
      </c>
      <c r="B5433" s="4">
        <v>44865</v>
      </c>
      <c r="C5433" s="3" t="s">
        <v>41</v>
      </c>
      <c r="D5433" s="3" t="s">
        <v>42</v>
      </c>
      <c r="E5433" s="3" t="s">
        <v>18</v>
      </c>
      <c r="F5433" s="3" t="s">
        <v>19</v>
      </c>
      <c r="G5433" s="3" t="s">
        <v>66</v>
      </c>
      <c r="H5433" s="3" t="s">
        <v>30</v>
      </c>
      <c r="I5433" s="3" t="s">
        <v>22</v>
      </c>
      <c r="J5433">
        <v>477.74</v>
      </c>
      <c r="K5433" s="3" t="s">
        <v>46</v>
      </c>
      <c r="L5433" s="3" t="s">
        <v>24</v>
      </c>
      <c r="M5433" s="3" t="s">
        <v>25</v>
      </c>
      <c r="N5433">
        <v>53</v>
      </c>
    </row>
    <row r="5434" spans="1:14" x14ac:dyDescent="0.3">
      <c r="A5434" s="3" t="s">
        <v>6286</v>
      </c>
      <c r="B5434" s="4">
        <v>44865</v>
      </c>
      <c r="C5434" s="3" t="s">
        <v>41</v>
      </c>
      <c r="D5434" s="3" t="s">
        <v>42</v>
      </c>
      <c r="E5434" s="3" t="s">
        <v>58</v>
      </c>
      <c r="F5434" s="3" t="s">
        <v>37</v>
      </c>
      <c r="G5434" s="3" t="s">
        <v>20</v>
      </c>
      <c r="H5434" s="3" t="s">
        <v>54</v>
      </c>
      <c r="I5434" s="3" t="s">
        <v>31</v>
      </c>
      <c r="J5434">
        <v>177.3</v>
      </c>
      <c r="K5434" s="3" t="s">
        <v>50</v>
      </c>
      <c r="L5434" s="3" t="s">
        <v>24</v>
      </c>
      <c r="M5434" s="3" t="s">
        <v>33</v>
      </c>
      <c r="N5434">
        <v>8</v>
      </c>
    </row>
    <row r="5435" spans="1:14" x14ac:dyDescent="0.3">
      <c r="A5435" s="3" t="s">
        <v>6287</v>
      </c>
      <c r="B5435" s="4">
        <v>44865</v>
      </c>
      <c r="C5435" s="3" t="s">
        <v>253</v>
      </c>
      <c r="D5435" s="3" t="s">
        <v>254</v>
      </c>
      <c r="E5435" s="3" t="s">
        <v>29</v>
      </c>
      <c r="F5435" s="3" t="s">
        <v>89</v>
      </c>
      <c r="G5435" s="3" t="s">
        <v>20</v>
      </c>
      <c r="H5435" s="3" t="s">
        <v>54</v>
      </c>
      <c r="I5435" s="3" t="s">
        <v>31</v>
      </c>
      <c r="J5435">
        <v>0</v>
      </c>
      <c r="K5435" s="3" t="s">
        <v>50</v>
      </c>
      <c r="L5435" s="3" t="s">
        <v>24</v>
      </c>
      <c r="M5435" s="3" t="s">
        <v>33</v>
      </c>
      <c r="N5435">
        <v>9</v>
      </c>
    </row>
    <row r="5436" spans="1:14" x14ac:dyDescent="0.3">
      <c r="A5436" s="3" t="s">
        <v>6288</v>
      </c>
      <c r="B5436" s="4">
        <v>44865</v>
      </c>
      <c r="C5436" s="3" t="s">
        <v>41</v>
      </c>
      <c r="D5436" s="3" t="s">
        <v>42</v>
      </c>
      <c r="E5436" s="3" t="s">
        <v>69</v>
      </c>
      <c r="F5436" s="3" t="s">
        <v>44</v>
      </c>
      <c r="G5436" s="3" t="s">
        <v>20</v>
      </c>
      <c r="H5436" s="3" t="s">
        <v>30</v>
      </c>
      <c r="I5436" s="3" t="s">
        <v>31</v>
      </c>
      <c r="J5436">
        <v>618.95000000000005</v>
      </c>
      <c r="K5436" s="3" t="s">
        <v>32</v>
      </c>
      <c r="L5436" s="3" t="s">
        <v>24</v>
      </c>
      <c r="M5436" s="3" t="s">
        <v>67</v>
      </c>
      <c r="N5436">
        <v>162</v>
      </c>
    </row>
    <row r="5437" spans="1:14" x14ac:dyDescent="0.3">
      <c r="A5437" s="3" t="s">
        <v>6289</v>
      </c>
      <c r="B5437" s="4">
        <v>44865</v>
      </c>
      <c r="C5437" s="3" t="s">
        <v>174</v>
      </c>
      <c r="D5437" s="3" t="s">
        <v>175</v>
      </c>
      <c r="E5437" s="3" t="s">
        <v>125</v>
      </c>
      <c r="F5437" s="3" t="s">
        <v>19</v>
      </c>
      <c r="G5437" s="3" t="s">
        <v>20</v>
      </c>
      <c r="H5437" s="3" t="s">
        <v>54</v>
      </c>
      <c r="I5437" s="3" t="s">
        <v>22</v>
      </c>
      <c r="J5437">
        <v>0</v>
      </c>
      <c r="K5437" s="3" t="s">
        <v>32</v>
      </c>
      <c r="L5437" s="3" t="s">
        <v>24</v>
      </c>
      <c r="M5437" s="3" t="s">
        <v>67</v>
      </c>
      <c r="N5437">
        <v>173</v>
      </c>
    </row>
    <row r="5438" spans="1:14" x14ac:dyDescent="0.3">
      <c r="A5438" s="3" t="s">
        <v>6290</v>
      </c>
      <c r="B5438" s="4">
        <v>44865</v>
      </c>
      <c r="C5438" s="3" t="s">
        <v>204</v>
      </c>
      <c r="D5438" s="3" t="s">
        <v>205</v>
      </c>
      <c r="E5438" s="3" t="s">
        <v>84</v>
      </c>
      <c r="F5438" s="3" t="s">
        <v>44</v>
      </c>
      <c r="G5438" s="3" t="s">
        <v>20</v>
      </c>
      <c r="H5438" s="3" t="s">
        <v>30</v>
      </c>
      <c r="I5438" s="3" t="s">
        <v>22</v>
      </c>
      <c r="J5438">
        <v>482</v>
      </c>
      <c r="K5438" s="3" t="s">
        <v>32</v>
      </c>
      <c r="L5438" s="3" t="s">
        <v>24</v>
      </c>
      <c r="M5438" s="3" t="s">
        <v>70</v>
      </c>
      <c r="N5438">
        <v>31</v>
      </c>
    </row>
    <row r="5439" spans="1:14" x14ac:dyDescent="0.3">
      <c r="A5439" s="3" t="s">
        <v>6291</v>
      </c>
      <c r="B5439" s="4">
        <v>44866</v>
      </c>
      <c r="C5439" s="3" t="s">
        <v>27</v>
      </c>
      <c r="D5439" s="3" t="s">
        <v>28</v>
      </c>
      <c r="E5439" s="3" t="s">
        <v>43</v>
      </c>
      <c r="F5439" s="3" t="s">
        <v>89</v>
      </c>
      <c r="G5439" s="3" t="s">
        <v>59</v>
      </c>
      <c r="H5439" s="3" t="s">
        <v>30</v>
      </c>
      <c r="I5439" s="3" t="s">
        <v>31</v>
      </c>
      <c r="J5439">
        <v>7118.77</v>
      </c>
      <c r="K5439" s="3" t="s">
        <v>32</v>
      </c>
      <c r="L5439" s="3" t="s">
        <v>24</v>
      </c>
      <c r="M5439" s="3" t="s">
        <v>33</v>
      </c>
      <c r="N5439">
        <v>7</v>
      </c>
    </row>
    <row r="5440" spans="1:14" x14ac:dyDescent="0.3">
      <c r="A5440" s="3" t="s">
        <v>6293</v>
      </c>
      <c r="B5440" s="4">
        <v>44866</v>
      </c>
      <c r="C5440" s="3" t="s">
        <v>35</v>
      </c>
      <c r="D5440" s="3" t="s">
        <v>166</v>
      </c>
      <c r="E5440" s="3" t="s">
        <v>43</v>
      </c>
      <c r="F5440" s="3" t="s">
        <v>37</v>
      </c>
      <c r="G5440" s="3" t="s">
        <v>20</v>
      </c>
      <c r="H5440" s="3" t="s">
        <v>38</v>
      </c>
      <c r="I5440" s="3" t="s">
        <v>31</v>
      </c>
      <c r="J5440">
        <v>65.31</v>
      </c>
      <c r="K5440" s="3" t="s">
        <v>50</v>
      </c>
      <c r="L5440" s="3" t="s">
        <v>24</v>
      </c>
      <c r="M5440" s="3" t="s">
        <v>33</v>
      </c>
      <c r="N5440">
        <v>8</v>
      </c>
    </row>
    <row r="5441" spans="1:14" x14ac:dyDescent="0.3">
      <c r="A5441" s="3" t="s">
        <v>6294</v>
      </c>
      <c r="B5441" s="4">
        <v>44866</v>
      </c>
      <c r="C5441" s="3" t="s">
        <v>128</v>
      </c>
      <c r="D5441" s="3" t="s">
        <v>129</v>
      </c>
      <c r="E5441" s="3" t="s">
        <v>43</v>
      </c>
      <c r="F5441" s="3" t="s">
        <v>74</v>
      </c>
      <c r="G5441" s="3" t="s">
        <v>20</v>
      </c>
      <c r="H5441" s="3" t="s">
        <v>54</v>
      </c>
      <c r="I5441" s="3" t="s">
        <v>31</v>
      </c>
      <c r="J5441">
        <v>3942.23</v>
      </c>
      <c r="K5441" s="3" t="s">
        <v>32</v>
      </c>
      <c r="L5441" s="3" t="s">
        <v>24</v>
      </c>
      <c r="M5441" s="3" t="s">
        <v>25</v>
      </c>
      <c r="N5441">
        <v>88</v>
      </c>
    </row>
    <row r="5442" spans="1:14" x14ac:dyDescent="0.3">
      <c r="A5442" s="3" t="s">
        <v>6295</v>
      </c>
      <c r="B5442" s="4">
        <v>44866</v>
      </c>
      <c r="C5442" s="3" t="s">
        <v>101</v>
      </c>
      <c r="D5442" s="3" t="s">
        <v>102</v>
      </c>
      <c r="E5442" s="3" t="s">
        <v>155</v>
      </c>
      <c r="F5442" s="3" t="s">
        <v>74</v>
      </c>
      <c r="G5442" s="3" t="s">
        <v>20</v>
      </c>
      <c r="H5442" s="3" t="s">
        <v>54</v>
      </c>
      <c r="I5442" s="3" t="s">
        <v>31</v>
      </c>
      <c r="J5442">
        <v>0</v>
      </c>
      <c r="K5442" s="3" t="s">
        <v>50</v>
      </c>
      <c r="L5442" s="3" t="s">
        <v>24</v>
      </c>
      <c r="M5442" s="3" t="s">
        <v>67</v>
      </c>
      <c r="N5442">
        <v>133</v>
      </c>
    </row>
    <row r="5443" spans="1:14" x14ac:dyDescent="0.3">
      <c r="A5443" s="3" t="s">
        <v>6296</v>
      </c>
      <c r="B5443" s="4">
        <v>44866</v>
      </c>
      <c r="C5443" s="3" t="s">
        <v>41</v>
      </c>
      <c r="D5443" s="3" t="s">
        <v>42</v>
      </c>
      <c r="E5443" s="3" t="s">
        <v>29</v>
      </c>
      <c r="F5443" s="3" t="s">
        <v>44</v>
      </c>
      <c r="G5443" s="3" t="s">
        <v>20</v>
      </c>
      <c r="H5443" s="3" t="s">
        <v>30</v>
      </c>
      <c r="I5443" s="3" t="s">
        <v>31</v>
      </c>
      <c r="J5443">
        <v>0</v>
      </c>
      <c r="K5443" s="3" t="s">
        <v>50</v>
      </c>
      <c r="L5443" s="3" t="s">
        <v>24</v>
      </c>
      <c r="M5443" s="3" t="s">
        <v>70</v>
      </c>
      <c r="N5443">
        <v>47</v>
      </c>
    </row>
    <row r="5444" spans="1:14" x14ac:dyDescent="0.3">
      <c r="A5444" s="3" t="s">
        <v>6297</v>
      </c>
      <c r="B5444" s="4">
        <v>44866</v>
      </c>
      <c r="C5444" s="3" t="s">
        <v>87</v>
      </c>
      <c r="D5444" s="3" t="s">
        <v>118</v>
      </c>
      <c r="E5444" s="3" t="s">
        <v>58</v>
      </c>
      <c r="F5444" s="3" t="s">
        <v>89</v>
      </c>
      <c r="G5444" s="3" t="s">
        <v>20</v>
      </c>
      <c r="H5444" s="3" t="s">
        <v>30</v>
      </c>
      <c r="I5444" s="3" t="s">
        <v>22</v>
      </c>
      <c r="J5444">
        <v>819.83</v>
      </c>
      <c r="K5444" s="3" t="s">
        <v>46</v>
      </c>
      <c r="L5444" s="3" t="s">
        <v>24</v>
      </c>
      <c r="M5444" s="3" t="s">
        <v>55</v>
      </c>
      <c r="N5444">
        <v>86</v>
      </c>
    </row>
    <row r="5445" spans="1:14" x14ac:dyDescent="0.3">
      <c r="A5445" s="3" t="s">
        <v>6298</v>
      </c>
      <c r="B5445" s="4">
        <v>44866</v>
      </c>
      <c r="C5445" s="3" t="s">
        <v>35</v>
      </c>
      <c r="D5445" s="3" t="s">
        <v>57</v>
      </c>
      <c r="E5445" s="3" t="s">
        <v>29</v>
      </c>
      <c r="F5445" s="3" t="s">
        <v>37</v>
      </c>
      <c r="G5445" s="3" t="s">
        <v>53</v>
      </c>
      <c r="H5445" s="3" t="s">
        <v>99</v>
      </c>
      <c r="I5445" s="3" t="s">
        <v>31</v>
      </c>
      <c r="J5445">
        <v>0</v>
      </c>
      <c r="K5445" s="3" t="s">
        <v>23</v>
      </c>
      <c r="L5445" s="3" t="s">
        <v>24</v>
      </c>
      <c r="M5445" s="3" t="s">
        <v>33</v>
      </c>
      <c r="N5445">
        <v>11</v>
      </c>
    </row>
    <row r="5446" spans="1:14" x14ac:dyDescent="0.3">
      <c r="A5446" s="3" t="s">
        <v>6299</v>
      </c>
      <c r="B5446" s="4">
        <v>44866</v>
      </c>
      <c r="C5446" s="3" t="s">
        <v>41</v>
      </c>
      <c r="D5446" s="3" t="s">
        <v>52</v>
      </c>
      <c r="E5446" s="3" t="s">
        <v>18</v>
      </c>
      <c r="F5446" s="3" t="s">
        <v>19</v>
      </c>
      <c r="G5446" s="3" t="s">
        <v>53</v>
      </c>
      <c r="H5446" s="3" t="s">
        <v>38</v>
      </c>
      <c r="I5446" s="3" t="s">
        <v>31</v>
      </c>
      <c r="J5446">
        <v>284.33</v>
      </c>
      <c r="K5446" s="3" t="s">
        <v>46</v>
      </c>
      <c r="L5446" s="3" t="s">
        <v>24</v>
      </c>
      <c r="M5446" s="3" t="s">
        <v>33</v>
      </c>
      <c r="N5446">
        <v>9</v>
      </c>
    </row>
    <row r="5447" spans="1:14" x14ac:dyDescent="0.3">
      <c r="A5447" s="3" t="s">
        <v>6300</v>
      </c>
      <c r="B5447" s="4">
        <v>44866</v>
      </c>
      <c r="C5447" s="3" t="s">
        <v>360</v>
      </c>
      <c r="D5447" s="3" t="s">
        <v>361</v>
      </c>
      <c r="E5447" s="3" t="s">
        <v>58</v>
      </c>
      <c r="F5447" s="3" t="s">
        <v>85</v>
      </c>
      <c r="G5447" s="3" t="s">
        <v>66</v>
      </c>
      <c r="H5447" s="3" t="s">
        <v>30</v>
      </c>
      <c r="I5447" s="3" t="s">
        <v>22</v>
      </c>
      <c r="J5447">
        <v>472.77</v>
      </c>
      <c r="K5447" s="3" t="s">
        <v>23</v>
      </c>
      <c r="L5447" s="3" t="s">
        <v>24</v>
      </c>
      <c r="M5447" s="3" t="s">
        <v>67</v>
      </c>
      <c r="N5447">
        <v>149</v>
      </c>
    </row>
    <row r="5448" spans="1:14" x14ac:dyDescent="0.3">
      <c r="A5448" s="3" t="s">
        <v>6301</v>
      </c>
      <c r="B5448" s="4">
        <v>44867</v>
      </c>
      <c r="C5448" s="3" t="s">
        <v>101</v>
      </c>
      <c r="D5448" s="3" t="s">
        <v>236</v>
      </c>
      <c r="E5448" s="3" t="s">
        <v>155</v>
      </c>
      <c r="F5448" s="3" t="s">
        <v>65</v>
      </c>
      <c r="G5448" s="3" t="s">
        <v>59</v>
      </c>
      <c r="H5448" s="3" t="s">
        <v>38</v>
      </c>
      <c r="I5448" s="3" t="s">
        <v>31</v>
      </c>
      <c r="J5448">
        <v>0</v>
      </c>
      <c r="K5448" s="3" t="s">
        <v>46</v>
      </c>
      <c r="L5448" s="3" t="s">
        <v>24</v>
      </c>
      <c r="M5448" s="3" t="s">
        <v>25</v>
      </c>
      <c r="N5448">
        <v>110</v>
      </c>
    </row>
    <row r="5449" spans="1:14" x14ac:dyDescent="0.3">
      <c r="A5449" s="3" t="s">
        <v>6303</v>
      </c>
      <c r="B5449" s="4">
        <v>44867</v>
      </c>
      <c r="C5449" s="3" t="s">
        <v>113</v>
      </c>
      <c r="D5449" s="3" t="s">
        <v>181</v>
      </c>
      <c r="E5449" s="3" t="s">
        <v>224</v>
      </c>
      <c r="F5449" s="3" t="s">
        <v>85</v>
      </c>
      <c r="G5449" s="3" t="s">
        <v>171</v>
      </c>
      <c r="H5449" s="3" t="s">
        <v>30</v>
      </c>
      <c r="I5449" s="3" t="s">
        <v>31</v>
      </c>
      <c r="J5449">
        <v>0</v>
      </c>
      <c r="K5449" s="3" t="s">
        <v>23</v>
      </c>
      <c r="L5449" s="3" t="s">
        <v>24</v>
      </c>
      <c r="M5449" s="3" t="s">
        <v>25</v>
      </c>
      <c r="N5449">
        <v>95</v>
      </c>
    </row>
    <row r="5450" spans="1:14" x14ac:dyDescent="0.3">
      <c r="A5450" s="3" t="s">
        <v>6304</v>
      </c>
      <c r="B5450" s="4">
        <v>44867</v>
      </c>
      <c r="C5450" s="3" t="s">
        <v>41</v>
      </c>
      <c r="D5450" s="3" t="s">
        <v>157</v>
      </c>
      <c r="E5450" s="3" t="s">
        <v>58</v>
      </c>
      <c r="F5450" s="3" t="s">
        <v>44</v>
      </c>
      <c r="G5450" s="3" t="s">
        <v>66</v>
      </c>
      <c r="H5450" s="3" t="s">
        <v>30</v>
      </c>
      <c r="I5450" s="3" t="s">
        <v>31</v>
      </c>
      <c r="J5450">
        <v>583.03</v>
      </c>
      <c r="K5450" s="3" t="s">
        <v>50</v>
      </c>
      <c r="L5450" s="3" t="s">
        <v>24</v>
      </c>
      <c r="M5450" s="3" t="s">
        <v>55</v>
      </c>
      <c r="N5450">
        <v>24</v>
      </c>
    </row>
    <row r="5451" spans="1:14" x14ac:dyDescent="0.3">
      <c r="A5451" s="3" t="s">
        <v>6305</v>
      </c>
      <c r="B5451" s="4">
        <v>44867</v>
      </c>
      <c r="C5451" s="3" t="s">
        <v>222</v>
      </c>
      <c r="D5451" s="3" t="s">
        <v>223</v>
      </c>
      <c r="E5451" s="3" t="s">
        <v>58</v>
      </c>
      <c r="F5451" s="3" t="s">
        <v>19</v>
      </c>
      <c r="G5451" s="3" t="s">
        <v>66</v>
      </c>
      <c r="H5451" s="3" t="s">
        <v>45</v>
      </c>
      <c r="I5451" s="3" t="s">
        <v>22</v>
      </c>
      <c r="J5451">
        <v>1827.48</v>
      </c>
      <c r="K5451" s="3" t="s">
        <v>46</v>
      </c>
      <c r="L5451" s="3" t="s">
        <v>24</v>
      </c>
      <c r="M5451" s="3" t="s">
        <v>33</v>
      </c>
      <c r="N5451">
        <v>22</v>
      </c>
    </row>
    <row r="5452" spans="1:14" x14ac:dyDescent="0.3">
      <c r="A5452" s="3" t="s">
        <v>6306</v>
      </c>
      <c r="B5452" s="4">
        <v>44867</v>
      </c>
      <c r="C5452" s="3" t="s">
        <v>35</v>
      </c>
      <c r="D5452" s="3" t="s">
        <v>36</v>
      </c>
      <c r="E5452" s="3" t="s">
        <v>84</v>
      </c>
      <c r="F5452" s="3" t="s">
        <v>74</v>
      </c>
      <c r="G5452" s="3" t="s">
        <v>59</v>
      </c>
      <c r="H5452" s="3" t="s">
        <v>38</v>
      </c>
      <c r="I5452" s="3" t="s">
        <v>78</v>
      </c>
      <c r="J5452">
        <v>1948.96</v>
      </c>
      <c r="K5452" s="3" t="s">
        <v>46</v>
      </c>
      <c r="L5452" s="3" t="s">
        <v>24</v>
      </c>
      <c r="M5452" s="3" t="s">
        <v>33</v>
      </c>
      <c r="N5452">
        <v>14</v>
      </c>
    </row>
    <row r="5453" spans="1:14" x14ac:dyDescent="0.3">
      <c r="A5453" s="3" t="s">
        <v>6307</v>
      </c>
      <c r="B5453" s="4">
        <v>44867</v>
      </c>
      <c r="C5453" s="3" t="s">
        <v>151</v>
      </c>
      <c r="D5453" s="3" t="s">
        <v>152</v>
      </c>
      <c r="E5453" s="3" t="s">
        <v>58</v>
      </c>
      <c r="F5453" s="3" t="s">
        <v>37</v>
      </c>
      <c r="G5453" s="3" t="s">
        <v>20</v>
      </c>
      <c r="H5453" s="3" t="s">
        <v>45</v>
      </c>
      <c r="I5453" s="3" t="s">
        <v>22</v>
      </c>
      <c r="J5453">
        <v>1317.91</v>
      </c>
      <c r="K5453" s="3" t="s">
        <v>50</v>
      </c>
      <c r="L5453" s="3" t="s">
        <v>24</v>
      </c>
      <c r="M5453" s="3" t="s">
        <v>33</v>
      </c>
      <c r="N5453">
        <v>18</v>
      </c>
    </row>
    <row r="5454" spans="1:14" x14ac:dyDescent="0.3">
      <c r="A5454" s="3" t="s">
        <v>6308</v>
      </c>
      <c r="B5454" s="4">
        <v>44867</v>
      </c>
      <c r="C5454" s="3" t="s">
        <v>139</v>
      </c>
      <c r="D5454" s="3" t="s">
        <v>140</v>
      </c>
      <c r="E5454" s="3" t="s">
        <v>155</v>
      </c>
      <c r="F5454" s="3" t="s">
        <v>65</v>
      </c>
      <c r="G5454" s="3" t="s">
        <v>20</v>
      </c>
      <c r="H5454" s="3" t="s">
        <v>30</v>
      </c>
      <c r="I5454" s="3" t="s">
        <v>22</v>
      </c>
      <c r="J5454">
        <v>0</v>
      </c>
      <c r="K5454" s="3" t="s">
        <v>46</v>
      </c>
      <c r="L5454" s="3" t="s">
        <v>24</v>
      </c>
      <c r="M5454" s="3" t="s">
        <v>55</v>
      </c>
      <c r="N5454">
        <v>100</v>
      </c>
    </row>
    <row r="5455" spans="1:14" x14ac:dyDescent="0.3">
      <c r="A5455" s="3" t="s">
        <v>6309</v>
      </c>
      <c r="B5455" s="4">
        <v>44868</v>
      </c>
      <c r="C5455" s="3" t="s">
        <v>128</v>
      </c>
      <c r="D5455" s="3" t="s">
        <v>129</v>
      </c>
      <c r="E5455" s="3" t="s">
        <v>58</v>
      </c>
      <c r="F5455" s="3" t="s">
        <v>44</v>
      </c>
      <c r="G5455" s="3" t="s">
        <v>20</v>
      </c>
      <c r="H5455" s="3" t="s">
        <v>38</v>
      </c>
      <c r="I5455" s="3" t="s">
        <v>31</v>
      </c>
      <c r="J5455">
        <v>8997.16</v>
      </c>
      <c r="K5455" s="3" t="s">
        <v>46</v>
      </c>
      <c r="L5455" s="3" t="s">
        <v>24</v>
      </c>
      <c r="M5455" s="3" t="s">
        <v>67</v>
      </c>
      <c r="N5455">
        <v>176</v>
      </c>
    </row>
    <row r="5456" spans="1:14" x14ac:dyDescent="0.3">
      <c r="A5456" s="3" t="s">
        <v>6311</v>
      </c>
      <c r="B5456" s="4">
        <v>44868</v>
      </c>
      <c r="C5456" s="3" t="s">
        <v>342</v>
      </c>
      <c r="D5456" s="3" t="s">
        <v>343</v>
      </c>
      <c r="E5456" s="3" t="s">
        <v>69</v>
      </c>
      <c r="F5456" s="3" t="s">
        <v>65</v>
      </c>
      <c r="G5456" s="3" t="s">
        <v>66</v>
      </c>
      <c r="H5456" s="3" t="s">
        <v>38</v>
      </c>
      <c r="I5456" s="3" t="s">
        <v>22</v>
      </c>
      <c r="J5456">
        <v>699.61</v>
      </c>
      <c r="K5456" s="3" t="s">
        <v>32</v>
      </c>
      <c r="L5456" s="3" t="s">
        <v>47</v>
      </c>
      <c r="M5456" s="3" t="s">
        <v>25</v>
      </c>
      <c r="N5456">
        <v>177</v>
      </c>
    </row>
    <row r="5457" spans="1:14" x14ac:dyDescent="0.3">
      <c r="A5457" s="3" t="s">
        <v>6312</v>
      </c>
      <c r="B5457" s="4">
        <v>44868</v>
      </c>
      <c r="C5457" s="3" t="s">
        <v>35</v>
      </c>
      <c r="D5457" s="3" t="s">
        <v>36</v>
      </c>
      <c r="E5457" s="3" t="s">
        <v>58</v>
      </c>
      <c r="F5457" s="3" t="s">
        <v>116</v>
      </c>
      <c r="G5457" s="3" t="s">
        <v>171</v>
      </c>
      <c r="H5457" s="3" t="s">
        <v>30</v>
      </c>
      <c r="I5457" s="3" t="s">
        <v>31</v>
      </c>
      <c r="J5457">
        <v>475.8</v>
      </c>
      <c r="K5457" s="3" t="s">
        <v>46</v>
      </c>
      <c r="L5457" s="3" t="s">
        <v>24</v>
      </c>
      <c r="M5457" s="3" t="s">
        <v>25</v>
      </c>
      <c r="N5457">
        <v>108</v>
      </c>
    </row>
    <row r="5458" spans="1:14" x14ac:dyDescent="0.3">
      <c r="A5458" s="3" t="s">
        <v>6313</v>
      </c>
      <c r="B5458" s="4">
        <v>44868</v>
      </c>
      <c r="C5458" s="3" t="s">
        <v>238</v>
      </c>
      <c r="D5458" s="3" t="s">
        <v>239</v>
      </c>
      <c r="E5458" s="3" t="s">
        <v>69</v>
      </c>
      <c r="F5458" s="3" t="s">
        <v>89</v>
      </c>
      <c r="G5458" s="3" t="s">
        <v>66</v>
      </c>
      <c r="H5458" s="3" t="s">
        <v>54</v>
      </c>
      <c r="I5458" s="3" t="s">
        <v>31</v>
      </c>
      <c r="J5458">
        <v>467.33</v>
      </c>
      <c r="K5458" s="3" t="s">
        <v>46</v>
      </c>
      <c r="L5458" s="3" t="s">
        <v>24</v>
      </c>
      <c r="M5458" s="3" t="s">
        <v>25</v>
      </c>
      <c r="N5458">
        <v>64</v>
      </c>
    </row>
    <row r="5459" spans="1:14" x14ac:dyDescent="0.3">
      <c r="A5459" s="3" t="s">
        <v>6314</v>
      </c>
      <c r="B5459" s="4">
        <v>44868</v>
      </c>
      <c r="C5459" s="3" t="s">
        <v>41</v>
      </c>
      <c r="D5459" s="3" t="s">
        <v>199</v>
      </c>
      <c r="E5459" s="3" t="s">
        <v>18</v>
      </c>
      <c r="F5459" s="3" t="s">
        <v>44</v>
      </c>
      <c r="G5459" s="3" t="s">
        <v>59</v>
      </c>
      <c r="H5459" s="3" t="s">
        <v>30</v>
      </c>
      <c r="I5459" s="3" t="s">
        <v>22</v>
      </c>
      <c r="J5459">
        <v>17212.650000000001</v>
      </c>
      <c r="K5459" s="3" t="s">
        <v>46</v>
      </c>
      <c r="L5459" s="3" t="s">
        <v>24</v>
      </c>
      <c r="M5459" s="3" t="s">
        <v>55</v>
      </c>
      <c r="N5459">
        <v>146</v>
      </c>
    </row>
    <row r="5460" spans="1:14" x14ac:dyDescent="0.3">
      <c r="A5460" s="3" t="s">
        <v>6315</v>
      </c>
      <c r="B5460" s="4">
        <v>44868</v>
      </c>
      <c r="C5460" s="3" t="s">
        <v>243</v>
      </c>
      <c r="D5460" s="3" t="s">
        <v>244</v>
      </c>
      <c r="E5460" s="3" t="s">
        <v>29</v>
      </c>
      <c r="F5460" s="3" t="s">
        <v>19</v>
      </c>
      <c r="G5460" s="3" t="s">
        <v>66</v>
      </c>
      <c r="H5460" s="3" t="s">
        <v>54</v>
      </c>
      <c r="I5460" s="3" t="s">
        <v>31</v>
      </c>
      <c r="J5460">
        <v>0</v>
      </c>
      <c r="K5460" s="3" t="s">
        <v>46</v>
      </c>
      <c r="L5460" s="3" t="s">
        <v>24</v>
      </c>
      <c r="M5460" s="3" t="s">
        <v>55</v>
      </c>
      <c r="N5460">
        <v>166</v>
      </c>
    </row>
    <row r="5461" spans="1:14" x14ac:dyDescent="0.3">
      <c r="A5461" s="3" t="s">
        <v>6316</v>
      </c>
      <c r="B5461" s="4">
        <v>44868</v>
      </c>
      <c r="C5461" s="3" t="s">
        <v>310</v>
      </c>
      <c r="D5461" s="3" t="s">
        <v>311</v>
      </c>
      <c r="E5461" s="3" t="s">
        <v>149</v>
      </c>
      <c r="F5461" s="3" t="s">
        <v>44</v>
      </c>
      <c r="G5461" s="3" t="s">
        <v>20</v>
      </c>
      <c r="H5461" s="3" t="s">
        <v>54</v>
      </c>
      <c r="I5461" s="3" t="s">
        <v>31</v>
      </c>
      <c r="J5461">
        <v>0</v>
      </c>
      <c r="K5461" s="3" t="s">
        <v>46</v>
      </c>
      <c r="L5461" s="3" t="s">
        <v>24</v>
      </c>
      <c r="M5461" s="3" t="s">
        <v>25</v>
      </c>
      <c r="N5461">
        <v>27</v>
      </c>
    </row>
    <row r="5462" spans="1:14" x14ac:dyDescent="0.3">
      <c r="A5462" s="3" t="s">
        <v>6317</v>
      </c>
      <c r="B5462" s="4">
        <v>44868</v>
      </c>
      <c r="C5462" s="3" t="s">
        <v>121</v>
      </c>
      <c r="D5462" s="3" t="s">
        <v>162</v>
      </c>
      <c r="E5462" s="3" t="s">
        <v>29</v>
      </c>
      <c r="F5462" s="3" t="s">
        <v>89</v>
      </c>
      <c r="G5462" s="3" t="s">
        <v>66</v>
      </c>
      <c r="H5462" s="3" t="s">
        <v>30</v>
      </c>
      <c r="I5462" s="3" t="s">
        <v>31</v>
      </c>
      <c r="J5462">
        <v>0</v>
      </c>
      <c r="K5462" s="3" t="s">
        <v>50</v>
      </c>
      <c r="L5462" s="3" t="s">
        <v>24</v>
      </c>
      <c r="M5462" s="3" t="s">
        <v>67</v>
      </c>
      <c r="N5462">
        <v>119</v>
      </c>
    </row>
    <row r="5463" spans="1:14" x14ac:dyDescent="0.3">
      <c r="A5463" s="3" t="s">
        <v>6318</v>
      </c>
      <c r="B5463" s="4">
        <v>44868</v>
      </c>
      <c r="C5463" s="3" t="s">
        <v>41</v>
      </c>
      <c r="D5463" s="3" t="s">
        <v>42</v>
      </c>
      <c r="E5463" s="3" t="s">
        <v>18</v>
      </c>
      <c r="F5463" s="3" t="s">
        <v>74</v>
      </c>
      <c r="G5463" s="3" t="s">
        <v>20</v>
      </c>
      <c r="H5463" s="3" t="s">
        <v>30</v>
      </c>
      <c r="I5463" s="3" t="s">
        <v>22</v>
      </c>
      <c r="J5463">
        <v>1946.16</v>
      </c>
      <c r="K5463" s="3" t="s">
        <v>50</v>
      </c>
      <c r="L5463" s="3" t="s">
        <v>24</v>
      </c>
      <c r="M5463" s="3" t="s">
        <v>70</v>
      </c>
      <c r="N5463">
        <v>102</v>
      </c>
    </row>
    <row r="5464" spans="1:14" x14ac:dyDescent="0.3">
      <c r="A5464" s="3" t="s">
        <v>6319</v>
      </c>
      <c r="B5464" s="4">
        <v>44868</v>
      </c>
      <c r="C5464" s="3" t="s">
        <v>27</v>
      </c>
      <c r="D5464" s="3" t="s">
        <v>169</v>
      </c>
      <c r="E5464" s="3" t="s">
        <v>58</v>
      </c>
      <c r="F5464" s="3" t="s">
        <v>44</v>
      </c>
      <c r="G5464" s="3" t="s">
        <v>20</v>
      </c>
      <c r="H5464" s="3" t="s">
        <v>45</v>
      </c>
      <c r="I5464" s="3" t="s">
        <v>31</v>
      </c>
      <c r="J5464">
        <v>677.43</v>
      </c>
      <c r="K5464" s="3" t="s">
        <v>46</v>
      </c>
      <c r="L5464" s="3" t="s">
        <v>24</v>
      </c>
      <c r="M5464" s="3" t="s">
        <v>33</v>
      </c>
      <c r="N5464">
        <v>20</v>
      </c>
    </row>
    <row r="5465" spans="1:14" x14ac:dyDescent="0.3">
      <c r="A5465" s="3" t="s">
        <v>6320</v>
      </c>
      <c r="B5465" s="4">
        <v>44868</v>
      </c>
      <c r="C5465" s="3" t="s">
        <v>178</v>
      </c>
      <c r="D5465" s="3" t="s">
        <v>179</v>
      </c>
      <c r="E5465" s="3" t="s">
        <v>149</v>
      </c>
      <c r="F5465" s="3" t="s">
        <v>116</v>
      </c>
      <c r="G5465" s="3" t="s">
        <v>20</v>
      </c>
      <c r="H5465" s="3" t="s">
        <v>30</v>
      </c>
      <c r="I5465" s="3" t="s">
        <v>78</v>
      </c>
      <c r="J5465">
        <v>0</v>
      </c>
      <c r="K5465" s="3" t="s">
        <v>50</v>
      </c>
      <c r="L5465" s="3" t="s">
        <v>24</v>
      </c>
      <c r="M5465" s="3" t="s">
        <v>33</v>
      </c>
      <c r="N5465">
        <v>18</v>
      </c>
    </row>
    <row r="5466" spans="1:14" x14ac:dyDescent="0.3">
      <c r="A5466" s="3" t="s">
        <v>6321</v>
      </c>
      <c r="B5466" s="4">
        <v>44868</v>
      </c>
      <c r="C5466" s="3" t="s">
        <v>41</v>
      </c>
      <c r="D5466" s="3" t="s">
        <v>157</v>
      </c>
      <c r="E5466" s="3" t="s">
        <v>69</v>
      </c>
      <c r="F5466" s="3" t="s">
        <v>44</v>
      </c>
      <c r="G5466" s="3" t="s">
        <v>171</v>
      </c>
      <c r="H5466" s="3" t="s">
        <v>45</v>
      </c>
      <c r="I5466" s="3" t="s">
        <v>22</v>
      </c>
      <c r="J5466">
        <v>40.61</v>
      </c>
      <c r="K5466" s="3" t="s">
        <v>46</v>
      </c>
      <c r="L5466" s="3" t="s">
        <v>24</v>
      </c>
      <c r="M5466" s="3" t="s">
        <v>55</v>
      </c>
      <c r="N5466">
        <v>21</v>
      </c>
    </row>
    <row r="5467" spans="1:14" x14ac:dyDescent="0.3">
      <c r="A5467" s="3" t="s">
        <v>6322</v>
      </c>
      <c r="B5467" s="4">
        <v>44869</v>
      </c>
      <c r="C5467" s="3" t="s">
        <v>286</v>
      </c>
      <c r="D5467" s="3" t="s">
        <v>287</v>
      </c>
      <c r="E5467" s="3" t="s">
        <v>58</v>
      </c>
      <c r="F5467" s="3" t="s">
        <v>74</v>
      </c>
      <c r="G5467" s="3" t="s">
        <v>66</v>
      </c>
      <c r="H5467" s="3" t="s">
        <v>38</v>
      </c>
      <c r="I5467" s="3" t="s">
        <v>31</v>
      </c>
      <c r="J5467">
        <v>1778.87</v>
      </c>
      <c r="K5467" s="3" t="s">
        <v>23</v>
      </c>
      <c r="L5467" s="3" t="s">
        <v>60</v>
      </c>
      <c r="M5467" s="3" t="s">
        <v>55</v>
      </c>
      <c r="N5467">
        <v>130</v>
      </c>
    </row>
    <row r="5468" spans="1:14" x14ac:dyDescent="0.3">
      <c r="A5468" s="3" t="s">
        <v>6324</v>
      </c>
      <c r="B5468" s="4">
        <v>44869</v>
      </c>
      <c r="C5468" s="3" t="s">
        <v>101</v>
      </c>
      <c r="D5468" s="3" t="s">
        <v>102</v>
      </c>
      <c r="E5468" s="3" t="s">
        <v>58</v>
      </c>
      <c r="F5468" s="3" t="s">
        <v>37</v>
      </c>
      <c r="G5468" s="3" t="s">
        <v>20</v>
      </c>
      <c r="H5468" s="3" t="s">
        <v>38</v>
      </c>
      <c r="I5468" s="3" t="s">
        <v>22</v>
      </c>
      <c r="J5468">
        <v>183.99</v>
      </c>
      <c r="K5468" s="3" t="s">
        <v>46</v>
      </c>
      <c r="L5468" s="3" t="s">
        <v>60</v>
      </c>
      <c r="M5468" s="3" t="s">
        <v>70</v>
      </c>
      <c r="N5468">
        <v>22</v>
      </c>
    </row>
    <row r="5469" spans="1:14" x14ac:dyDescent="0.3">
      <c r="A5469" s="3" t="s">
        <v>6325</v>
      </c>
      <c r="B5469" s="4">
        <v>44869</v>
      </c>
      <c r="C5469" s="3" t="s">
        <v>101</v>
      </c>
      <c r="D5469" s="3" t="s">
        <v>210</v>
      </c>
      <c r="E5469" s="3" t="s">
        <v>58</v>
      </c>
      <c r="F5469" s="3" t="s">
        <v>85</v>
      </c>
      <c r="G5469" s="3" t="s">
        <v>20</v>
      </c>
      <c r="H5469" s="3" t="s">
        <v>30</v>
      </c>
      <c r="I5469" s="3" t="s">
        <v>22</v>
      </c>
      <c r="J5469">
        <v>3286.06</v>
      </c>
      <c r="K5469" s="3" t="s">
        <v>46</v>
      </c>
      <c r="L5469" s="3" t="s">
        <v>24</v>
      </c>
      <c r="M5469" s="3" t="s">
        <v>33</v>
      </c>
      <c r="N5469">
        <v>4</v>
      </c>
    </row>
    <row r="5470" spans="1:14" x14ac:dyDescent="0.3">
      <c r="A5470" s="3" t="s">
        <v>6326</v>
      </c>
      <c r="B5470" s="4">
        <v>44869</v>
      </c>
      <c r="C5470" s="3" t="s">
        <v>144</v>
      </c>
      <c r="D5470" s="3" t="s">
        <v>489</v>
      </c>
      <c r="E5470" s="3" t="s">
        <v>224</v>
      </c>
      <c r="F5470" s="3" t="s">
        <v>37</v>
      </c>
      <c r="G5470" s="3" t="s">
        <v>59</v>
      </c>
      <c r="H5470" s="3" t="s">
        <v>99</v>
      </c>
      <c r="I5470" s="3" t="s">
        <v>31</v>
      </c>
      <c r="J5470">
        <v>0</v>
      </c>
      <c r="K5470" s="3" t="s">
        <v>46</v>
      </c>
      <c r="L5470" s="3" t="s">
        <v>47</v>
      </c>
      <c r="M5470" s="3" t="s">
        <v>70</v>
      </c>
      <c r="N5470">
        <v>116</v>
      </c>
    </row>
    <row r="5471" spans="1:14" x14ac:dyDescent="0.3">
      <c r="A5471" s="3" t="s">
        <v>6327</v>
      </c>
      <c r="B5471" s="4">
        <v>44869</v>
      </c>
      <c r="C5471" s="3" t="s">
        <v>91</v>
      </c>
      <c r="D5471" s="3" t="s">
        <v>98</v>
      </c>
      <c r="E5471" s="3" t="s">
        <v>58</v>
      </c>
      <c r="F5471" s="3" t="s">
        <v>37</v>
      </c>
      <c r="G5471" s="3" t="s">
        <v>20</v>
      </c>
      <c r="H5471" s="3" t="s">
        <v>45</v>
      </c>
      <c r="I5471" s="3" t="s">
        <v>31</v>
      </c>
      <c r="J5471">
        <v>719.84</v>
      </c>
      <c r="K5471" s="3" t="s">
        <v>32</v>
      </c>
      <c r="L5471" s="3" t="s">
        <v>60</v>
      </c>
      <c r="M5471" s="3" t="s">
        <v>55</v>
      </c>
      <c r="N5471">
        <v>120</v>
      </c>
    </row>
    <row r="5472" spans="1:14" x14ac:dyDescent="0.3">
      <c r="A5472" s="3" t="s">
        <v>6328</v>
      </c>
      <c r="B5472" s="4">
        <v>44869</v>
      </c>
      <c r="C5472" s="3" t="s">
        <v>121</v>
      </c>
      <c r="D5472" s="3" t="s">
        <v>162</v>
      </c>
      <c r="E5472" s="3" t="s">
        <v>149</v>
      </c>
      <c r="F5472" s="3" t="s">
        <v>19</v>
      </c>
      <c r="G5472" s="3" t="s">
        <v>20</v>
      </c>
      <c r="H5472" s="3" t="s">
        <v>45</v>
      </c>
      <c r="I5472" s="3" t="s">
        <v>22</v>
      </c>
      <c r="J5472">
        <v>0</v>
      </c>
      <c r="K5472" s="3" t="s">
        <v>32</v>
      </c>
      <c r="L5472" s="3" t="s">
        <v>24</v>
      </c>
      <c r="M5472" s="3" t="s">
        <v>33</v>
      </c>
      <c r="N5472">
        <v>18</v>
      </c>
    </row>
    <row r="5473" spans="1:14" x14ac:dyDescent="0.3">
      <c r="A5473" s="3" t="s">
        <v>6329</v>
      </c>
      <c r="B5473" s="4">
        <v>44869</v>
      </c>
      <c r="C5473" s="3" t="s">
        <v>310</v>
      </c>
      <c r="D5473" s="3" t="s">
        <v>311</v>
      </c>
      <c r="E5473" s="3" t="s">
        <v>43</v>
      </c>
      <c r="F5473" s="3" t="s">
        <v>37</v>
      </c>
      <c r="G5473" s="3" t="s">
        <v>66</v>
      </c>
      <c r="H5473" s="3" t="s">
        <v>45</v>
      </c>
      <c r="I5473" s="3" t="s">
        <v>31</v>
      </c>
      <c r="J5473">
        <v>204.01</v>
      </c>
      <c r="K5473" s="3" t="s">
        <v>50</v>
      </c>
      <c r="L5473" s="3" t="s">
        <v>47</v>
      </c>
      <c r="M5473" s="3" t="s">
        <v>33</v>
      </c>
      <c r="N5473">
        <v>10</v>
      </c>
    </row>
    <row r="5474" spans="1:14" x14ac:dyDescent="0.3">
      <c r="A5474" s="3" t="s">
        <v>6330</v>
      </c>
      <c r="B5474" s="4">
        <v>44870</v>
      </c>
      <c r="C5474" s="3" t="s">
        <v>101</v>
      </c>
      <c r="D5474" s="3" t="s">
        <v>236</v>
      </c>
      <c r="E5474" s="3" t="s">
        <v>224</v>
      </c>
      <c r="F5474" s="3" t="s">
        <v>44</v>
      </c>
      <c r="G5474" s="3" t="s">
        <v>66</v>
      </c>
      <c r="H5474" s="3" t="s">
        <v>45</v>
      </c>
      <c r="I5474" s="3" t="s">
        <v>31</v>
      </c>
      <c r="J5474">
        <v>0</v>
      </c>
      <c r="K5474" s="3" t="s">
        <v>23</v>
      </c>
      <c r="L5474" s="3" t="s">
        <v>24</v>
      </c>
      <c r="M5474" s="3" t="s">
        <v>70</v>
      </c>
      <c r="N5474">
        <v>59</v>
      </c>
    </row>
    <row r="5475" spans="1:14" x14ac:dyDescent="0.3">
      <c r="A5475" s="3" t="s">
        <v>6332</v>
      </c>
      <c r="B5475" s="4">
        <v>44870</v>
      </c>
      <c r="C5475" s="3" t="s">
        <v>190</v>
      </c>
      <c r="D5475" s="3" t="s">
        <v>191</v>
      </c>
      <c r="E5475" s="3" t="s">
        <v>69</v>
      </c>
      <c r="F5475" s="3" t="s">
        <v>37</v>
      </c>
      <c r="G5475" s="3" t="s">
        <v>20</v>
      </c>
      <c r="H5475" s="3" t="s">
        <v>30</v>
      </c>
      <c r="I5475" s="3" t="s">
        <v>31</v>
      </c>
      <c r="J5475">
        <v>424.27</v>
      </c>
      <c r="K5475" s="3" t="s">
        <v>46</v>
      </c>
      <c r="L5475" s="3" t="s">
        <v>60</v>
      </c>
      <c r="M5475" s="3" t="s">
        <v>55</v>
      </c>
      <c r="N5475">
        <v>25</v>
      </c>
    </row>
    <row r="5476" spans="1:14" x14ac:dyDescent="0.3">
      <c r="A5476" s="3" t="s">
        <v>6333</v>
      </c>
      <c r="B5476" s="4">
        <v>44870</v>
      </c>
      <c r="C5476" s="3" t="s">
        <v>35</v>
      </c>
      <c r="D5476" s="3" t="s">
        <v>166</v>
      </c>
      <c r="E5476" s="3" t="s">
        <v>224</v>
      </c>
      <c r="F5476" s="3" t="s">
        <v>19</v>
      </c>
      <c r="G5476" s="3" t="s">
        <v>20</v>
      </c>
      <c r="H5476" s="3" t="s">
        <v>21</v>
      </c>
      <c r="I5476" s="3" t="s">
        <v>22</v>
      </c>
      <c r="J5476">
        <v>0</v>
      </c>
      <c r="K5476" s="3" t="s">
        <v>50</v>
      </c>
      <c r="L5476" s="3" t="s">
        <v>47</v>
      </c>
      <c r="M5476" s="3" t="s">
        <v>33</v>
      </c>
      <c r="N5476">
        <v>4</v>
      </c>
    </row>
    <row r="5477" spans="1:14" x14ac:dyDescent="0.3">
      <c r="A5477" s="3" t="s">
        <v>6334</v>
      </c>
      <c r="B5477" s="4">
        <v>44870</v>
      </c>
      <c r="C5477" s="3" t="s">
        <v>174</v>
      </c>
      <c r="D5477" s="3" t="s">
        <v>175</v>
      </c>
      <c r="E5477" s="3" t="s">
        <v>84</v>
      </c>
      <c r="F5477" s="3" t="s">
        <v>74</v>
      </c>
      <c r="G5477" s="3" t="s">
        <v>20</v>
      </c>
      <c r="H5477" s="3" t="s">
        <v>30</v>
      </c>
      <c r="I5477" s="3" t="s">
        <v>31</v>
      </c>
      <c r="J5477">
        <v>86.86</v>
      </c>
      <c r="K5477" s="3" t="s">
        <v>46</v>
      </c>
      <c r="L5477" s="3" t="s">
        <v>24</v>
      </c>
      <c r="M5477" s="3" t="s">
        <v>25</v>
      </c>
      <c r="N5477">
        <v>100</v>
      </c>
    </row>
    <row r="5478" spans="1:14" x14ac:dyDescent="0.3">
      <c r="A5478" s="3" t="s">
        <v>6335</v>
      </c>
      <c r="B5478" s="4">
        <v>44870</v>
      </c>
      <c r="C5478" s="3" t="s">
        <v>16</v>
      </c>
      <c r="D5478" s="3" t="s">
        <v>83</v>
      </c>
      <c r="E5478" s="3" t="s">
        <v>29</v>
      </c>
      <c r="F5478" s="3" t="s">
        <v>65</v>
      </c>
      <c r="G5478" s="3" t="s">
        <v>20</v>
      </c>
      <c r="H5478" s="3" t="s">
        <v>45</v>
      </c>
      <c r="I5478" s="3" t="s">
        <v>22</v>
      </c>
      <c r="J5478">
        <v>0</v>
      </c>
      <c r="K5478" s="3" t="s">
        <v>50</v>
      </c>
      <c r="L5478" s="3" t="s">
        <v>24</v>
      </c>
      <c r="M5478" s="3" t="s">
        <v>33</v>
      </c>
      <c r="N5478">
        <v>24</v>
      </c>
    </row>
    <row r="5479" spans="1:14" x14ac:dyDescent="0.3">
      <c r="A5479" s="3" t="s">
        <v>6336</v>
      </c>
      <c r="B5479" s="4">
        <v>44870</v>
      </c>
      <c r="C5479" s="3" t="s">
        <v>113</v>
      </c>
      <c r="D5479" s="3" t="s">
        <v>181</v>
      </c>
      <c r="E5479" s="3" t="s">
        <v>224</v>
      </c>
      <c r="F5479" s="3" t="s">
        <v>37</v>
      </c>
      <c r="G5479" s="3" t="s">
        <v>20</v>
      </c>
      <c r="H5479" s="3" t="s">
        <v>54</v>
      </c>
      <c r="I5479" s="3" t="s">
        <v>22</v>
      </c>
      <c r="J5479">
        <v>0</v>
      </c>
      <c r="K5479" s="3" t="s">
        <v>23</v>
      </c>
      <c r="L5479" s="3" t="s">
        <v>24</v>
      </c>
      <c r="M5479" s="3" t="s">
        <v>70</v>
      </c>
      <c r="N5479">
        <v>178</v>
      </c>
    </row>
    <row r="5480" spans="1:14" x14ac:dyDescent="0.3">
      <c r="A5480" s="3" t="s">
        <v>6337</v>
      </c>
      <c r="B5480" s="4">
        <v>44870</v>
      </c>
      <c r="C5480" s="3" t="s">
        <v>101</v>
      </c>
      <c r="D5480" s="3" t="s">
        <v>236</v>
      </c>
      <c r="E5480" s="3" t="s">
        <v>18</v>
      </c>
      <c r="F5480" s="3" t="s">
        <v>37</v>
      </c>
      <c r="G5480" s="3" t="s">
        <v>20</v>
      </c>
      <c r="H5480" s="3" t="s">
        <v>38</v>
      </c>
      <c r="I5480" s="3" t="s">
        <v>31</v>
      </c>
      <c r="J5480">
        <v>1395.58</v>
      </c>
      <c r="K5480" s="3" t="s">
        <v>32</v>
      </c>
      <c r="L5480" s="3" t="s">
        <v>24</v>
      </c>
      <c r="M5480" s="3" t="s">
        <v>67</v>
      </c>
      <c r="N5480">
        <v>26</v>
      </c>
    </row>
    <row r="5481" spans="1:14" x14ac:dyDescent="0.3">
      <c r="A5481" s="3" t="s">
        <v>6338</v>
      </c>
      <c r="B5481" s="4">
        <v>44870</v>
      </c>
      <c r="C5481" s="3" t="s">
        <v>101</v>
      </c>
      <c r="D5481" s="3" t="s">
        <v>210</v>
      </c>
      <c r="E5481" s="3" t="s">
        <v>43</v>
      </c>
      <c r="F5481" s="3" t="s">
        <v>19</v>
      </c>
      <c r="G5481" s="3" t="s">
        <v>66</v>
      </c>
      <c r="H5481" s="3" t="s">
        <v>30</v>
      </c>
      <c r="I5481" s="3" t="s">
        <v>22</v>
      </c>
      <c r="J5481">
        <v>5054.68</v>
      </c>
      <c r="K5481" s="3" t="s">
        <v>32</v>
      </c>
      <c r="L5481" s="3" t="s">
        <v>24</v>
      </c>
      <c r="M5481" s="3" t="s">
        <v>33</v>
      </c>
      <c r="N5481">
        <v>8</v>
      </c>
    </row>
    <row r="5482" spans="1:14" x14ac:dyDescent="0.3">
      <c r="A5482" s="3" t="s">
        <v>6339</v>
      </c>
      <c r="B5482" s="4">
        <v>44870</v>
      </c>
      <c r="C5482" s="3" t="s">
        <v>144</v>
      </c>
      <c r="D5482" s="3" t="s">
        <v>145</v>
      </c>
      <c r="E5482" s="3" t="s">
        <v>18</v>
      </c>
      <c r="F5482" s="3" t="s">
        <v>44</v>
      </c>
      <c r="G5482" s="3" t="s">
        <v>20</v>
      </c>
      <c r="H5482" s="3" t="s">
        <v>54</v>
      </c>
      <c r="I5482" s="3" t="s">
        <v>31</v>
      </c>
      <c r="J5482">
        <v>66.430000000000007</v>
      </c>
      <c r="K5482" s="3" t="s">
        <v>50</v>
      </c>
      <c r="L5482" s="3" t="s">
        <v>24</v>
      </c>
      <c r="M5482" s="3" t="s">
        <v>67</v>
      </c>
      <c r="N5482">
        <v>134</v>
      </c>
    </row>
    <row r="5483" spans="1:14" x14ac:dyDescent="0.3">
      <c r="A5483" s="3" t="s">
        <v>6340</v>
      </c>
      <c r="B5483" s="4">
        <v>44870</v>
      </c>
      <c r="C5483" s="3" t="s">
        <v>27</v>
      </c>
      <c r="D5483" s="3" t="s">
        <v>28</v>
      </c>
      <c r="E5483" s="3" t="s">
        <v>58</v>
      </c>
      <c r="F5483" s="3" t="s">
        <v>19</v>
      </c>
      <c r="G5483" s="3" t="s">
        <v>59</v>
      </c>
      <c r="H5483" s="3" t="s">
        <v>99</v>
      </c>
      <c r="I5483" s="3" t="s">
        <v>31</v>
      </c>
      <c r="J5483">
        <v>530.98</v>
      </c>
      <c r="K5483" s="3" t="s">
        <v>23</v>
      </c>
      <c r="L5483" s="3" t="s">
        <v>24</v>
      </c>
      <c r="M5483" s="3" t="s">
        <v>25</v>
      </c>
      <c r="N5483">
        <v>66</v>
      </c>
    </row>
    <row r="5484" spans="1:14" x14ac:dyDescent="0.3">
      <c r="A5484" s="3" t="s">
        <v>6341</v>
      </c>
      <c r="B5484" s="4">
        <v>44870</v>
      </c>
      <c r="C5484" s="3" t="s">
        <v>286</v>
      </c>
      <c r="D5484" s="3" t="s">
        <v>287</v>
      </c>
      <c r="E5484" s="3" t="s">
        <v>69</v>
      </c>
      <c r="F5484" s="3" t="s">
        <v>74</v>
      </c>
      <c r="G5484" s="3" t="s">
        <v>20</v>
      </c>
      <c r="H5484" s="3" t="s">
        <v>99</v>
      </c>
      <c r="I5484" s="3" t="s">
        <v>31</v>
      </c>
      <c r="J5484">
        <v>1794.92</v>
      </c>
      <c r="K5484" s="3" t="s">
        <v>46</v>
      </c>
      <c r="L5484" s="3" t="s">
        <v>24</v>
      </c>
      <c r="M5484" s="3" t="s">
        <v>55</v>
      </c>
      <c r="N5484">
        <v>18</v>
      </c>
    </row>
    <row r="5485" spans="1:14" x14ac:dyDescent="0.3">
      <c r="A5485" s="3" t="s">
        <v>6342</v>
      </c>
      <c r="B5485" s="4">
        <v>44871</v>
      </c>
      <c r="C5485" s="3" t="s">
        <v>1541</v>
      </c>
      <c r="D5485" s="3" t="s">
        <v>1542</v>
      </c>
      <c r="E5485" s="3" t="s">
        <v>58</v>
      </c>
      <c r="F5485" s="3" t="s">
        <v>116</v>
      </c>
      <c r="G5485" s="3" t="s">
        <v>53</v>
      </c>
      <c r="H5485" s="3" t="s">
        <v>30</v>
      </c>
      <c r="I5485" s="3" t="s">
        <v>31</v>
      </c>
      <c r="J5485">
        <v>270.33</v>
      </c>
      <c r="K5485" s="3" t="s">
        <v>46</v>
      </c>
      <c r="L5485" s="3" t="s">
        <v>24</v>
      </c>
      <c r="M5485" s="3" t="s">
        <v>55</v>
      </c>
      <c r="N5485">
        <v>68</v>
      </c>
    </row>
    <row r="5486" spans="1:14" x14ac:dyDescent="0.3">
      <c r="A5486" s="3" t="s">
        <v>6344</v>
      </c>
      <c r="B5486" s="4">
        <v>44871</v>
      </c>
      <c r="C5486" s="3" t="s">
        <v>128</v>
      </c>
      <c r="D5486" s="3" t="s">
        <v>129</v>
      </c>
      <c r="E5486" s="3" t="s">
        <v>125</v>
      </c>
      <c r="F5486" s="3" t="s">
        <v>19</v>
      </c>
      <c r="G5486" s="3" t="s">
        <v>20</v>
      </c>
      <c r="H5486" s="3" t="s">
        <v>21</v>
      </c>
      <c r="I5486" s="3" t="s">
        <v>22</v>
      </c>
      <c r="J5486">
        <v>0</v>
      </c>
      <c r="K5486" s="3" t="s">
        <v>23</v>
      </c>
      <c r="L5486" s="3" t="s">
        <v>24</v>
      </c>
      <c r="M5486" s="3" t="s">
        <v>33</v>
      </c>
      <c r="N5486">
        <v>3</v>
      </c>
    </row>
    <row r="5487" spans="1:14" x14ac:dyDescent="0.3">
      <c r="A5487" s="3" t="s">
        <v>6345</v>
      </c>
      <c r="B5487" s="4">
        <v>44871</v>
      </c>
      <c r="C5487" s="3" t="s">
        <v>41</v>
      </c>
      <c r="D5487" s="3" t="s">
        <v>250</v>
      </c>
      <c r="E5487" s="3" t="s">
        <v>58</v>
      </c>
      <c r="F5487" s="3" t="s">
        <v>44</v>
      </c>
      <c r="G5487" s="3" t="s">
        <v>20</v>
      </c>
      <c r="H5487" s="3" t="s">
        <v>54</v>
      </c>
      <c r="I5487" s="3" t="s">
        <v>31</v>
      </c>
      <c r="J5487">
        <v>148.30000000000001</v>
      </c>
      <c r="K5487" s="3" t="s">
        <v>23</v>
      </c>
      <c r="L5487" s="3" t="s">
        <v>24</v>
      </c>
      <c r="M5487" s="3" t="s">
        <v>33</v>
      </c>
      <c r="N5487">
        <v>14</v>
      </c>
    </row>
    <row r="5488" spans="1:14" x14ac:dyDescent="0.3">
      <c r="A5488" s="3" t="s">
        <v>6346</v>
      </c>
      <c r="B5488" s="4">
        <v>44871</v>
      </c>
      <c r="C5488" s="3" t="s">
        <v>113</v>
      </c>
      <c r="D5488" s="3" t="s">
        <v>181</v>
      </c>
      <c r="E5488" s="3" t="s">
        <v>84</v>
      </c>
      <c r="F5488" s="3" t="s">
        <v>89</v>
      </c>
      <c r="G5488" s="3" t="s">
        <v>59</v>
      </c>
      <c r="H5488" s="3" t="s">
        <v>30</v>
      </c>
      <c r="I5488" s="3" t="s">
        <v>22</v>
      </c>
      <c r="J5488">
        <v>210.28</v>
      </c>
      <c r="K5488" s="3" t="s">
        <v>46</v>
      </c>
      <c r="L5488" s="3" t="s">
        <v>24</v>
      </c>
      <c r="M5488" s="3" t="s">
        <v>33</v>
      </c>
      <c r="N5488">
        <v>9</v>
      </c>
    </row>
    <row r="5489" spans="1:14" x14ac:dyDescent="0.3">
      <c r="A5489" s="3" t="s">
        <v>6347</v>
      </c>
      <c r="B5489" s="4">
        <v>44871</v>
      </c>
      <c r="C5489" s="3" t="s">
        <v>107</v>
      </c>
      <c r="D5489" s="3" t="s">
        <v>108</v>
      </c>
      <c r="E5489" s="3" t="s">
        <v>58</v>
      </c>
      <c r="F5489" s="3" t="s">
        <v>74</v>
      </c>
      <c r="G5489" s="3" t="s">
        <v>66</v>
      </c>
      <c r="H5489" s="3" t="s">
        <v>30</v>
      </c>
      <c r="I5489" s="3" t="s">
        <v>22</v>
      </c>
      <c r="J5489">
        <v>2542.5700000000002</v>
      </c>
      <c r="K5489" s="3" t="s">
        <v>50</v>
      </c>
      <c r="L5489" s="3" t="s">
        <v>24</v>
      </c>
      <c r="M5489" s="3" t="s">
        <v>70</v>
      </c>
      <c r="N5489">
        <v>63</v>
      </c>
    </row>
    <row r="5490" spans="1:14" x14ac:dyDescent="0.3">
      <c r="A5490" s="3" t="s">
        <v>6348</v>
      </c>
      <c r="B5490" s="4">
        <v>44871</v>
      </c>
      <c r="C5490" s="3" t="s">
        <v>121</v>
      </c>
      <c r="D5490" s="3" t="s">
        <v>162</v>
      </c>
      <c r="E5490" s="3" t="s">
        <v>29</v>
      </c>
      <c r="F5490" s="3" t="s">
        <v>44</v>
      </c>
      <c r="G5490" s="3" t="s">
        <v>20</v>
      </c>
      <c r="H5490" s="3" t="s">
        <v>54</v>
      </c>
      <c r="I5490" s="3" t="s">
        <v>22</v>
      </c>
      <c r="J5490">
        <v>0</v>
      </c>
      <c r="K5490" s="3" t="s">
        <v>50</v>
      </c>
      <c r="L5490" s="3" t="s">
        <v>24</v>
      </c>
      <c r="M5490" s="3" t="s">
        <v>33</v>
      </c>
      <c r="N5490">
        <v>21</v>
      </c>
    </row>
    <row r="5491" spans="1:14" x14ac:dyDescent="0.3">
      <c r="A5491" s="3" t="s">
        <v>6349</v>
      </c>
      <c r="B5491" s="4">
        <v>44871</v>
      </c>
      <c r="C5491" s="3" t="s">
        <v>35</v>
      </c>
      <c r="D5491" s="3" t="s">
        <v>159</v>
      </c>
      <c r="E5491" s="3" t="s">
        <v>149</v>
      </c>
      <c r="F5491" s="3" t="s">
        <v>116</v>
      </c>
      <c r="G5491" s="3" t="s">
        <v>59</v>
      </c>
      <c r="H5491" s="3" t="s">
        <v>38</v>
      </c>
      <c r="I5491" s="3" t="s">
        <v>22</v>
      </c>
      <c r="J5491">
        <v>0</v>
      </c>
      <c r="K5491" s="3" t="s">
        <v>32</v>
      </c>
      <c r="L5491" s="3" t="s">
        <v>24</v>
      </c>
      <c r="M5491" s="3" t="s">
        <v>67</v>
      </c>
      <c r="N5491">
        <v>142</v>
      </c>
    </row>
    <row r="5492" spans="1:14" x14ac:dyDescent="0.3">
      <c r="A5492" s="3" t="s">
        <v>6350</v>
      </c>
      <c r="B5492" s="4">
        <v>44872</v>
      </c>
      <c r="C5492" s="3" t="s">
        <v>151</v>
      </c>
      <c r="D5492" s="3" t="s">
        <v>152</v>
      </c>
      <c r="E5492" s="3" t="s">
        <v>29</v>
      </c>
      <c r="F5492" s="3" t="s">
        <v>37</v>
      </c>
      <c r="G5492" s="3" t="s">
        <v>59</v>
      </c>
      <c r="H5492" s="3" t="s">
        <v>38</v>
      </c>
      <c r="I5492" s="3" t="s">
        <v>31</v>
      </c>
      <c r="J5492">
        <v>0</v>
      </c>
      <c r="K5492" s="3" t="s">
        <v>23</v>
      </c>
      <c r="L5492" s="3" t="s">
        <v>24</v>
      </c>
      <c r="M5492" s="3" t="s">
        <v>67</v>
      </c>
      <c r="N5492">
        <v>148</v>
      </c>
    </row>
    <row r="5493" spans="1:14" x14ac:dyDescent="0.3">
      <c r="A5493" s="3" t="s">
        <v>6352</v>
      </c>
      <c r="B5493" s="4">
        <v>44872</v>
      </c>
      <c r="C5493" s="3" t="s">
        <v>35</v>
      </c>
      <c r="D5493" s="3" t="s">
        <v>57</v>
      </c>
      <c r="E5493" s="3" t="s">
        <v>155</v>
      </c>
      <c r="F5493" s="3" t="s">
        <v>116</v>
      </c>
      <c r="G5493" s="3" t="s">
        <v>66</v>
      </c>
      <c r="H5493" s="3" t="s">
        <v>30</v>
      </c>
      <c r="I5493" s="3" t="s">
        <v>22</v>
      </c>
      <c r="J5493">
        <v>0</v>
      </c>
      <c r="K5493" s="3" t="s">
        <v>46</v>
      </c>
      <c r="L5493" s="3" t="s">
        <v>24</v>
      </c>
      <c r="M5493" s="3" t="s">
        <v>25</v>
      </c>
      <c r="N5493">
        <v>75</v>
      </c>
    </row>
    <row r="5494" spans="1:14" x14ac:dyDescent="0.3">
      <c r="A5494" s="3" t="s">
        <v>6353</v>
      </c>
      <c r="B5494" s="4">
        <v>44872</v>
      </c>
      <c r="C5494" s="3" t="s">
        <v>35</v>
      </c>
      <c r="D5494" s="3" t="s">
        <v>36</v>
      </c>
      <c r="E5494" s="3" t="s">
        <v>84</v>
      </c>
      <c r="F5494" s="3" t="s">
        <v>44</v>
      </c>
      <c r="G5494" s="3" t="s">
        <v>59</v>
      </c>
      <c r="H5494" s="3" t="s">
        <v>21</v>
      </c>
      <c r="I5494" s="3" t="s">
        <v>22</v>
      </c>
      <c r="J5494">
        <v>168.5</v>
      </c>
      <c r="K5494" s="3" t="s">
        <v>50</v>
      </c>
      <c r="L5494" s="3" t="s">
        <v>60</v>
      </c>
      <c r="M5494" s="3" t="s">
        <v>25</v>
      </c>
      <c r="N5494">
        <v>39</v>
      </c>
    </row>
    <row r="5495" spans="1:14" x14ac:dyDescent="0.3">
      <c r="A5495" s="3" t="s">
        <v>6354</v>
      </c>
      <c r="B5495" s="4">
        <v>44872</v>
      </c>
      <c r="C5495" s="3" t="s">
        <v>35</v>
      </c>
      <c r="D5495" s="3" t="s">
        <v>289</v>
      </c>
      <c r="E5495" s="3" t="s">
        <v>18</v>
      </c>
      <c r="F5495" s="3" t="s">
        <v>85</v>
      </c>
      <c r="G5495" s="3" t="s">
        <v>20</v>
      </c>
      <c r="H5495" s="3" t="s">
        <v>45</v>
      </c>
      <c r="I5495" s="3" t="s">
        <v>31</v>
      </c>
      <c r="J5495">
        <v>3201.56</v>
      </c>
      <c r="K5495" s="3" t="s">
        <v>50</v>
      </c>
      <c r="L5495" s="3" t="s">
        <v>24</v>
      </c>
      <c r="M5495" s="3" t="s">
        <v>25</v>
      </c>
      <c r="N5495">
        <v>132</v>
      </c>
    </row>
    <row r="5496" spans="1:14" x14ac:dyDescent="0.3">
      <c r="A5496" s="3" t="s">
        <v>6355</v>
      </c>
      <c r="B5496" s="4">
        <v>44873</v>
      </c>
      <c r="C5496" s="3" t="s">
        <v>101</v>
      </c>
      <c r="D5496" s="3" t="s">
        <v>236</v>
      </c>
      <c r="E5496" s="3" t="s">
        <v>58</v>
      </c>
      <c r="F5496" s="3" t="s">
        <v>19</v>
      </c>
      <c r="G5496" s="3" t="s">
        <v>20</v>
      </c>
      <c r="H5496" s="3" t="s">
        <v>21</v>
      </c>
      <c r="I5496" s="3" t="s">
        <v>31</v>
      </c>
      <c r="J5496">
        <v>218.22</v>
      </c>
      <c r="K5496" s="3" t="s">
        <v>46</v>
      </c>
      <c r="L5496" s="3" t="s">
        <v>24</v>
      </c>
      <c r="M5496" s="3" t="s">
        <v>33</v>
      </c>
      <c r="N5496">
        <v>19</v>
      </c>
    </row>
    <row r="5497" spans="1:14" x14ac:dyDescent="0.3">
      <c r="A5497" s="3" t="s">
        <v>6357</v>
      </c>
      <c r="B5497" s="4">
        <v>44873</v>
      </c>
      <c r="C5497" s="3" t="s">
        <v>35</v>
      </c>
      <c r="D5497" s="3" t="s">
        <v>166</v>
      </c>
      <c r="E5497" s="3" t="s">
        <v>69</v>
      </c>
      <c r="F5497" s="3" t="s">
        <v>116</v>
      </c>
      <c r="G5497" s="3" t="s">
        <v>20</v>
      </c>
      <c r="H5497" s="3" t="s">
        <v>54</v>
      </c>
      <c r="I5497" s="3" t="s">
        <v>31</v>
      </c>
      <c r="J5497">
        <v>695.02</v>
      </c>
      <c r="K5497" s="3" t="s">
        <v>50</v>
      </c>
      <c r="L5497" s="3" t="s">
        <v>24</v>
      </c>
      <c r="M5497" s="3" t="s">
        <v>25</v>
      </c>
      <c r="N5497">
        <v>46</v>
      </c>
    </row>
    <row r="5498" spans="1:14" x14ac:dyDescent="0.3">
      <c r="A5498" s="3" t="s">
        <v>6358</v>
      </c>
      <c r="B5498" s="4">
        <v>44873</v>
      </c>
      <c r="C5498" s="3" t="s">
        <v>101</v>
      </c>
      <c r="D5498" s="3" t="s">
        <v>210</v>
      </c>
      <c r="E5498" s="3" t="s">
        <v>43</v>
      </c>
      <c r="F5498" s="3" t="s">
        <v>65</v>
      </c>
      <c r="G5498" s="3" t="s">
        <v>66</v>
      </c>
      <c r="H5498" s="3" t="s">
        <v>30</v>
      </c>
      <c r="I5498" s="3" t="s">
        <v>22</v>
      </c>
      <c r="J5498">
        <v>216.36</v>
      </c>
      <c r="K5498" s="3" t="s">
        <v>46</v>
      </c>
      <c r="L5498" s="3" t="s">
        <v>24</v>
      </c>
      <c r="M5498" s="3" t="s">
        <v>25</v>
      </c>
      <c r="N5498">
        <v>74</v>
      </c>
    </row>
    <row r="5499" spans="1:14" x14ac:dyDescent="0.3">
      <c r="A5499" s="3" t="s">
        <v>6359</v>
      </c>
      <c r="B5499" s="4">
        <v>44873</v>
      </c>
      <c r="C5499" s="3" t="s">
        <v>87</v>
      </c>
      <c r="D5499" s="3" t="s">
        <v>118</v>
      </c>
      <c r="E5499" s="3" t="s">
        <v>58</v>
      </c>
      <c r="F5499" s="3" t="s">
        <v>37</v>
      </c>
      <c r="G5499" s="3" t="s">
        <v>20</v>
      </c>
      <c r="H5499" s="3" t="s">
        <v>30</v>
      </c>
      <c r="I5499" s="3" t="s">
        <v>31</v>
      </c>
      <c r="J5499">
        <v>64.38</v>
      </c>
      <c r="K5499" s="3" t="s">
        <v>50</v>
      </c>
      <c r="L5499" s="3" t="s">
        <v>24</v>
      </c>
      <c r="M5499" s="3" t="s">
        <v>25</v>
      </c>
      <c r="N5499">
        <v>51</v>
      </c>
    </row>
    <row r="5500" spans="1:14" x14ac:dyDescent="0.3">
      <c r="A5500" s="3" t="s">
        <v>6360</v>
      </c>
      <c r="B5500" s="4">
        <v>44873</v>
      </c>
      <c r="C5500" s="3" t="s">
        <v>41</v>
      </c>
      <c r="D5500" s="3" t="s">
        <v>157</v>
      </c>
      <c r="E5500" s="3" t="s">
        <v>58</v>
      </c>
      <c r="F5500" s="3" t="s">
        <v>65</v>
      </c>
      <c r="G5500" s="3" t="s">
        <v>20</v>
      </c>
      <c r="H5500" s="3" t="s">
        <v>38</v>
      </c>
      <c r="I5500" s="3" t="s">
        <v>22</v>
      </c>
      <c r="J5500">
        <v>564.16999999999996</v>
      </c>
      <c r="K5500" s="3" t="s">
        <v>46</v>
      </c>
      <c r="L5500" s="3" t="s">
        <v>24</v>
      </c>
      <c r="M5500" s="3" t="s">
        <v>33</v>
      </c>
      <c r="N5500">
        <v>8</v>
      </c>
    </row>
    <row r="5501" spans="1:14" x14ac:dyDescent="0.3">
      <c r="A5501" s="3" t="s">
        <v>6361</v>
      </c>
      <c r="B5501" s="4">
        <v>44874</v>
      </c>
      <c r="C5501" s="3" t="s">
        <v>204</v>
      </c>
      <c r="D5501" s="3" t="s">
        <v>205</v>
      </c>
      <c r="E5501" s="3" t="s">
        <v>43</v>
      </c>
      <c r="F5501" s="3" t="s">
        <v>74</v>
      </c>
      <c r="G5501" s="3" t="s">
        <v>20</v>
      </c>
      <c r="H5501" s="3" t="s">
        <v>30</v>
      </c>
      <c r="I5501" s="3" t="s">
        <v>31</v>
      </c>
      <c r="J5501">
        <v>229.73</v>
      </c>
      <c r="K5501" s="3" t="s">
        <v>50</v>
      </c>
      <c r="L5501" s="3" t="s">
        <v>24</v>
      </c>
      <c r="M5501" s="3" t="s">
        <v>55</v>
      </c>
      <c r="N5501">
        <v>117</v>
      </c>
    </row>
    <row r="5502" spans="1:14" x14ac:dyDescent="0.3">
      <c r="A5502" s="3" t="s">
        <v>6363</v>
      </c>
      <c r="B5502" s="4">
        <v>44874</v>
      </c>
      <c r="C5502" s="3" t="s">
        <v>121</v>
      </c>
      <c r="D5502" s="3" t="s">
        <v>162</v>
      </c>
      <c r="E5502" s="3" t="s">
        <v>29</v>
      </c>
      <c r="F5502" s="3" t="s">
        <v>44</v>
      </c>
      <c r="G5502" s="3" t="s">
        <v>20</v>
      </c>
      <c r="H5502" s="3" t="s">
        <v>30</v>
      </c>
      <c r="I5502" s="3" t="s">
        <v>31</v>
      </c>
      <c r="J5502">
        <v>0</v>
      </c>
      <c r="K5502" s="3" t="s">
        <v>32</v>
      </c>
      <c r="L5502" s="3" t="s">
        <v>24</v>
      </c>
      <c r="M5502" s="3" t="s">
        <v>25</v>
      </c>
      <c r="N5502">
        <v>157</v>
      </c>
    </row>
    <row r="5503" spans="1:14" x14ac:dyDescent="0.3">
      <c r="A5503" s="3" t="s">
        <v>6364</v>
      </c>
      <c r="B5503" s="4">
        <v>44874</v>
      </c>
      <c r="C5503" s="3" t="s">
        <v>35</v>
      </c>
      <c r="D5503" s="3" t="s">
        <v>267</v>
      </c>
      <c r="E5503" s="3" t="s">
        <v>58</v>
      </c>
      <c r="F5503" s="3" t="s">
        <v>44</v>
      </c>
      <c r="G5503" s="3" t="s">
        <v>20</v>
      </c>
      <c r="H5503" s="3" t="s">
        <v>21</v>
      </c>
      <c r="I5503" s="3" t="s">
        <v>31</v>
      </c>
      <c r="J5503">
        <v>265.19</v>
      </c>
      <c r="K5503" s="3" t="s">
        <v>50</v>
      </c>
      <c r="L5503" s="3" t="s">
        <v>24</v>
      </c>
      <c r="M5503" s="3" t="s">
        <v>33</v>
      </c>
      <c r="N5503">
        <v>24</v>
      </c>
    </row>
    <row r="5504" spans="1:14" x14ac:dyDescent="0.3">
      <c r="A5504" s="3" t="s">
        <v>6365</v>
      </c>
      <c r="B5504" s="4">
        <v>44874</v>
      </c>
      <c r="C5504" s="3" t="s">
        <v>41</v>
      </c>
      <c r="D5504" s="3" t="s">
        <v>199</v>
      </c>
      <c r="E5504" s="3" t="s">
        <v>18</v>
      </c>
      <c r="F5504" s="3" t="s">
        <v>44</v>
      </c>
      <c r="G5504" s="3" t="s">
        <v>66</v>
      </c>
      <c r="H5504" s="3" t="s">
        <v>45</v>
      </c>
      <c r="I5504" s="3" t="s">
        <v>31</v>
      </c>
      <c r="J5504">
        <v>1244.04</v>
      </c>
      <c r="K5504" s="3" t="s">
        <v>50</v>
      </c>
      <c r="L5504" s="3" t="s">
        <v>24</v>
      </c>
      <c r="M5504" s="3" t="s">
        <v>25</v>
      </c>
      <c r="N5504">
        <v>118</v>
      </c>
    </row>
    <row r="5505" spans="1:14" x14ac:dyDescent="0.3">
      <c r="A5505" s="3" t="s">
        <v>6366</v>
      </c>
      <c r="B5505" s="4">
        <v>44874</v>
      </c>
      <c r="C5505" s="3" t="s">
        <v>113</v>
      </c>
      <c r="D5505" s="3" t="s">
        <v>114</v>
      </c>
      <c r="E5505" s="3" t="s">
        <v>224</v>
      </c>
      <c r="F5505" s="3" t="s">
        <v>74</v>
      </c>
      <c r="G5505" s="3" t="s">
        <v>66</v>
      </c>
      <c r="H5505" s="3" t="s">
        <v>54</v>
      </c>
      <c r="I5505" s="3" t="s">
        <v>22</v>
      </c>
      <c r="J5505">
        <v>0</v>
      </c>
      <c r="K5505" s="3" t="s">
        <v>50</v>
      </c>
      <c r="L5505" s="3" t="s">
        <v>24</v>
      </c>
      <c r="M5505" s="3" t="s">
        <v>33</v>
      </c>
      <c r="N5505">
        <v>16</v>
      </c>
    </row>
    <row r="5506" spans="1:14" x14ac:dyDescent="0.3">
      <c r="A5506" s="3" t="s">
        <v>6367</v>
      </c>
      <c r="B5506" s="4">
        <v>44874</v>
      </c>
      <c r="C5506" s="3" t="s">
        <v>76</v>
      </c>
      <c r="D5506" s="3" t="s">
        <v>77</v>
      </c>
      <c r="E5506" s="3" t="s">
        <v>18</v>
      </c>
      <c r="F5506" s="3" t="s">
        <v>89</v>
      </c>
      <c r="G5506" s="3" t="s">
        <v>59</v>
      </c>
      <c r="H5506" s="3" t="s">
        <v>45</v>
      </c>
      <c r="I5506" s="3" t="s">
        <v>22</v>
      </c>
      <c r="J5506">
        <v>206.37</v>
      </c>
      <c r="K5506" s="3" t="s">
        <v>50</v>
      </c>
      <c r="L5506" s="3" t="s">
        <v>47</v>
      </c>
      <c r="M5506" s="3" t="s">
        <v>33</v>
      </c>
      <c r="N5506">
        <v>22</v>
      </c>
    </row>
    <row r="5507" spans="1:14" x14ac:dyDescent="0.3">
      <c r="A5507" s="3" t="s">
        <v>6368</v>
      </c>
      <c r="B5507" s="4">
        <v>44874</v>
      </c>
      <c r="C5507" s="3" t="s">
        <v>91</v>
      </c>
      <c r="D5507" s="3" t="s">
        <v>92</v>
      </c>
      <c r="E5507" s="3" t="s">
        <v>58</v>
      </c>
      <c r="F5507" s="3" t="s">
        <v>19</v>
      </c>
      <c r="G5507" s="3" t="s">
        <v>20</v>
      </c>
      <c r="H5507" s="3" t="s">
        <v>21</v>
      </c>
      <c r="I5507" s="3" t="s">
        <v>31</v>
      </c>
      <c r="J5507">
        <v>2051</v>
      </c>
      <c r="K5507" s="3" t="s">
        <v>23</v>
      </c>
      <c r="L5507" s="3" t="s">
        <v>24</v>
      </c>
      <c r="M5507" s="3" t="s">
        <v>25</v>
      </c>
      <c r="N5507">
        <v>125</v>
      </c>
    </row>
    <row r="5508" spans="1:14" x14ac:dyDescent="0.3">
      <c r="A5508" s="3" t="s">
        <v>6369</v>
      </c>
      <c r="B5508" s="4">
        <v>44875</v>
      </c>
      <c r="C5508" s="3" t="s">
        <v>94</v>
      </c>
      <c r="D5508" s="3" t="s">
        <v>95</v>
      </c>
      <c r="E5508" s="3" t="s">
        <v>69</v>
      </c>
      <c r="F5508" s="3" t="s">
        <v>44</v>
      </c>
      <c r="G5508" s="3" t="s">
        <v>59</v>
      </c>
      <c r="H5508" s="3" t="s">
        <v>38</v>
      </c>
      <c r="I5508" s="3" t="s">
        <v>22</v>
      </c>
      <c r="J5508">
        <v>1666.98</v>
      </c>
      <c r="K5508" s="3" t="s">
        <v>50</v>
      </c>
      <c r="L5508" s="3" t="s">
        <v>47</v>
      </c>
      <c r="M5508" s="3" t="s">
        <v>67</v>
      </c>
      <c r="N5508">
        <v>22</v>
      </c>
    </row>
    <row r="5509" spans="1:14" x14ac:dyDescent="0.3">
      <c r="A5509" s="3" t="s">
        <v>6371</v>
      </c>
      <c r="B5509" s="4">
        <v>44875</v>
      </c>
      <c r="C5509" s="3" t="s">
        <v>62</v>
      </c>
      <c r="D5509" s="3" t="s">
        <v>63</v>
      </c>
      <c r="E5509" s="3" t="s">
        <v>43</v>
      </c>
      <c r="F5509" s="3" t="s">
        <v>37</v>
      </c>
      <c r="G5509" s="3" t="s">
        <v>20</v>
      </c>
      <c r="H5509" s="3" t="s">
        <v>30</v>
      </c>
      <c r="I5509" s="3" t="s">
        <v>31</v>
      </c>
      <c r="J5509">
        <v>9233.94</v>
      </c>
      <c r="K5509" s="3" t="s">
        <v>50</v>
      </c>
      <c r="L5509" s="3" t="s">
        <v>47</v>
      </c>
      <c r="M5509" s="3" t="s">
        <v>55</v>
      </c>
      <c r="N5509">
        <v>121</v>
      </c>
    </row>
    <row r="5510" spans="1:14" x14ac:dyDescent="0.3">
      <c r="A5510" s="3" t="s">
        <v>6372</v>
      </c>
      <c r="B5510" s="4">
        <v>44875</v>
      </c>
      <c r="C5510" s="3" t="s">
        <v>16</v>
      </c>
      <c r="D5510" s="3" t="s">
        <v>110</v>
      </c>
      <c r="E5510" s="3" t="s">
        <v>18</v>
      </c>
      <c r="F5510" s="3" t="s">
        <v>37</v>
      </c>
      <c r="G5510" s="3" t="s">
        <v>20</v>
      </c>
      <c r="H5510" s="3" t="s">
        <v>54</v>
      </c>
      <c r="I5510" s="3" t="s">
        <v>31</v>
      </c>
      <c r="J5510">
        <v>121.79</v>
      </c>
      <c r="K5510" s="3" t="s">
        <v>46</v>
      </c>
      <c r="L5510" s="3" t="s">
        <v>47</v>
      </c>
      <c r="M5510" s="3" t="s">
        <v>33</v>
      </c>
      <c r="N5510">
        <v>25</v>
      </c>
    </row>
    <row r="5511" spans="1:14" x14ac:dyDescent="0.3">
      <c r="A5511" s="3" t="s">
        <v>6373</v>
      </c>
      <c r="B5511" s="4">
        <v>44875</v>
      </c>
      <c r="C5511" s="3" t="s">
        <v>16</v>
      </c>
      <c r="D5511" s="3" t="s">
        <v>17</v>
      </c>
      <c r="E5511" s="3" t="s">
        <v>224</v>
      </c>
      <c r="F5511" s="3" t="s">
        <v>85</v>
      </c>
      <c r="G5511" s="3" t="s">
        <v>66</v>
      </c>
      <c r="H5511" s="3" t="s">
        <v>54</v>
      </c>
      <c r="I5511" s="3" t="s">
        <v>31</v>
      </c>
      <c r="J5511">
        <v>0</v>
      </c>
      <c r="K5511" s="3" t="s">
        <v>23</v>
      </c>
      <c r="L5511" s="3" t="s">
        <v>24</v>
      </c>
      <c r="M5511" s="3" t="s">
        <v>33</v>
      </c>
      <c r="N5511">
        <v>8</v>
      </c>
    </row>
    <row r="5512" spans="1:14" x14ac:dyDescent="0.3">
      <c r="A5512" s="3" t="s">
        <v>6374</v>
      </c>
      <c r="B5512" s="4">
        <v>44875</v>
      </c>
      <c r="C5512" s="3" t="s">
        <v>87</v>
      </c>
      <c r="D5512" s="3" t="s">
        <v>118</v>
      </c>
      <c r="E5512" s="3" t="s">
        <v>58</v>
      </c>
      <c r="F5512" s="3" t="s">
        <v>19</v>
      </c>
      <c r="G5512" s="3" t="s">
        <v>66</v>
      </c>
      <c r="H5512" s="3" t="s">
        <v>38</v>
      </c>
      <c r="I5512" s="3" t="s">
        <v>22</v>
      </c>
      <c r="J5512">
        <v>1651.68</v>
      </c>
      <c r="K5512" s="3" t="s">
        <v>32</v>
      </c>
      <c r="L5512" s="3" t="s">
        <v>60</v>
      </c>
      <c r="M5512" s="3" t="s">
        <v>33</v>
      </c>
      <c r="N5512">
        <v>3</v>
      </c>
    </row>
    <row r="5513" spans="1:14" x14ac:dyDescent="0.3">
      <c r="A5513" s="3" t="s">
        <v>6375</v>
      </c>
      <c r="B5513" s="4">
        <v>44875</v>
      </c>
      <c r="C5513" s="3" t="s">
        <v>113</v>
      </c>
      <c r="D5513" s="3" t="s">
        <v>181</v>
      </c>
      <c r="E5513" s="3" t="s">
        <v>29</v>
      </c>
      <c r="F5513" s="3" t="s">
        <v>44</v>
      </c>
      <c r="G5513" s="3" t="s">
        <v>59</v>
      </c>
      <c r="H5513" s="3" t="s">
        <v>30</v>
      </c>
      <c r="I5513" s="3" t="s">
        <v>22</v>
      </c>
      <c r="J5513">
        <v>0</v>
      </c>
      <c r="K5513" s="3" t="s">
        <v>23</v>
      </c>
      <c r="L5513" s="3" t="s">
        <v>24</v>
      </c>
      <c r="M5513" s="3" t="s">
        <v>67</v>
      </c>
      <c r="N5513">
        <v>139</v>
      </c>
    </row>
    <row r="5514" spans="1:14" x14ac:dyDescent="0.3">
      <c r="A5514" s="3" t="s">
        <v>6376</v>
      </c>
      <c r="B5514" s="4">
        <v>44875</v>
      </c>
      <c r="C5514" s="3" t="s">
        <v>151</v>
      </c>
      <c r="D5514" s="3" t="s">
        <v>152</v>
      </c>
      <c r="E5514" s="3" t="s">
        <v>29</v>
      </c>
      <c r="F5514" s="3" t="s">
        <v>19</v>
      </c>
      <c r="G5514" s="3" t="s">
        <v>66</v>
      </c>
      <c r="H5514" s="3" t="s">
        <v>54</v>
      </c>
      <c r="I5514" s="3" t="s">
        <v>22</v>
      </c>
      <c r="J5514">
        <v>0</v>
      </c>
      <c r="K5514" s="3" t="s">
        <v>23</v>
      </c>
      <c r="L5514" s="3" t="s">
        <v>24</v>
      </c>
      <c r="M5514" s="3" t="s">
        <v>55</v>
      </c>
      <c r="N5514">
        <v>18</v>
      </c>
    </row>
    <row r="5515" spans="1:14" x14ac:dyDescent="0.3">
      <c r="A5515" s="3" t="s">
        <v>6377</v>
      </c>
      <c r="B5515" s="4">
        <v>44875</v>
      </c>
      <c r="C5515" s="3" t="s">
        <v>41</v>
      </c>
      <c r="D5515" s="3" t="s">
        <v>199</v>
      </c>
      <c r="E5515" s="3" t="s">
        <v>29</v>
      </c>
      <c r="F5515" s="3" t="s">
        <v>85</v>
      </c>
      <c r="G5515" s="3" t="s">
        <v>59</v>
      </c>
      <c r="H5515" s="3" t="s">
        <v>99</v>
      </c>
      <c r="I5515" s="3" t="s">
        <v>22</v>
      </c>
      <c r="J5515">
        <v>0</v>
      </c>
      <c r="K5515" s="3" t="s">
        <v>50</v>
      </c>
      <c r="L5515" s="3" t="s">
        <v>24</v>
      </c>
      <c r="M5515" s="3" t="s">
        <v>70</v>
      </c>
      <c r="N5515">
        <v>3</v>
      </c>
    </row>
    <row r="5516" spans="1:14" x14ac:dyDescent="0.3">
      <c r="A5516" s="3" t="s">
        <v>6378</v>
      </c>
      <c r="B5516" s="4">
        <v>44875</v>
      </c>
      <c r="C5516" s="3" t="s">
        <v>41</v>
      </c>
      <c r="D5516" s="3" t="s">
        <v>42</v>
      </c>
      <c r="E5516" s="3" t="s">
        <v>125</v>
      </c>
      <c r="F5516" s="3" t="s">
        <v>44</v>
      </c>
      <c r="G5516" s="3" t="s">
        <v>59</v>
      </c>
      <c r="H5516" s="3" t="s">
        <v>30</v>
      </c>
      <c r="I5516" s="3" t="s">
        <v>31</v>
      </c>
      <c r="J5516">
        <v>0</v>
      </c>
      <c r="K5516" s="3" t="s">
        <v>23</v>
      </c>
      <c r="L5516" s="3" t="s">
        <v>24</v>
      </c>
      <c r="M5516" s="3" t="s">
        <v>70</v>
      </c>
      <c r="N5516">
        <v>36</v>
      </c>
    </row>
    <row r="5517" spans="1:14" x14ac:dyDescent="0.3">
      <c r="A5517" s="3" t="s">
        <v>6379</v>
      </c>
      <c r="B5517" s="4">
        <v>44875</v>
      </c>
      <c r="C5517" s="3" t="s">
        <v>139</v>
      </c>
      <c r="D5517" s="3" t="s">
        <v>501</v>
      </c>
      <c r="E5517" s="3" t="s">
        <v>29</v>
      </c>
      <c r="F5517" s="3" t="s">
        <v>65</v>
      </c>
      <c r="G5517" s="3" t="s">
        <v>53</v>
      </c>
      <c r="H5517" s="3" t="s">
        <v>30</v>
      </c>
      <c r="I5517" s="3" t="s">
        <v>31</v>
      </c>
      <c r="J5517">
        <v>0</v>
      </c>
      <c r="K5517" s="3" t="s">
        <v>23</v>
      </c>
      <c r="L5517" s="3" t="s">
        <v>24</v>
      </c>
      <c r="M5517" s="3" t="s">
        <v>33</v>
      </c>
      <c r="N5517">
        <v>18</v>
      </c>
    </row>
    <row r="5518" spans="1:14" x14ac:dyDescent="0.3">
      <c r="A5518" s="3" t="s">
        <v>6380</v>
      </c>
      <c r="B5518" s="4">
        <v>44875</v>
      </c>
      <c r="C5518" s="3" t="s">
        <v>310</v>
      </c>
      <c r="D5518" s="3" t="s">
        <v>311</v>
      </c>
      <c r="E5518" s="3" t="s">
        <v>58</v>
      </c>
      <c r="F5518" s="3" t="s">
        <v>85</v>
      </c>
      <c r="G5518" s="3" t="s">
        <v>20</v>
      </c>
      <c r="H5518" s="3" t="s">
        <v>45</v>
      </c>
      <c r="I5518" s="3" t="s">
        <v>22</v>
      </c>
      <c r="J5518">
        <v>543.25</v>
      </c>
      <c r="K5518" s="3" t="s">
        <v>50</v>
      </c>
      <c r="L5518" s="3" t="s">
        <v>24</v>
      </c>
      <c r="M5518" s="3" t="s">
        <v>33</v>
      </c>
      <c r="N5518">
        <v>1</v>
      </c>
    </row>
    <row r="5519" spans="1:14" x14ac:dyDescent="0.3">
      <c r="A5519" s="3" t="s">
        <v>6381</v>
      </c>
      <c r="B5519" s="4">
        <v>44875</v>
      </c>
      <c r="C5519" s="3" t="s">
        <v>91</v>
      </c>
      <c r="D5519" s="3" t="s">
        <v>136</v>
      </c>
      <c r="E5519" s="3" t="s">
        <v>29</v>
      </c>
      <c r="F5519" s="3" t="s">
        <v>74</v>
      </c>
      <c r="G5519" s="3" t="s">
        <v>20</v>
      </c>
      <c r="H5519" s="3" t="s">
        <v>30</v>
      </c>
      <c r="I5519" s="3" t="s">
        <v>22</v>
      </c>
      <c r="J5519">
        <v>0</v>
      </c>
      <c r="K5519" s="3" t="s">
        <v>50</v>
      </c>
      <c r="L5519" s="3" t="s">
        <v>24</v>
      </c>
      <c r="M5519" s="3" t="s">
        <v>55</v>
      </c>
      <c r="N5519">
        <v>22</v>
      </c>
    </row>
    <row r="5520" spans="1:14" x14ac:dyDescent="0.3">
      <c r="A5520" s="3" t="s">
        <v>6382</v>
      </c>
      <c r="B5520" s="4">
        <v>44876</v>
      </c>
      <c r="C5520" s="3" t="s">
        <v>16</v>
      </c>
      <c r="D5520" s="3" t="s">
        <v>110</v>
      </c>
      <c r="E5520" s="3" t="s">
        <v>29</v>
      </c>
      <c r="F5520" s="3" t="s">
        <v>85</v>
      </c>
      <c r="G5520" s="3" t="s">
        <v>20</v>
      </c>
      <c r="H5520" s="3" t="s">
        <v>54</v>
      </c>
      <c r="I5520" s="3" t="s">
        <v>22</v>
      </c>
      <c r="J5520">
        <v>0</v>
      </c>
      <c r="K5520" s="3" t="s">
        <v>46</v>
      </c>
      <c r="L5520" s="3" t="s">
        <v>60</v>
      </c>
      <c r="M5520" s="3" t="s">
        <v>55</v>
      </c>
      <c r="N5520">
        <v>120</v>
      </c>
    </row>
    <row r="5521" spans="1:14" x14ac:dyDescent="0.3">
      <c r="A5521" s="3" t="s">
        <v>6384</v>
      </c>
      <c r="B5521" s="4">
        <v>44876</v>
      </c>
      <c r="C5521" s="3" t="s">
        <v>101</v>
      </c>
      <c r="D5521" s="3" t="s">
        <v>102</v>
      </c>
      <c r="E5521" s="3" t="s">
        <v>58</v>
      </c>
      <c r="F5521" s="3" t="s">
        <v>85</v>
      </c>
      <c r="G5521" s="3" t="s">
        <v>66</v>
      </c>
      <c r="H5521" s="3" t="s">
        <v>30</v>
      </c>
      <c r="I5521" s="3" t="s">
        <v>22</v>
      </c>
      <c r="J5521">
        <v>189.94</v>
      </c>
      <c r="K5521" s="3" t="s">
        <v>32</v>
      </c>
      <c r="L5521" s="3" t="s">
        <v>24</v>
      </c>
      <c r="M5521" s="3" t="s">
        <v>67</v>
      </c>
      <c r="N5521">
        <v>88</v>
      </c>
    </row>
    <row r="5522" spans="1:14" x14ac:dyDescent="0.3">
      <c r="A5522" s="3" t="s">
        <v>6385</v>
      </c>
      <c r="B5522" s="4">
        <v>44876</v>
      </c>
      <c r="C5522" s="3" t="s">
        <v>41</v>
      </c>
      <c r="D5522" s="3" t="s">
        <v>157</v>
      </c>
      <c r="E5522" s="3" t="s">
        <v>29</v>
      </c>
      <c r="F5522" s="3" t="s">
        <v>89</v>
      </c>
      <c r="G5522" s="3" t="s">
        <v>20</v>
      </c>
      <c r="H5522" s="3" t="s">
        <v>38</v>
      </c>
      <c r="I5522" s="3" t="s">
        <v>31</v>
      </c>
      <c r="J5522">
        <v>0</v>
      </c>
      <c r="K5522" s="3" t="s">
        <v>50</v>
      </c>
      <c r="L5522" s="3" t="s">
        <v>24</v>
      </c>
      <c r="M5522" s="3" t="s">
        <v>67</v>
      </c>
      <c r="N5522">
        <v>85</v>
      </c>
    </row>
    <row r="5523" spans="1:14" x14ac:dyDescent="0.3">
      <c r="A5523" s="3" t="s">
        <v>6386</v>
      </c>
      <c r="B5523" s="4">
        <v>44876</v>
      </c>
      <c r="C5523" s="3" t="s">
        <v>128</v>
      </c>
      <c r="D5523" s="3" t="s">
        <v>129</v>
      </c>
      <c r="E5523" s="3" t="s">
        <v>29</v>
      </c>
      <c r="F5523" s="3" t="s">
        <v>116</v>
      </c>
      <c r="G5523" s="3" t="s">
        <v>20</v>
      </c>
      <c r="H5523" s="3" t="s">
        <v>21</v>
      </c>
      <c r="I5523" s="3" t="s">
        <v>31</v>
      </c>
      <c r="J5523">
        <v>0</v>
      </c>
      <c r="K5523" s="3" t="s">
        <v>32</v>
      </c>
      <c r="L5523" s="3" t="s">
        <v>24</v>
      </c>
      <c r="M5523" s="3" t="s">
        <v>25</v>
      </c>
      <c r="N5523">
        <v>6</v>
      </c>
    </row>
    <row r="5524" spans="1:14" x14ac:dyDescent="0.3">
      <c r="A5524" s="3" t="s">
        <v>6387</v>
      </c>
      <c r="B5524" s="4">
        <v>44876</v>
      </c>
      <c r="C5524" s="3" t="s">
        <v>87</v>
      </c>
      <c r="D5524" s="3" t="s">
        <v>124</v>
      </c>
      <c r="E5524" s="3" t="s">
        <v>29</v>
      </c>
      <c r="F5524" s="3" t="s">
        <v>74</v>
      </c>
      <c r="G5524" s="3" t="s">
        <v>20</v>
      </c>
      <c r="H5524" s="3" t="s">
        <v>54</v>
      </c>
      <c r="I5524" s="3" t="s">
        <v>22</v>
      </c>
      <c r="J5524">
        <v>0</v>
      </c>
      <c r="K5524" s="3" t="s">
        <v>50</v>
      </c>
      <c r="L5524" s="3" t="s">
        <v>24</v>
      </c>
      <c r="M5524" s="3" t="s">
        <v>25</v>
      </c>
      <c r="N5524">
        <v>125</v>
      </c>
    </row>
    <row r="5525" spans="1:14" x14ac:dyDescent="0.3">
      <c r="A5525" s="3" t="s">
        <v>6388</v>
      </c>
      <c r="B5525" s="4">
        <v>44876</v>
      </c>
      <c r="C5525" s="3" t="s">
        <v>286</v>
      </c>
      <c r="D5525" s="3" t="s">
        <v>287</v>
      </c>
      <c r="E5525" s="3" t="s">
        <v>29</v>
      </c>
      <c r="F5525" s="3" t="s">
        <v>37</v>
      </c>
      <c r="G5525" s="3" t="s">
        <v>66</v>
      </c>
      <c r="H5525" s="3" t="s">
        <v>45</v>
      </c>
      <c r="I5525" s="3" t="s">
        <v>31</v>
      </c>
      <c r="J5525">
        <v>0</v>
      </c>
      <c r="K5525" s="3" t="s">
        <v>23</v>
      </c>
      <c r="L5525" s="3" t="s">
        <v>60</v>
      </c>
      <c r="M5525" s="3" t="s">
        <v>25</v>
      </c>
      <c r="N5525">
        <v>168</v>
      </c>
    </row>
    <row r="5526" spans="1:14" x14ac:dyDescent="0.3">
      <c r="A5526" s="3" t="s">
        <v>6389</v>
      </c>
      <c r="B5526" s="4">
        <v>44876</v>
      </c>
      <c r="C5526" s="3" t="s">
        <v>133</v>
      </c>
      <c r="D5526" s="3" t="s">
        <v>134</v>
      </c>
      <c r="E5526" s="3" t="s">
        <v>149</v>
      </c>
      <c r="F5526" s="3" t="s">
        <v>37</v>
      </c>
      <c r="G5526" s="3" t="s">
        <v>20</v>
      </c>
      <c r="H5526" s="3" t="s">
        <v>30</v>
      </c>
      <c r="I5526" s="3" t="s">
        <v>22</v>
      </c>
      <c r="J5526">
        <v>0</v>
      </c>
      <c r="K5526" s="3" t="s">
        <v>46</v>
      </c>
      <c r="L5526" s="3" t="s">
        <v>24</v>
      </c>
      <c r="M5526" s="3" t="s">
        <v>55</v>
      </c>
      <c r="N5526">
        <v>142</v>
      </c>
    </row>
    <row r="5527" spans="1:14" x14ac:dyDescent="0.3">
      <c r="A5527" s="3" t="s">
        <v>6390</v>
      </c>
      <c r="B5527" s="4">
        <v>44876</v>
      </c>
      <c r="C5527" s="3" t="s">
        <v>35</v>
      </c>
      <c r="D5527" s="3" t="s">
        <v>166</v>
      </c>
      <c r="E5527" s="3" t="s">
        <v>58</v>
      </c>
      <c r="F5527" s="3" t="s">
        <v>116</v>
      </c>
      <c r="G5527" s="3" t="s">
        <v>20</v>
      </c>
      <c r="H5527" s="3" t="s">
        <v>30</v>
      </c>
      <c r="I5527" s="3" t="s">
        <v>31</v>
      </c>
      <c r="J5527">
        <v>200.25</v>
      </c>
      <c r="K5527" s="3" t="s">
        <v>46</v>
      </c>
      <c r="L5527" s="3" t="s">
        <v>24</v>
      </c>
      <c r="M5527" s="3" t="s">
        <v>25</v>
      </c>
      <c r="N5527">
        <v>161</v>
      </c>
    </row>
    <row r="5528" spans="1:14" x14ac:dyDescent="0.3">
      <c r="A5528" s="3" t="s">
        <v>6391</v>
      </c>
      <c r="B5528" s="4">
        <v>44877</v>
      </c>
      <c r="C5528" s="3" t="s">
        <v>41</v>
      </c>
      <c r="D5528" s="3" t="s">
        <v>199</v>
      </c>
      <c r="E5528" s="3" t="s">
        <v>155</v>
      </c>
      <c r="F5528" s="3" t="s">
        <v>65</v>
      </c>
      <c r="G5528" s="3" t="s">
        <v>20</v>
      </c>
      <c r="H5528" s="3" t="s">
        <v>30</v>
      </c>
      <c r="I5528" s="3" t="s">
        <v>31</v>
      </c>
      <c r="J5528">
        <v>0</v>
      </c>
      <c r="K5528" s="3" t="s">
        <v>50</v>
      </c>
      <c r="L5528" s="3" t="s">
        <v>24</v>
      </c>
      <c r="M5528" s="3" t="s">
        <v>33</v>
      </c>
      <c r="N5528">
        <v>24</v>
      </c>
    </row>
    <row r="5529" spans="1:14" x14ac:dyDescent="0.3">
      <c r="A5529" s="3" t="s">
        <v>6393</v>
      </c>
      <c r="B5529" s="4">
        <v>44877</v>
      </c>
      <c r="C5529" s="3" t="s">
        <v>91</v>
      </c>
      <c r="D5529" s="3" t="s">
        <v>136</v>
      </c>
      <c r="E5529" s="3" t="s">
        <v>29</v>
      </c>
      <c r="F5529" s="3" t="s">
        <v>116</v>
      </c>
      <c r="G5529" s="3" t="s">
        <v>20</v>
      </c>
      <c r="H5529" s="3" t="s">
        <v>30</v>
      </c>
      <c r="I5529" s="3" t="s">
        <v>31</v>
      </c>
      <c r="J5529">
        <v>0</v>
      </c>
      <c r="K5529" s="3" t="s">
        <v>50</v>
      </c>
      <c r="L5529" s="3" t="s">
        <v>24</v>
      </c>
      <c r="M5529" s="3" t="s">
        <v>33</v>
      </c>
      <c r="N5529">
        <v>22</v>
      </c>
    </row>
    <row r="5530" spans="1:14" x14ac:dyDescent="0.3">
      <c r="A5530" s="3" t="s">
        <v>6394</v>
      </c>
      <c r="B5530" s="4">
        <v>44877</v>
      </c>
      <c r="C5530" s="3" t="s">
        <v>35</v>
      </c>
      <c r="D5530" s="3" t="s">
        <v>257</v>
      </c>
      <c r="E5530" s="3" t="s">
        <v>155</v>
      </c>
      <c r="F5530" s="3" t="s">
        <v>19</v>
      </c>
      <c r="G5530" s="3" t="s">
        <v>20</v>
      </c>
      <c r="H5530" s="3" t="s">
        <v>45</v>
      </c>
      <c r="I5530" s="3" t="s">
        <v>31</v>
      </c>
      <c r="J5530">
        <v>0</v>
      </c>
      <c r="K5530" s="3" t="s">
        <v>46</v>
      </c>
      <c r="L5530" s="3" t="s">
        <v>24</v>
      </c>
      <c r="M5530" s="3" t="s">
        <v>67</v>
      </c>
      <c r="N5530">
        <v>166</v>
      </c>
    </row>
    <row r="5531" spans="1:14" x14ac:dyDescent="0.3">
      <c r="A5531" s="3" t="s">
        <v>6395</v>
      </c>
      <c r="B5531" s="4">
        <v>44877</v>
      </c>
      <c r="C5531" s="3" t="s">
        <v>27</v>
      </c>
      <c r="D5531" s="3" t="s">
        <v>169</v>
      </c>
      <c r="E5531" s="3" t="s">
        <v>149</v>
      </c>
      <c r="F5531" s="3" t="s">
        <v>116</v>
      </c>
      <c r="G5531" s="3" t="s">
        <v>66</v>
      </c>
      <c r="H5531" s="3" t="s">
        <v>30</v>
      </c>
      <c r="I5531" s="3" t="s">
        <v>31</v>
      </c>
      <c r="J5531">
        <v>0</v>
      </c>
      <c r="K5531" s="3" t="s">
        <v>46</v>
      </c>
      <c r="L5531" s="3" t="s">
        <v>24</v>
      </c>
      <c r="M5531" s="3" t="s">
        <v>55</v>
      </c>
      <c r="N5531">
        <v>68</v>
      </c>
    </row>
    <row r="5532" spans="1:14" x14ac:dyDescent="0.3">
      <c r="A5532" s="3" t="s">
        <v>6396</v>
      </c>
      <c r="B5532" s="4">
        <v>44877</v>
      </c>
      <c r="C5532" s="3" t="s">
        <v>87</v>
      </c>
      <c r="D5532" s="3" t="s">
        <v>118</v>
      </c>
      <c r="E5532" s="3" t="s">
        <v>43</v>
      </c>
      <c r="F5532" s="3" t="s">
        <v>65</v>
      </c>
      <c r="G5532" s="3" t="s">
        <v>53</v>
      </c>
      <c r="H5532" s="3" t="s">
        <v>45</v>
      </c>
      <c r="I5532" s="3" t="s">
        <v>31</v>
      </c>
      <c r="J5532">
        <v>53.57</v>
      </c>
      <c r="K5532" s="3" t="s">
        <v>23</v>
      </c>
      <c r="L5532" s="3" t="s">
        <v>24</v>
      </c>
      <c r="M5532" s="3" t="s">
        <v>70</v>
      </c>
      <c r="N5532">
        <v>114</v>
      </c>
    </row>
    <row r="5533" spans="1:14" x14ac:dyDescent="0.3">
      <c r="A5533" s="3" t="s">
        <v>6397</v>
      </c>
      <c r="B5533" s="4">
        <v>44877</v>
      </c>
      <c r="C5533" s="3" t="s">
        <v>87</v>
      </c>
      <c r="D5533" s="3" t="s">
        <v>118</v>
      </c>
      <c r="E5533" s="3" t="s">
        <v>49</v>
      </c>
      <c r="F5533" s="3" t="s">
        <v>19</v>
      </c>
      <c r="G5533" s="3" t="s">
        <v>20</v>
      </c>
      <c r="H5533" s="3" t="s">
        <v>21</v>
      </c>
      <c r="I5533" s="3" t="s">
        <v>31</v>
      </c>
      <c r="J5533">
        <v>163</v>
      </c>
      <c r="K5533" s="3" t="s">
        <v>46</v>
      </c>
      <c r="L5533" s="3" t="s">
        <v>24</v>
      </c>
      <c r="M5533" s="3" t="s">
        <v>55</v>
      </c>
      <c r="N5533">
        <v>48</v>
      </c>
    </row>
    <row r="5534" spans="1:14" x14ac:dyDescent="0.3">
      <c r="A5534" s="3" t="s">
        <v>6398</v>
      </c>
      <c r="B5534" s="4">
        <v>44877</v>
      </c>
      <c r="C5534" s="3" t="s">
        <v>87</v>
      </c>
      <c r="D5534" s="3" t="s">
        <v>88</v>
      </c>
      <c r="E5534" s="3" t="s">
        <v>43</v>
      </c>
      <c r="F5534" s="3" t="s">
        <v>74</v>
      </c>
      <c r="G5534" s="3" t="s">
        <v>53</v>
      </c>
      <c r="H5534" s="3" t="s">
        <v>45</v>
      </c>
      <c r="I5534" s="3" t="s">
        <v>31</v>
      </c>
      <c r="J5534">
        <v>262.20999999999998</v>
      </c>
      <c r="K5534" s="3" t="s">
        <v>23</v>
      </c>
      <c r="L5534" s="3" t="s">
        <v>24</v>
      </c>
      <c r="M5534" s="3" t="s">
        <v>25</v>
      </c>
      <c r="N5534">
        <v>110</v>
      </c>
    </row>
    <row r="5535" spans="1:14" x14ac:dyDescent="0.3">
      <c r="A5535" s="3" t="s">
        <v>6399</v>
      </c>
      <c r="B5535" s="4">
        <v>44877</v>
      </c>
      <c r="C5535" s="3" t="s">
        <v>121</v>
      </c>
      <c r="D5535" s="3" t="s">
        <v>122</v>
      </c>
      <c r="E5535" s="3" t="s">
        <v>29</v>
      </c>
      <c r="F5535" s="3" t="s">
        <v>37</v>
      </c>
      <c r="G5535" s="3" t="s">
        <v>20</v>
      </c>
      <c r="H5535" s="3" t="s">
        <v>30</v>
      </c>
      <c r="I5535" s="3" t="s">
        <v>31</v>
      </c>
      <c r="J5535">
        <v>0</v>
      </c>
      <c r="K5535" s="3" t="s">
        <v>50</v>
      </c>
      <c r="L5535" s="3" t="s">
        <v>24</v>
      </c>
      <c r="M5535" s="3" t="s">
        <v>33</v>
      </c>
      <c r="N5535">
        <v>7</v>
      </c>
    </row>
    <row r="5536" spans="1:14" x14ac:dyDescent="0.3">
      <c r="A5536" s="3" t="s">
        <v>6400</v>
      </c>
      <c r="B5536" s="4">
        <v>44877</v>
      </c>
      <c r="C5536" s="3" t="s">
        <v>35</v>
      </c>
      <c r="D5536" s="3" t="s">
        <v>159</v>
      </c>
      <c r="E5536" s="3" t="s">
        <v>49</v>
      </c>
      <c r="F5536" s="3" t="s">
        <v>19</v>
      </c>
      <c r="G5536" s="3" t="s">
        <v>20</v>
      </c>
      <c r="H5536" s="3" t="s">
        <v>45</v>
      </c>
      <c r="I5536" s="3" t="s">
        <v>22</v>
      </c>
      <c r="J5536">
        <v>3400.38</v>
      </c>
      <c r="K5536" s="3" t="s">
        <v>46</v>
      </c>
      <c r="L5536" s="3" t="s">
        <v>24</v>
      </c>
      <c r="M5536" s="3" t="s">
        <v>33</v>
      </c>
      <c r="N5536">
        <v>4</v>
      </c>
    </row>
    <row r="5537" spans="1:14" x14ac:dyDescent="0.3">
      <c r="A5537" s="3" t="s">
        <v>6401</v>
      </c>
      <c r="B5537" s="4">
        <v>44877</v>
      </c>
      <c r="C5537" s="3" t="s">
        <v>35</v>
      </c>
      <c r="D5537" s="3" t="s">
        <v>166</v>
      </c>
      <c r="E5537" s="3" t="s">
        <v>58</v>
      </c>
      <c r="F5537" s="3" t="s">
        <v>65</v>
      </c>
      <c r="G5537" s="3" t="s">
        <v>59</v>
      </c>
      <c r="H5537" s="3" t="s">
        <v>38</v>
      </c>
      <c r="I5537" s="3" t="s">
        <v>22</v>
      </c>
      <c r="J5537">
        <v>112.88</v>
      </c>
      <c r="K5537" s="3" t="s">
        <v>50</v>
      </c>
      <c r="L5537" s="3" t="s">
        <v>24</v>
      </c>
      <c r="M5537" s="3" t="s">
        <v>55</v>
      </c>
      <c r="N5537">
        <v>25</v>
      </c>
    </row>
    <row r="5538" spans="1:14" x14ac:dyDescent="0.3">
      <c r="A5538" s="3" t="s">
        <v>6402</v>
      </c>
      <c r="B5538" s="4">
        <v>44878</v>
      </c>
      <c r="C5538" s="3" t="s">
        <v>41</v>
      </c>
      <c r="D5538" s="3" t="s">
        <v>157</v>
      </c>
      <c r="E5538" s="3" t="s">
        <v>58</v>
      </c>
      <c r="F5538" s="3" t="s">
        <v>85</v>
      </c>
      <c r="G5538" s="3" t="s">
        <v>66</v>
      </c>
      <c r="H5538" s="3" t="s">
        <v>21</v>
      </c>
      <c r="I5538" s="3" t="s">
        <v>31</v>
      </c>
      <c r="J5538">
        <v>828.46</v>
      </c>
      <c r="K5538" s="3" t="s">
        <v>50</v>
      </c>
      <c r="L5538" s="3" t="s">
        <v>24</v>
      </c>
      <c r="M5538" s="3" t="s">
        <v>55</v>
      </c>
      <c r="N5538">
        <v>143</v>
      </c>
    </row>
    <row r="5539" spans="1:14" x14ac:dyDescent="0.3">
      <c r="A5539" s="3" t="s">
        <v>6404</v>
      </c>
      <c r="B5539" s="4">
        <v>44878</v>
      </c>
      <c r="C5539" s="3" t="s">
        <v>27</v>
      </c>
      <c r="D5539" s="3" t="s">
        <v>28</v>
      </c>
      <c r="E5539" s="3" t="s">
        <v>58</v>
      </c>
      <c r="F5539" s="3" t="s">
        <v>89</v>
      </c>
      <c r="G5539" s="3" t="s">
        <v>66</v>
      </c>
      <c r="H5539" s="3" t="s">
        <v>30</v>
      </c>
      <c r="I5539" s="3" t="s">
        <v>22</v>
      </c>
      <c r="J5539">
        <v>102.45</v>
      </c>
      <c r="K5539" s="3" t="s">
        <v>50</v>
      </c>
      <c r="L5539" s="3" t="s">
        <v>24</v>
      </c>
      <c r="M5539" s="3" t="s">
        <v>70</v>
      </c>
      <c r="N5539">
        <v>36</v>
      </c>
    </row>
    <row r="5540" spans="1:14" x14ac:dyDescent="0.3">
      <c r="A5540" s="3" t="s">
        <v>6405</v>
      </c>
      <c r="B5540" s="4">
        <v>44878</v>
      </c>
      <c r="C5540" s="3" t="s">
        <v>35</v>
      </c>
      <c r="D5540" s="3" t="s">
        <v>159</v>
      </c>
      <c r="E5540" s="3" t="s">
        <v>29</v>
      </c>
      <c r="F5540" s="3" t="s">
        <v>37</v>
      </c>
      <c r="G5540" s="3" t="s">
        <v>59</v>
      </c>
      <c r="H5540" s="3" t="s">
        <v>45</v>
      </c>
      <c r="I5540" s="3" t="s">
        <v>31</v>
      </c>
      <c r="J5540">
        <v>0</v>
      </c>
      <c r="K5540" s="3" t="s">
        <v>32</v>
      </c>
      <c r="L5540" s="3" t="s">
        <v>24</v>
      </c>
      <c r="M5540" s="3" t="s">
        <v>67</v>
      </c>
      <c r="N5540">
        <v>148</v>
      </c>
    </row>
    <row r="5541" spans="1:14" x14ac:dyDescent="0.3">
      <c r="A5541" s="3" t="s">
        <v>6406</v>
      </c>
      <c r="B5541" s="4">
        <v>44878</v>
      </c>
      <c r="C5541" s="3" t="s">
        <v>144</v>
      </c>
      <c r="D5541" s="3" t="s">
        <v>145</v>
      </c>
      <c r="E5541" s="3" t="s">
        <v>29</v>
      </c>
      <c r="F5541" s="3" t="s">
        <v>74</v>
      </c>
      <c r="G5541" s="3" t="s">
        <v>20</v>
      </c>
      <c r="H5541" s="3" t="s">
        <v>21</v>
      </c>
      <c r="I5541" s="3" t="s">
        <v>22</v>
      </c>
      <c r="J5541">
        <v>0</v>
      </c>
      <c r="K5541" s="3" t="s">
        <v>50</v>
      </c>
      <c r="L5541" s="3" t="s">
        <v>47</v>
      </c>
      <c r="M5541" s="3" t="s">
        <v>55</v>
      </c>
      <c r="N5541">
        <v>17</v>
      </c>
    </row>
    <row r="5542" spans="1:14" x14ac:dyDescent="0.3">
      <c r="A5542" s="3" t="s">
        <v>6407</v>
      </c>
      <c r="B5542" s="4">
        <v>44878</v>
      </c>
      <c r="C5542" s="3" t="s">
        <v>35</v>
      </c>
      <c r="D5542" s="3" t="s">
        <v>57</v>
      </c>
      <c r="E5542" s="3" t="s">
        <v>69</v>
      </c>
      <c r="F5542" s="3" t="s">
        <v>19</v>
      </c>
      <c r="G5542" s="3" t="s">
        <v>66</v>
      </c>
      <c r="H5542" s="3" t="s">
        <v>38</v>
      </c>
      <c r="I5542" s="3" t="s">
        <v>31</v>
      </c>
      <c r="J5542">
        <v>734.98</v>
      </c>
      <c r="K5542" s="3" t="s">
        <v>32</v>
      </c>
      <c r="L5542" s="3" t="s">
        <v>47</v>
      </c>
      <c r="M5542" s="3" t="s">
        <v>25</v>
      </c>
      <c r="N5542">
        <v>15</v>
      </c>
    </row>
    <row r="5543" spans="1:14" x14ac:dyDescent="0.3">
      <c r="A5543" s="3" t="s">
        <v>6408</v>
      </c>
      <c r="B5543" s="4">
        <v>44878</v>
      </c>
      <c r="C5543" s="3" t="s">
        <v>27</v>
      </c>
      <c r="D5543" s="3" t="s">
        <v>169</v>
      </c>
      <c r="E5543" s="3" t="s">
        <v>29</v>
      </c>
      <c r="F5543" s="3" t="s">
        <v>74</v>
      </c>
      <c r="G5543" s="3" t="s">
        <v>20</v>
      </c>
      <c r="H5543" s="3" t="s">
        <v>45</v>
      </c>
      <c r="I5543" s="3" t="s">
        <v>31</v>
      </c>
      <c r="J5543">
        <v>0</v>
      </c>
      <c r="K5543" s="3" t="s">
        <v>50</v>
      </c>
      <c r="L5543" s="3" t="s">
        <v>47</v>
      </c>
      <c r="M5543" s="3" t="s">
        <v>33</v>
      </c>
      <c r="N5543">
        <v>4</v>
      </c>
    </row>
    <row r="5544" spans="1:14" x14ac:dyDescent="0.3">
      <c r="A5544" s="3" t="s">
        <v>6409</v>
      </c>
      <c r="B5544" s="4">
        <v>44878</v>
      </c>
      <c r="C5544" s="3" t="s">
        <v>139</v>
      </c>
      <c r="D5544" s="3" t="s">
        <v>140</v>
      </c>
      <c r="E5544" s="3" t="s">
        <v>58</v>
      </c>
      <c r="F5544" s="3" t="s">
        <v>85</v>
      </c>
      <c r="G5544" s="3" t="s">
        <v>20</v>
      </c>
      <c r="H5544" s="3" t="s">
        <v>30</v>
      </c>
      <c r="I5544" s="3" t="s">
        <v>22</v>
      </c>
      <c r="J5544">
        <v>44.38</v>
      </c>
      <c r="K5544" s="3" t="s">
        <v>46</v>
      </c>
      <c r="L5544" s="3" t="s">
        <v>24</v>
      </c>
      <c r="M5544" s="3" t="s">
        <v>33</v>
      </c>
      <c r="N5544">
        <v>2</v>
      </c>
    </row>
    <row r="5545" spans="1:14" x14ac:dyDescent="0.3">
      <c r="A5545" s="3" t="s">
        <v>6410</v>
      </c>
      <c r="B5545" s="4">
        <v>44878</v>
      </c>
      <c r="C5545" s="3" t="s">
        <v>144</v>
      </c>
      <c r="D5545" s="3" t="s">
        <v>489</v>
      </c>
      <c r="E5545" s="3" t="s">
        <v>29</v>
      </c>
      <c r="F5545" s="3" t="s">
        <v>37</v>
      </c>
      <c r="G5545" s="3" t="s">
        <v>20</v>
      </c>
      <c r="H5545" s="3" t="s">
        <v>38</v>
      </c>
      <c r="I5545" s="3" t="s">
        <v>22</v>
      </c>
      <c r="J5545">
        <v>0</v>
      </c>
      <c r="K5545" s="3" t="s">
        <v>50</v>
      </c>
      <c r="L5545" s="3" t="s">
        <v>24</v>
      </c>
      <c r="M5545" s="3" t="s">
        <v>67</v>
      </c>
      <c r="N5545">
        <v>26</v>
      </c>
    </row>
    <row r="5546" spans="1:14" x14ac:dyDescent="0.3">
      <c r="A5546" s="3" t="s">
        <v>6411</v>
      </c>
      <c r="B5546" s="4">
        <v>44878</v>
      </c>
      <c r="C5546" s="3" t="s">
        <v>62</v>
      </c>
      <c r="D5546" s="3" t="s">
        <v>63</v>
      </c>
      <c r="E5546" s="3" t="s">
        <v>155</v>
      </c>
      <c r="F5546" s="3" t="s">
        <v>37</v>
      </c>
      <c r="G5546" s="3" t="s">
        <v>59</v>
      </c>
      <c r="H5546" s="3" t="s">
        <v>38</v>
      </c>
      <c r="I5546" s="3" t="s">
        <v>22</v>
      </c>
      <c r="J5546">
        <v>0</v>
      </c>
      <c r="K5546" s="3" t="s">
        <v>32</v>
      </c>
      <c r="L5546" s="3" t="s">
        <v>24</v>
      </c>
      <c r="M5546" s="3" t="s">
        <v>33</v>
      </c>
      <c r="N5546">
        <v>11</v>
      </c>
    </row>
    <row r="5547" spans="1:14" x14ac:dyDescent="0.3">
      <c r="A5547" s="3" t="s">
        <v>6412</v>
      </c>
      <c r="B5547" s="4">
        <v>44878</v>
      </c>
      <c r="C5547" s="3" t="s">
        <v>113</v>
      </c>
      <c r="D5547" s="3" t="s">
        <v>114</v>
      </c>
      <c r="E5547" s="3" t="s">
        <v>18</v>
      </c>
      <c r="F5547" s="3" t="s">
        <v>65</v>
      </c>
      <c r="G5547" s="3" t="s">
        <v>20</v>
      </c>
      <c r="H5547" s="3" t="s">
        <v>38</v>
      </c>
      <c r="I5547" s="3" t="s">
        <v>22</v>
      </c>
      <c r="J5547">
        <v>239.29</v>
      </c>
      <c r="K5547" s="3" t="s">
        <v>46</v>
      </c>
      <c r="L5547" s="3" t="s">
        <v>24</v>
      </c>
      <c r="M5547" s="3" t="s">
        <v>33</v>
      </c>
      <c r="N5547">
        <v>25</v>
      </c>
    </row>
    <row r="5548" spans="1:14" x14ac:dyDescent="0.3">
      <c r="A5548" s="3" t="s">
        <v>6413</v>
      </c>
      <c r="B5548" s="4">
        <v>44878</v>
      </c>
      <c r="C5548" s="3" t="s">
        <v>35</v>
      </c>
      <c r="D5548" s="3" t="s">
        <v>57</v>
      </c>
      <c r="E5548" s="3" t="s">
        <v>58</v>
      </c>
      <c r="F5548" s="3" t="s">
        <v>116</v>
      </c>
      <c r="G5548" s="3" t="s">
        <v>66</v>
      </c>
      <c r="H5548" s="3" t="s">
        <v>54</v>
      </c>
      <c r="I5548" s="3" t="s">
        <v>31</v>
      </c>
      <c r="J5548">
        <v>58.05</v>
      </c>
      <c r="K5548" s="3" t="s">
        <v>46</v>
      </c>
      <c r="L5548" s="3" t="s">
        <v>24</v>
      </c>
      <c r="M5548" s="3" t="s">
        <v>33</v>
      </c>
      <c r="N5548">
        <v>14</v>
      </c>
    </row>
    <row r="5549" spans="1:14" x14ac:dyDescent="0.3">
      <c r="A5549" s="3" t="s">
        <v>6414</v>
      </c>
      <c r="B5549" s="4">
        <v>44879</v>
      </c>
      <c r="C5549" s="3" t="s">
        <v>121</v>
      </c>
      <c r="D5549" s="3" t="s">
        <v>122</v>
      </c>
      <c r="E5549" s="3" t="s">
        <v>149</v>
      </c>
      <c r="F5549" s="3" t="s">
        <v>65</v>
      </c>
      <c r="G5549" s="3" t="s">
        <v>20</v>
      </c>
      <c r="H5549" s="3" t="s">
        <v>30</v>
      </c>
      <c r="I5549" s="3" t="s">
        <v>31</v>
      </c>
      <c r="J5549">
        <v>0</v>
      </c>
      <c r="K5549" s="3" t="s">
        <v>50</v>
      </c>
      <c r="L5549" s="3" t="s">
        <v>24</v>
      </c>
      <c r="M5549" s="3" t="s">
        <v>70</v>
      </c>
      <c r="N5549">
        <v>7</v>
      </c>
    </row>
    <row r="5550" spans="1:14" x14ac:dyDescent="0.3">
      <c r="A5550" s="3" t="s">
        <v>6416</v>
      </c>
      <c r="B5550" s="4">
        <v>44879</v>
      </c>
      <c r="C5550" s="3" t="s">
        <v>41</v>
      </c>
      <c r="D5550" s="3" t="s">
        <v>157</v>
      </c>
      <c r="E5550" s="3" t="s">
        <v>64</v>
      </c>
      <c r="F5550" s="3" t="s">
        <v>44</v>
      </c>
      <c r="G5550" s="3" t="s">
        <v>59</v>
      </c>
      <c r="H5550" s="3" t="s">
        <v>30</v>
      </c>
      <c r="I5550" s="3" t="s">
        <v>31</v>
      </c>
      <c r="J5550">
        <v>0</v>
      </c>
      <c r="K5550" s="3" t="s">
        <v>46</v>
      </c>
      <c r="L5550" s="3" t="s">
        <v>24</v>
      </c>
      <c r="M5550" s="3" t="s">
        <v>70</v>
      </c>
      <c r="N5550">
        <v>75</v>
      </c>
    </row>
    <row r="5551" spans="1:14" x14ac:dyDescent="0.3">
      <c r="A5551" s="3" t="s">
        <v>6417</v>
      </c>
      <c r="B5551" s="4">
        <v>44879</v>
      </c>
      <c r="C5551" s="3" t="s">
        <v>35</v>
      </c>
      <c r="D5551" s="3" t="s">
        <v>257</v>
      </c>
      <c r="E5551" s="3" t="s">
        <v>69</v>
      </c>
      <c r="F5551" s="3" t="s">
        <v>65</v>
      </c>
      <c r="G5551" s="3" t="s">
        <v>66</v>
      </c>
      <c r="H5551" s="3" t="s">
        <v>45</v>
      </c>
      <c r="I5551" s="3" t="s">
        <v>31</v>
      </c>
      <c r="J5551">
        <v>379.24</v>
      </c>
      <c r="K5551" s="3" t="s">
        <v>32</v>
      </c>
      <c r="L5551" s="3" t="s">
        <v>24</v>
      </c>
      <c r="M5551" s="3" t="s">
        <v>25</v>
      </c>
      <c r="N5551">
        <v>112</v>
      </c>
    </row>
    <row r="5552" spans="1:14" x14ac:dyDescent="0.3">
      <c r="A5552" s="3" t="s">
        <v>6418</v>
      </c>
      <c r="B5552" s="4">
        <v>44879</v>
      </c>
      <c r="C5552" s="3" t="s">
        <v>204</v>
      </c>
      <c r="D5552" s="3" t="s">
        <v>205</v>
      </c>
      <c r="E5552" s="3" t="s">
        <v>43</v>
      </c>
      <c r="F5552" s="3" t="s">
        <v>44</v>
      </c>
      <c r="G5552" s="3" t="s">
        <v>20</v>
      </c>
      <c r="H5552" s="3" t="s">
        <v>30</v>
      </c>
      <c r="I5552" s="3" t="s">
        <v>31</v>
      </c>
      <c r="J5552">
        <v>115.9</v>
      </c>
      <c r="K5552" s="3" t="s">
        <v>50</v>
      </c>
      <c r="L5552" s="3" t="s">
        <v>24</v>
      </c>
      <c r="M5552" s="3" t="s">
        <v>33</v>
      </c>
      <c r="N5552">
        <v>10</v>
      </c>
    </row>
    <row r="5553" spans="1:14" x14ac:dyDescent="0.3">
      <c r="A5553" s="3" t="s">
        <v>6419</v>
      </c>
      <c r="B5553" s="4">
        <v>44879</v>
      </c>
      <c r="C5553" s="3" t="s">
        <v>41</v>
      </c>
      <c r="D5553" s="3" t="s">
        <v>42</v>
      </c>
      <c r="E5553" s="3" t="s">
        <v>58</v>
      </c>
      <c r="F5553" s="3" t="s">
        <v>44</v>
      </c>
      <c r="G5553" s="3" t="s">
        <v>20</v>
      </c>
      <c r="H5553" s="3" t="s">
        <v>21</v>
      </c>
      <c r="I5553" s="3" t="s">
        <v>31</v>
      </c>
      <c r="J5553">
        <v>641.26</v>
      </c>
      <c r="K5553" s="3" t="s">
        <v>32</v>
      </c>
      <c r="L5553" s="3" t="s">
        <v>24</v>
      </c>
      <c r="M5553" s="3" t="s">
        <v>25</v>
      </c>
      <c r="N5553">
        <v>104</v>
      </c>
    </row>
    <row r="5554" spans="1:14" x14ac:dyDescent="0.3">
      <c r="A5554" s="3" t="s">
        <v>6420</v>
      </c>
      <c r="B5554" s="4">
        <v>44879</v>
      </c>
      <c r="C5554" s="3" t="s">
        <v>144</v>
      </c>
      <c r="D5554" s="3" t="s">
        <v>489</v>
      </c>
      <c r="E5554" s="3" t="s">
        <v>58</v>
      </c>
      <c r="F5554" s="3" t="s">
        <v>44</v>
      </c>
      <c r="G5554" s="3" t="s">
        <v>53</v>
      </c>
      <c r="H5554" s="3" t="s">
        <v>45</v>
      </c>
      <c r="I5554" s="3" t="s">
        <v>31</v>
      </c>
      <c r="J5554">
        <v>113.45</v>
      </c>
      <c r="K5554" s="3" t="s">
        <v>50</v>
      </c>
      <c r="L5554" s="3" t="s">
        <v>24</v>
      </c>
      <c r="M5554" s="3" t="s">
        <v>33</v>
      </c>
      <c r="N5554">
        <v>10</v>
      </c>
    </row>
    <row r="5555" spans="1:14" x14ac:dyDescent="0.3">
      <c r="A5555" s="3" t="s">
        <v>6421</v>
      </c>
      <c r="B5555" s="4">
        <v>44879</v>
      </c>
      <c r="C5555" s="3" t="s">
        <v>101</v>
      </c>
      <c r="D5555" s="3" t="s">
        <v>210</v>
      </c>
      <c r="E5555" s="3" t="s">
        <v>58</v>
      </c>
      <c r="F5555" s="3" t="s">
        <v>116</v>
      </c>
      <c r="G5555" s="3" t="s">
        <v>66</v>
      </c>
      <c r="H5555" s="3" t="s">
        <v>45</v>
      </c>
      <c r="I5555" s="3" t="s">
        <v>22</v>
      </c>
      <c r="J5555">
        <v>2424.86</v>
      </c>
      <c r="K5555" s="3" t="s">
        <v>32</v>
      </c>
      <c r="L5555" s="3" t="s">
        <v>24</v>
      </c>
      <c r="M5555" s="3" t="s">
        <v>33</v>
      </c>
      <c r="N5555">
        <v>14</v>
      </c>
    </row>
    <row r="5556" spans="1:14" x14ac:dyDescent="0.3">
      <c r="A5556" s="3" t="s">
        <v>6422</v>
      </c>
      <c r="B5556" s="4">
        <v>44879</v>
      </c>
      <c r="C5556" s="3" t="s">
        <v>87</v>
      </c>
      <c r="D5556" s="3" t="s">
        <v>88</v>
      </c>
      <c r="E5556" s="3" t="s">
        <v>43</v>
      </c>
      <c r="F5556" s="3" t="s">
        <v>37</v>
      </c>
      <c r="G5556" s="3" t="s">
        <v>66</v>
      </c>
      <c r="H5556" s="3" t="s">
        <v>38</v>
      </c>
      <c r="I5556" s="3" t="s">
        <v>31</v>
      </c>
      <c r="J5556">
        <v>271.04000000000002</v>
      </c>
      <c r="K5556" s="3" t="s">
        <v>50</v>
      </c>
      <c r="L5556" s="3" t="s">
        <v>24</v>
      </c>
      <c r="M5556" s="3" t="s">
        <v>25</v>
      </c>
      <c r="N5556">
        <v>4</v>
      </c>
    </row>
    <row r="5557" spans="1:14" x14ac:dyDescent="0.3">
      <c r="A5557" s="3" t="s">
        <v>6423</v>
      </c>
      <c r="B5557" s="4">
        <v>44879</v>
      </c>
      <c r="C5557" s="3" t="s">
        <v>101</v>
      </c>
      <c r="D5557" s="3" t="s">
        <v>102</v>
      </c>
      <c r="E5557" s="3" t="s">
        <v>29</v>
      </c>
      <c r="F5557" s="3" t="s">
        <v>44</v>
      </c>
      <c r="G5557" s="3" t="s">
        <v>20</v>
      </c>
      <c r="H5557" s="3" t="s">
        <v>30</v>
      </c>
      <c r="I5557" s="3" t="s">
        <v>22</v>
      </c>
      <c r="J5557">
        <v>0</v>
      </c>
      <c r="K5557" s="3" t="s">
        <v>50</v>
      </c>
      <c r="L5557" s="3" t="s">
        <v>24</v>
      </c>
      <c r="M5557" s="3" t="s">
        <v>67</v>
      </c>
      <c r="N5557">
        <v>137</v>
      </c>
    </row>
    <row r="5558" spans="1:14" x14ac:dyDescent="0.3">
      <c r="A5558" s="3" t="s">
        <v>6424</v>
      </c>
      <c r="B5558" s="4">
        <v>44879</v>
      </c>
      <c r="C5558" s="3" t="s">
        <v>299</v>
      </c>
      <c r="D5558" s="3" t="s">
        <v>300</v>
      </c>
      <c r="E5558" s="3" t="s">
        <v>149</v>
      </c>
      <c r="F5558" s="3" t="s">
        <v>19</v>
      </c>
      <c r="G5558" s="3" t="s">
        <v>66</v>
      </c>
      <c r="H5558" s="3" t="s">
        <v>45</v>
      </c>
      <c r="I5558" s="3" t="s">
        <v>22</v>
      </c>
      <c r="J5558">
        <v>0</v>
      </c>
      <c r="K5558" s="3" t="s">
        <v>50</v>
      </c>
      <c r="L5558" s="3" t="s">
        <v>24</v>
      </c>
      <c r="M5558" s="3" t="s">
        <v>67</v>
      </c>
      <c r="N5558">
        <v>154</v>
      </c>
    </row>
    <row r="5559" spans="1:14" x14ac:dyDescent="0.3">
      <c r="A5559" s="3" t="s">
        <v>6425</v>
      </c>
      <c r="B5559" s="4">
        <v>44880</v>
      </c>
      <c r="C5559" s="3" t="s">
        <v>16</v>
      </c>
      <c r="D5559" s="3" t="s">
        <v>110</v>
      </c>
      <c r="E5559" s="3" t="s">
        <v>58</v>
      </c>
      <c r="F5559" s="3" t="s">
        <v>116</v>
      </c>
      <c r="G5559" s="3" t="s">
        <v>20</v>
      </c>
      <c r="H5559" s="3" t="s">
        <v>45</v>
      </c>
      <c r="I5559" s="3" t="s">
        <v>31</v>
      </c>
      <c r="J5559">
        <v>312.27</v>
      </c>
      <c r="K5559" s="3" t="s">
        <v>23</v>
      </c>
      <c r="L5559" s="3" t="s">
        <v>24</v>
      </c>
      <c r="M5559" s="3" t="s">
        <v>67</v>
      </c>
      <c r="N5559">
        <v>96</v>
      </c>
    </row>
    <row r="5560" spans="1:14" x14ac:dyDescent="0.3">
      <c r="A5560" s="3" t="s">
        <v>6427</v>
      </c>
      <c r="B5560" s="4">
        <v>44880</v>
      </c>
      <c r="C5560" s="3" t="s">
        <v>342</v>
      </c>
      <c r="D5560" s="3" t="s">
        <v>343</v>
      </c>
      <c r="E5560" s="3" t="s">
        <v>155</v>
      </c>
      <c r="F5560" s="3" t="s">
        <v>37</v>
      </c>
      <c r="G5560" s="3" t="s">
        <v>20</v>
      </c>
      <c r="H5560" s="3" t="s">
        <v>30</v>
      </c>
      <c r="I5560" s="3" t="s">
        <v>31</v>
      </c>
      <c r="J5560">
        <v>0</v>
      </c>
      <c r="K5560" s="3" t="s">
        <v>50</v>
      </c>
      <c r="L5560" s="3" t="s">
        <v>24</v>
      </c>
      <c r="M5560" s="3" t="s">
        <v>25</v>
      </c>
      <c r="N5560">
        <v>57</v>
      </c>
    </row>
    <row r="5561" spans="1:14" x14ac:dyDescent="0.3">
      <c r="A5561" s="3" t="s">
        <v>6428</v>
      </c>
      <c r="B5561" s="4">
        <v>44880</v>
      </c>
      <c r="C5561" s="3" t="s">
        <v>854</v>
      </c>
      <c r="D5561" s="3" t="s">
        <v>855</v>
      </c>
      <c r="E5561" s="3" t="s">
        <v>43</v>
      </c>
      <c r="F5561" s="3" t="s">
        <v>116</v>
      </c>
      <c r="G5561" s="3" t="s">
        <v>20</v>
      </c>
      <c r="H5561" s="3" t="s">
        <v>38</v>
      </c>
      <c r="I5561" s="3" t="s">
        <v>22</v>
      </c>
      <c r="J5561">
        <v>178.94</v>
      </c>
      <c r="K5561" s="3" t="s">
        <v>46</v>
      </c>
      <c r="L5561" s="3" t="s">
        <v>24</v>
      </c>
      <c r="M5561" s="3" t="s">
        <v>25</v>
      </c>
      <c r="N5561">
        <v>13</v>
      </c>
    </row>
    <row r="5562" spans="1:14" x14ac:dyDescent="0.3">
      <c r="A5562" s="3" t="s">
        <v>6429</v>
      </c>
      <c r="B5562" s="4">
        <v>44880</v>
      </c>
      <c r="C5562" s="3" t="s">
        <v>94</v>
      </c>
      <c r="D5562" s="3" t="s">
        <v>95</v>
      </c>
      <c r="E5562" s="3" t="s">
        <v>58</v>
      </c>
      <c r="F5562" s="3" t="s">
        <v>19</v>
      </c>
      <c r="G5562" s="3" t="s">
        <v>66</v>
      </c>
      <c r="H5562" s="3" t="s">
        <v>30</v>
      </c>
      <c r="I5562" s="3" t="s">
        <v>22</v>
      </c>
      <c r="J5562">
        <v>1769.33</v>
      </c>
      <c r="K5562" s="3" t="s">
        <v>46</v>
      </c>
      <c r="L5562" s="3" t="s">
        <v>24</v>
      </c>
      <c r="M5562" s="3" t="s">
        <v>33</v>
      </c>
      <c r="N5562">
        <v>21</v>
      </c>
    </row>
    <row r="5563" spans="1:14" x14ac:dyDescent="0.3">
      <c r="A5563" s="3" t="s">
        <v>6430</v>
      </c>
      <c r="B5563" s="4">
        <v>44880</v>
      </c>
      <c r="C5563" s="3" t="s">
        <v>35</v>
      </c>
      <c r="D5563" s="3" t="s">
        <v>159</v>
      </c>
      <c r="E5563" s="3" t="s">
        <v>224</v>
      </c>
      <c r="F5563" s="3" t="s">
        <v>37</v>
      </c>
      <c r="G5563" s="3" t="s">
        <v>53</v>
      </c>
      <c r="H5563" s="3" t="s">
        <v>21</v>
      </c>
      <c r="I5563" s="3" t="s">
        <v>22</v>
      </c>
      <c r="J5563">
        <v>0</v>
      </c>
      <c r="K5563" s="3" t="s">
        <v>50</v>
      </c>
      <c r="L5563" s="3" t="s">
        <v>24</v>
      </c>
      <c r="M5563" s="3" t="s">
        <v>25</v>
      </c>
      <c r="N5563">
        <v>105</v>
      </c>
    </row>
    <row r="5564" spans="1:14" x14ac:dyDescent="0.3">
      <c r="A5564" s="3" t="s">
        <v>6431</v>
      </c>
      <c r="B5564" s="4">
        <v>44881</v>
      </c>
      <c r="C5564" s="3" t="s">
        <v>41</v>
      </c>
      <c r="D5564" s="3" t="s">
        <v>42</v>
      </c>
      <c r="E5564" s="3" t="s">
        <v>69</v>
      </c>
      <c r="F5564" s="3" t="s">
        <v>85</v>
      </c>
      <c r="G5564" s="3" t="s">
        <v>66</v>
      </c>
      <c r="H5564" s="3" t="s">
        <v>45</v>
      </c>
      <c r="I5564" s="3" t="s">
        <v>31</v>
      </c>
      <c r="J5564">
        <v>983.38</v>
      </c>
      <c r="K5564" s="3" t="s">
        <v>32</v>
      </c>
      <c r="L5564" s="3" t="s">
        <v>24</v>
      </c>
      <c r="M5564" s="3" t="s">
        <v>33</v>
      </c>
      <c r="N5564">
        <v>12</v>
      </c>
    </row>
    <row r="5565" spans="1:14" x14ac:dyDescent="0.3">
      <c r="A5565" s="3" t="s">
        <v>6433</v>
      </c>
      <c r="B5565" s="4">
        <v>44881</v>
      </c>
      <c r="C5565" s="3" t="s">
        <v>101</v>
      </c>
      <c r="D5565" s="3" t="s">
        <v>210</v>
      </c>
      <c r="E5565" s="3" t="s">
        <v>58</v>
      </c>
      <c r="F5565" s="3" t="s">
        <v>19</v>
      </c>
      <c r="G5565" s="3" t="s">
        <v>20</v>
      </c>
      <c r="H5565" s="3" t="s">
        <v>54</v>
      </c>
      <c r="I5565" s="3" t="s">
        <v>31</v>
      </c>
      <c r="J5565">
        <v>943.72</v>
      </c>
      <c r="K5565" s="3" t="s">
        <v>50</v>
      </c>
      <c r="L5565" s="3" t="s">
        <v>24</v>
      </c>
      <c r="M5565" s="3" t="s">
        <v>33</v>
      </c>
      <c r="N5565">
        <v>5</v>
      </c>
    </row>
    <row r="5566" spans="1:14" x14ac:dyDescent="0.3">
      <c r="A5566" s="3" t="s">
        <v>6434</v>
      </c>
      <c r="B5566" s="4">
        <v>44881</v>
      </c>
      <c r="C5566" s="3" t="s">
        <v>62</v>
      </c>
      <c r="D5566" s="3" t="s">
        <v>63</v>
      </c>
      <c r="E5566" s="3" t="s">
        <v>58</v>
      </c>
      <c r="F5566" s="3" t="s">
        <v>37</v>
      </c>
      <c r="G5566" s="3" t="s">
        <v>53</v>
      </c>
      <c r="H5566" s="3" t="s">
        <v>45</v>
      </c>
      <c r="I5566" s="3" t="s">
        <v>31</v>
      </c>
      <c r="J5566">
        <v>901.71</v>
      </c>
      <c r="K5566" s="3" t="s">
        <v>23</v>
      </c>
      <c r="L5566" s="3" t="s">
        <v>24</v>
      </c>
      <c r="M5566" s="3" t="s">
        <v>55</v>
      </c>
      <c r="N5566">
        <v>57</v>
      </c>
    </row>
    <row r="5567" spans="1:14" x14ac:dyDescent="0.3">
      <c r="A5567" s="3" t="s">
        <v>6435</v>
      </c>
      <c r="B5567" s="4">
        <v>44881</v>
      </c>
      <c r="C5567" s="3" t="s">
        <v>101</v>
      </c>
      <c r="D5567" s="3" t="s">
        <v>236</v>
      </c>
      <c r="E5567" s="3" t="s">
        <v>18</v>
      </c>
      <c r="F5567" s="3" t="s">
        <v>44</v>
      </c>
      <c r="G5567" s="3" t="s">
        <v>20</v>
      </c>
      <c r="H5567" s="3" t="s">
        <v>30</v>
      </c>
      <c r="I5567" s="3" t="s">
        <v>31</v>
      </c>
      <c r="J5567">
        <v>235.89</v>
      </c>
      <c r="K5567" s="3" t="s">
        <v>50</v>
      </c>
      <c r="L5567" s="3" t="s">
        <v>24</v>
      </c>
      <c r="M5567" s="3" t="s">
        <v>33</v>
      </c>
      <c r="N5567">
        <v>3</v>
      </c>
    </row>
    <row r="5568" spans="1:14" x14ac:dyDescent="0.3">
      <c r="A5568" s="3" t="s">
        <v>6436</v>
      </c>
      <c r="B5568" s="4">
        <v>44881</v>
      </c>
      <c r="C5568" s="3" t="s">
        <v>16</v>
      </c>
      <c r="D5568" s="3" t="s">
        <v>110</v>
      </c>
      <c r="E5568" s="3" t="s">
        <v>29</v>
      </c>
      <c r="F5568" s="3" t="s">
        <v>65</v>
      </c>
      <c r="G5568" s="3" t="s">
        <v>66</v>
      </c>
      <c r="H5568" s="3" t="s">
        <v>45</v>
      </c>
      <c r="I5568" s="3" t="s">
        <v>31</v>
      </c>
      <c r="J5568">
        <v>0</v>
      </c>
      <c r="K5568" s="3" t="s">
        <v>46</v>
      </c>
      <c r="L5568" s="3" t="s">
        <v>24</v>
      </c>
      <c r="M5568" s="3" t="s">
        <v>25</v>
      </c>
      <c r="N5568">
        <v>35</v>
      </c>
    </row>
    <row r="5569" spans="1:14" x14ac:dyDescent="0.3">
      <c r="A5569" s="3" t="s">
        <v>6437</v>
      </c>
      <c r="B5569" s="4">
        <v>44881</v>
      </c>
      <c r="C5569" s="3" t="s">
        <v>35</v>
      </c>
      <c r="D5569" s="3" t="s">
        <v>73</v>
      </c>
      <c r="E5569" s="3" t="s">
        <v>29</v>
      </c>
      <c r="F5569" s="3" t="s">
        <v>85</v>
      </c>
      <c r="G5569" s="3" t="s">
        <v>20</v>
      </c>
      <c r="H5569" s="3" t="s">
        <v>45</v>
      </c>
      <c r="I5569" s="3" t="s">
        <v>31</v>
      </c>
      <c r="J5569">
        <v>0</v>
      </c>
      <c r="K5569" s="3" t="s">
        <v>32</v>
      </c>
      <c r="L5569" s="3" t="s">
        <v>24</v>
      </c>
      <c r="M5569" s="3" t="s">
        <v>67</v>
      </c>
      <c r="N5569">
        <v>13</v>
      </c>
    </row>
    <row r="5570" spans="1:14" x14ac:dyDescent="0.3">
      <c r="A5570" s="3" t="s">
        <v>6438</v>
      </c>
      <c r="B5570" s="4">
        <v>44881</v>
      </c>
      <c r="C5570" s="3" t="s">
        <v>35</v>
      </c>
      <c r="D5570" s="3" t="s">
        <v>267</v>
      </c>
      <c r="E5570" s="3" t="s">
        <v>125</v>
      </c>
      <c r="F5570" s="3" t="s">
        <v>89</v>
      </c>
      <c r="G5570" s="3" t="s">
        <v>59</v>
      </c>
      <c r="H5570" s="3" t="s">
        <v>21</v>
      </c>
      <c r="I5570" s="3" t="s">
        <v>31</v>
      </c>
      <c r="J5570">
        <v>0</v>
      </c>
      <c r="K5570" s="3" t="s">
        <v>46</v>
      </c>
      <c r="L5570" s="3" t="s">
        <v>24</v>
      </c>
      <c r="M5570" s="3" t="s">
        <v>70</v>
      </c>
      <c r="N5570">
        <v>155</v>
      </c>
    </row>
    <row r="5571" spans="1:14" x14ac:dyDescent="0.3">
      <c r="A5571" s="3" t="s">
        <v>6439</v>
      </c>
      <c r="B5571" s="4">
        <v>44881</v>
      </c>
      <c r="C5571" s="3" t="s">
        <v>113</v>
      </c>
      <c r="D5571" s="3" t="s">
        <v>114</v>
      </c>
      <c r="E5571" s="3" t="s">
        <v>58</v>
      </c>
      <c r="F5571" s="3" t="s">
        <v>19</v>
      </c>
      <c r="G5571" s="3" t="s">
        <v>20</v>
      </c>
      <c r="H5571" s="3" t="s">
        <v>38</v>
      </c>
      <c r="I5571" s="3" t="s">
        <v>78</v>
      </c>
      <c r="J5571">
        <v>9593.65</v>
      </c>
      <c r="K5571" s="3" t="s">
        <v>50</v>
      </c>
      <c r="L5571" s="3" t="s">
        <v>24</v>
      </c>
      <c r="M5571" s="3" t="s">
        <v>55</v>
      </c>
      <c r="N5571">
        <v>31</v>
      </c>
    </row>
    <row r="5572" spans="1:14" x14ac:dyDescent="0.3">
      <c r="A5572" s="3" t="s">
        <v>6440</v>
      </c>
      <c r="B5572" s="4">
        <v>44882</v>
      </c>
      <c r="C5572" s="3" t="s">
        <v>187</v>
      </c>
      <c r="D5572" s="3" t="s">
        <v>188</v>
      </c>
      <c r="E5572" s="3" t="s">
        <v>58</v>
      </c>
      <c r="F5572" s="3" t="s">
        <v>44</v>
      </c>
      <c r="G5572" s="3" t="s">
        <v>20</v>
      </c>
      <c r="H5572" s="3" t="s">
        <v>30</v>
      </c>
      <c r="I5572" s="3" t="s">
        <v>22</v>
      </c>
      <c r="J5572">
        <v>6744.73</v>
      </c>
      <c r="K5572" s="3" t="s">
        <v>32</v>
      </c>
      <c r="L5572" s="3" t="s">
        <v>47</v>
      </c>
      <c r="M5572" s="3" t="s">
        <v>25</v>
      </c>
      <c r="N5572">
        <v>54</v>
      </c>
    </row>
    <row r="5573" spans="1:14" x14ac:dyDescent="0.3">
      <c r="A5573" s="3" t="s">
        <v>6442</v>
      </c>
      <c r="B5573" s="4">
        <v>44882</v>
      </c>
      <c r="C5573" s="3" t="s">
        <v>190</v>
      </c>
      <c r="D5573" s="3" t="s">
        <v>191</v>
      </c>
      <c r="E5573" s="3" t="s">
        <v>43</v>
      </c>
      <c r="F5573" s="3" t="s">
        <v>85</v>
      </c>
      <c r="G5573" s="3" t="s">
        <v>20</v>
      </c>
      <c r="H5573" s="3" t="s">
        <v>54</v>
      </c>
      <c r="I5573" s="3" t="s">
        <v>31</v>
      </c>
      <c r="J5573">
        <v>23.36</v>
      </c>
      <c r="K5573" s="3" t="s">
        <v>46</v>
      </c>
      <c r="L5573" s="3" t="s">
        <v>24</v>
      </c>
      <c r="M5573" s="3" t="s">
        <v>33</v>
      </c>
      <c r="N5573">
        <v>22</v>
      </c>
    </row>
    <row r="5574" spans="1:14" x14ac:dyDescent="0.3">
      <c r="A5574" s="3" t="s">
        <v>6443</v>
      </c>
      <c r="B5574" s="4">
        <v>44882</v>
      </c>
      <c r="C5574" s="3" t="s">
        <v>35</v>
      </c>
      <c r="D5574" s="3" t="s">
        <v>166</v>
      </c>
      <c r="E5574" s="3" t="s">
        <v>43</v>
      </c>
      <c r="F5574" s="3" t="s">
        <v>116</v>
      </c>
      <c r="G5574" s="3" t="s">
        <v>59</v>
      </c>
      <c r="H5574" s="3" t="s">
        <v>30</v>
      </c>
      <c r="I5574" s="3" t="s">
        <v>22</v>
      </c>
      <c r="J5574">
        <v>943.72</v>
      </c>
      <c r="K5574" s="3" t="s">
        <v>50</v>
      </c>
      <c r="L5574" s="3" t="s">
        <v>24</v>
      </c>
      <c r="M5574" s="3" t="s">
        <v>67</v>
      </c>
      <c r="N5574">
        <v>152</v>
      </c>
    </row>
    <row r="5575" spans="1:14" x14ac:dyDescent="0.3">
      <c r="A5575" s="3" t="s">
        <v>6444</v>
      </c>
      <c r="B5575" s="4">
        <v>44882</v>
      </c>
      <c r="C5575" s="3" t="s">
        <v>35</v>
      </c>
      <c r="D5575" s="3" t="s">
        <v>166</v>
      </c>
      <c r="E5575" s="3" t="s">
        <v>58</v>
      </c>
      <c r="F5575" s="3" t="s">
        <v>44</v>
      </c>
      <c r="G5575" s="3" t="s">
        <v>20</v>
      </c>
      <c r="H5575" s="3" t="s">
        <v>30</v>
      </c>
      <c r="I5575" s="3" t="s">
        <v>31</v>
      </c>
      <c r="J5575">
        <v>1835.6</v>
      </c>
      <c r="K5575" s="3" t="s">
        <v>50</v>
      </c>
      <c r="L5575" s="3" t="s">
        <v>24</v>
      </c>
      <c r="M5575" s="3" t="s">
        <v>25</v>
      </c>
      <c r="N5575">
        <v>74</v>
      </c>
    </row>
    <row r="5576" spans="1:14" x14ac:dyDescent="0.3">
      <c r="A5576" s="3" t="s">
        <v>6445</v>
      </c>
      <c r="B5576" s="4">
        <v>44882</v>
      </c>
      <c r="C5576" s="3" t="s">
        <v>91</v>
      </c>
      <c r="D5576" s="3" t="s">
        <v>92</v>
      </c>
      <c r="E5576" s="3" t="s">
        <v>125</v>
      </c>
      <c r="F5576" s="3" t="s">
        <v>19</v>
      </c>
      <c r="G5576" s="3" t="s">
        <v>20</v>
      </c>
      <c r="H5576" s="3" t="s">
        <v>45</v>
      </c>
      <c r="I5576" s="3" t="s">
        <v>22</v>
      </c>
      <c r="J5576">
        <v>0</v>
      </c>
      <c r="K5576" s="3" t="s">
        <v>46</v>
      </c>
      <c r="L5576" s="3" t="s">
        <v>60</v>
      </c>
      <c r="M5576" s="3" t="s">
        <v>33</v>
      </c>
      <c r="N5576">
        <v>11</v>
      </c>
    </row>
    <row r="5577" spans="1:14" x14ac:dyDescent="0.3">
      <c r="A5577" s="3" t="s">
        <v>6446</v>
      </c>
      <c r="B5577" s="4">
        <v>44882</v>
      </c>
      <c r="C5577" s="3" t="s">
        <v>201</v>
      </c>
      <c r="D5577" s="3" t="s">
        <v>202</v>
      </c>
      <c r="E5577" s="3" t="s">
        <v>64</v>
      </c>
      <c r="F5577" s="3" t="s">
        <v>89</v>
      </c>
      <c r="G5577" s="3" t="s">
        <v>59</v>
      </c>
      <c r="H5577" s="3" t="s">
        <v>54</v>
      </c>
      <c r="I5577" s="3" t="s">
        <v>22</v>
      </c>
      <c r="J5577">
        <v>0</v>
      </c>
      <c r="K5577" s="3" t="s">
        <v>46</v>
      </c>
      <c r="L5577" s="3" t="s">
        <v>24</v>
      </c>
      <c r="M5577" s="3" t="s">
        <v>67</v>
      </c>
      <c r="N5577">
        <v>14</v>
      </c>
    </row>
    <row r="5578" spans="1:14" x14ac:dyDescent="0.3">
      <c r="A5578" s="3" t="s">
        <v>6447</v>
      </c>
      <c r="B5578" s="4">
        <v>44882</v>
      </c>
      <c r="C5578" s="3" t="s">
        <v>35</v>
      </c>
      <c r="D5578" s="3" t="s">
        <v>57</v>
      </c>
      <c r="E5578" s="3" t="s">
        <v>49</v>
      </c>
      <c r="F5578" s="3" t="s">
        <v>116</v>
      </c>
      <c r="G5578" s="3" t="s">
        <v>53</v>
      </c>
      <c r="H5578" s="3" t="s">
        <v>54</v>
      </c>
      <c r="I5578" s="3" t="s">
        <v>22</v>
      </c>
      <c r="J5578">
        <v>31.17</v>
      </c>
      <c r="K5578" s="3" t="s">
        <v>46</v>
      </c>
      <c r="L5578" s="3" t="s">
        <v>24</v>
      </c>
      <c r="M5578" s="3" t="s">
        <v>33</v>
      </c>
      <c r="N5578">
        <v>10</v>
      </c>
    </row>
    <row r="5579" spans="1:14" x14ac:dyDescent="0.3">
      <c r="A5579" s="3" t="s">
        <v>6448</v>
      </c>
      <c r="B5579" s="4">
        <v>44882</v>
      </c>
      <c r="C5579" s="3" t="s">
        <v>174</v>
      </c>
      <c r="D5579" s="3" t="s">
        <v>212</v>
      </c>
      <c r="E5579" s="3" t="s">
        <v>29</v>
      </c>
      <c r="F5579" s="3" t="s">
        <v>85</v>
      </c>
      <c r="G5579" s="3" t="s">
        <v>20</v>
      </c>
      <c r="H5579" s="3" t="s">
        <v>54</v>
      </c>
      <c r="I5579" s="3" t="s">
        <v>22</v>
      </c>
      <c r="J5579">
        <v>0</v>
      </c>
      <c r="K5579" s="3" t="s">
        <v>32</v>
      </c>
      <c r="L5579" s="3" t="s">
        <v>24</v>
      </c>
      <c r="M5579" s="3" t="s">
        <v>33</v>
      </c>
      <c r="N5579">
        <v>8</v>
      </c>
    </row>
    <row r="5580" spans="1:14" x14ac:dyDescent="0.3">
      <c r="A5580" s="3" t="s">
        <v>6449</v>
      </c>
      <c r="B5580" s="4">
        <v>44882</v>
      </c>
      <c r="C5580" s="3" t="s">
        <v>87</v>
      </c>
      <c r="D5580" s="3" t="s">
        <v>88</v>
      </c>
      <c r="E5580" s="3" t="s">
        <v>64</v>
      </c>
      <c r="F5580" s="3" t="s">
        <v>89</v>
      </c>
      <c r="G5580" s="3" t="s">
        <v>66</v>
      </c>
      <c r="H5580" s="3" t="s">
        <v>54</v>
      </c>
      <c r="I5580" s="3" t="s">
        <v>22</v>
      </c>
      <c r="J5580">
        <v>0</v>
      </c>
      <c r="K5580" s="3" t="s">
        <v>46</v>
      </c>
      <c r="L5580" s="3" t="s">
        <v>24</v>
      </c>
      <c r="M5580" s="3" t="s">
        <v>25</v>
      </c>
      <c r="N5580">
        <v>117</v>
      </c>
    </row>
    <row r="5581" spans="1:14" x14ac:dyDescent="0.3">
      <c r="A5581" s="3" t="s">
        <v>6450</v>
      </c>
      <c r="B5581" s="4">
        <v>44882</v>
      </c>
      <c r="C5581" s="3" t="s">
        <v>299</v>
      </c>
      <c r="D5581" s="3" t="s">
        <v>300</v>
      </c>
      <c r="E5581" s="3" t="s">
        <v>43</v>
      </c>
      <c r="F5581" s="3" t="s">
        <v>85</v>
      </c>
      <c r="G5581" s="3" t="s">
        <v>59</v>
      </c>
      <c r="H5581" s="3" t="s">
        <v>30</v>
      </c>
      <c r="I5581" s="3" t="s">
        <v>31</v>
      </c>
      <c r="J5581">
        <v>1567.28</v>
      </c>
      <c r="K5581" s="3" t="s">
        <v>46</v>
      </c>
      <c r="L5581" s="3" t="s">
        <v>24</v>
      </c>
      <c r="M5581" s="3" t="s">
        <v>33</v>
      </c>
      <c r="N5581">
        <v>17</v>
      </c>
    </row>
    <row r="5582" spans="1:14" x14ac:dyDescent="0.3">
      <c r="A5582" s="3" t="s">
        <v>6451</v>
      </c>
      <c r="B5582" s="4">
        <v>44883</v>
      </c>
      <c r="C5582" s="3" t="s">
        <v>87</v>
      </c>
      <c r="D5582" s="3" t="s">
        <v>88</v>
      </c>
      <c r="E5582" s="3" t="s">
        <v>84</v>
      </c>
      <c r="F5582" s="3" t="s">
        <v>116</v>
      </c>
      <c r="G5582" s="3" t="s">
        <v>66</v>
      </c>
      <c r="H5582" s="3" t="s">
        <v>38</v>
      </c>
      <c r="I5582" s="3" t="s">
        <v>22</v>
      </c>
      <c r="J5582">
        <v>1809.88</v>
      </c>
      <c r="K5582" s="3" t="s">
        <v>32</v>
      </c>
      <c r="L5582" s="3" t="s">
        <v>24</v>
      </c>
      <c r="M5582" s="3" t="s">
        <v>67</v>
      </c>
      <c r="N5582">
        <v>72</v>
      </c>
    </row>
    <row r="5583" spans="1:14" x14ac:dyDescent="0.3">
      <c r="A5583" s="3" t="s">
        <v>6453</v>
      </c>
      <c r="B5583" s="4">
        <v>44883</v>
      </c>
      <c r="C5583" s="3" t="s">
        <v>87</v>
      </c>
      <c r="D5583" s="3" t="s">
        <v>88</v>
      </c>
      <c r="E5583" s="3" t="s">
        <v>29</v>
      </c>
      <c r="F5583" s="3" t="s">
        <v>74</v>
      </c>
      <c r="G5583" s="3" t="s">
        <v>20</v>
      </c>
      <c r="H5583" s="3" t="s">
        <v>45</v>
      </c>
      <c r="I5583" s="3" t="s">
        <v>22</v>
      </c>
      <c r="J5583">
        <v>0</v>
      </c>
      <c r="K5583" s="3" t="s">
        <v>46</v>
      </c>
      <c r="L5583" s="3" t="s">
        <v>24</v>
      </c>
      <c r="M5583" s="3" t="s">
        <v>55</v>
      </c>
      <c r="N5583">
        <v>65</v>
      </c>
    </row>
    <row r="5584" spans="1:14" x14ac:dyDescent="0.3">
      <c r="A5584" s="3" t="s">
        <v>6454</v>
      </c>
      <c r="B5584" s="4">
        <v>44883</v>
      </c>
      <c r="C5584" s="3" t="s">
        <v>133</v>
      </c>
      <c r="D5584" s="3" t="s">
        <v>134</v>
      </c>
      <c r="E5584" s="3" t="s">
        <v>43</v>
      </c>
      <c r="F5584" s="3" t="s">
        <v>44</v>
      </c>
      <c r="G5584" s="3" t="s">
        <v>20</v>
      </c>
      <c r="H5584" s="3" t="s">
        <v>30</v>
      </c>
      <c r="I5584" s="3" t="s">
        <v>31</v>
      </c>
      <c r="J5584">
        <v>1901.23</v>
      </c>
      <c r="K5584" s="3" t="s">
        <v>23</v>
      </c>
      <c r="L5584" s="3" t="s">
        <v>24</v>
      </c>
      <c r="M5584" s="3" t="s">
        <v>33</v>
      </c>
      <c r="N5584">
        <v>20</v>
      </c>
    </row>
    <row r="5585" spans="1:14" x14ac:dyDescent="0.3">
      <c r="A5585" s="3" t="s">
        <v>6455</v>
      </c>
      <c r="B5585" s="4">
        <v>44883</v>
      </c>
      <c r="C5585" s="3" t="s">
        <v>144</v>
      </c>
      <c r="D5585" s="3" t="s">
        <v>145</v>
      </c>
      <c r="E5585" s="3" t="s">
        <v>64</v>
      </c>
      <c r="F5585" s="3" t="s">
        <v>89</v>
      </c>
      <c r="G5585" s="3" t="s">
        <v>20</v>
      </c>
      <c r="H5585" s="3" t="s">
        <v>38</v>
      </c>
      <c r="I5585" s="3" t="s">
        <v>31</v>
      </c>
      <c r="J5585">
        <v>0</v>
      </c>
      <c r="K5585" s="3" t="s">
        <v>46</v>
      </c>
      <c r="L5585" s="3" t="s">
        <v>24</v>
      </c>
      <c r="M5585" s="3" t="s">
        <v>67</v>
      </c>
      <c r="N5585">
        <v>36</v>
      </c>
    </row>
    <row r="5586" spans="1:14" x14ac:dyDescent="0.3">
      <c r="A5586" s="3" t="s">
        <v>6456</v>
      </c>
      <c r="B5586" s="4">
        <v>44883</v>
      </c>
      <c r="C5586" s="3" t="s">
        <v>133</v>
      </c>
      <c r="D5586" s="3" t="s">
        <v>134</v>
      </c>
      <c r="E5586" s="3" t="s">
        <v>84</v>
      </c>
      <c r="F5586" s="3" t="s">
        <v>44</v>
      </c>
      <c r="G5586" s="3" t="s">
        <v>20</v>
      </c>
      <c r="H5586" s="3" t="s">
        <v>21</v>
      </c>
      <c r="I5586" s="3" t="s">
        <v>22</v>
      </c>
      <c r="J5586">
        <v>2553.4</v>
      </c>
      <c r="K5586" s="3" t="s">
        <v>50</v>
      </c>
      <c r="L5586" s="3" t="s">
        <v>60</v>
      </c>
      <c r="M5586" s="3" t="s">
        <v>33</v>
      </c>
      <c r="N5586">
        <v>26</v>
      </c>
    </row>
    <row r="5587" spans="1:14" x14ac:dyDescent="0.3">
      <c r="A5587" s="3" t="s">
        <v>6457</v>
      </c>
      <c r="B5587" s="4">
        <v>44883</v>
      </c>
      <c r="C5587" s="3" t="s">
        <v>1603</v>
      </c>
      <c r="D5587" s="3" t="s">
        <v>1604</v>
      </c>
      <c r="E5587" s="3" t="s">
        <v>69</v>
      </c>
      <c r="F5587" s="3" t="s">
        <v>89</v>
      </c>
      <c r="G5587" s="3" t="s">
        <v>20</v>
      </c>
      <c r="H5587" s="3" t="s">
        <v>30</v>
      </c>
      <c r="I5587" s="3" t="s">
        <v>31</v>
      </c>
      <c r="J5587">
        <v>2225.34</v>
      </c>
      <c r="K5587" s="3" t="s">
        <v>23</v>
      </c>
      <c r="L5587" s="3" t="s">
        <v>24</v>
      </c>
      <c r="M5587" s="3" t="s">
        <v>67</v>
      </c>
      <c r="N5587">
        <v>43</v>
      </c>
    </row>
    <row r="5588" spans="1:14" x14ac:dyDescent="0.3">
      <c r="A5588" s="3" t="s">
        <v>6458</v>
      </c>
      <c r="B5588" s="4">
        <v>44883</v>
      </c>
      <c r="C5588" s="3" t="s">
        <v>91</v>
      </c>
      <c r="D5588" s="3" t="s">
        <v>92</v>
      </c>
      <c r="E5588" s="3" t="s">
        <v>125</v>
      </c>
      <c r="F5588" s="3" t="s">
        <v>74</v>
      </c>
      <c r="G5588" s="3" t="s">
        <v>171</v>
      </c>
      <c r="H5588" s="3" t="s">
        <v>54</v>
      </c>
      <c r="I5588" s="3" t="s">
        <v>22</v>
      </c>
      <c r="J5588">
        <v>0</v>
      </c>
      <c r="K5588" s="3" t="s">
        <v>50</v>
      </c>
      <c r="L5588" s="3" t="s">
        <v>24</v>
      </c>
      <c r="M5588" s="3" t="s">
        <v>25</v>
      </c>
      <c r="N5588">
        <v>175</v>
      </c>
    </row>
    <row r="5589" spans="1:14" x14ac:dyDescent="0.3">
      <c r="A5589" s="3" t="s">
        <v>6459</v>
      </c>
      <c r="B5589" s="4">
        <v>44883</v>
      </c>
      <c r="C5589" s="3" t="s">
        <v>238</v>
      </c>
      <c r="D5589" s="3" t="s">
        <v>239</v>
      </c>
      <c r="E5589" s="3" t="s">
        <v>155</v>
      </c>
      <c r="F5589" s="3" t="s">
        <v>116</v>
      </c>
      <c r="G5589" s="3" t="s">
        <v>20</v>
      </c>
      <c r="H5589" s="3" t="s">
        <v>38</v>
      </c>
      <c r="I5589" s="3" t="s">
        <v>31</v>
      </c>
      <c r="J5589">
        <v>0</v>
      </c>
      <c r="K5589" s="3" t="s">
        <v>50</v>
      </c>
      <c r="L5589" s="3" t="s">
        <v>24</v>
      </c>
      <c r="M5589" s="3" t="s">
        <v>55</v>
      </c>
      <c r="N5589">
        <v>102</v>
      </c>
    </row>
    <row r="5590" spans="1:14" x14ac:dyDescent="0.3">
      <c r="A5590" s="3" t="s">
        <v>6460</v>
      </c>
      <c r="B5590" s="4">
        <v>44884</v>
      </c>
      <c r="C5590" s="3" t="s">
        <v>139</v>
      </c>
      <c r="D5590" s="3" t="s">
        <v>501</v>
      </c>
      <c r="E5590" s="3" t="s">
        <v>43</v>
      </c>
      <c r="F5590" s="3" t="s">
        <v>44</v>
      </c>
      <c r="G5590" s="3" t="s">
        <v>66</v>
      </c>
      <c r="H5590" s="3" t="s">
        <v>30</v>
      </c>
      <c r="I5590" s="3" t="s">
        <v>22</v>
      </c>
      <c r="J5590">
        <v>2210.92</v>
      </c>
      <c r="K5590" s="3" t="s">
        <v>50</v>
      </c>
      <c r="L5590" s="3" t="s">
        <v>24</v>
      </c>
      <c r="M5590" s="3" t="s">
        <v>33</v>
      </c>
      <c r="N5590">
        <v>19</v>
      </c>
    </row>
    <row r="5591" spans="1:14" x14ac:dyDescent="0.3">
      <c r="A5591" s="3" t="s">
        <v>6462</v>
      </c>
      <c r="B5591" s="4">
        <v>44884</v>
      </c>
      <c r="C5591" s="3" t="s">
        <v>178</v>
      </c>
      <c r="D5591" s="3" t="s">
        <v>179</v>
      </c>
      <c r="E5591" s="3" t="s">
        <v>43</v>
      </c>
      <c r="F5591" s="3" t="s">
        <v>116</v>
      </c>
      <c r="G5591" s="3" t="s">
        <v>20</v>
      </c>
      <c r="H5591" s="3" t="s">
        <v>30</v>
      </c>
      <c r="I5591" s="3" t="s">
        <v>31</v>
      </c>
      <c r="J5591">
        <v>1661.25</v>
      </c>
      <c r="K5591" s="3" t="s">
        <v>32</v>
      </c>
      <c r="L5591" s="3" t="s">
        <v>24</v>
      </c>
      <c r="M5591" s="3" t="s">
        <v>33</v>
      </c>
      <c r="N5591">
        <v>4</v>
      </c>
    </row>
    <row r="5592" spans="1:14" x14ac:dyDescent="0.3">
      <c r="A5592" s="3" t="s">
        <v>6463</v>
      </c>
      <c r="B5592" s="4">
        <v>44884</v>
      </c>
      <c r="C5592" s="3" t="s">
        <v>243</v>
      </c>
      <c r="D5592" s="3" t="s">
        <v>244</v>
      </c>
      <c r="E5592" s="3" t="s">
        <v>58</v>
      </c>
      <c r="F5592" s="3" t="s">
        <v>44</v>
      </c>
      <c r="G5592" s="3" t="s">
        <v>20</v>
      </c>
      <c r="H5592" s="3" t="s">
        <v>38</v>
      </c>
      <c r="I5592" s="3" t="s">
        <v>22</v>
      </c>
      <c r="J5592">
        <v>45.93</v>
      </c>
      <c r="K5592" s="3" t="s">
        <v>46</v>
      </c>
      <c r="L5592" s="3" t="s">
        <v>24</v>
      </c>
      <c r="M5592" s="3" t="s">
        <v>67</v>
      </c>
      <c r="N5592">
        <v>151</v>
      </c>
    </row>
    <row r="5593" spans="1:14" x14ac:dyDescent="0.3">
      <c r="A5593" s="3" t="s">
        <v>6464</v>
      </c>
      <c r="B5593" s="4">
        <v>44885</v>
      </c>
      <c r="C5593" s="3" t="s">
        <v>592</v>
      </c>
      <c r="D5593" s="3" t="s">
        <v>593</v>
      </c>
      <c r="E5593" s="3" t="s">
        <v>224</v>
      </c>
      <c r="F5593" s="3" t="s">
        <v>37</v>
      </c>
      <c r="G5593" s="3" t="s">
        <v>66</v>
      </c>
      <c r="H5593" s="3" t="s">
        <v>38</v>
      </c>
      <c r="I5593" s="3" t="s">
        <v>22</v>
      </c>
      <c r="J5593">
        <v>0</v>
      </c>
      <c r="K5593" s="3" t="s">
        <v>50</v>
      </c>
      <c r="L5593" s="3" t="s">
        <v>24</v>
      </c>
      <c r="M5593" s="3" t="s">
        <v>55</v>
      </c>
      <c r="N5593">
        <v>69</v>
      </c>
    </row>
    <row r="5594" spans="1:14" x14ac:dyDescent="0.3">
      <c r="A5594" s="3" t="s">
        <v>6466</v>
      </c>
      <c r="B5594" s="4">
        <v>44885</v>
      </c>
      <c r="C5594" s="3" t="s">
        <v>41</v>
      </c>
      <c r="D5594" s="3" t="s">
        <v>250</v>
      </c>
      <c r="E5594" s="3" t="s">
        <v>224</v>
      </c>
      <c r="F5594" s="3" t="s">
        <v>116</v>
      </c>
      <c r="G5594" s="3" t="s">
        <v>66</v>
      </c>
      <c r="H5594" s="3" t="s">
        <v>54</v>
      </c>
      <c r="I5594" s="3" t="s">
        <v>22</v>
      </c>
      <c r="J5594">
        <v>0</v>
      </c>
      <c r="K5594" s="3" t="s">
        <v>50</v>
      </c>
      <c r="L5594" s="3" t="s">
        <v>24</v>
      </c>
      <c r="M5594" s="3" t="s">
        <v>55</v>
      </c>
      <c r="N5594">
        <v>129</v>
      </c>
    </row>
    <row r="5595" spans="1:14" x14ac:dyDescent="0.3">
      <c r="A5595" s="3" t="s">
        <v>6467</v>
      </c>
      <c r="B5595" s="4">
        <v>44885</v>
      </c>
      <c r="C5595" s="3" t="s">
        <v>101</v>
      </c>
      <c r="D5595" s="3" t="s">
        <v>236</v>
      </c>
      <c r="E5595" s="3" t="s">
        <v>18</v>
      </c>
      <c r="F5595" s="3" t="s">
        <v>44</v>
      </c>
      <c r="G5595" s="3" t="s">
        <v>20</v>
      </c>
      <c r="H5595" s="3" t="s">
        <v>45</v>
      </c>
      <c r="I5595" s="3" t="s">
        <v>31</v>
      </c>
      <c r="J5595">
        <v>1205.73</v>
      </c>
      <c r="K5595" s="3" t="s">
        <v>32</v>
      </c>
      <c r="L5595" s="3" t="s">
        <v>24</v>
      </c>
      <c r="M5595" s="3" t="s">
        <v>33</v>
      </c>
      <c r="N5595">
        <v>23</v>
      </c>
    </row>
    <row r="5596" spans="1:14" x14ac:dyDescent="0.3">
      <c r="A5596" s="3" t="s">
        <v>6468</v>
      </c>
      <c r="B5596" s="4">
        <v>44885</v>
      </c>
      <c r="C5596" s="3" t="s">
        <v>16</v>
      </c>
      <c r="D5596" s="3" t="s">
        <v>83</v>
      </c>
      <c r="E5596" s="3" t="s">
        <v>224</v>
      </c>
      <c r="F5596" s="3" t="s">
        <v>89</v>
      </c>
      <c r="G5596" s="3" t="s">
        <v>66</v>
      </c>
      <c r="H5596" s="3" t="s">
        <v>21</v>
      </c>
      <c r="I5596" s="3" t="s">
        <v>31</v>
      </c>
      <c r="J5596">
        <v>0</v>
      </c>
      <c r="K5596" s="3" t="s">
        <v>50</v>
      </c>
      <c r="L5596" s="3" t="s">
        <v>24</v>
      </c>
      <c r="M5596" s="3" t="s">
        <v>70</v>
      </c>
      <c r="N5596">
        <v>64</v>
      </c>
    </row>
    <row r="5597" spans="1:14" x14ac:dyDescent="0.3">
      <c r="A5597" s="3" t="s">
        <v>6469</v>
      </c>
      <c r="B5597" s="4">
        <v>44885</v>
      </c>
      <c r="C5597" s="3" t="s">
        <v>91</v>
      </c>
      <c r="D5597" s="3" t="s">
        <v>92</v>
      </c>
      <c r="E5597" s="3" t="s">
        <v>29</v>
      </c>
      <c r="F5597" s="3" t="s">
        <v>85</v>
      </c>
      <c r="G5597" s="3" t="s">
        <v>53</v>
      </c>
      <c r="H5597" s="3" t="s">
        <v>54</v>
      </c>
      <c r="I5597" s="3" t="s">
        <v>31</v>
      </c>
      <c r="J5597">
        <v>0</v>
      </c>
      <c r="K5597" s="3" t="s">
        <v>32</v>
      </c>
      <c r="L5597" s="3" t="s">
        <v>24</v>
      </c>
      <c r="M5597" s="3" t="s">
        <v>33</v>
      </c>
      <c r="N5597">
        <v>9</v>
      </c>
    </row>
    <row r="5598" spans="1:14" x14ac:dyDescent="0.3">
      <c r="A5598" s="3" t="s">
        <v>6470</v>
      </c>
      <c r="B5598" s="4">
        <v>44885</v>
      </c>
      <c r="C5598" s="3" t="s">
        <v>151</v>
      </c>
      <c r="D5598" s="3" t="s">
        <v>152</v>
      </c>
      <c r="E5598" s="3" t="s">
        <v>69</v>
      </c>
      <c r="F5598" s="3" t="s">
        <v>37</v>
      </c>
      <c r="G5598" s="3" t="s">
        <v>20</v>
      </c>
      <c r="H5598" s="3" t="s">
        <v>38</v>
      </c>
      <c r="I5598" s="3" t="s">
        <v>31</v>
      </c>
      <c r="J5598">
        <v>2746.37</v>
      </c>
      <c r="K5598" s="3" t="s">
        <v>46</v>
      </c>
      <c r="L5598" s="3" t="s">
        <v>24</v>
      </c>
      <c r="M5598" s="3" t="s">
        <v>33</v>
      </c>
      <c r="N5598">
        <v>20</v>
      </c>
    </row>
    <row r="5599" spans="1:14" x14ac:dyDescent="0.3">
      <c r="A5599" s="3" t="s">
        <v>6471</v>
      </c>
      <c r="B5599" s="4">
        <v>44885</v>
      </c>
      <c r="C5599" s="3" t="s">
        <v>139</v>
      </c>
      <c r="D5599" s="3" t="s">
        <v>501</v>
      </c>
      <c r="E5599" s="3" t="s">
        <v>125</v>
      </c>
      <c r="F5599" s="3" t="s">
        <v>85</v>
      </c>
      <c r="G5599" s="3" t="s">
        <v>20</v>
      </c>
      <c r="H5599" s="3" t="s">
        <v>30</v>
      </c>
      <c r="I5599" s="3" t="s">
        <v>31</v>
      </c>
      <c r="J5599">
        <v>0</v>
      </c>
      <c r="K5599" s="3" t="s">
        <v>23</v>
      </c>
      <c r="L5599" s="3" t="s">
        <v>24</v>
      </c>
      <c r="M5599" s="3" t="s">
        <v>33</v>
      </c>
      <c r="N5599">
        <v>18</v>
      </c>
    </row>
    <row r="5600" spans="1:14" x14ac:dyDescent="0.3">
      <c r="A5600" s="3" t="s">
        <v>6472</v>
      </c>
      <c r="B5600" s="4">
        <v>44885</v>
      </c>
      <c r="C5600" s="3" t="s">
        <v>41</v>
      </c>
      <c r="D5600" s="3" t="s">
        <v>157</v>
      </c>
      <c r="E5600" s="3" t="s">
        <v>84</v>
      </c>
      <c r="F5600" s="3" t="s">
        <v>44</v>
      </c>
      <c r="G5600" s="3" t="s">
        <v>53</v>
      </c>
      <c r="H5600" s="3" t="s">
        <v>30</v>
      </c>
      <c r="I5600" s="3" t="s">
        <v>31</v>
      </c>
      <c r="J5600">
        <v>10629.79</v>
      </c>
      <c r="K5600" s="3" t="s">
        <v>50</v>
      </c>
      <c r="L5600" s="3" t="s">
        <v>60</v>
      </c>
      <c r="M5600" s="3" t="s">
        <v>55</v>
      </c>
      <c r="N5600">
        <v>123</v>
      </c>
    </row>
    <row r="5601" spans="1:14" x14ac:dyDescent="0.3">
      <c r="A5601" s="3" t="s">
        <v>6473</v>
      </c>
      <c r="B5601" s="4">
        <v>44886</v>
      </c>
      <c r="C5601" s="3" t="s">
        <v>133</v>
      </c>
      <c r="D5601" s="3" t="s">
        <v>134</v>
      </c>
      <c r="E5601" s="3" t="s">
        <v>84</v>
      </c>
      <c r="F5601" s="3" t="s">
        <v>19</v>
      </c>
      <c r="G5601" s="3" t="s">
        <v>20</v>
      </c>
      <c r="H5601" s="3" t="s">
        <v>45</v>
      </c>
      <c r="I5601" s="3" t="s">
        <v>22</v>
      </c>
      <c r="J5601">
        <v>1040.8800000000001</v>
      </c>
      <c r="K5601" s="3" t="s">
        <v>32</v>
      </c>
      <c r="L5601" s="3" t="s">
        <v>24</v>
      </c>
      <c r="M5601" s="3" t="s">
        <v>55</v>
      </c>
      <c r="N5601">
        <v>111</v>
      </c>
    </row>
    <row r="5602" spans="1:14" x14ac:dyDescent="0.3">
      <c r="A5602" s="3" t="s">
        <v>6475</v>
      </c>
      <c r="B5602" s="4">
        <v>44886</v>
      </c>
      <c r="C5602" s="3" t="s">
        <v>35</v>
      </c>
      <c r="D5602" s="3" t="s">
        <v>57</v>
      </c>
      <c r="E5602" s="3" t="s">
        <v>58</v>
      </c>
      <c r="F5602" s="3" t="s">
        <v>65</v>
      </c>
      <c r="G5602" s="3" t="s">
        <v>59</v>
      </c>
      <c r="H5602" s="3" t="s">
        <v>38</v>
      </c>
      <c r="I5602" s="3" t="s">
        <v>31</v>
      </c>
      <c r="J5602">
        <v>443.09</v>
      </c>
      <c r="K5602" s="3" t="s">
        <v>50</v>
      </c>
      <c r="L5602" s="3" t="s">
        <v>24</v>
      </c>
      <c r="M5602" s="3" t="s">
        <v>33</v>
      </c>
      <c r="N5602">
        <v>24</v>
      </c>
    </row>
    <row r="5603" spans="1:14" x14ac:dyDescent="0.3">
      <c r="A5603" s="3" t="s">
        <v>6476</v>
      </c>
      <c r="B5603" s="4">
        <v>44886</v>
      </c>
      <c r="C5603" s="3" t="s">
        <v>35</v>
      </c>
      <c r="D5603" s="3" t="s">
        <v>257</v>
      </c>
      <c r="E5603" s="3" t="s">
        <v>43</v>
      </c>
      <c r="F5603" s="3" t="s">
        <v>44</v>
      </c>
      <c r="G5603" s="3" t="s">
        <v>66</v>
      </c>
      <c r="H5603" s="3" t="s">
        <v>38</v>
      </c>
      <c r="I5603" s="3" t="s">
        <v>78</v>
      </c>
      <c r="J5603">
        <v>948.71</v>
      </c>
      <c r="K5603" s="3" t="s">
        <v>50</v>
      </c>
      <c r="L5603" s="3" t="s">
        <v>24</v>
      </c>
      <c r="M5603" s="3" t="s">
        <v>70</v>
      </c>
      <c r="N5603">
        <v>150</v>
      </c>
    </row>
    <row r="5604" spans="1:14" x14ac:dyDescent="0.3">
      <c r="A5604" s="3" t="s">
        <v>6477</v>
      </c>
      <c r="B5604" s="4">
        <v>44886</v>
      </c>
      <c r="C5604" s="3" t="s">
        <v>342</v>
      </c>
      <c r="D5604" s="3" t="s">
        <v>343</v>
      </c>
      <c r="E5604" s="3" t="s">
        <v>18</v>
      </c>
      <c r="F5604" s="3" t="s">
        <v>116</v>
      </c>
      <c r="G5604" s="3" t="s">
        <v>20</v>
      </c>
      <c r="H5604" s="3" t="s">
        <v>38</v>
      </c>
      <c r="I5604" s="3" t="s">
        <v>22</v>
      </c>
      <c r="J5604">
        <v>2074.48</v>
      </c>
      <c r="K5604" s="3" t="s">
        <v>32</v>
      </c>
      <c r="L5604" s="3" t="s">
        <v>24</v>
      </c>
      <c r="M5604" s="3" t="s">
        <v>67</v>
      </c>
      <c r="N5604">
        <v>44</v>
      </c>
    </row>
    <row r="5605" spans="1:14" x14ac:dyDescent="0.3">
      <c r="A5605" s="3" t="s">
        <v>6478</v>
      </c>
      <c r="B5605" s="4">
        <v>44886</v>
      </c>
      <c r="C5605" s="3" t="s">
        <v>101</v>
      </c>
      <c r="D5605" s="3" t="s">
        <v>210</v>
      </c>
      <c r="E5605" s="3" t="s">
        <v>224</v>
      </c>
      <c r="F5605" s="3" t="s">
        <v>44</v>
      </c>
      <c r="G5605" s="3" t="s">
        <v>59</v>
      </c>
      <c r="H5605" s="3" t="s">
        <v>45</v>
      </c>
      <c r="I5605" s="3" t="s">
        <v>22</v>
      </c>
      <c r="J5605">
        <v>0</v>
      </c>
      <c r="K5605" s="3" t="s">
        <v>50</v>
      </c>
      <c r="L5605" s="3" t="s">
        <v>24</v>
      </c>
      <c r="M5605" s="3" t="s">
        <v>55</v>
      </c>
      <c r="N5605">
        <v>127</v>
      </c>
    </row>
    <row r="5606" spans="1:14" x14ac:dyDescent="0.3">
      <c r="A5606" s="3" t="s">
        <v>6479</v>
      </c>
      <c r="B5606" s="4">
        <v>44886</v>
      </c>
      <c r="C5606" s="3" t="s">
        <v>41</v>
      </c>
      <c r="D5606" s="3" t="s">
        <v>157</v>
      </c>
      <c r="E5606" s="3" t="s">
        <v>58</v>
      </c>
      <c r="F5606" s="3" t="s">
        <v>44</v>
      </c>
      <c r="G5606" s="3" t="s">
        <v>20</v>
      </c>
      <c r="H5606" s="3" t="s">
        <v>45</v>
      </c>
      <c r="I5606" s="3" t="s">
        <v>31</v>
      </c>
      <c r="J5606">
        <v>93.69</v>
      </c>
      <c r="K5606" s="3" t="s">
        <v>32</v>
      </c>
      <c r="L5606" s="3" t="s">
        <v>24</v>
      </c>
      <c r="M5606" s="3" t="s">
        <v>70</v>
      </c>
      <c r="N5606">
        <v>28</v>
      </c>
    </row>
    <row r="5607" spans="1:14" x14ac:dyDescent="0.3">
      <c r="A5607" s="3" t="s">
        <v>6480</v>
      </c>
      <c r="B5607" s="4">
        <v>44886</v>
      </c>
      <c r="C5607" s="3" t="s">
        <v>35</v>
      </c>
      <c r="D5607" s="3" t="s">
        <v>57</v>
      </c>
      <c r="E5607" s="3" t="s">
        <v>43</v>
      </c>
      <c r="F5607" s="3" t="s">
        <v>37</v>
      </c>
      <c r="G5607" s="3" t="s">
        <v>20</v>
      </c>
      <c r="H5607" s="3" t="s">
        <v>30</v>
      </c>
      <c r="I5607" s="3" t="s">
        <v>31</v>
      </c>
      <c r="J5607">
        <v>396.94</v>
      </c>
      <c r="K5607" s="3" t="s">
        <v>46</v>
      </c>
      <c r="L5607" s="3" t="s">
        <v>24</v>
      </c>
      <c r="M5607" s="3" t="s">
        <v>25</v>
      </c>
      <c r="N5607">
        <v>126</v>
      </c>
    </row>
    <row r="5608" spans="1:14" x14ac:dyDescent="0.3">
      <c r="A5608" s="3" t="s">
        <v>6481</v>
      </c>
      <c r="B5608" s="4">
        <v>44887</v>
      </c>
      <c r="C5608" s="3" t="s">
        <v>328</v>
      </c>
      <c r="D5608" s="3" t="s">
        <v>329</v>
      </c>
      <c r="E5608" s="3" t="s">
        <v>58</v>
      </c>
      <c r="F5608" s="3" t="s">
        <v>89</v>
      </c>
      <c r="G5608" s="3" t="s">
        <v>20</v>
      </c>
      <c r="H5608" s="3" t="s">
        <v>54</v>
      </c>
      <c r="I5608" s="3" t="s">
        <v>31</v>
      </c>
      <c r="J5608">
        <v>739.61</v>
      </c>
      <c r="K5608" s="3" t="s">
        <v>46</v>
      </c>
      <c r="L5608" s="3" t="s">
        <v>47</v>
      </c>
      <c r="M5608" s="3" t="s">
        <v>55</v>
      </c>
      <c r="N5608">
        <v>146</v>
      </c>
    </row>
    <row r="5609" spans="1:14" x14ac:dyDescent="0.3">
      <c r="A5609" s="3" t="s">
        <v>6483</v>
      </c>
      <c r="B5609" s="4">
        <v>44887</v>
      </c>
      <c r="C5609" s="3" t="s">
        <v>41</v>
      </c>
      <c r="D5609" s="3" t="s">
        <v>157</v>
      </c>
      <c r="E5609" s="3" t="s">
        <v>58</v>
      </c>
      <c r="F5609" s="3" t="s">
        <v>44</v>
      </c>
      <c r="G5609" s="3" t="s">
        <v>66</v>
      </c>
      <c r="H5609" s="3" t="s">
        <v>38</v>
      </c>
      <c r="I5609" s="3" t="s">
        <v>22</v>
      </c>
      <c r="J5609">
        <v>604.41999999999996</v>
      </c>
      <c r="K5609" s="3" t="s">
        <v>50</v>
      </c>
      <c r="L5609" s="3" t="s">
        <v>24</v>
      </c>
      <c r="M5609" s="3" t="s">
        <v>70</v>
      </c>
      <c r="N5609">
        <v>141</v>
      </c>
    </row>
    <row r="5610" spans="1:14" x14ac:dyDescent="0.3">
      <c r="A5610" s="3" t="s">
        <v>6484</v>
      </c>
      <c r="B5610" s="4">
        <v>44887</v>
      </c>
      <c r="C5610" s="3" t="s">
        <v>35</v>
      </c>
      <c r="D5610" s="3" t="s">
        <v>57</v>
      </c>
      <c r="E5610" s="3" t="s">
        <v>84</v>
      </c>
      <c r="F5610" s="3" t="s">
        <v>89</v>
      </c>
      <c r="G5610" s="3" t="s">
        <v>20</v>
      </c>
      <c r="H5610" s="3" t="s">
        <v>45</v>
      </c>
      <c r="I5610" s="3" t="s">
        <v>31</v>
      </c>
      <c r="J5610">
        <v>53.13</v>
      </c>
      <c r="K5610" s="3" t="s">
        <v>46</v>
      </c>
      <c r="L5610" s="3" t="s">
        <v>24</v>
      </c>
      <c r="M5610" s="3" t="s">
        <v>70</v>
      </c>
      <c r="N5610">
        <v>80</v>
      </c>
    </row>
    <row r="5611" spans="1:14" x14ac:dyDescent="0.3">
      <c r="A5611" s="3" t="s">
        <v>6485</v>
      </c>
      <c r="B5611" s="4">
        <v>44887</v>
      </c>
      <c r="C5611" s="3" t="s">
        <v>16</v>
      </c>
      <c r="D5611" s="3" t="s">
        <v>83</v>
      </c>
      <c r="E5611" s="3" t="s">
        <v>58</v>
      </c>
      <c r="F5611" s="3" t="s">
        <v>44</v>
      </c>
      <c r="G5611" s="3" t="s">
        <v>66</v>
      </c>
      <c r="H5611" s="3" t="s">
        <v>54</v>
      </c>
      <c r="I5611" s="3" t="s">
        <v>22</v>
      </c>
      <c r="J5611">
        <v>758.33</v>
      </c>
      <c r="K5611" s="3" t="s">
        <v>46</v>
      </c>
      <c r="L5611" s="3" t="s">
        <v>24</v>
      </c>
      <c r="M5611" s="3" t="s">
        <v>25</v>
      </c>
      <c r="N5611">
        <v>42</v>
      </c>
    </row>
    <row r="5612" spans="1:14" x14ac:dyDescent="0.3">
      <c r="A5612" s="3" t="s">
        <v>6486</v>
      </c>
      <c r="B5612" s="4">
        <v>44887</v>
      </c>
      <c r="C5612" s="3" t="s">
        <v>41</v>
      </c>
      <c r="D5612" s="3" t="s">
        <v>52</v>
      </c>
      <c r="E5612" s="3" t="s">
        <v>149</v>
      </c>
      <c r="F5612" s="3" t="s">
        <v>65</v>
      </c>
      <c r="G5612" s="3" t="s">
        <v>20</v>
      </c>
      <c r="H5612" s="3" t="s">
        <v>30</v>
      </c>
      <c r="I5612" s="3" t="s">
        <v>22</v>
      </c>
      <c r="J5612">
        <v>0</v>
      </c>
      <c r="K5612" s="3" t="s">
        <v>46</v>
      </c>
      <c r="L5612" s="3" t="s">
        <v>24</v>
      </c>
      <c r="M5612" s="3" t="s">
        <v>33</v>
      </c>
      <c r="N5612">
        <v>1</v>
      </c>
    </row>
    <row r="5613" spans="1:14" x14ac:dyDescent="0.3">
      <c r="A5613" s="3" t="s">
        <v>6487</v>
      </c>
      <c r="B5613" s="4">
        <v>44887</v>
      </c>
      <c r="C5613" s="3" t="s">
        <v>113</v>
      </c>
      <c r="D5613" s="3" t="s">
        <v>114</v>
      </c>
      <c r="E5613" s="3" t="s">
        <v>149</v>
      </c>
      <c r="F5613" s="3" t="s">
        <v>89</v>
      </c>
      <c r="G5613" s="3" t="s">
        <v>66</v>
      </c>
      <c r="H5613" s="3" t="s">
        <v>45</v>
      </c>
      <c r="I5613" s="3" t="s">
        <v>22</v>
      </c>
      <c r="J5613">
        <v>0</v>
      </c>
      <c r="K5613" s="3" t="s">
        <v>50</v>
      </c>
      <c r="L5613" s="3" t="s">
        <v>24</v>
      </c>
      <c r="M5613" s="3" t="s">
        <v>25</v>
      </c>
      <c r="N5613">
        <v>81</v>
      </c>
    </row>
    <row r="5614" spans="1:14" x14ac:dyDescent="0.3">
      <c r="A5614" s="3" t="s">
        <v>6488</v>
      </c>
      <c r="B5614" s="4">
        <v>44887</v>
      </c>
      <c r="C5614" s="3" t="s">
        <v>35</v>
      </c>
      <c r="D5614" s="3" t="s">
        <v>289</v>
      </c>
      <c r="E5614" s="3" t="s">
        <v>58</v>
      </c>
      <c r="F5614" s="3" t="s">
        <v>19</v>
      </c>
      <c r="G5614" s="3" t="s">
        <v>66</v>
      </c>
      <c r="H5614" s="3" t="s">
        <v>30</v>
      </c>
      <c r="I5614" s="3" t="s">
        <v>22</v>
      </c>
      <c r="J5614">
        <v>1189.3399999999999</v>
      </c>
      <c r="K5614" s="3" t="s">
        <v>46</v>
      </c>
      <c r="L5614" s="3" t="s">
        <v>24</v>
      </c>
      <c r="M5614" s="3" t="s">
        <v>33</v>
      </c>
      <c r="N5614">
        <v>27</v>
      </c>
    </row>
    <row r="5615" spans="1:14" x14ac:dyDescent="0.3">
      <c r="A5615" s="3" t="s">
        <v>6489</v>
      </c>
      <c r="B5615" s="4">
        <v>44887</v>
      </c>
      <c r="C5615" s="3" t="s">
        <v>151</v>
      </c>
      <c r="D5615" s="3" t="s">
        <v>152</v>
      </c>
      <c r="E5615" s="3" t="s">
        <v>58</v>
      </c>
      <c r="F5615" s="3" t="s">
        <v>74</v>
      </c>
      <c r="G5615" s="3" t="s">
        <v>20</v>
      </c>
      <c r="H5615" s="3" t="s">
        <v>45</v>
      </c>
      <c r="I5615" s="3" t="s">
        <v>31</v>
      </c>
      <c r="J5615">
        <v>2477.5100000000002</v>
      </c>
      <c r="K5615" s="3" t="s">
        <v>50</v>
      </c>
      <c r="L5615" s="3" t="s">
        <v>60</v>
      </c>
      <c r="M5615" s="3" t="s">
        <v>55</v>
      </c>
      <c r="N5615">
        <v>177</v>
      </c>
    </row>
    <row r="5616" spans="1:14" x14ac:dyDescent="0.3">
      <c r="A5616" s="3" t="s">
        <v>6490</v>
      </c>
      <c r="B5616" s="4">
        <v>44888</v>
      </c>
      <c r="C5616" s="3" t="s">
        <v>41</v>
      </c>
      <c r="D5616" s="3" t="s">
        <v>199</v>
      </c>
      <c r="E5616" s="3" t="s">
        <v>58</v>
      </c>
      <c r="F5616" s="3" t="s">
        <v>19</v>
      </c>
      <c r="G5616" s="3" t="s">
        <v>20</v>
      </c>
      <c r="H5616" s="3" t="s">
        <v>30</v>
      </c>
      <c r="I5616" s="3" t="s">
        <v>22</v>
      </c>
      <c r="J5616">
        <v>699.1</v>
      </c>
      <c r="K5616" s="3" t="s">
        <v>50</v>
      </c>
      <c r="L5616" s="3" t="s">
        <v>24</v>
      </c>
      <c r="M5616" s="3" t="s">
        <v>33</v>
      </c>
      <c r="N5616">
        <v>10</v>
      </c>
    </row>
    <row r="5617" spans="1:14" x14ac:dyDescent="0.3">
      <c r="A5617" s="3" t="s">
        <v>6492</v>
      </c>
      <c r="B5617" s="4">
        <v>44888</v>
      </c>
      <c r="C5617" s="3" t="s">
        <v>174</v>
      </c>
      <c r="D5617" s="3" t="s">
        <v>212</v>
      </c>
      <c r="E5617" s="3" t="s">
        <v>43</v>
      </c>
      <c r="F5617" s="3" t="s">
        <v>65</v>
      </c>
      <c r="G5617" s="3" t="s">
        <v>20</v>
      </c>
      <c r="H5617" s="3" t="s">
        <v>30</v>
      </c>
      <c r="I5617" s="3" t="s">
        <v>78</v>
      </c>
      <c r="J5617">
        <v>730.67</v>
      </c>
      <c r="K5617" s="3" t="s">
        <v>50</v>
      </c>
      <c r="L5617" s="3" t="s">
        <v>24</v>
      </c>
      <c r="M5617" s="3" t="s">
        <v>67</v>
      </c>
      <c r="N5617">
        <v>19</v>
      </c>
    </row>
    <row r="5618" spans="1:14" x14ac:dyDescent="0.3">
      <c r="A5618" s="3" t="s">
        <v>6493</v>
      </c>
      <c r="B5618" s="4">
        <v>44888</v>
      </c>
      <c r="C5618" s="3" t="s">
        <v>91</v>
      </c>
      <c r="D5618" s="3" t="s">
        <v>98</v>
      </c>
      <c r="E5618" s="3" t="s">
        <v>58</v>
      </c>
      <c r="F5618" s="3" t="s">
        <v>44</v>
      </c>
      <c r="G5618" s="3" t="s">
        <v>20</v>
      </c>
      <c r="H5618" s="3" t="s">
        <v>30</v>
      </c>
      <c r="I5618" s="3" t="s">
        <v>31</v>
      </c>
      <c r="J5618">
        <v>300.17</v>
      </c>
      <c r="K5618" s="3" t="s">
        <v>23</v>
      </c>
      <c r="L5618" s="3" t="s">
        <v>24</v>
      </c>
      <c r="M5618" s="3" t="s">
        <v>67</v>
      </c>
      <c r="N5618">
        <v>63</v>
      </c>
    </row>
    <row r="5619" spans="1:14" x14ac:dyDescent="0.3">
      <c r="A5619" s="3" t="s">
        <v>6494</v>
      </c>
      <c r="B5619" s="4">
        <v>44888</v>
      </c>
      <c r="C5619" s="3" t="s">
        <v>91</v>
      </c>
      <c r="D5619" s="3" t="s">
        <v>92</v>
      </c>
      <c r="E5619" s="3" t="s">
        <v>58</v>
      </c>
      <c r="F5619" s="3" t="s">
        <v>19</v>
      </c>
      <c r="G5619" s="3" t="s">
        <v>20</v>
      </c>
      <c r="H5619" s="3" t="s">
        <v>38</v>
      </c>
      <c r="I5619" s="3" t="s">
        <v>31</v>
      </c>
      <c r="J5619">
        <v>942.19</v>
      </c>
      <c r="K5619" s="3" t="s">
        <v>32</v>
      </c>
      <c r="L5619" s="3" t="s">
        <v>24</v>
      </c>
      <c r="M5619" s="3" t="s">
        <v>33</v>
      </c>
      <c r="N5619">
        <v>19</v>
      </c>
    </row>
    <row r="5620" spans="1:14" x14ac:dyDescent="0.3">
      <c r="A5620" s="3" t="s">
        <v>6495</v>
      </c>
      <c r="B5620" s="4">
        <v>44888</v>
      </c>
      <c r="C5620" s="3" t="s">
        <v>94</v>
      </c>
      <c r="D5620" s="3" t="s">
        <v>95</v>
      </c>
      <c r="E5620" s="3" t="s">
        <v>149</v>
      </c>
      <c r="F5620" s="3" t="s">
        <v>74</v>
      </c>
      <c r="G5620" s="3" t="s">
        <v>20</v>
      </c>
      <c r="H5620" s="3" t="s">
        <v>38</v>
      </c>
      <c r="I5620" s="3" t="s">
        <v>22</v>
      </c>
      <c r="J5620">
        <v>0</v>
      </c>
      <c r="K5620" s="3" t="s">
        <v>50</v>
      </c>
      <c r="L5620" s="3" t="s">
        <v>24</v>
      </c>
      <c r="M5620" s="3" t="s">
        <v>33</v>
      </c>
      <c r="N5620">
        <v>22</v>
      </c>
    </row>
    <row r="5621" spans="1:14" x14ac:dyDescent="0.3">
      <c r="A5621" s="3" t="s">
        <v>6496</v>
      </c>
      <c r="B5621" s="4">
        <v>44888</v>
      </c>
      <c r="C5621" s="3" t="s">
        <v>35</v>
      </c>
      <c r="D5621" s="3" t="s">
        <v>257</v>
      </c>
      <c r="E5621" s="3" t="s">
        <v>29</v>
      </c>
      <c r="F5621" s="3" t="s">
        <v>37</v>
      </c>
      <c r="G5621" s="3" t="s">
        <v>59</v>
      </c>
      <c r="H5621" s="3" t="s">
        <v>30</v>
      </c>
      <c r="I5621" s="3" t="s">
        <v>22</v>
      </c>
      <c r="J5621">
        <v>0</v>
      </c>
      <c r="K5621" s="3" t="s">
        <v>50</v>
      </c>
      <c r="L5621" s="3" t="s">
        <v>24</v>
      </c>
      <c r="M5621" s="3" t="s">
        <v>55</v>
      </c>
      <c r="N5621">
        <v>128</v>
      </c>
    </row>
    <row r="5622" spans="1:14" x14ac:dyDescent="0.3">
      <c r="A5622" s="3" t="s">
        <v>6497</v>
      </c>
      <c r="B5622" s="4">
        <v>44888</v>
      </c>
      <c r="C5622" s="3" t="s">
        <v>342</v>
      </c>
      <c r="D5622" s="3" t="s">
        <v>343</v>
      </c>
      <c r="E5622" s="3" t="s">
        <v>64</v>
      </c>
      <c r="F5622" s="3" t="s">
        <v>37</v>
      </c>
      <c r="G5622" s="3" t="s">
        <v>66</v>
      </c>
      <c r="H5622" s="3" t="s">
        <v>45</v>
      </c>
      <c r="I5622" s="3" t="s">
        <v>22</v>
      </c>
      <c r="J5622">
        <v>0</v>
      </c>
      <c r="K5622" s="3" t="s">
        <v>50</v>
      </c>
      <c r="L5622" s="3" t="s">
        <v>24</v>
      </c>
      <c r="M5622" s="3" t="s">
        <v>67</v>
      </c>
      <c r="N5622">
        <v>108</v>
      </c>
    </row>
    <row r="5623" spans="1:14" x14ac:dyDescent="0.3">
      <c r="A5623" s="3" t="s">
        <v>6498</v>
      </c>
      <c r="B5623" s="4">
        <v>44888</v>
      </c>
      <c r="C5623" s="3" t="s">
        <v>35</v>
      </c>
      <c r="D5623" s="3" t="s">
        <v>257</v>
      </c>
      <c r="E5623" s="3" t="s">
        <v>84</v>
      </c>
      <c r="F5623" s="3" t="s">
        <v>19</v>
      </c>
      <c r="G5623" s="3" t="s">
        <v>59</v>
      </c>
      <c r="H5623" s="3" t="s">
        <v>38</v>
      </c>
      <c r="I5623" s="3" t="s">
        <v>78</v>
      </c>
      <c r="J5623">
        <v>499.14</v>
      </c>
      <c r="K5623" s="3" t="s">
        <v>32</v>
      </c>
      <c r="L5623" s="3" t="s">
        <v>24</v>
      </c>
      <c r="M5623" s="3" t="s">
        <v>55</v>
      </c>
      <c r="N5623">
        <v>89</v>
      </c>
    </row>
    <row r="5624" spans="1:14" x14ac:dyDescent="0.3">
      <c r="A5624" s="3" t="s">
        <v>6499</v>
      </c>
      <c r="B5624" s="4">
        <v>44888</v>
      </c>
      <c r="C5624" s="3" t="s">
        <v>16</v>
      </c>
      <c r="D5624" s="3" t="s">
        <v>110</v>
      </c>
      <c r="E5624" s="3" t="s">
        <v>58</v>
      </c>
      <c r="F5624" s="3" t="s">
        <v>85</v>
      </c>
      <c r="G5624" s="3" t="s">
        <v>20</v>
      </c>
      <c r="H5624" s="3" t="s">
        <v>38</v>
      </c>
      <c r="I5624" s="3" t="s">
        <v>31</v>
      </c>
      <c r="J5624">
        <v>646.39</v>
      </c>
      <c r="K5624" s="3" t="s">
        <v>32</v>
      </c>
      <c r="L5624" s="3" t="s">
        <v>24</v>
      </c>
      <c r="M5624" s="3" t="s">
        <v>33</v>
      </c>
      <c r="N5624">
        <v>28</v>
      </c>
    </row>
    <row r="5625" spans="1:14" x14ac:dyDescent="0.3">
      <c r="A5625" s="3" t="s">
        <v>6500</v>
      </c>
      <c r="B5625" s="4">
        <v>44888</v>
      </c>
      <c r="C5625" s="3" t="s">
        <v>41</v>
      </c>
      <c r="D5625" s="3" t="s">
        <v>157</v>
      </c>
      <c r="E5625" s="3" t="s">
        <v>29</v>
      </c>
      <c r="F5625" s="3" t="s">
        <v>89</v>
      </c>
      <c r="G5625" s="3" t="s">
        <v>59</v>
      </c>
      <c r="H5625" s="3" t="s">
        <v>38</v>
      </c>
      <c r="I5625" s="3" t="s">
        <v>31</v>
      </c>
      <c r="J5625">
        <v>0</v>
      </c>
      <c r="K5625" s="3" t="s">
        <v>23</v>
      </c>
      <c r="L5625" s="3" t="s">
        <v>24</v>
      </c>
      <c r="M5625" s="3" t="s">
        <v>33</v>
      </c>
      <c r="N5625">
        <v>7</v>
      </c>
    </row>
    <row r="5626" spans="1:14" x14ac:dyDescent="0.3">
      <c r="A5626" s="3" t="s">
        <v>6501</v>
      </c>
      <c r="B5626" s="4">
        <v>44888</v>
      </c>
      <c r="C5626" s="3" t="s">
        <v>91</v>
      </c>
      <c r="D5626" s="3" t="s">
        <v>92</v>
      </c>
      <c r="E5626" s="3" t="s">
        <v>155</v>
      </c>
      <c r="F5626" s="3" t="s">
        <v>85</v>
      </c>
      <c r="G5626" s="3" t="s">
        <v>20</v>
      </c>
      <c r="H5626" s="3" t="s">
        <v>99</v>
      </c>
      <c r="I5626" s="3" t="s">
        <v>22</v>
      </c>
      <c r="J5626">
        <v>0</v>
      </c>
      <c r="K5626" s="3" t="s">
        <v>50</v>
      </c>
      <c r="L5626" s="3" t="s">
        <v>24</v>
      </c>
      <c r="M5626" s="3" t="s">
        <v>33</v>
      </c>
      <c r="N5626">
        <v>4</v>
      </c>
    </row>
    <row r="5627" spans="1:14" x14ac:dyDescent="0.3">
      <c r="A5627" s="3" t="s">
        <v>6502</v>
      </c>
      <c r="B5627" s="4">
        <v>44888</v>
      </c>
      <c r="C5627" s="3" t="s">
        <v>94</v>
      </c>
      <c r="D5627" s="3" t="s">
        <v>95</v>
      </c>
      <c r="E5627" s="3" t="s">
        <v>29</v>
      </c>
      <c r="F5627" s="3" t="s">
        <v>85</v>
      </c>
      <c r="G5627" s="3" t="s">
        <v>53</v>
      </c>
      <c r="H5627" s="3" t="s">
        <v>45</v>
      </c>
      <c r="I5627" s="3" t="s">
        <v>31</v>
      </c>
      <c r="J5627">
        <v>0</v>
      </c>
      <c r="K5627" s="3" t="s">
        <v>46</v>
      </c>
      <c r="L5627" s="3" t="s">
        <v>47</v>
      </c>
      <c r="M5627" s="3" t="s">
        <v>33</v>
      </c>
      <c r="N5627">
        <v>5</v>
      </c>
    </row>
    <row r="5628" spans="1:14" x14ac:dyDescent="0.3">
      <c r="A5628" s="3" t="s">
        <v>6503</v>
      </c>
      <c r="B5628" s="4">
        <v>44889</v>
      </c>
      <c r="C5628" s="3" t="s">
        <v>397</v>
      </c>
      <c r="D5628" s="3" t="s">
        <v>398</v>
      </c>
      <c r="E5628" s="3" t="s">
        <v>29</v>
      </c>
      <c r="F5628" s="3" t="s">
        <v>116</v>
      </c>
      <c r="G5628" s="3" t="s">
        <v>171</v>
      </c>
      <c r="H5628" s="3" t="s">
        <v>30</v>
      </c>
      <c r="I5628" s="3" t="s">
        <v>22</v>
      </c>
      <c r="J5628">
        <v>0</v>
      </c>
      <c r="K5628" s="3" t="s">
        <v>50</v>
      </c>
      <c r="L5628" s="3" t="s">
        <v>24</v>
      </c>
      <c r="M5628" s="3" t="s">
        <v>25</v>
      </c>
      <c r="N5628">
        <v>21</v>
      </c>
    </row>
    <row r="5629" spans="1:14" x14ac:dyDescent="0.3">
      <c r="A5629" s="3" t="s">
        <v>6505</v>
      </c>
      <c r="B5629" s="4">
        <v>44889</v>
      </c>
      <c r="C5629" s="3" t="s">
        <v>41</v>
      </c>
      <c r="D5629" s="3" t="s">
        <v>157</v>
      </c>
      <c r="E5629" s="3" t="s">
        <v>58</v>
      </c>
      <c r="F5629" s="3" t="s">
        <v>65</v>
      </c>
      <c r="G5629" s="3" t="s">
        <v>20</v>
      </c>
      <c r="H5629" s="3" t="s">
        <v>54</v>
      </c>
      <c r="I5629" s="3" t="s">
        <v>31</v>
      </c>
      <c r="J5629">
        <v>4144.87</v>
      </c>
      <c r="K5629" s="3" t="s">
        <v>32</v>
      </c>
      <c r="L5629" s="3" t="s">
        <v>24</v>
      </c>
      <c r="M5629" s="3" t="s">
        <v>33</v>
      </c>
      <c r="N5629">
        <v>21</v>
      </c>
    </row>
    <row r="5630" spans="1:14" x14ac:dyDescent="0.3">
      <c r="A5630" s="3" t="s">
        <v>6506</v>
      </c>
      <c r="B5630" s="4">
        <v>44889</v>
      </c>
      <c r="C5630" s="3" t="s">
        <v>35</v>
      </c>
      <c r="D5630" s="3" t="s">
        <v>36</v>
      </c>
      <c r="E5630" s="3" t="s">
        <v>58</v>
      </c>
      <c r="F5630" s="3" t="s">
        <v>65</v>
      </c>
      <c r="G5630" s="3" t="s">
        <v>20</v>
      </c>
      <c r="H5630" s="3" t="s">
        <v>54</v>
      </c>
      <c r="I5630" s="3" t="s">
        <v>31</v>
      </c>
      <c r="J5630">
        <v>585.66</v>
      </c>
      <c r="K5630" s="3" t="s">
        <v>46</v>
      </c>
      <c r="L5630" s="3" t="s">
        <v>24</v>
      </c>
      <c r="M5630" s="3" t="s">
        <v>67</v>
      </c>
      <c r="N5630">
        <v>116</v>
      </c>
    </row>
    <row r="5631" spans="1:14" x14ac:dyDescent="0.3">
      <c r="A5631" s="3" t="s">
        <v>6507</v>
      </c>
      <c r="B5631" s="4">
        <v>44890</v>
      </c>
      <c r="C5631" s="3" t="s">
        <v>201</v>
      </c>
      <c r="D5631" s="3" t="s">
        <v>202</v>
      </c>
      <c r="E5631" s="3" t="s">
        <v>58</v>
      </c>
      <c r="F5631" s="3" t="s">
        <v>74</v>
      </c>
      <c r="G5631" s="3" t="s">
        <v>20</v>
      </c>
      <c r="H5631" s="3" t="s">
        <v>30</v>
      </c>
      <c r="I5631" s="3" t="s">
        <v>22</v>
      </c>
      <c r="J5631">
        <v>89.29</v>
      </c>
      <c r="K5631" s="3" t="s">
        <v>32</v>
      </c>
      <c r="L5631" s="3" t="s">
        <v>47</v>
      </c>
      <c r="M5631" s="3" t="s">
        <v>25</v>
      </c>
      <c r="N5631">
        <v>116</v>
      </c>
    </row>
    <row r="5632" spans="1:14" x14ac:dyDescent="0.3">
      <c r="A5632" s="3" t="s">
        <v>6509</v>
      </c>
      <c r="B5632" s="4">
        <v>44890</v>
      </c>
      <c r="C5632" s="3" t="s">
        <v>91</v>
      </c>
      <c r="D5632" s="3" t="s">
        <v>98</v>
      </c>
      <c r="E5632" s="3" t="s">
        <v>29</v>
      </c>
      <c r="F5632" s="3" t="s">
        <v>19</v>
      </c>
      <c r="G5632" s="3" t="s">
        <v>20</v>
      </c>
      <c r="H5632" s="3" t="s">
        <v>38</v>
      </c>
      <c r="I5632" s="3" t="s">
        <v>22</v>
      </c>
      <c r="J5632">
        <v>0</v>
      </c>
      <c r="K5632" s="3" t="s">
        <v>50</v>
      </c>
      <c r="L5632" s="3" t="s">
        <v>24</v>
      </c>
      <c r="M5632" s="3" t="s">
        <v>25</v>
      </c>
      <c r="N5632">
        <v>107</v>
      </c>
    </row>
    <row r="5633" spans="1:14" x14ac:dyDescent="0.3">
      <c r="A5633" s="3" t="s">
        <v>6510</v>
      </c>
      <c r="B5633" s="4">
        <v>44890</v>
      </c>
      <c r="C5633" s="3" t="s">
        <v>35</v>
      </c>
      <c r="D5633" s="3" t="s">
        <v>289</v>
      </c>
      <c r="E5633" s="3" t="s">
        <v>29</v>
      </c>
      <c r="F5633" s="3" t="s">
        <v>89</v>
      </c>
      <c r="G5633" s="3" t="s">
        <v>20</v>
      </c>
      <c r="H5633" s="3" t="s">
        <v>38</v>
      </c>
      <c r="I5633" s="3" t="s">
        <v>31</v>
      </c>
      <c r="J5633">
        <v>0</v>
      </c>
      <c r="K5633" s="3" t="s">
        <v>50</v>
      </c>
      <c r="L5633" s="3" t="s">
        <v>24</v>
      </c>
      <c r="M5633" s="3" t="s">
        <v>67</v>
      </c>
      <c r="N5633">
        <v>162</v>
      </c>
    </row>
    <row r="5634" spans="1:14" x14ac:dyDescent="0.3">
      <c r="A5634" s="3" t="s">
        <v>6511</v>
      </c>
      <c r="B5634" s="4">
        <v>44890</v>
      </c>
      <c r="C5634" s="3" t="s">
        <v>121</v>
      </c>
      <c r="D5634" s="3" t="s">
        <v>162</v>
      </c>
      <c r="E5634" s="3" t="s">
        <v>43</v>
      </c>
      <c r="F5634" s="3" t="s">
        <v>85</v>
      </c>
      <c r="G5634" s="3" t="s">
        <v>66</v>
      </c>
      <c r="H5634" s="3" t="s">
        <v>30</v>
      </c>
      <c r="I5634" s="3" t="s">
        <v>22</v>
      </c>
      <c r="J5634">
        <v>1608.55</v>
      </c>
      <c r="K5634" s="3" t="s">
        <v>46</v>
      </c>
      <c r="L5634" s="3" t="s">
        <v>24</v>
      </c>
      <c r="M5634" s="3" t="s">
        <v>25</v>
      </c>
      <c r="N5634">
        <v>51</v>
      </c>
    </row>
    <row r="5635" spans="1:14" x14ac:dyDescent="0.3">
      <c r="A5635" s="3" t="s">
        <v>6512</v>
      </c>
      <c r="B5635" s="4">
        <v>44890</v>
      </c>
      <c r="C5635" s="3" t="s">
        <v>16</v>
      </c>
      <c r="D5635" s="3" t="s">
        <v>17</v>
      </c>
      <c r="E5635" s="3" t="s">
        <v>64</v>
      </c>
      <c r="F5635" s="3" t="s">
        <v>85</v>
      </c>
      <c r="G5635" s="3" t="s">
        <v>59</v>
      </c>
      <c r="H5635" s="3" t="s">
        <v>21</v>
      </c>
      <c r="I5635" s="3" t="s">
        <v>31</v>
      </c>
      <c r="J5635">
        <v>0</v>
      </c>
      <c r="K5635" s="3" t="s">
        <v>32</v>
      </c>
      <c r="L5635" s="3" t="s">
        <v>47</v>
      </c>
      <c r="M5635" s="3" t="s">
        <v>70</v>
      </c>
      <c r="N5635">
        <v>48</v>
      </c>
    </row>
    <row r="5636" spans="1:14" x14ac:dyDescent="0.3">
      <c r="A5636" s="3" t="s">
        <v>6513</v>
      </c>
      <c r="B5636" s="4">
        <v>44890</v>
      </c>
      <c r="C5636" s="3" t="s">
        <v>139</v>
      </c>
      <c r="D5636" s="3" t="s">
        <v>140</v>
      </c>
      <c r="E5636" s="3" t="s">
        <v>58</v>
      </c>
      <c r="F5636" s="3" t="s">
        <v>85</v>
      </c>
      <c r="G5636" s="3" t="s">
        <v>66</v>
      </c>
      <c r="H5636" s="3" t="s">
        <v>30</v>
      </c>
      <c r="I5636" s="3" t="s">
        <v>31</v>
      </c>
      <c r="J5636">
        <v>1948.47</v>
      </c>
      <c r="K5636" s="3" t="s">
        <v>46</v>
      </c>
      <c r="L5636" s="3" t="s">
        <v>24</v>
      </c>
      <c r="M5636" s="3" t="s">
        <v>25</v>
      </c>
      <c r="N5636">
        <v>107</v>
      </c>
    </row>
    <row r="5637" spans="1:14" x14ac:dyDescent="0.3">
      <c r="A5637" s="3" t="s">
        <v>6514</v>
      </c>
      <c r="B5637" s="4">
        <v>44890</v>
      </c>
      <c r="C5637" s="3" t="s">
        <v>35</v>
      </c>
      <c r="D5637" s="3" t="s">
        <v>36</v>
      </c>
      <c r="E5637" s="3" t="s">
        <v>43</v>
      </c>
      <c r="F5637" s="3" t="s">
        <v>44</v>
      </c>
      <c r="G5637" s="3" t="s">
        <v>66</v>
      </c>
      <c r="H5637" s="3" t="s">
        <v>45</v>
      </c>
      <c r="I5637" s="3" t="s">
        <v>22</v>
      </c>
      <c r="J5637">
        <v>914.19</v>
      </c>
      <c r="K5637" s="3" t="s">
        <v>46</v>
      </c>
      <c r="L5637" s="3" t="s">
        <v>24</v>
      </c>
      <c r="M5637" s="3" t="s">
        <v>25</v>
      </c>
      <c r="N5637">
        <v>168</v>
      </c>
    </row>
    <row r="5638" spans="1:14" x14ac:dyDescent="0.3">
      <c r="A5638" s="3" t="s">
        <v>6515</v>
      </c>
      <c r="B5638" s="4">
        <v>44890</v>
      </c>
      <c r="C5638" s="3" t="s">
        <v>16</v>
      </c>
      <c r="D5638" s="3" t="s">
        <v>17</v>
      </c>
      <c r="E5638" s="3" t="s">
        <v>49</v>
      </c>
      <c r="F5638" s="3" t="s">
        <v>65</v>
      </c>
      <c r="G5638" s="3" t="s">
        <v>20</v>
      </c>
      <c r="H5638" s="3" t="s">
        <v>38</v>
      </c>
      <c r="I5638" s="3" t="s">
        <v>31</v>
      </c>
      <c r="J5638">
        <v>206.9</v>
      </c>
      <c r="K5638" s="3" t="s">
        <v>32</v>
      </c>
      <c r="L5638" s="3" t="s">
        <v>24</v>
      </c>
      <c r="M5638" s="3" t="s">
        <v>33</v>
      </c>
      <c r="N5638">
        <v>25</v>
      </c>
    </row>
    <row r="5639" spans="1:14" x14ac:dyDescent="0.3">
      <c r="A5639" s="3" t="s">
        <v>6516</v>
      </c>
      <c r="B5639" s="4">
        <v>44891</v>
      </c>
      <c r="C5639" s="3" t="s">
        <v>113</v>
      </c>
      <c r="D5639" s="3" t="s">
        <v>181</v>
      </c>
      <c r="E5639" s="3" t="s">
        <v>58</v>
      </c>
      <c r="F5639" s="3" t="s">
        <v>37</v>
      </c>
      <c r="G5639" s="3" t="s">
        <v>20</v>
      </c>
      <c r="H5639" s="3" t="s">
        <v>45</v>
      </c>
      <c r="I5639" s="3" t="s">
        <v>31</v>
      </c>
      <c r="J5639">
        <v>59.33</v>
      </c>
      <c r="K5639" s="3" t="s">
        <v>46</v>
      </c>
      <c r="L5639" s="3" t="s">
        <v>24</v>
      </c>
      <c r="M5639" s="3" t="s">
        <v>33</v>
      </c>
      <c r="N5639">
        <v>26</v>
      </c>
    </row>
    <row r="5640" spans="1:14" x14ac:dyDescent="0.3">
      <c r="A5640" s="3" t="s">
        <v>6518</v>
      </c>
      <c r="B5640" s="4">
        <v>44891</v>
      </c>
      <c r="C5640" s="3" t="s">
        <v>62</v>
      </c>
      <c r="D5640" s="3" t="s">
        <v>63</v>
      </c>
      <c r="E5640" s="3" t="s">
        <v>84</v>
      </c>
      <c r="F5640" s="3" t="s">
        <v>37</v>
      </c>
      <c r="G5640" s="3" t="s">
        <v>20</v>
      </c>
      <c r="H5640" s="3" t="s">
        <v>30</v>
      </c>
      <c r="I5640" s="3" t="s">
        <v>22</v>
      </c>
      <c r="J5640">
        <v>215.95</v>
      </c>
      <c r="K5640" s="3" t="s">
        <v>23</v>
      </c>
      <c r="L5640" s="3" t="s">
        <v>47</v>
      </c>
      <c r="M5640" s="3" t="s">
        <v>33</v>
      </c>
      <c r="N5640">
        <v>20</v>
      </c>
    </row>
    <row r="5641" spans="1:14" x14ac:dyDescent="0.3">
      <c r="A5641" s="3" t="s">
        <v>6519</v>
      </c>
      <c r="B5641" s="4">
        <v>44891</v>
      </c>
      <c r="C5641" s="3" t="s">
        <v>121</v>
      </c>
      <c r="D5641" s="3" t="s">
        <v>122</v>
      </c>
      <c r="E5641" s="3" t="s">
        <v>58</v>
      </c>
      <c r="F5641" s="3" t="s">
        <v>19</v>
      </c>
      <c r="G5641" s="3" t="s">
        <v>53</v>
      </c>
      <c r="H5641" s="3" t="s">
        <v>30</v>
      </c>
      <c r="I5641" s="3" t="s">
        <v>31</v>
      </c>
      <c r="J5641">
        <v>2956.34</v>
      </c>
      <c r="K5641" s="3" t="s">
        <v>50</v>
      </c>
      <c r="L5641" s="3" t="s">
        <v>24</v>
      </c>
      <c r="M5641" s="3" t="s">
        <v>33</v>
      </c>
      <c r="N5641">
        <v>14</v>
      </c>
    </row>
    <row r="5642" spans="1:14" x14ac:dyDescent="0.3">
      <c r="A5642" s="3" t="s">
        <v>6520</v>
      </c>
      <c r="B5642" s="4">
        <v>44891</v>
      </c>
      <c r="C5642" s="3" t="s">
        <v>196</v>
      </c>
      <c r="D5642" s="3" t="s">
        <v>197</v>
      </c>
      <c r="E5642" s="3" t="s">
        <v>69</v>
      </c>
      <c r="F5642" s="3" t="s">
        <v>65</v>
      </c>
      <c r="G5642" s="3" t="s">
        <v>66</v>
      </c>
      <c r="H5642" s="3" t="s">
        <v>38</v>
      </c>
      <c r="I5642" s="3" t="s">
        <v>22</v>
      </c>
      <c r="J5642">
        <v>1678.13</v>
      </c>
      <c r="K5642" s="3" t="s">
        <v>50</v>
      </c>
      <c r="L5642" s="3" t="s">
        <v>24</v>
      </c>
      <c r="M5642" s="3" t="s">
        <v>70</v>
      </c>
      <c r="N5642">
        <v>116</v>
      </c>
    </row>
    <row r="5643" spans="1:14" x14ac:dyDescent="0.3">
      <c r="A5643" s="3" t="s">
        <v>6521</v>
      </c>
      <c r="B5643" s="4">
        <v>44891</v>
      </c>
      <c r="C5643" s="3" t="s">
        <v>27</v>
      </c>
      <c r="D5643" s="3" t="s">
        <v>28</v>
      </c>
      <c r="E5643" s="3" t="s">
        <v>43</v>
      </c>
      <c r="F5643" s="3" t="s">
        <v>65</v>
      </c>
      <c r="G5643" s="3" t="s">
        <v>20</v>
      </c>
      <c r="H5643" s="3" t="s">
        <v>21</v>
      </c>
      <c r="I5643" s="3" t="s">
        <v>22</v>
      </c>
      <c r="J5643">
        <v>466.99</v>
      </c>
      <c r="K5643" s="3" t="s">
        <v>46</v>
      </c>
      <c r="L5643" s="3" t="s">
        <v>24</v>
      </c>
      <c r="M5643" s="3" t="s">
        <v>33</v>
      </c>
      <c r="N5643">
        <v>3</v>
      </c>
    </row>
    <row r="5644" spans="1:14" x14ac:dyDescent="0.3">
      <c r="A5644" s="3" t="s">
        <v>6522</v>
      </c>
      <c r="B5644" s="4">
        <v>44891</v>
      </c>
      <c r="C5644" s="3" t="s">
        <v>113</v>
      </c>
      <c r="D5644" s="3" t="s">
        <v>114</v>
      </c>
      <c r="E5644" s="3" t="s">
        <v>125</v>
      </c>
      <c r="F5644" s="3" t="s">
        <v>89</v>
      </c>
      <c r="G5644" s="3" t="s">
        <v>20</v>
      </c>
      <c r="H5644" s="3" t="s">
        <v>45</v>
      </c>
      <c r="I5644" s="3" t="s">
        <v>31</v>
      </c>
      <c r="J5644">
        <v>0</v>
      </c>
      <c r="K5644" s="3" t="s">
        <v>23</v>
      </c>
      <c r="L5644" s="3" t="s">
        <v>24</v>
      </c>
      <c r="M5644" s="3" t="s">
        <v>70</v>
      </c>
      <c r="N5644">
        <v>5</v>
      </c>
    </row>
    <row r="5645" spans="1:14" x14ac:dyDescent="0.3">
      <c r="A5645" s="3" t="s">
        <v>6523</v>
      </c>
      <c r="B5645" s="4">
        <v>44892</v>
      </c>
      <c r="C5645" s="3" t="s">
        <v>41</v>
      </c>
      <c r="D5645" s="3" t="s">
        <v>42</v>
      </c>
      <c r="E5645" s="3" t="s">
        <v>58</v>
      </c>
      <c r="F5645" s="3" t="s">
        <v>44</v>
      </c>
      <c r="G5645" s="3" t="s">
        <v>20</v>
      </c>
      <c r="H5645" s="3" t="s">
        <v>45</v>
      </c>
      <c r="I5645" s="3" t="s">
        <v>31</v>
      </c>
      <c r="J5645">
        <v>58.3</v>
      </c>
      <c r="K5645" s="3" t="s">
        <v>23</v>
      </c>
      <c r="L5645" s="3" t="s">
        <v>47</v>
      </c>
      <c r="M5645" s="3" t="s">
        <v>67</v>
      </c>
      <c r="N5645">
        <v>115</v>
      </c>
    </row>
    <row r="5646" spans="1:14" x14ac:dyDescent="0.3">
      <c r="A5646" s="3" t="s">
        <v>6525</v>
      </c>
      <c r="B5646" s="4">
        <v>44892</v>
      </c>
      <c r="C5646" s="3" t="s">
        <v>144</v>
      </c>
      <c r="D5646" s="3" t="s">
        <v>489</v>
      </c>
      <c r="E5646" s="3" t="s">
        <v>29</v>
      </c>
      <c r="F5646" s="3" t="s">
        <v>116</v>
      </c>
      <c r="G5646" s="3" t="s">
        <v>20</v>
      </c>
      <c r="H5646" s="3" t="s">
        <v>21</v>
      </c>
      <c r="I5646" s="3" t="s">
        <v>22</v>
      </c>
      <c r="J5646">
        <v>0</v>
      </c>
      <c r="K5646" s="3" t="s">
        <v>50</v>
      </c>
      <c r="L5646" s="3" t="s">
        <v>24</v>
      </c>
      <c r="M5646" s="3" t="s">
        <v>25</v>
      </c>
      <c r="N5646">
        <v>87</v>
      </c>
    </row>
    <row r="5647" spans="1:14" x14ac:dyDescent="0.3">
      <c r="A5647" s="3" t="s">
        <v>6526</v>
      </c>
      <c r="B5647" s="4">
        <v>44892</v>
      </c>
      <c r="C5647" s="3" t="s">
        <v>144</v>
      </c>
      <c r="D5647" s="3" t="s">
        <v>489</v>
      </c>
      <c r="E5647" s="3" t="s">
        <v>29</v>
      </c>
      <c r="F5647" s="3" t="s">
        <v>37</v>
      </c>
      <c r="G5647" s="3" t="s">
        <v>20</v>
      </c>
      <c r="H5647" s="3" t="s">
        <v>45</v>
      </c>
      <c r="I5647" s="3" t="s">
        <v>31</v>
      </c>
      <c r="J5647">
        <v>0</v>
      </c>
      <c r="K5647" s="3" t="s">
        <v>32</v>
      </c>
      <c r="L5647" s="3" t="s">
        <v>24</v>
      </c>
      <c r="M5647" s="3" t="s">
        <v>70</v>
      </c>
      <c r="N5647">
        <v>169</v>
      </c>
    </row>
    <row r="5648" spans="1:14" x14ac:dyDescent="0.3">
      <c r="A5648" s="3" t="s">
        <v>6527</v>
      </c>
      <c r="B5648" s="4">
        <v>44892</v>
      </c>
      <c r="C5648" s="3" t="s">
        <v>113</v>
      </c>
      <c r="D5648" s="3" t="s">
        <v>114</v>
      </c>
      <c r="E5648" s="3" t="s">
        <v>84</v>
      </c>
      <c r="F5648" s="3" t="s">
        <v>65</v>
      </c>
      <c r="G5648" s="3" t="s">
        <v>20</v>
      </c>
      <c r="H5648" s="3" t="s">
        <v>38</v>
      </c>
      <c r="I5648" s="3" t="s">
        <v>31</v>
      </c>
      <c r="J5648">
        <v>458.32</v>
      </c>
      <c r="K5648" s="3" t="s">
        <v>32</v>
      </c>
      <c r="L5648" s="3" t="s">
        <v>47</v>
      </c>
      <c r="M5648" s="3" t="s">
        <v>33</v>
      </c>
      <c r="N5648">
        <v>26</v>
      </c>
    </row>
    <row r="5649" spans="1:14" x14ac:dyDescent="0.3">
      <c r="A5649" s="3" t="s">
        <v>6528</v>
      </c>
      <c r="B5649" s="4">
        <v>44893</v>
      </c>
      <c r="C5649" s="3" t="s">
        <v>94</v>
      </c>
      <c r="D5649" s="3" t="s">
        <v>95</v>
      </c>
      <c r="E5649" s="3" t="s">
        <v>58</v>
      </c>
      <c r="F5649" s="3" t="s">
        <v>44</v>
      </c>
      <c r="G5649" s="3" t="s">
        <v>20</v>
      </c>
      <c r="H5649" s="3" t="s">
        <v>99</v>
      </c>
      <c r="I5649" s="3" t="s">
        <v>31</v>
      </c>
      <c r="J5649">
        <v>5458.1</v>
      </c>
      <c r="K5649" s="3" t="s">
        <v>46</v>
      </c>
      <c r="L5649" s="3" t="s">
        <v>24</v>
      </c>
      <c r="M5649" s="3" t="s">
        <v>55</v>
      </c>
      <c r="N5649">
        <v>37</v>
      </c>
    </row>
    <row r="5650" spans="1:14" x14ac:dyDescent="0.3">
      <c r="A5650" s="3" t="s">
        <v>6530</v>
      </c>
      <c r="B5650" s="4">
        <v>44893</v>
      </c>
      <c r="C5650" s="3" t="s">
        <v>121</v>
      </c>
      <c r="D5650" s="3" t="s">
        <v>122</v>
      </c>
      <c r="E5650" s="3" t="s">
        <v>18</v>
      </c>
      <c r="F5650" s="3" t="s">
        <v>116</v>
      </c>
      <c r="G5650" s="3" t="s">
        <v>20</v>
      </c>
      <c r="H5650" s="3" t="s">
        <v>30</v>
      </c>
      <c r="I5650" s="3" t="s">
        <v>31</v>
      </c>
      <c r="J5650">
        <v>4090.19</v>
      </c>
      <c r="K5650" s="3" t="s">
        <v>50</v>
      </c>
      <c r="L5650" s="3" t="s">
        <v>24</v>
      </c>
      <c r="M5650" s="3" t="s">
        <v>25</v>
      </c>
      <c r="N5650">
        <v>15</v>
      </c>
    </row>
    <row r="5651" spans="1:14" x14ac:dyDescent="0.3">
      <c r="A5651" s="3" t="s">
        <v>6531</v>
      </c>
      <c r="B5651" s="4">
        <v>44893</v>
      </c>
      <c r="C5651" s="3" t="s">
        <v>35</v>
      </c>
      <c r="D5651" s="3" t="s">
        <v>57</v>
      </c>
      <c r="E5651" s="3" t="s">
        <v>29</v>
      </c>
      <c r="F5651" s="3" t="s">
        <v>65</v>
      </c>
      <c r="G5651" s="3" t="s">
        <v>20</v>
      </c>
      <c r="H5651" s="3" t="s">
        <v>45</v>
      </c>
      <c r="I5651" s="3" t="s">
        <v>31</v>
      </c>
      <c r="J5651">
        <v>0</v>
      </c>
      <c r="K5651" s="3" t="s">
        <v>50</v>
      </c>
      <c r="L5651" s="3" t="s">
        <v>24</v>
      </c>
      <c r="M5651" s="3" t="s">
        <v>70</v>
      </c>
      <c r="N5651">
        <v>16</v>
      </c>
    </row>
    <row r="5652" spans="1:14" x14ac:dyDescent="0.3">
      <c r="A5652" s="3" t="s">
        <v>6532</v>
      </c>
      <c r="B5652" s="4">
        <v>44893</v>
      </c>
      <c r="C5652" s="3" t="s">
        <v>35</v>
      </c>
      <c r="D5652" s="3" t="s">
        <v>267</v>
      </c>
      <c r="E5652" s="3" t="s">
        <v>58</v>
      </c>
      <c r="F5652" s="3" t="s">
        <v>65</v>
      </c>
      <c r="G5652" s="3" t="s">
        <v>20</v>
      </c>
      <c r="H5652" s="3" t="s">
        <v>30</v>
      </c>
      <c r="I5652" s="3" t="s">
        <v>31</v>
      </c>
      <c r="J5652">
        <v>611.88</v>
      </c>
      <c r="K5652" s="3" t="s">
        <v>46</v>
      </c>
      <c r="L5652" s="3" t="s">
        <v>24</v>
      </c>
      <c r="M5652" s="3" t="s">
        <v>70</v>
      </c>
      <c r="N5652">
        <v>87</v>
      </c>
    </row>
    <row r="5653" spans="1:14" x14ac:dyDescent="0.3">
      <c r="A5653" s="3" t="s">
        <v>6533</v>
      </c>
      <c r="B5653" s="4">
        <v>44893</v>
      </c>
      <c r="C5653" s="3" t="s">
        <v>41</v>
      </c>
      <c r="D5653" s="3" t="s">
        <v>52</v>
      </c>
      <c r="E5653" s="3" t="s">
        <v>58</v>
      </c>
      <c r="F5653" s="3" t="s">
        <v>65</v>
      </c>
      <c r="G5653" s="3" t="s">
        <v>20</v>
      </c>
      <c r="H5653" s="3" t="s">
        <v>30</v>
      </c>
      <c r="I5653" s="3" t="s">
        <v>31</v>
      </c>
      <c r="J5653">
        <v>4266.82</v>
      </c>
      <c r="K5653" s="3" t="s">
        <v>32</v>
      </c>
      <c r="L5653" s="3" t="s">
        <v>60</v>
      </c>
      <c r="M5653" s="3" t="s">
        <v>67</v>
      </c>
      <c r="N5653">
        <v>179</v>
      </c>
    </row>
    <row r="5654" spans="1:14" x14ac:dyDescent="0.3">
      <c r="A5654" s="3" t="s">
        <v>6534</v>
      </c>
      <c r="B5654" s="4">
        <v>44893</v>
      </c>
      <c r="C5654" s="3" t="s">
        <v>27</v>
      </c>
      <c r="D5654" s="3" t="s">
        <v>169</v>
      </c>
      <c r="E5654" s="3" t="s">
        <v>224</v>
      </c>
      <c r="F5654" s="3" t="s">
        <v>89</v>
      </c>
      <c r="G5654" s="3" t="s">
        <v>53</v>
      </c>
      <c r="H5654" s="3" t="s">
        <v>54</v>
      </c>
      <c r="I5654" s="3" t="s">
        <v>31</v>
      </c>
      <c r="J5654">
        <v>0</v>
      </c>
      <c r="K5654" s="3" t="s">
        <v>46</v>
      </c>
      <c r="L5654" s="3" t="s">
        <v>24</v>
      </c>
      <c r="M5654" s="3" t="s">
        <v>25</v>
      </c>
      <c r="N5654">
        <v>38</v>
      </c>
    </row>
    <row r="5655" spans="1:14" x14ac:dyDescent="0.3">
      <c r="A5655" s="3" t="s">
        <v>6535</v>
      </c>
      <c r="B5655" s="4">
        <v>44893</v>
      </c>
      <c r="C5655" s="3" t="s">
        <v>144</v>
      </c>
      <c r="D5655" s="3" t="s">
        <v>489</v>
      </c>
      <c r="E5655" s="3" t="s">
        <v>64</v>
      </c>
      <c r="F5655" s="3" t="s">
        <v>116</v>
      </c>
      <c r="G5655" s="3" t="s">
        <v>20</v>
      </c>
      <c r="H5655" s="3" t="s">
        <v>54</v>
      </c>
      <c r="I5655" s="3" t="s">
        <v>31</v>
      </c>
      <c r="J5655">
        <v>0</v>
      </c>
      <c r="K5655" s="3" t="s">
        <v>50</v>
      </c>
      <c r="L5655" s="3" t="s">
        <v>24</v>
      </c>
      <c r="M5655" s="3" t="s">
        <v>33</v>
      </c>
      <c r="N5655">
        <v>9</v>
      </c>
    </row>
    <row r="5656" spans="1:14" x14ac:dyDescent="0.3">
      <c r="A5656" s="3" t="s">
        <v>6536</v>
      </c>
      <c r="B5656" s="4">
        <v>44893</v>
      </c>
      <c r="C5656" s="3" t="s">
        <v>94</v>
      </c>
      <c r="D5656" s="3" t="s">
        <v>95</v>
      </c>
      <c r="E5656" s="3" t="s">
        <v>58</v>
      </c>
      <c r="F5656" s="3" t="s">
        <v>116</v>
      </c>
      <c r="G5656" s="3" t="s">
        <v>66</v>
      </c>
      <c r="H5656" s="3" t="s">
        <v>45</v>
      </c>
      <c r="I5656" s="3" t="s">
        <v>22</v>
      </c>
      <c r="J5656">
        <v>16114.52</v>
      </c>
      <c r="K5656" s="3" t="s">
        <v>46</v>
      </c>
      <c r="L5656" s="3" t="s">
        <v>60</v>
      </c>
      <c r="M5656" s="3" t="s">
        <v>55</v>
      </c>
      <c r="N5656">
        <v>14</v>
      </c>
    </row>
    <row r="5657" spans="1:14" x14ac:dyDescent="0.3">
      <c r="A5657" s="3" t="s">
        <v>6537</v>
      </c>
      <c r="B5657" s="4">
        <v>44893</v>
      </c>
      <c r="C5657" s="3" t="s">
        <v>147</v>
      </c>
      <c r="D5657" s="3" t="s">
        <v>148</v>
      </c>
      <c r="E5657" s="3" t="s">
        <v>224</v>
      </c>
      <c r="F5657" s="3" t="s">
        <v>116</v>
      </c>
      <c r="G5657" s="3" t="s">
        <v>20</v>
      </c>
      <c r="H5657" s="3" t="s">
        <v>45</v>
      </c>
      <c r="I5657" s="3" t="s">
        <v>22</v>
      </c>
      <c r="J5657">
        <v>0</v>
      </c>
      <c r="K5657" s="3" t="s">
        <v>46</v>
      </c>
      <c r="L5657" s="3" t="s">
        <v>24</v>
      </c>
      <c r="M5657" s="3" t="s">
        <v>33</v>
      </c>
      <c r="N5657">
        <v>13</v>
      </c>
    </row>
    <row r="5658" spans="1:14" x14ac:dyDescent="0.3">
      <c r="A5658" s="3" t="s">
        <v>6538</v>
      </c>
      <c r="B5658" s="4">
        <v>44893</v>
      </c>
      <c r="C5658" s="3" t="s">
        <v>139</v>
      </c>
      <c r="D5658" s="3" t="s">
        <v>501</v>
      </c>
      <c r="E5658" s="3" t="s">
        <v>58</v>
      </c>
      <c r="F5658" s="3" t="s">
        <v>89</v>
      </c>
      <c r="G5658" s="3" t="s">
        <v>20</v>
      </c>
      <c r="H5658" s="3" t="s">
        <v>30</v>
      </c>
      <c r="I5658" s="3" t="s">
        <v>22</v>
      </c>
      <c r="J5658">
        <v>1791.99</v>
      </c>
      <c r="K5658" s="3" t="s">
        <v>46</v>
      </c>
      <c r="L5658" s="3" t="s">
        <v>24</v>
      </c>
      <c r="M5658" s="3" t="s">
        <v>55</v>
      </c>
      <c r="N5658">
        <v>130</v>
      </c>
    </row>
    <row r="5659" spans="1:14" x14ac:dyDescent="0.3">
      <c r="A5659" s="3" t="s">
        <v>6539</v>
      </c>
      <c r="B5659" s="4">
        <v>44893</v>
      </c>
      <c r="C5659" s="3" t="s">
        <v>41</v>
      </c>
      <c r="D5659" s="3" t="s">
        <v>157</v>
      </c>
      <c r="E5659" s="3" t="s">
        <v>43</v>
      </c>
      <c r="F5659" s="3" t="s">
        <v>89</v>
      </c>
      <c r="G5659" s="3" t="s">
        <v>20</v>
      </c>
      <c r="H5659" s="3" t="s">
        <v>38</v>
      </c>
      <c r="I5659" s="3" t="s">
        <v>31</v>
      </c>
      <c r="J5659">
        <v>390.89</v>
      </c>
      <c r="K5659" s="3" t="s">
        <v>50</v>
      </c>
      <c r="L5659" s="3" t="s">
        <v>24</v>
      </c>
      <c r="M5659" s="3" t="s">
        <v>55</v>
      </c>
      <c r="N5659">
        <v>110</v>
      </c>
    </row>
    <row r="5660" spans="1:14" x14ac:dyDescent="0.3">
      <c r="A5660" s="3" t="s">
        <v>6540</v>
      </c>
      <c r="B5660" s="4">
        <v>44893</v>
      </c>
      <c r="C5660" s="3" t="s">
        <v>35</v>
      </c>
      <c r="D5660" s="3" t="s">
        <v>73</v>
      </c>
      <c r="E5660" s="3" t="s">
        <v>125</v>
      </c>
      <c r="F5660" s="3" t="s">
        <v>65</v>
      </c>
      <c r="G5660" s="3" t="s">
        <v>53</v>
      </c>
      <c r="H5660" s="3" t="s">
        <v>30</v>
      </c>
      <c r="I5660" s="3" t="s">
        <v>22</v>
      </c>
      <c r="J5660">
        <v>0</v>
      </c>
      <c r="K5660" s="3" t="s">
        <v>46</v>
      </c>
      <c r="L5660" s="3" t="s">
        <v>24</v>
      </c>
      <c r="M5660" s="3" t="s">
        <v>33</v>
      </c>
      <c r="N5660">
        <v>24</v>
      </c>
    </row>
    <row r="5661" spans="1:14" x14ac:dyDescent="0.3">
      <c r="A5661" s="3" t="s">
        <v>6541</v>
      </c>
      <c r="B5661" s="4">
        <v>44893</v>
      </c>
      <c r="C5661" s="3" t="s">
        <v>113</v>
      </c>
      <c r="D5661" s="3" t="s">
        <v>114</v>
      </c>
      <c r="E5661" s="3" t="s">
        <v>224</v>
      </c>
      <c r="F5661" s="3" t="s">
        <v>65</v>
      </c>
      <c r="G5661" s="3" t="s">
        <v>59</v>
      </c>
      <c r="H5661" s="3" t="s">
        <v>45</v>
      </c>
      <c r="I5661" s="3" t="s">
        <v>31</v>
      </c>
      <c r="J5661">
        <v>0</v>
      </c>
      <c r="K5661" s="3" t="s">
        <v>46</v>
      </c>
      <c r="L5661" s="3" t="s">
        <v>24</v>
      </c>
      <c r="M5661" s="3" t="s">
        <v>33</v>
      </c>
      <c r="N5661">
        <v>6</v>
      </c>
    </row>
    <row r="5662" spans="1:14" x14ac:dyDescent="0.3">
      <c r="A5662" s="3" t="s">
        <v>6542</v>
      </c>
      <c r="B5662" s="4">
        <v>44894</v>
      </c>
      <c r="C5662" s="3" t="s">
        <v>128</v>
      </c>
      <c r="D5662" s="3" t="s">
        <v>129</v>
      </c>
      <c r="E5662" s="3" t="s">
        <v>84</v>
      </c>
      <c r="F5662" s="3" t="s">
        <v>37</v>
      </c>
      <c r="G5662" s="3" t="s">
        <v>66</v>
      </c>
      <c r="H5662" s="3" t="s">
        <v>30</v>
      </c>
      <c r="I5662" s="3" t="s">
        <v>31</v>
      </c>
      <c r="J5662">
        <v>3282.48</v>
      </c>
      <c r="K5662" s="3" t="s">
        <v>46</v>
      </c>
      <c r="L5662" s="3" t="s">
        <v>24</v>
      </c>
      <c r="M5662" s="3" t="s">
        <v>25</v>
      </c>
      <c r="N5662">
        <v>49</v>
      </c>
    </row>
    <row r="5663" spans="1:14" x14ac:dyDescent="0.3">
      <c r="A5663" s="3" t="s">
        <v>6544</v>
      </c>
      <c r="B5663" s="4">
        <v>44894</v>
      </c>
      <c r="C5663" s="3" t="s">
        <v>41</v>
      </c>
      <c r="D5663" s="3" t="s">
        <v>52</v>
      </c>
      <c r="E5663" s="3" t="s">
        <v>84</v>
      </c>
      <c r="F5663" s="3" t="s">
        <v>85</v>
      </c>
      <c r="G5663" s="3" t="s">
        <v>20</v>
      </c>
      <c r="H5663" s="3" t="s">
        <v>45</v>
      </c>
      <c r="I5663" s="3" t="s">
        <v>31</v>
      </c>
      <c r="J5663">
        <v>455.08</v>
      </c>
      <c r="K5663" s="3" t="s">
        <v>50</v>
      </c>
      <c r="L5663" s="3" t="s">
        <v>24</v>
      </c>
      <c r="M5663" s="3" t="s">
        <v>33</v>
      </c>
      <c r="N5663">
        <v>1</v>
      </c>
    </row>
    <row r="5664" spans="1:14" x14ac:dyDescent="0.3">
      <c r="A5664" s="3" t="s">
        <v>6545</v>
      </c>
      <c r="B5664" s="4">
        <v>44894</v>
      </c>
      <c r="C5664" s="3" t="s">
        <v>16</v>
      </c>
      <c r="D5664" s="3" t="s">
        <v>83</v>
      </c>
      <c r="E5664" s="3" t="s">
        <v>49</v>
      </c>
      <c r="F5664" s="3" t="s">
        <v>85</v>
      </c>
      <c r="G5664" s="3" t="s">
        <v>171</v>
      </c>
      <c r="H5664" s="3" t="s">
        <v>30</v>
      </c>
      <c r="I5664" s="3" t="s">
        <v>31</v>
      </c>
      <c r="J5664">
        <v>1469.78</v>
      </c>
      <c r="K5664" s="3" t="s">
        <v>50</v>
      </c>
      <c r="L5664" s="3" t="s">
        <v>24</v>
      </c>
      <c r="M5664" s="3" t="s">
        <v>33</v>
      </c>
      <c r="N5664">
        <v>2</v>
      </c>
    </row>
    <row r="5665" spans="1:14" x14ac:dyDescent="0.3">
      <c r="A5665" s="3" t="s">
        <v>6546</v>
      </c>
      <c r="B5665" s="4">
        <v>44894</v>
      </c>
      <c r="C5665" s="3" t="s">
        <v>27</v>
      </c>
      <c r="D5665" s="3" t="s">
        <v>169</v>
      </c>
      <c r="E5665" s="3" t="s">
        <v>69</v>
      </c>
      <c r="F5665" s="3" t="s">
        <v>89</v>
      </c>
      <c r="G5665" s="3" t="s">
        <v>66</v>
      </c>
      <c r="H5665" s="3" t="s">
        <v>38</v>
      </c>
      <c r="I5665" s="3" t="s">
        <v>78</v>
      </c>
      <c r="J5665">
        <v>710.74</v>
      </c>
      <c r="K5665" s="3" t="s">
        <v>46</v>
      </c>
      <c r="L5665" s="3" t="s">
        <v>60</v>
      </c>
      <c r="M5665" s="3" t="s">
        <v>67</v>
      </c>
      <c r="N5665">
        <v>62</v>
      </c>
    </row>
    <row r="5666" spans="1:14" x14ac:dyDescent="0.3">
      <c r="A5666" s="3" t="s">
        <v>6547</v>
      </c>
      <c r="B5666" s="4">
        <v>44895</v>
      </c>
      <c r="C5666" s="3" t="s">
        <v>41</v>
      </c>
      <c r="D5666" s="3" t="s">
        <v>250</v>
      </c>
      <c r="E5666" s="3" t="s">
        <v>155</v>
      </c>
      <c r="F5666" s="3" t="s">
        <v>89</v>
      </c>
      <c r="G5666" s="3" t="s">
        <v>66</v>
      </c>
      <c r="H5666" s="3" t="s">
        <v>54</v>
      </c>
      <c r="I5666" s="3" t="s">
        <v>31</v>
      </c>
      <c r="J5666">
        <v>0</v>
      </c>
      <c r="K5666" s="3" t="s">
        <v>46</v>
      </c>
      <c r="L5666" s="3" t="s">
        <v>47</v>
      </c>
      <c r="M5666" s="3" t="s">
        <v>33</v>
      </c>
      <c r="N5666">
        <v>22</v>
      </c>
    </row>
    <row r="5667" spans="1:14" x14ac:dyDescent="0.3">
      <c r="A5667" s="3" t="s">
        <v>6549</v>
      </c>
      <c r="B5667" s="4">
        <v>44895</v>
      </c>
      <c r="C5667" s="3" t="s">
        <v>16</v>
      </c>
      <c r="D5667" s="3" t="s">
        <v>110</v>
      </c>
      <c r="E5667" s="3" t="s">
        <v>58</v>
      </c>
      <c r="F5667" s="3" t="s">
        <v>85</v>
      </c>
      <c r="G5667" s="3" t="s">
        <v>53</v>
      </c>
      <c r="H5667" s="3" t="s">
        <v>30</v>
      </c>
      <c r="I5667" s="3" t="s">
        <v>31</v>
      </c>
      <c r="J5667">
        <v>332.21</v>
      </c>
      <c r="K5667" s="3" t="s">
        <v>46</v>
      </c>
      <c r="L5667" s="3" t="s">
        <v>24</v>
      </c>
      <c r="M5667" s="3" t="s">
        <v>25</v>
      </c>
      <c r="N5667">
        <v>63</v>
      </c>
    </row>
    <row r="5668" spans="1:14" x14ac:dyDescent="0.3">
      <c r="A5668" s="3" t="s">
        <v>6550</v>
      </c>
      <c r="B5668" s="4">
        <v>44895</v>
      </c>
      <c r="C5668" s="3" t="s">
        <v>16</v>
      </c>
      <c r="D5668" s="3" t="s">
        <v>83</v>
      </c>
      <c r="E5668" s="3" t="s">
        <v>58</v>
      </c>
      <c r="F5668" s="3" t="s">
        <v>65</v>
      </c>
      <c r="G5668" s="3" t="s">
        <v>20</v>
      </c>
      <c r="H5668" s="3" t="s">
        <v>54</v>
      </c>
      <c r="I5668" s="3" t="s">
        <v>22</v>
      </c>
      <c r="J5668">
        <v>434.02</v>
      </c>
      <c r="K5668" s="3" t="s">
        <v>50</v>
      </c>
      <c r="L5668" s="3" t="s">
        <v>24</v>
      </c>
      <c r="M5668" s="3" t="s">
        <v>33</v>
      </c>
      <c r="N5668">
        <v>15</v>
      </c>
    </row>
    <row r="5669" spans="1:14" x14ac:dyDescent="0.3">
      <c r="A5669" s="3" t="s">
        <v>6551</v>
      </c>
      <c r="B5669" s="4">
        <v>44895</v>
      </c>
      <c r="C5669" s="3" t="s">
        <v>87</v>
      </c>
      <c r="D5669" s="3" t="s">
        <v>118</v>
      </c>
      <c r="E5669" s="3" t="s">
        <v>224</v>
      </c>
      <c r="F5669" s="3" t="s">
        <v>19</v>
      </c>
      <c r="G5669" s="3" t="s">
        <v>59</v>
      </c>
      <c r="H5669" s="3" t="s">
        <v>30</v>
      </c>
      <c r="I5669" s="3" t="s">
        <v>31</v>
      </c>
      <c r="J5669">
        <v>0</v>
      </c>
      <c r="K5669" s="3" t="s">
        <v>32</v>
      </c>
      <c r="L5669" s="3" t="s">
        <v>24</v>
      </c>
      <c r="M5669" s="3" t="s">
        <v>33</v>
      </c>
      <c r="N5669">
        <v>23</v>
      </c>
    </row>
    <row r="5670" spans="1:14" x14ac:dyDescent="0.3">
      <c r="A5670" s="3" t="s">
        <v>6552</v>
      </c>
      <c r="B5670" s="4">
        <v>44896</v>
      </c>
      <c r="C5670" s="3" t="s">
        <v>204</v>
      </c>
      <c r="D5670" s="3" t="s">
        <v>205</v>
      </c>
      <c r="E5670" s="3" t="s">
        <v>224</v>
      </c>
      <c r="F5670" s="3" t="s">
        <v>44</v>
      </c>
      <c r="G5670" s="3" t="s">
        <v>20</v>
      </c>
      <c r="H5670" s="3" t="s">
        <v>38</v>
      </c>
      <c r="I5670" s="3" t="s">
        <v>31</v>
      </c>
      <c r="J5670">
        <v>0</v>
      </c>
      <c r="K5670" s="3" t="s">
        <v>23</v>
      </c>
      <c r="L5670" s="3" t="s">
        <v>24</v>
      </c>
      <c r="M5670" s="3" t="s">
        <v>25</v>
      </c>
      <c r="N5670">
        <v>9</v>
      </c>
    </row>
    <row r="5671" spans="1:14" x14ac:dyDescent="0.3">
      <c r="A5671" s="3" t="s">
        <v>6554</v>
      </c>
      <c r="B5671" s="4">
        <v>44896</v>
      </c>
      <c r="C5671" s="3" t="s">
        <v>113</v>
      </c>
      <c r="D5671" s="3" t="s">
        <v>181</v>
      </c>
      <c r="E5671" s="3" t="s">
        <v>18</v>
      </c>
      <c r="F5671" s="3" t="s">
        <v>85</v>
      </c>
      <c r="G5671" s="3" t="s">
        <v>20</v>
      </c>
      <c r="H5671" s="3" t="s">
        <v>38</v>
      </c>
      <c r="I5671" s="3" t="s">
        <v>22</v>
      </c>
      <c r="J5671">
        <v>324.49</v>
      </c>
      <c r="K5671" s="3" t="s">
        <v>50</v>
      </c>
      <c r="L5671" s="3" t="s">
        <v>24</v>
      </c>
      <c r="M5671" s="3" t="s">
        <v>33</v>
      </c>
      <c r="N5671">
        <v>22</v>
      </c>
    </row>
    <row r="5672" spans="1:14" x14ac:dyDescent="0.3">
      <c r="A5672" s="3" t="s">
        <v>6555</v>
      </c>
      <c r="B5672" s="4">
        <v>44896</v>
      </c>
      <c r="C5672" s="3" t="s">
        <v>35</v>
      </c>
      <c r="D5672" s="3" t="s">
        <v>57</v>
      </c>
      <c r="E5672" s="3" t="s">
        <v>58</v>
      </c>
      <c r="F5672" s="3" t="s">
        <v>85</v>
      </c>
      <c r="G5672" s="3" t="s">
        <v>20</v>
      </c>
      <c r="H5672" s="3" t="s">
        <v>45</v>
      </c>
      <c r="I5672" s="3" t="s">
        <v>31</v>
      </c>
      <c r="J5672">
        <v>203.16</v>
      </c>
      <c r="K5672" s="3" t="s">
        <v>23</v>
      </c>
      <c r="L5672" s="3" t="s">
        <v>24</v>
      </c>
      <c r="M5672" s="3" t="s">
        <v>25</v>
      </c>
      <c r="N5672">
        <v>35</v>
      </c>
    </row>
    <row r="5673" spans="1:14" x14ac:dyDescent="0.3">
      <c r="A5673" s="3" t="s">
        <v>6556</v>
      </c>
      <c r="B5673" s="4">
        <v>44896</v>
      </c>
      <c r="C5673" s="3" t="s">
        <v>35</v>
      </c>
      <c r="D5673" s="3" t="s">
        <v>159</v>
      </c>
      <c r="E5673" s="3" t="s">
        <v>84</v>
      </c>
      <c r="F5673" s="3" t="s">
        <v>85</v>
      </c>
      <c r="G5673" s="3" t="s">
        <v>20</v>
      </c>
      <c r="H5673" s="3" t="s">
        <v>30</v>
      </c>
      <c r="I5673" s="3" t="s">
        <v>31</v>
      </c>
      <c r="J5673">
        <v>534.04999999999995</v>
      </c>
      <c r="K5673" s="3" t="s">
        <v>32</v>
      </c>
      <c r="L5673" s="3" t="s">
        <v>24</v>
      </c>
      <c r="M5673" s="3" t="s">
        <v>55</v>
      </c>
      <c r="N5673">
        <v>56</v>
      </c>
    </row>
    <row r="5674" spans="1:14" x14ac:dyDescent="0.3">
      <c r="A5674" s="3" t="s">
        <v>6557</v>
      </c>
      <c r="B5674" s="4">
        <v>44896</v>
      </c>
      <c r="C5674" s="3" t="s">
        <v>35</v>
      </c>
      <c r="D5674" s="3" t="s">
        <v>289</v>
      </c>
      <c r="E5674" s="3" t="s">
        <v>58</v>
      </c>
      <c r="F5674" s="3" t="s">
        <v>65</v>
      </c>
      <c r="G5674" s="3" t="s">
        <v>20</v>
      </c>
      <c r="H5674" s="3" t="s">
        <v>38</v>
      </c>
      <c r="I5674" s="3" t="s">
        <v>31</v>
      </c>
      <c r="J5674">
        <v>28.95</v>
      </c>
      <c r="K5674" s="3" t="s">
        <v>50</v>
      </c>
      <c r="L5674" s="3" t="s">
        <v>24</v>
      </c>
      <c r="M5674" s="3" t="s">
        <v>70</v>
      </c>
      <c r="N5674">
        <v>152</v>
      </c>
    </row>
    <row r="5675" spans="1:14" x14ac:dyDescent="0.3">
      <c r="A5675" s="3" t="s">
        <v>6558</v>
      </c>
      <c r="B5675" s="4">
        <v>44896</v>
      </c>
      <c r="C5675" s="3" t="s">
        <v>310</v>
      </c>
      <c r="D5675" s="3" t="s">
        <v>311</v>
      </c>
      <c r="E5675" s="3" t="s">
        <v>58</v>
      </c>
      <c r="F5675" s="3" t="s">
        <v>44</v>
      </c>
      <c r="G5675" s="3" t="s">
        <v>20</v>
      </c>
      <c r="H5675" s="3" t="s">
        <v>38</v>
      </c>
      <c r="I5675" s="3" t="s">
        <v>31</v>
      </c>
      <c r="J5675">
        <v>721.68</v>
      </c>
      <c r="K5675" s="3" t="s">
        <v>50</v>
      </c>
      <c r="L5675" s="3" t="s">
        <v>24</v>
      </c>
      <c r="M5675" s="3" t="s">
        <v>25</v>
      </c>
      <c r="N5675">
        <v>78</v>
      </c>
    </row>
    <row r="5676" spans="1:14" x14ac:dyDescent="0.3">
      <c r="A5676" s="3" t="s">
        <v>6559</v>
      </c>
      <c r="B5676" s="4">
        <v>44896</v>
      </c>
      <c r="C5676" s="3" t="s">
        <v>107</v>
      </c>
      <c r="D5676" s="3" t="s">
        <v>108</v>
      </c>
      <c r="E5676" s="3" t="s">
        <v>64</v>
      </c>
      <c r="F5676" s="3" t="s">
        <v>74</v>
      </c>
      <c r="G5676" s="3" t="s">
        <v>59</v>
      </c>
      <c r="H5676" s="3" t="s">
        <v>45</v>
      </c>
      <c r="I5676" s="3" t="s">
        <v>31</v>
      </c>
      <c r="J5676">
        <v>0</v>
      </c>
      <c r="K5676" s="3" t="s">
        <v>32</v>
      </c>
      <c r="L5676" s="3" t="s">
        <v>47</v>
      </c>
      <c r="M5676" s="3" t="s">
        <v>70</v>
      </c>
      <c r="N5676">
        <v>35</v>
      </c>
    </row>
    <row r="5677" spans="1:14" x14ac:dyDescent="0.3">
      <c r="A5677" s="3" t="s">
        <v>6560</v>
      </c>
      <c r="B5677" s="4">
        <v>44897</v>
      </c>
      <c r="C5677" s="3" t="s">
        <v>113</v>
      </c>
      <c r="D5677" s="3" t="s">
        <v>181</v>
      </c>
      <c r="E5677" s="3" t="s">
        <v>29</v>
      </c>
      <c r="F5677" s="3" t="s">
        <v>116</v>
      </c>
      <c r="G5677" s="3" t="s">
        <v>66</v>
      </c>
      <c r="H5677" s="3" t="s">
        <v>45</v>
      </c>
      <c r="I5677" s="3" t="s">
        <v>31</v>
      </c>
      <c r="J5677">
        <v>0</v>
      </c>
      <c r="K5677" s="3" t="s">
        <v>23</v>
      </c>
      <c r="L5677" s="3" t="s">
        <v>24</v>
      </c>
      <c r="M5677" s="3" t="s">
        <v>25</v>
      </c>
      <c r="N5677">
        <v>42</v>
      </c>
    </row>
    <row r="5678" spans="1:14" x14ac:dyDescent="0.3">
      <c r="A5678" s="3" t="s">
        <v>6562</v>
      </c>
      <c r="B5678" s="4">
        <v>44897</v>
      </c>
      <c r="C5678" s="3" t="s">
        <v>174</v>
      </c>
      <c r="D5678" s="3" t="s">
        <v>212</v>
      </c>
      <c r="E5678" s="3" t="s">
        <v>58</v>
      </c>
      <c r="F5678" s="3" t="s">
        <v>74</v>
      </c>
      <c r="G5678" s="3" t="s">
        <v>20</v>
      </c>
      <c r="H5678" s="3" t="s">
        <v>54</v>
      </c>
      <c r="I5678" s="3" t="s">
        <v>31</v>
      </c>
      <c r="J5678">
        <v>73.97</v>
      </c>
      <c r="K5678" s="3" t="s">
        <v>46</v>
      </c>
      <c r="L5678" s="3" t="s">
        <v>24</v>
      </c>
      <c r="M5678" s="3" t="s">
        <v>67</v>
      </c>
      <c r="N5678">
        <v>56</v>
      </c>
    </row>
    <row r="5679" spans="1:14" x14ac:dyDescent="0.3">
      <c r="A5679" s="3" t="s">
        <v>6563</v>
      </c>
      <c r="B5679" s="4">
        <v>44897</v>
      </c>
      <c r="C5679" s="3" t="s">
        <v>41</v>
      </c>
      <c r="D5679" s="3" t="s">
        <v>42</v>
      </c>
      <c r="E5679" s="3" t="s">
        <v>64</v>
      </c>
      <c r="F5679" s="3" t="s">
        <v>89</v>
      </c>
      <c r="G5679" s="3" t="s">
        <v>66</v>
      </c>
      <c r="H5679" s="3" t="s">
        <v>45</v>
      </c>
      <c r="I5679" s="3" t="s">
        <v>22</v>
      </c>
      <c r="J5679">
        <v>0</v>
      </c>
      <c r="K5679" s="3" t="s">
        <v>46</v>
      </c>
      <c r="L5679" s="3" t="s">
        <v>24</v>
      </c>
      <c r="M5679" s="3" t="s">
        <v>33</v>
      </c>
      <c r="N5679">
        <v>9</v>
      </c>
    </row>
    <row r="5680" spans="1:14" x14ac:dyDescent="0.3">
      <c r="A5680" s="3" t="s">
        <v>6564</v>
      </c>
      <c r="B5680" s="4">
        <v>44897</v>
      </c>
      <c r="C5680" s="3" t="s">
        <v>41</v>
      </c>
      <c r="D5680" s="3" t="s">
        <v>52</v>
      </c>
      <c r="E5680" s="3" t="s">
        <v>18</v>
      </c>
      <c r="F5680" s="3" t="s">
        <v>19</v>
      </c>
      <c r="G5680" s="3" t="s">
        <v>20</v>
      </c>
      <c r="H5680" s="3" t="s">
        <v>45</v>
      </c>
      <c r="I5680" s="3" t="s">
        <v>22</v>
      </c>
      <c r="J5680">
        <v>1434.02</v>
      </c>
      <c r="K5680" s="3" t="s">
        <v>46</v>
      </c>
      <c r="L5680" s="3" t="s">
        <v>24</v>
      </c>
      <c r="M5680" s="3" t="s">
        <v>67</v>
      </c>
      <c r="N5680">
        <v>61</v>
      </c>
    </row>
    <row r="5681" spans="1:14" x14ac:dyDescent="0.3">
      <c r="A5681" s="3" t="s">
        <v>6565</v>
      </c>
      <c r="B5681" s="4">
        <v>44897</v>
      </c>
      <c r="C5681" s="3" t="s">
        <v>144</v>
      </c>
      <c r="D5681" s="3" t="s">
        <v>145</v>
      </c>
      <c r="E5681" s="3" t="s">
        <v>29</v>
      </c>
      <c r="F5681" s="3" t="s">
        <v>116</v>
      </c>
      <c r="G5681" s="3" t="s">
        <v>20</v>
      </c>
      <c r="H5681" s="3" t="s">
        <v>45</v>
      </c>
      <c r="I5681" s="3" t="s">
        <v>22</v>
      </c>
      <c r="J5681">
        <v>0</v>
      </c>
      <c r="K5681" s="3" t="s">
        <v>50</v>
      </c>
      <c r="L5681" s="3" t="s">
        <v>24</v>
      </c>
      <c r="M5681" s="3" t="s">
        <v>25</v>
      </c>
      <c r="N5681">
        <v>125</v>
      </c>
    </row>
    <row r="5682" spans="1:14" x14ac:dyDescent="0.3">
      <c r="A5682" s="3" t="s">
        <v>6566</v>
      </c>
      <c r="B5682" s="4">
        <v>44897</v>
      </c>
      <c r="C5682" s="3" t="s">
        <v>113</v>
      </c>
      <c r="D5682" s="3" t="s">
        <v>114</v>
      </c>
      <c r="E5682" s="3" t="s">
        <v>58</v>
      </c>
      <c r="F5682" s="3" t="s">
        <v>116</v>
      </c>
      <c r="G5682" s="3" t="s">
        <v>59</v>
      </c>
      <c r="H5682" s="3" t="s">
        <v>45</v>
      </c>
      <c r="I5682" s="3" t="s">
        <v>31</v>
      </c>
      <c r="J5682">
        <v>711.83</v>
      </c>
      <c r="K5682" s="3" t="s">
        <v>46</v>
      </c>
      <c r="L5682" s="3" t="s">
        <v>24</v>
      </c>
      <c r="M5682" s="3" t="s">
        <v>33</v>
      </c>
      <c r="N5682">
        <v>3</v>
      </c>
    </row>
    <row r="5683" spans="1:14" x14ac:dyDescent="0.3">
      <c r="A5683" s="3" t="s">
        <v>6567</v>
      </c>
      <c r="B5683" s="4">
        <v>44898</v>
      </c>
      <c r="C5683" s="3" t="s">
        <v>27</v>
      </c>
      <c r="D5683" s="3" t="s">
        <v>169</v>
      </c>
      <c r="E5683" s="3" t="s">
        <v>18</v>
      </c>
      <c r="F5683" s="3" t="s">
        <v>74</v>
      </c>
      <c r="G5683" s="3" t="s">
        <v>20</v>
      </c>
      <c r="H5683" s="3" t="s">
        <v>30</v>
      </c>
      <c r="I5683" s="3" t="s">
        <v>31</v>
      </c>
      <c r="J5683">
        <v>316</v>
      </c>
      <c r="K5683" s="3" t="s">
        <v>50</v>
      </c>
      <c r="L5683" s="3" t="s">
        <v>24</v>
      </c>
      <c r="M5683" s="3" t="s">
        <v>33</v>
      </c>
      <c r="N5683">
        <v>25</v>
      </c>
    </row>
    <row r="5684" spans="1:14" x14ac:dyDescent="0.3">
      <c r="A5684" s="3" t="s">
        <v>6569</v>
      </c>
      <c r="B5684" s="4">
        <v>44898</v>
      </c>
      <c r="C5684" s="3" t="s">
        <v>121</v>
      </c>
      <c r="D5684" s="3" t="s">
        <v>122</v>
      </c>
      <c r="E5684" s="3" t="s">
        <v>69</v>
      </c>
      <c r="F5684" s="3" t="s">
        <v>116</v>
      </c>
      <c r="G5684" s="3" t="s">
        <v>20</v>
      </c>
      <c r="H5684" s="3" t="s">
        <v>45</v>
      </c>
      <c r="I5684" s="3" t="s">
        <v>31</v>
      </c>
      <c r="J5684">
        <v>748.49</v>
      </c>
      <c r="K5684" s="3" t="s">
        <v>46</v>
      </c>
      <c r="L5684" s="3" t="s">
        <v>24</v>
      </c>
      <c r="M5684" s="3" t="s">
        <v>33</v>
      </c>
      <c r="N5684">
        <v>6</v>
      </c>
    </row>
    <row r="5685" spans="1:14" x14ac:dyDescent="0.3">
      <c r="A5685" s="3" t="s">
        <v>6570</v>
      </c>
      <c r="B5685" s="4">
        <v>44898</v>
      </c>
      <c r="C5685" s="3" t="s">
        <v>87</v>
      </c>
      <c r="D5685" s="3" t="s">
        <v>124</v>
      </c>
      <c r="E5685" s="3" t="s">
        <v>84</v>
      </c>
      <c r="F5685" s="3" t="s">
        <v>37</v>
      </c>
      <c r="G5685" s="3" t="s">
        <v>66</v>
      </c>
      <c r="H5685" s="3" t="s">
        <v>38</v>
      </c>
      <c r="I5685" s="3" t="s">
        <v>31</v>
      </c>
      <c r="J5685">
        <v>157.61000000000001</v>
      </c>
      <c r="K5685" s="3" t="s">
        <v>46</v>
      </c>
      <c r="L5685" s="3" t="s">
        <v>24</v>
      </c>
      <c r="M5685" s="3" t="s">
        <v>33</v>
      </c>
      <c r="N5685">
        <v>10</v>
      </c>
    </row>
    <row r="5686" spans="1:14" x14ac:dyDescent="0.3">
      <c r="A5686" s="3" t="s">
        <v>6571</v>
      </c>
      <c r="B5686" s="4">
        <v>44898</v>
      </c>
      <c r="C5686" s="3" t="s">
        <v>310</v>
      </c>
      <c r="D5686" s="3" t="s">
        <v>311</v>
      </c>
      <c r="E5686" s="3" t="s">
        <v>69</v>
      </c>
      <c r="F5686" s="3" t="s">
        <v>44</v>
      </c>
      <c r="G5686" s="3" t="s">
        <v>20</v>
      </c>
      <c r="H5686" s="3" t="s">
        <v>30</v>
      </c>
      <c r="I5686" s="3" t="s">
        <v>22</v>
      </c>
      <c r="J5686">
        <v>1093.6400000000001</v>
      </c>
      <c r="K5686" s="3" t="s">
        <v>50</v>
      </c>
      <c r="L5686" s="3" t="s">
        <v>24</v>
      </c>
      <c r="M5686" s="3" t="s">
        <v>33</v>
      </c>
      <c r="N5686">
        <v>17</v>
      </c>
    </row>
    <row r="5687" spans="1:14" x14ac:dyDescent="0.3">
      <c r="A5687" s="3" t="s">
        <v>6572</v>
      </c>
      <c r="B5687" s="4">
        <v>44898</v>
      </c>
      <c r="C5687" s="3" t="s">
        <v>178</v>
      </c>
      <c r="D5687" s="3" t="s">
        <v>179</v>
      </c>
      <c r="E5687" s="3" t="s">
        <v>43</v>
      </c>
      <c r="F5687" s="3" t="s">
        <v>65</v>
      </c>
      <c r="G5687" s="3" t="s">
        <v>66</v>
      </c>
      <c r="H5687" s="3" t="s">
        <v>30</v>
      </c>
      <c r="I5687" s="3" t="s">
        <v>31</v>
      </c>
      <c r="J5687">
        <v>5040.28</v>
      </c>
      <c r="K5687" s="3" t="s">
        <v>50</v>
      </c>
      <c r="L5687" s="3" t="s">
        <v>24</v>
      </c>
      <c r="M5687" s="3" t="s">
        <v>33</v>
      </c>
      <c r="N5687">
        <v>11</v>
      </c>
    </row>
    <row r="5688" spans="1:14" x14ac:dyDescent="0.3">
      <c r="A5688" s="3" t="s">
        <v>6573</v>
      </c>
      <c r="B5688" s="4">
        <v>44898</v>
      </c>
      <c r="C5688" s="3" t="s">
        <v>91</v>
      </c>
      <c r="D5688" s="3" t="s">
        <v>92</v>
      </c>
      <c r="E5688" s="3" t="s">
        <v>224</v>
      </c>
      <c r="F5688" s="3" t="s">
        <v>89</v>
      </c>
      <c r="G5688" s="3" t="s">
        <v>20</v>
      </c>
      <c r="H5688" s="3" t="s">
        <v>30</v>
      </c>
      <c r="I5688" s="3" t="s">
        <v>31</v>
      </c>
      <c r="J5688">
        <v>0</v>
      </c>
      <c r="K5688" s="3" t="s">
        <v>23</v>
      </c>
      <c r="L5688" s="3" t="s">
        <v>24</v>
      </c>
      <c r="M5688" s="3" t="s">
        <v>25</v>
      </c>
      <c r="N5688">
        <v>175</v>
      </c>
    </row>
    <row r="5689" spans="1:14" x14ac:dyDescent="0.3">
      <c r="A5689" s="3" t="s">
        <v>6574</v>
      </c>
      <c r="B5689" s="4">
        <v>44898</v>
      </c>
      <c r="C5689" s="3" t="s">
        <v>41</v>
      </c>
      <c r="D5689" s="3" t="s">
        <v>42</v>
      </c>
      <c r="E5689" s="3" t="s">
        <v>58</v>
      </c>
      <c r="F5689" s="3" t="s">
        <v>89</v>
      </c>
      <c r="G5689" s="3" t="s">
        <v>53</v>
      </c>
      <c r="H5689" s="3" t="s">
        <v>21</v>
      </c>
      <c r="I5689" s="3" t="s">
        <v>31</v>
      </c>
      <c r="J5689">
        <v>106.44</v>
      </c>
      <c r="K5689" s="3" t="s">
        <v>23</v>
      </c>
      <c r="L5689" s="3" t="s">
        <v>24</v>
      </c>
      <c r="M5689" s="3" t="s">
        <v>33</v>
      </c>
      <c r="N5689">
        <v>28</v>
      </c>
    </row>
    <row r="5690" spans="1:14" x14ac:dyDescent="0.3">
      <c r="A5690" s="3" t="s">
        <v>6575</v>
      </c>
      <c r="B5690" s="4">
        <v>44898</v>
      </c>
      <c r="C5690" s="3" t="s">
        <v>101</v>
      </c>
      <c r="D5690" s="3" t="s">
        <v>236</v>
      </c>
      <c r="E5690" s="3" t="s">
        <v>69</v>
      </c>
      <c r="F5690" s="3" t="s">
        <v>44</v>
      </c>
      <c r="G5690" s="3" t="s">
        <v>20</v>
      </c>
      <c r="H5690" s="3" t="s">
        <v>45</v>
      </c>
      <c r="I5690" s="3" t="s">
        <v>22</v>
      </c>
      <c r="J5690">
        <v>640.83000000000004</v>
      </c>
      <c r="K5690" s="3" t="s">
        <v>32</v>
      </c>
      <c r="L5690" s="3" t="s">
        <v>24</v>
      </c>
      <c r="M5690" s="3" t="s">
        <v>25</v>
      </c>
      <c r="N5690">
        <v>47</v>
      </c>
    </row>
    <row r="5691" spans="1:14" x14ac:dyDescent="0.3">
      <c r="A5691" s="3" t="s">
        <v>6576</v>
      </c>
      <c r="B5691" s="4">
        <v>44898</v>
      </c>
      <c r="C5691" s="3" t="s">
        <v>16</v>
      </c>
      <c r="D5691" s="3" t="s">
        <v>83</v>
      </c>
      <c r="E5691" s="3" t="s">
        <v>69</v>
      </c>
      <c r="F5691" s="3" t="s">
        <v>89</v>
      </c>
      <c r="G5691" s="3" t="s">
        <v>20</v>
      </c>
      <c r="H5691" s="3" t="s">
        <v>99</v>
      </c>
      <c r="I5691" s="3" t="s">
        <v>31</v>
      </c>
      <c r="J5691">
        <v>3108.25</v>
      </c>
      <c r="K5691" s="3" t="s">
        <v>46</v>
      </c>
      <c r="L5691" s="3" t="s">
        <v>47</v>
      </c>
      <c r="M5691" s="3" t="s">
        <v>55</v>
      </c>
      <c r="N5691">
        <v>143</v>
      </c>
    </row>
    <row r="5692" spans="1:14" x14ac:dyDescent="0.3">
      <c r="A5692" s="3" t="s">
        <v>6577</v>
      </c>
      <c r="B5692" s="4">
        <v>44898</v>
      </c>
      <c r="C5692" s="3" t="s">
        <v>121</v>
      </c>
      <c r="D5692" s="3" t="s">
        <v>122</v>
      </c>
      <c r="E5692" s="3" t="s">
        <v>18</v>
      </c>
      <c r="F5692" s="3" t="s">
        <v>44</v>
      </c>
      <c r="G5692" s="3" t="s">
        <v>66</v>
      </c>
      <c r="H5692" s="3" t="s">
        <v>30</v>
      </c>
      <c r="I5692" s="3" t="s">
        <v>22</v>
      </c>
      <c r="J5692">
        <v>1827.28</v>
      </c>
      <c r="K5692" s="3" t="s">
        <v>32</v>
      </c>
      <c r="L5692" s="3" t="s">
        <v>24</v>
      </c>
      <c r="M5692" s="3" t="s">
        <v>70</v>
      </c>
      <c r="N5692">
        <v>65</v>
      </c>
    </row>
    <row r="5693" spans="1:14" x14ac:dyDescent="0.3">
      <c r="A5693" s="3" t="s">
        <v>6578</v>
      </c>
      <c r="B5693" s="4">
        <v>44899</v>
      </c>
      <c r="C5693" s="3" t="s">
        <v>139</v>
      </c>
      <c r="D5693" s="3" t="s">
        <v>501</v>
      </c>
      <c r="E5693" s="3" t="s">
        <v>69</v>
      </c>
      <c r="F5693" s="3" t="s">
        <v>116</v>
      </c>
      <c r="G5693" s="3" t="s">
        <v>20</v>
      </c>
      <c r="H5693" s="3" t="s">
        <v>45</v>
      </c>
      <c r="I5693" s="3" t="s">
        <v>22</v>
      </c>
      <c r="J5693">
        <v>2090.79</v>
      </c>
      <c r="K5693" s="3" t="s">
        <v>50</v>
      </c>
      <c r="L5693" s="3" t="s">
        <v>24</v>
      </c>
      <c r="M5693" s="3" t="s">
        <v>33</v>
      </c>
      <c r="N5693">
        <v>20</v>
      </c>
    </row>
    <row r="5694" spans="1:14" x14ac:dyDescent="0.3">
      <c r="A5694" s="3" t="s">
        <v>6580</v>
      </c>
      <c r="B5694" s="4">
        <v>44899</v>
      </c>
      <c r="C5694" s="3" t="s">
        <v>144</v>
      </c>
      <c r="D5694" s="3" t="s">
        <v>145</v>
      </c>
      <c r="E5694" s="3" t="s">
        <v>29</v>
      </c>
      <c r="F5694" s="3" t="s">
        <v>44</v>
      </c>
      <c r="G5694" s="3" t="s">
        <v>20</v>
      </c>
      <c r="H5694" s="3" t="s">
        <v>38</v>
      </c>
      <c r="I5694" s="3" t="s">
        <v>31</v>
      </c>
      <c r="J5694">
        <v>0</v>
      </c>
      <c r="K5694" s="3" t="s">
        <v>50</v>
      </c>
      <c r="L5694" s="3" t="s">
        <v>24</v>
      </c>
      <c r="M5694" s="3" t="s">
        <v>67</v>
      </c>
      <c r="N5694">
        <v>158</v>
      </c>
    </row>
    <row r="5695" spans="1:14" x14ac:dyDescent="0.3">
      <c r="A5695" s="3" t="s">
        <v>6581</v>
      </c>
      <c r="B5695" s="4">
        <v>44899</v>
      </c>
      <c r="C5695" s="3" t="s">
        <v>91</v>
      </c>
      <c r="D5695" s="3" t="s">
        <v>92</v>
      </c>
      <c r="E5695" s="3" t="s">
        <v>69</v>
      </c>
      <c r="F5695" s="3" t="s">
        <v>85</v>
      </c>
      <c r="G5695" s="3" t="s">
        <v>66</v>
      </c>
      <c r="H5695" s="3" t="s">
        <v>21</v>
      </c>
      <c r="I5695" s="3" t="s">
        <v>31</v>
      </c>
      <c r="J5695">
        <v>30.41</v>
      </c>
      <c r="K5695" s="3" t="s">
        <v>50</v>
      </c>
      <c r="L5695" s="3" t="s">
        <v>60</v>
      </c>
      <c r="M5695" s="3" t="s">
        <v>55</v>
      </c>
      <c r="N5695">
        <v>32</v>
      </c>
    </row>
    <row r="5696" spans="1:14" x14ac:dyDescent="0.3">
      <c r="A5696" s="3" t="s">
        <v>6582</v>
      </c>
      <c r="B5696" s="4">
        <v>44899</v>
      </c>
      <c r="C5696" s="3" t="s">
        <v>35</v>
      </c>
      <c r="D5696" s="3" t="s">
        <v>36</v>
      </c>
      <c r="E5696" s="3" t="s">
        <v>125</v>
      </c>
      <c r="F5696" s="3" t="s">
        <v>19</v>
      </c>
      <c r="G5696" s="3" t="s">
        <v>66</v>
      </c>
      <c r="H5696" s="3" t="s">
        <v>45</v>
      </c>
      <c r="I5696" s="3" t="s">
        <v>31</v>
      </c>
      <c r="J5696">
        <v>0</v>
      </c>
      <c r="K5696" s="3" t="s">
        <v>50</v>
      </c>
      <c r="L5696" s="3" t="s">
        <v>47</v>
      </c>
      <c r="M5696" s="3" t="s">
        <v>55</v>
      </c>
      <c r="N5696">
        <v>90</v>
      </c>
    </row>
    <row r="5697" spans="1:14" x14ac:dyDescent="0.3">
      <c r="A5697" s="3" t="s">
        <v>6583</v>
      </c>
      <c r="B5697" s="4">
        <v>44899</v>
      </c>
      <c r="C5697" s="3" t="s">
        <v>41</v>
      </c>
      <c r="D5697" s="3" t="s">
        <v>42</v>
      </c>
      <c r="E5697" s="3" t="s">
        <v>58</v>
      </c>
      <c r="F5697" s="3" t="s">
        <v>85</v>
      </c>
      <c r="G5697" s="3" t="s">
        <v>20</v>
      </c>
      <c r="H5697" s="3" t="s">
        <v>38</v>
      </c>
      <c r="I5697" s="3" t="s">
        <v>22</v>
      </c>
      <c r="J5697">
        <v>761.94</v>
      </c>
      <c r="K5697" s="3" t="s">
        <v>23</v>
      </c>
      <c r="L5697" s="3" t="s">
        <v>24</v>
      </c>
      <c r="M5697" s="3" t="s">
        <v>33</v>
      </c>
      <c r="N5697">
        <v>14</v>
      </c>
    </row>
    <row r="5698" spans="1:14" x14ac:dyDescent="0.3">
      <c r="A5698" s="3" t="s">
        <v>6584</v>
      </c>
      <c r="B5698" s="4">
        <v>44899</v>
      </c>
      <c r="C5698" s="3" t="s">
        <v>41</v>
      </c>
      <c r="D5698" s="3" t="s">
        <v>42</v>
      </c>
      <c r="E5698" s="3" t="s">
        <v>84</v>
      </c>
      <c r="F5698" s="3" t="s">
        <v>89</v>
      </c>
      <c r="G5698" s="3" t="s">
        <v>171</v>
      </c>
      <c r="H5698" s="3" t="s">
        <v>38</v>
      </c>
      <c r="I5698" s="3" t="s">
        <v>22</v>
      </c>
      <c r="J5698">
        <v>6406.72</v>
      </c>
      <c r="K5698" s="3" t="s">
        <v>32</v>
      </c>
      <c r="L5698" s="3" t="s">
        <v>24</v>
      </c>
      <c r="M5698" s="3" t="s">
        <v>67</v>
      </c>
      <c r="N5698">
        <v>56</v>
      </c>
    </row>
    <row r="5699" spans="1:14" x14ac:dyDescent="0.3">
      <c r="A5699" s="3" t="s">
        <v>6585</v>
      </c>
      <c r="B5699" s="4">
        <v>44899</v>
      </c>
      <c r="C5699" s="3" t="s">
        <v>35</v>
      </c>
      <c r="D5699" s="3" t="s">
        <v>257</v>
      </c>
      <c r="E5699" s="3" t="s">
        <v>29</v>
      </c>
      <c r="F5699" s="3" t="s">
        <v>19</v>
      </c>
      <c r="G5699" s="3" t="s">
        <v>66</v>
      </c>
      <c r="H5699" s="3" t="s">
        <v>45</v>
      </c>
      <c r="I5699" s="3" t="s">
        <v>22</v>
      </c>
      <c r="J5699">
        <v>0</v>
      </c>
      <c r="K5699" s="3" t="s">
        <v>32</v>
      </c>
      <c r="L5699" s="3" t="s">
        <v>24</v>
      </c>
      <c r="M5699" s="3" t="s">
        <v>33</v>
      </c>
      <c r="N5699">
        <v>3</v>
      </c>
    </row>
    <row r="5700" spans="1:14" x14ac:dyDescent="0.3">
      <c r="A5700" s="3" t="s">
        <v>6586</v>
      </c>
      <c r="B5700" s="4">
        <v>44899</v>
      </c>
      <c r="C5700" s="3" t="s">
        <v>35</v>
      </c>
      <c r="D5700" s="3" t="s">
        <v>57</v>
      </c>
      <c r="E5700" s="3" t="s">
        <v>43</v>
      </c>
      <c r="F5700" s="3" t="s">
        <v>19</v>
      </c>
      <c r="G5700" s="3" t="s">
        <v>53</v>
      </c>
      <c r="H5700" s="3" t="s">
        <v>54</v>
      </c>
      <c r="I5700" s="3" t="s">
        <v>22</v>
      </c>
      <c r="J5700">
        <v>392.61</v>
      </c>
      <c r="K5700" s="3" t="s">
        <v>50</v>
      </c>
      <c r="L5700" s="3" t="s">
        <v>24</v>
      </c>
      <c r="M5700" s="3" t="s">
        <v>33</v>
      </c>
      <c r="N5700">
        <v>5</v>
      </c>
    </row>
    <row r="5701" spans="1:14" x14ac:dyDescent="0.3">
      <c r="A5701" s="3" t="s">
        <v>6587</v>
      </c>
      <c r="B5701" s="4">
        <v>44899</v>
      </c>
      <c r="C5701" s="3" t="s">
        <v>1541</v>
      </c>
      <c r="D5701" s="3" t="s">
        <v>1542</v>
      </c>
      <c r="E5701" s="3" t="s">
        <v>43</v>
      </c>
      <c r="F5701" s="3" t="s">
        <v>89</v>
      </c>
      <c r="G5701" s="3" t="s">
        <v>66</v>
      </c>
      <c r="H5701" s="3" t="s">
        <v>45</v>
      </c>
      <c r="I5701" s="3" t="s">
        <v>31</v>
      </c>
      <c r="J5701">
        <v>1437.66</v>
      </c>
      <c r="K5701" s="3" t="s">
        <v>50</v>
      </c>
      <c r="L5701" s="3" t="s">
        <v>47</v>
      </c>
      <c r="M5701" s="3" t="s">
        <v>55</v>
      </c>
      <c r="N5701">
        <v>168</v>
      </c>
    </row>
    <row r="5702" spans="1:14" x14ac:dyDescent="0.3">
      <c r="A5702" s="3" t="s">
        <v>6588</v>
      </c>
      <c r="B5702" s="4">
        <v>44899</v>
      </c>
      <c r="C5702" s="3" t="s">
        <v>174</v>
      </c>
      <c r="D5702" s="3" t="s">
        <v>212</v>
      </c>
      <c r="E5702" s="3" t="s">
        <v>18</v>
      </c>
      <c r="F5702" s="3" t="s">
        <v>89</v>
      </c>
      <c r="G5702" s="3" t="s">
        <v>20</v>
      </c>
      <c r="H5702" s="3" t="s">
        <v>38</v>
      </c>
      <c r="I5702" s="3" t="s">
        <v>22</v>
      </c>
      <c r="J5702">
        <v>272.31</v>
      </c>
      <c r="K5702" s="3" t="s">
        <v>23</v>
      </c>
      <c r="L5702" s="3" t="s">
        <v>24</v>
      </c>
      <c r="M5702" s="3" t="s">
        <v>67</v>
      </c>
      <c r="N5702">
        <v>71</v>
      </c>
    </row>
    <row r="5703" spans="1:14" x14ac:dyDescent="0.3">
      <c r="A5703" s="3" t="s">
        <v>6589</v>
      </c>
      <c r="B5703" s="4">
        <v>44900</v>
      </c>
      <c r="C5703" s="3" t="s">
        <v>144</v>
      </c>
      <c r="D5703" s="3" t="s">
        <v>145</v>
      </c>
      <c r="E5703" s="3" t="s">
        <v>84</v>
      </c>
      <c r="F5703" s="3" t="s">
        <v>37</v>
      </c>
      <c r="G5703" s="3" t="s">
        <v>53</v>
      </c>
      <c r="H5703" s="3" t="s">
        <v>30</v>
      </c>
      <c r="I5703" s="3" t="s">
        <v>31</v>
      </c>
      <c r="J5703">
        <v>1016.72</v>
      </c>
      <c r="K5703" s="3" t="s">
        <v>50</v>
      </c>
      <c r="L5703" s="3" t="s">
        <v>24</v>
      </c>
      <c r="M5703" s="3" t="s">
        <v>33</v>
      </c>
      <c r="N5703">
        <v>5</v>
      </c>
    </row>
    <row r="5704" spans="1:14" x14ac:dyDescent="0.3">
      <c r="A5704" s="3" t="s">
        <v>6591</v>
      </c>
      <c r="B5704" s="4">
        <v>44900</v>
      </c>
      <c r="C5704" s="3" t="s">
        <v>41</v>
      </c>
      <c r="D5704" s="3" t="s">
        <v>157</v>
      </c>
      <c r="E5704" s="3" t="s">
        <v>69</v>
      </c>
      <c r="F5704" s="3" t="s">
        <v>116</v>
      </c>
      <c r="G5704" s="3" t="s">
        <v>66</v>
      </c>
      <c r="H5704" s="3" t="s">
        <v>30</v>
      </c>
      <c r="I5704" s="3" t="s">
        <v>31</v>
      </c>
      <c r="J5704">
        <v>358.36</v>
      </c>
      <c r="K5704" s="3" t="s">
        <v>23</v>
      </c>
      <c r="L5704" s="3" t="s">
        <v>24</v>
      </c>
      <c r="M5704" s="3" t="s">
        <v>33</v>
      </c>
      <c r="N5704">
        <v>19</v>
      </c>
    </row>
    <row r="5705" spans="1:14" x14ac:dyDescent="0.3">
      <c r="A5705" s="3" t="s">
        <v>6592</v>
      </c>
      <c r="B5705" s="4">
        <v>44900</v>
      </c>
      <c r="C5705" s="3" t="s">
        <v>41</v>
      </c>
      <c r="D5705" s="3" t="s">
        <v>42</v>
      </c>
      <c r="E5705" s="3" t="s">
        <v>125</v>
      </c>
      <c r="F5705" s="3" t="s">
        <v>116</v>
      </c>
      <c r="G5705" s="3" t="s">
        <v>20</v>
      </c>
      <c r="H5705" s="3" t="s">
        <v>45</v>
      </c>
      <c r="I5705" s="3" t="s">
        <v>22</v>
      </c>
      <c r="J5705">
        <v>0</v>
      </c>
      <c r="K5705" s="3" t="s">
        <v>50</v>
      </c>
      <c r="L5705" s="3" t="s">
        <v>24</v>
      </c>
      <c r="M5705" s="3" t="s">
        <v>33</v>
      </c>
      <c r="N5705">
        <v>10</v>
      </c>
    </row>
    <row r="5706" spans="1:14" x14ac:dyDescent="0.3">
      <c r="A5706" s="3" t="s">
        <v>6593</v>
      </c>
      <c r="B5706" s="4">
        <v>44900</v>
      </c>
      <c r="C5706" s="3" t="s">
        <v>107</v>
      </c>
      <c r="D5706" s="3" t="s">
        <v>108</v>
      </c>
      <c r="E5706" s="3" t="s">
        <v>69</v>
      </c>
      <c r="F5706" s="3" t="s">
        <v>89</v>
      </c>
      <c r="G5706" s="3" t="s">
        <v>20</v>
      </c>
      <c r="H5706" s="3" t="s">
        <v>45</v>
      </c>
      <c r="I5706" s="3" t="s">
        <v>31</v>
      </c>
      <c r="J5706">
        <v>7737.17</v>
      </c>
      <c r="K5706" s="3" t="s">
        <v>50</v>
      </c>
      <c r="L5706" s="3" t="s">
        <v>24</v>
      </c>
      <c r="M5706" s="3" t="s">
        <v>55</v>
      </c>
      <c r="N5706">
        <v>13</v>
      </c>
    </row>
    <row r="5707" spans="1:14" x14ac:dyDescent="0.3">
      <c r="A5707" s="3" t="s">
        <v>6594</v>
      </c>
      <c r="B5707" s="4">
        <v>44900</v>
      </c>
      <c r="C5707" s="3" t="s">
        <v>35</v>
      </c>
      <c r="D5707" s="3" t="s">
        <v>36</v>
      </c>
      <c r="E5707" s="3" t="s">
        <v>84</v>
      </c>
      <c r="F5707" s="3" t="s">
        <v>74</v>
      </c>
      <c r="G5707" s="3" t="s">
        <v>59</v>
      </c>
      <c r="H5707" s="3" t="s">
        <v>21</v>
      </c>
      <c r="I5707" s="3" t="s">
        <v>22</v>
      </c>
      <c r="J5707">
        <v>623.35</v>
      </c>
      <c r="K5707" s="3" t="s">
        <v>46</v>
      </c>
      <c r="L5707" s="3" t="s">
        <v>24</v>
      </c>
      <c r="M5707" s="3" t="s">
        <v>33</v>
      </c>
      <c r="N5707">
        <v>9</v>
      </c>
    </row>
    <row r="5708" spans="1:14" x14ac:dyDescent="0.3">
      <c r="A5708" s="3" t="s">
        <v>6595</v>
      </c>
      <c r="B5708" s="4">
        <v>44900</v>
      </c>
      <c r="C5708" s="3" t="s">
        <v>41</v>
      </c>
      <c r="D5708" s="3" t="s">
        <v>52</v>
      </c>
      <c r="E5708" s="3" t="s">
        <v>43</v>
      </c>
      <c r="F5708" s="3" t="s">
        <v>44</v>
      </c>
      <c r="G5708" s="3" t="s">
        <v>66</v>
      </c>
      <c r="H5708" s="3" t="s">
        <v>45</v>
      </c>
      <c r="I5708" s="3" t="s">
        <v>31</v>
      </c>
      <c r="J5708">
        <v>2375.2800000000002</v>
      </c>
      <c r="K5708" s="3" t="s">
        <v>32</v>
      </c>
      <c r="L5708" s="3" t="s">
        <v>24</v>
      </c>
      <c r="M5708" s="3" t="s">
        <v>33</v>
      </c>
      <c r="N5708">
        <v>6</v>
      </c>
    </row>
    <row r="5709" spans="1:14" x14ac:dyDescent="0.3">
      <c r="A5709" s="3" t="s">
        <v>6596</v>
      </c>
      <c r="B5709" s="4">
        <v>44900</v>
      </c>
      <c r="C5709" s="3" t="s">
        <v>41</v>
      </c>
      <c r="D5709" s="3" t="s">
        <v>42</v>
      </c>
      <c r="E5709" s="3" t="s">
        <v>125</v>
      </c>
      <c r="F5709" s="3" t="s">
        <v>116</v>
      </c>
      <c r="G5709" s="3" t="s">
        <v>20</v>
      </c>
      <c r="H5709" s="3" t="s">
        <v>30</v>
      </c>
      <c r="I5709" s="3" t="s">
        <v>22</v>
      </c>
      <c r="J5709">
        <v>0</v>
      </c>
      <c r="K5709" s="3" t="s">
        <v>50</v>
      </c>
      <c r="L5709" s="3" t="s">
        <v>24</v>
      </c>
      <c r="M5709" s="3" t="s">
        <v>33</v>
      </c>
      <c r="N5709">
        <v>13</v>
      </c>
    </row>
    <row r="5710" spans="1:14" x14ac:dyDescent="0.3">
      <c r="A5710" s="3" t="s">
        <v>6597</v>
      </c>
      <c r="B5710" s="4">
        <v>44900</v>
      </c>
      <c r="C5710" s="3" t="s">
        <v>121</v>
      </c>
      <c r="D5710" s="3" t="s">
        <v>122</v>
      </c>
      <c r="E5710" s="3" t="s">
        <v>43</v>
      </c>
      <c r="F5710" s="3" t="s">
        <v>89</v>
      </c>
      <c r="G5710" s="3" t="s">
        <v>53</v>
      </c>
      <c r="H5710" s="3" t="s">
        <v>30</v>
      </c>
      <c r="I5710" s="3" t="s">
        <v>31</v>
      </c>
      <c r="J5710">
        <v>510.45</v>
      </c>
      <c r="K5710" s="3" t="s">
        <v>50</v>
      </c>
      <c r="L5710" s="3" t="s">
        <v>24</v>
      </c>
      <c r="M5710" s="3" t="s">
        <v>70</v>
      </c>
      <c r="N5710">
        <v>147</v>
      </c>
    </row>
    <row r="5711" spans="1:14" x14ac:dyDescent="0.3">
      <c r="A5711" s="3" t="s">
        <v>6598</v>
      </c>
      <c r="B5711" s="4">
        <v>44900</v>
      </c>
      <c r="C5711" s="3" t="s">
        <v>101</v>
      </c>
      <c r="D5711" s="3" t="s">
        <v>210</v>
      </c>
      <c r="E5711" s="3" t="s">
        <v>64</v>
      </c>
      <c r="F5711" s="3" t="s">
        <v>44</v>
      </c>
      <c r="G5711" s="3" t="s">
        <v>20</v>
      </c>
      <c r="H5711" s="3" t="s">
        <v>30</v>
      </c>
      <c r="I5711" s="3" t="s">
        <v>22</v>
      </c>
      <c r="J5711">
        <v>0</v>
      </c>
      <c r="K5711" s="3" t="s">
        <v>50</v>
      </c>
      <c r="L5711" s="3" t="s">
        <v>24</v>
      </c>
      <c r="M5711" s="3" t="s">
        <v>33</v>
      </c>
      <c r="N5711">
        <v>14</v>
      </c>
    </row>
    <row r="5712" spans="1:14" x14ac:dyDescent="0.3">
      <c r="A5712" s="3" t="s">
        <v>6599</v>
      </c>
      <c r="B5712" s="4">
        <v>44901</v>
      </c>
      <c r="C5712" s="3" t="s">
        <v>238</v>
      </c>
      <c r="D5712" s="3" t="s">
        <v>239</v>
      </c>
      <c r="E5712" s="3" t="s">
        <v>69</v>
      </c>
      <c r="F5712" s="3" t="s">
        <v>65</v>
      </c>
      <c r="G5712" s="3" t="s">
        <v>171</v>
      </c>
      <c r="H5712" s="3" t="s">
        <v>30</v>
      </c>
      <c r="I5712" s="3" t="s">
        <v>22</v>
      </c>
      <c r="J5712">
        <v>418.6</v>
      </c>
      <c r="K5712" s="3" t="s">
        <v>46</v>
      </c>
      <c r="L5712" s="3" t="s">
        <v>24</v>
      </c>
      <c r="M5712" s="3" t="s">
        <v>25</v>
      </c>
      <c r="N5712">
        <v>21</v>
      </c>
    </row>
    <row r="5713" spans="1:14" x14ac:dyDescent="0.3">
      <c r="A5713" s="3" t="s">
        <v>6601</v>
      </c>
      <c r="B5713" s="4">
        <v>44901</v>
      </c>
      <c r="C5713" s="3" t="s">
        <v>87</v>
      </c>
      <c r="D5713" s="3" t="s">
        <v>124</v>
      </c>
      <c r="E5713" s="3" t="s">
        <v>224</v>
      </c>
      <c r="F5713" s="3" t="s">
        <v>74</v>
      </c>
      <c r="G5713" s="3" t="s">
        <v>59</v>
      </c>
      <c r="H5713" s="3" t="s">
        <v>54</v>
      </c>
      <c r="I5713" s="3" t="s">
        <v>31</v>
      </c>
      <c r="J5713">
        <v>0</v>
      </c>
      <c r="K5713" s="3" t="s">
        <v>46</v>
      </c>
      <c r="L5713" s="3" t="s">
        <v>24</v>
      </c>
      <c r="M5713" s="3" t="s">
        <v>25</v>
      </c>
      <c r="N5713">
        <v>36</v>
      </c>
    </row>
    <row r="5714" spans="1:14" x14ac:dyDescent="0.3">
      <c r="A5714" s="3" t="s">
        <v>6602</v>
      </c>
      <c r="B5714" s="4">
        <v>44901</v>
      </c>
      <c r="C5714" s="3" t="s">
        <v>101</v>
      </c>
      <c r="D5714" s="3" t="s">
        <v>236</v>
      </c>
      <c r="E5714" s="3" t="s">
        <v>58</v>
      </c>
      <c r="F5714" s="3" t="s">
        <v>74</v>
      </c>
      <c r="G5714" s="3" t="s">
        <v>20</v>
      </c>
      <c r="H5714" s="3" t="s">
        <v>38</v>
      </c>
      <c r="I5714" s="3" t="s">
        <v>31</v>
      </c>
      <c r="J5714">
        <v>544.52</v>
      </c>
      <c r="K5714" s="3" t="s">
        <v>46</v>
      </c>
      <c r="L5714" s="3" t="s">
        <v>24</v>
      </c>
      <c r="M5714" s="3" t="s">
        <v>33</v>
      </c>
      <c r="N5714">
        <v>14</v>
      </c>
    </row>
    <row r="5715" spans="1:14" x14ac:dyDescent="0.3">
      <c r="A5715" s="3" t="s">
        <v>6603</v>
      </c>
      <c r="B5715" s="4">
        <v>44901</v>
      </c>
      <c r="C5715" s="3" t="s">
        <v>27</v>
      </c>
      <c r="D5715" s="3" t="s">
        <v>28</v>
      </c>
      <c r="E5715" s="3" t="s">
        <v>64</v>
      </c>
      <c r="F5715" s="3" t="s">
        <v>37</v>
      </c>
      <c r="G5715" s="3" t="s">
        <v>66</v>
      </c>
      <c r="H5715" s="3" t="s">
        <v>54</v>
      </c>
      <c r="I5715" s="3" t="s">
        <v>22</v>
      </c>
      <c r="J5715">
        <v>0</v>
      </c>
      <c r="K5715" s="3" t="s">
        <v>46</v>
      </c>
      <c r="L5715" s="3" t="s">
        <v>24</v>
      </c>
      <c r="M5715" s="3" t="s">
        <v>33</v>
      </c>
      <c r="N5715">
        <v>25</v>
      </c>
    </row>
    <row r="5716" spans="1:14" x14ac:dyDescent="0.3">
      <c r="A5716" s="3" t="s">
        <v>6604</v>
      </c>
      <c r="B5716" s="4">
        <v>44901</v>
      </c>
      <c r="C5716" s="3" t="s">
        <v>113</v>
      </c>
      <c r="D5716" s="3" t="s">
        <v>114</v>
      </c>
      <c r="E5716" s="3" t="s">
        <v>29</v>
      </c>
      <c r="F5716" s="3" t="s">
        <v>74</v>
      </c>
      <c r="G5716" s="3" t="s">
        <v>66</v>
      </c>
      <c r="H5716" s="3" t="s">
        <v>38</v>
      </c>
      <c r="I5716" s="3" t="s">
        <v>31</v>
      </c>
      <c r="J5716">
        <v>0</v>
      </c>
      <c r="K5716" s="3" t="s">
        <v>23</v>
      </c>
      <c r="L5716" s="3" t="s">
        <v>24</v>
      </c>
      <c r="M5716" s="3" t="s">
        <v>25</v>
      </c>
      <c r="N5716">
        <v>163</v>
      </c>
    </row>
    <row r="5717" spans="1:14" x14ac:dyDescent="0.3">
      <c r="A5717" s="3" t="s">
        <v>6605</v>
      </c>
      <c r="B5717" s="4">
        <v>44901</v>
      </c>
      <c r="C5717" s="3" t="s">
        <v>41</v>
      </c>
      <c r="D5717" s="3" t="s">
        <v>199</v>
      </c>
      <c r="E5717" s="3" t="s">
        <v>64</v>
      </c>
      <c r="F5717" s="3" t="s">
        <v>44</v>
      </c>
      <c r="G5717" s="3" t="s">
        <v>59</v>
      </c>
      <c r="H5717" s="3" t="s">
        <v>30</v>
      </c>
      <c r="I5717" s="3" t="s">
        <v>22</v>
      </c>
      <c r="J5717">
        <v>0</v>
      </c>
      <c r="K5717" s="3" t="s">
        <v>23</v>
      </c>
      <c r="L5717" s="3" t="s">
        <v>47</v>
      </c>
      <c r="M5717" s="3" t="s">
        <v>33</v>
      </c>
      <c r="N5717">
        <v>21</v>
      </c>
    </row>
    <row r="5718" spans="1:14" x14ac:dyDescent="0.3">
      <c r="A5718" s="3" t="s">
        <v>6606</v>
      </c>
      <c r="B5718" s="4">
        <v>44901</v>
      </c>
      <c r="C5718" s="3" t="s">
        <v>187</v>
      </c>
      <c r="D5718" s="3" t="s">
        <v>188</v>
      </c>
      <c r="E5718" s="3" t="s">
        <v>125</v>
      </c>
      <c r="F5718" s="3" t="s">
        <v>89</v>
      </c>
      <c r="G5718" s="3" t="s">
        <v>20</v>
      </c>
      <c r="H5718" s="3" t="s">
        <v>30</v>
      </c>
      <c r="I5718" s="3" t="s">
        <v>22</v>
      </c>
      <c r="J5718">
        <v>0</v>
      </c>
      <c r="K5718" s="3" t="s">
        <v>46</v>
      </c>
      <c r="L5718" s="3" t="s">
        <v>24</v>
      </c>
      <c r="M5718" s="3" t="s">
        <v>55</v>
      </c>
      <c r="N5718">
        <v>121</v>
      </c>
    </row>
    <row r="5719" spans="1:14" x14ac:dyDescent="0.3">
      <c r="A5719" s="3" t="s">
        <v>6607</v>
      </c>
      <c r="B5719" s="4">
        <v>44902</v>
      </c>
      <c r="C5719" s="3" t="s">
        <v>27</v>
      </c>
      <c r="D5719" s="3" t="s">
        <v>28</v>
      </c>
      <c r="E5719" s="3" t="s">
        <v>18</v>
      </c>
      <c r="F5719" s="3" t="s">
        <v>89</v>
      </c>
      <c r="G5719" s="3" t="s">
        <v>20</v>
      </c>
      <c r="H5719" s="3" t="s">
        <v>30</v>
      </c>
      <c r="I5719" s="3" t="s">
        <v>31</v>
      </c>
      <c r="J5719">
        <v>739.19</v>
      </c>
      <c r="K5719" s="3" t="s">
        <v>46</v>
      </c>
      <c r="L5719" s="3" t="s">
        <v>24</v>
      </c>
      <c r="M5719" s="3" t="s">
        <v>55</v>
      </c>
      <c r="N5719">
        <v>80</v>
      </c>
    </row>
    <row r="5720" spans="1:14" x14ac:dyDescent="0.3">
      <c r="A5720" s="3" t="s">
        <v>6609</v>
      </c>
      <c r="B5720" s="4">
        <v>44902</v>
      </c>
      <c r="C5720" s="3" t="s">
        <v>41</v>
      </c>
      <c r="D5720" s="3" t="s">
        <v>157</v>
      </c>
      <c r="E5720" s="3" t="s">
        <v>149</v>
      </c>
      <c r="F5720" s="3" t="s">
        <v>89</v>
      </c>
      <c r="G5720" s="3" t="s">
        <v>171</v>
      </c>
      <c r="H5720" s="3" t="s">
        <v>30</v>
      </c>
      <c r="I5720" s="3" t="s">
        <v>22</v>
      </c>
      <c r="J5720">
        <v>0</v>
      </c>
      <c r="K5720" s="3" t="s">
        <v>50</v>
      </c>
      <c r="L5720" s="3" t="s">
        <v>24</v>
      </c>
      <c r="M5720" s="3" t="s">
        <v>67</v>
      </c>
      <c r="N5720">
        <v>167</v>
      </c>
    </row>
    <row r="5721" spans="1:14" x14ac:dyDescent="0.3">
      <c r="A5721" s="3" t="s">
        <v>6610</v>
      </c>
      <c r="B5721" s="4">
        <v>44902</v>
      </c>
      <c r="C5721" s="3" t="s">
        <v>107</v>
      </c>
      <c r="D5721" s="3" t="s">
        <v>108</v>
      </c>
      <c r="E5721" s="3" t="s">
        <v>58</v>
      </c>
      <c r="F5721" s="3" t="s">
        <v>65</v>
      </c>
      <c r="G5721" s="3" t="s">
        <v>66</v>
      </c>
      <c r="H5721" s="3" t="s">
        <v>54</v>
      </c>
      <c r="I5721" s="3" t="s">
        <v>22</v>
      </c>
      <c r="J5721">
        <v>163.21</v>
      </c>
      <c r="K5721" s="3" t="s">
        <v>50</v>
      </c>
      <c r="L5721" s="3" t="s">
        <v>24</v>
      </c>
      <c r="M5721" s="3" t="s">
        <v>55</v>
      </c>
      <c r="N5721">
        <v>126</v>
      </c>
    </row>
    <row r="5722" spans="1:14" x14ac:dyDescent="0.3">
      <c r="A5722" s="3" t="s">
        <v>6611</v>
      </c>
      <c r="B5722" s="4">
        <v>44902</v>
      </c>
      <c r="C5722" s="3" t="s">
        <v>342</v>
      </c>
      <c r="D5722" s="3" t="s">
        <v>343</v>
      </c>
      <c r="E5722" s="3" t="s">
        <v>58</v>
      </c>
      <c r="F5722" s="3" t="s">
        <v>65</v>
      </c>
      <c r="G5722" s="3" t="s">
        <v>20</v>
      </c>
      <c r="H5722" s="3" t="s">
        <v>30</v>
      </c>
      <c r="I5722" s="3" t="s">
        <v>31</v>
      </c>
      <c r="J5722">
        <v>1643.16</v>
      </c>
      <c r="K5722" s="3" t="s">
        <v>32</v>
      </c>
      <c r="L5722" s="3" t="s">
        <v>47</v>
      </c>
      <c r="M5722" s="3" t="s">
        <v>67</v>
      </c>
      <c r="N5722">
        <v>143</v>
      </c>
    </row>
    <row r="5723" spans="1:14" x14ac:dyDescent="0.3">
      <c r="A5723" s="3" t="s">
        <v>6612</v>
      </c>
      <c r="B5723" s="4">
        <v>44902</v>
      </c>
      <c r="C5723" s="3" t="s">
        <v>35</v>
      </c>
      <c r="D5723" s="3" t="s">
        <v>289</v>
      </c>
      <c r="E5723" s="3" t="s">
        <v>69</v>
      </c>
      <c r="F5723" s="3" t="s">
        <v>85</v>
      </c>
      <c r="G5723" s="3" t="s">
        <v>66</v>
      </c>
      <c r="H5723" s="3" t="s">
        <v>21</v>
      </c>
      <c r="I5723" s="3" t="s">
        <v>31</v>
      </c>
      <c r="J5723">
        <v>1989.82</v>
      </c>
      <c r="K5723" s="3" t="s">
        <v>32</v>
      </c>
      <c r="L5723" s="3" t="s">
        <v>60</v>
      </c>
      <c r="M5723" s="3" t="s">
        <v>70</v>
      </c>
      <c r="N5723">
        <v>25</v>
      </c>
    </row>
    <row r="5724" spans="1:14" x14ac:dyDescent="0.3">
      <c r="A5724" s="3" t="s">
        <v>6613</v>
      </c>
      <c r="B5724" s="4">
        <v>44902</v>
      </c>
      <c r="C5724" s="3" t="s">
        <v>87</v>
      </c>
      <c r="D5724" s="3" t="s">
        <v>118</v>
      </c>
      <c r="E5724" s="3" t="s">
        <v>155</v>
      </c>
      <c r="F5724" s="3" t="s">
        <v>74</v>
      </c>
      <c r="G5724" s="3" t="s">
        <v>20</v>
      </c>
      <c r="H5724" s="3" t="s">
        <v>45</v>
      </c>
      <c r="I5724" s="3" t="s">
        <v>31</v>
      </c>
      <c r="J5724">
        <v>0</v>
      </c>
      <c r="K5724" s="3" t="s">
        <v>32</v>
      </c>
      <c r="L5724" s="3" t="s">
        <v>24</v>
      </c>
      <c r="M5724" s="3" t="s">
        <v>25</v>
      </c>
      <c r="N5724">
        <v>86</v>
      </c>
    </row>
    <row r="5725" spans="1:14" x14ac:dyDescent="0.3">
      <c r="A5725" s="3" t="s">
        <v>6614</v>
      </c>
      <c r="B5725" s="4">
        <v>44902</v>
      </c>
      <c r="C5725" s="3" t="s">
        <v>91</v>
      </c>
      <c r="D5725" s="3" t="s">
        <v>92</v>
      </c>
      <c r="E5725" s="3" t="s">
        <v>29</v>
      </c>
      <c r="F5725" s="3" t="s">
        <v>37</v>
      </c>
      <c r="G5725" s="3" t="s">
        <v>20</v>
      </c>
      <c r="H5725" s="3" t="s">
        <v>54</v>
      </c>
      <c r="I5725" s="3" t="s">
        <v>22</v>
      </c>
      <c r="J5725">
        <v>0</v>
      </c>
      <c r="K5725" s="3" t="s">
        <v>50</v>
      </c>
      <c r="L5725" s="3" t="s">
        <v>60</v>
      </c>
      <c r="M5725" s="3" t="s">
        <v>55</v>
      </c>
      <c r="N5725">
        <v>124</v>
      </c>
    </row>
    <row r="5726" spans="1:14" x14ac:dyDescent="0.3">
      <c r="A5726" s="3" t="s">
        <v>6615</v>
      </c>
      <c r="B5726" s="4">
        <v>44903</v>
      </c>
      <c r="C5726" s="3" t="s">
        <v>91</v>
      </c>
      <c r="D5726" s="3" t="s">
        <v>136</v>
      </c>
      <c r="E5726" s="3" t="s">
        <v>224</v>
      </c>
      <c r="F5726" s="3" t="s">
        <v>19</v>
      </c>
      <c r="G5726" s="3" t="s">
        <v>66</v>
      </c>
      <c r="H5726" s="3" t="s">
        <v>21</v>
      </c>
      <c r="I5726" s="3" t="s">
        <v>31</v>
      </c>
      <c r="J5726">
        <v>0</v>
      </c>
      <c r="K5726" s="3" t="s">
        <v>46</v>
      </c>
      <c r="L5726" s="3" t="s">
        <v>24</v>
      </c>
      <c r="M5726" s="3" t="s">
        <v>67</v>
      </c>
      <c r="N5726">
        <v>84</v>
      </c>
    </row>
    <row r="5727" spans="1:14" x14ac:dyDescent="0.3">
      <c r="A5727" s="3" t="s">
        <v>6617</v>
      </c>
      <c r="B5727" s="4">
        <v>44903</v>
      </c>
      <c r="C5727" s="3" t="s">
        <v>144</v>
      </c>
      <c r="D5727" s="3" t="s">
        <v>145</v>
      </c>
      <c r="E5727" s="3" t="s">
        <v>224</v>
      </c>
      <c r="F5727" s="3" t="s">
        <v>19</v>
      </c>
      <c r="G5727" s="3" t="s">
        <v>66</v>
      </c>
      <c r="H5727" s="3" t="s">
        <v>30</v>
      </c>
      <c r="I5727" s="3" t="s">
        <v>31</v>
      </c>
      <c r="J5727">
        <v>0</v>
      </c>
      <c r="K5727" s="3" t="s">
        <v>50</v>
      </c>
      <c r="L5727" s="3" t="s">
        <v>24</v>
      </c>
      <c r="M5727" s="3" t="s">
        <v>70</v>
      </c>
      <c r="N5727">
        <v>144</v>
      </c>
    </row>
    <row r="5728" spans="1:14" x14ac:dyDescent="0.3">
      <c r="A5728" s="3" t="s">
        <v>6618</v>
      </c>
      <c r="B5728" s="4">
        <v>44903</v>
      </c>
      <c r="C5728" s="3" t="s">
        <v>147</v>
      </c>
      <c r="D5728" s="3" t="s">
        <v>148</v>
      </c>
      <c r="E5728" s="3" t="s">
        <v>58</v>
      </c>
      <c r="F5728" s="3" t="s">
        <v>65</v>
      </c>
      <c r="G5728" s="3" t="s">
        <v>66</v>
      </c>
      <c r="H5728" s="3" t="s">
        <v>99</v>
      </c>
      <c r="I5728" s="3" t="s">
        <v>31</v>
      </c>
      <c r="J5728">
        <v>645.85</v>
      </c>
      <c r="K5728" s="3" t="s">
        <v>46</v>
      </c>
      <c r="L5728" s="3" t="s">
        <v>47</v>
      </c>
      <c r="M5728" s="3" t="s">
        <v>33</v>
      </c>
      <c r="N5728">
        <v>13</v>
      </c>
    </row>
    <row r="5729" spans="1:14" x14ac:dyDescent="0.3">
      <c r="A5729" s="3" t="s">
        <v>6619</v>
      </c>
      <c r="B5729" s="4">
        <v>44903</v>
      </c>
      <c r="C5729" s="3" t="s">
        <v>91</v>
      </c>
      <c r="D5729" s="3" t="s">
        <v>98</v>
      </c>
      <c r="E5729" s="3" t="s">
        <v>58</v>
      </c>
      <c r="F5729" s="3" t="s">
        <v>74</v>
      </c>
      <c r="G5729" s="3" t="s">
        <v>20</v>
      </c>
      <c r="H5729" s="3" t="s">
        <v>45</v>
      </c>
      <c r="I5729" s="3" t="s">
        <v>31</v>
      </c>
      <c r="J5729">
        <v>133.18</v>
      </c>
      <c r="K5729" s="3" t="s">
        <v>46</v>
      </c>
      <c r="L5729" s="3" t="s">
        <v>24</v>
      </c>
      <c r="M5729" s="3" t="s">
        <v>67</v>
      </c>
      <c r="N5729">
        <v>25</v>
      </c>
    </row>
    <row r="5730" spans="1:14" x14ac:dyDescent="0.3">
      <c r="A5730" s="3" t="s">
        <v>6620</v>
      </c>
      <c r="B5730" s="4">
        <v>44903</v>
      </c>
      <c r="C5730" s="3" t="s">
        <v>35</v>
      </c>
      <c r="D5730" s="3" t="s">
        <v>36</v>
      </c>
      <c r="E5730" s="3" t="s">
        <v>18</v>
      </c>
      <c r="F5730" s="3" t="s">
        <v>19</v>
      </c>
      <c r="G5730" s="3" t="s">
        <v>20</v>
      </c>
      <c r="H5730" s="3" t="s">
        <v>30</v>
      </c>
      <c r="I5730" s="3" t="s">
        <v>22</v>
      </c>
      <c r="J5730">
        <v>1152.0999999999999</v>
      </c>
      <c r="K5730" s="3" t="s">
        <v>50</v>
      </c>
      <c r="L5730" s="3" t="s">
        <v>24</v>
      </c>
      <c r="M5730" s="3" t="s">
        <v>67</v>
      </c>
      <c r="N5730">
        <v>5</v>
      </c>
    </row>
    <row r="5731" spans="1:14" x14ac:dyDescent="0.3">
      <c r="A5731" s="3" t="s">
        <v>6621</v>
      </c>
      <c r="B5731" s="4">
        <v>44903</v>
      </c>
      <c r="C5731" s="3" t="s">
        <v>178</v>
      </c>
      <c r="D5731" s="3" t="s">
        <v>179</v>
      </c>
      <c r="E5731" s="3" t="s">
        <v>29</v>
      </c>
      <c r="F5731" s="3" t="s">
        <v>74</v>
      </c>
      <c r="G5731" s="3" t="s">
        <v>20</v>
      </c>
      <c r="H5731" s="3" t="s">
        <v>30</v>
      </c>
      <c r="I5731" s="3" t="s">
        <v>31</v>
      </c>
      <c r="J5731">
        <v>0</v>
      </c>
      <c r="K5731" s="3" t="s">
        <v>46</v>
      </c>
      <c r="L5731" s="3" t="s">
        <v>60</v>
      </c>
      <c r="M5731" s="3" t="s">
        <v>33</v>
      </c>
      <c r="N5731">
        <v>1</v>
      </c>
    </row>
    <row r="5732" spans="1:14" x14ac:dyDescent="0.3">
      <c r="A5732" s="3" t="s">
        <v>6622</v>
      </c>
      <c r="B5732" s="4">
        <v>44903</v>
      </c>
      <c r="C5732" s="3" t="s">
        <v>41</v>
      </c>
      <c r="D5732" s="3" t="s">
        <v>157</v>
      </c>
      <c r="E5732" s="3" t="s">
        <v>49</v>
      </c>
      <c r="F5732" s="3" t="s">
        <v>74</v>
      </c>
      <c r="G5732" s="3" t="s">
        <v>20</v>
      </c>
      <c r="H5732" s="3" t="s">
        <v>99</v>
      </c>
      <c r="I5732" s="3" t="s">
        <v>31</v>
      </c>
      <c r="J5732">
        <v>415.54</v>
      </c>
      <c r="K5732" s="3" t="s">
        <v>50</v>
      </c>
      <c r="L5732" s="3" t="s">
        <v>47</v>
      </c>
      <c r="M5732" s="3" t="s">
        <v>33</v>
      </c>
      <c r="N5732">
        <v>10</v>
      </c>
    </row>
    <row r="5733" spans="1:14" x14ac:dyDescent="0.3">
      <c r="A5733" s="3" t="s">
        <v>6623</v>
      </c>
      <c r="B5733" s="4">
        <v>44903</v>
      </c>
      <c r="C5733" s="3" t="s">
        <v>41</v>
      </c>
      <c r="D5733" s="3" t="s">
        <v>157</v>
      </c>
      <c r="E5733" s="3" t="s">
        <v>43</v>
      </c>
      <c r="F5733" s="3" t="s">
        <v>44</v>
      </c>
      <c r="G5733" s="3" t="s">
        <v>66</v>
      </c>
      <c r="H5733" s="3" t="s">
        <v>45</v>
      </c>
      <c r="I5733" s="3" t="s">
        <v>31</v>
      </c>
      <c r="J5733">
        <v>444.39</v>
      </c>
      <c r="K5733" s="3" t="s">
        <v>46</v>
      </c>
      <c r="L5733" s="3" t="s">
        <v>24</v>
      </c>
      <c r="M5733" s="3" t="s">
        <v>25</v>
      </c>
      <c r="N5733">
        <v>49</v>
      </c>
    </row>
    <row r="5734" spans="1:14" x14ac:dyDescent="0.3">
      <c r="A5734" s="3" t="s">
        <v>6624</v>
      </c>
      <c r="B5734" s="4">
        <v>44904</v>
      </c>
      <c r="C5734" s="3" t="s">
        <v>128</v>
      </c>
      <c r="D5734" s="3" t="s">
        <v>129</v>
      </c>
      <c r="E5734" s="3" t="s">
        <v>58</v>
      </c>
      <c r="F5734" s="3" t="s">
        <v>74</v>
      </c>
      <c r="G5734" s="3" t="s">
        <v>66</v>
      </c>
      <c r="H5734" s="3" t="s">
        <v>54</v>
      </c>
      <c r="I5734" s="3" t="s">
        <v>31</v>
      </c>
      <c r="J5734">
        <v>483.92</v>
      </c>
      <c r="K5734" s="3" t="s">
        <v>50</v>
      </c>
      <c r="L5734" s="3" t="s">
        <v>24</v>
      </c>
      <c r="M5734" s="3" t="s">
        <v>25</v>
      </c>
      <c r="N5734">
        <v>33</v>
      </c>
    </row>
    <row r="5735" spans="1:14" x14ac:dyDescent="0.3">
      <c r="A5735" s="3" t="s">
        <v>6626</v>
      </c>
      <c r="B5735" s="4">
        <v>44904</v>
      </c>
      <c r="C5735" s="3" t="s">
        <v>107</v>
      </c>
      <c r="D5735" s="3" t="s">
        <v>108</v>
      </c>
      <c r="E5735" s="3" t="s">
        <v>64</v>
      </c>
      <c r="F5735" s="3" t="s">
        <v>37</v>
      </c>
      <c r="G5735" s="3" t="s">
        <v>20</v>
      </c>
      <c r="H5735" s="3" t="s">
        <v>54</v>
      </c>
      <c r="I5735" s="3" t="s">
        <v>31</v>
      </c>
      <c r="J5735">
        <v>0</v>
      </c>
      <c r="K5735" s="3" t="s">
        <v>46</v>
      </c>
      <c r="L5735" s="3" t="s">
        <v>24</v>
      </c>
      <c r="M5735" s="3" t="s">
        <v>25</v>
      </c>
      <c r="N5735">
        <v>74</v>
      </c>
    </row>
    <row r="5736" spans="1:14" x14ac:dyDescent="0.3">
      <c r="A5736" s="3" t="s">
        <v>6627</v>
      </c>
      <c r="B5736" s="4">
        <v>44904</v>
      </c>
      <c r="C5736" s="3" t="s">
        <v>41</v>
      </c>
      <c r="D5736" s="3" t="s">
        <v>199</v>
      </c>
      <c r="E5736" s="3" t="s">
        <v>29</v>
      </c>
      <c r="F5736" s="3" t="s">
        <v>37</v>
      </c>
      <c r="G5736" s="3" t="s">
        <v>20</v>
      </c>
      <c r="H5736" s="3" t="s">
        <v>45</v>
      </c>
      <c r="I5736" s="3" t="s">
        <v>22</v>
      </c>
      <c r="J5736">
        <v>0</v>
      </c>
      <c r="K5736" s="3" t="s">
        <v>50</v>
      </c>
      <c r="L5736" s="3" t="s">
        <v>24</v>
      </c>
      <c r="M5736" s="3" t="s">
        <v>33</v>
      </c>
      <c r="N5736">
        <v>13</v>
      </c>
    </row>
    <row r="5737" spans="1:14" x14ac:dyDescent="0.3">
      <c r="A5737" s="3" t="s">
        <v>6628</v>
      </c>
      <c r="B5737" s="4">
        <v>44905</v>
      </c>
      <c r="C5737" s="3" t="s">
        <v>204</v>
      </c>
      <c r="D5737" s="3" t="s">
        <v>205</v>
      </c>
      <c r="E5737" s="3" t="s">
        <v>125</v>
      </c>
      <c r="F5737" s="3" t="s">
        <v>65</v>
      </c>
      <c r="G5737" s="3" t="s">
        <v>171</v>
      </c>
      <c r="H5737" s="3" t="s">
        <v>45</v>
      </c>
      <c r="I5737" s="3" t="s">
        <v>22</v>
      </c>
      <c r="J5737">
        <v>0</v>
      </c>
      <c r="K5737" s="3" t="s">
        <v>32</v>
      </c>
      <c r="L5737" s="3" t="s">
        <v>47</v>
      </c>
      <c r="M5737" s="3" t="s">
        <v>33</v>
      </c>
      <c r="N5737">
        <v>22</v>
      </c>
    </row>
    <row r="5738" spans="1:14" x14ac:dyDescent="0.3">
      <c r="A5738" s="3" t="s">
        <v>6630</v>
      </c>
      <c r="B5738" s="4">
        <v>44905</v>
      </c>
      <c r="C5738" s="3" t="s">
        <v>310</v>
      </c>
      <c r="D5738" s="3" t="s">
        <v>311</v>
      </c>
      <c r="E5738" s="3" t="s">
        <v>58</v>
      </c>
      <c r="F5738" s="3" t="s">
        <v>89</v>
      </c>
      <c r="G5738" s="3" t="s">
        <v>20</v>
      </c>
      <c r="H5738" s="3" t="s">
        <v>21</v>
      </c>
      <c r="I5738" s="3" t="s">
        <v>31</v>
      </c>
      <c r="J5738">
        <v>73.27</v>
      </c>
      <c r="K5738" s="3" t="s">
        <v>46</v>
      </c>
      <c r="L5738" s="3" t="s">
        <v>60</v>
      </c>
      <c r="M5738" s="3" t="s">
        <v>67</v>
      </c>
      <c r="N5738">
        <v>166</v>
      </c>
    </row>
    <row r="5739" spans="1:14" x14ac:dyDescent="0.3">
      <c r="A5739" s="3" t="s">
        <v>6631</v>
      </c>
      <c r="B5739" s="4">
        <v>44905</v>
      </c>
      <c r="C5739" s="3" t="s">
        <v>41</v>
      </c>
      <c r="D5739" s="3" t="s">
        <v>250</v>
      </c>
      <c r="E5739" s="3" t="s">
        <v>84</v>
      </c>
      <c r="F5739" s="3" t="s">
        <v>74</v>
      </c>
      <c r="G5739" s="3" t="s">
        <v>20</v>
      </c>
      <c r="H5739" s="3" t="s">
        <v>45</v>
      </c>
      <c r="I5739" s="3" t="s">
        <v>22</v>
      </c>
      <c r="J5739">
        <v>210.45</v>
      </c>
      <c r="K5739" s="3" t="s">
        <v>32</v>
      </c>
      <c r="L5739" s="3" t="s">
        <v>24</v>
      </c>
      <c r="M5739" s="3" t="s">
        <v>25</v>
      </c>
      <c r="N5739">
        <v>60</v>
      </c>
    </row>
    <row r="5740" spans="1:14" x14ac:dyDescent="0.3">
      <c r="A5740" s="3" t="s">
        <v>6632</v>
      </c>
      <c r="B5740" s="4">
        <v>44905</v>
      </c>
      <c r="C5740" s="3" t="s">
        <v>201</v>
      </c>
      <c r="D5740" s="3" t="s">
        <v>202</v>
      </c>
      <c r="E5740" s="3" t="s">
        <v>84</v>
      </c>
      <c r="F5740" s="3" t="s">
        <v>116</v>
      </c>
      <c r="G5740" s="3" t="s">
        <v>53</v>
      </c>
      <c r="H5740" s="3" t="s">
        <v>45</v>
      </c>
      <c r="I5740" s="3" t="s">
        <v>22</v>
      </c>
      <c r="J5740">
        <v>1663.08</v>
      </c>
      <c r="K5740" s="3" t="s">
        <v>32</v>
      </c>
      <c r="L5740" s="3" t="s">
        <v>24</v>
      </c>
      <c r="M5740" s="3" t="s">
        <v>67</v>
      </c>
      <c r="N5740">
        <v>85</v>
      </c>
    </row>
    <row r="5741" spans="1:14" x14ac:dyDescent="0.3">
      <c r="A5741" s="3" t="s">
        <v>6633</v>
      </c>
      <c r="B5741" s="4">
        <v>44905</v>
      </c>
      <c r="C5741" s="3" t="s">
        <v>41</v>
      </c>
      <c r="D5741" s="3" t="s">
        <v>157</v>
      </c>
      <c r="E5741" s="3" t="s">
        <v>43</v>
      </c>
      <c r="F5741" s="3" t="s">
        <v>74</v>
      </c>
      <c r="G5741" s="3" t="s">
        <v>20</v>
      </c>
      <c r="H5741" s="3" t="s">
        <v>45</v>
      </c>
      <c r="I5741" s="3" t="s">
        <v>31</v>
      </c>
      <c r="J5741">
        <v>503.23</v>
      </c>
      <c r="K5741" s="3" t="s">
        <v>23</v>
      </c>
      <c r="L5741" s="3" t="s">
        <v>24</v>
      </c>
      <c r="M5741" s="3" t="s">
        <v>70</v>
      </c>
      <c r="N5741">
        <v>69</v>
      </c>
    </row>
    <row r="5742" spans="1:14" x14ac:dyDescent="0.3">
      <c r="A5742" s="3" t="s">
        <v>6634</v>
      </c>
      <c r="B5742" s="4">
        <v>44905</v>
      </c>
      <c r="C5742" s="3" t="s">
        <v>35</v>
      </c>
      <c r="D5742" s="3" t="s">
        <v>36</v>
      </c>
      <c r="E5742" s="3" t="s">
        <v>43</v>
      </c>
      <c r="F5742" s="3" t="s">
        <v>44</v>
      </c>
      <c r="G5742" s="3" t="s">
        <v>59</v>
      </c>
      <c r="H5742" s="3" t="s">
        <v>54</v>
      </c>
      <c r="I5742" s="3" t="s">
        <v>31</v>
      </c>
      <c r="J5742">
        <v>3812.23</v>
      </c>
      <c r="K5742" s="3" t="s">
        <v>50</v>
      </c>
      <c r="L5742" s="3" t="s">
        <v>24</v>
      </c>
      <c r="M5742" s="3" t="s">
        <v>33</v>
      </c>
      <c r="N5742">
        <v>27</v>
      </c>
    </row>
    <row r="5743" spans="1:14" x14ac:dyDescent="0.3">
      <c r="A5743" s="3" t="s">
        <v>6635</v>
      </c>
      <c r="B5743" s="4">
        <v>44905</v>
      </c>
      <c r="C5743" s="3" t="s">
        <v>35</v>
      </c>
      <c r="D5743" s="3" t="s">
        <v>267</v>
      </c>
      <c r="E5743" s="3" t="s">
        <v>29</v>
      </c>
      <c r="F5743" s="3" t="s">
        <v>37</v>
      </c>
      <c r="G5743" s="3" t="s">
        <v>20</v>
      </c>
      <c r="H5743" s="3" t="s">
        <v>45</v>
      </c>
      <c r="I5743" s="3" t="s">
        <v>22</v>
      </c>
      <c r="J5743">
        <v>0</v>
      </c>
      <c r="K5743" s="3" t="s">
        <v>50</v>
      </c>
      <c r="L5743" s="3" t="s">
        <v>24</v>
      </c>
      <c r="M5743" s="3" t="s">
        <v>25</v>
      </c>
      <c r="N5743">
        <v>135</v>
      </c>
    </row>
    <row r="5744" spans="1:14" x14ac:dyDescent="0.3">
      <c r="A5744" s="3" t="s">
        <v>6636</v>
      </c>
      <c r="B5744" s="4">
        <v>44905</v>
      </c>
      <c r="C5744" s="3" t="s">
        <v>35</v>
      </c>
      <c r="D5744" s="3" t="s">
        <v>267</v>
      </c>
      <c r="E5744" s="3" t="s">
        <v>69</v>
      </c>
      <c r="F5744" s="3" t="s">
        <v>85</v>
      </c>
      <c r="G5744" s="3" t="s">
        <v>20</v>
      </c>
      <c r="H5744" s="3" t="s">
        <v>45</v>
      </c>
      <c r="I5744" s="3" t="s">
        <v>22</v>
      </c>
      <c r="J5744">
        <v>947.06</v>
      </c>
      <c r="K5744" s="3" t="s">
        <v>50</v>
      </c>
      <c r="L5744" s="3" t="s">
        <v>24</v>
      </c>
      <c r="M5744" s="3" t="s">
        <v>33</v>
      </c>
      <c r="N5744">
        <v>18</v>
      </c>
    </row>
    <row r="5745" spans="1:14" x14ac:dyDescent="0.3">
      <c r="A5745" s="3" t="s">
        <v>6637</v>
      </c>
      <c r="B5745" s="4">
        <v>44905</v>
      </c>
      <c r="C5745" s="3" t="s">
        <v>139</v>
      </c>
      <c r="D5745" s="3" t="s">
        <v>140</v>
      </c>
      <c r="E5745" s="3" t="s">
        <v>43</v>
      </c>
      <c r="F5745" s="3" t="s">
        <v>89</v>
      </c>
      <c r="G5745" s="3" t="s">
        <v>66</v>
      </c>
      <c r="H5745" s="3" t="s">
        <v>54</v>
      </c>
      <c r="I5745" s="3" t="s">
        <v>22</v>
      </c>
      <c r="J5745">
        <v>69.06</v>
      </c>
      <c r="K5745" s="3" t="s">
        <v>50</v>
      </c>
      <c r="L5745" s="3" t="s">
        <v>24</v>
      </c>
      <c r="M5745" s="3" t="s">
        <v>33</v>
      </c>
      <c r="N5745">
        <v>8</v>
      </c>
    </row>
    <row r="5746" spans="1:14" x14ac:dyDescent="0.3">
      <c r="A5746" s="3" t="s">
        <v>6638</v>
      </c>
      <c r="B5746" s="4">
        <v>44905</v>
      </c>
      <c r="C5746" s="3" t="s">
        <v>243</v>
      </c>
      <c r="D5746" s="3" t="s">
        <v>244</v>
      </c>
      <c r="E5746" s="3" t="s">
        <v>69</v>
      </c>
      <c r="F5746" s="3" t="s">
        <v>65</v>
      </c>
      <c r="G5746" s="3" t="s">
        <v>20</v>
      </c>
      <c r="H5746" s="3" t="s">
        <v>30</v>
      </c>
      <c r="I5746" s="3" t="s">
        <v>31</v>
      </c>
      <c r="J5746">
        <v>6945.26</v>
      </c>
      <c r="K5746" s="3" t="s">
        <v>32</v>
      </c>
      <c r="L5746" s="3" t="s">
        <v>24</v>
      </c>
      <c r="M5746" s="3" t="s">
        <v>33</v>
      </c>
      <c r="N5746">
        <v>25</v>
      </c>
    </row>
    <row r="5747" spans="1:14" x14ac:dyDescent="0.3">
      <c r="A5747" s="3" t="s">
        <v>6639</v>
      </c>
      <c r="B5747" s="4">
        <v>44906</v>
      </c>
      <c r="C5747" s="3" t="s">
        <v>91</v>
      </c>
      <c r="D5747" s="3" t="s">
        <v>136</v>
      </c>
      <c r="E5747" s="3" t="s">
        <v>84</v>
      </c>
      <c r="F5747" s="3" t="s">
        <v>89</v>
      </c>
      <c r="G5747" s="3" t="s">
        <v>59</v>
      </c>
      <c r="H5747" s="3" t="s">
        <v>21</v>
      </c>
      <c r="I5747" s="3" t="s">
        <v>22</v>
      </c>
      <c r="J5747">
        <v>400.82</v>
      </c>
      <c r="K5747" s="3" t="s">
        <v>50</v>
      </c>
      <c r="L5747" s="3" t="s">
        <v>47</v>
      </c>
      <c r="M5747" s="3" t="s">
        <v>33</v>
      </c>
      <c r="N5747">
        <v>17</v>
      </c>
    </row>
    <row r="5748" spans="1:14" x14ac:dyDescent="0.3">
      <c r="A5748" s="3" t="s">
        <v>6641</v>
      </c>
      <c r="B5748" s="4">
        <v>44906</v>
      </c>
      <c r="C5748" s="3" t="s">
        <v>91</v>
      </c>
      <c r="D5748" s="3" t="s">
        <v>98</v>
      </c>
      <c r="E5748" s="3" t="s">
        <v>125</v>
      </c>
      <c r="F5748" s="3" t="s">
        <v>37</v>
      </c>
      <c r="G5748" s="3" t="s">
        <v>20</v>
      </c>
      <c r="H5748" s="3" t="s">
        <v>30</v>
      </c>
      <c r="I5748" s="3" t="s">
        <v>31</v>
      </c>
      <c r="J5748">
        <v>0</v>
      </c>
      <c r="K5748" s="3" t="s">
        <v>32</v>
      </c>
      <c r="L5748" s="3" t="s">
        <v>47</v>
      </c>
      <c r="M5748" s="3" t="s">
        <v>67</v>
      </c>
      <c r="N5748">
        <v>111</v>
      </c>
    </row>
    <row r="5749" spans="1:14" x14ac:dyDescent="0.3">
      <c r="A5749" s="3" t="s">
        <v>6642</v>
      </c>
      <c r="B5749" s="4">
        <v>44906</v>
      </c>
      <c r="C5749" s="3" t="s">
        <v>41</v>
      </c>
      <c r="D5749" s="3" t="s">
        <v>42</v>
      </c>
      <c r="E5749" s="3" t="s">
        <v>84</v>
      </c>
      <c r="F5749" s="3" t="s">
        <v>65</v>
      </c>
      <c r="G5749" s="3" t="s">
        <v>66</v>
      </c>
      <c r="H5749" s="3" t="s">
        <v>21</v>
      </c>
      <c r="I5749" s="3" t="s">
        <v>22</v>
      </c>
      <c r="J5749">
        <v>2094.16</v>
      </c>
      <c r="K5749" s="3" t="s">
        <v>50</v>
      </c>
      <c r="L5749" s="3" t="s">
        <v>24</v>
      </c>
      <c r="M5749" s="3" t="s">
        <v>25</v>
      </c>
      <c r="N5749">
        <v>161</v>
      </c>
    </row>
    <row r="5750" spans="1:14" x14ac:dyDescent="0.3">
      <c r="A5750" s="3" t="s">
        <v>6643</v>
      </c>
      <c r="B5750" s="4">
        <v>44906</v>
      </c>
      <c r="C5750" s="3" t="s">
        <v>94</v>
      </c>
      <c r="D5750" s="3" t="s">
        <v>95</v>
      </c>
      <c r="E5750" s="3" t="s">
        <v>69</v>
      </c>
      <c r="F5750" s="3" t="s">
        <v>74</v>
      </c>
      <c r="G5750" s="3" t="s">
        <v>20</v>
      </c>
      <c r="H5750" s="3" t="s">
        <v>45</v>
      </c>
      <c r="I5750" s="3" t="s">
        <v>31</v>
      </c>
      <c r="J5750">
        <v>1170.22</v>
      </c>
      <c r="K5750" s="3" t="s">
        <v>50</v>
      </c>
      <c r="L5750" s="3" t="s">
        <v>24</v>
      </c>
      <c r="M5750" s="3" t="s">
        <v>55</v>
      </c>
      <c r="N5750">
        <v>174</v>
      </c>
    </row>
    <row r="5751" spans="1:14" x14ac:dyDescent="0.3">
      <c r="A5751" s="3" t="s">
        <v>6644</v>
      </c>
      <c r="B5751" s="4">
        <v>44906</v>
      </c>
      <c r="C5751" s="3" t="s">
        <v>94</v>
      </c>
      <c r="D5751" s="3" t="s">
        <v>95</v>
      </c>
      <c r="E5751" s="3" t="s">
        <v>58</v>
      </c>
      <c r="F5751" s="3" t="s">
        <v>65</v>
      </c>
      <c r="G5751" s="3" t="s">
        <v>20</v>
      </c>
      <c r="H5751" s="3" t="s">
        <v>21</v>
      </c>
      <c r="I5751" s="3" t="s">
        <v>31</v>
      </c>
      <c r="J5751">
        <v>1252.3599999999999</v>
      </c>
      <c r="K5751" s="3" t="s">
        <v>50</v>
      </c>
      <c r="L5751" s="3" t="s">
        <v>47</v>
      </c>
      <c r="M5751" s="3" t="s">
        <v>25</v>
      </c>
      <c r="N5751">
        <v>50</v>
      </c>
    </row>
    <row r="5752" spans="1:14" x14ac:dyDescent="0.3">
      <c r="A5752" s="3" t="s">
        <v>6645</v>
      </c>
      <c r="B5752" s="4">
        <v>44906</v>
      </c>
      <c r="C5752" s="3" t="s">
        <v>323</v>
      </c>
      <c r="D5752" s="3" t="s">
        <v>324</v>
      </c>
      <c r="E5752" s="3" t="s">
        <v>224</v>
      </c>
      <c r="F5752" s="3" t="s">
        <v>116</v>
      </c>
      <c r="G5752" s="3" t="s">
        <v>20</v>
      </c>
      <c r="H5752" s="3" t="s">
        <v>21</v>
      </c>
      <c r="I5752" s="3" t="s">
        <v>22</v>
      </c>
      <c r="J5752">
        <v>0</v>
      </c>
      <c r="K5752" s="3" t="s">
        <v>46</v>
      </c>
      <c r="L5752" s="3" t="s">
        <v>24</v>
      </c>
      <c r="M5752" s="3" t="s">
        <v>33</v>
      </c>
      <c r="N5752">
        <v>23</v>
      </c>
    </row>
    <row r="5753" spans="1:14" x14ac:dyDescent="0.3">
      <c r="A5753" s="3" t="s">
        <v>6646</v>
      </c>
      <c r="B5753" s="4">
        <v>44906</v>
      </c>
      <c r="C5753" s="3" t="s">
        <v>35</v>
      </c>
      <c r="D5753" s="3" t="s">
        <v>289</v>
      </c>
      <c r="E5753" s="3" t="s">
        <v>58</v>
      </c>
      <c r="F5753" s="3" t="s">
        <v>85</v>
      </c>
      <c r="G5753" s="3" t="s">
        <v>66</v>
      </c>
      <c r="H5753" s="3" t="s">
        <v>30</v>
      </c>
      <c r="I5753" s="3" t="s">
        <v>22</v>
      </c>
      <c r="J5753">
        <v>1950.05</v>
      </c>
      <c r="K5753" s="3" t="s">
        <v>23</v>
      </c>
      <c r="L5753" s="3" t="s">
        <v>24</v>
      </c>
      <c r="M5753" s="3" t="s">
        <v>33</v>
      </c>
      <c r="N5753">
        <v>19</v>
      </c>
    </row>
    <row r="5754" spans="1:14" x14ac:dyDescent="0.3">
      <c r="A5754" s="3" t="s">
        <v>6647</v>
      </c>
      <c r="B5754" s="4">
        <v>44907</v>
      </c>
      <c r="C5754" s="3" t="s">
        <v>204</v>
      </c>
      <c r="D5754" s="3" t="s">
        <v>205</v>
      </c>
      <c r="E5754" s="3" t="s">
        <v>149</v>
      </c>
      <c r="F5754" s="3" t="s">
        <v>44</v>
      </c>
      <c r="G5754" s="3" t="s">
        <v>53</v>
      </c>
      <c r="H5754" s="3" t="s">
        <v>21</v>
      </c>
      <c r="I5754" s="3" t="s">
        <v>31</v>
      </c>
      <c r="J5754">
        <v>0</v>
      </c>
      <c r="K5754" s="3" t="s">
        <v>46</v>
      </c>
      <c r="L5754" s="3" t="s">
        <v>24</v>
      </c>
      <c r="M5754" s="3" t="s">
        <v>25</v>
      </c>
      <c r="N5754">
        <v>67</v>
      </c>
    </row>
    <row r="5755" spans="1:14" x14ac:dyDescent="0.3">
      <c r="A5755" s="3" t="s">
        <v>6649</v>
      </c>
      <c r="B5755" s="4">
        <v>44907</v>
      </c>
      <c r="C5755" s="3" t="s">
        <v>41</v>
      </c>
      <c r="D5755" s="3" t="s">
        <v>42</v>
      </c>
      <c r="E5755" s="3" t="s">
        <v>155</v>
      </c>
      <c r="F5755" s="3" t="s">
        <v>19</v>
      </c>
      <c r="G5755" s="3" t="s">
        <v>59</v>
      </c>
      <c r="H5755" s="3" t="s">
        <v>30</v>
      </c>
      <c r="I5755" s="3" t="s">
        <v>31</v>
      </c>
      <c r="J5755">
        <v>0</v>
      </c>
      <c r="K5755" s="3" t="s">
        <v>32</v>
      </c>
      <c r="L5755" s="3" t="s">
        <v>24</v>
      </c>
      <c r="M5755" s="3" t="s">
        <v>33</v>
      </c>
      <c r="N5755">
        <v>11</v>
      </c>
    </row>
    <row r="5756" spans="1:14" x14ac:dyDescent="0.3">
      <c r="A5756" s="3" t="s">
        <v>6650</v>
      </c>
      <c r="B5756" s="4">
        <v>44907</v>
      </c>
      <c r="C5756" s="3" t="s">
        <v>41</v>
      </c>
      <c r="D5756" s="3" t="s">
        <v>250</v>
      </c>
      <c r="E5756" s="3" t="s">
        <v>69</v>
      </c>
      <c r="F5756" s="3" t="s">
        <v>74</v>
      </c>
      <c r="G5756" s="3" t="s">
        <v>66</v>
      </c>
      <c r="H5756" s="3" t="s">
        <v>30</v>
      </c>
      <c r="I5756" s="3" t="s">
        <v>31</v>
      </c>
      <c r="J5756">
        <v>83.3</v>
      </c>
      <c r="K5756" s="3" t="s">
        <v>50</v>
      </c>
      <c r="L5756" s="3" t="s">
        <v>24</v>
      </c>
      <c r="M5756" s="3" t="s">
        <v>55</v>
      </c>
      <c r="N5756">
        <v>164</v>
      </c>
    </row>
    <row r="5757" spans="1:14" x14ac:dyDescent="0.3">
      <c r="A5757" s="3" t="s">
        <v>6651</v>
      </c>
      <c r="B5757" s="4">
        <v>44907</v>
      </c>
      <c r="C5757" s="3" t="s">
        <v>91</v>
      </c>
      <c r="D5757" s="3" t="s">
        <v>92</v>
      </c>
      <c r="E5757" s="3" t="s">
        <v>58</v>
      </c>
      <c r="F5757" s="3" t="s">
        <v>74</v>
      </c>
      <c r="G5757" s="3" t="s">
        <v>20</v>
      </c>
      <c r="H5757" s="3" t="s">
        <v>54</v>
      </c>
      <c r="I5757" s="3" t="s">
        <v>31</v>
      </c>
      <c r="J5757">
        <v>8365.77</v>
      </c>
      <c r="K5757" s="3" t="s">
        <v>23</v>
      </c>
      <c r="L5757" s="3" t="s">
        <v>24</v>
      </c>
      <c r="M5757" s="3" t="s">
        <v>33</v>
      </c>
      <c r="N5757">
        <v>22</v>
      </c>
    </row>
    <row r="5758" spans="1:14" x14ac:dyDescent="0.3">
      <c r="A5758" s="3" t="s">
        <v>6652</v>
      </c>
      <c r="B5758" s="4">
        <v>44907</v>
      </c>
      <c r="C5758" s="3" t="s">
        <v>41</v>
      </c>
      <c r="D5758" s="3" t="s">
        <v>157</v>
      </c>
      <c r="E5758" s="3" t="s">
        <v>69</v>
      </c>
      <c r="F5758" s="3" t="s">
        <v>19</v>
      </c>
      <c r="G5758" s="3" t="s">
        <v>66</v>
      </c>
      <c r="H5758" s="3" t="s">
        <v>45</v>
      </c>
      <c r="I5758" s="3" t="s">
        <v>22</v>
      </c>
      <c r="J5758">
        <v>4299.6400000000003</v>
      </c>
      <c r="K5758" s="3" t="s">
        <v>50</v>
      </c>
      <c r="L5758" s="3" t="s">
        <v>47</v>
      </c>
      <c r="M5758" s="3" t="s">
        <v>25</v>
      </c>
      <c r="N5758">
        <v>120</v>
      </c>
    </row>
    <row r="5759" spans="1:14" x14ac:dyDescent="0.3">
      <c r="A5759" s="3" t="s">
        <v>6653</v>
      </c>
      <c r="B5759" s="4">
        <v>44907</v>
      </c>
      <c r="C5759" s="3" t="s">
        <v>101</v>
      </c>
      <c r="D5759" s="3" t="s">
        <v>102</v>
      </c>
      <c r="E5759" s="3" t="s">
        <v>58</v>
      </c>
      <c r="F5759" s="3" t="s">
        <v>85</v>
      </c>
      <c r="G5759" s="3" t="s">
        <v>20</v>
      </c>
      <c r="H5759" s="3" t="s">
        <v>45</v>
      </c>
      <c r="I5759" s="3" t="s">
        <v>22</v>
      </c>
      <c r="J5759">
        <v>783.2</v>
      </c>
      <c r="K5759" s="3" t="s">
        <v>50</v>
      </c>
      <c r="L5759" s="3" t="s">
        <v>24</v>
      </c>
      <c r="M5759" s="3" t="s">
        <v>67</v>
      </c>
      <c r="N5759">
        <v>77</v>
      </c>
    </row>
    <row r="5760" spans="1:14" x14ac:dyDescent="0.3">
      <c r="A5760" s="3" t="s">
        <v>6654</v>
      </c>
      <c r="B5760" s="4">
        <v>44907</v>
      </c>
      <c r="C5760" s="3" t="s">
        <v>35</v>
      </c>
      <c r="D5760" s="3" t="s">
        <v>267</v>
      </c>
      <c r="E5760" s="3" t="s">
        <v>18</v>
      </c>
      <c r="F5760" s="3" t="s">
        <v>89</v>
      </c>
      <c r="G5760" s="3" t="s">
        <v>20</v>
      </c>
      <c r="H5760" s="3" t="s">
        <v>54</v>
      </c>
      <c r="I5760" s="3" t="s">
        <v>22</v>
      </c>
      <c r="J5760">
        <v>22596.31</v>
      </c>
      <c r="K5760" s="3" t="s">
        <v>50</v>
      </c>
      <c r="L5760" s="3" t="s">
        <v>24</v>
      </c>
      <c r="M5760" s="3" t="s">
        <v>70</v>
      </c>
      <c r="N5760">
        <v>41</v>
      </c>
    </row>
    <row r="5761" spans="1:14" x14ac:dyDescent="0.3">
      <c r="A5761" s="3" t="s">
        <v>6655</v>
      </c>
      <c r="B5761" s="4">
        <v>44907</v>
      </c>
      <c r="C5761" s="3" t="s">
        <v>35</v>
      </c>
      <c r="D5761" s="3" t="s">
        <v>257</v>
      </c>
      <c r="E5761" s="3" t="s">
        <v>149</v>
      </c>
      <c r="F5761" s="3" t="s">
        <v>74</v>
      </c>
      <c r="G5761" s="3" t="s">
        <v>20</v>
      </c>
      <c r="H5761" s="3" t="s">
        <v>99</v>
      </c>
      <c r="I5761" s="3" t="s">
        <v>31</v>
      </c>
      <c r="J5761">
        <v>0</v>
      </c>
      <c r="K5761" s="3" t="s">
        <v>46</v>
      </c>
      <c r="L5761" s="3" t="s">
        <v>24</v>
      </c>
      <c r="M5761" s="3" t="s">
        <v>70</v>
      </c>
      <c r="N5761">
        <v>161</v>
      </c>
    </row>
    <row r="5762" spans="1:14" x14ac:dyDescent="0.3">
      <c r="A5762" s="3" t="s">
        <v>6656</v>
      </c>
      <c r="B5762" s="4">
        <v>44907</v>
      </c>
      <c r="C5762" s="3" t="s">
        <v>41</v>
      </c>
      <c r="D5762" s="3" t="s">
        <v>52</v>
      </c>
      <c r="E5762" s="3" t="s">
        <v>58</v>
      </c>
      <c r="F5762" s="3" t="s">
        <v>85</v>
      </c>
      <c r="G5762" s="3" t="s">
        <v>66</v>
      </c>
      <c r="H5762" s="3" t="s">
        <v>30</v>
      </c>
      <c r="I5762" s="3" t="s">
        <v>31</v>
      </c>
      <c r="J5762">
        <v>432.17</v>
      </c>
      <c r="K5762" s="3" t="s">
        <v>32</v>
      </c>
      <c r="L5762" s="3" t="s">
        <v>24</v>
      </c>
      <c r="M5762" s="3" t="s">
        <v>33</v>
      </c>
      <c r="N5762">
        <v>18</v>
      </c>
    </row>
    <row r="5763" spans="1:14" x14ac:dyDescent="0.3">
      <c r="A5763" s="3" t="s">
        <v>6657</v>
      </c>
      <c r="B5763" s="4">
        <v>44907</v>
      </c>
      <c r="C5763" s="3" t="s">
        <v>190</v>
      </c>
      <c r="D5763" s="3" t="s">
        <v>191</v>
      </c>
      <c r="E5763" s="3" t="s">
        <v>58</v>
      </c>
      <c r="F5763" s="3" t="s">
        <v>74</v>
      </c>
      <c r="G5763" s="3" t="s">
        <v>20</v>
      </c>
      <c r="H5763" s="3" t="s">
        <v>30</v>
      </c>
      <c r="I5763" s="3" t="s">
        <v>31</v>
      </c>
      <c r="J5763">
        <v>1482.4</v>
      </c>
      <c r="K5763" s="3" t="s">
        <v>50</v>
      </c>
      <c r="L5763" s="3" t="s">
        <v>24</v>
      </c>
      <c r="M5763" s="3" t="s">
        <v>33</v>
      </c>
      <c r="N5763">
        <v>8</v>
      </c>
    </row>
    <row r="5764" spans="1:14" x14ac:dyDescent="0.3">
      <c r="A5764" s="3" t="s">
        <v>6658</v>
      </c>
      <c r="B5764" s="4">
        <v>44908</v>
      </c>
      <c r="C5764" s="3" t="s">
        <v>360</v>
      </c>
      <c r="D5764" s="3" t="s">
        <v>361</v>
      </c>
      <c r="E5764" s="3" t="s">
        <v>58</v>
      </c>
      <c r="F5764" s="3" t="s">
        <v>19</v>
      </c>
      <c r="G5764" s="3" t="s">
        <v>20</v>
      </c>
      <c r="H5764" s="3" t="s">
        <v>38</v>
      </c>
      <c r="I5764" s="3" t="s">
        <v>22</v>
      </c>
      <c r="J5764">
        <v>217.66</v>
      </c>
      <c r="K5764" s="3" t="s">
        <v>50</v>
      </c>
      <c r="L5764" s="3" t="s">
        <v>24</v>
      </c>
      <c r="M5764" s="3" t="s">
        <v>25</v>
      </c>
      <c r="N5764">
        <v>138</v>
      </c>
    </row>
    <row r="5765" spans="1:14" x14ac:dyDescent="0.3">
      <c r="A5765" s="3" t="s">
        <v>6660</v>
      </c>
      <c r="B5765" s="4">
        <v>44908</v>
      </c>
      <c r="C5765" s="3" t="s">
        <v>178</v>
      </c>
      <c r="D5765" s="3" t="s">
        <v>179</v>
      </c>
      <c r="E5765" s="3" t="s">
        <v>58</v>
      </c>
      <c r="F5765" s="3" t="s">
        <v>74</v>
      </c>
      <c r="G5765" s="3" t="s">
        <v>20</v>
      </c>
      <c r="H5765" s="3" t="s">
        <v>30</v>
      </c>
      <c r="I5765" s="3" t="s">
        <v>22</v>
      </c>
      <c r="J5765">
        <v>1095.07</v>
      </c>
      <c r="K5765" s="3" t="s">
        <v>50</v>
      </c>
      <c r="L5765" s="3" t="s">
        <v>24</v>
      </c>
      <c r="M5765" s="3" t="s">
        <v>55</v>
      </c>
      <c r="N5765">
        <v>157</v>
      </c>
    </row>
    <row r="5766" spans="1:14" x14ac:dyDescent="0.3">
      <c r="A5766" s="3" t="s">
        <v>6661</v>
      </c>
      <c r="B5766" s="4">
        <v>44908</v>
      </c>
      <c r="C5766" s="3" t="s">
        <v>101</v>
      </c>
      <c r="D5766" s="3" t="s">
        <v>236</v>
      </c>
      <c r="E5766" s="3" t="s">
        <v>69</v>
      </c>
      <c r="F5766" s="3" t="s">
        <v>19</v>
      </c>
      <c r="G5766" s="3" t="s">
        <v>20</v>
      </c>
      <c r="H5766" s="3" t="s">
        <v>38</v>
      </c>
      <c r="I5766" s="3" t="s">
        <v>31</v>
      </c>
      <c r="J5766">
        <v>1172.9100000000001</v>
      </c>
      <c r="K5766" s="3" t="s">
        <v>50</v>
      </c>
      <c r="L5766" s="3" t="s">
        <v>24</v>
      </c>
      <c r="M5766" s="3" t="s">
        <v>33</v>
      </c>
      <c r="N5766">
        <v>6</v>
      </c>
    </row>
    <row r="5767" spans="1:14" x14ac:dyDescent="0.3">
      <c r="A5767" s="3" t="s">
        <v>6662</v>
      </c>
      <c r="B5767" s="4">
        <v>44908</v>
      </c>
      <c r="C5767" s="3" t="s">
        <v>41</v>
      </c>
      <c r="D5767" s="3" t="s">
        <v>250</v>
      </c>
      <c r="E5767" s="3" t="s">
        <v>29</v>
      </c>
      <c r="F5767" s="3" t="s">
        <v>89</v>
      </c>
      <c r="G5767" s="3" t="s">
        <v>66</v>
      </c>
      <c r="H5767" s="3" t="s">
        <v>38</v>
      </c>
      <c r="I5767" s="3" t="s">
        <v>22</v>
      </c>
      <c r="J5767">
        <v>0</v>
      </c>
      <c r="K5767" s="3" t="s">
        <v>50</v>
      </c>
      <c r="L5767" s="3" t="s">
        <v>24</v>
      </c>
      <c r="M5767" s="3" t="s">
        <v>25</v>
      </c>
      <c r="N5767">
        <v>173</v>
      </c>
    </row>
    <row r="5768" spans="1:14" x14ac:dyDescent="0.3">
      <c r="A5768" s="3" t="s">
        <v>6663</v>
      </c>
      <c r="B5768" s="4">
        <v>44908</v>
      </c>
      <c r="C5768" s="3" t="s">
        <v>41</v>
      </c>
      <c r="D5768" s="3" t="s">
        <v>52</v>
      </c>
      <c r="E5768" s="3" t="s">
        <v>224</v>
      </c>
      <c r="F5768" s="3" t="s">
        <v>19</v>
      </c>
      <c r="G5768" s="3" t="s">
        <v>20</v>
      </c>
      <c r="H5768" s="3" t="s">
        <v>30</v>
      </c>
      <c r="I5768" s="3" t="s">
        <v>31</v>
      </c>
      <c r="J5768">
        <v>0</v>
      </c>
      <c r="K5768" s="3" t="s">
        <v>23</v>
      </c>
      <c r="L5768" s="3" t="s">
        <v>24</v>
      </c>
      <c r="M5768" s="3" t="s">
        <v>67</v>
      </c>
      <c r="N5768">
        <v>130</v>
      </c>
    </row>
    <row r="5769" spans="1:14" x14ac:dyDescent="0.3">
      <c r="A5769" s="3" t="s">
        <v>6664</v>
      </c>
      <c r="B5769" s="4">
        <v>44909</v>
      </c>
      <c r="C5769" s="3" t="s">
        <v>342</v>
      </c>
      <c r="D5769" s="3" t="s">
        <v>343</v>
      </c>
      <c r="E5769" s="3" t="s">
        <v>224</v>
      </c>
      <c r="F5769" s="3" t="s">
        <v>37</v>
      </c>
      <c r="G5769" s="3" t="s">
        <v>66</v>
      </c>
      <c r="H5769" s="3" t="s">
        <v>30</v>
      </c>
      <c r="I5769" s="3" t="s">
        <v>22</v>
      </c>
      <c r="J5769">
        <v>0</v>
      </c>
      <c r="K5769" s="3" t="s">
        <v>32</v>
      </c>
      <c r="L5769" s="3" t="s">
        <v>24</v>
      </c>
      <c r="M5769" s="3" t="s">
        <v>25</v>
      </c>
      <c r="N5769">
        <v>78</v>
      </c>
    </row>
    <row r="5770" spans="1:14" x14ac:dyDescent="0.3">
      <c r="A5770" s="3" t="s">
        <v>6666</v>
      </c>
      <c r="B5770" s="4">
        <v>44909</v>
      </c>
      <c r="C5770" s="3" t="s">
        <v>174</v>
      </c>
      <c r="D5770" s="3" t="s">
        <v>175</v>
      </c>
      <c r="E5770" s="3" t="s">
        <v>58</v>
      </c>
      <c r="F5770" s="3" t="s">
        <v>74</v>
      </c>
      <c r="G5770" s="3" t="s">
        <v>20</v>
      </c>
      <c r="H5770" s="3" t="s">
        <v>38</v>
      </c>
      <c r="I5770" s="3" t="s">
        <v>22</v>
      </c>
      <c r="J5770">
        <v>92.09</v>
      </c>
      <c r="K5770" s="3" t="s">
        <v>23</v>
      </c>
      <c r="L5770" s="3" t="s">
        <v>47</v>
      </c>
      <c r="M5770" s="3" t="s">
        <v>25</v>
      </c>
      <c r="N5770">
        <v>131</v>
      </c>
    </row>
    <row r="5771" spans="1:14" x14ac:dyDescent="0.3">
      <c r="A5771" s="3" t="s">
        <v>6667</v>
      </c>
      <c r="B5771" s="4">
        <v>44909</v>
      </c>
      <c r="C5771" s="3" t="s">
        <v>91</v>
      </c>
      <c r="D5771" s="3" t="s">
        <v>136</v>
      </c>
      <c r="E5771" s="3" t="s">
        <v>58</v>
      </c>
      <c r="F5771" s="3" t="s">
        <v>44</v>
      </c>
      <c r="G5771" s="3" t="s">
        <v>20</v>
      </c>
      <c r="H5771" s="3" t="s">
        <v>54</v>
      </c>
      <c r="I5771" s="3" t="s">
        <v>31</v>
      </c>
      <c r="J5771">
        <v>12390.34</v>
      </c>
      <c r="K5771" s="3" t="s">
        <v>32</v>
      </c>
      <c r="L5771" s="3" t="s">
        <v>47</v>
      </c>
      <c r="M5771" s="3" t="s">
        <v>33</v>
      </c>
      <c r="N5771">
        <v>20</v>
      </c>
    </row>
    <row r="5772" spans="1:14" x14ac:dyDescent="0.3">
      <c r="A5772" s="3" t="s">
        <v>6668</v>
      </c>
      <c r="B5772" s="4">
        <v>44909</v>
      </c>
      <c r="C5772" s="3" t="s">
        <v>27</v>
      </c>
      <c r="D5772" s="3" t="s">
        <v>28</v>
      </c>
      <c r="E5772" s="3" t="s">
        <v>58</v>
      </c>
      <c r="F5772" s="3" t="s">
        <v>116</v>
      </c>
      <c r="G5772" s="3" t="s">
        <v>20</v>
      </c>
      <c r="H5772" s="3" t="s">
        <v>45</v>
      </c>
      <c r="I5772" s="3" t="s">
        <v>78</v>
      </c>
      <c r="J5772">
        <v>406.35</v>
      </c>
      <c r="K5772" s="3" t="s">
        <v>46</v>
      </c>
      <c r="L5772" s="3" t="s">
        <v>47</v>
      </c>
      <c r="M5772" s="3" t="s">
        <v>25</v>
      </c>
      <c r="N5772">
        <v>48</v>
      </c>
    </row>
    <row r="5773" spans="1:14" x14ac:dyDescent="0.3">
      <c r="A5773" s="3" t="s">
        <v>6669</v>
      </c>
      <c r="B5773" s="4">
        <v>44909</v>
      </c>
      <c r="C5773" s="3" t="s">
        <v>41</v>
      </c>
      <c r="D5773" s="3" t="s">
        <v>250</v>
      </c>
      <c r="E5773" s="3" t="s">
        <v>58</v>
      </c>
      <c r="F5773" s="3" t="s">
        <v>65</v>
      </c>
      <c r="G5773" s="3" t="s">
        <v>20</v>
      </c>
      <c r="H5773" s="3" t="s">
        <v>45</v>
      </c>
      <c r="I5773" s="3" t="s">
        <v>22</v>
      </c>
      <c r="J5773">
        <v>182.48</v>
      </c>
      <c r="K5773" s="3" t="s">
        <v>50</v>
      </c>
      <c r="L5773" s="3" t="s">
        <v>24</v>
      </c>
      <c r="M5773" s="3" t="s">
        <v>25</v>
      </c>
      <c r="N5773">
        <v>49</v>
      </c>
    </row>
    <row r="5774" spans="1:14" x14ac:dyDescent="0.3">
      <c r="A5774" s="3" t="s">
        <v>6670</v>
      </c>
      <c r="B5774" s="4">
        <v>44909</v>
      </c>
      <c r="C5774" s="3" t="s">
        <v>87</v>
      </c>
      <c r="D5774" s="3" t="s">
        <v>124</v>
      </c>
      <c r="E5774" s="3" t="s">
        <v>58</v>
      </c>
      <c r="F5774" s="3" t="s">
        <v>19</v>
      </c>
      <c r="G5774" s="3" t="s">
        <v>20</v>
      </c>
      <c r="H5774" s="3" t="s">
        <v>38</v>
      </c>
      <c r="I5774" s="3" t="s">
        <v>31</v>
      </c>
      <c r="J5774">
        <v>2051.15</v>
      </c>
      <c r="K5774" s="3" t="s">
        <v>23</v>
      </c>
      <c r="L5774" s="3" t="s">
        <v>24</v>
      </c>
      <c r="M5774" s="3" t="s">
        <v>25</v>
      </c>
      <c r="N5774">
        <v>173</v>
      </c>
    </row>
    <row r="5775" spans="1:14" x14ac:dyDescent="0.3">
      <c r="A5775" s="3" t="s">
        <v>6671</v>
      </c>
      <c r="B5775" s="4">
        <v>44910</v>
      </c>
      <c r="C5775" s="3" t="s">
        <v>62</v>
      </c>
      <c r="D5775" s="3" t="s">
        <v>63</v>
      </c>
      <c r="E5775" s="3" t="s">
        <v>125</v>
      </c>
      <c r="F5775" s="3" t="s">
        <v>89</v>
      </c>
      <c r="G5775" s="3" t="s">
        <v>20</v>
      </c>
      <c r="H5775" s="3" t="s">
        <v>30</v>
      </c>
      <c r="I5775" s="3" t="s">
        <v>31</v>
      </c>
      <c r="J5775">
        <v>0</v>
      </c>
      <c r="K5775" s="3" t="s">
        <v>32</v>
      </c>
      <c r="L5775" s="3" t="s">
        <v>60</v>
      </c>
      <c r="M5775" s="3" t="s">
        <v>33</v>
      </c>
      <c r="N5775">
        <v>10</v>
      </c>
    </row>
    <row r="5776" spans="1:14" x14ac:dyDescent="0.3">
      <c r="A5776" s="3" t="s">
        <v>6673</v>
      </c>
      <c r="B5776" s="4">
        <v>44910</v>
      </c>
      <c r="C5776" s="3" t="s">
        <v>35</v>
      </c>
      <c r="D5776" s="3" t="s">
        <v>267</v>
      </c>
      <c r="E5776" s="3" t="s">
        <v>155</v>
      </c>
      <c r="F5776" s="3" t="s">
        <v>65</v>
      </c>
      <c r="G5776" s="3" t="s">
        <v>20</v>
      </c>
      <c r="H5776" s="3" t="s">
        <v>30</v>
      </c>
      <c r="I5776" s="3" t="s">
        <v>31</v>
      </c>
      <c r="J5776">
        <v>0</v>
      </c>
      <c r="K5776" s="3" t="s">
        <v>23</v>
      </c>
      <c r="L5776" s="3" t="s">
        <v>24</v>
      </c>
      <c r="M5776" s="3" t="s">
        <v>25</v>
      </c>
      <c r="N5776">
        <v>149</v>
      </c>
    </row>
    <row r="5777" spans="1:14" x14ac:dyDescent="0.3">
      <c r="A5777" s="3" t="s">
        <v>6674</v>
      </c>
      <c r="B5777" s="4">
        <v>44910</v>
      </c>
      <c r="C5777" s="3" t="s">
        <v>41</v>
      </c>
      <c r="D5777" s="3" t="s">
        <v>250</v>
      </c>
      <c r="E5777" s="3" t="s">
        <v>84</v>
      </c>
      <c r="F5777" s="3" t="s">
        <v>44</v>
      </c>
      <c r="G5777" s="3" t="s">
        <v>20</v>
      </c>
      <c r="H5777" s="3" t="s">
        <v>38</v>
      </c>
      <c r="I5777" s="3" t="s">
        <v>31</v>
      </c>
      <c r="J5777">
        <v>185.75</v>
      </c>
      <c r="K5777" s="3" t="s">
        <v>50</v>
      </c>
      <c r="L5777" s="3" t="s">
        <v>24</v>
      </c>
      <c r="M5777" s="3" t="s">
        <v>25</v>
      </c>
      <c r="N5777">
        <v>8</v>
      </c>
    </row>
    <row r="5778" spans="1:14" x14ac:dyDescent="0.3">
      <c r="A5778" s="3" t="s">
        <v>6675</v>
      </c>
      <c r="B5778" s="4">
        <v>44910</v>
      </c>
      <c r="C5778" s="3" t="s">
        <v>107</v>
      </c>
      <c r="D5778" s="3" t="s">
        <v>108</v>
      </c>
      <c r="E5778" s="3" t="s">
        <v>29</v>
      </c>
      <c r="F5778" s="3" t="s">
        <v>65</v>
      </c>
      <c r="G5778" s="3" t="s">
        <v>20</v>
      </c>
      <c r="H5778" s="3" t="s">
        <v>30</v>
      </c>
      <c r="I5778" s="3" t="s">
        <v>31</v>
      </c>
      <c r="J5778">
        <v>0</v>
      </c>
      <c r="K5778" s="3" t="s">
        <v>46</v>
      </c>
      <c r="L5778" s="3" t="s">
        <v>47</v>
      </c>
      <c r="M5778" s="3" t="s">
        <v>33</v>
      </c>
      <c r="N5778">
        <v>20</v>
      </c>
    </row>
    <row r="5779" spans="1:14" x14ac:dyDescent="0.3">
      <c r="A5779" s="3" t="s">
        <v>6676</v>
      </c>
      <c r="B5779" s="4">
        <v>44910</v>
      </c>
      <c r="C5779" s="3" t="s">
        <v>91</v>
      </c>
      <c r="D5779" s="3" t="s">
        <v>136</v>
      </c>
      <c r="E5779" s="3" t="s">
        <v>125</v>
      </c>
      <c r="F5779" s="3" t="s">
        <v>116</v>
      </c>
      <c r="G5779" s="3" t="s">
        <v>20</v>
      </c>
      <c r="H5779" s="3" t="s">
        <v>54</v>
      </c>
      <c r="I5779" s="3" t="s">
        <v>31</v>
      </c>
      <c r="J5779">
        <v>0</v>
      </c>
      <c r="K5779" s="3" t="s">
        <v>32</v>
      </c>
      <c r="L5779" s="3" t="s">
        <v>24</v>
      </c>
      <c r="M5779" s="3" t="s">
        <v>33</v>
      </c>
      <c r="N5779">
        <v>1</v>
      </c>
    </row>
    <row r="5780" spans="1:14" x14ac:dyDescent="0.3">
      <c r="A5780" s="3" t="s">
        <v>6677</v>
      </c>
      <c r="B5780" s="4">
        <v>44910</v>
      </c>
      <c r="C5780" s="3" t="s">
        <v>35</v>
      </c>
      <c r="D5780" s="3" t="s">
        <v>257</v>
      </c>
      <c r="E5780" s="3" t="s">
        <v>58</v>
      </c>
      <c r="F5780" s="3" t="s">
        <v>37</v>
      </c>
      <c r="G5780" s="3" t="s">
        <v>20</v>
      </c>
      <c r="H5780" s="3" t="s">
        <v>45</v>
      </c>
      <c r="I5780" s="3" t="s">
        <v>31</v>
      </c>
      <c r="J5780">
        <v>167.64</v>
      </c>
      <c r="K5780" s="3" t="s">
        <v>46</v>
      </c>
      <c r="L5780" s="3" t="s">
        <v>24</v>
      </c>
      <c r="M5780" s="3" t="s">
        <v>25</v>
      </c>
      <c r="N5780">
        <v>29</v>
      </c>
    </row>
    <row r="5781" spans="1:14" x14ac:dyDescent="0.3">
      <c r="A5781" s="3" t="s">
        <v>6678</v>
      </c>
      <c r="B5781" s="4">
        <v>44910</v>
      </c>
      <c r="C5781" s="3" t="s">
        <v>113</v>
      </c>
      <c r="D5781" s="3" t="s">
        <v>114</v>
      </c>
      <c r="E5781" s="3" t="s">
        <v>58</v>
      </c>
      <c r="F5781" s="3" t="s">
        <v>19</v>
      </c>
      <c r="G5781" s="3" t="s">
        <v>66</v>
      </c>
      <c r="H5781" s="3" t="s">
        <v>30</v>
      </c>
      <c r="I5781" s="3" t="s">
        <v>31</v>
      </c>
      <c r="J5781">
        <v>2111.44</v>
      </c>
      <c r="K5781" s="3" t="s">
        <v>23</v>
      </c>
      <c r="L5781" s="3" t="s">
        <v>47</v>
      </c>
      <c r="M5781" s="3" t="s">
        <v>25</v>
      </c>
      <c r="N5781">
        <v>80</v>
      </c>
    </row>
    <row r="5782" spans="1:14" x14ac:dyDescent="0.3">
      <c r="A5782" s="3" t="s">
        <v>6679</v>
      </c>
      <c r="B5782" s="4">
        <v>44910</v>
      </c>
      <c r="C5782" s="3" t="s">
        <v>41</v>
      </c>
      <c r="D5782" s="3" t="s">
        <v>199</v>
      </c>
      <c r="E5782" s="3" t="s">
        <v>84</v>
      </c>
      <c r="F5782" s="3" t="s">
        <v>44</v>
      </c>
      <c r="G5782" s="3" t="s">
        <v>53</v>
      </c>
      <c r="H5782" s="3" t="s">
        <v>99</v>
      </c>
      <c r="I5782" s="3" t="s">
        <v>22</v>
      </c>
      <c r="J5782">
        <v>754.98</v>
      </c>
      <c r="K5782" s="3" t="s">
        <v>46</v>
      </c>
      <c r="L5782" s="3" t="s">
        <v>24</v>
      </c>
      <c r="M5782" s="3" t="s">
        <v>67</v>
      </c>
      <c r="N5782">
        <v>53</v>
      </c>
    </row>
    <row r="5783" spans="1:14" x14ac:dyDescent="0.3">
      <c r="A5783" s="3" t="s">
        <v>6680</v>
      </c>
      <c r="B5783" s="4">
        <v>44910</v>
      </c>
      <c r="C5783" s="3" t="s">
        <v>16</v>
      </c>
      <c r="D5783" s="3" t="s">
        <v>83</v>
      </c>
      <c r="E5783" s="3" t="s">
        <v>58</v>
      </c>
      <c r="F5783" s="3" t="s">
        <v>44</v>
      </c>
      <c r="G5783" s="3" t="s">
        <v>20</v>
      </c>
      <c r="H5783" s="3" t="s">
        <v>38</v>
      </c>
      <c r="I5783" s="3" t="s">
        <v>22</v>
      </c>
      <c r="J5783">
        <v>1120.79</v>
      </c>
      <c r="K5783" s="3" t="s">
        <v>23</v>
      </c>
      <c r="L5783" s="3" t="s">
        <v>47</v>
      </c>
      <c r="M5783" s="3" t="s">
        <v>67</v>
      </c>
      <c r="N5783">
        <v>69</v>
      </c>
    </row>
    <row r="5784" spans="1:14" x14ac:dyDescent="0.3">
      <c r="A5784" s="3" t="s">
        <v>6681</v>
      </c>
      <c r="B5784" s="4">
        <v>44910</v>
      </c>
      <c r="C5784" s="3" t="s">
        <v>178</v>
      </c>
      <c r="D5784" s="3" t="s">
        <v>179</v>
      </c>
      <c r="E5784" s="3" t="s">
        <v>58</v>
      </c>
      <c r="F5784" s="3" t="s">
        <v>74</v>
      </c>
      <c r="G5784" s="3" t="s">
        <v>66</v>
      </c>
      <c r="H5784" s="3" t="s">
        <v>30</v>
      </c>
      <c r="I5784" s="3" t="s">
        <v>22</v>
      </c>
      <c r="J5784">
        <v>1249.08</v>
      </c>
      <c r="K5784" s="3" t="s">
        <v>50</v>
      </c>
      <c r="L5784" s="3" t="s">
        <v>24</v>
      </c>
      <c r="M5784" s="3" t="s">
        <v>55</v>
      </c>
      <c r="N5784">
        <v>172</v>
      </c>
    </row>
    <row r="5785" spans="1:14" x14ac:dyDescent="0.3">
      <c r="A5785" s="3" t="s">
        <v>6682</v>
      </c>
      <c r="B5785" s="4">
        <v>44910</v>
      </c>
      <c r="C5785" s="3" t="s">
        <v>35</v>
      </c>
      <c r="D5785" s="3" t="s">
        <v>36</v>
      </c>
      <c r="E5785" s="3" t="s">
        <v>18</v>
      </c>
      <c r="F5785" s="3" t="s">
        <v>37</v>
      </c>
      <c r="G5785" s="3" t="s">
        <v>20</v>
      </c>
      <c r="H5785" s="3" t="s">
        <v>30</v>
      </c>
      <c r="I5785" s="3" t="s">
        <v>31</v>
      </c>
      <c r="J5785">
        <v>320.32</v>
      </c>
      <c r="K5785" s="3" t="s">
        <v>46</v>
      </c>
      <c r="L5785" s="3" t="s">
        <v>24</v>
      </c>
      <c r="M5785" s="3" t="s">
        <v>33</v>
      </c>
      <c r="N5785">
        <v>13</v>
      </c>
    </row>
    <row r="5786" spans="1:14" x14ac:dyDescent="0.3">
      <c r="A5786" s="3" t="s">
        <v>6683</v>
      </c>
      <c r="B5786" s="4">
        <v>44911</v>
      </c>
      <c r="C5786" s="3" t="s">
        <v>41</v>
      </c>
      <c r="D5786" s="3" t="s">
        <v>250</v>
      </c>
      <c r="E5786" s="3" t="s">
        <v>49</v>
      </c>
      <c r="F5786" s="3" t="s">
        <v>89</v>
      </c>
      <c r="G5786" s="3" t="s">
        <v>20</v>
      </c>
      <c r="H5786" s="3" t="s">
        <v>38</v>
      </c>
      <c r="I5786" s="3" t="s">
        <v>22</v>
      </c>
      <c r="J5786">
        <v>353.32</v>
      </c>
      <c r="K5786" s="3" t="s">
        <v>23</v>
      </c>
      <c r="L5786" s="3" t="s">
        <v>24</v>
      </c>
      <c r="M5786" s="3" t="s">
        <v>25</v>
      </c>
      <c r="N5786">
        <v>6</v>
      </c>
    </row>
    <row r="5787" spans="1:14" x14ac:dyDescent="0.3">
      <c r="A5787" s="3" t="s">
        <v>6685</v>
      </c>
      <c r="B5787" s="4">
        <v>44911</v>
      </c>
      <c r="C5787" s="3" t="s">
        <v>178</v>
      </c>
      <c r="D5787" s="3" t="s">
        <v>179</v>
      </c>
      <c r="E5787" s="3" t="s">
        <v>58</v>
      </c>
      <c r="F5787" s="3" t="s">
        <v>19</v>
      </c>
      <c r="G5787" s="3" t="s">
        <v>20</v>
      </c>
      <c r="H5787" s="3" t="s">
        <v>45</v>
      </c>
      <c r="I5787" s="3" t="s">
        <v>31</v>
      </c>
      <c r="J5787">
        <v>475.98</v>
      </c>
      <c r="K5787" s="3" t="s">
        <v>46</v>
      </c>
      <c r="L5787" s="3" t="s">
        <v>24</v>
      </c>
      <c r="M5787" s="3" t="s">
        <v>33</v>
      </c>
      <c r="N5787">
        <v>10</v>
      </c>
    </row>
    <row r="5788" spans="1:14" x14ac:dyDescent="0.3">
      <c r="A5788" s="3" t="s">
        <v>6686</v>
      </c>
      <c r="B5788" s="4">
        <v>44911</v>
      </c>
      <c r="C5788" s="3" t="s">
        <v>35</v>
      </c>
      <c r="D5788" s="3" t="s">
        <v>36</v>
      </c>
      <c r="E5788" s="3" t="s">
        <v>29</v>
      </c>
      <c r="F5788" s="3" t="s">
        <v>89</v>
      </c>
      <c r="G5788" s="3" t="s">
        <v>59</v>
      </c>
      <c r="H5788" s="3" t="s">
        <v>54</v>
      </c>
      <c r="I5788" s="3" t="s">
        <v>22</v>
      </c>
      <c r="J5788">
        <v>0</v>
      </c>
      <c r="K5788" s="3" t="s">
        <v>50</v>
      </c>
      <c r="L5788" s="3" t="s">
        <v>24</v>
      </c>
      <c r="M5788" s="3" t="s">
        <v>25</v>
      </c>
      <c r="N5788">
        <v>5</v>
      </c>
    </row>
    <row r="5789" spans="1:14" x14ac:dyDescent="0.3">
      <c r="A5789" s="3" t="s">
        <v>6687</v>
      </c>
      <c r="B5789" s="4">
        <v>44911</v>
      </c>
      <c r="C5789" s="3" t="s">
        <v>41</v>
      </c>
      <c r="D5789" s="3" t="s">
        <v>42</v>
      </c>
      <c r="E5789" s="3" t="s">
        <v>58</v>
      </c>
      <c r="F5789" s="3" t="s">
        <v>74</v>
      </c>
      <c r="G5789" s="3" t="s">
        <v>20</v>
      </c>
      <c r="H5789" s="3" t="s">
        <v>38</v>
      </c>
      <c r="I5789" s="3" t="s">
        <v>22</v>
      </c>
      <c r="J5789">
        <v>12705.02</v>
      </c>
      <c r="K5789" s="3" t="s">
        <v>50</v>
      </c>
      <c r="L5789" s="3" t="s">
        <v>24</v>
      </c>
      <c r="M5789" s="3" t="s">
        <v>70</v>
      </c>
      <c r="N5789">
        <v>35</v>
      </c>
    </row>
    <row r="5790" spans="1:14" x14ac:dyDescent="0.3">
      <c r="A5790" s="3" t="s">
        <v>6688</v>
      </c>
      <c r="B5790" s="4">
        <v>44911</v>
      </c>
      <c r="C5790" s="3" t="s">
        <v>147</v>
      </c>
      <c r="D5790" s="3" t="s">
        <v>148</v>
      </c>
      <c r="E5790" s="3" t="s">
        <v>149</v>
      </c>
      <c r="F5790" s="3" t="s">
        <v>19</v>
      </c>
      <c r="G5790" s="3" t="s">
        <v>20</v>
      </c>
      <c r="H5790" s="3" t="s">
        <v>21</v>
      </c>
      <c r="I5790" s="3" t="s">
        <v>31</v>
      </c>
      <c r="J5790">
        <v>0</v>
      </c>
      <c r="K5790" s="3" t="s">
        <v>46</v>
      </c>
      <c r="L5790" s="3" t="s">
        <v>24</v>
      </c>
      <c r="M5790" s="3" t="s">
        <v>55</v>
      </c>
      <c r="N5790">
        <v>158</v>
      </c>
    </row>
    <row r="5791" spans="1:14" x14ac:dyDescent="0.3">
      <c r="A5791" s="3" t="s">
        <v>6689</v>
      </c>
      <c r="B5791" s="4">
        <v>44911</v>
      </c>
      <c r="C5791" s="3" t="s">
        <v>41</v>
      </c>
      <c r="D5791" s="3" t="s">
        <v>157</v>
      </c>
      <c r="E5791" s="3" t="s">
        <v>224</v>
      </c>
      <c r="F5791" s="3" t="s">
        <v>65</v>
      </c>
      <c r="G5791" s="3" t="s">
        <v>20</v>
      </c>
      <c r="H5791" s="3" t="s">
        <v>30</v>
      </c>
      <c r="I5791" s="3" t="s">
        <v>22</v>
      </c>
      <c r="J5791">
        <v>0</v>
      </c>
      <c r="K5791" s="3" t="s">
        <v>46</v>
      </c>
      <c r="L5791" s="3" t="s">
        <v>24</v>
      </c>
      <c r="M5791" s="3" t="s">
        <v>67</v>
      </c>
      <c r="N5791">
        <v>129</v>
      </c>
    </row>
    <row r="5792" spans="1:14" x14ac:dyDescent="0.3">
      <c r="A5792" s="3" t="s">
        <v>6690</v>
      </c>
      <c r="B5792" s="4">
        <v>44911</v>
      </c>
      <c r="C5792" s="3" t="s">
        <v>151</v>
      </c>
      <c r="D5792" s="3" t="s">
        <v>152</v>
      </c>
      <c r="E5792" s="3" t="s">
        <v>29</v>
      </c>
      <c r="F5792" s="3" t="s">
        <v>65</v>
      </c>
      <c r="G5792" s="3" t="s">
        <v>20</v>
      </c>
      <c r="H5792" s="3" t="s">
        <v>54</v>
      </c>
      <c r="I5792" s="3" t="s">
        <v>78</v>
      </c>
      <c r="J5792">
        <v>0</v>
      </c>
      <c r="K5792" s="3" t="s">
        <v>50</v>
      </c>
      <c r="L5792" s="3" t="s">
        <v>24</v>
      </c>
      <c r="M5792" s="3" t="s">
        <v>25</v>
      </c>
      <c r="N5792">
        <v>13</v>
      </c>
    </row>
    <row r="5793" spans="1:14" x14ac:dyDescent="0.3">
      <c r="A5793" s="3" t="s">
        <v>6691</v>
      </c>
      <c r="B5793" s="4">
        <v>44911</v>
      </c>
      <c r="C5793" s="3" t="s">
        <v>35</v>
      </c>
      <c r="D5793" s="3" t="s">
        <v>159</v>
      </c>
      <c r="E5793" s="3" t="s">
        <v>149</v>
      </c>
      <c r="F5793" s="3" t="s">
        <v>65</v>
      </c>
      <c r="G5793" s="3" t="s">
        <v>53</v>
      </c>
      <c r="H5793" s="3" t="s">
        <v>30</v>
      </c>
      <c r="I5793" s="3" t="s">
        <v>31</v>
      </c>
      <c r="J5793">
        <v>0</v>
      </c>
      <c r="K5793" s="3" t="s">
        <v>50</v>
      </c>
      <c r="L5793" s="3" t="s">
        <v>24</v>
      </c>
      <c r="M5793" s="3" t="s">
        <v>25</v>
      </c>
      <c r="N5793">
        <v>85</v>
      </c>
    </row>
    <row r="5794" spans="1:14" x14ac:dyDescent="0.3">
      <c r="A5794" s="3" t="s">
        <v>6692</v>
      </c>
      <c r="B5794" s="4">
        <v>44912</v>
      </c>
      <c r="C5794" s="3" t="s">
        <v>35</v>
      </c>
      <c r="D5794" s="3" t="s">
        <v>73</v>
      </c>
      <c r="E5794" s="3" t="s">
        <v>64</v>
      </c>
      <c r="F5794" s="3" t="s">
        <v>37</v>
      </c>
      <c r="G5794" s="3" t="s">
        <v>66</v>
      </c>
      <c r="H5794" s="3" t="s">
        <v>45</v>
      </c>
      <c r="I5794" s="3" t="s">
        <v>31</v>
      </c>
      <c r="J5794">
        <v>0</v>
      </c>
      <c r="K5794" s="3" t="s">
        <v>50</v>
      </c>
      <c r="L5794" s="3" t="s">
        <v>24</v>
      </c>
      <c r="M5794" s="3" t="s">
        <v>67</v>
      </c>
      <c r="N5794">
        <v>46</v>
      </c>
    </row>
    <row r="5795" spans="1:14" x14ac:dyDescent="0.3">
      <c r="A5795" s="3" t="s">
        <v>6694</v>
      </c>
      <c r="B5795" s="4">
        <v>44912</v>
      </c>
      <c r="C5795" s="3" t="s">
        <v>35</v>
      </c>
      <c r="D5795" s="3" t="s">
        <v>36</v>
      </c>
      <c r="E5795" s="3" t="s">
        <v>69</v>
      </c>
      <c r="F5795" s="3" t="s">
        <v>85</v>
      </c>
      <c r="G5795" s="3" t="s">
        <v>66</v>
      </c>
      <c r="H5795" s="3" t="s">
        <v>38</v>
      </c>
      <c r="I5795" s="3" t="s">
        <v>22</v>
      </c>
      <c r="J5795">
        <v>3991.81</v>
      </c>
      <c r="K5795" s="3" t="s">
        <v>50</v>
      </c>
      <c r="L5795" s="3" t="s">
        <v>24</v>
      </c>
      <c r="M5795" s="3" t="s">
        <v>33</v>
      </c>
      <c r="N5795">
        <v>20</v>
      </c>
    </row>
    <row r="5796" spans="1:14" x14ac:dyDescent="0.3">
      <c r="A5796" s="3" t="s">
        <v>6695</v>
      </c>
      <c r="B5796" s="4">
        <v>44912</v>
      </c>
      <c r="C5796" s="3" t="s">
        <v>27</v>
      </c>
      <c r="D5796" s="3" t="s">
        <v>28</v>
      </c>
      <c r="E5796" s="3" t="s">
        <v>58</v>
      </c>
      <c r="F5796" s="3" t="s">
        <v>116</v>
      </c>
      <c r="G5796" s="3" t="s">
        <v>66</v>
      </c>
      <c r="H5796" s="3" t="s">
        <v>30</v>
      </c>
      <c r="I5796" s="3" t="s">
        <v>31</v>
      </c>
      <c r="J5796">
        <v>2615.36</v>
      </c>
      <c r="K5796" s="3" t="s">
        <v>32</v>
      </c>
      <c r="L5796" s="3" t="s">
        <v>24</v>
      </c>
      <c r="M5796" s="3" t="s">
        <v>70</v>
      </c>
      <c r="N5796">
        <v>83</v>
      </c>
    </row>
    <row r="5797" spans="1:14" x14ac:dyDescent="0.3">
      <c r="A5797" s="3" t="s">
        <v>6696</v>
      </c>
      <c r="B5797" s="4">
        <v>44912</v>
      </c>
      <c r="C5797" s="3" t="s">
        <v>204</v>
      </c>
      <c r="D5797" s="3" t="s">
        <v>205</v>
      </c>
      <c r="E5797" s="3" t="s">
        <v>149</v>
      </c>
      <c r="F5797" s="3" t="s">
        <v>116</v>
      </c>
      <c r="G5797" s="3" t="s">
        <v>59</v>
      </c>
      <c r="H5797" s="3" t="s">
        <v>30</v>
      </c>
      <c r="I5797" s="3" t="s">
        <v>31</v>
      </c>
      <c r="J5797">
        <v>0</v>
      </c>
      <c r="K5797" s="3" t="s">
        <v>46</v>
      </c>
      <c r="L5797" s="3" t="s">
        <v>24</v>
      </c>
      <c r="M5797" s="3" t="s">
        <v>70</v>
      </c>
      <c r="N5797">
        <v>86</v>
      </c>
    </row>
    <row r="5798" spans="1:14" x14ac:dyDescent="0.3">
      <c r="A5798" s="3" t="s">
        <v>6697</v>
      </c>
      <c r="B5798" s="4">
        <v>44912</v>
      </c>
      <c r="C5798" s="3" t="s">
        <v>360</v>
      </c>
      <c r="D5798" s="3" t="s">
        <v>361</v>
      </c>
      <c r="E5798" s="3" t="s">
        <v>149</v>
      </c>
      <c r="F5798" s="3" t="s">
        <v>19</v>
      </c>
      <c r="G5798" s="3" t="s">
        <v>59</v>
      </c>
      <c r="H5798" s="3" t="s">
        <v>54</v>
      </c>
      <c r="I5798" s="3" t="s">
        <v>31</v>
      </c>
      <c r="J5798">
        <v>0</v>
      </c>
      <c r="K5798" s="3" t="s">
        <v>32</v>
      </c>
      <c r="L5798" s="3" t="s">
        <v>24</v>
      </c>
      <c r="M5798" s="3" t="s">
        <v>25</v>
      </c>
      <c r="N5798">
        <v>43</v>
      </c>
    </row>
    <row r="5799" spans="1:14" x14ac:dyDescent="0.3">
      <c r="A5799" s="3" t="s">
        <v>6698</v>
      </c>
      <c r="B5799" s="4">
        <v>44912</v>
      </c>
      <c r="C5799" s="3" t="s">
        <v>1541</v>
      </c>
      <c r="D5799" s="3" t="s">
        <v>1542</v>
      </c>
      <c r="E5799" s="3" t="s">
        <v>224</v>
      </c>
      <c r="F5799" s="3" t="s">
        <v>89</v>
      </c>
      <c r="G5799" s="3" t="s">
        <v>59</v>
      </c>
      <c r="H5799" s="3" t="s">
        <v>30</v>
      </c>
      <c r="I5799" s="3" t="s">
        <v>31</v>
      </c>
      <c r="J5799">
        <v>0</v>
      </c>
      <c r="K5799" s="3" t="s">
        <v>23</v>
      </c>
      <c r="L5799" s="3" t="s">
        <v>24</v>
      </c>
      <c r="M5799" s="3" t="s">
        <v>33</v>
      </c>
      <c r="N5799">
        <v>24</v>
      </c>
    </row>
    <row r="5800" spans="1:14" x14ac:dyDescent="0.3">
      <c r="A5800" s="3" t="s">
        <v>6699</v>
      </c>
      <c r="B5800" s="4">
        <v>44912</v>
      </c>
      <c r="C5800" s="3" t="s">
        <v>80</v>
      </c>
      <c r="D5800" s="3" t="s">
        <v>81</v>
      </c>
      <c r="E5800" s="3" t="s">
        <v>43</v>
      </c>
      <c r="F5800" s="3" t="s">
        <v>89</v>
      </c>
      <c r="G5800" s="3" t="s">
        <v>66</v>
      </c>
      <c r="H5800" s="3" t="s">
        <v>30</v>
      </c>
      <c r="I5800" s="3" t="s">
        <v>31</v>
      </c>
      <c r="J5800">
        <v>89.44</v>
      </c>
      <c r="K5800" s="3" t="s">
        <v>23</v>
      </c>
      <c r="L5800" s="3" t="s">
        <v>47</v>
      </c>
      <c r="M5800" s="3" t="s">
        <v>55</v>
      </c>
      <c r="N5800">
        <v>45</v>
      </c>
    </row>
    <row r="5801" spans="1:14" x14ac:dyDescent="0.3">
      <c r="A5801" s="3" t="s">
        <v>6700</v>
      </c>
      <c r="B5801" s="4">
        <v>44912</v>
      </c>
      <c r="C5801" s="3" t="s">
        <v>35</v>
      </c>
      <c r="D5801" s="3" t="s">
        <v>159</v>
      </c>
      <c r="E5801" s="3" t="s">
        <v>58</v>
      </c>
      <c r="F5801" s="3" t="s">
        <v>85</v>
      </c>
      <c r="G5801" s="3" t="s">
        <v>20</v>
      </c>
      <c r="H5801" s="3" t="s">
        <v>54</v>
      </c>
      <c r="I5801" s="3" t="s">
        <v>31</v>
      </c>
      <c r="J5801">
        <v>1620.96</v>
      </c>
      <c r="K5801" s="3" t="s">
        <v>46</v>
      </c>
      <c r="L5801" s="3" t="s">
        <v>47</v>
      </c>
      <c r="M5801" s="3" t="s">
        <v>55</v>
      </c>
      <c r="N5801">
        <v>63</v>
      </c>
    </row>
    <row r="5802" spans="1:14" x14ac:dyDescent="0.3">
      <c r="A5802" s="3" t="s">
        <v>6701</v>
      </c>
      <c r="B5802" s="4">
        <v>44913</v>
      </c>
      <c r="C5802" s="3" t="s">
        <v>35</v>
      </c>
      <c r="D5802" s="3" t="s">
        <v>159</v>
      </c>
      <c r="E5802" s="3" t="s">
        <v>58</v>
      </c>
      <c r="F5802" s="3" t="s">
        <v>74</v>
      </c>
      <c r="G5802" s="3" t="s">
        <v>59</v>
      </c>
      <c r="H5802" s="3" t="s">
        <v>54</v>
      </c>
      <c r="I5802" s="3" t="s">
        <v>31</v>
      </c>
      <c r="J5802">
        <v>855.31</v>
      </c>
      <c r="K5802" s="3" t="s">
        <v>32</v>
      </c>
      <c r="L5802" s="3" t="s">
        <v>60</v>
      </c>
      <c r="M5802" s="3" t="s">
        <v>33</v>
      </c>
      <c r="N5802">
        <v>22</v>
      </c>
    </row>
    <row r="5803" spans="1:14" x14ac:dyDescent="0.3">
      <c r="A5803" s="3" t="s">
        <v>6703</v>
      </c>
      <c r="B5803" s="4">
        <v>44913</v>
      </c>
      <c r="C5803" s="3" t="s">
        <v>144</v>
      </c>
      <c r="D5803" s="3" t="s">
        <v>145</v>
      </c>
      <c r="E5803" s="3" t="s">
        <v>58</v>
      </c>
      <c r="F5803" s="3" t="s">
        <v>85</v>
      </c>
      <c r="G5803" s="3" t="s">
        <v>20</v>
      </c>
      <c r="H5803" s="3" t="s">
        <v>45</v>
      </c>
      <c r="I5803" s="3" t="s">
        <v>22</v>
      </c>
      <c r="J5803">
        <v>275.64999999999998</v>
      </c>
      <c r="K5803" s="3" t="s">
        <v>50</v>
      </c>
      <c r="L5803" s="3" t="s">
        <v>24</v>
      </c>
      <c r="M5803" s="3" t="s">
        <v>25</v>
      </c>
      <c r="N5803">
        <v>59</v>
      </c>
    </row>
    <row r="5804" spans="1:14" x14ac:dyDescent="0.3">
      <c r="A5804" s="3" t="s">
        <v>6704</v>
      </c>
      <c r="B5804" s="4">
        <v>44913</v>
      </c>
      <c r="C5804" s="3" t="s">
        <v>16</v>
      </c>
      <c r="D5804" s="3" t="s">
        <v>83</v>
      </c>
      <c r="E5804" s="3" t="s">
        <v>224</v>
      </c>
      <c r="F5804" s="3" t="s">
        <v>116</v>
      </c>
      <c r="G5804" s="3" t="s">
        <v>20</v>
      </c>
      <c r="H5804" s="3" t="s">
        <v>38</v>
      </c>
      <c r="I5804" s="3" t="s">
        <v>22</v>
      </c>
      <c r="J5804">
        <v>0</v>
      </c>
      <c r="K5804" s="3" t="s">
        <v>50</v>
      </c>
      <c r="L5804" s="3" t="s">
        <v>24</v>
      </c>
      <c r="M5804" s="3" t="s">
        <v>55</v>
      </c>
      <c r="N5804">
        <v>137</v>
      </c>
    </row>
    <row r="5805" spans="1:14" x14ac:dyDescent="0.3">
      <c r="A5805" s="3" t="s">
        <v>6705</v>
      </c>
      <c r="B5805" s="4">
        <v>44913</v>
      </c>
      <c r="C5805" s="3" t="s">
        <v>323</v>
      </c>
      <c r="D5805" s="3" t="s">
        <v>324</v>
      </c>
      <c r="E5805" s="3" t="s">
        <v>49</v>
      </c>
      <c r="F5805" s="3" t="s">
        <v>19</v>
      </c>
      <c r="G5805" s="3" t="s">
        <v>171</v>
      </c>
      <c r="H5805" s="3" t="s">
        <v>30</v>
      </c>
      <c r="I5805" s="3" t="s">
        <v>31</v>
      </c>
      <c r="J5805">
        <v>114.67</v>
      </c>
      <c r="K5805" s="3" t="s">
        <v>50</v>
      </c>
      <c r="L5805" s="3" t="s">
        <v>60</v>
      </c>
      <c r="M5805" s="3" t="s">
        <v>67</v>
      </c>
      <c r="N5805">
        <v>40</v>
      </c>
    </row>
    <row r="5806" spans="1:14" x14ac:dyDescent="0.3">
      <c r="A5806" s="3" t="s">
        <v>6706</v>
      </c>
      <c r="B5806" s="4">
        <v>44913</v>
      </c>
      <c r="C5806" s="3" t="s">
        <v>41</v>
      </c>
      <c r="D5806" s="3" t="s">
        <v>199</v>
      </c>
      <c r="E5806" s="3" t="s">
        <v>69</v>
      </c>
      <c r="F5806" s="3" t="s">
        <v>65</v>
      </c>
      <c r="G5806" s="3" t="s">
        <v>20</v>
      </c>
      <c r="H5806" s="3" t="s">
        <v>45</v>
      </c>
      <c r="I5806" s="3" t="s">
        <v>31</v>
      </c>
      <c r="J5806">
        <v>413.47</v>
      </c>
      <c r="K5806" s="3" t="s">
        <v>50</v>
      </c>
      <c r="L5806" s="3" t="s">
        <v>24</v>
      </c>
      <c r="M5806" s="3" t="s">
        <v>67</v>
      </c>
      <c r="N5806">
        <v>95</v>
      </c>
    </row>
    <row r="5807" spans="1:14" x14ac:dyDescent="0.3">
      <c r="A5807" s="3" t="s">
        <v>6707</v>
      </c>
      <c r="B5807" s="4">
        <v>44914</v>
      </c>
      <c r="C5807" s="3" t="s">
        <v>80</v>
      </c>
      <c r="D5807" s="3" t="s">
        <v>81</v>
      </c>
      <c r="E5807" s="3" t="s">
        <v>58</v>
      </c>
      <c r="F5807" s="3" t="s">
        <v>89</v>
      </c>
      <c r="G5807" s="3" t="s">
        <v>59</v>
      </c>
      <c r="H5807" s="3" t="s">
        <v>21</v>
      </c>
      <c r="I5807" s="3" t="s">
        <v>31</v>
      </c>
      <c r="J5807">
        <v>28658.33</v>
      </c>
      <c r="K5807" s="3" t="s">
        <v>50</v>
      </c>
      <c r="L5807" s="3" t="s">
        <v>24</v>
      </c>
      <c r="M5807" s="3" t="s">
        <v>55</v>
      </c>
      <c r="N5807">
        <v>134</v>
      </c>
    </row>
    <row r="5808" spans="1:14" x14ac:dyDescent="0.3">
      <c r="A5808" s="3" t="s">
        <v>6709</v>
      </c>
      <c r="B5808" s="4">
        <v>44914</v>
      </c>
      <c r="C5808" s="3" t="s">
        <v>121</v>
      </c>
      <c r="D5808" s="3" t="s">
        <v>162</v>
      </c>
      <c r="E5808" s="3" t="s">
        <v>58</v>
      </c>
      <c r="F5808" s="3" t="s">
        <v>89</v>
      </c>
      <c r="G5808" s="3" t="s">
        <v>53</v>
      </c>
      <c r="H5808" s="3" t="s">
        <v>38</v>
      </c>
      <c r="I5808" s="3" t="s">
        <v>22</v>
      </c>
      <c r="J5808">
        <v>57.06</v>
      </c>
      <c r="K5808" s="3" t="s">
        <v>50</v>
      </c>
      <c r="L5808" s="3" t="s">
        <v>24</v>
      </c>
      <c r="M5808" s="3" t="s">
        <v>33</v>
      </c>
      <c r="N5808">
        <v>13</v>
      </c>
    </row>
    <row r="5809" spans="1:14" x14ac:dyDescent="0.3">
      <c r="A5809" s="3" t="s">
        <v>6710</v>
      </c>
      <c r="B5809" s="4">
        <v>44914</v>
      </c>
      <c r="C5809" s="3" t="s">
        <v>91</v>
      </c>
      <c r="D5809" s="3" t="s">
        <v>136</v>
      </c>
      <c r="E5809" s="3" t="s">
        <v>58</v>
      </c>
      <c r="F5809" s="3" t="s">
        <v>85</v>
      </c>
      <c r="G5809" s="3" t="s">
        <v>20</v>
      </c>
      <c r="H5809" s="3" t="s">
        <v>38</v>
      </c>
      <c r="I5809" s="3" t="s">
        <v>31</v>
      </c>
      <c r="J5809">
        <v>5593.79</v>
      </c>
      <c r="K5809" s="3" t="s">
        <v>50</v>
      </c>
      <c r="L5809" s="3" t="s">
        <v>24</v>
      </c>
      <c r="M5809" s="3" t="s">
        <v>33</v>
      </c>
      <c r="N5809">
        <v>2</v>
      </c>
    </row>
    <row r="5810" spans="1:14" x14ac:dyDescent="0.3">
      <c r="A5810" s="3" t="s">
        <v>6711</v>
      </c>
      <c r="B5810" s="4">
        <v>44914</v>
      </c>
      <c r="C5810" s="3" t="s">
        <v>35</v>
      </c>
      <c r="D5810" s="3" t="s">
        <v>289</v>
      </c>
      <c r="E5810" s="3" t="s">
        <v>84</v>
      </c>
      <c r="F5810" s="3" t="s">
        <v>89</v>
      </c>
      <c r="G5810" s="3" t="s">
        <v>20</v>
      </c>
      <c r="H5810" s="3" t="s">
        <v>45</v>
      </c>
      <c r="I5810" s="3" t="s">
        <v>31</v>
      </c>
      <c r="J5810">
        <v>3136.45</v>
      </c>
      <c r="K5810" s="3" t="s">
        <v>50</v>
      </c>
      <c r="L5810" s="3" t="s">
        <v>24</v>
      </c>
      <c r="M5810" s="3" t="s">
        <v>55</v>
      </c>
      <c r="N5810">
        <v>159</v>
      </c>
    </row>
    <row r="5811" spans="1:14" x14ac:dyDescent="0.3">
      <c r="A5811" s="3" t="s">
        <v>6712</v>
      </c>
      <c r="B5811" s="4">
        <v>44914</v>
      </c>
      <c r="C5811" s="3" t="s">
        <v>151</v>
      </c>
      <c r="D5811" s="3" t="s">
        <v>152</v>
      </c>
      <c r="E5811" s="3" t="s">
        <v>58</v>
      </c>
      <c r="F5811" s="3" t="s">
        <v>37</v>
      </c>
      <c r="G5811" s="3" t="s">
        <v>53</v>
      </c>
      <c r="H5811" s="3" t="s">
        <v>30</v>
      </c>
      <c r="I5811" s="3" t="s">
        <v>31</v>
      </c>
      <c r="J5811">
        <v>190.92</v>
      </c>
      <c r="K5811" s="3" t="s">
        <v>23</v>
      </c>
      <c r="L5811" s="3" t="s">
        <v>24</v>
      </c>
      <c r="M5811" s="3" t="s">
        <v>70</v>
      </c>
      <c r="N5811">
        <v>112</v>
      </c>
    </row>
    <row r="5812" spans="1:14" x14ac:dyDescent="0.3">
      <c r="A5812" s="3" t="s">
        <v>6713</v>
      </c>
      <c r="B5812" s="4">
        <v>44914</v>
      </c>
      <c r="C5812" s="3" t="s">
        <v>41</v>
      </c>
      <c r="D5812" s="3" t="s">
        <v>250</v>
      </c>
      <c r="E5812" s="3" t="s">
        <v>43</v>
      </c>
      <c r="F5812" s="3" t="s">
        <v>85</v>
      </c>
      <c r="G5812" s="3" t="s">
        <v>53</v>
      </c>
      <c r="H5812" s="3" t="s">
        <v>21</v>
      </c>
      <c r="I5812" s="3" t="s">
        <v>31</v>
      </c>
      <c r="J5812">
        <v>545.78</v>
      </c>
      <c r="K5812" s="3" t="s">
        <v>50</v>
      </c>
      <c r="L5812" s="3" t="s">
        <v>24</v>
      </c>
      <c r="M5812" s="3" t="s">
        <v>25</v>
      </c>
      <c r="N5812">
        <v>56</v>
      </c>
    </row>
    <row r="5813" spans="1:14" x14ac:dyDescent="0.3">
      <c r="A5813" s="3" t="s">
        <v>6714</v>
      </c>
      <c r="B5813" s="4">
        <v>44914</v>
      </c>
      <c r="C5813" s="3" t="s">
        <v>91</v>
      </c>
      <c r="D5813" s="3" t="s">
        <v>136</v>
      </c>
      <c r="E5813" s="3" t="s">
        <v>84</v>
      </c>
      <c r="F5813" s="3" t="s">
        <v>19</v>
      </c>
      <c r="G5813" s="3" t="s">
        <v>20</v>
      </c>
      <c r="H5813" s="3" t="s">
        <v>30</v>
      </c>
      <c r="I5813" s="3" t="s">
        <v>31</v>
      </c>
      <c r="J5813">
        <v>145.47999999999999</v>
      </c>
      <c r="K5813" s="3" t="s">
        <v>32</v>
      </c>
      <c r="L5813" s="3" t="s">
        <v>24</v>
      </c>
      <c r="M5813" s="3" t="s">
        <v>55</v>
      </c>
      <c r="N5813">
        <v>30</v>
      </c>
    </row>
    <row r="5814" spans="1:14" x14ac:dyDescent="0.3">
      <c r="A5814" s="3" t="s">
        <v>6715</v>
      </c>
      <c r="B5814" s="4">
        <v>44914</v>
      </c>
      <c r="C5814" s="3" t="s">
        <v>62</v>
      </c>
      <c r="D5814" s="3" t="s">
        <v>63</v>
      </c>
      <c r="E5814" s="3" t="s">
        <v>43</v>
      </c>
      <c r="F5814" s="3" t="s">
        <v>19</v>
      </c>
      <c r="G5814" s="3" t="s">
        <v>53</v>
      </c>
      <c r="H5814" s="3" t="s">
        <v>38</v>
      </c>
      <c r="I5814" s="3" t="s">
        <v>22</v>
      </c>
      <c r="J5814">
        <v>164.78</v>
      </c>
      <c r="K5814" s="3" t="s">
        <v>50</v>
      </c>
      <c r="L5814" s="3" t="s">
        <v>24</v>
      </c>
      <c r="M5814" s="3" t="s">
        <v>55</v>
      </c>
      <c r="N5814">
        <v>54</v>
      </c>
    </row>
    <row r="5815" spans="1:14" x14ac:dyDescent="0.3">
      <c r="A5815" s="3" t="s">
        <v>6716</v>
      </c>
      <c r="B5815" s="4">
        <v>44914</v>
      </c>
      <c r="C5815" s="3" t="s">
        <v>16</v>
      </c>
      <c r="D5815" s="3" t="s">
        <v>83</v>
      </c>
      <c r="E5815" s="3" t="s">
        <v>64</v>
      </c>
      <c r="F5815" s="3" t="s">
        <v>65</v>
      </c>
      <c r="G5815" s="3" t="s">
        <v>20</v>
      </c>
      <c r="H5815" s="3" t="s">
        <v>30</v>
      </c>
      <c r="I5815" s="3" t="s">
        <v>78</v>
      </c>
      <c r="J5815">
        <v>0</v>
      </c>
      <c r="K5815" s="3" t="s">
        <v>32</v>
      </c>
      <c r="L5815" s="3" t="s">
        <v>24</v>
      </c>
      <c r="M5815" s="3" t="s">
        <v>70</v>
      </c>
      <c r="N5815">
        <v>82</v>
      </c>
    </row>
    <row r="5816" spans="1:14" x14ac:dyDescent="0.3">
      <c r="A5816" s="3" t="s">
        <v>6717</v>
      </c>
      <c r="B5816" s="4">
        <v>44914</v>
      </c>
      <c r="C5816" s="3" t="s">
        <v>41</v>
      </c>
      <c r="D5816" s="3" t="s">
        <v>199</v>
      </c>
      <c r="E5816" s="3" t="s">
        <v>18</v>
      </c>
      <c r="F5816" s="3" t="s">
        <v>65</v>
      </c>
      <c r="G5816" s="3" t="s">
        <v>171</v>
      </c>
      <c r="H5816" s="3" t="s">
        <v>45</v>
      </c>
      <c r="I5816" s="3" t="s">
        <v>22</v>
      </c>
      <c r="J5816">
        <v>4581.05</v>
      </c>
      <c r="K5816" s="3" t="s">
        <v>50</v>
      </c>
      <c r="L5816" s="3" t="s">
        <v>24</v>
      </c>
      <c r="M5816" s="3" t="s">
        <v>25</v>
      </c>
      <c r="N5816">
        <v>116</v>
      </c>
    </row>
    <row r="5817" spans="1:14" x14ac:dyDescent="0.3">
      <c r="A5817" s="3" t="s">
        <v>6718</v>
      </c>
      <c r="B5817" s="4">
        <v>44914</v>
      </c>
      <c r="C5817" s="3" t="s">
        <v>101</v>
      </c>
      <c r="D5817" s="3" t="s">
        <v>236</v>
      </c>
      <c r="E5817" s="3" t="s">
        <v>69</v>
      </c>
      <c r="F5817" s="3" t="s">
        <v>44</v>
      </c>
      <c r="G5817" s="3" t="s">
        <v>20</v>
      </c>
      <c r="H5817" s="3" t="s">
        <v>21</v>
      </c>
      <c r="I5817" s="3" t="s">
        <v>31</v>
      </c>
      <c r="J5817">
        <v>167.48</v>
      </c>
      <c r="K5817" s="3" t="s">
        <v>50</v>
      </c>
      <c r="L5817" s="3" t="s">
        <v>24</v>
      </c>
      <c r="M5817" s="3" t="s">
        <v>33</v>
      </c>
      <c r="N5817">
        <v>13</v>
      </c>
    </row>
    <row r="5818" spans="1:14" x14ac:dyDescent="0.3">
      <c r="A5818" s="3" t="s">
        <v>6719</v>
      </c>
      <c r="B5818" s="4">
        <v>44915</v>
      </c>
      <c r="C5818" s="3" t="s">
        <v>178</v>
      </c>
      <c r="D5818" s="3" t="s">
        <v>179</v>
      </c>
      <c r="E5818" s="3" t="s">
        <v>155</v>
      </c>
      <c r="F5818" s="3" t="s">
        <v>74</v>
      </c>
      <c r="G5818" s="3" t="s">
        <v>20</v>
      </c>
      <c r="H5818" s="3" t="s">
        <v>21</v>
      </c>
      <c r="I5818" s="3" t="s">
        <v>31</v>
      </c>
      <c r="J5818">
        <v>0</v>
      </c>
      <c r="K5818" s="3" t="s">
        <v>50</v>
      </c>
      <c r="L5818" s="3" t="s">
        <v>60</v>
      </c>
      <c r="M5818" s="3" t="s">
        <v>33</v>
      </c>
      <c r="N5818">
        <v>14</v>
      </c>
    </row>
    <row r="5819" spans="1:14" x14ac:dyDescent="0.3">
      <c r="A5819" s="3" t="s">
        <v>6721</v>
      </c>
      <c r="B5819" s="4">
        <v>44915</v>
      </c>
      <c r="C5819" s="3" t="s">
        <v>204</v>
      </c>
      <c r="D5819" s="3" t="s">
        <v>205</v>
      </c>
      <c r="E5819" s="3" t="s">
        <v>64</v>
      </c>
      <c r="F5819" s="3" t="s">
        <v>74</v>
      </c>
      <c r="G5819" s="3" t="s">
        <v>66</v>
      </c>
      <c r="H5819" s="3" t="s">
        <v>38</v>
      </c>
      <c r="I5819" s="3" t="s">
        <v>31</v>
      </c>
      <c r="J5819">
        <v>0</v>
      </c>
      <c r="K5819" s="3" t="s">
        <v>50</v>
      </c>
      <c r="L5819" s="3" t="s">
        <v>24</v>
      </c>
      <c r="M5819" s="3" t="s">
        <v>25</v>
      </c>
      <c r="N5819">
        <v>27</v>
      </c>
    </row>
    <row r="5820" spans="1:14" x14ac:dyDescent="0.3">
      <c r="A5820" s="3" t="s">
        <v>6722</v>
      </c>
      <c r="B5820" s="4">
        <v>44915</v>
      </c>
      <c r="C5820" s="3" t="s">
        <v>41</v>
      </c>
      <c r="D5820" s="3" t="s">
        <v>250</v>
      </c>
      <c r="E5820" s="3" t="s">
        <v>29</v>
      </c>
      <c r="F5820" s="3" t="s">
        <v>37</v>
      </c>
      <c r="G5820" s="3" t="s">
        <v>20</v>
      </c>
      <c r="H5820" s="3" t="s">
        <v>45</v>
      </c>
      <c r="I5820" s="3" t="s">
        <v>22</v>
      </c>
      <c r="J5820">
        <v>0</v>
      </c>
      <c r="K5820" s="3" t="s">
        <v>50</v>
      </c>
      <c r="L5820" s="3" t="s">
        <v>24</v>
      </c>
      <c r="M5820" s="3" t="s">
        <v>33</v>
      </c>
      <c r="N5820">
        <v>6</v>
      </c>
    </row>
    <row r="5821" spans="1:14" x14ac:dyDescent="0.3">
      <c r="A5821" s="3" t="s">
        <v>6723</v>
      </c>
      <c r="B5821" s="4">
        <v>44916</v>
      </c>
      <c r="C5821" s="3" t="s">
        <v>16</v>
      </c>
      <c r="D5821" s="3" t="s">
        <v>17</v>
      </c>
      <c r="E5821" s="3" t="s">
        <v>18</v>
      </c>
      <c r="F5821" s="3" t="s">
        <v>116</v>
      </c>
      <c r="G5821" s="3" t="s">
        <v>20</v>
      </c>
      <c r="H5821" s="3" t="s">
        <v>30</v>
      </c>
      <c r="I5821" s="3" t="s">
        <v>22</v>
      </c>
      <c r="J5821">
        <v>3079.02</v>
      </c>
      <c r="K5821" s="3" t="s">
        <v>32</v>
      </c>
      <c r="L5821" s="3" t="s">
        <v>47</v>
      </c>
      <c r="M5821" s="3" t="s">
        <v>25</v>
      </c>
      <c r="N5821">
        <v>74</v>
      </c>
    </row>
    <row r="5822" spans="1:14" x14ac:dyDescent="0.3">
      <c r="A5822" s="3" t="s">
        <v>6725</v>
      </c>
      <c r="B5822" s="4">
        <v>44916</v>
      </c>
      <c r="C5822" s="3" t="s">
        <v>151</v>
      </c>
      <c r="D5822" s="3" t="s">
        <v>152</v>
      </c>
      <c r="E5822" s="3" t="s">
        <v>29</v>
      </c>
      <c r="F5822" s="3" t="s">
        <v>19</v>
      </c>
      <c r="G5822" s="3" t="s">
        <v>53</v>
      </c>
      <c r="H5822" s="3" t="s">
        <v>21</v>
      </c>
      <c r="I5822" s="3" t="s">
        <v>22</v>
      </c>
      <c r="J5822">
        <v>0</v>
      </c>
      <c r="K5822" s="3" t="s">
        <v>46</v>
      </c>
      <c r="L5822" s="3" t="s">
        <v>24</v>
      </c>
      <c r="M5822" s="3" t="s">
        <v>33</v>
      </c>
      <c r="N5822">
        <v>12</v>
      </c>
    </row>
    <row r="5823" spans="1:14" x14ac:dyDescent="0.3">
      <c r="A5823" s="3" t="s">
        <v>6726</v>
      </c>
      <c r="B5823" s="4">
        <v>44916</v>
      </c>
      <c r="C5823" s="3" t="s">
        <v>35</v>
      </c>
      <c r="D5823" s="3" t="s">
        <v>73</v>
      </c>
      <c r="E5823" s="3" t="s">
        <v>43</v>
      </c>
      <c r="F5823" s="3" t="s">
        <v>116</v>
      </c>
      <c r="G5823" s="3" t="s">
        <v>20</v>
      </c>
      <c r="H5823" s="3" t="s">
        <v>45</v>
      </c>
      <c r="I5823" s="3" t="s">
        <v>22</v>
      </c>
      <c r="J5823">
        <v>6319.58</v>
      </c>
      <c r="K5823" s="3" t="s">
        <v>32</v>
      </c>
      <c r="L5823" s="3" t="s">
        <v>24</v>
      </c>
      <c r="M5823" s="3" t="s">
        <v>70</v>
      </c>
      <c r="N5823">
        <v>163</v>
      </c>
    </row>
    <row r="5824" spans="1:14" x14ac:dyDescent="0.3">
      <c r="A5824" s="3" t="s">
        <v>6727</v>
      </c>
      <c r="B5824" s="4">
        <v>44916</v>
      </c>
      <c r="C5824" s="3" t="s">
        <v>35</v>
      </c>
      <c r="D5824" s="3" t="s">
        <v>57</v>
      </c>
      <c r="E5824" s="3" t="s">
        <v>58</v>
      </c>
      <c r="F5824" s="3" t="s">
        <v>85</v>
      </c>
      <c r="G5824" s="3" t="s">
        <v>59</v>
      </c>
      <c r="H5824" s="3" t="s">
        <v>45</v>
      </c>
      <c r="I5824" s="3" t="s">
        <v>22</v>
      </c>
      <c r="J5824">
        <v>1962.63</v>
      </c>
      <c r="K5824" s="3" t="s">
        <v>23</v>
      </c>
      <c r="L5824" s="3" t="s">
        <v>24</v>
      </c>
      <c r="M5824" s="3" t="s">
        <v>55</v>
      </c>
      <c r="N5824">
        <v>89</v>
      </c>
    </row>
    <row r="5825" spans="1:14" x14ac:dyDescent="0.3">
      <c r="A5825" s="3" t="s">
        <v>6728</v>
      </c>
      <c r="B5825" s="4">
        <v>44916</v>
      </c>
      <c r="C5825" s="3" t="s">
        <v>222</v>
      </c>
      <c r="D5825" s="3" t="s">
        <v>223</v>
      </c>
      <c r="E5825" s="3" t="s">
        <v>58</v>
      </c>
      <c r="F5825" s="3" t="s">
        <v>65</v>
      </c>
      <c r="G5825" s="3" t="s">
        <v>59</v>
      </c>
      <c r="H5825" s="3" t="s">
        <v>54</v>
      </c>
      <c r="I5825" s="3" t="s">
        <v>22</v>
      </c>
      <c r="J5825">
        <v>164.51</v>
      </c>
      <c r="K5825" s="3" t="s">
        <v>50</v>
      </c>
      <c r="L5825" s="3" t="s">
        <v>24</v>
      </c>
      <c r="M5825" s="3" t="s">
        <v>25</v>
      </c>
      <c r="N5825">
        <v>103</v>
      </c>
    </row>
    <row r="5826" spans="1:14" x14ac:dyDescent="0.3">
      <c r="A5826" s="3" t="s">
        <v>6729</v>
      </c>
      <c r="B5826" s="4">
        <v>44916</v>
      </c>
      <c r="C5826" s="3" t="s">
        <v>16</v>
      </c>
      <c r="D5826" s="3" t="s">
        <v>83</v>
      </c>
      <c r="E5826" s="3" t="s">
        <v>58</v>
      </c>
      <c r="F5826" s="3" t="s">
        <v>74</v>
      </c>
      <c r="G5826" s="3" t="s">
        <v>59</v>
      </c>
      <c r="H5826" s="3" t="s">
        <v>45</v>
      </c>
      <c r="I5826" s="3" t="s">
        <v>22</v>
      </c>
      <c r="J5826">
        <v>1793.3</v>
      </c>
      <c r="K5826" s="3" t="s">
        <v>32</v>
      </c>
      <c r="L5826" s="3" t="s">
        <v>24</v>
      </c>
      <c r="M5826" s="3" t="s">
        <v>67</v>
      </c>
      <c r="N5826">
        <v>139</v>
      </c>
    </row>
    <row r="5827" spans="1:14" x14ac:dyDescent="0.3">
      <c r="A5827" s="3" t="s">
        <v>6730</v>
      </c>
      <c r="B5827" s="4">
        <v>44916</v>
      </c>
      <c r="C5827" s="3" t="s">
        <v>592</v>
      </c>
      <c r="D5827" s="3" t="s">
        <v>593</v>
      </c>
      <c r="E5827" s="3" t="s">
        <v>155</v>
      </c>
      <c r="F5827" s="3" t="s">
        <v>74</v>
      </c>
      <c r="G5827" s="3" t="s">
        <v>20</v>
      </c>
      <c r="H5827" s="3" t="s">
        <v>38</v>
      </c>
      <c r="I5827" s="3" t="s">
        <v>22</v>
      </c>
      <c r="J5827">
        <v>0</v>
      </c>
      <c r="K5827" s="3" t="s">
        <v>50</v>
      </c>
      <c r="L5827" s="3" t="s">
        <v>24</v>
      </c>
      <c r="M5827" s="3" t="s">
        <v>33</v>
      </c>
      <c r="N5827">
        <v>3</v>
      </c>
    </row>
    <row r="5828" spans="1:14" x14ac:dyDescent="0.3">
      <c r="A5828" s="3" t="s">
        <v>6731</v>
      </c>
      <c r="B5828" s="4">
        <v>44916</v>
      </c>
      <c r="C5828" s="3" t="s">
        <v>35</v>
      </c>
      <c r="D5828" s="3" t="s">
        <v>36</v>
      </c>
      <c r="E5828" s="3" t="s">
        <v>58</v>
      </c>
      <c r="F5828" s="3" t="s">
        <v>37</v>
      </c>
      <c r="G5828" s="3" t="s">
        <v>20</v>
      </c>
      <c r="H5828" s="3" t="s">
        <v>30</v>
      </c>
      <c r="I5828" s="3" t="s">
        <v>22</v>
      </c>
      <c r="J5828">
        <v>949.37</v>
      </c>
      <c r="K5828" s="3" t="s">
        <v>46</v>
      </c>
      <c r="L5828" s="3" t="s">
        <v>24</v>
      </c>
      <c r="M5828" s="3" t="s">
        <v>33</v>
      </c>
      <c r="N5828">
        <v>25</v>
      </c>
    </row>
    <row r="5829" spans="1:14" x14ac:dyDescent="0.3">
      <c r="A5829" s="3" t="s">
        <v>6732</v>
      </c>
      <c r="B5829" s="4">
        <v>44916</v>
      </c>
      <c r="C5829" s="3" t="s">
        <v>16</v>
      </c>
      <c r="D5829" s="3" t="s">
        <v>17</v>
      </c>
      <c r="E5829" s="3" t="s">
        <v>155</v>
      </c>
      <c r="F5829" s="3" t="s">
        <v>65</v>
      </c>
      <c r="G5829" s="3" t="s">
        <v>66</v>
      </c>
      <c r="H5829" s="3" t="s">
        <v>54</v>
      </c>
      <c r="I5829" s="3" t="s">
        <v>31</v>
      </c>
      <c r="J5829">
        <v>0</v>
      </c>
      <c r="K5829" s="3" t="s">
        <v>50</v>
      </c>
      <c r="L5829" s="3" t="s">
        <v>24</v>
      </c>
      <c r="M5829" s="3" t="s">
        <v>67</v>
      </c>
      <c r="N5829">
        <v>46</v>
      </c>
    </row>
    <row r="5830" spans="1:14" x14ac:dyDescent="0.3">
      <c r="A5830" s="3" t="s">
        <v>6733</v>
      </c>
      <c r="B5830" s="4">
        <v>44916</v>
      </c>
      <c r="C5830" s="3" t="s">
        <v>310</v>
      </c>
      <c r="D5830" s="3" t="s">
        <v>311</v>
      </c>
      <c r="E5830" s="3" t="s">
        <v>64</v>
      </c>
      <c r="F5830" s="3" t="s">
        <v>37</v>
      </c>
      <c r="G5830" s="3" t="s">
        <v>20</v>
      </c>
      <c r="H5830" s="3" t="s">
        <v>21</v>
      </c>
      <c r="I5830" s="3" t="s">
        <v>22</v>
      </c>
      <c r="J5830">
        <v>0</v>
      </c>
      <c r="K5830" s="3" t="s">
        <v>50</v>
      </c>
      <c r="L5830" s="3" t="s">
        <v>24</v>
      </c>
      <c r="M5830" s="3" t="s">
        <v>33</v>
      </c>
      <c r="N5830">
        <v>22</v>
      </c>
    </row>
    <row r="5831" spans="1:14" x14ac:dyDescent="0.3">
      <c r="A5831" s="3" t="s">
        <v>6734</v>
      </c>
      <c r="B5831" s="4">
        <v>44916</v>
      </c>
      <c r="C5831" s="3" t="s">
        <v>139</v>
      </c>
      <c r="D5831" s="3" t="s">
        <v>501</v>
      </c>
      <c r="E5831" s="3" t="s">
        <v>49</v>
      </c>
      <c r="F5831" s="3" t="s">
        <v>89</v>
      </c>
      <c r="G5831" s="3" t="s">
        <v>20</v>
      </c>
      <c r="H5831" s="3" t="s">
        <v>54</v>
      </c>
      <c r="I5831" s="3" t="s">
        <v>22</v>
      </c>
      <c r="J5831">
        <v>718.84</v>
      </c>
      <c r="K5831" s="3" t="s">
        <v>23</v>
      </c>
      <c r="L5831" s="3" t="s">
        <v>24</v>
      </c>
      <c r="M5831" s="3" t="s">
        <v>25</v>
      </c>
      <c r="N5831">
        <v>38</v>
      </c>
    </row>
    <row r="5832" spans="1:14" x14ac:dyDescent="0.3">
      <c r="A5832" s="3" t="s">
        <v>6735</v>
      </c>
      <c r="B5832" s="4">
        <v>44916</v>
      </c>
      <c r="C5832" s="3" t="s">
        <v>151</v>
      </c>
      <c r="D5832" s="3" t="s">
        <v>152</v>
      </c>
      <c r="E5832" s="3" t="s">
        <v>58</v>
      </c>
      <c r="F5832" s="3" t="s">
        <v>65</v>
      </c>
      <c r="G5832" s="3" t="s">
        <v>20</v>
      </c>
      <c r="H5832" s="3" t="s">
        <v>54</v>
      </c>
      <c r="I5832" s="3" t="s">
        <v>31</v>
      </c>
      <c r="J5832">
        <v>4498.55</v>
      </c>
      <c r="K5832" s="3" t="s">
        <v>32</v>
      </c>
      <c r="L5832" s="3" t="s">
        <v>60</v>
      </c>
      <c r="M5832" s="3" t="s">
        <v>55</v>
      </c>
      <c r="N5832">
        <v>4</v>
      </c>
    </row>
    <row r="5833" spans="1:14" x14ac:dyDescent="0.3">
      <c r="A5833" s="3" t="s">
        <v>6736</v>
      </c>
      <c r="B5833" s="4">
        <v>44916</v>
      </c>
      <c r="C5833" s="3" t="s">
        <v>147</v>
      </c>
      <c r="D5833" s="3" t="s">
        <v>148</v>
      </c>
      <c r="E5833" s="3" t="s">
        <v>43</v>
      </c>
      <c r="F5833" s="3" t="s">
        <v>74</v>
      </c>
      <c r="G5833" s="3" t="s">
        <v>20</v>
      </c>
      <c r="H5833" s="3" t="s">
        <v>30</v>
      </c>
      <c r="I5833" s="3" t="s">
        <v>31</v>
      </c>
      <c r="J5833">
        <v>38.99</v>
      </c>
      <c r="K5833" s="3" t="s">
        <v>50</v>
      </c>
      <c r="L5833" s="3" t="s">
        <v>24</v>
      </c>
      <c r="M5833" s="3" t="s">
        <v>33</v>
      </c>
      <c r="N5833">
        <v>23</v>
      </c>
    </row>
    <row r="5834" spans="1:14" x14ac:dyDescent="0.3">
      <c r="A5834" s="3" t="s">
        <v>6737</v>
      </c>
      <c r="B5834" s="4">
        <v>44916</v>
      </c>
      <c r="C5834" s="3" t="s">
        <v>41</v>
      </c>
      <c r="D5834" s="3" t="s">
        <v>250</v>
      </c>
      <c r="E5834" s="3" t="s">
        <v>29</v>
      </c>
      <c r="F5834" s="3" t="s">
        <v>65</v>
      </c>
      <c r="G5834" s="3" t="s">
        <v>20</v>
      </c>
      <c r="H5834" s="3" t="s">
        <v>38</v>
      </c>
      <c r="I5834" s="3" t="s">
        <v>31</v>
      </c>
      <c r="J5834">
        <v>0</v>
      </c>
      <c r="K5834" s="3" t="s">
        <v>50</v>
      </c>
      <c r="L5834" s="3" t="s">
        <v>24</v>
      </c>
      <c r="M5834" s="3" t="s">
        <v>25</v>
      </c>
      <c r="N5834">
        <v>77</v>
      </c>
    </row>
    <row r="5835" spans="1:14" x14ac:dyDescent="0.3">
      <c r="A5835" s="3" t="s">
        <v>6738</v>
      </c>
      <c r="B5835" s="4">
        <v>44917</v>
      </c>
      <c r="C5835" s="3" t="s">
        <v>742</v>
      </c>
      <c r="D5835" s="3" t="s">
        <v>743</v>
      </c>
      <c r="E5835" s="3" t="s">
        <v>43</v>
      </c>
      <c r="F5835" s="3" t="s">
        <v>37</v>
      </c>
      <c r="G5835" s="3" t="s">
        <v>53</v>
      </c>
      <c r="H5835" s="3" t="s">
        <v>38</v>
      </c>
      <c r="I5835" s="3" t="s">
        <v>31</v>
      </c>
      <c r="J5835">
        <v>253.77</v>
      </c>
      <c r="K5835" s="3" t="s">
        <v>46</v>
      </c>
      <c r="L5835" s="3" t="s">
        <v>24</v>
      </c>
      <c r="M5835" s="3" t="s">
        <v>55</v>
      </c>
      <c r="N5835">
        <v>170</v>
      </c>
    </row>
    <row r="5836" spans="1:14" x14ac:dyDescent="0.3">
      <c r="A5836" s="3" t="s">
        <v>6740</v>
      </c>
      <c r="B5836" s="4">
        <v>44917</v>
      </c>
      <c r="C5836" s="3" t="s">
        <v>91</v>
      </c>
      <c r="D5836" s="3" t="s">
        <v>136</v>
      </c>
      <c r="E5836" s="3" t="s">
        <v>224</v>
      </c>
      <c r="F5836" s="3" t="s">
        <v>116</v>
      </c>
      <c r="G5836" s="3" t="s">
        <v>20</v>
      </c>
      <c r="H5836" s="3" t="s">
        <v>54</v>
      </c>
      <c r="I5836" s="3" t="s">
        <v>31</v>
      </c>
      <c r="J5836">
        <v>0</v>
      </c>
      <c r="K5836" s="3" t="s">
        <v>50</v>
      </c>
      <c r="L5836" s="3" t="s">
        <v>24</v>
      </c>
      <c r="M5836" s="3" t="s">
        <v>33</v>
      </c>
      <c r="N5836">
        <v>26</v>
      </c>
    </row>
    <row r="5837" spans="1:14" x14ac:dyDescent="0.3">
      <c r="A5837" s="3" t="s">
        <v>6741</v>
      </c>
      <c r="B5837" s="4">
        <v>44917</v>
      </c>
      <c r="C5837" s="3" t="s">
        <v>16</v>
      </c>
      <c r="D5837" s="3" t="s">
        <v>83</v>
      </c>
      <c r="E5837" s="3" t="s">
        <v>155</v>
      </c>
      <c r="F5837" s="3" t="s">
        <v>89</v>
      </c>
      <c r="G5837" s="3" t="s">
        <v>20</v>
      </c>
      <c r="H5837" s="3" t="s">
        <v>30</v>
      </c>
      <c r="I5837" s="3" t="s">
        <v>31</v>
      </c>
      <c r="J5837">
        <v>0</v>
      </c>
      <c r="K5837" s="3" t="s">
        <v>50</v>
      </c>
      <c r="L5837" s="3" t="s">
        <v>24</v>
      </c>
      <c r="M5837" s="3" t="s">
        <v>70</v>
      </c>
      <c r="N5837">
        <v>173</v>
      </c>
    </row>
    <row r="5838" spans="1:14" x14ac:dyDescent="0.3">
      <c r="A5838" s="3" t="s">
        <v>6742</v>
      </c>
      <c r="B5838" s="4">
        <v>44917</v>
      </c>
      <c r="C5838" s="3" t="s">
        <v>41</v>
      </c>
      <c r="D5838" s="3" t="s">
        <v>250</v>
      </c>
      <c r="E5838" s="3" t="s">
        <v>18</v>
      </c>
      <c r="F5838" s="3" t="s">
        <v>116</v>
      </c>
      <c r="G5838" s="3" t="s">
        <v>20</v>
      </c>
      <c r="H5838" s="3" t="s">
        <v>54</v>
      </c>
      <c r="I5838" s="3" t="s">
        <v>31</v>
      </c>
      <c r="J5838">
        <v>347.86</v>
      </c>
      <c r="K5838" s="3" t="s">
        <v>32</v>
      </c>
      <c r="L5838" s="3" t="s">
        <v>47</v>
      </c>
      <c r="M5838" s="3" t="s">
        <v>67</v>
      </c>
      <c r="N5838">
        <v>16</v>
      </c>
    </row>
    <row r="5839" spans="1:14" x14ac:dyDescent="0.3">
      <c r="A5839" s="3" t="s">
        <v>6743</v>
      </c>
      <c r="B5839" s="4">
        <v>44917</v>
      </c>
      <c r="C5839" s="3" t="s">
        <v>101</v>
      </c>
      <c r="D5839" s="3" t="s">
        <v>236</v>
      </c>
      <c r="E5839" s="3" t="s">
        <v>69</v>
      </c>
      <c r="F5839" s="3" t="s">
        <v>74</v>
      </c>
      <c r="G5839" s="3" t="s">
        <v>20</v>
      </c>
      <c r="H5839" s="3" t="s">
        <v>45</v>
      </c>
      <c r="I5839" s="3" t="s">
        <v>31</v>
      </c>
      <c r="J5839">
        <v>1278.5899999999999</v>
      </c>
      <c r="K5839" s="3" t="s">
        <v>46</v>
      </c>
      <c r="L5839" s="3" t="s">
        <v>24</v>
      </c>
      <c r="M5839" s="3" t="s">
        <v>67</v>
      </c>
      <c r="N5839">
        <v>142</v>
      </c>
    </row>
    <row r="5840" spans="1:14" x14ac:dyDescent="0.3">
      <c r="A5840" s="3" t="s">
        <v>6744</v>
      </c>
      <c r="B5840" s="4">
        <v>44917</v>
      </c>
      <c r="C5840" s="3" t="s">
        <v>41</v>
      </c>
      <c r="D5840" s="3" t="s">
        <v>157</v>
      </c>
      <c r="E5840" s="3" t="s">
        <v>155</v>
      </c>
      <c r="F5840" s="3" t="s">
        <v>37</v>
      </c>
      <c r="G5840" s="3" t="s">
        <v>66</v>
      </c>
      <c r="H5840" s="3" t="s">
        <v>45</v>
      </c>
      <c r="I5840" s="3" t="s">
        <v>22</v>
      </c>
      <c r="J5840">
        <v>0</v>
      </c>
      <c r="K5840" s="3" t="s">
        <v>46</v>
      </c>
      <c r="L5840" s="3" t="s">
        <v>24</v>
      </c>
      <c r="M5840" s="3" t="s">
        <v>33</v>
      </c>
      <c r="N5840">
        <v>19</v>
      </c>
    </row>
    <row r="5841" spans="1:14" x14ac:dyDescent="0.3">
      <c r="A5841" s="3" t="s">
        <v>6745</v>
      </c>
      <c r="B5841" s="4">
        <v>44917</v>
      </c>
      <c r="C5841" s="3" t="s">
        <v>91</v>
      </c>
      <c r="D5841" s="3" t="s">
        <v>136</v>
      </c>
      <c r="E5841" s="3" t="s">
        <v>43</v>
      </c>
      <c r="F5841" s="3" t="s">
        <v>85</v>
      </c>
      <c r="G5841" s="3" t="s">
        <v>20</v>
      </c>
      <c r="H5841" s="3" t="s">
        <v>30</v>
      </c>
      <c r="I5841" s="3" t="s">
        <v>31</v>
      </c>
      <c r="J5841">
        <v>386.57</v>
      </c>
      <c r="K5841" s="3" t="s">
        <v>46</v>
      </c>
      <c r="L5841" s="3" t="s">
        <v>24</v>
      </c>
      <c r="M5841" s="3" t="s">
        <v>25</v>
      </c>
      <c r="N5841">
        <v>86</v>
      </c>
    </row>
    <row r="5842" spans="1:14" x14ac:dyDescent="0.3">
      <c r="A5842" s="3" t="s">
        <v>6746</v>
      </c>
      <c r="B5842" s="4">
        <v>44918</v>
      </c>
      <c r="C5842" s="3" t="s">
        <v>222</v>
      </c>
      <c r="D5842" s="3" t="s">
        <v>223</v>
      </c>
      <c r="E5842" s="3" t="s">
        <v>155</v>
      </c>
      <c r="F5842" s="3" t="s">
        <v>44</v>
      </c>
      <c r="G5842" s="3" t="s">
        <v>20</v>
      </c>
      <c r="H5842" s="3" t="s">
        <v>45</v>
      </c>
      <c r="I5842" s="3" t="s">
        <v>22</v>
      </c>
      <c r="J5842">
        <v>0</v>
      </c>
      <c r="K5842" s="3" t="s">
        <v>46</v>
      </c>
      <c r="L5842" s="3" t="s">
        <v>47</v>
      </c>
      <c r="M5842" s="3" t="s">
        <v>25</v>
      </c>
      <c r="N5842">
        <v>121</v>
      </c>
    </row>
    <row r="5843" spans="1:14" x14ac:dyDescent="0.3">
      <c r="A5843" s="3" t="s">
        <v>6748</v>
      </c>
      <c r="B5843" s="4">
        <v>44918</v>
      </c>
      <c r="C5843" s="3" t="s">
        <v>201</v>
      </c>
      <c r="D5843" s="3" t="s">
        <v>202</v>
      </c>
      <c r="E5843" s="3" t="s">
        <v>224</v>
      </c>
      <c r="F5843" s="3" t="s">
        <v>116</v>
      </c>
      <c r="G5843" s="3" t="s">
        <v>66</v>
      </c>
      <c r="H5843" s="3" t="s">
        <v>30</v>
      </c>
      <c r="I5843" s="3" t="s">
        <v>31</v>
      </c>
      <c r="J5843">
        <v>0</v>
      </c>
      <c r="K5843" s="3" t="s">
        <v>46</v>
      </c>
      <c r="L5843" s="3" t="s">
        <v>24</v>
      </c>
      <c r="M5843" s="3" t="s">
        <v>55</v>
      </c>
      <c r="N5843">
        <v>112</v>
      </c>
    </row>
    <row r="5844" spans="1:14" x14ac:dyDescent="0.3">
      <c r="A5844" s="3" t="s">
        <v>6749</v>
      </c>
      <c r="B5844" s="4">
        <v>44918</v>
      </c>
      <c r="C5844" s="3" t="s">
        <v>35</v>
      </c>
      <c r="D5844" s="3" t="s">
        <v>73</v>
      </c>
      <c r="E5844" s="3" t="s">
        <v>58</v>
      </c>
      <c r="F5844" s="3" t="s">
        <v>19</v>
      </c>
      <c r="G5844" s="3" t="s">
        <v>66</v>
      </c>
      <c r="H5844" s="3" t="s">
        <v>54</v>
      </c>
      <c r="I5844" s="3" t="s">
        <v>31</v>
      </c>
      <c r="J5844">
        <v>41.16</v>
      </c>
      <c r="K5844" s="3" t="s">
        <v>23</v>
      </c>
      <c r="L5844" s="3" t="s">
        <v>24</v>
      </c>
      <c r="M5844" s="3" t="s">
        <v>25</v>
      </c>
      <c r="N5844">
        <v>143</v>
      </c>
    </row>
    <row r="5845" spans="1:14" x14ac:dyDescent="0.3">
      <c r="A5845" s="3" t="s">
        <v>6750</v>
      </c>
      <c r="B5845" s="4">
        <v>44918</v>
      </c>
      <c r="C5845" s="3" t="s">
        <v>16</v>
      </c>
      <c r="D5845" s="3" t="s">
        <v>17</v>
      </c>
      <c r="E5845" s="3" t="s">
        <v>69</v>
      </c>
      <c r="F5845" s="3" t="s">
        <v>37</v>
      </c>
      <c r="G5845" s="3" t="s">
        <v>20</v>
      </c>
      <c r="H5845" s="3" t="s">
        <v>54</v>
      </c>
      <c r="I5845" s="3" t="s">
        <v>22</v>
      </c>
      <c r="J5845">
        <v>1324.1</v>
      </c>
      <c r="K5845" s="3" t="s">
        <v>50</v>
      </c>
      <c r="L5845" s="3" t="s">
        <v>47</v>
      </c>
      <c r="M5845" s="3" t="s">
        <v>33</v>
      </c>
      <c r="N5845">
        <v>19</v>
      </c>
    </row>
    <row r="5846" spans="1:14" x14ac:dyDescent="0.3">
      <c r="A5846" s="3" t="s">
        <v>6751</v>
      </c>
      <c r="B5846" s="4">
        <v>44918</v>
      </c>
      <c r="C5846" s="3" t="s">
        <v>107</v>
      </c>
      <c r="D5846" s="3" t="s">
        <v>108</v>
      </c>
      <c r="E5846" s="3" t="s">
        <v>64</v>
      </c>
      <c r="F5846" s="3" t="s">
        <v>116</v>
      </c>
      <c r="G5846" s="3" t="s">
        <v>20</v>
      </c>
      <c r="H5846" s="3" t="s">
        <v>38</v>
      </c>
      <c r="I5846" s="3" t="s">
        <v>31</v>
      </c>
      <c r="J5846">
        <v>0</v>
      </c>
      <c r="K5846" s="3" t="s">
        <v>46</v>
      </c>
      <c r="L5846" s="3" t="s">
        <v>24</v>
      </c>
      <c r="M5846" s="3" t="s">
        <v>33</v>
      </c>
      <c r="N5846">
        <v>29</v>
      </c>
    </row>
    <row r="5847" spans="1:14" x14ac:dyDescent="0.3">
      <c r="A5847" s="3" t="s">
        <v>6752</v>
      </c>
      <c r="B5847" s="4">
        <v>44918</v>
      </c>
      <c r="C5847" s="3" t="s">
        <v>121</v>
      </c>
      <c r="D5847" s="3" t="s">
        <v>162</v>
      </c>
      <c r="E5847" s="3" t="s">
        <v>43</v>
      </c>
      <c r="F5847" s="3" t="s">
        <v>89</v>
      </c>
      <c r="G5847" s="3" t="s">
        <v>59</v>
      </c>
      <c r="H5847" s="3" t="s">
        <v>30</v>
      </c>
      <c r="I5847" s="3" t="s">
        <v>22</v>
      </c>
      <c r="J5847">
        <v>145.33000000000001</v>
      </c>
      <c r="K5847" s="3" t="s">
        <v>50</v>
      </c>
      <c r="L5847" s="3" t="s">
        <v>24</v>
      </c>
      <c r="M5847" s="3" t="s">
        <v>55</v>
      </c>
      <c r="N5847">
        <v>86</v>
      </c>
    </row>
    <row r="5848" spans="1:14" x14ac:dyDescent="0.3">
      <c r="A5848" s="3" t="s">
        <v>6753</v>
      </c>
      <c r="B5848" s="4">
        <v>44918</v>
      </c>
      <c r="C5848" s="3" t="s">
        <v>1541</v>
      </c>
      <c r="D5848" s="3" t="s">
        <v>1542</v>
      </c>
      <c r="E5848" s="3" t="s">
        <v>58</v>
      </c>
      <c r="F5848" s="3" t="s">
        <v>37</v>
      </c>
      <c r="G5848" s="3" t="s">
        <v>20</v>
      </c>
      <c r="H5848" s="3" t="s">
        <v>45</v>
      </c>
      <c r="I5848" s="3" t="s">
        <v>22</v>
      </c>
      <c r="J5848">
        <v>41.15</v>
      </c>
      <c r="K5848" s="3" t="s">
        <v>50</v>
      </c>
      <c r="L5848" s="3" t="s">
        <v>24</v>
      </c>
      <c r="M5848" s="3" t="s">
        <v>70</v>
      </c>
      <c r="N5848">
        <v>161</v>
      </c>
    </row>
    <row r="5849" spans="1:14" x14ac:dyDescent="0.3">
      <c r="A5849" s="3" t="s">
        <v>6754</v>
      </c>
      <c r="B5849" s="4">
        <v>44918</v>
      </c>
      <c r="C5849" s="3" t="s">
        <v>113</v>
      </c>
      <c r="D5849" s="3" t="s">
        <v>114</v>
      </c>
      <c r="E5849" s="3" t="s">
        <v>155</v>
      </c>
      <c r="F5849" s="3" t="s">
        <v>89</v>
      </c>
      <c r="G5849" s="3" t="s">
        <v>59</v>
      </c>
      <c r="H5849" s="3" t="s">
        <v>45</v>
      </c>
      <c r="I5849" s="3" t="s">
        <v>31</v>
      </c>
      <c r="J5849">
        <v>0</v>
      </c>
      <c r="K5849" s="3" t="s">
        <v>46</v>
      </c>
      <c r="L5849" s="3" t="s">
        <v>47</v>
      </c>
      <c r="M5849" s="3" t="s">
        <v>70</v>
      </c>
      <c r="N5849">
        <v>87</v>
      </c>
    </row>
    <row r="5850" spans="1:14" x14ac:dyDescent="0.3">
      <c r="A5850" s="3" t="s">
        <v>6755</v>
      </c>
      <c r="B5850" s="4">
        <v>44919</v>
      </c>
      <c r="C5850" s="3" t="s">
        <v>35</v>
      </c>
      <c r="D5850" s="3" t="s">
        <v>57</v>
      </c>
      <c r="E5850" s="3" t="s">
        <v>58</v>
      </c>
      <c r="F5850" s="3" t="s">
        <v>44</v>
      </c>
      <c r="G5850" s="3" t="s">
        <v>66</v>
      </c>
      <c r="H5850" s="3" t="s">
        <v>21</v>
      </c>
      <c r="I5850" s="3" t="s">
        <v>22</v>
      </c>
      <c r="J5850">
        <v>1719.49</v>
      </c>
      <c r="K5850" s="3" t="s">
        <v>32</v>
      </c>
      <c r="L5850" s="3" t="s">
        <v>24</v>
      </c>
      <c r="M5850" s="3" t="s">
        <v>55</v>
      </c>
      <c r="N5850">
        <v>87</v>
      </c>
    </row>
    <row r="5851" spans="1:14" x14ac:dyDescent="0.3">
      <c r="A5851" s="3" t="s">
        <v>6757</v>
      </c>
      <c r="B5851" s="4">
        <v>44919</v>
      </c>
      <c r="C5851" s="3" t="s">
        <v>342</v>
      </c>
      <c r="D5851" s="3" t="s">
        <v>343</v>
      </c>
      <c r="E5851" s="3" t="s">
        <v>224</v>
      </c>
      <c r="F5851" s="3" t="s">
        <v>44</v>
      </c>
      <c r="G5851" s="3" t="s">
        <v>20</v>
      </c>
      <c r="H5851" s="3" t="s">
        <v>30</v>
      </c>
      <c r="I5851" s="3" t="s">
        <v>31</v>
      </c>
      <c r="J5851">
        <v>0</v>
      </c>
      <c r="K5851" s="3" t="s">
        <v>23</v>
      </c>
      <c r="L5851" s="3" t="s">
        <v>24</v>
      </c>
      <c r="M5851" s="3" t="s">
        <v>67</v>
      </c>
      <c r="N5851">
        <v>28</v>
      </c>
    </row>
    <row r="5852" spans="1:14" x14ac:dyDescent="0.3">
      <c r="A5852" s="3" t="s">
        <v>6758</v>
      </c>
      <c r="B5852" s="4">
        <v>44919</v>
      </c>
      <c r="C5852" s="3" t="s">
        <v>35</v>
      </c>
      <c r="D5852" s="3" t="s">
        <v>73</v>
      </c>
      <c r="E5852" s="3" t="s">
        <v>58</v>
      </c>
      <c r="F5852" s="3" t="s">
        <v>89</v>
      </c>
      <c r="G5852" s="3" t="s">
        <v>66</v>
      </c>
      <c r="H5852" s="3" t="s">
        <v>30</v>
      </c>
      <c r="I5852" s="3" t="s">
        <v>31</v>
      </c>
      <c r="J5852">
        <v>1292.4100000000001</v>
      </c>
      <c r="K5852" s="3" t="s">
        <v>32</v>
      </c>
      <c r="L5852" s="3" t="s">
        <v>24</v>
      </c>
      <c r="M5852" s="3" t="s">
        <v>55</v>
      </c>
      <c r="N5852">
        <v>81</v>
      </c>
    </row>
    <row r="5853" spans="1:14" x14ac:dyDescent="0.3">
      <c r="A5853" s="3" t="s">
        <v>6759</v>
      </c>
      <c r="B5853" s="4">
        <v>44919</v>
      </c>
      <c r="C5853" s="3" t="s">
        <v>35</v>
      </c>
      <c r="D5853" s="3" t="s">
        <v>36</v>
      </c>
      <c r="E5853" s="3" t="s">
        <v>29</v>
      </c>
      <c r="F5853" s="3" t="s">
        <v>74</v>
      </c>
      <c r="G5853" s="3" t="s">
        <v>53</v>
      </c>
      <c r="H5853" s="3" t="s">
        <v>30</v>
      </c>
      <c r="I5853" s="3" t="s">
        <v>22</v>
      </c>
      <c r="J5853">
        <v>0</v>
      </c>
      <c r="K5853" s="3" t="s">
        <v>23</v>
      </c>
      <c r="L5853" s="3" t="s">
        <v>24</v>
      </c>
      <c r="M5853" s="3" t="s">
        <v>33</v>
      </c>
      <c r="N5853">
        <v>17</v>
      </c>
    </row>
    <row r="5854" spans="1:14" x14ac:dyDescent="0.3">
      <c r="A5854" s="3" t="s">
        <v>6760</v>
      </c>
      <c r="B5854" s="4">
        <v>44919</v>
      </c>
      <c r="C5854" s="3" t="s">
        <v>35</v>
      </c>
      <c r="D5854" s="3" t="s">
        <v>159</v>
      </c>
      <c r="E5854" s="3" t="s">
        <v>155</v>
      </c>
      <c r="F5854" s="3" t="s">
        <v>116</v>
      </c>
      <c r="G5854" s="3" t="s">
        <v>20</v>
      </c>
      <c r="H5854" s="3" t="s">
        <v>45</v>
      </c>
      <c r="I5854" s="3" t="s">
        <v>22</v>
      </c>
      <c r="J5854">
        <v>0</v>
      </c>
      <c r="K5854" s="3" t="s">
        <v>46</v>
      </c>
      <c r="L5854" s="3" t="s">
        <v>47</v>
      </c>
      <c r="M5854" s="3" t="s">
        <v>25</v>
      </c>
      <c r="N5854">
        <v>130</v>
      </c>
    </row>
    <row r="5855" spans="1:14" x14ac:dyDescent="0.3">
      <c r="A5855" s="3" t="s">
        <v>6761</v>
      </c>
      <c r="B5855" s="4">
        <v>44919</v>
      </c>
      <c r="C5855" s="3" t="s">
        <v>27</v>
      </c>
      <c r="D5855" s="3" t="s">
        <v>169</v>
      </c>
      <c r="E5855" s="3" t="s">
        <v>58</v>
      </c>
      <c r="F5855" s="3" t="s">
        <v>37</v>
      </c>
      <c r="G5855" s="3" t="s">
        <v>20</v>
      </c>
      <c r="H5855" s="3" t="s">
        <v>45</v>
      </c>
      <c r="I5855" s="3" t="s">
        <v>31</v>
      </c>
      <c r="J5855">
        <v>817.79</v>
      </c>
      <c r="K5855" s="3" t="s">
        <v>50</v>
      </c>
      <c r="L5855" s="3" t="s">
        <v>24</v>
      </c>
      <c r="M5855" s="3" t="s">
        <v>33</v>
      </c>
      <c r="N5855">
        <v>18</v>
      </c>
    </row>
    <row r="5856" spans="1:14" x14ac:dyDescent="0.3">
      <c r="A5856" s="3" t="s">
        <v>6762</v>
      </c>
      <c r="B5856" s="4">
        <v>44920</v>
      </c>
      <c r="C5856" s="3" t="s">
        <v>87</v>
      </c>
      <c r="D5856" s="3" t="s">
        <v>88</v>
      </c>
      <c r="E5856" s="3" t="s">
        <v>29</v>
      </c>
      <c r="F5856" s="3" t="s">
        <v>44</v>
      </c>
      <c r="G5856" s="3" t="s">
        <v>66</v>
      </c>
      <c r="H5856" s="3" t="s">
        <v>54</v>
      </c>
      <c r="I5856" s="3" t="s">
        <v>22</v>
      </c>
      <c r="J5856">
        <v>0</v>
      </c>
      <c r="K5856" s="3" t="s">
        <v>46</v>
      </c>
      <c r="L5856" s="3" t="s">
        <v>24</v>
      </c>
      <c r="M5856" s="3" t="s">
        <v>33</v>
      </c>
      <c r="N5856">
        <v>28</v>
      </c>
    </row>
    <row r="5857" spans="1:14" x14ac:dyDescent="0.3">
      <c r="A5857" s="3" t="s">
        <v>6764</v>
      </c>
      <c r="B5857" s="4">
        <v>44920</v>
      </c>
      <c r="C5857" s="3" t="s">
        <v>121</v>
      </c>
      <c r="D5857" s="3" t="s">
        <v>162</v>
      </c>
      <c r="E5857" s="3" t="s">
        <v>224</v>
      </c>
      <c r="F5857" s="3" t="s">
        <v>74</v>
      </c>
      <c r="G5857" s="3" t="s">
        <v>20</v>
      </c>
      <c r="H5857" s="3" t="s">
        <v>30</v>
      </c>
      <c r="I5857" s="3" t="s">
        <v>31</v>
      </c>
      <c r="J5857">
        <v>0</v>
      </c>
      <c r="K5857" s="3" t="s">
        <v>23</v>
      </c>
      <c r="L5857" s="3" t="s">
        <v>60</v>
      </c>
      <c r="M5857" s="3" t="s">
        <v>55</v>
      </c>
      <c r="N5857">
        <v>78</v>
      </c>
    </row>
    <row r="5858" spans="1:14" x14ac:dyDescent="0.3">
      <c r="A5858" s="3" t="s">
        <v>6765</v>
      </c>
      <c r="B5858" s="4">
        <v>44920</v>
      </c>
      <c r="C5858" s="3" t="s">
        <v>204</v>
      </c>
      <c r="D5858" s="3" t="s">
        <v>205</v>
      </c>
      <c r="E5858" s="3" t="s">
        <v>58</v>
      </c>
      <c r="F5858" s="3" t="s">
        <v>19</v>
      </c>
      <c r="G5858" s="3" t="s">
        <v>20</v>
      </c>
      <c r="H5858" s="3" t="s">
        <v>38</v>
      </c>
      <c r="I5858" s="3" t="s">
        <v>22</v>
      </c>
      <c r="J5858">
        <v>3875.23</v>
      </c>
      <c r="K5858" s="3" t="s">
        <v>50</v>
      </c>
      <c r="L5858" s="3" t="s">
        <v>24</v>
      </c>
      <c r="M5858" s="3" t="s">
        <v>55</v>
      </c>
      <c r="N5858">
        <v>167</v>
      </c>
    </row>
    <row r="5859" spans="1:14" x14ac:dyDescent="0.3">
      <c r="A5859" s="3" t="s">
        <v>6766</v>
      </c>
      <c r="B5859" s="4">
        <v>44920</v>
      </c>
      <c r="C5859" s="3" t="s">
        <v>299</v>
      </c>
      <c r="D5859" s="3" t="s">
        <v>300</v>
      </c>
      <c r="E5859" s="3" t="s">
        <v>155</v>
      </c>
      <c r="F5859" s="3" t="s">
        <v>89</v>
      </c>
      <c r="G5859" s="3" t="s">
        <v>66</v>
      </c>
      <c r="H5859" s="3" t="s">
        <v>30</v>
      </c>
      <c r="I5859" s="3" t="s">
        <v>22</v>
      </c>
      <c r="J5859">
        <v>0</v>
      </c>
      <c r="K5859" s="3" t="s">
        <v>46</v>
      </c>
      <c r="L5859" s="3" t="s">
        <v>24</v>
      </c>
      <c r="M5859" s="3" t="s">
        <v>33</v>
      </c>
      <c r="N5859">
        <v>22</v>
      </c>
    </row>
    <row r="5860" spans="1:14" x14ac:dyDescent="0.3">
      <c r="A5860" s="3" t="s">
        <v>6767</v>
      </c>
      <c r="B5860" s="4">
        <v>44920</v>
      </c>
      <c r="C5860" s="3" t="s">
        <v>35</v>
      </c>
      <c r="D5860" s="3" t="s">
        <v>166</v>
      </c>
      <c r="E5860" s="3" t="s">
        <v>58</v>
      </c>
      <c r="F5860" s="3" t="s">
        <v>116</v>
      </c>
      <c r="G5860" s="3" t="s">
        <v>20</v>
      </c>
      <c r="H5860" s="3" t="s">
        <v>45</v>
      </c>
      <c r="I5860" s="3" t="s">
        <v>31</v>
      </c>
      <c r="J5860">
        <v>366.56</v>
      </c>
      <c r="K5860" s="3" t="s">
        <v>32</v>
      </c>
      <c r="L5860" s="3" t="s">
        <v>24</v>
      </c>
      <c r="M5860" s="3" t="s">
        <v>67</v>
      </c>
      <c r="N5860">
        <v>13</v>
      </c>
    </row>
    <row r="5861" spans="1:14" x14ac:dyDescent="0.3">
      <c r="A5861" s="3" t="s">
        <v>6768</v>
      </c>
      <c r="B5861" s="4">
        <v>44921</v>
      </c>
      <c r="C5861" s="3" t="s">
        <v>113</v>
      </c>
      <c r="D5861" s="3" t="s">
        <v>181</v>
      </c>
      <c r="E5861" s="3" t="s">
        <v>58</v>
      </c>
      <c r="F5861" s="3" t="s">
        <v>85</v>
      </c>
      <c r="G5861" s="3" t="s">
        <v>20</v>
      </c>
      <c r="H5861" s="3" t="s">
        <v>45</v>
      </c>
      <c r="I5861" s="3" t="s">
        <v>22</v>
      </c>
      <c r="J5861">
        <v>1279.46</v>
      </c>
      <c r="K5861" s="3" t="s">
        <v>50</v>
      </c>
      <c r="L5861" s="3" t="s">
        <v>24</v>
      </c>
      <c r="M5861" s="3" t="s">
        <v>33</v>
      </c>
      <c r="N5861">
        <v>29</v>
      </c>
    </row>
    <row r="5862" spans="1:14" x14ac:dyDescent="0.3">
      <c r="A5862" s="3" t="s">
        <v>6770</v>
      </c>
      <c r="B5862" s="4">
        <v>44921</v>
      </c>
      <c r="C5862" s="3" t="s">
        <v>854</v>
      </c>
      <c r="D5862" s="3" t="s">
        <v>855</v>
      </c>
      <c r="E5862" s="3" t="s">
        <v>43</v>
      </c>
      <c r="F5862" s="3" t="s">
        <v>74</v>
      </c>
      <c r="G5862" s="3" t="s">
        <v>20</v>
      </c>
      <c r="H5862" s="3" t="s">
        <v>38</v>
      </c>
      <c r="I5862" s="3" t="s">
        <v>31</v>
      </c>
      <c r="J5862">
        <v>797.43</v>
      </c>
      <c r="K5862" s="3" t="s">
        <v>50</v>
      </c>
      <c r="L5862" s="3" t="s">
        <v>24</v>
      </c>
      <c r="M5862" s="3" t="s">
        <v>55</v>
      </c>
      <c r="N5862">
        <v>168</v>
      </c>
    </row>
    <row r="5863" spans="1:14" x14ac:dyDescent="0.3">
      <c r="A5863" s="3" t="s">
        <v>6771</v>
      </c>
      <c r="B5863" s="4">
        <v>44921</v>
      </c>
      <c r="C5863" s="3" t="s">
        <v>41</v>
      </c>
      <c r="D5863" s="3" t="s">
        <v>42</v>
      </c>
      <c r="E5863" s="3" t="s">
        <v>64</v>
      </c>
      <c r="F5863" s="3" t="s">
        <v>116</v>
      </c>
      <c r="G5863" s="3" t="s">
        <v>20</v>
      </c>
      <c r="H5863" s="3" t="s">
        <v>38</v>
      </c>
      <c r="I5863" s="3" t="s">
        <v>31</v>
      </c>
      <c r="J5863">
        <v>0</v>
      </c>
      <c r="K5863" s="3" t="s">
        <v>46</v>
      </c>
      <c r="L5863" s="3" t="s">
        <v>24</v>
      </c>
      <c r="M5863" s="3" t="s">
        <v>33</v>
      </c>
      <c r="N5863">
        <v>29</v>
      </c>
    </row>
    <row r="5864" spans="1:14" x14ac:dyDescent="0.3">
      <c r="A5864" s="3" t="s">
        <v>6772</v>
      </c>
      <c r="B5864" s="4">
        <v>44921</v>
      </c>
      <c r="C5864" s="3" t="s">
        <v>147</v>
      </c>
      <c r="D5864" s="3" t="s">
        <v>148</v>
      </c>
      <c r="E5864" s="3" t="s">
        <v>43</v>
      </c>
      <c r="F5864" s="3" t="s">
        <v>89</v>
      </c>
      <c r="G5864" s="3" t="s">
        <v>59</v>
      </c>
      <c r="H5864" s="3" t="s">
        <v>38</v>
      </c>
      <c r="I5864" s="3" t="s">
        <v>22</v>
      </c>
      <c r="J5864">
        <v>1749.33</v>
      </c>
      <c r="K5864" s="3" t="s">
        <v>50</v>
      </c>
      <c r="L5864" s="3" t="s">
        <v>60</v>
      </c>
      <c r="M5864" s="3" t="s">
        <v>25</v>
      </c>
      <c r="N5864">
        <v>128</v>
      </c>
    </row>
    <row r="5865" spans="1:14" x14ac:dyDescent="0.3">
      <c r="A5865" s="3" t="s">
        <v>6773</v>
      </c>
      <c r="B5865" s="4">
        <v>44921</v>
      </c>
      <c r="C5865" s="3" t="s">
        <v>328</v>
      </c>
      <c r="D5865" s="3" t="s">
        <v>329</v>
      </c>
      <c r="E5865" s="3" t="s">
        <v>29</v>
      </c>
      <c r="F5865" s="3" t="s">
        <v>116</v>
      </c>
      <c r="G5865" s="3" t="s">
        <v>59</v>
      </c>
      <c r="H5865" s="3" t="s">
        <v>45</v>
      </c>
      <c r="I5865" s="3" t="s">
        <v>22</v>
      </c>
      <c r="J5865">
        <v>0</v>
      </c>
      <c r="K5865" s="3" t="s">
        <v>32</v>
      </c>
      <c r="L5865" s="3" t="s">
        <v>24</v>
      </c>
      <c r="M5865" s="3" t="s">
        <v>33</v>
      </c>
      <c r="N5865">
        <v>12</v>
      </c>
    </row>
    <row r="5866" spans="1:14" x14ac:dyDescent="0.3">
      <c r="A5866" s="3" t="s">
        <v>6774</v>
      </c>
      <c r="B5866" s="4">
        <v>44921</v>
      </c>
      <c r="C5866" s="3" t="s">
        <v>41</v>
      </c>
      <c r="D5866" s="3" t="s">
        <v>52</v>
      </c>
      <c r="E5866" s="3" t="s">
        <v>29</v>
      </c>
      <c r="F5866" s="3" t="s">
        <v>89</v>
      </c>
      <c r="G5866" s="3" t="s">
        <v>20</v>
      </c>
      <c r="H5866" s="3" t="s">
        <v>45</v>
      </c>
      <c r="I5866" s="3" t="s">
        <v>22</v>
      </c>
      <c r="J5866">
        <v>0</v>
      </c>
      <c r="K5866" s="3" t="s">
        <v>32</v>
      </c>
      <c r="L5866" s="3" t="s">
        <v>24</v>
      </c>
      <c r="M5866" s="3" t="s">
        <v>55</v>
      </c>
      <c r="N5866">
        <v>154</v>
      </c>
    </row>
    <row r="5867" spans="1:14" x14ac:dyDescent="0.3">
      <c r="A5867" s="3" t="s">
        <v>6775</v>
      </c>
      <c r="B5867" s="4">
        <v>44921</v>
      </c>
      <c r="C5867" s="3" t="s">
        <v>286</v>
      </c>
      <c r="D5867" s="3" t="s">
        <v>287</v>
      </c>
      <c r="E5867" s="3" t="s">
        <v>125</v>
      </c>
      <c r="F5867" s="3" t="s">
        <v>89</v>
      </c>
      <c r="G5867" s="3" t="s">
        <v>20</v>
      </c>
      <c r="H5867" s="3" t="s">
        <v>45</v>
      </c>
      <c r="I5867" s="3" t="s">
        <v>31</v>
      </c>
      <c r="J5867">
        <v>0</v>
      </c>
      <c r="K5867" s="3" t="s">
        <v>46</v>
      </c>
      <c r="L5867" s="3" t="s">
        <v>24</v>
      </c>
      <c r="M5867" s="3" t="s">
        <v>33</v>
      </c>
      <c r="N5867">
        <v>15</v>
      </c>
    </row>
    <row r="5868" spans="1:14" x14ac:dyDescent="0.3">
      <c r="A5868" s="3" t="s">
        <v>6776</v>
      </c>
      <c r="B5868" s="4">
        <v>44921</v>
      </c>
      <c r="C5868" s="3" t="s">
        <v>190</v>
      </c>
      <c r="D5868" s="3" t="s">
        <v>191</v>
      </c>
      <c r="E5868" s="3" t="s">
        <v>64</v>
      </c>
      <c r="F5868" s="3" t="s">
        <v>116</v>
      </c>
      <c r="G5868" s="3" t="s">
        <v>20</v>
      </c>
      <c r="H5868" s="3" t="s">
        <v>38</v>
      </c>
      <c r="I5868" s="3" t="s">
        <v>22</v>
      </c>
      <c r="J5868">
        <v>0</v>
      </c>
      <c r="K5868" s="3" t="s">
        <v>23</v>
      </c>
      <c r="L5868" s="3" t="s">
        <v>47</v>
      </c>
      <c r="M5868" s="3" t="s">
        <v>67</v>
      </c>
      <c r="N5868">
        <v>138</v>
      </c>
    </row>
    <row r="5869" spans="1:14" x14ac:dyDescent="0.3">
      <c r="A5869" s="3" t="s">
        <v>6777</v>
      </c>
      <c r="B5869" s="4">
        <v>44921</v>
      </c>
      <c r="C5869" s="3" t="s">
        <v>854</v>
      </c>
      <c r="D5869" s="3" t="s">
        <v>855</v>
      </c>
      <c r="E5869" s="3" t="s">
        <v>43</v>
      </c>
      <c r="F5869" s="3" t="s">
        <v>44</v>
      </c>
      <c r="G5869" s="3" t="s">
        <v>20</v>
      </c>
      <c r="H5869" s="3" t="s">
        <v>38</v>
      </c>
      <c r="I5869" s="3" t="s">
        <v>22</v>
      </c>
      <c r="J5869">
        <v>2200.3000000000002</v>
      </c>
      <c r="K5869" s="3" t="s">
        <v>46</v>
      </c>
      <c r="L5869" s="3" t="s">
        <v>24</v>
      </c>
      <c r="M5869" s="3" t="s">
        <v>70</v>
      </c>
      <c r="N5869">
        <v>21</v>
      </c>
    </row>
    <row r="5870" spans="1:14" x14ac:dyDescent="0.3">
      <c r="A5870" s="3" t="s">
        <v>6778</v>
      </c>
      <c r="B5870" s="4">
        <v>44921</v>
      </c>
      <c r="C5870" s="3" t="s">
        <v>204</v>
      </c>
      <c r="D5870" s="3" t="s">
        <v>205</v>
      </c>
      <c r="E5870" s="3" t="s">
        <v>155</v>
      </c>
      <c r="F5870" s="3" t="s">
        <v>85</v>
      </c>
      <c r="G5870" s="3" t="s">
        <v>59</v>
      </c>
      <c r="H5870" s="3" t="s">
        <v>38</v>
      </c>
      <c r="I5870" s="3" t="s">
        <v>31</v>
      </c>
      <c r="J5870">
        <v>0</v>
      </c>
      <c r="K5870" s="3" t="s">
        <v>50</v>
      </c>
      <c r="L5870" s="3" t="s">
        <v>24</v>
      </c>
      <c r="M5870" s="3" t="s">
        <v>25</v>
      </c>
      <c r="N5870">
        <v>172</v>
      </c>
    </row>
    <row r="5871" spans="1:14" x14ac:dyDescent="0.3">
      <c r="A5871" s="3" t="s">
        <v>6779</v>
      </c>
      <c r="B5871" s="4">
        <v>44921</v>
      </c>
      <c r="C5871" s="3" t="s">
        <v>16</v>
      </c>
      <c r="D5871" s="3" t="s">
        <v>83</v>
      </c>
      <c r="E5871" s="3" t="s">
        <v>58</v>
      </c>
      <c r="F5871" s="3" t="s">
        <v>19</v>
      </c>
      <c r="G5871" s="3" t="s">
        <v>20</v>
      </c>
      <c r="H5871" s="3" t="s">
        <v>45</v>
      </c>
      <c r="I5871" s="3" t="s">
        <v>31</v>
      </c>
      <c r="J5871">
        <v>389.87</v>
      </c>
      <c r="K5871" s="3" t="s">
        <v>46</v>
      </c>
      <c r="L5871" s="3" t="s">
        <v>24</v>
      </c>
      <c r="M5871" s="3" t="s">
        <v>55</v>
      </c>
      <c r="N5871">
        <v>148</v>
      </c>
    </row>
    <row r="5872" spans="1:14" x14ac:dyDescent="0.3">
      <c r="A5872" s="3" t="s">
        <v>6780</v>
      </c>
      <c r="B5872" s="4">
        <v>44921</v>
      </c>
      <c r="C5872" s="3" t="s">
        <v>101</v>
      </c>
      <c r="D5872" s="3" t="s">
        <v>210</v>
      </c>
      <c r="E5872" s="3" t="s">
        <v>125</v>
      </c>
      <c r="F5872" s="3" t="s">
        <v>89</v>
      </c>
      <c r="G5872" s="3" t="s">
        <v>20</v>
      </c>
      <c r="H5872" s="3" t="s">
        <v>38</v>
      </c>
      <c r="I5872" s="3" t="s">
        <v>22</v>
      </c>
      <c r="J5872">
        <v>0</v>
      </c>
      <c r="K5872" s="3" t="s">
        <v>32</v>
      </c>
      <c r="L5872" s="3" t="s">
        <v>24</v>
      </c>
      <c r="M5872" s="3" t="s">
        <v>33</v>
      </c>
      <c r="N5872">
        <v>9</v>
      </c>
    </row>
    <row r="5873" spans="1:14" x14ac:dyDescent="0.3">
      <c r="A5873" s="3" t="s">
        <v>6781</v>
      </c>
      <c r="B5873" s="4">
        <v>44922</v>
      </c>
      <c r="C5873" s="3" t="s">
        <v>35</v>
      </c>
      <c r="D5873" s="3" t="s">
        <v>289</v>
      </c>
      <c r="E5873" s="3" t="s">
        <v>125</v>
      </c>
      <c r="F5873" s="3" t="s">
        <v>74</v>
      </c>
      <c r="G5873" s="3" t="s">
        <v>66</v>
      </c>
      <c r="H5873" s="3" t="s">
        <v>54</v>
      </c>
      <c r="I5873" s="3" t="s">
        <v>31</v>
      </c>
      <c r="J5873">
        <v>0</v>
      </c>
      <c r="K5873" s="3" t="s">
        <v>50</v>
      </c>
      <c r="L5873" s="3" t="s">
        <v>24</v>
      </c>
      <c r="M5873" s="3" t="s">
        <v>67</v>
      </c>
      <c r="N5873">
        <v>69</v>
      </c>
    </row>
    <row r="5874" spans="1:14" x14ac:dyDescent="0.3">
      <c r="A5874" s="3" t="s">
        <v>6783</v>
      </c>
      <c r="B5874" s="4">
        <v>44922</v>
      </c>
      <c r="C5874" s="3" t="s">
        <v>107</v>
      </c>
      <c r="D5874" s="3" t="s">
        <v>108</v>
      </c>
      <c r="E5874" s="3" t="s">
        <v>58</v>
      </c>
      <c r="F5874" s="3" t="s">
        <v>44</v>
      </c>
      <c r="G5874" s="3" t="s">
        <v>171</v>
      </c>
      <c r="H5874" s="3" t="s">
        <v>30</v>
      </c>
      <c r="I5874" s="3" t="s">
        <v>22</v>
      </c>
      <c r="J5874">
        <v>1005.08</v>
      </c>
      <c r="K5874" s="3" t="s">
        <v>50</v>
      </c>
      <c r="L5874" s="3" t="s">
        <v>60</v>
      </c>
      <c r="M5874" s="3" t="s">
        <v>67</v>
      </c>
      <c r="N5874">
        <v>130</v>
      </c>
    </row>
    <row r="5875" spans="1:14" x14ac:dyDescent="0.3">
      <c r="A5875" s="3" t="s">
        <v>6784</v>
      </c>
      <c r="B5875" s="4">
        <v>44922</v>
      </c>
      <c r="C5875" s="3" t="s">
        <v>91</v>
      </c>
      <c r="D5875" s="3" t="s">
        <v>92</v>
      </c>
      <c r="E5875" s="3" t="s">
        <v>69</v>
      </c>
      <c r="F5875" s="3" t="s">
        <v>44</v>
      </c>
      <c r="G5875" s="3" t="s">
        <v>66</v>
      </c>
      <c r="H5875" s="3" t="s">
        <v>45</v>
      </c>
      <c r="I5875" s="3" t="s">
        <v>22</v>
      </c>
      <c r="J5875">
        <v>809.27</v>
      </c>
      <c r="K5875" s="3" t="s">
        <v>50</v>
      </c>
      <c r="L5875" s="3" t="s">
        <v>60</v>
      </c>
      <c r="M5875" s="3" t="s">
        <v>33</v>
      </c>
      <c r="N5875">
        <v>17</v>
      </c>
    </row>
    <row r="5876" spans="1:14" x14ac:dyDescent="0.3">
      <c r="A5876" s="3" t="s">
        <v>6785</v>
      </c>
      <c r="B5876" s="4">
        <v>44922</v>
      </c>
      <c r="C5876" s="3" t="s">
        <v>113</v>
      </c>
      <c r="D5876" s="3" t="s">
        <v>114</v>
      </c>
      <c r="E5876" s="3" t="s">
        <v>224</v>
      </c>
      <c r="F5876" s="3" t="s">
        <v>89</v>
      </c>
      <c r="G5876" s="3" t="s">
        <v>66</v>
      </c>
      <c r="H5876" s="3" t="s">
        <v>45</v>
      </c>
      <c r="I5876" s="3" t="s">
        <v>31</v>
      </c>
      <c r="J5876">
        <v>0</v>
      </c>
      <c r="K5876" s="3" t="s">
        <v>23</v>
      </c>
      <c r="L5876" s="3" t="s">
        <v>47</v>
      </c>
      <c r="M5876" s="3" t="s">
        <v>55</v>
      </c>
      <c r="N5876">
        <v>43</v>
      </c>
    </row>
    <row r="5877" spans="1:14" x14ac:dyDescent="0.3">
      <c r="A5877" s="3" t="s">
        <v>6786</v>
      </c>
      <c r="B5877" s="4">
        <v>44922</v>
      </c>
      <c r="C5877" s="3" t="s">
        <v>41</v>
      </c>
      <c r="D5877" s="3" t="s">
        <v>250</v>
      </c>
      <c r="E5877" s="3" t="s">
        <v>58</v>
      </c>
      <c r="F5877" s="3" t="s">
        <v>65</v>
      </c>
      <c r="G5877" s="3" t="s">
        <v>66</v>
      </c>
      <c r="H5877" s="3" t="s">
        <v>45</v>
      </c>
      <c r="I5877" s="3" t="s">
        <v>22</v>
      </c>
      <c r="J5877">
        <v>1227.3800000000001</v>
      </c>
      <c r="K5877" s="3" t="s">
        <v>23</v>
      </c>
      <c r="L5877" s="3" t="s">
        <v>47</v>
      </c>
      <c r="M5877" s="3" t="s">
        <v>25</v>
      </c>
      <c r="N5877">
        <v>22</v>
      </c>
    </row>
    <row r="5878" spans="1:14" x14ac:dyDescent="0.3">
      <c r="A5878" s="3" t="s">
        <v>6787</v>
      </c>
      <c r="B5878" s="4">
        <v>44922</v>
      </c>
      <c r="C5878" s="3" t="s">
        <v>342</v>
      </c>
      <c r="D5878" s="3" t="s">
        <v>343</v>
      </c>
      <c r="E5878" s="3" t="s">
        <v>58</v>
      </c>
      <c r="F5878" s="3" t="s">
        <v>116</v>
      </c>
      <c r="G5878" s="3" t="s">
        <v>20</v>
      </c>
      <c r="H5878" s="3" t="s">
        <v>21</v>
      </c>
      <c r="I5878" s="3" t="s">
        <v>22</v>
      </c>
      <c r="J5878">
        <v>679.67</v>
      </c>
      <c r="K5878" s="3" t="s">
        <v>50</v>
      </c>
      <c r="L5878" s="3" t="s">
        <v>24</v>
      </c>
      <c r="M5878" s="3" t="s">
        <v>25</v>
      </c>
      <c r="N5878">
        <v>125</v>
      </c>
    </row>
    <row r="5879" spans="1:14" x14ac:dyDescent="0.3">
      <c r="A5879" s="3" t="s">
        <v>6788</v>
      </c>
      <c r="B5879" s="4">
        <v>44922</v>
      </c>
      <c r="C5879" s="3" t="s">
        <v>35</v>
      </c>
      <c r="D5879" s="3" t="s">
        <v>36</v>
      </c>
      <c r="E5879" s="3" t="s">
        <v>84</v>
      </c>
      <c r="F5879" s="3" t="s">
        <v>37</v>
      </c>
      <c r="G5879" s="3" t="s">
        <v>20</v>
      </c>
      <c r="H5879" s="3" t="s">
        <v>30</v>
      </c>
      <c r="I5879" s="3" t="s">
        <v>31</v>
      </c>
      <c r="J5879">
        <v>32.08</v>
      </c>
      <c r="K5879" s="3" t="s">
        <v>46</v>
      </c>
      <c r="L5879" s="3" t="s">
        <v>47</v>
      </c>
      <c r="M5879" s="3" t="s">
        <v>55</v>
      </c>
      <c r="N5879">
        <v>78</v>
      </c>
    </row>
    <row r="5880" spans="1:14" x14ac:dyDescent="0.3">
      <c r="A5880" s="3" t="s">
        <v>6789</v>
      </c>
      <c r="B5880" s="4">
        <v>44923</v>
      </c>
      <c r="C5880" s="3" t="s">
        <v>121</v>
      </c>
      <c r="D5880" s="3" t="s">
        <v>122</v>
      </c>
      <c r="E5880" s="3" t="s">
        <v>84</v>
      </c>
      <c r="F5880" s="3" t="s">
        <v>19</v>
      </c>
      <c r="G5880" s="3" t="s">
        <v>20</v>
      </c>
      <c r="H5880" s="3" t="s">
        <v>30</v>
      </c>
      <c r="I5880" s="3" t="s">
        <v>31</v>
      </c>
      <c r="J5880">
        <v>397.03</v>
      </c>
      <c r="K5880" s="3" t="s">
        <v>32</v>
      </c>
      <c r="L5880" s="3" t="s">
        <v>24</v>
      </c>
      <c r="M5880" s="3" t="s">
        <v>55</v>
      </c>
      <c r="N5880">
        <v>140</v>
      </c>
    </row>
    <row r="5881" spans="1:14" x14ac:dyDescent="0.3">
      <c r="A5881" s="3" t="s">
        <v>6791</v>
      </c>
      <c r="B5881" s="4">
        <v>44923</v>
      </c>
      <c r="C5881" s="3" t="s">
        <v>35</v>
      </c>
      <c r="D5881" s="3" t="s">
        <v>289</v>
      </c>
      <c r="E5881" s="3" t="s">
        <v>58</v>
      </c>
      <c r="F5881" s="3" t="s">
        <v>89</v>
      </c>
      <c r="G5881" s="3" t="s">
        <v>20</v>
      </c>
      <c r="H5881" s="3" t="s">
        <v>38</v>
      </c>
      <c r="I5881" s="3" t="s">
        <v>31</v>
      </c>
      <c r="J5881">
        <v>1775.46</v>
      </c>
      <c r="K5881" s="3" t="s">
        <v>50</v>
      </c>
      <c r="L5881" s="3" t="s">
        <v>24</v>
      </c>
      <c r="M5881" s="3" t="s">
        <v>25</v>
      </c>
      <c r="N5881">
        <v>84</v>
      </c>
    </row>
    <row r="5882" spans="1:14" x14ac:dyDescent="0.3">
      <c r="A5882" s="3" t="s">
        <v>6792</v>
      </c>
      <c r="B5882" s="4">
        <v>44923</v>
      </c>
      <c r="C5882" s="3" t="s">
        <v>41</v>
      </c>
      <c r="D5882" s="3" t="s">
        <v>199</v>
      </c>
      <c r="E5882" s="3" t="s">
        <v>43</v>
      </c>
      <c r="F5882" s="3" t="s">
        <v>44</v>
      </c>
      <c r="G5882" s="3" t="s">
        <v>20</v>
      </c>
      <c r="H5882" s="3" t="s">
        <v>38</v>
      </c>
      <c r="I5882" s="3" t="s">
        <v>22</v>
      </c>
      <c r="J5882">
        <v>507.03</v>
      </c>
      <c r="K5882" s="3" t="s">
        <v>23</v>
      </c>
      <c r="L5882" s="3" t="s">
        <v>47</v>
      </c>
      <c r="M5882" s="3" t="s">
        <v>55</v>
      </c>
      <c r="N5882">
        <v>28</v>
      </c>
    </row>
    <row r="5883" spans="1:14" x14ac:dyDescent="0.3">
      <c r="A5883" s="3" t="s">
        <v>6793</v>
      </c>
      <c r="B5883" s="4">
        <v>44923</v>
      </c>
      <c r="C5883" s="3" t="s">
        <v>101</v>
      </c>
      <c r="D5883" s="3" t="s">
        <v>102</v>
      </c>
      <c r="E5883" s="3" t="s">
        <v>18</v>
      </c>
      <c r="F5883" s="3" t="s">
        <v>85</v>
      </c>
      <c r="G5883" s="3" t="s">
        <v>20</v>
      </c>
      <c r="H5883" s="3" t="s">
        <v>38</v>
      </c>
      <c r="I5883" s="3" t="s">
        <v>22</v>
      </c>
      <c r="J5883">
        <v>5856.94</v>
      </c>
      <c r="K5883" s="3" t="s">
        <v>46</v>
      </c>
      <c r="L5883" s="3" t="s">
        <v>24</v>
      </c>
      <c r="M5883" s="3" t="s">
        <v>33</v>
      </c>
      <c r="N5883">
        <v>26</v>
      </c>
    </row>
    <row r="5884" spans="1:14" x14ac:dyDescent="0.3">
      <c r="A5884" s="3" t="s">
        <v>6794</v>
      </c>
      <c r="B5884" s="4">
        <v>44923</v>
      </c>
      <c r="C5884" s="3" t="s">
        <v>91</v>
      </c>
      <c r="D5884" s="3" t="s">
        <v>136</v>
      </c>
      <c r="E5884" s="3" t="s">
        <v>84</v>
      </c>
      <c r="F5884" s="3" t="s">
        <v>65</v>
      </c>
      <c r="G5884" s="3" t="s">
        <v>20</v>
      </c>
      <c r="H5884" s="3" t="s">
        <v>38</v>
      </c>
      <c r="I5884" s="3" t="s">
        <v>31</v>
      </c>
      <c r="J5884">
        <v>13813.03</v>
      </c>
      <c r="K5884" s="3" t="s">
        <v>50</v>
      </c>
      <c r="L5884" s="3" t="s">
        <v>24</v>
      </c>
      <c r="M5884" s="3" t="s">
        <v>25</v>
      </c>
      <c r="N5884">
        <v>124</v>
      </c>
    </row>
    <row r="5885" spans="1:14" x14ac:dyDescent="0.3">
      <c r="A5885" s="3" t="s">
        <v>6795</v>
      </c>
      <c r="B5885" s="4">
        <v>44923</v>
      </c>
      <c r="C5885" s="3" t="s">
        <v>35</v>
      </c>
      <c r="D5885" s="3" t="s">
        <v>159</v>
      </c>
      <c r="E5885" s="3" t="s">
        <v>64</v>
      </c>
      <c r="F5885" s="3" t="s">
        <v>89</v>
      </c>
      <c r="G5885" s="3" t="s">
        <v>20</v>
      </c>
      <c r="H5885" s="3" t="s">
        <v>30</v>
      </c>
      <c r="I5885" s="3" t="s">
        <v>22</v>
      </c>
      <c r="J5885">
        <v>0</v>
      </c>
      <c r="K5885" s="3" t="s">
        <v>46</v>
      </c>
      <c r="L5885" s="3" t="s">
        <v>24</v>
      </c>
      <c r="M5885" s="3" t="s">
        <v>25</v>
      </c>
      <c r="N5885">
        <v>111</v>
      </c>
    </row>
    <row r="5886" spans="1:14" x14ac:dyDescent="0.3">
      <c r="A5886" s="3" t="s">
        <v>6796</v>
      </c>
      <c r="B5886" s="4">
        <v>44923</v>
      </c>
      <c r="C5886" s="3" t="s">
        <v>35</v>
      </c>
      <c r="D5886" s="3" t="s">
        <v>166</v>
      </c>
      <c r="E5886" s="3" t="s">
        <v>58</v>
      </c>
      <c r="F5886" s="3" t="s">
        <v>116</v>
      </c>
      <c r="G5886" s="3" t="s">
        <v>20</v>
      </c>
      <c r="H5886" s="3" t="s">
        <v>38</v>
      </c>
      <c r="I5886" s="3" t="s">
        <v>31</v>
      </c>
      <c r="J5886">
        <v>330.66</v>
      </c>
      <c r="K5886" s="3" t="s">
        <v>50</v>
      </c>
      <c r="L5886" s="3" t="s">
        <v>24</v>
      </c>
      <c r="M5886" s="3" t="s">
        <v>55</v>
      </c>
      <c r="N5886">
        <v>73</v>
      </c>
    </row>
    <row r="5887" spans="1:14" x14ac:dyDescent="0.3">
      <c r="A5887" s="3" t="s">
        <v>6797</v>
      </c>
      <c r="B5887" s="4">
        <v>44923</v>
      </c>
      <c r="C5887" s="3" t="s">
        <v>360</v>
      </c>
      <c r="D5887" s="3" t="s">
        <v>361</v>
      </c>
      <c r="E5887" s="3" t="s">
        <v>58</v>
      </c>
      <c r="F5887" s="3" t="s">
        <v>37</v>
      </c>
      <c r="G5887" s="3" t="s">
        <v>20</v>
      </c>
      <c r="H5887" s="3" t="s">
        <v>30</v>
      </c>
      <c r="I5887" s="3" t="s">
        <v>31</v>
      </c>
      <c r="J5887">
        <v>352.91</v>
      </c>
      <c r="K5887" s="3" t="s">
        <v>46</v>
      </c>
      <c r="L5887" s="3" t="s">
        <v>24</v>
      </c>
      <c r="M5887" s="3" t="s">
        <v>33</v>
      </c>
      <c r="N5887">
        <v>11</v>
      </c>
    </row>
    <row r="5888" spans="1:14" x14ac:dyDescent="0.3">
      <c r="A5888" s="3" t="s">
        <v>6798</v>
      </c>
      <c r="B5888" s="4">
        <v>44924</v>
      </c>
      <c r="C5888" s="3" t="s">
        <v>147</v>
      </c>
      <c r="D5888" s="3" t="s">
        <v>148</v>
      </c>
      <c r="E5888" s="3" t="s">
        <v>149</v>
      </c>
      <c r="F5888" s="3" t="s">
        <v>116</v>
      </c>
      <c r="G5888" s="3" t="s">
        <v>20</v>
      </c>
      <c r="H5888" s="3" t="s">
        <v>54</v>
      </c>
      <c r="I5888" s="3" t="s">
        <v>22</v>
      </c>
      <c r="J5888">
        <v>0</v>
      </c>
      <c r="K5888" s="3" t="s">
        <v>50</v>
      </c>
      <c r="L5888" s="3" t="s">
        <v>24</v>
      </c>
      <c r="M5888" s="3" t="s">
        <v>33</v>
      </c>
      <c r="N5888">
        <v>27</v>
      </c>
    </row>
    <row r="5889" spans="1:14" x14ac:dyDescent="0.3">
      <c r="A5889" s="3" t="s">
        <v>6800</v>
      </c>
      <c r="B5889" s="4">
        <v>44924</v>
      </c>
      <c r="C5889" s="3" t="s">
        <v>35</v>
      </c>
      <c r="D5889" s="3" t="s">
        <v>57</v>
      </c>
      <c r="E5889" s="3" t="s">
        <v>29</v>
      </c>
      <c r="F5889" s="3" t="s">
        <v>116</v>
      </c>
      <c r="G5889" s="3" t="s">
        <v>20</v>
      </c>
      <c r="H5889" s="3" t="s">
        <v>38</v>
      </c>
      <c r="I5889" s="3" t="s">
        <v>22</v>
      </c>
      <c r="J5889">
        <v>0</v>
      </c>
      <c r="K5889" s="3" t="s">
        <v>32</v>
      </c>
      <c r="L5889" s="3" t="s">
        <v>24</v>
      </c>
      <c r="M5889" s="3" t="s">
        <v>67</v>
      </c>
      <c r="N5889">
        <v>141</v>
      </c>
    </row>
    <row r="5890" spans="1:14" x14ac:dyDescent="0.3">
      <c r="A5890" s="3" t="s">
        <v>6801</v>
      </c>
      <c r="B5890" s="4">
        <v>44924</v>
      </c>
      <c r="C5890" s="3" t="s">
        <v>151</v>
      </c>
      <c r="D5890" s="3" t="s">
        <v>152</v>
      </c>
      <c r="E5890" s="3" t="s">
        <v>58</v>
      </c>
      <c r="F5890" s="3" t="s">
        <v>44</v>
      </c>
      <c r="G5890" s="3" t="s">
        <v>20</v>
      </c>
      <c r="H5890" s="3" t="s">
        <v>30</v>
      </c>
      <c r="I5890" s="3" t="s">
        <v>31</v>
      </c>
      <c r="J5890">
        <v>73.55</v>
      </c>
      <c r="K5890" s="3" t="s">
        <v>32</v>
      </c>
      <c r="L5890" s="3" t="s">
        <v>24</v>
      </c>
      <c r="M5890" s="3" t="s">
        <v>25</v>
      </c>
      <c r="N5890">
        <v>36</v>
      </c>
    </row>
    <row r="5891" spans="1:14" x14ac:dyDescent="0.3">
      <c r="A5891" s="3" t="s">
        <v>6802</v>
      </c>
      <c r="B5891" s="4">
        <v>44924</v>
      </c>
      <c r="C5891" s="3" t="s">
        <v>144</v>
      </c>
      <c r="D5891" s="3" t="s">
        <v>145</v>
      </c>
      <c r="E5891" s="3" t="s">
        <v>29</v>
      </c>
      <c r="F5891" s="3" t="s">
        <v>19</v>
      </c>
      <c r="G5891" s="3" t="s">
        <v>20</v>
      </c>
      <c r="H5891" s="3" t="s">
        <v>30</v>
      </c>
      <c r="I5891" s="3" t="s">
        <v>22</v>
      </c>
      <c r="J5891">
        <v>0</v>
      </c>
      <c r="K5891" s="3" t="s">
        <v>50</v>
      </c>
      <c r="L5891" s="3" t="s">
        <v>24</v>
      </c>
      <c r="M5891" s="3" t="s">
        <v>33</v>
      </c>
      <c r="N5891">
        <v>28</v>
      </c>
    </row>
    <row r="5892" spans="1:14" x14ac:dyDescent="0.3">
      <c r="A5892" s="3" t="s">
        <v>6803</v>
      </c>
      <c r="B5892" s="4">
        <v>44924</v>
      </c>
      <c r="C5892" s="3" t="s">
        <v>94</v>
      </c>
      <c r="D5892" s="3" t="s">
        <v>95</v>
      </c>
      <c r="E5892" s="3" t="s">
        <v>69</v>
      </c>
      <c r="F5892" s="3" t="s">
        <v>44</v>
      </c>
      <c r="G5892" s="3" t="s">
        <v>66</v>
      </c>
      <c r="H5892" s="3" t="s">
        <v>30</v>
      </c>
      <c r="I5892" s="3" t="s">
        <v>31</v>
      </c>
      <c r="J5892">
        <v>556.16999999999996</v>
      </c>
      <c r="K5892" s="3" t="s">
        <v>23</v>
      </c>
      <c r="L5892" s="3" t="s">
        <v>24</v>
      </c>
      <c r="M5892" s="3" t="s">
        <v>70</v>
      </c>
      <c r="N5892">
        <v>10</v>
      </c>
    </row>
    <row r="5893" spans="1:14" x14ac:dyDescent="0.3">
      <c r="A5893" s="3" t="s">
        <v>6804</v>
      </c>
      <c r="B5893" s="4">
        <v>44924</v>
      </c>
      <c r="C5893" s="3" t="s">
        <v>91</v>
      </c>
      <c r="D5893" s="3" t="s">
        <v>92</v>
      </c>
      <c r="E5893" s="3" t="s">
        <v>29</v>
      </c>
      <c r="F5893" s="3" t="s">
        <v>116</v>
      </c>
      <c r="G5893" s="3" t="s">
        <v>53</v>
      </c>
      <c r="H5893" s="3" t="s">
        <v>45</v>
      </c>
      <c r="I5893" s="3" t="s">
        <v>22</v>
      </c>
      <c r="J5893">
        <v>0</v>
      </c>
      <c r="K5893" s="3" t="s">
        <v>50</v>
      </c>
      <c r="L5893" s="3" t="s">
        <v>24</v>
      </c>
      <c r="M5893" s="3" t="s">
        <v>25</v>
      </c>
      <c r="N5893">
        <v>14</v>
      </c>
    </row>
    <row r="5894" spans="1:14" x14ac:dyDescent="0.3">
      <c r="A5894" s="3" t="s">
        <v>6805</v>
      </c>
      <c r="B5894" s="4">
        <v>44924</v>
      </c>
      <c r="C5894" s="3" t="s">
        <v>41</v>
      </c>
      <c r="D5894" s="3" t="s">
        <v>250</v>
      </c>
      <c r="E5894" s="3" t="s">
        <v>58</v>
      </c>
      <c r="F5894" s="3" t="s">
        <v>116</v>
      </c>
      <c r="G5894" s="3" t="s">
        <v>20</v>
      </c>
      <c r="H5894" s="3" t="s">
        <v>30</v>
      </c>
      <c r="I5894" s="3" t="s">
        <v>31</v>
      </c>
      <c r="J5894">
        <v>19.739999999999998</v>
      </c>
      <c r="K5894" s="3" t="s">
        <v>23</v>
      </c>
      <c r="L5894" s="3" t="s">
        <v>24</v>
      </c>
      <c r="M5894" s="3" t="s">
        <v>67</v>
      </c>
      <c r="N5894">
        <v>31</v>
      </c>
    </row>
    <row r="5895" spans="1:14" x14ac:dyDescent="0.3">
      <c r="A5895" s="3" t="s">
        <v>6806</v>
      </c>
      <c r="B5895" s="4">
        <v>44924</v>
      </c>
      <c r="C5895" s="3" t="s">
        <v>41</v>
      </c>
      <c r="D5895" s="3" t="s">
        <v>42</v>
      </c>
      <c r="E5895" s="3" t="s">
        <v>58</v>
      </c>
      <c r="F5895" s="3" t="s">
        <v>65</v>
      </c>
      <c r="G5895" s="3" t="s">
        <v>20</v>
      </c>
      <c r="H5895" s="3" t="s">
        <v>38</v>
      </c>
      <c r="I5895" s="3" t="s">
        <v>22</v>
      </c>
      <c r="J5895">
        <v>1279.58</v>
      </c>
      <c r="K5895" s="3" t="s">
        <v>46</v>
      </c>
      <c r="L5895" s="3" t="s">
        <v>24</v>
      </c>
      <c r="M5895" s="3" t="s">
        <v>55</v>
      </c>
      <c r="N5895">
        <v>123</v>
      </c>
    </row>
    <row r="5896" spans="1:14" x14ac:dyDescent="0.3">
      <c r="A5896" s="3" t="s">
        <v>6807</v>
      </c>
      <c r="B5896" s="4">
        <v>44924</v>
      </c>
      <c r="C5896" s="3" t="s">
        <v>41</v>
      </c>
      <c r="D5896" s="3" t="s">
        <v>199</v>
      </c>
      <c r="E5896" s="3" t="s">
        <v>149</v>
      </c>
      <c r="F5896" s="3" t="s">
        <v>85</v>
      </c>
      <c r="G5896" s="3" t="s">
        <v>59</v>
      </c>
      <c r="H5896" s="3" t="s">
        <v>30</v>
      </c>
      <c r="I5896" s="3" t="s">
        <v>22</v>
      </c>
      <c r="J5896">
        <v>0</v>
      </c>
      <c r="K5896" s="3" t="s">
        <v>46</v>
      </c>
      <c r="L5896" s="3" t="s">
        <v>24</v>
      </c>
      <c r="M5896" s="3" t="s">
        <v>67</v>
      </c>
      <c r="N5896">
        <v>34</v>
      </c>
    </row>
    <row r="5897" spans="1:14" x14ac:dyDescent="0.3">
      <c r="A5897" s="3" t="s">
        <v>6808</v>
      </c>
      <c r="B5897" s="4">
        <v>44924</v>
      </c>
      <c r="C5897" s="3" t="s">
        <v>41</v>
      </c>
      <c r="D5897" s="3" t="s">
        <v>42</v>
      </c>
      <c r="E5897" s="3" t="s">
        <v>58</v>
      </c>
      <c r="F5897" s="3" t="s">
        <v>74</v>
      </c>
      <c r="G5897" s="3" t="s">
        <v>59</v>
      </c>
      <c r="H5897" s="3" t="s">
        <v>30</v>
      </c>
      <c r="I5897" s="3" t="s">
        <v>31</v>
      </c>
      <c r="J5897">
        <v>492</v>
      </c>
      <c r="K5897" s="3" t="s">
        <v>32</v>
      </c>
      <c r="L5897" s="3" t="s">
        <v>24</v>
      </c>
      <c r="M5897" s="3" t="s">
        <v>25</v>
      </c>
      <c r="N5897">
        <v>178</v>
      </c>
    </row>
    <row r="5898" spans="1:14" x14ac:dyDescent="0.3">
      <c r="A5898" s="3" t="s">
        <v>6809</v>
      </c>
      <c r="B5898" s="4">
        <v>44924</v>
      </c>
      <c r="C5898" s="3" t="s">
        <v>147</v>
      </c>
      <c r="D5898" s="3" t="s">
        <v>148</v>
      </c>
      <c r="E5898" s="3" t="s">
        <v>84</v>
      </c>
      <c r="F5898" s="3" t="s">
        <v>65</v>
      </c>
      <c r="G5898" s="3" t="s">
        <v>20</v>
      </c>
      <c r="H5898" s="3" t="s">
        <v>30</v>
      </c>
      <c r="I5898" s="3" t="s">
        <v>22</v>
      </c>
      <c r="J5898">
        <v>620.26</v>
      </c>
      <c r="K5898" s="3" t="s">
        <v>32</v>
      </c>
      <c r="L5898" s="3" t="s">
        <v>24</v>
      </c>
      <c r="M5898" s="3" t="s">
        <v>25</v>
      </c>
      <c r="N5898">
        <v>132</v>
      </c>
    </row>
    <row r="5899" spans="1:14" x14ac:dyDescent="0.3">
      <c r="A5899" s="3" t="s">
        <v>6810</v>
      </c>
      <c r="B5899" s="4">
        <v>44925</v>
      </c>
      <c r="C5899" s="3" t="s">
        <v>101</v>
      </c>
      <c r="D5899" s="3" t="s">
        <v>102</v>
      </c>
      <c r="E5899" s="3" t="s">
        <v>58</v>
      </c>
      <c r="F5899" s="3" t="s">
        <v>85</v>
      </c>
      <c r="G5899" s="3" t="s">
        <v>20</v>
      </c>
      <c r="H5899" s="3" t="s">
        <v>30</v>
      </c>
      <c r="I5899" s="3" t="s">
        <v>22</v>
      </c>
      <c r="J5899">
        <v>196.69</v>
      </c>
      <c r="K5899" s="3" t="s">
        <v>46</v>
      </c>
      <c r="L5899" s="3" t="s">
        <v>24</v>
      </c>
      <c r="M5899" s="3" t="s">
        <v>55</v>
      </c>
      <c r="N5899">
        <v>44</v>
      </c>
    </row>
    <row r="5900" spans="1:14" x14ac:dyDescent="0.3">
      <c r="A5900" s="3" t="s">
        <v>6812</v>
      </c>
      <c r="B5900" s="4">
        <v>44925</v>
      </c>
      <c r="C5900" s="3" t="s">
        <v>35</v>
      </c>
      <c r="D5900" s="3" t="s">
        <v>267</v>
      </c>
      <c r="E5900" s="3" t="s">
        <v>18</v>
      </c>
      <c r="F5900" s="3" t="s">
        <v>65</v>
      </c>
      <c r="G5900" s="3" t="s">
        <v>20</v>
      </c>
      <c r="H5900" s="3" t="s">
        <v>45</v>
      </c>
      <c r="I5900" s="3" t="s">
        <v>31</v>
      </c>
      <c r="J5900">
        <v>4677.41</v>
      </c>
      <c r="K5900" s="3" t="s">
        <v>32</v>
      </c>
      <c r="L5900" s="3" t="s">
        <v>24</v>
      </c>
      <c r="M5900" s="3" t="s">
        <v>55</v>
      </c>
      <c r="N5900">
        <v>10</v>
      </c>
    </row>
    <row r="5901" spans="1:14" x14ac:dyDescent="0.3">
      <c r="A5901" s="3" t="s">
        <v>6813</v>
      </c>
      <c r="B5901" s="4">
        <v>44925</v>
      </c>
      <c r="C5901" s="3" t="s">
        <v>128</v>
      </c>
      <c r="D5901" s="3" t="s">
        <v>129</v>
      </c>
      <c r="E5901" s="3" t="s">
        <v>64</v>
      </c>
      <c r="F5901" s="3" t="s">
        <v>74</v>
      </c>
      <c r="G5901" s="3" t="s">
        <v>20</v>
      </c>
      <c r="H5901" s="3" t="s">
        <v>45</v>
      </c>
      <c r="I5901" s="3" t="s">
        <v>31</v>
      </c>
      <c r="J5901">
        <v>0</v>
      </c>
      <c r="K5901" s="3" t="s">
        <v>50</v>
      </c>
      <c r="L5901" s="3" t="s">
        <v>24</v>
      </c>
      <c r="M5901" s="3" t="s">
        <v>33</v>
      </c>
      <c r="N5901">
        <v>8</v>
      </c>
    </row>
    <row r="5902" spans="1:14" x14ac:dyDescent="0.3">
      <c r="A5902" s="3" t="s">
        <v>6814</v>
      </c>
      <c r="B5902" s="4">
        <v>44925</v>
      </c>
      <c r="C5902" s="3" t="s">
        <v>35</v>
      </c>
      <c r="D5902" s="3" t="s">
        <v>289</v>
      </c>
      <c r="E5902" s="3" t="s">
        <v>18</v>
      </c>
      <c r="F5902" s="3" t="s">
        <v>19</v>
      </c>
      <c r="G5902" s="3" t="s">
        <v>20</v>
      </c>
      <c r="H5902" s="3" t="s">
        <v>30</v>
      </c>
      <c r="I5902" s="3" t="s">
        <v>31</v>
      </c>
      <c r="J5902">
        <v>56.41</v>
      </c>
      <c r="K5902" s="3" t="s">
        <v>50</v>
      </c>
      <c r="L5902" s="3" t="s">
        <v>24</v>
      </c>
      <c r="M5902" s="3" t="s">
        <v>67</v>
      </c>
      <c r="N5902">
        <v>166</v>
      </c>
    </row>
    <row r="5903" spans="1:14" x14ac:dyDescent="0.3">
      <c r="A5903" s="3" t="s">
        <v>6815</v>
      </c>
      <c r="B5903" s="4">
        <v>44925</v>
      </c>
      <c r="C5903" s="3" t="s">
        <v>91</v>
      </c>
      <c r="D5903" s="3" t="s">
        <v>98</v>
      </c>
      <c r="E5903" s="3" t="s">
        <v>58</v>
      </c>
      <c r="F5903" s="3" t="s">
        <v>74</v>
      </c>
      <c r="G5903" s="3" t="s">
        <v>53</v>
      </c>
      <c r="H5903" s="3" t="s">
        <v>45</v>
      </c>
      <c r="I5903" s="3" t="s">
        <v>31</v>
      </c>
      <c r="J5903">
        <v>437.8</v>
      </c>
      <c r="K5903" s="3" t="s">
        <v>50</v>
      </c>
      <c r="L5903" s="3" t="s">
        <v>24</v>
      </c>
      <c r="M5903" s="3" t="s">
        <v>25</v>
      </c>
      <c r="N5903">
        <v>30</v>
      </c>
    </row>
    <row r="5904" spans="1:14" x14ac:dyDescent="0.3">
      <c r="A5904" s="3" t="s">
        <v>6816</v>
      </c>
      <c r="B5904" s="4">
        <v>44925</v>
      </c>
      <c r="C5904" s="3" t="s">
        <v>35</v>
      </c>
      <c r="D5904" s="3" t="s">
        <v>257</v>
      </c>
      <c r="E5904" s="3" t="s">
        <v>84</v>
      </c>
      <c r="F5904" s="3" t="s">
        <v>89</v>
      </c>
      <c r="G5904" s="3" t="s">
        <v>59</v>
      </c>
      <c r="H5904" s="3" t="s">
        <v>30</v>
      </c>
      <c r="I5904" s="3" t="s">
        <v>22</v>
      </c>
      <c r="J5904">
        <v>593.20000000000005</v>
      </c>
      <c r="K5904" s="3" t="s">
        <v>46</v>
      </c>
      <c r="L5904" s="3" t="s">
        <v>24</v>
      </c>
      <c r="M5904" s="3" t="s">
        <v>70</v>
      </c>
      <c r="N5904">
        <v>56</v>
      </c>
    </row>
    <row r="5905" spans="1:14" x14ac:dyDescent="0.3">
      <c r="A5905" s="3" t="s">
        <v>6817</v>
      </c>
      <c r="B5905" s="4">
        <v>44925</v>
      </c>
      <c r="C5905" s="3" t="s">
        <v>16</v>
      </c>
      <c r="D5905" s="3" t="s">
        <v>110</v>
      </c>
      <c r="E5905" s="3" t="s">
        <v>58</v>
      </c>
      <c r="F5905" s="3" t="s">
        <v>37</v>
      </c>
      <c r="G5905" s="3" t="s">
        <v>66</v>
      </c>
      <c r="H5905" s="3" t="s">
        <v>30</v>
      </c>
      <c r="I5905" s="3" t="s">
        <v>31</v>
      </c>
      <c r="J5905">
        <v>225.1</v>
      </c>
      <c r="K5905" s="3" t="s">
        <v>46</v>
      </c>
      <c r="L5905" s="3" t="s">
        <v>24</v>
      </c>
      <c r="M5905" s="3" t="s">
        <v>67</v>
      </c>
      <c r="N5905">
        <v>86</v>
      </c>
    </row>
    <row r="5906" spans="1:14" x14ac:dyDescent="0.3">
      <c r="A5906" s="3" t="s">
        <v>6818</v>
      </c>
      <c r="B5906" s="4">
        <v>44925</v>
      </c>
      <c r="C5906" s="3" t="s">
        <v>144</v>
      </c>
      <c r="D5906" s="3" t="s">
        <v>489</v>
      </c>
      <c r="E5906" s="3" t="s">
        <v>18</v>
      </c>
      <c r="F5906" s="3" t="s">
        <v>116</v>
      </c>
      <c r="G5906" s="3" t="s">
        <v>66</v>
      </c>
      <c r="H5906" s="3" t="s">
        <v>38</v>
      </c>
      <c r="I5906" s="3" t="s">
        <v>31</v>
      </c>
      <c r="J5906">
        <v>911.97</v>
      </c>
      <c r="K5906" s="3" t="s">
        <v>32</v>
      </c>
      <c r="L5906" s="3" t="s">
        <v>24</v>
      </c>
      <c r="M5906" s="3" t="s">
        <v>67</v>
      </c>
      <c r="N5906">
        <v>116</v>
      </c>
    </row>
    <row r="5907" spans="1:14" x14ac:dyDescent="0.3">
      <c r="A5907" s="3" t="s">
        <v>6819</v>
      </c>
      <c r="B5907" s="4">
        <v>44925</v>
      </c>
      <c r="C5907" s="3" t="s">
        <v>35</v>
      </c>
      <c r="D5907" s="3" t="s">
        <v>166</v>
      </c>
      <c r="E5907" s="3" t="s">
        <v>64</v>
      </c>
      <c r="F5907" s="3" t="s">
        <v>19</v>
      </c>
      <c r="G5907" s="3" t="s">
        <v>20</v>
      </c>
      <c r="H5907" s="3" t="s">
        <v>38</v>
      </c>
      <c r="I5907" s="3" t="s">
        <v>22</v>
      </c>
      <c r="J5907">
        <v>0</v>
      </c>
      <c r="K5907" s="3" t="s">
        <v>50</v>
      </c>
      <c r="L5907" s="3" t="s">
        <v>47</v>
      </c>
      <c r="M5907" s="3" t="s">
        <v>33</v>
      </c>
      <c r="N5907">
        <v>3</v>
      </c>
    </row>
    <row r="5908" spans="1:14" x14ac:dyDescent="0.3">
      <c r="A5908" s="3" t="s">
        <v>6820</v>
      </c>
      <c r="B5908" s="4">
        <v>44925</v>
      </c>
      <c r="C5908" s="3" t="s">
        <v>35</v>
      </c>
      <c r="D5908" s="3" t="s">
        <v>267</v>
      </c>
      <c r="E5908" s="3" t="s">
        <v>69</v>
      </c>
      <c r="F5908" s="3" t="s">
        <v>85</v>
      </c>
      <c r="G5908" s="3" t="s">
        <v>66</v>
      </c>
      <c r="H5908" s="3" t="s">
        <v>54</v>
      </c>
      <c r="I5908" s="3" t="s">
        <v>31</v>
      </c>
      <c r="J5908">
        <v>69.48</v>
      </c>
      <c r="K5908" s="3" t="s">
        <v>32</v>
      </c>
      <c r="L5908" s="3" t="s">
        <v>24</v>
      </c>
      <c r="M5908" s="3" t="s">
        <v>67</v>
      </c>
      <c r="N5908">
        <v>169</v>
      </c>
    </row>
    <row r="5909" spans="1:14" x14ac:dyDescent="0.3">
      <c r="A5909" s="3" t="s">
        <v>6821</v>
      </c>
      <c r="B5909" s="4">
        <v>44926</v>
      </c>
      <c r="C5909" s="3" t="s">
        <v>139</v>
      </c>
      <c r="D5909" s="3" t="s">
        <v>501</v>
      </c>
      <c r="E5909" s="3" t="s">
        <v>29</v>
      </c>
      <c r="F5909" s="3" t="s">
        <v>65</v>
      </c>
      <c r="G5909" s="3" t="s">
        <v>20</v>
      </c>
      <c r="H5909" s="3" t="s">
        <v>38</v>
      </c>
      <c r="I5909" s="3" t="s">
        <v>22</v>
      </c>
      <c r="J5909">
        <v>0</v>
      </c>
      <c r="K5909" s="3" t="s">
        <v>50</v>
      </c>
      <c r="L5909" s="3" t="s">
        <v>24</v>
      </c>
      <c r="M5909" s="3" t="s">
        <v>25</v>
      </c>
      <c r="N5909">
        <v>42</v>
      </c>
    </row>
    <row r="5910" spans="1:14" x14ac:dyDescent="0.3">
      <c r="A5910" s="3" t="s">
        <v>6823</v>
      </c>
      <c r="B5910" s="4">
        <v>44926</v>
      </c>
      <c r="C5910" s="3" t="s">
        <v>41</v>
      </c>
      <c r="D5910" s="3" t="s">
        <v>157</v>
      </c>
      <c r="E5910" s="3" t="s">
        <v>58</v>
      </c>
      <c r="F5910" s="3" t="s">
        <v>85</v>
      </c>
      <c r="G5910" s="3" t="s">
        <v>66</v>
      </c>
      <c r="H5910" s="3" t="s">
        <v>38</v>
      </c>
      <c r="I5910" s="3" t="s">
        <v>22</v>
      </c>
      <c r="J5910">
        <v>2607.91</v>
      </c>
      <c r="K5910" s="3" t="s">
        <v>23</v>
      </c>
      <c r="L5910" s="3" t="s">
        <v>24</v>
      </c>
      <c r="M5910" s="3" t="s">
        <v>55</v>
      </c>
      <c r="N5910">
        <v>116</v>
      </c>
    </row>
    <row r="5911" spans="1:14" x14ac:dyDescent="0.3">
      <c r="A5911" s="3" t="s">
        <v>6824</v>
      </c>
      <c r="B5911" s="4">
        <v>44926</v>
      </c>
      <c r="C5911" s="3" t="s">
        <v>144</v>
      </c>
      <c r="D5911" s="3" t="s">
        <v>145</v>
      </c>
      <c r="E5911" s="3" t="s">
        <v>43</v>
      </c>
      <c r="F5911" s="3" t="s">
        <v>74</v>
      </c>
      <c r="G5911" s="3" t="s">
        <v>20</v>
      </c>
      <c r="H5911" s="3" t="s">
        <v>38</v>
      </c>
      <c r="I5911" s="3" t="s">
        <v>22</v>
      </c>
      <c r="J5911">
        <v>675.33</v>
      </c>
      <c r="K5911" s="3" t="s">
        <v>50</v>
      </c>
      <c r="L5911" s="3" t="s">
        <v>60</v>
      </c>
      <c r="M5911" s="3" t="s">
        <v>55</v>
      </c>
      <c r="N5911">
        <v>146</v>
      </c>
    </row>
    <row r="5912" spans="1:14" x14ac:dyDescent="0.3">
      <c r="A5912" s="3" t="s">
        <v>6825</v>
      </c>
      <c r="B5912" s="4">
        <v>44926</v>
      </c>
      <c r="C5912" s="3" t="s">
        <v>35</v>
      </c>
      <c r="D5912" s="3" t="s">
        <v>257</v>
      </c>
      <c r="E5912" s="3" t="s">
        <v>69</v>
      </c>
      <c r="F5912" s="3" t="s">
        <v>74</v>
      </c>
      <c r="G5912" s="3" t="s">
        <v>59</v>
      </c>
      <c r="H5912" s="3" t="s">
        <v>30</v>
      </c>
      <c r="I5912" s="3" t="s">
        <v>31</v>
      </c>
      <c r="J5912">
        <v>57.39</v>
      </c>
      <c r="K5912" s="3" t="s">
        <v>46</v>
      </c>
      <c r="L5912" s="3" t="s">
        <v>47</v>
      </c>
      <c r="M5912" s="3" t="s">
        <v>33</v>
      </c>
      <c r="N5912">
        <v>22</v>
      </c>
    </row>
    <row r="5913" spans="1:14" x14ac:dyDescent="0.3">
      <c r="A5913" s="3" t="s">
        <v>6826</v>
      </c>
      <c r="B5913" s="4">
        <v>44926</v>
      </c>
      <c r="C5913" s="3" t="s">
        <v>62</v>
      </c>
      <c r="D5913" s="3" t="s">
        <v>63</v>
      </c>
      <c r="E5913" s="3" t="s">
        <v>58</v>
      </c>
      <c r="F5913" s="3" t="s">
        <v>85</v>
      </c>
      <c r="G5913" s="3" t="s">
        <v>20</v>
      </c>
      <c r="H5913" s="3" t="s">
        <v>38</v>
      </c>
      <c r="I5913" s="3" t="s">
        <v>22</v>
      </c>
      <c r="J5913">
        <v>143.63</v>
      </c>
      <c r="K5913" s="3" t="s">
        <v>50</v>
      </c>
      <c r="L5913" s="3" t="s">
        <v>24</v>
      </c>
      <c r="M5913" s="3" t="s">
        <v>25</v>
      </c>
      <c r="N5913">
        <v>90</v>
      </c>
    </row>
    <row r="5914" spans="1:14" x14ac:dyDescent="0.3">
      <c r="A5914" s="3" t="s">
        <v>6827</v>
      </c>
      <c r="B5914" s="4">
        <v>44926</v>
      </c>
      <c r="C5914" s="3" t="s">
        <v>16</v>
      </c>
      <c r="D5914" s="3" t="s">
        <v>110</v>
      </c>
      <c r="E5914" s="3" t="s">
        <v>43</v>
      </c>
      <c r="F5914" s="3" t="s">
        <v>74</v>
      </c>
      <c r="G5914" s="3" t="s">
        <v>59</v>
      </c>
      <c r="H5914" s="3" t="s">
        <v>45</v>
      </c>
      <c r="I5914" s="3" t="s">
        <v>22</v>
      </c>
      <c r="J5914">
        <v>5282.22</v>
      </c>
      <c r="K5914" s="3" t="s">
        <v>46</v>
      </c>
      <c r="L5914" s="3" t="s">
        <v>24</v>
      </c>
      <c r="M5914" s="3" t="s">
        <v>25</v>
      </c>
      <c r="N5914">
        <v>92</v>
      </c>
    </row>
    <row r="5915" spans="1:14" x14ac:dyDescent="0.3">
      <c r="A5915" s="3" t="s">
        <v>6828</v>
      </c>
      <c r="B5915" s="4">
        <v>44926</v>
      </c>
      <c r="C5915" s="3" t="s">
        <v>41</v>
      </c>
      <c r="D5915" s="3" t="s">
        <v>199</v>
      </c>
      <c r="E5915" s="3" t="s">
        <v>64</v>
      </c>
      <c r="F5915" s="3" t="s">
        <v>44</v>
      </c>
      <c r="G5915" s="3" t="s">
        <v>66</v>
      </c>
      <c r="H5915" s="3" t="s">
        <v>38</v>
      </c>
      <c r="I5915" s="3" t="s">
        <v>31</v>
      </c>
      <c r="J5915">
        <v>0</v>
      </c>
      <c r="K5915" s="3" t="s">
        <v>50</v>
      </c>
      <c r="L5915" s="3" t="s">
        <v>24</v>
      </c>
      <c r="M5915" s="3" t="s">
        <v>55</v>
      </c>
      <c r="N5915">
        <v>151</v>
      </c>
    </row>
    <row r="5916" spans="1:14" x14ac:dyDescent="0.3">
      <c r="A5916" s="3" t="s">
        <v>6829</v>
      </c>
      <c r="B5916" s="4">
        <v>44926</v>
      </c>
      <c r="C5916" s="3" t="s">
        <v>87</v>
      </c>
      <c r="D5916" s="3" t="s">
        <v>124</v>
      </c>
      <c r="E5916" s="3" t="s">
        <v>58</v>
      </c>
      <c r="F5916" s="3" t="s">
        <v>44</v>
      </c>
      <c r="G5916" s="3" t="s">
        <v>66</v>
      </c>
      <c r="H5916" s="3" t="s">
        <v>99</v>
      </c>
      <c r="I5916" s="3" t="s">
        <v>22</v>
      </c>
      <c r="J5916">
        <v>542.54999999999995</v>
      </c>
      <c r="K5916" s="3" t="s">
        <v>46</v>
      </c>
      <c r="L5916" s="3" t="s">
        <v>24</v>
      </c>
      <c r="M5916" s="3" t="s">
        <v>25</v>
      </c>
      <c r="N5916">
        <v>66</v>
      </c>
    </row>
    <row r="5917" spans="1:14" x14ac:dyDescent="0.3">
      <c r="A5917" s="3" t="s">
        <v>6830</v>
      </c>
      <c r="B5917" s="4">
        <v>44926</v>
      </c>
      <c r="C5917" s="3" t="s">
        <v>41</v>
      </c>
      <c r="D5917" s="3" t="s">
        <v>52</v>
      </c>
      <c r="E5917" s="3" t="s">
        <v>69</v>
      </c>
      <c r="F5917" s="3" t="s">
        <v>89</v>
      </c>
      <c r="G5917" s="3" t="s">
        <v>20</v>
      </c>
      <c r="H5917" s="3" t="s">
        <v>38</v>
      </c>
      <c r="I5917" s="3" t="s">
        <v>31</v>
      </c>
      <c r="J5917">
        <v>404.95</v>
      </c>
      <c r="K5917" s="3" t="s">
        <v>32</v>
      </c>
      <c r="L5917" s="3" t="s">
        <v>24</v>
      </c>
      <c r="M5917" s="3" t="s">
        <v>33</v>
      </c>
      <c r="N5917">
        <v>21</v>
      </c>
    </row>
    <row r="5918" spans="1:14" x14ac:dyDescent="0.3">
      <c r="A5918" s="3" t="s">
        <v>6831</v>
      </c>
      <c r="B5918" s="4">
        <v>44927</v>
      </c>
      <c r="C5918" s="3" t="s">
        <v>113</v>
      </c>
      <c r="D5918" s="3" t="s">
        <v>114</v>
      </c>
      <c r="E5918" s="3" t="s">
        <v>49</v>
      </c>
      <c r="F5918" s="3" t="s">
        <v>37</v>
      </c>
      <c r="G5918" s="3" t="s">
        <v>53</v>
      </c>
      <c r="H5918" s="3" t="s">
        <v>30</v>
      </c>
      <c r="I5918" s="3" t="s">
        <v>22</v>
      </c>
      <c r="J5918">
        <v>3145.61</v>
      </c>
      <c r="K5918" s="3" t="s">
        <v>50</v>
      </c>
      <c r="L5918" s="3" t="s">
        <v>24</v>
      </c>
      <c r="M5918" s="3" t="s">
        <v>55</v>
      </c>
      <c r="N5918">
        <v>153</v>
      </c>
    </row>
    <row r="5919" spans="1:14" x14ac:dyDescent="0.3">
      <c r="A5919" s="3" t="s">
        <v>6833</v>
      </c>
      <c r="B5919" s="4">
        <v>44927</v>
      </c>
      <c r="C5919" s="3" t="s">
        <v>91</v>
      </c>
      <c r="D5919" s="3" t="s">
        <v>92</v>
      </c>
      <c r="E5919" s="3" t="s">
        <v>58</v>
      </c>
      <c r="F5919" s="3" t="s">
        <v>37</v>
      </c>
      <c r="G5919" s="3" t="s">
        <v>20</v>
      </c>
      <c r="H5919" s="3" t="s">
        <v>45</v>
      </c>
      <c r="I5919" s="3" t="s">
        <v>22</v>
      </c>
      <c r="J5919">
        <v>2310.71</v>
      </c>
      <c r="K5919" s="3" t="s">
        <v>50</v>
      </c>
      <c r="L5919" s="3" t="s">
        <v>24</v>
      </c>
      <c r="M5919" s="3" t="s">
        <v>25</v>
      </c>
      <c r="N5919">
        <v>45</v>
      </c>
    </row>
    <row r="5920" spans="1:14" x14ac:dyDescent="0.3">
      <c r="A5920" s="3" t="s">
        <v>6834</v>
      </c>
      <c r="B5920" s="4">
        <v>44927</v>
      </c>
      <c r="C5920" s="3" t="s">
        <v>41</v>
      </c>
      <c r="D5920" s="3" t="s">
        <v>52</v>
      </c>
      <c r="E5920" s="3" t="s">
        <v>58</v>
      </c>
      <c r="F5920" s="3" t="s">
        <v>19</v>
      </c>
      <c r="G5920" s="3" t="s">
        <v>20</v>
      </c>
      <c r="H5920" s="3" t="s">
        <v>38</v>
      </c>
      <c r="I5920" s="3" t="s">
        <v>31</v>
      </c>
      <c r="J5920">
        <v>1232.79</v>
      </c>
      <c r="K5920" s="3" t="s">
        <v>50</v>
      </c>
      <c r="L5920" s="3" t="s">
        <v>47</v>
      </c>
      <c r="M5920" s="3" t="s">
        <v>55</v>
      </c>
      <c r="N5920">
        <v>173</v>
      </c>
    </row>
    <row r="5921" spans="1:14" x14ac:dyDescent="0.3">
      <c r="A5921" s="3" t="s">
        <v>6835</v>
      </c>
      <c r="B5921" s="4">
        <v>44927</v>
      </c>
      <c r="C5921" s="3" t="s">
        <v>62</v>
      </c>
      <c r="D5921" s="3" t="s">
        <v>63</v>
      </c>
      <c r="E5921" s="3" t="s">
        <v>58</v>
      </c>
      <c r="F5921" s="3" t="s">
        <v>65</v>
      </c>
      <c r="G5921" s="3" t="s">
        <v>66</v>
      </c>
      <c r="H5921" s="3" t="s">
        <v>45</v>
      </c>
      <c r="I5921" s="3" t="s">
        <v>31</v>
      </c>
      <c r="J5921">
        <v>1151.8499999999999</v>
      </c>
      <c r="K5921" s="3" t="s">
        <v>50</v>
      </c>
      <c r="L5921" s="3" t="s">
        <v>24</v>
      </c>
      <c r="M5921" s="3" t="s">
        <v>33</v>
      </c>
      <c r="N5921">
        <v>21</v>
      </c>
    </row>
    <row r="5922" spans="1:14" x14ac:dyDescent="0.3">
      <c r="A5922" s="3" t="s">
        <v>6836</v>
      </c>
      <c r="B5922" s="4">
        <v>44927</v>
      </c>
      <c r="C5922" s="3" t="s">
        <v>41</v>
      </c>
      <c r="D5922" s="3" t="s">
        <v>157</v>
      </c>
      <c r="E5922" s="3" t="s">
        <v>29</v>
      </c>
      <c r="F5922" s="3" t="s">
        <v>19</v>
      </c>
      <c r="G5922" s="3" t="s">
        <v>20</v>
      </c>
      <c r="H5922" s="3" t="s">
        <v>45</v>
      </c>
      <c r="I5922" s="3" t="s">
        <v>31</v>
      </c>
      <c r="J5922">
        <v>0</v>
      </c>
      <c r="K5922" s="3" t="s">
        <v>50</v>
      </c>
      <c r="L5922" s="3" t="s">
        <v>24</v>
      </c>
      <c r="M5922" s="3" t="s">
        <v>25</v>
      </c>
      <c r="N5922">
        <v>54</v>
      </c>
    </row>
    <row r="5923" spans="1:14" x14ac:dyDescent="0.3">
      <c r="A5923" s="3" t="s">
        <v>6837</v>
      </c>
      <c r="B5923" s="4">
        <v>44927</v>
      </c>
      <c r="C5923" s="3" t="s">
        <v>323</v>
      </c>
      <c r="D5923" s="3" t="s">
        <v>324</v>
      </c>
      <c r="E5923" s="3" t="s">
        <v>58</v>
      </c>
      <c r="F5923" s="3" t="s">
        <v>116</v>
      </c>
      <c r="G5923" s="3" t="s">
        <v>20</v>
      </c>
      <c r="H5923" s="3" t="s">
        <v>45</v>
      </c>
      <c r="I5923" s="3" t="s">
        <v>31</v>
      </c>
      <c r="J5923">
        <v>216.69</v>
      </c>
      <c r="K5923" s="3" t="s">
        <v>32</v>
      </c>
      <c r="L5923" s="3" t="s">
        <v>24</v>
      </c>
      <c r="M5923" s="3" t="s">
        <v>55</v>
      </c>
      <c r="N5923">
        <v>135</v>
      </c>
    </row>
    <row r="5924" spans="1:14" x14ac:dyDescent="0.3">
      <c r="A5924" s="3" t="s">
        <v>6838</v>
      </c>
      <c r="B5924" s="4">
        <v>44927</v>
      </c>
      <c r="C5924" s="3" t="s">
        <v>35</v>
      </c>
      <c r="D5924" s="3" t="s">
        <v>289</v>
      </c>
      <c r="E5924" s="3" t="s">
        <v>64</v>
      </c>
      <c r="F5924" s="3" t="s">
        <v>74</v>
      </c>
      <c r="G5924" s="3" t="s">
        <v>20</v>
      </c>
      <c r="H5924" s="3" t="s">
        <v>45</v>
      </c>
      <c r="I5924" s="3" t="s">
        <v>22</v>
      </c>
      <c r="J5924">
        <v>0</v>
      </c>
      <c r="K5924" s="3" t="s">
        <v>50</v>
      </c>
      <c r="L5924" s="3" t="s">
        <v>24</v>
      </c>
      <c r="M5924" s="3" t="s">
        <v>55</v>
      </c>
      <c r="N5924">
        <v>128</v>
      </c>
    </row>
    <row r="5925" spans="1:14" x14ac:dyDescent="0.3">
      <c r="A5925" s="3" t="s">
        <v>6839</v>
      </c>
      <c r="B5925" s="4">
        <v>44927</v>
      </c>
      <c r="C5925" s="3" t="s">
        <v>35</v>
      </c>
      <c r="D5925" s="3" t="s">
        <v>267</v>
      </c>
      <c r="E5925" s="3" t="s">
        <v>58</v>
      </c>
      <c r="F5925" s="3" t="s">
        <v>65</v>
      </c>
      <c r="G5925" s="3" t="s">
        <v>20</v>
      </c>
      <c r="H5925" s="3" t="s">
        <v>30</v>
      </c>
      <c r="I5925" s="3" t="s">
        <v>31</v>
      </c>
      <c r="J5925">
        <v>412.07</v>
      </c>
      <c r="K5925" s="3" t="s">
        <v>50</v>
      </c>
      <c r="L5925" s="3" t="s">
        <v>24</v>
      </c>
      <c r="M5925" s="3" t="s">
        <v>33</v>
      </c>
      <c r="N5925">
        <v>10</v>
      </c>
    </row>
    <row r="5926" spans="1:14" x14ac:dyDescent="0.3">
      <c r="A5926" s="3" t="s">
        <v>6840</v>
      </c>
      <c r="B5926" s="4">
        <v>44927</v>
      </c>
      <c r="C5926" s="3" t="s">
        <v>174</v>
      </c>
      <c r="D5926" s="3" t="s">
        <v>175</v>
      </c>
      <c r="E5926" s="3" t="s">
        <v>84</v>
      </c>
      <c r="F5926" s="3" t="s">
        <v>85</v>
      </c>
      <c r="G5926" s="3" t="s">
        <v>20</v>
      </c>
      <c r="H5926" s="3" t="s">
        <v>45</v>
      </c>
      <c r="I5926" s="3" t="s">
        <v>31</v>
      </c>
      <c r="J5926">
        <v>31.42</v>
      </c>
      <c r="K5926" s="3" t="s">
        <v>23</v>
      </c>
      <c r="L5926" s="3" t="s">
        <v>60</v>
      </c>
      <c r="M5926" s="3" t="s">
        <v>55</v>
      </c>
      <c r="N5926">
        <v>149</v>
      </c>
    </row>
    <row r="5927" spans="1:14" x14ac:dyDescent="0.3">
      <c r="A5927" s="3" t="s">
        <v>6841</v>
      </c>
      <c r="B5927" s="4">
        <v>44927</v>
      </c>
      <c r="C5927" s="3" t="s">
        <v>91</v>
      </c>
      <c r="D5927" s="3" t="s">
        <v>136</v>
      </c>
      <c r="E5927" s="3" t="s">
        <v>224</v>
      </c>
      <c r="F5927" s="3" t="s">
        <v>85</v>
      </c>
      <c r="G5927" s="3" t="s">
        <v>59</v>
      </c>
      <c r="H5927" s="3" t="s">
        <v>38</v>
      </c>
      <c r="I5927" s="3" t="s">
        <v>22</v>
      </c>
      <c r="J5927">
        <v>0</v>
      </c>
      <c r="K5927" s="3" t="s">
        <v>46</v>
      </c>
      <c r="L5927" s="3" t="s">
        <v>24</v>
      </c>
      <c r="M5927" s="3" t="s">
        <v>67</v>
      </c>
      <c r="N5927">
        <v>79</v>
      </c>
    </row>
    <row r="5928" spans="1:14" x14ac:dyDescent="0.3">
      <c r="A5928" s="3" t="s">
        <v>6842</v>
      </c>
      <c r="B5928" s="4">
        <v>44927</v>
      </c>
      <c r="C5928" s="3" t="s">
        <v>41</v>
      </c>
      <c r="D5928" s="3" t="s">
        <v>52</v>
      </c>
      <c r="E5928" s="3" t="s">
        <v>58</v>
      </c>
      <c r="F5928" s="3" t="s">
        <v>85</v>
      </c>
      <c r="G5928" s="3" t="s">
        <v>66</v>
      </c>
      <c r="H5928" s="3" t="s">
        <v>38</v>
      </c>
      <c r="I5928" s="3" t="s">
        <v>31</v>
      </c>
      <c r="J5928">
        <v>103.47</v>
      </c>
      <c r="K5928" s="3" t="s">
        <v>23</v>
      </c>
      <c r="L5928" s="3" t="s">
        <v>24</v>
      </c>
      <c r="M5928" s="3" t="s">
        <v>25</v>
      </c>
      <c r="N5928">
        <v>22</v>
      </c>
    </row>
    <row r="5929" spans="1:14" x14ac:dyDescent="0.3">
      <c r="A5929" s="3" t="s">
        <v>6843</v>
      </c>
      <c r="B5929" s="4">
        <v>44927</v>
      </c>
      <c r="C5929" s="3" t="s">
        <v>151</v>
      </c>
      <c r="D5929" s="3" t="s">
        <v>152</v>
      </c>
      <c r="E5929" s="3" t="s">
        <v>149</v>
      </c>
      <c r="F5929" s="3" t="s">
        <v>85</v>
      </c>
      <c r="G5929" s="3" t="s">
        <v>20</v>
      </c>
      <c r="H5929" s="3" t="s">
        <v>38</v>
      </c>
      <c r="I5929" s="3" t="s">
        <v>22</v>
      </c>
      <c r="J5929">
        <v>0</v>
      </c>
      <c r="K5929" s="3" t="s">
        <v>46</v>
      </c>
      <c r="L5929" s="3" t="s">
        <v>24</v>
      </c>
      <c r="M5929" s="3" t="s">
        <v>70</v>
      </c>
      <c r="N5929">
        <v>144</v>
      </c>
    </row>
    <row r="5930" spans="1:14" x14ac:dyDescent="0.3">
      <c r="A5930" s="3" t="s">
        <v>6844</v>
      </c>
      <c r="B5930" s="4">
        <v>44927</v>
      </c>
      <c r="C5930" s="3" t="s">
        <v>144</v>
      </c>
      <c r="D5930" s="3" t="s">
        <v>145</v>
      </c>
      <c r="E5930" s="3" t="s">
        <v>29</v>
      </c>
      <c r="F5930" s="3" t="s">
        <v>116</v>
      </c>
      <c r="G5930" s="3" t="s">
        <v>20</v>
      </c>
      <c r="H5930" s="3" t="s">
        <v>38</v>
      </c>
      <c r="I5930" s="3" t="s">
        <v>31</v>
      </c>
      <c r="J5930">
        <v>0</v>
      </c>
      <c r="K5930" s="3" t="s">
        <v>50</v>
      </c>
      <c r="L5930" s="3" t="s">
        <v>24</v>
      </c>
      <c r="M5930" s="3" t="s">
        <v>33</v>
      </c>
      <c r="N5930">
        <v>21</v>
      </c>
    </row>
    <row r="5931" spans="1:14" x14ac:dyDescent="0.3">
      <c r="A5931" s="3" t="s">
        <v>6845</v>
      </c>
      <c r="B5931" s="4">
        <v>44927</v>
      </c>
      <c r="C5931" s="3" t="s">
        <v>91</v>
      </c>
      <c r="D5931" s="3" t="s">
        <v>136</v>
      </c>
      <c r="E5931" s="3" t="s">
        <v>58</v>
      </c>
      <c r="F5931" s="3" t="s">
        <v>44</v>
      </c>
      <c r="G5931" s="3" t="s">
        <v>20</v>
      </c>
      <c r="H5931" s="3" t="s">
        <v>30</v>
      </c>
      <c r="I5931" s="3" t="s">
        <v>31</v>
      </c>
      <c r="J5931">
        <v>462.94</v>
      </c>
      <c r="K5931" s="3" t="s">
        <v>50</v>
      </c>
      <c r="L5931" s="3" t="s">
        <v>24</v>
      </c>
      <c r="M5931" s="3" t="s">
        <v>25</v>
      </c>
      <c r="N5931">
        <v>104</v>
      </c>
    </row>
    <row r="5932" spans="1:14" x14ac:dyDescent="0.3">
      <c r="A5932" s="3" t="s">
        <v>6846</v>
      </c>
      <c r="B5932" s="4">
        <v>44927</v>
      </c>
      <c r="C5932" s="3" t="s">
        <v>621</v>
      </c>
      <c r="D5932" s="3" t="s">
        <v>622</v>
      </c>
      <c r="E5932" s="3" t="s">
        <v>58</v>
      </c>
      <c r="F5932" s="3" t="s">
        <v>85</v>
      </c>
      <c r="G5932" s="3" t="s">
        <v>20</v>
      </c>
      <c r="H5932" s="3" t="s">
        <v>45</v>
      </c>
      <c r="I5932" s="3" t="s">
        <v>31</v>
      </c>
      <c r="J5932">
        <v>568.48</v>
      </c>
      <c r="K5932" s="3" t="s">
        <v>32</v>
      </c>
      <c r="L5932" s="3" t="s">
        <v>24</v>
      </c>
      <c r="M5932" s="3" t="s">
        <v>33</v>
      </c>
      <c r="N5932">
        <v>27</v>
      </c>
    </row>
    <row r="5933" spans="1:14" x14ac:dyDescent="0.3">
      <c r="A5933" s="3" t="s">
        <v>6847</v>
      </c>
      <c r="B5933" s="4">
        <v>44927</v>
      </c>
      <c r="C5933" s="3" t="s">
        <v>35</v>
      </c>
      <c r="D5933" s="3" t="s">
        <v>159</v>
      </c>
      <c r="E5933" s="3" t="s">
        <v>58</v>
      </c>
      <c r="F5933" s="3" t="s">
        <v>89</v>
      </c>
      <c r="G5933" s="3" t="s">
        <v>66</v>
      </c>
      <c r="H5933" s="3" t="s">
        <v>54</v>
      </c>
      <c r="I5933" s="3" t="s">
        <v>31</v>
      </c>
      <c r="J5933">
        <v>395.04</v>
      </c>
      <c r="K5933" s="3" t="s">
        <v>50</v>
      </c>
      <c r="L5933" s="3" t="s">
        <v>24</v>
      </c>
      <c r="M5933" s="3" t="s">
        <v>67</v>
      </c>
      <c r="N5933">
        <v>143</v>
      </c>
    </row>
    <row r="5934" spans="1:14" x14ac:dyDescent="0.3">
      <c r="A5934" s="3" t="s">
        <v>6848</v>
      </c>
      <c r="B5934" s="4">
        <v>44928</v>
      </c>
      <c r="C5934" s="3" t="s">
        <v>16</v>
      </c>
      <c r="D5934" s="3" t="s">
        <v>83</v>
      </c>
      <c r="E5934" s="3" t="s">
        <v>69</v>
      </c>
      <c r="F5934" s="3" t="s">
        <v>116</v>
      </c>
      <c r="G5934" s="3" t="s">
        <v>20</v>
      </c>
      <c r="H5934" s="3" t="s">
        <v>30</v>
      </c>
      <c r="I5934" s="3" t="s">
        <v>22</v>
      </c>
      <c r="J5934">
        <v>55.05</v>
      </c>
      <c r="K5934" s="3" t="s">
        <v>46</v>
      </c>
      <c r="L5934" s="3" t="s">
        <v>60</v>
      </c>
      <c r="M5934" s="3" t="s">
        <v>55</v>
      </c>
      <c r="N5934">
        <v>12</v>
      </c>
    </row>
    <row r="5935" spans="1:14" x14ac:dyDescent="0.3">
      <c r="A5935" s="3" t="s">
        <v>6850</v>
      </c>
      <c r="B5935" s="4">
        <v>44928</v>
      </c>
      <c r="C5935" s="3" t="s">
        <v>91</v>
      </c>
      <c r="D5935" s="3" t="s">
        <v>92</v>
      </c>
      <c r="E5935" s="3" t="s">
        <v>43</v>
      </c>
      <c r="F5935" s="3" t="s">
        <v>65</v>
      </c>
      <c r="G5935" s="3" t="s">
        <v>66</v>
      </c>
      <c r="H5935" s="3" t="s">
        <v>30</v>
      </c>
      <c r="I5935" s="3" t="s">
        <v>31</v>
      </c>
      <c r="J5935">
        <v>18672.25</v>
      </c>
      <c r="K5935" s="3" t="s">
        <v>32</v>
      </c>
      <c r="L5935" s="3" t="s">
        <v>24</v>
      </c>
      <c r="M5935" s="3" t="s">
        <v>33</v>
      </c>
      <c r="N5935">
        <v>15</v>
      </c>
    </row>
    <row r="5936" spans="1:14" x14ac:dyDescent="0.3">
      <c r="A5936" s="3" t="s">
        <v>6851</v>
      </c>
      <c r="B5936" s="4">
        <v>44928</v>
      </c>
      <c r="C5936" s="3" t="s">
        <v>323</v>
      </c>
      <c r="D5936" s="3" t="s">
        <v>324</v>
      </c>
      <c r="E5936" s="3" t="s">
        <v>43</v>
      </c>
      <c r="F5936" s="3" t="s">
        <v>37</v>
      </c>
      <c r="G5936" s="3" t="s">
        <v>20</v>
      </c>
      <c r="H5936" s="3" t="s">
        <v>54</v>
      </c>
      <c r="I5936" s="3" t="s">
        <v>22</v>
      </c>
      <c r="J5936">
        <v>24.25</v>
      </c>
      <c r="K5936" s="3" t="s">
        <v>50</v>
      </c>
      <c r="L5936" s="3" t="s">
        <v>24</v>
      </c>
      <c r="M5936" s="3" t="s">
        <v>33</v>
      </c>
      <c r="N5936">
        <v>18</v>
      </c>
    </row>
    <row r="5937" spans="1:14" x14ac:dyDescent="0.3">
      <c r="A5937" s="3" t="s">
        <v>6852</v>
      </c>
      <c r="B5937" s="4">
        <v>44928</v>
      </c>
      <c r="C5937" s="3" t="s">
        <v>174</v>
      </c>
      <c r="D5937" s="3" t="s">
        <v>175</v>
      </c>
      <c r="E5937" s="3" t="s">
        <v>149</v>
      </c>
      <c r="F5937" s="3" t="s">
        <v>37</v>
      </c>
      <c r="G5937" s="3" t="s">
        <v>20</v>
      </c>
      <c r="H5937" s="3" t="s">
        <v>45</v>
      </c>
      <c r="I5937" s="3" t="s">
        <v>22</v>
      </c>
      <c r="J5937">
        <v>0</v>
      </c>
      <c r="K5937" s="3" t="s">
        <v>46</v>
      </c>
      <c r="L5937" s="3" t="s">
        <v>24</v>
      </c>
      <c r="M5937" s="3" t="s">
        <v>67</v>
      </c>
      <c r="N5937">
        <v>66</v>
      </c>
    </row>
    <row r="5938" spans="1:14" x14ac:dyDescent="0.3">
      <c r="A5938" s="3" t="s">
        <v>6853</v>
      </c>
      <c r="B5938" s="4">
        <v>44928</v>
      </c>
      <c r="C5938" s="3" t="s">
        <v>41</v>
      </c>
      <c r="D5938" s="3" t="s">
        <v>157</v>
      </c>
      <c r="E5938" s="3" t="s">
        <v>43</v>
      </c>
      <c r="F5938" s="3" t="s">
        <v>74</v>
      </c>
      <c r="G5938" s="3" t="s">
        <v>66</v>
      </c>
      <c r="H5938" s="3" t="s">
        <v>30</v>
      </c>
      <c r="I5938" s="3" t="s">
        <v>31</v>
      </c>
      <c r="J5938">
        <v>3406.74</v>
      </c>
      <c r="K5938" s="3" t="s">
        <v>50</v>
      </c>
      <c r="L5938" s="3" t="s">
        <v>24</v>
      </c>
      <c r="M5938" s="3" t="s">
        <v>33</v>
      </c>
      <c r="N5938">
        <v>17</v>
      </c>
    </row>
    <row r="5939" spans="1:14" x14ac:dyDescent="0.3">
      <c r="A5939" s="3" t="s">
        <v>6854</v>
      </c>
      <c r="B5939" s="4">
        <v>44928</v>
      </c>
      <c r="C5939" s="3" t="s">
        <v>41</v>
      </c>
      <c r="D5939" s="3" t="s">
        <v>157</v>
      </c>
      <c r="E5939" s="3" t="s">
        <v>58</v>
      </c>
      <c r="F5939" s="3" t="s">
        <v>65</v>
      </c>
      <c r="G5939" s="3" t="s">
        <v>66</v>
      </c>
      <c r="H5939" s="3" t="s">
        <v>45</v>
      </c>
      <c r="I5939" s="3" t="s">
        <v>22</v>
      </c>
      <c r="J5939">
        <v>540.35</v>
      </c>
      <c r="K5939" s="3" t="s">
        <v>46</v>
      </c>
      <c r="L5939" s="3" t="s">
        <v>24</v>
      </c>
      <c r="M5939" s="3" t="s">
        <v>33</v>
      </c>
      <c r="N5939">
        <v>27</v>
      </c>
    </row>
    <row r="5940" spans="1:14" x14ac:dyDescent="0.3">
      <c r="A5940" s="3" t="s">
        <v>6855</v>
      </c>
      <c r="B5940" s="4">
        <v>44928</v>
      </c>
      <c r="C5940" s="3" t="s">
        <v>35</v>
      </c>
      <c r="D5940" s="3" t="s">
        <v>166</v>
      </c>
      <c r="E5940" s="3" t="s">
        <v>58</v>
      </c>
      <c r="F5940" s="3" t="s">
        <v>85</v>
      </c>
      <c r="G5940" s="3" t="s">
        <v>20</v>
      </c>
      <c r="H5940" s="3" t="s">
        <v>54</v>
      </c>
      <c r="I5940" s="3" t="s">
        <v>31</v>
      </c>
      <c r="J5940">
        <v>848.81</v>
      </c>
      <c r="K5940" s="3" t="s">
        <v>23</v>
      </c>
      <c r="L5940" s="3" t="s">
        <v>24</v>
      </c>
      <c r="M5940" s="3" t="s">
        <v>33</v>
      </c>
      <c r="N5940">
        <v>11</v>
      </c>
    </row>
    <row r="5941" spans="1:14" x14ac:dyDescent="0.3">
      <c r="A5941" s="3" t="s">
        <v>6856</v>
      </c>
      <c r="B5941" s="4">
        <v>44928</v>
      </c>
      <c r="C5941" s="3" t="s">
        <v>27</v>
      </c>
      <c r="D5941" s="3" t="s">
        <v>169</v>
      </c>
      <c r="E5941" s="3" t="s">
        <v>58</v>
      </c>
      <c r="F5941" s="3" t="s">
        <v>74</v>
      </c>
      <c r="G5941" s="3" t="s">
        <v>20</v>
      </c>
      <c r="H5941" s="3" t="s">
        <v>45</v>
      </c>
      <c r="I5941" s="3" t="s">
        <v>31</v>
      </c>
      <c r="J5941">
        <v>53.65</v>
      </c>
      <c r="K5941" s="3" t="s">
        <v>46</v>
      </c>
      <c r="L5941" s="3" t="s">
        <v>24</v>
      </c>
      <c r="M5941" s="3" t="s">
        <v>67</v>
      </c>
      <c r="N5941">
        <v>18</v>
      </c>
    </row>
    <row r="5942" spans="1:14" x14ac:dyDescent="0.3">
      <c r="A5942" s="3" t="s">
        <v>6857</v>
      </c>
      <c r="B5942" s="4">
        <v>44929</v>
      </c>
      <c r="C5942" s="3" t="s">
        <v>107</v>
      </c>
      <c r="D5942" s="3" t="s">
        <v>108</v>
      </c>
      <c r="E5942" s="3" t="s">
        <v>155</v>
      </c>
      <c r="F5942" s="3" t="s">
        <v>19</v>
      </c>
      <c r="G5942" s="3" t="s">
        <v>20</v>
      </c>
      <c r="H5942" s="3" t="s">
        <v>45</v>
      </c>
      <c r="I5942" s="3" t="s">
        <v>31</v>
      </c>
      <c r="J5942">
        <v>0</v>
      </c>
      <c r="K5942" s="3" t="s">
        <v>23</v>
      </c>
      <c r="L5942" s="3" t="s">
        <v>24</v>
      </c>
      <c r="M5942" s="3" t="s">
        <v>25</v>
      </c>
      <c r="N5942">
        <v>7</v>
      </c>
    </row>
    <row r="5943" spans="1:14" x14ac:dyDescent="0.3">
      <c r="A5943" s="3" t="s">
        <v>6859</v>
      </c>
      <c r="B5943" s="4">
        <v>44929</v>
      </c>
      <c r="C5943" s="3" t="s">
        <v>147</v>
      </c>
      <c r="D5943" s="3" t="s">
        <v>148</v>
      </c>
      <c r="E5943" s="3" t="s">
        <v>84</v>
      </c>
      <c r="F5943" s="3" t="s">
        <v>65</v>
      </c>
      <c r="G5943" s="3" t="s">
        <v>20</v>
      </c>
      <c r="H5943" s="3" t="s">
        <v>30</v>
      </c>
      <c r="I5943" s="3" t="s">
        <v>22</v>
      </c>
      <c r="J5943">
        <v>2641.3</v>
      </c>
      <c r="K5943" s="3" t="s">
        <v>46</v>
      </c>
      <c r="L5943" s="3" t="s">
        <v>47</v>
      </c>
      <c r="M5943" s="3" t="s">
        <v>55</v>
      </c>
      <c r="N5943">
        <v>137</v>
      </c>
    </row>
    <row r="5944" spans="1:14" x14ac:dyDescent="0.3">
      <c r="A5944" s="3" t="s">
        <v>6860</v>
      </c>
      <c r="B5944" s="4">
        <v>44929</v>
      </c>
      <c r="C5944" s="3" t="s">
        <v>41</v>
      </c>
      <c r="D5944" s="3" t="s">
        <v>157</v>
      </c>
      <c r="E5944" s="3" t="s">
        <v>155</v>
      </c>
      <c r="F5944" s="3" t="s">
        <v>89</v>
      </c>
      <c r="G5944" s="3" t="s">
        <v>171</v>
      </c>
      <c r="H5944" s="3" t="s">
        <v>45</v>
      </c>
      <c r="I5944" s="3" t="s">
        <v>31</v>
      </c>
      <c r="J5944">
        <v>0</v>
      </c>
      <c r="K5944" s="3" t="s">
        <v>50</v>
      </c>
      <c r="L5944" s="3" t="s">
        <v>24</v>
      </c>
      <c r="M5944" s="3" t="s">
        <v>67</v>
      </c>
      <c r="N5944">
        <v>10</v>
      </c>
    </row>
    <row r="5945" spans="1:14" x14ac:dyDescent="0.3">
      <c r="A5945" s="3" t="s">
        <v>6861</v>
      </c>
      <c r="B5945" s="4">
        <v>44930</v>
      </c>
      <c r="C5945" s="3" t="s">
        <v>1603</v>
      </c>
      <c r="D5945" s="3" t="s">
        <v>1604</v>
      </c>
      <c r="E5945" s="3" t="s">
        <v>155</v>
      </c>
      <c r="F5945" s="3" t="s">
        <v>85</v>
      </c>
      <c r="G5945" s="3" t="s">
        <v>20</v>
      </c>
      <c r="H5945" s="3" t="s">
        <v>38</v>
      </c>
      <c r="I5945" s="3" t="s">
        <v>31</v>
      </c>
      <c r="J5945">
        <v>0</v>
      </c>
      <c r="K5945" s="3" t="s">
        <v>46</v>
      </c>
      <c r="L5945" s="3" t="s">
        <v>24</v>
      </c>
      <c r="M5945" s="3" t="s">
        <v>67</v>
      </c>
      <c r="N5945">
        <v>106</v>
      </c>
    </row>
    <row r="5946" spans="1:14" x14ac:dyDescent="0.3">
      <c r="A5946" s="3" t="s">
        <v>6863</v>
      </c>
      <c r="B5946" s="4">
        <v>44930</v>
      </c>
      <c r="C5946" s="3" t="s">
        <v>41</v>
      </c>
      <c r="D5946" s="3" t="s">
        <v>42</v>
      </c>
      <c r="E5946" s="3" t="s">
        <v>58</v>
      </c>
      <c r="F5946" s="3" t="s">
        <v>44</v>
      </c>
      <c r="G5946" s="3" t="s">
        <v>20</v>
      </c>
      <c r="H5946" s="3" t="s">
        <v>54</v>
      </c>
      <c r="I5946" s="3" t="s">
        <v>31</v>
      </c>
      <c r="J5946">
        <v>1047.04</v>
      </c>
      <c r="K5946" s="3" t="s">
        <v>50</v>
      </c>
      <c r="L5946" s="3" t="s">
        <v>24</v>
      </c>
      <c r="M5946" s="3" t="s">
        <v>70</v>
      </c>
      <c r="N5946">
        <v>103</v>
      </c>
    </row>
    <row r="5947" spans="1:14" x14ac:dyDescent="0.3">
      <c r="A5947" s="3" t="s">
        <v>6864</v>
      </c>
      <c r="B5947" s="4">
        <v>44930</v>
      </c>
      <c r="C5947" s="3" t="s">
        <v>91</v>
      </c>
      <c r="D5947" s="3" t="s">
        <v>136</v>
      </c>
      <c r="E5947" s="3" t="s">
        <v>84</v>
      </c>
      <c r="F5947" s="3" t="s">
        <v>44</v>
      </c>
      <c r="G5947" s="3" t="s">
        <v>59</v>
      </c>
      <c r="H5947" s="3" t="s">
        <v>54</v>
      </c>
      <c r="I5947" s="3" t="s">
        <v>22</v>
      </c>
      <c r="J5947">
        <v>210.48</v>
      </c>
      <c r="K5947" s="3" t="s">
        <v>50</v>
      </c>
      <c r="L5947" s="3" t="s">
        <v>24</v>
      </c>
      <c r="M5947" s="3" t="s">
        <v>33</v>
      </c>
      <c r="N5947">
        <v>15</v>
      </c>
    </row>
    <row r="5948" spans="1:14" x14ac:dyDescent="0.3">
      <c r="A5948" s="3" t="s">
        <v>6865</v>
      </c>
      <c r="B5948" s="4">
        <v>44930</v>
      </c>
      <c r="C5948" s="3" t="s">
        <v>174</v>
      </c>
      <c r="D5948" s="3" t="s">
        <v>175</v>
      </c>
      <c r="E5948" s="3" t="s">
        <v>224</v>
      </c>
      <c r="F5948" s="3" t="s">
        <v>74</v>
      </c>
      <c r="G5948" s="3" t="s">
        <v>20</v>
      </c>
      <c r="H5948" s="3" t="s">
        <v>45</v>
      </c>
      <c r="I5948" s="3" t="s">
        <v>31</v>
      </c>
      <c r="J5948">
        <v>0</v>
      </c>
      <c r="K5948" s="3" t="s">
        <v>46</v>
      </c>
      <c r="L5948" s="3" t="s">
        <v>24</v>
      </c>
      <c r="M5948" s="3" t="s">
        <v>33</v>
      </c>
      <c r="N5948">
        <v>20</v>
      </c>
    </row>
    <row r="5949" spans="1:14" x14ac:dyDescent="0.3">
      <c r="A5949" s="3" t="s">
        <v>6866</v>
      </c>
      <c r="B5949" s="4">
        <v>44930</v>
      </c>
      <c r="C5949" s="3" t="s">
        <v>147</v>
      </c>
      <c r="D5949" s="3" t="s">
        <v>148</v>
      </c>
      <c r="E5949" s="3" t="s">
        <v>58</v>
      </c>
      <c r="F5949" s="3" t="s">
        <v>85</v>
      </c>
      <c r="G5949" s="3" t="s">
        <v>20</v>
      </c>
      <c r="H5949" s="3" t="s">
        <v>38</v>
      </c>
      <c r="I5949" s="3" t="s">
        <v>31</v>
      </c>
      <c r="J5949">
        <v>86.24</v>
      </c>
      <c r="K5949" s="3" t="s">
        <v>50</v>
      </c>
      <c r="L5949" s="3" t="s">
        <v>24</v>
      </c>
      <c r="M5949" s="3" t="s">
        <v>25</v>
      </c>
      <c r="N5949">
        <v>50</v>
      </c>
    </row>
    <row r="5950" spans="1:14" x14ac:dyDescent="0.3">
      <c r="A5950" s="3" t="s">
        <v>6867</v>
      </c>
      <c r="B5950" s="4">
        <v>44930</v>
      </c>
      <c r="C5950" s="3" t="s">
        <v>91</v>
      </c>
      <c r="D5950" s="3" t="s">
        <v>92</v>
      </c>
      <c r="E5950" s="3" t="s">
        <v>149</v>
      </c>
      <c r="F5950" s="3" t="s">
        <v>44</v>
      </c>
      <c r="G5950" s="3" t="s">
        <v>20</v>
      </c>
      <c r="H5950" s="3" t="s">
        <v>38</v>
      </c>
      <c r="I5950" s="3" t="s">
        <v>31</v>
      </c>
      <c r="J5950">
        <v>0</v>
      </c>
      <c r="K5950" s="3" t="s">
        <v>50</v>
      </c>
      <c r="L5950" s="3" t="s">
        <v>24</v>
      </c>
      <c r="M5950" s="3" t="s">
        <v>33</v>
      </c>
      <c r="N5950">
        <v>6</v>
      </c>
    </row>
    <row r="5951" spans="1:14" x14ac:dyDescent="0.3">
      <c r="A5951" s="3" t="s">
        <v>6868</v>
      </c>
      <c r="B5951" s="4">
        <v>44930</v>
      </c>
      <c r="C5951" s="3" t="s">
        <v>91</v>
      </c>
      <c r="D5951" s="3" t="s">
        <v>98</v>
      </c>
      <c r="E5951" s="3" t="s">
        <v>224</v>
      </c>
      <c r="F5951" s="3" t="s">
        <v>85</v>
      </c>
      <c r="G5951" s="3" t="s">
        <v>53</v>
      </c>
      <c r="H5951" s="3" t="s">
        <v>54</v>
      </c>
      <c r="I5951" s="3" t="s">
        <v>22</v>
      </c>
      <c r="J5951">
        <v>0</v>
      </c>
      <c r="K5951" s="3" t="s">
        <v>23</v>
      </c>
      <c r="L5951" s="3" t="s">
        <v>47</v>
      </c>
      <c r="M5951" s="3" t="s">
        <v>25</v>
      </c>
      <c r="N5951">
        <v>149</v>
      </c>
    </row>
    <row r="5952" spans="1:14" x14ac:dyDescent="0.3">
      <c r="A5952" s="3" t="s">
        <v>6869</v>
      </c>
      <c r="B5952" s="4">
        <v>44930</v>
      </c>
      <c r="C5952" s="3" t="s">
        <v>139</v>
      </c>
      <c r="D5952" s="3" t="s">
        <v>140</v>
      </c>
      <c r="E5952" s="3" t="s">
        <v>29</v>
      </c>
      <c r="F5952" s="3" t="s">
        <v>44</v>
      </c>
      <c r="G5952" s="3" t="s">
        <v>66</v>
      </c>
      <c r="H5952" s="3" t="s">
        <v>30</v>
      </c>
      <c r="I5952" s="3" t="s">
        <v>22</v>
      </c>
      <c r="J5952">
        <v>0</v>
      </c>
      <c r="K5952" s="3" t="s">
        <v>50</v>
      </c>
      <c r="L5952" s="3" t="s">
        <v>60</v>
      </c>
      <c r="M5952" s="3" t="s">
        <v>67</v>
      </c>
      <c r="N5952">
        <v>121</v>
      </c>
    </row>
    <row r="5953" spans="1:14" x14ac:dyDescent="0.3">
      <c r="A5953" s="3" t="s">
        <v>6870</v>
      </c>
      <c r="B5953" s="4">
        <v>44931</v>
      </c>
      <c r="C5953" s="3" t="s">
        <v>139</v>
      </c>
      <c r="D5953" s="3" t="s">
        <v>140</v>
      </c>
      <c r="E5953" s="3" t="s">
        <v>58</v>
      </c>
      <c r="F5953" s="3" t="s">
        <v>19</v>
      </c>
      <c r="G5953" s="3" t="s">
        <v>20</v>
      </c>
      <c r="H5953" s="3" t="s">
        <v>30</v>
      </c>
      <c r="I5953" s="3" t="s">
        <v>31</v>
      </c>
      <c r="J5953">
        <v>3251.37</v>
      </c>
      <c r="K5953" s="3" t="s">
        <v>32</v>
      </c>
      <c r="L5953" s="3" t="s">
        <v>24</v>
      </c>
      <c r="M5953" s="3" t="s">
        <v>33</v>
      </c>
      <c r="N5953">
        <v>5</v>
      </c>
    </row>
    <row r="5954" spans="1:14" x14ac:dyDescent="0.3">
      <c r="A5954" s="3" t="s">
        <v>6872</v>
      </c>
      <c r="B5954" s="4">
        <v>44931</v>
      </c>
      <c r="C5954" s="3" t="s">
        <v>144</v>
      </c>
      <c r="D5954" s="3" t="s">
        <v>145</v>
      </c>
      <c r="E5954" s="3" t="s">
        <v>58</v>
      </c>
      <c r="F5954" s="3" t="s">
        <v>65</v>
      </c>
      <c r="G5954" s="3" t="s">
        <v>20</v>
      </c>
      <c r="H5954" s="3" t="s">
        <v>38</v>
      </c>
      <c r="I5954" s="3" t="s">
        <v>31</v>
      </c>
      <c r="J5954">
        <v>2211.3000000000002</v>
      </c>
      <c r="K5954" s="3" t="s">
        <v>50</v>
      </c>
      <c r="L5954" s="3" t="s">
        <v>47</v>
      </c>
      <c r="M5954" s="3" t="s">
        <v>70</v>
      </c>
      <c r="N5954">
        <v>77</v>
      </c>
    </row>
    <row r="5955" spans="1:14" x14ac:dyDescent="0.3">
      <c r="A5955" s="3" t="s">
        <v>6873</v>
      </c>
      <c r="B5955" s="4">
        <v>44931</v>
      </c>
      <c r="C5955" s="3" t="s">
        <v>204</v>
      </c>
      <c r="D5955" s="3" t="s">
        <v>205</v>
      </c>
      <c r="E5955" s="3" t="s">
        <v>58</v>
      </c>
      <c r="F5955" s="3" t="s">
        <v>89</v>
      </c>
      <c r="G5955" s="3" t="s">
        <v>20</v>
      </c>
      <c r="H5955" s="3" t="s">
        <v>30</v>
      </c>
      <c r="I5955" s="3" t="s">
        <v>31</v>
      </c>
      <c r="J5955">
        <v>1901.25</v>
      </c>
      <c r="K5955" s="3" t="s">
        <v>50</v>
      </c>
      <c r="L5955" s="3" t="s">
        <v>47</v>
      </c>
      <c r="M5955" s="3" t="s">
        <v>55</v>
      </c>
      <c r="N5955">
        <v>86</v>
      </c>
    </row>
    <row r="5956" spans="1:14" x14ac:dyDescent="0.3">
      <c r="A5956" s="3" t="s">
        <v>6874</v>
      </c>
      <c r="B5956" s="4">
        <v>44931</v>
      </c>
      <c r="C5956" s="3" t="s">
        <v>121</v>
      </c>
      <c r="D5956" s="3" t="s">
        <v>162</v>
      </c>
      <c r="E5956" s="3" t="s">
        <v>224</v>
      </c>
      <c r="F5956" s="3" t="s">
        <v>116</v>
      </c>
      <c r="G5956" s="3" t="s">
        <v>20</v>
      </c>
      <c r="H5956" s="3" t="s">
        <v>38</v>
      </c>
      <c r="I5956" s="3" t="s">
        <v>22</v>
      </c>
      <c r="J5956">
        <v>0</v>
      </c>
      <c r="K5956" s="3" t="s">
        <v>23</v>
      </c>
      <c r="L5956" s="3" t="s">
        <v>24</v>
      </c>
      <c r="M5956" s="3" t="s">
        <v>33</v>
      </c>
      <c r="N5956">
        <v>5</v>
      </c>
    </row>
    <row r="5957" spans="1:14" x14ac:dyDescent="0.3">
      <c r="A5957" s="3" t="s">
        <v>6875</v>
      </c>
      <c r="B5957" s="4">
        <v>44931</v>
      </c>
      <c r="C5957" s="3" t="s">
        <v>41</v>
      </c>
      <c r="D5957" s="3" t="s">
        <v>199</v>
      </c>
      <c r="E5957" s="3" t="s">
        <v>58</v>
      </c>
      <c r="F5957" s="3" t="s">
        <v>44</v>
      </c>
      <c r="G5957" s="3" t="s">
        <v>66</v>
      </c>
      <c r="H5957" s="3" t="s">
        <v>54</v>
      </c>
      <c r="I5957" s="3" t="s">
        <v>31</v>
      </c>
      <c r="J5957">
        <v>678.65</v>
      </c>
      <c r="K5957" s="3" t="s">
        <v>50</v>
      </c>
      <c r="L5957" s="3" t="s">
        <v>24</v>
      </c>
      <c r="M5957" s="3" t="s">
        <v>25</v>
      </c>
      <c r="N5957">
        <v>140</v>
      </c>
    </row>
    <row r="5958" spans="1:14" x14ac:dyDescent="0.3">
      <c r="A5958" s="3" t="s">
        <v>6876</v>
      </c>
      <c r="B5958" s="4">
        <v>44931</v>
      </c>
      <c r="C5958" s="3" t="s">
        <v>204</v>
      </c>
      <c r="D5958" s="3" t="s">
        <v>205</v>
      </c>
      <c r="E5958" s="3" t="s">
        <v>58</v>
      </c>
      <c r="F5958" s="3" t="s">
        <v>89</v>
      </c>
      <c r="G5958" s="3" t="s">
        <v>59</v>
      </c>
      <c r="H5958" s="3" t="s">
        <v>99</v>
      </c>
      <c r="I5958" s="3" t="s">
        <v>31</v>
      </c>
      <c r="J5958">
        <v>97.2</v>
      </c>
      <c r="K5958" s="3" t="s">
        <v>50</v>
      </c>
      <c r="L5958" s="3" t="s">
        <v>47</v>
      </c>
      <c r="M5958" s="3" t="s">
        <v>33</v>
      </c>
      <c r="N5958">
        <v>21</v>
      </c>
    </row>
    <row r="5959" spans="1:14" x14ac:dyDescent="0.3">
      <c r="A5959" s="3" t="s">
        <v>6877</v>
      </c>
      <c r="B5959" s="4">
        <v>44931</v>
      </c>
      <c r="C5959" s="3" t="s">
        <v>41</v>
      </c>
      <c r="D5959" s="3" t="s">
        <v>250</v>
      </c>
      <c r="E5959" s="3" t="s">
        <v>69</v>
      </c>
      <c r="F5959" s="3" t="s">
        <v>65</v>
      </c>
      <c r="G5959" s="3" t="s">
        <v>53</v>
      </c>
      <c r="H5959" s="3" t="s">
        <v>54</v>
      </c>
      <c r="I5959" s="3" t="s">
        <v>31</v>
      </c>
      <c r="J5959">
        <v>748.91</v>
      </c>
      <c r="K5959" s="3" t="s">
        <v>23</v>
      </c>
      <c r="L5959" s="3" t="s">
        <v>24</v>
      </c>
      <c r="M5959" s="3" t="s">
        <v>33</v>
      </c>
      <c r="N5959">
        <v>29</v>
      </c>
    </row>
    <row r="5960" spans="1:14" x14ac:dyDescent="0.3">
      <c r="A5960" s="3" t="s">
        <v>6878</v>
      </c>
      <c r="B5960" s="4">
        <v>44931</v>
      </c>
      <c r="C5960" s="3" t="s">
        <v>16</v>
      </c>
      <c r="D5960" s="3" t="s">
        <v>110</v>
      </c>
      <c r="E5960" s="3" t="s">
        <v>49</v>
      </c>
      <c r="F5960" s="3" t="s">
        <v>74</v>
      </c>
      <c r="G5960" s="3" t="s">
        <v>59</v>
      </c>
      <c r="H5960" s="3" t="s">
        <v>45</v>
      </c>
      <c r="I5960" s="3" t="s">
        <v>31</v>
      </c>
      <c r="J5960">
        <v>4619.8999999999996</v>
      </c>
      <c r="K5960" s="3" t="s">
        <v>32</v>
      </c>
      <c r="L5960" s="3" t="s">
        <v>24</v>
      </c>
      <c r="M5960" s="3" t="s">
        <v>25</v>
      </c>
      <c r="N5960">
        <v>150</v>
      </c>
    </row>
    <row r="5961" spans="1:14" x14ac:dyDescent="0.3">
      <c r="A5961" s="3" t="s">
        <v>6879</v>
      </c>
      <c r="B5961" s="4">
        <v>44931</v>
      </c>
      <c r="C5961" s="3" t="s">
        <v>41</v>
      </c>
      <c r="D5961" s="3" t="s">
        <v>52</v>
      </c>
      <c r="E5961" s="3" t="s">
        <v>58</v>
      </c>
      <c r="F5961" s="3" t="s">
        <v>74</v>
      </c>
      <c r="G5961" s="3" t="s">
        <v>66</v>
      </c>
      <c r="H5961" s="3" t="s">
        <v>30</v>
      </c>
      <c r="I5961" s="3" t="s">
        <v>22</v>
      </c>
      <c r="J5961">
        <v>210.36</v>
      </c>
      <c r="K5961" s="3" t="s">
        <v>46</v>
      </c>
      <c r="L5961" s="3" t="s">
        <v>24</v>
      </c>
      <c r="M5961" s="3" t="s">
        <v>25</v>
      </c>
      <c r="N5961">
        <v>147</v>
      </c>
    </row>
    <row r="5962" spans="1:14" x14ac:dyDescent="0.3">
      <c r="A5962" s="3" t="s">
        <v>6880</v>
      </c>
      <c r="B5962" s="4">
        <v>44931</v>
      </c>
      <c r="C5962" s="3" t="s">
        <v>41</v>
      </c>
      <c r="D5962" s="3" t="s">
        <v>42</v>
      </c>
      <c r="E5962" s="3" t="s">
        <v>84</v>
      </c>
      <c r="F5962" s="3" t="s">
        <v>116</v>
      </c>
      <c r="G5962" s="3" t="s">
        <v>20</v>
      </c>
      <c r="H5962" s="3" t="s">
        <v>99</v>
      </c>
      <c r="I5962" s="3" t="s">
        <v>22</v>
      </c>
      <c r="J5962">
        <v>1247.04</v>
      </c>
      <c r="K5962" s="3" t="s">
        <v>50</v>
      </c>
      <c r="L5962" s="3" t="s">
        <v>47</v>
      </c>
      <c r="M5962" s="3" t="s">
        <v>33</v>
      </c>
      <c r="N5962">
        <v>15</v>
      </c>
    </row>
    <row r="5963" spans="1:14" x14ac:dyDescent="0.3">
      <c r="A5963" s="3" t="s">
        <v>6881</v>
      </c>
      <c r="B5963" s="4">
        <v>44931</v>
      </c>
      <c r="C5963" s="3" t="s">
        <v>41</v>
      </c>
      <c r="D5963" s="3" t="s">
        <v>199</v>
      </c>
      <c r="E5963" s="3" t="s">
        <v>58</v>
      </c>
      <c r="F5963" s="3" t="s">
        <v>85</v>
      </c>
      <c r="G5963" s="3" t="s">
        <v>53</v>
      </c>
      <c r="H5963" s="3" t="s">
        <v>54</v>
      </c>
      <c r="I5963" s="3" t="s">
        <v>22</v>
      </c>
      <c r="J5963">
        <v>734.86</v>
      </c>
      <c r="K5963" s="3" t="s">
        <v>50</v>
      </c>
      <c r="L5963" s="3" t="s">
        <v>24</v>
      </c>
      <c r="M5963" s="3" t="s">
        <v>55</v>
      </c>
      <c r="N5963">
        <v>69</v>
      </c>
    </row>
    <row r="5964" spans="1:14" x14ac:dyDescent="0.3">
      <c r="A5964" s="3" t="s">
        <v>6882</v>
      </c>
      <c r="B5964" s="4">
        <v>44931</v>
      </c>
      <c r="C5964" s="3" t="s">
        <v>91</v>
      </c>
      <c r="D5964" s="3" t="s">
        <v>136</v>
      </c>
      <c r="E5964" s="3" t="s">
        <v>125</v>
      </c>
      <c r="F5964" s="3" t="s">
        <v>85</v>
      </c>
      <c r="G5964" s="3" t="s">
        <v>20</v>
      </c>
      <c r="H5964" s="3" t="s">
        <v>99</v>
      </c>
      <c r="I5964" s="3" t="s">
        <v>22</v>
      </c>
      <c r="J5964">
        <v>0</v>
      </c>
      <c r="K5964" s="3" t="s">
        <v>50</v>
      </c>
      <c r="L5964" s="3" t="s">
        <v>24</v>
      </c>
      <c r="M5964" s="3" t="s">
        <v>33</v>
      </c>
      <c r="N5964">
        <v>20</v>
      </c>
    </row>
    <row r="5965" spans="1:14" x14ac:dyDescent="0.3">
      <c r="A5965" s="3" t="s">
        <v>6883</v>
      </c>
      <c r="B5965" s="4">
        <v>44932</v>
      </c>
      <c r="C5965" s="3" t="s">
        <v>41</v>
      </c>
      <c r="D5965" s="3" t="s">
        <v>157</v>
      </c>
      <c r="E5965" s="3" t="s">
        <v>224</v>
      </c>
      <c r="F5965" s="3" t="s">
        <v>37</v>
      </c>
      <c r="G5965" s="3" t="s">
        <v>20</v>
      </c>
      <c r="H5965" s="3" t="s">
        <v>30</v>
      </c>
      <c r="I5965" s="3" t="s">
        <v>31</v>
      </c>
      <c r="J5965">
        <v>0</v>
      </c>
      <c r="K5965" s="3" t="s">
        <v>23</v>
      </c>
      <c r="L5965" s="3" t="s">
        <v>24</v>
      </c>
      <c r="M5965" s="3" t="s">
        <v>25</v>
      </c>
      <c r="N5965">
        <v>140</v>
      </c>
    </row>
    <row r="5966" spans="1:14" x14ac:dyDescent="0.3">
      <c r="A5966" s="3" t="s">
        <v>6885</v>
      </c>
      <c r="B5966" s="4">
        <v>44932</v>
      </c>
      <c r="C5966" s="3" t="s">
        <v>35</v>
      </c>
      <c r="D5966" s="3" t="s">
        <v>289</v>
      </c>
      <c r="E5966" s="3" t="s">
        <v>43</v>
      </c>
      <c r="F5966" s="3" t="s">
        <v>44</v>
      </c>
      <c r="G5966" s="3" t="s">
        <v>20</v>
      </c>
      <c r="H5966" s="3" t="s">
        <v>45</v>
      </c>
      <c r="I5966" s="3" t="s">
        <v>22</v>
      </c>
      <c r="J5966">
        <v>61.45</v>
      </c>
      <c r="K5966" s="3" t="s">
        <v>50</v>
      </c>
      <c r="L5966" s="3" t="s">
        <v>47</v>
      </c>
      <c r="M5966" s="3" t="s">
        <v>55</v>
      </c>
      <c r="N5966">
        <v>146</v>
      </c>
    </row>
    <row r="5967" spans="1:14" x14ac:dyDescent="0.3">
      <c r="A5967" s="3" t="s">
        <v>6886</v>
      </c>
      <c r="B5967" s="4">
        <v>44932</v>
      </c>
      <c r="C5967" s="3" t="s">
        <v>27</v>
      </c>
      <c r="D5967" s="3" t="s">
        <v>169</v>
      </c>
      <c r="E5967" s="3" t="s">
        <v>58</v>
      </c>
      <c r="F5967" s="3" t="s">
        <v>89</v>
      </c>
      <c r="G5967" s="3" t="s">
        <v>20</v>
      </c>
      <c r="H5967" s="3" t="s">
        <v>38</v>
      </c>
      <c r="I5967" s="3" t="s">
        <v>31</v>
      </c>
      <c r="J5967">
        <v>419.06</v>
      </c>
      <c r="K5967" s="3" t="s">
        <v>50</v>
      </c>
      <c r="L5967" s="3" t="s">
        <v>24</v>
      </c>
      <c r="M5967" s="3" t="s">
        <v>33</v>
      </c>
      <c r="N5967">
        <v>22</v>
      </c>
    </row>
    <row r="5968" spans="1:14" x14ac:dyDescent="0.3">
      <c r="A5968" s="3" t="s">
        <v>6887</v>
      </c>
      <c r="B5968" s="4">
        <v>44932</v>
      </c>
      <c r="C5968" s="3" t="s">
        <v>190</v>
      </c>
      <c r="D5968" s="3" t="s">
        <v>191</v>
      </c>
      <c r="E5968" s="3" t="s">
        <v>58</v>
      </c>
      <c r="F5968" s="3" t="s">
        <v>89</v>
      </c>
      <c r="G5968" s="3" t="s">
        <v>66</v>
      </c>
      <c r="H5968" s="3" t="s">
        <v>45</v>
      </c>
      <c r="I5968" s="3" t="s">
        <v>31</v>
      </c>
      <c r="J5968">
        <v>58.58</v>
      </c>
      <c r="K5968" s="3" t="s">
        <v>50</v>
      </c>
      <c r="L5968" s="3" t="s">
        <v>24</v>
      </c>
      <c r="M5968" s="3" t="s">
        <v>25</v>
      </c>
      <c r="N5968">
        <v>135</v>
      </c>
    </row>
    <row r="5969" spans="1:14" x14ac:dyDescent="0.3">
      <c r="A5969" s="3" t="s">
        <v>6888</v>
      </c>
      <c r="B5969" s="4">
        <v>44932</v>
      </c>
      <c r="C5969" s="3" t="s">
        <v>360</v>
      </c>
      <c r="D5969" s="3" t="s">
        <v>361</v>
      </c>
      <c r="E5969" s="3" t="s">
        <v>149</v>
      </c>
      <c r="F5969" s="3" t="s">
        <v>89</v>
      </c>
      <c r="G5969" s="3" t="s">
        <v>66</v>
      </c>
      <c r="H5969" s="3" t="s">
        <v>38</v>
      </c>
      <c r="I5969" s="3" t="s">
        <v>31</v>
      </c>
      <c r="J5969">
        <v>0</v>
      </c>
      <c r="K5969" s="3" t="s">
        <v>23</v>
      </c>
      <c r="L5969" s="3" t="s">
        <v>24</v>
      </c>
      <c r="M5969" s="3" t="s">
        <v>33</v>
      </c>
      <c r="N5969">
        <v>20</v>
      </c>
    </row>
    <row r="5970" spans="1:14" x14ac:dyDescent="0.3">
      <c r="A5970" s="3" t="s">
        <v>6889</v>
      </c>
      <c r="B5970" s="4">
        <v>44932</v>
      </c>
      <c r="C5970" s="3" t="s">
        <v>101</v>
      </c>
      <c r="D5970" s="3" t="s">
        <v>102</v>
      </c>
      <c r="E5970" s="3" t="s">
        <v>58</v>
      </c>
      <c r="F5970" s="3" t="s">
        <v>65</v>
      </c>
      <c r="G5970" s="3" t="s">
        <v>20</v>
      </c>
      <c r="H5970" s="3" t="s">
        <v>38</v>
      </c>
      <c r="I5970" s="3" t="s">
        <v>31</v>
      </c>
      <c r="J5970">
        <v>3023.88</v>
      </c>
      <c r="K5970" s="3" t="s">
        <v>50</v>
      </c>
      <c r="L5970" s="3" t="s">
        <v>24</v>
      </c>
      <c r="M5970" s="3" t="s">
        <v>67</v>
      </c>
      <c r="N5970">
        <v>94</v>
      </c>
    </row>
    <row r="5971" spans="1:14" x14ac:dyDescent="0.3">
      <c r="A5971" s="3" t="s">
        <v>6890</v>
      </c>
      <c r="B5971" s="4">
        <v>44932</v>
      </c>
      <c r="C5971" s="3" t="s">
        <v>35</v>
      </c>
      <c r="D5971" s="3" t="s">
        <v>289</v>
      </c>
      <c r="E5971" s="3" t="s">
        <v>64</v>
      </c>
      <c r="F5971" s="3" t="s">
        <v>89</v>
      </c>
      <c r="G5971" s="3" t="s">
        <v>20</v>
      </c>
      <c r="H5971" s="3" t="s">
        <v>54</v>
      </c>
      <c r="I5971" s="3" t="s">
        <v>31</v>
      </c>
      <c r="J5971">
        <v>0</v>
      </c>
      <c r="K5971" s="3" t="s">
        <v>50</v>
      </c>
      <c r="L5971" s="3" t="s">
        <v>24</v>
      </c>
      <c r="M5971" s="3" t="s">
        <v>25</v>
      </c>
      <c r="N5971">
        <v>13</v>
      </c>
    </row>
    <row r="5972" spans="1:14" x14ac:dyDescent="0.3">
      <c r="A5972" s="3" t="s">
        <v>6891</v>
      </c>
      <c r="B5972" s="4">
        <v>44933</v>
      </c>
      <c r="C5972" s="3" t="s">
        <v>121</v>
      </c>
      <c r="D5972" s="3" t="s">
        <v>162</v>
      </c>
      <c r="E5972" s="3" t="s">
        <v>29</v>
      </c>
      <c r="F5972" s="3" t="s">
        <v>116</v>
      </c>
      <c r="G5972" s="3" t="s">
        <v>53</v>
      </c>
      <c r="H5972" s="3" t="s">
        <v>38</v>
      </c>
      <c r="I5972" s="3" t="s">
        <v>31</v>
      </c>
      <c r="J5972">
        <v>0</v>
      </c>
      <c r="K5972" s="3" t="s">
        <v>50</v>
      </c>
      <c r="L5972" s="3" t="s">
        <v>24</v>
      </c>
      <c r="M5972" s="3" t="s">
        <v>25</v>
      </c>
      <c r="N5972">
        <v>63</v>
      </c>
    </row>
    <row r="5973" spans="1:14" x14ac:dyDescent="0.3">
      <c r="A5973" s="3" t="s">
        <v>6893</v>
      </c>
      <c r="B5973" s="4">
        <v>44933</v>
      </c>
      <c r="C5973" s="3" t="s">
        <v>41</v>
      </c>
      <c r="D5973" s="3" t="s">
        <v>199</v>
      </c>
      <c r="E5973" s="3" t="s">
        <v>69</v>
      </c>
      <c r="F5973" s="3" t="s">
        <v>89</v>
      </c>
      <c r="G5973" s="3" t="s">
        <v>59</v>
      </c>
      <c r="H5973" s="3" t="s">
        <v>99</v>
      </c>
      <c r="I5973" s="3" t="s">
        <v>22</v>
      </c>
      <c r="J5973">
        <v>1827.27</v>
      </c>
      <c r="K5973" s="3" t="s">
        <v>23</v>
      </c>
      <c r="L5973" s="3" t="s">
        <v>60</v>
      </c>
      <c r="M5973" s="3" t="s">
        <v>67</v>
      </c>
      <c r="N5973">
        <v>130</v>
      </c>
    </row>
    <row r="5974" spans="1:14" x14ac:dyDescent="0.3">
      <c r="A5974" s="3" t="s">
        <v>6894</v>
      </c>
      <c r="B5974" s="4">
        <v>44933</v>
      </c>
      <c r="C5974" s="3" t="s">
        <v>16</v>
      </c>
      <c r="D5974" s="3" t="s">
        <v>110</v>
      </c>
      <c r="E5974" s="3" t="s">
        <v>58</v>
      </c>
      <c r="F5974" s="3" t="s">
        <v>44</v>
      </c>
      <c r="G5974" s="3" t="s">
        <v>59</v>
      </c>
      <c r="H5974" s="3" t="s">
        <v>54</v>
      </c>
      <c r="I5974" s="3" t="s">
        <v>31</v>
      </c>
      <c r="J5974">
        <v>583.79</v>
      </c>
      <c r="K5974" s="3" t="s">
        <v>32</v>
      </c>
      <c r="L5974" s="3" t="s">
        <v>60</v>
      </c>
      <c r="M5974" s="3" t="s">
        <v>55</v>
      </c>
      <c r="N5974">
        <v>151</v>
      </c>
    </row>
    <row r="5975" spans="1:14" x14ac:dyDescent="0.3">
      <c r="A5975" s="3" t="s">
        <v>6895</v>
      </c>
      <c r="B5975" s="4">
        <v>44933</v>
      </c>
      <c r="C5975" s="3" t="s">
        <v>87</v>
      </c>
      <c r="D5975" s="3" t="s">
        <v>118</v>
      </c>
      <c r="E5975" s="3" t="s">
        <v>29</v>
      </c>
      <c r="F5975" s="3" t="s">
        <v>116</v>
      </c>
      <c r="G5975" s="3" t="s">
        <v>20</v>
      </c>
      <c r="H5975" s="3" t="s">
        <v>45</v>
      </c>
      <c r="I5975" s="3" t="s">
        <v>31</v>
      </c>
      <c r="J5975">
        <v>0</v>
      </c>
      <c r="K5975" s="3" t="s">
        <v>32</v>
      </c>
      <c r="L5975" s="3" t="s">
        <v>60</v>
      </c>
      <c r="M5975" s="3" t="s">
        <v>70</v>
      </c>
      <c r="N5975">
        <v>110</v>
      </c>
    </row>
    <row r="5976" spans="1:14" x14ac:dyDescent="0.3">
      <c r="A5976" s="3" t="s">
        <v>6896</v>
      </c>
      <c r="B5976" s="4">
        <v>44933</v>
      </c>
      <c r="C5976" s="3" t="s">
        <v>139</v>
      </c>
      <c r="D5976" s="3" t="s">
        <v>140</v>
      </c>
      <c r="E5976" s="3" t="s">
        <v>43</v>
      </c>
      <c r="F5976" s="3" t="s">
        <v>37</v>
      </c>
      <c r="G5976" s="3" t="s">
        <v>66</v>
      </c>
      <c r="H5976" s="3" t="s">
        <v>54</v>
      </c>
      <c r="I5976" s="3" t="s">
        <v>31</v>
      </c>
      <c r="J5976">
        <v>363.54</v>
      </c>
      <c r="K5976" s="3" t="s">
        <v>32</v>
      </c>
      <c r="L5976" s="3" t="s">
        <v>24</v>
      </c>
      <c r="M5976" s="3" t="s">
        <v>25</v>
      </c>
      <c r="N5976">
        <v>71</v>
      </c>
    </row>
    <row r="5977" spans="1:14" x14ac:dyDescent="0.3">
      <c r="A5977" s="3" t="s">
        <v>6897</v>
      </c>
      <c r="B5977" s="4">
        <v>44933</v>
      </c>
      <c r="C5977" s="3" t="s">
        <v>16</v>
      </c>
      <c r="D5977" s="3" t="s">
        <v>17</v>
      </c>
      <c r="E5977" s="3" t="s">
        <v>149</v>
      </c>
      <c r="F5977" s="3" t="s">
        <v>37</v>
      </c>
      <c r="G5977" s="3" t="s">
        <v>59</v>
      </c>
      <c r="H5977" s="3" t="s">
        <v>45</v>
      </c>
      <c r="I5977" s="3" t="s">
        <v>31</v>
      </c>
      <c r="J5977">
        <v>0</v>
      </c>
      <c r="K5977" s="3" t="s">
        <v>46</v>
      </c>
      <c r="L5977" s="3" t="s">
        <v>60</v>
      </c>
      <c r="M5977" s="3" t="s">
        <v>33</v>
      </c>
      <c r="N5977">
        <v>23</v>
      </c>
    </row>
    <row r="5978" spans="1:14" x14ac:dyDescent="0.3">
      <c r="A5978" s="3" t="s">
        <v>6898</v>
      </c>
      <c r="B5978" s="4">
        <v>44933</v>
      </c>
      <c r="C5978" s="3" t="s">
        <v>174</v>
      </c>
      <c r="D5978" s="3" t="s">
        <v>212</v>
      </c>
      <c r="E5978" s="3" t="s">
        <v>18</v>
      </c>
      <c r="F5978" s="3" t="s">
        <v>89</v>
      </c>
      <c r="G5978" s="3" t="s">
        <v>20</v>
      </c>
      <c r="H5978" s="3" t="s">
        <v>21</v>
      </c>
      <c r="I5978" s="3" t="s">
        <v>22</v>
      </c>
      <c r="J5978">
        <v>388.94</v>
      </c>
      <c r="K5978" s="3" t="s">
        <v>32</v>
      </c>
      <c r="L5978" s="3" t="s">
        <v>24</v>
      </c>
      <c r="M5978" s="3" t="s">
        <v>70</v>
      </c>
      <c r="N5978">
        <v>75</v>
      </c>
    </row>
    <row r="5979" spans="1:14" x14ac:dyDescent="0.3">
      <c r="A5979" s="3" t="s">
        <v>6899</v>
      </c>
      <c r="B5979" s="4">
        <v>44933</v>
      </c>
      <c r="C5979" s="3" t="s">
        <v>91</v>
      </c>
      <c r="D5979" s="3" t="s">
        <v>98</v>
      </c>
      <c r="E5979" s="3" t="s">
        <v>18</v>
      </c>
      <c r="F5979" s="3" t="s">
        <v>44</v>
      </c>
      <c r="G5979" s="3" t="s">
        <v>20</v>
      </c>
      <c r="H5979" s="3" t="s">
        <v>38</v>
      </c>
      <c r="I5979" s="3" t="s">
        <v>31</v>
      </c>
      <c r="J5979">
        <v>889</v>
      </c>
      <c r="K5979" s="3" t="s">
        <v>32</v>
      </c>
      <c r="L5979" s="3" t="s">
        <v>24</v>
      </c>
      <c r="M5979" s="3" t="s">
        <v>70</v>
      </c>
      <c r="N5979">
        <v>128</v>
      </c>
    </row>
    <row r="5980" spans="1:14" x14ac:dyDescent="0.3">
      <c r="A5980" s="3" t="s">
        <v>6900</v>
      </c>
      <c r="B5980" s="4">
        <v>44933</v>
      </c>
      <c r="C5980" s="3" t="s">
        <v>35</v>
      </c>
      <c r="D5980" s="3" t="s">
        <v>36</v>
      </c>
      <c r="E5980" s="3" t="s">
        <v>43</v>
      </c>
      <c r="F5980" s="3" t="s">
        <v>85</v>
      </c>
      <c r="G5980" s="3" t="s">
        <v>59</v>
      </c>
      <c r="H5980" s="3" t="s">
        <v>30</v>
      </c>
      <c r="I5980" s="3" t="s">
        <v>31</v>
      </c>
      <c r="J5980">
        <v>137.69999999999999</v>
      </c>
      <c r="K5980" s="3" t="s">
        <v>46</v>
      </c>
      <c r="L5980" s="3" t="s">
        <v>24</v>
      </c>
      <c r="M5980" s="3" t="s">
        <v>55</v>
      </c>
      <c r="N5980">
        <v>168</v>
      </c>
    </row>
    <row r="5981" spans="1:14" x14ac:dyDescent="0.3">
      <c r="A5981" s="3" t="s">
        <v>6901</v>
      </c>
      <c r="B5981" s="4">
        <v>44933</v>
      </c>
      <c r="C5981" s="3" t="s">
        <v>144</v>
      </c>
      <c r="D5981" s="3" t="s">
        <v>489</v>
      </c>
      <c r="E5981" s="3" t="s">
        <v>69</v>
      </c>
      <c r="F5981" s="3" t="s">
        <v>19</v>
      </c>
      <c r="G5981" s="3" t="s">
        <v>20</v>
      </c>
      <c r="H5981" s="3" t="s">
        <v>38</v>
      </c>
      <c r="I5981" s="3" t="s">
        <v>31</v>
      </c>
      <c r="J5981">
        <v>333.94</v>
      </c>
      <c r="K5981" s="3" t="s">
        <v>50</v>
      </c>
      <c r="L5981" s="3" t="s">
        <v>24</v>
      </c>
      <c r="M5981" s="3" t="s">
        <v>25</v>
      </c>
      <c r="N5981">
        <v>112</v>
      </c>
    </row>
    <row r="5982" spans="1:14" x14ac:dyDescent="0.3">
      <c r="A5982" s="3" t="s">
        <v>6902</v>
      </c>
      <c r="B5982" s="4">
        <v>44933</v>
      </c>
      <c r="C5982" s="3" t="s">
        <v>91</v>
      </c>
      <c r="D5982" s="3" t="s">
        <v>92</v>
      </c>
      <c r="E5982" s="3" t="s">
        <v>149</v>
      </c>
      <c r="F5982" s="3" t="s">
        <v>116</v>
      </c>
      <c r="G5982" s="3" t="s">
        <v>66</v>
      </c>
      <c r="H5982" s="3" t="s">
        <v>54</v>
      </c>
      <c r="I5982" s="3" t="s">
        <v>31</v>
      </c>
      <c r="J5982">
        <v>0</v>
      </c>
      <c r="K5982" s="3" t="s">
        <v>32</v>
      </c>
      <c r="L5982" s="3" t="s">
        <v>24</v>
      </c>
      <c r="M5982" s="3" t="s">
        <v>25</v>
      </c>
      <c r="N5982">
        <v>69</v>
      </c>
    </row>
    <row r="5983" spans="1:14" x14ac:dyDescent="0.3">
      <c r="A5983" s="3" t="s">
        <v>6903</v>
      </c>
      <c r="B5983" s="4">
        <v>44933</v>
      </c>
      <c r="C5983" s="3" t="s">
        <v>41</v>
      </c>
      <c r="D5983" s="3" t="s">
        <v>42</v>
      </c>
      <c r="E5983" s="3" t="s">
        <v>29</v>
      </c>
      <c r="F5983" s="3" t="s">
        <v>44</v>
      </c>
      <c r="G5983" s="3" t="s">
        <v>20</v>
      </c>
      <c r="H5983" s="3" t="s">
        <v>38</v>
      </c>
      <c r="I5983" s="3" t="s">
        <v>31</v>
      </c>
      <c r="J5983">
        <v>0</v>
      </c>
      <c r="K5983" s="3" t="s">
        <v>46</v>
      </c>
      <c r="L5983" s="3" t="s">
        <v>47</v>
      </c>
      <c r="M5983" s="3" t="s">
        <v>25</v>
      </c>
      <c r="N5983">
        <v>45</v>
      </c>
    </row>
    <row r="5984" spans="1:14" x14ac:dyDescent="0.3">
      <c r="A5984" s="3" t="s">
        <v>6904</v>
      </c>
      <c r="B5984" s="4">
        <v>44933</v>
      </c>
      <c r="C5984" s="3" t="s">
        <v>35</v>
      </c>
      <c r="D5984" s="3" t="s">
        <v>36</v>
      </c>
      <c r="E5984" s="3" t="s">
        <v>125</v>
      </c>
      <c r="F5984" s="3" t="s">
        <v>89</v>
      </c>
      <c r="G5984" s="3" t="s">
        <v>53</v>
      </c>
      <c r="H5984" s="3" t="s">
        <v>30</v>
      </c>
      <c r="I5984" s="3" t="s">
        <v>31</v>
      </c>
      <c r="J5984">
        <v>0</v>
      </c>
      <c r="K5984" s="3" t="s">
        <v>50</v>
      </c>
      <c r="L5984" s="3" t="s">
        <v>24</v>
      </c>
      <c r="M5984" s="3" t="s">
        <v>33</v>
      </c>
      <c r="N5984">
        <v>2</v>
      </c>
    </row>
    <row r="5985" spans="1:14" x14ac:dyDescent="0.3">
      <c r="A5985" s="3" t="s">
        <v>6905</v>
      </c>
      <c r="B5985" s="4">
        <v>44933</v>
      </c>
      <c r="C5985" s="3" t="s">
        <v>35</v>
      </c>
      <c r="D5985" s="3" t="s">
        <v>257</v>
      </c>
      <c r="E5985" s="3" t="s">
        <v>125</v>
      </c>
      <c r="F5985" s="3" t="s">
        <v>116</v>
      </c>
      <c r="G5985" s="3" t="s">
        <v>59</v>
      </c>
      <c r="H5985" s="3" t="s">
        <v>54</v>
      </c>
      <c r="I5985" s="3" t="s">
        <v>22</v>
      </c>
      <c r="J5985">
        <v>0</v>
      </c>
      <c r="K5985" s="3" t="s">
        <v>46</v>
      </c>
      <c r="L5985" s="3" t="s">
        <v>24</v>
      </c>
      <c r="M5985" s="3" t="s">
        <v>55</v>
      </c>
      <c r="N5985">
        <v>106</v>
      </c>
    </row>
    <row r="5986" spans="1:14" x14ac:dyDescent="0.3">
      <c r="A5986" s="3" t="s">
        <v>6906</v>
      </c>
      <c r="B5986" s="4">
        <v>44934</v>
      </c>
      <c r="C5986" s="3" t="s">
        <v>41</v>
      </c>
      <c r="D5986" s="3" t="s">
        <v>157</v>
      </c>
      <c r="E5986" s="3" t="s">
        <v>58</v>
      </c>
      <c r="F5986" s="3" t="s">
        <v>37</v>
      </c>
      <c r="G5986" s="3" t="s">
        <v>20</v>
      </c>
      <c r="H5986" s="3" t="s">
        <v>54</v>
      </c>
      <c r="I5986" s="3" t="s">
        <v>22</v>
      </c>
      <c r="J5986">
        <v>658.56</v>
      </c>
      <c r="K5986" s="3" t="s">
        <v>46</v>
      </c>
      <c r="L5986" s="3" t="s">
        <v>24</v>
      </c>
      <c r="M5986" s="3" t="s">
        <v>33</v>
      </c>
      <c r="N5986">
        <v>28</v>
      </c>
    </row>
    <row r="5987" spans="1:14" x14ac:dyDescent="0.3">
      <c r="A5987" s="3" t="s">
        <v>6908</v>
      </c>
      <c r="B5987" s="4">
        <v>44934</v>
      </c>
      <c r="C5987" s="3" t="s">
        <v>196</v>
      </c>
      <c r="D5987" s="3" t="s">
        <v>197</v>
      </c>
      <c r="E5987" s="3" t="s">
        <v>43</v>
      </c>
      <c r="F5987" s="3" t="s">
        <v>44</v>
      </c>
      <c r="G5987" s="3" t="s">
        <v>20</v>
      </c>
      <c r="H5987" s="3" t="s">
        <v>45</v>
      </c>
      <c r="I5987" s="3" t="s">
        <v>31</v>
      </c>
      <c r="J5987">
        <v>142.11000000000001</v>
      </c>
      <c r="K5987" s="3" t="s">
        <v>50</v>
      </c>
      <c r="L5987" s="3" t="s">
        <v>24</v>
      </c>
      <c r="M5987" s="3" t="s">
        <v>67</v>
      </c>
      <c r="N5987">
        <v>146</v>
      </c>
    </row>
    <row r="5988" spans="1:14" x14ac:dyDescent="0.3">
      <c r="A5988" s="3" t="s">
        <v>6909</v>
      </c>
      <c r="B5988" s="4">
        <v>44935</v>
      </c>
      <c r="C5988" s="3" t="s">
        <v>174</v>
      </c>
      <c r="D5988" s="3" t="s">
        <v>175</v>
      </c>
      <c r="E5988" s="3" t="s">
        <v>43</v>
      </c>
      <c r="F5988" s="3" t="s">
        <v>37</v>
      </c>
      <c r="G5988" s="3" t="s">
        <v>20</v>
      </c>
      <c r="H5988" s="3" t="s">
        <v>30</v>
      </c>
      <c r="I5988" s="3" t="s">
        <v>78</v>
      </c>
      <c r="J5988">
        <v>3068.17</v>
      </c>
      <c r="K5988" s="3" t="s">
        <v>32</v>
      </c>
      <c r="L5988" s="3" t="s">
        <v>24</v>
      </c>
      <c r="M5988" s="3" t="s">
        <v>33</v>
      </c>
      <c r="N5988">
        <v>2</v>
      </c>
    </row>
    <row r="5989" spans="1:14" x14ac:dyDescent="0.3">
      <c r="A5989" s="3" t="s">
        <v>6911</v>
      </c>
      <c r="B5989" s="4">
        <v>44935</v>
      </c>
      <c r="C5989" s="3" t="s">
        <v>151</v>
      </c>
      <c r="D5989" s="3" t="s">
        <v>152</v>
      </c>
      <c r="E5989" s="3" t="s">
        <v>29</v>
      </c>
      <c r="F5989" s="3" t="s">
        <v>116</v>
      </c>
      <c r="G5989" s="3" t="s">
        <v>66</v>
      </c>
      <c r="H5989" s="3" t="s">
        <v>45</v>
      </c>
      <c r="I5989" s="3" t="s">
        <v>31</v>
      </c>
      <c r="J5989">
        <v>0</v>
      </c>
      <c r="K5989" s="3" t="s">
        <v>50</v>
      </c>
      <c r="L5989" s="3" t="s">
        <v>60</v>
      </c>
      <c r="M5989" s="3" t="s">
        <v>55</v>
      </c>
      <c r="N5989">
        <v>172</v>
      </c>
    </row>
    <row r="5990" spans="1:14" x14ac:dyDescent="0.3">
      <c r="A5990" s="3" t="s">
        <v>6912</v>
      </c>
      <c r="B5990" s="4">
        <v>44935</v>
      </c>
      <c r="C5990" s="3" t="s">
        <v>101</v>
      </c>
      <c r="D5990" s="3" t="s">
        <v>210</v>
      </c>
      <c r="E5990" s="3" t="s">
        <v>224</v>
      </c>
      <c r="F5990" s="3" t="s">
        <v>19</v>
      </c>
      <c r="G5990" s="3" t="s">
        <v>66</v>
      </c>
      <c r="H5990" s="3" t="s">
        <v>30</v>
      </c>
      <c r="I5990" s="3" t="s">
        <v>31</v>
      </c>
      <c r="J5990">
        <v>0</v>
      </c>
      <c r="K5990" s="3" t="s">
        <v>23</v>
      </c>
      <c r="L5990" s="3" t="s">
        <v>47</v>
      </c>
      <c r="M5990" s="3" t="s">
        <v>25</v>
      </c>
      <c r="N5990">
        <v>29</v>
      </c>
    </row>
    <row r="5991" spans="1:14" x14ac:dyDescent="0.3">
      <c r="A5991" s="3" t="s">
        <v>6913</v>
      </c>
      <c r="B5991" s="4">
        <v>44935</v>
      </c>
      <c r="C5991" s="3" t="s">
        <v>113</v>
      </c>
      <c r="D5991" s="3" t="s">
        <v>181</v>
      </c>
      <c r="E5991" s="3" t="s">
        <v>125</v>
      </c>
      <c r="F5991" s="3" t="s">
        <v>65</v>
      </c>
      <c r="G5991" s="3" t="s">
        <v>20</v>
      </c>
      <c r="H5991" s="3" t="s">
        <v>38</v>
      </c>
      <c r="I5991" s="3" t="s">
        <v>31</v>
      </c>
      <c r="J5991">
        <v>0</v>
      </c>
      <c r="K5991" s="3" t="s">
        <v>50</v>
      </c>
      <c r="L5991" s="3" t="s">
        <v>24</v>
      </c>
      <c r="M5991" s="3" t="s">
        <v>33</v>
      </c>
      <c r="N5991">
        <v>3</v>
      </c>
    </row>
    <row r="5992" spans="1:14" x14ac:dyDescent="0.3">
      <c r="A5992" s="3" t="s">
        <v>6914</v>
      </c>
      <c r="B5992" s="4">
        <v>44935</v>
      </c>
      <c r="C5992" s="3" t="s">
        <v>35</v>
      </c>
      <c r="D5992" s="3" t="s">
        <v>166</v>
      </c>
      <c r="E5992" s="3" t="s">
        <v>29</v>
      </c>
      <c r="F5992" s="3" t="s">
        <v>19</v>
      </c>
      <c r="G5992" s="3" t="s">
        <v>66</v>
      </c>
      <c r="H5992" s="3" t="s">
        <v>38</v>
      </c>
      <c r="I5992" s="3" t="s">
        <v>31</v>
      </c>
      <c r="J5992">
        <v>0</v>
      </c>
      <c r="K5992" s="3" t="s">
        <v>46</v>
      </c>
      <c r="L5992" s="3" t="s">
        <v>24</v>
      </c>
      <c r="M5992" s="3" t="s">
        <v>67</v>
      </c>
      <c r="N5992">
        <v>108</v>
      </c>
    </row>
    <row r="5993" spans="1:14" x14ac:dyDescent="0.3">
      <c r="A5993" s="3" t="s">
        <v>6915</v>
      </c>
      <c r="B5993" s="4">
        <v>44935</v>
      </c>
      <c r="C5993" s="3" t="s">
        <v>27</v>
      </c>
      <c r="D5993" s="3" t="s">
        <v>28</v>
      </c>
      <c r="E5993" s="3" t="s">
        <v>84</v>
      </c>
      <c r="F5993" s="3" t="s">
        <v>85</v>
      </c>
      <c r="G5993" s="3" t="s">
        <v>171</v>
      </c>
      <c r="H5993" s="3" t="s">
        <v>38</v>
      </c>
      <c r="I5993" s="3" t="s">
        <v>22</v>
      </c>
      <c r="J5993">
        <v>1277.4100000000001</v>
      </c>
      <c r="K5993" s="3" t="s">
        <v>46</v>
      </c>
      <c r="L5993" s="3" t="s">
        <v>24</v>
      </c>
      <c r="M5993" s="3" t="s">
        <v>33</v>
      </c>
      <c r="N5993">
        <v>4</v>
      </c>
    </row>
    <row r="5994" spans="1:14" x14ac:dyDescent="0.3">
      <c r="A5994" s="3" t="s">
        <v>6916</v>
      </c>
      <c r="B5994" s="4">
        <v>44935</v>
      </c>
      <c r="C5994" s="3" t="s">
        <v>87</v>
      </c>
      <c r="D5994" s="3" t="s">
        <v>118</v>
      </c>
      <c r="E5994" s="3" t="s">
        <v>18</v>
      </c>
      <c r="F5994" s="3" t="s">
        <v>89</v>
      </c>
      <c r="G5994" s="3" t="s">
        <v>20</v>
      </c>
      <c r="H5994" s="3" t="s">
        <v>54</v>
      </c>
      <c r="I5994" s="3" t="s">
        <v>31</v>
      </c>
      <c r="J5994">
        <v>227.73</v>
      </c>
      <c r="K5994" s="3" t="s">
        <v>50</v>
      </c>
      <c r="L5994" s="3" t="s">
        <v>24</v>
      </c>
      <c r="M5994" s="3" t="s">
        <v>55</v>
      </c>
      <c r="N5994">
        <v>127</v>
      </c>
    </row>
    <row r="5995" spans="1:14" x14ac:dyDescent="0.3">
      <c r="A5995" s="3" t="s">
        <v>6917</v>
      </c>
      <c r="B5995" s="4">
        <v>44935</v>
      </c>
      <c r="C5995" s="3" t="s">
        <v>35</v>
      </c>
      <c r="D5995" s="3" t="s">
        <v>36</v>
      </c>
      <c r="E5995" s="3" t="s">
        <v>18</v>
      </c>
      <c r="F5995" s="3" t="s">
        <v>37</v>
      </c>
      <c r="G5995" s="3" t="s">
        <v>59</v>
      </c>
      <c r="H5995" s="3" t="s">
        <v>38</v>
      </c>
      <c r="I5995" s="3" t="s">
        <v>31</v>
      </c>
      <c r="J5995">
        <v>12178.12</v>
      </c>
      <c r="K5995" s="3" t="s">
        <v>50</v>
      </c>
      <c r="L5995" s="3" t="s">
        <v>24</v>
      </c>
      <c r="M5995" s="3" t="s">
        <v>33</v>
      </c>
      <c r="N5995">
        <v>3</v>
      </c>
    </row>
    <row r="5996" spans="1:14" x14ac:dyDescent="0.3">
      <c r="A5996" s="3" t="s">
        <v>6918</v>
      </c>
      <c r="B5996" s="4">
        <v>44935</v>
      </c>
      <c r="C5996" s="3" t="s">
        <v>41</v>
      </c>
      <c r="D5996" s="3" t="s">
        <v>199</v>
      </c>
      <c r="E5996" s="3" t="s">
        <v>224</v>
      </c>
      <c r="F5996" s="3" t="s">
        <v>19</v>
      </c>
      <c r="G5996" s="3" t="s">
        <v>59</v>
      </c>
      <c r="H5996" s="3" t="s">
        <v>30</v>
      </c>
      <c r="I5996" s="3" t="s">
        <v>31</v>
      </c>
      <c r="J5996">
        <v>0</v>
      </c>
      <c r="K5996" s="3" t="s">
        <v>23</v>
      </c>
      <c r="L5996" s="3" t="s">
        <v>24</v>
      </c>
      <c r="M5996" s="3" t="s">
        <v>33</v>
      </c>
      <c r="N5996">
        <v>18</v>
      </c>
    </row>
    <row r="5997" spans="1:14" x14ac:dyDescent="0.3">
      <c r="A5997" s="3" t="s">
        <v>6919</v>
      </c>
      <c r="B5997" s="4">
        <v>44936</v>
      </c>
      <c r="C5997" s="3" t="s">
        <v>27</v>
      </c>
      <c r="D5997" s="3" t="s">
        <v>28</v>
      </c>
      <c r="E5997" s="3" t="s">
        <v>43</v>
      </c>
      <c r="F5997" s="3" t="s">
        <v>116</v>
      </c>
      <c r="G5997" s="3" t="s">
        <v>59</v>
      </c>
      <c r="H5997" s="3" t="s">
        <v>45</v>
      </c>
      <c r="I5997" s="3" t="s">
        <v>31</v>
      </c>
      <c r="J5997">
        <v>601.28</v>
      </c>
      <c r="K5997" s="3" t="s">
        <v>50</v>
      </c>
      <c r="L5997" s="3" t="s">
        <v>24</v>
      </c>
      <c r="M5997" s="3" t="s">
        <v>33</v>
      </c>
      <c r="N5997">
        <v>15</v>
      </c>
    </row>
    <row r="5998" spans="1:14" x14ac:dyDescent="0.3">
      <c r="A5998" s="3" t="s">
        <v>6921</v>
      </c>
      <c r="B5998" s="4">
        <v>44936</v>
      </c>
      <c r="C5998" s="3" t="s">
        <v>41</v>
      </c>
      <c r="D5998" s="3" t="s">
        <v>250</v>
      </c>
      <c r="E5998" s="3" t="s">
        <v>58</v>
      </c>
      <c r="F5998" s="3" t="s">
        <v>89</v>
      </c>
      <c r="G5998" s="3" t="s">
        <v>20</v>
      </c>
      <c r="H5998" s="3" t="s">
        <v>38</v>
      </c>
      <c r="I5998" s="3" t="s">
        <v>22</v>
      </c>
      <c r="J5998">
        <v>26.44</v>
      </c>
      <c r="K5998" s="3" t="s">
        <v>32</v>
      </c>
      <c r="L5998" s="3" t="s">
        <v>24</v>
      </c>
      <c r="M5998" s="3" t="s">
        <v>67</v>
      </c>
      <c r="N5998">
        <v>82</v>
      </c>
    </row>
    <row r="5999" spans="1:14" x14ac:dyDescent="0.3">
      <c r="A5999" s="3" t="s">
        <v>6922</v>
      </c>
      <c r="B5999" s="4">
        <v>44936</v>
      </c>
      <c r="C5999" s="3" t="s">
        <v>91</v>
      </c>
      <c r="D5999" s="3" t="s">
        <v>136</v>
      </c>
      <c r="E5999" s="3" t="s">
        <v>69</v>
      </c>
      <c r="F5999" s="3" t="s">
        <v>85</v>
      </c>
      <c r="G5999" s="3" t="s">
        <v>59</v>
      </c>
      <c r="H5999" s="3" t="s">
        <v>21</v>
      </c>
      <c r="I5999" s="3" t="s">
        <v>22</v>
      </c>
      <c r="J5999">
        <v>233.46</v>
      </c>
      <c r="K5999" s="3" t="s">
        <v>50</v>
      </c>
      <c r="L5999" s="3" t="s">
        <v>24</v>
      </c>
      <c r="M5999" s="3" t="s">
        <v>33</v>
      </c>
      <c r="N5999">
        <v>22</v>
      </c>
    </row>
    <row r="6000" spans="1:14" x14ac:dyDescent="0.3">
      <c r="A6000" s="3" t="s">
        <v>6923</v>
      </c>
      <c r="B6000" s="4">
        <v>44936</v>
      </c>
      <c r="C6000" s="3" t="s">
        <v>144</v>
      </c>
      <c r="D6000" s="3" t="s">
        <v>145</v>
      </c>
      <c r="E6000" s="3" t="s">
        <v>29</v>
      </c>
      <c r="F6000" s="3" t="s">
        <v>19</v>
      </c>
      <c r="G6000" s="3" t="s">
        <v>20</v>
      </c>
      <c r="H6000" s="3" t="s">
        <v>38</v>
      </c>
      <c r="I6000" s="3" t="s">
        <v>78</v>
      </c>
      <c r="J6000">
        <v>0</v>
      </c>
      <c r="K6000" s="3" t="s">
        <v>46</v>
      </c>
      <c r="L6000" s="3" t="s">
        <v>24</v>
      </c>
      <c r="M6000" s="3" t="s">
        <v>33</v>
      </c>
      <c r="N6000">
        <v>5</v>
      </c>
    </row>
    <row r="6001" spans="1:14" x14ac:dyDescent="0.3">
      <c r="A6001" s="3" t="s">
        <v>6924</v>
      </c>
      <c r="B6001" s="4">
        <v>44936</v>
      </c>
      <c r="C6001" s="3" t="s">
        <v>91</v>
      </c>
      <c r="D6001" s="3" t="s">
        <v>98</v>
      </c>
      <c r="E6001" s="3" t="s">
        <v>58</v>
      </c>
      <c r="F6001" s="3" t="s">
        <v>116</v>
      </c>
      <c r="G6001" s="3" t="s">
        <v>20</v>
      </c>
      <c r="H6001" s="3" t="s">
        <v>54</v>
      </c>
      <c r="I6001" s="3" t="s">
        <v>22</v>
      </c>
      <c r="J6001">
        <v>128.97</v>
      </c>
      <c r="K6001" s="3" t="s">
        <v>50</v>
      </c>
      <c r="L6001" s="3" t="s">
        <v>47</v>
      </c>
      <c r="M6001" s="3" t="s">
        <v>25</v>
      </c>
      <c r="N6001">
        <v>82</v>
      </c>
    </row>
    <row r="6002" spans="1:14" x14ac:dyDescent="0.3">
      <c r="A6002" s="3" t="s">
        <v>6925</v>
      </c>
      <c r="B6002" s="4">
        <v>44936</v>
      </c>
      <c r="C6002" s="3" t="s">
        <v>121</v>
      </c>
      <c r="D6002" s="3" t="s">
        <v>122</v>
      </c>
      <c r="E6002" s="3" t="s">
        <v>18</v>
      </c>
      <c r="F6002" s="3" t="s">
        <v>19</v>
      </c>
      <c r="G6002" s="3" t="s">
        <v>59</v>
      </c>
      <c r="H6002" s="3" t="s">
        <v>21</v>
      </c>
      <c r="I6002" s="3" t="s">
        <v>22</v>
      </c>
      <c r="J6002">
        <v>26.65</v>
      </c>
      <c r="K6002" s="3" t="s">
        <v>46</v>
      </c>
      <c r="L6002" s="3" t="s">
        <v>47</v>
      </c>
      <c r="M6002" s="3" t="s">
        <v>55</v>
      </c>
      <c r="N6002">
        <v>77</v>
      </c>
    </row>
    <row r="6003" spans="1:14" x14ac:dyDescent="0.3">
      <c r="A6003" s="3" t="s">
        <v>6926</v>
      </c>
      <c r="B6003" s="4">
        <v>44936</v>
      </c>
      <c r="C6003" s="3" t="s">
        <v>35</v>
      </c>
      <c r="D6003" s="3" t="s">
        <v>159</v>
      </c>
      <c r="E6003" s="3" t="s">
        <v>18</v>
      </c>
      <c r="F6003" s="3" t="s">
        <v>74</v>
      </c>
      <c r="G6003" s="3" t="s">
        <v>66</v>
      </c>
      <c r="H6003" s="3" t="s">
        <v>45</v>
      </c>
      <c r="I6003" s="3" t="s">
        <v>31</v>
      </c>
      <c r="J6003">
        <v>4114.3900000000003</v>
      </c>
      <c r="K6003" s="3" t="s">
        <v>32</v>
      </c>
      <c r="L6003" s="3" t="s">
        <v>24</v>
      </c>
      <c r="M6003" s="3" t="s">
        <v>33</v>
      </c>
      <c r="N6003">
        <v>26</v>
      </c>
    </row>
    <row r="6004" spans="1:14" x14ac:dyDescent="0.3">
      <c r="A6004" s="3" t="s">
        <v>6927</v>
      </c>
      <c r="B6004" s="4">
        <v>44936</v>
      </c>
      <c r="C6004" s="3" t="s">
        <v>41</v>
      </c>
      <c r="D6004" s="3" t="s">
        <v>250</v>
      </c>
      <c r="E6004" s="3" t="s">
        <v>155</v>
      </c>
      <c r="F6004" s="3" t="s">
        <v>65</v>
      </c>
      <c r="G6004" s="3" t="s">
        <v>53</v>
      </c>
      <c r="H6004" s="3" t="s">
        <v>45</v>
      </c>
      <c r="I6004" s="3" t="s">
        <v>22</v>
      </c>
      <c r="J6004">
        <v>0</v>
      </c>
      <c r="K6004" s="3" t="s">
        <v>50</v>
      </c>
      <c r="L6004" s="3" t="s">
        <v>24</v>
      </c>
      <c r="M6004" s="3" t="s">
        <v>33</v>
      </c>
      <c r="N6004">
        <v>25</v>
      </c>
    </row>
    <row r="6005" spans="1:14" x14ac:dyDescent="0.3">
      <c r="A6005" s="3" t="s">
        <v>6928</v>
      </c>
      <c r="B6005" s="4">
        <v>44936</v>
      </c>
      <c r="C6005" s="3" t="s">
        <v>41</v>
      </c>
      <c r="D6005" s="3" t="s">
        <v>52</v>
      </c>
      <c r="E6005" s="3" t="s">
        <v>64</v>
      </c>
      <c r="F6005" s="3" t="s">
        <v>65</v>
      </c>
      <c r="G6005" s="3" t="s">
        <v>20</v>
      </c>
      <c r="H6005" s="3" t="s">
        <v>21</v>
      </c>
      <c r="I6005" s="3" t="s">
        <v>22</v>
      </c>
      <c r="J6005">
        <v>0</v>
      </c>
      <c r="K6005" s="3" t="s">
        <v>23</v>
      </c>
      <c r="L6005" s="3" t="s">
        <v>47</v>
      </c>
      <c r="M6005" s="3" t="s">
        <v>55</v>
      </c>
      <c r="N6005">
        <v>128</v>
      </c>
    </row>
    <row r="6006" spans="1:14" x14ac:dyDescent="0.3">
      <c r="A6006" s="3" t="s">
        <v>6929</v>
      </c>
      <c r="B6006" s="4">
        <v>44937</v>
      </c>
      <c r="C6006" s="3" t="s">
        <v>87</v>
      </c>
      <c r="D6006" s="3" t="s">
        <v>118</v>
      </c>
      <c r="E6006" s="3" t="s">
        <v>155</v>
      </c>
      <c r="F6006" s="3" t="s">
        <v>19</v>
      </c>
      <c r="G6006" s="3" t="s">
        <v>20</v>
      </c>
      <c r="H6006" s="3" t="s">
        <v>30</v>
      </c>
      <c r="I6006" s="3" t="s">
        <v>22</v>
      </c>
      <c r="J6006">
        <v>0</v>
      </c>
      <c r="K6006" s="3" t="s">
        <v>50</v>
      </c>
      <c r="L6006" s="3" t="s">
        <v>24</v>
      </c>
      <c r="M6006" s="3" t="s">
        <v>33</v>
      </c>
      <c r="N6006">
        <v>27</v>
      </c>
    </row>
    <row r="6007" spans="1:14" x14ac:dyDescent="0.3">
      <c r="A6007" s="3" t="s">
        <v>6931</v>
      </c>
      <c r="B6007" s="4">
        <v>44937</v>
      </c>
      <c r="C6007" s="3" t="s">
        <v>144</v>
      </c>
      <c r="D6007" s="3" t="s">
        <v>145</v>
      </c>
      <c r="E6007" s="3" t="s">
        <v>69</v>
      </c>
      <c r="F6007" s="3" t="s">
        <v>65</v>
      </c>
      <c r="G6007" s="3" t="s">
        <v>171</v>
      </c>
      <c r="H6007" s="3" t="s">
        <v>45</v>
      </c>
      <c r="I6007" s="3" t="s">
        <v>31</v>
      </c>
      <c r="J6007">
        <v>166.06</v>
      </c>
      <c r="K6007" s="3" t="s">
        <v>46</v>
      </c>
      <c r="L6007" s="3" t="s">
        <v>24</v>
      </c>
      <c r="M6007" s="3" t="s">
        <v>70</v>
      </c>
      <c r="N6007">
        <v>54</v>
      </c>
    </row>
    <row r="6008" spans="1:14" x14ac:dyDescent="0.3">
      <c r="A6008" s="3" t="s">
        <v>6932</v>
      </c>
      <c r="B6008" s="4">
        <v>44937</v>
      </c>
      <c r="C6008" s="3" t="s">
        <v>35</v>
      </c>
      <c r="D6008" s="3" t="s">
        <v>267</v>
      </c>
      <c r="E6008" s="3" t="s">
        <v>43</v>
      </c>
      <c r="F6008" s="3" t="s">
        <v>74</v>
      </c>
      <c r="G6008" s="3" t="s">
        <v>66</v>
      </c>
      <c r="H6008" s="3" t="s">
        <v>30</v>
      </c>
      <c r="I6008" s="3" t="s">
        <v>22</v>
      </c>
      <c r="J6008">
        <v>1270.8399999999999</v>
      </c>
      <c r="K6008" s="3" t="s">
        <v>46</v>
      </c>
      <c r="L6008" s="3" t="s">
        <v>24</v>
      </c>
      <c r="M6008" s="3" t="s">
        <v>25</v>
      </c>
      <c r="N6008">
        <v>77</v>
      </c>
    </row>
    <row r="6009" spans="1:14" x14ac:dyDescent="0.3">
      <c r="A6009" s="3" t="s">
        <v>6933</v>
      </c>
      <c r="B6009" s="4">
        <v>44937</v>
      </c>
      <c r="C6009" s="3" t="s">
        <v>35</v>
      </c>
      <c r="D6009" s="3" t="s">
        <v>267</v>
      </c>
      <c r="E6009" s="3" t="s">
        <v>69</v>
      </c>
      <c r="F6009" s="3" t="s">
        <v>19</v>
      </c>
      <c r="G6009" s="3" t="s">
        <v>20</v>
      </c>
      <c r="H6009" s="3" t="s">
        <v>38</v>
      </c>
      <c r="I6009" s="3" t="s">
        <v>22</v>
      </c>
      <c r="J6009">
        <v>430.2</v>
      </c>
      <c r="K6009" s="3" t="s">
        <v>32</v>
      </c>
      <c r="L6009" s="3" t="s">
        <v>47</v>
      </c>
      <c r="M6009" s="3" t="s">
        <v>25</v>
      </c>
      <c r="N6009">
        <v>35</v>
      </c>
    </row>
    <row r="6010" spans="1:14" x14ac:dyDescent="0.3">
      <c r="A6010" s="3" t="s">
        <v>6934</v>
      </c>
      <c r="B6010" s="4">
        <v>44937</v>
      </c>
      <c r="C6010" s="3" t="s">
        <v>91</v>
      </c>
      <c r="D6010" s="3" t="s">
        <v>92</v>
      </c>
      <c r="E6010" s="3" t="s">
        <v>29</v>
      </c>
      <c r="F6010" s="3" t="s">
        <v>85</v>
      </c>
      <c r="G6010" s="3" t="s">
        <v>59</v>
      </c>
      <c r="H6010" s="3" t="s">
        <v>54</v>
      </c>
      <c r="I6010" s="3" t="s">
        <v>31</v>
      </c>
      <c r="J6010">
        <v>0</v>
      </c>
      <c r="K6010" s="3" t="s">
        <v>32</v>
      </c>
      <c r="L6010" s="3" t="s">
        <v>24</v>
      </c>
      <c r="M6010" s="3" t="s">
        <v>55</v>
      </c>
      <c r="N6010">
        <v>104</v>
      </c>
    </row>
    <row r="6011" spans="1:14" x14ac:dyDescent="0.3">
      <c r="A6011" s="3" t="s">
        <v>6935</v>
      </c>
      <c r="B6011" s="4">
        <v>44937</v>
      </c>
      <c r="C6011" s="3" t="s">
        <v>101</v>
      </c>
      <c r="D6011" s="3" t="s">
        <v>102</v>
      </c>
      <c r="E6011" s="3" t="s">
        <v>69</v>
      </c>
      <c r="F6011" s="3" t="s">
        <v>19</v>
      </c>
      <c r="G6011" s="3" t="s">
        <v>20</v>
      </c>
      <c r="H6011" s="3" t="s">
        <v>21</v>
      </c>
      <c r="I6011" s="3" t="s">
        <v>22</v>
      </c>
      <c r="J6011">
        <v>637.58000000000004</v>
      </c>
      <c r="K6011" s="3" t="s">
        <v>23</v>
      </c>
      <c r="L6011" s="3" t="s">
        <v>24</v>
      </c>
      <c r="M6011" s="3" t="s">
        <v>70</v>
      </c>
      <c r="N6011">
        <v>143</v>
      </c>
    </row>
    <row r="6012" spans="1:14" x14ac:dyDescent="0.3">
      <c r="A6012" s="3" t="s">
        <v>6936</v>
      </c>
      <c r="B6012" s="4">
        <v>44937</v>
      </c>
      <c r="C6012" s="3" t="s">
        <v>35</v>
      </c>
      <c r="D6012" s="3" t="s">
        <v>57</v>
      </c>
      <c r="E6012" s="3" t="s">
        <v>149</v>
      </c>
      <c r="F6012" s="3" t="s">
        <v>44</v>
      </c>
      <c r="G6012" s="3" t="s">
        <v>171</v>
      </c>
      <c r="H6012" s="3" t="s">
        <v>54</v>
      </c>
      <c r="I6012" s="3" t="s">
        <v>31</v>
      </c>
      <c r="J6012">
        <v>0</v>
      </c>
      <c r="K6012" s="3" t="s">
        <v>50</v>
      </c>
      <c r="L6012" s="3" t="s">
        <v>24</v>
      </c>
      <c r="M6012" s="3" t="s">
        <v>70</v>
      </c>
      <c r="N6012">
        <v>154</v>
      </c>
    </row>
    <row r="6013" spans="1:14" x14ac:dyDescent="0.3">
      <c r="A6013" s="3" t="s">
        <v>6937</v>
      </c>
      <c r="B6013" s="4">
        <v>44937</v>
      </c>
      <c r="C6013" s="3" t="s">
        <v>121</v>
      </c>
      <c r="D6013" s="3" t="s">
        <v>122</v>
      </c>
      <c r="E6013" s="3" t="s">
        <v>224</v>
      </c>
      <c r="F6013" s="3" t="s">
        <v>19</v>
      </c>
      <c r="G6013" s="3" t="s">
        <v>53</v>
      </c>
      <c r="H6013" s="3" t="s">
        <v>38</v>
      </c>
      <c r="I6013" s="3" t="s">
        <v>31</v>
      </c>
      <c r="J6013">
        <v>0</v>
      </c>
      <c r="K6013" s="3" t="s">
        <v>50</v>
      </c>
      <c r="L6013" s="3" t="s">
        <v>47</v>
      </c>
      <c r="M6013" s="3" t="s">
        <v>55</v>
      </c>
      <c r="N6013">
        <v>178</v>
      </c>
    </row>
    <row r="6014" spans="1:14" x14ac:dyDescent="0.3">
      <c r="A6014" s="3" t="s">
        <v>6938</v>
      </c>
      <c r="B6014" s="4">
        <v>44937</v>
      </c>
      <c r="C6014" s="3" t="s">
        <v>1603</v>
      </c>
      <c r="D6014" s="3" t="s">
        <v>1604</v>
      </c>
      <c r="E6014" s="3" t="s">
        <v>149</v>
      </c>
      <c r="F6014" s="3" t="s">
        <v>85</v>
      </c>
      <c r="G6014" s="3" t="s">
        <v>66</v>
      </c>
      <c r="H6014" s="3" t="s">
        <v>38</v>
      </c>
      <c r="I6014" s="3" t="s">
        <v>22</v>
      </c>
      <c r="J6014">
        <v>0</v>
      </c>
      <c r="K6014" s="3" t="s">
        <v>50</v>
      </c>
      <c r="L6014" s="3" t="s">
        <v>24</v>
      </c>
      <c r="M6014" s="3" t="s">
        <v>25</v>
      </c>
      <c r="N6014">
        <v>50</v>
      </c>
    </row>
    <row r="6015" spans="1:14" x14ac:dyDescent="0.3">
      <c r="A6015" s="3" t="s">
        <v>6939</v>
      </c>
      <c r="B6015" s="4">
        <v>44938</v>
      </c>
      <c r="C6015" s="3" t="s">
        <v>107</v>
      </c>
      <c r="D6015" s="3" t="s">
        <v>108</v>
      </c>
      <c r="E6015" s="3" t="s">
        <v>58</v>
      </c>
      <c r="F6015" s="3" t="s">
        <v>116</v>
      </c>
      <c r="G6015" s="3" t="s">
        <v>66</v>
      </c>
      <c r="H6015" s="3" t="s">
        <v>99</v>
      </c>
      <c r="I6015" s="3" t="s">
        <v>31</v>
      </c>
      <c r="J6015">
        <v>311.8</v>
      </c>
      <c r="K6015" s="3" t="s">
        <v>50</v>
      </c>
      <c r="L6015" s="3" t="s">
        <v>60</v>
      </c>
      <c r="M6015" s="3" t="s">
        <v>70</v>
      </c>
      <c r="N6015">
        <v>33</v>
      </c>
    </row>
    <row r="6016" spans="1:14" x14ac:dyDescent="0.3">
      <c r="A6016" s="3" t="s">
        <v>6941</v>
      </c>
      <c r="B6016" s="4">
        <v>44938</v>
      </c>
      <c r="C6016" s="3" t="s">
        <v>27</v>
      </c>
      <c r="D6016" s="3" t="s">
        <v>169</v>
      </c>
      <c r="E6016" s="3" t="s">
        <v>58</v>
      </c>
      <c r="F6016" s="3" t="s">
        <v>89</v>
      </c>
      <c r="G6016" s="3" t="s">
        <v>20</v>
      </c>
      <c r="H6016" s="3" t="s">
        <v>54</v>
      </c>
      <c r="I6016" s="3" t="s">
        <v>22</v>
      </c>
      <c r="J6016">
        <v>37.630000000000003</v>
      </c>
      <c r="K6016" s="3" t="s">
        <v>23</v>
      </c>
      <c r="L6016" s="3" t="s">
        <v>24</v>
      </c>
      <c r="M6016" s="3" t="s">
        <v>33</v>
      </c>
      <c r="N6016">
        <v>2</v>
      </c>
    </row>
    <row r="6017" spans="1:14" x14ac:dyDescent="0.3">
      <c r="A6017" s="3" t="s">
        <v>6942</v>
      </c>
      <c r="B6017" s="4">
        <v>44938</v>
      </c>
      <c r="C6017" s="3" t="s">
        <v>101</v>
      </c>
      <c r="D6017" s="3" t="s">
        <v>210</v>
      </c>
      <c r="E6017" s="3" t="s">
        <v>58</v>
      </c>
      <c r="F6017" s="3" t="s">
        <v>44</v>
      </c>
      <c r="G6017" s="3" t="s">
        <v>20</v>
      </c>
      <c r="H6017" s="3" t="s">
        <v>30</v>
      </c>
      <c r="I6017" s="3" t="s">
        <v>31</v>
      </c>
      <c r="J6017">
        <v>80.930000000000007</v>
      </c>
      <c r="K6017" s="3" t="s">
        <v>32</v>
      </c>
      <c r="L6017" s="3" t="s">
        <v>24</v>
      </c>
      <c r="M6017" s="3" t="s">
        <v>67</v>
      </c>
      <c r="N6017">
        <v>30</v>
      </c>
    </row>
    <row r="6018" spans="1:14" x14ac:dyDescent="0.3">
      <c r="A6018" s="3" t="s">
        <v>6943</v>
      </c>
      <c r="B6018" s="4">
        <v>44938</v>
      </c>
      <c r="C6018" s="3" t="s">
        <v>121</v>
      </c>
      <c r="D6018" s="3" t="s">
        <v>122</v>
      </c>
      <c r="E6018" s="3" t="s">
        <v>155</v>
      </c>
      <c r="F6018" s="3" t="s">
        <v>37</v>
      </c>
      <c r="G6018" s="3" t="s">
        <v>20</v>
      </c>
      <c r="H6018" s="3" t="s">
        <v>45</v>
      </c>
      <c r="I6018" s="3" t="s">
        <v>31</v>
      </c>
      <c r="J6018">
        <v>0</v>
      </c>
      <c r="K6018" s="3" t="s">
        <v>32</v>
      </c>
      <c r="L6018" s="3" t="s">
        <v>24</v>
      </c>
      <c r="M6018" s="3" t="s">
        <v>70</v>
      </c>
      <c r="N6018">
        <v>172</v>
      </c>
    </row>
    <row r="6019" spans="1:14" x14ac:dyDescent="0.3">
      <c r="A6019" s="3" t="s">
        <v>6944</v>
      </c>
      <c r="B6019" s="4">
        <v>44938</v>
      </c>
      <c r="C6019" s="3" t="s">
        <v>133</v>
      </c>
      <c r="D6019" s="3" t="s">
        <v>134</v>
      </c>
      <c r="E6019" s="3" t="s">
        <v>69</v>
      </c>
      <c r="F6019" s="3" t="s">
        <v>37</v>
      </c>
      <c r="G6019" s="3" t="s">
        <v>59</v>
      </c>
      <c r="H6019" s="3" t="s">
        <v>30</v>
      </c>
      <c r="I6019" s="3" t="s">
        <v>31</v>
      </c>
      <c r="J6019">
        <v>3098.92</v>
      </c>
      <c r="K6019" s="3" t="s">
        <v>23</v>
      </c>
      <c r="L6019" s="3" t="s">
        <v>24</v>
      </c>
      <c r="M6019" s="3" t="s">
        <v>70</v>
      </c>
      <c r="N6019">
        <v>36</v>
      </c>
    </row>
    <row r="6020" spans="1:14" x14ac:dyDescent="0.3">
      <c r="A6020" s="3" t="s">
        <v>6945</v>
      </c>
      <c r="B6020" s="4">
        <v>44938</v>
      </c>
      <c r="C6020" s="3" t="s">
        <v>27</v>
      </c>
      <c r="D6020" s="3" t="s">
        <v>169</v>
      </c>
      <c r="E6020" s="3" t="s">
        <v>64</v>
      </c>
      <c r="F6020" s="3" t="s">
        <v>65</v>
      </c>
      <c r="G6020" s="3" t="s">
        <v>66</v>
      </c>
      <c r="H6020" s="3" t="s">
        <v>30</v>
      </c>
      <c r="I6020" s="3" t="s">
        <v>31</v>
      </c>
      <c r="J6020">
        <v>0</v>
      </c>
      <c r="K6020" s="3" t="s">
        <v>23</v>
      </c>
      <c r="L6020" s="3" t="s">
        <v>24</v>
      </c>
      <c r="M6020" s="3" t="s">
        <v>25</v>
      </c>
      <c r="N6020">
        <v>114</v>
      </c>
    </row>
    <row r="6021" spans="1:14" x14ac:dyDescent="0.3">
      <c r="A6021" s="3" t="s">
        <v>6946</v>
      </c>
      <c r="B6021" s="4">
        <v>44938</v>
      </c>
      <c r="C6021" s="3" t="s">
        <v>107</v>
      </c>
      <c r="D6021" s="3" t="s">
        <v>108</v>
      </c>
      <c r="E6021" s="3" t="s">
        <v>18</v>
      </c>
      <c r="F6021" s="3" t="s">
        <v>19</v>
      </c>
      <c r="G6021" s="3" t="s">
        <v>20</v>
      </c>
      <c r="H6021" s="3" t="s">
        <v>45</v>
      </c>
      <c r="I6021" s="3" t="s">
        <v>22</v>
      </c>
      <c r="J6021">
        <v>89.45</v>
      </c>
      <c r="K6021" s="3" t="s">
        <v>32</v>
      </c>
      <c r="L6021" s="3" t="s">
        <v>24</v>
      </c>
      <c r="M6021" s="3" t="s">
        <v>33</v>
      </c>
      <c r="N6021">
        <v>9</v>
      </c>
    </row>
    <row r="6022" spans="1:14" x14ac:dyDescent="0.3">
      <c r="A6022" s="3" t="s">
        <v>6947</v>
      </c>
      <c r="B6022" s="4">
        <v>44938</v>
      </c>
      <c r="C6022" s="3" t="s">
        <v>16</v>
      </c>
      <c r="D6022" s="3" t="s">
        <v>83</v>
      </c>
      <c r="E6022" s="3" t="s">
        <v>29</v>
      </c>
      <c r="F6022" s="3" t="s">
        <v>74</v>
      </c>
      <c r="G6022" s="3" t="s">
        <v>66</v>
      </c>
      <c r="H6022" s="3" t="s">
        <v>30</v>
      </c>
      <c r="I6022" s="3" t="s">
        <v>22</v>
      </c>
      <c r="J6022">
        <v>0</v>
      </c>
      <c r="K6022" s="3" t="s">
        <v>23</v>
      </c>
      <c r="L6022" s="3" t="s">
        <v>24</v>
      </c>
      <c r="M6022" s="3" t="s">
        <v>55</v>
      </c>
      <c r="N6022">
        <v>102</v>
      </c>
    </row>
    <row r="6023" spans="1:14" x14ac:dyDescent="0.3">
      <c r="A6023" s="3" t="s">
        <v>6948</v>
      </c>
      <c r="B6023" s="4">
        <v>44939</v>
      </c>
      <c r="C6023" s="3" t="s">
        <v>139</v>
      </c>
      <c r="D6023" s="3" t="s">
        <v>140</v>
      </c>
      <c r="E6023" s="3" t="s">
        <v>149</v>
      </c>
      <c r="F6023" s="3" t="s">
        <v>44</v>
      </c>
      <c r="G6023" s="3" t="s">
        <v>20</v>
      </c>
      <c r="H6023" s="3" t="s">
        <v>45</v>
      </c>
      <c r="I6023" s="3" t="s">
        <v>31</v>
      </c>
      <c r="J6023">
        <v>0</v>
      </c>
      <c r="K6023" s="3" t="s">
        <v>50</v>
      </c>
      <c r="L6023" s="3" t="s">
        <v>24</v>
      </c>
      <c r="M6023" s="3" t="s">
        <v>33</v>
      </c>
      <c r="N6023">
        <v>17</v>
      </c>
    </row>
    <row r="6024" spans="1:14" x14ac:dyDescent="0.3">
      <c r="A6024" s="3" t="s">
        <v>6950</v>
      </c>
      <c r="B6024" s="4">
        <v>44939</v>
      </c>
      <c r="C6024" s="3" t="s">
        <v>101</v>
      </c>
      <c r="D6024" s="3" t="s">
        <v>210</v>
      </c>
      <c r="E6024" s="3" t="s">
        <v>84</v>
      </c>
      <c r="F6024" s="3" t="s">
        <v>65</v>
      </c>
      <c r="G6024" s="3" t="s">
        <v>20</v>
      </c>
      <c r="H6024" s="3" t="s">
        <v>38</v>
      </c>
      <c r="I6024" s="3" t="s">
        <v>31</v>
      </c>
      <c r="J6024">
        <v>724.94</v>
      </c>
      <c r="K6024" s="3" t="s">
        <v>50</v>
      </c>
      <c r="L6024" s="3" t="s">
        <v>24</v>
      </c>
      <c r="M6024" s="3" t="s">
        <v>33</v>
      </c>
      <c r="N6024">
        <v>13</v>
      </c>
    </row>
    <row r="6025" spans="1:14" x14ac:dyDescent="0.3">
      <c r="A6025" s="3" t="s">
        <v>6951</v>
      </c>
      <c r="B6025" s="4">
        <v>44939</v>
      </c>
      <c r="C6025" s="3" t="s">
        <v>174</v>
      </c>
      <c r="D6025" s="3" t="s">
        <v>212</v>
      </c>
      <c r="E6025" s="3" t="s">
        <v>58</v>
      </c>
      <c r="F6025" s="3" t="s">
        <v>19</v>
      </c>
      <c r="G6025" s="3" t="s">
        <v>20</v>
      </c>
      <c r="H6025" s="3" t="s">
        <v>45</v>
      </c>
      <c r="I6025" s="3" t="s">
        <v>78</v>
      </c>
      <c r="J6025">
        <v>1740.43</v>
      </c>
      <c r="K6025" s="3" t="s">
        <v>23</v>
      </c>
      <c r="L6025" s="3" t="s">
        <v>24</v>
      </c>
      <c r="M6025" s="3" t="s">
        <v>33</v>
      </c>
      <c r="N6025">
        <v>9</v>
      </c>
    </row>
    <row r="6026" spans="1:14" x14ac:dyDescent="0.3">
      <c r="A6026" s="3" t="s">
        <v>6952</v>
      </c>
      <c r="B6026" s="4">
        <v>44939</v>
      </c>
      <c r="C6026" s="3" t="s">
        <v>41</v>
      </c>
      <c r="D6026" s="3" t="s">
        <v>42</v>
      </c>
      <c r="E6026" s="3" t="s">
        <v>43</v>
      </c>
      <c r="F6026" s="3" t="s">
        <v>37</v>
      </c>
      <c r="G6026" s="3" t="s">
        <v>20</v>
      </c>
      <c r="H6026" s="3" t="s">
        <v>30</v>
      </c>
      <c r="I6026" s="3" t="s">
        <v>31</v>
      </c>
      <c r="J6026">
        <v>1035.3399999999999</v>
      </c>
      <c r="K6026" s="3" t="s">
        <v>46</v>
      </c>
      <c r="L6026" s="3" t="s">
        <v>24</v>
      </c>
      <c r="M6026" s="3" t="s">
        <v>33</v>
      </c>
      <c r="N6026">
        <v>28</v>
      </c>
    </row>
    <row r="6027" spans="1:14" x14ac:dyDescent="0.3">
      <c r="A6027" s="3" t="s">
        <v>6953</v>
      </c>
      <c r="B6027" s="4">
        <v>44939</v>
      </c>
      <c r="C6027" s="3" t="s">
        <v>16</v>
      </c>
      <c r="D6027" s="3" t="s">
        <v>83</v>
      </c>
      <c r="E6027" s="3" t="s">
        <v>43</v>
      </c>
      <c r="F6027" s="3" t="s">
        <v>89</v>
      </c>
      <c r="G6027" s="3" t="s">
        <v>20</v>
      </c>
      <c r="H6027" s="3" t="s">
        <v>45</v>
      </c>
      <c r="I6027" s="3" t="s">
        <v>22</v>
      </c>
      <c r="J6027">
        <v>262.18</v>
      </c>
      <c r="K6027" s="3" t="s">
        <v>46</v>
      </c>
      <c r="L6027" s="3" t="s">
        <v>24</v>
      </c>
      <c r="M6027" s="3" t="s">
        <v>25</v>
      </c>
      <c r="N6027">
        <v>179</v>
      </c>
    </row>
    <row r="6028" spans="1:14" x14ac:dyDescent="0.3">
      <c r="A6028" s="3" t="s">
        <v>6954</v>
      </c>
      <c r="B6028" s="4">
        <v>44939</v>
      </c>
      <c r="C6028" s="3" t="s">
        <v>27</v>
      </c>
      <c r="D6028" s="3" t="s">
        <v>169</v>
      </c>
      <c r="E6028" s="3" t="s">
        <v>155</v>
      </c>
      <c r="F6028" s="3" t="s">
        <v>37</v>
      </c>
      <c r="G6028" s="3" t="s">
        <v>59</v>
      </c>
      <c r="H6028" s="3" t="s">
        <v>45</v>
      </c>
      <c r="I6028" s="3" t="s">
        <v>31</v>
      </c>
      <c r="J6028">
        <v>0</v>
      </c>
      <c r="K6028" s="3" t="s">
        <v>32</v>
      </c>
      <c r="L6028" s="3" t="s">
        <v>24</v>
      </c>
      <c r="M6028" s="3" t="s">
        <v>55</v>
      </c>
      <c r="N6028">
        <v>33</v>
      </c>
    </row>
    <row r="6029" spans="1:14" x14ac:dyDescent="0.3">
      <c r="A6029" s="3" t="s">
        <v>6955</v>
      </c>
      <c r="B6029" s="4">
        <v>44939</v>
      </c>
      <c r="C6029" s="3" t="s">
        <v>104</v>
      </c>
      <c r="D6029" s="3" t="s">
        <v>105</v>
      </c>
      <c r="E6029" s="3" t="s">
        <v>58</v>
      </c>
      <c r="F6029" s="3" t="s">
        <v>65</v>
      </c>
      <c r="G6029" s="3" t="s">
        <v>20</v>
      </c>
      <c r="H6029" s="3" t="s">
        <v>45</v>
      </c>
      <c r="I6029" s="3" t="s">
        <v>31</v>
      </c>
      <c r="J6029">
        <v>2929.37</v>
      </c>
      <c r="K6029" s="3" t="s">
        <v>50</v>
      </c>
      <c r="L6029" s="3" t="s">
        <v>24</v>
      </c>
      <c r="M6029" s="3" t="s">
        <v>33</v>
      </c>
      <c r="N6029">
        <v>15</v>
      </c>
    </row>
    <row r="6030" spans="1:14" x14ac:dyDescent="0.3">
      <c r="A6030" s="3" t="s">
        <v>6956</v>
      </c>
      <c r="B6030" s="4">
        <v>44940</v>
      </c>
      <c r="C6030" s="3" t="s">
        <v>35</v>
      </c>
      <c r="D6030" s="3" t="s">
        <v>57</v>
      </c>
      <c r="E6030" s="3" t="s">
        <v>64</v>
      </c>
      <c r="F6030" s="3" t="s">
        <v>89</v>
      </c>
      <c r="G6030" s="3" t="s">
        <v>66</v>
      </c>
      <c r="H6030" s="3" t="s">
        <v>30</v>
      </c>
      <c r="I6030" s="3" t="s">
        <v>22</v>
      </c>
      <c r="J6030">
        <v>0</v>
      </c>
      <c r="K6030" s="3" t="s">
        <v>23</v>
      </c>
      <c r="L6030" s="3" t="s">
        <v>24</v>
      </c>
      <c r="M6030" s="3" t="s">
        <v>25</v>
      </c>
      <c r="N6030">
        <v>23</v>
      </c>
    </row>
    <row r="6031" spans="1:14" x14ac:dyDescent="0.3">
      <c r="A6031" s="3" t="s">
        <v>6958</v>
      </c>
      <c r="B6031" s="4">
        <v>44940</v>
      </c>
      <c r="C6031" s="3" t="s">
        <v>133</v>
      </c>
      <c r="D6031" s="3" t="s">
        <v>134</v>
      </c>
      <c r="E6031" s="3" t="s">
        <v>224</v>
      </c>
      <c r="F6031" s="3" t="s">
        <v>19</v>
      </c>
      <c r="G6031" s="3" t="s">
        <v>59</v>
      </c>
      <c r="H6031" s="3" t="s">
        <v>99</v>
      </c>
      <c r="I6031" s="3" t="s">
        <v>22</v>
      </c>
      <c r="J6031">
        <v>0</v>
      </c>
      <c r="K6031" s="3" t="s">
        <v>50</v>
      </c>
      <c r="L6031" s="3" t="s">
        <v>24</v>
      </c>
      <c r="M6031" s="3" t="s">
        <v>55</v>
      </c>
      <c r="N6031">
        <v>148</v>
      </c>
    </row>
    <row r="6032" spans="1:14" x14ac:dyDescent="0.3">
      <c r="A6032" s="3" t="s">
        <v>6959</v>
      </c>
      <c r="B6032" s="4">
        <v>44940</v>
      </c>
      <c r="C6032" s="3" t="s">
        <v>91</v>
      </c>
      <c r="D6032" s="3" t="s">
        <v>98</v>
      </c>
      <c r="E6032" s="3" t="s">
        <v>58</v>
      </c>
      <c r="F6032" s="3" t="s">
        <v>85</v>
      </c>
      <c r="G6032" s="3" t="s">
        <v>66</v>
      </c>
      <c r="H6032" s="3" t="s">
        <v>30</v>
      </c>
      <c r="I6032" s="3" t="s">
        <v>22</v>
      </c>
      <c r="J6032">
        <v>5154.88</v>
      </c>
      <c r="K6032" s="3" t="s">
        <v>46</v>
      </c>
      <c r="L6032" s="3" t="s">
        <v>60</v>
      </c>
      <c r="M6032" s="3" t="s">
        <v>33</v>
      </c>
      <c r="N6032">
        <v>21</v>
      </c>
    </row>
    <row r="6033" spans="1:14" x14ac:dyDescent="0.3">
      <c r="A6033" s="3" t="s">
        <v>6960</v>
      </c>
      <c r="B6033" s="4">
        <v>44940</v>
      </c>
      <c r="C6033" s="3" t="s">
        <v>41</v>
      </c>
      <c r="D6033" s="3" t="s">
        <v>52</v>
      </c>
      <c r="E6033" s="3" t="s">
        <v>58</v>
      </c>
      <c r="F6033" s="3" t="s">
        <v>65</v>
      </c>
      <c r="G6033" s="3" t="s">
        <v>66</v>
      </c>
      <c r="H6033" s="3" t="s">
        <v>45</v>
      </c>
      <c r="I6033" s="3" t="s">
        <v>31</v>
      </c>
      <c r="J6033">
        <v>2552.84</v>
      </c>
      <c r="K6033" s="3" t="s">
        <v>50</v>
      </c>
      <c r="L6033" s="3" t="s">
        <v>24</v>
      </c>
      <c r="M6033" s="3" t="s">
        <v>25</v>
      </c>
      <c r="N6033">
        <v>139</v>
      </c>
    </row>
    <row r="6034" spans="1:14" x14ac:dyDescent="0.3">
      <c r="A6034" s="3" t="s">
        <v>6961</v>
      </c>
      <c r="B6034" s="4">
        <v>44940</v>
      </c>
      <c r="C6034" s="3" t="s">
        <v>35</v>
      </c>
      <c r="D6034" s="3" t="s">
        <v>159</v>
      </c>
      <c r="E6034" s="3" t="s">
        <v>58</v>
      </c>
      <c r="F6034" s="3" t="s">
        <v>65</v>
      </c>
      <c r="G6034" s="3" t="s">
        <v>20</v>
      </c>
      <c r="H6034" s="3" t="s">
        <v>38</v>
      </c>
      <c r="I6034" s="3" t="s">
        <v>22</v>
      </c>
      <c r="J6034">
        <v>3894.52</v>
      </c>
      <c r="K6034" s="3" t="s">
        <v>23</v>
      </c>
      <c r="L6034" s="3" t="s">
        <v>24</v>
      </c>
      <c r="M6034" s="3" t="s">
        <v>55</v>
      </c>
      <c r="N6034">
        <v>26</v>
      </c>
    </row>
    <row r="6035" spans="1:14" x14ac:dyDescent="0.3">
      <c r="A6035" s="3" t="s">
        <v>6962</v>
      </c>
      <c r="B6035" s="4">
        <v>44940</v>
      </c>
      <c r="C6035" s="3" t="s">
        <v>41</v>
      </c>
      <c r="D6035" s="3" t="s">
        <v>157</v>
      </c>
      <c r="E6035" s="3" t="s">
        <v>58</v>
      </c>
      <c r="F6035" s="3" t="s">
        <v>89</v>
      </c>
      <c r="G6035" s="3" t="s">
        <v>66</v>
      </c>
      <c r="H6035" s="3" t="s">
        <v>30</v>
      </c>
      <c r="I6035" s="3" t="s">
        <v>31</v>
      </c>
      <c r="J6035">
        <v>6821.29</v>
      </c>
      <c r="K6035" s="3" t="s">
        <v>50</v>
      </c>
      <c r="L6035" s="3" t="s">
        <v>24</v>
      </c>
      <c r="M6035" s="3" t="s">
        <v>25</v>
      </c>
      <c r="N6035">
        <v>66</v>
      </c>
    </row>
    <row r="6036" spans="1:14" x14ac:dyDescent="0.3">
      <c r="A6036" s="3" t="s">
        <v>6963</v>
      </c>
      <c r="B6036" s="4">
        <v>44940</v>
      </c>
      <c r="C6036" s="3" t="s">
        <v>41</v>
      </c>
      <c r="D6036" s="3" t="s">
        <v>250</v>
      </c>
      <c r="E6036" s="3" t="s">
        <v>29</v>
      </c>
      <c r="F6036" s="3" t="s">
        <v>89</v>
      </c>
      <c r="G6036" s="3" t="s">
        <v>53</v>
      </c>
      <c r="H6036" s="3" t="s">
        <v>54</v>
      </c>
      <c r="I6036" s="3" t="s">
        <v>31</v>
      </c>
      <c r="J6036">
        <v>0</v>
      </c>
      <c r="K6036" s="3" t="s">
        <v>50</v>
      </c>
      <c r="L6036" s="3" t="s">
        <v>24</v>
      </c>
      <c r="M6036" s="3" t="s">
        <v>33</v>
      </c>
      <c r="N6036">
        <v>8</v>
      </c>
    </row>
    <row r="6037" spans="1:14" x14ac:dyDescent="0.3">
      <c r="A6037" s="3" t="s">
        <v>6964</v>
      </c>
      <c r="B6037" s="4">
        <v>44940</v>
      </c>
      <c r="C6037" s="3" t="s">
        <v>133</v>
      </c>
      <c r="D6037" s="3" t="s">
        <v>134</v>
      </c>
      <c r="E6037" s="3" t="s">
        <v>29</v>
      </c>
      <c r="F6037" s="3" t="s">
        <v>37</v>
      </c>
      <c r="G6037" s="3" t="s">
        <v>20</v>
      </c>
      <c r="H6037" s="3" t="s">
        <v>38</v>
      </c>
      <c r="I6037" s="3" t="s">
        <v>31</v>
      </c>
      <c r="J6037">
        <v>0</v>
      </c>
      <c r="K6037" s="3" t="s">
        <v>50</v>
      </c>
      <c r="L6037" s="3" t="s">
        <v>24</v>
      </c>
      <c r="M6037" s="3" t="s">
        <v>33</v>
      </c>
      <c r="N6037">
        <v>14</v>
      </c>
    </row>
    <row r="6038" spans="1:14" x14ac:dyDescent="0.3">
      <c r="A6038" s="3" t="s">
        <v>6965</v>
      </c>
      <c r="B6038" s="4">
        <v>44941</v>
      </c>
      <c r="C6038" s="3" t="s">
        <v>360</v>
      </c>
      <c r="D6038" s="3" t="s">
        <v>361</v>
      </c>
      <c r="E6038" s="3" t="s">
        <v>69</v>
      </c>
      <c r="F6038" s="3" t="s">
        <v>74</v>
      </c>
      <c r="G6038" s="3" t="s">
        <v>20</v>
      </c>
      <c r="H6038" s="3" t="s">
        <v>38</v>
      </c>
      <c r="I6038" s="3" t="s">
        <v>22</v>
      </c>
      <c r="J6038">
        <v>450.69</v>
      </c>
      <c r="K6038" s="3" t="s">
        <v>23</v>
      </c>
      <c r="L6038" s="3" t="s">
        <v>60</v>
      </c>
      <c r="M6038" s="3" t="s">
        <v>33</v>
      </c>
      <c r="N6038">
        <v>2</v>
      </c>
    </row>
    <row r="6039" spans="1:14" x14ac:dyDescent="0.3">
      <c r="A6039" s="3" t="s">
        <v>6967</v>
      </c>
      <c r="B6039" s="4">
        <v>44941</v>
      </c>
      <c r="C6039" s="3" t="s">
        <v>16</v>
      </c>
      <c r="D6039" s="3" t="s">
        <v>17</v>
      </c>
      <c r="E6039" s="3" t="s">
        <v>224</v>
      </c>
      <c r="F6039" s="3" t="s">
        <v>37</v>
      </c>
      <c r="G6039" s="3" t="s">
        <v>20</v>
      </c>
      <c r="H6039" s="3" t="s">
        <v>30</v>
      </c>
      <c r="I6039" s="3" t="s">
        <v>22</v>
      </c>
      <c r="J6039">
        <v>0</v>
      </c>
      <c r="K6039" s="3" t="s">
        <v>46</v>
      </c>
      <c r="L6039" s="3" t="s">
        <v>47</v>
      </c>
      <c r="M6039" s="3" t="s">
        <v>33</v>
      </c>
      <c r="N6039">
        <v>19</v>
      </c>
    </row>
    <row r="6040" spans="1:14" x14ac:dyDescent="0.3">
      <c r="A6040" s="3" t="s">
        <v>6968</v>
      </c>
      <c r="B6040" s="4">
        <v>44941</v>
      </c>
      <c r="C6040" s="3" t="s">
        <v>101</v>
      </c>
      <c r="D6040" s="3" t="s">
        <v>102</v>
      </c>
      <c r="E6040" s="3" t="s">
        <v>43</v>
      </c>
      <c r="F6040" s="3" t="s">
        <v>65</v>
      </c>
      <c r="G6040" s="3" t="s">
        <v>20</v>
      </c>
      <c r="H6040" s="3" t="s">
        <v>45</v>
      </c>
      <c r="I6040" s="3" t="s">
        <v>31</v>
      </c>
      <c r="J6040">
        <v>2421.17</v>
      </c>
      <c r="K6040" s="3" t="s">
        <v>46</v>
      </c>
      <c r="L6040" s="3" t="s">
        <v>24</v>
      </c>
      <c r="M6040" s="3" t="s">
        <v>67</v>
      </c>
      <c r="N6040">
        <v>25</v>
      </c>
    </row>
    <row r="6041" spans="1:14" x14ac:dyDescent="0.3">
      <c r="A6041" s="3" t="s">
        <v>6969</v>
      </c>
      <c r="B6041" s="4">
        <v>44941</v>
      </c>
      <c r="C6041" s="3" t="s">
        <v>62</v>
      </c>
      <c r="D6041" s="3" t="s">
        <v>63</v>
      </c>
      <c r="E6041" s="3" t="s">
        <v>58</v>
      </c>
      <c r="F6041" s="3" t="s">
        <v>74</v>
      </c>
      <c r="G6041" s="3" t="s">
        <v>20</v>
      </c>
      <c r="H6041" s="3" t="s">
        <v>30</v>
      </c>
      <c r="I6041" s="3" t="s">
        <v>22</v>
      </c>
      <c r="J6041">
        <v>536.52</v>
      </c>
      <c r="K6041" s="3" t="s">
        <v>50</v>
      </c>
      <c r="L6041" s="3" t="s">
        <v>24</v>
      </c>
      <c r="M6041" s="3" t="s">
        <v>33</v>
      </c>
      <c r="N6041">
        <v>11</v>
      </c>
    </row>
    <row r="6042" spans="1:14" x14ac:dyDescent="0.3">
      <c r="A6042" s="3" t="s">
        <v>6970</v>
      </c>
      <c r="B6042" s="4">
        <v>44941</v>
      </c>
      <c r="C6042" s="3" t="s">
        <v>101</v>
      </c>
      <c r="D6042" s="3" t="s">
        <v>236</v>
      </c>
      <c r="E6042" s="3" t="s">
        <v>58</v>
      </c>
      <c r="F6042" s="3" t="s">
        <v>89</v>
      </c>
      <c r="G6042" s="3" t="s">
        <v>20</v>
      </c>
      <c r="H6042" s="3" t="s">
        <v>38</v>
      </c>
      <c r="I6042" s="3" t="s">
        <v>31</v>
      </c>
      <c r="J6042">
        <v>3251.38</v>
      </c>
      <c r="K6042" s="3" t="s">
        <v>46</v>
      </c>
      <c r="L6042" s="3" t="s">
        <v>24</v>
      </c>
      <c r="M6042" s="3" t="s">
        <v>67</v>
      </c>
      <c r="N6042">
        <v>113</v>
      </c>
    </row>
    <row r="6043" spans="1:14" x14ac:dyDescent="0.3">
      <c r="A6043" s="3" t="s">
        <v>6971</v>
      </c>
      <c r="B6043" s="4">
        <v>44941</v>
      </c>
      <c r="C6043" s="3" t="s">
        <v>253</v>
      </c>
      <c r="D6043" s="3" t="s">
        <v>254</v>
      </c>
      <c r="E6043" s="3" t="s">
        <v>58</v>
      </c>
      <c r="F6043" s="3" t="s">
        <v>74</v>
      </c>
      <c r="G6043" s="3" t="s">
        <v>20</v>
      </c>
      <c r="H6043" s="3" t="s">
        <v>21</v>
      </c>
      <c r="I6043" s="3" t="s">
        <v>22</v>
      </c>
      <c r="J6043">
        <v>5058.8500000000004</v>
      </c>
      <c r="K6043" s="3" t="s">
        <v>50</v>
      </c>
      <c r="L6043" s="3" t="s">
        <v>24</v>
      </c>
      <c r="M6043" s="3" t="s">
        <v>55</v>
      </c>
      <c r="N6043">
        <v>74</v>
      </c>
    </row>
    <row r="6044" spans="1:14" x14ac:dyDescent="0.3">
      <c r="A6044" s="3" t="s">
        <v>6972</v>
      </c>
      <c r="B6044" s="4">
        <v>44942</v>
      </c>
      <c r="C6044" s="3" t="s">
        <v>16</v>
      </c>
      <c r="D6044" s="3" t="s">
        <v>110</v>
      </c>
      <c r="E6044" s="3" t="s">
        <v>69</v>
      </c>
      <c r="F6044" s="3" t="s">
        <v>89</v>
      </c>
      <c r="G6044" s="3" t="s">
        <v>20</v>
      </c>
      <c r="H6044" s="3" t="s">
        <v>38</v>
      </c>
      <c r="I6044" s="3" t="s">
        <v>31</v>
      </c>
      <c r="J6044">
        <v>1244.46</v>
      </c>
      <c r="K6044" s="3" t="s">
        <v>50</v>
      </c>
      <c r="L6044" s="3" t="s">
        <v>24</v>
      </c>
      <c r="M6044" s="3" t="s">
        <v>70</v>
      </c>
      <c r="N6044">
        <v>31</v>
      </c>
    </row>
    <row r="6045" spans="1:14" x14ac:dyDescent="0.3">
      <c r="A6045" s="3" t="s">
        <v>6974</v>
      </c>
      <c r="B6045" s="4">
        <v>44942</v>
      </c>
      <c r="C6045" s="3" t="s">
        <v>41</v>
      </c>
      <c r="D6045" s="3" t="s">
        <v>199</v>
      </c>
      <c r="E6045" s="3" t="s">
        <v>58</v>
      </c>
      <c r="F6045" s="3" t="s">
        <v>37</v>
      </c>
      <c r="G6045" s="3" t="s">
        <v>20</v>
      </c>
      <c r="H6045" s="3" t="s">
        <v>45</v>
      </c>
      <c r="I6045" s="3" t="s">
        <v>31</v>
      </c>
      <c r="J6045">
        <v>21986.21</v>
      </c>
      <c r="K6045" s="3" t="s">
        <v>50</v>
      </c>
      <c r="L6045" s="3" t="s">
        <v>24</v>
      </c>
      <c r="M6045" s="3" t="s">
        <v>25</v>
      </c>
      <c r="N6045">
        <v>142</v>
      </c>
    </row>
    <row r="6046" spans="1:14" x14ac:dyDescent="0.3">
      <c r="A6046" s="3" t="s">
        <v>6975</v>
      </c>
      <c r="B6046" s="4">
        <v>44942</v>
      </c>
      <c r="C6046" s="3" t="s">
        <v>35</v>
      </c>
      <c r="D6046" s="3" t="s">
        <v>57</v>
      </c>
      <c r="E6046" s="3" t="s">
        <v>69</v>
      </c>
      <c r="F6046" s="3" t="s">
        <v>65</v>
      </c>
      <c r="G6046" s="3" t="s">
        <v>20</v>
      </c>
      <c r="H6046" s="3" t="s">
        <v>54</v>
      </c>
      <c r="I6046" s="3" t="s">
        <v>22</v>
      </c>
      <c r="J6046">
        <v>98.07</v>
      </c>
      <c r="K6046" s="3" t="s">
        <v>32</v>
      </c>
      <c r="L6046" s="3" t="s">
        <v>24</v>
      </c>
      <c r="M6046" s="3" t="s">
        <v>33</v>
      </c>
      <c r="N6046">
        <v>5</v>
      </c>
    </row>
    <row r="6047" spans="1:14" x14ac:dyDescent="0.3">
      <c r="A6047" s="3" t="s">
        <v>6976</v>
      </c>
      <c r="B6047" s="4">
        <v>44942</v>
      </c>
      <c r="C6047" s="3" t="s">
        <v>238</v>
      </c>
      <c r="D6047" s="3" t="s">
        <v>239</v>
      </c>
      <c r="E6047" s="3" t="s">
        <v>58</v>
      </c>
      <c r="F6047" s="3" t="s">
        <v>19</v>
      </c>
      <c r="G6047" s="3" t="s">
        <v>59</v>
      </c>
      <c r="H6047" s="3" t="s">
        <v>30</v>
      </c>
      <c r="I6047" s="3" t="s">
        <v>22</v>
      </c>
      <c r="J6047">
        <v>2619.73</v>
      </c>
      <c r="K6047" s="3" t="s">
        <v>50</v>
      </c>
      <c r="L6047" s="3" t="s">
        <v>24</v>
      </c>
      <c r="M6047" s="3" t="s">
        <v>33</v>
      </c>
      <c r="N6047">
        <v>17</v>
      </c>
    </row>
    <row r="6048" spans="1:14" x14ac:dyDescent="0.3">
      <c r="A6048" s="3" t="s">
        <v>6977</v>
      </c>
      <c r="B6048" s="4">
        <v>44942</v>
      </c>
      <c r="C6048" s="3" t="s">
        <v>35</v>
      </c>
      <c r="D6048" s="3" t="s">
        <v>36</v>
      </c>
      <c r="E6048" s="3" t="s">
        <v>224</v>
      </c>
      <c r="F6048" s="3" t="s">
        <v>74</v>
      </c>
      <c r="G6048" s="3" t="s">
        <v>66</v>
      </c>
      <c r="H6048" s="3" t="s">
        <v>38</v>
      </c>
      <c r="I6048" s="3" t="s">
        <v>22</v>
      </c>
      <c r="J6048">
        <v>0</v>
      </c>
      <c r="K6048" s="3" t="s">
        <v>23</v>
      </c>
      <c r="L6048" s="3" t="s">
        <v>24</v>
      </c>
      <c r="M6048" s="3" t="s">
        <v>33</v>
      </c>
      <c r="N6048">
        <v>4</v>
      </c>
    </row>
    <row r="6049" spans="1:14" x14ac:dyDescent="0.3">
      <c r="A6049" s="3" t="s">
        <v>6978</v>
      </c>
      <c r="B6049" s="4">
        <v>44942</v>
      </c>
      <c r="C6049" s="3" t="s">
        <v>101</v>
      </c>
      <c r="D6049" s="3" t="s">
        <v>236</v>
      </c>
      <c r="E6049" s="3" t="s">
        <v>58</v>
      </c>
      <c r="F6049" s="3" t="s">
        <v>19</v>
      </c>
      <c r="G6049" s="3" t="s">
        <v>20</v>
      </c>
      <c r="H6049" s="3" t="s">
        <v>45</v>
      </c>
      <c r="I6049" s="3" t="s">
        <v>31</v>
      </c>
      <c r="J6049">
        <v>12.53</v>
      </c>
      <c r="K6049" s="3" t="s">
        <v>50</v>
      </c>
      <c r="L6049" s="3" t="s">
        <v>24</v>
      </c>
      <c r="M6049" s="3" t="s">
        <v>55</v>
      </c>
      <c r="N6049">
        <v>156</v>
      </c>
    </row>
    <row r="6050" spans="1:14" x14ac:dyDescent="0.3">
      <c r="A6050" s="3" t="s">
        <v>6979</v>
      </c>
      <c r="B6050" s="4">
        <v>44942</v>
      </c>
      <c r="C6050" s="3" t="s">
        <v>101</v>
      </c>
      <c r="D6050" s="3" t="s">
        <v>210</v>
      </c>
      <c r="E6050" s="3" t="s">
        <v>224</v>
      </c>
      <c r="F6050" s="3" t="s">
        <v>74</v>
      </c>
      <c r="G6050" s="3" t="s">
        <v>59</v>
      </c>
      <c r="H6050" s="3" t="s">
        <v>38</v>
      </c>
      <c r="I6050" s="3" t="s">
        <v>31</v>
      </c>
      <c r="J6050">
        <v>0</v>
      </c>
      <c r="K6050" s="3" t="s">
        <v>50</v>
      </c>
      <c r="L6050" s="3" t="s">
        <v>24</v>
      </c>
      <c r="M6050" s="3" t="s">
        <v>25</v>
      </c>
      <c r="N6050">
        <v>129</v>
      </c>
    </row>
    <row r="6051" spans="1:14" x14ac:dyDescent="0.3">
      <c r="A6051" s="3" t="s">
        <v>6980</v>
      </c>
      <c r="B6051" s="4">
        <v>44942</v>
      </c>
      <c r="C6051" s="3" t="s">
        <v>139</v>
      </c>
      <c r="D6051" s="3" t="s">
        <v>140</v>
      </c>
      <c r="E6051" s="3" t="s">
        <v>29</v>
      </c>
      <c r="F6051" s="3" t="s">
        <v>65</v>
      </c>
      <c r="G6051" s="3" t="s">
        <v>66</v>
      </c>
      <c r="H6051" s="3" t="s">
        <v>38</v>
      </c>
      <c r="I6051" s="3" t="s">
        <v>22</v>
      </c>
      <c r="J6051">
        <v>0</v>
      </c>
      <c r="K6051" s="3" t="s">
        <v>32</v>
      </c>
      <c r="L6051" s="3" t="s">
        <v>47</v>
      </c>
      <c r="M6051" s="3" t="s">
        <v>55</v>
      </c>
      <c r="N6051">
        <v>116</v>
      </c>
    </row>
    <row r="6052" spans="1:14" x14ac:dyDescent="0.3">
      <c r="A6052" s="3" t="s">
        <v>6981</v>
      </c>
      <c r="B6052" s="4">
        <v>44942</v>
      </c>
      <c r="C6052" s="3" t="s">
        <v>174</v>
      </c>
      <c r="D6052" s="3" t="s">
        <v>175</v>
      </c>
      <c r="E6052" s="3" t="s">
        <v>43</v>
      </c>
      <c r="F6052" s="3" t="s">
        <v>65</v>
      </c>
      <c r="G6052" s="3" t="s">
        <v>20</v>
      </c>
      <c r="H6052" s="3" t="s">
        <v>38</v>
      </c>
      <c r="I6052" s="3" t="s">
        <v>22</v>
      </c>
      <c r="J6052">
        <v>441.54</v>
      </c>
      <c r="K6052" s="3" t="s">
        <v>32</v>
      </c>
      <c r="L6052" s="3" t="s">
        <v>47</v>
      </c>
      <c r="M6052" s="3" t="s">
        <v>67</v>
      </c>
      <c r="N6052">
        <v>118</v>
      </c>
    </row>
    <row r="6053" spans="1:14" x14ac:dyDescent="0.3">
      <c r="A6053" s="3" t="s">
        <v>6982</v>
      </c>
      <c r="B6053" s="4">
        <v>44942</v>
      </c>
      <c r="C6053" s="3" t="s">
        <v>101</v>
      </c>
      <c r="D6053" s="3" t="s">
        <v>102</v>
      </c>
      <c r="E6053" s="3" t="s">
        <v>149</v>
      </c>
      <c r="F6053" s="3" t="s">
        <v>74</v>
      </c>
      <c r="G6053" s="3" t="s">
        <v>20</v>
      </c>
      <c r="H6053" s="3" t="s">
        <v>54</v>
      </c>
      <c r="I6053" s="3" t="s">
        <v>22</v>
      </c>
      <c r="J6053">
        <v>0</v>
      </c>
      <c r="K6053" s="3" t="s">
        <v>50</v>
      </c>
      <c r="L6053" s="3" t="s">
        <v>24</v>
      </c>
      <c r="M6053" s="3" t="s">
        <v>25</v>
      </c>
      <c r="N6053">
        <v>176</v>
      </c>
    </row>
    <row r="6054" spans="1:14" x14ac:dyDescent="0.3">
      <c r="A6054" s="3" t="s">
        <v>6983</v>
      </c>
      <c r="B6054" s="4">
        <v>44942</v>
      </c>
      <c r="C6054" s="3" t="s">
        <v>151</v>
      </c>
      <c r="D6054" s="3" t="s">
        <v>152</v>
      </c>
      <c r="E6054" s="3" t="s">
        <v>224</v>
      </c>
      <c r="F6054" s="3" t="s">
        <v>89</v>
      </c>
      <c r="G6054" s="3" t="s">
        <v>171</v>
      </c>
      <c r="H6054" s="3" t="s">
        <v>45</v>
      </c>
      <c r="I6054" s="3" t="s">
        <v>22</v>
      </c>
      <c r="J6054">
        <v>0</v>
      </c>
      <c r="K6054" s="3" t="s">
        <v>50</v>
      </c>
      <c r="L6054" s="3" t="s">
        <v>24</v>
      </c>
      <c r="M6054" s="3" t="s">
        <v>25</v>
      </c>
      <c r="N6054">
        <v>136</v>
      </c>
    </row>
    <row r="6055" spans="1:14" x14ac:dyDescent="0.3">
      <c r="A6055" s="3" t="s">
        <v>6984</v>
      </c>
      <c r="B6055" s="4">
        <v>44943</v>
      </c>
      <c r="C6055" s="3" t="s">
        <v>35</v>
      </c>
      <c r="D6055" s="3" t="s">
        <v>73</v>
      </c>
      <c r="E6055" s="3" t="s">
        <v>155</v>
      </c>
      <c r="F6055" s="3" t="s">
        <v>116</v>
      </c>
      <c r="G6055" s="3" t="s">
        <v>20</v>
      </c>
      <c r="H6055" s="3" t="s">
        <v>45</v>
      </c>
      <c r="I6055" s="3" t="s">
        <v>22</v>
      </c>
      <c r="J6055">
        <v>0</v>
      </c>
      <c r="K6055" s="3" t="s">
        <v>32</v>
      </c>
      <c r="L6055" s="3" t="s">
        <v>24</v>
      </c>
      <c r="M6055" s="3" t="s">
        <v>70</v>
      </c>
      <c r="N6055">
        <v>25</v>
      </c>
    </row>
    <row r="6056" spans="1:14" x14ac:dyDescent="0.3">
      <c r="A6056" s="3" t="s">
        <v>6986</v>
      </c>
      <c r="B6056" s="4">
        <v>44943</v>
      </c>
      <c r="C6056" s="3" t="s">
        <v>174</v>
      </c>
      <c r="D6056" s="3" t="s">
        <v>175</v>
      </c>
      <c r="E6056" s="3" t="s">
        <v>43</v>
      </c>
      <c r="F6056" s="3" t="s">
        <v>44</v>
      </c>
      <c r="G6056" s="3" t="s">
        <v>20</v>
      </c>
      <c r="H6056" s="3" t="s">
        <v>45</v>
      </c>
      <c r="I6056" s="3" t="s">
        <v>31</v>
      </c>
      <c r="J6056">
        <v>1489.47</v>
      </c>
      <c r="K6056" s="3" t="s">
        <v>50</v>
      </c>
      <c r="L6056" s="3" t="s">
        <v>24</v>
      </c>
      <c r="M6056" s="3" t="s">
        <v>67</v>
      </c>
      <c r="N6056">
        <v>142</v>
      </c>
    </row>
    <row r="6057" spans="1:14" x14ac:dyDescent="0.3">
      <c r="A6057" s="3" t="s">
        <v>6987</v>
      </c>
      <c r="B6057" s="4">
        <v>44943</v>
      </c>
      <c r="C6057" s="3" t="s">
        <v>41</v>
      </c>
      <c r="D6057" s="3" t="s">
        <v>199</v>
      </c>
      <c r="E6057" s="3" t="s">
        <v>18</v>
      </c>
      <c r="F6057" s="3" t="s">
        <v>85</v>
      </c>
      <c r="G6057" s="3" t="s">
        <v>20</v>
      </c>
      <c r="H6057" s="3" t="s">
        <v>30</v>
      </c>
      <c r="I6057" s="3" t="s">
        <v>22</v>
      </c>
      <c r="J6057">
        <v>2414.04</v>
      </c>
      <c r="K6057" s="3" t="s">
        <v>50</v>
      </c>
      <c r="L6057" s="3" t="s">
        <v>24</v>
      </c>
      <c r="M6057" s="3" t="s">
        <v>70</v>
      </c>
      <c r="N6057">
        <v>160</v>
      </c>
    </row>
    <row r="6058" spans="1:14" x14ac:dyDescent="0.3">
      <c r="A6058" s="3" t="s">
        <v>6988</v>
      </c>
      <c r="B6058" s="4">
        <v>44943</v>
      </c>
      <c r="C6058" s="3" t="s">
        <v>196</v>
      </c>
      <c r="D6058" s="3" t="s">
        <v>197</v>
      </c>
      <c r="E6058" s="3" t="s">
        <v>29</v>
      </c>
      <c r="F6058" s="3" t="s">
        <v>85</v>
      </c>
      <c r="G6058" s="3" t="s">
        <v>59</v>
      </c>
      <c r="H6058" s="3" t="s">
        <v>45</v>
      </c>
      <c r="I6058" s="3" t="s">
        <v>22</v>
      </c>
      <c r="J6058">
        <v>0</v>
      </c>
      <c r="K6058" s="3" t="s">
        <v>32</v>
      </c>
      <c r="L6058" s="3" t="s">
        <v>24</v>
      </c>
      <c r="M6058" s="3" t="s">
        <v>33</v>
      </c>
      <c r="N6058">
        <v>29</v>
      </c>
    </row>
    <row r="6059" spans="1:14" x14ac:dyDescent="0.3">
      <c r="A6059" s="3" t="s">
        <v>6989</v>
      </c>
      <c r="B6059" s="4">
        <v>44943</v>
      </c>
      <c r="C6059" s="3" t="s">
        <v>41</v>
      </c>
      <c r="D6059" s="3" t="s">
        <v>157</v>
      </c>
      <c r="E6059" s="3" t="s">
        <v>58</v>
      </c>
      <c r="F6059" s="3" t="s">
        <v>44</v>
      </c>
      <c r="G6059" s="3" t="s">
        <v>20</v>
      </c>
      <c r="H6059" s="3" t="s">
        <v>45</v>
      </c>
      <c r="I6059" s="3" t="s">
        <v>22</v>
      </c>
      <c r="J6059">
        <v>11419.41</v>
      </c>
      <c r="K6059" s="3" t="s">
        <v>50</v>
      </c>
      <c r="L6059" s="3" t="s">
        <v>47</v>
      </c>
      <c r="M6059" s="3" t="s">
        <v>33</v>
      </c>
      <c r="N6059">
        <v>13</v>
      </c>
    </row>
    <row r="6060" spans="1:14" x14ac:dyDescent="0.3">
      <c r="A6060" s="3" t="s">
        <v>6990</v>
      </c>
      <c r="B6060" s="4">
        <v>44943</v>
      </c>
      <c r="C6060" s="3" t="s">
        <v>35</v>
      </c>
      <c r="D6060" s="3" t="s">
        <v>257</v>
      </c>
      <c r="E6060" s="3" t="s">
        <v>69</v>
      </c>
      <c r="F6060" s="3" t="s">
        <v>89</v>
      </c>
      <c r="G6060" s="3" t="s">
        <v>66</v>
      </c>
      <c r="H6060" s="3" t="s">
        <v>54</v>
      </c>
      <c r="I6060" s="3" t="s">
        <v>22</v>
      </c>
      <c r="J6060">
        <v>425.27</v>
      </c>
      <c r="K6060" s="3" t="s">
        <v>46</v>
      </c>
      <c r="L6060" s="3" t="s">
        <v>24</v>
      </c>
      <c r="M6060" s="3" t="s">
        <v>55</v>
      </c>
      <c r="N6060">
        <v>30</v>
      </c>
    </row>
    <row r="6061" spans="1:14" x14ac:dyDescent="0.3">
      <c r="A6061" s="3" t="s">
        <v>6991</v>
      </c>
      <c r="B6061" s="4">
        <v>44943</v>
      </c>
      <c r="C6061" s="3" t="s">
        <v>35</v>
      </c>
      <c r="D6061" s="3" t="s">
        <v>267</v>
      </c>
      <c r="E6061" s="3" t="s">
        <v>58</v>
      </c>
      <c r="F6061" s="3" t="s">
        <v>44</v>
      </c>
      <c r="G6061" s="3" t="s">
        <v>20</v>
      </c>
      <c r="H6061" s="3" t="s">
        <v>38</v>
      </c>
      <c r="I6061" s="3" t="s">
        <v>22</v>
      </c>
      <c r="J6061">
        <v>85.15</v>
      </c>
      <c r="K6061" s="3" t="s">
        <v>50</v>
      </c>
      <c r="L6061" s="3" t="s">
        <v>47</v>
      </c>
      <c r="M6061" s="3" t="s">
        <v>55</v>
      </c>
      <c r="N6061">
        <v>44</v>
      </c>
    </row>
    <row r="6062" spans="1:14" x14ac:dyDescent="0.3">
      <c r="A6062" s="3" t="s">
        <v>6992</v>
      </c>
      <c r="B6062" s="4">
        <v>44943</v>
      </c>
      <c r="C6062" s="3" t="s">
        <v>204</v>
      </c>
      <c r="D6062" s="3" t="s">
        <v>205</v>
      </c>
      <c r="E6062" s="3" t="s">
        <v>224</v>
      </c>
      <c r="F6062" s="3" t="s">
        <v>85</v>
      </c>
      <c r="G6062" s="3" t="s">
        <v>20</v>
      </c>
      <c r="H6062" s="3" t="s">
        <v>30</v>
      </c>
      <c r="I6062" s="3" t="s">
        <v>31</v>
      </c>
      <c r="J6062">
        <v>0</v>
      </c>
      <c r="K6062" s="3" t="s">
        <v>50</v>
      </c>
      <c r="L6062" s="3" t="s">
        <v>24</v>
      </c>
      <c r="M6062" s="3" t="s">
        <v>25</v>
      </c>
      <c r="N6062">
        <v>127</v>
      </c>
    </row>
    <row r="6063" spans="1:14" x14ac:dyDescent="0.3">
      <c r="A6063" s="3" t="s">
        <v>6993</v>
      </c>
      <c r="B6063" s="4">
        <v>44943</v>
      </c>
      <c r="C6063" s="3" t="s">
        <v>35</v>
      </c>
      <c r="D6063" s="3" t="s">
        <v>166</v>
      </c>
      <c r="E6063" s="3" t="s">
        <v>43</v>
      </c>
      <c r="F6063" s="3" t="s">
        <v>85</v>
      </c>
      <c r="G6063" s="3" t="s">
        <v>66</v>
      </c>
      <c r="H6063" s="3" t="s">
        <v>30</v>
      </c>
      <c r="I6063" s="3" t="s">
        <v>31</v>
      </c>
      <c r="J6063">
        <v>3655.26</v>
      </c>
      <c r="K6063" s="3" t="s">
        <v>46</v>
      </c>
      <c r="L6063" s="3" t="s">
        <v>24</v>
      </c>
      <c r="M6063" s="3" t="s">
        <v>33</v>
      </c>
      <c r="N6063">
        <v>23</v>
      </c>
    </row>
    <row r="6064" spans="1:14" x14ac:dyDescent="0.3">
      <c r="A6064" s="3" t="s">
        <v>6994</v>
      </c>
      <c r="B6064" s="4">
        <v>44943</v>
      </c>
      <c r="C6064" s="3" t="s">
        <v>41</v>
      </c>
      <c r="D6064" s="3" t="s">
        <v>42</v>
      </c>
      <c r="E6064" s="3" t="s">
        <v>29</v>
      </c>
      <c r="F6064" s="3" t="s">
        <v>37</v>
      </c>
      <c r="G6064" s="3" t="s">
        <v>53</v>
      </c>
      <c r="H6064" s="3" t="s">
        <v>38</v>
      </c>
      <c r="I6064" s="3" t="s">
        <v>31</v>
      </c>
      <c r="J6064">
        <v>0</v>
      </c>
      <c r="K6064" s="3" t="s">
        <v>46</v>
      </c>
      <c r="L6064" s="3" t="s">
        <v>47</v>
      </c>
      <c r="M6064" s="3" t="s">
        <v>25</v>
      </c>
      <c r="N6064">
        <v>16</v>
      </c>
    </row>
    <row r="6065" spans="1:14" x14ac:dyDescent="0.3">
      <c r="A6065" s="3" t="s">
        <v>6995</v>
      </c>
      <c r="B6065" s="4">
        <v>44944</v>
      </c>
      <c r="C6065" s="3" t="s">
        <v>41</v>
      </c>
      <c r="D6065" s="3" t="s">
        <v>157</v>
      </c>
      <c r="E6065" s="3" t="s">
        <v>58</v>
      </c>
      <c r="F6065" s="3" t="s">
        <v>44</v>
      </c>
      <c r="G6065" s="3" t="s">
        <v>20</v>
      </c>
      <c r="H6065" s="3" t="s">
        <v>30</v>
      </c>
      <c r="I6065" s="3" t="s">
        <v>31</v>
      </c>
      <c r="J6065">
        <v>403.53</v>
      </c>
      <c r="K6065" s="3" t="s">
        <v>50</v>
      </c>
      <c r="L6065" s="3" t="s">
        <v>24</v>
      </c>
      <c r="M6065" s="3" t="s">
        <v>25</v>
      </c>
      <c r="N6065">
        <v>28</v>
      </c>
    </row>
    <row r="6066" spans="1:14" x14ac:dyDescent="0.3">
      <c r="A6066" s="3" t="s">
        <v>6997</v>
      </c>
      <c r="B6066" s="4">
        <v>44944</v>
      </c>
      <c r="C6066" s="3" t="s">
        <v>41</v>
      </c>
      <c r="D6066" s="3" t="s">
        <v>52</v>
      </c>
      <c r="E6066" s="3" t="s">
        <v>149</v>
      </c>
      <c r="F6066" s="3" t="s">
        <v>85</v>
      </c>
      <c r="G6066" s="3" t="s">
        <v>20</v>
      </c>
      <c r="H6066" s="3" t="s">
        <v>45</v>
      </c>
      <c r="I6066" s="3" t="s">
        <v>22</v>
      </c>
      <c r="J6066">
        <v>0</v>
      </c>
      <c r="K6066" s="3" t="s">
        <v>32</v>
      </c>
      <c r="L6066" s="3" t="s">
        <v>24</v>
      </c>
      <c r="M6066" s="3" t="s">
        <v>70</v>
      </c>
      <c r="N6066">
        <v>63</v>
      </c>
    </row>
    <row r="6067" spans="1:14" x14ac:dyDescent="0.3">
      <c r="A6067" s="3" t="s">
        <v>6998</v>
      </c>
      <c r="B6067" s="4">
        <v>44944</v>
      </c>
      <c r="C6067" s="3" t="s">
        <v>397</v>
      </c>
      <c r="D6067" s="3" t="s">
        <v>398</v>
      </c>
      <c r="E6067" s="3" t="s">
        <v>58</v>
      </c>
      <c r="F6067" s="3" t="s">
        <v>37</v>
      </c>
      <c r="G6067" s="3" t="s">
        <v>20</v>
      </c>
      <c r="H6067" s="3" t="s">
        <v>21</v>
      </c>
      <c r="I6067" s="3" t="s">
        <v>31</v>
      </c>
      <c r="J6067">
        <v>8069.71</v>
      </c>
      <c r="K6067" s="3" t="s">
        <v>50</v>
      </c>
      <c r="L6067" s="3" t="s">
        <v>24</v>
      </c>
      <c r="M6067" s="3" t="s">
        <v>33</v>
      </c>
      <c r="N6067">
        <v>6</v>
      </c>
    </row>
    <row r="6068" spans="1:14" x14ac:dyDescent="0.3">
      <c r="A6068" s="3" t="s">
        <v>6999</v>
      </c>
      <c r="B6068" s="4">
        <v>44944</v>
      </c>
      <c r="C6068" s="3" t="s">
        <v>41</v>
      </c>
      <c r="D6068" s="3" t="s">
        <v>199</v>
      </c>
      <c r="E6068" s="3" t="s">
        <v>58</v>
      </c>
      <c r="F6068" s="3" t="s">
        <v>37</v>
      </c>
      <c r="G6068" s="3" t="s">
        <v>20</v>
      </c>
      <c r="H6068" s="3" t="s">
        <v>54</v>
      </c>
      <c r="I6068" s="3" t="s">
        <v>31</v>
      </c>
      <c r="J6068">
        <v>1169.76</v>
      </c>
      <c r="K6068" s="3" t="s">
        <v>50</v>
      </c>
      <c r="L6068" s="3" t="s">
        <v>47</v>
      </c>
      <c r="M6068" s="3" t="s">
        <v>33</v>
      </c>
      <c r="N6068">
        <v>11</v>
      </c>
    </row>
    <row r="6069" spans="1:14" x14ac:dyDescent="0.3">
      <c r="A6069" s="3" t="s">
        <v>7000</v>
      </c>
      <c r="B6069" s="4">
        <v>44944</v>
      </c>
      <c r="C6069" s="3" t="s">
        <v>16</v>
      </c>
      <c r="D6069" s="3" t="s">
        <v>110</v>
      </c>
      <c r="E6069" s="3" t="s">
        <v>29</v>
      </c>
      <c r="F6069" s="3" t="s">
        <v>65</v>
      </c>
      <c r="G6069" s="3" t="s">
        <v>20</v>
      </c>
      <c r="H6069" s="3" t="s">
        <v>45</v>
      </c>
      <c r="I6069" s="3" t="s">
        <v>31</v>
      </c>
      <c r="J6069">
        <v>0</v>
      </c>
      <c r="K6069" s="3" t="s">
        <v>32</v>
      </c>
      <c r="L6069" s="3" t="s">
        <v>24</v>
      </c>
      <c r="M6069" s="3" t="s">
        <v>55</v>
      </c>
      <c r="N6069">
        <v>104</v>
      </c>
    </row>
    <row r="6070" spans="1:14" x14ac:dyDescent="0.3">
      <c r="A6070" s="3" t="s">
        <v>7001</v>
      </c>
      <c r="B6070" s="4">
        <v>44944</v>
      </c>
      <c r="C6070" s="3" t="s">
        <v>35</v>
      </c>
      <c r="D6070" s="3" t="s">
        <v>73</v>
      </c>
      <c r="E6070" s="3" t="s">
        <v>43</v>
      </c>
      <c r="F6070" s="3" t="s">
        <v>44</v>
      </c>
      <c r="G6070" s="3" t="s">
        <v>20</v>
      </c>
      <c r="H6070" s="3" t="s">
        <v>45</v>
      </c>
      <c r="I6070" s="3" t="s">
        <v>31</v>
      </c>
      <c r="J6070">
        <v>942.36</v>
      </c>
      <c r="K6070" s="3" t="s">
        <v>50</v>
      </c>
      <c r="L6070" s="3" t="s">
        <v>24</v>
      </c>
      <c r="M6070" s="3" t="s">
        <v>33</v>
      </c>
      <c r="N6070">
        <v>4</v>
      </c>
    </row>
    <row r="6071" spans="1:14" x14ac:dyDescent="0.3">
      <c r="A6071" s="3" t="s">
        <v>7002</v>
      </c>
      <c r="B6071" s="4">
        <v>44944</v>
      </c>
      <c r="C6071" s="3" t="s">
        <v>144</v>
      </c>
      <c r="D6071" s="3" t="s">
        <v>489</v>
      </c>
      <c r="E6071" s="3" t="s">
        <v>58</v>
      </c>
      <c r="F6071" s="3" t="s">
        <v>44</v>
      </c>
      <c r="G6071" s="3" t="s">
        <v>20</v>
      </c>
      <c r="H6071" s="3" t="s">
        <v>38</v>
      </c>
      <c r="I6071" s="3" t="s">
        <v>31</v>
      </c>
      <c r="J6071">
        <v>9929.31</v>
      </c>
      <c r="K6071" s="3" t="s">
        <v>50</v>
      </c>
      <c r="L6071" s="3" t="s">
        <v>24</v>
      </c>
      <c r="M6071" s="3" t="s">
        <v>33</v>
      </c>
      <c r="N6071">
        <v>10</v>
      </c>
    </row>
    <row r="6072" spans="1:14" x14ac:dyDescent="0.3">
      <c r="A6072" s="3" t="s">
        <v>7003</v>
      </c>
      <c r="B6072" s="4">
        <v>44944</v>
      </c>
      <c r="C6072" s="3" t="s">
        <v>41</v>
      </c>
      <c r="D6072" s="3" t="s">
        <v>250</v>
      </c>
      <c r="E6072" s="3" t="s">
        <v>64</v>
      </c>
      <c r="F6072" s="3" t="s">
        <v>44</v>
      </c>
      <c r="G6072" s="3" t="s">
        <v>20</v>
      </c>
      <c r="H6072" s="3" t="s">
        <v>54</v>
      </c>
      <c r="I6072" s="3" t="s">
        <v>31</v>
      </c>
      <c r="J6072">
        <v>0</v>
      </c>
      <c r="K6072" s="3" t="s">
        <v>23</v>
      </c>
      <c r="L6072" s="3" t="s">
        <v>24</v>
      </c>
      <c r="M6072" s="3" t="s">
        <v>55</v>
      </c>
      <c r="N6072">
        <v>141</v>
      </c>
    </row>
    <row r="6073" spans="1:14" x14ac:dyDescent="0.3">
      <c r="A6073" s="3" t="s">
        <v>7004</v>
      </c>
      <c r="B6073" s="4">
        <v>44944</v>
      </c>
      <c r="C6073" s="3" t="s">
        <v>187</v>
      </c>
      <c r="D6073" s="3" t="s">
        <v>188</v>
      </c>
      <c r="E6073" s="3" t="s">
        <v>84</v>
      </c>
      <c r="F6073" s="3" t="s">
        <v>74</v>
      </c>
      <c r="G6073" s="3" t="s">
        <v>20</v>
      </c>
      <c r="H6073" s="3" t="s">
        <v>54</v>
      </c>
      <c r="I6073" s="3" t="s">
        <v>31</v>
      </c>
      <c r="J6073">
        <v>65.290000000000006</v>
      </c>
      <c r="K6073" s="3" t="s">
        <v>23</v>
      </c>
      <c r="L6073" s="3" t="s">
        <v>24</v>
      </c>
      <c r="M6073" s="3" t="s">
        <v>70</v>
      </c>
      <c r="N6073">
        <v>117</v>
      </c>
    </row>
    <row r="6074" spans="1:14" x14ac:dyDescent="0.3">
      <c r="A6074" s="3" t="s">
        <v>7005</v>
      </c>
      <c r="B6074" s="4">
        <v>44944</v>
      </c>
      <c r="C6074" s="3" t="s">
        <v>101</v>
      </c>
      <c r="D6074" s="3" t="s">
        <v>102</v>
      </c>
      <c r="E6074" s="3" t="s">
        <v>43</v>
      </c>
      <c r="F6074" s="3" t="s">
        <v>89</v>
      </c>
      <c r="G6074" s="3" t="s">
        <v>20</v>
      </c>
      <c r="H6074" s="3" t="s">
        <v>99</v>
      </c>
      <c r="I6074" s="3" t="s">
        <v>31</v>
      </c>
      <c r="J6074">
        <v>627.6</v>
      </c>
      <c r="K6074" s="3" t="s">
        <v>50</v>
      </c>
      <c r="L6074" s="3" t="s">
        <v>24</v>
      </c>
      <c r="M6074" s="3" t="s">
        <v>25</v>
      </c>
      <c r="N6074">
        <v>66</v>
      </c>
    </row>
    <row r="6075" spans="1:14" x14ac:dyDescent="0.3">
      <c r="A6075" s="3" t="s">
        <v>7006</v>
      </c>
      <c r="B6075" s="4">
        <v>44944</v>
      </c>
      <c r="C6075" s="3" t="s">
        <v>121</v>
      </c>
      <c r="D6075" s="3" t="s">
        <v>122</v>
      </c>
      <c r="E6075" s="3" t="s">
        <v>49</v>
      </c>
      <c r="F6075" s="3" t="s">
        <v>44</v>
      </c>
      <c r="G6075" s="3" t="s">
        <v>20</v>
      </c>
      <c r="H6075" s="3" t="s">
        <v>99</v>
      </c>
      <c r="I6075" s="3" t="s">
        <v>31</v>
      </c>
      <c r="J6075">
        <v>1466.87</v>
      </c>
      <c r="K6075" s="3" t="s">
        <v>32</v>
      </c>
      <c r="L6075" s="3" t="s">
        <v>24</v>
      </c>
      <c r="M6075" s="3" t="s">
        <v>33</v>
      </c>
      <c r="N6075">
        <v>6</v>
      </c>
    </row>
    <row r="6076" spans="1:14" x14ac:dyDescent="0.3">
      <c r="A6076" s="3" t="s">
        <v>7007</v>
      </c>
      <c r="B6076" s="4">
        <v>44945</v>
      </c>
      <c r="C6076" s="3" t="s">
        <v>41</v>
      </c>
      <c r="D6076" s="3" t="s">
        <v>157</v>
      </c>
      <c r="E6076" s="3" t="s">
        <v>29</v>
      </c>
      <c r="F6076" s="3" t="s">
        <v>65</v>
      </c>
      <c r="G6076" s="3" t="s">
        <v>20</v>
      </c>
      <c r="H6076" s="3" t="s">
        <v>38</v>
      </c>
      <c r="I6076" s="3" t="s">
        <v>22</v>
      </c>
      <c r="J6076">
        <v>0</v>
      </c>
      <c r="K6076" s="3" t="s">
        <v>50</v>
      </c>
      <c r="L6076" s="3" t="s">
        <v>24</v>
      </c>
      <c r="M6076" s="3" t="s">
        <v>33</v>
      </c>
      <c r="N6076">
        <v>6</v>
      </c>
    </row>
    <row r="6077" spans="1:14" x14ac:dyDescent="0.3">
      <c r="A6077" s="3" t="s">
        <v>7009</v>
      </c>
      <c r="B6077" s="4">
        <v>44945</v>
      </c>
      <c r="C6077" s="3" t="s">
        <v>87</v>
      </c>
      <c r="D6077" s="3" t="s">
        <v>124</v>
      </c>
      <c r="E6077" s="3" t="s">
        <v>149</v>
      </c>
      <c r="F6077" s="3" t="s">
        <v>116</v>
      </c>
      <c r="G6077" s="3" t="s">
        <v>66</v>
      </c>
      <c r="H6077" s="3" t="s">
        <v>45</v>
      </c>
      <c r="I6077" s="3" t="s">
        <v>31</v>
      </c>
      <c r="J6077">
        <v>0</v>
      </c>
      <c r="K6077" s="3" t="s">
        <v>46</v>
      </c>
      <c r="L6077" s="3" t="s">
        <v>60</v>
      </c>
      <c r="M6077" s="3" t="s">
        <v>25</v>
      </c>
      <c r="N6077">
        <v>157</v>
      </c>
    </row>
    <row r="6078" spans="1:14" x14ac:dyDescent="0.3">
      <c r="A6078" s="3" t="s">
        <v>7010</v>
      </c>
      <c r="B6078" s="4">
        <v>44945</v>
      </c>
      <c r="C6078" s="3" t="s">
        <v>107</v>
      </c>
      <c r="D6078" s="3" t="s">
        <v>108</v>
      </c>
      <c r="E6078" s="3" t="s">
        <v>155</v>
      </c>
      <c r="F6078" s="3" t="s">
        <v>37</v>
      </c>
      <c r="G6078" s="3" t="s">
        <v>59</v>
      </c>
      <c r="H6078" s="3" t="s">
        <v>54</v>
      </c>
      <c r="I6078" s="3" t="s">
        <v>31</v>
      </c>
      <c r="J6078">
        <v>0</v>
      </c>
      <c r="K6078" s="3" t="s">
        <v>50</v>
      </c>
      <c r="L6078" s="3" t="s">
        <v>24</v>
      </c>
      <c r="M6078" s="3" t="s">
        <v>67</v>
      </c>
      <c r="N6078">
        <v>17</v>
      </c>
    </row>
    <row r="6079" spans="1:14" x14ac:dyDescent="0.3">
      <c r="A6079" s="3" t="s">
        <v>7011</v>
      </c>
      <c r="B6079" s="4">
        <v>44945</v>
      </c>
      <c r="C6079" s="3" t="s">
        <v>323</v>
      </c>
      <c r="D6079" s="3" t="s">
        <v>324</v>
      </c>
      <c r="E6079" s="3" t="s">
        <v>58</v>
      </c>
      <c r="F6079" s="3" t="s">
        <v>116</v>
      </c>
      <c r="G6079" s="3" t="s">
        <v>66</v>
      </c>
      <c r="H6079" s="3" t="s">
        <v>30</v>
      </c>
      <c r="I6079" s="3" t="s">
        <v>22</v>
      </c>
      <c r="J6079">
        <v>1372.3</v>
      </c>
      <c r="K6079" s="3" t="s">
        <v>32</v>
      </c>
      <c r="L6079" s="3" t="s">
        <v>24</v>
      </c>
      <c r="M6079" s="3" t="s">
        <v>70</v>
      </c>
      <c r="N6079">
        <v>146</v>
      </c>
    </row>
    <row r="6080" spans="1:14" x14ac:dyDescent="0.3">
      <c r="A6080" s="3" t="s">
        <v>7012</v>
      </c>
      <c r="B6080" s="4">
        <v>44945</v>
      </c>
      <c r="C6080" s="3" t="s">
        <v>113</v>
      </c>
      <c r="D6080" s="3" t="s">
        <v>181</v>
      </c>
      <c r="E6080" s="3" t="s">
        <v>58</v>
      </c>
      <c r="F6080" s="3" t="s">
        <v>44</v>
      </c>
      <c r="G6080" s="3" t="s">
        <v>20</v>
      </c>
      <c r="H6080" s="3" t="s">
        <v>54</v>
      </c>
      <c r="I6080" s="3" t="s">
        <v>22</v>
      </c>
      <c r="J6080">
        <v>411.39</v>
      </c>
      <c r="K6080" s="3" t="s">
        <v>50</v>
      </c>
      <c r="L6080" s="3" t="s">
        <v>24</v>
      </c>
      <c r="M6080" s="3" t="s">
        <v>25</v>
      </c>
      <c r="N6080">
        <v>75</v>
      </c>
    </row>
    <row r="6081" spans="1:14" x14ac:dyDescent="0.3">
      <c r="A6081" s="3" t="s">
        <v>7013</v>
      </c>
      <c r="B6081" s="4">
        <v>44945</v>
      </c>
      <c r="C6081" s="3" t="s">
        <v>101</v>
      </c>
      <c r="D6081" s="3" t="s">
        <v>210</v>
      </c>
      <c r="E6081" s="3" t="s">
        <v>69</v>
      </c>
      <c r="F6081" s="3" t="s">
        <v>19</v>
      </c>
      <c r="G6081" s="3" t="s">
        <v>171</v>
      </c>
      <c r="H6081" s="3" t="s">
        <v>45</v>
      </c>
      <c r="I6081" s="3" t="s">
        <v>31</v>
      </c>
      <c r="J6081">
        <v>967.18</v>
      </c>
      <c r="K6081" s="3" t="s">
        <v>46</v>
      </c>
      <c r="L6081" s="3" t="s">
        <v>24</v>
      </c>
      <c r="M6081" s="3" t="s">
        <v>33</v>
      </c>
      <c r="N6081">
        <v>17</v>
      </c>
    </row>
    <row r="6082" spans="1:14" x14ac:dyDescent="0.3">
      <c r="A6082" s="3" t="s">
        <v>7014</v>
      </c>
      <c r="B6082" s="4">
        <v>44945</v>
      </c>
      <c r="C6082" s="3" t="s">
        <v>16</v>
      </c>
      <c r="D6082" s="3" t="s">
        <v>110</v>
      </c>
      <c r="E6082" s="3" t="s">
        <v>149</v>
      </c>
      <c r="F6082" s="3" t="s">
        <v>116</v>
      </c>
      <c r="G6082" s="3" t="s">
        <v>59</v>
      </c>
      <c r="H6082" s="3" t="s">
        <v>54</v>
      </c>
      <c r="I6082" s="3" t="s">
        <v>22</v>
      </c>
      <c r="J6082">
        <v>0</v>
      </c>
      <c r="K6082" s="3" t="s">
        <v>50</v>
      </c>
      <c r="L6082" s="3" t="s">
        <v>24</v>
      </c>
      <c r="M6082" s="3" t="s">
        <v>67</v>
      </c>
      <c r="N6082">
        <v>22</v>
      </c>
    </row>
    <row r="6083" spans="1:14" x14ac:dyDescent="0.3">
      <c r="A6083" s="3" t="s">
        <v>7015</v>
      </c>
      <c r="B6083" s="4">
        <v>44945</v>
      </c>
      <c r="C6083" s="3" t="s">
        <v>178</v>
      </c>
      <c r="D6083" s="3" t="s">
        <v>179</v>
      </c>
      <c r="E6083" s="3" t="s">
        <v>149</v>
      </c>
      <c r="F6083" s="3" t="s">
        <v>37</v>
      </c>
      <c r="G6083" s="3" t="s">
        <v>20</v>
      </c>
      <c r="H6083" s="3" t="s">
        <v>45</v>
      </c>
      <c r="I6083" s="3" t="s">
        <v>31</v>
      </c>
      <c r="J6083">
        <v>0</v>
      </c>
      <c r="K6083" s="3" t="s">
        <v>50</v>
      </c>
      <c r="L6083" s="3" t="s">
        <v>24</v>
      </c>
      <c r="M6083" s="3" t="s">
        <v>33</v>
      </c>
      <c r="N6083">
        <v>7</v>
      </c>
    </row>
    <row r="6084" spans="1:14" x14ac:dyDescent="0.3">
      <c r="A6084" s="3" t="s">
        <v>7016</v>
      </c>
      <c r="B6084" s="4">
        <v>44945</v>
      </c>
      <c r="C6084" s="3" t="s">
        <v>35</v>
      </c>
      <c r="D6084" s="3" t="s">
        <v>257</v>
      </c>
      <c r="E6084" s="3" t="s">
        <v>84</v>
      </c>
      <c r="F6084" s="3" t="s">
        <v>37</v>
      </c>
      <c r="G6084" s="3" t="s">
        <v>20</v>
      </c>
      <c r="H6084" s="3" t="s">
        <v>45</v>
      </c>
      <c r="I6084" s="3" t="s">
        <v>31</v>
      </c>
      <c r="J6084">
        <v>2416.46</v>
      </c>
      <c r="K6084" s="3" t="s">
        <v>46</v>
      </c>
      <c r="L6084" s="3" t="s">
        <v>24</v>
      </c>
      <c r="M6084" s="3" t="s">
        <v>33</v>
      </c>
      <c r="N6084">
        <v>15</v>
      </c>
    </row>
    <row r="6085" spans="1:14" x14ac:dyDescent="0.3">
      <c r="A6085" s="3" t="s">
        <v>7017</v>
      </c>
      <c r="B6085" s="4">
        <v>44946</v>
      </c>
      <c r="C6085" s="3" t="s">
        <v>35</v>
      </c>
      <c r="D6085" s="3" t="s">
        <v>166</v>
      </c>
      <c r="E6085" s="3" t="s">
        <v>58</v>
      </c>
      <c r="F6085" s="3" t="s">
        <v>65</v>
      </c>
      <c r="G6085" s="3" t="s">
        <v>20</v>
      </c>
      <c r="H6085" s="3" t="s">
        <v>45</v>
      </c>
      <c r="I6085" s="3" t="s">
        <v>31</v>
      </c>
      <c r="J6085">
        <v>822.07</v>
      </c>
      <c r="K6085" s="3" t="s">
        <v>50</v>
      </c>
      <c r="L6085" s="3" t="s">
        <v>24</v>
      </c>
      <c r="M6085" s="3" t="s">
        <v>25</v>
      </c>
      <c r="N6085">
        <v>60</v>
      </c>
    </row>
    <row r="6086" spans="1:14" x14ac:dyDescent="0.3">
      <c r="A6086" s="3" t="s">
        <v>7019</v>
      </c>
      <c r="B6086" s="4">
        <v>44946</v>
      </c>
      <c r="C6086" s="3" t="s">
        <v>94</v>
      </c>
      <c r="D6086" s="3" t="s">
        <v>95</v>
      </c>
      <c r="E6086" s="3" t="s">
        <v>224</v>
      </c>
      <c r="F6086" s="3" t="s">
        <v>89</v>
      </c>
      <c r="G6086" s="3" t="s">
        <v>20</v>
      </c>
      <c r="H6086" s="3" t="s">
        <v>54</v>
      </c>
      <c r="I6086" s="3" t="s">
        <v>31</v>
      </c>
      <c r="J6086">
        <v>0</v>
      </c>
      <c r="K6086" s="3" t="s">
        <v>50</v>
      </c>
      <c r="L6086" s="3" t="s">
        <v>24</v>
      </c>
      <c r="M6086" s="3" t="s">
        <v>25</v>
      </c>
      <c r="N6086">
        <v>174</v>
      </c>
    </row>
    <row r="6087" spans="1:14" x14ac:dyDescent="0.3">
      <c r="A6087" s="3" t="s">
        <v>7020</v>
      </c>
      <c r="B6087" s="4">
        <v>44946</v>
      </c>
      <c r="C6087" s="3" t="s">
        <v>91</v>
      </c>
      <c r="D6087" s="3" t="s">
        <v>98</v>
      </c>
      <c r="E6087" s="3" t="s">
        <v>18</v>
      </c>
      <c r="F6087" s="3" t="s">
        <v>116</v>
      </c>
      <c r="G6087" s="3" t="s">
        <v>20</v>
      </c>
      <c r="H6087" s="3" t="s">
        <v>30</v>
      </c>
      <c r="I6087" s="3" t="s">
        <v>22</v>
      </c>
      <c r="J6087">
        <v>215.04</v>
      </c>
      <c r="K6087" s="3" t="s">
        <v>46</v>
      </c>
      <c r="L6087" s="3" t="s">
        <v>24</v>
      </c>
      <c r="M6087" s="3" t="s">
        <v>33</v>
      </c>
      <c r="N6087">
        <v>20</v>
      </c>
    </row>
    <row r="6088" spans="1:14" x14ac:dyDescent="0.3">
      <c r="A6088" s="3" t="s">
        <v>7021</v>
      </c>
      <c r="B6088" s="4">
        <v>44946</v>
      </c>
      <c r="C6088" s="3" t="s">
        <v>144</v>
      </c>
      <c r="D6088" s="3" t="s">
        <v>145</v>
      </c>
      <c r="E6088" s="3" t="s">
        <v>58</v>
      </c>
      <c r="F6088" s="3" t="s">
        <v>89</v>
      </c>
      <c r="G6088" s="3" t="s">
        <v>20</v>
      </c>
      <c r="H6088" s="3" t="s">
        <v>38</v>
      </c>
      <c r="I6088" s="3" t="s">
        <v>31</v>
      </c>
      <c r="J6088">
        <v>173.47</v>
      </c>
      <c r="K6088" s="3" t="s">
        <v>23</v>
      </c>
      <c r="L6088" s="3" t="s">
        <v>24</v>
      </c>
      <c r="M6088" s="3" t="s">
        <v>67</v>
      </c>
      <c r="N6088">
        <v>60</v>
      </c>
    </row>
    <row r="6089" spans="1:14" x14ac:dyDescent="0.3">
      <c r="A6089" s="3" t="s">
        <v>7022</v>
      </c>
      <c r="B6089" s="4">
        <v>44946</v>
      </c>
      <c r="C6089" s="3" t="s">
        <v>222</v>
      </c>
      <c r="D6089" s="3" t="s">
        <v>223</v>
      </c>
      <c r="E6089" s="3" t="s">
        <v>58</v>
      </c>
      <c r="F6089" s="3" t="s">
        <v>44</v>
      </c>
      <c r="G6089" s="3" t="s">
        <v>66</v>
      </c>
      <c r="H6089" s="3" t="s">
        <v>30</v>
      </c>
      <c r="I6089" s="3" t="s">
        <v>31</v>
      </c>
      <c r="J6089">
        <v>249.54</v>
      </c>
      <c r="K6089" s="3" t="s">
        <v>32</v>
      </c>
      <c r="L6089" s="3" t="s">
        <v>47</v>
      </c>
      <c r="M6089" s="3" t="s">
        <v>33</v>
      </c>
      <c r="N6089">
        <v>8</v>
      </c>
    </row>
    <row r="6090" spans="1:14" x14ac:dyDescent="0.3">
      <c r="A6090" s="3" t="s">
        <v>7023</v>
      </c>
      <c r="B6090" s="4">
        <v>44946</v>
      </c>
      <c r="C6090" s="3" t="s">
        <v>35</v>
      </c>
      <c r="D6090" s="3" t="s">
        <v>289</v>
      </c>
      <c r="E6090" s="3" t="s">
        <v>69</v>
      </c>
      <c r="F6090" s="3" t="s">
        <v>37</v>
      </c>
      <c r="G6090" s="3" t="s">
        <v>20</v>
      </c>
      <c r="H6090" s="3" t="s">
        <v>38</v>
      </c>
      <c r="I6090" s="3" t="s">
        <v>22</v>
      </c>
      <c r="J6090">
        <v>1822.99</v>
      </c>
      <c r="K6090" s="3" t="s">
        <v>50</v>
      </c>
      <c r="L6090" s="3" t="s">
        <v>24</v>
      </c>
      <c r="M6090" s="3" t="s">
        <v>25</v>
      </c>
      <c r="N6090">
        <v>148</v>
      </c>
    </row>
    <row r="6091" spans="1:14" x14ac:dyDescent="0.3">
      <c r="A6091" s="3" t="s">
        <v>7024</v>
      </c>
      <c r="B6091" s="4">
        <v>44947</v>
      </c>
      <c r="C6091" s="3" t="s">
        <v>342</v>
      </c>
      <c r="D6091" s="3" t="s">
        <v>343</v>
      </c>
      <c r="E6091" s="3" t="s">
        <v>58</v>
      </c>
      <c r="F6091" s="3" t="s">
        <v>65</v>
      </c>
      <c r="G6091" s="3" t="s">
        <v>20</v>
      </c>
      <c r="H6091" s="3" t="s">
        <v>30</v>
      </c>
      <c r="I6091" s="3" t="s">
        <v>31</v>
      </c>
      <c r="J6091">
        <v>333.21</v>
      </c>
      <c r="K6091" s="3" t="s">
        <v>46</v>
      </c>
      <c r="L6091" s="3" t="s">
        <v>24</v>
      </c>
      <c r="M6091" s="3" t="s">
        <v>25</v>
      </c>
      <c r="N6091">
        <v>76</v>
      </c>
    </row>
    <row r="6092" spans="1:14" x14ac:dyDescent="0.3">
      <c r="A6092" s="3" t="s">
        <v>7026</v>
      </c>
      <c r="B6092" s="4">
        <v>44947</v>
      </c>
      <c r="C6092" s="3" t="s">
        <v>222</v>
      </c>
      <c r="D6092" s="3" t="s">
        <v>223</v>
      </c>
      <c r="E6092" s="3" t="s">
        <v>58</v>
      </c>
      <c r="F6092" s="3" t="s">
        <v>74</v>
      </c>
      <c r="G6092" s="3" t="s">
        <v>20</v>
      </c>
      <c r="H6092" s="3" t="s">
        <v>30</v>
      </c>
      <c r="I6092" s="3" t="s">
        <v>22</v>
      </c>
      <c r="J6092">
        <v>881.13</v>
      </c>
      <c r="K6092" s="3" t="s">
        <v>46</v>
      </c>
      <c r="L6092" s="3" t="s">
        <v>24</v>
      </c>
      <c r="M6092" s="3" t="s">
        <v>67</v>
      </c>
      <c r="N6092">
        <v>92</v>
      </c>
    </row>
    <row r="6093" spans="1:14" x14ac:dyDescent="0.3">
      <c r="A6093" s="3" t="s">
        <v>7027</v>
      </c>
      <c r="B6093" s="4">
        <v>44947</v>
      </c>
      <c r="C6093" s="3" t="s">
        <v>101</v>
      </c>
      <c r="D6093" s="3" t="s">
        <v>210</v>
      </c>
      <c r="E6093" s="3" t="s">
        <v>58</v>
      </c>
      <c r="F6093" s="3" t="s">
        <v>116</v>
      </c>
      <c r="G6093" s="3" t="s">
        <v>20</v>
      </c>
      <c r="H6093" s="3" t="s">
        <v>45</v>
      </c>
      <c r="I6093" s="3" t="s">
        <v>22</v>
      </c>
      <c r="J6093">
        <v>1266.3900000000001</v>
      </c>
      <c r="K6093" s="3" t="s">
        <v>50</v>
      </c>
      <c r="L6093" s="3" t="s">
        <v>24</v>
      </c>
      <c r="M6093" s="3" t="s">
        <v>67</v>
      </c>
      <c r="N6093">
        <v>40</v>
      </c>
    </row>
    <row r="6094" spans="1:14" x14ac:dyDescent="0.3">
      <c r="A6094" s="3" t="s">
        <v>7028</v>
      </c>
      <c r="B6094" s="4">
        <v>44948</v>
      </c>
      <c r="C6094" s="3" t="s">
        <v>35</v>
      </c>
      <c r="D6094" s="3" t="s">
        <v>73</v>
      </c>
      <c r="E6094" s="3" t="s">
        <v>69</v>
      </c>
      <c r="F6094" s="3" t="s">
        <v>85</v>
      </c>
      <c r="G6094" s="3" t="s">
        <v>53</v>
      </c>
      <c r="H6094" s="3" t="s">
        <v>30</v>
      </c>
      <c r="I6094" s="3" t="s">
        <v>31</v>
      </c>
      <c r="J6094">
        <v>355.49</v>
      </c>
      <c r="K6094" s="3" t="s">
        <v>50</v>
      </c>
      <c r="L6094" s="3" t="s">
        <v>24</v>
      </c>
      <c r="M6094" s="3" t="s">
        <v>25</v>
      </c>
      <c r="N6094">
        <v>62</v>
      </c>
    </row>
    <row r="6095" spans="1:14" x14ac:dyDescent="0.3">
      <c r="A6095" s="3" t="s">
        <v>7030</v>
      </c>
      <c r="B6095" s="4">
        <v>44948</v>
      </c>
      <c r="C6095" s="3" t="s">
        <v>310</v>
      </c>
      <c r="D6095" s="3" t="s">
        <v>311</v>
      </c>
      <c r="E6095" s="3" t="s">
        <v>29</v>
      </c>
      <c r="F6095" s="3" t="s">
        <v>74</v>
      </c>
      <c r="G6095" s="3" t="s">
        <v>20</v>
      </c>
      <c r="H6095" s="3" t="s">
        <v>45</v>
      </c>
      <c r="I6095" s="3" t="s">
        <v>31</v>
      </c>
      <c r="J6095">
        <v>0</v>
      </c>
      <c r="K6095" s="3" t="s">
        <v>32</v>
      </c>
      <c r="L6095" s="3" t="s">
        <v>24</v>
      </c>
      <c r="M6095" s="3" t="s">
        <v>25</v>
      </c>
      <c r="N6095">
        <v>174</v>
      </c>
    </row>
    <row r="6096" spans="1:14" x14ac:dyDescent="0.3">
      <c r="A6096" s="3" t="s">
        <v>7031</v>
      </c>
      <c r="B6096" s="4">
        <v>44948</v>
      </c>
      <c r="C6096" s="3" t="s">
        <v>101</v>
      </c>
      <c r="D6096" s="3" t="s">
        <v>210</v>
      </c>
      <c r="E6096" s="3" t="s">
        <v>43</v>
      </c>
      <c r="F6096" s="3" t="s">
        <v>37</v>
      </c>
      <c r="G6096" s="3" t="s">
        <v>66</v>
      </c>
      <c r="H6096" s="3" t="s">
        <v>38</v>
      </c>
      <c r="I6096" s="3" t="s">
        <v>22</v>
      </c>
      <c r="J6096">
        <v>289.14</v>
      </c>
      <c r="K6096" s="3" t="s">
        <v>46</v>
      </c>
      <c r="L6096" s="3" t="s">
        <v>60</v>
      </c>
      <c r="M6096" s="3" t="s">
        <v>33</v>
      </c>
      <c r="N6096">
        <v>20</v>
      </c>
    </row>
    <row r="6097" spans="1:14" x14ac:dyDescent="0.3">
      <c r="A6097" s="3" t="s">
        <v>7032</v>
      </c>
      <c r="B6097" s="4">
        <v>44948</v>
      </c>
      <c r="C6097" s="3" t="s">
        <v>310</v>
      </c>
      <c r="D6097" s="3" t="s">
        <v>311</v>
      </c>
      <c r="E6097" s="3" t="s">
        <v>58</v>
      </c>
      <c r="F6097" s="3" t="s">
        <v>19</v>
      </c>
      <c r="G6097" s="3" t="s">
        <v>20</v>
      </c>
      <c r="H6097" s="3" t="s">
        <v>54</v>
      </c>
      <c r="I6097" s="3" t="s">
        <v>22</v>
      </c>
      <c r="J6097">
        <v>5574.16</v>
      </c>
      <c r="K6097" s="3" t="s">
        <v>46</v>
      </c>
      <c r="L6097" s="3" t="s">
        <v>24</v>
      </c>
      <c r="M6097" s="3" t="s">
        <v>33</v>
      </c>
      <c r="N6097">
        <v>15</v>
      </c>
    </row>
    <row r="6098" spans="1:14" x14ac:dyDescent="0.3">
      <c r="A6098" s="3" t="s">
        <v>7033</v>
      </c>
      <c r="B6098" s="4">
        <v>44948</v>
      </c>
      <c r="C6098" s="3" t="s">
        <v>328</v>
      </c>
      <c r="D6098" s="3" t="s">
        <v>329</v>
      </c>
      <c r="E6098" s="3" t="s">
        <v>58</v>
      </c>
      <c r="F6098" s="3" t="s">
        <v>89</v>
      </c>
      <c r="G6098" s="3" t="s">
        <v>20</v>
      </c>
      <c r="H6098" s="3" t="s">
        <v>54</v>
      </c>
      <c r="I6098" s="3" t="s">
        <v>22</v>
      </c>
      <c r="J6098">
        <v>279.13</v>
      </c>
      <c r="K6098" s="3" t="s">
        <v>50</v>
      </c>
      <c r="L6098" s="3" t="s">
        <v>24</v>
      </c>
      <c r="M6098" s="3" t="s">
        <v>55</v>
      </c>
      <c r="N6098">
        <v>171</v>
      </c>
    </row>
    <row r="6099" spans="1:14" x14ac:dyDescent="0.3">
      <c r="A6099" s="3" t="s">
        <v>7034</v>
      </c>
      <c r="B6099" s="4">
        <v>44948</v>
      </c>
      <c r="C6099" s="3" t="s">
        <v>147</v>
      </c>
      <c r="D6099" s="3" t="s">
        <v>148</v>
      </c>
      <c r="E6099" s="3" t="s">
        <v>29</v>
      </c>
      <c r="F6099" s="3" t="s">
        <v>89</v>
      </c>
      <c r="G6099" s="3" t="s">
        <v>66</v>
      </c>
      <c r="H6099" s="3" t="s">
        <v>30</v>
      </c>
      <c r="I6099" s="3" t="s">
        <v>31</v>
      </c>
      <c r="J6099">
        <v>0</v>
      </c>
      <c r="K6099" s="3" t="s">
        <v>50</v>
      </c>
      <c r="L6099" s="3" t="s">
        <v>24</v>
      </c>
      <c r="M6099" s="3" t="s">
        <v>55</v>
      </c>
      <c r="N6099">
        <v>160</v>
      </c>
    </row>
    <row r="6100" spans="1:14" x14ac:dyDescent="0.3">
      <c r="A6100" s="3" t="s">
        <v>7035</v>
      </c>
      <c r="B6100" s="4">
        <v>44949</v>
      </c>
      <c r="C6100" s="3" t="s">
        <v>35</v>
      </c>
      <c r="D6100" s="3" t="s">
        <v>36</v>
      </c>
      <c r="E6100" s="3" t="s">
        <v>69</v>
      </c>
      <c r="F6100" s="3" t="s">
        <v>65</v>
      </c>
      <c r="G6100" s="3" t="s">
        <v>66</v>
      </c>
      <c r="H6100" s="3" t="s">
        <v>45</v>
      </c>
      <c r="I6100" s="3" t="s">
        <v>22</v>
      </c>
      <c r="J6100">
        <v>86.6</v>
      </c>
      <c r="K6100" s="3" t="s">
        <v>32</v>
      </c>
      <c r="L6100" s="3" t="s">
        <v>24</v>
      </c>
      <c r="M6100" s="3" t="s">
        <v>67</v>
      </c>
      <c r="N6100">
        <v>32</v>
      </c>
    </row>
    <row r="6101" spans="1:14" x14ac:dyDescent="0.3">
      <c r="A6101" s="3" t="s">
        <v>7037</v>
      </c>
      <c r="B6101" s="4">
        <v>44949</v>
      </c>
      <c r="C6101" s="3" t="s">
        <v>35</v>
      </c>
      <c r="D6101" s="3" t="s">
        <v>73</v>
      </c>
      <c r="E6101" s="3" t="s">
        <v>29</v>
      </c>
      <c r="F6101" s="3" t="s">
        <v>37</v>
      </c>
      <c r="G6101" s="3" t="s">
        <v>59</v>
      </c>
      <c r="H6101" s="3" t="s">
        <v>38</v>
      </c>
      <c r="I6101" s="3" t="s">
        <v>31</v>
      </c>
      <c r="J6101">
        <v>0</v>
      </c>
      <c r="K6101" s="3" t="s">
        <v>50</v>
      </c>
      <c r="L6101" s="3" t="s">
        <v>24</v>
      </c>
      <c r="M6101" s="3" t="s">
        <v>25</v>
      </c>
      <c r="N6101">
        <v>93</v>
      </c>
    </row>
    <row r="6102" spans="1:14" x14ac:dyDescent="0.3">
      <c r="A6102" s="3" t="s">
        <v>7038</v>
      </c>
      <c r="B6102" s="4">
        <v>44949</v>
      </c>
      <c r="C6102" s="3" t="s">
        <v>16</v>
      </c>
      <c r="D6102" s="3" t="s">
        <v>17</v>
      </c>
      <c r="E6102" s="3" t="s">
        <v>43</v>
      </c>
      <c r="F6102" s="3" t="s">
        <v>65</v>
      </c>
      <c r="G6102" s="3" t="s">
        <v>171</v>
      </c>
      <c r="H6102" s="3" t="s">
        <v>54</v>
      </c>
      <c r="I6102" s="3" t="s">
        <v>22</v>
      </c>
      <c r="J6102">
        <v>913.77</v>
      </c>
      <c r="K6102" s="3" t="s">
        <v>46</v>
      </c>
      <c r="L6102" s="3" t="s">
        <v>60</v>
      </c>
      <c r="M6102" s="3" t="s">
        <v>33</v>
      </c>
      <c r="N6102">
        <v>23</v>
      </c>
    </row>
    <row r="6103" spans="1:14" x14ac:dyDescent="0.3">
      <c r="A6103" s="3" t="s">
        <v>7039</v>
      </c>
      <c r="B6103" s="4">
        <v>44949</v>
      </c>
      <c r="C6103" s="3" t="s">
        <v>190</v>
      </c>
      <c r="D6103" s="3" t="s">
        <v>191</v>
      </c>
      <c r="E6103" s="3" t="s">
        <v>84</v>
      </c>
      <c r="F6103" s="3" t="s">
        <v>89</v>
      </c>
      <c r="G6103" s="3" t="s">
        <v>53</v>
      </c>
      <c r="H6103" s="3" t="s">
        <v>38</v>
      </c>
      <c r="I6103" s="3" t="s">
        <v>22</v>
      </c>
      <c r="J6103">
        <v>19722.439999999999</v>
      </c>
      <c r="K6103" s="3" t="s">
        <v>46</v>
      </c>
      <c r="L6103" s="3" t="s">
        <v>24</v>
      </c>
      <c r="M6103" s="3" t="s">
        <v>70</v>
      </c>
      <c r="N6103">
        <v>34</v>
      </c>
    </row>
    <row r="6104" spans="1:14" x14ac:dyDescent="0.3">
      <c r="A6104" s="3" t="s">
        <v>7040</v>
      </c>
      <c r="B6104" s="4">
        <v>44949</v>
      </c>
      <c r="C6104" s="3" t="s">
        <v>41</v>
      </c>
      <c r="D6104" s="3" t="s">
        <v>250</v>
      </c>
      <c r="E6104" s="3" t="s">
        <v>43</v>
      </c>
      <c r="F6104" s="3" t="s">
        <v>116</v>
      </c>
      <c r="G6104" s="3" t="s">
        <v>20</v>
      </c>
      <c r="H6104" s="3" t="s">
        <v>38</v>
      </c>
      <c r="I6104" s="3" t="s">
        <v>22</v>
      </c>
      <c r="J6104">
        <v>138.15</v>
      </c>
      <c r="K6104" s="3" t="s">
        <v>50</v>
      </c>
      <c r="L6104" s="3" t="s">
        <v>24</v>
      </c>
      <c r="M6104" s="3" t="s">
        <v>55</v>
      </c>
      <c r="N6104">
        <v>172</v>
      </c>
    </row>
    <row r="6105" spans="1:14" x14ac:dyDescent="0.3">
      <c r="A6105" s="3" t="s">
        <v>7041</v>
      </c>
      <c r="B6105" s="4">
        <v>44949</v>
      </c>
      <c r="C6105" s="3" t="s">
        <v>35</v>
      </c>
      <c r="D6105" s="3" t="s">
        <v>289</v>
      </c>
      <c r="E6105" s="3" t="s">
        <v>49</v>
      </c>
      <c r="F6105" s="3" t="s">
        <v>116</v>
      </c>
      <c r="G6105" s="3" t="s">
        <v>59</v>
      </c>
      <c r="H6105" s="3" t="s">
        <v>45</v>
      </c>
      <c r="I6105" s="3" t="s">
        <v>31</v>
      </c>
      <c r="J6105">
        <v>100.6</v>
      </c>
      <c r="K6105" s="3" t="s">
        <v>50</v>
      </c>
      <c r="L6105" s="3" t="s">
        <v>60</v>
      </c>
      <c r="M6105" s="3" t="s">
        <v>70</v>
      </c>
      <c r="N6105">
        <v>44</v>
      </c>
    </row>
    <row r="6106" spans="1:14" x14ac:dyDescent="0.3">
      <c r="A6106" s="3" t="s">
        <v>7042</v>
      </c>
      <c r="B6106" s="4">
        <v>44950</v>
      </c>
      <c r="C6106" s="3" t="s">
        <v>94</v>
      </c>
      <c r="D6106" s="3" t="s">
        <v>95</v>
      </c>
      <c r="E6106" s="3" t="s">
        <v>58</v>
      </c>
      <c r="F6106" s="3" t="s">
        <v>74</v>
      </c>
      <c r="G6106" s="3" t="s">
        <v>20</v>
      </c>
      <c r="H6106" s="3" t="s">
        <v>45</v>
      </c>
      <c r="I6106" s="3" t="s">
        <v>22</v>
      </c>
      <c r="J6106">
        <v>23.2</v>
      </c>
      <c r="K6106" s="3" t="s">
        <v>46</v>
      </c>
      <c r="L6106" s="3" t="s">
        <v>24</v>
      </c>
      <c r="M6106" s="3" t="s">
        <v>33</v>
      </c>
      <c r="N6106">
        <v>8</v>
      </c>
    </row>
    <row r="6107" spans="1:14" x14ac:dyDescent="0.3">
      <c r="A6107" s="3" t="s">
        <v>7044</v>
      </c>
      <c r="B6107" s="4">
        <v>44950</v>
      </c>
      <c r="C6107" s="3" t="s">
        <v>174</v>
      </c>
      <c r="D6107" s="3" t="s">
        <v>212</v>
      </c>
      <c r="E6107" s="3" t="s">
        <v>29</v>
      </c>
      <c r="F6107" s="3" t="s">
        <v>19</v>
      </c>
      <c r="G6107" s="3" t="s">
        <v>20</v>
      </c>
      <c r="H6107" s="3" t="s">
        <v>30</v>
      </c>
      <c r="I6107" s="3" t="s">
        <v>22</v>
      </c>
      <c r="J6107">
        <v>0</v>
      </c>
      <c r="K6107" s="3" t="s">
        <v>50</v>
      </c>
      <c r="L6107" s="3" t="s">
        <v>47</v>
      </c>
      <c r="M6107" s="3" t="s">
        <v>33</v>
      </c>
      <c r="N6107">
        <v>28</v>
      </c>
    </row>
    <row r="6108" spans="1:14" x14ac:dyDescent="0.3">
      <c r="A6108" s="3" t="s">
        <v>7045</v>
      </c>
      <c r="B6108" s="4">
        <v>44950</v>
      </c>
      <c r="C6108" s="3" t="s">
        <v>41</v>
      </c>
      <c r="D6108" s="3" t="s">
        <v>42</v>
      </c>
      <c r="E6108" s="3" t="s">
        <v>125</v>
      </c>
      <c r="F6108" s="3" t="s">
        <v>116</v>
      </c>
      <c r="G6108" s="3" t="s">
        <v>171</v>
      </c>
      <c r="H6108" s="3" t="s">
        <v>45</v>
      </c>
      <c r="I6108" s="3" t="s">
        <v>31</v>
      </c>
      <c r="J6108">
        <v>0</v>
      </c>
      <c r="K6108" s="3" t="s">
        <v>50</v>
      </c>
      <c r="L6108" s="3" t="s">
        <v>24</v>
      </c>
      <c r="M6108" s="3" t="s">
        <v>33</v>
      </c>
      <c r="N6108">
        <v>7</v>
      </c>
    </row>
    <row r="6109" spans="1:14" x14ac:dyDescent="0.3">
      <c r="A6109" s="3" t="s">
        <v>7046</v>
      </c>
      <c r="B6109" s="4">
        <v>44950</v>
      </c>
      <c r="C6109" s="3" t="s">
        <v>144</v>
      </c>
      <c r="D6109" s="3" t="s">
        <v>489</v>
      </c>
      <c r="E6109" s="3" t="s">
        <v>224</v>
      </c>
      <c r="F6109" s="3" t="s">
        <v>44</v>
      </c>
      <c r="G6109" s="3" t="s">
        <v>20</v>
      </c>
      <c r="H6109" s="3" t="s">
        <v>99</v>
      </c>
      <c r="I6109" s="3" t="s">
        <v>22</v>
      </c>
      <c r="J6109">
        <v>0</v>
      </c>
      <c r="K6109" s="3" t="s">
        <v>50</v>
      </c>
      <c r="L6109" s="3" t="s">
        <v>60</v>
      </c>
      <c r="M6109" s="3" t="s">
        <v>67</v>
      </c>
      <c r="N6109">
        <v>152</v>
      </c>
    </row>
    <row r="6110" spans="1:14" x14ac:dyDescent="0.3">
      <c r="A6110" s="3" t="s">
        <v>7047</v>
      </c>
      <c r="B6110" s="4">
        <v>44950</v>
      </c>
      <c r="C6110" s="3" t="s">
        <v>41</v>
      </c>
      <c r="D6110" s="3" t="s">
        <v>250</v>
      </c>
      <c r="E6110" s="3" t="s">
        <v>224</v>
      </c>
      <c r="F6110" s="3" t="s">
        <v>19</v>
      </c>
      <c r="G6110" s="3" t="s">
        <v>59</v>
      </c>
      <c r="H6110" s="3" t="s">
        <v>38</v>
      </c>
      <c r="I6110" s="3" t="s">
        <v>22</v>
      </c>
      <c r="J6110">
        <v>0</v>
      </c>
      <c r="K6110" s="3" t="s">
        <v>46</v>
      </c>
      <c r="L6110" s="3" t="s">
        <v>24</v>
      </c>
      <c r="M6110" s="3" t="s">
        <v>25</v>
      </c>
      <c r="N6110">
        <v>3</v>
      </c>
    </row>
    <row r="6111" spans="1:14" x14ac:dyDescent="0.3">
      <c r="A6111" s="3" t="s">
        <v>7048</v>
      </c>
      <c r="B6111" s="4">
        <v>44950</v>
      </c>
      <c r="C6111" s="3" t="s">
        <v>323</v>
      </c>
      <c r="D6111" s="3" t="s">
        <v>324</v>
      </c>
      <c r="E6111" s="3" t="s">
        <v>18</v>
      </c>
      <c r="F6111" s="3" t="s">
        <v>74</v>
      </c>
      <c r="G6111" s="3" t="s">
        <v>20</v>
      </c>
      <c r="H6111" s="3" t="s">
        <v>30</v>
      </c>
      <c r="I6111" s="3" t="s">
        <v>22</v>
      </c>
      <c r="J6111">
        <v>85.09</v>
      </c>
      <c r="K6111" s="3" t="s">
        <v>32</v>
      </c>
      <c r="L6111" s="3" t="s">
        <v>60</v>
      </c>
      <c r="M6111" s="3" t="s">
        <v>67</v>
      </c>
      <c r="N6111">
        <v>153</v>
      </c>
    </row>
    <row r="6112" spans="1:14" x14ac:dyDescent="0.3">
      <c r="A6112" s="3" t="s">
        <v>7049</v>
      </c>
      <c r="B6112" s="4">
        <v>44951</v>
      </c>
      <c r="C6112" s="3" t="s">
        <v>101</v>
      </c>
      <c r="D6112" s="3" t="s">
        <v>236</v>
      </c>
      <c r="E6112" s="3" t="s">
        <v>84</v>
      </c>
      <c r="F6112" s="3" t="s">
        <v>37</v>
      </c>
      <c r="G6112" s="3" t="s">
        <v>59</v>
      </c>
      <c r="H6112" s="3" t="s">
        <v>30</v>
      </c>
      <c r="I6112" s="3" t="s">
        <v>31</v>
      </c>
      <c r="J6112">
        <v>125.79</v>
      </c>
      <c r="K6112" s="3" t="s">
        <v>50</v>
      </c>
      <c r="L6112" s="3" t="s">
        <v>24</v>
      </c>
      <c r="M6112" s="3" t="s">
        <v>33</v>
      </c>
      <c r="N6112">
        <v>28</v>
      </c>
    </row>
    <row r="6113" spans="1:14" x14ac:dyDescent="0.3">
      <c r="A6113" s="3" t="s">
        <v>7051</v>
      </c>
      <c r="B6113" s="4">
        <v>44951</v>
      </c>
      <c r="C6113" s="3" t="s">
        <v>27</v>
      </c>
      <c r="D6113" s="3" t="s">
        <v>28</v>
      </c>
      <c r="E6113" s="3" t="s">
        <v>155</v>
      </c>
      <c r="F6113" s="3" t="s">
        <v>89</v>
      </c>
      <c r="G6113" s="3" t="s">
        <v>66</v>
      </c>
      <c r="H6113" s="3" t="s">
        <v>30</v>
      </c>
      <c r="I6113" s="3" t="s">
        <v>22</v>
      </c>
      <c r="J6113">
        <v>0</v>
      </c>
      <c r="K6113" s="3" t="s">
        <v>50</v>
      </c>
      <c r="L6113" s="3" t="s">
        <v>47</v>
      </c>
      <c r="M6113" s="3" t="s">
        <v>67</v>
      </c>
      <c r="N6113">
        <v>125</v>
      </c>
    </row>
    <row r="6114" spans="1:14" x14ac:dyDescent="0.3">
      <c r="A6114" s="3" t="s">
        <v>7052</v>
      </c>
      <c r="B6114" s="4">
        <v>44951</v>
      </c>
      <c r="C6114" s="3" t="s">
        <v>35</v>
      </c>
      <c r="D6114" s="3" t="s">
        <v>73</v>
      </c>
      <c r="E6114" s="3" t="s">
        <v>125</v>
      </c>
      <c r="F6114" s="3" t="s">
        <v>116</v>
      </c>
      <c r="G6114" s="3" t="s">
        <v>59</v>
      </c>
      <c r="H6114" s="3" t="s">
        <v>54</v>
      </c>
      <c r="I6114" s="3" t="s">
        <v>31</v>
      </c>
      <c r="J6114">
        <v>0</v>
      </c>
      <c r="K6114" s="3" t="s">
        <v>46</v>
      </c>
      <c r="L6114" s="3" t="s">
        <v>24</v>
      </c>
      <c r="M6114" s="3" t="s">
        <v>25</v>
      </c>
      <c r="N6114">
        <v>76</v>
      </c>
    </row>
    <row r="6115" spans="1:14" x14ac:dyDescent="0.3">
      <c r="A6115" s="3" t="s">
        <v>7053</v>
      </c>
      <c r="B6115" s="4">
        <v>44951</v>
      </c>
      <c r="C6115" s="3" t="s">
        <v>35</v>
      </c>
      <c r="D6115" s="3" t="s">
        <v>166</v>
      </c>
      <c r="E6115" s="3" t="s">
        <v>149</v>
      </c>
      <c r="F6115" s="3" t="s">
        <v>65</v>
      </c>
      <c r="G6115" s="3" t="s">
        <v>53</v>
      </c>
      <c r="H6115" s="3" t="s">
        <v>45</v>
      </c>
      <c r="I6115" s="3" t="s">
        <v>31</v>
      </c>
      <c r="J6115">
        <v>0</v>
      </c>
      <c r="K6115" s="3" t="s">
        <v>46</v>
      </c>
      <c r="L6115" s="3" t="s">
        <v>47</v>
      </c>
      <c r="M6115" s="3" t="s">
        <v>67</v>
      </c>
      <c r="N6115">
        <v>56</v>
      </c>
    </row>
    <row r="6116" spans="1:14" x14ac:dyDescent="0.3">
      <c r="A6116" s="3" t="s">
        <v>7054</v>
      </c>
      <c r="B6116" s="4">
        <v>44951</v>
      </c>
      <c r="C6116" s="3" t="s">
        <v>35</v>
      </c>
      <c r="D6116" s="3" t="s">
        <v>267</v>
      </c>
      <c r="E6116" s="3" t="s">
        <v>29</v>
      </c>
      <c r="F6116" s="3" t="s">
        <v>89</v>
      </c>
      <c r="G6116" s="3" t="s">
        <v>66</v>
      </c>
      <c r="H6116" s="3" t="s">
        <v>38</v>
      </c>
      <c r="I6116" s="3" t="s">
        <v>31</v>
      </c>
      <c r="J6116">
        <v>0</v>
      </c>
      <c r="K6116" s="3" t="s">
        <v>32</v>
      </c>
      <c r="L6116" s="3" t="s">
        <v>24</v>
      </c>
      <c r="M6116" s="3" t="s">
        <v>25</v>
      </c>
      <c r="N6116">
        <v>36</v>
      </c>
    </row>
    <row r="6117" spans="1:14" x14ac:dyDescent="0.3">
      <c r="A6117" s="3" t="s">
        <v>7055</v>
      </c>
      <c r="B6117" s="4">
        <v>44951</v>
      </c>
      <c r="C6117" s="3" t="s">
        <v>91</v>
      </c>
      <c r="D6117" s="3" t="s">
        <v>136</v>
      </c>
      <c r="E6117" s="3" t="s">
        <v>58</v>
      </c>
      <c r="F6117" s="3" t="s">
        <v>65</v>
      </c>
      <c r="G6117" s="3" t="s">
        <v>53</v>
      </c>
      <c r="H6117" s="3" t="s">
        <v>30</v>
      </c>
      <c r="I6117" s="3" t="s">
        <v>22</v>
      </c>
      <c r="J6117">
        <v>657.8</v>
      </c>
      <c r="K6117" s="3" t="s">
        <v>50</v>
      </c>
      <c r="L6117" s="3" t="s">
        <v>24</v>
      </c>
      <c r="M6117" s="3" t="s">
        <v>67</v>
      </c>
      <c r="N6117">
        <v>58</v>
      </c>
    </row>
    <row r="6118" spans="1:14" x14ac:dyDescent="0.3">
      <c r="A6118" s="3" t="s">
        <v>7056</v>
      </c>
      <c r="B6118" s="4">
        <v>44951</v>
      </c>
      <c r="C6118" s="3" t="s">
        <v>299</v>
      </c>
      <c r="D6118" s="3" t="s">
        <v>300</v>
      </c>
      <c r="E6118" s="3" t="s">
        <v>58</v>
      </c>
      <c r="F6118" s="3" t="s">
        <v>37</v>
      </c>
      <c r="G6118" s="3" t="s">
        <v>20</v>
      </c>
      <c r="H6118" s="3" t="s">
        <v>54</v>
      </c>
      <c r="I6118" s="3" t="s">
        <v>78</v>
      </c>
      <c r="J6118">
        <v>2654.32</v>
      </c>
      <c r="K6118" s="3" t="s">
        <v>50</v>
      </c>
      <c r="L6118" s="3" t="s">
        <v>24</v>
      </c>
      <c r="M6118" s="3" t="s">
        <v>55</v>
      </c>
      <c r="N6118">
        <v>55</v>
      </c>
    </row>
    <row r="6119" spans="1:14" x14ac:dyDescent="0.3">
      <c r="A6119" s="3" t="s">
        <v>7057</v>
      </c>
      <c r="B6119" s="4">
        <v>44952</v>
      </c>
      <c r="C6119" s="3" t="s">
        <v>87</v>
      </c>
      <c r="D6119" s="3" t="s">
        <v>118</v>
      </c>
      <c r="E6119" s="3" t="s">
        <v>69</v>
      </c>
      <c r="F6119" s="3" t="s">
        <v>116</v>
      </c>
      <c r="G6119" s="3" t="s">
        <v>20</v>
      </c>
      <c r="H6119" s="3" t="s">
        <v>30</v>
      </c>
      <c r="I6119" s="3" t="s">
        <v>31</v>
      </c>
      <c r="J6119">
        <v>84.58</v>
      </c>
      <c r="K6119" s="3" t="s">
        <v>50</v>
      </c>
      <c r="L6119" s="3" t="s">
        <v>24</v>
      </c>
      <c r="M6119" s="3" t="s">
        <v>25</v>
      </c>
      <c r="N6119">
        <v>124</v>
      </c>
    </row>
    <row r="6120" spans="1:14" x14ac:dyDescent="0.3">
      <c r="A6120" s="3" t="s">
        <v>7059</v>
      </c>
      <c r="B6120" s="4">
        <v>44952</v>
      </c>
      <c r="C6120" s="3" t="s">
        <v>27</v>
      </c>
      <c r="D6120" s="3" t="s">
        <v>28</v>
      </c>
      <c r="E6120" s="3" t="s">
        <v>64</v>
      </c>
      <c r="F6120" s="3" t="s">
        <v>89</v>
      </c>
      <c r="G6120" s="3" t="s">
        <v>20</v>
      </c>
      <c r="H6120" s="3" t="s">
        <v>21</v>
      </c>
      <c r="I6120" s="3" t="s">
        <v>31</v>
      </c>
      <c r="J6120">
        <v>0</v>
      </c>
      <c r="K6120" s="3" t="s">
        <v>46</v>
      </c>
      <c r="L6120" s="3" t="s">
        <v>24</v>
      </c>
      <c r="M6120" s="3" t="s">
        <v>55</v>
      </c>
      <c r="N6120">
        <v>156</v>
      </c>
    </row>
    <row r="6121" spans="1:14" x14ac:dyDescent="0.3">
      <c r="A6121" s="3" t="s">
        <v>7060</v>
      </c>
      <c r="B6121" s="4">
        <v>44952</v>
      </c>
      <c r="C6121" s="3" t="s">
        <v>121</v>
      </c>
      <c r="D6121" s="3" t="s">
        <v>122</v>
      </c>
      <c r="E6121" s="3" t="s">
        <v>29</v>
      </c>
      <c r="F6121" s="3" t="s">
        <v>44</v>
      </c>
      <c r="G6121" s="3" t="s">
        <v>66</v>
      </c>
      <c r="H6121" s="3" t="s">
        <v>21</v>
      </c>
      <c r="I6121" s="3" t="s">
        <v>31</v>
      </c>
      <c r="J6121">
        <v>0</v>
      </c>
      <c r="K6121" s="3" t="s">
        <v>50</v>
      </c>
      <c r="L6121" s="3" t="s">
        <v>60</v>
      </c>
      <c r="M6121" s="3" t="s">
        <v>67</v>
      </c>
      <c r="N6121">
        <v>161</v>
      </c>
    </row>
    <row r="6122" spans="1:14" x14ac:dyDescent="0.3">
      <c r="A6122" s="3" t="s">
        <v>7061</v>
      </c>
      <c r="B6122" s="4">
        <v>44952</v>
      </c>
      <c r="C6122" s="3" t="s">
        <v>35</v>
      </c>
      <c r="D6122" s="3" t="s">
        <v>57</v>
      </c>
      <c r="E6122" s="3" t="s">
        <v>58</v>
      </c>
      <c r="F6122" s="3" t="s">
        <v>44</v>
      </c>
      <c r="G6122" s="3" t="s">
        <v>59</v>
      </c>
      <c r="H6122" s="3" t="s">
        <v>45</v>
      </c>
      <c r="I6122" s="3" t="s">
        <v>31</v>
      </c>
      <c r="J6122">
        <v>200.46</v>
      </c>
      <c r="K6122" s="3" t="s">
        <v>46</v>
      </c>
      <c r="L6122" s="3" t="s">
        <v>24</v>
      </c>
      <c r="M6122" s="3" t="s">
        <v>33</v>
      </c>
      <c r="N6122">
        <v>4</v>
      </c>
    </row>
    <row r="6123" spans="1:14" x14ac:dyDescent="0.3">
      <c r="A6123" s="3" t="s">
        <v>7062</v>
      </c>
      <c r="B6123" s="4">
        <v>44952</v>
      </c>
      <c r="C6123" s="3" t="s">
        <v>854</v>
      </c>
      <c r="D6123" s="3" t="s">
        <v>855</v>
      </c>
      <c r="E6123" s="3" t="s">
        <v>29</v>
      </c>
      <c r="F6123" s="3" t="s">
        <v>89</v>
      </c>
      <c r="G6123" s="3" t="s">
        <v>20</v>
      </c>
      <c r="H6123" s="3" t="s">
        <v>45</v>
      </c>
      <c r="I6123" s="3" t="s">
        <v>31</v>
      </c>
      <c r="J6123">
        <v>0</v>
      </c>
      <c r="K6123" s="3" t="s">
        <v>46</v>
      </c>
      <c r="L6123" s="3" t="s">
        <v>24</v>
      </c>
      <c r="M6123" s="3" t="s">
        <v>55</v>
      </c>
      <c r="N6123">
        <v>84</v>
      </c>
    </row>
    <row r="6124" spans="1:14" x14ac:dyDescent="0.3">
      <c r="A6124" s="3" t="s">
        <v>7063</v>
      </c>
      <c r="B6124" s="4">
        <v>44952</v>
      </c>
      <c r="C6124" s="3" t="s">
        <v>174</v>
      </c>
      <c r="D6124" s="3" t="s">
        <v>212</v>
      </c>
      <c r="E6124" s="3" t="s">
        <v>155</v>
      </c>
      <c r="F6124" s="3" t="s">
        <v>74</v>
      </c>
      <c r="G6124" s="3" t="s">
        <v>171</v>
      </c>
      <c r="H6124" s="3" t="s">
        <v>38</v>
      </c>
      <c r="I6124" s="3" t="s">
        <v>22</v>
      </c>
      <c r="J6124">
        <v>0</v>
      </c>
      <c r="K6124" s="3" t="s">
        <v>50</v>
      </c>
      <c r="L6124" s="3" t="s">
        <v>24</v>
      </c>
      <c r="M6124" s="3" t="s">
        <v>55</v>
      </c>
      <c r="N6124">
        <v>69</v>
      </c>
    </row>
    <row r="6125" spans="1:14" x14ac:dyDescent="0.3">
      <c r="A6125" s="3" t="s">
        <v>7064</v>
      </c>
      <c r="B6125" s="4">
        <v>44952</v>
      </c>
      <c r="C6125" s="3" t="s">
        <v>310</v>
      </c>
      <c r="D6125" s="3" t="s">
        <v>311</v>
      </c>
      <c r="E6125" s="3" t="s">
        <v>155</v>
      </c>
      <c r="F6125" s="3" t="s">
        <v>19</v>
      </c>
      <c r="G6125" s="3" t="s">
        <v>20</v>
      </c>
      <c r="H6125" s="3" t="s">
        <v>30</v>
      </c>
      <c r="I6125" s="3" t="s">
        <v>31</v>
      </c>
      <c r="J6125">
        <v>0</v>
      </c>
      <c r="K6125" s="3" t="s">
        <v>46</v>
      </c>
      <c r="L6125" s="3" t="s">
        <v>24</v>
      </c>
      <c r="M6125" s="3" t="s">
        <v>67</v>
      </c>
      <c r="N6125">
        <v>107</v>
      </c>
    </row>
    <row r="6126" spans="1:14" x14ac:dyDescent="0.3">
      <c r="A6126" s="3" t="s">
        <v>7065</v>
      </c>
      <c r="B6126" s="4">
        <v>44952</v>
      </c>
      <c r="C6126" s="3" t="s">
        <v>1603</v>
      </c>
      <c r="D6126" s="3" t="s">
        <v>1604</v>
      </c>
      <c r="E6126" s="3" t="s">
        <v>29</v>
      </c>
      <c r="F6126" s="3" t="s">
        <v>85</v>
      </c>
      <c r="G6126" s="3" t="s">
        <v>20</v>
      </c>
      <c r="H6126" s="3" t="s">
        <v>38</v>
      </c>
      <c r="I6126" s="3" t="s">
        <v>22</v>
      </c>
      <c r="J6126">
        <v>0</v>
      </c>
      <c r="K6126" s="3" t="s">
        <v>50</v>
      </c>
      <c r="L6126" s="3" t="s">
        <v>60</v>
      </c>
      <c r="M6126" s="3" t="s">
        <v>25</v>
      </c>
      <c r="N6126">
        <v>103</v>
      </c>
    </row>
    <row r="6127" spans="1:14" x14ac:dyDescent="0.3">
      <c r="A6127" s="3" t="s">
        <v>7066</v>
      </c>
      <c r="B6127" s="4">
        <v>44952</v>
      </c>
      <c r="C6127" s="3" t="s">
        <v>16</v>
      </c>
      <c r="D6127" s="3" t="s">
        <v>110</v>
      </c>
      <c r="E6127" s="3" t="s">
        <v>43</v>
      </c>
      <c r="F6127" s="3" t="s">
        <v>85</v>
      </c>
      <c r="G6127" s="3" t="s">
        <v>20</v>
      </c>
      <c r="H6127" s="3" t="s">
        <v>45</v>
      </c>
      <c r="I6127" s="3" t="s">
        <v>31</v>
      </c>
      <c r="J6127">
        <v>652.80999999999995</v>
      </c>
      <c r="K6127" s="3" t="s">
        <v>50</v>
      </c>
      <c r="L6127" s="3" t="s">
        <v>24</v>
      </c>
      <c r="M6127" s="3" t="s">
        <v>33</v>
      </c>
      <c r="N6127">
        <v>9</v>
      </c>
    </row>
    <row r="6128" spans="1:14" x14ac:dyDescent="0.3">
      <c r="A6128" s="3" t="s">
        <v>7067</v>
      </c>
      <c r="B6128" s="4">
        <v>44953</v>
      </c>
      <c r="C6128" s="3" t="s">
        <v>35</v>
      </c>
      <c r="D6128" s="3" t="s">
        <v>36</v>
      </c>
      <c r="E6128" s="3" t="s">
        <v>69</v>
      </c>
      <c r="F6128" s="3" t="s">
        <v>19</v>
      </c>
      <c r="G6128" s="3" t="s">
        <v>20</v>
      </c>
      <c r="H6128" s="3" t="s">
        <v>45</v>
      </c>
      <c r="I6128" s="3" t="s">
        <v>22</v>
      </c>
      <c r="J6128">
        <v>4346.2299999999996</v>
      </c>
      <c r="K6128" s="3" t="s">
        <v>46</v>
      </c>
      <c r="L6128" s="3" t="s">
        <v>24</v>
      </c>
      <c r="M6128" s="3" t="s">
        <v>33</v>
      </c>
      <c r="N6128">
        <v>29</v>
      </c>
    </row>
    <row r="6129" spans="1:14" x14ac:dyDescent="0.3">
      <c r="A6129" s="3" t="s">
        <v>7069</v>
      </c>
      <c r="B6129" s="4">
        <v>44953</v>
      </c>
      <c r="C6129" s="3" t="s">
        <v>35</v>
      </c>
      <c r="D6129" s="3" t="s">
        <v>166</v>
      </c>
      <c r="E6129" s="3" t="s">
        <v>58</v>
      </c>
      <c r="F6129" s="3" t="s">
        <v>65</v>
      </c>
      <c r="G6129" s="3" t="s">
        <v>171</v>
      </c>
      <c r="H6129" s="3" t="s">
        <v>38</v>
      </c>
      <c r="I6129" s="3" t="s">
        <v>31</v>
      </c>
      <c r="J6129">
        <v>339.83</v>
      </c>
      <c r="K6129" s="3" t="s">
        <v>50</v>
      </c>
      <c r="L6129" s="3" t="s">
        <v>24</v>
      </c>
      <c r="M6129" s="3" t="s">
        <v>25</v>
      </c>
      <c r="N6129">
        <v>160</v>
      </c>
    </row>
    <row r="6130" spans="1:14" x14ac:dyDescent="0.3">
      <c r="A6130" s="3" t="s">
        <v>7070</v>
      </c>
      <c r="B6130" s="4">
        <v>44953</v>
      </c>
      <c r="C6130" s="3" t="s">
        <v>128</v>
      </c>
      <c r="D6130" s="3" t="s">
        <v>129</v>
      </c>
      <c r="E6130" s="3" t="s">
        <v>149</v>
      </c>
      <c r="F6130" s="3" t="s">
        <v>116</v>
      </c>
      <c r="G6130" s="3" t="s">
        <v>20</v>
      </c>
      <c r="H6130" s="3" t="s">
        <v>45</v>
      </c>
      <c r="I6130" s="3" t="s">
        <v>31</v>
      </c>
      <c r="J6130">
        <v>0</v>
      </c>
      <c r="K6130" s="3" t="s">
        <v>50</v>
      </c>
      <c r="L6130" s="3" t="s">
        <v>24</v>
      </c>
      <c r="M6130" s="3" t="s">
        <v>67</v>
      </c>
      <c r="N6130">
        <v>88</v>
      </c>
    </row>
    <row r="6131" spans="1:14" x14ac:dyDescent="0.3">
      <c r="A6131" s="3" t="s">
        <v>7071</v>
      </c>
      <c r="B6131" s="4">
        <v>44953</v>
      </c>
      <c r="C6131" s="3" t="s">
        <v>310</v>
      </c>
      <c r="D6131" s="3" t="s">
        <v>311</v>
      </c>
      <c r="E6131" s="3" t="s">
        <v>84</v>
      </c>
      <c r="F6131" s="3" t="s">
        <v>85</v>
      </c>
      <c r="G6131" s="3" t="s">
        <v>66</v>
      </c>
      <c r="H6131" s="3" t="s">
        <v>30</v>
      </c>
      <c r="I6131" s="3" t="s">
        <v>78</v>
      </c>
      <c r="J6131">
        <v>122.61</v>
      </c>
      <c r="K6131" s="3" t="s">
        <v>46</v>
      </c>
      <c r="L6131" s="3" t="s">
        <v>24</v>
      </c>
      <c r="M6131" s="3" t="s">
        <v>25</v>
      </c>
      <c r="N6131">
        <v>65</v>
      </c>
    </row>
    <row r="6132" spans="1:14" x14ac:dyDescent="0.3">
      <c r="A6132" s="3" t="s">
        <v>7072</v>
      </c>
      <c r="B6132" s="4">
        <v>44953</v>
      </c>
      <c r="C6132" s="3" t="s">
        <v>328</v>
      </c>
      <c r="D6132" s="3" t="s">
        <v>329</v>
      </c>
      <c r="E6132" s="3" t="s">
        <v>29</v>
      </c>
      <c r="F6132" s="3" t="s">
        <v>85</v>
      </c>
      <c r="G6132" s="3" t="s">
        <v>20</v>
      </c>
      <c r="H6132" s="3" t="s">
        <v>30</v>
      </c>
      <c r="I6132" s="3" t="s">
        <v>22</v>
      </c>
      <c r="J6132">
        <v>0</v>
      </c>
      <c r="K6132" s="3" t="s">
        <v>50</v>
      </c>
      <c r="L6132" s="3" t="s">
        <v>24</v>
      </c>
      <c r="M6132" s="3" t="s">
        <v>33</v>
      </c>
      <c r="N6132">
        <v>18</v>
      </c>
    </row>
    <row r="6133" spans="1:14" x14ac:dyDescent="0.3">
      <c r="A6133" s="3" t="s">
        <v>7073</v>
      </c>
      <c r="B6133" s="4">
        <v>44953</v>
      </c>
      <c r="C6133" s="3" t="s">
        <v>35</v>
      </c>
      <c r="D6133" s="3" t="s">
        <v>159</v>
      </c>
      <c r="E6133" s="3" t="s">
        <v>58</v>
      </c>
      <c r="F6133" s="3" t="s">
        <v>85</v>
      </c>
      <c r="G6133" s="3" t="s">
        <v>66</v>
      </c>
      <c r="H6133" s="3" t="s">
        <v>38</v>
      </c>
      <c r="I6133" s="3" t="s">
        <v>31</v>
      </c>
      <c r="J6133">
        <v>3429.37</v>
      </c>
      <c r="K6133" s="3" t="s">
        <v>32</v>
      </c>
      <c r="L6133" s="3" t="s">
        <v>24</v>
      </c>
      <c r="M6133" s="3" t="s">
        <v>67</v>
      </c>
      <c r="N6133">
        <v>169</v>
      </c>
    </row>
    <row r="6134" spans="1:14" x14ac:dyDescent="0.3">
      <c r="A6134" s="3" t="s">
        <v>7074</v>
      </c>
      <c r="B6134" s="4">
        <v>44953</v>
      </c>
      <c r="C6134" s="3" t="s">
        <v>121</v>
      </c>
      <c r="D6134" s="3" t="s">
        <v>122</v>
      </c>
      <c r="E6134" s="3" t="s">
        <v>29</v>
      </c>
      <c r="F6134" s="3" t="s">
        <v>116</v>
      </c>
      <c r="G6134" s="3" t="s">
        <v>20</v>
      </c>
      <c r="H6134" s="3" t="s">
        <v>99</v>
      </c>
      <c r="I6134" s="3" t="s">
        <v>31</v>
      </c>
      <c r="J6134">
        <v>0</v>
      </c>
      <c r="K6134" s="3" t="s">
        <v>32</v>
      </c>
      <c r="L6134" s="3" t="s">
        <v>24</v>
      </c>
      <c r="M6134" s="3" t="s">
        <v>67</v>
      </c>
      <c r="N6134">
        <v>63</v>
      </c>
    </row>
    <row r="6135" spans="1:14" x14ac:dyDescent="0.3">
      <c r="A6135" s="3" t="s">
        <v>7075</v>
      </c>
      <c r="B6135" s="4">
        <v>44953</v>
      </c>
      <c r="C6135" s="3" t="s">
        <v>87</v>
      </c>
      <c r="D6135" s="3" t="s">
        <v>124</v>
      </c>
      <c r="E6135" s="3" t="s">
        <v>149</v>
      </c>
      <c r="F6135" s="3" t="s">
        <v>37</v>
      </c>
      <c r="G6135" s="3" t="s">
        <v>20</v>
      </c>
      <c r="H6135" s="3" t="s">
        <v>99</v>
      </c>
      <c r="I6135" s="3" t="s">
        <v>78</v>
      </c>
      <c r="J6135">
        <v>0</v>
      </c>
      <c r="K6135" s="3" t="s">
        <v>50</v>
      </c>
      <c r="L6135" s="3" t="s">
        <v>24</v>
      </c>
      <c r="M6135" s="3" t="s">
        <v>33</v>
      </c>
      <c r="N6135">
        <v>18</v>
      </c>
    </row>
    <row r="6136" spans="1:14" x14ac:dyDescent="0.3">
      <c r="A6136" s="3" t="s">
        <v>7076</v>
      </c>
      <c r="B6136" s="4">
        <v>44953</v>
      </c>
      <c r="C6136" s="3" t="s">
        <v>204</v>
      </c>
      <c r="D6136" s="3" t="s">
        <v>205</v>
      </c>
      <c r="E6136" s="3" t="s">
        <v>64</v>
      </c>
      <c r="F6136" s="3" t="s">
        <v>85</v>
      </c>
      <c r="G6136" s="3" t="s">
        <v>20</v>
      </c>
      <c r="H6136" s="3" t="s">
        <v>30</v>
      </c>
      <c r="I6136" s="3" t="s">
        <v>22</v>
      </c>
      <c r="J6136">
        <v>0</v>
      </c>
      <c r="K6136" s="3" t="s">
        <v>46</v>
      </c>
      <c r="L6136" s="3" t="s">
        <v>47</v>
      </c>
      <c r="M6136" s="3" t="s">
        <v>55</v>
      </c>
      <c r="N6136">
        <v>148</v>
      </c>
    </row>
    <row r="6137" spans="1:14" x14ac:dyDescent="0.3">
      <c r="A6137" s="3" t="s">
        <v>7077</v>
      </c>
      <c r="B6137" s="4">
        <v>44953</v>
      </c>
      <c r="C6137" s="3" t="s">
        <v>201</v>
      </c>
      <c r="D6137" s="3" t="s">
        <v>202</v>
      </c>
      <c r="E6137" s="3" t="s">
        <v>224</v>
      </c>
      <c r="F6137" s="3" t="s">
        <v>65</v>
      </c>
      <c r="G6137" s="3" t="s">
        <v>20</v>
      </c>
      <c r="H6137" s="3" t="s">
        <v>21</v>
      </c>
      <c r="I6137" s="3" t="s">
        <v>22</v>
      </c>
      <c r="J6137">
        <v>0</v>
      </c>
      <c r="K6137" s="3" t="s">
        <v>50</v>
      </c>
      <c r="L6137" s="3" t="s">
        <v>24</v>
      </c>
      <c r="M6137" s="3" t="s">
        <v>25</v>
      </c>
      <c r="N6137">
        <v>34</v>
      </c>
    </row>
    <row r="6138" spans="1:14" x14ac:dyDescent="0.3">
      <c r="A6138" s="3" t="s">
        <v>7078</v>
      </c>
      <c r="B6138" s="4">
        <v>44953</v>
      </c>
      <c r="C6138" s="3" t="s">
        <v>323</v>
      </c>
      <c r="D6138" s="3" t="s">
        <v>324</v>
      </c>
      <c r="E6138" s="3" t="s">
        <v>149</v>
      </c>
      <c r="F6138" s="3" t="s">
        <v>116</v>
      </c>
      <c r="G6138" s="3" t="s">
        <v>171</v>
      </c>
      <c r="H6138" s="3" t="s">
        <v>30</v>
      </c>
      <c r="I6138" s="3" t="s">
        <v>22</v>
      </c>
      <c r="J6138">
        <v>0</v>
      </c>
      <c r="K6138" s="3" t="s">
        <v>50</v>
      </c>
      <c r="L6138" s="3" t="s">
        <v>24</v>
      </c>
      <c r="M6138" s="3" t="s">
        <v>70</v>
      </c>
      <c r="N6138">
        <v>127</v>
      </c>
    </row>
    <row r="6139" spans="1:14" x14ac:dyDescent="0.3">
      <c r="A6139" s="3" t="s">
        <v>7079</v>
      </c>
      <c r="B6139" s="4">
        <v>44954</v>
      </c>
      <c r="C6139" s="3" t="s">
        <v>121</v>
      </c>
      <c r="D6139" s="3" t="s">
        <v>162</v>
      </c>
      <c r="E6139" s="3" t="s">
        <v>29</v>
      </c>
      <c r="F6139" s="3" t="s">
        <v>37</v>
      </c>
      <c r="G6139" s="3" t="s">
        <v>66</v>
      </c>
      <c r="H6139" s="3" t="s">
        <v>45</v>
      </c>
      <c r="I6139" s="3" t="s">
        <v>22</v>
      </c>
      <c r="J6139">
        <v>0</v>
      </c>
      <c r="K6139" s="3" t="s">
        <v>50</v>
      </c>
      <c r="L6139" s="3" t="s">
        <v>24</v>
      </c>
      <c r="M6139" s="3" t="s">
        <v>33</v>
      </c>
      <c r="N6139">
        <v>11</v>
      </c>
    </row>
    <row r="6140" spans="1:14" x14ac:dyDescent="0.3">
      <c r="A6140" s="3" t="s">
        <v>7081</v>
      </c>
      <c r="B6140" s="4">
        <v>44954</v>
      </c>
      <c r="C6140" s="3" t="s">
        <v>107</v>
      </c>
      <c r="D6140" s="3" t="s">
        <v>108</v>
      </c>
      <c r="E6140" s="3" t="s">
        <v>224</v>
      </c>
      <c r="F6140" s="3" t="s">
        <v>89</v>
      </c>
      <c r="G6140" s="3" t="s">
        <v>20</v>
      </c>
      <c r="H6140" s="3" t="s">
        <v>45</v>
      </c>
      <c r="I6140" s="3" t="s">
        <v>22</v>
      </c>
      <c r="J6140">
        <v>0</v>
      </c>
      <c r="K6140" s="3" t="s">
        <v>46</v>
      </c>
      <c r="L6140" s="3" t="s">
        <v>24</v>
      </c>
      <c r="M6140" s="3" t="s">
        <v>55</v>
      </c>
      <c r="N6140">
        <v>106</v>
      </c>
    </row>
    <row r="6141" spans="1:14" x14ac:dyDescent="0.3">
      <c r="A6141" s="3" t="s">
        <v>7082</v>
      </c>
      <c r="B6141" s="4">
        <v>44954</v>
      </c>
      <c r="C6141" s="3" t="s">
        <v>35</v>
      </c>
      <c r="D6141" s="3" t="s">
        <v>257</v>
      </c>
      <c r="E6141" s="3" t="s">
        <v>224</v>
      </c>
      <c r="F6141" s="3" t="s">
        <v>37</v>
      </c>
      <c r="G6141" s="3" t="s">
        <v>20</v>
      </c>
      <c r="H6141" s="3" t="s">
        <v>38</v>
      </c>
      <c r="I6141" s="3" t="s">
        <v>22</v>
      </c>
      <c r="J6141">
        <v>0</v>
      </c>
      <c r="K6141" s="3" t="s">
        <v>46</v>
      </c>
      <c r="L6141" s="3" t="s">
        <v>24</v>
      </c>
      <c r="M6141" s="3" t="s">
        <v>67</v>
      </c>
      <c r="N6141">
        <v>104</v>
      </c>
    </row>
    <row r="6142" spans="1:14" x14ac:dyDescent="0.3">
      <c r="A6142" s="3" t="s">
        <v>7083</v>
      </c>
      <c r="B6142" s="4">
        <v>44954</v>
      </c>
      <c r="C6142" s="3" t="s">
        <v>35</v>
      </c>
      <c r="D6142" s="3" t="s">
        <v>159</v>
      </c>
      <c r="E6142" s="3" t="s">
        <v>58</v>
      </c>
      <c r="F6142" s="3" t="s">
        <v>89</v>
      </c>
      <c r="G6142" s="3" t="s">
        <v>66</v>
      </c>
      <c r="H6142" s="3" t="s">
        <v>30</v>
      </c>
      <c r="I6142" s="3" t="s">
        <v>22</v>
      </c>
      <c r="J6142">
        <v>24.03</v>
      </c>
      <c r="K6142" s="3" t="s">
        <v>32</v>
      </c>
      <c r="L6142" s="3" t="s">
        <v>47</v>
      </c>
      <c r="M6142" s="3" t="s">
        <v>25</v>
      </c>
      <c r="N6142">
        <v>82</v>
      </c>
    </row>
    <row r="6143" spans="1:14" x14ac:dyDescent="0.3">
      <c r="A6143" s="3" t="s">
        <v>7084</v>
      </c>
      <c r="B6143" s="4">
        <v>44954</v>
      </c>
      <c r="C6143" s="3" t="s">
        <v>41</v>
      </c>
      <c r="D6143" s="3" t="s">
        <v>199</v>
      </c>
      <c r="E6143" s="3" t="s">
        <v>69</v>
      </c>
      <c r="F6143" s="3" t="s">
        <v>85</v>
      </c>
      <c r="G6143" s="3" t="s">
        <v>59</v>
      </c>
      <c r="H6143" s="3" t="s">
        <v>54</v>
      </c>
      <c r="I6143" s="3" t="s">
        <v>22</v>
      </c>
      <c r="J6143">
        <v>2789.15</v>
      </c>
      <c r="K6143" s="3" t="s">
        <v>50</v>
      </c>
      <c r="L6143" s="3" t="s">
        <v>47</v>
      </c>
      <c r="M6143" s="3" t="s">
        <v>25</v>
      </c>
      <c r="N6143">
        <v>145</v>
      </c>
    </row>
    <row r="6144" spans="1:14" x14ac:dyDescent="0.3">
      <c r="A6144" s="3" t="s">
        <v>7085</v>
      </c>
      <c r="B6144" s="4">
        <v>44954</v>
      </c>
      <c r="C6144" s="3" t="s">
        <v>41</v>
      </c>
      <c r="D6144" s="3" t="s">
        <v>42</v>
      </c>
      <c r="E6144" s="3" t="s">
        <v>58</v>
      </c>
      <c r="F6144" s="3" t="s">
        <v>44</v>
      </c>
      <c r="G6144" s="3" t="s">
        <v>66</v>
      </c>
      <c r="H6144" s="3" t="s">
        <v>30</v>
      </c>
      <c r="I6144" s="3" t="s">
        <v>31</v>
      </c>
      <c r="J6144">
        <v>192.22</v>
      </c>
      <c r="K6144" s="3" t="s">
        <v>23</v>
      </c>
      <c r="L6144" s="3" t="s">
        <v>24</v>
      </c>
      <c r="M6144" s="3" t="s">
        <v>55</v>
      </c>
      <c r="N6144">
        <v>23</v>
      </c>
    </row>
    <row r="6145" spans="1:14" x14ac:dyDescent="0.3">
      <c r="A6145" s="3" t="s">
        <v>7086</v>
      </c>
      <c r="B6145" s="4">
        <v>44954</v>
      </c>
      <c r="C6145" s="3" t="s">
        <v>41</v>
      </c>
      <c r="D6145" s="3" t="s">
        <v>250</v>
      </c>
      <c r="E6145" s="3" t="s">
        <v>49</v>
      </c>
      <c r="F6145" s="3" t="s">
        <v>44</v>
      </c>
      <c r="G6145" s="3" t="s">
        <v>171</v>
      </c>
      <c r="H6145" s="3" t="s">
        <v>21</v>
      </c>
      <c r="I6145" s="3" t="s">
        <v>31</v>
      </c>
      <c r="J6145">
        <v>23299.35</v>
      </c>
      <c r="K6145" s="3" t="s">
        <v>32</v>
      </c>
      <c r="L6145" s="3" t="s">
        <v>60</v>
      </c>
      <c r="M6145" s="3" t="s">
        <v>70</v>
      </c>
      <c r="N6145">
        <v>150</v>
      </c>
    </row>
    <row r="6146" spans="1:14" x14ac:dyDescent="0.3">
      <c r="A6146" s="3" t="s">
        <v>7087</v>
      </c>
      <c r="B6146" s="4">
        <v>44954</v>
      </c>
      <c r="C6146" s="3" t="s">
        <v>35</v>
      </c>
      <c r="D6146" s="3" t="s">
        <v>36</v>
      </c>
      <c r="E6146" s="3" t="s">
        <v>69</v>
      </c>
      <c r="F6146" s="3" t="s">
        <v>37</v>
      </c>
      <c r="G6146" s="3" t="s">
        <v>59</v>
      </c>
      <c r="H6146" s="3" t="s">
        <v>45</v>
      </c>
      <c r="I6146" s="3" t="s">
        <v>31</v>
      </c>
      <c r="J6146">
        <v>865.67</v>
      </c>
      <c r="K6146" s="3" t="s">
        <v>46</v>
      </c>
      <c r="L6146" s="3" t="s">
        <v>24</v>
      </c>
      <c r="M6146" s="3" t="s">
        <v>33</v>
      </c>
      <c r="N6146">
        <v>9</v>
      </c>
    </row>
    <row r="6147" spans="1:14" x14ac:dyDescent="0.3">
      <c r="A6147" s="3" t="s">
        <v>7088</v>
      </c>
      <c r="B6147" s="4">
        <v>44954</v>
      </c>
      <c r="C6147" s="3" t="s">
        <v>35</v>
      </c>
      <c r="D6147" s="3" t="s">
        <v>257</v>
      </c>
      <c r="E6147" s="3" t="s">
        <v>58</v>
      </c>
      <c r="F6147" s="3" t="s">
        <v>74</v>
      </c>
      <c r="G6147" s="3" t="s">
        <v>20</v>
      </c>
      <c r="H6147" s="3" t="s">
        <v>30</v>
      </c>
      <c r="I6147" s="3" t="s">
        <v>31</v>
      </c>
      <c r="J6147">
        <v>1204.4100000000001</v>
      </c>
      <c r="K6147" s="3" t="s">
        <v>32</v>
      </c>
      <c r="L6147" s="3" t="s">
        <v>24</v>
      </c>
      <c r="M6147" s="3" t="s">
        <v>25</v>
      </c>
      <c r="N6147">
        <v>59</v>
      </c>
    </row>
    <row r="6148" spans="1:14" x14ac:dyDescent="0.3">
      <c r="A6148" s="3" t="s">
        <v>7089</v>
      </c>
      <c r="B6148" s="4">
        <v>44955</v>
      </c>
      <c r="C6148" s="3" t="s">
        <v>41</v>
      </c>
      <c r="D6148" s="3" t="s">
        <v>157</v>
      </c>
      <c r="E6148" s="3" t="s">
        <v>29</v>
      </c>
      <c r="F6148" s="3" t="s">
        <v>44</v>
      </c>
      <c r="G6148" s="3" t="s">
        <v>66</v>
      </c>
      <c r="H6148" s="3" t="s">
        <v>30</v>
      </c>
      <c r="I6148" s="3" t="s">
        <v>22</v>
      </c>
      <c r="J6148">
        <v>0</v>
      </c>
      <c r="K6148" s="3" t="s">
        <v>32</v>
      </c>
      <c r="L6148" s="3" t="s">
        <v>24</v>
      </c>
      <c r="M6148" s="3" t="s">
        <v>67</v>
      </c>
      <c r="N6148">
        <v>159</v>
      </c>
    </row>
    <row r="6149" spans="1:14" x14ac:dyDescent="0.3">
      <c r="A6149" s="3" t="s">
        <v>7091</v>
      </c>
      <c r="B6149" s="4">
        <v>44955</v>
      </c>
      <c r="C6149" s="3" t="s">
        <v>101</v>
      </c>
      <c r="D6149" s="3" t="s">
        <v>102</v>
      </c>
      <c r="E6149" s="3" t="s">
        <v>125</v>
      </c>
      <c r="F6149" s="3" t="s">
        <v>19</v>
      </c>
      <c r="G6149" s="3" t="s">
        <v>20</v>
      </c>
      <c r="H6149" s="3" t="s">
        <v>99</v>
      </c>
      <c r="I6149" s="3" t="s">
        <v>22</v>
      </c>
      <c r="J6149">
        <v>0</v>
      </c>
      <c r="K6149" s="3" t="s">
        <v>50</v>
      </c>
      <c r="L6149" s="3" t="s">
        <v>24</v>
      </c>
      <c r="M6149" s="3" t="s">
        <v>33</v>
      </c>
      <c r="N6149">
        <v>3</v>
      </c>
    </row>
    <row r="6150" spans="1:14" x14ac:dyDescent="0.3">
      <c r="A6150" s="3" t="s">
        <v>7092</v>
      </c>
      <c r="B6150" s="4">
        <v>44955</v>
      </c>
      <c r="C6150" s="3" t="s">
        <v>35</v>
      </c>
      <c r="D6150" s="3" t="s">
        <v>73</v>
      </c>
      <c r="E6150" s="3" t="s">
        <v>224</v>
      </c>
      <c r="F6150" s="3" t="s">
        <v>89</v>
      </c>
      <c r="G6150" s="3" t="s">
        <v>20</v>
      </c>
      <c r="H6150" s="3" t="s">
        <v>45</v>
      </c>
      <c r="I6150" s="3" t="s">
        <v>31</v>
      </c>
      <c r="J6150">
        <v>0</v>
      </c>
      <c r="K6150" s="3" t="s">
        <v>50</v>
      </c>
      <c r="L6150" s="3" t="s">
        <v>47</v>
      </c>
      <c r="M6150" s="3" t="s">
        <v>67</v>
      </c>
      <c r="N6150">
        <v>121</v>
      </c>
    </row>
    <row r="6151" spans="1:14" x14ac:dyDescent="0.3">
      <c r="A6151" s="3" t="s">
        <v>7093</v>
      </c>
      <c r="B6151" s="4">
        <v>44955</v>
      </c>
      <c r="C6151" s="3" t="s">
        <v>332</v>
      </c>
      <c r="D6151" s="3" t="s">
        <v>333</v>
      </c>
      <c r="E6151" s="3" t="s">
        <v>149</v>
      </c>
      <c r="F6151" s="3" t="s">
        <v>116</v>
      </c>
      <c r="G6151" s="3" t="s">
        <v>20</v>
      </c>
      <c r="H6151" s="3" t="s">
        <v>99</v>
      </c>
      <c r="I6151" s="3" t="s">
        <v>31</v>
      </c>
      <c r="J6151">
        <v>0</v>
      </c>
      <c r="K6151" s="3" t="s">
        <v>50</v>
      </c>
      <c r="L6151" s="3" t="s">
        <v>24</v>
      </c>
      <c r="M6151" s="3" t="s">
        <v>33</v>
      </c>
      <c r="N6151">
        <v>22</v>
      </c>
    </row>
    <row r="6152" spans="1:14" x14ac:dyDescent="0.3">
      <c r="A6152" s="3" t="s">
        <v>7094</v>
      </c>
      <c r="B6152" s="4">
        <v>44955</v>
      </c>
      <c r="C6152" s="3" t="s">
        <v>35</v>
      </c>
      <c r="D6152" s="3" t="s">
        <v>159</v>
      </c>
      <c r="E6152" s="3" t="s">
        <v>155</v>
      </c>
      <c r="F6152" s="3" t="s">
        <v>19</v>
      </c>
      <c r="G6152" s="3" t="s">
        <v>20</v>
      </c>
      <c r="H6152" s="3" t="s">
        <v>21</v>
      </c>
      <c r="I6152" s="3" t="s">
        <v>31</v>
      </c>
      <c r="J6152">
        <v>0</v>
      </c>
      <c r="K6152" s="3" t="s">
        <v>50</v>
      </c>
      <c r="L6152" s="3" t="s">
        <v>24</v>
      </c>
      <c r="M6152" s="3" t="s">
        <v>70</v>
      </c>
      <c r="N6152">
        <v>140</v>
      </c>
    </row>
    <row r="6153" spans="1:14" x14ac:dyDescent="0.3">
      <c r="A6153" s="3" t="s">
        <v>7095</v>
      </c>
      <c r="B6153" s="4">
        <v>44955</v>
      </c>
      <c r="C6153" s="3" t="s">
        <v>113</v>
      </c>
      <c r="D6153" s="3" t="s">
        <v>181</v>
      </c>
      <c r="E6153" s="3" t="s">
        <v>224</v>
      </c>
      <c r="F6153" s="3" t="s">
        <v>37</v>
      </c>
      <c r="G6153" s="3" t="s">
        <v>20</v>
      </c>
      <c r="H6153" s="3" t="s">
        <v>30</v>
      </c>
      <c r="I6153" s="3" t="s">
        <v>31</v>
      </c>
      <c r="J6153">
        <v>0</v>
      </c>
      <c r="K6153" s="3" t="s">
        <v>32</v>
      </c>
      <c r="L6153" s="3" t="s">
        <v>60</v>
      </c>
      <c r="M6153" s="3" t="s">
        <v>25</v>
      </c>
      <c r="N6153">
        <v>65</v>
      </c>
    </row>
    <row r="6154" spans="1:14" x14ac:dyDescent="0.3">
      <c r="A6154" s="3" t="s">
        <v>7096</v>
      </c>
      <c r="B6154" s="4">
        <v>44955</v>
      </c>
      <c r="C6154" s="3" t="s">
        <v>91</v>
      </c>
      <c r="D6154" s="3" t="s">
        <v>98</v>
      </c>
      <c r="E6154" s="3" t="s">
        <v>155</v>
      </c>
      <c r="F6154" s="3" t="s">
        <v>116</v>
      </c>
      <c r="G6154" s="3" t="s">
        <v>20</v>
      </c>
      <c r="H6154" s="3" t="s">
        <v>45</v>
      </c>
      <c r="I6154" s="3" t="s">
        <v>31</v>
      </c>
      <c r="J6154">
        <v>0</v>
      </c>
      <c r="K6154" s="3" t="s">
        <v>46</v>
      </c>
      <c r="L6154" s="3" t="s">
        <v>24</v>
      </c>
      <c r="M6154" s="3" t="s">
        <v>25</v>
      </c>
      <c r="N6154">
        <v>68</v>
      </c>
    </row>
    <row r="6155" spans="1:14" x14ac:dyDescent="0.3">
      <c r="A6155" s="3" t="s">
        <v>7097</v>
      </c>
      <c r="B6155" s="4">
        <v>44955</v>
      </c>
      <c r="C6155" s="3" t="s">
        <v>87</v>
      </c>
      <c r="D6155" s="3" t="s">
        <v>124</v>
      </c>
      <c r="E6155" s="3" t="s">
        <v>43</v>
      </c>
      <c r="F6155" s="3" t="s">
        <v>44</v>
      </c>
      <c r="G6155" s="3" t="s">
        <v>20</v>
      </c>
      <c r="H6155" s="3" t="s">
        <v>30</v>
      </c>
      <c r="I6155" s="3" t="s">
        <v>31</v>
      </c>
      <c r="J6155">
        <v>1113.44</v>
      </c>
      <c r="K6155" s="3" t="s">
        <v>50</v>
      </c>
      <c r="L6155" s="3" t="s">
        <v>24</v>
      </c>
      <c r="M6155" s="3" t="s">
        <v>25</v>
      </c>
      <c r="N6155">
        <v>123</v>
      </c>
    </row>
    <row r="6156" spans="1:14" x14ac:dyDescent="0.3">
      <c r="A6156" s="3" t="s">
        <v>7098</v>
      </c>
      <c r="B6156" s="4">
        <v>44955</v>
      </c>
      <c r="C6156" s="3" t="s">
        <v>101</v>
      </c>
      <c r="D6156" s="3" t="s">
        <v>236</v>
      </c>
      <c r="E6156" s="3" t="s">
        <v>43</v>
      </c>
      <c r="F6156" s="3" t="s">
        <v>65</v>
      </c>
      <c r="G6156" s="3" t="s">
        <v>66</v>
      </c>
      <c r="H6156" s="3" t="s">
        <v>54</v>
      </c>
      <c r="I6156" s="3" t="s">
        <v>78</v>
      </c>
      <c r="J6156">
        <v>515.20000000000005</v>
      </c>
      <c r="K6156" s="3" t="s">
        <v>50</v>
      </c>
      <c r="L6156" s="3" t="s">
        <v>24</v>
      </c>
      <c r="M6156" s="3" t="s">
        <v>33</v>
      </c>
      <c r="N6156">
        <v>17</v>
      </c>
    </row>
    <row r="6157" spans="1:14" x14ac:dyDescent="0.3">
      <c r="A6157" s="3" t="s">
        <v>7099</v>
      </c>
      <c r="B6157" s="4">
        <v>44955</v>
      </c>
      <c r="C6157" s="3" t="s">
        <v>41</v>
      </c>
      <c r="D6157" s="3" t="s">
        <v>199</v>
      </c>
      <c r="E6157" s="3" t="s">
        <v>29</v>
      </c>
      <c r="F6157" s="3" t="s">
        <v>74</v>
      </c>
      <c r="G6157" s="3" t="s">
        <v>20</v>
      </c>
      <c r="H6157" s="3" t="s">
        <v>21</v>
      </c>
      <c r="I6157" s="3" t="s">
        <v>22</v>
      </c>
      <c r="J6157">
        <v>0</v>
      </c>
      <c r="K6157" s="3" t="s">
        <v>23</v>
      </c>
      <c r="L6157" s="3" t="s">
        <v>24</v>
      </c>
      <c r="M6157" s="3" t="s">
        <v>55</v>
      </c>
      <c r="N6157">
        <v>102</v>
      </c>
    </row>
    <row r="6158" spans="1:14" x14ac:dyDescent="0.3">
      <c r="A6158" s="3" t="s">
        <v>7100</v>
      </c>
      <c r="B6158" s="4">
        <v>44955</v>
      </c>
      <c r="C6158" s="3" t="s">
        <v>35</v>
      </c>
      <c r="D6158" s="3" t="s">
        <v>267</v>
      </c>
      <c r="E6158" s="3" t="s">
        <v>64</v>
      </c>
      <c r="F6158" s="3" t="s">
        <v>74</v>
      </c>
      <c r="G6158" s="3" t="s">
        <v>20</v>
      </c>
      <c r="H6158" s="3" t="s">
        <v>45</v>
      </c>
      <c r="I6158" s="3" t="s">
        <v>31</v>
      </c>
      <c r="J6158">
        <v>0</v>
      </c>
      <c r="K6158" s="3" t="s">
        <v>46</v>
      </c>
      <c r="L6158" s="3" t="s">
        <v>24</v>
      </c>
      <c r="M6158" s="3" t="s">
        <v>33</v>
      </c>
      <c r="N6158">
        <v>12</v>
      </c>
    </row>
    <row r="6159" spans="1:14" x14ac:dyDescent="0.3">
      <c r="A6159" s="3" t="s">
        <v>7101</v>
      </c>
      <c r="B6159" s="4">
        <v>44955</v>
      </c>
      <c r="C6159" s="3" t="s">
        <v>386</v>
      </c>
      <c r="D6159" s="3" t="s">
        <v>387</v>
      </c>
      <c r="E6159" s="3" t="s">
        <v>58</v>
      </c>
      <c r="F6159" s="3" t="s">
        <v>89</v>
      </c>
      <c r="G6159" s="3" t="s">
        <v>59</v>
      </c>
      <c r="H6159" s="3" t="s">
        <v>45</v>
      </c>
      <c r="I6159" s="3" t="s">
        <v>22</v>
      </c>
      <c r="J6159">
        <v>461.01</v>
      </c>
      <c r="K6159" s="3" t="s">
        <v>50</v>
      </c>
      <c r="L6159" s="3" t="s">
        <v>24</v>
      </c>
      <c r="M6159" s="3" t="s">
        <v>25</v>
      </c>
      <c r="N6159">
        <v>58</v>
      </c>
    </row>
    <row r="6160" spans="1:14" x14ac:dyDescent="0.3">
      <c r="A6160" s="3" t="s">
        <v>7102</v>
      </c>
      <c r="B6160" s="4">
        <v>44955</v>
      </c>
      <c r="C6160" s="3" t="s">
        <v>174</v>
      </c>
      <c r="D6160" s="3" t="s">
        <v>212</v>
      </c>
      <c r="E6160" s="3" t="s">
        <v>58</v>
      </c>
      <c r="F6160" s="3" t="s">
        <v>65</v>
      </c>
      <c r="G6160" s="3" t="s">
        <v>20</v>
      </c>
      <c r="H6160" s="3" t="s">
        <v>38</v>
      </c>
      <c r="I6160" s="3" t="s">
        <v>22</v>
      </c>
      <c r="J6160">
        <v>4946.92</v>
      </c>
      <c r="K6160" s="3" t="s">
        <v>50</v>
      </c>
      <c r="L6160" s="3" t="s">
        <v>47</v>
      </c>
      <c r="M6160" s="3" t="s">
        <v>25</v>
      </c>
      <c r="N6160">
        <v>11</v>
      </c>
    </row>
    <row r="6161" spans="1:14" x14ac:dyDescent="0.3">
      <c r="A6161" s="3" t="s">
        <v>7103</v>
      </c>
      <c r="B6161" s="4">
        <v>44956</v>
      </c>
      <c r="C6161" s="3" t="s">
        <v>35</v>
      </c>
      <c r="D6161" s="3" t="s">
        <v>57</v>
      </c>
      <c r="E6161" s="3" t="s">
        <v>149</v>
      </c>
      <c r="F6161" s="3" t="s">
        <v>116</v>
      </c>
      <c r="G6161" s="3" t="s">
        <v>66</v>
      </c>
      <c r="H6161" s="3" t="s">
        <v>38</v>
      </c>
      <c r="I6161" s="3" t="s">
        <v>31</v>
      </c>
      <c r="J6161">
        <v>0</v>
      </c>
      <c r="K6161" s="3" t="s">
        <v>50</v>
      </c>
      <c r="L6161" s="3" t="s">
        <v>24</v>
      </c>
      <c r="M6161" s="3" t="s">
        <v>33</v>
      </c>
      <c r="N6161">
        <v>11</v>
      </c>
    </row>
    <row r="6162" spans="1:14" x14ac:dyDescent="0.3">
      <c r="A6162" s="3" t="s">
        <v>7105</v>
      </c>
      <c r="B6162" s="4">
        <v>44956</v>
      </c>
      <c r="C6162" s="3" t="s">
        <v>139</v>
      </c>
      <c r="D6162" s="3" t="s">
        <v>501</v>
      </c>
      <c r="E6162" s="3" t="s">
        <v>58</v>
      </c>
      <c r="F6162" s="3" t="s">
        <v>116</v>
      </c>
      <c r="G6162" s="3" t="s">
        <v>66</v>
      </c>
      <c r="H6162" s="3" t="s">
        <v>45</v>
      </c>
      <c r="I6162" s="3" t="s">
        <v>31</v>
      </c>
      <c r="J6162">
        <v>1581.66</v>
      </c>
      <c r="K6162" s="3" t="s">
        <v>46</v>
      </c>
      <c r="L6162" s="3" t="s">
        <v>24</v>
      </c>
      <c r="M6162" s="3" t="s">
        <v>33</v>
      </c>
      <c r="N6162">
        <v>5</v>
      </c>
    </row>
    <row r="6163" spans="1:14" x14ac:dyDescent="0.3">
      <c r="A6163" s="3" t="s">
        <v>7106</v>
      </c>
      <c r="B6163" s="4">
        <v>44956</v>
      </c>
      <c r="C6163" s="3" t="s">
        <v>27</v>
      </c>
      <c r="D6163" s="3" t="s">
        <v>169</v>
      </c>
      <c r="E6163" s="3" t="s">
        <v>58</v>
      </c>
      <c r="F6163" s="3" t="s">
        <v>44</v>
      </c>
      <c r="G6163" s="3" t="s">
        <v>66</v>
      </c>
      <c r="H6163" s="3" t="s">
        <v>99</v>
      </c>
      <c r="I6163" s="3" t="s">
        <v>31</v>
      </c>
      <c r="J6163">
        <v>527.84</v>
      </c>
      <c r="K6163" s="3" t="s">
        <v>32</v>
      </c>
      <c r="L6163" s="3" t="s">
        <v>24</v>
      </c>
      <c r="M6163" s="3" t="s">
        <v>33</v>
      </c>
      <c r="N6163">
        <v>29</v>
      </c>
    </row>
    <row r="6164" spans="1:14" x14ac:dyDescent="0.3">
      <c r="A6164" s="3" t="s">
        <v>7107</v>
      </c>
      <c r="B6164" s="4">
        <v>44956</v>
      </c>
      <c r="C6164" s="3" t="s">
        <v>144</v>
      </c>
      <c r="D6164" s="3" t="s">
        <v>145</v>
      </c>
      <c r="E6164" s="3" t="s">
        <v>155</v>
      </c>
      <c r="F6164" s="3" t="s">
        <v>44</v>
      </c>
      <c r="G6164" s="3" t="s">
        <v>66</v>
      </c>
      <c r="H6164" s="3" t="s">
        <v>21</v>
      </c>
      <c r="I6164" s="3" t="s">
        <v>22</v>
      </c>
      <c r="J6164">
        <v>0</v>
      </c>
      <c r="K6164" s="3" t="s">
        <v>50</v>
      </c>
      <c r="L6164" s="3" t="s">
        <v>24</v>
      </c>
      <c r="M6164" s="3" t="s">
        <v>25</v>
      </c>
      <c r="N6164">
        <v>137</v>
      </c>
    </row>
    <row r="6165" spans="1:14" x14ac:dyDescent="0.3">
      <c r="A6165" s="3" t="s">
        <v>7108</v>
      </c>
      <c r="B6165" s="4">
        <v>44956</v>
      </c>
      <c r="C6165" s="3" t="s">
        <v>27</v>
      </c>
      <c r="D6165" s="3" t="s">
        <v>169</v>
      </c>
      <c r="E6165" s="3" t="s">
        <v>58</v>
      </c>
      <c r="F6165" s="3" t="s">
        <v>37</v>
      </c>
      <c r="G6165" s="3" t="s">
        <v>20</v>
      </c>
      <c r="H6165" s="3" t="s">
        <v>30</v>
      </c>
      <c r="I6165" s="3" t="s">
        <v>31</v>
      </c>
      <c r="J6165">
        <v>1002.88</v>
      </c>
      <c r="K6165" s="3" t="s">
        <v>32</v>
      </c>
      <c r="L6165" s="3" t="s">
        <v>47</v>
      </c>
      <c r="M6165" s="3" t="s">
        <v>25</v>
      </c>
      <c r="N6165">
        <v>40</v>
      </c>
    </row>
    <row r="6166" spans="1:14" x14ac:dyDescent="0.3">
      <c r="A6166" s="3" t="s">
        <v>7109</v>
      </c>
      <c r="B6166" s="4">
        <v>44956</v>
      </c>
      <c r="C6166" s="3" t="s">
        <v>147</v>
      </c>
      <c r="D6166" s="3" t="s">
        <v>148</v>
      </c>
      <c r="E6166" s="3" t="s">
        <v>43</v>
      </c>
      <c r="F6166" s="3" t="s">
        <v>89</v>
      </c>
      <c r="G6166" s="3" t="s">
        <v>20</v>
      </c>
      <c r="H6166" s="3" t="s">
        <v>30</v>
      </c>
      <c r="I6166" s="3" t="s">
        <v>31</v>
      </c>
      <c r="J6166">
        <v>2046.39</v>
      </c>
      <c r="K6166" s="3" t="s">
        <v>50</v>
      </c>
      <c r="L6166" s="3" t="s">
        <v>24</v>
      </c>
      <c r="M6166" s="3" t="s">
        <v>25</v>
      </c>
      <c r="N6166">
        <v>144</v>
      </c>
    </row>
    <row r="6167" spans="1:14" x14ac:dyDescent="0.3">
      <c r="A6167" s="3" t="s">
        <v>7110</v>
      </c>
      <c r="B6167" s="4">
        <v>44956</v>
      </c>
      <c r="C6167" s="3" t="s">
        <v>87</v>
      </c>
      <c r="D6167" s="3" t="s">
        <v>124</v>
      </c>
      <c r="E6167" s="3" t="s">
        <v>29</v>
      </c>
      <c r="F6167" s="3" t="s">
        <v>65</v>
      </c>
      <c r="G6167" s="3" t="s">
        <v>20</v>
      </c>
      <c r="H6167" s="3" t="s">
        <v>38</v>
      </c>
      <c r="I6167" s="3" t="s">
        <v>31</v>
      </c>
      <c r="J6167">
        <v>0</v>
      </c>
      <c r="K6167" s="3" t="s">
        <v>46</v>
      </c>
      <c r="L6167" s="3" t="s">
        <v>24</v>
      </c>
      <c r="M6167" s="3" t="s">
        <v>70</v>
      </c>
      <c r="N6167">
        <v>4</v>
      </c>
    </row>
    <row r="6168" spans="1:14" x14ac:dyDescent="0.3">
      <c r="A6168" s="3" t="s">
        <v>7111</v>
      </c>
      <c r="B6168" s="4">
        <v>44956</v>
      </c>
      <c r="C6168" s="3" t="s">
        <v>299</v>
      </c>
      <c r="D6168" s="3" t="s">
        <v>300</v>
      </c>
      <c r="E6168" s="3" t="s">
        <v>58</v>
      </c>
      <c r="F6168" s="3" t="s">
        <v>85</v>
      </c>
      <c r="G6168" s="3" t="s">
        <v>59</v>
      </c>
      <c r="H6168" s="3" t="s">
        <v>38</v>
      </c>
      <c r="I6168" s="3" t="s">
        <v>22</v>
      </c>
      <c r="J6168">
        <v>52.79</v>
      </c>
      <c r="K6168" s="3" t="s">
        <v>32</v>
      </c>
      <c r="L6168" s="3" t="s">
        <v>24</v>
      </c>
      <c r="M6168" s="3" t="s">
        <v>70</v>
      </c>
      <c r="N6168">
        <v>154</v>
      </c>
    </row>
    <row r="6169" spans="1:14" x14ac:dyDescent="0.3">
      <c r="A6169" s="3" t="s">
        <v>7112</v>
      </c>
      <c r="B6169" s="4">
        <v>44956</v>
      </c>
      <c r="C6169" s="3" t="s">
        <v>27</v>
      </c>
      <c r="D6169" s="3" t="s">
        <v>28</v>
      </c>
      <c r="E6169" s="3" t="s">
        <v>58</v>
      </c>
      <c r="F6169" s="3" t="s">
        <v>74</v>
      </c>
      <c r="G6169" s="3" t="s">
        <v>66</v>
      </c>
      <c r="H6169" s="3" t="s">
        <v>38</v>
      </c>
      <c r="I6169" s="3" t="s">
        <v>31</v>
      </c>
      <c r="J6169">
        <v>665.99</v>
      </c>
      <c r="K6169" s="3" t="s">
        <v>50</v>
      </c>
      <c r="L6169" s="3" t="s">
        <v>24</v>
      </c>
      <c r="M6169" s="3" t="s">
        <v>25</v>
      </c>
      <c r="N6169">
        <v>102</v>
      </c>
    </row>
    <row r="6170" spans="1:14" x14ac:dyDescent="0.3">
      <c r="A6170" s="3" t="s">
        <v>7113</v>
      </c>
      <c r="B6170" s="4">
        <v>44956</v>
      </c>
      <c r="C6170" s="3" t="s">
        <v>35</v>
      </c>
      <c r="D6170" s="3" t="s">
        <v>257</v>
      </c>
      <c r="E6170" s="3" t="s">
        <v>49</v>
      </c>
      <c r="F6170" s="3" t="s">
        <v>116</v>
      </c>
      <c r="G6170" s="3" t="s">
        <v>20</v>
      </c>
      <c r="H6170" s="3" t="s">
        <v>45</v>
      </c>
      <c r="I6170" s="3" t="s">
        <v>22</v>
      </c>
      <c r="J6170">
        <v>302.33999999999997</v>
      </c>
      <c r="K6170" s="3" t="s">
        <v>50</v>
      </c>
      <c r="L6170" s="3" t="s">
        <v>24</v>
      </c>
      <c r="M6170" s="3" t="s">
        <v>33</v>
      </c>
      <c r="N6170">
        <v>28</v>
      </c>
    </row>
    <row r="6171" spans="1:14" x14ac:dyDescent="0.3">
      <c r="A6171" s="3" t="s">
        <v>7114</v>
      </c>
      <c r="B6171" s="4">
        <v>44957</v>
      </c>
      <c r="C6171" s="3" t="s">
        <v>91</v>
      </c>
      <c r="D6171" s="3" t="s">
        <v>98</v>
      </c>
      <c r="E6171" s="3" t="s">
        <v>18</v>
      </c>
      <c r="F6171" s="3" t="s">
        <v>116</v>
      </c>
      <c r="G6171" s="3" t="s">
        <v>20</v>
      </c>
      <c r="H6171" s="3" t="s">
        <v>38</v>
      </c>
      <c r="I6171" s="3" t="s">
        <v>31</v>
      </c>
      <c r="J6171">
        <v>899.43</v>
      </c>
      <c r="K6171" s="3" t="s">
        <v>23</v>
      </c>
      <c r="L6171" s="3" t="s">
        <v>24</v>
      </c>
      <c r="M6171" s="3" t="s">
        <v>55</v>
      </c>
      <c r="N6171">
        <v>158</v>
      </c>
    </row>
    <row r="6172" spans="1:14" x14ac:dyDescent="0.3">
      <c r="A6172" s="3" t="s">
        <v>7116</v>
      </c>
      <c r="B6172" s="4">
        <v>44957</v>
      </c>
      <c r="C6172" s="3" t="s">
        <v>35</v>
      </c>
      <c r="D6172" s="3" t="s">
        <v>159</v>
      </c>
      <c r="E6172" s="3" t="s">
        <v>58</v>
      </c>
      <c r="F6172" s="3" t="s">
        <v>89</v>
      </c>
      <c r="G6172" s="3" t="s">
        <v>66</v>
      </c>
      <c r="H6172" s="3" t="s">
        <v>30</v>
      </c>
      <c r="I6172" s="3" t="s">
        <v>22</v>
      </c>
      <c r="J6172">
        <v>3731.74</v>
      </c>
      <c r="K6172" s="3" t="s">
        <v>50</v>
      </c>
      <c r="L6172" s="3" t="s">
        <v>47</v>
      </c>
      <c r="M6172" s="3" t="s">
        <v>33</v>
      </c>
      <c r="N6172">
        <v>15</v>
      </c>
    </row>
    <row r="6173" spans="1:14" x14ac:dyDescent="0.3">
      <c r="A6173" s="3" t="s">
        <v>7117</v>
      </c>
      <c r="B6173" s="4">
        <v>44957</v>
      </c>
      <c r="C6173" s="3" t="s">
        <v>80</v>
      </c>
      <c r="D6173" s="3" t="s">
        <v>81</v>
      </c>
      <c r="E6173" s="3" t="s">
        <v>49</v>
      </c>
      <c r="F6173" s="3" t="s">
        <v>116</v>
      </c>
      <c r="G6173" s="3" t="s">
        <v>20</v>
      </c>
      <c r="H6173" s="3" t="s">
        <v>38</v>
      </c>
      <c r="I6173" s="3" t="s">
        <v>22</v>
      </c>
      <c r="J6173">
        <v>2634.12</v>
      </c>
      <c r="K6173" s="3" t="s">
        <v>46</v>
      </c>
      <c r="L6173" s="3" t="s">
        <v>24</v>
      </c>
      <c r="M6173" s="3" t="s">
        <v>25</v>
      </c>
      <c r="N6173">
        <v>17</v>
      </c>
    </row>
    <row r="6174" spans="1:14" x14ac:dyDescent="0.3">
      <c r="A6174" s="3" t="s">
        <v>7118</v>
      </c>
      <c r="B6174" s="4">
        <v>44957</v>
      </c>
      <c r="C6174" s="3" t="s">
        <v>41</v>
      </c>
      <c r="D6174" s="3" t="s">
        <v>52</v>
      </c>
      <c r="E6174" s="3" t="s">
        <v>43</v>
      </c>
      <c r="F6174" s="3" t="s">
        <v>116</v>
      </c>
      <c r="G6174" s="3" t="s">
        <v>20</v>
      </c>
      <c r="H6174" s="3" t="s">
        <v>38</v>
      </c>
      <c r="I6174" s="3" t="s">
        <v>31</v>
      </c>
      <c r="J6174">
        <v>962.59</v>
      </c>
      <c r="K6174" s="3" t="s">
        <v>46</v>
      </c>
      <c r="L6174" s="3" t="s">
        <v>24</v>
      </c>
      <c r="M6174" s="3" t="s">
        <v>55</v>
      </c>
      <c r="N6174">
        <v>92</v>
      </c>
    </row>
    <row r="6175" spans="1:14" x14ac:dyDescent="0.3">
      <c r="A6175" s="3" t="s">
        <v>7119</v>
      </c>
      <c r="B6175" s="4">
        <v>44957</v>
      </c>
      <c r="C6175" s="3" t="s">
        <v>41</v>
      </c>
      <c r="D6175" s="3" t="s">
        <v>199</v>
      </c>
      <c r="E6175" s="3" t="s">
        <v>43</v>
      </c>
      <c r="F6175" s="3" t="s">
        <v>44</v>
      </c>
      <c r="G6175" s="3" t="s">
        <v>59</v>
      </c>
      <c r="H6175" s="3" t="s">
        <v>30</v>
      </c>
      <c r="I6175" s="3" t="s">
        <v>22</v>
      </c>
      <c r="J6175">
        <v>1643.46</v>
      </c>
      <c r="K6175" s="3" t="s">
        <v>32</v>
      </c>
      <c r="L6175" s="3" t="s">
        <v>24</v>
      </c>
      <c r="M6175" s="3" t="s">
        <v>33</v>
      </c>
      <c r="N6175">
        <v>25</v>
      </c>
    </row>
    <row r="6176" spans="1:14" x14ac:dyDescent="0.3">
      <c r="A6176" s="3" t="s">
        <v>7120</v>
      </c>
      <c r="B6176" s="4">
        <v>44957</v>
      </c>
      <c r="C6176" s="3" t="s">
        <v>87</v>
      </c>
      <c r="D6176" s="3" t="s">
        <v>118</v>
      </c>
      <c r="E6176" s="3" t="s">
        <v>58</v>
      </c>
      <c r="F6176" s="3" t="s">
        <v>116</v>
      </c>
      <c r="G6176" s="3" t="s">
        <v>66</v>
      </c>
      <c r="H6176" s="3" t="s">
        <v>45</v>
      </c>
      <c r="I6176" s="3" t="s">
        <v>31</v>
      </c>
      <c r="J6176">
        <v>940.92</v>
      </c>
      <c r="K6176" s="3" t="s">
        <v>50</v>
      </c>
      <c r="L6176" s="3" t="s">
        <v>24</v>
      </c>
      <c r="M6176" s="3" t="s">
        <v>33</v>
      </c>
      <c r="N6176">
        <v>14</v>
      </c>
    </row>
    <row r="6177" spans="1:14" x14ac:dyDescent="0.3">
      <c r="A6177" s="3" t="s">
        <v>7121</v>
      </c>
      <c r="B6177" s="4">
        <v>44957</v>
      </c>
      <c r="C6177" s="3" t="s">
        <v>133</v>
      </c>
      <c r="D6177" s="3" t="s">
        <v>134</v>
      </c>
      <c r="E6177" s="3" t="s">
        <v>43</v>
      </c>
      <c r="F6177" s="3" t="s">
        <v>44</v>
      </c>
      <c r="G6177" s="3" t="s">
        <v>20</v>
      </c>
      <c r="H6177" s="3" t="s">
        <v>21</v>
      </c>
      <c r="I6177" s="3" t="s">
        <v>31</v>
      </c>
      <c r="J6177">
        <v>57.51</v>
      </c>
      <c r="K6177" s="3" t="s">
        <v>46</v>
      </c>
      <c r="L6177" s="3" t="s">
        <v>24</v>
      </c>
      <c r="M6177" s="3" t="s">
        <v>67</v>
      </c>
      <c r="N6177">
        <v>51</v>
      </c>
    </row>
    <row r="6178" spans="1:14" x14ac:dyDescent="0.3">
      <c r="A6178" s="3" t="s">
        <v>7122</v>
      </c>
      <c r="B6178" s="4">
        <v>44957</v>
      </c>
      <c r="C6178" s="3" t="s">
        <v>41</v>
      </c>
      <c r="D6178" s="3" t="s">
        <v>199</v>
      </c>
      <c r="E6178" s="3" t="s">
        <v>84</v>
      </c>
      <c r="F6178" s="3" t="s">
        <v>85</v>
      </c>
      <c r="G6178" s="3" t="s">
        <v>20</v>
      </c>
      <c r="H6178" s="3" t="s">
        <v>54</v>
      </c>
      <c r="I6178" s="3" t="s">
        <v>22</v>
      </c>
      <c r="J6178">
        <v>137.75</v>
      </c>
      <c r="K6178" s="3" t="s">
        <v>32</v>
      </c>
      <c r="L6178" s="3" t="s">
        <v>60</v>
      </c>
      <c r="M6178" s="3" t="s">
        <v>55</v>
      </c>
      <c r="N6178">
        <v>12</v>
      </c>
    </row>
    <row r="6179" spans="1:14" x14ac:dyDescent="0.3">
      <c r="A6179" s="3" t="s">
        <v>7123</v>
      </c>
      <c r="B6179" s="4">
        <v>44957</v>
      </c>
      <c r="C6179" s="3" t="s">
        <v>35</v>
      </c>
      <c r="D6179" s="3" t="s">
        <v>166</v>
      </c>
      <c r="E6179" s="3" t="s">
        <v>58</v>
      </c>
      <c r="F6179" s="3" t="s">
        <v>19</v>
      </c>
      <c r="G6179" s="3" t="s">
        <v>20</v>
      </c>
      <c r="H6179" s="3" t="s">
        <v>38</v>
      </c>
      <c r="I6179" s="3" t="s">
        <v>31</v>
      </c>
      <c r="J6179">
        <v>42476.28</v>
      </c>
      <c r="K6179" s="3" t="s">
        <v>50</v>
      </c>
      <c r="L6179" s="3" t="s">
        <v>24</v>
      </c>
      <c r="M6179" s="3" t="s">
        <v>33</v>
      </c>
      <c r="N6179">
        <v>2</v>
      </c>
    </row>
    <row r="6180" spans="1:14" x14ac:dyDescent="0.3">
      <c r="A6180" s="3" t="s">
        <v>7124</v>
      </c>
      <c r="B6180" s="4">
        <v>44957</v>
      </c>
      <c r="C6180" s="3" t="s">
        <v>35</v>
      </c>
      <c r="D6180" s="3" t="s">
        <v>73</v>
      </c>
      <c r="E6180" s="3" t="s">
        <v>58</v>
      </c>
      <c r="F6180" s="3" t="s">
        <v>37</v>
      </c>
      <c r="G6180" s="3" t="s">
        <v>59</v>
      </c>
      <c r="H6180" s="3" t="s">
        <v>30</v>
      </c>
      <c r="I6180" s="3" t="s">
        <v>31</v>
      </c>
      <c r="J6180">
        <v>1011.35</v>
      </c>
      <c r="K6180" s="3" t="s">
        <v>50</v>
      </c>
      <c r="L6180" s="3" t="s">
        <v>24</v>
      </c>
      <c r="M6180" s="3" t="s">
        <v>25</v>
      </c>
      <c r="N6180">
        <v>9</v>
      </c>
    </row>
    <row r="6181" spans="1:14" x14ac:dyDescent="0.3">
      <c r="A6181" s="3" t="s">
        <v>7125</v>
      </c>
      <c r="B6181" s="4">
        <v>44957</v>
      </c>
      <c r="C6181" s="3" t="s">
        <v>144</v>
      </c>
      <c r="D6181" s="3" t="s">
        <v>145</v>
      </c>
      <c r="E6181" s="3" t="s">
        <v>84</v>
      </c>
      <c r="F6181" s="3" t="s">
        <v>19</v>
      </c>
      <c r="G6181" s="3" t="s">
        <v>20</v>
      </c>
      <c r="H6181" s="3" t="s">
        <v>45</v>
      </c>
      <c r="I6181" s="3" t="s">
        <v>22</v>
      </c>
      <c r="J6181">
        <v>1315.57</v>
      </c>
      <c r="K6181" s="3" t="s">
        <v>32</v>
      </c>
      <c r="L6181" s="3" t="s">
        <v>24</v>
      </c>
      <c r="M6181" s="3" t="s">
        <v>33</v>
      </c>
      <c r="N6181">
        <v>28</v>
      </c>
    </row>
    <row r="6182" spans="1:14" x14ac:dyDescent="0.3">
      <c r="A6182" s="3" t="s">
        <v>7126</v>
      </c>
      <c r="B6182" s="4">
        <v>44957</v>
      </c>
      <c r="C6182" s="3" t="s">
        <v>151</v>
      </c>
      <c r="D6182" s="3" t="s">
        <v>152</v>
      </c>
      <c r="E6182" s="3" t="s">
        <v>58</v>
      </c>
      <c r="F6182" s="3" t="s">
        <v>116</v>
      </c>
      <c r="G6182" s="3" t="s">
        <v>20</v>
      </c>
      <c r="H6182" s="3" t="s">
        <v>30</v>
      </c>
      <c r="I6182" s="3" t="s">
        <v>22</v>
      </c>
      <c r="J6182">
        <v>121.17</v>
      </c>
      <c r="K6182" s="3" t="s">
        <v>23</v>
      </c>
      <c r="L6182" s="3" t="s">
        <v>24</v>
      </c>
      <c r="M6182" s="3" t="s">
        <v>33</v>
      </c>
      <c r="N6182">
        <v>25</v>
      </c>
    </row>
    <row r="6183" spans="1:14" x14ac:dyDescent="0.3">
      <c r="A6183" s="3" t="s">
        <v>7127</v>
      </c>
      <c r="B6183" s="4">
        <v>44958</v>
      </c>
      <c r="C6183" s="3" t="s">
        <v>342</v>
      </c>
      <c r="D6183" s="3" t="s">
        <v>343</v>
      </c>
      <c r="E6183" s="3" t="s">
        <v>43</v>
      </c>
      <c r="F6183" s="3" t="s">
        <v>89</v>
      </c>
      <c r="G6183" s="3" t="s">
        <v>20</v>
      </c>
      <c r="H6183" s="3" t="s">
        <v>54</v>
      </c>
      <c r="I6183" s="3" t="s">
        <v>31</v>
      </c>
      <c r="J6183">
        <v>2723.32</v>
      </c>
      <c r="K6183" s="3" t="s">
        <v>23</v>
      </c>
      <c r="L6183" s="3" t="s">
        <v>24</v>
      </c>
      <c r="M6183" s="3" t="s">
        <v>33</v>
      </c>
      <c r="N6183">
        <v>11</v>
      </c>
    </row>
    <row r="6184" spans="1:14" x14ac:dyDescent="0.3">
      <c r="A6184" s="3" t="s">
        <v>7129</v>
      </c>
      <c r="B6184" s="4">
        <v>44958</v>
      </c>
      <c r="C6184" s="3" t="s">
        <v>41</v>
      </c>
      <c r="D6184" s="3" t="s">
        <v>42</v>
      </c>
      <c r="E6184" s="3" t="s">
        <v>149</v>
      </c>
      <c r="F6184" s="3" t="s">
        <v>85</v>
      </c>
      <c r="G6184" s="3" t="s">
        <v>53</v>
      </c>
      <c r="H6184" s="3" t="s">
        <v>54</v>
      </c>
      <c r="I6184" s="3" t="s">
        <v>22</v>
      </c>
      <c r="J6184">
        <v>0</v>
      </c>
      <c r="K6184" s="3" t="s">
        <v>23</v>
      </c>
      <c r="L6184" s="3" t="s">
        <v>24</v>
      </c>
      <c r="M6184" s="3" t="s">
        <v>33</v>
      </c>
      <c r="N6184">
        <v>9</v>
      </c>
    </row>
    <row r="6185" spans="1:14" x14ac:dyDescent="0.3">
      <c r="A6185" s="3" t="s">
        <v>7130</v>
      </c>
      <c r="B6185" s="4">
        <v>44958</v>
      </c>
      <c r="C6185" s="3" t="s">
        <v>27</v>
      </c>
      <c r="D6185" s="3" t="s">
        <v>28</v>
      </c>
      <c r="E6185" s="3" t="s">
        <v>58</v>
      </c>
      <c r="F6185" s="3" t="s">
        <v>85</v>
      </c>
      <c r="G6185" s="3" t="s">
        <v>66</v>
      </c>
      <c r="H6185" s="3" t="s">
        <v>30</v>
      </c>
      <c r="I6185" s="3" t="s">
        <v>22</v>
      </c>
      <c r="J6185">
        <v>821.6</v>
      </c>
      <c r="K6185" s="3" t="s">
        <v>23</v>
      </c>
      <c r="L6185" s="3" t="s">
        <v>60</v>
      </c>
      <c r="M6185" s="3" t="s">
        <v>70</v>
      </c>
      <c r="N6185">
        <v>61</v>
      </c>
    </row>
    <row r="6186" spans="1:14" x14ac:dyDescent="0.3">
      <c r="A6186" s="3" t="s">
        <v>7131</v>
      </c>
      <c r="B6186" s="4">
        <v>44958</v>
      </c>
      <c r="C6186" s="3" t="s">
        <v>76</v>
      </c>
      <c r="D6186" s="3" t="s">
        <v>77</v>
      </c>
      <c r="E6186" s="3" t="s">
        <v>155</v>
      </c>
      <c r="F6186" s="3" t="s">
        <v>116</v>
      </c>
      <c r="G6186" s="3" t="s">
        <v>20</v>
      </c>
      <c r="H6186" s="3" t="s">
        <v>30</v>
      </c>
      <c r="I6186" s="3" t="s">
        <v>22</v>
      </c>
      <c r="J6186">
        <v>0</v>
      </c>
      <c r="K6186" s="3" t="s">
        <v>32</v>
      </c>
      <c r="L6186" s="3" t="s">
        <v>24</v>
      </c>
      <c r="M6186" s="3" t="s">
        <v>70</v>
      </c>
      <c r="N6186">
        <v>91</v>
      </c>
    </row>
    <row r="6187" spans="1:14" x14ac:dyDescent="0.3">
      <c r="A6187" s="3" t="s">
        <v>7132</v>
      </c>
      <c r="B6187" s="4">
        <v>44958</v>
      </c>
      <c r="C6187" s="3" t="s">
        <v>113</v>
      </c>
      <c r="D6187" s="3" t="s">
        <v>114</v>
      </c>
      <c r="E6187" s="3" t="s">
        <v>49</v>
      </c>
      <c r="F6187" s="3" t="s">
        <v>74</v>
      </c>
      <c r="G6187" s="3" t="s">
        <v>66</v>
      </c>
      <c r="H6187" s="3" t="s">
        <v>54</v>
      </c>
      <c r="I6187" s="3" t="s">
        <v>22</v>
      </c>
      <c r="J6187">
        <v>39.159999999999997</v>
      </c>
      <c r="K6187" s="3" t="s">
        <v>46</v>
      </c>
      <c r="L6187" s="3" t="s">
        <v>24</v>
      </c>
      <c r="M6187" s="3" t="s">
        <v>70</v>
      </c>
      <c r="N6187">
        <v>80</v>
      </c>
    </row>
    <row r="6188" spans="1:14" x14ac:dyDescent="0.3">
      <c r="A6188" s="3" t="s">
        <v>7133</v>
      </c>
      <c r="B6188" s="4">
        <v>44958</v>
      </c>
      <c r="C6188" s="3" t="s">
        <v>91</v>
      </c>
      <c r="D6188" s="3" t="s">
        <v>136</v>
      </c>
      <c r="E6188" s="3" t="s">
        <v>155</v>
      </c>
      <c r="F6188" s="3" t="s">
        <v>65</v>
      </c>
      <c r="G6188" s="3" t="s">
        <v>20</v>
      </c>
      <c r="H6188" s="3" t="s">
        <v>30</v>
      </c>
      <c r="I6188" s="3" t="s">
        <v>31</v>
      </c>
      <c r="J6188">
        <v>0</v>
      </c>
      <c r="K6188" s="3" t="s">
        <v>23</v>
      </c>
      <c r="L6188" s="3" t="s">
        <v>24</v>
      </c>
      <c r="M6188" s="3" t="s">
        <v>67</v>
      </c>
      <c r="N6188">
        <v>165</v>
      </c>
    </row>
    <row r="6189" spans="1:14" x14ac:dyDescent="0.3">
      <c r="A6189" s="3" t="s">
        <v>7134</v>
      </c>
      <c r="B6189" s="4">
        <v>44958</v>
      </c>
      <c r="C6189" s="3" t="s">
        <v>41</v>
      </c>
      <c r="D6189" s="3" t="s">
        <v>250</v>
      </c>
      <c r="E6189" s="3" t="s">
        <v>224</v>
      </c>
      <c r="F6189" s="3" t="s">
        <v>65</v>
      </c>
      <c r="G6189" s="3" t="s">
        <v>171</v>
      </c>
      <c r="H6189" s="3" t="s">
        <v>45</v>
      </c>
      <c r="I6189" s="3" t="s">
        <v>22</v>
      </c>
      <c r="J6189">
        <v>0</v>
      </c>
      <c r="K6189" s="3" t="s">
        <v>50</v>
      </c>
      <c r="L6189" s="3" t="s">
        <v>24</v>
      </c>
      <c r="M6189" s="3" t="s">
        <v>67</v>
      </c>
      <c r="N6189">
        <v>15</v>
      </c>
    </row>
    <row r="6190" spans="1:14" x14ac:dyDescent="0.3">
      <c r="A6190" s="3" t="s">
        <v>7135</v>
      </c>
      <c r="B6190" s="4">
        <v>44958</v>
      </c>
      <c r="C6190" s="3" t="s">
        <v>41</v>
      </c>
      <c r="D6190" s="3" t="s">
        <v>42</v>
      </c>
      <c r="E6190" s="3" t="s">
        <v>58</v>
      </c>
      <c r="F6190" s="3" t="s">
        <v>19</v>
      </c>
      <c r="G6190" s="3" t="s">
        <v>66</v>
      </c>
      <c r="H6190" s="3" t="s">
        <v>54</v>
      </c>
      <c r="I6190" s="3" t="s">
        <v>22</v>
      </c>
      <c r="J6190">
        <v>52.05</v>
      </c>
      <c r="K6190" s="3" t="s">
        <v>32</v>
      </c>
      <c r="L6190" s="3" t="s">
        <v>24</v>
      </c>
      <c r="M6190" s="3" t="s">
        <v>70</v>
      </c>
      <c r="N6190">
        <v>151</v>
      </c>
    </row>
    <row r="6191" spans="1:14" x14ac:dyDescent="0.3">
      <c r="A6191" s="3" t="s">
        <v>7136</v>
      </c>
      <c r="B6191" s="4">
        <v>44958</v>
      </c>
      <c r="C6191" s="3" t="s">
        <v>41</v>
      </c>
      <c r="D6191" s="3" t="s">
        <v>52</v>
      </c>
      <c r="E6191" s="3" t="s">
        <v>69</v>
      </c>
      <c r="F6191" s="3" t="s">
        <v>89</v>
      </c>
      <c r="G6191" s="3" t="s">
        <v>66</v>
      </c>
      <c r="H6191" s="3" t="s">
        <v>38</v>
      </c>
      <c r="I6191" s="3" t="s">
        <v>31</v>
      </c>
      <c r="J6191">
        <v>208.97</v>
      </c>
      <c r="K6191" s="3" t="s">
        <v>46</v>
      </c>
      <c r="L6191" s="3" t="s">
        <v>24</v>
      </c>
      <c r="M6191" s="3" t="s">
        <v>55</v>
      </c>
      <c r="N6191">
        <v>122</v>
      </c>
    </row>
    <row r="6192" spans="1:14" x14ac:dyDescent="0.3">
      <c r="A6192" s="3" t="s">
        <v>7137</v>
      </c>
      <c r="B6192" s="4">
        <v>44959</v>
      </c>
      <c r="C6192" s="3" t="s">
        <v>107</v>
      </c>
      <c r="D6192" s="3" t="s">
        <v>108</v>
      </c>
      <c r="E6192" s="3" t="s">
        <v>49</v>
      </c>
      <c r="F6192" s="3" t="s">
        <v>89</v>
      </c>
      <c r="G6192" s="3" t="s">
        <v>66</v>
      </c>
      <c r="H6192" s="3" t="s">
        <v>45</v>
      </c>
      <c r="I6192" s="3" t="s">
        <v>22</v>
      </c>
      <c r="J6192">
        <v>1694.1</v>
      </c>
      <c r="K6192" s="3" t="s">
        <v>50</v>
      </c>
      <c r="L6192" s="3" t="s">
        <v>24</v>
      </c>
      <c r="M6192" s="3" t="s">
        <v>67</v>
      </c>
      <c r="N6192">
        <v>155</v>
      </c>
    </row>
    <row r="6193" spans="1:14" x14ac:dyDescent="0.3">
      <c r="A6193" s="3" t="s">
        <v>7139</v>
      </c>
      <c r="B6193" s="4">
        <v>44959</v>
      </c>
      <c r="C6193" s="3" t="s">
        <v>91</v>
      </c>
      <c r="D6193" s="3" t="s">
        <v>136</v>
      </c>
      <c r="E6193" s="3" t="s">
        <v>224</v>
      </c>
      <c r="F6193" s="3" t="s">
        <v>19</v>
      </c>
      <c r="G6193" s="3" t="s">
        <v>20</v>
      </c>
      <c r="H6193" s="3" t="s">
        <v>38</v>
      </c>
      <c r="I6193" s="3" t="s">
        <v>22</v>
      </c>
      <c r="J6193">
        <v>0</v>
      </c>
      <c r="K6193" s="3" t="s">
        <v>46</v>
      </c>
      <c r="L6193" s="3" t="s">
        <v>24</v>
      </c>
      <c r="M6193" s="3" t="s">
        <v>33</v>
      </c>
      <c r="N6193">
        <v>1</v>
      </c>
    </row>
    <row r="6194" spans="1:14" x14ac:dyDescent="0.3">
      <c r="A6194" s="3" t="s">
        <v>7140</v>
      </c>
      <c r="B6194" s="4">
        <v>44959</v>
      </c>
      <c r="C6194" s="3" t="s">
        <v>196</v>
      </c>
      <c r="D6194" s="3" t="s">
        <v>197</v>
      </c>
      <c r="E6194" s="3" t="s">
        <v>29</v>
      </c>
      <c r="F6194" s="3" t="s">
        <v>37</v>
      </c>
      <c r="G6194" s="3" t="s">
        <v>66</v>
      </c>
      <c r="H6194" s="3" t="s">
        <v>54</v>
      </c>
      <c r="I6194" s="3" t="s">
        <v>22</v>
      </c>
      <c r="J6194">
        <v>0</v>
      </c>
      <c r="K6194" s="3" t="s">
        <v>50</v>
      </c>
      <c r="L6194" s="3" t="s">
        <v>24</v>
      </c>
      <c r="M6194" s="3" t="s">
        <v>25</v>
      </c>
      <c r="N6194">
        <v>136</v>
      </c>
    </row>
    <row r="6195" spans="1:14" x14ac:dyDescent="0.3">
      <c r="A6195" s="3" t="s">
        <v>7141</v>
      </c>
      <c r="B6195" s="4">
        <v>44959</v>
      </c>
      <c r="C6195" s="3" t="s">
        <v>144</v>
      </c>
      <c r="D6195" s="3" t="s">
        <v>489</v>
      </c>
      <c r="E6195" s="3" t="s">
        <v>58</v>
      </c>
      <c r="F6195" s="3" t="s">
        <v>37</v>
      </c>
      <c r="G6195" s="3" t="s">
        <v>20</v>
      </c>
      <c r="H6195" s="3" t="s">
        <v>45</v>
      </c>
      <c r="I6195" s="3" t="s">
        <v>22</v>
      </c>
      <c r="J6195">
        <v>1445.11</v>
      </c>
      <c r="K6195" s="3" t="s">
        <v>46</v>
      </c>
      <c r="L6195" s="3" t="s">
        <v>24</v>
      </c>
      <c r="M6195" s="3" t="s">
        <v>70</v>
      </c>
      <c r="N6195">
        <v>102</v>
      </c>
    </row>
    <row r="6196" spans="1:14" x14ac:dyDescent="0.3">
      <c r="A6196" s="3" t="s">
        <v>7142</v>
      </c>
      <c r="B6196" s="4">
        <v>44959</v>
      </c>
      <c r="C6196" s="3" t="s">
        <v>41</v>
      </c>
      <c r="D6196" s="3" t="s">
        <v>42</v>
      </c>
      <c r="E6196" s="3" t="s">
        <v>84</v>
      </c>
      <c r="F6196" s="3" t="s">
        <v>85</v>
      </c>
      <c r="G6196" s="3" t="s">
        <v>66</v>
      </c>
      <c r="H6196" s="3" t="s">
        <v>54</v>
      </c>
      <c r="I6196" s="3" t="s">
        <v>22</v>
      </c>
      <c r="J6196">
        <v>4236</v>
      </c>
      <c r="K6196" s="3" t="s">
        <v>23</v>
      </c>
      <c r="L6196" s="3" t="s">
        <v>24</v>
      </c>
      <c r="M6196" s="3" t="s">
        <v>67</v>
      </c>
      <c r="N6196">
        <v>70</v>
      </c>
    </row>
    <row r="6197" spans="1:14" x14ac:dyDescent="0.3">
      <c r="A6197" s="3" t="s">
        <v>7143</v>
      </c>
      <c r="B6197" s="4">
        <v>44959</v>
      </c>
      <c r="C6197" s="3" t="s">
        <v>101</v>
      </c>
      <c r="D6197" s="3" t="s">
        <v>236</v>
      </c>
      <c r="E6197" s="3" t="s">
        <v>43</v>
      </c>
      <c r="F6197" s="3" t="s">
        <v>116</v>
      </c>
      <c r="G6197" s="3" t="s">
        <v>20</v>
      </c>
      <c r="H6197" s="3" t="s">
        <v>38</v>
      </c>
      <c r="I6197" s="3" t="s">
        <v>31</v>
      </c>
      <c r="J6197">
        <v>858.35</v>
      </c>
      <c r="K6197" s="3" t="s">
        <v>32</v>
      </c>
      <c r="L6197" s="3" t="s">
        <v>24</v>
      </c>
      <c r="M6197" s="3" t="s">
        <v>25</v>
      </c>
      <c r="N6197">
        <v>98</v>
      </c>
    </row>
    <row r="6198" spans="1:14" x14ac:dyDescent="0.3">
      <c r="A6198" s="3" t="s">
        <v>7144</v>
      </c>
      <c r="B6198" s="4">
        <v>44959</v>
      </c>
      <c r="C6198" s="3" t="s">
        <v>16</v>
      </c>
      <c r="D6198" s="3" t="s">
        <v>17</v>
      </c>
      <c r="E6198" s="3" t="s">
        <v>58</v>
      </c>
      <c r="F6198" s="3" t="s">
        <v>44</v>
      </c>
      <c r="G6198" s="3" t="s">
        <v>20</v>
      </c>
      <c r="H6198" s="3" t="s">
        <v>45</v>
      </c>
      <c r="I6198" s="3" t="s">
        <v>22</v>
      </c>
      <c r="J6198">
        <v>1243.01</v>
      </c>
      <c r="K6198" s="3" t="s">
        <v>32</v>
      </c>
      <c r="L6198" s="3" t="s">
        <v>24</v>
      </c>
      <c r="M6198" s="3" t="s">
        <v>25</v>
      </c>
      <c r="N6198">
        <v>168</v>
      </c>
    </row>
    <row r="6199" spans="1:14" x14ac:dyDescent="0.3">
      <c r="A6199" s="3" t="s">
        <v>7145</v>
      </c>
      <c r="B6199" s="4">
        <v>44959</v>
      </c>
      <c r="C6199" s="3" t="s">
        <v>41</v>
      </c>
      <c r="D6199" s="3" t="s">
        <v>52</v>
      </c>
      <c r="E6199" s="3" t="s">
        <v>43</v>
      </c>
      <c r="F6199" s="3" t="s">
        <v>44</v>
      </c>
      <c r="G6199" s="3" t="s">
        <v>20</v>
      </c>
      <c r="H6199" s="3" t="s">
        <v>38</v>
      </c>
      <c r="I6199" s="3" t="s">
        <v>22</v>
      </c>
      <c r="J6199">
        <v>4146.75</v>
      </c>
      <c r="K6199" s="3" t="s">
        <v>32</v>
      </c>
      <c r="L6199" s="3" t="s">
        <v>24</v>
      </c>
      <c r="M6199" s="3" t="s">
        <v>33</v>
      </c>
      <c r="N6199">
        <v>20</v>
      </c>
    </row>
    <row r="6200" spans="1:14" x14ac:dyDescent="0.3">
      <c r="A6200" s="3" t="s">
        <v>7146</v>
      </c>
      <c r="B6200" s="4">
        <v>44959</v>
      </c>
      <c r="C6200" s="3" t="s">
        <v>27</v>
      </c>
      <c r="D6200" s="3" t="s">
        <v>28</v>
      </c>
      <c r="E6200" s="3" t="s">
        <v>29</v>
      </c>
      <c r="F6200" s="3" t="s">
        <v>65</v>
      </c>
      <c r="G6200" s="3" t="s">
        <v>20</v>
      </c>
      <c r="H6200" s="3" t="s">
        <v>54</v>
      </c>
      <c r="I6200" s="3" t="s">
        <v>22</v>
      </c>
      <c r="J6200">
        <v>0</v>
      </c>
      <c r="K6200" s="3" t="s">
        <v>50</v>
      </c>
      <c r="L6200" s="3" t="s">
        <v>47</v>
      </c>
      <c r="M6200" s="3" t="s">
        <v>33</v>
      </c>
      <c r="N6200">
        <v>28</v>
      </c>
    </row>
    <row r="6201" spans="1:14" x14ac:dyDescent="0.3">
      <c r="A6201" s="3" t="s">
        <v>7147</v>
      </c>
      <c r="B6201" s="4">
        <v>44959</v>
      </c>
      <c r="C6201" s="3" t="s">
        <v>41</v>
      </c>
      <c r="D6201" s="3" t="s">
        <v>52</v>
      </c>
      <c r="E6201" s="3" t="s">
        <v>58</v>
      </c>
      <c r="F6201" s="3" t="s">
        <v>89</v>
      </c>
      <c r="G6201" s="3" t="s">
        <v>20</v>
      </c>
      <c r="H6201" s="3" t="s">
        <v>45</v>
      </c>
      <c r="I6201" s="3" t="s">
        <v>22</v>
      </c>
      <c r="J6201">
        <v>596.38</v>
      </c>
      <c r="K6201" s="3" t="s">
        <v>46</v>
      </c>
      <c r="L6201" s="3" t="s">
        <v>24</v>
      </c>
      <c r="M6201" s="3" t="s">
        <v>25</v>
      </c>
      <c r="N6201">
        <v>113</v>
      </c>
    </row>
    <row r="6202" spans="1:14" x14ac:dyDescent="0.3">
      <c r="A6202" s="3" t="s">
        <v>7148</v>
      </c>
      <c r="B6202" s="4">
        <v>44960</v>
      </c>
      <c r="C6202" s="3" t="s">
        <v>147</v>
      </c>
      <c r="D6202" s="3" t="s">
        <v>148</v>
      </c>
      <c r="E6202" s="3" t="s">
        <v>18</v>
      </c>
      <c r="F6202" s="3" t="s">
        <v>89</v>
      </c>
      <c r="G6202" s="3" t="s">
        <v>59</v>
      </c>
      <c r="H6202" s="3" t="s">
        <v>54</v>
      </c>
      <c r="I6202" s="3" t="s">
        <v>22</v>
      </c>
      <c r="J6202">
        <v>6441.58</v>
      </c>
      <c r="K6202" s="3" t="s">
        <v>32</v>
      </c>
      <c r="L6202" s="3" t="s">
        <v>24</v>
      </c>
      <c r="M6202" s="3" t="s">
        <v>33</v>
      </c>
      <c r="N6202">
        <v>17</v>
      </c>
    </row>
    <row r="6203" spans="1:14" x14ac:dyDescent="0.3">
      <c r="A6203" s="3" t="s">
        <v>7150</v>
      </c>
      <c r="B6203" s="4">
        <v>44960</v>
      </c>
      <c r="C6203" s="3" t="s">
        <v>101</v>
      </c>
      <c r="D6203" s="3" t="s">
        <v>236</v>
      </c>
      <c r="E6203" s="3" t="s">
        <v>29</v>
      </c>
      <c r="F6203" s="3" t="s">
        <v>65</v>
      </c>
      <c r="G6203" s="3" t="s">
        <v>20</v>
      </c>
      <c r="H6203" s="3" t="s">
        <v>30</v>
      </c>
      <c r="I6203" s="3" t="s">
        <v>22</v>
      </c>
      <c r="J6203">
        <v>0</v>
      </c>
      <c r="K6203" s="3" t="s">
        <v>32</v>
      </c>
      <c r="L6203" s="3" t="s">
        <v>24</v>
      </c>
      <c r="M6203" s="3" t="s">
        <v>25</v>
      </c>
      <c r="N6203">
        <v>112</v>
      </c>
    </row>
    <row r="6204" spans="1:14" x14ac:dyDescent="0.3">
      <c r="A6204" s="3" t="s">
        <v>7151</v>
      </c>
      <c r="B6204" s="4">
        <v>44960</v>
      </c>
      <c r="C6204" s="3" t="s">
        <v>264</v>
      </c>
      <c r="D6204" s="3" t="s">
        <v>265</v>
      </c>
      <c r="E6204" s="3" t="s">
        <v>43</v>
      </c>
      <c r="F6204" s="3" t="s">
        <v>37</v>
      </c>
      <c r="G6204" s="3" t="s">
        <v>59</v>
      </c>
      <c r="H6204" s="3" t="s">
        <v>45</v>
      </c>
      <c r="I6204" s="3" t="s">
        <v>31</v>
      </c>
      <c r="J6204">
        <v>377.51</v>
      </c>
      <c r="K6204" s="3" t="s">
        <v>46</v>
      </c>
      <c r="L6204" s="3" t="s">
        <v>24</v>
      </c>
      <c r="M6204" s="3" t="s">
        <v>55</v>
      </c>
      <c r="N6204">
        <v>151</v>
      </c>
    </row>
    <row r="6205" spans="1:14" x14ac:dyDescent="0.3">
      <c r="A6205" s="3" t="s">
        <v>7152</v>
      </c>
      <c r="B6205" s="4">
        <v>44960</v>
      </c>
      <c r="C6205" s="3" t="s">
        <v>41</v>
      </c>
      <c r="D6205" s="3" t="s">
        <v>250</v>
      </c>
      <c r="E6205" s="3" t="s">
        <v>69</v>
      </c>
      <c r="F6205" s="3" t="s">
        <v>44</v>
      </c>
      <c r="G6205" s="3" t="s">
        <v>171</v>
      </c>
      <c r="H6205" s="3" t="s">
        <v>45</v>
      </c>
      <c r="I6205" s="3" t="s">
        <v>31</v>
      </c>
      <c r="J6205">
        <v>21037.05</v>
      </c>
      <c r="K6205" s="3" t="s">
        <v>32</v>
      </c>
      <c r="L6205" s="3" t="s">
        <v>24</v>
      </c>
      <c r="M6205" s="3" t="s">
        <v>25</v>
      </c>
      <c r="N6205">
        <v>103</v>
      </c>
    </row>
    <row r="6206" spans="1:14" x14ac:dyDescent="0.3">
      <c r="A6206" s="3" t="s">
        <v>7153</v>
      </c>
      <c r="B6206" s="4">
        <v>44960</v>
      </c>
      <c r="C6206" s="3" t="s">
        <v>201</v>
      </c>
      <c r="D6206" s="3" t="s">
        <v>202</v>
      </c>
      <c r="E6206" s="3" t="s">
        <v>58</v>
      </c>
      <c r="F6206" s="3" t="s">
        <v>116</v>
      </c>
      <c r="G6206" s="3" t="s">
        <v>59</v>
      </c>
      <c r="H6206" s="3" t="s">
        <v>38</v>
      </c>
      <c r="I6206" s="3" t="s">
        <v>31</v>
      </c>
      <c r="J6206">
        <v>3036.08</v>
      </c>
      <c r="K6206" s="3" t="s">
        <v>32</v>
      </c>
      <c r="L6206" s="3" t="s">
        <v>24</v>
      </c>
      <c r="M6206" s="3" t="s">
        <v>33</v>
      </c>
      <c r="N6206">
        <v>4</v>
      </c>
    </row>
    <row r="6207" spans="1:14" x14ac:dyDescent="0.3">
      <c r="A6207" s="3" t="s">
        <v>7154</v>
      </c>
      <c r="B6207" s="4">
        <v>44960</v>
      </c>
      <c r="C6207" s="3" t="s">
        <v>35</v>
      </c>
      <c r="D6207" s="3" t="s">
        <v>73</v>
      </c>
      <c r="E6207" s="3" t="s">
        <v>29</v>
      </c>
      <c r="F6207" s="3" t="s">
        <v>65</v>
      </c>
      <c r="G6207" s="3" t="s">
        <v>20</v>
      </c>
      <c r="H6207" s="3" t="s">
        <v>45</v>
      </c>
      <c r="I6207" s="3" t="s">
        <v>31</v>
      </c>
      <c r="J6207">
        <v>0</v>
      </c>
      <c r="K6207" s="3" t="s">
        <v>50</v>
      </c>
      <c r="L6207" s="3" t="s">
        <v>24</v>
      </c>
      <c r="M6207" s="3" t="s">
        <v>25</v>
      </c>
      <c r="N6207">
        <v>139</v>
      </c>
    </row>
    <row r="6208" spans="1:14" x14ac:dyDescent="0.3">
      <c r="A6208" s="3" t="s">
        <v>7155</v>
      </c>
      <c r="B6208" s="4">
        <v>44960</v>
      </c>
      <c r="C6208" s="3" t="s">
        <v>139</v>
      </c>
      <c r="D6208" s="3" t="s">
        <v>140</v>
      </c>
      <c r="E6208" s="3" t="s">
        <v>58</v>
      </c>
      <c r="F6208" s="3" t="s">
        <v>44</v>
      </c>
      <c r="G6208" s="3" t="s">
        <v>171</v>
      </c>
      <c r="H6208" s="3" t="s">
        <v>99</v>
      </c>
      <c r="I6208" s="3" t="s">
        <v>31</v>
      </c>
      <c r="J6208">
        <v>81.2</v>
      </c>
      <c r="K6208" s="3" t="s">
        <v>50</v>
      </c>
      <c r="L6208" s="3" t="s">
        <v>24</v>
      </c>
      <c r="M6208" s="3" t="s">
        <v>33</v>
      </c>
      <c r="N6208">
        <v>1</v>
      </c>
    </row>
    <row r="6209" spans="1:14" x14ac:dyDescent="0.3">
      <c r="A6209" s="3" t="s">
        <v>7156</v>
      </c>
      <c r="B6209" s="4">
        <v>44960</v>
      </c>
      <c r="C6209" s="3" t="s">
        <v>62</v>
      </c>
      <c r="D6209" s="3" t="s">
        <v>63</v>
      </c>
      <c r="E6209" s="3" t="s">
        <v>224</v>
      </c>
      <c r="F6209" s="3" t="s">
        <v>74</v>
      </c>
      <c r="G6209" s="3" t="s">
        <v>20</v>
      </c>
      <c r="H6209" s="3" t="s">
        <v>45</v>
      </c>
      <c r="I6209" s="3" t="s">
        <v>31</v>
      </c>
      <c r="J6209">
        <v>0</v>
      </c>
      <c r="K6209" s="3" t="s">
        <v>50</v>
      </c>
      <c r="L6209" s="3" t="s">
        <v>24</v>
      </c>
      <c r="M6209" s="3" t="s">
        <v>55</v>
      </c>
      <c r="N6209">
        <v>45</v>
      </c>
    </row>
    <row r="6210" spans="1:14" x14ac:dyDescent="0.3">
      <c r="A6210" s="3" t="s">
        <v>7157</v>
      </c>
      <c r="B6210" s="4">
        <v>44960</v>
      </c>
      <c r="C6210" s="3" t="s">
        <v>139</v>
      </c>
      <c r="D6210" s="3" t="s">
        <v>501</v>
      </c>
      <c r="E6210" s="3" t="s">
        <v>224</v>
      </c>
      <c r="F6210" s="3" t="s">
        <v>116</v>
      </c>
      <c r="G6210" s="3" t="s">
        <v>53</v>
      </c>
      <c r="H6210" s="3" t="s">
        <v>45</v>
      </c>
      <c r="I6210" s="3" t="s">
        <v>22</v>
      </c>
      <c r="J6210">
        <v>0</v>
      </c>
      <c r="K6210" s="3" t="s">
        <v>23</v>
      </c>
      <c r="L6210" s="3" t="s">
        <v>24</v>
      </c>
      <c r="M6210" s="3" t="s">
        <v>25</v>
      </c>
      <c r="N6210">
        <v>172</v>
      </c>
    </row>
    <row r="6211" spans="1:14" x14ac:dyDescent="0.3">
      <c r="A6211" s="3" t="s">
        <v>7158</v>
      </c>
      <c r="B6211" s="4">
        <v>44961</v>
      </c>
      <c r="C6211" s="3" t="s">
        <v>174</v>
      </c>
      <c r="D6211" s="3" t="s">
        <v>212</v>
      </c>
      <c r="E6211" s="3" t="s">
        <v>58</v>
      </c>
      <c r="F6211" s="3" t="s">
        <v>65</v>
      </c>
      <c r="G6211" s="3" t="s">
        <v>66</v>
      </c>
      <c r="H6211" s="3" t="s">
        <v>54</v>
      </c>
      <c r="I6211" s="3" t="s">
        <v>31</v>
      </c>
      <c r="J6211">
        <v>3127.2</v>
      </c>
      <c r="K6211" s="3" t="s">
        <v>50</v>
      </c>
      <c r="L6211" s="3" t="s">
        <v>47</v>
      </c>
      <c r="M6211" s="3" t="s">
        <v>67</v>
      </c>
      <c r="N6211">
        <v>108</v>
      </c>
    </row>
    <row r="6212" spans="1:14" x14ac:dyDescent="0.3">
      <c r="A6212" s="3" t="s">
        <v>7160</v>
      </c>
      <c r="B6212" s="4">
        <v>44961</v>
      </c>
      <c r="C6212" s="3" t="s">
        <v>121</v>
      </c>
      <c r="D6212" s="3" t="s">
        <v>162</v>
      </c>
      <c r="E6212" s="3" t="s">
        <v>18</v>
      </c>
      <c r="F6212" s="3" t="s">
        <v>65</v>
      </c>
      <c r="G6212" s="3" t="s">
        <v>171</v>
      </c>
      <c r="H6212" s="3" t="s">
        <v>54</v>
      </c>
      <c r="I6212" s="3" t="s">
        <v>22</v>
      </c>
      <c r="J6212">
        <v>774.28</v>
      </c>
      <c r="K6212" s="3" t="s">
        <v>50</v>
      </c>
      <c r="L6212" s="3" t="s">
        <v>24</v>
      </c>
      <c r="M6212" s="3" t="s">
        <v>25</v>
      </c>
      <c r="N6212">
        <v>19</v>
      </c>
    </row>
    <row r="6213" spans="1:14" x14ac:dyDescent="0.3">
      <c r="A6213" s="3" t="s">
        <v>7161</v>
      </c>
      <c r="B6213" s="4">
        <v>44961</v>
      </c>
      <c r="C6213" s="3" t="s">
        <v>151</v>
      </c>
      <c r="D6213" s="3" t="s">
        <v>152</v>
      </c>
      <c r="E6213" s="3" t="s">
        <v>224</v>
      </c>
      <c r="F6213" s="3" t="s">
        <v>116</v>
      </c>
      <c r="G6213" s="3" t="s">
        <v>53</v>
      </c>
      <c r="H6213" s="3" t="s">
        <v>45</v>
      </c>
      <c r="I6213" s="3" t="s">
        <v>31</v>
      </c>
      <c r="J6213">
        <v>0</v>
      </c>
      <c r="K6213" s="3" t="s">
        <v>32</v>
      </c>
      <c r="L6213" s="3" t="s">
        <v>24</v>
      </c>
      <c r="M6213" s="3" t="s">
        <v>33</v>
      </c>
      <c r="N6213">
        <v>17</v>
      </c>
    </row>
    <row r="6214" spans="1:14" x14ac:dyDescent="0.3">
      <c r="A6214" s="3" t="s">
        <v>7162</v>
      </c>
      <c r="B6214" s="4">
        <v>44961</v>
      </c>
      <c r="C6214" s="3" t="s">
        <v>41</v>
      </c>
      <c r="D6214" s="3" t="s">
        <v>52</v>
      </c>
      <c r="E6214" s="3" t="s">
        <v>58</v>
      </c>
      <c r="F6214" s="3" t="s">
        <v>85</v>
      </c>
      <c r="G6214" s="3" t="s">
        <v>59</v>
      </c>
      <c r="H6214" s="3" t="s">
        <v>45</v>
      </c>
      <c r="I6214" s="3" t="s">
        <v>31</v>
      </c>
      <c r="J6214">
        <v>427.89</v>
      </c>
      <c r="K6214" s="3" t="s">
        <v>46</v>
      </c>
      <c r="L6214" s="3" t="s">
        <v>24</v>
      </c>
      <c r="M6214" s="3" t="s">
        <v>25</v>
      </c>
      <c r="N6214">
        <v>42</v>
      </c>
    </row>
    <row r="6215" spans="1:14" x14ac:dyDescent="0.3">
      <c r="A6215" s="3" t="s">
        <v>7163</v>
      </c>
      <c r="B6215" s="4">
        <v>44961</v>
      </c>
      <c r="C6215" s="3" t="s">
        <v>342</v>
      </c>
      <c r="D6215" s="3" t="s">
        <v>343</v>
      </c>
      <c r="E6215" s="3" t="s">
        <v>58</v>
      </c>
      <c r="F6215" s="3" t="s">
        <v>116</v>
      </c>
      <c r="G6215" s="3" t="s">
        <v>20</v>
      </c>
      <c r="H6215" s="3" t="s">
        <v>30</v>
      </c>
      <c r="I6215" s="3" t="s">
        <v>31</v>
      </c>
      <c r="J6215">
        <v>102.33</v>
      </c>
      <c r="K6215" s="3" t="s">
        <v>46</v>
      </c>
      <c r="L6215" s="3" t="s">
        <v>24</v>
      </c>
      <c r="M6215" s="3" t="s">
        <v>25</v>
      </c>
      <c r="N6215">
        <v>99</v>
      </c>
    </row>
    <row r="6216" spans="1:14" x14ac:dyDescent="0.3">
      <c r="A6216" s="3" t="s">
        <v>7164</v>
      </c>
      <c r="B6216" s="4">
        <v>44961</v>
      </c>
      <c r="C6216" s="3" t="s">
        <v>174</v>
      </c>
      <c r="D6216" s="3" t="s">
        <v>175</v>
      </c>
      <c r="E6216" s="3" t="s">
        <v>58</v>
      </c>
      <c r="F6216" s="3" t="s">
        <v>89</v>
      </c>
      <c r="G6216" s="3" t="s">
        <v>20</v>
      </c>
      <c r="H6216" s="3" t="s">
        <v>38</v>
      </c>
      <c r="I6216" s="3" t="s">
        <v>31</v>
      </c>
      <c r="J6216">
        <v>198.96</v>
      </c>
      <c r="K6216" s="3" t="s">
        <v>46</v>
      </c>
      <c r="L6216" s="3" t="s">
        <v>24</v>
      </c>
      <c r="M6216" s="3" t="s">
        <v>55</v>
      </c>
      <c r="N6216">
        <v>62</v>
      </c>
    </row>
    <row r="6217" spans="1:14" x14ac:dyDescent="0.3">
      <c r="A6217" s="3" t="s">
        <v>7165</v>
      </c>
      <c r="B6217" s="4">
        <v>44961</v>
      </c>
      <c r="C6217" s="3" t="s">
        <v>139</v>
      </c>
      <c r="D6217" s="3" t="s">
        <v>501</v>
      </c>
      <c r="E6217" s="3" t="s">
        <v>58</v>
      </c>
      <c r="F6217" s="3" t="s">
        <v>74</v>
      </c>
      <c r="G6217" s="3" t="s">
        <v>20</v>
      </c>
      <c r="H6217" s="3" t="s">
        <v>30</v>
      </c>
      <c r="I6217" s="3" t="s">
        <v>22</v>
      </c>
      <c r="J6217">
        <v>127.69</v>
      </c>
      <c r="K6217" s="3" t="s">
        <v>50</v>
      </c>
      <c r="L6217" s="3" t="s">
        <v>24</v>
      </c>
      <c r="M6217" s="3" t="s">
        <v>33</v>
      </c>
      <c r="N6217">
        <v>1</v>
      </c>
    </row>
    <row r="6218" spans="1:14" x14ac:dyDescent="0.3">
      <c r="A6218" s="3" t="s">
        <v>7166</v>
      </c>
      <c r="B6218" s="4">
        <v>44962</v>
      </c>
      <c r="C6218" s="3" t="s">
        <v>1603</v>
      </c>
      <c r="D6218" s="3" t="s">
        <v>1604</v>
      </c>
      <c r="E6218" s="3" t="s">
        <v>84</v>
      </c>
      <c r="F6218" s="3" t="s">
        <v>74</v>
      </c>
      <c r="G6218" s="3" t="s">
        <v>20</v>
      </c>
      <c r="H6218" s="3" t="s">
        <v>30</v>
      </c>
      <c r="I6218" s="3" t="s">
        <v>22</v>
      </c>
      <c r="J6218">
        <v>505.35</v>
      </c>
      <c r="K6218" s="3" t="s">
        <v>32</v>
      </c>
      <c r="L6218" s="3" t="s">
        <v>60</v>
      </c>
      <c r="M6218" s="3" t="s">
        <v>25</v>
      </c>
      <c r="N6218">
        <v>137</v>
      </c>
    </row>
    <row r="6219" spans="1:14" x14ac:dyDescent="0.3">
      <c r="A6219" s="3" t="s">
        <v>7168</v>
      </c>
      <c r="B6219" s="4">
        <v>44962</v>
      </c>
      <c r="C6219" s="3" t="s">
        <v>121</v>
      </c>
      <c r="D6219" s="3" t="s">
        <v>162</v>
      </c>
      <c r="E6219" s="3" t="s">
        <v>58</v>
      </c>
      <c r="F6219" s="3" t="s">
        <v>74</v>
      </c>
      <c r="G6219" s="3" t="s">
        <v>20</v>
      </c>
      <c r="H6219" s="3" t="s">
        <v>30</v>
      </c>
      <c r="I6219" s="3" t="s">
        <v>22</v>
      </c>
      <c r="J6219">
        <v>424.13</v>
      </c>
      <c r="K6219" s="3" t="s">
        <v>50</v>
      </c>
      <c r="L6219" s="3" t="s">
        <v>24</v>
      </c>
      <c r="M6219" s="3" t="s">
        <v>70</v>
      </c>
      <c r="N6219">
        <v>31</v>
      </c>
    </row>
    <row r="6220" spans="1:14" x14ac:dyDescent="0.3">
      <c r="A6220" s="3" t="s">
        <v>7169</v>
      </c>
      <c r="B6220" s="4">
        <v>44962</v>
      </c>
      <c r="C6220" s="3" t="s">
        <v>144</v>
      </c>
      <c r="D6220" s="3" t="s">
        <v>145</v>
      </c>
      <c r="E6220" s="3" t="s">
        <v>58</v>
      </c>
      <c r="F6220" s="3" t="s">
        <v>74</v>
      </c>
      <c r="G6220" s="3" t="s">
        <v>20</v>
      </c>
      <c r="H6220" s="3" t="s">
        <v>30</v>
      </c>
      <c r="I6220" s="3" t="s">
        <v>31</v>
      </c>
      <c r="J6220">
        <v>2684.87</v>
      </c>
      <c r="K6220" s="3" t="s">
        <v>46</v>
      </c>
      <c r="L6220" s="3" t="s">
        <v>24</v>
      </c>
      <c r="M6220" s="3" t="s">
        <v>33</v>
      </c>
      <c r="N6220">
        <v>6</v>
      </c>
    </row>
    <row r="6221" spans="1:14" x14ac:dyDescent="0.3">
      <c r="A6221" s="3" t="s">
        <v>7170</v>
      </c>
      <c r="B6221" s="4">
        <v>44962</v>
      </c>
      <c r="C6221" s="3" t="s">
        <v>41</v>
      </c>
      <c r="D6221" s="3" t="s">
        <v>250</v>
      </c>
      <c r="E6221" s="3" t="s">
        <v>58</v>
      </c>
      <c r="F6221" s="3" t="s">
        <v>74</v>
      </c>
      <c r="G6221" s="3" t="s">
        <v>20</v>
      </c>
      <c r="H6221" s="3" t="s">
        <v>54</v>
      </c>
      <c r="I6221" s="3" t="s">
        <v>22</v>
      </c>
      <c r="J6221">
        <v>1695.49</v>
      </c>
      <c r="K6221" s="3" t="s">
        <v>50</v>
      </c>
      <c r="L6221" s="3" t="s">
        <v>24</v>
      </c>
      <c r="M6221" s="3" t="s">
        <v>25</v>
      </c>
      <c r="N6221">
        <v>132</v>
      </c>
    </row>
    <row r="6222" spans="1:14" x14ac:dyDescent="0.3">
      <c r="A6222" s="3" t="s">
        <v>7171</v>
      </c>
      <c r="B6222" s="4">
        <v>44962</v>
      </c>
      <c r="C6222" s="3" t="s">
        <v>128</v>
      </c>
      <c r="D6222" s="3" t="s">
        <v>129</v>
      </c>
      <c r="E6222" s="3" t="s">
        <v>224</v>
      </c>
      <c r="F6222" s="3" t="s">
        <v>37</v>
      </c>
      <c r="G6222" s="3" t="s">
        <v>66</v>
      </c>
      <c r="H6222" s="3" t="s">
        <v>45</v>
      </c>
      <c r="I6222" s="3" t="s">
        <v>31</v>
      </c>
      <c r="J6222">
        <v>0</v>
      </c>
      <c r="K6222" s="3" t="s">
        <v>32</v>
      </c>
      <c r="L6222" s="3" t="s">
        <v>24</v>
      </c>
      <c r="M6222" s="3" t="s">
        <v>67</v>
      </c>
      <c r="N6222">
        <v>118</v>
      </c>
    </row>
    <row r="6223" spans="1:14" x14ac:dyDescent="0.3">
      <c r="A6223" s="3" t="s">
        <v>7172</v>
      </c>
      <c r="B6223" s="4">
        <v>44962</v>
      </c>
      <c r="C6223" s="3" t="s">
        <v>41</v>
      </c>
      <c r="D6223" s="3" t="s">
        <v>199</v>
      </c>
      <c r="E6223" s="3" t="s">
        <v>64</v>
      </c>
      <c r="F6223" s="3" t="s">
        <v>19</v>
      </c>
      <c r="G6223" s="3" t="s">
        <v>66</v>
      </c>
      <c r="H6223" s="3" t="s">
        <v>30</v>
      </c>
      <c r="I6223" s="3" t="s">
        <v>22</v>
      </c>
      <c r="J6223">
        <v>0</v>
      </c>
      <c r="K6223" s="3" t="s">
        <v>23</v>
      </c>
      <c r="L6223" s="3" t="s">
        <v>47</v>
      </c>
      <c r="M6223" s="3" t="s">
        <v>33</v>
      </c>
      <c r="N6223">
        <v>3</v>
      </c>
    </row>
    <row r="6224" spans="1:14" x14ac:dyDescent="0.3">
      <c r="A6224" s="3" t="s">
        <v>7173</v>
      </c>
      <c r="B6224" s="4">
        <v>44962</v>
      </c>
      <c r="C6224" s="3" t="s">
        <v>238</v>
      </c>
      <c r="D6224" s="3" t="s">
        <v>239</v>
      </c>
      <c r="E6224" s="3" t="s">
        <v>58</v>
      </c>
      <c r="F6224" s="3" t="s">
        <v>74</v>
      </c>
      <c r="G6224" s="3" t="s">
        <v>66</v>
      </c>
      <c r="H6224" s="3" t="s">
        <v>21</v>
      </c>
      <c r="I6224" s="3" t="s">
        <v>22</v>
      </c>
      <c r="J6224">
        <v>1529.95</v>
      </c>
      <c r="K6224" s="3" t="s">
        <v>50</v>
      </c>
      <c r="L6224" s="3" t="s">
        <v>24</v>
      </c>
      <c r="M6224" s="3" t="s">
        <v>33</v>
      </c>
      <c r="N6224">
        <v>17</v>
      </c>
    </row>
    <row r="6225" spans="1:14" x14ac:dyDescent="0.3">
      <c r="A6225" s="3" t="s">
        <v>7174</v>
      </c>
      <c r="B6225" s="4">
        <v>44962</v>
      </c>
      <c r="C6225" s="3" t="s">
        <v>35</v>
      </c>
      <c r="D6225" s="3" t="s">
        <v>166</v>
      </c>
      <c r="E6225" s="3" t="s">
        <v>58</v>
      </c>
      <c r="F6225" s="3" t="s">
        <v>37</v>
      </c>
      <c r="G6225" s="3" t="s">
        <v>20</v>
      </c>
      <c r="H6225" s="3" t="s">
        <v>30</v>
      </c>
      <c r="I6225" s="3" t="s">
        <v>22</v>
      </c>
      <c r="J6225">
        <v>1139.1300000000001</v>
      </c>
      <c r="K6225" s="3" t="s">
        <v>50</v>
      </c>
      <c r="L6225" s="3" t="s">
        <v>47</v>
      </c>
      <c r="M6225" s="3" t="s">
        <v>33</v>
      </c>
      <c r="N6225">
        <v>26</v>
      </c>
    </row>
    <row r="6226" spans="1:14" x14ac:dyDescent="0.3">
      <c r="A6226" s="3" t="s">
        <v>7175</v>
      </c>
      <c r="B6226" s="4">
        <v>44962</v>
      </c>
      <c r="C6226" s="3" t="s">
        <v>35</v>
      </c>
      <c r="D6226" s="3" t="s">
        <v>257</v>
      </c>
      <c r="E6226" s="3" t="s">
        <v>84</v>
      </c>
      <c r="F6226" s="3" t="s">
        <v>85</v>
      </c>
      <c r="G6226" s="3" t="s">
        <v>66</v>
      </c>
      <c r="H6226" s="3" t="s">
        <v>45</v>
      </c>
      <c r="I6226" s="3" t="s">
        <v>22</v>
      </c>
      <c r="J6226">
        <v>236.86</v>
      </c>
      <c r="K6226" s="3" t="s">
        <v>50</v>
      </c>
      <c r="L6226" s="3" t="s">
        <v>24</v>
      </c>
      <c r="M6226" s="3" t="s">
        <v>33</v>
      </c>
      <c r="N6226">
        <v>14</v>
      </c>
    </row>
    <row r="6227" spans="1:14" x14ac:dyDescent="0.3">
      <c r="A6227" s="3" t="s">
        <v>7176</v>
      </c>
      <c r="B6227" s="4">
        <v>44962</v>
      </c>
      <c r="C6227" s="3" t="s">
        <v>113</v>
      </c>
      <c r="D6227" s="3" t="s">
        <v>114</v>
      </c>
      <c r="E6227" s="3" t="s">
        <v>58</v>
      </c>
      <c r="F6227" s="3" t="s">
        <v>89</v>
      </c>
      <c r="G6227" s="3" t="s">
        <v>59</v>
      </c>
      <c r="H6227" s="3" t="s">
        <v>38</v>
      </c>
      <c r="I6227" s="3" t="s">
        <v>31</v>
      </c>
      <c r="J6227">
        <v>1308.8699999999999</v>
      </c>
      <c r="K6227" s="3" t="s">
        <v>32</v>
      </c>
      <c r="L6227" s="3" t="s">
        <v>24</v>
      </c>
      <c r="M6227" s="3" t="s">
        <v>67</v>
      </c>
      <c r="N6227">
        <v>83</v>
      </c>
    </row>
    <row r="6228" spans="1:14" x14ac:dyDescent="0.3">
      <c r="A6228" s="3" t="s">
        <v>7177</v>
      </c>
      <c r="B6228" s="4">
        <v>44963</v>
      </c>
      <c r="C6228" s="3" t="s">
        <v>196</v>
      </c>
      <c r="D6228" s="3" t="s">
        <v>197</v>
      </c>
      <c r="E6228" s="3" t="s">
        <v>58</v>
      </c>
      <c r="F6228" s="3" t="s">
        <v>116</v>
      </c>
      <c r="G6228" s="3" t="s">
        <v>59</v>
      </c>
      <c r="H6228" s="3" t="s">
        <v>45</v>
      </c>
      <c r="I6228" s="3" t="s">
        <v>31</v>
      </c>
      <c r="J6228">
        <v>486.4</v>
      </c>
      <c r="K6228" s="3" t="s">
        <v>46</v>
      </c>
      <c r="L6228" s="3" t="s">
        <v>47</v>
      </c>
      <c r="M6228" s="3" t="s">
        <v>33</v>
      </c>
      <c r="N6228">
        <v>2</v>
      </c>
    </row>
    <row r="6229" spans="1:14" x14ac:dyDescent="0.3">
      <c r="A6229" s="3" t="s">
        <v>7179</v>
      </c>
      <c r="B6229" s="4">
        <v>44963</v>
      </c>
      <c r="C6229" s="3" t="s">
        <v>41</v>
      </c>
      <c r="D6229" s="3" t="s">
        <v>52</v>
      </c>
      <c r="E6229" s="3" t="s">
        <v>69</v>
      </c>
      <c r="F6229" s="3" t="s">
        <v>65</v>
      </c>
      <c r="G6229" s="3" t="s">
        <v>20</v>
      </c>
      <c r="H6229" s="3" t="s">
        <v>21</v>
      </c>
      <c r="I6229" s="3" t="s">
        <v>22</v>
      </c>
      <c r="J6229">
        <v>1104.9100000000001</v>
      </c>
      <c r="K6229" s="3" t="s">
        <v>50</v>
      </c>
      <c r="L6229" s="3" t="s">
        <v>24</v>
      </c>
      <c r="M6229" s="3" t="s">
        <v>33</v>
      </c>
      <c r="N6229">
        <v>24</v>
      </c>
    </row>
    <row r="6230" spans="1:14" x14ac:dyDescent="0.3">
      <c r="A6230" s="3" t="s">
        <v>7180</v>
      </c>
      <c r="B6230" s="4">
        <v>44963</v>
      </c>
      <c r="C6230" s="3" t="s">
        <v>174</v>
      </c>
      <c r="D6230" s="3" t="s">
        <v>175</v>
      </c>
      <c r="E6230" s="3" t="s">
        <v>155</v>
      </c>
      <c r="F6230" s="3" t="s">
        <v>74</v>
      </c>
      <c r="G6230" s="3" t="s">
        <v>20</v>
      </c>
      <c r="H6230" s="3" t="s">
        <v>45</v>
      </c>
      <c r="I6230" s="3" t="s">
        <v>31</v>
      </c>
      <c r="J6230">
        <v>0</v>
      </c>
      <c r="K6230" s="3" t="s">
        <v>50</v>
      </c>
      <c r="L6230" s="3" t="s">
        <v>24</v>
      </c>
      <c r="M6230" s="3" t="s">
        <v>55</v>
      </c>
      <c r="N6230">
        <v>68</v>
      </c>
    </row>
    <row r="6231" spans="1:14" x14ac:dyDescent="0.3">
      <c r="A6231" s="3" t="s">
        <v>7181</v>
      </c>
      <c r="B6231" s="4">
        <v>44963</v>
      </c>
      <c r="C6231" s="3" t="s">
        <v>16</v>
      </c>
      <c r="D6231" s="3" t="s">
        <v>110</v>
      </c>
      <c r="E6231" s="3" t="s">
        <v>58</v>
      </c>
      <c r="F6231" s="3" t="s">
        <v>89</v>
      </c>
      <c r="G6231" s="3" t="s">
        <v>20</v>
      </c>
      <c r="H6231" s="3" t="s">
        <v>45</v>
      </c>
      <c r="I6231" s="3" t="s">
        <v>31</v>
      </c>
      <c r="J6231">
        <v>11471.77</v>
      </c>
      <c r="K6231" s="3" t="s">
        <v>46</v>
      </c>
      <c r="L6231" s="3" t="s">
        <v>24</v>
      </c>
      <c r="M6231" s="3" t="s">
        <v>33</v>
      </c>
      <c r="N6231">
        <v>12</v>
      </c>
    </row>
    <row r="6232" spans="1:14" x14ac:dyDescent="0.3">
      <c r="A6232" s="3" t="s">
        <v>7182</v>
      </c>
      <c r="B6232" s="4">
        <v>44963</v>
      </c>
      <c r="C6232" s="3" t="s">
        <v>107</v>
      </c>
      <c r="D6232" s="3" t="s">
        <v>108</v>
      </c>
      <c r="E6232" s="3" t="s">
        <v>49</v>
      </c>
      <c r="F6232" s="3" t="s">
        <v>37</v>
      </c>
      <c r="G6232" s="3" t="s">
        <v>20</v>
      </c>
      <c r="H6232" s="3" t="s">
        <v>45</v>
      </c>
      <c r="I6232" s="3" t="s">
        <v>31</v>
      </c>
      <c r="J6232">
        <v>441.52</v>
      </c>
      <c r="K6232" s="3" t="s">
        <v>50</v>
      </c>
      <c r="L6232" s="3" t="s">
        <v>24</v>
      </c>
      <c r="M6232" s="3" t="s">
        <v>33</v>
      </c>
      <c r="N6232">
        <v>10</v>
      </c>
    </row>
    <row r="6233" spans="1:14" x14ac:dyDescent="0.3">
      <c r="A6233" s="3" t="s">
        <v>7183</v>
      </c>
      <c r="B6233" s="4">
        <v>44963</v>
      </c>
      <c r="C6233" s="3" t="s">
        <v>107</v>
      </c>
      <c r="D6233" s="3" t="s">
        <v>108</v>
      </c>
      <c r="E6233" s="3" t="s">
        <v>49</v>
      </c>
      <c r="F6233" s="3" t="s">
        <v>65</v>
      </c>
      <c r="G6233" s="3" t="s">
        <v>20</v>
      </c>
      <c r="H6233" s="3" t="s">
        <v>30</v>
      </c>
      <c r="I6233" s="3" t="s">
        <v>22</v>
      </c>
      <c r="J6233">
        <v>2668.41</v>
      </c>
      <c r="K6233" s="3" t="s">
        <v>32</v>
      </c>
      <c r="L6233" s="3" t="s">
        <v>24</v>
      </c>
      <c r="M6233" s="3" t="s">
        <v>55</v>
      </c>
      <c r="N6233">
        <v>12</v>
      </c>
    </row>
    <row r="6234" spans="1:14" x14ac:dyDescent="0.3">
      <c r="A6234" s="3" t="s">
        <v>7184</v>
      </c>
      <c r="B6234" s="4">
        <v>44963</v>
      </c>
      <c r="C6234" s="3" t="s">
        <v>35</v>
      </c>
      <c r="D6234" s="3" t="s">
        <v>73</v>
      </c>
      <c r="E6234" s="3" t="s">
        <v>43</v>
      </c>
      <c r="F6234" s="3" t="s">
        <v>89</v>
      </c>
      <c r="G6234" s="3" t="s">
        <v>20</v>
      </c>
      <c r="H6234" s="3" t="s">
        <v>54</v>
      </c>
      <c r="I6234" s="3" t="s">
        <v>31</v>
      </c>
      <c r="J6234">
        <v>2119.88</v>
      </c>
      <c r="K6234" s="3" t="s">
        <v>32</v>
      </c>
      <c r="L6234" s="3" t="s">
        <v>24</v>
      </c>
      <c r="M6234" s="3" t="s">
        <v>33</v>
      </c>
      <c r="N6234">
        <v>26</v>
      </c>
    </row>
    <row r="6235" spans="1:14" x14ac:dyDescent="0.3">
      <c r="A6235" s="3" t="s">
        <v>7185</v>
      </c>
      <c r="B6235" s="4">
        <v>44963</v>
      </c>
      <c r="C6235" s="3" t="s">
        <v>201</v>
      </c>
      <c r="D6235" s="3" t="s">
        <v>202</v>
      </c>
      <c r="E6235" s="3" t="s">
        <v>49</v>
      </c>
      <c r="F6235" s="3" t="s">
        <v>116</v>
      </c>
      <c r="G6235" s="3" t="s">
        <v>20</v>
      </c>
      <c r="H6235" s="3" t="s">
        <v>30</v>
      </c>
      <c r="I6235" s="3" t="s">
        <v>31</v>
      </c>
      <c r="J6235">
        <v>729.51</v>
      </c>
      <c r="K6235" s="3" t="s">
        <v>46</v>
      </c>
      <c r="L6235" s="3" t="s">
        <v>24</v>
      </c>
      <c r="M6235" s="3" t="s">
        <v>55</v>
      </c>
      <c r="N6235">
        <v>51</v>
      </c>
    </row>
    <row r="6236" spans="1:14" x14ac:dyDescent="0.3">
      <c r="A6236" s="3" t="s">
        <v>7186</v>
      </c>
      <c r="B6236" s="4">
        <v>44963</v>
      </c>
      <c r="C6236" s="3" t="s">
        <v>147</v>
      </c>
      <c r="D6236" s="3" t="s">
        <v>148</v>
      </c>
      <c r="E6236" s="3" t="s">
        <v>224</v>
      </c>
      <c r="F6236" s="3" t="s">
        <v>74</v>
      </c>
      <c r="G6236" s="3" t="s">
        <v>20</v>
      </c>
      <c r="H6236" s="3" t="s">
        <v>21</v>
      </c>
      <c r="I6236" s="3" t="s">
        <v>31</v>
      </c>
      <c r="J6236">
        <v>0</v>
      </c>
      <c r="K6236" s="3" t="s">
        <v>46</v>
      </c>
      <c r="L6236" s="3" t="s">
        <v>24</v>
      </c>
      <c r="M6236" s="3" t="s">
        <v>55</v>
      </c>
      <c r="N6236">
        <v>125</v>
      </c>
    </row>
    <row r="6237" spans="1:14" x14ac:dyDescent="0.3">
      <c r="A6237" s="3" t="s">
        <v>7187</v>
      </c>
      <c r="B6237" s="4">
        <v>44963</v>
      </c>
      <c r="C6237" s="3" t="s">
        <v>87</v>
      </c>
      <c r="D6237" s="3" t="s">
        <v>118</v>
      </c>
      <c r="E6237" s="3" t="s">
        <v>58</v>
      </c>
      <c r="F6237" s="3" t="s">
        <v>19</v>
      </c>
      <c r="G6237" s="3" t="s">
        <v>53</v>
      </c>
      <c r="H6237" s="3" t="s">
        <v>38</v>
      </c>
      <c r="I6237" s="3" t="s">
        <v>31</v>
      </c>
      <c r="J6237">
        <v>354.07</v>
      </c>
      <c r="K6237" s="3" t="s">
        <v>46</v>
      </c>
      <c r="L6237" s="3" t="s">
        <v>24</v>
      </c>
      <c r="M6237" s="3" t="s">
        <v>33</v>
      </c>
      <c r="N6237">
        <v>13</v>
      </c>
    </row>
    <row r="6238" spans="1:14" x14ac:dyDescent="0.3">
      <c r="A6238" s="3" t="s">
        <v>7188</v>
      </c>
      <c r="B6238" s="4">
        <v>44963</v>
      </c>
      <c r="C6238" s="3" t="s">
        <v>121</v>
      </c>
      <c r="D6238" s="3" t="s">
        <v>122</v>
      </c>
      <c r="E6238" s="3" t="s">
        <v>224</v>
      </c>
      <c r="F6238" s="3" t="s">
        <v>74</v>
      </c>
      <c r="G6238" s="3" t="s">
        <v>20</v>
      </c>
      <c r="H6238" s="3" t="s">
        <v>45</v>
      </c>
      <c r="I6238" s="3" t="s">
        <v>31</v>
      </c>
      <c r="J6238">
        <v>0</v>
      </c>
      <c r="K6238" s="3" t="s">
        <v>32</v>
      </c>
      <c r="L6238" s="3" t="s">
        <v>24</v>
      </c>
      <c r="M6238" s="3" t="s">
        <v>25</v>
      </c>
      <c r="N6238">
        <v>136</v>
      </c>
    </row>
    <row r="6239" spans="1:14" x14ac:dyDescent="0.3">
      <c r="A6239" s="3" t="s">
        <v>7189</v>
      </c>
      <c r="B6239" s="4">
        <v>44963</v>
      </c>
      <c r="C6239" s="3" t="s">
        <v>323</v>
      </c>
      <c r="D6239" s="3" t="s">
        <v>324</v>
      </c>
      <c r="E6239" s="3" t="s">
        <v>69</v>
      </c>
      <c r="F6239" s="3" t="s">
        <v>19</v>
      </c>
      <c r="G6239" s="3" t="s">
        <v>20</v>
      </c>
      <c r="H6239" s="3" t="s">
        <v>38</v>
      </c>
      <c r="I6239" s="3" t="s">
        <v>31</v>
      </c>
      <c r="J6239">
        <v>97.23</v>
      </c>
      <c r="K6239" s="3" t="s">
        <v>23</v>
      </c>
      <c r="L6239" s="3" t="s">
        <v>24</v>
      </c>
      <c r="M6239" s="3" t="s">
        <v>33</v>
      </c>
      <c r="N6239">
        <v>23</v>
      </c>
    </row>
    <row r="6240" spans="1:14" x14ac:dyDescent="0.3">
      <c r="A6240" s="3" t="s">
        <v>7190</v>
      </c>
      <c r="B6240" s="4">
        <v>44964</v>
      </c>
      <c r="C6240" s="3" t="s">
        <v>178</v>
      </c>
      <c r="D6240" s="3" t="s">
        <v>179</v>
      </c>
      <c r="E6240" s="3" t="s">
        <v>58</v>
      </c>
      <c r="F6240" s="3" t="s">
        <v>116</v>
      </c>
      <c r="G6240" s="3" t="s">
        <v>20</v>
      </c>
      <c r="H6240" s="3" t="s">
        <v>45</v>
      </c>
      <c r="I6240" s="3" t="s">
        <v>22</v>
      </c>
      <c r="J6240">
        <v>604.88</v>
      </c>
      <c r="K6240" s="3" t="s">
        <v>50</v>
      </c>
      <c r="L6240" s="3" t="s">
        <v>24</v>
      </c>
      <c r="M6240" s="3" t="s">
        <v>25</v>
      </c>
      <c r="N6240">
        <v>136</v>
      </c>
    </row>
    <row r="6241" spans="1:14" x14ac:dyDescent="0.3">
      <c r="A6241" s="3" t="s">
        <v>7192</v>
      </c>
      <c r="B6241" s="4">
        <v>44964</v>
      </c>
      <c r="C6241" s="3" t="s">
        <v>323</v>
      </c>
      <c r="D6241" s="3" t="s">
        <v>324</v>
      </c>
      <c r="E6241" s="3" t="s">
        <v>58</v>
      </c>
      <c r="F6241" s="3" t="s">
        <v>116</v>
      </c>
      <c r="G6241" s="3" t="s">
        <v>171</v>
      </c>
      <c r="H6241" s="3" t="s">
        <v>38</v>
      </c>
      <c r="I6241" s="3" t="s">
        <v>22</v>
      </c>
      <c r="J6241">
        <v>2822.27</v>
      </c>
      <c r="K6241" s="3" t="s">
        <v>50</v>
      </c>
      <c r="L6241" s="3" t="s">
        <v>24</v>
      </c>
      <c r="M6241" s="3" t="s">
        <v>55</v>
      </c>
      <c r="N6241">
        <v>64</v>
      </c>
    </row>
    <row r="6242" spans="1:14" x14ac:dyDescent="0.3">
      <c r="A6242" s="3" t="s">
        <v>7193</v>
      </c>
      <c r="B6242" s="4">
        <v>44964</v>
      </c>
      <c r="C6242" s="3" t="s">
        <v>41</v>
      </c>
      <c r="D6242" s="3" t="s">
        <v>250</v>
      </c>
      <c r="E6242" s="3" t="s">
        <v>224</v>
      </c>
      <c r="F6242" s="3" t="s">
        <v>37</v>
      </c>
      <c r="G6242" s="3" t="s">
        <v>20</v>
      </c>
      <c r="H6242" s="3" t="s">
        <v>54</v>
      </c>
      <c r="I6242" s="3" t="s">
        <v>22</v>
      </c>
      <c r="J6242">
        <v>0</v>
      </c>
      <c r="K6242" s="3" t="s">
        <v>50</v>
      </c>
      <c r="L6242" s="3" t="s">
        <v>24</v>
      </c>
      <c r="M6242" s="3" t="s">
        <v>25</v>
      </c>
      <c r="N6242">
        <v>28</v>
      </c>
    </row>
    <row r="6243" spans="1:14" x14ac:dyDescent="0.3">
      <c r="A6243" s="3" t="s">
        <v>7194</v>
      </c>
      <c r="B6243" s="4">
        <v>44964</v>
      </c>
      <c r="C6243" s="3" t="s">
        <v>147</v>
      </c>
      <c r="D6243" s="3" t="s">
        <v>148</v>
      </c>
      <c r="E6243" s="3" t="s">
        <v>43</v>
      </c>
      <c r="F6243" s="3" t="s">
        <v>89</v>
      </c>
      <c r="G6243" s="3" t="s">
        <v>66</v>
      </c>
      <c r="H6243" s="3" t="s">
        <v>30</v>
      </c>
      <c r="I6243" s="3" t="s">
        <v>22</v>
      </c>
      <c r="J6243">
        <v>248.52</v>
      </c>
      <c r="K6243" s="3" t="s">
        <v>32</v>
      </c>
      <c r="L6243" s="3" t="s">
        <v>24</v>
      </c>
      <c r="M6243" s="3" t="s">
        <v>55</v>
      </c>
      <c r="N6243">
        <v>138</v>
      </c>
    </row>
    <row r="6244" spans="1:14" x14ac:dyDescent="0.3">
      <c r="A6244" s="3" t="s">
        <v>7195</v>
      </c>
      <c r="B6244" s="4">
        <v>44964</v>
      </c>
      <c r="C6244" s="3" t="s">
        <v>27</v>
      </c>
      <c r="D6244" s="3" t="s">
        <v>28</v>
      </c>
      <c r="E6244" s="3" t="s">
        <v>149</v>
      </c>
      <c r="F6244" s="3" t="s">
        <v>116</v>
      </c>
      <c r="G6244" s="3" t="s">
        <v>59</v>
      </c>
      <c r="H6244" s="3" t="s">
        <v>30</v>
      </c>
      <c r="I6244" s="3" t="s">
        <v>22</v>
      </c>
      <c r="J6244">
        <v>0</v>
      </c>
      <c r="K6244" s="3" t="s">
        <v>50</v>
      </c>
      <c r="L6244" s="3" t="s">
        <v>24</v>
      </c>
      <c r="M6244" s="3" t="s">
        <v>25</v>
      </c>
      <c r="N6244">
        <v>90</v>
      </c>
    </row>
    <row r="6245" spans="1:14" x14ac:dyDescent="0.3">
      <c r="A6245" s="3" t="s">
        <v>7196</v>
      </c>
      <c r="B6245" s="4">
        <v>44964</v>
      </c>
      <c r="C6245" s="3" t="s">
        <v>91</v>
      </c>
      <c r="D6245" s="3" t="s">
        <v>92</v>
      </c>
      <c r="E6245" s="3" t="s">
        <v>149</v>
      </c>
      <c r="F6245" s="3" t="s">
        <v>19</v>
      </c>
      <c r="G6245" s="3" t="s">
        <v>20</v>
      </c>
      <c r="H6245" s="3" t="s">
        <v>45</v>
      </c>
      <c r="I6245" s="3" t="s">
        <v>22</v>
      </c>
      <c r="J6245">
        <v>0</v>
      </c>
      <c r="K6245" s="3" t="s">
        <v>32</v>
      </c>
      <c r="L6245" s="3" t="s">
        <v>24</v>
      </c>
      <c r="M6245" s="3" t="s">
        <v>67</v>
      </c>
      <c r="N6245">
        <v>171</v>
      </c>
    </row>
    <row r="6246" spans="1:14" x14ac:dyDescent="0.3">
      <c r="A6246" s="3" t="s">
        <v>7197</v>
      </c>
      <c r="B6246" s="4">
        <v>44964</v>
      </c>
      <c r="C6246" s="3" t="s">
        <v>94</v>
      </c>
      <c r="D6246" s="3" t="s">
        <v>95</v>
      </c>
      <c r="E6246" s="3" t="s">
        <v>58</v>
      </c>
      <c r="F6246" s="3" t="s">
        <v>44</v>
      </c>
      <c r="G6246" s="3" t="s">
        <v>66</v>
      </c>
      <c r="H6246" s="3" t="s">
        <v>21</v>
      </c>
      <c r="I6246" s="3" t="s">
        <v>22</v>
      </c>
      <c r="J6246">
        <v>2103.56</v>
      </c>
      <c r="K6246" s="3" t="s">
        <v>46</v>
      </c>
      <c r="L6246" s="3" t="s">
        <v>24</v>
      </c>
      <c r="M6246" s="3" t="s">
        <v>55</v>
      </c>
      <c r="N6246">
        <v>101</v>
      </c>
    </row>
    <row r="6247" spans="1:14" x14ac:dyDescent="0.3">
      <c r="A6247" s="3" t="s">
        <v>7198</v>
      </c>
      <c r="B6247" s="4">
        <v>44965</v>
      </c>
      <c r="C6247" s="3" t="s">
        <v>854</v>
      </c>
      <c r="D6247" s="3" t="s">
        <v>855</v>
      </c>
      <c r="E6247" s="3" t="s">
        <v>49</v>
      </c>
      <c r="F6247" s="3" t="s">
        <v>116</v>
      </c>
      <c r="G6247" s="3" t="s">
        <v>20</v>
      </c>
      <c r="H6247" s="3" t="s">
        <v>38</v>
      </c>
      <c r="I6247" s="3" t="s">
        <v>31</v>
      </c>
      <c r="J6247">
        <v>1398.65</v>
      </c>
      <c r="K6247" s="3" t="s">
        <v>50</v>
      </c>
      <c r="L6247" s="3" t="s">
        <v>24</v>
      </c>
      <c r="M6247" s="3" t="s">
        <v>33</v>
      </c>
      <c r="N6247">
        <v>15</v>
      </c>
    </row>
    <row r="6248" spans="1:14" x14ac:dyDescent="0.3">
      <c r="A6248" s="3" t="s">
        <v>7200</v>
      </c>
      <c r="B6248" s="4">
        <v>44965</v>
      </c>
      <c r="C6248" s="3" t="s">
        <v>204</v>
      </c>
      <c r="D6248" s="3" t="s">
        <v>205</v>
      </c>
      <c r="E6248" s="3" t="s">
        <v>58</v>
      </c>
      <c r="F6248" s="3" t="s">
        <v>116</v>
      </c>
      <c r="G6248" s="3" t="s">
        <v>20</v>
      </c>
      <c r="H6248" s="3" t="s">
        <v>45</v>
      </c>
      <c r="I6248" s="3" t="s">
        <v>22</v>
      </c>
      <c r="J6248">
        <v>857.78</v>
      </c>
      <c r="K6248" s="3" t="s">
        <v>50</v>
      </c>
      <c r="L6248" s="3" t="s">
        <v>24</v>
      </c>
      <c r="M6248" s="3" t="s">
        <v>55</v>
      </c>
      <c r="N6248">
        <v>40</v>
      </c>
    </row>
    <row r="6249" spans="1:14" x14ac:dyDescent="0.3">
      <c r="A6249" s="3" t="s">
        <v>7201</v>
      </c>
      <c r="B6249" s="4">
        <v>44965</v>
      </c>
      <c r="C6249" s="3" t="s">
        <v>41</v>
      </c>
      <c r="D6249" s="3" t="s">
        <v>52</v>
      </c>
      <c r="E6249" s="3" t="s">
        <v>58</v>
      </c>
      <c r="F6249" s="3" t="s">
        <v>116</v>
      </c>
      <c r="G6249" s="3" t="s">
        <v>20</v>
      </c>
      <c r="H6249" s="3" t="s">
        <v>38</v>
      </c>
      <c r="I6249" s="3" t="s">
        <v>22</v>
      </c>
      <c r="J6249">
        <v>493.76</v>
      </c>
      <c r="K6249" s="3" t="s">
        <v>50</v>
      </c>
      <c r="L6249" s="3" t="s">
        <v>24</v>
      </c>
      <c r="M6249" s="3" t="s">
        <v>55</v>
      </c>
      <c r="N6249">
        <v>153</v>
      </c>
    </row>
    <row r="6250" spans="1:14" x14ac:dyDescent="0.3">
      <c r="A6250" s="3" t="s">
        <v>7202</v>
      </c>
      <c r="B6250" s="4">
        <v>44965</v>
      </c>
      <c r="C6250" s="3" t="s">
        <v>91</v>
      </c>
      <c r="D6250" s="3" t="s">
        <v>92</v>
      </c>
      <c r="E6250" s="3" t="s">
        <v>84</v>
      </c>
      <c r="F6250" s="3" t="s">
        <v>116</v>
      </c>
      <c r="G6250" s="3" t="s">
        <v>20</v>
      </c>
      <c r="H6250" s="3" t="s">
        <v>38</v>
      </c>
      <c r="I6250" s="3" t="s">
        <v>31</v>
      </c>
      <c r="J6250">
        <v>41.28</v>
      </c>
      <c r="K6250" s="3" t="s">
        <v>50</v>
      </c>
      <c r="L6250" s="3" t="s">
        <v>24</v>
      </c>
      <c r="M6250" s="3" t="s">
        <v>33</v>
      </c>
      <c r="N6250">
        <v>6</v>
      </c>
    </row>
    <row r="6251" spans="1:14" x14ac:dyDescent="0.3">
      <c r="A6251" s="3" t="s">
        <v>7203</v>
      </c>
      <c r="B6251" s="4">
        <v>44966</v>
      </c>
      <c r="C6251" s="3" t="s">
        <v>35</v>
      </c>
      <c r="D6251" s="3" t="s">
        <v>73</v>
      </c>
      <c r="E6251" s="3" t="s">
        <v>58</v>
      </c>
      <c r="F6251" s="3" t="s">
        <v>65</v>
      </c>
      <c r="G6251" s="3" t="s">
        <v>171</v>
      </c>
      <c r="H6251" s="3" t="s">
        <v>54</v>
      </c>
      <c r="I6251" s="3" t="s">
        <v>31</v>
      </c>
      <c r="J6251">
        <v>604.36</v>
      </c>
      <c r="K6251" s="3" t="s">
        <v>23</v>
      </c>
      <c r="L6251" s="3" t="s">
        <v>24</v>
      </c>
      <c r="M6251" s="3" t="s">
        <v>67</v>
      </c>
      <c r="N6251">
        <v>157</v>
      </c>
    </row>
    <row r="6252" spans="1:14" x14ac:dyDescent="0.3">
      <c r="A6252" s="3" t="s">
        <v>7205</v>
      </c>
      <c r="B6252" s="4">
        <v>44966</v>
      </c>
      <c r="C6252" s="3" t="s">
        <v>174</v>
      </c>
      <c r="D6252" s="3" t="s">
        <v>212</v>
      </c>
      <c r="E6252" s="3" t="s">
        <v>29</v>
      </c>
      <c r="F6252" s="3" t="s">
        <v>74</v>
      </c>
      <c r="G6252" s="3" t="s">
        <v>66</v>
      </c>
      <c r="H6252" s="3" t="s">
        <v>38</v>
      </c>
      <c r="I6252" s="3" t="s">
        <v>22</v>
      </c>
      <c r="J6252">
        <v>0</v>
      </c>
      <c r="K6252" s="3" t="s">
        <v>23</v>
      </c>
      <c r="L6252" s="3" t="s">
        <v>24</v>
      </c>
      <c r="M6252" s="3" t="s">
        <v>55</v>
      </c>
      <c r="N6252">
        <v>101</v>
      </c>
    </row>
    <row r="6253" spans="1:14" x14ac:dyDescent="0.3">
      <c r="A6253" s="3" t="s">
        <v>7206</v>
      </c>
      <c r="B6253" s="4">
        <v>44966</v>
      </c>
      <c r="C6253" s="3" t="s">
        <v>178</v>
      </c>
      <c r="D6253" s="3" t="s">
        <v>179</v>
      </c>
      <c r="E6253" s="3" t="s">
        <v>69</v>
      </c>
      <c r="F6253" s="3" t="s">
        <v>19</v>
      </c>
      <c r="G6253" s="3" t="s">
        <v>59</v>
      </c>
      <c r="H6253" s="3" t="s">
        <v>30</v>
      </c>
      <c r="I6253" s="3" t="s">
        <v>22</v>
      </c>
      <c r="J6253">
        <v>1091.52</v>
      </c>
      <c r="K6253" s="3" t="s">
        <v>50</v>
      </c>
      <c r="L6253" s="3" t="s">
        <v>47</v>
      </c>
      <c r="M6253" s="3" t="s">
        <v>33</v>
      </c>
      <c r="N6253">
        <v>25</v>
      </c>
    </row>
    <row r="6254" spans="1:14" x14ac:dyDescent="0.3">
      <c r="A6254" s="3" t="s">
        <v>7207</v>
      </c>
      <c r="B6254" s="4">
        <v>44966</v>
      </c>
      <c r="C6254" s="3" t="s">
        <v>87</v>
      </c>
      <c r="D6254" s="3" t="s">
        <v>118</v>
      </c>
      <c r="E6254" s="3" t="s">
        <v>84</v>
      </c>
      <c r="F6254" s="3" t="s">
        <v>116</v>
      </c>
      <c r="G6254" s="3" t="s">
        <v>20</v>
      </c>
      <c r="H6254" s="3" t="s">
        <v>30</v>
      </c>
      <c r="I6254" s="3" t="s">
        <v>31</v>
      </c>
      <c r="J6254">
        <v>245.69</v>
      </c>
      <c r="K6254" s="3" t="s">
        <v>32</v>
      </c>
      <c r="L6254" s="3" t="s">
        <v>24</v>
      </c>
      <c r="M6254" s="3" t="s">
        <v>67</v>
      </c>
      <c r="N6254">
        <v>98</v>
      </c>
    </row>
    <row r="6255" spans="1:14" x14ac:dyDescent="0.3">
      <c r="A6255" s="3" t="s">
        <v>7208</v>
      </c>
      <c r="B6255" s="4">
        <v>44966</v>
      </c>
      <c r="C6255" s="3" t="s">
        <v>144</v>
      </c>
      <c r="D6255" s="3" t="s">
        <v>489</v>
      </c>
      <c r="E6255" s="3" t="s">
        <v>58</v>
      </c>
      <c r="F6255" s="3" t="s">
        <v>116</v>
      </c>
      <c r="G6255" s="3" t="s">
        <v>59</v>
      </c>
      <c r="H6255" s="3" t="s">
        <v>99</v>
      </c>
      <c r="I6255" s="3" t="s">
        <v>31</v>
      </c>
      <c r="J6255">
        <v>287.73</v>
      </c>
      <c r="K6255" s="3" t="s">
        <v>32</v>
      </c>
      <c r="L6255" s="3" t="s">
        <v>24</v>
      </c>
      <c r="M6255" s="3" t="s">
        <v>33</v>
      </c>
      <c r="N6255">
        <v>17</v>
      </c>
    </row>
    <row r="6256" spans="1:14" x14ac:dyDescent="0.3">
      <c r="A6256" s="3" t="s">
        <v>7209</v>
      </c>
      <c r="B6256" s="4">
        <v>44967</v>
      </c>
      <c r="C6256" s="3" t="s">
        <v>16</v>
      </c>
      <c r="D6256" s="3" t="s">
        <v>83</v>
      </c>
      <c r="E6256" s="3" t="s">
        <v>69</v>
      </c>
      <c r="F6256" s="3" t="s">
        <v>74</v>
      </c>
      <c r="G6256" s="3" t="s">
        <v>20</v>
      </c>
      <c r="H6256" s="3" t="s">
        <v>30</v>
      </c>
      <c r="I6256" s="3" t="s">
        <v>22</v>
      </c>
      <c r="J6256">
        <v>678.57</v>
      </c>
      <c r="K6256" s="3" t="s">
        <v>32</v>
      </c>
      <c r="L6256" s="3" t="s">
        <v>24</v>
      </c>
      <c r="M6256" s="3" t="s">
        <v>33</v>
      </c>
      <c r="N6256">
        <v>20</v>
      </c>
    </row>
    <row r="6257" spans="1:14" x14ac:dyDescent="0.3">
      <c r="A6257" s="3" t="s">
        <v>7211</v>
      </c>
      <c r="B6257" s="4">
        <v>44967</v>
      </c>
      <c r="C6257" s="3" t="s">
        <v>91</v>
      </c>
      <c r="D6257" s="3" t="s">
        <v>136</v>
      </c>
      <c r="E6257" s="3" t="s">
        <v>155</v>
      </c>
      <c r="F6257" s="3" t="s">
        <v>44</v>
      </c>
      <c r="G6257" s="3" t="s">
        <v>20</v>
      </c>
      <c r="H6257" s="3" t="s">
        <v>30</v>
      </c>
      <c r="I6257" s="3" t="s">
        <v>22</v>
      </c>
      <c r="J6257">
        <v>0</v>
      </c>
      <c r="K6257" s="3" t="s">
        <v>50</v>
      </c>
      <c r="L6257" s="3" t="s">
        <v>24</v>
      </c>
      <c r="M6257" s="3" t="s">
        <v>25</v>
      </c>
      <c r="N6257">
        <v>129</v>
      </c>
    </row>
    <row r="6258" spans="1:14" x14ac:dyDescent="0.3">
      <c r="A6258" s="3" t="s">
        <v>7212</v>
      </c>
      <c r="B6258" s="4">
        <v>44967</v>
      </c>
      <c r="C6258" s="3" t="s">
        <v>16</v>
      </c>
      <c r="D6258" s="3" t="s">
        <v>110</v>
      </c>
      <c r="E6258" s="3" t="s">
        <v>58</v>
      </c>
      <c r="F6258" s="3" t="s">
        <v>85</v>
      </c>
      <c r="G6258" s="3" t="s">
        <v>20</v>
      </c>
      <c r="H6258" s="3" t="s">
        <v>30</v>
      </c>
      <c r="I6258" s="3" t="s">
        <v>22</v>
      </c>
      <c r="J6258">
        <v>104.55</v>
      </c>
      <c r="K6258" s="3" t="s">
        <v>32</v>
      </c>
      <c r="L6258" s="3" t="s">
        <v>24</v>
      </c>
      <c r="M6258" s="3" t="s">
        <v>25</v>
      </c>
      <c r="N6258">
        <v>131</v>
      </c>
    </row>
    <row r="6259" spans="1:14" x14ac:dyDescent="0.3">
      <c r="A6259" s="3" t="s">
        <v>7213</v>
      </c>
      <c r="B6259" s="4">
        <v>44967</v>
      </c>
      <c r="C6259" s="3" t="s">
        <v>178</v>
      </c>
      <c r="D6259" s="3" t="s">
        <v>179</v>
      </c>
      <c r="E6259" s="3" t="s">
        <v>43</v>
      </c>
      <c r="F6259" s="3" t="s">
        <v>19</v>
      </c>
      <c r="G6259" s="3" t="s">
        <v>20</v>
      </c>
      <c r="H6259" s="3" t="s">
        <v>38</v>
      </c>
      <c r="I6259" s="3" t="s">
        <v>22</v>
      </c>
      <c r="J6259">
        <v>1646.82</v>
      </c>
      <c r="K6259" s="3" t="s">
        <v>23</v>
      </c>
      <c r="L6259" s="3" t="s">
        <v>24</v>
      </c>
      <c r="M6259" s="3" t="s">
        <v>25</v>
      </c>
      <c r="N6259">
        <v>110</v>
      </c>
    </row>
    <row r="6260" spans="1:14" x14ac:dyDescent="0.3">
      <c r="A6260" s="3" t="s">
        <v>7214</v>
      </c>
      <c r="B6260" s="4">
        <v>44967</v>
      </c>
      <c r="C6260" s="3" t="s">
        <v>113</v>
      </c>
      <c r="D6260" s="3" t="s">
        <v>114</v>
      </c>
      <c r="E6260" s="3" t="s">
        <v>49</v>
      </c>
      <c r="F6260" s="3" t="s">
        <v>116</v>
      </c>
      <c r="G6260" s="3" t="s">
        <v>20</v>
      </c>
      <c r="H6260" s="3" t="s">
        <v>54</v>
      </c>
      <c r="I6260" s="3" t="s">
        <v>31</v>
      </c>
      <c r="J6260">
        <v>3838.91</v>
      </c>
      <c r="K6260" s="3" t="s">
        <v>50</v>
      </c>
      <c r="L6260" s="3" t="s">
        <v>24</v>
      </c>
      <c r="M6260" s="3" t="s">
        <v>55</v>
      </c>
      <c r="N6260">
        <v>145</v>
      </c>
    </row>
    <row r="6261" spans="1:14" x14ac:dyDescent="0.3">
      <c r="A6261" s="3" t="s">
        <v>7215</v>
      </c>
      <c r="B6261" s="4">
        <v>44967</v>
      </c>
      <c r="C6261" s="3" t="s">
        <v>41</v>
      </c>
      <c r="D6261" s="3" t="s">
        <v>250</v>
      </c>
      <c r="E6261" s="3" t="s">
        <v>43</v>
      </c>
      <c r="F6261" s="3" t="s">
        <v>116</v>
      </c>
      <c r="G6261" s="3" t="s">
        <v>20</v>
      </c>
      <c r="H6261" s="3" t="s">
        <v>54</v>
      </c>
      <c r="I6261" s="3" t="s">
        <v>31</v>
      </c>
      <c r="J6261">
        <v>544.51</v>
      </c>
      <c r="K6261" s="3" t="s">
        <v>46</v>
      </c>
      <c r="L6261" s="3" t="s">
        <v>24</v>
      </c>
      <c r="M6261" s="3" t="s">
        <v>25</v>
      </c>
      <c r="N6261">
        <v>157</v>
      </c>
    </row>
    <row r="6262" spans="1:14" x14ac:dyDescent="0.3">
      <c r="A6262" s="3" t="s">
        <v>7216</v>
      </c>
      <c r="B6262" s="4">
        <v>44967</v>
      </c>
      <c r="C6262" s="3" t="s">
        <v>139</v>
      </c>
      <c r="D6262" s="3" t="s">
        <v>501</v>
      </c>
      <c r="E6262" s="3" t="s">
        <v>149</v>
      </c>
      <c r="F6262" s="3" t="s">
        <v>74</v>
      </c>
      <c r="G6262" s="3" t="s">
        <v>66</v>
      </c>
      <c r="H6262" s="3" t="s">
        <v>38</v>
      </c>
      <c r="I6262" s="3" t="s">
        <v>31</v>
      </c>
      <c r="J6262">
        <v>0</v>
      </c>
      <c r="K6262" s="3" t="s">
        <v>32</v>
      </c>
      <c r="L6262" s="3" t="s">
        <v>24</v>
      </c>
      <c r="M6262" s="3" t="s">
        <v>33</v>
      </c>
      <c r="N6262">
        <v>6</v>
      </c>
    </row>
    <row r="6263" spans="1:14" x14ac:dyDescent="0.3">
      <c r="A6263" s="3" t="s">
        <v>7217</v>
      </c>
      <c r="B6263" s="4">
        <v>44968</v>
      </c>
      <c r="C6263" s="3" t="s">
        <v>41</v>
      </c>
      <c r="D6263" s="3" t="s">
        <v>199</v>
      </c>
      <c r="E6263" s="3" t="s">
        <v>84</v>
      </c>
      <c r="F6263" s="3" t="s">
        <v>116</v>
      </c>
      <c r="G6263" s="3" t="s">
        <v>20</v>
      </c>
      <c r="H6263" s="3" t="s">
        <v>30</v>
      </c>
      <c r="I6263" s="3" t="s">
        <v>22</v>
      </c>
      <c r="J6263">
        <v>210.15</v>
      </c>
      <c r="K6263" s="3" t="s">
        <v>50</v>
      </c>
      <c r="L6263" s="3" t="s">
        <v>24</v>
      </c>
      <c r="M6263" s="3" t="s">
        <v>33</v>
      </c>
      <c r="N6263">
        <v>3</v>
      </c>
    </row>
    <row r="6264" spans="1:14" x14ac:dyDescent="0.3">
      <c r="A6264" s="3" t="s">
        <v>7219</v>
      </c>
      <c r="B6264" s="4">
        <v>44968</v>
      </c>
      <c r="C6264" s="3" t="s">
        <v>41</v>
      </c>
      <c r="D6264" s="3" t="s">
        <v>42</v>
      </c>
      <c r="E6264" s="3" t="s">
        <v>155</v>
      </c>
      <c r="F6264" s="3" t="s">
        <v>65</v>
      </c>
      <c r="G6264" s="3" t="s">
        <v>20</v>
      </c>
      <c r="H6264" s="3" t="s">
        <v>21</v>
      </c>
      <c r="I6264" s="3" t="s">
        <v>78</v>
      </c>
      <c r="J6264">
        <v>0</v>
      </c>
      <c r="K6264" s="3" t="s">
        <v>23</v>
      </c>
      <c r="L6264" s="3" t="s">
        <v>24</v>
      </c>
      <c r="M6264" s="3" t="s">
        <v>55</v>
      </c>
      <c r="N6264">
        <v>80</v>
      </c>
    </row>
    <row r="6265" spans="1:14" x14ac:dyDescent="0.3">
      <c r="A6265" s="3" t="s">
        <v>7220</v>
      </c>
      <c r="B6265" s="4">
        <v>44968</v>
      </c>
      <c r="C6265" s="3" t="s">
        <v>35</v>
      </c>
      <c r="D6265" s="3" t="s">
        <v>159</v>
      </c>
      <c r="E6265" s="3" t="s">
        <v>58</v>
      </c>
      <c r="F6265" s="3" t="s">
        <v>19</v>
      </c>
      <c r="G6265" s="3" t="s">
        <v>20</v>
      </c>
      <c r="H6265" s="3" t="s">
        <v>54</v>
      </c>
      <c r="I6265" s="3" t="s">
        <v>78</v>
      </c>
      <c r="J6265">
        <v>492.54</v>
      </c>
      <c r="K6265" s="3" t="s">
        <v>50</v>
      </c>
      <c r="L6265" s="3" t="s">
        <v>24</v>
      </c>
      <c r="M6265" s="3" t="s">
        <v>55</v>
      </c>
      <c r="N6265">
        <v>52</v>
      </c>
    </row>
    <row r="6266" spans="1:14" x14ac:dyDescent="0.3">
      <c r="A6266" s="3" t="s">
        <v>7221</v>
      </c>
      <c r="B6266" s="4">
        <v>44968</v>
      </c>
      <c r="C6266" s="3" t="s">
        <v>27</v>
      </c>
      <c r="D6266" s="3" t="s">
        <v>169</v>
      </c>
      <c r="E6266" s="3" t="s">
        <v>64</v>
      </c>
      <c r="F6266" s="3" t="s">
        <v>19</v>
      </c>
      <c r="G6266" s="3" t="s">
        <v>20</v>
      </c>
      <c r="H6266" s="3" t="s">
        <v>54</v>
      </c>
      <c r="I6266" s="3" t="s">
        <v>22</v>
      </c>
      <c r="J6266">
        <v>0</v>
      </c>
      <c r="K6266" s="3" t="s">
        <v>50</v>
      </c>
      <c r="L6266" s="3" t="s">
        <v>24</v>
      </c>
      <c r="M6266" s="3" t="s">
        <v>25</v>
      </c>
      <c r="N6266">
        <v>5</v>
      </c>
    </row>
    <row r="6267" spans="1:14" x14ac:dyDescent="0.3">
      <c r="A6267" s="3" t="s">
        <v>7222</v>
      </c>
      <c r="B6267" s="4">
        <v>44968</v>
      </c>
      <c r="C6267" s="3" t="s">
        <v>621</v>
      </c>
      <c r="D6267" s="3" t="s">
        <v>622</v>
      </c>
      <c r="E6267" s="3" t="s">
        <v>49</v>
      </c>
      <c r="F6267" s="3" t="s">
        <v>19</v>
      </c>
      <c r="G6267" s="3" t="s">
        <v>20</v>
      </c>
      <c r="H6267" s="3" t="s">
        <v>38</v>
      </c>
      <c r="I6267" s="3" t="s">
        <v>31</v>
      </c>
      <c r="J6267">
        <v>551.4</v>
      </c>
      <c r="K6267" s="3" t="s">
        <v>50</v>
      </c>
      <c r="L6267" s="3" t="s">
        <v>24</v>
      </c>
      <c r="M6267" s="3" t="s">
        <v>33</v>
      </c>
      <c r="N6267">
        <v>1</v>
      </c>
    </row>
    <row r="6268" spans="1:14" x14ac:dyDescent="0.3">
      <c r="A6268" s="3" t="s">
        <v>7223</v>
      </c>
      <c r="B6268" s="4">
        <v>44968</v>
      </c>
      <c r="C6268" s="3" t="s">
        <v>41</v>
      </c>
      <c r="D6268" s="3" t="s">
        <v>52</v>
      </c>
      <c r="E6268" s="3" t="s">
        <v>84</v>
      </c>
      <c r="F6268" s="3" t="s">
        <v>44</v>
      </c>
      <c r="G6268" s="3" t="s">
        <v>53</v>
      </c>
      <c r="H6268" s="3" t="s">
        <v>30</v>
      </c>
      <c r="I6268" s="3" t="s">
        <v>31</v>
      </c>
      <c r="J6268">
        <v>782.87</v>
      </c>
      <c r="K6268" s="3" t="s">
        <v>50</v>
      </c>
      <c r="L6268" s="3" t="s">
        <v>24</v>
      </c>
      <c r="M6268" s="3" t="s">
        <v>55</v>
      </c>
      <c r="N6268">
        <v>164</v>
      </c>
    </row>
    <row r="6269" spans="1:14" x14ac:dyDescent="0.3">
      <c r="A6269" s="3" t="s">
        <v>7224</v>
      </c>
      <c r="B6269" s="4">
        <v>44968</v>
      </c>
      <c r="C6269" s="3" t="s">
        <v>35</v>
      </c>
      <c r="D6269" s="3" t="s">
        <v>166</v>
      </c>
      <c r="E6269" s="3" t="s">
        <v>43</v>
      </c>
      <c r="F6269" s="3" t="s">
        <v>65</v>
      </c>
      <c r="G6269" s="3" t="s">
        <v>59</v>
      </c>
      <c r="H6269" s="3" t="s">
        <v>54</v>
      </c>
      <c r="I6269" s="3" t="s">
        <v>22</v>
      </c>
      <c r="J6269">
        <v>388.68</v>
      </c>
      <c r="K6269" s="3" t="s">
        <v>32</v>
      </c>
      <c r="L6269" s="3" t="s">
        <v>24</v>
      </c>
      <c r="M6269" s="3" t="s">
        <v>33</v>
      </c>
      <c r="N6269">
        <v>9</v>
      </c>
    </row>
    <row r="6270" spans="1:14" x14ac:dyDescent="0.3">
      <c r="A6270" s="3" t="s">
        <v>7225</v>
      </c>
      <c r="B6270" s="4">
        <v>44968</v>
      </c>
      <c r="C6270" s="3" t="s">
        <v>91</v>
      </c>
      <c r="D6270" s="3" t="s">
        <v>136</v>
      </c>
      <c r="E6270" s="3" t="s">
        <v>125</v>
      </c>
      <c r="F6270" s="3" t="s">
        <v>85</v>
      </c>
      <c r="G6270" s="3" t="s">
        <v>20</v>
      </c>
      <c r="H6270" s="3" t="s">
        <v>30</v>
      </c>
      <c r="I6270" s="3" t="s">
        <v>22</v>
      </c>
      <c r="J6270">
        <v>0</v>
      </c>
      <c r="K6270" s="3" t="s">
        <v>32</v>
      </c>
      <c r="L6270" s="3" t="s">
        <v>24</v>
      </c>
      <c r="M6270" s="3" t="s">
        <v>25</v>
      </c>
      <c r="N6270">
        <v>12</v>
      </c>
    </row>
    <row r="6271" spans="1:14" x14ac:dyDescent="0.3">
      <c r="A6271" s="3" t="s">
        <v>7226</v>
      </c>
      <c r="B6271" s="4">
        <v>44968</v>
      </c>
      <c r="C6271" s="3" t="s">
        <v>243</v>
      </c>
      <c r="D6271" s="3" t="s">
        <v>244</v>
      </c>
      <c r="E6271" s="3" t="s">
        <v>149</v>
      </c>
      <c r="F6271" s="3" t="s">
        <v>65</v>
      </c>
      <c r="G6271" s="3" t="s">
        <v>66</v>
      </c>
      <c r="H6271" s="3" t="s">
        <v>21</v>
      </c>
      <c r="I6271" s="3" t="s">
        <v>31</v>
      </c>
      <c r="J6271">
        <v>0</v>
      </c>
      <c r="K6271" s="3" t="s">
        <v>32</v>
      </c>
      <c r="L6271" s="3" t="s">
        <v>24</v>
      </c>
      <c r="M6271" s="3" t="s">
        <v>67</v>
      </c>
      <c r="N6271">
        <v>23</v>
      </c>
    </row>
    <row r="6272" spans="1:14" x14ac:dyDescent="0.3">
      <c r="A6272" s="3" t="s">
        <v>7227</v>
      </c>
      <c r="B6272" s="4">
        <v>44968</v>
      </c>
      <c r="C6272" s="3" t="s">
        <v>101</v>
      </c>
      <c r="D6272" s="3" t="s">
        <v>236</v>
      </c>
      <c r="E6272" s="3" t="s">
        <v>58</v>
      </c>
      <c r="F6272" s="3" t="s">
        <v>37</v>
      </c>
      <c r="G6272" s="3" t="s">
        <v>66</v>
      </c>
      <c r="H6272" s="3" t="s">
        <v>45</v>
      </c>
      <c r="I6272" s="3" t="s">
        <v>31</v>
      </c>
      <c r="J6272">
        <v>1340.91</v>
      </c>
      <c r="K6272" s="3" t="s">
        <v>50</v>
      </c>
      <c r="L6272" s="3" t="s">
        <v>24</v>
      </c>
      <c r="M6272" s="3" t="s">
        <v>25</v>
      </c>
      <c r="N6272">
        <v>163</v>
      </c>
    </row>
    <row r="6273" spans="1:14" x14ac:dyDescent="0.3">
      <c r="A6273" s="3" t="s">
        <v>7228</v>
      </c>
      <c r="B6273" s="4">
        <v>44968</v>
      </c>
      <c r="C6273" s="3" t="s">
        <v>238</v>
      </c>
      <c r="D6273" s="3" t="s">
        <v>239</v>
      </c>
      <c r="E6273" s="3" t="s">
        <v>149</v>
      </c>
      <c r="F6273" s="3" t="s">
        <v>37</v>
      </c>
      <c r="G6273" s="3" t="s">
        <v>59</v>
      </c>
      <c r="H6273" s="3" t="s">
        <v>38</v>
      </c>
      <c r="I6273" s="3" t="s">
        <v>31</v>
      </c>
      <c r="J6273">
        <v>0</v>
      </c>
      <c r="K6273" s="3" t="s">
        <v>32</v>
      </c>
      <c r="L6273" s="3" t="s">
        <v>60</v>
      </c>
      <c r="M6273" s="3" t="s">
        <v>25</v>
      </c>
      <c r="N6273">
        <v>22</v>
      </c>
    </row>
    <row r="6274" spans="1:14" x14ac:dyDescent="0.3">
      <c r="A6274" s="3" t="s">
        <v>7229</v>
      </c>
      <c r="B6274" s="4">
        <v>44968</v>
      </c>
      <c r="C6274" s="3" t="s">
        <v>35</v>
      </c>
      <c r="D6274" s="3" t="s">
        <v>257</v>
      </c>
      <c r="E6274" s="3" t="s">
        <v>69</v>
      </c>
      <c r="F6274" s="3" t="s">
        <v>19</v>
      </c>
      <c r="G6274" s="3" t="s">
        <v>66</v>
      </c>
      <c r="H6274" s="3" t="s">
        <v>38</v>
      </c>
      <c r="I6274" s="3" t="s">
        <v>31</v>
      </c>
      <c r="J6274">
        <v>46.23</v>
      </c>
      <c r="K6274" s="3" t="s">
        <v>50</v>
      </c>
      <c r="L6274" s="3" t="s">
        <v>24</v>
      </c>
      <c r="M6274" s="3" t="s">
        <v>67</v>
      </c>
      <c r="N6274">
        <v>43</v>
      </c>
    </row>
    <row r="6275" spans="1:14" x14ac:dyDescent="0.3">
      <c r="A6275" s="3" t="s">
        <v>7230</v>
      </c>
      <c r="B6275" s="4">
        <v>44968</v>
      </c>
      <c r="C6275" s="3" t="s">
        <v>174</v>
      </c>
      <c r="D6275" s="3" t="s">
        <v>175</v>
      </c>
      <c r="E6275" s="3" t="s">
        <v>224</v>
      </c>
      <c r="F6275" s="3" t="s">
        <v>116</v>
      </c>
      <c r="G6275" s="3" t="s">
        <v>20</v>
      </c>
      <c r="H6275" s="3" t="s">
        <v>38</v>
      </c>
      <c r="I6275" s="3" t="s">
        <v>31</v>
      </c>
      <c r="J6275">
        <v>0</v>
      </c>
      <c r="K6275" s="3" t="s">
        <v>23</v>
      </c>
      <c r="L6275" s="3" t="s">
        <v>24</v>
      </c>
      <c r="M6275" s="3" t="s">
        <v>33</v>
      </c>
      <c r="N6275">
        <v>10</v>
      </c>
    </row>
    <row r="6276" spans="1:14" x14ac:dyDescent="0.3">
      <c r="A6276" s="3" t="s">
        <v>7231</v>
      </c>
      <c r="B6276" s="4">
        <v>44969</v>
      </c>
      <c r="C6276" s="3" t="s">
        <v>1541</v>
      </c>
      <c r="D6276" s="3" t="s">
        <v>1542</v>
      </c>
      <c r="E6276" s="3" t="s">
        <v>58</v>
      </c>
      <c r="F6276" s="3" t="s">
        <v>89</v>
      </c>
      <c r="G6276" s="3" t="s">
        <v>66</v>
      </c>
      <c r="H6276" s="3" t="s">
        <v>38</v>
      </c>
      <c r="I6276" s="3" t="s">
        <v>31</v>
      </c>
      <c r="J6276">
        <v>1305.8800000000001</v>
      </c>
      <c r="K6276" s="3" t="s">
        <v>50</v>
      </c>
      <c r="L6276" s="3" t="s">
        <v>24</v>
      </c>
      <c r="M6276" s="3" t="s">
        <v>33</v>
      </c>
      <c r="N6276">
        <v>13</v>
      </c>
    </row>
    <row r="6277" spans="1:14" x14ac:dyDescent="0.3">
      <c r="A6277" s="3" t="s">
        <v>7233</v>
      </c>
      <c r="B6277" s="4">
        <v>44969</v>
      </c>
      <c r="C6277" s="3" t="s">
        <v>323</v>
      </c>
      <c r="D6277" s="3" t="s">
        <v>324</v>
      </c>
      <c r="E6277" s="3" t="s">
        <v>224</v>
      </c>
      <c r="F6277" s="3" t="s">
        <v>85</v>
      </c>
      <c r="G6277" s="3" t="s">
        <v>66</v>
      </c>
      <c r="H6277" s="3" t="s">
        <v>45</v>
      </c>
      <c r="I6277" s="3" t="s">
        <v>22</v>
      </c>
      <c r="J6277">
        <v>0</v>
      </c>
      <c r="K6277" s="3" t="s">
        <v>46</v>
      </c>
      <c r="L6277" s="3" t="s">
        <v>24</v>
      </c>
      <c r="M6277" s="3" t="s">
        <v>33</v>
      </c>
      <c r="N6277">
        <v>19</v>
      </c>
    </row>
    <row r="6278" spans="1:14" x14ac:dyDescent="0.3">
      <c r="A6278" s="3" t="s">
        <v>7234</v>
      </c>
      <c r="B6278" s="4">
        <v>44969</v>
      </c>
      <c r="C6278" s="3" t="s">
        <v>107</v>
      </c>
      <c r="D6278" s="3" t="s">
        <v>108</v>
      </c>
      <c r="E6278" s="3" t="s">
        <v>29</v>
      </c>
      <c r="F6278" s="3" t="s">
        <v>19</v>
      </c>
      <c r="G6278" s="3" t="s">
        <v>20</v>
      </c>
      <c r="H6278" s="3" t="s">
        <v>30</v>
      </c>
      <c r="I6278" s="3" t="s">
        <v>22</v>
      </c>
      <c r="J6278">
        <v>0</v>
      </c>
      <c r="K6278" s="3" t="s">
        <v>50</v>
      </c>
      <c r="L6278" s="3" t="s">
        <v>47</v>
      </c>
      <c r="M6278" s="3" t="s">
        <v>67</v>
      </c>
      <c r="N6278">
        <v>8</v>
      </c>
    </row>
    <row r="6279" spans="1:14" x14ac:dyDescent="0.3">
      <c r="A6279" s="3" t="s">
        <v>7235</v>
      </c>
      <c r="B6279" s="4">
        <v>44969</v>
      </c>
      <c r="C6279" s="3" t="s">
        <v>35</v>
      </c>
      <c r="D6279" s="3" t="s">
        <v>267</v>
      </c>
      <c r="E6279" s="3" t="s">
        <v>84</v>
      </c>
      <c r="F6279" s="3" t="s">
        <v>116</v>
      </c>
      <c r="G6279" s="3" t="s">
        <v>20</v>
      </c>
      <c r="H6279" s="3" t="s">
        <v>30</v>
      </c>
      <c r="I6279" s="3" t="s">
        <v>22</v>
      </c>
      <c r="J6279">
        <v>592.27</v>
      </c>
      <c r="K6279" s="3" t="s">
        <v>46</v>
      </c>
      <c r="L6279" s="3" t="s">
        <v>24</v>
      </c>
      <c r="M6279" s="3" t="s">
        <v>70</v>
      </c>
      <c r="N6279">
        <v>100</v>
      </c>
    </row>
    <row r="6280" spans="1:14" x14ac:dyDescent="0.3">
      <c r="A6280" s="3" t="s">
        <v>7236</v>
      </c>
      <c r="B6280" s="4">
        <v>44969</v>
      </c>
      <c r="C6280" s="3" t="s">
        <v>91</v>
      </c>
      <c r="D6280" s="3" t="s">
        <v>136</v>
      </c>
      <c r="E6280" s="3" t="s">
        <v>58</v>
      </c>
      <c r="F6280" s="3" t="s">
        <v>19</v>
      </c>
      <c r="G6280" s="3" t="s">
        <v>59</v>
      </c>
      <c r="H6280" s="3" t="s">
        <v>30</v>
      </c>
      <c r="I6280" s="3" t="s">
        <v>31</v>
      </c>
      <c r="J6280">
        <v>2563.9899999999998</v>
      </c>
      <c r="K6280" s="3" t="s">
        <v>32</v>
      </c>
      <c r="L6280" s="3" t="s">
        <v>24</v>
      </c>
      <c r="M6280" s="3" t="s">
        <v>33</v>
      </c>
      <c r="N6280">
        <v>29</v>
      </c>
    </row>
    <row r="6281" spans="1:14" x14ac:dyDescent="0.3">
      <c r="A6281" s="3" t="s">
        <v>7237</v>
      </c>
      <c r="B6281" s="4">
        <v>44970</v>
      </c>
      <c r="C6281" s="3" t="s">
        <v>35</v>
      </c>
      <c r="D6281" s="3" t="s">
        <v>159</v>
      </c>
      <c r="E6281" s="3" t="s">
        <v>43</v>
      </c>
      <c r="F6281" s="3" t="s">
        <v>19</v>
      </c>
      <c r="G6281" s="3" t="s">
        <v>171</v>
      </c>
      <c r="H6281" s="3" t="s">
        <v>38</v>
      </c>
      <c r="I6281" s="3" t="s">
        <v>31</v>
      </c>
      <c r="J6281">
        <v>3564.14</v>
      </c>
      <c r="K6281" s="3" t="s">
        <v>50</v>
      </c>
      <c r="L6281" s="3" t="s">
        <v>24</v>
      </c>
      <c r="M6281" s="3" t="s">
        <v>55</v>
      </c>
      <c r="N6281">
        <v>98</v>
      </c>
    </row>
    <row r="6282" spans="1:14" x14ac:dyDescent="0.3">
      <c r="A6282" s="3" t="s">
        <v>7239</v>
      </c>
      <c r="B6282" s="4">
        <v>44970</v>
      </c>
      <c r="C6282" s="3" t="s">
        <v>35</v>
      </c>
      <c r="D6282" s="3" t="s">
        <v>166</v>
      </c>
      <c r="E6282" s="3" t="s">
        <v>49</v>
      </c>
      <c r="F6282" s="3" t="s">
        <v>89</v>
      </c>
      <c r="G6282" s="3" t="s">
        <v>59</v>
      </c>
      <c r="H6282" s="3" t="s">
        <v>45</v>
      </c>
      <c r="I6282" s="3" t="s">
        <v>31</v>
      </c>
      <c r="J6282">
        <v>3300.88</v>
      </c>
      <c r="K6282" s="3" t="s">
        <v>32</v>
      </c>
      <c r="L6282" s="3" t="s">
        <v>24</v>
      </c>
      <c r="M6282" s="3" t="s">
        <v>25</v>
      </c>
      <c r="N6282">
        <v>129</v>
      </c>
    </row>
    <row r="6283" spans="1:14" x14ac:dyDescent="0.3">
      <c r="A6283" s="3" t="s">
        <v>7240</v>
      </c>
      <c r="B6283" s="4">
        <v>44970</v>
      </c>
      <c r="C6283" s="3" t="s">
        <v>104</v>
      </c>
      <c r="D6283" s="3" t="s">
        <v>105</v>
      </c>
      <c r="E6283" s="3" t="s">
        <v>58</v>
      </c>
      <c r="F6283" s="3" t="s">
        <v>89</v>
      </c>
      <c r="G6283" s="3" t="s">
        <v>20</v>
      </c>
      <c r="H6283" s="3" t="s">
        <v>45</v>
      </c>
      <c r="I6283" s="3" t="s">
        <v>31</v>
      </c>
      <c r="J6283">
        <v>1006.22</v>
      </c>
      <c r="K6283" s="3" t="s">
        <v>46</v>
      </c>
      <c r="L6283" s="3" t="s">
        <v>24</v>
      </c>
      <c r="M6283" s="3" t="s">
        <v>55</v>
      </c>
      <c r="N6283">
        <v>39</v>
      </c>
    </row>
    <row r="6284" spans="1:14" x14ac:dyDescent="0.3">
      <c r="A6284" s="3" t="s">
        <v>7241</v>
      </c>
      <c r="B6284" s="4">
        <v>44970</v>
      </c>
      <c r="C6284" s="3" t="s">
        <v>107</v>
      </c>
      <c r="D6284" s="3" t="s">
        <v>108</v>
      </c>
      <c r="E6284" s="3" t="s">
        <v>43</v>
      </c>
      <c r="F6284" s="3" t="s">
        <v>74</v>
      </c>
      <c r="G6284" s="3" t="s">
        <v>20</v>
      </c>
      <c r="H6284" s="3" t="s">
        <v>45</v>
      </c>
      <c r="I6284" s="3" t="s">
        <v>22</v>
      </c>
      <c r="J6284">
        <v>171.76</v>
      </c>
      <c r="K6284" s="3" t="s">
        <v>50</v>
      </c>
      <c r="L6284" s="3" t="s">
        <v>24</v>
      </c>
      <c r="M6284" s="3" t="s">
        <v>55</v>
      </c>
      <c r="N6284">
        <v>165</v>
      </c>
    </row>
    <row r="6285" spans="1:14" x14ac:dyDescent="0.3">
      <c r="A6285" s="3" t="s">
        <v>7242</v>
      </c>
      <c r="B6285" s="4">
        <v>44970</v>
      </c>
      <c r="C6285" s="3" t="s">
        <v>41</v>
      </c>
      <c r="D6285" s="3" t="s">
        <v>52</v>
      </c>
      <c r="E6285" s="3" t="s">
        <v>18</v>
      </c>
      <c r="F6285" s="3" t="s">
        <v>74</v>
      </c>
      <c r="G6285" s="3" t="s">
        <v>171</v>
      </c>
      <c r="H6285" s="3" t="s">
        <v>30</v>
      </c>
      <c r="I6285" s="3" t="s">
        <v>31</v>
      </c>
      <c r="J6285">
        <v>436.88</v>
      </c>
      <c r="K6285" s="3" t="s">
        <v>46</v>
      </c>
      <c r="L6285" s="3" t="s">
        <v>24</v>
      </c>
      <c r="M6285" s="3" t="s">
        <v>25</v>
      </c>
      <c r="N6285">
        <v>165</v>
      </c>
    </row>
    <row r="6286" spans="1:14" x14ac:dyDescent="0.3">
      <c r="A6286" s="3" t="s">
        <v>7243</v>
      </c>
      <c r="B6286" s="4">
        <v>44970</v>
      </c>
      <c r="C6286" s="3" t="s">
        <v>87</v>
      </c>
      <c r="D6286" s="3" t="s">
        <v>88</v>
      </c>
      <c r="E6286" s="3" t="s">
        <v>58</v>
      </c>
      <c r="F6286" s="3" t="s">
        <v>65</v>
      </c>
      <c r="G6286" s="3" t="s">
        <v>20</v>
      </c>
      <c r="H6286" s="3" t="s">
        <v>45</v>
      </c>
      <c r="I6286" s="3" t="s">
        <v>31</v>
      </c>
      <c r="J6286">
        <v>6059.74</v>
      </c>
      <c r="K6286" s="3" t="s">
        <v>32</v>
      </c>
      <c r="L6286" s="3" t="s">
        <v>24</v>
      </c>
      <c r="M6286" s="3" t="s">
        <v>67</v>
      </c>
      <c r="N6286">
        <v>96</v>
      </c>
    </row>
    <row r="6287" spans="1:14" x14ac:dyDescent="0.3">
      <c r="A6287" s="3" t="s">
        <v>7244</v>
      </c>
      <c r="B6287" s="4">
        <v>44970</v>
      </c>
      <c r="C6287" s="3" t="s">
        <v>342</v>
      </c>
      <c r="D6287" s="3" t="s">
        <v>343</v>
      </c>
      <c r="E6287" s="3" t="s">
        <v>58</v>
      </c>
      <c r="F6287" s="3" t="s">
        <v>37</v>
      </c>
      <c r="G6287" s="3" t="s">
        <v>20</v>
      </c>
      <c r="H6287" s="3" t="s">
        <v>45</v>
      </c>
      <c r="I6287" s="3" t="s">
        <v>31</v>
      </c>
      <c r="J6287">
        <v>139.27000000000001</v>
      </c>
      <c r="K6287" s="3" t="s">
        <v>46</v>
      </c>
      <c r="L6287" s="3" t="s">
        <v>24</v>
      </c>
      <c r="M6287" s="3" t="s">
        <v>33</v>
      </c>
      <c r="N6287">
        <v>15</v>
      </c>
    </row>
    <row r="6288" spans="1:14" x14ac:dyDescent="0.3">
      <c r="A6288" s="3" t="s">
        <v>7245</v>
      </c>
      <c r="B6288" s="4">
        <v>44970</v>
      </c>
      <c r="C6288" s="3" t="s">
        <v>144</v>
      </c>
      <c r="D6288" s="3" t="s">
        <v>145</v>
      </c>
      <c r="E6288" s="3" t="s">
        <v>149</v>
      </c>
      <c r="F6288" s="3" t="s">
        <v>44</v>
      </c>
      <c r="G6288" s="3" t="s">
        <v>66</v>
      </c>
      <c r="H6288" s="3" t="s">
        <v>30</v>
      </c>
      <c r="I6288" s="3" t="s">
        <v>31</v>
      </c>
      <c r="J6288">
        <v>0</v>
      </c>
      <c r="K6288" s="3" t="s">
        <v>50</v>
      </c>
      <c r="L6288" s="3" t="s">
        <v>24</v>
      </c>
      <c r="M6288" s="3" t="s">
        <v>55</v>
      </c>
      <c r="N6288">
        <v>49</v>
      </c>
    </row>
    <row r="6289" spans="1:14" x14ac:dyDescent="0.3">
      <c r="A6289" s="3" t="s">
        <v>7246</v>
      </c>
      <c r="B6289" s="4">
        <v>44970</v>
      </c>
      <c r="C6289" s="3" t="s">
        <v>147</v>
      </c>
      <c r="D6289" s="3" t="s">
        <v>148</v>
      </c>
      <c r="E6289" s="3" t="s">
        <v>58</v>
      </c>
      <c r="F6289" s="3" t="s">
        <v>37</v>
      </c>
      <c r="G6289" s="3" t="s">
        <v>20</v>
      </c>
      <c r="H6289" s="3" t="s">
        <v>30</v>
      </c>
      <c r="I6289" s="3" t="s">
        <v>22</v>
      </c>
      <c r="J6289">
        <v>1614.48</v>
      </c>
      <c r="K6289" s="3" t="s">
        <v>46</v>
      </c>
      <c r="L6289" s="3" t="s">
        <v>24</v>
      </c>
      <c r="M6289" s="3" t="s">
        <v>55</v>
      </c>
      <c r="N6289">
        <v>103</v>
      </c>
    </row>
    <row r="6290" spans="1:14" x14ac:dyDescent="0.3">
      <c r="A6290" s="3" t="s">
        <v>7247</v>
      </c>
      <c r="B6290" s="4">
        <v>44970</v>
      </c>
      <c r="C6290" s="3" t="s">
        <v>35</v>
      </c>
      <c r="D6290" s="3" t="s">
        <v>57</v>
      </c>
      <c r="E6290" s="3" t="s">
        <v>58</v>
      </c>
      <c r="F6290" s="3" t="s">
        <v>89</v>
      </c>
      <c r="G6290" s="3" t="s">
        <v>20</v>
      </c>
      <c r="H6290" s="3" t="s">
        <v>99</v>
      </c>
      <c r="I6290" s="3" t="s">
        <v>31</v>
      </c>
      <c r="J6290">
        <v>603.73</v>
      </c>
      <c r="K6290" s="3" t="s">
        <v>50</v>
      </c>
      <c r="L6290" s="3" t="s">
        <v>24</v>
      </c>
      <c r="M6290" s="3" t="s">
        <v>55</v>
      </c>
      <c r="N6290">
        <v>3</v>
      </c>
    </row>
    <row r="6291" spans="1:14" x14ac:dyDescent="0.3">
      <c r="A6291" s="3" t="s">
        <v>7248</v>
      </c>
      <c r="B6291" s="4">
        <v>44971</v>
      </c>
      <c r="C6291" s="3" t="s">
        <v>107</v>
      </c>
      <c r="D6291" s="3" t="s">
        <v>108</v>
      </c>
      <c r="E6291" s="3" t="s">
        <v>84</v>
      </c>
      <c r="F6291" s="3" t="s">
        <v>37</v>
      </c>
      <c r="G6291" s="3" t="s">
        <v>53</v>
      </c>
      <c r="H6291" s="3" t="s">
        <v>54</v>
      </c>
      <c r="I6291" s="3" t="s">
        <v>22</v>
      </c>
      <c r="J6291">
        <v>3523.14</v>
      </c>
      <c r="K6291" s="3" t="s">
        <v>46</v>
      </c>
      <c r="L6291" s="3" t="s">
        <v>24</v>
      </c>
      <c r="M6291" s="3" t="s">
        <v>33</v>
      </c>
      <c r="N6291">
        <v>17</v>
      </c>
    </row>
    <row r="6292" spans="1:14" x14ac:dyDescent="0.3">
      <c r="A6292" s="3" t="s">
        <v>7250</v>
      </c>
      <c r="B6292" s="4">
        <v>44971</v>
      </c>
      <c r="C6292" s="3" t="s">
        <v>41</v>
      </c>
      <c r="D6292" s="3" t="s">
        <v>157</v>
      </c>
      <c r="E6292" s="3" t="s">
        <v>58</v>
      </c>
      <c r="F6292" s="3" t="s">
        <v>116</v>
      </c>
      <c r="G6292" s="3" t="s">
        <v>59</v>
      </c>
      <c r="H6292" s="3" t="s">
        <v>54</v>
      </c>
      <c r="I6292" s="3" t="s">
        <v>31</v>
      </c>
      <c r="J6292">
        <v>182.1</v>
      </c>
      <c r="K6292" s="3" t="s">
        <v>50</v>
      </c>
      <c r="L6292" s="3" t="s">
        <v>47</v>
      </c>
      <c r="M6292" s="3" t="s">
        <v>70</v>
      </c>
      <c r="N6292">
        <v>39</v>
      </c>
    </row>
    <row r="6293" spans="1:14" x14ac:dyDescent="0.3">
      <c r="A6293" s="3" t="s">
        <v>7251</v>
      </c>
      <c r="B6293" s="4">
        <v>44971</v>
      </c>
      <c r="C6293" s="3" t="s">
        <v>41</v>
      </c>
      <c r="D6293" s="3" t="s">
        <v>42</v>
      </c>
      <c r="E6293" s="3" t="s">
        <v>43</v>
      </c>
      <c r="F6293" s="3" t="s">
        <v>37</v>
      </c>
      <c r="G6293" s="3" t="s">
        <v>59</v>
      </c>
      <c r="H6293" s="3" t="s">
        <v>30</v>
      </c>
      <c r="I6293" s="3" t="s">
        <v>31</v>
      </c>
      <c r="J6293">
        <v>85.3</v>
      </c>
      <c r="K6293" s="3" t="s">
        <v>46</v>
      </c>
      <c r="L6293" s="3" t="s">
        <v>47</v>
      </c>
      <c r="M6293" s="3" t="s">
        <v>67</v>
      </c>
      <c r="N6293">
        <v>109</v>
      </c>
    </row>
    <row r="6294" spans="1:14" x14ac:dyDescent="0.3">
      <c r="A6294" s="3" t="s">
        <v>7252</v>
      </c>
      <c r="B6294" s="4">
        <v>44971</v>
      </c>
      <c r="C6294" s="3" t="s">
        <v>41</v>
      </c>
      <c r="D6294" s="3" t="s">
        <v>250</v>
      </c>
      <c r="E6294" s="3" t="s">
        <v>43</v>
      </c>
      <c r="F6294" s="3" t="s">
        <v>74</v>
      </c>
      <c r="G6294" s="3" t="s">
        <v>53</v>
      </c>
      <c r="H6294" s="3" t="s">
        <v>38</v>
      </c>
      <c r="I6294" s="3" t="s">
        <v>22</v>
      </c>
      <c r="J6294">
        <v>361.26</v>
      </c>
      <c r="K6294" s="3" t="s">
        <v>50</v>
      </c>
      <c r="L6294" s="3" t="s">
        <v>24</v>
      </c>
      <c r="M6294" s="3" t="s">
        <v>70</v>
      </c>
      <c r="N6294">
        <v>40</v>
      </c>
    </row>
    <row r="6295" spans="1:14" x14ac:dyDescent="0.3">
      <c r="A6295" s="3" t="s">
        <v>7253</v>
      </c>
      <c r="B6295" s="4">
        <v>44971</v>
      </c>
      <c r="C6295" s="3" t="s">
        <v>101</v>
      </c>
      <c r="D6295" s="3" t="s">
        <v>102</v>
      </c>
      <c r="E6295" s="3" t="s">
        <v>58</v>
      </c>
      <c r="F6295" s="3" t="s">
        <v>44</v>
      </c>
      <c r="G6295" s="3" t="s">
        <v>66</v>
      </c>
      <c r="H6295" s="3" t="s">
        <v>45</v>
      </c>
      <c r="I6295" s="3" t="s">
        <v>22</v>
      </c>
      <c r="J6295">
        <v>1586.43</v>
      </c>
      <c r="K6295" s="3" t="s">
        <v>50</v>
      </c>
      <c r="L6295" s="3" t="s">
        <v>24</v>
      </c>
      <c r="M6295" s="3" t="s">
        <v>25</v>
      </c>
      <c r="N6295">
        <v>27</v>
      </c>
    </row>
    <row r="6296" spans="1:14" x14ac:dyDescent="0.3">
      <c r="A6296" s="3" t="s">
        <v>7254</v>
      </c>
      <c r="B6296" s="4">
        <v>44971</v>
      </c>
      <c r="C6296" s="3" t="s">
        <v>35</v>
      </c>
      <c r="D6296" s="3" t="s">
        <v>166</v>
      </c>
      <c r="E6296" s="3" t="s">
        <v>43</v>
      </c>
      <c r="F6296" s="3" t="s">
        <v>89</v>
      </c>
      <c r="G6296" s="3" t="s">
        <v>20</v>
      </c>
      <c r="H6296" s="3" t="s">
        <v>45</v>
      </c>
      <c r="I6296" s="3" t="s">
        <v>31</v>
      </c>
      <c r="J6296">
        <v>504.71</v>
      </c>
      <c r="K6296" s="3" t="s">
        <v>50</v>
      </c>
      <c r="L6296" s="3" t="s">
        <v>24</v>
      </c>
      <c r="M6296" s="3" t="s">
        <v>25</v>
      </c>
      <c r="N6296">
        <v>117</v>
      </c>
    </row>
    <row r="6297" spans="1:14" x14ac:dyDescent="0.3">
      <c r="A6297" s="3" t="s">
        <v>7255</v>
      </c>
      <c r="B6297" s="4">
        <v>44971</v>
      </c>
      <c r="C6297" s="3" t="s">
        <v>62</v>
      </c>
      <c r="D6297" s="3" t="s">
        <v>63</v>
      </c>
      <c r="E6297" s="3" t="s">
        <v>149</v>
      </c>
      <c r="F6297" s="3" t="s">
        <v>89</v>
      </c>
      <c r="G6297" s="3" t="s">
        <v>20</v>
      </c>
      <c r="H6297" s="3" t="s">
        <v>30</v>
      </c>
      <c r="I6297" s="3" t="s">
        <v>22</v>
      </c>
      <c r="J6297">
        <v>0</v>
      </c>
      <c r="K6297" s="3" t="s">
        <v>50</v>
      </c>
      <c r="L6297" s="3" t="s">
        <v>24</v>
      </c>
      <c r="M6297" s="3" t="s">
        <v>33</v>
      </c>
      <c r="N6297">
        <v>29</v>
      </c>
    </row>
    <row r="6298" spans="1:14" x14ac:dyDescent="0.3">
      <c r="A6298" s="3" t="s">
        <v>7256</v>
      </c>
      <c r="B6298" s="4">
        <v>44972</v>
      </c>
      <c r="C6298" s="3" t="s">
        <v>121</v>
      </c>
      <c r="D6298" s="3" t="s">
        <v>162</v>
      </c>
      <c r="E6298" s="3" t="s">
        <v>29</v>
      </c>
      <c r="F6298" s="3" t="s">
        <v>89</v>
      </c>
      <c r="G6298" s="3" t="s">
        <v>20</v>
      </c>
      <c r="H6298" s="3" t="s">
        <v>54</v>
      </c>
      <c r="I6298" s="3" t="s">
        <v>22</v>
      </c>
      <c r="J6298">
        <v>0</v>
      </c>
      <c r="K6298" s="3" t="s">
        <v>32</v>
      </c>
      <c r="L6298" s="3" t="s">
        <v>24</v>
      </c>
      <c r="M6298" s="3" t="s">
        <v>25</v>
      </c>
      <c r="N6298">
        <v>80</v>
      </c>
    </row>
    <row r="6299" spans="1:14" x14ac:dyDescent="0.3">
      <c r="A6299" s="3" t="s">
        <v>7258</v>
      </c>
      <c r="B6299" s="4">
        <v>44972</v>
      </c>
      <c r="C6299" s="3" t="s">
        <v>41</v>
      </c>
      <c r="D6299" s="3" t="s">
        <v>157</v>
      </c>
      <c r="E6299" s="3" t="s">
        <v>224</v>
      </c>
      <c r="F6299" s="3" t="s">
        <v>44</v>
      </c>
      <c r="G6299" s="3" t="s">
        <v>20</v>
      </c>
      <c r="H6299" s="3" t="s">
        <v>30</v>
      </c>
      <c r="I6299" s="3" t="s">
        <v>22</v>
      </c>
      <c r="J6299">
        <v>0</v>
      </c>
      <c r="K6299" s="3" t="s">
        <v>50</v>
      </c>
      <c r="L6299" s="3" t="s">
        <v>24</v>
      </c>
      <c r="M6299" s="3" t="s">
        <v>55</v>
      </c>
      <c r="N6299">
        <v>32</v>
      </c>
    </row>
    <row r="6300" spans="1:14" x14ac:dyDescent="0.3">
      <c r="A6300" s="3" t="s">
        <v>7259</v>
      </c>
      <c r="B6300" s="4">
        <v>44972</v>
      </c>
      <c r="C6300" s="3" t="s">
        <v>139</v>
      </c>
      <c r="D6300" s="3" t="s">
        <v>140</v>
      </c>
      <c r="E6300" s="3" t="s">
        <v>155</v>
      </c>
      <c r="F6300" s="3" t="s">
        <v>74</v>
      </c>
      <c r="G6300" s="3" t="s">
        <v>66</v>
      </c>
      <c r="H6300" s="3" t="s">
        <v>38</v>
      </c>
      <c r="I6300" s="3" t="s">
        <v>31</v>
      </c>
      <c r="J6300">
        <v>0</v>
      </c>
      <c r="K6300" s="3" t="s">
        <v>46</v>
      </c>
      <c r="L6300" s="3" t="s">
        <v>24</v>
      </c>
      <c r="M6300" s="3" t="s">
        <v>55</v>
      </c>
      <c r="N6300">
        <v>121</v>
      </c>
    </row>
    <row r="6301" spans="1:14" x14ac:dyDescent="0.3">
      <c r="A6301" s="3" t="s">
        <v>7260</v>
      </c>
      <c r="B6301" s="4">
        <v>44972</v>
      </c>
      <c r="C6301" s="3" t="s">
        <v>35</v>
      </c>
      <c r="D6301" s="3" t="s">
        <v>166</v>
      </c>
      <c r="E6301" s="3" t="s">
        <v>58</v>
      </c>
      <c r="F6301" s="3" t="s">
        <v>65</v>
      </c>
      <c r="G6301" s="3" t="s">
        <v>59</v>
      </c>
      <c r="H6301" s="3" t="s">
        <v>30</v>
      </c>
      <c r="I6301" s="3" t="s">
        <v>78</v>
      </c>
      <c r="J6301">
        <v>142.83000000000001</v>
      </c>
      <c r="K6301" s="3" t="s">
        <v>23</v>
      </c>
      <c r="L6301" s="3" t="s">
        <v>24</v>
      </c>
      <c r="M6301" s="3" t="s">
        <v>55</v>
      </c>
      <c r="N6301">
        <v>16</v>
      </c>
    </row>
    <row r="6302" spans="1:14" x14ac:dyDescent="0.3">
      <c r="A6302" s="3" t="s">
        <v>7261</v>
      </c>
      <c r="B6302" s="4">
        <v>44972</v>
      </c>
      <c r="C6302" s="3" t="s">
        <v>133</v>
      </c>
      <c r="D6302" s="3" t="s">
        <v>134</v>
      </c>
      <c r="E6302" s="3" t="s">
        <v>49</v>
      </c>
      <c r="F6302" s="3" t="s">
        <v>89</v>
      </c>
      <c r="G6302" s="3" t="s">
        <v>20</v>
      </c>
      <c r="H6302" s="3" t="s">
        <v>30</v>
      </c>
      <c r="I6302" s="3" t="s">
        <v>31</v>
      </c>
      <c r="J6302">
        <v>7630.99</v>
      </c>
      <c r="K6302" s="3" t="s">
        <v>50</v>
      </c>
      <c r="L6302" s="3" t="s">
        <v>24</v>
      </c>
      <c r="M6302" s="3" t="s">
        <v>25</v>
      </c>
      <c r="N6302">
        <v>70</v>
      </c>
    </row>
    <row r="6303" spans="1:14" x14ac:dyDescent="0.3">
      <c r="A6303" s="3" t="s">
        <v>7262</v>
      </c>
      <c r="B6303" s="4">
        <v>44972</v>
      </c>
      <c r="C6303" s="3" t="s">
        <v>91</v>
      </c>
      <c r="D6303" s="3" t="s">
        <v>92</v>
      </c>
      <c r="E6303" s="3" t="s">
        <v>43</v>
      </c>
      <c r="F6303" s="3" t="s">
        <v>37</v>
      </c>
      <c r="G6303" s="3" t="s">
        <v>59</v>
      </c>
      <c r="H6303" s="3" t="s">
        <v>38</v>
      </c>
      <c r="I6303" s="3" t="s">
        <v>31</v>
      </c>
      <c r="J6303">
        <v>334.45</v>
      </c>
      <c r="K6303" s="3" t="s">
        <v>46</v>
      </c>
      <c r="L6303" s="3" t="s">
        <v>60</v>
      </c>
      <c r="M6303" s="3" t="s">
        <v>55</v>
      </c>
      <c r="N6303">
        <v>50</v>
      </c>
    </row>
    <row r="6304" spans="1:14" x14ac:dyDescent="0.3">
      <c r="A6304" s="3" t="s">
        <v>7263</v>
      </c>
      <c r="B6304" s="4">
        <v>44972</v>
      </c>
      <c r="C6304" s="3" t="s">
        <v>35</v>
      </c>
      <c r="D6304" s="3" t="s">
        <v>289</v>
      </c>
      <c r="E6304" s="3" t="s">
        <v>224</v>
      </c>
      <c r="F6304" s="3" t="s">
        <v>37</v>
      </c>
      <c r="G6304" s="3" t="s">
        <v>20</v>
      </c>
      <c r="H6304" s="3" t="s">
        <v>45</v>
      </c>
      <c r="I6304" s="3" t="s">
        <v>22</v>
      </c>
      <c r="J6304">
        <v>0</v>
      </c>
      <c r="K6304" s="3" t="s">
        <v>32</v>
      </c>
      <c r="L6304" s="3" t="s">
        <v>24</v>
      </c>
      <c r="M6304" s="3" t="s">
        <v>67</v>
      </c>
      <c r="N6304">
        <v>62</v>
      </c>
    </row>
    <row r="6305" spans="1:14" x14ac:dyDescent="0.3">
      <c r="A6305" s="3" t="s">
        <v>7264</v>
      </c>
      <c r="B6305" s="4">
        <v>44972</v>
      </c>
      <c r="C6305" s="3" t="s">
        <v>144</v>
      </c>
      <c r="D6305" s="3" t="s">
        <v>145</v>
      </c>
      <c r="E6305" s="3" t="s">
        <v>84</v>
      </c>
      <c r="F6305" s="3" t="s">
        <v>85</v>
      </c>
      <c r="G6305" s="3" t="s">
        <v>20</v>
      </c>
      <c r="H6305" s="3" t="s">
        <v>30</v>
      </c>
      <c r="I6305" s="3" t="s">
        <v>31</v>
      </c>
      <c r="J6305">
        <v>726.33</v>
      </c>
      <c r="K6305" s="3" t="s">
        <v>32</v>
      </c>
      <c r="L6305" s="3" t="s">
        <v>24</v>
      </c>
      <c r="M6305" s="3" t="s">
        <v>33</v>
      </c>
      <c r="N6305">
        <v>19</v>
      </c>
    </row>
    <row r="6306" spans="1:14" x14ac:dyDescent="0.3">
      <c r="A6306" s="3" t="s">
        <v>7265</v>
      </c>
      <c r="B6306" s="4">
        <v>44972</v>
      </c>
      <c r="C6306" s="3" t="s">
        <v>91</v>
      </c>
      <c r="D6306" s="3" t="s">
        <v>92</v>
      </c>
      <c r="E6306" s="3" t="s">
        <v>58</v>
      </c>
      <c r="F6306" s="3" t="s">
        <v>44</v>
      </c>
      <c r="G6306" s="3" t="s">
        <v>20</v>
      </c>
      <c r="H6306" s="3" t="s">
        <v>21</v>
      </c>
      <c r="I6306" s="3" t="s">
        <v>22</v>
      </c>
      <c r="J6306">
        <v>70.55</v>
      </c>
      <c r="K6306" s="3" t="s">
        <v>50</v>
      </c>
      <c r="L6306" s="3" t="s">
        <v>24</v>
      </c>
      <c r="M6306" s="3" t="s">
        <v>67</v>
      </c>
      <c r="N6306">
        <v>121</v>
      </c>
    </row>
    <row r="6307" spans="1:14" x14ac:dyDescent="0.3">
      <c r="A6307" s="3" t="s">
        <v>7266</v>
      </c>
      <c r="B6307" s="4">
        <v>44972</v>
      </c>
      <c r="C6307" s="3" t="s">
        <v>35</v>
      </c>
      <c r="D6307" s="3" t="s">
        <v>159</v>
      </c>
      <c r="E6307" s="3" t="s">
        <v>58</v>
      </c>
      <c r="F6307" s="3" t="s">
        <v>19</v>
      </c>
      <c r="G6307" s="3" t="s">
        <v>66</v>
      </c>
      <c r="H6307" s="3" t="s">
        <v>38</v>
      </c>
      <c r="I6307" s="3" t="s">
        <v>22</v>
      </c>
      <c r="J6307">
        <v>170.31</v>
      </c>
      <c r="K6307" s="3" t="s">
        <v>50</v>
      </c>
      <c r="L6307" s="3" t="s">
        <v>24</v>
      </c>
      <c r="M6307" s="3" t="s">
        <v>67</v>
      </c>
      <c r="N6307">
        <v>157</v>
      </c>
    </row>
    <row r="6308" spans="1:14" x14ac:dyDescent="0.3">
      <c r="A6308" s="3" t="s">
        <v>7267</v>
      </c>
      <c r="B6308" s="4">
        <v>44972</v>
      </c>
      <c r="C6308" s="3" t="s">
        <v>41</v>
      </c>
      <c r="D6308" s="3" t="s">
        <v>157</v>
      </c>
      <c r="E6308" s="3" t="s">
        <v>64</v>
      </c>
      <c r="F6308" s="3" t="s">
        <v>74</v>
      </c>
      <c r="G6308" s="3" t="s">
        <v>66</v>
      </c>
      <c r="H6308" s="3" t="s">
        <v>30</v>
      </c>
      <c r="I6308" s="3" t="s">
        <v>31</v>
      </c>
      <c r="J6308">
        <v>0</v>
      </c>
      <c r="K6308" s="3" t="s">
        <v>50</v>
      </c>
      <c r="L6308" s="3" t="s">
        <v>24</v>
      </c>
      <c r="M6308" s="3" t="s">
        <v>33</v>
      </c>
      <c r="N6308">
        <v>6</v>
      </c>
    </row>
    <row r="6309" spans="1:14" x14ac:dyDescent="0.3">
      <c r="A6309" s="3" t="s">
        <v>7268</v>
      </c>
      <c r="B6309" s="4">
        <v>44972</v>
      </c>
      <c r="C6309" s="3" t="s">
        <v>113</v>
      </c>
      <c r="D6309" s="3" t="s">
        <v>181</v>
      </c>
      <c r="E6309" s="3" t="s">
        <v>29</v>
      </c>
      <c r="F6309" s="3" t="s">
        <v>116</v>
      </c>
      <c r="G6309" s="3" t="s">
        <v>59</v>
      </c>
      <c r="H6309" s="3" t="s">
        <v>30</v>
      </c>
      <c r="I6309" s="3" t="s">
        <v>31</v>
      </c>
      <c r="J6309">
        <v>0</v>
      </c>
      <c r="K6309" s="3" t="s">
        <v>46</v>
      </c>
      <c r="L6309" s="3" t="s">
        <v>24</v>
      </c>
      <c r="M6309" s="3" t="s">
        <v>55</v>
      </c>
      <c r="N6309">
        <v>118</v>
      </c>
    </row>
    <row r="6310" spans="1:14" x14ac:dyDescent="0.3">
      <c r="A6310" s="3" t="s">
        <v>7269</v>
      </c>
      <c r="B6310" s="4">
        <v>44973</v>
      </c>
      <c r="C6310" s="3" t="s">
        <v>35</v>
      </c>
      <c r="D6310" s="3" t="s">
        <v>267</v>
      </c>
      <c r="E6310" s="3" t="s">
        <v>58</v>
      </c>
      <c r="F6310" s="3" t="s">
        <v>89</v>
      </c>
      <c r="G6310" s="3" t="s">
        <v>20</v>
      </c>
      <c r="H6310" s="3" t="s">
        <v>45</v>
      </c>
      <c r="I6310" s="3" t="s">
        <v>31</v>
      </c>
      <c r="J6310">
        <v>1452.52</v>
      </c>
      <c r="K6310" s="3" t="s">
        <v>50</v>
      </c>
      <c r="L6310" s="3" t="s">
        <v>24</v>
      </c>
      <c r="M6310" s="3" t="s">
        <v>67</v>
      </c>
      <c r="N6310">
        <v>122</v>
      </c>
    </row>
    <row r="6311" spans="1:14" x14ac:dyDescent="0.3">
      <c r="A6311" s="3" t="s">
        <v>7271</v>
      </c>
      <c r="B6311" s="4">
        <v>44973</v>
      </c>
      <c r="C6311" s="3" t="s">
        <v>121</v>
      </c>
      <c r="D6311" s="3" t="s">
        <v>162</v>
      </c>
      <c r="E6311" s="3" t="s">
        <v>29</v>
      </c>
      <c r="F6311" s="3" t="s">
        <v>89</v>
      </c>
      <c r="G6311" s="3" t="s">
        <v>20</v>
      </c>
      <c r="H6311" s="3" t="s">
        <v>30</v>
      </c>
      <c r="I6311" s="3" t="s">
        <v>31</v>
      </c>
      <c r="J6311">
        <v>0</v>
      </c>
      <c r="K6311" s="3" t="s">
        <v>46</v>
      </c>
      <c r="L6311" s="3" t="s">
        <v>24</v>
      </c>
      <c r="M6311" s="3" t="s">
        <v>55</v>
      </c>
      <c r="N6311">
        <v>117</v>
      </c>
    </row>
    <row r="6312" spans="1:14" x14ac:dyDescent="0.3">
      <c r="A6312" s="3" t="s">
        <v>7272</v>
      </c>
      <c r="B6312" s="4">
        <v>44973</v>
      </c>
      <c r="C6312" s="3" t="s">
        <v>101</v>
      </c>
      <c r="D6312" s="3" t="s">
        <v>210</v>
      </c>
      <c r="E6312" s="3" t="s">
        <v>84</v>
      </c>
      <c r="F6312" s="3" t="s">
        <v>89</v>
      </c>
      <c r="G6312" s="3" t="s">
        <v>66</v>
      </c>
      <c r="H6312" s="3" t="s">
        <v>38</v>
      </c>
      <c r="I6312" s="3" t="s">
        <v>31</v>
      </c>
      <c r="J6312">
        <v>1205.25</v>
      </c>
      <c r="K6312" s="3" t="s">
        <v>46</v>
      </c>
      <c r="L6312" s="3" t="s">
        <v>24</v>
      </c>
      <c r="M6312" s="3" t="s">
        <v>33</v>
      </c>
      <c r="N6312">
        <v>17</v>
      </c>
    </row>
    <row r="6313" spans="1:14" x14ac:dyDescent="0.3">
      <c r="A6313" s="3" t="s">
        <v>7273</v>
      </c>
      <c r="B6313" s="4">
        <v>44973</v>
      </c>
      <c r="C6313" s="3" t="s">
        <v>144</v>
      </c>
      <c r="D6313" s="3" t="s">
        <v>489</v>
      </c>
      <c r="E6313" s="3" t="s">
        <v>29</v>
      </c>
      <c r="F6313" s="3" t="s">
        <v>65</v>
      </c>
      <c r="G6313" s="3" t="s">
        <v>59</v>
      </c>
      <c r="H6313" s="3" t="s">
        <v>38</v>
      </c>
      <c r="I6313" s="3" t="s">
        <v>22</v>
      </c>
      <c r="J6313">
        <v>0</v>
      </c>
      <c r="K6313" s="3" t="s">
        <v>50</v>
      </c>
      <c r="L6313" s="3" t="s">
        <v>24</v>
      </c>
      <c r="M6313" s="3" t="s">
        <v>33</v>
      </c>
      <c r="N6313">
        <v>1</v>
      </c>
    </row>
    <row r="6314" spans="1:14" x14ac:dyDescent="0.3">
      <c r="A6314" s="3" t="s">
        <v>7274</v>
      </c>
      <c r="B6314" s="4">
        <v>44973</v>
      </c>
      <c r="C6314" s="3" t="s">
        <v>144</v>
      </c>
      <c r="D6314" s="3" t="s">
        <v>489</v>
      </c>
      <c r="E6314" s="3" t="s">
        <v>29</v>
      </c>
      <c r="F6314" s="3" t="s">
        <v>116</v>
      </c>
      <c r="G6314" s="3" t="s">
        <v>20</v>
      </c>
      <c r="H6314" s="3" t="s">
        <v>45</v>
      </c>
      <c r="I6314" s="3" t="s">
        <v>31</v>
      </c>
      <c r="J6314">
        <v>0</v>
      </c>
      <c r="K6314" s="3" t="s">
        <v>32</v>
      </c>
      <c r="L6314" s="3" t="s">
        <v>24</v>
      </c>
      <c r="M6314" s="3" t="s">
        <v>33</v>
      </c>
      <c r="N6314">
        <v>27</v>
      </c>
    </row>
    <row r="6315" spans="1:14" x14ac:dyDescent="0.3">
      <c r="A6315" s="3" t="s">
        <v>7275</v>
      </c>
      <c r="B6315" s="4">
        <v>44973</v>
      </c>
      <c r="C6315" s="3" t="s">
        <v>35</v>
      </c>
      <c r="D6315" s="3" t="s">
        <v>57</v>
      </c>
      <c r="E6315" s="3" t="s">
        <v>49</v>
      </c>
      <c r="F6315" s="3" t="s">
        <v>116</v>
      </c>
      <c r="G6315" s="3" t="s">
        <v>20</v>
      </c>
      <c r="H6315" s="3" t="s">
        <v>54</v>
      </c>
      <c r="I6315" s="3" t="s">
        <v>31</v>
      </c>
      <c r="J6315">
        <v>421.3</v>
      </c>
      <c r="K6315" s="3" t="s">
        <v>32</v>
      </c>
      <c r="L6315" s="3" t="s">
        <v>24</v>
      </c>
      <c r="M6315" s="3" t="s">
        <v>67</v>
      </c>
      <c r="N6315">
        <v>144</v>
      </c>
    </row>
    <row r="6316" spans="1:14" x14ac:dyDescent="0.3">
      <c r="A6316" s="3" t="s">
        <v>7276</v>
      </c>
      <c r="B6316" s="4">
        <v>44973</v>
      </c>
      <c r="C6316" s="3" t="s">
        <v>101</v>
      </c>
      <c r="D6316" s="3" t="s">
        <v>102</v>
      </c>
      <c r="E6316" s="3" t="s">
        <v>18</v>
      </c>
      <c r="F6316" s="3" t="s">
        <v>89</v>
      </c>
      <c r="G6316" s="3" t="s">
        <v>66</v>
      </c>
      <c r="H6316" s="3" t="s">
        <v>54</v>
      </c>
      <c r="I6316" s="3" t="s">
        <v>22</v>
      </c>
      <c r="J6316">
        <v>93.81</v>
      </c>
      <c r="K6316" s="3" t="s">
        <v>50</v>
      </c>
      <c r="L6316" s="3" t="s">
        <v>24</v>
      </c>
      <c r="M6316" s="3" t="s">
        <v>33</v>
      </c>
      <c r="N6316">
        <v>3</v>
      </c>
    </row>
    <row r="6317" spans="1:14" x14ac:dyDescent="0.3">
      <c r="A6317" s="3" t="s">
        <v>7277</v>
      </c>
      <c r="B6317" s="4">
        <v>44973</v>
      </c>
      <c r="C6317" s="3" t="s">
        <v>101</v>
      </c>
      <c r="D6317" s="3" t="s">
        <v>102</v>
      </c>
      <c r="E6317" s="3" t="s">
        <v>84</v>
      </c>
      <c r="F6317" s="3" t="s">
        <v>89</v>
      </c>
      <c r="G6317" s="3" t="s">
        <v>66</v>
      </c>
      <c r="H6317" s="3" t="s">
        <v>30</v>
      </c>
      <c r="I6317" s="3" t="s">
        <v>22</v>
      </c>
      <c r="J6317">
        <v>1911.24</v>
      </c>
      <c r="K6317" s="3" t="s">
        <v>23</v>
      </c>
      <c r="L6317" s="3" t="s">
        <v>24</v>
      </c>
      <c r="M6317" s="3" t="s">
        <v>33</v>
      </c>
      <c r="N6317">
        <v>28</v>
      </c>
    </row>
    <row r="6318" spans="1:14" x14ac:dyDescent="0.3">
      <c r="A6318" s="3" t="s">
        <v>7278</v>
      </c>
      <c r="B6318" s="4">
        <v>44973</v>
      </c>
      <c r="C6318" s="3" t="s">
        <v>113</v>
      </c>
      <c r="D6318" s="3" t="s">
        <v>114</v>
      </c>
      <c r="E6318" s="3" t="s">
        <v>58</v>
      </c>
      <c r="F6318" s="3" t="s">
        <v>65</v>
      </c>
      <c r="G6318" s="3" t="s">
        <v>20</v>
      </c>
      <c r="H6318" s="3" t="s">
        <v>45</v>
      </c>
      <c r="I6318" s="3" t="s">
        <v>31</v>
      </c>
      <c r="J6318">
        <v>2260.3000000000002</v>
      </c>
      <c r="K6318" s="3" t="s">
        <v>23</v>
      </c>
      <c r="L6318" s="3" t="s">
        <v>60</v>
      </c>
      <c r="M6318" s="3" t="s">
        <v>33</v>
      </c>
      <c r="N6318">
        <v>2</v>
      </c>
    </row>
    <row r="6319" spans="1:14" x14ac:dyDescent="0.3">
      <c r="A6319" s="3" t="s">
        <v>7279</v>
      </c>
      <c r="B6319" s="4">
        <v>44973</v>
      </c>
      <c r="C6319" s="3" t="s">
        <v>87</v>
      </c>
      <c r="D6319" s="3" t="s">
        <v>88</v>
      </c>
      <c r="E6319" s="3" t="s">
        <v>29</v>
      </c>
      <c r="F6319" s="3" t="s">
        <v>65</v>
      </c>
      <c r="G6319" s="3" t="s">
        <v>66</v>
      </c>
      <c r="H6319" s="3" t="s">
        <v>30</v>
      </c>
      <c r="I6319" s="3" t="s">
        <v>22</v>
      </c>
      <c r="J6319">
        <v>0</v>
      </c>
      <c r="K6319" s="3" t="s">
        <v>46</v>
      </c>
      <c r="L6319" s="3" t="s">
        <v>24</v>
      </c>
      <c r="M6319" s="3" t="s">
        <v>25</v>
      </c>
      <c r="N6319">
        <v>114</v>
      </c>
    </row>
    <row r="6320" spans="1:14" x14ac:dyDescent="0.3">
      <c r="A6320" s="3" t="s">
        <v>7280</v>
      </c>
      <c r="B6320" s="4">
        <v>44974</v>
      </c>
      <c r="C6320" s="3" t="s">
        <v>144</v>
      </c>
      <c r="D6320" s="3" t="s">
        <v>145</v>
      </c>
      <c r="E6320" s="3" t="s">
        <v>43</v>
      </c>
      <c r="F6320" s="3" t="s">
        <v>19</v>
      </c>
      <c r="G6320" s="3" t="s">
        <v>66</v>
      </c>
      <c r="H6320" s="3" t="s">
        <v>30</v>
      </c>
      <c r="I6320" s="3" t="s">
        <v>22</v>
      </c>
      <c r="J6320">
        <v>475.08</v>
      </c>
      <c r="K6320" s="3" t="s">
        <v>46</v>
      </c>
      <c r="L6320" s="3" t="s">
        <v>24</v>
      </c>
      <c r="M6320" s="3" t="s">
        <v>67</v>
      </c>
      <c r="N6320">
        <v>70</v>
      </c>
    </row>
    <row r="6321" spans="1:14" x14ac:dyDescent="0.3">
      <c r="A6321" s="3" t="s">
        <v>7282</v>
      </c>
      <c r="B6321" s="4">
        <v>44974</v>
      </c>
      <c r="C6321" s="3" t="s">
        <v>91</v>
      </c>
      <c r="D6321" s="3" t="s">
        <v>98</v>
      </c>
      <c r="E6321" s="3" t="s">
        <v>58</v>
      </c>
      <c r="F6321" s="3" t="s">
        <v>89</v>
      </c>
      <c r="G6321" s="3" t="s">
        <v>53</v>
      </c>
      <c r="H6321" s="3" t="s">
        <v>99</v>
      </c>
      <c r="I6321" s="3" t="s">
        <v>22</v>
      </c>
      <c r="J6321">
        <v>537.03</v>
      </c>
      <c r="K6321" s="3" t="s">
        <v>46</v>
      </c>
      <c r="L6321" s="3" t="s">
        <v>24</v>
      </c>
      <c r="M6321" s="3" t="s">
        <v>67</v>
      </c>
      <c r="N6321">
        <v>53</v>
      </c>
    </row>
    <row r="6322" spans="1:14" x14ac:dyDescent="0.3">
      <c r="A6322" s="3" t="s">
        <v>7283</v>
      </c>
      <c r="B6322" s="4">
        <v>44974</v>
      </c>
      <c r="C6322" s="3" t="s">
        <v>41</v>
      </c>
      <c r="D6322" s="3" t="s">
        <v>250</v>
      </c>
      <c r="E6322" s="3" t="s">
        <v>29</v>
      </c>
      <c r="F6322" s="3" t="s">
        <v>89</v>
      </c>
      <c r="G6322" s="3" t="s">
        <v>20</v>
      </c>
      <c r="H6322" s="3" t="s">
        <v>54</v>
      </c>
      <c r="I6322" s="3" t="s">
        <v>31</v>
      </c>
      <c r="J6322">
        <v>0</v>
      </c>
      <c r="K6322" s="3" t="s">
        <v>46</v>
      </c>
      <c r="L6322" s="3" t="s">
        <v>24</v>
      </c>
      <c r="M6322" s="3" t="s">
        <v>25</v>
      </c>
      <c r="N6322">
        <v>34</v>
      </c>
    </row>
    <row r="6323" spans="1:14" x14ac:dyDescent="0.3">
      <c r="A6323" s="3" t="s">
        <v>7284</v>
      </c>
      <c r="B6323" s="4">
        <v>44974</v>
      </c>
      <c r="C6323" s="3" t="s">
        <v>41</v>
      </c>
      <c r="D6323" s="3" t="s">
        <v>42</v>
      </c>
      <c r="E6323" s="3" t="s">
        <v>29</v>
      </c>
      <c r="F6323" s="3" t="s">
        <v>37</v>
      </c>
      <c r="G6323" s="3" t="s">
        <v>20</v>
      </c>
      <c r="H6323" s="3" t="s">
        <v>30</v>
      </c>
      <c r="I6323" s="3" t="s">
        <v>31</v>
      </c>
      <c r="J6323">
        <v>0</v>
      </c>
      <c r="K6323" s="3" t="s">
        <v>32</v>
      </c>
      <c r="L6323" s="3" t="s">
        <v>24</v>
      </c>
      <c r="M6323" s="3" t="s">
        <v>67</v>
      </c>
      <c r="N6323">
        <v>9</v>
      </c>
    </row>
    <row r="6324" spans="1:14" x14ac:dyDescent="0.3">
      <c r="A6324" s="3" t="s">
        <v>7285</v>
      </c>
      <c r="B6324" s="4">
        <v>44974</v>
      </c>
      <c r="C6324" s="3" t="s">
        <v>101</v>
      </c>
      <c r="D6324" s="3" t="s">
        <v>102</v>
      </c>
      <c r="E6324" s="3" t="s">
        <v>224</v>
      </c>
      <c r="F6324" s="3" t="s">
        <v>37</v>
      </c>
      <c r="G6324" s="3" t="s">
        <v>20</v>
      </c>
      <c r="H6324" s="3" t="s">
        <v>38</v>
      </c>
      <c r="I6324" s="3" t="s">
        <v>22</v>
      </c>
      <c r="J6324">
        <v>0</v>
      </c>
      <c r="K6324" s="3" t="s">
        <v>50</v>
      </c>
      <c r="L6324" s="3" t="s">
        <v>24</v>
      </c>
      <c r="M6324" s="3" t="s">
        <v>33</v>
      </c>
      <c r="N6324">
        <v>19</v>
      </c>
    </row>
    <row r="6325" spans="1:14" x14ac:dyDescent="0.3">
      <c r="A6325" s="3" t="s">
        <v>7286</v>
      </c>
      <c r="B6325" s="4">
        <v>44974</v>
      </c>
      <c r="C6325" s="3" t="s">
        <v>35</v>
      </c>
      <c r="D6325" s="3" t="s">
        <v>257</v>
      </c>
      <c r="E6325" s="3" t="s">
        <v>155</v>
      </c>
      <c r="F6325" s="3" t="s">
        <v>44</v>
      </c>
      <c r="G6325" s="3" t="s">
        <v>20</v>
      </c>
      <c r="H6325" s="3" t="s">
        <v>45</v>
      </c>
      <c r="I6325" s="3" t="s">
        <v>22</v>
      </c>
      <c r="J6325">
        <v>0</v>
      </c>
      <c r="K6325" s="3" t="s">
        <v>32</v>
      </c>
      <c r="L6325" s="3" t="s">
        <v>24</v>
      </c>
      <c r="M6325" s="3" t="s">
        <v>67</v>
      </c>
      <c r="N6325">
        <v>12</v>
      </c>
    </row>
    <row r="6326" spans="1:14" x14ac:dyDescent="0.3">
      <c r="A6326" s="3" t="s">
        <v>7287</v>
      </c>
      <c r="B6326" s="4">
        <v>44974</v>
      </c>
      <c r="C6326" s="3" t="s">
        <v>35</v>
      </c>
      <c r="D6326" s="3" t="s">
        <v>57</v>
      </c>
      <c r="E6326" s="3" t="s">
        <v>125</v>
      </c>
      <c r="F6326" s="3" t="s">
        <v>37</v>
      </c>
      <c r="G6326" s="3" t="s">
        <v>66</v>
      </c>
      <c r="H6326" s="3" t="s">
        <v>54</v>
      </c>
      <c r="I6326" s="3" t="s">
        <v>22</v>
      </c>
      <c r="J6326">
        <v>0</v>
      </c>
      <c r="K6326" s="3" t="s">
        <v>50</v>
      </c>
      <c r="L6326" s="3" t="s">
        <v>24</v>
      </c>
      <c r="M6326" s="3" t="s">
        <v>25</v>
      </c>
      <c r="N6326">
        <v>80</v>
      </c>
    </row>
    <row r="6327" spans="1:14" x14ac:dyDescent="0.3">
      <c r="A6327" s="3" t="s">
        <v>7288</v>
      </c>
      <c r="B6327" s="4">
        <v>44974</v>
      </c>
      <c r="C6327" s="3" t="s">
        <v>41</v>
      </c>
      <c r="D6327" s="3" t="s">
        <v>199</v>
      </c>
      <c r="E6327" s="3" t="s">
        <v>84</v>
      </c>
      <c r="F6327" s="3" t="s">
        <v>116</v>
      </c>
      <c r="G6327" s="3" t="s">
        <v>66</v>
      </c>
      <c r="H6327" s="3" t="s">
        <v>30</v>
      </c>
      <c r="I6327" s="3" t="s">
        <v>22</v>
      </c>
      <c r="J6327">
        <v>5455.74</v>
      </c>
      <c r="K6327" s="3" t="s">
        <v>23</v>
      </c>
      <c r="L6327" s="3" t="s">
        <v>24</v>
      </c>
      <c r="M6327" s="3" t="s">
        <v>67</v>
      </c>
      <c r="N6327">
        <v>115</v>
      </c>
    </row>
    <row r="6328" spans="1:14" x14ac:dyDescent="0.3">
      <c r="A6328" s="3" t="s">
        <v>7289</v>
      </c>
      <c r="B6328" s="4">
        <v>44974</v>
      </c>
      <c r="C6328" s="3" t="s">
        <v>35</v>
      </c>
      <c r="D6328" s="3" t="s">
        <v>166</v>
      </c>
      <c r="E6328" s="3" t="s">
        <v>125</v>
      </c>
      <c r="F6328" s="3" t="s">
        <v>85</v>
      </c>
      <c r="G6328" s="3" t="s">
        <v>20</v>
      </c>
      <c r="H6328" s="3" t="s">
        <v>38</v>
      </c>
      <c r="I6328" s="3" t="s">
        <v>22</v>
      </c>
      <c r="J6328">
        <v>0</v>
      </c>
      <c r="K6328" s="3" t="s">
        <v>32</v>
      </c>
      <c r="L6328" s="3" t="s">
        <v>24</v>
      </c>
      <c r="M6328" s="3" t="s">
        <v>33</v>
      </c>
      <c r="N6328">
        <v>26</v>
      </c>
    </row>
    <row r="6329" spans="1:14" x14ac:dyDescent="0.3">
      <c r="A6329" s="3" t="s">
        <v>7290</v>
      </c>
      <c r="B6329" s="4">
        <v>44974</v>
      </c>
      <c r="C6329" s="3" t="s">
        <v>91</v>
      </c>
      <c r="D6329" s="3" t="s">
        <v>136</v>
      </c>
      <c r="E6329" s="3" t="s">
        <v>58</v>
      </c>
      <c r="F6329" s="3" t="s">
        <v>44</v>
      </c>
      <c r="G6329" s="3" t="s">
        <v>20</v>
      </c>
      <c r="H6329" s="3" t="s">
        <v>45</v>
      </c>
      <c r="I6329" s="3" t="s">
        <v>31</v>
      </c>
      <c r="J6329">
        <v>382.67</v>
      </c>
      <c r="K6329" s="3" t="s">
        <v>23</v>
      </c>
      <c r="L6329" s="3" t="s">
        <v>24</v>
      </c>
      <c r="M6329" s="3" t="s">
        <v>55</v>
      </c>
      <c r="N6329">
        <v>73</v>
      </c>
    </row>
    <row r="6330" spans="1:14" x14ac:dyDescent="0.3">
      <c r="A6330" s="3" t="s">
        <v>7291</v>
      </c>
      <c r="B6330" s="4">
        <v>44974</v>
      </c>
      <c r="C6330" s="3" t="s">
        <v>16</v>
      </c>
      <c r="D6330" s="3" t="s">
        <v>110</v>
      </c>
      <c r="E6330" s="3" t="s">
        <v>49</v>
      </c>
      <c r="F6330" s="3" t="s">
        <v>37</v>
      </c>
      <c r="G6330" s="3" t="s">
        <v>20</v>
      </c>
      <c r="H6330" s="3" t="s">
        <v>45</v>
      </c>
      <c r="I6330" s="3" t="s">
        <v>31</v>
      </c>
      <c r="J6330">
        <v>434.62</v>
      </c>
      <c r="K6330" s="3" t="s">
        <v>50</v>
      </c>
      <c r="L6330" s="3" t="s">
        <v>24</v>
      </c>
      <c r="M6330" s="3" t="s">
        <v>67</v>
      </c>
      <c r="N6330">
        <v>73</v>
      </c>
    </row>
    <row r="6331" spans="1:14" x14ac:dyDescent="0.3">
      <c r="A6331" s="3" t="s">
        <v>7292</v>
      </c>
      <c r="B6331" s="4">
        <v>44974</v>
      </c>
      <c r="C6331" s="3" t="s">
        <v>178</v>
      </c>
      <c r="D6331" s="3" t="s">
        <v>179</v>
      </c>
      <c r="E6331" s="3" t="s">
        <v>58</v>
      </c>
      <c r="F6331" s="3" t="s">
        <v>19</v>
      </c>
      <c r="G6331" s="3" t="s">
        <v>66</v>
      </c>
      <c r="H6331" s="3" t="s">
        <v>21</v>
      </c>
      <c r="I6331" s="3" t="s">
        <v>31</v>
      </c>
      <c r="J6331">
        <v>318.58</v>
      </c>
      <c r="K6331" s="3" t="s">
        <v>23</v>
      </c>
      <c r="L6331" s="3" t="s">
        <v>24</v>
      </c>
      <c r="M6331" s="3" t="s">
        <v>25</v>
      </c>
      <c r="N6331">
        <v>92</v>
      </c>
    </row>
    <row r="6332" spans="1:14" x14ac:dyDescent="0.3">
      <c r="A6332" s="3" t="s">
        <v>7293</v>
      </c>
      <c r="B6332" s="4">
        <v>44975</v>
      </c>
      <c r="C6332" s="3" t="s">
        <v>342</v>
      </c>
      <c r="D6332" s="3" t="s">
        <v>343</v>
      </c>
      <c r="E6332" s="3" t="s">
        <v>224</v>
      </c>
      <c r="F6332" s="3" t="s">
        <v>44</v>
      </c>
      <c r="G6332" s="3" t="s">
        <v>66</v>
      </c>
      <c r="H6332" s="3" t="s">
        <v>54</v>
      </c>
      <c r="I6332" s="3" t="s">
        <v>22</v>
      </c>
      <c r="J6332">
        <v>0</v>
      </c>
      <c r="K6332" s="3" t="s">
        <v>23</v>
      </c>
      <c r="L6332" s="3" t="s">
        <v>60</v>
      </c>
      <c r="M6332" s="3" t="s">
        <v>33</v>
      </c>
      <c r="N6332">
        <v>3</v>
      </c>
    </row>
    <row r="6333" spans="1:14" x14ac:dyDescent="0.3">
      <c r="A6333" s="3" t="s">
        <v>7295</v>
      </c>
      <c r="B6333" s="4">
        <v>44975</v>
      </c>
      <c r="C6333" s="3" t="s">
        <v>41</v>
      </c>
      <c r="D6333" s="3" t="s">
        <v>52</v>
      </c>
      <c r="E6333" s="3" t="s">
        <v>43</v>
      </c>
      <c r="F6333" s="3" t="s">
        <v>19</v>
      </c>
      <c r="G6333" s="3" t="s">
        <v>20</v>
      </c>
      <c r="H6333" s="3" t="s">
        <v>30</v>
      </c>
      <c r="I6333" s="3" t="s">
        <v>22</v>
      </c>
      <c r="J6333">
        <v>334.01</v>
      </c>
      <c r="K6333" s="3" t="s">
        <v>50</v>
      </c>
      <c r="L6333" s="3" t="s">
        <v>24</v>
      </c>
      <c r="M6333" s="3" t="s">
        <v>25</v>
      </c>
      <c r="N6333">
        <v>153</v>
      </c>
    </row>
    <row r="6334" spans="1:14" x14ac:dyDescent="0.3">
      <c r="A6334" s="3" t="s">
        <v>7296</v>
      </c>
      <c r="B6334" s="4">
        <v>44975</v>
      </c>
      <c r="C6334" s="3" t="s">
        <v>204</v>
      </c>
      <c r="D6334" s="3" t="s">
        <v>205</v>
      </c>
      <c r="E6334" s="3" t="s">
        <v>58</v>
      </c>
      <c r="F6334" s="3" t="s">
        <v>74</v>
      </c>
      <c r="G6334" s="3" t="s">
        <v>20</v>
      </c>
      <c r="H6334" s="3" t="s">
        <v>30</v>
      </c>
      <c r="I6334" s="3" t="s">
        <v>22</v>
      </c>
      <c r="J6334">
        <v>3220.38</v>
      </c>
      <c r="K6334" s="3" t="s">
        <v>46</v>
      </c>
      <c r="L6334" s="3" t="s">
        <v>24</v>
      </c>
      <c r="M6334" s="3" t="s">
        <v>33</v>
      </c>
      <c r="N6334">
        <v>19</v>
      </c>
    </row>
    <row r="6335" spans="1:14" x14ac:dyDescent="0.3">
      <c r="A6335" s="3" t="s">
        <v>7297</v>
      </c>
      <c r="B6335" s="4">
        <v>44975</v>
      </c>
      <c r="C6335" s="3" t="s">
        <v>91</v>
      </c>
      <c r="D6335" s="3" t="s">
        <v>98</v>
      </c>
      <c r="E6335" s="3" t="s">
        <v>29</v>
      </c>
      <c r="F6335" s="3" t="s">
        <v>65</v>
      </c>
      <c r="G6335" s="3" t="s">
        <v>53</v>
      </c>
      <c r="H6335" s="3" t="s">
        <v>38</v>
      </c>
      <c r="I6335" s="3" t="s">
        <v>31</v>
      </c>
      <c r="J6335">
        <v>0</v>
      </c>
      <c r="K6335" s="3" t="s">
        <v>50</v>
      </c>
      <c r="L6335" s="3" t="s">
        <v>24</v>
      </c>
      <c r="M6335" s="3" t="s">
        <v>25</v>
      </c>
      <c r="N6335">
        <v>167</v>
      </c>
    </row>
    <row r="6336" spans="1:14" x14ac:dyDescent="0.3">
      <c r="A6336" s="3" t="s">
        <v>7298</v>
      </c>
      <c r="B6336" s="4">
        <v>44975</v>
      </c>
      <c r="C6336" s="3" t="s">
        <v>91</v>
      </c>
      <c r="D6336" s="3" t="s">
        <v>98</v>
      </c>
      <c r="E6336" s="3" t="s">
        <v>69</v>
      </c>
      <c r="F6336" s="3" t="s">
        <v>37</v>
      </c>
      <c r="G6336" s="3" t="s">
        <v>20</v>
      </c>
      <c r="H6336" s="3" t="s">
        <v>38</v>
      </c>
      <c r="I6336" s="3" t="s">
        <v>22</v>
      </c>
      <c r="J6336">
        <v>367.54</v>
      </c>
      <c r="K6336" s="3" t="s">
        <v>50</v>
      </c>
      <c r="L6336" s="3" t="s">
        <v>24</v>
      </c>
      <c r="M6336" s="3" t="s">
        <v>33</v>
      </c>
      <c r="N6336">
        <v>5</v>
      </c>
    </row>
    <row r="6337" spans="1:14" x14ac:dyDescent="0.3">
      <c r="A6337" s="3" t="s">
        <v>7299</v>
      </c>
      <c r="B6337" s="4">
        <v>44975</v>
      </c>
      <c r="C6337" s="3" t="s">
        <v>101</v>
      </c>
      <c r="D6337" s="3" t="s">
        <v>102</v>
      </c>
      <c r="E6337" s="3" t="s">
        <v>69</v>
      </c>
      <c r="F6337" s="3" t="s">
        <v>65</v>
      </c>
      <c r="G6337" s="3" t="s">
        <v>66</v>
      </c>
      <c r="H6337" s="3" t="s">
        <v>21</v>
      </c>
      <c r="I6337" s="3" t="s">
        <v>22</v>
      </c>
      <c r="J6337">
        <v>41.66</v>
      </c>
      <c r="K6337" s="3" t="s">
        <v>23</v>
      </c>
      <c r="L6337" s="3" t="s">
        <v>47</v>
      </c>
      <c r="M6337" s="3" t="s">
        <v>33</v>
      </c>
      <c r="N6337">
        <v>1</v>
      </c>
    </row>
    <row r="6338" spans="1:14" x14ac:dyDescent="0.3">
      <c r="A6338" s="3" t="s">
        <v>7300</v>
      </c>
      <c r="B6338" s="4">
        <v>44976</v>
      </c>
      <c r="C6338" s="3" t="s">
        <v>16</v>
      </c>
      <c r="D6338" s="3" t="s">
        <v>83</v>
      </c>
      <c r="E6338" s="3" t="s">
        <v>58</v>
      </c>
      <c r="F6338" s="3" t="s">
        <v>19</v>
      </c>
      <c r="G6338" s="3" t="s">
        <v>20</v>
      </c>
      <c r="H6338" s="3" t="s">
        <v>21</v>
      </c>
      <c r="I6338" s="3" t="s">
        <v>22</v>
      </c>
      <c r="J6338">
        <v>2213.83</v>
      </c>
      <c r="K6338" s="3" t="s">
        <v>50</v>
      </c>
      <c r="L6338" s="3" t="s">
        <v>24</v>
      </c>
      <c r="M6338" s="3" t="s">
        <v>33</v>
      </c>
      <c r="N6338">
        <v>22</v>
      </c>
    </row>
    <row r="6339" spans="1:14" x14ac:dyDescent="0.3">
      <c r="A6339" s="3" t="s">
        <v>7302</v>
      </c>
      <c r="B6339" s="4">
        <v>44976</v>
      </c>
      <c r="C6339" s="3" t="s">
        <v>243</v>
      </c>
      <c r="D6339" s="3" t="s">
        <v>244</v>
      </c>
      <c r="E6339" s="3" t="s">
        <v>49</v>
      </c>
      <c r="F6339" s="3" t="s">
        <v>65</v>
      </c>
      <c r="G6339" s="3" t="s">
        <v>20</v>
      </c>
      <c r="H6339" s="3" t="s">
        <v>54</v>
      </c>
      <c r="I6339" s="3" t="s">
        <v>22</v>
      </c>
      <c r="J6339">
        <v>7146.68</v>
      </c>
      <c r="K6339" s="3" t="s">
        <v>46</v>
      </c>
      <c r="L6339" s="3" t="s">
        <v>24</v>
      </c>
      <c r="M6339" s="3" t="s">
        <v>55</v>
      </c>
      <c r="N6339">
        <v>68</v>
      </c>
    </row>
    <row r="6340" spans="1:14" x14ac:dyDescent="0.3">
      <c r="A6340" s="3" t="s">
        <v>7303</v>
      </c>
      <c r="B6340" s="4">
        <v>44976</v>
      </c>
      <c r="C6340" s="3" t="s">
        <v>87</v>
      </c>
      <c r="D6340" s="3" t="s">
        <v>88</v>
      </c>
      <c r="E6340" s="3" t="s">
        <v>58</v>
      </c>
      <c r="F6340" s="3" t="s">
        <v>85</v>
      </c>
      <c r="G6340" s="3" t="s">
        <v>20</v>
      </c>
      <c r="H6340" s="3" t="s">
        <v>54</v>
      </c>
      <c r="I6340" s="3" t="s">
        <v>22</v>
      </c>
      <c r="J6340">
        <v>774.05</v>
      </c>
      <c r="K6340" s="3" t="s">
        <v>50</v>
      </c>
      <c r="L6340" s="3" t="s">
        <v>24</v>
      </c>
      <c r="M6340" s="3" t="s">
        <v>67</v>
      </c>
      <c r="N6340">
        <v>42</v>
      </c>
    </row>
    <row r="6341" spans="1:14" x14ac:dyDescent="0.3">
      <c r="A6341" s="3" t="s">
        <v>7304</v>
      </c>
      <c r="B6341" s="4">
        <v>44976</v>
      </c>
      <c r="C6341" s="3" t="s">
        <v>41</v>
      </c>
      <c r="D6341" s="3" t="s">
        <v>52</v>
      </c>
      <c r="E6341" s="3" t="s">
        <v>58</v>
      </c>
      <c r="F6341" s="3" t="s">
        <v>89</v>
      </c>
      <c r="G6341" s="3" t="s">
        <v>20</v>
      </c>
      <c r="H6341" s="3" t="s">
        <v>30</v>
      </c>
      <c r="I6341" s="3" t="s">
        <v>31</v>
      </c>
      <c r="J6341">
        <v>90.18</v>
      </c>
      <c r="K6341" s="3" t="s">
        <v>50</v>
      </c>
      <c r="L6341" s="3" t="s">
        <v>24</v>
      </c>
      <c r="M6341" s="3" t="s">
        <v>25</v>
      </c>
      <c r="N6341">
        <v>56</v>
      </c>
    </row>
    <row r="6342" spans="1:14" x14ac:dyDescent="0.3">
      <c r="A6342" s="3" t="s">
        <v>7305</v>
      </c>
      <c r="B6342" s="4">
        <v>44976</v>
      </c>
      <c r="C6342" s="3" t="s">
        <v>76</v>
      </c>
      <c r="D6342" s="3" t="s">
        <v>77</v>
      </c>
      <c r="E6342" s="3" t="s">
        <v>64</v>
      </c>
      <c r="F6342" s="3" t="s">
        <v>65</v>
      </c>
      <c r="G6342" s="3" t="s">
        <v>20</v>
      </c>
      <c r="H6342" s="3" t="s">
        <v>38</v>
      </c>
      <c r="I6342" s="3" t="s">
        <v>22</v>
      </c>
      <c r="J6342">
        <v>0</v>
      </c>
      <c r="K6342" s="3" t="s">
        <v>50</v>
      </c>
      <c r="L6342" s="3" t="s">
        <v>24</v>
      </c>
      <c r="M6342" s="3" t="s">
        <v>33</v>
      </c>
      <c r="N6342">
        <v>16</v>
      </c>
    </row>
    <row r="6343" spans="1:14" x14ac:dyDescent="0.3">
      <c r="A6343" s="3" t="s">
        <v>7306</v>
      </c>
      <c r="B6343" s="4">
        <v>44976</v>
      </c>
      <c r="C6343" s="3" t="s">
        <v>107</v>
      </c>
      <c r="D6343" s="3" t="s">
        <v>108</v>
      </c>
      <c r="E6343" s="3" t="s">
        <v>84</v>
      </c>
      <c r="F6343" s="3" t="s">
        <v>65</v>
      </c>
      <c r="G6343" s="3" t="s">
        <v>20</v>
      </c>
      <c r="H6343" s="3" t="s">
        <v>54</v>
      </c>
      <c r="I6343" s="3" t="s">
        <v>22</v>
      </c>
      <c r="J6343">
        <v>1976.57</v>
      </c>
      <c r="K6343" s="3" t="s">
        <v>23</v>
      </c>
      <c r="L6343" s="3" t="s">
        <v>24</v>
      </c>
      <c r="M6343" s="3" t="s">
        <v>55</v>
      </c>
      <c r="N6343">
        <v>169</v>
      </c>
    </row>
    <row r="6344" spans="1:14" x14ac:dyDescent="0.3">
      <c r="A6344" s="3" t="s">
        <v>7307</v>
      </c>
      <c r="B6344" s="4">
        <v>44976</v>
      </c>
      <c r="C6344" s="3" t="s">
        <v>87</v>
      </c>
      <c r="D6344" s="3" t="s">
        <v>124</v>
      </c>
      <c r="E6344" s="3" t="s">
        <v>29</v>
      </c>
      <c r="F6344" s="3" t="s">
        <v>65</v>
      </c>
      <c r="G6344" s="3" t="s">
        <v>171</v>
      </c>
      <c r="H6344" s="3" t="s">
        <v>45</v>
      </c>
      <c r="I6344" s="3" t="s">
        <v>22</v>
      </c>
      <c r="J6344">
        <v>0</v>
      </c>
      <c r="K6344" s="3" t="s">
        <v>50</v>
      </c>
      <c r="L6344" s="3" t="s">
        <v>24</v>
      </c>
      <c r="M6344" s="3" t="s">
        <v>25</v>
      </c>
      <c r="N6344">
        <v>54</v>
      </c>
    </row>
    <row r="6345" spans="1:14" x14ac:dyDescent="0.3">
      <c r="A6345" s="3" t="s">
        <v>7308</v>
      </c>
      <c r="B6345" s="4">
        <v>44976</v>
      </c>
      <c r="C6345" s="3" t="s">
        <v>35</v>
      </c>
      <c r="D6345" s="3" t="s">
        <v>267</v>
      </c>
      <c r="E6345" s="3" t="s">
        <v>43</v>
      </c>
      <c r="F6345" s="3" t="s">
        <v>44</v>
      </c>
      <c r="G6345" s="3" t="s">
        <v>20</v>
      </c>
      <c r="H6345" s="3" t="s">
        <v>54</v>
      </c>
      <c r="I6345" s="3" t="s">
        <v>22</v>
      </c>
      <c r="J6345">
        <v>81.150000000000006</v>
      </c>
      <c r="K6345" s="3" t="s">
        <v>50</v>
      </c>
      <c r="L6345" s="3" t="s">
        <v>47</v>
      </c>
      <c r="M6345" s="3" t="s">
        <v>67</v>
      </c>
      <c r="N6345">
        <v>69</v>
      </c>
    </row>
    <row r="6346" spans="1:14" x14ac:dyDescent="0.3">
      <c r="A6346" s="3" t="s">
        <v>7309</v>
      </c>
      <c r="B6346" s="4">
        <v>44976</v>
      </c>
      <c r="C6346" s="3" t="s">
        <v>121</v>
      </c>
      <c r="D6346" s="3" t="s">
        <v>122</v>
      </c>
      <c r="E6346" s="3" t="s">
        <v>29</v>
      </c>
      <c r="F6346" s="3" t="s">
        <v>44</v>
      </c>
      <c r="G6346" s="3" t="s">
        <v>171</v>
      </c>
      <c r="H6346" s="3" t="s">
        <v>54</v>
      </c>
      <c r="I6346" s="3" t="s">
        <v>31</v>
      </c>
      <c r="J6346">
        <v>0</v>
      </c>
      <c r="K6346" s="3" t="s">
        <v>46</v>
      </c>
      <c r="L6346" s="3" t="s">
        <v>24</v>
      </c>
      <c r="M6346" s="3" t="s">
        <v>70</v>
      </c>
      <c r="N6346">
        <v>48</v>
      </c>
    </row>
    <row r="6347" spans="1:14" x14ac:dyDescent="0.3">
      <c r="A6347" s="3" t="s">
        <v>7310</v>
      </c>
      <c r="B6347" s="4">
        <v>44976</v>
      </c>
      <c r="C6347" s="3" t="s">
        <v>107</v>
      </c>
      <c r="D6347" s="3" t="s">
        <v>108</v>
      </c>
      <c r="E6347" s="3" t="s">
        <v>58</v>
      </c>
      <c r="F6347" s="3" t="s">
        <v>44</v>
      </c>
      <c r="G6347" s="3" t="s">
        <v>20</v>
      </c>
      <c r="H6347" s="3" t="s">
        <v>38</v>
      </c>
      <c r="I6347" s="3" t="s">
        <v>31</v>
      </c>
      <c r="J6347">
        <v>4705.37</v>
      </c>
      <c r="K6347" s="3" t="s">
        <v>46</v>
      </c>
      <c r="L6347" s="3" t="s">
        <v>24</v>
      </c>
      <c r="M6347" s="3" t="s">
        <v>25</v>
      </c>
      <c r="N6347">
        <v>72</v>
      </c>
    </row>
    <row r="6348" spans="1:14" x14ac:dyDescent="0.3">
      <c r="A6348" s="3" t="s">
        <v>7311</v>
      </c>
      <c r="B6348" s="4">
        <v>44976</v>
      </c>
      <c r="C6348" s="3" t="s">
        <v>41</v>
      </c>
      <c r="D6348" s="3" t="s">
        <v>199</v>
      </c>
      <c r="E6348" s="3" t="s">
        <v>149</v>
      </c>
      <c r="F6348" s="3" t="s">
        <v>116</v>
      </c>
      <c r="G6348" s="3" t="s">
        <v>20</v>
      </c>
      <c r="H6348" s="3" t="s">
        <v>38</v>
      </c>
      <c r="I6348" s="3" t="s">
        <v>31</v>
      </c>
      <c r="J6348">
        <v>0</v>
      </c>
      <c r="K6348" s="3" t="s">
        <v>46</v>
      </c>
      <c r="L6348" s="3" t="s">
        <v>24</v>
      </c>
      <c r="M6348" s="3" t="s">
        <v>67</v>
      </c>
      <c r="N6348">
        <v>135</v>
      </c>
    </row>
    <row r="6349" spans="1:14" x14ac:dyDescent="0.3">
      <c r="A6349" s="3" t="s">
        <v>7312</v>
      </c>
      <c r="B6349" s="4">
        <v>44976</v>
      </c>
      <c r="C6349" s="3" t="s">
        <v>35</v>
      </c>
      <c r="D6349" s="3" t="s">
        <v>73</v>
      </c>
      <c r="E6349" s="3" t="s">
        <v>29</v>
      </c>
      <c r="F6349" s="3" t="s">
        <v>37</v>
      </c>
      <c r="G6349" s="3" t="s">
        <v>66</v>
      </c>
      <c r="H6349" s="3" t="s">
        <v>45</v>
      </c>
      <c r="I6349" s="3" t="s">
        <v>31</v>
      </c>
      <c r="J6349">
        <v>0</v>
      </c>
      <c r="K6349" s="3" t="s">
        <v>50</v>
      </c>
      <c r="L6349" s="3" t="s">
        <v>60</v>
      </c>
      <c r="M6349" s="3" t="s">
        <v>33</v>
      </c>
      <c r="N6349">
        <v>7</v>
      </c>
    </row>
    <row r="6350" spans="1:14" x14ac:dyDescent="0.3">
      <c r="A6350" s="3" t="s">
        <v>7313</v>
      </c>
      <c r="B6350" s="4">
        <v>44977</v>
      </c>
      <c r="C6350" s="3" t="s">
        <v>41</v>
      </c>
      <c r="D6350" s="3" t="s">
        <v>42</v>
      </c>
      <c r="E6350" s="3" t="s">
        <v>58</v>
      </c>
      <c r="F6350" s="3" t="s">
        <v>37</v>
      </c>
      <c r="G6350" s="3" t="s">
        <v>20</v>
      </c>
      <c r="H6350" s="3" t="s">
        <v>30</v>
      </c>
      <c r="I6350" s="3" t="s">
        <v>31</v>
      </c>
      <c r="J6350">
        <v>2319.59</v>
      </c>
      <c r="K6350" s="3" t="s">
        <v>46</v>
      </c>
      <c r="L6350" s="3" t="s">
        <v>47</v>
      </c>
      <c r="M6350" s="3" t="s">
        <v>70</v>
      </c>
      <c r="N6350">
        <v>98</v>
      </c>
    </row>
    <row r="6351" spans="1:14" x14ac:dyDescent="0.3">
      <c r="A6351" s="3" t="s">
        <v>7315</v>
      </c>
      <c r="B6351" s="4">
        <v>44977</v>
      </c>
      <c r="C6351" s="3" t="s">
        <v>91</v>
      </c>
      <c r="D6351" s="3" t="s">
        <v>136</v>
      </c>
      <c r="E6351" s="3" t="s">
        <v>58</v>
      </c>
      <c r="F6351" s="3" t="s">
        <v>85</v>
      </c>
      <c r="G6351" s="3" t="s">
        <v>66</v>
      </c>
      <c r="H6351" s="3" t="s">
        <v>38</v>
      </c>
      <c r="I6351" s="3" t="s">
        <v>22</v>
      </c>
      <c r="J6351">
        <v>801.85</v>
      </c>
      <c r="K6351" s="3" t="s">
        <v>50</v>
      </c>
      <c r="L6351" s="3" t="s">
        <v>24</v>
      </c>
      <c r="M6351" s="3" t="s">
        <v>55</v>
      </c>
      <c r="N6351">
        <v>94</v>
      </c>
    </row>
    <row r="6352" spans="1:14" x14ac:dyDescent="0.3">
      <c r="A6352" s="3" t="s">
        <v>7316</v>
      </c>
      <c r="B6352" s="4">
        <v>44977</v>
      </c>
      <c r="C6352" s="3" t="s">
        <v>41</v>
      </c>
      <c r="D6352" s="3" t="s">
        <v>42</v>
      </c>
      <c r="E6352" s="3" t="s">
        <v>224</v>
      </c>
      <c r="F6352" s="3" t="s">
        <v>44</v>
      </c>
      <c r="G6352" s="3" t="s">
        <v>66</v>
      </c>
      <c r="H6352" s="3" t="s">
        <v>45</v>
      </c>
      <c r="I6352" s="3" t="s">
        <v>22</v>
      </c>
      <c r="J6352">
        <v>0</v>
      </c>
      <c r="K6352" s="3" t="s">
        <v>32</v>
      </c>
      <c r="L6352" s="3" t="s">
        <v>24</v>
      </c>
      <c r="M6352" s="3" t="s">
        <v>33</v>
      </c>
      <c r="N6352">
        <v>22</v>
      </c>
    </row>
    <row r="6353" spans="1:14" x14ac:dyDescent="0.3">
      <c r="A6353" s="3" t="s">
        <v>7317</v>
      </c>
      <c r="B6353" s="4">
        <v>44977</v>
      </c>
      <c r="C6353" s="3" t="s">
        <v>35</v>
      </c>
      <c r="D6353" s="3" t="s">
        <v>73</v>
      </c>
      <c r="E6353" s="3" t="s">
        <v>224</v>
      </c>
      <c r="F6353" s="3" t="s">
        <v>116</v>
      </c>
      <c r="G6353" s="3" t="s">
        <v>20</v>
      </c>
      <c r="H6353" s="3" t="s">
        <v>30</v>
      </c>
      <c r="I6353" s="3" t="s">
        <v>22</v>
      </c>
      <c r="J6353">
        <v>0</v>
      </c>
      <c r="K6353" s="3" t="s">
        <v>50</v>
      </c>
      <c r="L6353" s="3" t="s">
        <v>24</v>
      </c>
      <c r="M6353" s="3" t="s">
        <v>25</v>
      </c>
      <c r="N6353">
        <v>33</v>
      </c>
    </row>
    <row r="6354" spans="1:14" x14ac:dyDescent="0.3">
      <c r="A6354" s="3" t="s">
        <v>7318</v>
      </c>
      <c r="B6354" s="4">
        <v>44977</v>
      </c>
      <c r="C6354" s="3" t="s">
        <v>147</v>
      </c>
      <c r="D6354" s="3" t="s">
        <v>148</v>
      </c>
      <c r="E6354" s="3" t="s">
        <v>43</v>
      </c>
      <c r="F6354" s="3" t="s">
        <v>37</v>
      </c>
      <c r="G6354" s="3" t="s">
        <v>20</v>
      </c>
      <c r="H6354" s="3" t="s">
        <v>30</v>
      </c>
      <c r="I6354" s="3" t="s">
        <v>22</v>
      </c>
      <c r="J6354">
        <v>599.07000000000005</v>
      </c>
      <c r="K6354" s="3" t="s">
        <v>32</v>
      </c>
      <c r="L6354" s="3" t="s">
        <v>24</v>
      </c>
      <c r="M6354" s="3" t="s">
        <v>33</v>
      </c>
      <c r="N6354">
        <v>11</v>
      </c>
    </row>
    <row r="6355" spans="1:14" x14ac:dyDescent="0.3">
      <c r="A6355" s="3" t="s">
        <v>7319</v>
      </c>
      <c r="B6355" s="4">
        <v>44978</v>
      </c>
      <c r="C6355" s="3" t="s">
        <v>107</v>
      </c>
      <c r="D6355" s="3" t="s">
        <v>108</v>
      </c>
      <c r="E6355" s="3" t="s">
        <v>29</v>
      </c>
      <c r="F6355" s="3" t="s">
        <v>116</v>
      </c>
      <c r="G6355" s="3" t="s">
        <v>20</v>
      </c>
      <c r="H6355" s="3" t="s">
        <v>38</v>
      </c>
      <c r="I6355" s="3" t="s">
        <v>31</v>
      </c>
      <c r="J6355">
        <v>0</v>
      </c>
      <c r="K6355" s="3" t="s">
        <v>32</v>
      </c>
      <c r="L6355" s="3" t="s">
        <v>24</v>
      </c>
      <c r="M6355" s="3" t="s">
        <v>70</v>
      </c>
      <c r="N6355">
        <v>133</v>
      </c>
    </row>
    <row r="6356" spans="1:14" x14ac:dyDescent="0.3">
      <c r="A6356" s="3" t="s">
        <v>7321</v>
      </c>
      <c r="B6356" s="4">
        <v>44978</v>
      </c>
      <c r="C6356" s="3" t="s">
        <v>174</v>
      </c>
      <c r="D6356" s="3" t="s">
        <v>212</v>
      </c>
      <c r="E6356" s="3" t="s">
        <v>69</v>
      </c>
      <c r="F6356" s="3" t="s">
        <v>37</v>
      </c>
      <c r="G6356" s="3" t="s">
        <v>66</v>
      </c>
      <c r="H6356" s="3" t="s">
        <v>45</v>
      </c>
      <c r="I6356" s="3" t="s">
        <v>31</v>
      </c>
      <c r="J6356">
        <v>11436.73</v>
      </c>
      <c r="K6356" s="3" t="s">
        <v>32</v>
      </c>
      <c r="L6356" s="3" t="s">
        <v>24</v>
      </c>
      <c r="M6356" s="3" t="s">
        <v>33</v>
      </c>
      <c r="N6356">
        <v>14</v>
      </c>
    </row>
    <row r="6357" spans="1:14" x14ac:dyDescent="0.3">
      <c r="A6357" s="3" t="s">
        <v>7322</v>
      </c>
      <c r="B6357" s="4">
        <v>44978</v>
      </c>
      <c r="C6357" s="3" t="s">
        <v>16</v>
      </c>
      <c r="D6357" s="3" t="s">
        <v>110</v>
      </c>
      <c r="E6357" s="3" t="s">
        <v>125</v>
      </c>
      <c r="F6357" s="3" t="s">
        <v>44</v>
      </c>
      <c r="G6357" s="3" t="s">
        <v>20</v>
      </c>
      <c r="H6357" s="3" t="s">
        <v>30</v>
      </c>
      <c r="I6357" s="3" t="s">
        <v>31</v>
      </c>
      <c r="J6357">
        <v>0</v>
      </c>
      <c r="K6357" s="3" t="s">
        <v>46</v>
      </c>
      <c r="L6357" s="3" t="s">
        <v>24</v>
      </c>
      <c r="M6357" s="3" t="s">
        <v>55</v>
      </c>
      <c r="N6357">
        <v>20</v>
      </c>
    </row>
    <row r="6358" spans="1:14" x14ac:dyDescent="0.3">
      <c r="A6358" s="3" t="s">
        <v>7323</v>
      </c>
      <c r="B6358" s="4">
        <v>44978</v>
      </c>
      <c r="C6358" s="3" t="s">
        <v>41</v>
      </c>
      <c r="D6358" s="3" t="s">
        <v>52</v>
      </c>
      <c r="E6358" s="3" t="s">
        <v>84</v>
      </c>
      <c r="F6358" s="3" t="s">
        <v>74</v>
      </c>
      <c r="G6358" s="3" t="s">
        <v>66</v>
      </c>
      <c r="H6358" s="3" t="s">
        <v>38</v>
      </c>
      <c r="I6358" s="3" t="s">
        <v>31</v>
      </c>
      <c r="J6358">
        <v>172.98</v>
      </c>
      <c r="K6358" s="3" t="s">
        <v>46</v>
      </c>
      <c r="L6358" s="3" t="s">
        <v>24</v>
      </c>
      <c r="M6358" s="3" t="s">
        <v>67</v>
      </c>
      <c r="N6358">
        <v>20</v>
      </c>
    </row>
    <row r="6359" spans="1:14" x14ac:dyDescent="0.3">
      <c r="A6359" s="3" t="s">
        <v>7324</v>
      </c>
      <c r="B6359" s="4">
        <v>44978</v>
      </c>
      <c r="C6359" s="3" t="s">
        <v>41</v>
      </c>
      <c r="D6359" s="3" t="s">
        <v>52</v>
      </c>
      <c r="E6359" s="3" t="s">
        <v>43</v>
      </c>
      <c r="F6359" s="3" t="s">
        <v>37</v>
      </c>
      <c r="G6359" s="3" t="s">
        <v>66</v>
      </c>
      <c r="H6359" s="3" t="s">
        <v>54</v>
      </c>
      <c r="I6359" s="3" t="s">
        <v>31</v>
      </c>
      <c r="J6359">
        <v>1489.87</v>
      </c>
      <c r="K6359" s="3" t="s">
        <v>23</v>
      </c>
      <c r="L6359" s="3" t="s">
        <v>24</v>
      </c>
      <c r="M6359" s="3" t="s">
        <v>70</v>
      </c>
      <c r="N6359">
        <v>52</v>
      </c>
    </row>
    <row r="6360" spans="1:14" x14ac:dyDescent="0.3">
      <c r="A6360" s="3" t="s">
        <v>7325</v>
      </c>
      <c r="B6360" s="4">
        <v>44978</v>
      </c>
      <c r="C6360" s="3" t="s">
        <v>94</v>
      </c>
      <c r="D6360" s="3" t="s">
        <v>95</v>
      </c>
      <c r="E6360" s="3" t="s">
        <v>29</v>
      </c>
      <c r="F6360" s="3" t="s">
        <v>74</v>
      </c>
      <c r="G6360" s="3" t="s">
        <v>20</v>
      </c>
      <c r="H6360" s="3" t="s">
        <v>38</v>
      </c>
      <c r="I6360" s="3" t="s">
        <v>31</v>
      </c>
      <c r="J6360">
        <v>0</v>
      </c>
      <c r="K6360" s="3" t="s">
        <v>23</v>
      </c>
      <c r="L6360" s="3" t="s">
        <v>24</v>
      </c>
      <c r="M6360" s="3" t="s">
        <v>67</v>
      </c>
      <c r="N6360">
        <v>102</v>
      </c>
    </row>
    <row r="6361" spans="1:14" x14ac:dyDescent="0.3">
      <c r="A6361" s="3" t="s">
        <v>7326</v>
      </c>
      <c r="B6361" s="4">
        <v>44978</v>
      </c>
      <c r="C6361" s="3" t="s">
        <v>204</v>
      </c>
      <c r="D6361" s="3" t="s">
        <v>205</v>
      </c>
      <c r="E6361" s="3" t="s">
        <v>84</v>
      </c>
      <c r="F6361" s="3" t="s">
        <v>85</v>
      </c>
      <c r="G6361" s="3" t="s">
        <v>20</v>
      </c>
      <c r="H6361" s="3" t="s">
        <v>38</v>
      </c>
      <c r="I6361" s="3" t="s">
        <v>31</v>
      </c>
      <c r="J6361">
        <v>190.14</v>
      </c>
      <c r="K6361" s="3" t="s">
        <v>46</v>
      </c>
      <c r="L6361" s="3" t="s">
        <v>24</v>
      </c>
      <c r="M6361" s="3" t="s">
        <v>55</v>
      </c>
      <c r="N6361">
        <v>154</v>
      </c>
    </row>
    <row r="6362" spans="1:14" x14ac:dyDescent="0.3">
      <c r="A6362" s="3" t="s">
        <v>7327</v>
      </c>
      <c r="B6362" s="4">
        <v>44978</v>
      </c>
      <c r="C6362" s="3" t="s">
        <v>121</v>
      </c>
      <c r="D6362" s="3" t="s">
        <v>162</v>
      </c>
      <c r="E6362" s="3" t="s">
        <v>43</v>
      </c>
      <c r="F6362" s="3" t="s">
        <v>19</v>
      </c>
      <c r="G6362" s="3" t="s">
        <v>59</v>
      </c>
      <c r="H6362" s="3" t="s">
        <v>30</v>
      </c>
      <c r="I6362" s="3" t="s">
        <v>31</v>
      </c>
      <c r="J6362">
        <v>1161.3399999999999</v>
      </c>
      <c r="K6362" s="3" t="s">
        <v>50</v>
      </c>
      <c r="L6362" s="3" t="s">
        <v>24</v>
      </c>
      <c r="M6362" s="3" t="s">
        <v>55</v>
      </c>
      <c r="N6362">
        <v>55</v>
      </c>
    </row>
    <row r="6363" spans="1:14" x14ac:dyDescent="0.3">
      <c r="A6363" s="3" t="s">
        <v>7328</v>
      </c>
      <c r="B6363" s="4">
        <v>44978</v>
      </c>
      <c r="C6363" s="3" t="s">
        <v>253</v>
      </c>
      <c r="D6363" s="3" t="s">
        <v>254</v>
      </c>
      <c r="E6363" s="3" t="s">
        <v>58</v>
      </c>
      <c r="F6363" s="3" t="s">
        <v>19</v>
      </c>
      <c r="G6363" s="3" t="s">
        <v>20</v>
      </c>
      <c r="H6363" s="3" t="s">
        <v>54</v>
      </c>
      <c r="I6363" s="3" t="s">
        <v>22</v>
      </c>
      <c r="J6363">
        <v>479.92</v>
      </c>
      <c r="K6363" s="3" t="s">
        <v>46</v>
      </c>
      <c r="L6363" s="3" t="s">
        <v>24</v>
      </c>
      <c r="M6363" s="3" t="s">
        <v>33</v>
      </c>
      <c r="N6363">
        <v>16</v>
      </c>
    </row>
    <row r="6364" spans="1:14" x14ac:dyDescent="0.3">
      <c r="A6364" s="3" t="s">
        <v>7329</v>
      </c>
      <c r="B6364" s="4">
        <v>44978</v>
      </c>
      <c r="C6364" s="3" t="s">
        <v>91</v>
      </c>
      <c r="D6364" s="3" t="s">
        <v>136</v>
      </c>
      <c r="E6364" s="3" t="s">
        <v>58</v>
      </c>
      <c r="F6364" s="3" t="s">
        <v>37</v>
      </c>
      <c r="G6364" s="3" t="s">
        <v>66</v>
      </c>
      <c r="H6364" s="3" t="s">
        <v>30</v>
      </c>
      <c r="I6364" s="3" t="s">
        <v>31</v>
      </c>
      <c r="J6364">
        <v>3118.26</v>
      </c>
      <c r="K6364" s="3" t="s">
        <v>50</v>
      </c>
      <c r="L6364" s="3" t="s">
        <v>24</v>
      </c>
      <c r="M6364" s="3" t="s">
        <v>33</v>
      </c>
      <c r="N6364">
        <v>21</v>
      </c>
    </row>
    <row r="6365" spans="1:14" x14ac:dyDescent="0.3">
      <c r="A6365" s="3" t="s">
        <v>7330</v>
      </c>
      <c r="B6365" s="4">
        <v>44978</v>
      </c>
      <c r="C6365" s="3" t="s">
        <v>41</v>
      </c>
      <c r="D6365" s="3" t="s">
        <v>157</v>
      </c>
      <c r="E6365" s="3" t="s">
        <v>64</v>
      </c>
      <c r="F6365" s="3" t="s">
        <v>116</v>
      </c>
      <c r="G6365" s="3" t="s">
        <v>53</v>
      </c>
      <c r="H6365" s="3" t="s">
        <v>38</v>
      </c>
      <c r="I6365" s="3" t="s">
        <v>31</v>
      </c>
      <c r="J6365">
        <v>0</v>
      </c>
      <c r="K6365" s="3" t="s">
        <v>50</v>
      </c>
      <c r="L6365" s="3" t="s">
        <v>24</v>
      </c>
      <c r="M6365" s="3" t="s">
        <v>55</v>
      </c>
      <c r="N6365">
        <v>33</v>
      </c>
    </row>
    <row r="6366" spans="1:14" x14ac:dyDescent="0.3">
      <c r="A6366" s="3" t="s">
        <v>7331</v>
      </c>
      <c r="B6366" s="4">
        <v>44978</v>
      </c>
      <c r="C6366" s="3" t="s">
        <v>35</v>
      </c>
      <c r="D6366" s="3" t="s">
        <v>159</v>
      </c>
      <c r="E6366" s="3" t="s">
        <v>29</v>
      </c>
      <c r="F6366" s="3" t="s">
        <v>65</v>
      </c>
      <c r="G6366" s="3" t="s">
        <v>20</v>
      </c>
      <c r="H6366" s="3" t="s">
        <v>38</v>
      </c>
      <c r="I6366" s="3" t="s">
        <v>31</v>
      </c>
      <c r="J6366">
        <v>0</v>
      </c>
      <c r="K6366" s="3" t="s">
        <v>23</v>
      </c>
      <c r="L6366" s="3" t="s">
        <v>60</v>
      </c>
      <c r="M6366" s="3" t="s">
        <v>67</v>
      </c>
      <c r="N6366">
        <v>128</v>
      </c>
    </row>
    <row r="6367" spans="1:14" x14ac:dyDescent="0.3">
      <c r="A6367" s="3" t="s">
        <v>7332</v>
      </c>
      <c r="B6367" s="4">
        <v>44978</v>
      </c>
      <c r="C6367" s="3" t="s">
        <v>41</v>
      </c>
      <c r="D6367" s="3" t="s">
        <v>52</v>
      </c>
      <c r="E6367" s="3" t="s">
        <v>58</v>
      </c>
      <c r="F6367" s="3" t="s">
        <v>85</v>
      </c>
      <c r="G6367" s="3" t="s">
        <v>20</v>
      </c>
      <c r="H6367" s="3" t="s">
        <v>45</v>
      </c>
      <c r="I6367" s="3" t="s">
        <v>22</v>
      </c>
      <c r="J6367">
        <v>2601.38</v>
      </c>
      <c r="K6367" s="3" t="s">
        <v>50</v>
      </c>
      <c r="L6367" s="3" t="s">
        <v>24</v>
      </c>
      <c r="M6367" s="3" t="s">
        <v>55</v>
      </c>
      <c r="N6367">
        <v>62</v>
      </c>
    </row>
    <row r="6368" spans="1:14" x14ac:dyDescent="0.3">
      <c r="A6368" s="3" t="s">
        <v>7333</v>
      </c>
      <c r="B6368" s="4">
        <v>44979</v>
      </c>
      <c r="C6368" s="3" t="s">
        <v>178</v>
      </c>
      <c r="D6368" s="3" t="s">
        <v>179</v>
      </c>
      <c r="E6368" s="3" t="s">
        <v>58</v>
      </c>
      <c r="F6368" s="3" t="s">
        <v>19</v>
      </c>
      <c r="G6368" s="3" t="s">
        <v>20</v>
      </c>
      <c r="H6368" s="3" t="s">
        <v>45</v>
      </c>
      <c r="I6368" s="3" t="s">
        <v>31</v>
      </c>
      <c r="J6368">
        <v>958.45</v>
      </c>
      <c r="K6368" s="3" t="s">
        <v>46</v>
      </c>
      <c r="L6368" s="3" t="s">
        <v>24</v>
      </c>
      <c r="M6368" s="3" t="s">
        <v>55</v>
      </c>
      <c r="N6368">
        <v>116</v>
      </c>
    </row>
    <row r="6369" spans="1:14" x14ac:dyDescent="0.3">
      <c r="A6369" s="3" t="s">
        <v>7335</v>
      </c>
      <c r="B6369" s="4">
        <v>44979</v>
      </c>
      <c r="C6369" s="3" t="s">
        <v>35</v>
      </c>
      <c r="D6369" s="3" t="s">
        <v>166</v>
      </c>
      <c r="E6369" s="3" t="s">
        <v>69</v>
      </c>
      <c r="F6369" s="3" t="s">
        <v>74</v>
      </c>
      <c r="G6369" s="3" t="s">
        <v>20</v>
      </c>
      <c r="H6369" s="3" t="s">
        <v>45</v>
      </c>
      <c r="I6369" s="3" t="s">
        <v>31</v>
      </c>
      <c r="J6369">
        <v>1842.01</v>
      </c>
      <c r="K6369" s="3" t="s">
        <v>32</v>
      </c>
      <c r="L6369" s="3" t="s">
        <v>24</v>
      </c>
      <c r="M6369" s="3" t="s">
        <v>70</v>
      </c>
      <c r="N6369">
        <v>140</v>
      </c>
    </row>
    <row r="6370" spans="1:14" x14ac:dyDescent="0.3">
      <c r="A6370" s="3" t="s">
        <v>7336</v>
      </c>
      <c r="B6370" s="4">
        <v>44979</v>
      </c>
      <c r="C6370" s="3" t="s">
        <v>101</v>
      </c>
      <c r="D6370" s="3" t="s">
        <v>210</v>
      </c>
      <c r="E6370" s="3" t="s">
        <v>125</v>
      </c>
      <c r="F6370" s="3" t="s">
        <v>85</v>
      </c>
      <c r="G6370" s="3" t="s">
        <v>20</v>
      </c>
      <c r="H6370" s="3" t="s">
        <v>54</v>
      </c>
      <c r="I6370" s="3" t="s">
        <v>31</v>
      </c>
      <c r="J6370">
        <v>0</v>
      </c>
      <c r="K6370" s="3" t="s">
        <v>50</v>
      </c>
      <c r="L6370" s="3" t="s">
        <v>24</v>
      </c>
      <c r="M6370" s="3" t="s">
        <v>25</v>
      </c>
      <c r="N6370">
        <v>63</v>
      </c>
    </row>
    <row r="6371" spans="1:14" x14ac:dyDescent="0.3">
      <c r="A6371" s="3" t="s">
        <v>7337</v>
      </c>
      <c r="B6371" s="4">
        <v>44979</v>
      </c>
      <c r="C6371" s="3" t="s">
        <v>91</v>
      </c>
      <c r="D6371" s="3" t="s">
        <v>136</v>
      </c>
      <c r="E6371" s="3" t="s">
        <v>58</v>
      </c>
      <c r="F6371" s="3" t="s">
        <v>85</v>
      </c>
      <c r="G6371" s="3" t="s">
        <v>20</v>
      </c>
      <c r="H6371" s="3" t="s">
        <v>21</v>
      </c>
      <c r="I6371" s="3" t="s">
        <v>31</v>
      </c>
      <c r="J6371">
        <v>1246.1500000000001</v>
      </c>
      <c r="K6371" s="3" t="s">
        <v>46</v>
      </c>
      <c r="L6371" s="3" t="s">
        <v>24</v>
      </c>
      <c r="M6371" s="3" t="s">
        <v>33</v>
      </c>
      <c r="N6371">
        <v>23</v>
      </c>
    </row>
    <row r="6372" spans="1:14" x14ac:dyDescent="0.3">
      <c r="A6372" s="3" t="s">
        <v>7338</v>
      </c>
      <c r="B6372" s="4">
        <v>44979</v>
      </c>
      <c r="C6372" s="3" t="s">
        <v>323</v>
      </c>
      <c r="D6372" s="3" t="s">
        <v>324</v>
      </c>
      <c r="E6372" s="3" t="s">
        <v>155</v>
      </c>
      <c r="F6372" s="3" t="s">
        <v>44</v>
      </c>
      <c r="G6372" s="3" t="s">
        <v>20</v>
      </c>
      <c r="H6372" s="3" t="s">
        <v>38</v>
      </c>
      <c r="I6372" s="3" t="s">
        <v>31</v>
      </c>
      <c r="J6372">
        <v>0</v>
      </c>
      <c r="K6372" s="3" t="s">
        <v>46</v>
      </c>
      <c r="L6372" s="3" t="s">
        <v>47</v>
      </c>
      <c r="M6372" s="3" t="s">
        <v>25</v>
      </c>
      <c r="N6372">
        <v>96</v>
      </c>
    </row>
    <row r="6373" spans="1:14" x14ac:dyDescent="0.3">
      <c r="A6373" s="3" t="s">
        <v>7339</v>
      </c>
      <c r="B6373" s="4">
        <v>44979</v>
      </c>
      <c r="C6373" s="3" t="s">
        <v>35</v>
      </c>
      <c r="D6373" s="3" t="s">
        <v>289</v>
      </c>
      <c r="E6373" s="3" t="s">
        <v>49</v>
      </c>
      <c r="F6373" s="3" t="s">
        <v>65</v>
      </c>
      <c r="G6373" s="3" t="s">
        <v>59</v>
      </c>
      <c r="H6373" s="3" t="s">
        <v>30</v>
      </c>
      <c r="I6373" s="3" t="s">
        <v>22</v>
      </c>
      <c r="J6373">
        <v>81.290000000000006</v>
      </c>
      <c r="K6373" s="3" t="s">
        <v>46</v>
      </c>
      <c r="L6373" s="3" t="s">
        <v>24</v>
      </c>
      <c r="M6373" s="3" t="s">
        <v>33</v>
      </c>
      <c r="N6373">
        <v>21</v>
      </c>
    </row>
    <row r="6374" spans="1:14" x14ac:dyDescent="0.3">
      <c r="A6374" s="3" t="s">
        <v>7340</v>
      </c>
      <c r="B6374" s="4">
        <v>44979</v>
      </c>
      <c r="C6374" s="3" t="s">
        <v>62</v>
      </c>
      <c r="D6374" s="3" t="s">
        <v>63</v>
      </c>
      <c r="E6374" s="3" t="s">
        <v>58</v>
      </c>
      <c r="F6374" s="3" t="s">
        <v>37</v>
      </c>
      <c r="G6374" s="3" t="s">
        <v>20</v>
      </c>
      <c r="H6374" s="3" t="s">
        <v>54</v>
      </c>
      <c r="I6374" s="3" t="s">
        <v>78</v>
      </c>
      <c r="J6374">
        <v>1732.71</v>
      </c>
      <c r="K6374" s="3" t="s">
        <v>23</v>
      </c>
      <c r="L6374" s="3" t="s">
        <v>24</v>
      </c>
      <c r="M6374" s="3" t="s">
        <v>67</v>
      </c>
      <c r="N6374">
        <v>82</v>
      </c>
    </row>
    <row r="6375" spans="1:14" x14ac:dyDescent="0.3">
      <c r="A6375" s="3" t="s">
        <v>7341</v>
      </c>
      <c r="B6375" s="4">
        <v>44979</v>
      </c>
      <c r="C6375" s="3" t="s">
        <v>101</v>
      </c>
      <c r="D6375" s="3" t="s">
        <v>236</v>
      </c>
      <c r="E6375" s="3" t="s">
        <v>18</v>
      </c>
      <c r="F6375" s="3" t="s">
        <v>116</v>
      </c>
      <c r="G6375" s="3" t="s">
        <v>20</v>
      </c>
      <c r="H6375" s="3" t="s">
        <v>38</v>
      </c>
      <c r="I6375" s="3" t="s">
        <v>31</v>
      </c>
      <c r="J6375">
        <v>7438.58</v>
      </c>
      <c r="K6375" s="3" t="s">
        <v>46</v>
      </c>
      <c r="L6375" s="3" t="s">
        <v>24</v>
      </c>
      <c r="M6375" s="3" t="s">
        <v>33</v>
      </c>
      <c r="N6375">
        <v>28</v>
      </c>
    </row>
    <row r="6376" spans="1:14" x14ac:dyDescent="0.3">
      <c r="A6376" s="3" t="s">
        <v>7342</v>
      </c>
      <c r="B6376" s="4">
        <v>44980</v>
      </c>
      <c r="C6376" s="3" t="s">
        <v>328</v>
      </c>
      <c r="D6376" s="3" t="s">
        <v>329</v>
      </c>
      <c r="E6376" s="3" t="s">
        <v>69</v>
      </c>
      <c r="F6376" s="3" t="s">
        <v>37</v>
      </c>
      <c r="G6376" s="3" t="s">
        <v>20</v>
      </c>
      <c r="H6376" s="3" t="s">
        <v>54</v>
      </c>
      <c r="I6376" s="3" t="s">
        <v>31</v>
      </c>
      <c r="J6376">
        <v>3112.52</v>
      </c>
      <c r="K6376" s="3" t="s">
        <v>46</v>
      </c>
      <c r="L6376" s="3" t="s">
        <v>24</v>
      </c>
      <c r="M6376" s="3" t="s">
        <v>25</v>
      </c>
      <c r="N6376">
        <v>97</v>
      </c>
    </row>
    <row r="6377" spans="1:14" x14ac:dyDescent="0.3">
      <c r="A6377" s="3" t="s">
        <v>7344</v>
      </c>
      <c r="B6377" s="4">
        <v>44980</v>
      </c>
      <c r="C6377" s="3" t="s">
        <v>41</v>
      </c>
      <c r="D6377" s="3" t="s">
        <v>42</v>
      </c>
      <c r="E6377" s="3" t="s">
        <v>29</v>
      </c>
      <c r="F6377" s="3" t="s">
        <v>116</v>
      </c>
      <c r="G6377" s="3" t="s">
        <v>66</v>
      </c>
      <c r="H6377" s="3" t="s">
        <v>30</v>
      </c>
      <c r="I6377" s="3" t="s">
        <v>31</v>
      </c>
      <c r="J6377">
        <v>0</v>
      </c>
      <c r="K6377" s="3" t="s">
        <v>50</v>
      </c>
      <c r="L6377" s="3" t="s">
        <v>24</v>
      </c>
      <c r="M6377" s="3" t="s">
        <v>70</v>
      </c>
      <c r="N6377">
        <v>178</v>
      </c>
    </row>
    <row r="6378" spans="1:14" x14ac:dyDescent="0.3">
      <c r="A6378" s="3" t="s">
        <v>7345</v>
      </c>
      <c r="B6378" s="4">
        <v>44980</v>
      </c>
      <c r="C6378" s="3" t="s">
        <v>204</v>
      </c>
      <c r="D6378" s="3" t="s">
        <v>205</v>
      </c>
      <c r="E6378" s="3" t="s">
        <v>155</v>
      </c>
      <c r="F6378" s="3" t="s">
        <v>44</v>
      </c>
      <c r="G6378" s="3" t="s">
        <v>66</v>
      </c>
      <c r="H6378" s="3" t="s">
        <v>45</v>
      </c>
      <c r="I6378" s="3" t="s">
        <v>22</v>
      </c>
      <c r="J6378">
        <v>0</v>
      </c>
      <c r="K6378" s="3" t="s">
        <v>50</v>
      </c>
      <c r="L6378" s="3" t="s">
        <v>24</v>
      </c>
      <c r="M6378" s="3" t="s">
        <v>70</v>
      </c>
      <c r="N6378">
        <v>172</v>
      </c>
    </row>
    <row r="6379" spans="1:14" x14ac:dyDescent="0.3">
      <c r="A6379" s="3" t="s">
        <v>7346</v>
      </c>
      <c r="B6379" s="4">
        <v>44980</v>
      </c>
      <c r="C6379" s="3" t="s">
        <v>178</v>
      </c>
      <c r="D6379" s="3" t="s">
        <v>179</v>
      </c>
      <c r="E6379" s="3" t="s">
        <v>58</v>
      </c>
      <c r="F6379" s="3" t="s">
        <v>74</v>
      </c>
      <c r="G6379" s="3" t="s">
        <v>20</v>
      </c>
      <c r="H6379" s="3" t="s">
        <v>54</v>
      </c>
      <c r="I6379" s="3" t="s">
        <v>31</v>
      </c>
      <c r="J6379">
        <v>6266.6</v>
      </c>
      <c r="K6379" s="3" t="s">
        <v>50</v>
      </c>
      <c r="L6379" s="3" t="s">
        <v>24</v>
      </c>
      <c r="M6379" s="3" t="s">
        <v>67</v>
      </c>
      <c r="N6379">
        <v>122</v>
      </c>
    </row>
    <row r="6380" spans="1:14" x14ac:dyDescent="0.3">
      <c r="A6380" s="3" t="s">
        <v>7347</v>
      </c>
      <c r="B6380" s="4">
        <v>44980</v>
      </c>
      <c r="C6380" s="3" t="s">
        <v>35</v>
      </c>
      <c r="D6380" s="3" t="s">
        <v>73</v>
      </c>
      <c r="E6380" s="3" t="s">
        <v>43</v>
      </c>
      <c r="F6380" s="3" t="s">
        <v>74</v>
      </c>
      <c r="G6380" s="3" t="s">
        <v>59</v>
      </c>
      <c r="H6380" s="3" t="s">
        <v>45</v>
      </c>
      <c r="I6380" s="3" t="s">
        <v>31</v>
      </c>
      <c r="J6380">
        <v>1446.42</v>
      </c>
      <c r="K6380" s="3" t="s">
        <v>50</v>
      </c>
      <c r="L6380" s="3" t="s">
        <v>24</v>
      </c>
      <c r="M6380" s="3" t="s">
        <v>70</v>
      </c>
      <c r="N6380">
        <v>91</v>
      </c>
    </row>
    <row r="6381" spans="1:14" x14ac:dyDescent="0.3">
      <c r="A6381" s="3" t="s">
        <v>7348</v>
      </c>
      <c r="B6381" s="4">
        <v>44980</v>
      </c>
      <c r="C6381" s="3" t="s">
        <v>27</v>
      </c>
      <c r="D6381" s="3" t="s">
        <v>28</v>
      </c>
      <c r="E6381" s="3" t="s">
        <v>69</v>
      </c>
      <c r="F6381" s="3" t="s">
        <v>37</v>
      </c>
      <c r="G6381" s="3" t="s">
        <v>20</v>
      </c>
      <c r="H6381" s="3" t="s">
        <v>45</v>
      </c>
      <c r="I6381" s="3" t="s">
        <v>22</v>
      </c>
      <c r="J6381">
        <v>7294.84</v>
      </c>
      <c r="K6381" s="3" t="s">
        <v>50</v>
      </c>
      <c r="L6381" s="3" t="s">
        <v>24</v>
      </c>
      <c r="M6381" s="3" t="s">
        <v>33</v>
      </c>
      <c r="N6381">
        <v>2</v>
      </c>
    </row>
    <row r="6382" spans="1:14" x14ac:dyDescent="0.3">
      <c r="A6382" s="3" t="s">
        <v>7349</v>
      </c>
      <c r="B6382" s="4">
        <v>44981</v>
      </c>
      <c r="C6382" s="3" t="s">
        <v>76</v>
      </c>
      <c r="D6382" s="3" t="s">
        <v>77</v>
      </c>
      <c r="E6382" s="3" t="s">
        <v>224</v>
      </c>
      <c r="F6382" s="3" t="s">
        <v>116</v>
      </c>
      <c r="G6382" s="3" t="s">
        <v>20</v>
      </c>
      <c r="H6382" s="3" t="s">
        <v>38</v>
      </c>
      <c r="I6382" s="3" t="s">
        <v>31</v>
      </c>
      <c r="J6382">
        <v>0</v>
      </c>
      <c r="K6382" s="3" t="s">
        <v>50</v>
      </c>
      <c r="L6382" s="3" t="s">
        <v>24</v>
      </c>
      <c r="M6382" s="3" t="s">
        <v>67</v>
      </c>
      <c r="N6382">
        <v>142</v>
      </c>
    </row>
    <row r="6383" spans="1:14" x14ac:dyDescent="0.3">
      <c r="A6383" s="3" t="s">
        <v>7351</v>
      </c>
      <c r="B6383" s="4">
        <v>44981</v>
      </c>
      <c r="C6383" s="3" t="s">
        <v>107</v>
      </c>
      <c r="D6383" s="3" t="s">
        <v>108</v>
      </c>
      <c r="E6383" s="3" t="s">
        <v>29</v>
      </c>
      <c r="F6383" s="3" t="s">
        <v>65</v>
      </c>
      <c r="G6383" s="3" t="s">
        <v>20</v>
      </c>
      <c r="H6383" s="3" t="s">
        <v>30</v>
      </c>
      <c r="I6383" s="3" t="s">
        <v>31</v>
      </c>
      <c r="J6383">
        <v>0</v>
      </c>
      <c r="K6383" s="3" t="s">
        <v>50</v>
      </c>
      <c r="L6383" s="3" t="s">
        <v>24</v>
      </c>
      <c r="M6383" s="3" t="s">
        <v>67</v>
      </c>
      <c r="N6383">
        <v>118</v>
      </c>
    </row>
    <row r="6384" spans="1:14" x14ac:dyDescent="0.3">
      <c r="A6384" s="3" t="s">
        <v>7352</v>
      </c>
      <c r="B6384" s="4">
        <v>44981</v>
      </c>
      <c r="C6384" s="3" t="s">
        <v>62</v>
      </c>
      <c r="D6384" s="3" t="s">
        <v>63</v>
      </c>
      <c r="E6384" s="3" t="s">
        <v>69</v>
      </c>
      <c r="F6384" s="3" t="s">
        <v>19</v>
      </c>
      <c r="G6384" s="3" t="s">
        <v>20</v>
      </c>
      <c r="H6384" s="3" t="s">
        <v>45</v>
      </c>
      <c r="I6384" s="3" t="s">
        <v>22</v>
      </c>
      <c r="J6384">
        <v>1010.71</v>
      </c>
      <c r="K6384" s="3" t="s">
        <v>32</v>
      </c>
      <c r="L6384" s="3" t="s">
        <v>24</v>
      </c>
      <c r="M6384" s="3" t="s">
        <v>33</v>
      </c>
      <c r="N6384">
        <v>13</v>
      </c>
    </row>
    <row r="6385" spans="1:14" x14ac:dyDescent="0.3">
      <c r="A6385" s="3" t="s">
        <v>7353</v>
      </c>
      <c r="B6385" s="4">
        <v>44981</v>
      </c>
      <c r="C6385" s="3" t="s">
        <v>87</v>
      </c>
      <c r="D6385" s="3" t="s">
        <v>118</v>
      </c>
      <c r="E6385" s="3" t="s">
        <v>29</v>
      </c>
      <c r="F6385" s="3" t="s">
        <v>65</v>
      </c>
      <c r="G6385" s="3" t="s">
        <v>20</v>
      </c>
      <c r="H6385" s="3" t="s">
        <v>45</v>
      </c>
      <c r="I6385" s="3" t="s">
        <v>22</v>
      </c>
      <c r="J6385">
        <v>0</v>
      </c>
      <c r="K6385" s="3" t="s">
        <v>23</v>
      </c>
      <c r="L6385" s="3" t="s">
        <v>24</v>
      </c>
      <c r="M6385" s="3" t="s">
        <v>67</v>
      </c>
      <c r="N6385">
        <v>95</v>
      </c>
    </row>
    <row r="6386" spans="1:14" x14ac:dyDescent="0.3">
      <c r="A6386" s="3" t="s">
        <v>7354</v>
      </c>
      <c r="B6386" s="4">
        <v>44981</v>
      </c>
      <c r="C6386" s="3" t="s">
        <v>35</v>
      </c>
      <c r="D6386" s="3" t="s">
        <v>73</v>
      </c>
      <c r="E6386" s="3" t="s">
        <v>58</v>
      </c>
      <c r="F6386" s="3" t="s">
        <v>89</v>
      </c>
      <c r="G6386" s="3" t="s">
        <v>59</v>
      </c>
      <c r="H6386" s="3" t="s">
        <v>21</v>
      </c>
      <c r="I6386" s="3" t="s">
        <v>22</v>
      </c>
      <c r="J6386">
        <v>5227.83</v>
      </c>
      <c r="K6386" s="3" t="s">
        <v>32</v>
      </c>
      <c r="L6386" s="3" t="s">
        <v>24</v>
      </c>
      <c r="M6386" s="3" t="s">
        <v>33</v>
      </c>
      <c r="N6386">
        <v>23</v>
      </c>
    </row>
    <row r="6387" spans="1:14" x14ac:dyDescent="0.3">
      <c r="A6387" s="3" t="s">
        <v>7355</v>
      </c>
      <c r="B6387" s="4">
        <v>44981</v>
      </c>
      <c r="C6387" s="3" t="s">
        <v>310</v>
      </c>
      <c r="D6387" s="3" t="s">
        <v>311</v>
      </c>
      <c r="E6387" s="3" t="s">
        <v>58</v>
      </c>
      <c r="F6387" s="3" t="s">
        <v>85</v>
      </c>
      <c r="G6387" s="3" t="s">
        <v>59</v>
      </c>
      <c r="H6387" s="3" t="s">
        <v>99</v>
      </c>
      <c r="I6387" s="3" t="s">
        <v>31</v>
      </c>
      <c r="J6387">
        <v>1376.91</v>
      </c>
      <c r="K6387" s="3" t="s">
        <v>50</v>
      </c>
      <c r="L6387" s="3" t="s">
        <v>24</v>
      </c>
      <c r="M6387" s="3" t="s">
        <v>33</v>
      </c>
      <c r="N6387">
        <v>23</v>
      </c>
    </row>
    <row r="6388" spans="1:14" x14ac:dyDescent="0.3">
      <c r="A6388" s="3" t="s">
        <v>7356</v>
      </c>
      <c r="B6388" s="4">
        <v>44981</v>
      </c>
      <c r="C6388" s="3" t="s">
        <v>121</v>
      </c>
      <c r="D6388" s="3" t="s">
        <v>162</v>
      </c>
      <c r="E6388" s="3" t="s">
        <v>69</v>
      </c>
      <c r="F6388" s="3" t="s">
        <v>44</v>
      </c>
      <c r="G6388" s="3" t="s">
        <v>59</v>
      </c>
      <c r="H6388" s="3" t="s">
        <v>45</v>
      </c>
      <c r="I6388" s="3" t="s">
        <v>31</v>
      </c>
      <c r="J6388">
        <v>862.57</v>
      </c>
      <c r="K6388" s="3" t="s">
        <v>50</v>
      </c>
      <c r="L6388" s="3" t="s">
        <v>24</v>
      </c>
      <c r="M6388" s="3" t="s">
        <v>67</v>
      </c>
      <c r="N6388">
        <v>93</v>
      </c>
    </row>
    <row r="6389" spans="1:14" x14ac:dyDescent="0.3">
      <c r="A6389" s="3" t="s">
        <v>7357</v>
      </c>
      <c r="B6389" s="4">
        <v>44981</v>
      </c>
      <c r="C6389" s="3" t="s">
        <v>35</v>
      </c>
      <c r="D6389" s="3" t="s">
        <v>257</v>
      </c>
      <c r="E6389" s="3" t="s">
        <v>29</v>
      </c>
      <c r="F6389" s="3" t="s">
        <v>44</v>
      </c>
      <c r="G6389" s="3" t="s">
        <v>20</v>
      </c>
      <c r="H6389" s="3" t="s">
        <v>38</v>
      </c>
      <c r="I6389" s="3" t="s">
        <v>22</v>
      </c>
      <c r="J6389">
        <v>0</v>
      </c>
      <c r="K6389" s="3" t="s">
        <v>50</v>
      </c>
      <c r="L6389" s="3" t="s">
        <v>24</v>
      </c>
      <c r="M6389" s="3" t="s">
        <v>25</v>
      </c>
      <c r="N6389">
        <v>83</v>
      </c>
    </row>
    <row r="6390" spans="1:14" x14ac:dyDescent="0.3">
      <c r="A6390" s="3" t="s">
        <v>7358</v>
      </c>
      <c r="B6390" s="4">
        <v>44981</v>
      </c>
      <c r="C6390" s="3" t="s">
        <v>91</v>
      </c>
      <c r="D6390" s="3" t="s">
        <v>92</v>
      </c>
      <c r="E6390" s="3" t="s">
        <v>69</v>
      </c>
      <c r="F6390" s="3" t="s">
        <v>116</v>
      </c>
      <c r="G6390" s="3" t="s">
        <v>20</v>
      </c>
      <c r="H6390" s="3" t="s">
        <v>30</v>
      </c>
      <c r="I6390" s="3" t="s">
        <v>31</v>
      </c>
      <c r="J6390">
        <v>1010.79</v>
      </c>
      <c r="K6390" s="3" t="s">
        <v>50</v>
      </c>
      <c r="L6390" s="3" t="s">
        <v>24</v>
      </c>
      <c r="M6390" s="3" t="s">
        <v>25</v>
      </c>
      <c r="N6390">
        <v>90</v>
      </c>
    </row>
    <row r="6391" spans="1:14" x14ac:dyDescent="0.3">
      <c r="A6391" s="3" t="s">
        <v>7359</v>
      </c>
      <c r="B6391" s="4">
        <v>44981</v>
      </c>
      <c r="C6391" s="3" t="s">
        <v>94</v>
      </c>
      <c r="D6391" s="3" t="s">
        <v>95</v>
      </c>
      <c r="E6391" s="3" t="s">
        <v>64</v>
      </c>
      <c r="F6391" s="3" t="s">
        <v>74</v>
      </c>
      <c r="G6391" s="3" t="s">
        <v>20</v>
      </c>
      <c r="H6391" s="3" t="s">
        <v>45</v>
      </c>
      <c r="I6391" s="3" t="s">
        <v>22</v>
      </c>
      <c r="J6391">
        <v>0</v>
      </c>
      <c r="K6391" s="3" t="s">
        <v>46</v>
      </c>
      <c r="L6391" s="3" t="s">
        <v>24</v>
      </c>
      <c r="M6391" s="3" t="s">
        <v>70</v>
      </c>
      <c r="N6391">
        <v>120</v>
      </c>
    </row>
    <row r="6392" spans="1:14" x14ac:dyDescent="0.3">
      <c r="A6392" s="3" t="s">
        <v>7360</v>
      </c>
      <c r="B6392" s="4">
        <v>44981</v>
      </c>
      <c r="C6392" s="3" t="s">
        <v>299</v>
      </c>
      <c r="D6392" s="3" t="s">
        <v>300</v>
      </c>
      <c r="E6392" s="3" t="s">
        <v>125</v>
      </c>
      <c r="F6392" s="3" t="s">
        <v>89</v>
      </c>
      <c r="G6392" s="3" t="s">
        <v>20</v>
      </c>
      <c r="H6392" s="3" t="s">
        <v>54</v>
      </c>
      <c r="I6392" s="3" t="s">
        <v>31</v>
      </c>
      <c r="J6392">
        <v>0</v>
      </c>
      <c r="K6392" s="3" t="s">
        <v>50</v>
      </c>
      <c r="L6392" s="3" t="s">
        <v>24</v>
      </c>
      <c r="M6392" s="3" t="s">
        <v>25</v>
      </c>
      <c r="N6392">
        <v>164</v>
      </c>
    </row>
    <row r="6393" spans="1:14" x14ac:dyDescent="0.3">
      <c r="A6393" s="3" t="s">
        <v>7361</v>
      </c>
      <c r="B6393" s="4">
        <v>44981</v>
      </c>
      <c r="C6393" s="3" t="s">
        <v>41</v>
      </c>
      <c r="D6393" s="3" t="s">
        <v>199</v>
      </c>
      <c r="E6393" s="3" t="s">
        <v>149</v>
      </c>
      <c r="F6393" s="3" t="s">
        <v>85</v>
      </c>
      <c r="G6393" s="3" t="s">
        <v>20</v>
      </c>
      <c r="H6393" s="3" t="s">
        <v>30</v>
      </c>
      <c r="I6393" s="3" t="s">
        <v>31</v>
      </c>
      <c r="J6393">
        <v>0</v>
      </c>
      <c r="K6393" s="3" t="s">
        <v>50</v>
      </c>
      <c r="L6393" s="3" t="s">
        <v>24</v>
      </c>
      <c r="M6393" s="3" t="s">
        <v>33</v>
      </c>
      <c r="N6393">
        <v>1</v>
      </c>
    </row>
    <row r="6394" spans="1:14" x14ac:dyDescent="0.3">
      <c r="A6394" s="3" t="s">
        <v>7362</v>
      </c>
      <c r="B6394" s="4">
        <v>44981</v>
      </c>
      <c r="C6394" s="3" t="s">
        <v>101</v>
      </c>
      <c r="D6394" s="3" t="s">
        <v>236</v>
      </c>
      <c r="E6394" s="3" t="s">
        <v>58</v>
      </c>
      <c r="F6394" s="3" t="s">
        <v>116</v>
      </c>
      <c r="G6394" s="3" t="s">
        <v>20</v>
      </c>
      <c r="H6394" s="3" t="s">
        <v>21</v>
      </c>
      <c r="I6394" s="3" t="s">
        <v>22</v>
      </c>
      <c r="J6394">
        <v>5325.21</v>
      </c>
      <c r="K6394" s="3" t="s">
        <v>50</v>
      </c>
      <c r="L6394" s="3" t="s">
        <v>24</v>
      </c>
      <c r="M6394" s="3" t="s">
        <v>33</v>
      </c>
      <c r="N6394">
        <v>17</v>
      </c>
    </row>
    <row r="6395" spans="1:14" x14ac:dyDescent="0.3">
      <c r="A6395" s="3" t="s">
        <v>7363</v>
      </c>
      <c r="B6395" s="4">
        <v>44982</v>
      </c>
      <c r="C6395" s="3" t="s">
        <v>16</v>
      </c>
      <c r="D6395" s="3" t="s">
        <v>17</v>
      </c>
      <c r="E6395" s="3" t="s">
        <v>43</v>
      </c>
      <c r="F6395" s="3" t="s">
        <v>85</v>
      </c>
      <c r="G6395" s="3" t="s">
        <v>20</v>
      </c>
      <c r="H6395" s="3" t="s">
        <v>30</v>
      </c>
      <c r="I6395" s="3" t="s">
        <v>22</v>
      </c>
      <c r="J6395">
        <v>523.08000000000004</v>
      </c>
      <c r="K6395" s="3" t="s">
        <v>50</v>
      </c>
      <c r="L6395" s="3" t="s">
        <v>24</v>
      </c>
      <c r="M6395" s="3" t="s">
        <v>33</v>
      </c>
      <c r="N6395">
        <v>6</v>
      </c>
    </row>
    <row r="6396" spans="1:14" x14ac:dyDescent="0.3">
      <c r="A6396" s="3" t="s">
        <v>7365</v>
      </c>
      <c r="B6396" s="4">
        <v>44982</v>
      </c>
      <c r="C6396" s="3" t="s">
        <v>35</v>
      </c>
      <c r="D6396" s="3" t="s">
        <v>257</v>
      </c>
      <c r="E6396" s="3" t="s">
        <v>29</v>
      </c>
      <c r="F6396" s="3" t="s">
        <v>74</v>
      </c>
      <c r="G6396" s="3" t="s">
        <v>20</v>
      </c>
      <c r="H6396" s="3" t="s">
        <v>38</v>
      </c>
      <c r="I6396" s="3" t="s">
        <v>22</v>
      </c>
      <c r="J6396">
        <v>0</v>
      </c>
      <c r="K6396" s="3" t="s">
        <v>50</v>
      </c>
      <c r="L6396" s="3" t="s">
        <v>24</v>
      </c>
      <c r="M6396" s="3" t="s">
        <v>33</v>
      </c>
      <c r="N6396">
        <v>19</v>
      </c>
    </row>
    <row r="6397" spans="1:14" x14ac:dyDescent="0.3">
      <c r="A6397" s="3" t="s">
        <v>7366</v>
      </c>
      <c r="B6397" s="4">
        <v>44982</v>
      </c>
      <c r="C6397" s="3" t="s">
        <v>35</v>
      </c>
      <c r="D6397" s="3" t="s">
        <v>73</v>
      </c>
      <c r="E6397" s="3" t="s">
        <v>69</v>
      </c>
      <c r="F6397" s="3" t="s">
        <v>74</v>
      </c>
      <c r="G6397" s="3" t="s">
        <v>20</v>
      </c>
      <c r="H6397" s="3" t="s">
        <v>30</v>
      </c>
      <c r="I6397" s="3" t="s">
        <v>22</v>
      </c>
      <c r="J6397">
        <v>18107.919999999998</v>
      </c>
      <c r="K6397" s="3" t="s">
        <v>23</v>
      </c>
      <c r="L6397" s="3" t="s">
        <v>24</v>
      </c>
      <c r="M6397" s="3" t="s">
        <v>33</v>
      </c>
      <c r="N6397">
        <v>14</v>
      </c>
    </row>
    <row r="6398" spans="1:14" x14ac:dyDescent="0.3">
      <c r="A6398" s="3" t="s">
        <v>7367</v>
      </c>
      <c r="B6398" s="4">
        <v>44982</v>
      </c>
      <c r="C6398" s="3" t="s">
        <v>35</v>
      </c>
      <c r="D6398" s="3" t="s">
        <v>57</v>
      </c>
      <c r="E6398" s="3" t="s">
        <v>224</v>
      </c>
      <c r="F6398" s="3" t="s">
        <v>19</v>
      </c>
      <c r="G6398" s="3" t="s">
        <v>66</v>
      </c>
      <c r="H6398" s="3" t="s">
        <v>38</v>
      </c>
      <c r="I6398" s="3" t="s">
        <v>22</v>
      </c>
      <c r="J6398">
        <v>0</v>
      </c>
      <c r="K6398" s="3" t="s">
        <v>50</v>
      </c>
      <c r="L6398" s="3" t="s">
        <v>24</v>
      </c>
      <c r="M6398" s="3" t="s">
        <v>25</v>
      </c>
      <c r="N6398">
        <v>11</v>
      </c>
    </row>
    <row r="6399" spans="1:14" x14ac:dyDescent="0.3">
      <c r="A6399" s="3" t="s">
        <v>7368</v>
      </c>
      <c r="B6399" s="4">
        <v>44982</v>
      </c>
      <c r="C6399" s="3" t="s">
        <v>41</v>
      </c>
      <c r="D6399" s="3" t="s">
        <v>52</v>
      </c>
      <c r="E6399" s="3" t="s">
        <v>43</v>
      </c>
      <c r="F6399" s="3" t="s">
        <v>74</v>
      </c>
      <c r="G6399" s="3" t="s">
        <v>59</v>
      </c>
      <c r="H6399" s="3" t="s">
        <v>38</v>
      </c>
      <c r="I6399" s="3" t="s">
        <v>31</v>
      </c>
      <c r="J6399">
        <v>1911.26</v>
      </c>
      <c r="K6399" s="3" t="s">
        <v>32</v>
      </c>
      <c r="L6399" s="3" t="s">
        <v>24</v>
      </c>
      <c r="M6399" s="3" t="s">
        <v>70</v>
      </c>
      <c r="N6399">
        <v>71</v>
      </c>
    </row>
    <row r="6400" spans="1:14" x14ac:dyDescent="0.3">
      <c r="A6400" s="3" t="s">
        <v>7369</v>
      </c>
      <c r="B6400" s="4">
        <v>44982</v>
      </c>
      <c r="C6400" s="3" t="s">
        <v>94</v>
      </c>
      <c r="D6400" s="3" t="s">
        <v>95</v>
      </c>
      <c r="E6400" s="3" t="s">
        <v>18</v>
      </c>
      <c r="F6400" s="3" t="s">
        <v>89</v>
      </c>
      <c r="G6400" s="3" t="s">
        <v>20</v>
      </c>
      <c r="H6400" s="3" t="s">
        <v>54</v>
      </c>
      <c r="I6400" s="3" t="s">
        <v>22</v>
      </c>
      <c r="J6400">
        <v>33.08</v>
      </c>
      <c r="K6400" s="3" t="s">
        <v>46</v>
      </c>
      <c r="L6400" s="3" t="s">
        <v>24</v>
      </c>
      <c r="M6400" s="3" t="s">
        <v>33</v>
      </c>
      <c r="N6400">
        <v>9</v>
      </c>
    </row>
    <row r="6401" spans="1:14" x14ac:dyDescent="0.3">
      <c r="A6401" s="3" t="s">
        <v>7370</v>
      </c>
      <c r="B6401" s="4">
        <v>44982</v>
      </c>
      <c r="C6401" s="3" t="s">
        <v>41</v>
      </c>
      <c r="D6401" s="3" t="s">
        <v>42</v>
      </c>
      <c r="E6401" s="3" t="s">
        <v>224</v>
      </c>
      <c r="F6401" s="3" t="s">
        <v>85</v>
      </c>
      <c r="G6401" s="3" t="s">
        <v>20</v>
      </c>
      <c r="H6401" s="3" t="s">
        <v>38</v>
      </c>
      <c r="I6401" s="3" t="s">
        <v>31</v>
      </c>
      <c r="J6401">
        <v>0</v>
      </c>
      <c r="K6401" s="3" t="s">
        <v>32</v>
      </c>
      <c r="L6401" s="3" t="s">
        <v>24</v>
      </c>
      <c r="M6401" s="3" t="s">
        <v>67</v>
      </c>
      <c r="N6401">
        <v>136</v>
      </c>
    </row>
    <row r="6402" spans="1:14" x14ac:dyDescent="0.3">
      <c r="A6402" s="3" t="s">
        <v>7371</v>
      </c>
      <c r="B6402" s="4">
        <v>44982</v>
      </c>
      <c r="C6402" s="3" t="s">
        <v>41</v>
      </c>
      <c r="D6402" s="3" t="s">
        <v>250</v>
      </c>
      <c r="E6402" s="3" t="s">
        <v>155</v>
      </c>
      <c r="F6402" s="3" t="s">
        <v>85</v>
      </c>
      <c r="G6402" s="3" t="s">
        <v>20</v>
      </c>
      <c r="H6402" s="3" t="s">
        <v>38</v>
      </c>
      <c r="I6402" s="3" t="s">
        <v>22</v>
      </c>
      <c r="J6402">
        <v>0</v>
      </c>
      <c r="K6402" s="3" t="s">
        <v>32</v>
      </c>
      <c r="L6402" s="3" t="s">
        <v>47</v>
      </c>
      <c r="M6402" s="3" t="s">
        <v>55</v>
      </c>
      <c r="N6402">
        <v>142</v>
      </c>
    </row>
    <row r="6403" spans="1:14" x14ac:dyDescent="0.3">
      <c r="A6403" s="3" t="s">
        <v>7372</v>
      </c>
      <c r="B6403" s="4">
        <v>44982</v>
      </c>
      <c r="C6403" s="3" t="s">
        <v>41</v>
      </c>
      <c r="D6403" s="3" t="s">
        <v>157</v>
      </c>
      <c r="E6403" s="3" t="s">
        <v>49</v>
      </c>
      <c r="F6403" s="3" t="s">
        <v>85</v>
      </c>
      <c r="G6403" s="3" t="s">
        <v>20</v>
      </c>
      <c r="H6403" s="3" t="s">
        <v>38</v>
      </c>
      <c r="I6403" s="3" t="s">
        <v>31</v>
      </c>
      <c r="J6403">
        <v>429.28</v>
      </c>
      <c r="K6403" s="3" t="s">
        <v>46</v>
      </c>
      <c r="L6403" s="3" t="s">
        <v>24</v>
      </c>
      <c r="M6403" s="3" t="s">
        <v>25</v>
      </c>
      <c r="N6403">
        <v>57</v>
      </c>
    </row>
    <row r="6404" spans="1:14" x14ac:dyDescent="0.3">
      <c r="A6404" s="3" t="s">
        <v>7373</v>
      </c>
      <c r="B6404" s="4">
        <v>44982</v>
      </c>
      <c r="C6404" s="3" t="s">
        <v>35</v>
      </c>
      <c r="D6404" s="3" t="s">
        <v>57</v>
      </c>
      <c r="E6404" s="3" t="s">
        <v>224</v>
      </c>
      <c r="F6404" s="3" t="s">
        <v>65</v>
      </c>
      <c r="G6404" s="3" t="s">
        <v>20</v>
      </c>
      <c r="H6404" s="3" t="s">
        <v>45</v>
      </c>
      <c r="I6404" s="3" t="s">
        <v>22</v>
      </c>
      <c r="J6404">
        <v>0</v>
      </c>
      <c r="K6404" s="3" t="s">
        <v>23</v>
      </c>
      <c r="L6404" s="3" t="s">
        <v>24</v>
      </c>
      <c r="M6404" s="3" t="s">
        <v>67</v>
      </c>
      <c r="N6404">
        <v>78</v>
      </c>
    </row>
    <row r="6405" spans="1:14" x14ac:dyDescent="0.3">
      <c r="A6405" s="3" t="s">
        <v>7374</v>
      </c>
      <c r="B6405" s="4">
        <v>44983</v>
      </c>
      <c r="C6405" s="3" t="s">
        <v>201</v>
      </c>
      <c r="D6405" s="3" t="s">
        <v>202</v>
      </c>
      <c r="E6405" s="3" t="s">
        <v>43</v>
      </c>
      <c r="F6405" s="3" t="s">
        <v>74</v>
      </c>
      <c r="G6405" s="3" t="s">
        <v>66</v>
      </c>
      <c r="H6405" s="3" t="s">
        <v>30</v>
      </c>
      <c r="I6405" s="3" t="s">
        <v>31</v>
      </c>
      <c r="J6405">
        <v>700.51</v>
      </c>
      <c r="K6405" s="3" t="s">
        <v>50</v>
      </c>
      <c r="L6405" s="3" t="s">
        <v>24</v>
      </c>
      <c r="M6405" s="3" t="s">
        <v>55</v>
      </c>
      <c r="N6405">
        <v>100</v>
      </c>
    </row>
    <row r="6406" spans="1:14" x14ac:dyDescent="0.3">
      <c r="A6406" s="3" t="s">
        <v>7376</v>
      </c>
      <c r="B6406" s="4">
        <v>44983</v>
      </c>
      <c r="C6406" s="3" t="s">
        <v>41</v>
      </c>
      <c r="D6406" s="3" t="s">
        <v>42</v>
      </c>
      <c r="E6406" s="3" t="s">
        <v>58</v>
      </c>
      <c r="F6406" s="3" t="s">
        <v>74</v>
      </c>
      <c r="G6406" s="3" t="s">
        <v>20</v>
      </c>
      <c r="H6406" s="3" t="s">
        <v>99</v>
      </c>
      <c r="I6406" s="3" t="s">
        <v>31</v>
      </c>
      <c r="J6406">
        <v>146.53</v>
      </c>
      <c r="K6406" s="3" t="s">
        <v>32</v>
      </c>
      <c r="L6406" s="3" t="s">
        <v>24</v>
      </c>
      <c r="M6406" s="3" t="s">
        <v>55</v>
      </c>
      <c r="N6406">
        <v>83</v>
      </c>
    </row>
    <row r="6407" spans="1:14" x14ac:dyDescent="0.3">
      <c r="A6407" s="3" t="s">
        <v>7377</v>
      </c>
      <c r="B6407" s="4">
        <v>44983</v>
      </c>
      <c r="C6407" s="3" t="s">
        <v>286</v>
      </c>
      <c r="D6407" s="3" t="s">
        <v>287</v>
      </c>
      <c r="E6407" s="3" t="s">
        <v>155</v>
      </c>
      <c r="F6407" s="3" t="s">
        <v>74</v>
      </c>
      <c r="G6407" s="3" t="s">
        <v>20</v>
      </c>
      <c r="H6407" s="3" t="s">
        <v>30</v>
      </c>
      <c r="I6407" s="3" t="s">
        <v>31</v>
      </c>
      <c r="J6407">
        <v>0</v>
      </c>
      <c r="K6407" s="3" t="s">
        <v>50</v>
      </c>
      <c r="L6407" s="3" t="s">
        <v>24</v>
      </c>
      <c r="M6407" s="3" t="s">
        <v>33</v>
      </c>
      <c r="N6407">
        <v>5</v>
      </c>
    </row>
    <row r="6408" spans="1:14" x14ac:dyDescent="0.3">
      <c r="A6408" s="3" t="s">
        <v>7378</v>
      </c>
      <c r="B6408" s="4">
        <v>44983</v>
      </c>
      <c r="C6408" s="3" t="s">
        <v>41</v>
      </c>
      <c r="D6408" s="3" t="s">
        <v>42</v>
      </c>
      <c r="E6408" s="3" t="s">
        <v>49</v>
      </c>
      <c r="F6408" s="3" t="s">
        <v>116</v>
      </c>
      <c r="G6408" s="3" t="s">
        <v>66</v>
      </c>
      <c r="H6408" s="3" t="s">
        <v>54</v>
      </c>
      <c r="I6408" s="3" t="s">
        <v>22</v>
      </c>
      <c r="J6408">
        <v>1394.1</v>
      </c>
      <c r="K6408" s="3" t="s">
        <v>46</v>
      </c>
      <c r="L6408" s="3" t="s">
        <v>24</v>
      </c>
      <c r="M6408" s="3" t="s">
        <v>55</v>
      </c>
      <c r="N6408">
        <v>4</v>
      </c>
    </row>
    <row r="6409" spans="1:14" x14ac:dyDescent="0.3">
      <c r="A6409" s="3" t="s">
        <v>7379</v>
      </c>
      <c r="B6409" s="4">
        <v>44983</v>
      </c>
      <c r="C6409" s="3" t="s">
        <v>87</v>
      </c>
      <c r="D6409" s="3" t="s">
        <v>88</v>
      </c>
      <c r="E6409" s="3" t="s">
        <v>18</v>
      </c>
      <c r="F6409" s="3" t="s">
        <v>65</v>
      </c>
      <c r="G6409" s="3" t="s">
        <v>20</v>
      </c>
      <c r="H6409" s="3" t="s">
        <v>30</v>
      </c>
      <c r="I6409" s="3" t="s">
        <v>31</v>
      </c>
      <c r="J6409">
        <v>33.869999999999997</v>
      </c>
      <c r="K6409" s="3" t="s">
        <v>50</v>
      </c>
      <c r="L6409" s="3" t="s">
        <v>47</v>
      </c>
      <c r="M6409" s="3" t="s">
        <v>25</v>
      </c>
      <c r="N6409">
        <v>87</v>
      </c>
    </row>
    <row r="6410" spans="1:14" x14ac:dyDescent="0.3">
      <c r="A6410" s="3" t="s">
        <v>7380</v>
      </c>
      <c r="B6410" s="4">
        <v>44983</v>
      </c>
      <c r="C6410" s="3" t="s">
        <v>386</v>
      </c>
      <c r="D6410" s="3" t="s">
        <v>387</v>
      </c>
      <c r="E6410" s="3" t="s">
        <v>69</v>
      </c>
      <c r="F6410" s="3" t="s">
        <v>85</v>
      </c>
      <c r="G6410" s="3" t="s">
        <v>20</v>
      </c>
      <c r="H6410" s="3" t="s">
        <v>30</v>
      </c>
      <c r="I6410" s="3" t="s">
        <v>22</v>
      </c>
      <c r="J6410">
        <v>57.68</v>
      </c>
      <c r="K6410" s="3" t="s">
        <v>50</v>
      </c>
      <c r="L6410" s="3" t="s">
        <v>24</v>
      </c>
      <c r="M6410" s="3" t="s">
        <v>25</v>
      </c>
      <c r="N6410">
        <v>126</v>
      </c>
    </row>
    <row r="6411" spans="1:14" x14ac:dyDescent="0.3">
      <c r="A6411" s="3" t="s">
        <v>7381</v>
      </c>
      <c r="B6411" s="4">
        <v>44983</v>
      </c>
      <c r="C6411" s="3" t="s">
        <v>238</v>
      </c>
      <c r="D6411" s="3" t="s">
        <v>239</v>
      </c>
      <c r="E6411" s="3" t="s">
        <v>58</v>
      </c>
      <c r="F6411" s="3" t="s">
        <v>65</v>
      </c>
      <c r="G6411" s="3" t="s">
        <v>20</v>
      </c>
      <c r="H6411" s="3" t="s">
        <v>45</v>
      </c>
      <c r="I6411" s="3" t="s">
        <v>22</v>
      </c>
      <c r="J6411">
        <v>5071.74</v>
      </c>
      <c r="K6411" s="3" t="s">
        <v>50</v>
      </c>
      <c r="L6411" s="3" t="s">
        <v>24</v>
      </c>
      <c r="M6411" s="3" t="s">
        <v>25</v>
      </c>
      <c r="N6411">
        <v>121</v>
      </c>
    </row>
    <row r="6412" spans="1:14" x14ac:dyDescent="0.3">
      <c r="A6412" s="3" t="s">
        <v>7382</v>
      </c>
      <c r="B6412" s="4">
        <v>44983</v>
      </c>
      <c r="C6412" s="3" t="s">
        <v>91</v>
      </c>
      <c r="D6412" s="3" t="s">
        <v>98</v>
      </c>
      <c r="E6412" s="3" t="s">
        <v>125</v>
      </c>
      <c r="F6412" s="3" t="s">
        <v>37</v>
      </c>
      <c r="G6412" s="3" t="s">
        <v>53</v>
      </c>
      <c r="H6412" s="3" t="s">
        <v>30</v>
      </c>
      <c r="I6412" s="3" t="s">
        <v>31</v>
      </c>
      <c r="J6412">
        <v>0</v>
      </c>
      <c r="K6412" s="3" t="s">
        <v>23</v>
      </c>
      <c r="L6412" s="3" t="s">
        <v>47</v>
      </c>
      <c r="M6412" s="3" t="s">
        <v>33</v>
      </c>
      <c r="N6412">
        <v>8</v>
      </c>
    </row>
    <row r="6413" spans="1:14" x14ac:dyDescent="0.3">
      <c r="A6413" s="3" t="s">
        <v>7383</v>
      </c>
      <c r="B6413" s="4">
        <v>44983</v>
      </c>
      <c r="C6413" s="3" t="s">
        <v>41</v>
      </c>
      <c r="D6413" s="3" t="s">
        <v>52</v>
      </c>
      <c r="E6413" s="3" t="s">
        <v>149</v>
      </c>
      <c r="F6413" s="3" t="s">
        <v>19</v>
      </c>
      <c r="G6413" s="3" t="s">
        <v>66</v>
      </c>
      <c r="H6413" s="3" t="s">
        <v>30</v>
      </c>
      <c r="I6413" s="3" t="s">
        <v>31</v>
      </c>
      <c r="J6413">
        <v>0</v>
      </c>
      <c r="K6413" s="3" t="s">
        <v>50</v>
      </c>
      <c r="L6413" s="3" t="s">
        <v>24</v>
      </c>
      <c r="M6413" s="3" t="s">
        <v>33</v>
      </c>
      <c r="N6413">
        <v>4</v>
      </c>
    </row>
    <row r="6414" spans="1:14" x14ac:dyDescent="0.3">
      <c r="A6414" s="3" t="s">
        <v>7384</v>
      </c>
      <c r="B6414" s="4">
        <v>44983</v>
      </c>
      <c r="C6414" s="3" t="s">
        <v>121</v>
      </c>
      <c r="D6414" s="3" t="s">
        <v>162</v>
      </c>
      <c r="E6414" s="3" t="s">
        <v>69</v>
      </c>
      <c r="F6414" s="3" t="s">
        <v>44</v>
      </c>
      <c r="G6414" s="3" t="s">
        <v>20</v>
      </c>
      <c r="H6414" s="3" t="s">
        <v>38</v>
      </c>
      <c r="I6414" s="3" t="s">
        <v>31</v>
      </c>
      <c r="J6414">
        <v>781.77</v>
      </c>
      <c r="K6414" s="3" t="s">
        <v>50</v>
      </c>
      <c r="L6414" s="3" t="s">
        <v>60</v>
      </c>
      <c r="M6414" s="3" t="s">
        <v>33</v>
      </c>
      <c r="N6414">
        <v>9</v>
      </c>
    </row>
    <row r="6415" spans="1:14" x14ac:dyDescent="0.3">
      <c r="A6415" s="3" t="s">
        <v>7385</v>
      </c>
      <c r="B6415" s="4">
        <v>44983</v>
      </c>
      <c r="C6415" s="3" t="s">
        <v>323</v>
      </c>
      <c r="D6415" s="3" t="s">
        <v>324</v>
      </c>
      <c r="E6415" s="3" t="s">
        <v>64</v>
      </c>
      <c r="F6415" s="3" t="s">
        <v>37</v>
      </c>
      <c r="G6415" s="3" t="s">
        <v>20</v>
      </c>
      <c r="H6415" s="3" t="s">
        <v>45</v>
      </c>
      <c r="I6415" s="3" t="s">
        <v>31</v>
      </c>
      <c r="J6415">
        <v>0</v>
      </c>
      <c r="K6415" s="3" t="s">
        <v>50</v>
      </c>
      <c r="L6415" s="3" t="s">
        <v>24</v>
      </c>
      <c r="M6415" s="3" t="s">
        <v>70</v>
      </c>
      <c r="N6415">
        <v>167</v>
      </c>
    </row>
    <row r="6416" spans="1:14" x14ac:dyDescent="0.3">
      <c r="A6416" s="3" t="s">
        <v>7386</v>
      </c>
      <c r="B6416" s="4">
        <v>44983</v>
      </c>
      <c r="C6416" s="3" t="s">
        <v>41</v>
      </c>
      <c r="D6416" s="3" t="s">
        <v>250</v>
      </c>
      <c r="E6416" s="3" t="s">
        <v>69</v>
      </c>
      <c r="F6416" s="3" t="s">
        <v>89</v>
      </c>
      <c r="G6416" s="3" t="s">
        <v>20</v>
      </c>
      <c r="H6416" s="3" t="s">
        <v>30</v>
      </c>
      <c r="I6416" s="3" t="s">
        <v>22</v>
      </c>
      <c r="J6416">
        <v>454.7</v>
      </c>
      <c r="K6416" s="3" t="s">
        <v>50</v>
      </c>
      <c r="L6416" s="3" t="s">
        <v>24</v>
      </c>
      <c r="M6416" s="3" t="s">
        <v>25</v>
      </c>
      <c r="N6416">
        <v>39</v>
      </c>
    </row>
    <row r="6417" spans="1:14" x14ac:dyDescent="0.3">
      <c r="A6417" s="3" t="s">
        <v>7387</v>
      </c>
      <c r="B6417" s="4">
        <v>44984</v>
      </c>
      <c r="C6417" s="3" t="s">
        <v>91</v>
      </c>
      <c r="D6417" s="3" t="s">
        <v>92</v>
      </c>
      <c r="E6417" s="3" t="s">
        <v>58</v>
      </c>
      <c r="F6417" s="3" t="s">
        <v>37</v>
      </c>
      <c r="G6417" s="3" t="s">
        <v>53</v>
      </c>
      <c r="H6417" s="3" t="s">
        <v>38</v>
      </c>
      <c r="I6417" s="3" t="s">
        <v>31</v>
      </c>
      <c r="J6417">
        <v>479.25</v>
      </c>
      <c r="K6417" s="3" t="s">
        <v>23</v>
      </c>
      <c r="L6417" s="3" t="s">
        <v>24</v>
      </c>
      <c r="M6417" s="3" t="s">
        <v>70</v>
      </c>
      <c r="N6417">
        <v>150</v>
      </c>
    </row>
    <row r="6418" spans="1:14" x14ac:dyDescent="0.3">
      <c r="A6418" s="3" t="s">
        <v>7389</v>
      </c>
      <c r="B6418" s="4">
        <v>44984</v>
      </c>
      <c r="C6418" s="3" t="s">
        <v>41</v>
      </c>
      <c r="D6418" s="3" t="s">
        <v>52</v>
      </c>
      <c r="E6418" s="3" t="s">
        <v>69</v>
      </c>
      <c r="F6418" s="3" t="s">
        <v>44</v>
      </c>
      <c r="G6418" s="3" t="s">
        <v>66</v>
      </c>
      <c r="H6418" s="3" t="s">
        <v>38</v>
      </c>
      <c r="I6418" s="3" t="s">
        <v>31</v>
      </c>
      <c r="J6418">
        <v>5843.74</v>
      </c>
      <c r="K6418" s="3" t="s">
        <v>32</v>
      </c>
      <c r="L6418" s="3" t="s">
        <v>24</v>
      </c>
      <c r="M6418" s="3" t="s">
        <v>70</v>
      </c>
      <c r="N6418">
        <v>7</v>
      </c>
    </row>
    <row r="6419" spans="1:14" x14ac:dyDescent="0.3">
      <c r="A6419" s="3" t="s">
        <v>7390</v>
      </c>
      <c r="B6419" s="4">
        <v>44984</v>
      </c>
      <c r="C6419" s="3" t="s">
        <v>94</v>
      </c>
      <c r="D6419" s="3" t="s">
        <v>95</v>
      </c>
      <c r="E6419" s="3" t="s">
        <v>49</v>
      </c>
      <c r="F6419" s="3" t="s">
        <v>85</v>
      </c>
      <c r="G6419" s="3" t="s">
        <v>66</v>
      </c>
      <c r="H6419" s="3" t="s">
        <v>45</v>
      </c>
      <c r="I6419" s="3" t="s">
        <v>22</v>
      </c>
      <c r="J6419">
        <v>2661.45</v>
      </c>
      <c r="K6419" s="3" t="s">
        <v>23</v>
      </c>
      <c r="L6419" s="3" t="s">
        <v>24</v>
      </c>
      <c r="M6419" s="3" t="s">
        <v>55</v>
      </c>
      <c r="N6419">
        <v>130</v>
      </c>
    </row>
    <row r="6420" spans="1:14" x14ac:dyDescent="0.3">
      <c r="A6420" s="3" t="s">
        <v>7391</v>
      </c>
      <c r="B6420" s="4">
        <v>44984</v>
      </c>
      <c r="C6420" s="3" t="s">
        <v>16</v>
      </c>
      <c r="D6420" s="3" t="s">
        <v>83</v>
      </c>
      <c r="E6420" s="3" t="s">
        <v>29</v>
      </c>
      <c r="F6420" s="3" t="s">
        <v>19</v>
      </c>
      <c r="G6420" s="3" t="s">
        <v>53</v>
      </c>
      <c r="H6420" s="3" t="s">
        <v>38</v>
      </c>
      <c r="I6420" s="3" t="s">
        <v>22</v>
      </c>
      <c r="J6420">
        <v>0</v>
      </c>
      <c r="K6420" s="3" t="s">
        <v>32</v>
      </c>
      <c r="L6420" s="3" t="s">
        <v>24</v>
      </c>
      <c r="M6420" s="3" t="s">
        <v>33</v>
      </c>
      <c r="N6420">
        <v>28</v>
      </c>
    </row>
    <row r="6421" spans="1:14" x14ac:dyDescent="0.3">
      <c r="A6421" s="3" t="s">
        <v>7392</v>
      </c>
      <c r="B6421" s="4">
        <v>44984</v>
      </c>
      <c r="C6421" s="3" t="s">
        <v>128</v>
      </c>
      <c r="D6421" s="3" t="s">
        <v>129</v>
      </c>
      <c r="E6421" s="3" t="s">
        <v>224</v>
      </c>
      <c r="F6421" s="3" t="s">
        <v>65</v>
      </c>
      <c r="G6421" s="3" t="s">
        <v>66</v>
      </c>
      <c r="H6421" s="3" t="s">
        <v>30</v>
      </c>
      <c r="I6421" s="3" t="s">
        <v>22</v>
      </c>
      <c r="J6421">
        <v>0</v>
      </c>
      <c r="K6421" s="3" t="s">
        <v>46</v>
      </c>
      <c r="L6421" s="3" t="s">
        <v>24</v>
      </c>
      <c r="M6421" s="3" t="s">
        <v>25</v>
      </c>
      <c r="N6421">
        <v>35</v>
      </c>
    </row>
    <row r="6422" spans="1:14" x14ac:dyDescent="0.3">
      <c r="A6422" s="3" t="s">
        <v>7393</v>
      </c>
      <c r="B6422" s="4">
        <v>44984</v>
      </c>
      <c r="C6422" s="3" t="s">
        <v>91</v>
      </c>
      <c r="D6422" s="3" t="s">
        <v>98</v>
      </c>
      <c r="E6422" s="3" t="s">
        <v>58</v>
      </c>
      <c r="F6422" s="3" t="s">
        <v>37</v>
      </c>
      <c r="G6422" s="3" t="s">
        <v>59</v>
      </c>
      <c r="H6422" s="3" t="s">
        <v>54</v>
      </c>
      <c r="I6422" s="3" t="s">
        <v>31</v>
      </c>
      <c r="J6422">
        <v>237.77</v>
      </c>
      <c r="K6422" s="3" t="s">
        <v>46</v>
      </c>
      <c r="L6422" s="3" t="s">
        <v>24</v>
      </c>
      <c r="M6422" s="3" t="s">
        <v>33</v>
      </c>
      <c r="N6422">
        <v>7</v>
      </c>
    </row>
    <row r="6423" spans="1:14" x14ac:dyDescent="0.3">
      <c r="A6423" s="3" t="s">
        <v>7394</v>
      </c>
      <c r="B6423" s="4">
        <v>44984</v>
      </c>
      <c r="C6423" s="3" t="s">
        <v>113</v>
      </c>
      <c r="D6423" s="3" t="s">
        <v>114</v>
      </c>
      <c r="E6423" s="3" t="s">
        <v>58</v>
      </c>
      <c r="F6423" s="3" t="s">
        <v>74</v>
      </c>
      <c r="G6423" s="3" t="s">
        <v>20</v>
      </c>
      <c r="H6423" s="3" t="s">
        <v>38</v>
      </c>
      <c r="I6423" s="3" t="s">
        <v>31</v>
      </c>
      <c r="J6423">
        <v>877.94</v>
      </c>
      <c r="K6423" s="3" t="s">
        <v>50</v>
      </c>
      <c r="L6423" s="3" t="s">
        <v>24</v>
      </c>
      <c r="M6423" s="3" t="s">
        <v>25</v>
      </c>
      <c r="N6423">
        <v>48</v>
      </c>
    </row>
    <row r="6424" spans="1:14" x14ac:dyDescent="0.3">
      <c r="A6424" s="3" t="s">
        <v>7395</v>
      </c>
      <c r="B6424" s="4">
        <v>44984</v>
      </c>
      <c r="C6424" s="3" t="s">
        <v>35</v>
      </c>
      <c r="D6424" s="3" t="s">
        <v>159</v>
      </c>
      <c r="E6424" s="3" t="s">
        <v>84</v>
      </c>
      <c r="F6424" s="3" t="s">
        <v>44</v>
      </c>
      <c r="G6424" s="3" t="s">
        <v>20</v>
      </c>
      <c r="H6424" s="3" t="s">
        <v>45</v>
      </c>
      <c r="I6424" s="3" t="s">
        <v>31</v>
      </c>
      <c r="J6424">
        <v>3693.66</v>
      </c>
      <c r="K6424" s="3" t="s">
        <v>50</v>
      </c>
      <c r="L6424" s="3" t="s">
        <v>24</v>
      </c>
      <c r="M6424" s="3" t="s">
        <v>33</v>
      </c>
      <c r="N6424">
        <v>20</v>
      </c>
    </row>
    <row r="6425" spans="1:14" x14ac:dyDescent="0.3">
      <c r="A6425" s="3" t="s">
        <v>7396</v>
      </c>
      <c r="B6425" s="4">
        <v>44984</v>
      </c>
      <c r="C6425" s="3" t="s">
        <v>139</v>
      </c>
      <c r="D6425" s="3" t="s">
        <v>140</v>
      </c>
      <c r="E6425" s="3" t="s">
        <v>58</v>
      </c>
      <c r="F6425" s="3" t="s">
        <v>74</v>
      </c>
      <c r="G6425" s="3" t="s">
        <v>53</v>
      </c>
      <c r="H6425" s="3" t="s">
        <v>54</v>
      </c>
      <c r="I6425" s="3" t="s">
        <v>31</v>
      </c>
      <c r="J6425">
        <v>3732.86</v>
      </c>
      <c r="K6425" s="3" t="s">
        <v>50</v>
      </c>
      <c r="L6425" s="3" t="s">
        <v>24</v>
      </c>
      <c r="M6425" s="3" t="s">
        <v>25</v>
      </c>
      <c r="N6425">
        <v>81</v>
      </c>
    </row>
    <row r="6426" spans="1:14" x14ac:dyDescent="0.3">
      <c r="A6426" s="3" t="s">
        <v>7397</v>
      </c>
      <c r="B6426" s="4">
        <v>44984</v>
      </c>
      <c r="C6426" s="3" t="s">
        <v>91</v>
      </c>
      <c r="D6426" s="3" t="s">
        <v>98</v>
      </c>
      <c r="E6426" s="3" t="s">
        <v>18</v>
      </c>
      <c r="F6426" s="3" t="s">
        <v>44</v>
      </c>
      <c r="G6426" s="3" t="s">
        <v>20</v>
      </c>
      <c r="H6426" s="3" t="s">
        <v>30</v>
      </c>
      <c r="I6426" s="3" t="s">
        <v>31</v>
      </c>
      <c r="J6426">
        <v>1395.29</v>
      </c>
      <c r="K6426" s="3" t="s">
        <v>23</v>
      </c>
      <c r="L6426" s="3" t="s">
        <v>24</v>
      </c>
      <c r="M6426" s="3" t="s">
        <v>25</v>
      </c>
      <c r="N6426">
        <v>27</v>
      </c>
    </row>
    <row r="6427" spans="1:14" x14ac:dyDescent="0.3">
      <c r="A6427" s="3" t="s">
        <v>7398</v>
      </c>
      <c r="B6427" s="4">
        <v>44984</v>
      </c>
      <c r="C6427" s="3" t="s">
        <v>91</v>
      </c>
      <c r="D6427" s="3" t="s">
        <v>92</v>
      </c>
      <c r="E6427" s="3" t="s">
        <v>58</v>
      </c>
      <c r="F6427" s="3" t="s">
        <v>65</v>
      </c>
      <c r="G6427" s="3" t="s">
        <v>66</v>
      </c>
      <c r="H6427" s="3" t="s">
        <v>30</v>
      </c>
      <c r="I6427" s="3" t="s">
        <v>22</v>
      </c>
      <c r="J6427">
        <v>2437.71</v>
      </c>
      <c r="K6427" s="3" t="s">
        <v>23</v>
      </c>
      <c r="L6427" s="3" t="s">
        <v>24</v>
      </c>
      <c r="M6427" s="3" t="s">
        <v>33</v>
      </c>
      <c r="N6427">
        <v>25</v>
      </c>
    </row>
    <row r="6428" spans="1:14" x14ac:dyDescent="0.3">
      <c r="A6428" s="3" t="s">
        <v>7399</v>
      </c>
      <c r="B6428" s="4">
        <v>44985</v>
      </c>
      <c r="C6428" s="3" t="s">
        <v>27</v>
      </c>
      <c r="D6428" s="3" t="s">
        <v>28</v>
      </c>
      <c r="E6428" s="3" t="s">
        <v>43</v>
      </c>
      <c r="F6428" s="3" t="s">
        <v>85</v>
      </c>
      <c r="G6428" s="3" t="s">
        <v>66</v>
      </c>
      <c r="H6428" s="3" t="s">
        <v>54</v>
      </c>
      <c r="I6428" s="3" t="s">
        <v>31</v>
      </c>
      <c r="J6428">
        <v>554</v>
      </c>
      <c r="K6428" s="3" t="s">
        <v>32</v>
      </c>
      <c r="L6428" s="3" t="s">
        <v>24</v>
      </c>
      <c r="M6428" s="3" t="s">
        <v>33</v>
      </c>
      <c r="N6428">
        <v>10</v>
      </c>
    </row>
    <row r="6429" spans="1:14" x14ac:dyDescent="0.3">
      <c r="A6429" s="3" t="s">
        <v>7401</v>
      </c>
      <c r="B6429" s="4">
        <v>44985</v>
      </c>
      <c r="C6429" s="3" t="s">
        <v>190</v>
      </c>
      <c r="D6429" s="3" t="s">
        <v>191</v>
      </c>
      <c r="E6429" s="3" t="s">
        <v>58</v>
      </c>
      <c r="F6429" s="3" t="s">
        <v>19</v>
      </c>
      <c r="G6429" s="3" t="s">
        <v>66</v>
      </c>
      <c r="H6429" s="3" t="s">
        <v>21</v>
      </c>
      <c r="I6429" s="3" t="s">
        <v>22</v>
      </c>
      <c r="J6429">
        <v>815.9</v>
      </c>
      <c r="K6429" s="3" t="s">
        <v>23</v>
      </c>
      <c r="L6429" s="3" t="s">
        <v>47</v>
      </c>
      <c r="M6429" s="3" t="s">
        <v>55</v>
      </c>
      <c r="N6429">
        <v>165</v>
      </c>
    </row>
    <row r="6430" spans="1:14" x14ac:dyDescent="0.3">
      <c r="A6430" s="3" t="s">
        <v>7402</v>
      </c>
      <c r="B6430" s="4">
        <v>44985</v>
      </c>
      <c r="C6430" s="3" t="s">
        <v>101</v>
      </c>
      <c r="D6430" s="3" t="s">
        <v>210</v>
      </c>
      <c r="E6430" s="3" t="s">
        <v>29</v>
      </c>
      <c r="F6430" s="3" t="s">
        <v>89</v>
      </c>
      <c r="G6430" s="3" t="s">
        <v>20</v>
      </c>
      <c r="H6430" s="3" t="s">
        <v>30</v>
      </c>
      <c r="I6430" s="3" t="s">
        <v>22</v>
      </c>
      <c r="J6430">
        <v>0</v>
      </c>
      <c r="K6430" s="3" t="s">
        <v>50</v>
      </c>
      <c r="L6430" s="3" t="s">
        <v>24</v>
      </c>
      <c r="M6430" s="3" t="s">
        <v>33</v>
      </c>
      <c r="N6430">
        <v>22</v>
      </c>
    </row>
    <row r="6431" spans="1:14" x14ac:dyDescent="0.3">
      <c r="A6431" s="3" t="s">
        <v>7403</v>
      </c>
      <c r="B6431" s="4">
        <v>44985</v>
      </c>
      <c r="C6431" s="3" t="s">
        <v>196</v>
      </c>
      <c r="D6431" s="3" t="s">
        <v>197</v>
      </c>
      <c r="E6431" s="3" t="s">
        <v>125</v>
      </c>
      <c r="F6431" s="3" t="s">
        <v>65</v>
      </c>
      <c r="G6431" s="3" t="s">
        <v>20</v>
      </c>
      <c r="H6431" s="3" t="s">
        <v>30</v>
      </c>
      <c r="I6431" s="3" t="s">
        <v>78</v>
      </c>
      <c r="J6431">
        <v>0</v>
      </c>
      <c r="K6431" s="3" t="s">
        <v>50</v>
      </c>
      <c r="L6431" s="3" t="s">
        <v>24</v>
      </c>
      <c r="M6431" s="3" t="s">
        <v>67</v>
      </c>
      <c r="N6431">
        <v>39</v>
      </c>
    </row>
    <row r="6432" spans="1:14" x14ac:dyDescent="0.3">
      <c r="A6432" s="3" t="s">
        <v>7404</v>
      </c>
      <c r="B6432" s="4">
        <v>44985</v>
      </c>
      <c r="C6432" s="3" t="s">
        <v>174</v>
      </c>
      <c r="D6432" s="3" t="s">
        <v>212</v>
      </c>
      <c r="E6432" s="3" t="s">
        <v>58</v>
      </c>
      <c r="F6432" s="3" t="s">
        <v>65</v>
      </c>
      <c r="G6432" s="3" t="s">
        <v>20</v>
      </c>
      <c r="H6432" s="3" t="s">
        <v>30</v>
      </c>
      <c r="I6432" s="3" t="s">
        <v>31</v>
      </c>
      <c r="J6432">
        <v>2230.7600000000002</v>
      </c>
      <c r="K6432" s="3" t="s">
        <v>32</v>
      </c>
      <c r="L6432" s="3" t="s">
        <v>24</v>
      </c>
      <c r="M6432" s="3" t="s">
        <v>67</v>
      </c>
      <c r="N6432">
        <v>122</v>
      </c>
    </row>
    <row r="6433" spans="1:14" x14ac:dyDescent="0.3">
      <c r="A6433" s="3" t="s">
        <v>7405</v>
      </c>
      <c r="B6433" s="4">
        <v>44985</v>
      </c>
      <c r="C6433" s="3" t="s">
        <v>27</v>
      </c>
      <c r="D6433" s="3" t="s">
        <v>169</v>
      </c>
      <c r="E6433" s="3" t="s">
        <v>58</v>
      </c>
      <c r="F6433" s="3" t="s">
        <v>44</v>
      </c>
      <c r="G6433" s="3" t="s">
        <v>66</v>
      </c>
      <c r="H6433" s="3" t="s">
        <v>38</v>
      </c>
      <c r="I6433" s="3" t="s">
        <v>31</v>
      </c>
      <c r="J6433">
        <v>936.28</v>
      </c>
      <c r="K6433" s="3" t="s">
        <v>23</v>
      </c>
      <c r="L6433" s="3" t="s">
        <v>24</v>
      </c>
      <c r="M6433" s="3" t="s">
        <v>55</v>
      </c>
      <c r="N6433">
        <v>166</v>
      </c>
    </row>
    <row r="6434" spans="1:14" x14ac:dyDescent="0.3">
      <c r="A6434" s="3" t="s">
        <v>7406</v>
      </c>
      <c r="B6434" s="4">
        <v>44985</v>
      </c>
      <c r="C6434" s="3" t="s">
        <v>151</v>
      </c>
      <c r="D6434" s="3" t="s">
        <v>152</v>
      </c>
      <c r="E6434" s="3" t="s">
        <v>64</v>
      </c>
      <c r="F6434" s="3" t="s">
        <v>85</v>
      </c>
      <c r="G6434" s="3" t="s">
        <v>20</v>
      </c>
      <c r="H6434" s="3" t="s">
        <v>54</v>
      </c>
      <c r="I6434" s="3" t="s">
        <v>22</v>
      </c>
      <c r="J6434">
        <v>0</v>
      </c>
      <c r="K6434" s="3" t="s">
        <v>23</v>
      </c>
      <c r="L6434" s="3" t="s">
        <v>60</v>
      </c>
      <c r="M6434" s="3" t="s">
        <v>33</v>
      </c>
      <c r="N6434">
        <v>11</v>
      </c>
    </row>
    <row r="6435" spans="1:14" x14ac:dyDescent="0.3">
      <c r="A6435" s="3" t="s">
        <v>7407</v>
      </c>
      <c r="B6435" s="4">
        <v>44985</v>
      </c>
      <c r="C6435" s="3" t="s">
        <v>264</v>
      </c>
      <c r="D6435" s="3" t="s">
        <v>265</v>
      </c>
      <c r="E6435" s="3" t="s">
        <v>58</v>
      </c>
      <c r="F6435" s="3" t="s">
        <v>85</v>
      </c>
      <c r="G6435" s="3" t="s">
        <v>20</v>
      </c>
      <c r="H6435" s="3" t="s">
        <v>54</v>
      </c>
      <c r="I6435" s="3" t="s">
        <v>31</v>
      </c>
      <c r="J6435">
        <v>1555.98</v>
      </c>
      <c r="K6435" s="3" t="s">
        <v>50</v>
      </c>
      <c r="L6435" s="3" t="s">
        <v>24</v>
      </c>
      <c r="M6435" s="3" t="s">
        <v>55</v>
      </c>
      <c r="N6435">
        <v>17</v>
      </c>
    </row>
    <row r="6436" spans="1:14" x14ac:dyDescent="0.3">
      <c r="A6436" s="3" t="s">
        <v>7408</v>
      </c>
      <c r="B6436" s="4">
        <v>44986</v>
      </c>
      <c r="C6436" s="3" t="s">
        <v>41</v>
      </c>
      <c r="D6436" s="3" t="s">
        <v>199</v>
      </c>
      <c r="E6436" s="3" t="s">
        <v>58</v>
      </c>
      <c r="F6436" s="3" t="s">
        <v>44</v>
      </c>
      <c r="G6436" s="3" t="s">
        <v>20</v>
      </c>
      <c r="H6436" s="3" t="s">
        <v>45</v>
      </c>
      <c r="I6436" s="3" t="s">
        <v>22</v>
      </c>
      <c r="J6436">
        <v>295.14</v>
      </c>
      <c r="K6436" s="3" t="s">
        <v>32</v>
      </c>
      <c r="L6436" s="3" t="s">
        <v>24</v>
      </c>
      <c r="M6436" s="3" t="s">
        <v>25</v>
      </c>
      <c r="N6436">
        <v>141</v>
      </c>
    </row>
    <row r="6437" spans="1:14" x14ac:dyDescent="0.3">
      <c r="A6437" s="3" t="s">
        <v>7410</v>
      </c>
      <c r="B6437" s="4">
        <v>44986</v>
      </c>
      <c r="C6437" s="3" t="s">
        <v>204</v>
      </c>
      <c r="D6437" s="3" t="s">
        <v>205</v>
      </c>
      <c r="E6437" s="3" t="s">
        <v>224</v>
      </c>
      <c r="F6437" s="3" t="s">
        <v>85</v>
      </c>
      <c r="G6437" s="3" t="s">
        <v>66</v>
      </c>
      <c r="H6437" s="3" t="s">
        <v>54</v>
      </c>
      <c r="I6437" s="3" t="s">
        <v>31</v>
      </c>
      <c r="J6437">
        <v>0</v>
      </c>
      <c r="K6437" s="3" t="s">
        <v>32</v>
      </c>
      <c r="L6437" s="3" t="s">
        <v>24</v>
      </c>
      <c r="M6437" s="3" t="s">
        <v>33</v>
      </c>
      <c r="N6437">
        <v>3</v>
      </c>
    </row>
    <row r="6438" spans="1:14" x14ac:dyDescent="0.3">
      <c r="A6438" s="3" t="s">
        <v>7411</v>
      </c>
      <c r="B6438" s="4">
        <v>44986</v>
      </c>
      <c r="C6438" s="3" t="s">
        <v>299</v>
      </c>
      <c r="D6438" s="3" t="s">
        <v>300</v>
      </c>
      <c r="E6438" s="3" t="s">
        <v>43</v>
      </c>
      <c r="F6438" s="3" t="s">
        <v>44</v>
      </c>
      <c r="G6438" s="3" t="s">
        <v>59</v>
      </c>
      <c r="H6438" s="3" t="s">
        <v>38</v>
      </c>
      <c r="I6438" s="3" t="s">
        <v>31</v>
      </c>
      <c r="J6438">
        <v>446.7</v>
      </c>
      <c r="K6438" s="3" t="s">
        <v>46</v>
      </c>
      <c r="L6438" s="3" t="s">
        <v>24</v>
      </c>
      <c r="M6438" s="3" t="s">
        <v>25</v>
      </c>
      <c r="N6438">
        <v>150</v>
      </c>
    </row>
    <row r="6439" spans="1:14" x14ac:dyDescent="0.3">
      <c r="A6439" s="3" t="s">
        <v>7412</v>
      </c>
      <c r="B6439" s="4">
        <v>44986</v>
      </c>
      <c r="C6439" s="3" t="s">
        <v>386</v>
      </c>
      <c r="D6439" s="3" t="s">
        <v>387</v>
      </c>
      <c r="E6439" s="3" t="s">
        <v>58</v>
      </c>
      <c r="F6439" s="3" t="s">
        <v>116</v>
      </c>
      <c r="G6439" s="3" t="s">
        <v>53</v>
      </c>
      <c r="H6439" s="3" t="s">
        <v>45</v>
      </c>
      <c r="I6439" s="3" t="s">
        <v>31</v>
      </c>
      <c r="J6439">
        <v>706.31</v>
      </c>
      <c r="K6439" s="3" t="s">
        <v>50</v>
      </c>
      <c r="L6439" s="3" t="s">
        <v>60</v>
      </c>
      <c r="M6439" s="3" t="s">
        <v>25</v>
      </c>
      <c r="N6439">
        <v>100</v>
      </c>
    </row>
    <row r="6440" spans="1:14" x14ac:dyDescent="0.3">
      <c r="A6440" s="3" t="s">
        <v>7413</v>
      </c>
      <c r="B6440" s="4">
        <v>44986</v>
      </c>
      <c r="C6440" s="3" t="s">
        <v>87</v>
      </c>
      <c r="D6440" s="3" t="s">
        <v>124</v>
      </c>
      <c r="E6440" s="3" t="s">
        <v>29</v>
      </c>
      <c r="F6440" s="3" t="s">
        <v>44</v>
      </c>
      <c r="G6440" s="3" t="s">
        <v>20</v>
      </c>
      <c r="H6440" s="3" t="s">
        <v>30</v>
      </c>
      <c r="I6440" s="3" t="s">
        <v>31</v>
      </c>
      <c r="J6440">
        <v>0</v>
      </c>
      <c r="K6440" s="3" t="s">
        <v>50</v>
      </c>
      <c r="L6440" s="3" t="s">
        <v>24</v>
      </c>
      <c r="M6440" s="3" t="s">
        <v>70</v>
      </c>
      <c r="N6440">
        <v>69</v>
      </c>
    </row>
    <row r="6441" spans="1:14" x14ac:dyDescent="0.3">
      <c r="A6441" s="3" t="s">
        <v>7414</v>
      </c>
      <c r="B6441" s="4">
        <v>44986</v>
      </c>
      <c r="C6441" s="3" t="s">
        <v>139</v>
      </c>
      <c r="D6441" s="3" t="s">
        <v>501</v>
      </c>
      <c r="E6441" s="3" t="s">
        <v>64</v>
      </c>
      <c r="F6441" s="3" t="s">
        <v>89</v>
      </c>
      <c r="G6441" s="3" t="s">
        <v>53</v>
      </c>
      <c r="H6441" s="3" t="s">
        <v>30</v>
      </c>
      <c r="I6441" s="3" t="s">
        <v>31</v>
      </c>
      <c r="J6441">
        <v>0</v>
      </c>
      <c r="K6441" s="3" t="s">
        <v>46</v>
      </c>
      <c r="L6441" s="3" t="s">
        <v>24</v>
      </c>
      <c r="M6441" s="3" t="s">
        <v>55</v>
      </c>
      <c r="N6441">
        <v>124</v>
      </c>
    </row>
    <row r="6442" spans="1:14" x14ac:dyDescent="0.3">
      <c r="A6442" s="3" t="s">
        <v>7415</v>
      </c>
      <c r="B6442" s="4">
        <v>44986</v>
      </c>
      <c r="C6442" s="3" t="s">
        <v>174</v>
      </c>
      <c r="D6442" s="3" t="s">
        <v>175</v>
      </c>
      <c r="E6442" s="3" t="s">
        <v>58</v>
      </c>
      <c r="F6442" s="3" t="s">
        <v>37</v>
      </c>
      <c r="G6442" s="3" t="s">
        <v>20</v>
      </c>
      <c r="H6442" s="3" t="s">
        <v>45</v>
      </c>
      <c r="I6442" s="3" t="s">
        <v>31</v>
      </c>
      <c r="J6442">
        <v>1490.32</v>
      </c>
      <c r="K6442" s="3" t="s">
        <v>23</v>
      </c>
      <c r="L6442" s="3" t="s">
        <v>24</v>
      </c>
      <c r="M6442" s="3" t="s">
        <v>70</v>
      </c>
      <c r="N6442">
        <v>54</v>
      </c>
    </row>
    <row r="6443" spans="1:14" x14ac:dyDescent="0.3">
      <c r="A6443" s="3" t="s">
        <v>7416</v>
      </c>
      <c r="B6443" s="4">
        <v>44986</v>
      </c>
      <c r="C6443" s="3" t="s">
        <v>144</v>
      </c>
      <c r="D6443" s="3" t="s">
        <v>145</v>
      </c>
      <c r="E6443" s="3" t="s">
        <v>58</v>
      </c>
      <c r="F6443" s="3" t="s">
        <v>65</v>
      </c>
      <c r="G6443" s="3" t="s">
        <v>20</v>
      </c>
      <c r="H6443" s="3" t="s">
        <v>38</v>
      </c>
      <c r="I6443" s="3" t="s">
        <v>22</v>
      </c>
      <c r="J6443">
        <v>398.28</v>
      </c>
      <c r="K6443" s="3" t="s">
        <v>32</v>
      </c>
      <c r="L6443" s="3" t="s">
        <v>24</v>
      </c>
      <c r="M6443" s="3" t="s">
        <v>33</v>
      </c>
      <c r="N6443">
        <v>27</v>
      </c>
    </row>
    <row r="6444" spans="1:14" x14ac:dyDescent="0.3">
      <c r="A6444" s="3" t="s">
        <v>7417</v>
      </c>
      <c r="B6444" s="4">
        <v>44986</v>
      </c>
      <c r="C6444" s="3" t="s">
        <v>27</v>
      </c>
      <c r="D6444" s="3" t="s">
        <v>169</v>
      </c>
      <c r="E6444" s="3" t="s">
        <v>29</v>
      </c>
      <c r="F6444" s="3" t="s">
        <v>37</v>
      </c>
      <c r="G6444" s="3" t="s">
        <v>66</v>
      </c>
      <c r="H6444" s="3" t="s">
        <v>99</v>
      </c>
      <c r="I6444" s="3" t="s">
        <v>31</v>
      </c>
      <c r="J6444">
        <v>0</v>
      </c>
      <c r="K6444" s="3" t="s">
        <v>50</v>
      </c>
      <c r="L6444" s="3" t="s">
        <v>24</v>
      </c>
      <c r="M6444" s="3" t="s">
        <v>70</v>
      </c>
      <c r="N6444">
        <v>169</v>
      </c>
    </row>
    <row r="6445" spans="1:14" x14ac:dyDescent="0.3">
      <c r="A6445" s="3" t="s">
        <v>7418</v>
      </c>
      <c r="B6445" s="4">
        <v>44987</v>
      </c>
      <c r="C6445" s="3" t="s">
        <v>41</v>
      </c>
      <c r="D6445" s="3" t="s">
        <v>199</v>
      </c>
      <c r="E6445" s="3" t="s">
        <v>58</v>
      </c>
      <c r="F6445" s="3" t="s">
        <v>37</v>
      </c>
      <c r="G6445" s="3" t="s">
        <v>59</v>
      </c>
      <c r="H6445" s="3" t="s">
        <v>38</v>
      </c>
      <c r="I6445" s="3" t="s">
        <v>22</v>
      </c>
      <c r="J6445">
        <v>1160.02</v>
      </c>
      <c r="K6445" s="3" t="s">
        <v>50</v>
      </c>
      <c r="L6445" s="3" t="s">
        <v>47</v>
      </c>
      <c r="M6445" s="3" t="s">
        <v>25</v>
      </c>
      <c r="N6445">
        <v>7</v>
      </c>
    </row>
    <row r="6446" spans="1:14" x14ac:dyDescent="0.3">
      <c r="A6446" s="3" t="s">
        <v>7420</v>
      </c>
      <c r="B6446" s="4">
        <v>44987</v>
      </c>
      <c r="C6446" s="3" t="s">
        <v>35</v>
      </c>
      <c r="D6446" s="3" t="s">
        <v>36</v>
      </c>
      <c r="E6446" s="3" t="s">
        <v>18</v>
      </c>
      <c r="F6446" s="3" t="s">
        <v>65</v>
      </c>
      <c r="G6446" s="3" t="s">
        <v>20</v>
      </c>
      <c r="H6446" s="3" t="s">
        <v>45</v>
      </c>
      <c r="I6446" s="3" t="s">
        <v>31</v>
      </c>
      <c r="J6446">
        <v>5015.75</v>
      </c>
      <c r="K6446" s="3" t="s">
        <v>50</v>
      </c>
      <c r="L6446" s="3" t="s">
        <v>47</v>
      </c>
      <c r="M6446" s="3" t="s">
        <v>33</v>
      </c>
      <c r="N6446">
        <v>27</v>
      </c>
    </row>
    <row r="6447" spans="1:14" x14ac:dyDescent="0.3">
      <c r="A6447" s="3" t="s">
        <v>7421</v>
      </c>
      <c r="B6447" s="4">
        <v>44987</v>
      </c>
      <c r="C6447" s="3" t="s">
        <v>360</v>
      </c>
      <c r="D6447" s="3" t="s">
        <v>361</v>
      </c>
      <c r="E6447" s="3" t="s">
        <v>29</v>
      </c>
      <c r="F6447" s="3" t="s">
        <v>116</v>
      </c>
      <c r="G6447" s="3" t="s">
        <v>66</v>
      </c>
      <c r="H6447" s="3" t="s">
        <v>30</v>
      </c>
      <c r="I6447" s="3" t="s">
        <v>22</v>
      </c>
      <c r="J6447">
        <v>0</v>
      </c>
      <c r="K6447" s="3" t="s">
        <v>32</v>
      </c>
      <c r="L6447" s="3" t="s">
        <v>24</v>
      </c>
      <c r="M6447" s="3" t="s">
        <v>33</v>
      </c>
      <c r="N6447">
        <v>21</v>
      </c>
    </row>
    <row r="6448" spans="1:14" x14ac:dyDescent="0.3">
      <c r="A6448" s="3" t="s">
        <v>7422</v>
      </c>
      <c r="B6448" s="4">
        <v>44987</v>
      </c>
      <c r="C6448" s="3" t="s">
        <v>35</v>
      </c>
      <c r="D6448" s="3" t="s">
        <v>159</v>
      </c>
      <c r="E6448" s="3" t="s">
        <v>43</v>
      </c>
      <c r="F6448" s="3" t="s">
        <v>65</v>
      </c>
      <c r="G6448" s="3" t="s">
        <v>20</v>
      </c>
      <c r="H6448" s="3" t="s">
        <v>30</v>
      </c>
      <c r="I6448" s="3" t="s">
        <v>22</v>
      </c>
      <c r="J6448">
        <v>2345.54</v>
      </c>
      <c r="K6448" s="3" t="s">
        <v>23</v>
      </c>
      <c r="L6448" s="3" t="s">
        <v>24</v>
      </c>
      <c r="M6448" s="3" t="s">
        <v>25</v>
      </c>
      <c r="N6448">
        <v>107</v>
      </c>
    </row>
    <row r="6449" spans="1:14" x14ac:dyDescent="0.3">
      <c r="A6449" s="3" t="s">
        <v>7423</v>
      </c>
      <c r="B6449" s="4">
        <v>44987</v>
      </c>
      <c r="C6449" s="3" t="s">
        <v>121</v>
      </c>
      <c r="D6449" s="3" t="s">
        <v>122</v>
      </c>
      <c r="E6449" s="3" t="s">
        <v>58</v>
      </c>
      <c r="F6449" s="3" t="s">
        <v>116</v>
      </c>
      <c r="G6449" s="3" t="s">
        <v>59</v>
      </c>
      <c r="H6449" s="3" t="s">
        <v>45</v>
      </c>
      <c r="I6449" s="3" t="s">
        <v>22</v>
      </c>
      <c r="J6449">
        <v>96.28</v>
      </c>
      <c r="K6449" s="3" t="s">
        <v>23</v>
      </c>
      <c r="L6449" s="3" t="s">
        <v>24</v>
      </c>
      <c r="M6449" s="3" t="s">
        <v>70</v>
      </c>
      <c r="N6449">
        <v>81</v>
      </c>
    </row>
    <row r="6450" spans="1:14" x14ac:dyDescent="0.3">
      <c r="A6450" s="3" t="s">
        <v>7424</v>
      </c>
      <c r="B6450" s="4">
        <v>44987</v>
      </c>
      <c r="C6450" s="3" t="s">
        <v>101</v>
      </c>
      <c r="D6450" s="3" t="s">
        <v>236</v>
      </c>
      <c r="E6450" s="3" t="s">
        <v>58</v>
      </c>
      <c r="F6450" s="3" t="s">
        <v>85</v>
      </c>
      <c r="G6450" s="3" t="s">
        <v>66</v>
      </c>
      <c r="H6450" s="3" t="s">
        <v>99</v>
      </c>
      <c r="I6450" s="3" t="s">
        <v>31</v>
      </c>
      <c r="J6450">
        <v>34.03</v>
      </c>
      <c r="K6450" s="3" t="s">
        <v>50</v>
      </c>
      <c r="L6450" s="3" t="s">
        <v>60</v>
      </c>
      <c r="M6450" s="3" t="s">
        <v>67</v>
      </c>
      <c r="N6450">
        <v>58</v>
      </c>
    </row>
    <row r="6451" spans="1:14" x14ac:dyDescent="0.3">
      <c r="A6451" s="3" t="s">
        <v>7425</v>
      </c>
      <c r="B6451" s="4">
        <v>44988</v>
      </c>
      <c r="C6451" s="3" t="s">
        <v>35</v>
      </c>
      <c r="D6451" s="3" t="s">
        <v>36</v>
      </c>
      <c r="E6451" s="3" t="s">
        <v>29</v>
      </c>
      <c r="F6451" s="3" t="s">
        <v>89</v>
      </c>
      <c r="G6451" s="3" t="s">
        <v>53</v>
      </c>
      <c r="H6451" s="3" t="s">
        <v>54</v>
      </c>
      <c r="I6451" s="3" t="s">
        <v>22</v>
      </c>
      <c r="J6451">
        <v>0</v>
      </c>
      <c r="K6451" s="3" t="s">
        <v>50</v>
      </c>
      <c r="L6451" s="3" t="s">
        <v>47</v>
      </c>
      <c r="M6451" s="3" t="s">
        <v>55</v>
      </c>
      <c r="N6451">
        <v>130</v>
      </c>
    </row>
    <row r="6452" spans="1:14" x14ac:dyDescent="0.3">
      <c r="A6452" s="3" t="s">
        <v>7427</v>
      </c>
      <c r="B6452" s="4">
        <v>44988</v>
      </c>
      <c r="C6452" s="3" t="s">
        <v>87</v>
      </c>
      <c r="D6452" s="3" t="s">
        <v>88</v>
      </c>
      <c r="E6452" s="3" t="s">
        <v>58</v>
      </c>
      <c r="F6452" s="3" t="s">
        <v>89</v>
      </c>
      <c r="G6452" s="3" t="s">
        <v>66</v>
      </c>
      <c r="H6452" s="3" t="s">
        <v>45</v>
      </c>
      <c r="I6452" s="3" t="s">
        <v>22</v>
      </c>
      <c r="J6452">
        <v>1447.1</v>
      </c>
      <c r="K6452" s="3" t="s">
        <v>23</v>
      </c>
      <c r="L6452" s="3" t="s">
        <v>24</v>
      </c>
      <c r="M6452" s="3" t="s">
        <v>70</v>
      </c>
      <c r="N6452">
        <v>15</v>
      </c>
    </row>
    <row r="6453" spans="1:14" x14ac:dyDescent="0.3">
      <c r="A6453" s="3" t="s">
        <v>7428</v>
      </c>
      <c r="B6453" s="4">
        <v>44988</v>
      </c>
      <c r="C6453" s="3" t="s">
        <v>80</v>
      </c>
      <c r="D6453" s="3" t="s">
        <v>81</v>
      </c>
      <c r="E6453" s="3" t="s">
        <v>58</v>
      </c>
      <c r="F6453" s="3" t="s">
        <v>19</v>
      </c>
      <c r="G6453" s="3" t="s">
        <v>20</v>
      </c>
      <c r="H6453" s="3" t="s">
        <v>54</v>
      </c>
      <c r="I6453" s="3" t="s">
        <v>22</v>
      </c>
      <c r="J6453">
        <v>225.62</v>
      </c>
      <c r="K6453" s="3" t="s">
        <v>50</v>
      </c>
      <c r="L6453" s="3" t="s">
        <v>24</v>
      </c>
      <c r="M6453" s="3" t="s">
        <v>55</v>
      </c>
      <c r="N6453">
        <v>147</v>
      </c>
    </row>
    <row r="6454" spans="1:14" x14ac:dyDescent="0.3">
      <c r="A6454" s="3" t="s">
        <v>7429</v>
      </c>
      <c r="B6454" s="4">
        <v>44988</v>
      </c>
      <c r="C6454" s="3" t="s">
        <v>41</v>
      </c>
      <c r="D6454" s="3" t="s">
        <v>52</v>
      </c>
      <c r="E6454" s="3" t="s">
        <v>43</v>
      </c>
      <c r="F6454" s="3" t="s">
        <v>44</v>
      </c>
      <c r="G6454" s="3" t="s">
        <v>20</v>
      </c>
      <c r="H6454" s="3" t="s">
        <v>30</v>
      </c>
      <c r="I6454" s="3" t="s">
        <v>31</v>
      </c>
      <c r="J6454">
        <v>35.75</v>
      </c>
      <c r="K6454" s="3" t="s">
        <v>32</v>
      </c>
      <c r="L6454" s="3" t="s">
        <v>24</v>
      </c>
      <c r="M6454" s="3" t="s">
        <v>25</v>
      </c>
      <c r="N6454">
        <v>135</v>
      </c>
    </row>
    <row r="6455" spans="1:14" x14ac:dyDescent="0.3">
      <c r="A6455" s="3" t="s">
        <v>7430</v>
      </c>
      <c r="B6455" s="4">
        <v>44988</v>
      </c>
      <c r="C6455" s="3" t="s">
        <v>35</v>
      </c>
      <c r="D6455" s="3" t="s">
        <v>36</v>
      </c>
      <c r="E6455" s="3" t="s">
        <v>58</v>
      </c>
      <c r="F6455" s="3" t="s">
        <v>37</v>
      </c>
      <c r="G6455" s="3" t="s">
        <v>20</v>
      </c>
      <c r="H6455" s="3" t="s">
        <v>38</v>
      </c>
      <c r="I6455" s="3" t="s">
        <v>31</v>
      </c>
      <c r="J6455">
        <v>102.22</v>
      </c>
      <c r="K6455" s="3" t="s">
        <v>50</v>
      </c>
      <c r="L6455" s="3" t="s">
        <v>24</v>
      </c>
      <c r="M6455" s="3" t="s">
        <v>25</v>
      </c>
      <c r="N6455">
        <v>162</v>
      </c>
    </row>
    <row r="6456" spans="1:14" x14ac:dyDescent="0.3">
      <c r="A6456" s="3" t="s">
        <v>7431</v>
      </c>
      <c r="B6456" s="4">
        <v>44988</v>
      </c>
      <c r="C6456" s="3" t="s">
        <v>35</v>
      </c>
      <c r="D6456" s="3" t="s">
        <v>36</v>
      </c>
      <c r="E6456" s="3" t="s">
        <v>29</v>
      </c>
      <c r="F6456" s="3" t="s">
        <v>85</v>
      </c>
      <c r="G6456" s="3" t="s">
        <v>20</v>
      </c>
      <c r="H6456" s="3" t="s">
        <v>54</v>
      </c>
      <c r="I6456" s="3" t="s">
        <v>78</v>
      </c>
      <c r="J6456">
        <v>0</v>
      </c>
      <c r="K6456" s="3" t="s">
        <v>46</v>
      </c>
      <c r="L6456" s="3" t="s">
        <v>47</v>
      </c>
      <c r="M6456" s="3" t="s">
        <v>25</v>
      </c>
      <c r="N6456">
        <v>61</v>
      </c>
    </row>
    <row r="6457" spans="1:14" x14ac:dyDescent="0.3">
      <c r="A6457" s="3" t="s">
        <v>7432</v>
      </c>
      <c r="B6457" s="4">
        <v>44988</v>
      </c>
      <c r="C6457" s="3" t="s">
        <v>87</v>
      </c>
      <c r="D6457" s="3" t="s">
        <v>118</v>
      </c>
      <c r="E6457" s="3" t="s">
        <v>18</v>
      </c>
      <c r="F6457" s="3" t="s">
        <v>89</v>
      </c>
      <c r="G6457" s="3" t="s">
        <v>20</v>
      </c>
      <c r="H6457" s="3" t="s">
        <v>54</v>
      </c>
      <c r="I6457" s="3" t="s">
        <v>22</v>
      </c>
      <c r="J6457">
        <v>1696.38</v>
      </c>
      <c r="K6457" s="3" t="s">
        <v>50</v>
      </c>
      <c r="L6457" s="3" t="s">
        <v>24</v>
      </c>
      <c r="M6457" s="3" t="s">
        <v>25</v>
      </c>
      <c r="N6457">
        <v>96</v>
      </c>
    </row>
    <row r="6458" spans="1:14" x14ac:dyDescent="0.3">
      <c r="A6458" s="3" t="s">
        <v>7433</v>
      </c>
      <c r="B6458" s="4">
        <v>44988</v>
      </c>
      <c r="C6458" s="3" t="s">
        <v>41</v>
      </c>
      <c r="D6458" s="3" t="s">
        <v>52</v>
      </c>
      <c r="E6458" s="3" t="s">
        <v>58</v>
      </c>
      <c r="F6458" s="3" t="s">
        <v>89</v>
      </c>
      <c r="G6458" s="3" t="s">
        <v>20</v>
      </c>
      <c r="H6458" s="3" t="s">
        <v>54</v>
      </c>
      <c r="I6458" s="3" t="s">
        <v>31</v>
      </c>
      <c r="J6458">
        <v>754.25</v>
      </c>
      <c r="K6458" s="3" t="s">
        <v>50</v>
      </c>
      <c r="L6458" s="3" t="s">
        <v>24</v>
      </c>
      <c r="M6458" s="3" t="s">
        <v>25</v>
      </c>
      <c r="N6458">
        <v>15</v>
      </c>
    </row>
    <row r="6459" spans="1:14" x14ac:dyDescent="0.3">
      <c r="A6459" s="3" t="s">
        <v>7434</v>
      </c>
      <c r="B6459" s="4">
        <v>44988</v>
      </c>
      <c r="C6459" s="3" t="s">
        <v>139</v>
      </c>
      <c r="D6459" s="3" t="s">
        <v>501</v>
      </c>
      <c r="E6459" s="3" t="s">
        <v>58</v>
      </c>
      <c r="F6459" s="3" t="s">
        <v>85</v>
      </c>
      <c r="G6459" s="3" t="s">
        <v>66</v>
      </c>
      <c r="H6459" s="3" t="s">
        <v>30</v>
      </c>
      <c r="I6459" s="3" t="s">
        <v>22</v>
      </c>
      <c r="J6459">
        <v>400.07</v>
      </c>
      <c r="K6459" s="3" t="s">
        <v>46</v>
      </c>
      <c r="L6459" s="3" t="s">
        <v>24</v>
      </c>
      <c r="M6459" s="3" t="s">
        <v>33</v>
      </c>
      <c r="N6459">
        <v>8</v>
      </c>
    </row>
    <row r="6460" spans="1:14" x14ac:dyDescent="0.3">
      <c r="A6460" s="3" t="s">
        <v>7435</v>
      </c>
      <c r="B6460" s="4">
        <v>44989</v>
      </c>
      <c r="C6460" s="3" t="s">
        <v>264</v>
      </c>
      <c r="D6460" s="3" t="s">
        <v>265</v>
      </c>
      <c r="E6460" s="3" t="s">
        <v>49</v>
      </c>
      <c r="F6460" s="3" t="s">
        <v>74</v>
      </c>
      <c r="G6460" s="3" t="s">
        <v>20</v>
      </c>
      <c r="H6460" s="3" t="s">
        <v>45</v>
      </c>
      <c r="I6460" s="3" t="s">
        <v>31</v>
      </c>
      <c r="J6460">
        <v>71.319999999999993</v>
      </c>
      <c r="K6460" s="3" t="s">
        <v>50</v>
      </c>
      <c r="L6460" s="3" t="s">
        <v>24</v>
      </c>
      <c r="M6460" s="3" t="s">
        <v>33</v>
      </c>
      <c r="N6460">
        <v>4</v>
      </c>
    </row>
    <row r="6461" spans="1:14" x14ac:dyDescent="0.3">
      <c r="A6461" s="3" t="s">
        <v>7437</v>
      </c>
      <c r="B6461" s="4">
        <v>44989</v>
      </c>
      <c r="C6461" s="3" t="s">
        <v>27</v>
      </c>
      <c r="D6461" s="3" t="s">
        <v>28</v>
      </c>
      <c r="E6461" s="3" t="s">
        <v>64</v>
      </c>
      <c r="F6461" s="3" t="s">
        <v>19</v>
      </c>
      <c r="G6461" s="3" t="s">
        <v>20</v>
      </c>
      <c r="H6461" s="3" t="s">
        <v>30</v>
      </c>
      <c r="I6461" s="3" t="s">
        <v>31</v>
      </c>
      <c r="J6461">
        <v>0</v>
      </c>
      <c r="K6461" s="3" t="s">
        <v>23</v>
      </c>
      <c r="L6461" s="3" t="s">
        <v>24</v>
      </c>
      <c r="M6461" s="3" t="s">
        <v>25</v>
      </c>
      <c r="N6461">
        <v>32</v>
      </c>
    </row>
    <row r="6462" spans="1:14" x14ac:dyDescent="0.3">
      <c r="A6462" s="3" t="s">
        <v>7438</v>
      </c>
      <c r="B6462" s="4">
        <v>44989</v>
      </c>
      <c r="C6462" s="3" t="s">
        <v>16</v>
      </c>
      <c r="D6462" s="3" t="s">
        <v>83</v>
      </c>
      <c r="E6462" s="3" t="s">
        <v>58</v>
      </c>
      <c r="F6462" s="3" t="s">
        <v>37</v>
      </c>
      <c r="G6462" s="3" t="s">
        <v>66</v>
      </c>
      <c r="H6462" s="3" t="s">
        <v>54</v>
      </c>
      <c r="I6462" s="3" t="s">
        <v>31</v>
      </c>
      <c r="J6462">
        <v>261.8</v>
      </c>
      <c r="K6462" s="3" t="s">
        <v>50</v>
      </c>
      <c r="L6462" s="3" t="s">
        <v>24</v>
      </c>
      <c r="M6462" s="3" t="s">
        <v>67</v>
      </c>
      <c r="N6462">
        <v>15</v>
      </c>
    </row>
    <row r="6463" spans="1:14" x14ac:dyDescent="0.3">
      <c r="A6463" s="3" t="s">
        <v>7439</v>
      </c>
      <c r="B6463" s="4">
        <v>44989</v>
      </c>
      <c r="C6463" s="3" t="s">
        <v>35</v>
      </c>
      <c r="D6463" s="3" t="s">
        <v>166</v>
      </c>
      <c r="E6463" s="3" t="s">
        <v>58</v>
      </c>
      <c r="F6463" s="3" t="s">
        <v>65</v>
      </c>
      <c r="G6463" s="3" t="s">
        <v>66</v>
      </c>
      <c r="H6463" s="3" t="s">
        <v>30</v>
      </c>
      <c r="I6463" s="3" t="s">
        <v>31</v>
      </c>
      <c r="J6463">
        <v>4870.97</v>
      </c>
      <c r="K6463" s="3" t="s">
        <v>32</v>
      </c>
      <c r="L6463" s="3" t="s">
        <v>24</v>
      </c>
      <c r="M6463" s="3" t="s">
        <v>25</v>
      </c>
      <c r="N6463">
        <v>119</v>
      </c>
    </row>
    <row r="6464" spans="1:14" x14ac:dyDescent="0.3">
      <c r="A6464" s="3" t="s">
        <v>7440</v>
      </c>
      <c r="B6464" s="4">
        <v>44989</v>
      </c>
      <c r="C6464" s="3" t="s">
        <v>174</v>
      </c>
      <c r="D6464" s="3" t="s">
        <v>212</v>
      </c>
      <c r="E6464" s="3" t="s">
        <v>29</v>
      </c>
      <c r="F6464" s="3" t="s">
        <v>74</v>
      </c>
      <c r="G6464" s="3" t="s">
        <v>20</v>
      </c>
      <c r="H6464" s="3" t="s">
        <v>30</v>
      </c>
      <c r="I6464" s="3" t="s">
        <v>22</v>
      </c>
      <c r="J6464">
        <v>0</v>
      </c>
      <c r="K6464" s="3" t="s">
        <v>50</v>
      </c>
      <c r="L6464" s="3" t="s">
        <v>24</v>
      </c>
      <c r="M6464" s="3" t="s">
        <v>67</v>
      </c>
      <c r="N6464">
        <v>158</v>
      </c>
    </row>
    <row r="6465" spans="1:14" x14ac:dyDescent="0.3">
      <c r="A6465" s="3" t="s">
        <v>7441</v>
      </c>
      <c r="B6465" s="4">
        <v>44989</v>
      </c>
      <c r="C6465" s="3" t="s">
        <v>91</v>
      </c>
      <c r="D6465" s="3" t="s">
        <v>136</v>
      </c>
      <c r="E6465" s="3" t="s">
        <v>224</v>
      </c>
      <c r="F6465" s="3" t="s">
        <v>37</v>
      </c>
      <c r="G6465" s="3" t="s">
        <v>20</v>
      </c>
      <c r="H6465" s="3" t="s">
        <v>38</v>
      </c>
      <c r="I6465" s="3" t="s">
        <v>31</v>
      </c>
      <c r="J6465">
        <v>0</v>
      </c>
      <c r="K6465" s="3" t="s">
        <v>46</v>
      </c>
      <c r="L6465" s="3" t="s">
        <v>24</v>
      </c>
      <c r="M6465" s="3" t="s">
        <v>33</v>
      </c>
      <c r="N6465">
        <v>14</v>
      </c>
    </row>
    <row r="6466" spans="1:14" x14ac:dyDescent="0.3">
      <c r="A6466" s="3" t="s">
        <v>7442</v>
      </c>
      <c r="B6466" s="4">
        <v>44989</v>
      </c>
      <c r="C6466" s="3" t="s">
        <v>243</v>
      </c>
      <c r="D6466" s="3" t="s">
        <v>244</v>
      </c>
      <c r="E6466" s="3" t="s">
        <v>58</v>
      </c>
      <c r="F6466" s="3" t="s">
        <v>74</v>
      </c>
      <c r="G6466" s="3" t="s">
        <v>66</v>
      </c>
      <c r="H6466" s="3" t="s">
        <v>45</v>
      </c>
      <c r="I6466" s="3" t="s">
        <v>31</v>
      </c>
      <c r="J6466">
        <v>4639.3999999999996</v>
      </c>
      <c r="K6466" s="3" t="s">
        <v>46</v>
      </c>
      <c r="L6466" s="3" t="s">
        <v>24</v>
      </c>
      <c r="M6466" s="3" t="s">
        <v>70</v>
      </c>
      <c r="N6466">
        <v>159</v>
      </c>
    </row>
    <row r="6467" spans="1:14" x14ac:dyDescent="0.3">
      <c r="A6467" s="3" t="s">
        <v>7443</v>
      </c>
      <c r="B6467" s="4">
        <v>44989</v>
      </c>
      <c r="C6467" s="3" t="s">
        <v>91</v>
      </c>
      <c r="D6467" s="3" t="s">
        <v>98</v>
      </c>
      <c r="E6467" s="3" t="s">
        <v>58</v>
      </c>
      <c r="F6467" s="3" t="s">
        <v>37</v>
      </c>
      <c r="G6467" s="3" t="s">
        <v>20</v>
      </c>
      <c r="H6467" s="3" t="s">
        <v>45</v>
      </c>
      <c r="I6467" s="3" t="s">
        <v>31</v>
      </c>
      <c r="J6467">
        <v>68.44</v>
      </c>
      <c r="K6467" s="3" t="s">
        <v>46</v>
      </c>
      <c r="L6467" s="3" t="s">
        <v>47</v>
      </c>
      <c r="M6467" s="3" t="s">
        <v>25</v>
      </c>
      <c r="N6467">
        <v>172</v>
      </c>
    </row>
    <row r="6468" spans="1:14" x14ac:dyDescent="0.3">
      <c r="A6468" s="3" t="s">
        <v>7444</v>
      </c>
      <c r="B6468" s="4">
        <v>44989</v>
      </c>
      <c r="C6468" s="3" t="s">
        <v>204</v>
      </c>
      <c r="D6468" s="3" t="s">
        <v>205</v>
      </c>
      <c r="E6468" s="3" t="s">
        <v>155</v>
      </c>
      <c r="F6468" s="3" t="s">
        <v>44</v>
      </c>
      <c r="G6468" s="3" t="s">
        <v>20</v>
      </c>
      <c r="H6468" s="3" t="s">
        <v>54</v>
      </c>
      <c r="I6468" s="3" t="s">
        <v>22</v>
      </c>
      <c r="J6468">
        <v>0</v>
      </c>
      <c r="K6468" s="3" t="s">
        <v>23</v>
      </c>
      <c r="L6468" s="3" t="s">
        <v>24</v>
      </c>
      <c r="M6468" s="3" t="s">
        <v>67</v>
      </c>
      <c r="N6468">
        <v>135</v>
      </c>
    </row>
    <row r="6469" spans="1:14" x14ac:dyDescent="0.3">
      <c r="A6469" s="3" t="s">
        <v>7445</v>
      </c>
      <c r="B6469" s="4">
        <v>44989</v>
      </c>
      <c r="C6469" s="3" t="s">
        <v>101</v>
      </c>
      <c r="D6469" s="3" t="s">
        <v>102</v>
      </c>
      <c r="E6469" s="3" t="s">
        <v>58</v>
      </c>
      <c r="F6469" s="3" t="s">
        <v>19</v>
      </c>
      <c r="G6469" s="3" t="s">
        <v>66</v>
      </c>
      <c r="H6469" s="3" t="s">
        <v>38</v>
      </c>
      <c r="I6469" s="3" t="s">
        <v>22</v>
      </c>
      <c r="J6469">
        <v>1565.15</v>
      </c>
      <c r="K6469" s="3" t="s">
        <v>50</v>
      </c>
      <c r="L6469" s="3" t="s">
        <v>24</v>
      </c>
      <c r="M6469" s="3" t="s">
        <v>55</v>
      </c>
      <c r="N6469">
        <v>171</v>
      </c>
    </row>
    <row r="6470" spans="1:14" x14ac:dyDescent="0.3">
      <c r="A6470" s="3" t="s">
        <v>7446</v>
      </c>
      <c r="B6470" s="4">
        <v>44989</v>
      </c>
      <c r="C6470" s="3" t="s">
        <v>144</v>
      </c>
      <c r="D6470" s="3" t="s">
        <v>489</v>
      </c>
      <c r="E6470" s="3" t="s">
        <v>29</v>
      </c>
      <c r="F6470" s="3" t="s">
        <v>89</v>
      </c>
      <c r="G6470" s="3" t="s">
        <v>20</v>
      </c>
      <c r="H6470" s="3" t="s">
        <v>30</v>
      </c>
      <c r="I6470" s="3" t="s">
        <v>31</v>
      </c>
      <c r="J6470">
        <v>0</v>
      </c>
      <c r="K6470" s="3" t="s">
        <v>23</v>
      </c>
      <c r="L6470" s="3" t="s">
        <v>24</v>
      </c>
      <c r="M6470" s="3" t="s">
        <v>33</v>
      </c>
      <c r="N6470">
        <v>22</v>
      </c>
    </row>
    <row r="6471" spans="1:14" x14ac:dyDescent="0.3">
      <c r="A6471" s="3" t="s">
        <v>7447</v>
      </c>
      <c r="B6471" s="4">
        <v>44990</v>
      </c>
      <c r="C6471" s="3" t="s">
        <v>139</v>
      </c>
      <c r="D6471" s="3" t="s">
        <v>501</v>
      </c>
      <c r="E6471" s="3" t="s">
        <v>69</v>
      </c>
      <c r="F6471" s="3" t="s">
        <v>74</v>
      </c>
      <c r="G6471" s="3" t="s">
        <v>20</v>
      </c>
      <c r="H6471" s="3" t="s">
        <v>21</v>
      </c>
      <c r="I6471" s="3" t="s">
        <v>22</v>
      </c>
      <c r="J6471">
        <v>154.43</v>
      </c>
      <c r="K6471" s="3" t="s">
        <v>23</v>
      </c>
      <c r="L6471" s="3" t="s">
        <v>47</v>
      </c>
      <c r="M6471" s="3" t="s">
        <v>33</v>
      </c>
      <c r="N6471">
        <v>28</v>
      </c>
    </row>
    <row r="6472" spans="1:14" x14ac:dyDescent="0.3">
      <c r="A6472" s="3" t="s">
        <v>7449</v>
      </c>
      <c r="B6472" s="4">
        <v>44990</v>
      </c>
      <c r="C6472" s="3" t="s">
        <v>41</v>
      </c>
      <c r="D6472" s="3" t="s">
        <v>199</v>
      </c>
      <c r="E6472" s="3" t="s">
        <v>29</v>
      </c>
      <c r="F6472" s="3" t="s">
        <v>74</v>
      </c>
      <c r="G6472" s="3" t="s">
        <v>20</v>
      </c>
      <c r="H6472" s="3" t="s">
        <v>21</v>
      </c>
      <c r="I6472" s="3" t="s">
        <v>22</v>
      </c>
      <c r="J6472">
        <v>0</v>
      </c>
      <c r="K6472" s="3" t="s">
        <v>50</v>
      </c>
      <c r="L6472" s="3" t="s">
        <v>60</v>
      </c>
      <c r="M6472" s="3" t="s">
        <v>25</v>
      </c>
      <c r="N6472">
        <v>79</v>
      </c>
    </row>
    <row r="6473" spans="1:14" x14ac:dyDescent="0.3">
      <c r="A6473" s="3" t="s">
        <v>7450</v>
      </c>
      <c r="B6473" s="4">
        <v>44990</v>
      </c>
      <c r="C6473" s="3" t="s">
        <v>35</v>
      </c>
      <c r="D6473" s="3" t="s">
        <v>159</v>
      </c>
      <c r="E6473" s="3" t="s">
        <v>58</v>
      </c>
      <c r="F6473" s="3" t="s">
        <v>74</v>
      </c>
      <c r="G6473" s="3" t="s">
        <v>20</v>
      </c>
      <c r="H6473" s="3" t="s">
        <v>38</v>
      </c>
      <c r="I6473" s="3" t="s">
        <v>22</v>
      </c>
      <c r="J6473">
        <v>249.37</v>
      </c>
      <c r="K6473" s="3" t="s">
        <v>32</v>
      </c>
      <c r="L6473" s="3" t="s">
        <v>24</v>
      </c>
      <c r="M6473" s="3" t="s">
        <v>33</v>
      </c>
      <c r="N6473">
        <v>7</v>
      </c>
    </row>
    <row r="6474" spans="1:14" x14ac:dyDescent="0.3">
      <c r="A6474" s="3" t="s">
        <v>7451</v>
      </c>
      <c r="B6474" s="4">
        <v>44990</v>
      </c>
      <c r="C6474" s="3" t="s">
        <v>101</v>
      </c>
      <c r="D6474" s="3" t="s">
        <v>236</v>
      </c>
      <c r="E6474" s="3" t="s">
        <v>64</v>
      </c>
      <c r="F6474" s="3" t="s">
        <v>74</v>
      </c>
      <c r="G6474" s="3" t="s">
        <v>171</v>
      </c>
      <c r="H6474" s="3" t="s">
        <v>30</v>
      </c>
      <c r="I6474" s="3" t="s">
        <v>31</v>
      </c>
      <c r="J6474">
        <v>0</v>
      </c>
      <c r="K6474" s="3" t="s">
        <v>50</v>
      </c>
      <c r="L6474" s="3" t="s">
        <v>24</v>
      </c>
      <c r="M6474" s="3" t="s">
        <v>25</v>
      </c>
      <c r="N6474">
        <v>127</v>
      </c>
    </row>
    <row r="6475" spans="1:14" x14ac:dyDescent="0.3">
      <c r="A6475" s="3" t="s">
        <v>7452</v>
      </c>
      <c r="B6475" s="4">
        <v>44990</v>
      </c>
      <c r="C6475" s="3" t="s">
        <v>107</v>
      </c>
      <c r="D6475" s="3" t="s">
        <v>108</v>
      </c>
      <c r="E6475" s="3" t="s">
        <v>149</v>
      </c>
      <c r="F6475" s="3" t="s">
        <v>89</v>
      </c>
      <c r="G6475" s="3" t="s">
        <v>20</v>
      </c>
      <c r="H6475" s="3" t="s">
        <v>45</v>
      </c>
      <c r="I6475" s="3" t="s">
        <v>22</v>
      </c>
      <c r="J6475">
        <v>0</v>
      </c>
      <c r="K6475" s="3" t="s">
        <v>50</v>
      </c>
      <c r="L6475" s="3" t="s">
        <v>24</v>
      </c>
      <c r="M6475" s="3" t="s">
        <v>25</v>
      </c>
      <c r="N6475">
        <v>4</v>
      </c>
    </row>
    <row r="6476" spans="1:14" x14ac:dyDescent="0.3">
      <c r="A6476" s="3" t="s">
        <v>7453</v>
      </c>
      <c r="B6476" s="4">
        <v>44991</v>
      </c>
      <c r="C6476" s="3" t="s">
        <v>121</v>
      </c>
      <c r="D6476" s="3" t="s">
        <v>122</v>
      </c>
      <c r="E6476" s="3" t="s">
        <v>58</v>
      </c>
      <c r="F6476" s="3" t="s">
        <v>65</v>
      </c>
      <c r="G6476" s="3" t="s">
        <v>20</v>
      </c>
      <c r="H6476" s="3" t="s">
        <v>30</v>
      </c>
      <c r="I6476" s="3" t="s">
        <v>31</v>
      </c>
      <c r="J6476">
        <v>826.34</v>
      </c>
      <c r="K6476" s="3" t="s">
        <v>23</v>
      </c>
      <c r="L6476" s="3" t="s">
        <v>24</v>
      </c>
      <c r="M6476" s="3" t="s">
        <v>55</v>
      </c>
      <c r="N6476">
        <v>143</v>
      </c>
    </row>
    <row r="6477" spans="1:14" x14ac:dyDescent="0.3">
      <c r="A6477" s="3" t="s">
        <v>7455</v>
      </c>
      <c r="B6477" s="4">
        <v>44991</v>
      </c>
      <c r="C6477" s="3" t="s">
        <v>35</v>
      </c>
      <c r="D6477" s="3" t="s">
        <v>57</v>
      </c>
      <c r="E6477" s="3" t="s">
        <v>84</v>
      </c>
      <c r="F6477" s="3" t="s">
        <v>116</v>
      </c>
      <c r="G6477" s="3" t="s">
        <v>53</v>
      </c>
      <c r="H6477" s="3" t="s">
        <v>45</v>
      </c>
      <c r="I6477" s="3" t="s">
        <v>31</v>
      </c>
      <c r="J6477">
        <v>31928.68</v>
      </c>
      <c r="K6477" s="3" t="s">
        <v>32</v>
      </c>
      <c r="L6477" s="3" t="s">
        <v>47</v>
      </c>
      <c r="M6477" s="3" t="s">
        <v>33</v>
      </c>
      <c r="N6477">
        <v>14</v>
      </c>
    </row>
    <row r="6478" spans="1:14" x14ac:dyDescent="0.3">
      <c r="A6478" s="3" t="s">
        <v>7456</v>
      </c>
      <c r="B6478" s="4">
        <v>44991</v>
      </c>
      <c r="C6478" s="3" t="s">
        <v>35</v>
      </c>
      <c r="D6478" s="3" t="s">
        <v>267</v>
      </c>
      <c r="E6478" s="3" t="s">
        <v>29</v>
      </c>
      <c r="F6478" s="3" t="s">
        <v>85</v>
      </c>
      <c r="G6478" s="3" t="s">
        <v>59</v>
      </c>
      <c r="H6478" s="3" t="s">
        <v>54</v>
      </c>
      <c r="I6478" s="3" t="s">
        <v>31</v>
      </c>
      <c r="J6478">
        <v>0</v>
      </c>
      <c r="K6478" s="3" t="s">
        <v>32</v>
      </c>
      <c r="L6478" s="3" t="s">
        <v>24</v>
      </c>
      <c r="M6478" s="3" t="s">
        <v>33</v>
      </c>
      <c r="N6478">
        <v>2</v>
      </c>
    </row>
    <row r="6479" spans="1:14" x14ac:dyDescent="0.3">
      <c r="A6479" s="3" t="s">
        <v>7457</v>
      </c>
      <c r="B6479" s="4">
        <v>44991</v>
      </c>
      <c r="C6479" s="3" t="s">
        <v>174</v>
      </c>
      <c r="D6479" s="3" t="s">
        <v>175</v>
      </c>
      <c r="E6479" s="3" t="s">
        <v>29</v>
      </c>
      <c r="F6479" s="3" t="s">
        <v>37</v>
      </c>
      <c r="G6479" s="3" t="s">
        <v>66</v>
      </c>
      <c r="H6479" s="3" t="s">
        <v>38</v>
      </c>
      <c r="I6479" s="3" t="s">
        <v>31</v>
      </c>
      <c r="J6479">
        <v>0</v>
      </c>
      <c r="K6479" s="3" t="s">
        <v>50</v>
      </c>
      <c r="L6479" s="3" t="s">
        <v>60</v>
      </c>
      <c r="M6479" s="3" t="s">
        <v>33</v>
      </c>
      <c r="N6479">
        <v>17</v>
      </c>
    </row>
    <row r="6480" spans="1:14" x14ac:dyDescent="0.3">
      <c r="A6480" s="3" t="s">
        <v>7458</v>
      </c>
      <c r="B6480" s="4">
        <v>44991</v>
      </c>
      <c r="C6480" s="3" t="s">
        <v>94</v>
      </c>
      <c r="D6480" s="3" t="s">
        <v>95</v>
      </c>
      <c r="E6480" s="3" t="s">
        <v>29</v>
      </c>
      <c r="F6480" s="3" t="s">
        <v>89</v>
      </c>
      <c r="G6480" s="3" t="s">
        <v>20</v>
      </c>
      <c r="H6480" s="3" t="s">
        <v>45</v>
      </c>
      <c r="I6480" s="3" t="s">
        <v>31</v>
      </c>
      <c r="J6480">
        <v>0</v>
      </c>
      <c r="K6480" s="3" t="s">
        <v>50</v>
      </c>
      <c r="L6480" s="3" t="s">
        <v>47</v>
      </c>
      <c r="M6480" s="3" t="s">
        <v>33</v>
      </c>
      <c r="N6480">
        <v>13</v>
      </c>
    </row>
    <row r="6481" spans="1:14" x14ac:dyDescent="0.3">
      <c r="A6481" s="3" t="s">
        <v>7459</v>
      </c>
      <c r="B6481" s="4">
        <v>44991</v>
      </c>
      <c r="C6481" s="3" t="s">
        <v>144</v>
      </c>
      <c r="D6481" s="3" t="s">
        <v>489</v>
      </c>
      <c r="E6481" s="3" t="s">
        <v>64</v>
      </c>
      <c r="F6481" s="3" t="s">
        <v>19</v>
      </c>
      <c r="G6481" s="3" t="s">
        <v>20</v>
      </c>
      <c r="H6481" s="3" t="s">
        <v>54</v>
      </c>
      <c r="I6481" s="3" t="s">
        <v>22</v>
      </c>
      <c r="J6481">
        <v>0</v>
      </c>
      <c r="K6481" s="3" t="s">
        <v>50</v>
      </c>
      <c r="L6481" s="3" t="s">
        <v>24</v>
      </c>
      <c r="M6481" s="3" t="s">
        <v>33</v>
      </c>
      <c r="N6481">
        <v>10</v>
      </c>
    </row>
    <row r="6482" spans="1:14" x14ac:dyDescent="0.3">
      <c r="A6482" s="3" t="s">
        <v>7460</v>
      </c>
      <c r="B6482" s="4">
        <v>44991</v>
      </c>
      <c r="C6482" s="3" t="s">
        <v>299</v>
      </c>
      <c r="D6482" s="3" t="s">
        <v>300</v>
      </c>
      <c r="E6482" s="3" t="s">
        <v>58</v>
      </c>
      <c r="F6482" s="3" t="s">
        <v>89</v>
      </c>
      <c r="G6482" s="3" t="s">
        <v>20</v>
      </c>
      <c r="H6482" s="3" t="s">
        <v>30</v>
      </c>
      <c r="I6482" s="3" t="s">
        <v>22</v>
      </c>
      <c r="J6482">
        <v>13476.9</v>
      </c>
      <c r="K6482" s="3" t="s">
        <v>23</v>
      </c>
      <c r="L6482" s="3" t="s">
        <v>24</v>
      </c>
      <c r="M6482" s="3" t="s">
        <v>67</v>
      </c>
      <c r="N6482">
        <v>26</v>
      </c>
    </row>
    <row r="6483" spans="1:14" x14ac:dyDescent="0.3">
      <c r="A6483" s="3" t="s">
        <v>7461</v>
      </c>
      <c r="B6483" s="4">
        <v>44991</v>
      </c>
      <c r="C6483" s="3" t="s">
        <v>144</v>
      </c>
      <c r="D6483" s="3" t="s">
        <v>145</v>
      </c>
      <c r="E6483" s="3" t="s">
        <v>64</v>
      </c>
      <c r="F6483" s="3" t="s">
        <v>116</v>
      </c>
      <c r="G6483" s="3" t="s">
        <v>20</v>
      </c>
      <c r="H6483" s="3" t="s">
        <v>54</v>
      </c>
      <c r="I6483" s="3" t="s">
        <v>22</v>
      </c>
      <c r="J6483">
        <v>0</v>
      </c>
      <c r="K6483" s="3" t="s">
        <v>50</v>
      </c>
      <c r="L6483" s="3" t="s">
        <v>24</v>
      </c>
      <c r="M6483" s="3" t="s">
        <v>25</v>
      </c>
      <c r="N6483">
        <v>44</v>
      </c>
    </row>
    <row r="6484" spans="1:14" x14ac:dyDescent="0.3">
      <c r="A6484" s="3" t="s">
        <v>7462</v>
      </c>
      <c r="B6484" s="4">
        <v>44991</v>
      </c>
      <c r="C6484" s="3" t="s">
        <v>41</v>
      </c>
      <c r="D6484" s="3" t="s">
        <v>52</v>
      </c>
      <c r="E6484" s="3" t="s">
        <v>58</v>
      </c>
      <c r="F6484" s="3" t="s">
        <v>116</v>
      </c>
      <c r="G6484" s="3" t="s">
        <v>20</v>
      </c>
      <c r="H6484" s="3" t="s">
        <v>38</v>
      </c>
      <c r="I6484" s="3" t="s">
        <v>22</v>
      </c>
      <c r="J6484">
        <v>2526.9699999999998</v>
      </c>
      <c r="K6484" s="3" t="s">
        <v>32</v>
      </c>
      <c r="L6484" s="3" t="s">
        <v>24</v>
      </c>
      <c r="M6484" s="3" t="s">
        <v>55</v>
      </c>
      <c r="N6484">
        <v>123</v>
      </c>
    </row>
    <row r="6485" spans="1:14" x14ac:dyDescent="0.3">
      <c r="A6485" s="3" t="s">
        <v>7463</v>
      </c>
      <c r="B6485" s="4">
        <v>44991</v>
      </c>
      <c r="C6485" s="3" t="s">
        <v>62</v>
      </c>
      <c r="D6485" s="3" t="s">
        <v>63</v>
      </c>
      <c r="E6485" s="3" t="s">
        <v>84</v>
      </c>
      <c r="F6485" s="3" t="s">
        <v>74</v>
      </c>
      <c r="G6485" s="3" t="s">
        <v>66</v>
      </c>
      <c r="H6485" s="3" t="s">
        <v>45</v>
      </c>
      <c r="I6485" s="3" t="s">
        <v>22</v>
      </c>
      <c r="J6485">
        <v>38496.43</v>
      </c>
      <c r="K6485" s="3" t="s">
        <v>50</v>
      </c>
      <c r="L6485" s="3" t="s">
        <v>24</v>
      </c>
      <c r="M6485" s="3" t="s">
        <v>67</v>
      </c>
      <c r="N6485">
        <v>125</v>
      </c>
    </row>
    <row r="6486" spans="1:14" x14ac:dyDescent="0.3">
      <c r="A6486" s="3" t="s">
        <v>7464</v>
      </c>
      <c r="B6486" s="4">
        <v>44992</v>
      </c>
      <c r="C6486" s="3" t="s">
        <v>1541</v>
      </c>
      <c r="D6486" s="3" t="s">
        <v>1542</v>
      </c>
      <c r="E6486" s="3" t="s">
        <v>224</v>
      </c>
      <c r="F6486" s="3" t="s">
        <v>116</v>
      </c>
      <c r="G6486" s="3" t="s">
        <v>171</v>
      </c>
      <c r="H6486" s="3" t="s">
        <v>30</v>
      </c>
      <c r="I6486" s="3" t="s">
        <v>22</v>
      </c>
      <c r="J6486">
        <v>0</v>
      </c>
      <c r="K6486" s="3" t="s">
        <v>32</v>
      </c>
      <c r="L6486" s="3" t="s">
        <v>60</v>
      </c>
      <c r="M6486" s="3" t="s">
        <v>33</v>
      </c>
      <c r="N6486">
        <v>1</v>
      </c>
    </row>
    <row r="6487" spans="1:14" x14ac:dyDescent="0.3">
      <c r="A6487" s="3" t="s">
        <v>7466</v>
      </c>
      <c r="B6487" s="4">
        <v>44992</v>
      </c>
      <c r="C6487" s="3" t="s">
        <v>204</v>
      </c>
      <c r="D6487" s="3" t="s">
        <v>205</v>
      </c>
      <c r="E6487" s="3" t="s">
        <v>29</v>
      </c>
      <c r="F6487" s="3" t="s">
        <v>37</v>
      </c>
      <c r="G6487" s="3" t="s">
        <v>59</v>
      </c>
      <c r="H6487" s="3" t="s">
        <v>38</v>
      </c>
      <c r="I6487" s="3" t="s">
        <v>22</v>
      </c>
      <c r="J6487">
        <v>0</v>
      </c>
      <c r="K6487" s="3" t="s">
        <v>50</v>
      </c>
      <c r="L6487" s="3" t="s">
        <v>24</v>
      </c>
      <c r="M6487" s="3" t="s">
        <v>33</v>
      </c>
      <c r="N6487">
        <v>5</v>
      </c>
    </row>
    <row r="6488" spans="1:14" x14ac:dyDescent="0.3">
      <c r="A6488" s="3" t="s">
        <v>7467</v>
      </c>
      <c r="B6488" s="4">
        <v>44992</v>
      </c>
      <c r="C6488" s="3" t="s">
        <v>41</v>
      </c>
      <c r="D6488" s="3" t="s">
        <v>157</v>
      </c>
      <c r="E6488" s="3" t="s">
        <v>18</v>
      </c>
      <c r="F6488" s="3" t="s">
        <v>44</v>
      </c>
      <c r="G6488" s="3" t="s">
        <v>66</v>
      </c>
      <c r="H6488" s="3" t="s">
        <v>45</v>
      </c>
      <c r="I6488" s="3" t="s">
        <v>22</v>
      </c>
      <c r="J6488">
        <v>611.59</v>
      </c>
      <c r="K6488" s="3" t="s">
        <v>23</v>
      </c>
      <c r="L6488" s="3" t="s">
        <v>24</v>
      </c>
      <c r="M6488" s="3" t="s">
        <v>55</v>
      </c>
      <c r="N6488">
        <v>178</v>
      </c>
    </row>
    <row r="6489" spans="1:14" x14ac:dyDescent="0.3">
      <c r="A6489" s="3" t="s">
        <v>7468</v>
      </c>
      <c r="B6489" s="4">
        <v>44992</v>
      </c>
      <c r="C6489" s="3" t="s">
        <v>41</v>
      </c>
      <c r="D6489" s="3" t="s">
        <v>52</v>
      </c>
      <c r="E6489" s="3" t="s">
        <v>224</v>
      </c>
      <c r="F6489" s="3" t="s">
        <v>74</v>
      </c>
      <c r="G6489" s="3" t="s">
        <v>20</v>
      </c>
      <c r="H6489" s="3" t="s">
        <v>30</v>
      </c>
      <c r="I6489" s="3" t="s">
        <v>22</v>
      </c>
      <c r="J6489">
        <v>0</v>
      </c>
      <c r="K6489" s="3" t="s">
        <v>32</v>
      </c>
      <c r="L6489" s="3" t="s">
        <v>24</v>
      </c>
      <c r="M6489" s="3" t="s">
        <v>33</v>
      </c>
      <c r="N6489">
        <v>25</v>
      </c>
    </row>
    <row r="6490" spans="1:14" x14ac:dyDescent="0.3">
      <c r="A6490" s="3" t="s">
        <v>7469</v>
      </c>
      <c r="B6490" s="4">
        <v>44992</v>
      </c>
      <c r="C6490" s="3" t="s">
        <v>41</v>
      </c>
      <c r="D6490" s="3" t="s">
        <v>42</v>
      </c>
      <c r="E6490" s="3" t="s">
        <v>43</v>
      </c>
      <c r="F6490" s="3" t="s">
        <v>19</v>
      </c>
      <c r="G6490" s="3" t="s">
        <v>20</v>
      </c>
      <c r="H6490" s="3" t="s">
        <v>45</v>
      </c>
      <c r="I6490" s="3" t="s">
        <v>31</v>
      </c>
      <c r="J6490">
        <v>19.809999999999999</v>
      </c>
      <c r="K6490" s="3" t="s">
        <v>32</v>
      </c>
      <c r="L6490" s="3" t="s">
        <v>24</v>
      </c>
      <c r="M6490" s="3" t="s">
        <v>25</v>
      </c>
      <c r="N6490">
        <v>55</v>
      </c>
    </row>
    <row r="6491" spans="1:14" x14ac:dyDescent="0.3">
      <c r="A6491" s="3" t="s">
        <v>7470</v>
      </c>
      <c r="B6491" s="4">
        <v>44992</v>
      </c>
      <c r="C6491" s="3" t="s">
        <v>101</v>
      </c>
      <c r="D6491" s="3" t="s">
        <v>210</v>
      </c>
      <c r="E6491" s="3" t="s">
        <v>58</v>
      </c>
      <c r="F6491" s="3" t="s">
        <v>116</v>
      </c>
      <c r="G6491" s="3" t="s">
        <v>53</v>
      </c>
      <c r="H6491" s="3" t="s">
        <v>38</v>
      </c>
      <c r="I6491" s="3" t="s">
        <v>78</v>
      </c>
      <c r="J6491">
        <v>331.09</v>
      </c>
      <c r="K6491" s="3" t="s">
        <v>46</v>
      </c>
      <c r="L6491" s="3" t="s">
        <v>60</v>
      </c>
      <c r="M6491" s="3" t="s">
        <v>55</v>
      </c>
      <c r="N6491">
        <v>158</v>
      </c>
    </row>
    <row r="6492" spans="1:14" x14ac:dyDescent="0.3">
      <c r="A6492" s="3" t="s">
        <v>7471</v>
      </c>
      <c r="B6492" s="4">
        <v>44992</v>
      </c>
      <c r="C6492" s="3" t="s">
        <v>104</v>
      </c>
      <c r="D6492" s="3" t="s">
        <v>105</v>
      </c>
      <c r="E6492" s="3" t="s">
        <v>29</v>
      </c>
      <c r="F6492" s="3" t="s">
        <v>74</v>
      </c>
      <c r="G6492" s="3" t="s">
        <v>66</v>
      </c>
      <c r="H6492" s="3" t="s">
        <v>38</v>
      </c>
      <c r="I6492" s="3" t="s">
        <v>31</v>
      </c>
      <c r="J6492">
        <v>0</v>
      </c>
      <c r="K6492" s="3" t="s">
        <v>46</v>
      </c>
      <c r="L6492" s="3" t="s">
        <v>60</v>
      </c>
      <c r="M6492" s="3" t="s">
        <v>67</v>
      </c>
      <c r="N6492">
        <v>165</v>
      </c>
    </row>
    <row r="6493" spans="1:14" x14ac:dyDescent="0.3">
      <c r="A6493" s="3" t="s">
        <v>7472</v>
      </c>
      <c r="B6493" s="4">
        <v>44992</v>
      </c>
      <c r="C6493" s="3" t="s">
        <v>342</v>
      </c>
      <c r="D6493" s="3" t="s">
        <v>343</v>
      </c>
      <c r="E6493" s="3" t="s">
        <v>125</v>
      </c>
      <c r="F6493" s="3" t="s">
        <v>19</v>
      </c>
      <c r="G6493" s="3" t="s">
        <v>20</v>
      </c>
      <c r="H6493" s="3" t="s">
        <v>45</v>
      </c>
      <c r="I6493" s="3" t="s">
        <v>22</v>
      </c>
      <c r="J6493">
        <v>0</v>
      </c>
      <c r="K6493" s="3" t="s">
        <v>23</v>
      </c>
      <c r="L6493" s="3" t="s">
        <v>24</v>
      </c>
      <c r="M6493" s="3" t="s">
        <v>55</v>
      </c>
      <c r="N6493">
        <v>41</v>
      </c>
    </row>
    <row r="6494" spans="1:14" x14ac:dyDescent="0.3">
      <c r="A6494" s="3" t="s">
        <v>7473</v>
      </c>
      <c r="B6494" s="4">
        <v>44993</v>
      </c>
      <c r="C6494" s="3" t="s">
        <v>204</v>
      </c>
      <c r="D6494" s="3" t="s">
        <v>205</v>
      </c>
      <c r="E6494" s="3" t="s">
        <v>64</v>
      </c>
      <c r="F6494" s="3" t="s">
        <v>19</v>
      </c>
      <c r="G6494" s="3" t="s">
        <v>20</v>
      </c>
      <c r="H6494" s="3" t="s">
        <v>30</v>
      </c>
      <c r="I6494" s="3" t="s">
        <v>78</v>
      </c>
      <c r="J6494">
        <v>0</v>
      </c>
      <c r="K6494" s="3" t="s">
        <v>23</v>
      </c>
      <c r="L6494" s="3" t="s">
        <v>24</v>
      </c>
      <c r="M6494" s="3" t="s">
        <v>55</v>
      </c>
      <c r="N6494">
        <v>142</v>
      </c>
    </row>
    <row r="6495" spans="1:14" x14ac:dyDescent="0.3">
      <c r="A6495" s="3" t="s">
        <v>7475</v>
      </c>
      <c r="B6495" s="4">
        <v>44993</v>
      </c>
      <c r="C6495" s="3" t="s">
        <v>113</v>
      </c>
      <c r="D6495" s="3" t="s">
        <v>114</v>
      </c>
      <c r="E6495" s="3" t="s">
        <v>155</v>
      </c>
      <c r="F6495" s="3" t="s">
        <v>116</v>
      </c>
      <c r="G6495" s="3" t="s">
        <v>66</v>
      </c>
      <c r="H6495" s="3" t="s">
        <v>45</v>
      </c>
      <c r="I6495" s="3" t="s">
        <v>31</v>
      </c>
      <c r="J6495">
        <v>0</v>
      </c>
      <c r="K6495" s="3" t="s">
        <v>50</v>
      </c>
      <c r="L6495" s="3" t="s">
        <v>24</v>
      </c>
      <c r="M6495" s="3" t="s">
        <v>67</v>
      </c>
      <c r="N6495">
        <v>90</v>
      </c>
    </row>
    <row r="6496" spans="1:14" x14ac:dyDescent="0.3">
      <c r="A6496" s="3" t="s">
        <v>7476</v>
      </c>
      <c r="B6496" s="4">
        <v>44993</v>
      </c>
      <c r="C6496" s="3" t="s">
        <v>41</v>
      </c>
      <c r="D6496" s="3" t="s">
        <v>157</v>
      </c>
      <c r="E6496" s="3" t="s">
        <v>43</v>
      </c>
      <c r="F6496" s="3" t="s">
        <v>74</v>
      </c>
      <c r="G6496" s="3" t="s">
        <v>20</v>
      </c>
      <c r="H6496" s="3" t="s">
        <v>54</v>
      </c>
      <c r="I6496" s="3" t="s">
        <v>78</v>
      </c>
      <c r="J6496">
        <v>1387.09</v>
      </c>
      <c r="K6496" s="3" t="s">
        <v>32</v>
      </c>
      <c r="L6496" s="3" t="s">
        <v>24</v>
      </c>
      <c r="M6496" s="3" t="s">
        <v>25</v>
      </c>
      <c r="N6496">
        <v>171</v>
      </c>
    </row>
    <row r="6497" spans="1:14" x14ac:dyDescent="0.3">
      <c r="A6497" s="3" t="s">
        <v>7477</v>
      </c>
      <c r="B6497" s="4">
        <v>44993</v>
      </c>
      <c r="C6497" s="3" t="s">
        <v>35</v>
      </c>
      <c r="D6497" s="3" t="s">
        <v>267</v>
      </c>
      <c r="E6497" s="3" t="s">
        <v>29</v>
      </c>
      <c r="F6497" s="3" t="s">
        <v>74</v>
      </c>
      <c r="G6497" s="3" t="s">
        <v>66</v>
      </c>
      <c r="H6497" s="3" t="s">
        <v>45</v>
      </c>
      <c r="I6497" s="3" t="s">
        <v>31</v>
      </c>
      <c r="J6497">
        <v>0</v>
      </c>
      <c r="K6497" s="3" t="s">
        <v>50</v>
      </c>
      <c r="L6497" s="3" t="s">
        <v>24</v>
      </c>
      <c r="M6497" s="3" t="s">
        <v>25</v>
      </c>
      <c r="N6497">
        <v>153</v>
      </c>
    </row>
    <row r="6498" spans="1:14" x14ac:dyDescent="0.3">
      <c r="A6498" s="3" t="s">
        <v>7478</v>
      </c>
      <c r="B6498" s="4">
        <v>44993</v>
      </c>
      <c r="C6498" s="3" t="s">
        <v>91</v>
      </c>
      <c r="D6498" s="3" t="s">
        <v>92</v>
      </c>
      <c r="E6498" s="3" t="s">
        <v>125</v>
      </c>
      <c r="F6498" s="3" t="s">
        <v>44</v>
      </c>
      <c r="G6498" s="3" t="s">
        <v>20</v>
      </c>
      <c r="H6498" s="3" t="s">
        <v>38</v>
      </c>
      <c r="I6498" s="3" t="s">
        <v>22</v>
      </c>
      <c r="J6498">
        <v>0</v>
      </c>
      <c r="K6498" s="3" t="s">
        <v>50</v>
      </c>
      <c r="L6498" s="3" t="s">
        <v>24</v>
      </c>
      <c r="M6498" s="3" t="s">
        <v>55</v>
      </c>
      <c r="N6498">
        <v>96</v>
      </c>
    </row>
    <row r="6499" spans="1:14" x14ac:dyDescent="0.3">
      <c r="A6499" s="3" t="s">
        <v>7479</v>
      </c>
      <c r="B6499" s="4">
        <v>44993</v>
      </c>
      <c r="C6499" s="3" t="s">
        <v>35</v>
      </c>
      <c r="D6499" s="3" t="s">
        <v>57</v>
      </c>
      <c r="E6499" s="3" t="s">
        <v>69</v>
      </c>
      <c r="F6499" s="3" t="s">
        <v>85</v>
      </c>
      <c r="G6499" s="3" t="s">
        <v>20</v>
      </c>
      <c r="H6499" s="3" t="s">
        <v>30</v>
      </c>
      <c r="I6499" s="3" t="s">
        <v>22</v>
      </c>
      <c r="J6499">
        <v>488.79</v>
      </c>
      <c r="K6499" s="3" t="s">
        <v>50</v>
      </c>
      <c r="L6499" s="3" t="s">
        <v>47</v>
      </c>
      <c r="M6499" s="3" t="s">
        <v>25</v>
      </c>
      <c r="N6499">
        <v>145</v>
      </c>
    </row>
    <row r="6500" spans="1:14" x14ac:dyDescent="0.3">
      <c r="A6500" s="3" t="s">
        <v>7480</v>
      </c>
      <c r="B6500" s="4">
        <v>44993</v>
      </c>
      <c r="C6500" s="3" t="s">
        <v>35</v>
      </c>
      <c r="D6500" s="3" t="s">
        <v>159</v>
      </c>
      <c r="E6500" s="3" t="s">
        <v>29</v>
      </c>
      <c r="F6500" s="3" t="s">
        <v>74</v>
      </c>
      <c r="G6500" s="3" t="s">
        <v>20</v>
      </c>
      <c r="H6500" s="3" t="s">
        <v>30</v>
      </c>
      <c r="I6500" s="3" t="s">
        <v>22</v>
      </c>
      <c r="J6500">
        <v>0</v>
      </c>
      <c r="K6500" s="3" t="s">
        <v>50</v>
      </c>
      <c r="L6500" s="3" t="s">
        <v>24</v>
      </c>
      <c r="M6500" s="3" t="s">
        <v>70</v>
      </c>
      <c r="N6500">
        <v>58</v>
      </c>
    </row>
    <row r="6501" spans="1:14" x14ac:dyDescent="0.3">
      <c r="A6501" s="3" t="s">
        <v>7481</v>
      </c>
      <c r="B6501" s="4">
        <v>44993</v>
      </c>
      <c r="C6501" s="3" t="s">
        <v>35</v>
      </c>
      <c r="D6501" s="3" t="s">
        <v>257</v>
      </c>
      <c r="E6501" s="3" t="s">
        <v>84</v>
      </c>
      <c r="F6501" s="3" t="s">
        <v>85</v>
      </c>
      <c r="G6501" s="3" t="s">
        <v>20</v>
      </c>
      <c r="H6501" s="3" t="s">
        <v>54</v>
      </c>
      <c r="I6501" s="3" t="s">
        <v>22</v>
      </c>
      <c r="J6501">
        <v>1191.92</v>
      </c>
      <c r="K6501" s="3" t="s">
        <v>50</v>
      </c>
      <c r="L6501" s="3" t="s">
        <v>24</v>
      </c>
      <c r="M6501" s="3" t="s">
        <v>55</v>
      </c>
      <c r="N6501">
        <v>128</v>
      </c>
    </row>
    <row r="6502" spans="1:14" x14ac:dyDescent="0.3">
      <c r="A6502" s="3" t="s">
        <v>7482</v>
      </c>
      <c r="B6502" s="4">
        <v>44994</v>
      </c>
      <c r="C6502" s="3" t="s">
        <v>1603</v>
      </c>
      <c r="D6502" s="3" t="s">
        <v>1604</v>
      </c>
      <c r="E6502" s="3" t="s">
        <v>43</v>
      </c>
      <c r="F6502" s="3" t="s">
        <v>89</v>
      </c>
      <c r="G6502" s="3" t="s">
        <v>20</v>
      </c>
      <c r="H6502" s="3" t="s">
        <v>45</v>
      </c>
      <c r="I6502" s="3" t="s">
        <v>31</v>
      </c>
      <c r="J6502">
        <v>202.69</v>
      </c>
      <c r="K6502" s="3" t="s">
        <v>46</v>
      </c>
      <c r="L6502" s="3" t="s">
        <v>24</v>
      </c>
      <c r="M6502" s="3" t="s">
        <v>55</v>
      </c>
      <c r="N6502">
        <v>145</v>
      </c>
    </row>
    <row r="6503" spans="1:14" x14ac:dyDescent="0.3">
      <c r="A6503" s="3" t="s">
        <v>7484</v>
      </c>
      <c r="B6503" s="4">
        <v>44994</v>
      </c>
      <c r="C6503" s="3" t="s">
        <v>27</v>
      </c>
      <c r="D6503" s="3" t="s">
        <v>169</v>
      </c>
      <c r="E6503" s="3" t="s">
        <v>69</v>
      </c>
      <c r="F6503" s="3" t="s">
        <v>19</v>
      </c>
      <c r="G6503" s="3" t="s">
        <v>20</v>
      </c>
      <c r="H6503" s="3" t="s">
        <v>38</v>
      </c>
      <c r="I6503" s="3" t="s">
        <v>31</v>
      </c>
      <c r="J6503">
        <v>596.59</v>
      </c>
      <c r="K6503" s="3" t="s">
        <v>50</v>
      </c>
      <c r="L6503" s="3" t="s">
        <v>24</v>
      </c>
      <c r="M6503" s="3" t="s">
        <v>67</v>
      </c>
      <c r="N6503">
        <v>139</v>
      </c>
    </row>
    <row r="6504" spans="1:14" x14ac:dyDescent="0.3">
      <c r="A6504" s="3" t="s">
        <v>7485</v>
      </c>
      <c r="B6504" s="4">
        <v>44994</v>
      </c>
      <c r="C6504" s="3" t="s">
        <v>87</v>
      </c>
      <c r="D6504" s="3" t="s">
        <v>118</v>
      </c>
      <c r="E6504" s="3" t="s">
        <v>125</v>
      </c>
      <c r="F6504" s="3" t="s">
        <v>65</v>
      </c>
      <c r="G6504" s="3" t="s">
        <v>20</v>
      </c>
      <c r="H6504" s="3" t="s">
        <v>30</v>
      </c>
      <c r="I6504" s="3" t="s">
        <v>31</v>
      </c>
      <c r="J6504">
        <v>0</v>
      </c>
      <c r="K6504" s="3" t="s">
        <v>50</v>
      </c>
      <c r="L6504" s="3" t="s">
        <v>24</v>
      </c>
      <c r="M6504" s="3" t="s">
        <v>55</v>
      </c>
      <c r="N6504">
        <v>30</v>
      </c>
    </row>
    <row r="6505" spans="1:14" x14ac:dyDescent="0.3">
      <c r="A6505" s="3" t="s">
        <v>7486</v>
      </c>
      <c r="B6505" s="4">
        <v>44994</v>
      </c>
      <c r="C6505" s="3" t="s">
        <v>222</v>
      </c>
      <c r="D6505" s="3" t="s">
        <v>223</v>
      </c>
      <c r="E6505" s="3" t="s">
        <v>18</v>
      </c>
      <c r="F6505" s="3" t="s">
        <v>44</v>
      </c>
      <c r="G6505" s="3" t="s">
        <v>66</v>
      </c>
      <c r="H6505" s="3" t="s">
        <v>30</v>
      </c>
      <c r="I6505" s="3" t="s">
        <v>31</v>
      </c>
      <c r="J6505">
        <v>164.4</v>
      </c>
      <c r="K6505" s="3" t="s">
        <v>23</v>
      </c>
      <c r="L6505" s="3" t="s">
        <v>24</v>
      </c>
      <c r="M6505" s="3" t="s">
        <v>33</v>
      </c>
      <c r="N6505">
        <v>21</v>
      </c>
    </row>
    <row r="6506" spans="1:14" x14ac:dyDescent="0.3">
      <c r="A6506" s="3" t="s">
        <v>7487</v>
      </c>
      <c r="B6506" s="4">
        <v>44994</v>
      </c>
      <c r="C6506" s="3" t="s">
        <v>91</v>
      </c>
      <c r="D6506" s="3" t="s">
        <v>92</v>
      </c>
      <c r="E6506" s="3" t="s">
        <v>18</v>
      </c>
      <c r="F6506" s="3" t="s">
        <v>116</v>
      </c>
      <c r="G6506" s="3" t="s">
        <v>66</v>
      </c>
      <c r="H6506" s="3" t="s">
        <v>38</v>
      </c>
      <c r="I6506" s="3" t="s">
        <v>31</v>
      </c>
      <c r="J6506">
        <v>369.23</v>
      </c>
      <c r="K6506" s="3" t="s">
        <v>32</v>
      </c>
      <c r="L6506" s="3" t="s">
        <v>24</v>
      </c>
      <c r="M6506" s="3" t="s">
        <v>33</v>
      </c>
      <c r="N6506">
        <v>9</v>
      </c>
    </row>
    <row r="6507" spans="1:14" x14ac:dyDescent="0.3">
      <c r="A6507" s="3" t="s">
        <v>7488</v>
      </c>
      <c r="B6507" s="4">
        <v>44994</v>
      </c>
      <c r="C6507" s="3" t="s">
        <v>342</v>
      </c>
      <c r="D6507" s="3" t="s">
        <v>343</v>
      </c>
      <c r="E6507" s="3" t="s">
        <v>149</v>
      </c>
      <c r="F6507" s="3" t="s">
        <v>37</v>
      </c>
      <c r="G6507" s="3" t="s">
        <v>66</v>
      </c>
      <c r="H6507" s="3" t="s">
        <v>45</v>
      </c>
      <c r="I6507" s="3" t="s">
        <v>31</v>
      </c>
      <c r="J6507">
        <v>0</v>
      </c>
      <c r="K6507" s="3" t="s">
        <v>50</v>
      </c>
      <c r="L6507" s="3" t="s">
        <v>24</v>
      </c>
      <c r="M6507" s="3" t="s">
        <v>67</v>
      </c>
      <c r="N6507">
        <v>11</v>
      </c>
    </row>
    <row r="6508" spans="1:14" x14ac:dyDescent="0.3">
      <c r="A6508" s="3" t="s">
        <v>7489</v>
      </c>
      <c r="B6508" s="4">
        <v>44994</v>
      </c>
      <c r="C6508" s="3" t="s">
        <v>41</v>
      </c>
      <c r="D6508" s="3" t="s">
        <v>42</v>
      </c>
      <c r="E6508" s="3" t="s">
        <v>69</v>
      </c>
      <c r="F6508" s="3" t="s">
        <v>65</v>
      </c>
      <c r="G6508" s="3" t="s">
        <v>66</v>
      </c>
      <c r="H6508" s="3" t="s">
        <v>45</v>
      </c>
      <c r="I6508" s="3" t="s">
        <v>31</v>
      </c>
      <c r="J6508">
        <v>1723.53</v>
      </c>
      <c r="K6508" s="3" t="s">
        <v>50</v>
      </c>
      <c r="L6508" s="3" t="s">
        <v>24</v>
      </c>
      <c r="M6508" s="3" t="s">
        <v>55</v>
      </c>
      <c r="N6508">
        <v>25</v>
      </c>
    </row>
    <row r="6509" spans="1:14" x14ac:dyDescent="0.3">
      <c r="A6509" s="3" t="s">
        <v>7490</v>
      </c>
      <c r="B6509" s="4">
        <v>44995</v>
      </c>
      <c r="C6509" s="3" t="s">
        <v>147</v>
      </c>
      <c r="D6509" s="3" t="s">
        <v>148</v>
      </c>
      <c r="E6509" s="3" t="s">
        <v>84</v>
      </c>
      <c r="F6509" s="3" t="s">
        <v>37</v>
      </c>
      <c r="G6509" s="3" t="s">
        <v>20</v>
      </c>
      <c r="H6509" s="3" t="s">
        <v>38</v>
      </c>
      <c r="I6509" s="3" t="s">
        <v>31</v>
      </c>
      <c r="J6509">
        <v>129</v>
      </c>
      <c r="K6509" s="3" t="s">
        <v>50</v>
      </c>
      <c r="L6509" s="3" t="s">
        <v>24</v>
      </c>
      <c r="M6509" s="3" t="s">
        <v>55</v>
      </c>
      <c r="N6509">
        <v>164</v>
      </c>
    </row>
    <row r="6510" spans="1:14" x14ac:dyDescent="0.3">
      <c r="A6510" s="3" t="s">
        <v>7492</v>
      </c>
      <c r="B6510" s="4">
        <v>44995</v>
      </c>
      <c r="C6510" s="3" t="s">
        <v>144</v>
      </c>
      <c r="D6510" s="3" t="s">
        <v>145</v>
      </c>
      <c r="E6510" s="3" t="s">
        <v>29</v>
      </c>
      <c r="F6510" s="3" t="s">
        <v>65</v>
      </c>
      <c r="G6510" s="3" t="s">
        <v>66</v>
      </c>
      <c r="H6510" s="3" t="s">
        <v>21</v>
      </c>
      <c r="I6510" s="3" t="s">
        <v>31</v>
      </c>
      <c r="J6510">
        <v>0</v>
      </c>
      <c r="K6510" s="3" t="s">
        <v>46</v>
      </c>
      <c r="L6510" s="3" t="s">
        <v>24</v>
      </c>
      <c r="M6510" s="3" t="s">
        <v>25</v>
      </c>
      <c r="N6510">
        <v>91</v>
      </c>
    </row>
    <row r="6511" spans="1:14" x14ac:dyDescent="0.3">
      <c r="A6511" s="3" t="s">
        <v>7493</v>
      </c>
      <c r="B6511" s="4">
        <v>44995</v>
      </c>
      <c r="C6511" s="3" t="s">
        <v>101</v>
      </c>
      <c r="D6511" s="3" t="s">
        <v>236</v>
      </c>
      <c r="E6511" s="3" t="s">
        <v>58</v>
      </c>
      <c r="F6511" s="3" t="s">
        <v>65</v>
      </c>
      <c r="G6511" s="3" t="s">
        <v>59</v>
      </c>
      <c r="H6511" s="3" t="s">
        <v>45</v>
      </c>
      <c r="I6511" s="3" t="s">
        <v>31</v>
      </c>
      <c r="J6511">
        <v>136.93</v>
      </c>
      <c r="K6511" s="3" t="s">
        <v>50</v>
      </c>
      <c r="L6511" s="3" t="s">
        <v>47</v>
      </c>
      <c r="M6511" s="3" t="s">
        <v>25</v>
      </c>
      <c r="N6511">
        <v>18</v>
      </c>
    </row>
    <row r="6512" spans="1:14" x14ac:dyDescent="0.3">
      <c r="A6512" s="3" t="s">
        <v>7494</v>
      </c>
      <c r="B6512" s="4">
        <v>44995</v>
      </c>
      <c r="C6512" s="3" t="s">
        <v>62</v>
      </c>
      <c r="D6512" s="3" t="s">
        <v>63</v>
      </c>
      <c r="E6512" s="3" t="s">
        <v>69</v>
      </c>
      <c r="F6512" s="3" t="s">
        <v>65</v>
      </c>
      <c r="G6512" s="3" t="s">
        <v>53</v>
      </c>
      <c r="H6512" s="3" t="s">
        <v>38</v>
      </c>
      <c r="I6512" s="3" t="s">
        <v>31</v>
      </c>
      <c r="J6512">
        <v>144.47999999999999</v>
      </c>
      <c r="K6512" s="3" t="s">
        <v>46</v>
      </c>
      <c r="L6512" s="3" t="s">
        <v>24</v>
      </c>
      <c r="M6512" s="3" t="s">
        <v>33</v>
      </c>
      <c r="N6512">
        <v>13</v>
      </c>
    </row>
    <row r="6513" spans="1:14" x14ac:dyDescent="0.3">
      <c r="A6513" s="3" t="s">
        <v>7495</v>
      </c>
      <c r="B6513" s="4">
        <v>44995</v>
      </c>
      <c r="C6513" s="3" t="s">
        <v>41</v>
      </c>
      <c r="D6513" s="3" t="s">
        <v>199</v>
      </c>
      <c r="E6513" s="3" t="s">
        <v>58</v>
      </c>
      <c r="F6513" s="3" t="s">
        <v>74</v>
      </c>
      <c r="G6513" s="3" t="s">
        <v>20</v>
      </c>
      <c r="H6513" s="3" t="s">
        <v>30</v>
      </c>
      <c r="I6513" s="3" t="s">
        <v>31</v>
      </c>
      <c r="J6513">
        <v>5980.86</v>
      </c>
      <c r="K6513" s="3" t="s">
        <v>23</v>
      </c>
      <c r="L6513" s="3" t="s">
        <v>24</v>
      </c>
      <c r="M6513" s="3" t="s">
        <v>70</v>
      </c>
      <c r="N6513">
        <v>174</v>
      </c>
    </row>
    <row r="6514" spans="1:14" x14ac:dyDescent="0.3">
      <c r="A6514" s="3" t="s">
        <v>7496</v>
      </c>
      <c r="B6514" s="4">
        <v>44995</v>
      </c>
      <c r="C6514" s="3" t="s">
        <v>113</v>
      </c>
      <c r="D6514" s="3" t="s">
        <v>114</v>
      </c>
      <c r="E6514" s="3" t="s">
        <v>29</v>
      </c>
      <c r="F6514" s="3" t="s">
        <v>37</v>
      </c>
      <c r="G6514" s="3" t="s">
        <v>66</v>
      </c>
      <c r="H6514" s="3" t="s">
        <v>38</v>
      </c>
      <c r="I6514" s="3" t="s">
        <v>31</v>
      </c>
      <c r="J6514">
        <v>0</v>
      </c>
      <c r="K6514" s="3" t="s">
        <v>50</v>
      </c>
      <c r="L6514" s="3" t="s">
        <v>24</v>
      </c>
      <c r="M6514" s="3" t="s">
        <v>25</v>
      </c>
      <c r="N6514">
        <v>55</v>
      </c>
    </row>
    <row r="6515" spans="1:14" x14ac:dyDescent="0.3">
      <c r="A6515" s="3" t="s">
        <v>7497</v>
      </c>
      <c r="B6515" s="4">
        <v>44995</v>
      </c>
      <c r="C6515" s="3" t="s">
        <v>91</v>
      </c>
      <c r="D6515" s="3" t="s">
        <v>92</v>
      </c>
      <c r="E6515" s="3" t="s">
        <v>69</v>
      </c>
      <c r="F6515" s="3" t="s">
        <v>37</v>
      </c>
      <c r="G6515" s="3" t="s">
        <v>20</v>
      </c>
      <c r="H6515" s="3" t="s">
        <v>38</v>
      </c>
      <c r="I6515" s="3" t="s">
        <v>22</v>
      </c>
      <c r="J6515">
        <v>1255.3599999999999</v>
      </c>
      <c r="K6515" s="3" t="s">
        <v>23</v>
      </c>
      <c r="L6515" s="3" t="s">
        <v>24</v>
      </c>
      <c r="M6515" s="3" t="s">
        <v>55</v>
      </c>
      <c r="N6515">
        <v>179</v>
      </c>
    </row>
    <row r="6516" spans="1:14" x14ac:dyDescent="0.3">
      <c r="A6516" s="3" t="s">
        <v>7498</v>
      </c>
      <c r="B6516" s="4">
        <v>44995</v>
      </c>
      <c r="C6516" s="3" t="s">
        <v>41</v>
      </c>
      <c r="D6516" s="3" t="s">
        <v>250</v>
      </c>
      <c r="E6516" s="3" t="s">
        <v>18</v>
      </c>
      <c r="F6516" s="3" t="s">
        <v>65</v>
      </c>
      <c r="G6516" s="3" t="s">
        <v>20</v>
      </c>
      <c r="H6516" s="3" t="s">
        <v>45</v>
      </c>
      <c r="I6516" s="3" t="s">
        <v>22</v>
      </c>
      <c r="J6516">
        <v>300.44</v>
      </c>
      <c r="K6516" s="3" t="s">
        <v>32</v>
      </c>
      <c r="L6516" s="3" t="s">
        <v>24</v>
      </c>
      <c r="M6516" s="3" t="s">
        <v>25</v>
      </c>
      <c r="N6516">
        <v>58</v>
      </c>
    </row>
    <row r="6517" spans="1:14" x14ac:dyDescent="0.3">
      <c r="A6517" s="3" t="s">
        <v>7499</v>
      </c>
      <c r="B6517" s="4">
        <v>44995</v>
      </c>
      <c r="C6517" s="3" t="s">
        <v>101</v>
      </c>
      <c r="D6517" s="3" t="s">
        <v>236</v>
      </c>
      <c r="E6517" s="3" t="s">
        <v>155</v>
      </c>
      <c r="F6517" s="3" t="s">
        <v>74</v>
      </c>
      <c r="G6517" s="3" t="s">
        <v>20</v>
      </c>
      <c r="H6517" s="3" t="s">
        <v>38</v>
      </c>
      <c r="I6517" s="3" t="s">
        <v>31</v>
      </c>
      <c r="J6517">
        <v>0</v>
      </c>
      <c r="K6517" s="3" t="s">
        <v>46</v>
      </c>
      <c r="L6517" s="3" t="s">
        <v>24</v>
      </c>
      <c r="M6517" s="3" t="s">
        <v>33</v>
      </c>
      <c r="N6517">
        <v>27</v>
      </c>
    </row>
    <row r="6518" spans="1:14" x14ac:dyDescent="0.3">
      <c r="A6518" s="3" t="s">
        <v>7500</v>
      </c>
      <c r="B6518" s="4">
        <v>44995</v>
      </c>
      <c r="C6518" s="3" t="s">
        <v>27</v>
      </c>
      <c r="D6518" s="3" t="s">
        <v>169</v>
      </c>
      <c r="E6518" s="3" t="s">
        <v>18</v>
      </c>
      <c r="F6518" s="3" t="s">
        <v>19</v>
      </c>
      <c r="G6518" s="3" t="s">
        <v>66</v>
      </c>
      <c r="H6518" s="3" t="s">
        <v>21</v>
      </c>
      <c r="I6518" s="3" t="s">
        <v>22</v>
      </c>
      <c r="J6518">
        <v>102.98</v>
      </c>
      <c r="K6518" s="3" t="s">
        <v>50</v>
      </c>
      <c r="L6518" s="3" t="s">
        <v>24</v>
      </c>
      <c r="M6518" s="3" t="s">
        <v>33</v>
      </c>
      <c r="N6518">
        <v>3</v>
      </c>
    </row>
    <row r="6519" spans="1:14" x14ac:dyDescent="0.3">
      <c r="A6519" s="3" t="s">
        <v>7501</v>
      </c>
      <c r="B6519" s="4">
        <v>44995</v>
      </c>
      <c r="C6519" s="3" t="s">
        <v>35</v>
      </c>
      <c r="D6519" s="3" t="s">
        <v>289</v>
      </c>
      <c r="E6519" s="3" t="s">
        <v>58</v>
      </c>
      <c r="F6519" s="3" t="s">
        <v>89</v>
      </c>
      <c r="G6519" s="3" t="s">
        <v>66</v>
      </c>
      <c r="H6519" s="3" t="s">
        <v>30</v>
      </c>
      <c r="I6519" s="3" t="s">
        <v>22</v>
      </c>
      <c r="J6519">
        <v>94.36</v>
      </c>
      <c r="K6519" s="3" t="s">
        <v>32</v>
      </c>
      <c r="L6519" s="3" t="s">
        <v>24</v>
      </c>
      <c r="M6519" s="3" t="s">
        <v>33</v>
      </c>
      <c r="N6519">
        <v>10</v>
      </c>
    </row>
    <row r="6520" spans="1:14" x14ac:dyDescent="0.3">
      <c r="A6520" s="3" t="s">
        <v>7502</v>
      </c>
      <c r="B6520" s="4">
        <v>44996</v>
      </c>
      <c r="C6520" s="3" t="s">
        <v>121</v>
      </c>
      <c r="D6520" s="3" t="s">
        <v>122</v>
      </c>
      <c r="E6520" s="3" t="s">
        <v>84</v>
      </c>
      <c r="F6520" s="3" t="s">
        <v>116</v>
      </c>
      <c r="G6520" s="3" t="s">
        <v>20</v>
      </c>
      <c r="H6520" s="3" t="s">
        <v>21</v>
      </c>
      <c r="I6520" s="3" t="s">
        <v>78</v>
      </c>
      <c r="J6520">
        <v>353.8</v>
      </c>
      <c r="K6520" s="3" t="s">
        <v>23</v>
      </c>
      <c r="L6520" s="3" t="s">
        <v>24</v>
      </c>
      <c r="M6520" s="3" t="s">
        <v>55</v>
      </c>
      <c r="N6520">
        <v>38</v>
      </c>
    </row>
    <row r="6521" spans="1:14" x14ac:dyDescent="0.3">
      <c r="A6521" s="3" t="s">
        <v>7504</v>
      </c>
      <c r="B6521" s="4">
        <v>44996</v>
      </c>
      <c r="C6521" s="3" t="s">
        <v>139</v>
      </c>
      <c r="D6521" s="3" t="s">
        <v>501</v>
      </c>
      <c r="E6521" s="3" t="s">
        <v>58</v>
      </c>
      <c r="F6521" s="3" t="s">
        <v>44</v>
      </c>
      <c r="G6521" s="3" t="s">
        <v>20</v>
      </c>
      <c r="H6521" s="3" t="s">
        <v>45</v>
      </c>
      <c r="I6521" s="3" t="s">
        <v>31</v>
      </c>
      <c r="J6521">
        <v>3775.4</v>
      </c>
      <c r="K6521" s="3" t="s">
        <v>50</v>
      </c>
      <c r="L6521" s="3" t="s">
        <v>24</v>
      </c>
      <c r="M6521" s="3" t="s">
        <v>25</v>
      </c>
      <c r="N6521">
        <v>174</v>
      </c>
    </row>
    <row r="6522" spans="1:14" x14ac:dyDescent="0.3">
      <c r="A6522" s="3" t="s">
        <v>7505</v>
      </c>
      <c r="B6522" s="4">
        <v>44996</v>
      </c>
      <c r="C6522" s="3" t="s">
        <v>35</v>
      </c>
      <c r="D6522" s="3" t="s">
        <v>257</v>
      </c>
      <c r="E6522" s="3" t="s">
        <v>18</v>
      </c>
      <c r="F6522" s="3" t="s">
        <v>37</v>
      </c>
      <c r="G6522" s="3" t="s">
        <v>66</v>
      </c>
      <c r="H6522" s="3" t="s">
        <v>45</v>
      </c>
      <c r="I6522" s="3" t="s">
        <v>31</v>
      </c>
      <c r="J6522">
        <v>185.73</v>
      </c>
      <c r="K6522" s="3" t="s">
        <v>50</v>
      </c>
      <c r="L6522" s="3" t="s">
        <v>24</v>
      </c>
      <c r="M6522" s="3" t="s">
        <v>33</v>
      </c>
      <c r="N6522">
        <v>27</v>
      </c>
    </row>
    <row r="6523" spans="1:14" x14ac:dyDescent="0.3">
      <c r="A6523" s="3" t="s">
        <v>7506</v>
      </c>
      <c r="B6523" s="4">
        <v>44996</v>
      </c>
      <c r="C6523" s="3" t="s">
        <v>139</v>
      </c>
      <c r="D6523" s="3" t="s">
        <v>140</v>
      </c>
      <c r="E6523" s="3" t="s">
        <v>155</v>
      </c>
      <c r="F6523" s="3" t="s">
        <v>74</v>
      </c>
      <c r="G6523" s="3" t="s">
        <v>20</v>
      </c>
      <c r="H6523" s="3" t="s">
        <v>21</v>
      </c>
      <c r="I6523" s="3" t="s">
        <v>31</v>
      </c>
      <c r="J6523">
        <v>0</v>
      </c>
      <c r="K6523" s="3" t="s">
        <v>50</v>
      </c>
      <c r="L6523" s="3" t="s">
        <v>24</v>
      </c>
      <c r="M6523" s="3" t="s">
        <v>33</v>
      </c>
      <c r="N6523">
        <v>25</v>
      </c>
    </row>
    <row r="6524" spans="1:14" x14ac:dyDescent="0.3">
      <c r="A6524" s="3" t="s">
        <v>7507</v>
      </c>
      <c r="B6524" s="4">
        <v>44996</v>
      </c>
      <c r="C6524" s="3" t="s">
        <v>121</v>
      </c>
      <c r="D6524" s="3" t="s">
        <v>162</v>
      </c>
      <c r="E6524" s="3" t="s">
        <v>58</v>
      </c>
      <c r="F6524" s="3" t="s">
        <v>65</v>
      </c>
      <c r="G6524" s="3" t="s">
        <v>59</v>
      </c>
      <c r="H6524" s="3" t="s">
        <v>45</v>
      </c>
      <c r="I6524" s="3" t="s">
        <v>22</v>
      </c>
      <c r="J6524">
        <v>280.27</v>
      </c>
      <c r="K6524" s="3" t="s">
        <v>32</v>
      </c>
      <c r="L6524" s="3" t="s">
        <v>24</v>
      </c>
      <c r="M6524" s="3" t="s">
        <v>55</v>
      </c>
      <c r="N6524">
        <v>33</v>
      </c>
    </row>
    <row r="6525" spans="1:14" x14ac:dyDescent="0.3">
      <c r="A6525" s="3" t="s">
        <v>7508</v>
      </c>
      <c r="B6525" s="4">
        <v>44996</v>
      </c>
      <c r="C6525" s="3" t="s">
        <v>27</v>
      </c>
      <c r="D6525" s="3" t="s">
        <v>28</v>
      </c>
      <c r="E6525" s="3" t="s">
        <v>224</v>
      </c>
      <c r="F6525" s="3" t="s">
        <v>37</v>
      </c>
      <c r="G6525" s="3" t="s">
        <v>20</v>
      </c>
      <c r="H6525" s="3" t="s">
        <v>38</v>
      </c>
      <c r="I6525" s="3" t="s">
        <v>31</v>
      </c>
      <c r="J6525">
        <v>0</v>
      </c>
      <c r="K6525" s="3" t="s">
        <v>23</v>
      </c>
      <c r="L6525" s="3" t="s">
        <v>24</v>
      </c>
      <c r="M6525" s="3" t="s">
        <v>33</v>
      </c>
      <c r="N6525">
        <v>25</v>
      </c>
    </row>
    <row r="6526" spans="1:14" x14ac:dyDescent="0.3">
      <c r="A6526" s="3" t="s">
        <v>7509</v>
      </c>
      <c r="B6526" s="4">
        <v>44996</v>
      </c>
      <c r="C6526" s="3" t="s">
        <v>41</v>
      </c>
      <c r="D6526" s="3" t="s">
        <v>250</v>
      </c>
      <c r="E6526" s="3" t="s">
        <v>43</v>
      </c>
      <c r="F6526" s="3" t="s">
        <v>44</v>
      </c>
      <c r="G6526" s="3" t="s">
        <v>20</v>
      </c>
      <c r="H6526" s="3" t="s">
        <v>38</v>
      </c>
      <c r="I6526" s="3" t="s">
        <v>31</v>
      </c>
      <c r="J6526">
        <v>2276.8200000000002</v>
      </c>
      <c r="K6526" s="3" t="s">
        <v>50</v>
      </c>
      <c r="L6526" s="3" t="s">
        <v>24</v>
      </c>
      <c r="M6526" s="3" t="s">
        <v>33</v>
      </c>
      <c r="N6526">
        <v>19</v>
      </c>
    </row>
    <row r="6527" spans="1:14" x14ac:dyDescent="0.3">
      <c r="A6527" s="3" t="s">
        <v>7510</v>
      </c>
      <c r="B6527" s="4">
        <v>44996</v>
      </c>
      <c r="C6527" s="3" t="s">
        <v>41</v>
      </c>
      <c r="D6527" s="3" t="s">
        <v>250</v>
      </c>
      <c r="E6527" s="3" t="s">
        <v>43</v>
      </c>
      <c r="F6527" s="3" t="s">
        <v>65</v>
      </c>
      <c r="G6527" s="3" t="s">
        <v>20</v>
      </c>
      <c r="H6527" s="3" t="s">
        <v>45</v>
      </c>
      <c r="I6527" s="3" t="s">
        <v>31</v>
      </c>
      <c r="J6527">
        <v>2025.9</v>
      </c>
      <c r="K6527" s="3" t="s">
        <v>50</v>
      </c>
      <c r="L6527" s="3" t="s">
        <v>47</v>
      </c>
      <c r="M6527" s="3" t="s">
        <v>70</v>
      </c>
      <c r="N6527">
        <v>25</v>
      </c>
    </row>
    <row r="6528" spans="1:14" x14ac:dyDescent="0.3">
      <c r="A6528" s="3" t="s">
        <v>7511</v>
      </c>
      <c r="B6528" s="4">
        <v>44997</v>
      </c>
      <c r="C6528" s="3" t="s">
        <v>35</v>
      </c>
      <c r="D6528" s="3" t="s">
        <v>73</v>
      </c>
      <c r="E6528" s="3" t="s">
        <v>125</v>
      </c>
      <c r="F6528" s="3" t="s">
        <v>116</v>
      </c>
      <c r="G6528" s="3" t="s">
        <v>66</v>
      </c>
      <c r="H6528" s="3" t="s">
        <v>38</v>
      </c>
      <c r="I6528" s="3" t="s">
        <v>22</v>
      </c>
      <c r="J6528">
        <v>0</v>
      </c>
      <c r="K6528" s="3" t="s">
        <v>46</v>
      </c>
      <c r="L6528" s="3" t="s">
        <v>24</v>
      </c>
      <c r="M6528" s="3" t="s">
        <v>55</v>
      </c>
      <c r="N6528">
        <v>131</v>
      </c>
    </row>
    <row r="6529" spans="1:14" x14ac:dyDescent="0.3">
      <c r="A6529" s="3" t="s">
        <v>7513</v>
      </c>
      <c r="B6529" s="4">
        <v>44997</v>
      </c>
      <c r="C6529" s="3" t="s">
        <v>133</v>
      </c>
      <c r="D6529" s="3" t="s">
        <v>134</v>
      </c>
      <c r="E6529" s="3" t="s">
        <v>58</v>
      </c>
      <c r="F6529" s="3" t="s">
        <v>74</v>
      </c>
      <c r="G6529" s="3" t="s">
        <v>59</v>
      </c>
      <c r="H6529" s="3" t="s">
        <v>21</v>
      </c>
      <c r="I6529" s="3" t="s">
        <v>31</v>
      </c>
      <c r="J6529">
        <v>2178.88</v>
      </c>
      <c r="K6529" s="3" t="s">
        <v>46</v>
      </c>
      <c r="L6529" s="3" t="s">
        <v>24</v>
      </c>
      <c r="M6529" s="3" t="s">
        <v>25</v>
      </c>
      <c r="N6529">
        <v>134</v>
      </c>
    </row>
    <row r="6530" spans="1:14" x14ac:dyDescent="0.3">
      <c r="A6530" s="3" t="s">
        <v>7514</v>
      </c>
      <c r="B6530" s="4">
        <v>44997</v>
      </c>
      <c r="C6530" s="3" t="s">
        <v>101</v>
      </c>
      <c r="D6530" s="3" t="s">
        <v>210</v>
      </c>
      <c r="E6530" s="3" t="s">
        <v>18</v>
      </c>
      <c r="F6530" s="3" t="s">
        <v>19</v>
      </c>
      <c r="G6530" s="3" t="s">
        <v>66</v>
      </c>
      <c r="H6530" s="3" t="s">
        <v>30</v>
      </c>
      <c r="I6530" s="3" t="s">
        <v>31</v>
      </c>
      <c r="J6530">
        <v>316.17</v>
      </c>
      <c r="K6530" s="3" t="s">
        <v>50</v>
      </c>
      <c r="L6530" s="3" t="s">
        <v>24</v>
      </c>
      <c r="M6530" s="3" t="s">
        <v>67</v>
      </c>
      <c r="N6530">
        <v>64</v>
      </c>
    </row>
    <row r="6531" spans="1:14" x14ac:dyDescent="0.3">
      <c r="A6531" s="3" t="s">
        <v>7515</v>
      </c>
      <c r="B6531" s="4">
        <v>44997</v>
      </c>
      <c r="C6531" s="3" t="s">
        <v>35</v>
      </c>
      <c r="D6531" s="3" t="s">
        <v>257</v>
      </c>
      <c r="E6531" s="3" t="s">
        <v>58</v>
      </c>
      <c r="F6531" s="3" t="s">
        <v>65</v>
      </c>
      <c r="G6531" s="3" t="s">
        <v>20</v>
      </c>
      <c r="H6531" s="3" t="s">
        <v>30</v>
      </c>
      <c r="I6531" s="3" t="s">
        <v>31</v>
      </c>
      <c r="J6531">
        <v>218.61</v>
      </c>
      <c r="K6531" s="3" t="s">
        <v>32</v>
      </c>
      <c r="L6531" s="3" t="s">
        <v>24</v>
      </c>
      <c r="M6531" s="3" t="s">
        <v>55</v>
      </c>
      <c r="N6531">
        <v>157</v>
      </c>
    </row>
    <row r="6532" spans="1:14" x14ac:dyDescent="0.3">
      <c r="A6532" s="3" t="s">
        <v>7516</v>
      </c>
      <c r="B6532" s="4">
        <v>44997</v>
      </c>
      <c r="C6532" s="3" t="s">
        <v>101</v>
      </c>
      <c r="D6532" s="3" t="s">
        <v>236</v>
      </c>
      <c r="E6532" s="3" t="s">
        <v>58</v>
      </c>
      <c r="F6532" s="3" t="s">
        <v>19</v>
      </c>
      <c r="G6532" s="3" t="s">
        <v>20</v>
      </c>
      <c r="H6532" s="3" t="s">
        <v>30</v>
      </c>
      <c r="I6532" s="3" t="s">
        <v>31</v>
      </c>
      <c r="J6532">
        <v>33509.230000000003</v>
      </c>
      <c r="K6532" s="3" t="s">
        <v>23</v>
      </c>
      <c r="L6532" s="3" t="s">
        <v>24</v>
      </c>
      <c r="M6532" s="3" t="s">
        <v>67</v>
      </c>
      <c r="N6532">
        <v>141</v>
      </c>
    </row>
    <row r="6533" spans="1:14" x14ac:dyDescent="0.3">
      <c r="A6533" s="3" t="s">
        <v>7517</v>
      </c>
      <c r="B6533" s="4">
        <v>44997</v>
      </c>
      <c r="C6533" s="3" t="s">
        <v>41</v>
      </c>
      <c r="D6533" s="3" t="s">
        <v>52</v>
      </c>
      <c r="E6533" s="3" t="s">
        <v>29</v>
      </c>
      <c r="F6533" s="3" t="s">
        <v>44</v>
      </c>
      <c r="G6533" s="3" t="s">
        <v>20</v>
      </c>
      <c r="H6533" s="3" t="s">
        <v>54</v>
      </c>
      <c r="I6533" s="3" t="s">
        <v>31</v>
      </c>
      <c r="J6533">
        <v>0</v>
      </c>
      <c r="K6533" s="3" t="s">
        <v>50</v>
      </c>
      <c r="L6533" s="3" t="s">
        <v>24</v>
      </c>
      <c r="M6533" s="3" t="s">
        <v>55</v>
      </c>
      <c r="N6533">
        <v>122</v>
      </c>
    </row>
    <row r="6534" spans="1:14" x14ac:dyDescent="0.3">
      <c r="A6534" s="3" t="s">
        <v>7518</v>
      </c>
      <c r="B6534" s="4">
        <v>44997</v>
      </c>
      <c r="C6534" s="3" t="s">
        <v>94</v>
      </c>
      <c r="D6534" s="3" t="s">
        <v>95</v>
      </c>
      <c r="E6534" s="3" t="s">
        <v>29</v>
      </c>
      <c r="F6534" s="3" t="s">
        <v>116</v>
      </c>
      <c r="G6534" s="3" t="s">
        <v>66</v>
      </c>
      <c r="H6534" s="3" t="s">
        <v>45</v>
      </c>
      <c r="I6534" s="3" t="s">
        <v>31</v>
      </c>
      <c r="J6534">
        <v>0</v>
      </c>
      <c r="K6534" s="3" t="s">
        <v>50</v>
      </c>
      <c r="L6534" s="3" t="s">
        <v>24</v>
      </c>
      <c r="M6534" s="3" t="s">
        <v>55</v>
      </c>
      <c r="N6534">
        <v>136</v>
      </c>
    </row>
    <row r="6535" spans="1:14" x14ac:dyDescent="0.3">
      <c r="A6535" s="3" t="s">
        <v>7519</v>
      </c>
      <c r="B6535" s="4">
        <v>44997</v>
      </c>
      <c r="C6535" s="3" t="s">
        <v>91</v>
      </c>
      <c r="D6535" s="3" t="s">
        <v>92</v>
      </c>
      <c r="E6535" s="3" t="s">
        <v>43</v>
      </c>
      <c r="F6535" s="3" t="s">
        <v>19</v>
      </c>
      <c r="G6535" s="3" t="s">
        <v>20</v>
      </c>
      <c r="H6535" s="3" t="s">
        <v>21</v>
      </c>
      <c r="I6535" s="3" t="s">
        <v>31</v>
      </c>
      <c r="J6535">
        <v>2469.88</v>
      </c>
      <c r="K6535" s="3" t="s">
        <v>23</v>
      </c>
      <c r="L6535" s="3" t="s">
        <v>24</v>
      </c>
      <c r="M6535" s="3" t="s">
        <v>33</v>
      </c>
      <c r="N6535">
        <v>29</v>
      </c>
    </row>
    <row r="6536" spans="1:14" x14ac:dyDescent="0.3">
      <c r="A6536" s="3" t="s">
        <v>7520</v>
      </c>
      <c r="B6536" s="4">
        <v>44997</v>
      </c>
      <c r="C6536" s="3" t="s">
        <v>91</v>
      </c>
      <c r="D6536" s="3" t="s">
        <v>92</v>
      </c>
      <c r="E6536" s="3" t="s">
        <v>58</v>
      </c>
      <c r="F6536" s="3" t="s">
        <v>74</v>
      </c>
      <c r="G6536" s="3" t="s">
        <v>20</v>
      </c>
      <c r="H6536" s="3" t="s">
        <v>54</v>
      </c>
      <c r="I6536" s="3" t="s">
        <v>31</v>
      </c>
      <c r="J6536">
        <v>2952.06</v>
      </c>
      <c r="K6536" s="3" t="s">
        <v>32</v>
      </c>
      <c r="L6536" s="3" t="s">
        <v>24</v>
      </c>
      <c r="M6536" s="3" t="s">
        <v>25</v>
      </c>
      <c r="N6536">
        <v>52</v>
      </c>
    </row>
    <row r="6537" spans="1:14" x14ac:dyDescent="0.3">
      <c r="A6537" s="3" t="s">
        <v>7521</v>
      </c>
      <c r="B6537" s="4">
        <v>44997</v>
      </c>
      <c r="C6537" s="3" t="s">
        <v>35</v>
      </c>
      <c r="D6537" s="3" t="s">
        <v>257</v>
      </c>
      <c r="E6537" s="3" t="s">
        <v>224</v>
      </c>
      <c r="F6537" s="3" t="s">
        <v>37</v>
      </c>
      <c r="G6537" s="3" t="s">
        <v>171</v>
      </c>
      <c r="H6537" s="3" t="s">
        <v>45</v>
      </c>
      <c r="I6537" s="3" t="s">
        <v>31</v>
      </c>
      <c r="J6537">
        <v>0</v>
      </c>
      <c r="K6537" s="3" t="s">
        <v>23</v>
      </c>
      <c r="L6537" s="3" t="s">
        <v>24</v>
      </c>
      <c r="M6537" s="3" t="s">
        <v>55</v>
      </c>
      <c r="N6537">
        <v>108</v>
      </c>
    </row>
    <row r="6538" spans="1:14" x14ac:dyDescent="0.3">
      <c r="A6538" s="3" t="s">
        <v>7522</v>
      </c>
      <c r="B6538" s="4">
        <v>44997</v>
      </c>
      <c r="C6538" s="3" t="s">
        <v>27</v>
      </c>
      <c r="D6538" s="3" t="s">
        <v>28</v>
      </c>
      <c r="E6538" s="3" t="s">
        <v>58</v>
      </c>
      <c r="F6538" s="3" t="s">
        <v>89</v>
      </c>
      <c r="G6538" s="3" t="s">
        <v>20</v>
      </c>
      <c r="H6538" s="3" t="s">
        <v>30</v>
      </c>
      <c r="I6538" s="3" t="s">
        <v>31</v>
      </c>
      <c r="J6538">
        <v>3559.56</v>
      </c>
      <c r="K6538" s="3" t="s">
        <v>46</v>
      </c>
      <c r="L6538" s="3" t="s">
        <v>24</v>
      </c>
      <c r="M6538" s="3" t="s">
        <v>25</v>
      </c>
      <c r="N6538">
        <v>177</v>
      </c>
    </row>
    <row r="6539" spans="1:14" x14ac:dyDescent="0.3">
      <c r="A6539" s="3" t="s">
        <v>7523</v>
      </c>
      <c r="B6539" s="4">
        <v>44998</v>
      </c>
      <c r="C6539" s="3" t="s">
        <v>196</v>
      </c>
      <c r="D6539" s="3" t="s">
        <v>197</v>
      </c>
      <c r="E6539" s="3" t="s">
        <v>58</v>
      </c>
      <c r="F6539" s="3" t="s">
        <v>19</v>
      </c>
      <c r="G6539" s="3" t="s">
        <v>20</v>
      </c>
      <c r="H6539" s="3" t="s">
        <v>30</v>
      </c>
      <c r="I6539" s="3" t="s">
        <v>31</v>
      </c>
      <c r="J6539">
        <v>5599.21</v>
      </c>
      <c r="K6539" s="3" t="s">
        <v>50</v>
      </c>
      <c r="L6539" s="3" t="s">
        <v>24</v>
      </c>
      <c r="M6539" s="3" t="s">
        <v>67</v>
      </c>
      <c r="N6539">
        <v>46</v>
      </c>
    </row>
    <row r="6540" spans="1:14" x14ac:dyDescent="0.3">
      <c r="A6540" s="3" t="s">
        <v>7525</v>
      </c>
      <c r="B6540" s="4">
        <v>44998</v>
      </c>
      <c r="C6540" s="3" t="s">
        <v>113</v>
      </c>
      <c r="D6540" s="3" t="s">
        <v>114</v>
      </c>
      <c r="E6540" s="3" t="s">
        <v>58</v>
      </c>
      <c r="F6540" s="3" t="s">
        <v>65</v>
      </c>
      <c r="G6540" s="3" t="s">
        <v>20</v>
      </c>
      <c r="H6540" s="3" t="s">
        <v>30</v>
      </c>
      <c r="I6540" s="3" t="s">
        <v>22</v>
      </c>
      <c r="J6540">
        <v>2795.39</v>
      </c>
      <c r="K6540" s="3" t="s">
        <v>46</v>
      </c>
      <c r="L6540" s="3" t="s">
        <v>47</v>
      </c>
      <c r="M6540" s="3" t="s">
        <v>70</v>
      </c>
      <c r="N6540">
        <v>67</v>
      </c>
    </row>
    <row r="6541" spans="1:14" x14ac:dyDescent="0.3">
      <c r="A6541" s="3" t="s">
        <v>7526</v>
      </c>
      <c r="B6541" s="4">
        <v>44998</v>
      </c>
      <c r="C6541" s="3" t="s">
        <v>87</v>
      </c>
      <c r="D6541" s="3" t="s">
        <v>118</v>
      </c>
      <c r="E6541" s="3" t="s">
        <v>155</v>
      </c>
      <c r="F6541" s="3" t="s">
        <v>116</v>
      </c>
      <c r="G6541" s="3" t="s">
        <v>66</v>
      </c>
      <c r="H6541" s="3" t="s">
        <v>30</v>
      </c>
      <c r="I6541" s="3" t="s">
        <v>22</v>
      </c>
      <c r="J6541">
        <v>0</v>
      </c>
      <c r="K6541" s="3" t="s">
        <v>46</v>
      </c>
      <c r="L6541" s="3" t="s">
        <v>24</v>
      </c>
      <c r="M6541" s="3" t="s">
        <v>70</v>
      </c>
      <c r="N6541">
        <v>102</v>
      </c>
    </row>
    <row r="6542" spans="1:14" x14ac:dyDescent="0.3">
      <c r="A6542" s="3" t="s">
        <v>7527</v>
      </c>
      <c r="B6542" s="4">
        <v>44998</v>
      </c>
      <c r="C6542" s="3" t="s">
        <v>190</v>
      </c>
      <c r="D6542" s="3" t="s">
        <v>191</v>
      </c>
      <c r="E6542" s="3" t="s">
        <v>58</v>
      </c>
      <c r="F6542" s="3" t="s">
        <v>44</v>
      </c>
      <c r="G6542" s="3" t="s">
        <v>66</v>
      </c>
      <c r="H6542" s="3" t="s">
        <v>54</v>
      </c>
      <c r="I6542" s="3" t="s">
        <v>31</v>
      </c>
      <c r="J6542">
        <v>3488.05</v>
      </c>
      <c r="K6542" s="3" t="s">
        <v>50</v>
      </c>
      <c r="L6542" s="3" t="s">
        <v>60</v>
      </c>
      <c r="M6542" s="3" t="s">
        <v>33</v>
      </c>
      <c r="N6542">
        <v>3</v>
      </c>
    </row>
    <row r="6543" spans="1:14" x14ac:dyDescent="0.3">
      <c r="A6543" s="3" t="s">
        <v>7528</v>
      </c>
      <c r="B6543" s="4">
        <v>44998</v>
      </c>
      <c r="C6543" s="3" t="s">
        <v>139</v>
      </c>
      <c r="D6543" s="3" t="s">
        <v>140</v>
      </c>
      <c r="E6543" s="3" t="s">
        <v>58</v>
      </c>
      <c r="F6543" s="3" t="s">
        <v>44</v>
      </c>
      <c r="G6543" s="3" t="s">
        <v>66</v>
      </c>
      <c r="H6543" s="3" t="s">
        <v>38</v>
      </c>
      <c r="I6543" s="3" t="s">
        <v>22</v>
      </c>
      <c r="J6543">
        <v>429.26</v>
      </c>
      <c r="K6543" s="3" t="s">
        <v>50</v>
      </c>
      <c r="L6543" s="3" t="s">
        <v>47</v>
      </c>
      <c r="M6543" s="3" t="s">
        <v>55</v>
      </c>
      <c r="N6543">
        <v>103</v>
      </c>
    </row>
    <row r="6544" spans="1:14" x14ac:dyDescent="0.3">
      <c r="A6544" s="3" t="s">
        <v>7529</v>
      </c>
      <c r="B6544" s="4">
        <v>44998</v>
      </c>
      <c r="C6544" s="3" t="s">
        <v>101</v>
      </c>
      <c r="D6544" s="3" t="s">
        <v>210</v>
      </c>
      <c r="E6544" s="3" t="s">
        <v>58</v>
      </c>
      <c r="F6544" s="3" t="s">
        <v>74</v>
      </c>
      <c r="G6544" s="3" t="s">
        <v>66</v>
      </c>
      <c r="H6544" s="3" t="s">
        <v>38</v>
      </c>
      <c r="I6544" s="3" t="s">
        <v>22</v>
      </c>
      <c r="J6544">
        <v>18551.900000000001</v>
      </c>
      <c r="K6544" s="3" t="s">
        <v>23</v>
      </c>
      <c r="L6544" s="3" t="s">
        <v>24</v>
      </c>
      <c r="M6544" s="3" t="s">
        <v>25</v>
      </c>
      <c r="N6544">
        <v>93</v>
      </c>
    </row>
    <row r="6545" spans="1:14" x14ac:dyDescent="0.3">
      <c r="A6545" s="3" t="s">
        <v>7530</v>
      </c>
      <c r="B6545" s="4">
        <v>44998</v>
      </c>
      <c r="C6545" s="3" t="s">
        <v>178</v>
      </c>
      <c r="D6545" s="3" t="s">
        <v>179</v>
      </c>
      <c r="E6545" s="3" t="s">
        <v>125</v>
      </c>
      <c r="F6545" s="3" t="s">
        <v>85</v>
      </c>
      <c r="G6545" s="3" t="s">
        <v>53</v>
      </c>
      <c r="H6545" s="3" t="s">
        <v>38</v>
      </c>
      <c r="I6545" s="3" t="s">
        <v>22</v>
      </c>
      <c r="J6545">
        <v>0</v>
      </c>
      <c r="K6545" s="3" t="s">
        <v>32</v>
      </c>
      <c r="L6545" s="3" t="s">
        <v>24</v>
      </c>
      <c r="M6545" s="3" t="s">
        <v>67</v>
      </c>
      <c r="N6545">
        <v>116</v>
      </c>
    </row>
    <row r="6546" spans="1:14" x14ac:dyDescent="0.3">
      <c r="A6546" s="3" t="s">
        <v>7531</v>
      </c>
      <c r="B6546" s="4">
        <v>44999</v>
      </c>
      <c r="C6546" s="3" t="s">
        <v>190</v>
      </c>
      <c r="D6546" s="3" t="s">
        <v>191</v>
      </c>
      <c r="E6546" s="3" t="s">
        <v>58</v>
      </c>
      <c r="F6546" s="3" t="s">
        <v>74</v>
      </c>
      <c r="G6546" s="3" t="s">
        <v>20</v>
      </c>
      <c r="H6546" s="3" t="s">
        <v>30</v>
      </c>
      <c r="I6546" s="3" t="s">
        <v>31</v>
      </c>
      <c r="J6546">
        <v>690.21</v>
      </c>
      <c r="K6546" s="3" t="s">
        <v>46</v>
      </c>
      <c r="L6546" s="3" t="s">
        <v>24</v>
      </c>
      <c r="M6546" s="3" t="s">
        <v>33</v>
      </c>
      <c r="N6546">
        <v>18</v>
      </c>
    </row>
    <row r="6547" spans="1:14" x14ac:dyDescent="0.3">
      <c r="A6547" s="3" t="s">
        <v>7533</v>
      </c>
      <c r="B6547" s="4">
        <v>44999</v>
      </c>
      <c r="C6547" s="3" t="s">
        <v>178</v>
      </c>
      <c r="D6547" s="3" t="s">
        <v>179</v>
      </c>
      <c r="E6547" s="3" t="s">
        <v>58</v>
      </c>
      <c r="F6547" s="3" t="s">
        <v>37</v>
      </c>
      <c r="G6547" s="3" t="s">
        <v>171</v>
      </c>
      <c r="H6547" s="3" t="s">
        <v>45</v>
      </c>
      <c r="I6547" s="3" t="s">
        <v>22</v>
      </c>
      <c r="J6547">
        <v>1071.9100000000001</v>
      </c>
      <c r="K6547" s="3" t="s">
        <v>50</v>
      </c>
      <c r="L6547" s="3" t="s">
        <v>60</v>
      </c>
      <c r="M6547" s="3" t="s">
        <v>33</v>
      </c>
      <c r="N6547">
        <v>14</v>
      </c>
    </row>
    <row r="6548" spans="1:14" x14ac:dyDescent="0.3">
      <c r="A6548" s="3" t="s">
        <v>7534</v>
      </c>
      <c r="B6548" s="4">
        <v>44999</v>
      </c>
      <c r="C6548" s="3" t="s">
        <v>35</v>
      </c>
      <c r="D6548" s="3" t="s">
        <v>73</v>
      </c>
      <c r="E6548" s="3" t="s">
        <v>58</v>
      </c>
      <c r="F6548" s="3" t="s">
        <v>85</v>
      </c>
      <c r="G6548" s="3" t="s">
        <v>59</v>
      </c>
      <c r="H6548" s="3" t="s">
        <v>54</v>
      </c>
      <c r="I6548" s="3" t="s">
        <v>31</v>
      </c>
      <c r="J6548">
        <v>35.590000000000003</v>
      </c>
      <c r="K6548" s="3" t="s">
        <v>32</v>
      </c>
      <c r="L6548" s="3" t="s">
        <v>24</v>
      </c>
      <c r="M6548" s="3" t="s">
        <v>67</v>
      </c>
      <c r="N6548">
        <v>8</v>
      </c>
    </row>
    <row r="6549" spans="1:14" x14ac:dyDescent="0.3">
      <c r="A6549" s="3" t="s">
        <v>7535</v>
      </c>
      <c r="B6549" s="4">
        <v>44999</v>
      </c>
      <c r="C6549" s="3" t="s">
        <v>62</v>
      </c>
      <c r="D6549" s="3" t="s">
        <v>63</v>
      </c>
      <c r="E6549" s="3" t="s">
        <v>224</v>
      </c>
      <c r="F6549" s="3" t="s">
        <v>37</v>
      </c>
      <c r="G6549" s="3" t="s">
        <v>20</v>
      </c>
      <c r="H6549" s="3" t="s">
        <v>30</v>
      </c>
      <c r="I6549" s="3" t="s">
        <v>22</v>
      </c>
      <c r="J6549">
        <v>0</v>
      </c>
      <c r="K6549" s="3" t="s">
        <v>50</v>
      </c>
      <c r="L6549" s="3" t="s">
        <v>24</v>
      </c>
      <c r="M6549" s="3" t="s">
        <v>25</v>
      </c>
      <c r="N6549">
        <v>62</v>
      </c>
    </row>
    <row r="6550" spans="1:14" x14ac:dyDescent="0.3">
      <c r="A6550" s="3" t="s">
        <v>7536</v>
      </c>
      <c r="B6550" s="4">
        <v>44999</v>
      </c>
      <c r="C6550" s="3" t="s">
        <v>91</v>
      </c>
      <c r="D6550" s="3" t="s">
        <v>92</v>
      </c>
      <c r="E6550" s="3" t="s">
        <v>58</v>
      </c>
      <c r="F6550" s="3" t="s">
        <v>19</v>
      </c>
      <c r="G6550" s="3" t="s">
        <v>66</v>
      </c>
      <c r="H6550" s="3" t="s">
        <v>45</v>
      </c>
      <c r="I6550" s="3" t="s">
        <v>22</v>
      </c>
      <c r="J6550">
        <v>380.89</v>
      </c>
      <c r="K6550" s="3" t="s">
        <v>32</v>
      </c>
      <c r="L6550" s="3" t="s">
        <v>24</v>
      </c>
      <c r="M6550" s="3" t="s">
        <v>25</v>
      </c>
      <c r="N6550">
        <v>129</v>
      </c>
    </row>
    <row r="6551" spans="1:14" x14ac:dyDescent="0.3">
      <c r="A6551" s="3" t="s">
        <v>7537</v>
      </c>
      <c r="B6551" s="4">
        <v>44999</v>
      </c>
      <c r="C6551" s="3" t="s">
        <v>139</v>
      </c>
      <c r="D6551" s="3" t="s">
        <v>501</v>
      </c>
      <c r="E6551" s="3" t="s">
        <v>58</v>
      </c>
      <c r="F6551" s="3" t="s">
        <v>89</v>
      </c>
      <c r="G6551" s="3" t="s">
        <v>20</v>
      </c>
      <c r="H6551" s="3" t="s">
        <v>45</v>
      </c>
      <c r="I6551" s="3" t="s">
        <v>31</v>
      </c>
      <c r="J6551">
        <v>25.85</v>
      </c>
      <c r="K6551" s="3" t="s">
        <v>32</v>
      </c>
      <c r="L6551" s="3" t="s">
        <v>24</v>
      </c>
      <c r="M6551" s="3" t="s">
        <v>25</v>
      </c>
      <c r="N6551">
        <v>68</v>
      </c>
    </row>
    <row r="6552" spans="1:14" x14ac:dyDescent="0.3">
      <c r="A6552" s="3" t="s">
        <v>7538</v>
      </c>
      <c r="B6552" s="4">
        <v>44999</v>
      </c>
      <c r="C6552" s="3" t="s">
        <v>113</v>
      </c>
      <c r="D6552" s="3" t="s">
        <v>114</v>
      </c>
      <c r="E6552" s="3" t="s">
        <v>84</v>
      </c>
      <c r="F6552" s="3" t="s">
        <v>89</v>
      </c>
      <c r="G6552" s="3" t="s">
        <v>66</v>
      </c>
      <c r="H6552" s="3" t="s">
        <v>38</v>
      </c>
      <c r="I6552" s="3" t="s">
        <v>31</v>
      </c>
      <c r="J6552">
        <v>569.29999999999995</v>
      </c>
      <c r="K6552" s="3" t="s">
        <v>50</v>
      </c>
      <c r="L6552" s="3" t="s">
        <v>47</v>
      </c>
      <c r="M6552" s="3" t="s">
        <v>25</v>
      </c>
      <c r="N6552">
        <v>107</v>
      </c>
    </row>
    <row r="6553" spans="1:14" x14ac:dyDescent="0.3">
      <c r="A6553" s="3" t="s">
        <v>7539</v>
      </c>
      <c r="B6553" s="4">
        <v>44999</v>
      </c>
      <c r="C6553" s="3" t="s">
        <v>35</v>
      </c>
      <c r="D6553" s="3" t="s">
        <v>57</v>
      </c>
      <c r="E6553" s="3" t="s">
        <v>58</v>
      </c>
      <c r="F6553" s="3" t="s">
        <v>116</v>
      </c>
      <c r="G6553" s="3" t="s">
        <v>59</v>
      </c>
      <c r="H6553" s="3" t="s">
        <v>45</v>
      </c>
      <c r="I6553" s="3" t="s">
        <v>22</v>
      </c>
      <c r="J6553">
        <v>341.14</v>
      </c>
      <c r="K6553" s="3" t="s">
        <v>50</v>
      </c>
      <c r="L6553" s="3" t="s">
        <v>24</v>
      </c>
      <c r="M6553" s="3" t="s">
        <v>67</v>
      </c>
      <c r="N6553">
        <v>80</v>
      </c>
    </row>
    <row r="6554" spans="1:14" x14ac:dyDescent="0.3">
      <c r="A6554" s="3" t="s">
        <v>7540</v>
      </c>
      <c r="B6554" s="4">
        <v>44999</v>
      </c>
      <c r="C6554" s="3" t="s">
        <v>397</v>
      </c>
      <c r="D6554" s="3" t="s">
        <v>398</v>
      </c>
      <c r="E6554" s="3" t="s">
        <v>29</v>
      </c>
      <c r="F6554" s="3" t="s">
        <v>89</v>
      </c>
      <c r="G6554" s="3" t="s">
        <v>59</v>
      </c>
      <c r="H6554" s="3" t="s">
        <v>30</v>
      </c>
      <c r="I6554" s="3" t="s">
        <v>31</v>
      </c>
      <c r="J6554">
        <v>0</v>
      </c>
      <c r="K6554" s="3" t="s">
        <v>46</v>
      </c>
      <c r="L6554" s="3" t="s">
        <v>24</v>
      </c>
      <c r="M6554" s="3" t="s">
        <v>33</v>
      </c>
      <c r="N6554">
        <v>25</v>
      </c>
    </row>
    <row r="6555" spans="1:14" x14ac:dyDescent="0.3">
      <c r="A6555" s="3" t="s">
        <v>7541</v>
      </c>
      <c r="B6555" s="4">
        <v>45000</v>
      </c>
      <c r="C6555" s="3" t="s">
        <v>27</v>
      </c>
      <c r="D6555" s="3" t="s">
        <v>28</v>
      </c>
      <c r="E6555" s="3" t="s">
        <v>29</v>
      </c>
      <c r="F6555" s="3" t="s">
        <v>89</v>
      </c>
      <c r="G6555" s="3" t="s">
        <v>66</v>
      </c>
      <c r="H6555" s="3" t="s">
        <v>30</v>
      </c>
      <c r="I6555" s="3" t="s">
        <v>22</v>
      </c>
      <c r="J6555">
        <v>0</v>
      </c>
      <c r="K6555" s="3" t="s">
        <v>46</v>
      </c>
      <c r="L6555" s="3" t="s">
        <v>24</v>
      </c>
      <c r="M6555" s="3" t="s">
        <v>25</v>
      </c>
      <c r="N6555">
        <v>4</v>
      </c>
    </row>
    <row r="6556" spans="1:14" x14ac:dyDescent="0.3">
      <c r="A6556" s="3" t="s">
        <v>7543</v>
      </c>
      <c r="B6556" s="4">
        <v>45000</v>
      </c>
      <c r="C6556" s="3" t="s">
        <v>107</v>
      </c>
      <c r="D6556" s="3" t="s">
        <v>108</v>
      </c>
      <c r="E6556" s="3" t="s">
        <v>43</v>
      </c>
      <c r="F6556" s="3" t="s">
        <v>19</v>
      </c>
      <c r="G6556" s="3" t="s">
        <v>59</v>
      </c>
      <c r="H6556" s="3" t="s">
        <v>54</v>
      </c>
      <c r="I6556" s="3" t="s">
        <v>78</v>
      </c>
      <c r="J6556">
        <v>817.86</v>
      </c>
      <c r="K6556" s="3" t="s">
        <v>23</v>
      </c>
      <c r="L6556" s="3" t="s">
        <v>60</v>
      </c>
      <c r="M6556" s="3" t="s">
        <v>25</v>
      </c>
      <c r="N6556">
        <v>23</v>
      </c>
    </row>
    <row r="6557" spans="1:14" x14ac:dyDescent="0.3">
      <c r="A6557" s="3" t="s">
        <v>7544</v>
      </c>
      <c r="B6557" s="4">
        <v>45000</v>
      </c>
      <c r="C6557" s="3" t="s">
        <v>27</v>
      </c>
      <c r="D6557" s="3" t="s">
        <v>28</v>
      </c>
      <c r="E6557" s="3" t="s">
        <v>43</v>
      </c>
      <c r="F6557" s="3" t="s">
        <v>65</v>
      </c>
      <c r="G6557" s="3" t="s">
        <v>59</v>
      </c>
      <c r="H6557" s="3" t="s">
        <v>38</v>
      </c>
      <c r="I6557" s="3" t="s">
        <v>31</v>
      </c>
      <c r="J6557">
        <v>9216.9699999999993</v>
      </c>
      <c r="K6557" s="3" t="s">
        <v>46</v>
      </c>
      <c r="L6557" s="3" t="s">
        <v>24</v>
      </c>
      <c r="M6557" s="3" t="s">
        <v>55</v>
      </c>
      <c r="N6557">
        <v>32</v>
      </c>
    </row>
    <row r="6558" spans="1:14" x14ac:dyDescent="0.3">
      <c r="A6558" s="3" t="s">
        <v>7545</v>
      </c>
      <c r="B6558" s="4">
        <v>45000</v>
      </c>
      <c r="C6558" s="3" t="s">
        <v>16</v>
      </c>
      <c r="D6558" s="3" t="s">
        <v>83</v>
      </c>
      <c r="E6558" s="3" t="s">
        <v>43</v>
      </c>
      <c r="F6558" s="3" t="s">
        <v>37</v>
      </c>
      <c r="G6558" s="3" t="s">
        <v>20</v>
      </c>
      <c r="H6558" s="3" t="s">
        <v>30</v>
      </c>
      <c r="I6558" s="3" t="s">
        <v>22</v>
      </c>
      <c r="J6558">
        <v>1528.14</v>
      </c>
      <c r="K6558" s="3" t="s">
        <v>50</v>
      </c>
      <c r="L6558" s="3" t="s">
        <v>24</v>
      </c>
      <c r="M6558" s="3" t="s">
        <v>33</v>
      </c>
      <c r="N6558">
        <v>18</v>
      </c>
    </row>
    <row r="6559" spans="1:14" x14ac:dyDescent="0.3">
      <c r="A6559" s="3" t="s">
        <v>7546</v>
      </c>
      <c r="B6559" s="4">
        <v>45000</v>
      </c>
      <c r="C6559" s="3" t="s">
        <v>35</v>
      </c>
      <c r="D6559" s="3" t="s">
        <v>159</v>
      </c>
      <c r="E6559" s="3" t="s">
        <v>64</v>
      </c>
      <c r="F6559" s="3" t="s">
        <v>89</v>
      </c>
      <c r="G6559" s="3" t="s">
        <v>59</v>
      </c>
      <c r="H6559" s="3" t="s">
        <v>54</v>
      </c>
      <c r="I6559" s="3" t="s">
        <v>31</v>
      </c>
      <c r="J6559">
        <v>0</v>
      </c>
      <c r="K6559" s="3" t="s">
        <v>46</v>
      </c>
      <c r="L6559" s="3" t="s">
        <v>24</v>
      </c>
      <c r="M6559" s="3" t="s">
        <v>55</v>
      </c>
      <c r="N6559">
        <v>95</v>
      </c>
    </row>
    <row r="6560" spans="1:14" x14ac:dyDescent="0.3">
      <c r="A6560" s="3" t="s">
        <v>7547</v>
      </c>
      <c r="B6560" s="4">
        <v>45000</v>
      </c>
      <c r="C6560" s="3" t="s">
        <v>91</v>
      </c>
      <c r="D6560" s="3" t="s">
        <v>136</v>
      </c>
      <c r="E6560" s="3" t="s">
        <v>69</v>
      </c>
      <c r="F6560" s="3" t="s">
        <v>89</v>
      </c>
      <c r="G6560" s="3" t="s">
        <v>20</v>
      </c>
      <c r="H6560" s="3" t="s">
        <v>54</v>
      </c>
      <c r="I6560" s="3" t="s">
        <v>31</v>
      </c>
      <c r="J6560">
        <v>5797.93</v>
      </c>
      <c r="K6560" s="3" t="s">
        <v>50</v>
      </c>
      <c r="L6560" s="3" t="s">
        <v>24</v>
      </c>
      <c r="M6560" s="3" t="s">
        <v>70</v>
      </c>
      <c r="N6560">
        <v>172</v>
      </c>
    </row>
    <row r="6561" spans="1:14" x14ac:dyDescent="0.3">
      <c r="A6561" s="3" t="s">
        <v>7548</v>
      </c>
      <c r="B6561" s="4">
        <v>45001</v>
      </c>
      <c r="C6561" s="3" t="s">
        <v>80</v>
      </c>
      <c r="D6561" s="3" t="s">
        <v>81</v>
      </c>
      <c r="E6561" s="3" t="s">
        <v>84</v>
      </c>
      <c r="F6561" s="3" t="s">
        <v>37</v>
      </c>
      <c r="G6561" s="3" t="s">
        <v>20</v>
      </c>
      <c r="H6561" s="3" t="s">
        <v>99</v>
      </c>
      <c r="I6561" s="3" t="s">
        <v>22</v>
      </c>
      <c r="J6561">
        <v>927.8</v>
      </c>
      <c r="K6561" s="3" t="s">
        <v>46</v>
      </c>
      <c r="L6561" s="3" t="s">
        <v>24</v>
      </c>
      <c r="M6561" s="3" t="s">
        <v>33</v>
      </c>
      <c r="N6561">
        <v>19</v>
      </c>
    </row>
    <row r="6562" spans="1:14" x14ac:dyDescent="0.3">
      <c r="A6562" s="3" t="s">
        <v>7550</v>
      </c>
      <c r="B6562" s="4">
        <v>45001</v>
      </c>
      <c r="C6562" s="3" t="s">
        <v>121</v>
      </c>
      <c r="D6562" s="3" t="s">
        <v>162</v>
      </c>
      <c r="E6562" s="3" t="s">
        <v>43</v>
      </c>
      <c r="F6562" s="3" t="s">
        <v>44</v>
      </c>
      <c r="G6562" s="3" t="s">
        <v>66</v>
      </c>
      <c r="H6562" s="3" t="s">
        <v>30</v>
      </c>
      <c r="I6562" s="3" t="s">
        <v>22</v>
      </c>
      <c r="J6562">
        <v>33.92</v>
      </c>
      <c r="K6562" s="3" t="s">
        <v>32</v>
      </c>
      <c r="L6562" s="3" t="s">
        <v>24</v>
      </c>
      <c r="M6562" s="3" t="s">
        <v>33</v>
      </c>
      <c r="N6562">
        <v>14</v>
      </c>
    </row>
    <row r="6563" spans="1:14" x14ac:dyDescent="0.3">
      <c r="A6563" s="3" t="s">
        <v>7551</v>
      </c>
      <c r="B6563" s="4">
        <v>45001</v>
      </c>
      <c r="C6563" s="3" t="s">
        <v>222</v>
      </c>
      <c r="D6563" s="3" t="s">
        <v>223</v>
      </c>
      <c r="E6563" s="3" t="s">
        <v>224</v>
      </c>
      <c r="F6563" s="3" t="s">
        <v>89</v>
      </c>
      <c r="G6563" s="3" t="s">
        <v>20</v>
      </c>
      <c r="H6563" s="3" t="s">
        <v>99</v>
      </c>
      <c r="I6563" s="3" t="s">
        <v>31</v>
      </c>
      <c r="J6563">
        <v>0</v>
      </c>
      <c r="K6563" s="3" t="s">
        <v>32</v>
      </c>
      <c r="L6563" s="3" t="s">
        <v>24</v>
      </c>
      <c r="M6563" s="3" t="s">
        <v>55</v>
      </c>
      <c r="N6563">
        <v>51</v>
      </c>
    </row>
    <row r="6564" spans="1:14" x14ac:dyDescent="0.3">
      <c r="A6564" s="3" t="s">
        <v>7552</v>
      </c>
      <c r="B6564" s="4">
        <v>45002</v>
      </c>
      <c r="C6564" s="3" t="s">
        <v>253</v>
      </c>
      <c r="D6564" s="3" t="s">
        <v>254</v>
      </c>
      <c r="E6564" s="3" t="s">
        <v>43</v>
      </c>
      <c r="F6564" s="3" t="s">
        <v>65</v>
      </c>
      <c r="G6564" s="3" t="s">
        <v>20</v>
      </c>
      <c r="H6564" s="3" t="s">
        <v>38</v>
      </c>
      <c r="I6564" s="3" t="s">
        <v>31</v>
      </c>
      <c r="J6564">
        <v>2388.0500000000002</v>
      </c>
      <c r="K6564" s="3" t="s">
        <v>50</v>
      </c>
      <c r="L6564" s="3" t="s">
        <v>24</v>
      </c>
      <c r="M6564" s="3" t="s">
        <v>25</v>
      </c>
      <c r="N6564">
        <v>63</v>
      </c>
    </row>
    <row r="6565" spans="1:14" x14ac:dyDescent="0.3">
      <c r="A6565" s="3" t="s">
        <v>7554</v>
      </c>
      <c r="B6565" s="4">
        <v>45002</v>
      </c>
      <c r="C6565" s="3" t="s">
        <v>101</v>
      </c>
      <c r="D6565" s="3" t="s">
        <v>210</v>
      </c>
      <c r="E6565" s="3" t="s">
        <v>64</v>
      </c>
      <c r="F6565" s="3" t="s">
        <v>19</v>
      </c>
      <c r="G6565" s="3" t="s">
        <v>20</v>
      </c>
      <c r="H6565" s="3" t="s">
        <v>54</v>
      </c>
      <c r="I6565" s="3" t="s">
        <v>31</v>
      </c>
      <c r="J6565">
        <v>0</v>
      </c>
      <c r="K6565" s="3" t="s">
        <v>32</v>
      </c>
      <c r="L6565" s="3" t="s">
        <v>60</v>
      </c>
      <c r="M6565" s="3" t="s">
        <v>33</v>
      </c>
      <c r="N6565">
        <v>18</v>
      </c>
    </row>
    <row r="6566" spans="1:14" x14ac:dyDescent="0.3">
      <c r="A6566" s="3" t="s">
        <v>7555</v>
      </c>
      <c r="B6566" s="4">
        <v>45002</v>
      </c>
      <c r="C6566" s="3" t="s">
        <v>41</v>
      </c>
      <c r="D6566" s="3" t="s">
        <v>199</v>
      </c>
      <c r="E6566" s="3" t="s">
        <v>43</v>
      </c>
      <c r="F6566" s="3" t="s">
        <v>89</v>
      </c>
      <c r="G6566" s="3" t="s">
        <v>20</v>
      </c>
      <c r="H6566" s="3" t="s">
        <v>30</v>
      </c>
      <c r="I6566" s="3" t="s">
        <v>22</v>
      </c>
      <c r="J6566">
        <v>1467.96</v>
      </c>
      <c r="K6566" s="3" t="s">
        <v>50</v>
      </c>
      <c r="L6566" s="3" t="s">
        <v>24</v>
      </c>
      <c r="M6566" s="3" t="s">
        <v>25</v>
      </c>
      <c r="N6566">
        <v>138</v>
      </c>
    </row>
    <row r="6567" spans="1:14" x14ac:dyDescent="0.3">
      <c r="A6567" s="3" t="s">
        <v>7556</v>
      </c>
      <c r="B6567" s="4">
        <v>45002</v>
      </c>
      <c r="C6567" s="3" t="s">
        <v>62</v>
      </c>
      <c r="D6567" s="3" t="s">
        <v>63</v>
      </c>
      <c r="E6567" s="3" t="s">
        <v>29</v>
      </c>
      <c r="F6567" s="3" t="s">
        <v>85</v>
      </c>
      <c r="G6567" s="3" t="s">
        <v>20</v>
      </c>
      <c r="H6567" s="3" t="s">
        <v>54</v>
      </c>
      <c r="I6567" s="3" t="s">
        <v>31</v>
      </c>
      <c r="J6567">
        <v>0</v>
      </c>
      <c r="K6567" s="3" t="s">
        <v>23</v>
      </c>
      <c r="L6567" s="3" t="s">
        <v>60</v>
      </c>
      <c r="M6567" s="3" t="s">
        <v>33</v>
      </c>
      <c r="N6567">
        <v>1</v>
      </c>
    </row>
    <row r="6568" spans="1:14" x14ac:dyDescent="0.3">
      <c r="A6568" s="3" t="s">
        <v>7557</v>
      </c>
      <c r="B6568" s="4">
        <v>45002</v>
      </c>
      <c r="C6568" s="3" t="s">
        <v>35</v>
      </c>
      <c r="D6568" s="3" t="s">
        <v>159</v>
      </c>
      <c r="E6568" s="3" t="s">
        <v>29</v>
      </c>
      <c r="F6568" s="3" t="s">
        <v>37</v>
      </c>
      <c r="G6568" s="3" t="s">
        <v>59</v>
      </c>
      <c r="H6568" s="3" t="s">
        <v>99</v>
      </c>
      <c r="I6568" s="3" t="s">
        <v>22</v>
      </c>
      <c r="J6568">
        <v>0</v>
      </c>
      <c r="K6568" s="3" t="s">
        <v>23</v>
      </c>
      <c r="L6568" s="3" t="s">
        <v>24</v>
      </c>
      <c r="M6568" s="3" t="s">
        <v>25</v>
      </c>
      <c r="N6568">
        <v>113</v>
      </c>
    </row>
    <row r="6569" spans="1:14" x14ac:dyDescent="0.3">
      <c r="A6569" s="3" t="s">
        <v>7558</v>
      </c>
      <c r="B6569" s="4">
        <v>45002</v>
      </c>
      <c r="C6569" s="3" t="s">
        <v>238</v>
      </c>
      <c r="D6569" s="3" t="s">
        <v>239</v>
      </c>
      <c r="E6569" s="3" t="s">
        <v>155</v>
      </c>
      <c r="F6569" s="3" t="s">
        <v>85</v>
      </c>
      <c r="G6569" s="3" t="s">
        <v>20</v>
      </c>
      <c r="H6569" s="3" t="s">
        <v>38</v>
      </c>
      <c r="I6569" s="3" t="s">
        <v>31</v>
      </c>
      <c r="J6569">
        <v>0</v>
      </c>
      <c r="K6569" s="3" t="s">
        <v>46</v>
      </c>
      <c r="L6569" s="3" t="s">
        <v>24</v>
      </c>
      <c r="M6569" s="3" t="s">
        <v>55</v>
      </c>
      <c r="N6569">
        <v>92</v>
      </c>
    </row>
    <row r="6570" spans="1:14" x14ac:dyDescent="0.3">
      <c r="A6570" s="3" t="s">
        <v>7559</v>
      </c>
      <c r="B6570" s="4">
        <v>45002</v>
      </c>
      <c r="C6570" s="3" t="s">
        <v>113</v>
      </c>
      <c r="D6570" s="3" t="s">
        <v>114</v>
      </c>
      <c r="E6570" s="3" t="s">
        <v>224</v>
      </c>
      <c r="F6570" s="3" t="s">
        <v>65</v>
      </c>
      <c r="G6570" s="3" t="s">
        <v>20</v>
      </c>
      <c r="H6570" s="3" t="s">
        <v>54</v>
      </c>
      <c r="I6570" s="3" t="s">
        <v>22</v>
      </c>
      <c r="J6570">
        <v>0</v>
      </c>
      <c r="K6570" s="3" t="s">
        <v>32</v>
      </c>
      <c r="L6570" s="3" t="s">
        <v>24</v>
      </c>
      <c r="M6570" s="3" t="s">
        <v>55</v>
      </c>
      <c r="N6570">
        <v>106</v>
      </c>
    </row>
    <row r="6571" spans="1:14" x14ac:dyDescent="0.3">
      <c r="A6571" s="3" t="s">
        <v>7560</v>
      </c>
      <c r="B6571" s="4">
        <v>45002</v>
      </c>
      <c r="C6571" s="3" t="s">
        <v>151</v>
      </c>
      <c r="D6571" s="3" t="s">
        <v>152</v>
      </c>
      <c r="E6571" s="3" t="s">
        <v>69</v>
      </c>
      <c r="F6571" s="3" t="s">
        <v>44</v>
      </c>
      <c r="G6571" s="3" t="s">
        <v>59</v>
      </c>
      <c r="H6571" s="3" t="s">
        <v>38</v>
      </c>
      <c r="I6571" s="3" t="s">
        <v>22</v>
      </c>
      <c r="J6571">
        <v>1588.27</v>
      </c>
      <c r="K6571" s="3" t="s">
        <v>23</v>
      </c>
      <c r="L6571" s="3" t="s">
        <v>24</v>
      </c>
      <c r="M6571" s="3" t="s">
        <v>33</v>
      </c>
      <c r="N6571">
        <v>27</v>
      </c>
    </row>
    <row r="6572" spans="1:14" x14ac:dyDescent="0.3">
      <c r="A6572" s="3" t="s">
        <v>7561</v>
      </c>
      <c r="B6572" s="4">
        <v>45003</v>
      </c>
      <c r="C6572" s="3" t="s">
        <v>91</v>
      </c>
      <c r="D6572" s="3" t="s">
        <v>98</v>
      </c>
      <c r="E6572" s="3" t="s">
        <v>29</v>
      </c>
      <c r="F6572" s="3" t="s">
        <v>74</v>
      </c>
      <c r="G6572" s="3" t="s">
        <v>59</v>
      </c>
      <c r="H6572" s="3" t="s">
        <v>30</v>
      </c>
      <c r="I6572" s="3" t="s">
        <v>22</v>
      </c>
      <c r="J6572">
        <v>0</v>
      </c>
      <c r="K6572" s="3" t="s">
        <v>46</v>
      </c>
      <c r="L6572" s="3" t="s">
        <v>47</v>
      </c>
      <c r="M6572" s="3" t="s">
        <v>67</v>
      </c>
      <c r="N6572">
        <v>163</v>
      </c>
    </row>
    <row r="6573" spans="1:14" x14ac:dyDescent="0.3">
      <c r="A6573" s="3" t="s">
        <v>7563</v>
      </c>
      <c r="B6573" s="4">
        <v>45003</v>
      </c>
      <c r="C6573" s="3" t="s">
        <v>854</v>
      </c>
      <c r="D6573" s="3" t="s">
        <v>855</v>
      </c>
      <c r="E6573" s="3" t="s">
        <v>125</v>
      </c>
      <c r="F6573" s="3" t="s">
        <v>89</v>
      </c>
      <c r="G6573" s="3" t="s">
        <v>20</v>
      </c>
      <c r="H6573" s="3" t="s">
        <v>30</v>
      </c>
      <c r="I6573" s="3" t="s">
        <v>31</v>
      </c>
      <c r="J6573">
        <v>0</v>
      </c>
      <c r="K6573" s="3" t="s">
        <v>50</v>
      </c>
      <c r="L6573" s="3" t="s">
        <v>47</v>
      </c>
      <c r="M6573" s="3" t="s">
        <v>33</v>
      </c>
      <c r="N6573">
        <v>24</v>
      </c>
    </row>
    <row r="6574" spans="1:14" x14ac:dyDescent="0.3">
      <c r="A6574" s="3" t="s">
        <v>7564</v>
      </c>
      <c r="B6574" s="4">
        <v>45003</v>
      </c>
      <c r="C6574" s="3" t="s">
        <v>178</v>
      </c>
      <c r="D6574" s="3" t="s">
        <v>179</v>
      </c>
      <c r="E6574" s="3" t="s">
        <v>43</v>
      </c>
      <c r="F6574" s="3" t="s">
        <v>89</v>
      </c>
      <c r="G6574" s="3" t="s">
        <v>20</v>
      </c>
      <c r="H6574" s="3" t="s">
        <v>30</v>
      </c>
      <c r="I6574" s="3" t="s">
        <v>31</v>
      </c>
      <c r="J6574">
        <v>492.97</v>
      </c>
      <c r="K6574" s="3" t="s">
        <v>50</v>
      </c>
      <c r="L6574" s="3" t="s">
        <v>24</v>
      </c>
      <c r="M6574" s="3" t="s">
        <v>25</v>
      </c>
      <c r="N6574">
        <v>56</v>
      </c>
    </row>
    <row r="6575" spans="1:14" x14ac:dyDescent="0.3">
      <c r="A6575" s="3" t="s">
        <v>7565</v>
      </c>
      <c r="B6575" s="4">
        <v>45003</v>
      </c>
      <c r="C6575" s="3" t="s">
        <v>101</v>
      </c>
      <c r="D6575" s="3" t="s">
        <v>210</v>
      </c>
      <c r="E6575" s="3" t="s">
        <v>29</v>
      </c>
      <c r="F6575" s="3" t="s">
        <v>85</v>
      </c>
      <c r="G6575" s="3" t="s">
        <v>66</v>
      </c>
      <c r="H6575" s="3" t="s">
        <v>30</v>
      </c>
      <c r="I6575" s="3" t="s">
        <v>22</v>
      </c>
      <c r="J6575">
        <v>0</v>
      </c>
      <c r="K6575" s="3" t="s">
        <v>50</v>
      </c>
      <c r="L6575" s="3" t="s">
        <v>24</v>
      </c>
      <c r="M6575" s="3" t="s">
        <v>33</v>
      </c>
      <c r="N6575">
        <v>10</v>
      </c>
    </row>
    <row r="6576" spans="1:14" x14ac:dyDescent="0.3">
      <c r="A6576" s="3" t="s">
        <v>7566</v>
      </c>
      <c r="B6576" s="4">
        <v>45003</v>
      </c>
      <c r="C6576" s="3" t="s">
        <v>121</v>
      </c>
      <c r="D6576" s="3" t="s">
        <v>162</v>
      </c>
      <c r="E6576" s="3" t="s">
        <v>29</v>
      </c>
      <c r="F6576" s="3" t="s">
        <v>65</v>
      </c>
      <c r="G6576" s="3" t="s">
        <v>20</v>
      </c>
      <c r="H6576" s="3" t="s">
        <v>30</v>
      </c>
      <c r="I6576" s="3" t="s">
        <v>31</v>
      </c>
      <c r="J6576">
        <v>0</v>
      </c>
      <c r="K6576" s="3" t="s">
        <v>50</v>
      </c>
      <c r="L6576" s="3" t="s">
        <v>24</v>
      </c>
      <c r="M6576" s="3" t="s">
        <v>25</v>
      </c>
      <c r="N6576">
        <v>79</v>
      </c>
    </row>
    <row r="6577" spans="1:14" x14ac:dyDescent="0.3">
      <c r="A6577" s="3" t="s">
        <v>7567</v>
      </c>
      <c r="B6577" s="4">
        <v>45003</v>
      </c>
      <c r="C6577" s="3" t="s">
        <v>87</v>
      </c>
      <c r="D6577" s="3" t="s">
        <v>88</v>
      </c>
      <c r="E6577" s="3" t="s">
        <v>84</v>
      </c>
      <c r="F6577" s="3" t="s">
        <v>65</v>
      </c>
      <c r="G6577" s="3" t="s">
        <v>20</v>
      </c>
      <c r="H6577" s="3" t="s">
        <v>45</v>
      </c>
      <c r="I6577" s="3" t="s">
        <v>31</v>
      </c>
      <c r="J6577">
        <v>1879.47</v>
      </c>
      <c r="K6577" s="3" t="s">
        <v>46</v>
      </c>
      <c r="L6577" s="3" t="s">
        <v>24</v>
      </c>
      <c r="M6577" s="3" t="s">
        <v>33</v>
      </c>
      <c r="N6577">
        <v>15</v>
      </c>
    </row>
    <row r="6578" spans="1:14" x14ac:dyDescent="0.3">
      <c r="A6578" s="3" t="s">
        <v>7568</v>
      </c>
      <c r="B6578" s="4">
        <v>45003</v>
      </c>
      <c r="C6578" s="3" t="s">
        <v>101</v>
      </c>
      <c r="D6578" s="3" t="s">
        <v>210</v>
      </c>
      <c r="E6578" s="3" t="s">
        <v>43</v>
      </c>
      <c r="F6578" s="3" t="s">
        <v>44</v>
      </c>
      <c r="G6578" s="3" t="s">
        <v>66</v>
      </c>
      <c r="H6578" s="3" t="s">
        <v>38</v>
      </c>
      <c r="I6578" s="3" t="s">
        <v>22</v>
      </c>
      <c r="J6578">
        <v>995.79</v>
      </c>
      <c r="K6578" s="3" t="s">
        <v>23</v>
      </c>
      <c r="L6578" s="3" t="s">
        <v>24</v>
      </c>
      <c r="M6578" s="3" t="s">
        <v>67</v>
      </c>
      <c r="N6578">
        <v>113</v>
      </c>
    </row>
    <row r="6579" spans="1:14" x14ac:dyDescent="0.3">
      <c r="A6579" s="3" t="s">
        <v>7569</v>
      </c>
      <c r="B6579" s="4">
        <v>45003</v>
      </c>
      <c r="C6579" s="3" t="s">
        <v>16</v>
      </c>
      <c r="D6579" s="3" t="s">
        <v>110</v>
      </c>
      <c r="E6579" s="3" t="s">
        <v>43</v>
      </c>
      <c r="F6579" s="3" t="s">
        <v>65</v>
      </c>
      <c r="G6579" s="3" t="s">
        <v>20</v>
      </c>
      <c r="H6579" s="3" t="s">
        <v>30</v>
      </c>
      <c r="I6579" s="3" t="s">
        <v>22</v>
      </c>
      <c r="J6579">
        <v>5333.75</v>
      </c>
      <c r="K6579" s="3" t="s">
        <v>46</v>
      </c>
      <c r="L6579" s="3" t="s">
        <v>24</v>
      </c>
      <c r="M6579" s="3" t="s">
        <v>70</v>
      </c>
      <c r="N6579">
        <v>72</v>
      </c>
    </row>
    <row r="6580" spans="1:14" x14ac:dyDescent="0.3">
      <c r="A6580" s="3" t="s">
        <v>7570</v>
      </c>
      <c r="B6580" s="4">
        <v>45004</v>
      </c>
      <c r="C6580" s="3" t="s">
        <v>187</v>
      </c>
      <c r="D6580" s="3" t="s">
        <v>188</v>
      </c>
      <c r="E6580" s="3" t="s">
        <v>58</v>
      </c>
      <c r="F6580" s="3" t="s">
        <v>116</v>
      </c>
      <c r="G6580" s="3" t="s">
        <v>66</v>
      </c>
      <c r="H6580" s="3" t="s">
        <v>30</v>
      </c>
      <c r="I6580" s="3" t="s">
        <v>31</v>
      </c>
      <c r="J6580">
        <v>508.21</v>
      </c>
      <c r="K6580" s="3" t="s">
        <v>32</v>
      </c>
      <c r="L6580" s="3" t="s">
        <v>24</v>
      </c>
      <c r="M6580" s="3" t="s">
        <v>25</v>
      </c>
      <c r="N6580">
        <v>97</v>
      </c>
    </row>
    <row r="6581" spans="1:14" x14ac:dyDescent="0.3">
      <c r="A6581" s="3" t="s">
        <v>7572</v>
      </c>
      <c r="B6581" s="4">
        <v>45004</v>
      </c>
      <c r="C6581" s="3" t="s">
        <v>621</v>
      </c>
      <c r="D6581" s="3" t="s">
        <v>622</v>
      </c>
      <c r="E6581" s="3" t="s">
        <v>224</v>
      </c>
      <c r="F6581" s="3" t="s">
        <v>85</v>
      </c>
      <c r="G6581" s="3" t="s">
        <v>20</v>
      </c>
      <c r="H6581" s="3" t="s">
        <v>38</v>
      </c>
      <c r="I6581" s="3" t="s">
        <v>78</v>
      </c>
      <c r="J6581">
        <v>0</v>
      </c>
      <c r="K6581" s="3" t="s">
        <v>23</v>
      </c>
      <c r="L6581" s="3" t="s">
        <v>47</v>
      </c>
      <c r="M6581" s="3" t="s">
        <v>33</v>
      </c>
      <c r="N6581">
        <v>11</v>
      </c>
    </row>
    <row r="6582" spans="1:14" x14ac:dyDescent="0.3">
      <c r="A6582" s="3" t="s">
        <v>7573</v>
      </c>
      <c r="B6582" s="4">
        <v>45004</v>
      </c>
      <c r="C6582" s="3" t="s">
        <v>121</v>
      </c>
      <c r="D6582" s="3" t="s">
        <v>122</v>
      </c>
      <c r="E6582" s="3" t="s">
        <v>149</v>
      </c>
      <c r="F6582" s="3" t="s">
        <v>44</v>
      </c>
      <c r="G6582" s="3" t="s">
        <v>59</v>
      </c>
      <c r="H6582" s="3" t="s">
        <v>45</v>
      </c>
      <c r="I6582" s="3" t="s">
        <v>22</v>
      </c>
      <c r="J6582">
        <v>0</v>
      </c>
      <c r="K6582" s="3" t="s">
        <v>50</v>
      </c>
      <c r="L6582" s="3" t="s">
        <v>47</v>
      </c>
      <c r="M6582" s="3" t="s">
        <v>25</v>
      </c>
      <c r="N6582">
        <v>9</v>
      </c>
    </row>
    <row r="6583" spans="1:14" x14ac:dyDescent="0.3">
      <c r="A6583" s="3" t="s">
        <v>7574</v>
      </c>
      <c r="B6583" s="4">
        <v>45004</v>
      </c>
      <c r="C6583" s="3" t="s">
        <v>35</v>
      </c>
      <c r="D6583" s="3" t="s">
        <v>36</v>
      </c>
      <c r="E6583" s="3" t="s">
        <v>49</v>
      </c>
      <c r="F6583" s="3" t="s">
        <v>37</v>
      </c>
      <c r="G6583" s="3" t="s">
        <v>171</v>
      </c>
      <c r="H6583" s="3" t="s">
        <v>45</v>
      </c>
      <c r="I6583" s="3" t="s">
        <v>31</v>
      </c>
      <c r="J6583">
        <v>108.89</v>
      </c>
      <c r="K6583" s="3" t="s">
        <v>46</v>
      </c>
      <c r="L6583" s="3" t="s">
        <v>24</v>
      </c>
      <c r="M6583" s="3" t="s">
        <v>25</v>
      </c>
      <c r="N6583">
        <v>62</v>
      </c>
    </row>
    <row r="6584" spans="1:14" x14ac:dyDescent="0.3">
      <c r="A6584" s="3" t="s">
        <v>7575</v>
      </c>
      <c r="B6584" s="4">
        <v>45004</v>
      </c>
      <c r="C6584" s="3" t="s">
        <v>121</v>
      </c>
      <c r="D6584" s="3" t="s">
        <v>162</v>
      </c>
      <c r="E6584" s="3" t="s">
        <v>29</v>
      </c>
      <c r="F6584" s="3" t="s">
        <v>44</v>
      </c>
      <c r="G6584" s="3" t="s">
        <v>20</v>
      </c>
      <c r="H6584" s="3" t="s">
        <v>38</v>
      </c>
      <c r="I6584" s="3" t="s">
        <v>31</v>
      </c>
      <c r="J6584">
        <v>0</v>
      </c>
      <c r="K6584" s="3" t="s">
        <v>46</v>
      </c>
      <c r="L6584" s="3" t="s">
        <v>60</v>
      </c>
      <c r="M6584" s="3" t="s">
        <v>25</v>
      </c>
      <c r="N6584">
        <v>57</v>
      </c>
    </row>
    <row r="6585" spans="1:14" x14ac:dyDescent="0.3">
      <c r="A6585" s="3" t="s">
        <v>7576</v>
      </c>
      <c r="B6585" s="4">
        <v>45004</v>
      </c>
      <c r="C6585" s="3" t="s">
        <v>139</v>
      </c>
      <c r="D6585" s="3" t="s">
        <v>501</v>
      </c>
      <c r="E6585" s="3" t="s">
        <v>155</v>
      </c>
      <c r="F6585" s="3" t="s">
        <v>85</v>
      </c>
      <c r="G6585" s="3" t="s">
        <v>20</v>
      </c>
      <c r="H6585" s="3" t="s">
        <v>38</v>
      </c>
      <c r="I6585" s="3" t="s">
        <v>22</v>
      </c>
      <c r="J6585">
        <v>0</v>
      </c>
      <c r="K6585" s="3" t="s">
        <v>50</v>
      </c>
      <c r="L6585" s="3" t="s">
        <v>60</v>
      </c>
      <c r="M6585" s="3" t="s">
        <v>33</v>
      </c>
      <c r="N6585">
        <v>10</v>
      </c>
    </row>
    <row r="6586" spans="1:14" x14ac:dyDescent="0.3">
      <c r="A6586" s="3" t="s">
        <v>7577</v>
      </c>
      <c r="B6586" s="4">
        <v>45004</v>
      </c>
      <c r="C6586" s="3" t="s">
        <v>35</v>
      </c>
      <c r="D6586" s="3" t="s">
        <v>289</v>
      </c>
      <c r="E6586" s="3" t="s">
        <v>58</v>
      </c>
      <c r="F6586" s="3" t="s">
        <v>65</v>
      </c>
      <c r="G6586" s="3" t="s">
        <v>171</v>
      </c>
      <c r="H6586" s="3" t="s">
        <v>38</v>
      </c>
      <c r="I6586" s="3" t="s">
        <v>22</v>
      </c>
      <c r="J6586">
        <v>154.19999999999999</v>
      </c>
      <c r="K6586" s="3" t="s">
        <v>23</v>
      </c>
      <c r="L6586" s="3" t="s">
        <v>24</v>
      </c>
      <c r="M6586" s="3" t="s">
        <v>33</v>
      </c>
      <c r="N6586">
        <v>5</v>
      </c>
    </row>
    <row r="6587" spans="1:14" x14ac:dyDescent="0.3">
      <c r="A6587" s="3" t="s">
        <v>7578</v>
      </c>
      <c r="B6587" s="4">
        <v>45005</v>
      </c>
      <c r="C6587" s="3" t="s">
        <v>91</v>
      </c>
      <c r="D6587" s="3" t="s">
        <v>92</v>
      </c>
      <c r="E6587" s="3" t="s">
        <v>58</v>
      </c>
      <c r="F6587" s="3" t="s">
        <v>19</v>
      </c>
      <c r="G6587" s="3" t="s">
        <v>20</v>
      </c>
      <c r="H6587" s="3" t="s">
        <v>45</v>
      </c>
      <c r="I6587" s="3" t="s">
        <v>31</v>
      </c>
      <c r="J6587">
        <v>1076.75</v>
      </c>
      <c r="K6587" s="3" t="s">
        <v>32</v>
      </c>
      <c r="L6587" s="3" t="s">
        <v>24</v>
      </c>
      <c r="M6587" s="3" t="s">
        <v>55</v>
      </c>
      <c r="N6587">
        <v>52</v>
      </c>
    </row>
    <row r="6588" spans="1:14" x14ac:dyDescent="0.3">
      <c r="A6588" s="3" t="s">
        <v>7580</v>
      </c>
      <c r="B6588" s="4">
        <v>45005</v>
      </c>
      <c r="C6588" s="3" t="s">
        <v>41</v>
      </c>
      <c r="D6588" s="3" t="s">
        <v>52</v>
      </c>
      <c r="E6588" s="3" t="s">
        <v>29</v>
      </c>
      <c r="F6588" s="3" t="s">
        <v>89</v>
      </c>
      <c r="G6588" s="3" t="s">
        <v>20</v>
      </c>
      <c r="H6588" s="3" t="s">
        <v>54</v>
      </c>
      <c r="I6588" s="3" t="s">
        <v>31</v>
      </c>
      <c r="J6588">
        <v>0</v>
      </c>
      <c r="K6588" s="3" t="s">
        <v>32</v>
      </c>
      <c r="L6588" s="3" t="s">
        <v>24</v>
      </c>
      <c r="M6588" s="3" t="s">
        <v>70</v>
      </c>
      <c r="N6588">
        <v>17</v>
      </c>
    </row>
    <row r="6589" spans="1:14" x14ac:dyDescent="0.3">
      <c r="A6589" s="3" t="s">
        <v>7581</v>
      </c>
      <c r="B6589" s="4">
        <v>45005</v>
      </c>
      <c r="C6589" s="3" t="s">
        <v>35</v>
      </c>
      <c r="D6589" s="3" t="s">
        <v>73</v>
      </c>
      <c r="E6589" s="3" t="s">
        <v>58</v>
      </c>
      <c r="F6589" s="3" t="s">
        <v>85</v>
      </c>
      <c r="G6589" s="3" t="s">
        <v>20</v>
      </c>
      <c r="H6589" s="3" t="s">
        <v>45</v>
      </c>
      <c r="I6589" s="3" t="s">
        <v>31</v>
      </c>
      <c r="J6589">
        <v>1963.86</v>
      </c>
      <c r="K6589" s="3" t="s">
        <v>46</v>
      </c>
      <c r="L6589" s="3" t="s">
        <v>24</v>
      </c>
      <c r="M6589" s="3" t="s">
        <v>33</v>
      </c>
      <c r="N6589">
        <v>14</v>
      </c>
    </row>
    <row r="6590" spans="1:14" x14ac:dyDescent="0.3">
      <c r="A6590" s="3" t="s">
        <v>7582</v>
      </c>
      <c r="B6590" s="4">
        <v>45005</v>
      </c>
      <c r="C6590" s="3" t="s">
        <v>87</v>
      </c>
      <c r="D6590" s="3" t="s">
        <v>124</v>
      </c>
      <c r="E6590" s="3" t="s">
        <v>69</v>
      </c>
      <c r="F6590" s="3" t="s">
        <v>37</v>
      </c>
      <c r="G6590" s="3" t="s">
        <v>20</v>
      </c>
      <c r="H6590" s="3" t="s">
        <v>21</v>
      </c>
      <c r="I6590" s="3" t="s">
        <v>22</v>
      </c>
      <c r="J6590">
        <v>3952.66</v>
      </c>
      <c r="K6590" s="3" t="s">
        <v>32</v>
      </c>
      <c r="L6590" s="3" t="s">
        <v>47</v>
      </c>
      <c r="M6590" s="3" t="s">
        <v>33</v>
      </c>
      <c r="N6590">
        <v>5</v>
      </c>
    </row>
    <row r="6591" spans="1:14" x14ac:dyDescent="0.3">
      <c r="A6591" s="3" t="s">
        <v>7583</v>
      </c>
      <c r="B6591" s="4">
        <v>45005</v>
      </c>
      <c r="C6591" s="3" t="s">
        <v>113</v>
      </c>
      <c r="D6591" s="3" t="s">
        <v>114</v>
      </c>
      <c r="E6591" s="3" t="s">
        <v>58</v>
      </c>
      <c r="F6591" s="3" t="s">
        <v>44</v>
      </c>
      <c r="G6591" s="3" t="s">
        <v>66</v>
      </c>
      <c r="H6591" s="3" t="s">
        <v>30</v>
      </c>
      <c r="I6591" s="3" t="s">
        <v>22</v>
      </c>
      <c r="J6591">
        <v>358.59</v>
      </c>
      <c r="K6591" s="3" t="s">
        <v>46</v>
      </c>
      <c r="L6591" s="3" t="s">
        <v>47</v>
      </c>
      <c r="M6591" s="3" t="s">
        <v>55</v>
      </c>
      <c r="N6591">
        <v>92</v>
      </c>
    </row>
    <row r="6592" spans="1:14" x14ac:dyDescent="0.3">
      <c r="A6592" s="3" t="s">
        <v>7584</v>
      </c>
      <c r="B6592" s="4">
        <v>45006</v>
      </c>
      <c r="C6592" s="3" t="s">
        <v>41</v>
      </c>
      <c r="D6592" s="3" t="s">
        <v>250</v>
      </c>
      <c r="E6592" s="3" t="s">
        <v>29</v>
      </c>
      <c r="F6592" s="3" t="s">
        <v>116</v>
      </c>
      <c r="G6592" s="3" t="s">
        <v>66</v>
      </c>
      <c r="H6592" s="3" t="s">
        <v>54</v>
      </c>
      <c r="I6592" s="3" t="s">
        <v>22</v>
      </c>
      <c r="J6592">
        <v>0</v>
      </c>
      <c r="K6592" s="3" t="s">
        <v>50</v>
      </c>
      <c r="L6592" s="3" t="s">
        <v>24</v>
      </c>
      <c r="M6592" s="3" t="s">
        <v>33</v>
      </c>
      <c r="N6592">
        <v>7</v>
      </c>
    </row>
    <row r="6593" spans="1:14" x14ac:dyDescent="0.3">
      <c r="A6593" s="3" t="s">
        <v>7586</v>
      </c>
      <c r="B6593" s="4">
        <v>45006</v>
      </c>
      <c r="C6593" s="3" t="s">
        <v>35</v>
      </c>
      <c r="D6593" s="3" t="s">
        <v>159</v>
      </c>
      <c r="E6593" s="3" t="s">
        <v>224</v>
      </c>
      <c r="F6593" s="3" t="s">
        <v>89</v>
      </c>
      <c r="G6593" s="3" t="s">
        <v>20</v>
      </c>
      <c r="H6593" s="3" t="s">
        <v>38</v>
      </c>
      <c r="I6593" s="3" t="s">
        <v>22</v>
      </c>
      <c r="J6593">
        <v>0</v>
      </c>
      <c r="K6593" s="3" t="s">
        <v>32</v>
      </c>
      <c r="L6593" s="3" t="s">
        <v>24</v>
      </c>
      <c r="M6593" s="3" t="s">
        <v>33</v>
      </c>
      <c r="N6593">
        <v>1</v>
      </c>
    </row>
    <row r="6594" spans="1:14" x14ac:dyDescent="0.3">
      <c r="A6594" s="3" t="s">
        <v>7587</v>
      </c>
      <c r="B6594" s="4">
        <v>45006</v>
      </c>
      <c r="C6594" s="3" t="s">
        <v>41</v>
      </c>
      <c r="D6594" s="3" t="s">
        <v>250</v>
      </c>
      <c r="E6594" s="3" t="s">
        <v>43</v>
      </c>
      <c r="F6594" s="3" t="s">
        <v>65</v>
      </c>
      <c r="G6594" s="3" t="s">
        <v>59</v>
      </c>
      <c r="H6594" s="3" t="s">
        <v>30</v>
      </c>
      <c r="I6594" s="3" t="s">
        <v>22</v>
      </c>
      <c r="J6594">
        <v>445.04</v>
      </c>
      <c r="K6594" s="3" t="s">
        <v>23</v>
      </c>
      <c r="L6594" s="3" t="s">
        <v>24</v>
      </c>
      <c r="M6594" s="3" t="s">
        <v>55</v>
      </c>
      <c r="N6594">
        <v>5</v>
      </c>
    </row>
    <row r="6595" spans="1:14" x14ac:dyDescent="0.3">
      <c r="A6595" s="3" t="s">
        <v>7588</v>
      </c>
      <c r="B6595" s="4">
        <v>45006</v>
      </c>
      <c r="C6595" s="3" t="s">
        <v>35</v>
      </c>
      <c r="D6595" s="3" t="s">
        <v>267</v>
      </c>
      <c r="E6595" s="3" t="s">
        <v>29</v>
      </c>
      <c r="F6595" s="3" t="s">
        <v>116</v>
      </c>
      <c r="G6595" s="3" t="s">
        <v>59</v>
      </c>
      <c r="H6595" s="3" t="s">
        <v>30</v>
      </c>
      <c r="I6595" s="3" t="s">
        <v>22</v>
      </c>
      <c r="J6595">
        <v>0</v>
      </c>
      <c r="K6595" s="3" t="s">
        <v>46</v>
      </c>
      <c r="L6595" s="3" t="s">
        <v>24</v>
      </c>
      <c r="M6595" s="3" t="s">
        <v>55</v>
      </c>
      <c r="N6595">
        <v>166</v>
      </c>
    </row>
    <row r="6596" spans="1:14" x14ac:dyDescent="0.3">
      <c r="A6596" s="3" t="s">
        <v>7589</v>
      </c>
      <c r="B6596" s="4">
        <v>45007</v>
      </c>
      <c r="C6596" s="3" t="s">
        <v>91</v>
      </c>
      <c r="D6596" s="3" t="s">
        <v>92</v>
      </c>
      <c r="E6596" s="3" t="s">
        <v>224</v>
      </c>
      <c r="F6596" s="3" t="s">
        <v>19</v>
      </c>
      <c r="G6596" s="3" t="s">
        <v>66</v>
      </c>
      <c r="H6596" s="3" t="s">
        <v>30</v>
      </c>
      <c r="I6596" s="3" t="s">
        <v>31</v>
      </c>
      <c r="J6596">
        <v>0</v>
      </c>
      <c r="K6596" s="3" t="s">
        <v>32</v>
      </c>
      <c r="L6596" s="3" t="s">
        <v>24</v>
      </c>
      <c r="M6596" s="3" t="s">
        <v>25</v>
      </c>
      <c r="N6596">
        <v>58</v>
      </c>
    </row>
    <row r="6597" spans="1:14" x14ac:dyDescent="0.3">
      <c r="A6597" s="3" t="s">
        <v>7591</v>
      </c>
      <c r="B6597" s="4">
        <v>45007</v>
      </c>
      <c r="C6597" s="3" t="s">
        <v>101</v>
      </c>
      <c r="D6597" s="3" t="s">
        <v>102</v>
      </c>
      <c r="E6597" s="3" t="s">
        <v>149</v>
      </c>
      <c r="F6597" s="3" t="s">
        <v>19</v>
      </c>
      <c r="G6597" s="3" t="s">
        <v>20</v>
      </c>
      <c r="H6597" s="3" t="s">
        <v>45</v>
      </c>
      <c r="I6597" s="3" t="s">
        <v>22</v>
      </c>
      <c r="J6597">
        <v>0</v>
      </c>
      <c r="K6597" s="3" t="s">
        <v>32</v>
      </c>
      <c r="L6597" s="3" t="s">
        <v>24</v>
      </c>
      <c r="M6597" s="3" t="s">
        <v>55</v>
      </c>
      <c r="N6597">
        <v>173</v>
      </c>
    </row>
    <row r="6598" spans="1:14" x14ac:dyDescent="0.3">
      <c r="A6598" s="3" t="s">
        <v>7592</v>
      </c>
      <c r="B6598" s="4">
        <v>45007</v>
      </c>
      <c r="C6598" s="3" t="s">
        <v>91</v>
      </c>
      <c r="D6598" s="3" t="s">
        <v>98</v>
      </c>
      <c r="E6598" s="3" t="s">
        <v>155</v>
      </c>
      <c r="F6598" s="3" t="s">
        <v>37</v>
      </c>
      <c r="G6598" s="3" t="s">
        <v>66</v>
      </c>
      <c r="H6598" s="3" t="s">
        <v>30</v>
      </c>
      <c r="I6598" s="3" t="s">
        <v>78</v>
      </c>
      <c r="J6598">
        <v>0</v>
      </c>
      <c r="K6598" s="3" t="s">
        <v>32</v>
      </c>
      <c r="L6598" s="3" t="s">
        <v>24</v>
      </c>
      <c r="M6598" s="3" t="s">
        <v>55</v>
      </c>
      <c r="N6598">
        <v>158</v>
      </c>
    </row>
    <row r="6599" spans="1:14" x14ac:dyDescent="0.3">
      <c r="A6599" s="3" t="s">
        <v>7593</v>
      </c>
      <c r="B6599" s="4">
        <v>45007</v>
      </c>
      <c r="C6599" s="3" t="s">
        <v>121</v>
      </c>
      <c r="D6599" s="3" t="s">
        <v>162</v>
      </c>
      <c r="E6599" s="3" t="s">
        <v>84</v>
      </c>
      <c r="F6599" s="3" t="s">
        <v>44</v>
      </c>
      <c r="G6599" s="3" t="s">
        <v>20</v>
      </c>
      <c r="H6599" s="3" t="s">
        <v>54</v>
      </c>
      <c r="I6599" s="3" t="s">
        <v>22</v>
      </c>
      <c r="J6599">
        <v>1790.56</v>
      </c>
      <c r="K6599" s="3" t="s">
        <v>32</v>
      </c>
      <c r="L6599" s="3" t="s">
        <v>24</v>
      </c>
      <c r="M6599" s="3" t="s">
        <v>70</v>
      </c>
      <c r="N6599">
        <v>25</v>
      </c>
    </row>
    <row r="6600" spans="1:14" x14ac:dyDescent="0.3">
      <c r="A6600" s="3" t="s">
        <v>7594</v>
      </c>
      <c r="B6600" s="4">
        <v>45007</v>
      </c>
      <c r="C6600" s="3" t="s">
        <v>128</v>
      </c>
      <c r="D6600" s="3" t="s">
        <v>129</v>
      </c>
      <c r="E6600" s="3" t="s">
        <v>125</v>
      </c>
      <c r="F6600" s="3" t="s">
        <v>89</v>
      </c>
      <c r="G6600" s="3" t="s">
        <v>66</v>
      </c>
      <c r="H6600" s="3" t="s">
        <v>38</v>
      </c>
      <c r="I6600" s="3" t="s">
        <v>22</v>
      </c>
      <c r="J6600">
        <v>0</v>
      </c>
      <c r="K6600" s="3" t="s">
        <v>50</v>
      </c>
      <c r="L6600" s="3" t="s">
        <v>24</v>
      </c>
      <c r="M6600" s="3" t="s">
        <v>55</v>
      </c>
      <c r="N6600">
        <v>110</v>
      </c>
    </row>
    <row r="6601" spans="1:14" x14ac:dyDescent="0.3">
      <c r="A6601" s="3" t="s">
        <v>7595</v>
      </c>
      <c r="B6601" s="4">
        <v>45007</v>
      </c>
      <c r="C6601" s="3" t="s">
        <v>196</v>
      </c>
      <c r="D6601" s="3" t="s">
        <v>197</v>
      </c>
      <c r="E6601" s="3" t="s">
        <v>29</v>
      </c>
      <c r="F6601" s="3" t="s">
        <v>116</v>
      </c>
      <c r="G6601" s="3" t="s">
        <v>20</v>
      </c>
      <c r="H6601" s="3" t="s">
        <v>30</v>
      </c>
      <c r="I6601" s="3" t="s">
        <v>31</v>
      </c>
      <c r="J6601">
        <v>0</v>
      </c>
      <c r="K6601" s="3" t="s">
        <v>50</v>
      </c>
      <c r="L6601" s="3" t="s">
        <v>60</v>
      </c>
      <c r="M6601" s="3" t="s">
        <v>55</v>
      </c>
      <c r="N6601">
        <v>160</v>
      </c>
    </row>
    <row r="6602" spans="1:14" x14ac:dyDescent="0.3">
      <c r="A6602" s="3" t="s">
        <v>7596</v>
      </c>
      <c r="B6602" s="4">
        <v>45007</v>
      </c>
      <c r="C6602" s="3" t="s">
        <v>91</v>
      </c>
      <c r="D6602" s="3" t="s">
        <v>98</v>
      </c>
      <c r="E6602" s="3" t="s">
        <v>43</v>
      </c>
      <c r="F6602" s="3" t="s">
        <v>44</v>
      </c>
      <c r="G6602" s="3" t="s">
        <v>66</v>
      </c>
      <c r="H6602" s="3" t="s">
        <v>45</v>
      </c>
      <c r="I6602" s="3" t="s">
        <v>31</v>
      </c>
      <c r="J6602">
        <v>172.48</v>
      </c>
      <c r="K6602" s="3" t="s">
        <v>50</v>
      </c>
      <c r="L6602" s="3" t="s">
        <v>47</v>
      </c>
      <c r="M6602" s="3" t="s">
        <v>67</v>
      </c>
      <c r="N6602">
        <v>166</v>
      </c>
    </row>
    <row r="6603" spans="1:14" x14ac:dyDescent="0.3">
      <c r="A6603" s="3" t="s">
        <v>7597</v>
      </c>
      <c r="B6603" s="4">
        <v>45007</v>
      </c>
      <c r="C6603" s="3" t="s">
        <v>151</v>
      </c>
      <c r="D6603" s="3" t="s">
        <v>152</v>
      </c>
      <c r="E6603" s="3" t="s">
        <v>149</v>
      </c>
      <c r="F6603" s="3" t="s">
        <v>19</v>
      </c>
      <c r="G6603" s="3" t="s">
        <v>66</v>
      </c>
      <c r="H6603" s="3" t="s">
        <v>30</v>
      </c>
      <c r="I6603" s="3" t="s">
        <v>22</v>
      </c>
      <c r="J6603">
        <v>0</v>
      </c>
      <c r="K6603" s="3" t="s">
        <v>46</v>
      </c>
      <c r="L6603" s="3" t="s">
        <v>24</v>
      </c>
      <c r="M6603" s="3" t="s">
        <v>33</v>
      </c>
      <c r="N6603">
        <v>24</v>
      </c>
    </row>
    <row r="6604" spans="1:14" x14ac:dyDescent="0.3">
      <c r="A6604" s="3" t="s">
        <v>7598</v>
      </c>
      <c r="B6604" s="4">
        <v>45007</v>
      </c>
      <c r="C6604" s="3" t="s">
        <v>16</v>
      </c>
      <c r="D6604" s="3" t="s">
        <v>110</v>
      </c>
      <c r="E6604" s="3" t="s">
        <v>58</v>
      </c>
      <c r="F6604" s="3" t="s">
        <v>89</v>
      </c>
      <c r="G6604" s="3" t="s">
        <v>20</v>
      </c>
      <c r="H6604" s="3" t="s">
        <v>30</v>
      </c>
      <c r="I6604" s="3" t="s">
        <v>22</v>
      </c>
      <c r="J6604">
        <v>5964</v>
      </c>
      <c r="K6604" s="3" t="s">
        <v>32</v>
      </c>
      <c r="L6604" s="3" t="s">
        <v>24</v>
      </c>
      <c r="M6604" s="3" t="s">
        <v>55</v>
      </c>
      <c r="N6604">
        <v>117</v>
      </c>
    </row>
    <row r="6605" spans="1:14" x14ac:dyDescent="0.3">
      <c r="A6605" s="3" t="s">
        <v>7599</v>
      </c>
      <c r="B6605" s="4">
        <v>45008</v>
      </c>
      <c r="C6605" s="3" t="s">
        <v>41</v>
      </c>
      <c r="D6605" s="3" t="s">
        <v>52</v>
      </c>
      <c r="E6605" s="3" t="s">
        <v>58</v>
      </c>
      <c r="F6605" s="3" t="s">
        <v>116</v>
      </c>
      <c r="G6605" s="3" t="s">
        <v>20</v>
      </c>
      <c r="H6605" s="3" t="s">
        <v>30</v>
      </c>
      <c r="I6605" s="3" t="s">
        <v>22</v>
      </c>
      <c r="J6605">
        <v>905.29</v>
      </c>
      <c r="K6605" s="3" t="s">
        <v>23</v>
      </c>
      <c r="L6605" s="3" t="s">
        <v>24</v>
      </c>
      <c r="M6605" s="3" t="s">
        <v>33</v>
      </c>
      <c r="N6605">
        <v>3</v>
      </c>
    </row>
    <row r="6606" spans="1:14" x14ac:dyDescent="0.3">
      <c r="A6606" s="3" t="s">
        <v>7601</v>
      </c>
      <c r="B6606" s="4">
        <v>45008</v>
      </c>
      <c r="C6606" s="3" t="s">
        <v>113</v>
      </c>
      <c r="D6606" s="3" t="s">
        <v>114</v>
      </c>
      <c r="E6606" s="3" t="s">
        <v>224</v>
      </c>
      <c r="F6606" s="3" t="s">
        <v>116</v>
      </c>
      <c r="G6606" s="3" t="s">
        <v>20</v>
      </c>
      <c r="H6606" s="3" t="s">
        <v>30</v>
      </c>
      <c r="I6606" s="3" t="s">
        <v>31</v>
      </c>
      <c r="J6606">
        <v>0</v>
      </c>
      <c r="K6606" s="3" t="s">
        <v>32</v>
      </c>
      <c r="L6606" s="3" t="s">
        <v>24</v>
      </c>
      <c r="M6606" s="3" t="s">
        <v>25</v>
      </c>
      <c r="N6606">
        <v>101</v>
      </c>
    </row>
    <row r="6607" spans="1:14" x14ac:dyDescent="0.3">
      <c r="A6607" s="3" t="s">
        <v>7602</v>
      </c>
      <c r="B6607" s="4">
        <v>45008</v>
      </c>
      <c r="C6607" s="3" t="s">
        <v>62</v>
      </c>
      <c r="D6607" s="3" t="s">
        <v>63</v>
      </c>
      <c r="E6607" s="3" t="s">
        <v>29</v>
      </c>
      <c r="F6607" s="3" t="s">
        <v>44</v>
      </c>
      <c r="G6607" s="3" t="s">
        <v>66</v>
      </c>
      <c r="H6607" s="3" t="s">
        <v>30</v>
      </c>
      <c r="I6607" s="3" t="s">
        <v>31</v>
      </c>
      <c r="J6607">
        <v>0</v>
      </c>
      <c r="K6607" s="3" t="s">
        <v>50</v>
      </c>
      <c r="L6607" s="3" t="s">
        <v>24</v>
      </c>
      <c r="M6607" s="3" t="s">
        <v>33</v>
      </c>
      <c r="N6607">
        <v>18</v>
      </c>
    </row>
    <row r="6608" spans="1:14" x14ac:dyDescent="0.3">
      <c r="A6608" s="3" t="s">
        <v>7603</v>
      </c>
      <c r="B6608" s="4">
        <v>45008</v>
      </c>
      <c r="C6608" s="3" t="s">
        <v>16</v>
      </c>
      <c r="D6608" s="3" t="s">
        <v>110</v>
      </c>
      <c r="E6608" s="3" t="s">
        <v>18</v>
      </c>
      <c r="F6608" s="3" t="s">
        <v>116</v>
      </c>
      <c r="G6608" s="3" t="s">
        <v>66</v>
      </c>
      <c r="H6608" s="3" t="s">
        <v>54</v>
      </c>
      <c r="I6608" s="3" t="s">
        <v>31</v>
      </c>
      <c r="J6608">
        <v>1788.81</v>
      </c>
      <c r="K6608" s="3" t="s">
        <v>32</v>
      </c>
      <c r="L6608" s="3" t="s">
        <v>24</v>
      </c>
      <c r="M6608" s="3" t="s">
        <v>55</v>
      </c>
      <c r="N6608">
        <v>126</v>
      </c>
    </row>
    <row r="6609" spans="1:14" x14ac:dyDescent="0.3">
      <c r="A6609" s="3" t="s">
        <v>7604</v>
      </c>
      <c r="B6609" s="4">
        <v>45008</v>
      </c>
      <c r="C6609" s="3" t="s">
        <v>41</v>
      </c>
      <c r="D6609" s="3" t="s">
        <v>42</v>
      </c>
      <c r="E6609" s="3" t="s">
        <v>58</v>
      </c>
      <c r="F6609" s="3" t="s">
        <v>65</v>
      </c>
      <c r="G6609" s="3" t="s">
        <v>20</v>
      </c>
      <c r="H6609" s="3" t="s">
        <v>45</v>
      </c>
      <c r="I6609" s="3" t="s">
        <v>22</v>
      </c>
      <c r="J6609">
        <v>888.26</v>
      </c>
      <c r="K6609" s="3" t="s">
        <v>50</v>
      </c>
      <c r="L6609" s="3" t="s">
        <v>24</v>
      </c>
      <c r="M6609" s="3" t="s">
        <v>25</v>
      </c>
      <c r="N6609">
        <v>91</v>
      </c>
    </row>
    <row r="6610" spans="1:14" x14ac:dyDescent="0.3">
      <c r="A6610" s="3" t="s">
        <v>7605</v>
      </c>
      <c r="B6610" s="4">
        <v>45008</v>
      </c>
      <c r="C6610" s="3" t="s">
        <v>94</v>
      </c>
      <c r="D6610" s="3" t="s">
        <v>95</v>
      </c>
      <c r="E6610" s="3" t="s">
        <v>224</v>
      </c>
      <c r="F6610" s="3" t="s">
        <v>116</v>
      </c>
      <c r="G6610" s="3" t="s">
        <v>20</v>
      </c>
      <c r="H6610" s="3" t="s">
        <v>38</v>
      </c>
      <c r="I6610" s="3" t="s">
        <v>31</v>
      </c>
      <c r="J6610">
        <v>0</v>
      </c>
      <c r="K6610" s="3" t="s">
        <v>50</v>
      </c>
      <c r="L6610" s="3" t="s">
        <v>24</v>
      </c>
      <c r="M6610" s="3" t="s">
        <v>55</v>
      </c>
      <c r="N6610">
        <v>74</v>
      </c>
    </row>
    <row r="6611" spans="1:14" x14ac:dyDescent="0.3">
      <c r="A6611" s="3" t="s">
        <v>7606</v>
      </c>
      <c r="B6611" s="4">
        <v>45009</v>
      </c>
      <c r="C6611" s="3" t="s">
        <v>121</v>
      </c>
      <c r="D6611" s="3" t="s">
        <v>162</v>
      </c>
      <c r="E6611" s="3" t="s">
        <v>69</v>
      </c>
      <c r="F6611" s="3" t="s">
        <v>85</v>
      </c>
      <c r="G6611" s="3" t="s">
        <v>66</v>
      </c>
      <c r="H6611" s="3" t="s">
        <v>45</v>
      </c>
      <c r="I6611" s="3" t="s">
        <v>31</v>
      </c>
      <c r="J6611">
        <v>7384.31</v>
      </c>
      <c r="K6611" s="3" t="s">
        <v>23</v>
      </c>
      <c r="L6611" s="3" t="s">
        <v>24</v>
      </c>
      <c r="M6611" s="3" t="s">
        <v>55</v>
      </c>
      <c r="N6611">
        <v>147</v>
      </c>
    </row>
    <row r="6612" spans="1:14" x14ac:dyDescent="0.3">
      <c r="A6612" s="3" t="s">
        <v>7608</v>
      </c>
      <c r="B6612" s="4">
        <v>45009</v>
      </c>
      <c r="C6612" s="3" t="s">
        <v>41</v>
      </c>
      <c r="D6612" s="3" t="s">
        <v>199</v>
      </c>
      <c r="E6612" s="3" t="s">
        <v>18</v>
      </c>
      <c r="F6612" s="3" t="s">
        <v>89</v>
      </c>
      <c r="G6612" s="3" t="s">
        <v>66</v>
      </c>
      <c r="H6612" s="3" t="s">
        <v>30</v>
      </c>
      <c r="I6612" s="3" t="s">
        <v>31</v>
      </c>
      <c r="J6612">
        <v>483.07</v>
      </c>
      <c r="K6612" s="3" t="s">
        <v>50</v>
      </c>
      <c r="L6612" s="3" t="s">
        <v>24</v>
      </c>
      <c r="M6612" s="3" t="s">
        <v>67</v>
      </c>
      <c r="N6612">
        <v>65</v>
      </c>
    </row>
    <row r="6613" spans="1:14" x14ac:dyDescent="0.3">
      <c r="A6613" s="3" t="s">
        <v>7609</v>
      </c>
      <c r="B6613" s="4">
        <v>45009</v>
      </c>
      <c r="C6613" s="3" t="s">
        <v>101</v>
      </c>
      <c r="D6613" s="3" t="s">
        <v>102</v>
      </c>
      <c r="E6613" s="3" t="s">
        <v>69</v>
      </c>
      <c r="F6613" s="3" t="s">
        <v>85</v>
      </c>
      <c r="G6613" s="3" t="s">
        <v>20</v>
      </c>
      <c r="H6613" s="3" t="s">
        <v>45</v>
      </c>
      <c r="I6613" s="3" t="s">
        <v>31</v>
      </c>
      <c r="J6613">
        <v>239.09</v>
      </c>
      <c r="K6613" s="3" t="s">
        <v>32</v>
      </c>
      <c r="L6613" s="3" t="s">
        <v>24</v>
      </c>
      <c r="M6613" s="3" t="s">
        <v>25</v>
      </c>
      <c r="N6613">
        <v>40</v>
      </c>
    </row>
    <row r="6614" spans="1:14" x14ac:dyDescent="0.3">
      <c r="A6614" s="3" t="s">
        <v>7610</v>
      </c>
      <c r="B6614" s="4">
        <v>45009</v>
      </c>
      <c r="C6614" s="3" t="s">
        <v>238</v>
      </c>
      <c r="D6614" s="3" t="s">
        <v>239</v>
      </c>
      <c r="E6614" s="3" t="s">
        <v>84</v>
      </c>
      <c r="F6614" s="3" t="s">
        <v>65</v>
      </c>
      <c r="G6614" s="3" t="s">
        <v>66</v>
      </c>
      <c r="H6614" s="3" t="s">
        <v>30</v>
      </c>
      <c r="I6614" s="3" t="s">
        <v>31</v>
      </c>
      <c r="J6614">
        <v>998.89</v>
      </c>
      <c r="K6614" s="3" t="s">
        <v>32</v>
      </c>
      <c r="L6614" s="3" t="s">
        <v>24</v>
      </c>
      <c r="M6614" s="3" t="s">
        <v>55</v>
      </c>
      <c r="N6614">
        <v>26</v>
      </c>
    </row>
    <row r="6615" spans="1:14" x14ac:dyDescent="0.3">
      <c r="A6615" s="3" t="s">
        <v>7611</v>
      </c>
      <c r="B6615" s="4">
        <v>45009</v>
      </c>
      <c r="C6615" s="3" t="s">
        <v>35</v>
      </c>
      <c r="D6615" s="3" t="s">
        <v>73</v>
      </c>
      <c r="E6615" s="3" t="s">
        <v>84</v>
      </c>
      <c r="F6615" s="3" t="s">
        <v>19</v>
      </c>
      <c r="G6615" s="3" t="s">
        <v>66</v>
      </c>
      <c r="H6615" s="3" t="s">
        <v>30</v>
      </c>
      <c r="I6615" s="3" t="s">
        <v>31</v>
      </c>
      <c r="J6615">
        <v>222.28</v>
      </c>
      <c r="K6615" s="3" t="s">
        <v>23</v>
      </c>
      <c r="L6615" s="3" t="s">
        <v>24</v>
      </c>
      <c r="M6615" s="3" t="s">
        <v>55</v>
      </c>
      <c r="N6615">
        <v>147</v>
      </c>
    </row>
    <row r="6616" spans="1:14" x14ac:dyDescent="0.3">
      <c r="A6616" s="3" t="s">
        <v>7612</v>
      </c>
      <c r="B6616" s="4">
        <v>45009</v>
      </c>
      <c r="C6616" s="3" t="s">
        <v>243</v>
      </c>
      <c r="D6616" s="3" t="s">
        <v>244</v>
      </c>
      <c r="E6616" s="3" t="s">
        <v>69</v>
      </c>
      <c r="F6616" s="3" t="s">
        <v>65</v>
      </c>
      <c r="G6616" s="3" t="s">
        <v>20</v>
      </c>
      <c r="H6616" s="3" t="s">
        <v>38</v>
      </c>
      <c r="I6616" s="3" t="s">
        <v>31</v>
      </c>
      <c r="J6616">
        <v>288.86</v>
      </c>
      <c r="K6616" s="3" t="s">
        <v>50</v>
      </c>
      <c r="L6616" s="3" t="s">
        <v>24</v>
      </c>
      <c r="M6616" s="3" t="s">
        <v>33</v>
      </c>
      <c r="N6616">
        <v>1</v>
      </c>
    </row>
    <row r="6617" spans="1:14" x14ac:dyDescent="0.3">
      <c r="A6617" s="3" t="s">
        <v>7613</v>
      </c>
      <c r="B6617" s="4">
        <v>45009</v>
      </c>
      <c r="C6617" s="3" t="s">
        <v>107</v>
      </c>
      <c r="D6617" s="3" t="s">
        <v>108</v>
      </c>
      <c r="E6617" s="3" t="s">
        <v>58</v>
      </c>
      <c r="F6617" s="3" t="s">
        <v>19</v>
      </c>
      <c r="G6617" s="3" t="s">
        <v>20</v>
      </c>
      <c r="H6617" s="3" t="s">
        <v>38</v>
      </c>
      <c r="I6617" s="3" t="s">
        <v>22</v>
      </c>
      <c r="J6617">
        <v>2078.0300000000002</v>
      </c>
      <c r="K6617" s="3" t="s">
        <v>50</v>
      </c>
      <c r="L6617" s="3" t="s">
        <v>24</v>
      </c>
      <c r="M6617" s="3" t="s">
        <v>25</v>
      </c>
      <c r="N6617">
        <v>133</v>
      </c>
    </row>
    <row r="6618" spans="1:14" x14ac:dyDescent="0.3">
      <c r="A6618" s="3" t="s">
        <v>7614</v>
      </c>
      <c r="B6618" s="4">
        <v>45009</v>
      </c>
      <c r="C6618" s="3" t="s">
        <v>35</v>
      </c>
      <c r="D6618" s="3" t="s">
        <v>73</v>
      </c>
      <c r="E6618" s="3" t="s">
        <v>155</v>
      </c>
      <c r="F6618" s="3" t="s">
        <v>65</v>
      </c>
      <c r="G6618" s="3" t="s">
        <v>53</v>
      </c>
      <c r="H6618" s="3" t="s">
        <v>54</v>
      </c>
      <c r="I6618" s="3" t="s">
        <v>31</v>
      </c>
      <c r="J6618">
        <v>0</v>
      </c>
      <c r="K6618" s="3" t="s">
        <v>50</v>
      </c>
      <c r="L6618" s="3" t="s">
        <v>24</v>
      </c>
      <c r="M6618" s="3" t="s">
        <v>25</v>
      </c>
      <c r="N6618">
        <v>132</v>
      </c>
    </row>
    <row r="6619" spans="1:14" x14ac:dyDescent="0.3">
      <c r="A6619" s="3" t="s">
        <v>7615</v>
      </c>
      <c r="B6619" s="4">
        <v>45009</v>
      </c>
      <c r="C6619" s="3" t="s">
        <v>41</v>
      </c>
      <c r="D6619" s="3" t="s">
        <v>42</v>
      </c>
      <c r="E6619" s="3" t="s">
        <v>43</v>
      </c>
      <c r="F6619" s="3" t="s">
        <v>74</v>
      </c>
      <c r="G6619" s="3" t="s">
        <v>20</v>
      </c>
      <c r="H6619" s="3" t="s">
        <v>45</v>
      </c>
      <c r="I6619" s="3" t="s">
        <v>31</v>
      </c>
      <c r="J6619">
        <v>551.62</v>
      </c>
      <c r="K6619" s="3" t="s">
        <v>23</v>
      </c>
      <c r="L6619" s="3" t="s">
        <v>24</v>
      </c>
      <c r="M6619" s="3" t="s">
        <v>33</v>
      </c>
      <c r="N6619">
        <v>19</v>
      </c>
    </row>
    <row r="6620" spans="1:14" x14ac:dyDescent="0.3">
      <c r="A6620" s="3" t="s">
        <v>7616</v>
      </c>
      <c r="B6620" s="4">
        <v>45010</v>
      </c>
      <c r="C6620" s="3" t="s">
        <v>264</v>
      </c>
      <c r="D6620" s="3" t="s">
        <v>265</v>
      </c>
      <c r="E6620" s="3" t="s">
        <v>43</v>
      </c>
      <c r="F6620" s="3" t="s">
        <v>37</v>
      </c>
      <c r="G6620" s="3" t="s">
        <v>66</v>
      </c>
      <c r="H6620" s="3" t="s">
        <v>54</v>
      </c>
      <c r="I6620" s="3" t="s">
        <v>22</v>
      </c>
      <c r="J6620">
        <v>15864.91</v>
      </c>
      <c r="K6620" s="3" t="s">
        <v>32</v>
      </c>
      <c r="L6620" s="3" t="s">
        <v>24</v>
      </c>
      <c r="M6620" s="3" t="s">
        <v>55</v>
      </c>
      <c r="N6620">
        <v>104</v>
      </c>
    </row>
    <row r="6621" spans="1:14" x14ac:dyDescent="0.3">
      <c r="A6621" s="3" t="s">
        <v>7618</v>
      </c>
      <c r="B6621" s="4">
        <v>45010</v>
      </c>
      <c r="C6621" s="3" t="s">
        <v>76</v>
      </c>
      <c r="D6621" s="3" t="s">
        <v>77</v>
      </c>
      <c r="E6621" s="3" t="s">
        <v>58</v>
      </c>
      <c r="F6621" s="3" t="s">
        <v>85</v>
      </c>
      <c r="G6621" s="3" t="s">
        <v>20</v>
      </c>
      <c r="H6621" s="3" t="s">
        <v>21</v>
      </c>
      <c r="I6621" s="3" t="s">
        <v>22</v>
      </c>
      <c r="J6621">
        <v>714.94</v>
      </c>
      <c r="K6621" s="3" t="s">
        <v>50</v>
      </c>
      <c r="L6621" s="3" t="s">
        <v>24</v>
      </c>
      <c r="M6621" s="3" t="s">
        <v>55</v>
      </c>
      <c r="N6621">
        <v>130</v>
      </c>
    </row>
    <row r="6622" spans="1:14" x14ac:dyDescent="0.3">
      <c r="A6622" s="3" t="s">
        <v>7619</v>
      </c>
      <c r="B6622" s="4">
        <v>45010</v>
      </c>
      <c r="C6622" s="3" t="s">
        <v>144</v>
      </c>
      <c r="D6622" s="3" t="s">
        <v>489</v>
      </c>
      <c r="E6622" s="3" t="s">
        <v>43</v>
      </c>
      <c r="F6622" s="3" t="s">
        <v>89</v>
      </c>
      <c r="G6622" s="3" t="s">
        <v>20</v>
      </c>
      <c r="H6622" s="3" t="s">
        <v>38</v>
      </c>
      <c r="I6622" s="3" t="s">
        <v>22</v>
      </c>
      <c r="J6622">
        <v>63.76</v>
      </c>
      <c r="K6622" s="3" t="s">
        <v>50</v>
      </c>
      <c r="L6622" s="3" t="s">
        <v>24</v>
      </c>
      <c r="M6622" s="3" t="s">
        <v>70</v>
      </c>
      <c r="N6622">
        <v>45</v>
      </c>
    </row>
    <row r="6623" spans="1:14" x14ac:dyDescent="0.3">
      <c r="A6623" s="3" t="s">
        <v>7620</v>
      </c>
      <c r="B6623" s="4">
        <v>45010</v>
      </c>
      <c r="C6623" s="3" t="s">
        <v>41</v>
      </c>
      <c r="D6623" s="3" t="s">
        <v>199</v>
      </c>
      <c r="E6623" s="3" t="s">
        <v>58</v>
      </c>
      <c r="F6623" s="3" t="s">
        <v>65</v>
      </c>
      <c r="G6623" s="3" t="s">
        <v>66</v>
      </c>
      <c r="H6623" s="3" t="s">
        <v>45</v>
      </c>
      <c r="I6623" s="3" t="s">
        <v>22</v>
      </c>
      <c r="J6623">
        <v>870.8</v>
      </c>
      <c r="K6623" s="3" t="s">
        <v>46</v>
      </c>
      <c r="L6623" s="3" t="s">
        <v>24</v>
      </c>
      <c r="M6623" s="3" t="s">
        <v>55</v>
      </c>
      <c r="N6623">
        <v>48</v>
      </c>
    </row>
    <row r="6624" spans="1:14" x14ac:dyDescent="0.3">
      <c r="A6624" s="3" t="s">
        <v>7621</v>
      </c>
      <c r="B6624" s="4">
        <v>45010</v>
      </c>
      <c r="C6624" s="3" t="s">
        <v>91</v>
      </c>
      <c r="D6624" s="3" t="s">
        <v>92</v>
      </c>
      <c r="E6624" s="3" t="s">
        <v>43</v>
      </c>
      <c r="F6624" s="3" t="s">
        <v>74</v>
      </c>
      <c r="G6624" s="3" t="s">
        <v>66</v>
      </c>
      <c r="H6624" s="3" t="s">
        <v>38</v>
      </c>
      <c r="I6624" s="3" t="s">
        <v>22</v>
      </c>
      <c r="J6624">
        <v>2197.92</v>
      </c>
      <c r="K6624" s="3" t="s">
        <v>46</v>
      </c>
      <c r="L6624" s="3" t="s">
        <v>24</v>
      </c>
      <c r="M6624" s="3" t="s">
        <v>25</v>
      </c>
      <c r="N6624">
        <v>83</v>
      </c>
    </row>
    <row r="6625" spans="1:14" x14ac:dyDescent="0.3">
      <c r="A6625" s="3" t="s">
        <v>7622</v>
      </c>
      <c r="B6625" s="4">
        <v>45010</v>
      </c>
      <c r="C6625" s="3" t="s">
        <v>128</v>
      </c>
      <c r="D6625" s="3" t="s">
        <v>129</v>
      </c>
      <c r="E6625" s="3" t="s">
        <v>49</v>
      </c>
      <c r="F6625" s="3" t="s">
        <v>74</v>
      </c>
      <c r="G6625" s="3" t="s">
        <v>20</v>
      </c>
      <c r="H6625" s="3" t="s">
        <v>38</v>
      </c>
      <c r="I6625" s="3" t="s">
        <v>31</v>
      </c>
      <c r="J6625">
        <v>367.1</v>
      </c>
      <c r="K6625" s="3" t="s">
        <v>32</v>
      </c>
      <c r="L6625" s="3" t="s">
        <v>24</v>
      </c>
      <c r="M6625" s="3" t="s">
        <v>25</v>
      </c>
      <c r="N6625">
        <v>41</v>
      </c>
    </row>
    <row r="6626" spans="1:14" x14ac:dyDescent="0.3">
      <c r="A6626" s="3" t="s">
        <v>7623</v>
      </c>
      <c r="B6626" s="4">
        <v>45010</v>
      </c>
      <c r="C6626" s="3" t="s">
        <v>87</v>
      </c>
      <c r="D6626" s="3" t="s">
        <v>124</v>
      </c>
      <c r="E6626" s="3" t="s">
        <v>58</v>
      </c>
      <c r="F6626" s="3" t="s">
        <v>74</v>
      </c>
      <c r="G6626" s="3" t="s">
        <v>66</v>
      </c>
      <c r="H6626" s="3" t="s">
        <v>30</v>
      </c>
      <c r="I6626" s="3" t="s">
        <v>31</v>
      </c>
      <c r="J6626">
        <v>2047.05</v>
      </c>
      <c r="K6626" s="3" t="s">
        <v>23</v>
      </c>
      <c r="L6626" s="3" t="s">
        <v>60</v>
      </c>
      <c r="M6626" s="3" t="s">
        <v>25</v>
      </c>
      <c r="N6626">
        <v>39</v>
      </c>
    </row>
    <row r="6627" spans="1:14" x14ac:dyDescent="0.3">
      <c r="A6627" s="3" t="s">
        <v>7624</v>
      </c>
      <c r="B6627" s="4">
        <v>45011</v>
      </c>
      <c r="C6627" s="3" t="s">
        <v>121</v>
      </c>
      <c r="D6627" s="3" t="s">
        <v>122</v>
      </c>
      <c r="E6627" s="3" t="s">
        <v>84</v>
      </c>
      <c r="F6627" s="3" t="s">
        <v>116</v>
      </c>
      <c r="G6627" s="3" t="s">
        <v>20</v>
      </c>
      <c r="H6627" s="3" t="s">
        <v>54</v>
      </c>
      <c r="I6627" s="3" t="s">
        <v>31</v>
      </c>
      <c r="J6627">
        <v>326.67</v>
      </c>
      <c r="K6627" s="3" t="s">
        <v>50</v>
      </c>
      <c r="L6627" s="3" t="s">
        <v>24</v>
      </c>
      <c r="M6627" s="3" t="s">
        <v>33</v>
      </c>
      <c r="N6627">
        <v>11</v>
      </c>
    </row>
    <row r="6628" spans="1:14" x14ac:dyDescent="0.3">
      <c r="A6628" s="3" t="s">
        <v>7626</v>
      </c>
      <c r="B6628" s="4">
        <v>45011</v>
      </c>
      <c r="C6628" s="3" t="s">
        <v>113</v>
      </c>
      <c r="D6628" s="3" t="s">
        <v>181</v>
      </c>
      <c r="E6628" s="3" t="s">
        <v>149</v>
      </c>
      <c r="F6628" s="3" t="s">
        <v>74</v>
      </c>
      <c r="G6628" s="3" t="s">
        <v>20</v>
      </c>
      <c r="H6628" s="3" t="s">
        <v>45</v>
      </c>
      <c r="I6628" s="3" t="s">
        <v>31</v>
      </c>
      <c r="J6628">
        <v>0</v>
      </c>
      <c r="K6628" s="3" t="s">
        <v>50</v>
      </c>
      <c r="L6628" s="3" t="s">
        <v>24</v>
      </c>
      <c r="M6628" s="3" t="s">
        <v>33</v>
      </c>
      <c r="N6628">
        <v>20</v>
      </c>
    </row>
    <row r="6629" spans="1:14" x14ac:dyDescent="0.3">
      <c r="A6629" s="3" t="s">
        <v>7627</v>
      </c>
      <c r="B6629" s="4">
        <v>45011</v>
      </c>
      <c r="C6629" s="3" t="s">
        <v>35</v>
      </c>
      <c r="D6629" s="3" t="s">
        <v>166</v>
      </c>
      <c r="E6629" s="3" t="s">
        <v>58</v>
      </c>
      <c r="F6629" s="3" t="s">
        <v>85</v>
      </c>
      <c r="G6629" s="3" t="s">
        <v>20</v>
      </c>
      <c r="H6629" s="3" t="s">
        <v>45</v>
      </c>
      <c r="I6629" s="3" t="s">
        <v>31</v>
      </c>
      <c r="J6629">
        <v>260.79000000000002</v>
      </c>
      <c r="K6629" s="3" t="s">
        <v>23</v>
      </c>
      <c r="L6629" s="3" t="s">
        <v>24</v>
      </c>
      <c r="M6629" s="3" t="s">
        <v>33</v>
      </c>
      <c r="N6629">
        <v>3</v>
      </c>
    </row>
    <row r="6630" spans="1:14" x14ac:dyDescent="0.3">
      <c r="A6630" s="3" t="s">
        <v>7628</v>
      </c>
      <c r="B6630" s="4">
        <v>45011</v>
      </c>
      <c r="C6630" s="3" t="s">
        <v>87</v>
      </c>
      <c r="D6630" s="3" t="s">
        <v>88</v>
      </c>
      <c r="E6630" s="3" t="s">
        <v>155</v>
      </c>
      <c r="F6630" s="3" t="s">
        <v>19</v>
      </c>
      <c r="G6630" s="3" t="s">
        <v>20</v>
      </c>
      <c r="H6630" s="3" t="s">
        <v>21</v>
      </c>
      <c r="I6630" s="3" t="s">
        <v>31</v>
      </c>
      <c r="J6630">
        <v>0</v>
      </c>
      <c r="K6630" s="3" t="s">
        <v>32</v>
      </c>
      <c r="L6630" s="3" t="s">
        <v>24</v>
      </c>
      <c r="M6630" s="3" t="s">
        <v>33</v>
      </c>
      <c r="N6630">
        <v>3</v>
      </c>
    </row>
    <row r="6631" spans="1:14" x14ac:dyDescent="0.3">
      <c r="A6631" s="3" t="s">
        <v>7629</v>
      </c>
      <c r="B6631" s="4">
        <v>45011</v>
      </c>
      <c r="C6631" s="3" t="s">
        <v>35</v>
      </c>
      <c r="D6631" s="3" t="s">
        <v>267</v>
      </c>
      <c r="E6631" s="3" t="s">
        <v>43</v>
      </c>
      <c r="F6631" s="3" t="s">
        <v>74</v>
      </c>
      <c r="G6631" s="3" t="s">
        <v>171</v>
      </c>
      <c r="H6631" s="3" t="s">
        <v>38</v>
      </c>
      <c r="I6631" s="3" t="s">
        <v>31</v>
      </c>
      <c r="J6631">
        <v>1173.42</v>
      </c>
      <c r="K6631" s="3" t="s">
        <v>32</v>
      </c>
      <c r="L6631" s="3" t="s">
        <v>60</v>
      </c>
      <c r="M6631" s="3" t="s">
        <v>33</v>
      </c>
      <c r="N6631">
        <v>23</v>
      </c>
    </row>
    <row r="6632" spans="1:14" x14ac:dyDescent="0.3">
      <c r="A6632" s="3" t="s">
        <v>7630</v>
      </c>
      <c r="B6632" s="4">
        <v>45011</v>
      </c>
      <c r="C6632" s="3" t="s">
        <v>107</v>
      </c>
      <c r="D6632" s="3" t="s">
        <v>108</v>
      </c>
      <c r="E6632" s="3" t="s">
        <v>58</v>
      </c>
      <c r="F6632" s="3" t="s">
        <v>85</v>
      </c>
      <c r="G6632" s="3" t="s">
        <v>20</v>
      </c>
      <c r="H6632" s="3" t="s">
        <v>30</v>
      </c>
      <c r="I6632" s="3" t="s">
        <v>22</v>
      </c>
      <c r="J6632">
        <v>50.53</v>
      </c>
      <c r="K6632" s="3" t="s">
        <v>32</v>
      </c>
      <c r="L6632" s="3" t="s">
        <v>47</v>
      </c>
      <c r="M6632" s="3" t="s">
        <v>55</v>
      </c>
      <c r="N6632">
        <v>84</v>
      </c>
    </row>
    <row r="6633" spans="1:14" x14ac:dyDescent="0.3">
      <c r="A6633" s="3" t="s">
        <v>7631</v>
      </c>
      <c r="B6633" s="4">
        <v>45011</v>
      </c>
      <c r="C6633" s="3" t="s">
        <v>35</v>
      </c>
      <c r="D6633" s="3" t="s">
        <v>267</v>
      </c>
      <c r="E6633" s="3" t="s">
        <v>64</v>
      </c>
      <c r="F6633" s="3" t="s">
        <v>44</v>
      </c>
      <c r="G6633" s="3" t="s">
        <v>59</v>
      </c>
      <c r="H6633" s="3" t="s">
        <v>30</v>
      </c>
      <c r="I6633" s="3" t="s">
        <v>31</v>
      </c>
      <c r="J6633">
        <v>0</v>
      </c>
      <c r="K6633" s="3" t="s">
        <v>46</v>
      </c>
      <c r="L6633" s="3" t="s">
        <v>24</v>
      </c>
      <c r="M6633" s="3" t="s">
        <v>33</v>
      </c>
      <c r="N6633">
        <v>3</v>
      </c>
    </row>
    <row r="6634" spans="1:14" x14ac:dyDescent="0.3">
      <c r="A6634" s="3" t="s">
        <v>7632</v>
      </c>
      <c r="B6634" s="4">
        <v>45011</v>
      </c>
      <c r="C6634" s="3" t="s">
        <v>35</v>
      </c>
      <c r="D6634" s="3" t="s">
        <v>267</v>
      </c>
      <c r="E6634" s="3" t="s">
        <v>58</v>
      </c>
      <c r="F6634" s="3" t="s">
        <v>85</v>
      </c>
      <c r="G6634" s="3" t="s">
        <v>66</v>
      </c>
      <c r="H6634" s="3" t="s">
        <v>54</v>
      </c>
      <c r="I6634" s="3" t="s">
        <v>22</v>
      </c>
      <c r="J6634">
        <v>279.05</v>
      </c>
      <c r="K6634" s="3" t="s">
        <v>32</v>
      </c>
      <c r="L6634" s="3" t="s">
        <v>24</v>
      </c>
      <c r="M6634" s="3" t="s">
        <v>33</v>
      </c>
      <c r="N6634">
        <v>6</v>
      </c>
    </row>
    <row r="6635" spans="1:14" x14ac:dyDescent="0.3">
      <c r="A6635" s="3" t="s">
        <v>7633</v>
      </c>
      <c r="B6635" s="4">
        <v>45012</v>
      </c>
      <c r="C6635" s="3" t="s">
        <v>253</v>
      </c>
      <c r="D6635" s="3" t="s">
        <v>254</v>
      </c>
      <c r="E6635" s="3" t="s">
        <v>29</v>
      </c>
      <c r="F6635" s="3" t="s">
        <v>19</v>
      </c>
      <c r="G6635" s="3" t="s">
        <v>20</v>
      </c>
      <c r="H6635" s="3" t="s">
        <v>21</v>
      </c>
      <c r="I6635" s="3" t="s">
        <v>22</v>
      </c>
      <c r="J6635">
        <v>0</v>
      </c>
      <c r="K6635" s="3" t="s">
        <v>32</v>
      </c>
      <c r="L6635" s="3" t="s">
        <v>24</v>
      </c>
      <c r="M6635" s="3" t="s">
        <v>25</v>
      </c>
      <c r="N6635">
        <v>155</v>
      </c>
    </row>
    <row r="6636" spans="1:14" x14ac:dyDescent="0.3">
      <c r="A6636" s="3" t="s">
        <v>7635</v>
      </c>
      <c r="B6636" s="4">
        <v>45012</v>
      </c>
      <c r="C6636" s="3" t="s">
        <v>91</v>
      </c>
      <c r="D6636" s="3" t="s">
        <v>92</v>
      </c>
      <c r="E6636" s="3" t="s">
        <v>29</v>
      </c>
      <c r="F6636" s="3" t="s">
        <v>89</v>
      </c>
      <c r="G6636" s="3" t="s">
        <v>20</v>
      </c>
      <c r="H6636" s="3" t="s">
        <v>30</v>
      </c>
      <c r="I6636" s="3" t="s">
        <v>22</v>
      </c>
      <c r="J6636">
        <v>0</v>
      </c>
      <c r="K6636" s="3" t="s">
        <v>50</v>
      </c>
      <c r="L6636" s="3" t="s">
        <v>60</v>
      </c>
      <c r="M6636" s="3" t="s">
        <v>55</v>
      </c>
      <c r="N6636">
        <v>7</v>
      </c>
    </row>
    <row r="6637" spans="1:14" x14ac:dyDescent="0.3">
      <c r="A6637" s="3" t="s">
        <v>7636</v>
      </c>
      <c r="B6637" s="4">
        <v>45012</v>
      </c>
      <c r="C6637" s="3" t="s">
        <v>41</v>
      </c>
      <c r="D6637" s="3" t="s">
        <v>42</v>
      </c>
      <c r="E6637" s="3" t="s">
        <v>58</v>
      </c>
      <c r="F6637" s="3" t="s">
        <v>116</v>
      </c>
      <c r="G6637" s="3" t="s">
        <v>59</v>
      </c>
      <c r="H6637" s="3" t="s">
        <v>30</v>
      </c>
      <c r="I6637" s="3" t="s">
        <v>31</v>
      </c>
      <c r="J6637">
        <v>3175.95</v>
      </c>
      <c r="K6637" s="3" t="s">
        <v>50</v>
      </c>
      <c r="L6637" s="3" t="s">
        <v>24</v>
      </c>
      <c r="M6637" s="3" t="s">
        <v>33</v>
      </c>
      <c r="N6637">
        <v>5</v>
      </c>
    </row>
    <row r="6638" spans="1:14" x14ac:dyDescent="0.3">
      <c r="A6638" s="3" t="s">
        <v>7637</v>
      </c>
      <c r="B6638" s="4">
        <v>45012</v>
      </c>
      <c r="C6638" s="3" t="s">
        <v>222</v>
      </c>
      <c r="D6638" s="3" t="s">
        <v>223</v>
      </c>
      <c r="E6638" s="3" t="s">
        <v>84</v>
      </c>
      <c r="F6638" s="3" t="s">
        <v>19</v>
      </c>
      <c r="G6638" s="3" t="s">
        <v>20</v>
      </c>
      <c r="H6638" s="3" t="s">
        <v>30</v>
      </c>
      <c r="I6638" s="3" t="s">
        <v>31</v>
      </c>
      <c r="J6638">
        <v>980.95</v>
      </c>
      <c r="K6638" s="3" t="s">
        <v>50</v>
      </c>
      <c r="L6638" s="3" t="s">
        <v>47</v>
      </c>
      <c r="M6638" s="3" t="s">
        <v>67</v>
      </c>
      <c r="N6638">
        <v>141</v>
      </c>
    </row>
    <row r="6639" spans="1:14" x14ac:dyDescent="0.3">
      <c r="A6639" s="3" t="s">
        <v>7638</v>
      </c>
      <c r="B6639" s="4">
        <v>45012</v>
      </c>
      <c r="C6639" s="3" t="s">
        <v>27</v>
      </c>
      <c r="D6639" s="3" t="s">
        <v>28</v>
      </c>
      <c r="E6639" s="3" t="s">
        <v>69</v>
      </c>
      <c r="F6639" s="3" t="s">
        <v>85</v>
      </c>
      <c r="G6639" s="3" t="s">
        <v>20</v>
      </c>
      <c r="H6639" s="3" t="s">
        <v>38</v>
      </c>
      <c r="I6639" s="3" t="s">
        <v>31</v>
      </c>
      <c r="J6639">
        <v>2162.1799999999998</v>
      </c>
      <c r="K6639" s="3" t="s">
        <v>50</v>
      </c>
      <c r="L6639" s="3" t="s">
        <v>24</v>
      </c>
      <c r="M6639" s="3" t="s">
        <v>25</v>
      </c>
      <c r="N6639">
        <v>47</v>
      </c>
    </row>
    <row r="6640" spans="1:14" x14ac:dyDescent="0.3">
      <c r="A6640" s="3" t="s">
        <v>7639</v>
      </c>
      <c r="B6640" s="4">
        <v>45012</v>
      </c>
      <c r="C6640" s="3" t="s">
        <v>41</v>
      </c>
      <c r="D6640" s="3" t="s">
        <v>42</v>
      </c>
      <c r="E6640" s="3" t="s">
        <v>125</v>
      </c>
      <c r="F6640" s="3" t="s">
        <v>74</v>
      </c>
      <c r="G6640" s="3" t="s">
        <v>66</v>
      </c>
      <c r="H6640" s="3" t="s">
        <v>45</v>
      </c>
      <c r="I6640" s="3" t="s">
        <v>31</v>
      </c>
      <c r="J6640">
        <v>0</v>
      </c>
      <c r="K6640" s="3" t="s">
        <v>23</v>
      </c>
      <c r="L6640" s="3" t="s">
        <v>24</v>
      </c>
      <c r="M6640" s="3" t="s">
        <v>33</v>
      </c>
      <c r="N6640">
        <v>15</v>
      </c>
    </row>
    <row r="6641" spans="1:14" x14ac:dyDescent="0.3">
      <c r="A6641" s="3" t="s">
        <v>7640</v>
      </c>
      <c r="B6641" s="4">
        <v>45012</v>
      </c>
      <c r="C6641" s="3" t="s">
        <v>386</v>
      </c>
      <c r="D6641" s="3" t="s">
        <v>387</v>
      </c>
      <c r="E6641" s="3" t="s">
        <v>155</v>
      </c>
      <c r="F6641" s="3" t="s">
        <v>37</v>
      </c>
      <c r="G6641" s="3" t="s">
        <v>20</v>
      </c>
      <c r="H6641" s="3" t="s">
        <v>54</v>
      </c>
      <c r="I6641" s="3" t="s">
        <v>31</v>
      </c>
      <c r="J6641">
        <v>0</v>
      </c>
      <c r="K6641" s="3" t="s">
        <v>46</v>
      </c>
      <c r="L6641" s="3" t="s">
        <v>24</v>
      </c>
      <c r="M6641" s="3" t="s">
        <v>55</v>
      </c>
      <c r="N6641">
        <v>139</v>
      </c>
    </row>
    <row r="6642" spans="1:14" x14ac:dyDescent="0.3">
      <c r="A6642" s="3" t="s">
        <v>7641</v>
      </c>
      <c r="B6642" s="4">
        <v>45012</v>
      </c>
      <c r="C6642" s="3" t="s">
        <v>174</v>
      </c>
      <c r="D6642" s="3" t="s">
        <v>175</v>
      </c>
      <c r="E6642" s="3" t="s">
        <v>18</v>
      </c>
      <c r="F6642" s="3" t="s">
        <v>74</v>
      </c>
      <c r="G6642" s="3" t="s">
        <v>59</v>
      </c>
      <c r="H6642" s="3" t="s">
        <v>30</v>
      </c>
      <c r="I6642" s="3" t="s">
        <v>22</v>
      </c>
      <c r="J6642">
        <v>335.48</v>
      </c>
      <c r="K6642" s="3" t="s">
        <v>50</v>
      </c>
      <c r="L6642" s="3" t="s">
        <v>24</v>
      </c>
      <c r="M6642" s="3" t="s">
        <v>67</v>
      </c>
      <c r="N6642">
        <v>25</v>
      </c>
    </row>
    <row r="6643" spans="1:14" x14ac:dyDescent="0.3">
      <c r="A6643" s="3" t="s">
        <v>7642</v>
      </c>
      <c r="B6643" s="4">
        <v>45012</v>
      </c>
      <c r="C6643" s="3" t="s">
        <v>35</v>
      </c>
      <c r="D6643" s="3" t="s">
        <v>159</v>
      </c>
      <c r="E6643" s="3" t="s">
        <v>43</v>
      </c>
      <c r="F6643" s="3" t="s">
        <v>65</v>
      </c>
      <c r="G6643" s="3" t="s">
        <v>66</v>
      </c>
      <c r="H6643" s="3" t="s">
        <v>30</v>
      </c>
      <c r="I6643" s="3" t="s">
        <v>22</v>
      </c>
      <c r="J6643">
        <v>191.55</v>
      </c>
      <c r="K6643" s="3" t="s">
        <v>32</v>
      </c>
      <c r="L6643" s="3" t="s">
        <v>24</v>
      </c>
      <c r="M6643" s="3" t="s">
        <v>33</v>
      </c>
      <c r="N6643">
        <v>29</v>
      </c>
    </row>
    <row r="6644" spans="1:14" x14ac:dyDescent="0.3">
      <c r="A6644" s="3" t="s">
        <v>7643</v>
      </c>
      <c r="B6644" s="4">
        <v>45012</v>
      </c>
      <c r="C6644" s="3" t="s">
        <v>41</v>
      </c>
      <c r="D6644" s="3" t="s">
        <v>42</v>
      </c>
      <c r="E6644" s="3" t="s">
        <v>149</v>
      </c>
      <c r="F6644" s="3" t="s">
        <v>19</v>
      </c>
      <c r="G6644" s="3" t="s">
        <v>20</v>
      </c>
      <c r="H6644" s="3" t="s">
        <v>30</v>
      </c>
      <c r="I6644" s="3" t="s">
        <v>31</v>
      </c>
      <c r="J6644">
        <v>0</v>
      </c>
      <c r="K6644" s="3" t="s">
        <v>32</v>
      </c>
      <c r="L6644" s="3" t="s">
        <v>24</v>
      </c>
      <c r="M6644" s="3" t="s">
        <v>67</v>
      </c>
      <c r="N6644">
        <v>161</v>
      </c>
    </row>
    <row r="6645" spans="1:14" x14ac:dyDescent="0.3">
      <c r="A6645" s="3" t="s">
        <v>7644</v>
      </c>
      <c r="B6645" s="4">
        <v>45012</v>
      </c>
      <c r="C6645" s="3" t="s">
        <v>35</v>
      </c>
      <c r="D6645" s="3" t="s">
        <v>257</v>
      </c>
      <c r="E6645" s="3" t="s">
        <v>84</v>
      </c>
      <c r="F6645" s="3" t="s">
        <v>65</v>
      </c>
      <c r="G6645" s="3" t="s">
        <v>20</v>
      </c>
      <c r="H6645" s="3" t="s">
        <v>30</v>
      </c>
      <c r="I6645" s="3" t="s">
        <v>31</v>
      </c>
      <c r="J6645">
        <v>236.28</v>
      </c>
      <c r="K6645" s="3" t="s">
        <v>32</v>
      </c>
      <c r="L6645" s="3" t="s">
        <v>24</v>
      </c>
      <c r="M6645" s="3" t="s">
        <v>67</v>
      </c>
      <c r="N6645">
        <v>11</v>
      </c>
    </row>
    <row r="6646" spans="1:14" x14ac:dyDescent="0.3">
      <c r="A6646" s="3" t="s">
        <v>7645</v>
      </c>
      <c r="B6646" s="4">
        <v>45012</v>
      </c>
      <c r="C6646" s="3" t="s">
        <v>27</v>
      </c>
      <c r="D6646" s="3" t="s">
        <v>169</v>
      </c>
      <c r="E6646" s="3" t="s">
        <v>69</v>
      </c>
      <c r="F6646" s="3" t="s">
        <v>44</v>
      </c>
      <c r="G6646" s="3" t="s">
        <v>20</v>
      </c>
      <c r="H6646" s="3" t="s">
        <v>30</v>
      </c>
      <c r="I6646" s="3" t="s">
        <v>22</v>
      </c>
      <c r="J6646">
        <v>226.15</v>
      </c>
      <c r="K6646" s="3" t="s">
        <v>50</v>
      </c>
      <c r="L6646" s="3" t="s">
        <v>24</v>
      </c>
      <c r="M6646" s="3" t="s">
        <v>33</v>
      </c>
      <c r="N6646">
        <v>1</v>
      </c>
    </row>
    <row r="6647" spans="1:14" x14ac:dyDescent="0.3">
      <c r="A6647" s="3" t="s">
        <v>7646</v>
      </c>
      <c r="B6647" s="4">
        <v>45012</v>
      </c>
      <c r="C6647" s="3" t="s">
        <v>27</v>
      </c>
      <c r="D6647" s="3" t="s">
        <v>28</v>
      </c>
      <c r="E6647" s="3" t="s">
        <v>58</v>
      </c>
      <c r="F6647" s="3" t="s">
        <v>65</v>
      </c>
      <c r="G6647" s="3" t="s">
        <v>20</v>
      </c>
      <c r="H6647" s="3" t="s">
        <v>54</v>
      </c>
      <c r="I6647" s="3" t="s">
        <v>22</v>
      </c>
      <c r="J6647">
        <v>4675.09</v>
      </c>
      <c r="K6647" s="3" t="s">
        <v>32</v>
      </c>
      <c r="L6647" s="3" t="s">
        <v>24</v>
      </c>
      <c r="M6647" s="3" t="s">
        <v>25</v>
      </c>
      <c r="N6647">
        <v>171</v>
      </c>
    </row>
    <row r="6648" spans="1:14" x14ac:dyDescent="0.3">
      <c r="A6648" s="3" t="s">
        <v>7647</v>
      </c>
      <c r="B6648" s="4">
        <v>45012</v>
      </c>
      <c r="C6648" s="3" t="s">
        <v>87</v>
      </c>
      <c r="D6648" s="3" t="s">
        <v>88</v>
      </c>
      <c r="E6648" s="3" t="s">
        <v>58</v>
      </c>
      <c r="F6648" s="3" t="s">
        <v>19</v>
      </c>
      <c r="G6648" s="3" t="s">
        <v>20</v>
      </c>
      <c r="H6648" s="3" t="s">
        <v>38</v>
      </c>
      <c r="I6648" s="3" t="s">
        <v>31</v>
      </c>
      <c r="J6648">
        <v>2342.6</v>
      </c>
      <c r="K6648" s="3" t="s">
        <v>50</v>
      </c>
      <c r="L6648" s="3" t="s">
        <v>24</v>
      </c>
      <c r="M6648" s="3" t="s">
        <v>33</v>
      </c>
      <c r="N6648">
        <v>13</v>
      </c>
    </row>
    <row r="6649" spans="1:14" x14ac:dyDescent="0.3">
      <c r="A6649" s="3" t="s">
        <v>7648</v>
      </c>
      <c r="B6649" s="4">
        <v>45013</v>
      </c>
      <c r="C6649" s="3" t="s">
        <v>238</v>
      </c>
      <c r="D6649" s="3" t="s">
        <v>239</v>
      </c>
      <c r="E6649" s="3" t="s">
        <v>149</v>
      </c>
      <c r="F6649" s="3" t="s">
        <v>89</v>
      </c>
      <c r="G6649" s="3" t="s">
        <v>66</v>
      </c>
      <c r="H6649" s="3" t="s">
        <v>38</v>
      </c>
      <c r="I6649" s="3" t="s">
        <v>22</v>
      </c>
      <c r="J6649">
        <v>0</v>
      </c>
      <c r="K6649" s="3" t="s">
        <v>32</v>
      </c>
      <c r="L6649" s="3" t="s">
        <v>24</v>
      </c>
      <c r="M6649" s="3" t="s">
        <v>25</v>
      </c>
      <c r="N6649">
        <v>29</v>
      </c>
    </row>
    <row r="6650" spans="1:14" x14ac:dyDescent="0.3">
      <c r="A6650" s="3" t="s">
        <v>7650</v>
      </c>
      <c r="B6650" s="4">
        <v>45013</v>
      </c>
      <c r="C6650" s="3" t="s">
        <v>35</v>
      </c>
      <c r="D6650" s="3" t="s">
        <v>289</v>
      </c>
      <c r="E6650" s="3" t="s">
        <v>58</v>
      </c>
      <c r="F6650" s="3" t="s">
        <v>65</v>
      </c>
      <c r="G6650" s="3" t="s">
        <v>20</v>
      </c>
      <c r="H6650" s="3" t="s">
        <v>38</v>
      </c>
      <c r="I6650" s="3" t="s">
        <v>22</v>
      </c>
      <c r="J6650">
        <v>408.12</v>
      </c>
      <c r="K6650" s="3" t="s">
        <v>50</v>
      </c>
      <c r="L6650" s="3" t="s">
        <v>60</v>
      </c>
      <c r="M6650" s="3" t="s">
        <v>55</v>
      </c>
      <c r="N6650">
        <v>127</v>
      </c>
    </row>
    <row r="6651" spans="1:14" x14ac:dyDescent="0.3">
      <c r="A6651" s="3" t="s">
        <v>7651</v>
      </c>
      <c r="B6651" s="4">
        <v>45013</v>
      </c>
      <c r="C6651" s="3" t="s">
        <v>121</v>
      </c>
      <c r="D6651" s="3" t="s">
        <v>122</v>
      </c>
      <c r="E6651" s="3" t="s">
        <v>29</v>
      </c>
      <c r="F6651" s="3" t="s">
        <v>65</v>
      </c>
      <c r="G6651" s="3" t="s">
        <v>20</v>
      </c>
      <c r="H6651" s="3" t="s">
        <v>45</v>
      </c>
      <c r="I6651" s="3" t="s">
        <v>22</v>
      </c>
      <c r="J6651">
        <v>0</v>
      </c>
      <c r="K6651" s="3" t="s">
        <v>50</v>
      </c>
      <c r="L6651" s="3" t="s">
        <v>24</v>
      </c>
      <c r="M6651" s="3" t="s">
        <v>33</v>
      </c>
      <c r="N6651">
        <v>10</v>
      </c>
    </row>
    <row r="6652" spans="1:14" x14ac:dyDescent="0.3">
      <c r="A6652" s="3" t="s">
        <v>7652</v>
      </c>
      <c r="B6652" s="4">
        <v>45013</v>
      </c>
      <c r="C6652" s="3" t="s">
        <v>238</v>
      </c>
      <c r="D6652" s="3" t="s">
        <v>239</v>
      </c>
      <c r="E6652" s="3" t="s">
        <v>125</v>
      </c>
      <c r="F6652" s="3" t="s">
        <v>89</v>
      </c>
      <c r="G6652" s="3" t="s">
        <v>20</v>
      </c>
      <c r="H6652" s="3" t="s">
        <v>38</v>
      </c>
      <c r="I6652" s="3" t="s">
        <v>22</v>
      </c>
      <c r="J6652">
        <v>0</v>
      </c>
      <c r="K6652" s="3" t="s">
        <v>50</v>
      </c>
      <c r="L6652" s="3" t="s">
        <v>24</v>
      </c>
      <c r="M6652" s="3" t="s">
        <v>70</v>
      </c>
      <c r="N6652">
        <v>51</v>
      </c>
    </row>
    <row r="6653" spans="1:14" x14ac:dyDescent="0.3">
      <c r="A6653" s="3" t="s">
        <v>7653</v>
      </c>
      <c r="B6653" s="4">
        <v>45013</v>
      </c>
      <c r="C6653" s="3" t="s">
        <v>35</v>
      </c>
      <c r="D6653" s="3" t="s">
        <v>267</v>
      </c>
      <c r="E6653" s="3" t="s">
        <v>58</v>
      </c>
      <c r="F6653" s="3" t="s">
        <v>74</v>
      </c>
      <c r="G6653" s="3" t="s">
        <v>20</v>
      </c>
      <c r="H6653" s="3" t="s">
        <v>45</v>
      </c>
      <c r="I6653" s="3" t="s">
        <v>78</v>
      </c>
      <c r="J6653">
        <v>1337.95</v>
      </c>
      <c r="K6653" s="3" t="s">
        <v>50</v>
      </c>
      <c r="L6653" s="3" t="s">
        <v>47</v>
      </c>
      <c r="M6653" s="3" t="s">
        <v>70</v>
      </c>
      <c r="N6653">
        <v>70</v>
      </c>
    </row>
    <row r="6654" spans="1:14" x14ac:dyDescent="0.3">
      <c r="A6654" s="3" t="s">
        <v>7654</v>
      </c>
      <c r="B6654" s="4">
        <v>45013</v>
      </c>
      <c r="C6654" s="3" t="s">
        <v>87</v>
      </c>
      <c r="D6654" s="3" t="s">
        <v>88</v>
      </c>
      <c r="E6654" s="3" t="s">
        <v>43</v>
      </c>
      <c r="F6654" s="3" t="s">
        <v>85</v>
      </c>
      <c r="G6654" s="3" t="s">
        <v>66</v>
      </c>
      <c r="H6654" s="3" t="s">
        <v>30</v>
      </c>
      <c r="I6654" s="3" t="s">
        <v>31</v>
      </c>
      <c r="J6654">
        <v>668.7</v>
      </c>
      <c r="K6654" s="3" t="s">
        <v>32</v>
      </c>
      <c r="L6654" s="3" t="s">
        <v>47</v>
      </c>
      <c r="M6654" s="3" t="s">
        <v>33</v>
      </c>
      <c r="N6654">
        <v>7</v>
      </c>
    </row>
    <row r="6655" spans="1:14" x14ac:dyDescent="0.3">
      <c r="A6655" s="3" t="s">
        <v>7655</v>
      </c>
      <c r="B6655" s="4">
        <v>45014</v>
      </c>
      <c r="C6655" s="3" t="s">
        <v>41</v>
      </c>
      <c r="D6655" s="3" t="s">
        <v>250</v>
      </c>
      <c r="E6655" s="3" t="s">
        <v>224</v>
      </c>
      <c r="F6655" s="3" t="s">
        <v>37</v>
      </c>
      <c r="G6655" s="3" t="s">
        <v>66</v>
      </c>
      <c r="H6655" s="3" t="s">
        <v>38</v>
      </c>
      <c r="I6655" s="3" t="s">
        <v>31</v>
      </c>
      <c r="J6655">
        <v>0</v>
      </c>
      <c r="K6655" s="3" t="s">
        <v>50</v>
      </c>
      <c r="L6655" s="3" t="s">
        <v>24</v>
      </c>
      <c r="M6655" s="3" t="s">
        <v>33</v>
      </c>
      <c r="N6655">
        <v>29</v>
      </c>
    </row>
    <row r="6656" spans="1:14" x14ac:dyDescent="0.3">
      <c r="A6656" s="3" t="s">
        <v>7657</v>
      </c>
      <c r="B6656" s="4">
        <v>45014</v>
      </c>
      <c r="C6656" s="3" t="s">
        <v>35</v>
      </c>
      <c r="D6656" s="3" t="s">
        <v>73</v>
      </c>
      <c r="E6656" s="3" t="s">
        <v>64</v>
      </c>
      <c r="F6656" s="3" t="s">
        <v>65</v>
      </c>
      <c r="G6656" s="3" t="s">
        <v>20</v>
      </c>
      <c r="H6656" s="3" t="s">
        <v>30</v>
      </c>
      <c r="I6656" s="3" t="s">
        <v>31</v>
      </c>
      <c r="J6656">
        <v>0</v>
      </c>
      <c r="K6656" s="3" t="s">
        <v>50</v>
      </c>
      <c r="L6656" s="3" t="s">
        <v>24</v>
      </c>
      <c r="M6656" s="3" t="s">
        <v>33</v>
      </c>
      <c r="N6656">
        <v>10</v>
      </c>
    </row>
    <row r="6657" spans="1:14" x14ac:dyDescent="0.3">
      <c r="A6657" s="3" t="s">
        <v>7658</v>
      </c>
      <c r="B6657" s="4">
        <v>45014</v>
      </c>
      <c r="C6657" s="3" t="s">
        <v>174</v>
      </c>
      <c r="D6657" s="3" t="s">
        <v>212</v>
      </c>
      <c r="E6657" s="3" t="s">
        <v>58</v>
      </c>
      <c r="F6657" s="3" t="s">
        <v>65</v>
      </c>
      <c r="G6657" s="3" t="s">
        <v>20</v>
      </c>
      <c r="H6657" s="3" t="s">
        <v>45</v>
      </c>
      <c r="I6657" s="3" t="s">
        <v>31</v>
      </c>
      <c r="J6657">
        <v>277.08999999999997</v>
      </c>
      <c r="K6657" s="3" t="s">
        <v>46</v>
      </c>
      <c r="L6657" s="3" t="s">
        <v>24</v>
      </c>
      <c r="M6657" s="3" t="s">
        <v>55</v>
      </c>
      <c r="N6657">
        <v>179</v>
      </c>
    </row>
    <row r="6658" spans="1:14" x14ac:dyDescent="0.3">
      <c r="A6658" s="3" t="s">
        <v>7659</v>
      </c>
      <c r="B6658" s="4">
        <v>45014</v>
      </c>
      <c r="C6658" s="3" t="s">
        <v>144</v>
      </c>
      <c r="D6658" s="3" t="s">
        <v>489</v>
      </c>
      <c r="E6658" s="3" t="s">
        <v>18</v>
      </c>
      <c r="F6658" s="3" t="s">
        <v>19</v>
      </c>
      <c r="G6658" s="3" t="s">
        <v>20</v>
      </c>
      <c r="H6658" s="3" t="s">
        <v>54</v>
      </c>
      <c r="I6658" s="3" t="s">
        <v>22</v>
      </c>
      <c r="J6658">
        <v>577.45000000000005</v>
      </c>
      <c r="K6658" s="3" t="s">
        <v>32</v>
      </c>
      <c r="L6658" s="3" t="s">
        <v>24</v>
      </c>
      <c r="M6658" s="3" t="s">
        <v>25</v>
      </c>
      <c r="N6658">
        <v>104</v>
      </c>
    </row>
    <row r="6659" spans="1:14" x14ac:dyDescent="0.3">
      <c r="A6659" s="3" t="s">
        <v>7660</v>
      </c>
      <c r="B6659" s="4">
        <v>45014</v>
      </c>
      <c r="C6659" s="3" t="s">
        <v>101</v>
      </c>
      <c r="D6659" s="3" t="s">
        <v>210</v>
      </c>
      <c r="E6659" s="3" t="s">
        <v>149</v>
      </c>
      <c r="F6659" s="3" t="s">
        <v>37</v>
      </c>
      <c r="G6659" s="3" t="s">
        <v>20</v>
      </c>
      <c r="H6659" s="3" t="s">
        <v>30</v>
      </c>
      <c r="I6659" s="3" t="s">
        <v>31</v>
      </c>
      <c r="J6659">
        <v>0</v>
      </c>
      <c r="K6659" s="3" t="s">
        <v>46</v>
      </c>
      <c r="L6659" s="3" t="s">
        <v>24</v>
      </c>
      <c r="M6659" s="3" t="s">
        <v>33</v>
      </c>
      <c r="N6659">
        <v>2</v>
      </c>
    </row>
    <row r="6660" spans="1:14" x14ac:dyDescent="0.3">
      <c r="A6660" s="3" t="s">
        <v>7661</v>
      </c>
      <c r="B6660" s="4">
        <v>45014</v>
      </c>
      <c r="C6660" s="3" t="s">
        <v>41</v>
      </c>
      <c r="D6660" s="3" t="s">
        <v>199</v>
      </c>
      <c r="E6660" s="3" t="s">
        <v>43</v>
      </c>
      <c r="F6660" s="3" t="s">
        <v>19</v>
      </c>
      <c r="G6660" s="3" t="s">
        <v>66</v>
      </c>
      <c r="H6660" s="3" t="s">
        <v>30</v>
      </c>
      <c r="I6660" s="3" t="s">
        <v>22</v>
      </c>
      <c r="J6660">
        <v>12753.64</v>
      </c>
      <c r="K6660" s="3" t="s">
        <v>32</v>
      </c>
      <c r="L6660" s="3" t="s">
        <v>24</v>
      </c>
      <c r="M6660" s="3" t="s">
        <v>67</v>
      </c>
      <c r="N6660">
        <v>46</v>
      </c>
    </row>
    <row r="6661" spans="1:14" x14ac:dyDescent="0.3">
      <c r="A6661" s="3" t="s">
        <v>7662</v>
      </c>
      <c r="B6661" s="4">
        <v>45015</v>
      </c>
      <c r="C6661" s="3" t="s">
        <v>151</v>
      </c>
      <c r="D6661" s="3" t="s">
        <v>152</v>
      </c>
      <c r="E6661" s="3" t="s">
        <v>58</v>
      </c>
      <c r="F6661" s="3" t="s">
        <v>37</v>
      </c>
      <c r="G6661" s="3" t="s">
        <v>20</v>
      </c>
      <c r="H6661" s="3" t="s">
        <v>30</v>
      </c>
      <c r="I6661" s="3" t="s">
        <v>31</v>
      </c>
      <c r="J6661">
        <v>391.09</v>
      </c>
      <c r="K6661" s="3" t="s">
        <v>46</v>
      </c>
      <c r="L6661" s="3" t="s">
        <v>24</v>
      </c>
      <c r="M6661" s="3" t="s">
        <v>25</v>
      </c>
      <c r="N6661">
        <v>61</v>
      </c>
    </row>
    <row r="6662" spans="1:14" x14ac:dyDescent="0.3">
      <c r="A6662" s="3" t="s">
        <v>7664</v>
      </c>
      <c r="B6662" s="4">
        <v>45015</v>
      </c>
      <c r="C6662" s="3" t="s">
        <v>360</v>
      </c>
      <c r="D6662" s="3" t="s">
        <v>361</v>
      </c>
      <c r="E6662" s="3" t="s">
        <v>58</v>
      </c>
      <c r="F6662" s="3" t="s">
        <v>85</v>
      </c>
      <c r="G6662" s="3" t="s">
        <v>66</v>
      </c>
      <c r="H6662" s="3" t="s">
        <v>30</v>
      </c>
      <c r="I6662" s="3" t="s">
        <v>31</v>
      </c>
      <c r="J6662">
        <v>2862.3</v>
      </c>
      <c r="K6662" s="3" t="s">
        <v>32</v>
      </c>
      <c r="L6662" s="3" t="s">
        <v>24</v>
      </c>
      <c r="M6662" s="3" t="s">
        <v>33</v>
      </c>
      <c r="N6662">
        <v>27</v>
      </c>
    </row>
    <row r="6663" spans="1:14" x14ac:dyDescent="0.3">
      <c r="A6663" s="3" t="s">
        <v>7665</v>
      </c>
      <c r="B6663" s="4">
        <v>45015</v>
      </c>
      <c r="C6663" s="3" t="s">
        <v>151</v>
      </c>
      <c r="D6663" s="3" t="s">
        <v>152</v>
      </c>
      <c r="E6663" s="3" t="s">
        <v>64</v>
      </c>
      <c r="F6663" s="3" t="s">
        <v>37</v>
      </c>
      <c r="G6663" s="3" t="s">
        <v>20</v>
      </c>
      <c r="H6663" s="3" t="s">
        <v>54</v>
      </c>
      <c r="I6663" s="3" t="s">
        <v>22</v>
      </c>
      <c r="J6663">
        <v>0</v>
      </c>
      <c r="K6663" s="3" t="s">
        <v>50</v>
      </c>
      <c r="L6663" s="3" t="s">
        <v>24</v>
      </c>
      <c r="M6663" s="3" t="s">
        <v>67</v>
      </c>
      <c r="N6663">
        <v>13</v>
      </c>
    </row>
    <row r="6664" spans="1:14" x14ac:dyDescent="0.3">
      <c r="A6664" s="3" t="s">
        <v>7666</v>
      </c>
      <c r="B6664" s="4">
        <v>45015</v>
      </c>
      <c r="C6664" s="3" t="s">
        <v>16</v>
      </c>
      <c r="D6664" s="3" t="s">
        <v>83</v>
      </c>
      <c r="E6664" s="3" t="s">
        <v>29</v>
      </c>
      <c r="F6664" s="3" t="s">
        <v>85</v>
      </c>
      <c r="G6664" s="3" t="s">
        <v>20</v>
      </c>
      <c r="H6664" s="3" t="s">
        <v>30</v>
      </c>
      <c r="I6664" s="3" t="s">
        <v>31</v>
      </c>
      <c r="J6664">
        <v>0</v>
      </c>
      <c r="K6664" s="3" t="s">
        <v>32</v>
      </c>
      <c r="L6664" s="3" t="s">
        <v>24</v>
      </c>
      <c r="M6664" s="3" t="s">
        <v>55</v>
      </c>
      <c r="N6664">
        <v>167</v>
      </c>
    </row>
    <row r="6665" spans="1:14" x14ac:dyDescent="0.3">
      <c r="A6665" s="3" t="s">
        <v>7667</v>
      </c>
      <c r="B6665" s="4">
        <v>45015</v>
      </c>
      <c r="C6665" s="3" t="s">
        <v>101</v>
      </c>
      <c r="D6665" s="3" t="s">
        <v>236</v>
      </c>
      <c r="E6665" s="3" t="s">
        <v>58</v>
      </c>
      <c r="F6665" s="3" t="s">
        <v>65</v>
      </c>
      <c r="G6665" s="3" t="s">
        <v>59</v>
      </c>
      <c r="H6665" s="3" t="s">
        <v>21</v>
      </c>
      <c r="I6665" s="3" t="s">
        <v>78</v>
      </c>
      <c r="J6665">
        <v>904.9</v>
      </c>
      <c r="K6665" s="3" t="s">
        <v>32</v>
      </c>
      <c r="L6665" s="3" t="s">
        <v>47</v>
      </c>
      <c r="M6665" s="3" t="s">
        <v>25</v>
      </c>
      <c r="N6665">
        <v>125</v>
      </c>
    </row>
    <row r="6666" spans="1:14" x14ac:dyDescent="0.3">
      <c r="A6666" s="3" t="s">
        <v>7668</v>
      </c>
      <c r="B6666" s="4">
        <v>45015</v>
      </c>
      <c r="C6666" s="3" t="s">
        <v>91</v>
      </c>
      <c r="D6666" s="3" t="s">
        <v>98</v>
      </c>
      <c r="E6666" s="3" t="s">
        <v>29</v>
      </c>
      <c r="F6666" s="3" t="s">
        <v>89</v>
      </c>
      <c r="G6666" s="3" t="s">
        <v>20</v>
      </c>
      <c r="H6666" s="3" t="s">
        <v>45</v>
      </c>
      <c r="I6666" s="3" t="s">
        <v>31</v>
      </c>
      <c r="J6666">
        <v>0</v>
      </c>
      <c r="K6666" s="3" t="s">
        <v>50</v>
      </c>
      <c r="L6666" s="3" t="s">
        <v>24</v>
      </c>
      <c r="M6666" s="3" t="s">
        <v>33</v>
      </c>
      <c r="N6666">
        <v>7</v>
      </c>
    </row>
    <row r="6667" spans="1:14" x14ac:dyDescent="0.3">
      <c r="A6667" s="3" t="s">
        <v>7669</v>
      </c>
      <c r="B6667" s="4">
        <v>45015</v>
      </c>
      <c r="C6667" s="3" t="s">
        <v>222</v>
      </c>
      <c r="D6667" s="3" t="s">
        <v>223</v>
      </c>
      <c r="E6667" s="3" t="s">
        <v>125</v>
      </c>
      <c r="F6667" s="3" t="s">
        <v>74</v>
      </c>
      <c r="G6667" s="3" t="s">
        <v>53</v>
      </c>
      <c r="H6667" s="3" t="s">
        <v>30</v>
      </c>
      <c r="I6667" s="3" t="s">
        <v>22</v>
      </c>
      <c r="J6667">
        <v>0</v>
      </c>
      <c r="K6667" s="3" t="s">
        <v>32</v>
      </c>
      <c r="L6667" s="3" t="s">
        <v>24</v>
      </c>
      <c r="M6667" s="3" t="s">
        <v>33</v>
      </c>
      <c r="N6667">
        <v>19</v>
      </c>
    </row>
    <row r="6668" spans="1:14" x14ac:dyDescent="0.3">
      <c r="A6668" s="3" t="s">
        <v>7670</v>
      </c>
      <c r="B6668" s="4">
        <v>45015</v>
      </c>
      <c r="C6668" s="3" t="s">
        <v>35</v>
      </c>
      <c r="D6668" s="3" t="s">
        <v>73</v>
      </c>
      <c r="E6668" s="3" t="s">
        <v>58</v>
      </c>
      <c r="F6668" s="3" t="s">
        <v>74</v>
      </c>
      <c r="G6668" s="3" t="s">
        <v>53</v>
      </c>
      <c r="H6668" s="3" t="s">
        <v>21</v>
      </c>
      <c r="I6668" s="3" t="s">
        <v>31</v>
      </c>
      <c r="J6668">
        <v>158.54</v>
      </c>
      <c r="K6668" s="3" t="s">
        <v>23</v>
      </c>
      <c r="L6668" s="3" t="s">
        <v>24</v>
      </c>
      <c r="M6668" s="3" t="s">
        <v>33</v>
      </c>
      <c r="N6668">
        <v>21</v>
      </c>
    </row>
    <row r="6669" spans="1:14" x14ac:dyDescent="0.3">
      <c r="A6669" s="3" t="s">
        <v>7671</v>
      </c>
      <c r="B6669" s="4">
        <v>45015</v>
      </c>
      <c r="C6669" s="3" t="s">
        <v>139</v>
      </c>
      <c r="D6669" s="3" t="s">
        <v>501</v>
      </c>
      <c r="E6669" s="3" t="s">
        <v>43</v>
      </c>
      <c r="F6669" s="3" t="s">
        <v>89</v>
      </c>
      <c r="G6669" s="3" t="s">
        <v>66</v>
      </c>
      <c r="H6669" s="3" t="s">
        <v>30</v>
      </c>
      <c r="I6669" s="3" t="s">
        <v>31</v>
      </c>
      <c r="J6669">
        <v>3980.16</v>
      </c>
      <c r="K6669" s="3" t="s">
        <v>50</v>
      </c>
      <c r="L6669" s="3" t="s">
        <v>24</v>
      </c>
      <c r="M6669" s="3" t="s">
        <v>67</v>
      </c>
      <c r="N6669">
        <v>165</v>
      </c>
    </row>
    <row r="6670" spans="1:14" x14ac:dyDescent="0.3">
      <c r="A6670" s="3" t="s">
        <v>7672</v>
      </c>
      <c r="B6670" s="4">
        <v>45015</v>
      </c>
      <c r="C6670" s="3" t="s">
        <v>113</v>
      </c>
      <c r="D6670" s="3" t="s">
        <v>114</v>
      </c>
      <c r="E6670" s="3" t="s">
        <v>58</v>
      </c>
      <c r="F6670" s="3" t="s">
        <v>19</v>
      </c>
      <c r="G6670" s="3" t="s">
        <v>66</v>
      </c>
      <c r="H6670" s="3" t="s">
        <v>38</v>
      </c>
      <c r="I6670" s="3" t="s">
        <v>31</v>
      </c>
      <c r="J6670">
        <v>3375.03</v>
      </c>
      <c r="K6670" s="3" t="s">
        <v>32</v>
      </c>
      <c r="L6670" s="3" t="s">
        <v>24</v>
      </c>
      <c r="M6670" s="3" t="s">
        <v>25</v>
      </c>
      <c r="N6670">
        <v>4</v>
      </c>
    </row>
    <row r="6671" spans="1:14" x14ac:dyDescent="0.3">
      <c r="A6671" s="3" t="s">
        <v>7673</v>
      </c>
      <c r="B6671" s="4">
        <v>45015</v>
      </c>
      <c r="C6671" s="3" t="s">
        <v>121</v>
      </c>
      <c r="D6671" s="3" t="s">
        <v>162</v>
      </c>
      <c r="E6671" s="3" t="s">
        <v>43</v>
      </c>
      <c r="F6671" s="3" t="s">
        <v>116</v>
      </c>
      <c r="G6671" s="3" t="s">
        <v>20</v>
      </c>
      <c r="H6671" s="3" t="s">
        <v>45</v>
      </c>
      <c r="I6671" s="3" t="s">
        <v>31</v>
      </c>
      <c r="J6671">
        <v>726.57</v>
      </c>
      <c r="K6671" s="3" t="s">
        <v>46</v>
      </c>
      <c r="L6671" s="3" t="s">
        <v>24</v>
      </c>
      <c r="M6671" s="3" t="s">
        <v>25</v>
      </c>
      <c r="N6671">
        <v>100</v>
      </c>
    </row>
    <row r="6672" spans="1:14" x14ac:dyDescent="0.3">
      <c r="A6672" s="3" t="s">
        <v>7674</v>
      </c>
      <c r="B6672" s="4">
        <v>45016</v>
      </c>
      <c r="C6672" s="3" t="s">
        <v>41</v>
      </c>
      <c r="D6672" s="3" t="s">
        <v>52</v>
      </c>
      <c r="E6672" s="3" t="s">
        <v>58</v>
      </c>
      <c r="F6672" s="3" t="s">
        <v>74</v>
      </c>
      <c r="G6672" s="3" t="s">
        <v>20</v>
      </c>
      <c r="H6672" s="3" t="s">
        <v>45</v>
      </c>
      <c r="I6672" s="3" t="s">
        <v>31</v>
      </c>
      <c r="J6672">
        <v>963.72</v>
      </c>
      <c r="K6672" s="3" t="s">
        <v>50</v>
      </c>
      <c r="L6672" s="3" t="s">
        <v>24</v>
      </c>
      <c r="M6672" s="3" t="s">
        <v>55</v>
      </c>
      <c r="N6672">
        <v>95</v>
      </c>
    </row>
    <row r="6673" spans="1:14" x14ac:dyDescent="0.3">
      <c r="A6673" s="3" t="s">
        <v>7676</v>
      </c>
      <c r="B6673" s="4">
        <v>45016</v>
      </c>
      <c r="C6673" s="3" t="s">
        <v>35</v>
      </c>
      <c r="D6673" s="3" t="s">
        <v>257</v>
      </c>
      <c r="E6673" s="3" t="s">
        <v>125</v>
      </c>
      <c r="F6673" s="3" t="s">
        <v>65</v>
      </c>
      <c r="G6673" s="3" t="s">
        <v>53</v>
      </c>
      <c r="H6673" s="3" t="s">
        <v>30</v>
      </c>
      <c r="I6673" s="3" t="s">
        <v>31</v>
      </c>
      <c r="J6673">
        <v>0</v>
      </c>
      <c r="K6673" s="3" t="s">
        <v>32</v>
      </c>
      <c r="L6673" s="3" t="s">
        <v>24</v>
      </c>
      <c r="M6673" s="3" t="s">
        <v>33</v>
      </c>
      <c r="N6673">
        <v>20</v>
      </c>
    </row>
    <row r="6674" spans="1:14" x14ac:dyDescent="0.3">
      <c r="A6674" s="3" t="s">
        <v>7677</v>
      </c>
      <c r="B6674" s="4">
        <v>45016</v>
      </c>
      <c r="C6674" s="3" t="s">
        <v>41</v>
      </c>
      <c r="D6674" s="3" t="s">
        <v>42</v>
      </c>
      <c r="E6674" s="3" t="s">
        <v>29</v>
      </c>
      <c r="F6674" s="3" t="s">
        <v>65</v>
      </c>
      <c r="G6674" s="3" t="s">
        <v>20</v>
      </c>
      <c r="H6674" s="3" t="s">
        <v>38</v>
      </c>
      <c r="I6674" s="3" t="s">
        <v>31</v>
      </c>
      <c r="J6674">
        <v>0</v>
      </c>
      <c r="K6674" s="3" t="s">
        <v>50</v>
      </c>
      <c r="L6674" s="3" t="s">
        <v>24</v>
      </c>
      <c r="M6674" s="3" t="s">
        <v>25</v>
      </c>
      <c r="N6674">
        <v>21</v>
      </c>
    </row>
    <row r="6675" spans="1:14" x14ac:dyDescent="0.3">
      <c r="A6675" s="3" t="s">
        <v>7678</v>
      </c>
      <c r="B6675" s="4">
        <v>45016</v>
      </c>
      <c r="C6675" s="3" t="s">
        <v>196</v>
      </c>
      <c r="D6675" s="3" t="s">
        <v>197</v>
      </c>
      <c r="E6675" s="3" t="s">
        <v>224</v>
      </c>
      <c r="F6675" s="3" t="s">
        <v>37</v>
      </c>
      <c r="G6675" s="3" t="s">
        <v>66</v>
      </c>
      <c r="H6675" s="3" t="s">
        <v>30</v>
      </c>
      <c r="I6675" s="3" t="s">
        <v>22</v>
      </c>
      <c r="J6675">
        <v>0</v>
      </c>
      <c r="K6675" s="3" t="s">
        <v>50</v>
      </c>
      <c r="L6675" s="3" t="s">
        <v>24</v>
      </c>
      <c r="M6675" s="3" t="s">
        <v>25</v>
      </c>
      <c r="N6675">
        <v>65</v>
      </c>
    </row>
    <row r="6676" spans="1:14" x14ac:dyDescent="0.3">
      <c r="A6676" s="3" t="s">
        <v>7679</v>
      </c>
      <c r="B6676" s="4">
        <v>45016</v>
      </c>
      <c r="C6676" s="3" t="s">
        <v>27</v>
      </c>
      <c r="D6676" s="3" t="s">
        <v>169</v>
      </c>
      <c r="E6676" s="3" t="s">
        <v>29</v>
      </c>
      <c r="F6676" s="3" t="s">
        <v>19</v>
      </c>
      <c r="G6676" s="3" t="s">
        <v>66</v>
      </c>
      <c r="H6676" s="3" t="s">
        <v>45</v>
      </c>
      <c r="I6676" s="3" t="s">
        <v>22</v>
      </c>
      <c r="J6676">
        <v>0</v>
      </c>
      <c r="K6676" s="3" t="s">
        <v>46</v>
      </c>
      <c r="L6676" s="3" t="s">
        <v>24</v>
      </c>
      <c r="M6676" s="3" t="s">
        <v>33</v>
      </c>
      <c r="N6676">
        <v>25</v>
      </c>
    </row>
    <row r="6677" spans="1:14" x14ac:dyDescent="0.3">
      <c r="A6677" s="3" t="s">
        <v>7680</v>
      </c>
      <c r="B6677" s="4">
        <v>45016</v>
      </c>
      <c r="C6677" s="3" t="s">
        <v>243</v>
      </c>
      <c r="D6677" s="3" t="s">
        <v>244</v>
      </c>
      <c r="E6677" s="3" t="s">
        <v>58</v>
      </c>
      <c r="F6677" s="3" t="s">
        <v>116</v>
      </c>
      <c r="G6677" s="3" t="s">
        <v>20</v>
      </c>
      <c r="H6677" s="3" t="s">
        <v>38</v>
      </c>
      <c r="I6677" s="3" t="s">
        <v>22</v>
      </c>
      <c r="J6677">
        <v>295.60000000000002</v>
      </c>
      <c r="K6677" s="3" t="s">
        <v>32</v>
      </c>
      <c r="L6677" s="3" t="s">
        <v>24</v>
      </c>
      <c r="M6677" s="3" t="s">
        <v>33</v>
      </c>
      <c r="N6677">
        <v>5</v>
      </c>
    </row>
    <row r="6678" spans="1:14" x14ac:dyDescent="0.3">
      <c r="A6678" s="3" t="s">
        <v>7681</v>
      </c>
      <c r="B6678" s="4">
        <v>45016</v>
      </c>
      <c r="C6678" s="3" t="s">
        <v>101</v>
      </c>
      <c r="D6678" s="3" t="s">
        <v>236</v>
      </c>
      <c r="E6678" s="3" t="s">
        <v>224</v>
      </c>
      <c r="F6678" s="3" t="s">
        <v>44</v>
      </c>
      <c r="G6678" s="3" t="s">
        <v>66</v>
      </c>
      <c r="H6678" s="3" t="s">
        <v>99</v>
      </c>
      <c r="I6678" s="3" t="s">
        <v>31</v>
      </c>
      <c r="J6678">
        <v>0</v>
      </c>
      <c r="K6678" s="3" t="s">
        <v>32</v>
      </c>
      <c r="L6678" s="3" t="s">
        <v>24</v>
      </c>
      <c r="M6678" s="3" t="s">
        <v>25</v>
      </c>
      <c r="N6678">
        <v>44</v>
      </c>
    </row>
    <row r="6679" spans="1:14" x14ac:dyDescent="0.3">
      <c r="A6679" s="3" t="s">
        <v>7682</v>
      </c>
      <c r="B6679" s="4">
        <v>45016</v>
      </c>
      <c r="C6679" s="3" t="s">
        <v>35</v>
      </c>
      <c r="D6679" s="3" t="s">
        <v>289</v>
      </c>
      <c r="E6679" s="3" t="s">
        <v>224</v>
      </c>
      <c r="F6679" s="3" t="s">
        <v>74</v>
      </c>
      <c r="G6679" s="3" t="s">
        <v>20</v>
      </c>
      <c r="H6679" s="3" t="s">
        <v>45</v>
      </c>
      <c r="I6679" s="3" t="s">
        <v>31</v>
      </c>
      <c r="J6679">
        <v>0</v>
      </c>
      <c r="K6679" s="3" t="s">
        <v>23</v>
      </c>
      <c r="L6679" s="3" t="s">
        <v>24</v>
      </c>
      <c r="M6679" s="3" t="s">
        <v>33</v>
      </c>
      <c r="N6679">
        <v>7</v>
      </c>
    </row>
    <row r="6680" spans="1:14" x14ac:dyDescent="0.3">
      <c r="A6680" s="3" t="s">
        <v>7683</v>
      </c>
      <c r="B6680" s="4">
        <v>45016</v>
      </c>
      <c r="C6680" s="3" t="s">
        <v>742</v>
      </c>
      <c r="D6680" s="3" t="s">
        <v>743</v>
      </c>
      <c r="E6680" s="3" t="s">
        <v>29</v>
      </c>
      <c r="F6680" s="3" t="s">
        <v>19</v>
      </c>
      <c r="G6680" s="3" t="s">
        <v>20</v>
      </c>
      <c r="H6680" s="3" t="s">
        <v>54</v>
      </c>
      <c r="I6680" s="3" t="s">
        <v>22</v>
      </c>
      <c r="J6680">
        <v>0</v>
      </c>
      <c r="K6680" s="3" t="s">
        <v>46</v>
      </c>
      <c r="L6680" s="3" t="s">
        <v>24</v>
      </c>
      <c r="M6680" s="3" t="s">
        <v>55</v>
      </c>
      <c r="N6680">
        <v>53</v>
      </c>
    </row>
    <row r="6681" spans="1:14" x14ac:dyDescent="0.3">
      <c r="A6681" s="3" t="s">
        <v>7684</v>
      </c>
      <c r="B6681" s="4">
        <v>45016</v>
      </c>
      <c r="C6681" s="3" t="s">
        <v>35</v>
      </c>
      <c r="D6681" s="3" t="s">
        <v>36</v>
      </c>
      <c r="E6681" s="3" t="s">
        <v>43</v>
      </c>
      <c r="F6681" s="3" t="s">
        <v>44</v>
      </c>
      <c r="G6681" s="3" t="s">
        <v>66</v>
      </c>
      <c r="H6681" s="3" t="s">
        <v>45</v>
      </c>
      <c r="I6681" s="3" t="s">
        <v>22</v>
      </c>
      <c r="J6681">
        <v>2945.35</v>
      </c>
      <c r="K6681" s="3" t="s">
        <v>23</v>
      </c>
      <c r="L6681" s="3" t="s">
        <v>24</v>
      </c>
      <c r="M6681" s="3" t="s">
        <v>25</v>
      </c>
      <c r="N6681">
        <v>43</v>
      </c>
    </row>
    <row r="6682" spans="1:14" x14ac:dyDescent="0.3">
      <c r="A6682" s="3" t="s">
        <v>7685</v>
      </c>
      <c r="B6682" s="4">
        <v>45017</v>
      </c>
      <c r="C6682" s="3" t="s">
        <v>397</v>
      </c>
      <c r="D6682" s="3" t="s">
        <v>398</v>
      </c>
      <c r="E6682" s="3" t="s">
        <v>69</v>
      </c>
      <c r="F6682" s="3" t="s">
        <v>74</v>
      </c>
      <c r="G6682" s="3" t="s">
        <v>66</v>
      </c>
      <c r="H6682" s="3" t="s">
        <v>38</v>
      </c>
      <c r="I6682" s="3" t="s">
        <v>78</v>
      </c>
      <c r="J6682">
        <v>182.18</v>
      </c>
      <c r="K6682" s="3" t="s">
        <v>50</v>
      </c>
      <c r="L6682" s="3" t="s">
        <v>24</v>
      </c>
      <c r="M6682" s="3" t="s">
        <v>33</v>
      </c>
      <c r="N6682">
        <v>21</v>
      </c>
    </row>
    <row r="6683" spans="1:14" x14ac:dyDescent="0.3">
      <c r="A6683" s="3" t="s">
        <v>7687</v>
      </c>
      <c r="B6683" s="4">
        <v>45017</v>
      </c>
      <c r="C6683" s="3" t="s">
        <v>144</v>
      </c>
      <c r="D6683" s="3" t="s">
        <v>489</v>
      </c>
      <c r="E6683" s="3" t="s">
        <v>69</v>
      </c>
      <c r="F6683" s="3" t="s">
        <v>89</v>
      </c>
      <c r="G6683" s="3" t="s">
        <v>20</v>
      </c>
      <c r="H6683" s="3" t="s">
        <v>54</v>
      </c>
      <c r="I6683" s="3" t="s">
        <v>31</v>
      </c>
      <c r="J6683">
        <v>1762.88</v>
      </c>
      <c r="K6683" s="3" t="s">
        <v>23</v>
      </c>
      <c r="L6683" s="3" t="s">
        <v>24</v>
      </c>
      <c r="M6683" s="3" t="s">
        <v>55</v>
      </c>
      <c r="N6683">
        <v>138</v>
      </c>
    </row>
    <row r="6684" spans="1:14" x14ac:dyDescent="0.3">
      <c r="A6684" s="3" t="s">
        <v>7688</v>
      </c>
      <c r="B6684" s="4">
        <v>45017</v>
      </c>
      <c r="C6684" s="3" t="s">
        <v>35</v>
      </c>
      <c r="D6684" s="3" t="s">
        <v>73</v>
      </c>
      <c r="E6684" s="3" t="s">
        <v>58</v>
      </c>
      <c r="F6684" s="3" t="s">
        <v>19</v>
      </c>
      <c r="G6684" s="3" t="s">
        <v>20</v>
      </c>
      <c r="H6684" s="3" t="s">
        <v>21</v>
      </c>
      <c r="I6684" s="3" t="s">
        <v>31</v>
      </c>
      <c r="J6684">
        <v>237.15</v>
      </c>
      <c r="K6684" s="3" t="s">
        <v>32</v>
      </c>
      <c r="L6684" s="3" t="s">
        <v>24</v>
      </c>
      <c r="M6684" s="3" t="s">
        <v>25</v>
      </c>
      <c r="N6684">
        <v>101</v>
      </c>
    </row>
    <row r="6685" spans="1:14" x14ac:dyDescent="0.3">
      <c r="A6685" s="3" t="s">
        <v>7689</v>
      </c>
      <c r="B6685" s="4">
        <v>45017</v>
      </c>
      <c r="C6685" s="3" t="s">
        <v>41</v>
      </c>
      <c r="D6685" s="3" t="s">
        <v>250</v>
      </c>
      <c r="E6685" s="3" t="s">
        <v>58</v>
      </c>
      <c r="F6685" s="3" t="s">
        <v>85</v>
      </c>
      <c r="G6685" s="3" t="s">
        <v>20</v>
      </c>
      <c r="H6685" s="3" t="s">
        <v>30</v>
      </c>
      <c r="I6685" s="3" t="s">
        <v>31</v>
      </c>
      <c r="J6685">
        <v>1918.41</v>
      </c>
      <c r="K6685" s="3" t="s">
        <v>23</v>
      </c>
      <c r="L6685" s="3" t="s">
        <v>47</v>
      </c>
      <c r="M6685" s="3" t="s">
        <v>70</v>
      </c>
      <c r="N6685">
        <v>107</v>
      </c>
    </row>
    <row r="6686" spans="1:14" x14ac:dyDescent="0.3">
      <c r="A6686" s="3" t="s">
        <v>7690</v>
      </c>
      <c r="B6686" s="4">
        <v>45017</v>
      </c>
      <c r="C6686" s="3" t="s">
        <v>27</v>
      </c>
      <c r="D6686" s="3" t="s">
        <v>28</v>
      </c>
      <c r="E6686" s="3" t="s">
        <v>29</v>
      </c>
      <c r="F6686" s="3" t="s">
        <v>74</v>
      </c>
      <c r="G6686" s="3" t="s">
        <v>20</v>
      </c>
      <c r="H6686" s="3" t="s">
        <v>30</v>
      </c>
      <c r="I6686" s="3" t="s">
        <v>31</v>
      </c>
      <c r="J6686">
        <v>0</v>
      </c>
      <c r="K6686" s="3" t="s">
        <v>46</v>
      </c>
      <c r="L6686" s="3" t="s">
        <v>24</v>
      </c>
      <c r="M6686" s="3" t="s">
        <v>25</v>
      </c>
      <c r="N6686">
        <v>135</v>
      </c>
    </row>
    <row r="6687" spans="1:14" x14ac:dyDescent="0.3">
      <c r="A6687" s="3" t="s">
        <v>7691</v>
      </c>
      <c r="B6687" s="4">
        <v>45017</v>
      </c>
      <c r="C6687" s="3" t="s">
        <v>243</v>
      </c>
      <c r="D6687" s="3" t="s">
        <v>244</v>
      </c>
      <c r="E6687" s="3" t="s">
        <v>58</v>
      </c>
      <c r="F6687" s="3" t="s">
        <v>116</v>
      </c>
      <c r="G6687" s="3" t="s">
        <v>20</v>
      </c>
      <c r="H6687" s="3" t="s">
        <v>21</v>
      </c>
      <c r="I6687" s="3" t="s">
        <v>22</v>
      </c>
      <c r="J6687">
        <v>152.1</v>
      </c>
      <c r="K6687" s="3" t="s">
        <v>50</v>
      </c>
      <c r="L6687" s="3" t="s">
        <v>24</v>
      </c>
      <c r="M6687" s="3" t="s">
        <v>67</v>
      </c>
      <c r="N6687">
        <v>31</v>
      </c>
    </row>
    <row r="6688" spans="1:14" x14ac:dyDescent="0.3">
      <c r="A6688" s="3" t="s">
        <v>7692</v>
      </c>
      <c r="B6688" s="4">
        <v>45017</v>
      </c>
      <c r="C6688" s="3" t="s">
        <v>222</v>
      </c>
      <c r="D6688" s="3" t="s">
        <v>223</v>
      </c>
      <c r="E6688" s="3" t="s">
        <v>58</v>
      </c>
      <c r="F6688" s="3" t="s">
        <v>116</v>
      </c>
      <c r="G6688" s="3" t="s">
        <v>59</v>
      </c>
      <c r="H6688" s="3" t="s">
        <v>30</v>
      </c>
      <c r="I6688" s="3" t="s">
        <v>31</v>
      </c>
      <c r="J6688">
        <v>2155.15</v>
      </c>
      <c r="K6688" s="3" t="s">
        <v>23</v>
      </c>
      <c r="L6688" s="3" t="s">
        <v>24</v>
      </c>
      <c r="M6688" s="3" t="s">
        <v>67</v>
      </c>
      <c r="N6688">
        <v>152</v>
      </c>
    </row>
    <row r="6689" spans="1:14" x14ac:dyDescent="0.3">
      <c r="A6689" s="3" t="s">
        <v>7693</v>
      </c>
      <c r="B6689" s="4">
        <v>45017</v>
      </c>
      <c r="C6689" s="3" t="s">
        <v>35</v>
      </c>
      <c r="D6689" s="3" t="s">
        <v>267</v>
      </c>
      <c r="E6689" s="3" t="s">
        <v>69</v>
      </c>
      <c r="F6689" s="3" t="s">
        <v>65</v>
      </c>
      <c r="G6689" s="3" t="s">
        <v>20</v>
      </c>
      <c r="H6689" s="3" t="s">
        <v>45</v>
      </c>
      <c r="I6689" s="3" t="s">
        <v>31</v>
      </c>
      <c r="J6689">
        <v>455.37</v>
      </c>
      <c r="K6689" s="3" t="s">
        <v>46</v>
      </c>
      <c r="L6689" s="3" t="s">
        <v>24</v>
      </c>
      <c r="M6689" s="3" t="s">
        <v>70</v>
      </c>
      <c r="N6689">
        <v>153</v>
      </c>
    </row>
    <row r="6690" spans="1:14" x14ac:dyDescent="0.3">
      <c r="A6690" s="3" t="s">
        <v>7694</v>
      </c>
      <c r="B6690" s="4">
        <v>45017</v>
      </c>
      <c r="C6690" s="3" t="s">
        <v>41</v>
      </c>
      <c r="D6690" s="3" t="s">
        <v>42</v>
      </c>
      <c r="E6690" s="3" t="s">
        <v>125</v>
      </c>
      <c r="F6690" s="3" t="s">
        <v>89</v>
      </c>
      <c r="G6690" s="3" t="s">
        <v>20</v>
      </c>
      <c r="H6690" s="3" t="s">
        <v>45</v>
      </c>
      <c r="I6690" s="3" t="s">
        <v>31</v>
      </c>
      <c r="J6690">
        <v>0</v>
      </c>
      <c r="K6690" s="3" t="s">
        <v>32</v>
      </c>
      <c r="L6690" s="3" t="s">
        <v>24</v>
      </c>
      <c r="M6690" s="3" t="s">
        <v>55</v>
      </c>
      <c r="N6690">
        <v>133</v>
      </c>
    </row>
    <row r="6691" spans="1:14" x14ac:dyDescent="0.3">
      <c r="A6691" s="3" t="s">
        <v>7695</v>
      </c>
      <c r="B6691" s="4">
        <v>45017</v>
      </c>
      <c r="C6691" s="3" t="s">
        <v>386</v>
      </c>
      <c r="D6691" s="3" t="s">
        <v>387</v>
      </c>
      <c r="E6691" s="3" t="s">
        <v>64</v>
      </c>
      <c r="F6691" s="3" t="s">
        <v>89</v>
      </c>
      <c r="G6691" s="3" t="s">
        <v>66</v>
      </c>
      <c r="H6691" s="3" t="s">
        <v>21</v>
      </c>
      <c r="I6691" s="3" t="s">
        <v>22</v>
      </c>
      <c r="J6691">
        <v>0</v>
      </c>
      <c r="K6691" s="3" t="s">
        <v>32</v>
      </c>
      <c r="L6691" s="3" t="s">
        <v>24</v>
      </c>
      <c r="M6691" s="3" t="s">
        <v>33</v>
      </c>
      <c r="N6691">
        <v>2</v>
      </c>
    </row>
    <row r="6692" spans="1:14" x14ac:dyDescent="0.3">
      <c r="A6692" s="3" t="s">
        <v>7696</v>
      </c>
      <c r="B6692" s="4">
        <v>45018</v>
      </c>
      <c r="C6692" s="3" t="s">
        <v>35</v>
      </c>
      <c r="D6692" s="3" t="s">
        <v>267</v>
      </c>
      <c r="E6692" s="3" t="s">
        <v>29</v>
      </c>
      <c r="F6692" s="3" t="s">
        <v>37</v>
      </c>
      <c r="G6692" s="3" t="s">
        <v>20</v>
      </c>
      <c r="H6692" s="3" t="s">
        <v>54</v>
      </c>
      <c r="I6692" s="3" t="s">
        <v>31</v>
      </c>
      <c r="J6692">
        <v>0</v>
      </c>
      <c r="K6692" s="3" t="s">
        <v>32</v>
      </c>
      <c r="L6692" s="3" t="s">
        <v>24</v>
      </c>
      <c r="M6692" s="3" t="s">
        <v>55</v>
      </c>
      <c r="N6692">
        <v>132</v>
      </c>
    </row>
    <row r="6693" spans="1:14" x14ac:dyDescent="0.3">
      <c r="A6693" s="3" t="s">
        <v>7698</v>
      </c>
      <c r="B6693" s="4">
        <v>45018</v>
      </c>
      <c r="C6693" s="3" t="s">
        <v>87</v>
      </c>
      <c r="D6693" s="3" t="s">
        <v>118</v>
      </c>
      <c r="E6693" s="3" t="s">
        <v>224</v>
      </c>
      <c r="F6693" s="3" t="s">
        <v>74</v>
      </c>
      <c r="G6693" s="3" t="s">
        <v>66</v>
      </c>
      <c r="H6693" s="3" t="s">
        <v>38</v>
      </c>
      <c r="I6693" s="3" t="s">
        <v>22</v>
      </c>
      <c r="J6693">
        <v>0</v>
      </c>
      <c r="K6693" s="3" t="s">
        <v>23</v>
      </c>
      <c r="L6693" s="3" t="s">
        <v>24</v>
      </c>
      <c r="M6693" s="3" t="s">
        <v>55</v>
      </c>
      <c r="N6693">
        <v>45</v>
      </c>
    </row>
    <row r="6694" spans="1:14" x14ac:dyDescent="0.3">
      <c r="A6694" s="3" t="s">
        <v>7699</v>
      </c>
      <c r="B6694" s="4">
        <v>45018</v>
      </c>
      <c r="C6694" s="3" t="s">
        <v>35</v>
      </c>
      <c r="D6694" s="3" t="s">
        <v>73</v>
      </c>
      <c r="E6694" s="3" t="s">
        <v>58</v>
      </c>
      <c r="F6694" s="3" t="s">
        <v>44</v>
      </c>
      <c r="G6694" s="3" t="s">
        <v>20</v>
      </c>
      <c r="H6694" s="3" t="s">
        <v>54</v>
      </c>
      <c r="I6694" s="3" t="s">
        <v>31</v>
      </c>
      <c r="J6694">
        <v>31.61</v>
      </c>
      <c r="K6694" s="3" t="s">
        <v>50</v>
      </c>
      <c r="L6694" s="3" t="s">
        <v>24</v>
      </c>
      <c r="M6694" s="3" t="s">
        <v>70</v>
      </c>
      <c r="N6694">
        <v>138</v>
      </c>
    </row>
    <row r="6695" spans="1:14" x14ac:dyDescent="0.3">
      <c r="A6695" s="3" t="s">
        <v>7700</v>
      </c>
      <c r="B6695" s="4">
        <v>45018</v>
      </c>
      <c r="C6695" s="3" t="s">
        <v>139</v>
      </c>
      <c r="D6695" s="3" t="s">
        <v>140</v>
      </c>
      <c r="E6695" s="3" t="s">
        <v>84</v>
      </c>
      <c r="F6695" s="3" t="s">
        <v>116</v>
      </c>
      <c r="G6695" s="3" t="s">
        <v>20</v>
      </c>
      <c r="H6695" s="3" t="s">
        <v>30</v>
      </c>
      <c r="I6695" s="3" t="s">
        <v>31</v>
      </c>
      <c r="J6695">
        <v>7688.23</v>
      </c>
      <c r="K6695" s="3" t="s">
        <v>23</v>
      </c>
      <c r="L6695" s="3" t="s">
        <v>24</v>
      </c>
      <c r="M6695" s="3" t="s">
        <v>70</v>
      </c>
      <c r="N6695">
        <v>133</v>
      </c>
    </row>
    <row r="6696" spans="1:14" x14ac:dyDescent="0.3">
      <c r="A6696" s="3" t="s">
        <v>7701</v>
      </c>
      <c r="B6696" s="4">
        <v>45018</v>
      </c>
      <c r="C6696" s="3" t="s">
        <v>174</v>
      </c>
      <c r="D6696" s="3" t="s">
        <v>212</v>
      </c>
      <c r="E6696" s="3" t="s">
        <v>155</v>
      </c>
      <c r="F6696" s="3" t="s">
        <v>74</v>
      </c>
      <c r="G6696" s="3" t="s">
        <v>66</v>
      </c>
      <c r="H6696" s="3" t="s">
        <v>30</v>
      </c>
      <c r="I6696" s="3" t="s">
        <v>78</v>
      </c>
      <c r="J6696">
        <v>0</v>
      </c>
      <c r="K6696" s="3" t="s">
        <v>50</v>
      </c>
      <c r="L6696" s="3" t="s">
        <v>24</v>
      </c>
      <c r="M6696" s="3" t="s">
        <v>33</v>
      </c>
      <c r="N6696">
        <v>26</v>
      </c>
    </row>
    <row r="6697" spans="1:14" x14ac:dyDescent="0.3">
      <c r="A6697" s="3" t="s">
        <v>7702</v>
      </c>
      <c r="B6697" s="4">
        <v>45018</v>
      </c>
      <c r="C6697" s="3" t="s">
        <v>264</v>
      </c>
      <c r="D6697" s="3" t="s">
        <v>265</v>
      </c>
      <c r="E6697" s="3" t="s">
        <v>69</v>
      </c>
      <c r="F6697" s="3" t="s">
        <v>37</v>
      </c>
      <c r="G6697" s="3" t="s">
        <v>59</v>
      </c>
      <c r="H6697" s="3" t="s">
        <v>45</v>
      </c>
      <c r="I6697" s="3" t="s">
        <v>22</v>
      </c>
      <c r="J6697">
        <v>1896.3</v>
      </c>
      <c r="K6697" s="3" t="s">
        <v>50</v>
      </c>
      <c r="L6697" s="3" t="s">
        <v>24</v>
      </c>
      <c r="M6697" s="3" t="s">
        <v>67</v>
      </c>
      <c r="N6697">
        <v>66</v>
      </c>
    </row>
    <row r="6698" spans="1:14" x14ac:dyDescent="0.3">
      <c r="A6698" s="3" t="s">
        <v>7703</v>
      </c>
      <c r="B6698" s="4">
        <v>45019</v>
      </c>
      <c r="C6698" s="3" t="s">
        <v>323</v>
      </c>
      <c r="D6698" s="3" t="s">
        <v>324</v>
      </c>
      <c r="E6698" s="3" t="s">
        <v>58</v>
      </c>
      <c r="F6698" s="3" t="s">
        <v>89</v>
      </c>
      <c r="G6698" s="3" t="s">
        <v>20</v>
      </c>
      <c r="H6698" s="3" t="s">
        <v>30</v>
      </c>
      <c r="I6698" s="3" t="s">
        <v>31</v>
      </c>
      <c r="J6698">
        <v>301.75</v>
      </c>
      <c r="K6698" s="3" t="s">
        <v>50</v>
      </c>
      <c r="L6698" s="3" t="s">
        <v>24</v>
      </c>
      <c r="M6698" s="3" t="s">
        <v>33</v>
      </c>
      <c r="N6698">
        <v>6</v>
      </c>
    </row>
    <row r="6699" spans="1:14" x14ac:dyDescent="0.3">
      <c r="A6699" s="3" t="s">
        <v>7705</v>
      </c>
      <c r="B6699" s="4">
        <v>45019</v>
      </c>
      <c r="C6699" s="3" t="s">
        <v>101</v>
      </c>
      <c r="D6699" s="3" t="s">
        <v>102</v>
      </c>
      <c r="E6699" s="3" t="s">
        <v>49</v>
      </c>
      <c r="F6699" s="3" t="s">
        <v>19</v>
      </c>
      <c r="G6699" s="3" t="s">
        <v>66</v>
      </c>
      <c r="H6699" s="3" t="s">
        <v>54</v>
      </c>
      <c r="I6699" s="3" t="s">
        <v>22</v>
      </c>
      <c r="J6699">
        <v>61.28</v>
      </c>
      <c r="K6699" s="3" t="s">
        <v>50</v>
      </c>
      <c r="L6699" s="3" t="s">
        <v>24</v>
      </c>
      <c r="M6699" s="3" t="s">
        <v>25</v>
      </c>
      <c r="N6699">
        <v>119</v>
      </c>
    </row>
    <row r="6700" spans="1:14" x14ac:dyDescent="0.3">
      <c r="A6700" s="3" t="s">
        <v>7706</v>
      </c>
      <c r="B6700" s="4">
        <v>45019</v>
      </c>
      <c r="C6700" s="3" t="s">
        <v>35</v>
      </c>
      <c r="D6700" s="3" t="s">
        <v>73</v>
      </c>
      <c r="E6700" s="3" t="s">
        <v>58</v>
      </c>
      <c r="F6700" s="3" t="s">
        <v>89</v>
      </c>
      <c r="G6700" s="3" t="s">
        <v>66</v>
      </c>
      <c r="H6700" s="3" t="s">
        <v>30</v>
      </c>
      <c r="I6700" s="3" t="s">
        <v>31</v>
      </c>
      <c r="J6700">
        <v>169.77</v>
      </c>
      <c r="K6700" s="3" t="s">
        <v>23</v>
      </c>
      <c r="L6700" s="3" t="s">
        <v>24</v>
      </c>
      <c r="M6700" s="3" t="s">
        <v>55</v>
      </c>
      <c r="N6700">
        <v>143</v>
      </c>
    </row>
    <row r="6701" spans="1:14" x14ac:dyDescent="0.3">
      <c r="A6701" s="3" t="s">
        <v>7707</v>
      </c>
      <c r="B6701" s="4">
        <v>45019</v>
      </c>
      <c r="C6701" s="3" t="s">
        <v>101</v>
      </c>
      <c r="D6701" s="3" t="s">
        <v>210</v>
      </c>
      <c r="E6701" s="3" t="s">
        <v>58</v>
      </c>
      <c r="F6701" s="3" t="s">
        <v>85</v>
      </c>
      <c r="G6701" s="3" t="s">
        <v>59</v>
      </c>
      <c r="H6701" s="3" t="s">
        <v>30</v>
      </c>
      <c r="I6701" s="3" t="s">
        <v>31</v>
      </c>
      <c r="J6701">
        <v>128.24</v>
      </c>
      <c r="K6701" s="3" t="s">
        <v>23</v>
      </c>
      <c r="L6701" s="3" t="s">
        <v>60</v>
      </c>
      <c r="M6701" s="3" t="s">
        <v>25</v>
      </c>
      <c r="N6701">
        <v>156</v>
      </c>
    </row>
    <row r="6702" spans="1:14" x14ac:dyDescent="0.3">
      <c r="A6702" s="3" t="s">
        <v>7708</v>
      </c>
      <c r="B6702" s="4">
        <v>45019</v>
      </c>
      <c r="C6702" s="3" t="s">
        <v>35</v>
      </c>
      <c r="D6702" s="3" t="s">
        <v>36</v>
      </c>
      <c r="E6702" s="3" t="s">
        <v>224</v>
      </c>
      <c r="F6702" s="3" t="s">
        <v>74</v>
      </c>
      <c r="G6702" s="3" t="s">
        <v>20</v>
      </c>
      <c r="H6702" s="3" t="s">
        <v>45</v>
      </c>
      <c r="I6702" s="3" t="s">
        <v>31</v>
      </c>
      <c r="J6702">
        <v>0</v>
      </c>
      <c r="K6702" s="3" t="s">
        <v>50</v>
      </c>
      <c r="L6702" s="3" t="s">
        <v>24</v>
      </c>
      <c r="M6702" s="3" t="s">
        <v>25</v>
      </c>
      <c r="N6702">
        <v>7</v>
      </c>
    </row>
    <row r="6703" spans="1:14" x14ac:dyDescent="0.3">
      <c r="A6703" s="3" t="s">
        <v>7709</v>
      </c>
      <c r="B6703" s="4">
        <v>45019</v>
      </c>
      <c r="C6703" s="3" t="s">
        <v>204</v>
      </c>
      <c r="D6703" s="3" t="s">
        <v>205</v>
      </c>
      <c r="E6703" s="3" t="s">
        <v>18</v>
      </c>
      <c r="F6703" s="3" t="s">
        <v>85</v>
      </c>
      <c r="G6703" s="3" t="s">
        <v>66</v>
      </c>
      <c r="H6703" s="3" t="s">
        <v>45</v>
      </c>
      <c r="I6703" s="3" t="s">
        <v>22</v>
      </c>
      <c r="J6703">
        <v>203.9</v>
      </c>
      <c r="K6703" s="3" t="s">
        <v>50</v>
      </c>
      <c r="L6703" s="3" t="s">
        <v>24</v>
      </c>
      <c r="M6703" s="3" t="s">
        <v>25</v>
      </c>
      <c r="N6703">
        <v>164</v>
      </c>
    </row>
    <row r="6704" spans="1:14" x14ac:dyDescent="0.3">
      <c r="A6704" s="3" t="s">
        <v>7710</v>
      </c>
      <c r="B6704" s="4">
        <v>45020</v>
      </c>
      <c r="C6704" s="3" t="s">
        <v>35</v>
      </c>
      <c r="D6704" s="3" t="s">
        <v>73</v>
      </c>
      <c r="E6704" s="3" t="s">
        <v>58</v>
      </c>
      <c r="F6704" s="3" t="s">
        <v>116</v>
      </c>
      <c r="G6704" s="3" t="s">
        <v>20</v>
      </c>
      <c r="H6704" s="3" t="s">
        <v>38</v>
      </c>
      <c r="I6704" s="3" t="s">
        <v>31</v>
      </c>
      <c r="J6704">
        <v>1041.1600000000001</v>
      </c>
      <c r="K6704" s="3" t="s">
        <v>32</v>
      </c>
      <c r="L6704" s="3" t="s">
        <v>24</v>
      </c>
      <c r="M6704" s="3" t="s">
        <v>33</v>
      </c>
      <c r="N6704">
        <v>26</v>
      </c>
    </row>
    <row r="6705" spans="1:14" x14ac:dyDescent="0.3">
      <c r="A6705" s="3" t="s">
        <v>7712</v>
      </c>
      <c r="B6705" s="4">
        <v>45020</v>
      </c>
      <c r="C6705" s="3" t="s">
        <v>87</v>
      </c>
      <c r="D6705" s="3" t="s">
        <v>88</v>
      </c>
      <c r="E6705" s="3" t="s">
        <v>29</v>
      </c>
      <c r="F6705" s="3" t="s">
        <v>44</v>
      </c>
      <c r="G6705" s="3" t="s">
        <v>20</v>
      </c>
      <c r="H6705" s="3" t="s">
        <v>45</v>
      </c>
      <c r="I6705" s="3" t="s">
        <v>22</v>
      </c>
      <c r="J6705">
        <v>0</v>
      </c>
      <c r="K6705" s="3" t="s">
        <v>32</v>
      </c>
      <c r="L6705" s="3" t="s">
        <v>24</v>
      </c>
      <c r="M6705" s="3" t="s">
        <v>70</v>
      </c>
      <c r="N6705">
        <v>6</v>
      </c>
    </row>
    <row r="6706" spans="1:14" x14ac:dyDescent="0.3">
      <c r="A6706" s="3" t="s">
        <v>7713</v>
      </c>
      <c r="B6706" s="4">
        <v>45020</v>
      </c>
      <c r="C6706" s="3" t="s">
        <v>147</v>
      </c>
      <c r="D6706" s="3" t="s">
        <v>148</v>
      </c>
      <c r="E6706" s="3" t="s">
        <v>58</v>
      </c>
      <c r="F6706" s="3" t="s">
        <v>116</v>
      </c>
      <c r="G6706" s="3" t="s">
        <v>20</v>
      </c>
      <c r="H6706" s="3" t="s">
        <v>99</v>
      </c>
      <c r="I6706" s="3" t="s">
        <v>31</v>
      </c>
      <c r="J6706">
        <v>528.51</v>
      </c>
      <c r="K6706" s="3" t="s">
        <v>23</v>
      </c>
      <c r="L6706" s="3" t="s">
        <v>60</v>
      </c>
      <c r="M6706" s="3" t="s">
        <v>33</v>
      </c>
      <c r="N6706">
        <v>13</v>
      </c>
    </row>
    <row r="6707" spans="1:14" x14ac:dyDescent="0.3">
      <c r="A6707" s="3" t="s">
        <v>7714</v>
      </c>
      <c r="B6707" s="4">
        <v>45020</v>
      </c>
      <c r="C6707" s="3" t="s">
        <v>187</v>
      </c>
      <c r="D6707" s="3" t="s">
        <v>188</v>
      </c>
      <c r="E6707" s="3" t="s">
        <v>43</v>
      </c>
      <c r="F6707" s="3" t="s">
        <v>19</v>
      </c>
      <c r="G6707" s="3" t="s">
        <v>20</v>
      </c>
      <c r="H6707" s="3" t="s">
        <v>30</v>
      </c>
      <c r="I6707" s="3" t="s">
        <v>31</v>
      </c>
      <c r="J6707">
        <v>432.54</v>
      </c>
      <c r="K6707" s="3" t="s">
        <v>46</v>
      </c>
      <c r="L6707" s="3" t="s">
        <v>24</v>
      </c>
      <c r="M6707" s="3" t="s">
        <v>25</v>
      </c>
      <c r="N6707">
        <v>44</v>
      </c>
    </row>
    <row r="6708" spans="1:14" x14ac:dyDescent="0.3">
      <c r="A6708" s="3" t="s">
        <v>7715</v>
      </c>
      <c r="B6708" s="4">
        <v>45020</v>
      </c>
      <c r="C6708" s="3" t="s">
        <v>144</v>
      </c>
      <c r="D6708" s="3" t="s">
        <v>489</v>
      </c>
      <c r="E6708" s="3" t="s">
        <v>58</v>
      </c>
      <c r="F6708" s="3" t="s">
        <v>89</v>
      </c>
      <c r="G6708" s="3" t="s">
        <v>20</v>
      </c>
      <c r="H6708" s="3" t="s">
        <v>21</v>
      </c>
      <c r="I6708" s="3" t="s">
        <v>22</v>
      </c>
      <c r="J6708">
        <v>225.2</v>
      </c>
      <c r="K6708" s="3" t="s">
        <v>32</v>
      </c>
      <c r="L6708" s="3" t="s">
        <v>24</v>
      </c>
      <c r="M6708" s="3" t="s">
        <v>67</v>
      </c>
      <c r="N6708">
        <v>158</v>
      </c>
    </row>
    <row r="6709" spans="1:14" x14ac:dyDescent="0.3">
      <c r="A6709" s="3" t="s">
        <v>7716</v>
      </c>
      <c r="B6709" s="4">
        <v>45020</v>
      </c>
      <c r="C6709" s="3" t="s">
        <v>121</v>
      </c>
      <c r="D6709" s="3" t="s">
        <v>122</v>
      </c>
      <c r="E6709" s="3" t="s">
        <v>84</v>
      </c>
      <c r="F6709" s="3" t="s">
        <v>44</v>
      </c>
      <c r="G6709" s="3" t="s">
        <v>66</v>
      </c>
      <c r="H6709" s="3" t="s">
        <v>45</v>
      </c>
      <c r="I6709" s="3" t="s">
        <v>22</v>
      </c>
      <c r="J6709">
        <v>1127.74</v>
      </c>
      <c r="K6709" s="3" t="s">
        <v>50</v>
      </c>
      <c r="L6709" s="3" t="s">
        <v>24</v>
      </c>
      <c r="M6709" s="3" t="s">
        <v>25</v>
      </c>
      <c r="N6709">
        <v>177</v>
      </c>
    </row>
    <row r="6710" spans="1:14" x14ac:dyDescent="0.3">
      <c r="A6710" s="3" t="s">
        <v>7717</v>
      </c>
      <c r="B6710" s="4">
        <v>45020</v>
      </c>
      <c r="C6710" s="3" t="s">
        <v>87</v>
      </c>
      <c r="D6710" s="3" t="s">
        <v>118</v>
      </c>
      <c r="E6710" s="3" t="s">
        <v>58</v>
      </c>
      <c r="F6710" s="3" t="s">
        <v>89</v>
      </c>
      <c r="G6710" s="3" t="s">
        <v>66</v>
      </c>
      <c r="H6710" s="3" t="s">
        <v>45</v>
      </c>
      <c r="I6710" s="3" t="s">
        <v>22</v>
      </c>
      <c r="J6710">
        <v>578.08000000000004</v>
      </c>
      <c r="K6710" s="3" t="s">
        <v>46</v>
      </c>
      <c r="L6710" s="3" t="s">
        <v>24</v>
      </c>
      <c r="M6710" s="3" t="s">
        <v>33</v>
      </c>
      <c r="N6710">
        <v>13</v>
      </c>
    </row>
    <row r="6711" spans="1:14" x14ac:dyDescent="0.3">
      <c r="A6711" s="3" t="s">
        <v>7718</v>
      </c>
      <c r="B6711" s="4">
        <v>45020</v>
      </c>
      <c r="C6711" s="3" t="s">
        <v>41</v>
      </c>
      <c r="D6711" s="3" t="s">
        <v>250</v>
      </c>
      <c r="E6711" s="3" t="s">
        <v>58</v>
      </c>
      <c r="F6711" s="3" t="s">
        <v>19</v>
      </c>
      <c r="G6711" s="3" t="s">
        <v>20</v>
      </c>
      <c r="H6711" s="3" t="s">
        <v>30</v>
      </c>
      <c r="I6711" s="3" t="s">
        <v>31</v>
      </c>
      <c r="J6711">
        <v>62.3</v>
      </c>
      <c r="K6711" s="3" t="s">
        <v>46</v>
      </c>
      <c r="L6711" s="3" t="s">
        <v>24</v>
      </c>
      <c r="M6711" s="3" t="s">
        <v>33</v>
      </c>
      <c r="N6711">
        <v>1</v>
      </c>
    </row>
    <row r="6712" spans="1:14" x14ac:dyDescent="0.3">
      <c r="A6712" s="3" t="s">
        <v>7719</v>
      </c>
      <c r="B6712" s="4">
        <v>45020</v>
      </c>
      <c r="C6712" s="3" t="s">
        <v>41</v>
      </c>
      <c r="D6712" s="3" t="s">
        <v>157</v>
      </c>
      <c r="E6712" s="3" t="s">
        <v>58</v>
      </c>
      <c r="F6712" s="3" t="s">
        <v>37</v>
      </c>
      <c r="G6712" s="3" t="s">
        <v>66</v>
      </c>
      <c r="H6712" s="3" t="s">
        <v>38</v>
      </c>
      <c r="I6712" s="3" t="s">
        <v>78</v>
      </c>
      <c r="J6712">
        <v>1721.58</v>
      </c>
      <c r="K6712" s="3" t="s">
        <v>50</v>
      </c>
      <c r="L6712" s="3" t="s">
        <v>24</v>
      </c>
      <c r="M6712" s="3" t="s">
        <v>25</v>
      </c>
      <c r="N6712">
        <v>130</v>
      </c>
    </row>
    <row r="6713" spans="1:14" x14ac:dyDescent="0.3">
      <c r="A6713" s="3" t="s">
        <v>7720</v>
      </c>
      <c r="B6713" s="4">
        <v>45020</v>
      </c>
      <c r="C6713" s="3" t="s">
        <v>41</v>
      </c>
      <c r="D6713" s="3" t="s">
        <v>52</v>
      </c>
      <c r="E6713" s="3" t="s">
        <v>49</v>
      </c>
      <c r="F6713" s="3" t="s">
        <v>37</v>
      </c>
      <c r="G6713" s="3" t="s">
        <v>20</v>
      </c>
      <c r="H6713" s="3" t="s">
        <v>45</v>
      </c>
      <c r="I6713" s="3" t="s">
        <v>31</v>
      </c>
      <c r="J6713">
        <v>7734.59</v>
      </c>
      <c r="K6713" s="3" t="s">
        <v>32</v>
      </c>
      <c r="L6713" s="3" t="s">
        <v>24</v>
      </c>
      <c r="M6713" s="3" t="s">
        <v>33</v>
      </c>
      <c r="N6713">
        <v>4</v>
      </c>
    </row>
    <row r="6714" spans="1:14" x14ac:dyDescent="0.3">
      <c r="A6714" s="3" t="s">
        <v>7721</v>
      </c>
      <c r="B6714" s="4">
        <v>45020</v>
      </c>
      <c r="C6714" s="3" t="s">
        <v>41</v>
      </c>
      <c r="D6714" s="3" t="s">
        <v>199</v>
      </c>
      <c r="E6714" s="3" t="s">
        <v>84</v>
      </c>
      <c r="F6714" s="3" t="s">
        <v>116</v>
      </c>
      <c r="G6714" s="3" t="s">
        <v>20</v>
      </c>
      <c r="H6714" s="3" t="s">
        <v>54</v>
      </c>
      <c r="I6714" s="3" t="s">
        <v>31</v>
      </c>
      <c r="J6714">
        <v>500.99</v>
      </c>
      <c r="K6714" s="3" t="s">
        <v>23</v>
      </c>
      <c r="L6714" s="3" t="s">
        <v>24</v>
      </c>
      <c r="M6714" s="3" t="s">
        <v>70</v>
      </c>
      <c r="N6714">
        <v>153</v>
      </c>
    </row>
    <row r="6715" spans="1:14" x14ac:dyDescent="0.3">
      <c r="A6715" s="3" t="s">
        <v>7722</v>
      </c>
      <c r="B6715" s="4">
        <v>45020</v>
      </c>
      <c r="C6715" s="3" t="s">
        <v>35</v>
      </c>
      <c r="D6715" s="3" t="s">
        <v>267</v>
      </c>
      <c r="E6715" s="3" t="s">
        <v>58</v>
      </c>
      <c r="F6715" s="3" t="s">
        <v>89</v>
      </c>
      <c r="G6715" s="3" t="s">
        <v>59</v>
      </c>
      <c r="H6715" s="3" t="s">
        <v>38</v>
      </c>
      <c r="I6715" s="3" t="s">
        <v>22</v>
      </c>
      <c r="J6715">
        <v>6197.34</v>
      </c>
      <c r="K6715" s="3" t="s">
        <v>32</v>
      </c>
      <c r="L6715" s="3" t="s">
        <v>24</v>
      </c>
      <c r="M6715" s="3" t="s">
        <v>25</v>
      </c>
      <c r="N6715">
        <v>116</v>
      </c>
    </row>
    <row r="6716" spans="1:14" x14ac:dyDescent="0.3">
      <c r="A6716" s="3" t="s">
        <v>7723</v>
      </c>
      <c r="B6716" s="4">
        <v>45020</v>
      </c>
      <c r="C6716" s="3" t="s">
        <v>41</v>
      </c>
      <c r="D6716" s="3" t="s">
        <v>42</v>
      </c>
      <c r="E6716" s="3" t="s">
        <v>29</v>
      </c>
      <c r="F6716" s="3" t="s">
        <v>37</v>
      </c>
      <c r="G6716" s="3" t="s">
        <v>20</v>
      </c>
      <c r="H6716" s="3" t="s">
        <v>30</v>
      </c>
      <c r="I6716" s="3" t="s">
        <v>31</v>
      </c>
      <c r="J6716">
        <v>0</v>
      </c>
      <c r="K6716" s="3" t="s">
        <v>46</v>
      </c>
      <c r="L6716" s="3" t="s">
        <v>24</v>
      </c>
      <c r="M6716" s="3" t="s">
        <v>33</v>
      </c>
      <c r="N6716">
        <v>26</v>
      </c>
    </row>
    <row r="6717" spans="1:14" x14ac:dyDescent="0.3">
      <c r="A6717" s="3" t="s">
        <v>7724</v>
      </c>
      <c r="B6717" s="4">
        <v>45021</v>
      </c>
      <c r="C6717" s="3" t="s">
        <v>174</v>
      </c>
      <c r="D6717" s="3" t="s">
        <v>175</v>
      </c>
      <c r="E6717" s="3" t="s">
        <v>29</v>
      </c>
      <c r="F6717" s="3" t="s">
        <v>19</v>
      </c>
      <c r="G6717" s="3" t="s">
        <v>20</v>
      </c>
      <c r="H6717" s="3" t="s">
        <v>30</v>
      </c>
      <c r="I6717" s="3" t="s">
        <v>31</v>
      </c>
      <c r="J6717">
        <v>0</v>
      </c>
      <c r="K6717" s="3" t="s">
        <v>32</v>
      </c>
      <c r="L6717" s="3" t="s">
        <v>24</v>
      </c>
      <c r="M6717" s="3" t="s">
        <v>67</v>
      </c>
      <c r="N6717">
        <v>4</v>
      </c>
    </row>
    <row r="6718" spans="1:14" x14ac:dyDescent="0.3">
      <c r="A6718" s="3" t="s">
        <v>7726</v>
      </c>
      <c r="B6718" s="4">
        <v>45021</v>
      </c>
      <c r="C6718" s="3" t="s">
        <v>107</v>
      </c>
      <c r="D6718" s="3" t="s">
        <v>108</v>
      </c>
      <c r="E6718" s="3" t="s">
        <v>49</v>
      </c>
      <c r="F6718" s="3" t="s">
        <v>37</v>
      </c>
      <c r="G6718" s="3" t="s">
        <v>20</v>
      </c>
      <c r="H6718" s="3" t="s">
        <v>38</v>
      </c>
      <c r="I6718" s="3" t="s">
        <v>31</v>
      </c>
      <c r="J6718">
        <v>307.43</v>
      </c>
      <c r="K6718" s="3" t="s">
        <v>46</v>
      </c>
      <c r="L6718" s="3" t="s">
        <v>47</v>
      </c>
      <c r="M6718" s="3" t="s">
        <v>33</v>
      </c>
      <c r="N6718">
        <v>9</v>
      </c>
    </row>
    <row r="6719" spans="1:14" x14ac:dyDescent="0.3">
      <c r="A6719" s="3" t="s">
        <v>7727</v>
      </c>
      <c r="B6719" s="4">
        <v>45021</v>
      </c>
      <c r="C6719" s="3" t="s">
        <v>27</v>
      </c>
      <c r="D6719" s="3" t="s">
        <v>28</v>
      </c>
      <c r="E6719" s="3" t="s">
        <v>18</v>
      </c>
      <c r="F6719" s="3" t="s">
        <v>85</v>
      </c>
      <c r="G6719" s="3" t="s">
        <v>20</v>
      </c>
      <c r="H6719" s="3" t="s">
        <v>45</v>
      </c>
      <c r="I6719" s="3" t="s">
        <v>31</v>
      </c>
      <c r="J6719">
        <v>66.84</v>
      </c>
      <c r="K6719" s="3" t="s">
        <v>50</v>
      </c>
      <c r="L6719" s="3" t="s">
        <v>24</v>
      </c>
      <c r="M6719" s="3" t="s">
        <v>70</v>
      </c>
      <c r="N6719">
        <v>83</v>
      </c>
    </row>
    <row r="6720" spans="1:14" x14ac:dyDescent="0.3">
      <c r="A6720" s="3" t="s">
        <v>7728</v>
      </c>
      <c r="B6720" s="4">
        <v>45021</v>
      </c>
      <c r="C6720" s="3" t="s">
        <v>41</v>
      </c>
      <c r="D6720" s="3" t="s">
        <v>157</v>
      </c>
      <c r="E6720" s="3" t="s">
        <v>43</v>
      </c>
      <c r="F6720" s="3" t="s">
        <v>85</v>
      </c>
      <c r="G6720" s="3" t="s">
        <v>20</v>
      </c>
      <c r="H6720" s="3" t="s">
        <v>38</v>
      </c>
      <c r="I6720" s="3" t="s">
        <v>31</v>
      </c>
      <c r="J6720">
        <v>275.52999999999997</v>
      </c>
      <c r="K6720" s="3" t="s">
        <v>46</v>
      </c>
      <c r="L6720" s="3" t="s">
        <v>24</v>
      </c>
      <c r="M6720" s="3" t="s">
        <v>55</v>
      </c>
      <c r="N6720">
        <v>28</v>
      </c>
    </row>
    <row r="6721" spans="1:14" x14ac:dyDescent="0.3">
      <c r="A6721" s="3" t="s">
        <v>7729</v>
      </c>
      <c r="B6721" s="4">
        <v>45021</v>
      </c>
      <c r="C6721" s="3" t="s">
        <v>133</v>
      </c>
      <c r="D6721" s="3" t="s">
        <v>134</v>
      </c>
      <c r="E6721" s="3" t="s">
        <v>43</v>
      </c>
      <c r="F6721" s="3" t="s">
        <v>65</v>
      </c>
      <c r="G6721" s="3" t="s">
        <v>20</v>
      </c>
      <c r="H6721" s="3" t="s">
        <v>45</v>
      </c>
      <c r="I6721" s="3" t="s">
        <v>31</v>
      </c>
      <c r="J6721">
        <v>1467.98</v>
      </c>
      <c r="K6721" s="3" t="s">
        <v>32</v>
      </c>
      <c r="L6721" s="3" t="s">
        <v>24</v>
      </c>
      <c r="M6721" s="3" t="s">
        <v>55</v>
      </c>
      <c r="N6721">
        <v>68</v>
      </c>
    </row>
    <row r="6722" spans="1:14" x14ac:dyDescent="0.3">
      <c r="A6722" s="3" t="s">
        <v>7730</v>
      </c>
      <c r="B6722" s="4">
        <v>45021</v>
      </c>
      <c r="C6722" s="3" t="s">
        <v>323</v>
      </c>
      <c r="D6722" s="3" t="s">
        <v>324</v>
      </c>
      <c r="E6722" s="3" t="s">
        <v>18</v>
      </c>
      <c r="F6722" s="3" t="s">
        <v>65</v>
      </c>
      <c r="G6722" s="3" t="s">
        <v>66</v>
      </c>
      <c r="H6722" s="3" t="s">
        <v>38</v>
      </c>
      <c r="I6722" s="3" t="s">
        <v>31</v>
      </c>
      <c r="J6722">
        <v>1816.1</v>
      </c>
      <c r="K6722" s="3" t="s">
        <v>50</v>
      </c>
      <c r="L6722" s="3" t="s">
        <v>24</v>
      </c>
      <c r="M6722" s="3" t="s">
        <v>25</v>
      </c>
      <c r="N6722">
        <v>74</v>
      </c>
    </row>
    <row r="6723" spans="1:14" x14ac:dyDescent="0.3">
      <c r="A6723" s="3" t="s">
        <v>7731</v>
      </c>
      <c r="B6723" s="4">
        <v>45021</v>
      </c>
      <c r="C6723" s="3" t="s">
        <v>35</v>
      </c>
      <c r="D6723" s="3" t="s">
        <v>267</v>
      </c>
      <c r="E6723" s="3" t="s">
        <v>84</v>
      </c>
      <c r="F6723" s="3" t="s">
        <v>89</v>
      </c>
      <c r="G6723" s="3" t="s">
        <v>53</v>
      </c>
      <c r="H6723" s="3" t="s">
        <v>38</v>
      </c>
      <c r="I6723" s="3" t="s">
        <v>31</v>
      </c>
      <c r="J6723">
        <v>391.41</v>
      </c>
      <c r="K6723" s="3" t="s">
        <v>46</v>
      </c>
      <c r="L6723" s="3" t="s">
        <v>24</v>
      </c>
      <c r="M6723" s="3" t="s">
        <v>25</v>
      </c>
      <c r="N6723">
        <v>55</v>
      </c>
    </row>
    <row r="6724" spans="1:14" x14ac:dyDescent="0.3">
      <c r="A6724" s="3" t="s">
        <v>7732</v>
      </c>
      <c r="B6724" s="4">
        <v>45022</v>
      </c>
      <c r="C6724" s="3" t="s">
        <v>104</v>
      </c>
      <c r="D6724" s="3" t="s">
        <v>105</v>
      </c>
      <c r="E6724" s="3" t="s">
        <v>29</v>
      </c>
      <c r="F6724" s="3" t="s">
        <v>19</v>
      </c>
      <c r="G6724" s="3" t="s">
        <v>20</v>
      </c>
      <c r="H6724" s="3" t="s">
        <v>54</v>
      </c>
      <c r="I6724" s="3" t="s">
        <v>22</v>
      </c>
      <c r="J6724">
        <v>0</v>
      </c>
      <c r="K6724" s="3" t="s">
        <v>46</v>
      </c>
      <c r="L6724" s="3" t="s">
        <v>60</v>
      </c>
      <c r="M6724" s="3" t="s">
        <v>25</v>
      </c>
      <c r="N6724">
        <v>10</v>
      </c>
    </row>
    <row r="6725" spans="1:14" x14ac:dyDescent="0.3">
      <c r="A6725" s="3" t="s">
        <v>7734</v>
      </c>
      <c r="B6725" s="4">
        <v>45022</v>
      </c>
      <c r="C6725" s="3" t="s">
        <v>16</v>
      </c>
      <c r="D6725" s="3" t="s">
        <v>17</v>
      </c>
      <c r="E6725" s="3" t="s">
        <v>29</v>
      </c>
      <c r="F6725" s="3" t="s">
        <v>19</v>
      </c>
      <c r="G6725" s="3" t="s">
        <v>20</v>
      </c>
      <c r="H6725" s="3" t="s">
        <v>30</v>
      </c>
      <c r="I6725" s="3" t="s">
        <v>22</v>
      </c>
      <c r="J6725">
        <v>0</v>
      </c>
      <c r="K6725" s="3" t="s">
        <v>50</v>
      </c>
      <c r="L6725" s="3" t="s">
        <v>24</v>
      </c>
      <c r="M6725" s="3" t="s">
        <v>67</v>
      </c>
      <c r="N6725">
        <v>146</v>
      </c>
    </row>
    <row r="6726" spans="1:14" x14ac:dyDescent="0.3">
      <c r="A6726" s="3" t="s">
        <v>7735</v>
      </c>
      <c r="B6726" s="4">
        <v>45022</v>
      </c>
      <c r="C6726" s="3" t="s">
        <v>91</v>
      </c>
      <c r="D6726" s="3" t="s">
        <v>92</v>
      </c>
      <c r="E6726" s="3" t="s">
        <v>43</v>
      </c>
      <c r="F6726" s="3" t="s">
        <v>89</v>
      </c>
      <c r="G6726" s="3" t="s">
        <v>20</v>
      </c>
      <c r="H6726" s="3" t="s">
        <v>30</v>
      </c>
      <c r="I6726" s="3" t="s">
        <v>31</v>
      </c>
      <c r="J6726">
        <v>1191.51</v>
      </c>
      <c r="K6726" s="3" t="s">
        <v>46</v>
      </c>
      <c r="L6726" s="3" t="s">
        <v>24</v>
      </c>
      <c r="M6726" s="3" t="s">
        <v>55</v>
      </c>
      <c r="N6726">
        <v>30</v>
      </c>
    </row>
    <row r="6727" spans="1:14" x14ac:dyDescent="0.3">
      <c r="A6727" s="3" t="s">
        <v>7736</v>
      </c>
      <c r="B6727" s="4">
        <v>45022</v>
      </c>
      <c r="C6727" s="3" t="s">
        <v>147</v>
      </c>
      <c r="D6727" s="3" t="s">
        <v>148</v>
      </c>
      <c r="E6727" s="3" t="s">
        <v>29</v>
      </c>
      <c r="F6727" s="3" t="s">
        <v>19</v>
      </c>
      <c r="G6727" s="3" t="s">
        <v>20</v>
      </c>
      <c r="H6727" s="3" t="s">
        <v>38</v>
      </c>
      <c r="I6727" s="3" t="s">
        <v>22</v>
      </c>
      <c r="J6727">
        <v>0</v>
      </c>
      <c r="K6727" s="3" t="s">
        <v>32</v>
      </c>
      <c r="L6727" s="3" t="s">
        <v>24</v>
      </c>
      <c r="M6727" s="3" t="s">
        <v>25</v>
      </c>
      <c r="N6727">
        <v>81</v>
      </c>
    </row>
    <row r="6728" spans="1:14" x14ac:dyDescent="0.3">
      <c r="A6728" s="3" t="s">
        <v>7737</v>
      </c>
      <c r="B6728" s="4">
        <v>45022</v>
      </c>
      <c r="C6728" s="3" t="s">
        <v>87</v>
      </c>
      <c r="D6728" s="3" t="s">
        <v>88</v>
      </c>
      <c r="E6728" s="3" t="s">
        <v>58</v>
      </c>
      <c r="F6728" s="3" t="s">
        <v>85</v>
      </c>
      <c r="G6728" s="3" t="s">
        <v>66</v>
      </c>
      <c r="H6728" s="3" t="s">
        <v>30</v>
      </c>
      <c r="I6728" s="3" t="s">
        <v>22</v>
      </c>
      <c r="J6728">
        <v>994.03</v>
      </c>
      <c r="K6728" s="3" t="s">
        <v>50</v>
      </c>
      <c r="L6728" s="3" t="s">
        <v>60</v>
      </c>
      <c r="M6728" s="3" t="s">
        <v>25</v>
      </c>
      <c r="N6728">
        <v>63</v>
      </c>
    </row>
    <row r="6729" spans="1:14" x14ac:dyDescent="0.3">
      <c r="A6729" s="3" t="s">
        <v>7738</v>
      </c>
      <c r="B6729" s="4">
        <v>45022</v>
      </c>
      <c r="C6729" s="3" t="s">
        <v>41</v>
      </c>
      <c r="D6729" s="3" t="s">
        <v>42</v>
      </c>
      <c r="E6729" s="3" t="s">
        <v>58</v>
      </c>
      <c r="F6729" s="3" t="s">
        <v>19</v>
      </c>
      <c r="G6729" s="3" t="s">
        <v>66</v>
      </c>
      <c r="H6729" s="3" t="s">
        <v>30</v>
      </c>
      <c r="I6729" s="3" t="s">
        <v>31</v>
      </c>
      <c r="J6729">
        <v>427.98</v>
      </c>
      <c r="K6729" s="3" t="s">
        <v>50</v>
      </c>
      <c r="L6729" s="3" t="s">
        <v>24</v>
      </c>
      <c r="M6729" s="3" t="s">
        <v>70</v>
      </c>
      <c r="N6729">
        <v>141</v>
      </c>
    </row>
    <row r="6730" spans="1:14" x14ac:dyDescent="0.3">
      <c r="A6730" s="3" t="s">
        <v>7739</v>
      </c>
      <c r="B6730" s="4">
        <v>45022</v>
      </c>
      <c r="C6730" s="3" t="s">
        <v>87</v>
      </c>
      <c r="D6730" s="3" t="s">
        <v>88</v>
      </c>
      <c r="E6730" s="3" t="s">
        <v>58</v>
      </c>
      <c r="F6730" s="3" t="s">
        <v>85</v>
      </c>
      <c r="G6730" s="3" t="s">
        <v>53</v>
      </c>
      <c r="H6730" s="3" t="s">
        <v>54</v>
      </c>
      <c r="I6730" s="3" t="s">
        <v>22</v>
      </c>
      <c r="J6730">
        <v>260.45999999999998</v>
      </c>
      <c r="K6730" s="3" t="s">
        <v>23</v>
      </c>
      <c r="L6730" s="3" t="s">
        <v>47</v>
      </c>
      <c r="M6730" s="3" t="s">
        <v>67</v>
      </c>
      <c r="N6730">
        <v>18</v>
      </c>
    </row>
    <row r="6731" spans="1:14" x14ac:dyDescent="0.3">
      <c r="A6731" s="3" t="s">
        <v>7740</v>
      </c>
      <c r="B6731" s="4">
        <v>45022</v>
      </c>
      <c r="C6731" s="3" t="s">
        <v>147</v>
      </c>
      <c r="D6731" s="3" t="s">
        <v>148</v>
      </c>
      <c r="E6731" s="3" t="s">
        <v>84</v>
      </c>
      <c r="F6731" s="3" t="s">
        <v>37</v>
      </c>
      <c r="G6731" s="3" t="s">
        <v>20</v>
      </c>
      <c r="H6731" s="3" t="s">
        <v>30</v>
      </c>
      <c r="I6731" s="3" t="s">
        <v>31</v>
      </c>
      <c r="J6731">
        <v>95.14</v>
      </c>
      <c r="K6731" s="3" t="s">
        <v>50</v>
      </c>
      <c r="L6731" s="3" t="s">
        <v>24</v>
      </c>
      <c r="M6731" s="3" t="s">
        <v>33</v>
      </c>
      <c r="N6731">
        <v>10</v>
      </c>
    </row>
    <row r="6732" spans="1:14" x14ac:dyDescent="0.3">
      <c r="A6732" s="3" t="s">
        <v>7741</v>
      </c>
      <c r="B6732" s="4">
        <v>45022</v>
      </c>
      <c r="C6732" s="3" t="s">
        <v>35</v>
      </c>
      <c r="D6732" s="3" t="s">
        <v>257</v>
      </c>
      <c r="E6732" s="3" t="s">
        <v>58</v>
      </c>
      <c r="F6732" s="3" t="s">
        <v>74</v>
      </c>
      <c r="G6732" s="3" t="s">
        <v>20</v>
      </c>
      <c r="H6732" s="3" t="s">
        <v>45</v>
      </c>
      <c r="I6732" s="3" t="s">
        <v>31</v>
      </c>
      <c r="J6732">
        <v>2487.12</v>
      </c>
      <c r="K6732" s="3" t="s">
        <v>46</v>
      </c>
      <c r="L6732" s="3" t="s">
        <v>47</v>
      </c>
      <c r="M6732" s="3" t="s">
        <v>70</v>
      </c>
      <c r="N6732">
        <v>121</v>
      </c>
    </row>
    <row r="6733" spans="1:14" x14ac:dyDescent="0.3">
      <c r="A6733" s="3" t="s">
        <v>7742</v>
      </c>
      <c r="B6733" s="4">
        <v>45023</v>
      </c>
      <c r="C6733" s="3" t="s">
        <v>41</v>
      </c>
      <c r="D6733" s="3" t="s">
        <v>42</v>
      </c>
      <c r="E6733" s="3" t="s">
        <v>58</v>
      </c>
      <c r="F6733" s="3" t="s">
        <v>85</v>
      </c>
      <c r="G6733" s="3" t="s">
        <v>20</v>
      </c>
      <c r="H6733" s="3" t="s">
        <v>30</v>
      </c>
      <c r="I6733" s="3" t="s">
        <v>22</v>
      </c>
      <c r="J6733">
        <v>525.67999999999995</v>
      </c>
      <c r="K6733" s="3" t="s">
        <v>46</v>
      </c>
      <c r="L6733" s="3" t="s">
        <v>47</v>
      </c>
      <c r="M6733" s="3" t="s">
        <v>55</v>
      </c>
      <c r="N6733">
        <v>36</v>
      </c>
    </row>
    <row r="6734" spans="1:14" x14ac:dyDescent="0.3">
      <c r="A6734" s="3" t="s">
        <v>7744</v>
      </c>
      <c r="B6734" s="4">
        <v>45023</v>
      </c>
      <c r="C6734" s="3" t="s">
        <v>91</v>
      </c>
      <c r="D6734" s="3" t="s">
        <v>136</v>
      </c>
      <c r="E6734" s="3" t="s">
        <v>155</v>
      </c>
      <c r="F6734" s="3" t="s">
        <v>74</v>
      </c>
      <c r="G6734" s="3" t="s">
        <v>20</v>
      </c>
      <c r="H6734" s="3" t="s">
        <v>45</v>
      </c>
      <c r="I6734" s="3" t="s">
        <v>31</v>
      </c>
      <c r="J6734">
        <v>0</v>
      </c>
      <c r="K6734" s="3" t="s">
        <v>50</v>
      </c>
      <c r="L6734" s="3" t="s">
        <v>24</v>
      </c>
      <c r="M6734" s="3" t="s">
        <v>33</v>
      </c>
      <c r="N6734">
        <v>19</v>
      </c>
    </row>
    <row r="6735" spans="1:14" x14ac:dyDescent="0.3">
      <c r="A6735" s="3" t="s">
        <v>7745</v>
      </c>
      <c r="B6735" s="4">
        <v>45023</v>
      </c>
      <c r="C6735" s="3" t="s">
        <v>16</v>
      </c>
      <c r="D6735" s="3" t="s">
        <v>17</v>
      </c>
      <c r="E6735" s="3" t="s">
        <v>29</v>
      </c>
      <c r="F6735" s="3" t="s">
        <v>65</v>
      </c>
      <c r="G6735" s="3" t="s">
        <v>20</v>
      </c>
      <c r="H6735" s="3" t="s">
        <v>54</v>
      </c>
      <c r="I6735" s="3" t="s">
        <v>31</v>
      </c>
      <c r="J6735">
        <v>0</v>
      </c>
      <c r="K6735" s="3" t="s">
        <v>23</v>
      </c>
      <c r="L6735" s="3" t="s">
        <v>24</v>
      </c>
      <c r="M6735" s="3" t="s">
        <v>25</v>
      </c>
      <c r="N6735">
        <v>128</v>
      </c>
    </row>
    <row r="6736" spans="1:14" x14ac:dyDescent="0.3">
      <c r="A6736" s="3" t="s">
        <v>7746</v>
      </c>
      <c r="B6736" s="4">
        <v>45023</v>
      </c>
      <c r="C6736" s="3" t="s">
        <v>204</v>
      </c>
      <c r="D6736" s="3" t="s">
        <v>205</v>
      </c>
      <c r="E6736" s="3" t="s">
        <v>43</v>
      </c>
      <c r="F6736" s="3" t="s">
        <v>19</v>
      </c>
      <c r="G6736" s="3" t="s">
        <v>66</v>
      </c>
      <c r="H6736" s="3" t="s">
        <v>30</v>
      </c>
      <c r="I6736" s="3" t="s">
        <v>31</v>
      </c>
      <c r="J6736">
        <v>38678.76</v>
      </c>
      <c r="K6736" s="3" t="s">
        <v>32</v>
      </c>
      <c r="L6736" s="3" t="s">
        <v>24</v>
      </c>
      <c r="M6736" s="3" t="s">
        <v>55</v>
      </c>
      <c r="N6736">
        <v>83</v>
      </c>
    </row>
    <row r="6737" spans="1:14" x14ac:dyDescent="0.3">
      <c r="A6737" s="3" t="s">
        <v>7747</v>
      </c>
      <c r="B6737" s="4">
        <v>45023</v>
      </c>
      <c r="C6737" s="3" t="s">
        <v>121</v>
      </c>
      <c r="D6737" s="3" t="s">
        <v>162</v>
      </c>
      <c r="E6737" s="3" t="s">
        <v>43</v>
      </c>
      <c r="F6737" s="3" t="s">
        <v>44</v>
      </c>
      <c r="G6737" s="3" t="s">
        <v>20</v>
      </c>
      <c r="H6737" s="3" t="s">
        <v>30</v>
      </c>
      <c r="I6737" s="3" t="s">
        <v>31</v>
      </c>
      <c r="J6737">
        <v>8392.33</v>
      </c>
      <c r="K6737" s="3" t="s">
        <v>46</v>
      </c>
      <c r="L6737" s="3" t="s">
        <v>24</v>
      </c>
      <c r="M6737" s="3" t="s">
        <v>33</v>
      </c>
      <c r="N6737">
        <v>17</v>
      </c>
    </row>
    <row r="6738" spans="1:14" x14ac:dyDescent="0.3">
      <c r="A6738" s="3" t="s">
        <v>7748</v>
      </c>
      <c r="B6738" s="4">
        <v>45023</v>
      </c>
      <c r="C6738" s="3" t="s">
        <v>62</v>
      </c>
      <c r="D6738" s="3" t="s">
        <v>63</v>
      </c>
      <c r="E6738" s="3" t="s">
        <v>58</v>
      </c>
      <c r="F6738" s="3" t="s">
        <v>44</v>
      </c>
      <c r="G6738" s="3" t="s">
        <v>53</v>
      </c>
      <c r="H6738" s="3" t="s">
        <v>99</v>
      </c>
      <c r="I6738" s="3" t="s">
        <v>78</v>
      </c>
      <c r="J6738">
        <v>8737.27</v>
      </c>
      <c r="K6738" s="3" t="s">
        <v>23</v>
      </c>
      <c r="L6738" s="3" t="s">
        <v>24</v>
      </c>
      <c r="M6738" s="3" t="s">
        <v>33</v>
      </c>
      <c r="N6738">
        <v>6</v>
      </c>
    </row>
    <row r="6739" spans="1:14" x14ac:dyDescent="0.3">
      <c r="A6739" s="3" t="s">
        <v>7749</v>
      </c>
      <c r="B6739" s="4">
        <v>45023</v>
      </c>
      <c r="C6739" s="3" t="s">
        <v>35</v>
      </c>
      <c r="D6739" s="3" t="s">
        <v>73</v>
      </c>
      <c r="E6739" s="3" t="s">
        <v>58</v>
      </c>
      <c r="F6739" s="3" t="s">
        <v>74</v>
      </c>
      <c r="G6739" s="3" t="s">
        <v>66</v>
      </c>
      <c r="H6739" s="3" t="s">
        <v>30</v>
      </c>
      <c r="I6739" s="3" t="s">
        <v>31</v>
      </c>
      <c r="J6739">
        <v>3555</v>
      </c>
      <c r="K6739" s="3" t="s">
        <v>50</v>
      </c>
      <c r="L6739" s="3" t="s">
        <v>24</v>
      </c>
      <c r="M6739" s="3" t="s">
        <v>25</v>
      </c>
      <c r="N6739">
        <v>59</v>
      </c>
    </row>
    <row r="6740" spans="1:14" x14ac:dyDescent="0.3">
      <c r="A6740" s="3" t="s">
        <v>7750</v>
      </c>
      <c r="B6740" s="4">
        <v>45023</v>
      </c>
      <c r="C6740" s="3" t="s">
        <v>204</v>
      </c>
      <c r="D6740" s="3" t="s">
        <v>205</v>
      </c>
      <c r="E6740" s="3" t="s">
        <v>224</v>
      </c>
      <c r="F6740" s="3" t="s">
        <v>37</v>
      </c>
      <c r="G6740" s="3" t="s">
        <v>20</v>
      </c>
      <c r="H6740" s="3" t="s">
        <v>30</v>
      </c>
      <c r="I6740" s="3" t="s">
        <v>22</v>
      </c>
      <c r="J6740">
        <v>0</v>
      </c>
      <c r="K6740" s="3" t="s">
        <v>46</v>
      </c>
      <c r="L6740" s="3" t="s">
        <v>47</v>
      </c>
      <c r="M6740" s="3" t="s">
        <v>33</v>
      </c>
      <c r="N6740">
        <v>10</v>
      </c>
    </row>
    <row r="6741" spans="1:14" x14ac:dyDescent="0.3">
      <c r="A6741" s="3" t="s">
        <v>7751</v>
      </c>
      <c r="B6741" s="4">
        <v>45024</v>
      </c>
      <c r="C6741" s="3" t="s">
        <v>133</v>
      </c>
      <c r="D6741" s="3" t="s">
        <v>134</v>
      </c>
      <c r="E6741" s="3" t="s">
        <v>58</v>
      </c>
      <c r="F6741" s="3" t="s">
        <v>19</v>
      </c>
      <c r="G6741" s="3" t="s">
        <v>20</v>
      </c>
      <c r="H6741" s="3" t="s">
        <v>54</v>
      </c>
      <c r="I6741" s="3" t="s">
        <v>31</v>
      </c>
      <c r="J6741">
        <v>1966.1</v>
      </c>
      <c r="K6741" s="3" t="s">
        <v>23</v>
      </c>
      <c r="L6741" s="3" t="s">
        <v>24</v>
      </c>
      <c r="M6741" s="3" t="s">
        <v>70</v>
      </c>
      <c r="N6741">
        <v>110</v>
      </c>
    </row>
    <row r="6742" spans="1:14" x14ac:dyDescent="0.3">
      <c r="A6742" s="3" t="s">
        <v>7753</v>
      </c>
      <c r="B6742" s="4">
        <v>45024</v>
      </c>
      <c r="C6742" s="3" t="s">
        <v>35</v>
      </c>
      <c r="D6742" s="3" t="s">
        <v>57</v>
      </c>
      <c r="E6742" s="3" t="s">
        <v>125</v>
      </c>
      <c r="F6742" s="3" t="s">
        <v>89</v>
      </c>
      <c r="G6742" s="3" t="s">
        <v>66</v>
      </c>
      <c r="H6742" s="3" t="s">
        <v>21</v>
      </c>
      <c r="I6742" s="3" t="s">
        <v>22</v>
      </c>
      <c r="J6742">
        <v>0</v>
      </c>
      <c r="K6742" s="3" t="s">
        <v>50</v>
      </c>
      <c r="L6742" s="3" t="s">
        <v>24</v>
      </c>
      <c r="M6742" s="3" t="s">
        <v>55</v>
      </c>
      <c r="N6742">
        <v>139</v>
      </c>
    </row>
    <row r="6743" spans="1:14" x14ac:dyDescent="0.3">
      <c r="A6743" s="3" t="s">
        <v>7754</v>
      </c>
      <c r="B6743" s="4">
        <v>45024</v>
      </c>
      <c r="C6743" s="3" t="s">
        <v>41</v>
      </c>
      <c r="D6743" s="3" t="s">
        <v>250</v>
      </c>
      <c r="E6743" s="3" t="s">
        <v>58</v>
      </c>
      <c r="F6743" s="3" t="s">
        <v>85</v>
      </c>
      <c r="G6743" s="3" t="s">
        <v>20</v>
      </c>
      <c r="H6743" s="3" t="s">
        <v>38</v>
      </c>
      <c r="I6743" s="3" t="s">
        <v>31</v>
      </c>
      <c r="J6743">
        <v>3428.32</v>
      </c>
      <c r="K6743" s="3" t="s">
        <v>50</v>
      </c>
      <c r="L6743" s="3" t="s">
        <v>24</v>
      </c>
      <c r="M6743" s="3" t="s">
        <v>55</v>
      </c>
      <c r="N6743">
        <v>120</v>
      </c>
    </row>
    <row r="6744" spans="1:14" x14ac:dyDescent="0.3">
      <c r="A6744" s="3" t="s">
        <v>7755</v>
      </c>
      <c r="B6744" s="4">
        <v>45024</v>
      </c>
      <c r="C6744" s="3" t="s">
        <v>121</v>
      </c>
      <c r="D6744" s="3" t="s">
        <v>122</v>
      </c>
      <c r="E6744" s="3" t="s">
        <v>58</v>
      </c>
      <c r="F6744" s="3" t="s">
        <v>74</v>
      </c>
      <c r="G6744" s="3" t="s">
        <v>20</v>
      </c>
      <c r="H6744" s="3" t="s">
        <v>45</v>
      </c>
      <c r="I6744" s="3" t="s">
        <v>31</v>
      </c>
      <c r="J6744">
        <v>411.33</v>
      </c>
      <c r="K6744" s="3" t="s">
        <v>46</v>
      </c>
      <c r="L6744" s="3" t="s">
        <v>24</v>
      </c>
      <c r="M6744" s="3" t="s">
        <v>25</v>
      </c>
      <c r="N6744">
        <v>105</v>
      </c>
    </row>
    <row r="6745" spans="1:14" x14ac:dyDescent="0.3">
      <c r="A6745" s="3" t="s">
        <v>7756</v>
      </c>
      <c r="B6745" s="4">
        <v>45024</v>
      </c>
      <c r="C6745" s="3" t="s">
        <v>144</v>
      </c>
      <c r="D6745" s="3" t="s">
        <v>489</v>
      </c>
      <c r="E6745" s="3" t="s">
        <v>29</v>
      </c>
      <c r="F6745" s="3" t="s">
        <v>19</v>
      </c>
      <c r="G6745" s="3" t="s">
        <v>20</v>
      </c>
      <c r="H6745" s="3" t="s">
        <v>38</v>
      </c>
      <c r="I6745" s="3" t="s">
        <v>31</v>
      </c>
      <c r="J6745">
        <v>0</v>
      </c>
      <c r="K6745" s="3" t="s">
        <v>50</v>
      </c>
      <c r="L6745" s="3" t="s">
        <v>47</v>
      </c>
      <c r="M6745" s="3" t="s">
        <v>55</v>
      </c>
      <c r="N6745">
        <v>12</v>
      </c>
    </row>
    <row r="6746" spans="1:14" x14ac:dyDescent="0.3">
      <c r="A6746" s="3" t="s">
        <v>7757</v>
      </c>
      <c r="B6746" s="4">
        <v>45024</v>
      </c>
      <c r="C6746" s="3" t="s">
        <v>113</v>
      </c>
      <c r="D6746" s="3" t="s">
        <v>114</v>
      </c>
      <c r="E6746" s="3" t="s">
        <v>43</v>
      </c>
      <c r="F6746" s="3" t="s">
        <v>37</v>
      </c>
      <c r="G6746" s="3" t="s">
        <v>66</v>
      </c>
      <c r="H6746" s="3" t="s">
        <v>30</v>
      </c>
      <c r="I6746" s="3" t="s">
        <v>22</v>
      </c>
      <c r="J6746">
        <v>12129.57</v>
      </c>
      <c r="K6746" s="3" t="s">
        <v>50</v>
      </c>
      <c r="L6746" s="3" t="s">
        <v>24</v>
      </c>
      <c r="M6746" s="3" t="s">
        <v>25</v>
      </c>
      <c r="N6746">
        <v>32</v>
      </c>
    </row>
    <row r="6747" spans="1:14" x14ac:dyDescent="0.3">
      <c r="A6747" s="3" t="s">
        <v>7758</v>
      </c>
      <c r="B6747" s="4">
        <v>45024</v>
      </c>
      <c r="C6747" s="3" t="s">
        <v>35</v>
      </c>
      <c r="D6747" s="3" t="s">
        <v>159</v>
      </c>
      <c r="E6747" s="3" t="s">
        <v>84</v>
      </c>
      <c r="F6747" s="3" t="s">
        <v>44</v>
      </c>
      <c r="G6747" s="3" t="s">
        <v>20</v>
      </c>
      <c r="H6747" s="3" t="s">
        <v>38</v>
      </c>
      <c r="I6747" s="3" t="s">
        <v>31</v>
      </c>
      <c r="J6747">
        <v>1151.8900000000001</v>
      </c>
      <c r="K6747" s="3" t="s">
        <v>50</v>
      </c>
      <c r="L6747" s="3" t="s">
        <v>24</v>
      </c>
      <c r="M6747" s="3" t="s">
        <v>33</v>
      </c>
      <c r="N6747">
        <v>25</v>
      </c>
    </row>
    <row r="6748" spans="1:14" x14ac:dyDescent="0.3">
      <c r="A6748" s="3" t="s">
        <v>7759</v>
      </c>
      <c r="B6748" s="4">
        <v>45024</v>
      </c>
      <c r="C6748" s="3" t="s">
        <v>121</v>
      </c>
      <c r="D6748" s="3" t="s">
        <v>162</v>
      </c>
      <c r="E6748" s="3" t="s">
        <v>58</v>
      </c>
      <c r="F6748" s="3" t="s">
        <v>65</v>
      </c>
      <c r="G6748" s="3" t="s">
        <v>66</v>
      </c>
      <c r="H6748" s="3" t="s">
        <v>30</v>
      </c>
      <c r="I6748" s="3" t="s">
        <v>31</v>
      </c>
      <c r="J6748">
        <v>1146.79</v>
      </c>
      <c r="K6748" s="3" t="s">
        <v>46</v>
      </c>
      <c r="L6748" s="3" t="s">
        <v>24</v>
      </c>
      <c r="M6748" s="3" t="s">
        <v>55</v>
      </c>
      <c r="N6748">
        <v>99</v>
      </c>
    </row>
    <row r="6749" spans="1:14" x14ac:dyDescent="0.3">
      <c r="A6749" s="3" t="s">
        <v>7760</v>
      </c>
      <c r="B6749" s="4">
        <v>45024</v>
      </c>
      <c r="C6749" s="3" t="s">
        <v>94</v>
      </c>
      <c r="D6749" s="3" t="s">
        <v>95</v>
      </c>
      <c r="E6749" s="3" t="s">
        <v>224</v>
      </c>
      <c r="F6749" s="3" t="s">
        <v>65</v>
      </c>
      <c r="G6749" s="3" t="s">
        <v>59</v>
      </c>
      <c r="H6749" s="3" t="s">
        <v>38</v>
      </c>
      <c r="I6749" s="3" t="s">
        <v>31</v>
      </c>
      <c r="J6749">
        <v>0</v>
      </c>
      <c r="K6749" s="3" t="s">
        <v>46</v>
      </c>
      <c r="L6749" s="3" t="s">
        <v>47</v>
      </c>
      <c r="M6749" s="3" t="s">
        <v>33</v>
      </c>
      <c r="N6749">
        <v>29</v>
      </c>
    </row>
    <row r="6750" spans="1:14" x14ac:dyDescent="0.3">
      <c r="A6750" s="3" t="s">
        <v>7761</v>
      </c>
      <c r="B6750" s="4">
        <v>45025</v>
      </c>
      <c r="C6750" s="3" t="s">
        <v>592</v>
      </c>
      <c r="D6750" s="3" t="s">
        <v>593</v>
      </c>
      <c r="E6750" s="3" t="s">
        <v>58</v>
      </c>
      <c r="F6750" s="3" t="s">
        <v>19</v>
      </c>
      <c r="G6750" s="3" t="s">
        <v>171</v>
      </c>
      <c r="H6750" s="3" t="s">
        <v>38</v>
      </c>
      <c r="I6750" s="3" t="s">
        <v>31</v>
      </c>
      <c r="J6750">
        <v>71.760000000000005</v>
      </c>
      <c r="K6750" s="3" t="s">
        <v>32</v>
      </c>
      <c r="L6750" s="3" t="s">
        <v>24</v>
      </c>
      <c r="M6750" s="3" t="s">
        <v>33</v>
      </c>
      <c r="N6750">
        <v>15</v>
      </c>
    </row>
    <row r="6751" spans="1:14" x14ac:dyDescent="0.3">
      <c r="A6751" s="3" t="s">
        <v>7763</v>
      </c>
      <c r="B6751" s="4">
        <v>45025</v>
      </c>
      <c r="C6751" s="3" t="s">
        <v>128</v>
      </c>
      <c r="D6751" s="3" t="s">
        <v>129</v>
      </c>
      <c r="E6751" s="3" t="s">
        <v>58</v>
      </c>
      <c r="F6751" s="3" t="s">
        <v>116</v>
      </c>
      <c r="G6751" s="3" t="s">
        <v>66</v>
      </c>
      <c r="H6751" s="3" t="s">
        <v>45</v>
      </c>
      <c r="I6751" s="3" t="s">
        <v>31</v>
      </c>
      <c r="J6751">
        <v>604.49</v>
      </c>
      <c r="K6751" s="3" t="s">
        <v>50</v>
      </c>
      <c r="L6751" s="3" t="s">
        <v>24</v>
      </c>
      <c r="M6751" s="3" t="s">
        <v>33</v>
      </c>
      <c r="N6751">
        <v>22</v>
      </c>
    </row>
    <row r="6752" spans="1:14" x14ac:dyDescent="0.3">
      <c r="A6752" s="3" t="s">
        <v>7764</v>
      </c>
      <c r="B6752" s="4">
        <v>45025</v>
      </c>
      <c r="C6752" s="3" t="s">
        <v>41</v>
      </c>
      <c r="D6752" s="3" t="s">
        <v>250</v>
      </c>
      <c r="E6752" s="3" t="s">
        <v>58</v>
      </c>
      <c r="F6752" s="3" t="s">
        <v>44</v>
      </c>
      <c r="G6752" s="3" t="s">
        <v>20</v>
      </c>
      <c r="H6752" s="3" t="s">
        <v>21</v>
      </c>
      <c r="I6752" s="3" t="s">
        <v>31</v>
      </c>
      <c r="J6752">
        <v>652.12</v>
      </c>
      <c r="K6752" s="3" t="s">
        <v>50</v>
      </c>
      <c r="L6752" s="3" t="s">
        <v>24</v>
      </c>
      <c r="M6752" s="3" t="s">
        <v>55</v>
      </c>
      <c r="N6752">
        <v>60</v>
      </c>
    </row>
    <row r="6753" spans="1:14" x14ac:dyDescent="0.3">
      <c r="A6753" s="3" t="s">
        <v>7765</v>
      </c>
      <c r="B6753" s="4">
        <v>45025</v>
      </c>
      <c r="C6753" s="3" t="s">
        <v>139</v>
      </c>
      <c r="D6753" s="3" t="s">
        <v>501</v>
      </c>
      <c r="E6753" s="3" t="s">
        <v>125</v>
      </c>
      <c r="F6753" s="3" t="s">
        <v>19</v>
      </c>
      <c r="G6753" s="3" t="s">
        <v>66</v>
      </c>
      <c r="H6753" s="3" t="s">
        <v>38</v>
      </c>
      <c r="I6753" s="3" t="s">
        <v>31</v>
      </c>
      <c r="J6753">
        <v>0</v>
      </c>
      <c r="K6753" s="3" t="s">
        <v>50</v>
      </c>
      <c r="L6753" s="3" t="s">
        <v>24</v>
      </c>
      <c r="M6753" s="3" t="s">
        <v>25</v>
      </c>
      <c r="N6753">
        <v>167</v>
      </c>
    </row>
    <row r="6754" spans="1:14" x14ac:dyDescent="0.3">
      <c r="A6754" s="3" t="s">
        <v>7766</v>
      </c>
      <c r="B6754" s="4">
        <v>45025</v>
      </c>
      <c r="C6754" s="3" t="s">
        <v>101</v>
      </c>
      <c r="D6754" s="3" t="s">
        <v>236</v>
      </c>
      <c r="E6754" s="3" t="s">
        <v>224</v>
      </c>
      <c r="F6754" s="3" t="s">
        <v>44</v>
      </c>
      <c r="G6754" s="3" t="s">
        <v>20</v>
      </c>
      <c r="H6754" s="3" t="s">
        <v>38</v>
      </c>
      <c r="I6754" s="3" t="s">
        <v>22</v>
      </c>
      <c r="J6754">
        <v>0</v>
      </c>
      <c r="K6754" s="3" t="s">
        <v>46</v>
      </c>
      <c r="L6754" s="3" t="s">
        <v>24</v>
      </c>
      <c r="M6754" s="3" t="s">
        <v>67</v>
      </c>
      <c r="N6754">
        <v>70</v>
      </c>
    </row>
    <row r="6755" spans="1:14" x14ac:dyDescent="0.3">
      <c r="A6755" s="3" t="s">
        <v>7767</v>
      </c>
      <c r="B6755" s="4">
        <v>45025</v>
      </c>
      <c r="C6755" s="3" t="s">
        <v>16</v>
      </c>
      <c r="D6755" s="3" t="s">
        <v>83</v>
      </c>
      <c r="E6755" s="3" t="s">
        <v>18</v>
      </c>
      <c r="F6755" s="3" t="s">
        <v>85</v>
      </c>
      <c r="G6755" s="3" t="s">
        <v>171</v>
      </c>
      <c r="H6755" s="3" t="s">
        <v>38</v>
      </c>
      <c r="I6755" s="3" t="s">
        <v>31</v>
      </c>
      <c r="J6755">
        <v>256.58999999999997</v>
      </c>
      <c r="K6755" s="3" t="s">
        <v>46</v>
      </c>
      <c r="L6755" s="3" t="s">
        <v>24</v>
      </c>
      <c r="M6755" s="3" t="s">
        <v>33</v>
      </c>
      <c r="N6755">
        <v>8</v>
      </c>
    </row>
    <row r="6756" spans="1:14" x14ac:dyDescent="0.3">
      <c r="A6756" s="3" t="s">
        <v>7768</v>
      </c>
      <c r="B6756" s="4">
        <v>45025</v>
      </c>
      <c r="C6756" s="3" t="s">
        <v>35</v>
      </c>
      <c r="D6756" s="3" t="s">
        <v>289</v>
      </c>
      <c r="E6756" s="3" t="s">
        <v>29</v>
      </c>
      <c r="F6756" s="3" t="s">
        <v>116</v>
      </c>
      <c r="G6756" s="3" t="s">
        <v>20</v>
      </c>
      <c r="H6756" s="3" t="s">
        <v>45</v>
      </c>
      <c r="I6756" s="3" t="s">
        <v>31</v>
      </c>
      <c r="J6756">
        <v>0</v>
      </c>
      <c r="K6756" s="3" t="s">
        <v>23</v>
      </c>
      <c r="L6756" s="3" t="s">
        <v>24</v>
      </c>
      <c r="M6756" s="3" t="s">
        <v>55</v>
      </c>
      <c r="N6756">
        <v>121</v>
      </c>
    </row>
    <row r="6757" spans="1:14" x14ac:dyDescent="0.3">
      <c r="A6757" s="3" t="s">
        <v>7769</v>
      </c>
      <c r="B6757" s="4">
        <v>45025</v>
      </c>
      <c r="C6757" s="3" t="s">
        <v>178</v>
      </c>
      <c r="D6757" s="3" t="s">
        <v>179</v>
      </c>
      <c r="E6757" s="3" t="s">
        <v>58</v>
      </c>
      <c r="F6757" s="3" t="s">
        <v>65</v>
      </c>
      <c r="G6757" s="3" t="s">
        <v>66</v>
      </c>
      <c r="H6757" s="3" t="s">
        <v>45</v>
      </c>
      <c r="I6757" s="3" t="s">
        <v>78</v>
      </c>
      <c r="J6757">
        <v>363.42</v>
      </c>
      <c r="K6757" s="3" t="s">
        <v>46</v>
      </c>
      <c r="L6757" s="3" t="s">
        <v>24</v>
      </c>
      <c r="M6757" s="3" t="s">
        <v>67</v>
      </c>
      <c r="N6757">
        <v>10</v>
      </c>
    </row>
    <row r="6758" spans="1:14" x14ac:dyDescent="0.3">
      <c r="A6758" s="3" t="s">
        <v>7770</v>
      </c>
      <c r="B6758" s="4">
        <v>45026</v>
      </c>
      <c r="C6758" s="3" t="s">
        <v>62</v>
      </c>
      <c r="D6758" s="3" t="s">
        <v>63</v>
      </c>
      <c r="E6758" s="3" t="s">
        <v>58</v>
      </c>
      <c r="F6758" s="3" t="s">
        <v>89</v>
      </c>
      <c r="G6758" s="3" t="s">
        <v>66</v>
      </c>
      <c r="H6758" s="3" t="s">
        <v>45</v>
      </c>
      <c r="I6758" s="3" t="s">
        <v>31</v>
      </c>
      <c r="J6758">
        <v>20891.68</v>
      </c>
      <c r="K6758" s="3" t="s">
        <v>23</v>
      </c>
      <c r="L6758" s="3" t="s">
        <v>24</v>
      </c>
      <c r="M6758" s="3" t="s">
        <v>25</v>
      </c>
      <c r="N6758">
        <v>115</v>
      </c>
    </row>
    <row r="6759" spans="1:14" x14ac:dyDescent="0.3">
      <c r="A6759" s="3" t="s">
        <v>7772</v>
      </c>
      <c r="B6759" s="4">
        <v>45026</v>
      </c>
      <c r="C6759" s="3" t="s">
        <v>35</v>
      </c>
      <c r="D6759" s="3" t="s">
        <v>36</v>
      </c>
      <c r="E6759" s="3" t="s">
        <v>29</v>
      </c>
      <c r="F6759" s="3" t="s">
        <v>74</v>
      </c>
      <c r="G6759" s="3" t="s">
        <v>66</v>
      </c>
      <c r="H6759" s="3" t="s">
        <v>54</v>
      </c>
      <c r="I6759" s="3" t="s">
        <v>22</v>
      </c>
      <c r="J6759">
        <v>0</v>
      </c>
      <c r="K6759" s="3" t="s">
        <v>23</v>
      </c>
      <c r="L6759" s="3" t="s">
        <v>24</v>
      </c>
      <c r="M6759" s="3" t="s">
        <v>33</v>
      </c>
      <c r="N6759">
        <v>29</v>
      </c>
    </row>
    <row r="6760" spans="1:14" x14ac:dyDescent="0.3">
      <c r="A6760" s="3" t="s">
        <v>7773</v>
      </c>
      <c r="B6760" s="4">
        <v>45026</v>
      </c>
      <c r="C6760" s="3" t="s">
        <v>41</v>
      </c>
      <c r="D6760" s="3" t="s">
        <v>42</v>
      </c>
      <c r="E6760" s="3" t="s">
        <v>58</v>
      </c>
      <c r="F6760" s="3" t="s">
        <v>74</v>
      </c>
      <c r="G6760" s="3" t="s">
        <v>66</v>
      </c>
      <c r="H6760" s="3" t="s">
        <v>99</v>
      </c>
      <c r="I6760" s="3" t="s">
        <v>22</v>
      </c>
      <c r="J6760">
        <v>326.83999999999997</v>
      </c>
      <c r="K6760" s="3" t="s">
        <v>46</v>
      </c>
      <c r="L6760" s="3" t="s">
        <v>24</v>
      </c>
      <c r="M6760" s="3" t="s">
        <v>33</v>
      </c>
      <c r="N6760">
        <v>4</v>
      </c>
    </row>
    <row r="6761" spans="1:14" x14ac:dyDescent="0.3">
      <c r="A6761" s="3" t="s">
        <v>7774</v>
      </c>
      <c r="B6761" s="4">
        <v>45026</v>
      </c>
      <c r="C6761" s="3" t="s">
        <v>35</v>
      </c>
      <c r="D6761" s="3" t="s">
        <v>73</v>
      </c>
      <c r="E6761" s="3" t="s">
        <v>58</v>
      </c>
      <c r="F6761" s="3" t="s">
        <v>65</v>
      </c>
      <c r="G6761" s="3" t="s">
        <v>20</v>
      </c>
      <c r="H6761" s="3" t="s">
        <v>30</v>
      </c>
      <c r="I6761" s="3" t="s">
        <v>31</v>
      </c>
      <c r="J6761">
        <v>689.48</v>
      </c>
      <c r="K6761" s="3" t="s">
        <v>50</v>
      </c>
      <c r="L6761" s="3" t="s">
        <v>60</v>
      </c>
      <c r="M6761" s="3" t="s">
        <v>33</v>
      </c>
      <c r="N6761">
        <v>14</v>
      </c>
    </row>
    <row r="6762" spans="1:14" x14ac:dyDescent="0.3">
      <c r="A6762" s="3" t="s">
        <v>7775</v>
      </c>
      <c r="B6762" s="4">
        <v>45026</v>
      </c>
      <c r="C6762" s="3" t="s">
        <v>41</v>
      </c>
      <c r="D6762" s="3" t="s">
        <v>52</v>
      </c>
      <c r="E6762" s="3" t="s">
        <v>43</v>
      </c>
      <c r="F6762" s="3" t="s">
        <v>37</v>
      </c>
      <c r="G6762" s="3" t="s">
        <v>66</v>
      </c>
      <c r="H6762" s="3" t="s">
        <v>38</v>
      </c>
      <c r="I6762" s="3" t="s">
        <v>31</v>
      </c>
      <c r="J6762">
        <v>729.2</v>
      </c>
      <c r="K6762" s="3" t="s">
        <v>23</v>
      </c>
      <c r="L6762" s="3" t="s">
        <v>24</v>
      </c>
      <c r="M6762" s="3" t="s">
        <v>55</v>
      </c>
      <c r="N6762">
        <v>115</v>
      </c>
    </row>
    <row r="6763" spans="1:14" x14ac:dyDescent="0.3">
      <c r="A6763" s="3" t="s">
        <v>7776</v>
      </c>
      <c r="B6763" s="4">
        <v>45027</v>
      </c>
      <c r="C6763" s="3" t="s">
        <v>147</v>
      </c>
      <c r="D6763" s="3" t="s">
        <v>148</v>
      </c>
      <c r="E6763" s="3" t="s">
        <v>149</v>
      </c>
      <c r="F6763" s="3" t="s">
        <v>37</v>
      </c>
      <c r="G6763" s="3" t="s">
        <v>66</v>
      </c>
      <c r="H6763" s="3" t="s">
        <v>30</v>
      </c>
      <c r="I6763" s="3" t="s">
        <v>22</v>
      </c>
      <c r="J6763">
        <v>0</v>
      </c>
      <c r="K6763" s="3" t="s">
        <v>32</v>
      </c>
      <c r="L6763" s="3" t="s">
        <v>24</v>
      </c>
      <c r="M6763" s="3" t="s">
        <v>55</v>
      </c>
      <c r="N6763">
        <v>19</v>
      </c>
    </row>
    <row r="6764" spans="1:14" x14ac:dyDescent="0.3">
      <c r="A6764" s="3" t="s">
        <v>7778</v>
      </c>
      <c r="B6764" s="4">
        <v>45027</v>
      </c>
      <c r="C6764" s="3" t="s">
        <v>128</v>
      </c>
      <c r="D6764" s="3" t="s">
        <v>129</v>
      </c>
      <c r="E6764" s="3" t="s">
        <v>125</v>
      </c>
      <c r="F6764" s="3" t="s">
        <v>19</v>
      </c>
      <c r="G6764" s="3" t="s">
        <v>20</v>
      </c>
      <c r="H6764" s="3" t="s">
        <v>30</v>
      </c>
      <c r="I6764" s="3" t="s">
        <v>31</v>
      </c>
      <c r="J6764">
        <v>0</v>
      </c>
      <c r="K6764" s="3" t="s">
        <v>46</v>
      </c>
      <c r="L6764" s="3" t="s">
        <v>47</v>
      </c>
      <c r="M6764" s="3" t="s">
        <v>67</v>
      </c>
      <c r="N6764">
        <v>123</v>
      </c>
    </row>
    <row r="6765" spans="1:14" x14ac:dyDescent="0.3">
      <c r="A6765" s="3" t="s">
        <v>7779</v>
      </c>
      <c r="B6765" s="4">
        <v>45027</v>
      </c>
      <c r="C6765" s="3" t="s">
        <v>204</v>
      </c>
      <c r="D6765" s="3" t="s">
        <v>205</v>
      </c>
      <c r="E6765" s="3" t="s">
        <v>49</v>
      </c>
      <c r="F6765" s="3" t="s">
        <v>65</v>
      </c>
      <c r="G6765" s="3" t="s">
        <v>20</v>
      </c>
      <c r="H6765" s="3" t="s">
        <v>30</v>
      </c>
      <c r="I6765" s="3" t="s">
        <v>31</v>
      </c>
      <c r="J6765">
        <v>111.47</v>
      </c>
      <c r="K6765" s="3" t="s">
        <v>50</v>
      </c>
      <c r="L6765" s="3" t="s">
        <v>60</v>
      </c>
      <c r="M6765" s="3" t="s">
        <v>55</v>
      </c>
      <c r="N6765">
        <v>75</v>
      </c>
    </row>
    <row r="6766" spans="1:14" x14ac:dyDescent="0.3">
      <c r="A6766" s="3" t="s">
        <v>7780</v>
      </c>
      <c r="B6766" s="4">
        <v>45027</v>
      </c>
      <c r="C6766" s="3" t="s">
        <v>328</v>
      </c>
      <c r="D6766" s="3" t="s">
        <v>329</v>
      </c>
      <c r="E6766" s="3" t="s">
        <v>58</v>
      </c>
      <c r="F6766" s="3" t="s">
        <v>89</v>
      </c>
      <c r="G6766" s="3" t="s">
        <v>20</v>
      </c>
      <c r="H6766" s="3" t="s">
        <v>30</v>
      </c>
      <c r="I6766" s="3" t="s">
        <v>31</v>
      </c>
      <c r="J6766">
        <v>57.74</v>
      </c>
      <c r="K6766" s="3" t="s">
        <v>46</v>
      </c>
      <c r="L6766" s="3" t="s">
        <v>24</v>
      </c>
      <c r="M6766" s="3" t="s">
        <v>33</v>
      </c>
      <c r="N6766">
        <v>25</v>
      </c>
    </row>
    <row r="6767" spans="1:14" x14ac:dyDescent="0.3">
      <c r="A6767" s="3" t="s">
        <v>7781</v>
      </c>
      <c r="B6767" s="4">
        <v>45027</v>
      </c>
      <c r="C6767" s="3" t="s">
        <v>41</v>
      </c>
      <c r="D6767" s="3" t="s">
        <v>52</v>
      </c>
      <c r="E6767" s="3" t="s">
        <v>43</v>
      </c>
      <c r="F6767" s="3" t="s">
        <v>85</v>
      </c>
      <c r="G6767" s="3" t="s">
        <v>20</v>
      </c>
      <c r="H6767" s="3" t="s">
        <v>54</v>
      </c>
      <c r="I6767" s="3" t="s">
        <v>31</v>
      </c>
      <c r="J6767">
        <v>1600.85</v>
      </c>
      <c r="K6767" s="3" t="s">
        <v>32</v>
      </c>
      <c r="L6767" s="3" t="s">
        <v>24</v>
      </c>
      <c r="M6767" s="3" t="s">
        <v>33</v>
      </c>
      <c r="N6767">
        <v>16</v>
      </c>
    </row>
    <row r="6768" spans="1:14" x14ac:dyDescent="0.3">
      <c r="A6768" s="3" t="s">
        <v>7782</v>
      </c>
      <c r="B6768" s="4">
        <v>45028</v>
      </c>
      <c r="C6768" s="3" t="s">
        <v>41</v>
      </c>
      <c r="D6768" s="3" t="s">
        <v>199</v>
      </c>
      <c r="E6768" s="3" t="s">
        <v>58</v>
      </c>
      <c r="F6768" s="3" t="s">
        <v>37</v>
      </c>
      <c r="G6768" s="3" t="s">
        <v>20</v>
      </c>
      <c r="H6768" s="3" t="s">
        <v>30</v>
      </c>
      <c r="I6768" s="3" t="s">
        <v>31</v>
      </c>
      <c r="J6768">
        <v>1220.71</v>
      </c>
      <c r="K6768" s="3" t="s">
        <v>23</v>
      </c>
      <c r="L6768" s="3" t="s">
        <v>24</v>
      </c>
      <c r="M6768" s="3" t="s">
        <v>33</v>
      </c>
      <c r="N6768">
        <v>19</v>
      </c>
    </row>
    <row r="6769" spans="1:14" x14ac:dyDescent="0.3">
      <c r="A6769" s="3" t="s">
        <v>7784</v>
      </c>
      <c r="B6769" s="4">
        <v>45028</v>
      </c>
      <c r="C6769" s="3" t="s">
        <v>742</v>
      </c>
      <c r="D6769" s="3" t="s">
        <v>743</v>
      </c>
      <c r="E6769" s="3" t="s">
        <v>58</v>
      </c>
      <c r="F6769" s="3" t="s">
        <v>89</v>
      </c>
      <c r="G6769" s="3" t="s">
        <v>20</v>
      </c>
      <c r="H6769" s="3" t="s">
        <v>45</v>
      </c>
      <c r="I6769" s="3" t="s">
        <v>78</v>
      </c>
      <c r="J6769">
        <v>279.68</v>
      </c>
      <c r="K6769" s="3" t="s">
        <v>50</v>
      </c>
      <c r="L6769" s="3" t="s">
        <v>47</v>
      </c>
      <c r="M6769" s="3" t="s">
        <v>70</v>
      </c>
      <c r="N6769">
        <v>137</v>
      </c>
    </row>
    <row r="6770" spans="1:14" x14ac:dyDescent="0.3">
      <c r="A6770" s="3" t="s">
        <v>7785</v>
      </c>
      <c r="B6770" s="4">
        <v>45028</v>
      </c>
      <c r="C6770" s="3" t="s">
        <v>87</v>
      </c>
      <c r="D6770" s="3" t="s">
        <v>124</v>
      </c>
      <c r="E6770" s="3" t="s">
        <v>69</v>
      </c>
      <c r="F6770" s="3" t="s">
        <v>19</v>
      </c>
      <c r="G6770" s="3" t="s">
        <v>20</v>
      </c>
      <c r="H6770" s="3" t="s">
        <v>99</v>
      </c>
      <c r="I6770" s="3" t="s">
        <v>31</v>
      </c>
      <c r="J6770">
        <v>927.11</v>
      </c>
      <c r="K6770" s="3" t="s">
        <v>23</v>
      </c>
      <c r="L6770" s="3" t="s">
        <v>24</v>
      </c>
      <c r="M6770" s="3" t="s">
        <v>33</v>
      </c>
      <c r="N6770">
        <v>13</v>
      </c>
    </row>
    <row r="6771" spans="1:14" x14ac:dyDescent="0.3">
      <c r="A6771" s="3" t="s">
        <v>7786</v>
      </c>
      <c r="B6771" s="4">
        <v>45028</v>
      </c>
      <c r="C6771" s="3" t="s">
        <v>107</v>
      </c>
      <c r="D6771" s="3" t="s">
        <v>108</v>
      </c>
      <c r="E6771" s="3" t="s">
        <v>58</v>
      </c>
      <c r="F6771" s="3" t="s">
        <v>65</v>
      </c>
      <c r="G6771" s="3" t="s">
        <v>66</v>
      </c>
      <c r="H6771" s="3" t="s">
        <v>21</v>
      </c>
      <c r="I6771" s="3" t="s">
        <v>22</v>
      </c>
      <c r="J6771">
        <v>36.79</v>
      </c>
      <c r="K6771" s="3" t="s">
        <v>32</v>
      </c>
      <c r="L6771" s="3" t="s">
        <v>24</v>
      </c>
      <c r="M6771" s="3" t="s">
        <v>67</v>
      </c>
      <c r="N6771">
        <v>111</v>
      </c>
    </row>
    <row r="6772" spans="1:14" x14ac:dyDescent="0.3">
      <c r="A6772" s="3" t="s">
        <v>7787</v>
      </c>
      <c r="B6772" s="4">
        <v>45028</v>
      </c>
      <c r="C6772" s="3" t="s">
        <v>41</v>
      </c>
      <c r="D6772" s="3" t="s">
        <v>42</v>
      </c>
      <c r="E6772" s="3" t="s">
        <v>58</v>
      </c>
      <c r="F6772" s="3" t="s">
        <v>44</v>
      </c>
      <c r="G6772" s="3" t="s">
        <v>53</v>
      </c>
      <c r="H6772" s="3" t="s">
        <v>30</v>
      </c>
      <c r="I6772" s="3" t="s">
        <v>31</v>
      </c>
      <c r="J6772">
        <v>2435.0700000000002</v>
      </c>
      <c r="K6772" s="3" t="s">
        <v>46</v>
      </c>
      <c r="L6772" s="3" t="s">
        <v>24</v>
      </c>
      <c r="M6772" s="3" t="s">
        <v>70</v>
      </c>
      <c r="N6772">
        <v>155</v>
      </c>
    </row>
    <row r="6773" spans="1:14" x14ac:dyDescent="0.3">
      <c r="A6773" s="3" t="s">
        <v>7788</v>
      </c>
      <c r="B6773" s="4">
        <v>45028</v>
      </c>
      <c r="C6773" s="3" t="s">
        <v>41</v>
      </c>
      <c r="D6773" s="3" t="s">
        <v>199</v>
      </c>
      <c r="E6773" s="3" t="s">
        <v>69</v>
      </c>
      <c r="F6773" s="3" t="s">
        <v>116</v>
      </c>
      <c r="G6773" s="3" t="s">
        <v>20</v>
      </c>
      <c r="H6773" s="3" t="s">
        <v>38</v>
      </c>
      <c r="I6773" s="3" t="s">
        <v>22</v>
      </c>
      <c r="J6773">
        <v>11244.11</v>
      </c>
      <c r="K6773" s="3" t="s">
        <v>50</v>
      </c>
      <c r="L6773" s="3" t="s">
        <v>24</v>
      </c>
      <c r="M6773" s="3" t="s">
        <v>55</v>
      </c>
      <c r="N6773">
        <v>68</v>
      </c>
    </row>
    <row r="6774" spans="1:14" x14ac:dyDescent="0.3">
      <c r="A6774" s="3" t="s">
        <v>7789</v>
      </c>
      <c r="B6774" s="4">
        <v>45028</v>
      </c>
      <c r="C6774" s="3" t="s">
        <v>27</v>
      </c>
      <c r="D6774" s="3" t="s">
        <v>28</v>
      </c>
      <c r="E6774" s="3" t="s">
        <v>29</v>
      </c>
      <c r="F6774" s="3" t="s">
        <v>116</v>
      </c>
      <c r="G6774" s="3" t="s">
        <v>53</v>
      </c>
      <c r="H6774" s="3" t="s">
        <v>21</v>
      </c>
      <c r="I6774" s="3" t="s">
        <v>31</v>
      </c>
      <c r="J6774">
        <v>0</v>
      </c>
      <c r="K6774" s="3" t="s">
        <v>50</v>
      </c>
      <c r="L6774" s="3" t="s">
        <v>47</v>
      </c>
      <c r="M6774" s="3" t="s">
        <v>33</v>
      </c>
      <c r="N6774">
        <v>8</v>
      </c>
    </row>
    <row r="6775" spans="1:14" x14ac:dyDescent="0.3">
      <c r="A6775" s="3" t="s">
        <v>7790</v>
      </c>
      <c r="B6775" s="4">
        <v>45028</v>
      </c>
      <c r="C6775" s="3" t="s">
        <v>91</v>
      </c>
      <c r="D6775" s="3" t="s">
        <v>136</v>
      </c>
      <c r="E6775" s="3" t="s">
        <v>58</v>
      </c>
      <c r="F6775" s="3" t="s">
        <v>65</v>
      </c>
      <c r="G6775" s="3" t="s">
        <v>20</v>
      </c>
      <c r="H6775" s="3" t="s">
        <v>21</v>
      </c>
      <c r="I6775" s="3" t="s">
        <v>31</v>
      </c>
      <c r="J6775">
        <v>799.25</v>
      </c>
      <c r="K6775" s="3" t="s">
        <v>50</v>
      </c>
      <c r="L6775" s="3" t="s">
        <v>24</v>
      </c>
      <c r="M6775" s="3" t="s">
        <v>70</v>
      </c>
      <c r="N6775">
        <v>78</v>
      </c>
    </row>
    <row r="6776" spans="1:14" x14ac:dyDescent="0.3">
      <c r="A6776" s="3" t="s">
        <v>7791</v>
      </c>
      <c r="B6776" s="4">
        <v>45028</v>
      </c>
      <c r="C6776" s="3" t="s">
        <v>41</v>
      </c>
      <c r="D6776" s="3" t="s">
        <v>157</v>
      </c>
      <c r="E6776" s="3" t="s">
        <v>149</v>
      </c>
      <c r="F6776" s="3" t="s">
        <v>44</v>
      </c>
      <c r="G6776" s="3" t="s">
        <v>59</v>
      </c>
      <c r="H6776" s="3" t="s">
        <v>45</v>
      </c>
      <c r="I6776" s="3" t="s">
        <v>31</v>
      </c>
      <c r="J6776">
        <v>0</v>
      </c>
      <c r="K6776" s="3" t="s">
        <v>50</v>
      </c>
      <c r="L6776" s="3" t="s">
        <v>60</v>
      </c>
      <c r="M6776" s="3" t="s">
        <v>33</v>
      </c>
      <c r="N6776">
        <v>25</v>
      </c>
    </row>
    <row r="6777" spans="1:14" x14ac:dyDescent="0.3">
      <c r="A6777" s="3" t="s">
        <v>7792</v>
      </c>
      <c r="B6777" s="4">
        <v>45028</v>
      </c>
      <c r="C6777" s="3" t="s">
        <v>128</v>
      </c>
      <c r="D6777" s="3" t="s">
        <v>129</v>
      </c>
      <c r="E6777" s="3" t="s">
        <v>58</v>
      </c>
      <c r="F6777" s="3" t="s">
        <v>19</v>
      </c>
      <c r="G6777" s="3" t="s">
        <v>20</v>
      </c>
      <c r="H6777" s="3" t="s">
        <v>21</v>
      </c>
      <c r="I6777" s="3" t="s">
        <v>31</v>
      </c>
      <c r="J6777">
        <v>633.70000000000005</v>
      </c>
      <c r="K6777" s="3" t="s">
        <v>50</v>
      </c>
      <c r="L6777" s="3" t="s">
        <v>47</v>
      </c>
      <c r="M6777" s="3" t="s">
        <v>70</v>
      </c>
      <c r="N6777">
        <v>90</v>
      </c>
    </row>
    <row r="6778" spans="1:14" x14ac:dyDescent="0.3">
      <c r="A6778" s="3" t="s">
        <v>7793</v>
      </c>
      <c r="B6778" s="4">
        <v>45028</v>
      </c>
      <c r="C6778" s="3" t="s">
        <v>35</v>
      </c>
      <c r="D6778" s="3" t="s">
        <v>267</v>
      </c>
      <c r="E6778" s="3" t="s">
        <v>58</v>
      </c>
      <c r="F6778" s="3" t="s">
        <v>89</v>
      </c>
      <c r="G6778" s="3" t="s">
        <v>20</v>
      </c>
      <c r="H6778" s="3" t="s">
        <v>45</v>
      </c>
      <c r="I6778" s="3" t="s">
        <v>31</v>
      </c>
      <c r="J6778">
        <v>1018.7</v>
      </c>
      <c r="K6778" s="3" t="s">
        <v>50</v>
      </c>
      <c r="L6778" s="3" t="s">
        <v>24</v>
      </c>
      <c r="M6778" s="3" t="s">
        <v>33</v>
      </c>
      <c r="N6778">
        <v>20</v>
      </c>
    </row>
    <row r="6779" spans="1:14" x14ac:dyDescent="0.3">
      <c r="A6779" s="3" t="s">
        <v>7794</v>
      </c>
      <c r="B6779" s="4">
        <v>45028</v>
      </c>
      <c r="C6779" s="3" t="s">
        <v>128</v>
      </c>
      <c r="D6779" s="3" t="s">
        <v>129</v>
      </c>
      <c r="E6779" s="3" t="s">
        <v>29</v>
      </c>
      <c r="F6779" s="3" t="s">
        <v>74</v>
      </c>
      <c r="G6779" s="3" t="s">
        <v>20</v>
      </c>
      <c r="H6779" s="3" t="s">
        <v>45</v>
      </c>
      <c r="I6779" s="3" t="s">
        <v>31</v>
      </c>
      <c r="J6779">
        <v>0</v>
      </c>
      <c r="K6779" s="3" t="s">
        <v>32</v>
      </c>
      <c r="L6779" s="3" t="s">
        <v>24</v>
      </c>
      <c r="M6779" s="3" t="s">
        <v>33</v>
      </c>
      <c r="N6779">
        <v>28</v>
      </c>
    </row>
    <row r="6780" spans="1:14" x14ac:dyDescent="0.3">
      <c r="A6780" s="3" t="s">
        <v>7795</v>
      </c>
      <c r="B6780" s="4">
        <v>45028</v>
      </c>
      <c r="C6780" s="3" t="s">
        <v>27</v>
      </c>
      <c r="D6780" s="3" t="s">
        <v>169</v>
      </c>
      <c r="E6780" s="3" t="s">
        <v>149</v>
      </c>
      <c r="F6780" s="3" t="s">
        <v>19</v>
      </c>
      <c r="G6780" s="3" t="s">
        <v>66</v>
      </c>
      <c r="H6780" s="3" t="s">
        <v>54</v>
      </c>
      <c r="I6780" s="3" t="s">
        <v>31</v>
      </c>
      <c r="J6780">
        <v>0</v>
      </c>
      <c r="K6780" s="3" t="s">
        <v>50</v>
      </c>
      <c r="L6780" s="3" t="s">
        <v>24</v>
      </c>
      <c r="M6780" s="3" t="s">
        <v>67</v>
      </c>
      <c r="N6780">
        <v>9</v>
      </c>
    </row>
    <row r="6781" spans="1:14" x14ac:dyDescent="0.3">
      <c r="A6781" s="3" t="s">
        <v>7796</v>
      </c>
      <c r="B6781" s="4">
        <v>45029</v>
      </c>
      <c r="C6781" s="3" t="s">
        <v>35</v>
      </c>
      <c r="D6781" s="3" t="s">
        <v>57</v>
      </c>
      <c r="E6781" s="3" t="s">
        <v>58</v>
      </c>
      <c r="F6781" s="3" t="s">
        <v>85</v>
      </c>
      <c r="G6781" s="3" t="s">
        <v>59</v>
      </c>
      <c r="H6781" s="3" t="s">
        <v>45</v>
      </c>
      <c r="I6781" s="3" t="s">
        <v>78</v>
      </c>
      <c r="J6781">
        <v>193.71</v>
      </c>
      <c r="K6781" s="3" t="s">
        <v>46</v>
      </c>
      <c r="L6781" s="3" t="s">
        <v>24</v>
      </c>
      <c r="M6781" s="3" t="s">
        <v>55</v>
      </c>
      <c r="N6781">
        <v>170</v>
      </c>
    </row>
    <row r="6782" spans="1:14" x14ac:dyDescent="0.3">
      <c r="A6782" s="3" t="s">
        <v>7798</v>
      </c>
      <c r="B6782" s="4">
        <v>45029</v>
      </c>
      <c r="C6782" s="3" t="s">
        <v>204</v>
      </c>
      <c r="D6782" s="3" t="s">
        <v>205</v>
      </c>
      <c r="E6782" s="3" t="s">
        <v>155</v>
      </c>
      <c r="F6782" s="3" t="s">
        <v>65</v>
      </c>
      <c r="G6782" s="3" t="s">
        <v>20</v>
      </c>
      <c r="H6782" s="3" t="s">
        <v>30</v>
      </c>
      <c r="I6782" s="3" t="s">
        <v>22</v>
      </c>
      <c r="J6782">
        <v>0</v>
      </c>
      <c r="K6782" s="3" t="s">
        <v>50</v>
      </c>
      <c r="L6782" s="3" t="s">
        <v>47</v>
      </c>
      <c r="M6782" s="3" t="s">
        <v>33</v>
      </c>
      <c r="N6782">
        <v>2</v>
      </c>
    </row>
    <row r="6783" spans="1:14" x14ac:dyDescent="0.3">
      <c r="A6783" s="3" t="s">
        <v>7799</v>
      </c>
      <c r="B6783" s="4">
        <v>45029</v>
      </c>
      <c r="C6783" s="3" t="s">
        <v>113</v>
      </c>
      <c r="D6783" s="3" t="s">
        <v>181</v>
      </c>
      <c r="E6783" s="3" t="s">
        <v>29</v>
      </c>
      <c r="F6783" s="3" t="s">
        <v>89</v>
      </c>
      <c r="G6783" s="3" t="s">
        <v>20</v>
      </c>
      <c r="H6783" s="3" t="s">
        <v>30</v>
      </c>
      <c r="I6783" s="3" t="s">
        <v>31</v>
      </c>
      <c r="J6783">
        <v>0</v>
      </c>
      <c r="K6783" s="3" t="s">
        <v>46</v>
      </c>
      <c r="L6783" s="3" t="s">
        <v>60</v>
      </c>
      <c r="M6783" s="3" t="s">
        <v>55</v>
      </c>
      <c r="N6783">
        <v>28</v>
      </c>
    </row>
    <row r="6784" spans="1:14" x14ac:dyDescent="0.3">
      <c r="A6784" s="3" t="s">
        <v>7800</v>
      </c>
      <c r="B6784" s="4">
        <v>45029</v>
      </c>
      <c r="C6784" s="3" t="s">
        <v>91</v>
      </c>
      <c r="D6784" s="3" t="s">
        <v>136</v>
      </c>
      <c r="E6784" s="3" t="s">
        <v>58</v>
      </c>
      <c r="F6784" s="3" t="s">
        <v>116</v>
      </c>
      <c r="G6784" s="3" t="s">
        <v>20</v>
      </c>
      <c r="H6784" s="3" t="s">
        <v>38</v>
      </c>
      <c r="I6784" s="3" t="s">
        <v>31</v>
      </c>
      <c r="J6784">
        <v>404.08</v>
      </c>
      <c r="K6784" s="3" t="s">
        <v>50</v>
      </c>
      <c r="L6784" s="3" t="s">
        <v>24</v>
      </c>
      <c r="M6784" s="3" t="s">
        <v>33</v>
      </c>
      <c r="N6784">
        <v>3</v>
      </c>
    </row>
    <row r="6785" spans="1:14" x14ac:dyDescent="0.3">
      <c r="A6785" s="3" t="s">
        <v>7801</v>
      </c>
      <c r="B6785" s="4">
        <v>45029</v>
      </c>
      <c r="C6785" s="3" t="s">
        <v>87</v>
      </c>
      <c r="D6785" s="3" t="s">
        <v>124</v>
      </c>
      <c r="E6785" s="3" t="s">
        <v>69</v>
      </c>
      <c r="F6785" s="3" t="s">
        <v>19</v>
      </c>
      <c r="G6785" s="3" t="s">
        <v>66</v>
      </c>
      <c r="H6785" s="3" t="s">
        <v>38</v>
      </c>
      <c r="I6785" s="3" t="s">
        <v>31</v>
      </c>
      <c r="J6785">
        <v>453.19</v>
      </c>
      <c r="K6785" s="3" t="s">
        <v>32</v>
      </c>
      <c r="L6785" s="3" t="s">
        <v>24</v>
      </c>
      <c r="M6785" s="3" t="s">
        <v>55</v>
      </c>
      <c r="N6785">
        <v>72</v>
      </c>
    </row>
    <row r="6786" spans="1:14" x14ac:dyDescent="0.3">
      <c r="A6786" s="3" t="s">
        <v>7802</v>
      </c>
      <c r="B6786" s="4">
        <v>45029</v>
      </c>
      <c r="C6786" s="3" t="s">
        <v>222</v>
      </c>
      <c r="D6786" s="3" t="s">
        <v>223</v>
      </c>
      <c r="E6786" s="3" t="s">
        <v>43</v>
      </c>
      <c r="F6786" s="3" t="s">
        <v>85</v>
      </c>
      <c r="G6786" s="3" t="s">
        <v>59</v>
      </c>
      <c r="H6786" s="3" t="s">
        <v>45</v>
      </c>
      <c r="I6786" s="3" t="s">
        <v>31</v>
      </c>
      <c r="J6786">
        <v>11952.19</v>
      </c>
      <c r="K6786" s="3" t="s">
        <v>32</v>
      </c>
      <c r="L6786" s="3" t="s">
        <v>24</v>
      </c>
      <c r="M6786" s="3" t="s">
        <v>55</v>
      </c>
      <c r="N6786">
        <v>49</v>
      </c>
    </row>
    <row r="6787" spans="1:14" x14ac:dyDescent="0.3">
      <c r="A6787" s="3" t="s">
        <v>7803</v>
      </c>
      <c r="B6787" s="4">
        <v>45029</v>
      </c>
      <c r="C6787" s="3" t="s">
        <v>342</v>
      </c>
      <c r="D6787" s="3" t="s">
        <v>343</v>
      </c>
      <c r="E6787" s="3" t="s">
        <v>58</v>
      </c>
      <c r="F6787" s="3" t="s">
        <v>85</v>
      </c>
      <c r="G6787" s="3" t="s">
        <v>66</v>
      </c>
      <c r="H6787" s="3" t="s">
        <v>45</v>
      </c>
      <c r="I6787" s="3" t="s">
        <v>31</v>
      </c>
      <c r="J6787">
        <v>147.55000000000001</v>
      </c>
      <c r="K6787" s="3" t="s">
        <v>50</v>
      </c>
      <c r="L6787" s="3" t="s">
        <v>24</v>
      </c>
      <c r="M6787" s="3" t="s">
        <v>25</v>
      </c>
      <c r="N6787">
        <v>93</v>
      </c>
    </row>
    <row r="6788" spans="1:14" x14ac:dyDescent="0.3">
      <c r="A6788" s="3" t="s">
        <v>7804</v>
      </c>
      <c r="B6788" s="4">
        <v>45029</v>
      </c>
      <c r="C6788" s="3" t="s">
        <v>87</v>
      </c>
      <c r="D6788" s="3" t="s">
        <v>124</v>
      </c>
      <c r="E6788" s="3" t="s">
        <v>149</v>
      </c>
      <c r="F6788" s="3" t="s">
        <v>116</v>
      </c>
      <c r="G6788" s="3" t="s">
        <v>53</v>
      </c>
      <c r="H6788" s="3" t="s">
        <v>38</v>
      </c>
      <c r="I6788" s="3" t="s">
        <v>31</v>
      </c>
      <c r="J6788">
        <v>0</v>
      </c>
      <c r="K6788" s="3" t="s">
        <v>50</v>
      </c>
      <c r="L6788" s="3" t="s">
        <v>24</v>
      </c>
      <c r="M6788" s="3" t="s">
        <v>33</v>
      </c>
      <c r="N6788">
        <v>6</v>
      </c>
    </row>
    <row r="6789" spans="1:14" x14ac:dyDescent="0.3">
      <c r="A6789" s="3" t="s">
        <v>7805</v>
      </c>
      <c r="B6789" s="4">
        <v>45029</v>
      </c>
      <c r="C6789" s="3" t="s">
        <v>151</v>
      </c>
      <c r="D6789" s="3" t="s">
        <v>152</v>
      </c>
      <c r="E6789" s="3" t="s">
        <v>58</v>
      </c>
      <c r="F6789" s="3" t="s">
        <v>89</v>
      </c>
      <c r="G6789" s="3" t="s">
        <v>66</v>
      </c>
      <c r="H6789" s="3" t="s">
        <v>30</v>
      </c>
      <c r="I6789" s="3" t="s">
        <v>31</v>
      </c>
      <c r="J6789">
        <v>135.28</v>
      </c>
      <c r="K6789" s="3" t="s">
        <v>50</v>
      </c>
      <c r="L6789" s="3" t="s">
        <v>24</v>
      </c>
      <c r="M6789" s="3" t="s">
        <v>55</v>
      </c>
      <c r="N6789">
        <v>35</v>
      </c>
    </row>
    <row r="6790" spans="1:14" x14ac:dyDescent="0.3">
      <c r="A6790" s="3" t="s">
        <v>7806</v>
      </c>
      <c r="B6790" s="4">
        <v>45029</v>
      </c>
      <c r="C6790" s="3" t="s">
        <v>101</v>
      </c>
      <c r="D6790" s="3" t="s">
        <v>236</v>
      </c>
      <c r="E6790" s="3" t="s">
        <v>69</v>
      </c>
      <c r="F6790" s="3" t="s">
        <v>65</v>
      </c>
      <c r="G6790" s="3" t="s">
        <v>66</v>
      </c>
      <c r="H6790" s="3" t="s">
        <v>30</v>
      </c>
      <c r="I6790" s="3" t="s">
        <v>22</v>
      </c>
      <c r="J6790">
        <v>306.07</v>
      </c>
      <c r="K6790" s="3" t="s">
        <v>46</v>
      </c>
      <c r="L6790" s="3" t="s">
        <v>24</v>
      </c>
      <c r="M6790" s="3" t="s">
        <v>70</v>
      </c>
      <c r="N6790">
        <v>167</v>
      </c>
    </row>
    <row r="6791" spans="1:14" x14ac:dyDescent="0.3">
      <c r="A6791" s="3" t="s">
        <v>7807</v>
      </c>
      <c r="B6791" s="4">
        <v>45029</v>
      </c>
      <c r="C6791" s="3" t="s">
        <v>91</v>
      </c>
      <c r="D6791" s="3" t="s">
        <v>92</v>
      </c>
      <c r="E6791" s="3" t="s">
        <v>64</v>
      </c>
      <c r="F6791" s="3" t="s">
        <v>85</v>
      </c>
      <c r="G6791" s="3" t="s">
        <v>20</v>
      </c>
      <c r="H6791" s="3" t="s">
        <v>21</v>
      </c>
      <c r="I6791" s="3" t="s">
        <v>31</v>
      </c>
      <c r="J6791">
        <v>0</v>
      </c>
      <c r="K6791" s="3" t="s">
        <v>46</v>
      </c>
      <c r="L6791" s="3" t="s">
        <v>24</v>
      </c>
      <c r="M6791" s="3" t="s">
        <v>70</v>
      </c>
      <c r="N6791">
        <v>136</v>
      </c>
    </row>
    <row r="6792" spans="1:14" x14ac:dyDescent="0.3">
      <c r="A6792" s="3" t="s">
        <v>7808</v>
      </c>
      <c r="B6792" s="4">
        <v>45029</v>
      </c>
      <c r="C6792" s="3" t="s">
        <v>204</v>
      </c>
      <c r="D6792" s="3" t="s">
        <v>205</v>
      </c>
      <c r="E6792" s="3" t="s">
        <v>43</v>
      </c>
      <c r="F6792" s="3" t="s">
        <v>65</v>
      </c>
      <c r="G6792" s="3" t="s">
        <v>171</v>
      </c>
      <c r="H6792" s="3" t="s">
        <v>30</v>
      </c>
      <c r="I6792" s="3" t="s">
        <v>78</v>
      </c>
      <c r="J6792">
        <v>1375.8</v>
      </c>
      <c r="K6792" s="3" t="s">
        <v>32</v>
      </c>
      <c r="L6792" s="3" t="s">
        <v>24</v>
      </c>
      <c r="M6792" s="3" t="s">
        <v>67</v>
      </c>
      <c r="N6792">
        <v>131</v>
      </c>
    </row>
    <row r="6793" spans="1:14" x14ac:dyDescent="0.3">
      <c r="A6793" s="3" t="s">
        <v>7809</v>
      </c>
      <c r="B6793" s="4">
        <v>45029</v>
      </c>
      <c r="C6793" s="3" t="s">
        <v>41</v>
      </c>
      <c r="D6793" s="3" t="s">
        <v>250</v>
      </c>
      <c r="E6793" s="3" t="s">
        <v>84</v>
      </c>
      <c r="F6793" s="3" t="s">
        <v>44</v>
      </c>
      <c r="G6793" s="3" t="s">
        <v>66</v>
      </c>
      <c r="H6793" s="3" t="s">
        <v>54</v>
      </c>
      <c r="I6793" s="3" t="s">
        <v>22</v>
      </c>
      <c r="J6793">
        <v>364.68</v>
      </c>
      <c r="K6793" s="3" t="s">
        <v>32</v>
      </c>
      <c r="L6793" s="3" t="s">
        <v>24</v>
      </c>
      <c r="M6793" s="3" t="s">
        <v>67</v>
      </c>
      <c r="N6793">
        <v>175</v>
      </c>
    </row>
    <row r="6794" spans="1:14" x14ac:dyDescent="0.3">
      <c r="A6794" s="3" t="s">
        <v>7810</v>
      </c>
      <c r="B6794" s="4">
        <v>45030</v>
      </c>
      <c r="C6794" s="3" t="s">
        <v>35</v>
      </c>
      <c r="D6794" s="3" t="s">
        <v>57</v>
      </c>
      <c r="E6794" s="3" t="s">
        <v>125</v>
      </c>
      <c r="F6794" s="3" t="s">
        <v>116</v>
      </c>
      <c r="G6794" s="3" t="s">
        <v>20</v>
      </c>
      <c r="H6794" s="3" t="s">
        <v>38</v>
      </c>
      <c r="I6794" s="3" t="s">
        <v>22</v>
      </c>
      <c r="J6794">
        <v>0</v>
      </c>
      <c r="K6794" s="3" t="s">
        <v>46</v>
      </c>
      <c r="L6794" s="3" t="s">
        <v>24</v>
      </c>
      <c r="M6794" s="3" t="s">
        <v>55</v>
      </c>
      <c r="N6794">
        <v>173</v>
      </c>
    </row>
    <row r="6795" spans="1:14" x14ac:dyDescent="0.3">
      <c r="A6795" s="3" t="s">
        <v>7812</v>
      </c>
      <c r="B6795" s="4">
        <v>45030</v>
      </c>
      <c r="C6795" s="3" t="s">
        <v>360</v>
      </c>
      <c r="D6795" s="3" t="s">
        <v>361</v>
      </c>
      <c r="E6795" s="3" t="s">
        <v>43</v>
      </c>
      <c r="F6795" s="3" t="s">
        <v>19</v>
      </c>
      <c r="G6795" s="3" t="s">
        <v>20</v>
      </c>
      <c r="H6795" s="3" t="s">
        <v>38</v>
      </c>
      <c r="I6795" s="3" t="s">
        <v>22</v>
      </c>
      <c r="J6795">
        <v>391.33</v>
      </c>
      <c r="K6795" s="3" t="s">
        <v>32</v>
      </c>
      <c r="L6795" s="3" t="s">
        <v>24</v>
      </c>
      <c r="M6795" s="3" t="s">
        <v>33</v>
      </c>
      <c r="N6795">
        <v>25</v>
      </c>
    </row>
    <row r="6796" spans="1:14" x14ac:dyDescent="0.3">
      <c r="A6796" s="3" t="s">
        <v>7813</v>
      </c>
      <c r="B6796" s="4">
        <v>45030</v>
      </c>
      <c r="C6796" s="3" t="s">
        <v>128</v>
      </c>
      <c r="D6796" s="3" t="s">
        <v>129</v>
      </c>
      <c r="E6796" s="3" t="s">
        <v>43</v>
      </c>
      <c r="F6796" s="3" t="s">
        <v>74</v>
      </c>
      <c r="G6796" s="3" t="s">
        <v>20</v>
      </c>
      <c r="H6796" s="3" t="s">
        <v>38</v>
      </c>
      <c r="I6796" s="3" t="s">
        <v>78</v>
      </c>
      <c r="J6796">
        <v>3469.16</v>
      </c>
      <c r="K6796" s="3" t="s">
        <v>32</v>
      </c>
      <c r="L6796" s="3" t="s">
        <v>60</v>
      </c>
      <c r="M6796" s="3" t="s">
        <v>55</v>
      </c>
      <c r="N6796">
        <v>142</v>
      </c>
    </row>
    <row r="6797" spans="1:14" x14ac:dyDescent="0.3">
      <c r="A6797" s="3" t="s">
        <v>7814</v>
      </c>
      <c r="B6797" s="4">
        <v>45030</v>
      </c>
      <c r="C6797" s="3" t="s">
        <v>121</v>
      </c>
      <c r="D6797" s="3" t="s">
        <v>162</v>
      </c>
      <c r="E6797" s="3" t="s">
        <v>58</v>
      </c>
      <c r="F6797" s="3" t="s">
        <v>74</v>
      </c>
      <c r="G6797" s="3" t="s">
        <v>20</v>
      </c>
      <c r="H6797" s="3" t="s">
        <v>38</v>
      </c>
      <c r="I6797" s="3" t="s">
        <v>22</v>
      </c>
      <c r="J6797">
        <v>1173.8699999999999</v>
      </c>
      <c r="K6797" s="3" t="s">
        <v>46</v>
      </c>
      <c r="L6797" s="3" t="s">
        <v>24</v>
      </c>
      <c r="M6797" s="3" t="s">
        <v>33</v>
      </c>
      <c r="N6797">
        <v>7</v>
      </c>
    </row>
    <row r="6798" spans="1:14" x14ac:dyDescent="0.3">
      <c r="A6798" s="3" t="s">
        <v>7815</v>
      </c>
      <c r="B6798" s="4">
        <v>45030</v>
      </c>
      <c r="C6798" s="3" t="s">
        <v>113</v>
      </c>
      <c r="D6798" s="3" t="s">
        <v>114</v>
      </c>
      <c r="E6798" s="3" t="s">
        <v>43</v>
      </c>
      <c r="F6798" s="3" t="s">
        <v>44</v>
      </c>
      <c r="G6798" s="3" t="s">
        <v>20</v>
      </c>
      <c r="H6798" s="3" t="s">
        <v>45</v>
      </c>
      <c r="I6798" s="3" t="s">
        <v>78</v>
      </c>
      <c r="J6798">
        <v>1046.58</v>
      </c>
      <c r="K6798" s="3" t="s">
        <v>23</v>
      </c>
      <c r="L6798" s="3" t="s">
        <v>47</v>
      </c>
      <c r="M6798" s="3" t="s">
        <v>67</v>
      </c>
      <c r="N6798">
        <v>152</v>
      </c>
    </row>
    <row r="6799" spans="1:14" x14ac:dyDescent="0.3">
      <c r="A6799" s="3" t="s">
        <v>7816</v>
      </c>
      <c r="B6799" s="4">
        <v>45031</v>
      </c>
      <c r="C6799" s="3" t="s">
        <v>41</v>
      </c>
      <c r="D6799" s="3" t="s">
        <v>52</v>
      </c>
      <c r="E6799" s="3" t="s">
        <v>58</v>
      </c>
      <c r="F6799" s="3" t="s">
        <v>116</v>
      </c>
      <c r="G6799" s="3" t="s">
        <v>20</v>
      </c>
      <c r="H6799" s="3" t="s">
        <v>30</v>
      </c>
      <c r="I6799" s="3" t="s">
        <v>31</v>
      </c>
      <c r="J6799">
        <v>19632.23</v>
      </c>
      <c r="K6799" s="3" t="s">
        <v>46</v>
      </c>
      <c r="L6799" s="3" t="s">
        <v>24</v>
      </c>
      <c r="M6799" s="3" t="s">
        <v>33</v>
      </c>
      <c r="N6799">
        <v>22</v>
      </c>
    </row>
    <row r="6800" spans="1:14" x14ac:dyDescent="0.3">
      <c r="A6800" s="3" t="s">
        <v>7818</v>
      </c>
      <c r="B6800" s="4">
        <v>45031</v>
      </c>
      <c r="C6800" s="3" t="s">
        <v>147</v>
      </c>
      <c r="D6800" s="3" t="s">
        <v>148</v>
      </c>
      <c r="E6800" s="3" t="s">
        <v>58</v>
      </c>
      <c r="F6800" s="3" t="s">
        <v>44</v>
      </c>
      <c r="G6800" s="3" t="s">
        <v>59</v>
      </c>
      <c r="H6800" s="3" t="s">
        <v>45</v>
      </c>
      <c r="I6800" s="3" t="s">
        <v>22</v>
      </c>
      <c r="J6800">
        <v>449.58</v>
      </c>
      <c r="K6800" s="3" t="s">
        <v>50</v>
      </c>
      <c r="L6800" s="3" t="s">
        <v>24</v>
      </c>
      <c r="M6800" s="3" t="s">
        <v>25</v>
      </c>
      <c r="N6800">
        <v>143</v>
      </c>
    </row>
    <row r="6801" spans="1:14" x14ac:dyDescent="0.3">
      <c r="A6801" s="3" t="s">
        <v>7819</v>
      </c>
      <c r="B6801" s="4">
        <v>45031</v>
      </c>
      <c r="C6801" s="3" t="s">
        <v>35</v>
      </c>
      <c r="D6801" s="3" t="s">
        <v>267</v>
      </c>
      <c r="E6801" s="3" t="s">
        <v>224</v>
      </c>
      <c r="F6801" s="3" t="s">
        <v>44</v>
      </c>
      <c r="G6801" s="3" t="s">
        <v>20</v>
      </c>
      <c r="H6801" s="3" t="s">
        <v>30</v>
      </c>
      <c r="I6801" s="3" t="s">
        <v>31</v>
      </c>
      <c r="J6801">
        <v>0</v>
      </c>
      <c r="K6801" s="3" t="s">
        <v>50</v>
      </c>
      <c r="L6801" s="3" t="s">
        <v>24</v>
      </c>
      <c r="M6801" s="3" t="s">
        <v>67</v>
      </c>
      <c r="N6801">
        <v>49</v>
      </c>
    </row>
    <row r="6802" spans="1:14" x14ac:dyDescent="0.3">
      <c r="A6802" s="3" t="s">
        <v>7820</v>
      </c>
      <c r="B6802" s="4">
        <v>45031</v>
      </c>
      <c r="C6802" s="3" t="s">
        <v>94</v>
      </c>
      <c r="D6802" s="3" t="s">
        <v>95</v>
      </c>
      <c r="E6802" s="3" t="s">
        <v>58</v>
      </c>
      <c r="F6802" s="3" t="s">
        <v>85</v>
      </c>
      <c r="G6802" s="3" t="s">
        <v>20</v>
      </c>
      <c r="H6802" s="3" t="s">
        <v>38</v>
      </c>
      <c r="I6802" s="3" t="s">
        <v>31</v>
      </c>
      <c r="J6802">
        <v>112.47</v>
      </c>
      <c r="K6802" s="3" t="s">
        <v>32</v>
      </c>
      <c r="L6802" s="3" t="s">
        <v>24</v>
      </c>
      <c r="M6802" s="3" t="s">
        <v>33</v>
      </c>
      <c r="N6802">
        <v>12</v>
      </c>
    </row>
    <row r="6803" spans="1:14" x14ac:dyDescent="0.3">
      <c r="A6803" s="3" t="s">
        <v>7821</v>
      </c>
      <c r="B6803" s="4">
        <v>45031</v>
      </c>
      <c r="C6803" s="3" t="s">
        <v>41</v>
      </c>
      <c r="D6803" s="3" t="s">
        <v>199</v>
      </c>
      <c r="E6803" s="3" t="s">
        <v>29</v>
      </c>
      <c r="F6803" s="3" t="s">
        <v>19</v>
      </c>
      <c r="G6803" s="3" t="s">
        <v>20</v>
      </c>
      <c r="H6803" s="3" t="s">
        <v>45</v>
      </c>
      <c r="I6803" s="3" t="s">
        <v>31</v>
      </c>
      <c r="J6803">
        <v>0</v>
      </c>
      <c r="K6803" s="3" t="s">
        <v>23</v>
      </c>
      <c r="L6803" s="3" t="s">
        <v>24</v>
      </c>
      <c r="M6803" s="3" t="s">
        <v>67</v>
      </c>
      <c r="N6803">
        <v>81</v>
      </c>
    </row>
    <row r="6804" spans="1:14" x14ac:dyDescent="0.3">
      <c r="A6804" s="3" t="s">
        <v>7822</v>
      </c>
      <c r="B6804" s="4">
        <v>45031</v>
      </c>
      <c r="C6804" s="3" t="s">
        <v>35</v>
      </c>
      <c r="D6804" s="3" t="s">
        <v>267</v>
      </c>
      <c r="E6804" s="3" t="s">
        <v>69</v>
      </c>
      <c r="F6804" s="3" t="s">
        <v>44</v>
      </c>
      <c r="G6804" s="3" t="s">
        <v>66</v>
      </c>
      <c r="H6804" s="3" t="s">
        <v>30</v>
      </c>
      <c r="I6804" s="3" t="s">
        <v>78</v>
      </c>
      <c r="J6804">
        <v>310.55</v>
      </c>
      <c r="K6804" s="3" t="s">
        <v>50</v>
      </c>
      <c r="L6804" s="3" t="s">
        <v>47</v>
      </c>
      <c r="M6804" s="3" t="s">
        <v>33</v>
      </c>
      <c r="N6804">
        <v>2</v>
      </c>
    </row>
    <row r="6805" spans="1:14" x14ac:dyDescent="0.3">
      <c r="A6805" s="3" t="s">
        <v>7823</v>
      </c>
      <c r="B6805" s="4">
        <v>45031</v>
      </c>
      <c r="C6805" s="3" t="s">
        <v>147</v>
      </c>
      <c r="D6805" s="3" t="s">
        <v>148</v>
      </c>
      <c r="E6805" s="3" t="s">
        <v>29</v>
      </c>
      <c r="F6805" s="3" t="s">
        <v>37</v>
      </c>
      <c r="G6805" s="3" t="s">
        <v>20</v>
      </c>
      <c r="H6805" s="3" t="s">
        <v>30</v>
      </c>
      <c r="I6805" s="3" t="s">
        <v>31</v>
      </c>
      <c r="J6805">
        <v>0</v>
      </c>
      <c r="K6805" s="3" t="s">
        <v>50</v>
      </c>
      <c r="L6805" s="3" t="s">
        <v>24</v>
      </c>
      <c r="M6805" s="3" t="s">
        <v>25</v>
      </c>
      <c r="N6805">
        <v>22</v>
      </c>
    </row>
    <row r="6806" spans="1:14" x14ac:dyDescent="0.3">
      <c r="A6806" s="3" t="s">
        <v>7824</v>
      </c>
      <c r="B6806" s="4">
        <v>45031</v>
      </c>
      <c r="C6806" s="3" t="s">
        <v>35</v>
      </c>
      <c r="D6806" s="3" t="s">
        <v>166</v>
      </c>
      <c r="E6806" s="3" t="s">
        <v>64</v>
      </c>
      <c r="F6806" s="3" t="s">
        <v>89</v>
      </c>
      <c r="G6806" s="3" t="s">
        <v>66</v>
      </c>
      <c r="H6806" s="3" t="s">
        <v>30</v>
      </c>
      <c r="I6806" s="3" t="s">
        <v>31</v>
      </c>
      <c r="J6806">
        <v>0</v>
      </c>
      <c r="K6806" s="3" t="s">
        <v>32</v>
      </c>
      <c r="L6806" s="3" t="s">
        <v>47</v>
      </c>
      <c r="M6806" s="3" t="s">
        <v>67</v>
      </c>
      <c r="N6806">
        <v>44</v>
      </c>
    </row>
    <row r="6807" spans="1:14" x14ac:dyDescent="0.3">
      <c r="A6807" s="3" t="s">
        <v>7825</v>
      </c>
      <c r="B6807" s="4">
        <v>45032</v>
      </c>
      <c r="C6807" s="3" t="s">
        <v>41</v>
      </c>
      <c r="D6807" s="3" t="s">
        <v>52</v>
      </c>
      <c r="E6807" s="3" t="s">
        <v>58</v>
      </c>
      <c r="F6807" s="3" t="s">
        <v>44</v>
      </c>
      <c r="G6807" s="3" t="s">
        <v>171</v>
      </c>
      <c r="H6807" s="3" t="s">
        <v>45</v>
      </c>
      <c r="I6807" s="3" t="s">
        <v>31</v>
      </c>
      <c r="J6807">
        <v>562.78</v>
      </c>
      <c r="K6807" s="3" t="s">
        <v>46</v>
      </c>
      <c r="L6807" s="3" t="s">
        <v>24</v>
      </c>
      <c r="M6807" s="3" t="s">
        <v>55</v>
      </c>
      <c r="N6807">
        <v>62</v>
      </c>
    </row>
    <row r="6808" spans="1:14" x14ac:dyDescent="0.3">
      <c r="A6808" s="3" t="s">
        <v>7827</v>
      </c>
      <c r="B6808" s="4">
        <v>45032</v>
      </c>
      <c r="C6808" s="3" t="s">
        <v>139</v>
      </c>
      <c r="D6808" s="3" t="s">
        <v>501</v>
      </c>
      <c r="E6808" s="3" t="s">
        <v>43</v>
      </c>
      <c r="F6808" s="3" t="s">
        <v>44</v>
      </c>
      <c r="G6808" s="3" t="s">
        <v>20</v>
      </c>
      <c r="H6808" s="3" t="s">
        <v>45</v>
      </c>
      <c r="I6808" s="3" t="s">
        <v>31</v>
      </c>
      <c r="J6808">
        <v>438.56</v>
      </c>
      <c r="K6808" s="3" t="s">
        <v>50</v>
      </c>
      <c r="L6808" s="3" t="s">
        <v>24</v>
      </c>
      <c r="M6808" s="3" t="s">
        <v>33</v>
      </c>
      <c r="N6808">
        <v>26</v>
      </c>
    </row>
    <row r="6809" spans="1:14" x14ac:dyDescent="0.3">
      <c r="A6809" s="3" t="s">
        <v>7828</v>
      </c>
      <c r="B6809" s="4">
        <v>45032</v>
      </c>
      <c r="C6809" s="3" t="s">
        <v>121</v>
      </c>
      <c r="D6809" s="3" t="s">
        <v>162</v>
      </c>
      <c r="E6809" s="3" t="s">
        <v>64</v>
      </c>
      <c r="F6809" s="3" t="s">
        <v>44</v>
      </c>
      <c r="G6809" s="3" t="s">
        <v>66</v>
      </c>
      <c r="H6809" s="3" t="s">
        <v>45</v>
      </c>
      <c r="I6809" s="3" t="s">
        <v>31</v>
      </c>
      <c r="J6809">
        <v>0</v>
      </c>
      <c r="K6809" s="3" t="s">
        <v>23</v>
      </c>
      <c r="L6809" s="3" t="s">
        <v>24</v>
      </c>
      <c r="M6809" s="3" t="s">
        <v>70</v>
      </c>
      <c r="N6809">
        <v>86</v>
      </c>
    </row>
    <row r="6810" spans="1:14" x14ac:dyDescent="0.3">
      <c r="A6810" s="3" t="s">
        <v>7829</v>
      </c>
      <c r="B6810" s="4">
        <v>45032</v>
      </c>
      <c r="C6810" s="3" t="s">
        <v>41</v>
      </c>
      <c r="D6810" s="3" t="s">
        <v>199</v>
      </c>
      <c r="E6810" s="3" t="s">
        <v>58</v>
      </c>
      <c r="F6810" s="3" t="s">
        <v>65</v>
      </c>
      <c r="G6810" s="3" t="s">
        <v>66</v>
      </c>
      <c r="H6810" s="3" t="s">
        <v>38</v>
      </c>
      <c r="I6810" s="3" t="s">
        <v>31</v>
      </c>
      <c r="J6810">
        <v>3994.48</v>
      </c>
      <c r="K6810" s="3" t="s">
        <v>23</v>
      </c>
      <c r="L6810" s="3" t="s">
        <v>24</v>
      </c>
      <c r="M6810" s="3" t="s">
        <v>25</v>
      </c>
      <c r="N6810">
        <v>61</v>
      </c>
    </row>
    <row r="6811" spans="1:14" x14ac:dyDescent="0.3">
      <c r="A6811" s="3" t="s">
        <v>7830</v>
      </c>
      <c r="B6811" s="4">
        <v>45032</v>
      </c>
      <c r="C6811" s="3" t="s">
        <v>91</v>
      </c>
      <c r="D6811" s="3" t="s">
        <v>92</v>
      </c>
      <c r="E6811" s="3" t="s">
        <v>58</v>
      </c>
      <c r="F6811" s="3" t="s">
        <v>74</v>
      </c>
      <c r="G6811" s="3" t="s">
        <v>20</v>
      </c>
      <c r="H6811" s="3" t="s">
        <v>30</v>
      </c>
      <c r="I6811" s="3" t="s">
        <v>31</v>
      </c>
      <c r="J6811">
        <v>637.66</v>
      </c>
      <c r="K6811" s="3" t="s">
        <v>23</v>
      </c>
      <c r="L6811" s="3" t="s">
        <v>24</v>
      </c>
      <c r="M6811" s="3" t="s">
        <v>33</v>
      </c>
      <c r="N6811">
        <v>2</v>
      </c>
    </row>
    <row r="6812" spans="1:14" x14ac:dyDescent="0.3">
      <c r="A6812" s="3" t="s">
        <v>7831</v>
      </c>
      <c r="B6812" s="4">
        <v>45033</v>
      </c>
      <c r="C6812" s="3" t="s">
        <v>41</v>
      </c>
      <c r="D6812" s="3" t="s">
        <v>42</v>
      </c>
      <c r="E6812" s="3" t="s">
        <v>58</v>
      </c>
      <c r="F6812" s="3" t="s">
        <v>44</v>
      </c>
      <c r="G6812" s="3" t="s">
        <v>66</v>
      </c>
      <c r="H6812" s="3" t="s">
        <v>30</v>
      </c>
      <c r="I6812" s="3" t="s">
        <v>31</v>
      </c>
      <c r="J6812">
        <v>192.68</v>
      </c>
      <c r="K6812" s="3" t="s">
        <v>46</v>
      </c>
      <c r="L6812" s="3" t="s">
        <v>60</v>
      </c>
      <c r="M6812" s="3" t="s">
        <v>55</v>
      </c>
      <c r="N6812">
        <v>46</v>
      </c>
    </row>
    <row r="6813" spans="1:14" x14ac:dyDescent="0.3">
      <c r="A6813" s="3" t="s">
        <v>7833</v>
      </c>
      <c r="B6813" s="4">
        <v>45033</v>
      </c>
      <c r="C6813" s="3" t="s">
        <v>139</v>
      </c>
      <c r="D6813" s="3" t="s">
        <v>501</v>
      </c>
      <c r="E6813" s="3" t="s">
        <v>125</v>
      </c>
      <c r="F6813" s="3" t="s">
        <v>19</v>
      </c>
      <c r="G6813" s="3" t="s">
        <v>20</v>
      </c>
      <c r="H6813" s="3" t="s">
        <v>45</v>
      </c>
      <c r="I6813" s="3" t="s">
        <v>22</v>
      </c>
      <c r="J6813">
        <v>0</v>
      </c>
      <c r="K6813" s="3" t="s">
        <v>32</v>
      </c>
      <c r="L6813" s="3" t="s">
        <v>47</v>
      </c>
      <c r="M6813" s="3" t="s">
        <v>67</v>
      </c>
      <c r="N6813">
        <v>112</v>
      </c>
    </row>
    <row r="6814" spans="1:14" x14ac:dyDescent="0.3">
      <c r="A6814" s="3" t="s">
        <v>7834</v>
      </c>
      <c r="B6814" s="4">
        <v>45033</v>
      </c>
      <c r="C6814" s="3" t="s">
        <v>35</v>
      </c>
      <c r="D6814" s="3" t="s">
        <v>159</v>
      </c>
      <c r="E6814" s="3" t="s">
        <v>43</v>
      </c>
      <c r="F6814" s="3" t="s">
        <v>19</v>
      </c>
      <c r="G6814" s="3" t="s">
        <v>59</v>
      </c>
      <c r="H6814" s="3" t="s">
        <v>30</v>
      </c>
      <c r="I6814" s="3" t="s">
        <v>31</v>
      </c>
      <c r="J6814">
        <v>127.79</v>
      </c>
      <c r="K6814" s="3" t="s">
        <v>50</v>
      </c>
      <c r="L6814" s="3" t="s">
        <v>24</v>
      </c>
      <c r="M6814" s="3" t="s">
        <v>67</v>
      </c>
      <c r="N6814">
        <v>97</v>
      </c>
    </row>
    <row r="6815" spans="1:14" x14ac:dyDescent="0.3">
      <c r="A6815" s="3" t="s">
        <v>7835</v>
      </c>
      <c r="B6815" s="4">
        <v>45033</v>
      </c>
      <c r="C6815" s="3" t="s">
        <v>94</v>
      </c>
      <c r="D6815" s="3" t="s">
        <v>95</v>
      </c>
      <c r="E6815" s="3" t="s">
        <v>84</v>
      </c>
      <c r="F6815" s="3" t="s">
        <v>19</v>
      </c>
      <c r="G6815" s="3" t="s">
        <v>66</v>
      </c>
      <c r="H6815" s="3" t="s">
        <v>30</v>
      </c>
      <c r="I6815" s="3" t="s">
        <v>22</v>
      </c>
      <c r="J6815">
        <v>66.599999999999994</v>
      </c>
      <c r="K6815" s="3" t="s">
        <v>50</v>
      </c>
      <c r="L6815" s="3" t="s">
        <v>24</v>
      </c>
      <c r="M6815" s="3" t="s">
        <v>25</v>
      </c>
      <c r="N6815">
        <v>147</v>
      </c>
    </row>
    <row r="6816" spans="1:14" x14ac:dyDescent="0.3">
      <c r="A6816" s="3" t="s">
        <v>7836</v>
      </c>
      <c r="B6816" s="4">
        <v>45033</v>
      </c>
      <c r="C6816" s="3" t="s">
        <v>101</v>
      </c>
      <c r="D6816" s="3" t="s">
        <v>210</v>
      </c>
      <c r="E6816" s="3" t="s">
        <v>29</v>
      </c>
      <c r="F6816" s="3" t="s">
        <v>65</v>
      </c>
      <c r="G6816" s="3" t="s">
        <v>20</v>
      </c>
      <c r="H6816" s="3" t="s">
        <v>30</v>
      </c>
      <c r="I6816" s="3" t="s">
        <v>22</v>
      </c>
      <c r="J6816">
        <v>0</v>
      </c>
      <c r="K6816" s="3" t="s">
        <v>50</v>
      </c>
      <c r="L6816" s="3" t="s">
        <v>24</v>
      </c>
      <c r="M6816" s="3" t="s">
        <v>33</v>
      </c>
      <c r="N6816">
        <v>6</v>
      </c>
    </row>
    <row r="6817" spans="1:14" x14ac:dyDescent="0.3">
      <c r="A6817" s="3" t="s">
        <v>7837</v>
      </c>
      <c r="B6817" s="4">
        <v>45033</v>
      </c>
      <c r="C6817" s="3" t="s">
        <v>196</v>
      </c>
      <c r="D6817" s="3" t="s">
        <v>197</v>
      </c>
      <c r="E6817" s="3" t="s">
        <v>224</v>
      </c>
      <c r="F6817" s="3" t="s">
        <v>44</v>
      </c>
      <c r="G6817" s="3" t="s">
        <v>59</v>
      </c>
      <c r="H6817" s="3" t="s">
        <v>30</v>
      </c>
      <c r="I6817" s="3" t="s">
        <v>31</v>
      </c>
      <c r="J6817">
        <v>0</v>
      </c>
      <c r="K6817" s="3" t="s">
        <v>46</v>
      </c>
      <c r="L6817" s="3" t="s">
        <v>24</v>
      </c>
      <c r="M6817" s="3" t="s">
        <v>33</v>
      </c>
      <c r="N6817">
        <v>9</v>
      </c>
    </row>
    <row r="6818" spans="1:14" x14ac:dyDescent="0.3">
      <c r="A6818" s="3" t="s">
        <v>7838</v>
      </c>
      <c r="B6818" s="4">
        <v>45033</v>
      </c>
      <c r="C6818" s="3" t="s">
        <v>41</v>
      </c>
      <c r="D6818" s="3" t="s">
        <v>157</v>
      </c>
      <c r="E6818" s="3" t="s">
        <v>58</v>
      </c>
      <c r="F6818" s="3" t="s">
        <v>89</v>
      </c>
      <c r="G6818" s="3" t="s">
        <v>20</v>
      </c>
      <c r="H6818" s="3" t="s">
        <v>30</v>
      </c>
      <c r="I6818" s="3" t="s">
        <v>31</v>
      </c>
      <c r="J6818">
        <v>2304.13</v>
      </c>
      <c r="K6818" s="3" t="s">
        <v>46</v>
      </c>
      <c r="L6818" s="3" t="s">
        <v>24</v>
      </c>
      <c r="M6818" s="3" t="s">
        <v>55</v>
      </c>
      <c r="N6818">
        <v>71</v>
      </c>
    </row>
    <row r="6819" spans="1:14" x14ac:dyDescent="0.3">
      <c r="A6819" s="3" t="s">
        <v>7839</v>
      </c>
      <c r="B6819" s="4">
        <v>45033</v>
      </c>
      <c r="C6819" s="3" t="s">
        <v>27</v>
      </c>
      <c r="D6819" s="3" t="s">
        <v>28</v>
      </c>
      <c r="E6819" s="3" t="s">
        <v>58</v>
      </c>
      <c r="F6819" s="3" t="s">
        <v>44</v>
      </c>
      <c r="G6819" s="3" t="s">
        <v>20</v>
      </c>
      <c r="H6819" s="3" t="s">
        <v>38</v>
      </c>
      <c r="I6819" s="3" t="s">
        <v>31</v>
      </c>
      <c r="J6819">
        <v>261.17</v>
      </c>
      <c r="K6819" s="3" t="s">
        <v>50</v>
      </c>
      <c r="L6819" s="3" t="s">
        <v>24</v>
      </c>
      <c r="M6819" s="3" t="s">
        <v>70</v>
      </c>
      <c r="N6819">
        <v>142</v>
      </c>
    </row>
    <row r="6820" spans="1:14" x14ac:dyDescent="0.3">
      <c r="A6820" s="3" t="s">
        <v>7840</v>
      </c>
      <c r="B6820" s="4">
        <v>45033</v>
      </c>
      <c r="C6820" s="3" t="s">
        <v>35</v>
      </c>
      <c r="D6820" s="3" t="s">
        <v>36</v>
      </c>
      <c r="E6820" s="3" t="s">
        <v>84</v>
      </c>
      <c r="F6820" s="3" t="s">
        <v>44</v>
      </c>
      <c r="G6820" s="3" t="s">
        <v>66</v>
      </c>
      <c r="H6820" s="3" t="s">
        <v>45</v>
      </c>
      <c r="I6820" s="3" t="s">
        <v>31</v>
      </c>
      <c r="J6820">
        <v>322.70999999999998</v>
      </c>
      <c r="K6820" s="3" t="s">
        <v>46</v>
      </c>
      <c r="L6820" s="3" t="s">
        <v>47</v>
      </c>
      <c r="M6820" s="3" t="s">
        <v>33</v>
      </c>
      <c r="N6820">
        <v>20</v>
      </c>
    </row>
    <row r="6821" spans="1:14" x14ac:dyDescent="0.3">
      <c r="A6821" s="3" t="s">
        <v>7841</v>
      </c>
      <c r="B6821" s="4">
        <v>45034</v>
      </c>
      <c r="C6821" s="3" t="s">
        <v>35</v>
      </c>
      <c r="D6821" s="3" t="s">
        <v>257</v>
      </c>
      <c r="E6821" s="3" t="s">
        <v>125</v>
      </c>
      <c r="F6821" s="3" t="s">
        <v>65</v>
      </c>
      <c r="G6821" s="3" t="s">
        <v>20</v>
      </c>
      <c r="H6821" s="3" t="s">
        <v>30</v>
      </c>
      <c r="I6821" s="3" t="s">
        <v>31</v>
      </c>
      <c r="J6821">
        <v>0</v>
      </c>
      <c r="K6821" s="3" t="s">
        <v>50</v>
      </c>
      <c r="L6821" s="3" t="s">
        <v>24</v>
      </c>
      <c r="M6821" s="3" t="s">
        <v>25</v>
      </c>
      <c r="N6821">
        <v>105</v>
      </c>
    </row>
    <row r="6822" spans="1:14" x14ac:dyDescent="0.3">
      <c r="A6822" s="3" t="s">
        <v>7843</v>
      </c>
      <c r="B6822" s="4">
        <v>45034</v>
      </c>
      <c r="C6822" s="3" t="s">
        <v>41</v>
      </c>
      <c r="D6822" s="3" t="s">
        <v>250</v>
      </c>
      <c r="E6822" s="3" t="s">
        <v>49</v>
      </c>
      <c r="F6822" s="3" t="s">
        <v>37</v>
      </c>
      <c r="G6822" s="3" t="s">
        <v>59</v>
      </c>
      <c r="H6822" s="3" t="s">
        <v>45</v>
      </c>
      <c r="I6822" s="3" t="s">
        <v>31</v>
      </c>
      <c r="J6822">
        <v>157.19</v>
      </c>
      <c r="K6822" s="3" t="s">
        <v>32</v>
      </c>
      <c r="L6822" s="3" t="s">
        <v>24</v>
      </c>
      <c r="M6822" s="3" t="s">
        <v>67</v>
      </c>
      <c r="N6822">
        <v>24</v>
      </c>
    </row>
    <row r="6823" spans="1:14" x14ac:dyDescent="0.3">
      <c r="A6823" s="3" t="s">
        <v>7844</v>
      </c>
      <c r="B6823" s="4">
        <v>45034</v>
      </c>
      <c r="C6823" s="3" t="s">
        <v>397</v>
      </c>
      <c r="D6823" s="3" t="s">
        <v>398</v>
      </c>
      <c r="E6823" s="3" t="s">
        <v>49</v>
      </c>
      <c r="F6823" s="3" t="s">
        <v>85</v>
      </c>
      <c r="G6823" s="3" t="s">
        <v>66</v>
      </c>
      <c r="H6823" s="3" t="s">
        <v>54</v>
      </c>
      <c r="I6823" s="3" t="s">
        <v>31</v>
      </c>
      <c r="J6823">
        <v>418.55</v>
      </c>
      <c r="K6823" s="3" t="s">
        <v>32</v>
      </c>
      <c r="L6823" s="3" t="s">
        <v>24</v>
      </c>
      <c r="M6823" s="3" t="s">
        <v>67</v>
      </c>
      <c r="N6823">
        <v>14</v>
      </c>
    </row>
    <row r="6824" spans="1:14" x14ac:dyDescent="0.3">
      <c r="A6824" s="3" t="s">
        <v>7845</v>
      </c>
      <c r="B6824" s="4">
        <v>45034</v>
      </c>
      <c r="C6824" s="3" t="s">
        <v>238</v>
      </c>
      <c r="D6824" s="3" t="s">
        <v>239</v>
      </c>
      <c r="E6824" s="3" t="s">
        <v>58</v>
      </c>
      <c r="F6824" s="3" t="s">
        <v>74</v>
      </c>
      <c r="G6824" s="3" t="s">
        <v>66</v>
      </c>
      <c r="H6824" s="3" t="s">
        <v>30</v>
      </c>
      <c r="I6824" s="3" t="s">
        <v>31</v>
      </c>
      <c r="J6824">
        <v>246.87</v>
      </c>
      <c r="K6824" s="3" t="s">
        <v>50</v>
      </c>
      <c r="L6824" s="3" t="s">
        <v>24</v>
      </c>
      <c r="M6824" s="3" t="s">
        <v>67</v>
      </c>
      <c r="N6824">
        <v>125</v>
      </c>
    </row>
    <row r="6825" spans="1:14" x14ac:dyDescent="0.3">
      <c r="A6825" s="3" t="s">
        <v>7846</v>
      </c>
      <c r="B6825" s="4">
        <v>45034</v>
      </c>
      <c r="C6825" s="3" t="s">
        <v>35</v>
      </c>
      <c r="D6825" s="3" t="s">
        <v>257</v>
      </c>
      <c r="E6825" s="3" t="s">
        <v>84</v>
      </c>
      <c r="F6825" s="3" t="s">
        <v>85</v>
      </c>
      <c r="G6825" s="3" t="s">
        <v>20</v>
      </c>
      <c r="H6825" s="3" t="s">
        <v>30</v>
      </c>
      <c r="I6825" s="3" t="s">
        <v>31</v>
      </c>
      <c r="J6825">
        <v>1507</v>
      </c>
      <c r="K6825" s="3" t="s">
        <v>50</v>
      </c>
      <c r="L6825" s="3" t="s">
        <v>24</v>
      </c>
      <c r="M6825" s="3" t="s">
        <v>33</v>
      </c>
      <c r="N6825">
        <v>7</v>
      </c>
    </row>
    <row r="6826" spans="1:14" x14ac:dyDescent="0.3">
      <c r="A6826" s="3" t="s">
        <v>7847</v>
      </c>
      <c r="B6826" s="4">
        <v>45034</v>
      </c>
      <c r="C6826" s="3" t="s">
        <v>91</v>
      </c>
      <c r="D6826" s="3" t="s">
        <v>98</v>
      </c>
      <c r="E6826" s="3" t="s">
        <v>58</v>
      </c>
      <c r="F6826" s="3" t="s">
        <v>116</v>
      </c>
      <c r="G6826" s="3" t="s">
        <v>66</v>
      </c>
      <c r="H6826" s="3" t="s">
        <v>30</v>
      </c>
      <c r="I6826" s="3" t="s">
        <v>22</v>
      </c>
      <c r="J6826">
        <v>3999.71</v>
      </c>
      <c r="K6826" s="3" t="s">
        <v>50</v>
      </c>
      <c r="L6826" s="3" t="s">
        <v>24</v>
      </c>
      <c r="M6826" s="3" t="s">
        <v>25</v>
      </c>
      <c r="N6826">
        <v>98</v>
      </c>
    </row>
    <row r="6827" spans="1:14" x14ac:dyDescent="0.3">
      <c r="A6827" s="3" t="s">
        <v>7848</v>
      </c>
      <c r="B6827" s="4">
        <v>45034</v>
      </c>
      <c r="C6827" s="3" t="s">
        <v>41</v>
      </c>
      <c r="D6827" s="3" t="s">
        <v>157</v>
      </c>
      <c r="E6827" s="3" t="s">
        <v>29</v>
      </c>
      <c r="F6827" s="3" t="s">
        <v>65</v>
      </c>
      <c r="G6827" s="3" t="s">
        <v>59</v>
      </c>
      <c r="H6827" s="3" t="s">
        <v>30</v>
      </c>
      <c r="I6827" s="3" t="s">
        <v>31</v>
      </c>
      <c r="J6827">
        <v>0</v>
      </c>
      <c r="K6827" s="3" t="s">
        <v>32</v>
      </c>
      <c r="L6827" s="3" t="s">
        <v>24</v>
      </c>
      <c r="M6827" s="3" t="s">
        <v>55</v>
      </c>
      <c r="N6827">
        <v>123</v>
      </c>
    </row>
    <row r="6828" spans="1:14" x14ac:dyDescent="0.3">
      <c r="A6828" s="3" t="s">
        <v>7849</v>
      </c>
      <c r="B6828" s="4">
        <v>45034</v>
      </c>
      <c r="C6828" s="3" t="s">
        <v>16</v>
      </c>
      <c r="D6828" s="3" t="s">
        <v>110</v>
      </c>
      <c r="E6828" s="3" t="s">
        <v>69</v>
      </c>
      <c r="F6828" s="3" t="s">
        <v>85</v>
      </c>
      <c r="G6828" s="3" t="s">
        <v>171</v>
      </c>
      <c r="H6828" s="3" t="s">
        <v>45</v>
      </c>
      <c r="I6828" s="3" t="s">
        <v>22</v>
      </c>
      <c r="J6828">
        <v>2365.94</v>
      </c>
      <c r="K6828" s="3" t="s">
        <v>50</v>
      </c>
      <c r="L6828" s="3" t="s">
        <v>24</v>
      </c>
      <c r="M6828" s="3" t="s">
        <v>33</v>
      </c>
      <c r="N6828">
        <v>24</v>
      </c>
    </row>
    <row r="6829" spans="1:14" x14ac:dyDescent="0.3">
      <c r="A6829" s="3" t="s">
        <v>7850</v>
      </c>
      <c r="B6829" s="4">
        <v>45034</v>
      </c>
      <c r="C6829" s="3" t="s">
        <v>174</v>
      </c>
      <c r="D6829" s="3" t="s">
        <v>212</v>
      </c>
      <c r="E6829" s="3" t="s">
        <v>49</v>
      </c>
      <c r="F6829" s="3" t="s">
        <v>65</v>
      </c>
      <c r="G6829" s="3" t="s">
        <v>20</v>
      </c>
      <c r="H6829" s="3" t="s">
        <v>21</v>
      </c>
      <c r="I6829" s="3" t="s">
        <v>31</v>
      </c>
      <c r="J6829">
        <v>169.12</v>
      </c>
      <c r="K6829" s="3" t="s">
        <v>50</v>
      </c>
      <c r="L6829" s="3" t="s">
        <v>24</v>
      </c>
      <c r="M6829" s="3" t="s">
        <v>33</v>
      </c>
      <c r="N6829">
        <v>19</v>
      </c>
    </row>
    <row r="6830" spans="1:14" x14ac:dyDescent="0.3">
      <c r="A6830" s="3" t="s">
        <v>7851</v>
      </c>
      <c r="B6830" s="4">
        <v>45035</v>
      </c>
      <c r="C6830" s="3" t="s">
        <v>41</v>
      </c>
      <c r="D6830" s="3" t="s">
        <v>157</v>
      </c>
      <c r="E6830" s="3" t="s">
        <v>58</v>
      </c>
      <c r="F6830" s="3" t="s">
        <v>37</v>
      </c>
      <c r="G6830" s="3" t="s">
        <v>20</v>
      </c>
      <c r="H6830" s="3" t="s">
        <v>38</v>
      </c>
      <c r="I6830" s="3" t="s">
        <v>31</v>
      </c>
      <c r="J6830">
        <v>4271.68</v>
      </c>
      <c r="K6830" s="3" t="s">
        <v>32</v>
      </c>
      <c r="L6830" s="3" t="s">
        <v>24</v>
      </c>
      <c r="M6830" s="3" t="s">
        <v>25</v>
      </c>
      <c r="N6830">
        <v>134</v>
      </c>
    </row>
    <row r="6831" spans="1:14" x14ac:dyDescent="0.3">
      <c r="A6831" s="3" t="s">
        <v>7853</v>
      </c>
      <c r="B6831" s="4">
        <v>45035</v>
      </c>
      <c r="C6831" s="3" t="s">
        <v>41</v>
      </c>
      <c r="D6831" s="3" t="s">
        <v>199</v>
      </c>
      <c r="E6831" s="3" t="s">
        <v>58</v>
      </c>
      <c r="F6831" s="3" t="s">
        <v>65</v>
      </c>
      <c r="G6831" s="3" t="s">
        <v>20</v>
      </c>
      <c r="H6831" s="3" t="s">
        <v>45</v>
      </c>
      <c r="I6831" s="3" t="s">
        <v>31</v>
      </c>
      <c r="J6831">
        <v>18850.32</v>
      </c>
      <c r="K6831" s="3" t="s">
        <v>50</v>
      </c>
      <c r="L6831" s="3" t="s">
        <v>24</v>
      </c>
      <c r="M6831" s="3" t="s">
        <v>67</v>
      </c>
      <c r="N6831">
        <v>108</v>
      </c>
    </row>
    <row r="6832" spans="1:14" x14ac:dyDescent="0.3">
      <c r="A6832" s="3" t="s">
        <v>7854</v>
      </c>
      <c r="B6832" s="4">
        <v>45035</v>
      </c>
      <c r="C6832" s="3" t="s">
        <v>91</v>
      </c>
      <c r="D6832" s="3" t="s">
        <v>98</v>
      </c>
      <c r="E6832" s="3" t="s">
        <v>58</v>
      </c>
      <c r="F6832" s="3" t="s">
        <v>65</v>
      </c>
      <c r="G6832" s="3" t="s">
        <v>20</v>
      </c>
      <c r="H6832" s="3" t="s">
        <v>45</v>
      </c>
      <c r="I6832" s="3" t="s">
        <v>31</v>
      </c>
      <c r="J6832">
        <v>826.64</v>
      </c>
      <c r="K6832" s="3" t="s">
        <v>50</v>
      </c>
      <c r="L6832" s="3" t="s">
        <v>24</v>
      </c>
      <c r="M6832" s="3" t="s">
        <v>25</v>
      </c>
      <c r="N6832">
        <v>15</v>
      </c>
    </row>
    <row r="6833" spans="1:14" x14ac:dyDescent="0.3">
      <c r="A6833" s="3" t="s">
        <v>7855</v>
      </c>
      <c r="B6833" s="4">
        <v>45035</v>
      </c>
      <c r="C6833" s="3" t="s">
        <v>147</v>
      </c>
      <c r="D6833" s="3" t="s">
        <v>148</v>
      </c>
      <c r="E6833" s="3" t="s">
        <v>84</v>
      </c>
      <c r="F6833" s="3" t="s">
        <v>85</v>
      </c>
      <c r="G6833" s="3" t="s">
        <v>59</v>
      </c>
      <c r="H6833" s="3" t="s">
        <v>38</v>
      </c>
      <c r="I6833" s="3" t="s">
        <v>78</v>
      </c>
      <c r="J6833">
        <v>1005.99</v>
      </c>
      <c r="K6833" s="3" t="s">
        <v>50</v>
      </c>
      <c r="L6833" s="3" t="s">
        <v>24</v>
      </c>
      <c r="M6833" s="3" t="s">
        <v>55</v>
      </c>
      <c r="N6833">
        <v>25</v>
      </c>
    </row>
    <row r="6834" spans="1:14" x14ac:dyDescent="0.3">
      <c r="A6834" s="3" t="s">
        <v>7856</v>
      </c>
      <c r="B6834" s="4">
        <v>45035</v>
      </c>
      <c r="C6834" s="3" t="s">
        <v>139</v>
      </c>
      <c r="D6834" s="3" t="s">
        <v>140</v>
      </c>
      <c r="E6834" s="3" t="s">
        <v>29</v>
      </c>
      <c r="F6834" s="3" t="s">
        <v>74</v>
      </c>
      <c r="G6834" s="3" t="s">
        <v>20</v>
      </c>
      <c r="H6834" s="3" t="s">
        <v>45</v>
      </c>
      <c r="I6834" s="3" t="s">
        <v>22</v>
      </c>
      <c r="J6834">
        <v>0</v>
      </c>
      <c r="K6834" s="3" t="s">
        <v>23</v>
      </c>
      <c r="L6834" s="3" t="s">
        <v>24</v>
      </c>
      <c r="M6834" s="3" t="s">
        <v>55</v>
      </c>
      <c r="N6834">
        <v>12</v>
      </c>
    </row>
    <row r="6835" spans="1:14" x14ac:dyDescent="0.3">
      <c r="A6835" s="3" t="s">
        <v>7857</v>
      </c>
      <c r="B6835" s="4">
        <v>45035</v>
      </c>
      <c r="C6835" s="3" t="s">
        <v>238</v>
      </c>
      <c r="D6835" s="3" t="s">
        <v>239</v>
      </c>
      <c r="E6835" s="3" t="s">
        <v>64</v>
      </c>
      <c r="F6835" s="3" t="s">
        <v>65</v>
      </c>
      <c r="G6835" s="3" t="s">
        <v>20</v>
      </c>
      <c r="H6835" s="3" t="s">
        <v>38</v>
      </c>
      <c r="I6835" s="3" t="s">
        <v>31</v>
      </c>
      <c r="J6835">
        <v>0</v>
      </c>
      <c r="K6835" s="3" t="s">
        <v>23</v>
      </c>
      <c r="L6835" s="3" t="s">
        <v>24</v>
      </c>
      <c r="M6835" s="3" t="s">
        <v>25</v>
      </c>
      <c r="N6835">
        <v>100</v>
      </c>
    </row>
    <row r="6836" spans="1:14" x14ac:dyDescent="0.3">
      <c r="A6836" s="3" t="s">
        <v>7858</v>
      </c>
      <c r="B6836" s="4">
        <v>45035</v>
      </c>
      <c r="C6836" s="3" t="s">
        <v>35</v>
      </c>
      <c r="D6836" s="3" t="s">
        <v>57</v>
      </c>
      <c r="E6836" s="3" t="s">
        <v>58</v>
      </c>
      <c r="F6836" s="3" t="s">
        <v>85</v>
      </c>
      <c r="G6836" s="3" t="s">
        <v>20</v>
      </c>
      <c r="H6836" s="3" t="s">
        <v>45</v>
      </c>
      <c r="I6836" s="3" t="s">
        <v>22</v>
      </c>
      <c r="J6836">
        <v>92.47</v>
      </c>
      <c r="K6836" s="3" t="s">
        <v>46</v>
      </c>
      <c r="L6836" s="3" t="s">
        <v>24</v>
      </c>
      <c r="M6836" s="3" t="s">
        <v>70</v>
      </c>
      <c r="N6836">
        <v>50</v>
      </c>
    </row>
    <row r="6837" spans="1:14" x14ac:dyDescent="0.3">
      <c r="A6837" s="3" t="s">
        <v>7859</v>
      </c>
      <c r="B6837" s="4">
        <v>45035</v>
      </c>
      <c r="C6837" s="3" t="s">
        <v>76</v>
      </c>
      <c r="D6837" s="3" t="s">
        <v>77</v>
      </c>
      <c r="E6837" s="3" t="s">
        <v>58</v>
      </c>
      <c r="F6837" s="3" t="s">
        <v>116</v>
      </c>
      <c r="G6837" s="3" t="s">
        <v>20</v>
      </c>
      <c r="H6837" s="3" t="s">
        <v>21</v>
      </c>
      <c r="I6837" s="3" t="s">
        <v>31</v>
      </c>
      <c r="J6837">
        <v>1754.78</v>
      </c>
      <c r="K6837" s="3" t="s">
        <v>50</v>
      </c>
      <c r="L6837" s="3" t="s">
        <v>24</v>
      </c>
      <c r="M6837" s="3" t="s">
        <v>25</v>
      </c>
      <c r="N6837">
        <v>161</v>
      </c>
    </row>
    <row r="6838" spans="1:14" x14ac:dyDescent="0.3">
      <c r="A6838" s="3" t="s">
        <v>7860</v>
      </c>
      <c r="B6838" s="4">
        <v>45036</v>
      </c>
      <c r="C6838" s="3" t="s">
        <v>139</v>
      </c>
      <c r="D6838" s="3" t="s">
        <v>501</v>
      </c>
      <c r="E6838" s="3" t="s">
        <v>29</v>
      </c>
      <c r="F6838" s="3" t="s">
        <v>19</v>
      </c>
      <c r="G6838" s="3" t="s">
        <v>20</v>
      </c>
      <c r="H6838" s="3" t="s">
        <v>45</v>
      </c>
      <c r="I6838" s="3" t="s">
        <v>22</v>
      </c>
      <c r="J6838">
        <v>0</v>
      </c>
      <c r="K6838" s="3" t="s">
        <v>46</v>
      </c>
      <c r="L6838" s="3" t="s">
        <v>24</v>
      </c>
      <c r="M6838" s="3" t="s">
        <v>33</v>
      </c>
      <c r="N6838">
        <v>3</v>
      </c>
    </row>
    <row r="6839" spans="1:14" x14ac:dyDescent="0.3">
      <c r="A6839" s="3" t="s">
        <v>7862</v>
      </c>
      <c r="B6839" s="4">
        <v>45036</v>
      </c>
      <c r="C6839" s="3" t="s">
        <v>101</v>
      </c>
      <c r="D6839" s="3" t="s">
        <v>102</v>
      </c>
      <c r="E6839" s="3" t="s">
        <v>58</v>
      </c>
      <c r="F6839" s="3" t="s">
        <v>74</v>
      </c>
      <c r="G6839" s="3" t="s">
        <v>20</v>
      </c>
      <c r="H6839" s="3" t="s">
        <v>30</v>
      </c>
      <c r="I6839" s="3" t="s">
        <v>31</v>
      </c>
      <c r="J6839">
        <v>103.33</v>
      </c>
      <c r="K6839" s="3" t="s">
        <v>32</v>
      </c>
      <c r="L6839" s="3" t="s">
        <v>24</v>
      </c>
      <c r="M6839" s="3" t="s">
        <v>25</v>
      </c>
      <c r="N6839">
        <v>68</v>
      </c>
    </row>
    <row r="6840" spans="1:14" x14ac:dyDescent="0.3">
      <c r="A6840" s="3" t="s">
        <v>7863</v>
      </c>
      <c r="B6840" s="4">
        <v>45036</v>
      </c>
      <c r="C6840" s="3" t="s">
        <v>41</v>
      </c>
      <c r="D6840" s="3" t="s">
        <v>42</v>
      </c>
      <c r="E6840" s="3" t="s">
        <v>149</v>
      </c>
      <c r="F6840" s="3" t="s">
        <v>85</v>
      </c>
      <c r="G6840" s="3" t="s">
        <v>20</v>
      </c>
      <c r="H6840" s="3" t="s">
        <v>30</v>
      </c>
      <c r="I6840" s="3" t="s">
        <v>31</v>
      </c>
      <c r="J6840">
        <v>0</v>
      </c>
      <c r="K6840" s="3" t="s">
        <v>50</v>
      </c>
      <c r="L6840" s="3" t="s">
        <v>24</v>
      </c>
      <c r="M6840" s="3" t="s">
        <v>33</v>
      </c>
      <c r="N6840">
        <v>29</v>
      </c>
    </row>
    <row r="6841" spans="1:14" x14ac:dyDescent="0.3">
      <c r="A6841" s="3" t="s">
        <v>7864</v>
      </c>
      <c r="B6841" s="4">
        <v>45036</v>
      </c>
      <c r="C6841" s="3" t="s">
        <v>178</v>
      </c>
      <c r="D6841" s="3" t="s">
        <v>179</v>
      </c>
      <c r="E6841" s="3" t="s">
        <v>18</v>
      </c>
      <c r="F6841" s="3" t="s">
        <v>89</v>
      </c>
      <c r="G6841" s="3" t="s">
        <v>59</v>
      </c>
      <c r="H6841" s="3" t="s">
        <v>54</v>
      </c>
      <c r="I6841" s="3" t="s">
        <v>31</v>
      </c>
      <c r="J6841">
        <v>1258.07</v>
      </c>
      <c r="K6841" s="3" t="s">
        <v>50</v>
      </c>
      <c r="L6841" s="3" t="s">
        <v>24</v>
      </c>
      <c r="M6841" s="3" t="s">
        <v>55</v>
      </c>
      <c r="N6841">
        <v>43</v>
      </c>
    </row>
    <row r="6842" spans="1:14" x14ac:dyDescent="0.3">
      <c r="A6842" s="3" t="s">
        <v>7865</v>
      </c>
      <c r="B6842" s="4">
        <v>45036</v>
      </c>
      <c r="C6842" s="3" t="s">
        <v>107</v>
      </c>
      <c r="D6842" s="3" t="s">
        <v>108</v>
      </c>
      <c r="E6842" s="3" t="s">
        <v>49</v>
      </c>
      <c r="F6842" s="3" t="s">
        <v>19</v>
      </c>
      <c r="G6842" s="3" t="s">
        <v>59</v>
      </c>
      <c r="H6842" s="3" t="s">
        <v>54</v>
      </c>
      <c r="I6842" s="3" t="s">
        <v>22</v>
      </c>
      <c r="J6842">
        <v>949.58</v>
      </c>
      <c r="K6842" s="3" t="s">
        <v>46</v>
      </c>
      <c r="L6842" s="3" t="s">
        <v>24</v>
      </c>
      <c r="M6842" s="3" t="s">
        <v>33</v>
      </c>
      <c r="N6842">
        <v>16</v>
      </c>
    </row>
    <row r="6843" spans="1:14" x14ac:dyDescent="0.3">
      <c r="A6843" s="3" t="s">
        <v>7866</v>
      </c>
      <c r="B6843" s="4">
        <v>45036</v>
      </c>
      <c r="C6843" s="3" t="s">
        <v>91</v>
      </c>
      <c r="D6843" s="3" t="s">
        <v>136</v>
      </c>
      <c r="E6843" s="3" t="s">
        <v>29</v>
      </c>
      <c r="F6843" s="3" t="s">
        <v>37</v>
      </c>
      <c r="G6843" s="3" t="s">
        <v>20</v>
      </c>
      <c r="H6843" s="3" t="s">
        <v>30</v>
      </c>
      <c r="I6843" s="3" t="s">
        <v>22</v>
      </c>
      <c r="J6843">
        <v>0</v>
      </c>
      <c r="K6843" s="3" t="s">
        <v>23</v>
      </c>
      <c r="L6843" s="3" t="s">
        <v>24</v>
      </c>
      <c r="M6843" s="3" t="s">
        <v>67</v>
      </c>
      <c r="N6843">
        <v>49</v>
      </c>
    </row>
    <row r="6844" spans="1:14" x14ac:dyDescent="0.3">
      <c r="A6844" s="3" t="s">
        <v>7867</v>
      </c>
      <c r="B6844" s="4">
        <v>45036</v>
      </c>
      <c r="C6844" s="3" t="s">
        <v>107</v>
      </c>
      <c r="D6844" s="3" t="s">
        <v>108</v>
      </c>
      <c r="E6844" s="3" t="s">
        <v>29</v>
      </c>
      <c r="F6844" s="3" t="s">
        <v>65</v>
      </c>
      <c r="G6844" s="3" t="s">
        <v>53</v>
      </c>
      <c r="H6844" s="3" t="s">
        <v>30</v>
      </c>
      <c r="I6844" s="3" t="s">
        <v>31</v>
      </c>
      <c r="J6844">
        <v>0</v>
      </c>
      <c r="K6844" s="3" t="s">
        <v>50</v>
      </c>
      <c r="L6844" s="3" t="s">
        <v>24</v>
      </c>
      <c r="M6844" s="3" t="s">
        <v>55</v>
      </c>
      <c r="N6844">
        <v>130</v>
      </c>
    </row>
    <row r="6845" spans="1:14" x14ac:dyDescent="0.3">
      <c r="A6845" s="3" t="s">
        <v>7868</v>
      </c>
      <c r="B6845" s="4">
        <v>45037</v>
      </c>
      <c r="C6845" s="3" t="s">
        <v>196</v>
      </c>
      <c r="D6845" s="3" t="s">
        <v>197</v>
      </c>
      <c r="E6845" s="3" t="s">
        <v>64</v>
      </c>
      <c r="F6845" s="3" t="s">
        <v>44</v>
      </c>
      <c r="G6845" s="3" t="s">
        <v>66</v>
      </c>
      <c r="H6845" s="3" t="s">
        <v>54</v>
      </c>
      <c r="I6845" s="3" t="s">
        <v>31</v>
      </c>
      <c r="J6845">
        <v>0</v>
      </c>
      <c r="K6845" s="3" t="s">
        <v>32</v>
      </c>
      <c r="L6845" s="3" t="s">
        <v>24</v>
      </c>
      <c r="M6845" s="3" t="s">
        <v>55</v>
      </c>
      <c r="N6845">
        <v>155</v>
      </c>
    </row>
    <row r="6846" spans="1:14" x14ac:dyDescent="0.3">
      <c r="A6846" s="3" t="s">
        <v>7870</v>
      </c>
      <c r="B6846" s="4">
        <v>45037</v>
      </c>
      <c r="C6846" s="3" t="s">
        <v>91</v>
      </c>
      <c r="D6846" s="3" t="s">
        <v>98</v>
      </c>
      <c r="E6846" s="3" t="s">
        <v>58</v>
      </c>
      <c r="F6846" s="3" t="s">
        <v>19</v>
      </c>
      <c r="G6846" s="3" t="s">
        <v>20</v>
      </c>
      <c r="H6846" s="3" t="s">
        <v>38</v>
      </c>
      <c r="I6846" s="3" t="s">
        <v>22</v>
      </c>
      <c r="J6846">
        <v>78.48</v>
      </c>
      <c r="K6846" s="3" t="s">
        <v>46</v>
      </c>
      <c r="L6846" s="3" t="s">
        <v>24</v>
      </c>
      <c r="M6846" s="3" t="s">
        <v>67</v>
      </c>
      <c r="N6846">
        <v>163</v>
      </c>
    </row>
    <row r="6847" spans="1:14" x14ac:dyDescent="0.3">
      <c r="A6847" s="3" t="s">
        <v>7871</v>
      </c>
      <c r="B6847" s="4">
        <v>45037</v>
      </c>
      <c r="C6847" s="3" t="s">
        <v>35</v>
      </c>
      <c r="D6847" s="3" t="s">
        <v>289</v>
      </c>
      <c r="E6847" s="3" t="s">
        <v>58</v>
      </c>
      <c r="F6847" s="3" t="s">
        <v>44</v>
      </c>
      <c r="G6847" s="3" t="s">
        <v>20</v>
      </c>
      <c r="H6847" s="3" t="s">
        <v>99</v>
      </c>
      <c r="I6847" s="3" t="s">
        <v>31</v>
      </c>
      <c r="J6847">
        <v>1353.57</v>
      </c>
      <c r="K6847" s="3" t="s">
        <v>50</v>
      </c>
      <c r="L6847" s="3" t="s">
        <v>24</v>
      </c>
      <c r="M6847" s="3" t="s">
        <v>33</v>
      </c>
      <c r="N6847">
        <v>1</v>
      </c>
    </row>
    <row r="6848" spans="1:14" x14ac:dyDescent="0.3">
      <c r="A6848" s="3" t="s">
        <v>7872</v>
      </c>
      <c r="B6848" s="4">
        <v>45037</v>
      </c>
      <c r="C6848" s="3" t="s">
        <v>151</v>
      </c>
      <c r="D6848" s="3" t="s">
        <v>152</v>
      </c>
      <c r="E6848" s="3" t="s">
        <v>58</v>
      </c>
      <c r="F6848" s="3" t="s">
        <v>65</v>
      </c>
      <c r="G6848" s="3" t="s">
        <v>20</v>
      </c>
      <c r="H6848" s="3" t="s">
        <v>45</v>
      </c>
      <c r="I6848" s="3" t="s">
        <v>31</v>
      </c>
      <c r="J6848">
        <v>30.93</v>
      </c>
      <c r="K6848" s="3" t="s">
        <v>23</v>
      </c>
      <c r="L6848" s="3" t="s">
        <v>24</v>
      </c>
      <c r="M6848" s="3" t="s">
        <v>33</v>
      </c>
      <c r="N6848">
        <v>9</v>
      </c>
    </row>
    <row r="6849" spans="1:14" x14ac:dyDescent="0.3">
      <c r="A6849" s="3" t="s">
        <v>7873</v>
      </c>
      <c r="B6849" s="4">
        <v>45037</v>
      </c>
      <c r="C6849" s="3" t="s">
        <v>41</v>
      </c>
      <c r="D6849" s="3" t="s">
        <v>52</v>
      </c>
      <c r="E6849" s="3" t="s">
        <v>58</v>
      </c>
      <c r="F6849" s="3" t="s">
        <v>37</v>
      </c>
      <c r="G6849" s="3" t="s">
        <v>66</v>
      </c>
      <c r="H6849" s="3" t="s">
        <v>54</v>
      </c>
      <c r="I6849" s="3" t="s">
        <v>31</v>
      </c>
      <c r="J6849">
        <v>572.19000000000005</v>
      </c>
      <c r="K6849" s="3" t="s">
        <v>32</v>
      </c>
      <c r="L6849" s="3" t="s">
        <v>24</v>
      </c>
      <c r="M6849" s="3" t="s">
        <v>33</v>
      </c>
      <c r="N6849">
        <v>19</v>
      </c>
    </row>
    <row r="6850" spans="1:14" x14ac:dyDescent="0.3">
      <c r="A6850" s="3" t="s">
        <v>7874</v>
      </c>
      <c r="B6850" s="4">
        <v>45037</v>
      </c>
      <c r="C6850" s="3" t="s">
        <v>174</v>
      </c>
      <c r="D6850" s="3" t="s">
        <v>175</v>
      </c>
      <c r="E6850" s="3" t="s">
        <v>125</v>
      </c>
      <c r="F6850" s="3" t="s">
        <v>89</v>
      </c>
      <c r="G6850" s="3" t="s">
        <v>20</v>
      </c>
      <c r="H6850" s="3" t="s">
        <v>30</v>
      </c>
      <c r="I6850" s="3" t="s">
        <v>22</v>
      </c>
      <c r="J6850">
        <v>0</v>
      </c>
      <c r="K6850" s="3" t="s">
        <v>32</v>
      </c>
      <c r="L6850" s="3" t="s">
        <v>24</v>
      </c>
      <c r="M6850" s="3" t="s">
        <v>55</v>
      </c>
      <c r="N6850">
        <v>163</v>
      </c>
    </row>
    <row r="6851" spans="1:14" x14ac:dyDescent="0.3">
      <c r="A6851" s="3" t="s">
        <v>7875</v>
      </c>
      <c r="B6851" s="4">
        <v>45037</v>
      </c>
      <c r="C6851" s="3" t="s">
        <v>87</v>
      </c>
      <c r="D6851" s="3" t="s">
        <v>124</v>
      </c>
      <c r="E6851" s="3" t="s">
        <v>58</v>
      </c>
      <c r="F6851" s="3" t="s">
        <v>37</v>
      </c>
      <c r="G6851" s="3" t="s">
        <v>20</v>
      </c>
      <c r="H6851" s="3" t="s">
        <v>99</v>
      </c>
      <c r="I6851" s="3" t="s">
        <v>22</v>
      </c>
      <c r="J6851">
        <v>2271.83</v>
      </c>
      <c r="K6851" s="3" t="s">
        <v>46</v>
      </c>
      <c r="L6851" s="3" t="s">
        <v>24</v>
      </c>
      <c r="M6851" s="3" t="s">
        <v>33</v>
      </c>
      <c r="N6851">
        <v>8</v>
      </c>
    </row>
    <row r="6852" spans="1:14" x14ac:dyDescent="0.3">
      <c r="A6852" s="3" t="s">
        <v>7876</v>
      </c>
      <c r="B6852" s="4">
        <v>45038</v>
      </c>
      <c r="C6852" s="3" t="s">
        <v>41</v>
      </c>
      <c r="D6852" s="3" t="s">
        <v>199</v>
      </c>
      <c r="E6852" s="3" t="s">
        <v>18</v>
      </c>
      <c r="F6852" s="3" t="s">
        <v>89</v>
      </c>
      <c r="G6852" s="3" t="s">
        <v>66</v>
      </c>
      <c r="H6852" s="3" t="s">
        <v>38</v>
      </c>
      <c r="I6852" s="3" t="s">
        <v>31</v>
      </c>
      <c r="J6852">
        <v>226.03</v>
      </c>
      <c r="K6852" s="3" t="s">
        <v>32</v>
      </c>
      <c r="L6852" s="3" t="s">
        <v>24</v>
      </c>
      <c r="M6852" s="3" t="s">
        <v>25</v>
      </c>
      <c r="N6852">
        <v>35</v>
      </c>
    </row>
    <row r="6853" spans="1:14" x14ac:dyDescent="0.3">
      <c r="A6853" s="3" t="s">
        <v>7878</v>
      </c>
      <c r="B6853" s="4">
        <v>45038</v>
      </c>
      <c r="C6853" s="3" t="s">
        <v>190</v>
      </c>
      <c r="D6853" s="3" t="s">
        <v>191</v>
      </c>
      <c r="E6853" s="3" t="s">
        <v>43</v>
      </c>
      <c r="F6853" s="3" t="s">
        <v>65</v>
      </c>
      <c r="G6853" s="3" t="s">
        <v>20</v>
      </c>
      <c r="H6853" s="3" t="s">
        <v>45</v>
      </c>
      <c r="I6853" s="3" t="s">
        <v>22</v>
      </c>
      <c r="J6853">
        <v>318.54000000000002</v>
      </c>
      <c r="K6853" s="3" t="s">
        <v>46</v>
      </c>
      <c r="L6853" s="3" t="s">
        <v>47</v>
      </c>
      <c r="M6853" s="3" t="s">
        <v>67</v>
      </c>
      <c r="N6853">
        <v>17</v>
      </c>
    </row>
    <row r="6854" spans="1:14" x14ac:dyDescent="0.3">
      <c r="A6854" s="3" t="s">
        <v>7879</v>
      </c>
      <c r="B6854" s="4">
        <v>45039</v>
      </c>
      <c r="C6854" s="3" t="s">
        <v>121</v>
      </c>
      <c r="D6854" s="3" t="s">
        <v>162</v>
      </c>
      <c r="E6854" s="3" t="s">
        <v>58</v>
      </c>
      <c r="F6854" s="3" t="s">
        <v>44</v>
      </c>
      <c r="G6854" s="3" t="s">
        <v>20</v>
      </c>
      <c r="H6854" s="3" t="s">
        <v>38</v>
      </c>
      <c r="I6854" s="3" t="s">
        <v>31</v>
      </c>
      <c r="J6854">
        <v>1616.3</v>
      </c>
      <c r="K6854" s="3" t="s">
        <v>46</v>
      </c>
      <c r="L6854" s="3" t="s">
        <v>24</v>
      </c>
      <c r="M6854" s="3" t="s">
        <v>33</v>
      </c>
      <c r="N6854">
        <v>23</v>
      </c>
    </row>
    <row r="6855" spans="1:14" x14ac:dyDescent="0.3">
      <c r="A6855" s="3" t="s">
        <v>7881</v>
      </c>
      <c r="B6855" s="4">
        <v>45039</v>
      </c>
      <c r="C6855" s="3" t="s">
        <v>342</v>
      </c>
      <c r="D6855" s="3" t="s">
        <v>343</v>
      </c>
      <c r="E6855" s="3" t="s">
        <v>58</v>
      </c>
      <c r="F6855" s="3" t="s">
        <v>37</v>
      </c>
      <c r="G6855" s="3" t="s">
        <v>20</v>
      </c>
      <c r="H6855" s="3" t="s">
        <v>45</v>
      </c>
      <c r="I6855" s="3" t="s">
        <v>22</v>
      </c>
      <c r="J6855">
        <v>594.37</v>
      </c>
      <c r="K6855" s="3" t="s">
        <v>32</v>
      </c>
      <c r="L6855" s="3" t="s">
        <v>24</v>
      </c>
      <c r="M6855" s="3" t="s">
        <v>55</v>
      </c>
      <c r="N6855">
        <v>132</v>
      </c>
    </row>
    <row r="6856" spans="1:14" x14ac:dyDescent="0.3">
      <c r="A6856" s="3" t="s">
        <v>7882</v>
      </c>
      <c r="B6856" s="4">
        <v>45039</v>
      </c>
      <c r="C6856" s="3" t="s">
        <v>27</v>
      </c>
      <c r="D6856" s="3" t="s">
        <v>169</v>
      </c>
      <c r="E6856" s="3" t="s">
        <v>149</v>
      </c>
      <c r="F6856" s="3" t="s">
        <v>85</v>
      </c>
      <c r="G6856" s="3" t="s">
        <v>20</v>
      </c>
      <c r="H6856" s="3" t="s">
        <v>54</v>
      </c>
      <c r="I6856" s="3" t="s">
        <v>31</v>
      </c>
      <c r="J6856">
        <v>0</v>
      </c>
      <c r="K6856" s="3" t="s">
        <v>50</v>
      </c>
      <c r="L6856" s="3" t="s">
        <v>24</v>
      </c>
      <c r="M6856" s="3" t="s">
        <v>55</v>
      </c>
      <c r="N6856">
        <v>138</v>
      </c>
    </row>
    <row r="6857" spans="1:14" x14ac:dyDescent="0.3">
      <c r="A6857" s="3" t="s">
        <v>7883</v>
      </c>
      <c r="B6857" s="4">
        <v>45039</v>
      </c>
      <c r="C6857" s="3" t="s">
        <v>16</v>
      </c>
      <c r="D6857" s="3" t="s">
        <v>110</v>
      </c>
      <c r="E6857" s="3" t="s">
        <v>224</v>
      </c>
      <c r="F6857" s="3" t="s">
        <v>37</v>
      </c>
      <c r="G6857" s="3" t="s">
        <v>20</v>
      </c>
      <c r="H6857" s="3" t="s">
        <v>30</v>
      </c>
      <c r="I6857" s="3" t="s">
        <v>22</v>
      </c>
      <c r="J6857">
        <v>0</v>
      </c>
      <c r="K6857" s="3" t="s">
        <v>50</v>
      </c>
      <c r="L6857" s="3" t="s">
        <v>60</v>
      </c>
      <c r="M6857" s="3" t="s">
        <v>33</v>
      </c>
      <c r="N6857">
        <v>21</v>
      </c>
    </row>
    <row r="6858" spans="1:14" x14ac:dyDescent="0.3">
      <c r="A6858" s="3" t="s">
        <v>7884</v>
      </c>
      <c r="B6858" s="4">
        <v>45039</v>
      </c>
      <c r="C6858" s="3" t="s">
        <v>101</v>
      </c>
      <c r="D6858" s="3" t="s">
        <v>102</v>
      </c>
      <c r="E6858" s="3" t="s">
        <v>29</v>
      </c>
      <c r="F6858" s="3" t="s">
        <v>89</v>
      </c>
      <c r="G6858" s="3" t="s">
        <v>66</v>
      </c>
      <c r="H6858" s="3" t="s">
        <v>30</v>
      </c>
      <c r="I6858" s="3" t="s">
        <v>22</v>
      </c>
      <c r="J6858">
        <v>0</v>
      </c>
      <c r="K6858" s="3" t="s">
        <v>46</v>
      </c>
      <c r="L6858" s="3" t="s">
        <v>24</v>
      </c>
      <c r="M6858" s="3" t="s">
        <v>25</v>
      </c>
      <c r="N6858">
        <v>78</v>
      </c>
    </row>
    <row r="6859" spans="1:14" x14ac:dyDescent="0.3">
      <c r="A6859" s="3" t="s">
        <v>7885</v>
      </c>
      <c r="B6859" s="4">
        <v>45039</v>
      </c>
      <c r="C6859" s="3" t="s">
        <v>87</v>
      </c>
      <c r="D6859" s="3" t="s">
        <v>88</v>
      </c>
      <c r="E6859" s="3" t="s">
        <v>18</v>
      </c>
      <c r="F6859" s="3" t="s">
        <v>37</v>
      </c>
      <c r="G6859" s="3" t="s">
        <v>66</v>
      </c>
      <c r="H6859" s="3" t="s">
        <v>45</v>
      </c>
      <c r="I6859" s="3" t="s">
        <v>31</v>
      </c>
      <c r="J6859">
        <v>207.44</v>
      </c>
      <c r="K6859" s="3" t="s">
        <v>50</v>
      </c>
      <c r="L6859" s="3" t="s">
        <v>24</v>
      </c>
      <c r="M6859" s="3" t="s">
        <v>67</v>
      </c>
      <c r="N6859">
        <v>175</v>
      </c>
    </row>
    <row r="6860" spans="1:14" x14ac:dyDescent="0.3">
      <c r="A6860" s="3" t="s">
        <v>7886</v>
      </c>
      <c r="B6860" s="4">
        <v>45040</v>
      </c>
      <c r="C6860" s="3" t="s">
        <v>41</v>
      </c>
      <c r="D6860" s="3" t="s">
        <v>250</v>
      </c>
      <c r="E6860" s="3" t="s">
        <v>149</v>
      </c>
      <c r="F6860" s="3" t="s">
        <v>65</v>
      </c>
      <c r="G6860" s="3" t="s">
        <v>53</v>
      </c>
      <c r="H6860" s="3" t="s">
        <v>54</v>
      </c>
      <c r="I6860" s="3" t="s">
        <v>31</v>
      </c>
      <c r="J6860">
        <v>0</v>
      </c>
      <c r="K6860" s="3" t="s">
        <v>32</v>
      </c>
      <c r="L6860" s="3" t="s">
        <v>47</v>
      </c>
      <c r="M6860" s="3" t="s">
        <v>70</v>
      </c>
      <c r="N6860">
        <v>161</v>
      </c>
    </row>
    <row r="6861" spans="1:14" x14ac:dyDescent="0.3">
      <c r="A6861" s="3" t="s">
        <v>7888</v>
      </c>
      <c r="B6861" s="4">
        <v>45040</v>
      </c>
      <c r="C6861" s="3" t="s">
        <v>178</v>
      </c>
      <c r="D6861" s="3" t="s">
        <v>179</v>
      </c>
      <c r="E6861" s="3" t="s">
        <v>84</v>
      </c>
      <c r="F6861" s="3" t="s">
        <v>44</v>
      </c>
      <c r="G6861" s="3" t="s">
        <v>20</v>
      </c>
      <c r="H6861" s="3" t="s">
        <v>30</v>
      </c>
      <c r="I6861" s="3" t="s">
        <v>31</v>
      </c>
      <c r="J6861">
        <v>1691.32</v>
      </c>
      <c r="K6861" s="3" t="s">
        <v>50</v>
      </c>
      <c r="L6861" s="3" t="s">
        <v>24</v>
      </c>
      <c r="M6861" s="3" t="s">
        <v>25</v>
      </c>
      <c r="N6861">
        <v>143</v>
      </c>
    </row>
    <row r="6862" spans="1:14" x14ac:dyDescent="0.3">
      <c r="A6862" s="3" t="s">
        <v>7889</v>
      </c>
      <c r="B6862" s="4">
        <v>45040</v>
      </c>
      <c r="C6862" s="3" t="s">
        <v>144</v>
      </c>
      <c r="D6862" s="3" t="s">
        <v>489</v>
      </c>
      <c r="E6862" s="3" t="s">
        <v>155</v>
      </c>
      <c r="F6862" s="3" t="s">
        <v>37</v>
      </c>
      <c r="G6862" s="3" t="s">
        <v>20</v>
      </c>
      <c r="H6862" s="3" t="s">
        <v>38</v>
      </c>
      <c r="I6862" s="3" t="s">
        <v>22</v>
      </c>
      <c r="J6862">
        <v>0</v>
      </c>
      <c r="K6862" s="3" t="s">
        <v>50</v>
      </c>
      <c r="L6862" s="3" t="s">
        <v>24</v>
      </c>
      <c r="M6862" s="3" t="s">
        <v>25</v>
      </c>
      <c r="N6862">
        <v>101</v>
      </c>
    </row>
    <row r="6863" spans="1:14" x14ac:dyDescent="0.3">
      <c r="A6863" s="3" t="s">
        <v>7890</v>
      </c>
      <c r="B6863" s="4">
        <v>45040</v>
      </c>
      <c r="C6863" s="3" t="s">
        <v>16</v>
      </c>
      <c r="D6863" s="3" t="s">
        <v>110</v>
      </c>
      <c r="E6863" s="3" t="s">
        <v>224</v>
      </c>
      <c r="F6863" s="3" t="s">
        <v>116</v>
      </c>
      <c r="G6863" s="3" t="s">
        <v>20</v>
      </c>
      <c r="H6863" s="3" t="s">
        <v>45</v>
      </c>
      <c r="I6863" s="3" t="s">
        <v>31</v>
      </c>
      <c r="J6863">
        <v>0</v>
      </c>
      <c r="K6863" s="3" t="s">
        <v>50</v>
      </c>
      <c r="L6863" s="3" t="s">
        <v>24</v>
      </c>
      <c r="M6863" s="3" t="s">
        <v>33</v>
      </c>
      <c r="N6863">
        <v>15</v>
      </c>
    </row>
    <row r="6864" spans="1:14" x14ac:dyDescent="0.3">
      <c r="A6864" s="3" t="s">
        <v>7891</v>
      </c>
      <c r="B6864" s="4">
        <v>45040</v>
      </c>
      <c r="C6864" s="3" t="s">
        <v>35</v>
      </c>
      <c r="D6864" s="3" t="s">
        <v>289</v>
      </c>
      <c r="E6864" s="3" t="s">
        <v>64</v>
      </c>
      <c r="F6864" s="3" t="s">
        <v>85</v>
      </c>
      <c r="G6864" s="3" t="s">
        <v>66</v>
      </c>
      <c r="H6864" s="3" t="s">
        <v>21</v>
      </c>
      <c r="I6864" s="3" t="s">
        <v>78</v>
      </c>
      <c r="J6864">
        <v>0</v>
      </c>
      <c r="K6864" s="3" t="s">
        <v>46</v>
      </c>
      <c r="L6864" s="3" t="s">
        <v>24</v>
      </c>
      <c r="M6864" s="3" t="s">
        <v>55</v>
      </c>
      <c r="N6864">
        <v>53</v>
      </c>
    </row>
    <row r="6865" spans="1:14" x14ac:dyDescent="0.3">
      <c r="A6865" s="3" t="s">
        <v>7892</v>
      </c>
      <c r="B6865" s="4">
        <v>45040</v>
      </c>
      <c r="C6865" s="3" t="s">
        <v>41</v>
      </c>
      <c r="D6865" s="3" t="s">
        <v>250</v>
      </c>
      <c r="E6865" s="3" t="s">
        <v>18</v>
      </c>
      <c r="F6865" s="3" t="s">
        <v>65</v>
      </c>
      <c r="G6865" s="3" t="s">
        <v>20</v>
      </c>
      <c r="H6865" s="3" t="s">
        <v>54</v>
      </c>
      <c r="I6865" s="3" t="s">
        <v>22</v>
      </c>
      <c r="J6865">
        <v>347.22</v>
      </c>
      <c r="K6865" s="3" t="s">
        <v>46</v>
      </c>
      <c r="L6865" s="3" t="s">
        <v>24</v>
      </c>
      <c r="M6865" s="3" t="s">
        <v>33</v>
      </c>
      <c r="N6865">
        <v>18</v>
      </c>
    </row>
    <row r="6866" spans="1:14" x14ac:dyDescent="0.3">
      <c r="A6866" s="3" t="s">
        <v>7893</v>
      </c>
      <c r="B6866" s="4">
        <v>45040</v>
      </c>
      <c r="C6866" s="3" t="s">
        <v>174</v>
      </c>
      <c r="D6866" s="3" t="s">
        <v>212</v>
      </c>
      <c r="E6866" s="3" t="s">
        <v>43</v>
      </c>
      <c r="F6866" s="3" t="s">
        <v>85</v>
      </c>
      <c r="G6866" s="3" t="s">
        <v>20</v>
      </c>
      <c r="H6866" s="3" t="s">
        <v>30</v>
      </c>
      <c r="I6866" s="3" t="s">
        <v>22</v>
      </c>
      <c r="J6866">
        <v>86.02</v>
      </c>
      <c r="K6866" s="3" t="s">
        <v>23</v>
      </c>
      <c r="L6866" s="3" t="s">
        <v>24</v>
      </c>
      <c r="M6866" s="3" t="s">
        <v>33</v>
      </c>
      <c r="N6866">
        <v>18</v>
      </c>
    </row>
    <row r="6867" spans="1:14" x14ac:dyDescent="0.3">
      <c r="A6867" s="3" t="s">
        <v>7894</v>
      </c>
      <c r="B6867" s="4">
        <v>45040</v>
      </c>
      <c r="C6867" s="3" t="s">
        <v>87</v>
      </c>
      <c r="D6867" s="3" t="s">
        <v>124</v>
      </c>
      <c r="E6867" s="3" t="s">
        <v>58</v>
      </c>
      <c r="F6867" s="3" t="s">
        <v>44</v>
      </c>
      <c r="G6867" s="3" t="s">
        <v>66</v>
      </c>
      <c r="H6867" s="3" t="s">
        <v>30</v>
      </c>
      <c r="I6867" s="3" t="s">
        <v>31</v>
      </c>
      <c r="J6867">
        <v>40.58</v>
      </c>
      <c r="K6867" s="3" t="s">
        <v>46</v>
      </c>
      <c r="L6867" s="3" t="s">
        <v>24</v>
      </c>
      <c r="M6867" s="3" t="s">
        <v>25</v>
      </c>
      <c r="N6867">
        <v>74</v>
      </c>
    </row>
    <row r="6868" spans="1:14" x14ac:dyDescent="0.3">
      <c r="A6868" s="3" t="s">
        <v>7895</v>
      </c>
      <c r="B6868" s="4">
        <v>45040</v>
      </c>
      <c r="C6868" s="3" t="s">
        <v>76</v>
      </c>
      <c r="D6868" s="3" t="s">
        <v>77</v>
      </c>
      <c r="E6868" s="3" t="s">
        <v>58</v>
      </c>
      <c r="F6868" s="3" t="s">
        <v>19</v>
      </c>
      <c r="G6868" s="3" t="s">
        <v>20</v>
      </c>
      <c r="H6868" s="3" t="s">
        <v>54</v>
      </c>
      <c r="I6868" s="3" t="s">
        <v>31</v>
      </c>
      <c r="J6868">
        <v>514.36</v>
      </c>
      <c r="K6868" s="3" t="s">
        <v>32</v>
      </c>
      <c r="L6868" s="3" t="s">
        <v>47</v>
      </c>
      <c r="M6868" s="3" t="s">
        <v>33</v>
      </c>
      <c r="N6868">
        <v>17</v>
      </c>
    </row>
    <row r="6869" spans="1:14" x14ac:dyDescent="0.3">
      <c r="A6869" s="3" t="s">
        <v>7896</v>
      </c>
      <c r="B6869" s="4">
        <v>45040</v>
      </c>
      <c r="C6869" s="3" t="s">
        <v>243</v>
      </c>
      <c r="D6869" s="3" t="s">
        <v>244</v>
      </c>
      <c r="E6869" s="3" t="s">
        <v>58</v>
      </c>
      <c r="F6869" s="3" t="s">
        <v>44</v>
      </c>
      <c r="G6869" s="3" t="s">
        <v>53</v>
      </c>
      <c r="H6869" s="3" t="s">
        <v>38</v>
      </c>
      <c r="I6869" s="3" t="s">
        <v>31</v>
      </c>
      <c r="J6869">
        <v>551.46</v>
      </c>
      <c r="K6869" s="3" t="s">
        <v>32</v>
      </c>
      <c r="L6869" s="3" t="s">
        <v>24</v>
      </c>
      <c r="M6869" s="3" t="s">
        <v>67</v>
      </c>
      <c r="N6869">
        <v>157</v>
      </c>
    </row>
    <row r="6870" spans="1:14" x14ac:dyDescent="0.3">
      <c r="A6870" s="3" t="s">
        <v>7897</v>
      </c>
      <c r="B6870" s="4">
        <v>45040</v>
      </c>
      <c r="C6870" s="3" t="s">
        <v>16</v>
      </c>
      <c r="D6870" s="3" t="s">
        <v>17</v>
      </c>
      <c r="E6870" s="3" t="s">
        <v>58</v>
      </c>
      <c r="F6870" s="3" t="s">
        <v>116</v>
      </c>
      <c r="G6870" s="3" t="s">
        <v>171</v>
      </c>
      <c r="H6870" s="3" t="s">
        <v>45</v>
      </c>
      <c r="I6870" s="3" t="s">
        <v>22</v>
      </c>
      <c r="J6870">
        <v>2975.33</v>
      </c>
      <c r="K6870" s="3" t="s">
        <v>32</v>
      </c>
      <c r="L6870" s="3" t="s">
        <v>24</v>
      </c>
      <c r="M6870" s="3" t="s">
        <v>25</v>
      </c>
      <c r="N6870">
        <v>102</v>
      </c>
    </row>
    <row r="6871" spans="1:14" x14ac:dyDescent="0.3">
      <c r="A6871" s="3" t="s">
        <v>7898</v>
      </c>
      <c r="B6871" s="4">
        <v>45040</v>
      </c>
      <c r="C6871" s="3" t="s">
        <v>101</v>
      </c>
      <c r="D6871" s="3" t="s">
        <v>236</v>
      </c>
      <c r="E6871" s="3" t="s">
        <v>58</v>
      </c>
      <c r="F6871" s="3" t="s">
        <v>116</v>
      </c>
      <c r="G6871" s="3" t="s">
        <v>66</v>
      </c>
      <c r="H6871" s="3" t="s">
        <v>99</v>
      </c>
      <c r="I6871" s="3" t="s">
        <v>22</v>
      </c>
      <c r="J6871">
        <v>491.28</v>
      </c>
      <c r="K6871" s="3" t="s">
        <v>32</v>
      </c>
      <c r="L6871" s="3" t="s">
        <v>24</v>
      </c>
      <c r="M6871" s="3" t="s">
        <v>55</v>
      </c>
      <c r="N6871">
        <v>124</v>
      </c>
    </row>
    <row r="6872" spans="1:14" x14ac:dyDescent="0.3">
      <c r="A6872" s="3" t="s">
        <v>7899</v>
      </c>
      <c r="B6872" s="4">
        <v>45040</v>
      </c>
      <c r="C6872" s="3" t="s">
        <v>310</v>
      </c>
      <c r="D6872" s="3" t="s">
        <v>311</v>
      </c>
      <c r="E6872" s="3" t="s">
        <v>43</v>
      </c>
      <c r="F6872" s="3" t="s">
        <v>85</v>
      </c>
      <c r="G6872" s="3" t="s">
        <v>59</v>
      </c>
      <c r="H6872" s="3" t="s">
        <v>21</v>
      </c>
      <c r="I6872" s="3" t="s">
        <v>31</v>
      </c>
      <c r="J6872">
        <v>3838.92</v>
      </c>
      <c r="K6872" s="3" t="s">
        <v>50</v>
      </c>
      <c r="L6872" s="3" t="s">
        <v>24</v>
      </c>
      <c r="M6872" s="3" t="s">
        <v>25</v>
      </c>
      <c r="N6872">
        <v>143</v>
      </c>
    </row>
    <row r="6873" spans="1:14" x14ac:dyDescent="0.3">
      <c r="A6873" s="3" t="s">
        <v>7900</v>
      </c>
      <c r="B6873" s="4">
        <v>45041</v>
      </c>
      <c r="C6873" s="3" t="s">
        <v>201</v>
      </c>
      <c r="D6873" s="3" t="s">
        <v>202</v>
      </c>
      <c r="E6873" s="3" t="s">
        <v>125</v>
      </c>
      <c r="F6873" s="3" t="s">
        <v>37</v>
      </c>
      <c r="G6873" s="3" t="s">
        <v>66</v>
      </c>
      <c r="H6873" s="3" t="s">
        <v>54</v>
      </c>
      <c r="I6873" s="3" t="s">
        <v>31</v>
      </c>
      <c r="J6873">
        <v>0</v>
      </c>
      <c r="K6873" s="3" t="s">
        <v>50</v>
      </c>
      <c r="L6873" s="3" t="s">
        <v>47</v>
      </c>
      <c r="M6873" s="3" t="s">
        <v>55</v>
      </c>
      <c r="N6873">
        <v>44</v>
      </c>
    </row>
    <row r="6874" spans="1:14" x14ac:dyDescent="0.3">
      <c r="A6874" s="3" t="s">
        <v>7902</v>
      </c>
      <c r="B6874" s="4">
        <v>45041</v>
      </c>
      <c r="C6874" s="3" t="s">
        <v>16</v>
      </c>
      <c r="D6874" s="3" t="s">
        <v>110</v>
      </c>
      <c r="E6874" s="3" t="s">
        <v>29</v>
      </c>
      <c r="F6874" s="3" t="s">
        <v>44</v>
      </c>
      <c r="G6874" s="3" t="s">
        <v>59</v>
      </c>
      <c r="H6874" s="3" t="s">
        <v>54</v>
      </c>
      <c r="I6874" s="3" t="s">
        <v>31</v>
      </c>
      <c r="J6874">
        <v>0</v>
      </c>
      <c r="K6874" s="3" t="s">
        <v>32</v>
      </c>
      <c r="L6874" s="3" t="s">
        <v>24</v>
      </c>
      <c r="M6874" s="3" t="s">
        <v>33</v>
      </c>
      <c r="N6874">
        <v>21</v>
      </c>
    </row>
    <row r="6875" spans="1:14" x14ac:dyDescent="0.3">
      <c r="A6875" s="3" t="s">
        <v>7903</v>
      </c>
      <c r="B6875" s="4">
        <v>45041</v>
      </c>
      <c r="C6875" s="3" t="s">
        <v>174</v>
      </c>
      <c r="D6875" s="3" t="s">
        <v>175</v>
      </c>
      <c r="E6875" s="3" t="s">
        <v>58</v>
      </c>
      <c r="F6875" s="3" t="s">
        <v>74</v>
      </c>
      <c r="G6875" s="3" t="s">
        <v>66</v>
      </c>
      <c r="H6875" s="3" t="s">
        <v>38</v>
      </c>
      <c r="I6875" s="3" t="s">
        <v>22</v>
      </c>
      <c r="J6875">
        <v>3012.9</v>
      </c>
      <c r="K6875" s="3" t="s">
        <v>32</v>
      </c>
      <c r="L6875" s="3" t="s">
        <v>24</v>
      </c>
      <c r="M6875" s="3" t="s">
        <v>67</v>
      </c>
      <c r="N6875">
        <v>68</v>
      </c>
    </row>
    <row r="6876" spans="1:14" x14ac:dyDescent="0.3">
      <c r="A6876" s="3" t="s">
        <v>7904</v>
      </c>
      <c r="B6876" s="4">
        <v>45041</v>
      </c>
      <c r="C6876" s="3" t="s">
        <v>35</v>
      </c>
      <c r="D6876" s="3" t="s">
        <v>166</v>
      </c>
      <c r="E6876" s="3" t="s">
        <v>58</v>
      </c>
      <c r="F6876" s="3" t="s">
        <v>37</v>
      </c>
      <c r="G6876" s="3" t="s">
        <v>20</v>
      </c>
      <c r="H6876" s="3" t="s">
        <v>99</v>
      </c>
      <c r="I6876" s="3" t="s">
        <v>22</v>
      </c>
      <c r="J6876">
        <v>328.04</v>
      </c>
      <c r="K6876" s="3" t="s">
        <v>50</v>
      </c>
      <c r="L6876" s="3" t="s">
        <v>24</v>
      </c>
      <c r="M6876" s="3" t="s">
        <v>33</v>
      </c>
      <c r="N6876">
        <v>8</v>
      </c>
    </row>
    <row r="6877" spans="1:14" x14ac:dyDescent="0.3">
      <c r="A6877" s="3" t="s">
        <v>7905</v>
      </c>
      <c r="B6877" s="4">
        <v>45041</v>
      </c>
      <c r="C6877" s="3" t="s">
        <v>113</v>
      </c>
      <c r="D6877" s="3" t="s">
        <v>181</v>
      </c>
      <c r="E6877" s="3" t="s">
        <v>43</v>
      </c>
      <c r="F6877" s="3" t="s">
        <v>116</v>
      </c>
      <c r="G6877" s="3" t="s">
        <v>20</v>
      </c>
      <c r="H6877" s="3" t="s">
        <v>45</v>
      </c>
      <c r="I6877" s="3" t="s">
        <v>22</v>
      </c>
      <c r="J6877">
        <v>2913.84</v>
      </c>
      <c r="K6877" s="3" t="s">
        <v>32</v>
      </c>
      <c r="L6877" s="3" t="s">
        <v>60</v>
      </c>
      <c r="M6877" s="3" t="s">
        <v>67</v>
      </c>
      <c r="N6877">
        <v>93</v>
      </c>
    </row>
    <row r="6878" spans="1:14" x14ac:dyDescent="0.3">
      <c r="A6878" s="3" t="s">
        <v>7906</v>
      </c>
      <c r="B6878" s="4">
        <v>45041</v>
      </c>
      <c r="C6878" s="3" t="s">
        <v>323</v>
      </c>
      <c r="D6878" s="3" t="s">
        <v>324</v>
      </c>
      <c r="E6878" s="3" t="s">
        <v>43</v>
      </c>
      <c r="F6878" s="3" t="s">
        <v>37</v>
      </c>
      <c r="G6878" s="3" t="s">
        <v>20</v>
      </c>
      <c r="H6878" s="3" t="s">
        <v>38</v>
      </c>
      <c r="I6878" s="3" t="s">
        <v>22</v>
      </c>
      <c r="J6878">
        <v>62.85</v>
      </c>
      <c r="K6878" s="3" t="s">
        <v>50</v>
      </c>
      <c r="L6878" s="3" t="s">
        <v>24</v>
      </c>
      <c r="M6878" s="3" t="s">
        <v>25</v>
      </c>
      <c r="N6878">
        <v>110</v>
      </c>
    </row>
    <row r="6879" spans="1:14" x14ac:dyDescent="0.3">
      <c r="A6879" s="3" t="s">
        <v>7907</v>
      </c>
      <c r="B6879" s="4">
        <v>45041</v>
      </c>
      <c r="C6879" s="3" t="s">
        <v>35</v>
      </c>
      <c r="D6879" s="3" t="s">
        <v>36</v>
      </c>
      <c r="E6879" s="3" t="s">
        <v>58</v>
      </c>
      <c r="F6879" s="3" t="s">
        <v>89</v>
      </c>
      <c r="G6879" s="3" t="s">
        <v>20</v>
      </c>
      <c r="H6879" s="3" t="s">
        <v>30</v>
      </c>
      <c r="I6879" s="3" t="s">
        <v>22</v>
      </c>
      <c r="J6879">
        <v>32475.22</v>
      </c>
      <c r="K6879" s="3" t="s">
        <v>50</v>
      </c>
      <c r="L6879" s="3" t="s">
        <v>24</v>
      </c>
      <c r="M6879" s="3" t="s">
        <v>55</v>
      </c>
      <c r="N6879">
        <v>123</v>
      </c>
    </row>
    <row r="6880" spans="1:14" x14ac:dyDescent="0.3">
      <c r="A6880" s="3" t="s">
        <v>7908</v>
      </c>
      <c r="B6880" s="4">
        <v>45041</v>
      </c>
      <c r="C6880" s="3" t="s">
        <v>121</v>
      </c>
      <c r="D6880" s="3" t="s">
        <v>122</v>
      </c>
      <c r="E6880" s="3" t="s">
        <v>58</v>
      </c>
      <c r="F6880" s="3" t="s">
        <v>74</v>
      </c>
      <c r="G6880" s="3" t="s">
        <v>20</v>
      </c>
      <c r="H6880" s="3" t="s">
        <v>30</v>
      </c>
      <c r="I6880" s="3" t="s">
        <v>31</v>
      </c>
      <c r="J6880">
        <v>687.34</v>
      </c>
      <c r="K6880" s="3" t="s">
        <v>46</v>
      </c>
      <c r="L6880" s="3" t="s">
        <v>24</v>
      </c>
      <c r="M6880" s="3" t="s">
        <v>33</v>
      </c>
      <c r="N6880">
        <v>21</v>
      </c>
    </row>
    <row r="6881" spans="1:14" x14ac:dyDescent="0.3">
      <c r="A6881" s="3" t="s">
        <v>7909</v>
      </c>
      <c r="B6881" s="4">
        <v>45041</v>
      </c>
      <c r="C6881" s="3" t="s">
        <v>139</v>
      </c>
      <c r="D6881" s="3" t="s">
        <v>140</v>
      </c>
      <c r="E6881" s="3" t="s">
        <v>29</v>
      </c>
      <c r="F6881" s="3" t="s">
        <v>37</v>
      </c>
      <c r="G6881" s="3" t="s">
        <v>66</v>
      </c>
      <c r="H6881" s="3" t="s">
        <v>45</v>
      </c>
      <c r="I6881" s="3" t="s">
        <v>31</v>
      </c>
      <c r="J6881">
        <v>0</v>
      </c>
      <c r="K6881" s="3" t="s">
        <v>32</v>
      </c>
      <c r="L6881" s="3" t="s">
        <v>24</v>
      </c>
      <c r="M6881" s="3" t="s">
        <v>70</v>
      </c>
      <c r="N6881">
        <v>175</v>
      </c>
    </row>
    <row r="6882" spans="1:14" x14ac:dyDescent="0.3">
      <c r="A6882" s="3" t="s">
        <v>7910</v>
      </c>
      <c r="B6882" s="4">
        <v>45041</v>
      </c>
      <c r="C6882" s="3" t="s">
        <v>178</v>
      </c>
      <c r="D6882" s="3" t="s">
        <v>179</v>
      </c>
      <c r="E6882" s="3" t="s">
        <v>125</v>
      </c>
      <c r="F6882" s="3" t="s">
        <v>44</v>
      </c>
      <c r="G6882" s="3" t="s">
        <v>20</v>
      </c>
      <c r="H6882" s="3" t="s">
        <v>38</v>
      </c>
      <c r="I6882" s="3" t="s">
        <v>22</v>
      </c>
      <c r="J6882">
        <v>0</v>
      </c>
      <c r="K6882" s="3" t="s">
        <v>50</v>
      </c>
      <c r="L6882" s="3" t="s">
        <v>24</v>
      </c>
      <c r="M6882" s="3" t="s">
        <v>70</v>
      </c>
      <c r="N6882">
        <v>173</v>
      </c>
    </row>
    <row r="6883" spans="1:14" x14ac:dyDescent="0.3">
      <c r="A6883" s="3" t="s">
        <v>7911</v>
      </c>
      <c r="B6883" s="4">
        <v>45041</v>
      </c>
      <c r="C6883" s="3" t="s">
        <v>91</v>
      </c>
      <c r="D6883" s="3" t="s">
        <v>98</v>
      </c>
      <c r="E6883" s="3" t="s">
        <v>58</v>
      </c>
      <c r="F6883" s="3" t="s">
        <v>85</v>
      </c>
      <c r="G6883" s="3" t="s">
        <v>20</v>
      </c>
      <c r="H6883" s="3" t="s">
        <v>54</v>
      </c>
      <c r="I6883" s="3" t="s">
        <v>31</v>
      </c>
      <c r="J6883">
        <v>29149.42</v>
      </c>
      <c r="K6883" s="3" t="s">
        <v>46</v>
      </c>
      <c r="L6883" s="3" t="s">
        <v>24</v>
      </c>
      <c r="M6883" s="3" t="s">
        <v>67</v>
      </c>
      <c r="N6883">
        <v>130</v>
      </c>
    </row>
    <row r="6884" spans="1:14" x14ac:dyDescent="0.3">
      <c r="A6884" s="3" t="s">
        <v>7912</v>
      </c>
      <c r="B6884" s="4">
        <v>45041</v>
      </c>
      <c r="C6884" s="3" t="s">
        <v>41</v>
      </c>
      <c r="D6884" s="3" t="s">
        <v>250</v>
      </c>
      <c r="E6884" s="3" t="s">
        <v>49</v>
      </c>
      <c r="F6884" s="3" t="s">
        <v>19</v>
      </c>
      <c r="G6884" s="3" t="s">
        <v>20</v>
      </c>
      <c r="H6884" s="3" t="s">
        <v>45</v>
      </c>
      <c r="I6884" s="3" t="s">
        <v>78</v>
      </c>
      <c r="J6884">
        <v>1885.99</v>
      </c>
      <c r="K6884" s="3" t="s">
        <v>32</v>
      </c>
      <c r="L6884" s="3" t="s">
        <v>24</v>
      </c>
      <c r="M6884" s="3" t="s">
        <v>33</v>
      </c>
      <c r="N6884">
        <v>24</v>
      </c>
    </row>
    <row r="6885" spans="1:14" x14ac:dyDescent="0.3">
      <c r="A6885" s="3" t="s">
        <v>7913</v>
      </c>
      <c r="B6885" s="4">
        <v>45041</v>
      </c>
      <c r="C6885" s="3" t="s">
        <v>133</v>
      </c>
      <c r="D6885" s="3" t="s">
        <v>134</v>
      </c>
      <c r="E6885" s="3" t="s">
        <v>18</v>
      </c>
      <c r="F6885" s="3" t="s">
        <v>116</v>
      </c>
      <c r="G6885" s="3" t="s">
        <v>20</v>
      </c>
      <c r="H6885" s="3" t="s">
        <v>38</v>
      </c>
      <c r="I6885" s="3" t="s">
        <v>22</v>
      </c>
      <c r="J6885">
        <v>39.32</v>
      </c>
      <c r="K6885" s="3" t="s">
        <v>50</v>
      </c>
      <c r="L6885" s="3" t="s">
        <v>24</v>
      </c>
      <c r="M6885" s="3" t="s">
        <v>33</v>
      </c>
      <c r="N6885">
        <v>20</v>
      </c>
    </row>
    <row r="6886" spans="1:14" x14ac:dyDescent="0.3">
      <c r="A6886" s="3" t="s">
        <v>7914</v>
      </c>
      <c r="B6886" s="4">
        <v>45042</v>
      </c>
      <c r="C6886" s="3" t="s">
        <v>41</v>
      </c>
      <c r="D6886" s="3" t="s">
        <v>52</v>
      </c>
      <c r="E6886" s="3" t="s">
        <v>58</v>
      </c>
      <c r="F6886" s="3" t="s">
        <v>116</v>
      </c>
      <c r="G6886" s="3" t="s">
        <v>59</v>
      </c>
      <c r="H6886" s="3" t="s">
        <v>30</v>
      </c>
      <c r="I6886" s="3" t="s">
        <v>22</v>
      </c>
      <c r="J6886">
        <v>158.71</v>
      </c>
      <c r="K6886" s="3" t="s">
        <v>46</v>
      </c>
      <c r="L6886" s="3" t="s">
        <v>24</v>
      </c>
      <c r="M6886" s="3" t="s">
        <v>25</v>
      </c>
      <c r="N6886">
        <v>137</v>
      </c>
    </row>
    <row r="6887" spans="1:14" x14ac:dyDescent="0.3">
      <c r="A6887" s="3" t="s">
        <v>7916</v>
      </c>
      <c r="B6887" s="4">
        <v>45042</v>
      </c>
      <c r="C6887" s="3" t="s">
        <v>62</v>
      </c>
      <c r="D6887" s="3" t="s">
        <v>63</v>
      </c>
      <c r="E6887" s="3" t="s">
        <v>58</v>
      </c>
      <c r="F6887" s="3" t="s">
        <v>116</v>
      </c>
      <c r="G6887" s="3" t="s">
        <v>66</v>
      </c>
      <c r="H6887" s="3" t="s">
        <v>45</v>
      </c>
      <c r="I6887" s="3" t="s">
        <v>31</v>
      </c>
      <c r="J6887">
        <v>170.94</v>
      </c>
      <c r="K6887" s="3" t="s">
        <v>46</v>
      </c>
      <c r="L6887" s="3" t="s">
        <v>47</v>
      </c>
      <c r="M6887" s="3" t="s">
        <v>33</v>
      </c>
      <c r="N6887">
        <v>1</v>
      </c>
    </row>
    <row r="6888" spans="1:14" x14ac:dyDescent="0.3">
      <c r="A6888" s="3" t="s">
        <v>7917</v>
      </c>
      <c r="B6888" s="4">
        <v>45042</v>
      </c>
      <c r="C6888" s="3" t="s">
        <v>35</v>
      </c>
      <c r="D6888" s="3" t="s">
        <v>257</v>
      </c>
      <c r="E6888" s="3" t="s">
        <v>84</v>
      </c>
      <c r="F6888" s="3" t="s">
        <v>116</v>
      </c>
      <c r="G6888" s="3" t="s">
        <v>66</v>
      </c>
      <c r="H6888" s="3" t="s">
        <v>45</v>
      </c>
      <c r="I6888" s="3" t="s">
        <v>31</v>
      </c>
      <c r="J6888">
        <v>9596.2999999999993</v>
      </c>
      <c r="K6888" s="3" t="s">
        <v>50</v>
      </c>
      <c r="L6888" s="3" t="s">
        <v>24</v>
      </c>
      <c r="M6888" s="3" t="s">
        <v>70</v>
      </c>
      <c r="N6888">
        <v>120</v>
      </c>
    </row>
    <row r="6889" spans="1:14" x14ac:dyDescent="0.3">
      <c r="A6889" s="3" t="s">
        <v>7918</v>
      </c>
      <c r="B6889" s="4">
        <v>45042</v>
      </c>
      <c r="C6889" s="3" t="s">
        <v>201</v>
      </c>
      <c r="D6889" s="3" t="s">
        <v>202</v>
      </c>
      <c r="E6889" s="3" t="s">
        <v>58</v>
      </c>
      <c r="F6889" s="3" t="s">
        <v>85</v>
      </c>
      <c r="G6889" s="3" t="s">
        <v>20</v>
      </c>
      <c r="H6889" s="3" t="s">
        <v>21</v>
      </c>
      <c r="I6889" s="3" t="s">
        <v>22</v>
      </c>
      <c r="J6889">
        <v>916.29</v>
      </c>
      <c r="K6889" s="3" t="s">
        <v>46</v>
      </c>
      <c r="L6889" s="3" t="s">
        <v>24</v>
      </c>
      <c r="M6889" s="3" t="s">
        <v>33</v>
      </c>
      <c r="N6889">
        <v>16</v>
      </c>
    </row>
    <row r="6890" spans="1:14" x14ac:dyDescent="0.3">
      <c r="A6890" s="3" t="s">
        <v>7919</v>
      </c>
      <c r="B6890" s="4">
        <v>45042</v>
      </c>
      <c r="C6890" s="3" t="s">
        <v>35</v>
      </c>
      <c r="D6890" s="3" t="s">
        <v>257</v>
      </c>
      <c r="E6890" s="3" t="s">
        <v>149</v>
      </c>
      <c r="F6890" s="3" t="s">
        <v>37</v>
      </c>
      <c r="G6890" s="3" t="s">
        <v>20</v>
      </c>
      <c r="H6890" s="3" t="s">
        <v>45</v>
      </c>
      <c r="I6890" s="3" t="s">
        <v>31</v>
      </c>
      <c r="J6890">
        <v>0</v>
      </c>
      <c r="K6890" s="3" t="s">
        <v>23</v>
      </c>
      <c r="L6890" s="3" t="s">
        <v>47</v>
      </c>
      <c r="M6890" s="3" t="s">
        <v>33</v>
      </c>
      <c r="N6890">
        <v>25</v>
      </c>
    </row>
    <row r="6891" spans="1:14" x14ac:dyDescent="0.3">
      <c r="A6891" s="3" t="s">
        <v>7920</v>
      </c>
      <c r="B6891" s="4">
        <v>45042</v>
      </c>
      <c r="C6891" s="3" t="s">
        <v>397</v>
      </c>
      <c r="D6891" s="3" t="s">
        <v>398</v>
      </c>
      <c r="E6891" s="3" t="s">
        <v>64</v>
      </c>
      <c r="F6891" s="3" t="s">
        <v>74</v>
      </c>
      <c r="G6891" s="3" t="s">
        <v>20</v>
      </c>
      <c r="H6891" s="3" t="s">
        <v>30</v>
      </c>
      <c r="I6891" s="3" t="s">
        <v>22</v>
      </c>
      <c r="J6891">
        <v>0</v>
      </c>
      <c r="K6891" s="3" t="s">
        <v>50</v>
      </c>
      <c r="L6891" s="3" t="s">
        <v>24</v>
      </c>
      <c r="M6891" s="3" t="s">
        <v>55</v>
      </c>
      <c r="N6891">
        <v>123</v>
      </c>
    </row>
    <row r="6892" spans="1:14" x14ac:dyDescent="0.3">
      <c r="A6892" s="3" t="s">
        <v>7921</v>
      </c>
      <c r="B6892" s="4">
        <v>45042</v>
      </c>
      <c r="C6892" s="3" t="s">
        <v>621</v>
      </c>
      <c r="D6892" s="3" t="s">
        <v>622</v>
      </c>
      <c r="E6892" s="3" t="s">
        <v>43</v>
      </c>
      <c r="F6892" s="3" t="s">
        <v>116</v>
      </c>
      <c r="G6892" s="3" t="s">
        <v>20</v>
      </c>
      <c r="H6892" s="3" t="s">
        <v>45</v>
      </c>
      <c r="I6892" s="3" t="s">
        <v>22</v>
      </c>
      <c r="J6892">
        <v>4711.0600000000004</v>
      </c>
      <c r="K6892" s="3" t="s">
        <v>46</v>
      </c>
      <c r="L6892" s="3" t="s">
        <v>24</v>
      </c>
      <c r="M6892" s="3" t="s">
        <v>25</v>
      </c>
      <c r="N6892">
        <v>174</v>
      </c>
    </row>
    <row r="6893" spans="1:14" x14ac:dyDescent="0.3">
      <c r="A6893" s="3" t="s">
        <v>7922</v>
      </c>
      <c r="B6893" s="4">
        <v>45042</v>
      </c>
      <c r="C6893" s="3" t="s">
        <v>35</v>
      </c>
      <c r="D6893" s="3" t="s">
        <v>73</v>
      </c>
      <c r="E6893" s="3" t="s">
        <v>64</v>
      </c>
      <c r="F6893" s="3" t="s">
        <v>74</v>
      </c>
      <c r="G6893" s="3" t="s">
        <v>20</v>
      </c>
      <c r="H6893" s="3" t="s">
        <v>38</v>
      </c>
      <c r="I6893" s="3" t="s">
        <v>31</v>
      </c>
      <c r="J6893">
        <v>0</v>
      </c>
      <c r="K6893" s="3" t="s">
        <v>50</v>
      </c>
      <c r="L6893" s="3" t="s">
        <v>24</v>
      </c>
      <c r="M6893" s="3" t="s">
        <v>67</v>
      </c>
      <c r="N6893">
        <v>4</v>
      </c>
    </row>
    <row r="6894" spans="1:14" x14ac:dyDescent="0.3">
      <c r="A6894" s="3" t="s">
        <v>7923</v>
      </c>
      <c r="B6894" s="4">
        <v>45042</v>
      </c>
      <c r="C6894" s="3" t="s">
        <v>41</v>
      </c>
      <c r="D6894" s="3" t="s">
        <v>199</v>
      </c>
      <c r="E6894" s="3" t="s">
        <v>58</v>
      </c>
      <c r="F6894" s="3" t="s">
        <v>116</v>
      </c>
      <c r="G6894" s="3" t="s">
        <v>20</v>
      </c>
      <c r="H6894" s="3" t="s">
        <v>54</v>
      </c>
      <c r="I6894" s="3" t="s">
        <v>22</v>
      </c>
      <c r="J6894">
        <v>795.37</v>
      </c>
      <c r="K6894" s="3" t="s">
        <v>50</v>
      </c>
      <c r="L6894" s="3" t="s">
        <v>24</v>
      </c>
      <c r="M6894" s="3" t="s">
        <v>33</v>
      </c>
      <c r="N6894">
        <v>28</v>
      </c>
    </row>
    <row r="6895" spans="1:14" x14ac:dyDescent="0.3">
      <c r="A6895" s="3" t="s">
        <v>7924</v>
      </c>
      <c r="B6895" s="4">
        <v>45042</v>
      </c>
      <c r="C6895" s="3" t="s">
        <v>201</v>
      </c>
      <c r="D6895" s="3" t="s">
        <v>202</v>
      </c>
      <c r="E6895" s="3" t="s">
        <v>155</v>
      </c>
      <c r="F6895" s="3" t="s">
        <v>65</v>
      </c>
      <c r="G6895" s="3" t="s">
        <v>66</v>
      </c>
      <c r="H6895" s="3" t="s">
        <v>30</v>
      </c>
      <c r="I6895" s="3" t="s">
        <v>31</v>
      </c>
      <c r="J6895">
        <v>0</v>
      </c>
      <c r="K6895" s="3" t="s">
        <v>32</v>
      </c>
      <c r="L6895" s="3" t="s">
        <v>24</v>
      </c>
      <c r="M6895" s="3" t="s">
        <v>25</v>
      </c>
      <c r="N6895">
        <v>22</v>
      </c>
    </row>
    <row r="6896" spans="1:14" x14ac:dyDescent="0.3">
      <c r="A6896" s="3" t="s">
        <v>7925</v>
      </c>
      <c r="B6896" s="4">
        <v>45042</v>
      </c>
      <c r="C6896" s="3" t="s">
        <v>87</v>
      </c>
      <c r="D6896" s="3" t="s">
        <v>124</v>
      </c>
      <c r="E6896" s="3" t="s">
        <v>49</v>
      </c>
      <c r="F6896" s="3" t="s">
        <v>37</v>
      </c>
      <c r="G6896" s="3" t="s">
        <v>20</v>
      </c>
      <c r="H6896" s="3" t="s">
        <v>38</v>
      </c>
      <c r="I6896" s="3" t="s">
        <v>31</v>
      </c>
      <c r="J6896">
        <v>112.43</v>
      </c>
      <c r="K6896" s="3" t="s">
        <v>46</v>
      </c>
      <c r="L6896" s="3" t="s">
        <v>24</v>
      </c>
      <c r="M6896" s="3" t="s">
        <v>25</v>
      </c>
      <c r="N6896">
        <v>50</v>
      </c>
    </row>
    <row r="6897" spans="1:14" x14ac:dyDescent="0.3">
      <c r="A6897" s="3" t="s">
        <v>7926</v>
      </c>
      <c r="B6897" s="4">
        <v>45042</v>
      </c>
      <c r="C6897" s="3" t="s">
        <v>41</v>
      </c>
      <c r="D6897" s="3" t="s">
        <v>199</v>
      </c>
      <c r="E6897" s="3" t="s">
        <v>224</v>
      </c>
      <c r="F6897" s="3" t="s">
        <v>116</v>
      </c>
      <c r="G6897" s="3" t="s">
        <v>59</v>
      </c>
      <c r="H6897" s="3" t="s">
        <v>30</v>
      </c>
      <c r="I6897" s="3" t="s">
        <v>22</v>
      </c>
      <c r="J6897">
        <v>0</v>
      </c>
      <c r="K6897" s="3" t="s">
        <v>50</v>
      </c>
      <c r="L6897" s="3" t="s">
        <v>60</v>
      </c>
      <c r="M6897" s="3" t="s">
        <v>33</v>
      </c>
      <c r="N6897">
        <v>7</v>
      </c>
    </row>
    <row r="6898" spans="1:14" x14ac:dyDescent="0.3">
      <c r="A6898" s="3" t="s">
        <v>7927</v>
      </c>
      <c r="B6898" s="4">
        <v>45043</v>
      </c>
      <c r="C6898" s="3" t="s">
        <v>35</v>
      </c>
      <c r="D6898" s="3" t="s">
        <v>166</v>
      </c>
      <c r="E6898" s="3" t="s">
        <v>58</v>
      </c>
      <c r="F6898" s="3" t="s">
        <v>37</v>
      </c>
      <c r="G6898" s="3" t="s">
        <v>20</v>
      </c>
      <c r="H6898" s="3" t="s">
        <v>45</v>
      </c>
      <c r="I6898" s="3" t="s">
        <v>31</v>
      </c>
      <c r="J6898">
        <v>772.87</v>
      </c>
      <c r="K6898" s="3" t="s">
        <v>50</v>
      </c>
      <c r="L6898" s="3" t="s">
        <v>24</v>
      </c>
      <c r="M6898" s="3" t="s">
        <v>25</v>
      </c>
      <c r="N6898">
        <v>99</v>
      </c>
    </row>
    <row r="6899" spans="1:14" x14ac:dyDescent="0.3">
      <c r="A6899" s="3" t="s">
        <v>7929</v>
      </c>
      <c r="B6899" s="4">
        <v>45043</v>
      </c>
      <c r="C6899" s="3" t="s">
        <v>35</v>
      </c>
      <c r="D6899" s="3" t="s">
        <v>73</v>
      </c>
      <c r="E6899" s="3" t="s">
        <v>58</v>
      </c>
      <c r="F6899" s="3" t="s">
        <v>37</v>
      </c>
      <c r="G6899" s="3" t="s">
        <v>66</v>
      </c>
      <c r="H6899" s="3" t="s">
        <v>99</v>
      </c>
      <c r="I6899" s="3" t="s">
        <v>31</v>
      </c>
      <c r="J6899">
        <v>90.41</v>
      </c>
      <c r="K6899" s="3" t="s">
        <v>50</v>
      </c>
      <c r="L6899" s="3" t="s">
        <v>24</v>
      </c>
      <c r="M6899" s="3" t="s">
        <v>25</v>
      </c>
      <c r="N6899">
        <v>120</v>
      </c>
    </row>
    <row r="6900" spans="1:14" x14ac:dyDescent="0.3">
      <c r="A6900" s="3" t="s">
        <v>7930</v>
      </c>
      <c r="B6900" s="4">
        <v>45044</v>
      </c>
      <c r="C6900" s="3" t="s">
        <v>121</v>
      </c>
      <c r="D6900" s="3" t="s">
        <v>162</v>
      </c>
      <c r="E6900" s="3" t="s">
        <v>18</v>
      </c>
      <c r="F6900" s="3" t="s">
        <v>44</v>
      </c>
      <c r="G6900" s="3" t="s">
        <v>20</v>
      </c>
      <c r="H6900" s="3" t="s">
        <v>30</v>
      </c>
      <c r="I6900" s="3" t="s">
        <v>31</v>
      </c>
      <c r="J6900">
        <v>553.9</v>
      </c>
      <c r="K6900" s="3" t="s">
        <v>50</v>
      </c>
      <c r="L6900" s="3" t="s">
        <v>60</v>
      </c>
      <c r="M6900" s="3" t="s">
        <v>70</v>
      </c>
      <c r="N6900">
        <v>94</v>
      </c>
    </row>
    <row r="6901" spans="1:14" x14ac:dyDescent="0.3">
      <c r="A6901" s="3" t="s">
        <v>7932</v>
      </c>
      <c r="B6901" s="4">
        <v>45044</v>
      </c>
      <c r="C6901" s="3" t="s">
        <v>151</v>
      </c>
      <c r="D6901" s="3" t="s">
        <v>152</v>
      </c>
      <c r="E6901" s="3" t="s">
        <v>58</v>
      </c>
      <c r="F6901" s="3" t="s">
        <v>89</v>
      </c>
      <c r="G6901" s="3" t="s">
        <v>20</v>
      </c>
      <c r="H6901" s="3" t="s">
        <v>30</v>
      </c>
      <c r="I6901" s="3" t="s">
        <v>22</v>
      </c>
      <c r="J6901">
        <v>442.35</v>
      </c>
      <c r="K6901" s="3" t="s">
        <v>50</v>
      </c>
      <c r="L6901" s="3" t="s">
        <v>24</v>
      </c>
      <c r="M6901" s="3" t="s">
        <v>25</v>
      </c>
      <c r="N6901">
        <v>166</v>
      </c>
    </row>
    <row r="6902" spans="1:14" x14ac:dyDescent="0.3">
      <c r="A6902" s="3" t="s">
        <v>7933</v>
      </c>
      <c r="B6902" s="4">
        <v>45044</v>
      </c>
      <c r="C6902" s="3" t="s">
        <v>144</v>
      </c>
      <c r="D6902" s="3" t="s">
        <v>145</v>
      </c>
      <c r="E6902" s="3" t="s">
        <v>69</v>
      </c>
      <c r="F6902" s="3" t="s">
        <v>116</v>
      </c>
      <c r="G6902" s="3" t="s">
        <v>59</v>
      </c>
      <c r="H6902" s="3" t="s">
        <v>99</v>
      </c>
      <c r="I6902" s="3" t="s">
        <v>22</v>
      </c>
      <c r="J6902">
        <v>1168.21</v>
      </c>
      <c r="K6902" s="3" t="s">
        <v>23</v>
      </c>
      <c r="L6902" s="3" t="s">
        <v>24</v>
      </c>
      <c r="M6902" s="3" t="s">
        <v>33</v>
      </c>
      <c r="N6902">
        <v>21</v>
      </c>
    </row>
    <row r="6903" spans="1:14" x14ac:dyDescent="0.3">
      <c r="A6903" s="3" t="s">
        <v>7934</v>
      </c>
      <c r="B6903" s="4">
        <v>45044</v>
      </c>
      <c r="C6903" s="3" t="s">
        <v>190</v>
      </c>
      <c r="D6903" s="3" t="s">
        <v>191</v>
      </c>
      <c r="E6903" s="3" t="s">
        <v>64</v>
      </c>
      <c r="F6903" s="3" t="s">
        <v>74</v>
      </c>
      <c r="G6903" s="3" t="s">
        <v>20</v>
      </c>
      <c r="H6903" s="3" t="s">
        <v>45</v>
      </c>
      <c r="I6903" s="3" t="s">
        <v>31</v>
      </c>
      <c r="J6903">
        <v>0</v>
      </c>
      <c r="K6903" s="3" t="s">
        <v>23</v>
      </c>
      <c r="L6903" s="3" t="s">
        <v>24</v>
      </c>
      <c r="M6903" s="3" t="s">
        <v>33</v>
      </c>
      <c r="N6903">
        <v>8</v>
      </c>
    </row>
    <row r="6904" spans="1:14" x14ac:dyDescent="0.3">
      <c r="A6904" s="3" t="s">
        <v>7935</v>
      </c>
      <c r="B6904" s="4">
        <v>45044</v>
      </c>
      <c r="C6904" s="3" t="s">
        <v>187</v>
      </c>
      <c r="D6904" s="3" t="s">
        <v>188</v>
      </c>
      <c r="E6904" s="3" t="s">
        <v>69</v>
      </c>
      <c r="F6904" s="3" t="s">
        <v>74</v>
      </c>
      <c r="G6904" s="3" t="s">
        <v>20</v>
      </c>
      <c r="H6904" s="3" t="s">
        <v>45</v>
      </c>
      <c r="I6904" s="3" t="s">
        <v>22</v>
      </c>
      <c r="J6904">
        <v>1078.51</v>
      </c>
      <c r="K6904" s="3" t="s">
        <v>32</v>
      </c>
      <c r="L6904" s="3" t="s">
        <v>24</v>
      </c>
      <c r="M6904" s="3" t="s">
        <v>33</v>
      </c>
      <c r="N6904">
        <v>3</v>
      </c>
    </row>
    <row r="6905" spans="1:14" x14ac:dyDescent="0.3">
      <c r="A6905" s="3" t="s">
        <v>7936</v>
      </c>
      <c r="B6905" s="4">
        <v>45044</v>
      </c>
      <c r="C6905" s="3" t="s">
        <v>41</v>
      </c>
      <c r="D6905" s="3" t="s">
        <v>52</v>
      </c>
      <c r="E6905" s="3" t="s">
        <v>149</v>
      </c>
      <c r="F6905" s="3" t="s">
        <v>65</v>
      </c>
      <c r="G6905" s="3" t="s">
        <v>20</v>
      </c>
      <c r="H6905" s="3" t="s">
        <v>99</v>
      </c>
      <c r="I6905" s="3" t="s">
        <v>31</v>
      </c>
      <c r="J6905">
        <v>0</v>
      </c>
      <c r="K6905" s="3" t="s">
        <v>46</v>
      </c>
      <c r="L6905" s="3" t="s">
        <v>47</v>
      </c>
      <c r="M6905" s="3" t="s">
        <v>33</v>
      </c>
      <c r="N6905">
        <v>23</v>
      </c>
    </row>
    <row r="6906" spans="1:14" x14ac:dyDescent="0.3">
      <c r="A6906" s="3" t="s">
        <v>7937</v>
      </c>
      <c r="B6906" s="4">
        <v>45044</v>
      </c>
      <c r="C6906" s="3" t="s">
        <v>80</v>
      </c>
      <c r="D6906" s="3" t="s">
        <v>81</v>
      </c>
      <c r="E6906" s="3" t="s">
        <v>29</v>
      </c>
      <c r="F6906" s="3" t="s">
        <v>74</v>
      </c>
      <c r="G6906" s="3" t="s">
        <v>20</v>
      </c>
      <c r="H6906" s="3" t="s">
        <v>30</v>
      </c>
      <c r="I6906" s="3" t="s">
        <v>22</v>
      </c>
      <c r="J6906">
        <v>0</v>
      </c>
      <c r="K6906" s="3" t="s">
        <v>32</v>
      </c>
      <c r="L6906" s="3" t="s">
        <v>47</v>
      </c>
      <c r="M6906" s="3" t="s">
        <v>67</v>
      </c>
      <c r="N6906">
        <v>155</v>
      </c>
    </row>
    <row r="6907" spans="1:14" x14ac:dyDescent="0.3">
      <c r="A6907" s="3" t="s">
        <v>7938</v>
      </c>
      <c r="B6907" s="4">
        <v>45044</v>
      </c>
      <c r="C6907" s="3" t="s">
        <v>121</v>
      </c>
      <c r="D6907" s="3" t="s">
        <v>122</v>
      </c>
      <c r="E6907" s="3" t="s">
        <v>58</v>
      </c>
      <c r="F6907" s="3" t="s">
        <v>44</v>
      </c>
      <c r="G6907" s="3" t="s">
        <v>59</v>
      </c>
      <c r="H6907" s="3" t="s">
        <v>45</v>
      </c>
      <c r="I6907" s="3" t="s">
        <v>31</v>
      </c>
      <c r="J6907">
        <v>362.84</v>
      </c>
      <c r="K6907" s="3" t="s">
        <v>23</v>
      </c>
      <c r="L6907" s="3" t="s">
        <v>24</v>
      </c>
      <c r="M6907" s="3" t="s">
        <v>33</v>
      </c>
      <c r="N6907">
        <v>19</v>
      </c>
    </row>
    <row r="6908" spans="1:14" x14ac:dyDescent="0.3">
      <c r="A6908" s="3" t="s">
        <v>7939</v>
      </c>
      <c r="B6908" s="4">
        <v>45045</v>
      </c>
      <c r="C6908" s="3" t="s">
        <v>222</v>
      </c>
      <c r="D6908" s="3" t="s">
        <v>223</v>
      </c>
      <c r="E6908" s="3" t="s">
        <v>149</v>
      </c>
      <c r="F6908" s="3" t="s">
        <v>116</v>
      </c>
      <c r="G6908" s="3" t="s">
        <v>66</v>
      </c>
      <c r="H6908" s="3" t="s">
        <v>38</v>
      </c>
      <c r="I6908" s="3" t="s">
        <v>22</v>
      </c>
      <c r="J6908">
        <v>0</v>
      </c>
      <c r="K6908" s="3" t="s">
        <v>32</v>
      </c>
      <c r="L6908" s="3" t="s">
        <v>24</v>
      </c>
      <c r="M6908" s="3" t="s">
        <v>33</v>
      </c>
      <c r="N6908">
        <v>1</v>
      </c>
    </row>
    <row r="6909" spans="1:14" x14ac:dyDescent="0.3">
      <c r="A6909" s="3" t="s">
        <v>7941</v>
      </c>
      <c r="B6909" s="4">
        <v>45045</v>
      </c>
      <c r="C6909" s="3" t="s">
        <v>35</v>
      </c>
      <c r="D6909" s="3" t="s">
        <v>289</v>
      </c>
      <c r="E6909" s="3" t="s">
        <v>43</v>
      </c>
      <c r="F6909" s="3" t="s">
        <v>19</v>
      </c>
      <c r="G6909" s="3" t="s">
        <v>59</v>
      </c>
      <c r="H6909" s="3" t="s">
        <v>45</v>
      </c>
      <c r="I6909" s="3" t="s">
        <v>31</v>
      </c>
      <c r="J6909">
        <v>15707.51</v>
      </c>
      <c r="K6909" s="3" t="s">
        <v>46</v>
      </c>
      <c r="L6909" s="3" t="s">
        <v>24</v>
      </c>
      <c r="M6909" s="3" t="s">
        <v>25</v>
      </c>
      <c r="N6909">
        <v>4</v>
      </c>
    </row>
    <row r="6910" spans="1:14" x14ac:dyDescent="0.3">
      <c r="A6910" s="3" t="s">
        <v>7942</v>
      </c>
      <c r="B6910" s="4">
        <v>45045</v>
      </c>
      <c r="C6910" s="3" t="s">
        <v>147</v>
      </c>
      <c r="D6910" s="3" t="s">
        <v>148</v>
      </c>
      <c r="E6910" s="3" t="s">
        <v>58</v>
      </c>
      <c r="F6910" s="3" t="s">
        <v>116</v>
      </c>
      <c r="G6910" s="3" t="s">
        <v>66</v>
      </c>
      <c r="H6910" s="3" t="s">
        <v>30</v>
      </c>
      <c r="I6910" s="3" t="s">
        <v>31</v>
      </c>
      <c r="J6910">
        <v>166.45</v>
      </c>
      <c r="K6910" s="3" t="s">
        <v>32</v>
      </c>
      <c r="L6910" s="3" t="s">
        <v>24</v>
      </c>
      <c r="M6910" s="3" t="s">
        <v>25</v>
      </c>
      <c r="N6910">
        <v>53</v>
      </c>
    </row>
    <row r="6911" spans="1:14" x14ac:dyDescent="0.3">
      <c r="A6911" s="3" t="s">
        <v>7943</v>
      </c>
      <c r="B6911" s="4">
        <v>45045</v>
      </c>
      <c r="C6911" s="3" t="s">
        <v>101</v>
      </c>
      <c r="D6911" s="3" t="s">
        <v>236</v>
      </c>
      <c r="E6911" s="3" t="s">
        <v>29</v>
      </c>
      <c r="F6911" s="3" t="s">
        <v>74</v>
      </c>
      <c r="G6911" s="3" t="s">
        <v>20</v>
      </c>
      <c r="H6911" s="3" t="s">
        <v>45</v>
      </c>
      <c r="I6911" s="3" t="s">
        <v>22</v>
      </c>
      <c r="J6911">
        <v>0</v>
      </c>
      <c r="K6911" s="3" t="s">
        <v>23</v>
      </c>
      <c r="L6911" s="3" t="s">
        <v>24</v>
      </c>
      <c r="M6911" s="3" t="s">
        <v>33</v>
      </c>
      <c r="N6911">
        <v>26</v>
      </c>
    </row>
    <row r="6912" spans="1:14" x14ac:dyDescent="0.3">
      <c r="A6912" s="3" t="s">
        <v>7944</v>
      </c>
      <c r="B6912" s="4">
        <v>45045</v>
      </c>
      <c r="C6912" s="3" t="s">
        <v>264</v>
      </c>
      <c r="D6912" s="3" t="s">
        <v>265</v>
      </c>
      <c r="E6912" s="3" t="s">
        <v>58</v>
      </c>
      <c r="F6912" s="3" t="s">
        <v>37</v>
      </c>
      <c r="G6912" s="3" t="s">
        <v>20</v>
      </c>
      <c r="H6912" s="3" t="s">
        <v>30</v>
      </c>
      <c r="I6912" s="3" t="s">
        <v>31</v>
      </c>
      <c r="J6912">
        <v>199.6</v>
      </c>
      <c r="K6912" s="3" t="s">
        <v>50</v>
      </c>
      <c r="L6912" s="3" t="s">
        <v>24</v>
      </c>
      <c r="M6912" s="3" t="s">
        <v>33</v>
      </c>
      <c r="N6912">
        <v>12</v>
      </c>
    </row>
    <row r="6913" spans="1:14" x14ac:dyDescent="0.3">
      <c r="A6913" s="3" t="s">
        <v>7945</v>
      </c>
      <c r="B6913" s="4">
        <v>45045</v>
      </c>
      <c r="C6913" s="3" t="s">
        <v>91</v>
      </c>
      <c r="D6913" s="3" t="s">
        <v>92</v>
      </c>
      <c r="E6913" s="3" t="s">
        <v>29</v>
      </c>
      <c r="F6913" s="3" t="s">
        <v>65</v>
      </c>
      <c r="G6913" s="3" t="s">
        <v>59</v>
      </c>
      <c r="H6913" s="3" t="s">
        <v>38</v>
      </c>
      <c r="I6913" s="3" t="s">
        <v>31</v>
      </c>
      <c r="J6913">
        <v>0</v>
      </c>
      <c r="K6913" s="3" t="s">
        <v>46</v>
      </c>
      <c r="L6913" s="3" t="s">
        <v>24</v>
      </c>
      <c r="M6913" s="3" t="s">
        <v>70</v>
      </c>
      <c r="N6913">
        <v>40</v>
      </c>
    </row>
    <row r="6914" spans="1:14" x14ac:dyDescent="0.3">
      <c r="A6914" s="3" t="s">
        <v>7946</v>
      </c>
      <c r="B6914" s="4">
        <v>45045</v>
      </c>
      <c r="C6914" s="3" t="s">
        <v>35</v>
      </c>
      <c r="D6914" s="3" t="s">
        <v>57</v>
      </c>
      <c r="E6914" s="3" t="s">
        <v>58</v>
      </c>
      <c r="F6914" s="3" t="s">
        <v>85</v>
      </c>
      <c r="G6914" s="3" t="s">
        <v>66</v>
      </c>
      <c r="H6914" s="3" t="s">
        <v>30</v>
      </c>
      <c r="I6914" s="3" t="s">
        <v>22</v>
      </c>
      <c r="J6914">
        <v>1191.22</v>
      </c>
      <c r="K6914" s="3" t="s">
        <v>32</v>
      </c>
      <c r="L6914" s="3" t="s">
        <v>24</v>
      </c>
      <c r="M6914" s="3" t="s">
        <v>25</v>
      </c>
      <c r="N6914">
        <v>75</v>
      </c>
    </row>
    <row r="6915" spans="1:14" x14ac:dyDescent="0.3">
      <c r="A6915" s="3" t="s">
        <v>7947</v>
      </c>
      <c r="B6915" s="4">
        <v>45045</v>
      </c>
      <c r="C6915" s="3" t="s">
        <v>35</v>
      </c>
      <c r="D6915" s="3" t="s">
        <v>166</v>
      </c>
      <c r="E6915" s="3" t="s">
        <v>64</v>
      </c>
      <c r="F6915" s="3" t="s">
        <v>89</v>
      </c>
      <c r="G6915" s="3" t="s">
        <v>66</v>
      </c>
      <c r="H6915" s="3" t="s">
        <v>38</v>
      </c>
      <c r="I6915" s="3" t="s">
        <v>22</v>
      </c>
      <c r="J6915">
        <v>0</v>
      </c>
      <c r="K6915" s="3" t="s">
        <v>23</v>
      </c>
      <c r="L6915" s="3" t="s">
        <v>47</v>
      </c>
      <c r="M6915" s="3" t="s">
        <v>33</v>
      </c>
      <c r="N6915">
        <v>25</v>
      </c>
    </row>
    <row r="6916" spans="1:14" x14ac:dyDescent="0.3">
      <c r="A6916" s="3" t="s">
        <v>7948</v>
      </c>
      <c r="B6916" s="4">
        <v>45045</v>
      </c>
      <c r="C6916" s="3" t="s">
        <v>299</v>
      </c>
      <c r="D6916" s="3" t="s">
        <v>300</v>
      </c>
      <c r="E6916" s="3" t="s">
        <v>125</v>
      </c>
      <c r="F6916" s="3" t="s">
        <v>89</v>
      </c>
      <c r="G6916" s="3" t="s">
        <v>20</v>
      </c>
      <c r="H6916" s="3" t="s">
        <v>21</v>
      </c>
      <c r="I6916" s="3" t="s">
        <v>31</v>
      </c>
      <c r="J6916">
        <v>0</v>
      </c>
      <c r="K6916" s="3" t="s">
        <v>50</v>
      </c>
      <c r="L6916" s="3" t="s">
        <v>24</v>
      </c>
      <c r="M6916" s="3" t="s">
        <v>55</v>
      </c>
      <c r="N6916">
        <v>130</v>
      </c>
    </row>
    <row r="6917" spans="1:14" x14ac:dyDescent="0.3">
      <c r="A6917" s="3" t="s">
        <v>7949</v>
      </c>
      <c r="B6917" s="4">
        <v>45045</v>
      </c>
      <c r="C6917" s="3" t="s">
        <v>16</v>
      </c>
      <c r="D6917" s="3" t="s">
        <v>83</v>
      </c>
      <c r="E6917" s="3" t="s">
        <v>69</v>
      </c>
      <c r="F6917" s="3" t="s">
        <v>65</v>
      </c>
      <c r="G6917" s="3" t="s">
        <v>66</v>
      </c>
      <c r="H6917" s="3" t="s">
        <v>38</v>
      </c>
      <c r="I6917" s="3" t="s">
        <v>78</v>
      </c>
      <c r="J6917">
        <v>1248.79</v>
      </c>
      <c r="K6917" s="3" t="s">
        <v>23</v>
      </c>
      <c r="L6917" s="3" t="s">
        <v>24</v>
      </c>
      <c r="M6917" s="3" t="s">
        <v>33</v>
      </c>
      <c r="N6917">
        <v>29</v>
      </c>
    </row>
    <row r="6918" spans="1:14" x14ac:dyDescent="0.3">
      <c r="A6918" s="3" t="s">
        <v>7950</v>
      </c>
      <c r="B6918" s="4">
        <v>45045</v>
      </c>
      <c r="C6918" s="3" t="s">
        <v>101</v>
      </c>
      <c r="D6918" s="3" t="s">
        <v>210</v>
      </c>
      <c r="E6918" s="3" t="s">
        <v>84</v>
      </c>
      <c r="F6918" s="3" t="s">
        <v>65</v>
      </c>
      <c r="G6918" s="3" t="s">
        <v>53</v>
      </c>
      <c r="H6918" s="3" t="s">
        <v>38</v>
      </c>
      <c r="I6918" s="3" t="s">
        <v>22</v>
      </c>
      <c r="J6918">
        <v>13883.87</v>
      </c>
      <c r="K6918" s="3" t="s">
        <v>46</v>
      </c>
      <c r="L6918" s="3" t="s">
        <v>24</v>
      </c>
      <c r="M6918" s="3" t="s">
        <v>33</v>
      </c>
      <c r="N6918">
        <v>2</v>
      </c>
    </row>
    <row r="6919" spans="1:14" x14ac:dyDescent="0.3">
      <c r="A6919" s="3" t="s">
        <v>7951</v>
      </c>
      <c r="B6919" s="4">
        <v>45045</v>
      </c>
      <c r="C6919" s="3" t="s">
        <v>147</v>
      </c>
      <c r="D6919" s="3" t="s">
        <v>148</v>
      </c>
      <c r="E6919" s="3" t="s">
        <v>43</v>
      </c>
      <c r="F6919" s="3" t="s">
        <v>37</v>
      </c>
      <c r="G6919" s="3" t="s">
        <v>20</v>
      </c>
      <c r="H6919" s="3" t="s">
        <v>30</v>
      </c>
      <c r="I6919" s="3" t="s">
        <v>22</v>
      </c>
      <c r="J6919">
        <v>325.98</v>
      </c>
      <c r="K6919" s="3" t="s">
        <v>46</v>
      </c>
      <c r="L6919" s="3" t="s">
        <v>24</v>
      </c>
      <c r="M6919" s="3" t="s">
        <v>70</v>
      </c>
      <c r="N6919">
        <v>116</v>
      </c>
    </row>
    <row r="6920" spans="1:14" x14ac:dyDescent="0.3">
      <c r="A6920" s="3" t="s">
        <v>7952</v>
      </c>
      <c r="B6920" s="4">
        <v>45045</v>
      </c>
      <c r="C6920" s="3" t="s">
        <v>62</v>
      </c>
      <c r="D6920" s="3" t="s">
        <v>63</v>
      </c>
      <c r="E6920" s="3" t="s">
        <v>29</v>
      </c>
      <c r="F6920" s="3" t="s">
        <v>116</v>
      </c>
      <c r="G6920" s="3" t="s">
        <v>66</v>
      </c>
      <c r="H6920" s="3" t="s">
        <v>30</v>
      </c>
      <c r="I6920" s="3" t="s">
        <v>31</v>
      </c>
      <c r="J6920">
        <v>0</v>
      </c>
      <c r="K6920" s="3" t="s">
        <v>50</v>
      </c>
      <c r="L6920" s="3" t="s">
        <v>24</v>
      </c>
      <c r="M6920" s="3" t="s">
        <v>33</v>
      </c>
      <c r="N6920">
        <v>6</v>
      </c>
    </row>
    <row r="6921" spans="1:14" x14ac:dyDescent="0.3">
      <c r="A6921" s="3" t="s">
        <v>7953</v>
      </c>
      <c r="B6921" s="4">
        <v>45045</v>
      </c>
      <c r="C6921" s="3" t="s">
        <v>35</v>
      </c>
      <c r="D6921" s="3" t="s">
        <v>57</v>
      </c>
      <c r="E6921" s="3" t="s">
        <v>125</v>
      </c>
      <c r="F6921" s="3" t="s">
        <v>74</v>
      </c>
      <c r="G6921" s="3" t="s">
        <v>53</v>
      </c>
      <c r="H6921" s="3" t="s">
        <v>21</v>
      </c>
      <c r="I6921" s="3" t="s">
        <v>22</v>
      </c>
      <c r="J6921">
        <v>0</v>
      </c>
      <c r="K6921" s="3" t="s">
        <v>46</v>
      </c>
      <c r="L6921" s="3" t="s">
        <v>24</v>
      </c>
      <c r="M6921" s="3" t="s">
        <v>33</v>
      </c>
      <c r="N6921">
        <v>8</v>
      </c>
    </row>
    <row r="6922" spans="1:14" x14ac:dyDescent="0.3">
      <c r="A6922" s="3" t="s">
        <v>7954</v>
      </c>
      <c r="B6922" s="4">
        <v>45045</v>
      </c>
      <c r="C6922" s="3" t="s">
        <v>328</v>
      </c>
      <c r="D6922" s="3" t="s">
        <v>329</v>
      </c>
      <c r="E6922" s="3" t="s">
        <v>155</v>
      </c>
      <c r="F6922" s="3" t="s">
        <v>37</v>
      </c>
      <c r="G6922" s="3" t="s">
        <v>20</v>
      </c>
      <c r="H6922" s="3" t="s">
        <v>30</v>
      </c>
      <c r="I6922" s="3" t="s">
        <v>31</v>
      </c>
      <c r="J6922">
        <v>0</v>
      </c>
      <c r="K6922" s="3" t="s">
        <v>23</v>
      </c>
      <c r="L6922" s="3" t="s">
        <v>60</v>
      </c>
      <c r="M6922" s="3" t="s">
        <v>33</v>
      </c>
      <c r="N6922">
        <v>8</v>
      </c>
    </row>
    <row r="6923" spans="1:14" x14ac:dyDescent="0.3">
      <c r="A6923" s="3" t="s">
        <v>7955</v>
      </c>
      <c r="B6923" s="4">
        <v>45046</v>
      </c>
      <c r="C6923" s="3" t="s">
        <v>91</v>
      </c>
      <c r="D6923" s="3" t="s">
        <v>98</v>
      </c>
      <c r="E6923" s="3" t="s">
        <v>224</v>
      </c>
      <c r="F6923" s="3" t="s">
        <v>116</v>
      </c>
      <c r="G6923" s="3" t="s">
        <v>20</v>
      </c>
      <c r="H6923" s="3" t="s">
        <v>21</v>
      </c>
      <c r="I6923" s="3" t="s">
        <v>22</v>
      </c>
      <c r="J6923">
        <v>0</v>
      </c>
      <c r="K6923" s="3" t="s">
        <v>46</v>
      </c>
      <c r="L6923" s="3" t="s">
        <v>24</v>
      </c>
      <c r="M6923" s="3" t="s">
        <v>33</v>
      </c>
      <c r="N6923">
        <v>3</v>
      </c>
    </row>
    <row r="6924" spans="1:14" x14ac:dyDescent="0.3">
      <c r="A6924" s="3" t="s">
        <v>7957</v>
      </c>
      <c r="B6924" s="4">
        <v>45046</v>
      </c>
      <c r="C6924" s="3" t="s">
        <v>41</v>
      </c>
      <c r="D6924" s="3" t="s">
        <v>52</v>
      </c>
      <c r="E6924" s="3" t="s">
        <v>149</v>
      </c>
      <c r="F6924" s="3" t="s">
        <v>37</v>
      </c>
      <c r="G6924" s="3" t="s">
        <v>53</v>
      </c>
      <c r="H6924" s="3" t="s">
        <v>21</v>
      </c>
      <c r="I6924" s="3" t="s">
        <v>31</v>
      </c>
      <c r="J6924">
        <v>0</v>
      </c>
      <c r="K6924" s="3" t="s">
        <v>32</v>
      </c>
      <c r="L6924" s="3" t="s">
        <v>24</v>
      </c>
      <c r="M6924" s="3" t="s">
        <v>67</v>
      </c>
      <c r="N6924">
        <v>40</v>
      </c>
    </row>
    <row r="6925" spans="1:14" x14ac:dyDescent="0.3">
      <c r="A6925" s="3" t="s">
        <v>7958</v>
      </c>
      <c r="B6925" s="4">
        <v>45046</v>
      </c>
      <c r="C6925" s="3" t="s">
        <v>121</v>
      </c>
      <c r="D6925" s="3" t="s">
        <v>162</v>
      </c>
      <c r="E6925" s="3" t="s">
        <v>29</v>
      </c>
      <c r="F6925" s="3" t="s">
        <v>116</v>
      </c>
      <c r="G6925" s="3" t="s">
        <v>66</v>
      </c>
      <c r="H6925" s="3" t="s">
        <v>30</v>
      </c>
      <c r="I6925" s="3" t="s">
        <v>31</v>
      </c>
      <c r="J6925">
        <v>0</v>
      </c>
      <c r="K6925" s="3" t="s">
        <v>50</v>
      </c>
      <c r="L6925" s="3" t="s">
        <v>24</v>
      </c>
      <c r="M6925" s="3" t="s">
        <v>70</v>
      </c>
      <c r="N6925">
        <v>63</v>
      </c>
    </row>
    <row r="6926" spans="1:14" x14ac:dyDescent="0.3">
      <c r="A6926" s="3" t="s">
        <v>7959</v>
      </c>
      <c r="B6926" s="4">
        <v>45046</v>
      </c>
      <c r="C6926" s="3" t="s">
        <v>16</v>
      </c>
      <c r="D6926" s="3" t="s">
        <v>17</v>
      </c>
      <c r="E6926" s="3" t="s">
        <v>29</v>
      </c>
      <c r="F6926" s="3" t="s">
        <v>116</v>
      </c>
      <c r="G6926" s="3" t="s">
        <v>59</v>
      </c>
      <c r="H6926" s="3" t="s">
        <v>30</v>
      </c>
      <c r="I6926" s="3" t="s">
        <v>22</v>
      </c>
      <c r="J6926">
        <v>0</v>
      </c>
      <c r="K6926" s="3" t="s">
        <v>50</v>
      </c>
      <c r="L6926" s="3" t="s">
        <v>24</v>
      </c>
      <c r="M6926" s="3" t="s">
        <v>25</v>
      </c>
      <c r="N6926">
        <v>160</v>
      </c>
    </row>
    <row r="6927" spans="1:14" x14ac:dyDescent="0.3">
      <c r="A6927" s="3" t="s">
        <v>7960</v>
      </c>
      <c r="B6927" s="4">
        <v>45046</v>
      </c>
      <c r="C6927" s="3" t="s">
        <v>91</v>
      </c>
      <c r="D6927" s="3" t="s">
        <v>136</v>
      </c>
      <c r="E6927" s="3" t="s">
        <v>125</v>
      </c>
      <c r="F6927" s="3" t="s">
        <v>65</v>
      </c>
      <c r="G6927" s="3" t="s">
        <v>66</v>
      </c>
      <c r="H6927" s="3" t="s">
        <v>45</v>
      </c>
      <c r="I6927" s="3" t="s">
        <v>31</v>
      </c>
      <c r="J6927">
        <v>0</v>
      </c>
      <c r="K6927" s="3" t="s">
        <v>46</v>
      </c>
      <c r="L6927" s="3" t="s">
        <v>24</v>
      </c>
      <c r="M6927" s="3" t="s">
        <v>33</v>
      </c>
      <c r="N6927">
        <v>23</v>
      </c>
    </row>
    <row r="6928" spans="1:14" x14ac:dyDescent="0.3">
      <c r="A6928" s="3" t="s">
        <v>7961</v>
      </c>
      <c r="B6928" s="4">
        <v>45046</v>
      </c>
      <c r="C6928" s="3" t="s">
        <v>27</v>
      </c>
      <c r="D6928" s="3" t="s">
        <v>28</v>
      </c>
      <c r="E6928" s="3" t="s">
        <v>58</v>
      </c>
      <c r="F6928" s="3" t="s">
        <v>116</v>
      </c>
      <c r="G6928" s="3" t="s">
        <v>20</v>
      </c>
      <c r="H6928" s="3" t="s">
        <v>45</v>
      </c>
      <c r="I6928" s="3" t="s">
        <v>31</v>
      </c>
      <c r="J6928">
        <v>3920.94</v>
      </c>
      <c r="K6928" s="3" t="s">
        <v>50</v>
      </c>
      <c r="L6928" s="3" t="s">
        <v>24</v>
      </c>
      <c r="M6928" s="3" t="s">
        <v>25</v>
      </c>
      <c r="N6928">
        <v>68</v>
      </c>
    </row>
    <row r="6929" spans="1:14" x14ac:dyDescent="0.3">
      <c r="A6929" s="3" t="s">
        <v>7962</v>
      </c>
      <c r="B6929" s="4">
        <v>45046</v>
      </c>
      <c r="C6929" s="3" t="s">
        <v>204</v>
      </c>
      <c r="D6929" s="3" t="s">
        <v>205</v>
      </c>
      <c r="E6929" s="3" t="s">
        <v>69</v>
      </c>
      <c r="F6929" s="3" t="s">
        <v>74</v>
      </c>
      <c r="G6929" s="3" t="s">
        <v>59</v>
      </c>
      <c r="H6929" s="3" t="s">
        <v>38</v>
      </c>
      <c r="I6929" s="3" t="s">
        <v>22</v>
      </c>
      <c r="J6929">
        <v>4042.49</v>
      </c>
      <c r="K6929" s="3" t="s">
        <v>50</v>
      </c>
      <c r="L6929" s="3" t="s">
        <v>24</v>
      </c>
      <c r="M6929" s="3" t="s">
        <v>33</v>
      </c>
      <c r="N6929">
        <v>2</v>
      </c>
    </row>
    <row r="6930" spans="1:14" x14ac:dyDescent="0.3">
      <c r="A6930" s="3" t="s">
        <v>7963</v>
      </c>
      <c r="B6930" s="4">
        <v>45046</v>
      </c>
      <c r="C6930" s="3" t="s">
        <v>35</v>
      </c>
      <c r="D6930" s="3" t="s">
        <v>267</v>
      </c>
      <c r="E6930" s="3" t="s">
        <v>155</v>
      </c>
      <c r="F6930" s="3" t="s">
        <v>65</v>
      </c>
      <c r="G6930" s="3" t="s">
        <v>66</v>
      </c>
      <c r="H6930" s="3" t="s">
        <v>38</v>
      </c>
      <c r="I6930" s="3" t="s">
        <v>31</v>
      </c>
      <c r="J6930">
        <v>0</v>
      </c>
      <c r="K6930" s="3" t="s">
        <v>50</v>
      </c>
      <c r="L6930" s="3" t="s">
        <v>24</v>
      </c>
      <c r="M6930" s="3" t="s">
        <v>70</v>
      </c>
      <c r="N6930">
        <v>103</v>
      </c>
    </row>
    <row r="6931" spans="1:14" x14ac:dyDescent="0.3">
      <c r="A6931" s="3" t="s">
        <v>7964</v>
      </c>
      <c r="B6931" s="4">
        <v>45046</v>
      </c>
      <c r="C6931" s="3" t="s">
        <v>27</v>
      </c>
      <c r="D6931" s="3" t="s">
        <v>28</v>
      </c>
      <c r="E6931" s="3" t="s">
        <v>58</v>
      </c>
      <c r="F6931" s="3" t="s">
        <v>89</v>
      </c>
      <c r="G6931" s="3" t="s">
        <v>66</v>
      </c>
      <c r="H6931" s="3" t="s">
        <v>30</v>
      </c>
      <c r="I6931" s="3" t="s">
        <v>22</v>
      </c>
      <c r="J6931">
        <v>1250.78</v>
      </c>
      <c r="K6931" s="3" t="s">
        <v>46</v>
      </c>
      <c r="L6931" s="3" t="s">
        <v>24</v>
      </c>
      <c r="M6931" s="3" t="s">
        <v>33</v>
      </c>
      <c r="N6931">
        <v>16</v>
      </c>
    </row>
    <row r="6932" spans="1:14" x14ac:dyDescent="0.3">
      <c r="A6932" s="3" t="s">
        <v>7965</v>
      </c>
      <c r="B6932" s="4">
        <v>45046</v>
      </c>
      <c r="C6932" s="3" t="s">
        <v>41</v>
      </c>
      <c r="D6932" s="3" t="s">
        <v>250</v>
      </c>
      <c r="E6932" s="3" t="s">
        <v>58</v>
      </c>
      <c r="F6932" s="3" t="s">
        <v>74</v>
      </c>
      <c r="G6932" s="3" t="s">
        <v>20</v>
      </c>
      <c r="H6932" s="3" t="s">
        <v>30</v>
      </c>
      <c r="I6932" s="3" t="s">
        <v>31</v>
      </c>
      <c r="J6932">
        <v>300.02</v>
      </c>
      <c r="K6932" s="3" t="s">
        <v>50</v>
      </c>
      <c r="L6932" s="3" t="s">
        <v>24</v>
      </c>
      <c r="M6932" s="3" t="s">
        <v>25</v>
      </c>
      <c r="N6932">
        <v>176</v>
      </c>
    </row>
    <row r="6933" spans="1:14" x14ac:dyDescent="0.3">
      <c r="A6933" s="3" t="s">
        <v>7966</v>
      </c>
      <c r="B6933" s="4">
        <v>45046</v>
      </c>
      <c r="C6933" s="3" t="s">
        <v>87</v>
      </c>
      <c r="D6933" s="3" t="s">
        <v>88</v>
      </c>
      <c r="E6933" s="3" t="s">
        <v>29</v>
      </c>
      <c r="F6933" s="3" t="s">
        <v>116</v>
      </c>
      <c r="G6933" s="3" t="s">
        <v>20</v>
      </c>
      <c r="H6933" s="3" t="s">
        <v>30</v>
      </c>
      <c r="I6933" s="3" t="s">
        <v>22</v>
      </c>
      <c r="J6933">
        <v>0</v>
      </c>
      <c r="K6933" s="3" t="s">
        <v>46</v>
      </c>
      <c r="L6933" s="3" t="s">
        <v>24</v>
      </c>
      <c r="M6933" s="3" t="s">
        <v>33</v>
      </c>
      <c r="N6933">
        <v>19</v>
      </c>
    </row>
    <row r="6934" spans="1:14" x14ac:dyDescent="0.3">
      <c r="A6934" s="3" t="s">
        <v>7967</v>
      </c>
      <c r="B6934" s="4">
        <v>45047</v>
      </c>
      <c r="C6934" s="3" t="s">
        <v>35</v>
      </c>
      <c r="D6934" s="3" t="s">
        <v>289</v>
      </c>
      <c r="E6934" s="3" t="s">
        <v>18</v>
      </c>
      <c r="F6934" s="3" t="s">
        <v>89</v>
      </c>
      <c r="G6934" s="3" t="s">
        <v>20</v>
      </c>
      <c r="H6934" s="3" t="s">
        <v>45</v>
      </c>
      <c r="I6934" s="3" t="s">
        <v>31</v>
      </c>
      <c r="J6934">
        <v>254.31</v>
      </c>
      <c r="K6934" s="3" t="s">
        <v>50</v>
      </c>
      <c r="L6934" s="3" t="s">
        <v>24</v>
      </c>
      <c r="M6934" s="3" t="s">
        <v>67</v>
      </c>
      <c r="N6934">
        <v>179</v>
      </c>
    </row>
    <row r="6935" spans="1:14" x14ac:dyDescent="0.3">
      <c r="A6935" s="3" t="s">
        <v>7969</v>
      </c>
      <c r="B6935" s="4">
        <v>45047</v>
      </c>
      <c r="C6935" s="3" t="s">
        <v>41</v>
      </c>
      <c r="D6935" s="3" t="s">
        <v>250</v>
      </c>
      <c r="E6935" s="3" t="s">
        <v>224</v>
      </c>
      <c r="F6935" s="3" t="s">
        <v>89</v>
      </c>
      <c r="G6935" s="3" t="s">
        <v>20</v>
      </c>
      <c r="H6935" s="3" t="s">
        <v>54</v>
      </c>
      <c r="I6935" s="3" t="s">
        <v>22</v>
      </c>
      <c r="J6935">
        <v>0</v>
      </c>
      <c r="K6935" s="3" t="s">
        <v>50</v>
      </c>
      <c r="L6935" s="3" t="s">
        <v>24</v>
      </c>
      <c r="M6935" s="3" t="s">
        <v>55</v>
      </c>
      <c r="N6935">
        <v>79</v>
      </c>
    </row>
    <row r="6936" spans="1:14" x14ac:dyDescent="0.3">
      <c r="A6936" s="3" t="s">
        <v>7970</v>
      </c>
      <c r="B6936" s="4">
        <v>45047</v>
      </c>
      <c r="C6936" s="3" t="s">
        <v>178</v>
      </c>
      <c r="D6936" s="3" t="s">
        <v>179</v>
      </c>
      <c r="E6936" s="3" t="s">
        <v>224</v>
      </c>
      <c r="F6936" s="3" t="s">
        <v>89</v>
      </c>
      <c r="G6936" s="3" t="s">
        <v>20</v>
      </c>
      <c r="H6936" s="3" t="s">
        <v>30</v>
      </c>
      <c r="I6936" s="3" t="s">
        <v>22</v>
      </c>
      <c r="J6936">
        <v>0</v>
      </c>
      <c r="K6936" s="3" t="s">
        <v>50</v>
      </c>
      <c r="L6936" s="3" t="s">
        <v>24</v>
      </c>
      <c r="M6936" s="3" t="s">
        <v>25</v>
      </c>
      <c r="N6936">
        <v>108</v>
      </c>
    </row>
    <row r="6937" spans="1:14" x14ac:dyDescent="0.3">
      <c r="A6937" s="3" t="s">
        <v>7971</v>
      </c>
      <c r="B6937" s="4">
        <v>45047</v>
      </c>
      <c r="C6937" s="3" t="s">
        <v>62</v>
      </c>
      <c r="D6937" s="3" t="s">
        <v>63</v>
      </c>
      <c r="E6937" s="3" t="s">
        <v>58</v>
      </c>
      <c r="F6937" s="3" t="s">
        <v>19</v>
      </c>
      <c r="G6937" s="3" t="s">
        <v>20</v>
      </c>
      <c r="H6937" s="3" t="s">
        <v>45</v>
      </c>
      <c r="I6937" s="3" t="s">
        <v>31</v>
      </c>
      <c r="J6937">
        <v>208.73</v>
      </c>
      <c r="K6937" s="3" t="s">
        <v>50</v>
      </c>
      <c r="L6937" s="3" t="s">
        <v>24</v>
      </c>
      <c r="M6937" s="3" t="s">
        <v>25</v>
      </c>
      <c r="N6937">
        <v>88</v>
      </c>
    </row>
    <row r="6938" spans="1:14" x14ac:dyDescent="0.3">
      <c r="A6938" s="3" t="s">
        <v>7972</v>
      </c>
      <c r="B6938" s="4">
        <v>45047</v>
      </c>
      <c r="C6938" s="3" t="s">
        <v>35</v>
      </c>
      <c r="D6938" s="3" t="s">
        <v>36</v>
      </c>
      <c r="E6938" s="3" t="s">
        <v>69</v>
      </c>
      <c r="F6938" s="3" t="s">
        <v>116</v>
      </c>
      <c r="G6938" s="3" t="s">
        <v>20</v>
      </c>
      <c r="H6938" s="3" t="s">
        <v>54</v>
      </c>
      <c r="I6938" s="3" t="s">
        <v>22</v>
      </c>
      <c r="J6938">
        <v>187.25</v>
      </c>
      <c r="K6938" s="3" t="s">
        <v>50</v>
      </c>
      <c r="L6938" s="3" t="s">
        <v>24</v>
      </c>
      <c r="M6938" s="3" t="s">
        <v>67</v>
      </c>
      <c r="N6938">
        <v>26</v>
      </c>
    </row>
    <row r="6939" spans="1:14" x14ac:dyDescent="0.3">
      <c r="A6939" s="3" t="s">
        <v>7973</v>
      </c>
      <c r="B6939" s="4">
        <v>45047</v>
      </c>
      <c r="C6939" s="3" t="s">
        <v>128</v>
      </c>
      <c r="D6939" s="3" t="s">
        <v>129</v>
      </c>
      <c r="E6939" s="3" t="s">
        <v>58</v>
      </c>
      <c r="F6939" s="3" t="s">
        <v>89</v>
      </c>
      <c r="G6939" s="3" t="s">
        <v>20</v>
      </c>
      <c r="H6939" s="3" t="s">
        <v>54</v>
      </c>
      <c r="I6939" s="3" t="s">
        <v>78</v>
      </c>
      <c r="J6939">
        <v>9273.4599999999991</v>
      </c>
      <c r="K6939" s="3" t="s">
        <v>32</v>
      </c>
      <c r="L6939" s="3" t="s">
        <v>24</v>
      </c>
      <c r="M6939" s="3" t="s">
        <v>25</v>
      </c>
      <c r="N6939">
        <v>119</v>
      </c>
    </row>
    <row r="6940" spans="1:14" x14ac:dyDescent="0.3">
      <c r="A6940" s="3" t="s">
        <v>7974</v>
      </c>
      <c r="B6940" s="4">
        <v>45047</v>
      </c>
      <c r="C6940" s="3" t="s">
        <v>204</v>
      </c>
      <c r="D6940" s="3" t="s">
        <v>205</v>
      </c>
      <c r="E6940" s="3" t="s">
        <v>69</v>
      </c>
      <c r="F6940" s="3" t="s">
        <v>19</v>
      </c>
      <c r="G6940" s="3" t="s">
        <v>66</v>
      </c>
      <c r="H6940" s="3" t="s">
        <v>30</v>
      </c>
      <c r="I6940" s="3" t="s">
        <v>22</v>
      </c>
      <c r="J6940">
        <v>4606.8100000000004</v>
      </c>
      <c r="K6940" s="3" t="s">
        <v>46</v>
      </c>
      <c r="L6940" s="3" t="s">
        <v>24</v>
      </c>
      <c r="M6940" s="3" t="s">
        <v>25</v>
      </c>
      <c r="N6940">
        <v>123</v>
      </c>
    </row>
    <row r="6941" spans="1:14" x14ac:dyDescent="0.3">
      <c r="A6941" s="3" t="s">
        <v>7975</v>
      </c>
      <c r="B6941" s="4">
        <v>45047</v>
      </c>
      <c r="C6941" s="3" t="s">
        <v>35</v>
      </c>
      <c r="D6941" s="3" t="s">
        <v>289</v>
      </c>
      <c r="E6941" s="3" t="s">
        <v>29</v>
      </c>
      <c r="F6941" s="3" t="s">
        <v>44</v>
      </c>
      <c r="G6941" s="3" t="s">
        <v>20</v>
      </c>
      <c r="H6941" s="3" t="s">
        <v>30</v>
      </c>
      <c r="I6941" s="3" t="s">
        <v>31</v>
      </c>
      <c r="J6941">
        <v>0</v>
      </c>
      <c r="K6941" s="3" t="s">
        <v>46</v>
      </c>
      <c r="L6941" s="3" t="s">
        <v>47</v>
      </c>
      <c r="M6941" s="3" t="s">
        <v>33</v>
      </c>
      <c r="N6941">
        <v>17</v>
      </c>
    </row>
    <row r="6942" spans="1:14" x14ac:dyDescent="0.3">
      <c r="A6942" s="3" t="s">
        <v>7976</v>
      </c>
      <c r="B6942" s="4">
        <v>45047</v>
      </c>
      <c r="C6942" s="3" t="s">
        <v>144</v>
      </c>
      <c r="D6942" s="3" t="s">
        <v>145</v>
      </c>
      <c r="E6942" s="3" t="s">
        <v>58</v>
      </c>
      <c r="F6942" s="3" t="s">
        <v>65</v>
      </c>
      <c r="G6942" s="3" t="s">
        <v>20</v>
      </c>
      <c r="H6942" s="3" t="s">
        <v>38</v>
      </c>
      <c r="I6942" s="3" t="s">
        <v>31</v>
      </c>
      <c r="J6942">
        <v>798.31</v>
      </c>
      <c r="K6942" s="3" t="s">
        <v>50</v>
      </c>
      <c r="L6942" s="3" t="s">
        <v>47</v>
      </c>
      <c r="M6942" s="3" t="s">
        <v>70</v>
      </c>
      <c r="N6942">
        <v>49</v>
      </c>
    </row>
    <row r="6943" spans="1:14" x14ac:dyDescent="0.3">
      <c r="A6943" s="3" t="s">
        <v>7977</v>
      </c>
      <c r="B6943" s="4">
        <v>45047</v>
      </c>
      <c r="C6943" s="3" t="s">
        <v>41</v>
      </c>
      <c r="D6943" s="3" t="s">
        <v>199</v>
      </c>
      <c r="E6943" s="3" t="s">
        <v>58</v>
      </c>
      <c r="F6943" s="3" t="s">
        <v>85</v>
      </c>
      <c r="G6943" s="3" t="s">
        <v>20</v>
      </c>
      <c r="H6943" s="3" t="s">
        <v>30</v>
      </c>
      <c r="I6943" s="3" t="s">
        <v>31</v>
      </c>
      <c r="J6943">
        <v>4906.6400000000003</v>
      </c>
      <c r="K6943" s="3" t="s">
        <v>46</v>
      </c>
      <c r="L6943" s="3" t="s">
        <v>24</v>
      </c>
      <c r="M6943" s="3" t="s">
        <v>55</v>
      </c>
      <c r="N6943">
        <v>147</v>
      </c>
    </row>
    <row r="6944" spans="1:14" x14ac:dyDescent="0.3">
      <c r="A6944" s="3" t="s">
        <v>7978</v>
      </c>
      <c r="B6944" s="4">
        <v>45047</v>
      </c>
      <c r="C6944" s="3" t="s">
        <v>87</v>
      </c>
      <c r="D6944" s="3" t="s">
        <v>124</v>
      </c>
      <c r="E6944" s="3" t="s">
        <v>18</v>
      </c>
      <c r="F6944" s="3" t="s">
        <v>37</v>
      </c>
      <c r="G6944" s="3" t="s">
        <v>20</v>
      </c>
      <c r="H6944" s="3" t="s">
        <v>99</v>
      </c>
      <c r="I6944" s="3" t="s">
        <v>22</v>
      </c>
      <c r="J6944">
        <v>3482.03</v>
      </c>
      <c r="K6944" s="3" t="s">
        <v>50</v>
      </c>
      <c r="L6944" s="3" t="s">
        <v>24</v>
      </c>
      <c r="M6944" s="3" t="s">
        <v>70</v>
      </c>
      <c r="N6944">
        <v>130</v>
      </c>
    </row>
    <row r="6945" spans="1:14" x14ac:dyDescent="0.3">
      <c r="A6945" s="3" t="s">
        <v>7979</v>
      </c>
      <c r="B6945" s="4">
        <v>45047</v>
      </c>
      <c r="C6945" s="3" t="s">
        <v>174</v>
      </c>
      <c r="D6945" s="3" t="s">
        <v>212</v>
      </c>
      <c r="E6945" s="3" t="s">
        <v>58</v>
      </c>
      <c r="F6945" s="3" t="s">
        <v>74</v>
      </c>
      <c r="G6945" s="3" t="s">
        <v>66</v>
      </c>
      <c r="H6945" s="3" t="s">
        <v>38</v>
      </c>
      <c r="I6945" s="3" t="s">
        <v>31</v>
      </c>
      <c r="J6945">
        <v>216.9</v>
      </c>
      <c r="K6945" s="3" t="s">
        <v>50</v>
      </c>
      <c r="L6945" s="3" t="s">
        <v>24</v>
      </c>
      <c r="M6945" s="3" t="s">
        <v>25</v>
      </c>
      <c r="N6945">
        <v>47</v>
      </c>
    </row>
    <row r="6946" spans="1:14" x14ac:dyDescent="0.3">
      <c r="A6946" s="3" t="s">
        <v>7980</v>
      </c>
      <c r="B6946" s="4">
        <v>45047</v>
      </c>
      <c r="C6946" s="3" t="s">
        <v>62</v>
      </c>
      <c r="D6946" s="3" t="s">
        <v>63</v>
      </c>
      <c r="E6946" s="3" t="s">
        <v>69</v>
      </c>
      <c r="F6946" s="3" t="s">
        <v>37</v>
      </c>
      <c r="G6946" s="3" t="s">
        <v>59</v>
      </c>
      <c r="H6946" s="3" t="s">
        <v>38</v>
      </c>
      <c r="I6946" s="3" t="s">
        <v>31</v>
      </c>
      <c r="J6946">
        <v>461.89</v>
      </c>
      <c r="K6946" s="3" t="s">
        <v>32</v>
      </c>
      <c r="L6946" s="3" t="s">
        <v>24</v>
      </c>
      <c r="M6946" s="3" t="s">
        <v>33</v>
      </c>
      <c r="N6946">
        <v>3</v>
      </c>
    </row>
    <row r="6947" spans="1:14" x14ac:dyDescent="0.3">
      <c r="A6947" s="3" t="s">
        <v>7981</v>
      </c>
      <c r="B6947" s="4">
        <v>45047</v>
      </c>
      <c r="C6947" s="3" t="s">
        <v>133</v>
      </c>
      <c r="D6947" s="3" t="s">
        <v>134</v>
      </c>
      <c r="E6947" s="3" t="s">
        <v>125</v>
      </c>
      <c r="F6947" s="3" t="s">
        <v>37</v>
      </c>
      <c r="G6947" s="3" t="s">
        <v>20</v>
      </c>
      <c r="H6947" s="3" t="s">
        <v>45</v>
      </c>
      <c r="I6947" s="3" t="s">
        <v>22</v>
      </c>
      <c r="J6947">
        <v>0</v>
      </c>
      <c r="K6947" s="3" t="s">
        <v>32</v>
      </c>
      <c r="L6947" s="3" t="s">
        <v>24</v>
      </c>
      <c r="M6947" s="3" t="s">
        <v>33</v>
      </c>
      <c r="N6947">
        <v>20</v>
      </c>
    </row>
    <row r="6948" spans="1:14" x14ac:dyDescent="0.3">
      <c r="A6948" s="3" t="s">
        <v>7982</v>
      </c>
      <c r="B6948" s="4">
        <v>45048</v>
      </c>
      <c r="C6948" s="3" t="s">
        <v>91</v>
      </c>
      <c r="D6948" s="3" t="s">
        <v>98</v>
      </c>
      <c r="E6948" s="3" t="s">
        <v>84</v>
      </c>
      <c r="F6948" s="3" t="s">
        <v>89</v>
      </c>
      <c r="G6948" s="3" t="s">
        <v>66</v>
      </c>
      <c r="H6948" s="3" t="s">
        <v>21</v>
      </c>
      <c r="I6948" s="3" t="s">
        <v>31</v>
      </c>
      <c r="J6948">
        <v>772.02</v>
      </c>
      <c r="K6948" s="3" t="s">
        <v>23</v>
      </c>
      <c r="L6948" s="3" t="s">
        <v>24</v>
      </c>
      <c r="M6948" s="3" t="s">
        <v>25</v>
      </c>
      <c r="N6948">
        <v>71</v>
      </c>
    </row>
    <row r="6949" spans="1:14" x14ac:dyDescent="0.3">
      <c r="A6949" s="3" t="s">
        <v>7984</v>
      </c>
      <c r="B6949" s="4">
        <v>45048</v>
      </c>
      <c r="C6949" s="3" t="s">
        <v>91</v>
      </c>
      <c r="D6949" s="3" t="s">
        <v>136</v>
      </c>
      <c r="E6949" s="3" t="s">
        <v>58</v>
      </c>
      <c r="F6949" s="3" t="s">
        <v>44</v>
      </c>
      <c r="G6949" s="3" t="s">
        <v>66</v>
      </c>
      <c r="H6949" s="3" t="s">
        <v>38</v>
      </c>
      <c r="I6949" s="3" t="s">
        <v>22</v>
      </c>
      <c r="J6949">
        <v>51.2</v>
      </c>
      <c r="K6949" s="3" t="s">
        <v>46</v>
      </c>
      <c r="L6949" s="3" t="s">
        <v>24</v>
      </c>
      <c r="M6949" s="3" t="s">
        <v>67</v>
      </c>
      <c r="N6949">
        <v>139</v>
      </c>
    </row>
    <row r="6950" spans="1:14" x14ac:dyDescent="0.3">
      <c r="A6950" s="3" t="s">
        <v>7985</v>
      </c>
      <c r="B6950" s="4">
        <v>45048</v>
      </c>
      <c r="C6950" s="3" t="s">
        <v>41</v>
      </c>
      <c r="D6950" s="3" t="s">
        <v>199</v>
      </c>
      <c r="E6950" s="3" t="s">
        <v>18</v>
      </c>
      <c r="F6950" s="3" t="s">
        <v>44</v>
      </c>
      <c r="G6950" s="3" t="s">
        <v>20</v>
      </c>
      <c r="H6950" s="3" t="s">
        <v>38</v>
      </c>
      <c r="I6950" s="3" t="s">
        <v>31</v>
      </c>
      <c r="J6950">
        <v>147.24</v>
      </c>
      <c r="K6950" s="3" t="s">
        <v>50</v>
      </c>
      <c r="L6950" s="3" t="s">
        <v>24</v>
      </c>
      <c r="M6950" s="3" t="s">
        <v>55</v>
      </c>
      <c r="N6950">
        <v>94</v>
      </c>
    </row>
    <row r="6951" spans="1:14" x14ac:dyDescent="0.3">
      <c r="A6951" s="3" t="s">
        <v>7986</v>
      </c>
      <c r="B6951" s="4">
        <v>45048</v>
      </c>
      <c r="C6951" s="3" t="s">
        <v>101</v>
      </c>
      <c r="D6951" s="3" t="s">
        <v>236</v>
      </c>
      <c r="E6951" s="3" t="s">
        <v>58</v>
      </c>
      <c r="F6951" s="3" t="s">
        <v>65</v>
      </c>
      <c r="G6951" s="3" t="s">
        <v>20</v>
      </c>
      <c r="H6951" s="3" t="s">
        <v>30</v>
      </c>
      <c r="I6951" s="3" t="s">
        <v>22</v>
      </c>
      <c r="J6951">
        <v>423.55</v>
      </c>
      <c r="K6951" s="3" t="s">
        <v>46</v>
      </c>
      <c r="L6951" s="3" t="s">
        <v>24</v>
      </c>
      <c r="M6951" s="3" t="s">
        <v>67</v>
      </c>
      <c r="N6951">
        <v>147</v>
      </c>
    </row>
    <row r="6952" spans="1:14" x14ac:dyDescent="0.3">
      <c r="A6952" s="3" t="s">
        <v>7987</v>
      </c>
      <c r="B6952" s="4">
        <v>45048</v>
      </c>
      <c r="C6952" s="3" t="s">
        <v>62</v>
      </c>
      <c r="D6952" s="3" t="s">
        <v>63</v>
      </c>
      <c r="E6952" s="3" t="s">
        <v>43</v>
      </c>
      <c r="F6952" s="3" t="s">
        <v>89</v>
      </c>
      <c r="G6952" s="3" t="s">
        <v>20</v>
      </c>
      <c r="H6952" s="3" t="s">
        <v>30</v>
      </c>
      <c r="I6952" s="3" t="s">
        <v>31</v>
      </c>
      <c r="J6952">
        <v>147.97999999999999</v>
      </c>
      <c r="K6952" s="3" t="s">
        <v>23</v>
      </c>
      <c r="L6952" s="3" t="s">
        <v>24</v>
      </c>
      <c r="M6952" s="3" t="s">
        <v>25</v>
      </c>
      <c r="N6952">
        <v>40</v>
      </c>
    </row>
    <row r="6953" spans="1:14" x14ac:dyDescent="0.3">
      <c r="A6953" s="3" t="s">
        <v>7988</v>
      </c>
      <c r="B6953" s="4">
        <v>45048</v>
      </c>
      <c r="C6953" s="3" t="s">
        <v>91</v>
      </c>
      <c r="D6953" s="3" t="s">
        <v>136</v>
      </c>
      <c r="E6953" s="3" t="s">
        <v>58</v>
      </c>
      <c r="F6953" s="3" t="s">
        <v>74</v>
      </c>
      <c r="G6953" s="3" t="s">
        <v>20</v>
      </c>
      <c r="H6953" s="3" t="s">
        <v>99</v>
      </c>
      <c r="I6953" s="3" t="s">
        <v>31</v>
      </c>
      <c r="J6953">
        <v>2916.32</v>
      </c>
      <c r="K6953" s="3" t="s">
        <v>32</v>
      </c>
      <c r="L6953" s="3" t="s">
        <v>24</v>
      </c>
      <c r="M6953" s="3" t="s">
        <v>25</v>
      </c>
      <c r="N6953">
        <v>66</v>
      </c>
    </row>
    <row r="6954" spans="1:14" x14ac:dyDescent="0.3">
      <c r="A6954" s="3" t="s">
        <v>7989</v>
      </c>
      <c r="B6954" s="4">
        <v>45048</v>
      </c>
      <c r="C6954" s="3" t="s">
        <v>27</v>
      </c>
      <c r="D6954" s="3" t="s">
        <v>169</v>
      </c>
      <c r="E6954" s="3" t="s">
        <v>43</v>
      </c>
      <c r="F6954" s="3" t="s">
        <v>85</v>
      </c>
      <c r="G6954" s="3" t="s">
        <v>20</v>
      </c>
      <c r="H6954" s="3" t="s">
        <v>45</v>
      </c>
      <c r="I6954" s="3" t="s">
        <v>31</v>
      </c>
      <c r="J6954">
        <v>2759.49</v>
      </c>
      <c r="K6954" s="3" t="s">
        <v>46</v>
      </c>
      <c r="L6954" s="3" t="s">
        <v>24</v>
      </c>
      <c r="M6954" s="3" t="s">
        <v>33</v>
      </c>
      <c r="N6954">
        <v>12</v>
      </c>
    </row>
    <row r="6955" spans="1:14" x14ac:dyDescent="0.3">
      <c r="A6955" s="3" t="s">
        <v>7990</v>
      </c>
      <c r="B6955" s="4">
        <v>45048</v>
      </c>
      <c r="C6955" s="3" t="s">
        <v>174</v>
      </c>
      <c r="D6955" s="3" t="s">
        <v>212</v>
      </c>
      <c r="E6955" s="3" t="s">
        <v>69</v>
      </c>
      <c r="F6955" s="3" t="s">
        <v>74</v>
      </c>
      <c r="G6955" s="3" t="s">
        <v>20</v>
      </c>
      <c r="H6955" s="3" t="s">
        <v>54</v>
      </c>
      <c r="I6955" s="3" t="s">
        <v>31</v>
      </c>
      <c r="J6955">
        <v>1389.85</v>
      </c>
      <c r="K6955" s="3" t="s">
        <v>46</v>
      </c>
      <c r="L6955" s="3" t="s">
        <v>24</v>
      </c>
      <c r="M6955" s="3" t="s">
        <v>70</v>
      </c>
      <c r="N6955">
        <v>175</v>
      </c>
    </row>
    <row r="6956" spans="1:14" x14ac:dyDescent="0.3">
      <c r="A6956" s="3" t="s">
        <v>7991</v>
      </c>
      <c r="B6956" s="4">
        <v>45048</v>
      </c>
      <c r="C6956" s="3" t="s">
        <v>174</v>
      </c>
      <c r="D6956" s="3" t="s">
        <v>175</v>
      </c>
      <c r="E6956" s="3" t="s">
        <v>69</v>
      </c>
      <c r="F6956" s="3" t="s">
        <v>74</v>
      </c>
      <c r="G6956" s="3" t="s">
        <v>20</v>
      </c>
      <c r="H6956" s="3" t="s">
        <v>45</v>
      </c>
      <c r="I6956" s="3" t="s">
        <v>31</v>
      </c>
      <c r="J6956">
        <v>1808.3</v>
      </c>
      <c r="K6956" s="3" t="s">
        <v>32</v>
      </c>
      <c r="L6956" s="3" t="s">
        <v>24</v>
      </c>
      <c r="M6956" s="3" t="s">
        <v>33</v>
      </c>
      <c r="N6956">
        <v>7</v>
      </c>
    </row>
    <row r="6957" spans="1:14" x14ac:dyDescent="0.3">
      <c r="A6957" s="3" t="s">
        <v>7992</v>
      </c>
      <c r="B6957" s="4">
        <v>45049</v>
      </c>
      <c r="C6957" s="3" t="s">
        <v>35</v>
      </c>
      <c r="D6957" s="3" t="s">
        <v>166</v>
      </c>
      <c r="E6957" s="3" t="s">
        <v>29</v>
      </c>
      <c r="F6957" s="3" t="s">
        <v>89</v>
      </c>
      <c r="G6957" s="3" t="s">
        <v>20</v>
      </c>
      <c r="H6957" s="3" t="s">
        <v>30</v>
      </c>
      <c r="I6957" s="3" t="s">
        <v>22</v>
      </c>
      <c r="J6957">
        <v>0</v>
      </c>
      <c r="K6957" s="3" t="s">
        <v>50</v>
      </c>
      <c r="L6957" s="3" t="s">
        <v>24</v>
      </c>
      <c r="M6957" s="3" t="s">
        <v>25</v>
      </c>
      <c r="N6957">
        <v>3</v>
      </c>
    </row>
    <row r="6958" spans="1:14" x14ac:dyDescent="0.3">
      <c r="A6958" s="3" t="s">
        <v>7994</v>
      </c>
      <c r="B6958" s="4">
        <v>45049</v>
      </c>
      <c r="C6958" s="3" t="s">
        <v>91</v>
      </c>
      <c r="D6958" s="3" t="s">
        <v>136</v>
      </c>
      <c r="E6958" s="3" t="s">
        <v>29</v>
      </c>
      <c r="F6958" s="3" t="s">
        <v>85</v>
      </c>
      <c r="G6958" s="3" t="s">
        <v>20</v>
      </c>
      <c r="H6958" s="3" t="s">
        <v>30</v>
      </c>
      <c r="I6958" s="3" t="s">
        <v>22</v>
      </c>
      <c r="J6958">
        <v>0</v>
      </c>
      <c r="K6958" s="3" t="s">
        <v>50</v>
      </c>
      <c r="L6958" s="3" t="s">
        <v>24</v>
      </c>
      <c r="M6958" s="3" t="s">
        <v>33</v>
      </c>
      <c r="N6958">
        <v>16</v>
      </c>
    </row>
    <row r="6959" spans="1:14" x14ac:dyDescent="0.3">
      <c r="A6959" s="3" t="s">
        <v>7995</v>
      </c>
      <c r="B6959" s="4">
        <v>45049</v>
      </c>
      <c r="C6959" s="3" t="s">
        <v>91</v>
      </c>
      <c r="D6959" s="3" t="s">
        <v>92</v>
      </c>
      <c r="E6959" s="3" t="s">
        <v>43</v>
      </c>
      <c r="F6959" s="3" t="s">
        <v>116</v>
      </c>
      <c r="G6959" s="3" t="s">
        <v>66</v>
      </c>
      <c r="H6959" s="3" t="s">
        <v>54</v>
      </c>
      <c r="I6959" s="3" t="s">
        <v>22</v>
      </c>
      <c r="J6959">
        <v>881.19</v>
      </c>
      <c r="K6959" s="3" t="s">
        <v>50</v>
      </c>
      <c r="L6959" s="3" t="s">
        <v>24</v>
      </c>
      <c r="M6959" s="3" t="s">
        <v>67</v>
      </c>
      <c r="N6959">
        <v>53</v>
      </c>
    </row>
    <row r="6960" spans="1:14" x14ac:dyDescent="0.3">
      <c r="A6960" s="3" t="s">
        <v>7996</v>
      </c>
      <c r="B6960" s="4">
        <v>45049</v>
      </c>
      <c r="C6960" s="3" t="s">
        <v>174</v>
      </c>
      <c r="D6960" s="3" t="s">
        <v>212</v>
      </c>
      <c r="E6960" s="3" t="s">
        <v>58</v>
      </c>
      <c r="F6960" s="3" t="s">
        <v>89</v>
      </c>
      <c r="G6960" s="3" t="s">
        <v>20</v>
      </c>
      <c r="H6960" s="3" t="s">
        <v>45</v>
      </c>
      <c r="I6960" s="3" t="s">
        <v>31</v>
      </c>
      <c r="J6960">
        <v>418.5</v>
      </c>
      <c r="K6960" s="3" t="s">
        <v>32</v>
      </c>
      <c r="L6960" s="3" t="s">
        <v>24</v>
      </c>
      <c r="M6960" s="3" t="s">
        <v>33</v>
      </c>
      <c r="N6960">
        <v>14</v>
      </c>
    </row>
    <row r="6961" spans="1:14" x14ac:dyDescent="0.3">
      <c r="A6961" s="3" t="s">
        <v>7997</v>
      </c>
      <c r="B6961" s="4">
        <v>45049</v>
      </c>
      <c r="C6961" s="3" t="s">
        <v>41</v>
      </c>
      <c r="D6961" s="3" t="s">
        <v>157</v>
      </c>
      <c r="E6961" s="3" t="s">
        <v>84</v>
      </c>
      <c r="F6961" s="3" t="s">
        <v>19</v>
      </c>
      <c r="G6961" s="3" t="s">
        <v>20</v>
      </c>
      <c r="H6961" s="3" t="s">
        <v>30</v>
      </c>
      <c r="I6961" s="3" t="s">
        <v>31</v>
      </c>
      <c r="J6961">
        <v>15145.71</v>
      </c>
      <c r="K6961" s="3" t="s">
        <v>50</v>
      </c>
      <c r="L6961" s="3" t="s">
        <v>24</v>
      </c>
      <c r="M6961" s="3" t="s">
        <v>55</v>
      </c>
      <c r="N6961">
        <v>75</v>
      </c>
    </row>
    <row r="6962" spans="1:14" x14ac:dyDescent="0.3">
      <c r="A6962" s="3" t="s">
        <v>7998</v>
      </c>
      <c r="B6962" s="4">
        <v>45049</v>
      </c>
      <c r="C6962" s="3" t="s">
        <v>113</v>
      </c>
      <c r="D6962" s="3" t="s">
        <v>114</v>
      </c>
      <c r="E6962" s="3" t="s">
        <v>43</v>
      </c>
      <c r="F6962" s="3" t="s">
        <v>89</v>
      </c>
      <c r="G6962" s="3" t="s">
        <v>20</v>
      </c>
      <c r="H6962" s="3" t="s">
        <v>38</v>
      </c>
      <c r="I6962" s="3" t="s">
        <v>22</v>
      </c>
      <c r="J6962">
        <v>10530.74</v>
      </c>
      <c r="K6962" s="3" t="s">
        <v>46</v>
      </c>
      <c r="L6962" s="3" t="s">
        <v>24</v>
      </c>
      <c r="M6962" s="3" t="s">
        <v>55</v>
      </c>
      <c r="N6962">
        <v>13</v>
      </c>
    </row>
    <row r="6963" spans="1:14" x14ac:dyDescent="0.3">
      <c r="A6963" s="3" t="s">
        <v>7999</v>
      </c>
      <c r="B6963" s="4">
        <v>45049</v>
      </c>
      <c r="C6963" s="3" t="s">
        <v>190</v>
      </c>
      <c r="D6963" s="3" t="s">
        <v>191</v>
      </c>
      <c r="E6963" s="3" t="s">
        <v>224</v>
      </c>
      <c r="F6963" s="3" t="s">
        <v>74</v>
      </c>
      <c r="G6963" s="3" t="s">
        <v>20</v>
      </c>
      <c r="H6963" s="3" t="s">
        <v>54</v>
      </c>
      <c r="I6963" s="3" t="s">
        <v>22</v>
      </c>
      <c r="J6963">
        <v>0</v>
      </c>
      <c r="K6963" s="3" t="s">
        <v>50</v>
      </c>
      <c r="L6963" s="3" t="s">
        <v>24</v>
      </c>
      <c r="M6963" s="3" t="s">
        <v>55</v>
      </c>
      <c r="N6963">
        <v>36</v>
      </c>
    </row>
    <row r="6964" spans="1:14" x14ac:dyDescent="0.3">
      <c r="A6964" s="3" t="s">
        <v>8000</v>
      </c>
      <c r="B6964" s="4">
        <v>45049</v>
      </c>
      <c r="C6964" s="3" t="s">
        <v>27</v>
      </c>
      <c r="D6964" s="3" t="s">
        <v>28</v>
      </c>
      <c r="E6964" s="3" t="s">
        <v>58</v>
      </c>
      <c r="F6964" s="3" t="s">
        <v>116</v>
      </c>
      <c r="G6964" s="3" t="s">
        <v>66</v>
      </c>
      <c r="H6964" s="3" t="s">
        <v>54</v>
      </c>
      <c r="I6964" s="3" t="s">
        <v>22</v>
      </c>
      <c r="J6964">
        <v>926.38</v>
      </c>
      <c r="K6964" s="3" t="s">
        <v>50</v>
      </c>
      <c r="L6964" s="3" t="s">
        <v>47</v>
      </c>
      <c r="M6964" s="3" t="s">
        <v>33</v>
      </c>
      <c r="N6964">
        <v>6</v>
      </c>
    </row>
    <row r="6965" spans="1:14" x14ac:dyDescent="0.3">
      <c r="A6965" s="3" t="s">
        <v>8001</v>
      </c>
      <c r="B6965" s="4">
        <v>45049</v>
      </c>
      <c r="C6965" s="3" t="s">
        <v>41</v>
      </c>
      <c r="D6965" s="3" t="s">
        <v>250</v>
      </c>
      <c r="E6965" s="3" t="s">
        <v>58</v>
      </c>
      <c r="F6965" s="3" t="s">
        <v>44</v>
      </c>
      <c r="G6965" s="3" t="s">
        <v>20</v>
      </c>
      <c r="H6965" s="3" t="s">
        <v>54</v>
      </c>
      <c r="I6965" s="3" t="s">
        <v>22</v>
      </c>
      <c r="J6965">
        <v>2912.22</v>
      </c>
      <c r="K6965" s="3" t="s">
        <v>23</v>
      </c>
      <c r="L6965" s="3" t="s">
        <v>24</v>
      </c>
      <c r="M6965" s="3" t="s">
        <v>33</v>
      </c>
      <c r="N6965">
        <v>6</v>
      </c>
    </row>
    <row r="6966" spans="1:14" x14ac:dyDescent="0.3">
      <c r="A6966" s="3" t="s">
        <v>8002</v>
      </c>
      <c r="B6966" s="4">
        <v>45050</v>
      </c>
      <c r="C6966" s="3" t="s">
        <v>62</v>
      </c>
      <c r="D6966" s="3" t="s">
        <v>63</v>
      </c>
      <c r="E6966" s="3" t="s">
        <v>43</v>
      </c>
      <c r="F6966" s="3" t="s">
        <v>37</v>
      </c>
      <c r="G6966" s="3" t="s">
        <v>20</v>
      </c>
      <c r="H6966" s="3" t="s">
        <v>45</v>
      </c>
      <c r="I6966" s="3" t="s">
        <v>31</v>
      </c>
      <c r="J6966">
        <v>41.11</v>
      </c>
      <c r="K6966" s="3" t="s">
        <v>46</v>
      </c>
      <c r="L6966" s="3" t="s">
        <v>47</v>
      </c>
      <c r="M6966" s="3" t="s">
        <v>25</v>
      </c>
      <c r="N6966">
        <v>69</v>
      </c>
    </row>
    <row r="6967" spans="1:14" x14ac:dyDescent="0.3">
      <c r="A6967" s="3" t="s">
        <v>8004</v>
      </c>
      <c r="B6967" s="4">
        <v>45050</v>
      </c>
      <c r="C6967" s="3" t="s">
        <v>27</v>
      </c>
      <c r="D6967" s="3" t="s">
        <v>28</v>
      </c>
      <c r="E6967" s="3" t="s">
        <v>43</v>
      </c>
      <c r="F6967" s="3" t="s">
        <v>85</v>
      </c>
      <c r="G6967" s="3" t="s">
        <v>20</v>
      </c>
      <c r="H6967" s="3" t="s">
        <v>45</v>
      </c>
      <c r="I6967" s="3" t="s">
        <v>31</v>
      </c>
      <c r="J6967">
        <v>457.21</v>
      </c>
      <c r="K6967" s="3" t="s">
        <v>46</v>
      </c>
      <c r="L6967" s="3" t="s">
        <v>24</v>
      </c>
      <c r="M6967" s="3" t="s">
        <v>33</v>
      </c>
      <c r="N6967">
        <v>7</v>
      </c>
    </row>
    <row r="6968" spans="1:14" x14ac:dyDescent="0.3">
      <c r="A6968" s="3" t="s">
        <v>8005</v>
      </c>
      <c r="B6968" s="4">
        <v>45050</v>
      </c>
      <c r="C6968" s="3" t="s">
        <v>41</v>
      </c>
      <c r="D6968" s="3" t="s">
        <v>42</v>
      </c>
      <c r="E6968" s="3" t="s">
        <v>69</v>
      </c>
      <c r="F6968" s="3" t="s">
        <v>89</v>
      </c>
      <c r="G6968" s="3" t="s">
        <v>20</v>
      </c>
      <c r="H6968" s="3" t="s">
        <v>54</v>
      </c>
      <c r="I6968" s="3" t="s">
        <v>22</v>
      </c>
      <c r="J6968">
        <v>86.85</v>
      </c>
      <c r="K6968" s="3" t="s">
        <v>50</v>
      </c>
      <c r="L6968" s="3" t="s">
        <v>24</v>
      </c>
      <c r="M6968" s="3" t="s">
        <v>70</v>
      </c>
      <c r="N6968">
        <v>93</v>
      </c>
    </row>
    <row r="6969" spans="1:14" x14ac:dyDescent="0.3">
      <c r="A6969" s="3" t="s">
        <v>8006</v>
      </c>
      <c r="B6969" s="4">
        <v>45050</v>
      </c>
      <c r="C6969" s="3" t="s">
        <v>94</v>
      </c>
      <c r="D6969" s="3" t="s">
        <v>95</v>
      </c>
      <c r="E6969" s="3" t="s">
        <v>125</v>
      </c>
      <c r="F6969" s="3" t="s">
        <v>85</v>
      </c>
      <c r="G6969" s="3" t="s">
        <v>20</v>
      </c>
      <c r="H6969" s="3" t="s">
        <v>30</v>
      </c>
      <c r="I6969" s="3" t="s">
        <v>31</v>
      </c>
      <c r="J6969">
        <v>0</v>
      </c>
      <c r="K6969" s="3" t="s">
        <v>50</v>
      </c>
      <c r="L6969" s="3" t="s">
        <v>24</v>
      </c>
      <c r="M6969" s="3" t="s">
        <v>55</v>
      </c>
      <c r="N6969">
        <v>138</v>
      </c>
    </row>
    <row r="6970" spans="1:14" x14ac:dyDescent="0.3">
      <c r="A6970" s="3" t="s">
        <v>8007</v>
      </c>
      <c r="B6970" s="4">
        <v>45050</v>
      </c>
      <c r="C6970" s="3" t="s">
        <v>16</v>
      </c>
      <c r="D6970" s="3" t="s">
        <v>83</v>
      </c>
      <c r="E6970" s="3" t="s">
        <v>58</v>
      </c>
      <c r="F6970" s="3" t="s">
        <v>65</v>
      </c>
      <c r="G6970" s="3" t="s">
        <v>59</v>
      </c>
      <c r="H6970" s="3" t="s">
        <v>38</v>
      </c>
      <c r="I6970" s="3" t="s">
        <v>22</v>
      </c>
      <c r="J6970">
        <v>2740.91</v>
      </c>
      <c r="K6970" s="3" t="s">
        <v>50</v>
      </c>
      <c r="L6970" s="3" t="s">
        <v>24</v>
      </c>
      <c r="M6970" s="3" t="s">
        <v>67</v>
      </c>
      <c r="N6970">
        <v>77</v>
      </c>
    </row>
    <row r="6971" spans="1:14" x14ac:dyDescent="0.3">
      <c r="A6971" s="3" t="s">
        <v>8008</v>
      </c>
      <c r="B6971" s="4">
        <v>45050</v>
      </c>
      <c r="C6971" s="3" t="s">
        <v>397</v>
      </c>
      <c r="D6971" s="3" t="s">
        <v>398</v>
      </c>
      <c r="E6971" s="3" t="s">
        <v>58</v>
      </c>
      <c r="F6971" s="3" t="s">
        <v>116</v>
      </c>
      <c r="G6971" s="3" t="s">
        <v>59</v>
      </c>
      <c r="H6971" s="3" t="s">
        <v>30</v>
      </c>
      <c r="I6971" s="3" t="s">
        <v>22</v>
      </c>
      <c r="J6971">
        <v>30.69</v>
      </c>
      <c r="K6971" s="3" t="s">
        <v>32</v>
      </c>
      <c r="L6971" s="3" t="s">
        <v>24</v>
      </c>
      <c r="M6971" s="3" t="s">
        <v>25</v>
      </c>
      <c r="N6971">
        <v>172</v>
      </c>
    </row>
    <row r="6972" spans="1:14" x14ac:dyDescent="0.3">
      <c r="A6972" s="3" t="s">
        <v>8009</v>
      </c>
      <c r="B6972" s="4">
        <v>45050</v>
      </c>
      <c r="C6972" s="3" t="s">
        <v>35</v>
      </c>
      <c r="D6972" s="3" t="s">
        <v>267</v>
      </c>
      <c r="E6972" s="3" t="s">
        <v>58</v>
      </c>
      <c r="F6972" s="3" t="s">
        <v>44</v>
      </c>
      <c r="G6972" s="3" t="s">
        <v>20</v>
      </c>
      <c r="H6972" s="3" t="s">
        <v>54</v>
      </c>
      <c r="I6972" s="3" t="s">
        <v>31</v>
      </c>
      <c r="J6972">
        <v>10821.08</v>
      </c>
      <c r="K6972" s="3" t="s">
        <v>23</v>
      </c>
      <c r="L6972" s="3" t="s">
        <v>60</v>
      </c>
      <c r="M6972" s="3" t="s">
        <v>33</v>
      </c>
      <c r="N6972">
        <v>10</v>
      </c>
    </row>
    <row r="6973" spans="1:14" x14ac:dyDescent="0.3">
      <c r="A6973" s="3" t="s">
        <v>8010</v>
      </c>
      <c r="B6973" s="4">
        <v>45050</v>
      </c>
      <c r="C6973" s="3" t="s">
        <v>16</v>
      </c>
      <c r="D6973" s="3" t="s">
        <v>110</v>
      </c>
      <c r="E6973" s="3" t="s">
        <v>224</v>
      </c>
      <c r="F6973" s="3" t="s">
        <v>44</v>
      </c>
      <c r="G6973" s="3" t="s">
        <v>66</v>
      </c>
      <c r="H6973" s="3" t="s">
        <v>21</v>
      </c>
      <c r="I6973" s="3" t="s">
        <v>31</v>
      </c>
      <c r="J6973">
        <v>0</v>
      </c>
      <c r="K6973" s="3" t="s">
        <v>23</v>
      </c>
      <c r="L6973" s="3" t="s">
        <v>24</v>
      </c>
      <c r="M6973" s="3" t="s">
        <v>33</v>
      </c>
      <c r="N6973">
        <v>26</v>
      </c>
    </row>
    <row r="6974" spans="1:14" x14ac:dyDescent="0.3">
      <c r="A6974" s="3" t="s">
        <v>8011</v>
      </c>
      <c r="B6974" s="4">
        <v>45050</v>
      </c>
      <c r="C6974" s="3" t="s">
        <v>139</v>
      </c>
      <c r="D6974" s="3" t="s">
        <v>140</v>
      </c>
      <c r="E6974" s="3" t="s">
        <v>224</v>
      </c>
      <c r="F6974" s="3" t="s">
        <v>116</v>
      </c>
      <c r="G6974" s="3" t="s">
        <v>20</v>
      </c>
      <c r="H6974" s="3" t="s">
        <v>54</v>
      </c>
      <c r="I6974" s="3" t="s">
        <v>31</v>
      </c>
      <c r="J6974">
        <v>0</v>
      </c>
      <c r="K6974" s="3" t="s">
        <v>32</v>
      </c>
      <c r="L6974" s="3" t="s">
        <v>60</v>
      </c>
      <c r="M6974" s="3" t="s">
        <v>33</v>
      </c>
      <c r="N6974">
        <v>20</v>
      </c>
    </row>
    <row r="6975" spans="1:14" x14ac:dyDescent="0.3">
      <c r="A6975" s="3" t="s">
        <v>8012</v>
      </c>
      <c r="B6975" s="4">
        <v>45050</v>
      </c>
      <c r="C6975" s="3" t="s">
        <v>35</v>
      </c>
      <c r="D6975" s="3" t="s">
        <v>57</v>
      </c>
      <c r="E6975" s="3" t="s">
        <v>84</v>
      </c>
      <c r="F6975" s="3" t="s">
        <v>37</v>
      </c>
      <c r="G6975" s="3" t="s">
        <v>66</v>
      </c>
      <c r="H6975" s="3" t="s">
        <v>38</v>
      </c>
      <c r="I6975" s="3" t="s">
        <v>31</v>
      </c>
      <c r="J6975">
        <v>360.18</v>
      </c>
      <c r="K6975" s="3" t="s">
        <v>46</v>
      </c>
      <c r="L6975" s="3" t="s">
        <v>24</v>
      </c>
      <c r="M6975" s="3" t="s">
        <v>25</v>
      </c>
      <c r="N6975">
        <v>31</v>
      </c>
    </row>
    <row r="6976" spans="1:14" x14ac:dyDescent="0.3">
      <c r="A6976" s="3" t="s">
        <v>8013</v>
      </c>
      <c r="B6976" s="4">
        <v>45050</v>
      </c>
      <c r="C6976" s="3" t="s">
        <v>121</v>
      </c>
      <c r="D6976" s="3" t="s">
        <v>162</v>
      </c>
      <c r="E6976" s="3" t="s">
        <v>58</v>
      </c>
      <c r="F6976" s="3" t="s">
        <v>37</v>
      </c>
      <c r="G6976" s="3" t="s">
        <v>20</v>
      </c>
      <c r="H6976" s="3" t="s">
        <v>30</v>
      </c>
      <c r="I6976" s="3" t="s">
        <v>22</v>
      </c>
      <c r="J6976">
        <v>990.54</v>
      </c>
      <c r="K6976" s="3" t="s">
        <v>46</v>
      </c>
      <c r="L6976" s="3" t="s">
        <v>24</v>
      </c>
      <c r="M6976" s="3" t="s">
        <v>67</v>
      </c>
      <c r="N6976">
        <v>14</v>
      </c>
    </row>
    <row r="6977" spans="1:14" x14ac:dyDescent="0.3">
      <c r="A6977" s="3" t="s">
        <v>8014</v>
      </c>
      <c r="B6977" s="4">
        <v>45050</v>
      </c>
      <c r="C6977" s="3" t="s">
        <v>35</v>
      </c>
      <c r="D6977" s="3" t="s">
        <v>257</v>
      </c>
      <c r="E6977" s="3" t="s">
        <v>58</v>
      </c>
      <c r="F6977" s="3" t="s">
        <v>65</v>
      </c>
      <c r="G6977" s="3" t="s">
        <v>53</v>
      </c>
      <c r="H6977" s="3" t="s">
        <v>30</v>
      </c>
      <c r="I6977" s="3" t="s">
        <v>31</v>
      </c>
      <c r="J6977">
        <v>1063.22</v>
      </c>
      <c r="K6977" s="3" t="s">
        <v>46</v>
      </c>
      <c r="L6977" s="3" t="s">
        <v>24</v>
      </c>
      <c r="M6977" s="3" t="s">
        <v>25</v>
      </c>
      <c r="N6977">
        <v>155</v>
      </c>
    </row>
    <row r="6978" spans="1:14" x14ac:dyDescent="0.3">
      <c r="A6978" s="3" t="s">
        <v>8015</v>
      </c>
      <c r="B6978" s="4">
        <v>45050</v>
      </c>
      <c r="C6978" s="3" t="s">
        <v>107</v>
      </c>
      <c r="D6978" s="3" t="s">
        <v>108</v>
      </c>
      <c r="E6978" s="3" t="s">
        <v>29</v>
      </c>
      <c r="F6978" s="3" t="s">
        <v>19</v>
      </c>
      <c r="G6978" s="3" t="s">
        <v>66</v>
      </c>
      <c r="H6978" s="3" t="s">
        <v>45</v>
      </c>
      <c r="I6978" s="3" t="s">
        <v>31</v>
      </c>
      <c r="J6978">
        <v>0</v>
      </c>
      <c r="K6978" s="3" t="s">
        <v>50</v>
      </c>
      <c r="L6978" s="3" t="s">
        <v>24</v>
      </c>
      <c r="M6978" s="3" t="s">
        <v>33</v>
      </c>
      <c r="N6978">
        <v>23</v>
      </c>
    </row>
    <row r="6979" spans="1:14" x14ac:dyDescent="0.3">
      <c r="A6979" s="3" t="s">
        <v>8016</v>
      </c>
      <c r="B6979" s="4">
        <v>45051</v>
      </c>
      <c r="C6979" s="3" t="s">
        <v>323</v>
      </c>
      <c r="D6979" s="3" t="s">
        <v>324</v>
      </c>
      <c r="E6979" s="3" t="s">
        <v>155</v>
      </c>
      <c r="F6979" s="3" t="s">
        <v>74</v>
      </c>
      <c r="G6979" s="3" t="s">
        <v>59</v>
      </c>
      <c r="H6979" s="3" t="s">
        <v>30</v>
      </c>
      <c r="I6979" s="3" t="s">
        <v>22</v>
      </c>
      <c r="J6979">
        <v>0</v>
      </c>
      <c r="K6979" s="3" t="s">
        <v>50</v>
      </c>
      <c r="L6979" s="3" t="s">
        <v>24</v>
      </c>
      <c r="M6979" s="3" t="s">
        <v>33</v>
      </c>
      <c r="N6979">
        <v>16</v>
      </c>
    </row>
    <row r="6980" spans="1:14" x14ac:dyDescent="0.3">
      <c r="A6980" s="3" t="s">
        <v>8018</v>
      </c>
      <c r="B6980" s="4">
        <v>45051</v>
      </c>
      <c r="C6980" s="3" t="s">
        <v>41</v>
      </c>
      <c r="D6980" s="3" t="s">
        <v>52</v>
      </c>
      <c r="E6980" s="3" t="s">
        <v>149</v>
      </c>
      <c r="F6980" s="3" t="s">
        <v>37</v>
      </c>
      <c r="G6980" s="3" t="s">
        <v>66</v>
      </c>
      <c r="H6980" s="3" t="s">
        <v>45</v>
      </c>
      <c r="I6980" s="3" t="s">
        <v>31</v>
      </c>
      <c r="J6980">
        <v>0</v>
      </c>
      <c r="K6980" s="3" t="s">
        <v>50</v>
      </c>
      <c r="L6980" s="3" t="s">
        <v>24</v>
      </c>
      <c r="M6980" s="3" t="s">
        <v>25</v>
      </c>
      <c r="N6980">
        <v>101</v>
      </c>
    </row>
    <row r="6981" spans="1:14" x14ac:dyDescent="0.3">
      <c r="A6981" s="3" t="s">
        <v>8019</v>
      </c>
      <c r="B6981" s="4">
        <v>45051</v>
      </c>
      <c r="C6981" s="3" t="s">
        <v>113</v>
      </c>
      <c r="D6981" s="3" t="s">
        <v>114</v>
      </c>
      <c r="E6981" s="3" t="s">
        <v>224</v>
      </c>
      <c r="F6981" s="3" t="s">
        <v>74</v>
      </c>
      <c r="G6981" s="3" t="s">
        <v>20</v>
      </c>
      <c r="H6981" s="3" t="s">
        <v>30</v>
      </c>
      <c r="I6981" s="3" t="s">
        <v>22</v>
      </c>
      <c r="J6981">
        <v>0</v>
      </c>
      <c r="K6981" s="3" t="s">
        <v>23</v>
      </c>
      <c r="L6981" s="3" t="s">
        <v>24</v>
      </c>
      <c r="M6981" s="3" t="s">
        <v>25</v>
      </c>
      <c r="N6981">
        <v>9</v>
      </c>
    </row>
    <row r="6982" spans="1:14" x14ac:dyDescent="0.3">
      <c r="A6982" s="3" t="s">
        <v>8020</v>
      </c>
      <c r="B6982" s="4">
        <v>45051</v>
      </c>
      <c r="C6982" s="3" t="s">
        <v>41</v>
      </c>
      <c r="D6982" s="3" t="s">
        <v>250</v>
      </c>
      <c r="E6982" s="3" t="s">
        <v>149</v>
      </c>
      <c r="F6982" s="3" t="s">
        <v>19</v>
      </c>
      <c r="G6982" s="3" t="s">
        <v>20</v>
      </c>
      <c r="H6982" s="3" t="s">
        <v>30</v>
      </c>
      <c r="I6982" s="3" t="s">
        <v>22</v>
      </c>
      <c r="J6982">
        <v>0</v>
      </c>
      <c r="K6982" s="3" t="s">
        <v>50</v>
      </c>
      <c r="L6982" s="3" t="s">
        <v>24</v>
      </c>
      <c r="M6982" s="3" t="s">
        <v>25</v>
      </c>
      <c r="N6982">
        <v>9</v>
      </c>
    </row>
    <row r="6983" spans="1:14" x14ac:dyDescent="0.3">
      <c r="A6983" s="3" t="s">
        <v>8021</v>
      </c>
      <c r="B6983" s="4">
        <v>45052</v>
      </c>
      <c r="C6983" s="3" t="s">
        <v>41</v>
      </c>
      <c r="D6983" s="3" t="s">
        <v>52</v>
      </c>
      <c r="E6983" s="3" t="s">
        <v>84</v>
      </c>
      <c r="F6983" s="3" t="s">
        <v>19</v>
      </c>
      <c r="G6983" s="3" t="s">
        <v>66</v>
      </c>
      <c r="H6983" s="3" t="s">
        <v>30</v>
      </c>
      <c r="I6983" s="3" t="s">
        <v>22</v>
      </c>
      <c r="J6983">
        <v>103.14</v>
      </c>
      <c r="K6983" s="3" t="s">
        <v>50</v>
      </c>
      <c r="L6983" s="3" t="s">
        <v>24</v>
      </c>
      <c r="M6983" s="3" t="s">
        <v>33</v>
      </c>
      <c r="N6983">
        <v>24</v>
      </c>
    </row>
    <row r="6984" spans="1:14" x14ac:dyDescent="0.3">
      <c r="A6984" s="3" t="s">
        <v>8023</v>
      </c>
      <c r="B6984" s="4">
        <v>45052</v>
      </c>
      <c r="C6984" s="3" t="s">
        <v>386</v>
      </c>
      <c r="D6984" s="3" t="s">
        <v>387</v>
      </c>
      <c r="E6984" s="3" t="s">
        <v>58</v>
      </c>
      <c r="F6984" s="3" t="s">
        <v>89</v>
      </c>
      <c r="G6984" s="3" t="s">
        <v>20</v>
      </c>
      <c r="H6984" s="3" t="s">
        <v>30</v>
      </c>
      <c r="I6984" s="3" t="s">
        <v>22</v>
      </c>
      <c r="J6984">
        <v>3753.01</v>
      </c>
      <c r="K6984" s="3" t="s">
        <v>46</v>
      </c>
      <c r="L6984" s="3" t="s">
        <v>24</v>
      </c>
      <c r="M6984" s="3" t="s">
        <v>25</v>
      </c>
      <c r="N6984">
        <v>117</v>
      </c>
    </row>
    <row r="6985" spans="1:14" x14ac:dyDescent="0.3">
      <c r="A6985" s="3" t="s">
        <v>8024</v>
      </c>
      <c r="B6985" s="4">
        <v>45052</v>
      </c>
      <c r="C6985" s="3" t="s">
        <v>16</v>
      </c>
      <c r="D6985" s="3" t="s">
        <v>17</v>
      </c>
      <c r="E6985" s="3" t="s">
        <v>29</v>
      </c>
      <c r="F6985" s="3" t="s">
        <v>116</v>
      </c>
      <c r="G6985" s="3" t="s">
        <v>66</v>
      </c>
      <c r="H6985" s="3" t="s">
        <v>45</v>
      </c>
      <c r="I6985" s="3" t="s">
        <v>22</v>
      </c>
      <c r="J6985">
        <v>0</v>
      </c>
      <c r="K6985" s="3" t="s">
        <v>50</v>
      </c>
      <c r="L6985" s="3" t="s">
        <v>24</v>
      </c>
      <c r="M6985" s="3" t="s">
        <v>55</v>
      </c>
      <c r="N6985">
        <v>121</v>
      </c>
    </row>
    <row r="6986" spans="1:14" x14ac:dyDescent="0.3">
      <c r="A6986" s="3" t="s">
        <v>8025</v>
      </c>
      <c r="B6986" s="4">
        <v>45052</v>
      </c>
      <c r="C6986" s="3" t="s">
        <v>35</v>
      </c>
      <c r="D6986" s="3" t="s">
        <v>267</v>
      </c>
      <c r="E6986" s="3" t="s">
        <v>224</v>
      </c>
      <c r="F6986" s="3" t="s">
        <v>85</v>
      </c>
      <c r="G6986" s="3" t="s">
        <v>20</v>
      </c>
      <c r="H6986" s="3" t="s">
        <v>30</v>
      </c>
      <c r="I6986" s="3" t="s">
        <v>31</v>
      </c>
      <c r="J6986">
        <v>0</v>
      </c>
      <c r="K6986" s="3" t="s">
        <v>50</v>
      </c>
      <c r="L6986" s="3" t="s">
        <v>24</v>
      </c>
      <c r="M6986" s="3" t="s">
        <v>33</v>
      </c>
      <c r="N6986">
        <v>26</v>
      </c>
    </row>
    <row r="6987" spans="1:14" x14ac:dyDescent="0.3">
      <c r="A6987" s="3" t="s">
        <v>8026</v>
      </c>
      <c r="B6987" s="4">
        <v>45052</v>
      </c>
      <c r="C6987" s="3" t="s">
        <v>91</v>
      </c>
      <c r="D6987" s="3" t="s">
        <v>92</v>
      </c>
      <c r="E6987" s="3" t="s">
        <v>43</v>
      </c>
      <c r="F6987" s="3" t="s">
        <v>65</v>
      </c>
      <c r="G6987" s="3" t="s">
        <v>20</v>
      </c>
      <c r="H6987" s="3" t="s">
        <v>30</v>
      </c>
      <c r="I6987" s="3" t="s">
        <v>31</v>
      </c>
      <c r="J6987">
        <v>1214.19</v>
      </c>
      <c r="K6987" s="3" t="s">
        <v>50</v>
      </c>
      <c r="L6987" s="3" t="s">
        <v>24</v>
      </c>
      <c r="M6987" s="3" t="s">
        <v>67</v>
      </c>
      <c r="N6987">
        <v>21</v>
      </c>
    </row>
    <row r="6988" spans="1:14" x14ac:dyDescent="0.3">
      <c r="A6988" s="3" t="s">
        <v>8027</v>
      </c>
      <c r="B6988" s="4">
        <v>45052</v>
      </c>
      <c r="C6988" s="3" t="s">
        <v>41</v>
      </c>
      <c r="D6988" s="3" t="s">
        <v>52</v>
      </c>
      <c r="E6988" s="3" t="s">
        <v>69</v>
      </c>
      <c r="F6988" s="3" t="s">
        <v>37</v>
      </c>
      <c r="G6988" s="3" t="s">
        <v>66</v>
      </c>
      <c r="H6988" s="3" t="s">
        <v>54</v>
      </c>
      <c r="I6988" s="3" t="s">
        <v>31</v>
      </c>
      <c r="J6988">
        <v>101.95</v>
      </c>
      <c r="K6988" s="3" t="s">
        <v>32</v>
      </c>
      <c r="L6988" s="3" t="s">
        <v>60</v>
      </c>
      <c r="M6988" s="3" t="s">
        <v>33</v>
      </c>
      <c r="N6988">
        <v>21</v>
      </c>
    </row>
    <row r="6989" spans="1:14" x14ac:dyDescent="0.3">
      <c r="A6989" s="3" t="s">
        <v>8028</v>
      </c>
      <c r="B6989" s="4">
        <v>45052</v>
      </c>
      <c r="C6989" s="3" t="s">
        <v>139</v>
      </c>
      <c r="D6989" s="3" t="s">
        <v>140</v>
      </c>
      <c r="E6989" s="3" t="s">
        <v>224</v>
      </c>
      <c r="F6989" s="3" t="s">
        <v>44</v>
      </c>
      <c r="G6989" s="3" t="s">
        <v>20</v>
      </c>
      <c r="H6989" s="3" t="s">
        <v>30</v>
      </c>
      <c r="I6989" s="3" t="s">
        <v>31</v>
      </c>
      <c r="J6989">
        <v>0</v>
      </c>
      <c r="K6989" s="3" t="s">
        <v>50</v>
      </c>
      <c r="L6989" s="3" t="s">
        <v>24</v>
      </c>
      <c r="M6989" s="3" t="s">
        <v>25</v>
      </c>
      <c r="N6989">
        <v>83</v>
      </c>
    </row>
    <row r="6990" spans="1:14" x14ac:dyDescent="0.3">
      <c r="A6990" s="3" t="s">
        <v>8029</v>
      </c>
      <c r="B6990" s="4">
        <v>45052</v>
      </c>
      <c r="C6990" s="3" t="s">
        <v>41</v>
      </c>
      <c r="D6990" s="3" t="s">
        <v>157</v>
      </c>
      <c r="E6990" s="3" t="s">
        <v>58</v>
      </c>
      <c r="F6990" s="3" t="s">
        <v>116</v>
      </c>
      <c r="G6990" s="3" t="s">
        <v>66</v>
      </c>
      <c r="H6990" s="3" t="s">
        <v>45</v>
      </c>
      <c r="I6990" s="3" t="s">
        <v>31</v>
      </c>
      <c r="J6990">
        <v>267.52</v>
      </c>
      <c r="K6990" s="3" t="s">
        <v>46</v>
      </c>
      <c r="L6990" s="3" t="s">
        <v>24</v>
      </c>
      <c r="M6990" s="3" t="s">
        <v>33</v>
      </c>
      <c r="N6990">
        <v>7</v>
      </c>
    </row>
    <row r="6991" spans="1:14" x14ac:dyDescent="0.3">
      <c r="A6991" s="3" t="s">
        <v>8030</v>
      </c>
      <c r="B6991" s="4">
        <v>45053</v>
      </c>
      <c r="C6991" s="3" t="s">
        <v>87</v>
      </c>
      <c r="D6991" s="3" t="s">
        <v>124</v>
      </c>
      <c r="E6991" s="3" t="s">
        <v>29</v>
      </c>
      <c r="F6991" s="3" t="s">
        <v>89</v>
      </c>
      <c r="G6991" s="3" t="s">
        <v>66</v>
      </c>
      <c r="H6991" s="3" t="s">
        <v>38</v>
      </c>
      <c r="I6991" s="3" t="s">
        <v>31</v>
      </c>
      <c r="J6991">
        <v>0</v>
      </c>
      <c r="K6991" s="3" t="s">
        <v>46</v>
      </c>
      <c r="L6991" s="3" t="s">
        <v>24</v>
      </c>
      <c r="M6991" s="3" t="s">
        <v>33</v>
      </c>
      <c r="N6991">
        <v>13</v>
      </c>
    </row>
    <row r="6992" spans="1:14" x14ac:dyDescent="0.3">
      <c r="A6992" s="3" t="s">
        <v>8032</v>
      </c>
      <c r="B6992" s="4">
        <v>45053</v>
      </c>
      <c r="C6992" s="3" t="s">
        <v>27</v>
      </c>
      <c r="D6992" s="3" t="s">
        <v>169</v>
      </c>
      <c r="E6992" s="3" t="s">
        <v>69</v>
      </c>
      <c r="F6992" s="3" t="s">
        <v>65</v>
      </c>
      <c r="G6992" s="3" t="s">
        <v>20</v>
      </c>
      <c r="H6992" s="3" t="s">
        <v>38</v>
      </c>
      <c r="I6992" s="3" t="s">
        <v>31</v>
      </c>
      <c r="J6992">
        <v>20216.919999999998</v>
      </c>
      <c r="K6992" s="3" t="s">
        <v>46</v>
      </c>
      <c r="L6992" s="3" t="s">
        <v>24</v>
      </c>
      <c r="M6992" s="3" t="s">
        <v>25</v>
      </c>
      <c r="N6992">
        <v>60</v>
      </c>
    </row>
    <row r="6993" spans="1:14" x14ac:dyDescent="0.3">
      <c r="A6993" s="3" t="s">
        <v>8033</v>
      </c>
      <c r="B6993" s="4">
        <v>45053</v>
      </c>
      <c r="C6993" s="3" t="s">
        <v>41</v>
      </c>
      <c r="D6993" s="3" t="s">
        <v>250</v>
      </c>
      <c r="E6993" s="3" t="s">
        <v>149</v>
      </c>
      <c r="F6993" s="3" t="s">
        <v>74</v>
      </c>
      <c r="G6993" s="3" t="s">
        <v>20</v>
      </c>
      <c r="H6993" s="3" t="s">
        <v>38</v>
      </c>
      <c r="I6993" s="3" t="s">
        <v>22</v>
      </c>
      <c r="J6993">
        <v>0</v>
      </c>
      <c r="K6993" s="3" t="s">
        <v>23</v>
      </c>
      <c r="L6993" s="3" t="s">
        <v>24</v>
      </c>
      <c r="M6993" s="3" t="s">
        <v>33</v>
      </c>
      <c r="N6993">
        <v>19</v>
      </c>
    </row>
    <row r="6994" spans="1:14" x14ac:dyDescent="0.3">
      <c r="A6994" s="3" t="s">
        <v>8034</v>
      </c>
      <c r="B6994" s="4">
        <v>45053</v>
      </c>
      <c r="C6994" s="3" t="s">
        <v>35</v>
      </c>
      <c r="D6994" s="3" t="s">
        <v>289</v>
      </c>
      <c r="E6994" s="3" t="s">
        <v>64</v>
      </c>
      <c r="F6994" s="3" t="s">
        <v>19</v>
      </c>
      <c r="G6994" s="3" t="s">
        <v>20</v>
      </c>
      <c r="H6994" s="3" t="s">
        <v>30</v>
      </c>
      <c r="I6994" s="3" t="s">
        <v>22</v>
      </c>
      <c r="J6994">
        <v>0</v>
      </c>
      <c r="K6994" s="3" t="s">
        <v>23</v>
      </c>
      <c r="L6994" s="3" t="s">
        <v>24</v>
      </c>
      <c r="M6994" s="3" t="s">
        <v>55</v>
      </c>
      <c r="N6994">
        <v>80</v>
      </c>
    </row>
    <row r="6995" spans="1:14" x14ac:dyDescent="0.3">
      <c r="A6995" s="3" t="s">
        <v>8035</v>
      </c>
      <c r="B6995" s="4">
        <v>45053</v>
      </c>
      <c r="C6995" s="3" t="s">
        <v>62</v>
      </c>
      <c r="D6995" s="3" t="s">
        <v>63</v>
      </c>
      <c r="E6995" s="3" t="s">
        <v>58</v>
      </c>
      <c r="F6995" s="3" t="s">
        <v>116</v>
      </c>
      <c r="G6995" s="3" t="s">
        <v>20</v>
      </c>
      <c r="H6995" s="3" t="s">
        <v>45</v>
      </c>
      <c r="I6995" s="3" t="s">
        <v>31</v>
      </c>
      <c r="J6995">
        <v>103.5</v>
      </c>
      <c r="K6995" s="3" t="s">
        <v>32</v>
      </c>
      <c r="L6995" s="3" t="s">
        <v>24</v>
      </c>
      <c r="M6995" s="3" t="s">
        <v>55</v>
      </c>
      <c r="N6995">
        <v>153</v>
      </c>
    </row>
    <row r="6996" spans="1:14" x14ac:dyDescent="0.3">
      <c r="A6996" s="3" t="s">
        <v>8036</v>
      </c>
      <c r="B6996" s="4">
        <v>45053</v>
      </c>
      <c r="C6996" s="3" t="s">
        <v>35</v>
      </c>
      <c r="D6996" s="3" t="s">
        <v>289</v>
      </c>
      <c r="E6996" s="3" t="s">
        <v>29</v>
      </c>
      <c r="F6996" s="3" t="s">
        <v>44</v>
      </c>
      <c r="G6996" s="3" t="s">
        <v>20</v>
      </c>
      <c r="H6996" s="3" t="s">
        <v>30</v>
      </c>
      <c r="I6996" s="3" t="s">
        <v>31</v>
      </c>
      <c r="J6996">
        <v>0</v>
      </c>
      <c r="K6996" s="3" t="s">
        <v>23</v>
      </c>
      <c r="L6996" s="3" t="s">
        <v>24</v>
      </c>
      <c r="M6996" s="3" t="s">
        <v>33</v>
      </c>
      <c r="N6996">
        <v>11</v>
      </c>
    </row>
    <row r="6997" spans="1:14" x14ac:dyDescent="0.3">
      <c r="A6997" s="3" t="s">
        <v>8037</v>
      </c>
      <c r="B6997" s="4">
        <v>45053</v>
      </c>
      <c r="C6997" s="3" t="s">
        <v>323</v>
      </c>
      <c r="D6997" s="3" t="s">
        <v>324</v>
      </c>
      <c r="E6997" s="3" t="s">
        <v>58</v>
      </c>
      <c r="F6997" s="3" t="s">
        <v>44</v>
      </c>
      <c r="G6997" s="3" t="s">
        <v>20</v>
      </c>
      <c r="H6997" s="3" t="s">
        <v>30</v>
      </c>
      <c r="I6997" s="3" t="s">
        <v>31</v>
      </c>
      <c r="J6997">
        <v>1375.25</v>
      </c>
      <c r="K6997" s="3" t="s">
        <v>50</v>
      </c>
      <c r="L6997" s="3" t="s">
        <v>24</v>
      </c>
      <c r="M6997" s="3" t="s">
        <v>33</v>
      </c>
      <c r="N6997">
        <v>25</v>
      </c>
    </row>
    <row r="6998" spans="1:14" x14ac:dyDescent="0.3">
      <c r="A6998" s="3" t="s">
        <v>8038</v>
      </c>
      <c r="B6998" s="4">
        <v>45053</v>
      </c>
      <c r="C6998" s="3" t="s">
        <v>253</v>
      </c>
      <c r="D6998" s="3" t="s">
        <v>254</v>
      </c>
      <c r="E6998" s="3" t="s">
        <v>29</v>
      </c>
      <c r="F6998" s="3" t="s">
        <v>85</v>
      </c>
      <c r="G6998" s="3" t="s">
        <v>20</v>
      </c>
      <c r="H6998" s="3" t="s">
        <v>38</v>
      </c>
      <c r="I6998" s="3" t="s">
        <v>31</v>
      </c>
      <c r="J6998">
        <v>0</v>
      </c>
      <c r="K6998" s="3" t="s">
        <v>50</v>
      </c>
      <c r="L6998" s="3" t="s">
        <v>47</v>
      </c>
      <c r="M6998" s="3" t="s">
        <v>25</v>
      </c>
      <c r="N6998">
        <v>128</v>
      </c>
    </row>
    <row r="6999" spans="1:14" x14ac:dyDescent="0.3">
      <c r="A6999" s="3" t="s">
        <v>8039</v>
      </c>
      <c r="B6999" s="4">
        <v>45053</v>
      </c>
      <c r="C6999" s="3" t="s">
        <v>204</v>
      </c>
      <c r="D6999" s="3" t="s">
        <v>205</v>
      </c>
      <c r="E6999" s="3" t="s">
        <v>224</v>
      </c>
      <c r="F6999" s="3" t="s">
        <v>65</v>
      </c>
      <c r="G6999" s="3" t="s">
        <v>20</v>
      </c>
      <c r="H6999" s="3" t="s">
        <v>21</v>
      </c>
      <c r="I6999" s="3" t="s">
        <v>31</v>
      </c>
      <c r="J6999">
        <v>0</v>
      </c>
      <c r="K6999" s="3" t="s">
        <v>50</v>
      </c>
      <c r="L6999" s="3" t="s">
        <v>24</v>
      </c>
      <c r="M6999" s="3" t="s">
        <v>33</v>
      </c>
      <c r="N6999">
        <v>24</v>
      </c>
    </row>
    <row r="7000" spans="1:14" x14ac:dyDescent="0.3">
      <c r="A7000" s="3" t="s">
        <v>8040</v>
      </c>
      <c r="B7000" s="4">
        <v>45053</v>
      </c>
      <c r="C7000" s="3" t="s">
        <v>35</v>
      </c>
      <c r="D7000" s="3" t="s">
        <v>57</v>
      </c>
      <c r="E7000" s="3" t="s">
        <v>69</v>
      </c>
      <c r="F7000" s="3" t="s">
        <v>85</v>
      </c>
      <c r="G7000" s="3" t="s">
        <v>59</v>
      </c>
      <c r="H7000" s="3" t="s">
        <v>99</v>
      </c>
      <c r="I7000" s="3" t="s">
        <v>22</v>
      </c>
      <c r="J7000">
        <v>424.51</v>
      </c>
      <c r="K7000" s="3" t="s">
        <v>46</v>
      </c>
      <c r="L7000" s="3" t="s">
        <v>24</v>
      </c>
      <c r="M7000" s="3" t="s">
        <v>25</v>
      </c>
      <c r="N7000">
        <v>36</v>
      </c>
    </row>
    <row r="7001" spans="1:14" x14ac:dyDescent="0.3">
      <c r="A7001" s="3" t="s">
        <v>8041</v>
      </c>
      <c r="B7001" s="4">
        <v>45053</v>
      </c>
      <c r="C7001" s="3" t="s">
        <v>264</v>
      </c>
      <c r="D7001" s="3" t="s">
        <v>265</v>
      </c>
      <c r="E7001" s="3" t="s">
        <v>29</v>
      </c>
      <c r="F7001" s="3" t="s">
        <v>19</v>
      </c>
      <c r="G7001" s="3" t="s">
        <v>59</v>
      </c>
      <c r="H7001" s="3" t="s">
        <v>45</v>
      </c>
      <c r="I7001" s="3" t="s">
        <v>22</v>
      </c>
      <c r="J7001">
        <v>0</v>
      </c>
      <c r="K7001" s="3" t="s">
        <v>32</v>
      </c>
      <c r="L7001" s="3" t="s">
        <v>24</v>
      </c>
      <c r="M7001" s="3" t="s">
        <v>25</v>
      </c>
      <c r="N7001">
        <v>45</v>
      </c>
    </row>
    <row r="7002" spans="1:14" x14ac:dyDescent="0.3">
      <c r="A7002" s="3" t="s">
        <v>8042</v>
      </c>
      <c r="B7002" s="4">
        <v>45053</v>
      </c>
      <c r="C7002" s="3" t="s">
        <v>187</v>
      </c>
      <c r="D7002" s="3" t="s">
        <v>188</v>
      </c>
      <c r="E7002" s="3" t="s">
        <v>125</v>
      </c>
      <c r="F7002" s="3" t="s">
        <v>89</v>
      </c>
      <c r="G7002" s="3" t="s">
        <v>20</v>
      </c>
      <c r="H7002" s="3" t="s">
        <v>38</v>
      </c>
      <c r="I7002" s="3" t="s">
        <v>78</v>
      </c>
      <c r="J7002">
        <v>0</v>
      </c>
      <c r="K7002" s="3" t="s">
        <v>50</v>
      </c>
      <c r="L7002" s="3" t="s">
        <v>24</v>
      </c>
      <c r="M7002" s="3" t="s">
        <v>25</v>
      </c>
      <c r="N7002">
        <v>9</v>
      </c>
    </row>
    <row r="7003" spans="1:14" x14ac:dyDescent="0.3">
      <c r="A7003" s="3" t="s">
        <v>8043</v>
      </c>
      <c r="B7003" s="4">
        <v>45054</v>
      </c>
      <c r="C7003" s="3" t="s">
        <v>91</v>
      </c>
      <c r="D7003" s="3" t="s">
        <v>98</v>
      </c>
      <c r="E7003" s="3" t="s">
        <v>58</v>
      </c>
      <c r="F7003" s="3" t="s">
        <v>116</v>
      </c>
      <c r="G7003" s="3" t="s">
        <v>20</v>
      </c>
      <c r="H7003" s="3" t="s">
        <v>54</v>
      </c>
      <c r="I7003" s="3" t="s">
        <v>31</v>
      </c>
      <c r="J7003">
        <v>159.22999999999999</v>
      </c>
      <c r="K7003" s="3" t="s">
        <v>23</v>
      </c>
      <c r="L7003" s="3" t="s">
        <v>24</v>
      </c>
      <c r="M7003" s="3" t="s">
        <v>33</v>
      </c>
      <c r="N7003">
        <v>3</v>
      </c>
    </row>
    <row r="7004" spans="1:14" x14ac:dyDescent="0.3">
      <c r="A7004" s="3" t="s">
        <v>8045</v>
      </c>
      <c r="B7004" s="4">
        <v>45054</v>
      </c>
      <c r="C7004" s="3" t="s">
        <v>41</v>
      </c>
      <c r="D7004" s="3" t="s">
        <v>52</v>
      </c>
      <c r="E7004" s="3" t="s">
        <v>149</v>
      </c>
      <c r="F7004" s="3" t="s">
        <v>116</v>
      </c>
      <c r="G7004" s="3" t="s">
        <v>20</v>
      </c>
      <c r="H7004" s="3" t="s">
        <v>38</v>
      </c>
      <c r="I7004" s="3" t="s">
        <v>31</v>
      </c>
      <c r="J7004">
        <v>0</v>
      </c>
      <c r="K7004" s="3" t="s">
        <v>23</v>
      </c>
      <c r="L7004" s="3" t="s">
        <v>24</v>
      </c>
      <c r="M7004" s="3" t="s">
        <v>25</v>
      </c>
      <c r="N7004">
        <v>150</v>
      </c>
    </row>
    <row r="7005" spans="1:14" x14ac:dyDescent="0.3">
      <c r="A7005" s="3" t="s">
        <v>8046</v>
      </c>
      <c r="B7005" s="4">
        <v>45054</v>
      </c>
      <c r="C7005" s="3" t="s">
        <v>144</v>
      </c>
      <c r="D7005" s="3" t="s">
        <v>145</v>
      </c>
      <c r="E7005" s="3" t="s">
        <v>224</v>
      </c>
      <c r="F7005" s="3" t="s">
        <v>44</v>
      </c>
      <c r="G7005" s="3" t="s">
        <v>20</v>
      </c>
      <c r="H7005" s="3" t="s">
        <v>38</v>
      </c>
      <c r="I7005" s="3" t="s">
        <v>31</v>
      </c>
      <c r="J7005">
        <v>0</v>
      </c>
      <c r="K7005" s="3" t="s">
        <v>46</v>
      </c>
      <c r="L7005" s="3" t="s">
        <v>47</v>
      </c>
      <c r="M7005" s="3" t="s">
        <v>70</v>
      </c>
      <c r="N7005">
        <v>119</v>
      </c>
    </row>
    <row r="7006" spans="1:14" x14ac:dyDescent="0.3">
      <c r="A7006" s="3" t="s">
        <v>8047</v>
      </c>
      <c r="B7006" s="4">
        <v>45054</v>
      </c>
      <c r="C7006" s="3" t="s">
        <v>121</v>
      </c>
      <c r="D7006" s="3" t="s">
        <v>122</v>
      </c>
      <c r="E7006" s="3" t="s">
        <v>58</v>
      </c>
      <c r="F7006" s="3" t="s">
        <v>74</v>
      </c>
      <c r="G7006" s="3" t="s">
        <v>66</v>
      </c>
      <c r="H7006" s="3" t="s">
        <v>54</v>
      </c>
      <c r="I7006" s="3" t="s">
        <v>22</v>
      </c>
      <c r="J7006">
        <v>250.9</v>
      </c>
      <c r="K7006" s="3" t="s">
        <v>50</v>
      </c>
      <c r="L7006" s="3" t="s">
        <v>24</v>
      </c>
      <c r="M7006" s="3" t="s">
        <v>67</v>
      </c>
      <c r="N7006">
        <v>119</v>
      </c>
    </row>
    <row r="7007" spans="1:14" x14ac:dyDescent="0.3">
      <c r="A7007" s="3" t="s">
        <v>8048</v>
      </c>
      <c r="B7007" s="4">
        <v>45054</v>
      </c>
      <c r="C7007" s="3" t="s">
        <v>87</v>
      </c>
      <c r="D7007" s="3" t="s">
        <v>124</v>
      </c>
      <c r="E7007" s="3" t="s">
        <v>58</v>
      </c>
      <c r="F7007" s="3" t="s">
        <v>116</v>
      </c>
      <c r="G7007" s="3" t="s">
        <v>20</v>
      </c>
      <c r="H7007" s="3" t="s">
        <v>38</v>
      </c>
      <c r="I7007" s="3" t="s">
        <v>22</v>
      </c>
      <c r="J7007">
        <v>451</v>
      </c>
      <c r="K7007" s="3" t="s">
        <v>46</v>
      </c>
      <c r="L7007" s="3" t="s">
        <v>24</v>
      </c>
      <c r="M7007" s="3" t="s">
        <v>70</v>
      </c>
      <c r="N7007">
        <v>82</v>
      </c>
    </row>
    <row r="7008" spans="1:14" x14ac:dyDescent="0.3">
      <c r="A7008" s="3" t="s">
        <v>8049</v>
      </c>
      <c r="B7008" s="4">
        <v>45054</v>
      </c>
      <c r="C7008" s="3" t="s">
        <v>91</v>
      </c>
      <c r="D7008" s="3" t="s">
        <v>98</v>
      </c>
      <c r="E7008" s="3" t="s">
        <v>58</v>
      </c>
      <c r="F7008" s="3" t="s">
        <v>37</v>
      </c>
      <c r="G7008" s="3" t="s">
        <v>20</v>
      </c>
      <c r="H7008" s="3" t="s">
        <v>54</v>
      </c>
      <c r="I7008" s="3" t="s">
        <v>31</v>
      </c>
      <c r="J7008">
        <v>327.89</v>
      </c>
      <c r="K7008" s="3" t="s">
        <v>50</v>
      </c>
      <c r="L7008" s="3" t="s">
        <v>24</v>
      </c>
      <c r="M7008" s="3" t="s">
        <v>25</v>
      </c>
      <c r="N7008">
        <v>17</v>
      </c>
    </row>
    <row r="7009" spans="1:14" x14ac:dyDescent="0.3">
      <c r="A7009" s="3" t="s">
        <v>8050</v>
      </c>
      <c r="B7009" s="4">
        <v>45055</v>
      </c>
      <c r="C7009" s="3" t="s">
        <v>397</v>
      </c>
      <c r="D7009" s="3" t="s">
        <v>398</v>
      </c>
      <c r="E7009" s="3" t="s">
        <v>125</v>
      </c>
      <c r="F7009" s="3" t="s">
        <v>116</v>
      </c>
      <c r="G7009" s="3" t="s">
        <v>59</v>
      </c>
      <c r="H7009" s="3" t="s">
        <v>45</v>
      </c>
      <c r="I7009" s="3" t="s">
        <v>22</v>
      </c>
      <c r="J7009">
        <v>0</v>
      </c>
      <c r="K7009" s="3" t="s">
        <v>46</v>
      </c>
      <c r="L7009" s="3" t="s">
        <v>24</v>
      </c>
      <c r="M7009" s="3" t="s">
        <v>25</v>
      </c>
      <c r="N7009">
        <v>121</v>
      </c>
    </row>
    <row r="7010" spans="1:14" x14ac:dyDescent="0.3">
      <c r="A7010" s="3" t="s">
        <v>8052</v>
      </c>
      <c r="B7010" s="4">
        <v>45055</v>
      </c>
      <c r="C7010" s="3" t="s">
        <v>133</v>
      </c>
      <c r="D7010" s="3" t="s">
        <v>134</v>
      </c>
      <c r="E7010" s="3" t="s">
        <v>58</v>
      </c>
      <c r="F7010" s="3" t="s">
        <v>44</v>
      </c>
      <c r="G7010" s="3" t="s">
        <v>59</v>
      </c>
      <c r="H7010" s="3" t="s">
        <v>30</v>
      </c>
      <c r="I7010" s="3" t="s">
        <v>31</v>
      </c>
      <c r="J7010">
        <v>201.77</v>
      </c>
      <c r="K7010" s="3" t="s">
        <v>50</v>
      </c>
      <c r="L7010" s="3" t="s">
        <v>24</v>
      </c>
      <c r="M7010" s="3" t="s">
        <v>33</v>
      </c>
      <c r="N7010">
        <v>27</v>
      </c>
    </row>
    <row r="7011" spans="1:14" x14ac:dyDescent="0.3">
      <c r="A7011" s="3" t="s">
        <v>8053</v>
      </c>
      <c r="B7011" s="4">
        <v>45055</v>
      </c>
      <c r="C7011" s="3" t="s">
        <v>35</v>
      </c>
      <c r="D7011" s="3" t="s">
        <v>257</v>
      </c>
      <c r="E7011" s="3" t="s">
        <v>43</v>
      </c>
      <c r="F7011" s="3" t="s">
        <v>19</v>
      </c>
      <c r="G7011" s="3" t="s">
        <v>20</v>
      </c>
      <c r="H7011" s="3" t="s">
        <v>21</v>
      </c>
      <c r="I7011" s="3" t="s">
        <v>22</v>
      </c>
      <c r="J7011">
        <v>141.06</v>
      </c>
      <c r="K7011" s="3" t="s">
        <v>32</v>
      </c>
      <c r="L7011" s="3" t="s">
        <v>24</v>
      </c>
      <c r="M7011" s="3" t="s">
        <v>67</v>
      </c>
      <c r="N7011">
        <v>52</v>
      </c>
    </row>
    <row r="7012" spans="1:14" x14ac:dyDescent="0.3">
      <c r="A7012" s="3" t="s">
        <v>8054</v>
      </c>
      <c r="B7012" s="4">
        <v>45055</v>
      </c>
      <c r="C7012" s="3" t="s">
        <v>201</v>
      </c>
      <c r="D7012" s="3" t="s">
        <v>202</v>
      </c>
      <c r="E7012" s="3" t="s">
        <v>69</v>
      </c>
      <c r="F7012" s="3" t="s">
        <v>74</v>
      </c>
      <c r="G7012" s="3" t="s">
        <v>20</v>
      </c>
      <c r="H7012" s="3" t="s">
        <v>38</v>
      </c>
      <c r="I7012" s="3" t="s">
        <v>22</v>
      </c>
      <c r="J7012">
        <v>283.06</v>
      </c>
      <c r="K7012" s="3" t="s">
        <v>23</v>
      </c>
      <c r="L7012" s="3" t="s">
        <v>24</v>
      </c>
      <c r="M7012" s="3" t="s">
        <v>25</v>
      </c>
      <c r="N7012">
        <v>173</v>
      </c>
    </row>
    <row r="7013" spans="1:14" x14ac:dyDescent="0.3">
      <c r="A7013" s="3" t="s">
        <v>8055</v>
      </c>
      <c r="B7013" s="4">
        <v>45055</v>
      </c>
      <c r="C7013" s="3" t="s">
        <v>41</v>
      </c>
      <c r="D7013" s="3" t="s">
        <v>250</v>
      </c>
      <c r="E7013" s="3" t="s">
        <v>224</v>
      </c>
      <c r="F7013" s="3" t="s">
        <v>19</v>
      </c>
      <c r="G7013" s="3" t="s">
        <v>20</v>
      </c>
      <c r="H7013" s="3" t="s">
        <v>54</v>
      </c>
      <c r="I7013" s="3" t="s">
        <v>31</v>
      </c>
      <c r="J7013">
        <v>0</v>
      </c>
      <c r="K7013" s="3" t="s">
        <v>50</v>
      </c>
      <c r="L7013" s="3" t="s">
        <v>24</v>
      </c>
      <c r="M7013" s="3" t="s">
        <v>25</v>
      </c>
      <c r="N7013">
        <v>151</v>
      </c>
    </row>
    <row r="7014" spans="1:14" x14ac:dyDescent="0.3">
      <c r="A7014" s="3" t="s">
        <v>8056</v>
      </c>
      <c r="B7014" s="4">
        <v>45055</v>
      </c>
      <c r="C7014" s="3" t="s">
        <v>113</v>
      </c>
      <c r="D7014" s="3" t="s">
        <v>114</v>
      </c>
      <c r="E7014" s="3" t="s">
        <v>58</v>
      </c>
      <c r="F7014" s="3" t="s">
        <v>85</v>
      </c>
      <c r="G7014" s="3" t="s">
        <v>20</v>
      </c>
      <c r="H7014" s="3" t="s">
        <v>45</v>
      </c>
      <c r="I7014" s="3" t="s">
        <v>22</v>
      </c>
      <c r="J7014">
        <v>1531.19</v>
      </c>
      <c r="K7014" s="3" t="s">
        <v>32</v>
      </c>
      <c r="L7014" s="3" t="s">
        <v>24</v>
      </c>
      <c r="M7014" s="3" t="s">
        <v>70</v>
      </c>
      <c r="N7014">
        <v>94</v>
      </c>
    </row>
    <row r="7015" spans="1:14" x14ac:dyDescent="0.3">
      <c r="A7015" s="3" t="s">
        <v>8057</v>
      </c>
      <c r="B7015" s="4">
        <v>45055</v>
      </c>
      <c r="C7015" s="3" t="s">
        <v>35</v>
      </c>
      <c r="D7015" s="3" t="s">
        <v>257</v>
      </c>
      <c r="E7015" s="3" t="s">
        <v>155</v>
      </c>
      <c r="F7015" s="3" t="s">
        <v>116</v>
      </c>
      <c r="G7015" s="3" t="s">
        <v>20</v>
      </c>
      <c r="H7015" s="3" t="s">
        <v>30</v>
      </c>
      <c r="I7015" s="3" t="s">
        <v>31</v>
      </c>
      <c r="J7015">
        <v>0</v>
      </c>
      <c r="K7015" s="3" t="s">
        <v>23</v>
      </c>
      <c r="L7015" s="3" t="s">
        <v>24</v>
      </c>
      <c r="M7015" s="3" t="s">
        <v>33</v>
      </c>
      <c r="N7015">
        <v>25</v>
      </c>
    </row>
    <row r="7016" spans="1:14" x14ac:dyDescent="0.3">
      <c r="A7016" s="3" t="s">
        <v>8058</v>
      </c>
      <c r="B7016" s="4">
        <v>45055</v>
      </c>
      <c r="C7016" s="3" t="s">
        <v>35</v>
      </c>
      <c r="D7016" s="3" t="s">
        <v>36</v>
      </c>
      <c r="E7016" s="3" t="s">
        <v>224</v>
      </c>
      <c r="F7016" s="3" t="s">
        <v>74</v>
      </c>
      <c r="G7016" s="3" t="s">
        <v>20</v>
      </c>
      <c r="H7016" s="3" t="s">
        <v>30</v>
      </c>
      <c r="I7016" s="3" t="s">
        <v>22</v>
      </c>
      <c r="J7016">
        <v>0</v>
      </c>
      <c r="K7016" s="3" t="s">
        <v>46</v>
      </c>
      <c r="L7016" s="3" t="s">
        <v>24</v>
      </c>
      <c r="M7016" s="3" t="s">
        <v>67</v>
      </c>
      <c r="N7016">
        <v>140</v>
      </c>
    </row>
    <row r="7017" spans="1:14" x14ac:dyDescent="0.3">
      <c r="A7017" s="3" t="s">
        <v>8059</v>
      </c>
      <c r="B7017" s="4">
        <v>45055</v>
      </c>
      <c r="C7017" s="3" t="s">
        <v>62</v>
      </c>
      <c r="D7017" s="3" t="s">
        <v>63</v>
      </c>
      <c r="E7017" s="3" t="s">
        <v>58</v>
      </c>
      <c r="F7017" s="3" t="s">
        <v>44</v>
      </c>
      <c r="G7017" s="3" t="s">
        <v>66</v>
      </c>
      <c r="H7017" s="3" t="s">
        <v>45</v>
      </c>
      <c r="I7017" s="3" t="s">
        <v>31</v>
      </c>
      <c r="J7017">
        <v>78.06</v>
      </c>
      <c r="K7017" s="3" t="s">
        <v>50</v>
      </c>
      <c r="L7017" s="3" t="s">
        <v>24</v>
      </c>
      <c r="M7017" s="3" t="s">
        <v>70</v>
      </c>
      <c r="N7017">
        <v>172</v>
      </c>
    </row>
    <row r="7018" spans="1:14" x14ac:dyDescent="0.3">
      <c r="A7018" s="3" t="s">
        <v>8060</v>
      </c>
      <c r="B7018" s="4">
        <v>45055</v>
      </c>
      <c r="C7018" s="3" t="s">
        <v>204</v>
      </c>
      <c r="D7018" s="3" t="s">
        <v>205</v>
      </c>
      <c r="E7018" s="3" t="s">
        <v>58</v>
      </c>
      <c r="F7018" s="3" t="s">
        <v>85</v>
      </c>
      <c r="G7018" s="3" t="s">
        <v>59</v>
      </c>
      <c r="H7018" s="3" t="s">
        <v>54</v>
      </c>
      <c r="I7018" s="3" t="s">
        <v>22</v>
      </c>
      <c r="J7018">
        <v>414.59</v>
      </c>
      <c r="K7018" s="3" t="s">
        <v>32</v>
      </c>
      <c r="L7018" s="3" t="s">
        <v>24</v>
      </c>
      <c r="M7018" s="3" t="s">
        <v>67</v>
      </c>
      <c r="N7018">
        <v>147</v>
      </c>
    </row>
    <row r="7019" spans="1:14" x14ac:dyDescent="0.3">
      <c r="A7019" s="3" t="s">
        <v>8061</v>
      </c>
      <c r="B7019" s="4">
        <v>45055</v>
      </c>
      <c r="C7019" s="3" t="s">
        <v>323</v>
      </c>
      <c r="D7019" s="3" t="s">
        <v>324</v>
      </c>
      <c r="E7019" s="3" t="s">
        <v>43</v>
      </c>
      <c r="F7019" s="3" t="s">
        <v>85</v>
      </c>
      <c r="G7019" s="3" t="s">
        <v>66</v>
      </c>
      <c r="H7019" s="3" t="s">
        <v>38</v>
      </c>
      <c r="I7019" s="3" t="s">
        <v>22</v>
      </c>
      <c r="J7019">
        <v>156.59</v>
      </c>
      <c r="K7019" s="3" t="s">
        <v>23</v>
      </c>
      <c r="L7019" s="3" t="s">
        <v>24</v>
      </c>
      <c r="M7019" s="3" t="s">
        <v>70</v>
      </c>
      <c r="N7019">
        <v>40</v>
      </c>
    </row>
    <row r="7020" spans="1:14" x14ac:dyDescent="0.3">
      <c r="A7020" s="3" t="s">
        <v>8062</v>
      </c>
      <c r="B7020" s="4">
        <v>45055</v>
      </c>
      <c r="C7020" s="3" t="s">
        <v>35</v>
      </c>
      <c r="D7020" s="3" t="s">
        <v>36</v>
      </c>
      <c r="E7020" s="3" t="s">
        <v>58</v>
      </c>
      <c r="F7020" s="3" t="s">
        <v>19</v>
      </c>
      <c r="G7020" s="3" t="s">
        <v>66</v>
      </c>
      <c r="H7020" s="3" t="s">
        <v>38</v>
      </c>
      <c r="I7020" s="3" t="s">
        <v>31</v>
      </c>
      <c r="J7020">
        <v>2957.08</v>
      </c>
      <c r="K7020" s="3" t="s">
        <v>46</v>
      </c>
      <c r="L7020" s="3" t="s">
        <v>24</v>
      </c>
      <c r="M7020" s="3" t="s">
        <v>67</v>
      </c>
      <c r="N7020">
        <v>50</v>
      </c>
    </row>
    <row r="7021" spans="1:14" x14ac:dyDescent="0.3">
      <c r="A7021" s="3" t="s">
        <v>8063</v>
      </c>
      <c r="B7021" s="4">
        <v>45056</v>
      </c>
      <c r="C7021" s="3" t="s">
        <v>35</v>
      </c>
      <c r="D7021" s="3" t="s">
        <v>57</v>
      </c>
      <c r="E7021" s="3" t="s">
        <v>29</v>
      </c>
      <c r="F7021" s="3" t="s">
        <v>74</v>
      </c>
      <c r="G7021" s="3" t="s">
        <v>20</v>
      </c>
      <c r="H7021" s="3" t="s">
        <v>38</v>
      </c>
      <c r="I7021" s="3" t="s">
        <v>78</v>
      </c>
      <c r="J7021">
        <v>0</v>
      </c>
      <c r="K7021" s="3" t="s">
        <v>50</v>
      </c>
      <c r="L7021" s="3" t="s">
        <v>24</v>
      </c>
      <c r="M7021" s="3" t="s">
        <v>55</v>
      </c>
      <c r="N7021">
        <v>75</v>
      </c>
    </row>
    <row r="7022" spans="1:14" x14ac:dyDescent="0.3">
      <c r="A7022" s="3" t="s">
        <v>8065</v>
      </c>
      <c r="B7022" s="4">
        <v>45056</v>
      </c>
      <c r="C7022" s="3" t="s">
        <v>113</v>
      </c>
      <c r="D7022" s="3" t="s">
        <v>181</v>
      </c>
      <c r="E7022" s="3" t="s">
        <v>58</v>
      </c>
      <c r="F7022" s="3" t="s">
        <v>85</v>
      </c>
      <c r="G7022" s="3" t="s">
        <v>66</v>
      </c>
      <c r="H7022" s="3" t="s">
        <v>45</v>
      </c>
      <c r="I7022" s="3" t="s">
        <v>31</v>
      </c>
      <c r="J7022">
        <v>368.04</v>
      </c>
      <c r="K7022" s="3" t="s">
        <v>23</v>
      </c>
      <c r="L7022" s="3" t="s">
        <v>47</v>
      </c>
      <c r="M7022" s="3" t="s">
        <v>33</v>
      </c>
      <c r="N7022">
        <v>7</v>
      </c>
    </row>
    <row r="7023" spans="1:14" x14ac:dyDescent="0.3">
      <c r="A7023" s="3" t="s">
        <v>8066</v>
      </c>
      <c r="B7023" s="4">
        <v>45056</v>
      </c>
      <c r="C7023" s="3" t="s">
        <v>35</v>
      </c>
      <c r="D7023" s="3" t="s">
        <v>57</v>
      </c>
      <c r="E7023" s="3" t="s">
        <v>58</v>
      </c>
      <c r="F7023" s="3" t="s">
        <v>37</v>
      </c>
      <c r="G7023" s="3" t="s">
        <v>171</v>
      </c>
      <c r="H7023" s="3" t="s">
        <v>30</v>
      </c>
      <c r="I7023" s="3" t="s">
        <v>22</v>
      </c>
      <c r="J7023">
        <v>617.03</v>
      </c>
      <c r="K7023" s="3" t="s">
        <v>23</v>
      </c>
      <c r="L7023" s="3" t="s">
        <v>24</v>
      </c>
      <c r="M7023" s="3" t="s">
        <v>33</v>
      </c>
      <c r="N7023">
        <v>19</v>
      </c>
    </row>
    <row r="7024" spans="1:14" x14ac:dyDescent="0.3">
      <c r="A7024" s="3" t="s">
        <v>8067</v>
      </c>
      <c r="B7024" s="4">
        <v>45056</v>
      </c>
      <c r="C7024" s="3" t="s">
        <v>35</v>
      </c>
      <c r="D7024" s="3" t="s">
        <v>73</v>
      </c>
      <c r="E7024" s="3" t="s">
        <v>18</v>
      </c>
      <c r="F7024" s="3" t="s">
        <v>65</v>
      </c>
      <c r="G7024" s="3" t="s">
        <v>20</v>
      </c>
      <c r="H7024" s="3" t="s">
        <v>45</v>
      </c>
      <c r="I7024" s="3" t="s">
        <v>31</v>
      </c>
      <c r="J7024">
        <v>1345.67</v>
      </c>
      <c r="K7024" s="3" t="s">
        <v>46</v>
      </c>
      <c r="L7024" s="3" t="s">
        <v>24</v>
      </c>
      <c r="M7024" s="3" t="s">
        <v>33</v>
      </c>
      <c r="N7024">
        <v>2</v>
      </c>
    </row>
    <row r="7025" spans="1:14" x14ac:dyDescent="0.3">
      <c r="A7025" s="3" t="s">
        <v>8068</v>
      </c>
      <c r="B7025" s="4">
        <v>45056</v>
      </c>
      <c r="C7025" s="3" t="s">
        <v>113</v>
      </c>
      <c r="D7025" s="3" t="s">
        <v>114</v>
      </c>
      <c r="E7025" s="3" t="s">
        <v>58</v>
      </c>
      <c r="F7025" s="3" t="s">
        <v>37</v>
      </c>
      <c r="G7025" s="3" t="s">
        <v>66</v>
      </c>
      <c r="H7025" s="3" t="s">
        <v>38</v>
      </c>
      <c r="I7025" s="3" t="s">
        <v>22</v>
      </c>
      <c r="J7025">
        <v>5411.83</v>
      </c>
      <c r="K7025" s="3" t="s">
        <v>50</v>
      </c>
      <c r="L7025" s="3" t="s">
        <v>47</v>
      </c>
      <c r="M7025" s="3" t="s">
        <v>25</v>
      </c>
      <c r="N7025">
        <v>140</v>
      </c>
    </row>
    <row r="7026" spans="1:14" x14ac:dyDescent="0.3">
      <c r="A7026" s="3" t="s">
        <v>8069</v>
      </c>
      <c r="B7026" s="4">
        <v>45056</v>
      </c>
      <c r="C7026" s="3" t="s">
        <v>174</v>
      </c>
      <c r="D7026" s="3" t="s">
        <v>175</v>
      </c>
      <c r="E7026" s="3" t="s">
        <v>58</v>
      </c>
      <c r="F7026" s="3" t="s">
        <v>89</v>
      </c>
      <c r="G7026" s="3" t="s">
        <v>20</v>
      </c>
      <c r="H7026" s="3" t="s">
        <v>38</v>
      </c>
      <c r="I7026" s="3" t="s">
        <v>22</v>
      </c>
      <c r="J7026">
        <v>122.6</v>
      </c>
      <c r="K7026" s="3" t="s">
        <v>46</v>
      </c>
      <c r="L7026" s="3" t="s">
        <v>24</v>
      </c>
      <c r="M7026" s="3" t="s">
        <v>70</v>
      </c>
      <c r="N7026">
        <v>178</v>
      </c>
    </row>
    <row r="7027" spans="1:14" x14ac:dyDescent="0.3">
      <c r="A7027" s="3" t="s">
        <v>8070</v>
      </c>
      <c r="B7027" s="4">
        <v>45056</v>
      </c>
      <c r="C7027" s="3" t="s">
        <v>41</v>
      </c>
      <c r="D7027" s="3" t="s">
        <v>42</v>
      </c>
      <c r="E7027" s="3" t="s">
        <v>49</v>
      </c>
      <c r="F7027" s="3" t="s">
        <v>85</v>
      </c>
      <c r="G7027" s="3" t="s">
        <v>20</v>
      </c>
      <c r="H7027" s="3" t="s">
        <v>45</v>
      </c>
      <c r="I7027" s="3" t="s">
        <v>22</v>
      </c>
      <c r="J7027">
        <v>655.21</v>
      </c>
      <c r="K7027" s="3" t="s">
        <v>23</v>
      </c>
      <c r="L7027" s="3" t="s">
        <v>24</v>
      </c>
      <c r="M7027" s="3" t="s">
        <v>67</v>
      </c>
      <c r="N7027">
        <v>158</v>
      </c>
    </row>
    <row r="7028" spans="1:14" x14ac:dyDescent="0.3">
      <c r="A7028" s="3" t="s">
        <v>8071</v>
      </c>
      <c r="B7028" s="4">
        <v>45056</v>
      </c>
      <c r="C7028" s="3" t="s">
        <v>35</v>
      </c>
      <c r="D7028" s="3" t="s">
        <v>267</v>
      </c>
      <c r="E7028" s="3" t="s">
        <v>69</v>
      </c>
      <c r="F7028" s="3" t="s">
        <v>44</v>
      </c>
      <c r="G7028" s="3" t="s">
        <v>20</v>
      </c>
      <c r="H7028" s="3" t="s">
        <v>38</v>
      </c>
      <c r="I7028" s="3" t="s">
        <v>31</v>
      </c>
      <c r="J7028">
        <v>4794.1400000000003</v>
      </c>
      <c r="K7028" s="3" t="s">
        <v>23</v>
      </c>
      <c r="L7028" s="3" t="s">
        <v>24</v>
      </c>
      <c r="M7028" s="3" t="s">
        <v>33</v>
      </c>
      <c r="N7028">
        <v>13</v>
      </c>
    </row>
    <row r="7029" spans="1:14" x14ac:dyDescent="0.3">
      <c r="A7029" s="3" t="s">
        <v>8072</v>
      </c>
      <c r="B7029" s="4">
        <v>45056</v>
      </c>
      <c r="C7029" s="3" t="s">
        <v>35</v>
      </c>
      <c r="D7029" s="3" t="s">
        <v>166</v>
      </c>
      <c r="E7029" s="3" t="s">
        <v>155</v>
      </c>
      <c r="F7029" s="3" t="s">
        <v>44</v>
      </c>
      <c r="G7029" s="3" t="s">
        <v>66</v>
      </c>
      <c r="H7029" s="3" t="s">
        <v>45</v>
      </c>
      <c r="I7029" s="3" t="s">
        <v>78</v>
      </c>
      <c r="J7029">
        <v>0</v>
      </c>
      <c r="K7029" s="3" t="s">
        <v>32</v>
      </c>
      <c r="L7029" s="3" t="s">
        <v>24</v>
      </c>
      <c r="M7029" s="3" t="s">
        <v>33</v>
      </c>
      <c r="N7029">
        <v>26</v>
      </c>
    </row>
    <row r="7030" spans="1:14" x14ac:dyDescent="0.3">
      <c r="A7030" s="3" t="s">
        <v>8073</v>
      </c>
      <c r="B7030" s="4">
        <v>45057</v>
      </c>
      <c r="C7030" s="3" t="s">
        <v>201</v>
      </c>
      <c r="D7030" s="3" t="s">
        <v>202</v>
      </c>
      <c r="E7030" s="3" t="s">
        <v>29</v>
      </c>
      <c r="F7030" s="3" t="s">
        <v>37</v>
      </c>
      <c r="G7030" s="3" t="s">
        <v>66</v>
      </c>
      <c r="H7030" s="3" t="s">
        <v>45</v>
      </c>
      <c r="I7030" s="3" t="s">
        <v>22</v>
      </c>
      <c r="J7030">
        <v>0</v>
      </c>
      <c r="K7030" s="3" t="s">
        <v>50</v>
      </c>
      <c r="L7030" s="3" t="s">
        <v>24</v>
      </c>
      <c r="M7030" s="3" t="s">
        <v>25</v>
      </c>
      <c r="N7030">
        <v>6</v>
      </c>
    </row>
    <row r="7031" spans="1:14" x14ac:dyDescent="0.3">
      <c r="A7031" s="3" t="s">
        <v>8075</v>
      </c>
      <c r="B7031" s="4">
        <v>45057</v>
      </c>
      <c r="C7031" s="3" t="s">
        <v>144</v>
      </c>
      <c r="D7031" s="3" t="s">
        <v>145</v>
      </c>
      <c r="E7031" s="3" t="s">
        <v>29</v>
      </c>
      <c r="F7031" s="3" t="s">
        <v>74</v>
      </c>
      <c r="G7031" s="3" t="s">
        <v>20</v>
      </c>
      <c r="H7031" s="3" t="s">
        <v>30</v>
      </c>
      <c r="I7031" s="3" t="s">
        <v>31</v>
      </c>
      <c r="J7031">
        <v>0</v>
      </c>
      <c r="K7031" s="3" t="s">
        <v>50</v>
      </c>
      <c r="L7031" s="3" t="s">
        <v>60</v>
      </c>
      <c r="M7031" s="3" t="s">
        <v>55</v>
      </c>
      <c r="N7031">
        <v>13</v>
      </c>
    </row>
    <row r="7032" spans="1:14" x14ac:dyDescent="0.3">
      <c r="A7032" s="3" t="s">
        <v>8076</v>
      </c>
      <c r="B7032" s="4">
        <v>45057</v>
      </c>
      <c r="C7032" s="3" t="s">
        <v>27</v>
      </c>
      <c r="D7032" s="3" t="s">
        <v>28</v>
      </c>
      <c r="E7032" s="3" t="s">
        <v>58</v>
      </c>
      <c r="F7032" s="3" t="s">
        <v>19</v>
      </c>
      <c r="G7032" s="3" t="s">
        <v>20</v>
      </c>
      <c r="H7032" s="3" t="s">
        <v>30</v>
      </c>
      <c r="I7032" s="3" t="s">
        <v>31</v>
      </c>
      <c r="J7032">
        <v>5703.48</v>
      </c>
      <c r="K7032" s="3" t="s">
        <v>32</v>
      </c>
      <c r="L7032" s="3" t="s">
        <v>47</v>
      </c>
      <c r="M7032" s="3" t="s">
        <v>25</v>
      </c>
      <c r="N7032">
        <v>104</v>
      </c>
    </row>
    <row r="7033" spans="1:14" x14ac:dyDescent="0.3">
      <c r="A7033" s="3" t="s">
        <v>8077</v>
      </c>
      <c r="B7033" s="4">
        <v>45057</v>
      </c>
      <c r="C7033" s="3" t="s">
        <v>41</v>
      </c>
      <c r="D7033" s="3" t="s">
        <v>42</v>
      </c>
      <c r="E7033" s="3" t="s">
        <v>43</v>
      </c>
      <c r="F7033" s="3" t="s">
        <v>74</v>
      </c>
      <c r="G7033" s="3" t="s">
        <v>53</v>
      </c>
      <c r="H7033" s="3" t="s">
        <v>38</v>
      </c>
      <c r="I7033" s="3" t="s">
        <v>31</v>
      </c>
      <c r="J7033">
        <v>40.28</v>
      </c>
      <c r="K7033" s="3" t="s">
        <v>46</v>
      </c>
      <c r="L7033" s="3" t="s">
        <v>24</v>
      </c>
      <c r="M7033" s="3" t="s">
        <v>25</v>
      </c>
      <c r="N7033">
        <v>91</v>
      </c>
    </row>
    <row r="7034" spans="1:14" x14ac:dyDescent="0.3">
      <c r="A7034" s="3" t="s">
        <v>8078</v>
      </c>
      <c r="B7034" s="4">
        <v>45057</v>
      </c>
      <c r="C7034" s="3" t="s">
        <v>16</v>
      </c>
      <c r="D7034" s="3" t="s">
        <v>83</v>
      </c>
      <c r="E7034" s="3" t="s">
        <v>43</v>
      </c>
      <c r="F7034" s="3" t="s">
        <v>37</v>
      </c>
      <c r="G7034" s="3" t="s">
        <v>66</v>
      </c>
      <c r="H7034" s="3" t="s">
        <v>21</v>
      </c>
      <c r="I7034" s="3" t="s">
        <v>22</v>
      </c>
      <c r="J7034">
        <v>2304.89</v>
      </c>
      <c r="K7034" s="3" t="s">
        <v>50</v>
      </c>
      <c r="L7034" s="3" t="s">
        <v>24</v>
      </c>
      <c r="M7034" s="3" t="s">
        <v>33</v>
      </c>
      <c r="N7034">
        <v>14</v>
      </c>
    </row>
    <row r="7035" spans="1:14" x14ac:dyDescent="0.3">
      <c r="A7035" s="3" t="s">
        <v>8079</v>
      </c>
      <c r="B7035" s="4">
        <v>45057</v>
      </c>
      <c r="C7035" s="3" t="s">
        <v>35</v>
      </c>
      <c r="D7035" s="3" t="s">
        <v>36</v>
      </c>
      <c r="E7035" s="3" t="s">
        <v>29</v>
      </c>
      <c r="F7035" s="3" t="s">
        <v>116</v>
      </c>
      <c r="G7035" s="3" t="s">
        <v>66</v>
      </c>
      <c r="H7035" s="3" t="s">
        <v>38</v>
      </c>
      <c r="I7035" s="3" t="s">
        <v>31</v>
      </c>
      <c r="J7035">
        <v>0</v>
      </c>
      <c r="K7035" s="3" t="s">
        <v>50</v>
      </c>
      <c r="L7035" s="3" t="s">
        <v>24</v>
      </c>
      <c r="M7035" s="3" t="s">
        <v>33</v>
      </c>
      <c r="N7035">
        <v>2</v>
      </c>
    </row>
    <row r="7036" spans="1:14" x14ac:dyDescent="0.3">
      <c r="A7036" s="3" t="s">
        <v>8080</v>
      </c>
      <c r="B7036" s="4">
        <v>45057</v>
      </c>
      <c r="C7036" s="3" t="s">
        <v>35</v>
      </c>
      <c r="D7036" s="3" t="s">
        <v>257</v>
      </c>
      <c r="E7036" s="3" t="s">
        <v>29</v>
      </c>
      <c r="F7036" s="3" t="s">
        <v>74</v>
      </c>
      <c r="G7036" s="3" t="s">
        <v>59</v>
      </c>
      <c r="H7036" s="3" t="s">
        <v>30</v>
      </c>
      <c r="I7036" s="3" t="s">
        <v>31</v>
      </c>
      <c r="J7036">
        <v>0</v>
      </c>
      <c r="K7036" s="3" t="s">
        <v>46</v>
      </c>
      <c r="L7036" s="3" t="s">
        <v>24</v>
      </c>
      <c r="M7036" s="3" t="s">
        <v>70</v>
      </c>
      <c r="N7036">
        <v>117</v>
      </c>
    </row>
    <row r="7037" spans="1:14" x14ac:dyDescent="0.3">
      <c r="A7037" s="3" t="s">
        <v>8081</v>
      </c>
      <c r="B7037" s="4">
        <v>45058</v>
      </c>
      <c r="C7037" s="3" t="s">
        <v>35</v>
      </c>
      <c r="D7037" s="3" t="s">
        <v>36</v>
      </c>
      <c r="E7037" s="3" t="s">
        <v>58</v>
      </c>
      <c r="F7037" s="3" t="s">
        <v>44</v>
      </c>
      <c r="G7037" s="3" t="s">
        <v>66</v>
      </c>
      <c r="H7037" s="3" t="s">
        <v>54</v>
      </c>
      <c r="I7037" s="3" t="s">
        <v>31</v>
      </c>
      <c r="J7037">
        <v>274.86</v>
      </c>
      <c r="K7037" s="3" t="s">
        <v>32</v>
      </c>
      <c r="L7037" s="3" t="s">
        <v>24</v>
      </c>
      <c r="M7037" s="3" t="s">
        <v>33</v>
      </c>
      <c r="N7037">
        <v>2</v>
      </c>
    </row>
    <row r="7038" spans="1:14" x14ac:dyDescent="0.3">
      <c r="A7038" s="3" t="s">
        <v>8083</v>
      </c>
      <c r="B7038" s="4">
        <v>45058</v>
      </c>
      <c r="C7038" s="3" t="s">
        <v>204</v>
      </c>
      <c r="D7038" s="3" t="s">
        <v>205</v>
      </c>
      <c r="E7038" s="3" t="s">
        <v>149</v>
      </c>
      <c r="F7038" s="3" t="s">
        <v>37</v>
      </c>
      <c r="G7038" s="3" t="s">
        <v>20</v>
      </c>
      <c r="H7038" s="3" t="s">
        <v>21</v>
      </c>
      <c r="I7038" s="3" t="s">
        <v>31</v>
      </c>
      <c r="J7038">
        <v>0</v>
      </c>
      <c r="K7038" s="3" t="s">
        <v>32</v>
      </c>
      <c r="L7038" s="3" t="s">
        <v>24</v>
      </c>
      <c r="M7038" s="3" t="s">
        <v>33</v>
      </c>
      <c r="N7038">
        <v>17</v>
      </c>
    </row>
    <row r="7039" spans="1:14" x14ac:dyDescent="0.3">
      <c r="A7039" s="3" t="s">
        <v>8084</v>
      </c>
      <c r="B7039" s="4">
        <v>45058</v>
      </c>
      <c r="C7039" s="3" t="s">
        <v>35</v>
      </c>
      <c r="D7039" s="3" t="s">
        <v>267</v>
      </c>
      <c r="E7039" s="3" t="s">
        <v>18</v>
      </c>
      <c r="F7039" s="3" t="s">
        <v>85</v>
      </c>
      <c r="G7039" s="3" t="s">
        <v>66</v>
      </c>
      <c r="H7039" s="3" t="s">
        <v>30</v>
      </c>
      <c r="I7039" s="3" t="s">
        <v>31</v>
      </c>
      <c r="J7039">
        <v>2882.4</v>
      </c>
      <c r="K7039" s="3" t="s">
        <v>46</v>
      </c>
      <c r="L7039" s="3" t="s">
        <v>24</v>
      </c>
      <c r="M7039" s="3" t="s">
        <v>70</v>
      </c>
      <c r="N7039">
        <v>42</v>
      </c>
    </row>
    <row r="7040" spans="1:14" x14ac:dyDescent="0.3">
      <c r="A7040" s="3" t="s">
        <v>8085</v>
      </c>
      <c r="B7040" s="4">
        <v>45058</v>
      </c>
      <c r="C7040" s="3" t="s">
        <v>80</v>
      </c>
      <c r="D7040" s="3" t="s">
        <v>81</v>
      </c>
      <c r="E7040" s="3" t="s">
        <v>69</v>
      </c>
      <c r="F7040" s="3" t="s">
        <v>74</v>
      </c>
      <c r="G7040" s="3" t="s">
        <v>66</v>
      </c>
      <c r="H7040" s="3" t="s">
        <v>45</v>
      </c>
      <c r="I7040" s="3" t="s">
        <v>22</v>
      </c>
      <c r="J7040">
        <v>110.47</v>
      </c>
      <c r="K7040" s="3" t="s">
        <v>50</v>
      </c>
      <c r="L7040" s="3" t="s">
        <v>24</v>
      </c>
      <c r="M7040" s="3" t="s">
        <v>55</v>
      </c>
      <c r="N7040">
        <v>104</v>
      </c>
    </row>
    <row r="7041" spans="1:14" x14ac:dyDescent="0.3">
      <c r="A7041" s="3" t="s">
        <v>8086</v>
      </c>
      <c r="B7041" s="4">
        <v>45058</v>
      </c>
      <c r="C7041" s="3" t="s">
        <v>94</v>
      </c>
      <c r="D7041" s="3" t="s">
        <v>95</v>
      </c>
      <c r="E7041" s="3" t="s">
        <v>43</v>
      </c>
      <c r="F7041" s="3" t="s">
        <v>116</v>
      </c>
      <c r="G7041" s="3" t="s">
        <v>59</v>
      </c>
      <c r="H7041" s="3" t="s">
        <v>45</v>
      </c>
      <c r="I7041" s="3" t="s">
        <v>31</v>
      </c>
      <c r="J7041">
        <v>3101.89</v>
      </c>
      <c r="K7041" s="3" t="s">
        <v>23</v>
      </c>
      <c r="L7041" s="3" t="s">
        <v>24</v>
      </c>
      <c r="M7041" s="3" t="s">
        <v>33</v>
      </c>
      <c r="N7041">
        <v>14</v>
      </c>
    </row>
    <row r="7042" spans="1:14" x14ac:dyDescent="0.3">
      <c r="A7042" s="3" t="s">
        <v>8087</v>
      </c>
      <c r="B7042" s="4">
        <v>45059</v>
      </c>
      <c r="C7042" s="3" t="s">
        <v>41</v>
      </c>
      <c r="D7042" s="3" t="s">
        <v>157</v>
      </c>
      <c r="E7042" s="3" t="s">
        <v>29</v>
      </c>
      <c r="F7042" s="3" t="s">
        <v>37</v>
      </c>
      <c r="G7042" s="3" t="s">
        <v>66</v>
      </c>
      <c r="H7042" s="3" t="s">
        <v>45</v>
      </c>
      <c r="I7042" s="3" t="s">
        <v>31</v>
      </c>
      <c r="J7042">
        <v>0</v>
      </c>
      <c r="K7042" s="3" t="s">
        <v>50</v>
      </c>
      <c r="L7042" s="3" t="s">
        <v>60</v>
      </c>
      <c r="M7042" s="3" t="s">
        <v>25</v>
      </c>
      <c r="N7042">
        <v>109</v>
      </c>
    </row>
    <row r="7043" spans="1:14" x14ac:dyDescent="0.3">
      <c r="A7043" s="3" t="s">
        <v>8089</v>
      </c>
      <c r="B7043" s="4">
        <v>45059</v>
      </c>
      <c r="C7043" s="3" t="s">
        <v>174</v>
      </c>
      <c r="D7043" s="3" t="s">
        <v>212</v>
      </c>
      <c r="E7043" s="3" t="s">
        <v>29</v>
      </c>
      <c r="F7043" s="3" t="s">
        <v>37</v>
      </c>
      <c r="G7043" s="3" t="s">
        <v>53</v>
      </c>
      <c r="H7043" s="3" t="s">
        <v>99</v>
      </c>
      <c r="I7043" s="3" t="s">
        <v>22</v>
      </c>
      <c r="J7043">
        <v>0</v>
      </c>
      <c r="K7043" s="3" t="s">
        <v>23</v>
      </c>
      <c r="L7043" s="3" t="s">
        <v>47</v>
      </c>
      <c r="M7043" s="3" t="s">
        <v>33</v>
      </c>
      <c r="N7043">
        <v>24</v>
      </c>
    </row>
    <row r="7044" spans="1:14" x14ac:dyDescent="0.3">
      <c r="A7044" s="3" t="s">
        <v>8090</v>
      </c>
      <c r="B7044" s="4">
        <v>45059</v>
      </c>
      <c r="C7044" s="3" t="s">
        <v>204</v>
      </c>
      <c r="D7044" s="3" t="s">
        <v>205</v>
      </c>
      <c r="E7044" s="3" t="s">
        <v>43</v>
      </c>
      <c r="F7044" s="3" t="s">
        <v>65</v>
      </c>
      <c r="G7044" s="3" t="s">
        <v>66</v>
      </c>
      <c r="H7044" s="3" t="s">
        <v>30</v>
      </c>
      <c r="I7044" s="3" t="s">
        <v>22</v>
      </c>
      <c r="J7044">
        <v>246.98</v>
      </c>
      <c r="K7044" s="3" t="s">
        <v>50</v>
      </c>
      <c r="L7044" s="3" t="s">
        <v>24</v>
      </c>
      <c r="M7044" s="3" t="s">
        <v>55</v>
      </c>
      <c r="N7044">
        <v>45</v>
      </c>
    </row>
    <row r="7045" spans="1:14" x14ac:dyDescent="0.3">
      <c r="A7045" s="3" t="s">
        <v>8091</v>
      </c>
      <c r="B7045" s="4">
        <v>45059</v>
      </c>
      <c r="C7045" s="3" t="s">
        <v>27</v>
      </c>
      <c r="D7045" s="3" t="s">
        <v>28</v>
      </c>
      <c r="E7045" s="3" t="s">
        <v>224</v>
      </c>
      <c r="F7045" s="3" t="s">
        <v>74</v>
      </c>
      <c r="G7045" s="3" t="s">
        <v>20</v>
      </c>
      <c r="H7045" s="3" t="s">
        <v>30</v>
      </c>
      <c r="I7045" s="3" t="s">
        <v>22</v>
      </c>
      <c r="J7045">
        <v>0</v>
      </c>
      <c r="K7045" s="3" t="s">
        <v>32</v>
      </c>
      <c r="L7045" s="3" t="s">
        <v>24</v>
      </c>
      <c r="M7045" s="3" t="s">
        <v>70</v>
      </c>
      <c r="N7045">
        <v>123</v>
      </c>
    </row>
    <row r="7046" spans="1:14" x14ac:dyDescent="0.3">
      <c r="A7046" s="3" t="s">
        <v>8092</v>
      </c>
      <c r="B7046" s="4">
        <v>45059</v>
      </c>
      <c r="C7046" s="3" t="s">
        <v>101</v>
      </c>
      <c r="D7046" s="3" t="s">
        <v>210</v>
      </c>
      <c r="E7046" s="3" t="s">
        <v>49</v>
      </c>
      <c r="F7046" s="3" t="s">
        <v>85</v>
      </c>
      <c r="G7046" s="3" t="s">
        <v>66</v>
      </c>
      <c r="H7046" s="3" t="s">
        <v>99</v>
      </c>
      <c r="I7046" s="3" t="s">
        <v>31</v>
      </c>
      <c r="J7046">
        <v>83.18</v>
      </c>
      <c r="K7046" s="3" t="s">
        <v>50</v>
      </c>
      <c r="L7046" s="3" t="s">
        <v>24</v>
      </c>
      <c r="M7046" s="3" t="s">
        <v>33</v>
      </c>
      <c r="N7046">
        <v>9</v>
      </c>
    </row>
    <row r="7047" spans="1:14" x14ac:dyDescent="0.3">
      <c r="A7047" s="3" t="s">
        <v>8093</v>
      </c>
      <c r="B7047" s="4">
        <v>45059</v>
      </c>
      <c r="C7047" s="3" t="s">
        <v>360</v>
      </c>
      <c r="D7047" s="3" t="s">
        <v>361</v>
      </c>
      <c r="E7047" s="3" t="s">
        <v>58</v>
      </c>
      <c r="F7047" s="3" t="s">
        <v>74</v>
      </c>
      <c r="G7047" s="3" t="s">
        <v>20</v>
      </c>
      <c r="H7047" s="3" t="s">
        <v>45</v>
      </c>
      <c r="I7047" s="3" t="s">
        <v>31</v>
      </c>
      <c r="J7047">
        <v>1541.34</v>
      </c>
      <c r="K7047" s="3" t="s">
        <v>50</v>
      </c>
      <c r="L7047" s="3" t="s">
        <v>24</v>
      </c>
      <c r="M7047" s="3" t="s">
        <v>25</v>
      </c>
      <c r="N7047">
        <v>162</v>
      </c>
    </row>
    <row r="7048" spans="1:14" x14ac:dyDescent="0.3">
      <c r="A7048" s="3" t="s">
        <v>8094</v>
      </c>
      <c r="B7048" s="4">
        <v>45059</v>
      </c>
      <c r="C7048" s="3" t="s">
        <v>27</v>
      </c>
      <c r="D7048" s="3" t="s">
        <v>28</v>
      </c>
      <c r="E7048" s="3" t="s">
        <v>58</v>
      </c>
      <c r="F7048" s="3" t="s">
        <v>116</v>
      </c>
      <c r="G7048" s="3" t="s">
        <v>66</v>
      </c>
      <c r="H7048" s="3" t="s">
        <v>38</v>
      </c>
      <c r="I7048" s="3" t="s">
        <v>31</v>
      </c>
      <c r="J7048">
        <v>681.48</v>
      </c>
      <c r="K7048" s="3" t="s">
        <v>50</v>
      </c>
      <c r="L7048" s="3" t="s">
        <v>24</v>
      </c>
      <c r="M7048" s="3" t="s">
        <v>70</v>
      </c>
      <c r="N7048">
        <v>89</v>
      </c>
    </row>
    <row r="7049" spans="1:14" x14ac:dyDescent="0.3">
      <c r="A7049" s="3" t="s">
        <v>8095</v>
      </c>
      <c r="B7049" s="4">
        <v>45059</v>
      </c>
      <c r="C7049" s="3" t="s">
        <v>299</v>
      </c>
      <c r="D7049" s="3" t="s">
        <v>300</v>
      </c>
      <c r="E7049" s="3" t="s">
        <v>29</v>
      </c>
      <c r="F7049" s="3" t="s">
        <v>19</v>
      </c>
      <c r="G7049" s="3" t="s">
        <v>66</v>
      </c>
      <c r="H7049" s="3" t="s">
        <v>45</v>
      </c>
      <c r="I7049" s="3" t="s">
        <v>31</v>
      </c>
      <c r="J7049">
        <v>0</v>
      </c>
      <c r="K7049" s="3" t="s">
        <v>23</v>
      </c>
      <c r="L7049" s="3" t="s">
        <v>24</v>
      </c>
      <c r="M7049" s="3" t="s">
        <v>33</v>
      </c>
      <c r="N7049">
        <v>19</v>
      </c>
    </row>
    <row r="7050" spans="1:14" x14ac:dyDescent="0.3">
      <c r="A7050" s="3" t="s">
        <v>8096</v>
      </c>
      <c r="B7050" s="4">
        <v>45060</v>
      </c>
      <c r="C7050" s="3" t="s">
        <v>91</v>
      </c>
      <c r="D7050" s="3" t="s">
        <v>98</v>
      </c>
      <c r="E7050" s="3" t="s">
        <v>69</v>
      </c>
      <c r="F7050" s="3" t="s">
        <v>19</v>
      </c>
      <c r="G7050" s="3" t="s">
        <v>53</v>
      </c>
      <c r="H7050" s="3" t="s">
        <v>21</v>
      </c>
      <c r="I7050" s="3" t="s">
        <v>31</v>
      </c>
      <c r="J7050">
        <v>695.01</v>
      </c>
      <c r="K7050" s="3" t="s">
        <v>23</v>
      </c>
      <c r="L7050" s="3" t="s">
        <v>24</v>
      </c>
      <c r="M7050" s="3" t="s">
        <v>33</v>
      </c>
      <c r="N7050">
        <v>16</v>
      </c>
    </row>
    <row r="7051" spans="1:14" x14ac:dyDescent="0.3">
      <c r="A7051" s="3" t="s">
        <v>8098</v>
      </c>
      <c r="B7051" s="4">
        <v>45060</v>
      </c>
      <c r="C7051" s="3" t="s">
        <v>101</v>
      </c>
      <c r="D7051" s="3" t="s">
        <v>102</v>
      </c>
      <c r="E7051" s="3" t="s">
        <v>49</v>
      </c>
      <c r="F7051" s="3" t="s">
        <v>44</v>
      </c>
      <c r="G7051" s="3" t="s">
        <v>66</v>
      </c>
      <c r="H7051" s="3" t="s">
        <v>30</v>
      </c>
      <c r="I7051" s="3" t="s">
        <v>31</v>
      </c>
      <c r="J7051">
        <v>249.06</v>
      </c>
      <c r="K7051" s="3" t="s">
        <v>32</v>
      </c>
      <c r="L7051" s="3" t="s">
        <v>24</v>
      </c>
      <c r="M7051" s="3" t="s">
        <v>33</v>
      </c>
      <c r="N7051">
        <v>25</v>
      </c>
    </row>
    <row r="7052" spans="1:14" x14ac:dyDescent="0.3">
      <c r="A7052" s="3" t="s">
        <v>8099</v>
      </c>
      <c r="B7052" s="4">
        <v>45060</v>
      </c>
      <c r="C7052" s="3" t="s">
        <v>41</v>
      </c>
      <c r="D7052" s="3" t="s">
        <v>250</v>
      </c>
      <c r="E7052" s="3" t="s">
        <v>18</v>
      </c>
      <c r="F7052" s="3" t="s">
        <v>37</v>
      </c>
      <c r="G7052" s="3" t="s">
        <v>20</v>
      </c>
      <c r="H7052" s="3" t="s">
        <v>30</v>
      </c>
      <c r="I7052" s="3" t="s">
        <v>22</v>
      </c>
      <c r="J7052">
        <v>215.03</v>
      </c>
      <c r="K7052" s="3" t="s">
        <v>50</v>
      </c>
      <c r="L7052" s="3" t="s">
        <v>24</v>
      </c>
      <c r="M7052" s="3" t="s">
        <v>25</v>
      </c>
      <c r="N7052">
        <v>57</v>
      </c>
    </row>
    <row r="7053" spans="1:14" x14ac:dyDescent="0.3">
      <c r="A7053" s="3" t="s">
        <v>8100</v>
      </c>
      <c r="B7053" s="4">
        <v>45060</v>
      </c>
      <c r="C7053" s="3" t="s">
        <v>1603</v>
      </c>
      <c r="D7053" s="3" t="s">
        <v>1604</v>
      </c>
      <c r="E7053" s="3" t="s">
        <v>58</v>
      </c>
      <c r="F7053" s="3" t="s">
        <v>89</v>
      </c>
      <c r="G7053" s="3" t="s">
        <v>20</v>
      </c>
      <c r="H7053" s="3" t="s">
        <v>45</v>
      </c>
      <c r="I7053" s="3" t="s">
        <v>31</v>
      </c>
      <c r="J7053">
        <v>905.05</v>
      </c>
      <c r="K7053" s="3" t="s">
        <v>50</v>
      </c>
      <c r="L7053" s="3" t="s">
        <v>24</v>
      </c>
      <c r="M7053" s="3" t="s">
        <v>25</v>
      </c>
      <c r="N7053">
        <v>92</v>
      </c>
    </row>
    <row r="7054" spans="1:14" x14ac:dyDescent="0.3">
      <c r="A7054" s="3" t="s">
        <v>8101</v>
      </c>
      <c r="B7054" s="4">
        <v>45060</v>
      </c>
      <c r="C7054" s="3" t="s">
        <v>35</v>
      </c>
      <c r="D7054" s="3" t="s">
        <v>267</v>
      </c>
      <c r="E7054" s="3" t="s">
        <v>155</v>
      </c>
      <c r="F7054" s="3" t="s">
        <v>89</v>
      </c>
      <c r="G7054" s="3" t="s">
        <v>20</v>
      </c>
      <c r="H7054" s="3" t="s">
        <v>30</v>
      </c>
      <c r="I7054" s="3" t="s">
        <v>31</v>
      </c>
      <c r="J7054">
        <v>0</v>
      </c>
      <c r="K7054" s="3" t="s">
        <v>23</v>
      </c>
      <c r="L7054" s="3" t="s">
        <v>60</v>
      </c>
      <c r="M7054" s="3" t="s">
        <v>33</v>
      </c>
      <c r="N7054">
        <v>12</v>
      </c>
    </row>
    <row r="7055" spans="1:14" x14ac:dyDescent="0.3">
      <c r="A7055" s="3" t="s">
        <v>8102</v>
      </c>
      <c r="B7055" s="4">
        <v>45060</v>
      </c>
      <c r="C7055" s="3" t="s">
        <v>121</v>
      </c>
      <c r="D7055" s="3" t="s">
        <v>162</v>
      </c>
      <c r="E7055" s="3" t="s">
        <v>64</v>
      </c>
      <c r="F7055" s="3" t="s">
        <v>85</v>
      </c>
      <c r="G7055" s="3" t="s">
        <v>59</v>
      </c>
      <c r="H7055" s="3" t="s">
        <v>38</v>
      </c>
      <c r="I7055" s="3" t="s">
        <v>31</v>
      </c>
      <c r="J7055">
        <v>0</v>
      </c>
      <c r="K7055" s="3" t="s">
        <v>23</v>
      </c>
      <c r="L7055" s="3" t="s">
        <v>24</v>
      </c>
      <c r="M7055" s="3" t="s">
        <v>33</v>
      </c>
      <c r="N7055">
        <v>3</v>
      </c>
    </row>
    <row r="7056" spans="1:14" x14ac:dyDescent="0.3">
      <c r="A7056" s="3" t="s">
        <v>8103</v>
      </c>
      <c r="B7056" s="4">
        <v>45060</v>
      </c>
      <c r="C7056" s="3" t="s">
        <v>41</v>
      </c>
      <c r="D7056" s="3" t="s">
        <v>250</v>
      </c>
      <c r="E7056" s="3" t="s">
        <v>58</v>
      </c>
      <c r="F7056" s="3" t="s">
        <v>89</v>
      </c>
      <c r="G7056" s="3" t="s">
        <v>20</v>
      </c>
      <c r="H7056" s="3" t="s">
        <v>54</v>
      </c>
      <c r="I7056" s="3" t="s">
        <v>31</v>
      </c>
      <c r="J7056">
        <v>864.09</v>
      </c>
      <c r="K7056" s="3" t="s">
        <v>23</v>
      </c>
      <c r="L7056" s="3" t="s">
        <v>24</v>
      </c>
      <c r="M7056" s="3" t="s">
        <v>33</v>
      </c>
      <c r="N7056">
        <v>26</v>
      </c>
    </row>
    <row r="7057" spans="1:14" x14ac:dyDescent="0.3">
      <c r="A7057" s="3" t="s">
        <v>8104</v>
      </c>
      <c r="B7057" s="4">
        <v>45060</v>
      </c>
      <c r="C7057" s="3" t="s">
        <v>41</v>
      </c>
      <c r="D7057" s="3" t="s">
        <v>157</v>
      </c>
      <c r="E7057" s="3" t="s">
        <v>64</v>
      </c>
      <c r="F7057" s="3" t="s">
        <v>19</v>
      </c>
      <c r="G7057" s="3" t="s">
        <v>20</v>
      </c>
      <c r="H7057" s="3" t="s">
        <v>45</v>
      </c>
      <c r="I7057" s="3" t="s">
        <v>22</v>
      </c>
      <c r="J7057">
        <v>0</v>
      </c>
      <c r="K7057" s="3" t="s">
        <v>46</v>
      </c>
      <c r="L7057" s="3" t="s">
        <v>24</v>
      </c>
      <c r="M7057" s="3" t="s">
        <v>33</v>
      </c>
      <c r="N7057">
        <v>21</v>
      </c>
    </row>
    <row r="7058" spans="1:14" x14ac:dyDescent="0.3">
      <c r="A7058" s="3" t="s">
        <v>8105</v>
      </c>
      <c r="B7058" s="4">
        <v>45060</v>
      </c>
      <c r="C7058" s="3" t="s">
        <v>243</v>
      </c>
      <c r="D7058" s="3" t="s">
        <v>244</v>
      </c>
      <c r="E7058" s="3" t="s">
        <v>58</v>
      </c>
      <c r="F7058" s="3" t="s">
        <v>116</v>
      </c>
      <c r="G7058" s="3" t="s">
        <v>20</v>
      </c>
      <c r="H7058" s="3" t="s">
        <v>30</v>
      </c>
      <c r="I7058" s="3" t="s">
        <v>31</v>
      </c>
      <c r="J7058">
        <v>1028.6199999999999</v>
      </c>
      <c r="K7058" s="3" t="s">
        <v>32</v>
      </c>
      <c r="L7058" s="3" t="s">
        <v>24</v>
      </c>
      <c r="M7058" s="3" t="s">
        <v>33</v>
      </c>
      <c r="N7058">
        <v>28</v>
      </c>
    </row>
    <row r="7059" spans="1:14" x14ac:dyDescent="0.3">
      <c r="A7059" s="3" t="s">
        <v>8106</v>
      </c>
      <c r="B7059" s="4">
        <v>45060</v>
      </c>
      <c r="C7059" s="3" t="s">
        <v>35</v>
      </c>
      <c r="D7059" s="3" t="s">
        <v>57</v>
      </c>
      <c r="E7059" s="3" t="s">
        <v>49</v>
      </c>
      <c r="F7059" s="3" t="s">
        <v>116</v>
      </c>
      <c r="G7059" s="3" t="s">
        <v>20</v>
      </c>
      <c r="H7059" s="3" t="s">
        <v>21</v>
      </c>
      <c r="I7059" s="3" t="s">
        <v>22</v>
      </c>
      <c r="J7059">
        <v>269.5</v>
      </c>
      <c r="K7059" s="3" t="s">
        <v>32</v>
      </c>
      <c r="L7059" s="3" t="s">
        <v>24</v>
      </c>
      <c r="M7059" s="3" t="s">
        <v>55</v>
      </c>
      <c r="N7059">
        <v>172</v>
      </c>
    </row>
    <row r="7060" spans="1:14" x14ac:dyDescent="0.3">
      <c r="A7060" s="3" t="s">
        <v>8107</v>
      </c>
      <c r="B7060" s="4">
        <v>45061</v>
      </c>
      <c r="C7060" s="3" t="s">
        <v>35</v>
      </c>
      <c r="D7060" s="3" t="s">
        <v>73</v>
      </c>
      <c r="E7060" s="3" t="s">
        <v>224</v>
      </c>
      <c r="F7060" s="3" t="s">
        <v>44</v>
      </c>
      <c r="G7060" s="3" t="s">
        <v>20</v>
      </c>
      <c r="H7060" s="3" t="s">
        <v>38</v>
      </c>
      <c r="I7060" s="3" t="s">
        <v>22</v>
      </c>
      <c r="J7060">
        <v>0</v>
      </c>
      <c r="K7060" s="3" t="s">
        <v>50</v>
      </c>
      <c r="L7060" s="3" t="s">
        <v>24</v>
      </c>
      <c r="M7060" s="3" t="s">
        <v>70</v>
      </c>
      <c r="N7060">
        <v>64</v>
      </c>
    </row>
    <row r="7061" spans="1:14" x14ac:dyDescent="0.3">
      <c r="A7061" s="3" t="s">
        <v>8109</v>
      </c>
      <c r="B7061" s="4">
        <v>45061</v>
      </c>
      <c r="C7061" s="3" t="s">
        <v>91</v>
      </c>
      <c r="D7061" s="3" t="s">
        <v>92</v>
      </c>
      <c r="E7061" s="3" t="s">
        <v>84</v>
      </c>
      <c r="F7061" s="3" t="s">
        <v>44</v>
      </c>
      <c r="G7061" s="3" t="s">
        <v>66</v>
      </c>
      <c r="H7061" s="3" t="s">
        <v>45</v>
      </c>
      <c r="I7061" s="3" t="s">
        <v>31</v>
      </c>
      <c r="J7061">
        <v>1431.64</v>
      </c>
      <c r="K7061" s="3" t="s">
        <v>46</v>
      </c>
      <c r="L7061" s="3" t="s">
        <v>24</v>
      </c>
      <c r="M7061" s="3" t="s">
        <v>25</v>
      </c>
      <c r="N7061">
        <v>19</v>
      </c>
    </row>
    <row r="7062" spans="1:14" x14ac:dyDescent="0.3">
      <c r="A7062" s="3" t="s">
        <v>8110</v>
      </c>
      <c r="B7062" s="4">
        <v>45061</v>
      </c>
      <c r="C7062" s="3" t="s">
        <v>133</v>
      </c>
      <c r="D7062" s="3" t="s">
        <v>134</v>
      </c>
      <c r="E7062" s="3" t="s">
        <v>43</v>
      </c>
      <c r="F7062" s="3" t="s">
        <v>19</v>
      </c>
      <c r="G7062" s="3" t="s">
        <v>66</v>
      </c>
      <c r="H7062" s="3" t="s">
        <v>30</v>
      </c>
      <c r="I7062" s="3" t="s">
        <v>22</v>
      </c>
      <c r="J7062">
        <v>998.84</v>
      </c>
      <c r="K7062" s="3" t="s">
        <v>46</v>
      </c>
      <c r="L7062" s="3" t="s">
        <v>24</v>
      </c>
      <c r="M7062" s="3" t="s">
        <v>33</v>
      </c>
      <c r="N7062">
        <v>4</v>
      </c>
    </row>
    <row r="7063" spans="1:14" x14ac:dyDescent="0.3">
      <c r="A7063" s="3" t="s">
        <v>8111</v>
      </c>
      <c r="B7063" s="4">
        <v>45061</v>
      </c>
      <c r="C7063" s="3" t="s">
        <v>27</v>
      </c>
      <c r="D7063" s="3" t="s">
        <v>169</v>
      </c>
      <c r="E7063" s="3" t="s">
        <v>58</v>
      </c>
      <c r="F7063" s="3" t="s">
        <v>37</v>
      </c>
      <c r="G7063" s="3" t="s">
        <v>20</v>
      </c>
      <c r="H7063" s="3" t="s">
        <v>38</v>
      </c>
      <c r="I7063" s="3" t="s">
        <v>22</v>
      </c>
      <c r="J7063">
        <v>630.04999999999995</v>
      </c>
      <c r="K7063" s="3" t="s">
        <v>50</v>
      </c>
      <c r="L7063" s="3" t="s">
        <v>24</v>
      </c>
      <c r="M7063" s="3" t="s">
        <v>67</v>
      </c>
      <c r="N7063">
        <v>138</v>
      </c>
    </row>
    <row r="7064" spans="1:14" x14ac:dyDescent="0.3">
      <c r="A7064" s="3" t="s">
        <v>8112</v>
      </c>
      <c r="B7064" s="4">
        <v>45062</v>
      </c>
      <c r="C7064" s="3" t="s">
        <v>91</v>
      </c>
      <c r="D7064" s="3" t="s">
        <v>92</v>
      </c>
      <c r="E7064" s="3" t="s">
        <v>43</v>
      </c>
      <c r="F7064" s="3" t="s">
        <v>19</v>
      </c>
      <c r="G7064" s="3" t="s">
        <v>171</v>
      </c>
      <c r="H7064" s="3" t="s">
        <v>30</v>
      </c>
      <c r="I7064" s="3" t="s">
        <v>22</v>
      </c>
      <c r="J7064">
        <v>183.63</v>
      </c>
      <c r="K7064" s="3" t="s">
        <v>23</v>
      </c>
      <c r="L7064" s="3" t="s">
        <v>60</v>
      </c>
      <c r="M7064" s="3" t="s">
        <v>25</v>
      </c>
      <c r="N7064">
        <v>6</v>
      </c>
    </row>
    <row r="7065" spans="1:14" x14ac:dyDescent="0.3">
      <c r="A7065" s="3" t="s">
        <v>8114</v>
      </c>
      <c r="B7065" s="4">
        <v>45062</v>
      </c>
      <c r="C7065" s="3" t="s">
        <v>91</v>
      </c>
      <c r="D7065" s="3" t="s">
        <v>92</v>
      </c>
      <c r="E7065" s="3" t="s">
        <v>69</v>
      </c>
      <c r="F7065" s="3" t="s">
        <v>65</v>
      </c>
      <c r="G7065" s="3" t="s">
        <v>20</v>
      </c>
      <c r="H7065" s="3" t="s">
        <v>30</v>
      </c>
      <c r="I7065" s="3" t="s">
        <v>31</v>
      </c>
      <c r="J7065">
        <v>3256.03</v>
      </c>
      <c r="K7065" s="3" t="s">
        <v>46</v>
      </c>
      <c r="L7065" s="3" t="s">
        <v>24</v>
      </c>
      <c r="M7065" s="3" t="s">
        <v>67</v>
      </c>
      <c r="N7065">
        <v>107</v>
      </c>
    </row>
    <row r="7066" spans="1:14" x14ac:dyDescent="0.3">
      <c r="A7066" s="3" t="s">
        <v>8115</v>
      </c>
      <c r="B7066" s="4">
        <v>45062</v>
      </c>
      <c r="C7066" s="3" t="s">
        <v>139</v>
      </c>
      <c r="D7066" s="3" t="s">
        <v>140</v>
      </c>
      <c r="E7066" s="3" t="s">
        <v>18</v>
      </c>
      <c r="F7066" s="3" t="s">
        <v>89</v>
      </c>
      <c r="G7066" s="3" t="s">
        <v>66</v>
      </c>
      <c r="H7066" s="3" t="s">
        <v>38</v>
      </c>
      <c r="I7066" s="3" t="s">
        <v>22</v>
      </c>
      <c r="J7066">
        <v>204.73</v>
      </c>
      <c r="K7066" s="3" t="s">
        <v>50</v>
      </c>
      <c r="L7066" s="3" t="s">
        <v>24</v>
      </c>
      <c r="M7066" s="3" t="s">
        <v>33</v>
      </c>
      <c r="N7066">
        <v>13</v>
      </c>
    </row>
    <row r="7067" spans="1:14" x14ac:dyDescent="0.3">
      <c r="A7067" s="3" t="s">
        <v>8116</v>
      </c>
      <c r="B7067" s="4">
        <v>45062</v>
      </c>
      <c r="C7067" s="3" t="s">
        <v>41</v>
      </c>
      <c r="D7067" s="3" t="s">
        <v>157</v>
      </c>
      <c r="E7067" s="3" t="s">
        <v>29</v>
      </c>
      <c r="F7067" s="3" t="s">
        <v>89</v>
      </c>
      <c r="G7067" s="3" t="s">
        <v>20</v>
      </c>
      <c r="H7067" s="3" t="s">
        <v>38</v>
      </c>
      <c r="I7067" s="3" t="s">
        <v>31</v>
      </c>
      <c r="J7067">
        <v>0</v>
      </c>
      <c r="K7067" s="3" t="s">
        <v>32</v>
      </c>
      <c r="L7067" s="3" t="s">
        <v>24</v>
      </c>
      <c r="M7067" s="3" t="s">
        <v>33</v>
      </c>
      <c r="N7067">
        <v>22</v>
      </c>
    </row>
    <row r="7068" spans="1:14" x14ac:dyDescent="0.3">
      <c r="A7068" s="3" t="s">
        <v>8117</v>
      </c>
      <c r="B7068" s="4">
        <v>45062</v>
      </c>
      <c r="C7068" s="3" t="s">
        <v>139</v>
      </c>
      <c r="D7068" s="3" t="s">
        <v>501</v>
      </c>
      <c r="E7068" s="3" t="s">
        <v>58</v>
      </c>
      <c r="F7068" s="3" t="s">
        <v>89</v>
      </c>
      <c r="G7068" s="3" t="s">
        <v>59</v>
      </c>
      <c r="H7068" s="3" t="s">
        <v>21</v>
      </c>
      <c r="I7068" s="3" t="s">
        <v>31</v>
      </c>
      <c r="J7068">
        <v>62.07</v>
      </c>
      <c r="K7068" s="3" t="s">
        <v>32</v>
      </c>
      <c r="L7068" s="3" t="s">
        <v>24</v>
      </c>
      <c r="M7068" s="3" t="s">
        <v>70</v>
      </c>
      <c r="N7068">
        <v>134</v>
      </c>
    </row>
    <row r="7069" spans="1:14" x14ac:dyDescent="0.3">
      <c r="A7069" s="3" t="s">
        <v>8118</v>
      </c>
      <c r="B7069" s="4">
        <v>45062</v>
      </c>
      <c r="C7069" s="3" t="s">
        <v>41</v>
      </c>
      <c r="D7069" s="3" t="s">
        <v>52</v>
      </c>
      <c r="E7069" s="3" t="s">
        <v>29</v>
      </c>
      <c r="F7069" s="3" t="s">
        <v>19</v>
      </c>
      <c r="G7069" s="3" t="s">
        <v>20</v>
      </c>
      <c r="H7069" s="3" t="s">
        <v>30</v>
      </c>
      <c r="I7069" s="3" t="s">
        <v>22</v>
      </c>
      <c r="J7069">
        <v>0</v>
      </c>
      <c r="K7069" s="3" t="s">
        <v>46</v>
      </c>
      <c r="L7069" s="3" t="s">
        <v>24</v>
      </c>
      <c r="M7069" s="3" t="s">
        <v>67</v>
      </c>
      <c r="N7069">
        <v>90</v>
      </c>
    </row>
    <row r="7070" spans="1:14" x14ac:dyDescent="0.3">
      <c r="A7070" s="3" t="s">
        <v>8119</v>
      </c>
      <c r="B7070" s="4">
        <v>45062</v>
      </c>
      <c r="C7070" s="3" t="s">
        <v>121</v>
      </c>
      <c r="D7070" s="3" t="s">
        <v>122</v>
      </c>
      <c r="E7070" s="3" t="s">
        <v>149</v>
      </c>
      <c r="F7070" s="3" t="s">
        <v>37</v>
      </c>
      <c r="G7070" s="3" t="s">
        <v>20</v>
      </c>
      <c r="H7070" s="3" t="s">
        <v>30</v>
      </c>
      <c r="I7070" s="3" t="s">
        <v>22</v>
      </c>
      <c r="J7070">
        <v>0</v>
      </c>
      <c r="K7070" s="3" t="s">
        <v>23</v>
      </c>
      <c r="L7070" s="3" t="s">
        <v>24</v>
      </c>
      <c r="M7070" s="3" t="s">
        <v>25</v>
      </c>
      <c r="N7070">
        <v>91</v>
      </c>
    </row>
    <row r="7071" spans="1:14" x14ac:dyDescent="0.3">
      <c r="A7071" s="3" t="s">
        <v>8120</v>
      </c>
      <c r="B7071" s="4">
        <v>45062</v>
      </c>
      <c r="C7071" s="3" t="s">
        <v>41</v>
      </c>
      <c r="D7071" s="3" t="s">
        <v>157</v>
      </c>
      <c r="E7071" s="3" t="s">
        <v>58</v>
      </c>
      <c r="F7071" s="3" t="s">
        <v>65</v>
      </c>
      <c r="G7071" s="3" t="s">
        <v>66</v>
      </c>
      <c r="H7071" s="3" t="s">
        <v>30</v>
      </c>
      <c r="I7071" s="3" t="s">
        <v>22</v>
      </c>
      <c r="J7071">
        <v>3152.88</v>
      </c>
      <c r="K7071" s="3" t="s">
        <v>46</v>
      </c>
      <c r="L7071" s="3" t="s">
        <v>24</v>
      </c>
      <c r="M7071" s="3" t="s">
        <v>33</v>
      </c>
      <c r="N7071">
        <v>7</v>
      </c>
    </row>
    <row r="7072" spans="1:14" x14ac:dyDescent="0.3">
      <c r="A7072" s="3" t="s">
        <v>8121</v>
      </c>
      <c r="B7072" s="4">
        <v>45062</v>
      </c>
      <c r="C7072" s="3" t="s">
        <v>190</v>
      </c>
      <c r="D7072" s="3" t="s">
        <v>191</v>
      </c>
      <c r="E7072" s="3" t="s">
        <v>18</v>
      </c>
      <c r="F7072" s="3" t="s">
        <v>74</v>
      </c>
      <c r="G7072" s="3" t="s">
        <v>59</v>
      </c>
      <c r="H7072" s="3" t="s">
        <v>54</v>
      </c>
      <c r="I7072" s="3" t="s">
        <v>31</v>
      </c>
      <c r="J7072">
        <v>1602.78</v>
      </c>
      <c r="K7072" s="3" t="s">
        <v>23</v>
      </c>
      <c r="L7072" s="3" t="s">
        <v>47</v>
      </c>
      <c r="M7072" s="3" t="s">
        <v>33</v>
      </c>
      <c r="N7072">
        <v>14</v>
      </c>
    </row>
    <row r="7073" spans="1:14" x14ac:dyDescent="0.3">
      <c r="A7073" s="3" t="s">
        <v>8122</v>
      </c>
      <c r="B7073" s="4">
        <v>45062</v>
      </c>
      <c r="C7073" s="3" t="s">
        <v>41</v>
      </c>
      <c r="D7073" s="3" t="s">
        <v>157</v>
      </c>
      <c r="E7073" s="3" t="s">
        <v>155</v>
      </c>
      <c r="F7073" s="3" t="s">
        <v>85</v>
      </c>
      <c r="G7073" s="3" t="s">
        <v>20</v>
      </c>
      <c r="H7073" s="3" t="s">
        <v>54</v>
      </c>
      <c r="I7073" s="3" t="s">
        <v>22</v>
      </c>
      <c r="J7073">
        <v>0</v>
      </c>
      <c r="K7073" s="3" t="s">
        <v>23</v>
      </c>
      <c r="L7073" s="3" t="s">
        <v>24</v>
      </c>
      <c r="M7073" s="3" t="s">
        <v>25</v>
      </c>
      <c r="N7073">
        <v>142</v>
      </c>
    </row>
    <row r="7074" spans="1:14" x14ac:dyDescent="0.3">
      <c r="A7074" s="3" t="s">
        <v>8123</v>
      </c>
      <c r="B7074" s="4">
        <v>45062</v>
      </c>
      <c r="C7074" s="3" t="s">
        <v>35</v>
      </c>
      <c r="D7074" s="3" t="s">
        <v>159</v>
      </c>
      <c r="E7074" s="3" t="s">
        <v>58</v>
      </c>
      <c r="F7074" s="3" t="s">
        <v>74</v>
      </c>
      <c r="G7074" s="3" t="s">
        <v>20</v>
      </c>
      <c r="H7074" s="3" t="s">
        <v>45</v>
      </c>
      <c r="I7074" s="3" t="s">
        <v>22</v>
      </c>
      <c r="J7074">
        <v>5017.53</v>
      </c>
      <c r="K7074" s="3" t="s">
        <v>32</v>
      </c>
      <c r="L7074" s="3" t="s">
        <v>24</v>
      </c>
      <c r="M7074" s="3" t="s">
        <v>33</v>
      </c>
      <c r="N7074">
        <v>18</v>
      </c>
    </row>
    <row r="7075" spans="1:14" x14ac:dyDescent="0.3">
      <c r="A7075" s="3" t="s">
        <v>8124</v>
      </c>
      <c r="B7075" s="4">
        <v>45062</v>
      </c>
      <c r="C7075" s="3" t="s">
        <v>113</v>
      </c>
      <c r="D7075" s="3" t="s">
        <v>181</v>
      </c>
      <c r="E7075" s="3" t="s">
        <v>58</v>
      </c>
      <c r="F7075" s="3" t="s">
        <v>116</v>
      </c>
      <c r="G7075" s="3" t="s">
        <v>66</v>
      </c>
      <c r="H7075" s="3" t="s">
        <v>38</v>
      </c>
      <c r="I7075" s="3" t="s">
        <v>31</v>
      </c>
      <c r="J7075">
        <v>1076.45</v>
      </c>
      <c r="K7075" s="3" t="s">
        <v>50</v>
      </c>
      <c r="L7075" s="3" t="s">
        <v>24</v>
      </c>
      <c r="M7075" s="3" t="s">
        <v>33</v>
      </c>
      <c r="N7075">
        <v>6</v>
      </c>
    </row>
    <row r="7076" spans="1:14" x14ac:dyDescent="0.3">
      <c r="A7076" s="3" t="s">
        <v>8125</v>
      </c>
      <c r="B7076" s="4">
        <v>45062</v>
      </c>
      <c r="C7076" s="3" t="s">
        <v>107</v>
      </c>
      <c r="D7076" s="3" t="s">
        <v>108</v>
      </c>
      <c r="E7076" s="3" t="s">
        <v>43</v>
      </c>
      <c r="F7076" s="3" t="s">
        <v>85</v>
      </c>
      <c r="G7076" s="3" t="s">
        <v>66</v>
      </c>
      <c r="H7076" s="3" t="s">
        <v>38</v>
      </c>
      <c r="I7076" s="3" t="s">
        <v>22</v>
      </c>
      <c r="J7076">
        <v>404.32</v>
      </c>
      <c r="K7076" s="3" t="s">
        <v>46</v>
      </c>
      <c r="L7076" s="3" t="s">
        <v>24</v>
      </c>
      <c r="M7076" s="3" t="s">
        <v>33</v>
      </c>
      <c r="N7076">
        <v>12</v>
      </c>
    </row>
    <row r="7077" spans="1:14" x14ac:dyDescent="0.3">
      <c r="A7077" s="3" t="s">
        <v>8126</v>
      </c>
      <c r="B7077" s="4">
        <v>45063</v>
      </c>
      <c r="C7077" s="3" t="s">
        <v>41</v>
      </c>
      <c r="D7077" s="3" t="s">
        <v>199</v>
      </c>
      <c r="E7077" s="3" t="s">
        <v>58</v>
      </c>
      <c r="F7077" s="3" t="s">
        <v>44</v>
      </c>
      <c r="G7077" s="3" t="s">
        <v>20</v>
      </c>
      <c r="H7077" s="3" t="s">
        <v>38</v>
      </c>
      <c r="I7077" s="3" t="s">
        <v>22</v>
      </c>
      <c r="J7077">
        <v>2202.17</v>
      </c>
      <c r="K7077" s="3" t="s">
        <v>50</v>
      </c>
      <c r="L7077" s="3" t="s">
        <v>24</v>
      </c>
      <c r="M7077" s="3" t="s">
        <v>33</v>
      </c>
      <c r="N7077">
        <v>21</v>
      </c>
    </row>
    <row r="7078" spans="1:14" x14ac:dyDescent="0.3">
      <c r="A7078" s="3" t="s">
        <v>8128</v>
      </c>
      <c r="B7078" s="4">
        <v>45063</v>
      </c>
      <c r="C7078" s="3" t="s">
        <v>328</v>
      </c>
      <c r="D7078" s="3" t="s">
        <v>329</v>
      </c>
      <c r="E7078" s="3" t="s">
        <v>29</v>
      </c>
      <c r="F7078" s="3" t="s">
        <v>89</v>
      </c>
      <c r="G7078" s="3" t="s">
        <v>20</v>
      </c>
      <c r="H7078" s="3" t="s">
        <v>30</v>
      </c>
      <c r="I7078" s="3" t="s">
        <v>31</v>
      </c>
      <c r="J7078">
        <v>0</v>
      </c>
      <c r="K7078" s="3" t="s">
        <v>50</v>
      </c>
      <c r="L7078" s="3" t="s">
        <v>24</v>
      </c>
      <c r="M7078" s="3" t="s">
        <v>55</v>
      </c>
      <c r="N7078">
        <v>84</v>
      </c>
    </row>
    <row r="7079" spans="1:14" x14ac:dyDescent="0.3">
      <c r="A7079" s="3" t="s">
        <v>8129</v>
      </c>
      <c r="B7079" s="4">
        <v>45063</v>
      </c>
      <c r="C7079" s="3" t="s">
        <v>35</v>
      </c>
      <c r="D7079" s="3" t="s">
        <v>289</v>
      </c>
      <c r="E7079" s="3" t="s">
        <v>58</v>
      </c>
      <c r="F7079" s="3" t="s">
        <v>89</v>
      </c>
      <c r="G7079" s="3" t="s">
        <v>20</v>
      </c>
      <c r="H7079" s="3" t="s">
        <v>45</v>
      </c>
      <c r="I7079" s="3" t="s">
        <v>31</v>
      </c>
      <c r="J7079">
        <v>216.12</v>
      </c>
      <c r="K7079" s="3" t="s">
        <v>32</v>
      </c>
      <c r="L7079" s="3" t="s">
        <v>24</v>
      </c>
      <c r="M7079" s="3" t="s">
        <v>33</v>
      </c>
      <c r="N7079">
        <v>28</v>
      </c>
    </row>
    <row r="7080" spans="1:14" x14ac:dyDescent="0.3">
      <c r="A7080" s="3" t="s">
        <v>8130</v>
      </c>
      <c r="B7080" s="4">
        <v>45064</v>
      </c>
      <c r="C7080" s="3" t="s">
        <v>342</v>
      </c>
      <c r="D7080" s="3" t="s">
        <v>343</v>
      </c>
      <c r="E7080" s="3" t="s">
        <v>64</v>
      </c>
      <c r="F7080" s="3" t="s">
        <v>44</v>
      </c>
      <c r="G7080" s="3" t="s">
        <v>20</v>
      </c>
      <c r="H7080" s="3" t="s">
        <v>99</v>
      </c>
      <c r="I7080" s="3" t="s">
        <v>22</v>
      </c>
      <c r="J7080">
        <v>0</v>
      </c>
      <c r="K7080" s="3" t="s">
        <v>23</v>
      </c>
      <c r="L7080" s="3" t="s">
        <v>24</v>
      </c>
      <c r="M7080" s="3" t="s">
        <v>33</v>
      </c>
      <c r="N7080">
        <v>25</v>
      </c>
    </row>
    <row r="7081" spans="1:14" x14ac:dyDescent="0.3">
      <c r="A7081" s="3" t="s">
        <v>8132</v>
      </c>
      <c r="B7081" s="4">
        <v>45064</v>
      </c>
      <c r="C7081" s="3" t="s">
        <v>101</v>
      </c>
      <c r="D7081" s="3" t="s">
        <v>210</v>
      </c>
      <c r="E7081" s="3" t="s">
        <v>29</v>
      </c>
      <c r="F7081" s="3" t="s">
        <v>74</v>
      </c>
      <c r="G7081" s="3" t="s">
        <v>20</v>
      </c>
      <c r="H7081" s="3" t="s">
        <v>45</v>
      </c>
      <c r="I7081" s="3" t="s">
        <v>22</v>
      </c>
      <c r="J7081">
        <v>0</v>
      </c>
      <c r="K7081" s="3" t="s">
        <v>46</v>
      </c>
      <c r="L7081" s="3" t="s">
        <v>24</v>
      </c>
      <c r="M7081" s="3" t="s">
        <v>70</v>
      </c>
      <c r="N7081">
        <v>7</v>
      </c>
    </row>
    <row r="7082" spans="1:14" x14ac:dyDescent="0.3">
      <c r="A7082" s="3" t="s">
        <v>8133</v>
      </c>
      <c r="B7082" s="4">
        <v>45064</v>
      </c>
      <c r="C7082" s="3" t="s">
        <v>121</v>
      </c>
      <c r="D7082" s="3" t="s">
        <v>162</v>
      </c>
      <c r="E7082" s="3" t="s">
        <v>43</v>
      </c>
      <c r="F7082" s="3" t="s">
        <v>37</v>
      </c>
      <c r="G7082" s="3" t="s">
        <v>20</v>
      </c>
      <c r="H7082" s="3" t="s">
        <v>45</v>
      </c>
      <c r="I7082" s="3" t="s">
        <v>31</v>
      </c>
      <c r="J7082">
        <v>850.39</v>
      </c>
      <c r="K7082" s="3" t="s">
        <v>46</v>
      </c>
      <c r="L7082" s="3" t="s">
        <v>24</v>
      </c>
      <c r="M7082" s="3" t="s">
        <v>25</v>
      </c>
      <c r="N7082">
        <v>92</v>
      </c>
    </row>
    <row r="7083" spans="1:14" x14ac:dyDescent="0.3">
      <c r="A7083" s="3" t="s">
        <v>8134</v>
      </c>
      <c r="B7083" s="4">
        <v>45064</v>
      </c>
      <c r="C7083" s="3" t="s">
        <v>41</v>
      </c>
      <c r="D7083" s="3" t="s">
        <v>157</v>
      </c>
      <c r="E7083" s="3" t="s">
        <v>29</v>
      </c>
      <c r="F7083" s="3" t="s">
        <v>85</v>
      </c>
      <c r="G7083" s="3" t="s">
        <v>20</v>
      </c>
      <c r="H7083" s="3" t="s">
        <v>54</v>
      </c>
      <c r="I7083" s="3" t="s">
        <v>22</v>
      </c>
      <c r="J7083">
        <v>0</v>
      </c>
      <c r="K7083" s="3" t="s">
        <v>46</v>
      </c>
      <c r="L7083" s="3" t="s">
        <v>24</v>
      </c>
      <c r="M7083" s="3" t="s">
        <v>70</v>
      </c>
      <c r="N7083">
        <v>117</v>
      </c>
    </row>
    <row r="7084" spans="1:14" x14ac:dyDescent="0.3">
      <c r="A7084" s="3" t="s">
        <v>8135</v>
      </c>
      <c r="B7084" s="4">
        <v>45064</v>
      </c>
      <c r="C7084" s="3" t="s">
        <v>35</v>
      </c>
      <c r="D7084" s="3" t="s">
        <v>257</v>
      </c>
      <c r="E7084" s="3" t="s">
        <v>58</v>
      </c>
      <c r="F7084" s="3" t="s">
        <v>65</v>
      </c>
      <c r="G7084" s="3" t="s">
        <v>20</v>
      </c>
      <c r="H7084" s="3" t="s">
        <v>45</v>
      </c>
      <c r="I7084" s="3" t="s">
        <v>31</v>
      </c>
      <c r="J7084">
        <v>149.87</v>
      </c>
      <c r="K7084" s="3" t="s">
        <v>32</v>
      </c>
      <c r="L7084" s="3" t="s">
        <v>24</v>
      </c>
      <c r="M7084" s="3" t="s">
        <v>67</v>
      </c>
      <c r="N7084">
        <v>157</v>
      </c>
    </row>
    <row r="7085" spans="1:14" x14ac:dyDescent="0.3">
      <c r="A7085" s="3" t="s">
        <v>8136</v>
      </c>
      <c r="B7085" s="4">
        <v>45064</v>
      </c>
      <c r="C7085" s="3" t="s">
        <v>41</v>
      </c>
      <c r="D7085" s="3" t="s">
        <v>199</v>
      </c>
      <c r="E7085" s="3" t="s">
        <v>58</v>
      </c>
      <c r="F7085" s="3" t="s">
        <v>19</v>
      </c>
      <c r="G7085" s="3" t="s">
        <v>66</v>
      </c>
      <c r="H7085" s="3" t="s">
        <v>45</v>
      </c>
      <c r="I7085" s="3" t="s">
        <v>22</v>
      </c>
      <c r="J7085">
        <v>292.22000000000003</v>
      </c>
      <c r="K7085" s="3" t="s">
        <v>50</v>
      </c>
      <c r="L7085" s="3" t="s">
        <v>24</v>
      </c>
      <c r="M7085" s="3" t="s">
        <v>25</v>
      </c>
      <c r="N7085">
        <v>153</v>
      </c>
    </row>
    <row r="7086" spans="1:14" x14ac:dyDescent="0.3">
      <c r="A7086" s="3" t="s">
        <v>8137</v>
      </c>
      <c r="B7086" s="4">
        <v>45064</v>
      </c>
      <c r="C7086" s="3" t="s">
        <v>342</v>
      </c>
      <c r="D7086" s="3" t="s">
        <v>343</v>
      </c>
      <c r="E7086" s="3" t="s">
        <v>58</v>
      </c>
      <c r="F7086" s="3" t="s">
        <v>19</v>
      </c>
      <c r="G7086" s="3" t="s">
        <v>20</v>
      </c>
      <c r="H7086" s="3" t="s">
        <v>21</v>
      </c>
      <c r="I7086" s="3" t="s">
        <v>22</v>
      </c>
      <c r="J7086">
        <v>268.08</v>
      </c>
      <c r="K7086" s="3" t="s">
        <v>50</v>
      </c>
      <c r="L7086" s="3" t="s">
        <v>24</v>
      </c>
      <c r="M7086" s="3" t="s">
        <v>25</v>
      </c>
      <c r="N7086">
        <v>164</v>
      </c>
    </row>
    <row r="7087" spans="1:14" x14ac:dyDescent="0.3">
      <c r="A7087" s="3" t="s">
        <v>8138</v>
      </c>
      <c r="B7087" s="4">
        <v>45064</v>
      </c>
      <c r="C7087" s="3" t="s">
        <v>35</v>
      </c>
      <c r="D7087" s="3" t="s">
        <v>289</v>
      </c>
      <c r="E7087" s="3" t="s">
        <v>43</v>
      </c>
      <c r="F7087" s="3" t="s">
        <v>19</v>
      </c>
      <c r="G7087" s="3" t="s">
        <v>20</v>
      </c>
      <c r="H7087" s="3" t="s">
        <v>30</v>
      </c>
      <c r="I7087" s="3" t="s">
        <v>22</v>
      </c>
      <c r="J7087">
        <v>2508.5100000000002</v>
      </c>
      <c r="K7087" s="3" t="s">
        <v>32</v>
      </c>
      <c r="L7087" s="3" t="s">
        <v>24</v>
      </c>
      <c r="M7087" s="3" t="s">
        <v>55</v>
      </c>
      <c r="N7087">
        <v>76</v>
      </c>
    </row>
    <row r="7088" spans="1:14" x14ac:dyDescent="0.3">
      <c r="A7088" s="3" t="s">
        <v>8139</v>
      </c>
      <c r="B7088" s="4">
        <v>45064</v>
      </c>
      <c r="C7088" s="3" t="s">
        <v>332</v>
      </c>
      <c r="D7088" s="3" t="s">
        <v>333</v>
      </c>
      <c r="E7088" s="3" t="s">
        <v>155</v>
      </c>
      <c r="F7088" s="3" t="s">
        <v>44</v>
      </c>
      <c r="G7088" s="3" t="s">
        <v>53</v>
      </c>
      <c r="H7088" s="3" t="s">
        <v>21</v>
      </c>
      <c r="I7088" s="3" t="s">
        <v>31</v>
      </c>
      <c r="J7088">
        <v>0</v>
      </c>
      <c r="K7088" s="3" t="s">
        <v>50</v>
      </c>
      <c r="L7088" s="3" t="s">
        <v>24</v>
      </c>
      <c r="M7088" s="3" t="s">
        <v>55</v>
      </c>
      <c r="N7088">
        <v>161</v>
      </c>
    </row>
    <row r="7089" spans="1:14" x14ac:dyDescent="0.3">
      <c r="A7089" s="3" t="s">
        <v>8140</v>
      </c>
      <c r="B7089" s="4">
        <v>45065</v>
      </c>
      <c r="C7089" s="3" t="s">
        <v>121</v>
      </c>
      <c r="D7089" s="3" t="s">
        <v>122</v>
      </c>
      <c r="E7089" s="3" t="s">
        <v>224</v>
      </c>
      <c r="F7089" s="3" t="s">
        <v>116</v>
      </c>
      <c r="G7089" s="3" t="s">
        <v>66</v>
      </c>
      <c r="H7089" s="3" t="s">
        <v>21</v>
      </c>
      <c r="I7089" s="3" t="s">
        <v>31</v>
      </c>
      <c r="J7089">
        <v>0</v>
      </c>
      <c r="K7089" s="3" t="s">
        <v>50</v>
      </c>
      <c r="L7089" s="3" t="s">
        <v>24</v>
      </c>
      <c r="M7089" s="3" t="s">
        <v>33</v>
      </c>
      <c r="N7089">
        <v>15</v>
      </c>
    </row>
    <row r="7090" spans="1:14" x14ac:dyDescent="0.3">
      <c r="A7090" s="3" t="s">
        <v>8142</v>
      </c>
      <c r="B7090" s="4">
        <v>45065</v>
      </c>
      <c r="C7090" s="3" t="s">
        <v>27</v>
      </c>
      <c r="D7090" s="3" t="s">
        <v>28</v>
      </c>
      <c r="E7090" s="3" t="s">
        <v>58</v>
      </c>
      <c r="F7090" s="3" t="s">
        <v>89</v>
      </c>
      <c r="G7090" s="3" t="s">
        <v>59</v>
      </c>
      <c r="H7090" s="3" t="s">
        <v>30</v>
      </c>
      <c r="I7090" s="3" t="s">
        <v>31</v>
      </c>
      <c r="J7090">
        <v>1497.47</v>
      </c>
      <c r="K7090" s="3" t="s">
        <v>32</v>
      </c>
      <c r="L7090" s="3" t="s">
        <v>24</v>
      </c>
      <c r="M7090" s="3" t="s">
        <v>33</v>
      </c>
      <c r="N7090">
        <v>15</v>
      </c>
    </row>
    <row r="7091" spans="1:14" x14ac:dyDescent="0.3">
      <c r="A7091" s="3" t="s">
        <v>8143</v>
      </c>
      <c r="B7091" s="4">
        <v>45066</v>
      </c>
      <c r="C7091" s="3" t="s">
        <v>91</v>
      </c>
      <c r="D7091" s="3" t="s">
        <v>136</v>
      </c>
      <c r="E7091" s="3" t="s">
        <v>155</v>
      </c>
      <c r="F7091" s="3" t="s">
        <v>85</v>
      </c>
      <c r="G7091" s="3" t="s">
        <v>59</v>
      </c>
      <c r="H7091" s="3" t="s">
        <v>45</v>
      </c>
      <c r="I7091" s="3" t="s">
        <v>22</v>
      </c>
      <c r="J7091">
        <v>0</v>
      </c>
      <c r="K7091" s="3" t="s">
        <v>50</v>
      </c>
      <c r="L7091" s="3" t="s">
        <v>24</v>
      </c>
      <c r="M7091" s="3" t="s">
        <v>55</v>
      </c>
      <c r="N7091">
        <v>107</v>
      </c>
    </row>
    <row r="7092" spans="1:14" x14ac:dyDescent="0.3">
      <c r="A7092" s="3" t="s">
        <v>8145</v>
      </c>
      <c r="B7092" s="4">
        <v>45066</v>
      </c>
      <c r="C7092" s="3" t="s">
        <v>41</v>
      </c>
      <c r="D7092" s="3" t="s">
        <v>157</v>
      </c>
      <c r="E7092" s="3" t="s">
        <v>155</v>
      </c>
      <c r="F7092" s="3" t="s">
        <v>74</v>
      </c>
      <c r="G7092" s="3" t="s">
        <v>53</v>
      </c>
      <c r="H7092" s="3" t="s">
        <v>30</v>
      </c>
      <c r="I7092" s="3" t="s">
        <v>31</v>
      </c>
      <c r="J7092">
        <v>0</v>
      </c>
      <c r="K7092" s="3" t="s">
        <v>50</v>
      </c>
      <c r="L7092" s="3" t="s">
        <v>24</v>
      </c>
      <c r="M7092" s="3" t="s">
        <v>67</v>
      </c>
      <c r="N7092">
        <v>15</v>
      </c>
    </row>
    <row r="7093" spans="1:14" x14ac:dyDescent="0.3">
      <c r="A7093" s="3" t="s">
        <v>8146</v>
      </c>
      <c r="B7093" s="4">
        <v>45066</v>
      </c>
      <c r="C7093" s="3" t="s">
        <v>144</v>
      </c>
      <c r="D7093" s="3" t="s">
        <v>145</v>
      </c>
      <c r="E7093" s="3" t="s">
        <v>84</v>
      </c>
      <c r="F7093" s="3" t="s">
        <v>65</v>
      </c>
      <c r="G7093" s="3" t="s">
        <v>20</v>
      </c>
      <c r="H7093" s="3" t="s">
        <v>99</v>
      </c>
      <c r="I7093" s="3" t="s">
        <v>22</v>
      </c>
      <c r="J7093">
        <v>1006.72</v>
      </c>
      <c r="K7093" s="3" t="s">
        <v>23</v>
      </c>
      <c r="L7093" s="3" t="s">
        <v>24</v>
      </c>
      <c r="M7093" s="3" t="s">
        <v>70</v>
      </c>
      <c r="N7093">
        <v>116</v>
      </c>
    </row>
    <row r="7094" spans="1:14" x14ac:dyDescent="0.3">
      <c r="A7094" s="3" t="s">
        <v>8147</v>
      </c>
      <c r="B7094" s="4">
        <v>45066</v>
      </c>
      <c r="C7094" s="3" t="s">
        <v>41</v>
      </c>
      <c r="D7094" s="3" t="s">
        <v>42</v>
      </c>
      <c r="E7094" s="3" t="s">
        <v>18</v>
      </c>
      <c r="F7094" s="3" t="s">
        <v>19</v>
      </c>
      <c r="G7094" s="3" t="s">
        <v>20</v>
      </c>
      <c r="H7094" s="3" t="s">
        <v>45</v>
      </c>
      <c r="I7094" s="3" t="s">
        <v>22</v>
      </c>
      <c r="J7094">
        <v>1312.15</v>
      </c>
      <c r="K7094" s="3" t="s">
        <v>32</v>
      </c>
      <c r="L7094" s="3" t="s">
        <v>24</v>
      </c>
      <c r="M7094" s="3" t="s">
        <v>33</v>
      </c>
      <c r="N7094">
        <v>27</v>
      </c>
    </row>
    <row r="7095" spans="1:14" x14ac:dyDescent="0.3">
      <c r="A7095" s="3" t="s">
        <v>8148</v>
      </c>
      <c r="B7095" s="4">
        <v>45066</v>
      </c>
      <c r="C7095" s="3" t="s">
        <v>41</v>
      </c>
      <c r="D7095" s="3" t="s">
        <v>157</v>
      </c>
      <c r="E7095" s="3" t="s">
        <v>58</v>
      </c>
      <c r="F7095" s="3" t="s">
        <v>65</v>
      </c>
      <c r="G7095" s="3" t="s">
        <v>20</v>
      </c>
      <c r="H7095" s="3" t="s">
        <v>30</v>
      </c>
      <c r="I7095" s="3" t="s">
        <v>22</v>
      </c>
      <c r="J7095">
        <v>4247.58</v>
      </c>
      <c r="K7095" s="3" t="s">
        <v>50</v>
      </c>
      <c r="L7095" s="3" t="s">
        <v>60</v>
      </c>
      <c r="M7095" s="3" t="s">
        <v>25</v>
      </c>
      <c r="N7095">
        <v>119</v>
      </c>
    </row>
    <row r="7096" spans="1:14" x14ac:dyDescent="0.3">
      <c r="A7096" s="3" t="s">
        <v>8149</v>
      </c>
      <c r="B7096" s="4">
        <v>45066</v>
      </c>
      <c r="C7096" s="3" t="s">
        <v>592</v>
      </c>
      <c r="D7096" s="3" t="s">
        <v>593</v>
      </c>
      <c r="E7096" s="3" t="s">
        <v>149</v>
      </c>
      <c r="F7096" s="3" t="s">
        <v>37</v>
      </c>
      <c r="G7096" s="3" t="s">
        <v>59</v>
      </c>
      <c r="H7096" s="3" t="s">
        <v>38</v>
      </c>
      <c r="I7096" s="3" t="s">
        <v>31</v>
      </c>
      <c r="J7096">
        <v>0</v>
      </c>
      <c r="K7096" s="3" t="s">
        <v>46</v>
      </c>
      <c r="L7096" s="3" t="s">
        <v>24</v>
      </c>
      <c r="M7096" s="3" t="s">
        <v>67</v>
      </c>
      <c r="N7096">
        <v>103</v>
      </c>
    </row>
    <row r="7097" spans="1:14" x14ac:dyDescent="0.3">
      <c r="A7097" s="3" t="s">
        <v>8150</v>
      </c>
      <c r="B7097" s="4">
        <v>45066</v>
      </c>
      <c r="C7097" s="3" t="s">
        <v>113</v>
      </c>
      <c r="D7097" s="3" t="s">
        <v>114</v>
      </c>
      <c r="E7097" s="3" t="s">
        <v>84</v>
      </c>
      <c r="F7097" s="3" t="s">
        <v>65</v>
      </c>
      <c r="G7097" s="3" t="s">
        <v>53</v>
      </c>
      <c r="H7097" s="3" t="s">
        <v>30</v>
      </c>
      <c r="I7097" s="3" t="s">
        <v>31</v>
      </c>
      <c r="J7097">
        <v>76.52</v>
      </c>
      <c r="K7097" s="3" t="s">
        <v>32</v>
      </c>
      <c r="L7097" s="3" t="s">
        <v>24</v>
      </c>
      <c r="M7097" s="3" t="s">
        <v>33</v>
      </c>
      <c r="N7097">
        <v>10</v>
      </c>
    </row>
    <row r="7098" spans="1:14" x14ac:dyDescent="0.3">
      <c r="A7098" s="3" t="s">
        <v>8151</v>
      </c>
      <c r="B7098" s="4">
        <v>45067</v>
      </c>
      <c r="C7098" s="3" t="s">
        <v>35</v>
      </c>
      <c r="D7098" s="3" t="s">
        <v>159</v>
      </c>
      <c r="E7098" s="3" t="s">
        <v>84</v>
      </c>
      <c r="F7098" s="3" t="s">
        <v>44</v>
      </c>
      <c r="G7098" s="3" t="s">
        <v>59</v>
      </c>
      <c r="H7098" s="3" t="s">
        <v>99</v>
      </c>
      <c r="I7098" s="3" t="s">
        <v>31</v>
      </c>
      <c r="J7098">
        <v>631.27</v>
      </c>
      <c r="K7098" s="3" t="s">
        <v>46</v>
      </c>
      <c r="L7098" s="3" t="s">
        <v>24</v>
      </c>
      <c r="M7098" s="3" t="s">
        <v>67</v>
      </c>
      <c r="N7098">
        <v>38</v>
      </c>
    </row>
    <row r="7099" spans="1:14" x14ac:dyDescent="0.3">
      <c r="A7099" s="3" t="s">
        <v>8153</v>
      </c>
      <c r="B7099" s="4">
        <v>45067</v>
      </c>
      <c r="C7099" s="3" t="s">
        <v>41</v>
      </c>
      <c r="D7099" s="3" t="s">
        <v>52</v>
      </c>
      <c r="E7099" s="3" t="s">
        <v>43</v>
      </c>
      <c r="F7099" s="3" t="s">
        <v>37</v>
      </c>
      <c r="G7099" s="3" t="s">
        <v>20</v>
      </c>
      <c r="H7099" s="3" t="s">
        <v>30</v>
      </c>
      <c r="I7099" s="3" t="s">
        <v>31</v>
      </c>
      <c r="J7099">
        <v>3086.1</v>
      </c>
      <c r="K7099" s="3" t="s">
        <v>32</v>
      </c>
      <c r="L7099" s="3" t="s">
        <v>24</v>
      </c>
      <c r="M7099" s="3" t="s">
        <v>33</v>
      </c>
      <c r="N7099">
        <v>15</v>
      </c>
    </row>
    <row r="7100" spans="1:14" x14ac:dyDescent="0.3">
      <c r="A7100" s="3" t="s">
        <v>8154</v>
      </c>
      <c r="B7100" s="4">
        <v>45067</v>
      </c>
      <c r="C7100" s="3" t="s">
        <v>35</v>
      </c>
      <c r="D7100" s="3" t="s">
        <v>267</v>
      </c>
      <c r="E7100" s="3" t="s">
        <v>29</v>
      </c>
      <c r="F7100" s="3" t="s">
        <v>74</v>
      </c>
      <c r="G7100" s="3" t="s">
        <v>53</v>
      </c>
      <c r="H7100" s="3" t="s">
        <v>21</v>
      </c>
      <c r="I7100" s="3" t="s">
        <v>22</v>
      </c>
      <c r="J7100">
        <v>0</v>
      </c>
      <c r="K7100" s="3" t="s">
        <v>46</v>
      </c>
      <c r="L7100" s="3" t="s">
        <v>24</v>
      </c>
      <c r="M7100" s="3" t="s">
        <v>55</v>
      </c>
      <c r="N7100">
        <v>53</v>
      </c>
    </row>
    <row r="7101" spans="1:14" x14ac:dyDescent="0.3">
      <c r="A7101" s="3" t="s">
        <v>8155</v>
      </c>
      <c r="B7101" s="4">
        <v>45067</v>
      </c>
      <c r="C7101" s="3" t="s">
        <v>16</v>
      </c>
      <c r="D7101" s="3" t="s">
        <v>110</v>
      </c>
      <c r="E7101" s="3" t="s">
        <v>155</v>
      </c>
      <c r="F7101" s="3" t="s">
        <v>89</v>
      </c>
      <c r="G7101" s="3" t="s">
        <v>66</v>
      </c>
      <c r="H7101" s="3" t="s">
        <v>30</v>
      </c>
      <c r="I7101" s="3" t="s">
        <v>22</v>
      </c>
      <c r="J7101">
        <v>0</v>
      </c>
      <c r="K7101" s="3" t="s">
        <v>50</v>
      </c>
      <c r="L7101" s="3" t="s">
        <v>24</v>
      </c>
      <c r="M7101" s="3" t="s">
        <v>33</v>
      </c>
      <c r="N7101">
        <v>28</v>
      </c>
    </row>
    <row r="7102" spans="1:14" x14ac:dyDescent="0.3">
      <c r="A7102" s="3" t="s">
        <v>8156</v>
      </c>
      <c r="B7102" s="4">
        <v>45068</v>
      </c>
      <c r="C7102" s="3" t="s">
        <v>91</v>
      </c>
      <c r="D7102" s="3" t="s">
        <v>136</v>
      </c>
      <c r="E7102" s="3" t="s">
        <v>58</v>
      </c>
      <c r="F7102" s="3" t="s">
        <v>19</v>
      </c>
      <c r="G7102" s="3" t="s">
        <v>20</v>
      </c>
      <c r="H7102" s="3" t="s">
        <v>45</v>
      </c>
      <c r="I7102" s="3" t="s">
        <v>31</v>
      </c>
      <c r="J7102">
        <v>14.9</v>
      </c>
      <c r="K7102" s="3" t="s">
        <v>50</v>
      </c>
      <c r="L7102" s="3" t="s">
        <v>24</v>
      </c>
      <c r="M7102" s="3" t="s">
        <v>25</v>
      </c>
      <c r="N7102">
        <v>157</v>
      </c>
    </row>
    <row r="7103" spans="1:14" x14ac:dyDescent="0.3">
      <c r="A7103" s="3" t="s">
        <v>8158</v>
      </c>
      <c r="B7103" s="4">
        <v>45068</v>
      </c>
      <c r="C7103" s="3" t="s">
        <v>35</v>
      </c>
      <c r="D7103" s="3" t="s">
        <v>73</v>
      </c>
      <c r="E7103" s="3" t="s">
        <v>18</v>
      </c>
      <c r="F7103" s="3" t="s">
        <v>44</v>
      </c>
      <c r="G7103" s="3" t="s">
        <v>20</v>
      </c>
      <c r="H7103" s="3" t="s">
        <v>38</v>
      </c>
      <c r="I7103" s="3" t="s">
        <v>22</v>
      </c>
      <c r="J7103">
        <v>146.1</v>
      </c>
      <c r="K7103" s="3" t="s">
        <v>50</v>
      </c>
      <c r="L7103" s="3" t="s">
        <v>24</v>
      </c>
      <c r="M7103" s="3" t="s">
        <v>33</v>
      </c>
      <c r="N7103">
        <v>14</v>
      </c>
    </row>
    <row r="7104" spans="1:14" x14ac:dyDescent="0.3">
      <c r="A7104" s="3" t="s">
        <v>8159</v>
      </c>
      <c r="B7104" s="4">
        <v>45068</v>
      </c>
      <c r="C7104" s="3" t="s">
        <v>35</v>
      </c>
      <c r="D7104" s="3" t="s">
        <v>267</v>
      </c>
      <c r="E7104" s="3" t="s">
        <v>58</v>
      </c>
      <c r="F7104" s="3" t="s">
        <v>19</v>
      </c>
      <c r="G7104" s="3" t="s">
        <v>20</v>
      </c>
      <c r="H7104" s="3" t="s">
        <v>30</v>
      </c>
      <c r="I7104" s="3" t="s">
        <v>22</v>
      </c>
      <c r="J7104">
        <v>356.6</v>
      </c>
      <c r="K7104" s="3" t="s">
        <v>50</v>
      </c>
      <c r="L7104" s="3" t="s">
        <v>24</v>
      </c>
      <c r="M7104" s="3" t="s">
        <v>25</v>
      </c>
      <c r="N7104">
        <v>25</v>
      </c>
    </row>
    <row r="7105" spans="1:14" x14ac:dyDescent="0.3">
      <c r="A7105" s="3" t="s">
        <v>8160</v>
      </c>
      <c r="B7105" s="4">
        <v>45068</v>
      </c>
      <c r="C7105" s="3" t="s">
        <v>91</v>
      </c>
      <c r="D7105" s="3" t="s">
        <v>92</v>
      </c>
      <c r="E7105" s="3" t="s">
        <v>43</v>
      </c>
      <c r="F7105" s="3" t="s">
        <v>19</v>
      </c>
      <c r="G7105" s="3" t="s">
        <v>20</v>
      </c>
      <c r="H7105" s="3" t="s">
        <v>38</v>
      </c>
      <c r="I7105" s="3" t="s">
        <v>22</v>
      </c>
      <c r="J7105">
        <v>615.05999999999995</v>
      </c>
      <c r="K7105" s="3" t="s">
        <v>50</v>
      </c>
      <c r="L7105" s="3" t="s">
        <v>24</v>
      </c>
      <c r="M7105" s="3" t="s">
        <v>33</v>
      </c>
      <c r="N7105">
        <v>1</v>
      </c>
    </row>
    <row r="7106" spans="1:14" x14ac:dyDescent="0.3">
      <c r="A7106" s="3" t="s">
        <v>8161</v>
      </c>
      <c r="B7106" s="4">
        <v>45068</v>
      </c>
      <c r="C7106" s="3" t="s">
        <v>35</v>
      </c>
      <c r="D7106" s="3" t="s">
        <v>257</v>
      </c>
      <c r="E7106" s="3" t="s">
        <v>58</v>
      </c>
      <c r="F7106" s="3" t="s">
        <v>89</v>
      </c>
      <c r="G7106" s="3" t="s">
        <v>171</v>
      </c>
      <c r="H7106" s="3" t="s">
        <v>38</v>
      </c>
      <c r="I7106" s="3" t="s">
        <v>31</v>
      </c>
      <c r="J7106">
        <v>346.66</v>
      </c>
      <c r="K7106" s="3" t="s">
        <v>32</v>
      </c>
      <c r="L7106" s="3" t="s">
        <v>24</v>
      </c>
      <c r="M7106" s="3" t="s">
        <v>33</v>
      </c>
      <c r="N7106">
        <v>13</v>
      </c>
    </row>
    <row r="7107" spans="1:14" x14ac:dyDescent="0.3">
      <c r="A7107" s="3" t="s">
        <v>8162</v>
      </c>
      <c r="B7107" s="4">
        <v>45068</v>
      </c>
      <c r="C7107" s="3" t="s">
        <v>139</v>
      </c>
      <c r="D7107" s="3" t="s">
        <v>501</v>
      </c>
      <c r="E7107" s="3" t="s">
        <v>29</v>
      </c>
      <c r="F7107" s="3" t="s">
        <v>74</v>
      </c>
      <c r="G7107" s="3" t="s">
        <v>20</v>
      </c>
      <c r="H7107" s="3" t="s">
        <v>30</v>
      </c>
      <c r="I7107" s="3" t="s">
        <v>22</v>
      </c>
      <c r="J7107">
        <v>0</v>
      </c>
      <c r="K7107" s="3" t="s">
        <v>32</v>
      </c>
      <c r="L7107" s="3" t="s">
        <v>60</v>
      </c>
      <c r="M7107" s="3" t="s">
        <v>25</v>
      </c>
      <c r="N7107">
        <v>11</v>
      </c>
    </row>
    <row r="7108" spans="1:14" x14ac:dyDescent="0.3">
      <c r="A7108" s="3" t="s">
        <v>8163</v>
      </c>
      <c r="B7108" s="4">
        <v>45068</v>
      </c>
      <c r="C7108" s="3" t="s">
        <v>41</v>
      </c>
      <c r="D7108" s="3" t="s">
        <v>250</v>
      </c>
      <c r="E7108" s="3" t="s">
        <v>29</v>
      </c>
      <c r="F7108" s="3" t="s">
        <v>89</v>
      </c>
      <c r="G7108" s="3" t="s">
        <v>66</v>
      </c>
      <c r="H7108" s="3" t="s">
        <v>45</v>
      </c>
      <c r="I7108" s="3" t="s">
        <v>31</v>
      </c>
      <c r="J7108">
        <v>0</v>
      </c>
      <c r="K7108" s="3" t="s">
        <v>32</v>
      </c>
      <c r="L7108" s="3" t="s">
        <v>24</v>
      </c>
      <c r="M7108" s="3" t="s">
        <v>33</v>
      </c>
      <c r="N7108">
        <v>28</v>
      </c>
    </row>
    <row r="7109" spans="1:14" x14ac:dyDescent="0.3">
      <c r="A7109" s="3" t="s">
        <v>8164</v>
      </c>
      <c r="B7109" s="4">
        <v>45069</v>
      </c>
      <c r="C7109" s="3" t="s">
        <v>41</v>
      </c>
      <c r="D7109" s="3" t="s">
        <v>250</v>
      </c>
      <c r="E7109" s="3" t="s">
        <v>84</v>
      </c>
      <c r="F7109" s="3" t="s">
        <v>74</v>
      </c>
      <c r="G7109" s="3" t="s">
        <v>59</v>
      </c>
      <c r="H7109" s="3" t="s">
        <v>45</v>
      </c>
      <c r="I7109" s="3" t="s">
        <v>22</v>
      </c>
      <c r="J7109">
        <v>1541.31</v>
      </c>
      <c r="K7109" s="3" t="s">
        <v>32</v>
      </c>
      <c r="L7109" s="3" t="s">
        <v>24</v>
      </c>
      <c r="M7109" s="3" t="s">
        <v>67</v>
      </c>
      <c r="N7109">
        <v>160</v>
      </c>
    </row>
    <row r="7110" spans="1:14" x14ac:dyDescent="0.3">
      <c r="A7110" s="3" t="s">
        <v>8166</v>
      </c>
      <c r="B7110" s="4">
        <v>45069</v>
      </c>
      <c r="C7110" s="3" t="s">
        <v>41</v>
      </c>
      <c r="D7110" s="3" t="s">
        <v>157</v>
      </c>
      <c r="E7110" s="3" t="s">
        <v>29</v>
      </c>
      <c r="F7110" s="3" t="s">
        <v>44</v>
      </c>
      <c r="G7110" s="3" t="s">
        <v>59</v>
      </c>
      <c r="H7110" s="3" t="s">
        <v>30</v>
      </c>
      <c r="I7110" s="3" t="s">
        <v>22</v>
      </c>
      <c r="J7110">
        <v>0</v>
      </c>
      <c r="K7110" s="3" t="s">
        <v>32</v>
      </c>
      <c r="L7110" s="3" t="s">
        <v>24</v>
      </c>
      <c r="M7110" s="3" t="s">
        <v>25</v>
      </c>
      <c r="N7110">
        <v>50</v>
      </c>
    </row>
    <row r="7111" spans="1:14" x14ac:dyDescent="0.3">
      <c r="A7111" s="3" t="s">
        <v>8167</v>
      </c>
      <c r="B7111" s="4">
        <v>45069</v>
      </c>
      <c r="C7111" s="3" t="s">
        <v>41</v>
      </c>
      <c r="D7111" s="3" t="s">
        <v>42</v>
      </c>
      <c r="E7111" s="3" t="s">
        <v>29</v>
      </c>
      <c r="F7111" s="3" t="s">
        <v>89</v>
      </c>
      <c r="G7111" s="3" t="s">
        <v>59</v>
      </c>
      <c r="H7111" s="3" t="s">
        <v>54</v>
      </c>
      <c r="I7111" s="3" t="s">
        <v>31</v>
      </c>
      <c r="J7111">
        <v>0</v>
      </c>
      <c r="K7111" s="3" t="s">
        <v>23</v>
      </c>
      <c r="L7111" s="3" t="s">
        <v>24</v>
      </c>
      <c r="M7111" s="3" t="s">
        <v>25</v>
      </c>
      <c r="N7111">
        <v>31</v>
      </c>
    </row>
    <row r="7112" spans="1:14" x14ac:dyDescent="0.3">
      <c r="A7112" s="3" t="s">
        <v>8168</v>
      </c>
      <c r="B7112" s="4">
        <v>45069</v>
      </c>
      <c r="C7112" s="3" t="s">
        <v>41</v>
      </c>
      <c r="D7112" s="3" t="s">
        <v>42</v>
      </c>
      <c r="E7112" s="3" t="s">
        <v>43</v>
      </c>
      <c r="F7112" s="3" t="s">
        <v>37</v>
      </c>
      <c r="G7112" s="3" t="s">
        <v>66</v>
      </c>
      <c r="H7112" s="3" t="s">
        <v>30</v>
      </c>
      <c r="I7112" s="3" t="s">
        <v>31</v>
      </c>
      <c r="J7112">
        <v>60.91</v>
      </c>
      <c r="K7112" s="3" t="s">
        <v>46</v>
      </c>
      <c r="L7112" s="3" t="s">
        <v>24</v>
      </c>
      <c r="M7112" s="3" t="s">
        <v>67</v>
      </c>
      <c r="N7112">
        <v>179</v>
      </c>
    </row>
    <row r="7113" spans="1:14" x14ac:dyDescent="0.3">
      <c r="A7113" s="3" t="s">
        <v>8169</v>
      </c>
      <c r="B7113" s="4">
        <v>45069</v>
      </c>
      <c r="C7113" s="3" t="s">
        <v>147</v>
      </c>
      <c r="D7113" s="3" t="s">
        <v>148</v>
      </c>
      <c r="E7113" s="3" t="s">
        <v>18</v>
      </c>
      <c r="F7113" s="3" t="s">
        <v>74</v>
      </c>
      <c r="G7113" s="3" t="s">
        <v>20</v>
      </c>
      <c r="H7113" s="3" t="s">
        <v>38</v>
      </c>
      <c r="I7113" s="3" t="s">
        <v>22</v>
      </c>
      <c r="J7113">
        <v>67.150000000000006</v>
      </c>
      <c r="K7113" s="3" t="s">
        <v>50</v>
      </c>
      <c r="L7113" s="3" t="s">
        <v>24</v>
      </c>
      <c r="M7113" s="3" t="s">
        <v>33</v>
      </c>
      <c r="N7113">
        <v>25</v>
      </c>
    </row>
    <row r="7114" spans="1:14" x14ac:dyDescent="0.3">
      <c r="A7114" s="3" t="s">
        <v>8170</v>
      </c>
      <c r="B7114" s="4">
        <v>45069</v>
      </c>
      <c r="C7114" s="3" t="s">
        <v>35</v>
      </c>
      <c r="D7114" s="3" t="s">
        <v>267</v>
      </c>
      <c r="E7114" s="3" t="s">
        <v>49</v>
      </c>
      <c r="F7114" s="3" t="s">
        <v>74</v>
      </c>
      <c r="G7114" s="3" t="s">
        <v>171</v>
      </c>
      <c r="H7114" s="3" t="s">
        <v>30</v>
      </c>
      <c r="I7114" s="3" t="s">
        <v>78</v>
      </c>
      <c r="J7114">
        <v>1551.44</v>
      </c>
      <c r="K7114" s="3" t="s">
        <v>46</v>
      </c>
      <c r="L7114" s="3" t="s">
        <v>47</v>
      </c>
      <c r="M7114" s="3" t="s">
        <v>25</v>
      </c>
      <c r="N7114">
        <v>132</v>
      </c>
    </row>
    <row r="7115" spans="1:14" x14ac:dyDescent="0.3">
      <c r="A7115" s="3" t="s">
        <v>8171</v>
      </c>
      <c r="B7115" s="4">
        <v>45070</v>
      </c>
      <c r="C7115" s="3" t="s">
        <v>35</v>
      </c>
      <c r="D7115" s="3" t="s">
        <v>289</v>
      </c>
      <c r="E7115" s="3" t="s">
        <v>84</v>
      </c>
      <c r="F7115" s="3" t="s">
        <v>65</v>
      </c>
      <c r="G7115" s="3" t="s">
        <v>171</v>
      </c>
      <c r="H7115" s="3" t="s">
        <v>38</v>
      </c>
      <c r="I7115" s="3" t="s">
        <v>22</v>
      </c>
      <c r="J7115">
        <v>627.76</v>
      </c>
      <c r="K7115" s="3" t="s">
        <v>32</v>
      </c>
      <c r="L7115" s="3" t="s">
        <v>24</v>
      </c>
      <c r="M7115" s="3" t="s">
        <v>33</v>
      </c>
      <c r="N7115">
        <v>20</v>
      </c>
    </row>
    <row r="7116" spans="1:14" x14ac:dyDescent="0.3">
      <c r="A7116" s="3" t="s">
        <v>8173</v>
      </c>
      <c r="B7116" s="4">
        <v>45070</v>
      </c>
      <c r="C7116" s="3" t="s">
        <v>101</v>
      </c>
      <c r="D7116" s="3" t="s">
        <v>102</v>
      </c>
      <c r="E7116" s="3" t="s">
        <v>43</v>
      </c>
      <c r="F7116" s="3" t="s">
        <v>44</v>
      </c>
      <c r="G7116" s="3" t="s">
        <v>66</v>
      </c>
      <c r="H7116" s="3" t="s">
        <v>38</v>
      </c>
      <c r="I7116" s="3" t="s">
        <v>78</v>
      </c>
      <c r="J7116">
        <v>122.11</v>
      </c>
      <c r="K7116" s="3" t="s">
        <v>32</v>
      </c>
      <c r="L7116" s="3" t="s">
        <v>24</v>
      </c>
      <c r="M7116" s="3" t="s">
        <v>25</v>
      </c>
      <c r="N7116">
        <v>54</v>
      </c>
    </row>
    <row r="7117" spans="1:14" x14ac:dyDescent="0.3">
      <c r="A7117" s="3" t="s">
        <v>8174</v>
      </c>
      <c r="B7117" s="4">
        <v>45070</v>
      </c>
      <c r="C7117" s="3" t="s">
        <v>41</v>
      </c>
      <c r="D7117" s="3" t="s">
        <v>199</v>
      </c>
      <c r="E7117" s="3" t="s">
        <v>58</v>
      </c>
      <c r="F7117" s="3" t="s">
        <v>85</v>
      </c>
      <c r="G7117" s="3" t="s">
        <v>20</v>
      </c>
      <c r="H7117" s="3" t="s">
        <v>21</v>
      </c>
      <c r="I7117" s="3" t="s">
        <v>22</v>
      </c>
      <c r="J7117">
        <v>1106.3699999999999</v>
      </c>
      <c r="K7117" s="3" t="s">
        <v>46</v>
      </c>
      <c r="L7117" s="3" t="s">
        <v>24</v>
      </c>
      <c r="M7117" s="3" t="s">
        <v>25</v>
      </c>
      <c r="N7117">
        <v>127</v>
      </c>
    </row>
    <row r="7118" spans="1:14" x14ac:dyDescent="0.3">
      <c r="A7118" s="3" t="s">
        <v>8175</v>
      </c>
      <c r="B7118" s="4">
        <v>45070</v>
      </c>
      <c r="C7118" s="3" t="s">
        <v>16</v>
      </c>
      <c r="D7118" s="3" t="s">
        <v>110</v>
      </c>
      <c r="E7118" s="3" t="s">
        <v>58</v>
      </c>
      <c r="F7118" s="3" t="s">
        <v>85</v>
      </c>
      <c r="G7118" s="3" t="s">
        <v>53</v>
      </c>
      <c r="H7118" s="3" t="s">
        <v>38</v>
      </c>
      <c r="I7118" s="3" t="s">
        <v>31</v>
      </c>
      <c r="J7118">
        <v>383.11</v>
      </c>
      <c r="K7118" s="3" t="s">
        <v>23</v>
      </c>
      <c r="L7118" s="3" t="s">
        <v>24</v>
      </c>
      <c r="M7118" s="3" t="s">
        <v>33</v>
      </c>
      <c r="N7118">
        <v>9</v>
      </c>
    </row>
    <row r="7119" spans="1:14" x14ac:dyDescent="0.3">
      <c r="A7119" s="3" t="s">
        <v>8176</v>
      </c>
      <c r="B7119" s="4">
        <v>45070</v>
      </c>
      <c r="C7119" s="3" t="s">
        <v>854</v>
      </c>
      <c r="D7119" s="3" t="s">
        <v>855</v>
      </c>
      <c r="E7119" s="3" t="s">
        <v>224</v>
      </c>
      <c r="F7119" s="3" t="s">
        <v>44</v>
      </c>
      <c r="G7119" s="3" t="s">
        <v>66</v>
      </c>
      <c r="H7119" s="3" t="s">
        <v>38</v>
      </c>
      <c r="I7119" s="3" t="s">
        <v>22</v>
      </c>
      <c r="J7119">
        <v>0</v>
      </c>
      <c r="K7119" s="3" t="s">
        <v>46</v>
      </c>
      <c r="L7119" s="3" t="s">
        <v>24</v>
      </c>
      <c r="M7119" s="3" t="s">
        <v>25</v>
      </c>
      <c r="N7119">
        <v>134</v>
      </c>
    </row>
    <row r="7120" spans="1:14" x14ac:dyDescent="0.3">
      <c r="A7120" s="3" t="s">
        <v>8177</v>
      </c>
      <c r="B7120" s="4">
        <v>45070</v>
      </c>
      <c r="C7120" s="3" t="s">
        <v>41</v>
      </c>
      <c r="D7120" s="3" t="s">
        <v>157</v>
      </c>
      <c r="E7120" s="3" t="s">
        <v>58</v>
      </c>
      <c r="F7120" s="3" t="s">
        <v>89</v>
      </c>
      <c r="G7120" s="3" t="s">
        <v>20</v>
      </c>
      <c r="H7120" s="3" t="s">
        <v>30</v>
      </c>
      <c r="I7120" s="3" t="s">
        <v>22</v>
      </c>
      <c r="J7120">
        <v>189.73</v>
      </c>
      <c r="K7120" s="3" t="s">
        <v>32</v>
      </c>
      <c r="L7120" s="3" t="s">
        <v>24</v>
      </c>
      <c r="M7120" s="3" t="s">
        <v>25</v>
      </c>
      <c r="N7120">
        <v>69</v>
      </c>
    </row>
    <row r="7121" spans="1:14" x14ac:dyDescent="0.3">
      <c r="A7121" s="3" t="s">
        <v>8178</v>
      </c>
      <c r="B7121" s="4">
        <v>45070</v>
      </c>
      <c r="C7121" s="3" t="s">
        <v>35</v>
      </c>
      <c r="D7121" s="3" t="s">
        <v>57</v>
      </c>
      <c r="E7121" s="3" t="s">
        <v>224</v>
      </c>
      <c r="F7121" s="3" t="s">
        <v>89</v>
      </c>
      <c r="G7121" s="3" t="s">
        <v>20</v>
      </c>
      <c r="H7121" s="3" t="s">
        <v>38</v>
      </c>
      <c r="I7121" s="3" t="s">
        <v>22</v>
      </c>
      <c r="J7121">
        <v>0</v>
      </c>
      <c r="K7121" s="3" t="s">
        <v>50</v>
      </c>
      <c r="L7121" s="3" t="s">
        <v>24</v>
      </c>
      <c r="M7121" s="3" t="s">
        <v>25</v>
      </c>
      <c r="N7121">
        <v>141</v>
      </c>
    </row>
    <row r="7122" spans="1:14" x14ac:dyDescent="0.3">
      <c r="A7122" s="3" t="s">
        <v>8179</v>
      </c>
      <c r="B7122" s="4">
        <v>45070</v>
      </c>
      <c r="C7122" s="3" t="s">
        <v>35</v>
      </c>
      <c r="D7122" s="3" t="s">
        <v>257</v>
      </c>
      <c r="E7122" s="3" t="s">
        <v>64</v>
      </c>
      <c r="F7122" s="3" t="s">
        <v>74</v>
      </c>
      <c r="G7122" s="3" t="s">
        <v>20</v>
      </c>
      <c r="H7122" s="3" t="s">
        <v>54</v>
      </c>
      <c r="I7122" s="3" t="s">
        <v>31</v>
      </c>
      <c r="J7122">
        <v>0</v>
      </c>
      <c r="K7122" s="3" t="s">
        <v>32</v>
      </c>
      <c r="L7122" s="3" t="s">
        <v>24</v>
      </c>
      <c r="M7122" s="3" t="s">
        <v>33</v>
      </c>
      <c r="N7122">
        <v>19</v>
      </c>
    </row>
    <row r="7123" spans="1:14" x14ac:dyDescent="0.3">
      <c r="A7123" s="3" t="s">
        <v>8180</v>
      </c>
      <c r="B7123" s="4">
        <v>45070</v>
      </c>
      <c r="C7123" s="3" t="s">
        <v>35</v>
      </c>
      <c r="D7123" s="3" t="s">
        <v>73</v>
      </c>
      <c r="E7123" s="3" t="s">
        <v>18</v>
      </c>
      <c r="F7123" s="3" t="s">
        <v>65</v>
      </c>
      <c r="G7123" s="3" t="s">
        <v>20</v>
      </c>
      <c r="H7123" s="3" t="s">
        <v>45</v>
      </c>
      <c r="I7123" s="3" t="s">
        <v>22</v>
      </c>
      <c r="J7123">
        <v>427.55</v>
      </c>
      <c r="K7123" s="3" t="s">
        <v>32</v>
      </c>
      <c r="L7123" s="3" t="s">
        <v>24</v>
      </c>
      <c r="M7123" s="3" t="s">
        <v>33</v>
      </c>
      <c r="N7123">
        <v>19</v>
      </c>
    </row>
    <row r="7124" spans="1:14" x14ac:dyDescent="0.3">
      <c r="A7124" s="3" t="s">
        <v>8181</v>
      </c>
      <c r="B7124" s="4">
        <v>45070</v>
      </c>
      <c r="C7124" s="3" t="s">
        <v>144</v>
      </c>
      <c r="D7124" s="3" t="s">
        <v>145</v>
      </c>
      <c r="E7124" s="3" t="s">
        <v>149</v>
      </c>
      <c r="F7124" s="3" t="s">
        <v>19</v>
      </c>
      <c r="G7124" s="3" t="s">
        <v>20</v>
      </c>
      <c r="H7124" s="3" t="s">
        <v>54</v>
      </c>
      <c r="I7124" s="3" t="s">
        <v>22</v>
      </c>
      <c r="J7124">
        <v>0</v>
      </c>
      <c r="K7124" s="3" t="s">
        <v>50</v>
      </c>
      <c r="L7124" s="3" t="s">
        <v>24</v>
      </c>
      <c r="M7124" s="3" t="s">
        <v>25</v>
      </c>
      <c r="N7124">
        <v>130</v>
      </c>
    </row>
    <row r="7125" spans="1:14" x14ac:dyDescent="0.3">
      <c r="A7125" s="3" t="s">
        <v>8182</v>
      </c>
      <c r="B7125" s="4">
        <v>45071</v>
      </c>
      <c r="C7125" s="3" t="s">
        <v>91</v>
      </c>
      <c r="D7125" s="3" t="s">
        <v>136</v>
      </c>
      <c r="E7125" s="3" t="s">
        <v>18</v>
      </c>
      <c r="F7125" s="3" t="s">
        <v>19</v>
      </c>
      <c r="G7125" s="3" t="s">
        <v>20</v>
      </c>
      <c r="H7125" s="3" t="s">
        <v>38</v>
      </c>
      <c r="I7125" s="3" t="s">
        <v>31</v>
      </c>
      <c r="J7125">
        <v>1077.6500000000001</v>
      </c>
      <c r="K7125" s="3" t="s">
        <v>32</v>
      </c>
      <c r="L7125" s="3" t="s">
        <v>24</v>
      </c>
      <c r="M7125" s="3" t="s">
        <v>25</v>
      </c>
      <c r="N7125">
        <v>171</v>
      </c>
    </row>
    <row r="7126" spans="1:14" x14ac:dyDescent="0.3">
      <c r="A7126" s="3" t="s">
        <v>8184</v>
      </c>
      <c r="B7126" s="4">
        <v>45071</v>
      </c>
      <c r="C7126" s="3" t="s">
        <v>101</v>
      </c>
      <c r="D7126" s="3" t="s">
        <v>102</v>
      </c>
      <c r="E7126" s="3" t="s">
        <v>58</v>
      </c>
      <c r="F7126" s="3" t="s">
        <v>89</v>
      </c>
      <c r="G7126" s="3" t="s">
        <v>20</v>
      </c>
      <c r="H7126" s="3" t="s">
        <v>30</v>
      </c>
      <c r="I7126" s="3" t="s">
        <v>31</v>
      </c>
      <c r="J7126">
        <v>7538.25</v>
      </c>
      <c r="K7126" s="3" t="s">
        <v>50</v>
      </c>
      <c r="L7126" s="3" t="s">
        <v>24</v>
      </c>
      <c r="M7126" s="3" t="s">
        <v>33</v>
      </c>
      <c r="N7126">
        <v>10</v>
      </c>
    </row>
    <row r="7127" spans="1:14" x14ac:dyDescent="0.3">
      <c r="A7127" s="3" t="s">
        <v>8185</v>
      </c>
      <c r="B7127" s="4">
        <v>45071</v>
      </c>
      <c r="C7127" s="3" t="s">
        <v>144</v>
      </c>
      <c r="D7127" s="3" t="s">
        <v>145</v>
      </c>
      <c r="E7127" s="3" t="s">
        <v>224</v>
      </c>
      <c r="F7127" s="3" t="s">
        <v>89</v>
      </c>
      <c r="G7127" s="3" t="s">
        <v>66</v>
      </c>
      <c r="H7127" s="3" t="s">
        <v>21</v>
      </c>
      <c r="I7127" s="3" t="s">
        <v>31</v>
      </c>
      <c r="J7127">
        <v>0</v>
      </c>
      <c r="K7127" s="3" t="s">
        <v>32</v>
      </c>
      <c r="L7127" s="3" t="s">
        <v>47</v>
      </c>
      <c r="M7127" s="3" t="s">
        <v>70</v>
      </c>
      <c r="N7127">
        <v>59</v>
      </c>
    </row>
    <row r="7128" spans="1:14" x14ac:dyDescent="0.3">
      <c r="A7128" s="3" t="s">
        <v>8186</v>
      </c>
      <c r="B7128" s="4">
        <v>45071</v>
      </c>
      <c r="C7128" s="3" t="s">
        <v>113</v>
      </c>
      <c r="D7128" s="3" t="s">
        <v>114</v>
      </c>
      <c r="E7128" s="3" t="s">
        <v>58</v>
      </c>
      <c r="F7128" s="3" t="s">
        <v>89</v>
      </c>
      <c r="G7128" s="3" t="s">
        <v>20</v>
      </c>
      <c r="H7128" s="3" t="s">
        <v>54</v>
      </c>
      <c r="I7128" s="3" t="s">
        <v>31</v>
      </c>
      <c r="J7128">
        <v>4622.78</v>
      </c>
      <c r="K7128" s="3" t="s">
        <v>32</v>
      </c>
      <c r="L7128" s="3" t="s">
        <v>24</v>
      </c>
      <c r="M7128" s="3" t="s">
        <v>33</v>
      </c>
      <c r="N7128">
        <v>13</v>
      </c>
    </row>
    <row r="7129" spans="1:14" x14ac:dyDescent="0.3">
      <c r="A7129" s="3" t="s">
        <v>8187</v>
      </c>
      <c r="B7129" s="4">
        <v>45071</v>
      </c>
      <c r="C7129" s="3" t="s">
        <v>35</v>
      </c>
      <c r="D7129" s="3" t="s">
        <v>257</v>
      </c>
      <c r="E7129" s="3" t="s">
        <v>224</v>
      </c>
      <c r="F7129" s="3" t="s">
        <v>116</v>
      </c>
      <c r="G7129" s="3" t="s">
        <v>66</v>
      </c>
      <c r="H7129" s="3" t="s">
        <v>38</v>
      </c>
      <c r="I7129" s="3" t="s">
        <v>22</v>
      </c>
      <c r="J7129">
        <v>0</v>
      </c>
      <c r="K7129" s="3" t="s">
        <v>50</v>
      </c>
      <c r="L7129" s="3" t="s">
        <v>24</v>
      </c>
      <c r="M7129" s="3" t="s">
        <v>55</v>
      </c>
      <c r="N7129">
        <v>4</v>
      </c>
    </row>
    <row r="7130" spans="1:14" x14ac:dyDescent="0.3">
      <c r="A7130" s="3" t="s">
        <v>8188</v>
      </c>
      <c r="B7130" s="4">
        <v>45071</v>
      </c>
      <c r="C7130" s="3" t="s">
        <v>101</v>
      </c>
      <c r="D7130" s="3" t="s">
        <v>102</v>
      </c>
      <c r="E7130" s="3" t="s">
        <v>18</v>
      </c>
      <c r="F7130" s="3" t="s">
        <v>85</v>
      </c>
      <c r="G7130" s="3" t="s">
        <v>66</v>
      </c>
      <c r="H7130" s="3" t="s">
        <v>54</v>
      </c>
      <c r="I7130" s="3" t="s">
        <v>31</v>
      </c>
      <c r="J7130">
        <v>7349.3</v>
      </c>
      <c r="K7130" s="3" t="s">
        <v>32</v>
      </c>
      <c r="L7130" s="3" t="s">
        <v>24</v>
      </c>
      <c r="M7130" s="3" t="s">
        <v>25</v>
      </c>
      <c r="N7130">
        <v>43</v>
      </c>
    </row>
    <row r="7131" spans="1:14" x14ac:dyDescent="0.3">
      <c r="A7131" s="3" t="s">
        <v>8189</v>
      </c>
      <c r="B7131" s="4">
        <v>45072</v>
      </c>
      <c r="C7131" s="3" t="s">
        <v>41</v>
      </c>
      <c r="D7131" s="3" t="s">
        <v>157</v>
      </c>
      <c r="E7131" s="3" t="s">
        <v>125</v>
      </c>
      <c r="F7131" s="3" t="s">
        <v>65</v>
      </c>
      <c r="G7131" s="3" t="s">
        <v>20</v>
      </c>
      <c r="H7131" s="3" t="s">
        <v>45</v>
      </c>
      <c r="I7131" s="3" t="s">
        <v>31</v>
      </c>
      <c r="J7131">
        <v>0</v>
      </c>
      <c r="K7131" s="3" t="s">
        <v>32</v>
      </c>
      <c r="L7131" s="3" t="s">
        <v>24</v>
      </c>
      <c r="M7131" s="3" t="s">
        <v>70</v>
      </c>
      <c r="N7131">
        <v>170</v>
      </c>
    </row>
    <row r="7132" spans="1:14" x14ac:dyDescent="0.3">
      <c r="A7132" s="3" t="s">
        <v>8191</v>
      </c>
      <c r="B7132" s="4">
        <v>45072</v>
      </c>
      <c r="C7132" s="3" t="s">
        <v>41</v>
      </c>
      <c r="D7132" s="3" t="s">
        <v>157</v>
      </c>
      <c r="E7132" s="3" t="s">
        <v>29</v>
      </c>
      <c r="F7132" s="3" t="s">
        <v>116</v>
      </c>
      <c r="G7132" s="3" t="s">
        <v>20</v>
      </c>
      <c r="H7132" s="3" t="s">
        <v>38</v>
      </c>
      <c r="I7132" s="3" t="s">
        <v>31</v>
      </c>
      <c r="J7132">
        <v>0</v>
      </c>
      <c r="K7132" s="3" t="s">
        <v>46</v>
      </c>
      <c r="L7132" s="3" t="s">
        <v>24</v>
      </c>
      <c r="M7132" s="3" t="s">
        <v>25</v>
      </c>
      <c r="N7132">
        <v>92</v>
      </c>
    </row>
    <row r="7133" spans="1:14" x14ac:dyDescent="0.3">
      <c r="A7133" s="3" t="s">
        <v>8192</v>
      </c>
      <c r="B7133" s="4">
        <v>45072</v>
      </c>
      <c r="C7133" s="3" t="s">
        <v>144</v>
      </c>
      <c r="D7133" s="3" t="s">
        <v>489</v>
      </c>
      <c r="E7133" s="3" t="s">
        <v>29</v>
      </c>
      <c r="F7133" s="3" t="s">
        <v>65</v>
      </c>
      <c r="G7133" s="3" t="s">
        <v>53</v>
      </c>
      <c r="H7133" s="3" t="s">
        <v>38</v>
      </c>
      <c r="I7133" s="3" t="s">
        <v>22</v>
      </c>
      <c r="J7133">
        <v>0</v>
      </c>
      <c r="K7133" s="3" t="s">
        <v>23</v>
      </c>
      <c r="L7133" s="3" t="s">
        <v>47</v>
      </c>
      <c r="M7133" s="3" t="s">
        <v>67</v>
      </c>
      <c r="N7133">
        <v>30</v>
      </c>
    </row>
    <row r="7134" spans="1:14" x14ac:dyDescent="0.3">
      <c r="A7134" s="3" t="s">
        <v>8193</v>
      </c>
      <c r="B7134" s="4">
        <v>45072</v>
      </c>
      <c r="C7134" s="3" t="s">
        <v>121</v>
      </c>
      <c r="D7134" s="3" t="s">
        <v>162</v>
      </c>
      <c r="E7134" s="3" t="s">
        <v>69</v>
      </c>
      <c r="F7134" s="3" t="s">
        <v>44</v>
      </c>
      <c r="G7134" s="3" t="s">
        <v>20</v>
      </c>
      <c r="H7134" s="3" t="s">
        <v>30</v>
      </c>
      <c r="I7134" s="3" t="s">
        <v>31</v>
      </c>
      <c r="J7134">
        <v>3740.79</v>
      </c>
      <c r="K7134" s="3" t="s">
        <v>50</v>
      </c>
      <c r="L7134" s="3" t="s">
        <v>24</v>
      </c>
      <c r="M7134" s="3" t="s">
        <v>67</v>
      </c>
      <c r="N7134">
        <v>26</v>
      </c>
    </row>
    <row r="7135" spans="1:14" x14ac:dyDescent="0.3">
      <c r="A7135" s="3" t="s">
        <v>8194</v>
      </c>
      <c r="B7135" s="4">
        <v>45072</v>
      </c>
      <c r="C7135" s="3" t="s">
        <v>41</v>
      </c>
      <c r="D7135" s="3" t="s">
        <v>42</v>
      </c>
      <c r="E7135" s="3" t="s">
        <v>58</v>
      </c>
      <c r="F7135" s="3" t="s">
        <v>44</v>
      </c>
      <c r="G7135" s="3" t="s">
        <v>20</v>
      </c>
      <c r="H7135" s="3" t="s">
        <v>38</v>
      </c>
      <c r="I7135" s="3" t="s">
        <v>31</v>
      </c>
      <c r="J7135">
        <v>5036.87</v>
      </c>
      <c r="K7135" s="3" t="s">
        <v>50</v>
      </c>
      <c r="L7135" s="3" t="s">
        <v>47</v>
      </c>
      <c r="M7135" s="3" t="s">
        <v>67</v>
      </c>
      <c r="N7135">
        <v>37</v>
      </c>
    </row>
    <row r="7136" spans="1:14" x14ac:dyDescent="0.3">
      <c r="A7136" s="3" t="s">
        <v>8195</v>
      </c>
      <c r="B7136" s="4">
        <v>45072</v>
      </c>
      <c r="C7136" s="3" t="s">
        <v>190</v>
      </c>
      <c r="D7136" s="3" t="s">
        <v>191</v>
      </c>
      <c r="E7136" s="3" t="s">
        <v>58</v>
      </c>
      <c r="F7136" s="3" t="s">
        <v>65</v>
      </c>
      <c r="G7136" s="3" t="s">
        <v>59</v>
      </c>
      <c r="H7136" s="3" t="s">
        <v>54</v>
      </c>
      <c r="I7136" s="3" t="s">
        <v>22</v>
      </c>
      <c r="J7136">
        <v>2617.08</v>
      </c>
      <c r="K7136" s="3" t="s">
        <v>46</v>
      </c>
      <c r="L7136" s="3" t="s">
        <v>24</v>
      </c>
      <c r="M7136" s="3" t="s">
        <v>33</v>
      </c>
      <c r="N7136">
        <v>15</v>
      </c>
    </row>
    <row r="7137" spans="1:14" x14ac:dyDescent="0.3">
      <c r="A7137" s="3" t="s">
        <v>8196</v>
      </c>
      <c r="B7137" s="4">
        <v>45072</v>
      </c>
      <c r="C7137" s="3" t="s">
        <v>27</v>
      </c>
      <c r="D7137" s="3" t="s">
        <v>28</v>
      </c>
      <c r="E7137" s="3" t="s">
        <v>64</v>
      </c>
      <c r="F7137" s="3" t="s">
        <v>85</v>
      </c>
      <c r="G7137" s="3" t="s">
        <v>20</v>
      </c>
      <c r="H7137" s="3" t="s">
        <v>45</v>
      </c>
      <c r="I7137" s="3" t="s">
        <v>31</v>
      </c>
      <c r="J7137">
        <v>0</v>
      </c>
      <c r="K7137" s="3" t="s">
        <v>23</v>
      </c>
      <c r="L7137" s="3" t="s">
        <v>24</v>
      </c>
      <c r="M7137" s="3" t="s">
        <v>33</v>
      </c>
      <c r="N7137">
        <v>12</v>
      </c>
    </row>
    <row r="7138" spans="1:14" x14ac:dyDescent="0.3">
      <c r="A7138" s="3" t="s">
        <v>8197</v>
      </c>
      <c r="B7138" s="4">
        <v>45072</v>
      </c>
      <c r="C7138" s="3" t="s">
        <v>91</v>
      </c>
      <c r="D7138" s="3" t="s">
        <v>92</v>
      </c>
      <c r="E7138" s="3" t="s">
        <v>224</v>
      </c>
      <c r="F7138" s="3" t="s">
        <v>85</v>
      </c>
      <c r="G7138" s="3" t="s">
        <v>53</v>
      </c>
      <c r="H7138" s="3" t="s">
        <v>38</v>
      </c>
      <c r="I7138" s="3" t="s">
        <v>31</v>
      </c>
      <c r="J7138">
        <v>0</v>
      </c>
      <c r="K7138" s="3" t="s">
        <v>32</v>
      </c>
      <c r="L7138" s="3" t="s">
        <v>24</v>
      </c>
      <c r="M7138" s="3" t="s">
        <v>25</v>
      </c>
      <c r="N7138">
        <v>63</v>
      </c>
    </row>
    <row r="7139" spans="1:14" x14ac:dyDescent="0.3">
      <c r="A7139" s="3" t="s">
        <v>8198</v>
      </c>
      <c r="B7139" s="4">
        <v>45072</v>
      </c>
      <c r="C7139" s="3" t="s">
        <v>35</v>
      </c>
      <c r="D7139" s="3" t="s">
        <v>57</v>
      </c>
      <c r="E7139" s="3" t="s">
        <v>64</v>
      </c>
      <c r="F7139" s="3" t="s">
        <v>74</v>
      </c>
      <c r="G7139" s="3" t="s">
        <v>66</v>
      </c>
      <c r="H7139" s="3" t="s">
        <v>30</v>
      </c>
      <c r="I7139" s="3" t="s">
        <v>22</v>
      </c>
      <c r="J7139">
        <v>0</v>
      </c>
      <c r="K7139" s="3" t="s">
        <v>50</v>
      </c>
      <c r="L7139" s="3" t="s">
        <v>24</v>
      </c>
      <c r="M7139" s="3" t="s">
        <v>33</v>
      </c>
      <c r="N7139">
        <v>8</v>
      </c>
    </row>
    <row r="7140" spans="1:14" x14ac:dyDescent="0.3">
      <c r="A7140" s="3" t="s">
        <v>8199</v>
      </c>
      <c r="B7140" s="4">
        <v>45072</v>
      </c>
      <c r="C7140" s="3" t="s">
        <v>87</v>
      </c>
      <c r="D7140" s="3" t="s">
        <v>88</v>
      </c>
      <c r="E7140" s="3" t="s">
        <v>69</v>
      </c>
      <c r="F7140" s="3" t="s">
        <v>37</v>
      </c>
      <c r="G7140" s="3" t="s">
        <v>20</v>
      </c>
      <c r="H7140" s="3" t="s">
        <v>38</v>
      </c>
      <c r="I7140" s="3" t="s">
        <v>31</v>
      </c>
      <c r="J7140">
        <v>1205.54</v>
      </c>
      <c r="K7140" s="3" t="s">
        <v>50</v>
      </c>
      <c r="L7140" s="3" t="s">
        <v>24</v>
      </c>
      <c r="M7140" s="3" t="s">
        <v>33</v>
      </c>
      <c r="N7140">
        <v>14</v>
      </c>
    </row>
    <row r="7141" spans="1:14" x14ac:dyDescent="0.3">
      <c r="A7141" s="3" t="s">
        <v>8200</v>
      </c>
      <c r="B7141" s="4">
        <v>45073</v>
      </c>
      <c r="C7141" s="3" t="s">
        <v>35</v>
      </c>
      <c r="D7141" s="3" t="s">
        <v>267</v>
      </c>
      <c r="E7141" s="3" t="s">
        <v>84</v>
      </c>
      <c r="F7141" s="3" t="s">
        <v>116</v>
      </c>
      <c r="G7141" s="3" t="s">
        <v>53</v>
      </c>
      <c r="H7141" s="3" t="s">
        <v>30</v>
      </c>
      <c r="I7141" s="3" t="s">
        <v>31</v>
      </c>
      <c r="J7141">
        <v>1011.24</v>
      </c>
      <c r="K7141" s="3" t="s">
        <v>46</v>
      </c>
      <c r="L7141" s="3" t="s">
        <v>24</v>
      </c>
      <c r="M7141" s="3" t="s">
        <v>25</v>
      </c>
      <c r="N7141">
        <v>68</v>
      </c>
    </row>
    <row r="7142" spans="1:14" x14ac:dyDescent="0.3">
      <c r="A7142" s="3" t="s">
        <v>8202</v>
      </c>
      <c r="B7142" s="4">
        <v>45073</v>
      </c>
      <c r="C7142" s="3" t="s">
        <v>190</v>
      </c>
      <c r="D7142" s="3" t="s">
        <v>191</v>
      </c>
      <c r="E7142" s="3" t="s">
        <v>69</v>
      </c>
      <c r="F7142" s="3" t="s">
        <v>65</v>
      </c>
      <c r="G7142" s="3" t="s">
        <v>20</v>
      </c>
      <c r="H7142" s="3" t="s">
        <v>38</v>
      </c>
      <c r="I7142" s="3" t="s">
        <v>22</v>
      </c>
      <c r="J7142">
        <v>1349.93</v>
      </c>
      <c r="K7142" s="3" t="s">
        <v>46</v>
      </c>
      <c r="L7142" s="3" t="s">
        <v>24</v>
      </c>
      <c r="M7142" s="3" t="s">
        <v>33</v>
      </c>
      <c r="N7142">
        <v>18</v>
      </c>
    </row>
    <row r="7143" spans="1:14" x14ac:dyDescent="0.3">
      <c r="A7143" s="3" t="s">
        <v>8203</v>
      </c>
      <c r="B7143" s="4">
        <v>45073</v>
      </c>
      <c r="C7143" s="3" t="s">
        <v>16</v>
      </c>
      <c r="D7143" s="3" t="s">
        <v>83</v>
      </c>
      <c r="E7143" s="3" t="s">
        <v>149</v>
      </c>
      <c r="F7143" s="3" t="s">
        <v>116</v>
      </c>
      <c r="G7143" s="3" t="s">
        <v>59</v>
      </c>
      <c r="H7143" s="3" t="s">
        <v>38</v>
      </c>
      <c r="I7143" s="3" t="s">
        <v>31</v>
      </c>
      <c r="J7143">
        <v>0</v>
      </c>
      <c r="K7143" s="3" t="s">
        <v>23</v>
      </c>
      <c r="L7143" s="3" t="s">
        <v>60</v>
      </c>
      <c r="M7143" s="3" t="s">
        <v>70</v>
      </c>
      <c r="N7143">
        <v>82</v>
      </c>
    </row>
    <row r="7144" spans="1:14" x14ac:dyDescent="0.3">
      <c r="A7144" s="3" t="s">
        <v>8204</v>
      </c>
      <c r="B7144" s="4">
        <v>45073</v>
      </c>
      <c r="C7144" s="3" t="s">
        <v>27</v>
      </c>
      <c r="D7144" s="3" t="s">
        <v>169</v>
      </c>
      <c r="E7144" s="3" t="s">
        <v>29</v>
      </c>
      <c r="F7144" s="3" t="s">
        <v>65</v>
      </c>
      <c r="G7144" s="3" t="s">
        <v>66</v>
      </c>
      <c r="H7144" s="3" t="s">
        <v>30</v>
      </c>
      <c r="I7144" s="3" t="s">
        <v>22</v>
      </c>
      <c r="J7144">
        <v>0</v>
      </c>
      <c r="K7144" s="3" t="s">
        <v>50</v>
      </c>
      <c r="L7144" s="3" t="s">
        <v>24</v>
      </c>
      <c r="M7144" s="3" t="s">
        <v>25</v>
      </c>
      <c r="N7144">
        <v>51</v>
      </c>
    </row>
    <row r="7145" spans="1:14" x14ac:dyDescent="0.3">
      <c r="A7145" s="3" t="s">
        <v>8205</v>
      </c>
      <c r="B7145" s="4">
        <v>45073</v>
      </c>
      <c r="C7145" s="3" t="s">
        <v>178</v>
      </c>
      <c r="D7145" s="3" t="s">
        <v>179</v>
      </c>
      <c r="E7145" s="3" t="s">
        <v>84</v>
      </c>
      <c r="F7145" s="3" t="s">
        <v>37</v>
      </c>
      <c r="G7145" s="3" t="s">
        <v>20</v>
      </c>
      <c r="H7145" s="3" t="s">
        <v>45</v>
      </c>
      <c r="I7145" s="3" t="s">
        <v>22</v>
      </c>
      <c r="J7145">
        <v>356.38</v>
      </c>
      <c r="K7145" s="3" t="s">
        <v>32</v>
      </c>
      <c r="L7145" s="3" t="s">
        <v>24</v>
      </c>
      <c r="M7145" s="3" t="s">
        <v>67</v>
      </c>
      <c r="N7145">
        <v>108</v>
      </c>
    </row>
    <row r="7146" spans="1:14" x14ac:dyDescent="0.3">
      <c r="A7146" s="3" t="s">
        <v>8206</v>
      </c>
      <c r="B7146" s="4">
        <v>45074</v>
      </c>
      <c r="C7146" s="3" t="s">
        <v>107</v>
      </c>
      <c r="D7146" s="3" t="s">
        <v>108</v>
      </c>
      <c r="E7146" s="3" t="s">
        <v>58</v>
      </c>
      <c r="F7146" s="3" t="s">
        <v>65</v>
      </c>
      <c r="G7146" s="3" t="s">
        <v>66</v>
      </c>
      <c r="H7146" s="3" t="s">
        <v>45</v>
      </c>
      <c r="I7146" s="3" t="s">
        <v>22</v>
      </c>
      <c r="J7146">
        <v>6388.86</v>
      </c>
      <c r="K7146" s="3" t="s">
        <v>50</v>
      </c>
      <c r="L7146" s="3" t="s">
        <v>47</v>
      </c>
      <c r="M7146" s="3" t="s">
        <v>33</v>
      </c>
      <c r="N7146">
        <v>10</v>
      </c>
    </row>
    <row r="7147" spans="1:14" x14ac:dyDescent="0.3">
      <c r="A7147" s="3" t="s">
        <v>8208</v>
      </c>
      <c r="B7147" s="4">
        <v>45074</v>
      </c>
      <c r="C7147" s="3" t="s">
        <v>201</v>
      </c>
      <c r="D7147" s="3" t="s">
        <v>202</v>
      </c>
      <c r="E7147" s="3" t="s">
        <v>58</v>
      </c>
      <c r="F7147" s="3" t="s">
        <v>19</v>
      </c>
      <c r="G7147" s="3" t="s">
        <v>20</v>
      </c>
      <c r="H7147" s="3" t="s">
        <v>54</v>
      </c>
      <c r="I7147" s="3" t="s">
        <v>22</v>
      </c>
      <c r="J7147">
        <v>1078.4100000000001</v>
      </c>
      <c r="K7147" s="3" t="s">
        <v>23</v>
      </c>
      <c r="L7147" s="3" t="s">
        <v>24</v>
      </c>
      <c r="M7147" s="3" t="s">
        <v>55</v>
      </c>
      <c r="N7147">
        <v>107</v>
      </c>
    </row>
    <row r="7148" spans="1:14" x14ac:dyDescent="0.3">
      <c r="A7148" s="3" t="s">
        <v>8209</v>
      </c>
      <c r="B7148" s="4">
        <v>45074</v>
      </c>
      <c r="C7148" s="3" t="s">
        <v>35</v>
      </c>
      <c r="D7148" s="3" t="s">
        <v>289</v>
      </c>
      <c r="E7148" s="3" t="s">
        <v>29</v>
      </c>
      <c r="F7148" s="3" t="s">
        <v>89</v>
      </c>
      <c r="G7148" s="3" t="s">
        <v>20</v>
      </c>
      <c r="H7148" s="3" t="s">
        <v>30</v>
      </c>
      <c r="I7148" s="3" t="s">
        <v>31</v>
      </c>
      <c r="J7148">
        <v>0</v>
      </c>
      <c r="K7148" s="3" t="s">
        <v>50</v>
      </c>
      <c r="L7148" s="3" t="s">
        <v>24</v>
      </c>
      <c r="M7148" s="3" t="s">
        <v>55</v>
      </c>
      <c r="N7148">
        <v>178</v>
      </c>
    </row>
    <row r="7149" spans="1:14" x14ac:dyDescent="0.3">
      <c r="A7149" s="3" t="s">
        <v>8210</v>
      </c>
      <c r="B7149" s="4">
        <v>45074</v>
      </c>
      <c r="C7149" s="3" t="s">
        <v>41</v>
      </c>
      <c r="D7149" s="3" t="s">
        <v>42</v>
      </c>
      <c r="E7149" s="3" t="s">
        <v>224</v>
      </c>
      <c r="F7149" s="3" t="s">
        <v>116</v>
      </c>
      <c r="G7149" s="3" t="s">
        <v>20</v>
      </c>
      <c r="H7149" s="3" t="s">
        <v>21</v>
      </c>
      <c r="I7149" s="3" t="s">
        <v>31</v>
      </c>
      <c r="J7149">
        <v>0</v>
      </c>
      <c r="K7149" s="3" t="s">
        <v>46</v>
      </c>
      <c r="L7149" s="3" t="s">
        <v>24</v>
      </c>
      <c r="M7149" s="3" t="s">
        <v>55</v>
      </c>
      <c r="N7149">
        <v>124</v>
      </c>
    </row>
    <row r="7150" spans="1:14" x14ac:dyDescent="0.3">
      <c r="A7150" s="3" t="s">
        <v>8211</v>
      </c>
      <c r="B7150" s="4">
        <v>45074</v>
      </c>
      <c r="C7150" s="3" t="s">
        <v>41</v>
      </c>
      <c r="D7150" s="3" t="s">
        <v>250</v>
      </c>
      <c r="E7150" s="3" t="s">
        <v>49</v>
      </c>
      <c r="F7150" s="3" t="s">
        <v>37</v>
      </c>
      <c r="G7150" s="3" t="s">
        <v>59</v>
      </c>
      <c r="H7150" s="3" t="s">
        <v>45</v>
      </c>
      <c r="I7150" s="3" t="s">
        <v>31</v>
      </c>
      <c r="J7150">
        <v>670.58</v>
      </c>
      <c r="K7150" s="3" t="s">
        <v>32</v>
      </c>
      <c r="L7150" s="3" t="s">
        <v>24</v>
      </c>
      <c r="M7150" s="3" t="s">
        <v>25</v>
      </c>
      <c r="N7150">
        <v>6</v>
      </c>
    </row>
    <row r="7151" spans="1:14" x14ac:dyDescent="0.3">
      <c r="A7151" s="3" t="s">
        <v>8212</v>
      </c>
      <c r="B7151" s="4">
        <v>45074</v>
      </c>
      <c r="C7151" s="3" t="s">
        <v>16</v>
      </c>
      <c r="D7151" s="3" t="s">
        <v>110</v>
      </c>
      <c r="E7151" s="3" t="s">
        <v>29</v>
      </c>
      <c r="F7151" s="3" t="s">
        <v>44</v>
      </c>
      <c r="G7151" s="3" t="s">
        <v>66</v>
      </c>
      <c r="H7151" s="3" t="s">
        <v>30</v>
      </c>
      <c r="I7151" s="3" t="s">
        <v>22</v>
      </c>
      <c r="J7151">
        <v>0</v>
      </c>
      <c r="K7151" s="3" t="s">
        <v>50</v>
      </c>
      <c r="L7151" s="3" t="s">
        <v>24</v>
      </c>
      <c r="M7151" s="3" t="s">
        <v>55</v>
      </c>
      <c r="N7151">
        <v>6</v>
      </c>
    </row>
    <row r="7152" spans="1:14" x14ac:dyDescent="0.3">
      <c r="A7152" s="3" t="s">
        <v>8213</v>
      </c>
      <c r="B7152" s="4">
        <v>45074</v>
      </c>
      <c r="C7152" s="3" t="s">
        <v>35</v>
      </c>
      <c r="D7152" s="3" t="s">
        <v>73</v>
      </c>
      <c r="E7152" s="3" t="s">
        <v>43</v>
      </c>
      <c r="F7152" s="3" t="s">
        <v>89</v>
      </c>
      <c r="G7152" s="3" t="s">
        <v>20</v>
      </c>
      <c r="H7152" s="3" t="s">
        <v>99</v>
      </c>
      <c r="I7152" s="3" t="s">
        <v>22</v>
      </c>
      <c r="J7152">
        <v>1276.54</v>
      </c>
      <c r="K7152" s="3" t="s">
        <v>46</v>
      </c>
      <c r="L7152" s="3" t="s">
        <v>24</v>
      </c>
      <c r="M7152" s="3" t="s">
        <v>33</v>
      </c>
      <c r="N7152">
        <v>19</v>
      </c>
    </row>
    <row r="7153" spans="1:14" x14ac:dyDescent="0.3">
      <c r="A7153" s="3" t="s">
        <v>8214</v>
      </c>
      <c r="B7153" s="4">
        <v>45074</v>
      </c>
      <c r="C7153" s="3" t="s">
        <v>35</v>
      </c>
      <c r="D7153" s="3" t="s">
        <v>166</v>
      </c>
      <c r="E7153" s="3" t="s">
        <v>125</v>
      </c>
      <c r="F7153" s="3" t="s">
        <v>37</v>
      </c>
      <c r="G7153" s="3" t="s">
        <v>20</v>
      </c>
      <c r="H7153" s="3" t="s">
        <v>38</v>
      </c>
      <c r="I7153" s="3" t="s">
        <v>31</v>
      </c>
      <c r="J7153">
        <v>0</v>
      </c>
      <c r="K7153" s="3" t="s">
        <v>23</v>
      </c>
      <c r="L7153" s="3" t="s">
        <v>60</v>
      </c>
      <c r="M7153" s="3" t="s">
        <v>33</v>
      </c>
      <c r="N7153">
        <v>23</v>
      </c>
    </row>
    <row r="7154" spans="1:14" x14ac:dyDescent="0.3">
      <c r="A7154" s="3" t="s">
        <v>8215</v>
      </c>
      <c r="B7154" s="4">
        <v>45074</v>
      </c>
      <c r="C7154" s="3" t="s">
        <v>35</v>
      </c>
      <c r="D7154" s="3" t="s">
        <v>166</v>
      </c>
      <c r="E7154" s="3" t="s">
        <v>224</v>
      </c>
      <c r="F7154" s="3" t="s">
        <v>74</v>
      </c>
      <c r="G7154" s="3" t="s">
        <v>66</v>
      </c>
      <c r="H7154" s="3" t="s">
        <v>54</v>
      </c>
      <c r="I7154" s="3" t="s">
        <v>22</v>
      </c>
      <c r="J7154">
        <v>0</v>
      </c>
      <c r="K7154" s="3" t="s">
        <v>50</v>
      </c>
      <c r="L7154" s="3" t="s">
        <v>24</v>
      </c>
      <c r="M7154" s="3" t="s">
        <v>33</v>
      </c>
      <c r="N7154">
        <v>5</v>
      </c>
    </row>
    <row r="7155" spans="1:14" x14ac:dyDescent="0.3">
      <c r="A7155" s="3" t="s">
        <v>8216</v>
      </c>
      <c r="B7155" s="4">
        <v>45075</v>
      </c>
      <c r="C7155" s="3" t="s">
        <v>323</v>
      </c>
      <c r="D7155" s="3" t="s">
        <v>324</v>
      </c>
      <c r="E7155" s="3" t="s">
        <v>58</v>
      </c>
      <c r="F7155" s="3" t="s">
        <v>85</v>
      </c>
      <c r="G7155" s="3" t="s">
        <v>59</v>
      </c>
      <c r="H7155" s="3" t="s">
        <v>38</v>
      </c>
      <c r="I7155" s="3" t="s">
        <v>22</v>
      </c>
      <c r="J7155">
        <v>719.8</v>
      </c>
      <c r="K7155" s="3" t="s">
        <v>46</v>
      </c>
      <c r="L7155" s="3" t="s">
        <v>24</v>
      </c>
      <c r="M7155" s="3" t="s">
        <v>55</v>
      </c>
      <c r="N7155">
        <v>91</v>
      </c>
    </row>
    <row r="7156" spans="1:14" x14ac:dyDescent="0.3">
      <c r="A7156" s="3" t="s">
        <v>8218</v>
      </c>
      <c r="B7156" s="4">
        <v>45075</v>
      </c>
      <c r="C7156" s="3" t="s">
        <v>397</v>
      </c>
      <c r="D7156" s="3" t="s">
        <v>398</v>
      </c>
      <c r="E7156" s="3" t="s">
        <v>69</v>
      </c>
      <c r="F7156" s="3" t="s">
        <v>44</v>
      </c>
      <c r="G7156" s="3" t="s">
        <v>66</v>
      </c>
      <c r="H7156" s="3" t="s">
        <v>38</v>
      </c>
      <c r="I7156" s="3" t="s">
        <v>22</v>
      </c>
      <c r="J7156">
        <v>613.49</v>
      </c>
      <c r="K7156" s="3" t="s">
        <v>46</v>
      </c>
      <c r="L7156" s="3" t="s">
        <v>24</v>
      </c>
      <c r="M7156" s="3" t="s">
        <v>33</v>
      </c>
      <c r="N7156">
        <v>7</v>
      </c>
    </row>
    <row r="7157" spans="1:14" x14ac:dyDescent="0.3">
      <c r="A7157" s="3" t="s">
        <v>8219</v>
      </c>
      <c r="B7157" s="4">
        <v>45075</v>
      </c>
      <c r="C7157" s="3" t="s">
        <v>621</v>
      </c>
      <c r="D7157" s="3" t="s">
        <v>622</v>
      </c>
      <c r="E7157" s="3" t="s">
        <v>69</v>
      </c>
      <c r="F7157" s="3" t="s">
        <v>89</v>
      </c>
      <c r="G7157" s="3" t="s">
        <v>20</v>
      </c>
      <c r="H7157" s="3" t="s">
        <v>45</v>
      </c>
      <c r="I7157" s="3" t="s">
        <v>31</v>
      </c>
      <c r="J7157">
        <v>1691.21</v>
      </c>
      <c r="K7157" s="3" t="s">
        <v>50</v>
      </c>
      <c r="L7157" s="3" t="s">
        <v>24</v>
      </c>
      <c r="M7157" s="3" t="s">
        <v>67</v>
      </c>
      <c r="N7157">
        <v>69</v>
      </c>
    </row>
    <row r="7158" spans="1:14" x14ac:dyDescent="0.3">
      <c r="A7158" s="3" t="s">
        <v>8220</v>
      </c>
      <c r="B7158" s="4">
        <v>45075</v>
      </c>
      <c r="C7158" s="3" t="s">
        <v>91</v>
      </c>
      <c r="D7158" s="3" t="s">
        <v>136</v>
      </c>
      <c r="E7158" s="3" t="s">
        <v>155</v>
      </c>
      <c r="F7158" s="3" t="s">
        <v>74</v>
      </c>
      <c r="G7158" s="3" t="s">
        <v>53</v>
      </c>
      <c r="H7158" s="3" t="s">
        <v>30</v>
      </c>
      <c r="I7158" s="3" t="s">
        <v>22</v>
      </c>
      <c r="J7158">
        <v>0</v>
      </c>
      <c r="K7158" s="3" t="s">
        <v>46</v>
      </c>
      <c r="L7158" s="3" t="s">
        <v>24</v>
      </c>
      <c r="M7158" s="3" t="s">
        <v>25</v>
      </c>
      <c r="N7158">
        <v>125</v>
      </c>
    </row>
    <row r="7159" spans="1:14" x14ac:dyDescent="0.3">
      <c r="A7159" s="3" t="s">
        <v>8221</v>
      </c>
      <c r="B7159" s="4">
        <v>45075</v>
      </c>
      <c r="C7159" s="3" t="s">
        <v>91</v>
      </c>
      <c r="D7159" s="3" t="s">
        <v>136</v>
      </c>
      <c r="E7159" s="3" t="s">
        <v>29</v>
      </c>
      <c r="F7159" s="3" t="s">
        <v>37</v>
      </c>
      <c r="G7159" s="3" t="s">
        <v>20</v>
      </c>
      <c r="H7159" s="3" t="s">
        <v>54</v>
      </c>
      <c r="I7159" s="3" t="s">
        <v>22</v>
      </c>
      <c r="J7159">
        <v>0</v>
      </c>
      <c r="K7159" s="3" t="s">
        <v>50</v>
      </c>
      <c r="L7159" s="3" t="s">
        <v>24</v>
      </c>
      <c r="M7159" s="3" t="s">
        <v>25</v>
      </c>
      <c r="N7159">
        <v>61</v>
      </c>
    </row>
    <row r="7160" spans="1:14" x14ac:dyDescent="0.3">
      <c r="A7160" s="3" t="s">
        <v>8222</v>
      </c>
      <c r="B7160" s="4">
        <v>45075</v>
      </c>
      <c r="C7160" s="3" t="s">
        <v>133</v>
      </c>
      <c r="D7160" s="3" t="s">
        <v>134</v>
      </c>
      <c r="E7160" s="3" t="s">
        <v>43</v>
      </c>
      <c r="F7160" s="3" t="s">
        <v>89</v>
      </c>
      <c r="G7160" s="3" t="s">
        <v>59</v>
      </c>
      <c r="H7160" s="3" t="s">
        <v>45</v>
      </c>
      <c r="I7160" s="3" t="s">
        <v>31</v>
      </c>
      <c r="J7160">
        <v>621.94000000000005</v>
      </c>
      <c r="K7160" s="3" t="s">
        <v>50</v>
      </c>
      <c r="L7160" s="3" t="s">
        <v>24</v>
      </c>
      <c r="M7160" s="3" t="s">
        <v>55</v>
      </c>
      <c r="N7160">
        <v>20</v>
      </c>
    </row>
    <row r="7161" spans="1:14" x14ac:dyDescent="0.3">
      <c r="A7161" s="3" t="s">
        <v>8223</v>
      </c>
      <c r="B7161" s="4">
        <v>45075</v>
      </c>
      <c r="C7161" s="3" t="s">
        <v>41</v>
      </c>
      <c r="D7161" s="3" t="s">
        <v>42</v>
      </c>
      <c r="E7161" s="3" t="s">
        <v>84</v>
      </c>
      <c r="F7161" s="3" t="s">
        <v>37</v>
      </c>
      <c r="G7161" s="3" t="s">
        <v>20</v>
      </c>
      <c r="H7161" s="3" t="s">
        <v>45</v>
      </c>
      <c r="I7161" s="3" t="s">
        <v>22</v>
      </c>
      <c r="J7161">
        <v>7.02</v>
      </c>
      <c r="K7161" s="3" t="s">
        <v>50</v>
      </c>
      <c r="L7161" s="3" t="s">
        <v>24</v>
      </c>
      <c r="M7161" s="3" t="s">
        <v>33</v>
      </c>
      <c r="N7161">
        <v>19</v>
      </c>
    </row>
    <row r="7162" spans="1:14" x14ac:dyDescent="0.3">
      <c r="A7162" s="3" t="s">
        <v>8224</v>
      </c>
      <c r="B7162" s="4">
        <v>45075</v>
      </c>
      <c r="C7162" s="3" t="s">
        <v>35</v>
      </c>
      <c r="D7162" s="3" t="s">
        <v>36</v>
      </c>
      <c r="E7162" s="3" t="s">
        <v>29</v>
      </c>
      <c r="F7162" s="3" t="s">
        <v>89</v>
      </c>
      <c r="G7162" s="3" t="s">
        <v>20</v>
      </c>
      <c r="H7162" s="3" t="s">
        <v>30</v>
      </c>
      <c r="I7162" s="3" t="s">
        <v>22</v>
      </c>
      <c r="J7162">
        <v>0</v>
      </c>
      <c r="K7162" s="3" t="s">
        <v>50</v>
      </c>
      <c r="L7162" s="3" t="s">
        <v>24</v>
      </c>
      <c r="M7162" s="3" t="s">
        <v>55</v>
      </c>
      <c r="N7162">
        <v>113</v>
      </c>
    </row>
    <row r="7163" spans="1:14" x14ac:dyDescent="0.3">
      <c r="A7163" s="3" t="s">
        <v>8225</v>
      </c>
      <c r="B7163" s="4">
        <v>45075</v>
      </c>
      <c r="C7163" s="3" t="s">
        <v>35</v>
      </c>
      <c r="D7163" s="3" t="s">
        <v>36</v>
      </c>
      <c r="E7163" s="3" t="s">
        <v>69</v>
      </c>
      <c r="F7163" s="3" t="s">
        <v>19</v>
      </c>
      <c r="G7163" s="3" t="s">
        <v>20</v>
      </c>
      <c r="H7163" s="3" t="s">
        <v>54</v>
      </c>
      <c r="I7163" s="3" t="s">
        <v>31</v>
      </c>
      <c r="J7163">
        <v>3590.53</v>
      </c>
      <c r="K7163" s="3" t="s">
        <v>50</v>
      </c>
      <c r="L7163" s="3" t="s">
        <v>24</v>
      </c>
      <c r="M7163" s="3" t="s">
        <v>55</v>
      </c>
      <c r="N7163">
        <v>50</v>
      </c>
    </row>
    <row r="7164" spans="1:14" x14ac:dyDescent="0.3">
      <c r="A7164" s="3" t="s">
        <v>8226</v>
      </c>
      <c r="B7164" s="4">
        <v>45075</v>
      </c>
      <c r="C7164" s="3" t="s">
        <v>243</v>
      </c>
      <c r="D7164" s="3" t="s">
        <v>244</v>
      </c>
      <c r="E7164" s="3" t="s">
        <v>155</v>
      </c>
      <c r="F7164" s="3" t="s">
        <v>74</v>
      </c>
      <c r="G7164" s="3" t="s">
        <v>59</v>
      </c>
      <c r="H7164" s="3" t="s">
        <v>30</v>
      </c>
      <c r="I7164" s="3" t="s">
        <v>31</v>
      </c>
      <c r="J7164">
        <v>0</v>
      </c>
      <c r="K7164" s="3" t="s">
        <v>32</v>
      </c>
      <c r="L7164" s="3" t="s">
        <v>24</v>
      </c>
      <c r="M7164" s="3" t="s">
        <v>33</v>
      </c>
      <c r="N7164">
        <v>19</v>
      </c>
    </row>
    <row r="7165" spans="1:14" x14ac:dyDescent="0.3">
      <c r="A7165" s="3" t="s">
        <v>8227</v>
      </c>
      <c r="B7165" s="4">
        <v>45076</v>
      </c>
      <c r="C7165" s="3" t="s">
        <v>299</v>
      </c>
      <c r="D7165" s="3" t="s">
        <v>300</v>
      </c>
      <c r="E7165" s="3" t="s">
        <v>58</v>
      </c>
      <c r="F7165" s="3" t="s">
        <v>85</v>
      </c>
      <c r="G7165" s="3" t="s">
        <v>53</v>
      </c>
      <c r="H7165" s="3" t="s">
        <v>30</v>
      </c>
      <c r="I7165" s="3" t="s">
        <v>22</v>
      </c>
      <c r="J7165">
        <v>107.49</v>
      </c>
      <c r="K7165" s="3" t="s">
        <v>50</v>
      </c>
      <c r="L7165" s="3" t="s">
        <v>24</v>
      </c>
      <c r="M7165" s="3" t="s">
        <v>25</v>
      </c>
      <c r="N7165">
        <v>83</v>
      </c>
    </row>
    <row r="7166" spans="1:14" x14ac:dyDescent="0.3">
      <c r="A7166" s="3" t="s">
        <v>8229</v>
      </c>
      <c r="B7166" s="4">
        <v>45076</v>
      </c>
      <c r="C7166" s="3" t="s">
        <v>121</v>
      </c>
      <c r="D7166" s="3" t="s">
        <v>162</v>
      </c>
      <c r="E7166" s="3" t="s">
        <v>29</v>
      </c>
      <c r="F7166" s="3" t="s">
        <v>65</v>
      </c>
      <c r="G7166" s="3" t="s">
        <v>66</v>
      </c>
      <c r="H7166" s="3" t="s">
        <v>38</v>
      </c>
      <c r="I7166" s="3" t="s">
        <v>31</v>
      </c>
      <c r="J7166">
        <v>0</v>
      </c>
      <c r="K7166" s="3" t="s">
        <v>46</v>
      </c>
      <c r="L7166" s="3" t="s">
        <v>60</v>
      </c>
      <c r="M7166" s="3" t="s">
        <v>55</v>
      </c>
      <c r="N7166">
        <v>17</v>
      </c>
    </row>
    <row r="7167" spans="1:14" x14ac:dyDescent="0.3">
      <c r="A7167" s="3" t="s">
        <v>8230</v>
      </c>
      <c r="B7167" s="4">
        <v>45076</v>
      </c>
      <c r="C7167" s="3" t="s">
        <v>91</v>
      </c>
      <c r="D7167" s="3" t="s">
        <v>98</v>
      </c>
      <c r="E7167" s="3" t="s">
        <v>149</v>
      </c>
      <c r="F7167" s="3" t="s">
        <v>44</v>
      </c>
      <c r="G7167" s="3" t="s">
        <v>66</v>
      </c>
      <c r="H7167" s="3" t="s">
        <v>45</v>
      </c>
      <c r="I7167" s="3" t="s">
        <v>31</v>
      </c>
      <c r="J7167">
        <v>0</v>
      </c>
      <c r="K7167" s="3" t="s">
        <v>46</v>
      </c>
      <c r="L7167" s="3" t="s">
        <v>24</v>
      </c>
      <c r="M7167" s="3" t="s">
        <v>25</v>
      </c>
      <c r="N7167">
        <v>89</v>
      </c>
    </row>
    <row r="7168" spans="1:14" x14ac:dyDescent="0.3">
      <c r="A7168" s="3" t="s">
        <v>8231</v>
      </c>
      <c r="B7168" s="4">
        <v>45076</v>
      </c>
      <c r="C7168" s="3" t="s">
        <v>41</v>
      </c>
      <c r="D7168" s="3" t="s">
        <v>157</v>
      </c>
      <c r="E7168" s="3" t="s">
        <v>84</v>
      </c>
      <c r="F7168" s="3" t="s">
        <v>89</v>
      </c>
      <c r="G7168" s="3" t="s">
        <v>59</v>
      </c>
      <c r="H7168" s="3" t="s">
        <v>30</v>
      </c>
      <c r="I7168" s="3" t="s">
        <v>31</v>
      </c>
      <c r="J7168">
        <v>1731.55</v>
      </c>
      <c r="K7168" s="3" t="s">
        <v>32</v>
      </c>
      <c r="L7168" s="3" t="s">
        <v>24</v>
      </c>
      <c r="M7168" s="3" t="s">
        <v>25</v>
      </c>
      <c r="N7168">
        <v>107</v>
      </c>
    </row>
    <row r="7169" spans="1:14" x14ac:dyDescent="0.3">
      <c r="A7169" s="3" t="s">
        <v>8232</v>
      </c>
      <c r="B7169" s="4">
        <v>45076</v>
      </c>
      <c r="C7169" s="3" t="s">
        <v>16</v>
      </c>
      <c r="D7169" s="3" t="s">
        <v>83</v>
      </c>
      <c r="E7169" s="3" t="s">
        <v>224</v>
      </c>
      <c r="F7169" s="3" t="s">
        <v>74</v>
      </c>
      <c r="G7169" s="3" t="s">
        <v>20</v>
      </c>
      <c r="H7169" s="3" t="s">
        <v>38</v>
      </c>
      <c r="I7169" s="3" t="s">
        <v>31</v>
      </c>
      <c r="J7169">
        <v>0</v>
      </c>
      <c r="K7169" s="3" t="s">
        <v>50</v>
      </c>
      <c r="L7169" s="3" t="s">
        <v>24</v>
      </c>
      <c r="M7169" s="3" t="s">
        <v>33</v>
      </c>
      <c r="N7169">
        <v>13</v>
      </c>
    </row>
    <row r="7170" spans="1:14" x14ac:dyDescent="0.3">
      <c r="A7170" s="3" t="s">
        <v>8233</v>
      </c>
      <c r="B7170" s="4">
        <v>45076</v>
      </c>
      <c r="C7170" s="3" t="s">
        <v>41</v>
      </c>
      <c r="D7170" s="3" t="s">
        <v>250</v>
      </c>
      <c r="E7170" s="3" t="s">
        <v>84</v>
      </c>
      <c r="F7170" s="3" t="s">
        <v>44</v>
      </c>
      <c r="G7170" s="3" t="s">
        <v>59</v>
      </c>
      <c r="H7170" s="3" t="s">
        <v>30</v>
      </c>
      <c r="I7170" s="3" t="s">
        <v>22</v>
      </c>
      <c r="J7170">
        <v>93.9</v>
      </c>
      <c r="K7170" s="3" t="s">
        <v>46</v>
      </c>
      <c r="L7170" s="3" t="s">
        <v>24</v>
      </c>
      <c r="M7170" s="3" t="s">
        <v>67</v>
      </c>
      <c r="N7170">
        <v>29</v>
      </c>
    </row>
    <row r="7171" spans="1:14" x14ac:dyDescent="0.3">
      <c r="A7171" s="3" t="s">
        <v>8234</v>
      </c>
      <c r="B7171" s="4">
        <v>45076</v>
      </c>
      <c r="C7171" s="3" t="s">
        <v>397</v>
      </c>
      <c r="D7171" s="3" t="s">
        <v>398</v>
      </c>
      <c r="E7171" s="3" t="s">
        <v>58</v>
      </c>
      <c r="F7171" s="3" t="s">
        <v>85</v>
      </c>
      <c r="G7171" s="3" t="s">
        <v>20</v>
      </c>
      <c r="H7171" s="3" t="s">
        <v>45</v>
      </c>
      <c r="I7171" s="3" t="s">
        <v>31</v>
      </c>
      <c r="J7171">
        <v>740.13</v>
      </c>
      <c r="K7171" s="3" t="s">
        <v>46</v>
      </c>
      <c r="L7171" s="3" t="s">
        <v>24</v>
      </c>
      <c r="M7171" s="3" t="s">
        <v>33</v>
      </c>
      <c r="N7171">
        <v>7</v>
      </c>
    </row>
    <row r="7172" spans="1:14" x14ac:dyDescent="0.3">
      <c r="A7172" s="3" t="s">
        <v>8235</v>
      </c>
      <c r="B7172" s="4">
        <v>45077</v>
      </c>
      <c r="C7172" s="3" t="s">
        <v>35</v>
      </c>
      <c r="D7172" s="3" t="s">
        <v>257</v>
      </c>
      <c r="E7172" s="3" t="s">
        <v>64</v>
      </c>
      <c r="F7172" s="3" t="s">
        <v>44</v>
      </c>
      <c r="G7172" s="3" t="s">
        <v>20</v>
      </c>
      <c r="H7172" s="3" t="s">
        <v>38</v>
      </c>
      <c r="I7172" s="3" t="s">
        <v>31</v>
      </c>
      <c r="J7172">
        <v>0</v>
      </c>
      <c r="K7172" s="3" t="s">
        <v>46</v>
      </c>
      <c r="L7172" s="3" t="s">
        <v>24</v>
      </c>
      <c r="M7172" s="3" t="s">
        <v>33</v>
      </c>
      <c r="N7172">
        <v>17</v>
      </c>
    </row>
    <row r="7173" spans="1:14" x14ac:dyDescent="0.3">
      <c r="A7173" s="3" t="s">
        <v>8237</v>
      </c>
      <c r="B7173" s="4">
        <v>45077</v>
      </c>
      <c r="C7173" s="3" t="s">
        <v>41</v>
      </c>
      <c r="D7173" s="3" t="s">
        <v>52</v>
      </c>
      <c r="E7173" s="3" t="s">
        <v>58</v>
      </c>
      <c r="F7173" s="3" t="s">
        <v>89</v>
      </c>
      <c r="G7173" s="3" t="s">
        <v>171</v>
      </c>
      <c r="H7173" s="3" t="s">
        <v>54</v>
      </c>
      <c r="I7173" s="3" t="s">
        <v>31</v>
      </c>
      <c r="J7173">
        <v>1159.46</v>
      </c>
      <c r="K7173" s="3" t="s">
        <v>23</v>
      </c>
      <c r="L7173" s="3" t="s">
        <v>24</v>
      </c>
      <c r="M7173" s="3" t="s">
        <v>55</v>
      </c>
      <c r="N7173">
        <v>14</v>
      </c>
    </row>
    <row r="7174" spans="1:14" x14ac:dyDescent="0.3">
      <c r="A7174" s="3" t="s">
        <v>8238</v>
      </c>
      <c r="B7174" s="4">
        <v>45077</v>
      </c>
      <c r="C7174" s="3" t="s">
        <v>91</v>
      </c>
      <c r="D7174" s="3" t="s">
        <v>92</v>
      </c>
      <c r="E7174" s="3" t="s">
        <v>29</v>
      </c>
      <c r="F7174" s="3" t="s">
        <v>44</v>
      </c>
      <c r="G7174" s="3" t="s">
        <v>20</v>
      </c>
      <c r="H7174" s="3" t="s">
        <v>45</v>
      </c>
      <c r="I7174" s="3" t="s">
        <v>31</v>
      </c>
      <c r="J7174">
        <v>0</v>
      </c>
      <c r="K7174" s="3" t="s">
        <v>50</v>
      </c>
      <c r="L7174" s="3" t="s">
        <v>47</v>
      </c>
      <c r="M7174" s="3" t="s">
        <v>33</v>
      </c>
      <c r="N7174">
        <v>2</v>
      </c>
    </row>
    <row r="7175" spans="1:14" x14ac:dyDescent="0.3">
      <c r="A7175" s="3" t="s">
        <v>8239</v>
      </c>
      <c r="B7175" s="4">
        <v>45077</v>
      </c>
      <c r="C7175" s="3" t="s">
        <v>113</v>
      </c>
      <c r="D7175" s="3" t="s">
        <v>114</v>
      </c>
      <c r="E7175" s="3" t="s">
        <v>29</v>
      </c>
      <c r="F7175" s="3" t="s">
        <v>19</v>
      </c>
      <c r="G7175" s="3" t="s">
        <v>20</v>
      </c>
      <c r="H7175" s="3" t="s">
        <v>54</v>
      </c>
      <c r="I7175" s="3" t="s">
        <v>22</v>
      </c>
      <c r="J7175">
        <v>0</v>
      </c>
      <c r="K7175" s="3" t="s">
        <v>32</v>
      </c>
      <c r="L7175" s="3" t="s">
        <v>24</v>
      </c>
      <c r="M7175" s="3" t="s">
        <v>25</v>
      </c>
      <c r="N7175">
        <v>106</v>
      </c>
    </row>
    <row r="7176" spans="1:14" x14ac:dyDescent="0.3">
      <c r="A7176" s="3" t="s">
        <v>8240</v>
      </c>
      <c r="B7176" s="4">
        <v>45077</v>
      </c>
      <c r="C7176" s="3" t="s">
        <v>35</v>
      </c>
      <c r="D7176" s="3" t="s">
        <v>257</v>
      </c>
      <c r="E7176" s="3" t="s">
        <v>69</v>
      </c>
      <c r="F7176" s="3" t="s">
        <v>74</v>
      </c>
      <c r="G7176" s="3" t="s">
        <v>20</v>
      </c>
      <c r="H7176" s="3" t="s">
        <v>45</v>
      </c>
      <c r="I7176" s="3" t="s">
        <v>78</v>
      </c>
      <c r="J7176">
        <v>386.47</v>
      </c>
      <c r="K7176" s="3" t="s">
        <v>50</v>
      </c>
      <c r="L7176" s="3" t="s">
        <v>24</v>
      </c>
      <c r="M7176" s="3" t="s">
        <v>33</v>
      </c>
      <c r="N7176">
        <v>18</v>
      </c>
    </row>
    <row r="7177" spans="1:14" x14ac:dyDescent="0.3">
      <c r="A7177" s="3" t="s">
        <v>8241</v>
      </c>
      <c r="B7177" s="4">
        <v>45077</v>
      </c>
      <c r="C7177" s="3" t="s">
        <v>174</v>
      </c>
      <c r="D7177" s="3" t="s">
        <v>175</v>
      </c>
      <c r="E7177" s="3" t="s">
        <v>69</v>
      </c>
      <c r="F7177" s="3" t="s">
        <v>37</v>
      </c>
      <c r="G7177" s="3" t="s">
        <v>66</v>
      </c>
      <c r="H7177" s="3" t="s">
        <v>30</v>
      </c>
      <c r="I7177" s="3" t="s">
        <v>22</v>
      </c>
      <c r="J7177">
        <v>395.85</v>
      </c>
      <c r="K7177" s="3" t="s">
        <v>32</v>
      </c>
      <c r="L7177" s="3" t="s">
        <v>24</v>
      </c>
      <c r="M7177" s="3" t="s">
        <v>55</v>
      </c>
      <c r="N7177">
        <v>26</v>
      </c>
    </row>
    <row r="7178" spans="1:14" x14ac:dyDescent="0.3">
      <c r="A7178" s="3" t="s">
        <v>8242</v>
      </c>
      <c r="B7178" s="4">
        <v>45077</v>
      </c>
      <c r="C7178" s="3" t="s">
        <v>35</v>
      </c>
      <c r="D7178" s="3" t="s">
        <v>36</v>
      </c>
      <c r="E7178" s="3" t="s">
        <v>58</v>
      </c>
      <c r="F7178" s="3" t="s">
        <v>85</v>
      </c>
      <c r="G7178" s="3" t="s">
        <v>66</v>
      </c>
      <c r="H7178" s="3" t="s">
        <v>45</v>
      </c>
      <c r="I7178" s="3" t="s">
        <v>22</v>
      </c>
      <c r="J7178">
        <v>62.28</v>
      </c>
      <c r="K7178" s="3" t="s">
        <v>23</v>
      </c>
      <c r="L7178" s="3" t="s">
        <v>24</v>
      </c>
      <c r="M7178" s="3" t="s">
        <v>33</v>
      </c>
      <c r="N7178">
        <v>4</v>
      </c>
    </row>
    <row r="7179" spans="1:14" x14ac:dyDescent="0.3">
      <c r="A7179" s="3" t="s">
        <v>8243</v>
      </c>
      <c r="B7179" s="4">
        <v>45077</v>
      </c>
      <c r="C7179" s="3" t="s">
        <v>41</v>
      </c>
      <c r="D7179" s="3" t="s">
        <v>157</v>
      </c>
      <c r="E7179" s="3" t="s">
        <v>69</v>
      </c>
      <c r="F7179" s="3" t="s">
        <v>37</v>
      </c>
      <c r="G7179" s="3" t="s">
        <v>66</v>
      </c>
      <c r="H7179" s="3" t="s">
        <v>45</v>
      </c>
      <c r="I7179" s="3" t="s">
        <v>31</v>
      </c>
      <c r="J7179">
        <v>301.95</v>
      </c>
      <c r="K7179" s="3" t="s">
        <v>46</v>
      </c>
      <c r="L7179" s="3" t="s">
        <v>24</v>
      </c>
      <c r="M7179" s="3" t="s">
        <v>33</v>
      </c>
      <c r="N7179">
        <v>7</v>
      </c>
    </row>
    <row r="7180" spans="1:14" x14ac:dyDescent="0.3">
      <c r="A7180" s="3" t="s">
        <v>8244</v>
      </c>
      <c r="B7180" s="4">
        <v>45077</v>
      </c>
      <c r="C7180" s="3" t="s">
        <v>41</v>
      </c>
      <c r="D7180" s="3" t="s">
        <v>250</v>
      </c>
      <c r="E7180" s="3" t="s">
        <v>29</v>
      </c>
      <c r="F7180" s="3" t="s">
        <v>74</v>
      </c>
      <c r="G7180" s="3" t="s">
        <v>66</v>
      </c>
      <c r="H7180" s="3" t="s">
        <v>54</v>
      </c>
      <c r="I7180" s="3" t="s">
        <v>31</v>
      </c>
      <c r="J7180">
        <v>0</v>
      </c>
      <c r="K7180" s="3" t="s">
        <v>32</v>
      </c>
      <c r="L7180" s="3" t="s">
        <v>24</v>
      </c>
      <c r="M7180" s="3" t="s">
        <v>25</v>
      </c>
      <c r="N7180">
        <v>70</v>
      </c>
    </row>
    <row r="7181" spans="1:14" x14ac:dyDescent="0.3">
      <c r="A7181" s="3" t="s">
        <v>8245</v>
      </c>
      <c r="B7181" s="4">
        <v>45078</v>
      </c>
      <c r="C7181" s="3" t="s">
        <v>41</v>
      </c>
      <c r="D7181" s="3" t="s">
        <v>199</v>
      </c>
      <c r="E7181" s="3" t="s">
        <v>43</v>
      </c>
      <c r="F7181" s="3" t="s">
        <v>19</v>
      </c>
      <c r="G7181" s="3" t="s">
        <v>20</v>
      </c>
      <c r="H7181" s="3" t="s">
        <v>21</v>
      </c>
      <c r="I7181" s="3" t="s">
        <v>31</v>
      </c>
      <c r="J7181">
        <v>550.42999999999995</v>
      </c>
      <c r="K7181" s="3" t="s">
        <v>46</v>
      </c>
      <c r="L7181" s="3" t="s">
        <v>24</v>
      </c>
      <c r="M7181" s="3" t="s">
        <v>25</v>
      </c>
      <c r="N7181">
        <v>154</v>
      </c>
    </row>
    <row r="7182" spans="1:14" x14ac:dyDescent="0.3">
      <c r="A7182" s="3" t="s">
        <v>8247</v>
      </c>
      <c r="B7182" s="4">
        <v>45078</v>
      </c>
      <c r="C7182" s="3" t="s">
        <v>35</v>
      </c>
      <c r="D7182" s="3" t="s">
        <v>166</v>
      </c>
      <c r="E7182" s="3" t="s">
        <v>29</v>
      </c>
      <c r="F7182" s="3" t="s">
        <v>65</v>
      </c>
      <c r="G7182" s="3" t="s">
        <v>20</v>
      </c>
      <c r="H7182" s="3" t="s">
        <v>30</v>
      </c>
      <c r="I7182" s="3" t="s">
        <v>31</v>
      </c>
      <c r="J7182">
        <v>0</v>
      </c>
      <c r="K7182" s="3" t="s">
        <v>50</v>
      </c>
      <c r="L7182" s="3" t="s">
        <v>24</v>
      </c>
      <c r="M7182" s="3" t="s">
        <v>33</v>
      </c>
      <c r="N7182">
        <v>26</v>
      </c>
    </row>
    <row r="7183" spans="1:14" x14ac:dyDescent="0.3">
      <c r="A7183" s="3" t="s">
        <v>8248</v>
      </c>
      <c r="B7183" s="4">
        <v>45078</v>
      </c>
      <c r="C7183" s="3" t="s">
        <v>27</v>
      </c>
      <c r="D7183" s="3" t="s">
        <v>28</v>
      </c>
      <c r="E7183" s="3" t="s">
        <v>58</v>
      </c>
      <c r="F7183" s="3" t="s">
        <v>37</v>
      </c>
      <c r="G7183" s="3" t="s">
        <v>20</v>
      </c>
      <c r="H7183" s="3" t="s">
        <v>30</v>
      </c>
      <c r="I7183" s="3" t="s">
        <v>31</v>
      </c>
      <c r="J7183">
        <v>33.619999999999997</v>
      </c>
      <c r="K7183" s="3" t="s">
        <v>23</v>
      </c>
      <c r="L7183" s="3" t="s">
        <v>24</v>
      </c>
      <c r="M7183" s="3" t="s">
        <v>25</v>
      </c>
      <c r="N7183">
        <v>127</v>
      </c>
    </row>
    <row r="7184" spans="1:14" x14ac:dyDescent="0.3">
      <c r="A7184" s="3" t="s">
        <v>8249</v>
      </c>
      <c r="B7184" s="4">
        <v>45078</v>
      </c>
      <c r="C7184" s="3" t="s">
        <v>323</v>
      </c>
      <c r="D7184" s="3" t="s">
        <v>324</v>
      </c>
      <c r="E7184" s="3" t="s">
        <v>155</v>
      </c>
      <c r="F7184" s="3" t="s">
        <v>65</v>
      </c>
      <c r="G7184" s="3" t="s">
        <v>20</v>
      </c>
      <c r="H7184" s="3" t="s">
        <v>21</v>
      </c>
      <c r="I7184" s="3" t="s">
        <v>22</v>
      </c>
      <c r="J7184">
        <v>0</v>
      </c>
      <c r="K7184" s="3" t="s">
        <v>46</v>
      </c>
      <c r="L7184" s="3" t="s">
        <v>24</v>
      </c>
      <c r="M7184" s="3" t="s">
        <v>67</v>
      </c>
      <c r="N7184">
        <v>30</v>
      </c>
    </row>
    <row r="7185" spans="1:14" x14ac:dyDescent="0.3">
      <c r="A7185" s="3" t="s">
        <v>8250</v>
      </c>
      <c r="B7185" s="4">
        <v>45078</v>
      </c>
      <c r="C7185" s="3" t="s">
        <v>41</v>
      </c>
      <c r="D7185" s="3" t="s">
        <v>250</v>
      </c>
      <c r="E7185" s="3" t="s">
        <v>18</v>
      </c>
      <c r="F7185" s="3" t="s">
        <v>116</v>
      </c>
      <c r="G7185" s="3" t="s">
        <v>20</v>
      </c>
      <c r="H7185" s="3" t="s">
        <v>54</v>
      </c>
      <c r="I7185" s="3" t="s">
        <v>22</v>
      </c>
      <c r="J7185">
        <v>226.17</v>
      </c>
      <c r="K7185" s="3" t="s">
        <v>23</v>
      </c>
      <c r="L7185" s="3" t="s">
        <v>24</v>
      </c>
      <c r="M7185" s="3" t="s">
        <v>33</v>
      </c>
      <c r="N7185">
        <v>9</v>
      </c>
    </row>
    <row r="7186" spans="1:14" x14ac:dyDescent="0.3">
      <c r="A7186" s="3" t="s">
        <v>8251</v>
      </c>
      <c r="B7186" s="4">
        <v>45078</v>
      </c>
      <c r="C7186" s="3" t="s">
        <v>94</v>
      </c>
      <c r="D7186" s="3" t="s">
        <v>95</v>
      </c>
      <c r="E7186" s="3" t="s">
        <v>84</v>
      </c>
      <c r="F7186" s="3" t="s">
        <v>74</v>
      </c>
      <c r="G7186" s="3" t="s">
        <v>20</v>
      </c>
      <c r="H7186" s="3" t="s">
        <v>30</v>
      </c>
      <c r="I7186" s="3" t="s">
        <v>31</v>
      </c>
      <c r="J7186">
        <v>364.04</v>
      </c>
      <c r="K7186" s="3" t="s">
        <v>32</v>
      </c>
      <c r="L7186" s="3" t="s">
        <v>47</v>
      </c>
      <c r="M7186" s="3" t="s">
        <v>67</v>
      </c>
      <c r="N7186">
        <v>13</v>
      </c>
    </row>
    <row r="7187" spans="1:14" x14ac:dyDescent="0.3">
      <c r="A7187" s="3" t="s">
        <v>8252</v>
      </c>
      <c r="B7187" s="4">
        <v>45078</v>
      </c>
      <c r="C7187" s="3" t="s">
        <v>87</v>
      </c>
      <c r="D7187" s="3" t="s">
        <v>88</v>
      </c>
      <c r="E7187" s="3" t="s">
        <v>58</v>
      </c>
      <c r="F7187" s="3" t="s">
        <v>65</v>
      </c>
      <c r="G7187" s="3" t="s">
        <v>20</v>
      </c>
      <c r="H7187" s="3" t="s">
        <v>21</v>
      </c>
      <c r="I7187" s="3" t="s">
        <v>22</v>
      </c>
      <c r="J7187">
        <v>2874.01</v>
      </c>
      <c r="K7187" s="3" t="s">
        <v>46</v>
      </c>
      <c r="L7187" s="3" t="s">
        <v>24</v>
      </c>
      <c r="M7187" s="3" t="s">
        <v>55</v>
      </c>
      <c r="N7187">
        <v>91</v>
      </c>
    </row>
    <row r="7188" spans="1:14" x14ac:dyDescent="0.3">
      <c r="A7188" s="3" t="s">
        <v>8253</v>
      </c>
      <c r="B7188" s="4">
        <v>45078</v>
      </c>
      <c r="C7188" s="3" t="s">
        <v>113</v>
      </c>
      <c r="D7188" s="3" t="s">
        <v>114</v>
      </c>
      <c r="E7188" s="3" t="s">
        <v>125</v>
      </c>
      <c r="F7188" s="3" t="s">
        <v>85</v>
      </c>
      <c r="G7188" s="3" t="s">
        <v>66</v>
      </c>
      <c r="H7188" s="3" t="s">
        <v>30</v>
      </c>
      <c r="I7188" s="3" t="s">
        <v>31</v>
      </c>
      <c r="J7188">
        <v>0</v>
      </c>
      <c r="K7188" s="3" t="s">
        <v>50</v>
      </c>
      <c r="L7188" s="3" t="s">
        <v>24</v>
      </c>
      <c r="M7188" s="3" t="s">
        <v>70</v>
      </c>
      <c r="N7188">
        <v>123</v>
      </c>
    </row>
    <row r="7189" spans="1:14" x14ac:dyDescent="0.3">
      <c r="A7189" s="3" t="s">
        <v>8254</v>
      </c>
      <c r="B7189" s="4">
        <v>45078</v>
      </c>
      <c r="C7189" s="3" t="s">
        <v>35</v>
      </c>
      <c r="D7189" s="3" t="s">
        <v>257</v>
      </c>
      <c r="E7189" s="3" t="s">
        <v>58</v>
      </c>
      <c r="F7189" s="3" t="s">
        <v>89</v>
      </c>
      <c r="G7189" s="3" t="s">
        <v>20</v>
      </c>
      <c r="H7189" s="3" t="s">
        <v>45</v>
      </c>
      <c r="I7189" s="3" t="s">
        <v>22</v>
      </c>
      <c r="J7189">
        <v>1108.8900000000001</v>
      </c>
      <c r="K7189" s="3" t="s">
        <v>46</v>
      </c>
      <c r="L7189" s="3" t="s">
        <v>24</v>
      </c>
      <c r="M7189" s="3" t="s">
        <v>55</v>
      </c>
      <c r="N7189">
        <v>139</v>
      </c>
    </row>
    <row r="7190" spans="1:14" x14ac:dyDescent="0.3">
      <c r="A7190" s="3" t="s">
        <v>8255</v>
      </c>
      <c r="B7190" s="4">
        <v>45078</v>
      </c>
      <c r="C7190" s="3" t="s">
        <v>121</v>
      </c>
      <c r="D7190" s="3" t="s">
        <v>122</v>
      </c>
      <c r="E7190" s="3" t="s">
        <v>58</v>
      </c>
      <c r="F7190" s="3" t="s">
        <v>116</v>
      </c>
      <c r="G7190" s="3" t="s">
        <v>20</v>
      </c>
      <c r="H7190" s="3" t="s">
        <v>54</v>
      </c>
      <c r="I7190" s="3" t="s">
        <v>31</v>
      </c>
      <c r="J7190">
        <v>73.239999999999995</v>
      </c>
      <c r="K7190" s="3" t="s">
        <v>50</v>
      </c>
      <c r="L7190" s="3" t="s">
        <v>24</v>
      </c>
      <c r="M7190" s="3" t="s">
        <v>67</v>
      </c>
      <c r="N7190">
        <v>27</v>
      </c>
    </row>
    <row r="7191" spans="1:14" x14ac:dyDescent="0.3">
      <c r="A7191" s="3" t="s">
        <v>8256</v>
      </c>
      <c r="B7191" s="4">
        <v>45078</v>
      </c>
      <c r="C7191" s="3" t="s">
        <v>91</v>
      </c>
      <c r="D7191" s="3" t="s">
        <v>136</v>
      </c>
      <c r="E7191" s="3" t="s">
        <v>155</v>
      </c>
      <c r="F7191" s="3" t="s">
        <v>116</v>
      </c>
      <c r="G7191" s="3" t="s">
        <v>20</v>
      </c>
      <c r="H7191" s="3" t="s">
        <v>21</v>
      </c>
      <c r="I7191" s="3" t="s">
        <v>31</v>
      </c>
      <c r="J7191">
        <v>0</v>
      </c>
      <c r="K7191" s="3" t="s">
        <v>46</v>
      </c>
      <c r="L7191" s="3" t="s">
        <v>24</v>
      </c>
      <c r="M7191" s="3" t="s">
        <v>67</v>
      </c>
      <c r="N7191">
        <v>104</v>
      </c>
    </row>
    <row r="7192" spans="1:14" x14ac:dyDescent="0.3">
      <c r="A7192" s="3" t="s">
        <v>8257</v>
      </c>
      <c r="B7192" s="4">
        <v>45078</v>
      </c>
      <c r="C7192" s="3" t="s">
        <v>41</v>
      </c>
      <c r="D7192" s="3" t="s">
        <v>157</v>
      </c>
      <c r="E7192" s="3" t="s">
        <v>64</v>
      </c>
      <c r="F7192" s="3" t="s">
        <v>19</v>
      </c>
      <c r="G7192" s="3" t="s">
        <v>20</v>
      </c>
      <c r="H7192" s="3" t="s">
        <v>30</v>
      </c>
      <c r="I7192" s="3" t="s">
        <v>22</v>
      </c>
      <c r="J7192">
        <v>0</v>
      </c>
      <c r="K7192" s="3" t="s">
        <v>50</v>
      </c>
      <c r="L7192" s="3" t="s">
        <v>24</v>
      </c>
      <c r="M7192" s="3" t="s">
        <v>67</v>
      </c>
      <c r="N7192">
        <v>32</v>
      </c>
    </row>
    <row r="7193" spans="1:14" x14ac:dyDescent="0.3">
      <c r="A7193" s="3" t="s">
        <v>8258</v>
      </c>
      <c r="B7193" s="4">
        <v>45079</v>
      </c>
      <c r="C7193" s="3" t="s">
        <v>35</v>
      </c>
      <c r="D7193" s="3" t="s">
        <v>166</v>
      </c>
      <c r="E7193" s="3" t="s">
        <v>155</v>
      </c>
      <c r="F7193" s="3" t="s">
        <v>37</v>
      </c>
      <c r="G7193" s="3" t="s">
        <v>20</v>
      </c>
      <c r="H7193" s="3" t="s">
        <v>38</v>
      </c>
      <c r="I7193" s="3" t="s">
        <v>22</v>
      </c>
      <c r="J7193">
        <v>0</v>
      </c>
      <c r="K7193" s="3" t="s">
        <v>23</v>
      </c>
      <c r="L7193" s="3" t="s">
        <v>24</v>
      </c>
      <c r="M7193" s="3" t="s">
        <v>70</v>
      </c>
      <c r="N7193">
        <v>56</v>
      </c>
    </row>
    <row r="7194" spans="1:14" x14ac:dyDescent="0.3">
      <c r="A7194" s="3" t="s">
        <v>8260</v>
      </c>
      <c r="B7194" s="4">
        <v>45079</v>
      </c>
      <c r="C7194" s="3" t="s">
        <v>107</v>
      </c>
      <c r="D7194" s="3" t="s">
        <v>108</v>
      </c>
      <c r="E7194" s="3" t="s">
        <v>43</v>
      </c>
      <c r="F7194" s="3" t="s">
        <v>89</v>
      </c>
      <c r="G7194" s="3" t="s">
        <v>20</v>
      </c>
      <c r="H7194" s="3" t="s">
        <v>30</v>
      </c>
      <c r="I7194" s="3" t="s">
        <v>22</v>
      </c>
      <c r="J7194">
        <v>289.41000000000003</v>
      </c>
      <c r="K7194" s="3" t="s">
        <v>23</v>
      </c>
      <c r="L7194" s="3" t="s">
        <v>47</v>
      </c>
      <c r="M7194" s="3" t="s">
        <v>25</v>
      </c>
      <c r="N7194">
        <v>24</v>
      </c>
    </row>
    <row r="7195" spans="1:14" x14ac:dyDescent="0.3">
      <c r="A7195" s="3" t="s">
        <v>8261</v>
      </c>
      <c r="B7195" s="4">
        <v>45079</v>
      </c>
      <c r="C7195" s="3" t="s">
        <v>41</v>
      </c>
      <c r="D7195" s="3" t="s">
        <v>52</v>
      </c>
      <c r="E7195" s="3" t="s">
        <v>29</v>
      </c>
      <c r="F7195" s="3" t="s">
        <v>116</v>
      </c>
      <c r="G7195" s="3" t="s">
        <v>20</v>
      </c>
      <c r="H7195" s="3" t="s">
        <v>30</v>
      </c>
      <c r="I7195" s="3" t="s">
        <v>22</v>
      </c>
      <c r="J7195">
        <v>0</v>
      </c>
      <c r="K7195" s="3" t="s">
        <v>50</v>
      </c>
      <c r="L7195" s="3" t="s">
        <v>47</v>
      </c>
      <c r="M7195" s="3" t="s">
        <v>55</v>
      </c>
      <c r="N7195">
        <v>86</v>
      </c>
    </row>
    <row r="7196" spans="1:14" x14ac:dyDescent="0.3">
      <c r="A7196" s="3" t="s">
        <v>8262</v>
      </c>
      <c r="B7196" s="4">
        <v>45079</v>
      </c>
      <c r="C7196" s="3" t="s">
        <v>128</v>
      </c>
      <c r="D7196" s="3" t="s">
        <v>129</v>
      </c>
      <c r="E7196" s="3" t="s">
        <v>49</v>
      </c>
      <c r="F7196" s="3" t="s">
        <v>116</v>
      </c>
      <c r="G7196" s="3" t="s">
        <v>20</v>
      </c>
      <c r="H7196" s="3" t="s">
        <v>54</v>
      </c>
      <c r="I7196" s="3" t="s">
        <v>31</v>
      </c>
      <c r="J7196">
        <v>20404.98</v>
      </c>
      <c r="K7196" s="3" t="s">
        <v>32</v>
      </c>
      <c r="L7196" s="3" t="s">
        <v>24</v>
      </c>
      <c r="M7196" s="3" t="s">
        <v>70</v>
      </c>
      <c r="N7196">
        <v>109</v>
      </c>
    </row>
    <row r="7197" spans="1:14" x14ac:dyDescent="0.3">
      <c r="A7197" s="3" t="s">
        <v>8263</v>
      </c>
      <c r="B7197" s="4">
        <v>45079</v>
      </c>
      <c r="C7197" s="3" t="s">
        <v>41</v>
      </c>
      <c r="D7197" s="3" t="s">
        <v>250</v>
      </c>
      <c r="E7197" s="3" t="s">
        <v>18</v>
      </c>
      <c r="F7197" s="3" t="s">
        <v>89</v>
      </c>
      <c r="G7197" s="3" t="s">
        <v>171</v>
      </c>
      <c r="H7197" s="3" t="s">
        <v>45</v>
      </c>
      <c r="I7197" s="3" t="s">
        <v>31</v>
      </c>
      <c r="J7197">
        <v>163.89</v>
      </c>
      <c r="K7197" s="3" t="s">
        <v>46</v>
      </c>
      <c r="L7197" s="3" t="s">
        <v>47</v>
      </c>
      <c r="M7197" s="3" t="s">
        <v>25</v>
      </c>
      <c r="N7197">
        <v>159</v>
      </c>
    </row>
    <row r="7198" spans="1:14" x14ac:dyDescent="0.3">
      <c r="A7198" s="3" t="s">
        <v>8264</v>
      </c>
      <c r="B7198" s="4">
        <v>45079</v>
      </c>
      <c r="C7198" s="3" t="s">
        <v>41</v>
      </c>
      <c r="D7198" s="3" t="s">
        <v>42</v>
      </c>
      <c r="E7198" s="3" t="s">
        <v>58</v>
      </c>
      <c r="F7198" s="3" t="s">
        <v>44</v>
      </c>
      <c r="G7198" s="3" t="s">
        <v>66</v>
      </c>
      <c r="H7198" s="3" t="s">
        <v>54</v>
      </c>
      <c r="I7198" s="3" t="s">
        <v>22</v>
      </c>
      <c r="J7198">
        <v>284</v>
      </c>
      <c r="K7198" s="3" t="s">
        <v>50</v>
      </c>
      <c r="L7198" s="3" t="s">
        <v>47</v>
      </c>
      <c r="M7198" s="3" t="s">
        <v>33</v>
      </c>
      <c r="N7198">
        <v>14</v>
      </c>
    </row>
    <row r="7199" spans="1:14" x14ac:dyDescent="0.3">
      <c r="A7199" s="3" t="s">
        <v>8265</v>
      </c>
      <c r="B7199" s="4">
        <v>45079</v>
      </c>
      <c r="C7199" s="3" t="s">
        <v>342</v>
      </c>
      <c r="D7199" s="3" t="s">
        <v>343</v>
      </c>
      <c r="E7199" s="3" t="s">
        <v>84</v>
      </c>
      <c r="F7199" s="3" t="s">
        <v>85</v>
      </c>
      <c r="G7199" s="3" t="s">
        <v>20</v>
      </c>
      <c r="H7199" s="3" t="s">
        <v>30</v>
      </c>
      <c r="I7199" s="3" t="s">
        <v>31</v>
      </c>
      <c r="J7199">
        <v>59.44</v>
      </c>
      <c r="K7199" s="3" t="s">
        <v>32</v>
      </c>
      <c r="L7199" s="3" t="s">
        <v>24</v>
      </c>
      <c r="M7199" s="3" t="s">
        <v>25</v>
      </c>
      <c r="N7199">
        <v>141</v>
      </c>
    </row>
    <row r="7200" spans="1:14" x14ac:dyDescent="0.3">
      <c r="A7200" s="3" t="s">
        <v>8266</v>
      </c>
      <c r="B7200" s="4">
        <v>45079</v>
      </c>
      <c r="C7200" s="3" t="s">
        <v>91</v>
      </c>
      <c r="D7200" s="3" t="s">
        <v>136</v>
      </c>
      <c r="E7200" s="3" t="s">
        <v>69</v>
      </c>
      <c r="F7200" s="3" t="s">
        <v>116</v>
      </c>
      <c r="G7200" s="3" t="s">
        <v>59</v>
      </c>
      <c r="H7200" s="3" t="s">
        <v>30</v>
      </c>
      <c r="I7200" s="3" t="s">
        <v>22</v>
      </c>
      <c r="J7200">
        <v>142.91999999999999</v>
      </c>
      <c r="K7200" s="3" t="s">
        <v>50</v>
      </c>
      <c r="L7200" s="3" t="s">
        <v>24</v>
      </c>
      <c r="M7200" s="3" t="s">
        <v>33</v>
      </c>
      <c r="N7200">
        <v>13</v>
      </c>
    </row>
    <row r="7201" spans="1:14" x14ac:dyDescent="0.3">
      <c r="A7201" s="3" t="s">
        <v>8267</v>
      </c>
      <c r="B7201" s="4">
        <v>45079</v>
      </c>
      <c r="C7201" s="3" t="s">
        <v>178</v>
      </c>
      <c r="D7201" s="3" t="s">
        <v>179</v>
      </c>
      <c r="E7201" s="3" t="s">
        <v>29</v>
      </c>
      <c r="F7201" s="3" t="s">
        <v>65</v>
      </c>
      <c r="G7201" s="3" t="s">
        <v>59</v>
      </c>
      <c r="H7201" s="3" t="s">
        <v>21</v>
      </c>
      <c r="I7201" s="3" t="s">
        <v>31</v>
      </c>
      <c r="J7201">
        <v>0</v>
      </c>
      <c r="K7201" s="3" t="s">
        <v>50</v>
      </c>
      <c r="L7201" s="3" t="s">
        <v>24</v>
      </c>
      <c r="M7201" s="3" t="s">
        <v>33</v>
      </c>
      <c r="N7201">
        <v>15</v>
      </c>
    </row>
    <row r="7202" spans="1:14" x14ac:dyDescent="0.3">
      <c r="A7202" s="3" t="s">
        <v>8268</v>
      </c>
      <c r="B7202" s="4">
        <v>45080</v>
      </c>
      <c r="C7202" s="3" t="s">
        <v>91</v>
      </c>
      <c r="D7202" s="3" t="s">
        <v>92</v>
      </c>
      <c r="E7202" s="3" t="s">
        <v>58</v>
      </c>
      <c r="F7202" s="3" t="s">
        <v>85</v>
      </c>
      <c r="G7202" s="3" t="s">
        <v>20</v>
      </c>
      <c r="H7202" s="3" t="s">
        <v>30</v>
      </c>
      <c r="I7202" s="3" t="s">
        <v>22</v>
      </c>
      <c r="J7202">
        <v>3675.92</v>
      </c>
      <c r="K7202" s="3" t="s">
        <v>50</v>
      </c>
      <c r="L7202" s="3" t="s">
        <v>24</v>
      </c>
      <c r="M7202" s="3" t="s">
        <v>67</v>
      </c>
      <c r="N7202">
        <v>150</v>
      </c>
    </row>
    <row r="7203" spans="1:14" x14ac:dyDescent="0.3">
      <c r="A7203" s="3" t="s">
        <v>8270</v>
      </c>
      <c r="B7203" s="4">
        <v>45080</v>
      </c>
      <c r="C7203" s="3" t="s">
        <v>342</v>
      </c>
      <c r="D7203" s="3" t="s">
        <v>343</v>
      </c>
      <c r="E7203" s="3" t="s">
        <v>58</v>
      </c>
      <c r="F7203" s="3" t="s">
        <v>19</v>
      </c>
      <c r="G7203" s="3" t="s">
        <v>53</v>
      </c>
      <c r="H7203" s="3" t="s">
        <v>45</v>
      </c>
      <c r="I7203" s="3" t="s">
        <v>31</v>
      </c>
      <c r="J7203">
        <v>299.17</v>
      </c>
      <c r="K7203" s="3" t="s">
        <v>46</v>
      </c>
      <c r="L7203" s="3" t="s">
        <v>24</v>
      </c>
      <c r="M7203" s="3" t="s">
        <v>67</v>
      </c>
      <c r="N7203">
        <v>109</v>
      </c>
    </row>
    <row r="7204" spans="1:14" x14ac:dyDescent="0.3">
      <c r="A7204" s="3" t="s">
        <v>8271</v>
      </c>
      <c r="B7204" s="4">
        <v>45080</v>
      </c>
      <c r="C7204" s="3" t="s">
        <v>35</v>
      </c>
      <c r="D7204" s="3" t="s">
        <v>73</v>
      </c>
      <c r="E7204" s="3" t="s">
        <v>43</v>
      </c>
      <c r="F7204" s="3" t="s">
        <v>37</v>
      </c>
      <c r="G7204" s="3" t="s">
        <v>20</v>
      </c>
      <c r="H7204" s="3" t="s">
        <v>30</v>
      </c>
      <c r="I7204" s="3" t="s">
        <v>31</v>
      </c>
      <c r="J7204">
        <v>460.77</v>
      </c>
      <c r="K7204" s="3" t="s">
        <v>50</v>
      </c>
      <c r="L7204" s="3" t="s">
        <v>24</v>
      </c>
      <c r="M7204" s="3" t="s">
        <v>55</v>
      </c>
      <c r="N7204">
        <v>83</v>
      </c>
    </row>
    <row r="7205" spans="1:14" x14ac:dyDescent="0.3">
      <c r="A7205" s="3" t="s">
        <v>8272</v>
      </c>
      <c r="B7205" s="4">
        <v>45080</v>
      </c>
      <c r="C7205" s="3" t="s">
        <v>35</v>
      </c>
      <c r="D7205" s="3" t="s">
        <v>73</v>
      </c>
      <c r="E7205" s="3" t="s">
        <v>125</v>
      </c>
      <c r="F7205" s="3" t="s">
        <v>19</v>
      </c>
      <c r="G7205" s="3" t="s">
        <v>59</v>
      </c>
      <c r="H7205" s="3" t="s">
        <v>45</v>
      </c>
      <c r="I7205" s="3" t="s">
        <v>31</v>
      </c>
      <c r="J7205">
        <v>0</v>
      </c>
      <c r="K7205" s="3" t="s">
        <v>23</v>
      </c>
      <c r="L7205" s="3" t="s">
        <v>24</v>
      </c>
      <c r="M7205" s="3" t="s">
        <v>25</v>
      </c>
      <c r="N7205">
        <v>125</v>
      </c>
    </row>
    <row r="7206" spans="1:14" x14ac:dyDescent="0.3">
      <c r="A7206" s="3" t="s">
        <v>8273</v>
      </c>
      <c r="B7206" s="4">
        <v>45080</v>
      </c>
      <c r="C7206" s="3" t="s">
        <v>121</v>
      </c>
      <c r="D7206" s="3" t="s">
        <v>122</v>
      </c>
      <c r="E7206" s="3" t="s">
        <v>224</v>
      </c>
      <c r="F7206" s="3" t="s">
        <v>116</v>
      </c>
      <c r="G7206" s="3" t="s">
        <v>20</v>
      </c>
      <c r="H7206" s="3" t="s">
        <v>54</v>
      </c>
      <c r="I7206" s="3" t="s">
        <v>31</v>
      </c>
      <c r="J7206">
        <v>0</v>
      </c>
      <c r="K7206" s="3" t="s">
        <v>32</v>
      </c>
      <c r="L7206" s="3" t="s">
        <v>24</v>
      </c>
      <c r="M7206" s="3" t="s">
        <v>55</v>
      </c>
      <c r="N7206">
        <v>102</v>
      </c>
    </row>
    <row r="7207" spans="1:14" x14ac:dyDescent="0.3">
      <c r="A7207" s="3" t="s">
        <v>8274</v>
      </c>
      <c r="B7207" s="4">
        <v>45080</v>
      </c>
      <c r="C7207" s="3" t="s">
        <v>397</v>
      </c>
      <c r="D7207" s="3" t="s">
        <v>398</v>
      </c>
      <c r="E7207" s="3" t="s">
        <v>29</v>
      </c>
      <c r="F7207" s="3" t="s">
        <v>74</v>
      </c>
      <c r="G7207" s="3" t="s">
        <v>171</v>
      </c>
      <c r="H7207" s="3" t="s">
        <v>38</v>
      </c>
      <c r="I7207" s="3" t="s">
        <v>31</v>
      </c>
      <c r="J7207">
        <v>0</v>
      </c>
      <c r="K7207" s="3" t="s">
        <v>23</v>
      </c>
      <c r="L7207" s="3" t="s">
        <v>24</v>
      </c>
      <c r="M7207" s="3" t="s">
        <v>33</v>
      </c>
      <c r="N7207">
        <v>7</v>
      </c>
    </row>
    <row r="7208" spans="1:14" x14ac:dyDescent="0.3">
      <c r="A7208" s="3" t="s">
        <v>8275</v>
      </c>
      <c r="B7208" s="4">
        <v>45080</v>
      </c>
      <c r="C7208" s="3" t="s">
        <v>94</v>
      </c>
      <c r="D7208" s="3" t="s">
        <v>95</v>
      </c>
      <c r="E7208" s="3" t="s">
        <v>18</v>
      </c>
      <c r="F7208" s="3" t="s">
        <v>65</v>
      </c>
      <c r="G7208" s="3" t="s">
        <v>66</v>
      </c>
      <c r="H7208" s="3" t="s">
        <v>54</v>
      </c>
      <c r="I7208" s="3" t="s">
        <v>31</v>
      </c>
      <c r="J7208">
        <v>626.08000000000004</v>
      </c>
      <c r="K7208" s="3" t="s">
        <v>23</v>
      </c>
      <c r="L7208" s="3" t="s">
        <v>24</v>
      </c>
      <c r="M7208" s="3" t="s">
        <v>25</v>
      </c>
      <c r="N7208">
        <v>33</v>
      </c>
    </row>
    <row r="7209" spans="1:14" x14ac:dyDescent="0.3">
      <c r="A7209" s="3" t="s">
        <v>8276</v>
      </c>
      <c r="B7209" s="4">
        <v>45080</v>
      </c>
      <c r="C7209" s="3" t="s">
        <v>35</v>
      </c>
      <c r="D7209" s="3" t="s">
        <v>36</v>
      </c>
      <c r="E7209" s="3" t="s">
        <v>125</v>
      </c>
      <c r="F7209" s="3" t="s">
        <v>85</v>
      </c>
      <c r="G7209" s="3" t="s">
        <v>20</v>
      </c>
      <c r="H7209" s="3" t="s">
        <v>30</v>
      </c>
      <c r="I7209" s="3" t="s">
        <v>22</v>
      </c>
      <c r="J7209">
        <v>0</v>
      </c>
      <c r="K7209" s="3" t="s">
        <v>23</v>
      </c>
      <c r="L7209" s="3" t="s">
        <v>24</v>
      </c>
      <c r="M7209" s="3" t="s">
        <v>70</v>
      </c>
      <c r="N7209">
        <v>110</v>
      </c>
    </row>
    <row r="7210" spans="1:14" x14ac:dyDescent="0.3">
      <c r="A7210" s="3" t="s">
        <v>8277</v>
      </c>
      <c r="B7210" s="4">
        <v>45080</v>
      </c>
      <c r="C7210" s="3" t="s">
        <v>299</v>
      </c>
      <c r="D7210" s="3" t="s">
        <v>300</v>
      </c>
      <c r="E7210" s="3" t="s">
        <v>29</v>
      </c>
      <c r="F7210" s="3" t="s">
        <v>89</v>
      </c>
      <c r="G7210" s="3" t="s">
        <v>59</v>
      </c>
      <c r="H7210" s="3" t="s">
        <v>30</v>
      </c>
      <c r="I7210" s="3" t="s">
        <v>22</v>
      </c>
      <c r="J7210">
        <v>0</v>
      </c>
      <c r="K7210" s="3" t="s">
        <v>50</v>
      </c>
      <c r="L7210" s="3" t="s">
        <v>24</v>
      </c>
      <c r="M7210" s="3" t="s">
        <v>67</v>
      </c>
      <c r="N7210">
        <v>66</v>
      </c>
    </row>
    <row r="7211" spans="1:14" x14ac:dyDescent="0.3">
      <c r="A7211" s="3" t="s">
        <v>8278</v>
      </c>
      <c r="B7211" s="4">
        <v>45081</v>
      </c>
      <c r="C7211" s="3" t="s">
        <v>238</v>
      </c>
      <c r="D7211" s="3" t="s">
        <v>239</v>
      </c>
      <c r="E7211" s="3" t="s">
        <v>29</v>
      </c>
      <c r="F7211" s="3" t="s">
        <v>116</v>
      </c>
      <c r="G7211" s="3" t="s">
        <v>20</v>
      </c>
      <c r="H7211" s="3" t="s">
        <v>45</v>
      </c>
      <c r="I7211" s="3" t="s">
        <v>31</v>
      </c>
      <c r="J7211">
        <v>0</v>
      </c>
      <c r="K7211" s="3" t="s">
        <v>50</v>
      </c>
      <c r="L7211" s="3" t="s">
        <v>24</v>
      </c>
      <c r="M7211" s="3" t="s">
        <v>33</v>
      </c>
      <c r="N7211">
        <v>9</v>
      </c>
    </row>
    <row r="7212" spans="1:14" x14ac:dyDescent="0.3">
      <c r="A7212" s="3" t="s">
        <v>8280</v>
      </c>
      <c r="B7212" s="4">
        <v>45081</v>
      </c>
      <c r="C7212" s="3" t="s">
        <v>121</v>
      </c>
      <c r="D7212" s="3" t="s">
        <v>162</v>
      </c>
      <c r="E7212" s="3" t="s">
        <v>49</v>
      </c>
      <c r="F7212" s="3" t="s">
        <v>44</v>
      </c>
      <c r="G7212" s="3" t="s">
        <v>66</v>
      </c>
      <c r="H7212" s="3" t="s">
        <v>38</v>
      </c>
      <c r="I7212" s="3" t="s">
        <v>78</v>
      </c>
      <c r="J7212">
        <v>290.69</v>
      </c>
      <c r="K7212" s="3" t="s">
        <v>32</v>
      </c>
      <c r="L7212" s="3" t="s">
        <v>24</v>
      </c>
      <c r="M7212" s="3" t="s">
        <v>33</v>
      </c>
      <c r="N7212">
        <v>12</v>
      </c>
    </row>
    <row r="7213" spans="1:14" x14ac:dyDescent="0.3">
      <c r="A7213" s="3" t="s">
        <v>8281</v>
      </c>
      <c r="B7213" s="4">
        <v>45081</v>
      </c>
      <c r="C7213" s="3" t="s">
        <v>360</v>
      </c>
      <c r="D7213" s="3" t="s">
        <v>361</v>
      </c>
      <c r="E7213" s="3" t="s">
        <v>58</v>
      </c>
      <c r="F7213" s="3" t="s">
        <v>85</v>
      </c>
      <c r="G7213" s="3" t="s">
        <v>20</v>
      </c>
      <c r="H7213" s="3" t="s">
        <v>38</v>
      </c>
      <c r="I7213" s="3" t="s">
        <v>22</v>
      </c>
      <c r="J7213">
        <v>11122.89</v>
      </c>
      <c r="K7213" s="3" t="s">
        <v>23</v>
      </c>
      <c r="L7213" s="3" t="s">
        <v>24</v>
      </c>
      <c r="M7213" s="3" t="s">
        <v>33</v>
      </c>
      <c r="N7213">
        <v>6</v>
      </c>
    </row>
    <row r="7214" spans="1:14" x14ac:dyDescent="0.3">
      <c r="A7214" s="3" t="s">
        <v>8282</v>
      </c>
      <c r="B7214" s="4">
        <v>45081</v>
      </c>
      <c r="C7214" s="3" t="s">
        <v>386</v>
      </c>
      <c r="D7214" s="3" t="s">
        <v>387</v>
      </c>
      <c r="E7214" s="3" t="s">
        <v>69</v>
      </c>
      <c r="F7214" s="3" t="s">
        <v>116</v>
      </c>
      <c r="G7214" s="3" t="s">
        <v>66</v>
      </c>
      <c r="H7214" s="3" t="s">
        <v>54</v>
      </c>
      <c r="I7214" s="3" t="s">
        <v>22</v>
      </c>
      <c r="J7214">
        <v>5971.01</v>
      </c>
      <c r="K7214" s="3" t="s">
        <v>46</v>
      </c>
      <c r="L7214" s="3" t="s">
        <v>24</v>
      </c>
      <c r="M7214" s="3" t="s">
        <v>33</v>
      </c>
      <c r="N7214">
        <v>13</v>
      </c>
    </row>
    <row r="7215" spans="1:14" x14ac:dyDescent="0.3">
      <c r="A7215" s="3" t="s">
        <v>8283</v>
      </c>
      <c r="B7215" s="4">
        <v>45081</v>
      </c>
      <c r="C7215" s="3" t="s">
        <v>310</v>
      </c>
      <c r="D7215" s="3" t="s">
        <v>311</v>
      </c>
      <c r="E7215" s="3" t="s">
        <v>58</v>
      </c>
      <c r="F7215" s="3" t="s">
        <v>65</v>
      </c>
      <c r="G7215" s="3" t="s">
        <v>53</v>
      </c>
      <c r="H7215" s="3" t="s">
        <v>30</v>
      </c>
      <c r="I7215" s="3" t="s">
        <v>31</v>
      </c>
      <c r="J7215">
        <v>1229.99</v>
      </c>
      <c r="K7215" s="3" t="s">
        <v>50</v>
      </c>
      <c r="L7215" s="3" t="s">
        <v>24</v>
      </c>
      <c r="M7215" s="3" t="s">
        <v>70</v>
      </c>
      <c r="N7215">
        <v>143</v>
      </c>
    </row>
    <row r="7216" spans="1:14" x14ac:dyDescent="0.3">
      <c r="A7216" s="3" t="s">
        <v>8284</v>
      </c>
      <c r="B7216" s="4">
        <v>45081</v>
      </c>
      <c r="C7216" s="3" t="s">
        <v>144</v>
      </c>
      <c r="D7216" s="3" t="s">
        <v>145</v>
      </c>
      <c r="E7216" s="3" t="s">
        <v>64</v>
      </c>
      <c r="F7216" s="3" t="s">
        <v>74</v>
      </c>
      <c r="G7216" s="3" t="s">
        <v>20</v>
      </c>
      <c r="H7216" s="3" t="s">
        <v>30</v>
      </c>
      <c r="I7216" s="3" t="s">
        <v>31</v>
      </c>
      <c r="J7216">
        <v>0</v>
      </c>
      <c r="K7216" s="3" t="s">
        <v>50</v>
      </c>
      <c r="L7216" s="3" t="s">
        <v>24</v>
      </c>
      <c r="M7216" s="3" t="s">
        <v>25</v>
      </c>
      <c r="N7216">
        <v>69</v>
      </c>
    </row>
    <row r="7217" spans="1:14" x14ac:dyDescent="0.3">
      <c r="A7217" s="3" t="s">
        <v>8285</v>
      </c>
      <c r="B7217" s="4">
        <v>45081</v>
      </c>
      <c r="C7217" s="3" t="s">
        <v>91</v>
      </c>
      <c r="D7217" s="3" t="s">
        <v>136</v>
      </c>
      <c r="E7217" s="3" t="s">
        <v>58</v>
      </c>
      <c r="F7217" s="3" t="s">
        <v>116</v>
      </c>
      <c r="G7217" s="3" t="s">
        <v>20</v>
      </c>
      <c r="H7217" s="3" t="s">
        <v>99</v>
      </c>
      <c r="I7217" s="3" t="s">
        <v>22</v>
      </c>
      <c r="J7217">
        <v>344.43</v>
      </c>
      <c r="K7217" s="3" t="s">
        <v>50</v>
      </c>
      <c r="L7217" s="3" t="s">
        <v>24</v>
      </c>
      <c r="M7217" s="3" t="s">
        <v>25</v>
      </c>
      <c r="N7217">
        <v>126</v>
      </c>
    </row>
    <row r="7218" spans="1:14" x14ac:dyDescent="0.3">
      <c r="A7218" s="3" t="s">
        <v>8286</v>
      </c>
      <c r="B7218" s="4">
        <v>45081</v>
      </c>
      <c r="C7218" s="3" t="s">
        <v>41</v>
      </c>
      <c r="D7218" s="3" t="s">
        <v>52</v>
      </c>
      <c r="E7218" s="3" t="s">
        <v>29</v>
      </c>
      <c r="F7218" s="3" t="s">
        <v>89</v>
      </c>
      <c r="G7218" s="3" t="s">
        <v>66</v>
      </c>
      <c r="H7218" s="3" t="s">
        <v>30</v>
      </c>
      <c r="I7218" s="3" t="s">
        <v>22</v>
      </c>
      <c r="J7218">
        <v>0</v>
      </c>
      <c r="K7218" s="3" t="s">
        <v>23</v>
      </c>
      <c r="L7218" s="3" t="s">
        <v>47</v>
      </c>
      <c r="M7218" s="3" t="s">
        <v>33</v>
      </c>
      <c r="N7218">
        <v>9</v>
      </c>
    </row>
    <row r="7219" spans="1:14" x14ac:dyDescent="0.3">
      <c r="A7219" s="3" t="s">
        <v>8287</v>
      </c>
      <c r="B7219" s="4">
        <v>45081</v>
      </c>
      <c r="C7219" s="3" t="s">
        <v>121</v>
      </c>
      <c r="D7219" s="3" t="s">
        <v>122</v>
      </c>
      <c r="E7219" s="3" t="s">
        <v>58</v>
      </c>
      <c r="F7219" s="3" t="s">
        <v>89</v>
      </c>
      <c r="G7219" s="3" t="s">
        <v>20</v>
      </c>
      <c r="H7219" s="3" t="s">
        <v>30</v>
      </c>
      <c r="I7219" s="3" t="s">
        <v>31</v>
      </c>
      <c r="J7219">
        <v>131.27000000000001</v>
      </c>
      <c r="K7219" s="3" t="s">
        <v>50</v>
      </c>
      <c r="L7219" s="3" t="s">
        <v>47</v>
      </c>
      <c r="M7219" s="3" t="s">
        <v>33</v>
      </c>
      <c r="N7219">
        <v>22</v>
      </c>
    </row>
    <row r="7220" spans="1:14" x14ac:dyDescent="0.3">
      <c r="A7220" s="3" t="s">
        <v>8288</v>
      </c>
      <c r="B7220" s="4">
        <v>45081</v>
      </c>
      <c r="C7220" s="3" t="s">
        <v>35</v>
      </c>
      <c r="D7220" s="3" t="s">
        <v>289</v>
      </c>
      <c r="E7220" s="3" t="s">
        <v>58</v>
      </c>
      <c r="F7220" s="3" t="s">
        <v>19</v>
      </c>
      <c r="G7220" s="3" t="s">
        <v>59</v>
      </c>
      <c r="H7220" s="3" t="s">
        <v>30</v>
      </c>
      <c r="I7220" s="3" t="s">
        <v>31</v>
      </c>
      <c r="J7220">
        <v>957.05</v>
      </c>
      <c r="K7220" s="3" t="s">
        <v>50</v>
      </c>
      <c r="L7220" s="3" t="s">
        <v>24</v>
      </c>
      <c r="M7220" s="3" t="s">
        <v>25</v>
      </c>
      <c r="N7220">
        <v>109</v>
      </c>
    </row>
    <row r="7221" spans="1:14" x14ac:dyDescent="0.3">
      <c r="A7221" s="3" t="s">
        <v>8289</v>
      </c>
      <c r="B7221" s="4">
        <v>45082</v>
      </c>
      <c r="C7221" s="3" t="s">
        <v>190</v>
      </c>
      <c r="D7221" s="3" t="s">
        <v>191</v>
      </c>
      <c r="E7221" s="3" t="s">
        <v>43</v>
      </c>
      <c r="F7221" s="3" t="s">
        <v>65</v>
      </c>
      <c r="G7221" s="3" t="s">
        <v>66</v>
      </c>
      <c r="H7221" s="3" t="s">
        <v>30</v>
      </c>
      <c r="I7221" s="3" t="s">
        <v>22</v>
      </c>
      <c r="J7221">
        <v>1074.3800000000001</v>
      </c>
      <c r="K7221" s="3" t="s">
        <v>32</v>
      </c>
      <c r="L7221" s="3" t="s">
        <v>24</v>
      </c>
      <c r="M7221" s="3" t="s">
        <v>33</v>
      </c>
      <c r="N7221">
        <v>16</v>
      </c>
    </row>
    <row r="7222" spans="1:14" x14ac:dyDescent="0.3">
      <c r="A7222" s="3" t="s">
        <v>8291</v>
      </c>
      <c r="B7222" s="4">
        <v>45082</v>
      </c>
      <c r="C7222" s="3" t="s">
        <v>139</v>
      </c>
      <c r="D7222" s="3" t="s">
        <v>140</v>
      </c>
      <c r="E7222" s="3" t="s">
        <v>64</v>
      </c>
      <c r="F7222" s="3" t="s">
        <v>19</v>
      </c>
      <c r="G7222" s="3" t="s">
        <v>66</v>
      </c>
      <c r="H7222" s="3" t="s">
        <v>38</v>
      </c>
      <c r="I7222" s="3" t="s">
        <v>22</v>
      </c>
      <c r="J7222">
        <v>0</v>
      </c>
      <c r="K7222" s="3" t="s">
        <v>46</v>
      </c>
      <c r="L7222" s="3" t="s">
        <v>60</v>
      </c>
      <c r="M7222" s="3" t="s">
        <v>25</v>
      </c>
      <c r="N7222">
        <v>38</v>
      </c>
    </row>
    <row r="7223" spans="1:14" x14ac:dyDescent="0.3">
      <c r="A7223" s="3" t="s">
        <v>8292</v>
      </c>
      <c r="B7223" s="4">
        <v>45082</v>
      </c>
      <c r="C7223" s="3" t="s">
        <v>35</v>
      </c>
      <c r="D7223" s="3" t="s">
        <v>36</v>
      </c>
      <c r="E7223" s="3" t="s">
        <v>43</v>
      </c>
      <c r="F7223" s="3" t="s">
        <v>19</v>
      </c>
      <c r="G7223" s="3" t="s">
        <v>20</v>
      </c>
      <c r="H7223" s="3" t="s">
        <v>45</v>
      </c>
      <c r="I7223" s="3" t="s">
        <v>31</v>
      </c>
      <c r="J7223">
        <v>61857.91</v>
      </c>
      <c r="K7223" s="3" t="s">
        <v>32</v>
      </c>
      <c r="L7223" s="3" t="s">
        <v>24</v>
      </c>
      <c r="M7223" s="3" t="s">
        <v>33</v>
      </c>
      <c r="N7223">
        <v>26</v>
      </c>
    </row>
    <row r="7224" spans="1:14" x14ac:dyDescent="0.3">
      <c r="A7224" s="3" t="s">
        <v>8293</v>
      </c>
      <c r="B7224" s="4">
        <v>45082</v>
      </c>
      <c r="C7224" s="3" t="s">
        <v>35</v>
      </c>
      <c r="D7224" s="3" t="s">
        <v>36</v>
      </c>
      <c r="E7224" s="3" t="s">
        <v>58</v>
      </c>
      <c r="F7224" s="3" t="s">
        <v>65</v>
      </c>
      <c r="G7224" s="3" t="s">
        <v>66</v>
      </c>
      <c r="H7224" s="3" t="s">
        <v>21</v>
      </c>
      <c r="I7224" s="3" t="s">
        <v>22</v>
      </c>
      <c r="J7224">
        <v>172.61</v>
      </c>
      <c r="K7224" s="3" t="s">
        <v>32</v>
      </c>
      <c r="L7224" s="3" t="s">
        <v>24</v>
      </c>
      <c r="M7224" s="3" t="s">
        <v>25</v>
      </c>
      <c r="N7224">
        <v>128</v>
      </c>
    </row>
    <row r="7225" spans="1:14" x14ac:dyDescent="0.3">
      <c r="A7225" s="3" t="s">
        <v>8294</v>
      </c>
      <c r="B7225" s="4">
        <v>45082</v>
      </c>
      <c r="C7225" s="3" t="s">
        <v>253</v>
      </c>
      <c r="D7225" s="3" t="s">
        <v>254</v>
      </c>
      <c r="E7225" s="3" t="s">
        <v>58</v>
      </c>
      <c r="F7225" s="3" t="s">
        <v>89</v>
      </c>
      <c r="G7225" s="3" t="s">
        <v>20</v>
      </c>
      <c r="H7225" s="3" t="s">
        <v>38</v>
      </c>
      <c r="I7225" s="3" t="s">
        <v>31</v>
      </c>
      <c r="J7225">
        <v>230.44</v>
      </c>
      <c r="K7225" s="3" t="s">
        <v>50</v>
      </c>
      <c r="L7225" s="3" t="s">
        <v>24</v>
      </c>
      <c r="M7225" s="3" t="s">
        <v>67</v>
      </c>
      <c r="N7225">
        <v>21</v>
      </c>
    </row>
    <row r="7226" spans="1:14" x14ac:dyDescent="0.3">
      <c r="A7226" s="3" t="s">
        <v>8295</v>
      </c>
      <c r="B7226" s="4">
        <v>45082</v>
      </c>
      <c r="C7226" s="3" t="s">
        <v>35</v>
      </c>
      <c r="D7226" s="3" t="s">
        <v>267</v>
      </c>
      <c r="E7226" s="3" t="s">
        <v>29</v>
      </c>
      <c r="F7226" s="3" t="s">
        <v>116</v>
      </c>
      <c r="G7226" s="3" t="s">
        <v>20</v>
      </c>
      <c r="H7226" s="3" t="s">
        <v>54</v>
      </c>
      <c r="I7226" s="3" t="s">
        <v>31</v>
      </c>
      <c r="J7226">
        <v>0</v>
      </c>
      <c r="K7226" s="3" t="s">
        <v>46</v>
      </c>
      <c r="L7226" s="3" t="s">
        <v>24</v>
      </c>
      <c r="M7226" s="3" t="s">
        <v>33</v>
      </c>
      <c r="N7226">
        <v>10</v>
      </c>
    </row>
    <row r="7227" spans="1:14" x14ac:dyDescent="0.3">
      <c r="A7227" s="3" t="s">
        <v>8296</v>
      </c>
      <c r="B7227" s="4">
        <v>45082</v>
      </c>
      <c r="C7227" s="3" t="s">
        <v>621</v>
      </c>
      <c r="D7227" s="3" t="s">
        <v>622</v>
      </c>
      <c r="E7227" s="3" t="s">
        <v>224</v>
      </c>
      <c r="F7227" s="3" t="s">
        <v>89</v>
      </c>
      <c r="G7227" s="3" t="s">
        <v>66</v>
      </c>
      <c r="H7227" s="3" t="s">
        <v>38</v>
      </c>
      <c r="I7227" s="3" t="s">
        <v>22</v>
      </c>
      <c r="J7227">
        <v>0</v>
      </c>
      <c r="K7227" s="3" t="s">
        <v>32</v>
      </c>
      <c r="L7227" s="3" t="s">
        <v>24</v>
      </c>
      <c r="M7227" s="3" t="s">
        <v>33</v>
      </c>
      <c r="N7227">
        <v>27</v>
      </c>
    </row>
    <row r="7228" spans="1:14" x14ac:dyDescent="0.3">
      <c r="A7228" s="3" t="s">
        <v>8297</v>
      </c>
      <c r="B7228" s="4">
        <v>45082</v>
      </c>
      <c r="C7228" s="3" t="s">
        <v>323</v>
      </c>
      <c r="D7228" s="3" t="s">
        <v>324</v>
      </c>
      <c r="E7228" s="3" t="s">
        <v>69</v>
      </c>
      <c r="F7228" s="3" t="s">
        <v>65</v>
      </c>
      <c r="G7228" s="3" t="s">
        <v>20</v>
      </c>
      <c r="H7228" s="3" t="s">
        <v>54</v>
      </c>
      <c r="I7228" s="3" t="s">
        <v>31</v>
      </c>
      <c r="J7228">
        <v>822.47</v>
      </c>
      <c r="K7228" s="3" t="s">
        <v>46</v>
      </c>
      <c r="L7228" s="3" t="s">
        <v>47</v>
      </c>
      <c r="M7228" s="3" t="s">
        <v>25</v>
      </c>
      <c r="N7228">
        <v>23</v>
      </c>
    </row>
    <row r="7229" spans="1:14" x14ac:dyDescent="0.3">
      <c r="A7229" s="3" t="s">
        <v>8298</v>
      </c>
      <c r="B7229" s="4">
        <v>45082</v>
      </c>
      <c r="C7229" s="3" t="s">
        <v>16</v>
      </c>
      <c r="D7229" s="3" t="s">
        <v>83</v>
      </c>
      <c r="E7229" s="3" t="s">
        <v>29</v>
      </c>
      <c r="F7229" s="3" t="s">
        <v>44</v>
      </c>
      <c r="G7229" s="3" t="s">
        <v>59</v>
      </c>
      <c r="H7229" s="3" t="s">
        <v>54</v>
      </c>
      <c r="I7229" s="3" t="s">
        <v>22</v>
      </c>
      <c r="J7229">
        <v>0</v>
      </c>
      <c r="K7229" s="3" t="s">
        <v>50</v>
      </c>
      <c r="L7229" s="3" t="s">
        <v>24</v>
      </c>
      <c r="M7229" s="3" t="s">
        <v>25</v>
      </c>
      <c r="N7229">
        <v>117</v>
      </c>
    </row>
    <row r="7230" spans="1:14" x14ac:dyDescent="0.3">
      <c r="A7230" s="3" t="s">
        <v>8299</v>
      </c>
      <c r="B7230" s="4">
        <v>45082</v>
      </c>
      <c r="C7230" s="3" t="s">
        <v>151</v>
      </c>
      <c r="D7230" s="3" t="s">
        <v>152</v>
      </c>
      <c r="E7230" s="3" t="s">
        <v>64</v>
      </c>
      <c r="F7230" s="3" t="s">
        <v>37</v>
      </c>
      <c r="G7230" s="3" t="s">
        <v>20</v>
      </c>
      <c r="H7230" s="3" t="s">
        <v>30</v>
      </c>
      <c r="I7230" s="3" t="s">
        <v>31</v>
      </c>
      <c r="J7230">
        <v>0</v>
      </c>
      <c r="K7230" s="3" t="s">
        <v>32</v>
      </c>
      <c r="L7230" s="3" t="s">
        <v>24</v>
      </c>
      <c r="M7230" s="3" t="s">
        <v>33</v>
      </c>
      <c r="N7230">
        <v>19</v>
      </c>
    </row>
    <row r="7231" spans="1:14" x14ac:dyDescent="0.3">
      <c r="A7231" s="3" t="s">
        <v>8300</v>
      </c>
      <c r="B7231" s="4">
        <v>45082</v>
      </c>
      <c r="C7231" s="3" t="s">
        <v>41</v>
      </c>
      <c r="D7231" s="3" t="s">
        <v>52</v>
      </c>
      <c r="E7231" s="3" t="s">
        <v>58</v>
      </c>
      <c r="F7231" s="3" t="s">
        <v>116</v>
      </c>
      <c r="G7231" s="3" t="s">
        <v>20</v>
      </c>
      <c r="H7231" s="3" t="s">
        <v>45</v>
      </c>
      <c r="I7231" s="3" t="s">
        <v>22</v>
      </c>
      <c r="J7231">
        <v>279.63</v>
      </c>
      <c r="K7231" s="3" t="s">
        <v>23</v>
      </c>
      <c r="L7231" s="3" t="s">
        <v>24</v>
      </c>
      <c r="M7231" s="3" t="s">
        <v>33</v>
      </c>
      <c r="N7231">
        <v>9</v>
      </c>
    </row>
    <row r="7232" spans="1:14" x14ac:dyDescent="0.3">
      <c r="A7232" s="3" t="s">
        <v>8301</v>
      </c>
      <c r="B7232" s="4">
        <v>45082</v>
      </c>
      <c r="C7232" s="3" t="s">
        <v>222</v>
      </c>
      <c r="D7232" s="3" t="s">
        <v>223</v>
      </c>
      <c r="E7232" s="3" t="s">
        <v>149</v>
      </c>
      <c r="F7232" s="3" t="s">
        <v>85</v>
      </c>
      <c r="G7232" s="3" t="s">
        <v>53</v>
      </c>
      <c r="H7232" s="3" t="s">
        <v>54</v>
      </c>
      <c r="I7232" s="3" t="s">
        <v>78</v>
      </c>
      <c r="J7232">
        <v>0</v>
      </c>
      <c r="K7232" s="3" t="s">
        <v>32</v>
      </c>
      <c r="L7232" s="3" t="s">
        <v>60</v>
      </c>
      <c r="M7232" s="3" t="s">
        <v>67</v>
      </c>
      <c r="N7232">
        <v>50</v>
      </c>
    </row>
    <row r="7233" spans="1:14" x14ac:dyDescent="0.3">
      <c r="A7233" s="3" t="s">
        <v>8302</v>
      </c>
      <c r="B7233" s="4">
        <v>45082</v>
      </c>
      <c r="C7233" s="3" t="s">
        <v>35</v>
      </c>
      <c r="D7233" s="3" t="s">
        <v>73</v>
      </c>
      <c r="E7233" s="3" t="s">
        <v>58</v>
      </c>
      <c r="F7233" s="3" t="s">
        <v>44</v>
      </c>
      <c r="G7233" s="3" t="s">
        <v>66</v>
      </c>
      <c r="H7233" s="3" t="s">
        <v>38</v>
      </c>
      <c r="I7233" s="3" t="s">
        <v>22</v>
      </c>
      <c r="J7233">
        <v>519.77</v>
      </c>
      <c r="K7233" s="3" t="s">
        <v>46</v>
      </c>
      <c r="L7233" s="3" t="s">
        <v>24</v>
      </c>
      <c r="M7233" s="3" t="s">
        <v>25</v>
      </c>
      <c r="N7233">
        <v>95</v>
      </c>
    </row>
    <row r="7234" spans="1:14" x14ac:dyDescent="0.3">
      <c r="A7234" s="3" t="s">
        <v>8303</v>
      </c>
      <c r="B7234" s="4">
        <v>45082</v>
      </c>
      <c r="C7234" s="3" t="s">
        <v>113</v>
      </c>
      <c r="D7234" s="3" t="s">
        <v>181</v>
      </c>
      <c r="E7234" s="3" t="s">
        <v>69</v>
      </c>
      <c r="F7234" s="3" t="s">
        <v>65</v>
      </c>
      <c r="G7234" s="3" t="s">
        <v>20</v>
      </c>
      <c r="H7234" s="3" t="s">
        <v>30</v>
      </c>
      <c r="I7234" s="3" t="s">
        <v>31</v>
      </c>
      <c r="J7234">
        <v>625.08000000000004</v>
      </c>
      <c r="K7234" s="3" t="s">
        <v>46</v>
      </c>
      <c r="L7234" s="3" t="s">
        <v>60</v>
      </c>
      <c r="M7234" s="3" t="s">
        <v>33</v>
      </c>
      <c r="N7234">
        <v>2</v>
      </c>
    </row>
    <row r="7235" spans="1:14" x14ac:dyDescent="0.3">
      <c r="A7235" s="3" t="s">
        <v>8304</v>
      </c>
      <c r="B7235" s="4">
        <v>45082</v>
      </c>
      <c r="C7235" s="3" t="s">
        <v>113</v>
      </c>
      <c r="D7235" s="3" t="s">
        <v>114</v>
      </c>
      <c r="E7235" s="3" t="s">
        <v>29</v>
      </c>
      <c r="F7235" s="3" t="s">
        <v>85</v>
      </c>
      <c r="G7235" s="3" t="s">
        <v>66</v>
      </c>
      <c r="H7235" s="3" t="s">
        <v>21</v>
      </c>
      <c r="I7235" s="3" t="s">
        <v>22</v>
      </c>
      <c r="J7235">
        <v>0</v>
      </c>
      <c r="K7235" s="3" t="s">
        <v>23</v>
      </c>
      <c r="L7235" s="3" t="s">
        <v>24</v>
      </c>
      <c r="M7235" s="3" t="s">
        <v>55</v>
      </c>
      <c r="N7235">
        <v>81</v>
      </c>
    </row>
    <row r="7236" spans="1:14" x14ac:dyDescent="0.3">
      <c r="A7236" s="3" t="s">
        <v>8305</v>
      </c>
      <c r="B7236" s="4">
        <v>45083</v>
      </c>
      <c r="C7236" s="3" t="s">
        <v>41</v>
      </c>
      <c r="D7236" s="3" t="s">
        <v>250</v>
      </c>
      <c r="E7236" s="3" t="s">
        <v>125</v>
      </c>
      <c r="F7236" s="3" t="s">
        <v>37</v>
      </c>
      <c r="G7236" s="3" t="s">
        <v>59</v>
      </c>
      <c r="H7236" s="3" t="s">
        <v>99</v>
      </c>
      <c r="I7236" s="3" t="s">
        <v>31</v>
      </c>
      <c r="J7236">
        <v>0</v>
      </c>
      <c r="K7236" s="3" t="s">
        <v>46</v>
      </c>
      <c r="L7236" s="3" t="s">
        <v>24</v>
      </c>
      <c r="M7236" s="3" t="s">
        <v>25</v>
      </c>
      <c r="N7236">
        <v>140</v>
      </c>
    </row>
    <row r="7237" spans="1:14" x14ac:dyDescent="0.3">
      <c r="A7237" s="3" t="s">
        <v>8307</v>
      </c>
      <c r="B7237" s="4">
        <v>45083</v>
      </c>
      <c r="C7237" s="3" t="s">
        <v>360</v>
      </c>
      <c r="D7237" s="3" t="s">
        <v>361</v>
      </c>
      <c r="E7237" s="3" t="s">
        <v>43</v>
      </c>
      <c r="F7237" s="3" t="s">
        <v>74</v>
      </c>
      <c r="G7237" s="3" t="s">
        <v>66</v>
      </c>
      <c r="H7237" s="3" t="s">
        <v>30</v>
      </c>
      <c r="I7237" s="3" t="s">
        <v>31</v>
      </c>
      <c r="J7237">
        <v>553.17999999999995</v>
      </c>
      <c r="K7237" s="3" t="s">
        <v>50</v>
      </c>
      <c r="L7237" s="3" t="s">
        <v>24</v>
      </c>
      <c r="M7237" s="3" t="s">
        <v>33</v>
      </c>
      <c r="N7237">
        <v>23</v>
      </c>
    </row>
    <row r="7238" spans="1:14" x14ac:dyDescent="0.3">
      <c r="A7238" s="3" t="s">
        <v>8308</v>
      </c>
      <c r="B7238" s="4">
        <v>45083</v>
      </c>
      <c r="C7238" s="3" t="s">
        <v>323</v>
      </c>
      <c r="D7238" s="3" t="s">
        <v>324</v>
      </c>
      <c r="E7238" s="3" t="s">
        <v>58</v>
      </c>
      <c r="F7238" s="3" t="s">
        <v>37</v>
      </c>
      <c r="G7238" s="3" t="s">
        <v>20</v>
      </c>
      <c r="H7238" s="3" t="s">
        <v>54</v>
      </c>
      <c r="I7238" s="3" t="s">
        <v>31</v>
      </c>
      <c r="J7238">
        <v>1498.61</v>
      </c>
      <c r="K7238" s="3" t="s">
        <v>46</v>
      </c>
      <c r="L7238" s="3" t="s">
        <v>47</v>
      </c>
      <c r="M7238" s="3" t="s">
        <v>67</v>
      </c>
      <c r="N7238">
        <v>53</v>
      </c>
    </row>
    <row r="7239" spans="1:14" x14ac:dyDescent="0.3">
      <c r="A7239" s="3" t="s">
        <v>8309</v>
      </c>
      <c r="B7239" s="4">
        <v>45083</v>
      </c>
      <c r="C7239" s="3" t="s">
        <v>27</v>
      </c>
      <c r="D7239" s="3" t="s">
        <v>169</v>
      </c>
      <c r="E7239" s="3" t="s">
        <v>125</v>
      </c>
      <c r="F7239" s="3" t="s">
        <v>44</v>
      </c>
      <c r="G7239" s="3" t="s">
        <v>59</v>
      </c>
      <c r="H7239" s="3" t="s">
        <v>30</v>
      </c>
      <c r="I7239" s="3" t="s">
        <v>31</v>
      </c>
      <c r="J7239">
        <v>0</v>
      </c>
      <c r="K7239" s="3" t="s">
        <v>50</v>
      </c>
      <c r="L7239" s="3" t="s">
        <v>24</v>
      </c>
      <c r="M7239" s="3" t="s">
        <v>55</v>
      </c>
      <c r="N7239">
        <v>42</v>
      </c>
    </row>
    <row r="7240" spans="1:14" x14ac:dyDescent="0.3">
      <c r="A7240" s="3" t="s">
        <v>8310</v>
      </c>
      <c r="B7240" s="4">
        <v>45083</v>
      </c>
      <c r="C7240" s="3" t="s">
        <v>253</v>
      </c>
      <c r="D7240" s="3" t="s">
        <v>254</v>
      </c>
      <c r="E7240" s="3" t="s">
        <v>224</v>
      </c>
      <c r="F7240" s="3" t="s">
        <v>65</v>
      </c>
      <c r="G7240" s="3" t="s">
        <v>66</v>
      </c>
      <c r="H7240" s="3" t="s">
        <v>54</v>
      </c>
      <c r="I7240" s="3" t="s">
        <v>31</v>
      </c>
      <c r="J7240">
        <v>0</v>
      </c>
      <c r="K7240" s="3" t="s">
        <v>46</v>
      </c>
      <c r="L7240" s="3" t="s">
        <v>24</v>
      </c>
      <c r="M7240" s="3" t="s">
        <v>33</v>
      </c>
      <c r="N7240">
        <v>10</v>
      </c>
    </row>
    <row r="7241" spans="1:14" x14ac:dyDescent="0.3">
      <c r="A7241" s="3" t="s">
        <v>8311</v>
      </c>
      <c r="B7241" s="4">
        <v>45083</v>
      </c>
      <c r="C7241" s="3" t="s">
        <v>35</v>
      </c>
      <c r="D7241" s="3" t="s">
        <v>166</v>
      </c>
      <c r="E7241" s="3" t="s">
        <v>58</v>
      </c>
      <c r="F7241" s="3" t="s">
        <v>65</v>
      </c>
      <c r="G7241" s="3" t="s">
        <v>66</v>
      </c>
      <c r="H7241" s="3" t="s">
        <v>30</v>
      </c>
      <c r="I7241" s="3" t="s">
        <v>31</v>
      </c>
      <c r="J7241">
        <v>1582.48</v>
      </c>
      <c r="K7241" s="3" t="s">
        <v>23</v>
      </c>
      <c r="L7241" s="3" t="s">
        <v>24</v>
      </c>
      <c r="M7241" s="3" t="s">
        <v>70</v>
      </c>
      <c r="N7241">
        <v>179</v>
      </c>
    </row>
    <row r="7242" spans="1:14" x14ac:dyDescent="0.3">
      <c r="A7242" s="3" t="s">
        <v>8312</v>
      </c>
      <c r="B7242" s="4">
        <v>45083</v>
      </c>
      <c r="C7242" s="3" t="s">
        <v>41</v>
      </c>
      <c r="D7242" s="3" t="s">
        <v>250</v>
      </c>
      <c r="E7242" s="3" t="s">
        <v>29</v>
      </c>
      <c r="F7242" s="3" t="s">
        <v>44</v>
      </c>
      <c r="G7242" s="3" t="s">
        <v>66</v>
      </c>
      <c r="H7242" s="3" t="s">
        <v>30</v>
      </c>
      <c r="I7242" s="3" t="s">
        <v>31</v>
      </c>
      <c r="J7242">
        <v>0</v>
      </c>
      <c r="K7242" s="3" t="s">
        <v>50</v>
      </c>
      <c r="L7242" s="3" t="s">
        <v>24</v>
      </c>
      <c r="M7242" s="3" t="s">
        <v>33</v>
      </c>
      <c r="N7242">
        <v>21</v>
      </c>
    </row>
    <row r="7243" spans="1:14" x14ac:dyDescent="0.3">
      <c r="A7243" s="3" t="s">
        <v>8313</v>
      </c>
      <c r="B7243" s="4">
        <v>45083</v>
      </c>
      <c r="C7243" s="3" t="s">
        <v>41</v>
      </c>
      <c r="D7243" s="3" t="s">
        <v>199</v>
      </c>
      <c r="E7243" s="3" t="s">
        <v>18</v>
      </c>
      <c r="F7243" s="3" t="s">
        <v>19</v>
      </c>
      <c r="G7243" s="3" t="s">
        <v>20</v>
      </c>
      <c r="H7243" s="3" t="s">
        <v>30</v>
      </c>
      <c r="I7243" s="3" t="s">
        <v>31</v>
      </c>
      <c r="J7243">
        <v>148.99</v>
      </c>
      <c r="K7243" s="3" t="s">
        <v>32</v>
      </c>
      <c r="L7243" s="3" t="s">
        <v>24</v>
      </c>
      <c r="M7243" s="3" t="s">
        <v>33</v>
      </c>
      <c r="N7243">
        <v>24</v>
      </c>
    </row>
    <row r="7244" spans="1:14" x14ac:dyDescent="0.3">
      <c r="A7244" s="3" t="s">
        <v>8314</v>
      </c>
      <c r="B7244" s="4">
        <v>45083</v>
      </c>
      <c r="C7244" s="3" t="s">
        <v>360</v>
      </c>
      <c r="D7244" s="3" t="s">
        <v>361</v>
      </c>
      <c r="E7244" s="3" t="s">
        <v>58</v>
      </c>
      <c r="F7244" s="3" t="s">
        <v>37</v>
      </c>
      <c r="G7244" s="3" t="s">
        <v>20</v>
      </c>
      <c r="H7244" s="3" t="s">
        <v>45</v>
      </c>
      <c r="I7244" s="3" t="s">
        <v>31</v>
      </c>
      <c r="J7244">
        <v>12.66</v>
      </c>
      <c r="K7244" s="3" t="s">
        <v>46</v>
      </c>
      <c r="L7244" s="3" t="s">
        <v>24</v>
      </c>
      <c r="M7244" s="3" t="s">
        <v>33</v>
      </c>
      <c r="N7244">
        <v>29</v>
      </c>
    </row>
    <row r="7245" spans="1:14" x14ac:dyDescent="0.3">
      <c r="A7245" s="3" t="s">
        <v>8315</v>
      </c>
      <c r="B7245" s="4">
        <v>45084</v>
      </c>
      <c r="C7245" s="3" t="s">
        <v>41</v>
      </c>
      <c r="D7245" s="3" t="s">
        <v>157</v>
      </c>
      <c r="E7245" s="3" t="s">
        <v>69</v>
      </c>
      <c r="F7245" s="3" t="s">
        <v>85</v>
      </c>
      <c r="G7245" s="3" t="s">
        <v>20</v>
      </c>
      <c r="H7245" s="3" t="s">
        <v>45</v>
      </c>
      <c r="I7245" s="3" t="s">
        <v>31</v>
      </c>
      <c r="J7245">
        <v>7746.99</v>
      </c>
      <c r="K7245" s="3" t="s">
        <v>46</v>
      </c>
      <c r="L7245" s="3" t="s">
        <v>24</v>
      </c>
      <c r="M7245" s="3" t="s">
        <v>67</v>
      </c>
      <c r="N7245">
        <v>68</v>
      </c>
    </row>
    <row r="7246" spans="1:14" x14ac:dyDescent="0.3">
      <c r="A7246" s="3" t="s">
        <v>8317</v>
      </c>
      <c r="B7246" s="4">
        <v>45084</v>
      </c>
      <c r="C7246" s="3" t="s">
        <v>27</v>
      </c>
      <c r="D7246" s="3" t="s">
        <v>169</v>
      </c>
      <c r="E7246" s="3" t="s">
        <v>224</v>
      </c>
      <c r="F7246" s="3" t="s">
        <v>116</v>
      </c>
      <c r="G7246" s="3" t="s">
        <v>20</v>
      </c>
      <c r="H7246" s="3" t="s">
        <v>30</v>
      </c>
      <c r="I7246" s="3" t="s">
        <v>31</v>
      </c>
      <c r="J7246">
        <v>0</v>
      </c>
      <c r="K7246" s="3" t="s">
        <v>32</v>
      </c>
      <c r="L7246" s="3" t="s">
        <v>24</v>
      </c>
      <c r="M7246" s="3" t="s">
        <v>33</v>
      </c>
      <c r="N7246">
        <v>26</v>
      </c>
    </row>
    <row r="7247" spans="1:14" x14ac:dyDescent="0.3">
      <c r="A7247" s="3" t="s">
        <v>8318</v>
      </c>
      <c r="B7247" s="4">
        <v>45084</v>
      </c>
      <c r="C7247" s="3" t="s">
        <v>41</v>
      </c>
      <c r="D7247" s="3" t="s">
        <v>52</v>
      </c>
      <c r="E7247" s="3" t="s">
        <v>58</v>
      </c>
      <c r="F7247" s="3" t="s">
        <v>74</v>
      </c>
      <c r="G7247" s="3" t="s">
        <v>20</v>
      </c>
      <c r="H7247" s="3" t="s">
        <v>30</v>
      </c>
      <c r="I7247" s="3" t="s">
        <v>22</v>
      </c>
      <c r="J7247">
        <v>228.84</v>
      </c>
      <c r="K7247" s="3" t="s">
        <v>23</v>
      </c>
      <c r="L7247" s="3" t="s">
        <v>24</v>
      </c>
      <c r="M7247" s="3" t="s">
        <v>70</v>
      </c>
      <c r="N7247">
        <v>81</v>
      </c>
    </row>
    <row r="7248" spans="1:14" x14ac:dyDescent="0.3">
      <c r="A7248" s="3" t="s">
        <v>8319</v>
      </c>
      <c r="B7248" s="4">
        <v>45084</v>
      </c>
      <c r="C7248" s="3" t="s">
        <v>101</v>
      </c>
      <c r="D7248" s="3" t="s">
        <v>236</v>
      </c>
      <c r="E7248" s="3" t="s">
        <v>18</v>
      </c>
      <c r="F7248" s="3" t="s">
        <v>74</v>
      </c>
      <c r="G7248" s="3" t="s">
        <v>20</v>
      </c>
      <c r="H7248" s="3" t="s">
        <v>38</v>
      </c>
      <c r="I7248" s="3" t="s">
        <v>31</v>
      </c>
      <c r="J7248">
        <v>3963.92</v>
      </c>
      <c r="K7248" s="3" t="s">
        <v>50</v>
      </c>
      <c r="L7248" s="3" t="s">
        <v>47</v>
      </c>
      <c r="M7248" s="3" t="s">
        <v>33</v>
      </c>
      <c r="N7248">
        <v>17</v>
      </c>
    </row>
    <row r="7249" spans="1:14" x14ac:dyDescent="0.3">
      <c r="A7249" s="3" t="s">
        <v>8320</v>
      </c>
      <c r="B7249" s="4">
        <v>45084</v>
      </c>
      <c r="C7249" s="3" t="s">
        <v>16</v>
      </c>
      <c r="D7249" s="3" t="s">
        <v>110</v>
      </c>
      <c r="E7249" s="3" t="s">
        <v>29</v>
      </c>
      <c r="F7249" s="3" t="s">
        <v>74</v>
      </c>
      <c r="G7249" s="3" t="s">
        <v>53</v>
      </c>
      <c r="H7249" s="3" t="s">
        <v>54</v>
      </c>
      <c r="I7249" s="3" t="s">
        <v>31</v>
      </c>
      <c r="J7249">
        <v>0</v>
      </c>
      <c r="K7249" s="3" t="s">
        <v>50</v>
      </c>
      <c r="L7249" s="3" t="s">
        <v>24</v>
      </c>
      <c r="M7249" s="3" t="s">
        <v>70</v>
      </c>
      <c r="N7249">
        <v>155</v>
      </c>
    </row>
    <row r="7250" spans="1:14" x14ac:dyDescent="0.3">
      <c r="A7250" s="3" t="s">
        <v>8321</v>
      </c>
      <c r="B7250" s="4">
        <v>45084</v>
      </c>
      <c r="C7250" s="3" t="s">
        <v>27</v>
      </c>
      <c r="D7250" s="3" t="s">
        <v>28</v>
      </c>
      <c r="E7250" s="3" t="s">
        <v>155</v>
      </c>
      <c r="F7250" s="3" t="s">
        <v>85</v>
      </c>
      <c r="G7250" s="3" t="s">
        <v>66</v>
      </c>
      <c r="H7250" s="3" t="s">
        <v>30</v>
      </c>
      <c r="I7250" s="3" t="s">
        <v>31</v>
      </c>
      <c r="J7250">
        <v>0</v>
      </c>
      <c r="K7250" s="3" t="s">
        <v>23</v>
      </c>
      <c r="L7250" s="3" t="s">
        <v>47</v>
      </c>
      <c r="M7250" s="3" t="s">
        <v>25</v>
      </c>
      <c r="N7250">
        <v>82</v>
      </c>
    </row>
    <row r="7251" spans="1:14" x14ac:dyDescent="0.3">
      <c r="A7251" s="3" t="s">
        <v>8322</v>
      </c>
      <c r="B7251" s="4">
        <v>45084</v>
      </c>
      <c r="C7251" s="3" t="s">
        <v>854</v>
      </c>
      <c r="D7251" s="3" t="s">
        <v>855</v>
      </c>
      <c r="E7251" s="3" t="s">
        <v>69</v>
      </c>
      <c r="F7251" s="3" t="s">
        <v>19</v>
      </c>
      <c r="G7251" s="3" t="s">
        <v>66</v>
      </c>
      <c r="H7251" s="3" t="s">
        <v>30</v>
      </c>
      <c r="I7251" s="3" t="s">
        <v>31</v>
      </c>
      <c r="J7251">
        <v>607.25</v>
      </c>
      <c r="K7251" s="3" t="s">
        <v>46</v>
      </c>
      <c r="L7251" s="3" t="s">
        <v>24</v>
      </c>
      <c r="M7251" s="3" t="s">
        <v>33</v>
      </c>
      <c r="N7251">
        <v>21</v>
      </c>
    </row>
    <row r="7252" spans="1:14" x14ac:dyDescent="0.3">
      <c r="A7252" s="3" t="s">
        <v>8323</v>
      </c>
      <c r="B7252" s="4">
        <v>45084</v>
      </c>
      <c r="C7252" s="3" t="s">
        <v>144</v>
      </c>
      <c r="D7252" s="3" t="s">
        <v>145</v>
      </c>
      <c r="E7252" s="3" t="s">
        <v>29</v>
      </c>
      <c r="F7252" s="3" t="s">
        <v>37</v>
      </c>
      <c r="G7252" s="3" t="s">
        <v>20</v>
      </c>
      <c r="H7252" s="3" t="s">
        <v>38</v>
      </c>
      <c r="I7252" s="3" t="s">
        <v>31</v>
      </c>
      <c r="J7252">
        <v>0</v>
      </c>
      <c r="K7252" s="3" t="s">
        <v>50</v>
      </c>
      <c r="L7252" s="3" t="s">
        <v>24</v>
      </c>
      <c r="M7252" s="3" t="s">
        <v>55</v>
      </c>
      <c r="N7252">
        <v>165</v>
      </c>
    </row>
    <row r="7253" spans="1:14" x14ac:dyDescent="0.3">
      <c r="A7253" s="3" t="s">
        <v>8324</v>
      </c>
      <c r="B7253" s="4">
        <v>45085</v>
      </c>
      <c r="C7253" s="3" t="s">
        <v>35</v>
      </c>
      <c r="D7253" s="3" t="s">
        <v>166</v>
      </c>
      <c r="E7253" s="3" t="s">
        <v>29</v>
      </c>
      <c r="F7253" s="3" t="s">
        <v>65</v>
      </c>
      <c r="G7253" s="3" t="s">
        <v>20</v>
      </c>
      <c r="H7253" s="3" t="s">
        <v>45</v>
      </c>
      <c r="I7253" s="3" t="s">
        <v>31</v>
      </c>
      <c r="J7253">
        <v>0</v>
      </c>
      <c r="K7253" s="3" t="s">
        <v>50</v>
      </c>
      <c r="L7253" s="3" t="s">
        <v>24</v>
      </c>
      <c r="M7253" s="3" t="s">
        <v>33</v>
      </c>
      <c r="N7253">
        <v>11</v>
      </c>
    </row>
    <row r="7254" spans="1:14" x14ac:dyDescent="0.3">
      <c r="A7254" s="3" t="s">
        <v>8326</v>
      </c>
      <c r="B7254" s="4">
        <v>45085</v>
      </c>
      <c r="C7254" s="3" t="s">
        <v>27</v>
      </c>
      <c r="D7254" s="3" t="s">
        <v>28</v>
      </c>
      <c r="E7254" s="3" t="s">
        <v>43</v>
      </c>
      <c r="F7254" s="3" t="s">
        <v>44</v>
      </c>
      <c r="G7254" s="3" t="s">
        <v>66</v>
      </c>
      <c r="H7254" s="3" t="s">
        <v>45</v>
      </c>
      <c r="I7254" s="3" t="s">
        <v>31</v>
      </c>
      <c r="J7254">
        <v>404.16</v>
      </c>
      <c r="K7254" s="3" t="s">
        <v>46</v>
      </c>
      <c r="L7254" s="3" t="s">
        <v>24</v>
      </c>
      <c r="M7254" s="3" t="s">
        <v>67</v>
      </c>
      <c r="N7254">
        <v>150</v>
      </c>
    </row>
    <row r="7255" spans="1:14" x14ac:dyDescent="0.3">
      <c r="A7255" s="3" t="s">
        <v>8327</v>
      </c>
      <c r="B7255" s="4">
        <v>45085</v>
      </c>
      <c r="C7255" s="3" t="s">
        <v>35</v>
      </c>
      <c r="D7255" s="3" t="s">
        <v>289</v>
      </c>
      <c r="E7255" s="3" t="s">
        <v>58</v>
      </c>
      <c r="F7255" s="3" t="s">
        <v>116</v>
      </c>
      <c r="G7255" s="3" t="s">
        <v>20</v>
      </c>
      <c r="H7255" s="3" t="s">
        <v>21</v>
      </c>
      <c r="I7255" s="3" t="s">
        <v>31</v>
      </c>
      <c r="J7255">
        <v>1234.53</v>
      </c>
      <c r="K7255" s="3" t="s">
        <v>46</v>
      </c>
      <c r="L7255" s="3" t="s">
        <v>24</v>
      </c>
      <c r="M7255" s="3" t="s">
        <v>55</v>
      </c>
      <c r="N7255">
        <v>108</v>
      </c>
    </row>
    <row r="7256" spans="1:14" x14ac:dyDescent="0.3">
      <c r="A7256" s="3" t="s">
        <v>8328</v>
      </c>
      <c r="B7256" s="4">
        <v>45085</v>
      </c>
      <c r="C7256" s="3" t="s">
        <v>323</v>
      </c>
      <c r="D7256" s="3" t="s">
        <v>324</v>
      </c>
      <c r="E7256" s="3" t="s">
        <v>58</v>
      </c>
      <c r="F7256" s="3" t="s">
        <v>116</v>
      </c>
      <c r="G7256" s="3" t="s">
        <v>20</v>
      </c>
      <c r="H7256" s="3" t="s">
        <v>45</v>
      </c>
      <c r="I7256" s="3" t="s">
        <v>22</v>
      </c>
      <c r="J7256">
        <v>90.36</v>
      </c>
      <c r="K7256" s="3" t="s">
        <v>50</v>
      </c>
      <c r="L7256" s="3" t="s">
        <v>24</v>
      </c>
      <c r="M7256" s="3" t="s">
        <v>33</v>
      </c>
      <c r="N7256">
        <v>27</v>
      </c>
    </row>
    <row r="7257" spans="1:14" x14ac:dyDescent="0.3">
      <c r="A7257" s="3" t="s">
        <v>8329</v>
      </c>
      <c r="B7257" s="4">
        <v>45085</v>
      </c>
      <c r="C7257" s="3" t="s">
        <v>41</v>
      </c>
      <c r="D7257" s="3" t="s">
        <v>199</v>
      </c>
      <c r="E7257" s="3" t="s">
        <v>58</v>
      </c>
      <c r="F7257" s="3" t="s">
        <v>116</v>
      </c>
      <c r="G7257" s="3" t="s">
        <v>20</v>
      </c>
      <c r="H7257" s="3" t="s">
        <v>21</v>
      </c>
      <c r="I7257" s="3" t="s">
        <v>31</v>
      </c>
      <c r="J7257">
        <v>523.35</v>
      </c>
      <c r="K7257" s="3" t="s">
        <v>46</v>
      </c>
      <c r="L7257" s="3" t="s">
        <v>24</v>
      </c>
      <c r="M7257" s="3" t="s">
        <v>67</v>
      </c>
      <c r="N7257">
        <v>116</v>
      </c>
    </row>
    <row r="7258" spans="1:14" x14ac:dyDescent="0.3">
      <c r="A7258" s="3" t="s">
        <v>8330</v>
      </c>
      <c r="B7258" s="4">
        <v>45085</v>
      </c>
      <c r="C7258" s="3" t="s">
        <v>41</v>
      </c>
      <c r="D7258" s="3" t="s">
        <v>157</v>
      </c>
      <c r="E7258" s="3" t="s">
        <v>155</v>
      </c>
      <c r="F7258" s="3" t="s">
        <v>37</v>
      </c>
      <c r="G7258" s="3" t="s">
        <v>20</v>
      </c>
      <c r="H7258" s="3" t="s">
        <v>38</v>
      </c>
      <c r="I7258" s="3" t="s">
        <v>22</v>
      </c>
      <c r="J7258">
        <v>0</v>
      </c>
      <c r="K7258" s="3" t="s">
        <v>50</v>
      </c>
      <c r="L7258" s="3" t="s">
        <v>24</v>
      </c>
      <c r="M7258" s="3" t="s">
        <v>33</v>
      </c>
      <c r="N7258">
        <v>7</v>
      </c>
    </row>
    <row r="7259" spans="1:14" x14ac:dyDescent="0.3">
      <c r="A7259" s="3" t="s">
        <v>8331</v>
      </c>
      <c r="B7259" s="4">
        <v>45086</v>
      </c>
      <c r="C7259" s="3" t="s">
        <v>854</v>
      </c>
      <c r="D7259" s="3" t="s">
        <v>855</v>
      </c>
      <c r="E7259" s="3" t="s">
        <v>84</v>
      </c>
      <c r="F7259" s="3" t="s">
        <v>74</v>
      </c>
      <c r="G7259" s="3" t="s">
        <v>53</v>
      </c>
      <c r="H7259" s="3" t="s">
        <v>54</v>
      </c>
      <c r="I7259" s="3" t="s">
        <v>22</v>
      </c>
      <c r="J7259">
        <v>310.5</v>
      </c>
      <c r="K7259" s="3" t="s">
        <v>50</v>
      </c>
      <c r="L7259" s="3" t="s">
        <v>24</v>
      </c>
      <c r="M7259" s="3" t="s">
        <v>25</v>
      </c>
      <c r="N7259">
        <v>164</v>
      </c>
    </row>
    <row r="7260" spans="1:14" x14ac:dyDescent="0.3">
      <c r="A7260" s="3" t="s">
        <v>8333</v>
      </c>
      <c r="B7260" s="4">
        <v>45086</v>
      </c>
      <c r="C7260" s="3" t="s">
        <v>101</v>
      </c>
      <c r="D7260" s="3" t="s">
        <v>102</v>
      </c>
      <c r="E7260" s="3" t="s">
        <v>84</v>
      </c>
      <c r="F7260" s="3" t="s">
        <v>44</v>
      </c>
      <c r="G7260" s="3" t="s">
        <v>66</v>
      </c>
      <c r="H7260" s="3" t="s">
        <v>54</v>
      </c>
      <c r="I7260" s="3" t="s">
        <v>22</v>
      </c>
      <c r="J7260">
        <v>385.05</v>
      </c>
      <c r="K7260" s="3" t="s">
        <v>32</v>
      </c>
      <c r="L7260" s="3" t="s">
        <v>24</v>
      </c>
      <c r="M7260" s="3" t="s">
        <v>67</v>
      </c>
      <c r="N7260">
        <v>35</v>
      </c>
    </row>
    <row r="7261" spans="1:14" x14ac:dyDescent="0.3">
      <c r="A7261" s="3" t="s">
        <v>8334</v>
      </c>
      <c r="B7261" s="4">
        <v>45086</v>
      </c>
      <c r="C7261" s="3" t="s">
        <v>41</v>
      </c>
      <c r="D7261" s="3" t="s">
        <v>52</v>
      </c>
      <c r="E7261" s="3" t="s">
        <v>149</v>
      </c>
      <c r="F7261" s="3" t="s">
        <v>89</v>
      </c>
      <c r="G7261" s="3" t="s">
        <v>66</v>
      </c>
      <c r="H7261" s="3" t="s">
        <v>54</v>
      </c>
      <c r="I7261" s="3" t="s">
        <v>31</v>
      </c>
      <c r="J7261">
        <v>0</v>
      </c>
      <c r="K7261" s="3" t="s">
        <v>50</v>
      </c>
      <c r="L7261" s="3" t="s">
        <v>47</v>
      </c>
      <c r="M7261" s="3" t="s">
        <v>33</v>
      </c>
      <c r="N7261">
        <v>16</v>
      </c>
    </row>
    <row r="7262" spans="1:14" x14ac:dyDescent="0.3">
      <c r="A7262" s="3" t="s">
        <v>8335</v>
      </c>
      <c r="B7262" s="4">
        <v>45086</v>
      </c>
      <c r="C7262" s="3" t="s">
        <v>323</v>
      </c>
      <c r="D7262" s="3" t="s">
        <v>324</v>
      </c>
      <c r="E7262" s="3" t="s">
        <v>58</v>
      </c>
      <c r="F7262" s="3" t="s">
        <v>89</v>
      </c>
      <c r="G7262" s="3" t="s">
        <v>20</v>
      </c>
      <c r="H7262" s="3" t="s">
        <v>30</v>
      </c>
      <c r="I7262" s="3" t="s">
        <v>78</v>
      </c>
      <c r="J7262">
        <v>36.15</v>
      </c>
      <c r="K7262" s="3" t="s">
        <v>50</v>
      </c>
      <c r="L7262" s="3" t="s">
        <v>24</v>
      </c>
      <c r="M7262" s="3" t="s">
        <v>55</v>
      </c>
      <c r="N7262">
        <v>123</v>
      </c>
    </row>
    <row r="7263" spans="1:14" x14ac:dyDescent="0.3">
      <c r="A7263" s="3" t="s">
        <v>8336</v>
      </c>
      <c r="B7263" s="4">
        <v>45086</v>
      </c>
      <c r="C7263" s="3" t="s">
        <v>35</v>
      </c>
      <c r="D7263" s="3" t="s">
        <v>73</v>
      </c>
      <c r="E7263" s="3" t="s">
        <v>58</v>
      </c>
      <c r="F7263" s="3" t="s">
        <v>74</v>
      </c>
      <c r="G7263" s="3" t="s">
        <v>20</v>
      </c>
      <c r="H7263" s="3" t="s">
        <v>45</v>
      </c>
      <c r="I7263" s="3" t="s">
        <v>31</v>
      </c>
      <c r="J7263">
        <v>12.19</v>
      </c>
      <c r="K7263" s="3" t="s">
        <v>23</v>
      </c>
      <c r="L7263" s="3" t="s">
        <v>47</v>
      </c>
      <c r="M7263" s="3" t="s">
        <v>33</v>
      </c>
      <c r="N7263">
        <v>13</v>
      </c>
    </row>
    <row r="7264" spans="1:14" x14ac:dyDescent="0.3">
      <c r="A7264" s="3" t="s">
        <v>8337</v>
      </c>
      <c r="B7264" s="4">
        <v>45086</v>
      </c>
      <c r="C7264" s="3" t="s">
        <v>91</v>
      </c>
      <c r="D7264" s="3" t="s">
        <v>98</v>
      </c>
      <c r="E7264" s="3" t="s">
        <v>29</v>
      </c>
      <c r="F7264" s="3" t="s">
        <v>89</v>
      </c>
      <c r="G7264" s="3" t="s">
        <v>66</v>
      </c>
      <c r="H7264" s="3" t="s">
        <v>30</v>
      </c>
      <c r="I7264" s="3" t="s">
        <v>31</v>
      </c>
      <c r="J7264">
        <v>0</v>
      </c>
      <c r="K7264" s="3" t="s">
        <v>32</v>
      </c>
      <c r="L7264" s="3" t="s">
        <v>24</v>
      </c>
      <c r="M7264" s="3" t="s">
        <v>67</v>
      </c>
      <c r="N7264">
        <v>139</v>
      </c>
    </row>
    <row r="7265" spans="1:14" x14ac:dyDescent="0.3">
      <c r="A7265" s="3" t="s">
        <v>8338</v>
      </c>
      <c r="B7265" s="4">
        <v>45086</v>
      </c>
      <c r="C7265" s="3" t="s">
        <v>62</v>
      </c>
      <c r="D7265" s="3" t="s">
        <v>63</v>
      </c>
      <c r="E7265" s="3" t="s">
        <v>18</v>
      </c>
      <c r="F7265" s="3" t="s">
        <v>37</v>
      </c>
      <c r="G7265" s="3" t="s">
        <v>20</v>
      </c>
      <c r="H7265" s="3" t="s">
        <v>45</v>
      </c>
      <c r="I7265" s="3" t="s">
        <v>22</v>
      </c>
      <c r="J7265">
        <v>736.74</v>
      </c>
      <c r="K7265" s="3" t="s">
        <v>32</v>
      </c>
      <c r="L7265" s="3" t="s">
        <v>24</v>
      </c>
      <c r="M7265" s="3" t="s">
        <v>33</v>
      </c>
      <c r="N7265">
        <v>25</v>
      </c>
    </row>
    <row r="7266" spans="1:14" x14ac:dyDescent="0.3">
      <c r="A7266" s="3" t="s">
        <v>8339</v>
      </c>
      <c r="B7266" s="4">
        <v>45086</v>
      </c>
      <c r="C7266" s="3" t="s">
        <v>41</v>
      </c>
      <c r="D7266" s="3" t="s">
        <v>199</v>
      </c>
      <c r="E7266" s="3" t="s">
        <v>125</v>
      </c>
      <c r="F7266" s="3" t="s">
        <v>65</v>
      </c>
      <c r="G7266" s="3" t="s">
        <v>20</v>
      </c>
      <c r="H7266" s="3" t="s">
        <v>54</v>
      </c>
      <c r="I7266" s="3" t="s">
        <v>22</v>
      </c>
      <c r="J7266">
        <v>0</v>
      </c>
      <c r="K7266" s="3" t="s">
        <v>50</v>
      </c>
      <c r="L7266" s="3" t="s">
        <v>47</v>
      </c>
      <c r="M7266" s="3" t="s">
        <v>67</v>
      </c>
      <c r="N7266">
        <v>102</v>
      </c>
    </row>
    <row r="7267" spans="1:14" x14ac:dyDescent="0.3">
      <c r="A7267" s="3" t="s">
        <v>8340</v>
      </c>
      <c r="B7267" s="4">
        <v>45086</v>
      </c>
      <c r="C7267" s="3" t="s">
        <v>121</v>
      </c>
      <c r="D7267" s="3" t="s">
        <v>162</v>
      </c>
      <c r="E7267" s="3" t="s">
        <v>69</v>
      </c>
      <c r="F7267" s="3" t="s">
        <v>89</v>
      </c>
      <c r="G7267" s="3" t="s">
        <v>66</v>
      </c>
      <c r="H7267" s="3" t="s">
        <v>45</v>
      </c>
      <c r="I7267" s="3" t="s">
        <v>22</v>
      </c>
      <c r="J7267">
        <v>2322.84</v>
      </c>
      <c r="K7267" s="3" t="s">
        <v>50</v>
      </c>
      <c r="L7267" s="3" t="s">
        <v>24</v>
      </c>
      <c r="M7267" s="3" t="s">
        <v>33</v>
      </c>
      <c r="N7267">
        <v>17</v>
      </c>
    </row>
    <row r="7268" spans="1:14" x14ac:dyDescent="0.3">
      <c r="A7268" s="3" t="s">
        <v>8341</v>
      </c>
      <c r="B7268" s="4">
        <v>45087</v>
      </c>
      <c r="C7268" s="3" t="s">
        <v>310</v>
      </c>
      <c r="D7268" s="3" t="s">
        <v>311</v>
      </c>
      <c r="E7268" s="3" t="s">
        <v>58</v>
      </c>
      <c r="F7268" s="3" t="s">
        <v>89</v>
      </c>
      <c r="G7268" s="3" t="s">
        <v>20</v>
      </c>
      <c r="H7268" s="3" t="s">
        <v>30</v>
      </c>
      <c r="I7268" s="3" t="s">
        <v>31</v>
      </c>
      <c r="J7268">
        <v>352.54</v>
      </c>
      <c r="K7268" s="3" t="s">
        <v>32</v>
      </c>
      <c r="L7268" s="3" t="s">
        <v>24</v>
      </c>
      <c r="M7268" s="3" t="s">
        <v>33</v>
      </c>
      <c r="N7268">
        <v>28</v>
      </c>
    </row>
    <row r="7269" spans="1:14" x14ac:dyDescent="0.3">
      <c r="A7269" s="3" t="s">
        <v>8343</v>
      </c>
      <c r="B7269" s="4">
        <v>45087</v>
      </c>
      <c r="C7269" s="3" t="s">
        <v>91</v>
      </c>
      <c r="D7269" s="3" t="s">
        <v>92</v>
      </c>
      <c r="E7269" s="3" t="s">
        <v>58</v>
      </c>
      <c r="F7269" s="3" t="s">
        <v>85</v>
      </c>
      <c r="G7269" s="3" t="s">
        <v>20</v>
      </c>
      <c r="H7269" s="3" t="s">
        <v>38</v>
      </c>
      <c r="I7269" s="3" t="s">
        <v>31</v>
      </c>
      <c r="J7269">
        <v>1390.46</v>
      </c>
      <c r="K7269" s="3" t="s">
        <v>50</v>
      </c>
      <c r="L7269" s="3" t="s">
        <v>24</v>
      </c>
      <c r="M7269" s="3" t="s">
        <v>25</v>
      </c>
      <c r="N7269">
        <v>85</v>
      </c>
    </row>
    <row r="7270" spans="1:14" x14ac:dyDescent="0.3">
      <c r="A7270" s="3" t="s">
        <v>8344</v>
      </c>
      <c r="B7270" s="4">
        <v>45087</v>
      </c>
      <c r="C7270" s="3" t="s">
        <v>41</v>
      </c>
      <c r="D7270" s="3" t="s">
        <v>199</v>
      </c>
      <c r="E7270" s="3" t="s">
        <v>29</v>
      </c>
      <c r="F7270" s="3" t="s">
        <v>85</v>
      </c>
      <c r="G7270" s="3" t="s">
        <v>20</v>
      </c>
      <c r="H7270" s="3" t="s">
        <v>54</v>
      </c>
      <c r="I7270" s="3" t="s">
        <v>31</v>
      </c>
      <c r="J7270">
        <v>0</v>
      </c>
      <c r="K7270" s="3" t="s">
        <v>32</v>
      </c>
      <c r="L7270" s="3" t="s">
        <v>24</v>
      </c>
      <c r="M7270" s="3" t="s">
        <v>25</v>
      </c>
      <c r="N7270">
        <v>89</v>
      </c>
    </row>
    <row r="7271" spans="1:14" x14ac:dyDescent="0.3">
      <c r="A7271" s="3" t="s">
        <v>8345</v>
      </c>
      <c r="B7271" s="4">
        <v>45087</v>
      </c>
      <c r="C7271" s="3" t="s">
        <v>41</v>
      </c>
      <c r="D7271" s="3" t="s">
        <v>42</v>
      </c>
      <c r="E7271" s="3" t="s">
        <v>58</v>
      </c>
      <c r="F7271" s="3" t="s">
        <v>74</v>
      </c>
      <c r="G7271" s="3" t="s">
        <v>66</v>
      </c>
      <c r="H7271" s="3" t="s">
        <v>54</v>
      </c>
      <c r="I7271" s="3" t="s">
        <v>22</v>
      </c>
      <c r="J7271">
        <v>6288.81</v>
      </c>
      <c r="K7271" s="3" t="s">
        <v>50</v>
      </c>
      <c r="L7271" s="3" t="s">
        <v>24</v>
      </c>
      <c r="M7271" s="3" t="s">
        <v>33</v>
      </c>
      <c r="N7271">
        <v>23</v>
      </c>
    </row>
    <row r="7272" spans="1:14" x14ac:dyDescent="0.3">
      <c r="A7272" s="3" t="s">
        <v>8346</v>
      </c>
      <c r="B7272" s="4">
        <v>45087</v>
      </c>
      <c r="C7272" s="3" t="s">
        <v>16</v>
      </c>
      <c r="D7272" s="3" t="s">
        <v>83</v>
      </c>
      <c r="E7272" s="3" t="s">
        <v>58</v>
      </c>
      <c r="F7272" s="3" t="s">
        <v>44</v>
      </c>
      <c r="G7272" s="3" t="s">
        <v>20</v>
      </c>
      <c r="H7272" s="3" t="s">
        <v>54</v>
      </c>
      <c r="I7272" s="3" t="s">
        <v>22</v>
      </c>
      <c r="J7272">
        <v>94.98</v>
      </c>
      <c r="K7272" s="3" t="s">
        <v>32</v>
      </c>
      <c r="L7272" s="3" t="s">
        <v>24</v>
      </c>
      <c r="M7272" s="3" t="s">
        <v>33</v>
      </c>
      <c r="N7272">
        <v>23</v>
      </c>
    </row>
    <row r="7273" spans="1:14" x14ac:dyDescent="0.3">
      <c r="A7273" s="3" t="s">
        <v>8347</v>
      </c>
      <c r="B7273" s="4">
        <v>45087</v>
      </c>
      <c r="C7273" s="3" t="s">
        <v>41</v>
      </c>
      <c r="D7273" s="3" t="s">
        <v>52</v>
      </c>
      <c r="E7273" s="3" t="s">
        <v>84</v>
      </c>
      <c r="F7273" s="3" t="s">
        <v>85</v>
      </c>
      <c r="G7273" s="3" t="s">
        <v>20</v>
      </c>
      <c r="H7273" s="3" t="s">
        <v>45</v>
      </c>
      <c r="I7273" s="3" t="s">
        <v>31</v>
      </c>
      <c r="J7273">
        <v>2924.61</v>
      </c>
      <c r="K7273" s="3" t="s">
        <v>32</v>
      </c>
      <c r="L7273" s="3" t="s">
        <v>24</v>
      </c>
      <c r="M7273" s="3" t="s">
        <v>25</v>
      </c>
      <c r="N7273">
        <v>83</v>
      </c>
    </row>
    <row r="7274" spans="1:14" x14ac:dyDescent="0.3">
      <c r="A7274" s="3" t="s">
        <v>8348</v>
      </c>
      <c r="B7274" s="4">
        <v>45087</v>
      </c>
      <c r="C7274" s="3" t="s">
        <v>621</v>
      </c>
      <c r="D7274" s="3" t="s">
        <v>622</v>
      </c>
      <c r="E7274" s="3" t="s">
        <v>58</v>
      </c>
      <c r="F7274" s="3" t="s">
        <v>74</v>
      </c>
      <c r="G7274" s="3" t="s">
        <v>20</v>
      </c>
      <c r="H7274" s="3" t="s">
        <v>38</v>
      </c>
      <c r="I7274" s="3" t="s">
        <v>22</v>
      </c>
      <c r="J7274">
        <v>261.69</v>
      </c>
      <c r="K7274" s="3" t="s">
        <v>46</v>
      </c>
      <c r="L7274" s="3" t="s">
        <v>24</v>
      </c>
      <c r="M7274" s="3" t="s">
        <v>70</v>
      </c>
      <c r="N7274">
        <v>33</v>
      </c>
    </row>
    <row r="7275" spans="1:14" x14ac:dyDescent="0.3">
      <c r="A7275" s="3" t="s">
        <v>8349</v>
      </c>
      <c r="B7275" s="4">
        <v>45087</v>
      </c>
      <c r="C7275" s="3" t="s">
        <v>178</v>
      </c>
      <c r="D7275" s="3" t="s">
        <v>179</v>
      </c>
      <c r="E7275" s="3" t="s">
        <v>125</v>
      </c>
      <c r="F7275" s="3" t="s">
        <v>44</v>
      </c>
      <c r="G7275" s="3" t="s">
        <v>66</v>
      </c>
      <c r="H7275" s="3" t="s">
        <v>45</v>
      </c>
      <c r="I7275" s="3" t="s">
        <v>31</v>
      </c>
      <c r="J7275">
        <v>0</v>
      </c>
      <c r="K7275" s="3" t="s">
        <v>32</v>
      </c>
      <c r="L7275" s="3" t="s">
        <v>24</v>
      </c>
      <c r="M7275" s="3" t="s">
        <v>67</v>
      </c>
      <c r="N7275">
        <v>136</v>
      </c>
    </row>
    <row r="7276" spans="1:14" x14ac:dyDescent="0.3">
      <c r="A7276" s="3" t="s">
        <v>8350</v>
      </c>
      <c r="B7276" s="4">
        <v>45087</v>
      </c>
      <c r="C7276" s="3" t="s">
        <v>107</v>
      </c>
      <c r="D7276" s="3" t="s">
        <v>108</v>
      </c>
      <c r="E7276" s="3" t="s">
        <v>58</v>
      </c>
      <c r="F7276" s="3" t="s">
        <v>85</v>
      </c>
      <c r="G7276" s="3" t="s">
        <v>20</v>
      </c>
      <c r="H7276" s="3" t="s">
        <v>99</v>
      </c>
      <c r="I7276" s="3" t="s">
        <v>22</v>
      </c>
      <c r="J7276">
        <v>2420.2199999999998</v>
      </c>
      <c r="K7276" s="3" t="s">
        <v>32</v>
      </c>
      <c r="L7276" s="3" t="s">
        <v>24</v>
      </c>
      <c r="M7276" s="3" t="s">
        <v>33</v>
      </c>
      <c r="N7276">
        <v>17</v>
      </c>
    </row>
    <row r="7277" spans="1:14" x14ac:dyDescent="0.3">
      <c r="A7277" s="3" t="s">
        <v>8351</v>
      </c>
      <c r="B7277" s="4">
        <v>45087</v>
      </c>
      <c r="C7277" s="3" t="s">
        <v>35</v>
      </c>
      <c r="D7277" s="3" t="s">
        <v>257</v>
      </c>
      <c r="E7277" s="3" t="s">
        <v>58</v>
      </c>
      <c r="F7277" s="3" t="s">
        <v>74</v>
      </c>
      <c r="G7277" s="3" t="s">
        <v>20</v>
      </c>
      <c r="H7277" s="3" t="s">
        <v>38</v>
      </c>
      <c r="I7277" s="3" t="s">
        <v>31</v>
      </c>
      <c r="J7277">
        <v>7385.68</v>
      </c>
      <c r="K7277" s="3" t="s">
        <v>50</v>
      </c>
      <c r="L7277" s="3" t="s">
        <v>24</v>
      </c>
      <c r="M7277" s="3" t="s">
        <v>25</v>
      </c>
      <c r="N7277">
        <v>105</v>
      </c>
    </row>
    <row r="7278" spans="1:14" x14ac:dyDescent="0.3">
      <c r="A7278" s="3" t="s">
        <v>8352</v>
      </c>
      <c r="B7278" s="4">
        <v>45087</v>
      </c>
      <c r="C7278" s="3" t="s">
        <v>41</v>
      </c>
      <c r="D7278" s="3" t="s">
        <v>157</v>
      </c>
      <c r="E7278" s="3" t="s">
        <v>43</v>
      </c>
      <c r="F7278" s="3" t="s">
        <v>37</v>
      </c>
      <c r="G7278" s="3" t="s">
        <v>20</v>
      </c>
      <c r="H7278" s="3" t="s">
        <v>30</v>
      </c>
      <c r="I7278" s="3" t="s">
        <v>22</v>
      </c>
      <c r="J7278">
        <v>50.26</v>
      </c>
      <c r="K7278" s="3" t="s">
        <v>46</v>
      </c>
      <c r="L7278" s="3" t="s">
        <v>24</v>
      </c>
      <c r="M7278" s="3" t="s">
        <v>55</v>
      </c>
      <c r="N7278">
        <v>113</v>
      </c>
    </row>
    <row r="7279" spans="1:14" x14ac:dyDescent="0.3">
      <c r="A7279" s="3" t="s">
        <v>8353</v>
      </c>
      <c r="B7279" s="4">
        <v>45088</v>
      </c>
      <c r="C7279" s="3" t="s">
        <v>87</v>
      </c>
      <c r="D7279" s="3" t="s">
        <v>124</v>
      </c>
      <c r="E7279" s="3" t="s">
        <v>58</v>
      </c>
      <c r="F7279" s="3" t="s">
        <v>116</v>
      </c>
      <c r="G7279" s="3" t="s">
        <v>53</v>
      </c>
      <c r="H7279" s="3" t="s">
        <v>99</v>
      </c>
      <c r="I7279" s="3" t="s">
        <v>22</v>
      </c>
      <c r="J7279">
        <v>23.69</v>
      </c>
      <c r="K7279" s="3" t="s">
        <v>32</v>
      </c>
      <c r="L7279" s="3" t="s">
        <v>24</v>
      </c>
      <c r="M7279" s="3" t="s">
        <v>25</v>
      </c>
      <c r="N7279">
        <v>145</v>
      </c>
    </row>
    <row r="7280" spans="1:14" x14ac:dyDescent="0.3">
      <c r="A7280" s="3" t="s">
        <v>8355</v>
      </c>
      <c r="B7280" s="4">
        <v>45088</v>
      </c>
      <c r="C7280" s="3" t="s">
        <v>91</v>
      </c>
      <c r="D7280" s="3" t="s">
        <v>136</v>
      </c>
      <c r="E7280" s="3" t="s">
        <v>149</v>
      </c>
      <c r="F7280" s="3" t="s">
        <v>116</v>
      </c>
      <c r="G7280" s="3" t="s">
        <v>20</v>
      </c>
      <c r="H7280" s="3" t="s">
        <v>30</v>
      </c>
      <c r="I7280" s="3" t="s">
        <v>22</v>
      </c>
      <c r="J7280">
        <v>0</v>
      </c>
      <c r="K7280" s="3" t="s">
        <v>46</v>
      </c>
      <c r="L7280" s="3" t="s">
        <v>24</v>
      </c>
      <c r="M7280" s="3" t="s">
        <v>25</v>
      </c>
      <c r="N7280">
        <v>26</v>
      </c>
    </row>
    <row r="7281" spans="1:14" x14ac:dyDescent="0.3">
      <c r="A7281" s="3" t="s">
        <v>8356</v>
      </c>
      <c r="B7281" s="4">
        <v>45088</v>
      </c>
      <c r="C7281" s="3" t="s">
        <v>41</v>
      </c>
      <c r="D7281" s="3" t="s">
        <v>157</v>
      </c>
      <c r="E7281" s="3" t="s">
        <v>58</v>
      </c>
      <c r="F7281" s="3" t="s">
        <v>19</v>
      </c>
      <c r="G7281" s="3" t="s">
        <v>66</v>
      </c>
      <c r="H7281" s="3" t="s">
        <v>38</v>
      </c>
      <c r="I7281" s="3" t="s">
        <v>22</v>
      </c>
      <c r="J7281">
        <v>1061.6099999999999</v>
      </c>
      <c r="K7281" s="3" t="s">
        <v>46</v>
      </c>
      <c r="L7281" s="3" t="s">
        <v>24</v>
      </c>
      <c r="M7281" s="3" t="s">
        <v>55</v>
      </c>
      <c r="N7281">
        <v>144</v>
      </c>
    </row>
    <row r="7282" spans="1:14" x14ac:dyDescent="0.3">
      <c r="A7282" s="3" t="s">
        <v>8357</v>
      </c>
      <c r="B7282" s="4">
        <v>45088</v>
      </c>
      <c r="C7282" s="3" t="s">
        <v>62</v>
      </c>
      <c r="D7282" s="3" t="s">
        <v>63</v>
      </c>
      <c r="E7282" s="3" t="s">
        <v>64</v>
      </c>
      <c r="F7282" s="3" t="s">
        <v>116</v>
      </c>
      <c r="G7282" s="3" t="s">
        <v>66</v>
      </c>
      <c r="H7282" s="3" t="s">
        <v>54</v>
      </c>
      <c r="I7282" s="3" t="s">
        <v>31</v>
      </c>
      <c r="J7282">
        <v>0</v>
      </c>
      <c r="K7282" s="3" t="s">
        <v>50</v>
      </c>
      <c r="L7282" s="3" t="s">
        <v>24</v>
      </c>
      <c r="M7282" s="3" t="s">
        <v>67</v>
      </c>
      <c r="N7282">
        <v>172</v>
      </c>
    </row>
    <row r="7283" spans="1:14" x14ac:dyDescent="0.3">
      <c r="A7283" s="3" t="s">
        <v>8358</v>
      </c>
      <c r="B7283" s="4">
        <v>45088</v>
      </c>
      <c r="C7283" s="3" t="s">
        <v>27</v>
      </c>
      <c r="D7283" s="3" t="s">
        <v>169</v>
      </c>
      <c r="E7283" s="3" t="s">
        <v>155</v>
      </c>
      <c r="F7283" s="3" t="s">
        <v>65</v>
      </c>
      <c r="G7283" s="3" t="s">
        <v>59</v>
      </c>
      <c r="H7283" s="3" t="s">
        <v>45</v>
      </c>
      <c r="I7283" s="3" t="s">
        <v>31</v>
      </c>
      <c r="J7283">
        <v>0</v>
      </c>
      <c r="K7283" s="3" t="s">
        <v>32</v>
      </c>
      <c r="L7283" s="3" t="s">
        <v>24</v>
      </c>
      <c r="M7283" s="3" t="s">
        <v>33</v>
      </c>
      <c r="N7283">
        <v>23</v>
      </c>
    </row>
    <row r="7284" spans="1:14" x14ac:dyDescent="0.3">
      <c r="A7284" s="3" t="s">
        <v>8359</v>
      </c>
      <c r="B7284" s="4">
        <v>45088</v>
      </c>
      <c r="C7284" s="3" t="s">
        <v>107</v>
      </c>
      <c r="D7284" s="3" t="s">
        <v>108</v>
      </c>
      <c r="E7284" s="3" t="s">
        <v>155</v>
      </c>
      <c r="F7284" s="3" t="s">
        <v>116</v>
      </c>
      <c r="G7284" s="3" t="s">
        <v>66</v>
      </c>
      <c r="H7284" s="3" t="s">
        <v>38</v>
      </c>
      <c r="I7284" s="3" t="s">
        <v>31</v>
      </c>
      <c r="J7284">
        <v>0</v>
      </c>
      <c r="K7284" s="3" t="s">
        <v>50</v>
      </c>
      <c r="L7284" s="3" t="s">
        <v>24</v>
      </c>
      <c r="M7284" s="3" t="s">
        <v>33</v>
      </c>
      <c r="N7284">
        <v>3</v>
      </c>
    </row>
    <row r="7285" spans="1:14" x14ac:dyDescent="0.3">
      <c r="A7285" s="3" t="s">
        <v>8360</v>
      </c>
      <c r="B7285" s="4">
        <v>45088</v>
      </c>
      <c r="C7285" s="3" t="s">
        <v>41</v>
      </c>
      <c r="D7285" s="3" t="s">
        <v>250</v>
      </c>
      <c r="E7285" s="3" t="s">
        <v>58</v>
      </c>
      <c r="F7285" s="3" t="s">
        <v>65</v>
      </c>
      <c r="G7285" s="3" t="s">
        <v>20</v>
      </c>
      <c r="H7285" s="3" t="s">
        <v>30</v>
      </c>
      <c r="I7285" s="3" t="s">
        <v>31</v>
      </c>
      <c r="J7285">
        <v>458.93</v>
      </c>
      <c r="K7285" s="3" t="s">
        <v>46</v>
      </c>
      <c r="L7285" s="3" t="s">
        <v>47</v>
      </c>
      <c r="M7285" s="3" t="s">
        <v>67</v>
      </c>
      <c r="N7285">
        <v>26</v>
      </c>
    </row>
    <row r="7286" spans="1:14" x14ac:dyDescent="0.3">
      <c r="A7286" s="3" t="s">
        <v>8361</v>
      </c>
      <c r="B7286" s="4">
        <v>45088</v>
      </c>
      <c r="C7286" s="3" t="s">
        <v>41</v>
      </c>
      <c r="D7286" s="3" t="s">
        <v>157</v>
      </c>
      <c r="E7286" s="3" t="s">
        <v>69</v>
      </c>
      <c r="F7286" s="3" t="s">
        <v>74</v>
      </c>
      <c r="G7286" s="3" t="s">
        <v>20</v>
      </c>
      <c r="H7286" s="3" t="s">
        <v>38</v>
      </c>
      <c r="I7286" s="3" t="s">
        <v>22</v>
      </c>
      <c r="J7286">
        <v>53.65</v>
      </c>
      <c r="K7286" s="3" t="s">
        <v>50</v>
      </c>
      <c r="L7286" s="3" t="s">
        <v>24</v>
      </c>
      <c r="M7286" s="3" t="s">
        <v>25</v>
      </c>
      <c r="N7286">
        <v>69</v>
      </c>
    </row>
    <row r="7287" spans="1:14" x14ac:dyDescent="0.3">
      <c r="A7287" s="3" t="s">
        <v>8362</v>
      </c>
      <c r="B7287" s="4">
        <v>45089</v>
      </c>
      <c r="C7287" s="3" t="s">
        <v>323</v>
      </c>
      <c r="D7287" s="3" t="s">
        <v>324</v>
      </c>
      <c r="E7287" s="3" t="s">
        <v>18</v>
      </c>
      <c r="F7287" s="3" t="s">
        <v>44</v>
      </c>
      <c r="G7287" s="3" t="s">
        <v>59</v>
      </c>
      <c r="H7287" s="3" t="s">
        <v>38</v>
      </c>
      <c r="I7287" s="3" t="s">
        <v>22</v>
      </c>
      <c r="J7287">
        <v>150.41999999999999</v>
      </c>
      <c r="K7287" s="3" t="s">
        <v>46</v>
      </c>
      <c r="L7287" s="3" t="s">
        <v>24</v>
      </c>
      <c r="M7287" s="3" t="s">
        <v>33</v>
      </c>
      <c r="N7287">
        <v>27</v>
      </c>
    </row>
    <row r="7288" spans="1:14" x14ac:dyDescent="0.3">
      <c r="A7288" s="3" t="s">
        <v>8364</v>
      </c>
      <c r="B7288" s="4">
        <v>45089</v>
      </c>
      <c r="C7288" s="3" t="s">
        <v>41</v>
      </c>
      <c r="D7288" s="3" t="s">
        <v>250</v>
      </c>
      <c r="E7288" s="3" t="s">
        <v>29</v>
      </c>
      <c r="F7288" s="3" t="s">
        <v>116</v>
      </c>
      <c r="G7288" s="3" t="s">
        <v>66</v>
      </c>
      <c r="H7288" s="3" t="s">
        <v>30</v>
      </c>
      <c r="I7288" s="3" t="s">
        <v>31</v>
      </c>
      <c r="J7288">
        <v>0</v>
      </c>
      <c r="K7288" s="3" t="s">
        <v>50</v>
      </c>
      <c r="L7288" s="3" t="s">
        <v>24</v>
      </c>
      <c r="M7288" s="3" t="s">
        <v>33</v>
      </c>
      <c r="N7288">
        <v>26</v>
      </c>
    </row>
    <row r="7289" spans="1:14" x14ac:dyDescent="0.3">
      <c r="A7289" s="3" t="s">
        <v>8365</v>
      </c>
      <c r="B7289" s="4">
        <v>45089</v>
      </c>
      <c r="C7289" s="3" t="s">
        <v>328</v>
      </c>
      <c r="D7289" s="3" t="s">
        <v>329</v>
      </c>
      <c r="E7289" s="3" t="s">
        <v>58</v>
      </c>
      <c r="F7289" s="3" t="s">
        <v>44</v>
      </c>
      <c r="G7289" s="3" t="s">
        <v>66</v>
      </c>
      <c r="H7289" s="3" t="s">
        <v>45</v>
      </c>
      <c r="I7289" s="3" t="s">
        <v>31</v>
      </c>
      <c r="J7289">
        <v>27.8</v>
      </c>
      <c r="K7289" s="3" t="s">
        <v>50</v>
      </c>
      <c r="L7289" s="3" t="s">
        <v>24</v>
      </c>
      <c r="M7289" s="3" t="s">
        <v>67</v>
      </c>
      <c r="N7289">
        <v>28</v>
      </c>
    </row>
    <row r="7290" spans="1:14" x14ac:dyDescent="0.3">
      <c r="A7290" s="3" t="s">
        <v>8366</v>
      </c>
      <c r="B7290" s="4">
        <v>45089</v>
      </c>
      <c r="C7290" s="3" t="s">
        <v>41</v>
      </c>
      <c r="D7290" s="3" t="s">
        <v>157</v>
      </c>
      <c r="E7290" s="3" t="s">
        <v>149</v>
      </c>
      <c r="F7290" s="3" t="s">
        <v>65</v>
      </c>
      <c r="G7290" s="3" t="s">
        <v>66</v>
      </c>
      <c r="H7290" s="3" t="s">
        <v>38</v>
      </c>
      <c r="I7290" s="3" t="s">
        <v>78</v>
      </c>
      <c r="J7290">
        <v>0</v>
      </c>
      <c r="K7290" s="3" t="s">
        <v>32</v>
      </c>
      <c r="L7290" s="3" t="s">
        <v>24</v>
      </c>
      <c r="M7290" s="3" t="s">
        <v>25</v>
      </c>
      <c r="N7290">
        <v>169</v>
      </c>
    </row>
    <row r="7291" spans="1:14" x14ac:dyDescent="0.3">
      <c r="A7291" s="3" t="s">
        <v>8367</v>
      </c>
      <c r="B7291" s="4">
        <v>45089</v>
      </c>
      <c r="C7291" s="3" t="s">
        <v>174</v>
      </c>
      <c r="D7291" s="3" t="s">
        <v>212</v>
      </c>
      <c r="E7291" s="3" t="s">
        <v>18</v>
      </c>
      <c r="F7291" s="3" t="s">
        <v>89</v>
      </c>
      <c r="G7291" s="3" t="s">
        <v>20</v>
      </c>
      <c r="H7291" s="3" t="s">
        <v>38</v>
      </c>
      <c r="I7291" s="3" t="s">
        <v>22</v>
      </c>
      <c r="J7291">
        <v>567.51</v>
      </c>
      <c r="K7291" s="3" t="s">
        <v>50</v>
      </c>
      <c r="L7291" s="3" t="s">
        <v>24</v>
      </c>
      <c r="M7291" s="3" t="s">
        <v>33</v>
      </c>
      <c r="N7291">
        <v>23</v>
      </c>
    </row>
    <row r="7292" spans="1:14" x14ac:dyDescent="0.3">
      <c r="A7292" s="3" t="s">
        <v>8368</v>
      </c>
      <c r="B7292" s="4">
        <v>45089</v>
      </c>
      <c r="C7292" s="3" t="s">
        <v>151</v>
      </c>
      <c r="D7292" s="3" t="s">
        <v>152</v>
      </c>
      <c r="E7292" s="3" t="s">
        <v>58</v>
      </c>
      <c r="F7292" s="3" t="s">
        <v>44</v>
      </c>
      <c r="G7292" s="3" t="s">
        <v>59</v>
      </c>
      <c r="H7292" s="3" t="s">
        <v>30</v>
      </c>
      <c r="I7292" s="3" t="s">
        <v>22</v>
      </c>
      <c r="J7292">
        <v>1415.53</v>
      </c>
      <c r="K7292" s="3" t="s">
        <v>32</v>
      </c>
      <c r="L7292" s="3" t="s">
        <v>24</v>
      </c>
      <c r="M7292" s="3" t="s">
        <v>25</v>
      </c>
      <c r="N7292">
        <v>114</v>
      </c>
    </row>
    <row r="7293" spans="1:14" x14ac:dyDescent="0.3">
      <c r="A7293" s="3" t="s">
        <v>8369</v>
      </c>
      <c r="B7293" s="4">
        <v>45089</v>
      </c>
      <c r="C7293" s="3" t="s">
        <v>101</v>
      </c>
      <c r="D7293" s="3" t="s">
        <v>210</v>
      </c>
      <c r="E7293" s="3" t="s">
        <v>29</v>
      </c>
      <c r="F7293" s="3" t="s">
        <v>74</v>
      </c>
      <c r="G7293" s="3" t="s">
        <v>66</v>
      </c>
      <c r="H7293" s="3" t="s">
        <v>38</v>
      </c>
      <c r="I7293" s="3" t="s">
        <v>31</v>
      </c>
      <c r="J7293">
        <v>0</v>
      </c>
      <c r="K7293" s="3" t="s">
        <v>50</v>
      </c>
      <c r="L7293" s="3" t="s">
        <v>24</v>
      </c>
      <c r="M7293" s="3" t="s">
        <v>33</v>
      </c>
      <c r="N7293">
        <v>2</v>
      </c>
    </row>
    <row r="7294" spans="1:14" x14ac:dyDescent="0.3">
      <c r="A7294" s="3" t="s">
        <v>8370</v>
      </c>
      <c r="B7294" s="4">
        <v>45089</v>
      </c>
      <c r="C7294" s="3" t="s">
        <v>87</v>
      </c>
      <c r="D7294" s="3" t="s">
        <v>88</v>
      </c>
      <c r="E7294" s="3" t="s">
        <v>84</v>
      </c>
      <c r="F7294" s="3" t="s">
        <v>19</v>
      </c>
      <c r="G7294" s="3" t="s">
        <v>20</v>
      </c>
      <c r="H7294" s="3" t="s">
        <v>45</v>
      </c>
      <c r="I7294" s="3" t="s">
        <v>22</v>
      </c>
      <c r="J7294">
        <v>232.21</v>
      </c>
      <c r="K7294" s="3" t="s">
        <v>32</v>
      </c>
      <c r="L7294" s="3" t="s">
        <v>24</v>
      </c>
      <c r="M7294" s="3" t="s">
        <v>67</v>
      </c>
      <c r="N7294">
        <v>138</v>
      </c>
    </row>
    <row r="7295" spans="1:14" x14ac:dyDescent="0.3">
      <c r="A7295" s="3" t="s">
        <v>8371</v>
      </c>
      <c r="B7295" s="4">
        <v>45089</v>
      </c>
      <c r="C7295" s="3" t="s">
        <v>91</v>
      </c>
      <c r="D7295" s="3" t="s">
        <v>136</v>
      </c>
      <c r="E7295" s="3" t="s">
        <v>155</v>
      </c>
      <c r="F7295" s="3" t="s">
        <v>44</v>
      </c>
      <c r="G7295" s="3" t="s">
        <v>66</v>
      </c>
      <c r="H7295" s="3" t="s">
        <v>30</v>
      </c>
      <c r="I7295" s="3" t="s">
        <v>31</v>
      </c>
      <c r="J7295">
        <v>0</v>
      </c>
      <c r="K7295" s="3" t="s">
        <v>46</v>
      </c>
      <c r="L7295" s="3" t="s">
        <v>24</v>
      </c>
      <c r="M7295" s="3" t="s">
        <v>67</v>
      </c>
      <c r="N7295">
        <v>67</v>
      </c>
    </row>
    <row r="7296" spans="1:14" x14ac:dyDescent="0.3">
      <c r="A7296" s="3" t="s">
        <v>8372</v>
      </c>
      <c r="B7296" s="4">
        <v>45090</v>
      </c>
      <c r="C7296" s="3" t="s">
        <v>1603</v>
      </c>
      <c r="D7296" s="3" t="s">
        <v>1604</v>
      </c>
      <c r="E7296" s="3" t="s">
        <v>69</v>
      </c>
      <c r="F7296" s="3" t="s">
        <v>85</v>
      </c>
      <c r="G7296" s="3" t="s">
        <v>171</v>
      </c>
      <c r="H7296" s="3" t="s">
        <v>30</v>
      </c>
      <c r="I7296" s="3" t="s">
        <v>22</v>
      </c>
      <c r="J7296">
        <v>1063.0899999999999</v>
      </c>
      <c r="K7296" s="3" t="s">
        <v>23</v>
      </c>
      <c r="L7296" s="3" t="s">
        <v>24</v>
      </c>
      <c r="M7296" s="3" t="s">
        <v>33</v>
      </c>
      <c r="N7296">
        <v>15</v>
      </c>
    </row>
    <row r="7297" spans="1:14" x14ac:dyDescent="0.3">
      <c r="A7297" s="3" t="s">
        <v>8374</v>
      </c>
      <c r="B7297" s="4">
        <v>45090</v>
      </c>
      <c r="C7297" s="3" t="s">
        <v>621</v>
      </c>
      <c r="D7297" s="3" t="s">
        <v>622</v>
      </c>
      <c r="E7297" s="3" t="s">
        <v>29</v>
      </c>
      <c r="F7297" s="3" t="s">
        <v>37</v>
      </c>
      <c r="G7297" s="3" t="s">
        <v>66</v>
      </c>
      <c r="H7297" s="3" t="s">
        <v>54</v>
      </c>
      <c r="I7297" s="3" t="s">
        <v>22</v>
      </c>
      <c r="J7297">
        <v>0</v>
      </c>
      <c r="K7297" s="3" t="s">
        <v>46</v>
      </c>
      <c r="L7297" s="3" t="s">
        <v>24</v>
      </c>
      <c r="M7297" s="3" t="s">
        <v>25</v>
      </c>
      <c r="N7297">
        <v>128</v>
      </c>
    </row>
    <row r="7298" spans="1:14" x14ac:dyDescent="0.3">
      <c r="A7298" s="3" t="s">
        <v>8375</v>
      </c>
      <c r="B7298" s="4">
        <v>45090</v>
      </c>
      <c r="C7298" s="3" t="s">
        <v>16</v>
      </c>
      <c r="D7298" s="3" t="s">
        <v>83</v>
      </c>
      <c r="E7298" s="3" t="s">
        <v>58</v>
      </c>
      <c r="F7298" s="3" t="s">
        <v>65</v>
      </c>
      <c r="G7298" s="3" t="s">
        <v>66</v>
      </c>
      <c r="H7298" s="3" t="s">
        <v>54</v>
      </c>
      <c r="I7298" s="3" t="s">
        <v>31</v>
      </c>
      <c r="J7298">
        <v>2104.83</v>
      </c>
      <c r="K7298" s="3" t="s">
        <v>50</v>
      </c>
      <c r="L7298" s="3" t="s">
        <v>24</v>
      </c>
      <c r="M7298" s="3" t="s">
        <v>33</v>
      </c>
      <c r="N7298">
        <v>25</v>
      </c>
    </row>
    <row r="7299" spans="1:14" x14ac:dyDescent="0.3">
      <c r="A7299" s="3" t="s">
        <v>8376</v>
      </c>
      <c r="B7299" s="4">
        <v>45090</v>
      </c>
      <c r="C7299" s="3" t="s">
        <v>238</v>
      </c>
      <c r="D7299" s="3" t="s">
        <v>239</v>
      </c>
      <c r="E7299" s="3" t="s">
        <v>29</v>
      </c>
      <c r="F7299" s="3" t="s">
        <v>37</v>
      </c>
      <c r="G7299" s="3" t="s">
        <v>20</v>
      </c>
      <c r="H7299" s="3" t="s">
        <v>54</v>
      </c>
      <c r="I7299" s="3" t="s">
        <v>78</v>
      </c>
      <c r="J7299">
        <v>0</v>
      </c>
      <c r="K7299" s="3" t="s">
        <v>23</v>
      </c>
      <c r="L7299" s="3" t="s">
        <v>60</v>
      </c>
      <c r="M7299" s="3" t="s">
        <v>67</v>
      </c>
      <c r="N7299">
        <v>94</v>
      </c>
    </row>
    <row r="7300" spans="1:14" x14ac:dyDescent="0.3">
      <c r="A7300" s="3" t="s">
        <v>8377</v>
      </c>
      <c r="B7300" s="4">
        <v>45090</v>
      </c>
      <c r="C7300" s="3" t="s">
        <v>91</v>
      </c>
      <c r="D7300" s="3" t="s">
        <v>136</v>
      </c>
      <c r="E7300" s="3" t="s">
        <v>58</v>
      </c>
      <c r="F7300" s="3" t="s">
        <v>19</v>
      </c>
      <c r="G7300" s="3" t="s">
        <v>20</v>
      </c>
      <c r="H7300" s="3" t="s">
        <v>38</v>
      </c>
      <c r="I7300" s="3" t="s">
        <v>31</v>
      </c>
      <c r="J7300">
        <v>75.73</v>
      </c>
      <c r="K7300" s="3" t="s">
        <v>50</v>
      </c>
      <c r="L7300" s="3" t="s">
        <v>47</v>
      </c>
      <c r="M7300" s="3" t="s">
        <v>33</v>
      </c>
      <c r="N7300">
        <v>9</v>
      </c>
    </row>
    <row r="7301" spans="1:14" x14ac:dyDescent="0.3">
      <c r="A7301" s="3" t="s">
        <v>8378</v>
      </c>
      <c r="B7301" s="4">
        <v>45090</v>
      </c>
      <c r="C7301" s="3" t="s">
        <v>27</v>
      </c>
      <c r="D7301" s="3" t="s">
        <v>28</v>
      </c>
      <c r="E7301" s="3" t="s">
        <v>149</v>
      </c>
      <c r="F7301" s="3" t="s">
        <v>85</v>
      </c>
      <c r="G7301" s="3" t="s">
        <v>59</v>
      </c>
      <c r="H7301" s="3" t="s">
        <v>54</v>
      </c>
      <c r="I7301" s="3" t="s">
        <v>31</v>
      </c>
      <c r="J7301">
        <v>0</v>
      </c>
      <c r="K7301" s="3" t="s">
        <v>50</v>
      </c>
      <c r="L7301" s="3" t="s">
        <v>24</v>
      </c>
      <c r="M7301" s="3" t="s">
        <v>33</v>
      </c>
      <c r="N7301">
        <v>7</v>
      </c>
    </row>
    <row r="7302" spans="1:14" x14ac:dyDescent="0.3">
      <c r="A7302" s="3" t="s">
        <v>8379</v>
      </c>
      <c r="B7302" s="4">
        <v>45090</v>
      </c>
      <c r="C7302" s="3" t="s">
        <v>121</v>
      </c>
      <c r="D7302" s="3" t="s">
        <v>162</v>
      </c>
      <c r="E7302" s="3" t="s">
        <v>58</v>
      </c>
      <c r="F7302" s="3" t="s">
        <v>44</v>
      </c>
      <c r="G7302" s="3" t="s">
        <v>20</v>
      </c>
      <c r="H7302" s="3" t="s">
        <v>54</v>
      </c>
      <c r="I7302" s="3" t="s">
        <v>22</v>
      </c>
      <c r="J7302">
        <v>661.15</v>
      </c>
      <c r="K7302" s="3" t="s">
        <v>50</v>
      </c>
      <c r="L7302" s="3" t="s">
        <v>24</v>
      </c>
      <c r="M7302" s="3" t="s">
        <v>25</v>
      </c>
      <c r="N7302">
        <v>142</v>
      </c>
    </row>
    <row r="7303" spans="1:14" x14ac:dyDescent="0.3">
      <c r="A7303" s="3" t="s">
        <v>8380</v>
      </c>
      <c r="B7303" s="4">
        <v>45090</v>
      </c>
      <c r="C7303" s="3" t="s">
        <v>35</v>
      </c>
      <c r="D7303" s="3" t="s">
        <v>166</v>
      </c>
      <c r="E7303" s="3" t="s">
        <v>29</v>
      </c>
      <c r="F7303" s="3" t="s">
        <v>89</v>
      </c>
      <c r="G7303" s="3" t="s">
        <v>20</v>
      </c>
      <c r="H7303" s="3" t="s">
        <v>45</v>
      </c>
      <c r="I7303" s="3" t="s">
        <v>22</v>
      </c>
      <c r="J7303">
        <v>0</v>
      </c>
      <c r="K7303" s="3" t="s">
        <v>50</v>
      </c>
      <c r="L7303" s="3" t="s">
        <v>24</v>
      </c>
      <c r="M7303" s="3" t="s">
        <v>33</v>
      </c>
      <c r="N7303">
        <v>21</v>
      </c>
    </row>
    <row r="7304" spans="1:14" x14ac:dyDescent="0.3">
      <c r="A7304" s="3" t="s">
        <v>8381</v>
      </c>
      <c r="B7304" s="4">
        <v>45091</v>
      </c>
      <c r="C7304" s="3" t="s">
        <v>27</v>
      </c>
      <c r="D7304" s="3" t="s">
        <v>28</v>
      </c>
      <c r="E7304" s="3" t="s">
        <v>18</v>
      </c>
      <c r="F7304" s="3" t="s">
        <v>89</v>
      </c>
      <c r="G7304" s="3" t="s">
        <v>59</v>
      </c>
      <c r="H7304" s="3" t="s">
        <v>45</v>
      </c>
      <c r="I7304" s="3" t="s">
        <v>31</v>
      </c>
      <c r="J7304">
        <v>785.38</v>
      </c>
      <c r="K7304" s="3" t="s">
        <v>23</v>
      </c>
      <c r="L7304" s="3" t="s">
        <v>24</v>
      </c>
      <c r="M7304" s="3" t="s">
        <v>70</v>
      </c>
      <c r="N7304">
        <v>85</v>
      </c>
    </row>
    <row r="7305" spans="1:14" x14ac:dyDescent="0.3">
      <c r="A7305" s="3" t="s">
        <v>8383</v>
      </c>
      <c r="B7305" s="4">
        <v>45091</v>
      </c>
      <c r="C7305" s="3" t="s">
        <v>16</v>
      </c>
      <c r="D7305" s="3" t="s">
        <v>110</v>
      </c>
      <c r="E7305" s="3" t="s">
        <v>224</v>
      </c>
      <c r="F7305" s="3" t="s">
        <v>85</v>
      </c>
      <c r="G7305" s="3" t="s">
        <v>20</v>
      </c>
      <c r="H7305" s="3" t="s">
        <v>45</v>
      </c>
      <c r="I7305" s="3" t="s">
        <v>31</v>
      </c>
      <c r="J7305">
        <v>0</v>
      </c>
      <c r="K7305" s="3" t="s">
        <v>32</v>
      </c>
      <c r="L7305" s="3" t="s">
        <v>24</v>
      </c>
      <c r="M7305" s="3" t="s">
        <v>70</v>
      </c>
      <c r="N7305">
        <v>166</v>
      </c>
    </row>
    <row r="7306" spans="1:14" x14ac:dyDescent="0.3">
      <c r="A7306" s="3" t="s">
        <v>8384</v>
      </c>
      <c r="B7306" s="4">
        <v>45091</v>
      </c>
      <c r="C7306" s="3" t="s">
        <v>91</v>
      </c>
      <c r="D7306" s="3" t="s">
        <v>136</v>
      </c>
      <c r="E7306" s="3" t="s">
        <v>29</v>
      </c>
      <c r="F7306" s="3" t="s">
        <v>89</v>
      </c>
      <c r="G7306" s="3" t="s">
        <v>66</v>
      </c>
      <c r="H7306" s="3" t="s">
        <v>54</v>
      </c>
      <c r="I7306" s="3" t="s">
        <v>31</v>
      </c>
      <c r="J7306">
        <v>0</v>
      </c>
      <c r="K7306" s="3" t="s">
        <v>50</v>
      </c>
      <c r="L7306" s="3" t="s">
        <v>60</v>
      </c>
      <c r="M7306" s="3" t="s">
        <v>55</v>
      </c>
      <c r="N7306">
        <v>127</v>
      </c>
    </row>
    <row r="7307" spans="1:14" x14ac:dyDescent="0.3">
      <c r="A7307" s="3" t="s">
        <v>8385</v>
      </c>
      <c r="B7307" s="4">
        <v>45091</v>
      </c>
      <c r="C7307" s="3" t="s">
        <v>41</v>
      </c>
      <c r="D7307" s="3" t="s">
        <v>157</v>
      </c>
      <c r="E7307" s="3" t="s">
        <v>43</v>
      </c>
      <c r="F7307" s="3" t="s">
        <v>19</v>
      </c>
      <c r="G7307" s="3" t="s">
        <v>20</v>
      </c>
      <c r="H7307" s="3" t="s">
        <v>99</v>
      </c>
      <c r="I7307" s="3" t="s">
        <v>22</v>
      </c>
      <c r="J7307">
        <v>879.04</v>
      </c>
      <c r="K7307" s="3" t="s">
        <v>50</v>
      </c>
      <c r="L7307" s="3" t="s">
        <v>47</v>
      </c>
      <c r="M7307" s="3" t="s">
        <v>33</v>
      </c>
      <c r="N7307">
        <v>19</v>
      </c>
    </row>
    <row r="7308" spans="1:14" x14ac:dyDescent="0.3">
      <c r="A7308" s="3" t="s">
        <v>8386</v>
      </c>
      <c r="B7308" s="4">
        <v>45091</v>
      </c>
      <c r="C7308" s="3" t="s">
        <v>299</v>
      </c>
      <c r="D7308" s="3" t="s">
        <v>300</v>
      </c>
      <c r="E7308" s="3" t="s">
        <v>43</v>
      </c>
      <c r="F7308" s="3" t="s">
        <v>89</v>
      </c>
      <c r="G7308" s="3" t="s">
        <v>20</v>
      </c>
      <c r="H7308" s="3" t="s">
        <v>45</v>
      </c>
      <c r="I7308" s="3" t="s">
        <v>22</v>
      </c>
      <c r="J7308">
        <v>735.88</v>
      </c>
      <c r="K7308" s="3" t="s">
        <v>50</v>
      </c>
      <c r="L7308" s="3" t="s">
        <v>24</v>
      </c>
      <c r="M7308" s="3" t="s">
        <v>33</v>
      </c>
      <c r="N7308">
        <v>18</v>
      </c>
    </row>
    <row r="7309" spans="1:14" x14ac:dyDescent="0.3">
      <c r="A7309" s="3" t="s">
        <v>8387</v>
      </c>
      <c r="B7309" s="4">
        <v>45092</v>
      </c>
      <c r="C7309" s="3" t="s">
        <v>27</v>
      </c>
      <c r="D7309" s="3" t="s">
        <v>28</v>
      </c>
      <c r="E7309" s="3" t="s">
        <v>58</v>
      </c>
      <c r="F7309" s="3" t="s">
        <v>44</v>
      </c>
      <c r="G7309" s="3" t="s">
        <v>53</v>
      </c>
      <c r="H7309" s="3" t="s">
        <v>30</v>
      </c>
      <c r="I7309" s="3" t="s">
        <v>31</v>
      </c>
      <c r="J7309">
        <v>527.66</v>
      </c>
      <c r="K7309" s="3" t="s">
        <v>50</v>
      </c>
      <c r="L7309" s="3" t="s">
        <v>24</v>
      </c>
      <c r="M7309" s="3" t="s">
        <v>33</v>
      </c>
      <c r="N7309">
        <v>16</v>
      </c>
    </row>
    <row r="7310" spans="1:14" x14ac:dyDescent="0.3">
      <c r="A7310" s="3" t="s">
        <v>8389</v>
      </c>
      <c r="B7310" s="4">
        <v>45092</v>
      </c>
      <c r="C7310" s="3" t="s">
        <v>87</v>
      </c>
      <c r="D7310" s="3" t="s">
        <v>118</v>
      </c>
      <c r="E7310" s="3" t="s">
        <v>18</v>
      </c>
      <c r="F7310" s="3" t="s">
        <v>85</v>
      </c>
      <c r="G7310" s="3" t="s">
        <v>20</v>
      </c>
      <c r="H7310" s="3" t="s">
        <v>21</v>
      </c>
      <c r="I7310" s="3" t="s">
        <v>22</v>
      </c>
      <c r="J7310">
        <v>1576.73</v>
      </c>
      <c r="K7310" s="3" t="s">
        <v>50</v>
      </c>
      <c r="L7310" s="3" t="s">
        <v>24</v>
      </c>
      <c r="M7310" s="3" t="s">
        <v>33</v>
      </c>
      <c r="N7310">
        <v>1</v>
      </c>
    </row>
    <row r="7311" spans="1:14" x14ac:dyDescent="0.3">
      <c r="A7311" s="3" t="s">
        <v>8390</v>
      </c>
      <c r="B7311" s="4">
        <v>45092</v>
      </c>
      <c r="C7311" s="3" t="s">
        <v>101</v>
      </c>
      <c r="D7311" s="3" t="s">
        <v>102</v>
      </c>
      <c r="E7311" s="3" t="s">
        <v>69</v>
      </c>
      <c r="F7311" s="3" t="s">
        <v>85</v>
      </c>
      <c r="G7311" s="3" t="s">
        <v>20</v>
      </c>
      <c r="H7311" s="3" t="s">
        <v>30</v>
      </c>
      <c r="I7311" s="3" t="s">
        <v>31</v>
      </c>
      <c r="J7311">
        <v>1265.48</v>
      </c>
      <c r="K7311" s="3" t="s">
        <v>46</v>
      </c>
      <c r="L7311" s="3" t="s">
        <v>24</v>
      </c>
      <c r="M7311" s="3" t="s">
        <v>33</v>
      </c>
      <c r="N7311">
        <v>11</v>
      </c>
    </row>
    <row r="7312" spans="1:14" x14ac:dyDescent="0.3">
      <c r="A7312" s="3" t="s">
        <v>8391</v>
      </c>
      <c r="B7312" s="4">
        <v>45092</v>
      </c>
      <c r="C7312" s="3" t="s">
        <v>87</v>
      </c>
      <c r="D7312" s="3" t="s">
        <v>88</v>
      </c>
      <c r="E7312" s="3" t="s">
        <v>64</v>
      </c>
      <c r="F7312" s="3" t="s">
        <v>19</v>
      </c>
      <c r="G7312" s="3" t="s">
        <v>66</v>
      </c>
      <c r="H7312" s="3" t="s">
        <v>54</v>
      </c>
      <c r="I7312" s="3" t="s">
        <v>31</v>
      </c>
      <c r="J7312">
        <v>0</v>
      </c>
      <c r="K7312" s="3" t="s">
        <v>46</v>
      </c>
      <c r="L7312" s="3" t="s">
        <v>24</v>
      </c>
      <c r="M7312" s="3" t="s">
        <v>67</v>
      </c>
      <c r="N7312">
        <v>50</v>
      </c>
    </row>
    <row r="7313" spans="1:14" x14ac:dyDescent="0.3">
      <c r="A7313" s="3" t="s">
        <v>8392</v>
      </c>
      <c r="B7313" s="4">
        <v>45092</v>
      </c>
      <c r="C7313" s="3" t="s">
        <v>41</v>
      </c>
      <c r="D7313" s="3" t="s">
        <v>250</v>
      </c>
      <c r="E7313" s="3" t="s">
        <v>69</v>
      </c>
      <c r="F7313" s="3" t="s">
        <v>74</v>
      </c>
      <c r="G7313" s="3" t="s">
        <v>20</v>
      </c>
      <c r="H7313" s="3" t="s">
        <v>45</v>
      </c>
      <c r="I7313" s="3" t="s">
        <v>22</v>
      </c>
      <c r="J7313">
        <v>778.21</v>
      </c>
      <c r="K7313" s="3" t="s">
        <v>50</v>
      </c>
      <c r="L7313" s="3" t="s">
        <v>24</v>
      </c>
      <c r="M7313" s="3" t="s">
        <v>70</v>
      </c>
      <c r="N7313">
        <v>108</v>
      </c>
    </row>
    <row r="7314" spans="1:14" x14ac:dyDescent="0.3">
      <c r="A7314" s="3" t="s">
        <v>8393</v>
      </c>
      <c r="B7314" s="4">
        <v>45092</v>
      </c>
      <c r="C7314" s="3" t="s">
        <v>35</v>
      </c>
      <c r="D7314" s="3" t="s">
        <v>289</v>
      </c>
      <c r="E7314" s="3" t="s">
        <v>58</v>
      </c>
      <c r="F7314" s="3" t="s">
        <v>85</v>
      </c>
      <c r="G7314" s="3" t="s">
        <v>59</v>
      </c>
      <c r="H7314" s="3" t="s">
        <v>21</v>
      </c>
      <c r="I7314" s="3" t="s">
        <v>22</v>
      </c>
      <c r="J7314">
        <v>2051.7399999999998</v>
      </c>
      <c r="K7314" s="3" t="s">
        <v>32</v>
      </c>
      <c r="L7314" s="3" t="s">
        <v>24</v>
      </c>
      <c r="M7314" s="3" t="s">
        <v>33</v>
      </c>
      <c r="N7314">
        <v>23</v>
      </c>
    </row>
    <row r="7315" spans="1:14" x14ac:dyDescent="0.3">
      <c r="A7315" s="3" t="s">
        <v>8394</v>
      </c>
      <c r="B7315" s="4">
        <v>45093</v>
      </c>
      <c r="C7315" s="3" t="s">
        <v>397</v>
      </c>
      <c r="D7315" s="3" t="s">
        <v>398</v>
      </c>
      <c r="E7315" s="3" t="s">
        <v>49</v>
      </c>
      <c r="F7315" s="3" t="s">
        <v>65</v>
      </c>
      <c r="G7315" s="3" t="s">
        <v>53</v>
      </c>
      <c r="H7315" s="3" t="s">
        <v>45</v>
      </c>
      <c r="I7315" s="3" t="s">
        <v>31</v>
      </c>
      <c r="J7315">
        <v>61.22</v>
      </c>
      <c r="K7315" s="3" t="s">
        <v>50</v>
      </c>
      <c r="L7315" s="3" t="s">
        <v>24</v>
      </c>
      <c r="M7315" s="3" t="s">
        <v>25</v>
      </c>
      <c r="N7315">
        <v>134</v>
      </c>
    </row>
    <row r="7316" spans="1:14" x14ac:dyDescent="0.3">
      <c r="A7316" s="3" t="s">
        <v>8396</v>
      </c>
      <c r="B7316" s="4">
        <v>45093</v>
      </c>
      <c r="C7316" s="3" t="s">
        <v>41</v>
      </c>
      <c r="D7316" s="3" t="s">
        <v>157</v>
      </c>
      <c r="E7316" s="3" t="s">
        <v>84</v>
      </c>
      <c r="F7316" s="3" t="s">
        <v>65</v>
      </c>
      <c r="G7316" s="3" t="s">
        <v>20</v>
      </c>
      <c r="H7316" s="3" t="s">
        <v>45</v>
      </c>
      <c r="I7316" s="3" t="s">
        <v>22</v>
      </c>
      <c r="J7316">
        <v>11392.72</v>
      </c>
      <c r="K7316" s="3" t="s">
        <v>46</v>
      </c>
      <c r="L7316" s="3" t="s">
        <v>60</v>
      </c>
      <c r="M7316" s="3" t="s">
        <v>33</v>
      </c>
      <c r="N7316">
        <v>21</v>
      </c>
    </row>
    <row r="7317" spans="1:14" x14ac:dyDescent="0.3">
      <c r="A7317" s="3" t="s">
        <v>8397</v>
      </c>
      <c r="B7317" s="4">
        <v>45093</v>
      </c>
      <c r="C7317" s="3" t="s">
        <v>87</v>
      </c>
      <c r="D7317" s="3" t="s">
        <v>118</v>
      </c>
      <c r="E7317" s="3" t="s">
        <v>58</v>
      </c>
      <c r="F7317" s="3" t="s">
        <v>85</v>
      </c>
      <c r="G7317" s="3" t="s">
        <v>20</v>
      </c>
      <c r="H7317" s="3" t="s">
        <v>30</v>
      </c>
      <c r="I7317" s="3" t="s">
        <v>31</v>
      </c>
      <c r="J7317">
        <v>383.61</v>
      </c>
      <c r="K7317" s="3" t="s">
        <v>50</v>
      </c>
      <c r="L7317" s="3" t="s">
        <v>24</v>
      </c>
      <c r="M7317" s="3" t="s">
        <v>33</v>
      </c>
      <c r="N7317">
        <v>23</v>
      </c>
    </row>
    <row r="7318" spans="1:14" x14ac:dyDescent="0.3">
      <c r="A7318" s="3" t="s">
        <v>8398</v>
      </c>
      <c r="B7318" s="4">
        <v>45093</v>
      </c>
      <c r="C7318" s="3" t="s">
        <v>128</v>
      </c>
      <c r="D7318" s="3" t="s">
        <v>129</v>
      </c>
      <c r="E7318" s="3" t="s">
        <v>58</v>
      </c>
      <c r="F7318" s="3" t="s">
        <v>37</v>
      </c>
      <c r="G7318" s="3" t="s">
        <v>59</v>
      </c>
      <c r="H7318" s="3" t="s">
        <v>45</v>
      </c>
      <c r="I7318" s="3" t="s">
        <v>31</v>
      </c>
      <c r="J7318">
        <v>611.63</v>
      </c>
      <c r="K7318" s="3" t="s">
        <v>50</v>
      </c>
      <c r="L7318" s="3" t="s">
        <v>24</v>
      </c>
      <c r="M7318" s="3" t="s">
        <v>70</v>
      </c>
      <c r="N7318">
        <v>122</v>
      </c>
    </row>
    <row r="7319" spans="1:14" x14ac:dyDescent="0.3">
      <c r="A7319" s="3" t="s">
        <v>8399</v>
      </c>
      <c r="B7319" s="4">
        <v>45093</v>
      </c>
      <c r="C7319" s="3" t="s">
        <v>35</v>
      </c>
      <c r="D7319" s="3" t="s">
        <v>289</v>
      </c>
      <c r="E7319" s="3" t="s">
        <v>18</v>
      </c>
      <c r="F7319" s="3" t="s">
        <v>44</v>
      </c>
      <c r="G7319" s="3" t="s">
        <v>20</v>
      </c>
      <c r="H7319" s="3" t="s">
        <v>45</v>
      </c>
      <c r="I7319" s="3" t="s">
        <v>31</v>
      </c>
      <c r="J7319">
        <v>485.99</v>
      </c>
      <c r="K7319" s="3" t="s">
        <v>23</v>
      </c>
      <c r="L7319" s="3" t="s">
        <v>24</v>
      </c>
      <c r="M7319" s="3" t="s">
        <v>55</v>
      </c>
      <c r="N7319">
        <v>55</v>
      </c>
    </row>
    <row r="7320" spans="1:14" x14ac:dyDescent="0.3">
      <c r="A7320" s="3" t="s">
        <v>8400</v>
      </c>
      <c r="B7320" s="4">
        <v>45093</v>
      </c>
      <c r="C7320" s="3" t="s">
        <v>41</v>
      </c>
      <c r="D7320" s="3" t="s">
        <v>157</v>
      </c>
      <c r="E7320" s="3" t="s">
        <v>58</v>
      </c>
      <c r="F7320" s="3" t="s">
        <v>65</v>
      </c>
      <c r="G7320" s="3" t="s">
        <v>20</v>
      </c>
      <c r="H7320" s="3" t="s">
        <v>38</v>
      </c>
      <c r="I7320" s="3" t="s">
        <v>22</v>
      </c>
      <c r="J7320">
        <v>131.21</v>
      </c>
      <c r="K7320" s="3" t="s">
        <v>32</v>
      </c>
      <c r="L7320" s="3" t="s">
        <v>24</v>
      </c>
      <c r="M7320" s="3" t="s">
        <v>67</v>
      </c>
      <c r="N7320">
        <v>5</v>
      </c>
    </row>
    <row r="7321" spans="1:14" x14ac:dyDescent="0.3">
      <c r="A7321" s="3" t="s">
        <v>8401</v>
      </c>
      <c r="B7321" s="4">
        <v>45093</v>
      </c>
      <c r="C7321" s="3" t="s">
        <v>41</v>
      </c>
      <c r="D7321" s="3" t="s">
        <v>157</v>
      </c>
      <c r="E7321" s="3" t="s">
        <v>58</v>
      </c>
      <c r="F7321" s="3" t="s">
        <v>65</v>
      </c>
      <c r="G7321" s="3" t="s">
        <v>66</v>
      </c>
      <c r="H7321" s="3" t="s">
        <v>30</v>
      </c>
      <c r="I7321" s="3" t="s">
        <v>31</v>
      </c>
      <c r="J7321">
        <v>114.8</v>
      </c>
      <c r="K7321" s="3" t="s">
        <v>50</v>
      </c>
      <c r="L7321" s="3" t="s">
        <v>24</v>
      </c>
      <c r="M7321" s="3" t="s">
        <v>55</v>
      </c>
      <c r="N7321">
        <v>69</v>
      </c>
    </row>
    <row r="7322" spans="1:14" x14ac:dyDescent="0.3">
      <c r="A7322" s="3" t="s">
        <v>8402</v>
      </c>
      <c r="B7322" s="4">
        <v>45093</v>
      </c>
      <c r="C7322" s="3" t="s">
        <v>35</v>
      </c>
      <c r="D7322" s="3" t="s">
        <v>166</v>
      </c>
      <c r="E7322" s="3" t="s">
        <v>58</v>
      </c>
      <c r="F7322" s="3" t="s">
        <v>116</v>
      </c>
      <c r="G7322" s="3" t="s">
        <v>66</v>
      </c>
      <c r="H7322" s="3" t="s">
        <v>54</v>
      </c>
      <c r="I7322" s="3" t="s">
        <v>22</v>
      </c>
      <c r="J7322">
        <v>35.200000000000003</v>
      </c>
      <c r="K7322" s="3" t="s">
        <v>46</v>
      </c>
      <c r="L7322" s="3" t="s">
        <v>24</v>
      </c>
      <c r="M7322" s="3" t="s">
        <v>55</v>
      </c>
      <c r="N7322">
        <v>65</v>
      </c>
    </row>
    <row r="7323" spans="1:14" x14ac:dyDescent="0.3">
      <c r="A7323" s="3" t="s">
        <v>8403</v>
      </c>
      <c r="B7323" s="4">
        <v>45093</v>
      </c>
      <c r="C7323" s="3" t="s">
        <v>35</v>
      </c>
      <c r="D7323" s="3" t="s">
        <v>166</v>
      </c>
      <c r="E7323" s="3" t="s">
        <v>58</v>
      </c>
      <c r="F7323" s="3" t="s">
        <v>74</v>
      </c>
      <c r="G7323" s="3" t="s">
        <v>59</v>
      </c>
      <c r="H7323" s="3" t="s">
        <v>30</v>
      </c>
      <c r="I7323" s="3" t="s">
        <v>31</v>
      </c>
      <c r="J7323">
        <v>205.42</v>
      </c>
      <c r="K7323" s="3" t="s">
        <v>50</v>
      </c>
      <c r="L7323" s="3" t="s">
        <v>60</v>
      </c>
      <c r="M7323" s="3" t="s">
        <v>33</v>
      </c>
      <c r="N7323">
        <v>17</v>
      </c>
    </row>
    <row r="7324" spans="1:14" x14ac:dyDescent="0.3">
      <c r="A7324" s="3" t="s">
        <v>8404</v>
      </c>
      <c r="B7324" s="4">
        <v>45093</v>
      </c>
      <c r="C7324" s="3" t="s">
        <v>16</v>
      </c>
      <c r="D7324" s="3" t="s">
        <v>83</v>
      </c>
      <c r="E7324" s="3" t="s">
        <v>69</v>
      </c>
      <c r="F7324" s="3" t="s">
        <v>74</v>
      </c>
      <c r="G7324" s="3" t="s">
        <v>20</v>
      </c>
      <c r="H7324" s="3" t="s">
        <v>30</v>
      </c>
      <c r="I7324" s="3" t="s">
        <v>22</v>
      </c>
      <c r="J7324">
        <v>255.09</v>
      </c>
      <c r="K7324" s="3" t="s">
        <v>46</v>
      </c>
      <c r="L7324" s="3" t="s">
        <v>24</v>
      </c>
      <c r="M7324" s="3" t="s">
        <v>55</v>
      </c>
      <c r="N7324">
        <v>86</v>
      </c>
    </row>
    <row r="7325" spans="1:14" x14ac:dyDescent="0.3">
      <c r="A7325" s="3" t="s">
        <v>8405</v>
      </c>
      <c r="B7325" s="4">
        <v>45093</v>
      </c>
      <c r="C7325" s="3" t="s">
        <v>41</v>
      </c>
      <c r="D7325" s="3" t="s">
        <v>199</v>
      </c>
      <c r="E7325" s="3" t="s">
        <v>224</v>
      </c>
      <c r="F7325" s="3" t="s">
        <v>19</v>
      </c>
      <c r="G7325" s="3" t="s">
        <v>59</v>
      </c>
      <c r="H7325" s="3" t="s">
        <v>45</v>
      </c>
      <c r="I7325" s="3" t="s">
        <v>31</v>
      </c>
      <c r="J7325">
        <v>0</v>
      </c>
      <c r="K7325" s="3" t="s">
        <v>23</v>
      </c>
      <c r="L7325" s="3" t="s">
        <v>24</v>
      </c>
      <c r="M7325" s="3" t="s">
        <v>55</v>
      </c>
      <c r="N7325">
        <v>90</v>
      </c>
    </row>
    <row r="7326" spans="1:14" x14ac:dyDescent="0.3">
      <c r="A7326" s="3" t="s">
        <v>8406</v>
      </c>
      <c r="B7326" s="4">
        <v>45093</v>
      </c>
      <c r="C7326" s="3" t="s">
        <v>35</v>
      </c>
      <c r="D7326" s="3" t="s">
        <v>57</v>
      </c>
      <c r="E7326" s="3" t="s">
        <v>43</v>
      </c>
      <c r="F7326" s="3" t="s">
        <v>44</v>
      </c>
      <c r="G7326" s="3" t="s">
        <v>66</v>
      </c>
      <c r="H7326" s="3" t="s">
        <v>38</v>
      </c>
      <c r="I7326" s="3" t="s">
        <v>31</v>
      </c>
      <c r="J7326">
        <v>139.68</v>
      </c>
      <c r="K7326" s="3" t="s">
        <v>32</v>
      </c>
      <c r="L7326" s="3" t="s">
        <v>24</v>
      </c>
      <c r="M7326" s="3" t="s">
        <v>25</v>
      </c>
      <c r="N7326">
        <v>20</v>
      </c>
    </row>
    <row r="7327" spans="1:14" x14ac:dyDescent="0.3">
      <c r="A7327" s="3" t="s">
        <v>8407</v>
      </c>
      <c r="B7327" s="4">
        <v>45093</v>
      </c>
      <c r="C7327" s="3" t="s">
        <v>35</v>
      </c>
      <c r="D7327" s="3" t="s">
        <v>166</v>
      </c>
      <c r="E7327" s="3" t="s">
        <v>58</v>
      </c>
      <c r="F7327" s="3" t="s">
        <v>74</v>
      </c>
      <c r="G7327" s="3" t="s">
        <v>66</v>
      </c>
      <c r="H7327" s="3" t="s">
        <v>45</v>
      </c>
      <c r="I7327" s="3" t="s">
        <v>78</v>
      </c>
      <c r="J7327">
        <v>132</v>
      </c>
      <c r="K7327" s="3" t="s">
        <v>32</v>
      </c>
      <c r="L7327" s="3" t="s">
        <v>24</v>
      </c>
      <c r="M7327" s="3" t="s">
        <v>33</v>
      </c>
      <c r="N7327">
        <v>21</v>
      </c>
    </row>
    <row r="7328" spans="1:14" x14ac:dyDescent="0.3">
      <c r="A7328" s="3" t="s">
        <v>8408</v>
      </c>
      <c r="B7328" s="4">
        <v>45093</v>
      </c>
      <c r="C7328" s="3" t="s">
        <v>35</v>
      </c>
      <c r="D7328" s="3" t="s">
        <v>257</v>
      </c>
      <c r="E7328" s="3" t="s">
        <v>58</v>
      </c>
      <c r="F7328" s="3" t="s">
        <v>37</v>
      </c>
      <c r="G7328" s="3" t="s">
        <v>20</v>
      </c>
      <c r="H7328" s="3" t="s">
        <v>38</v>
      </c>
      <c r="I7328" s="3" t="s">
        <v>22</v>
      </c>
      <c r="J7328">
        <v>32949.72</v>
      </c>
      <c r="K7328" s="3" t="s">
        <v>50</v>
      </c>
      <c r="L7328" s="3" t="s">
        <v>24</v>
      </c>
      <c r="M7328" s="3" t="s">
        <v>33</v>
      </c>
      <c r="N7328">
        <v>12</v>
      </c>
    </row>
    <row r="7329" spans="1:14" x14ac:dyDescent="0.3">
      <c r="A7329" s="3" t="s">
        <v>8409</v>
      </c>
      <c r="B7329" s="4">
        <v>45093</v>
      </c>
      <c r="C7329" s="3" t="s">
        <v>121</v>
      </c>
      <c r="D7329" s="3" t="s">
        <v>122</v>
      </c>
      <c r="E7329" s="3" t="s">
        <v>29</v>
      </c>
      <c r="F7329" s="3" t="s">
        <v>65</v>
      </c>
      <c r="G7329" s="3" t="s">
        <v>66</v>
      </c>
      <c r="H7329" s="3" t="s">
        <v>54</v>
      </c>
      <c r="I7329" s="3" t="s">
        <v>22</v>
      </c>
      <c r="J7329">
        <v>0</v>
      </c>
      <c r="K7329" s="3" t="s">
        <v>32</v>
      </c>
      <c r="L7329" s="3" t="s">
        <v>24</v>
      </c>
      <c r="M7329" s="3" t="s">
        <v>67</v>
      </c>
      <c r="N7329">
        <v>71</v>
      </c>
    </row>
    <row r="7330" spans="1:14" x14ac:dyDescent="0.3">
      <c r="A7330" s="3" t="s">
        <v>8410</v>
      </c>
      <c r="B7330" s="4">
        <v>45094</v>
      </c>
      <c r="C7330" s="3" t="s">
        <v>253</v>
      </c>
      <c r="D7330" s="3" t="s">
        <v>254</v>
      </c>
      <c r="E7330" s="3" t="s">
        <v>29</v>
      </c>
      <c r="F7330" s="3" t="s">
        <v>85</v>
      </c>
      <c r="G7330" s="3" t="s">
        <v>59</v>
      </c>
      <c r="H7330" s="3" t="s">
        <v>45</v>
      </c>
      <c r="I7330" s="3" t="s">
        <v>31</v>
      </c>
      <c r="J7330">
        <v>0</v>
      </c>
      <c r="K7330" s="3" t="s">
        <v>32</v>
      </c>
      <c r="L7330" s="3" t="s">
        <v>47</v>
      </c>
      <c r="M7330" s="3" t="s">
        <v>33</v>
      </c>
      <c r="N7330">
        <v>26</v>
      </c>
    </row>
    <row r="7331" spans="1:14" x14ac:dyDescent="0.3">
      <c r="A7331" s="3" t="s">
        <v>8412</v>
      </c>
      <c r="B7331" s="4">
        <v>45094</v>
      </c>
      <c r="C7331" s="3" t="s">
        <v>41</v>
      </c>
      <c r="D7331" s="3" t="s">
        <v>52</v>
      </c>
      <c r="E7331" s="3" t="s">
        <v>69</v>
      </c>
      <c r="F7331" s="3" t="s">
        <v>44</v>
      </c>
      <c r="G7331" s="3" t="s">
        <v>66</v>
      </c>
      <c r="H7331" s="3" t="s">
        <v>30</v>
      </c>
      <c r="I7331" s="3" t="s">
        <v>31</v>
      </c>
      <c r="J7331">
        <v>140.44</v>
      </c>
      <c r="K7331" s="3" t="s">
        <v>50</v>
      </c>
      <c r="L7331" s="3" t="s">
        <v>24</v>
      </c>
      <c r="M7331" s="3" t="s">
        <v>33</v>
      </c>
      <c r="N7331">
        <v>10</v>
      </c>
    </row>
    <row r="7332" spans="1:14" x14ac:dyDescent="0.3">
      <c r="A7332" s="3" t="s">
        <v>8413</v>
      </c>
      <c r="B7332" s="4">
        <v>45094</v>
      </c>
      <c r="C7332" s="3" t="s">
        <v>41</v>
      </c>
      <c r="D7332" s="3" t="s">
        <v>52</v>
      </c>
      <c r="E7332" s="3" t="s">
        <v>84</v>
      </c>
      <c r="F7332" s="3" t="s">
        <v>85</v>
      </c>
      <c r="G7332" s="3" t="s">
        <v>66</v>
      </c>
      <c r="H7332" s="3" t="s">
        <v>30</v>
      </c>
      <c r="I7332" s="3" t="s">
        <v>22</v>
      </c>
      <c r="J7332">
        <v>266.63</v>
      </c>
      <c r="K7332" s="3" t="s">
        <v>50</v>
      </c>
      <c r="L7332" s="3" t="s">
        <v>24</v>
      </c>
      <c r="M7332" s="3" t="s">
        <v>55</v>
      </c>
      <c r="N7332">
        <v>145</v>
      </c>
    </row>
    <row r="7333" spans="1:14" x14ac:dyDescent="0.3">
      <c r="A7333" s="3" t="s">
        <v>8414</v>
      </c>
      <c r="B7333" s="4">
        <v>45094</v>
      </c>
      <c r="C7333" s="3" t="s">
        <v>87</v>
      </c>
      <c r="D7333" s="3" t="s">
        <v>88</v>
      </c>
      <c r="E7333" s="3" t="s">
        <v>149</v>
      </c>
      <c r="F7333" s="3" t="s">
        <v>44</v>
      </c>
      <c r="G7333" s="3" t="s">
        <v>66</v>
      </c>
      <c r="H7333" s="3" t="s">
        <v>38</v>
      </c>
      <c r="I7333" s="3" t="s">
        <v>22</v>
      </c>
      <c r="J7333">
        <v>0</v>
      </c>
      <c r="K7333" s="3" t="s">
        <v>50</v>
      </c>
      <c r="L7333" s="3" t="s">
        <v>24</v>
      </c>
      <c r="M7333" s="3" t="s">
        <v>33</v>
      </c>
      <c r="N7333">
        <v>27</v>
      </c>
    </row>
    <row r="7334" spans="1:14" x14ac:dyDescent="0.3">
      <c r="A7334" s="3" t="s">
        <v>8415</v>
      </c>
      <c r="B7334" s="4">
        <v>45094</v>
      </c>
      <c r="C7334" s="3" t="s">
        <v>91</v>
      </c>
      <c r="D7334" s="3" t="s">
        <v>136</v>
      </c>
      <c r="E7334" s="3" t="s">
        <v>43</v>
      </c>
      <c r="F7334" s="3" t="s">
        <v>89</v>
      </c>
      <c r="G7334" s="3" t="s">
        <v>20</v>
      </c>
      <c r="H7334" s="3" t="s">
        <v>45</v>
      </c>
      <c r="I7334" s="3" t="s">
        <v>31</v>
      </c>
      <c r="J7334">
        <v>1211.51</v>
      </c>
      <c r="K7334" s="3" t="s">
        <v>50</v>
      </c>
      <c r="L7334" s="3" t="s">
        <v>47</v>
      </c>
      <c r="M7334" s="3" t="s">
        <v>67</v>
      </c>
      <c r="N7334">
        <v>176</v>
      </c>
    </row>
    <row r="7335" spans="1:14" x14ac:dyDescent="0.3">
      <c r="A7335" s="3" t="s">
        <v>8416</v>
      </c>
      <c r="B7335" s="4">
        <v>45094</v>
      </c>
      <c r="C7335" s="3" t="s">
        <v>204</v>
      </c>
      <c r="D7335" s="3" t="s">
        <v>205</v>
      </c>
      <c r="E7335" s="3" t="s">
        <v>58</v>
      </c>
      <c r="F7335" s="3" t="s">
        <v>65</v>
      </c>
      <c r="G7335" s="3" t="s">
        <v>20</v>
      </c>
      <c r="H7335" s="3" t="s">
        <v>38</v>
      </c>
      <c r="I7335" s="3" t="s">
        <v>31</v>
      </c>
      <c r="J7335">
        <v>320.17</v>
      </c>
      <c r="K7335" s="3" t="s">
        <v>23</v>
      </c>
      <c r="L7335" s="3" t="s">
        <v>24</v>
      </c>
      <c r="M7335" s="3" t="s">
        <v>33</v>
      </c>
      <c r="N7335">
        <v>22</v>
      </c>
    </row>
    <row r="7336" spans="1:14" x14ac:dyDescent="0.3">
      <c r="A7336" s="3" t="s">
        <v>8417</v>
      </c>
      <c r="B7336" s="4">
        <v>45094</v>
      </c>
      <c r="C7336" s="3" t="s">
        <v>41</v>
      </c>
      <c r="D7336" s="3" t="s">
        <v>157</v>
      </c>
      <c r="E7336" s="3" t="s">
        <v>58</v>
      </c>
      <c r="F7336" s="3" t="s">
        <v>37</v>
      </c>
      <c r="G7336" s="3" t="s">
        <v>66</v>
      </c>
      <c r="H7336" s="3" t="s">
        <v>38</v>
      </c>
      <c r="I7336" s="3" t="s">
        <v>22</v>
      </c>
      <c r="J7336">
        <v>1116.94</v>
      </c>
      <c r="K7336" s="3" t="s">
        <v>23</v>
      </c>
      <c r="L7336" s="3" t="s">
        <v>24</v>
      </c>
      <c r="M7336" s="3" t="s">
        <v>25</v>
      </c>
      <c r="N7336">
        <v>94</v>
      </c>
    </row>
    <row r="7337" spans="1:14" x14ac:dyDescent="0.3">
      <c r="A7337" s="3" t="s">
        <v>8418</v>
      </c>
      <c r="B7337" s="4">
        <v>45094</v>
      </c>
      <c r="C7337" s="3" t="s">
        <v>1541</v>
      </c>
      <c r="D7337" s="3" t="s">
        <v>1542</v>
      </c>
      <c r="E7337" s="3" t="s">
        <v>58</v>
      </c>
      <c r="F7337" s="3" t="s">
        <v>85</v>
      </c>
      <c r="G7337" s="3" t="s">
        <v>20</v>
      </c>
      <c r="H7337" s="3" t="s">
        <v>45</v>
      </c>
      <c r="I7337" s="3" t="s">
        <v>22</v>
      </c>
      <c r="J7337">
        <v>755.6</v>
      </c>
      <c r="K7337" s="3" t="s">
        <v>50</v>
      </c>
      <c r="L7337" s="3" t="s">
        <v>24</v>
      </c>
      <c r="M7337" s="3" t="s">
        <v>70</v>
      </c>
      <c r="N7337">
        <v>90</v>
      </c>
    </row>
    <row r="7338" spans="1:14" x14ac:dyDescent="0.3">
      <c r="A7338" s="3" t="s">
        <v>8419</v>
      </c>
      <c r="B7338" s="4">
        <v>45094</v>
      </c>
      <c r="C7338" s="3" t="s">
        <v>238</v>
      </c>
      <c r="D7338" s="3" t="s">
        <v>239</v>
      </c>
      <c r="E7338" s="3" t="s">
        <v>43</v>
      </c>
      <c r="F7338" s="3" t="s">
        <v>44</v>
      </c>
      <c r="G7338" s="3" t="s">
        <v>59</v>
      </c>
      <c r="H7338" s="3" t="s">
        <v>21</v>
      </c>
      <c r="I7338" s="3" t="s">
        <v>31</v>
      </c>
      <c r="J7338">
        <v>314.39</v>
      </c>
      <c r="K7338" s="3" t="s">
        <v>23</v>
      </c>
      <c r="L7338" s="3" t="s">
        <v>24</v>
      </c>
      <c r="M7338" s="3" t="s">
        <v>25</v>
      </c>
      <c r="N7338">
        <v>13</v>
      </c>
    </row>
    <row r="7339" spans="1:14" x14ac:dyDescent="0.3">
      <c r="A7339" s="3" t="s">
        <v>8420</v>
      </c>
      <c r="B7339" s="4">
        <v>45094</v>
      </c>
      <c r="C7339" s="3" t="s">
        <v>35</v>
      </c>
      <c r="D7339" s="3" t="s">
        <v>36</v>
      </c>
      <c r="E7339" s="3" t="s">
        <v>29</v>
      </c>
      <c r="F7339" s="3" t="s">
        <v>19</v>
      </c>
      <c r="G7339" s="3" t="s">
        <v>20</v>
      </c>
      <c r="H7339" s="3" t="s">
        <v>38</v>
      </c>
      <c r="I7339" s="3" t="s">
        <v>22</v>
      </c>
      <c r="J7339">
        <v>0</v>
      </c>
      <c r="K7339" s="3" t="s">
        <v>50</v>
      </c>
      <c r="L7339" s="3" t="s">
        <v>24</v>
      </c>
      <c r="M7339" s="3" t="s">
        <v>33</v>
      </c>
      <c r="N7339">
        <v>17</v>
      </c>
    </row>
    <row r="7340" spans="1:14" x14ac:dyDescent="0.3">
      <c r="A7340" s="3" t="s">
        <v>8421</v>
      </c>
      <c r="B7340" s="4">
        <v>45094</v>
      </c>
      <c r="C7340" s="3" t="s">
        <v>139</v>
      </c>
      <c r="D7340" s="3" t="s">
        <v>501</v>
      </c>
      <c r="E7340" s="3" t="s">
        <v>149</v>
      </c>
      <c r="F7340" s="3" t="s">
        <v>44</v>
      </c>
      <c r="G7340" s="3" t="s">
        <v>59</v>
      </c>
      <c r="H7340" s="3" t="s">
        <v>45</v>
      </c>
      <c r="I7340" s="3" t="s">
        <v>31</v>
      </c>
      <c r="J7340">
        <v>0</v>
      </c>
      <c r="K7340" s="3" t="s">
        <v>50</v>
      </c>
      <c r="L7340" s="3" t="s">
        <v>24</v>
      </c>
      <c r="M7340" s="3" t="s">
        <v>55</v>
      </c>
      <c r="N7340">
        <v>39</v>
      </c>
    </row>
    <row r="7341" spans="1:14" x14ac:dyDescent="0.3">
      <c r="A7341" s="3" t="s">
        <v>8422</v>
      </c>
      <c r="B7341" s="4">
        <v>45094</v>
      </c>
      <c r="C7341" s="3" t="s">
        <v>94</v>
      </c>
      <c r="D7341" s="3" t="s">
        <v>95</v>
      </c>
      <c r="E7341" s="3" t="s">
        <v>58</v>
      </c>
      <c r="F7341" s="3" t="s">
        <v>37</v>
      </c>
      <c r="G7341" s="3" t="s">
        <v>20</v>
      </c>
      <c r="H7341" s="3" t="s">
        <v>45</v>
      </c>
      <c r="I7341" s="3" t="s">
        <v>22</v>
      </c>
      <c r="J7341">
        <v>4068.96</v>
      </c>
      <c r="K7341" s="3" t="s">
        <v>23</v>
      </c>
      <c r="L7341" s="3" t="s">
        <v>24</v>
      </c>
      <c r="M7341" s="3" t="s">
        <v>33</v>
      </c>
      <c r="N7341">
        <v>21</v>
      </c>
    </row>
    <row r="7342" spans="1:14" x14ac:dyDescent="0.3">
      <c r="A7342" s="3" t="s">
        <v>8423</v>
      </c>
      <c r="B7342" s="4">
        <v>45094</v>
      </c>
      <c r="C7342" s="3" t="s">
        <v>35</v>
      </c>
      <c r="D7342" s="3" t="s">
        <v>267</v>
      </c>
      <c r="E7342" s="3" t="s">
        <v>58</v>
      </c>
      <c r="F7342" s="3" t="s">
        <v>74</v>
      </c>
      <c r="G7342" s="3" t="s">
        <v>20</v>
      </c>
      <c r="H7342" s="3" t="s">
        <v>54</v>
      </c>
      <c r="I7342" s="3" t="s">
        <v>22</v>
      </c>
      <c r="J7342">
        <v>146.4</v>
      </c>
      <c r="K7342" s="3" t="s">
        <v>46</v>
      </c>
      <c r="L7342" s="3" t="s">
        <v>24</v>
      </c>
      <c r="M7342" s="3" t="s">
        <v>25</v>
      </c>
      <c r="N7342">
        <v>177</v>
      </c>
    </row>
    <row r="7343" spans="1:14" x14ac:dyDescent="0.3">
      <c r="A7343" s="3" t="s">
        <v>8424</v>
      </c>
      <c r="B7343" s="4">
        <v>45094</v>
      </c>
      <c r="C7343" s="3" t="s">
        <v>87</v>
      </c>
      <c r="D7343" s="3" t="s">
        <v>118</v>
      </c>
      <c r="E7343" s="3" t="s">
        <v>43</v>
      </c>
      <c r="F7343" s="3" t="s">
        <v>19</v>
      </c>
      <c r="G7343" s="3" t="s">
        <v>20</v>
      </c>
      <c r="H7343" s="3" t="s">
        <v>30</v>
      </c>
      <c r="I7343" s="3" t="s">
        <v>22</v>
      </c>
      <c r="J7343">
        <v>167.33</v>
      </c>
      <c r="K7343" s="3" t="s">
        <v>50</v>
      </c>
      <c r="L7343" s="3" t="s">
        <v>24</v>
      </c>
      <c r="M7343" s="3" t="s">
        <v>55</v>
      </c>
      <c r="N7343">
        <v>138</v>
      </c>
    </row>
    <row r="7344" spans="1:14" x14ac:dyDescent="0.3">
      <c r="A7344" s="3" t="s">
        <v>8425</v>
      </c>
      <c r="B7344" s="4">
        <v>45095</v>
      </c>
      <c r="C7344" s="3" t="s">
        <v>41</v>
      </c>
      <c r="D7344" s="3" t="s">
        <v>199</v>
      </c>
      <c r="E7344" s="3" t="s">
        <v>58</v>
      </c>
      <c r="F7344" s="3" t="s">
        <v>37</v>
      </c>
      <c r="G7344" s="3" t="s">
        <v>20</v>
      </c>
      <c r="H7344" s="3" t="s">
        <v>30</v>
      </c>
      <c r="I7344" s="3" t="s">
        <v>31</v>
      </c>
      <c r="J7344">
        <v>59.29</v>
      </c>
      <c r="K7344" s="3" t="s">
        <v>50</v>
      </c>
      <c r="L7344" s="3" t="s">
        <v>47</v>
      </c>
      <c r="M7344" s="3" t="s">
        <v>67</v>
      </c>
      <c r="N7344">
        <v>112</v>
      </c>
    </row>
    <row r="7345" spans="1:14" x14ac:dyDescent="0.3">
      <c r="A7345" s="3" t="s">
        <v>8427</v>
      </c>
      <c r="B7345" s="4">
        <v>45095</v>
      </c>
      <c r="C7345" s="3" t="s">
        <v>174</v>
      </c>
      <c r="D7345" s="3" t="s">
        <v>175</v>
      </c>
      <c r="E7345" s="3" t="s">
        <v>58</v>
      </c>
      <c r="F7345" s="3" t="s">
        <v>85</v>
      </c>
      <c r="G7345" s="3" t="s">
        <v>66</v>
      </c>
      <c r="H7345" s="3" t="s">
        <v>21</v>
      </c>
      <c r="I7345" s="3" t="s">
        <v>31</v>
      </c>
      <c r="J7345">
        <v>10082.39</v>
      </c>
      <c r="K7345" s="3" t="s">
        <v>50</v>
      </c>
      <c r="L7345" s="3" t="s">
        <v>24</v>
      </c>
      <c r="M7345" s="3" t="s">
        <v>33</v>
      </c>
      <c r="N7345">
        <v>6</v>
      </c>
    </row>
    <row r="7346" spans="1:14" x14ac:dyDescent="0.3">
      <c r="A7346" s="3" t="s">
        <v>8428</v>
      </c>
      <c r="B7346" s="4">
        <v>45095</v>
      </c>
      <c r="C7346" s="3" t="s">
        <v>41</v>
      </c>
      <c r="D7346" s="3" t="s">
        <v>199</v>
      </c>
      <c r="E7346" s="3" t="s">
        <v>84</v>
      </c>
      <c r="F7346" s="3" t="s">
        <v>74</v>
      </c>
      <c r="G7346" s="3" t="s">
        <v>66</v>
      </c>
      <c r="H7346" s="3" t="s">
        <v>45</v>
      </c>
      <c r="I7346" s="3" t="s">
        <v>22</v>
      </c>
      <c r="J7346">
        <v>173.57</v>
      </c>
      <c r="K7346" s="3" t="s">
        <v>23</v>
      </c>
      <c r="L7346" s="3" t="s">
        <v>24</v>
      </c>
      <c r="M7346" s="3" t="s">
        <v>67</v>
      </c>
      <c r="N7346">
        <v>53</v>
      </c>
    </row>
    <row r="7347" spans="1:14" x14ac:dyDescent="0.3">
      <c r="A7347" s="3" t="s">
        <v>8429</v>
      </c>
      <c r="B7347" s="4">
        <v>45095</v>
      </c>
      <c r="C7347" s="3" t="s">
        <v>41</v>
      </c>
      <c r="D7347" s="3" t="s">
        <v>250</v>
      </c>
      <c r="E7347" s="3" t="s">
        <v>69</v>
      </c>
      <c r="F7347" s="3" t="s">
        <v>85</v>
      </c>
      <c r="G7347" s="3" t="s">
        <v>20</v>
      </c>
      <c r="H7347" s="3" t="s">
        <v>30</v>
      </c>
      <c r="I7347" s="3" t="s">
        <v>31</v>
      </c>
      <c r="J7347">
        <v>2785.97</v>
      </c>
      <c r="K7347" s="3" t="s">
        <v>50</v>
      </c>
      <c r="L7347" s="3" t="s">
        <v>24</v>
      </c>
      <c r="M7347" s="3" t="s">
        <v>33</v>
      </c>
      <c r="N7347">
        <v>29</v>
      </c>
    </row>
    <row r="7348" spans="1:14" x14ac:dyDescent="0.3">
      <c r="A7348" s="3" t="s">
        <v>8430</v>
      </c>
      <c r="B7348" s="4">
        <v>45095</v>
      </c>
      <c r="C7348" s="3" t="s">
        <v>41</v>
      </c>
      <c r="D7348" s="3" t="s">
        <v>250</v>
      </c>
      <c r="E7348" s="3" t="s">
        <v>58</v>
      </c>
      <c r="F7348" s="3" t="s">
        <v>37</v>
      </c>
      <c r="G7348" s="3" t="s">
        <v>59</v>
      </c>
      <c r="H7348" s="3" t="s">
        <v>54</v>
      </c>
      <c r="I7348" s="3" t="s">
        <v>31</v>
      </c>
      <c r="J7348">
        <v>184.49</v>
      </c>
      <c r="K7348" s="3" t="s">
        <v>50</v>
      </c>
      <c r="L7348" s="3" t="s">
        <v>24</v>
      </c>
      <c r="M7348" s="3" t="s">
        <v>70</v>
      </c>
      <c r="N7348">
        <v>173</v>
      </c>
    </row>
    <row r="7349" spans="1:14" x14ac:dyDescent="0.3">
      <c r="A7349" s="3" t="s">
        <v>8431</v>
      </c>
      <c r="B7349" s="4">
        <v>45095</v>
      </c>
      <c r="C7349" s="3" t="s">
        <v>35</v>
      </c>
      <c r="D7349" s="3" t="s">
        <v>166</v>
      </c>
      <c r="E7349" s="3" t="s">
        <v>84</v>
      </c>
      <c r="F7349" s="3" t="s">
        <v>65</v>
      </c>
      <c r="G7349" s="3" t="s">
        <v>20</v>
      </c>
      <c r="H7349" s="3" t="s">
        <v>45</v>
      </c>
      <c r="I7349" s="3" t="s">
        <v>22</v>
      </c>
      <c r="J7349">
        <v>504.06</v>
      </c>
      <c r="K7349" s="3" t="s">
        <v>50</v>
      </c>
      <c r="L7349" s="3" t="s">
        <v>24</v>
      </c>
      <c r="M7349" s="3" t="s">
        <v>33</v>
      </c>
      <c r="N7349">
        <v>9</v>
      </c>
    </row>
    <row r="7350" spans="1:14" x14ac:dyDescent="0.3">
      <c r="A7350" s="3" t="s">
        <v>8432</v>
      </c>
      <c r="B7350" s="4">
        <v>45096</v>
      </c>
      <c r="C7350" s="3" t="s">
        <v>144</v>
      </c>
      <c r="D7350" s="3" t="s">
        <v>489</v>
      </c>
      <c r="E7350" s="3" t="s">
        <v>58</v>
      </c>
      <c r="F7350" s="3" t="s">
        <v>89</v>
      </c>
      <c r="G7350" s="3" t="s">
        <v>20</v>
      </c>
      <c r="H7350" s="3" t="s">
        <v>54</v>
      </c>
      <c r="I7350" s="3" t="s">
        <v>22</v>
      </c>
      <c r="J7350">
        <v>1108.08</v>
      </c>
      <c r="K7350" s="3" t="s">
        <v>50</v>
      </c>
      <c r="L7350" s="3" t="s">
        <v>24</v>
      </c>
      <c r="M7350" s="3" t="s">
        <v>55</v>
      </c>
      <c r="N7350">
        <v>21</v>
      </c>
    </row>
    <row r="7351" spans="1:14" x14ac:dyDescent="0.3">
      <c r="A7351" s="3" t="s">
        <v>8434</v>
      </c>
      <c r="B7351" s="4">
        <v>45096</v>
      </c>
      <c r="C7351" s="3" t="s">
        <v>107</v>
      </c>
      <c r="D7351" s="3" t="s">
        <v>108</v>
      </c>
      <c r="E7351" s="3" t="s">
        <v>155</v>
      </c>
      <c r="F7351" s="3" t="s">
        <v>85</v>
      </c>
      <c r="G7351" s="3" t="s">
        <v>66</v>
      </c>
      <c r="H7351" s="3" t="s">
        <v>45</v>
      </c>
      <c r="I7351" s="3" t="s">
        <v>22</v>
      </c>
      <c r="J7351">
        <v>0</v>
      </c>
      <c r="K7351" s="3" t="s">
        <v>32</v>
      </c>
      <c r="L7351" s="3" t="s">
        <v>24</v>
      </c>
      <c r="M7351" s="3" t="s">
        <v>33</v>
      </c>
      <c r="N7351">
        <v>15</v>
      </c>
    </row>
    <row r="7352" spans="1:14" x14ac:dyDescent="0.3">
      <c r="A7352" s="3" t="s">
        <v>8435</v>
      </c>
      <c r="B7352" s="4">
        <v>45096</v>
      </c>
      <c r="C7352" s="3" t="s">
        <v>151</v>
      </c>
      <c r="D7352" s="3" t="s">
        <v>152</v>
      </c>
      <c r="E7352" s="3" t="s">
        <v>58</v>
      </c>
      <c r="F7352" s="3" t="s">
        <v>37</v>
      </c>
      <c r="G7352" s="3" t="s">
        <v>59</v>
      </c>
      <c r="H7352" s="3" t="s">
        <v>38</v>
      </c>
      <c r="I7352" s="3" t="s">
        <v>22</v>
      </c>
      <c r="J7352">
        <v>482.25</v>
      </c>
      <c r="K7352" s="3" t="s">
        <v>50</v>
      </c>
      <c r="L7352" s="3" t="s">
        <v>24</v>
      </c>
      <c r="M7352" s="3" t="s">
        <v>55</v>
      </c>
      <c r="N7352">
        <v>56</v>
      </c>
    </row>
    <row r="7353" spans="1:14" x14ac:dyDescent="0.3">
      <c r="A7353" s="3" t="s">
        <v>8436</v>
      </c>
      <c r="B7353" s="4">
        <v>45096</v>
      </c>
      <c r="C7353" s="3" t="s">
        <v>35</v>
      </c>
      <c r="D7353" s="3" t="s">
        <v>36</v>
      </c>
      <c r="E7353" s="3" t="s">
        <v>43</v>
      </c>
      <c r="F7353" s="3" t="s">
        <v>19</v>
      </c>
      <c r="G7353" s="3" t="s">
        <v>171</v>
      </c>
      <c r="H7353" s="3" t="s">
        <v>30</v>
      </c>
      <c r="I7353" s="3" t="s">
        <v>31</v>
      </c>
      <c r="J7353">
        <v>1983.78</v>
      </c>
      <c r="K7353" s="3" t="s">
        <v>46</v>
      </c>
      <c r="L7353" s="3" t="s">
        <v>24</v>
      </c>
      <c r="M7353" s="3" t="s">
        <v>33</v>
      </c>
      <c r="N7353">
        <v>11</v>
      </c>
    </row>
    <row r="7354" spans="1:14" x14ac:dyDescent="0.3">
      <c r="A7354" s="3" t="s">
        <v>8437</v>
      </c>
      <c r="B7354" s="4">
        <v>45096</v>
      </c>
      <c r="C7354" s="3" t="s">
        <v>16</v>
      </c>
      <c r="D7354" s="3" t="s">
        <v>110</v>
      </c>
      <c r="E7354" s="3" t="s">
        <v>58</v>
      </c>
      <c r="F7354" s="3" t="s">
        <v>37</v>
      </c>
      <c r="G7354" s="3" t="s">
        <v>59</v>
      </c>
      <c r="H7354" s="3" t="s">
        <v>54</v>
      </c>
      <c r="I7354" s="3" t="s">
        <v>31</v>
      </c>
      <c r="J7354">
        <v>177.32</v>
      </c>
      <c r="K7354" s="3" t="s">
        <v>50</v>
      </c>
      <c r="L7354" s="3" t="s">
        <v>24</v>
      </c>
      <c r="M7354" s="3" t="s">
        <v>33</v>
      </c>
      <c r="N7354">
        <v>1</v>
      </c>
    </row>
    <row r="7355" spans="1:14" x14ac:dyDescent="0.3">
      <c r="A7355" s="3" t="s">
        <v>8438</v>
      </c>
      <c r="B7355" s="4">
        <v>45096</v>
      </c>
      <c r="C7355" s="3" t="s">
        <v>121</v>
      </c>
      <c r="D7355" s="3" t="s">
        <v>122</v>
      </c>
      <c r="E7355" s="3" t="s">
        <v>58</v>
      </c>
      <c r="F7355" s="3" t="s">
        <v>19</v>
      </c>
      <c r="G7355" s="3" t="s">
        <v>20</v>
      </c>
      <c r="H7355" s="3" t="s">
        <v>99</v>
      </c>
      <c r="I7355" s="3" t="s">
        <v>22</v>
      </c>
      <c r="J7355">
        <v>159.66</v>
      </c>
      <c r="K7355" s="3" t="s">
        <v>46</v>
      </c>
      <c r="L7355" s="3" t="s">
        <v>47</v>
      </c>
      <c r="M7355" s="3" t="s">
        <v>33</v>
      </c>
      <c r="N7355">
        <v>17</v>
      </c>
    </row>
    <row r="7356" spans="1:14" x14ac:dyDescent="0.3">
      <c r="A7356" s="3" t="s">
        <v>8439</v>
      </c>
      <c r="B7356" s="4">
        <v>45096</v>
      </c>
      <c r="C7356" s="3" t="s">
        <v>35</v>
      </c>
      <c r="D7356" s="3" t="s">
        <v>267</v>
      </c>
      <c r="E7356" s="3" t="s">
        <v>58</v>
      </c>
      <c r="F7356" s="3" t="s">
        <v>116</v>
      </c>
      <c r="G7356" s="3" t="s">
        <v>66</v>
      </c>
      <c r="H7356" s="3" t="s">
        <v>30</v>
      </c>
      <c r="I7356" s="3" t="s">
        <v>31</v>
      </c>
      <c r="J7356">
        <v>37.020000000000003</v>
      </c>
      <c r="K7356" s="3" t="s">
        <v>32</v>
      </c>
      <c r="L7356" s="3" t="s">
        <v>24</v>
      </c>
      <c r="M7356" s="3" t="s">
        <v>55</v>
      </c>
      <c r="N7356">
        <v>104</v>
      </c>
    </row>
    <row r="7357" spans="1:14" x14ac:dyDescent="0.3">
      <c r="A7357" s="3" t="s">
        <v>8440</v>
      </c>
      <c r="B7357" s="4">
        <v>45096</v>
      </c>
      <c r="C7357" s="3" t="s">
        <v>107</v>
      </c>
      <c r="D7357" s="3" t="s">
        <v>108</v>
      </c>
      <c r="E7357" s="3" t="s">
        <v>58</v>
      </c>
      <c r="F7357" s="3" t="s">
        <v>44</v>
      </c>
      <c r="G7357" s="3" t="s">
        <v>20</v>
      </c>
      <c r="H7357" s="3" t="s">
        <v>45</v>
      </c>
      <c r="I7357" s="3" t="s">
        <v>22</v>
      </c>
      <c r="J7357">
        <v>2076.31</v>
      </c>
      <c r="K7357" s="3" t="s">
        <v>50</v>
      </c>
      <c r="L7357" s="3" t="s">
        <v>24</v>
      </c>
      <c r="M7357" s="3" t="s">
        <v>70</v>
      </c>
      <c r="N7357">
        <v>68</v>
      </c>
    </row>
    <row r="7358" spans="1:14" x14ac:dyDescent="0.3">
      <c r="A7358" s="3" t="s">
        <v>8441</v>
      </c>
      <c r="B7358" s="4">
        <v>45097</v>
      </c>
      <c r="C7358" s="3" t="s">
        <v>342</v>
      </c>
      <c r="D7358" s="3" t="s">
        <v>343</v>
      </c>
      <c r="E7358" s="3" t="s">
        <v>224</v>
      </c>
      <c r="F7358" s="3" t="s">
        <v>44</v>
      </c>
      <c r="G7358" s="3" t="s">
        <v>59</v>
      </c>
      <c r="H7358" s="3" t="s">
        <v>30</v>
      </c>
      <c r="I7358" s="3" t="s">
        <v>22</v>
      </c>
      <c r="J7358">
        <v>0</v>
      </c>
      <c r="K7358" s="3" t="s">
        <v>50</v>
      </c>
      <c r="L7358" s="3" t="s">
        <v>24</v>
      </c>
      <c r="M7358" s="3" t="s">
        <v>55</v>
      </c>
      <c r="N7358">
        <v>110</v>
      </c>
    </row>
    <row r="7359" spans="1:14" x14ac:dyDescent="0.3">
      <c r="A7359" s="3" t="s">
        <v>8443</v>
      </c>
      <c r="B7359" s="4">
        <v>45097</v>
      </c>
      <c r="C7359" s="3" t="s">
        <v>41</v>
      </c>
      <c r="D7359" s="3" t="s">
        <v>157</v>
      </c>
      <c r="E7359" s="3" t="s">
        <v>69</v>
      </c>
      <c r="F7359" s="3" t="s">
        <v>19</v>
      </c>
      <c r="G7359" s="3" t="s">
        <v>20</v>
      </c>
      <c r="H7359" s="3" t="s">
        <v>54</v>
      </c>
      <c r="I7359" s="3" t="s">
        <v>31</v>
      </c>
      <c r="J7359">
        <v>1014.38</v>
      </c>
      <c r="K7359" s="3" t="s">
        <v>50</v>
      </c>
      <c r="L7359" s="3" t="s">
        <v>24</v>
      </c>
      <c r="M7359" s="3" t="s">
        <v>67</v>
      </c>
      <c r="N7359">
        <v>153</v>
      </c>
    </row>
    <row r="7360" spans="1:14" x14ac:dyDescent="0.3">
      <c r="A7360" s="3" t="s">
        <v>8444</v>
      </c>
      <c r="B7360" s="4">
        <v>45097</v>
      </c>
      <c r="C7360" s="3" t="s">
        <v>35</v>
      </c>
      <c r="D7360" s="3" t="s">
        <v>159</v>
      </c>
      <c r="E7360" s="3" t="s">
        <v>69</v>
      </c>
      <c r="F7360" s="3" t="s">
        <v>19</v>
      </c>
      <c r="G7360" s="3" t="s">
        <v>59</v>
      </c>
      <c r="H7360" s="3" t="s">
        <v>54</v>
      </c>
      <c r="I7360" s="3" t="s">
        <v>22</v>
      </c>
      <c r="J7360">
        <v>686.41</v>
      </c>
      <c r="K7360" s="3" t="s">
        <v>32</v>
      </c>
      <c r="L7360" s="3" t="s">
        <v>24</v>
      </c>
      <c r="M7360" s="3" t="s">
        <v>67</v>
      </c>
      <c r="N7360">
        <v>98</v>
      </c>
    </row>
    <row r="7361" spans="1:14" x14ac:dyDescent="0.3">
      <c r="A7361" s="3" t="s">
        <v>8445</v>
      </c>
      <c r="B7361" s="4">
        <v>45097</v>
      </c>
      <c r="C7361" s="3" t="s">
        <v>332</v>
      </c>
      <c r="D7361" s="3" t="s">
        <v>333</v>
      </c>
      <c r="E7361" s="3" t="s">
        <v>224</v>
      </c>
      <c r="F7361" s="3" t="s">
        <v>65</v>
      </c>
      <c r="G7361" s="3" t="s">
        <v>20</v>
      </c>
      <c r="H7361" s="3" t="s">
        <v>30</v>
      </c>
      <c r="I7361" s="3" t="s">
        <v>31</v>
      </c>
      <c r="J7361">
        <v>0</v>
      </c>
      <c r="K7361" s="3" t="s">
        <v>50</v>
      </c>
      <c r="L7361" s="3" t="s">
        <v>24</v>
      </c>
      <c r="M7361" s="3" t="s">
        <v>70</v>
      </c>
      <c r="N7361">
        <v>28</v>
      </c>
    </row>
    <row r="7362" spans="1:14" x14ac:dyDescent="0.3">
      <c r="A7362" s="3" t="s">
        <v>8446</v>
      </c>
      <c r="B7362" s="4">
        <v>45097</v>
      </c>
      <c r="C7362" s="3" t="s">
        <v>35</v>
      </c>
      <c r="D7362" s="3" t="s">
        <v>159</v>
      </c>
      <c r="E7362" s="3" t="s">
        <v>58</v>
      </c>
      <c r="F7362" s="3" t="s">
        <v>89</v>
      </c>
      <c r="G7362" s="3" t="s">
        <v>20</v>
      </c>
      <c r="H7362" s="3" t="s">
        <v>38</v>
      </c>
      <c r="I7362" s="3" t="s">
        <v>22</v>
      </c>
      <c r="J7362">
        <v>145.13</v>
      </c>
      <c r="K7362" s="3" t="s">
        <v>50</v>
      </c>
      <c r="L7362" s="3" t="s">
        <v>24</v>
      </c>
      <c r="M7362" s="3" t="s">
        <v>25</v>
      </c>
      <c r="N7362">
        <v>17</v>
      </c>
    </row>
    <row r="7363" spans="1:14" x14ac:dyDescent="0.3">
      <c r="A7363" s="3" t="s">
        <v>8447</v>
      </c>
      <c r="B7363" s="4">
        <v>45097</v>
      </c>
      <c r="C7363" s="3" t="s">
        <v>328</v>
      </c>
      <c r="D7363" s="3" t="s">
        <v>329</v>
      </c>
      <c r="E7363" s="3" t="s">
        <v>29</v>
      </c>
      <c r="F7363" s="3" t="s">
        <v>37</v>
      </c>
      <c r="G7363" s="3" t="s">
        <v>53</v>
      </c>
      <c r="H7363" s="3" t="s">
        <v>38</v>
      </c>
      <c r="I7363" s="3" t="s">
        <v>22</v>
      </c>
      <c r="J7363">
        <v>0</v>
      </c>
      <c r="K7363" s="3" t="s">
        <v>50</v>
      </c>
      <c r="L7363" s="3" t="s">
        <v>24</v>
      </c>
      <c r="M7363" s="3" t="s">
        <v>25</v>
      </c>
      <c r="N7363">
        <v>49</v>
      </c>
    </row>
    <row r="7364" spans="1:14" x14ac:dyDescent="0.3">
      <c r="A7364" s="3" t="s">
        <v>8448</v>
      </c>
      <c r="B7364" s="4">
        <v>45097</v>
      </c>
      <c r="C7364" s="3" t="s">
        <v>144</v>
      </c>
      <c r="D7364" s="3" t="s">
        <v>145</v>
      </c>
      <c r="E7364" s="3" t="s">
        <v>29</v>
      </c>
      <c r="F7364" s="3" t="s">
        <v>37</v>
      </c>
      <c r="G7364" s="3" t="s">
        <v>20</v>
      </c>
      <c r="H7364" s="3" t="s">
        <v>45</v>
      </c>
      <c r="I7364" s="3" t="s">
        <v>31</v>
      </c>
      <c r="J7364">
        <v>0</v>
      </c>
      <c r="K7364" s="3" t="s">
        <v>50</v>
      </c>
      <c r="L7364" s="3" t="s">
        <v>60</v>
      </c>
      <c r="M7364" s="3" t="s">
        <v>33</v>
      </c>
      <c r="N7364">
        <v>20</v>
      </c>
    </row>
    <row r="7365" spans="1:14" x14ac:dyDescent="0.3">
      <c r="A7365" s="3" t="s">
        <v>8449</v>
      </c>
      <c r="B7365" s="4">
        <v>45098</v>
      </c>
      <c r="C7365" s="3" t="s">
        <v>41</v>
      </c>
      <c r="D7365" s="3" t="s">
        <v>52</v>
      </c>
      <c r="E7365" s="3" t="s">
        <v>29</v>
      </c>
      <c r="F7365" s="3" t="s">
        <v>85</v>
      </c>
      <c r="G7365" s="3" t="s">
        <v>20</v>
      </c>
      <c r="H7365" s="3" t="s">
        <v>21</v>
      </c>
      <c r="I7365" s="3" t="s">
        <v>22</v>
      </c>
      <c r="J7365">
        <v>0</v>
      </c>
      <c r="K7365" s="3" t="s">
        <v>50</v>
      </c>
      <c r="L7365" s="3" t="s">
        <v>24</v>
      </c>
      <c r="M7365" s="3" t="s">
        <v>33</v>
      </c>
      <c r="N7365">
        <v>23</v>
      </c>
    </row>
    <row r="7366" spans="1:14" x14ac:dyDescent="0.3">
      <c r="A7366" s="3" t="s">
        <v>8451</v>
      </c>
      <c r="B7366" s="4">
        <v>45098</v>
      </c>
      <c r="C7366" s="3" t="s">
        <v>174</v>
      </c>
      <c r="D7366" s="3" t="s">
        <v>212</v>
      </c>
      <c r="E7366" s="3" t="s">
        <v>69</v>
      </c>
      <c r="F7366" s="3" t="s">
        <v>89</v>
      </c>
      <c r="G7366" s="3" t="s">
        <v>20</v>
      </c>
      <c r="H7366" s="3" t="s">
        <v>54</v>
      </c>
      <c r="I7366" s="3" t="s">
        <v>31</v>
      </c>
      <c r="J7366">
        <v>7142.24</v>
      </c>
      <c r="K7366" s="3" t="s">
        <v>32</v>
      </c>
      <c r="L7366" s="3" t="s">
        <v>24</v>
      </c>
      <c r="M7366" s="3" t="s">
        <v>33</v>
      </c>
      <c r="N7366">
        <v>21</v>
      </c>
    </row>
    <row r="7367" spans="1:14" x14ac:dyDescent="0.3">
      <c r="A7367" s="3" t="s">
        <v>8452</v>
      </c>
      <c r="B7367" s="4">
        <v>45098</v>
      </c>
      <c r="C7367" s="3" t="s">
        <v>107</v>
      </c>
      <c r="D7367" s="3" t="s">
        <v>108</v>
      </c>
      <c r="E7367" s="3" t="s">
        <v>224</v>
      </c>
      <c r="F7367" s="3" t="s">
        <v>74</v>
      </c>
      <c r="G7367" s="3" t="s">
        <v>20</v>
      </c>
      <c r="H7367" s="3" t="s">
        <v>45</v>
      </c>
      <c r="I7367" s="3" t="s">
        <v>31</v>
      </c>
      <c r="J7367">
        <v>0</v>
      </c>
      <c r="K7367" s="3" t="s">
        <v>32</v>
      </c>
      <c r="L7367" s="3" t="s">
        <v>24</v>
      </c>
      <c r="M7367" s="3" t="s">
        <v>25</v>
      </c>
      <c r="N7367">
        <v>90</v>
      </c>
    </row>
    <row r="7368" spans="1:14" x14ac:dyDescent="0.3">
      <c r="A7368" s="3" t="s">
        <v>8453</v>
      </c>
      <c r="B7368" s="4">
        <v>45098</v>
      </c>
      <c r="C7368" s="3" t="s">
        <v>16</v>
      </c>
      <c r="D7368" s="3" t="s">
        <v>83</v>
      </c>
      <c r="E7368" s="3" t="s">
        <v>43</v>
      </c>
      <c r="F7368" s="3" t="s">
        <v>65</v>
      </c>
      <c r="G7368" s="3" t="s">
        <v>66</v>
      </c>
      <c r="H7368" s="3" t="s">
        <v>54</v>
      </c>
      <c r="I7368" s="3" t="s">
        <v>31</v>
      </c>
      <c r="J7368">
        <v>3878.62</v>
      </c>
      <c r="K7368" s="3" t="s">
        <v>23</v>
      </c>
      <c r="L7368" s="3" t="s">
        <v>47</v>
      </c>
      <c r="M7368" s="3" t="s">
        <v>25</v>
      </c>
      <c r="N7368">
        <v>38</v>
      </c>
    </row>
    <row r="7369" spans="1:14" x14ac:dyDescent="0.3">
      <c r="A7369" s="3" t="s">
        <v>8454</v>
      </c>
      <c r="B7369" s="4">
        <v>45098</v>
      </c>
      <c r="C7369" s="3" t="s">
        <v>397</v>
      </c>
      <c r="D7369" s="3" t="s">
        <v>398</v>
      </c>
      <c r="E7369" s="3" t="s">
        <v>58</v>
      </c>
      <c r="F7369" s="3" t="s">
        <v>74</v>
      </c>
      <c r="G7369" s="3" t="s">
        <v>66</v>
      </c>
      <c r="H7369" s="3" t="s">
        <v>38</v>
      </c>
      <c r="I7369" s="3" t="s">
        <v>22</v>
      </c>
      <c r="J7369">
        <v>399.07</v>
      </c>
      <c r="K7369" s="3" t="s">
        <v>50</v>
      </c>
      <c r="L7369" s="3" t="s">
        <v>47</v>
      </c>
      <c r="M7369" s="3" t="s">
        <v>25</v>
      </c>
      <c r="N7369">
        <v>5</v>
      </c>
    </row>
    <row r="7370" spans="1:14" x14ac:dyDescent="0.3">
      <c r="A7370" s="3" t="s">
        <v>8455</v>
      </c>
      <c r="B7370" s="4">
        <v>45098</v>
      </c>
      <c r="C7370" s="3" t="s">
        <v>62</v>
      </c>
      <c r="D7370" s="3" t="s">
        <v>63</v>
      </c>
      <c r="E7370" s="3" t="s">
        <v>69</v>
      </c>
      <c r="F7370" s="3" t="s">
        <v>85</v>
      </c>
      <c r="G7370" s="3" t="s">
        <v>66</v>
      </c>
      <c r="H7370" s="3" t="s">
        <v>30</v>
      </c>
      <c r="I7370" s="3" t="s">
        <v>31</v>
      </c>
      <c r="J7370">
        <v>1776.23</v>
      </c>
      <c r="K7370" s="3" t="s">
        <v>46</v>
      </c>
      <c r="L7370" s="3" t="s">
        <v>24</v>
      </c>
      <c r="M7370" s="3" t="s">
        <v>25</v>
      </c>
      <c r="N7370">
        <v>52</v>
      </c>
    </row>
    <row r="7371" spans="1:14" x14ac:dyDescent="0.3">
      <c r="A7371" s="3" t="s">
        <v>8456</v>
      </c>
      <c r="B7371" s="4">
        <v>45098</v>
      </c>
      <c r="C7371" s="3" t="s">
        <v>94</v>
      </c>
      <c r="D7371" s="3" t="s">
        <v>95</v>
      </c>
      <c r="E7371" s="3" t="s">
        <v>84</v>
      </c>
      <c r="F7371" s="3" t="s">
        <v>44</v>
      </c>
      <c r="G7371" s="3" t="s">
        <v>20</v>
      </c>
      <c r="H7371" s="3" t="s">
        <v>30</v>
      </c>
      <c r="I7371" s="3" t="s">
        <v>31</v>
      </c>
      <c r="J7371">
        <v>3454.06</v>
      </c>
      <c r="K7371" s="3" t="s">
        <v>32</v>
      </c>
      <c r="L7371" s="3" t="s">
        <v>24</v>
      </c>
      <c r="M7371" s="3" t="s">
        <v>25</v>
      </c>
      <c r="N7371">
        <v>49</v>
      </c>
    </row>
    <row r="7372" spans="1:14" x14ac:dyDescent="0.3">
      <c r="A7372" s="3" t="s">
        <v>8457</v>
      </c>
      <c r="B7372" s="4">
        <v>45098</v>
      </c>
      <c r="C7372" s="3" t="s">
        <v>91</v>
      </c>
      <c r="D7372" s="3" t="s">
        <v>98</v>
      </c>
      <c r="E7372" s="3" t="s">
        <v>58</v>
      </c>
      <c r="F7372" s="3" t="s">
        <v>74</v>
      </c>
      <c r="G7372" s="3" t="s">
        <v>53</v>
      </c>
      <c r="H7372" s="3" t="s">
        <v>38</v>
      </c>
      <c r="I7372" s="3" t="s">
        <v>31</v>
      </c>
      <c r="J7372">
        <v>437.54</v>
      </c>
      <c r="K7372" s="3" t="s">
        <v>46</v>
      </c>
      <c r="L7372" s="3" t="s">
        <v>24</v>
      </c>
      <c r="M7372" s="3" t="s">
        <v>25</v>
      </c>
      <c r="N7372">
        <v>18</v>
      </c>
    </row>
    <row r="7373" spans="1:14" x14ac:dyDescent="0.3">
      <c r="A7373" s="3" t="s">
        <v>8458</v>
      </c>
      <c r="B7373" s="4">
        <v>45098</v>
      </c>
      <c r="C7373" s="3" t="s">
        <v>139</v>
      </c>
      <c r="D7373" s="3" t="s">
        <v>501</v>
      </c>
      <c r="E7373" s="3" t="s">
        <v>58</v>
      </c>
      <c r="F7373" s="3" t="s">
        <v>74</v>
      </c>
      <c r="G7373" s="3" t="s">
        <v>20</v>
      </c>
      <c r="H7373" s="3" t="s">
        <v>99</v>
      </c>
      <c r="I7373" s="3" t="s">
        <v>31</v>
      </c>
      <c r="J7373">
        <v>100.67</v>
      </c>
      <c r="K7373" s="3" t="s">
        <v>50</v>
      </c>
      <c r="L7373" s="3" t="s">
        <v>24</v>
      </c>
      <c r="M7373" s="3" t="s">
        <v>33</v>
      </c>
      <c r="N7373">
        <v>24</v>
      </c>
    </row>
    <row r="7374" spans="1:14" x14ac:dyDescent="0.3">
      <c r="A7374" s="3" t="s">
        <v>8459</v>
      </c>
      <c r="B7374" s="4">
        <v>45099</v>
      </c>
      <c r="C7374" s="3" t="s">
        <v>94</v>
      </c>
      <c r="D7374" s="3" t="s">
        <v>95</v>
      </c>
      <c r="E7374" s="3" t="s">
        <v>149</v>
      </c>
      <c r="F7374" s="3" t="s">
        <v>37</v>
      </c>
      <c r="G7374" s="3" t="s">
        <v>20</v>
      </c>
      <c r="H7374" s="3" t="s">
        <v>30</v>
      </c>
      <c r="I7374" s="3" t="s">
        <v>31</v>
      </c>
      <c r="J7374">
        <v>0</v>
      </c>
      <c r="K7374" s="3" t="s">
        <v>50</v>
      </c>
      <c r="L7374" s="3" t="s">
        <v>24</v>
      </c>
      <c r="M7374" s="3" t="s">
        <v>55</v>
      </c>
      <c r="N7374">
        <v>54</v>
      </c>
    </row>
    <row r="7375" spans="1:14" x14ac:dyDescent="0.3">
      <c r="A7375" s="3" t="s">
        <v>8461</v>
      </c>
      <c r="B7375" s="4">
        <v>45099</v>
      </c>
      <c r="C7375" s="3" t="s">
        <v>27</v>
      </c>
      <c r="D7375" s="3" t="s">
        <v>169</v>
      </c>
      <c r="E7375" s="3" t="s">
        <v>58</v>
      </c>
      <c r="F7375" s="3" t="s">
        <v>74</v>
      </c>
      <c r="G7375" s="3" t="s">
        <v>20</v>
      </c>
      <c r="H7375" s="3" t="s">
        <v>38</v>
      </c>
      <c r="I7375" s="3" t="s">
        <v>31</v>
      </c>
      <c r="J7375">
        <v>145.41</v>
      </c>
      <c r="K7375" s="3" t="s">
        <v>50</v>
      </c>
      <c r="L7375" s="3" t="s">
        <v>24</v>
      </c>
      <c r="M7375" s="3" t="s">
        <v>25</v>
      </c>
      <c r="N7375">
        <v>78</v>
      </c>
    </row>
    <row r="7376" spans="1:14" x14ac:dyDescent="0.3">
      <c r="A7376" s="3" t="s">
        <v>8462</v>
      </c>
      <c r="B7376" s="4">
        <v>45099</v>
      </c>
      <c r="C7376" s="3" t="s">
        <v>323</v>
      </c>
      <c r="D7376" s="3" t="s">
        <v>324</v>
      </c>
      <c r="E7376" s="3" t="s">
        <v>125</v>
      </c>
      <c r="F7376" s="3" t="s">
        <v>19</v>
      </c>
      <c r="G7376" s="3" t="s">
        <v>66</v>
      </c>
      <c r="H7376" s="3" t="s">
        <v>54</v>
      </c>
      <c r="I7376" s="3" t="s">
        <v>22</v>
      </c>
      <c r="J7376">
        <v>0</v>
      </c>
      <c r="K7376" s="3" t="s">
        <v>32</v>
      </c>
      <c r="L7376" s="3" t="s">
        <v>47</v>
      </c>
      <c r="M7376" s="3" t="s">
        <v>33</v>
      </c>
      <c r="N7376">
        <v>8</v>
      </c>
    </row>
    <row r="7377" spans="1:14" x14ac:dyDescent="0.3">
      <c r="A7377" s="3" t="s">
        <v>8463</v>
      </c>
      <c r="B7377" s="4">
        <v>45099</v>
      </c>
      <c r="C7377" s="3" t="s">
        <v>121</v>
      </c>
      <c r="D7377" s="3" t="s">
        <v>162</v>
      </c>
      <c r="E7377" s="3" t="s">
        <v>58</v>
      </c>
      <c r="F7377" s="3" t="s">
        <v>19</v>
      </c>
      <c r="G7377" s="3" t="s">
        <v>59</v>
      </c>
      <c r="H7377" s="3" t="s">
        <v>54</v>
      </c>
      <c r="I7377" s="3" t="s">
        <v>31</v>
      </c>
      <c r="J7377">
        <v>829.41</v>
      </c>
      <c r="K7377" s="3" t="s">
        <v>23</v>
      </c>
      <c r="L7377" s="3" t="s">
        <v>47</v>
      </c>
      <c r="M7377" s="3" t="s">
        <v>55</v>
      </c>
      <c r="N7377">
        <v>126</v>
      </c>
    </row>
    <row r="7378" spans="1:14" x14ac:dyDescent="0.3">
      <c r="A7378" s="3" t="s">
        <v>8464</v>
      </c>
      <c r="B7378" s="4">
        <v>45099</v>
      </c>
      <c r="C7378" s="3" t="s">
        <v>35</v>
      </c>
      <c r="D7378" s="3" t="s">
        <v>289</v>
      </c>
      <c r="E7378" s="3" t="s">
        <v>155</v>
      </c>
      <c r="F7378" s="3" t="s">
        <v>19</v>
      </c>
      <c r="G7378" s="3" t="s">
        <v>20</v>
      </c>
      <c r="H7378" s="3" t="s">
        <v>30</v>
      </c>
      <c r="I7378" s="3" t="s">
        <v>31</v>
      </c>
      <c r="J7378">
        <v>0</v>
      </c>
      <c r="K7378" s="3" t="s">
        <v>23</v>
      </c>
      <c r="L7378" s="3" t="s">
        <v>24</v>
      </c>
      <c r="M7378" s="3" t="s">
        <v>70</v>
      </c>
      <c r="N7378">
        <v>37</v>
      </c>
    </row>
    <row r="7379" spans="1:14" x14ac:dyDescent="0.3">
      <c r="A7379" s="3" t="s">
        <v>8465</v>
      </c>
      <c r="B7379" s="4">
        <v>45099</v>
      </c>
      <c r="C7379" s="3" t="s">
        <v>16</v>
      </c>
      <c r="D7379" s="3" t="s">
        <v>110</v>
      </c>
      <c r="E7379" s="3" t="s">
        <v>69</v>
      </c>
      <c r="F7379" s="3" t="s">
        <v>74</v>
      </c>
      <c r="G7379" s="3" t="s">
        <v>20</v>
      </c>
      <c r="H7379" s="3" t="s">
        <v>45</v>
      </c>
      <c r="I7379" s="3" t="s">
        <v>31</v>
      </c>
      <c r="J7379">
        <v>937</v>
      </c>
      <c r="K7379" s="3" t="s">
        <v>32</v>
      </c>
      <c r="L7379" s="3" t="s">
        <v>24</v>
      </c>
      <c r="M7379" s="3" t="s">
        <v>33</v>
      </c>
      <c r="N7379">
        <v>12</v>
      </c>
    </row>
    <row r="7380" spans="1:14" x14ac:dyDescent="0.3">
      <c r="A7380" s="3" t="s">
        <v>8466</v>
      </c>
      <c r="B7380" s="4">
        <v>45099</v>
      </c>
      <c r="C7380" s="3" t="s">
        <v>41</v>
      </c>
      <c r="D7380" s="3" t="s">
        <v>52</v>
      </c>
      <c r="E7380" s="3" t="s">
        <v>84</v>
      </c>
      <c r="F7380" s="3" t="s">
        <v>44</v>
      </c>
      <c r="G7380" s="3" t="s">
        <v>20</v>
      </c>
      <c r="H7380" s="3" t="s">
        <v>54</v>
      </c>
      <c r="I7380" s="3" t="s">
        <v>22</v>
      </c>
      <c r="J7380">
        <v>1557.83</v>
      </c>
      <c r="K7380" s="3" t="s">
        <v>50</v>
      </c>
      <c r="L7380" s="3" t="s">
        <v>24</v>
      </c>
      <c r="M7380" s="3" t="s">
        <v>33</v>
      </c>
      <c r="N7380">
        <v>9</v>
      </c>
    </row>
    <row r="7381" spans="1:14" x14ac:dyDescent="0.3">
      <c r="A7381" s="3" t="s">
        <v>8467</v>
      </c>
      <c r="B7381" s="4">
        <v>45099</v>
      </c>
      <c r="C7381" s="3" t="s">
        <v>342</v>
      </c>
      <c r="D7381" s="3" t="s">
        <v>343</v>
      </c>
      <c r="E7381" s="3" t="s">
        <v>43</v>
      </c>
      <c r="F7381" s="3" t="s">
        <v>85</v>
      </c>
      <c r="G7381" s="3" t="s">
        <v>20</v>
      </c>
      <c r="H7381" s="3" t="s">
        <v>38</v>
      </c>
      <c r="I7381" s="3" t="s">
        <v>31</v>
      </c>
      <c r="J7381">
        <v>148.76</v>
      </c>
      <c r="K7381" s="3" t="s">
        <v>50</v>
      </c>
      <c r="L7381" s="3" t="s">
        <v>60</v>
      </c>
      <c r="M7381" s="3" t="s">
        <v>33</v>
      </c>
      <c r="N7381">
        <v>24</v>
      </c>
    </row>
    <row r="7382" spans="1:14" x14ac:dyDescent="0.3">
      <c r="A7382" s="3" t="s">
        <v>8468</v>
      </c>
      <c r="B7382" s="4">
        <v>45099</v>
      </c>
      <c r="C7382" s="3" t="s">
        <v>328</v>
      </c>
      <c r="D7382" s="3" t="s">
        <v>329</v>
      </c>
      <c r="E7382" s="3" t="s">
        <v>58</v>
      </c>
      <c r="F7382" s="3" t="s">
        <v>44</v>
      </c>
      <c r="G7382" s="3" t="s">
        <v>20</v>
      </c>
      <c r="H7382" s="3" t="s">
        <v>54</v>
      </c>
      <c r="I7382" s="3" t="s">
        <v>31</v>
      </c>
      <c r="J7382">
        <v>2074.41</v>
      </c>
      <c r="K7382" s="3" t="s">
        <v>50</v>
      </c>
      <c r="L7382" s="3" t="s">
        <v>24</v>
      </c>
      <c r="M7382" s="3" t="s">
        <v>55</v>
      </c>
      <c r="N7382">
        <v>124</v>
      </c>
    </row>
    <row r="7383" spans="1:14" x14ac:dyDescent="0.3">
      <c r="A7383" s="3" t="s">
        <v>8469</v>
      </c>
      <c r="B7383" s="4">
        <v>45100</v>
      </c>
      <c r="C7383" s="3" t="s">
        <v>35</v>
      </c>
      <c r="D7383" s="3" t="s">
        <v>267</v>
      </c>
      <c r="E7383" s="3" t="s">
        <v>58</v>
      </c>
      <c r="F7383" s="3" t="s">
        <v>37</v>
      </c>
      <c r="G7383" s="3" t="s">
        <v>20</v>
      </c>
      <c r="H7383" s="3" t="s">
        <v>38</v>
      </c>
      <c r="I7383" s="3" t="s">
        <v>22</v>
      </c>
      <c r="J7383">
        <v>670.32</v>
      </c>
      <c r="K7383" s="3" t="s">
        <v>32</v>
      </c>
      <c r="L7383" s="3" t="s">
        <v>47</v>
      </c>
      <c r="M7383" s="3" t="s">
        <v>67</v>
      </c>
      <c r="N7383">
        <v>66</v>
      </c>
    </row>
    <row r="7384" spans="1:14" x14ac:dyDescent="0.3">
      <c r="A7384" s="3" t="s">
        <v>8471</v>
      </c>
      <c r="B7384" s="4">
        <v>45100</v>
      </c>
      <c r="C7384" s="3" t="s">
        <v>41</v>
      </c>
      <c r="D7384" s="3" t="s">
        <v>42</v>
      </c>
      <c r="E7384" s="3" t="s">
        <v>69</v>
      </c>
      <c r="F7384" s="3" t="s">
        <v>44</v>
      </c>
      <c r="G7384" s="3" t="s">
        <v>66</v>
      </c>
      <c r="H7384" s="3" t="s">
        <v>45</v>
      </c>
      <c r="I7384" s="3" t="s">
        <v>31</v>
      </c>
      <c r="J7384">
        <v>1909.77</v>
      </c>
      <c r="K7384" s="3" t="s">
        <v>32</v>
      </c>
      <c r="L7384" s="3" t="s">
        <v>24</v>
      </c>
      <c r="M7384" s="3" t="s">
        <v>55</v>
      </c>
      <c r="N7384">
        <v>113</v>
      </c>
    </row>
    <row r="7385" spans="1:14" x14ac:dyDescent="0.3">
      <c r="A7385" s="3" t="s">
        <v>8472</v>
      </c>
      <c r="B7385" s="4">
        <v>45100</v>
      </c>
      <c r="C7385" s="3" t="s">
        <v>41</v>
      </c>
      <c r="D7385" s="3" t="s">
        <v>157</v>
      </c>
      <c r="E7385" s="3" t="s">
        <v>64</v>
      </c>
      <c r="F7385" s="3" t="s">
        <v>65</v>
      </c>
      <c r="G7385" s="3" t="s">
        <v>20</v>
      </c>
      <c r="H7385" s="3" t="s">
        <v>21</v>
      </c>
      <c r="I7385" s="3" t="s">
        <v>22</v>
      </c>
      <c r="J7385">
        <v>0</v>
      </c>
      <c r="K7385" s="3" t="s">
        <v>23</v>
      </c>
      <c r="L7385" s="3" t="s">
        <v>24</v>
      </c>
      <c r="M7385" s="3" t="s">
        <v>33</v>
      </c>
      <c r="N7385">
        <v>24</v>
      </c>
    </row>
    <row r="7386" spans="1:14" x14ac:dyDescent="0.3">
      <c r="A7386" s="3" t="s">
        <v>8473</v>
      </c>
      <c r="B7386" s="4">
        <v>45100</v>
      </c>
      <c r="C7386" s="3" t="s">
        <v>342</v>
      </c>
      <c r="D7386" s="3" t="s">
        <v>343</v>
      </c>
      <c r="E7386" s="3" t="s">
        <v>69</v>
      </c>
      <c r="F7386" s="3" t="s">
        <v>89</v>
      </c>
      <c r="G7386" s="3" t="s">
        <v>66</v>
      </c>
      <c r="H7386" s="3" t="s">
        <v>21</v>
      </c>
      <c r="I7386" s="3" t="s">
        <v>22</v>
      </c>
      <c r="J7386">
        <v>9493.99</v>
      </c>
      <c r="K7386" s="3" t="s">
        <v>46</v>
      </c>
      <c r="L7386" s="3" t="s">
        <v>47</v>
      </c>
      <c r="M7386" s="3" t="s">
        <v>25</v>
      </c>
      <c r="N7386">
        <v>118</v>
      </c>
    </row>
    <row r="7387" spans="1:14" x14ac:dyDescent="0.3">
      <c r="A7387" s="3" t="s">
        <v>8474</v>
      </c>
      <c r="B7387" s="4">
        <v>45100</v>
      </c>
      <c r="C7387" s="3" t="s">
        <v>35</v>
      </c>
      <c r="D7387" s="3" t="s">
        <v>166</v>
      </c>
      <c r="E7387" s="3" t="s">
        <v>149</v>
      </c>
      <c r="F7387" s="3" t="s">
        <v>89</v>
      </c>
      <c r="G7387" s="3" t="s">
        <v>20</v>
      </c>
      <c r="H7387" s="3" t="s">
        <v>30</v>
      </c>
      <c r="I7387" s="3" t="s">
        <v>22</v>
      </c>
      <c r="J7387">
        <v>0</v>
      </c>
      <c r="K7387" s="3" t="s">
        <v>50</v>
      </c>
      <c r="L7387" s="3" t="s">
        <v>24</v>
      </c>
      <c r="M7387" s="3" t="s">
        <v>25</v>
      </c>
      <c r="N7387">
        <v>73</v>
      </c>
    </row>
    <row r="7388" spans="1:14" x14ac:dyDescent="0.3">
      <c r="A7388" s="3" t="s">
        <v>8475</v>
      </c>
      <c r="B7388" s="4">
        <v>45100</v>
      </c>
      <c r="C7388" s="3" t="s">
        <v>35</v>
      </c>
      <c r="D7388" s="3" t="s">
        <v>166</v>
      </c>
      <c r="E7388" s="3" t="s">
        <v>58</v>
      </c>
      <c r="F7388" s="3" t="s">
        <v>44</v>
      </c>
      <c r="G7388" s="3" t="s">
        <v>20</v>
      </c>
      <c r="H7388" s="3" t="s">
        <v>21</v>
      </c>
      <c r="I7388" s="3" t="s">
        <v>22</v>
      </c>
      <c r="J7388">
        <v>2964.83</v>
      </c>
      <c r="K7388" s="3" t="s">
        <v>50</v>
      </c>
      <c r="L7388" s="3" t="s">
        <v>47</v>
      </c>
      <c r="M7388" s="3" t="s">
        <v>25</v>
      </c>
      <c r="N7388">
        <v>12</v>
      </c>
    </row>
    <row r="7389" spans="1:14" x14ac:dyDescent="0.3">
      <c r="A7389" s="3" t="s">
        <v>8476</v>
      </c>
      <c r="B7389" s="4">
        <v>45101</v>
      </c>
      <c r="C7389" s="3" t="s">
        <v>35</v>
      </c>
      <c r="D7389" s="3" t="s">
        <v>166</v>
      </c>
      <c r="E7389" s="3" t="s">
        <v>58</v>
      </c>
      <c r="F7389" s="3" t="s">
        <v>65</v>
      </c>
      <c r="G7389" s="3" t="s">
        <v>59</v>
      </c>
      <c r="H7389" s="3" t="s">
        <v>30</v>
      </c>
      <c r="I7389" s="3" t="s">
        <v>22</v>
      </c>
      <c r="J7389">
        <v>1844.94</v>
      </c>
      <c r="K7389" s="3" t="s">
        <v>23</v>
      </c>
      <c r="L7389" s="3" t="s">
        <v>24</v>
      </c>
      <c r="M7389" s="3" t="s">
        <v>33</v>
      </c>
      <c r="N7389">
        <v>22</v>
      </c>
    </row>
    <row r="7390" spans="1:14" x14ac:dyDescent="0.3">
      <c r="A7390" s="3" t="s">
        <v>8478</v>
      </c>
      <c r="B7390" s="4">
        <v>45101</v>
      </c>
      <c r="C7390" s="3" t="s">
        <v>1603</v>
      </c>
      <c r="D7390" s="3" t="s">
        <v>1604</v>
      </c>
      <c r="E7390" s="3" t="s">
        <v>125</v>
      </c>
      <c r="F7390" s="3" t="s">
        <v>116</v>
      </c>
      <c r="G7390" s="3" t="s">
        <v>59</v>
      </c>
      <c r="H7390" s="3" t="s">
        <v>38</v>
      </c>
      <c r="I7390" s="3" t="s">
        <v>22</v>
      </c>
      <c r="J7390">
        <v>0</v>
      </c>
      <c r="K7390" s="3" t="s">
        <v>50</v>
      </c>
      <c r="L7390" s="3" t="s">
        <v>24</v>
      </c>
      <c r="M7390" s="3" t="s">
        <v>25</v>
      </c>
      <c r="N7390">
        <v>84</v>
      </c>
    </row>
    <row r="7391" spans="1:14" x14ac:dyDescent="0.3">
      <c r="A7391" s="3" t="s">
        <v>8479</v>
      </c>
      <c r="B7391" s="4">
        <v>45101</v>
      </c>
      <c r="C7391" s="3" t="s">
        <v>41</v>
      </c>
      <c r="D7391" s="3" t="s">
        <v>250</v>
      </c>
      <c r="E7391" s="3" t="s">
        <v>64</v>
      </c>
      <c r="F7391" s="3" t="s">
        <v>85</v>
      </c>
      <c r="G7391" s="3" t="s">
        <v>59</v>
      </c>
      <c r="H7391" s="3" t="s">
        <v>54</v>
      </c>
      <c r="I7391" s="3" t="s">
        <v>22</v>
      </c>
      <c r="J7391">
        <v>0</v>
      </c>
      <c r="K7391" s="3" t="s">
        <v>23</v>
      </c>
      <c r="L7391" s="3" t="s">
        <v>24</v>
      </c>
      <c r="M7391" s="3" t="s">
        <v>25</v>
      </c>
      <c r="N7391">
        <v>52</v>
      </c>
    </row>
    <row r="7392" spans="1:14" x14ac:dyDescent="0.3">
      <c r="A7392" s="3" t="s">
        <v>8480</v>
      </c>
      <c r="B7392" s="4">
        <v>45101</v>
      </c>
      <c r="C7392" s="3" t="s">
        <v>27</v>
      </c>
      <c r="D7392" s="3" t="s">
        <v>28</v>
      </c>
      <c r="E7392" s="3" t="s">
        <v>58</v>
      </c>
      <c r="F7392" s="3" t="s">
        <v>116</v>
      </c>
      <c r="G7392" s="3" t="s">
        <v>20</v>
      </c>
      <c r="H7392" s="3" t="s">
        <v>30</v>
      </c>
      <c r="I7392" s="3" t="s">
        <v>31</v>
      </c>
      <c r="J7392">
        <v>162.28</v>
      </c>
      <c r="K7392" s="3" t="s">
        <v>32</v>
      </c>
      <c r="L7392" s="3" t="s">
        <v>24</v>
      </c>
      <c r="M7392" s="3" t="s">
        <v>33</v>
      </c>
      <c r="N7392">
        <v>3</v>
      </c>
    </row>
    <row r="7393" spans="1:14" x14ac:dyDescent="0.3">
      <c r="A7393" s="3" t="s">
        <v>8481</v>
      </c>
      <c r="B7393" s="4">
        <v>45101</v>
      </c>
      <c r="C7393" s="3" t="s">
        <v>35</v>
      </c>
      <c r="D7393" s="3" t="s">
        <v>267</v>
      </c>
      <c r="E7393" s="3" t="s">
        <v>64</v>
      </c>
      <c r="F7393" s="3" t="s">
        <v>37</v>
      </c>
      <c r="G7393" s="3" t="s">
        <v>53</v>
      </c>
      <c r="H7393" s="3" t="s">
        <v>30</v>
      </c>
      <c r="I7393" s="3" t="s">
        <v>31</v>
      </c>
      <c r="J7393">
        <v>0</v>
      </c>
      <c r="K7393" s="3" t="s">
        <v>50</v>
      </c>
      <c r="L7393" s="3" t="s">
        <v>24</v>
      </c>
      <c r="M7393" s="3" t="s">
        <v>67</v>
      </c>
      <c r="N7393">
        <v>149</v>
      </c>
    </row>
    <row r="7394" spans="1:14" x14ac:dyDescent="0.3">
      <c r="A7394" s="3" t="s">
        <v>8482</v>
      </c>
      <c r="B7394" s="4">
        <v>45101</v>
      </c>
      <c r="C7394" s="3" t="s">
        <v>87</v>
      </c>
      <c r="D7394" s="3" t="s">
        <v>118</v>
      </c>
      <c r="E7394" s="3" t="s">
        <v>58</v>
      </c>
      <c r="F7394" s="3" t="s">
        <v>19</v>
      </c>
      <c r="G7394" s="3" t="s">
        <v>20</v>
      </c>
      <c r="H7394" s="3" t="s">
        <v>45</v>
      </c>
      <c r="I7394" s="3" t="s">
        <v>31</v>
      </c>
      <c r="J7394">
        <v>4974.97</v>
      </c>
      <c r="K7394" s="3" t="s">
        <v>46</v>
      </c>
      <c r="L7394" s="3" t="s">
        <v>24</v>
      </c>
      <c r="M7394" s="3" t="s">
        <v>67</v>
      </c>
      <c r="N7394">
        <v>152</v>
      </c>
    </row>
    <row r="7395" spans="1:14" x14ac:dyDescent="0.3">
      <c r="A7395" s="3" t="s">
        <v>8483</v>
      </c>
      <c r="B7395" s="4">
        <v>45101</v>
      </c>
      <c r="C7395" s="3" t="s">
        <v>299</v>
      </c>
      <c r="D7395" s="3" t="s">
        <v>300</v>
      </c>
      <c r="E7395" s="3" t="s">
        <v>58</v>
      </c>
      <c r="F7395" s="3" t="s">
        <v>44</v>
      </c>
      <c r="G7395" s="3" t="s">
        <v>66</v>
      </c>
      <c r="H7395" s="3" t="s">
        <v>38</v>
      </c>
      <c r="I7395" s="3" t="s">
        <v>31</v>
      </c>
      <c r="J7395">
        <v>116.53</v>
      </c>
      <c r="K7395" s="3" t="s">
        <v>32</v>
      </c>
      <c r="L7395" s="3" t="s">
        <v>24</v>
      </c>
      <c r="M7395" s="3" t="s">
        <v>25</v>
      </c>
      <c r="N7395">
        <v>29</v>
      </c>
    </row>
    <row r="7396" spans="1:14" x14ac:dyDescent="0.3">
      <c r="A7396" s="3" t="s">
        <v>8484</v>
      </c>
      <c r="B7396" s="4">
        <v>45101</v>
      </c>
      <c r="C7396" s="3" t="s">
        <v>41</v>
      </c>
      <c r="D7396" s="3" t="s">
        <v>52</v>
      </c>
      <c r="E7396" s="3" t="s">
        <v>58</v>
      </c>
      <c r="F7396" s="3" t="s">
        <v>116</v>
      </c>
      <c r="G7396" s="3" t="s">
        <v>20</v>
      </c>
      <c r="H7396" s="3" t="s">
        <v>54</v>
      </c>
      <c r="I7396" s="3" t="s">
        <v>22</v>
      </c>
      <c r="J7396">
        <v>3130.68</v>
      </c>
      <c r="K7396" s="3" t="s">
        <v>23</v>
      </c>
      <c r="L7396" s="3" t="s">
        <v>24</v>
      </c>
      <c r="M7396" s="3" t="s">
        <v>25</v>
      </c>
      <c r="N7396">
        <v>122</v>
      </c>
    </row>
    <row r="7397" spans="1:14" x14ac:dyDescent="0.3">
      <c r="A7397" s="3" t="s">
        <v>8485</v>
      </c>
      <c r="B7397" s="4">
        <v>45101</v>
      </c>
      <c r="C7397" s="3" t="s">
        <v>147</v>
      </c>
      <c r="D7397" s="3" t="s">
        <v>148</v>
      </c>
      <c r="E7397" s="3" t="s">
        <v>29</v>
      </c>
      <c r="F7397" s="3" t="s">
        <v>44</v>
      </c>
      <c r="G7397" s="3" t="s">
        <v>20</v>
      </c>
      <c r="H7397" s="3" t="s">
        <v>30</v>
      </c>
      <c r="I7397" s="3" t="s">
        <v>22</v>
      </c>
      <c r="J7397">
        <v>0</v>
      </c>
      <c r="K7397" s="3" t="s">
        <v>32</v>
      </c>
      <c r="L7397" s="3" t="s">
        <v>24</v>
      </c>
      <c r="M7397" s="3" t="s">
        <v>25</v>
      </c>
      <c r="N7397">
        <v>21</v>
      </c>
    </row>
    <row r="7398" spans="1:14" x14ac:dyDescent="0.3">
      <c r="A7398" s="3" t="s">
        <v>8486</v>
      </c>
      <c r="B7398" s="4">
        <v>45102</v>
      </c>
      <c r="C7398" s="3" t="s">
        <v>139</v>
      </c>
      <c r="D7398" s="3" t="s">
        <v>140</v>
      </c>
      <c r="E7398" s="3" t="s">
        <v>58</v>
      </c>
      <c r="F7398" s="3" t="s">
        <v>89</v>
      </c>
      <c r="G7398" s="3" t="s">
        <v>20</v>
      </c>
      <c r="H7398" s="3" t="s">
        <v>54</v>
      </c>
      <c r="I7398" s="3" t="s">
        <v>31</v>
      </c>
      <c r="J7398">
        <v>812.26</v>
      </c>
      <c r="K7398" s="3" t="s">
        <v>46</v>
      </c>
      <c r="L7398" s="3" t="s">
        <v>24</v>
      </c>
      <c r="M7398" s="3" t="s">
        <v>33</v>
      </c>
      <c r="N7398">
        <v>9</v>
      </c>
    </row>
    <row r="7399" spans="1:14" x14ac:dyDescent="0.3">
      <c r="A7399" s="3" t="s">
        <v>8488</v>
      </c>
      <c r="B7399" s="4">
        <v>45102</v>
      </c>
      <c r="C7399" s="3" t="s">
        <v>41</v>
      </c>
      <c r="D7399" s="3" t="s">
        <v>157</v>
      </c>
      <c r="E7399" s="3" t="s">
        <v>58</v>
      </c>
      <c r="F7399" s="3" t="s">
        <v>65</v>
      </c>
      <c r="G7399" s="3" t="s">
        <v>20</v>
      </c>
      <c r="H7399" s="3" t="s">
        <v>45</v>
      </c>
      <c r="I7399" s="3" t="s">
        <v>31</v>
      </c>
      <c r="J7399">
        <v>7593.96</v>
      </c>
      <c r="K7399" s="3" t="s">
        <v>23</v>
      </c>
      <c r="L7399" s="3" t="s">
        <v>24</v>
      </c>
      <c r="M7399" s="3" t="s">
        <v>33</v>
      </c>
      <c r="N7399">
        <v>23</v>
      </c>
    </row>
    <row r="7400" spans="1:14" x14ac:dyDescent="0.3">
      <c r="A7400" s="3" t="s">
        <v>8489</v>
      </c>
      <c r="B7400" s="4">
        <v>45102</v>
      </c>
      <c r="C7400" s="3" t="s">
        <v>41</v>
      </c>
      <c r="D7400" s="3" t="s">
        <v>250</v>
      </c>
      <c r="E7400" s="3" t="s">
        <v>29</v>
      </c>
      <c r="F7400" s="3" t="s">
        <v>89</v>
      </c>
      <c r="G7400" s="3" t="s">
        <v>20</v>
      </c>
      <c r="H7400" s="3" t="s">
        <v>30</v>
      </c>
      <c r="I7400" s="3" t="s">
        <v>31</v>
      </c>
      <c r="J7400">
        <v>0</v>
      </c>
      <c r="K7400" s="3" t="s">
        <v>23</v>
      </c>
      <c r="L7400" s="3" t="s">
        <v>24</v>
      </c>
      <c r="M7400" s="3" t="s">
        <v>67</v>
      </c>
      <c r="N7400">
        <v>39</v>
      </c>
    </row>
    <row r="7401" spans="1:14" x14ac:dyDescent="0.3">
      <c r="A7401" s="3" t="s">
        <v>8490</v>
      </c>
      <c r="B7401" s="4">
        <v>45102</v>
      </c>
      <c r="C7401" s="3" t="s">
        <v>174</v>
      </c>
      <c r="D7401" s="3" t="s">
        <v>212</v>
      </c>
      <c r="E7401" s="3" t="s">
        <v>149</v>
      </c>
      <c r="F7401" s="3" t="s">
        <v>85</v>
      </c>
      <c r="G7401" s="3" t="s">
        <v>20</v>
      </c>
      <c r="H7401" s="3" t="s">
        <v>21</v>
      </c>
      <c r="I7401" s="3" t="s">
        <v>22</v>
      </c>
      <c r="J7401">
        <v>0</v>
      </c>
      <c r="K7401" s="3" t="s">
        <v>32</v>
      </c>
      <c r="L7401" s="3" t="s">
        <v>60</v>
      </c>
      <c r="M7401" s="3" t="s">
        <v>33</v>
      </c>
      <c r="N7401">
        <v>24</v>
      </c>
    </row>
    <row r="7402" spans="1:14" x14ac:dyDescent="0.3">
      <c r="A7402" s="3" t="s">
        <v>8491</v>
      </c>
      <c r="B7402" s="4">
        <v>45102</v>
      </c>
      <c r="C7402" s="3" t="s">
        <v>196</v>
      </c>
      <c r="D7402" s="3" t="s">
        <v>197</v>
      </c>
      <c r="E7402" s="3" t="s">
        <v>58</v>
      </c>
      <c r="F7402" s="3" t="s">
        <v>74</v>
      </c>
      <c r="G7402" s="3" t="s">
        <v>59</v>
      </c>
      <c r="H7402" s="3" t="s">
        <v>54</v>
      </c>
      <c r="I7402" s="3" t="s">
        <v>22</v>
      </c>
      <c r="J7402">
        <v>194.55</v>
      </c>
      <c r="K7402" s="3" t="s">
        <v>32</v>
      </c>
      <c r="L7402" s="3" t="s">
        <v>24</v>
      </c>
      <c r="M7402" s="3" t="s">
        <v>33</v>
      </c>
      <c r="N7402">
        <v>20</v>
      </c>
    </row>
    <row r="7403" spans="1:14" x14ac:dyDescent="0.3">
      <c r="A7403" s="3" t="s">
        <v>8492</v>
      </c>
      <c r="B7403" s="4">
        <v>45102</v>
      </c>
      <c r="C7403" s="3" t="s">
        <v>35</v>
      </c>
      <c r="D7403" s="3" t="s">
        <v>267</v>
      </c>
      <c r="E7403" s="3" t="s">
        <v>43</v>
      </c>
      <c r="F7403" s="3" t="s">
        <v>44</v>
      </c>
      <c r="G7403" s="3" t="s">
        <v>20</v>
      </c>
      <c r="H7403" s="3" t="s">
        <v>38</v>
      </c>
      <c r="I7403" s="3" t="s">
        <v>31</v>
      </c>
      <c r="J7403">
        <v>1374.59</v>
      </c>
      <c r="K7403" s="3" t="s">
        <v>50</v>
      </c>
      <c r="L7403" s="3" t="s">
        <v>24</v>
      </c>
      <c r="M7403" s="3" t="s">
        <v>55</v>
      </c>
      <c r="N7403">
        <v>24</v>
      </c>
    </row>
    <row r="7404" spans="1:14" x14ac:dyDescent="0.3">
      <c r="A7404" s="3" t="s">
        <v>8493</v>
      </c>
      <c r="B7404" s="4">
        <v>45103</v>
      </c>
      <c r="C7404" s="3" t="s">
        <v>91</v>
      </c>
      <c r="D7404" s="3" t="s">
        <v>98</v>
      </c>
      <c r="E7404" s="3" t="s">
        <v>125</v>
      </c>
      <c r="F7404" s="3" t="s">
        <v>44</v>
      </c>
      <c r="G7404" s="3" t="s">
        <v>20</v>
      </c>
      <c r="H7404" s="3" t="s">
        <v>54</v>
      </c>
      <c r="I7404" s="3" t="s">
        <v>31</v>
      </c>
      <c r="J7404">
        <v>0</v>
      </c>
      <c r="K7404" s="3" t="s">
        <v>23</v>
      </c>
      <c r="L7404" s="3" t="s">
        <v>60</v>
      </c>
      <c r="M7404" s="3" t="s">
        <v>33</v>
      </c>
      <c r="N7404">
        <v>21</v>
      </c>
    </row>
    <row r="7405" spans="1:14" x14ac:dyDescent="0.3">
      <c r="A7405" s="3" t="s">
        <v>8495</v>
      </c>
      <c r="B7405" s="4">
        <v>45103</v>
      </c>
      <c r="C7405" s="3" t="s">
        <v>41</v>
      </c>
      <c r="D7405" s="3" t="s">
        <v>52</v>
      </c>
      <c r="E7405" s="3" t="s">
        <v>43</v>
      </c>
      <c r="F7405" s="3" t="s">
        <v>44</v>
      </c>
      <c r="G7405" s="3" t="s">
        <v>20</v>
      </c>
      <c r="H7405" s="3" t="s">
        <v>99</v>
      </c>
      <c r="I7405" s="3" t="s">
        <v>31</v>
      </c>
      <c r="J7405">
        <v>1482.84</v>
      </c>
      <c r="K7405" s="3" t="s">
        <v>50</v>
      </c>
      <c r="L7405" s="3" t="s">
        <v>60</v>
      </c>
      <c r="M7405" s="3" t="s">
        <v>25</v>
      </c>
      <c r="N7405">
        <v>121</v>
      </c>
    </row>
    <row r="7406" spans="1:14" x14ac:dyDescent="0.3">
      <c r="A7406" s="3" t="s">
        <v>8496</v>
      </c>
      <c r="B7406" s="4">
        <v>45103</v>
      </c>
      <c r="C7406" s="3" t="s">
        <v>35</v>
      </c>
      <c r="D7406" s="3" t="s">
        <v>257</v>
      </c>
      <c r="E7406" s="3" t="s">
        <v>29</v>
      </c>
      <c r="F7406" s="3" t="s">
        <v>85</v>
      </c>
      <c r="G7406" s="3" t="s">
        <v>20</v>
      </c>
      <c r="H7406" s="3" t="s">
        <v>30</v>
      </c>
      <c r="I7406" s="3" t="s">
        <v>31</v>
      </c>
      <c r="J7406">
        <v>0</v>
      </c>
      <c r="K7406" s="3" t="s">
        <v>46</v>
      </c>
      <c r="L7406" s="3" t="s">
        <v>24</v>
      </c>
      <c r="M7406" s="3" t="s">
        <v>55</v>
      </c>
      <c r="N7406">
        <v>143</v>
      </c>
    </row>
    <row r="7407" spans="1:14" x14ac:dyDescent="0.3">
      <c r="A7407" s="3" t="s">
        <v>8497</v>
      </c>
      <c r="B7407" s="4">
        <v>45103</v>
      </c>
      <c r="C7407" s="3" t="s">
        <v>41</v>
      </c>
      <c r="D7407" s="3" t="s">
        <v>250</v>
      </c>
      <c r="E7407" s="3" t="s">
        <v>58</v>
      </c>
      <c r="F7407" s="3" t="s">
        <v>19</v>
      </c>
      <c r="G7407" s="3" t="s">
        <v>66</v>
      </c>
      <c r="H7407" s="3" t="s">
        <v>38</v>
      </c>
      <c r="I7407" s="3" t="s">
        <v>22</v>
      </c>
      <c r="J7407">
        <v>1300.48</v>
      </c>
      <c r="K7407" s="3" t="s">
        <v>23</v>
      </c>
      <c r="L7407" s="3" t="s">
        <v>24</v>
      </c>
      <c r="M7407" s="3" t="s">
        <v>67</v>
      </c>
      <c r="N7407">
        <v>167</v>
      </c>
    </row>
    <row r="7408" spans="1:14" x14ac:dyDescent="0.3">
      <c r="A7408" s="3" t="s">
        <v>8498</v>
      </c>
      <c r="B7408" s="4">
        <v>45103</v>
      </c>
      <c r="C7408" s="3" t="s">
        <v>328</v>
      </c>
      <c r="D7408" s="3" t="s">
        <v>329</v>
      </c>
      <c r="E7408" s="3" t="s">
        <v>58</v>
      </c>
      <c r="F7408" s="3" t="s">
        <v>74</v>
      </c>
      <c r="G7408" s="3" t="s">
        <v>66</v>
      </c>
      <c r="H7408" s="3" t="s">
        <v>38</v>
      </c>
      <c r="I7408" s="3" t="s">
        <v>22</v>
      </c>
      <c r="J7408">
        <v>305.5</v>
      </c>
      <c r="K7408" s="3" t="s">
        <v>32</v>
      </c>
      <c r="L7408" s="3" t="s">
        <v>24</v>
      </c>
      <c r="M7408" s="3" t="s">
        <v>33</v>
      </c>
      <c r="N7408">
        <v>1</v>
      </c>
    </row>
    <row r="7409" spans="1:14" x14ac:dyDescent="0.3">
      <c r="A7409" s="3" t="s">
        <v>8499</v>
      </c>
      <c r="B7409" s="4">
        <v>45104</v>
      </c>
      <c r="C7409" s="3" t="s">
        <v>35</v>
      </c>
      <c r="D7409" s="3" t="s">
        <v>289</v>
      </c>
      <c r="E7409" s="3" t="s">
        <v>43</v>
      </c>
      <c r="F7409" s="3" t="s">
        <v>44</v>
      </c>
      <c r="G7409" s="3" t="s">
        <v>20</v>
      </c>
      <c r="H7409" s="3" t="s">
        <v>21</v>
      </c>
      <c r="I7409" s="3" t="s">
        <v>31</v>
      </c>
      <c r="J7409">
        <v>896.56</v>
      </c>
      <c r="K7409" s="3" t="s">
        <v>46</v>
      </c>
      <c r="L7409" s="3" t="s">
        <v>24</v>
      </c>
      <c r="M7409" s="3" t="s">
        <v>33</v>
      </c>
      <c r="N7409">
        <v>29</v>
      </c>
    </row>
    <row r="7410" spans="1:14" x14ac:dyDescent="0.3">
      <c r="A7410" s="3" t="s">
        <v>8501</v>
      </c>
      <c r="B7410" s="4">
        <v>45104</v>
      </c>
      <c r="C7410" s="3" t="s">
        <v>87</v>
      </c>
      <c r="D7410" s="3" t="s">
        <v>118</v>
      </c>
      <c r="E7410" s="3" t="s">
        <v>58</v>
      </c>
      <c r="F7410" s="3" t="s">
        <v>37</v>
      </c>
      <c r="G7410" s="3" t="s">
        <v>20</v>
      </c>
      <c r="H7410" s="3" t="s">
        <v>45</v>
      </c>
      <c r="I7410" s="3" t="s">
        <v>22</v>
      </c>
      <c r="J7410">
        <v>1120.24</v>
      </c>
      <c r="K7410" s="3" t="s">
        <v>46</v>
      </c>
      <c r="L7410" s="3" t="s">
        <v>24</v>
      </c>
      <c r="M7410" s="3" t="s">
        <v>55</v>
      </c>
      <c r="N7410">
        <v>68</v>
      </c>
    </row>
    <row r="7411" spans="1:14" x14ac:dyDescent="0.3">
      <c r="A7411" s="3" t="s">
        <v>8502</v>
      </c>
      <c r="B7411" s="4">
        <v>45104</v>
      </c>
      <c r="C7411" s="3" t="s">
        <v>35</v>
      </c>
      <c r="D7411" s="3" t="s">
        <v>166</v>
      </c>
      <c r="E7411" s="3" t="s">
        <v>29</v>
      </c>
      <c r="F7411" s="3" t="s">
        <v>44</v>
      </c>
      <c r="G7411" s="3" t="s">
        <v>59</v>
      </c>
      <c r="H7411" s="3" t="s">
        <v>45</v>
      </c>
      <c r="I7411" s="3" t="s">
        <v>22</v>
      </c>
      <c r="J7411">
        <v>0</v>
      </c>
      <c r="K7411" s="3" t="s">
        <v>23</v>
      </c>
      <c r="L7411" s="3" t="s">
        <v>47</v>
      </c>
      <c r="M7411" s="3" t="s">
        <v>33</v>
      </c>
      <c r="N7411">
        <v>10</v>
      </c>
    </row>
    <row r="7412" spans="1:14" x14ac:dyDescent="0.3">
      <c r="A7412" s="3" t="s">
        <v>8503</v>
      </c>
      <c r="B7412" s="4">
        <v>45104</v>
      </c>
      <c r="C7412" s="3" t="s">
        <v>128</v>
      </c>
      <c r="D7412" s="3" t="s">
        <v>129</v>
      </c>
      <c r="E7412" s="3" t="s">
        <v>58</v>
      </c>
      <c r="F7412" s="3" t="s">
        <v>65</v>
      </c>
      <c r="G7412" s="3" t="s">
        <v>20</v>
      </c>
      <c r="H7412" s="3" t="s">
        <v>30</v>
      </c>
      <c r="I7412" s="3" t="s">
        <v>31</v>
      </c>
      <c r="J7412">
        <v>10579.54</v>
      </c>
      <c r="K7412" s="3" t="s">
        <v>23</v>
      </c>
      <c r="L7412" s="3" t="s">
        <v>24</v>
      </c>
      <c r="M7412" s="3" t="s">
        <v>33</v>
      </c>
      <c r="N7412">
        <v>1</v>
      </c>
    </row>
    <row r="7413" spans="1:14" x14ac:dyDescent="0.3">
      <c r="A7413" s="3" t="s">
        <v>8504</v>
      </c>
      <c r="B7413" s="4">
        <v>45104</v>
      </c>
      <c r="C7413" s="3" t="s">
        <v>101</v>
      </c>
      <c r="D7413" s="3" t="s">
        <v>102</v>
      </c>
      <c r="E7413" s="3" t="s">
        <v>58</v>
      </c>
      <c r="F7413" s="3" t="s">
        <v>74</v>
      </c>
      <c r="G7413" s="3" t="s">
        <v>20</v>
      </c>
      <c r="H7413" s="3" t="s">
        <v>38</v>
      </c>
      <c r="I7413" s="3" t="s">
        <v>31</v>
      </c>
      <c r="J7413">
        <v>2930.46</v>
      </c>
      <c r="K7413" s="3" t="s">
        <v>32</v>
      </c>
      <c r="L7413" s="3" t="s">
        <v>24</v>
      </c>
      <c r="M7413" s="3" t="s">
        <v>33</v>
      </c>
      <c r="N7413">
        <v>18</v>
      </c>
    </row>
    <row r="7414" spans="1:14" x14ac:dyDescent="0.3">
      <c r="A7414" s="3" t="s">
        <v>8505</v>
      </c>
      <c r="B7414" s="4">
        <v>45104</v>
      </c>
      <c r="C7414" s="3" t="s">
        <v>35</v>
      </c>
      <c r="D7414" s="3" t="s">
        <v>289</v>
      </c>
      <c r="E7414" s="3" t="s">
        <v>58</v>
      </c>
      <c r="F7414" s="3" t="s">
        <v>89</v>
      </c>
      <c r="G7414" s="3" t="s">
        <v>53</v>
      </c>
      <c r="H7414" s="3" t="s">
        <v>54</v>
      </c>
      <c r="I7414" s="3" t="s">
        <v>31</v>
      </c>
      <c r="J7414">
        <v>333.55</v>
      </c>
      <c r="K7414" s="3" t="s">
        <v>50</v>
      </c>
      <c r="L7414" s="3" t="s">
        <v>24</v>
      </c>
      <c r="M7414" s="3" t="s">
        <v>33</v>
      </c>
      <c r="N7414">
        <v>21</v>
      </c>
    </row>
    <row r="7415" spans="1:14" x14ac:dyDescent="0.3">
      <c r="A7415" s="3" t="s">
        <v>8506</v>
      </c>
      <c r="B7415" s="4">
        <v>45104</v>
      </c>
      <c r="C7415" s="3" t="s">
        <v>35</v>
      </c>
      <c r="D7415" s="3" t="s">
        <v>57</v>
      </c>
      <c r="E7415" s="3" t="s">
        <v>49</v>
      </c>
      <c r="F7415" s="3" t="s">
        <v>65</v>
      </c>
      <c r="G7415" s="3" t="s">
        <v>20</v>
      </c>
      <c r="H7415" s="3" t="s">
        <v>38</v>
      </c>
      <c r="I7415" s="3" t="s">
        <v>22</v>
      </c>
      <c r="J7415">
        <v>271.44</v>
      </c>
      <c r="K7415" s="3" t="s">
        <v>23</v>
      </c>
      <c r="L7415" s="3" t="s">
        <v>47</v>
      </c>
      <c r="M7415" s="3" t="s">
        <v>70</v>
      </c>
      <c r="N7415">
        <v>113</v>
      </c>
    </row>
    <row r="7416" spans="1:14" x14ac:dyDescent="0.3">
      <c r="A7416" s="3" t="s">
        <v>8507</v>
      </c>
      <c r="B7416" s="4">
        <v>45104</v>
      </c>
      <c r="C7416" s="3" t="s">
        <v>91</v>
      </c>
      <c r="D7416" s="3" t="s">
        <v>136</v>
      </c>
      <c r="E7416" s="3" t="s">
        <v>58</v>
      </c>
      <c r="F7416" s="3" t="s">
        <v>19</v>
      </c>
      <c r="G7416" s="3" t="s">
        <v>59</v>
      </c>
      <c r="H7416" s="3" t="s">
        <v>38</v>
      </c>
      <c r="I7416" s="3" t="s">
        <v>22</v>
      </c>
      <c r="J7416">
        <v>257.2</v>
      </c>
      <c r="K7416" s="3" t="s">
        <v>32</v>
      </c>
      <c r="L7416" s="3" t="s">
        <v>24</v>
      </c>
      <c r="M7416" s="3" t="s">
        <v>25</v>
      </c>
      <c r="N7416">
        <v>174</v>
      </c>
    </row>
    <row r="7417" spans="1:14" x14ac:dyDescent="0.3">
      <c r="A7417" s="3" t="s">
        <v>8508</v>
      </c>
      <c r="B7417" s="4">
        <v>45104</v>
      </c>
      <c r="C7417" s="3" t="s">
        <v>35</v>
      </c>
      <c r="D7417" s="3" t="s">
        <v>267</v>
      </c>
      <c r="E7417" s="3" t="s">
        <v>84</v>
      </c>
      <c r="F7417" s="3" t="s">
        <v>85</v>
      </c>
      <c r="G7417" s="3" t="s">
        <v>20</v>
      </c>
      <c r="H7417" s="3" t="s">
        <v>38</v>
      </c>
      <c r="I7417" s="3" t="s">
        <v>22</v>
      </c>
      <c r="J7417">
        <v>270.08999999999997</v>
      </c>
      <c r="K7417" s="3" t="s">
        <v>46</v>
      </c>
      <c r="L7417" s="3" t="s">
        <v>24</v>
      </c>
      <c r="M7417" s="3" t="s">
        <v>25</v>
      </c>
      <c r="N7417">
        <v>59</v>
      </c>
    </row>
    <row r="7418" spans="1:14" x14ac:dyDescent="0.3">
      <c r="A7418" s="3" t="s">
        <v>8509</v>
      </c>
      <c r="B7418" s="4">
        <v>45105</v>
      </c>
      <c r="C7418" s="3" t="s">
        <v>121</v>
      </c>
      <c r="D7418" s="3" t="s">
        <v>162</v>
      </c>
      <c r="E7418" s="3" t="s">
        <v>58</v>
      </c>
      <c r="F7418" s="3" t="s">
        <v>65</v>
      </c>
      <c r="G7418" s="3" t="s">
        <v>20</v>
      </c>
      <c r="H7418" s="3" t="s">
        <v>38</v>
      </c>
      <c r="I7418" s="3" t="s">
        <v>31</v>
      </c>
      <c r="J7418">
        <v>7662.91</v>
      </c>
      <c r="K7418" s="3" t="s">
        <v>32</v>
      </c>
      <c r="L7418" s="3" t="s">
        <v>24</v>
      </c>
      <c r="M7418" s="3" t="s">
        <v>25</v>
      </c>
      <c r="N7418">
        <v>82</v>
      </c>
    </row>
    <row r="7419" spans="1:14" x14ac:dyDescent="0.3">
      <c r="A7419" s="3" t="s">
        <v>8511</v>
      </c>
      <c r="B7419" s="4">
        <v>45105</v>
      </c>
      <c r="C7419" s="3" t="s">
        <v>113</v>
      </c>
      <c r="D7419" s="3" t="s">
        <v>181</v>
      </c>
      <c r="E7419" s="3" t="s">
        <v>149</v>
      </c>
      <c r="F7419" s="3" t="s">
        <v>89</v>
      </c>
      <c r="G7419" s="3" t="s">
        <v>20</v>
      </c>
      <c r="H7419" s="3" t="s">
        <v>45</v>
      </c>
      <c r="I7419" s="3" t="s">
        <v>22</v>
      </c>
      <c r="J7419">
        <v>0</v>
      </c>
      <c r="K7419" s="3" t="s">
        <v>46</v>
      </c>
      <c r="L7419" s="3" t="s">
        <v>60</v>
      </c>
      <c r="M7419" s="3" t="s">
        <v>55</v>
      </c>
      <c r="N7419">
        <v>152</v>
      </c>
    </row>
    <row r="7420" spans="1:14" x14ac:dyDescent="0.3">
      <c r="A7420" s="3" t="s">
        <v>8512</v>
      </c>
      <c r="B7420" s="4">
        <v>45105</v>
      </c>
      <c r="C7420" s="3" t="s">
        <v>35</v>
      </c>
      <c r="D7420" s="3" t="s">
        <v>36</v>
      </c>
      <c r="E7420" s="3" t="s">
        <v>69</v>
      </c>
      <c r="F7420" s="3" t="s">
        <v>19</v>
      </c>
      <c r="G7420" s="3" t="s">
        <v>20</v>
      </c>
      <c r="H7420" s="3" t="s">
        <v>45</v>
      </c>
      <c r="I7420" s="3" t="s">
        <v>31</v>
      </c>
      <c r="J7420">
        <v>169.88</v>
      </c>
      <c r="K7420" s="3" t="s">
        <v>46</v>
      </c>
      <c r="L7420" s="3" t="s">
        <v>24</v>
      </c>
      <c r="M7420" s="3" t="s">
        <v>67</v>
      </c>
      <c r="N7420">
        <v>51</v>
      </c>
    </row>
    <row r="7421" spans="1:14" x14ac:dyDescent="0.3">
      <c r="A7421" s="3" t="s">
        <v>8513</v>
      </c>
      <c r="B7421" s="4">
        <v>45105</v>
      </c>
      <c r="C7421" s="3" t="s">
        <v>27</v>
      </c>
      <c r="D7421" s="3" t="s">
        <v>169</v>
      </c>
      <c r="E7421" s="3" t="s">
        <v>84</v>
      </c>
      <c r="F7421" s="3" t="s">
        <v>65</v>
      </c>
      <c r="G7421" s="3" t="s">
        <v>20</v>
      </c>
      <c r="H7421" s="3" t="s">
        <v>38</v>
      </c>
      <c r="I7421" s="3" t="s">
        <v>31</v>
      </c>
      <c r="J7421">
        <v>1788.95</v>
      </c>
      <c r="K7421" s="3" t="s">
        <v>50</v>
      </c>
      <c r="L7421" s="3" t="s">
        <v>24</v>
      </c>
      <c r="M7421" s="3" t="s">
        <v>70</v>
      </c>
      <c r="N7421">
        <v>95</v>
      </c>
    </row>
    <row r="7422" spans="1:14" x14ac:dyDescent="0.3">
      <c r="A7422" s="3" t="s">
        <v>8514</v>
      </c>
      <c r="B7422" s="4">
        <v>45105</v>
      </c>
      <c r="C7422" s="3" t="s">
        <v>41</v>
      </c>
      <c r="D7422" s="3" t="s">
        <v>250</v>
      </c>
      <c r="E7422" s="3" t="s">
        <v>29</v>
      </c>
      <c r="F7422" s="3" t="s">
        <v>89</v>
      </c>
      <c r="G7422" s="3" t="s">
        <v>66</v>
      </c>
      <c r="H7422" s="3" t="s">
        <v>30</v>
      </c>
      <c r="I7422" s="3" t="s">
        <v>31</v>
      </c>
      <c r="J7422">
        <v>0</v>
      </c>
      <c r="K7422" s="3" t="s">
        <v>32</v>
      </c>
      <c r="L7422" s="3" t="s">
        <v>24</v>
      </c>
      <c r="M7422" s="3" t="s">
        <v>33</v>
      </c>
      <c r="N7422">
        <v>17</v>
      </c>
    </row>
    <row r="7423" spans="1:14" x14ac:dyDescent="0.3">
      <c r="A7423" s="3" t="s">
        <v>8515</v>
      </c>
      <c r="B7423" s="4">
        <v>45106</v>
      </c>
      <c r="C7423" s="3" t="s">
        <v>27</v>
      </c>
      <c r="D7423" s="3" t="s">
        <v>169</v>
      </c>
      <c r="E7423" s="3" t="s">
        <v>58</v>
      </c>
      <c r="F7423" s="3" t="s">
        <v>89</v>
      </c>
      <c r="G7423" s="3" t="s">
        <v>20</v>
      </c>
      <c r="H7423" s="3" t="s">
        <v>54</v>
      </c>
      <c r="I7423" s="3" t="s">
        <v>31</v>
      </c>
      <c r="J7423">
        <v>397.56</v>
      </c>
      <c r="K7423" s="3" t="s">
        <v>50</v>
      </c>
      <c r="L7423" s="3" t="s">
        <v>24</v>
      </c>
      <c r="M7423" s="3" t="s">
        <v>33</v>
      </c>
      <c r="N7423">
        <v>19</v>
      </c>
    </row>
    <row r="7424" spans="1:14" x14ac:dyDescent="0.3">
      <c r="A7424" s="3" t="s">
        <v>8517</v>
      </c>
      <c r="B7424" s="4">
        <v>45106</v>
      </c>
      <c r="C7424" s="3" t="s">
        <v>201</v>
      </c>
      <c r="D7424" s="3" t="s">
        <v>202</v>
      </c>
      <c r="E7424" s="3" t="s">
        <v>29</v>
      </c>
      <c r="F7424" s="3" t="s">
        <v>85</v>
      </c>
      <c r="G7424" s="3" t="s">
        <v>20</v>
      </c>
      <c r="H7424" s="3" t="s">
        <v>30</v>
      </c>
      <c r="I7424" s="3" t="s">
        <v>31</v>
      </c>
      <c r="J7424">
        <v>0</v>
      </c>
      <c r="K7424" s="3" t="s">
        <v>50</v>
      </c>
      <c r="L7424" s="3" t="s">
        <v>24</v>
      </c>
      <c r="M7424" s="3" t="s">
        <v>33</v>
      </c>
      <c r="N7424">
        <v>8</v>
      </c>
    </row>
    <row r="7425" spans="1:14" x14ac:dyDescent="0.3">
      <c r="A7425" s="3" t="s">
        <v>8518</v>
      </c>
      <c r="B7425" s="4">
        <v>45106</v>
      </c>
      <c r="C7425" s="3" t="s">
        <v>94</v>
      </c>
      <c r="D7425" s="3" t="s">
        <v>95</v>
      </c>
      <c r="E7425" s="3" t="s">
        <v>43</v>
      </c>
      <c r="F7425" s="3" t="s">
        <v>19</v>
      </c>
      <c r="G7425" s="3" t="s">
        <v>20</v>
      </c>
      <c r="H7425" s="3" t="s">
        <v>30</v>
      </c>
      <c r="I7425" s="3" t="s">
        <v>22</v>
      </c>
      <c r="J7425">
        <v>466.63</v>
      </c>
      <c r="K7425" s="3" t="s">
        <v>50</v>
      </c>
      <c r="L7425" s="3" t="s">
        <v>24</v>
      </c>
      <c r="M7425" s="3" t="s">
        <v>33</v>
      </c>
      <c r="N7425">
        <v>10</v>
      </c>
    </row>
    <row r="7426" spans="1:14" x14ac:dyDescent="0.3">
      <c r="A7426" s="3" t="s">
        <v>8519</v>
      </c>
      <c r="B7426" s="4">
        <v>45106</v>
      </c>
      <c r="C7426" s="3" t="s">
        <v>35</v>
      </c>
      <c r="D7426" s="3" t="s">
        <v>36</v>
      </c>
      <c r="E7426" s="3" t="s">
        <v>43</v>
      </c>
      <c r="F7426" s="3" t="s">
        <v>19</v>
      </c>
      <c r="G7426" s="3" t="s">
        <v>66</v>
      </c>
      <c r="H7426" s="3" t="s">
        <v>45</v>
      </c>
      <c r="I7426" s="3" t="s">
        <v>78</v>
      </c>
      <c r="J7426">
        <v>927.94</v>
      </c>
      <c r="K7426" s="3" t="s">
        <v>46</v>
      </c>
      <c r="L7426" s="3" t="s">
        <v>24</v>
      </c>
      <c r="M7426" s="3" t="s">
        <v>25</v>
      </c>
      <c r="N7426">
        <v>134</v>
      </c>
    </row>
    <row r="7427" spans="1:14" x14ac:dyDescent="0.3">
      <c r="A7427" s="3" t="s">
        <v>8520</v>
      </c>
      <c r="B7427" s="4">
        <v>45106</v>
      </c>
      <c r="C7427" s="3" t="s">
        <v>35</v>
      </c>
      <c r="D7427" s="3" t="s">
        <v>57</v>
      </c>
      <c r="E7427" s="3" t="s">
        <v>64</v>
      </c>
      <c r="F7427" s="3" t="s">
        <v>74</v>
      </c>
      <c r="G7427" s="3" t="s">
        <v>20</v>
      </c>
      <c r="H7427" s="3" t="s">
        <v>30</v>
      </c>
      <c r="I7427" s="3" t="s">
        <v>31</v>
      </c>
      <c r="J7427">
        <v>0</v>
      </c>
      <c r="K7427" s="3" t="s">
        <v>50</v>
      </c>
      <c r="L7427" s="3" t="s">
        <v>24</v>
      </c>
      <c r="M7427" s="3" t="s">
        <v>67</v>
      </c>
      <c r="N7427">
        <v>72</v>
      </c>
    </row>
    <row r="7428" spans="1:14" x14ac:dyDescent="0.3">
      <c r="A7428" s="3" t="s">
        <v>8521</v>
      </c>
      <c r="B7428" s="4">
        <v>45106</v>
      </c>
      <c r="C7428" s="3" t="s">
        <v>35</v>
      </c>
      <c r="D7428" s="3" t="s">
        <v>289</v>
      </c>
      <c r="E7428" s="3" t="s">
        <v>58</v>
      </c>
      <c r="F7428" s="3" t="s">
        <v>37</v>
      </c>
      <c r="G7428" s="3" t="s">
        <v>20</v>
      </c>
      <c r="H7428" s="3" t="s">
        <v>45</v>
      </c>
      <c r="I7428" s="3" t="s">
        <v>31</v>
      </c>
      <c r="J7428">
        <v>497.43</v>
      </c>
      <c r="K7428" s="3" t="s">
        <v>50</v>
      </c>
      <c r="L7428" s="3" t="s">
        <v>24</v>
      </c>
      <c r="M7428" s="3" t="s">
        <v>55</v>
      </c>
      <c r="N7428">
        <v>159</v>
      </c>
    </row>
    <row r="7429" spans="1:14" x14ac:dyDescent="0.3">
      <c r="A7429" s="3" t="s">
        <v>8522</v>
      </c>
      <c r="B7429" s="4">
        <v>45106</v>
      </c>
      <c r="C7429" s="3" t="s">
        <v>35</v>
      </c>
      <c r="D7429" s="3" t="s">
        <v>159</v>
      </c>
      <c r="E7429" s="3" t="s">
        <v>224</v>
      </c>
      <c r="F7429" s="3" t="s">
        <v>44</v>
      </c>
      <c r="G7429" s="3" t="s">
        <v>20</v>
      </c>
      <c r="H7429" s="3" t="s">
        <v>38</v>
      </c>
      <c r="I7429" s="3" t="s">
        <v>31</v>
      </c>
      <c r="J7429">
        <v>0</v>
      </c>
      <c r="K7429" s="3" t="s">
        <v>50</v>
      </c>
      <c r="L7429" s="3" t="s">
        <v>24</v>
      </c>
      <c r="M7429" s="3" t="s">
        <v>67</v>
      </c>
      <c r="N7429">
        <v>115</v>
      </c>
    </row>
    <row r="7430" spans="1:14" x14ac:dyDescent="0.3">
      <c r="A7430" s="3" t="s">
        <v>8523</v>
      </c>
      <c r="B7430" s="4">
        <v>45106</v>
      </c>
      <c r="C7430" s="3" t="s">
        <v>41</v>
      </c>
      <c r="D7430" s="3" t="s">
        <v>250</v>
      </c>
      <c r="E7430" s="3" t="s">
        <v>155</v>
      </c>
      <c r="F7430" s="3" t="s">
        <v>89</v>
      </c>
      <c r="G7430" s="3" t="s">
        <v>20</v>
      </c>
      <c r="H7430" s="3" t="s">
        <v>38</v>
      </c>
      <c r="I7430" s="3" t="s">
        <v>31</v>
      </c>
      <c r="J7430">
        <v>0</v>
      </c>
      <c r="K7430" s="3" t="s">
        <v>23</v>
      </c>
      <c r="L7430" s="3" t="s">
        <v>47</v>
      </c>
      <c r="M7430" s="3" t="s">
        <v>55</v>
      </c>
      <c r="N7430">
        <v>138</v>
      </c>
    </row>
    <row r="7431" spans="1:14" x14ac:dyDescent="0.3">
      <c r="A7431" s="3" t="s">
        <v>8524</v>
      </c>
      <c r="B7431" s="4">
        <v>45106</v>
      </c>
      <c r="C7431" s="3" t="s">
        <v>139</v>
      </c>
      <c r="D7431" s="3" t="s">
        <v>140</v>
      </c>
      <c r="E7431" s="3" t="s">
        <v>43</v>
      </c>
      <c r="F7431" s="3" t="s">
        <v>116</v>
      </c>
      <c r="G7431" s="3" t="s">
        <v>66</v>
      </c>
      <c r="H7431" s="3" t="s">
        <v>38</v>
      </c>
      <c r="I7431" s="3" t="s">
        <v>31</v>
      </c>
      <c r="J7431">
        <v>392.59</v>
      </c>
      <c r="K7431" s="3" t="s">
        <v>32</v>
      </c>
      <c r="L7431" s="3" t="s">
        <v>24</v>
      </c>
      <c r="M7431" s="3" t="s">
        <v>25</v>
      </c>
      <c r="N7431">
        <v>76</v>
      </c>
    </row>
    <row r="7432" spans="1:14" x14ac:dyDescent="0.3">
      <c r="A7432" s="3" t="s">
        <v>8525</v>
      </c>
      <c r="B7432" s="4">
        <v>45106</v>
      </c>
      <c r="C7432" s="3" t="s">
        <v>41</v>
      </c>
      <c r="D7432" s="3" t="s">
        <v>52</v>
      </c>
      <c r="E7432" s="3" t="s">
        <v>49</v>
      </c>
      <c r="F7432" s="3" t="s">
        <v>44</v>
      </c>
      <c r="G7432" s="3" t="s">
        <v>20</v>
      </c>
      <c r="H7432" s="3" t="s">
        <v>45</v>
      </c>
      <c r="I7432" s="3" t="s">
        <v>31</v>
      </c>
      <c r="J7432">
        <v>43.34</v>
      </c>
      <c r="K7432" s="3" t="s">
        <v>50</v>
      </c>
      <c r="L7432" s="3" t="s">
        <v>47</v>
      </c>
      <c r="M7432" s="3" t="s">
        <v>33</v>
      </c>
      <c r="N7432">
        <v>12</v>
      </c>
    </row>
    <row r="7433" spans="1:14" x14ac:dyDescent="0.3">
      <c r="A7433" s="3" t="s">
        <v>8526</v>
      </c>
      <c r="B7433" s="4">
        <v>45107</v>
      </c>
      <c r="C7433" s="3" t="s">
        <v>91</v>
      </c>
      <c r="D7433" s="3" t="s">
        <v>98</v>
      </c>
      <c r="E7433" s="3" t="s">
        <v>69</v>
      </c>
      <c r="F7433" s="3" t="s">
        <v>74</v>
      </c>
      <c r="G7433" s="3" t="s">
        <v>20</v>
      </c>
      <c r="H7433" s="3" t="s">
        <v>30</v>
      </c>
      <c r="I7433" s="3" t="s">
        <v>31</v>
      </c>
      <c r="J7433">
        <v>1100.9000000000001</v>
      </c>
      <c r="K7433" s="3" t="s">
        <v>46</v>
      </c>
      <c r="L7433" s="3" t="s">
        <v>47</v>
      </c>
      <c r="M7433" s="3" t="s">
        <v>33</v>
      </c>
      <c r="N7433">
        <v>27</v>
      </c>
    </row>
    <row r="7434" spans="1:14" x14ac:dyDescent="0.3">
      <c r="A7434" s="3" t="s">
        <v>8528</v>
      </c>
      <c r="B7434" s="4">
        <v>45107</v>
      </c>
      <c r="C7434" s="3" t="s">
        <v>91</v>
      </c>
      <c r="D7434" s="3" t="s">
        <v>98</v>
      </c>
      <c r="E7434" s="3" t="s">
        <v>64</v>
      </c>
      <c r="F7434" s="3" t="s">
        <v>37</v>
      </c>
      <c r="G7434" s="3" t="s">
        <v>20</v>
      </c>
      <c r="H7434" s="3" t="s">
        <v>99</v>
      </c>
      <c r="I7434" s="3" t="s">
        <v>22</v>
      </c>
      <c r="J7434">
        <v>0</v>
      </c>
      <c r="K7434" s="3" t="s">
        <v>32</v>
      </c>
      <c r="L7434" s="3" t="s">
        <v>47</v>
      </c>
      <c r="M7434" s="3" t="s">
        <v>67</v>
      </c>
      <c r="N7434">
        <v>20</v>
      </c>
    </row>
    <row r="7435" spans="1:14" x14ac:dyDescent="0.3">
      <c r="A7435" s="3" t="s">
        <v>8529</v>
      </c>
      <c r="B7435" s="4">
        <v>45107</v>
      </c>
      <c r="C7435" s="3" t="s">
        <v>94</v>
      </c>
      <c r="D7435" s="3" t="s">
        <v>95</v>
      </c>
      <c r="E7435" s="3" t="s">
        <v>69</v>
      </c>
      <c r="F7435" s="3" t="s">
        <v>89</v>
      </c>
      <c r="G7435" s="3" t="s">
        <v>66</v>
      </c>
      <c r="H7435" s="3" t="s">
        <v>30</v>
      </c>
      <c r="I7435" s="3" t="s">
        <v>31</v>
      </c>
      <c r="J7435">
        <v>309.31</v>
      </c>
      <c r="K7435" s="3" t="s">
        <v>23</v>
      </c>
      <c r="L7435" s="3" t="s">
        <v>24</v>
      </c>
      <c r="M7435" s="3" t="s">
        <v>33</v>
      </c>
      <c r="N7435">
        <v>20</v>
      </c>
    </row>
    <row r="7436" spans="1:14" x14ac:dyDescent="0.3">
      <c r="A7436" s="3" t="s">
        <v>8530</v>
      </c>
      <c r="B7436" s="4">
        <v>45107</v>
      </c>
      <c r="C7436" s="3" t="s">
        <v>91</v>
      </c>
      <c r="D7436" s="3" t="s">
        <v>92</v>
      </c>
      <c r="E7436" s="3" t="s">
        <v>49</v>
      </c>
      <c r="F7436" s="3" t="s">
        <v>65</v>
      </c>
      <c r="G7436" s="3" t="s">
        <v>66</v>
      </c>
      <c r="H7436" s="3" t="s">
        <v>54</v>
      </c>
      <c r="I7436" s="3" t="s">
        <v>22</v>
      </c>
      <c r="J7436">
        <v>2289.6999999999998</v>
      </c>
      <c r="K7436" s="3" t="s">
        <v>23</v>
      </c>
      <c r="L7436" s="3" t="s">
        <v>24</v>
      </c>
      <c r="M7436" s="3" t="s">
        <v>55</v>
      </c>
      <c r="N7436">
        <v>14</v>
      </c>
    </row>
    <row r="7437" spans="1:14" x14ac:dyDescent="0.3">
      <c r="A7437" s="3" t="s">
        <v>8531</v>
      </c>
      <c r="B7437" s="4">
        <v>45107</v>
      </c>
      <c r="C7437" s="3" t="s">
        <v>113</v>
      </c>
      <c r="D7437" s="3" t="s">
        <v>181</v>
      </c>
      <c r="E7437" s="3" t="s">
        <v>29</v>
      </c>
      <c r="F7437" s="3" t="s">
        <v>74</v>
      </c>
      <c r="G7437" s="3" t="s">
        <v>20</v>
      </c>
      <c r="H7437" s="3" t="s">
        <v>45</v>
      </c>
      <c r="I7437" s="3" t="s">
        <v>31</v>
      </c>
      <c r="J7437">
        <v>0</v>
      </c>
      <c r="K7437" s="3" t="s">
        <v>32</v>
      </c>
      <c r="L7437" s="3" t="s">
        <v>24</v>
      </c>
      <c r="M7437" s="3" t="s">
        <v>33</v>
      </c>
      <c r="N7437">
        <v>6</v>
      </c>
    </row>
    <row r="7438" spans="1:14" x14ac:dyDescent="0.3">
      <c r="A7438" s="3" t="s">
        <v>8532</v>
      </c>
      <c r="B7438" s="4">
        <v>45107</v>
      </c>
      <c r="C7438" s="3" t="s">
        <v>128</v>
      </c>
      <c r="D7438" s="3" t="s">
        <v>129</v>
      </c>
      <c r="E7438" s="3" t="s">
        <v>224</v>
      </c>
      <c r="F7438" s="3" t="s">
        <v>116</v>
      </c>
      <c r="G7438" s="3" t="s">
        <v>20</v>
      </c>
      <c r="H7438" s="3" t="s">
        <v>38</v>
      </c>
      <c r="I7438" s="3" t="s">
        <v>31</v>
      </c>
      <c r="J7438">
        <v>0</v>
      </c>
      <c r="K7438" s="3" t="s">
        <v>32</v>
      </c>
      <c r="L7438" s="3" t="s">
        <v>24</v>
      </c>
      <c r="M7438" s="3" t="s">
        <v>33</v>
      </c>
      <c r="N7438">
        <v>12</v>
      </c>
    </row>
    <row r="7439" spans="1:14" x14ac:dyDescent="0.3">
      <c r="A7439" s="3" t="s">
        <v>8533</v>
      </c>
      <c r="B7439" s="4">
        <v>45108</v>
      </c>
      <c r="C7439" s="3" t="s">
        <v>1603</v>
      </c>
      <c r="D7439" s="3" t="s">
        <v>1604</v>
      </c>
      <c r="E7439" s="3" t="s">
        <v>58</v>
      </c>
      <c r="F7439" s="3" t="s">
        <v>65</v>
      </c>
      <c r="G7439" s="3" t="s">
        <v>20</v>
      </c>
      <c r="H7439" s="3" t="s">
        <v>38</v>
      </c>
      <c r="I7439" s="3" t="s">
        <v>31</v>
      </c>
      <c r="J7439">
        <v>1507.38</v>
      </c>
      <c r="K7439" s="3" t="s">
        <v>23</v>
      </c>
      <c r="L7439" s="3" t="s">
        <v>24</v>
      </c>
      <c r="M7439" s="3" t="s">
        <v>25</v>
      </c>
      <c r="N7439">
        <v>5</v>
      </c>
    </row>
    <row r="7440" spans="1:14" x14ac:dyDescent="0.3">
      <c r="A7440" s="3" t="s">
        <v>8535</v>
      </c>
      <c r="B7440" s="4">
        <v>45108</v>
      </c>
      <c r="C7440" s="3" t="s">
        <v>91</v>
      </c>
      <c r="D7440" s="3" t="s">
        <v>98</v>
      </c>
      <c r="E7440" s="3" t="s">
        <v>155</v>
      </c>
      <c r="F7440" s="3" t="s">
        <v>116</v>
      </c>
      <c r="G7440" s="3" t="s">
        <v>20</v>
      </c>
      <c r="H7440" s="3" t="s">
        <v>38</v>
      </c>
      <c r="I7440" s="3" t="s">
        <v>22</v>
      </c>
      <c r="J7440">
        <v>0</v>
      </c>
      <c r="K7440" s="3" t="s">
        <v>32</v>
      </c>
      <c r="L7440" s="3" t="s">
        <v>24</v>
      </c>
      <c r="M7440" s="3" t="s">
        <v>33</v>
      </c>
      <c r="N7440">
        <v>10</v>
      </c>
    </row>
    <row r="7441" spans="1:14" x14ac:dyDescent="0.3">
      <c r="A7441" s="3" t="s">
        <v>8536</v>
      </c>
      <c r="B7441" s="4">
        <v>45108</v>
      </c>
      <c r="C7441" s="3" t="s">
        <v>128</v>
      </c>
      <c r="D7441" s="3" t="s">
        <v>129</v>
      </c>
      <c r="E7441" s="3" t="s">
        <v>58</v>
      </c>
      <c r="F7441" s="3" t="s">
        <v>37</v>
      </c>
      <c r="G7441" s="3" t="s">
        <v>20</v>
      </c>
      <c r="H7441" s="3" t="s">
        <v>30</v>
      </c>
      <c r="I7441" s="3" t="s">
        <v>22</v>
      </c>
      <c r="J7441">
        <v>2060.65</v>
      </c>
      <c r="K7441" s="3" t="s">
        <v>46</v>
      </c>
      <c r="L7441" s="3" t="s">
        <v>47</v>
      </c>
      <c r="M7441" s="3" t="s">
        <v>25</v>
      </c>
      <c r="N7441">
        <v>92</v>
      </c>
    </row>
    <row r="7442" spans="1:14" x14ac:dyDescent="0.3">
      <c r="A7442" s="3" t="s">
        <v>8537</v>
      </c>
      <c r="B7442" s="4">
        <v>45108</v>
      </c>
      <c r="C7442" s="3" t="s">
        <v>113</v>
      </c>
      <c r="D7442" s="3" t="s">
        <v>181</v>
      </c>
      <c r="E7442" s="3" t="s">
        <v>84</v>
      </c>
      <c r="F7442" s="3" t="s">
        <v>19</v>
      </c>
      <c r="G7442" s="3" t="s">
        <v>66</v>
      </c>
      <c r="H7442" s="3" t="s">
        <v>21</v>
      </c>
      <c r="I7442" s="3" t="s">
        <v>31</v>
      </c>
      <c r="J7442">
        <v>136.03</v>
      </c>
      <c r="K7442" s="3" t="s">
        <v>46</v>
      </c>
      <c r="L7442" s="3" t="s">
        <v>24</v>
      </c>
      <c r="M7442" s="3" t="s">
        <v>33</v>
      </c>
      <c r="N7442">
        <v>29</v>
      </c>
    </row>
    <row r="7443" spans="1:14" x14ac:dyDescent="0.3">
      <c r="A7443" s="3" t="s">
        <v>8538</v>
      </c>
      <c r="B7443" s="4">
        <v>45108</v>
      </c>
      <c r="C7443" s="3" t="s">
        <v>151</v>
      </c>
      <c r="D7443" s="3" t="s">
        <v>152</v>
      </c>
      <c r="E7443" s="3" t="s">
        <v>29</v>
      </c>
      <c r="F7443" s="3" t="s">
        <v>89</v>
      </c>
      <c r="G7443" s="3" t="s">
        <v>20</v>
      </c>
      <c r="H7443" s="3" t="s">
        <v>30</v>
      </c>
      <c r="I7443" s="3" t="s">
        <v>31</v>
      </c>
      <c r="J7443">
        <v>0</v>
      </c>
      <c r="K7443" s="3" t="s">
        <v>46</v>
      </c>
      <c r="L7443" s="3" t="s">
        <v>24</v>
      </c>
      <c r="M7443" s="3" t="s">
        <v>25</v>
      </c>
      <c r="N7443">
        <v>84</v>
      </c>
    </row>
    <row r="7444" spans="1:14" x14ac:dyDescent="0.3">
      <c r="A7444" s="3" t="s">
        <v>8539</v>
      </c>
      <c r="B7444" s="4">
        <v>45109</v>
      </c>
      <c r="C7444" s="3" t="s">
        <v>35</v>
      </c>
      <c r="D7444" s="3" t="s">
        <v>289</v>
      </c>
      <c r="E7444" s="3" t="s">
        <v>49</v>
      </c>
      <c r="F7444" s="3" t="s">
        <v>85</v>
      </c>
      <c r="G7444" s="3" t="s">
        <v>66</v>
      </c>
      <c r="H7444" s="3" t="s">
        <v>38</v>
      </c>
      <c r="I7444" s="3" t="s">
        <v>22</v>
      </c>
      <c r="J7444">
        <v>1022.43</v>
      </c>
      <c r="K7444" s="3" t="s">
        <v>50</v>
      </c>
      <c r="L7444" s="3" t="s">
        <v>24</v>
      </c>
      <c r="M7444" s="3" t="s">
        <v>67</v>
      </c>
      <c r="N7444">
        <v>159</v>
      </c>
    </row>
    <row r="7445" spans="1:14" x14ac:dyDescent="0.3">
      <c r="A7445" s="3" t="s">
        <v>8541</v>
      </c>
      <c r="B7445" s="4">
        <v>45109</v>
      </c>
      <c r="C7445" s="3" t="s">
        <v>113</v>
      </c>
      <c r="D7445" s="3" t="s">
        <v>114</v>
      </c>
      <c r="E7445" s="3" t="s">
        <v>18</v>
      </c>
      <c r="F7445" s="3" t="s">
        <v>44</v>
      </c>
      <c r="G7445" s="3" t="s">
        <v>20</v>
      </c>
      <c r="H7445" s="3" t="s">
        <v>38</v>
      </c>
      <c r="I7445" s="3" t="s">
        <v>31</v>
      </c>
      <c r="J7445">
        <v>759</v>
      </c>
      <c r="K7445" s="3" t="s">
        <v>46</v>
      </c>
      <c r="L7445" s="3" t="s">
        <v>24</v>
      </c>
      <c r="M7445" s="3" t="s">
        <v>55</v>
      </c>
      <c r="N7445">
        <v>75</v>
      </c>
    </row>
    <row r="7446" spans="1:14" x14ac:dyDescent="0.3">
      <c r="A7446" s="3" t="s">
        <v>8542</v>
      </c>
      <c r="B7446" s="4">
        <v>45109</v>
      </c>
      <c r="C7446" s="3" t="s">
        <v>91</v>
      </c>
      <c r="D7446" s="3" t="s">
        <v>98</v>
      </c>
      <c r="E7446" s="3" t="s">
        <v>29</v>
      </c>
      <c r="F7446" s="3" t="s">
        <v>116</v>
      </c>
      <c r="G7446" s="3" t="s">
        <v>66</v>
      </c>
      <c r="H7446" s="3" t="s">
        <v>38</v>
      </c>
      <c r="I7446" s="3" t="s">
        <v>22</v>
      </c>
      <c r="J7446">
        <v>0</v>
      </c>
      <c r="K7446" s="3" t="s">
        <v>46</v>
      </c>
      <c r="L7446" s="3" t="s">
        <v>24</v>
      </c>
      <c r="M7446" s="3" t="s">
        <v>25</v>
      </c>
      <c r="N7446">
        <v>175</v>
      </c>
    </row>
    <row r="7447" spans="1:14" x14ac:dyDescent="0.3">
      <c r="A7447" s="3" t="s">
        <v>8543</v>
      </c>
      <c r="B7447" s="4">
        <v>45109</v>
      </c>
      <c r="C7447" s="3" t="s">
        <v>91</v>
      </c>
      <c r="D7447" s="3" t="s">
        <v>98</v>
      </c>
      <c r="E7447" s="3" t="s">
        <v>58</v>
      </c>
      <c r="F7447" s="3" t="s">
        <v>44</v>
      </c>
      <c r="G7447" s="3" t="s">
        <v>59</v>
      </c>
      <c r="H7447" s="3" t="s">
        <v>38</v>
      </c>
      <c r="I7447" s="3" t="s">
        <v>31</v>
      </c>
      <c r="J7447">
        <v>1509.08</v>
      </c>
      <c r="K7447" s="3" t="s">
        <v>50</v>
      </c>
      <c r="L7447" s="3" t="s">
        <v>24</v>
      </c>
      <c r="M7447" s="3" t="s">
        <v>55</v>
      </c>
      <c r="N7447">
        <v>157</v>
      </c>
    </row>
    <row r="7448" spans="1:14" x14ac:dyDescent="0.3">
      <c r="A7448" s="3" t="s">
        <v>8544</v>
      </c>
      <c r="B7448" s="4">
        <v>45109</v>
      </c>
      <c r="C7448" s="3" t="s">
        <v>35</v>
      </c>
      <c r="D7448" s="3" t="s">
        <v>159</v>
      </c>
      <c r="E7448" s="3" t="s">
        <v>58</v>
      </c>
      <c r="F7448" s="3" t="s">
        <v>89</v>
      </c>
      <c r="G7448" s="3" t="s">
        <v>20</v>
      </c>
      <c r="H7448" s="3" t="s">
        <v>30</v>
      </c>
      <c r="I7448" s="3" t="s">
        <v>22</v>
      </c>
      <c r="J7448">
        <v>3146.58</v>
      </c>
      <c r="K7448" s="3" t="s">
        <v>50</v>
      </c>
      <c r="L7448" s="3" t="s">
        <v>24</v>
      </c>
      <c r="M7448" s="3" t="s">
        <v>33</v>
      </c>
      <c r="N7448">
        <v>8</v>
      </c>
    </row>
    <row r="7449" spans="1:14" x14ac:dyDescent="0.3">
      <c r="A7449" s="3" t="s">
        <v>8545</v>
      </c>
      <c r="B7449" s="4">
        <v>45109</v>
      </c>
      <c r="C7449" s="3" t="s">
        <v>41</v>
      </c>
      <c r="D7449" s="3" t="s">
        <v>199</v>
      </c>
      <c r="E7449" s="3" t="s">
        <v>149</v>
      </c>
      <c r="F7449" s="3" t="s">
        <v>37</v>
      </c>
      <c r="G7449" s="3" t="s">
        <v>20</v>
      </c>
      <c r="H7449" s="3" t="s">
        <v>45</v>
      </c>
      <c r="I7449" s="3" t="s">
        <v>31</v>
      </c>
      <c r="J7449">
        <v>0</v>
      </c>
      <c r="K7449" s="3" t="s">
        <v>46</v>
      </c>
      <c r="L7449" s="3" t="s">
        <v>24</v>
      </c>
      <c r="M7449" s="3" t="s">
        <v>33</v>
      </c>
      <c r="N7449">
        <v>4</v>
      </c>
    </row>
    <row r="7450" spans="1:14" x14ac:dyDescent="0.3">
      <c r="A7450" s="3" t="s">
        <v>8546</v>
      </c>
      <c r="B7450" s="4">
        <v>45110</v>
      </c>
      <c r="C7450" s="3" t="s">
        <v>35</v>
      </c>
      <c r="D7450" s="3" t="s">
        <v>73</v>
      </c>
      <c r="E7450" s="3" t="s">
        <v>58</v>
      </c>
      <c r="F7450" s="3" t="s">
        <v>44</v>
      </c>
      <c r="G7450" s="3" t="s">
        <v>53</v>
      </c>
      <c r="H7450" s="3" t="s">
        <v>54</v>
      </c>
      <c r="I7450" s="3" t="s">
        <v>31</v>
      </c>
      <c r="J7450">
        <v>363.67</v>
      </c>
      <c r="K7450" s="3" t="s">
        <v>50</v>
      </c>
      <c r="L7450" s="3" t="s">
        <v>24</v>
      </c>
      <c r="M7450" s="3" t="s">
        <v>33</v>
      </c>
      <c r="N7450">
        <v>9</v>
      </c>
    </row>
    <row r="7451" spans="1:14" x14ac:dyDescent="0.3">
      <c r="A7451" s="3" t="s">
        <v>8548</v>
      </c>
      <c r="B7451" s="4">
        <v>45110</v>
      </c>
      <c r="C7451" s="3" t="s">
        <v>41</v>
      </c>
      <c r="D7451" s="3" t="s">
        <v>250</v>
      </c>
      <c r="E7451" s="3" t="s">
        <v>43</v>
      </c>
      <c r="F7451" s="3" t="s">
        <v>44</v>
      </c>
      <c r="G7451" s="3" t="s">
        <v>20</v>
      </c>
      <c r="H7451" s="3" t="s">
        <v>45</v>
      </c>
      <c r="I7451" s="3" t="s">
        <v>22</v>
      </c>
      <c r="J7451">
        <v>22147.87</v>
      </c>
      <c r="K7451" s="3" t="s">
        <v>23</v>
      </c>
      <c r="L7451" s="3" t="s">
        <v>24</v>
      </c>
      <c r="M7451" s="3" t="s">
        <v>33</v>
      </c>
      <c r="N7451">
        <v>11</v>
      </c>
    </row>
    <row r="7452" spans="1:14" x14ac:dyDescent="0.3">
      <c r="A7452" s="3" t="s">
        <v>8549</v>
      </c>
      <c r="B7452" s="4">
        <v>45110</v>
      </c>
      <c r="C7452" s="3" t="s">
        <v>286</v>
      </c>
      <c r="D7452" s="3" t="s">
        <v>287</v>
      </c>
      <c r="E7452" s="3" t="s">
        <v>64</v>
      </c>
      <c r="F7452" s="3" t="s">
        <v>19</v>
      </c>
      <c r="G7452" s="3" t="s">
        <v>20</v>
      </c>
      <c r="H7452" s="3" t="s">
        <v>54</v>
      </c>
      <c r="I7452" s="3" t="s">
        <v>31</v>
      </c>
      <c r="J7452">
        <v>0</v>
      </c>
      <c r="K7452" s="3" t="s">
        <v>46</v>
      </c>
      <c r="L7452" s="3" t="s">
        <v>24</v>
      </c>
      <c r="M7452" s="3" t="s">
        <v>70</v>
      </c>
      <c r="N7452">
        <v>22</v>
      </c>
    </row>
    <row r="7453" spans="1:14" x14ac:dyDescent="0.3">
      <c r="A7453" s="3" t="s">
        <v>8550</v>
      </c>
      <c r="B7453" s="4">
        <v>45110</v>
      </c>
      <c r="C7453" s="3" t="s">
        <v>41</v>
      </c>
      <c r="D7453" s="3" t="s">
        <v>42</v>
      </c>
      <c r="E7453" s="3" t="s">
        <v>29</v>
      </c>
      <c r="F7453" s="3" t="s">
        <v>89</v>
      </c>
      <c r="G7453" s="3" t="s">
        <v>20</v>
      </c>
      <c r="H7453" s="3" t="s">
        <v>30</v>
      </c>
      <c r="I7453" s="3" t="s">
        <v>31</v>
      </c>
      <c r="J7453">
        <v>0</v>
      </c>
      <c r="K7453" s="3" t="s">
        <v>50</v>
      </c>
      <c r="L7453" s="3" t="s">
        <v>24</v>
      </c>
      <c r="M7453" s="3" t="s">
        <v>33</v>
      </c>
      <c r="N7453">
        <v>11</v>
      </c>
    </row>
    <row r="7454" spans="1:14" x14ac:dyDescent="0.3">
      <c r="A7454" s="3" t="s">
        <v>8551</v>
      </c>
      <c r="B7454" s="4">
        <v>45110</v>
      </c>
      <c r="C7454" s="3" t="s">
        <v>41</v>
      </c>
      <c r="D7454" s="3" t="s">
        <v>250</v>
      </c>
      <c r="E7454" s="3" t="s">
        <v>58</v>
      </c>
      <c r="F7454" s="3" t="s">
        <v>65</v>
      </c>
      <c r="G7454" s="3" t="s">
        <v>20</v>
      </c>
      <c r="H7454" s="3" t="s">
        <v>21</v>
      </c>
      <c r="I7454" s="3" t="s">
        <v>22</v>
      </c>
      <c r="J7454">
        <v>3449.15</v>
      </c>
      <c r="K7454" s="3" t="s">
        <v>50</v>
      </c>
      <c r="L7454" s="3" t="s">
        <v>24</v>
      </c>
      <c r="M7454" s="3" t="s">
        <v>55</v>
      </c>
      <c r="N7454">
        <v>125</v>
      </c>
    </row>
    <row r="7455" spans="1:14" x14ac:dyDescent="0.3">
      <c r="A7455" s="3" t="s">
        <v>8552</v>
      </c>
      <c r="B7455" s="4">
        <v>45110</v>
      </c>
      <c r="C7455" s="3" t="s">
        <v>91</v>
      </c>
      <c r="D7455" s="3" t="s">
        <v>98</v>
      </c>
      <c r="E7455" s="3" t="s">
        <v>58</v>
      </c>
      <c r="F7455" s="3" t="s">
        <v>85</v>
      </c>
      <c r="G7455" s="3" t="s">
        <v>66</v>
      </c>
      <c r="H7455" s="3" t="s">
        <v>45</v>
      </c>
      <c r="I7455" s="3" t="s">
        <v>31</v>
      </c>
      <c r="J7455">
        <v>860.64</v>
      </c>
      <c r="K7455" s="3" t="s">
        <v>50</v>
      </c>
      <c r="L7455" s="3" t="s">
        <v>47</v>
      </c>
      <c r="M7455" s="3" t="s">
        <v>33</v>
      </c>
      <c r="N7455">
        <v>21</v>
      </c>
    </row>
    <row r="7456" spans="1:14" x14ac:dyDescent="0.3">
      <c r="A7456" s="3" t="s">
        <v>8553</v>
      </c>
      <c r="B7456" s="4">
        <v>45110</v>
      </c>
      <c r="C7456" s="3" t="s">
        <v>397</v>
      </c>
      <c r="D7456" s="3" t="s">
        <v>398</v>
      </c>
      <c r="E7456" s="3" t="s">
        <v>43</v>
      </c>
      <c r="F7456" s="3" t="s">
        <v>19</v>
      </c>
      <c r="G7456" s="3" t="s">
        <v>20</v>
      </c>
      <c r="H7456" s="3" t="s">
        <v>30</v>
      </c>
      <c r="I7456" s="3" t="s">
        <v>31</v>
      </c>
      <c r="J7456">
        <v>1401.03</v>
      </c>
      <c r="K7456" s="3" t="s">
        <v>50</v>
      </c>
      <c r="L7456" s="3" t="s">
        <v>24</v>
      </c>
      <c r="M7456" s="3" t="s">
        <v>33</v>
      </c>
      <c r="N7456">
        <v>19</v>
      </c>
    </row>
    <row r="7457" spans="1:14" x14ac:dyDescent="0.3">
      <c r="A7457" s="3" t="s">
        <v>8554</v>
      </c>
      <c r="B7457" s="4">
        <v>45110</v>
      </c>
      <c r="C7457" s="3" t="s">
        <v>190</v>
      </c>
      <c r="D7457" s="3" t="s">
        <v>191</v>
      </c>
      <c r="E7457" s="3" t="s">
        <v>224</v>
      </c>
      <c r="F7457" s="3" t="s">
        <v>89</v>
      </c>
      <c r="G7457" s="3" t="s">
        <v>20</v>
      </c>
      <c r="H7457" s="3" t="s">
        <v>21</v>
      </c>
      <c r="I7457" s="3" t="s">
        <v>22</v>
      </c>
      <c r="J7457">
        <v>0</v>
      </c>
      <c r="K7457" s="3" t="s">
        <v>23</v>
      </c>
      <c r="L7457" s="3" t="s">
        <v>24</v>
      </c>
      <c r="M7457" s="3" t="s">
        <v>67</v>
      </c>
      <c r="N7457">
        <v>86</v>
      </c>
    </row>
    <row r="7458" spans="1:14" x14ac:dyDescent="0.3">
      <c r="A7458" s="3" t="s">
        <v>8555</v>
      </c>
      <c r="B7458" s="4">
        <v>45110</v>
      </c>
      <c r="C7458" s="3" t="s">
        <v>101</v>
      </c>
      <c r="D7458" s="3" t="s">
        <v>210</v>
      </c>
      <c r="E7458" s="3" t="s">
        <v>49</v>
      </c>
      <c r="F7458" s="3" t="s">
        <v>89</v>
      </c>
      <c r="G7458" s="3" t="s">
        <v>59</v>
      </c>
      <c r="H7458" s="3" t="s">
        <v>45</v>
      </c>
      <c r="I7458" s="3" t="s">
        <v>22</v>
      </c>
      <c r="J7458">
        <v>425.64</v>
      </c>
      <c r="K7458" s="3" t="s">
        <v>23</v>
      </c>
      <c r="L7458" s="3" t="s">
        <v>24</v>
      </c>
      <c r="M7458" s="3" t="s">
        <v>67</v>
      </c>
      <c r="N7458">
        <v>78</v>
      </c>
    </row>
    <row r="7459" spans="1:14" x14ac:dyDescent="0.3">
      <c r="A7459" s="3" t="s">
        <v>8556</v>
      </c>
      <c r="B7459" s="4">
        <v>45110</v>
      </c>
      <c r="C7459" s="3" t="s">
        <v>323</v>
      </c>
      <c r="D7459" s="3" t="s">
        <v>324</v>
      </c>
      <c r="E7459" s="3" t="s">
        <v>149</v>
      </c>
      <c r="F7459" s="3" t="s">
        <v>74</v>
      </c>
      <c r="G7459" s="3" t="s">
        <v>66</v>
      </c>
      <c r="H7459" s="3" t="s">
        <v>38</v>
      </c>
      <c r="I7459" s="3" t="s">
        <v>31</v>
      </c>
      <c r="J7459">
        <v>0</v>
      </c>
      <c r="K7459" s="3" t="s">
        <v>32</v>
      </c>
      <c r="L7459" s="3" t="s">
        <v>24</v>
      </c>
      <c r="M7459" s="3" t="s">
        <v>33</v>
      </c>
      <c r="N7459">
        <v>29</v>
      </c>
    </row>
    <row r="7460" spans="1:14" x14ac:dyDescent="0.3">
      <c r="A7460" s="3" t="s">
        <v>8557</v>
      </c>
      <c r="B7460" s="4">
        <v>45110</v>
      </c>
      <c r="C7460" s="3" t="s">
        <v>35</v>
      </c>
      <c r="D7460" s="3" t="s">
        <v>73</v>
      </c>
      <c r="E7460" s="3" t="s">
        <v>155</v>
      </c>
      <c r="F7460" s="3" t="s">
        <v>65</v>
      </c>
      <c r="G7460" s="3" t="s">
        <v>20</v>
      </c>
      <c r="H7460" s="3" t="s">
        <v>30</v>
      </c>
      <c r="I7460" s="3" t="s">
        <v>31</v>
      </c>
      <c r="J7460">
        <v>0</v>
      </c>
      <c r="K7460" s="3" t="s">
        <v>50</v>
      </c>
      <c r="L7460" s="3" t="s">
        <v>24</v>
      </c>
      <c r="M7460" s="3" t="s">
        <v>70</v>
      </c>
      <c r="N7460">
        <v>154</v>
      </c>
    </row>
    <row r="7461" spans="1:14" x14ac:dyDescent="0.3">
      <c r="A7461" s="3" t="s">
        <v>8558</v>
      </c>
      <c r="B7461" s="4">
        <v>45111</v>
      </c>
      <c r="C7461" s="3" t="s">
        <v>41</v>
      </c>
      <c r="D7461" s="3" t="s">
        <v>52</v>
      </c>
      <c r="E7461" s="3" t="s">
        <v>58</v>
      </c>
      <c r="F7461" s="3" t="s">
        <v>89</v>
      </c>
      <c r="G7461" s="3" t="s">
        <v>59</v>
      </c>
      <c r="H7461" s="3" t="s">
        <v>45</v>
      </c>
      <c r="I7461" s="3" t="s">
        <v>22</v>
      </c>
      <c r="J7461">
        <v>1293.3499999999999</v>
      </c>
      <c r="K7461" s="3" t="s">
        <v>50</v>
      </c>
      <c r="L7461" s="3" t="s">
        <v>24</v>
      </c>
      <c r="M7461" s="3" t="s">
        <v>67</v>
      </c>
      <c r="N7461">
        <v>175</v>
      </c>
    </row>
    <row r="7462" spans="1:14" x14ac:dyDescent="0.3">
      <c r="A7462" s="3" t="s">
        <v>8560</v>
      </c>
      <c r="B7462" s="4">
        <v>45111</v>
      </c>
      <c r="C7462" s="3" t="s">
        <v>35</v>
      </c>
      <c r="D7462" s="3" t="s">
        <v>57</v>
      </c>
      <c r="E7462" s="3" t="s">
        <v>29</v>
      </c>
      <c r="F7462" s="3" t="s">
        <v>89</v>
      </c>
      <c r="G7462" s="3" t="s">
        <v>66</v>
      </c>
      <c r="H7462" s="3" t="s">
        <v>30</v>
      </c>
      <c r="I7462" s="3" t="s">
        <v>31</v>
      </c>
      <c r="J7462">
        <v>0</v>
      </c>
      <c r="K7462" s="3" t="s">
        <v>50</v>
      </c>
      <c r="L7462" s="3" t="s">
        <v>24</v>
      </c>
      <c r="M7462" s="3" t="s">
        <v>55</v>
      </c>
      <c r="N7462">
        <v>162</v>
      </c>
    </row>
    <row r="7463" spans="1:14" x14ac:dyDescent="0.3">
      <c r="A7463" s="3" t="s">
        <v>8561</v>
      </c>
      <c r="B7463" s="4">
        <v>45111</v>
      </c>
      <c r="C7463" s="3" t="s">
        <v>35</v>
      </c>
      <c r="D7463" s="3" t="s">
        <v>57</v>
      </c>
      <c r="E7463" s="3" t="s">
        <v>69</v>
      </c>
      <c r="F7463" s="3" t="s">
        <v>89</v>
      </c>
      <c r="G7463" s="3" t="s">
        <v>20</v>
      </c>
      <c r="H7463" s="3" t="s">
        <v>30</v>
      </c>
      <c r="I7463" s="3" t="s">
        <v>31</v>
      </c>
      <c r="J7463">
        <v>699.63</v>
      </c>
      <c r="K7463" s="3" t="s">
        <v>50</v>
      </c>
      <c r="L7463" s="3" t="s">
        <v>24</v>
      </c>
      <c r="M7463" s="3" t="s">
        <v>33</v>
      </c>
      <c r="N7463">
        <v>11</v>
      </c>
    </row>
    <row r="7464" spans="1:14" x14ac:dyDescent="0.3">
      <c r="A7464" s="3" t="s">
        <v>8562</v>
      </c>
      <c r="B7464" s="4">
        <v>45111</v>
      </c>
      <c r="C7464" s="3" t="s">
        <v>91</v>
      </c>
      <c r="D7464" s="3" t="s">
        <v>136</v>
      </c>
      <c r="E7464" s="3" t="s">
        <v>64</v>
      </c>
      <c r="F7464" s="3" t="s">
        <v>65</v>
      </c>
      <c r="G7464" s="3" t="s">
        <v>20</v>
      </c>
      <c r="H7464" s="3" t="s">
        <v>54</v>
      </c>
      <c r="I7464" s="3" t="s">
        <v>22</v>
      </c>
      <c r="J7464">
        <v>0</v>
      </c>
      <c r="K7464" s="3" t="s">
        <v>46</v>
      </c>
      <c r="L7464" s="3" t="s">
        <v>24</v>
      </c>
      <c r="M7464" s="3" t="s">
        <v>67</v>
      </c>
      <c r="N7464">
        <v>164</v>
      </c>
    </row>
    <row r="7465" spans="1:14" x14ac:dyDescent="0.3">
      <c r="A7465" s="3" t="s">
        <v>8563</v>
      </c>
      <c r="B7465" s="4">
        <v>45111</v>
      </c>
      <c r="C7465" s="3" t="s">
        <v>342</v>
      </c>
      <c r="D7465" s="3" t="s">
        <v>343</v>
      </c>
      <c r="E7465" s="3" t="s">
        <v>149</v>
      </c>
      <c r="F7465" s="3" t="s">
        <v>85</v>
      </c>
      <c r="G7465" s="3" t="s">
        <v>66</v>
      </c>
      <c r="H7465" s="3" t="s">
        <v>45</v>
      </c>
      <c r="I7465" s="3" t="s">
        <v>22</v>
      </c>
      <c r="J7465">
        <v>0</v>
      </c>
      <c r="K7465" s="3" t="s">
        <v>50</v>
      </c>
      <c r="L7465" s="3" t="s">
        <v>24</v>
      </c>
      <c r="M7465" s="3" t="s">
        <v>33</v>
      </c>
      <c r="N7465">
        <v>2</v>
      </c>
    </row>
    <row r="7466" spans="1:14" x14ac:dyDescent="0.3">
      <c r="A7466" s="3" t="s">
        <v>8564</v>
      </c>
      <c r="B7466" s="4">
        <v>45111</v>
      </c>
      <c r="C7466" s="3" t="s">
        <v>91</v>
      </c>
      <c r="D7466" s="3" t="s">
        <v>98</v>
      </c>
      <c r="E7466" s="3" t="s">
        <v>224</v>
      </c>
      <c r="F7466" s="3" t="s">
        <v>74</v>
      </c>
      <c r="G7466" s="3" t="s">
        <v>20</v>
      </c>
      <c r="H7466" s="3" t="s">
        <v>54</v>
      </c>
      <c r="I7466" s="3" t="s">
        <v>31</v>
      </c>
      <c r="J7466">
        <v>0</v>
      </c>
      <c r="K7466" s="3" t="s">
        <v>46</v>
      </c>
      <c r="L7466" s="3" t="s">
        <v>24</v>
      </c>
      <c r="M7466" s="3" t="s">
        <v>33</v>
      </c>
      <c r="N7466">
        <v>24</v>
      </c>
    </row>
    <row r="7467" spans="1:14" x14ac:dyDescent="0.3">
      <c r="A7467" s="3" t="s">
        <v>8565</v>
      </c>
      <c r="B7467" s="4">
        <v>45112</v>
      </c>
      <c r="C7467" s="3" t="s">
        <v>35</v>
      </c>
      <c r="D7467" s="3" t="s">
        <v>257</v>
      </c>
      <c r="E7467" s="3" t="s">
        <v>29</v>
      </c>
      <c r="F7467" s="3" t="s">
        <v>74</v>
      </c>
      <c r="G7467" s="3" t="s">
        <v>59</v>
      </c>
      <c r="H7467" s="3" t="s">
        <v>38</v>
      </c>
      <c r="I7467" s="3" t="s">
        <v>31</v>
      </c>
      <c r="J7467">
        <v>0</v>
      </c>
      <c r="K7467" s="3" t="s">
        <v>46</v>
      </c>
      <c r="L7467" s="3" t="s">
        <v>24</v>
      </c>
      <c r="M7467" s="3" t="s">
        <v>70</v>
      </c>
      <c r="N7467">
        <v>73</v>
      </c>
    </row>
    <row r="7468" spans="1:14" x14ac:dyDescent="0.3">
      <c r="A7468" s="3" t="s">
        <v>8567</v>
      </c>
      <c r="B7468" s="4">
        <v>45112</v>
      </c>
      <c r="C7468" s="3" t="s">
        <v>27</v>
      </c>
      <c r="D7468" s="3" t="s">
        <v>28</v>
      </c>
      <c r="E7468" s="3" t="s">
        <v>43</v>
      </c>
      <c r="F7468" s="3" t="s">
        <v>65</v>
      </c>
      <c r="G7468" s="3" t="s">
        <v>171</v>
      </c>
      <c r="H7468" s="3" t="s">
        <v>38</v>
      </c>
      <c r="I7468" s="3" t="s">
        <v>22</v>
      </c>
      <c r="J7468">
        <v>49.71</v>
      </c>
      <c r="K7468" s="3" t="s">
        <v>50</v>
      </c>
      <c r="L7468" s="3" t="s">
        <v>24</v>
      </c>
      <c r="M7468" s="3" t="s">
        <v>25</v>
      </c>
      <c r="N7468">
        <v>49</v>
      </c>
    </row>
    <row r="7469" spans="1:14" x14ac:dyDescent="0.3">
      <c r="A7469" s="3" t="s">
        <v>8568</v>
      </c>
      <c r="B7469" s="4">
        <v>45112</v>
      </c>
      <c r="C7469" s="3" t="s">
        <v>41</v>
      </c>
      <c r="D7469" s="3" t="s">
        <v>42</v>
      </c>
      <c r="E7469" s="3" t="s">
        <v>49</v>
      </c>
      <c r="F7469" s="3" t="s">
        <v>74</v>
      </c>
      <c r="G7469" s="3" t="s">
        <v>53</v>
      </c>
      <c r="H7469" s="3" t="s">
        <v>45</v>
      </c>
      <c r="I7469" s="3" t="s">
        <v>31</v>
      </c>
      <c r="J7469">
        <v>1175.74</v>
      </c>
      <c r="K7469" s="3" t="s">
        <v>46</v>
      </c>
      <c r="L7469" s="3" t="s">
        <v>24</v>
      </c>
      <c r="M7469" s="3" t="s">
        <v>55</v>
      </c>
      <c r="N7469">
        <v>169</v>
      </c>
    </row>
    <row r="7470" spans="1:14" x14ac:dyDescent="0.3">
      <c r="A7470" s="3" t="s">
        <v>8569</v>
      </c>
      <c r="B7470" s="4">
        <v>45112</v>
      </c>
      <c r="C7470" s="3" t="s">
        <v>41</v>
      </c>
      <c r="D7470" s="3" t="s">
        <v>42</v>
      </c>
      <c r="E7470" s="3" t="s">
        <v>84</v>
      </c>
      <c r="F7470" s="3" t="s">
        <v>37</v>
      </c>
      <c r="G7470" s="3" t="s">
        <v>20</v>
      </c>
      <c r="H7470" s="3" t="s">
        <v>38</v>
      </c>
      <c r="I7470" s="3" t="s">
        <v>22</v>
      </c>
      <c r="J7470">
        <v>4173.18</v>
      </c>
      <c r="K7470" s="3" t="s">
        <v>50</v>
      </c>
      <c r="L7470" s="3" t="s">
        <v>24</v>
      </c>
      <c r="M7470" s="3" t="s">
        <v>25</v>
      </c>
      <c r="N7470">
        <v>89</v>
      </c>
    </row>
    <row r="7471" spans="1:14" x14ac:dyDescent="0.3">
      <c r="A7471" s="3" t="s">
        <v>8570</v>
      </c>
      <c r="B7471" s="4">
        <v>45112</v>
      </c>
      <c r="C7471" s="3" t="s">
        <v>27</v>
      </c>
      <c r="D7471" s="3" t="s">
        <v>28</v>
      </c>
      <c r="E7471" s="3" t="s">
        <v>58</v>
      </c>
      <c r="F7471" s="3" t="s">
        <v>65</v>
      </c>
      <c r="G7471" s="3" t="s">
        <v>59</v>
      </c>
      <c r="H7471" s="3" t="s">
        <v>54</v>
      </c>
      <c r="I7471" s="3" t="s">
        <v>31</v>
      </c>
      <c r="J7471">
        <v>581.98</v>
      </c>
      <c r="K7471" s="3" t="s">
        <v>50</v>
      </c>
      <c r="L7471" s="3" t="s">
        <v>60</v>
      </c>
      <c r="M7471" s="3" t="s">
        <v>33</v>
      </c>
      <c r="N7471">
        <v>2</v>
      </c>
    </row>
    <row r="7472" spans="1:14" x14ac:dyDescent="0.3">
      <c r="A7472" s="3" t="s">
        <v>8571</v>
      </c>
      <c r="B7472" s="4">
        <v>45112</v>
      </c>
      <c r="C7472" s="3" t="s">
        <v>35</v>
      </c>
      <c r="D7472" s="3" t="s">
        <v>257</v>
      </c>
      <c r="E7472" s="3" t="s">
        <v>69</v>
      </c>
      <c r="F7472" s="3" t="s">
        <v>44</v>
      </c>
      <c r="G7472" s="3" t="s">
        <v>66</v>
      </c>
      <c r="H7472" s="3" t="s">
        <v>30</v>
      </c>
      <c r="I7472" s="3" t="s">
        <v>31</v>
      </c>
      <c r="J7472">
        <v>2051.79</v>
      </c>
      <c r="K7472" s="3" t="s">
        <v>46</v>
      </c>
      <c r="L7472" s="3" t="s">
        <v>47</v>
      </c>
      <c r="M7472" s="3" t="s">
        <v>25</v>
      </c>
      <c r="N7472">
        <v>117</v>
      </c>
    </row>
    <row r="7473" spans="1:14" x14ac:dyDescent="0.3">
      <c r="A7473" s="3" t="s">
        <v>8572</v>
      </c>
      <c r="B7473" s="4">
        <v>45112</v>
      </c>
      <c r="C7473" s="3" t="s">
        <v>190</v>
      </c>
      <c r="D7473" s="3" t="s">
        <v>191</v>
      </c>
      <c r="E7473" s="3" t="s">
        <v>58</v>
      </c>
      <c r="F7473" s="3" t="s">
        <v>85</v>
      </c>
      <c r="G7473" s="3" t="s">
        <v>20</v>
      </c>
      <c r="H7473" s="3" t="s">
        <v>54</v>
      </c>
      <c r="I7473" s="3" t="s">
        <v>31</v>
      </c>
      <c r="J7473">
        <v>1205.18</v>
      </c>
      <c r="K7473" s="3" t="s">
        <v>46</v>
      </c>
      <c r="L7473" s="3" t="s">
        <v>24</v>
      </c>
      <c r="M7473" s="3" t="s">
        <v>33</v>
      </c>
      <c r="N7473">
        <v>25</v>
      </c>
    </row>
    <row r="7474" spans="1:14" x14ac:dyDescent="0.3">
      <c r="A7474" s="3" t="s">
        <v>8573</v>
      </c>
      <c r="B7474" s="4">
        <v>45113</v>
      </c>
      <c r="C7474" s="3" t="s">
        <v>91</v>
      </c>
      <c r="D7474" s="3" t="s">
        <v>136</v>
      </c>
      <c r="E7474" s="3" t="s">
        <v>58</v>
      </c>
      <c r="F7474" s="3" t="s">
        <v>37</v>
      </c>
      <c r="G7474" s="3" t="s">
        <v>20</v>
      </c>
      <c r="H7474" s="3" t="s">
        <v>30</v>
      </c>
      <c r="I7474" s="3" t="s">
        <v>31</v>
      </c>
      <c r="J7474">
        <v>198.83</v>
      </c>
      <c r="K7474" s="3" t="s">
        <v>50</v>
      </c>
      <c r="L7474" s="3" t="s">
        <v>24</v>
      </c>
      <c r="M7474" s="3" t="s">
        <v>25</v>
      </c>
      <c r="N7474">
        <v>51</v>
      </c>
    </row>
    <row r="7475" spans="1:14" x14ac:dyDescent="0.3">
      <c r="A7475" s="3" t="s">
        <v>8575</v>
      </c>
      <c r="B7475" s="4">
        <v>45113</v>
      </c>
      <c r="C7475" s="3" t="s">
        <v>121</v>
      </c>
      <c r="D7475" s="3" t="s">
        <v>122</v>
      </c>
      <c r="E7475" s="3" t="s">
        <v>29</v>
      </c>
      <c r="F7475" s="3" t="s">
        <v>74</v>
      </c>
      <c r="G7475" s="3" t="s">
        <v>20</v>
      </c>
      <c r="H7475" s="3" t="s">
        <v>30</v>
      </c>
      <c r="I7475" s="3" t="s">
        <v>78</v>
      </c>
      <c r="J7475">
        <v>0</v>
      </c>
      <c r="K7475" s="3" t="s">
        <v>23</v>
      </c>
      <c r="L7475" s="3" t="s">
        <v>24</v>
      </c>
      <c r="M7475" s="3" t="s">
        <v>25</v>
      </c>
      <c r="N7475">
        <v>127</v>
      </c>
    </row>
    <row r="7476" spans="1:14" x14ac:dyDescent="0.3">
      <c r="A7476" s="3" t="s">
        <v>8576</v>
      </c>
      <c r="B7476" s="4">
        <v>45114</v>
      </c>
      <c r="C7476" s="3" t="s">
        <v>41</v>
      </c>
      <c r="D7476" s="3" t="s">
        <v>157</v>
      </c>
      <c r="E7476" s="3" t="s">
        <v>58</v>
      </c>
      <c r="F7476" s="3" t="s">
        <v>37</v>
      </c>
      <c r="G7476" s="3" t="s">
        <v>66</v>
      </c>
      <c r="H7476" s="3" t="s">
        <v>38</v>
      </c>
      <c r="I7476" s="3" t="s">
        <v>22</v>
      </c>
      <c r="J7476">
        <v>974.05</v>
      </c>
      <c r="K7476" s="3" t="s">
        <v>50</v>
      </c>
      <c r="L7476" s="3" t="s">
        <v>24</v>
      </c>
      <c r="M7476" s="3" t="s">
        <v>33</v>
      </c>
      <c r="N7476">
        <v>16</v>
      </c>
    </row>
    <row r="7477" spans="1:14" x14ac:dyDescent="0.3">
      <c r="A7477" s="3" t="s">
        <v>8578</v>
      </c>
      <c r="B7477" s="4">
        <v>45114</v>
      </c>
      <c r="C7477" s="3" t="s">
        <v>360</v>
      </c>
      <c r="D7477" s="3" t="s">
        <v>361</v>
      </c>
      <c r="E7477" s="3" t="s">
        <v>84</v>
      </c>
      <c r="F7477" s="3" t="s">
        <v>74</v>
      </c>
      <c r="G7477" s="3" t="s">
        <v>53</v>
      </c>
      <c r="H7477" s="3" t="s">
        <v>38</v>
      </c>
      <c r="I7477" s="3" t="s">
        <v>31</v>
      </c>
      <c r="J7477">
        <v>350.26</v>
      </c>
      <c r="K7477" s="3" t="s">
        <v>46</v>
      </c>
      <c r="L7477" s="3" t="s">
        <v>24</v>
      </c>
      <c r="M7477" s="3" t="s">
        <v>55</v>
      </c>
      <c r="N7477">
        <v>145</v>
      </c>
    </row>
    <row r="7478" spans="1:14" x14ac:dyDescent="0.3">
      <c r="A7478" s="3" t="s">
        <v>8579</v>
      </c>
      <c r="B7478" s="4">
        <v>45114</v>
      </c>
      <c r="C7478" s="3" t="s">
        <v>35</v>
      </c>
      <c r="D7478" s="3" t="s">
        <v>289</v>
      </c>
      <c r="E7478" s="3" t="s">
        <v>29</v>
      </c>
      <c r="F7478" s="3" t="s">
        <v>85</v>
      </c>
      <c r="G7478" s="3" t="s">
        <v>20</v>
      </c>
      <c r="H7478" s="3" t="s">
        <v>45</v>
      </c>
      <c r="I7478" s="3" t="s">
        <v>22</v>
      </c>
      <c r="J7478">
        <v>0</v>
      </c>
      <c r="K7478" s="3" t="s">
        <v>50</v>
      </c>
      <c r="L7478" s="3" t="s">
        <v>60</v>
      </c>
      <c r="M7478" s="3" t="s">
        <v>33</v>
      </c>
      <c r="N7478">
        <v>23</v>
      </c>
    </row>
    <row r="7479" spans="1:14" x14ac:dyDescent="0.3">
      <c r="A7479" s="3" t="s">
        <v>8580</v>
      </c>
      <c r="B7479" s="4">
        <v>45114</v>
      </c>
      <c r="C7479" s="3" t="s">
        <v>35</v>
      </c>
      <c r="D7479" s="3" t="s">
        <v>36</v>
      </c>
      <c r="E7479" s="3" t="s">
        <v>125</v>
      </c>
      <c r="F7479" s="3" t="s">
        <v>37</v>
      </c>
      <c r="G7479" s="3" t="s">
        <v>20</v>
      </c>
      <c r="H7479" s="3" t="s">
        <v>30</v>
      </c>
      <c r="I7479" s="3" t="s">
        <v>31</v>
      </c>
      <c r="J7479">
        <v>0</v>
      </c>
      <c r="K7479" s="3" t="s">
        <v>32</v>
      </c>
      <c r="L7479" s="3" t="s">
        <v>60</v>
      </c>
      <c r="M7479" s="3" t="s">
        <v>33</v>
      </c>
      <c r="N7479">
        <v>17</v>
      </c>
    </row>
    <row r="7480" spans="1:14" x14ac:dyDescent="0.3">
      <c r="A7480" s="3" t="s">
        <v>8581</v>
      </c>
      <c r="B7480" s="4">
        <v>45114</v>
      </c>
      <c r="C7480" s="3" t="s">
        <v>27</v>
      </c>
      <c r="D7480" s="3" t="s">
        <v>169</v>
      </c>
      <c r="E7480" s="3" t="s">
        <v>69</v>
      </c>
      <c r="F7480" s="3" t="s">
        <v>116</v>
      </c>
      <c r="G7480" s="3" t="s">
        <v>59</v>
      </c>
      <c r="H7480" s="3" t="s">
        <v>99</v>
      </c>
      <c r="I7480" s="3" t="s">
        <v>31</v>
      </c>
      <c r="J7480">
        <v>894.94</v>
      </c>
      <c r="K7480" s="3" t="s">
        <v>46</v>
      </c>
      <c r="L7480" s="3" t="s">
        <v>24</v>
      </c>
      <c r="M7480" s="3" t="s">
        <v>25</v>
      </c>
      <c r="N7480">
        <v>67</v>
      </c>
    </row>
    <row r="7481" spans="1:14" x14ac:dyDescent="0.3">
      <c r="A7481" s="3" t="s">
        <v>8582</v>
      </c>
      <c r="B7481" s="4">
        <v>45114</v>
      </c>
      <c r="C7481" s="3" t="s">
        <v>35</v>
      </c>
      <c r="D7481" s="3" t="s">
        <v>57</v>
      </c>
      <c r="E7481" s="3" t="s">
        <v>43</v>
      </c>
      <c r="F7481" s="3" t="s">
        <v>44</v>
      </c>
      <c r="G7481" s="3" t="s">
        <v>20</v>
      </c>
      <c r="H7481" s="3" t="s">
        <v>45</v>
      </c>
      <c r="I7481" s="3" t="s">
        <v>31</v>
      </c>
      <c r="J7481">
        <v>3717.49</v>
      </c>
      <c r="K7481" s="3" t="s">
        <v>50</v>
      </c>
      <c r="L7481" s="3" t="s">
        <v>24</v>
      </c>
      <c r="M7481" s="3" t="s">
        <v>25</v>
      </c>
      <c r="N7481">
        <v>16</v>
      </c>
    </row>
    <row r="7482" spans="1:14" x14ac:dyDescent="0.3">
      <c r="A7482" s="3" t="s">
        <v>8583</v>
      </c>
      <c r="B7482" s="4">
        <v>45115</v>
      </c>
      <c r="C7482" s="3" t="s">
        <v>101</v>
      </c>
      <c r="D7482" s="3" t="s">
        <v>210</v>
      </c>
      <c r="E7482" s="3" t="s">
        <v>58</v>
      </c>
      <c r="F7482" s="3" t="s">
        <v>37</v>
      </c>
      <c r="G7482" s="3" t="s">
        <v>66</v>
      </c>
      <c r="H7482" s="3" t="s">
        <v>38</v>
      </c>
      <c r="I7482" s="3" t="s">
        <v>22</v>
      </c>
      <c r="J7482">
        <v>229.3</v>
      </c>
      <c r="K7482" s="3" t="s">
        <v>23</v>
      </c>
      <c r="L7482" s="3" t="s">
        <v>60</v>
      </c>
      <c r="M7482" s="3" t="s">
        <v>25</v>
      </c>
      <c r="N7482">
        <v>159</v>
      </c>
    </row>
    <row r="7483" spans="1:14" x14ac:dyDescent="0.3">
      <c r="A7483" s="3" t="s">
        <v>8585</v>
      </c>
      <c r="B7483" s="4">
        <v>45115</v>
      </c>
      <c r="C7483" s="3" t="s">
        <v>41</v>
      </c>
      <c r="D7483" s="3" t="s">
        <v>157</v>
      </c>
      <c r="E7483" s="3" t="s">
        <v>149</v>
      </c>
      <c r="F7483" s="3" t="s">
        <v>19</v>
      </c>
      <c r="G7483" s="3" t="s">
        <v>66</v>
      </c>
      <c r="H7483" s="3" t="s">
        <v>30</v>
      </c>
      <c r="I7483" s="3" t="s">
        <v>31</v>
      </c>
      <c r="J7483">
        <v>0</v>
      </c>
      <c r="K7483" s="3" t="s">
        <v>46</v>
      </c>
      <c r="L7483" s="3" t="s">
        <v>24</v>
      </c>
      <c r="M7483" s="3" t="s">
        <v>33</v>
      </c>
      <c r="N7483">
        <v>27</v>
      </c>
    </row>
    <row r="7484" spans="1:14" x14ac:dyDescent="0.3">
      <c r="A7484" s="3" t="s">
        <v>8586</v>
      </c>
      <c r="B7484" s="4">
        <v>45115</v>
      </c>
      <c r="C7484" s="3" t="s">
        <v>35</v>
      </c>
      <c r="D7484" s="3" t="s">
        <v>166</v>
      </c>
      <c r="E7484" s="3" t="s">
        <v>69</v>
      </c>
      <c r="F7484" s="3" t="s">
        <v>116</v>
      </c>
      <c r="G7484" s="3" t="s">
        <v>20</v>
      </c>
      <c r="H7484" s="3" t="s">
        <v>38</v>
      </c>
      <c r="I7484" s="3" t="s">
        <v>22</v>
      </c>
      <c r="J7484">
        <v>689.99</v>
      </c>
      <c r="K7484" s="3" t="s">
        <v>46</v>
      </c>
      <c r="L7484" s="3" t="s">
        <v>47</v>
      </c>
      <c r="M7484" s="3" t="s">
        <v>55</v>
      </c>
      <c r="N7484">
        <v>97</v>
      </c>
    </row>
    <row r="7485" spans="1:14" x14ac:dyDescent="0.3">
      <c r="A7485" s="3" t="s">
        <v>8587</v>
      </c>
      <c r="B7485" s="4">
        <v>45115</v>
      </c>
      <c r="C7485" s="3" t="s">
        <v>113</v>
      </c>
      <c r="D7485" s="3" t="s">
        <v>114</v>
      </c>
      <c r="E7485" s="3" t="s">
        <v>69</v>
      </c>
      <c r="F7485" s="3" t="s">
        <v>44</v>
      </c>
      <c r="G7485" s="3" t="s">
        <v>66</v>
      </c>
      <c r="H7485" s="3" t="s">
        <v>30</v>
      </c>
      <c r="I7485" s="3" t="s">
        <v>22</v>
      </c>
      <c r="J7485">
        <v>1456.9</v>
      </c>
      <c r="K7485" s="3" t="s">
        <v>50</v>
      </c>
      <c r="L7485" s="3" t="s">
        <v>47</v>
      </c>
      <c r="M7485" s="3" t="s">
        <v>70</v>
      </c>
      <c r="N7485">
        <v>72</v>
      </c>
    </row>
    <row r="7486" spans="1:14" x14ac:dyDescent="0.3">
      <c r="A7486" s="3" t="s">
        <v>8588</v>
      </c>
      <c r="B7486" s="4">
        <v>45115</v>
      </c>
      <c r="C7486" s="3" t="s">
        <v>121</v>
      </c>
      <c r="D7486" s="3" t="s">
        <v>162</v>
      </c>
      <c r="E7486" s="3" t="s">
        <v>58</v>
      </c>
      <c r="F7486" s="3" t="s">
        <v>89</v>
      </c>
      <c r="G7486" s="3" t="s">
        <v>20</v>
      </c>
      <c r="H7486" s="3" t="s">
        <v>99</v>
      </c>
      <c r="I7486" s="3" t="s">
        <v>31</v>
      </c>
      <c r="J7486">
        <v>75.430000000000007</v>
      </c>
      <c r="K7486" s="3" t="s">
        <v>46</v>
      </c>
      <c r="L7486" s="3" t="s">
        <v>24</v>
      </c>
      <c r="M7486" s="3" t="s">
        <v>33</v>
      </c>
      <c r="N7486">
        <v>3</v>
      </c>
    </row>
    <row r="7487" spans="1:14" x14ac:dyDescent="0.3">
      <c r="A7487" s="3" t="s">
        <v>8589</v>
      </c>
      <c r="B7487" s="4">
        <v>45116</v>
      </c>
      <c r="C7487" s="3" t="s">
        <v>27</v>
      </c>
      <c r="D7487" s="3" t="s">
        <v>28</v>
      </c>
      <c r="E7487" s="3" t="s">
        <v>29</v>
      </c>
      <c r="F7487" s="3" t="s">
        <v>89</v>
      </c>
      <c r="G7487" s="3" t="s">
        <v>66</v>
      </c>
      <c r="H7487" s="3" t="s">
        <v>30</v>
      </c>
      <c r="I7487" s="3" t="s">
        <v>31</v>
      </c>
      <c r="J7487">
        <v>0</v>
      </c>
      <c r="K7487" s="3" t="s">
        <v>50</v>
      </c>
      <c r="L7487" s="3" t="s">
        <v>24</v>
      </c>
      <c r="M7487" s="3" t="s">
        <v>33</v>
      </c>
      <c r="N7487">
        <v>21</v>
      </c>
    </row>
    <row r="7488" spans="1:14" x14ac:dyDescent="0.3">
      <c r="A7488" s="3" t="s">
        <v>8591</v>
      </c>
      <c r="B7488" s="4">
        <v>45116</v>
      </c>
      <c r="C7488" s="3" t="s">
        <v>35</v>
      </c>
      <c r="D7488" s="3" t="s">
        <v>289</v>
      </c>
      <c r="E7488" s="3" t="s">
        <v>29</v>
      </c>
      <c r="F7488" s="3" t="s">
        <v>85</v>
      </c>
      <c r="G7488" s="3" t="s">
        <v>20</v>
      </c>
      <c r="H7488" s="3" t="s">
        <v>45</v>
      </c>
      <c r="I7488" s="3" t="s">
        <v>31</v>
      </c>
      <c r="J7488">
        <v>0</v>
      </c>
      <c r="K7488" s="3" t="s">
        <v>32</v>
      </c>
      <c r="L7488" s="3" t="s">
        <v>24</v>
      </c>
      <c r="M7488" s="3" t="s">
        <v>70</v>
      </c>
      <c r="N7488">
        <v>42</v>
      </c>
    </row>
    <row r="7489" spans="1:14" x14ac:dyDescent="0.3">
      <c r="A7489" s="3" t="s">
        <v>8592</v>
      </c>
      <c r="B7489" s="4">
        <v>45116</v>
      </c>
      <c r="C7489" s="3" t="s">
        <v>151</v>
      </c>
      <c r="D7489" s="3" t="s">
        <v>152</v>
      </c>
      <c r="E7489" s="3" t="s">
        <v>29</v>
      </c>
      <c r="F7489" s="3" t="s">
        <v>89</v>
      </c>
      <c r="G7489" s="3" t="s">
        <v>20</v>
      </c>
      <c r="H7489" s="3" t="s">
        <v>54</v>
      </c>
      <c r="I7489" s="3" t="s">
        <v>31</v>
      </c>
      <c r="J7489">
        <v>0</v>
      </c>
      <c r="K7489" s="3" t="s">
        <v>50</v>
      </c>
      <c r="L7489" s="3" t="s">
        <v>24</v>
      </c>
      <c r="M7489" s="3" t="s">
        <v>33</v>
      </c>
      <c r="N7489">
        <v>23</v>
      </c>
    </row>
    <row r="7490" spans="1:14" x14ac:dyDescent="0.3">
      <c r="A7490" s="3" t="s">
        <v>8593</v>
      </c>
      <c r="B7490" s="4">
        <v>45116</v>
      </c>
      <c r="C7490" s="3" t="s">
        <v>91</v>
      </c>
      <c r="D7490" s="3" t="s">
        <v>136</v>
      </c>
      <c r="E7490" s="3" t="s">
        <v>43</v>
      </c>
      <c r="F7490" s="3" t="s">
        <v>89</v>
      </c>
      <c r="G7490" s="3" t="s">
        <v>59</v>
      </c>
      <c r="H7490" s="3" t="s">
        <v>30</v>
      </c>
      <c r="I7490" s="3" t="s">
        <v>22</v>
      </c>
      <c r="J7490">
        <v>1517.7</v>
      </c>
      <c r="K7490" s="3" t="s">
        <v>23</v>
      </c>
      <c r="L7490" s="3" t="s">
        <v>24</v>
      </c>
      <c r="M7490" s="3" t="s">
        <v>33</v>
      </c>
      <c r="N7490">
        <v>8</v>
      </c>
    </row>
    <row r="7491" spans="1:14" x14ac:dyDescent="0.3">
      <c r="A7491" s="3" t="s">
        <v>8594</v>
      </c>
      <c r="B7491" s="4">
        <v>45116</v>
      </c>
      <c r="C7491" s="3" t="s">
        <v>360</v>
      </c>
      <c r="D7491" s="3" t="s">
        <v>361</v>
      </c>
      <c r="E7491" s="3" t="s">
        <v>18</v>
      </c>
      <c r="F7491" s="3" t="s">
        <v>19</v>
      </c>
      <c r="G7491" s="3" t="s">
        <v>53</v>
      </c>
      <c r="H7491" s="3" t="s">
        <v>54</v>
      </c>
      <c r="I7491" s="3" t="s">
        <v>31</v>
      </c>
      <c r="J7491">
        <v>592.24</v>
      </c>
      <c r="K7491" s="3" t="s">
        <v>32</v>
      </c>
      <c r="L7491" s="3" t="s">
        <v>24</v>
      </c>
      <c r="M7491" s="3" t="s">
        <v>33</v>
      </c>
      <c r="N7491">
        <v>2</v>
      </c>
    </row>
    <row r="7492" spans="1:14" x14ac:dyDescent="0.3">
      <c r="A7492" s="3" t="s">
        <v>8595</v>
      </c>
      <c r="B7492" s="4">
        <v>45116</v>
      </c>
      <c r="C7492" s="3" t="s">
        <v>35</v>
      </c>
      <c r="D7492" s="3" t="s">
        <v>159</v>
      </c>
      <c r="E7492" s="3" t="s">
        <v>58</v>
      </c>
      <c r="F7492" s="3" t="s">
        <v>37</v>
      </c>
      <c r="G7492" s="3" t="s">
        <v>20</v>
      </c>
      <c r="H7492" s="3" t="s">
        <v>99</v>
      </c>
      <c r="I7492" s="3" t="s">
        <v>31</v>
      </c>
      <c r="J7492">
        <v>305.11</v>
      </c>
      <c r="K7492" s="3" t="s">
        <v>46</v>
      </c>
      <c r="L7492" s="3" t="s">
        <v>24</v>
      </c>
      <c r="M7492" s="3" t="s">
        <v>55</v>
      </c>
      <c r="N7492">
        <v>38</v>
      </c>
    </row>
    <row r="7493" spans="1:14" x14ac:dyDescent="0.3">
      <c r="A7493" s="3" t="s">
        <v>8596</v>
      </c>
      <c r="B7493" s="4">
        <v>45117</v>
      </c>
      <c r="C7493" s="3" t="s">
        <v>204</v>
      </c>
      <c r="D7493" s="3" t="s">
        <v>205</v>
      </c>
      <c r="E7493" s="3" t="s">
        <v>29</v>
      </c>
      <c r="F7493" s="3" t="s">
        <v>19</v>
      </c>
      <c r="G7493" s="3" t="s">
        <v>20</v>
      </c>
      <c r="H7493" s="3" t="s">
        <v>45</v>
      </c>
      <c r="I7493" s="3" t="s">
        <v>31</v>
      </c>
      <c r="J7493">
        <v>0</v>
      </c>
      <c r="K7493" s="3" t="s">
        <v>23</v>
      </c>
      <c r="L7493" s="3" t="s">
        <v>24</v>
      </c>
      <c r="M7493" s="3" t="s">
        <v>70</v>
      </c>
      <c r="N7493">
        <v>69</v>
      </c>
    </row>
    <row r="7494" spans="1:14" x14ac:dyDescent="0.3">
      <c r="A7494" s="3" t="s">
        <v>8598</v>
      </c>
      <c r="B7494" s="4">
        <v>45117</v>
      </c>
      <c r="C7494" s="3" t="s">
        <v>147</v>
      </c>
      <c r="D7494" s="3" t="s">
        <v>148</v>
      </c>
      <c r="E7494" s="3" t="s">
        <v>64</v>
      </c>
      <c r="F7494" s="3" t="s">
        <v>37</v>
      </c>
      <c r="G7494" s="3" t="s">
        <v>59</v>
      </c>
      <c r="H7494" s="3" t="s">
        <v>30</v>
      </c>
      <c r="I7494" s="3" t="s">
        <v>22</v>
      </c>
      <c r="J7494">
        <v>0</v>
      </c>
      <c r="K7494" s="3" t="s">
        <v>50</v>
      </c>
      <c r="L7494" s="3" t="s">
        <v>24</v>
      </c>
      <c r="M7494" s="3" t="s">
        <v>67</v>
      </c>
      <c r="N7494">
        <v>54</v>
      </c>
    </row>
    <row r="7495" spans="1:14" x14ac:dyDescent="0.3">
      <c r="A7495" s="3" t="s">
        <v>8599</v>
      </c>
      <c r="B7495" s="4">
        <v>45117</v>
      </c>
      <c r="C7495" s="3" t="s">
        <v>107</v>
      </c>
      <c r="D7495" s="3" t="s">
        <v>108</v>
      </c>
      <c r="E7495" s="3" t="s">
        <v>43</v>
      </c>
      <c r="F7495" s="3" t="s">
        <v>89</v>
      </c>
      <c r="G7495" s="3" t="s">
        <v>53</v>
      </c>
      <c r="H7495" s="3" t="s">
        <v>45</v>
      </c>
      <c r="I7495" s="3" t="s">
        <v>31</v>
      </c>
      <c r="J7495">
        <v>54.04</v>
      </c>
      <c r="K7495" s="3" t="s">
        <v>50</v>
      </c>
      <c r="L7495" s="3" t="s">
        <v>24</v>
      </c>
      <c r="M7495" s="3" t="s">
        <v>70</v>
      </c>
      <c r="N7495">
        <v>95</v>
      </c>
    </row>
    <row r="7496" spans="1:14" x14ac:dyDescent="0.3">
      <c r="A7496" s="3" t="s">
        <v>8600</v>
      </c>
      <c r="B7496" s="4">
        <v>45117</v>
      </c>
      <c r="C7496" s="3" t="s">
        <v>121</v>
      </c>
      <c r="D7496" s="3" t="s">
        <v>122</v>
      </c>
      <c r="E7496" s="3" t="s">
        <v>149</v>
      </c>
      <c r="F7496" s="3" t="s">
        <v>44</v>
      </c>
      <c r="G7496" s="3" t="s">
        <v>171</v>
      </c>
      <c r="H7496" s="3" t="s">
        <v>21</v>
      </c>
      <c r="I7496" s="3" t="s">
        <v>31</v>
      </c>
      <c r="J7496">
        <v>0</v>
      </c>
      <c r="K7496" s="3" t="s">
        <v>46</v>
      </c>
      <c r="L7496" s="3" t="s">
        <v>24</v>
      </c>
      <c r="M7496" s="3" t="s">
        <v>25</v>
      </c>
      <c r="N7496">
        <v>21</v>
      </c>
    </row>
    <row r="7497" spans="1:14" x14ac:dyDescent="0.3">
      <c r="A7497" s="3" t="s">
        <v>8601</v>
      </c>
      <c r="B7497" s="4">
        <v>45117</v>
      </c>
      <c r="C7497" s="3" t="s">
        <v>91</v>
      </c>
      <c r="D7497" s="3" t="s">
        <v>136</v>
      </c>
      <c r="E7497" s="3" t="s">
        <v>58</v>
      </c>
      <c r="F7497" s="3" t="s">
        <v>74</v>
      </c>
      <c r="G7497" s="3" t="s">
        <v>66</v>
      </c>
      <c r="H7497" s="3" t="s">
        <v>99</v>
      </c>
      <c r="I7497" s="3" t="s">
        <v>31</v>
      </c>
      <c r="J7497">
        <v>1705</v>
      </c>
      <c r="K7497" s="3" t="s">
        <v>46</v>
      </c>
      <c r="L7497" s="3" t="s">
        <v>24</v>
      </c>
      <c r="M7497" s="3" t="s">
        <v>33</v>
      </c>
      <c r="N7497">
        <v>28</v>
      </c>
    </row>
    <row r="7498" spans="1:14" x14ac:dyDescent="0.3">
      <c r="A7498" s="3" t="s">
        <v>8602</v>
      </c>
      <c r="B7498" s="4">
        <v>45117</v>
      </c>
      <c r="C7498" s="3" t="s">
        <v>62</v>
      </c>
      <c r="D7498" s="3" t="s">
        <v>63</v>
      </c>
      <c r="E7498" s="3" t="s">
        <v>58</v>
      </c>
      <c r="F7498" s="3" t="s">
        <v>19</v>
      </c>
      <c r="G7498" s="3" t="s">
        <v>66</v>
      </c>
      <c r="H7498" s="3" t="s">
        <v>30</v>
      </c>
      <c r="I7498" s="3" t="s">
        <v>78</v>
      </c>
      <c r="J7498">
        <v>1316.67</v>
      </c>
      <c r="K7498" s="3" t="s">
        <v>50</v>
      </c>
      <c r="L7498" s="3" t="s">
        <v>60</v>
      </c>
      <c r="M7498" s="3" t="s">
        <v>70</v>
      </c>
      <c r="N7498">
        <v>13</v>
      </c>
    </row>
    <row r="7499" spans="1:14" x14ac:dyDescent="0.3">
      <c r="A7499" s="3" t="s">
        <v>8603</v>
      </c>
      <c r="B7499" s="4">
        <v>45117</v>
      </c>
      <c r="C7499" s="3" t="s">
        <v>101</v>
      </c>
      <c r="D7499" s="3" t="s">
        <v>102</v>
      </c>
      <c r="E7499" s="3" t="s">
        <v>49</v>
      </c>
      <c r="F7499" s="3" t="s">
        <v>44</v>
      </c>
      <c r="G7499" s="3" t="s">
        <v>66</v>
      </c>
      <c r="H7499" s="3" t="s">
        <v>21</v>
      </c>
      <c r="I7499" s="3" t="s">
        <v>31</v>
      </c>
      <c r="J7499">
        <v>522.61</v>
      </c>
      <c r="K7499" s="3" t="s">
        <v>23</v>
      </c>
      <c r="L7499" s="3" t="s">
        <v>24</v>
      </c>
      <c r="M7499" s="3" t="s">
        <v>33</v>
      </c>
      <c r="N7499">
        <v>20</v>
      </c>
    </row>
    <row r="7500" spans="1:14" x14ac:dyDescent="0.3">
      <c r="A7500" s="3" t="s">
        <v>8604</v>
      </c>
      <c r="B7500" s="4">
        <v>45118</v>
      </c>
      <c r="C7500" s="3" t="s">
        <v>144</v>
      </c>
      <c r="D7500" s="3" t="s">
        <v>489</v>
      </c>
      <c r="E7500" s="3" t="s">
        <v>69</v>
      </c>
      <c r="F7500" s="3" t="s">
        <v>74</v>
      </c>
      <c r="G7500" s="3" t="s">
        <v>20</v>
      </c>
      <c r="H7500" s="3" t="s">
        <v>30</v>
      </c>
      <c r="I7500" s="3" t="s">
        <v>31</v>
      </c>
      <c r="J7500">
        <v>2673.63</v>
      </c>
      <c r="K7500" s="3" t="s">
        <v>23</v>
      </c>
      <c r="L7500" s="3" t="s">
        <v>24</v>
      </c>
      <c r="M7500" s="3" t="s">
        <v>55</v>
      </c>
      <c r="N7500">
        <v>7</v>
      </c>
    </row>
    <row r="7501" spans="1:14" x14ac:dyDescent="0.3">
      <c r="A7501" s="3" t="s">
        <v>8606</v>
      </c>
      <c r="B7501" s="4">
        <v>45118</v>
      </c>
      <c r="C7501" s="3" t="s">
        <v>87</v>
      </c>
      <c r="D7501" s="3" t="s">
        <v>88</v>
      </c>
      <c r="E7501" s="3" t="s">
        <v>58</v>
      </c>
      <c r="F7501" s="3" t="s">
        <v>19</v>
      </c>
      <c r="G7501" s="3" t="s">
        <v>20</v>
      </c>
      <c r="H7501" s="3" t="s">
        <v>45</v>
      </c>
      <c r="I7501" s="3" t="s">
        <v>31</v>
      </c>
      <c r="J7501">
        <v>375.12</v>
      </c>
      <c r="K7501" s="3" t="s">
        <v>23</v>
      </c>
      <c r="L7501" s="3" t="s">
        <v>24</v>
      </c>
      <c r="M7501" s="3" t="s">
        <v>33</v>
      </c>
      <c r="N7501">
        <v>8</v>
      </c>
    </row>
    <row r="7502" spans="1:14" x14ac:dyDescent="0.3">
      <c r="A7502" s="3" t="s">
        <v>8607</v>
      </c>
      <c r="B7502" s="4">
        <v>45118</v>
      </c>
      <c r="C7502" s="3" t="s">
        <v>87</v>
      </c>
      <c r="D7502" s="3" t="s">
        <v>118</v>
      </c>
      <c r="E7502" s="3" t="s">
        <v>58</v>
      </c>
      <c r="F7502" s="3" t="s">
        <v>85</v>
      </c>
      <c r="G7502" s="3" t="s">
        <v>59</v>
      </c>
      <c r="H7502" s="3" t="s">
        <v>54</v>
      </c>
      <c r="I7502" s="3" t="s">
        <v>22</v>
      </c>
      <c r="J7502">
        <v>1466.55</v>
      </c>
      <c r="K7502" s="3" t="s">
        <v>46</v>
      </c>
      <c r="L7502" s="3" t="s">
        <v>24</v>
      </c>
      <c r="M7502" s="3" t="s">
        <v>70</v>
      </c>
      <c r="N7502">
        <v>149</v>
      </c>
    </row>
    <row r="7503" spans="1:14" x14ac:dyDescent="0.3">
      <c r="A7503" s="3" t="s">
        <v>8608</v>
      </c>
      <c r="B7503" s="4">
        <v>45119</v>
      </c>
      <c r="C7503" s="3" t="s">
        <v>94</v>
      </c>
      <c r="D7503" s="3" t="s">
        <v>95</v>
      </c>
      <c r="E7503" s="3" t="s">
        <v>29</v>
      </c>
      <c r="F7503" s="3" t="s">
        <v>74</v>
      </c>
      <c r="G7503" s="3" t="s">
        <v>171</v>
      </c>
      <c r="H7503" s="3" t="s">
        <v>45</v>
      </c>
      <c r="I7503" s="3" t="s">
        <v>22</v>
      </c>
      <c r="J7503">
        <v>0</v>
      </c>
      <c r="K7503" s="3" t="s">
        <v>46</v>
      </c>
      <c r="L7503" s="3" t="s">
        <v>24</v>
      </c>
      <c r="M7503" s="3" t="s">
        <v>33</v>
      </c>
      <c r="N7503">
        <v>26</v>
      </c>
    </row>
    <row r="7504" spans="1:14" x14ac:dyDescent="0.3">
      <c r="A7504" s="3" t="s">
        <v>8610</v>
      </c>
      <c r="B7504" s="4">
        <v>45119</v>
      </c>
      <c r="C7504" s="3" t="s">
        <v>144</v>
      </c>
      <c r="D7504" s="3" t="s">
        <v>489</v>
      </c>
      <c r="E7504" s="3" t="s">
        <v>84</v>
      </c>
      <c r="F7504" s="3" t="s">
        <v>44</v>
      </c>
      <c r="G7504" s="3" t="s">
        <v>20</v>
      </c>
      <c r="H7504" s="3" t="s">
        <v>38</v>
      </c>
      <c r="I7504" s="3" t="s">
        <v>78</v>
      </c>
      <c r="J7504">
        <v>151.85</v>
      </c>
      <c r="K7504" s="3" t="s">
        <v>32</v>
      </c>
      <c r="L7504" s="3" t="s">
        <v>24</v>
      </c>
      <c r="M7504" s="3" t="s">
        <v>25</v>
      </c>
      <c r="N7504">
        <v>73</v>
      </c>
    </row>
    <row r="7505" spans="1:14" x14ac:dyDescent="0.3">
      <c r="A7505" s="3" t="s">
        <v>8611</v>
      </c>
      <c r="B7505" s="4">
        <v>45119</v>
      </c>
      <c r="C7505" s="3" t="s">
        <v>323</v>
      </c>
      <c r="D7505" s="3" t="s">
        <v>324</v>
      </c>
      <c r="E7505" s="3" t="s">
        <v>58</v>
      </c>
      <c r="F7505" s="3" t="s">
        <v>65</v>
      </c>
      <c r="G7505" s="3" t="s">
        <v>66</v>
      </c>
      <c r="H7505" s="3" t="s">
        <v>30</v>
      </c>
      <c r="I7505" s="3" t="s">
        <v>31</v>
      </c>
      <c r="J7505">
        <v>7600.76</v>
      </c>
      <c r="K7505" s="3" t="s">
        <v>46</v>
      </c>
      <c r="L7505" s="3" t="s">
        <v>24</v>
      </c>
      <c r="M7505" s="3" t="s">
        <v>55</v>
      </c>
      <c r="N7505">
        <v>133</v>
      </c>
    </row>
    <row r="7506" spans="1:14" x14ac:dyDescent="0.3">
      <c r="A7506" s="3" t="s">
        <v>8612</v>
      </c>
      <c r="B7506" s="4">
        <v>45119</v>
      </c>
      <c r="C7506" s="3" t="s">
        <v>299</v>
      </c>
      <c r="D7506" s="3" t="s">
        <v>300</v>
      </c>
      <c r="E7506" s="3" t="s">
        <v>58</v>
      </c>
      <c r="F7506" s="3" t="s">
        <v>89</v>
      </c>
      <c r="G7506" s="3" t="s">
        <v>66</v>
      </c>
      <c r="H7506" s="3" t="s">
        <v>38</v>
      </c>
      <c r="I7506" s="3" t="s">
        <v>22</v>
      </c>
      <c r="J7506">
        <v>7343.64</v>
      </c>
      <c r="K7506" s="3" t="s">
        <v>50</v>
      </c>
      <c r="L7506" s="3" t="s">
        <v>24</v>
      </c>
      <c r="M7506" s="3" t="s">
        <v>33</v>
      </c>
      <c r="N7506">
        <v>19</v>
      </c>
    </row>
    <row r="7507" spans="1:14" x14ac:dyDescent="0.3">
      <c r="A7507" s="3" t="s">
        <v>8613</v>
      </c>
      <c r="B7507" s="4">
        <v>45119</v>
      </c>
      <c r="C7507" s="3" t="s">
        <v>35</v>
      </c>
      <c r="D7507" s="3" t="s">
        <v>159</v>
      </c>
      <c r="E7507" s="3" t="s">
        <v>58</v>
      </c>
      <c r="F7507" s="3" t="s">
        <v>116</v>
      </c>
      <c r="G7507" s="3" t="s">
        <v>20</v>
      </c>
      <c r="H7507" s="3" t="s">
        <v>38</v>
      </c>
      <c r="I7507" s="3" t="s">
        <v>22</v>
      </c>
      <c r="J7507">
        <v>2484.09</v>
      </c>
      <c r="K7507" s="3" t="s">
        <v>32</v>
      </c>
      <c r="L7507" s="3" t="s">
        <v>24</v>
      </c>
      <c r="M7507" s="3" t="s">
        <v>55</v>
      </c>
      <c r="N7507">
        <v>164</v>
      </c>
    </row>
    <row r="7508" spans="1:14" x14ac:dyDescent="0.3">
      <c r="A7508" s="3" t="s">
        <v>8614</v>
      </c>
      <c r="B7508" s="4">
        <v>45119</v>
      </c>
      <c r="C7508" s="3" t="s">
        <v>101</v>
      </c>
      <c r="D7508" s="3" t="s">
        <v>210</v>
      </c>
      <c r="E7508" s="3" t="s">
        <v>58</v>
      </c>
      <c r="F7508" s="3" t="s">
        <v>65</v>
      </c>
      <c r="G7508" s="3" t="s">
        <v>20</v>
      </c>
      <c r="H7508" s="3" t="s">
        <v>30</v>
      </c>
      <c r="I7508" s="3" t="s">
        <v>31</v>
      </c>
      <c r="J7508">
        <v>593.92999999999995</v>
      </c>
      <c r="K7508" s="3" t="s">
        <v>50</v>
      </c>
      <c r="L7508" s="3" t="s">
        <v>24</v>
      </c>
      <c r="M7508" s="3" t="s">
        <v>25</v>
      </c>
      <c r="N7508">
        <v>17</v>
      </c>
    </row>
    <row r="7509" spans="1:14" x14ac:dyDescent="0.3">
      <c r="A7509" s="3" t="s">
        <v>8615</v>
      </c>
      <c r="B7509" s="4">
        <v>45119</v>
      </c>
      <c r="C7509" s="3" t="s">
        <v>35</v>
      </c>
      <c r="D7509" s="3" t="s">
        <v>257</v>
      </c>
      <c r="E7509" s="3" t="s">
        <v>18</v>
      </c>
      <c r="F7509" s="3" t="s">
        <v>89</v>
      </c>
      <c r="G7509" s="3" t="s">
        <v>59</v>
      </c>
      <c r="H7509" s="3" t="s">
        <v>99</v>
      </c>
      <c r="I7509" s="3" t="s">
        <v>22</v>
      </c>
      <c r="J7509">
        <v>465.74</v>
      </c>
      <c r="K7509" s="3" t="s">
        <v>50</v>
      </c>
      <c r="L7509" s="3" t="s">
        <v>24</v>
      </c>
      <c r="M7509" s="3" t="s">
        <v>67</v>
      </c>
      <c r="N7509">
        <v>51</v>
      </c>
    </row>
    <row r="7510" spans="1:14" x14ac:dyDescent="0.3">
      <c r="A7510" s="3" t="s">
        <v>8616</v>
      </c>
      <c r="B7510" s="4">
        <v>45119</v>
      </c>
      <c r="C7510" s="3" t="s">
        <v>151</v>
      </c>
      <c r="D7510" s="3" t="s">
        <v>152</v>
      </c>
      <c r="E7510" s="3" t="s">
        <v>49</v>
      </c>
      <c r="F7510" s="3" t="s">
        <v>37</v>
      </c>
      <c r="G7510" s="3" t="s">
        <v>66</v>
      </c>
      <c r="H7510" s="3" t="s">
        <v>21</v>
      </c>
      <c r="I7510" s="3" t="s">
        <v>22</v>
      </c>
      <c r="J7510">
        <v>778.65</v>
      </c>
      <c r="K7510" s="3" t="s">
        <v>46</v>
      </c>
      <c r="L7510" s="3" t="s">
        <v>24</v>
      </c>
      <c r="M7510" s="3" t="s">
        <v>33</v>
      </c>
      <c r="N7510">
        <v>29</v>
      </c>
    </row>
    <row r="7511" spans="1:14" x14ac:dyDescent="0.3">
      <c r="A7511" s="3" t="s">
        <v>8617</v>
      </c>
      <c r="B7511" s="4">
        <v>45120</v>
      </c>
      <c r="C7511" s="3" t="s">
        <v>144</v>
      </c>
      <c r="D7511" s="3" t="s">
        <v>145</v>
      </c>
      <c r="E7511" s="3" t="s">
        <v>58</v>
      </c>
      <c r="F7511" s="3" t="s">
        <v>65</v>
      </c>
      <c r="G7511" s="3" t="s">
        <v>66</v>
      </c>
      <c r="H7511" s="3" t="s">
        <v>38</v>
      </c>
      <c r="I7511" s="3" t="s">
        <v>31</v>
      </c>
      <c r="J7511">
        <v>52.67</v>
      </c>
      <c r="K7511" s="3" t="s">
        <v>50</v>
      </c>
      <c r="L7511" s="3" t="s">
        <v>24</v>
      </c>
      <c r="M7511" s="3" t="s">
        <v>25</v>
      </c>
      <c r="N7511">
        <v>168</v>
      </c>
    </row>
    <row r="7512" spans="1:14" x14ac:dyDescent="0.3">
      <c r="A7512" s="3" t="s">
        <v>8619</v>
      </c>
      <c r="B7512" s="4">
        <v>45120</v>
      </c>
      <c r="C7512" s="3" t="s">
        <v>91</v>
      </c>
      <c r="D7512" s="3" t="s">
        <v>136</v>
      </c>
      <c r="E7512" s="3" t="s">
        <v>224</v>
      </c>
      <c r="F7512" s="3" t="s">
        <v>37</v>
      </c>
      <c r="G7512" s="3" t="s">
        <v>53</v>
      </c>
      <c r="H7512" s="3" t="s">
        <v>30</v>
      </c>
      <c r="I7512" s="3" t="s">
        <v>22</v>
      </c>
      <c r="J7512">
        <v>0</v>
      </c>
      <c r="K7512" s="3" t="s">
        <v>32</v>
      </c>
      <c r="L7512" s="3" t="s">
        <v>47</v>
      </c>
      <c r="M7512" s="3" t="s">
        <v>70</v>
      </c>
      <c r="N7512">
        <v>77</v>
      </c>
    </row>
    <row r="7513" spans="1:14" x14ac:dyDescent="0.3">
      <c r="A7513" s="3" t="s">
        <v>8620</v>
      </c>
      <c r="B7513" s="4">
        <v>45120</v>
      </c>
      <c r="C7513" s="3" t="s">
        <v>87</v>
      </c>
      <c r="D7513" s="3" t="s">
        <v>118</v>
      </c>
      <c r="E7513" s="3" t="s">
        <v>29</v>
      </c>
      <c r="F7513" s="3" t="s">
        <v>85</v>
      </c>
      <c r="G7513" s="3" t="s">
        <v>20</v>
      </c>
      <c r="H7513" s="3" t="s">
        <v>54</v>
      </c>
      <c r="I7513" s="3" t="s">
        <v>31</v>
      </c>
      <c r="J7513">
        <v>0</v>
      </c>
      <c r="K7513" s="3" t="s">
        <v>32</v>
      </c>
      <c r="L7513" s="3" t="s">
        <v>60</v>
      </c>
      <c r="M7513" s="3" t="s">
        <v>55</v>
      </c>
      <c r="N7513">
        <v>119</v>
      </c>
    </row>
    <row r="7514" spans="1:14" x14ac:dyDescent="0.3">
      <c r="A7514" s="3" t="s">
        <v>8621</v>
      </c>
      <c r="B7514" s="4">
        <v>45120</v>
      </c>
      <c r="C7514" s="3" t="s">
        <v>35</v>
      </c>
      <c r="D7514" s="3" t="s">
        <v>73</v>
      </c>
      <c r="E7514" s="3" t="s">
        <v>125</v>
      </c>
      <c r="F7514" s="3" t="s">
        <v>85</v>
      </c>
      <c r="G7514" s="3" t="s">
        <v>20</v>
      </c>
      <c r="H7514" s="3" t="s">
        <v>30</v>
      </c>
      <c r="I7514" s="3" t="s">
        <v>22</v>
      </c>
      <c r="J7514">
        <v>0</v>
      </c>
      <c r="K7514" s="3" t="s">
        <v>46</v>
      </c>
      <c r="L7514" s="3" t="s">
        <v>47</v>
      </c>
      <c r="M7514" s="3" t="s">
        <v>25</v>
      </c>
      <c r="N7514">
        <v>149</v>
      </c>
    </row>
    <row r="7515" spans="1:14" x14ac:dyDescent="0.3">
      <c r="A7515" s="3" t="s">
        <v>8622</v>
      </c>
      <c r="B7515" s="4">
        <v>45120</v>
      </c>
      <c r="C7515" s="3" t="s">
        <v>253</v>
      </c>
      <c r="D7515" s="3" t="s">
        <v>254</v>
      </c>
      <c r="E7515" s="3" t="s">
        <v>49</v>
      </c>
      <c r="F7515" s="3" t="s">
        <v>116</v>
      </c>
      <c r="G7515" s="3" t="s">
        <v>20</v>
      </c>
      <c r="H7515" s="3" t="s">
        <v>45</v>
      </c>
      <c r="I7515" s="3" t="s">
        <v>22</v>
      </c>
      <c r="J7515">
        <v>76.63</v>
      </c>
      <c r="K7515" s="3" t="s">
        <v>23</v>
      </c>
      <c r="L7515" s="3" t="s">
        <v>24</v>
      </c>
      <c r="M7515" s="3" t="s">
        <v>67</v>
      </c>
      <c r="N7515">
        <v>104</v>
      </c>
    </row>
    <row r="7516" spans="1:14" x14ac:dyDescent="0.3">
      <c r="A7516" s="3" t="s">
        <v>8623</v>
      </c>
      <c r="B7516" s="4">
        <v>45121</v>
      </c>
      <c r="C7516" s="3" t="s">
        <v>87</v>
      </c>
      <c r="D7516" s="3" t="s">
        <v>88</v>
      </c>
      <c r="E7516" s="3" t="s">
        <v>64</v>
      </c>
      <c r="F7516" s="3" t="s">
        <v>19</v>
      </c>
      <c r="G7516" s="3" t="s">
        <v>66</v>
      </c>
      <c r="H7516" s="3" t="s">
        <v>45</v>
      </c>
      <c r="I7516" s="3" t="s">
        <v>22</v>
      </c>
      <c r="J7516">
        <v>0</v>
      </c>
      <c r="K7516" s="3" t="s">
        <v>50</v>
      </c>
      <c r="L7516" s="3" t="s">
        <v>24</v>
      </c>
      <c r="M7516" s="3" t="s">
        <v>33</v>
      </c>
      <c r="N7516">
        <v>12</v>
      </c>
    </row>
    <row r="7517" spans="1:14" x14ac:dyDescent="0.3">
      <c r="A7517" s="3" t="s">
        <v>8625</v>
      </c>
      <c r="B7517" s="4">
        <v>45121</v>
      </c>
      <c r="C7517" s="3" t="s">
        <v>139</v>
      </c>
      <c r="D7517" s="3" t="s">
        <v>501</v>
      </c>
      <c r="E7517" s="3" t="s">
        <v>125</v>
      </c>
      <c r="F7517" s="3" t="s">
        <v>44</v>
      </c>
      <c r="G7517" s="3" t="s">
        <v>20</v>
      </c>
      <c r="H7517" s="3" t="s">
        <v>30</v>
      </c>
      <c r="I7517" s="3" t="s">
        <v>31</v>
      </c>
      <c r="J7517">
        <v>0</v>
      </c>
      <c r="K7517" s="3" t="s">
        <v>46</v>
      </c>
      <c r="L7517" s="3" t="s">
        <v>24</v>
      </c>
      <c r="M7517" s="3" t="s">
        <v>33</v>
      </c>
      <c r="N7517">
        <v>26</v>
      </c>
    </row>
    <row r="7518" spans="1:14" x14ac:dyDescent="0.3">
      <c r="A7518" s="3" t="s">
        <v>8626</v>
      </c>
      <c r="B7518" s="4">
        <v>45121</v>
      </c>
      <c r="C7518" s="3" t="s">
        <v>121</v>
      </c>
      <c r="D7518" s="3" t="s">
        <v>162</v>
      </c>
      <c r="E7518" s="3" t="s">
        <v>58</v>
      </c>
      <c r="F7518" s="3" t="s">
        <v>37</v>
      </c>
      <c r="G7518" s="3" t="s">
        <v>20</v>
      </c>
      <c r="H7518" s="3" t="s">
        <v>38</v>
      </c>
      <c r="I7518" s="3" t="s">
        <v>22</v>
      </c>
      <c r="J7518">
        <v>1014.52</v>
      </c>
      <c r="K7518" s="3" t="s">
        <v>46</v>
      </c>
      <c r="L7518" s="3" t="s">
        <v>24</v>
      </c>
      <c r="M7518" s="3" t="s">
        <v>67</v>
      </c>
      <c r="N7518">
        <v>54</v>
      </c>
    </row>
    <row r="7519" spans="1:14" x14ac:dyDescent="0.3">
      <c r="A7519" s="3" t="s">
        <v>8627</v>
      </c>
      <c r="B7519" s="4">
        <v>45121</v>
      </c>
      <c r="C7519" s="3" t="s">
        <v>91</v>
      </c>
      <c r="D7519" s="3" t="s">
        <v>92</v>
      </c>
      <c r="E7519" s="3" t="s">
        <v>64</v>
      </c>
      <c r="F7519" s="3" t="s">
        <v>85</v>
      </c>
      <c r="G7519" s="3" t="s">
        <v>20</v>
      </c>
      <c r="H7519" s="3" t="s">
        <v>45</v>
      </c>
      <c r="I7519" s="3" t="s">
        <v>22</v>
      </c>
      <c r="J7519">
        <v>0</v>
      </c>
      <c r="K7519" s="3" t="s">
        <v>46</v>
      </c>
      <c r="L7519" s="3" t="s">
        <v>47</v>
      </c>
      <c r="M7519" s="3" t="s">
        <v>25</v>
      </c>
      <c r="N7519">
        <v>17</v>
      </c>
    </row>
    <row r="7520" spans="1:14" x14ac:dyDescent="0.3">
      <c r="A7520" s="3" t="s">
        <v>8628</v>
      </c>
      <c r="B7520" s="4">
        <v>45121</v>
      </c>
      <c r="C7520" s="3" t="s">
        <v>35</v>
      </c>
      <c r="D7520" s="3" t="s">
        <v>57</v>
      </c>
      <c r="E7520" s="3" t="s">
        <v>58</v>
      </c>
      <c r="F7520" s="3" t="s">
        <v>74</v>
      </c>
      <c r="G7520" s="3" t="s">
        <v>66</v>
      </c>
      <c r="H7520" s="3" t="s">
        <v>38</v>
      </c>
      <c r="I7520" s="3" t="s">
        <v>31</v>
      </c>
      <c r="J7520">
        <v>19234.59</v>
      </c>
      <c r="K7520" s="3" t="s">
        <v>50</v>
      </c>
      <c r="L7520" s="3" t="s">
        <v>24</v>
      </c>
      <c r="M7520" s="3" t="s">
        <v>55</v>
      </c>
      <c r="N7520">
        <v>121</v>
      </c>
    </row>
    <row r="7521" spans="1:14" x14ac:dyDescent="0.3">
      <c r="A7521" s="3" t="s">
        <v>8629</v>
      </c>
      <c r="B7521" s="4">
        <v>45121</v>
      </c>
      <c r="C7521" s="3" t="s">
        <v>35</v>
      </c>
      <c r="D7521" s="3" t="s">
        <v>289</v>
      </c>
      <c r="E7521" s="3" t="s">
        <v>29</v>
      </c>
      <c r="F7521" s="3" t="s">
        <v>85</v>
      </c>
      <c r="G7521" s="3" t="s">
        <v>66</v>
      </c>
      <c r="H7521" s="3" t="s">
        <v>38</v>
      </c>
      <c r="I7521" s="3" t="s">
        <v>31</v>
      </c>
      <c r="J7521">
        <v>0</v>
      </c>
      <c r="K7521" s="3" t="s">
        <v>50</v>
      </c>
      <c r="L7521" s="3" t="s">
        <v>24</v>
      </c>
      <c r="M7521" s="3" t="s">
        <v>25</v>
      </c>
      <c r="N7521">
        <v>74</v>
      </c>
    </row>
    <row r="7522" spans="1:14" x14ac:dyDescent="0.3">
      <c r="A7522" s="3" t="s">
        <v>8630</v>
      </c>
      <c r="B7522" s="4">
        <v>45121</v>
      </c>
      <c r="C7522" s="3" t="s">
        <v>101</v>
      </c>
      <c r="D7522" s="3" t="s">
        <v>102</v>
      </c>
      <c r="E7522" s="3" t="s">
        <v>29</v>
      </c>
      <c r="F7522" s="3" t="s">
        <v>74</v>
      </c>
      <c r="G7522" s="3" t="s">
        <v>20</v>
      </c>
      <c r="H7522" s="3" t="s">
        <v>38</v>
      </c>
      <c r="I7522" s="3" t="s">
        <v>31</v>
      </c>
      <c r="J7522">
        <v>0</v>
      </c>
      <c r="K7522" s="3" t="s">
        <v>50</v>
      </c>
      <c r="L7522" s="3" t="s">
        <v>47</v>
      </c>
      <c r="M7522" s="3" t="s">
        <v>67</v>
      </c>
      <c r="N7522">
        <v>61</v>
      </c>
    </row>
    <row r="7523" spans="1:14" x14ac:dyDescent="0.3">
      <c r="A7523" s="3" t="s">
        <v>8631</v>
      </c>
      <c r="B7523" s="4">
        <v>45121</v>
      </c>
      <c r="C7523" s="3" t="s">
        <v>310</v>
      </c>
      <c r="D7523" s="3" t="s">
        <v>311</v>
      </c>
      <c r="E7523" s="3" t="s">
        <v>43</v>
      </c>
      <c r="F7523" s="3" t="s">
        <v>37</v>
      </c>
      <c r="G7523" s="3" t="s">
        <v>66</v>
      </c>
      <c r="H7523" s="3" t="s">
        <v>38</v>
      </c>
      <c r="I7523" s="3" t="s">
        <v>22</v>
      </c>
      <c r="J7523">
        <v>10028.6</v>
      </c>
      <c r="K7523" s="3" t="s">
        <v>32</v>
      </c>
      <c r="L7523" s="3" t="s">
        <v>24</v>
      </c>
      <c r="M7523" s="3" t="s">
        <v>55</v>
      </c>
      <c r="N7523">
        <v>84</v>
      </c>
    </row>
    <row r="7524" spans="1:14" x14ac:dyDescent="0.3">
      <c r="A7524" s="3" t="s">
        <v>8632</v>
      </c>
      <c r="B7524" s="4">
        <v>45121</v>
      </c>
      <c r="C7524" s="3" t="s">
        <v>76</v>
      </c>
      <c r="D7524" s="3" t="s">
        <v>77</v>
      </c>
      <c r="E7524" s="3" t="s">
        <v>125</v>
      </c>
      <c r="F7524" s="3" t="s">
        <v>37</v>
      </c>
      <c r="G7524" s="3" t="s">
        <v>20</v>
      </c>
      <c r="H7524" s="3" t="s">
        <v>30</v>
      </c>
      <c r="I7524" s="3" t="s">
        <v>31</v>
      </c>
      <c r="J7524">
        <v>0</v>
      </c>
      <c r="K7524" s="3" t="s">
        <v>46</v>
      </c>
      <c r="L7524" s="3" t="s">
        <v>24</v>
      </c>
      <c r="M7524" s="3" t="s">
        <v>67</v>
      </c>
      <c r="N7524">
        <v>61</v>
      </c>
    </row>
    <row r="7525" spans="1:14" x14ac:dyDescent="0.3">
      <c r="A7525" s="3" t="s">
        <v>8633</v>
      </c>
      <c r="B7525" s="4">
        <v>45121</v>
      </c>
      <c r="C7525" s="3" t="s">
        <v>113</v>
      </c>
      <c r="D7525" s="3" t="s">
        <v>114</v>
      </c>
      <c r="E7525" s="3" t="s">
        <v>58</v>
      </c>
      <c r="F7525" s="3" t="s">
        <v>116</v>
      </c>
      <c r="G7525" s="3" t="s">
        <v>171</v>
      </c>
      <c r="H7525" s="3" t="s">
        <v>30</v>
      </c>
      <c r="I7525" s="3" t="s">
        <v>22</v>
      </c>
      <c r="J7525">
        <v>507</v>
      </c>
      <c r="K7525" s="3" t="s">
        <v>23</v>
      </c>
      <c r="L7525" s="3" t="s">
        <v>60</v>
      </c>
      <c r="M7525" s="3" t="s">
        <v>33</v>
      </c>
      <c r="N7525">
        <v>16</v>
      </c>
    </row>
    <row r="7526" spans="1:14" x14ac:dyDescent="0.3">
      <c r="A7526" s="3" t="s">
        <v>8634</v>
      </c>
      <c r="B7526" s="4">
        <v>45122</v>
      </c>
      <c r="C7526" s="3" t="s">
        <v>1541</v>
      </c>
      <c r="D7526" s="3" t="s">
        <v>1542</v>
      </c>
      <c r="E7526" s="3" t="s">
        <v>84</v>
      </c>
      <c r="F7526" s="3" t="s">
        <v>89</v>
      </c>
      <c r="G7526" s="3" t="s">
        <v>66</v>
      </c>
      <c r="H7526" s="3" t="s">
        <v>45</v>
      </c>
      <c r="I7526" s="3" t="s">
        <v>31</v>
      </c>
      <c r="J7526">
        <v>226.01</v>
      </c>
      <c r="K7526" s="3" t="s">
        <v>50</v>
      </c>
      <c r="L7526" s="3" t="s">
        <v>24</v>
      </c>
      <c r="M7526" s="3" t="s">
        <v>67</v>
      </c>
      <c r="N7526">
        <v>163</v>
      </c>
    </row>
    <row r="7527" spans="1:14" x14ac:dyDescent="0.3">
      <c r="A7527" s="3" t="s">
        <v>8636</v>
      </c>
      <c r="B7527" s="4">
        <v>45122</v>
      </c>
      <c r="C7527" s="3" t="s">
        <v>41</v>
      </c>
      <c r="D7527" s="3" t="s">
        <v>250</v>
      </c>
      <c r="E7527" s="3" t="s">
        <v>149</v>
      </c>
      <c r="F7527" s="3" t="s">
        <v>89</v>
      </c>
      <c r="G7527" s="3" t="s">
        <v>20</v>
      </c>
      <c r="H7527" s="3" t="s">
        <v>45</v>
      </c>
      <c r="I7527" s="3" t="s">
        <v>22</v>
      </c>
      <c r="J7527">
        <v>0</v>
      </c>
      <c r="K7527" s="3" t="s">
        <v>50</v>
      </c>
      <c r="L7527" s="3" t="s">
        <v>47</v>
      </c>
      <c r="M7527" s="3" t="s">
        <v>33</v>
      </c>
      <c r="N7527">
        <v>10</v>
      </c>
    </row>
    <row r="7528" spans="1:14" x14ac:dyDescent="0.3">
      <c r="A7528" s="3" t="s">
        <v>8637</v>
      </c>
      <c r="B7528" s="4">
        <v>45122</v>
      </c>
      <c r="C7528" s="3" t="s">
        <v>1541</v>
      </c>
      <c r="D7528" s="3" t="s">
        <v>1542</v>
      </c>
      <c r="E7528" s="3" t="s">
        <v>29</v>
      </c>
      <c r="F7528" s="3" t="s">
        <v>44</v>
      </c>
      <c r="G7528" s="3" t="s">
        <v>66</v>
      </c>
      <c r="H7528" s="3" t="s">
        <v>45</v>
      </c>
      <c r="I7528" s="3" t="s">
        <v>31</v>
      </c>
      <c r="J7528">
        <v>0</v>
      </c>
      <c r="K7528" s="3" t="s">
        <v>23</v>
      </c>
      <c r="L7528" s="3" t="s">
        <v>24</v>
      </c>
      <c r="M7528" s="3" t="s">
        <v>70</v>
      </c>
      <c r="N7528">
        <v>87</v>
      </c>
    </row>
    <row r="7529" spans="1:14" x14ac:dyDescent="0.3">
      <c r="A7529" s="3" t="s">
        <v>8638</v>
      </c>
      <c r="B7529" s="4">
        <v>45122</v>
      </c>
      <c r="C7529" s="3" t="s">
        <v>323</v>
      </c>
      <c r="D7529" s="3" t="s">
        <v>324</v>
      </c>
      <c r="E7529" s="3" t="s">
        <v>155</v>
      </c>
      <c r="F7529" s="3" t="s">
        <v>44</v>
      </c>
      <c r="G7529" s="3" t="s">
        <v>171</v>
      </c>
      <c r="H7529" s="3" t="s">
        <v>38</v>
      </c>
      <c r="I7529" s="3" t="s">
        <v>31</v>
      </c>
      <c r="J7529">
        <v>0</v>
      </c>
      <c r="K7529" s="3" t="s">
        <v>46</v>
      </c>
      <c r="L7529" s="3" t="s">
        <v>24</v>
      </c>
      <c r="M7529" s="3" t="s">
        <v>67</v>
      </c>
      <c r="N7529">
        <v>169</v>
      </c>
    </row>
    <row r="7530" spans="1:14" x14ac:dyDescent="0.3">
      <c r="A7530" s="3" t="s">
        <v>8639</v>
      </c>
      <c r="B7530" s="4">
        <v>45122</v>
      </c>
      <c r="C7530" s="3" t="s">
        <v>139</v>
      </c>
      <c r="D7530" s="3" t="s">
        <v>501</v>
      </c>
      <c r="E7530" s="3" t="s">
        <v>29</v>
      </c>
      <c r="F7530" s="3" t="s">
        <v>65</v>
      </c>
      <c r="G7530" s="3" t="s">
        <v>66</v>
      </c>
      <c r="H7530" s="3" t="s">
        <v>45</v>
      </c>
      <c r="I7530" s="3" t="s">
        <v>22</v>
      </c>
      <c r="J7530">
        <v>0</v>
      </c>
      <c r="K7530" s="3" t="s">
        <v>46</v>
      </c>
      <c r="L7530" s="3" t="s">
        <v>24</v>
      </c>
      <c r="M7530" s="3" t="s">
        <v>25</v>
      </c>
      <c r="N7530">
        <v>139</v>
      </c>
    </row>
    <row r="7531" spans="1:14" x14ac:dyDescent="0.3">
      <c r="A7531" s="3" t="s">
        <v>8640</v>
      </c>
      <c r="B7531" s="4">
        <v>45122</v>
      </c>
      <c r="C7531" s="3" t="s">
        <v>204</v>
      </c>
      <c r="D7531" s="3" t="s">
        <v>205</v>
      </c>
      <c r="E7531" s="3" t="s">
        <v>58</v>
      </c>
      <c r="F7531" s="3" t="s">
        <v>74</v>
      </c>
      <c r="G7531" s="3" t="s">
        <v>66</v>
      </c>
      <c r="H7531" s="3" t="s">
        <v>45</v>
      </c>
      <c r="I7531" s="3" t="s">
        <v>22</v>
      </c>
      <c r="J7531">
        <v>663.23</v>
      </c>
      <c r="K7531" s="3" t="s">
        <v>46</v>
      </c>
      <c r="L7531" s="3" t="s">
        <v>24</v>
      </c>
      <c r="M7531" s="3" t="s">
        <v>55</v>
      </c>
      <c r="N7531">
        <v>64</v>
      </c>
    </row>
    <row r="7532" spans="1:14" x14ac:dyDescent="0.3">
      <c r="A7532" s="3" t="s">
        <v>8641</v>
      </c>
      <c r="B7532" s="4">
        <v>45123</v>
      </c>
      <c r="C7532" s="3" t="s">
        <v>41</v>
      </c>
      <c r="D7532" s="3" t="s">
        <v>52</v>
      </c>
      <c r="E7532" s="3" t="s">
        <v>49</v>
      </c>
      <c r="F7532" s="3" t="s">
        <v>74</v>
      </c>
      <c r="G7532" s="3" t="s">
        <v>66</v>
      </c>
      <c r="H7532" s="3" t="s">
        <v>54</v>
      </c>
      <c r="I7532" s="3" t="s">
        <v>22</v>
      </c>
      <c r="J7532">
        <v>247.07</v>
      </c>
      <c r="K7532" s="3" t="s">
        <v>46</v>
      </c>
      <c r="L7532" s="3" t="s">
        <v>24</v>
      </c>
      <c r="M7532" s="3" t="s">
        <v>67</v>
      </c>
      <c r="N7532">
        <v>168</v>
      </c>
    </row>
    <row r="7533" spans="1:14" x14ac:dyDescent="0.3">
      <c r="A7533" s="3" t="s">
        <v>8643</v>
      </c>
      <c r="B7533" s="4">
        <v>45123</v>
      </c>
      <c r="C7533" s="3" t="s">
        <v>147</v>
      </c>
      <c r="D7533" s="3" t="s">
        <v>148</v>
      </c>
      <c r="E7533" s="3" t="s">
        <v>58</v>
      </c>
      <c r="F7533" s="3" t="s">
        <v>44</v>
      </c>
      <c r="G7533" s="3" t="s">
        <v>20</v>
      </c>
      <c r="H7533" s="3" t="s">
        <v>38</v>
      </c>
      <c r="I7533" s="3" t="s">
        <v>22</v>
      </c>
      <c r="J7533">
        <v>780.32</v>
      </c>
      <c r="K7533" s="3" t="s">
        <v>32</v>
      </c>
      <c r="L7533" s="3" t="s">
        <v>24</v>
      </c>
      <c r="M7533" s="3" t="s">
        <v>33</v>
      </c>
      <c r="N7533">
        <v>27</v>
      </c>
    </row>
    <row r="7534" spans="1:14" x14ac:dyDescent="0.3">
      <c r="A7534" s="3" t="s">
        <v>8644</v>
      </c>
      <c r="B7534" s="4">
        <v>45123</v>
      </c>
      <c r="C7534" s="3" t="s">
        <v>139</v>
      </c>
      <c r="D7534" s="3" t="s">
        <v>501</v>
      </c>
      <c r="E7534" s="3" t="s">
        <v>18</v>
      </c>
      <c r="F7534" s="3" t="s">
        <v>65</v>
      </c>
      <c r="G7534" s="3" t="s">
        <v>20</v>
      </c>
      <c r="H7534" s="3" t="s">
        <v>30</v>
      </c>
      <c r="I7534" s="3" t="s">
        <v>22</v>
      </c>
      <c r="J7534">
        <v>597.70000000000005</v>
      </c>
      <c r="K7534" s="3" t="s">
        <v>46</v>
      </c>
      <c r="L7534" s="3" t="s">
        <v>24</v>
      </c>
      <c r="M7534" s="3" t="s">
        <v>25</v>
      </c>
      <c r="N7534">
        <v>92</v>
      </c>
    </row>
    <row r="7535" spans="1:14" x14ac:dyDescent="0.3">
      <c r="A7535" s="3" t="s">
        <v>8645</v>
      </c>
      <c r="B7535" s="4">
        <v>45123</v>
      </c>
      <c r="C7535" s="3" t="s">
        <v>41</v>
      </c>
      <c r="D7535" s="3" t="s">
        <v>52</v>
      </c>
      <c r="E7535" s="3" t="s">
        <v>43</v>
      </c>
      <c r="F7535" s="3" t="s">
        <v>74</v>
      </c>
      <c r="G7535" s="3" t="s">
        <v>53</v>
      </c>
      <c r="H7535" s="3" t="s">
        <v>30</v>
      </c>
      <c r="I7535" s="3" t="s">
        <v>22</v>
      </c>
      <c r="J7535">
        <v>86.24</v>
      </c>
      <c r="K7535" s="3" t="s">
        <v>50</v>
      </c>
      <c r="L7535" s="3" t="s">
        <v>24</v>
      </c>
      <c r="M7535" s="3" t="s">
        <v>33</v>
      </c>
      <c r="N7535">
        <v>10</v>
      </c>
    </row>
    <row r="7536" spans="1:14" x14ac:dyDescent="0.3">
      <c r="A7536" s="3" t="s">
        <v>8646</v>
      </c>
      <c r="B7536" s="4">
        <v>45123</v>
      </c>
      <c r="C7536" s="3" t="s">
        <v>144</v>
      </c>
      <c r="D7536" s="3" t="s">
        <v>489</v>
      </c>
      <c r="E7536" s="3" t="s">
        <v>29</v>
      </c>
      <c r="F7536" s="3" t="s">
        <v>65</v>
      </c>
      <c r="G7536" s="3" t="s">
        <v>20</v>
      </c>
      <c r="H7536" s="3" t="s">
        <v>30</v>
      </c>
      <c r="I7536" s="3" t="s">
        <v>22</v>
      </c>
      <c r="J7536">
        <v>0</v>
      </c>
      <c r="K7536" s="3" t="s">
        <v>50</v>
      </c>
      <c r="L7536" s="3" t="s">
        <v>24</v>
      </c>
      <c r="M7536" s="3" t="s">
        <v>67</v>
      </c>
      <c r="N7536">
        <v>101</v>
      </c>
    </row>
    <row r="7537" spans="1:14" x14ac:dyDescent="0.3">
      <c r="A7537" s="3" t="s">
        <v>8647</v>
      </c>
      <c r="B7537" s="4">
        <v>45123</v>
      </c>
      <c r="C7537" s="3" t="s">
        <v>151</v>
      </c>
      <c r="D7537" s="3" t="s">
        <v>152</v>
      </c>
      <c r="E7537" s="3" t="s">
        <v>29</v>
      </c>
      <c r="F7537" s="3" t="s">
        <v>19</v>
      </c>
      <c r="G7537" s="3" t="s">
        <v>66</v>
      </c>
      <c r="H7537" s="3" t="s">
        <v>54</v>
      </c>
      <c r="I7537" s="3" t="s">
        <v>31</v>
      </c>
      <c r="J7537">
        <v>0</v>
      </c>
      <c r="K7537" s="3" t="s">
        <v>46</v>
      </c>
      <c r="L7537" s="3" t="s">
        <v>24</v>
      </c>
      <c r="M7537" s="3" t="s">
        <v>33</v>
      </c>
      <c r="N7537">
        <v>10</v>
      </c>
    </row>
    <row r="7538" spans="1:14" x14ac:dyDescent="0.3">
      <c r="A7538" s="3" t="s">
        <v>8648</v>
      </c>
      <c r="B7538" s="4">
        <v>45123</v>
      </c>
      <c r="C7538" s="3" t="s">
        <v>41</v>
      </c>
      <c r="D7538" s="3" t="s">
        <v>52</v>
      </c>
      <c r="E7538" s="3" t="s">
        <v>58</v>
      </c>
      <c r="F7538" s="3" t="s">
        <v>116</v>
      </c>
      <c r="G7538" s="3" t="s">
        <v>53</v>
      </c>
      <c r="H7538" s="3" t="s">
        <v>45</v>
      </c>
      <c r="I7538" s="3" t="s">
        <v>31</v>
      </c>
      <c r="J7538">
        <v>31.46</v>
      </c>
      <c r="K7538" s="3" t="s">
        <v>32</v>
      </c>
      <c r="L7538" s="3" t="s">
        <v>24</v>
      </c>
      <c r="M7538" s="3" t="s">
        <v>55</v>
      </c>
      <c r="N7538">
        <v>66</v>
      </c>
    </row>
    <row r="7539" spans="1:14" x14ac:dyDescent="0.3">
      <c r="A7539" s="3" t="s">
        <v>8649</v>
      </c>
      <c r="B7539" s="4">
        <v>45123</v>
      </c>
      <c r="C7539" s="3" t="s">
        <v>91</v>
      </c>
      <c r="D7539" s="3" t="s">
        <v>136</v>
      </c>
      <c r="E7539" s="3" t="s">
        <v>84</v>
      </c>
      <c r="F7539" s="3" t="s">
        <v>65</v>
      </c>
      <c r="G7539" s="3" t="s">
        <v>59</v>
      </c>
      <c r="H7539" s="3" t="s">
        <v>38</v>
      </c>
      <c r="I7539" s="3" t="s">
        <v>31</v>
      </c>
      <c r="J7539">
        <v>91.54</v>
      </c>
      <c r="K7539" s="3" t="s">
        <v>46</v>
      </c>
      <c r="L7539" s="3" t="s">
        <v>24</v>
      </c>
      <c r="M7539" s="3" t="s">
        <v>33</v>
      </c>
      <c r="N7539">
        <v>26</v>
      </c>
    </row>
    <row r="7540" spans="1:14" x14ac:dyDescent="0.3">
      <c r="A7540" s="3" t="s">
        <v>8650</v>
      </c>
      <c r="B7540" s="4">
        <v>45123</v>
      </c>
      <c r="C7540" s="3" t="s">
        <v>35</v>
      </c>
      <c r="D7540" s="3" t="s">
        <v>257</v>
      </c>
      <c r="E7540" s="3" t="s">
        <v>29</v>
      </c>
      <c r="F7540" s="3" t="s">
        <v>37</v>
      </c>
      <c r="G7540" s="3" t="s">
        <v>20</v>
      </c>
      <c r="H7540" s="3" t="s">
        <v>38</v>
      </c>
      <c r="I7540" s="3" t="s">
        <v>31</v>
      </c>
      <c r="J7540">
        <v>0</v>
      </c>
      <c r="K7540" s="3" t="s">
        <v>46</v>
      </c>
      <c r="L7540" s="3" t="s">
        <v>24</v>
      </c>
      <c r="M7540" s="3" t="s">
        <v>33</v>
      </c>
      <c r="N7540">
        <v>13</v>
      </c>
    </row>
    <row r="7541" spans="1:14" x14ac:dyDescent="0.3">
      <c r="A7541" s="3" t="s">
        <v>8651</v>
      </c>
      <c r="B7541" s="4">
        <v>45123</v>
      </c>
      <c r="C7541" s="3" t="s">
        <v>35</v>
      </c>
      <c r="D7541" s="3" t="s">
        <v>289</v>
      </c>
      <c r="E7541" s="3" t="s">
        <v>58</v>
      </c>
      <c r="F7541" s="3" t="s">
        <v>19</v>
      </c>
      <c r="G7541" s="3" t="s">
        <v>20</v>
      </c>
      <c r="H7541" s="3" t="s">
        <v>38</v>
      </c>
      <c r="I7541" s="3" t="s">
        <v>31</v>
      </c>
      <c r="J7541">
        <v>741.9</v>
      </c>
      <c r="K7541" s="3" t="s">
        <v>50</v>
      </c>
      <c r="L7541" s="3" t="s">
        <v>24</v>
      </c>
      <c r="M7541" s="3" t="s">
        <v>33</v>
      </c>
      <c r="N7541">
        <v>12</v>
      </c>
    </row>
    <row r="7542" spans="1:14" x14ac:dyDescent="0.3">
      <c r="A7542" s="3" t="s">
        <v>8652</v>
      </c>
      <c r="B7542" s="4">
        <v>45123</v>
      </c>
      <c r="C7542" s="3" t="s">
        <v>41</v>
      </c>
      <c r="D7542" s="3" t="s">
        <v>52</v>
      </c>
      <c r="E7542" s="3" t="s">
        <v>58</v>
      </c>
      <c r="F7542" s="3" t="s">
        <v>85</v>
      </c>
      <c r="G7542" s="3" t="s">
        <v>20</v>
      </c>
      <c r="H7542" s="3" t="s">
        <v>38</v>
      </c>
      <c r="I7542" s="3" t="s">
        <v>31</v>
      </c>
      <c r="J7542">
        <v>740.9</v>
      </c>
      <c r="K7542" s="3" t="s">
        <v>32</v>
      </c>
      <c r="L7542" s="3" t="s">
        <v>24</v>
      </c>
      <c r="M7542" s="3" t="s">
        <v>33</v>
      </c>
      <c r="N7542">
        <v>11</v>
      </c>
    </row>
    <row r="7543" spans="1:14" x14ac:dyDescent="0.3">
      <c r="A7543" s="3" t="s">
        <v>8653</v>
      </c>
      <c r="B7543" s="4">
        <v>45124</v>
      </c>
      <c r="C7543" s="3" t="s">
        <v>41</v>
      </c>
      <c r="D7543" s="3" t="s">
        <v>199</v>
      </c>
      <c r="E7543" s="3" t="s">
        <v>58</v>
      </c>
      <c r="F7543" s="3" t="s">
        <v>89</v>
      </c>
      <c r="G7543" s="3" t="s">
        <v>59</v>
      </c>
      <c r="H7543" s="3" t="s">
        <v>45</v>
      </c>
      <c r="I7543" s="3" t="s">
        <v>31</v>
      </c>
      <c r="J7543">
        <v>132.71</v>
      </c>
      <c r="K7543" s="3" t="s">
        <v>50</v>
      </c>
      <c r="L7543" s="3" t="s">
        <v>24</v>
      </c>
      <c r="M7543" s="3" t="s">
        <v>67</v>
      </c>
      <c r="N7543">
        <v>75</v>
      </c>
    </row>
    <row r="7544" spans="1:14" x14ac:dyDescent="0.3">
      <c r="A7544" s="3" t="s">
        <v>8655</v>
      </c>
      <c r="B7544" s="4">
        <v>45124</v>
      </c>
      <c r="C7544" s="3" t="s">
        <v>107</v>
      </c>
      <c r="D7544" s="3" t="s">
        <v>108</v>
      </c>
      <c r="E7544" s="3" t="s">
        <v>49</v>
      </c>
      <c r="F7544" s="3" t="s">
        <v>37</v>
      </c>
      <c r="G7544" s="3" t="s">
        <v>20</v>
      </c>
      <c r="H7544" s="3" t="s">
        <v>54</v>
      </c>
      <c r="I7544" s="3" t="s">
        <v>31</v>
      </c>
      <c r="J7544">
        <v>499.8</v>
      </c>
      <c r="K7544" s="3" t="s">
        <v>46</v>
      </c>
      <c r="L7544" s="3" t="s">
        <v>24</v>
      </c>
      <c r="M7544" s="3" t="s">
        <v>55</v>
      </c>
      <c r="N7544">
        <v>177</v>
      </c>
    </row>
    <row r="7545" spans="1:14" x14ac:dyDescent="0.3">
      <c r="A7545" s="3" t="s">
        <v>8656</v>
      </c>
      <c r="B7545" s="4">
        <v>45124</v>
      </c>
      <c r="C7545" s="3" t="s">
        <v>41</v>
      </c>
      <c r="D7545" s="3" t="s">
        <v>250</v>
      </c>
      <c r="E7545" s="3" t="s">
        <v>64</v>
      </c>
      <c r="F7545" s="3" t="s">
        <v>116</v>
      </c>
      <c r="G7545" s="3" t="s">
        <v>20</v>
      </c>
      <c r="H7545" s="3" t="s">
        <v>30</v>
      </c>
      <c r="I7545" s="3" t="s">
        <v>31</v>
      </c>
      <c r="J7545">
        <v>0</v>
      </c>
      <c r="K7545" s="3" t="s">
        <v>46</v>
      </c>
      <c r="L7545" s="3" t="s">
        <v>24</v>
      </c>
      <c r="M7545" s="3" t="s">
        <v>70</v>
      </c>
      <c r="N7545">
        <v>170</v>
      </c>
    </row>
    <row r="7546" spans="1:14" x14ac:dyDescent="0.3">
      <c r="A7546" s="3" t="s">
        <v>8657</v>
      </c>
      <c r="B7546" s="4">
        <v>45124</v>
      </c>
      <c r="C7546" s="3" t="s">
        <v>27</v>
      </c>
      <c r="D7546" s="3" t="s">
        <v>169</v>
      </c>
      <c r="E7546" s="3" t="s">
        <v>18</v>
      </c>
      <c r="F7546" s="3" t="s">
        <v>116</v>
      </c>
      <c r="G7546" s="3" t="s">
        <v>20</v>
      </c>
      <c r="H7546" s="3" t="s">
        <v>21</v>
      </c>
      <c r="I7546" s="3" t="s">
        <v>22</v>
      </c>
      <c r="J7546">
        <v>739.06</v>
      </c>
      <c r="K7546" s="3" t="s">
        <v>50</v>
      </c>
      <c r="L7546" s="3" t="s">
        <v>24</v>
      </c>
      <c r="M7546" s="3" t="s">
        <v>25</v>
      </c>
      <c r="N7546">
        <v>177</v>
      </c>
    </row>
    <row r="7547" spans="1:14" x14ac:dyDescent="0.3">
      <c r="A7547" s="3" t="s">
        <v>8658</v>
      </c>
      <c r="B7547" s="4">
        <v>45124</v>
      </c>
      <c r="C7547" s="3" t="s">
        <v>16</v>
      </c>
      <c r="D7547" s="3" t="s">
        <v>110</v>
      </c>
      <c r="E7547" s="3" t="s">
        <v>58</v>
      </c>
      <c r="F7547" s="3" t="s">
        <v>89</v>
      </c>
      <c r="G7547" s="3" t="s">
        <v>53</v>
      </c>
      <c r="H7547" s="3" t="s">
        <v>38</v>
      </c>
      <c r="I7547" s="3" t="s">
        <v>22</v>
      </c>
      <c r="J7547">
        <v>137.91</v>
      </c>
      <c r="K7547" s="3" t="s">
        <v>32</v>
      </c>
      <c r="L7547" s="3" t="s">
        <v>24</v>
      </c>
      <c r="M7547" s="3" t="s">
        <v>67</v>
      </c>
      <c r="N7547">
        <v>114</v>
      </c>
    </row>
    <row r="7548" spans="1:14" x14ac:dyDescent="0.3">
      <c r="A7548" s="3" t="s">
        <v>8659</v>
      </c>
      <c r="B7548" s="4">
        <v>45124</v>
      </c>
      <c r="C7548" s="3" t="s">
        <v>35</v>
      </c>
      <c r="D7548" s="3" t="s">
        <v>257</v>
      </c>
      <c r="E7548" s="3" t="s">
        <v>58</v>
      </c>
      <c r="F7548" s="3" t="s">
        <v>89</v>
      </c>
      <c r="G7548" s="3" t="s">
        <v>20</v>
      </c>
      <c r="H7548" s="3" t="s">
        <v>30</v>
      </c>
      <c r="I7548" s="3" t="s">
        <v>31</v>
      </c>
      <c r="J7548">
        <v>3610.62</v>
      </c>
      <c r="K7548" s="3" t="s">
        <v>46</v>
      </c>
      <c r="L7548" s="3" t="s">
        <v>24</v>
      </c>
      <c r="M7548" s="3" t="s">
        <v>25</v>
      </c>
      <c r="N7548">
        <v>81</v>
      </c>
    </row>
    <row r="7549" spans="1:14" x14ac:dyDescent="0.3">
      <c r="A7549" s="3" t="s">
        <v>8660</v>
      </c>
      <c r="B7549" s="4">
        <v>45124</v>
      </c>
      <c r="C7549" s="3" t="s">
        <v>310</v>
      </c>
      <c r="D7549" s="3" t="s">
        <v>311</v>
      </c>
      <c r="E7549" s="3" t="s">
        <v>155</v>
      </c>
      <c r="F7549" s="3" t="s">
        <v>19</v>
      </c>
      <c r="G7549" s="3" t="s">
        <v>20</v>
      </c>
      <c r="H7549" s="3" t="s">
        <v>30</v>
      </c>
      <c r="I7549" s="3" t="s">
        <v>22</v>
      </c>
      <c r="J7549">
        <v>0</v>
      </c>
      <c r="K7549" s="3" t="s">
        <v>32</v>
      </c>
      <c r="L7549" s="3" t="s">
        <v>24</v>
      </c>
      <c r="M7549" s="3" t="s">
        <v>33</v>
      </c>
      <c r="N7549">
        <v>1</v>
      </c>
    </row>
    <row r="7550" spans="1:14" x14ac:dyDescent="0.3">
      <c r="A7550" s="3" t="s">
        <v>8661</v>
      </c>
      <c r="B7550" s="4">
        <v>45124</v>
      </c>
      <c r="C7550" s="3" t="s">
        <v>35</v>
      </c>
      <c r="D7550" s="3" t="s">
        <v>257</v>
      </c>
      <c r="E7550" s="3" t="s">
        <v>43</v>
      </c>
      <c r="F7550" s="3" t="s">
        <v>19</v>
      </c>
      <c r="G7550" s="3" t="s">
        <v>20</v>
      </c>
      <c r="H7550" s="3" t="s">
        <v>38</v>
      </c>
      <c r="I7550" s="3" t="s">
        <v>31</v>
      </c>
      <c r="J7550">
        <v>595.02</v>
      </c>
      <c r="K7550" s="3" t="s">
        <v>50</v>
      </c>
      <c r="L7550" s="3" t="s">
        <v>24</v>
      </c>
      <c r="M7550" s="3" t="s">
        <v>70</v>
      </c>
      <c r="N7550">
        <v>39</v>
      </c>
    </row>
    <row r="7551" spans="1:14" x14ac:dyDescent="0.3">
      <c r="A7551" s="3" t="s">
        <v>8662</v>
      </c>
      <c r="B7551" s="4">
        <v>45124</v>
      </c>
      <c r="C7551" s="3" t="s">
        <v>35</v>
      </c>
      <c r="D7551" s="3" t="s">
        <v>267</v>
      </c>
      <c r="E7551" s="3" t="s">
        <v>29</v>
      </c>
      <c r="F7551" s="3" t="s">
        <v>19</v>
      </c>
      <c r="G7551" s="3" t="s">
        <v>53</v>
      </c>
      <c r="H7551" s="3" t="s">
        <v>38</v>
      </c>
      <c r="I7551" s="3" t="s">
        <v>31</v>
      </c>
      <c r="J7551">
        <v>0</v>
      </c>
      <c r="K7551" s="3" t="s">
        <v>23</v>
      </c>
      <c r="L7551" s="3" t="s">
        <v>24</v>
      </c>
      <c r="M7551" s="3" t="s">
        <v>25</v>
      </c>
      <c r="N7551">
        <v>138</v>
      </c>
    </row>
    <row r="7552" spans="1:14" x14ac:dyDescent="0.3">
      <c r="A7552" s="3" t="s">
        <v>8663</v>
      </c>
      <c r="B7552" s="4">
        <v>45124</v>
      </c>
      <c r="C7552" s="3" t="s">
        <v>342</v>
      </c>
      <c r="D7552" s="3" t="s">
        <v>343</v>
      </c>
      <c r="E7552" s="3" t="s">
        <v>43</v>
      </c>
      <c r="F7552" s="3" t="s">
        <v>89</v>
      </c>
      <c r="G7552" s="3" t="s">
        <v>66</v>
      </c>
      <c r="H7552" s="3" t="s">
        <v>45</v>
      </c>
      <c r="I7552" s="3" t="s">
        <v>31</v>
      </c>
      <c r="J7552">
        <v>409.49</v>
      </c>
      <c r="K7552" s="3" t="s">
        <v>46</v>
      </c>
      <c r="L7552" s="3" t="s">
        <v>24</v>
      </c>
      <c r="M7552" s="3" t="s">
        <v>25</v>
      </c>
      <c r="N7552">
        <v>51</v>
      </c>
    </row>
    <row r="7553" spans="1:14" x14ac:dyDescent="0.3">
      <c r="A7553" s="3" t="s">
        <v>8664</v>
      </c>
      <c r="B7553" s="4">
        <v>45124</v>
      </c>
      <c r="C7553" s="3" t="s">
        <v>91</v>
      </c>
      <c r="D7553" s="3" t="s">
        <v>98</v>
      </c>
      <c r="E7553" s="3" t="s">
        <v>84</v>
      </c>
      <c r="F7553" s="3" t="s">
        <v>74</v>
      </c>
      <c r="G7553" s="3" t="s">
        <v>20</v>
      </c>
      <c r="H7553" s="3" t="s">
        <v>45</v>
      </c>
      <c r="I7553" s="3" t="s">
        <v>31</v>
      </c>
      <c r="J7553">
        <v>7959.59</v>
      </c>
      <c r="K7553" s="3" t="s">
        <v>50</v>
      </c>
      <c r="L7553" s="3" t="s">
        <v>24</v>
      </c>
      <c r="M7553" s="3" t="s">
        <v>70</v>
      </c>
      <c r="N7553">
        <v>36</v>
      </c>
    </row>
    <row r="7554" spans="1:14" x14ac:dyDescent="0.3">
      <c r="A7554" s="3" t="s">
        <v>8665</v>
      </c>
      <c r="B7554" s="4">
        <v>45125</v>
      </c>
      <c r="C7554" s="3" t="s">
        <v>1603</v>
      </c>
      <c r="D7554" s="3" t="s">
        <v>1604</v>
      </c>
      <c r="E7554" s="3" t="s">
        <v>29</v>
      </c>
      <c r="F7554" s="3" t="s">
        <v>44</v>
      </c>
      <c r="G7554" s="3" t="s">
        <v>59</v>
      </c>
      <c r="H7554" s="3" t="s">
        <v>54</v>
      </c>
      <c r="I7554" s="3" t="s">
        <v>22</v>
      </c>
      <c r="J7554">
        <v>0</v>
      </c>
      <c r="K7554" s="3" t="s">
        <v>46</v>
      </c>
      <c r="L7554" s="3" t="s">
        <v>24</v>
      </c>
      <c r="M7554" s="3" t="s">
        <v>25</v>
      </c>
      <c r="N7554">
        <v>95</v>
      </c>
    </row>
    <row r="7555" spans="1:14" x14ac:dyDescent="0.3">
      <c r="A7555" s="3" t="s">
        <v>8667</v>
      </c>
      <c r="B7555" s="4">
        <v>45125</v>
      </c>
      <c r="C7555" s="3" t="s">
        <v>35</v>
      </c>
      <c r="D7555" s="3" t="s">
        <v>166</v>
      </c>
      <c r="E7555" s="3" t="s">
        <v>84</v>
      </c>
      <c r="F7555" s="3" t="s">
        <v>37</v>
      </c>
      <c r="G7555" s="3" t="s">
        <v>20</v>
      </c>
      <c r="H7555" s="3" t="s">
        <v>54</v>
      </c>
      <c r="I7555" s="3" t="s">
        <v>22</v>
      </c>
      <c r="J7555">
        <v>1743.42</v>
      </c>
      <c r="K7555" s="3" t="s">
        <v>50</v>
      </c>
      <c r="L7555" s="3" t="s">
        <v>24</v>
      </c>
      <c r="M7555" s="3" t="s">
        <v>25</v>
      </c>
      <c r="N7555">
        <v>59</v>
      </c>
    </row>
    <row r="7556" spans="1:14" x14ac:dyDescent="0.3">
      <c r="A7556" s="3" t="s">
        <v>8668</v>
      </c>
      <c r="B7556" s="4">
        <v>45125</v>
      </c>
      <c r="C7556" s="3" t="s">
        <v>101</v>
      </c>
      <c r="D7556" s="3" t="s">
        <v>102</v>
      </c>
      <c r="E7556" s="3" t="s">
        <v>18</v>
      </c>
      <c r="F7556" s="3" t="s">
        <v>44</v>
      </c>
      <c r="G7556" s="3" t="s">
        <v>20</v>
      </c>
      <c r="H7556" s="3" t="s">
        <v>99</v>
      </c>
      <c r="I7556" s="3" t="s">
        <v>22</v>
      </c>
      <c r="J7556">
        <v>65.44</v>
      </c>
      <c r="K7556" s="3" t="s">
        <v>32</v>
      </c>
      <c r="L7556" s="3" t="s">
        <v>47</v>
      </c>
      <c r="M7556" s="3" t="s">
        <v>67</v>
      </c>
      <c r="N7556">
        <v>130</v>
      </c>
    </row>
    <row r="7557" spans="1:14" x14ac:dyDescent="0.3">
      <c r="A7557" s="3" t="s">
        <v>8669</v>
      </c>
      <c r="B7557" s="4">
        <v>45125</v>
      </c>
      <c r="C7557" s="3" t="s">
        <v>35</v>
      </c>
      <c r="D7557" s="3" t="s">
        <v>257</v>
      </c>
      <c r="E7557" s="3" t="s">
        <v>29</v>
      </c>
      <c r="F7557" s="3" t="s">
        <v>65</v>
      </c>
      <c r="G7557" s="3" t="s">
        <v>20</v>
      </c>
      <c r="H7557" s="3" t="s">
        <v>54</v>
      </c>
      <c r="I7557" s="3" t="s">
        <v>31</v>
      </c>
      <c r="J7557">
        <v>0</v>
      </c>
      <c r="K7557" s="3" t="s">
        <v>50</v>
      </c>
      <c r="L7557" s="3" t="s">
        <v>60</v>
      </c>
      <c r="M7557" s="3" t="s">
        <v>67</v>
      </c>
      <c r="N7557">
        <v>112</v>
      </c>
    </row>
    <row r="7558" spans="1:14" x14ac:dyDescent="0.3">
      <c r="A7558" s="3" t="s">
        <v>8670</v>
      </c>
      <c r="B7558" s="4">
        <v>45125</v>
      </c>
      <c r="C7558" s="3" t="s">
        <v>121</v>
      </c>
      <c r="D7558" s="3" t="s">
        <v>122</v>
      </c>
      <c r="E7558" s="3" t="s">
        <v>125</v>
      </c>
      <c r="F7558" s="3" t="s">
        <v>65</v>
      </c>
      <c r="G7558" s="3" t="s">
        <v>66</v>
      </c>
      <c r="H7558" s="3" t="s">
        <v>30</v>
      </c>
      <c r="I7558" s="3" t="s">
        <v>22</v>
      </c>
      <c r="J7558">
        <v>0</v>
      </c>
      <c r="K7558" s="3" t="s">
        <v>46</v>
      </c>
      <c r="L7558" s="3" t="s">
        <v>24</v>
      </c>
      <c r="M7558" s="3" t="s">
        <v>70</v>
      </c>
      <c r="N7558">
        <v>141</v>
      </c>
    </row>
    <row r="7559" spans="1:14" x14ac:dyDescent="0.3">
      <c r="A7559" s="3" t="s">
        <v>8671</v>
      </c>
      <c r="B7559" s="4">
        <v>45126</v>
      </c>
      <c r="C7559" s="3" t="s">
        <v>101</v>
      </c>
      <c r="D7559" s="3" t="s">
        <v>236</v>
      </c>
      <c r="E7559" s="3" t="s">
        <v>29</v>
      </c>
      <c r="F7559" s="3" t="s">
        <v>74</v>
      </c>
      <c r="G7559" s="3" t="s">
        <v>66</v>
      </c>
      <c r="H7559" s="3" t="s">
        <v>30</v>
      </c>
      <c r="I7559" s="3" t="s">
        <v>22</v>
      </c>
      <c r="J7559">
        <v>0</v>
      </c>
      <c r="K7559" s="3" t="s">
        <v>32</v>
      </c>
      <c r="L7559" s="3" t="s">
        <v>24</v>
      </c>
      <c r="M7559" s="3" t="s">
        <v>25</v>
      </c>
      <c r="N7559">
        <v>44</v>
      </c>
    </row>
    <row r="7560" spans="1:14" x14ac:dyDescent="0.3">
      <c r="A7560" s="3" t="s">
        <v>8673</v>
      </c>
      <c r="B7560" s="4">
        <v>45126</v>
      </c>
      <c r="C7560" s="3" t="s">
        <v>80</v>
      </c>
      <c r="D7560" s="3" t="s">
        <v>81</v>
      </c>
      <c r="E7560" s="3" t="s">
        <v>29</v>
      </c>
      <c r="F7560" s="3" t="s">
        <v>19</v>
      </c>
      <c r="G7560" s="3" t="s">
        <v>20</v>
      </c>
      <c r="H7560" s="3" t="s">
        <v>99</v>
      </c>
      <c r="I7560" s="3" t="s">
        <v>31</v>
      </c>
      <c r="J7560">
        <v>0</v>
      </c>
      <c r="K7560" s="3" t="s">
        <v>32</v>
      </c>
      <c r="L7560" s="3" t="s">
        <v>60</v>
      </c>
      <c r="M7560" s="3" t="s">
        <v>25</v>
      </c>
      <c r="N7560">
        <v>120</v>
      </c>
    </row>
    <row r="7561" spans="1:14" x14ac:dyDescent="0.3">
      <c r="A7561" s="3" t="s">
        <v>8674</v>
      </c>
      <c r="B7561" s="4">
        <v>45126</v>
      </c>
      <c r="C7561" s="3" t="s">
        <v>35</v>
      </c>
      <c r="D7561" s="3" t="s">
        <v>257</v>
      </c>
      <c r="E7561" s="3" t="s">
        <v>58</v>
      </c>
      <c r="F7561" s="3" t="s">
        <v>85</v>
      </c>
      <c r="G7561" s="3" t="s">
        <v>66</v>
      </c>
      <c r="H7561" s="3" t="s">
        <v>38</v>
      </c>
      <c r="I7561" s="3" t="s">
        <v>22</v>
      </c>
      <c r="J7561">
        <v>32.64</v>
      </c>
      <c r="K7561" s="3" t="s">
        <v>50</v>
      </c>
      <c r="L7561" s="3" t="s">
        <v>24</v>
      </c>
      <c r="M7561" s="3" t="s">
        <v>70</v>
      </c>
      <c r="N7561">
        <v>47</v>
      </c>
    </row>
    <row r="7562" spans="1:14" x14ac:dyDescent="0.3">
      <c r="A7562" s="3" t="s">
        <v>8675</v>
      </c>
      <c r="B7562" s="4">
        <v>45126</v>
      </c>
      <c r="C7562" s="3" t="s">
        <v>35</v>
      </c>
      <c r="D7562" s="3" t="s">
        <v>257</v>
      </c>
      <c r="E7562" s="3" t="s">
        <v>58</v>
      </c>
      <c r="F7562" s="3" t="s">
        <v>74</v>
      </c>
      <c r="G7562" s="3" t="s">
        <v>20</v>
      </c>
      <c r="H7562" s="3" t="s">
        <v>38</v>
      </c>
      <c r="I7562" s="3" t="s">
        <v>22</v>
      </c>
      <c r="J7562">
        <v>4240.2</v>
      </c>
      <c r="K7562" s="3" t="s">
        <v>32</v>
      </c>
      <c r="L7562" s="3" t="s">
        <v>47</v>
      </c>
      <c r="M7562" s="3" t="s">
        <v>25</v>
      </c>
      <c r="N7562">
        <v>116</v>
      </c>
    </row>
    <row r="7563" spans="1:14" x14ac:dyDescent="0.3">
      <c r="A7563" s="3" t="s">
        <v>8676</v>
      </c>
      <c r="B7563" s="4">
        <v>45126</v>
      </c>
      <c r="C7563" s="3" t="s">
        <v>91</v>
      </c>
      <c r="D7563" s="3" t="s">
        <v>98</v>
      </c>
      <c r="E7563" s="3" t="s">
        <v>64</v>
      </c>
      <c r="F7563" s="3" t="s">
        <v>85</v>
      </c>
      <c r="G7563" s="3" t="s">
        <v>20</v>
      </c>
      <c r="H7563" s="3" t="s">
        <v>45</v>
      </c>
      <c r="I7563" s="3" t="s">
        <v>22</v>
      </c>
      <c r="J7563">
        <v>0</v>
      </c>
      <c r="K7563" s="3" t="s">
        <v>50</v>
      </c>
      <c r="L7563" s="3" t="s">
        <v>24</v>
      </c>
      <c r="M7563" s="3" t="s">
        <v>55</v>
      </c>
      <c r="N7563">
        <v>71</v>
      </c>
    </row>
    <row r="7564" spans="1:14" x14ac:dyDescent="0.3">
      <c r="A7564" s="3" t="s">
        <v>8677</v>
      </c>
      <c r="B7564" s="4">
        <v>45126</v>
      </c>
      <c r="C7564" s="3" t="s">
        <v>41</v>
      </c>
      <c r="D7564" s="3" t="s">
        <v>250</v>
      </c>
      <c r="E7564" s="3" t="s">
        <v>84</v>
      </c>
      <c r="F7564" s="3" t="s">
        <v>19</v>
      </c>
      <c r="G7564" s="3" t="s">
        <v>20</v>
      </c>
      <c r="H7564" s="3" t="s">
        <v>21</v>
      </c>
      <c r="I7564" s="3" t="s">
        <v>31</v>
      </c>
      <c r="J7564">
        <v>527.47</v>
      </c>
      <c r="K7564" s="3" t="s">
        <v>50</v>
      </c>
      <c r="L7564" s="3" t="s">
        <v>24</v>
      </c>
      <c r="M7564" s="3" t="s">
        <v>25</v>
      </c>
      <c r="N7564">
        <v>121</v>
      </c>
    </row>
    <row r="7565" spans="1:14" x14ac:dyDescent="0.3">
      <c r="A7565" s="3" t="s">
        <v>8678</v>
      </c>
      <c r="B7565" s="4">
        <v>45126</v>
      </c>
      <c r="C7565" s="3" t="s">
        <v>35</v>
      </c>
      <c r="D7565" s="3" t="s">
        <v>159</v>
      </c>
      <c r="E7565" s="3" t="s">
        <v>69</v>
      </c>
      <c r="F7565" s="3" t="s">
        <v>85</v>
      </c>
      <c r="G7565" s="3" t="s">
        <v>20</v>
      </c>
      <c r="H7565" s="3" t="s">
        <v>38</v>
      </c>
      <c r="I7565" s="3" t="s">
        <v>31</v>
      </c>
      <c r="J7565">
        <v>97.17</v>
      </c>
      <c r="K7565" s="3" t="s">
        <v>23</v>
      </c>
      <c r="L7565" s="3" t="s">
        <v>24</v>
      </c>
      <c r="M7565" s="3" t="s">
        <v>33</v>
      </c>
      <c r="N7565">
        <v>21</v>
      </c>
    </row>
    <row r="7566" spans="1:14" x14ac:dyDescent="0.3">
      <c r="A7566" s="3" t="s">
        <v>8679</v>
      </c>
      <c r="B7566" s="4">
        <v>45126</v>
      </c>
      <c r="C7566" s="3" t="s">
        <v>35</v>
      </c>
      <c r="D7566" s="3" t="s">
        <v>57</v>
      </c>
      <c r="E7566" s="3" t="s">
        <v>29</v>
      </c>
      <c r="F7566" s="3" t="s">
        <v>116</v>
      </c>
      <c r="G7566" s="3" t="s">
        <v>59</v>
      </c>
      <c r="H7566" s="3" t="s">
        <v>99</v>
      </c>
      <c r="I7566" s="3" t="s">
        <v>31</v>
      </c>
      <c r="J7566">
        <v>0</v>
      </c>
      <c r="K7566" s="3" t="s">
        <v>50</v>
      </c>
      <c r="L7566" s="3" t="s">
        <v>47</v>
      </c>
      <c r="M7566" s="3" t="s">
        <v>55</v>
      </c>
      <c r="N7566">
        <v>24</v>
      </c>
    </row>
    <row r="7567" spans="1:14" x14ac:dyDescent="0.3">
      <c r="A7567" s="3" t="s">
        <v>8680</v>
      </c>
      <c r="B7567" s="4">
        <v>45126</v>
      </c>
      <c r="C7567" s="3" t="s">
        <v>35</v>
      </c>
      <c r="D7567" s="3" t="s">
        <v>159</v>
      </c>
      <c r="E7567" s="3" t="s">
        <v>58</v>
      </c>
      <c r="F7567" s="3" t="s">
        <v>116</v>
      </c>
      <c r="G7567" s="3" t="s">
        <v>59</v>
      </c>
      <c r="H7567" s="3" t="s">
        <v>45</v>
      </c>
      <c r="I7567" s="3" t="s">
        <v>22</v>
      </c>
      <c r="J7567">
        <v>777.26</v>
      </c>
      <c r="K7567" s="3" t="s">
        <v>50</v>
      </c>
      <c r="L7567" s="3" t="s">
        <v>24</v>
      </c>
      <c r="M7567" s="3" t="s">
        <v>67</v>
      </c>
      <c r="N7567">
        <v>107</v>
      </c>
    </row>
    <row r="7568" spans="1:14" x14ac:dyDescent="0.3">
      <c r="A7568" s="3" t="s">
        <v>8681</v>
      </c>
      <c r="B7568" s="4">
        <v>45126</v>
      </c>
      <c r="C7568" s="3" t="s">
        <v>310</v>
      </c>
      <c r="D7568" s="3" t="s">
        <v>311</v>
      </c>
      <c r="E7568" s="3" t="s">
        <v>43</v>
      </c>
      <c r="F7568" s="3" t="s">
        <v>85</v>
      </c>
      <c r="G7568" s="3" t="s">
        <v>20</v>
      </c>
      <c r="H7568" s="3" t="s">
        <v>38</v>
      </c>
      <c r="I7568" s="3" t="s">
        <v>31</v>
      </c>
      <c r="J7568">
        <v>2281.06</v>
      </c>
      <c r="K7568" s="3" t="s">
        <v>46</v>
      </c>
      <c r="L7568" s="3" t="s">
        <v>24</v>
      </c>
      <c r="M7568" s="3" t="s">
        <v>25</v>
      </c>
      <c r="N7568">
        <v>143</v>
      </c>
    </row>
    <row r="7569" spans="1:14" x14ac:dyDescent="0.3">
      <c r="A7569" s="3" t="s">
        <v>8682</v>
      </c>
      <c r="B7569" s="4">
        <v>45127</v>
      </c>
      <c r="C7569" s="3" t="s">
        <v>27</v>
      </c>
      <c r="D7569" s="3" t="s">
        <v>169</v>
      </c>
      <c r="E7569" s="3" t="s">
        <v>58</v>
      </c>
      <c r="F7569" s="3" t="s">
        <v>37</v>
      </c>
      <c r="G7569" s="3" t="s">
        <v>20</v>
      </c>
      <c r="H7569" s="3" t="s">
        <v>45</v>
      </c>
      <c r="I7569" s="3" t="s">
        <v>31</v>
      </c>
      <c r="J7569">
        <v>2178.6999999999998</v>
      </c>
      <c r="K7569" s="3" t="s">
        <v>32</v>
      </c>
      <c r="L7569" s="3" t="s">
        <v>24</v>
      </c>
      <c r="M7569" s="3" t="s">
        <v>25</v>
      </c>
      <c r="N7569">
        <v>112</v>
      </c>
    </row>
    <row r="7570" spans="1:14" x14ac:dyDescent="0.3">
      <c r="A7570" s="3" t="s">
        <v>8684</v>
      </c>
      <c r="B7570" s="4">
        <v>45127</v>
      </c>
      <c r="C7570" s="3" t="s">
        <v>35</v>
      </c>
      <c r="D7570" s="3" t="s">
        <v>36</v>
      </c>
      <c r="E7570" s="3" t="s">
        <v>58</v>
      </c>
      <c r="F7570" s="3" t="s">
        <v>74</v>
      </c>
      <c r="G7570" s="3" t="s">
        <v>20</v>
      </c>
      <c r="H7570" s="3" t="s">
        <v>54</v>
      </c>
      <c r="I7570" s="3" t="s">
        <v>31</v>
      </c>
      <c r="J7570">
        <v>197.33</v>
      </c>
      <c r="K7570" s="3" t="s">
        <v>32</v>
      </c>
      <c r="L7570" s="3" t="s">
        <v>24</v>
      </c>
      <c r="M7570" s="3" t="s">
        <v>70</v>
      </c>
      <c r="N7570">
        <v>121</v>
      </c>
    </row>
    <row r="7571" spans="1:14" x14ac:dyDescent="0.3">
      <c r="A7571" s="3" t="s">
        <v>8685</v>
      </c>
      <c r="B7571" s="4">
        <v>45127</v>
      </c>
      <c r="C7571" s="3" t="s">
        <v>101</v>
      </c>
      <c r="D7571" s="3" t="s">
        <v>236</v>
      </c>
      <c r="E7571" s="3" t="s">
        <v>69</v>
      </c>
      <c r="F7571" s="3" t="s">
        <v>19</v>
      </c>
      <c r="G7571" s="3" t="s">
        <v>66</v>
      </c>
      <c r="H7571" s="3" t="s">
        <v>38</v>
      </c>
      <c r="I7571" s="3" t="s">
        <v>31</v>
      </c>
      <c r="J7571">
        <v>7995.98</v>
      </c>
      <c r="K7571" s="3" t="s">
        <v>50</v>
      </c>
      <c r="L7571" s="3" t="s">
        <v>24</v>
      </c>
      <c r="M7571" s="3" t="s">
        <v>33</v>
      </c>
      <c r="N7571">
        <v>20</v>
      </c>
    </row>
    <row r="7572" spans="1:14" x14ac:dyDescent="0.3">
      <c r="A7572" s="3" t="s">
        <v>8686</v>
      </c>
      <c r="B7572" s="4">
        <v>45127</v>
      </c>
      <c r="C7572" s="3" t="s">
        <v>139</v>
      </c>
      <c r="D7572" s="3" t="s">
        <v>501</v>
      </c>
      <c r="E7572" s="3" t="s">
        <v>29</v>
      </c>
      <c r="F7572" s="3" t="s">
        <v>44</v>
      </c>
      <c r="G7572" s="3" t="s">
        <v>66</v>
      </c>
      <c r="H7572" s="3" t="s">
        <v>38</v>
      </c>
      <c r="I7572" s="3" t="s">
        <v>22</v>
      </c>
      <c r="J7572">
        <v>0</v>
      </c>
      <c r="K7572" s="3" t="s">
        <v>23</v>
      </c>
      <c r="L7572" s="3" t="s">
        <v>24</v>
      </c>
      <c r="M7572" s="3" t="s">
        <v>33</v>
      </c>
      <c r="N7572">
        <v>20</v>
      </c>
    </row>
    <row r="7573" spans="1:14" x14ac:dyDescent="0.3">
      <c r="A7573" s="3" t="s">
        <v>8687</v>
      </c>
      <c r="B7573" s="4">
        <v>45127</v>
      </c>
      <c r="C7573" s="3" t="s">
        <v>62</v>
      </c>
      <c r="D7573" s="3" t="s">
        <v>63</v>
      </c>
      <c r="E7573" s="3" t="s">
        <v>84</v>
      </c>
      <c r="F7573" s="3" t="s">
        <v>116</v>
      </c>
      <c r="G7573" s="3" t="s">
        <v>59</v>
      </c>
      <c r="H7573" s="3" t="s">
        <v>38</v>
      </c>
      <c r="I7573" s="3" t="s">
        <v>31</v>
      </c>
      <c r="J7573">
        <v>135.66</v>
      </c>
      <c r="K7573" s="3" t="s">
        <v>46</v>
      </c>
      <c r="L7573" s="3" t="s">
        <v>24</v>
      </c>
      <c r="M7573" s="3" t="s">
        <v>33</v>
      </c>
      <c r="N7573">
        <v>20</v>
      </c>
    </row>
    <row r="7574" spans="1:14" x14ac:dyDescent="0.3">
      <c r="A7574" s="3" t="s">
        <v>8688</v>
      </c>
      <c r="B7574" s="4">
        <v>45127</v>
      </c>
      <c r="C7574" s="3" t="s">
        <v>174</v>
      </c>
      <c r="D7574" s="3" t="s">
        <v>175</v>
      </c>
      <c r="E7574" s="3" t="s">
        <v>69</v>
      </c>
      <c r="F7574" s="3" t="s">
        <v>74</v>
      </c>
      <c r="G7574" s="3" t="s">
        <v>20</v>
      </c>
      <c r="H7574" s="3" t="s">
        <v>30</v>
      </c>
      <c r="I7574" s="3" t="s">
        <v>22</v>
      </c>
      <c r="J7574">
        <v>337.08</v>
      </c>
      <c r="K7574" s="3" t="s">
        <v>46</v>
      </c>
      <c r="L7574" s="3" t="s">
        <v>24</v>
      </c>
      <c r="M7574" s="3" t="s">
        <v>33</v>
      </c>
      <c r="N7574">
        <v>15</v>
      </c>
    </row>
    <row r="7575" spans="1:14" x14ac:dyDescent="0.3">
      <c r="A7575" s="3" t="s">
        <v>8689</v>
      </c>
      <c r="B7575" s="4">
        <v>45127</v>
      </c>
      <c r="C7575" s="3" t="s">
        <v>35</v>
      </c>
      <c r="D7575" s="3" t="s">
        <v>257</v>
      </c>
      <c r="E7575" s="3" t="s">
        <v>58</v>
      </c>
      <c r="F7575" s="3" t="s">
        <v>19</v>
      </c>
      <c r="G7575" s="3" t="s">
        <v>20</v>
      </c>
      <c r="H7575" s="3" t="s">
        <v>30</v>
      </c>
      <c r="I7575" s="3" t="s">
        <v>31</v>
      </c>
      <c r="J7575">
        <v>1898.67</v>
      </c>
      <c r="K7575" s="3" t="s">
        <v>50</v>
      </c>
      <c r="L7575" s="3" t="s">
        <v>60</v>
      </c>
      <c r="M7575" s="3" t="s">
        <v>33</v>
      </c>
      <c r="N7575">
        <v>8</v>
      </c>
    </row>
    <row r="7576" spans="1:14" x14ac:dyDescent="0.3">
      <c r="A7576" s="3" t="s">
        <v>8690</v>
      </c>
      <c r="B7576" s="4">
        <v>45127</v>
      </c>
      <c r="C7576" s="3" t="s">
        <v>35</v>
      </c>
      <c r="D7576" s="3" t="s">
        <v>166</v>
      </c>
      <c r="E7576" s="3" t="s">
        <v>84</v>
      </c>
      <c r="F7576" s="3" t="s">
        <v>44</v>
      </c>
      <c r="G7576" s="3" t="s">
        <v>59</v>
      </c>
      <c r="H7576" s="3" t="s">
        <v>45</v>
      </c>
      <c r="I7576" s="3" t="s">
        <v>22</v>
      </c>
      <c r="J7576">
        <v>262.27999999999997</v>
      </c>
      <c r="K7576" s="3" t="s">
        <v>32</v>
      </c>
      <c r="L7576" s="3" t="s">
        <v>24</v>
      </c>
      <c r="M7576" s="3" t="s">
        <v>33</v>
      </c>
      <c r="N7576">
        <v>22</v>
      </c>
    </row>
    <row r="7577" spans="1:14" x14ac:dyDescent="0.3">
      <c r="A7577" s="3" t="s">
        <v>8691</v>
      </c>
      <c r="B7577" s="4">
        <v>45128</v>
      </c>
      <c r="C7577" s="3" t="s">
        <v>27</v>
      </c>
      <c r="D7577" s="3" t="s">
        <v>169</v>
      </c>
      <c r="E7577" s="3" t="s">
        <v>43</v>
      </c>
      <c r="F7577" s="3" t="s">
        <v>37</v>
      </c>
      <c r="G7577" s="3" t="s">
        <v>20</v>
      </c>
      <c r="H7577" s="3" t="s">
        <v>45</v>
      </c>
      <c r="I7577" s="3" t="s">
        <v>22</v>
      </c>
      <c r="J7577">
        <v>2258.5500000000002</v>
      </c>
      <c r="K7577" s="3" t="s">
        <v>23</v>
      </c>
      <c r="L7577" s="3" t="s">
        <v>24</v>
      </c>
      <c r="M7577" s="3" t="s">
        <v>33</v>
      </c>
      <c r="N7577">
        <v>11</v>
      </c>
    </row>
    <row r="7578" spans="1:14" x14ac:dyDescent="0.3">
      <c r="A7578" s="3" t="s">
        <v>8693</v>
      </c>
      <c r="B7578" s="4">
        <v>45128</v>
      </c>
      <c r="C7578" s="3" t="s">
        <v>101</v>
      </c>
      <c r="D7578" s="3" t="s">
        <v>102</v>
      </c>
      <c r="E7578" s="3" t="s">
        <v>84</v>
      </c>
      <c r="F7578" s="3" t="s">
        <v>116</v>
      </c>
      <c r="G7578" s="3" t="s">
        <v>20</v>
      </c>
      <c r="H7578" s="3" t="s">
        <v>30</v>
      </c>
      <c r="I7578" s="3" t="s">
        <v>22</v>
      </c>
      <c r="J7578">
        <v>140.66999999999999</v>
      </c>
      <c r="K7578" s="3" t="s">
        <v>32</v>
      </c>
      <c r="L7578" s="3" t="s">
        <v>24</v>
      </c>
      <c r="M7578" s="3" t="s">
        <v>25</v>
      </c>
      <c r="N7578">
        <v>89</v>
      </c>
    </row>
    <row r="7579" spans="1:14" x14ac:dyDescent="0.3">
      <c r="A7579" s="3" t="s">
        <v>8694</v>
      </c>
      <c r="B7579" s="4">
        <v>45128</v>
      </c>
      <c r="C7579" s="3" t="s">
        <v>35</v>
      </c>
      <c r="D7579" s="3" t="s">
        <v>159</v>
      </c>
      <c r="E7579" s="3" t="s">
        <v>58</v>
      </c>
      <c r="F7579" s="3" t="s">
        <v>74</v>
      </c>
      <c r="G7579" s="3" t="s">
        <v>20</v>
      </c>
      <c r="H7579" s="3" t="s">
        <v>30</v>
      </c>
      <c r="I7579" s="3" t="s">
        <v>31</v>
      </c>
      <c r="J7579">
        <v>863.99</v>
      </c>
      <c r="K7579" s="3" t="s">
        <v>50</v>
      </c>
      <c r="L7579" s="3" t="s">
        <v>60</v>
      </c>
      <c r="M7579" s="3" t="s">
        <v>55</v>
      </c>
      <c r="N7579">
        <v>174</v>
      </c>
    </row>
    <row r="7580" spans="1:14" x14ac:dyDescent="0.3">
      <c r="A7580" s="3" t="s">
        <v>8695</v>
      </c>
      <c r="B7580" s="4">
        <v>45128</v>
      </c>
      <c r="C7580" s="3" t="s">
        <v>342</v>
      </c>
      <c r="D7580" s="3" t="s">
        <v>343</v>
      </c>
      <c r="E7580" s="3" t="s">
        <v>49</v>
      </c>
      <c r="F7580" s="3" t="s">
        <v>89</v>
      </c>
      <c r="G7580" s="3" t="s">
        <v>20</v>
      </c>
      <c r="H7580" s="3" t="s">
        <v>30</v>
      </c>
      <c r="I7580" s="3" t="s">
        <v>31</v>
      </c>
      <c r="J7580">
        <v>837.27</v>
      </c>
      <c r="K7580" s="3" t="s">
        <v>23</v>
      </c>
      <c r="L7580" s="3" t="s">
        <v>24</v>
      </c>
      <c r="M7580" s="3" t="s">
        <v>67</v>
      </c>
      <c r="N7580">
        <v>90</v>
      </c>
    </row>
    <row r="7581" spans="1:14" x14ac:dyDescent="0.3">
      <c r="A7581" s="3" t="s">
        <v>8696</v>
      </c>
      <c r="B7581" s="4">
        <v>45128</v>
      </c>
      <c r="C7581" s="3" t="s">
        <v>621</v>
      </c>
      <c r="D7581" s="3" t="s">
        <v>622</v>
      </c>
      <c r="E7581" s="3" t="s">
        <v>155</v>
      </c>
      <c r="F7581" s="3" t="s">
        <v>89</v>
      </c>
      <c r="G7581" s="3" t="s">
        <v>66</v>
      </c>
      <c r="H7581" s="3" t="s">
        <v>54</v>
      </c>
      <c r="I7581" s="3" t="s">
        <v>31</v>
      </c>
      <c r="J7581">
        <v>0</v>
      </c>
      <c r="K7581" s="3" t="s">
        <v>46</v>
      </c>
      <c r="L7581" s="3" t="s">
        <v>24</v>
      </c>
      <c r="M7581" s="3" t="s">
        <v>25</v>
      </c>
      <c r="N7581">
        <v>80</v>
      </c>
    </row>
    <row r="7582" spans="1:14" x14ac:dyDescent="0.3">
      <c r="A7582" s="3" t="s">
        <v>8697</v>
      </c>
      <c r="B7582" s="4">
        <v>45128</v>
      </c>
      <c r="C7582" s="3" t="s">
        <v>299</v>
      </c>
      <c r="D7582" s="3" t="s">
        <v>300</v>
      </c>
      <c r="E7582" s="3" t="s">
        <v>29</v>
      </c>
      <c r="F7582" s="3" t="s">
        <v>74</v>
      </c>
      <c r="G7582" s="3" t="s">
        <v>20</v>
      </c>
      <c r="H7582" s="3" t="s">
        <v>54</v>
      </c>
      <c r="I7582" s="3" t="s">
        <v>31</v>
      </c>
      <c r="J7582">
        <v>0</v>
      </c>
      <c r="K7582" s="3" t="s">
        <v>46</v>
      </c>
      <c r="L7582" s="3" t="s">
        <v>47</v>
      </c>
      <c r="M7582" s="3" t="s">
        <v>67</v>
      </c>
      <c r="N7582">
        <v>10</v>
      </c>
    </row>
    <row r="7583" spans="1:14" x14ac:dyDescent="0.3">
      <c r="A7583" s="3" t="s">
        <v>8698</v>
      </c>
      <c r="B7583" s="4">
        <v>45128</v>
      </c>
      <c r="C7583" s="3" t="s">
        <v>41</v>
      </c>
      <c r="D7583" s="3" t="s">
        <v>42</v>
      </c>
      <c r="E7583" s="3" t="s">
        <v>125</v>
      </c>
      <c r="F7583" s="3" t="s">
        <v>19</v>
      </c>
      <c r="G7583" s="3" t="s">
        <v>59</v>
      </c>
      <c r="H7583" s="3" t="s">
        <v>38</v>
      </c>
      <c r="I7583" s="3" t="s">
        <v>22</v>
      </c>
      <c r="J7583">
        <v>0</v>
      </c>
      <c r="K7583" s="3" t="s">
        <v>46</v>
      </c>
      <c r="L7583" s="3" t="s">
        <v>24</v>
      </c>
      <c r="M7583" s="3" t="s">
        <v>25</v>
      </c>
      <c r="N7583">
        <v>155</v>
      </c>
    </row>
    <row r="7584" spans="1:14" x14ac:dyDescent="0.3">
      <c r="A7584" s="3" t="s">
        <v>8699</v>
      </c>
      <c r="B7584" s="4">
        <v>45128</v>
      </c>
      <c r="C7584" s="3" t="s">
        <v>16</v>
      </c>
      <c r="D7584" s="3" t="s">
        <v>110</v>
      </c>
      <c r="E7584" s="3" t="s">
        <v>224</v>
      </c>
      <c r="F7584" s="3" t="s">
        <v>44</v>
      </c>
      <c r="G7584" s="3" t="s">
        <v>66</v>
      </c>
      <c r="H7584" s="3" t="s">
        <v>38</v>
      </c>
      <c r="I7584" s="3" t="s">
        <v>22</v>
      </c>
      <c r="J7584">
        <v>0</v>
      </c>
      <c r="K7584" s="3" t="s">
        <v>50</v>
      </c>
      <c r="L7584" s="3" t="s">
        <v>24</v>
      </c>
      <c r="M7584" s="3" t="s">
        <v>67</v>
      </c>
      <c r="N7584">
        <v>145</v>
      </c>
    </row>
    <row r="7585" spans="1:14" x14ac:dyDescent="0.3">
      <c r="A7585" s="3" t="s">
        <v>8700</v>
      </c>
      <c r="B7585" s="4">
        <v>45128</v>
      </c>
      <c r="C7585" s="3" t="s">
        <v>1541</v>
      </c>
      <c r="D7585" s="3" t="s">
        <v>1542</v>
      </c>
      <c r="E7585" s="3" t="s">
        <v>29</v>
      </c>
      <c r="F7585" s="3" t="s">
        <v>85</v>
      </c>
      <c r="G7585" s="3" t="s">
        <v>59</v>
      </c>
      <c r="H7585" s="3" t="s">
        <v>38</v>
      </c>
      <c r="I7585" s="3" t="s">
        <v>22</v>
      </c>
      <c r="J7585">
        <v>0</v>
      </c>
      <c r="K7585" s="3" t="s">
        <v>50</v>
      </c>
      <c r="L7585" s="3" t="s">
        <v>24</v>
      </c>
      <c r="M7585" s="3" t="s">
        <v>33</v>
      </c>
      <c r="N7585">
        <v>18</v>
      </c>
    </row>
    <row r="7586" spans="1:14" x14ac:dyDescent="0.3">
      <c r="A7586" s="3" t="s">
        <v>8701</v>
      </c>
      <c r="B7586" s="4">
        <v>45128</v>
      </c>
      <c r="C7586" s="3" t="s">
        <v>94</v>
      </c>
      <c r="D7586" s="3" t="s">
        <v>95</v>
      </c>
      <c r="E7586" s="3" t="s">
        <v>43</v>
      </c>
      <c r="F7586" s="3" t="s">
        <v>116</v>
      </c>
      <c r="G7586" s="3" t="s">
        <v>53</v>
      </c>
      <c r="H7586" s="3" t="s">
        <v>54</v>
      </c>
      <c r="I7586" s="3" t="s">
        <v>31</v>
      </c>
      <c r="J7586">
        <v>484.95</v>
      </c>
      <c r="K7586" s="3" t="s">
        <v>46</v>
      </c>
      <c r="L7586" s="3" t="s">
        <v>60</v>
      </c>
      <c r="M7586" s="3" t="s">
        <v>67</v>
      </c>
      <c r="N7586">
        <v>133</v>
      </c>
    </row>
    <row r="7587" spans="1:14" x14ac:dyDescent="0.3">
      <c r="A7587" s="3" t="s">
        <v>8702</v>
      </c>
      <c r="B7587" s="4">
        <v>45129</v>
      </c>
      <c r="C7587" s="3" t="s">
        <v>299</v>
      </c>
      <c r="D7587" s="3" t="s">
        <v>300</v>
      </c>
      <c r="E7587" s="3" t="s">
        <v>64</v>
      </c>
      <c r="F7587" s="3" t="s">
        <v>65</v>
      </c>
      <c r="G7587" s="3" t="s">
        <v>66</v>
      </c>
      <c r="H7587" s="3" t="s">
        <v>38</v>
      </c>
      <c r="I7587" s="3" t="s">
        <v>31</v>
      </c>
      <c r="J7587">
        <v>0</v>
      </c>
      <c r="K7587" s="3" t="s">
        <v>46</v>
      </c>
      <c r="L7587" s="3" t="s">
        <v>24</v>
      </c>
      <c r="M7587" s="3" t="s">
        <v>25</v>
      </c>
      <c r="N7587">
        <v>26</v>
      </c>
    </row>
    <row r="7588" spans="1:14" x14ac:dyDescent="0.3">
      <c r="A7588" s="3" t="s">
        <v>8704</v>
      </c>
      <c r="B7588" s="4">
        <v>45129</v>
      </c>
      <c r="C7588" s="3" t="s">
        <v>342</v>
      </c>
      <c r="D7588" s="3" t="s">
        <v>343</v>
      </c>
      <c r="E7588" s="3" t="s">
        <v>84</v>
      </c>
      <c r="F7588" s="3" t="s">
        <v>37</v>
      </c>
      <c r="G7588" s="3" t="s">
        <v>59</v>
      </c>
      <c r="H7588" s="3" t="s">
        <v>21</v>
      </c>
      <c r="I7588" s="3" t="s">
        <v>31</v>
      </c>
      <c r="J7588">
        <v>134.94</v>
      </c>
      <c r="K7588" s="3" t="s">
        <v>50</v>
      </c>
      <c r="L7588" s="3" t="s">
        <v>24</v>
      </c>
      <c r="M7588" s="3" t="s">
        <v>33</v>
      </c>
      <c r="N7588">
        <v>6</v>
      </c>
    </row>
    <row r="7589" spans="1:14" x14ac:dyDescent="0.3">
      <c r="A7589" s="3" t="s">
        <v>8705</v>
      </c>
      <c r="B7589" s="4">
        <v>45129</v>
      </c>
      <c r="C7589" s="3" t="s">
        <v>113</v>
      </c>
      <c r="D7589" s="3" t="s">
        <v>181</v>
      </c>
      <c r="E7589" s="3" t="s">
        <v>18</v>
      </c>
      <c r="F7589" s="3" t="s">
        <v>65</v>
      </c>
      <c r="G7589" s="3" t="s">
        <v>20</v>
      </c>
      <c r="H7589" s="3" t="s">
        <v>54</v>
      </c>
      <c r="I7589" s="3" t="s">
        <v>31</v>
      </c>
      <c r="J7589">
        <v>5540.94</v>
      </c>
      <c r="K7589" s="3" t="s">
        <v>50</v>
      </c>
      <c r="L7589" s="3" t="s">
        <v>24</v>
      </c>
      <c r="M7589" s="3" t="s">
        <v>25</v>
      </c>
      <c r="N7589">
        <v>149</v>
      </c>
    </row>
    <row r="7590" spans="1:14" x14ac:dyDescent="0.3">
      <c r="A7590" s="3" t="s">
        <v>8706</v>
      </c>
      <c r="B7590" s="4">
        <v>45129</v>
      </c>
      <c r="C7590" s="3" t="s">
        <v>27</v>
      </c>
      <c r="D7590" s="3" t="s">
        <v>169</v>
      </c>
      <c r="E7590" s="3" t="s">
        <v>58</v>
      </c>
      <c r="F7590" s="3" t="s">
        <v>65</v>
      </c>
      <c r="G7590" s="3" t="s">
        <v>66</v>
      </c>
      <c r="H7590" s="3" t="s">
        <v>99</v>
      </c>
      <c r="I7590" s="3" t="s">
        <v>31</v>
      </c>
      <c r="J7590">
        <v>3584.83</v>
      </c>
      <c r="K7590" s="3" t="s">
        <v>46</v>
      </c>
      <c r="L7590" s="3" t="s">
        <v>24</v>
      </c>
      <c r="M7590" s="3" t="s">
        <v>33</v>
      </c>
      <c r="N7590">
        <v>16</v>
      </c>
    </row>
    <row r="7591" spans="1:14" x14ac:dyDescent="0.3">
      <c r="A7591" s="3" t="s">
        <v>8707</v>
      </c>
      <c r="B7591" s="4">
        <v>45129</v>
      </c>
      <c r="C7591" s="3" t="s">
        <v>253</v>
      </c>
      <c r="D7591" s="3" t="s">
        <v>254</v>
      </c>
      <c r="E7591" s="3" t="s">
        <v>155</v>
      </c>
      <c r="F7591" s="3" t="s">
        <v>44</v>
      </c>
      <c r="G7591" s="3" t="s">
        <v>66</v>
      </c>
      <c r="H7591" s="3" t="s">
        <v>21</v>
      </c>
      <c r="I7591" s="3" t="s">
        <v>31</v>
      </c>
      <c r="J7591">
        <v>0</v>
      </c>
      <c r="K7591" s="3" t="s">
        <v>23</v>
      </c>
      <c r="L7591" s="3" t="s">
        <v>47</v>
      </c>
      <c r="M7591" s="3" t="s">
        <v>33</v>
      </c>
      <c r="N7591">
        <v>23</v>
      </c>
    </row>
    <row r="7592" spans="1:14" x14ac:dyDescent="0.3">
      <c r="A7592" s="3" t="s">
        <v>8708</v>
      </c>
      <c r="B7592" s="4">
        <v>45129</v>
      </c>
      <c r="C7592" s="3" t="s">
        <v>113</v>
      </c>
      <c r="D7592" s="3" t="s">
        <v>181</v>
      </c>
      <c r="E7592" s="3" t="s">
        <v>49</v>
      </c>
      <c r="F7592" s="3" t="s">
        <v>116</v>
      </c>
      <c r="G7592" s="3" t="s">
        <v>66</v>
      </c>
      <c r="H7592" s="3" t="s">
        <v>45</v>
      </c>
      <c r="I7592" s="3" t="s">
        <v>31</v>
      </c>
      <c r="J7592">
        <v>250.75</v>
      </c>
      <c r="K7592" s="3" t="s">
        <v>32</v>
      </c>
      <c r="L7592" s="3" t="s">
        <v>47</v>
      </c>
      <c r="M7592" s="3" t="s">
        <v>33</v>
      </c>
      <c r="N7592">
        <v>2</v>
      </c>
    </row>
    <row r="7593" spans="1:14" x14ac:dyDescent="0.3">
      <c r="A7593" s="3" t="s">
        <v>8709</v>
      </c>
      <c r="B7593" s="4">
        <v>45130</v>
      </c>
      <c r="C7593" s="3" t="s">
        <v>201</v>
      </c>
      <c r="D7593" s="3" t="s">
        <v>202</v>
      </c>
      <c r="E7593" s="3" t="s">
        <v>29</v>
      </c>
      <c r="F7593" s="3" t="s">
        <v>74</v>
      </c>
      <c r="G7593" s="3" t="s">
        <v>66</v>
      </c>
      <c r="H7593" s="3" t="s">
        <v>30</v>
      </c>
      <c r="I7593" s="3" t="s">
        <v>31</v>
      </c>
      <c r="J7593">
        <v>0</v>
      </c>
      <c r="K7593" s="3" t="s">
        <v>46</v>
      </c>
      <c r="L7593" s="3" t="s">
        <v>24</v>
      </c>
      <c r="M7593" s="3" t="s">
        <v>67</v>
      </c>
      <c r="N7593">
        <v>88</v>
      </c>
    </row>
    <row r="7594" spans="1:14" x14ac:dyDescent="0.3">
      <c r="A7594" s="3" t="s">
        <v>8711</v>
      </c>
      <c r="B7594" s="4">
        <v>45130</v>
      </c>
      <c r="C7594" s="3" t="s">
        <v>113</v>
      </c>
      <c r="D7594" s="3" t="s">
        <v>181</v>
      </c>
      <c r="E7594" s="3" t="s">
        <v>29</v>
      </c>
      <c r="F7594" s="3" t="s">
        <v>65</v>
      </c>
      <c r="G7594" s="3" t="s">
        <v>20</v>
      </c>
      <c r="H7594" s="3" t="s">
        <v>54</v>
      </c>
      <c r="I7594" s="3" t="s">
        <v>31</v>
      </c>
      <c r="J7594">
        <v>0</v>
      </c>
      <c r="K7594" s="3" t="s">
        <v>50</v>
      </c>
      <c r="L7594" s="3" t="s">
        <v>24</v>
      </c>
      <c r="M7594" s="3" t="s">
        <v>33</v>
      </c>
      <c r="N7594">
        <v>22</v>
      </c>
    </row>
    <row r="7595" spans="1:14" x14ac:dyDescent="0.3">
      <c r="A7595" s="3" t="s">
        <v>8712</v>
      </c>
      <c r="B7595" s="4">
        <v>45130</v>
      </c>
      <c r="C7595" s="3" t="s">
        <v>174</v>
      </c>
      <c r="D7595" s="3" t="s">
        <v>212</v>
      </c>
      <c r="E7595" s="3" t="s">
        <v>43</v>
      </c>
      <c r="F7595" s="3" t="s">
        <v>65</v>
      </c>
      <c r="G7595" s="3" t="s">
        <v>59</v>
      </c>
      <c r="H7595" s="3" t="s">
        <v>54</v>
      </c>
      <c r="I7595" s="3" t="s">
        <v>31</v>
      </c>
      <c r="J7595">
        <v>730.15</v>
      </c>
      <c r="K7595" s="3" t="s">
        <v>50</v>
      </c>
      <c r="L7595" s="3" t="s">
        <v>24</v>
      </c>
      <c r="M7595" s="3" t="s">
        <v>33</v>
      </c>
      <c r="N7595">
        <v>14</v>
      </c>
    </row>
    <row r="7596" spans="1:14" x14ac:dyDescent="0.3">
      <c r="A7596" s="3" t="s">
        <v>8713</v>
      </c>
      <c r="B7596" s="4">
        <v>45130</v>
      </c>
      <c r="C7596" s="3" t="s">
        <v>35</v>
      </c>
      <c r="D7596" s="3" t="s">
        <v>257</v>
      </c>
      <c r="E7596" s="3" t="s">
        <v>29</v>
      </c>
      <c r="F7596" s="3" t="s">
        <v>19</v>
      </c>
      <c r="G7596" s="3" t="s">
        <v>53</v>
      </c>
      <c r="H7596" s="3" t="s">
        <v>30</v>
      </c>
      <c r="I7596" s="3" t="s">
        <v>22</v>
      </c>
      <c r="J7596">
        <v>0</v>
      </c>
      <c r="K7596" s="3" t="s">
        <v>50</v>
      </c>
      <c r="L7596" s="3" t="s">
        <v>24</v>
      </c>
      <c r="M7596" s="3" t="s">
        <v>70</v>
      </c>
      <c r="N7596">
        <v>177</v>
      </c>
    </row>
    <row r="7597" spans="1:14" x14ac:dyDescent="0.3">
      <c r="A7597" s="3" t="s">
        <v>8714</v>
      </c>
      <c r="B7597" s="4">
        <v>45130</v>
      </c>
      <c r="C7597" s="3" t="s">
        <v>342</v>
      </c>
      <c r="D7597" s="3" t="s">
        <v>343</v>
      </c>
      <c r="E7597" s="3" t="s">
        <v>18</v>
      </c>
      <c r="F7597" s="3" t="s">
        <v>44</v>
      </c>
      <c r="G7597" s="3" t="s">
        <v>53</v>
      </c>
      <c r="H7597" s="3" t="s">
        <v>38</v>
      </c>
      <c r="I7597" s="3" t="s">
        <v>31</v>
      </c>
      <c r="J7597">
        <v>3753.76</v>
      </c>
      <c r="K7597" s="3" t="s">
        <v>50</v>
      </c>
      <c r="L7597" s="3" t="s">
        <v>60</v>
      </c>
      <c r="M7597" s="3" t="s">
        <v>33</v>
      </c>
      <c r="N7597">
        <v>22</v>
      </c>
    </row>
    <row r="7598" spans="1:14" x14ac:dyDescent="0.3">
      <c r="A7598" s="3" t="s">
        <v>8715</v>
      </c>
      <c r="B7598" s="4">
        <v>45130</v>
      </c>
      <c r="C7598" s="3" t="s">
        <v>41</v>
      </c>
      <c r="D7598" s="3" t="s">
        <v>250</v>
      </c>
      <c r="E7598" s="3" t="s">
        <v>58</v>
      </c>
      <c r="F7598" s="3" t="s">
        <v>19</v>
      </c>
      <c r="G7598" s="3" t="s">
        <v>20</v>
      </c>
      <c r="H7598" s="3" t="s">
        <v>54</v>
      </c>
      <c r="I7598" s="3" t="s">
        <v>22</v>
      </c>
      <c r="J7598">
        <v>328.5</v>
      </c>
      <c r="K7598" s="3" t="s">
        <v>50</v>
      </c>
      <c r="L7598" s="3" t="s">
        <v>60</v>
      </c>
      <c r="M7598" s="3" t="s">
        <v>33</v>
      </c>
      <c r="N7598">
        <v>11</v>
      </c>
    </row>
    <row r="7599" spans="1:14" x14ac:dyDescent="0.3">
      <c r="A7599" s="3" t="s">
        <v>8716</v>
      </c>
      <c r="B7599" s="4">
        <v>45130</v>
      </c>
      <c r="C7599" s="3" t="s">
        <v>41</v>
      </c>
      <c r="D7599" s="3" t="s">
        <v>157</v>
      </c>
      <c r="E7599" s="3" t="s">
        <v>58</v>
      </c>
      <c r="F7599" s="3" t="s">
        <v>116</v>
      </c>
      <c r="G7599" s="3" t="s">
        <v>20</v>
      </c>
      <c r="H7599" s="3" t="s">
        <v>30</v>
      </c>
      <c r="I7599" s="3" t="s">
        <v>22</v>
      </c>
      <c r="J7599">
        <v>397.81</v>
      </c>
      <c r="K7599" s="3" t="s">
        <v>32</v>
      </c>
      <c r="L7599" s="3" t="s">
        <v>60</v>
      </c>
      <c r="M7599" s="3" t="s">
        <v>67</v>
      </c>
      <c r="N7599">
        <v>150</v>
      </c>
    </row>
    <row r="7600" spans="1:14" x14ac:dyDescent="0.3">
      <c r="A7600" s="3" t="s">
        <v>8717</v>
      </c>
      <c r="B7600" s="4">
        <v>45130</v>
      </c>
      <c r="C7600" s="3" t="s">
        <v>41</v>
      </c>
      <c r="D7600" s="3" t="s">
        <v>199</v>
      </c>
      <c r="E7600" s="3" t="s">
        <v>69</v>
      </c>
      <c r="F7600" s="3" t="s">
        <v>65</v>
      </c>
      <c r="G7600" s="3" t="s">
        <v>20</v>
      </c>
      <c r="H7600" s="3" t="s">
        <v>30</v>
      </c>
      <c r="I7600" s="3" t="s">
        <v>31</v>
      </c>
      <c r="J7600">
        <v>560.61</v>
      </c>
      <c r="K7600" s="3" t="s">
        <v>50</v>
      </c>
      <c r="L7600" s="3" t="s">
        <v>24</v>
      </c>
      <c r="M7600" s="3" t="s">
        <v>25</v>
      </c>
      <c r="N7600">
        <v>156</v>
      </c>
    </row>
    <row r="7601" spans="1:14" x14ac:dyDescent="0.3">
      <c r="A7601" s="3" t="s">
        <v>8718</v>
      </c>
      <c r="B7601" s="4">
        <v>45130</v>
      </c>
      <c r="C7601" s="3" t="s">
        <v>91</v>
      </c>
      <c r="D7601" s="3" t="s">
        <v>92</v>
      </c>
      <c r="E7601" s="3" t="s">
        <v>49</v>
      </c>
      <c r="F7601" s="3" t="s">
        <v>89</v>
      </c>
      <c r="G7601" s="3" t="s">
        <v>171</v>
      </c>
      <c r="H7601" s="3" t="s">
        <v>38</v>
      </c>
      <c r="I7601" s="3" t="s">
        <v>31</v>
      </c>
      <c r="J7601">
        <v>1202.81</v>
      </c>
      <c r="K7601" s="3" t="s">
        <v>32</v>
      </c>
      <c r="L7601" s="3" t="s">
        <v>60</v>
      </c>
      <c r="M7601" s="3" t="s">
        <v>33</v>
      </c>
      <c r="N7601">
        <v>4</v>
      </c>
    </row>
    <row r="7602" spans="1:14" x14ac:dyDescent="0.3">
      <c r="A7602" s="3" t="s">
        <v>8719</v>
      </c>
      <c r="B7602" s="4">
        <v>45130</v>
      </c>
      <c r="C7602" s="3" t="s">
        <v>35</v>
      </c>
      <c r="D7602" s="3" t="s">
        <v>73</v>
      </c>
      <c r="E7602" s="3" t="s">
        <v>155</v>
      </c>
      <c r="F7602" s="3" t="s">
        <v>89</v>
      </c>
      <c r="G7602" s="3" t="s">
        <v>20</v>
      </c>
      <c r="H7602" s="3" t="s">
        <v>30</v>
      </c>
      <c r="I7602" s="3" t="s">
        <v>31</v>
      </c>
      <c r="J7602">
        <v>0</v>
      </c>
      <c r="K7602" s="3" t="s">
        <v>50</v>
      </c>
      <c r="L7602" s="3" t="s">
        <v>24</v>
      </c>
      <c r="M7602" s="3" t="s">
        <v>70</v>
      </c>
      <c r="N7602">
        <v>14</v>
      </c>
    </row>
    <row r="7603" spans="1:14" x14ac:dyDescent="0.3">
      <c r="A7603" s="3" t="s">
        <v>8720</v>
      </c>
      <c r="B7603" s="4">
        <v>45130</v>
      </c>
      <c r="C7603" s="3" t="s">
        <v>35</v>
      </c>
      <c r="D7603" s="3" t="s">
        <v>159</v>
      </c>
      <c r="E7603" s="3" t="s">
        <v>29</v>
      </c>
      <c r="F7603" s="3" t="s">
        <v>116</v>
      </c>
      <c r="G7603" s="3" t="s">
        <v>20</v>
      </c>
      <c r="H7603" s="3" t="s">
        <v>30</v>
      </c>
      <c r="I7603" s="3" t="s">
        <v>31</v>
      </c>
      <c r="J7603">
        <v>0</v>
      </c>
      <c r="K7603" s="3" t="s">
        <v>50</v>
      </c>
      <c r="L7603" s="3" t="s">
        <v>24</v>
      </c>
      <c r="M7603" s="3" t="s">
        <v>70</v>
      </c>
      <c r="N7603">
        <v>128</v>
      </c>
    </row>
    <row r="7604" spans="1:14" x14ac:dyDescent="0.3">
      <c r="A7604" s="3" t="s">
        <v>8721</v>
      </c>
      <c r="B7604" s="4">
        <v>45130</v>
      </c>
      <c r="C7604" s="3" t="s">
        <v>41</v>
      </c>
      <c r="D7604" s="3" t="s">
        <v>250</v>
      </c>
      <c r="E7604" s="3" t="s">
        <v>43</v>
      </c>
      <c r="F7604" s="3" t="s">
        <v>74</v>
      </c>
      <c r="G7604" s="3" t="s">
        <v>20</v>
      </c>
      <c r="H7604" s="3" t="s">
        <v>38</v>
      </c>
      <c r="I7604" s="3" t="s">
        <v>31</v>
      </c>
      <c r="J7604">
        <v>3586.13</v>
      </c>
      <c r="K7604" s="3" t="s">
        <v>32</v>
      </c>
      <c r="L7604" s="3" t="s">
        <v>47</v>
      </c>
      <c r="M7604" s="3" t="s">
        <v>33</v>
      </c>
      <c r="N7604">
        <v>8</v>
      </c>
    </row>
    <row r="7605" spans="1:14" x14ac:dyDescent="0.3">
      <c r="A7605" s="3" t="s">
        <v>8722</v>
      </c>
      <c r="B7605" s="4">
        <v>45131</v>
      </c>
      <c r="C7605" s="3" t="s">
        <v>323</v>
      </c>
      <c r="D7605" s="3" t="s">
        <v>324</v>
      </c>
      <c r="E7605" s="3" t="s">
        <v>64</v>
      </c>
      <c r="F7605" s="3" t="s">
        <v>44</v>
      </c>
      <c r="G7605" s="3" t="s">
        <v>66</v>
      </c>
      <c r="H7605" s="3" t="s">
        <v>21</v>
      </c>
      <c r="I7605" s="3" t="s">
        <v>31</v>
      </c>
      <c r="J7605">
        <v>0</v>
      </c>
      <c r="K7605" s="3" t="s">
        <v>23</v>
      </c>
      <c r="L7605" s="3" t="s">
        <v>24</v>
      </c>
      <c r="M7605" s="3" t="s">
        <v>70</v>
      </c>
      <c r="N7605">
        <v>14</v>
      </c>
    </row>
    <row r="7606" spans="1:14" x14ac:dyDescent="0.3">
      <c r="A7606" s="3" t="s">
        <v>8724</v>
      </c>
      <c r="B7606" s="4">
        <v>45131</v>
      </c>
      <c r="C7606" s="3" t="s">
        <v>323</v>
      </c>
      <c r="D7606" s="3" t="s">
        <v>324</v>
      </c>
      <c r="E7606" s="3" t="s">
        <v>29</v>
      </c>
      <c r="F7606" s="3" t="s">
        <v>65</v>
      </c>
      <c r="G7606" s="3" t="s">
        <v>20</v>
      </c>
      <c r="H7606" s="3" t="s">
        <v>54</v>
      </c>
      <c r="I7606" s="3" t="s">
        <v>22</v>
      </c>
      <c r="J7606">
        <v>0</v>
      </c>
      <c r="K7606" s="3" t="s">
        <v>46</v>
      </c>
      <c r="L7606" s="3" t="s">
        <v>24</v>
      </c>
      <c r="M7606" s="3" t="s">
        <v>55</v>
      </c>
      <c r="N7606">
        <v>133</v>
      </c>
    </row>
    <row r="7607" spans="1:14" x14ac:dyDescent="0.3">
      <c r="A7607" s="3" t="s">
        <v>8725</v>
      </c>
      <c r="B7607" s="4">
        <v>45131</v>
      </c>
      <c r="C7607" s="3" t="s">
        <v>128</v>
      </c>
      <c r="D7607" s="3" t="s">
        <v>129</v>
      </c>
      <c r="E7607" s="3" t="s">
        <v>58</v>
      </c>
      <c r="F7607" s="3" t="s">
        <v>116</v>
      </c>
      <c r="G7607" s="3" t="s">
        <v>20</v>
      </c>
      <c r="H7607" s="3" t="s">
        <v>30</v>
      </c>
      <c r="I7607" s="3" t="s">
        <v>31</v>
      </c>
      <c r="J7607">
        <v>294.81</v>
      </c>
      <c r="K7607" s="3" t="s">
        <v>50</v>
      </c>
      <c r="L7607" s="3" t="s">
        <v>24</v>
      </c>
      <c r="M7607" s="3" t="s">
        <v>67</v>
      </c>
      <c r="N7607">
        <v>84</v>
      </c>
    </row>
    <row r="7608" spans="1:14" x14ac:dyDescent="0.3">
      <c r="A7608" s="3" t="s">
        <v>8726</v>
      </c>
      <c r="B7608" s="4">
        <v>45131</v>
      </c>
      <c r="C7608" s="3" t="s">
        <v>35</v>
      </c>
      <c r="D7608" s="3" t="s">
        <v>166</v>
      </c>
      <c r="E7608" s="3" t="s">
        <v>155</v>
      </c>
      <c r="F7608" s="3" t="s">
        <v>44</v>
      </c>
      <c r="G7608" s="3" t="s">
        <v>20</v>
      </c>
      <c r="H7608" s="3" t="s">
        <v>30</v>
      </c>
      <c r="I7608" s="3" t="s">
        <v>31</v>
      </c>
      <c r="J7608">
        <v>0</v>
      </c>
      <c r="K7608" s="3" t="s">
        <v>50</v>
      </c>
      <c r="L7608" s="3" t="s">
        <v>24</v>
      </c>
      <c r="M7608" s="3" t="s">
        <v>67</v>
      </c>
      <c r="N7608">
        <v>103</v>
      </c>
    </row>
    <row r="7609" spans="1:14" x14ac:dyDescent="0.3">
      <c r="A7609" s="3" t="s">
        <v>8727</v>
      </c>
      <c r="B7609" s="4">
        <v>45131</v>
      </c>
      <c r="C7609" s="3" t="s">
        <v>104</v>
      </c>
      <c r="D7609" s="3" t="s">
        <v>105</v>
      </c>
      <c r="E7609" s="3" t="s">
        <v>149</v>
      </c>
      <c r="F7609" s="3" t="s">
        <v>116</v>
      </c>
      <c r="G7609" s="3" t="s">
        <v>20</v>
      </c>
      <c r="H7609" s="3" t="s">
        <v>30</v>
      </c>
      <c r="I7609" s="3" t="s">
        <v>31</v>
      </c>
      <c r="J7609">
        <v>0</v>
      </c>
      <c r="K7609" s="3" t="s">
        <v>50</v>
      </c>
      <c r="L7609" s="3" t="s">
        <v>60</v>
      </c>
      <c r="M7609" s="3" t="s">
        <v>33</v>
      </c>
      <c r="N7609">
        <v>21</v>
      </c>
    </row>
    <row r="7610" spans="1:14" x14ac:dyDescent="0.3">
      <c r="A7610" s="3" t="s">
        <v>8728</v>
      </c>
      <c r="B7610" s="4">
        <v>45131</v>
      </c>
      <c r="C7610" s="3" t="s">
        <v>113</v>
      </c>
      <c r="D7610" s="3" t="s">
        <v>181</v>
      </c>
      <c r="E7610" s="3" t="s">
        <v>58</v>
      </c>
      <c r="F7610" s="3" t="s">
        <v>74</v>
      </c>
      <c r="G7610" s="3" t="s">
        <v>66</v>
      </c>
      <c r="H7610" s="3" t="s">
        <v>54</v>
      </c>
      <c r="I7610" s="3" t="s">
        <v>31</v>
      </c>
      <c r="J7610">
        <v>765.67</v>
      </c>
      <c r="K7610" s="3" t="s">
        <v>46</v>
      </c>
      <c r="L7610" s="3" t="s">
        <v>60</v>
      </c>
      <c r="M7610" s="3" t="s">
        <v>25</v>
      </c>
      <c r="N7610">
        <v>55</v>
      </c>
    </row>
    <row r="7611" spans="1:14" x14ac:dyDescent="0.3">
      <c r="A7611" s="3" t="s">
        <v>8729</v>
      </c>
      <c r="B7611" s="4">
        <v>45131</v>
      </c>
      <c r="C7611" s="3" t="s">
        <v>342</v>
      </c>
      <c r="D7611" s="3" t="s">
        <v>343</v>
      </c>
      <c r="E7611" s="3" t="s">
        <v>58</v>
      </c>
      <c r="F7611" s="3" t="s">
        <v>89</v>
      </c>
      <c r="G7611" s="3" t="s">
        <v>66</v>
      </c>
      <c r="H7611" s="3" t="s">
        <v>54</v>
      </c>
      <c r="I7611" s="3" t="s">
        <v>31</v>
      </c>
      <c r="J7611">
        <v>225.06</v>
      </c>
      <c r="K7611" s="3" t="s">
        <v>50</v>
      </c>
      <c r="L7611" s="3" t="s">
        <v>24</v>
      </c>
      <c r="M7611" s="3" t="s">
        <v>25</v>
      </c>
      <c r="N7611">
        <v>93</v>
      </c>
    </row>
    <row r="7612" spans="1:14" x14ac:dyDescent="0.3">
      <c r="A7612" s="3" t="s">
        <v>8730</v>
      </c>
      <c r="B7612" s="4">
        <v>45131</v>
      </c>
      <c r="C7612" s="3" t="s">
        <v>35</v>
      </c>
      <c r="D7612" s="3" t="s">
        <v>36</v>
      </c>
      <c r="E7612" s="3" t="s">
        <v>155</v>
      </c>
      <c r="F7612" s="3" t="s">
        <v>89</v>
      </c>
      <c r="G7612" s="3" t="s">
        <v>66</v>
      </c>
      <c r="H7612" s="3" t="s">
        <v>21</v>
      </c>
      <c r="I7612" s="3" t="s">
        <v>22</v>
      </c>
      <c r="J7612">
        <v>0</v>
      </c>
      <c r="K7612" s="3" t="s">
        <v>23</v>
      </c>
      <c r="L7612" s="3" t="s">
        <v>24</v>
      </c>
      <c r="M7612" s="3" t="s">
        <v>55</v>
      </c>
      <c r="N7612">
        <v>78</v>
      </c>
    </row>
    <row r="7613" spans="1:14" x14ac:dyDescent="0.3">
      <c r="A7613" s="3" t="s">
        <v>8731</v>
      </c>
      <c r="B7613" s="4">
        <v>45131</v>
      </c>
      <c r="C7613" s="3" t="s">
        <v>35</v>
      </c>
      <c r="D7613" s="3" t="s">
        <v>166</v>
      </c>
      <c r="E7613" s="3" t="s">
        <v>224</v>
      </c>
      <c r="F7613" s="3" t="s">
        <v>37</v>
      </c>
      <c r="G7613" s="3" t="s">
        <v>59</v>
      </c>
      <c r="H7613" s="3" t="s">
        <v>30</v>
      </c>
      <c r="I7613" s="3" t="s">
        <v>31</v>
      </c>
      <c r="J7613">
        <v>0</v>
      </c>
      <c r="K7613" s="3" t="s">
        <v>32</v>
      </c>
      <c r="L7613" s="3" t="s">
        <v>24</v>
      </c>
      <c r="M7613" s="3" t="s">
        <v>25</v>
      </c>
      <c r="N7613">
        <v>144</v>
      </c>
    </row>
    <row r="7614" spans="1:14" x14ac:dyDescent="0.3">
      <c r="A7614" s="3" t="s">
        <v>8732</v>
      </c>
      <c r="B7614" s="4">
        <v>45131</v>
      </c>
      <c r="C7614" s="3" t="s">
        <v>204</v>
      </c>
      <c r="D7614" s="3" t="s">
        <v>205</v>
      </c>
      <c r="E7614" s="3" t="s">
        <v>58</v>
      </c>
      <c r="F7614" s="3" t="s">
        <v>74</v>
      </c>
      <c r="G7614" s="3" t="s">
        <v>20</v>
      </c>
      <c r="H7614" s="3" t="s">
        <v>30</v>
      </c>
      <c r="I7614" s="3" t="s">
        <v>31</v>
      </c>
      <c r="J7614">
        <v>157.86000000000001</v>
      </c>
      <c r="K7614" s="3" t="s">
        <v>32</v>
      </c>
      <c r="L7614" s="3" t="s">
        <v>24</v>
      </c>
      <c r="M7614" s="3" t="s">
        <v>70</v>
      </c>
      <c r="N7614">
        <v>105</v>
      </c>
    </row>
    <row r="7615" spans="1:14" x14ac:dyDescent="0.3">
      <c r="A7615" s="3" t="s">
        <v>8733</v>
      </c>
      <c r="B7615" s="4">
        <v>45131</v>
      </c>
      <c r="C7615" s="3" t="s">
        <v>310</v>
      </c>
      <c r="D7615" s="3" t="s">
        <v>311</v>
      </c>
      <c r="E7615" s="3" t="s">
        <v>224</v>
      </c>
      <c r="F7615" s="3" t="s">
        <v>89</v>
      </c>
      <c r="G7615" s="3" t="s">
        <v>66</v>
      </c>
      <c r="H7615" s="3" t="s">
        <v>38</v>
      </c>
      <c r="I7615" s="3" t="s">
        <v>22</v>
      </c>
      <c r="J7615">
        <v>0</v>
      </c>
      <c r="K7615" s="3" t="s">
        <v>32</v>
      </c>
      <c r="L7615" s="3" t="s">
        <v>60</v>
      </c>
      <c r="M7615" s="3" t="s">
        <v>33</v>
      </c>
      <c r="N7615">
        <v>19</v>
      </c>
    </row>
    <row r="7616" spans="1:14" x14ac:dyDescent="0.3">
      <c r="A7616" s="3" t="s">
        <v>8734</v>
      </c>
      <c r="B7616" s="4">
        <v>45131</v>
      </c>
      <c r="C7616" s="3" t="s">
        <v>35</v>
      </c>
      <c r="D7616" s="3" t="s">
        <v>57</v>
      </c>
      <c r="E7616" s="3" t="s">
        <v>43</v>
      </c>
      <c r="F7616" s="3" t="s">
        <v>74</v>
      </c>
      <c r="G7616" s="3" t="s">
        <v>20</v>
      </c>
      <c r="H7616" s="3" t="s">
        <v>21</v>
      </c>
      <c r="I7616" s="3" t="s">
        <v>31</v>
      </c>
      <c r="J7616">
        <v>132.62</v>
      </c>
      <c r="K7616" s="3" t="s">
        <v>32</v>
      </c>
      <c r="L7616" s="3" t="s">
        <v>60</v>
      </c>
      <c r="M7616" s="3" t="s">
        <v>25</v>
      </c>
      <c r="N7616">
        <v>108</v>
      </c>
    </row>
    <row r="7617" spans="1:14" x14ac:dyDescent="0.3">
      <c r="A7617" s="3" t="s">
        <v>8735</v>
      </c>
      <c r="B7617" s="4">
        <v>45131</v>
      </c>
      <c r="C7617" s="3" t="s">
        <v>107</v>
      </c>
      <c r="D7617" s="3" t="s">
        <v>108</v>
      </c>
      <c r="E7617" s="3" t="s">
        <v>155</v>
      </c>
      <c r="F7617" s="3" t="s">
        <v>19</v>
      </c>
      <c r="G7617" s="3" t="s">
        <v>20</v>
      </c>
      <c r="H7617" s="3" t="s">
        <v>21</v>
      </c>
      <c r="I7617" s="3" t="s">
        <v>31</v>
      </c>
      <c r="J7617">
        <v>0</v>
      </c>
      <c r="K7617" s="3" t="s">
        <v>46</v>
      </c>
      <c r="L7617" s="3" t="s">
        <v>24</v>
      </c>
      <c r="M7617" s="3" t="s">
        <v>55</v>
      </c>
      <c r="N7617">
        <v>60</v>
      </c>
    </row>
    <row r="7618" spans="1:14" x14ac:dyDescent="0.3">
      <c r="A7618" s="3" t="s">
        <v>8736</v>
      </c>
      <c r="B7618" s="4">
        <v>45131</v>
      </c>
      <c r="C7618" s="3" t="s">
        <v>35</v>
      </c>
      <c r="D7618" s="3" t="s">
        <v>289</v>
      </c>
      <c r="E7618" s="3" t="s">
        <v>84</v>
      </c>
      <c r="F7618" s="3" t="s">
        <v>37</v>
      </c>
      <c r="G7618" s="3" t="s">
        <v>20</v>
      </c>
      <c r="H7618" s="3" t="s">
        <v>30</v>
      </c>
      <c r="I7618" s="3" t="s">
        <v>31</v>
      </c>
      <c r="J7618">
        <v>885.89</v>
      </c>
      <c r="K7618" s="3" t="s">
        <v>50</v>
      </c>
      <c r="L7618" s="3" t="s">
        <v>24</v>
      </c>
      <c r="M7618" s="3" t="s">
        <v>55</v>
      </c>
      <c r="N7618">
        <v>26</v>
      </c>
    </row>
    <row r="7619" spans="1:14" x14ac:dyDescent="0.3">
      <c r="A7619" s="3" t="s">
        <v>8737</v>
      </c>
      <c r="B7619" s="4">
        <v>45132</v>
      </c>
      <c r="C7619" s="3" t="s">
        <v>243</v>
      </c>
      <c r="D7619" s="3" t="s">
        <v>244</v>
      </c>
      <c r="E7619" s="3" t="s">
        <v>58</v>
      </c>
      <c r="F7619" s="3" t="s">
        <v>116</v>
      </c>
      <c r="G7619" s="3" t="s">
        <v>66</v>
      </c>
      <c r="H7619" s="3" t="s">
        <v>38</v>
      </c>
      <c r="I7619" s="3" t="s">
        <v>31</v>
      </c>
      <c r="J7619">
        <v>2093.3200000000002</v>
      </c>
      <c r="K7619" s="3" t="s">
        <v>23</v>
      </c>
      <c r="L7619" s="3" t="s">
        <v>24</v>
      </c>
      <c r="M7619" s="3" t="s">
        <v>70</v>
      </c>
      <c r="N7619">
        <v>129</v>
      </c>
    </row>
    <row r="7620" spans="1:14" x14ac:dyDescent="0.3">
      <c r="A7620" s="3" t="s">
        <v>8739</v>
      </c>
      <c r="B7620" s="4">
        <v>45132</v>
      </c>
      <c r="C7620" s="3" t="s">
        <v>91</v>
      </c>
      <c r="D7620" s="3" t="s">
        <v>136</v>
      </c>
      <c r="E7620" s="3" t="s">
        <v>224</v>
      </c>
      <c r="F7620" s="3" t="s">
        <v>37</v>
      </c>
      <c r="G7620" s="3" t="s">
        <v>20</v>
      </c>
      <c r="H7620" s="3" t="s">
        <v>30</v>
      </c>
      <c r="I7620" s="3" t="s">
        <v>31</v>
      </c>
      <c r="J7620">
        <v>0</v>
      </c>
      <c r="K7620" s="3" t="s">
        <v>50</v>
      </c>
      <c r="L7620" s="3" t="s">
        <v>24</v>
      </c>
      <c r="M7620" s="3" t="s">
        <v>25</v>
      </c>
      <c r="N7620">
        <v>130</v>
      </c>
    </row>
    <row r="7621" spans="1:14" x14ac:dyDescent="0.3">
      <c r="A7621" s="3" t="s">
        <v>8740</v>
      </c>
      <c r="B7621" s="4">
        <v>45132</v>
      </c>
      <c r="C7621" s="3" t="s">
        <v>174</v>
      </c>
      <c r="D7621" s="3" t="s">
        <v>212</v>
      </c>
      <c r="E7621" s="3" t="s">
        <v>29</v>
      </c>
      <c r="F7621" s="3" t="s">
        <v>74</v>
      </c>
      <c r="G7621" s="3" t="s">
        <v>66</v>
      </c>
      <c r="H7621" s="3" t="s">
        <v>45</v>
      </c>
      <c r="I7621" s="3" t="s">
        <v>31</v>
      </c>
      <c r="J7621">
        <v>0</v>
      </c>
      <c r="K7621" s="3" t="s">
        <v>32</v>
      </c>
      <c r="L7621" s="3" t="s">
        <v>24</v>
      </c>
      <c r="M7621" s="3" t="s">
        <v>67</v>
      </c>
      <c r="N7621">
        <v>116</v>
      </c>
    </row>
    <row r="7622" spans="1:14" x14ac:dyDescent="0.3">
      <c r="A7622" s="3" t="s">
        <v>8741</v>
      </c>
      <c r="B7622" s="4">
        <v>45132</v>
      </c>
      <c r="C7622" s="3" t="s">
        <v>91</v>
      </c>
      <c r="D7622" s="3" t="s">
        <v>98</v>
      </c>
      <c r="E7622" s="3" t="s">
        <v>224</v>
      </c>
      <c r="F7622" s="3" t="s">
        <v>116</v>
      </c>
      <c r="G7622" s="3" t="s">
        <v>66</v>
      </c>
      <c r="H7622" s="3" t="s">
        <v>38</v>
      </c>
      <c r="I7622" s="3" t="s">
        <v>22</v>
      </c>
      <c r="J7622">
        <v>0</v>
      </c>
      <c r="K7622" s="3" t="s">
        <v>46</v>
      </c>
      <c r="L7622" s="3" t="s">
        <v>24</v>
      </c>
      <c r="M7622" s="3" t="s">
        <v>33</v>
      </c>
      <c r="N7622">
        <v>28</v>
      </c>
    </row>
    <row r="7623" spans="1:14" x14ac:dyDescent="0.3">
      <c r="A7623" s="3" t="s">
        <v>8742</v>
      </c>
      <c r="B7623" s="4">
        <v>45132</v>
      </c>
      <c r="C7623" s="3" t="s">
        <v>16</v>
      </c>
      <c r="D7623" s="3" t="s">
        <v>83</v>
      </c>
      <c r="E7623" s="3" t="s">
        <v>149</v>
      </c>
      <c r="F7623" s="3" t="s">
        <v>65</v>
      </c>
      <c r="G7623" s="3" t="s">
        <v>59</v>
      </c>
      <c r="H7623" s="3" t="s">
        <v>54</v>
      </c>
      <c r="I7623" s="3" t="s">
        <v>31</v>
      </c>
      <c r="J7623">
        <v>0</v>
      </c>
      <c r="K7623" s="3" t="s">
        <v>32</v>
      </c>
      <c r="L7623" s="3" t="s">
        <v>24</v>
      </c>
      <c r="M7623" s="3" t="s">
        <v>33</v>
      </c>
      <c r="N7623">
        <v>8</v>
      </c>
    </row>
    <row r="7624" spans="1:14" x14ac:dyDescent="0.3">
      <c r="A7624" s="3" t="s">
        <v>8743</v>
      </c>
      <c r="B7624" s="4">
        <v>45132</v>
      </c>
      <c r="C7624" s="3" t="s">
        <v>35</v>
      </c>
      <c r="D7624" s="3" t="s">
        <v>257</v>
      </c>
      <c r="E7624" s="3" t="s">
        <v>49</v>
      </c>
      <c r="F7624" s="3" t="s">
        <v>85</v>
      </c>
      <c r="G7624" s="3" t="s">
        <v>20</v>
      </c>
      <c r="H7624" s="3" t="s">
        <v>45</v>
      </c>
      <c r="I7624" s="3" t="s">
        <v>31</v>
      </c>
      <c r="J7624">
        <v>344.46</v>
      </c>
      <c r="K7624" s="3" t="s">
        <v>46</v>
      </c>
      <c r="L7624" s="3" t="s">
        <v>24</v>
      </c>
      <c r="M7624" s="3" t="s">
        <v>33</v>
      </c>
      <c r="N7624">
        <v>28</v>
      </c>
    </row>
    <row r="7625" spans="1:14" x14ac:dyDescent="0.3">
      <c r="A7625" s="3" t="s">
        <v>8744</v>
      </c>
      <c r="B7625" s="4">
        <v>45132</v>
      </c>
      <c r="C7625" s="3" t="s">
        <v>144</v>
      </c>
      <c r="D7625" s="3" t="s">
        <v>489</v>
      </c>
      <c r="E7625" s="3" t="s">
        <v>58</v>
      </c>
      <c r="F7625" s="3" t="s">
        <v>74</v>
      </c>
      <c r="G7625" s="3" t="s">
        <v>20</v>
      </c>
      <c r="H7625" s="3" t="s">
        <v>45</v>
      </c>
      <c r="I7625" s="3" t="s">
        <v>31</v>
      </c>
      <c r="J7625">
        <v>164.38</v>
      </c>
      <c r="K7625" s="3" t="s">
        <v>46</v>
      </c>
      <c r="L7625" s="3" t="s">
        <v>24</v>
      </c>
      <c r="M7625" s="3" t="s">
        <v>33</v>
      </c>
      <c r="N7625">
        <v>12</v>
      </c>
    </row>
    <row r="7626" spans="1:14" x14ac:dyDescent="0.3">
      <c r="A7626" s="3" t="s">
        <v>8745</v>
      </c>
      <c r="B7626" s="4">
        <v>45133</v>
      </c>
      <c r="C7626" s="3" t="s">
        <v>323</v>
      </c>
      <c r="D7626" s="3" t="s">
        <v>324</v>
      </c>
      <c r="E7626" s="3" t="s">
        <v>69</v>
      </c>
      <c r="F7626" s="3" t="s">
        <v>44</v>
      </c>
      <c r="G7626" s="3" t="s">
        <v>59</v>
      </c>
      <c r="H7626" s="3" t="s">
        <v>38</v>
      </c>
      <c r="I7626" s="3" t="s">
        <v>31</v>
      </c>
      <c r="J7626">
        <v>262.52999999999997</v>
      </c>
      <c r="K7626" s="3" t="s">
        <v>50</v>
      </c>
      <c r="L7626" s="3" t="s">
        <v>24</v>
      </c>
      <c r="M7626" s="3" t="s">
        <v>25</v>
      </c>
      <c r="N7626">
        <v>53</v>
      </c>
    </row>
    <row r="7627" spans="1:14" x14ac:dyDescent="0.3">
      <c r="A7627" s="3" t="s">
        <v>8747</v>
      </c>
      <c r="B7627" s="4">
        <v>45133</v>
      </c>
      <c r="C7627" s="3" t="s">
        <v>35</v>
      </c>
      <c r="D7627" s="3" t="s">
        <v>267</v>
      </c>
      <c r="E7627" s="3" t="s">
        <v>84</v>
      </c>
      <c r="F7627" s="3" t="s">
        <v>89</v>
      </c>
      <c r="G7627" s="3" t="s">
        <v>20</v>
      </c>
      <c r="H7627" s="3" t="s">
        <v>38</v>
      </c>
      <c r="I7627" s="3" t="s">
        <v>22</v>
      </c>
      <c r="J7627">
        <v>803.28</v>
      </c>
      <c r="K7627" s="3" t="s">
        <v>46</v>
      </c>
      <c r="L7627" s="3" t="s">
        <v>24</v>
      </c>
      <c r="M7627" s="3" t="s">
        <v>33</v>
      </c>
      <c r="N7627">
        <v>24</v>
      </c>
    </row>
    <row r="7628" spans="1:14" x14ac:dyDescent="0.3">
      <c r="A7628" s="3" t="s">
        <v>8748</v>
      </c>
      <c r="B7628" s="4">
        <v>45133</v>
      </c>
      <c r="C7628" s="3" t="s">
        <v>35</v>
      </c>
      <c r="D7628" s="3" t="s">
        <v>159</v>
      </c>
      <c r="E7628" s="3" t="s">
        <v>58</v>
      </c>
      <c r="F7628" s="3" t="s">
        <v>44</v>
      </c>
      <c r="G7628" s="3" t="s">
        <v>20</v>
      </c>
      <c r="H7628" s="3" t="s">
        <v>38</v>
      </c>
      <c r="I7628" s="3" t="s">
        <v>31</v>
      </c>
      <c r="J7628">
        <v>25549.7</v>
      </c>
      <c r="K7628" s="3" t="s">
        <v>23</v>
      </c>
      <c r="L7628" s="3" t="s">
        <v>24</v>
      </c>
      <c r="M7628" s="3" t="s">
        <v>25</v>
      </c>
      <c r="N7628">
        <v>164</v>
      </c>
    </row>
    <row r="7629" spans="1:14" x14ac:dyDescent="0.3">
      <c r="A7629" s="3" t="s">
        <v>8749</v>
      </c>
      <c r="B7629" s="4">
        <v>45133</v>
      </c>
      <c r="C7629" s="3" t="s">
        <v>76</v>
      </c>
      <c r="D7629" s="3" t="s">
        <v>77</v>
      </c>
      <c r="E7629" s="3" t="s">
        <v>84</v>
      </c>
      <c r="F7629" s="3" t="s">
        <v>116</v>
      </c>
      <c r="G7629" s="3" t="s">
        <v>20</v>
      </c>
      <c r="H7629" s="3" t="s">
        <v>54</v>
      </c>
      <c r="I7629" s="3" t="s">
        <v>22</v>
      </c>
      <c r="J7629">
        <v>4696.87</v>
      </c>
      <c r="K7629" s="3" t="s">
        <v>46</v>
      </c>
      <c r="L7629" s="3" t="s">
        <v>24</v>
      </c>
      <c r="M7629" s="3" t="s">
        <v>55</v>
      </c>
      <c r="N7629">
        <v>120</v>
      </c>
    </row>
    <row r="7630" spans="1:14" x14ac:dyDescent="0.3">
      <c r="A7630" s="3" t="s">
        <v>8750</v>
      </c>
      <c r="B7630" s="4">
        <v>45133</v>
      </c>
      <c r="C7630" s="3" t="s">
        <v>62</v>
      </c>
      <c r="D7630" s="3" t="s">
        <v>63</v>
      </c>
      <c r="E7630" s="3" t="s">
        <v>69</v>
      </c>
      <c r="F7630" s="3" t="s">
        <v>19</v>
      </c>
      <c r="G7630" s="3" t="s">
        <v>20</v>
      </c>
      <c r="H7630" s="3" t="s">
        <v>38</v>
      </c>
      <c r="I7630" s="3" t="s">
        <v>22</v>
      </c>
      <c r="J7630">
        <v>704.67</v>
      </c>
      <c r="K7630" s="3" t="s">
        <v>50</v>
      </c>
      <c r="L7630" s="3" t="s">
        <v>24</v>
      </c>
      <c r="M7630" s="3" t="s">
        <v>70</v>
      </c>
      <c r="N7630">
        <v>166</v>
      </c>
    </row>
    <row r="7631" spans="1:14" x14ac:dyDescent="0.3">
      <c r="A7631" s="3" t="s">
        <v>8751</v>
      </c>
      <c r="B7631" s="4">
        <v>45133</v>
      </c>
      <c r="C7631" s="3" t="s">
        <v>41</v>
      </c>
      <c r="D7631" s="3" t="s">
        <v>42</v>
      </c>
      <c r="E7631" s="3" t="s">
        <v>29</v>
      </c>
      <c r="F7631" s="3" t="s">
        <v>85</v>
      </c>
      <c r="G7631" s="3" t="s">
        <v>66</v>
      </c>
      <c r="H7631" s="3" t="s">
        <v>30</v>
      </c>
      <c r="I7631" s="3" t="s">
        <v>22</v>
      </c>
      <c r="J7631">
        <v>0</v>
      </c>
      <c r="K7631" s="3" t="s">
        <v>32</v>
      </c>
      <c r="L7631" s="3" t="s">
        <v>60</v>
      </c>
      <c r="M7631" s="3" t="s">
        <v>55</v>
      </c>
      <c r="N7631">
        <v>43</v>
      </c>
    </row>
    <row r="7632" spans="1:14" x14ac:dyDescent="0.3">
      <c r="A7632" s="3" t="s">
        <v>8752</v>
      </c>
      <c r="B7632" s="4">
        <v>45133</v>
      </c>
      <c r="C7632" s="3" t="s">
        <v>139</v>
      </c>
      <c r="D7632" s="3" t="s">
        <v>140</v>
      </c>
      <c r="E7632" s="3" t="s">
        <v>58</v>
      </c>
      <c r="F7632" s="3" t="s">
        <v>65</v>
      </c>
      <c r="G7632" s="3" t="s">
        <v>20</v>
      </c>
      <c r="H7632" s="3" t="s">
        <v>30</v>
      </c>
      <c r="I7632" s="3" t="s">
        <v>22</v>
      </c>
      <c r="J7632">
        <v>359.73</v>
      </c>
      <c r="K7632" s="3" t="s">
        <v>23</v>
      </c>
      <c r="L7632" s="3" t="s">
        <v>24</v>
      </c>
      <c r="M7632" s="3" t="s">
        <v>25</v>
      </c>
      <c r="N7632">
        <v>67</v>
      </c>
    </row>
    <row r="7633" spans="1:14" x14ac:dyDescent="0.3">
      <c r="A7633" s="3" t="s">
        <v>8753</v>
      </c>
      <c r="B7633" s="4">
        <v>45133</v>
      </c>
      <c r="C7633" s="3" t="s">
        <v>35</v>
      </c>
      <c r="D7633" s="3" t="s">
        <v>36</v>
      </c>
      <c r="E7633" s="3" t="s">
        <v>49</v>
      </c>
      <c r="F7633" s="3" t="s">
        <v>116</v>
      </c>
      <c r="G7633" s="3" t="s">
        <v>66</v>
      </c>
      <c r="H7633" s="3" t="s">
        <v>21</v>
      </c>
      <c r="I7633" s="3" t="s">
        <v>31</v>
      </c>
      <c r="J7633">
        <v>54.54</v>
      </c>
      <c r="K7633" s="3" t="s">
        <v>23</v>
      </c>
      <c r="L7633" s="3" t="s">
        <v>24</v>
      </c>
      <c r="M7633" s="3" t="s">
        <v>55</v>
      </c>
      <c r="N7633">
        <v>109</v>
      </c>
    </row>
    <row r="7634" spans="1:14" x14ac:dyDescent="0.3">
      <c r="A7634" s="3" t="s">
        <v>8754</v>
      </c>
      <c r="B7634" s="4">
        <v>45133</v>
      </c>
      <c r="C7634" s="3" t="s">
        <v>87</v>
      </c>
      <c r="D7634" s="3" t="s">
        <v>118</v>
      </c>
      <c r="E7634" s="3" t="s">
        <v>49</v>
      </c>
      <c r="F7634" s="3" t="s">
        <v>85</v>
      </c>
      <c r="G7634" s="3" t="s">
        <v>59</v>
      </c>
      <c r="H7634" s="3" t="s">
        <v>45</v>
      </c>
      <c r="I7634" s="3" t="s">
        <v>31</v>
      </c>
      <c r="J7634">
        <v>1514.79</v>
      </c>
      <c r="K7634" s="3" t="s">
        <v>50</v>
      </c>
      <c r="L7634" s="3" t="s">
        <v>24</v>
      </c>
      <c r="M7634" s="3" t="s">
        <v>25</v>
      </c>
      <c r="N7634">
        <v>39</v>
      </c>
    </row>
    <row r="7635" spans="1:14" x14ac:dyDescent="0.3">
      <c r="A7635" s="3" t="s">
        <v>8755</v>
      </c>
      <c r="B7635" s="4">
        <v>45133</v>
      </c>
      <c r="C7635" s="3" t="s">
        <v>204</v>
      </c>
      <c r="D7635" s="3" t="s">
        <v>205</v>
      </c>
      <c r="E7635" s="3" t="s">
        <v>43</v>
      </c>
      <c r="F7635" s="3" t="s">
        <v>89</v>
      </c>
      <c r="G7635" s="3" t="s">
        <v>59</v>
      </c>
      <c r="H7635" s="3" t="s">
        <v>30</v>
      </c>
      <c r="I7635" s="3" t="s">
        <v>31</v>
      </c>
      <c r="J7635">
        <v>17373.810000000001</v>
      </c>
      <c r="K7635" s="3" t="s">
        <v>23</v>
      </c>
      <c r="L7635" s="3" t="s">
        <v>24</v>
      </c>
      <c r="M7635" s="3" t="s">
        <v>55</v>
      </c>
      <c r="N7635">
        <v>64</v>
      </c>
    </row>
    <row r="7636" spans="1:14" x14ac:dyDescent="0.3">
      <c r="A7636" s="3" t="s">
        <v>8756</v>
      </c>
      <c r="B7636" s="4">
        <v>45133</v>
      </c>
      <c r="C7636" s="3" t="s">
        <v>147</v>
      </c>
      <c r="D7636" s="3" t="s">
        <v>148</v>
      </c>
      <c r="E7636" s="3" t="s">
        <v>149</v>
      </c>
      <c r="F7636" s="3" t="s">
        <v>37</v>
      </c>
      <c r="G7636" s="3" t="s">
        <v>59</v>
      </c>
      <c r="H7636" s="3" t="s">
        <v>21</v>
      </c>
      <c r="I7636" s="3" t="s">
        <v>22</v>
      </c>
      <c r="J7636">
        <v>0</v>
      </c>
      <c r="K7636" s="3" t="s">
        <v>50</v>
      </c>
      <c r="L7636" s="3" t="s">
        <v>24</v>
      </c>
      <c r="M7636" s="3" t="s">
        <v>33</v>
      </c>
      <c r="N7636">
        <v>17</v>
      </c>
    </row>
    <row r="7637" spans="1:14" x14ac:dyDescent="0.3">
      <c r="A7637" s="3" t="s">
        <v>8757</v>
      </c>
      <c r="B7637" s="4">
        <v>45133</v>
      </c>
      <c r="C7637" s="3" t="s">
        <v>113</v>
      </c>
      <c r="D7637" s="3" t="s">
        <v>114</v>
      </c>
      <c r="E7637" s="3" t="s">
        <v>29</v>
      </c>
      <c r="F7637" s="3" t="s">
        <v>65</v>
      </c>
      <c r="G7637" s="3" t="s">
        <v>20</v>
      </c>
      <c r="H7637" s="3" t="s">
        <v>38</v>
      </c>
      <c r="I7637" s="3" t="s">
        <v>31</v>
      </c>
      <c r="J7637">
        <v>0</v>
      </c>
      <c r="K7637" s="3" t="s">
        <v>50</v>
      </c>
      <c r="L7637" s="3" t="s">
        <v>24</v>
      </c>
      <c r="M7637" s="3" t="s">
        <v>70</v>
      </c>
      <c r="N7637">
        <v>136</v>
      </c>
    </row>
    <row r="7638" spans="1:14" x14ac:dyDescent="0.3">
      <c r="A7638" s="3" t="s">
        <v>8758</v>
      </c>
      <c r="B7638" s="4">
        <v>45133</v>
      </c>
      <c r="C7638" s="3" t="s">
        <v>139</v>
      </c>
      <c r="D7638" s="3" t="s">
        <v>140</v>
      </c>
      <c r="E7638" s="3" t="s">
        <v>58</v>
      </c>
      <c r="F7638" s="3" t="s">
        <v>116</v>
      </c>
      <c r="G7638" s="3" t="s">
        <v>20</v>
      </c>
      <c r="H7638" s="3" t="s">
        <v>38</v>
      </c>
      <c r="I7638" s="3" t="s">
        <v>78</v>
      </c>
      <c r="J7638">
        <v>626.16</v>
      </c>
      <c r="K7638" s="3" t="s">
        <v>50</v>
      </c>
      <c r="L7638" s="3" t="s">
        <v>24</v>
      </c>
      <c r="M7638" s="3" t="s">
        <v>70</v>
      </c>
      <c r="N7638">
        <v>67</v>
      </c>
    </row>
    <row r="7639" spans="1:14" x14ac:dyDescent="0.3">
      <c r="A7639" s="3" t="s">
        <v>8759</v>
      </c>
      <c r="B7639" s="4">
        <v>45134</v>
      </c>
      <c r="C7639" s="3" t="s">
        <v>201</v>
      </c>
      <c r="D7639" s="3" t="s">
        <v>202</v>
      </c>
      <c r="E7639" s="3" t="s">
        <v>58</v>
      </c>
      <c r="F7639" s="3" t="s">
        <v>89</v>
      </c>
      <c r="G7639" s="3" t="s">
        <v>20</v>
      </c>
      <c r="H7639" s="3" t="s">
        <v>99</v>
      </c>
      <c r="I7639" s="3" t="s">
        <v>78</v>
      </c>
      <c r="J7639">
        <v>2822.05</v>
      </c>
      <c r="K7639" s="3" t="s">
        <v>50</v>
      </c>
      <c r="L7639" s="3" t="s">
        <v>24</v>
      </c>
      <c r="M7639" s="3" t="s">
        <v>25</v>
      </c>
      <c r="N7639">
        <v>56</v>
      </c>
    </row>
    <row r="7640" spans="1:14" x14ac:dyDescent="0.3">
      <c r="A7640" s="3" t="s">
        <v>8761</v>
      </c>
      <c r="B7640" s="4">
        <v>45134</v>
      </c>
      <c r="C7640" s="3" t="s">
        <v>323</v>
      </c>
      <c r="D7640" s="3" t="s">
        <v>324</v>
      </c>
      <c r="E7640" s="3" t="s">
        <v>58</v>
      </c>
      <c r="F7640" s="3" t="s">
        <v>89</v>
      </c>
      <c r="G7640" s="3" t="s">
        <v>59</v>
      </c>
      <c r="H7640" s="3" t="s">
        <v>21</v>
      </c>
      <c r="I7640" s="3" t="s">
        <v>22</v>
      </c>
      <c r="J7640">
        <v>479.22</v>
      </c>
      <c r="K7640" s="3" t="s">
        <v>23</v>
      </c>
      <c r="L7640" s="3" t="s">
        <v>24</v>
      </c>
      <c r="M7640" s="3" t="s">
        <v>55</v>
      </c>
      <c r="N7640">
        <v>76</v>
      </c>
    </row>
    <row r="7641" spans="1:14" x14ac:dyDescent="0.3">
      <c r="A7641" s="3" t="s">
        <v>8762</v>
      </c>
      <c r="B7641" s="4">
        <v>45134</v>
      </c>
      <c r="C7641" s="3" t="s">
        <v>147</v>
      </c>
      <c r="D7641" s="3" t="s">
        <v>148</v>
      </c>
      <c r="E7641" s="3" t="s">
        <v>58</v>
      </c>
      <c r="F7641" s="3" t="s">
        <v>89</v>
      </c>
      <c r="G7641" s="3" t="s">
        <v>20</v>
      </c>
      <c r="H7641" s="3" t="s">
        <v>21</v>
      </c>
      <c r="I7641" s="3" t="s">
        <v>31</v>
      </c>
      <c r="J7641">
        <v>1561.79</v>
      </c>
      <c r="K7641" s="3" t="s">
        <v>46</v>
      </c>
      <c r="L7641" s="3" t="s">
        <v>24</v>
      </c>
      <c r="M7641" s="3" t="s">
        <v>33</v>
      </c>
      <c r="N7641">
        <v>13</v>
      </c>
    </row>
    <row r="7642" spans="1:14" x14ac:dyDescent="0.3">
      <c r="A7642" s="3" t="s">
        <v>8763</v>
      </c>
      <c r="B7642" s="4">
        <v>45134</v>
      </c>
      <c r="C7642" s="3" t="s">
        <v>139</v>
      </c>
      <c r="D7642" s="3" t="s">
        <v>501</v>
      </c>
      <c r="E7642" s="3" t="s">
        <v>29</v>
      </c>
      <c r="F7642" s="3" t="s">
        <v>89</v>
      </c>
      <c r="G7642" s="3" t="s">
        <v>20</v>
      </c>
      <c r="H7642" s="3" t="s">
        <v>30</v>
      </c>
      <c r="I7642" s="3" t="s">
        <v>31</v>
      </c>
      <c r="J7642">
        <v>0</v>
      </c>
      <c r="K7642" s="3" t="s">
        <v>46</v>
      </c>
      <c r="L7642" s="3" t="s">
        <v>60</v>
      </c>
      <c r="M7642" s="3" t="s">
        <v>67</v>
      </c>
      <c r="N7642">
        <v>89</v>
      </c>
    </row>
    <row r="7643" spans="1:14" x14ac:dyDescent="0.3">
      <c r="A7643" s="3" t="s">
        <v>8764</v>
      </c>
      <c r="B7643" s="4">
        <v>45134</v>
      </c>
      <c r="C7643" s="3" t="s">
        <v>41</v>
      </c>
      <c r="D7643" s="3" t="s">
        <v>157</v>
      </c>
      <c r="E7643" s="3" t="s">
        <v>43</v>
      </c>
      <c r="F7643" s="3" t="s">
        <v>37</v>
      </c>
      <c r="G7643" s="3" t="s">
        <v>66</v>
      </c>
      <c r="H7643" s="3" t="s">
        <v>45</v>
      </c>
      <c r="I7643" s="3" t="s">
        <v>31</v>
      </c>
      <c r="J7643">
        <v>6294.39</v>
      </c>
      <c r="K7643" s="3" t="s">
        <v>50</v>
      </c>
      <c r="L7643" s="3" t="s">
        <v>24</v>
      </c>
      <c r="M7643" s="3" t="s">
        <v>25</v>
      </c>
      <c r="N7643">
        <v>16</v>
      </c>
    </row>
    <row r="7644" spans="1:14" x14ac:dyDescent="0.3">
      <c r="A7644" s="3" t="s">
        <v>8765</v>
      </c>
      <c r="B7644" s="4">
        <v>45134</v>
      </c>
      <c r="C7644" s="3" t="s">
        <v>139</v>
      </c>
      <c r="D7644" s="3" t="s">
        <v>140</v>
      </c>
      <c r="E7644" s="3" t="s">
        <v>58</v>
      </c>
      <c r="F7644" s="3" t="s">
        <v>37</v>
      </c>
      <c r="G7644" s="3" t="s">
        <v>66</v>
      </c>
      <c r="H7644" s="3" t="s">
        <v>30</v>
      </c>
      <c r="I7644" s="3" t="s">
        <v>31</v>
      </c>
      <c r="J7644">
        <v>284.08999999999997</v>
      </c>
      <c r="K7644" s="3" t="s">
        <v>23</v>
      </c>
      <c r="L7644" s="3" t="s">
        <v>24</v>
      </c>
      <c r="M7644" s="3" t="s">
        <v>55</v>
      </c>
      <c r="N7644">
        <v>49</v>
      </c>
    </row>
    <row r="7645" spans="1:14" x14ac:dyDescent="0.3">
      <c r="A7645" s="3" t="s">
        <v>8766</v>
      </c>
      <c r="B7645" s="4">
        <v>45134</v>
      </c>
      <c r="C7645" s="3" t="s">
        <v>27</v>
      </c>
      <c r="D7645" s="3" t="s">
        <v>169</v>
      </c>
      <c r="E7645" s="3" t="s">
        <v>58</v>
      </c>
      <c r="F7645" s="3" t="s">
        <v>19</v>
      </c>
      <c r="G7645" s="3" t="s">
        <v>20</v>
      </c>
      <c r="H7645" s="3" t="s">
        <v>45</v>
      </c>
      <c r="I7645" s="3" t="s">
        <v>31</v>
      </c>
      <c r="J7645">
        <v>578.4</v>
      </c>
      <c r="K7645" s="3" t="s">
        <v>50</v>
      </c>
      <c r="L7645" s="3" t="s">
        <v>24</v>
      </c>
      <c r="M7645" s="3" t="s">
        <v>25</v>
      </c>
      <c r="N7645">
        <v>28</v>
      </c>
    </row>
    <row r="7646" spans="1:14" x14ac:dyDescent="0.3">
      <c r="A7646" s="3" t="s">
        <v>8767</v>
      </c>
      <c r="B7646" s="4">
        <v>45134</v>
      </c>
      <c r="C7646" s="3" t="s">
        <v>101</v>
      </c>
      <c r="D7646" s="3" t="s">
        <v>102</v>
      </c>
      <c r="E7646" s="3" t="s">
        <v>58</v>
      </c>
      <c r="F7646" s="3" t="s">
        <v>89</v>
      </c>
      <c r="G7646" s="3" t="s">
        <v>20</v>
      </c>
      <c r="H7646" s="3" t="s">
        <v>54</v>
      </c>
      <c r="I7646" s="3" t="s">
        <v>22</v>
      </c>
      <c r="J7646">
        <v>1028.3499999999999</v>
      </c>
      <c r="K7646" s="3" t="s">
        <v>32</v>
      </c>
      <c r="L7646" s="3" t="s">
        <v>24</v>
      </c>
      <c r="M7646" s="3" t="s">
        <v>25</v>
      </c>
      <c r="N7646">
        <v>129</v>
      </c>
    </row>
    <row r="7647" spans="1:14" x14ac:dyDescent="0.3">
      <c r="A7647" s="3" t="s">
        <v>8768</v>
      </c>
      <c r="B7647" s="4">
        <v>45134</v>
      </c>
      <c r="C7647" s="3" t="s">
        <v>107</v>
      </c>
      <c r="D7647" s="3" t="s">
        <v>108</v>
      </c>
      <c r="E7647" s="3" t="s">
        <v>58</v>
      </c>
      <c r="F7647" s="3" t="s">
        <v>89</v>
      </c>
      <c r="G7647" s="3" t="s">
        <v>20</v>
      </c>
      <c r="H7647" s="3" t="s">
        <v>30</v>
      </c>
      <c r="I7647" s="3" t="s">
        <v>31</v>
      </c>
      <c r="J7647">
        <v>737.92</v>
      </c>
      <c r="K7647" s="3" t="s">
        <v>50</v>
      </c>
      <c r="L7647" s="3" t="s">
        <v>24</v>
      </c>
      <c r="M7647" s="3" t="s">
        <v>33</v>
      </c>
      <c r="N7647">
        <v>4</v>
      </c>
    </row>
    <row r="7648" spans="1:14" x14ac:dyDescent="0.3">
      <c r="A7648" s="3" t="s">
        <v>8769</v>
      </c>
      <c r="B7648" s="4">
        <v>45134</v>
      </c>
      <c r="C7648" s="3" t="s">
        <v>113</v>
      </c>
      <c r="D7648" s="3" t="s">
        <v>181</v>
      </c>
      <c r="E7648" s="3" t="s">
        <v>49</v>
      </c>
      <c r="F7648" s="3" t="s">
        <v>89</v>
      </c>
      <c r="G7648" s="3" t="s">
        <v>20</v>
      </c>
      <c r="H7648" s="3" t="s">
        <v>30</v>
      </c>
      <c r="I7648" s="3" t="s">
        <v>31</v>
      </c>
      <c r="J7648">
        <v>4404.78</v>
      </c>
      <c r="K7648" s="3" t="s">
        <v>32</v>
      </c>
      <c r="L7648" s="3" t="s">
        <v>24</v>
      </c>
      <c r="M7648" s="3" t="s">
        <v>25</v>
      </c>
      <c r="N7648">
        <v>21</v>
      </c>
    </row>
    <row r="7649" spans="1:14" x14ac:dyDescent="0.3">
      <c r="A7649" s="3" t="s">
        <v>8770</v>
      </c>
      <c r="B7649" s="4">
        <v>45134</v>
      </c>
      <c r="C7649" s="3" t="s">
        <v>41</v>
      </c>
      <c r="D7649" s="3" t="s">
        <v>52</v>
      </c>
      <c r="E7649" s="3" t="s">
        <v>43</v>
      </c>
      <c r="F7649" s="3" t="s">
        <v>37</v>
      </c>
      <c r="G7649" s="3" t="s">
        <v>66</v>
      </c>
      <c r="H7649" s="3" t="s">
        <v>30</v>
      </c>
      <c r="I7649" s="3" t="s">
        <v>31</v>
      </c>
      <c r="J7649">
        <v>275.39</v>
      </c>
      <c r="K7649" s="3" t="s">
        <v>23</v>
      </c>
      <c r="L7649" s="3" t="s">
        <v>24</v>
      </c>
      <c r="M7649" s="3" t="s">
        <v>55</v>
      </c>
      <c r="N7649">
        <v>149</v>
      </c>
    </row>
    <row r="7650" spans="1:14" x14ac:dyDescent="0.3">
      <c r="A7650" s="3" t="s">
        <v>8771</v>
      </c>
      <c r="B7650" s="4">
        <v>45134</v>
      </c>
      <c r="C7650" s="3" t="s">
        <v>204</v>
      </c>
      <c r="D7650" s="3" t="s">
        <v>205</v>
      </c>
      <c r="E7650" s="3" t="s">
        <v>58</v>
      </c>
      <c r="F7650" s="3" t="s">
        <v>44</v>
      </c>
      <c r="G7650" s="3" t="s">
        <v>20</v>
      </c>
      <c r="H7650" s="3" t="s">
        <v>38</v>
      </c>
      <c r="I7650" s="3" t="s">
        <v>31</v>
      </c>
      <c r="J7650">
        <v>430.26</v>
      </c>
      <c r="K7650" s="3" t="s">
        <v>50</v>
      </c>
      <c r="L7650" s="3" t="s">
        <v>24</v>
      </c>
      <c r="M7650" s="3" t="s">
        <v>25</v>
      </c>
      <c r="N7650">
        <v>13</v>
      </c>
    </row>
    <row r="7651" spans="1:14" x14ac:dyDescent="0.3">
      <c r="A7651" s="3" t="s">
        <v>8772</v>
      </c>
      <c r="B7651" s="4">
        <v>45135</v>
      </c>
      <c r="C7651" s="3" t="s">
        <v>41</v>
      </c>
      <c r="D7651" s="3" t="s">
        <v>52</v>
      </c>
      <c r="E7651" s="3" t="s">
        <v>18</v>
      </c>
      <c r="F7651" s="3" t="s">
        <v>19</v>
      </c>
      <c r="G7651" s="3" t="s">
        <v>20</v>
      </c>
      <c r="H7651" s="3" t="s">
        <v>30</v>
      </c>
      <c r="I7651" s="3" t="s">
        <v>31</v>
      </c>
      <c r="J7651">
        <v>3007.4</v>
      </c>
      <c r="K7651" s="3" t="s">
        <v>50</v>
      </c>
      <c r="L7651" s="3" t="s">
        <v>60</v>
      </c>
      <c r="M7651" s="3" t="s">
        <v>25</v>
      </c>
      <c r="N7651">
        <v>18</v>
      </c>
    </row>
    <row r="7652" spans="1:14" x14ac:dyDescent="0.3">
      <c r="A7652" s="3" t="s">
        <v>8774</v>
      </c>
      <c r="B7652" s="4">
        <v>45135</v>
      </c>
      <c r="C7652" s="3" t="s">
        <v>35</v>
      </c>
      <c r="D7652" s="3" t="s">
        <v>57</v>
      </c>
      <c r="E7652" s="3" t="s">
        <v>149</v>
      </c>
      <c r="F7652" s="3" t="s">
        <v>85</v>
      </c>
      <c r="G7652" s="3" t="s">
        <v>53</v>
      </c>
      <c r="H7652" s="3" t="s">
        <v>54</v>
      </c>
      <c r="I7652" s="3" t="s">
        <v>22</v>
      </c>
      <c r="J7652">
        <v>0</v>
      </c>
      <c r="K7652" s="3" t="s">
        <v>46</v>
      </c>
      <c r="L7652" s="3" t="s">
        <v>24</v>
      </c>
      <c r="M7652" s="3" t="s">
        <v>33</v>
      </c>
      <c r="N7652">
        <v>24</v>
      </c>
    </row>
    <row r="7653" spans="1:14" x14ac:dyDescent="0.3">
      <c r="A7653" s="3" t="s">
        <v>8775</v>
      </c>
      <c r="B7653" s="4">
        <v>45135</v>
      </c>
      <c r="C7653" s="3" t="s">
        <v>151</v>
      </c>
      <c r="D7653" s="3" t="s">
        <v>152</v>
      </c>
      <c r="E7653" s="3" t="s">
        <v>58</v>
      </c>
      <c r="F7653" s="3" t="s">
        <v>37</v>
      </c>
      <c r="G7653" s="3" t="s">
        <v>20</v>
      </c>
      <c r="H7653" s="3" t="s">
        <v>45</v>
      </c>
      <c r="I7653" s="3" t="s">
        <v>22</v>
      </c>
      <c r="J7653">
        <v>175.78</v>
      </c>
      <c r="K7653" s="3" t="s">
        <v>46</v>
      </c>
      <c r="L7653" s="3" t="s">
        <v>24</v>
      </c>
      <c r="M7653" s="3" t="s">
        <v>70</v>
      </c>
      <c r="N7653">
        <v>27</v>
      </c>
    </row>
    <row r="7654" spans="1:14" x14ac:dyDescent="0.3">
      <c r="A7654" s="3" t="s">
        <v>8776</v>
      </c>
      <c r="B7654" s="4">
        <v>45135</v>
      </c>
      <c r="C7654" s="3" t="s">
        <v>35</v>
      </c>
      <c r="D7654" s="3" t="s">
        <v>166</v>
      </c>
      <c r="E7654" s="3" t="s">
        <v>69</v>
      </c>
      <c r="F7654" s="3" t="s">
        <v>19</v>
      </c>
      <c r="G7654" s="3" t="s">
        <v>66</v>
      </c>
      <c r="H7654" s="3" t="s">
        <v>38</v>
      </c>
      <c r="I7654" s="3" t="s">
        <v>22</v>
      </c>
      <c r="J7654">
        <v>17236.580000000002</v>
      </c>
      <c r="K7654" s="3" t="s">
        <v>46</v>
      </c>
      <c r="L7654" s="3" t="s">
        <v>24</v>
      </c>
      <c r="M7654" s="3" t="s">
        <v>33</v>
      </c>
      <c r="N7654">
        <v>9</v>
      </c>
    </row>
    <row r="7655" spans="1:14" x14ac:dyDescent="0.3">
      <c r="A7655" s="3" t="s">
        <v>8777</v>
      </c>
      <c r="B7655" s="4">
        <v>45135</v>
      </c>
      <c r="C7655" s="3" t="s">
        <v>27</v>
      </c>
      <c r="D7655" s="3" t="s">
        <v>169</v>
      </c>
      <c r="E7655" s="3" t="s">
        <v>58</v>
      </c>
      <c r="F7655" s="3" t="s">
        <v>65</v>
      </c>
      <c r="G7655" s="3" t="s">
        <v>20</v>
      </c>
      <c r="H7655" s="3" t="s">
        <v>38</v>
      </c>
      <c r="I7655" s="3" t="s">
        <v>22</v>
      </c>
      <c r="J7655">
        <v>435.05</v>
      </c>
      <c r="K7655" s="3" t="s">
        <v>50</v>
      </c>
      <c r="L7655" s="3" t="s">
        <v>60</v>
      </c>
      <c r="M7655" s="3" t="s">
        <v>67</v>
      </c>
      <c r="N7655">
        <v>115</v>
      </c>
    </row>
    <row r="7656" spans="1:14" x14ac:dyDescent="0.3">
      <c r="A7656" s="3" t="s">
        <v>8778</v>
      </c>
      <c r="B7656" s="4">
        <v>45135</v>
      </c>
      <c r="C7656" s="3" t="s">
        <v>1603</v>
      </c>
      <c r="D7656" s="3" t="s">
        <v>1604</v>
      </c>
      <c r="E7656" s="3" t="s">
        <v>224</v>
      </c>
      <c r="F7656" s="3" t="s">
        <v>89</v>
      </c>
      <c r="G7656" s="3" t="s">
        <v>20</v>
      </c>
      <c r="H7656" s="3" t="s">
        <v>99</v>
      </c>
      <c r="I7656" s="3" t="s">
        <v>22</v>
      </c>
      <c r="J7656">
        <v>0</v>
      </c>
      <c r="K7656" s="3" t="s">
        <v>32</v>
      </c>
      <c r="L7656" s="3" t="s">
        <v>47</v>
      </c>
      <c r="M7656" s="3" t="s">
        <v>25</v>
      </c>
      <c r="N7656">
        <v>61</v>
      </c>
    </row>
    <row r="7657" spans="1:14" x14ac:dyDescent="0.3">
      <c r="A7657" s="3" t="s">
        <v>8779</v>
      </c>
      <c r="B7657" s="4">
        <v>45135</v>
      </c>
      <c r="C7657" s="3" t="s">
        <v>41</v>
      </c>
      <c r="D7657" s="3" t="s">
        <v>157</v>
      </c>
      <c r="E7657" s="3" t="s">
        <v>69</v>
      </c>
      <c r="F7657" s="3" t="s">
        <v>74</v>
      </c>
      <c r="G7657" s="3" t="s">
        <v>66</v>
      </c>
      <c r="H7657" s="3" t="s">
        <v>45</v>
      </c>
      <c r="I7657" s="3" t="s">
        <v>22</v>
      </c>
      <c r="J7657">
        <v>359.45</v>
      </c>
      <c r="K7657" s="3" t="s">
        <v>50</v>
      </c>
      <c r="L7657" s="3" t="s">
        <v>24</v>
      </c>
      <c r="M7657" s="3" t="s">
        <v>67</v>
      </c>
      <c r="N7657">
        <v>161</v>
      </c>
    </row>
    <row r="7658" spans="1:14" x14ac:dyDescent="0.3">
      <c r="A7658" s="3" t="s">
        <v>8780</v>
      </c>
      <c r="B7658" s="4">
        <v>45135</v>
      </c>
      <c r="C7658" s="3" t="s">
        <v>16</v>
      </c>
      <c r="D7658" s="3" t="s">
        <v>17</v>
      </c>
      <c r="E7658" s="3" t="s">
        <v>58</v>
      </c>
      <c r="F7658" s="3" t="s">
        <v>85</v>
      </c>
      <c r="G7658" s="3" t="s">
        <v>20</v>
      </c>
      <c r="H7658" s="3" t="s">
        <v>54</v>
      </c>
      <c r="I7658" s="3" t="s">
        <v>31</v>
      </c>
      <c r="J7658">
        <v>575.99</v>
      </c>
      <c r="K7658" s="3" t="s">
        <v>50</v>
      </c>
      <c r="L7658" s="3" t="s">
        <v>24</v>
      </c>
      <c r="M7658" s="3" t="s">
        <v>55</v>
      </c>
      <c r="N7658">
        <v>126</v>
      </c>
    </row>
    <row r="7659" spans="1:14" x14ac:dyDescent="0.3">
      <c r="A7659" s="3" t="s">
        <v>8781</v>
      </c>
      <c r="B7659" s="4">
        <v>45135</v>
      </c>
      <c r="C7659" s="3" t="s">
        <v>35</v>
      </c>
      <c r="D7659" s="3" t="s">
        <v>57</v>
      </c>
      <c r="E7659" s="3" t="s">
        <v>58</v>
      </c>
      <c r="F7659" s="3" t="s">
        <v>89</v>
      </c>
      <c r="G7659" s="3" t="s">
        <v>66</v>
      </c>
      <c r="H7659" s="3" t="s">
        <v>54</v>
      </c>
      <c r="I7659" s="3" t="s">
        <v>22</v>
      </c>
      <c r="J7659">
        <v>1357.98</v>
      </c>
      <c r="K7659" s="3" t="s">
        <v>50</v>
      </c>
      <c r="L7659" s="3" t="s">
        <v>24</v>
      </c>
      <c r="M7659" s="3" t="s">
        <v>67</v>
      </c>
      <c r="N7659">
        <v>66</v>
      </c>
    </row>
    <row r="7660" spans="1:14" x14ac:dyDescent="0.3">
      <c r="A7660" s="3" t="s">
        <v>8782</v>
      </c>
      <c r="B7660" s="4">
        <v>45136</v>
      </c>
      <c r="C7660" s="3" t="s">
        <v>41</v>
      </c>
      <c r="D7660" s="3" t="s">
        <v>199</v>
      </c>
      <c r="E7660" s="3" t="s">
        <v>29</v>
      </c>
      <c r="F7660" s="3" t="s">
        <v>65</v>
      </c>
      <c r="G7660" s="3" t="s">
        <v>66</v>
      </c>
      <c r="H7660" s="3" t="s">
        <v>30</v>
      </c>
      <c r="I7660" s="3" t="s">
        <v>31</v>
      </c>
      <c r="J7660">
        <v>0</v>
      </c>
      <c r="K7660" s="3" t="s">
        <v>46</v>
      </c>
      <c r="L7660" s="3" t="s">
        <v>24</v>
      </c>
      <c r="M7660" s="3" t="s">
        <v>33</v>
      </c>
      <c r="N7660">
        <v>1</v>
      </c>
    </row>
    <row r="7661" spans="1:14" x14ac:dyDescent="0.3">
      <c r="A7661" s="3" t="s">
        <v>8784</v>
      </c>
      <c r="B7661" s="4">
        <v>45136</v>
      </c>
      <c r="C7661" s="3" t="s">
        <v>35</v>
      </c>
      <c r="D7661" s="3" t="s">
        <v>36</v>
      </c>
      <c r="E7661" s="3" t="s">
        <v>69</v>
      </c>
      <c r="F7661" s="3" t="s">
        <v>74</v>
      </c>
      <c r="G7661" s="3" t="s">
        <v>20</v>
      </c>
      <c r="H7661" s="3" t="s">
        <v>30</v>
      </c>
      <c r="I7661" s="3" t="s">
        <v>31</v>
      </c>
      <c r="J7661">
        <v>2296.4</v>
      </c>
      <c r="K7661" s="3" t="s">
        <v>50</v>
      </c>
      <c r="L7661" s="3" t="s">
        <v>24</v>
      </c>
      <c r="M7661" s="3" t="s">
        <v>67</v>
      </c>
      <c r="N7661">
        <v>49</v>
      </c>
    </row>
    <row r="7662" spans="1:14" x14ac:dyDescent="0.3">
      <c r="A7662" s="3" t="s">
        <v>8785</v>
      </c>
      <c r="B7662" s="4">
        <v>45136</v>
      </c>
      <c r="C7662" s="3" t="s">
        <v>101</v>
      </c>
      <c r="D7662" s="3" t="s">
        <v>102</v>
      </c>
      <c r="E7662" s="3" t="s">
        <v>29</v>
      </c>
      <c r="F7662" s="3" t="s">
        <v>85</v>
      </c>
      <c r="G7662" s="3" t="s">
        <v>66</v>
      </c>
      <c r="H7662" s="3" t="s">
        <v>38</v>
      </c>
      <c r="I7662" s="3" t="s">
        <v>31</v>
      </c>
      <c r="J7662">
        <v>0</v>
      </c>
      <c r="K7662" s="3" t="s">
        <v>50</v>
      </c>
      <c r="L7662" s="3" t="s">
        <v>24</v>
      </c>
      <c r="M7662" s="3" t="s">
        <v>33</v>
      </c>
      <c r="N7662">
        <v>5</v>
      </c>
    </row>
    <row r="7663" spans="1:14" x14ac:dyDescent="0.3">
      <c r="A7663" s="3" t="s">
        <v>8786</v>
      </c>
      <c r="B7663" s="4">
        <v>45136</v>
      </c>
      <c r="C7663" s="3" t="s">
        <v>35</v>
      </c>
      <c r="D7663" s="3" t="s">
        <v>57</v>
      </c>
      <c r="E7663" s="3" t="s">
        <v>125</v>
      </c>
      <c r="F7663" s="3" t="s">
        <v>89</v>
      </c>
      <c r="G7663" s="3" t="s">
        <v>20</v>
      </c>
      <c r="H7663" s="3" t="s">
        <v>30</v>
      </c>
      <c r="I7663" s="3" t="s">
        <v>78</v>
      </c>
      <c r="J7663">
        <v>0</v>
      </c>
      <c r="K7663" s="3" t="s">
        <v>46</v>
      </c>
      <c r="L7663" s="3" t="s">
        <v>24</v>
      </c>
      <c r="M7663" s="3" t="s">
        <v>70</v>
      </c>
      <c r="N7663">
        <v>93</v>
      </c>
    </row>
    <row r="7664" spans="1:14" x14ac:dyDescent="0.3">
      <c r="A7664" s="3" t="s">
        <v>8787</v>
      </c>
      <c r="B7664" s="4">
        <v>45136</v>
      </c>
      <c r="C7664" s="3" t="s">
        <v>35</v>
      </c>
      <c r="D7664" s="3" t="s">
        <v>267</v>
      </c>
      <c r="E7664" s="3" t="s">
        <v>125</v>
      </c>
      <c r="F7664" s="3" t="s">
        <v>37</v>
      </c>
      <c r="G7664" s="3" t="s">
        <v>171</v>
      </c>
      <c r="H7664" s="3" t="s">
        <v>38</v>
      </c>
      <c r="I7664" s="3" t="s">
        <v>31</v>
      </c>
      <c r="J7664">
        <v>0</v>
      </c>
      <c r="K7664" s="3" t="s">
        <v>23</v>
      </c>
      <c r="L7664" s="3" t="s">
        <v>24</v>
      </c>
      <c r="M7664" s="3" t="s">
        <v>25</v>
      </c>
      <c r="N7664">
        <v>20</v>
      </c>
    </row>
    <row r="7665" spans="1:14" x14ac:dyDescent="0.3">
      <c r="A7665" s="3" t="s">
        <v>8788</v>
      </c>
      <c r="B7665" s="4">
        <v>45136</v>
      </c>
      <c r="C7665" s="3" t="s">
        <v>35</v>
      </c>
      <c r="D7665" s="3" t="s">
        <v>166</v>
      </c>
      <c r="E7665" s="3" t="s">
        <v>84</v>
      </c>
      <c r="F7665" s="3" t="s">
        <v>116</v>
      </c>
      <c r="G7665" s="3" t="s">
        <v>59</v>
      </c>
      <c r="H7665" s="3" t="s">
        <v>30</v>
      </c>
      <c r="I7665" s="3" t="s">
        <v>22</v>
      </c>
      <c r="J7665">
        <v>541.80999999999995</v>
      </c>
      <c r="K7665" s="3" t="s">
        <v>23</v>
      </c>
      <c r="L7665" s="3" t="s">
        <v>24</v>
      </c>
      <c r="M7665" s="3" t="s">
        <v>33</v>
      </c>
      <c r="N7665">
        <v>14</v>
      </c>
    </row>
    <row r="7666" spans="1:14" x14ac:dyDescent="0.3">
      <c r="A7666" s="3" t="s">
        <v>8789</v>
      </c>
      <c r="B7666" s="4">
        <v>45136</v>
      </c>
      <c r="C7666" s="3" t="s">
        <v>342</v>
      </c>
      <c r="D7666" s="3" t="s">
        <v>343</v>
      </c>
      <c r="E7666" s="3" t="s">
        <v>29</v>
      </c>
      <c r="F7666" s="3" t="s">
        <v>89</v>
      </c>
      <c r="G7666" s="3" t="s">
        <v>20</v>
      </c>
      <c r="H7666" s="3" t="s">
        <v>45</v>
      </c>
      <c r="I7666" s="3" t="s">
        <v>31</v>
      </c>
      <c r="J7666">
        <v>0</v>
      </c>
      <c r="K7666" s="3" t="s">
        <v>32</v>
      </c>
      <c r="L7666" s="3" t="s">
        <v>24</v>
      </c>
      <c r="M7666" s="3" t="s">
        <v>33</v>
      </c>
      <c r="N7666">
        <v>3</v>
      </c>
    </row>
    <row r="7667" spans="1:14" x14ac:dyDescent="0.3">
      <c r="A7667" s="3" t="s">
        <v>8790</v>
      </c>
      <c r="B7667" s="4">
        <v>45136</v>
      </c>
      <c r="C7667" s="3" t="s">
        <v>323</v>
      </c>
      <c r="D7667" s="3" t="s">
        <v>324</v>
      </c>
      <c r="E7667" s="3" t="s">
        <v>58</v>
      </c>
      <c r="F7667" s="3" t="s">
        <v>19</v>
      </c>
      <c r="G7667" s="3" t="s">
        <v>66</v>
      </c>
      <c r="H7667" s="3" t="s">
        <v>38</v>
      </c>
      <c r="I7667" s="3" t="s">
        <v>22</v>
      </c>
      <c r="J7667">
        <v>217.76</v>
      </c>
      <c r="K7667" s="3" t="s">
        <v>23</v>
      </c>
      <c r="L7667" s="3" t="s">
        <v>60</v>
      </c>
      <c r="M7667" s="3" t="s">
        <v>70</v>
      </c>
      <c r="N7667">
        <v>55</v>
      </c>
    </row>
    <row r="7668" spans="1:14" x14ac:dyDescent="0.3">
      <c r="A7668" s="3" t="s">
        <v>8791</v>
      </c>
      <c r="B7668" s="4">
        <v>45136</v>
      </c>
      <c r="C7668" s="3" t="s">
        <v>41</v>
      </c>
      <c r="D7668" s="3" t="s">
        <v>157</v>
      </c>
      <c r="E7668" s="3" t="s">
        <v>64</v>
      </c>
      <c r="F7668" s="3" t="s">
        <v>19</v>
      </c>
      <c r="G7668" s="3" t="s">
        <v>59</v>
      </c>
      <c r="H7668" s="3" t="s">
        <v>38</v>
      </c>
      <c r="I7668" s="3" t="s">
        <v>31</v>
      </c>
      <c r="J7668">
        <v>0</v>
      </c>
      <c r="K7668" s="3" t="s">
        <v>46</v>
      </c>
      <c r="L7668" s="3" t="s">
        <v>47</v>
      </c>
      <c r="M7668" s="3" t="s">
        <v>33</v>
      </c>
      <c r="N7668">
        <v>15</v>
      </c>
    </row>
    <row r="7669" spans="1:14" x14ac:dyDescent="0.3">
      <c r="A7669" s="3" t="s">
        <v>8792</v>
      </c>
      <c r="B7669" s="4">
        <v>45136</v>
      </c>
      <c r="C7669" s="3" t="s">
        <v>101</v>
      </c>
      <c r="D7669" s="3" t="s">
        <v>210</v>
      </c>
      <c r="E7669" s="3" t="s">
        <v>155</v>
      </c>
      <c r="F7669" s="3" t="s">
        <v>89</v>
      </c>
      <c r="G7669" s="3" t="s">
        <v>20</v>
      </c>
      <c r="H7669" s="3" t="s">
        <v>38</v>
      </c>
      <c r="I7669" s="3" t="s">
        <v>78</v>
      </c>
      <c r="J7669">
        <v>0</v>
      </c>
      <c r="K7669" s="3" t="s">
        <v>50</v>
      </c>
      <c r="L7669" s="3" t="s">
        <v>24</v>
      </c>
      <c r="M7669" s="3" t="s">
        <v>33</v>
      </c>
      <c r="N7669">
        <v>2</v>
      </c>
    </row>
    <row r="7670" spans="1:14" x14ac:dyDescent="0.3">
      <c r="A7670" s="3" t="s">
        <v>8793</v>
      </c>
      <c r="B7670" s="4">
        <v>45136</v>
      </c>
      <c r="C7670" s="3" t="s">
        <v>107</v>
      </c>
      <c r="D7670" s="3" t="s">
        <v>108</v>
      </c>
      <c r="E7670" s="3" t="s">
        <v>58</v>
      </c>
      <c r="F7670" s="3" t="s">
        <v>37</v>
      </c>
      <c r="G7670" s="3" t="s">
        <v>20</v>
      </c>
      <c r="H7670" s="3" t="s">
        <v>54</v>
      </c>
      <c r="I7670" s="3" t="s">
        <v>31</v>
      </c>
      <c r="J7670">
        <v>12293.61</v>
      </c>
      <c r="K7670" s="3" t="s">
        <v>50</v>
      </c>
      <c r="L7670" s="3" t="s">
        <v>24</v>
      </c>
      <c r="M7670" s="3" t="s">
        <v>67</v>
      </c>
      <c r="N7670">
        <v>10</v>
      </c>
    </row>
    <row r="7671" spans="1:14" x14ac:dyDescent="0.3">
      <c r="A7671" s="3" t="s">
        <v>8794</v>
      </c>
      <c r="B7671" s="4">
        <v>45136</v>
      </c>
      <c r="C7671" s="3" t="s">
        <v>204</v>
      </c>
      <c r="D7671" s="3" t="s">
        <v>205</v>
      </c>
      <c r="E7671" s="3" t="s">
        <v>43</v>
      </c>
      <c r="F7671" s="3" t="s">
        <v>44</v>
      </c>
      <c r="G7671" s="3" t="s">
        <v>66</v>
      </c>
      <c r="H7671" s="3" t="s">
        <v>38</v>
      </c>
      <c r="I7671" s="3" t="s">
        <v>78</v>
      </c>
      <c r="J7671">
        <v>1035.75</v>
      </c>
      <c r="K7671" s="3" t="s">
        <v>50</v>
      </c>
      <c r="L7671" s="3" t="s">
        <v>24</v>
      </c>
      <c r="M7671" s="3" t="s">
        <v>25</v>
      </c>
      <c r="N7671">
        <v>164</v>
      </c>
    </row>
    <row r="7672" spans="1:14" x14ac:dyDescent="0.3">
      <c r="A7672" s="3" t="s">
        <v>8795</v>
      </c>
      <c r="B7672" s="4">
        <v>45136</v>
      </c>
      <c r="C7672" s="3" t="s">
        <v>174</v>
      </c>
      <c r="D7672" s="3" t="s">
        <v>212</v>
      </c>
      <c r="E7672" s="3" t="s">
        <v>69</v>
      </c>
      <c r="F7672" s="3" t="s">
        <v>19</v>
      </c>
      <c r="G7672" s="3" t="s">
        <v>66</v>
      </c>
      <c r="H7672" s="3" t="s">
        <v>45</v>
      </c>
      <c r="I7672" s="3" t="s">
        <v>22</v>
      </c>
      <c r="J7672">
        <v>307.99</v>
      </c>
      <c r="K7672" s="3" t="s">
        <v>50</v>
      </c>
      <c r="L7672" s="3" t="s">
        <v>24</v>
      </c>
      <c r="M7672" s="3" t="s">
        <v>33</v>
      </c>
      <c r="N7672">
        <v>23</v>
      </c>
    </row>
    <row r="7673" spans="1:14" x14ac:dyDescent="0.3">
      <c r="A7673" s="3" t="s">
        <v>8796</v>
      </c>
      <c r="B7673" s="4">
        <v>45136</v>
      </c>
      <c r="C7673" s="3" t="s">
        <v>35</v>
      </c>
      <c r="D7673" s="3" t="s">
        <v>267</v>
      </c>
      <c r="E7673" s="3" t="s">
        <v>125</v>
      </c>
      <c r="F7673" s="3" t="s">
        <v>85</v>
      </c>
      <c r="G7673" s="3" t="s">
        <v>66</v>
      </c>
      <c r="H7673" s="3" t="s">
        <v>38</v>
      </c>
      <c r="I7673" s="3" t="s">
        <v>22</v>
      </c>
      <c r="J7673">
        <v>0</v>
      </c>
      <c r="K7673" s="3" t="s">
        <v>50</v>
      </c>
      <c r="L7673" s="3" t="s">
        <v>24</v>
      </c>
      <c r="M7673" s="3" t="s">
        <v>67</v>
      </c>
      <c r="N7673">
        <v>85</v>
      </c>
    </row>
    <row r="7674" spans="1:14" x14ac:dyDescent="0.3">
      <c r="A7674" s="3" t="s">
        <v>8797</v>
      </c>
      <c r="B7674" s="4">
        <v>45137</v>
      </c>
      <c r="C7674" s="3" t="s">
        <v>121</v>
      </c>
      <c r="D7674" s="3" t="s">
        <v>162</v>
      </c>
      <c r="E7674" s="3" t="s">
        <v>18</v>
      </c>
      <c r="F7674" s="3" t="s">
        <v>37</v>
      </c>
      <c r="G7674" s="3" t="s">
        <v>20</v>
      </c>
      <c r="H7674" s="3" t="s">
        <v>38</v>
      </c>
      <c r="I7674" s="3" t="s">
        <v>31</v>
      </c>
      <c r="J7674">
        <v>1002.86</v>
      </c>
      <c r="K7674" s="3" t="s">
        <v>50</v>
      </c>
      <c r="L7674" s="3" t="s">
        <v>24</v>
      </c>
      <c r="M7674" s="3" t="s">
        <v>55</v>
      </c>
      <c r="N7674">
        <v>177</v>
      </c>
    </row>
    <row r="7675" spans="1:14" x14ac:dyDescent="0.3">
      <c r="A7675" s="3" t="s">
        <v>8799</v>
      </c>
      <c r="B7675" s="4">
        <v>45137</v>
      </c>
      <c r="C7675" s="3" t="s">
        <v>87</v>
      </c>
      <c r="D7675" s="3" t="s">
        <v>88</v>
      </c>
      <c r="E7675" s="3" t="s">
        <v>58</v>
      </c>
      <c r="F7675" s="3" t="s">
        <v>19</v>
      </c>
      <c r="G7675" s="3" t="s">
        <v>20</v>
      </c>
      <c r="H7675" s="3" t="s">
        <v>38</v>
      </c>
      <c r="I7675" s="3" t="s">
        <v>22</v>
      </c>
      <c r="J7675">
        <v>328.57</v>
      </c>
      <c r="K7675" s="3" t="s">
        <v>46</v>
      </c>
      <c r="L7675" s="3" t="s">
        <v>24</v>
      </c>
      <c r="M7675" s="3" t="s">
        <v>67</v>
      </c>
      <c r="N7675">
        <v>156</v>
      </c>
    </row>
    <row r="7676" spans="1:14" x14ac:dyDescent="0.3">
      <c r="A7676" s="3" t="s">
        <v>8800</v>
      </c>
      <c r="B7676" s="4">
        <v>45137</v>
      </c>
      <c r="C7676" s="3" t="s">
        <v>76</v>
      </c>
      <c r="D7676" s="3" t="s">
        <v>77</v>
      </c>
      <c r="E7676" s="3" t="s">
        <v>58</v>
      </c>
      <c r="F7676" s="3" t="s">
        <v>44</v>
      </c>
      <c r="G7676" s="3" t="s">
        <v>59</v>
      </c>
      <c r="H7676" s="3" t="s">
        <v>30</v>
      </c>
      <c r="I7676" s="3" t="s">
        <v>22</v>
      </c>
      <c r="J7676">
        <v>853.34</v>
      </c>
      <c r="K7676" s="3" t="s">
        <v>50</v>
      </c>
      <c r="L7676" s="3" t="s">
        <v>24</v>
      </c>
      <c r="M7676" s="3" t="s">
        <v>55</v>
      </c>
      <c r="N7676">
        <v>73</v>
      </c>
    </row>
    <row r="7677" spans="1:14" x14ac:dyDescent="0.3">
      <c r="A7677" s="3" t="s">
        <v>8801</v>
      </c>
      <c r="B7677" s="4">
        <v>45137</v>
      </c>
      <c r="C7677" s="3" t="s">
        <v>91</v>
      </c>
      <c r="D7677" s="3" t="s">
        <v>98</v>
      </c>
      <c r="E7677" s="3" t="s">
        <v>125</v>
      </c>
      <c r="F7677" s="3" t="s">
        <v>116</v>
      </c>
      <c r="G7677" s="3" t="s">
        <v>66</v>
      </c>
      <c r="H7677" s="3" t="s">
        <v>45</v>
      </c>
      <c r="I7677" s="3" t="s">
        <v>31</v>
      </c>
      <c r="J7677">
        <v>0</v>
      </c>
      <c r="K7677" s="3" t="s">
        <v>46</v>
      </c>
      <c r="L7677" s="3" t="s">
        <v>24</v>
      </c>
      <c r="M7677" s="3" t="s">
        <v>25</v>
      </c>
      <c r="N7677">
        <v>154</v>
      </c>
    </row>
    <row r="7678" spans="1:14" x14ac:dyDescent="0.3">
      <c r="A7678" s="3" t="s">
        <v>8802</v>
      </c>
      <c r="B7678" s="4">
        <v>45137</v>
      </c>
      <c r="C7678" s="3" t="s">
        <v>35</v>
      </c>
      <c r="D7678" s="3" t="s">
        <v>57</v>
      </c>
      <c r="E7678" s="3" t="s">
        <v>84</v>
      </c>
      <c r="F7678" s="3" t="s">
        <v>89</v>
      </c>
      <c r="G7678" s="3" t="s">
        <v>20</v>
      </c>
      <c r="H7678" s="3" t="s">
        <v>38</v>
      </c>
      <c r="I7678" s="3" t="s">
        <v>22</v>
      </c>
      <c r="J7678">
        <v>9313.9599999999991</v>
      </c>
      <c r="K7678" s="3" t="s">
        <v>23</v>
      </c>
      <c r="L7678" s="3" t="s">
        <v>24</v>
      </c>
      <c r="M7678" s="3" t="s">
        <v>25</v>
      </c>
      <c r="N7678">
        <v>122</v>
      </c>
    </row>
    <row r="7679" spans="1:14" x14ac:dyDescent="0.3">
      <c r="A7679" s="3" t="s">
        <v>8803</v>
      </c>
      <c r="B7679" s="4">
        <v>45137</v>
      </c>
      <c r="C7679" s="3" t="s">
        <v>87</v>
      </c>
      <c r="D7679" s="3" t="s">
        <v>124</v>
      </c>
      <c r="E7679" s="3" t="s">
        <v>29</v>
      </c>
      <c r="F7679" s="3" t="s">
        <v>44</v>
      </c>
      <c r="G7679" s="3" t="s">
        <v>59</v>
      </c>
      <c r="H7679" s="3" t="s">
        <v>38</v>
      </c>
      <c r="I7679" s="3" t="s">
        <v>22</v>
      </c>
      <c r="J7679">
        <v>0</v>
      </c>
      <c r="K7679" s="3" t="s">
        <v>32</v>
      </c>
      <c r="L7679" s="3" t="s">
        <v>24</v>
      </c>
      <c r="M7679" s="3" t="s">
        <v>33</v>
      </c>
      <c r="N7679">
        <v>17</v>
      </c>
    </row>
    <row r="7680" spans="1:14" x14ac:dyDescent="0.3">
      <c r="A7680" s="3" t="s">
        <v>8804</v>
      </c>
      <c r="B7680" s="4">
        <v>45137</v>
      </c>
      <c r="C7680" s="3" t="s">
        <v>107</v>
      </c>
      <c r="D7680" s="3" t="s">
        <v>108</v>
      </c>
      <c r="E7680" s="3" t="s">
        <v>58</v>
      </c>
      <c r="F7680" s="3" t="s">
        <v>44</v>
      </c>
      <c r="G7680" s="3" t="s">
        <v>53</v>
      </c>
      <c r="H7680" s="3" t="s">
        <v>30</v>
      </c>
      <c r="I7680" s="3" t="s">
        <v>31</v>
      </c>
      <c r="J7680">
        <v>675.02</v>
      </c>
      <c r="K7680" s="3" t="s">
        <v>50</v>
      </c>
      <c r="L7680" s="3" t="s">
        <v>24</v>
      </c>
      <c r="M7680" s="3" t="s">
        <v>25</v>
      </c>
      <c r="N7680">
        <v>177</v>
      </c>
    </row>
    <row r="7681" spans="1:14" x14ac:dyDescent="0.3">
      <c r="A7681" s="3" t="s">
        <v>8805</v>
      </c>
      <c r="B7681" s="4">
        <v>45137</v>
      </c>
      <c r="C7681" s="3" t="s">
        <v>35</v>
      </c>
      <c r="D7681" s="3" t="s">
        <v>159</v>
      </c>
      <c r="E7681" s="3" t="s">
        <v>125</v>
      </c>
      <c r="F7681" s="3" t="s">
        <v>116</v>
      </c>
      <c r="G7681" s="3" t="s">
        <v>20</v>
      </c>
      <c r="H7681" s="3" t="s">
        <v>30</v>
      </c>
      <c r="I7681" s="3" t="s">
        <v>31</v>
      </c>
      <c r="J7681">
        <v>0</v>
      </c>
      <c r="K7681" s="3" t="s">
        <v>50</v>
      </c>
      <c r="L7681" s="3" t="s">
        <v>24</v>
      </c>
      <c r="M7681" s="3" t="s">
        <v>25</v>
      </c>
      <c r="N7681">
        <v>146</v>
      </c>
    </row>
    <row r="7682" spans="1:14" x14ac:dyDescent="0.3">
      <c r="A7682" s="3" t="s">
        <v>8806</v>
      </c>
      <c r="B7682" s="4">
        <v>45137</v>
      </c>
      <c r="C7682" s="3" t="s">
        <v>41</v>
      </c>
      <c r="D7682" s="3" t="s">
        <v>52</v>
      </c>
      <c r="E7682" s="3" t="s">
        <v>155</v>
      </c>
      <c r="F7682" s="3" t="s">
        <v>89</v>
      </c>
      <c r="G7682" s="3" t="s">
        <v>20</v>
      </c>
      <c r="H7682" s="3" t="s">
        <v>54</v>
      </c>
      <c r="I7682" s="3" t="s">
        <v>31</v>
      </c>
      <c r="J7682">
        <v>0</v>
      </c>
      <c r="K7682" s="3" t="s">
        <v>23</v>
      </c>
      <c r="L7682" s="3" t="s">
        <v>60</v>
      </c>
      <c r="M7682" s="3" t="s">
        <v>67</v>
      </c>
      <c r="N7682">
        <v>152</v>
      </c>
    </row>
    <row r="7683" spans="1:14" x14ac:dyDescent="0.3">
      <c r="A7683" s="3" t="s">
        <v>8807</v>
      </c>
      <c r="B7683" s="4">
        <v>45137</v>
      </c>
      <c r="C7683" s="3" t="s">
        <v>91</v>
      </c>
      <c r="D7683" s="3" t="s">
        <v>98</v>
      </c>
      <c r="E7683" s="3" t="s">
        <v>69</v>
      </c>
      <c r="F7683" s="3" t="s">
        <v>65</v>
      </c>
      <c r="G7683" s="3" t="s">
        <v>20</v>
      </c>
      <c r="H7683" s="3" t="s">
        <v>30</v>
      </c>
      <c r="I7683" s="3" t="s">
        <v>22</v>
      </c>
      <c r="J7683">
        <v>233.56</v>
      </c>
      <c r="K7683" s="3" t="s">
        <v>32</v>
      </c>
      <c r="L7683" s="3" t="s">
        <v>47</v>
      </c>
      <c r="M7683" s="3" t="s">
        <v>70</v>
      </c>
      <c r="N7683">
        <v>154</v>
      </c>
    </row>
    <row r="7684" spans="1:14" x14ac:dyDescent="0.3">
      <c r="A7684" s="3" t="s">
        <v>8808</v>
      </c>
      <c r="B7684" s="4">
        <v>45138</v>
      </c>
      <c r="C7684" s="3" t="s">
        <v>101</v>
      </c>
      <c r="D7684" s="3" t="s">
        <v>210</v>
      </c>
      <c r="E7684" s="3" t="s">
        <v>58</v>
      </c>
      <c r="F7684" s="3" t="s">
        <v>74</v>
      </c>
      <c r="G7684" s="3" t="s">
        <v>20</v>
      </c>
      <c r="H7684" s="3" t="s">
        <v>45</v>
      </c>
      <c r="I7684" s="3" t="s">
        <v>22</v>
      </c>
      <c r="J7684">
        <v>2236.7600000000002</v>
      </c>
      <c r="K7684" s="3" t="s">
        <v>50</v>
      </c>
      <c r="L7684" s="3" t="s">
        <v>24</v>
      </c>
      <c r="M7684" s="3" t="s">
        <v>25</v>
      </c>
      <c r="N7684">
        <v>59</v>
      </c>
    </row>
    <row r="7685" spans="1:14" x14ac:dyDescent="0.3">
      <c r="A7685" s="3" t="s">
        <v>8810</v>
      </c>
      <c r="B7685" s="4">
        <v>45138</v>
      </c>
      <c r="C7685" s="3" t="s">
        <v>151</v>
      </c>
      <c r="D7685" s="3" t="s">
        <v>152</v>
      </c>
      <c r="E7685" s="3" t="s">
        <v>49</v>
      </c>
      <c r="F7685" s="3" t="s">
        <v>85</v>
      </c>
      <c r="G7685" s="3" t="s">
        <v>59</v>
      </c>
      <c r="H7685" s="3" t="s">
        <v>30</v>
      </c>
      <c r="I7685" s="3" t="s">
        <v>22</v>
      </c>
      <c r="J7685">
        <v>2262.91</v>
      </c>
      <c r="K7685" s="3" t="s">
        <v>23</v>
      </c>
      <c r="L7685" s="3" t="s">
        <v>24</v>
      </c>
      <c r="M7685" s="3" t="s">
        <v>55</v>
      </c>
      <c r="N7685">
        <v>179</v>
      </c>
    </row>
    <row r="7686" spans="1:14" x14ac:dyDescent="0.3">
      <c r="A7686" s="3" t="s">
        <v>8811</v>
      </c>
      <c r="B7686" s="4">
        <v>45138</v>
      </c>
      <c r="C7686" s="3" t="s">
        <v>35</v>
      </c>
      <c r="D7686" s="3" t="s">
        <v>289</v>
      </c>
      <c r="E7686" s="3" t="s">
        <v>64</v>
      </c>
      <c r="F7686" s="3" t="s">
        <v>85</v>
      </c>
      <c r="G7686" s="3" t="s">
        <v>20</v>
      </c>
      <c r="H7686" s="3" t="s">
        <v>38</v>
      </c>
      <c r="I7686" s="3" t="s">
        <v>22</v>
      </c>
      <c r="J7686">
        <v>0</v>
      </c>
      <c r="K7686" s="3" t="s">
        <v>50</v>
      </c>
      <c r="L7686" s="3" t="s">
        <v>24</v>
      </c>
      <c r="M7686" s="3" t="s">
        <v>33</v>
      </c>
      <c r="N7686">
        <v>4</v>
      </c>
    </row>
    <row r="7687" spans="1:14" x14ac:dyDescent="0.3">
      <c r="A7687" s="3" t="s">
        <v>8812</v>
      </c>
      <c r="B7687" s="4">
        <v>45138</v>
      </c>
      <c r="C7687" s="3" t="s">
        <v>35</v>
      </c>
      <c r="D7687" s="3" t="s">
        <v>166</v>
      </c>
      <c r="E7687" s="3" t="s">
        <v>155</v>
      </c>
      <c r="F7687" s="3" t="s">
        <v>44</v>
      </c>
      <c r="G7687" s="3" t="s">
        <v>66</v>
      </c>
      <c r="H7687" s="3" t="s">
        <v>45</v>
      </c>
      <c r="I7687" s="3" t="s">
        <v>22</v>
      </c>
      <c r="J7687">
        <v>0</v>
      </c>
      <c r="K7687" s="3" t="s">
        <v>46</v>
      </c>
      <c r="L7687" s="3" t="s">
        <v>24</v>
      </c>
      <c r="M7687" s="3" t="s">
        <v>33</v>
      </c>
      <c r="N7687">
        <v>18</v>
      </c>
    </row>
    <row r="7688" spans="1:14" x14ac:dyDescent="0.3">
      <c r="A7688" s="3" t="s">
        <v>8813</v>
      </c>
      <c r="B7688" s="4">
        <v>45138</v>
      </c>
      <c r="C7688" s="3" t="s">
        <v>310</v>
      </c>
      <c r="D7688" s="3" t="s">
        <v>311</v>
      </c>
      <c r="E7688" s="3" t="s">
        <v>224</v>
      </c>
      <c r="F7688" s="3" t="s">
        <v>44</v>
      </c>
      <c r="G7688" s="3" t="s">
        <v>20</v>
      </c>
      <c r="H7688" s="3" t="s">
        <v>30</v>
      </c>
      <c r="I7688" s="3" t="s">
        <v>22</v>
      </c>
      <c r="J7688">
        <v>0</v>
      </c>
      <c r="K7688" s="3" t="s">
        <v>50</v>
      </c>
      <c r="L7688" s="3" t="s">
        <v>24</v>
      </c>
      <c r="M7688" s="3" t="s">
        <v>55</v>
      </c>
      <c r="N7688">
        <v>142</v>
      </c>
    </row>
    <row r="7689" spans="1:14" x14ac:dyDescent="0.3">
      <c r="A7689" s="3" t="s">
        <v>8814</v>
      </c>
      <c r="B7689" s="4">
        <v>45138</v>
      </c>
      <c r="C7689" s="3" t="s">
        <v>144</v>
      </c>
      <c r="D7689" s="3" t="s">
        <v>145</v>
      </c>
      <c r="E7689" s="3" t="s">
        <v>224</v>
      </c>
      <c r="F7689" s="3" t="s">
        <v>19</v>
      </c>
      <c r="G7689" s="3" t="s">
        <v>59</v>
      </c>
      <c r="H7689" s="3" t="s">
        <v>54</v>
      </c>
      <c r="I7689" s="3" t="s">
        <v>31</v>
      </c>
      <c r="J7689">
        <v>0</v>
      </c>
      <c r="K7689" s="3" t="s">
        <v>32</v>
      </c>
      <c r="L7689" s="3" t="s">
        <v>24</v>
      </c>
      <c r="M7689" s="3" t="s">
        <v>67</v>
      </c>
      <c r="N7689">
        <v>59</v>
      </c>
    </row>
    <row r="7690" spans="1:14" x14ac:dyDescent="0.3">
      <c r="A7690" s="3" t="s">
        <v>8815</v>
      </c>
      <c r="B7690" s="4">
        <v>45138</v>
      </c>
      <c r="C7690" s="3" t="s">
        <v>107</v>
      </c>
      <c r="D7690" s="3" t="s">
        <v>108</v>
      </c>
      <c r="E7690" s="3" t="s">
        <v>58</v>
      </c>
      <c r="F7690" s="3" t="s">
        <v>89</v>
      </c>
      <c r="G7690" s="3" t="s">
        <v>66</v>
      </c>
      <c r="H7690" s="3" t="s">
        <v>45</v>
      </c>
      <c r="I7690" s="3" t="s">
        <v>31</v>
      </c>
      <c r="J7690">
        <v>93.22</v>
      </c>
      <c r="K7690" s="3" t="s">
        <v>46</v>
      </c>
      <c r="L7690" s="3" t="s">
        <v>24</v>
      </c>
      <c r="M7690" s="3" t="s">
        <v>25</v>
      </c>
      <c r="N7690">
        <v>57</v>
      </c>
    </row>
    <row r="7691" spans="1:14" x14ac:dyDescent="0.3">
      <c r="A7691" s="3" t="s">
        <v>8816</v>
      </c>
      <c r="B7691" s="4">
        <v>45138</v>
      </c>
      <c r="C7691" s="3" t="s">
        <v>101</v>
      </c>
      <c r="D7691" s="3" t="s">
        <v>102</v>
      </c>
      <c r="E7691" s="3" t="s">
        <v>149</v>
      </c>
      <c r="F7691" s="3" t="s">
        <v>65</v>
      </c>
      <c r="G7691" s="3" t="s">
        <v>20</v>
      </c>
      <c r="H7691" s="3" t="s">
        <v>30</v>
      </c>
      <c r="I7691" s="3" t="s">
        <v>22</v>
      </c>
      <c r="J7691">
        <v>0</v>
      </c>
      <c r="K7691" s="3" t="s">
        <v>23</v>
      </c>
      <c r="L7691" s="3" t="s">
        <v>24</v>
      </c>
      <c r="M7691" s="3" t="s">
        <v>67</v>
      </c>
      <c r="N7691">
        <v>26</v>
      </c>
    </row>
    <row r="7692" spans="1:14" x14ac:dyDescent="0.3">
      <c r="A7692" s="3" t="s">
        <v>8817</v>
      </c>
      <c r="B7692" s="4">
        <v>45138</v>
      </c>
      <c r="C7692" s="3" t="s">
        <v>35</v>
      </c>
      <c r="D7692" s="3" t="s">
        <v>257</v>
      </c>
      <c r="E7692" s="3" t="s">
        <v>155</v>
      </c>
      <c r="F7692" s="3" t="s">
        <v>85</v>
      </c>
      <c r="G7692" s="3" t="s">
        <v>20</v>
      </c>
      <c r="H7692" s="3" t="s">
        <v>45</v>
      </c>
      <c r="I7692" s="3" t="s">
        <v>31</v>
      </c>
      <c r="J7692">
        <v>0</v>
      </c>
      <c r="K7692" s="3" t="s">
        <v>32</v>
      </c>
      <c r="L7692" s="3" t="s">
        <v>24</v>
      </c>
      <c r="M7692" s="3" t="s">
        <v>25</v>
      </c>
      <c r="N7692">
        <v>108</v>
      </c>
    </row>
    <row r="7693" spans="1:14" x14ac:dyDescent="0.3">
      <c r="A7693" s="3" t="s">
        <v>8818</v>
      </c>
      <c r="B7693" s="4">
        <v>45138</v>
      </c>
      <c r="C7693" s="3" t="s">
        <v>144</v>
      </c>
      <c r="D7693" s="3" t="s">
        <v>489</v>
      </c>
      <c r="E7693" s="3" t="s">
        <v>43</v>
      </c>
      <c r="F7693" s="3" t="s">
        <v>19</v>
      </c>
      <c r="G7693" s="3" t="s">
        <v>20</v>
      </c>
      <c r="H7693" s="3" t="s">
        <v>30</v>
      </c>
      <c r="I7693" s="3" t="s">
        <v>31</v>
      </c>
      <c r="J7693">
        <v>2065.25</v>
      </c>
      <c r="K7693" s="3" t="s">
        <v>32</v>
      </c>
      <c r="L7693" s="3" t="s">
        <v>24</v>
      </c>
      <c r="M7693" s="3" t="s">
        <v>25</v>
      </c>
      <c r="N7693">
        <v>67</v>
      </c>
    </row>
    <row r="7694" spans="1:14" x14ac:dyDescent="0.3">
      <c r="A7694" s="3" t="s">
        <v>8819</v>
      </c>
      <c r="B7694" s="4">
        <v>45139</v>
      </c>
      <c r="C7694" s="3" t="s">
        <v>35</v>
      </c>
      <c r="D7694" s="3" t="s">
        <v>36</v>
      </c>
      <c r="E7694" s="3" t="s">
        <v>29</v>
      </c>
      <c r="F7694" s="3" t="s">
        <v>44</v>
      </c>
      <c r="G7694" s="3" t="s">
        <v>66</v>
      </c>
      <c r="H7694" s="3" t="s">
        <v>54</v>
      </c>
      <c r="I7694" s="3" t="s">
        <v>31</v>
      </c>
      <c r="J7694">
        <v>0</v>
      </c>
      <c r="K7694" s="3" t="s">
        <v>50</v>
      </c>
      <c r="L7694" s="3" t="s">
        <v>24</v>
      </c>
      <c r="M7694" s="3" t="s">
        <v>67</v>
      </c>
      <c r="N7694">
        <v>85</v>
      </c>
    </row>
    <row r="7695" spans="1:14" x14ac:dyDescent="0.3">
      <c r="A7695" s="3" t="s">
        <v>8821</v>
      </c>
      <c r="B7695" s="4">
        <v>45139</v>
      </c>
      <c r="C7695" s="3" t="s">
        <v>113</v>
      </c>
      <c r="D7695" s="3" t="s">
        <v>181</v>
      </c>
      <c r="E7695" s="3" t="s">
        <v>58</v>
      </c>
      <c r="F7695" s="3" t="s">
        <v>65</v>
      </c>
      <c r="G7695" s="3" t="s">
        <v>66</v>
      </c>
      <c r="H7695" s="3" t="s">
        <v>45</v>
      </c>
      <c r="I7695" s="3" t="s">
        <v>22</v>
      </c>
      <c r="J7695">
        <v>1433.17</v>
      </c>
      <c r="K7695" s="3" t="s">
        <v>50</v>
      </c>
      <c r="L7695" s="3" t="s">
        <v>24</v>
      </c>
      <c r="M7695" s="3" t="s">
        <v>25</v>
      </c>
      <c r="N7695">
        <v>68</v>
      </c>
    </row>
    <row r="7696" spans="1:14" x14ac:dyDescent="0.3">
      <c r="A7696" s="3" t="s">
        <v>8822</v>
      </c>
      <c r="B7696" s="4">
        <v>45139</v>
      </c>
      <c r="C7696" s="3" t="s">
        <v>128</v>
      </c>
      <c r="D7696" s="3" t="s">
        <v>129</v>
      </c>
      <c r="E7696" s="3" t="s">
        <v>58</v>
      </c>
      <c r="F7696" s="3" t="s">
        <v>89</v>
      </c>
      <c r="G7696" s="3" t="s">
        <v>20</v>
      </c>
      <c r="H7696" s="3" t="s">
        <v>21</v>
      </c>
      <c r="I7696" s="3" t="s">
        <v>22</v>
      </c>
      <c r="J7696">
        <v>1785.11</v>
      </c>
      <c r="K7696" s="3" t="s">
        <v>46</v>
      </c>
      <c r="L7696" s="3" t="s">
        <v>24</v>
      </c>
      <c r="M7696" s="3" t="s">
        <v>67</v>
      </c>
      <c r="N7696">
        <v>103</v>
      </c>
    </row>
    <row r="7697" spans="1:14" x14ac:dyDescent="0.3">
      <c r="A7697" s="3" t="s">
        <v>8823</v>
      </c>
      <c r="B7697" s="4">
        <v>45139</v>
      </c>
      <c r="C7697" s="3" t="s">
        <v>101</v>
      </c>
      <c r="D7697" s="3" t="s">
        <v>236</v>
      </c>
      <c r="E7697" s="3" t="s">
        <v>58</v>
      </c>
      <c r="F7697" s="3" t="s">
        <v>44</v>
      </c>
      <c r="G7697" s="3" t="s">
        <v>20</v>
      </c>
      <c r="H7697" s="3" t="s">
        <v>30</v>
      </c>
      <c r="I7697" s="3" t="s">
        <v>22</v>
      </c>
      <c r="J7697">
        <v>759.71</v>
      </c>
      <c r="K7697" s="3" t="s">
        <v>50</v>
      </c>
      <c r="L7697" s="3" t="s">
        <v>24</v>
      </c>
      <c r="M7697" s="3" t="s">
        <v>33</v>
      </c>
      <c r="N7697">
        <v>6</v>
      </c>
    </row>
    <row r="7698" spans="1:14" x14ac:dyDescent="0.3">
      <c r="A7698" s="3" t="s">
        <v>8824</v>
      </c>
      <c r="B7698" s="4">
        <v>45139</v>
      </c>
      <c r="C7698" s="3" t="s">
        <v>101</v>
      </c>
      <c r="D7698" s="3" t="s">
        <v>210</v>
      </c>
      <c r="E7698" s="3" t="s">
        <v>125</v>
      </c>
      <c r="F7698" s="3" t="s">
        <v>19</v>
      </c>
      <c r="G7698" s="3" t="s">
        <v>20</v>
      </c>
      <c r="H7698" s="3" t="s">
        <v>30</v>
      </c>
      <c r="I7698" s="3" t="s">
        <v>31</v>
      </c>
      <c r="J7698">
        <v>0</v>
      </c>
      <c r="K7698" s="3" t="s">
        <v>50</v>
      </c>
      <c r="L7698" s="3" t="s">
        <v>24</v>
      </c>
      <c r="M7698" s="3" t="s">
        <v>25</v>
      </c>
      <c r="N7698">
        <v>169</v>
      </c>
    </row>
    <row r="7699" spans="1:14" x14ac:dyDescent="0.3">
      <c r="A7699" s="3" t="s">
        <v>8825</v>
      </c>
      <c r="B7699" s="4">
        <v>45139</v>
      </c>
      <c r="C7699" s="3" t="s">
        <v>323</v>
      </c>
      <c r="D7699" s="3" t="s">
        <v>324</v>
      </c>
      <c r="E7699" s="3" t="s">
        <v>69</v>
      </c>
      <c r="F7699" s="3" t="s">
        <v>85</v>
      </c>
      <c r="G7699" s="3" t="s">
        <v>20</v>
      </c>
      <c r="H7699" s="3" t="s">
        <v>30</v>
      </c>
      <c r="I7699" s="3" t="s">
        <v>22</v>
      </c>
      <c r="J7699">
        <v>679.15</v>
      </c>
      <c r="K7699" s="3" t="s">
        <v>50</v>
      </c>
      <c r="L7699" s="3" t="s">
        <v>24</v>
      </c>
      <c r="M7699" s="3" t="s">
        <v>67</v>
      </c>
      <c r="N7699">
        <v>138</v>
      </c>
    </row>
    <row r="7700" spans="1:14" x14ac:dyDescent="0.3">
      <c r="A7700" s="3" t="s">
        <v>8826</v>
      </c>
      <c r="B7700" s="4">
        <v>45139</v>
      </c>
      <c r="C7700" s="3" t="s">
        <v>121</v>
      </c>
      <c r="D7700" s="3" t="s">
        <v>122</v>
      </c>
      <c r="E7700" s="3" t="s">
        <v>58</v>
      </c>
      <c r="F7700" s="3" t="s">
        <v>74</v>
      </c>
      <c r="G7700" s="3" t="s">
        <v>20</v>
      </c>
      <c r="H7700" s="3" t="s">
        <v>30</v>
      </c>
      <c r="I7700" s="3" t="s">
        <v>31</v>
      </c>
      <c r="J7700">
        <v>87.95</v>
      </c>
      <c r="K7700" s="3" t="s">
        <v>46</v>
      </c>
      <c r="L7700" s="3" t="s">
        <v>24</v>
      </c>
      <c r="M7700" s="3" t="s">
        <v>25</v>
      </c>
      <c r="N7700">
        <v>11</v>
      </c>
    </row>
    <row r="7701" spans="1:14" x14ac:dyDescent="0.3">
      <c r="A7701" s="3" t="s">
        <v>8827</v>
      </c>
      <c r="B7701" s="4">
        <v>45139</v>
      </c>
      <c r="C7701" s="3" t="s">
        <v>104</v>
      </c>
      <c r="D7701" s="3" t="s">
        <v>105</v>
      </c>
      <c r="E7701" s="3" t="s">
        <v>58</v>
      </c>
      <c r="F7701" s="3" t="s">
        <v>116</v>
      </c>
      <c r="G7701" s="3" t="s">
        <v>66</v>
      </c>
      <c r="H7701" s="3" t="s">
        <v>30</v>
      </c>
      <c r="I7701" s="3" t="s">
        <v>31</v>
      </c>
      <c r="J7701">
        <v>221.31</v>
      </c>
      <c r="K7701" s="3" t="s">
        <v>23</v>
      </c>
      <c r="L7701" s="3" t="s">
        <v>24</v>
      </c>
      <c r="M7701" s="3" t="s">
        <v>25</v>
      </c>
      <c r="N7701">
        <v>71</v>
      </c>
    </row>
    <row r="7702" spans="1:14" x14ac:dyDescent="0.3">
      <c r="A7702" s="3" t="s">
        <v>8828</v>
      </c>
      <c r="B7702" s="4">
        <v>45139</v>
      </c>
      <c r="C7702" s="3" t="s">
        <v>94</v>
      </c>
      <c r="D7702" s="3" t="s">
        <v>95</v>
      </c>
      <c r="E7702" s="3" t="s">
        <v>69</v>
      </c>
      <c r="F7702" s="3" t="s">
        <v>44</v>
      </c>
      <c r="G7702" s="3" t="s">
        <v>20</v>
      </c>
      <c r="H7702" s="3" t="s">
        <v>38</v>
      </c>
      <c r="I7702" s="3" t="s">
        <v>22</v>
      </c>
      <c r="J7702">
        <v>142.65</v>
      </c>
      <c r="K7702" s="3" t="s">
        <v>32</v>
      </c>
      <c r="L7702" s="3" t="s">
        <v>24</v>
      </c>
      <c r="M7702" s="3" t="s">
        <v>33</v>
      </c>
      <c r="N7702">
        <v>6</v>
      </c>
    </row>
    <row r="7703" spans="1:14" x14ac:dyDescent="0.3">
      <c r="A7703" s="3" t="s">
        <v>8829</v>
      </c>
      <c r="B7703" s="4">
        <v>45139</v>
      </c>
      <c r="C7703" s="3" t="s">
        <v>94</v>
      </c>
      <c r="D7703" s="3" t="s">
        <v>95</v>
      </c>
      <c r="E7703" s="3" t="s">
        <v>18</v>
      </c>
      <c r="F7703" s="3" t="s">
        <v>44</v>
      </c>
      <c r="G7703" s="3" t="s">
        <v>59</v>
      </c>
      <c r="H7703" s="3" t="s">
        <v>30</v>
      </c>
      <c r="I7703" s="3" t="s">
        <v>31</v>
      </c>
      <c r="J7703">
        <v>1049.6500000000001</v>
      </c>
      <c r="K7703" s="3" t="s">
        <v>50</v>
      </c>
      <c r="L7703" s="3" t="s">
        <v>24</v>
      </c>
      <c r="M7703" s="3" t="s">
        <v>25</v>
      </c>
      <c r="N7703">
        <v>134</v>
      </c>
    </row>
    <row r="7704" spans="1:14" x14ac:dyDescent="0.3">
      <c r="A7704" s="3" t="s">
        <v>8830</v>
      </c>
      <c r="B7704" s="4">
        <v>45140</v>
      </c>
      <c r="C7704" s="3" t="s">
        <v>196</v>
      </c>
      <c r="D7704" s="3" t="s">
        <v>197</v>
      </c>
      <c r="E7704" s="3" t="s">
        <v>155</v>
      </c>
      <c r="F7704" s="3" t="s">
        <v>85</v>
      </c>
      <c r="G7704" s="3" t="s">
        <v>53</v>
      </c>
      <c r="H7704" s="3" t="s">
        <v>30</v>
      </c>
      <c r="I7704" s="3" t="s">
        <v>31</v>
      </c>
      <c r="J7704">
        <v>0</v>
      </c>
      <c r="K7704" s="3" t="s">
        <v>32</v>
      </c>
      <c r="L7704" s="3" t="s">
        <v>24</v>
      </c>
      <c r="M7704" s="3" t="s">
        <v>25</v>
      </c>
      <c r="N7704">
        <v>109</v>
      </c>
    </row>
    <row r="7705" spans="1:14" x14ac:dyDescent="0.3">
      <c r="A7705" s="3" t="s">
        <v>8832</v>
      </c>
      <c r="B7705" s="4">
        <v>45140</v>
      </c>
      <c r="C7705" s="3" t="s">
        <v>35</v>
      </c>
      <c r="D7705" s="3" t="s">
        <v>36</v>
      </c>
      <c r="E7705" s="3" t="s">
        <v>29</v>
      </c>
      <c r="F7705" s="3" t="s">
        <v>19</v>
      </c>
      <c r="G7705" s="3" t="s">
        <v>59</v>
      </c>
      <c r="H7705" s="3" t="s">
        <v>45</v>
      </c>
      <c r="I7705" s="3" t="s">
        <v>31</v>
      </c>
      <c r="J7705">
        <v>0</v>
      </c>
      <c r="K7705" s="3" t="s">
        <v>46</v>
      </c>
      <c r="L7705" s="3" t="s">
        <v>24</v>
      </c>
      <c r="M7705" s="3" t="s">
        <v>33</v>
      </c>
      <c r="N7705">
        <v>12</v>
      </c>
    </row>
    <row r="7706" spans="1:14" x14ac:dyDescent="0.3">
      <c r="A7706" s="3" t="s">
        <v>8833</v>
      </c>
      <c r="B7706" s="4">
        <v>45140</v>
      </c>
      <c r="C7706" s="3" t="s">
        <v>27</v>
      </c>
      <c r="D7706" s="3" t="s">
        <v>169</v>
      </c>
      <c r="E7706" s="3" t="s">
        <v>224</v>
      </c>
      <c r="F7706" s="3" t="s">
        <v>89</v>
      </c>
      <c r="G7706" s="3" t="s">
        <v>20</v>
      </c>
      <c r="H7706" s="3" t="s">
        <v>45</v>
      </c>
      <c r="I7706" s="3" t="s">
        <v>31</v>
      </c>
      <c r="J7706">
        <v>0</v>
      </c>
      <c r="K7706" s="3" t="s">
        <v>32</v>
      </c>
      <c r="L7706" s="3" t="s">
        <v>47</v>
      </c>
      <c r="M7706" s="3" t="s">
        <v>25</v>
      </c>
      <c r="N7706">
        <v>136</v>
      </c>
    </row>
    <row r="7707" spans="1:14" x14ac:dyDescent="0.3">
      <c r="A7707" s="3" t="s">
        <v>8834</v>
      </c>
      <c r="B7707" s="4">
        <v>45140</v>
      </c>
      <c r="C7707" s="3" t="s">
        <v>87</v>
      </c>
      <c r="D7707" s="3" t="s">
        <v>124</v>
      </c>
      <c r="E7707" s="3" t="s">
        <v>84</v>
      </c>
      <c r="F7707" s="3" t="s">
        <v>65</v>
      </c>
      <c r="G7707" s="3" t="s">
        <v>20</v>
      </c>
      <c r="H7707" s="3" t="s">
        <v>38</v>
      </c>
      <c r="I7707" s="3" t="s">
        <v>31</v>
      </c>
      <c r="J7707">
        <v>263.08999999999997</v>
      </c>
      <c r="K7707" s="3" t="s">
        <v>32</v>
      </c>
      <c r="L7707" s="3" t="s">
        <v>24</v>
      </c>
      <c r="M7707" s="3" t="s">
        <v>33</v>
      </c>
      <c r="N7707">
        <v>12</v>
      </c>
    </row>
    <row r="7708" spans="1:14" x14ac:dyDescent="0.3">
      <c r="A7708" s="3" t="s">
        <v>8835</v>
      </c>
      <c r="B7708" s="4">
        <v>45140</v>
      </c>
      <c r="C7708" s="3" t="s">
        <v>41</v>
      </c>
      <c r="D7708" s="3" t="s">
        <v>199</v>
      </c>
      <c r="E7708" s="3" t="s">
        <v>18</v>
      </c>
      <c r="F7708" s="3" t="s">
        <v>85</v>
      </c>
      <c r="G7708" s="3" t="s">
        <v>20</v>
      </c>
      <c r="H7708" s="3" t="s">
        <v>45</v>
      </c>
      <c r="I7708" s="3" t="s">
        <v>22</v>
      </c>
      <c r="J7708">
        <v>320.88</v>
      </c>
      <c r="K7708" s="3" t="s">
        <v>46</v>
      </c>
      <c r="L7708" s="3" t="s">
        <v>24</v>
      </c>
      <c r="M7708" s="3" t="s">
        <v>25</v>
      </c>
      <c r="N7708">
        <v>27</v>
      </c>
    </row>
    <row r="7709" spans="1:14" x14ac:dyDescent="0.3">
      <c r="A7709" s="3" t="s">
        <v>8836</v>
      </c>
      <c r="B7709" s="4">
        <v>45140</v>
      </c>
      <c r="C7709" s="3" t="s">
        <v>151</v>
      </c>
      <c r="D7709" s="3" t="s">
        <v>152</v>
      </c>
      <c r="E7709" s="3" t="s">
        <v>58</v>
      </c>
      <c r="F7709" s="3" t="s">
        <v>37</v>
      </c>
      <c r="G7709" s="3" t="s">
        <v>66</v>
      </c>
      <c r="H7709" s="3" t="s">
        <v>45</v>
      </c>
      <c r="I7709" s="3" t="s">
        <v>31</v>
      </c>
      <c r="J7709">
        <v>5035.21</v>
      </c>
      <c r="K7709" s="3" t="s">
        <v>50</v>
      </c>
      <c r="L7709" s="3" t="s">
        <v>24</v>
      </c>
      <c r="M7709" s="3" t="s">
        <v>67</v>
      </c>
      <c r="N7709">
        <v>108</v>
      </c>
    </row>
    <row r="7710" spans="1:14" x14ac:dyDescent="0.3">
      <c r="A7710" s="3" t="s">
        <v>8837</v>
      </c>
      <c r="B7710" s="4">
        <v>45140</v>
      </c>
      <c r="C7710" s="3" t="s">
        <v>41</v>
      </c>
      <c r="D7710" s="3" t="s">
        <v>42</v>
      </c>
      <c r="E7710" s="3" t="s">
        <v>125</v>
      </c>
      <c r="F7710" s="3" t="s">
        <v>44</v>
      </c>
      <c r="G7710" s="3" t="s">
        <v>59</v>
      </c>
      <c r="H7710" s="3" t="s">
        <v>30</v>
      </c>
      <c r="I7710" s="3" t="s">
        <v>31</v>
      </c>
      <c r="J7710">
        <v>0</v>
      </c>
      <c r="K7710" s="3" t="s">
        <v>32</v>
      </c>
      <c r="L7710" s="3" t="s">
        <v>24</v>
      </c>
      <c r="M7710" s="3" t="s">
        <v>33</v>
      </c>
      <c r="N7710">
        <v>29</v>
      </c>
    </row>
    <row r="7711" spans="1:14" x14ac:dyDescent="0.3">
      <c r="A7711" s="3" t="s">
        <v>8838</v>
      </c>
      <c r="B7711" s="4">
        <v>45140</v>
      </c>
      <c r="C7711" s="3" t="s">
        <v>87</v>
      </c>
      <c r="D7711" s="3" t="s">
        <v>88</v>
      </c>
      <c r="E7711" s="3" t="s">
        <v>58</v>
      </c>
      <c r="F7711" s="3" t="s">
        <v>37</v>
      </c>
      <c r="G7711" s="3" t="s">
        <v>66</v>
      </c>
      <c r="H7711" s="3" t="s">
        <v>30</v>
      </c>
      <c r="I7711" s="3" t="s">
        <v>22</v>
      </c>
      <c r="J7711">
        <v>459.12</v>
      </c>
      <c r="K7711" s="3" t="s">
        <v>46</v>
      </c>
      <c r="L7711" s="3" t="s">
        <v>60</v>
      </c>
      <c r="M7711" s="3" t="s">
        <v>33</v>
      </c>
      <c r="N7711">
        <v>27</v>
      </c>
    </row>
    <row r="7712" spans="1:14" x14ac:dyDescent="0.3">
      <c r="A7712" s="3" t="s">
        <v>8839</v>
      </c>
      <c r="B7712" s="4">
        <v>45140</v>
      </c>
      <c r="C7712" s="3" t="s">
        <v>299</v>
      </c>
      <c r="D7712" s="3" t="s">
        <v>300</v>
      </c>
      <c r="E7712" s="3" t="s">
        <v>69</v>
      </c>
      <c r="F7712" s="3" t="s">
        <v>89</v>
      </c>
      <c r="G7712" s="3" t="s">
        <v>20</v>
      </c>
      <c r="H7712" s="3" t="s">
        <v>45</v>
      </c>
      <c r="I7712" s="3" t="s">
        <v>31</v>
      </c>
      <c r="J7712">
        <v>3633.71</v>
      </c>
      <c r="K7712" s="3" t="s">
        <v>50</v>
      </c>
      <c r="L7712" s="3" t="s">
        <v>24</v>
      </c>
      <c r="M7712" s="3" t="s">
        <v>55</v>
      </c>
      <c r="N7712">
        <v>100</v>
      </c>
    </row>
    <row r="7713" spans="1:14" x14ac:dyDescent="0.3">
      <c r="A7713" s="3" t="s">
        <v>8840</v>
      </c>
      <c r="B7713" s="4">
        <v>45140</v>
      </c>
      <c r="C7713" s="3" t="s">
        <v>35</v>
      </c>
      <c r="D7713" s="3" t="s">
        <v>257</v>
      </c>
      <c r="E7713" s="3" t="s">
        <v>149</v>
      </c>
      <c r="F7713" s="3" t="s">
        <v>74</v>
      </c>
      <c r="G7713" s="3" t="s">
        <v>66</v>
      </c>
      <c r="H7713" s="3" t="s">
        <v>38</v>
      </c>
      <c r="I7713" s="3" t="s">
        <v>22</v>
      </c>
      <c r="J7713">
        <v>0</v>
      </c>
      <c r="K7713" s="3" t="s">
        <v>46</v>
      </c>
      <c r="L7713" s="3" t="s">
        <v>60</v>
      </c>
      <c r="M7713" s="3" t="s">
        <v>67</v>
      </c>
      <c r="N7713">
        <v>53</v>
      </c>
    </row>
    <row r="7714" spans="1:14" x14ac:dyDescent="0.3">
      <c r="A7714" s="3" t="s">
        <v>8841</v>
      </c>
      <c r="B7714" s="4">
        <v>45140</v>
      </c>
      <c r="C7714" s="3" t="s">
        <v>133</v>
      </c>
      <c r="D7714" s="3" t="s">
        <v>134</v>
      </c>
      <c r="E7714" s="3" t="s">
        <v>58</v>
      </c>
      <c r="F7714" s="3" t="s">
        <v>44</v>
      </c>
      <c r="G7714" s="3" t="s">
        <v>59</v>
      </c>
      <c r="H7714" s="3" t="s">
        <v>54</v>
      </c>
      <c r="I7714" s="3" t="s">
        <v>22</v>
      </c>
      <c r="J7714">
        <v>272.08</v>
      </c>
      <c r="K7714" s="3" t="s">
        <v>50</v>
      </c>
      <c r="L7714" s="3" t="s">
        <v>24</v>
      </c>
      <c r="M7714" s="3" t="s">
        <v>25</v>
      </c>
      <c r="N7714">
        <v>107</v>
      </c>
    </row>
    <row r="7715" spans="1:14" x14ac:dyDescent="0.3">
      <c r="A7715" s="3" t="s">
        <v>8842</v>
      </c>
      <c r="B7715" s="4">
        <v>45141</v>
      </c>
      <c r="C7715" s="3" t="s">
        <v>35</v>
      </c>
      <c r="D7715" s="3" t="s">
        <v>289</v>
      </c>
      <c r="E7715" s="3" t="s">
        <v>69</v>
      </c>
      <c r="F7715" s="3" t="s">
        <v>65</v>
      </c>
      <c r="G7715" s="3" t="s">
        <v>59</v>
      </c>
      <c r="H7715" s="3" t="s">
        <v>99</v>
      </c>
      <c r="I7715" s="3" t="s">
        <v>31</v>
      </c>
      <c r="J7715">
        <v>107.63</v>
      </c>
      <c r="K7715" s="3" t="s">
        <v>50</v>
      </c>
      <c r="L7715" s="3" t="s">
        <v>24</v>
      </c>
      <c r="M7715" s="3" t="s">
        <v>67</v>
      </c>
      <c r="N7715">
        <v>70</v>
      </c>
    </row>
    <row r="7716" spans="1:14" x14ac:dyDescent="0.3">
      <c r="A7716" s="3" t="s">
        <v>8844</v>
      </c>
      <c r="B7716" s="4">
        <v>45141</v>
      </c>
      <c r="C7716" s="3" t="s">
        <v>35</v>
      </c>
      <c r="D7716" s="3" t="s">
        <v>166</v>
      </c>
      <c r="E7716" s="3" t="s">
        <v>18</v>
      </c>
      <c r="F7716" s="3" t="s">
        <v>74</v>
      </c>
      <c r="G7716" s="3" t="s">
        <v>20</v>
      </c>
      <c r="H7716" s="3" t="s">
        <v>30</v>
      </c>
      <c r="I7716" s="3" t="s">
        <v>31</v>
      </c>
      <c r="J7716">
        <v>511.28</v>
      </c>
      <c r="K7716" s="3" t="s">
        <v>32</v>
      </c>
      <c r="L7716" s="3" t="s">
        <v>24</v>
      </c>
      <c r="M7716" s="3" t="s">
        <v>33</v>
      </c>
      <c r="N7716">
        <v>16</v>
      </c>
    </row>
    <row r="7717" spans="1:14" x14ac:dyDescent="0.3">
      <c r="A7717" s="3" t="s">
        <v>8845</v>
      </c>
      <c r="B7717" s="4">
        <v>45141</v>
      </c>
      <c r="C7717" s="3" t="s">
        <v>121</v>
      </c>
      <c r="D7717" s="3" t="s">
        <v>122</v>
      </c>
      <c r="E7717" s="3" t="s">
        <v>84</v>
      </c>
      <c r="F7717" s="3" t="s">
        <v>37</v>
      </c>
      <c r="G7717" s="3" t="s">
        <v>66</v>
      </c>
      <c r="H7717" s="3" t="s">
        <v>30</v>
      </c>
      <c r="I7717" s="3" t="s">
        <v>31</v>
      </c>
      <c r="J7717">
        <v>493.03</v>
      </c>
      <c r="K7717" s="3" t="s">
        <v>46</v>
      </c>
      <c r="L7717" s="3" t="s">
        <v>24</v>
      </c>
      <c r="M7717" s="3" t="s">
        <v>55</v>
      </c>
      <c r="N7717">
        <v>43</v>
      </c>
    </row>
    <row r="7718" spans="1:14" x14ac:dyDescent="0.3">
      <c r="A7718" s="3" t="s">
        <v>8846</v>
      </c>
      <c r="B7718" s="4">
        <v>45141</v>
      </c>
      <c r="C7718" s="3" t="s">
        <v>35</v>
      </c>
      <c r="D7718" s="3" t="s">
        <v>289</v>
      </c>
      <c r="E7718" s="3" t="s">
        <v>43</v>
      </c>
      <c r="F7718" s="3" t="s">
        <v>116</v>
      </c>
      <c r="G7718" s="3" t="s">
        <v>171</v>
      </c>
      <c r="H7718" s="3" t="s">
        <v>54</v>
      </c>
      <c r="I7718" s="3" t="s">
        <v>31</v>
      </c>
      <c r="J7718">
        <v>1813.01</v>
      </c>
      <c r="K7718" s="3" t="s">
        <v>32</v>
      </c>
      <c r="L7718" s="3" t="s">
        <v>24</v>
      </c>
      <c r="M7718" s="3" t="s">
        <v>67</v>
      </c>
      <c r="N7718">
        <v>142</v>
      </c>
    </row>
    <row r="7719" spans="1:14" x14ac:dyDescent="0.3">
      <c r="A7719" s="3" t="s">
        <v>8847</v>
      </c>
      <c r="B7719" s="4">
        <v>45141</v>
      </c>
      <c r="C7719" s="3" t="s">
        <v>299</v>
      </c>
      <c r="D7719" s="3" t="s">
        <v>300</v>
      </c>
      <c r="E7719" s="3" t="s">
        <v>18</v>
      </c>
      <c r="F7719" s="3" t="s">
        <v>19</v>
      </c>
      <c r="G7719" s="3" t="s">
        <v>20</v>
      </c>
      <c r="H7719" s="3" t="s">
        <v>45</v>
      </c>
      <c r="I7719" s="3" t="s">
        <v>31</v>
      </c>
      <c r="J7719">
        <v>11349.06</v>
      </c>
      <c r="K7719" s="3" t="s">
        <v>50</v>
      </c>
      <c r="L7719" s="3" t="s">
        <v>24</v>
      </c>
      <c r="M7719" s="3" t="s">
        <v>33</v>
      </c>
      <c r="N7719">
        <v>4</v>
      </c>
    </row>
    <row r="7720" spans="1:14" x14ac:dyDescent="0.3">
      <c r="A7720" s="3" t="s">
        <v>8848</v>
      </c>
      <c r="B7720" s="4">
        <v>45141</v>
      </c>
      <c r="C7720" s="3" t="s">
        <v>41</v>
      </c>
      <c r="D7720" s="3" t="s">
        <v>52</v>
      </c>
      <c r="E7720" s="3" t="s">
        <v>58</v>
      </c>
      <c r="F7720" s="3" t="s">
        <v>19</v>
      </c>
      <c r="G7720" s="3" t="s">
        <v>20</v>
      </c>
      <c r="H7720" s="3" t="s">
        <v>45</v>
      </c>
      <c r="I7720" s="3" t="s">
        <v>22</v>
      </c>
      <c r="J7720">
        <v>7200.21</v>
      </c>
      <c r="K7720" s="3" t="s">
        <v>46</v>
      </c>
      <c r="L7720" s="3" t="s">
        <v>24</v>
      </c>
      <c r="M7720" s="3" t="s">
        <v>55</v>
      </c>
      <c r="N7720">
        <v>56</v>
      </c>
    </row>
    <row r="7721" spans="1:14" x14ac:dyDescent="0.3">
      <c r="A7721" s="3" t="s">
        <v>8849</v>
      </c>
      <c r="B7721" s="4">
        <v>45141</v>
      </c>
      <c r="C7721" s="3" t="s">
        <v>87</v>
      </c>
      <c r="D7721" s="3" t="s">
        <v>124</v>
      </c>
      <c r="E7721" s="3" t="s">
        <v>69</v>
      </c>
      <c r="F7721" s="3" t="s">
        <v>74</v>
      </c>
      <c r="G7721" s="3" t="s">
        <v>20</v>
      </c>
      <c r="H7721" s="3" t="s">
        <v>54</v>
      </c>
      <c r="I7721" s="3" t="s">
        <v>22</v>
      </c>
      <c r="J7721">
        <v>58.1</v>
      </c>
      <c r="K7721" s="3" t="s">
        <v>23</v>
      </c>
      <c r="L7721" s="3" t="s">
        <v>24</v>
      </c>
      <c r="M7721" s="3" t="s">
        <v>33</v>
      </c>
      <c r="N7721">
        <v>12</v>
      </c>
    </row>
    <row r="7722" spans="1:14" x14ac:dyDescent="0.3">
      <c r="A7722" s="3" t="s">
        <v>8850</v>
      </c>
      <c r="B7722" s="4">
        <v>45141</v>
      </c>
      <c r="C7722" s="3" t="s">
        <v>187</v>
      </c>
      <c r="D7722" s="3" t="s">
        <v>188</v>
      </c>
      <c r="E7722" s="3" t="s">
        <v>58</v>
      </c>
      <c r="F7722" s="3" t="s">
        <v>89</v>
      </c>
      <c r="G7722" s="3" t="s">
        <v>20</v>
      </c>
      <c r="H7722" s="3" t="s">
        <v>38</v>
      </c>
      <c r="I7722" s="3" t="s">
        <v>22</v>
      </c>
      <c r="J7722">
        <v>324.85000000000002</v>
      </c>
      <c r="K7722" s="3" t="s">
        <v>50</v>
      </c>
      <c r="L7722" s="3" t="s">
        <v>47</v>
      </c>
      <c r="M7722" s="3" t="s">
        <v>33</v>
      </c>
      <c r="N7722">
        <v>27</v>
      </c>
    </row>
    <row r="7723" spans="1:14" x14ac:dyDescent="0.3">
      <c r="A7723" s="3" t="s">
        <v>8851</v>
      </c>
      <c r="B7723" s="4">
        <v>45141</v>
      </c>
      <c r="C7723" s="3" t="s">
        <v>128</v>
      </c>
      <c r="D7723" s="3" t="s">
        <v>129</v>
      </c>
      <c r="E7723" s="3" t="s">
        <v>29</v>
      </c>
      <c r="F7723" s="3" t="s">
        <v>85</v>
      </c>
      <c r="G7723" s="3" t="s">
        <v>20</v>
      </c>
      <c r="H7723" s="3" t="s">
        <v>38</v>
      </c>
      <c r="I7723" s="3" t="s">
        <v>31</v>
      </c>
      <c r="J7723">
        <v>0</v>
      </c>
      <c r="K7723" s="3" t="s">
        <v>46</v>
      </c>
      <c r="L7723" s="3" t="s">
        <v>24</v>
      </c>
      <c r="M7723" s="3" t="s">
        <v>33</v>
      </c>
      <c r="N7723">
        <v>10</v>
      </c>
    </row>
    <row r="7724" spans="1:14" x14ac:dyDescent="0.3">
      <c r="A7724" s="3" t="s">
        <v>8852</v>
      </c>
      <c r="B7724" s="4">
        <v>45141</v>
      </c>
      <c r="C7724" s="3" t="s">
        <v>238</v>
      </c>
      <c r="D7724" s="3" t="s">
        <v>239</v>
      </c>
      <c r="E7724" s="3" t="s">
        <v>58</v>
      </c>
      <c r="F7724" s="3" t="s">
        <v>19</v>
      </c>
      <c r="G7724" s="3" t="s">
        <v>20</v>
      </c>
      <c r="H7724" s="3" t="s">
        <v>54</v>
      </c>
      <c r="I7724" s="3" t="s">
        <v>22</v>
      </c>
      <c r="J7724">
        <v>978.35</v>
      </c>
      <c r="K7724" s="3" t="s">
        <v>32</v>
      </c>
      <c r="L7724" s="3" t="s">
        <v>24</v>
      </c>
      <c r="M7724" s="3" t="s">
        <v>55</v>
      </c>
      <c r="N7724">
        <v>73</v>
      </c>
    </row>
    <row r="7725" spans="1:14" x14ac:dyDescent="0.3">
      <c r="A7725" s="3" t="s">
        <v>8853</v>
      </c>
      <c r="B7725" s="4">
        <v>45141</v>
      </c>
      <c r="C7725" s="3" t="s">
        <v>35</v>
      </c>
      <c r="D7725" s="3" t="s">
        <v>166</v>
      </c>
      <c r="E7725" s="3" t="s">
        <v>64</v>
      </c>
      <c r="F7725" s="3" t="s">
        <v>74</v>
      </c>
      <c r="G7725" s="3" t="s">
        <v>20</v>
      </c>
      <c r="H7725" s="3" t="s">
        <v>38</v>
      </c>
      <c r="I7725" s="3" t="s">
        <v>31</v>
      </c>
      <c r="J7725">
        <v>0</v>
      </c>
      <c r="K7725" s="3" t="s">
        <v>50</v>
      </c>
      <c r="L7725" s="3" t="s">
        <v>24</v>
      </c>
      <c r="M7725" s="3" t="s">
        <v>70</v>
      </c>
      <c r="N7725">
        <v>90</v>
      </c>
    </row>
    <row r="7726" spans="1:14" x14ac:dyDescent="0.3">
      <c r="A7726" s="3" t="s">
        <v>8854</v>
      </c>
      <c r="B7726" s="4">
        <v>45141</v>
      </c>
      <c r="C7726" s="3" t="s">
        <v>174</v>
      </c>
      <c r="D7726" s="3" t="s">
        <v>175</v>
      </c>
      <c r="E7726" s="3" t="s">
        <v>43</v>
      </c>
      <c r="F7726" s="3" t="s">
        <v>44</v>
      </c>
      <c r="G7726" s="3" t="s">
        <v>66</v>
      </c>
      <c r="H7726" s="3" t="s">
        <v>54</v>
      </c>
      <c r="I7726" s="3" t="s">
        <v>31</v>
      </c>
      <c r="J7726">
        <v>153.59</v>
      </c>
      <c r="K7726" s="3" t="s">
        <v>50</v>
      </c>
      <c r="L7726" s="3" t="s">
        <v>24</v>
      </c>
      <c r="M7726" s="3" t="s">
        <v>33</v>
      </c>
      <c r="N7726">
        <v>29</v>
      </c>
    </row>
    <row r="7727" spans="1:14" x14ac:dyDescent="0.3">
      <c r="A7727" s="3" t="s">
        <v>8855</v>
      </c>
      <c r="B7727" s="4">
        <v>45141</v>
      </c>
      <c r="C7727" s="3" t="s">
        <v>35</v>
      </c>
      <c r="D7727" s="3" t="s">
        <v>257</v>
      </c>
      <c r="E7727" s="3" t="s">
        <v>29</v>
      </c>
      <c r="F7727" s="3" t="s">
        <v>116</v>
      </c>
      <c r="G7727" s="3" t="s">
        <v>66</v>
      </c>
      <c r="H7727" s="3" t="s">
        <v>45</v>
      </c>
      <c r="I7727" s="3" t="s">
        <v>31</v>
      </c>
      <c r="J7727">
        <v>0</v>
      </c>
      <c r="K7727" s="3" t="s">
        <v>32</v>
      </c>
      <c r="L7727" s="3" t="s">
        <v>24</v>
      </c>
      <c r="M7727" s="3" t="s">
        <v>25</v>
      </c>
      <c r="N7727">
        <v>54</v>
      </c>
    </row>
    <row r="7728" spans="1:14" x14ac:dyDescent="0.3">
      <c r="A7728" s="3" t="s">
        <v>8856</v>
      </c>
      <c r="B7728" s="4">
        <v>45141</v>
      </c>
      <c r="C7728" s="3" t="s">
        <v>91</v>
      </c>
      <c r="D7728" s="3" t="s">
        <v>98</v>
      </c>
      <c r="E7728" s="3" t="s">
        <v>58</v>
      </c>
      <c r="F7728" s="3" t="s">
        <v>65</v>
      </c>
      <c r="G7728" s="3" t="s">
        <v>66</v>
      </c>
      <c r="H7728" s="3" t="s">
        <v>30</v>
      </c>
      <c r="I7728" s="3" t="s">
        <v>31</v>
      </c>
      <c r="J7728">
        <v>356.28</v>
      </c>
      <c r="K7728" s="3" t="s">
        <v>50</v>
      </c>
      <c r="L7728" s="3" t="s">
        <v>24</v>
      </c>
      <c r="M7728" s="3" t="s">
        <v>67</v>
      </c>
      <c r="N7728">
        <v>150</v>
      </c>
    </row>
    <row r="7729" spans="1:14" x14ac:dyDescent="0.3">
      <c r="A7729" s="3" t="s">
        <v>8857</v>
      </c>
      <c r="B7729" s="4">
        <v>45142</v>
      </c>
      <c r="C7729" s="3" t="s">
        <v>35</v>
      </c>
      <c r="D7729" s="3" t="s">
        <v>257</v>
      </c>
      <c r="E7729" s="3" t="s">
        <v>149</v>
      </c>
      <c r="F7729" s="3" t="s">
        <v>85</v>
      </c>
      <c r="G7729" s="3" t="s">
        <v>20</v>
      </c>
      <c r="H7729" s="3" t="s">
        <v>45</v>
      </c>
      <c r="I7729" s="3" t="s">
        <v>78</v>
      </c>
      <c r="J7729">
        <v>0</v>
      </c>
      <c r="K7729" s="3" t="s">
        <v>32</v>
      </c>
      <c r="L7729" s="3" t="s">
        <v>24</v>
      </c>
      <c r="M7729" s="3" t="s">
        <v>25</v>
      </c>
      <c r="N7729">
        <v>176</v>
      </c>
    </row>
    <row r="7730" spans="1:14" x14ac:dyDescent="0.3">
      <c r="A7730" s="3" t="s">
        <v>8859</v>
      </c>
      <c r="B7730" s="4">
        <v>45142</v>
      </c>
      <c r="C7730" s="3" t="s">
        <v>35</v>
      </c>
      <c r="D7730" s="3" t="s">
        <v>57</v>
      </c>
      <c r="E7730" s="3" t="s">
        <v>43</v>
      </c>
      <c r="F7730" s="3" t="s">
        <v>44</v>
      </c>
      <c r="G7730" s="3" t="s">
        <v>20</v>
      </c>
      <c r="H7730" s="3" t="s">
        <v>45</v>
      </c>
      <c r="I7730" s="3" t="s">
        <v>31</v>
      </c>
      <c r="J7730">
        <v>462.88</v>
      </c>
      <c r="K7730" s="3" t="s">
        <v>50</v>
      </c>
      <c r="L7730" s="3" t="s">
        <v>24</v>
      </c>
      <c r="M7730" s="3" t="s">
        <v>25</v>
      </c>
      <c r="N7730">
        <v>113</v>
      </c>
    </row>
    <row r="7731" spans="1:14" x14ac:dyDescent="0.3">
      <c r="A7731" s="3" t="s">
        <v>8860</v>
      </c>
      <c r="B7731" s="4">
        <v>45142</v>
      </c>
      <c r="C7731" s="3" t="s">
        <v>35</v>
      </c>
      <c r="D7731" s="3" t="s">
        <v>36</v>
      </c>
      <c r="E7731" s="3" t="s">
        <v>155</v>
      </c>
      <c r="F7731" s="3" t="s">
        <v>19</v>
      </c>
      <c r="G7731" s="3" t="s">
        <v>20</v>
      </c>
      <c r="H7731" s="3" t="s">
        <v>30</v>
      </c>
      <c r="I7731" s="3" t="s">
        <v>31</v>
      </c>
      <c r="J7731">
        <v>0</v>
      </c>
      <c r="K7731" s="3" t="s">
        <v>50</v>
      </c>
      <c r="L7731" s="3" t="s">
        <v>24</v>
      </c>
      <c r="M7731" s="3" t="s">
        <v>70</v>
      </c>
      <c r="N7731">
        <v>99</v>
      </c>
    </row>
    <row r="7732" spans="1:14" x14ac:dyDescent="0.3">
      <c r="A7732" s="3" t="s">
        <v>8861</v>
      </c>
      <c r="B7732" s="4">
        <v>45142</v>
      </c>
      <c r="C7732" s="3" t="s">
        <v>41</v>
      </c>
      <c r="D7732" s="3" t="s">
        <v>250</v>
      </c>
      <c r="E7732" s="3" t="s">
        <v>29</v>
      </c>
      <c r="F7732" s="3" t="s">
        <v>44</v>
      </c>
      <c r="G7732" s="3" t="s">
        <v>66</v>
      </c>
      <c r="H7732" s="3" t="s">
        <v>30</v>
      </c>
      <c r="I7732" s="3" t="s">
        <v>22</v>
      </c>
      <c r="J7732">
        <v>0</v>
      </c>
      <c r="K7732" s="3" t="s">
        <v>32</v>
      </c>
      <c r="L7732" s="3" t="s">
        <v>24</v>
      </c>
      <c r="M7732" s="3" t="s">
        <v>33</v>
      </c>
      <c r="N7732">
        <v>21</v>
      </c>
    </row>
    <row r="7733" spans="1:14" x14ac:dyDescent="0.3">
      <c r="A7733" s="3" t="s">
        <v>8862</v>
      </c>
      <c r="B7733" s="4">
        <v>45142</v>
      </c>
      <c r="C7733" s="3" t="s">
        <v>35</v>
      </c>
      <c r="D7733" s="3" t="s">
        <v>257</v>
      </c>
      <c r="E7733" s="3" t="s">
        <v>58</v>
      </c>
      <c r="F7733" s="3" t="s">
        <v>116</v>
      </c>
      <c r="G7733" s="3" t="s">
        <v>20</v>
      </c>
      <c r="H7733" s="3" t="s">
        <v>54</v>
      </c>
      <c r="I7733" s="3" t="s">
        <v>31</v>
      </c>
      <c r="J7733">
        <v>1017.98</v>
      </c>
      <c r="K7733" s="3" t="s">
        <v>50</v>
      </c>
      <c r="L7733" s="3" t="s">
        <v>60</v>
      </c>
      <c r="M7733" s="3" t="s">
        <v>55</v>
      </c>
      <c r="N7733">
        <v>142</v>
      </c>
    </row>
    <row r="7734" spans="1:14" x14ac:dyDescent="0.3">
      <c r="A7734" s="3" t="s">
        <v>8863</v>
      </c>
      <c r="B7734" s="4">
        <v>45142</v>
      </c>
      <c r="C7734" s="3" t="s">
        <v>27</v>
      </c>
      <c r="D7734" s="3" t="s">
        <v>169</v>
      </c>
      <c r="E7734" s="3" t="s">
        <v>58</v>
      </c>
      <c r="F7734" s="3" t="s">
        <v>89</v>
      </c>
      <c r="G7734" s="3" t="s">
        <v>59</v>
      </c>
      <c r="H7734" s="3" t="s">
        <v>30</v>
      </c>
      <c r="I7734" s="3" t="s">
        <v>31</v>
      </c>
      <c r="J7734">
        <v>416.64</v>
      </c>
      <c r="K7734" s="3" t="s">
        <v>23</v>
      </c>
      <c r="L7734" s="3" t="s">
        <v>24</v>
      </c>
      <c r="M7734" s="3" t="s">
        <v>33</v>
      </c>
      <c r="N7734">
        <v>5</v>
      </c>
    </row>
    <row r="7735" spans="1:14" x14ac:dyDescent="0.3">
      <c r="A7735" s="3" t="s">
        <v>8864</v>
      </c>
      <c r="B7735" s="4">
        <v>45143</v>
      </c>
      <c r="C7735" s="3" t="s">
        <v>35</v>
      </c>
      <c r="D7735" s="3" t="s">
        <v>159</v>
      </c>
      <c r="E7735" s="3" t="s">
        <v>69</v>
      </c>
      <c r="F7735" s="3" t="s">
        <v>74</v>
      </c>
      <c r="G7735" s="3" t="s">
        <v>20</v>
      </c>
      <c r="H7735" s="3" t="s">
        <v>30</v>
      </c>
      <c r="I7735" s="3" t="s">
        <v>31</v>
      </c>
      <c r="J7735">
        <v>2395.52</v>
      </c>
      <c r="K7735" s="3" t="s">
        <v>50</v>
      </c>
      <c r="L7735" s="3" t="s">
        <v>24</v>
      </c>
      <c r="M7735" s="3" t="s">
        <v>55</v>
      </c>
      <c r="N7735">
        <v>3</v>
      </c>
    </row>
    <row r="7736" spans="1:14" x14ac:dyDescent="0.3">
      <c r="A7736" s="3" t="s">
        <v>8866</v>
      </c>
      <c r="B7736" s="4">
        <v>45143</v>
      </c>
      <c r="C7736" s="3" t="s">
        <v>41</v>
      </c>
      <c r="D7736" s="3" t="s">
        <v>250</v>
      </c>
      <c r="E7736" s="3" t="s">
        <v>58</v>
      </c>
      <c r="F7736" s="3" t="s">
        <v>116</v>
      </c>
      <c r="G7736" s="3" t="s">
        <v>20</v>
      </c>
      <c r="H7736" s="3" t="s">
        <v>38</v>
      </c>
      <c r="I7736" s="3" t="s">
        <v>22</v>
      </c>
      <c r="J7736">
        <v>514.67999999999995</v>
      </c>
      <c r="K7736" s="3" t="s">
        <v>50</v>
      </c>
      <c r="L7736" s="3" t="s">
        <v>24</v>
      </c>
      <c r="M7736" s="3" t="s">
        <v>33</v>
      </c>
      <c r="N7736">
        <v>21</v>
      </c>
    </row>
    <row r="7737" spans="1:14" x14ac:dyDescent="0.3">
      <c r="A7737" s="3" t="s">
        <v>8867</v>
      </c>
      <c r="B7737" s="4">
        <v>45143</v>
      </c>
      <c r="C7737" s="3" t="s">
        <v>35</v>
      </c>
      <c r="D7737" s="3" t="s">
        <v>267</v>
      </c>
      <c r="E7737" s="3" t="s">
        <v>58</v>
      </c>
      <c r="F7737" s="3" t="s">
        <v>74</v>
      </c>
      <c r="G7737" s="3" t="s">
        <v>20</v>
      </c>
      <c r="H7737" s="3" t="s">
        <v>30</v>
      </c>
      <c r="I7737" s="3" t="s">
        <v>22</v>
      </c>
      <c r="J7737">
        <v>921.74</v>
      </c>
      <c r="K7737" s="3" t="s">
        <v>50</v>
      </c>
      <c r="L7737" s="3" t="s">
        <v>24</v>
      </c>
      <c r="M7737" s="3" t="s">
        <v>33</v>
      </c>
      <c r="N7737">
        <v>6</v>
      </c>
    </row>
    <row r="7738" spans="1:14" x14ac:dyDescent="0.3">
      <c r="A7738" s="3" t="s">
        <v>8868</v>
      </c>
      <c r="B7738" s="4">
        <v>45143</v>
      </c>
      <c r="C7738" s="3" t="s">
        <v>35</v>
      </c>
      <c r="D7738" s="3" t="s">
        <v>73</v>
      </c>
      <c r="E7738" s="3" t="s">
        <v>69</v>
      </c>
      <c r="F7738" s="3" t="s">
        <v>44</v>
      </c>
      <c r="G7738" s="3" t="s">
        <v>66</v>
      </c>
      <c r="H7738" s="3" t="s">
        <v>45</v>
      </c>
      <c r="I7738" s="3" t="s">
        <v>31</v>
      </c>
      <c r="J7738">
        <v>2486.63</v>
      </c>
      <c r="K7738" s="3" t="s">
        <v>32</v>
      </c>
      <c r="L7738" s="3" t="s">
        <v>24</v>
      </c>
      <c r="M7738" s="3" t="s">
        <v>33</v>
      </c>
      <c r="N7738">
        <v>6</v>
      </c>
    </row>
    <row r="7739" spans="1:14" x14ac:dyDescent="0.3">
      <c r="A7739" s="3" t="s">
        <v>8869</v>
      </c>
      <c r="B7739" s="4">
        <v>45143</v>
      </c>
      <c r="C7739" s="3" t="s">
        <v>222</v>
      </c>
      <c r="D7739" s="3" t="s">
        <v>223</v>
      </c>
      <c r="E7739" s="3" t="s">
        <v>43</v>
      </c>
      <c r="F7739" s="3" t="s">
        <v>44</v>
      </c>
      <c r="G7739" s="3" t="s">
        <v>20</v>
      </c>
      <c r="H7739" s="3" t="s">
        <v>38</v>
      </c>
      <c r="I7739" s="3" t="s">
        <v>22</v>
      </c>
      <c r="J7739">
        <v>2374.66</v>
      </c>
      <c r="K7739" s="3" t="s">
        <v>32</v>
      </c>
      <c r="L7739" s="3" t="s">
        <v>60</v>
      </c>
      <c r="M7739" s="3" t="s">
        <v>33</v>
      </c>
      <c r="N7739">
        <v>28</v>
      </c>
    </row>
    <row r="7740" spans="1:14" x14ac:dyDescent="0.3">
      <c r="A7740" s="3" t="s">
        <v>8870</v>
      </c>
      <c r="B7740" s="4">
        <v>45143</v>
      </c>
      <c r="C7740" s="3" t="s">
        <v>35</v>
      </c>
      <c r="D7740" s="3" t="s">
        <v>57</v>
      </c>
      <c r="E7740" s="3" t="s">
        <v>224</v>
      </c>
      <c r="F7740" s="3" t="s">
        <v>85</v>
      </c>
      <c r="G7740" s="3" t="s">
        <v>20</v>
      </c>
      <c r="H7740" s="3" t="s">
        <v>54</v>
      </c>
      <c r="I7740" s="3" t="s">
        <v>31</v>
      </c>
      <c r="J7740">
        <v>0</v>
      </c>
      <c r="K7740" s="3" t="s">
        <v>50</v>
      </c>
      <c r="L7740" s="3" t="s">
        <v>24</v>
      </c>
      <c r="M7740" s="3" t="s">
        <v>25</v>
      </c>
      <c r="N7740">
        <v>89</v>
      </c>
    </row>
    <row r="7741" spans="1:14" x14ac:dyDescent="0.3">
      <c r="A7741" s="3" t="s">
        <v>8871</v>
      </c>
      <c r="B7741" s="4">
        <v>45143</v>
      </c>
      <c r="C7741" s="3" t="s">
        <v>35</v>
      </c>
      <c r="D7741" s="3" t="s">
        <v>289</v>
      </c>
      <c r="E7741" s="3" t="s">
        <v>58</v>
      </c>
      <c r="F7741" s="3" t="s">
        <v>19</v>
      </c>
      <c r="G7741" s="3" t="s">
        <v>66</v>
      </c>
      <c r="H7741" s="3" t="s">
        <v>30</v>
      </c>
      <c r="I7741" s="3" t="s">
        <v>31</v>
      </c>
      <c r="J7741">
        <v>951.45</v>
      </c>
      <c r="K7741" s="3" t="s">
        <v>46</v>
      </c>
      <c r="L7741" s="3" t="s">
        <v>24</v>
      </c>
      <c r="M7741" s="3" t="s">
        <v>70</v>
      </c>
      <c r="N7741">
        <v>94</v>
      </c>
    </row>
    <row r="7742" spans="1:14" x14ac:dyDescent="0.3">
      <c r="A7742" s="3" t="s">
        <v>8872</v>
      </c>
      <c r="B7742" s="4">
        <v>45143</v>
      </c>
      <c r="C7742" s="3" t="s">
        <v>62</v>
      </c>
      <c r="D7742" s="3" t="s">
        <v>63</v>
      </c>
      <c r="E7742" s="3" t="s">
        <v>69</v>
      </c>
      <c r="F7742" s="3" t="s">
        <v>19</v>
      </c>
      <c r="G7742" s="3" t="s">
        <v>20</v>
      </c>
      <c r="H7742" s="3" t="s">
        <v>45</v>
      </c>
      <c r="I7742" s="3" t="s">
        <v>22</v>
      </c>
      <c r="J7742">
        <v>141.57</v>
      </c>
      <c r="K7742" s="3" t="s">
        <v>46</v>
      </c>
      <c r="L7742" s="3" t="s">
        <v>47</v>
      </c>
      <c r="M7742" s="3" t="s">
        <v>33</v>
      </c>
      <c r="N7742">
        <v>20</v>
      </c>
    </row>
    <row r="7743" spans="1:14" x14ac:dyDescent="0.3">
      <c r="A7743" s="3" t="s">
        <v>8873</v>
      </c>
      <c r="B7743" s="4">
        <v>45143</v>
      </c>
      <c r="C7743" s="3" t="s">
        <v>35</v>
      </c>
      <c r="D7743" s="3" t="s">
        <v>57</v>
      </c>
      <c r="E7743" s="3" t="s">
        <v>58</v>
      </c>
      <c r="F7743" s="3" t="s">
        <v>19</v>
      </c>
      <c r="G7743" s="3" t="s">
        <v>59</v>
      </c>
      <c r="H7743" s="3" t="s">
        <v>30</v>
      </c>
      <c r="I7743" s="3" t="s">
        <v>31</v>
      </c>
      <c r="J7743">
        <v>365.63</v>
      </c>
      <c r="K7743" s="3" t="s">
        <v>23</v>
      </c>
      <c r="L7743" s="3" t="s">
        <v>47</v>
      </c>
      <c r="M7743" s="3" t="s">
        <v>55</v>
      </c>
      <c r="N7743">
        <v>8</v>
      </c>
    </row>
    <row r="7744" spans="1:14" x14ac:dyDescent="0.3">
      <c r="A7744" s="3" t="s">
        <v>8874</v>
      </c>
      <c r="B7744" s="4">
        <v>45143</v>
      </c>
      <c r="C7744" s="3" t="s">
        <v>35</v>
      </c>
      <c r="D7744" s="3" t="s">
        <v>159</v>
      </c>
      <c r="E7744" s="3" t="s">
        <v>58</v>
      </c>
      <c r="F7744" s="3" t="s">
        <v>19</v>
      </c>
      <c r="G7744" s="3" t="s">
        <v>20</v>
      </c>
      <c r="H7744" s="3" t="s">
        <v>54</v>
      </c>
      <c r="I7744" s="3" t="s">
        <v>31</v>
      </c>
      <c r="J7744">
        <v>2327.61</v>
      </c>
      <c r="K7744" s="3" t="s">
        <v>32</v>
      </c>
      <c r="L7744" s="3" t="s">
        <v>24</v>
      </c>
      <c r="M7744" s="3" t="s">
        <v>33</v>
      </c>
      <c r="N7744">
        <v>16</v>
      </c>
    </row>
    <row r="7745" spans="1:14" x14ac:dyDescent="0.3">
      <c r="A7745" s="3" t="s">
        <v>8875</v>
      </c>
      <c r="B7745" s="4">
        <v>45144</v>
      </c>
      <c r="C7745" s="3" t="s">
        <v>101</v>
      </c>
      <c r="D7745" s="3" t="s">
        <v>236</v>
      </c>
      <c r="E7745" s="3" t="s">
        <v>125</v>
      </c>
      <c r="F7745" s="3" t="s">
        <v>89</v>
      </c>
      <c r="G7745" s="3" t="s">
        <v>20</v>
      </c>
      <c r="H7745" s="3" t="s">
        <v>30</v>
      </c>
      <c r="I7745" s="3" t="s">
        <v>31</v>
      </c>
      <c r="J7745">
        <v>0</v>
      </c>
      <c r="K7745" s="3" t="s">
        <v>32</v>
      </c>
      <c r="L7745" s="3" t="s">
        <v>24</v>
      </c>
      <c r="M7745" s="3" t="s">
        <v>25</v>
      </c>
      <c r="N7745">
        <v>150</v>
      </c>
    </row>
    <row r="7746" spans="1:14" x14ac:dyDescent="0.3">
      <c r="A7746" s="3" t="s">
        <v>8877</v>
      </c>
      <c r="B7746" s="4">
        <v>45144</v>
      </c>
      <c r="C7746" s="3" t="s">
        <v>41</v>
      </c>
      <c r="D7746" s="3" t="s">
        <v>157</v>
      </c>
      <c r="E7746" s="3" t="s">
        <v>58</v>
      </c>
      <c r="F7746" s="3" t="s">
        <v>89</v>
      </c>
      <c r="G7746" s="3" t="s">
        <v>66</v>
      </c>
      <c r="H7746" s="3" t="s">
        <v>30</v>
      </c>
      <c r="I7746" s="3" t="s">
        <v>31</v>
      </c>
      <c r="J7746">
        <v>8846.65</v>
      </c>
      <c r="K7746" s="3" t="s">
        <v>50</v>
      </c>
      <c r="L7746" s="3" t="s">
        <v>24</v>
      </c>
      <c r="M7746" s="3" t="s">
        <v>55</v>
      </c>
      <c r="N7746">
        <v>126</v>
      </c>
    </row>
    <row r="7747" spans="1:14" x14ac:dyDescent="0.3">
      <c r="A7747" s="3" t="s">
        <v>8878</v>
      </c>
      <c r="B7747" s="4">
        <v>45144</v>
      </c>
      <c r="C7747" s="3" t="s">
        <v>35</v>
      </c>
      <c r="D7747" s="3" t="s">
        <v>57</v>
      </c>
      <c r="E7747" s="3" t="s">
        <v>149</v>
      </c>
      <c r="F7747" s="3" t="s">
        <v>85</v>
      </c>
      <c r="G7747" s="3" t="s">
        <v>20</v>
      </c>
      <c r="H7747" s="3" t="s">
        <v>45</v>
      </c>
      <c r="I7747" s="3" t="s">
        <v>31</v>
      </c>
      <c r="J7747">
        <v>0</v>
      </c>
      <c r="K7747" s="3" t="s">
        <v>32</v>
      </c>
      <c r="L7747" s="3" t="s">
        <v>24</v>
      </c>
      <c r="M7747" s="3" t="s">
        <v>33</v>
      </c>
      <c r="N7747">
        <v>25</v>
      </c>
    </row>
    <row r="7748" spans="1:14" x14ac:dyDescent="0.3">
      <c r="A7748" s="3" t="s">
        <v>8879</v>
      </c>
      <c r="B7748" s="4">
        <v>45144</v>
      </c>
      <c r="C7748" s="3" t="s">
        <v>174</v>
      </c>
      <c r="D7748" s="3" t="s">
        <v>175</v>
      </c>
      <c r="E7748" s="3" t="s">
        <v>125</v>
      </c>
      <c r="F7748" s="3" t="s">
        <v>74</v>
      </c>
      <c r="G7748" s="3" t="s">
        <v>20</v>
      </c>
      <c r="H7748" s="3" t="s">
        <v>30</v>
      </c>
      <c r="I7748" s="3" t="s">
        <v>31</v>
      </c>
      <c r="J7748">
        <v>0</v>
      </c>
      <c r="K7748" s="3" t="s">
        <v>50</v>
      </c>
      <c r="L7748" s="3" t="s">
        <v>24</v>
      </c>
      <c r="M7748" s="3" t="s">
        <v>33</v>
      </c>
      <c r="N7748">
        <v>15</v>
      </c>
    </row>
    <row r="7749" spans="1:14" x14ac:dyDescent="0.3">
      <c r="A7749" s="3" t="s">
        <v>8880</v>
      </c>
      <c r="B7749" s="4">
        <v>45144</v>
      </c>
      <c r="C7749" s="3" t="s">
        <v>16</v>
      </c>
      <c r="D7749" s="3" t="s">
        <v>17</v>
      </c>
      <c r="E7749" s="3" t="s">
        <v>58</v>
      </c>
      <c r="F7749" s="3" t="s">
        <v>116</v>
      </c>
      <c r="G7749" s="3" t="s">
        <v>53</v>
      </c>
      <c r="H7749" s="3" t="s">
        <v>54</v>
      </c>
      <c r="I7749" s="3" t="s">
        <v>31</v>
      </c>
      <c r="J7749">
        <v>1243.57</v>
      </c>
      <c r="K7749" s="3" t="s">
        <v>32</v>
      </c>
      <c r="L7749" s="3" t="s">
        <v>24</v>
      </c>
      <c r="M7749" s="3" t="s">
        <v>25</v>
      </c>
      <c r="N7749">
        <v>5</v>
      </c>
    </row>
    <row r="7750" spans="1:14" x14ac:dyDescent="0.3">
      <c r="A7750" s="3" t="s">
        <v>8881</v>
      </c>
      <c r="B7750" s="4">
        <v>45144</v>
      </c>
      <c r="C7750" s="3" t="s">
        <v>91</v>
      </c>
      <c r="D7750" s="3" t="s">
        <v>92</v>
      </c>
      <c r="E7750" s="3" t="s">
        <v>29</v>
      </c>
      <c r="F7750" s="3" t="s">
        <v>116</v>
      </c>
      <c r="G7750" s="3" t="s">
        <v>66</v>
      </c>
      <c r="H7750" s="3" t="s">
        <v>30</v>
      </c>
      <c r="I7750" s="3" t="s">
        <v>31</v>
      </c>
      <c r="J7750">
        <v>0</v>
      </c>
      <c r="K7750" s="3" t="s">
        <v>32</v>
      </c>
      <c r="L7750" s="3" t="s">
        <v>24</v>
      </c>
      <c r="M7750" s="3" t="s">
        <v>25</v>
      </c>
      <c r="N7750">
        <v>178</v>
      </c>
    </row>
    <row r="7751" spans="1:14" x14ac:dyDescent="0.3">
      <c r="A7751" s="3" t="s">
        <v>8882</v>
      </c>
      <c r="B7751" s="4">
        <v>45144</v>
      </c>
      <c r="C7751" s="3" t="s">
        <v>35</v>
      </c>
      <c r="D7751" s="3" t="s">
        <v>267</v>
      </c>
      <c r="E7751" s="3" t="s">
        <v>58</v>
      </c>
      <c r="F7751" s="3" t="s">
        <v>74</v>
      </c>
      <c r="G7751" s="3" t="s">
        <v>59</v>
      </c>
      <c r="H7751" s="3" t="s">
        <v>30</v>
      </c>
      <c r="I7751" s="3" t="s">
        <v>31</v>
      </c>
      <c r="J7751">
        <v>2019.1</v>
      </c>
      <c r="K7751" s="3" t="s">
        <v>23</v>
      </c>
      <c r="L7751" s="3" t="s">
        <v>24</v>
      </c>
      <c r="M7751" s="3" t="s">
        <v>67</v>
      </c>
      <c r="N7751">
        <v>130</v>
      </c>
    </row>
    <row r="7752" spans="1:14" x14ac:dyDescent="0.3">
      <c r="A7752" s="3" t="s">
        <v>8883</v>
      </c>
      <c r="B7752" s="4">
        <v>45144</v>
      </c>
      <c r="C7752" s="3" t="s">
        <v>41</v>
      </c>
      <c r="D7752" s="3" t="s">
        <v>52</v>
      </c>
      <c r="E7752" s="3" t="s">
        <v>69</v>
      </c>
      <c r="F7752" s="3" t="s">
        <v>85</v>
      </c>
      <c r="G7752" s="3" t="s">
        <v>59</v>
      </c>
      <c r="H7752" s="3" t="s">
        <v>45</v>
      </c>
      <c r="I7752" s="3" t="s">
        <v>31</v>
      </c>
      <c r="J7752">
        <v>3199.6</v>
      </c>
      <c r="K7752" s="3" t="s">
        <v>46</v>
      </c>
      <c r="L7752" s="3" t="s">
        <v>24</v>
      </c>
      <c r="M7752" s="3" t="s">
        <v>33</v>
      </c>
      <c r="N7752">
        <v>22</v>
      </c>
    </row>
    <row r="7753" spans="1:14" x14ac:dyDescent="0.3">
      <c r="A7753" s="3" t="s">
        <v>8884</v>
      </c>
      <c r="B7753" s="4">
        <v>45144</v>
      </c>
      <c r="C7753" s="3" t="s">
        <v>35</v>
      </c>
      <c r="D7753" s="3" t="s">
        <v>57</v>
      </c>
      <c r="E7753" s="3" t="s">
        <v>58</v>
      </c>
      <c r="F7753" s="3" t="s">
        <v>89</v>
      </c>
      <c r="G7753" s="3" t="s">
        <v>20</v>
      </c>
      <c r="H7753" s="3" t="s">
        <v>38</v>
      </c>
      <c r="I7753" s="3" t="s">
        <v>31</v>
      </c>
      <c r="J7753">
        <v>285.04000000000002</v>
      </c>
      <c r="K7753" s="3" t="s">
        <v>23</v>
      </c>
      <c r="L7753" s="3" t="s">
        <v>24</v>
      </c>
      <c r="M7753" s="3" t="s">
        <v>33</v>
      </c>
      <c r="N7753">
        <v>13</v>
      </c>
    </row>
    <row r="7754" spans="1:14" x14ac:dyDescent="0.3">
      <c r="A7754" s="3" t="s">
        <v>8885</v>
      </c>
      <c r="B7754" s="4">
        <v>45145</v>
      </c>
      <c r="C7754" s="3" t="s">
        <v>178</v>
      </c>
      <c r="D7754" s="3" t="s">
        <v>179</v>
      </c>
      <c r="E7754" s="3" t="s">
        <v>149</v>
      </c>
      <c r="F7754" s="3" t="s">
        <v>19</v>
      </c>
      <c r="G7754" s="3" t="s">
        <v>171</v>
      </c>
      <c r="H7754" s="3" t="s">
        <v>30</v>
      </c>
      <c r="I7754" s="3" t="s">
        <v>31</v>
      </c>
      <c r="J7754">
        <v>0</v>
      </c>
      <c r="K7754" s="3" t="s">
        <v>32</v>
      </c>
      <c r="L7754" s="3" t="s">
        <v>24</v>
      </c>
      <c r="M7754" s="3" t="s">
        <v>67</v>
      </c>
      <c r="N7754">
        <v>47</v>
      </c>
    </row>
    <row r="7755" spans="1:14" x14ac:dyDescent="0.3">
      <c r="A7755" s="3" t="s">
        <v>8887</v>
      </c>
      <c r="B7755" s="4">
        <v>45145</v>
      </c>
      <c r="C7755" s="3" t="s">
        <v>41</v>
      </c>
      <c r="D7755" s="3" t="s">
        <v>250</v>
      </c>
      <c r="E7755" s="3" t="s">
        <v>224</v>
      </c>
      <c r="F7755" s="3" t="s">
        <v>44</v>
      </c>
      <c r="G7755" s="3" t="s">
        <v>53</v>
      </c>
      <c r="H7755" s="3" t="s">
        <v>38</v>
      </c>
      <c r="I7755" s="3" t="s">
        <v>22</v>
      </c>
      <c r="J7755">
        <v>0</v>
      </c>
      <c r="K7755" s="3" t="s">
        <v>50</v>
      </c>
      <c r="L7755" s="3" t="s">
        <v>24</v>
      </c>
      <c r="M7755" s="3" t="s">
        <v>33</v>
      </c>
      <c r="N7755">
        <v>11</v>
      </c>
    </row>
    <row r="7756" spans="1:14" x14ac:dyDescent="0.3">
      <c r="A7756" s="3" t="s">
        <v>8888</v>
      </c>
      <c r="B7756" s="4">
        <v>45145</v>
      </c>
      <c r="C7756" s="3" t="s">
        <v>87</v>
      </c>
      <c r="D7756" s="3" t="s">
        <v>124</v>
      </c>
      <c r="E7756" s="3" t="s">
        <v>84</v>
      </c>
      <c r="F7756" s="3" t="s">
        <v>89</v>
      </c>
      <c r="G7756" s="3" t="s">
        <v>20</v>
      </c>
      <c r="H7756" s="3" t="s">
        <v>45</v>
      </c>
      <c r="I7756" s="3" t="s">
        <v>22</v>
      </c>
      <c r="J7756">
        <v>31.68</v>
      </c>
      <c r="K7756" s="3" t="s">
        <v>32</v>
      </c>
      <c r="L7756" s="3" t="s">
        <v>24</v>
      </c>
      <c r="M7756" s="3" t="s">
        <v>67</v>
      </c>
      <c r="N7756">
        <v>48</v>
      </c>
    </row>
    <row r="7757" spans="1:14" x14ac:dyDescent="0.3">
      <c r="A7757" s="3" t="s">
        <v>8889</v>
      </c>
      <c r="B7757" s="4">
        <v>45145</v>
      </c>
      <c r="C7757" s="3" t="s">
        <v>144</v>
      </c>
      <c r="D7757" s="3" t="s">
        <v>489</v>
      </c>
      <c r="E7757" s="3" t="s">
        <v>155</v>
      </c>
      <c r="F7757" s="3" t="s">
        <v>65</v>
      </c>
      <c r="G7757" s="3" t="s">
        <v>20</v>
      </c>
      <c r="H7757" s="3" t="s">
        <v>45</v>
      </c>
      <c r="I7757" s="3" t="s">
        <v>22</v>
      </c>
      <c r="J7757">
        <v>0</v>
      </c>
      <c r="K7757" s="3" t="s">
        <v>32</v>
      </c>
      <c r="L7757" s="3" t="s">
        <v>24</v>
      </c>
      <c r="M7757" s="3" t="s">
        <v>67</v>
      </c>
      <c r="N7757">
        <v>67</v>
      </c>
    </row>
    <row r="7758" spans="1:14" x14ac:dyDescent="0.3">
      <c r="A7758" s="3" t="s">
        <v>8890</v>
      </c>
      <c r="B7758" s="4">
        <v>45145</v>
      </c>
      <c r="C7758" s="3" t="s">
        <v>178</v>
      </c>
      <c r="D7758" s="3" t="s">
        <v>179</v>
      </c>
      <c r="E7758" s="3" t="s">
        <v>69</v>
      </c>
      <c r="F7758" s="3" t="s">
        <v>65</v>
      </c>
      <c r="G7758" s="3" t="s">
        <v>20</v>
      </c>
      <c r="H7758" s="3" t="s">
        <v>45</v>
      </c>
      <c r="I7758" s="3" t="s">
        <v>22</v>
      </c>
      <c r="J7758">
        <v>640.72</v>
      </c>
      <c r="K7758" s="3" t="s">
        <v>32</v>
      </c>
      <c r="L7758" s="3" t="s">
        <v>24</v>
      </c>
      <c r="M7758" s="3" t="s">
        <v>33</v>
      </c>
      <c r="N7758">
        <v>9</v>
      </c>
    </row>
    <row r="7759" spans="1:14" x14ac:dyDescent="0.3">
      <c r="A7759" s="3" t="s">
        <v>8891</v>
      </c>
      <c r="B7759" s="4">
        <v>45145</v>
      </c>
      <c r="C7759" s="3" t="s">
        <v>133</v>
      </c>
      <c r="D7759" s="3" t="s">
        <v>134</v>
      </c>
      <c r="E7759" s="3" t="s">
        <v>58</v>
      </c>
      <c r="F7759" s="3" t="s">
        <v>19</v>
      </c>
      <c r="G7759" s="3" t="s">
        <v>20</v>
      </c>
      <c r="H7759" s="3" t="s">
        <v>45</v>
      </c>
      <c r="I7759" s="3" t="s">
        <v>22</v>
      </c>
      <c r="J7759">
        <v>3326.74</v>
      </c>
      <c r="K7759" s="3" t="s">
        <v>50</v>
      </c>
      <c r="L7759" s="3" t="s">
        <v>24</v>
      </c>
      <c r="M7759" s="3" t="s">
        <v>33</v>
      </c>
      <c r="N7759">
        <v>22</v>
      </c>
    </row>
    <row r="7760" spans="1:14" x14ac:dyDescent="0.3">
      <c r="A7760" s="3" t="s">
        <v>8892</v>
      </c>
      <c r="B7760" s="4">
        <v>45145</v>
      </c>
      <c r="C7760" s="3" t="s">
        <v>101</v>
      </c>
      <c r="D7760" s="3" t="s">
        <v>210</v>
      </c>
      <c r="E7760" s="3" t="s">
        <v>58</v>
      </c>
      <c r="F7760" s="3" t="s">
        <v>116</v>
      </c>
      <c r="G7760" s="3" t="s">
        <v>66</v>
      </c>
      <c r="H7760" s="3" t="s">
        <v>45</v>
      </c>
      <c r="I7760" s="3" t="s">
        <v>31</v>
      </c>
      <c r="J7760">
        <v>18854.46</v>
      </c>
      <c r="K7760" s="3" t="s">
        <v>23</v>
      </c>
      <c r="L7760" s="3" t="s">
        <v>24</v>
      </c>
      <c r="M7760" s="3" t="s">
        <v>67</v>
      </c>
      <c r="N7760">
        <v>70</v>
      </c>
    </row>
    <row r="7761" spans="1:14" x14ac:dyDescent="0.3">
      <c r="A7761" s="3" t="s">
        <v>8893</v>
      </c>
      <c r="B7761" s="4">
        <v>45145</v>
      </c>
      <c r="C7761" s="3" t="s">
        <v>139</v>
      </c>
      <c r="D7761" s="3" t="s">
        <v>501</v>
      </c>
      <c r="E7761" s="3" t="s">
        <v>84</v>
      </c>
      <c r="F7761" s="3" t="s">
        <v>44</v>
      </c>
      <c r="G7761" s="3" t="s">
        <v>20</v>
      </c>
      <c r="H7761" s="3" t="s">
        <v>45</v>
      </c>
      <c r="I7761" s="3" t="s">
        <v>22</v>
      </c>
      <c r="J7761">
        <v>2620.25</v>
      </c>
      <c r="K7761" s="3" t="s">
        <v>46</v>
      </c>
      <c r="L7761" s="3" t="s">
        <v>24</v>
      </c>
      <c r="M7761" s="3" t="s">
        <v>33</v>
      </c>
      <c r="N7761">
        <v>6</v>
      </c>
    </row>
    <row r="7762" spans="1:14" x14ac:dyDescent="0.3">
      <c r="A7762" s="3" t="s">
        <v>8894</v>
      </c>
      <c r="B7762" s="4">
        <v>45145</v>
      </c>
      <c r="C7762" s="3" t="s">
        <v>128</v>
      </c>
      <c r="D7762" s="3" t="s">
        <v>129</v>
      </c>
      <c r="E7762" s="3" t="s">
        <v>29</v>
      </c>
      <c r="F7762" s="3" t="s">
        <v>89</v>
      </c>
      <c r="G7762" s="3" t="s">
        <v>20</v>
      </c>
      <c r="H7762" s="3" t="s">
        <v>38</v>
      </c>
      <c r="I7762" s="3" t="s">
        <v>22</v>
      </c>
      <c r="J7762">
        <v>0</v>
      </c>
      <c r="K7762" s="3" t="s">
        <v>23</v>
      </c>
      <c r="L7762" s="3" t="s">
        <v>24</v>
      </c>
      <c r="M7762" s="3" t="s">
        <v>67</v>
      </c>
      <c r="N7762">
        <v>28</v>
      </c>
    </row>
    <row r="7763" spans="1:14" x14ac:dyDescent="0.3">
      <c r="A7763" s="3" t="s">
        <v>8895</v>
      </c>
      <c r="B7763" s="4">
        <v>45145</v>
      </c>
      <c r="C7763" s="3" t="s">
        <v>87</v>
      </c>
      <c r="D7763" s="3" t="s">
        <v>118</v>
      </c>
      <c r="E7763" s="3" t="s">
        <v>29</v>
      </c>
      <c r="F7763" s="3" t="s">
        <v>19</v>
      </c>
      <c r="G7763" s="3" t="s">
        <v>66</v>
      </c>
      <c r="H7763" s="3" t="s">
        <v>45</v>
      </c>
      <c r="I7763" s="3" t="s">
        <v>22</v>
      </c>
      <c r="J7763">
        <v>0</v>
      </c>
      <c r="K7763" s="3" t="s">
        <v>23</v>
      </c>
      <c r="L7763" s="3" t="s">
        <v>24</v>
      </c>
      <c r="M7763" s="3" t="s">
        <v>33</v>
      </c>
      <c r="N7763">
        <v>25</v>
      </c>
    </row>
    <row r="7764" spans="1:14" x14ac:dyDescent="0.3">
      <c r="A7764" s="3" t="s">
        <v>8896</v>
      </c>
      <c r="B7764" s="4">
        <v>45145</v>
      </c>
      <c r="C7764" s="3" t="s">
        <v>16</v>
      </c>
      <c r="D7764" s="3" t="s">
        <v>17</v>
      </c>
      <c r="E7764" s="3" t="s">
        <v>64</v>
      </c>
      <c r="F7764" s="3" t="s">
        <v>44</v>
      </c>
      <c r="G7764" s="3" t="s">
        <v>66</v>
      </c>
      <c r="H7764" s="3" t="s">
        <v>54</v>
      </c>
      <c r="I7764" s="3" t="s">
        <v>31</v>
      </c>
      <c r="J7764">
        <v>0</v>
      </c>
      <c r="K7764" s="3" t="s">
        <v>23</v>
      </c>
      <c r="L7764" s="3" t="s">
        <v>60</v>
      </c>
      <c r="M7764" s="3" t="s">
        <v>70</v>
      </c>
      <c r="N7764">
        <v>170</v>
      </c>
    </row>
    <row r="7765" spans="1:14" x14ac:dyDescent="0.3">
      <c r="A7765" s="3" t="s">
        <v>8897</v>
      </c>
      <c r="B7765" s="4">
        <v>45145</v>
      </c>
      <c r="C7765" s="3" t="s">
        <v>139</v>
      </c>
      <c r="D7765" s="3" t="s">
        <v>501</v>
      </c>
      <c r="E7765" s="3" t="s">
        <v>58</v>
      </c>
      <c r="F7765" s="3" t="s">
        <v>89</v>
      </c>
      <c r="G7765" s="3" t="s">
        <v>20</v>
      </c>
      <c r="H7765" s="3" t="s">
        <v>54</v>
      </c>
      <c r="I7765" s="3" t="s">
        <v>31</v>
      </c>
      <c r="J7765">
        <v>19269.46</v>
      </c>
      <c r="K7765" s="3" t="s">
        <v>50</v>
      </c>
      <c r="L7765" s="3" t="s">
        <v>24</v>
      </c>
      <c r="M7765" s="3" t="s">
        <v>25</v>
      </c>
      <c r="N7765">
        <v>101</v>
      </c>
    </row>
    <row r="7766" spans="1:14" x14ac:dyDescent="0.3">
      <c r="A7766" s="3" t="s">
        <v>8898</v>
      </c>
      <c r="B7766" s="4">
        <v>45145</v>
      </c>
      <c r="C7766" s="3" t="s">
        <v>139</v>
      </c>
      <c r="D7766" s="3" t="s">
        <v>140</v>
      </c>
      <c r="E7766" s="3" t="s">
        <v>43</v>
      </c>
      <c r="F7766" s="3" t="s">
        <v>116</v>
      </c>
      <c r="G7766" s="3" t="s">
        <v>66</v>
      </c>
      <c r="H7766" s="3" t="s">
        <v>38</v>
      </c>
      <c r="I7766" s="3" t="s">
        <v>31</v>
      </c>
      <c r="J7766">
        <v>235.58</v>
      </c>
      <c r="K7766" s="3" t="s">
        <v>32</v>
      </c>
      <c r="L7766" s="3" t="s">
        <v>24</v>
      </c>
      <c r="M7766" s="3" t="s">
        <v>25</v>
      </c>
      <c r="N7766">
        <v>175</v>
      </c>
    </row>
    <row r="7767" spans="1:14" x14ac:dyDescent="0.3">
      <c r="A7767" s="3" t="s">
        <v>8899</v>
      </c>
      <c r="B7767" s="4">
        <v>45145</v>
      </c>
      <c r="C7767" s="3" t="s">
        <v>41</v>
      </c>
      <c r="D7767" s="3" t="s">
        <v>157</v>
      </c>
      <c r="E7767" s="3" t="s">
        <v>18</v>
      </c>
      <c r="F7767" s="3" t="s">
        <v>74</v>
      </c>
      <c r="G7767" s="3" t="s">
        <v>20</v>
      </c>
      <c r="H7767" s="3" t="s">
        <v>30</v>
      </c>
      <c r="I7767" s="3" t="s">
        <v>31</v>
      </c>
      <c r="J7767">
        <v>1913.24</v>
      </c>
      <c r="K7767" s="3" t="s">
        <v>46</v>
      </c>
      <c r="L7767" s="3" t="s">
        <v>24</v>
      </c>
      <c r="M7767" s="3" t="s">
        <v>33</v>
      </c>
      <c r="N7767">
        <v>19</v>
      </c>
    </row>
    <row r="7768" spans="1:14" x14ac:dyDescent="0.3">
      <c r="A7768" s="3" t="s">
        <v>8900</v>
      </c>
      <c r="B7768" s="4">
        <v>45146</v>
      </c>
      <c r="C7768" s="3" t="s">
        <v>190</v>
      </c>
      <c r="D7768" s="3" t="s">
        <v>191</v>
      </c>
      <c r="E7768" s="3" t="s">
        <v>58</v>
      </c>
      <c r="F7768" s="3" t="s">
        <v>44</v>
      </c>
      <c r="G7768" s="3" t="s">
        <v>66</v>
      </c>
      <c r="H7768" s="3" t="s">
        <v>54</v>
      </c>
      <c r="I7768" s="3" t="s">
        <v>31</v>
      </c>
      <c r="J7768">
        <v>371.77</v>
      </c>
      <c r="K7768" s="3" t="s">
        <v>50</v>
      </c>
      <c r="L7768" s="3" t="s">
        <v>47</v>
      </c>
      <c r="M7768" s="3" t="s">
        <v>55</v>
      </c>
      <c r="N7768">
        <v>19</v>
      </c>
    </row>
    <row r="7769" spans="1:14" x14ac:dyDescent="0.3">
      <c r="A7769" s="3" t="s">
        <v>8902</v>
      </c>
      <c r="B7769" s="4">
        <v>45146</v>
      </c>
      <c r="C7769" s="3" t="s">
        <v>133</v>
      </c>
      <c r="D7769" s="3" t="s">
        <v>134</v>
      </c>
      <c r="E7769" s="3" t="s">
        <v>155</v>
      </c>
      <c r="F7769" s="3" t="s">
        <v>65</v>
      </c>
      <c r="G7769" s="3" t="s">
        <v>20</v>
      </c>
      <c r="H7769" s="3" t="s">
        <v>30</v>
      </c>
      <c r="I7769" s="3" t="s">
        <v>31</v>
      </c>
      <c r="J7769">
        <v>0</v>
      </c>
      <c r="K7769" s="3" t="s">
        <v>50</v>
      </c>
      <c r="L7769" s="3" t="s">
        <v>24</v>
      </c>
      <c r="M7769" s="3" t="s">
        <v>33</v>
      </c>
      <c r="N7769">
        <v>24</v>
      </c>
    </row>
    <row r="7770" spans="1:14" x14ac:dyDescent="0.3">
      <c r="A7770" s="3" t="s">
        <v>8903</v>
      </c>
      <c r="B7770" s="4">
        <v>45146</v>
      </c>
      <c r="C7770" s="3" t="s">
        <v>62</v>
      </c>
      <c r="D7770" s="3" t="s">
        <v>63</v>
      </c>
      <c r="E7770" s="3" t="s">
        <v>49</v>
      </c>
      <c r="F7770" s="3" t="s">
        <v>116</v>
      </c>
      <c r="G7770" s="3" t="s">
        <v>20</v>
      </c>
      <c r="H7770" s="3" t="s">
        <v>99</v>
      </c>
      <c r="I7770" s="3" t="s">
        <v>22</v>
      </c>
      <c r="J7770">
        <v>205.18</v>
      </c>
      <c r="K7770" s="3" t="s">
        <v>50</v>
      </c>
      <c r="L7770" s="3" t="s">
        <v>47</v>
      </c>
      <c r="M7770" s="3" t="s">
        <v>33</v>
      </c>
      <c r="N7770">
        <v>20</v>
      </c>
    </row>
    <row r="7771" spans="1:14" x14ac:dyDescent="0.3">
      <c r="A7771" s="3" t="s">
        <v>8904</v>
      </c>
      <c r="B7771" s="4">
        <v>45146</v>
      </c>
      <c r="C7771" s="3" t="s">
        <v>16</v>
      </c>
      <c r="D7771" s="3" t="s">
        <v>83</v>
      </c>
      <c r="E7771" s="3" t="s">
        <v>69</v>
      </c>
      <c r="F7771" s="3" t="s">
        <v>37</v>
      </c>
      <c r="G7771" s="3" t="s">
        <v>20</v>
      </c>
      <c r="H7771" s="3" t="s">
        <v>45</v>
      </c>
      <c r="I7771" s="3" t="s">
        <v>22</v>
      </c>
      <c r="J7771">
        <v>2921.81</v>
      </c>
      <c r="K7771" s="3" t="s">
        <v>46</v>
      </c>
      <c r="L7771" s="3" t="s">
        <v>24</v>
      </c>
      <c r="M7771" s="3" t="s">
        <v>33</v>
      </c>
      <c r="N7771">
        <v>14</v>
      </c>
    </row>
    <row r="7772" spans="1:14" x14ac:dyDescent="0.3">
      <c r="A7772" s="3" t="s">
        <v>8905</v>
      </c>
      <c r="B7772" s="4">
        <v>45146</v>
      </c>
      <c r="C7772" s="3" t="s">
        <v>113</v>
      </c>
      <c r="D7772" s="3" t="s">
        <v>181</v>
      </c>
      <c r="E7772" s="3" t="s">
        <v>224</v>
      </c>
      <c r="F7772" s="3" t="s">
        <v>37</v>
      </c>
      <c r="G7772" s="3" t="s">
        <v>20</v>
      </c>
      <c r="H7772" s="3" t="s">
        <v>54</v>
      </c>
      <c r="I7772" s="3" t="s">
        <v>22</v>
      </c>
      <c r="J7772">
        <v>0</v>
      </c>
      <c r="K7772" s="3" t="s">
        <v>50</v>
      </c>
      <c r="L7772" s="3" t="s">
        <v>24</v>
      </c>
      <c r="M7772" s="3" t="s">
        <v>55</v>
      </c>
      <c r="N7772">
        <v>4</v>
      </c>
    </row>
    <row r="7773" spans="1:14" x14ac:dyDescent="0.3">
      <c r="A7773" s="3" t="s">
        <v>8906</v>
      </c>
      <c r="B7773" s="4">
        <v>45146</v>
      </c>
      <c r="C7773" s="3" t="s">
        <v>35</v>
      </c>
      <c r="D7773" s="3" t="s">
        <v>267</v>
      </c>
      <c r="E7773" s="3" t="s">
        <v>69</v>
      </c>
      <c r="F7773" s="3" t="s">
        <v>85</v>
      </c>
      <c r="G7773" s="3" t="s">
        <v>171</v>
      </c>
      <c r="H7773" s="3" t="s">
        <v>45</v>
      </c>
      <c r="I7773" s="3" t="s">
        <v>31</v>
      </c>
      <c r="J7773">
        <v>4671.82</v>
      </c>
      <c r="K7773" s="3" t="s">
        <v>50</v>
      </c>
      <c r="L7773" s="3" t="s">
        <v>24</v>
      </c>
      <c r="M7773" s="3" t="s">
        <v>25</v>
      </c>
      <c r="N7773">
        <v>112</v>
      </c>
    </row>
    <row r="7774" spans="1:14" x14ac:dyDescent="0.3">
      <c r="A7774" s="3" t="s">
        <v>8907</v>
      </c>
      <c r="B7774" s="4">
        <v>45146</v>
      </c>
      <c r="C7774" s="3" t="s">
        <v>196</v>
      </c>
      <c r="D7774" s="3" t="s">
        <v>197</v>
      </c>
      <c r="E7774" s="3" t="s">
        <v>58</v>
      </c>
      <c r="F7774" s="3" t="s">
        <v>116</v>
      </c>
      <c r="G7774" s="3" t="s">
        <v>20</v>
      </c>
      <c r="H7774" s="3" t="s">
        <v>54</v>
      </c>
      <c r="I7774" s="3" t="s">
        <v>78</v>
      </c>
      <c r="J7774">
        <v>678.97</v>
      </c>
      <c r="K7774" s="3" t="s">
        <v>50</v>
      </c>
      <c r="L7774" s="3" t="s">
        <v>24</v>
      </c>
      <c r="M7774" s="3" t="s">
        <v>33</v>
      </c>
      <c r="N7774">
        <v>1</v>
      </c>
    </row>
    <row r="7775" spans="1:14" x14ac:dyDescent="0.3">
      <c r="A7775" s="3" t="s">
        <v>8908</v>
      </c>
      <c r="B7775" s="4">
        <v>45146</v>
      </c>
      <c r="C7775" s="3" t="s">
        <v>113</v>
      </c>
      <c r="D7775" s="3" t="s">
        <v>181</v>
      </c>
      <c r="E7775" s="3" t="s">
        <v>58</v>
      </c>
      <c r="F7775" s="3" t="s">
        <v>74</v>
      </c>
      <c r="G7775" s="3" t="s">
        <v>20</v>
      </c>
      <c r="H7775" s="3" t="s">
        <v>99</v>
      </c>
      <c r="I7775" s="3" t="s">
        <v>22</v>
      </c>
      <c r="J7775">
        <v>2894.86</v>
      </c>
      <c r="K7775" s="3" t="s">
        <v>50</v>
      </c>
      <c r="L7775" s="3" t="s">
        <v>60</v>
      </c>
      <c r="M7775" s="3" t="s">
        <v>33</v>
      </c>
      <c r="N7775">
        <v>25</v>
      </c>
    </row>
    <row r="7776" spans="1:14" x14ac:dyDescent="0.3">
      <c r="A7776" s="3" t="s">
        <v>8909</v>
      </c>
      <c r="B7776" s="4">
        <v>45146</v>
      </c>
      <c r="C7776" s="3" t="s">
        <v>121</v>
      </c>
      <c r="D7776" s="3" t="s">
        <v>162</v>
      </c>
      <c r="E7776" s="3" t="s">
        <v>84</v>
      </c>
      <c r="F7776" s="3" t="s">
        <v>85</v>
      </c>
      <c r="G7776" s="3" t="s">
        <v>66</v>
      </c>
      <c r="H7776" s="3" t="s">
        <v>21</v>
      </c>
      <c r="I7776" s="3" t="s">
        <v>22</v>
      </c>
      <c r="J7776">
        <v>635.79</v>
      </c>
      <c r="K7776" s="3" t="s">
        <v>50</v>
      </c>
      <c r="L7776" s="3" t="s">
        <v>24</v>
      </c>
      <c r="M7776" s="3" t="s">
        <v>25</v>
      </c>
      <c r="N7776">
        <v>124</v>
      </c>
    </row>
    <row r="7777" spans="1:14" x14ac:dyDescent="0.3">
      <c r="A7777" s="3" t="s">
        <v>8910</v>
      </c>
      <c r="B7777" s="4">
        <v>45146</v>
      </c>
      <c r="C7777" s="3" t="s">
        <v>101</v>
      </c>
      <c r="D7777" s="3" t="s">
        <v>236</v>
      </c>
      <c r="E7777" s="3" t="s">
        <v>49</v>
      </c>
      <c r="F7777" s="3" t="s">
        <v>116</v>
      </c>
      <c r="G7777" s="3" t="s">
        <v>20</v>
      </c>
      <c r="H7777" s="3" t="s">
        <v>45</v>
      </c>
      <c r="I7777" s="3" t="s">
        <v>22</v>
      </c>
      <c r="J7777">
        <v>25.31</v>
      </c>
      <c r="K7777" s="3" t="s">
        <v>50</v>
      </c>
      <c r="L7777" s="3" t="s">
        <v>24</v>
      </c>
      <c r="M7777" s="3" t="s">
        <v>67</v>
      </c>
      <c r="N7777">
        <v>145</v>
      </c>
    </row>
    <row r="7778" spans="1:14" x14ac:dyDescent="0.3">
      <c r="A7778" s="3" t="s">
        <v>8911</v>
      </c>
      <c r="B7778" s="4">
        <v>45147</v>
      </c>
      <c r="C7778" s="3" t="s">
        <v>133</v>
      </c>
      <c r="D7778" s="3" t="s">
        <v>134</v>
      </c>
      <c r="E7778" s="3" t="s">
        <v>69</v>
      </c>
      <c r="F7778" s="3" t="s">
        <v>74</v>
      </c>
      <c r="G7778" s="3" t="s">
        <v>66</v>
      </c>
      <c r="H7778" s="3" t="s">
        <v>38</v>
      </c>
      <c r="I7778" s="3" t="s">
        <v>31</v>
      </c>
      <c r="J7778">
        <v>1548.84</v>
      </c>
      <c r="K7778" s="3" t="s">
        <v>32</v>
      </c>
      <c r="L7778" s="3" t="s">
        <v>24</v>
      </c>
      <c r="M7778" s="3" t="s">
        <v>55</v>
      </c>
      <c r="N7778">
        <v>144</v>
      </c>
    </row>
    <row r="7779" spans="1:14" x14ac:dyDescent="0.3">
      <c r="A7779" s="3" t="s">
        <v>8913</v>
      </c>
      <c r="B7779" s="4">
        <v>45147</v>
      </c>
      <c r="C7779" s="3" t="s">
        <v>190</v>
      </c>
      <c r="D7779" s="3" t="s">
        <v>191</v>
      </c>
      <c r="E7779" s="3" t="s">
        <v>64</v>
      </c>
      <c r="F7779" s="3" t="s">
        <v>89</v>
      </c>
      <c r="G7779" s="3" t="s">
        <v>66</v>
      </c>
      <c r="H7779" s="3" t="s">
        <v>54</v>
      </c>
      <c r="I7779" s="3" t="s">
        <v>31</v>
      </c>
      <c r="J7779">
        <v>0</v>
      </c>
      <c r="K7779" s="3" t="s">
        <v>46</v>
      </c>
      <c r="L7779" s="3" t="s">
        <v>24</v>
      </c>
      <c r="M7779" s="3" t="s">
        <v>33</v>
      </c>
      <c r="N7779">
        <v>13</v>
      </c>
    </row>
    <row r="7780" spans="1:14" x14ac:dyDescent="0.3">
      <c r="A7780" s="3" t="s">
        <v>8914</v>
      </c>
      <c r="B7780" s="4">
        <v>45147</v>
      </c>
      <c r="C7780" s="3" t="s">
        <v>113</v>
      </c>
      <c r="D7780" s="3" t="s">
        <v>181</v>
      </c>
      <c r="E7780" s="3" t="s">
        <v>149</v>
      </c>
      <c r="F7780" s="3" t="s">
        <v>89</v>
      </c>
      <c r="G7780" s="3" t="s">
        <v>66</v>
      </c>
      <c r="H7780" s="3" t="s">
        <v>38</v>
      </c>
      <c r="I7780" s="3" t="s">
        <v>31</v>
      </c>
      <c r="J7780">
        <v>0</v>
      </c>
      <c r="K7780" s="3" t="s">
        <v>23</v>
      </c>
      <c r="L7780" s="3" t="s">
        <v>24</v>
      </c>
      <c r="M7780" s="3" t="s">
        <v>33</v>
      </c>
      <c r="N7780">
        <v>6</v>
      </c>
    </row>
    <row r="7781" spans="1:14" x14ac:dyDescent="0.3">
      <c r="A7781" s="3" t="s">
        <v>8915</v>
      </c>
      <c r="B7781" s="4">
        <v>45147</v>
      </c>
      <c r="C7781" s="3" t="s">
        <v>133</v>
      </c>
      <c r="D7781" s="3" t="s">
        <v>134</v>
      </c>
      <c r="E7781" s="3" t="s">
        <v>69</v>
      </c>
      <c r="F7781" s="3" t="s">
        <v>89</v>
      </c>
      <c r="G7781" s="3" t="s">
        <v>66</v>
      </c>
      <c r="H7781" s="3" t="s">
        <v>30</v>
      </c>
      <c r="I7781" s="3" t="s">
        <v>31</v>
      </c>
      <c r="J7781">
        <v>217.51</v>
      </c>
      <c r="K7781" s="3" t="s">
        <v>23</v>
      </c>
      <c r="L7781" s="3" t="s">
        <v>24</v>
      </c>
      <c r="M7781" s="3" t="s">
        <v>67</v>
      </c>
      <c r="N7781">
        <v>58</v>
      </c>
    </row>
    <row r="7782" spans="1:14" x14ac:dyDescent="0.3">
      <c r="A7782" s="3" t="s">
        <v>8916</v>
      </c>
      <c r="B7782" s="4">
        <v>45147</v>
      </c>
      <c r="C7782" s="3" t="s">
        <v>121</v>
      </c>
      <c r="D7782" s="3" t="s">
        <v>122</v>
      </c>
      <c r="E7782" s="3" t="s">
        <v>125</v>
      </c>
      <c r="F7782" s="3" t="s">
        <v>37</v>
      </c>
      <c r="G7782" s="3" t="s">
        <v>66</v>
      </c>
      <c r="H7782" s="3" t="s">
        <v>30</v>
      </c>
      <c r="I7782" s="3" t="s">
        <v>31</v>
      </c>
      <c r="J7782">
        <v>0</v>
      </c>
      <c r="K7782" s="3" t="s">
        <v>50</v>
      </c>
      <c r="L7782" s="3" t="s">
        <v>24</v>
      </c>
      <c r="M7782" s="3" t="s">
        <v>55</v>
      </c>
      <c r="N7782">
        <v>179</v>
      </c>
    </row>
    <row r="7783" spans="1:14" x14ac:dyDescent="0.3">
      <c r="A7783" s="3" t="s">
        <v>8917</v>
      </c>
      <c r="B7783" s="4">
        <v>45147</v>
      </c>
      <c r="C7783" s="3" t="s">
        <v>91</v>
      </c>
      <c r="D7783" s="3" t="s">
        <v>136</v>
      </c>
      <c r="E7783" s="3" t="s">
        <v>29</v>
      </c>
      <c r="F7783" s="3" t="s">
        <v>85</v>
      </c>
      <c r="G7783" s="3" t="s">
        <v>20</v>
      </c>
      <c r="H7783" s="3" t="s">
        <v>30</v>
      </c>
      <c r="I7783" s="3" t="s">
        <v>22</v>
      </c>
      <c r="J7783">
        <v>0</v>
      </c>
      <c r="K7783" s="3" t="s">
        <v>23</v>
      </c>
      <c r="L7783" s="3" t="s">
        <v>24</v>
      </c>
      <c r="M7783" s="3" t="s">
        <v>25</v>
      </c>
      <c r="N7783">
        <v>142</v>
      </c>
    </row>
    <row r="7784" spans="1:14" x14ac:dyDescent="0.3">
      <c r="A7784" s="3" t="s">
        <v>8918</v>
      </c>
      <c r="B7784" s="4">
        <v>45147</v>
      </c>
      <c r="C7784" s="3" t="s">
        <v>35</v>
      </c>
      <c r="D7784" s="3" t="s">
        <v>257</v>
      </c>
      <c r="E7784" s="3" t="s">
        <v>43</v>
      </c>
      <c r="F7784" s="3" t="s">
        <v>37</v>
      </c>
      <c r="G7784" s="3" t="s">
        <v>20</v>
      </c>
      <c r="H7784" s="3" t="s">
        <v>45</v>
      </c>
      <c r="I7784" s="3" t="s">
        <v>31</v>
      </c>
      <c r="J7784">
        <v>6120.3</v>
      </c>
      <c r="K7784" s="3" t="s">
        <v>50</v>
      </c>
      <c r="L7784" s="3" t="s">
        <v>47</v>
      </c>
      <c r="M7784" s="3" t="s">
        <v>55</v>
      </c>
      <c r="N7784">
        <v>159</v>
      </c>
    </row>
    <row r="7785" spans="1:14" x14ac:dyDescent="0.3">
      <c r="A7785" s="3" t="s">
        <v>8919</v>
      </c>
      <c r="B7785" s="4">
        <v>45147</v>
      </c>
      <c r="C7785" s="3" t="s">
        <v>144</v>
      </c>
      <c r="D7785" s="3" t="s">
        <v>489</v>
      </c>
      <c r="E7785" s="3" t="s">
        <v>18</v>
      </c>
      <c r="F7785" s="3" t="s">
        <v>44</v>
      </c>
      <c r="G7785" s="3" t="s">
        <v>66</v>
      </c>
      <c r="H7785" s="3" t="s">
        <v>45</v>
      </c>
      <c r="I7785" s="3" t="s">
        <v>31</v>
      </c>
      <c r="J7785">
        <v>28.26</v>
      </c>
      <c r="K7785" s="3" t="s">
        <v>23</v>
      </c>
      <c r="L7785" s="3" t="s">
        <v>47</v>
      </c>
      <c r="M7785" s="3" t="s">
        <v>33</v>
      </c>
      <c r="N7785">
        <v>26</v>
      </c>
    </row>
    <row r="7786" spans="1:14" x14ac:dyDescent="0.3">
      <c r="A7786" s="3" t="s">
        <v>8920</v>
      </c>
      <c r="B7786" s="4">
        <v>45147</v>
      </c>
      <c r="C7786" s="3" t="s">
        <v>41</v>
      </c>
      <c r="D7786" s="3" t="s">
        <v>52</v>
      </c>
      <c r="E7786" s="3" t="s">
        <v>58</v>
      </c>
      <c r="F7786" s="3" t="s">
        <v>89</v>
      </c>
      <c r="G7786" s="3" t="s">
        <v>20</v>
      </c>
      <c r="H7786" s="3" t="s">
        <v>99</v>
      </c>
      <c r="I7786" s="3" t="s">
        <v>31</v>
      </c>
      <c r="J7786">
        <v>1068.8499999999999</v>
      </c>
      <c r="K7786" s="3" t="s">
        <v>50</v>
      </c>
      <c r="L7786" s="3" t="s">
        <v>24</v>
      </c>
      <c r="M7786" s="3" t="s">
        <v>25</v>
      </c>
      <c r="N7786">
        <v>70</v>
      </c>
    </row>
    <row r="7787" spans="1:14" x14ac:dyDescent="0.3">
      <c r="A7787" s="3" t="s">
        <v>8921</v>
      </c>
      <c r="B7787" s="4">
        <v>45148</v>
      </c>
      <c r="C7787" s="3" t="s">
        <v>144</v>
      </c>
      <c r="D7787" s="3" t="s">
        <v>489</v>
      </c>
      <c r="E7787" s="3" t="s">
        <v>43</v>
      </c>
      <c r="F7787" s="3" t="s">
        <v>65</v>
      </c>
      <c r="G7787" s="3" t="s">
        <v>20</v>
      </c>
      <c r="H7787" s="3" t="s">
        <v>45</v>
      </c>
      <c r="I7787" s="3" t="s">
        <v>78</v>
      </c>
      <c r="J7787">
        <v>2848.96</v>
      </c>
      <c r="K7787" s="3" t="s">
        <v>50</v>
      </c>
      <c r="L7787" s="3" t="s">
        <v>47</v>
      </c>
      <c r="M7787" s="3" t="s">
        <v>25</v>
      </c>
      <c r="N7787">
        <v>170</v>
      </c>
    </row>
    <row r="7788" spans="1:14" x14ac:dyDescent="0.3">
      <c r="A7788" s="3" t="s">
        <v>8923</v>
      </c>
      <c r="B7788" s="4">
        <v>45148</v>
      </c>
      <c r="C7788" s="3" t="s">
        <v>147</v>
      </c>
      <c r="D7788" s="3" t="s">
        <v>148</v>
      </c>
      <c r="E7788" s="3" t="s">
        <v>43</v>
      </c>
      <c r="F7788" s="3" t="s">
        <v>44</v>
      </c>
      <c r="G7788" s="3" t="s">
        <v>20</v>
      </c>
      <c r="H7788" s="3" t="s">
        <v>38</v>
      </c>
      <c r="I7788" s="3" t="s">
        <v>22</v>
      </c>
      <c r="J7788">
        <v>377.65</v>
      </c>
      <c r="K7788" s="3" t="s">
        <v>46</v>
      </c>
      <c r="L7788" s="3" t="s">
        <v>24</v>
      </c>
      <c r="M7788" s="3" t="s">
        <v>55</v>
      </c>
      <c r="N7788">
        <v>157</v>
      </c>
    </row>
    <row r="7789" spans="1:14" x14ac:dyDescent="0.3">
      <c r="A7789" s="3" t="s">
        <v>8924</v>
      </c>
      <c r="B7789" s="4">
        <v>45148</v>
      </c>
      <c r="C7789" s="3" t="s">
        <v>27</v>
      </c>
      <c r="D7789" s="3" t="s">
        <v>169</v>
      </c>
      <c r="E7789" s="3" t="s">
        <v>58</v>
      </c>
      <c r="F7789" s="3" t="s">
        <v>19</v>
      </c>
      <c r="G7789" s="3" t="s">
        <v>20</v>
      </c>
      <c r="H7789" s="3" t="s">
        <v>45</v>
      </c>
      <c r="I7789" s="3" t="s">
        <v>31</v>
      </c>
      <c r="J7789">
        <v>524.30999999999995</v>
      </c>
      <c r="K7789" s="3" t="s">
        <v>46</v>
      </c>
      <c r="L7789" s="3" t="s">
        <v>24</v>
      </c>
      <c r="M7789" s="3" t="s">
        <v>25</v>
      </c>
      <c r="N7789">
        <v>87</v>
      </c>
    </row>
    <row r="7790" spans="1:14" x14ac:dyDescent="0.3">
      <c r="A7790" s="3" t="s">
        <v>8925</v>
      </c>
      <c r="B7790" s="4">
        <v>45148</v>
      </c>
      <c r="C7790" s="3" t="s">
        <v>35</v>
      </c>
      <c r="D7790" s="3" t="s">
        <v>267</v>
      </c>
      <c r="E7790" s="3" t="s">
        <v>69</v>
      </c>
      <c r="F7790" s="3" t="s">
        <v>37</v>
      </c>
      <c r="G7790" s="3" t="s">
        <v>66</v>
      </c>
      <c r="H7790" s="3" t="s">
        <v>21</v>
      </c>
      <c r="I7790" s="3" t="s">
        <v>22</v>
      </c>
      <c r="J7790">
        <v>308.82</v>
      </c>
      <c r="K7790" s="3" t="s">
        <v>23</v>
      </c>
      <c r="L7790" s="3" t="s">
        <v>24</v>
      </c>
      <c r="M7790" s="3" t="s">
        <v>55</v>
      </c>
      <c r="N7790">
        <v>20</v>
      </c>
    </row>
    <row r="7791" spans="1:14" x14ac:dyDescent="0.3">
      <c r="A7791" s="3" t="s">
        <v>8926</v>
      </c>
      <c r="B7791" s="4">
        <v>45148</v>
      </c>
      <c r="C7791" s="3" t="s">
        <v>121</v>
      </c>
      <c r="D7791" s="3" t="s">
        <v>122</v>
      </c>
      <c r="E7791" s="3" t="s">
        <v>58</v>
      </c>
      <c r="F7791" s="3" t="s">
        <v>116</v>
      </c>
      <c r="G7791" s="3" t="s">
        <v>20</v>
      </c>
      <c r="H7791" s="3" t="s">
        <v>30</v>
      </c>
      <c r="I7791" s="3" t="s">
        <v>31</v>
      </c>
      <c r="J7791">
        <v>97.97</v>
      </c>
      <c r="K7791" s="3" t="s">
        <v>50</v>
      </c>
      <c r="L7791" s="3" t="s">
        <v>24</v>
      </c>
      <c r="M7791" s="3" t="s">
        <v>33</v>
      </c>
      <c r="N7791">
        <v>17</v>
      </c>
    </row>
    <row r="7792" spans="1:14" x14ac:dyDescent="0.3">
      <c r="A7792" s="3" t="s">
        <v>8927</v>
      </c>
      <c r="B7792" s="4">
        <v>45148</v>
      </c>
      <c r="C7792" s="3" t="s">
        <v>204</v>
      </c>
      <c r="D7792" s="3" t="s">
        <v>205</v>
      </c>
      <c r="E7792" s="3" t="s">
        <v>58</v>
      </c>
      <c r="F7792" s="3" t="s">
        <v>19</v>
      </c>
      <c r="G7792" s="3" t="s">
        <v>20</v>
      </c>
      <c r="H7792" s="3" t="s">
        <v>54</v>
      </c>
      <c r="I7792" s="3" t="s">
        <v>22</v>
      </c>
      <c r="J7792">
        <v>2049.19</v>
      </c>
      <c r="K7792" s="3" t="s">
        <v>46</v>
      </c>
      <c r="L7792" s="3" t="s">
        <v>24</v>
      </c>
      <c r="M7792" s="3" t="s">
        <v>70</v>
      </c>
      <c r="N7792">
        <v>6</v>
      </c>
    </row>
    <row r="7793" spans="1:14" x14ac:dyDescent="0.3">
      <c r="A7793" s="3" t="s">
        <v>8928</v>
      </c>
      <c r="B7793" s="4">
        <v>45149</v>
      </c>
      <c r="C7793" s="3" t="s">
        <v>139</v>
      </c>
      <c r="D7793" s="3" t="s">
        <v>501</v>
      </c>
      <c r="E7793" s="3" t="s">
        <v>155</v>
      </c>
      <c r="F7793" s="3" t="s">
        <v>19</v>
      </c>
      <c r="G7793" s="3" t="s">
        <v>66</v>
      </c>
      <c r="H7793" s="3" t="s">
        <v>21</v>
      </c>
      <c r="I7793" s="3" t="s">
        <v>31</v>
      </c>
      <c r="J7793">
        <v>0</v>
      </c>
      <c r="K7793" s="3" t="s">
        <v>32</v>
      </c>
      <c r="L7793" s="3" t="s">
        <v>24</v>
      </c>
      <c r="M7793" s="3" t="s">
        <v>67</v>
      </c>
      <c r="N7793">
        <v>91</v>
      </c>
    </row>
    <row r="7794" spans="1:14" x14ac:dyDescent="0.3">
      <c r="A7794" s="3" t="s">
        <v>8930</v>
      </c>
      <c r="B7794" s="4">
        <v>45149</v>
      </c>
      <c r="C7794" s="3" t="s">
        <v>101</v>
      </c>
      <c r="D7794" s="3" t="s">
        <v>210</v>
      </c>
      <c r="E7794" s="3" t="s">
        <v>69</v>
      </c>
      <c r="F7794" s="3" t="s">
        <v>19</v>
      </c>
      <c r="G7794" s="3" t="s">
        <v>20</v>
      </c>
      <c r="H7794" s="3" t="s">
        <v>30</v>
      </c>
      <c r="I7794" s="3" t="s">
        <v>31</v>
      </c>
      <c r="J7794">
        <v>406.16</v>
      </c>
      <c r="K7794" s="3" t="s">
        <v>23</v>
      </c>
      <c r="L7794" s="3" t="s">
        <v>24</v>
      </c>
      <c r="M7794" s="3" t="s">
        <v>55</v>
      </c>
      <c r="N7794">
        <v>42</v>
      </c>
    </row>
    <row r="7795" spans="1:14" x14ac:dyDescent="0.3">
      <c r="A7795" s="3" t="s">
        <v>8931</v>
      </c>
      <c r="B7795" s="4">
        <v>45149</v>
      </c>
      <c r="C7795" s="3" t="s">
        <v>310</v>
      </c>
      <c r="D7795" s="3" t="s">
        <v>311</v>
      </c>
      <c r="E7795" s="3" t="s">
        <v>69</v>
      </c>
      <c r="F7795" s="3" t="s">
        <v>85</v>
      </c>
      <c r="G7795" s="3" t="s">
        <v>20</v>
      </c>
      <c r="H7795" s="3" t="s">
        <v>38</v>
      </c>
      <c r="I7795" s="3" t="s">
        <v>31</v>
      </c>
      <c r="J7795">
        <v>54.71</v>
      </c>
      <c r="K7795" s="3" t="s">
        <v>50</v>
      </c>
      <c r="L7795" s="3" t="s">
        <v>60</v>
      </c>
      <c r="M7795" s="3" t="s">
        <v>33</v>
      </c>
      <c r="N7795">
        <v>19</v>
      </c>
    </row>
    <row r="7796" spans="1:14" x14ac:dyDescent="0.3">
      <c r="A7796" s="3" t="s">
        <v>8932</v>
      </c>
      <c r="B7796" s="4">
        <v>45149</v>
      </c>
      <c r="C7796" s="3" t="s">
        <v>41</v>
      </c>
      <c r="D7796" s="3" t="s">
        <v>199</v>
      </c>
      <c r="E7796" s="3" t="s">
        <v>58</v>
      </c>
      <c r="F7796" s="3" t="s">
        <v>74</v>
      </c>
      <c r="G7796" s="3" t="s">
        <v>171</v>
      </c>
      <c r="H7796" s="3" t="s">
        <v>45</v>
      </c>
      <c r="I7796" s="3" t="s">
        <v>22</v>
      </c>
      <c r="J7796">
        <v>334.44</v>
      </c>
      <c r="K7796" s="3" t="s">
        <v>23</v>
      </c>
      <c r="L7796" s="3" t="s">
        <v>24</v>
      </c>
      <c r="M7796" s="3" t="s">
        <v>67</v>
      </c>
      <c r="N7796">
        <v>21</v>
      </c>
    </row>
    <row r="7797" spans="1:14" x14ac:dyDescent="0.3">
      <c r="A7797" s="3" t="s">
        <v>8933</v>
      </c>
      <c r="B7797" s="4">
        <v>45149</v>
      </c>
      <c r="C7797" s="3" t="s">
        <v>41</v>
      </c>
      <c r="D7797" s="3" t="s">
        <v>42</v>
      </c>
      <c r="E7797" s="3" t="s">
        <v>29</v>
      </c>
      <c r="F7797" s="3" t="s">
        <v>116</v>
      </c>
      <c r="G7797" s="3" t="s">
        <v>20</v>
      </c>
      <c r="H7797" s="3" t="s">
        <v>38</v>
      </c>
      <c r="I7797" s="3" t="s">
        <v>31</v>
      </c>
      <c r="J7797">
        <v>0</v>
      </c>
      <c r="K7797" s="3" t="s">
        <v>32</v>
      </c>
      <c r="L7797" s="3" t="s">
        <v>24</v>
      </c>
      <c r="M7797" s="3" t="s">
        <v>70</v>
      </c>
      <c r="N7797">
        <v>49</v>
      </c>
    </row>
    <row r="7798" spans="1:14" x14ac:dyDescent="0.3">
      <c r="A7798" s="3" t="s">
        <v>8934</v>
      </c>
      <c r="B7798" s="4">
        <v>45149</v>
      </c>
      <c r="C7798" s="3" t="s">
        <v>16</v>
      </c>
      <c r="D7798" s="3" t="s">
        <v>83</v>
      </c>
      <c r="E7798" s="3" t="s">
        <v>43</v>
      </c>
      <c r="F7798" s="3" t="s">
        <v>19</v>
      </c>
      <c r="G7798" s="3" t="s">
        <v>66</v>
      </c>
      <c r="H7798" s="3" t="s">
        <v>45</v>
      </c>
      <c r="I7798" s="3" t="s">
        <v>31</v>
      </c>
      <c r="J7798">
        <v>70.33</v>
      </c>
      <c r="K7798" s="3" t="s">
        <v>50</v>
      </c>
      <c r="L7798" s="3" t="s">
        <v>24</v>
      </c>
      <c r="M7798" s="3" t="s">
        <v>67</v>
      </c>
      <c r="N7798">
        <v>73</v>
      </c>
    </row>
    <row r="7799" spans="1:14" x14ac:dyDescent="0.3">
      <c r="A7799" s="3" t="s">
        <v>8935</v>
      </c>
      <c r="B7799" s="4">
        <v>45149</v>
      </c>
      <c r="C7799" s="3" t="s">
        <v>101</v>
      </c>
      <c r="D7799" s="3" t="s">
        <v>210</v>
      </c>
      <c r="E7799" s="3" t="s">
        <v>29</v>
      </c>
      <c r="F7799" s="3" t="s">
        <v>89</v>
      </c>
      <c r="G7799" s="3" t="s">
        <v>66</v>
      </c>
      <c r="H7799" s="3" t="s">
        <v>38</v>
      </c>
      <c r="I7799" s="3" t="s">
        <v>22</v>
      </c>
      <c r="J7799">
        <v>0</v>
      </c>
      <c r="K7799" s="3" t="s">
        <v>32</v>
      </c>
      <c r="L7799" s="3" t="s">
        <v>24</v>
      </c>
      <c r="M7799" s="3" t="s">
        <v>55</v>
      </c>
      <c r="N7799">
        <v>15</v>
      </c>
    </row>
    <row r="7800" spans="1:14" x14ac:dyDescent="0.3">
      <c r="A7800" s="3" t="s">
        <v>8936</v>
      </c>
      <c r="B7800" s="4">
        <v>45149</v>
      </c>
      <c r="C7800" s="3" t="s">
        <v>386</v>
      </c>
      <c r="D7800" s="3" t="s">
        <v>387</v>
      </c>
      <c r="E7800" s="3" t="s">
        <v>58</v>
      </c>
      <c r="F7800" s="3" t="s">
        <v>85</v>
      </c>
      <c r="G7800" s="3" t="s">
        <v>20</v>
      </c>
      <c r="H7800" s="3" t="s">
        <v>30</v>
      </c>
      <c r="I7800" s="3" t="s">
        <v>22</v>
      </c>
      <c r="J7800">
        <v>622.75</v>
      </c>
      <c r="K7800" s="3" t="s">
        <v>50</v>
      </c>
      <c r="L7800" s="3" t="s">
        <v>24</v>
      </c>
      <c r="M7800" s="3" t="s">
        <v>33</v>
      </c>
      <c r="N7800">
        <v>6</v>
      </c>
    </row>
    <row r="7801" spans="1:14" x14ac:dyDescent="0.3">
      <c r="A7801" s="3" t="s">
        <v>8937</v>
      </c>
      <c r="B7801" s="4">
        <v>45149</v>
      </c>
      <c r="C7801" s="3" t="s">
        <v>27</v>
      </c>
      <c r="D7801" s="3" t="s">
        <v>28</v>
      </c>
      <c r="E7801" s="3" t="s">
        <v>18</v>
      </c>
      <c r="F7801" s="3" t="s">
        <v>116</v>
      </c>
      <c r="G7801" s="3" t="s">
        <v>66</v>
      </c>
      <c r="H7801" s="3" t="s">
        <v>38</v>
      </c>
      <c r="I7801" s="3" t="s">
        <v>31</v>
      </c>
      <c r="J7801">
        <v>278.79000000000002</v>
      </c>
      <c r="K7801" s="3" t="s">
        <v>46</v>
      </c>
      <c r="L7801" s="3" t="s">
        <v>47</v>
      </c>
      <c r="M7801" s="3" t="s">
        <v>67</v>
      </c>
      <c r="N7801">
        <v>72</v>
      </c>
    </row>
    <row r="7802" spans="1:14" x14ac:dyDescent="0.3">
      <c r="A7802" s="3" t="s">
        <v>8938</v>
      </c>
      <c r="B7802" s="4">
        <v>45149</v>
      </c>
      <c r="C7802" s="3" t="s">
        <v>204</v>
      </c>
      <c r="D7802" s="3" t="s">
        <v>205</v>
      </c>
      <c r="E7802" s="3" t="s">
        <v>155</v>
      </c>
      <c r="F7802" s="3" t="s">
        <v>65</v>
      </c>
      <c r="G7802" s="3" t="s">
        <v>66</v>
      </c>
      <c r="H7802" s="3" t="s">
        <v>45</v>
      </c>
      <c r="I7802" s="3" t="s">
        <v>31</v>
      </c>
      <c r="J7802">
        <v>0</v>
      </c>
      <c r="K7802" s="3" t="s">
        <v>23</v>
      </c>
      <c r="L7802" s="3" t="s">
        <v>24</v>
      </c>
      <c r="M7802" s="3" t="s">
        <v>33</v>
      </c>
      <c r="N7802">
        <v>8</v>
      </c>
    </row>
    <row r="7803" spans="1:14" x14ac:dyDescent="0.3">
      <c r="A7803" s="3" t="s">
        <v>8939</v>
      </c>
      <c r="B7803" s="4">
        <v>45149</v>
      </c>
      <c r="C7803" s="3" t="s">
        <v>174</v>
      </c>
      <c r="D7803" s="3" t="s">
        <v>175</v>
      </c>
      <c r="E7803" s="3" t="s">
        <v>29</v>
      </c>
      <c r="F7803" s="3" t="s">
        <v>74</v>
      </c>
      <c r="G7803" s="3" t="s">
        <v>171</v>
      </c>
      <c r="H7803" s="3" t="s">
        <v>30</v>
      </c>
      <c r="I7803" s="3" t="s">
        <v>31</v>
      </c>
      <c r="J7803">
        <v>0</v>
      </c>
      <c r="K7803" s="3" t="s">
        <v>32</v>
      </c>
      <c r="L7803" s="3" t="s">
        <v>24</v>
      </c>
      <c r="M7803" s="3" t="s">
        <v>33</v>
      </c>
      <c r="N7803">
        <v>7</v>
      </c>
    </row>
    <row r="7804" spans="1:14" x14ac:dyDescent="0.3">
      <c r="A7804" s="3" t="s">
        <v>8940</v>
      </c>
      <c r="B7804" s="4">
        <v>45150</v>
      </c>
      <c r="C7804" s="3" t="s">
        <v>133</v>
      </c>
      <c r="D7804" s="3" t="s">
        <v>134</v>
      </c>
      <c r="E7804" s="3" t="s">
        <v>155</v>
      </c>
      <c r="F7804" s="3" t="s">
        <v>116</v>
      </c>
      <c r="G7804" s="3" t="s">
        <v>66</v>
      </c>
      <c r="H7804" s="3" t="s">
        <v>30</v>
      </c>
      <c r="I7804" s="3" t="s">
        <v>31</v>
      </c>
      <c r="J7804">
        <v>0</v>
      </c>
      <c r="K7804" s="3" t="s">
        <v>50</v>
      </c>
      <c r="L7804" s="3" t="s">
        <v>24</v>
      </c>
      <c r="M7804" s="3" t="s">
        <v>33</v>
      </c>
      <c r="N7804">
        <v>15</v>
      </c>
    </row>
    <row r="7805" spans="1:14" x14ac:dyDescent="0.3">
      <c r="A7805" s="3" t="s">
        <v>8942</v>
      </c>
      <c r="B7805" s="4">
        <v>45150</v>
      </c>
      <c r="C7805" s="3" t="s">
        <v>41</v>
      </c>
      <c r="D7805" s="3" t="s">
        <v>52</v>
      </c>
      <c r="E7805" s="3" t="s">
        <v>58</v>
      </c>
      <c r="F7805" s="3" t="s">
        <v>89</v>
      </c>
      <c r="G7805" s="3" t="s">
        <v>20</v>
      </c>
      <c r="H7805" s="3" t="s">
        <v>30</v>
      </c>
      <c r="I7805" s="3" t="s">
        <v>31</v>
      </c>
      <c r="J7805">
        <v>215.9</v>
      </c>
      <c r="K7805" s="3" t="s">
        <v>50</v>
      </c>
      <c r="L7805" s="3" t="s">
        <v>24</v>
      </c>
      <c r="M7805" s="3" t="s">
        <v>55</v>
      </c>
      <c r="N7805">
        <v>69</v>
      </c>
    </row>
    <row r="7806" spans="1:14" x14ac:dyDescent="0.3">
      <c r="A7806" s="3" t="s">
        <v>8943</v>
      </c>
      <c r="B7806" s="4">
        <v>45150</v>
      </c>
      <c r="C7806" s="3" t="s">
        <v>41</v>
      </c>
      <c r="D7806" s="3" t="s">
        <v>42</v>
      </c>
      <c r="E7806" s="3" t="s">
        <v>49</v>
      </c>
      <c r="F7806" s="3" t="s">
        <v>19</v>
      </c>
      <c r="G7806" s="3" t="s">
        <v>59</v>
      </c>
      <c r="H7806" s="3" t="s">
        <v>38</v>
      </c>
      <c r="I7806" s="3" t="s">
        <v>22</v>
      </c>
      <c r="J7806">
        <v>467.97</v>
      </c>
      <c r="K7806" s="3" t="s">
        <v>32</v>
      </c>
      <c r="L7806" s="3" t="s">
        <v>24</v>
      </c>
      <c r="M7806" s="3" t="s">
        <v>70</v>
      </c>
      <c r="N7806">
        <v>122</v>
      </c>
    </row>
    <row r="7807" spans="1:14" x14ac:dyDescent="0.3">
      <c r="A7807" s="3" t="s">
        <v>8944</v>
      </c>
      <c r="B7807" s="4">
        <v>45150</v>
      </c>
      <c r="C7807" s="3" t="s">
        <v>41</v>
      </c>
      <c r="D7807" s="3" t="s">
        <v>157</v>
      </c>
      <c r="E7807" s="3" t="s">
        <v>69</v>
      </c>
      <c r="F7807" s="3" t="s">
        <v>89</v>
      </c>
      <c r="G7807" s="3" t="s">
        <v>66</v>
      </c>
      <c r="H7807" s="3" t="s">
        <v>45</v>
      </c>
      <c r="I7807" s="3" t="s">
        <v>22</v>
      </c>
      <c r="J7807">
        <v>2640.59</v>
      </c>
      <c r="K7807" s="3" t="s">
        <v>32</v>
      </c>
      <c r="L7807" s="3" t="s">
        <v>24</v>
      </c>
      <c r="M7807" s="3" t="s">
        <v>67</v>
      </c>
      <c r="N7807">
        <v>7</v>
      </c>
    </row>
    <row r="7808" spans="1:14" x14ac:dyDescent="0.3">
      <c r="A7808" s="3" t="s">
        <v>8945</v>
      </c>
      <c r="B7808" s="4">
        <v>45150</v>
      </c>
      <c r="C7808" s="3" t="s">
        <v>204</v>
      </c>
      <c r="D7808" s="3" t="s">
        <v>205</v>
      </c>
      <c r="E7808" s="3" t="s">
        <v>125</v>
      </c>
      <c r="F7808" s="3" t="s">
        <v>44</v>
      </c>
      <c r="G7808" s="3" t="s">
        <v>66</v>
      </c>
      <c r="H7808" s="3" t="s">
        <v>30</v>
      </c>
      <c r="I7808" s="3" t="s">
        <v>31</v>
      </c>
      <c r="J7808">
        <v>0</v>
      </c>
      <c r="K7808" s="3" t="s">
        <v>46</v>
      </c>
      <c r="L7808" s="3" t="s">
        <v>24</v>
      </c>
      <c r="M7808" s="3" t="s">
        <v>67</v>
      </c>
      <c r="N7808">
        <v>46</v>
      </c>
    </row>
    <row r="7809" spans="1:14" x14ac:dyDescent="0.3">
      <c r="A7809" s="3" t="s">
        <v>8946</v>
      </c>
      <c r="B7809" s="4">
        <v>45150</v>
      </c>
      <c r="C7809" s="3" t="s">
        <v>139</v>
      </c>
      <c r="D7809" s="3" t="s">
        <v>501</v>
      </c>
      <c r="E7809" s="3" t="s">
        <v>58</v>
      </c>
      <c r="F7809" s="3" t="s">
        <v>19</v>
      </c>
      <c r="G7809" s="3" t="s">
        <v>20</v>
      </c>
      <c r="H7809" s="3" t="s">
        <v>38</v>
      </c>
      <c r="I7809" s="3" t="s">
        <v>22</v>
      </c>
      <c r="J7809">
        <v>2411.5300000000002</v>
      </c>
      <c r="K7809" s="3" t="s">
        <v>46</v>
      </c>
      <c r="L7809" s="3" t="s">
        <v>24</v>
      </c>
      <c r="M7809" s="3" t="s">
        <v>70</v>
      </c>
      <c r="N7809">
        <v>86</v>
      </c>
    </row>
    <row r="7810" spans="1:14" x14ac:dyDescent="0.3">
      <c r="A7810" s="3" t="s">
        <v>8947</v>
      </c>
      <c r="B7810" s="4">
        <v>45150</v>
      </c>
      <c r="C7810" s="3" t="s">
        <v>41</v>
      </c>
      <c r="D7810" s="3" t="s">
        <v>42</v>
      </c>
      <c r="E7810" s="3" t="s">
        <v>29</v>
      </c>
      <c r="F7810" s="3" t="s">
        <v>89</v>
      </c>
      <c r="G7810" s="3" t="s">
        <v>66</v>
      </c>
      <c r="H7810" s="3" t="s">
        <v>30</v>
      </c>
      <c r="I7810" s="3" t="s">
        <v>31</v>
      </c>
      <c r="J7810">
        <v>0</v>
      </c>
      <c r="K7810" s="3" t="s">
        <v>32</v>
      </c>
      <c r="L7810" s="3" t="s">
        <v>24</v>
      </c>
      <c r="M7810" s="3" t="s">
        <v>55</v>
      </c>
      <c r="N7810">
        <v>23</v>
      </c>
    </row>
    <row r="7811" spans="1:14" x14ac:dyDescent="0.3">
      <c r="A7811" s="3" t="s">
        <v>8948</v>
      </c>
      <c r="B7811" s="4">
        <v>45150</v>
      </c>
      <c r="C7811" s="3" t="s">
        <v>41</v>
      </c>
      <c r="D7811" s="3" t="s">
        <v>52</v>
      </c>
      <c r="E7811" s="3" t="s">
        <v>29</v>
      </c>
      <c r="F7811" s="3" t="s">
        <v>37</v>
      </c>
      <c r="G7811" s="3" t="s">
        <v>20</v>
      </c>
      <c r="H7811" s="3" t="s">
        <v>38</v>
      </c>
      <c r="I7811" s="3" t="s">
        <v>22</v>
      </c>
      <c r="J7811">
        <v>0</v>
      </c>
      <c r="K7811" s="3" t="s">
        <v>50</v>
      </c>
      <c r="L7811" s="3" t="s">
        <v>24</v>
      </c>
      <c r="M7811" s="3" t="s">
        <v>33</v>
      </c>
      <c r="N7811">
        <v>4</v>
      </c>
    </row>
    <row r="7812" spans="1:14" x14ac:dyDescent="0.3">
      <c r="A7812" s="3" t="s">
        <v>8949</v>
      </c>
      <c r="B7812" s="4">
        <v>45151</v>
      </c>
      <c r="C7812" s="3" t="s">
        <v>41</v>
      </c>
      <c r="D7812" s="3" t="s">
        <v>157</v>
      </c>
      <c r="E7812" s="3" t="s">
        <v>58</v>
      </c>
      <c r="F7812" s="3" t="s">
        <v>74</v>
      </c>
      <c r="G7812" s="3" t="s">
        <v>66</v>
      </c>
      <c r="H7812" s="3" t="s">
        <v>45</v>
      </c>
      <c r="I7812" s="3" t="s">
        <v>22</v>
      </c>
      <c r="J7812">
        <v>177.62</v>
      </c>
      <c r="K7812" s="3" t="s">
        <v>32</v>
      </c>
      <c r="L7812" s="3" t="s">
        <v>24</v>
      </c>
      <c r="M7812" s="3" t="s">
        <v>33</v>
      </c>
      <c r="N7812">
        <v>28</v>
      </c>
    </row>
    <row r="7813" spans="1:14" x14ac:dyDescent="0.3">
      <c r="A7813" s="3" t="s">
        <v>8951</v>
      </c>
      <c r="B7813" s="4">
        <v>45151</v>
      </c>
      <c r="C7813" s="3" t="s">
        <v>238</v>
      </c>
      <c r="D7813" s="3" t="s">
        <v>239</v>
      </c>
      <c r="E7813" s="3" t="s">
        <v>64</v>
      </c>
      <c r="F7813" s="3" t="s">
        <v>116</v>
      </c>
      <c r="G7813" s="3" t="s">
        <v>66</v>
      </c>
      <c r="H7813" s="3" t="s">
        <v>54</v>
      </c>
      <c r="I7813" s="3" t="s">
        <v>22</v>
      </c>
      <c r="J7813">
        <v>0</v>
      </c>
      <c r="K7813" s="3" t="s">
        <v>50</v>
      </c>
      <c r="L7813" s="3" t="s">
        <v>24</v>
      </c>
      <c r="M7813" s="3" t="s">
        <v>25</v>
      </c>
      <c r="N7813">
        <v>29</v>
      </c>
    </row>
    <row r="7814" spans="1:14" x14ac:dyDescent="0.3">
      <c r="A7814" s="3" t="s">
        <v>8952</v>
      </c>
      <c r="B7814" s="4">
        <v>45151</v>
      </c>
      <c r="C7814" s="3" t="s">
        <v>101</v>
      </c>
      <c r="D7814" s="3" t="s">
        <v>210</v>
      </c>
      <c r="E7814" s="3" t="s">
        <v>224</v>
      </c>
      <c r="F7814" s="3" t="s">
        <v>44</v>
      </c>
      <c r="G7814" s="3" t="s">
        <v>20</v>
      </c>
      <c r="H7814" s="3" t="s">
        <v>38</v>
      </c>
      <c r="I7814" s="3" t="s">
        <v>31</v>
      </c>
      <c r="J7814">
        <v>0</v>
      </c>
      <c r="K7814" s="3" t="s">
        <v>46</v>
      </c>
      <c r="L7814" s="3" t="s">
        <v>24</v>
      </c>
      <c r="M7814" s="3" t="s">
        <v>25</v>
      </c>
      <c r="N7814">
        <v>59</v>
      </c>
    </row>
    <row r="7815" spans="1:14" x14ac:dyDescent="0.3">
      <c r="A7815" s="3" t="s">
        <v>8953</v>
      </c>
      <c r="B7815" s="4">
        <v>45151</v>
      </c>
      <c r="C7815" s="3" t="s">
        <v>310</v>
      </c>
      <c r="D7815" s="3" t="s">
        <v>311</v>
      </c>
      <c r="E7815" s="3" t="s">
        <v>125</v>
      </c>
      <c r="F7815" s="3" t="s">
        <v>116</v>
      </c>
      <c r="G7815" s="3" t="s">
        <v>20</v>
      </c>
      <c r="H7815" s="3" t="s">
        <v>38</v>
      </c>
      <c r="I7815" s="3" t="s">
        <v>22</v>
      </c>
      <c r="J7815">
        <v>0</v>
      </c>
      <c r="K7815" s="3" t="s">
        <v>46</v>
      </c>
      <c r="L7815" s="3" t="s">
        <v>24</v>
      </c>
      <c r="M7815" s="3" t="s">
        <v>25</v>
      </c>
      <c r="N7815">
        <v>133</v>
      </c>
    </row>
    <row r="7816" spans="1:14" x14ac:dyDescent="0.3">
      <c r="A7816" s="3" t="s">
        <v>8954</v>
      </c>
      <c r="B7816" s="4">
        <v>45151</v>
      </c>
      <c r="C7816" s="3" t="s">
        <v>41</v>
      </c>
      <c r="D7816" s="3" t="s">
        <v>52</v>
      </c>
      <c r="E7816" s="3" t="s">
        <v>58</v>
      </c>
      <c r="F7816" s="3" t="s">
        <v>85</v>
      </c>
      <c r="G7816" s="3" t="s">
        <v>66</v>
      </c>
      <c r="H7816" s="3" t="s">
        <v>30</v>
      </c>
      <c r="I7816" s="3" t="s">
        <v>31</v>
      </c>
      <c r="J7816">
        <v>568.46</v>
      </c>
      <c r="K7816" s="3" t="s">
        <v>50</v>
      </c>
      <c r="L7816" s="3" t="s">
        <v>24</v>
      </c>
      <c r="M7816" s="3" t="s">
        <v>33</v>
      </c>
      <c r="N7816">
        <v>22</v>
      </c>
    </row>
    <row r="7817" spans="1:14" x14ac:dyDescent="0.3">
      <c r="A7817" s="3" t="s">
        <v>8955</v>
      </c>
      <c r="B7817" s="4">
        <v>45151</v>
      </c>
      <c r="C7817" s="3" t="s">
        <v>107</v>
      </c>
      <c r="D7817" s="3" t="s">
        <v>108</v>
      </c>
      <c r="E7817" s="3" t="s">
        <v>29</v>
      </c>
      <c r="F7817" s="3" t="s">
        <v>116</v>
      </c>
      <c r="G7817" s="3" t="s">
        <v>171</v>
      </c>
      <c r="H7817" s="3" t="s">
        <v>30</v>
      </c>
      <c r="I7817" s="3" t="s">
        <v>22</v>
      </c>
      <c r="J7817">
        <v>0</v>
      </c>
      <c r="K7817" s="3" t="s">
        <v>32</v>
      </c>
      <c r="L7817" s="3" t="s">
        <v>60</v>
      </c>
      <c r="M7817" s="3" t="s">
        <v>67</v>
      </c>
      <c r="N7817">
        <v>30</v>
      </c>
    </row>
    <row r="7818" spans="1:14" x14ac:dyDescent="0.3">
      <c r="A7818" s="3" t="s">
        <v>8956</v>
      </c>
      <c r="B7818" s="4">
        <v>45151</v>
      </c>
      <c r="C7818" s="3" t="s">
        <v>243</v>
      </c>
      <c r="D7818" s="3" t="s">
        <v>244</v>
      </c>
      <c r="E7818" s="3" t="s">
        <v>43</v>
      </c>
      <c r="F7818" s="3" t="s">
        <v>19</v>
      </c>
      <c r="G7818" s="3" t="s">
        <v>171</v>
      </c>
      <c r="H7818" s="3" t="s">
        <v>30</v>
      </c>
      <c r="I7818" s="3" t="s">
        <v>31</v>
      </c>
      <c r="J7818">
        <v>91.98</v>
      </c>
      <c r="K7818" s="3" t="s">
        <v>32</v>
      </c>
      <c r="L7818" s="3" t="s">
        <v>24</v>
      </c>
      <c r="M7818" s="3" t="s">
        <v>33</v>
      </c>
      <c r="N7818">
        <v>12</v>
      </c>
    </row>
    <row r="7819" spans="1:14" x14ac:dyDescent="0.3">
      <c r="A7819" s="3" t="s">
        <v>8957</v>
      </c>
      <c r="B7819" s="4">
        <v>45151</v>
      </c>
      <c r="C7819" s="3" t="s">
        <v>397</v>
      </c>
      <c r="D7819" s="3" t="s">
        <v>398</v>
      </c>
      <c r="E7819" s="3" t="s">
        <v>18</v>
      </c>
      <c r="F7819" s="3" t="s">
        <v>65</v>
      </c>
      <c r="G7819" s="3" t="s">
        <v>20</v>
      </c>
      <c r="H7819" s="3" t="s">
        <v>54</v>
      </c>
      <c r="I7819" s="3" t="s">
        <v>31</v>
      </c>
      <c r="J7819">
        <v>227.81</v>
      </c>
      <c r="K7819" s="3" t="s">
        <v>32</v>
      </c>
      <c r="L7819" s="3" t="s">
        <v>24</v>
      </c>
      <c r="M7819" s="3" t="s">
        <v>33</v>
      </c>
      <c r="N7819">
        <v>21</v>
      </c>
    </row>
    <row r="7820" spans="1:14" x14ac:dyDescent="0.3">
      <c r="A7820" s="3" t="s">
        <v>8958</v>
      </c>
      <c r="B7820" s="4">
        <v>45152</v>
      </c>
      <c r="C7820" s="3" t="s">
        <v>101</v>
      </c>
      <c r="D7820" s="3" t="s">
        <v>210</v>
      </c>
      <c r="E7820" s="3" t="s">
        <v>69</v>
      </c>
      <c r="F7820" s="3" t="s">
        <v>37</v>
      </c>
      <c r="G7820" s="3" t="s">
        <v>59</v>
      </c>
      <c r="H7820" s="3" t="s">
        <v>21</v>
      </c>
      <c r="I7820" s="3" t="s">
        <v>31</v>
      </c>
      <c r="J7820">
        <v>154.13</v>
      </c>
      <c r="K7820" s="3" t="s">
        <v>50</v>
      </c>
      <c r="L7820" s="3" t="s">
        <v>60</v>
      </c>
      <c r="M7820" s="3" t="s">
        <v>55</v>
      </c>
      <c r="N7820">
        <v>136</v>
      </c>
    </row>
    <row r="7821" spans="1:14" x14ac:dyDescent="0.3">
      <c r="A7821" s="3" t="s">
        <v>8960</v>
      </c>
      <c r="B7821" s="4">
        <v>45152</v>
      </c>
      <c r="C7821" s="3" t="s">
        <v>35</v>
      </c>
      <c r="D7821" s="3" t="s">
        <v>159</v>
      </c>
      <c r="E7821" s="3" t="s">
        <v>84</v>
      </c>
      <c r="F7821" s="3" t="s">
        <v>44</v>
      </c>
      <c r="G7821" s="3" t="s">
        <v>66</v>
      </c>
      <c r="H7821" s="3" t="s">
        <v>45</v>
      </c>
      <c r="I7821" s="3" t="s">
        <v>31</v>
      </c>
      <c r="J7821">
        <v>1568.74</v>
      </c>
      <c r="K7821" s="3" t="s">
        <v>46</v>
      </c>
      <c r="L7821" s="3" t="s">
        <v>24</v>
      </c>
      <c r="M7821" s="3" t="s">
        <v>55</v>
      </c>
      <c r="N7821">
        <v>106</v>
      </c>
    </row>
    <row r="7822" spans="1:14" x14ac:dyDescent="0.3">
      <c r="A7822" s="3" t="s">
        <v>8961</v>
      </c>
      <c r="B7822" s="4">
        <v>45152</v>
      </c>
      <c r="C7822" s="3" t="s">
        <v>139</v>
      </c>
      <c r="D7822" s="3" t="s">
        <v>140</v>
      </c>
      <c r="E7822" s="3" t="s">
        <v>58</v>
      </c>
      <c r="F7822" s="3" t="s">
        <v>89</v>
      </c>
      <c r="G7822" s="3" t="s">
        <v>59</v>
      </c>
      <c r="H7822" s="3" t="s">
        <v>45</v>
      </c>
      <c r="I7822" s="3" t="s">
        <v>31</v>
      </c>
      <c r="J7822">
        <v>2002.65</v>
      </c>
      <c r="K7822" s="3" t="s">
        <v>32</v>
      </c>
      <c r="L7822" s="3" t="s">
        <v>24</v>
      </c>
      <c r="M7822" s="3" t="s">
        <v>33</v>
      </c>
      <c r="N7822">
        <v>11</v>
      </c>
    </row>
    <row r="7823" spans="1:14" x14ac:dyDescent="0.3">
      <c r="A7823" s="3" t="s">
        <v>8962</v>
      </c>
      <c r="B7823" s="4">
        <v>45152</v>
      </c>
      <c r="C7823" s="3" t="s">
        <v>139</v>
      </c>
      <c r="D7823" s="3" t="s">
        <v>501</v>
      </c>
      <c r="E7823" s="3" t="s">
        <v>18</v>
      </c>
      <c r="F7823" s="3" t="s">
        <v>44</v>
      </c>
      <c r="G7823" s="3" t="s">
        <v>20</v>
      </c>
      <c r="H7823" s="3" t="s">
        <v>38</v>
      </c>
      <c r="I7823" s="3" t="s">
        <v>22</v>
      </c>
      <c r="J7823">
        <v>669.28</v>
      </c>
      <c r="K7823" s="3" t="s">
        <v>50</v>
      </c>
      <c r="L7823" s="3" t="s">
        <v>24</v>
      </c>
      <c r="M7823" s="3" t="s">
        <v>25</v>
      </c>
      <c r="N7823">
        <v>122</v>
      </c>
    </row>
    <row r="7824" spans="1:14" x14ac:dyDescent="0.3">
      <c r="A7824" s="3" t="s">
        <v>8963</v>
      </c>
      <c r="B7824" s="4">
        <v>45152</v>
      </c>
      <c r="C7824" s="3" t="s">
        <v>16</v>
      </c>
      <c r="D7824" s="3" t="s">
        <v>110</v>
      </c>
      <c r="E7824" s="3" t="s">
        <v>155</v>
      </c>
      <c r="F7824" s="3" t="s">
        <v>116</v>
      </c>
      <c r="G7824" s="3" t="s">
        <v>20</v>
      </c>
      <c r="H7824" s="3" t="s">
        <v>54</v>
      </c>
      <c r="I7824" s="3" t="s">
        <v>22</v>
      </c>
      <c r="J7824">
        <v>0</v>
      </c>
      <c r="K7824" s="3" t="s">
        <v>50</v>
      </c>
      <c r="L7824" s="3" t="s">
        <v>24</v>
      </c>
      <c r="M7824" s="3" t="s">
        <v>55</v>
      </c>
      <c r="N7824">
        <v>69</v>
      </c>
    </row>
    <row r="7825" spans="1:14" x14ac:dyDescent="0.3">
      <c r="A7825" s="3" t="s">
        <v>8964</v>
      </c>
      <c r="B7825" s="4">
        <v>45152</v>
      </c>
      <c r="C7825" s="3" t="s">
        <v>144</v>
      </c>
      <c r="D7825" s="3" t="s">
        <v>489</v>
      </c>
      <c r="E7825" s="3" t="s">
        <v>84</v>
      </c>
      <c r="F7825" s="3" t="s">
        <v>85</v>
      </c>
      <c r="G7825" s="3" t="s">
        <v>66</v>
      </c>
      <c r="H7825" s="3" t="s">
        <v>30</v>
      </c>
      <c r="I7825" s="3" t="s">
        <v>22</v>
      </c>
      <c r="J7825">
        <v>3649.67</v>
      </c>
      <c r="K7825" s="3" t="s">
        <v>46</v>
      </c>
      <c r="L7825" s="3" t="s">
        <v>24</v>
      </c>
      <c r="M7825" s="3" t="s">
        <v>33</v>
      </c>
      <c r="N7825">
        <v>28</v>
      </c>
    </row>
    <row r="7826" spans="1:14" x14ac:dyDescent="0.3">
      <c r="A7826" s="3" t="s">
        <v>8965</v>
      </c>
      <c r="B7826" s="4">
        <v>45153</v>
      </c>
      <c r="C7826" s="3" t="s">
        <v>35</v>
      </c>
      <c r="D7826" s="3" t="s">
        <v>257</v>
      </c>
      <c r="E7826" s="3" t="s">
        <v>43</v>
      </c>
      <c r="F7826" s="3" t="s">
        <v>74</v>
      </c>
      <c r="G7826" s="3" t="s">
        <v>20</v>
      </c>
      <c r="H7826" s="3" t="s">
        <v>45</v>
      </c>
      <c r="I7826" s="3" t="s">
        <v>22</v>
      </c>
      <c r="J7826">
        <v>607.52</v>
      </c>
      <c r="K7826" s="3" t="s">
        <v>32</v>
      </c>
      <c r="L7826" s="3" t="s">
        <v>24</v>
      </c>
      <c r="M7826" s="3" t="s">
        <v>25</v>
      </c>
      <c r="N7826">
        <v>52</v>
      </c>
    </row>
    <row r="7827" spans="1:14" x14ac:dyDescent="0.3">
      <c r="A7827" s="3" t="s">
        <v>8967</v>
      </c>
      <c r="B7827" s="4">
        <v>45153</v>
      </c>
      <c r="C7827" s="3" t="s">
        <v>16</v>
      </c>
      <c r="D7827" s="3" t="s">
        <v>110</v>
      </c>
      <c r="E7827" s="3" t="s">
        <v>49</v>
      </c>
      <c r="F7827" s="3" t="s">
        <v>85</v>
      </c>
      <c r="G7827" s="3" t="s">
        <v>59</v>
      </c>
      <c r="H7827" s="3" t="s">
        <v>38</v>
      </c>
      <c r="I7827" s="3" t="s">
        <v>22</v>
      </c>
      <c r="J7827">
        <v>739.46</v>
      </c>
      <c r="K7827" s="3" t="s">
        <v>32</v>
      </c>
      <c r="L7827" s="3" t="s">
        <v>60</v>
      </c>
      <c r="M7827" s="3" t="s">
        <v>67</v>
      </c>
      <c r="N7827">
        <v>163</v>
      </c>
    </row>
    <row r="7828" spans="1:14" x14ac:dyDescent="0.3">
      <c r="A7828" s="3" t="s">
        <v>8968</v>
      </c>
      <c r="B7828" s="4">
        <v>45153</v>
      </c>
      <c r="C7828" s="3" t="s">
        <v>310</v>
      </c>
      <c r="D7828" s="3" t="s">
        <v>311</v>
      </c>
      <c r="E7828" s="3" t="s">
        <v>18</v>
      </c>
      <c r="F7828" s="3" t="s">
        <v>19</v>
      </c>
      <c r="G7828" s="3" t="s">
        <v>20</v>
      </c>
      <c r="H7828" s="3" t="s">
        <v>30</v>
      </c>
      <c r="I7828" s="3" t="s">
        <v>22</v>
      </c>
      <c r="J7828">
        <v>105.88</v>
      </c>
      <c r="K7828" s="3" t="s">
        <v>46</v>
      </c>
      <c r="L7828" s="3" t="s">
        <v>24</v>
      </c>
      <c r="M7828" s="3" t="s">
        <v>33</v>
      </c>
      <c r="N7828">
        <v>1</v>
      </c>
    </row>
    <row r="7829" spans="1:14" x14ac:dyDescent="0.3">
      <c r="A7829" s="3" t="s">
        <v>8969</v>
      </c>
      <c r="B7829" s="4">
        <v>45153</v>
      </c>
      <c r="C7829" s="3" t="s">
        <v>147</v>
      </c>
      <c r="D7829" s="3" t="s">
        <v>148</v>
      </c>
      <c r="E7829" s="3" t="s">
        <v>58</v>
      </c>
      <c r="F7829" s="3" t="s">
        <v>85</v>
      </c>
      <c r="G7829" s="3" t="s">
        <v>20</v>
      </c>
      <c r="H7829" s="3" t="s">
        <v>45</v>
      </c>
      <c r="I7829" s="3" t="s">
        <v>31</v>
      </c>
      <c r="J7829">
        <v>1474.48</v>
      </c>
      <c r="K7829" s="3" t="s">
        <v>46</v>
      </c>
      <c r="L7829" s="3" t="s">
        <v>24</v>
      </c>
      <c r="M7829" s="3" t="s">
        <v>55</v>
      </c>
      <c r="N7829">
        <v>137</v>
      </c>
    </row>
    <row r="7830" spans="1:14" x14ac:dyDescent="0.3">
      <c r="A7830" s="3" t="s">
        <v>8970</v>
      </c>
      <c r="B7830" s="4">
        <v>45153</v>
      </c>
      <c r="C7830" s="3" t="s">
        <v>121</v>
      </c>
      <c r="D7830" s="3" t="s">
        <v>162</v>
      </c>
      <c r="E7830" s="3" t="s">
        <v>58</v>
      </c>
      <c r="F7830" s="3" t="s">
        <v>74</v>
      </c>
      <c r="G7830" s="3" t="s">
        <v>20</v>
      </c>
      <c r="H7830" s="3" t="s">
        <v>54</v>
      </c>
      <c r="I7830" s="3" t="s">
        <v>31</v>
      </c>
      <c r="J7830">
        <v>317</v>
      </c>
      <c r="K7830" s="3" t="s">
        <v>46</v>
      </c>
      <c r="L7830" s="3" t="s">
        <v>24</v>
      </c>
      <c r="M7830" s="3" t="s">
        <v>67</v>
      </c>
      <c r="N7830">
        <v>168</v>
      </c>
    </row>
    <row r="7831" spans="1:14" x14ac:dyDescent="0.3">
      <c r="A7831" s="3" t="s">
        <v>8971</v>
      </c>
      <c r="B7831" s="4">
        <v>45153</v>
      </c>
      <c r="C7831" s="3" t="s">
        <v>253</v>
      </c>
      <c r="D7831" s="3" t="s">
        <v>254</v>
      </c>
      <c r="E7831" s="3" t="s">
        <v>58</v>
      </c>
      <c r="F7831" s="3" t="s">
        <v>74</v>
      </c>
      <c r="G7831" s="3" t="s">
        <v>20</v>
      </c>
      <c r="H7831" s="3" t="s">
        <v>38</v>
      </c>
      <c r="I7831" s="3" t="s">
        <v>22</v>
      </c>
      <c r="J7831">
        <v>1165.53</v>
      </c>
      <c r="K7831" s="3" t="s">
        <v>32</v>
      </c>
      <c r="L7831" s="3" t="s">
        <v>24</v>
      </c>
      <c r="M7831" s="3" t="s">
        <v>67</v>
      </c>
      <c r="N7831">
        <v>78</v>
      </c>
    </row>
    <row r="7832" spans="1:14" x14ac:dyDescent="0.3">
      <c r="A7832" s="3" t="s">
        <v>8972</v>
      </c>
      <c r="B7832" s="4">
        <v>45153</v>
      </c>
      <c r="C7832" s="3" t="s">
        <v>41</v>
      </c>
      <c r="D7832" s="3" t="s">
        <v>250</v>
      </c>
      <c r="E7832" s="3" t="s">
        <v>58</v>
      </c>
      <c r="F7832" s="3" t="s">
        <v>116</v>
      </c>
      <c r="G7832" s="3" t="s">
        <v>59</v>
      </c>
      <c r="H7832" s="3" t="s">
        <v>30</v>
      </c>
      <c r="I7832" s="3" t="s">
        <v>31</v>
      </c>
      <c r="J7832">
        <v>868.7</v>
      </c>
      <c r="K7832" s="3" t="s">
        <v>50</v>
      </c>
      <c r="L7832" s="3" t="s">
        <v>24</v>
      </c>
      <c r="M7832" s="3" t="s">
        <v>33</v>
      </c>
      <c r="N7832">
        <v>10</v>
      </c>
    </row>
    <row r="7833" spans="1:14" x14ac:dyDescent="0.3">
      <c r="A7833" s="3" t="s">
        <v>8973</v>
      </c>
      <c r="B7833" s="4">
        <v>45153</v>
      </c>
      <c r="C7833" s="3" t="s">
        <v>253</v>
      </c>
      <c r="D7833" s="3" t="s">
        <v>254</v>
      </c>
      <c r="E7833" s="3" t="s">
        <v>224</v>
      </c>
      <c r="F7833" s="3" t="s">
        <v>85</v>
      </c>
      <c r="G7833" s="3" t="s">
        <v>20</v>
      </c>
      <c r="H7833" s="3" t="s">
        <v>54</v>
      </c>
      <c r="I7833" s="3" t="s">
        <v>22</v>
      </c>
      <c r="J7833">
        <v>0</v>
      </c>
      <c r="K7833" s="3" t="s">
        <v>50</v>
      </c>
      <c r="L7833" s="3" t="s">
        <v>47</v>
      </c>
      <c r="M7833" s="3" t="s">
        <v>67</v>
      </c>
      <c r="N7833">
        <v>99</v>
      </c>
    </row>
    <row r="7834" spans="1:14" x14ac:dyDescent="0.3">
      <c r="A7834" s="3" t="s">
        <v>8974</v>
      </c>
      <c r="B7834" s="4">
        <v>45153</v>
      </c>
      <c r="C7834" s="3" t="s">
        <v>144</v>
      </c>
      <c r="D7834" s="3" t="s">
        <v>489</v>
      </c>
      <c r="E7834" s="3" t="s">
        <v>69</v>
      </c>
      <c r="F7834" s="3" t="s">
        <v>44</v>
      </c>
      <c r="G7834" s="3" t="s">
        <v>66</v>
      </c>
      <c r="H7834" s="3" t="s">
        <v>45</v>
      </c>
      <c r="I7834" s="3" t="s">
        <v>22</v>
      </c>
      <c r="J7834">
        <v>208.35</v>
      </c>
      <c r="K7834" s="3" t="s">
        <v>46</v>
      </c>
      <c r="L7834" s="3" t="s">
        <v>24</v>
      </c>
      <c r="M7834" s="3" t="s">
        <v>25</v>
      </c>
      <c r="N7834">
        <v>10</v>
      </c>
    </row>
    <row r="7835" spans="1:14" x14ac:dyDescent="0.3">
      <c r="A7835" s="3" t="s">
        <v>8975</v>
      </c>
      <c r="B7835" s="4">
        <v>45153</v>
      </c>
      <c r="C7835" s="3" t="s">
        <v>121</v>
      </c>
      <c r="D7835" s="3" t="s">
        <v>122</v>
      </c>
      <c r="E7835" s="3" t="s">
        <v>224</v>
      </c>
      <c r="F7835" s="3" t="s">
        <v>65</v>
      </c>
      <c r="G7835" s="3" t="s">
        <v>66</v>
      </c>
      <c r="H7835" s="3" t="s">
        <v>30</v>
      </c>
      <c r="I7835" s="3" t="s">
        <v>22</v>
      </c>
      <c r="J7835">
        <v>0</v>
      </c>
      <c r="K7835" s="3" t="s">
        <v>50</v>
      </c>
      <c r="L7835" s="3" t="s">
        <v>24</v>
      </c>
      <c r="M7835" s="3" t="s">
        <v>33</v>
      </c>
      <c r="N7835">
        <v>17</v>
      </c>
    </row>
    <row r="7836" spans="1:14" x14ac:dyDescent="0.3">
      <c r="A7836" s="3" t="s">
        <v>8976</v>
      </c>
      <c r="B7836" s="4">
        <v>45153</v>
      </c>
      <c r="C7836" s="3" t="s">
        <v>27</v>
      </c>
      <c r="D7836" s="3" t="s">
        <v>169</v>
      </c>
      <c r="E7836" s="3" t="s">
        <v>58</v>
      </c>
      <c r="F7836" s="3" t="s">
        <v>116</v>
      </c>
      <c r="G7836" s="3" t="s">
        <v>20</v>
      </c>
      <c r="H7836" s="3" t="s">
        <v>30</v>
      </c>
      <c r="I7836" s="3" t="s">
        <v>31</v>
      </c>
      <c r="J7836">
        <v>2038.79</v>
      </c>
      <c r="K7836" s="3" t="s">
        <v>32</v>
      </c>
      <c r="L7836" s="3" t="s">
        <v>60</v>
      </c>
      <c r="M7836" s="3" t="s">
        <v>67</v>
      </c>
      <c r="N7836">
        <v>134</v>
      </c>
    </row>
    <row r="7837" spans="1:14" x14ac:dyDescent="0.3">
      <c r="A7837" s="3" t="s">
        <v>8977</v>
      </c>
      <c r="B7837" s="4">
        <v>45153</v>
      </c>
      <c r="C7837" s="3" t="s">
        <v>204</v>
      </c>
      <c r="D7837" s="3" t="s">
        <v>205</v>
      </c>
      <c r="E7837" s="3" t="s">
        <v>149</v>
      </c>
      <c r="F7837" s="3" t="s">
        <v>37</v>
      </c>
      <c r="G7837" s="3" t="s">
        <v>53</v>
      </c>
      <c r="H7837" s="3" t="s">
        <v>30</v>
      </c>
      <c r="I7837" s="3" t="s">
        <v>22</v>
      </c>
      <c r="J7837">
        <v>0</v>
      </c>
      <c r="K7837" s="3" t="s">
        <v>46</v>
      </c>
      <c r="L7837" s="3" t="s">
        <v>24</v>
      </c>
      <c r="M7837" s="3" t="s">
        <v>25</v>
      </c>
      <c r="N7837">
        <v>148</v>
      </c>
    </row>
    <row r="7838" spans="1:14" x14ac:dyDescent="0.3">
      <c r="A7838" s="3" t="s">
        <v>8978</v>
      </c>
      <c r="B7838" s="4">
        <v>45153</v>
      </c>
      <c r="C7838" s="3" t="s">
        <v>222</v>
      </c>
      <c r="D7838" s="3" t="s">
        <v>223</v>
      </c>
      <c r="E7838" s="3" t="s">
        <v>58</v>
      </c>
      <c r="F7838" s="3" t="s">
        <v>65</v>
      </c>
      <c r="G7838" s="3" t="s">
        <v>20</v>
      </c>
      <c r="H7838" s="3" t="s">
        <v>54</v>
      </c>
      <c r="I7838" s="3" t="s">
        <v>22</v>
      </c>
      <c r="J7838">
        <v>28.36</v>
      </c>
      <c r="K7838" s="3" t="s">
        <v>50</v>
      </c>
      <c r="L7838" s="3" t="s">
        <v>24</v>
      </c>
      <c r="M7838" s="3" t="s">
        <v>70</v>
      </c>
      <c r="N7838">
        <v>19</v>
      </c>
    </row>
    <row r="7839" spans="1:14" x14ac:dyDescent="0.3">
      <c r="A7839" s="3" t="s">
        <v>8979</v>
      </c>
      <c r="B7839" s="4">
        <v>45153</v>
      </c>
      <c r="C7839" s="3" t="s">
        <v>35</v>
      </c>
      <c r="D7839" s="3" t="s">
        <v>73</v>
      </c>
      <c r="E7839" s="3" t="s">
        <v>29</v>
      </c>
      <c r="F7839" s="3" t="s">
        <v>19</v>
      </c>
      <c r="G7839" s="3" t="s">
        <v>20</v>
      </c>
      <c r="H7839" s="3" t="s">
        <v>38</v>
      </c>
      <c r="I7839" s="3" t="s">
        <v>31</v>
      </c>
      <c r="J7839">
        <v>0</v>
      </c>
      <c r="K7839" s="3" t="s">
        <v>46</v>
      </c>
      <c r="L7839" s="3" t="s">
        <v>24</v>
      </c>
      <c r="M7839" s="3" t="s">
        <v>25</v>
      </c>
      <c r="N7839">
        <v>52</v>
      </c>
    </row>
    <row r="7840" spans="1:14" x14ac:dyDescent="0.3">
      <c r="A7840" s="3" t="s">
        <v>8980</v>
      </c>
      <c r="B7840" s="4">
        <v>45153</v>
      </c>
      <c r="C7840" s="3" t="s">
        <v>35</v>
      </c>
      <c r="D7840" s="3" t="s">
        <v>267</v>
      </c>
      <c r="E7840" s="3" t="s">
        <v>69</v>
      </c>
      <c r="F7840" s="3" t="s">
        <v>19</v>
      </c>
      <c r="G7840" s="3" t="s">
        <v>20</v>
      </c>
      <c r="H7840" s="3" t="s">
        <v>54</v>
      </c>
      <c r="I7840" s="3" t="s">
        <v>22</v>
      </c>
      <c r="J7840">
        <v>247.02</v>
      </c>
      <c r="K7840" s="3" t="s">
        <v>50</v>
      </c>
      <c r="L7840" s="3" t="s">
        <v>24</v>
      </c>
      <c r="M7840" s="3" t="s">
        <v>33</v>
      </c>
      <c r="N7840">
        <v>21</v>
      </c>
    </row>
    <row r="7841" spans="1:14" x14ac:dyDescent="0.3">
      <c r="A7841" s="3" t="s">
        <v>8981</v>
      </c>
      <c r="B7841" s="4">
        <v>45153</v>
      </c>
      <c r="C7841" s="3" t="s">
        <v>121</v>
      </c>
      <c r="D7841" s="3" t="s">
        <v>162</v>
      </c>
      <c r="E7841" s="3" t="s">
        <v>224</v>
      </c>
      <c r="F7841" s="3" t="s">
        <v>19</v>
      </c>
      <c r="G7841" s="3" t="s">
        <v>59</v>
      </c>
      <c r="H7841" s="3" t="s">
        <v>45</v>
      </c>
      <c r="I7841" s="3" t="s">
        <v>22</v>
      </c>
      <c r="J7841">
        <v>0</v>
      </c>
      <c r="K7841" s="3" t="s">
        <v>46</v>
      </c>
      <c r="L7841" s="3" t="s">
        <v>47</v>
      </c>
      <c r="M7841" s="3" t="s">
        <v>70</v>
      </c>
      <c r="N7841">
        <v>47</v>
      </c>
    </row>
    <row r="7842" spans="1:14" x14ac:dyDescent="0.3">
      <c r="A7842" s="3" t="s">
        <v>8982</v>
      </c>
      <c r="B7842" s="4">
        <v>45154</v>
      </c>
      <c r="C7842" s="3" t="s">
        <v>107</v>
      </c>
      <c r="D7842" s="3" t="s">
        <v>108</v>
      </c>
      <c r="E7842" s="3" t="s">
        <v>58</v>
      </c>
      <c r="F7842" s="3" t="s">
        <v>44</v>
      </c>
      <c r="G7842" s="3" t="s">
        <v>66</v>
      </c>
      <c r="H7842" s="3" t="s">
        <v>30</v>
      </c>
      <c r="I7842" s="3" t="s">
        <v>31</v>
      </c>
      <c r="J7842">
        <v>1836.22</v>
      </c>
      <c r="K7842" s="3" t="s">
        <v>50</v>
      </c>
      <c r="L7842" s="3" t="s">
        <v>24</v>
      </c>
      <c r="M7842" s="3" t="s">
        <v>33</v>
      </c>
      <c r="N7842">
        <v>28</v>
      </c>
    </row>
    <row r="7843" spans="1:14" x14ac:dyDescent="0.3">
      <c r="A7843" s="3" t="s">
        <v>8984</v>
      </c>
      <c r="B7843" s="4">
        <v>45154</v>
      </c>
      <c r="C7843" s="3" t="s">
        <v>397</v>
      </c>
      <c r="D7843" s="3" t="s">
        <v>398</v>
      </c>
      <c r="E7843" s="3" t="s">
        <v>58</v>
      </c>
      <c r="F7843" s="3" t="s">
        <v>44</v>
      </c>
      <c r="G7843" s="3" t="s">
        <v>171</v>
      </c>
      <c r="H7843" s="3" t="s">
        <v>54</v>
      </c>
      <c r="I7843" s="3" t="s">
        <v>31</v>
      </c>
      <c r="J7843">
        <v>1419.96</v>
      </c>
      <c r="K7843" s="3" t="s">
        <v>46</v>
      </c>
      <c r="L7843" s="3" t="s">
        <v>24</v>
      </c>
      <c r="M7843" s="3" t="s">
        <v>33</v>
      </c>
      <c r="N7843">
        <v>5</v>
      </c>
    </row>
    <row r="7844" spans="1:14" x14ac:dyDescent="0.3">
      <c r="A7844" s="3" t="s">
        <v>8985</v>
      </c>
      <c r="B7844" s="4">
        <v>45154</v>
      </c>
      <c r="C7844" s="3" t="s">
        <v>35</v>
      </c>
      <c r="D7844" s="3" t="s">
        <v>166</v>
      </c>
      <c r="E7844" s="3" t="s">
        <v>58</v>
      </c>
      <c r="F7844" s="3" t="s">
        <v>19</v>
      </c>
      <c r="G7844" s="3" t="s">
        <v>20</v>
      </c>
      <c r="H7844" s="3" t="s">
        <v>45</v>
      </c>
      <c r="I7844" s="3" t="s">
        <v>22</v>
      </c>
      <c r="J7844">
        <v>237.17</v>
      </c>
      <c r="K7844" s="3" t="s">
        <v>46</v>
      </c>
      <c r="L7844" s="3" t="s">
        <v>24</v>
      </c>
      <c r="M7844" s="3" t="s">
        <v>55</v>
      </c>
      <c r="N7844">
        <v>125</v>
      </c>
    </row>
    <row r="7845" spans="1:14" x14ac:dyDescent="0.3">
      <c r="A7845" s="3" t="s">
        <v>8986</v>
      </c>
      <c r="B7845" s="4">
        <v>45154</v>
      </c>
      <c r="C7845" s="3" t="s">
        <v>35</v>
      </c>
      <c r="D7845" s="3" t="s">
        <v>73</v>
      </c>
      <c r="E7845" s="3" t="s">
        <v>84</v>
      </c>
      <c r="F7845" s="3" t="s">
        <v>116</v>
      </c>
      <c r="G7845" s="3" t="s">
        <v>20</v>
      </c>
      <c r="H7845" s="3" t="s">
        <v>38</v>
      </c>
      <c r="I7845" s="3" t="s">
        <v>31</v>
      </c>
      <c r="J7845">
        <v>118.43</v>
      </c>
      <c r="K7845" s="3" t="s">
        <v>50</v>
      </c>
      <c r="L7845" s="3" t="s">
        <v>24</v>
      </c>
      <c r="M7845" s="3" t="s">
        <v>33</v>
      </c>
      <c r="N7845">
        <v>25</v>
      </c>
    </row>
    <row r="7846" spans="1:14" x14ac:dyDescent="0.3">
      <c r="A7846" s="3" t="s">
        <v>8987</v>
      </c>
      <c r="B7846" s="4">
        <v>45154</v>
      </c>
      <c r="C7846" s="3" t="s">
        <v>87</v>
      </c>
      <c r="D7846" s="3" t="s">
        <v>88</v>
      </c>
      <c r="E7846" s="3" t="s">
        <v>58</v>
      </c>
      <c r="F7846" s="3" t="s">
        <v>116</v>
      </c>
      <c r="G7846" s="3" t="s">
        <v>20</v>
      </c>
      <c r="H7846" s="3" t="s">
        <v>45</v>
      </c>
      <c r="I7846" s="3" t="s">
        <v>22</v>
      </c>
      <c r="J7846">
        <v>201.36</v>
      </c>
      <c r="K7846" s="3" t="s">
        <v>32</v>
      </c>
      <c r="L7846" s="3" t="s">
        <v>24</v>
      </c>
      <c r="M7846" s="3" t="s">
        <v>33</v>
      </c>
      <c r="N7846">
        <v>23</v>
      </c>
    </row>
    <row r="7847" spans="1:14" x14ac:dyDescent="0.3">
      <c r="A7847" s="3" t="s">
        <v>8988</v>
      </c>
      <c r="B7847" s="4">
        <v>45154</v>
      </c>
      <c r="C7847" s="3" t="s">
        <v>139</v>
      </c>
      <c r="D7847" s="3" t="s">
        <v>501</v>
      </c>
      <c r="E7847" s="3" t="s">
        <v>84</v>
      </c>
      <c r="F7847" s="3" t="s">
        <v>44</v>
      </c>
      <c r="G7847" s="3" t="s">
        <v>59</v>
      </c>
      <c r="H7847" s="3" t="s">
        <v>30</v>
      </c>
      <c r="I7847" s="3" t="s">
        <v>31</v>
      </c>
      <c r="J7847">
        <v>333.29</v>
      </c>
      <c r="K7847" s="3" t="s">
        <v>32</v>
      </c>
      <c r="L7847" s="3" t="s">
        <v>24</v>
      </c>
      <c r="M7847" s="3" t="s">
        <v>55</v>
      </c>
      <c r="N7847">
        <v>127</v>
      </c>
    </row>
    <row r="7848" spans="1:14" x14ac:dyDescent="0.3">
      <c r="A7848" s="3" t="s">
        <v>8989</v>
      </c>
      <c r="B7848" s="4">
        <v>45154</v>
      </c>
      <c r="C7848" s="3" t="s">
        <v>91</v>
      </c>
      <c r="D7848" s="3" t="s">
        <v>92</v>
      </c>
      <c r="E7848" s="3" t="s">
        <v>58</v>
      </c>
      <c r="F7848" s="3" t="s">
        <v>37</v>
      </c>
      <c r="G7848" s="3" t="s">
        <v>20</v>
      </c>
      <c r="H7848" s="3" t="s">
        <v>38</v>
      </c>
      <c r="I7848" s="3" t="s">
        <v>31</v>
      </c>
      <c r="J7848">
        <v>32.29</v>
      </c>
      <c r="K7848" s="3" t="s">
        <v>50</v>
      </c>
      <c r="L7848" s="3" t="s">
        <v>24</v>
      </c>
      <c r="M7848" s="3" t="s">
        <v>67</v>
      </c>
      <c r="N7848">
        <v>15</v>
      </c>
    </row>
    <row r="7849" spans="1:14" x14ac:dyDescent="0.3">
      <c r="A7849" s="3" t="s">
        <v>8990</v>
      </c>
      <c r="B7849" s="4">
        <v>45154</v>
      </c>
      <c r="C7849" s="3" t="s">
        <v>144</v>
      </c>
      <c r="D7849" s="3" t="s">
        <v>145</v>
      </c>
      <c r="E7849" s="3" t="s">
        <v>64</v>
      </c>
      <c r="F7849" s="3" t="s">
        <v>44</v>
      </c>
      <c r="G7849" s="3" t="s">
        <v>20</v>
      </c>
      <c r="H7849" s="3" t="s">
        <v>54</v>
      </c>
      <c r="I7849" s="3" t="s">
        <v>31</v>
      </c>
      <c r="J7849">
        <v>0</v>
      </c>
      <c r="K7849" s="3" t="s">
        <v>50</v>
      </c>
      <c r="L7849" s="3" t="s">
        <v>24</v>
      </c>
      <c r="M7849" s="3" t="s">
        <v>25</v>
      </c>
      <c r="N7849">
        <v>135</v>
      </c>
    </row>
    <row r="7850" spans="1:14" x14ac:dyDescent="0.3">
      <c r="A7850" s="3" t="s">
        <v>8991</v>
      </c>
      <c r="B7850" s="4">
        <v>45154</v>
      </c>
      <c r="C7850" s="3" t="s">
        <v>27</v>
      </c>
      <c r="D7850" s="3" t="s">
        <v>28</v>
      </c>
      <c r="E7850" s="3" t="s">
        <v>58</v>
      </c>
      <c r="F7850" s="3" t="s">
        <v>85</v>
      </c>
      <c r="G7850" s="3" t="s">
        <v>66</v>
      </c>
      <c r="H7850" s="3" t="s">
        <v>30</v>
      </c>
      <c r="I7850" s="3" t="s">
        <v>22</v>
      </c>
      <c r="J7850">
        <v>1139.68</v>
      </c>
      <c r="K7850" s="3" t="s">
        <v>46</v>
      </c>
      <c r="L7850" s="3" t="s">
        <v>60</v>
      </c>
      <c r="M7850" s="3" t="s">
        <v>25</v>
      </c>
      <c r="N7850">
        <v>118</v>
      </c>
    </row>
    <row r="7851" spans="1:14" x14ac:dyDescent="0.3">
      <c r="A7851" s="3" t="s">
        <v>8992</v>
      </c>
      <c r="B7851" s="4">
        <v>45154</v>
      </c>
      <c r="C7851" s="3" t="s">
        <v>139</v>
      </c>
      <c r="D7851" s="3" t="s">
        <v>501</v>
      </c>
      <c r="E7851" s="3" t="s">
        <v>69</v>
      </c>
      <c r="F7851" s="3" t="s">
        <v>37</v>
      </c>
      <c r="G7851" s="3" t="s">
        <v>66</v>
      </c>
      <c r="H7851" s="3" t="s">
        <v>38</v>
      </c>
      <c r="I7851" s="3" t="s">
        <v>22</v>
      </c>
      <c r="J7851">
        <v>176.71</v>
      </c>
      <c r="K7851" s="3" t="s">
        <v>23</v>
      </c>
      <c r="L7851" s="3" t="s">
        <v>24</v>
      </c>
      <c r="M7851" s="3" t="s">
        <v>25</v>
      </c>
      <c r="N7851">
        <v>106</v>
      </c>
    </row>
    <row r="7852" spans="1:14" x14ac:dyDescent="0.3">
      <c r="A7852" s="3" t="s">
        <v>8993</v>
      </c>
      <c r="B7852" s="4">
        <v>45154</v>
      </c>
      <c r="C7852" s="3" t="s">
        <v>16</v>
      </c>
      <c r="D7852" s="3" t="s">
        <v>83</v>
      </c>
      <c r="E7852" s="3" t="s">
        <v>69</v>
      </c>
      <c r="F7852" s="3" t="s">
        <v>65</v>
      </c>
      <c r="G7852" s="3" t="s">
        <v>66</v>
      </c>
      <c r="H7852" s="3" t="s">
        <v>38</v>
      </c>
      <c r="I7852" s="3" t="s">
        <v>31</v>
      </c>
      <c r="J7852">
        <v>1853.65</v>
      </c>
      <c r="K7852" s="3" t="s">
        <v>46</v>
      </c>
      <c r="L7852" s="3" t="s">
        <v>24</v>
      </c>
      <c r="M7852" s="3" t="s">
        <v>25</v>
      </c>
      <c r="N7852">
        <v>124</v>
      </c>
    </row>
    <row r="7853" spans="1:14" x14ac:dyDescent="0.3">
      <c r="A7853" s="3" t="s">
        <v>8994</v>
      </c>
      <c r="B7853" s="4">
        <v>45154</v>
      </c>
      <c r="C7853" s="3" t="s">
        <v>35</v>
      </c>
      <c r="D7853" s="3" t="s">
        <v>73</v>
      </c>
      <c r="E7853" s="3" t="s">
        <v>43</v>
      </c>
      <c r="F7853" s="3" t="s">
        <v>44</v>
      </c>
      <c r="G7853" s="3" t="s">
        <v>171</v>
      </c>
      <c r="H7853" s="3" t="s">
        <v>30</v>
      </c>
      <c r="I7853" s="3" t="s">
        <v>31</v>
      </c>
      <c r="J7853">
        <v>320.42</v>
      </c>
      <c r="K7853" s="3" t="s">
        <v>23</v>
      </c>
      <c r="L7853" s="3" t="s">
        <v>24</v>
      </c>
      <c r="M7853" s="3" t="s">
        <v>25</v>
      </c>
      <c r="N7853">
        <v>91</v>
      </c>
    </row>
    <row r="7854" spans="1:14" x14ac:dyDescent="0.3">
      <c r="A7854" s="3" t="s">
        <v>8995</v>
      </c>
      <c r="B7854" s="4">
        <v>45155</v>
      </c>
      <c r="C7854" s="3" t="s">
        <v>87</v>
      </c>
      <c r="D7854" s="3" t="s">
        <v>124</v>
      </c>
      <c r="E7854" s="3" t="s">
        <v>58</v>
      </c>
      <c r="F7854" s="3" t="s">
        <v>85</v>
      </c>
      <c r="G7854" s="3" t="s">
        <v>20</v>
      </c>
      <c r="H7854" s="3" t="s">
        <v>38</v>
      </c>
      <c r="I7854" s="3" t="s">
        <v>31</v>
      </c>
      <c r="J7854">
        <v>613.94000000000005</v>
      </c>
      <c r="K7854" s="3" t="s">
        <v>50</v>
      </c>
      <c r="L7854" s="3" t="s">
        <v>24</v>
      </c>
      <c r="M7854" s="3" t="s">
        <v>33</v>
      </c>
      <c r="N7854">
        <v>25</v>
      </c>
    </row>
    <row r="7855" spans="1:14" x14ac:dyDescent="0.3">
      <c r="A7855" s="3" t="s">
        <v>8997</v>
      </c>
      <c r="B7855" s="4">
        <v>45155</v>
      </c>
      <c r="C7855" s="3" t="s">
        <v>35</v>
      </c>
      <c r="D7855" s="3" t="s">
        <v>166</v>
      </c>
      <c r="E7855" s="3" t="s">
        <v>69</v>
      </c>
      <c r="F7855" s="3" t="s">
        <v>89</v>
      </c>
      <c r="G7855" s="3" t="s">
        <v>66</v>
      </c>
      <c r="H7855" s="3" t="s">
        <v>45</v>
      </c>
      <c r="I7855" s="3" t="s">
        <v>22</v>
      </c>
      <c r="J7855">
        <v>679.98</v>
      </c>
      <c r="K7855" s="3" t="s">
        <v>50</v>
      </c>
      <c r="L7855" s="3" t="s">
        <v>24</v>
      </c>
      <c r="M7855" s="3" t="s">
        <v>70</v>
      </c>
      <c r="N7855">
        <v>108</v>
      </c>
    </row>
    <row r="7856" spans="1:14" x14ac:dyDescent="0.3">
      <c r="A7856" s="3" t="s">
        <v>8998</v>
      </c>
      <c r="B7856" s="4">
        <v>45155</v>
      </c>
      <c r="C7856" s="3" t="s">
        <v>80</v>
      </c>
      <c r="D7856" s="3" t="s">
        <v>81</v>
      </c>
      <c r="E7856" s="3" t="s">
        <v>149</v>
      </c>
      <c r="F7856" s="3" t="s">
        <v>44</v>
      </c>
      <c r="G7856" s="3" t="s">
        <v>66</v>
      </c>
      <c r="H7856" s="3" t="s">
        <v>30</v>
      </c>
      <c r="I7856" s="3" t="s">
        <v>22</v>
      </c>
      <c r="J7856">
        <v>0</v>
      </c>
      <c r="K7856" s="3" t="s">
        <v>50</v>
      </c>
      <c r="L7856" s="3" t="s">
        <v>24</v>
      </c>
      <c r="M7856" s="3" t="s">
        <v>55</v>
      </c>
      <c r="N7856">
        <v>70</v>
      </c>
    </row>
    <row r="7857" spans="1:14" x14ac:dyDescent="0.3">
      <c r="A7857" s="3" t="s">
        <v>8999</v>
      </c>
      <c r="B7857" s="4">
        <v>45155</v>
      </c>
      <c r="C7857" s="3" t="s">
        <v>174</v>
      </c>
      <c r="D7857" s="3" t="s">
        <v>175</v>
      </c>
      <c r="E7857" s="3" t="s">
        <v>84</v>
      </c>
      <c r="F7857" s="3" t="s">
        <v>19</v>
      </c>
      <c r="G7857" s="3" t="s">
        <v>59</v>
      </c>
      <c r="H7857" s="3" t="s">
        <v>30</v>
      </c>
      <c r="I7857" s="3" t="s">
        <v>31</v>
      </c>
      <c r="J7857">
        <v>410.01</v>
      </c>
      <c r="K7857" s="3" t="s">
        <v>23</v>
      </c>
      <c r="L7857" s="3" t="s">
        <v>24</v>
      </c>
      <c r="M7857" s="3" t="s">
        <v>67</v>
      </c>
      <c r="N7857">
        <v>41</v>
      </c>
    </row>
    <row r="7858" spans="1:14" x14ac:dyDescent="0.3">
      <c r="A7858" s="3" t="s">
        <v>9000</v>
      </c>
      <c r="B7858" s="4">
        <v>45155</v>
      </c>
      <c r="C7858" s="3" t="s">
        <v>91</v>
      </c>
      <c r="D7858" s="3" t="s">
        <v>98</v>
      </c>
      <c r="E7858" s="3" t="s">
        <v>43</v>
      </c>
      <c r="F7858" s="3" t="s">
        <v>85</v>
      </c>
      <c r="G7858" s="3" t="s">
        <v>66</v>
      </c>
      <c r="H7858" s="3" t="s">
        <v>45</v>
      </c>
      <c r="I7858" s="3" t="s">
        <v>31</v>
      </c>
      <c r="J7858">
        <v>1503.11</v>
      </c>
      <c r="K7858" s="3" t="s">
        <v>50</v>
      </c>
      <c r="L7858" s="3" t="s">
        <v>47</v>
      </c>
      <c r="M7858" s="3" t="s">
        <v>70</v>
      </c>
      <c r="N7858">
        <v>130</v>
      </c>
    </row>
    <row r="7859" spans="1:14" x14ac:dyDescent="0.3">
      <c r="A7859" s="3" t="s">
        <v>9001</v>
      </c>
      <c r="B7859" s="4">
        <v>45155</v>
      </c>
      <c r="C7859" s="3" t="s">
        <v>41</v>
      </c>
      <c r="D7859" s="3" t="s">
        <v>250</v>
      </c>
      <c r="E7859" s="3" t="s">
        <v>58</v>
      </c>
      <c r="F7859" s="3" t="s">
        <v>74</v>
      </c>
      <c r="G7859" s="3" t="s">
        <v>20</v>
      </c>
      <c r="H7859" s="3" t="s">
        <v>38</v>
      </c>
      <c r="I7859" s="3" t="s">
        <v>31</v>
      </c>
      <c r="J7859">
        <v>1723.13</v>
      </c>
      <c r="K7859" s="3" t="s">
        <v>32</v>
      </c>
      <c r="L7859" s="3" t="s">
        <v>24</v>
      </c>
      <c r="M7859" s="3" t="s">
        <v>33</v>
      </c>
      <c r="N7859">
        <v>7</v>
      </c>
    </row>
    <row r="7860" spans="1:14" x14ac:dyDescent="0.3">
      <c r="A7860" s="3" t="s">
        <v>9002</v>
      </c>
      <c r="B7860" s="4">
        <v>45156</v>
      </c>
      <c r="C7860" s="3" t="s">
        <v>35</v>
      </c>
      <c r="D7860" s="3" t="s">
        <v>257</v>
      </c>
      <c r="E7860" s="3" t="s">
        <v>29</v>
      </c>
      <c r="F7860" s="3" t="s">
        <v>44</v>
      </c>
      <c r="G7860" s="3" t="s">
        <v>66</v>
      </c>
      <c r="H7860" s="3" t="s">
        <v>30</v>
      </c>
      <c r="I7860" s="3" t="s">
        <v>22</v>
      </c>
      <c r="J7860">
        <v>0</v>
      </c>
      <c r="K7860" s="3" t="s">
        <v>32</v>
      </c>
      <c r="L7860" s="3" t="s">
        <v>24</v>
      </c>
      <c r="M7860" s="3" t="s">
        <v>25</v>
      </c>
      <c r="N7860">
        <v>76</v>
      </c>
    </row>
    <row r="7861" spans="1:14" x14ac:dyDescent="0.3">
      <c r="A7861" s="3" t="s">
        <v>9004</v>
      </c>
      <c r="B7861" s="4">
        <v>45156</v>
      </c>
      <c r="C7861" s="3" t="s">
        <v>35</v>
      </c>
      <c r="D7861" s="3" t="s">
        <v>57</v>
      </c>
      <c r="E7861" s="3" t="s">
        <v>18</v>
      </c>
      <c r="F7861" s="3" t="s">
        <v>37</v>
      </c>
      <c r="G7861" s="3" t="s">
        <v>66</v>
      </c>
      <c r="H7861" s="3" t="s">
        <v>45</v>
      </c>
      <c r="I7861" s="3" t="s">
        <v>31</v>
      </c>
      <c r="J7861">
        <v>2240.9899999999998</v>
      </c>
      <c r="K7861" s="3" t="s">
        <v>50</v>
      </c>
      <c r="L7861" s="3" t="s">
        <v>24</v>
      </c>
      <c r="M7861" s="3" t="s">
        <v>67</v>
      </c>
      <c r="N7861">
        <v>140</v>
      </c>
    </row>
    <row r="7862" spans="1:14" x14ac:dyDescent="0.3">
      <c r="A7862" s="3" t="s">
        <v>9005</v>
      </c>
      <c r="B7862" s="4">
        <v>45156</v>
      </c>
      <c r="C7862" s="3" t="s">
        <v>35</v>
      </c>
      <c r="D7862" s="3" t="s">
        <v>257</v>
      </c>
      <c r="E7862" s="3" t="s">
        <v>58</v>
      </c>
      <c r="F7862" s="3" t="s">
        <v>89</v>
      </c>
      <c r="G7862" s="3" t="s">
        <v>171</v>
      </c>
      <c r="H7862" s="3" t="s">
        <v>54</v>
      </c>
      <c r="I7862" s="3" t="s">
        <v>22</v>
      </c>
      <c r="J7862">
        <v>104.35</v>
      </c>
      <c r="K7862" s="3" t="s">
        <v>46</v>
      </c>
      <c r="L7862" s="3" t="s">
        <v>24</v>
      </c>
      <c r="M7862" s="3" t="s">
        <v>67</v>
      </c>
      <c r="N7862">
        <v>46</v>
      </c>
    </row>
    <row r="7863" spans="1:14" x14ac:dyDescent="0.3">
      <c r="A7863" s="3" t="s">
        <v>9006</v>
      </c>
      <c r="B7863" s="4">
        <v>45156</v>
      </c>
      <c r="C7863" s="3" t="s">
        <v>35</v>
      </c>
      <c r="D7863" s="3" t="s">
        <v>36</v>
      </c>
      <c r="E7863" s="3" t="s">
        <v>64</v>
      </c>
      <c r="F7863" s="3" t="s">
        <v>37</v>
      </c>
      <c r="G7863" s="3" t="s">
        <v>59</v>
      </c>
      <c r="H7863" s="3" t="s">
        <v>54</v>
      </c>
      <c r="I7863" s="3" t="s">
        <v>31</v>
      </c>
      <c r="J7863">
        <v>0</v>
      </c>
      <c r="K7863" s="3" t="s">
        <v>50</v>
      </c>
      <c r="L7863" s="3" t="s">
        <v>24</v>
      </c>
      <c r="M7863" s="3" t="s">
        <v>70</v>
      </c>
      <c r="N7863">
        <v>88</v>
      </c>
    </row>
    <row r="7864" spans="1:14" x14ac:dyDescent="0.3">
      <c r="A7864" s="3" t="s">
        <v>9007</v>
      </c>
      <c r="B7864" s="4">
        <v>45156</v>
      </c>
      <c r="C7864" s="3" t="s">
        <v>238</v>
      </c>
      <c r="D7864" s="3" t="s">
        <v>239</v>
      </c>
      <c r="E7864" s="3" t="s">
        <v>84</v>
      </c>
      <c r="F7864" s="3" t="s">
        <v>19</v>
      </c>
      <c r="G7864" s="3" t="s">
        <v>20</v>
      </c>
      <c r="H7864" s="3" t="s">
        <v>54</v>
      </c>
      <c r="I7864" s="3" t="s">
        <v>31</v>
      </c>
      <c r="J7864">
        <v>597.16</v>
      </c>
      <c r="K7864" s="3" t="s">
        <v>46</v>
      </c>
      <c r="L7864" s="3" t="s">
        <v>24</v>
      </c>
      <c r="M7864" s="3" t="s">
        <v>25</v>
      </c>
      <c r="N7864">
        <v>127</v>
      </c>
    </row>
    <row r="7865" spans="1:14" x14ac:dyDescent="0.3">
      <c r="A7865" s="3" t="s">
        <v>9008</v>
      </c>
      <c r="B7865" s="4">
        <v>45157</v>
      </c>
      <c r="C7865" s="3" t="s">
        <v>144</v>
      </c>
      <c r="D7865" s="3" t="s">
        <v>489</v>
      </c>
      <c r="E7865" s="3" t="s">
        <v>155</v>
      </c>
      <c r="F7865" s="3" t="s">
        <v>116</v>
      </c>
      <c r="G7865" s="3" t="s">
        <v>20</v>
      </c>
      <c r="H7865" s="3" t="s">
        <v>45</v>
      </c>
      <c r="I7865" s="3" t="s">
        <v>31</v>
      </c>
      <c r="J7865">
        <v>0</v>
      </c>
      <c r="K7865" s="3" t="s">
        <v>50</v>
      </c>
      <c r="L7865" s="3" t="s">
        <v>24</v>
      </c>
      <c r="M7865" s="3" t="s">
        <v>33</v>
      </c>
      <c r="N7865">
        <v>26</v>
      </c>
    </row>
    <row r="7866" spans="1:14" x14ac:dyDescent="0.3">
      <c r="A7866" s="3" t="s">
        <v>9010</v>
      </c>
      <c r="B7866" s="4">
        <v>45157</v>
      </c>
      <c r="C7866" s="3" t="s">
        <v>41</v>
      </c>
      <c r="D7866" s="3" t="s">
        <v>52</v>
      </c>
      <c r="E7866" s="3" t="s">
        <v>29</v>
      </c>
      <c r="F7866" s="3" t="s">
        <v>19</v>
      </c>
      <c r="G7866" s="3" t="s">
        <v>20</v>
      </c>
      <c r="H7866" s="3" t="s">
        <v>38</v>
      </c>
      <c r="I7866" s="3" t="s">
        <v>31</v>
      </c>
      <c r="J7866">
        <v>0</v>
      </c>
      <c r="K7866" s="3" t="s">
        <v>23</v>
      </c>
      <c r="L7866" s="3" t="s">
        <v>24</v>
      </c>
      <c r="M7866" s="3" t="s">
        <v>33</v>
      </c>
      <c r="N7866">
        <v>11</v>
      </c>
    </row>
    <row r="7867" spans="1:14" x14ac:dyDescent="0.3">
      <c r="A7867" s="3" t="s">
        <v>9011</v>
      </c>
      <c r="B7867" s="4">
        <v>45157</v>
      </c>
      <c r="C7867" s="3" t="s">
        <v>41</v>
      </c>
      <c r="D7867" s="3" t="s">
        <v>52</v>
      </c>
      <c r="E7867" s="3" t="s">
        <v>149</v>
      </c>
      <c r="F7867" s="3" t="s">
        <v>116</v>
      </c>
      <c r="G7867" s="3" t="s">
        <v>66</v>
      </c>
      <c r="H7867" s="3" t="s">
        <v>38</v>
      </c>
      <c r="I7867" s="3" t="s">
        <v>78</v>
      </c>
      <c r="J7867">
        <v>0</v>
      </c>
      <c r="K7867" s="3" t="s">
        <v>50</v>
      </c>
      <c r="L7867" s="3" t="s">
        <v>24</v>
      </c>
      <c r="M7867" s="3" t="s">
        <v>25</v>
      </c>
      <c r="N7867">
        <v>135</v>
      </c>
    </row>
    <row r="7868" spans="1:14" x14ac:dyDescent="0.3">
      <c r="A7868" s="3" t="s">
        <v>9012</v>
      </c>
      <c r="B7868" s="4">
        <v>45157</v>
      </c>
      <c r="C7868" s="3" t="s">
        <v>201</v>
      </c>
      <c r="D7868" s="3" t="s">
        <v>202</v>
      </c>
      <c r="E7868" s="3" t="s">
        <v>58</v>
      </c>
      <c r="F7868" s="3" t="s">
        <v>85</v>
      </c>
      <c r="G7868" s="3" t="s">
        <v>66</v>
      </c>
      <c r="H7868" s="3" t="s">
        <v>38</v>
      </c>
      <c r="I7868" s="3" t="s">
        <v>31</v>
      </c>
      <c r="J7868">
        <v>142.19</v>
      </c>
      <c r="K7868" s="3" t="s">
        <v>50</v>
      </c>
      <c r="L7868" s="3" t="s">
        <v>24</v>
      </c>
      <c r="M7868" s="3" t="s">
        <v>55</v>
      </c>
      <c r="N7868">
        <v>124</v>
      </c>
    </row>
    <row r="7869" spans="1:14" x14ac:dyDescent="0.3">
      <c r="A7869" s="3" t="s">
        <v>9013</v>
      </c>
      <c r="B7869" s="4">
        <v>45158</v>
      </c>
      <c r="C7869" s="3" t="s">
        <v>139</v>
      </c>
      <c r="D7869" s="3" t="s">
        <v>501</v>
      </c>
      <c r="E7869" s="3" t="s">
        <v>224</v>
      </c>
      <c r="F7869" s="3" t="s">
        <v>44</v>
      </c>
      <c r="G7869" s="3" t="s">
        <v>66</v>
      </c>
      <c r="H7869" s="3" t="s">
        <v>38</v>
      </c>
      <c r="I7869" s="3" t="s">
        <v>31</v>
      </c>
      <c r="J7869">
        <v>0</v>
      </c>
      <c r="K7869" s="3" t="s">
        <v>46</v>
      </c>
      <c r="L7869" s="3" t="s">
        <v>24</v>
      </c>
      <c r="M7869" s="3" t="s">
        <v>55</v>
      </c>
      <c r="N7869">
        <v>115</v>
      </c>
    </row>
    <row r="7870" spans="1:14" x14ac:dyDescent="0.3">
      <c r="A7870" s="3" t="s">
        <v>9015</v>
      </c>
      <c r="B7870" s="4">
        <v>45158</v>
      </c>
      <c r="C7870" s="3" t="s">
        <v>113</v>
      </c>
      <c r="D7870" s="3" t="s">
        <v>181</v>
      </c>
      <c r="E7870" s="3" t="s">
        <v>58</v>
      </c>
      <c r="F7870" s="3" t="s">
        <v>89</v>
      </c>
      <c r="G7870" s="3" t="s">
        <v>20</v>
      </c>
      <c r="H7870" s="3" t="s">
        <v>45</v>
      </c>
      <c r="I7870" s="3" t="s">
        <v>31</v>
      </c>
      <c r="J7870">
        <v>269.44</v>
      </c>
      <c r="K7870" s="3" t="s">
        <v>50</v>
      </c>
      <c r="L7870" s="3" t="s">
        <v>24</v>
      </c>
      <c r="M7870" s="3" t="s">
        <v>33</v>
      </c>
      <c r="N7870">
        <v>10</v>
      </c>
    </row>
    <row r="7871" spans="1:14" x14ac:dyDescent="0.3">
      <c r="A7871" s="3" t="s">
        <v>9016</v>
      </c>
      <c r="B7871" s="4">
        <v>45158</v>
      </c>
      <c r="C7871" s="3" t="s">
        <v>299</v>
      </c>
      <c r="D7871" s="3" t="s">
        <v>300</v>
      </c>
      <c r="E7871" s="3" t="s">
        <v>125</v>
      </c>
      <c r="F7871" s="3" t="s">
        <v>37</v>
      </c>
      <c r="G7871" s="3" t="s">
        <v>20</v>
      </c>
      <c r="H7871" s="3" t="s">
        <v>38</v>
      </c>
      <c r="I7871" s="3" t="s">
        <v>22</v>
      </c>
      <c r="J7871">
        <v>0</v>
      </c>
      <c r="K7871" s="3" t="s">
        <v>50</v>
      </c>
      <c r="L7871" s="3" t="s">
        <v>24</v>
      </c>
      <c r="M7871" s="3" t="s">
        <v>33</v>
      </c>
      <c r="N7871">
        <v>8</v>
      </c>
    </row>
    <row r="7872" spans="1:14" x14ac:dyDescent="0.3">
      <c r="A7872" s="3" t="s">
        <v>9017</v>
      </c>
      <c r="B7872" s="4">
        <v>45158</v>
      </c>
      <c r="C7872" s="3" t="s">
        <v>113</v>
      </c>
      <c r="D7872" s="3" t="s">
        <v>114</v>
      </c>
      <c r="E7872" s="3" t="s">
        <v>29</v>
      </c>
      <c r="F7872" s="3" t="s">
        <v>65</v>
      </c>
      <c r="G7872" s="3" t="s">
        <v>53</v>
      </c>
      <c r="H7872" s="3" t="s">
        <v>30</v>
      </c>
      <c r="I7872" s="3" t="s">
        <v>31</v>
      </c>
      <c r="J7872">
        <v>0</v>
      </c>
      <c r="K7872" s="3" t="s">
        <v>46</v>
      </c>
      <c r="L7872" s="3" t="s">
        <v>24</v>
      </c>
      <c r="M7872" s="3" t="s">
        <v>25</v>
      </c>
      <c r="N7872">
        <v>34</v>
      </c>
    </row>
    <row r="7873" spans="1:14" x14ac:dyDescent="0.3">
      <c r="A7873" s="3" t="s">
        <v>9018</v>
      </c>
      <c r="B7873" s="4">
        <v>45158</v>
      </c>
      <c r="C7873" s="3" t="s">
        <v>35</v>
      </c>
      <c r="D7873" s="3" t="s">
        <v>257</v>
      </c>
      <c r="E7873" s="3" t="s">
        <v>58</v>
      </c>
      <c r="F7873" s="3" t="s">
        <v>89</v>
      </c>
      <c r="G7873" s="3" t="s">
        <v>20</v>
      </c>
      <c r="H7873" s="3" t="s">
        <v>30</v>
      </c>
      <c r="I7873" s="3" t="s">
        <v>22</v>
      </c>
      <c r="J7873">
        <v>485.66</v>
      </c>
      <c r="K7873" s="3" t="s">
        <v>46</v>
      </c>
      <c r="L7873" s="3" t="s">
        <v>24</v>
      </c>
      <c r="M7873" s="3" t="s">
        <v>33</v>
      </c>
      <c r="N7873">
        <v>23</v>
      </c>
    </row>
    <row r="7874" spans="1:14" x14ac:dyDescent="0.3">
      <c r="A7874" s="3" t="s">
        <v>9019</v>
      </c>
      <c r="B7874" s="4">
        <v>45158</v>
      </c>
      <c r="C7874" s="3" t="s">
        <v>35</v>
      </c>
      <c r="D7874" s="3" t="s">
        <v>166</v>
      </c>
      <c r="E7874" s="3" t="s">
        <v>69</v>
      </c>
      <c r="F7874" s="3" t="s">
        <v>44</v>
      </c>
      <c r="G7874" s="3" t="s">
        <v>20</v>
      </c>
      <c r="H7874" s="3" t="s">
        <v>38</v>
      </c>
      <c r="I7874" s="3" t="s">
        <v>22</v>
      </c>
      <c r="J7874">
        <v>394.73</v>
      </c>
      <c r="K7874" s="3" t="s">
        <v>46</v>
      </c>
      <c r="L7874" s="3" t="s">
        <v>24</v>
      </c>
      <c r="M7874" s="3" t="s">
        <v>25</v>
      </c>
      <c r="N7874">
        <v>49</v>
      </c>
    </row>
    <row r="7875" spans="1:14" x14ac:dyDescent="0.3">
      <c r="A7875" s="3" t="s">
        <v>9020</v>
      </c>
      <c r="B7875" s="4">
        <v>45158</v>
      </c>
      <c r="C7875" s="3" t="s">
        <v>174</v>
      </c>
      <c r="D7875" s="3" t="s">
        <v>175</v>
      </c>
      <c r="E7875" s="3" t="s">
        <v>58</v>
      </c>
      <c r="F7875" s="3" t="s">
        <v>116</v>
      </c>
      <c r="G7875" s="3" t="s">
        <v>171</v>
      </c>
      <c r="H7875" s="3" t="s">
        <v>54</v>
      </c>
      <c r="I7875" s="3" t="s">
        <v>31</v>
      </c>
      <c r="J7875">
        <v>1166.3800000000001</v>
      </c>
      <c r="K7875" s="3" t="s">
        <v>50</v>
      </c>
      <c r="L7875" s="3" t="s">
        <v>60</v>
      </c>
      <c r="M7875" s="3" t="s">
        <v>55</v>
      </c>
      <c r="N7875">
        <v>72</v>
      </c>
    </row>
    <row r="7876" spans="1:14" x14ac:dyDescent="0.3">
      <c r="A7876" s="3" t="s">
        <v>9021</v>
      </c>
      <c r="B7876" s="4">
        <v>45158</v>
      </c>
      <c r="C7876" s="3" t="s">
        <v>41</v>
      </c>
      <c r="D7876" s="3" t="s">
        <v>199</v>
      </c>
      <c r="E7876" s="3" t="s">
        <v>58</v>
      </c>
      <c r="F7876" s="3" t="s">
        <v>89</v>
      </c>
      <c r="G7876" s="3" t="s">
        <v>59</v>
      </c>
      <c r="H7876" s="3" t="s">
        <v>30</v>
      </c>
      <c r="I7876" s="3" t="s">
        <v>22</v>
      </c>
      <c r="J7876">
        <v>2151.34</v>
      </c>
      <c r="K7876" s="3" t="s">
        <v>32</v>
      </c>
      <c r="L7876" s="3" t="s">
        <v>24</v>
      </c>
      <c r="M7876" s="3" t="s">
        <v>33</v>
      </c>
      <c r="N7876">
        <v>16</v>
      </c>
    </row>
    <row r="7877" spans="1:14" x14ac:dyDescent="0.3">
      <c r="A7877" s="3" t="s">
        <v>9022</v>
      </c>
      <c r="B7877" s="4">
        <v>45158</v>
      </c>
      <c r="C7877" s="3" t="s">
        <v>201</v>
      </c>
      <c r="D7877" s="3" t="s">
        <v>202</v>
      </c>
      <c r="E7877" s="3" t="s">
        <v>149</v>
      </c>
      <c r="F7877" s="3" t="s">
        <v>19</v>
      </c>
      <c r="G7877" s="3" t="s">
        <v>20</v>
      </c>
      <c r="H7877" s="3" t="s">
        <v>54</v>
      </c>
      <c r="I7877" s="3" t="s">
        <v>31</v>
      </c>
      <c r="J7877">
        <v>0</v>
      </c>
      <c r="K7877" s="3" t="s">
        <v>50</v>
      </c>
      <c r="L7877" s="3" t="s">
        <v>24</v>
      </c>
      <c r="M7877" s="3" t="s">
        <v>25</v>
      </c>
      <c r="N7877">
        <v>24</v>
      </c>
    </row>
    <row r="7878" spans="1:14" x14ac:dyDescent="0.3">
      <c r="A7878" s="3" t="s">
        <v>9023</v>
      </c>
      <c r="B7878" s="4">
        <v>45158</v>
      </c>
      <c r="C7878" s="3" t="s">
        <v>147</v>
      </c>
      <c r="D7878" s="3" t="s">
        <v>148</v>
      </c>
      <c r="E7878" s="3" t="s">
        <v>125</v>
      </c>
      <c r="F7878" s="3" t="s">
        <v>89</v>
      </c>
      <c r="G7878" s="3" t="s">
        <v>20</v>
      </c>
      <c r="H7878" s="3" t="s">
        <v>30</v>
      </c>
      <c r="I7878" s="3" t="s">
        <v>31</v>
      </c>
      <c r="J7878">
        <v>0</v>
      </c>
      <c r="K7878" s="3" t="s">
        <v>23</v>
      </c>
      <c r="L7878" s="3" t="s">
        <v>24</v>
      </c>
      <c r="M7878" s="3" t="s">
        <v>25</v>
      </c>
      <c r="N7878">
        <v>129</v>
      </c>
    </row>
    <row r="7879" spans="1:14" x14ac:dyDescent="0.3">
      <c r="A7879" s="3" t="s">
        <v>9024</v>
      </c>
      <c r="B7879" s="4">
        <v>45158</v>
      </c>
      <c r="C7879" s="3" t="s">
        <v>238</v>
      </c>
      <c r="D7879" s="3" t="s">
        <v>239</v>
      </c>
      <c r="E7879" s="3" t="s">
        <v>58</v>
      </c>
      <c r="F7879" s="3" t="s">
        <v>65</v>
      </c>
      <c r="G7879" s="3" t="s">
        <v>20</v>
      </c>
      <c r="H7879" s="3" t="s">
        <v>30</v>
      </c>
      <c r="I7879" s="3" t="s">
        <v>22</v>
      </c>
      <c r="J7879">
        <v>941.17</v>
      </c>
      <c r="K7879" s="3" t="s">
        <v>50</v>
      </c>
      <c r="L7879" s="3" t="s">
        <v>47</v>
      </c>
      <c r="M7879" s="3" t="s">
        <v>33</v>
      </c>
      <c r="N7879">
        <v>21</v>
      </c>
    </row>
    <row r="7880" spans="1:14" x14ac:dyDescent="0.3">
      <c r="A7880" s="3" t="s">
        <v>9025</v>
      </c>
      <c r="B7880" s="4">
        <v>45159</v>
      </c>
      <c r="C7880" s="3" t="s">
        <v>62</v>
      </c>
      <c r="D7880" s="3" t="s">
        <v>63</v>
      </c>
      <c r="E7880" s="3" t="s">
        <v>58</v>
      </c>
      <c r="F7880" s="3" t="s">
        <v>85</v>
      </c>
      <c r="G7880" s="3" t="s">
        <v>20</v>
      </c>
      <c r="H7880" s="3" t="s">
        <v>38</v>
      </c>
      <c r="I7880" s="3" t="s">
        <v>31</v>
      </c>
      <c r="J7880">
        <v>254.93</v>
      </c>
      <c r="K7880" s="3" t="s">
        <v>46</v>
      </c>
      <c r="L7880" s="3" t="s">
        <v>60</v>
      </c>
      <c r="M7880" s="3" t="s">
        <v>67</v>
      </c>
      <c r="N7880">
        <v>11</v>
      </c>
    </row>
    <row r="7881" spans="1:14" x14ac:dyDescent="0.3">
      <c r="A7881" s="3" t="s">
        <v>9027</v>
      </c>
      <c r="B7881" s="4">
        <v>45159</v>
      </c>
      <c r="C7881" s="3" t="s">
        <v>16</v>
      </c>
      <c r="D7881" s="3" t="s">
        <v>110</v>
      </c>
      <c r="E7881" s="3" t="s">
        <v>155</v>
      </c>
      <c r="F7881" s="3" t="s">
        <v>37</v>
      </c>
      <c r="G7881" s="3" t="s">
        <v>20</v>
      </c>
      <c r="H7881" s="3" t="s">
        <v>38</v>
      </c>
      <c r="I7881" s="3" t="s">
        <v>22</v>
      </c>
      <c r="J7881">
        <v>0</v>
      </c>
      <c r="K7881" s="3" t="s">
        <v>50</v>
      </c>
      <c r="L7881" s="3" t="s">
        <v>24</v>
      </c>
      <c r="M7881" s="3" t="s">
        <v>70</v>
      </c>
      <c r="N7881">
        <v>162</v>
      </c>
    </row>
    <row r="7882" spans="1:14" x14ac:dyDescent="0.3">
      <c r="A7882" s="3" t="s">
        <v>9028</v>
      </c>
      <c r="B7882" s="4">
        <v>45159</v>
      </c>
      <c r="C7882" s="3" t="s">
        <v>144</v>
      </c>
      <c r="D7882" s="3" t="s">
        <v>489</v>
      </c>
      <c r="E7882" s="3" t="s">
        <v>29</v>
      </c>
      <c r="F7882" s="3" t="s">
        <v>44</v>
      </c>
      <c r="G7882" s="3" t="s">
        <v>20</v>
      </c>
      <c r="H7882" s="3" t="s">
        <v>30</v>
      </c>
      <c r="I7882" s="3" t="s">
        <v>31</v>
      </c>
      <c r="J7882">
        <v>0</v>
      </c>
      <c r="K7882" s="3" t="s">
        <v>50</v>
      </c>
      <c r="L7882" s="3" t="s">
        <v>24</v>
      </c>
      <c r="M7882" s="3" t="s">
        <v>55</v>
      </c>
      <c r="N7882">
        <v>154</v>
      </c>
    </row>
    <row r="7883" spans="1:14" x14ac:dyDescent="0.3">
      <c r="A7883" s="3" t="s">
        <v>9029</v>
      </c>
      <c r="B7883" s="4">
        <v>45159</v>
      </c>
      <c r="C7883" s="3" t="s">
        <v>101</v>
      </c>
      <c r="D7883" s="3" t="s">
        <v>210</v>
      </c>
      <c r="E7883" s="3" t="s">
        <v>58</v>
      </c>
      <c r="F7883" s="3" t="s">
        <v>74</v>
      </c>
      <c r="G7883" s="3" t="s">
        <v>20</v>
      </c>
      <c r="H7883" s="3" t="s">
        <v>38</v>
      </c>
      <c r="I7883" s="3" t="s">
        <v>31</v>
      </c>
      <c r="J7883">
        <v>41.6</v>
      </c>
      <c r="K7883" s="3" t="s">
        <v>50</v>
      </c>
      <c r="L7883" s="3" t="s">
        <v>24</v>
      </c>
      <c r="M7883" s="3" t="s">
        <v>33</v>
      </c>
      <c r="N7883">
        <v>23</v>
      </c>
    </row>
    <row r="7884" spans="1:14" x14ac:dyDescent="0.3">
      <c r="A7884" s="3" t="s">
        <v>9030</v>
      </c>
      <c r="B7884" s="4">
        <v>45159</v>
      </c>
      <c r="C7884" s="3" t="s">
        <v>41</v>
      </c>
      <c r="D7884" s="3" t="s">
        <v>42</v>
      </c>
      <c r="E7884" s="3" t="s">
        <v>69</v>
      </c>
      <c r="F7884" s="3" t="s">
        <v>65</v>
      </c>
      <c r="G7884" s="3" t="s">
        <v>20</v>
      </c>
      <c r="H7884" s="3" t="s">
        <v>38</v>
      </c>
      <c r="I7884" s="3" t="s">
        <v>31</v>
      </c>
      <c r="J7884">
        <v>4299.47</v>
      </c>
      <c r="K7884" s="3" t="s">
        <v>50</v>
      </c>
      <c r="L7884" s="3" t="s">
        <v>24</v>
      </c>
      <c r="M7884" s="3" t="s">
        <v>33</v>
      </c>
      <c r="N7884">
        <v>11</v>
      </c>
    </row>
    <row r="7885" spans="1:14" x14ac:dyDescent="0.3">
      <c r="A7885" s="3" t="s">
        <v>9031</v>
      </c>
      <c r="B7885" s="4">
        <v>45159</v>
      </c>
      <c r="C7885" s="3" t="s">
        <v>41</v>
      </c>
      <c r="D7885" s="3" t="s">
        <v>52</v>
      </c>
      <c r="E7885" s="3" t="s">
        <v>29</v>
      </c>
      <c r="F7885" s="3" t="s">
        <v>44</v>
      </c>
      <c r="G7885" s="3" t="s">
        <v>20</v>
      </c>
      <c r="H7885" s="3" t="s">
        <v>38</v>
      </c>
      <c r="I7885" s="3" t="s">
        <v>31</v>
      </c>
      <c r="J7885">
        <v>0</v>
      </c>
      <c r="K7885" s="3" t="s">
        <v>46</v>
      </c>
      <c r="L7885" s="3" t="s">
        <v>24</v>
      </c>
      <c r="M7885" s="3" t="s">
        <v>67</v>
      </c>
      <c r="N7885">
        <v>88</v>
      </c>
    </row>
    <row r="7886" spans="1:14" x14ac:dyDescent="0.3">
      <c r="A7886" s="3" t="s">
        <v>9032</v>
      </c>
      <c r="B7886" s="4">
        <v>45159</v>
      </c>
      <c r="C7886" s="3" t="s">
        <v>243</v>
      </c>
      <c r="D7886" s="3" t="s">
        <v>244</v>
      </c>
      <c r="E7886" s="3" t="s">
        <v>43</v>
      </c>
      <c r="F7886" s="3" t="s">
        <v>65</v>
      </c>
      <c r="G7886" s="3" t="s">
        <v>20</v>
      </c>
      <c r="H7886" s="3" t="s">
        <v>30</v>
      </c>
      <c r="I7886" s="3" t="s">
        <v>22</v>
      </c>
      <c r="J7886">
        <v>1076.44</v>
      </c>
      <c r="K7886" s="3" t="s">
        <v>50</v>
      </c>
      <c r="L7886" s="3" t="s">
        <v>24</v>
      </c>
      <c r="M7886" s="3" t="s">
        <v>70</v>
      </c>
      <c r="N7886">
        <v>24</v>
      </c>
    </row>
    <row r="7887" spans="1:14" x14ac:dyDescent="0.3">
      <c r="A7887" s="3" t="s">
        <v>9033</v>
      </c>
      <c r="B7887" s="4">
        <v>45159</v>
      </c>
      <c r="C7887" s="3" t="s">
        <v>397</v>
      </c>
      <c r="D7887" s="3" t="s">
        <v>398</v>
      </c>
      <c r="E7887" s="3" t="s">
        <v>58</v>
      </c>
      <c r="F7887" s="3" t="s">
        <v>19</v>
      </c>
      <c r="G7887" s="3" t="s">
        <v>20</v>
      </c>
      <c r="H7887" s="3" t="s">
        <v>30</v>
      </c>
      <c r="I7887" s="3" t="s">
        <v>22</v>
      </c>
      <c r="J7887">
        <v>148.22999999999999</v>
      </c>
      <c r="K7887" s="3" t="s">
        <v>50</v>
      </c>
      <c r="L7887" s="3" t="s">
        <v>24</v>
      </c>
      <c r="M7887" s="3" t="s">
        <v>33</v>
      </c>
      <c r="N7887">
        <v>23</v>
      </c>
    </row>
    <row r="7888" spans="1:14" x14ac:dyDescent="0.3">
      <c r="A7888" s="3" t="s">
        <v>9034</v>
      </c>
      <c r="B7888" s="4">
        <v>45159</v>
      </c>
      <c r="C7888" s="3" t="s">
        <v>16</v>
      </c>
      <c r="D7888" s="3" t="s">
        <v>17</v>
      </c>
      <c r="E7888" s="3" t="s">
        <v>69</v>
      </c>
      <c r="F7888" s="3" t="s">
        <v>85</v>
      </c>
      <c r="G7888" s="3" t="s">
        <v>20</v>
      </c>
      <c r="H7888" s="3" t="s">
        <v>30</v>
      </c>
      <c r="I7888" s="3" t="s">
        <v>31</v>
      </c>
      <c r="J7888">
        <v>487.3</v>
      </c>
      <c r="K7888" s="3" t="s">
        <v>46</v>
      </c>
      <c r="L7888" s="3" t="s">
        <v>24</v>
      </c>
      <c r="M7888" s="3" t="s">
        <v>25</v>
      </c>
      <c r="N7888">
        <v>131</v>
      </c>
    </row>
    <row r="7889" spans="1:14" x14ac:dyDescent="0.3">
      <c r="A7889" s="3" t="s">
        <v>9035</v>
      </c>
      <c r="B7889" s="4">
        <v>45159</v>
      </c>
      <c r="C7889" s="3" t="s">
        <v>87</v>
      </c>
      <c r="D7889" s="3" t="s">
        <v>88</v>
      </c>
      <c r="E7889" s="3" t="s">
        <v>29</v>
      </c>
      <c r="F7889" s="3" t="s">
        <v>19</v>
      </c>
      <c r="G7889" s="3" t="s">
        <v>66</v>
      </c>
      <c r="H7889" s="3" t="s">
        <v>30</v>
      </c>
      <c r="I7889" s="3" t="s">
        <v>31</v>
      </c>
      <c r="J7889">
        <v>0</v>
      </c>
      <c r="K7889" s="3" t="s">
        <v>23</v>
      </c>
      <c r="L7889" s="3" t="s">
        <v>24</v>
      </c>
      <c r="M7889" s="3" t="s">
        <v>25</v>
      </c>
      <c r="N7889">
        <v>104</v>
      </c>
    </row>
    <row r="7890" spans="1:14" x14ac:dyDescent="0.3">
      <c r="A7890" s="3" t="s">
        <v>9036</v>
      </c>
      <c r="B7890" s="4">
        <v>45159</v>
      </c>
      <c r="C7890" s="3" t="s">
        <v>397</v>
      </c>
      <c r="D7890" s="3" t="s">
        <v>398</v>
      </c>
      <c r="E7890" s="3" t="s">
        <v>58</v>
      </c>
      <c r="F7890" s="3" t="s">
        <v>74</v>
      </c>
      <c r="G7890" s="3" t="s">
        <v>20</v>
      </c>
      <c r="H7890" s="3" t="s">
        <v>21</v>
      </c>
      <c r="I7890" s="3" t="s">
        <v>22</v>
      </c>
      <c r="J7890">
        <v>5934.3</v>
      </c>
      <c r="K7890" s="3" t="s">
        <v>32</v>
      </c>
      <c r="L7890" s="3" t="s">
        <v>24</v>
      </c>
      <c r="M7890" s="3" t="s">
        <v>55</v>
      </c>
      <c r="N7890">
        <v>163</v>
      </c>
    </row>
    <row r="7891" spans="1:14" x14ac:dyDescent="0.3">
      <c r="A7891" s="3" t="s">
        <v>9037</v>
      </c>
      <c r="B7891" s="4">
        <v>45159</v>
      </c>
      <c r="C7891" s="3" t="s">
        <v>174</v>
      </c>
      <c r="D7891" s="3" t="s">
        <v>175</v>
      </c>
      <c r="E7891" s="3" t="s">
        <v>18</v>
      </c>
      <c r="F7891" s="3" t="s">
        <v>89</v>
      </c>
      <c r="G7891" s="3" t="s">
        <v>59</v>
      </c>
      <c r="H7891" s="3" t="s">
        <v>30</v>
      </c>
      <c r="I7891" s="3" t="s">
        <v>22</v>
      </c>
      <c r="J7891">
        <v>6208.94</v>
      </c>
      <c r="K7891" s="3" t="s">
        <v>50</v>
      </c>
      <c r="L7891" s="3" t="s">
        <v>24</v>
      </c>
      <c r="M7891" s="3" t="s">
        <v>33</v>
      </c>
      <c r="N7891">
        <v>26</v>
      </c>
    </row>
    <row r="7892" spans="1:14" x14ac:dyDescent="0.3">
      <c r="A7892" s="3" t="s">
        <v>9038</v>
      </c>
      <c r="B7892" s="4">
        <v>45159</v>
      </c>
      <c r="C7892" s="3" t="s">
        <v>310</v>
      </c>
      <c r="D7892" s="3" t="s">
        <v>311</v>
      </c>
      <c r="E7892" s="3" t="s">
        <v>69</v>
      </c>
      <c r="F7892" s="3" t="s">
        <v>89</v>
      </c>
      <c r="G7892" s="3" t="s">
        <v>66</v>
      </c>
      <c r="H7892" s="3" t="s">
        <v>38</v>
      </c>
      <c r="I7892" s="3" t="s">
        <v>22</v>
      </c>
      <c r="J7892">
        <v>2032.01</v>
      </c>
      <c r="K7892" s="3" t="s">
        <v>32</v>
      </c>
      <c r="L7892" s="3" t="s">
        <v>24</v>
      </c>
      <c r="M7892" s="3" t="s">
        <v>33</v>
      </c>
      <c r="N7892">
        <v>28</v>
      </c>
    </row>
    <row r="7893" spans="1:14" x14ac:dyDescent="0.3">
      <c r="A7893" s="3" t="s">
        <v>9039</v>
      </c>
      <c r="B7893" s="4">
        <v>45160</v>
      </c>
      <c r="C7893" s="3" t="s">
        <v>1349</v>
      </c>
      <c r="D7893" s="3" t="s">
        <v>1350</v>
      </c>
      <c r="E7893" s="3" t="s">
        <v>29</v>
      </c>
      <c r="F7893" s="3" t="s">
        <v>19</v>
      </c>
      <c r="G7893" s="3" t="s">
        <v>20</v>
      </c>
      <c r="H7893" s="3" t="s">
        <v>99</v>
      </c>
      <c r="I7893" s="3" t="s">
        <v>31</v>
      </c>
      <c r="J7893">
        <v>0</v>
      </c>
      <c r="K7893" s="3" t="s">
        <v>32</v>
      </c>
      <c r="L7893" s="3" t="s">
        <v>24</v>
      </c>
      <c r="M7893" s="3" t="s">
        <v>25</v>
      </c>
      <c r="N7893">
        <v>26</v>
      </c>
    </row>
    <row r="7894" spans="1:14" x14ac:dyDescent="0.3">
      <c r="A7894" s="3" t="s">
        <v>9041</v>
      </c>
      <c r="B7894" s="4">
        <v>45160</v>
      </c>
      <c r="C7894" s="3" t="s">
        <v>91</v>
      </c>
      <c r="D7894" s="3" t="s">
        <v>136</v>
      </c>
      <c r="E7894" s="3" t="s">
        <v>58</v>
      </c>
      <c r="F7894" s="3" t="s">
        <v>37</v>
      </c>
      <c r="G7894" s="3" t="s">
        <v>20</v>
      </c>
      <c r="H7894" s="3" t="s">
        <v>54</v>
      </c>
      <c r="I7894" s="3" t="s">
        <v>22</v>
      </c>
      <c r="J7894">
        <v>2699.27</v>
      </c>
      <c r="K7894" s="3" t="s">
        <v>32</v>
      </c>
      <c r="L7894" s="3" t="s">
        <v>24</v>
      </c>
      <c r="M7894" s="3" t="s">
        <v>67</v>
      </c>
      <c r="N7894">
        <v>98</v>
      </c>
    </row>
    <row r="7895" spans="1:14" x14ac:dyDescent="0.3">
      <c r="A7895" s="3" t="s">
        <v>9042</v>
      </c>
      <c r="B7895" s="4">
        <v>45160</v>
      </c>
      <c r="C7895" s="3" t="s">
        <v>27</v>
      </c>
      <c r="D7895" s="3" t="s">
        <v>28</v>
      </c>
      <c r="E7895" s="3" t="s">
        <v>29</v>
      </c>
      <c r="F7895" s="3" t="s">
        <v>74</v>
      </c>
      <c r="G7895" s="3" t="s">
        <v>20</v>
      </c>
      <c r="H7895" s="3" t="s">
        <v>38</v>
      </c>
      <c r="I7895" s="3" t="s">
        <v>22</v>
      </c>
      <c r="J7895">
        <v>0</v>
      </c>
      <c r="K7895" s="3" t="s">
        <v>23</v>
      </c>
      <c r="L7895" s="3" t="s">
        <v>24</v>
      </c>
      <c r="M7895" s="3" t="s">
        <v>67</v>
      </c>
      <c r="N7895">
        <v>27</v>
      </c>
    </row>
    <row r="7896" spans="1:14" x14ac:dyDescent="0.3">
      <c r="A7896" s="3" t="s">
        <v>9043</v>
      </c>
      <c r="B7896" s="4">
        <v>45160</v>
      </c>
      <c r="C7896" s="3" t="s">
        <v>144</v>
      </c>
      <c r="D7896" s="3" t="s">
        <v>489</v>
      </c>
      <c r="E7896" s="3" t="s">
        <v>224</v>
      </c>
      <c r="F7896" s="3" t="s">
        <v>44</v>
      </c>
      <c r="G7896" s="3" t="s">
        <v>59</v>
      </c>
      <c r="H7896" s="3" t="s">
        <v>45</v>
      </c>
      <c r="I7896" s="3" t="s">
        <v>31</v>
      </c>
      <c r="J7896">
        <v>0</v>
      </c>
      <c r="K7896" s="3" t="s">
        <v>50</v>
      </c>
      <c r="L7896" s="3" t="s">
        <v>24</v>
      </c>
      <c r="M7896" s="3" t="s">
        <v>25</v>
      </c>
      <c r="N7896">
        <v>109</v>
      </c>
    </row>
    <row r="7897" spans="1:14" x14ac:dyDescent="0.3">
      <c r="A7897" s="3" t="s">
        <v>9044</v>
      </c>
      <c r="B7897" s="4">
        <v>45160</v>
      </c>
      <c r="C7897" s="3" t="s">
        <v>104</v>
      </c>
      <c r="D7897" s="3" t="s">
        <v>105</v>
      </c>
      <c r="E7897" s="3" t="s">
        <v>58</v>
      </c>
      <c r="F7897" s="3" t="s">
        <v>74</v>
      </c>
      <c r="G7897" s="3" t="s">
        <v>59</v>
      </c>
      <c r="H7897" s="3" t="s">
        <v>54</v>
      </c>
      <c r="I7897" s="3" t="s">
        <v>22</v>
      </c>
      <c r="J7897">
        <v>652.5</v>
      </c>
      <c r="K7897" s="3" t="s">
        <v>32</v>
      </c>
      <c r="L7897" s="3" t="s">
        <v>24</v>
      </c>
      <c r="M7897" s="3" t="s">
        <v>25</v>
      </c>
      <c r="N7897">
        <v>72</v>
      </c>
    </row>
    <row r="7898" spans="1:14" x14ac:dyDescent="0.3">
      <c r="A7898" s="3" t="s">
        <v>9045</v>
      </c>
      <c r="B7898" s="4">
        <v>45160</v>
      </c>
      <c r="C7898" s="3" t="s">
        <v>1603</v>
      </c>
      <c r="D7898" s="3" t="s">
        <v>1604</v>
      </c>
      <c r="E7898" s="3" t="s">
        <v>43</v>
      </c>
      <c r="F7898" s="3" t="s">
        <v>19</v>
      </c>
      <c r="G7898" s="3" t="s">
        <v>20</v>
      </c>
      <c r="H7898" s="3" t="s">
        <v>38</v>
      </c>
      <c r="I7898" s="3" t="s">
        <v>22</v>
      </c>
      <c r="J7898">
        <v>201.74</v>
      </c>
      <c r="K7898" s="3" t="s">
        <v>23</v>
      </c>
      <c r="L7898" s="3" t="s">
        <v>24</v>
      </c>
      <c r="M7898" s="3" t="s">
        <v>70</v>
      </c>
      <c r="N7898">
        <v>86</v>
      </c>
    </row>
    <row r="7899" spans="1:14" x14ac:dyDescent="0.3">
      <c r="A7899" s="3" t="s">
        <v>9046</v>
      </c>
      <c r="B7899" s="4">
        <v>45160</v>
      </c>
      <c r="C7899" s="3" t="s">
        <v>101</v>
      </c>
      <c r="D7899" s="3" t="s">
        <v>210</v>
      </c>
      <c r="E7899" s="3" t="s">
        <v>224</v>
      </c>
      <c r="F7899" s="3" t="s">
        <v>116</v>
      </c>
      <c r="G7899" s="3" t="s">
        <v>20</v>
      </c>
      <c r="H7899" s="3" t="s">
        <v>30</v>
      </c>
      <c r="I7899" s="3" t="s">
        <v>31</v>
      </c>
      <c r="J7899">
        <v>0</v>
      </c>
      <c r="K7899" s="3" t="s">
        <v>50</v>
      </c>
      <c r="L7899" s="3" t="s">
        <v>24</v>
      </c>
      <c r="M7899" s="3" t="s">
        <v>33</v>
      </c>
      <c r="N7899">
        <v>15</v>
      </c>
    </row>
    <row r="7900" spans="1:14" x14ac:dyDescent="0.3">
      <c r="A7900" s="3" t="s">
        <v>9047</v>
      </c>
      <c r="B7900" s="4">
        <v>45160</v>
      </c>
      <c r="C7900" s="3" t="s">
        <v>342</v>
      </c>
      <c r="D7900" s="3" t="s">
        <v>343</v>
      </c>
      <c r="E7900" s="3" t="s">
        <v>58</v>
      </c>
      <c r="F7900" s="3" t="s">
        <v>116</v>
      </c>
      <c r="G7900" s="3" t="s">
        <v>66</v>
      </c>
      <c r="H7900" s="3" t="s">
        <v>21</v>
      </c>
      <c r="I7900" s="3" t="s">
        <v>31</v>
      </c>
      <c r="J7900">
        <v>219.77</v>
      </c>
      <c r="K7900" s="3" t="s">
        <v>50</v>
      </c>
      <c r="L7900" s="3" t="s">
        <v>24</v>
      </c>
      <c r="M7900" s="3" t="s">
        <v>33</v>
      </c>
      <c r="N7900">
        <v>7</v>
      </c>
    </row>
    <row r="7901" spans="1:14" x14ac:dyDescent="0.3">
      <c r="A7901" s="3" t="s">
        <v>9048</v>
      </c>
      <c r="B7901" s="4">
        <v>45160</v>
      </c>
      <c r="C7901" s="3" t="s">
        <v>35</v>
      </c>
      <c r="D7901" s="3" t="s">
        <v>73</v>
      </c>
      <c r="E7901" s="3" t="s">
        <v>18</v>
      </c>
      <c r="F7901" s="3" t="s">
        <v>89</v>
      </c>
      <c r="G7901" s="3" t="s">
        <v>20</v>
      </c>
      <c r="H7901" s="3" t="s">
        <v>21</v>
      </c>
      <c r="I7901" s="3" t="s">
        <v>31</v>
      </c>
      <c r="J7901">
        <v>276.91000000000003</v>
      </c>
      <c r="K7901" s="3" t="s">
        <v>23</v>
      </c>
      <c r="L7901" s="3" t="s">
        <v>24</v>
      </c>
      <c r="M7901" s="3" t="s">
        <v>25</v>
      </c>
      <c r="N7901">
        <v>14</v>
      </c>
    </row>
    <row r="7902" spans="1:14" x14ac:dyDescent="0.3">
      <c r="A7902" s="3" t="s">
        <v>9049</v>
      </c>
      <c r="B7902" s="4">
        <v>45161</v>
      </c>
      <c r="C7902" s="3" t="s">
        <v>35</v>
      </c>
      <c r="D7902" s="3" t="s">
        <v>267</v>
      </c>
      <c r="E7902" s="3" t="s">
        <v>224</v>
      </c>
      <c r="F7902" s="3" t="s">
        <v>19</v>
      </c>
      <c r="G7902" s="3" t="s">
        <v>20</v>
      </c>
      <c r="H7902" s="3" t="s">
        <v>30</v>
      </c>
      <c r="I7902" s="3" t="s">
        <v>22</v>
      </c>
      <c r="J7902">
        <v>0</v>
      </c>
      <c r="K7902" s="3" t="s">
        <v>23</v>
      </c>
      <c r="L7902" s="3" t="s">
        <v>24</v>
      </c>
      <c r="M7902" s="3" t="s">
        <v>33</v>
      </c>
      <c r="N7902">
        <v>17</v>
      </c>
    </row>
    <row r="7903" spans="1:14" x14ac:dyDescent="0.3">
      <c r="A7903" s="3" t="s">
        <v>9051</v>
      </c>
      <c r="B7903" s="4">
        <v>45161</v>
      </c>
      <c r="C7903" s="3" t="s">
        <v>113</v>
      </c>
      <c r="D7903" s="3" t="s">
        <v>181</v>
      </c>
      <c r="E7903" s="3" t="s">
        <v>155</v>
      </c>
      <c r="F7903" s="3" t="s">
        <v>74</v>
      </c>
      <c r="G7903" s="3" t="s">
        <v>20</v>
      </c>
      <c r="H7903" s="3" t="s">
        <v>30</v>
      </c>
      <c r="I7903" s="3" t="s">
        <v>31</v>
      </c>
      <c r="J7903">
        <v>0</v>
      </c>
      <c r="K7903" s="3" t="s">
        <v>23</v>
      </c>
      <c r="L7903" s="3" t="s">
        <v>60</v>
      </c>
      <c r="M7903" s="3" t="s">
        <v>70</v>
      </c>
      <c r="N7903">
        <v>76</v>
      </c>
    </row>
    <row r="7904" spans="1:14" x14ac:dyDescent="0.3">
      <c r="A7904" s="3" t="s">
        <v>9052</v>
      </c>
      <c r="B7904" s="4">
        <v>45161</v>
      </c>
      <c r="C7904" s="3" t="s">
        <v>35</v>
      </c>
      <c r="D7904" s="3" t="s">
        <v>159</v>
      </c>
      <c r="E7904" s="3" t="s">
        <v>149</v>
      </c>
      <c r="F7904" s="3" t="s">
        <v>89</v>
      </c>
      <c r="G7904" s="3" t="s">
        <v>59</v>
      </c>
      <c r="H7904" s="3" t="s">
        <v>54</v>
      </c>
      <c r="I7904" s="3" t="s">
        <v>31</v>
      </c>
      <c r="J7904">
        <v>0</v>
      </c>
      <c r="K7904" s="3" t="s">
        <v>46</v>
      </c>
      <c r="L7904" s="3" t="s">
        <v>24</v>
      </c>
      <c r="M7904" s="3" t="s">
        <v>55</v>
      </c>
      <c r="N7904">
        <v>93</v>
      </c>
    </row>
    <row r="7905" spans="1:14" x14ac:dyDescent="0.3">
      <c r="A7905" s="3" t="s">
        <v>9053</v>
      </c>
      <c r="B7905" s="4">
        <v>45161</v>
      </c>
      <c r="C7905" s="3" t="s">
        <v>238</v>
      </c>
      <c r="D7905" s="3" t="s">
        <v>239</v>
      </c>
      <c r="E7905" s="3" t="s">
        <v>29</v>
      </c>
      <c r="F7905" s="3" t="s">
        <v>37</v>
      </c>
      <c r="G7905" s="3" t="s">
        <v>66</v>
      </c>
      <c r="H7905" s="3" t="s">
        <v>54</v>
      </c>
      <c r="I7905" s="3" t="s">
        <v>31</v>
      </c>
      <c r="J7905">
        <v>0</v>
      </c>
      <c r="K7905" s="3" t="s">
        <v>32</v>
      </c>
      <c r="L7905" s="3" t="s">
        <v>24</v>
      </c>
      <c r="M7905" s="3" t="s">
        <v>33</v>
      </c>
      <c r="N7905">
        <v>13</v>
      </c>
    </row>
    <row r="7906" spans="1:14" x14ac:dyDescent="0.3">
      <c r="A7906" s="3" t="s">
        <v>9054</v>
      </c>
      <c r="B7906" s="4">
        <v>45161</v>
      </c>
      <c r="C7906" s="3" t="s">
        <v>35</v>
      </c>
      <c r="D7906" s="3" t="s">
        <v>289</v>
      </c>
      <c r="E7906" s="3" t="s">
        <v>49</v>
      </c>
      <c r="F7906" s="3" t="s">
        <v>116</v>
      </c>
      <c r="G7906" s="3" t="s">
        <v>66</v>
      </c>
      <c r="H7906" s="3" t="s">
        <v>45</v>
      </c>
      <c r="I7906" s="3" t="s">
        <v>22</v>
      </c>
      <c r="J7906">
        <v>1861.81</v>
      </c>
      <c r="K7906" s="3" t="s">
        <v>50</v>
      </c>
      <c r="L7906" s="3" t="s">
        <v>24</v>
      </c>
      <c r="M7906" s="3" t="s">
        <v>25</v>
      </c>
      <c r="N7906">
        <v>31</v>
      </c>
    </row>
    <row r="7907" spans="1:14" x14ac:dyDescent="0.3">
      <c r="A7907" s="3" t="s">
        <v>9055</v>
      </c>
      <c r="B7907" s="4">
        <v>45161</v>
      </c>
      <c r="C7907" s="3" t="s">
        <v>35</v>
      </c>
      <c r="D7907" s="3" t="s">
        <v>159</v>
      </c>
      <c r="E7907" s="3" t="s">
        <v>58</v>
      </c>
      <c r="F7907" s="3" t="s">
        <v>19</v>
      </c>
      <c r="G7907" s="3" t="s">
        <v>20</v>
      </c>
      <c r="H7907" s="3" t="s">
        <v>54</v>
      </c>
      <c r="I7907" s="3" t="s">
        <v>31</v>
      </c>
      <c r="J7907">
        <v>516.69000000000005</v>
      </c>
      <c r="K7907" s="3" t="s">
        <v>46</v>
      </c>
      <c r="L7907" s="3" t="s">
        <v>47</v>
      </c>
      <c r="M7907" s="3" t="s">
        <v>33</v>
      </c>
      <c r="N7907">
        <v>8</v>
      </c>
    </row>
    <row r="7908" spans="1:14" x14ac:dyDescent="0.3">
      <c r="A7908" s="3" t="s">
        <v>9056</v>
      </c>
      <c r="B7908" s="4">
        <v>45161</v>
      </c>
      <c r="C7908" s="3" t="s">
        <v>113</v>
      </c>
      <c r="D7908" s="3" t="s">
        <v>181</v>
      </c>
      <c r="E7908" s="3" t="s">
        <v>84</v>
      </c>
      <c r="F7908" s="3" t="s">
        <v>116</v>
      </c>
      <c r="G7908" s="3" t="s">
        <v>66</v>
      </c>
      <c r="H7908" s="3" t="s">
        <v>54</v>
      </c>
      <c r="I7908" s="3" t="s">
        <v>22</v>
      </c>
      <c r="J7908">
        <v>328.21</v>
      </c>
      <c r="K7908" s="3" t="s">
        <v>23</v>
      </c>
      <c r="L7908" s="3" t="s">
        <v>24</v>
      </c>
      <c r="M7908" s="3" t="s">
        <v>33</v>
      </c>
      <c r="N7908">
        <v>28</v>
      </c>
    </row>
    <row r="7909" spans="1:14" x14ac:dyDescent="0.3">
      <c r="A7909" s="3" t="s">
        <v>9057</v>
      </c>
      <c r="B7909" s="4">
        <v>45161</v>
      </c>
      <c r="C7909" s="3" t="s">
        <v>35</v>
      </c>
      <c r="D7909" s="3" t="s">
        <v>73</v>
      </c>
      <c r="E7909" s="3" t="s">
        <v>43</v>
      </c>
      <c r="F7909" s="3" t="s">
        <v>85</v>
      </c>
      <c r="G7909" s="3" t="s">
        <v>66</v>
      </c>
      <c r="H7909" s="3" t="s">
        <v>45</v>
      </c>
      <c r="I7909" s="3" t="s">
        <v>31</v>
      </c>
      <c r="J7909">
        <v>16056.34</v>
      </c>
      <c r="K7909" s="3" t="s">
        <v>50</v>
      </c>
      <c r="L7909" s="3" t="s">
        <v>24</v>
      </c>
      <c r="M7909" s="3" t="s">
        <v>33</v>
      </c>
      <c r="N7909">
        <v>18</v>
      </c>
    </row>
    <row r="7910" spans="1:14" x14ac:dyDescent="0.3">
      <c r="A7910" s="3" t="s">
        <v>9058</v>
      </c>
      <c r="B7910" s="4">
        <v>45161</v>
      </c>
      <c r="C7910" s="3" t="s">
        <v>101</v>
      </c>
      <c r="D7910" s="3" t="s">
        <v>236</v>
      </c>
      <c r="E7910" s="3" t="s">
        <v>58</v>
      </c>
      <c r="F7910" s="3" t="s">
        <v>116</v>
      </c>
      <c r="G7910" s="3" t="s">
        <v>20</v>
      </c>
      <c r="H7910" s="3" t="s">
        <v>30</v>
      </c>
      <c r="I7910" s="3" t="s">
        <v>31</v>
      </c>
      <c r="J7910">
        <v>122.08</v>
      </c>
      <c r="K7910" s="3" t="s">
        <v>50</v>
      </c>
      <c r="L7910" s="3" t="s">
        <v>24</v>
      </c>
      <c r="M7910" s="3" t="s">
        <v>70</v>
      </c>
      <c r="N7910">
        <v>116</v>
      </c>
    </row>
    <row r="7911" spans="1:14" x14ac:dyDescent="0.3">
      <c r="A7911" s="3" t="s">
        <v>9059</v>
      </c>
      <c r="B7911" s="4">
        <v>45161</v>
      </c>
      <c r="C7911" s="3" t="s">
        <v>204</v>
      </c>
      <c r="D7911" s="3" t="s">
        <v>205</v>
      </c>
      <c r="E7911" s="3" t="s">
        <v>69</v>
      </c>
      <c r="F7911" s="3" t="s">
        <v>74</v>
      </c>
      <c r="G7911" s="3" t="s">
        <v>20</v>
      </c>
      <c r="H7911" s="3" t="s">
        <v>45</v>
      </c>
      <c r="I7911" s="3" t="s">
        <v>31</v>
      </c>
      <c r="J7911">
        <v>368.18</v>
      </c>
      <c r="K7911" s="3" t="s">
        <v>23</v>
      </c>
      <c r="L7911" s="3" t="s">
        <v>24</v>
      </c>
      <c r="M7911" s="3" t="s">
        <v>33</v>
      </c>
      <c r="N7911">
        <v>3</v>
      </c>
    </row>
    <row r="7912" spans="1:14" x14ac:dyDescent="0.3">
      <c r="A7912" s="3" t="s">
        <v>9060</v>
      </c>
      <c r="B7912" s="4">
        <v>45161</v>
      </c>
      <c r="C7912" s="3" t="s">
        <v>178</v>
      </c>
      <c r="D7912" s="3" t="s">
        <v>179</v>
      </c>
      <c r="E7912" s="3" t="s">
        <v>58</v>
      </c>
      <c r="F7912" s="3" t="s">
        <v>44</v>
      </c>
      <c r="G7912" s="3" t="s">
        <v>53</v>
      </c>
      <c r="H7912" s="3" t="s">
        <v>38</v>
      </c>
      <c r="I7912" s="3" t="s">
        <v>22</v>
      </c>
      <c r="J7912">
        <v>7124.27</v>
      </c>
      <c r="K7912" s="3" t="s">
        <v>46</v>
      </c>
      <c r="L7912" s="3" t="s">
        <v>24</v>
      </c>
      <c r="M7912" s="3" t="s">
        <v>25</v>
      </c>
      <c r="N7912">
        <v>69</v>
      </c>
    </row>
    <row r="7913" spans="1:14" x14ac:dyDescent="0.3">
      <c r="A7913" s="3" t="s">
        <v>9061</v>
      </c>
      <c r="B7913" s="4">
        <v>45162</v>
      </c>
      <c r="C7913" s="3" t="s">
        <v>41</v>
      </c>
      <c r="D7913" s="3" t="s">
        <v>199</v>
      </c>
      <c r="E7913" s="3" t="s">
        <v>43</v>
      </c>
      <c r="F7913" s="3" t="s">
        <v>116</v>
      </c>
      <c r="G7913" s="3" t="s">
        <v>66</v>
      </c>
      <c r="H7913" s="3" t="s">
        <v>45</v>
      </c>
      <c r="I7913" s="3" t="s">
        <v>31</v>
      </c>
      <c r="J7913">
        <v>8226.74</v>
      </c>
      <c r="K7913" s="3" t="s">
        <v>50</v>
      </c>
      <c r="L7913" s="3" t="s">
        <v>24</v>
      </c>
      <c r="M7913" s="3" t="s">
        <v>70</v>
      </c>
      <c r="N7913">
        <v>27</v>
      </c>
    </row>
    <row r="7914" spans="1:14" x14ac:dyDescent="0.3">
      <c r="A7914" s="3" t="s">
        <v>9063</v>
      </c>
      <c r="B7914" s="4">
        <v>45162</v>
      </c>
      <c r="C7914" s="3" t="s">
        <v>27</v>
      </c>
      <c r="D7914" s="3" t="s">
        <v>169</v>
      </c>
      <c r="E7914" s="3" t="s">
        <v>43</v>
      </c>
      <c r="F7914" s="3" t="s">
        <v>37</v>
      </c>
      <c r="G7914" s="3" t="s">
        <v>20</v>
      </c>
      <c r="H7914" s="3" t="s">
        <v>30</v>
      </c>
      <c r="I7914" s="3" t="s">
        <v>22</v>
      </c>
      <c r="J7914">
        <v>1177.98</v>
      </c>
      <c r="K7914" s="3" t="s">
        <v>32</v>
      </c>
      <c r="L7914" s="3" t="s">
        <v>24</v>
      </c>
      <c r="M7914" s="3" t="s">
        <v>33</v>
      </c>
      <c r="N7914">
        <v>8</v>
      </c>
    </row>
    <row r="7915" spans="1:14" x14ac:dyDescent="0.3">
      <c r="A7915" s="3" t="s">
        <v>9064</v>
      </c>
      <c r="B7915" s="4">
        <v>45162</v>
      </c>
      <c r="C7915" s="3" t="s">
        <v>121</v>
      </c>
      <c r="D7915" s="3" t="s">
        <v>122</v>
      </c>
      <c r="E7915" s="3" t="s">
        <v>58</v>
      </c>
      <c r="F7915" s="3" t="s">
        <v>44</v>
      </c>
      <c r="G7915" s="3" t="s">
        <v>20</v>
      </c>
      <c r="H7915" s="3" t="s">
        <v>21</v>
      </c>
      <c r="I7915" s="3" t="s">
        <v>31</v>
      </c>
      <c r="J7915">
        <v>3954.58</v>
      </c>
      <c r="K7915" s="3" t="s">
        <v>23</v>
      </c>
      <c r="L7915" s="3" t="s">
        <v>24</v>
      </c>
      <c r="M7915" s="3" t="s">
        <v>25</v>
      </c>
      <c r="N7915">
        <v>104</v>
      </c>
    </row>
    <row r="7916" spans="1:14" x14ac:dyDescent="0.3">
      <c r="A7916" s="3" t="s">
        <v>9065</v>
      </c>
      <c r="B7916" s="4">
        <v>45163</v>
      </c>
      <c r="C7916" s="3" t="s">
        <v>87</v>
      </c>
      <c r="D7916" s="3" t="s">
        <v>124</v>
      </c>
      <c r="E7916" s="3" t="s">
        <v>58</v>
      </c>
      <c r="F7916" s="3" t="s">
        <v>89</v>
      </c>
      <c r="G7916" s="3" t="s">
        <v>66</v>
      </c>
      <c r="H7916" s="3" t="s">
        <v>45</v>
      </c>
      <c r="I7916" s="3" t="s">
        <v>22</v>
      </c>
      <c r="J7916">
        <v>555.77</v>
      </c>
      <c r="K7916" s="3" t="s">
        <v>32</v>
      </c>
      <c r="L7916" s="3" t="s">
        <v>24</v>
      </c>
      <c r="M7916" s="3" t="s">
        <v>25</v>
      </c>
      <c r="N7916">
        <v>15</v>
      </c>
    </row>
    <row r="7917" spans="1:14" x14ac:dyDescent="0.3">
      <c r="A7917" s="3" t="s">
        <v>9067</v>
      </c>
      <c r="B7917" s="4">
        <v>45163</v>
      </c>
      <c r="C7917" s="3" t="s">
        <v>139</v>
      </c>
      <c r="D7917" s="3" t="s">
        <v>501</v>
      </c>
      <c r="E7917" s="3" t="s">
        <v>224</v>
      </c>
      <c r="F7917" s="3" t="s">
        <v>85</v>
      </c>
      <c r="G7917" s="3" t="s">
        <v>20</v>
      </c>
      <c r="H7917" s="3" t="s">
        <v>45</v>
      </c>
      <c r="I7917" s="3" t="s">
        <v>31</v>
      </c>
      <c r="J7917">
        <v>0</v>
      </c>
      <c r="K7917" s="3" t="s">
        <v>46</v>
      </c>
      <c r="L7917" s="3" t="s">
        <v>24</v>
      </c>
      <c r="M7917" s="3" t="s">
        <v>25</v>
      </c>
      <c r="N7917">
        <v>74</v>
      </c>
    </row>
    <row r="7918" spans="1:14" x14ac:dyDescent="0.3">
      <c r="A7918" s="3" t="s">
        <v>9068</v>
      </c>
      <c r="B7918" s="4">
        <v>45163</v>
      </c>
      <c r="C7918" s="3" t="s">
        <v>243</v>
      </c>
      <c r="D7918" s="3" t="s">
        <v>244</v>
      </c>
      <c r="E7918" s="3" t="s">
        <v>43</v>
      </c>
      <c r="F7918" s="3" t="s">
        <v>19</v>
      </c>
      <c r="G7918" s="3" t="s">
        <v>20</v>
      </c>
      <c r="H7918" s="3" t="s">
        <v>38</v>
      </c>
      <c r="I7918" s="3" t="s">
        <v>31</v>
      </c>
      <c r="J7918">
        <v>413.71</v>
      </c>
      <c r="K7918" s="3" t="s">
        <v>32</v>
      </c>
      <c r="L7918" s="3" t="s">
        <v>24</v>
      </c>
      <c r="M7918" s="3" t="s">
        <v>67</v>
      </c>
      <c r="N7918">
        <v>123</v>
      </c>
    </row>
    <row r="7919" spans="1:14" x14ac:dyDescent="0.3">
      <c r="A7919" s="3" t="s">
        <v>9069</v>
      </c>
      <c r="B7919" s="4">
        <v>45163</v>
      </c>
      <c r="C7919" s="3" t="s">
        <v>121</v>
      </c>
      <c r="D7919" s="3" t="s">
        <v>122</v>
      </c>
      <c r="E7919" s="3" t="s">
        <v>58</v>
      </c>
      <c r="F7919" s="3" t="s">
        <v>44</v>
      </c>
      <c r="G7919" s="3" t="s">
        <v>20</v>
      </c>
      <c r="H7919" s="3" t="s">
        <v>30</v>
      </c>
      <c r="I7919" s="3" t="s">
        <v>31</v>
      </c>
      <c r="J7919">
        <v>5164.16</v>
      </c>
      <c r="K7919" s="3" t="s">
        <v>46</v>
      </c>
      <c r="L7919" s="3" t="s">
        <v>60</v>
      </c>
      <c r="M7919" s="3" t="s">
        <v>67</v>
      </c>
      <c r="N7919">
        <v>132</v>
      </c>
    </row>
    <row r="7920" spans="1:14" x14ac:dyDescent="0.3">
      <c r="A7920" s="3" t="s">
        <v>9070</v>
      </c>
      <c r="B7920" s="4">
        <v>45163</v>
      </c>
      <c r="C7920" s="3" t="s">
        <v>41</v>
      </c>
      <c r="D7920" s="3" t="s">
        <v>199</v>
      </c>
      <c r="E7920" s="3" t="s">
        <v>224</v>
      </c>
      <c r="F7920" s="3" t="s">
        <v>116</v>
      </c>
      <c r="G7920" s="3" t="s">
        <v>20</v>
      </c>
      <c r="H7920" s="3" t="s">
        <v>54</v>
      </c>
      <c r="I7920" s="3" t="s">
        <v>31</v>
      </c>
      <c r="J7920">
        <v>0</v>
      </c>
      <c r="K7920" s="3" t="s">
        <v>46</v>
      </c>
      <c r="L7920" s="3" t="s">
        <v>60</v>
      </c>
      <c r="M7920" s="3" t="s">
        <v>25</v>
      </c>
      <c r="N7920">
        <v>4</v>
      </c>
    </row>
    <row r="7921" spans="1:14" x14ac:dyDescent="0.3">
      <c r="A7921" s="3" t="s">
        <v>9071</v>
      </c>
      <c r="B7921" s="4">
        <v>45163</v>
      </c>
      <c r="C7921" s="3" t="s">
        <v>91</v>
      </c>
      <c r="D7921" s="3" t="s">
        <v>98</v>
      </c>
      <c r="E7921" s="3" t="s">
        <v>69</v>
      </c>
      <c r="F7921" s="3" t="s">
        <v>44</v>
      </c>
      <c r="G7921" s="3" t="s">
        <v>59</v>
      </c>
      <c r="H7921" s="3" t="s">
        <v>30</v>
      </c>
      <c r="I7921" s="3" t="s">
        <v>31</v>
      </c>
      <c r="J7921">
        <v>320.67</v>
      </c>
      <c r="K7921" s="3" t="s">
        <v>46</v>
      </c>
      <c r="L7921" s="3" t="s">
        <v>24</v>
      </c>
      <c r="M7921" s="3" t="s">
        <v>55</v>
      </c>
      <c r="N7921">
        <v>60</v>
      </c>
    </row>
    <row r="7922" spans="1:14" x14ac:dyDescent="0.3">
      <c r="A7922" s="3" t="s">
        <v>9072</v>
      </c>
      <c r="B7922" s="4">
        <v>45163</v>
      </c>
      <c r="C7922" s="3" t="s">
        <v>121</v>
      </c>
      <c r="D7922" s="3" t="s">
        <v>122</v>
      </c>
      <c r="E7922" s="3" t="s">
        <v>224</v>
      </c>
      <c r="F7922" s="3" t="s">
        <v>74</v>
      </c>
      <c r="G7922" s="3" t="s">
        <v>20</v>
      </c>
      <c r="H7922" s="3" t="s">
        <v>30</v>
      </c>
      <c r="I7922" s="3" t="s">
        <v>31</v>
      </c>
      <c r="J7922">
        <v>0</v>
      </c>
      <c r="K7922" s="3" t="s">
        <v>50</v>
      </c>
      <c r="L7922" s="3" t="s">
        <v>24</v>
      </c>
      <c r="M7922" s="3" t="s">
        <v>25</v>
      </c>
      <c r="N7922">
        <v>51</v>
      </c>
    </row>
    <row r="7923" spans="1:14" x14ac:dyDescent="0.3">
      <c r="A7923" s="3" t="s">
        <v>9073</v>
      </c>
      <c r="B7923" s="4">
        <v>45163</v>
      </c>
      <c r="C7923" s="3" t="s">
        <v>62</v>
      </c>
      <c r="D7923" s="3" t="s">
        <v>63</v>
      </c>
      <c r="E7923" s="3" t="s">
        <v>49</v>
      </c>
      <c r="F7923" s="3" t="s">
        <v>116</v>
      </c>
      <c r="G7923" s="3" t="s">
        <v>20</v>
      </c>
      <c r="H7923" s="3" t="s">
        <v>45</v>
      </c>
      <c r="I7923" s="3" t="s">
        <v>31</v>
      </c>
      <c r="J7923">
        <v>6500.36</v>
      </c>
      <c r="K7923" s="3" t="s">
        <v>50</v>
      </c>
      <c r="L7923" s="3" t="s">
        <v>24</v>
      </c>
      <c r="M7923" s="3" t="s">
        <v>33</v>
      </c>
      <c r="N7923">
        <v>20</v>
      </c>
    </row>
    <row r="7924" spans="1:14" x14ac:dyDescent="0.3">
      <c r="A7924" s="3" t="s">
        <v>9074</v>
      </c>
      <c r="B7924" s="4">
        <v>45164</v>
      </c>
      <c r="C7924" s="3" t="s">
        <v>41</v>
      </c>
      <c r="D7924" s="3" t="s">
        <v>157</v>
      </c>
      <c r="E7924" s="3" t="s">
        <v>224</v>
      </c>
      <c r="F7924" s="3" t="s">
        <v>44</v>
      </c>
      <c r="G7924" s="3" t="s">
        <v>20</v>
      </c>
      <c r="H7924" s="3" t="s">
        <v>54</v>
      </c>
      <c r="I7924" s="3" t="s">
        <v>22</v>
      </c>
      <c r="J7924">
        <v>0</v>
      </c>
      <c r="K7924" s="3" t="s">
        <v>50</v>
      </c>
      <c r="L7924" s="3" t="s">
        <v>24</v>
      </c>
      <c r="M7924" s="3" t="s">
        <v>70</v>
      </c>
      <c r="N7924">
        <v>134</v>
      </c>
    </row>
    <row r="7925" spans="1:14" x14ac:dyDescent="0.3">
      <c r="A7925" s="3" t="s">
        <v>9076</v>
      </c>
      <c r="B7925" s="4">
        <v>45164</v>
      </c>
      <c r="C7925" s="3" t="s">
        <v>41</v>
      </c>
      <c r="D7925" s="3" t="s">
        <v>199</v>
      </c>
      <c r="E7925" s="3" t="s">
        <v>58</v>
      </c>
      <c r="F7925" s="3" t="s">
        <v>19</v>
      </c>
      <c r="G7925" s="3" t="s">
        <v>59</v>
      </c>
      <c r="H7925" s="3" t="s">
        <v>30</v>
      </c>
      <c r="I7925" s="3" t="s">
        <v>31</v>
      </c>
      <c r="J7925">
        <v>123.37</v>
      </c>
      <c r="K7925" s="3" t="s">
        <v>46</v>
      </c>
      <c r="L7925" s="3" t="s">
        <v>24</v>
      </c>
      <c r="M7925" s="3" t="s">
        <v>33</v>
      </c>
      <c r="N7925">
        <v>1</v>
      </c>
    </row>
    <row r="7926" spans="1:14" x14ac:dyDescent="0.3">
      <c r="A7926" s="3" t="s">
        <v>9077</v>
      </c>
      <c r="B7926" s="4">
        <v>45164</v>
      </c>
      <c r="C7926" s="3" t="s">
        <v>27</v>
      </c>
      <c r="D7926" s="3" t="s">
        <v>28</v>
      </c>
      <c r="E7926" s="3" t="s">
        <v>29</v>
      </c>
      <c r="F7926" s="3" t="s">
        <v>85</v>
      </c>
      <c r="G7926" s="3" t="s">
        <v>20</v>
      </c>
      <c r="H7926" s="3" t="s">
        <v>45</v>
      </c>
      <c r="I7926" s="3" t="s">
        <v>31</v>
      </c>
      <c r="J7926">
        <v>0</v>
      </c>
      <c r="K7926" s="3" t="s">
        <v>46</v>
      </c>
      <c r="L7926" s="3" t="s">
        <v>24</v>
      </c>
      <c r="M7926" s="3" t="s">
        <v>70</v>
      </c>
      <c r="N7926">
        <v>37</v>
      </c>
    </row>
    <row r="7927" spans="1:14" x14ac:dyDescent="0.3">
      <c r="A7927" s="3" t="s">
        <v>9078</v>
      </c>
      <c r="B7927" s="4">
        <v>45164</v>
      </c>
      <c r="C7927" s="3" t="s">
        <v>101</v>
      </c>
      <c r="D7927" s="3" t="s">
        <v>236</v>
      </c>
      <c r="E7927" s="3" t="s">
        <v>58</v>
      </c>
      <c r="F7927" s="3" t="s">
        <v>85</v>
      </c>
      <c r="G7927" s="3" t="s">
        <v>20</v>
      </c>
      <c r="H7927" s="3" t="s">
        <v>38</v>
      </c>
      <c r="I7927" s="3" t="s">
        <v>31</v>
      </c>
      <c r="J7927">
        <v>25279.19</v>
      </c>
      <c r="K7927" s="3" t="s">
        <v>50</v>
      </c>
      <c r="L7927" s="3" t="s">
        <v>47</v>
      </c>
      <c r="M7927" s="3" t="s">
        <v>70</v>
      </c>
      <c r="N7927">
        <v>100</v>
      </c>
    </row>
    <row r="7928" spans="1:14" x14ac:dyDescent="0.3">
      <c r="A7928" s="3" t="s">
        <v>9079</v>
      </c>
      <c r="B7928" s="4">
        <v>45164</v>
      </c>
      <c r="C7928" s="3" t="s">
        <v>113</v>
      </c>
      <c r="D7928" s="3" t="s">
        <v>181</v>
      </c>
      <c r="E7928" s="3" t="s">
        <v>58</v>
      </c>
      <c r="F7928" s="3" t="s">
        <v>116</v>
      </c>
      <c r="G7928" s="3" t="s">
        <v>59</v>
      </c>
      <c r="H7928" s="3" t="s">
        <v>45</v>
      </c>
      <c r="I7928" s="3" t="s">
        <v>22</v>
      </c>
      <c r="J7928">
        <v>197.89</v>
      </c>
      <c r="K7928" s="3" t="s">
        <v>50</v>
      </c>
      <c r="L7928" s="3" t="s">
        <v>24</v>
      </c>
      <c r="M7928" s="3" t="s">
        <v>33</v>
      </c>
      <c r="N7928">
        <v>6</v>
      </c>
    </row>
    <row r="7929" spans="1:14" x14ac:dyDescent="0.3">
      <c r="A7929" s="3" t="s">
        <v>9080</v>
      </c>
      <c r="B7929" s="4">
        <v>45164</v>
      </c>
      <c r="C7929" s="3" t="s">
        <v>144</v>
      </c>
      <c r="D7929" s="3" t="s">
        <v>489</v>
      </c>
      <c r="E7929" s="3" t="s">
        <v>29</v>
      </c>
      <c r="F7929" s="3" t="s">
        <v>116</v>
      </c>
      <c r="G7929" s="3" t="s">
        <v>20</v>
      </c>
      <c r="H7929" s="3" t="s">
        <v>30</v>
      </c>
      <c r="I7929" s="3" t="s">
        <v>31</v>
      </c>
      <c r="J7929">
        <v>0</v>
      </c>
      <c r="K7929" s="3" t="s">
        <v>50</v>
      </c>
      <c r="L7929" s="3" t="s">
        <v>24</v>
      </c>
      <c r="M7929" s="3" t="s">
        <v>55</v>
      </c>
      <c r="N7929">
        <v>99</v>
      </c>
    </row>
    <row r="7930" spans="1:14" x14ac:dyDescent="0.3">
      <c r="A7930" s="3" t="s">
        <v>9081</v>
      </c>
      <c r="B7930" s="4">
        <v>45164</v>
      </c>
      <c r="C7930" s="3" t="s">
        <v>87</v>
      </c>
      <c r="D7930" s="3" t="s">
        <v>88</v>
      </c>
      <c r="E7930" s="3" t="s">
        <v>149</v>
      </c>
      <c r="F7930" s="3" t="s">
        <v>37</v>
      </c>
      <c r="G7930" s="3" t="s">
        <v>59</v>
      </c>
      <c r="H7930" s="3" t="s">
        <v>30</v>
      </c>
      <c r="I7930" s="3" t="s">
        <v>31</v>
      </c>
      <c r="J7930">
        <v>0</v>
      </c>
      <c r="K7930" s="3" t="s">
        <v>50</v>
      </c>
      <c r="L7930" s="3" t="s">
        <v>24</v>
      </c>
      <c r="M7930" s="3" t="s">
        <v>33</v>
      </c>
      <c r="N7930">
        <v>24</v>
      </c>
    </row>
    <row r="7931" spans="1:14" x14ac:dyDescent="0.3">
      <c r="A7931" s="3" t="s">
        <v>9082</v>
      </c>
      <c r="B7931" s="4">
        <v>45165</v>
      </c>
      <c r="C7931" s="3" t="s">
        <v>41</v>
      </c>
      <c r="D7931" s="3" t="s">
        <v>42</v>
      </c>
      <c r="E7931" s="3" t="s">
        <v>29</v>
      </c>
      <c r="F7931" s="3" t="s">
        <v>19</v>
      </c>
      <c r="G7931" s="3" t="s">
        <v>66</v>
      </c>
      <c r="H7931" s="3" t="s">
        <v>30</v>
      </c>
      <c r="I7931" s="3" t="s">
        <v>31</v>
      </c>
      <c r="J7931">
        <v>0</v>
      </c>
      <c r="K7931" s="3" t="s">
        <v>50</v>
      </c>
      <c r="L7931" s="3" t="s">
        <v>24</v>
      </c>
      <c r="M7931" s="3" t="s">
        <v>67</v>
      </c>
      <c r="N7931">
        <v>72</v>
      </c>
    </row>
    <row r="7932" spans="1:14" x14ac:dyDescent="0.3">
      <c r="A7932" s="3" t="s">
        <v>9084</v>
      </c>
      <c r="B7932" s="4">
        <v>45165</v>
      </c>
      <c r="C7932" s="3" t="s">
        <v>35</v>
      </c>
      <c r="D7932" s="3" t="s">
        <v>159</v>
      </c>
      <c r="E7932" s="3" t="s">
        <v>64</v>
      </c>
      <c r="F7932" s="3" t="s">
        <v>65</v>
      </c>
      <c r="G7932" s="3" t="s">
        <v>20</v>
      </c>
      <c r="H7932" s="3" t="s">
        <v>45</v>
      </c>
      <c r="I7932" s="3" t="s">
        <v>22</v>
      </c>
      <c r="J7932">
        <v>0</v>
      </c>
      <c r="K7932" s="3" t="s">
        <v>23</v>
      </c>
      <c r="L7932" s="3" t="s">
        <v>47</v>
      </c>
      <c r="M7932" s="3" t="s">
        <v>55</v>
      </c>
      <c r="N7932">
        <v>60</v>
      </c>
    </row>
    <row r="7933" spans="1:14" x14ac:dyDescent="0.3">
      <c r="A7933" s="3" t="s">
        <v>9085</v>
      </c>
      <c r="B7933" s="4">
        <v>45165</v>
      </c>
      <c r="C7933" s="3" t="s">
        <v>16</v>
      </c>
      <c r="D7933" s="3" t="s">
        <v>83</v>
      </c>
      <c r="E7933" s="3" t="s">
        <v>49</v>
      </c>
      <c r="F7933" s="3" t="s">
        <v>44</v>
      </c>
      <c r="G7933" s="3" t="s">
        <v>53</v>
      </c>
      <c r="H7933" s="3" t="s">
        <v>38</v>
      </c>
      <c r="I7933" s="3" t="s">
        <v>31</v>
      </c>
      <c r="J7933">
        <v>118.13</v>
      </c>
      <c r="K7933" s="3" t="s">
        <v>50</v>
      </c>
      <c r="L7933" s="3" t="s">
        <v>24</v>
      </c>
      <c r="M7933" s="3" t="s">
        <v>33</v>
      </c>
      <c r="N7933">
        <v>24</v>
      </c>
    </row>
    <row r="7934" spans="1:14" x14ac:dyDescent="0.3">
      <c r="A7934" s="3" t="s">
        <v>9086</v>
      </c>
      <c r="B7934" s="4">
        <v>45165</v>
      </c>
      <c r="C7934" s="3" t="s">
        <v>121</v>
      </c>
      <c r="D7934" s="3" t="s">
        <v>162</v>
      </c>
      <c r="E7934" s="3" t="s">
        <v>64</v>
      </c>
      <c r="F7934" s="3" t="s">
        <v>65</v>
      </c>
      <c r="G7934" s="3" t="s">
        <v>66</v>
      </c>
      <c r="H7934" s="3" t="s">
        <v>45</v>
      </c>
      <c r="I7934" s="3" t="s">
        <v>31</v>
      </c>
      <c r="J7934">
        <v>0</v>
      </c>
      <c r="K7934" s="3" t="s">
        <v>50</v>
      </c>
      <c r="L7934" s="3" t="s">
        <v>24</v>
      </c>
      <c r="M7934" s="3" t="s">
        <v>55</v>
      </c>
      <c r="N7934">
        <v>173</v>
      </c>
    </row>
    <row r="7935" spans="1:14" x14ac:dyDescent="0.3">
      <c r="A7935" s="3" t="s">
        <v>9087</v>
      </c>
      <c r="B7935" s="4">
        <v>45165</v>
      </c>
      <c r="C7935" s="3" t="s">
        <v>101</v>
      </c>
      <c r="D7935" s="3" t="s">
        <v>210</v>
      </c>
      <c r="E7935" s="3" t="s">
        <v>58</v>
      </c>
      <c r="F7935" s="3" t="s">
        <v>85</v>
      </c>
      <c r="G7935" s="3" t="s">
        <v>20</v>
      </c>
      <c r="H7935" s="3" t="s">
        <v>38</v>
      </c>
      <c r="I7935" s="3" t="s">
        <v>78</v>
      </c>
      <c r="J7935">
        <v>46.25</v>
      </c>
      <c r="K7935" s="3" t="s">
        <v>23</v>
      </c>
      <c r="L7935" s="3" t="s">
        <v>24</v>
      </c>
      <c r="M7935" s="3" t="s">
        <v>25</v>
      </c>
      <c r="N7935">
        <v>61</v>
      </c>
    </row>
    <row r="7936" spans="1:14" x14ac:dyDescent="0.3">
      <c r="A7936" s="3" t="s">
        <v>9088</v>
      </c>
      <c r="B7936" s="4">
        <v>45165</v>
      </c>
      <c r="C7936" s="3" t="s">
        <v>174</v>
      </c>
      <c r="D7936" s="3" t="s">
        <v>175</v>
      </c>
      <c r="E7936" s="3" t="s">
        <v>58</v>
      </c>
      <c r="F7936" s="3" t="s">
        <v>19</v>
      </c>
      <c r="G7936" s="3" t="s">
        <v>66</v>
      </c>
      <c r="H7936" s="3" t="s">
        <v>45</v>
      </c>
      <c r="I7936" s="3" t="s">
        <v>22</v>
      </c>
      <c r="J7936">
        <v>6445.43</v>
      </c>
      <c r="K7936" s="3" t="s">
        <v>50</v>
      </c>
      <c r="L7936" s="3" t="s">
        <v>24</v>
      </c>
      <c r="M7936" s="3" t="s">
        <v>33</v>
      </c>
      <c r="N7936">
        <v>24</v>
      </c>
    </row>
    <row r="7937" spans="1:14" x14ac:dyDescent="0.3">
      <c r="A7937" s="3" t="s">
        <v>9089</v>
      </c>
      <c r="B7937" s="4">
        <v>45165</v>
      </c>
      <c r="C7937" s="3" t="s">
        <v>222</v>
      </c>
      <c r="D7937" s="3" t="s">
        <v>223</v>
      </c>
      <c r="E7937" s="3" t="s">
        <v>149</v>
      </c>
      <c r="F7937" s="3" t="s">
        <v>89</v>
      </c>
      <c r="G7937" s="3" t="s">
        <v>59</v>
      </c>
      <c r="H7937" s="3" t="s">
        <v>30</v>
      </c>
      <c r="I7937" s="3" t="s">
        <v>31</v>
      </c>
      <c r="J7937">
        <v>0</v>
      </c>
      <c r="K7937" s="3" t="s">
        <v>46</v>
      </c>
      <c r="L7937" s="3" t="s">
        <v>24</v>
      </c>
      <c r="M7937" s="3" t="s">
        <v>25</v>
      </c>
      <c r="N7937">
        <v>115</v>
      </c>
    </row>
    <row r="7938" spans="1:14" x14ac:dyDescent="0.3">
      <c r="A7938" s="3" t="s">
        <v>9090</v>
      </c>
      <c r="B7938" s="4">
        <v>45165</v>
      </c>
      <c r="C7938" s="3" t="s">
        <v>174</v>
      </c>
      <c r="D7938" s="3" t="s">
        <v>212</v>
      </c>
      <c r="E7938" s="3" t="s">
        <v>155</v>
      </c>
      <c r="F7938" s="3" t="s">
        <v>19</v>
      </c>
      <c r="G7938" s="3" t="s">
        <v>53</v>
      </c>
      <c r="H7938" s="3" t="s">
        <v>21</v>
      </c>
      <c r="I7938" s="3" t="s">
        <v>22</v>
      </c>
      <c r="J7938">
        <v>0</v>
      </c>
      <c r="K7938" s="3" t="s">
        <v>23</v>
      </c>
      <c r="L7938" s="3" t="s">
        <v>47</v>
      </c>
      <c r="M7938" s="3" t="s">
        <v>67</v>
      </c>
      <c r="N7938">
        <v>33</v>
      </c>
    </row>
    <row r="7939" spans="1:14" x14ac:dyDescent="0.3">
      <c r="A7939" s="3" t="s">
        <v>9091</v>
      </c>
      <c r="B7939" s="4">
        <v>45165</v>
      </c>
      <c r="C7939" s="3" t="s">
        <v>35</v>
      </c>
      <c r="D7939" s="3" t="s">
        <v>57</v>
      </c>
      <c r="E7939" s="3" t="s">
        <v>58</v>
      </c>
      <c r="F7939" s="3" t="s">
        <v>74</v>
      </c>
      <c r="G7939" s="3" t="s">
        <v>20</v>
      </c>
      <c r="H7939" s="3" t="s">
        <v>30</v>
      </c>
      <c r="I7939" s="3" t="s">
        <v>31</v>
      </c>
      <c r="J7939">
        <v>648.01</v>
      </c>
      <c r="K7939" s="3" t="s">
        <v>50</v>
      </c>
      <c r="L7939" s="3" t="s">
        <v>24</v>
      </c>
      <c r="M7939" s="3" t="s">
        <v>33</v>
      </c>
      <c r="N7939">
        <v>20</v>
      </c>
    </row>
    <row r="7940" spans="1:14" x14ac:dyDescent="0.3">
      <c r="A7940" s="3" t="s">
        <v>9092</v>
      </c>
      <c r="B7940" s="4">
        <v>45165</v>
      </c>
      <c r="C7940" s="3" t="s">
        <v>121</v>
      </c>
      <c r="D7940" s="3" t="s">
        <v>122</v>
      </c>
      <c r="E7940" s="3" t="s">
        <v>84</v>
      </c>
      <c r="F7940" s="3" t="s">
        <v>89</v>
      </c>
      <c r="G7940" s="3" t="s">
        <v>20</v>
      </c>
      <c r="H7940" s="3" t="s">
        <v>30</v>
      </c>
      <c r="I7940" s="3" t="s">
        <v>31</v>
      </c>
      <c r="J7940">
        <v>216.69</v>
      </c>
      <c r="K7940" s="3" t="s">
        <v>46</v>
      </c>
      <c r="L7940" s="3" t="s">
        <v>24</v>
      </c>
      <c r="M7940" s="3" t="s">
        <v>33</v>
      </c>
      <c r="N7940">
        <v>9</v>
      </c>
    </row>
    <row r="7941" spans="1:14" x14ac:dyDescent="0.3">
      <c r="A7941" s="3" t="s">
        <v>9093</v>
      </c>
      <c r="B7941" s="4">
        <v>45165</v>
      </c>
      <c r="C7941" s="3" t="s">
        <v>41</v>
      </c>
      <c r="D7941" s="3" t="s">
        <v>42</v>
      </c>
      <c r="E7941" s="3" t="s">
        <v>125</v>
      </c>
      <c r="F7941" s="3" t="s">
        <v>74</v>
      </c>
      <c r="G7941" s="3" t="s">
        <v>20</v>
      </c>
      <c r="H7941" s="3" t="s">
        <v>45</v>
      </c>
      <c r="I7941" s="3" t="s">
        <v>22</v>
      </c>
      <c r="J7941">
        <v>0</v>
      </c>
      <c r="K7941" s="3" t="s">
        <v>23</v>
      </c>
      <c r="L7941" s="3" t="s">
        <v>24</v>
      </c>
      <c r="M7941" s="3" t="s">
        <v>70</v>
      </c>
      <c r="N7941">
        <v>120</v>
      </c>
    </row>
    <row r="7942" spans="1:14" x14ac:dyDescent="0.3">
      <c r="A7942" s="3" t="s">
        <v>9094</v>
      </c>
      <c r="B7942" s="4">
        <v>45165</v>
      </c>
      <c r="C7942" s="3" t="s">
        <v>41</v>
      </c>
      <c r="D7942" s="3" t="s">
        <v>157</v>
      </c>
      <c r="E7942" s="3" t="s">
        <v>69</v>
      </c>
      <c r="F7942" s="3" t="s">
        <v>116</v>
      </c>
      <c r="G7942" s="3" t="s">
        <v>66</v>
      </c>
      <c r="H7942" s="3" t="s">
        <v>38</v>
      </c>
      <c r="I7942" s="3" t="s">
        <v>22</v>
      </c>
      <c r="J7942">
        <v>1425.73</v>
      </c>
      <c r="K7942" s="3" t="s">
        <v>46</v>
      </c>
      <c r="L7942" s="3" t="s">
        <v>24</v>
      </c>
      <c r="M7942" s="3" t="s">
        <v>33</v>
      </c>
      <c r="N7942">
        <v>4</v>
      </c>
    </row>
    <row r="7943" spans="1:14" x14ac:dyDescent="0.3">
      <c r="A7943" s="3" t="s">
        <v>9095</v>
      </c>
      <c r="B7943" s="4">
        <v>45165</v>
      </c>
      <c r="C7943" s="3" t="s">
        <v>91</v>
      </c>
      <c r="D7943" s="3" t="s">
        <v>136</v>
      </c>
      <c r="E7943" s="3" t="s">
        <v>69</v>
      </c>
      <c r="F7943" s="3" t="s">
        <v>65</v>
      </c>
      <c r="G7943" s="3" t="s">
        <v>66</v>
      </c>
      <c r="H7943" s="3" t="s">
        <v>30</v>
      </c>
      <c r="I7943" s="3" t="s">
        <v>22</v>
      </c>
      <c r="J7943">
        <v>331.65</v>
      </c>
      <c r="K7943" s="3" t="s">
        <v>50</v>
      </c>
      <c r="L7943" s="3" t="s">
        <v>24</v>
      </c>
      <c r="M7943" s="3" t="s">
        <v>33</v>
      </c>
      <c r="N7943">
        <v>2</v>
      </c>
    </row>
    <row r="7944" spans="1:14" x14ac:dyDescent="0.3">
      <c r="A7944" s="3" t="s">
        <v>9096</v>
      </c>
      <c r="B7944" s="4">
        <v>45165</v>
      </c>
      <c r="C7944" s="3" t="s">
        <v>35</v>
      </c>
      <c r="D7944" s="3" t="s">
        <v>166</v>
      </c>
      <c r="E7944" s="3" t="s">
        <v>64</v>
      </c>
      <c r="F7944" s="3" t="s">
        <v>37</v>
      </c>
      <c r="G7944" s="3" t="s">
        <v>53</v>
      </c>
      <c r="H7944" s="3" t="s">
        <v>54</v>
      </c>
      <c r="I7944" s="3" t="s">
        <v>22</v>
      </c>
      <c r="J7944">
        <v>0</v>
      </c>
      <c r="K7944" s="3" t="s">
        <v>23</v>
      </c>
      <c r="L7944" s="3" t="s">
        <v>60</v>
      </c>
      <c r="M7944" s="3" t="s">
        <v>33</v>
      </c>
      <c r="N7944">
        <v>9</v>
      </c>
    </row>
    <row r="7945" spans="1:14" x14ac:dyDescent="0.3">
      <c r="A7945" s="3" t="s">
        <v>9097</v>
      </c>
      <c r="B7945" s="4">
        <v>45166</v>
      </c>
      <c r="C7945" s="3" t="s">
        <v>41</v>
      </c>
      <c r="D7945" s="3" t="s">
        <v>42</v>
      </c>
      <c r="E7945" s="3" t="s">
        <v>58</v>
      </c>
      <c r="F7945" s="3" t="s">
        <v>89</v>
      </c>
      <c r="G7945" s="3" t="s">
        <v>20</v>
      </c>
      <c r="H7945" s="3" t="s">
        <v>54</v>
      </c>
      <c r="I7945" s="3" t="s">
        <v>31</v>
      </c>
      <c r="J7945">
        <v>221.82</v>
      </c>
      <c r="K7945" s="3" t="s">
        <v>46</v>
      </c>
      <c r="L7945" s="3" t="s">
        <v>24</v>
      </c>
      <c r="M7945" s="3" t="s">
        <v>55</v>
      </c>
      <c r="N7945">
        <v>79</v>
      </c>
    </row>
    <row r="7946" spans="1:14" x14ac:dyDescent="0.3">
      <c r="A7946" s="3" t="s">
        <v>9099</v>
      </c>
      <c r="B7946" s="4">
        <v>45166</v>
      </c>
      <c r="C7946" s="3" t="s">
        <v>121</v>
      </c>
      <c r="D7946" s="3" t="s">
        <v>162</v>
      </c>
      <c r="E7946" s="3" t="s">
        <v>29</v>
      </c>
      <c r="F7946" s="3" t="s">
        <v>85</v>
      </c>
      <c r="G7946" s="3" t="s">
        <v>66</v>
      </c>
      <c r="H7946" s="3" t="s">
        <v>30</v>
      </c>
      <c r="I7946" s="3" t="s">
        <v>22</v>
      </c>
      <c r="J7946">
        <v>0</v>
      </c>
      <c r="K7946" s="3" t="s">
        <v>32</v>
      </c>
      <c r="L7946" s="3" t="s">
        <v>60</v>
      </c>
      <c r="M7946" s="3" t="s">
        <v>25</v>
      </c>
      <c r="N7946">
        <v>152</v>
      </c>
    </row>
    <row r="7947" spans="1:14" x14ac:dyDescent="0.3">
      <c r="A7947" s="3" t="s">
        <v>9100</v>
      </c>
      <c r="B7947" s="4">
        <v>45166</v>
      </c>
      <c r="C7947" s="3" t="s">
        <v>41</v>
      </c>
      <c r="D7947" s="3" t="s">
        <v>199</v>
      </c>
      <c r="E7947" s="3" t="s">
        <v>49</v>
      </c>
      <c r="F7947" s="3" t="s">
        <v>37</v>
      </c>
      <c r="G7947" s="3" t="s">
        <v>66</v>
      </c>
      <c r="H7947" s="3" t="s">
        <v>38</v>
      </c>
      <c r="I7947" s="3" t="s">
        <v>22</v>
      </c>
      <c r="J7947">
        <v>4314.08</v>
      </c>
      <c r="K7947" s="3" t="s">
        <v>32</v>
      </c>
      <c r="L7947" s="3" t="s">
        <v>24</v>
      </c>
      <c r="M7947" s="3" t="s">
        <v>67</v>
      </c>
      <c r="N7947">
        <v>92</v>
      </c>
    </row>
    <row r="7948" spans="1:14" x14ac:dyDescent="0.3">
      <c r="A7948" s="3" t="s">
        <v>9101</v>
      </c>
      <c r="B7948" s="4">
        <v>45166</v>
      </c>
      <c r="C7948" s="3" t="s">
        <v>144</v>
      </c>
      <c r="D7948" s="3" t="s">
        <v>489</v>
      </c>
      <c r="E7948" s="3" t="s">
        <v>29</v>
      </c>
      <c r="F7948" s="3" t="s">
        <v>85</v>
      </c>
      <c r="G7948" s="3" t="s">
        <v>20</v>
      </c>
      <c r="H7948" s="3" t="s">
        <v>30</v>
      </c>
      <c r="I7948" s="3" t="s">
        <v>31</v>
      </c>
      <c r="J7948">
        <v>0</v>
      </c>
      <c r="K7948" s="3" t="s">
        <v>46</v>
      </c>
      <c r="L7948" s="3" t="s">
        <v>47</v>
      </c>
      <c r="M7948" s="3" t="s">
        <v>25</v>
      </c>
      <c r="N7948">
        <v>79</v>
      </c>
    </row>
    <row r="7949" spans="1:14" x14ac:dyDescent="0.3">
      <c r="A7949" s="3" t="s">
        <v>9102</v>
      </c>
      <c r="B7949" s="4">
        <v>45167</v>
      </c>
      <c r="C7949" s="3" t="s">
        <v>238</v>
      </c>
      <c r="D7949" s="3" t="s">
        <v>239</v>
      </c>
      <c r="E7949" s="3" t="s">
        <v>58</v>
      </c>
      <c r="F7949" s="3" t="s">
        <v>74</v>
      </c>
      <c r="G7949" s="3" t="s">
        <v>20</v>
      </c>
      <c r="H7949" s="3" t="s">
        <v>30</v>
      </c>
      <c r="I7949" s="3" t="s">
        <v>31</v>
      </c>
      <c r="J7949">
        <v>850.09</v>
      </c>
      <c r="K7949" s="3" t="s">
        <v>23</v>
      </c>
      <c r="L7949" s="3" t="s">
        <v>24</v>
      </c>
      <c r="M7949" s="3" t="s">
        <v>25</v>
      </c>
      <c r="N7949">
        <v>33</v>
      </c>
    </row>
    <row r="7950" spans="1:14" x14ac:dyDescent="0.3">
      <c r="A7950" s="3" t="s">
        <v>9104</v>
      </c>
      <c r="B7950" s="4">
        <v>45167</v>
      </c>
      <c r="C7950" s="3" t="s">
        <v>91</v>
      </c>
      <c r="D7950" s="3" t="s">
        <v>136</v>
      </c>
      <c r="E7950" s="3" t="s">
        <v>125</v>
      </c>
      <c r="F7950" s="3" t="s">
        <v>116</v>
      </c>
      <c r="G7950" s="3" t="s">
        <v>20</v>
      </c>
      <c r="H7950" s="3" t="s">
        <v>21</v>
      </c>
      <c r="I7950" s="3" t="s">
        <v>31</v>
      </c>
      <c r="J7950">
        <v>0</v>
      </c>
      <c r="K7950" s="3" t="s">
        <v>50</v>
      </c>
      <c r="L7950" s="3" t="s">
        <v>24</v>
      </c>
      <c r="M7950" s="3" t="s">
        <v>70</v>
      </c>
      <c r="N7950">
        <v>175</v>
      </c>
    </row>
    <row r="7951" spans="1:14" x14ac:dyDescent="0.3">
      <c r="A7951" s="3" t="s">
        <v>9105</v>
      </c>
      <c r="B7951" s="4">
        <v>45167</v>
      </c>
      <c r="C7951" s="3" t="s">
        <v>107</v>
      </c>
      <c r="D7951" s="3" t="s">
        <v>108</v>
      </c>
      <c r="E7951" s="3" t="s">
        <v>58</v>
      </c>
      <c r="F7951" s="3" t="s">
        <v>37</v>
      </c>
      <c r="G7951" s="3" t="s">
        <v>66</v>
      </c>
      <c r="H7951" s="3" t="s">
        <v>45</v>
      </c>
      <c r="I7951" s="3" t="s">
        <v>31</v>
      </c>
      <c r="J7951">
        <v>145.56</v>
      </c>
      <c r="K7951" s="3" t="s">
        <v>32</v>
      </c>
      <c r="L7951" s="3" t="s">
        <v>24</v>
      </c>
      <c r="M7951" s="3" t="s">
        <v>70</v>
      </c>
      <c r="N7951">
        <v>110</v>
      </c>
    </row>
    <row r="7952" spans="1:14" x14ac:dyDescent="0.3">
      <c r="A7952" s="3" t="s">
        <v>9106</v>
      </c>
      <c r="B7952" s="4">
        <v>45167</v>
      </c>
      <c r="C7952" s="3" t="s">
        <v>35</v>
      </c>
      <c r="D7952" s="3" t="s">
        <v>36</v>
      </c>
      <c r="E7952" s="3" t="s">
        <v>29</v>
      </c>
      <c r="F7952" s="3" t="s">
        <v>116</v>
      </c>
      <c r="G7952" s="3" t="s">
        <v>53</v>
      </c>
      <c r="H7952" s="3" t="s">
        <v>54</v>
      </c>
      <c r="I7952" s="3" t="s">
        <v>31</v>
      </c>
      <c r="J7952">
        <v>0</v>
      </c>
      <c r="K7952" s="3" t="s">
        <v>50</v>
      </c>
      <c r="L7952" s="3" t="s">
        <v>24</v>
      </c>
      <c r="M7952" s="3" t="s">
        <v>70</v>
      </c>
      <c r="N7952">
        <v>115</v>
      </c>
    </row>
    <row r="7953" spans="1:14" x14ac:dyDescent="0.3">
      <c r="A7953" s="3" t="s">
        <v>9107</v>
      </c>
      <c r="B7953" s="4">
        <v>45167</v>
      </c>
      <c r="C7953" s="3" t="s">
        <v>94</v>
      </c>
      <c r="D7953" s="3" t="s">
        <v>95</v>
      </c>
      <c r="E7953" s="3" t="s">
        <v>69</v>
      </c>
      <c r="F7953" s="3" t="s">
        <v>85</v>
      </c>
      <c r="G7953" s="3" t="s">
        <v>59</v>
      </c>
      <c r="H7953" s="3" t="s">
        <v>45</v>
      </c>
      <c r="I7953" s="3" t="s">
        <v>31</v>
      </c>
      <c r="J7953">
        <v>186.29</v>
      </c>
      <c r="K7953" s="3" t="s">
        <v>46</v>
      </c>
      <c r="L7953" s="3" t="s">
        <v>24</v>
      </c>
      <c r="M7953" s="3" t="s">
        <v>25</v>
      </c>
      <c r="N7953">
        <v>7</v>
      </c>
    </row>
    <row r="7954" spans="1:14" x14ac:dyDescent="0.3">
      <c r="A7954" s="3" t="s">
        <v>9108</v>
      </c>
      <c r="B7954" s="4">
        <v>45167</v>
      </c>
      <c r="C7954" s="3" t="s">
        <v>35</v>
      </c>
      <c r="D7954" s="3" t="s">
        <v>57</v>
      </c>
      <c r="E7954" s="3" t="s">
        <v>58</v>
      </c>
      <c r="F7954" s="3" t="s">
        <v>116</v>
      </c>
      <c r="G7954" s="3" t="s">
        <v>66</v>
      </c>
      <c r="H7954" s="3" t="s">
        <v>30</v>
      </c>
      <c r="I7954" s="3" t="s">
        <v>22</v>
      </c>
      <c r="J7954">
        <v>247.1</v>
      </c>
      <c r="K7954" s="3" t="s">
        <v>23</v>
      </c>
      <c r="L7954" s="3" t="s">
        <v>24</v>
      </c>
      <c r="M7954" s="3" t="s">
        <v>25</v>
      </c>
      <c r="N7954">
        <v>171</v>
      </c>
    </row>
    <row r="7955" spans="1:14" x14ac:dyDescent="0.3">
      <c r="A7955" s="3" t="s">
        <v>9109</v>
      </c>
      <c r="B7955" s="4">
        <v>45167</v>
      </c>
      <c r="C7955" s="3" t="s">
        <v>144</v>
      </c>
      <c r="D7955" s="3" t="s">
        <v>145</v>
      </c>
      <c r="E7955" s="3" t="s">
        <v>69</v>
      </c>
      <c r="F7955" s="3" t="s">
        <v>44</v>
      </c>
      <c r="G7955" s="3" t="s">
        <v>20</v>
      </c>
      <c r="H7955" s="3" t="s">
        <v>30</v>
      </c>
      <c r="I7955" s="3" t="s">
        <v>22</v>
      </c>
      <c r="J7955">
        <v>931.88</v>
      </c>
      <c r="K7955" s="3" t="s">
        <v>46</v>
      </c>
      <c r="L7955" s="3" t="s">
        <v>24</v>
      </c>
      <c r="M7955" s="3" t="s">
        <v>33</v>
      </c>
      <c r="N7955">
        <v>10</v>
      </c>
    </row>
    <row r="7956" spans="1:14" x14ac:dyDescent="0.3">
      <c r="A7956" s="3" t="s">
        <v>9110</v>
      </c>
      <c r="B7956" s="4">
        <v>45167</v>
      </c>
      <c r="C7956" s="3" t="s">
        <v>113</v>
      </c>
      <c r="D7956" s="3" t="s">
        <v>181</v>
      </c>
      <c r="E7956" s="3" t="s">
        <v>125</v>
      </c>
      <c r="F7956" s="3" t="s">
        <v>65</v>
      </c>
      <c r="G7956" s="3" t="s">
        <v>20</v>
      </c>
      <c r="H7956" s="3" t="s">
        <v>45</v>
      </c>
      <c r="I7956" s="3" t="s">
        <v>31</v>
      </c>
      <c r="J7956">
        <v>0</v>
      </c>
      <c r="K7956" s="3" t="s">
        <v>50</v>
      </c>
      <c r="L7956" s="3" t="s">
        <v>24</v>
      </c>
      <c r="M7956" s="3" t="s">
        <v>25</v>
      </c>
      <c r="N7956">
        <v>167</v>
      </c>
    </row>
    <row r="7957" spans="1:14" x14ac:dyDescent="0.3">
      <c r="A7957" s="3" t="s">
        <v>9111</v>
      </c>
      <c r="B7957" s="4">
        <v>45167</v>
      </c>
      <c r="C7957" s="3" t="s">
        <v>35</v>
      </c>
      <c r="D7957" s="3" t="s">
        <v>166</v>
      </c>
      <c r="E7957" s="3" t="s">
        <v>43</v>
      </c>
      <c r="F7957" s="3" t="s">
        <v>65</v>
      </c>
      <c r="G7957" s="3" t="s">
        <v>59</v>
      </c>
      <c r="H7957" s="3" t="s">
        <v>54</v>
      </c>
      <c r="I7957" s="3" t="s">
        <v>31</v>
      </c>
      <c r="J7957">
        <v>331.34</v>
      </c>
      <c r="K7957" s="3" t="s">
        <v>46</v>
      </c>
      <c r="L7957" s="3" t="s">
        <v>24</v>
      </c>
      <c r="M7957" s="3" t="s">
        <v>70</v>
      </c>
      <c r="N7957">
        <v>18</v>
      </c>
    </row>
    <row r="7958" spans="1:14" x14ac:dyDescent="0.3">
      <c r="A7958" s="3" t="s">
        <v>9112</v>
      </c>
      <c r="B7958" s="4">
        <v>45167</v>
      </c>
      <c r="C7958" s="3" t="s">
        <v>41</v>
      </c>
      <c r="D7958" s="3" t="s">
        <v>52</v>
      </c>
      <c r="E7958" s="3" t="s">
        <v>125</v>
      </c>
      <c r="F7958" s="3" t="s">
        <v>65</v>
      </c>
      <c r="G7958" s="3" t="s">
        <v>20</v>
      </c>
      <c r="H7958" s="3" t="s">
        <v>45</v>
      </c>
      <c r="I7958" s="3" t="s">
        <v>22</v>
      </c>
      <c r="J7958">
        <v>0</v>
      </c>
      <c r="K7958" s="3" t="s">
        <v>50</v>
      </c>
      <c r="L7958" s="3" t="s">
        <v>24</v>
      </c>
      <c r="M7958" s="3" t="s">
        <v>67</v>
      </c>
      <c r="N7958">
        <v>152</v>
      </c>
    </row>
    <row r="7959" spans="1:14" x14ac:dyDescent="0.3">
      <c r="A7959" s="3" t="s">
        <v>9113</v>
      </c>
      <c r="B7959" s="4">
        <v>45168</v>
      </c>
      <c r="C7959" s="3" t="s">
        <v>35</v>
      </c>
      <c r="D7959" s="3" t="s">
        <v>57</v>
      </c>
      <c r="E7959" s="3" t="s">
        <v>58</v>
      </c>
      <c r="F7959" s="3" t="s">
        <v>37</v>
      </c>
      <c r="G7959" s="3" t="s">
        <v>53</v>
      </c>
      <c r="H7959" s="3" t="s">
        <v>30</v>
      </c>
      <c r="I7959" s="3" t="s">
        <v>31</v>
      </c>
      <c r="J7959">
        <v>153.63999999999999</v>
      </c>
      <c r="K7959" s="3" t="s">
        <v>32</v>
      </c>
      <c r="L7959" s="3" t="s">
        <v>24</v>
      </c>
      <c r="M7959" s="3" t="s">
        <v>25</v>
      </c>
      <c r="N7959">
        <v>169</v>
      </c>
    </row>
    <row r="7960" spans="1:14" x14ac:dyDescent="0.3">
      <c r="A7960" s="3" t="s">
        <v>9115</v>
      </c>
      <c r="B7960" s="4">
        <v>45168</v>
      </c>
      <c r="C7960" s="3" t="s">
        <v>107</v>
      </c>
      <c r="D7960" s="3" t="s">
        <v>108</v>
      </c>
      <c r="E7960" s="3" t="s">
        <v>49</v>
      </c>
      <c r="F7960" s="3" t="s">
        <v>85</v>
      </c>
      <c r="G7960" s="3" t="s">
        <v>66</v>
      </c>
      <c r="H7960" s="3" t="s">
        <v>30</v>
      </c>
      <c r="I7960" s="3" t="s">
        <v>22</v>
      </c>
      <c r="J7960">
        <v>99.65</v>
      </c>
      <c r="K7960" s="3" t="s">
        <v>50</v>
      </c>
      <c r="L7960" s="3" t="s">
        <v>24</v>
      </c>
      <c r="M7960" s="3" t="s">
        <v>25</v>
      </c>
      <c r="N7960">
        <v>170</v>
      </c>
    </row>
    <row r="7961" spans="1:14" x14ac:dyDescent="0.3">
      <c r="A7961" s="3" t="s">
        <v>9116</v>
      </c>
      <c r="B7961" s="4">
        <v>45168</v>
      </c>
      <c r="C7961" s="3" t="s">
        <v>16</v>
      </c>
      <c r="D7961" s="3" t="s">
        <v>17</v>
      </c>
      <c r="E7961" s="3" t="s">
        <v>29</v>
      </c>
      <c r="F7961" s="3" t="s">
        <v>65</v>
      </c>
      <c r="G7961" s="3" t="s">
        <v>59</v>
      </c>
      <c r="H7961" s="3" t="s">
        <v>38</v>
      </c>
      <c r="I7961" s="3" t="s">
        <v>22</v>
      </c>
      <c r="J7961">
        <v>0</v>
      </c>
      <c r="K7961" s="3" t="s">
        <v>23</v>
      </c>
      <c r="L7961" s="3" t="s">
        <v>24</v>
      </c>
      <c r="M7961" s="3" t="s">
        <v>25</v>
      </c>
      <c r="N7961">
        <v>19</v>
      </c>
    </row>
    <row r="7962" spans="1:14" x14ac:dyDescent="0.3">
      <c r="A7962" s="3" t="s">
        <v>9117</v>
      </c>
      <c r="B7962" s="4">
        <v>45168</v>
      </c>
      <c r="C7962" s="3" t="s">
        <v>35</v>
      </c>
      <c r="D7962" s="3" t="s">
        <v>159</v>
      </c>
      <c r="E7962" s="3" t="s">
        <v>84</v>
      </c>
      <c r="F7962" s="3" t="s">
        <v>116</v>
      </c>
      <c r="G7962" s="3" t="s">
        <v>59</v>
      </c>
      <c r="H7962" s="3" t="s">
        <v>45</v>
      </c>
      <c r="I7962" s="3" t="s">
        <v>31</v>
      </c>
      <c r="J7962">
        <v>240.38</v>
      </c>
      <c r="K7962" s="3" t="s">
        <v>32</v>
      </c>
      <c r="L7962" s="3" t="s">
        <v>24</v>
      </c>
      <c r="M7962" s="3" t="s">
        <v>33</v>
      </c>
      <c r="N7962">
        <v>23</v>
      </c>
    </row>
    <row r="7963" spans="1:14" x14ac:dyDescent="0.3">
      <c r="A7963" s="3" t="s">
        <v>9118</v>
      </c>
      <c r="B7963" s="4">
        <v>45168</v>
      </c>
      <c r="C7963" s="3" t="s">
        <v>87</v>
      </c>
      <c r="D7963" s="3" t="s">
        <v>118</v>
      </c>
      <c r="E7963" s="3" t="s">
        <v>64</v>
      </c>
      <c r="F7963" s="3" t="s">
        <v>116</v>
      </c>
      <c r="G7963" s="3" t="s">
        <v>20</v>
      </c>
      <c r="H7963" s="3" t="s">
        <v>30</v>
      </c>
      <c r="I7963" s="3" t="s">
        <v>22</v>
      </c>
      <c r="J7963">
        <v>0</v>
      </c>
      <c r="K7963" s="3" t="s">
        <v>32</v>
      </c>
      <c r="L7963" s="3" t="s">
        <v>60</v>
      </c>
      <c r="M7963" s="3" t="s">
        <v>70</v>
      </c>
      <c r="N7963">
        <v>39</v>
      </c>
    </row>
    <row r="7964" spans="1:14" x14ac:dyDescent="0.3">
      <c r="A7964" s="3" t="s">
        <v>9119</v>
      </c>
      <c r="B7964" s="4">
        <v>45168</v>
      </c>
      <c r="C7964" s="3" t="s">
        <v>101</v>
      </c>
      <c r="D7964" s="3" t="s">
        <v>210</v>
      </c>
      <c r="E7964" s="3" t="s">
        <v>155</v>
      </c>
      <c r="F7964" s="3" t="s">
        <v>74</v>
      </c>
      <c r="G7964" s="3" t="s">
        <v>59</v>
      </c>
      <c r="H7964" s="3" t="s">
        <v>30</v>
      </c>
      <c r="I7964" s="3" t="s">
        <v>31</v>
      </c>
      <c r="J7964">
        <v>0</v>
      </c>
      <c r="K7964" s="3" t="s">
        <v>23</v>
      </c>
      <c r="L7964" s="3" t="s">
        <v>24</v>
      </c>
      <c r="M7964" s="3" t="s">
        <v>33</v>
      </c>
      <c r="N7964">
        <v>24</v>
      </c>
    </row>
    <row r="7965" spans="1:14" x14ac:dyDescent="0.3">
      <c r="A7965" s="3" t="s">
        <v>9120</v>
      </c>
      <c r="B7965" s="4">
        <v>45169</v>
      </c>
      <c r="C7965" s="3" t="s">
        <v>16</v>
      </c>
      <c r="D7965" s="3" t="s">
        <v>17</v>
      </c>
      <c r="E7965" s="3" t="s">
        <v>69</v>
      </c>
      <c r="F7965" s="3" t="s">
        <v>37</v>
      </c>
      <c r="G7965" s="3" t="s">
        <v>20</v>
      </c>
      <c r="H7965" s="3" t="s">
        <v>45</v>
      </c>
      <c r="I7965" s="3" t="s">
        <v>78</v>
      </c>
      <c r="J7965">
        <v>661.05</v>
      </c>
      <c r="K7965" s="3" t="s">
        <v>46</v>
      </c>
      <c r="L7965" s="3" t="s">
        <v>24</v>
      </c>
      <c r="M7965" s="3" t="s">
        <v>25</v>
      </c>
      <c r="N7965">
        <v>112</v>
      </c>
    </row>
    <row r="7966" spans="1:14" x14ac:dyDescent="0.3">
      <c r="A7966" s="3" t="s">
        <v>9122</v>
      </c>
      <c r="B7966" s="4">
        <v>45169</v>
      </c>
      <c r="C7966" s="3" t="s">
        <v>35</v>
      </c>
      <c r="D7966" s="3" t="s">
        <v>257</v>
      </c>
      <c r="E7966" s="3" t="s">
        <v>58</v>
      </c>
      <c r="F7966" s="3" t="s">
        <v>85</v>
      </c>
      <c r="G7966" s="3" t="s">
        <v>66</v>
      </c>
      <c r="H7966" s="3" t="s">
        <v>38</v>
      </c>
      <c r="I7966" s="3" t="s">
        <v>22</v>
      </c>
      <c r="J7966">
        <v>105.32</v>
      </c>
      <c r="K7966" s="3" t="s">
        <v>32</v>
      </c>
      <c r="L7966" s="3" t="s">
        <v>24</v>
      </c>
      <c r="M7966" s="3" t="s">
        <v>25</v>
      </c>
      <c r="N7966">
        <v>49</v>
      </c>
    </row>
    <row r="7967" spans="1:14" x14ac:dyDescent="0.3">
      <c r="A7967" s="3" t="s">
        <v>9123</v>
      </c>
      <c r="B7967" s="4">
        <v>45169</v>
      </c>
      <c r="C7967" s="3" t="s">
        <v>41</v>
      </c>
      <c r="D7967" s="3" t="s">
        <v>199</v>
      </c>
      <c r="E7967" s="3" t="s">
        <v>69</v>
      </c>
      <c r="F7967" s="3" t="s">
        <v>37</v>
      </c>
      <c r="G7967" s="3" t="s">
        <v>53</v>
      </c>
      <c r="H7967" s="3" t="s">
        <v>30</v>
      </c>
      <c r="I7967" s="3" t="s">
        <v>22</v>
      </c>
      <c r="J7967">
        <v>1127.53</v>
      </c>
      <c r="K7967" s="3" t="s">
        <v>50</v>
      </c>
      <c r="L7967" s="3" t="s">
        <v>24</v>
      </c>
      <c r="M7967" s="3" t="s">
        <v>25</v>
      </c>
      <c r="N7967">
        <v>65</v>
      </c>
    </row>
    <row r="7968" spans="1:14" x14ac:dyDescent="0.3">
      <c r="A7968" s="3" t="s">
        <v>9124</v>
      </c>
      <c r="B7968" s="4">
        <v>45169</v>
      </c>
      <c r="C7968" s="3" t="s">
        <v>41</v>
      </c>
      <c r="D7968" s="3" t="s">
        <v>250</v>
      </c>
      <c r="E7968" s="3" t="s">
        <v>69</v>
      </c>
      <c r="F7968" s="3" t="s">
        <v>116</v>
      </c>
      <c r="G7968" s="3" t="s">
        <v>20</v>
      </c>
      <c r="H7968" s="3" t="s">
        <v>30</v>
      </c>
      <c r="I7968" s="3" t="s">
        <v>22</v>
      </c>
      <c r="J7968">
        <v>129.79</v>
      </c>
      <c r="K7968" s="3" t="s">
        <v>32</v>
      </c>
      <c r="L7968" s="3" t="s">
        <v>24</v>
      </c>
      <c r="M7968" s="3" t="s">
        <v>55</v>
      </c>
      <c r="N7968">
        <v>139</v>
      </c>
    </row>
    <row r="7969" spans="1:14" x14ac:dyDescent="0.3">
      <c r="A7969" s="3" t="s">
        <v>9125</v>
      </c>
      <c r="B7969" s="4">
        <v>45169</v>
      </c>
      <c r="C7969" s="3" t="s">
        <v>35</v>
      </c>
      <c r="D7969" s="3" t="s">
        <v>257</v>
      </c>
      <c r="E7969" s="3" t="s">
        <v>224</v>
      </c>
      <c r="F7969" s="3" t="s">
        <v>37</v>
      </c>
      <c r="G7969" s="3" t="s">
        <v>20</v>
      </c>
      <c r="H7969" s="3" t="s">
        <v>45</v>
      </c>
      <c r="I7969" s="3" t="s">
        <v>31</v>
      </c>
      <c r="J7969">
        <v>0</v>
      </c>
      <c r="K7969" s="3" t="s">
        <v>50</v>
      </c>
      <c r="L7969" s="3" t="s">
        <v>24</v>
      </c>
      <c r="M7969" s="3" t="s">
        <v>25</v>
      </c>
      <c r="N7969">
        <v>105</v>
      </c>
    </row>
    <row r="7970" spans="1:14" x14ac:dyDescent="0.3">
      <c r="A7970" s="3" t="s">
        <v>9126</v>
      </c>
      <c r="B7970" s="4">
        <v>45170</v>
      </c>
      <c r="C7970" s="3" t="s">
        <v>35</v>
      </c>
      <c r="D7970" s="3" t="s">
        <v>159</v>
      </c>
      <c r="E7970" s="3" t="s">
        <v>29</v>
      </c>
      <c r="F7970" s="3" t="s">
        <v>116</v>
      </c>
      <c r="G7970" s="3" t="s">
        <v>20</v>
      </c>
      <c r="H7970" s="3" t="s">
        <v>54</v>
      </c>
      <c r="I7970" s="3" t="s">
        <v>22</v>
      </c>
      <c r="J7970">
        <v>0</v>
      </c>
      <c r="K7970" s="3" t="s">
        <v>46</v>
      </c>
      <c r="L7970" s="3" t="s">
        <v>24</v>
      </c>
      <c r="M7970" s="3" t="s">
        <v>25</v>
      </c>
      <c r="N7970">
        <v>177</v>
      </c>
    </row>
    <row r="7971" spans="1:14" x14ac:dyDescent="0.3">
      <c r="A7971" s="3" t="s">
        <v>9128</v>
      </c>
      <c r="B7971" s="4">
        <v>45170</v>
      </c>
      <c r="C7971" s="3" t="s">
        <v>91</v>
      </c>
      <c r="D7971" s="3" t="s">
        <v>92</v>
      </c>
      <c r="E7971" s="3" t="s">
        <v>43</v>
      </c>
      <c r="F7971" s="3" t="s">
        <v>44</v>
      </c>
      <c r="G7971" s="3" t="s">
        <v>66</v>
      </c>
      <c r="H7971" s="3" t="s">
        <v>99</v>
      </c>
      <c r="I7971" s="3" t="s">
        <v>22</v>
      </c>
      <c r="J7971">
        <v>389.52</v>
      </c>
      <c r="K7971" s="3" t="s">
        <v>32</v>
      </c>
      <c r="L7971" s="3" t="s">
        <v>24</v>
      </c>
      <c r="M7971" s="3" t="s">
        <v>67</v>
      </c>
      <c r="N7971">
        <v>154</v>
      </c>
    </row>
    <row r="7972" spans="1:14" x14ac:dyDescent="0.3">
      <c r="A7972" s="3" t="s">
        <v>9129</v>
      </c>
      <c r="B7972" s="4">
        <v>45170</v>
      </c>
      <c r="C7972" s="3" t="s">
        <v>35</v>
      </c>
      <c r="D7972" s="3" t="s">
        <v>267</v>
      </c>
      <c r="E7972" s="3" t="s">
        <v>58</v>
      </c>
      <c r="F7972" s="3" t="s">
        <v>19</v>
      </c>
      <c r="G7972" s="3" t="s">
        <v>66</v>
      </c>
      <c r="H7972" s="3" t="s">
        <v>30</v>
      </c>
      <c r="I7972" s="3" t="s">
        <v>31</v>
      </c>
      <c r="J7972">
        <v>348.12</v>
      </c>
      <c r="K7972" s="3" t="s">
        <v>46</v>
      </c>
      <c r="L7972" s="3" t="s">
        <v>24</v>
      </c>
      <c r="M7972" s="3" t="s">
        <v>33</v>
      </c>
      <c r="N7972">
        <v>16</v>
      </c>
    </row>
    <row r="7973" spans="1:14" x14ac:dyDescent="0.3">
      <c r="A7973" s="3" t="s">
        <v>9130</v>
      </c>
      <c r="B7973" s="4">
        <v>45170</v>
      </c>
      <c r="C7973" s="3" t="s">
        <v>87</v>
      </c>
      <c r="D7973" s="3" t="s">
        <v>118</v>
      </c>
      <c r="E7973" s="3" t="s">
        <v>69</v>
      </c>
      <c r="F7973" s="3" t="s">
        <v>116</v>
      </c>
      <c r="G7973" s="3" t="s">
        <v>59</v>
      </c>
      <c r="H7973" s="3" t="s">
        <v>30</v>
      </c>
      <c r="I7973" s="3" t="s">
        <v>22</v>
      </c>
      <c r="J7973">
        <v>253.39</v>
      </c>
      <c r="K7973" s="3" t="s">
        <v>46</v>
      </c>
      <c r="L7973" s="3" t="s">
        <v>24</v>
      </c>
      <c r="M7973" s="3" t="s">
        <v>55</v>
      </c>
      <c r="N7973">
        <v>5</v>
      </c>
    </row>
    <row r="7974" spans="1:14" x14ac:dyDescent="0.3">
      <c r="A7974" s="3" t="s">
        <v>9131</v>
      </c>
      <c r="B7974" s="4">
        <v>45170</v>
      </c>
      <c r="C7974" s="3" t="s">
        <v>107</v>
      </c>
      <c r="D7974" s="3" t="s">
        <v>108</v>
      </c>
      <c r="E7974" s="3" t="s">
        <v>43</v>
      </c>
      <c r="F7974" s="3" t="s">
        <v>74</v>
      </c>
      <c r="G7974" s="3" t="s">
        <v>20</v>
      </c>
      <c r="H7974" s="3" t="s">
        <v>45</v>
      </c>
      <c r="I7974" s="3" t="s">
        <v>78</v>
      </c>
      <c r="J7974">
        <v>744.21</v>
      </c>
      <c r="K7974" s="3" t="s">
        <v>50</v>
      </c>
      <c r="L7974" s="3" t="s">
        <v>24</v>
      </c>
      <c r="M7974" s="3" t="s">
        <v>25</v>
      </c>
      <c r="N7974">
        <v>116</v>
      </c>
    </row>
    <row r="7975" spans="1:14" x14ac:dyDescent="0.3">
      <c r="A7975" s="3" t="s">
        <v>9132</v>
      </c>
      <c r="B7975" s="4">
        <v>45170</v>
      </c>
      <c r="C7975" s="3" t="s">
        <v>121</v>
      </c>
      <c r="D7975" s="3" t="s">
        <v>122</v>
      </c>
      <c r="E7975" s="3" t="s">
        <v>69</v>
      </c>
      <c r="F7975" s="3" t="s">
        <v>74</v>
      </c>
      <c r="G7975" s="3" t="s">
        <v>20</v>
      </c>
      <c r="H7975" s="3" t="s">
        <v>21</v>
      </c>
      <c r="I7975" s="3" t="s">
        <v>31</v>
      </c>
      <c r="J7975">
        <v>1539.45</v>
      </c>
      <c r="K7975" s="3" t="s">
        <v>32</v>
      </c>
      <c r="L7975" s="3" t="s">
        <v>24</v>
      </c>
      <c r="M7975" s="3" t="s">
        <v>67</v>
      </c>
      <c r="N7975">
        <v>46</v>
      </c>
    </row>
    <row r="7976" spans="1:14" x14ac:dyDescent="0.3">
      <c r="A7976" s="3" t="s">
        <v>9133</v>
      </c>
      <c r="B7976" s="4">
        <v>45170</v>
      </c>
      <c r="C7976" s="3" t="s">
        <v>16</v>
      </c>
      <c r="D7976" s="3" t="s">
        <v>17</v>
      </c>
      <c r="E7976" s="3" t="s">
        <v>125</v>
      </c>
      <c r="F7976" s="3" t="s">
        <v>116</v>
      </c>
      <c r="G7976" s="3" t="s">
        <v>20</v>
      </c>
      <c r="H7976" s="3" t="s">
        <v>45</v>
      </c>
      <c r="I7976" s="3" t="s">
        <v>31</v>
      </c>
      <c r="J7976">
        <v>0</v>
      </c>
      <c r="K7976" s="3" t="s">
        <v>46</v>
      </c>
      <c r="L7976" s="3" t="s">
        <v>24</v>
      </c>
      <c r="M7976" s="3" t="s">
        <v>33</v>
      </c>
      <c r="N7976">
        <v>15</v>
      </c>
    </row>
    <row r="7977" spans="1:14" x14ac:dyDescent="0.3">
      <c r="A7977" s="3" t="s">
        <v>9134</v>
      </c>
      <c r="B7977" s="4">
        <v>45170</v>
      </c>
      <c r="C7977" s="3" t="s">
        <v>16</v>
      </c>
      <c r="D7977" s="3" t="s">
        <v>83</v>
      </c>
      <c r="E7977" s="3" t="s">
        <v>84</v>
      </c>
      <c r="F7977" s="3" t="s">
        <v>19</v>
      </c>
      <c r="G7977" s="3" t="s">
        <v>20</v>
      </c>
      <c r="H7977" s="3" t="s">
        <v>21</v>
      </c>
      <c r="I7977" s="3" t="s">
        <v>31</v>
      </c>
      <c r="J7977">
        <v>1102.76</v>
      </c>
      <c r="K7977" s="3" t="s">
        <v>50</v>
      </c>
      <c r="L7977" s="3" t="s">
        <v>24</v>
      </c>
      <c r="M7977" s="3" t="s">
        <v>67</v>
      </c>
      <c r="N7977">
        <v>50</v>
      </c>
    </row>
    <row r="7978" spans="1:14" x14ac:dyDescent="0.3">
      <c r="A7978" s="3" t="s">
        <v>9135</v>
      </c>
      <c r="B7978" s="4">
        <v>45171</v>
      </c>
      <c r="C7978" s="3" t="s">
        <v>174</v>
      </c>
      <c r="D7978" s="3" t="s">
        <v>212</v>
      </c>
      <c r="E7978" s="3" t="s">
        <v>58</v>
      </c>
      <c r="F7978" s="3" t="s">
        <v>89</v>
      </c>
      <c r="G7978" s="3" t="s">
        <v>20</v>
      </c>
      <c r="H7978" s="3" t="s">
        <v>45</v>
      </c>
      <c r="I7978" s="3" t="s">
        <v>22</v>
      </c>
      <c r="J7978">
        <v>277.62</v>
      </c>
      <c r="K7978" s="3" t="s">
        <v>46</v>
      </c>
      <c r="L7978" s="3" t="s">
        <v>47</v>
      </c>
      <c r="M7978" s="3" t="s">
        <v>25</v>
      </c>
      <c r="N7978">
        <v>118</v>
      </c>
    </row>
    <row r="7979" spans="1:14" x14ac:dyDescent="0.3">
      <c r="A7979" s="3" t="s">
        <v>9137</v>
      </c>
      <c r="B7979" s="4">
        <v>45171</v>
      </c>
      <c r="C7979" s="3" t="s">
        <v>87</v>
      </c>
      <c r="D7979" s="3" t="s">
        <v>88</v>
      </c>
      <c r="E7979" s="3" t="s">
        <v>18</v>
      </c>
      <c r="F7979" s="3" t="s">
        <v>65</v>
      </c>
      <c r="G7979" s="3" t="s">
        <v>20</v>
      </c>
      <c r="H7979" s="3" t="s">
        <v>30</v>
      </c>
      <c r="I7979" s="3" t="s">
        <v>22</v>
      </c>
      <c r="J7979">
        <v>103.11</v>
      </c>
      <c r="K7979" s="3" t="s">
        <v>46</v>
      </c>
      <c r="L7979" s="3" t="s">
        <v>24</v>
      </c>
      <c r="M7979" s="3" t="s">
        <v>55</v>
      </c>
      <c r="N7979">
        <v>177</v>
      </c>
    </row>
    <row r="7980" spans="1:14" x14ac:dyDescent="0.3">
      <c r="A7980" s="3" t="s">
        <v>9138</v>
      </c>
      <c r="B7980" s="4">
        <v>45171</v>
      </c>
      <c r="C7980" s="3" t="s">
        <v>35</v>
      </c>
      <c r="D7980" s="3" t="s">
        <v>289</v>
      </c>
      <c r="E7980" s="3" t="s">
        <v>84</v>
      </c>
      <c r="F7980" s="3" t="s">
        <v>85</v>
      </c>
      <c r="G7980" s="3" t="s">
        <v>66</v>
      </c>
      <c r="H7980" s="3" t="s">
        <v>30</v>
      </c>
      <c r="I7980" s="3" t="s">
        <v>22</v>
      </c>
      <c r="J7980">
        <v>2507.37</v>
      </c>
      <c r="K7980" s="3" t="s">
        <v>32</v>
      </c>
      <c r="L7980" s="3" t="s">
        <v>24</v>
      </c>
      <c r="M7980" s="3" t="s">
        <v>55</v>
      </c>
      <c r="N7980">
        <v>94</v>
      </c>
    </row>
    <row r="7981" spans="1:14" x14ac:dyDescent="0.3">
      <c r="A7981" s="3" t="s">
        <v>9139</v>
      </c>
      <c r="B7981" s="4">
        <v>45171</v>
      </c>
      <c r="C7981" s="3" t="s">
        <v>222</v>
      </c>
      <c r="D7981" s="3" t="s">
        <v>223</v>
      </c>
      <c r="E7981" s="3" t="s">
        <v>58</v>
      </c>
      <c r="F7981" s="3" t="s">
        <v>89</v>
      </c>
      <c r="G7981" s="3" t="s">
        <v>20</v>
      </c>
      <c r="H7981" s="3" t="s">
        <v>45</v>
      </c>
      <c r="I7981" s="3" t="s">
        <v>31</v>
      </c>
      <c r="J7981">
        <v>820.5</v>
      </c>
      <c r="K7981" s="3" t="s">
        <v>32</v>
      </c>
      <c r="L7981" s="3" t="s">
        <v>24</v>
      </c>
      <c r="M7981" s="3" t="s">
        <v>33</v>
      </c>
      <c r="N7981">
        <v>1</v>
      </c>
    </row>
    <row r="7982" spans="1:14" x14ac:dyDescent="0.3">
      <c r="A7982" s="3" t="s">
        <v>9140</v>
      </c>
      <c r="B7982" s="4">
        <v>45171</v>
      </c>
      <c r="C7982" s="3" t="s">
        <v>16</v>
      </c>
      <c r="D7982" s="3" t="s">
        <v>17</v>
      </c>
      <c r="E7982" s="3" t="s">
        <v>224</v>
      </c>
      <c r="F7982" s="3" t="s">
        <v>65</v>
      </c>
      <c r="G7982" s="3" t="s">
        <v>20</v>
      </c>
      <c r="H7982" s="3" t="s">
        <v>54</v>
      </c>
      <c r="I7982" s="3" t="s">
        <v>22</v>
      </c>
      <c r="J7982">
        <v>0</v>
      </c>
      <c r="K7982" s="3" t="s">
        <v>32</v>
      </c>
      <c r="L7982" s="3" t="s">
        <v>60</v>
      </c>
      <c r="M7982" s="3" t="s">
        <v>25</v>
      </c>
      <c r="N7982">
        <v>167</v>
      </c>
    </row>
    <row r="7983" spans="1:14" x14ac:dyDescent="0.3">
      <c r="A7983" s="3" t="s">
        <v>9141</v>
      </c>
      <c r="B7983" s="4">
        <v>45171</v>
      </c>
      <c r="C7983" s="3" t="s">
        <v>133</v>
      </c>
      <c r="D7983" s="3" t="s">
        <v>134</v>
      </c>
      <c r="E7983" s="3" t="s">
        <v>43</v>
      </c>
      <c r="F7983" s="3" t="s">
        <v>37</v>
      </c>
      <c r="G7983" s="3" t="s">
        <v>20</v>
      </c>
      <c r="H7983" s="3" t="s">
        <v>45</v>
      </c>
      <c r="I7983" s="3" t="s">
        <v>22</v>
      </c>
      <c r="J7983">
        <v>2259.61</v>
      </c>
      <c r="K7983" s="3" t="s">
        <v>50</v>
      </c>
      <c r="L7983" s="3" t="s">
        <v>60</v>
      </c>
      <c r="M7983" s="3" t="s">
        <v>25</v>
      </c>
      <c r="N7983">
        <v>145</v>
      </c>
    </row>
    <row r="7984" spans="1:14" x14ac:dyDescent="0.3">
      <c r="A7984" s="3" t="s">
        <v>9142</v>
      </c>
      <c r="B7984" s="4">
        <v>45171</v>
      </c>
      <c r="C7984" s="3" t="s">
        <v>41</v>
      </c>
      <c r="D7984" s="3" t="s">
        <v>157</v>
      </c>
      <c r="E7984" s="3" t="s">
        <v>58</v>
      </c>
      <c r="F7984" s="3" t="s">
        <v>85</v>
      </c>
      <c r="G7984" s="3" t="s">
        <v>66</v>
      </c>
      <c r="H7984" s="3" t="s">
        <v>38</v>
      </c>
      <c r="I7984" s="3" t="s">
        <v>31</v>
      </c>
      <c r="J7984">
        <v>1727.88</v>
      </c>
      <c r="K7984" s="3" t="s">
        <v>32</v>
      </c>
      <c r="L7984" s="3" t="s">
        <v>24</v>
      </c>
      <c r="M7984" s="3" t="s">
        <v>55</v>
      </c>
      <c r="N7984">
        <v>172</v>
      </c>
    </row>
    <row r="7985" spans="1:14" x14ac:dyDescent="0.3">
      <c r="A7985" s="3" t="s">
        <v>9143</v>
      </c>
      <c r="B7985" s="4">
        <v>45171</v>
      </c>
      <c r="C7985" s="3" t="s">
        <v>16</v>
      </c>
      <c r="D7985" s="3" t="s">
        <v>83</v>
      </c>
      <c r="E7985" s="3" t="s">
        <v>69</v>
      </c>
      <c r="F7985" s="3" t="s">
        <v>74</v>
      </c>
      <c r="G7985" s="3" t="s">
        <v>59</v>
      </c>
      <c r="H7985" s="3" t="s">
        <v>54</v>
      </c>
      <c r="I7985" s="3" t="s">
        <v>31</v>
      </c>
      <c r="J7985">
        <v>3366.28</v>
      </c>
      <c r="K7985" s="3" t="s">
        <v>50</v>
      </c>
      <c r="L7985" s="3" t="s">
        <v>60</v>
      </c>
      <c r="M7985" s="3" t="s">
        <v>25</v>
      </c>
      <c r="N7985">
        <v>45</v>
      </c>
    </row>
    <row r="7986" spans="1:14" x14ac:dyDescent="0.3">
      <c r="A7986" s="3" t="s">
        <v>9144</v>
      </c>
      <c r="B7986" s="4">
        <v>45171</v>
      </c>
      <c r="C7986" s="3" t="s">
        <v>151</v>
      </c>
      <c r="D7986" s="3" t="s">
        <v>152</v>
      </c>
      <c r="E7986" s="3" t="s">
        <v>29</v>
      </c>
      <c r="F7986" s="3" t="s">
        <v>89</v>
      </c>
      <c r="G7986" s="3" t="s">
        <v>20</v>
      </c>
      <c r="H7986" s="3" t="s">
        <v>38</v>
      </c>
      <c r="I7986" s="3" t="s">
        <v>22</v>
      </c>
      <c r="J7986">
        <v>0</v>
      </c>
      <c r="K7986" s="3" t="s">
        <v>50</v>
      </c>
      <c r="L7986" s="3" t="s">
        <v>47</v>
      </c>
      <c r="M7986" s="3" t="s">
        <v>33</v>
      </c>
      <c r="N7986">
        <v>7</v>
      </c>
    </row>
    <row r="7987" spans="1:14" x14ac:dyDescent="0.3">
      <c r="A7987" s="3" t="s">
        <v>9145</v>
      </c>
      <c r="B7987" s="4">
        <v>45171</v>
      </c>
      <c r="C7987" s="3" t="s">
        <v>41</v>
      </c>
      <c r="D7987" s="3" t="s">
        <v>250</v>
      </c>
      <c r="E7987" s="3" t="s">
        <v>69</v>
      </c>
      <c r="F7987" s="3" t="s">
        <v>85</v>
      </c>
      <c r="G7987" s="3" t="s">
        <v>20</v>
      </c>
      <c r="H7987" s="3" t="s">
        <v>45</v>
      </c>
      <c r="I7987" s="3" t="s">
        <v>31</v>
      </c>
      <c r="J7987">
        <v>474.83</v>
      </c>
      <c r="K7987" s="3" t="s">
        <v>50</v>
      </c>
      <c r="L7987" s="3" t="s">
        <v>24</v>
      </c>
      <c r="M7987" s="3" t="s">
        <v>25</v>
      </c>
      <c r="N7987">
        <v>109</v>
      </c>
    </row>
    <row r="7988" spans="1:14" x14ac:dyDescent="0.3">
      <c r="A7988" s="3" t="s">
        <v>9146</v>
      </c>
      <c r="B7988" s="4">
        <v>45172</v>
      </c>
      <c r="C7988" s="3" t="s">
        <v>113</v>
      </c>
      <c r="D7988" s="3" t="s">
        <v>181</v>
      </c>
      <c r="E7988" s="3" t="s">
        <v>58</v>
      </c>
      <c r="F7988" s="3" t="s">
        <v>37</v>
      </c>
      <c r="G7988" s="3" t="s">
        <v>66</v>
      </c>
      <c r="H7988" s="3" t="s">
        <v>54</v>
      </c>
      <c r="I7988" s="3" t="s">
        <v>22</v>
      </c>
      <c r="J7988">
        <v>2097.91</v>
      </c>
      <c r="K7988" s="3" t="s">
        <v>23</v>
      </c>
      <c r="L7988" s="3" t="s">
        <v>24</v>
      </c>
      <c r="M7988" s="3" t="s">
        <v>55</v>
      </c>
      <c r="N7988">
        <v>42</v>
      </c>
    </row>
    <row r="7989" spans="1:14" x14ac:dyDescent="0.3">
      <c r="A7989" s="3" t="s">
        <v>9148</v>
      </c>
      <c r="B7989" s="4">
        <v>45172</v>
      </c>
      <c r="C7989" s="3" t="s">
        <v>87</v>
      </c>
      <c r="D7989" s="3" t="s">
        <v>124</v>
      </c>
      <c r="E7989" s="3" t="s">
        <v>58</v>
      </c>
      <c r="F7989" s="3" t="s">
        <v>74</v>
      </c>
      <c r="G7989" s="3" t="s">
        <v>66</v>
      </c>
      <c r="H7989" s="3" t="s">
        <v>45</v>
      </c>
      <c r="I7989" s="3" t="s">
        <v>31</v>
      </c>
      <c r="J7989">
        <v>16138.97</v>
      </c>
      <c r="K7989" s="3" t="s">
        <v>23</v>
      </c>
      <c r="L7989" s="3" t="s">
        <v>24</v>
      </c>
      <c r="M7989" s="3" t="s">
        <v>25</v>
      </c>
      <c r="N7989">
        <v>78</v>
      </c>
    </row>
    <row r="7990" spans="1:14" x14ac:dyDescent="0.3">
      <c r="A7990" s="3" t="s">
        <v>9149</v>
      </c>
      <c r="B7990" s="4">
        <v>45172</v>
      </c>
      <c r="C7990" s="3" t="s">
        <v>147</v>
      </c>
      <c r="D7990" s="3" t="s">
        <v>148</v>
      </c>
      <c r="E7990" s="3" t="s">
        <v>69</v>
      </c>
      <c r="F7990" s="3" t="s">
        <v>44</v>
      </c>
      <c r="G7990" s="3" t="s">
        <v>20</v>
      </c>
      <c r="H7990" s="3" t="s">
        <v>45</v>
      </c>
      <c r="I7990" s="3" t="s">
        <v>22</v>
      </c>
      <c r="J7990">
        <v>3467.87</v>
      </c>
      <c r="K7990" s="3" t="s">
        <v>46</v>
      </c>
      <c r="L7990" s="3" t="s">
        <v>24</v>
      </c>
      <c r="M7990" s="3" t="s">
        <v>70</v>
      </c>
      <c r="N7990">
        <v>133</v>
      </c>
    </row>
    <row r="7991" spans="1:14" x14ac:dyDescent="0.3">
      <c r="A7991" s="3" t="s">
        <v>9150</v>
      </c>
      <c r="B7991" s="4">
        <v>45172</v>
      </c>
      <c r="C7991" s="3" t="s">
        <v>101</v>
      </c>
      <c r="D7991" s="3" t="s">
        <v>236</v>
      </c>
      <c r="E7991" s="3" t="s">
        <v>155</v>
      </c>
      <c r="F7991" s="3" t="s">
        <v>37</v>
      </c>
      <c r="G7991" s="3" t="s">
        <v>53</v>
      </c>
      <c r="H7991" s="3" t="s">
        <v>30</v>
      </c>
      <c r="I7991" s="3" t="s">
        <v>22</v>
      </c>
      <c r="J7991">
        <v>0</v>
      </c>
      <c r="K7991" s="3" t="s">
        <v>46</v>
      </c>
      <c r="L7991" s="3" t="s">
        <v>24</v>
      </c>
      <c r="M7991" s="3" t="s">
        <v>67</v>
      </c>
      <c r="N7991">
        <v>64</v>
      </c>
    </row>
    <row r="7992" spans="1:14" x14ac:dyDescent="0.3">
      <c r="A7992" s="3" t="s">
        <v>9151</v>
      </c>
      <c r="B7992" s="4">
        <v>45173</v>
      </c>
      <c r="C7992" s="3" t="s">
        <v>1603</v>
      </c>
      <c r="D7992" s="3" t="s">
        <v>1604</v>
      </c>
      <c r="E7992" s="3" t="s">
        <v>84</v>
      </c>
      <c r="F7992" s="3" t="s">
        <v>65</v>
      </c>
      <c r="G7992" s="3" t="s">
        <v>66</v>
      </c>
      <c r="H7992" s="3" t="s">
        <v>38</v>
      </c>
      <c r="I7992" s="3" t="s">
        <v>22</v>
      </c>
      <c r="J7992">
        <v>2742.29</v>
      </c>
      <c r="K7992" s="3" t="s">
        <v>46</v>
      </c>
      <c r="L7992" s="3" t="s">
        <v>24</v>
      </c>
      <c r="M7992" s="3" t="s">
        <v>55</v>
      </c>
      <c r="N7992">
        <v>56</v>
      </c>
    </row>
    <row r="7993" spans="1:14" x14ac:dyDescent="0.3">
      <c r="A7993" s="3" t="s">
        <v>9153</v>
      </c>
      <c r="B7993" s="4">
        <v>45173</v>
      </c>
      <c r="C7993" s="3" t="s">
        <v>41</v>
      </c>
      <c r="D7993" s="3" t="s">
        <v>250</v>
      </c>
      <c r="E7993" s="3" t="s">
        <v>69</v>
      </c>
      <c r="F7993" s="3" t="s">
        <v>85</v>
      </c>
      <c r="G7993" s="3" t="s">
        <v>20</v>
      </c>
      <c r="H7993" s="3" t="s">
        <v>38</v>
      </c>
      <c r="I7993" s="3" t="s">
        <v>22</v>
      </c>
      <c r="J7993">
        <v>9276.4699999999993</v>
      </c>
      <c r="K7993" s="3" t="s">
        <v>23</v>
      </c>
      <c r="L7993" s="3" t="s">
        <v>24</v>
      </c>
      <c r="M7993" s="3" t="s">
        <v>33</v>
      </c>
      <c r="N7993">
        <v>8</v>
      </c>
    </row>
    <row r="7994" spans="1:14" x14ac:dyDescent="0.3">
      <c r="A7994" s="3" t="s">
        <v>9154</v>
      </c>
      <c r="B7994" s="4">
        <v>45173</v>
      </c>
      <c r="C7994" s="3" t="s">
        <v>16</v>
      </c>
      <c r="D7994" s="3" t="s">
        <v>110</v>
      </c>
      <c r="E7994" s="3" t="s">
        <v>64</v>
      </c>
      <c r="F7994" s="3" t="s">
        <v>89</v>
      </c>
      <c r="G7994" s="3" t="s">
        <v>66</v>
      </c>
      <c r="H7994" s="3" t="s">
        <v>21</v>
      </c>
      <c r="I7994" s="3" t="s">
        <v>31</v>
      </c>
      <c r="J7994">
        <v>0</v>
      </c>
      <c r="K7994" s="3" t="s">
        <v>50</v>
      </c>
      <c r="L7994" s="3" t="s">
        <v>24</v>
      </c>
      <c r="M7994" s="3" t="s">
        <v>25</v>
      </c>
      <c r="N7994">
        <v>122</v>
      </c>
    </row>
    <row r="7995" spans="1:14" x14ac:dyDescent="0.3">
      <c r="A7995" s="3" t="s">
        <v>9155</v>
      </c>
      <c r="B7995" s="4">
        <v>45173</v>
      </c>
      <c r="C7995" s="3" t="s">
        <v>35</v>
      </c>
      <c r="D7995" s="3" t="s">
        <v>36</v>
      </c>
      <c r="E7995" s="3" t="s">
        <v>224</v>
      </c>
      <c r="F7995" s="3" t="s">
        <v>116</v>
      </c>
      <c r="G7995" s="3" t="s">
        <v>20</v>
      </c>
      <c r="H7995" s="3" t="s">
        <v>30</v>
      </c>
      <c r="I7995" s="3" t="s">
        <v>31</v>
      </c>
      <c r="J7995">
        <v>0</v>
      </c>
      <c r="K7995" s="3" t="s">
        <v>32</v>
      </c>
      <c r="L7995" s="3" t="s">
        <v>24</v>
      </c>
      <c r="M7995" s="3" t="s">
        <v>25</v>
      </c>
      <c r="N7995">
        <v>63</v>
      </c>
    </row>
    <row r="7996" spans="1:14" x14ac:dyDescent="0.3">
      <c r="A7996" s="3" t="s">
        <v>9156</v>
      </c>
      <c r="B7996" s="4">
        <v>45173</v>
      </c>
      <c r="C7996" s="3" t="s">
        <v>41</v>
      </c>
      <c r="D7996" s="3" t="s">
        <v>42</v>
      </c>
      <c r="E7996" s="3" t="s">
        <v>58</v>
      </c>
      <c r="F7996" s="3" t="s">
        <v>65</v>
      </c>
      <c r="G7996" s="3" t="s">
        <v>66</v>
      </c>
      <c r="H7996" s="3" t="s">
        <v>30</v>
      </c>
      <c r="I7996" s="3" t="s">
        <v>22</v>
      </c>
      <c r="J7996">
        <v>910.01</v>
      </c>
      <c r="K7996" s="3" t="s">
        <v>32</v>
      </c>
      <c r="L7996" s="3" t="s">
        <v>24</v>
      </c>
      <c r="M7996" s="3" t="s">
        <v>67</v>
      </c>
      <c r="N7996">
        <v>40</v>
      </c>
    </row>
    <row r="7997" spans="1:14" x14ac:dyDescent="0.3">
      <c r="A7997" s="3" t="s">
        <v>9157</v>
      </c>
      <c r="B7997" s="4">
        <v>45173</v>
      </c>
      <c r="C7997" s="3" t="s">
        <v>139</v>
      </c>
      <c r="D7997" s="3" t="s">
        <v>501</v>
      </c>
      <c r="E7997" s="3" t="s">
        <v>58</v>
      </c>
      <c r="F7997" s="3" t="s">
        <v>116</v>
      </c>
      <c r="G7997" s="3" t="s">
        <v>59</v>
      </c>
      <c r="H7997" s="3" t="s">
        <v>30</v>
      </c>
      <c r="I7997" s="3" t="s">
        <v>31</v>
      </c>
      <c r="J7997">
        <v>431.04</v>
      </c>
      <c r="K7997" s="3" t="s">
        <v>46</v>
      </c>
      <c r="L7997" s="3" t="s">
        <v>24</v>
      </c>
      <c r="M7997" s="3" t="s">
        <v>67</v>
      </c>
      <c r="N7997">
        <v>95</v>
      </c>
    </row>
    <row r="7998" spans="1:14" x14ac:dyDescent="0.3">
      <c r="A7998" s="3" t="s">
        <v>9158</v>
      </c>
      <c r="B7998" s="4">
        <v>45173</v>
      </c>
      <c r="C7998" s="3" t="s">
        <v>41</v>
      </c>
      <c r="D7998" s="3" t="s">
        <v>199</v>
      </c>
      <c r="E7998" s="3" t="s">
        <v>84</v>
      </c>
      <c r="F7998" s="3" t="s">
        <v>116</v>
      </c>
      <c r="G7998" s="3" t="s">
        <v>20</v>
      </c>
      <c r="H7998" s="3" t="s">
        <v>30</v>
      </c>
      <c r="I7998" s="3" t="s">
        <v>22</v>
      </c>
      <c r="J7998">
        <v>13877.83</v>
      </c>
      <c r="K7998" s="3" t="s">
        <v>46</v>
      </c>
      <c r="L7998" s="3" t="s">
        <v>24</v>
      </c>
      <c r="M7998" s="3" t="s">
        <v>33</v>
      </c>
      <c r="N7998">
        <v>8</v>
      </c>
    </row>
    <row r="7999" spans="1:14" x14ac:dyDescent="0.3">
      <c r="A7999" s="3" t="s">
        <v>9159</v>
      </c>
      <c r="B7999" s="4">
        <v>45173</v>
      </c>
      <c r="C7999" s="3" t="s">
        <v>121</v>
      </c>
      <c r="D7999" s="3" t="s">
        <v>162</v>
      </c>
      <c r="E7999" s="3" t="s">
        <v>49</v>
      </c>
      <c r="F7999" s="3" t="s">
        <v>89</v>
      </c>
      <c r="G7999" s="3" t="s">
        <v>20</v>
      </c>
      <c r="H7999" s="3" t="s">
        <v>38</v>
      </c>
      <c r="I7999" s="3" t="s">
        <v>31</v>
      </c>
      <c r="J7999">
        <v>2616.91</v>
      </c>
      <c r="K7999" s="3" t="s">
        <v>46</v>
      </c>
      <c r="L7999" s="3" t="s">
        <v>60</v>
      </c>
      <c r="M7999" s="3" t="s">
        <v>25</v>
      </c>
      <c r="N7999">
        <v>151</v>
      </c>
    </row>
    <row r="8000" spans="1:14" x14ac:dyDescent="0.3">
      <c r="A8000" s="3" t="s">
        <v>9160</v>
      </c>
      <c r="B8000" s="4">
        <v>45173</v>
      </c>
      <c r="C8000" s="3" t="s">
        <v>323</v>
      </c>
      <c r="D8000" s="3" t="s">
        <v>324</v>
      </c>
      <c r="E8000" s="3" t="s">
        <v>155</v>
      </c>
      <c r="F8000" s="3" t="s">
        <v>74</v>
      </c>
      <c r="G8000" s="3" t="s">
        <v>59</v>
      </c>
      <c r="H8000" s="3" t="s">
        <v>38</v>
      </c>
      <c r="I8000" s="3" t="s">
        <v>22</v>
      </c>
      <c r="J8000">
        <v>0</v>
      </c>
      <c r="K8000" s="3" t="s">
        <v>32</v>
      </c>
      <c r="L8000" s="3" t="s">
        <v>24</v>
      </c>
      <c r="M8000" s="3" t="s">
        <v>67</v>
      </c>
      <c r="N8000">
        <v>29</v>
      </c>
    </row>
    <row r="8001" spans="1:14" x14ac:dyDescent="0.3">
      <c r="A8001" s="3" t="s">
        <v>9161</v>
      </c>
      <c r="B8001" s="4">
        <v>45173</v>
      </c>
      <c r="C8001" s="3" t="s">
        <v>41</v>
      </c>
      <c r="D8001" s="3" t="s">
        <v>42</v>
      </c>
      <c r="E8001" s="3" t="s">
        <v>224</v>
      </c>
      <c r="F8001" s="3" t="s">
        <v>37</v>
      </c>
      <c r="G8001" s="3" t="s">
        <v>20</v>
      </c>
      <c r="H8001" s="3" t="s">
        <v>45</v>
      </c>
      <c r="I8001" s="3" t="s">
        <v>31</v>
      </c>
      <c r="J8001">
        <v>0</v>
      </c>
      <c r="K8001" s="3" t="s">
        <v>32</v>
      </c>
      <c r="L8001" s="3" t="s">
        <v>24</v>
      </c>
      <c r="M8001" s="3" t="s">
        <v>55</v>
      </c>
      <c r="N8001">
        <v>86</v>
      </c>
    </row>
    <row r="8002" spans="1:14" x14ac:dyDescent="0.3">
      <c r="A8002" s="3" t="s">
        <v>9162</v>
      </c>
      <c r="B8002" s="4">
        <v>45173</v>
      </c>
      <c r="C8002" s="3" t="s">
        <v>41</v>
      </c>
      <c r="D8002" s="3" t="s">
        <v>52</v>
      </c>
      <c r="E8002" s="3" t="s">
        <v>58</v>
      </c>
      <c r="F8002" s="3" t="s">
        <v>74</v>
      </c>
      <c r="G8002" s="3" t="s">
        <v>20</v>
      </c>
      <c r="H8002" s="3" t="s">
        <v>30</v>
      </c>
      <c r="I8002" s="3" t="s">
        <v>22</v>
      </c>
      <c r="J8002">
        <v>202.73</v>
      </c>
      <c r="K8002" s="3" t="s">
        <v>32</v>
      </c>
      <c r="L8002" s="3" t="s">
        <v>24</v>
      </c>
      <c r="M8002" s="3" t="s">
        <v>55</v>
      </c>
      <c r="N8002">
        <v>53</v>
      </c>
    </row>
    <row r="8003" spans="1:14" x14ac:dyDescent="0.3">
      <c r="A8003" s="3" t="s">
        <v>9163</v>
      </c>
      <c r="B8003" s="4">
        <v>45173</v>
      </c>
      <c r="C8003" s="3" t="s">
        <v>222</v>
      </c>
      <c r="D8003" s="3" t="s">
        <v>223</v>
      </c>
      <c r="E8003" s="3" t="s">
        <v>84</v>
      </c>
      <c r="F8003" s="3" t="s">
        <v>65</v>
      </c>
      <c r="G8003" s="3" t="s">
        <v>20</v>
      </c>
      <c r="H8003" s="3" t="s">
        <v>45</v>
      </c>
      <c r="I8003" s="3" t="s">
        <v>31</v>
      </c>
      <c r="J8003">
        <v>1812.52</v>
      </c>
      <c r="K8003" s="3" t="s">
        <v>50</v>
      </c>
      <c r="L8003" s="3" t="s">
        <v>24</v>
      </c>
      <c r="M8003" s="3" t="s">
        <v>33</v>
      </c>
      <c r="N8003">
        <v>13</v>
      </c>
    </row>
    <row r="8004" spans="1:14" x14ac:dyDescent="0.3">
      <c r="A8004" s="3" t="s">
        <v>9164</v>
      </c>
      <c r="B8004" s="4">
        <v>45173</v>
      </c>
      <c r="C8004" s="3" t="s">
        <v>41</v>
      </c>
      <c r="D8004" s="3" t="s">
        <v>250</v>
      </c>
      <c r="E8004" s="3" t="s">
        <v>69</v>
      </c>
      <c r="F8004" s="3" t="s">
        <v>116</v>
      </c>
      <c r="G8004" s="3" t="s">
        <v>66</v>
      </c>
      <c r="H8004" s="3" t="s">
        <v>99</v>
      </c>
      <c r="I8004" s="3" t="s">
        <v>31</v>
      </c>
      <c r="J8004">
        <v>65.180000000000007</v>
      </c>
      <c r="K8004" s="3" t="s">
        <v>32</v>
      </c>
      <c r="L8004" s="3" t="s">
        <v>24</v>
      </c>
      <c r="M8004" s="3" t="s">
        <v>25</v>
      </c>
      <c r="N8004">
        <v>175</v>
      </c>
    </row>
    <row r="8005" spans="1:14" x14ac:dyDescent="0.3">
      <c r="A8005" s="3" t="s">
        <v>9165</v>
      </c>
      <c r="B8005" s="4">
        <v>45173</v>
      </c>
      <c r="C8005" s="3" t="s">
        <v>113</v>
      </c>
      <c r="D8005" s="3" t="s">
        <v>114</v>
      </c>
      <c r="E8005" s="3" t="s">
        <v>58</v>
      </c>
      <c r="F8005" s="3" t="s">
        <v>44</v>
      </c>
      <c r="G8005" s="3" t="s">
        <v>20</v>
      </c>
      <c r="H8005" s="3" t="s">
        <v>54</v>
      </c>
      <c r="I8005" s="3" t="s">
        <v>31</v>
      </c>
      <c r="J8005">
        <v>185.2</v>
      </c>
      <c r="K8005" s="3" t="s">
        <v>32</v>
      </c>
      <c r="L8005" s="3" t="s">
        <v>47</v>
      </c>
      <c r="M8005" s="3" t="s">
        <v>33</v>
      </c>
      <c r="N8005">
        <v>29</v>
      </c>
    </row>
    <row r="8006" spans="1:14" x14ac:dyDescent="0.3">
      <c r="A8006" s="3" t="s">
        <v>9166</v>
      </c>
      <c r="B8006" s="4">
        <v>45173</v>
      </c>
      <c r="C8006" s="3" t="s">
        <v>238</v>
      </c>
      <c r="D8006" s="3" t="s">
        <v>239</v>
      </c>
      <c r="E8006" s="3" t="s">
        <v>43</v>
      </c>
      <c r="F8006" s="3" t="s">
        <v>116</v>
      </c>
      <c r="G8006" s="3" t="s">
        <v>66</v>
      </c>
      <c r="H8006" s="3" t="s">
        <v>38</v>
      </c>
      <c r="I8006" s="3" t="s">
        <v>31</v>
      </c>
      <c r="J8006">
        <v>204.4</v>
      </c>
      <c r="K8006" s="3" t="s">
        <v>50</v>
      </c>
      <c r="L8006" s="3" t="s">
        <v>60</v>
      </c>
      <c r="M8006" s="3" t="s">
        <v>33</v>
      </c>
      <c r="N8006">
        <v>6</v>
      </c>
    </row>
    <row r="8007" spans="1:14" x14ac:dyDescent="0.3">
      <c r="A8007" s="3" t="s">
        <v>9167</v>
      </c>
      <c r="B8007" s="4">
        <v>45174</v>
      </c>
      <c r="C8007" s="3" t="s">
        <v>113</v>
      </c>
      <c r="D8007" s="3" t="s">
        <v>181</v>
      </c>
      <c r="E8007" s="3" t="s">
        <v>18</v>
      </c>
      <c r="F8007" s="3" t="s">
        <v>89</v>
      </c>
      <c r="G8007" s="3" t="s">
        <v>66</v>
      </c>
      <c r="H8007" s="3" t="s">
        <v>30</v>
      </c>
      <c r="I8007" s="3" t="s">
        <v>22</v>
      </c>
      <c r="J8007">
        <v>1318.55</v>
      </c>
      <c r="K8007" s="3" t="s">
        <v>46</v>
      </c>
      <c r="L8007" s="3" t="s">
        <v>24</v>
      </c>
      <c r="M8007" s="3" t="s">
        <v>25</v>
      </c>
      <c r="N8007">
        <v>65</v>
      </c>
    </row>
    <row r="8008" spans="1:14" x14ac:dyDescent="0.3">
      <c r="A8008" s="3" t="s">
        <v>9169</v>
      </c>
      <c r="B8008" s="4">
        <v>45174</v>
      </c>
      <c r="C8008" s="3" t="s">
        <v>121</v>
      </c>
      <c r="D8008" s="3" t="s">
        <v>122</v>
      </c>
      <c r="E8008" s="3" t="s">
        <v>149</v>
      </c>
      <c r="F8008" s="3" t="s">
        <v>116</v>
      </c>
      <c r="G8008" s="3" t="s">
        <v>66</v>
      </c>
      <c r="H8008" s="3" t="s">
        <v>30</v>
      </c>
      <c r="I8008" s="3" t="s">
        <v>31</v>
      </c>
      <c r="J8008">
        <v>0</v>
      </c>
      <c r="K8008" s="3" t="s">
        <v>46</v>
      </c>
      <c r="L8008" s="3" t="s">
        <v>24</v>
      </c>
      <c r="M8008" s="3" t="s">
        <v>25</v>
      </c>
      <c r="N8008">
        <v>69</v>
      </c>
    </row>
    <row r="8009" spans="1:14" x14ac:dyDescent="0.3">
      <c r="A8009" s="3" t="s">
        <v>9170</v>
      </c>
      <c r="B8009" s="4">
        <v>45174</v>
      </c>
      <c r="C8009" s="3" t="s">
        <v>35</v>
      </c>
      <c r="D8009" s="3" t="s">
        <v>289</v>
      </c>
      <c r="E8009" s="3" t="s">
        <v>29</v>
      </c>
      <c r="F8009" s="3" t="s">
        <v>65</v>
      </c>
      <c r="G8009" s="3" t="s">
        <v>20</v>
      </c>
      <c r="H8009" s="3" t="s">
        <v>54</v>
      </c>
      <c r="I8009" s="3" t="s">
        <v>31</v>
      </c>
      <c r="J8009">
        <v>0</v>
      </c>
      <c r="K8009" s="3" t="s">
        <v>50</v>
      </c>
      <c r="L8009" s="3" t="s">
        <v>24</v>
      </c>
      <c r="M8009" s="3" t="s">
        <v>25</v>
      </c>
      <c r="N8009">
        <v>153</v>
      </c>
    </row>
    <row r="8010" spans="1:14" x14ac:dyDescent="0.3">
      <c r="A8010" s="3" t="s">
        <v>9171</v>
      </c>
      <c r="B8010" s="4">
        <v>45174</v>
      </c>
      <c r="C8010" s="3" t="s">
        <v>144</v>
      </c>
      <c r="D8010" s="3" t="s">
        <v>489</v>
      </c>
      <c r="E8010" s="3" t="s">
        <v>58</v>
      </c>
      <c r="F8010" s="3" t="s">
        <v>44</v>
      </c>
      <c r="G8010" s="3" t="s">
        <v>53</v>
      </c>
      <c r="H8010" s="3" t="s">
        <v>45</v>
      </c>
      <c r="I8010" s="3" t="s">
        <v>31</v>
      </c>
      <c r="J8010">
        <v>562.07000000000005</v>
      </c>
      <c r="K8010" s="3" t="s">
        <v>46</v>
      </c>
      <c r="L8010" s="3" t="s">
        <v>24</v>
      </c>
      <c r="M8010" s="3" t="s">
        <v>25</v>
      </c>
      <c r="N8010">
        <v>16</v>
      </c>
    </row>
    <row r="8011" spans="1:14" x14ac:dyDescent="0.3">
      <c r="A8011" s="3" t="s">
        <v>9172</v>
      </c>
      <c r="B8011" s="4">
        <v>45174</v>
      </c>
      <c r="C8011" s="3" t="s">
        <v>91</v>
      </c>
      <c r="D8011" s="3" t="s">
        <v>136</v>
      </c>
      <c r="E8011" s="3" t="s">
        <v>43</v>
      </c>
      <c r="F8011" s="3" t="s">
        <v>44</v>
      </c>
      <c r="G8011" s="3" t="s">
        <v>53</v>
      </c>
      <c r="H8011" s="3" t="s">
        <v>38</v>
      </c>
      <c r="I8011" s="3" t="s">
        <v>31</v>
      </c>
      <c r="J8011">
        <v>690.75</v>
      </c>
      <c r="K8011" s="3" t="s">
        <v>50</v>
      </c>
      <c r="L8011" s="3" t="s">
        <v>24</v>
      </c>
      <c r="M8011" s="3" t="s">
        <v>25</v>
      </c>
      <c r="N8011">
        <v>98</v>
      </c>
    </row>
    <row r="8012" spans="1:14" x14ac:dyDescent="0.3">
      <c r="A8012" s="3" t="s">
        <v>9173</v>
      </c>
      <c r="B8012" s="4">
        <v>45174</v>
      </c>
      <c r="C8012" s="3" t="s">
        <v>41</v>
      </c>
      <c r="D8012" s="3" t="s">
        <v>199</v>
      </c>
      <c r="E8012" s="3" t="s">
        <v>58</v>
      </c>
      <c r="F8012" s="3" t="s">
        <v>74</v>
      </c>
      <c r="G8012" s="3" t="s">
        <v>66</v>
      </c>
      <c r="H8012" s="3" t="s">
        <v>30</v>
      </c>
      <c r="I8012" s="3" t="s">
        <v>22</v>
      </c>
      <c r="J8012">
        <v>12348.94</v>
      </c>
      <c r="K8012" s="3" t="s">
        <v>46</v>
      </c>
      <c r="L8012" s="3" t="s">
        <v>24</v>
      </c>
      <c r="M8012" s="3" t="s">
        <v>25</v>
      </c>
      <c r="N8012">
        <v>136</v>
      </c>
    </row>
    <row r="8013" spans="1:14" x14ac:dyDescent="0.3">
      <c r="A8013" s="3" t="s">
        <v>9174</v>
      </c>
      <c r="B8013" s="4">
        <v>45174</v>
      </c>
      <c r="C8013" s="3" t="s">
        <v>147</v>
      </c>
      <c r="D8013" s="3" t="s">
        <v>148</v>
      </c>
      <c r="E8013" s="3" t="s">
        <v>43</v>
      </c>
      <c r="F8013" s="3" t="s">
        <v>37</v>
      </c>
      <c r="G8013" s="3" t="s">
        <v>66</v>
      </c>
      <c r="H8013" s="3" t="s">
        <v>45</v>
      </c>
      <c r="I8013" s="3" t="s">
        <v>22</v>
      </c>
      <c r="J8013">
        <v>1909.92</v>
      </c>
      <c r="K8013" s="3" t="s">
        <v>46</v>
      </c>
      <c r="L8013" s="3" t="s">
        <v>24</v>
      </c>
      <c r="M8013" s="3" t="s">
        <v>25</v>
      </c>
      <c r="N8013">
        <v>91</v>
      </c>
    </row>
    <row r="8014" spans="1:14" x14ac:dyDescent="0.3">
      <c r="A8014" s="3" t="s">
        <v>9175</v>
      </c>
      <c r="B8014" s="4">
        <v>45174</v>
      </c>
      <c r="C8014" s="3" t="s">
        <v>35</v>
      </c>
      <c r="D8014" s="3" t="s">
        <v>36</v>
      </c>
      <c r="E8014" s="3" t="s">
        <v>69</v>
      </c>
      <c r="F8014" s="3" t="s">
        <v>116</v>
      </c>
      <c r="G8014" s="3" t="s">
        <v>66</v>
      </c>
      <c r="H8014" s="3" t="s">
        <v>30</v>
      </c>
      <c r="I8014" s="3" t="s">
        <v>22</v>
      </c>
      <c r="J8014">
        <v>479.54</v>
      </c>
      <c r="K8014" s="3" t="s">
        <v>46</v>
      </c>
      <c r="L8014" s="3" t="s">
        <v>24</v>
      </c>
      <c r="M8014" s="3" t="s">
        <v>70</v>
      </c>
      <c r="N8014">
        <v>66</v>
      </c>
    </row>
    <row r="8015" spans="1:14" x14ac:dyDescent="0.3">
      <c r="A8015" s="3" t="s">
        <v>9176</v>
      </c>
      <c r="B8015" s="4">
        <v>45174</v>
      </c>
      <c r="C8015" s="3" t="s">
        <v>107</v>
      </c>
      <c r="D8015" s="3" t="s">
        <v>108</v>
      </c>
      <c r="E8015" s="3" t="s">
        <v>224</v>
      </c>
      <c r="F8015" s="3" t="s">
        <v>85</v>
      </c>
      <c r="G8015" s="3" t="s">
        <v>20</v>
      </c>
      <c r="H8015" s="3" t="s">
        <v>30</v>
      </c>
      <c r="I8015" s="3" t="s">
        <v>31</v>
      </c>
      <c r="J8015">
        <v>0</v>
      </c>
      <c r="K8015" s="3" t="s">
        <v>50</v>
      </c>
      <c r="L8015" s="3" t="s">
        <v>24</v>
      </c>
      <c r="M8015" s="3" t="s">
        <v>67</v>
      </c>
      <c r="N8015">
        <v>35</v>
      </c>
    </row>
    <row r="8016" spans="1:14" x14ac:dyDescent="0.3">
      <c r="A8016" s="3" t="s">
        <v>9177</v>
      </c>
      <c r="B8016" s="4">
        <v>45175</v>
      </c>
      <c r="C8016" s="3" t="s">
        <v>342</v>
      </c>
      <c r="D8016" s="3" t="s">
        <v>343</v>
      </c>
      <c r="E8016" s="3" t="s">
        <v>58</v>
      </c>
      <c r="F8016" s="3" t="s">
        <v>74</v>
      </c>
      <c r="G8016" s="3" t="s">
        <v>20</v>
      </c>
      <c r="H8016" s="3" t="s">
        <v>30</v>
      </c>
      <c r="I8016" s="3" t="s">
        <v>22</v>
      </c>
      <c r="J8016">
        <v>19648.189999999999</v>
      </c>
      <c r="K8016" s="3" t="s">
        <v>50</v>
      </c>
      <c r="L8016" s="3" t="s">
        <v>24</v>
      </c>
      <c r="M8016" s="3" t="s">
        <v>33</v>
      </c>
      <c r="N8016">
        <v>16</v>
      </c>
    </row>
    <row r="8017" spans="1:14" x14ac:dyDescent="0.3">
      <c r="A8017" s="3" t="s">
        <v>9179</v>
      </c>
      <c r="B8017" s="4">
        <v>45175</v>
      </c>
      <c r="C8017" s="3" t="s">
        <v>144</v>
      </c>
      <c r="D8017" s="3" t="s">
        <v>489</v>
      </c>
      <c r="E8017" s="3" t="s">
        <v>69</v>
      </c>
      <c r="F8017" s="3" t="s">
        <v>37</v>
      </c>
      <c r="G8017" s="3" t="s">
        <v>20</v>
      </c>
      <c r="H8017" s="3" t="s">
        <v>45</v>
      </c>
      <c r="I8017" s="3" t="s">
        <v>22</v>
      </c>
      <c r="J8017">
        <v>1590.67</v>
      </c>
      <c r="K8017" s="3" t="s">
        <v>50</v>
      </c>
      <c r="L8017" s="3" t="s">
        <v>24</v>
      </c>
      <c r="M8017" s="3" t="s">
        <v>33</v>
      </c>
      <c r="N8017">
        <v>4</v>
      </c>
    </row>
    <row r="8018" spans="1:14" x14ac:dyDescent="0.3">
      <c r="A8018" s="3" t="s">
        <v>9180</v>
      </c>
      <c r="B8018" s="4">
        <v>45175</v>
      </c>
      <c r="C8018" s="3" t="s">
        <v>91</v>
      </c>
      <c r="D8018" s="3" t="s">
        <v>98</v>
      </c>
      <c r="E8018" s="3" t="s">
        <v>149</v>
      </c>
      <c r="F8018" s="3" t="s">
        <v>37</v>
      </c>
      <c r="G8018" s="3" t="s">
        <v>59</v>
      </c>
      <c r="H8018" s="3" t="s">
        <v>54</v>
      </c>
      <c r="I8018" s="3" t="s">
        <v>31</v>
      </c>
      <c r="J8018">
        <v>0</v>
      </c>
      <c r="K8018" s="3" t="s">
        <v>46</v>
      </c>
      <c r="L8018" s="3" t="s">
        <v>24</v>
      </c>
      <c r="M8018" s="3" t="s">
        <v>25</v>
      </c>
      <c r="N8018">
        <v>4</v>
      </c>
    </row>
    <row r="8019" spans="1:14" x14ac:dyDescent="0.3">
      <c r="A8019" s="3" t="s">
        <v>9181</v>
      </c>
      <c r="B8019" s="4">
        <v>45175</v>
      </c>
      <c r="C8019" s="3" t="s">
        <v>16</v>
      </c>
      <c r="D8019" s="3" t="s">
        <v>83</v>
      </c>
      <c r="E8019" s="3" t="s">
        <v>125</v>
      </c>
      <c r="F8019" s="3" t="s">
        <v>85</v>
      </c>
      <c r="G8019" s="3" t="s">
        <v>20</v>
      </c>
      <c r="H8019" s="3" t="s">
        <v>38</v>
      </c>
      <c r="I8019" s="3" t="s">
        <v>31</v>
      </c>
      <c r="J8019">
        <v>0</v>
      </c>
      <c r="K8019" s="3" t="s">
        <v>50</v>
      </c>
      <c r="L8019" s="3" t="s">
        <v>24</v>
      </c>
      <c r="M8019" s="3" t="s">
        <v>25</v>
      </c>
      <c r="N8019">
        <v>104</v>
      </c>
    </row>
    <row r="8020" spans="1:14" x14ac:dyDescent="0.3">
      <c r="A8020" s="3" t="s">
        <v>9182</v>
      </c>
      <c r="B8020" s="4">
        <v>45175</v>
      </c>
      <c r="C8020" s="3" t="s">
        <v>41</v>
      </c>
      <c r="D8020" s="3" t="s">
        <v>157</v>
      </c>
      <c r="E8020" s="3" t="s">
        <v>69</v>
      </c>
      <c r="F8020" s="3" t="s">
        <v>19</v>
      </c>
      <c r="G8020" s="3" t="s">
        <v>20</v>
      </c>
      <c r="H8020" s="3" t="s">
        <v>30</v>
      </c>
      <c r="I8020" s="3" t="s">
        <v>31</v>
      </c>
      <c r="J8020">
        <v>317.55</v>
      </c>
      <c r="K8020" s="3" t="s">
        <v>23</v>
      </c>
      <c r="L8020" s="3" t="s">
        <v>24</v>
      </c>
      <c r="M8020" s="3" t="s">
        <v>67</v>
      </c>
      <c r="N8020">
        <v>40</v>
      </c>
    </row>
    <row r="8021" spans="1:14" x14ac:dyDescent="0.3">
      <c r="A8021" s="3" t="s">
        <v>9183</v>
      </c>
      <c r="B8021" s="4">
        <v>45175</v>
      </c>
      <c r="C8021" s="3" t="s">
        <v>174</v>
      </c>
      <c r="D8021" s="3" t="s">
        <v>175</v>
      </c>
      <c r="E8021" s="3" t="s">
        <v>29</v>
      </c>
      <c r="F8021" s="3" t="s">
        <v>65</v>
      </c>
      <c r="G8021" s="3" t="s">
        <v>20</v>
      </c>
      <c r="H8021" s="3" t="s">
        <v>45</v>
      </c>
      <c r="I8021" s="3" t="s">
        <v>31</v>
      </c>
      <c r="J8021">
        <v>0</v>
      </c>
      <c r="K8021" s="3" t="s">
        <v>32</v>
      </c>
      <c r="L8021" s="3" t="s">
        <v>24</v>
      </c>
      <c r="M8021" s="3" t="s">
        <v>25</v>
      </c>
      <c r="N8021">
        <v>36</v>
      </c>
    </row>
    <row r="8022" spans="1:14" x14ac:dyDescent="0.3">
      <c r="A8022" s="3" t="s">
        <v>9184</v>
      </c>
      <c r="B8022" s="4">
        <v>45175</v>
      </c>
      <c r="C8022" s="3" t="s">
        <v>144</v>
      </c>
      <c r="D8022" s="3" t="s">
        <v>489</v>
      </c>
      <c r="E8022" s="3" t="s">
        <v>58</v>
      </c>
      <c r="F8022" s="3" t="s">
        <v>44</v>
      </c>
      <c r="G8022" s="3" t="s">
        <v>20</v>
      </c>
      <c r="H8022" s="3" t="s">
        <v>45</v>
      </c>
      <c r="I8022" s="3" t="s">
        <v>22</v>
      </c>
      <c r="J8022">
        <v>484.7</v>
      </c>
      <c r="K8022" s="3" t="s">
        <v>50</v>
      </c>
      <c r="L8022" s="3" t="s">
        <v>24</v>
      </c>
      <c r="M8022" s="3" t="s">
        <v>33</v>
      </c>
      <c r="N8022">
        <v>16</v>
      </c>
    </row>
    <row r="8023" spans="1:14" x14ac:dyDescent="0.3">
      <c r="A8023" s="3" t="s">
        <v>9185</v>
      </c>
      <c r="B8023" s="4">
        <v>45175</v>
      </c>
      <c r="C8023" s="3" t="s">
        <v>147</v>
      </c>
      <c r="D8023" s="3" t="s">
        <v>148</v>
      </c>
      <c r="E8023" s="3" t="s">
        <v>64</v>
      </c>
      <c r="F8023" s="3" t="s">
        <v>19</v>
      </c>
      <c r="G8023" s="3" t="s">
        <v>66</v>
      </c>
      <c r="H8023" s="3" t="s">
        <v>21</v>
      </c>
      <c r="I8023" s="3" t="s">
        <v>31</v>
      </c>
      <c r="J8023">
        <v>0</v>
      </c>
      <c r="K8023" s="3" t="s">
        <v>46</v>
      </c>
      <c r="L8023" s="3" t="s">
        <v>24</v>
      </c>
      <c r="M8023" s="3" t="s">
        <v>70</v>
      </c>
      <c r="N8023">
        <v>160</v>
      </c>
    </row>
    <row r="8024" spans="1:14" x14ac:dyDescent="0.3">
      <c r="A8024" s="3" t="s">
        <v>9186</v>
      </c>
      <c r="B8024" s="4">
        <v>45176</v>
      </c>
      <c r="C8024" s="3" t="s">
        <v>16</v>
      </c>
      <c r="D8024" s="3" t="s">
        <v>83</v>
      </c>
      <c r="E8024" s="3" t="s">
        <v>29</v>
      </c>
      <c r="F8024" s="3" t="s">
        <v>19</v>
      </c>
      <c r="G8024" s="3" t="s">
        <v>20</v>
      </c>
      <c r="H8024" s="3" t="s">
        <v>21</v>
      </c>
      <c r="I8024" s="3" t="s">
        <v>31</v>
      </c>
      <c r="J8024">
        <v>0</v>
      </c>
      <c r="K8024" s="3" t="s">
        <v>32</v>
      </c>
      <c r="L8024" s="3" t="s">
        <v>24</v>
      </c>
      <c r="M8024" s="3" t="s">
        <v>25</v>
      </c>
      <c r="N8024">
        <v>98</v>
      </c>
    </row>
    <row r="8025" spans="1:14" x14ac:dyDescent="0.3">
      <c r="A8025" s="3" t="s">
        <v>9188</v>
      </c>
      <c r="B8025" s="4">
        <v>45176</v>
      </c>
      <c r="C8025" s="3" t="s">
        <v>238</v>
      </c>
      <c r="D8025" s="3" t="s">
        <v>239</v>
      </c>
      <c r="E8025" s="3" t="s">
        <v>18</v>
      </c>
      <c r="F8025" s="3" t="s">
        <v>85</v>
      </c>
      <c r="G8025" s="3" t="s">
        <v>20</v>
      </c>
      <c r="H8025" s="3" t="s">
        <v>45</v>
      </c>
      <c r="I8025" s="3" t="s">
        <v>22</v>
      </c>
      <c r="J8025">
        <v>133.54</v>
      </c>
      <c r="K8025" s="3" t="s">
        <v>23</v>
      </c>
      <c r="L8025" s="3" t="s">
        <v>24</v>
      </c>
      <c r="M8025" s="3" t="s">
        <v>33</v>
      </c>
      <c r="N8025">
        <v>13</v>
      </c>
    </row>
    <row r="8026" spans="1:14" x14ac:dyDescent="0.3">
      <c r="A8026" s="3" t="s">
        <v>9189</v>
      </c>
      <c r="B8026" s="4">
        <v>45176</v>
      </c>
      <c r="C8026" s="3" t="s">
        <v>332</v>
      </c>
      <c r="D8026" s="3" t="s">
        <v>333</v>
      </c>
      <c r="E8026" s="3" t="s">
        <v>224</v>
      </c>
      <c r="F8026" s="3" t="s">
        <v>19</v>
      </c>
      <c r="G8026" s="3" t="s">
        <v>66</v>
      </c>
      <c r="H8026" s="3" t="s">
        <v>45</v>
      </c>
      <c r="I8026" s="3" t="s">
        <v>31</v>
      </c>
      <c r="J8026">
        <v>0</v>
      </c>
      <c r="K8026" s="3" t="s">
        <v>46</v>
      </c>
      <c r="L8026" s="3" t="s">
        <v>24</v>
      </c>
      <c r="M8026" s="3" t="s">
        <v>33</v>
      </c>
      <c r="N8026">
        <v>4</v>
      </c>
    </row>
    <row r="8027" spans="1:14" x14ac:dyDescent="0.3">
      <c r="A8027" s="3" t="s">
        <v>9190</v>
      </c>
      <c r="B8027" s="4">
        <v>45176</v>
      </c>
      <c r="C8027" s="3" t="s">
        <v>113</v>
      </c>
      <c r="D8027" s="3" t="s">
        <v>114</v>
      </c>
      <c r="E8027" s="3" t="s">
        <v>58</v>
      </c>
      <c r="F8027" s="3" t="s">
        <v>89</v>
      </c>
      <c r="G8027" s="3" t="s">
        <v>171</v>
      </c>
      <c r="H8027" s="3" t="s">
        <v>45</v>
      </c>
      <c r="I8027" s="3" t="s">
        <v>31</v>
      </c>
      <c r="J8027">
        <v>8108.64</v>
      </c>
      <c r="K8027" s="3" t="s">
        <v>50</v>
      </c>
      <c r="L8027" s="3" t="s">
        <v>24</v>
      </c>
      <c r="M8027" s="3" t="s">
        <v>25</v>
      </c>
      <c r="N8027">
        <v>170</v>
      </c>
    </row>
    <row r="8028" spans="1:14" x14ac:dyDescent="0.3">
      <c r="A8028" s="3" t="s">
        <v>9191</v>
      </c>
      <c r="B8028" s="4">
        <v>45176</v>
      </c>
      <c r="C8028" s="3" t="s">
        <v>360</v>
      </c>
      <c r="D8028" s="3" t="s">
        <v>361</v>
      </c>
      <c r="E8028" s="3" t="s">
        <v>29</v>
      </c>
      <c r="F8028" s="3" t="s">
        <v>37</v>
      </c>
      <c r="G8028" s="3" t="s">
        <v>20</v>
      </c>
      <c r="H8028" s="3" t="s">
        <v>45</v>
      </c>
      <c r="I8028" s="3" t="s">
        <v>22</v>
      </c>
      <c r="J8028">
        <v>0</v>
      </c>
      <c r="K8028" s="3" t="s">
        <v>50</v>
      </c>
      <c r="L8028" s="3" t="s">
        <v>24</v>
      </c>
      <c r="M8028" s="3" t="s">
        <v>55</v>
      </c>
      <c r="N8028">
        <v>30</v>
      </c>
    </row>
    <row r="8029" spans="1:14" x14ac:dyDescent="0.3">
      <c r="A8029" s="3" t="s">
        <v>9192</v>
      </c>
      <c r="B8029" s="4">
        <v>45176</v>
      </c>
      <c r="C8029" s="3" t="s">
        <v>41</v>
      </c>
      <c r="D8029" s="3" t="s">
        <v>199</v>
      </c>
      <c r="E8029" s="3" t="s">
        <v>58</v>
      </c>
      <c r="F8029" s="3" t="s">
        <v>19</v>
      </c>
      <c r="G8029" s="3" t="s">
        <v>53</v>
      </c>
      <c r="H8029" s="3" t="s">
        <v>30</v>
      </c>
      <c r="I8029" s="3" t="s">
        <v>31</v>
      </c>
      <c r="J8029">
        <v>1111.6300000000001</v>
      </c>
      <c r="K8029" s="3" t="s">
        <v>32</v>
      </c>
      <c r="L8029" s="3" t="s">
        <v>47</v>
      </c>
      <c r="M8029" s="3" t="s">
        <v>25</v>
      </c>
      <c r="N8029">
        <v>78</v>
      </c>
    </row>
    <row r="8030" spans="1:14" x14ac:dyDescent="0.3">
      <c r="A8030" s="3" t="s">
        <v>9193</v>
      </c>
      <c r="B8030" s="4">
        <v>45176</v>
      </c>
      <c r="C8030" s="3" t="s">
        <v>144</v>
      </c>
      <c r="D8030" s="3" t="s">
        <v>145</v>
      </c>
      <c r="E8030" s="3" t="s">
        <v>58</v>
      </c>
      <c r="F8030" s="3" t="s">
        <v>85</v>
      </c>
      <c r="G8030" s="3" t="s">
        <v>20</v>
      </c>
      <c r="H8030" s="3" t="s">
        <v>45</v>
      </c>
      <c r="I8030" s="3" t="s">
        <v>22</v>
      </c>
      <c r="J8030">
        <v>130.47999999999999</v>
      </c>
      <c r="K8030" s="3" t="s">
        <v>46</v>
      </c>
      <c r="L8030" s="3" t="s">
        <v>24</v>
      </c>
      <c r="M8030" s="3" t="s">
        <v>33</v>
      </c>
      <c r="N8030">
        <v>1</v>
      </c>
    </row>
    <row r="8031" spans="1:14" x14ac:dyDescent="0.3">
      <c r="A8031" s="3" t="s">
        <v>9194</v>
      </c>
      <c r="B8031" s="4">
        <v>45176</v>
      </c>
      <c r="C8031" s="3" t="s">
        <v>35</v>
      </c>
      <c r="D8031" s="3" t="s">
        <v>159</v>
      </c>
      <c r="E8031" s="3" t="s">
        <v>58</v>
      </c>
      <c r="F8031" s="3" t="s">
        <v>37</v>
      </c>
      <c r="G8031" s="3" t="s">
        <v>20</v>
      </c>
      <c r="H8031" s="3" t="s">
        <v>38</v>
      </c>
      <c r="I8031" s="3" t="s">
        <v>22</v>
      </c>
      <c r="J8031">
        <v>677.69</v>
      </c>
      <c r="K8031" s="3" t="s">
        <v>46</v>
      </c>
      <c r="L8031" s="3" t="s">
        <v>24</v>
      </c>
      <c r="M8031" s="3" t="s">
        <v>33</v>
      </c>
      <c r="N8031">
        <v>16</v>
      </c>
    </row>
    <row r="8032" spans="1:14" x14ac:dyDescent="0.3">
      <c r="A8032" s="3" t="s">
        <v>9195</v>
      </c>
      <c r="B8032" s="4">
        <v>45177</v>
      </c>
      <c r="C8032" s="3" t="s">
        <v>101</v>
      </c>
      <c r="D8032" s="3" t="s">
        <v>210</v>
      </c>
      <c r="E8032" s="3" t="s">
        <v>125</v>
      </c>
      <c r="F8032" s="3" t="s">
        <v>116</v>
      </c>
      <c r="G8032" s="3" t="s">
        <v>66</v>
      </c>
      <c r="H8032" s="3" t="s">
        <v>38</v>
      </c>
      <c r="I8032" s="3" t="s">
        <v>31</v>
      </c>
      <c r="J8032">
        <v>0</v>
      </c>
      <c r="K8032" s="3" t="s">
        <v>23</v>
      </c>
      <c r="L8032" s="3" t="s">
        <v>24</v>
      </c>
      <c r="M8032" s="3" t="s">
        <v>55</v>
      </c>
      <c r="N8032">
        <v>9</v>
      </c>
    </row>
    <row r="8033" spans="1:14" x14ac:dyDescent="0.3">
      <c r="A8033" s="3" t="s">
        <v>9197</v>
      </c>
      <c r="B8033" s="4">
        <v>45177</v>
      </c>
      <c r="C8033" s="3" t="s">
        <v>133</v>
      </c>
      <c r="D8033" s="3" t="s">
        <v>134</v>
      </c>
      <c r="E8033" s="3" t="s">
        <v>84</v>
      </c>
      <c r="F8033" s="3" t="s">
        <v>44</v>
      </c>
      <c r="G8033" s="3" t="s">
        <v>20</v>
      </c>
      <c r="H8033" s="3" t="s">
        <v>54</v>
      </c>
      <c r="I8033" s="3" t="s">
        <v>22</v>
      </c>
      <c r="J8033">
        <v>2378.42</v>
      </c>
      <c r="K8033" s="3" t="s">
        <v>32</v>
      </c>
      <c r="L8033" s="3" t="s">
        <v>24</v>
      </c>
      <c r="M8033" s="3" t="s">
        <v>33</v>
      </c>
      <c r="N8033">
        <v>12</v>
      </c>
    </row>
    <row r="8034" spans="1:14" x14ac:dyDescent="0.3">
      <c r="A8034" s="3" t="s">
        <v>9198</v>
      </c>
      <c r="B8034" s="4">
        <v>45177</v>
      </c>
      <c r="C8034" s="3" t="s">
        <v>35</v>
      </c>
      <c r="D8034" s="3" t="s">
        <v>257</v>
      </c>
      <c r="E8034" s="3" t="s">
        <v>29</v>
      </c>
      <c r="F8034" s="3" t="s">
        <v>37</v>
      </c>
      <c r="G8034" s="3" t="s">
        <v>66</v>
      </c>
      <c r="H8034" s="3" t="s">
        <v>45</v>
      </c>
      <c r="I8034" s="3" t="s">
        <v>31</v>
      </c>
      <c r="J8034">
        <v>0</v>
      </c>
      <c r="K8034" s="3" t="s">
        <v>23</v>
      </c>
      <c r="L8034" s="3" t="s">
        <v>24</v>
      </c>
      <c r="M8034" s="3" t="s">
        <v>67</v>
      </c>
      <c r="N8034">
        <v>24</v>
      </c>
    </row>
    <row r="8035" spans="1:14" x14ac:dyDescent="0.3">
      <c r="A8035" s="3" t="s">
        <v>9199</v>
      </c>
      <c r="B8035" s="4">
        <v>45177</v>
      </c>
      <c r="C8035" s="3" t="s">
        <v>35</v>
      </c>
      <c r="D8035" s="3" t="s">
        <v>73</v>
      </c>
      <c r="E8035" s="3" t="s">
        <v>69</v>
      </c>
      <c r="F8035" s="3" t="s">
        <v>116</v>
      </c>
      <c r="G8035" s="3" t="s">
        <v>66</v>
      </c>
      <c r="H8035" s="3" t="s">
        <v>21</v>
      </c>
      <c r="I8035" s="3" t="s">
        <v>31</v>
      </c>
      <c r="J8035">
        <v>301.64999999999998</v>
      </c>
      <c r="K8035" s="3" t="s">
        <v>50</v>
      </c>
      <c r="L8035" s="3" t="s">
        <v>24</v>
      </c>
      <c r="M8035" s="3" t="s">
        <v>67</v>
      </c>
      <c r="N8035">
        <v>20</v>
      </c>
    </row>
    <row r="8036" spans="1:14" x14ac:dyDescent="0.3">
      <c r="A8036" s="3" t="s">
        <v>9200</v>
      </c>
      <c r="B8036" s="4">
        <v>45177</v>
      </c>
      <c r="C8036" s="3" t="s">
        <v>87</v>
      </c>
      <c r="D8036" s="3" t="s">
        <v>118</v>
      </c>
      <c r="E8036" s="3" t="s">
        <v>84</v>
      </c>
      <c r="F8036" s="3" t="s">
        <v>44</v>
      </c>
      <c r="G8036" s="3" t="s">
        <v>20</v>
      </c>
      <c r="H8036" s="3" t="s">
        <v>30</v>
      </c>
      <c r="I8036" s="3" t="s">
        <v>31</v>
      </c>
      <c r="J8036">
        <v>660.53</v>
      </c>
      <c r="K8036" s="3" t="s">
        <v>23</v>
      </c>
      <c r="L8036" s="3" t="s">
        <v>24</v>
      </c>
      <c r="M8036" s="3" t="s">
        <v>33</v>
      </c>
      <c r="N8036">
        <v>7</v>
      </c>
    </row>
    <row r="8037" spans="1:14" x14ac:dyDescent="0.3">
      <c r="A8037" s="3" t="s">
        <v>9201</v>
      </c>
      <c r="B8037" s="4">
        <v>45178</v>
      </c>
      <c r="C8037" s="3" t="s">
        <v>264</v>
      </c>
      <c r="D8037" s="3" t="s">
        <v>265</v>
      </c>
      <c r="E8037" s="3" t="s">
        <v>64</v>
      </c>
      <c r="F8037" s="3" t="s">
        <v>65</v>
      </c>
      <c r="G8037" s="3" t="s">
        <v>53</v>
      </c>
      <c r="H8037" s="3" t="s">
        <v>45</v>
      </c>
      <c r="I8037" s="3" t="s">
        <v>31</v>
      </c>
      <c r="J8037">
        <v>0</v>
      </c>
      <c r="K8037" s="3" t="s">
        <v>50</v>
      </c>
      <c r="L8037" s="3" t="s">
        <v>24</v>
      </c>
      <c r="M8037" s="3" t="s">
        <v>25</v>
      </c>
      <c r="N8037">
        <v>176</v>
      </c>
    </row>
    <row r="8038" spans="1:14" x14ac:dyDescent="0.3">
      <c r="A8038" s="3" t="s">
        <v>9203</v>
      </c>
      <c r="B8038" s="4">
        <v>45178</v>
      </c>
      <c r="C8038" s="3" t="s">
        <v>35</v>
      </c>
      <c r="D8038" s="3" t="s">
        <v>73</v>
      </c>
      <c r="E8038" s="3" t="s">
        <v>58</v>
      </c>
      <c r="F8038" s="3" t="s">
        <v>65</v>
      </c>
      <c r="G8038" s="3" t="s">
        <v>59</v>
      </c>
      <c r="H8038" s="3" t="s">
        <v>38</v>
      </c>
      <c r="I8038" s="3" t="s">
        <v>22</v>
      </c>
      <c r="J8038">
        <v>1041.49</v>
      </c>
      <c r="K8038" s="3" t="s">
        <v>50</v>
      </c>
      <c r="L8038" s="3" t="s">
        <v>24</v>
      </c>
      <c r="M8038" s="3" t="s">
        <v>70</v>
      </c>
      <c r="N8038">
        <v>108</v>
      </c>
    </row>
    <row r="8039" spans="1:14" x14ac:dyDescent="0.3">
      <c r="A8039" s="3" t="s">
        <v>9204</v>
      </c>
      <c r="B8039" s="4">
        <v>45178</v>
      </c>
      <c r="C8039" s="3" t="s">
        <v>91</v>
      </c>
      <c r="D8039" s="3" t="s">
        <v>98</v>
      </c>
      <c r="E8039" s="3" t="s">
        <v>49</v>
      </c>
      <c r="F8039" s="3" t="s">
        <v>65</v>
      </c>
      <c r="G8039" s="3" t="s">
        <v>20</v>
      </c>
      <c r="H8039" s="3" t="s">
        <v>38</v>
      </c>
      <c r="I8039" s="3" t="s">
        <v>31</v>
      </c>
      <c r="J8039">
        <v>1739.97</v>
      </c>
      <c r="K8039" s="3" t="s">
        <v>32</v>
      </c>
      <c r="L8039" s="3" t="s">
        <v>24</v>
      </c>
      <c r="M8039" s="3" t="s">
        <v>67</v>
      </c>
      <c r="N8039">
        <v>95</v>
      </c>
    </row>
    <row r="8040" spans="1:14" x14ac:dyDescent="0.3">
      <c r="A8040" s="3" t="s">
        <v>9205</v>
      </c>
      <c r="B8040" s="4">
        <v>45178</v>
      </c>
      <c r="C8040" s="3" t="s">
        <v>41</v>
      </c>
      <c r="D8040" s="3" t="s">
        <v>250</v>
      </c>
      <c r="E8040" s="3" t="s">
        <v>29</v>
      </c>
      <c r="F8040" s="3" t="s">
        <v>19</v>
      </c>
      <c r="G8040" s="3" t="s">
        <v>59</v>
      </c>
      <c r="H8040" s="3" t="s">
        <v>38</v>
      </c>
      <c r="I8040" s="3" t="s">
        <v>31</v>
      </c>
      <c r="J8040">
        <v>0</v>
      </c>
      <c r="K8040" s="3" t="s">
        <v>23</v>
      </c>
      <c r="L8040" s="3" t="s">
        <v>24</v>
      </c>
      <c r="M8040" s="3" t="s">
        <v>25</v>
      </c>
      <c r="N8040">
        <v>115</v>
      </c>
    </row>
    <row r="8041" spans="1:14" x14ac:dyDescent="0.3">
      <c r="A8041" s="3" t="s">
        <v>9206</v>
      </c>
      <c r="B8041" s="4">
        <v>45178</v>
      </c>
      <c r="C8041" s="3" t="s">
        <v>91</v>
      </c>
      <c r="D8041" s="3" t="s">
        <v>98</v>
      </c>
      <c r="E8041" s="3" t="s">
        <v>84</v>
      </c>
      <c r="F8041" s="3" t="s">
        <v>89</v>
      </c>
      <c r="G8041" s="3" t="s">
        <v>20</v>
      </c>
      <c r="H8041" s="3" t="s">
        <v>45</v>
      </c>
      <c r="I8041" s="3" t="s">
        <v>22</v>
      </c>
      <c r="J8041">
        <v>265.25</v>
      </c>
      <c r="K8041" s="3" t="s">
        <v>50</v>
      </c>
      <c r="L8041" s="3" t="s">
        <v>24</v>
      </c>
      <c r="M8041" s="3" t="s">
        <v>67</v>
      </c>
      <c r="N8041">
        <v>159</v>
      </c>
    </row>
    <row r="8042" spans="1:14" x14ac:dyDescent="0.3">
      <c r="A8042" s="3" t="s">
        <v>9207</v>
      </c>
      <c r="B8042" s="4">
        <v>45178</v>
      </c>
      <c r="C8042" s="3" t="s">
        <v>35</v>
      </c>
      <c r="D8042" s="3" t="s">
        <v>159</v>
      </c>
      <c r="E8042" s="3" t="s">
        <v>43</v>
      </c>
      <c r="F8042" s="3" t="s">
        <v>37</v>
      </c>
      <c r="G8042" s="3" t="s">
        <v>171</v>
      </c>
      <c r="H8042" s="3" t="s">
        <v>45</v>
      </c>
      <c r="I8042" s="3" t="s">
        <v>22</v>
      </c>
      <c r="J8042">
        <v>1072.57</v>
      </c>
      <c r="K8042" s="3" t="s">
        <v>32</v>
      </c>
      <c r="L8042" s="3" t="s">
        <v>24</v>
      </c>
      <c r="M8042" s="3" t="s">
        <v>33</v>
      </c>
      <c r="N8042">
        <v>7</v>
      </c>
    </row>
    <row r="8043" spans="1:14" x14ac:dyDescent="0.3">
      <c r="A8043" s="3" t="s">
        <v>9208</v>
      </c>
      <c r="B8043" s="4">
        <v>45178</v>
      </c>
      <c r="C8043" s="3" t="s">
        <v>35</v>
      </c>
      <c r="D8043" s="3" t="s">
        <v>257</v>
      </c>
      <c r="E8043" s="3" t="s">
        <v>58</v>
      </c>
      <c r="F8043" s="3" t="s">
        <v>65</v>
      </c>
      <c r="G8043" s="3" t="s">
        <v>20</v>
      </c>
      <c r="H8043" s="3" t="s">
        <v>30</v>
      </c>
      <c r="I8043" s="3" t="s">
        <v>22</v>
      </c>
      <c r="J8043">
        <v>505.93</v>
      </c>
      <c r="K8043" s="3" t="s">
        <v>46</v>
      </c>
      <c r="L8043" s="3" t="s">
        <v>24</v>
      </c>
      <c r="M8043" s="3" t="s">
        <v>67</v>
      </c>
      <c r="N8043">
        <v>51</v>
      </c>
    </row>
    <row r="8044" spans="1:14" x14ac:dyDescent="0.3">
      <c r="A8044" s="3" t="s">
        <v>9209</v>
      </c>
      <c r="B8044" s="4">
        <v>45178</v>
      </c>
      <c r="C8044" s="3" t="s">
        <v>87</v>
      </c>
      <c r="D8044" s="3" t="s">
        <v>118</v>
      </c>
      <c r="E8044" s="3" t="s">
        <v>58</v>
      </c>
      <c r="F8044" s="3" t="s">
        <v>85</v>
      </c>
      <c r="G8044" s="3" t="s">
        <v>59</v>
      </c>
      <c r="H8044" s="3" t="s">
        <v>45</v>
      </c>
      <c r="I8044" s="3" t="s">
        <v>31</v>
      </c>
      <c r="J8044">
        <v>2249.21</v>
      </c>
      <c r="K8044" s="3" t="s">
        <v>46</v>
      </c>
      <c r="L8044" s="3" t="s">
        <v>47</v>
      </c>
      <c r="M8044" s="3" t="s">
        <v>70</v>
      </c>
      <c r="N8044">
        <v>11</v>
      </c>
    </row>
    <row r="8045" spans="1:14" x14ac:dyDescent="0.3">
      <c r="A8045" s="3" t="s">
        <v>9210</v>
      </c>
      <c r="B8045" s="4">
        <v>45178</v>
      </c>
      <c r="C8045" s="3" t="s">
        <v>107</v>
      </c>
      <c r="D8045" s="3" t="s">
        <v>108</v>
      </c>
      <c r="E8045" s="3" t="s">
        <v>69</v>
      </c>
      <c r="F8045" s="3" t="s">
        <v>116</v>
      </c>
      <c r="G8045" s="3" t="s">
        <v>59</v>
      </c>
      <c r="H8045" s="3" t="s">
        <v>45</v>
      </c>
      <c r="I8045" s="3" t="s">
        <v>22</v>
      </c>
      <c r="J8045">
        <v>424.82</v>
      </c>
      <c r="K8045" s="3" t="s">
        <v>46</v>
      </c>
      <c r="L8045" s="3" t="s">
        <v>24</v>
      </c>
      <c r="M8045" s="3" t="s">
        <v>67</v>
      </c>
      <c r="N8045">
        <v>116</v>
      </c>
    </row>
    <row r="8046" spans="1:14" x14ac:dyDescent="0.3">
      <c r="A8046" s="3" t="s">
        <v>9211</v>
      </c>
      <c r="B8046" s="4">
        <v>45178</v>
      </c>
      <c r="C8046" s="3" t="s">
        <v>121</v>
      </c>
      <c r="D8046" s="3" t="s">
        <v>162</v>
      </c>
      <c r="E8046" s="3" t="s">
        <v>58</v>
      </c>
      <c r="F8046" s="3" t="s">
        <v>89</v>
      </c>
      <c r="G8046" s="3" t="s">
        <v>20</v>
      </c>
      <c r="H8046" s="3" t="s">
        <v>38</v>
      </c>
      <c r="I8046" s="3" t="s">
        <v>31</v>
      </c>
      <c r="J8046">
        <v>95.7</v>
      </c>
      <c r="K8046" s="3" t="s">
        <v>46</v>
      </c>
      <c r="L8046" s="3" t="s">
        <v>24</v>
      </c>
      <c r="M8046" s="3" t="s">
        <v>25</v>
      </c>
      <c r="N8046">
        <v>133</v>
      </c>
    </row>
    <row r="8047" spans="1:14" x14ac:dyDescent="0.3">
      <c r="A8047" s="3" t="s">
        <v>9212</v>
      </c>
      <c r="B8047" s="4">
        <v>45178</v>
      </c>
      <c r="C8047" s="3" t="s">
        <v>35</v>
      </c>
      <c r="D8047" s="3" t="s">
        <v>289</v>
      </c>
      <c r="E8047" s="3" t="s">
        <v>58</v>
      </c>
      <c r="F8047" s="3" t="s">
        <v>19</v>
      </c>
      <c r="G8047" s="3" t="s">
        <v>66</v>
      </c>
      <c r="H8047" s="3" t="s">
        <v>45</v>
      </c>
      <c r="I8047" s="3" t="s">
        <v>22</v>
      </c>
      <c r="J8047">
        <v>240.97</v>
      </c>
      <c r="K8047" s="3" t="s">
        <v>23</v>
      </c>
      <c r="L8047" s="3" t="s">
        <v>24</v>
      </c>
      <c r="M8047" s="3" t="s">
        <v>33</v>
      </c>
      <c r="N8047">
        <v>22</v>
      </c>
    </row>
    <row r="8048" spans="1:14" x14ac:dyDescent="0.3">
      <c r="A8048" s="3" t="s">
        <v>9213</v>
      </c>
      <c r="B8048" s="4">
        <v>45178</v>
      </c>
      <c r="C8048" s="3" t="s">
        <v>35</v>
      </c>
      <c r="D8048" s="3" t="s">
        <v>73</v>
      </c>
      <c r="E8048" s="3" t="s">
        <v>224</v>
      </c>
      <c r="F8048" s="3" t="s">
        <v>85</v>
      </c>
      <c r="G8048" s="3" t="s">
        <v>20</v>
      </c>
      <c r="H8048" s="3" t="s">
        <v>45</v>
      </c>
      <c r="I8048" s="3" t="s">
        <v>22</v>
      </c>
      <c r="J8048">
        <v>0</v>
      </c>
      <c r="K8048" s="3" t="s">
        <v>23</v>
      </c>
      <c r="L8048" s="3" t="s">
        <v>24</v>
      </c>
      <c r="M8048" s="3" t="s">
        <v>33</v>
      </c>
      <c r="N8048">
        <v>10</v>
      </c>
    </row>
    <row r="8049" spans="1:14" x14ac:dyDescent="0.3">
      <c r="A8049" s="3" t="s">
        <v>9214</v>
      </c>
      <c r="B8049" s="4">
        <v>45178</v>
      </c>
      <c r="C8049" s="3" t="s">
        <v>16</v>
      </c>
      <c r="D8049" s="3" t="s">
        <v>83</v>
      </c>
      <c r="E8049" s="3" t="s">
        <v>29</v>
      </c>
      <c r="F8049" s="3" t="s">
        <v>19</v>
      </c>
      <c r="G8049" s="3" t="s">
        <v>20</v>
      </c>
      <c r="H8049" s="3" t="s">
        <v>30</v>
      </c>
      <c r="I8049" s="3" t="s">
        <v>31</v>
      </c>
      <c r="J8049">
        <v>0</v>
      </c>
      <c r="K8049" s="3" t="s">
        <v>23</v>
      </c>
      <c r="L8049" s="3" t="s">
        <v>24</v>
      </c>
      <c r="M8049" s="3" t="s">
        <v>70</v>
      </c>
      <c r="N8049">
        <v>48</v>
      </c>
    </row>
    <row r="8050" spans="1:14" x14ac:dyDescent="0.3">
      <c r="A8050" s="3" t="s">
        <v>9215</v>
      </c>
      <c r="B8050" s="4">
        <v>45178</v>
      </c>
      <c r="C8050" s="3" t="s">
        <v>121</v>
      </c>
      <c r="D8050" s="3" t="s">
        <v>122</v>
      </c>
      <c r="E8050" s="3" t="s">
        <v>49</v>
      </c>
      <c r="F8050" s="3" t="s">
        <v>44</v>
      </c>
      <c r="G8050" s="3" t="s">
        <v>53</v>
      </c>
      <c r="H8050" s="3" t="s">
        <v>99</v>
      </c>
      <c r="I8050" s="3" t="s">
        <v>31</v>
      </c>
      <c r="J8050">
        <v>997.84</v>
      </c>
      <c r="K8050" s="3" t="s">
        <v>50</v>
      </c>
      <c r="L8050" s="3" t="s">
        <v>47</v>
      </c>
      <c r="M8050" s="3" t="s">
        <v>25</v>
      </c>
      <c r="N8050">
        <v>110</v>
      </c>
    </row>
    <row r="8051" spans="1:14" x14ac:dyDescent="0.3">
      <c r="A8051" s="3" t="s">
        <v>9216</v>
      </c>
      <c r="B8051" s="4">
        <v>45178</v>
      </c>
      <c r="C8051" s="3" t="s">
        <v>201</v>
      </c>
      <c r="D8051" s="3" t="s">
        <v>202</v>
      </c>
      <c r="E8051" s="3" t="s">
        <v>149</v>
      </c>
      <c r="F8051" s="3" t="s">
        <v>44</v>
      </c>
      <c r="G8051" s="3" t="s">
        <v>20</v>
      </c>
      <c r="H8051" s="3" t="s">
        <v>30</v>
      </c>
      <c r="I8051" s="3" t="s">
        <v>22</v>
      </c>
      <c r="J8051">
        <v>0</v>
      </c>
      <c r="K8051" s="3" t="s">
        <v>46</v>
      </c>
      <c r="L8051" s="3" t="s">
        <v>60</v>
      </c>
      <c r="M8051" s="3" t="s">
        <v>70</v>
      </c>
      <c r="N8051">
        <v>143</v>
      </c>
    </row>
    <row r="8052" spans="1:14" x14ac:dyDescent="0.3">
      <c r="A8052" s="3" t="s">
        <v>9217</v>
      </c>
      <c r="B8052" s="4">
        <v>45178</v>
      </c>
      <c r="C8052" s="3" t="s">
        <v>16</v>
      </c>
      <c r="D8052" s="3" t="s">
        <v>17</v>
      </c>
      <c r="E8052" s="3" t="s">
        <v>64</v>
      </c>
      <c r="F8052" s="3" t="s">
        <v>19</v>
      </c>
      <c r="G8052" s="3" t="s">
        <v>20</v>
      </c>
      <c r="H8052" s="3" t="s">
        <v>45</v>
      </c>
      <c r="I8052" s="3" t="s">
        <v>22</v>
      </c>
      <c r="J8052">
        <v>0</v>
      </c>
      <c r="K8052" s="3" t="s">
        <v>50</v>
      </c>
      <c r="L8052" s="3" t="s">
        <v>24</v>
      </c>
      <c r="M8052" s="3" t="s">
        <v>67</v>
      </c>
      <c r="N8052">
        <v>122</v>
      </c>
    </row>
    <row r="8053" spans="1:14" x14ac:dyDescent="0.3">
      <c r="A8053" s="3" t="s">
        <v>9218</v>
      </c>
      <c r="B8053" s="4">
        <v>45178</v>
      </c>
      <c r="C8053" s="3" t="s">
        <v>35</v>
      </c>
      <c r="D8053" s="3" t="s">
        <v>159</v>
      </c>
      <c r="E8053" s="3" t="s">
        <v>58</v>
      </c>
      <c r="F8053" s="3" t="s">
        <v>19</v>
      </c>
      <c r="G8053" s="3" t="s">
        <v>59</v>
      </c>
      <c r="H8053" s="3" t="s">
        <v>38</v>
      </c>
      <c r="I8053" s="3" t="s">
        <v>31</v>
      </c>
      <c r="J8053">
        <v>176.29</v>
      </c>
      <c r="K8053" s="3" t="s">
        <v>32</v>
      </c>
      <c r="L8053" s="3" t="s">
        <v>24</v>
      </c>
      <c r="M8053" s="3" t="s">
        <v>55</v>
      </c>
      <c r="N8053">
        <v>94</v>
      </c>
    </row>
    <row r="8054" spans="1:14" x14ac:dyDescent="0.3">
      <c r="A8054" s="3" t="s">
        <v>9219</v>
      </c>
      <c r="B8054" s="4">
        <v>45179</v>
      </c>
      <c r="C8054" s="3" t="s">
        <v>27</v>
      </c>
      <c r="D8054" s="3" t="s">
        <v>169</v>
      </c>
      <c r="E8054" s="3" t="s">
        <v>29</v>
      </c>
      <c r="F8054" s="3" t="s">
        <v>89</v>
      </c>
      <c r="G8054" s="3" t="s">
        <v>66</v>
      </c>
      <c r="H8054" s="3" t="s">
        <v>54</v>
      </c>
      <c r="I8054" s="3" t="s">
        <v>22</v>
      </c>
      <c r="J8054">
        <v>0</v>
      </c>
      <c r="K8054" s="3" t="s">
        <v>23</v>
      </c>
      <c r="L8054" s="3" t="s">
        <v>24</v>
      </c>
      <c r="M8054" s="3" t="s">
        <v>33</v>
      </c>
      <c r="N8054">
        <v>3</v>
      </c>
    </row>
    <row r="8055" spans="1:14" x14ac:dyDescent="0.3">
      <c r="A8055" s="3" t="s">
        <v>9221</v>
      </c>
      <c r="B8055" s="4">
        <v>45179</v>
      </c>
      <c r="C8055" s="3" t="s">
        <v>16</v>
      </c>
      <c r="D8055" s="3" t="s">
        <v>83</v>
      </c>
      <c r="E8055" s="3" t="s">
        <v>58</v>
      </c>
      <c r="F8055" s="3" t="s">
        <v>74</v>
      </c>
      <c r="G8055" s="3" t="s">
        <v>20</v>
      </c>
      <c r="H8055" s="3" t="s">
        <v>45</v>
      </c>
      <c r="I8055" s="3" t="s">
        <v>22</v>
      </c>
      <c r="J8055">
        <v>186.62</v>
      </c>
      <c r="K8055" s="3" t="s">
        <v>23</v>
      </c>
      <c r="L8055" s="3" t="s">
        <v>24</v>
      </c>
      <c r="M8055" s="3" t="s">
        <v>33</v>
      </c>
      <c r="N8055">
        <v>29</v>
      </c>
    </row>
    <row r="8056" spans="1:14" x14ac:dyDescent="0.3">
      <c r="A8056" s="3" t="s">
        <v>9222</v>
      </c>
      <c r="B8056" s="4">
        <v>45179</v>
      </c>
      <c r="C8056" s="3" t="s">
        <v>151</v>
      </c>
      <c r="D8056" s="3" t="s">
        <v>152</v>
      </c>
      <c r="E8056" s="3" t="s">
        <v>69</v>
      </c>
      <c r="F8056" s="3" t="s">
        <v>44</v>
      </c>
      <c r="G8056" s="3" t="s">
        <v>20</v>
      </c>
      <c r="H8056" s="3" t="s">
        <v>21</v>
      </c>
      <c r="I8056" s="3" t="s">
        <v>31</v>
      </c>
      <c r="J8056">
        <v>537.15</v>
      </c>
      <c r="K8056" s="3" t="s">
        <v>32</v>
      </c>
      <c r="L8056" s="3" t="s">
        <v>24</v>
      </c>
      <c r="M8056" s="3" t="s">
        <v>67</v>
      </c>
      <c r="N8056">
        <v>49</v>
      </c>
    </row>
    <row r="8057" spans="1:14" x14ac:dyDescent="0.3">
      <c r="A8057" s="3" t="s">
        <v>9223</v>
      </c>
      <c r="B8057" s="4">
        <v>45179</v>
      </c>
      <c r="C8057" s="3" t="s">
        <v>299</v>
      </c>
      <c r="D8057" s="3" t="s">
        <v>300</v>
      </c>
      <c r="E8057" s="3" t="s">
        <v>18</v>
      </c>
      <c r="F8057" s="3" t="s">
        <v>44</v>
      </c>
      <c r="G8057" s="3" t="s">
        <v>20</v>
      </c>
      <c r="H8057" s="3" t="s">
        <v>38</v>
      </c>
      <c r="I8057" s="3" t="s">
        <v>22</v>
      </c>
      <c r="J8057">
        <v>324.05</v>
      </c>
      <c r="K8057" s="3" t="s">
        <v>46</v>
      </c>
      <c r="L8057" s="3" t="s">
        <v>24</v>
      </c>
      <c r="M8057" s="3" t="s">
        <v>55</v>
      </c>
      <c r="N8057">
        <v>101</v>
      </c>
    </row>
    <row r="8058" spans="1:14" x14ac:dyDescent="0.3">
      <c r="A8058" s="3" t="s">
        <v>9224</v>
      </c>
      <c r="B8058" s="4">
        <v>45179</v>
      </c>
      <c r="C8058" s="3" t="s">
        <v>204</v>
      </c>
      <c r="D8058" s="3" t="s">
        <v>205</v>
      </c>
      <c r="E8058" s="3" t="s">
        <v>224</v>
      </c>
      <c r="F8058" s="3" t="s">
        <v>19</v>
      </c>
      <c r="G8058" s="3" t="s">
        <v>20</v>
      </c>
      <c r="H8058" s="3" t="s">
        <v>45</v>
      </c>
      <c r="I8058" s="3" t="s">
        <v>31</v>
      </c>
      <c r="J8058">
        <v>0</v>
      </c>
      <c r="K8058" s="3" t="s">
        <v>32</v>
      </c>
      <c r="L8058" s="3" t="s">
        <v>24</v>
      </c>
      <c r="M8058" s="3" t="s">
        <v>33</v>
      </c>
      <c r="N8058">
        <v>21</v>
      </c>
    </row>
    <row r="8059" spans="1:14" x14ac:dyDescent="0.3">
      <c r="A8059" s="3" t="s">
        <v>9225</v>
      </c>
      <c r="B8059" s="4">
        <v>45179</v>
      </c>
      <c r="C8059" s="3" t="s">
        <v>196</v>
      </c>
      <c r="D8059" s="3" t="s">
        <v>197</v>
      </c>
      <c r="E8059" s="3" t="s">
        <v>58</v>
      </c>
      <c r="F8059" s="3" t="s">
        <v>89</v>
      </c>
      <c r="G8059" s="3" t="s">
        <v>20</v>
      </c>
      <c r="H8059" s="3" t="s">
        <v>30</v>
      </c>
      <c r="I8059" s="3" t="s">
        <v>31</v>
      </c>
      <c r="J8059">
        <v>167.22</v>
      </c>
      <c r="K8059" s="3" t="s">
        <v>46</v>
      </c>
      <c r="L8059" s="3" t="s">
        <v>24</v>
      </c>
      <c r="M8059" s="3" t="s">
        <v>33</v>
      </c>
      <c r="N8059">
        <v>26</v>
      </c>
    </row>
    <row r="8060" spans="1:14" x14ac:dyDescent="0.3">
      <c r="A8060" s="3" t="s">
        <v>9226</v>
      </c>
      <c r="B8060" s="4">
        <v>45179</v>
      </c>
      <c r="C8060" s="3" t="s">
        <v>35</v>
      </c>
      <c r="D8060" s="3" t="s">
        <v>289</v>
      </c>
      <c r="E8060" s="3" t="s">
        <v>29</v>
      </c>
      <c r="F8060" s="3" t="s">
        <v>85</v>
      </c>
      <c r="G8060" s="3" t="s">
        <v>20</v>
      </c>
      <c r="H8060" s="3" t="s">
        <v>54</v>
      </c>
      <c r="I8060" s="3" t="s">
        <v>31</v>
      </c>
      <c r="J8060">
        <v>0</v>
      </c>
      <c r="K8060" s="3" t="s">
        <v>23</v>
      </c>
      <c r="L8060" s="3" t="s">
        <v>24</v>
      </c>
      <c r="M8060" s="3" t="s">
        <v>67</v>
      </c>
      <c r="N8060">
        <v>171</v>
      </c>
    </row>
    <row r="8061" spans="1:14" x14ac:dyDescent="0.3">
      <c r="A8061" s="3" t="s">
        <v>9227</v>
      </c>
      <c r="B8061" s="4">
        <v>45180</v>
      </c>
      <c r="C8061" s="3" t="s">
        <v>87</v>
      </c>
      <c r="D8061" s="3" t="s">
        <v>118</v>
      </c>
      <c r="E8061" s="3" t="s">
        <v>69</v>
      </c>
      <c r="F8061" s="3" t="s">
        <v>37</v>
      </c>
      <c r="G8061" s="3" t="s">
        <v>20</v>
      </c>
      <c r="H8061" s="3" t="s">
        <v>30</v>
      </c>
      <c r="I8061" s="3" t="s">
        <v>22</v>
      </c>
      <c r="J8061">
        <v>668.96</v>
      </c>
      <c r="K8061" s="3" t="s">
        <v>32</v>
      </c>
      <c r="L8061" s="3" t="s">
        <v>47</v>
      </c>
      <c r="M8061" s="3" t="s">
        <v>33</v>
      </c>
      <c r="N8061">
        <v>4</v>
      </c>
    </row>
    <row r="8062" spans="1:14" x14ac:dyDescent="0.3">
      <c r="A8062" s="3" t="s">
        <v>9229</v>
      </c>
      <c r="B8062" s="4">
        <v>45180</v>
      </c>
      <c r="C8062" s="3" t="s">
        <v>35</v>
      </c>
      <c r="D8062" s="3" t="s">
        <v>57</v>
      </c>
      <c r="E8062" s="3" t="s">
        <v>69</v>
      </c>
      <c r="F8062" s="3" t="s">
        <v>37</v>
      </c>
      <c r="G8062" s="3" t="s">
        <v>66</v>
      </c>
      <c r="H8062" s="3" t="s">
        <v>38</v>
      </c>
      <c r="I8062" s="3" t="s">
        <v>22</v>
      </c>
      <c r="J8062">
        <v>2100.13</v>
      </c>
      <c r="K8062" s="3" t="s">
        <v>50</v>
      </c>
      <c r="L8062" s="3" t="s">
        <v>24</v>
      </c>
      <c r="M8062" s="3" t="s">
        <v>33</v>
      </c>
      <c r="N8062">
        <v>8</v>
      </c>
    </row>
    <row r="8063" spans="1:14" x14ac:dyDescent="0.3">
      <c r="A8063" s="3" t="s">
        <v>9230</v>
      </c>
      <c r="B8063" s="4">
        <v>45180</v>
      </c>
      <c r="C8063" s="3" t="s">
        <v>87</v>
      </c>
      <c r="D8063" s="3" t="s">
        <v>124</v>
      </c>
      <c r="E8063" s="3" t="s">
        <v>69</v>
      </c>
      <c r="F8063" s="3" t="s">
        <v>19</v>
      </c>
      <c r="G8063" s="3" t="s">
        <v>20</v>
      </c>
      <c r="H8063" s="3" t="s">
        <v>30</v>
      </c>
      <c r="I8063" s="3" t="s">
        <v>31</v>
      </c>
      <c r="J8063">
        <v>455.31</v>
      </c>
      <c r="K8063" s="3" t="s">
        <v>50</v>
      </c>
      <c r="L8063" s="3" t="s">
        <v>24</v>
      </c>
      <c r="M8063" s="3" t="s">
        <v>55</v>
      </c>
      <c r="N8063">
        <v>141</v>
      </c>
    </row>
    <row r="8064" spans="1:14" x14ac:dyDescent="0.3">
      <c r="A8064" s="3" t="s">
        <v>9231</v>
      </c>
      <c r="B8064" s="4">
        <v>45180</v>
      </c>
      <c r="C8064" s="3" t="s">
        <v>91</v>
      </c>
      <c r="D8064" s="3" t="s">
        <v>98</v>
      </c>
      <c r="E8064" s="3" t="s">
        <v>29</v>
      </c>
      <c r="F8064" s="3" t="s">
        <v>37</v>
      </c>
      <c r="G8064" s="3" t="s">
        <v>20</v>
      </c>
      <c r="H8064" s="3" t="s">
        <v>54</v>
      </c>
      <c r="I8064" s="3" t="s">
        <v>31</v>
      </c>
      <c r="J8064">
        <v>0</v>
      </c>
      <c r="K8064" s="3" t="s">
        <v>23</v>
      </c>
      <c r="L8064" s="3" t="s">
        <v>24</v>
      </c>
      <c r="M8064" s="3" t="s">
        <v>25</v>
      </c>
      <c r="N8064">
        <v>93</v>
      </c>
    </row>
    <row r="8065" spans="1:14" x14ac:dyDescent="0.3">
      <c r="A8065" s="3" t="s">
        <v>9232</v>
      </c>
      <c r="B8065" s="4">
        <v>45180</v>
      </c>
      <c r="C8065" s="3" t="s">
        <v>41</v>
      </c>
      <c r="D8065" s="3" t="s">
        <v>42</v>
      </c>
      <c r="E8065" s="3" t="s">
        <v>224</v>
      </c>
      <c r="F8065" s="3" t="s">
        <v>19</v>
      </c>
      <c r="G8065" s="3" t="s">
        <v>66</v>
      </c>
      <c r="H8065" s="3" t="s">
        <v>30</v>
      </c>
      <c r="I8065" s="3" t="s">
        <v>78</v>
      </c>
      <c r="J8065">
        <v>0</v>
      </c>
      <c r="K8065" s="3" t="s">
        <v>46</v>
      </c>
      <c r="L8065" s="3" t="s">
        <v>24</v>
      </c>
      <c r="M8065" s="3" t="s">
        <v>33</v>
      </c>
      <c r="N8065">
        <v>3</v>
      </c>
    </row>
    <row r="8066" spans="1:14" x14ac:dyDescent="0.3">
      <c r="A8066" s="3" t="s">
        <v>9233</v>
      </c>
      <c r="B8066" s="4">
        <v>45180</v>
      </c>
      <c r="C8066" s="3" t="s">
        <v>87</v>
      </c>
      <c r="D8066" s="3" t="s">
        <v>88</v>
      </c>
      <c r="E8066" s="3" t="s">
        <v>149</v>
      </c>
      <c r="F8066" s="3" t="s">
        <v>44</v>
      </c>
      <c r="G8066" s="3" t="s">
        <v>20</v>
      </c>
      <c r="H8066" s="3" t="s">
        <v>45</v>
      </c>
      <c r="I8066" s="3" t="s">
        <v>22</v>
      </c>
      <c r="J8066">
        <v>0</v>
      </c>
      <c r="K8066" s="3" t="s">
        <v>50</v>
      </c>
      <c r="L8066" s="3" t="s">
        <v>24</v>
      </c>
      <c r="M8066" s="3" t="s">
        <v>33</v>
      </c>
      <c r="N8066">
        <v>29</v>
      </c>
    </row>
    <row r="8067" spans="1:14" x14ac:dyDescent="0.3">
      <c r="A8067" s="3" t="s">
        <v>9234</v>
      </c>
      <c r="B8067" s="4">
        <v>45180</v>
      </c>
      <c r="C8067" s="3" t="s">
        <v>35</v>
      </c>
      <c r="D8067" s="3" t="s">
        <v>159</v>
      </c>
      <c r="E8067" s="3" t="s">
        <v>58</v>
      </c>
      <c r="F8067" s="3" t="s">
        <v>89</v>
      </c>
      <c r="G8067" s="3" t="s">
        <v>59</v>
      </c>
      <c r="H8067" s="3" t="s">
        <v>54</v>
      </c>
      <c r="I8067" s="3" t="s">
        <v>31</v>
      </c>
      <c r="J8067">
        <v>3670.01</v>
      </c>
      <c r="K8067" s="3" t="s">
        <v>46</v>
      </c>
      <c r="L8067" s="3" t="s">
        <v>24</v>
      </c>
      <c r="M8067" s="3" t="s">
        <v>67</v>
      </c>
      <c r="N8067">
        <v>7</v>
      </c>
    </row>
    <row r="8068" spans="1:14" x14ac:dyDescent="0.3">
      <c r="A8068" s="3" t="s">
        <v>9235</v>
      </c>
      <c r="B8068" s="4">
        <v>45180</v>
      </c>
      <c r="C8068" s="3" t="s">
        <v>196</v>
      </c>
      <c r="D8068" s="3" t="s">
        <v>197</v>
      </c>
      <c r="E8068" s="3" t="s">
        <v>58</v>
      </c>
      <c r="F8068" s="3" t="s">
        <v>65</v>
      </c>
      <c r="G8068" s="3" t="s">
        <v>20</v>
      </c>
      <c r="H8068" s="3" t="s">
        <v>30</v>
      </c>
      <c r="I8068" s="3" t="s">
        <v>22</v>
      </c>
      <c r="J8068">
        <v>3380.18</v>
      </c>
      <c r="K8068" s="3" t="s">
        <v>23</v>
      </c>
      <c r="L8068" s="3" t="s">
        <v>24</v>
      </c>
      <c r="M8068" s="3" t="s">
        <v>67</v>
      </c>
      <c r="N8068">
        <v>143</v>
      </c>
    </row>
    <row r="8069" spans="1:14" x14ac:dyDescent="0.3">
      <c r="A8069" s="3" t="s">
        <v>9236</v>
      </c>
      <c r="B8069" s="4">
        <v>45180</v>
      </c>
      <c r="C8069" s="3" t="s">
        <v>41</v>
      </c>
      <c r="D8069" s="3" t="s">
        <v>157</v>
      </c>
      <c r="E8069" s="3" t="s">
        <v>58</v>
      </c>
      <c r="F8069" s="3" t="s">
        <v>116</v>
      </c>
      <c r="G8069" s="3" t="s">
        <v>20</v>
      </c>
      <c r="H8069" s="3" t="s">
        <v>38</v>
      </c>
      <c r="I8069" s="3" t="s">
        <v>31</v>
      </c>
      <c r="J8069">
        <v>217.88</v>
      </c>
      <c r="K8069" s="3" t="s">
        <v>32</v>
      </c>
      <c r="L8069" s="3" t="s">
        <v>24</v>
      </c>
      <c r="M8069" s="3" t="s">
        <v>55</v>
      </c>
      <c r="N8069">
        <v>33</v>
      </c>
    </row>
    <row r="8070" spans="1:14" x14ac:dyDescent="0.3">
      <c r="A8070" s="3" t="s">
        <v>9237</v>
      </c>
      <c r="B8070" s="4">
        <v>45181</v>
      </c>
      <c r="C8070" s="3" t="s">
        <v>41</v>
      </c>
      <c r="D8070" s="3" t="s">
        <v>157</v>
      </c>
      <c r="E8070" s="3" t="s">
        <v>18</v>
      </c>
      <c r="F8070" s="3" t="s">
        <v>65</v>
      </c>
      <c r="G8070" s="3" t="s">
        <v>66</v>
      </c>
      <c r="H8070" s="3" t="s">
        <v>21</v>
      </c>
      <c r="I8070" s="3" t="s">
        <v>31</v>
      </c>
      <c r="J8070">
        <v>5086.37</v>
      </c>
      <c r="K8070" s="3" t="s">
        <v>32</v>
      </c>
      <c r="L8070" s="3" t="s">
        <v>24</v>
      </c>
      <c r="M8070" s="3" t="s">
        <v>55</v>
      </c>
      <c r="N8070">
        <v>161</v>
      </c>
    </row>
    <row r="8071" spans="1:14" x14ac:dyDescent="0.3">
      <c r="A8071" s="3" t="s">
        <v>9239</v>
      </c>
      <c r="B8071" s="4">
        <v>45181</v>
      </c>
      <c r="C8071" s="3" t="s">
        <v>113</v>
      </c>
      <c r="D8071" s="3" t="s">
        <v>114</v>
      </c>
      <c r="E8071" s="3" t="s">
        <v>69</v>
      </c>
      <c r="F8071" s="3" t="s">
        <v>65</v>
      </c>
      <c r="G8071" s="3" t="s">
        <v>171</v>
      </c>
      <c r="H8071" s="3" t="s">
        <v>54</v>
      </c>
      <c r="I8071" s="3" t="s">
        <v>22</v>
      </c>
      <c r="J8071">
        <v>1209.67</v>
      </c>
      <c r="K8071" s="3" t="s">
        <v>50</v>
      </c>
      <c r="L8071" s="3" t="s">
        <v>24</v>
      </c>
      <c r="M8071" s="3" t="s">
        <v>67</v>
      </c>
      <c r="N8071">
        <v>110</v>
      </c>
    </row>
    <row r="8072" spans="1:14" x14ac:dyDescent="0.3">
      <c r="A8072" s="3" t="s">
        <v>9240</v>
      </c>
      <c r="B8072" s="4">
        <v>45181</v>
      </c>
      <c r="C8072" s="3" t="s">
        <v>94</v>
      </c>
      <c r="D8072" s="3" t="s">
        <v>95</v>
      </c>
      <c r="E8072" s="3" t="s">
        <v>58</v>
      </c>
      <c r="F8072" s="3" t="s">
        <v>85</v>
      </c>
      <c r="G8072" s="3" t="s">
        <v>66</v>
      </c>
      <c r="H8072" s="3" t="s">
        <v>99</v>
      </c>
      <c r="I8072" s="3" t="s">
        <v>31</v>
      </c>
      <c r="J8072">
        <v>386.71</v>
      </c>
      <c r="K8072" s="3" t="s">
        <v>50</v>
      </c>
      <c r="L8072" s="3" t="s">
        <v>24</v>
      </c>
      <c r="M8072" s="3" t="s">
        <v>25</v>
      </c>
      <c r="N8072">
        <v>17</v>
      </c>
    </row>
    <row r="8073" spans="1:14" x14ac:dyDescent="0.3">
      <c r="A8073" s="3" t="s">
        <v>9241</v>
      </c>
      <c r="B8073" s="4">
        <v>45181</v>
      </c>
      <c r="C8073" s="3" t="s">
        <v>41</v>
      </c>
      <c r="D8073" s="3" t="s">
        <v>250</v>
      </c>
      <c r="E8073" s="3" t="s">
        <v>224</v>
      </c>
      <c r="F8073" s="3" t="s">
        <v>85</v>
      </c>
      <c r="G8073" s="3" t="s">
        <v>59</v>
      </c>
      <c r="H8073" s="3" t="s">
        <v>45</v>
      </c>
      <c r="I8073" s="3" t="s">
        <v>31</v>
      </c>
      <c r="J8073">
        <v>0</v>
      </c>
      <c r="K8073" s="3" t="s">
        <v>50</v>
      </c>
      <c r="L8073" s="3" t="s">
        <v>47</v>
      </c>
      <c r="M8073" s="3" t="s">
        <v>25</v>
      </c>
      <c r="N8073">
        <v>79</v>
      </c>
    </row>
    <row r="8074" spans="1:14" x14ac:dyDescent="0.3">
      <c r="A8074" s="3" t="s">
        <v>9242</v>
      </c>
      <c r="B8074" s="4">
        <v>45181</v>
      </c>
      <c r="C8074" s="3" t="s">
        <v>101</v>
      </c>
      <c r="D8074" s="3" t="s">
        <v>210</v>
      </c>
      <c r="E8074" s="3" t="s">
        <v>29</v>
      </c>
      <c r="F8074" s="3" t="s">
        <v>116</v>
      </c>
      <c r="G8074" s="3" t="s">
        <v>59</v>
      </c>
      <c r="H8074" s="3" t="s">
        <v>30</v>
      </c>
      <c r="I8074" s="3" t="s">
        <v>22</v>
      </c>
      <c r="J8074">
        <v>0</v>
      </c>
      <c r="K8074" s="3" t="s">
        <v>50</v>
      </c>
      <c r="L8074" s="3" t="s">
        <v>24</v>
      </c>
      <c r="M8074" s="3" t="s">
        <v>33</v>
      </c>
      <c r="N8074">
        <v>2</v>
      </c>
    </row>
    <row r="8075" spans="1:14" x14ac:dyDescent="0.3">
      <c r="A8075" s="3" t="s">
        <v>9243</v>
      </c>
      <c r="B8075" s="4">
        <v>45181</v>
      </c>
      <c r="C8075" s="3" t="s">
        <v>91</v>
      </c>
      <c r="D8075" s="3" t="s">
        <v>92</v>
      </c>
      <c r="E8075" s="3" t="s">
        <v>29</v>
      </c>
      <c r="F8075" s="3" t="s">
        <v>65</v>
      </c>
      <c r="G8075" s="3" t="s">
        <v>53</v>
      </c>
      <c r="H8075" s="3" t="s">
        <v>99</v>
      </c>
      <c r="I8075" s="3" t="s">
        <v>22</v>
      </c>
      <c r="J8075">
        <v>0</v>
      </c>
      <c r="K8075" s="3" t="s">
        <v>46</v>
      </c>
      <c r="L8075" s="3" t="s">
        <v>24</v>
      </c>
      <c r="M8075" s="3" t="s">
        <v>33</v>
      </c>
      <c r="N8075">
        <v>2</v>
      </c>
    </row>
    <row r="8076" spans="1:14" x14ac:dyDescent="0.3">
      <c r="A8076" s="3" t="s">
        <v>9244</v>
      </c>
      <c r="B8076" s="4">
        <v>45181</v>
      </c>
      <c r="C8076" s="3" t="s">
        <v>113</v>
      </c>
      <c r="D8076" s="3" t="s">
        <v>181</v>
      </c>
      <c r="E8076" s="3" t="s">
        <v>58</v>
      </c>
      <c r="F8076" s="3" t="s">
        <v>19</v>
      </c>
      <c r="G8076" s="3" t="s">
        <v>66</v>
      </c>
      <c r="H8076" s="3" t="s">
        <v>21</v>
      </c>
      <c r="I8076" s="3" t="s">
        <v>31</v>
      </c>
      <c r="J8076">
        <v>646.79999999999995</v>
      </c>
      <c r="K8076" s="3" t="s">
        <v>50</v>
      </c>
      <c r="L8076" s="3" t="s">
        <v>24</v>
      </c>
      <c r="M8076" s="3" t="s">
        <v>25</v>
      </c>
      <c r="N8076">
        <v>30</v>
      </c>
    </row>
    <row r="8077" spans="1:14" x14ac:dyDescent="0.3">
      <c r="A8077" s="3" t="s">
        <v>9245</v>
      </c>
      <c r="B8077" s="4">
        <v>45181</v>
      </c>
      <c r="C8077" s="3" t="s">
        <v>41</v>
      </c>
      <c r="D8077" s="3" t="s">
        <v>157</v>
      </c>
      <c r="E8077" s="3" t="s">
        <v>224</v>
      </c>
      <c r="F8077" s="3" t="s">
        <v>44</v>
      </c>
      <c r="G8077" s="3" t="s">
        <v>59</v>
      </c>
      <c r="H8077" s="3" t="s">
        <v>21</v>
      </c>
      <c r="I8077" s="3" t="s">
        <v>31</v>
      </c>
      <c r="J8077">
        <v>0</v>
      </c>
      <c r="K8077" s="3" t="s">
        <v>46</v>
      </c>
      <c r="L8077" s="3" t="s">
        <v>24</v>
      </c>
      <c r="M8077" s="3" t="s">
        <v>33</v>
      </c>
      <c r="N8077">
        <v>1</v>
      </c>
    </row>
    <row r="8078" spans="1:14" x14ac:dyDescent="0.3">
      <c r="A8078" s="3" t="s">
        <v>9246</v>
      </c>
      <c r="B8078" s="4">
        <v>45182</v>
      </c>
      <c r="C8078" s="3" t="s">
        <v>107</v>
      </c>
      <c r="D8078" s="3" t="s">
        <v>108</v>
      </c>
      <c r="E8078" s="3" t="s">
        <v>84</v>
      </c>
      <c r="F8078" s="3" t="s">
        <v>116</v>
      </c>
      <c r="G8078" s="3" t="s">
        <v>59</v>
      </c>
      <c r="H8078" s="3" t="s">
        <v>45</v>
      </c>
      <c r="I8078" s="3" t="s">
        <v>31</v>
      </c>
      <c r="J8078">
        <v>869.65</v>
      </c>
      <c r="K8078" s="3" t="s">
        <v>50</v>
      </c>
      <c r="L8078" s="3" t="s">
        <v>24</v>
      </c>
      <c r="M8078" s="3" t="s">
        <v>33</v>
      </c>
      <c r="N8078">
        <v>26</v>
      </c>
    </row>
    <row r="8079" spans="1:14" x14ac:dyDescent="0.3">
      <c r="A8079" s="3" t="s">
        <v>9248</v>
      </c>
      <c r="B8079" s="4">
        <v>45182</v>
      </c>
      <c r="C8079" s="3" t="s">
        <v>139</v>
      </c>
      <c r="D8079" s="3" t="s">
        <v>140</v>
      </c>
      <c r="E8079" s="3" t="s">
        <v>125</v>
      </c>
      <c r="F8079" s="3" t="s">
        <v>89</v>
      </c>
      <c r="G8079" s="3" t="s">
        <v>20</v>
      </c>
      <c r="H8079" s="3" t="s">
        <v>38</v>
      </c>
      <c r="I8079" s="3" t="s">
        <v>22</v>
      </c>
      <c r="J8079">
        <v>0</v>
      </c>
      <c r="K8079" s="3" t="s">
        <v>23</v>
      </c>
      <c r="L8079" s="3" t="s">
        <v>24</v>
      </c>
      <c r="M8079" s="3" t="s">
        <v>55</v>
      </c>
      <c r="N8079">
        <v>40</v>
      </c>
    </row>
    <row r="8080" spans="1:14" x14ac:dyDescent="0.3">
      <c r="A8080" s="3" t="s">
        <v>9249</v>
      </c>
      <c r="B8080" s="4">
        <v>45182</v>
      </c>
      <c r="C8080" s="3" t="s">
        <v>113</v>
      </c>
      <c r="D8080" s="3" t="s">
        <v>114</v>
      </c>
      <c r="E8080" s="3" t="s">
        <v>29</v>
      </c>
      <c r="F8080" s="3" t="s">
        <v>44</v>
      </c>
      <c r="G8080" s="3" t="s">
        <v>66</v>
      </c>
      <c r="H8080" s="3" t="s">
        <v>54</v>
      </c>
      <c r="I8080" s="3" t="s">
        <v>22</v>
      </c>
      <c r="J8080">
        <v>0</v>
      </c>
      <c r="K8080" s="3" t="s">
        <v>50</v>
      </c>
      <c r="L8080" s="3" t="s">
        <v>24</v>
      </c>
      <c r="M8080" s="3" t="s">
        <v>25</v>
      </c>
      <c r="N8080">
        <v>45</v>
      </c>
    </row>
    <row r="8081" spans="1:14" x14ac:dyDescent="0.3">
      <c r="A8081" s="3" t="s">
        <v>9250</v>
      </c>
      <c r="B8081" s="4">
        <v>45182</v>
      </c>
      <c r="C8081" s="3" t="s">
        <v>151</v>
      </c>
      <c r="D8081" s="3" t="s">
        <v>152</v>
      </c>
      <c r="E8081" s="3" t="s">
        <v>58</v>
      </c>
      <c r="F8081" s="3" t="s">
        <v>89</v>
      </c>
      <c r="G8081" s="3" t="s">
        <v>66</v>
      </c>
      <c r="H8081" s="3" t="s">
        <v>38</v>
      </c>
      <c r="I8081" s="3" t="s">
        <v>22</v>
      </c>
      <c r="J8081">
        <v>118.78</v>
      </c>
      <c r="K8081" s="3" t="s">
        <v>50</v>
      </c>
      <c r="L8081" s="3" t="s">
        <v>24</v>
      </c>
      <c r="M8081" s="3" t="s">
        <v>33</v>
      </c>
      <c r="N8081">
        <v>24</v>
      </c>
    </row>
    <row r="8082" spans="1:14" x14ac:dyDescent="0.3">
      <c r="A8082" s="3" t="s">
        <v>9251</v>
      </c>
      <c r="B8082" s="4">
        <v>45182</v>
      </c>
      <c r="C8082" s="3" t="s">
        <v>91</v>
      </c>
      <c r="D8082" s="3" t="s">
        <v>136</v>
      </c>
      <c r="E8082" s="3" t="s">
        <v>29</v>
      </c>
      <c r="F8082" s="3" t="s">
        <v>116</v>
      </c>
      <c r="G8082" s="3" t="s">
        <v>20</v>
      </c>
      <c r="H8082" s="3" t="s">
        <v>30</v>
      </c>
      <c r="I8082" s="3" t="s">
        <v>22</v>
      </c>
      <c r="J8082">
        <v>0</v>
      </c>
      <c r="K8082" s="3" t="s">
        <v>23</v>
      </c>
      <c r="L8082" s="3" t="s">
        <v>24</v>
      </c>
      <c r="M8082" s="3" t="s">
        <v>33</v>
      </c>
      <c r="N8082">
        <v>10</v>
      </c>
    </row>
    <row r="8083" spans="1:14" x14ac:dyDescent="0.3">
      <c r="A8083" s="3" t="s">
        <v>9252</v>
      </c>
      <c r="B8083" s="4">
        <v>45183</v>
      </c>
      <c r="C8083" s="3" t="s">
        <v>35</v>
      </c>
      <c r="D8083" s="3" t="s">
        <v>73</v>
      </c>
      <c r="E8083" s="3" t="s">
        <v>29</v>
      </c>
      <c r="F8083" s="3" t="s">
        <v>89</v>
      </c>
      <c r="G8083" s="3" t="s">
        <v>66</v>
      </c>
      <c r="H8083" s="3" t="s">
        <v>45</v>
      </c>
      <c r="I8083" s="3" t="s">
        <v>31</v>
      </c>
      <c r="J8083">
        <v>0</v>
      </c>
      <c r="K8083" s="3" t="s">
        <v>32</v>
      </c>
      <c r="L8083" s="3" t="s">
        <v>24</v>
      </c>
      <c r="M8083" s="3" t="s">
        <v>55</v>
      </c>
      <c r="N8083">
        <v>39</v>
      </c>
    </row>
    <row r="8084" spans="1:14" x14ac:dyDescent="0.3">
      <c r="A8084" s="3" t="s">
        <v>9254</v>
      </c>
      <c r="B8084" s="4">
        <v>45183</v>
      </c>
      <c r="C8084" s="3" t="s">
        <v>35</v>
      </c>
      <c r="D8084" s="3" t="s">
        <v>166</v>
      </c>
      <c r="E8084" s="3" t="s">
        <v>64</v>
      </c>
      <c r="F8084" s="3" t="s">
        <v>19</v>
      </c>
      <c r="G8084" s="3" t="s">
        <v>171</v>
      </c>
      <c r="H8084" s="3" t="s">
        <v>30</v>
      </c>
      <c r="I8084" s="3" t="s">
        <v>31</v>
      </c>
      <c r="J8084">
        <v>0</v>
      </c>
      <c r="K8084" s="3" t="s">
        <v>23</v>
      </c>
      <c r="L8084" s="3" t="s">
        <v>24</v>
      </c>
      <c r="M8084" s="3" t="s">
        <v>33</v>
      </c>
      <c r="N8084">
        <v>24</v>
      </c>
    </row>
    <row r="8085" spans="1:14" x14ac:dyDescent="0.3">
      <c r="A8085" s="3" t="s">
        <v>9255</v>
      </c>
      <c r="B8085" s="4">
        <v>45183</v>
      </c>
      <c r="C8085" s="3" t="s">
        <v>35</v>
      </c>
      <c r="D8085" s="3" t="s">
        <v>57</v>
      </c>
      <c r="E8085" s="3" t="s">
        <v>29</v>
      </c>
      <c r="F8085" s="3" t="s">
        <v>116</v>
      </c>
      <c r="G8085" s="3" t="s">
        <v>66</v>
      </c>
      <c r="H8085" s="3" t="s">
        <v>30</v>
      </c>
      <c r="I8085" s="3" t="s">
        <v>31</v>
      </c>
      <c r="J8085">
        <v>0</v>
      </c>
      <c r="K8085" s="3" t="s">
        <v>46</v>
      </c>
      <c r="L8085" s="3" t="s">
        <v>24</v>
      </c>
      <c r="M8085" s="3" t="s">
        <v>70</v>
      </c>
      <c r="N8085">
        <v>54</v>
      </c>
    </row>
    <row r="8086" spans="1:14" x14ac:dyDescent="0.3">
      <c r="A8086" s="3" t="s">
        <v>9256</v>
      </c>
      <c r="B8086" s="4">
        <v>45183</v>
      </c>
      <c r="C8086" s="3" t="s">
        <v>35</v>
      </c>
      <c r="D8086" s="3" t="s">
        <v>257</v>
      </c>
      <c r="E8086" s="3" t="s">
        <v>69</v>
      </c>
      <c r="F8086" s="3" t="s">
        <v>116</v>
      </c>
      <c r="G8086" s="3" t="s">
        <v>53</v>
      </c>
      <c r="H8086" s="3" t="s">
        <v>99</v>
      </c>
      <c r="I8086" s="3" t="s">
        <v>31</v>
      </c>
      <c r="J8086">
        <v>196.08</v>
      </c>
      <c r="K8086" s="3" t="s">
        <v>46</v>
      </c>
      <c r="L8086" s="3" t="s">
        <v>24</v>
      </c>
      <c r="M8086" s="3" t="s">
        <v>33</v>
      </c>
      <c r="N8086">
        <v>8</v>
      </c>
    </row>
    <row r="8087" spans="1:14" x14ac:dyDescent="0.3">
      <c r="A8087" s="3" t="s">
        <v>9257</v>
      </c>
      <c r="B8087" s="4">
        <v>45183</v>
      </c>
      <c r="C8087" s="3" t="s">
        <v>41</v>
      </c>
      <c r="D8087" s="3" t="s">
        <v>42</v>
      </c>
      <c r="E8087" s="3" t="s">
        <v>43</v>
      </c>
      <c r="F8087" s="3" t="s">
        <v>37</v>
      </c>
      <c r="G8087" s="3" t="s">
        <v>59</v>
      </c>
      <c r="H8087" s="3" t="s">
        <v>30</v>
      </c>
      <c r="I8087" s="3" t="s">
        <v>31</v>
      </c>
      <c r="J8087">
        <v>1264.99</v>
      </c>
      <c r="K8087" s="3" t="s">
        <v>46</v>
      </c>
      <c r="L8087" s="3" t="s">
        <v>24</v>
      </c>
      <c r="M8087" s="3" t="s">
        <v>55</v>
      </c>
      <c r="N8087">
        <v>135</v>
      </c>
    </row>
    <row r="8088" spans="1:14" x14ac:dyDescent="0.3">
      <c r="A8088" s="3" t="s">
        <v>9258</v>
      </c>
      <c r="B8088" s="4">
        <v>45183</v>
      </c>
      <c r="C8088" s="3" t="s">
        <v>854</v>
      </c>
      <c r="D8088" s="3" t="s">
        <v>855</v>
      </c>
      <c r="E8088" s="3" t="s">
        <v>64</v>
      </c>
      <c r="F8088" s="3" t="s">
        <v>74</v>
      </c>
      <c r="G8088" s="3" t="s">
        <v>20</v>
      </c>
      <c r="H8088" s="3" t="s">
        <v>38</v>
      </c>
      <c r="I8088" s="3" t="s">
        <v>31</v>
      </c>
      <c r="J8088">
        <v>0</v>
      </c>
      <c r="K8088" s="3" t="s">
        <v>46</v>
      </c>
      <c r="L8088" s="3" t="s">
        <v>47</v>
      </c>
      <c r="M8088" s="3" t="s">
        <v>33</v>
      </c>
      <c r="N8088">
        <v>7</v>
      </c>
    </row>
    <row r="8089" spans="1:14" x14ac:dyDescent="0.3">
      <c r="A8089" s="3" t="s">
        <v>9259</v>
      </c>
      <c r="B8089" s="4">
        <v>45183</v>
      </c>
      <c r="C8089" s="3" t="s">
        <v>101</v>
      </c>
      <c r="D8089" s="3" t="s">
        <v>102</v>
      </c>
      <c r="E8089" s="3" t="s">
        <v>58</v>
      </c>
      <c r="F8089" s="3" t="s">
        <v>44</v>
      </c>
      <c r="G8089" s="3" t="s">
        <v>66</v>
      </c>
      <c r="H8089" s="3" t="s">
        <v>99</v>
      </c>
      <c r="I8089" s="3" t="s">
        <v>31</v>
      </c>
      <c r="J8089">
        <v>287.36</v>
      </c>
      <c r="K8089" s="3" t="s">
        <v>46</v>
      </c>
      <c r="L8089" s="3" t="s">
        <v>24</v>
      </c>
      <c r="M8089" s="3" t="s">
        <v>33</v>
      </c>
      <c r="N8089">
        <v>1</v>
      </c>
    </row>
    <row r="8090" spans="1:14" x14ac:dyDescent="0.3">
      <c r="A8090" s="3" t="s">
        <v>9260</v>
      </c>
      <c r="B8090" s="4">
        <v>45184</v>
      </c>
      <c r="C8090" s="3" t="s">
        <v>41</v>
      </c>
      <c r="D8090" s="3" t="s">
        <v>250</v>
      </c>
      <c r="E8090" s="3" t="s">
        <v>125</v>
      </c>
      <c r="F8090" s="3" t="s">
        <v>116</v>
      </c>
      <c r="G8090" s="3" t="s">
        <v>20</v>
      </c>
      <c r="H8090" s="3" t="s">
        <v>45</v>
      </c>
      <c r="I8090" s="3" t="s">
        <v>22</v>
      </c>
      <c r="J8090">
        <v>0</v>
      </c>
      <c r="K8090" s="3" t="s">
        <v>50</v>
      </c>
      <c r="L8090" s="3" t="s">
        <v>47</v>
      </c>
      <c r="M8090" s="3" t="s">
        <v>55</v>
      </c>
      <c r="N8090">
        <v>119</v>
      </c>
    </row>
    <row r="8091" spans="1:14" x14ac:dyDescent="0.3">
      <c r="A8091" s="3" t="s">
        <v>9262</v>
      </c>
      <c r="B8091" s="4">
        <v>45184</v>
      </c>
      <c r="C8091" s="3" t="s">
        <v>121</v>
      </c>
      <c r="D8091" s="3" t="s">
        <v>122</v>
      </c>
      <c r="E8091" s="3" t="s">
        <v>58</v>
      </c>
      <c r="F8091" s="3" t="s">
        <v>65</v>
      </c>
      <c r="G8091" s="3" t="s">
        <v>66</v>
      </c>
      <c r="H8091" s="3" t="s">
        <v>45</v>
      </c>
      <c r="I8091" s="3" t="s">
        <v>22</v>
      </c>
      <c r="J8091">
        <v>995.37</v>
      </c>
      <c r="K8091" s="3" t="s">
        <v>32</v>
      </c>
      <c r="L8091" s="3" t="s">
        <v>60</v>
      </c>
      <c r="M8091" s="3" t="s">
        <v>70</v>
      </c>
      <c r="N8091">
        <v>75</v>
      </c>
    </row>
    <row r="8092" spans="1:14" x14ac:dyDescent="0.3">
      <c r="A8092" s="3" t="s">
        <v>9263</v>
      </c>
      <c r="B8092" s="4">
        <v>45184</v>
      </c>
      <c r="C8092" s="3" t="s">
        <v>113</v>
      </c>
      <c r="D8092" s="3" t="s">
        <v>181</v>
      </c>
      <c r="E8092" s="3" t="s">
        <v>43</v>
      </c>
      <c r="F8092" s="3" t="s">
        <v>89</v>
      </c>
      <c r="G8092" s="3" t="s">
        <v>20</v>
      </c>
      <c r="H8092" s="3" t="s">
        <v>38</v>
      </c>
      <c r="I8092" s="3" t="s">
        <v>31</v>
      </c>
      <c r="J8092">
        <v>602.62</v>
      </c>
      <c r="K8092" s="3" t="s">
        <v>46</v>
      </c>
      <c r="L8092" s="3" t="s">
        <v>47</v>
      </c>
      <c r="M8092" s="3" t="s">
        <v>33</v>
      </c>
      <c r="N8092">
        <v>15</v>
      </c>
    </row>
    <row r="8093" spans="1:14" x14ac:dyDescent="0.3">
      <c r="A8093" s="3" t="s">
        <v>9264</v>
      </c>
      <c r="B8093" s="4">
        <v>45184</v>
      </c>
      <c r="C8093" s="3" t="s">
        <v>87</v>
      </c>
      <c r="D8093" s="3" t="s">
        <v>118</v>
      </c>
      <c r="E8093" s="3" t="s">
        <v>58</v>
      </c>
      <c r="F8093" s="3" t="s">
        <v>116</v>
      </c>
      <c r="G8093" s="3" t="s">
        <v>59</v>
      </c>
      <c r="H8093" s="3" t="s">
        <v>38</v>
      </c>
      <c r="I8093" s="3" t="s">
        <v>78</v>
      </c>
      <c r="J8093">
        <v>1894.59</v>
      </c>
      <c r="K8093" s="3" t="s">
        <v>46</v>
      </c>
      <c r="L8093" s="3" t="s">
        <v>60</v>
      </c>
      <c r="M8093" s="3" t="s">
        <v>55</v>
      </c>
      <c r="N8093">
        <v>146</v>
      </c>
    </row>
    <row r="8094" spans="1:14" x14ac:dyDescent="0.3">
      <c r="A8094" s="3" t="s">
        <v>9265</v>
      </c>
      <c r="B8094" s="4">
        <v>45184</v>
      </c>
      <c r="C8094" s="3" t="s">
        <v>35</v>
      </c>
      <c r="D8094" s="3" t="s">
        <v>73</v>
      </c>
      <c r="E8094" s="3" t="s">
        <v>58</v>
      </c>
      <c r="F8094" s="3" t="s">
        <v>85</v>
      </c>
      <c r="G8094" s="3" t="s">
        <v>66</v>
      </c>
      <c r="H8094" s="3" t="s">
        <v>45</v>
      </c>
      <c r="I8094" s="3" t="s">
        <v>31</v>
      </c>
      <c r="J8094">
        <v>126.07</v>
      </c>
      <c r="K8094" s="3" t="s">
        <v>46</v>
      </c>
      <c r="L8094" s="3" t="s">
        <v>47</v>
      </c>
      <c r="M8094" s="3" t="s">
        <v>33</v>
      </c>
      <c r="N8094">
        <v>7</v>
      </c>
    </row>
    <row r="8095" spans="1:14" x14ac:dyDescent="0.3">
      <c r="A8095" s="3" t="s">
        <v>9266</v>
      </c>
      <c r="B8095" s="4">
        <v>45184</v>
      </c>
      <c r="C8095" s="3" t="s">
        <v>35</v>
      </c>
      <c r="D8095" s="3" t="s">
        <v>159</v>
      </c>
      <c r="E8095" s="3" t="s">
        <v>43</v>
      </c>
      <c r="F8095" s="3" t="s">
        <v>116</v>
      </c>
      <c r="G8095" s="3" t="s">
        <v>66</v>
      </c>
      <c r="H8095" s="3" t="s">
        <v>54</v>
      </c>
      <c r="I8095" s="3" t="s">
        <v>22</v>
      </c>
      <c r="J8095">
        <v>1862.7</v>
      </c>
      <c r="K8095" s="3" t="s">
        <v>50</v>
      </c>
      <c r="L8095" s="3" t="s">
        <v>60</v>
      </c>
      <c r="M8095" s="3" t="s">
        <v>33</v>
      </c>
      <c r="N8095">
        <v>5</v>
      </c>
    </row>
    <row r="8096" spans="1:14" x14ac:dyDescent="0.3">
      <c r="A8096" s="3" t="s">
        <v>9267</v>
      </c>
      <c r="B8096" s="4">
        <v>45184</v>
      </c>
      <c r="C8096" s="3" t="s">
        <v>41</v>
      </c>
      <c r="D8096" s="3" t="s">
        <v>52</v>
      </c>
      <c r="E8096" s="3" t="s">
        <v>43</v>
      </c>
      <c r="F8096" s="3" t="s">
        <v>85</v>
      </c>
      <c r="G8096" s="3" t="s">
        <v>59</v>
      </c>
      <c r="H8096" s="3" t="s">
        <v>30</v>
      </c>
      <c r="I8096" s="3" t="s">
        <v>31</v>
      </c>
      <c r="J8096">
        <v>3656.13</v>
      </c>
      <c r="K8096" s="3" t="s">
        <v>32</v>
      </c>
      <c r="L8096" s="3" t="s">
        <v>24</v>
      </c>
      <c r="M8096" s="3" t="s">
        <v>70</v>
      </c>
      <c r="N8096">
        <v>149</v>
      </c>
    </row>
    <row r="8097" spans="1:14" x14ac:dyDescent="0.3">
      <c r="A8097" s="3" t="s">
        <v>9268</v>
      </c>
      <c r="B8097" s="4">
        <v>45184</v>
      </c>
      <c r="C8097" s="3" t="s">
        <v>35</v>
      </c>
      <c r="D8097" s="3" t="s">
        <v>159</v>
      </c>
      <c r="E8097" s="3" t="s">
        <v>69</v>
      </c>
      <c r="F8097" s="3" t="s">
        <v>44</v>
      </c>
      <c r="G8097" s="3" t="s">
        <v>66</v>
      </c>
      <c r="H8097" s="3" t="s">
        <v>45</v>
      </c>
      <c r="I8097" s="3" t="s">
        <v>22</v>
      </c>
      <c r="J8097">
        <v>155.57</v>
      </c>
      <c r="K8097" s="3" t="s">
        <v>50</v>
      </c>
      <c r="L8097" s="3" t="s">
        <v>24</v>
      </c>
      <c r="M8097" s="3" t="s">
        <v>70</v>
      </c>
      <c r="N8097">
        <v>168</v>
      </c>
    </row>
    <row r="8098" spans="1:14" x14ac:dyDescent="0.3">
      <c r="A8098" s="3" t="s">
        <v>9269</v>
      </c>
      <c r="B8098" s="4">
        <v>45184</v>
      </c>
      <c r="C8098" s="3" t="s">
        <v>190</v>
      </c>
      <c r="D8098" s="3" t="s">
        <v>191</v>
      </c>
      <c r="E8098" s="3" t="s">
        <v>58</v>
      </c>
      <c r="F8098" s="3" t="s">
        <v>116</v>
      </c>
      <c r="G8098" s="3" t="s">
        <v>59</v>
      </c>
      <c r="H8098" s="3" t="s">
        <v>45</v>
      </c>
      <c r="I8098" s="3" t="s">
        <v>31</v>
      </c>
      <c r="J8098">
        <v>2220.0500000000002</v>
      </c>
      <c r="K8098" s="3" t="s">
        <v>46</v>
      </c>
      <c r="L8098" s="3" t="s">
        <v>24</v>
      </c>
      <c r="M8098" s="3" t="s">
        <v>33</v>
      </c>
      <c r="N8098">
        <v>20</v>
      </c>
    </row>
    <row r="8099" spans="1:14" x14ac:dyDescent="0.3">
      <c r="A8099" s="3" t="s">
        <v>9270</v>
      </c>
      <c r="B8099" s="4">
        <v>45185</v>
      </c>
      <c r="C8099" s="3" t="s">
        <v>91</v>
      </c>
      <c r="D8099" s="3" t="s">
        <v>98</v>
      </c>
      <c r="E8099" s="3" t="s">
        <v>58</v>
      </c>
      <c r="F8099" s="3" t="s">
        <v>37</v>
      </c>
      <c r="G8099" s="3" t="s">
        <v>20</v>
      </c>
      <c r="H8099" s="3" t="s">
        <v>45</v>
      </c>
      <c r="I8099" s="3" t="s">
        <v>22</v>
      </c>
      <c r="J8099">
        <v>1378.65</v>
      </c>
      <c r="K8099" s="3" t="s">
        <v>23</v>
      </c>
      <c r="L8099" s="3" t="s">
        <v>24</v>
      </c>
      <c r="M8099" s="3" t="s">
        <v>55</v>
      </c>
      <c r="N8099">
        <v>53</v>
      </c>
    </row>
    <row r="8100" spans="1:14" x14ac:dyDescent="0.3">
      <c r="A8100" s="3" t="s">
        <v>9272</v>
      </c>
      <c r="B8100" s="4">
        <v>45185</v>
      </c>
      <c r="C8100" s="3" t="s">
        <v>139</v>
      </c>
      <c r="D8100" s="3" t="s">
        <v>501</v>
      </c>
      <c r="E8100" s="3" t="s">
        <v>58</v>
      </c>
      <c r="F8100" s="3" t="s">
        <v>85</v>
      </c>
      <c r="G8100" s="3" t="s">
        <v>20</v>
      </c>
      <c r="H8100" s="3" t="s">
        <v>30</v>
      </c>
      <c r="I8100" s="3" t="s">
        <v>22</v>
      </c>
      <c r="J8100">
        <v>1178.6099999999999</v>
      </c>
      <c r="K8100" s="3" t="s">
        <v>46</v>
      </c>
      <c r="L8100" s="3" t="s">
        <v>24</v>
      </c>
      <c r="M8100" s="3" t="s">
        <v>25</v>
      </c>
      <c r="N8100">
        <v>127</v>
      </c>
    </row>
    <row r="8101" spans="1:14" x14ac:dyDescent="0.3">
      <c r="A8101" s="3" t="s">
        <v>9273</v>
      </c>
      <c r="B8101" s="4">
        <v>45185</v>
      </c>
      <c r="C8101" s="3" t="s">
        <v>151</v>
      </c>
      <c r="D8101" s="3" t="s">
        <v>152</v>
      </c>
      <c r="E8101" s="3" t="s">
        <v>18</v>
      </c>
      <c r="F8101" s="3" t="s">
        <v>74</v>
      </c>
      <c r="G8101" s="3" t="s">
        <v>20</v>
      </c>
      <c r="H8101" s="3" t="s">
        <v>45</v>
      </c>
      <c r="I8101" s="3" t="s">
        <v>22</v>
      </c>
      <c r="J8101">
        <v>55578.57</v>
      </c>
      <c r="K8101" s="3" t="s">
        <v>50</v>
      </c>
      <c r="L8101" s="3" t="s">
        <v>24</v>
      </c>
      <c r="M8101" s="3" t="s">
        <v>25</v>
      </c>
      <c r="N8101">
        <v>85</v>
      </c>
    </row>
    <row r="8102" spans="1:14" x14ac:dyDescent="0.3">
      <c r="A8102" s="3" t="s">
        <v>9274</v>
      </c>
      <c r="B8102" s="4">
        <v>45185</v>
      </c>
      <c r="C8102" s="3" t="s">
        <v>35</v>
      </c>
      <c r="D8102" s="3" t="s">
        <v>257</v>
      </c>
      <c r="E8102" s="3" t="s">
        <v>58</v>
      </c>
      <c r="F8102" s="3" t="s">
        <v>116</v>
      </c>
      <c r="G8102" s="3" t="s">
        <v>20</v>
      </c>
      <c r="H8102" s="3" t="s">
        <v>45</v>
      </c>
      <c r="I8102" s="3" t="s">
        <v>31</v>
      </c>
      <c r="J8102">
        <v>2046.42</v>
      </c>
      <c r="K8102" s="3" t="s">
        <v>50</v>
      </c>
      <c r="L8102" s="3" t="s">
        <v>24</v>
      </c>
      <c r="M8102" s="3" t="s">
        <v>55</v>
      </c>
      <c r="N8102">
        <v>176</v>
      </c>
    </row>
    <row r="8103" spans="1:14" x14ac:dyDescent="0.3">
      <c r="A8103" s="3" t="s">
        <v>9275</v>
      </c>
      <c r="B8103" s="4">
        <v>45185</v>
      </c>
      <c r="C8103" s="3" t="s">
        <v>310</v>
      </c>
      <c r="D8103" s="3" t="s">
        <v>311</v>
      </c>
      <c r="E8103" s="3" t="s">
        <v>58</v>
      </c>
      <c r="F8103" s="3" t="s">
        <v>89</v>
      </c>
      <c r="G8103" s="3" t="s">
        <v>66</v>
      </c>
      <c r="H8103" s="3" t="s">
        <v>99</v>
      </c>
      <c r="I8103" s="3" t="s">
        <v>31</v>
      </c>
      <c r="J8103">
        <v>2276.2600000000002</v>
      </c>
      <c r="K8103" s="3" t="s">
        <v>32</v>
      </c>
      <c r="L8103" s="3" t="s">
        <v>24</v>
      </c>
      <c r="M8103" s="3" t="s">
        <v>25</v>
      </c>
      <c r="N8103">
        <v>114</v>
      </c>
    </row>
    <row r="8104" spans="1:14" x14ac:dyDescent="0.3">
      <c r="A8104" s="3" t="s">
        <v>9276</v>
      </c>
      <c r="B8104" s="4">
        <v>45185</v>
      </c>
      <c r="C8104" s="3" t="s">
        <v>144</v>
      </c>
      <c r="D8104" s="3" t="s">
        <v>489</v>
      </c>
      <c r="E8104" s="3" t="s">
        <v>43</v>
      </c>
      <c r="F8104" s="3" t="s">
        <v>85</v>
      </c>
      <c r="G8104" s="3" t="s">
        <v>20</v>
      </c>
      <c r="H8104" s="3" t="s">
        <v>38</v>
      </c>
      <c r="I8104" s="3" t="s">
        <v>31</v>
      </c>
      <c r="J8104">
        <v>82.53</v>
      </c>
      <c r="K8104" s="3" t="s">
        <v>23</v>
      </c>
      <c r="L8104" s="3" t="s">
        <v>24</v>
      </c>
      <c r="M8104" s="3" t="s">
        <v>33</v>
      </c>
      <c r="N8104">
        <v>10</v>
      </c>
    </row>
    <row r="8105" spans="1:14" x14ac:dyDescent="0.3">
      <c r="A8105" s="3" t="s">
        <v>9277</v>
      </c>
      <c r="B8105" s="4">
        <v>45185</v>
      </c>
      <c r="C8105" s="3" t="s">
        <v>35</v>
      </c>
      <c r="D8105" s="3" t="s">
        <v>289</v>
      </c>
      <c r="E8105" s="3" t="s">
        <v>69</v>
      </c>
      <c r="F8105" s="3" t="s">
        <v>89</v>
      </c>
      <c r="G8105" s="3" t="s">
        <v>20</v>
      </c>
      <c r="H8105" s="3" t="s">
        <v>45</v>
      </c>
      <c r="I8105" s="3" t="s">
        <v>78</v>
      </c>
      <c r="J8105">
        <v>146.21</v>
      </c>
      <c r="K8105" s="3" t="s">
        <v>46</v>
      </c>
      <c r="L8105" s="3" t="s">
        <v>60</v>
      </c>
      <c r="M8105" s="3" t="s">
        <v>70</v>
      </c>
      <c r="N8105">
        <v>102</v>
      </c>
    </row>
    <row r="8106" spans="1:14" x14ac:dyDescent="0.3">
      <c r="A8106" s="3" t="s">
        <v>9278</v>
      </c>
      <c r="B8106" s="4">
        <v>45185</v>
      </c>
      <c r="C8106" s="3" t="s">
        <v>41</v>
      </c>
      <c r="D8106" s="3" t="s">
        <v>157</v>
      </c>
      <c r="E8106" s="3" t="s">
        <v>58</v>
      </c>
      <c r="F8106" s="3" t="s">
        <v>74</v>
      </c>
      <c r="G8106" s="3" t="s">
        <v>20</v>
      </c>
      <c r="H8106" s="3" t="s">
        <v>21</v>
      </c>
      <c r="I8106" s="3" t="s">
        <v>31</v>
      </c>
      <c r="J8106">
        <v>217.2</v>
      </c>
      <c r="K8106" s="3" t="s">
        <v>46</v>
      </c>
      <c r="L8106" s="3" t="s">
        <v>24</v>
      </c>
      <c r="M8106" s="3" t="s">
        <v>55</v>
      </c>
      <c r="N8106">
        <v>55</v>
      </c>
    </row>
    <row r="8107" spans="1:14" x14ac:dyDescent="0.3">
      <c r="A8107" s="3" t="s">
        <v>9279</v>
      </c>
      <c r="B8107" s="4">
        <v>45185</v>
      </c>
      <c r="C8107" s="3" t="s">
        <v>91</v>
      </c>
      <c r="D8107" s="3" t="s">
        <v>136</v>
      </c>
      <c r="E8107" s="3" t="s">
        <v>125</v>
      </c>
      <c r="F8107" s="3" t="s">
        <v>44</v>
      </c>
      <c r="G8107" s="3" t="s">
        <v>20</v>
      </c>
      <c r="H8107" s="3" t="s">
        <v>30</v>
      </c>
      <c r="I8107" s="3" t="s">
        <v>31</v>
      </c>
      <c r="J8107">
        <v>0</v>
      </c>
      <c r="K8107" s="3" t="s">
        <v>46</v>
      </c>
      <c r="L8107" s="3" t="s">
        <v>24</v>
      </c>
      <c r="M8107" s="3" t="s">
        <v>70</v>
      </c>
      <c r="N8107">
        <v>130</v>
      </c>
    </row>
    <row r="8108" spans="1:14" x14ac:dyDescent="0.3">
      <c r="A8108" s="3" t="s">
        <v>9280</v>
      </c>
      <c r="B8108" s="4">
        <v>45185</v>
      </c>
      <c r="C8108" s="3" t="s">
        <v>35</v>
      </c>
      <c r="D8108" s="3" t="s">
        <v>159</v>
      </c>
      <c r="E8108" s="3" t="s">
        <v>224</v>
      </c>
      <c r="F8108" s="3" t="s">
        <v>65</v>
      </c>
      <c r="G8108" s="3" t="s">
        <v>20</v>
      </c>
      <c r="H8108" s="3" t="s">
        <v>38</v>
      </c>
      <c r="I8108" s="3" t="s">
        <v>22</v>
      </c>
      <c r="J8108">
        <v>0</v>
      </c>
      <c r="K8108" s="3" t="s">
        <v>32</v>
      </c>
      <c r="L8108" s="3" t="s">
        <v>24</v>
      </c>
      <c r="M8108" s="3" t="s">
        <v>33</v>
      </c>
      <c r="N8108">
        <v>15</v>
      </c>
    </row>
    <row r="8109" spans="1:14" x14ac:dyDescent="0.3">
      <c r="A8109" s="3" t="s">
        <v>9281</v>
      </c>
      <c r="B8109" s="4">
        <v>45185</v>
      </c>
      <c r="C8109" s="3" t="s">
        <v>174</v>
      </c>
      <c r="D8109" s="3" t="s">
        <v>212</v>
      </c>
      <c r="E8109" s="3" t="s">
        <v>58</v>
      </c>
      <c r="F8109" s="3" t="s">
        <v>19</v>
      </c>
      <c r="G8109" s="3" t="s">
        <v>20</v>
      </c>
      <c r="H8109" s="3" t="s">
        <v>30</v>
      </c>
      <c r="I8109" s="3" t="s">
        <v>31</v>
      </c>
      <c r="J8109">
        <v>194.67</v>
      </c>
      <c r="K8109" s="3" t="s">
        <v>50</v>
      </c>
      <c r="L8109" s="3" t="s">
        <v>24</v>
      </c>
      <c r="M8109" s="3" t="s">
        <v>25</v>
      </c>
      <c r="N8109">
        <v>130</v>
      </c>
    </row>
    <row r="8110" spans="1:14" x14ac:dyDescent="0.3">
      <c r="A8110" s="3" t="s">
        <v>9282</v>
      </c>
      <c r="B8110" s="4">
        <v>45186</v>
      </c>
      <c r="C8110" s="3" t="s">
        <v>87</v>
      </c>
      <c r="D8110" s="3" t="s">
        <v>124</v>
      </c>
      <c r="E8110" s="3" t="s">
        <v>155</v>
      </c>
      <c r="F8110" s="3" t="s">
        <v>37</v>
      </c>
      <c r="G8110" s="3" t="s">
        <v>66</v>
      </c>
      <c r="H8110" s="3" t="s">
        <v>30</v>
      </c>
      <c r="I8110" s="3" t="s">
        <v>31</v>
      </c>
      <c r="J8110">
        <v>0</v>
      </c>
      <c r="K8110" s="3" t="s">
        <v>46</v>
      </c>
      <c r="L8110" s="3" t="s">
        <v>24</v>
      </c>
      <c r="M8110" s="3" t="s">
        <v>33</v>
      </c>
      <c r="N8110">
        <v>16</v>
      </c>
    </row>
    <row r="8111" spans="1:14" x14ac:dyDescent="0.3">
      <c r="A8111" s="3" t="s">
        <v>9284</v>
      </c>
      <c r="B8111" s="4">
        <v>45186</v>
      </c>
      <c r="C8111" s="3" t="s">
        <v>151</v>
      </c>
      <c r="D8111" s="3" t="s">
        <v>152</v>
      </c>
      <c r="E8111" s="3" t="s">
        <v>58</v>
      </c>
      <c r="F8111" s="3" t="s">
        <v>19</v>
      </c>
      <c r="G8111" s="3" t="s">
        <v>20</v>
      </c>
      <c r="H8111" s="3" t="s">
        <v>54</v>
      </c>
      <c r="I8111" s="3" t="s">
        <v>31</v>
      </c>
      <c r="J8111">
        <v>134</v>
      </c>
      <c r="K8111" s="3" t="s">
        <v>50</v>
      </c>
      <c r="L8111" s="3" t="s">
        <v>60</v>
      </c>
      <c r="M8111" s="3" t="s">
        <v>25</v>
      </c>
      <c r="N8111">
        <v>97</v>
      </c>
    </row>
    <row r="8112" spans="1:14" x14ac:dyDescent="0.3">
      <c r="A8112" s="3" t="s">
        <v>9285</v>
      </c>
      <c r="B8112" s="4">
        <v>45186</v>
      </c>
      <c r="C8112" s="3" t="s">
        <v>35</v>
      </c>
      <c r="D8112" s="3" t="s">
        <v>73</v>
      </c>
      <c r="E8112" s="3" t="s">
        <v>43</v>
      </c>
      <c r="F8112" s="3" t="s">
        <v>65</v>
      </c>
      <c r="G8112" s="3" t="s">
        <v>53</v>
      </c>
      <c r="H8112" s="3" t="s">
        <v>30</v>
      </c>
      <c r="I8112" s="3" t="s">
        <v>31</v>
      </c>
      <c r="J8112">
        <v>312.07</v>
      </c>
      <c r="K8112" s="3" t="s">
        <v>23</v>
      </c>
      <c r="L8112" s="3" t="s">
        <v>24</v>
      </c>
      <c r="M8112" s="3" t="s">
        <v>67</v>
      </c>
      <c r="N8112">
        <v>105</v>
      </c>
    </row>
    <row r="8113" spans="1:14" x14ac:dyDescent="0.3">
      <c r="A8113" s="3" t="s">
        <v>9286</v>
      </c>
      <c r="B8113" s="4">
        <v>45186</v>
      </c>
      <c r="C8113" s="3" t="s">
        <v>238</v>
      </c>
      <c r="D8113" s="3" t="s">
        <v>239</v>
      </c>
      <c r="E8113" s="3" t="s">
        <v>58</v>
      </c>
      <c r="F8113" s="3" t="s">
        <v>37</v>
      </c>
      <c r="G8113" s="3" t="s">
        <v>59</v>
      </c>
      <c r="H8113" s="3" t="s">
        <v>21</v>
      </c>
      <c r="I8113" s="3" t="s">
        <v>31</v>
      </c>
      <c r="J8113">
        <v>494.39</v>
      </c>
      <c r="K8113" s="3" t="s">
        <v>32</v>
      </c>
      <c r="L8113" s="3" t="s">
        <v>24</v>
      </c>
      <c r="M8113" s="3" t="s">
        <v>33</v>
      </c>
      <c r="N8113">
        <v>13</v>
      </c>
    </row>
    <row r="8114" spans="1:14" x14ac:dyDescent="0.3">
      <c r="A8114" s="3" t="s">
        <v>9287</v>
      </c>
      <c r="B8114" s="4">
        <v>45186</v>
      </c>
      <c r="C8114" s="3" t="s">
        <v>35</v>
      </c>
      <c r="D8114" s="3" t="s">
        <v>267</v>
      </c>
      <c r="E8114" s="3" t="s">
        <v>84</v>
      </c>
      <c r="F8114" s="3" t="s">
        <v>65</v>
      </c>
      <c r="G8114" s="3" t="s">
        <v>20</v>
      </c>
      <c r="H8114" s="3" t="s">
        <v>45</v>
      </c>
      <c r="I8114" s="3" t="s">
        <v>22</v>
      </c>
      <c r="J8114">
        <v>194.94</v>
      </c>
      <c r="K8114" s="3" t="s">
        <v>50</v>
      </c>
      <c r="L8114" s="3" t="s">
        <v>60</v>
      </c>
      <c r="M8114" s="3" t="s">
        <v>33</v>
      </c>
      <c r="N8114">
        <v>20</v>
      </c>
    </row>
    <row r="8115" spans="1:14" x14ac:dyDescent="0.3">
      <c r="A8115" s="3" t="s">
        <v>9288</v>
      </c>
      <c r="B8115" s="4">
        <v>45186</v>
      </c>
      <c r="C8115" s="3" t="s">
        <v>35</v>
      </c>
      <c r="D8115" s="3" t="s">
        <v>57</v>
      </c>
      <c r="E8115" s="3" t="s">
        <v>58</v>
      </c>
      <c r="F8115" s="3" t="s">
        <v>65</v>
      </c>
      <c r="G8115" s="3" t="s">
        <v>66</v>
      </c>
      <c r="H8115" s="3" t="s">
        <v>45</v>
      </c>
      <c r="I8115" s="3" t="s">
        <v>31</v>
      </c>
      <c r="J8115">
        <v>137.43</v>
      </c>
      <c r="K8115" s="3" t="s">
        <v>23</v>
      </c>
      <c r="L8115" s="3" t="s">
        <v>24</v>
      </c>
      <c r="M8115" s="3" t="s">
        <v>33</v>
      </c>
      <c r="N8115">
        <v>9</v>
      </c>
    </row>
    <row r="8116" spans="1:14" x14ac:dyDescent="0.3">
      <c r="A8116" s="3" t="s">
        <v>9289</v>
      </c>
      <c r="B8116" s="4">
        <v>45186</v>
      </c>
      <c r="C8116" s="3" t="s">
        <v>41</v>
      </c>
      <c r="D8116" s="3" t="s">
        <v>52</v>
      </c>
      <c r="E8116" s="3" t="s">
        <v>43</v>
      </c>
      <c r="F8116" s="3" t="s">
        <v>74</v>
      </c>
      <c r="G8116" s="3" t="s">
        <v>20</v>
      </c>
      <c r="H8116" s="3" t="s">
        <v>38</v>
      </c>
      <c r="I8116" s="3" t="s">
        <v>31</v>
      </c>
      <c r="J8116">
        <v>185.45</v>
      </c>
      <c r="K8116" s="3" t="s">
        <v>23</v>
      </c>
      <c r="L8116" s="3" t="s">
        <v>24</v>
      </c>
      <c r="M8116" s="3" t="s">
        <v>67</v>
      </c>
      <c r="N8116">
        <v>152</v>
      </c>
    </row>
    <row r="8117" spans="1:14" x14ac:dyDescent="0.3">
      <c r="A8117" s="3" t="s">
        <v>9290</v>
      </c>
      <c r="B8117" s="4">
        <v>45186</v>
      </c>
      <c r="C8117" s="3" t="s">
        <v>113</v>
      </c>
      <c r="D8117" s="3" t="s">
        <v>181</v>
      </c>
      <c r="E8117" s="3" t="s">
        <v>43</v>
      </c>
      <c r="F8117" s="3" t="s">
        <v>19</v>
      </c>
      <c r="G8117" s="3" t="s">
        <v>66</v>
      </c>
      <c r="H8117" s="3" t="s">
        <v>30</v>
      </c>
      <c r="I8117" s="3" t="s">
        <v>31</v>
      </c>
      <c r="J8117">
        <v>2228.5500000000002</v>
      </c>
      <c r="K8117" s="3" t="s">
        <v>46</v>
      </c>
      <c r="L8117" s="3" t="s">
        <v>24</v>
      </c>
      <c r="M8117" s="3" t="s">
        <v>33</v>
      </c>
      <c r="N8117">
        <v>10</v>
      </c>
    </row>
    <row r="8118" spans="1:14" x14ac:dyDescent="0.3">
      <c r="A8118" s="3" t="s">
        <v>9291</v>
      </c>
      <c r="B8118" s="4">
        <v>45186</v>
      </c>
      <c r="C8118" s="3" t="s">
        <v>101</v>
      </c>
      <c r="D8118" s="3" t="s">
        <v>210</v>
      </c>
      <c r="E8118" s="3" t="s">
        <v>149</v>
      </c>
      <c r="F8118" s="3" t="s">
        <v>65</v>
      </c>
      <c r="G8118" s="3" t="s">
        <v>20</v>
      </c>
      <c r="H8118" s="3" t="s">
        <v>30</v>
      </c>
      <c r="I8118" s="3" t="s">
        <v>22</v>
      </c>
      <c r="J8118">
        <v>0</v>
      </c>
      <c r="K8118" s="3" t="s">
        <v>50</v>
      </c>
      <c r="L8118" s="3" t="s">
        <v>24</v>
      </c>
      <c r="M8118" s="3" t="s">
        <v>33</v>
      </c>
      <c r="N8118">
        <v>8</v>
      </c>
    </row>
    <row r="8119" spans="1:14" x14ac:dyDescent="0.3">
      <c r="A8119" s="3" t="s">
        <v>9292</v>
      </c>
      <c r="B8119" s="4">
        <v>45187</v>
      </c>
      <c r="C8119" s="3" t="s">
        <v>101</v>
      </c>
      <c r="D8119" s="3" t="s">
        <v>102</v>
      </c>
      <c r="E8119" s="3" t="s">
        <v>155</v>
      </c>
      <c r="F8119" s="3" t="s">
        <v>65</v>
      </c>
      <c r="G8119" s="3" t="s">
        <v>20</v>
      </c>
      <c r="H8119" s="3" t="s">
        <v>45</v>
      </c>
      <c r="I8119" s="3" t="s">
        <v>31</v>
      </c>
      <c r="J8119">
        <v>0</v>
      </c>
      <c r="K8119" s="3" t="s">
        <v>46</v>
      </c>
      <c r="L8119" s="3" t="s">
        <v>24</v>
      </c>
      <c r="M8119" s="3" t="s">
        <v>67</v>
      </c>
      <c r="N8119">
        <v>32</v>
      </c>
    </row>
    <row r="8120" spans="1:14" x14ac:dyDescent="0.3">
      <c r="A8120" s="3" t="s">
        <v>9294</v>
      </c>
      <c r="B8120" s="4">
        <v>45187</v>
      </c>
      <c r="C8120" s="3" t="s">
        <v>299</v>
      </c>
      <c r="D8120" s="3" t="s">
        <v>300</v>
      </c>
      <c r="E8120" s="3" t="s">
        <v>224</v>
      </c>
      <c r="F8120" s="3" t="s">
        <v>19</v>
      </c>
      <c r="G8120" s="3" t="s">
        <v>20</v>
      </c>
      <c r="H8120" s="3" t="s">
        <v>45</v>
      </c>
      <c r="I8120" s="3" t="s">
        <v>31</v>
      </c>
      <c r="J8120">
        <v>0</v>
      </c>
      <c r="K8120" s="3" t="s">
        <v>50</v>
      </c>
      <c r="L8120" s="3" t="s">
        <v>24</v>
      </c>
      <c r="M8120" s="3" t="s">
        <v>67</v>
      </c>
      <c r="N8120">
        <v>31</v>
      </c>
    </row>
    <row r="8121" spans="1:14" x14ac:dyDescent="0.3">
      <c r="A8121" s="3" t="s">
        <v>9295</v>
      </c>
      <c r="B8121" s="4">
        <v>45187</v>
      </c>
      <c r="C8121" s="3" t="s">
        <v>41</v>
      </c>
      <c r="D8121" s="3" t="s">
        <v>42</v>
      </c>
      <c r="E8121" s="3" t="s">
        <v>29</v>
      </c>
      <c r="F8121" s="3" t="s">
        <v>19</v>
      </c>
      <c r="G8121" s="3" t="s">
        <v>66</v>
      </c>
      <c r="H8121" s="3" t="s">
        <v>45</v>
      </c>
      <c r="I8121" s="3" t="s">
        <v>22</v>
      </c>
      <c r="J8121">
        <v>0</v>
      </c>
      <c r="K8121" s="3" t="s">
        <v>32</v>
      </c>
      <c r="L8121" s="3" t="s">
        <v>24</v>
      </c>
      <c r="M8121" s="3" t="s">
        <v>67</v>
      </c>
      <c r="N8121">
        <v>167</v>
      </c>
    </row>
    <row r="8122" spans="1:14" x14ac:dyDescent="0.3">
      <c r="A8122" s="3" t="s">
        <v>9296</v>
      </c>
      <c r="B8122" s="4">
        <v>45187</v>
      </c>
      <c r="C8122" s="3" t="s">
        <v>41</v>
      </c>
      <c r="D8122" s="3" t="s">
        <v>157</v>
      </c>
      <c r="E8122" s="3" t="s">
        <v>224</v>
      </c>
      <c r="F8122" s="3" t="s">
        <v>89</v>
      </c>
      <c r="G8122" s="3" t="s">
        <v>20</v>
      </c>
      <c r="H8122" s="3" t="s">
        <v>45</v>
      </c>
      <c r="I8122" s="3" t="s">
        <v>22</v>
      </c>
      <c r="J8122">
        <v>0</v>
      </c>
      <c r="K8122" s="3" t="s">
        <v>46</v>
      </c>
      <c r="L8122" s="3" t="s">
        <v>24</v>
      </c>
      <c r="M8122" s="3" t="s">
        <v>70</v>
      </c>
      <c r="N8122">
        <v>177</v>
      </c>
    </row>
    <row r="8123" spans="1:14" x14ac:dyDescent="0.3">
      <c r="A8123" s="3" t="s">
        <v>9297</v>
      </c>
      <c r="B8123" s="4">
        <v>45187</v>
      </c>
      <c r="C8123" s="3" t="s">
        <v>41</v>
      </c>
      <c r="D8123" s="3" t="s">
        <v>199</v>
      </c>
      <c r="E8123" s="3" t="s">
        <v>64</v>
      </c>
      <c r="F8123" s="3" t="s">
        <v>74</v>
      </c>
      <c r="G8123" s="3" t="s">
        <v>20</v>
      </c>
      <c r="H8123" s="3" t="s">
        <v>21</v>
      </c>
      <c r="I8123" s="3" t="s">
        <v>22</v>
      </c>
      <c r="J8123">
        <v>0</v>
      </c>
      <c r="K8123" s="3" t="s">
        <v>32</v>
      </c>
      <c r="L8123" s="3" t="s">
        <v>24</v>
      </c>
      <c r="M8123" s="3" t="s">
        <v>67</v>
      </c>
      <c r="N8123">
        <v>73</v>
      </c>
    </row>
    <row r="8124" spans="1:14" x14ac:dyDescent="0.3">
      <c r="A8124" s="3" t="s">
        <v>9298</v>
      </c>
      <c r="B8124" s="4">
        <v>45187</v>
      </c>
      <c r="C8124" s="3" t="s">
        <v>41</v>
      </c>
      <c r="D8124" s="3" t="s">
        <v>52</v>
      </c>
      <c r="E8124" s="3" t="s">
        <v>84</v>
      </c>
      <c r="F8124" s="3" t="s">
        <v>89</v>
      </c>
      <c r="G8124" s="3" t="s">
        <v>20</v>
      </c>
      <c r="H8124" s="3" t="s">
        <v>21</v>
      </c>
      <c r="I8124" s="3" t="s">
        <v>31</v>
      </c>
      <c r="J8124">
        <v>204.78</v>
      </c>
      <c r="K8124" s="3" t="s">
        <v>46</v>
      </c>
      <c r="L8124" s="3" t="s">
        <v>24</v>
      </c>
      <c r="M8124" s="3" t="s">
        <v>33</v>
      </c>
      <c r="N8124">
        <v>14</v>
      </c>
    </row>
    <row r="8125" spans="1:14" x14ac:dyDescent="0.3">
      <c r="A8125" s="3" t="s">
        <v>9299</v>
      </c>
      <c r="B8125" s="4">
        <v>45187</v>
      </c>
      <c r="C8125" s="3" t="s">
        <v>204</v>
      </c>
      <c r="D8125" s="3" t="s">
        <v>205</v>
      </c>
      <c r="E8125" s="3" t="s">
        <v>58</v>
      </c>
      <c r="F8125" s="3" t="s">
        <v>37</v>
      </c>
      <c r="G8125" s="3" t="s">
        <v>20</v>
      </c>
      <c r="H8125" s="3" t="s">
        <v>54</v>
      </c>
      <c r="I8125" s="3" t="s">
        <v>31</v>
      </c>
      <c r="J8125">
        <v>3748.88</v>
      </c>
      <c r="K8125" s="3" t="s">
        <v>32</v>
      </c>
      <c r="L8125" s="3" t="s">
        <v>47</v>
      </c>
      <c r="M8125" s="3" t="s">
        <v>33</v>
      </c>
      <c r="N8125">
        <v>22</v>
      </c>
    </row>
    <row r="8126" spans="1:14" x14ac:dyDescent="0.3">
      <c r="A8126" s="3" t="s">
        <v>9300</v>
      </c>
      <c r="B8126" s="4">
        <v>45187</v>
      </c>
      <c r="C8126" s="3" t="s">
        <v>16</v>
      </c>
      <c r="D8126" s="3" t="s">
        <v>110</v>
      </c>
      <c r="E8126" s="3" t="s">
        <v>29</v>
      </c>
      <c r="F8126" s="3" t="s">
        <v>19</v>
      </c>
      <c r="G8126" s="3" t="s">
        <v>53</v>
      </c>
      <c r="H8126" s="3" t="s">
        <v>30</v>
      </c>
      <c r="I8126" s="3" t="s">
        <v>22</v>
      </c>
      <c r="J8126">
        <v>0</v>
      </c>
      <c r="K8126" s="3" t="s">
        <v>46</v>
      </c>
      <c r="L8126" s="3" t="s">
        <v>24</v>
      </c>
      <c r="M8126" s="3" t="s">
        <v>33</v>
      </c>
      <c r="N8126">
        <v>17</v>
      </c>
    </row>
    <row r="8127" spans="1:14" x14ac:dyDescent="0.3">
      <c r="A8127" s="3" t="s">
        <v>9301</v>
      </c>
      <c r="B8127" s="4">
        <v>45187</v>
      </c>
      <c r="C8127" s="3" t="s">
        <v>35</v>
      </c>
      <c r="D8127" s="3" t="s">
        <v>166</v>
      </c>
      <c r="E8127" s="3" t="s">
        <v>58</v>
      </c>
      <c r="F8127" s="3" t="s">
        <v>19</v>
      </c>
      <c r="G8127" s="3" t="s">
        <v>20</v>
      </c>
      <c r="H8127" s="3" t="s">
        <v>54</v>
      </c>
      <c r="I8127" s="3" t="s">
        <v>22</v>
      </c>
      <c r="J8127">
        <v>87.72</v>
      </c>
      <c r="K8127" s="3" t="s">
        <v>46</v>
      </c>
      <c r="L8127" s="3" t="s">
        <v>24</v>
      </c>
      <c r="M8127" s="3" t="s">
        <v>67</v>
      </c>
      <c r="N8127">
        <v>89</v>
      </c>
    </row>
    <row r="8128" spans="1:14" x14ac:dyDescent="0.3">
      <c r="A8128" s="3" t="s">
        <v>9302</v>
      </c>
      <c r="B8128" s="4">
        <v>45187</v>
      </c>
      <c r="C8128" s="3" t="s">
        <v>121</v>
      </c>
      <c r="D8128" s="3" t="s">
        <v>122</v>
      </c>
      <c r="E8128" s="3" t="s">
        <v>64</v>
      </c>
      <c r="F8128" s="3" t="s">
        <v>65</v>
      </c>
      <c r="G8128" s="3" t="s">
        <v>59</v>
      </c>
      <c r="H8128" s="3" t="s">
        <v>30</v>
      </c>
      <c r="I8128" s="3" t="s">
        <v>22</v>
      </c>
      <c r="J8128">
        <v>0</v>
      </c>
      <c r="K8128" s="3" t="s">
        <v>23</v>
      </c>
      <c r="L8128" s="3" t="s">
        <v>24</v>
      </c>
      <c r="M8128" s="3" t="s">
        <v>70</v>
      </c>
      <c r="N8128">
        <v>48</v>
      </c>
    </row>
    <row r="8129" spans="1:14" x14ac:dyDescent="0.3">
      <c r="A8129" s="3" t="s">
        <v>9303</v>
      </c>
      <c r="B8129" s="4">
        <v>45187</v>
      </c>
      <c r="C8129" s="3" t="s">
        <v>128</v>
      </c>
      <c r="D8129" s="3" t="s">
        <v>129</v>
      </c>
      <c r="E8129" s="3" t="s">
        <v>149</v>
      </c>
      <c r="F8129" s="3" t="s">
        <v>65</v>
      </c>
      <c r="G8129" s="3" t="s">
        <v>20</v>
      </c>
      <c r="H8129" s="3" t="s">
        <v>45</v>
      </c>
      <c r="I8129" s="3" t="s">
        <v>22</v>
      </c>
      <c r="J8129">
        <v>0</v>
      </c>
      <c r="K8129" s="3" t="s">
        <v>23</v>
      </c>
      <c r="L8129" s="3" t="s">
        <v>24</v>
      </c>
      <c r="M8129" s="3" t="s">
        <v>33</v>
      </c>
      <c r="N8129">
        <v>23</v>
      </c>
    </row>
    <row r="8130" spans="1:14" x14ac:dyDescent="0.3">
      <c r="A8130" s="3" t="s">
        <v>9304</v>
      </c>
      <c r="B8130" s="4">
        <v>45187</v>
      </c>
      <c r="C8130" s="3" t="s">
        <v>35</v>
      </c>
      <c r="D8130" s="3" t="s">
        <v>267</v>
      </c>
      <c r="E8130" s="3" t="s">
        <v>224</v>
      </c>
      <c r="F8130" s="3" t="s">
        <v>65</v>
      </c>
      <c r="G8130" s="3" t="s">
        <v>20</v>
      </c>
      <c r="H8130" s="3" t="s">
        <v>30</v>
      </c>
      <c r="I8130" s="3" t="s">
        <v>31</v>
      </c>
      <c r="J8130">
        <v>0</v>
      </c>
      <c r="K8130" s="3" t="s">
        <v>46</v>
      </c>
      <c r="L8130" s="3" t="s">
        <v>24</v>
      </c>
      <c r="M8130" s="3" t="s">
        <v>33</v>
      </c>
      <c r="N8130">
        <v>11</v>
      </c>
    </row>
    <row r="8131" spans="1:14" x14ac:dyDescent="0.3">
      <c r="A8131" s="3" t="s">
        <v>9305</v>
      </c>
      <c r="B8131" s="4">
        <v>45188</v>
      </c>
      <c r="C8131" s="3" t="s">
        <v>151</v>
      </c>
      <c r="D8131" s="3" t="s">
        <v>152</v>
      </c>
      <c r="E8131" s="3" t="s">
        <v>69</v>
      </c>
      <c r="F8131" s="3" t="s">
        <v>44</v>
      </c>
      <c r="G8131" s="3" t="s">
        <v>20</v>
      </c>
      <c r="H8131" s="3" t="s">
        <v>30</v>
      </c>
      <c r="I8131" s="3" t="s">
        <v>22</v>
      </c>
      <c r="J8131">
        <v>220.61</v>
      </c>
      <c r="K8131" s="3" t="s">
        <v>50</v>
      </c>
      <c r="L8131" s="3" t="s">
        <v>47</v>
      </c>
      <c r="M8131" s="3" t="s">
        <v>55</v>
      </c>
      <c r="N8131">
        <v>66</v>
      </c>
    </row>
    <row r="8132" spans="1:14" x14ac:dyDescent="0.3">
      <c r="A8132" s="3" t="s">
        <v>9307</v>
      </c>
      <c r="B8132" s="4">
        <v>45188</v>
      </c>
      <c r="C8132" s="3" t="s">
        <v>41</v>
      </c>
      <c r="D8132" s="3" t="s">
        <v>157</v>
      </c>
      <c r="E8132" s="3" t="s">
        <v>29</v>
      </c>
      <c r="F8132" s="3" t="s">
        <v>65</v>
      </c>
      <c r="G8132" s="3" t="s">
        <v>20</v>
      </c>
      <c r="H8132" s="3" t="s">
        <v>38</v>
      </c>
      <c r="I8132" s="3" t="s">
        <v>31</v>
      </c>
      <c r="J8132">
        <v>0</v>
      </c>
      <c r="K8132" s="3" t="s">
        <v>32</v>
      </c>
      <c r="L8132" s="3" t="s">
        <v>24</v>
      </c>
      <c r="M8132" s="3" t="s">
        <v>55</v>
      </c>
      <c r="N8132">
        <v>104</v>
      </c>
    </row>
    <row r="8133" spans="1:14" x14ac:dyDescent="0.3">
      <c r="A8133" s="3" t="s">
        <v>9308</v>
      </c>
      <c r="B8133" s="4">
        <v>45188</v>
      </c>
      <c r="C8133" s="3" t="s">
        <v>101</v>
      </c>
      <c r="D8133" s="3" t="s">
        <v>236</v>
      </c>
      <c r="E8133" s="3" t="s">
        <v>29</v>
      </c>
      <c r="F8133" s="3" t="s">
        <v>116</v>
      </c>
      <c r="G8133" s="3" t="s">
        <v>20</v>
      </c>
      <c r="H8133" s="3" t="s">
        <v>30</v>
      </c>
      <c r="I8133" s="3" t="s">
        <v>22</v>
      </c>
      <c r="J8133">
        <v>0</v>
      </c>
      <c r="K8133" s="3" t="s">
        <v>50</v>
      </c>
      <c r="L8133" s="3" t="s">
        <v>24</v>
      </c>
      <c r="M8133" s="3" t="s">
        <v>33</v>
      </c>
      <c r="N8133">
        <v>1</v>
      </c>
    </row>
    <row r="8134" spans="1:14" x14ac:dyDescent="0.3">
      <c r="A8134" s="3" t="s">
        <v>9309</v>
      </c>
      <c r="B8134" s="4">
        <v>45188</v>
      </c>
      <c r="C8134" s="3" t="s">
        <v>41</v>
      </c>
      <c r="D8134" s="3" t="s">
        <v>157</v>
      </c>
      <c r="E8134" s="3" t="s">
        <v>149</v>
      </c>
      <c r="F8134" s="3" t="s">
        <v>44</v>
      </c>
      <c r="G8134" s="3" t="s">
        <v>20</v>
      </c>
      <c r="H8134" s="3" t="s">
        <v>54</v>
      </c>
      <c r="I8134" s="3" t="s">
        <v>22</v>
      </c>
      <c r="J8134">
        <v>0</v>
      </c>
      <c r="K8134" s="3" t="s">
        <v>32</v>
      </c>
      <c r="L8134" s="3" t="s">
        <v>24</v>
      </c>
      <c r="M8134" s="3" t="s">
        <v>25</v>
      </c>
      <c r="N8134">
        <v>93</v>
      </c>
    </row>
    <row r="8135" spans="1:14" x14ac:dyDescent="0.3">
      <c r="A8135" s="3" t="s">
        <v>9310</v>
      </c>
      <c r="B8135" s="4">
        <v>45188</v>
      </c>
      <c r="C8135" s="3" t="s">
        <v>101</v>
      </c>
      <c r="D8135" s="3" t="s">
        <v>102</v>
      </c>
      <c r="E8135" s="3" t="s">
        <v>58</v>
      </c>
      <c r="F8135" s="3" t="s">
        <v>37</v>
      </c>
      <c r="G8135" s="3" t="s">
        <v>66</v>
      </c>
      <c r="H8135" s="3" t="s">
        <v>45</v>
      </c>
      <c r="I8135" s="3" t="s">
        <v>22</v>
      </c>
      <c r="J8135">
        <v>292.24</v>
      </c>
      <c r="K8135" s="3" t="s">
        <v>32</v>
      </c>
      <c r="L8135" s="3" t="s">
        <v>60</v>
      </c>
      <c r="M8135" s="3" t="s">
        <v>33</v>
      </c>
      <c r="N8135">
        <v>15</v>
      </c>
    </row>
    <row r="8136" spans="1:14" x14ac:dyDescent="0.3">
      <c r="A8136" s="3" t="s">
        <v>9311</v>
      </c>
      <c r="B8136" s="4">
        <v>45188</v>
      </c>
      <c r="C8136" s="3" t="s">
        <v>174</v>
      </c>
      <c r="D8136" s="3" t="s">
        <v>212</v>
      </c>
      <c r="E8136" s="3" t="s">
        <v>29</v>
      </c>
      <c r="F8136" s="3" t="s">
        <v>74</v>
      </c>
      <c r="G8136" s="3" t="s">
        <v>20</v>
      </c>
      <c r="H8136" s="3" t="s">
        <v>30</v>
      </c>
      <c r="I8136" s="3" t="s">
        <v>22</v>
      </c>
      <c r="J8136">
        <v>0</v>
      </c>
      <c r="K8136" s="3" t="s">
        <v>50</v>
      </c>
      <c r="L8136" s="3" t="s">
        <v>24</v>
      </c>
      <c r="M8136" s="3" t="s">
        <v>33</v>
      </c>
      <c r="N8136">
        <v>9</v>
      </c>
    </row>
    <row r="8137" spans="1:14" x14ac:dyDescent="0.3">
      <c r="A8137" s="3" t="s">
        <v>9312</v>
      </c>
      <c r="B8137" s="4">
        <v>45189</v>
      </c>
      <c r="C8137" s="3" t="s">
        <v>94</v>
      </c>
      <c r="D8137" s="3" t="s">
        <v>95</v>
      </c>
      <c r="E8137" s="3" t="s">
        <v>43</v>
      </c>
      <c r="F8137" s="3" t="s">
        <v>85</v>
      </c>
      <c r="G8137" s="3" t="s">
        <v>20</v>
      </c>
      <c r="H8137" s="3" t="s">
        <v>45</v>
      </c>
      <c r="I8137" s="3" t="s">
        <v>31</v>
      </c>
      <c r="J8137">
        <v>8008.14</v>
      </c>
      <c r="K8137" s="3" t="s">
        <v>50</v>
      </c>
      <c r="L8137" s="3" t="s">
        <v>24</v>
      </c>
      <c r="M8137" s="3" t="s">
        <v>55</v>
      </c>
      <c r="N8137">
        <v>81</v>
      </c>
    </row>
    <row r="8138" spans="1:14" x14ac:dyDescent="0.3">
      <c r="A8138" s="3" t="s">
        <v>9314</v>
      </c>
      <c r="B8138" s="4">
        <v>45189</v>
      </c>
      <c r="C8138" s="3" t="s">
        <v>323</v>
      </c>
      <c r="D8138" s="3" t="s">
        <v>324</v>
      </c>
      <c r="E8138" s="3" t="s">
        <v>58</v>
      </c>
      <c r="F8138" s="3" t="s">
        <v>65</v>
      </c>
      <c r="G8138" s="3" t="s">
        <v>20</v>
      </c>
      <c r="H8138" s="3" t="s">
        <v>30</v>
      </c>
      <c r="I8138" s="3" t="s">
        <v>31</v>
      </c>
      <c r="J8138">
        <v>147.19</v>
      </c>
      <c r="K8138" s="3" t="s">
        <v>50</v>
      </c>
      <c r="L8138" s="3" t="s">
        <v>24</v>
      </c>
      <c r="M8138" s="3" t="s">
        <v>55</v>
      </c>
      <c r="N8138">
        <v>117</v>
      </c>
    </row>
    <row r="8139" spans="1:14" x14ac:dyDescent="0.3">
      <c r="A8139" s="3" t="s">
        <v>9315</v>
      </c>
      <c r="B8139" s="4">
        <v>45189</v>
      </c>
      <c r="C8139" s="3" t="s">
        <v>121</v>
      </c>
      <c r="D8139" s="3" t="s">
        <v>122</v>
      </c>
      <c r="E8139" s="3" t="s">
        <v>29</v>
      </c>
      <c r="F8139" s="3" t="s">
        <v>19</v>
      </c>
      <c r="G8139" s="3" t="s">
        <v>20</v>
      </c>
      <c r="H8139" s="3" t="s">
        <v>30</v>
      </c>
      <c r="I8139" s="3" t="s">
        <v>31</v>
      </c>
      <c r="J8139">
        <v>0</v>
      </c>
      <c r="K8139" s="3" t="s">
        <v>46</v>
      </c>
      <c r="L8139" s="3" t="s">
        <v>60</v>
      </c>
      <c r="M8139" s="3" t="s">
        <v>33</v>
      </c>
      <c r="N8139">
        <v>12</v>
      </c>
    </row>
    <row r="8140" spans="1:14" x14ac:dyDescent="0.3">
      <c r="A8140" s="3" t="s">
        <v>9316</v>
      </c>
      <c r="B8140" s="4">
        <v>45189</v>
      </c>
      <c r="C8140" s="3" t="s">
        <v>35</v>
      </c>
      <c r="D8140" s="3" t="s">
        <v>289</v>
      </c>
      <c r="E8140" s="3" t="s">
        <v>29</v>
      </c>
      <c r="F8140" s="3" t="s">
        <v>37</v>
      </c>
      <c r="G8140" s="3" t="s">
        <v>20</v>
      </c>
      <c r="H8140" s="3" t="s">
        <v>30</v>
      </c>
      <c r="I8140" s="3" t="s">
        <v>22</v>
      </c>
      <c r="J8140">
        <v>0</v>
      </c>
      <c r="K8140" s="3" t="s">
        <v>23</v>
      </c>
      <c r="L8140" s="3" t="s">
        <v>24</v>
      </c>
      <c r="M8140" s="3" t="s">
        <v>25</v>
      </c>
      <c r="N8140">
        <v>56</v>
      </c>
    </row>
    <row r="8141" spans="1:14" x14ac:dyDescent="0.3">
      <c r="A8141" s="3" t="s">
        <v>9317</v>
      </c>
      <c r="B8141" s="4">
        <v>45189</v>
      </c>
      <c r="C8141" s="3" t="s">
        <v>742</v>
      </c>
      <c r="D8141" s="3" t="s">
        <v>743</v>
      </c>
      <c r="E8141" s="3" t="s">
        <v>69</v>
      </c>
      <c r="F8141" s="3" t="s">
        <v>89</v>
      </c>
      <c r="G8141" s="3" t="s">
        <v>20</v>
      </c>
      <c r="H8141" s="3" t="s">
        <v>38</v>
      </c>
      <c r="I8141" s="3" t="s">
        <v>22</v>
      </c>
      <c r="J8141">
        <v>2137.87</v>
      </c>
      <c r="K8141" s="3" t="s">
        <v>46</v>
      </c>
      <c r="L8141" s="3" t="s">
        <v>47</v>
      </c>
      <c r="M8141" s="3" t="s">
        <v>67</v>
      </c>
      <c r="N8141">
        <v>72</v>
      </c>
    </row>
    <row r="8142" spans="1:14" x14ac:dyDescent="0.3">
      <c r="A8142" s="3" t="s">
        <v>9318</v>
      </c>
      <c r="B8142" s="4">
        <v>45189</v>
      </c>
      <c r="C8142" s="3" t="s">
        <v>342</v>
      </c>
      <c r="D8142" s="3" t="s">
        <v>343</v>
      </c>
      <c r="E8142" s="3" t="s">
        <v>58</v>
      </c>
      <c r="F8142" s="3" t="s">
        <v>65</v>
      </c>
      <c r="G8142" s="3" t="s">
        <v>59</v>
      </c>
      <c r="H8142" s="3" t="s">
        <v>38</v>
      </c>
      <c r="I8142" s="3" t="s">
        <v>22</v>
      </c>
      <c r="J8142">
        <v>233.32</v>
      </c>
      <c r="K8142" s="3" t="s">
        <v>50</v>
      </c>
      <c r="L8142" s="3" t="s">
        <v>24</v>
      </c>
      <c r="M8142" s="3" t="s">
        <v>70</v>
      </c>
      <c r="N8142">
        <v>121</v>
      </c>
    </row>
    <row r="8143" spans="1:14" x14ac:dyDescent="0.3">
      <c r="A8143" s="3" t="s">
        <v>9319</v>
      </c>
      <c r="B8143" s="4">
        <v>45189</v>
      </c>
      <c r="C8143" s="3" t="s">
        <v>41</v>
      </c>
      <c r="D8143" s="3" t="s">
        <v>42</v>
      </c>
      <c r="E8143" s="3" t="s">
        <v>58</v>
      </c>
      <c r="F8143" s="3" t="s">
        <v>85</v>
      </c>
      <c r="G8143" s="3" t="s">
        <v>53</v>
      </c>
      <c r="H8143" s="3" t="s">
        <v>30</v>
      </c>
      <c r="I8143" s="3" t="s">
        <v>31</v>
      </c>
      <c r="J8143">
        <v>150.05000000000001</v>
      </c>
      <c r="K8143" s="3" t="s">
        <v>50</v>
      </c>
      <c r="L8143" s="3" t="s">
        <v>24</v>
      </c>
      <c r="M8143" s="3" t="s">
        <v>70</v>
      </c>
      <c r="N8143">
        <v>15</v>
      </c>
    </row>
    <row r="8144" spans="1:14" x14ac:dyDescent="0.3">
      <c r="A8144" s="3" t="s">
        <v>9320</v>
      </c>
      <c r="B8144" s="4">
        <v>45189</v>
      </c>
      <c r="C8144" s="3" t="s">
        <v>91</v>
      </c>
      <c r="D8144" s="3" t="s">
        <v>98</v>
      </c>
      <c r="E8144" s="3" t="s">
        <v>29</v>
      </c>
      <c r="F8144" s="3" t="s">
        <v>116</v>
      </c>
      <c r="G8144" s="3" t="s">
        <v>20</v>
      </c>
      <c r="H8144" s="3" t="s">
        <v>45</v>
      </c>
      <c r="I8144" s="3" t="s">
        <v>31</v>
      </c>
      <c r="J8144">
        <v>0</v>
      </c>
      <c r="K8144" s="3" t="s">
        <v>50</v>
      </c>
      <c r="L8144" s="3" t="s">
        <v>24</v>
      </c>
      <c r="M8144" s="3" t="s">
        <v>70</v>
      </c>
      <c r="N8144">
        <v>166</v>
      </c>
    </row>
    <row r="8145" spans="1:14" x14ac:dyDescent="0.3">
      <c r="A8145" s="3" t="s">
        <v>9321</v>
      </c>
      <c r="B8145" s="4">
        <v>45190</v>
      </c>
      <c r="C8145" s="3" t="s">
        <v>91</v>
      </c>
      <c r="D8145" s="3" t="s">
        <v>98</v>
      </c>
      <c r="E8145" s="3" t="s">
        <v>49</v>
      </c>
      <c r="F8145" s="3" t="s">
        <v>44</v>
      </c>
      <c r="G8145" s="3" t="s">
        <v>20</v>
      </c>
      <c r="H8145" s="3" t="s">
        <v>38</v>
      </c>
      <c r="I8145" s="3" t="s">
        <v>22</v>
      </c>
      <c r="J8145">
        <v>960.58</v>
      </c>
      <c r="K8145" s="3" t="s">
        <v>23</v>
      </c>
      <c r="L8145" s="3" t="s">
        <v>24</v>
      </c>
      <c r="M8145" s="3" t="s">
        <v>33</v>
      </c>
      <c r="N8145">
        <v>28</v>
      </c>
    </row>
    <row r="8146" spans="1:14" x14ac:dyDescent="0.3">
      <c r="A8146" s="3" t="s">
        <v>9323</v>
      </c>
      <c r="B8146" s="4">
        <v>45190</v>
      </c>
      <c r="C8146" s="3" t="s">
        <v>139</v>
      </c>
      <c r="D8146" s="3" t="s">
        <v>501</v>
      </c>
      <c r="E8146" s="3" t="s">
        <v>69</v>
      </c>
      <c r="F8146" s="3" t="s">
        <v>74</v>
      </c>
      <c r="G8146" s="3" t="s">
        <v>20</v>
      </c>
      <c r="H8146" s="3" t="s">
        <v>45</v>
      </c>
      <c r="I8146" s="3" t="s">
        <v>31</v>
      </c>
      <c r="J8146">
        <v>2575.8200000000002</v>
      </c>
      <c r="K8146" s="3" t="s">
        <v>23</v>
      </c>
      <c r="L8146" s="3" t="s">
        <v>24</v>
      </c>
      <c r="M8146" s="3" t="s">
        <v>67</v>
      </c>
      <c r="N8146">
        <v>157</v>
      </c>
    </row>
    <row r="8147" spans="1:14" x14ac:dyDescent="0.3">
      <c r="A8147" s="3" t="s">
        <v>9324</v>
      </c>
      <c r="B8147" s="4">
        <v>45190</v>
      </c>
      <c r="C8147" s="3" t="s">
        <v>35</v>
      </c>
      <c r="D8147" s="3" t="s">
        <v>267</v>
      </c>
      <c r="E8147" s="3" t="s">
        <v>58</v>
      </c>
      <c r="F8147" s="3" t="s">
        <v>85</v>
      </c>
      <c r="G8147" s="3" t="s">
        <v>20</v>
      </c>
      <c r="H8147" s="3" t="s">
        <v>30</v>
      </c>
      <c r="I8147" s="3" t="s">
        <v>31</v>
      </c>
      <c r="J8147">
        <v>306.7</v>
      </c>
      <c r="K8147" s="3" t="s">
        <v>23</v>
      </c>
      <c r="L8147" s="3" t="s">
        <v>24</v>
      </c>
      <c r="M8147" s="3" t="s">
        <v>70</v>
      </c>
      <c r="N8147">
        <v>80</v>
      </c>
    </row>
    <row r="8148" spans="1:14" x14ac:dyDescent="0.3">
      <c r="A8148" s="3" t="s">
        <v>9325</v>
      </c>
      <c r="B8148" s="4">
        <v>45190</v>
      </c>
      <c r="C8148" s="3" t="s">
        <v>139</v>
      </c>
      <c r="D8148" s="3" t="s">
        <v>501</v>
      </c>
      <c r="E8148" s="3" t="s">
        <v>58</v>
      </c>
      <c r="F8148" s="3" t="s">
        <v>65</v>
      </c>
      <c r="G8148" s="3" t="s">
        <v>20</v>
      </c>
      <c r="H8148" s="3" t="s">
        <v>45</v>
      </c>
      <c r="I8148" s="3" t="s">
        <v>31</v>
      </c>
      <c r="J8148">
        <v>1379.72</v>
      </c>
      <c r="K8148" s="3" t="s">
        <v>32</v>
      </c>
      <c r="L8148" s="3" t="s">
        <v>47</v>
      </c>
      <c r="M8148" s="3" t="s">
        <v>33</v>
      </c>
      <c r="N8148">
        <v>27</v>
      </c>
    </row>
    <row r="8149" spans="1:14" x14ac:dyDescent="0.3">
      <c r="A8149" s="3" t="s">
        <v>9326</v>
      </c>
      <c r="B8149" s="4">
        <v>45190</v>
      </c>
      <c r="C8149" s="3" t="s">
        <v>121</v>
      </c>
      <c r="D8149" s="3" t="s">
        <v>162</v>
      </c>
      <c r="E8149" s="3" t="s">
        <v>29</v>
      </c>
      <c r="F8149" s="3" t="s">
        <v>74</v>
      </c>
      <c r="G8149" s="3" t="s">
        <v>20</v>
      </c>
      <c r="H8149" s="3" t="s">
        <v>38</v>
      </c>
      <c r="I8149" s="3" t="s">
        <v>22</v>
      </c>
      <c r="J8149">
        <v>0</v>
      </c>
      <c r="K8149" s="3" t="s">
        <v>46</v>
      </c>
      <c r="L8149" s="3" t="s">
        <v>24</v>
      </c>
      <c r="M8149" s="3" t="s">
        <v>67</v>
      </c>
      <c r="N8149">
        <v>177</v>
      </c>
    </row>
    <row r="8150" spans="1:14" x14ac:dyDescent="0.3">
      <c r="A8150" s="3" t="s">
        <v>9327</v>
      </c>
      <c r="B8150" s="4">
        <v>45190</v>
      </c>
      <c r="C8150" s="3" t="s">
        <v>16</v>
      </c>
      <c r="D8150" s="3" t="s">
        <v>110</v>
      </c>
      <c r="E8150" s="3" t="s">
        <v>224</v>
      </c>
      <c r="F8150" s="3" t="s">
        <v>37</v>
      </c>
      <c r="G8150" s="3" t="s">
        <v>66</v>
      </c>
      <c r="H8150" s="3" t="s">
        <v>30</v>
      </c>
      <c r="I8150" s="3" t="s">
        <v>31</v>
      </c>
      <c r="J8150">
        <v>0</v>
      </c>
      <c r="K8150" s="3" t="s">
        <v>50</v>
      </c>
      <c r="L8150" s="3" t="s">
        <v>24</v>
      </c>
      <c r="M8150" s="3" t="s">
        <v>67</v>
      </c>
      <c r="N8150">
        <v>104</v>
      </c>
    </row>
    <row r="8151" spans="1:14" x14ac:dyDescent="0.3">
      <c r="A8151" s="3" t="s">
        <v>9328</v>
      </c>
      <c r="B8151" s="4">
        <v>45190</v>
      </c>
      <c r="C8151" s="3" t="s">
        <v>80</v>
      </c>
      <c r="D8151" s="3" t="s">
        <v>81</v>
      </c>
      <c r="E8151" s="3" t="s">
        <v>224</v>
      </c>
      <c r="F8151" s="3" t="s">
        <v>89</v>
      </c>
      <c r="G8151" s="3" t="s">
        <v>20</v>
      </c>
      <c r="H8151" s="3" t="s">
        <v>99</v>
      </c>
      <c r="I8151" s="3" t="s">
        <v>22</v>
      </c>
      <c r="J8151">
        <v>0</v>
      </c>
      <c r="K8151" s="3" t="s">
        <v>23</v>
      </c>
      <c r="L8151" s="3" t="s">
        <v>47</v>
      </c>
      <c r="M8151" s="3" t="s">
        <v>33</v>
      </c>
      <c r="N8151">
        <v>15</v>
      </c>
    </row>
    <row r="8152" spans="1:14" x14ac:dyDescent="0.3">
      <c r="A8152" s="3" t="s">
        <v>9329</v>
      </c>
      <c r="B8152" s="4">
        <v>45191</v>
      </c>
      <c r="C8152" s="3" t="s">
        <v>121</v>
      </c>
      <c r="D8152" s="3" t="s">
        <v>162</v>
      </c>
      <c r="E8152" s="3" t="s">
        <v>69</v>
      </c>
      <c r="F8152" s="3" t="s">
        <v>37</v>
      </c>
      <c r="G8152" s="3" t="s">
        <v>20</v>
      </c>
      <c r="H8152" s="3" t="s">
        <v>45</v>
      </c>
      <c r="I8152" s="3" t="s">
        <v>31</v>
      </c>
      <c r="J8152">
        <v>4904.0200000000004</v>
      </c>
      <c r="K8152" s="3" t="s">
        <v>50</v>
      </c>
      <c r="L8152" s="3" t="s">
        <v>47</v>
      </c>
      <c r="M8152" s="3" t="s">
        <v>67</v>
      </c>
      <c r="N8152">
        <v>88</v>
      </c>
    </row>
    <row r="8153" spans="1:14" x14ac:dyDescent="0.3">
      <c r="A8153" s="3" t="s">
        <v>9331</v>
      </c>
      <c r="B8153" s="4">
        <v>45191</v>
      </c>
      <c r="C8153" s="3" t="s">
        <v>174</v>
      </c>
      <c r="D8153" s="3" t="s">
        <v>212</v>
      </c>
      <c r="E8153" s="3" t="s">
        <v>64</v>
      </c>
      <c r="F8153" s="3" t="s">
        <v>89</v>
      </c>
      <c r="G8153" s="3" t="s">
        <v>59</v>
      </c>
      <c r="H8153" s="3" t="s">
        <v>45</v>
      </c>
      <c r="I8153" s="3" t="s">
        <v>31</v>
      </c>
      <c r="J8153">
        <v>0</v>
      </c>
      <c r="K8153" s="3" t="s">
        <v>32</v>
      </c>
      <c r="L8153" s="3" t="s">
        <v>24</v>
      </c>
      <c r="M8153" s="3" t="s">
        <v>33</v>
      </c>
      <c r="N8153">
        <v>11</v>
      </c>
    </row>
    <row r="8154" spans="1:14" x14ac:dyDescent="0.3">
      <c r="A8154" s="3" t="s">
        <v>9332</v>
      </c>
      <c r="B8154" s="4">
        <v>45191</v>
      </c>
      <c r="C8154" s="3" t="s">
        <v>101</v>
      </c>
      <c r="D8154" s="3" t="s">
        <v>102</v>
      </c>
      <c r="E8154" s="3" t="s">
        <v>64</v>
      </c>
      <c r="F8154" s="3" t="s">
        <v>74</v>
      </c>
      <c r="G8154" s="3" t="s">
        <v>20</v>
      </c>
      <c r="H8154" s="3" t="s">
        <v>38</v>
      </c>
      <c r="I8154" s="3" t="s">
        <v>31</v>
      </c>
      <c r="J8154">
        <v>0</v>
      </c>
      <c r="K8154" s="3" t="s">
        <v>23</v>
      </c>
      <c r="L8154" s="3" t="s">
        <v>24</v>
      </c>
      <c r="M8154" s="3" t="s">
        <v>67</v>
      </c>
      <c r="N8154">
        <v>131</v>
      </c>
    </row>
    <row r="8155" spans="1:14" x14ac:dyDescent="0.3">
      <c r="A8155" s="3" t="s">
        <v>9333</v>
      </c>
      <c r="B8155" s="4">
        <v>45191</v>
      </c>
      <c r="C8155" s="3" t="s">
        <v>62</v>
      </c>
      <c r="D8155" s="3" t="s">
        <v>63</v>
      </c>
      <c r="E8155" s="3" t="s">
        <v>58</v>
      </c>
      <c r="F8155" s="3" t="s">
        <v>89</v>
      </c>
      <c r="G8155" s="3" t="s">
        <v>20</v>
      </c>
      <c r="H8155" s="3" t="s">
        <v>30</v>
      </c>
      <c r="I8155" s="3" t="s">
        <v>31</v>
      </c>
      <c r="J8155">
        <v>2191.75</v>
      </c>
      <c r="K8155" s="3" t="s">
        <v>32</v>
      </c>
      <c r="L8155" s="3" t="s">
        <v>24</v>
      </c>
      <c r="M8155" s="3" t="s">
        <v>33</v>
      </c>
      <c r="N8155">
        <v>22</v>
      </c>
    </row>
    <row r="8156" spans="1:14" x14ac:dyDescent="0.3">
      <c r="A8156" s="3" t="s">
        <v>9334</v>
      </c>
      <c r="B8156" s="4">
        <v>45191</v>
      </c>
      <c r="C8156" s="3" t="s">
        <v>147</v>
      </c>
      <c r="D8156" s="3" t="s">
        <v>148</v>
      </c>
      <c r="E8156" s="3" t="s">
        <v>29</v>
      </c>
      <c r="F8156" s="3" t="s">
        <v>65</v>
      </c>
      <c r="G8156" s="3" t="s">
        <v>66</v>
      </c>
      <c r="H8156" s="3" t="s">
        <v>45</v>
      </c>
      <c r="I8156" s="3" t="s">
        <v>22</v>
      </c>
      <c r="J8156">
        <v>0</v>
      </c>
      <c r="K8156" s="3" t="s">
        <v>46</v>
      </c>
      <c r="L8156" s="3" t="s">
        <v>24</v>
      </c>
      <c r="M8156" s="3" t="s">
        <v>70</v>
      </c>
      <c r="N8156">
        <v>132</v>
      </c>
    </row>
    <row r="8157" spans="1:14" x14ac:dyDescent="0.3">
      <c r="A8157" s="3" t="s">
        <v>9335</v>
      </c>
      <c r="B8157" s="4">
        <v>45191</v>
      </c>
      <c r="C8157" s="3" t="s">
        <v>328</v>
      </c>
      <c r="D8157" s="3" t="s">
        <v>329</v>
      </c>
      <c r="E8157" s="3" t="s">
        <v>149</v>
      </c>
      <c r="F8157" s="3" t="s">
        <v>19</v>
      </c>
      <c r="G8157" s="3" t="s">
        <v>20</v>
      </c>
      <c r="H8157" s="3" t="s">
        <v>45</v>
      </c>
      <c r="I8157" s="3" t="s">
        <v>22</v>
      </c>
      <c r="J8157">
        <v>0</v>
      </c>
      <c r="K8157" s="3" t="s">
        <v>50</v>
      </c>
      <c r="L8157" s="3" t="s">
        <v>24</v>
      </c>
      <c r="M8157" s="3" t="s">
        <v>67</v>
      </c>
      <c r="N8157">
        <v>92</v>
      </c>
    </row>
    <row r="8158" spans="1:14" x14ac:dyDescent="0.3">
      <c r="A8158" s="3" t="s">
        <v>9336</v>
      </c>
      <c r="B8158" s="4">
        <v>45191</v>
      </c>
      <c r="C8158" s="3" t="s">
        <v>253</v>
      </c>
      <c r="D8158" s="3" t="s">
        <v>254</v>
      </c>
      <c r="E8158" s="3" t="s">
        <v>58</v>
      </c>
      <c r="F8158" s="3" t="s">
        <v>19</v>
      </c>
      <c r="G8158" s="3" t="s">
        <v>171</v>
      </c>
      <c r="H8158" s="3" t="s">
        <v>38</v>
      </c>
      <c r="I8158" s="3" t="s">
        <v>31</v>
      </c>
      <c r="J8158">
        <v>2803.56</v>
      </c>
      <c r="K8158" s="3" t="s">
        <v>50</v>
      </c>
      <c r="L8158" s="3" t="s">
        <v>47</v>
      </c>
      <c r="M8158" s="3" t="s">
        <v>55</v>
      </c>
      <c r="N8158">
        <v>139</v>
      </c>
    </row>
    <row r="8159" spans="1:14" x14ac:dyDescent="0.3">
      <c r="A8159" s="3" t="s">
        <v>9337</v>
      </c>
      <c r="B8159" s="4">
        <v>45191</v>
      </c>
      <c r="C8159" s="3" t="s">
        <v>147</v>
      </c>
      <c r="D8159" s="3" t="s">
        <v>148</v>
      </c>
      <c r="E8159" s="3" t="s">
        <v>69</v>
      </c>
      <c r="F8159" s="3" t="s">
        <v>44</v>
      </c>
      <c r="G8159" s="3" t="s">
        <v>20</v>
      </c>
      <c r="H8159" s="3" t="s">
        <v>30</v>
      </c>
      <c r="I8159" s="3" t="s">
        <v>22</v>
      </c>
      <c r="J8159">
        <v>635.32000000000005</v>
      </c>
      <c r="K8159" s="3" t="s">
        <v>50</v>
      </c>
      <c r="L8159" s="3" t="s">
        <v>24</v>
      </c>
      <c r="M8159" s="3" t="s">
        <v>70</v>
      </c>
      <c r="N8159">
        <v>67</v>
      </c>
    </row>
    <row r="8160" spans="1:14" x14ac:dyDescent="0.3">
      <c r="A8160" s="3" t="s">
        <v>9338</v>
      </c>
      <c r="B8160" s="4">
        <v>45191</v>
      </c>
      <c r="C8160" s="3" t="s">
        <v>87</v>
      </c>
      <c r="D8160" s="3" t="s">
        <v>124</v>
      </c>
      <c r="E8160" s="3" t="s">
        <v>29</v>
      </c>
      <c r="F8160" s="3" t="s">
        <v>85</v>
      </c>
      <c r="G8160" s="3" t="s">
        <v>20</v>
      </c>
      <c r="H8160" s="3" t="s">
        <v>30</v>
      </c>
      <c r="I8160" s="3" t="s">
        <v>22</v>
      </c>
      <c r="J8160">
        <v>0</v>
      </c>
      <c r="K8160" s="3" t="s">
        <v>23</v>
      </c>
      <c r="L8160" s="3" t="s">
        <v>24</v>
      </c>
      <c r="M8160" s="3" t="s">
        <v>25</v>
      </c>
      <c r="N8160">
        <v>98</v>
      </c>
    </row>
    <row r="8161" spans="1:14" x14ac:dyDescent="0.3">
      <c r="A8161" s="3" t="s">
        <v>9339</v>
      </c>
      <c r="B8161" s="4">
        <v>45192</v>
      </c>
      <c r="C8161" s="3" t="s">
        <v>174</v>
      </c>
      <c r="D8161" s="3" t="s">
        <v>175</v>
      </c>
      <c r="E8161" s="3" t="s">
        <v>155</v>
      </c>
      <c r="F8161" s="3" t="s">
        <v>116</v>
      </c>
      <c r="G8161" s="3" t="s">
        <v>59</v>
      </c>
      <c r="H8161" s="3" t="s">
        <v>45</v>
      </c>
      <c r="I8161" s="3" t="s">
        <v>22</v>
      </c>
      <c r="J8161">
        <v>0</v>
      </c>
      <c r="K8161" s="3" t="s">
        <v>50</v>
      </c>
      <c r="L8161" s="3" t="s">
        <v>60</v>
      </c>
      <c r="M8161" s="3" t="s">
        <v>55</v>
      </c>
      <c r="N8161">
        <v>41</v>
      </c>
    </row>
    <row r="8162" spans="1:14" x14ac:dyDescent="0.3">
      <c r="A8162" s="3" t="s">
        <v>9341</v>
      </c>
      <c r="B8162" s="4">
        <v>45192</v>
      </c>
      <c r="C8162" s="3" t="s">
        <v>16</v>
      </c>
      <c r="D8162" s="3" t="s">
        <v>83</v>
      </c>
      <c r="E8162" s="3" t="s">
        <v>84</v>
      </c>
      <c r="F8162" s="3" t="s">
        <v>85</v>
      </c>
      <c r="G8162" s="3" t="s">
        <v>66</v>
      </c>
      <c r="H8162" s="3" t="s">
        <v>30</v>
      </c>
      <c r="I8162" s="3" t="s">
        <v>31</v>
      </c>
      <c r="J8162">
        <v>829.45</v>
      </c>
      <c r="K8162" s="3" t="s">
        <v>46</v>
      </c>
      <c r="L8162" s="3" t="s">
        <v>24</v>
      </c>
      <c r="M8162" s="3" t="s">
        <v>70</v>
      </c>
      <c r="N8162">
        <v>70</v>
      </c>
    </row>
    <row r="8163" spans="1:14" x14ac:dyDescent="0.3">
      <c r="A8163" s="3" t="s">
        <v>9342</v>
      </c>
      <c r="B8163" s="4">
        <v>45192</v>
      </c>
      <c r="C8163" s="3" t="s">
        <v>107</v>
      </c>
      <c r="D8163" s="3" t="s">
        <v>108</v>
      </c>
      <c r="E8163" s="3" t="s">
        <v>58</v>
      </c>
      <c r="F8163" s="3" t="s">
        <v>74</v>
      </c>
      <c r="G8163" s="3" t="s">
        <v>20</v>
      </c>
      <c r="H8163" s="3" t="s">
        <v>45</v>
      </c>
      <c r="I8163" s="3" t="s">
        <v>31</v>
      </c>
      <c r="J8163">
        <v>335.88</v>
      </c>
      <c r="K8163" s="3" t="s">
        <v>46</v>
      </c>
      <c r="L8163" s="3" t="s">
        <v>24</v>
      </c>
      <c r="M8163" s="3" t="s">
        <v>55</v>
      </c>
      <c r="N8163">
        <v>26</v>
      </c>
    </row>
    <row r="8164" spans="1:14" x14ac:dyDescent="0.3">
      <c r="A8164" s="3" t="s">
        <v>9343</v>
      </c>
      <c r="B8164" s="4">
        <v>45192</v>
      </c>
      <c r="C8164" s="3" t="s">
        <v>41</v>
      </c>
      <c r="D8164" s="3" t="s">
        <v>52</v>
      </c>
      <c r="E8164" s="3" t="s">
        <v>29</v>
      </c>
      <c r="F8164" s="3" t="s">
        <v>44</v>
      </c>
      <c r="G8164" s="3" t="s">
        <v>66</v>
      </c>
      <c r="H8164" s="3" t="s">
        <v>30</v>
      </c>
      <c r="I8164" s="3" t="s">
        <v>22</v>
      </c>
      <c r="J8164">
        <v>0</v>
      </c>
      <c r="K8164" s="3" t="s">
        <v>50</v>
      </c>
      <c r="L8164" s="3" t="s">
        <v>24</v>
      </c>
      <c r="M8164" s="3" t="s">
        <v>25</v>
      </c>
      <c r="N8164">
        <v>158</v>
      </c>
    </row>
    <row r="8165" spans="1:14" x14ac:dyDescent="0.3">
      <c r="A8165" s="3" t="s">
        <v>9344</v>
      </c>
      <c r="B8165" s="4">
        <v>45192</v>
      </c>
      <c r="C8165" s="3" t="s">
        <v>16</v>
      </c>
      <c r="D8165" s="3" t="s">
        <v>110</v>
      </c>
      <c r="E8165" s="3" t="s">
        <v>29</v>
      </c>
      <c r="F8165" s="3" t="s">
        <v>89</v>
      </c>
      <c r="G8165" s="3" t="s">
        <v>66</v>
      </c>
      <c r="H8165" s="3" t="s">
        <v>30</v>
      </c>
      <c r="I8165" s="3" t="s">
        <v>31</v>
      </c>
      <c r="J8165">
        <v>0</v>
      </c>
      <c r="K8165" s="3" t="s">
        <v>50</v>
      </c>
      <c r="L8165" s="3" t="s">
        <v>24</v>
      </c>
      <c r="M8165" s="3" t="s">
        <v>25</v>
      </c>
      <c r="N8165">
        <v>41</v>
      </c>
    </row>
    <row r="8166" spans="1:14" x14ac:dyDescent="0.3">
      <c r="A8166" s="3" t="s">
        <v>9345</v>
      </c>
      <c r="B8166" s="4">
        <v>45192</v>
      </c>
      <c r="C8166" s="3" t="s">
        <v>35</v>
      </c>
      <c r="D8166" s="3" t="s">
        <v>267</v>
      </c>
      <c r="E8166" s="3" t="s">
        <v>18</v>
      </c>
      <c r="F8166" s="3" t="s">
        <v>37</v>
      </c>
      <c r="G8166" s="3" t="s">
        <v>66</v>
      </c>
      <c r="H8166" s="3" t="s">
        <v>30</v>
      </c>
      <c r="I8166" s="3" t="s">
        <v>31</v>
      </c>
      <c r="J8166">
        <v>6862.69</v>
      </c>
      <c r="K8166" s="3" t="s">
        <v>50</v>
      </c>
      <c r="L8166" s="3" t="s">
        <v>24</v>
      </c>
      <c r="M8166" s="3" t="s">
        <v>25</v>
      </c>
      <c r="N8166">
        <v>35</v>
      </c>
    </row>
    <row r="8167" spans="1:14" x14ac:dyDescent="0.3">
      <c r="A8167" s="3" t="s">
        <v>9346</v>
      </c>
      <c r="B8167" s="4">
        <v>45192</v>
      </c>
      <c r="C8167" s="3" t="s">
        <v>174</v>
      </c>
      <c r="D8167" s="3" t="s">
        <v>212</v>
      </c>
      <c r="E8167" s="3" t="s">
        <v>69</v>
      </c>
      <c r="F8167" s="3" t="s">
        <v>37</v>
      </c>
      <c r="G8167" s="3" t="s">
        <v>20</v>
      </c>
      <c r="H8167" s="3" t="s">
        <v>45</v>
      </c>
      <c r="I8167" s="3" t="s">
        <v>22</v>
      </c>
      <c r="J8167">
        <v>2243.84</v>
      </c>
      <c r="K8167" s="3" t="s">
        <v>50</v>
      </c>
      <c r="L8167" s="3" t="s">
        <v>24</v>
      </c>
      <c r="M8167" s="3" t="s">
        <v>25</v>
      </c>
      <c r="N8167">
        <v>120</v>
      </c>
    </row>
    <row r="8168" spans="1:14" x14ac:dyDescent="0.3">
      <c r="A8168" s="3" t="s">
        <v>9347</v>
      </c>
      <c r="B8168" s="4">
        <v>45193</v>
      </c>
      <c r="C8168" s="3" t="s">
        <v>87</v>
      </c>
      <c r="D8168" s="3" t="s">
        <v>118</v>
      </c>
      <c r="E8168" s="3" t="s">
        <v>224</v>
      </c>
      <c r="F8168" s="3" t="s">
        <v>74</v>
      </c>
      <c r="G8168" s="3" t="s">
        <v>59</v>
      </c>
      <c r="H8168" s="3" t="s">
        <v>45</v>
      </c>
      <c r="I8168" s="3" t="s">
        <v>22</v>
      </c>
      <c r="J8168">
        <v>0</v>
      </c>
      <c r="K8168" s="3" t="s">
        <v>50</v>
      </c>
      <c r="L8168" s="3" t="s">
        <v>24</v>
      </c>
      <c r="M8168" s="3" t="s">
        <v>55</v>
      </c>
      <c r="N8168">
        <v>54</v>
      </c>
    </row>
    <row r="8169" spans="1:14" x14ac:dyDescent="0.3">
      <c r="A8169" s="3" t="s">
        <v>9349</v>
      </c>
      <c r="B8169" s="4">
        <v>45193</v>
      </c>
      <c r="C8169" s="3" t="s">
        <v>121</v>
      </c>
      <c r="D8169" s="3" t="s">
        <v>162</v>
      </c>
      <c r="E8169" s="3" t="s">
        <v>43</v>
      </c>
      <c r="F8169" s="3" t="s">
        <v>85</v>
      </c>
      <c r="G8169" s="3" t="s">
        <v>20</v>
      </c>
      <c r="H8169" s="3" t="s">
        <v>30</v>
      </c>
      <c r="I8169" s="3" t="s">
        <v>31</v>
      </c>
      <c r="J8169">
        <v>459.05</v>
      </c>
      <c r="K8169" s="3" t="s">
        <v>50</v>
      </c>
      <c r="L8169" s="3" t="s">
        <v>24</v>
      </c>
      <c r="M8169" s="3" t="s">
        <v>33</v>
      </c>
      <c r="N8169">
        <v>15</v>
      </c>
    </row>
    <row r="8170" spans="1:14" x14ac:dyDescent="0.3">
      <c r="A8170" s="3" t="s">
        <v>9350</v>
      </c>
      <c r="B8170" s="4">
        <v>45193</v>
      </c>
      <c r="C8170" s="3" t="s">
        <v>113</v>
      </c>
      <c r="D8170" s="3" t="s">
        <v>114</v>
      </c>
      <c r="E8170" s="3" t="s">
        <v>58</v>
      </c>
      <c r="F8170" s="3" t="s">
        <v>19</v>
      </c>
      <c r="G8170" s="3" t="s">
        <v>20</v>
      </c>
      <c r="H8170" s="3" t="s">
        <v>54</v>
      </c>
      <c r="I8170" s="3" t="s">
        <v>31</v>
      </c>
      <c r="J8170">
        <v>10801.19</v>
      </c>
      <c r="K8170" s="3" t="s">
        <v>50</v>
      </c>
      <c r="L8170" s="3" t="s">
        <v>24</v>
      </c>
      <c r="M8170" s="3" t="s">
        <v>25</v>
      </c>
      <c r="N8170">
        <v>35</v>
      </c>
    </row>
    <row r="8171" spans="1:14" x14ac:dyDescent="0.3">
      <c r="A8171" s="3" t="s">
        <v>9351</v>
      </c>
      <c r="B8171" s="4">
        <v>45193</v>
      </c>
      <c r="C8171" s="3" t="s">
        <v>91</v>
      </c>
      <c r="D8171" s="3" t="s">
        <v>92</v>
      </c>
      <c r="E8171" s="3" t="s">
        <v>69</v>
      </c>
      <c r="F8171" s="3" t="s">
        <v>89</v>
      </c>
      <c r="G8171" s="3" t="s">
        <v>53</v>
      </c>
      <c r="H8171" s="3" t="s">
        <v>30</v>
      </c>
      <c r="I8171" s="3" t="s">
        <v>22</v>
      </c>
      <c r="J8171">
        <v>711.09</v>
      </c>
      <c r="K8171" s="3" t="s">
        <v>50</v>
      </c>
      <c r="L8171" s="3" t="s">
        <v>24</v>
      </c>
      <c r="M8171" s="3" t="s">
        <v>33</v>
      </c>
      <c r="N8171">
        <v>16</v>
      </c>
    </row>
    <row r="8172" spans="1:14" x14ac:dyDescent="0.3">
      <c r="A8172" s="3" t="s">
        <v>9352</v>
      </c>
      <c r="B8172" s="4">
        <v>45193</v>
      </c>
      <c r="C8172" s="3" t="s">
        <v>35</v>
      </c>
      <c r="D8172" s="3" t="s">
        <v>159</v>
      </c>
      <c r="E8172" s="3" t="s">
        <v>58</v>
      </c>
      <c r="F8172" s="3" t="s">
        <v>89</v>
      </c>
      <c r="G8172" s="3" t="s">
        <v>66</v>
      </c>
      <c r="H8172" s="3" t="s">
        <v>54</v>
      </c>
      <c r="I8172" s="3" t="s">
        <v>31</v>
      </c>
      <c r="J8172">
        <v>1180.9000000000001</v>
      </c>
      <c r="K8172" s="3" t="s">
        <v>46</v>
      </c>
      <c r="L8172" s="3" t="s">
        <v>24</v>
      </c>
      <c r="M8172" s="3" t="s">
        <v>25</v>
      </c>
      <c r="N8172">
        <v>157</v>
      </c>
    </row>
    <row r="8173" spans="1:14" x14ac:dyDescent="0.3">
      <c r="A8173" s="3" t="s">
        <v>9353</v>
      </c>
      <c r="B8173" s="4">
        <v>45193</v>
      </c>
      <c r="C8173" s="3" t="s">
        <v>16</v>
      </c>
      <c r="D8173" s="3" t="s">
        <v>110</v>
      </c>
      <c r="E8173" s="3" t="s">
        <v>149</v>
      </c>
      <c r="F8173" s="3" t="s">
        <v>85</v>
      </c>
      <c r="G8173" s="3" t="s">
        <v>53</v>
      </c>
      <c r="H8173" s="3" t="s">
        <v>99</v>
      </c>
      <c r="I8173" s="3" t="s">
        <v>31</v>
      </c>
      <c r="J8173">
        <v>0</v>
      </c>
      <c r="K8173" s="3" t="s">
        <v>50</v>
      </c>
      <c r="L8173" s="3" t="s">
        <v>24</v>
      </c>
      <c r="M8173" s="3" t="s">
        <v>33</v>
      </c>
      <c r="N8173">
        <v>29</v>
      </c>
    </row>
    <row r="8174" spans="1:14" x14ac:dyDescent="0.3">
      <c r="A8174" s="3" t="s">
        <v>9354</v>
      </c>
      <c r="B8174" s="4">
        <v>45193</v>
      </c>
      <c r="C8174" s="3" t="s">
        <v>35</v>
      </c>
      <c r="D8174" s="3" t="s">
        <v>57</v>
      </c>
      <c r="E8174" s="3" t="s">
        <v>149</v>
      </c>
      <c r="F8174" s="3" t="s">
        <v>65</v>
      </c>
      <c r="G8174" s="3" t="s">
        <v>20</v>
      </c>
      <c r="H8174" s="3" t="s">
        <v>38</v>
      </c>
      <c r="I8174" s="3" t="s">
        <v>31</v>
      </c>
      <c r="J8174">
        <v>0</v>
      </c>
      <c r="K8174" s="3" t="s">
        <v>50</v>
      </c>
      <c r="L8174" s="3" t="s">
        <v>24</v>
      </c>
      <c r="M8174" s="3" t="s">
        <v>67</v>
      </c>
      <c r="N8174">
        <v>107</v>
      </c>
    </row>
    <row r="8175" spans="1:14" x14ac:dyDescent="0.3">
      <c r="A8175" s="3" t="s">
        <v>9355</v>
      </c>
      <c r="B8175" s="4">
        <v>45193</v>
      </c>
      <c r="C8175" s="3" t="s">
        <v>139</v>
      </c>
      <c r="D8175" s="3" t="s">
        <v>501</v>
      </c>
      <c r="E8175" s="3" t="s">
        <v>58</v>
      </c>
      <c r="F8175" s="3" t="s">
        <v>116</v>
      </c>
      <c r="G8175" s="3" t="s">
        <v>20</v>
      </c>
      <c r="H8175" s="3" t="s">
        <v>45</v>
      </c>
      <c r="I8175" s="3" t="s">
        <v>31</v>
      </c>
      <c r="J8175">
        <v>430.36</v>
      </c>
      <c r="K8175" s="3" t="s">
        <v>46</v>
      </c>
      <c r="L8175" s="3" t="s">
        <v>24</v>
      </c>
      <c r="M8175" s="3" t="s">
        <v>67</v>
      </c>
      <c r="N8175">
        <v>75</v>
      </c>
    </row>
    <row r="8176" spans="1:14" x14ac:dyDescent="0.3">
      <c r="A8176" s="3" t="s">
        <v>9356</v>
      </c>
      <c r="B8176" s="4">
        <v>45194</v>
      </c>
      <c r="C8176" s="3" t="s">
        <v>174</v>
      </c>
      <c r="D8176" s="3" t="s">
        <v>212</v>
      </c>
      <c r="E8176" s="3" t="s">
        <v>18</v>
      </c>
      <c r="F8176" s="3" t="s">
        <v>37</v>
      </c>
      <c r="G8176" s="3" t="s">
        <v>66</v>
      </c>
      <c r="H8176" s="3" t="s">
        <v>30</v>
      </c>
      <c r="I8176" s="3" t="s">
        <v>31</v>
      </c>
      <c r="J8176">
        <v>493.11</v>
      </c>
      <c r="K8176" s="3" t="s">
        <v>50</v>
      </c>
      <c r="L8176" s="3" t="s">
        <v>24</v>
      </c>
      <c r="M8176" s="3" t="s">
        <v>55</v>
      </c>
      <c r="N8176">
        <v>127</v>
      </c>
    </row>
    <row r="8177" spans="1:14" x14ac:dyDescent="0.3">
      <c r="A8177" s="3" t="s">
        <v>9358</v>
      </c>
      <c r="B8177" s="4">
        <v>45194</v>
      </c>
      <c r="C8177" s="3" t="s">
        <v>41</v>
      </c>
      <c r="D8177" s="3" t="s">
        <v>199</v>
      </c>
      <c r="E8177" s="3" t="s">
        <v>29</v>
      </c>
      <c r="F8177" s="3" t="s">
        <v>116</v>
      </c>
      <c r="G8177" s="3" t="s">
        <v>59</v>
      </c>
      <c r="H8177" s="3" t="s">
        <v>30</v>
      </c>
      <c r="I8177" s="3" t="s">
        <v>22</v>
      </c>
      <c r="J8177">
        <v>0</v>
      </c>
      <c r="K8177" s="3" t="s">
        <v>46</v>
      </c>
      <c r="L8177" s="3" t="s">
        <v>24</v>
      </c>
      <c r="M8177" s="3" t="s">
        <v>33</v>
      </c>
      <c r="N8177">
        <v>17</v>
      </c>
    </row>
    <row r="8178" spans="1:14" x14ac:dyDescent="0.3">
      <c r="A8178" s="3" t="s">
        <v>9359</v>
      </c>
      <c r="B8178" s="4">
        <v>45194</v>
      </c>
      <c r="C8178" s="3" t="s">
        <v>107</v>
      </c>
      <c r="D8178" s="3" t="s">
        <v>108</v>
      </c>
      <c r="E8178" s="3" t="s">
        <v>43</v>
      </c>
      <c r="F8178" s="3" t="s">
        <v>37</v>
      </c>
      <c r="G8178" s="3" t="s">
        <v>66</v>
      </c>
      <c r="H8178" s="3" t="s">
        <v>21</v>
      </c>
      <c r="I8178" s="3" t="s">
        <v>22</v>
      </c>
      <c r="J8178">
        <v>1449.03</v>
      </c>
      <c r="K8178" s="3" t="s">
        <v>50</v>
      </c>
      <c r="L8178" s="3" t="s">
        <v>24</v>
      </c>
      <c r="M8178" s="3" t="s">
        <v>33</v>
      </c>
      <c r="N8178">
        <v>12</v>
      </c>
    </row>
    <row r="8179" spans="1:14" x14ac:dyDescent="0.3">
      <c r="A8179" s="3" t="s">
        <v>9360</v>
      </c>
      <c r="B8179" s="4">
        <v>45194</v>
      </c>
      <c r="C8179" s="3" t="s">
        <v>41</v>
      </c>
      <c r="D8179" s="3" t="s">
        <v>42</v>
      </c>
      <c r="E8179" s="3" t="s">
        <v>58</v>
      </c>
      <c r="F8179" s="3" t="s">
        <v>74</v>
      </c>
      <c r="G8179" s="3" t="s">
        <v>20</v>
      </c>
      <c r="H8179" s="3" t="s">
        <v>99</v>
      </c>
      <c r="I8179" s="3" t="s">
        <v>31</v>
      </c>
      <c r="J8179">
        <v>1777.65</v>
      </c>
      <c r="K8179" s="3" t="s">
        <v>50</v>
      </c>
      <c r="L8179" s="3" t="s">
        <v>24</v>
      </c>
      <c r="M8179" s="3" t="s">
        <v>70</v>
      </c>
      <c r="N8179">
        <v>102</v>
      </c>
    </row>
    <row r="8180" spans="1:14" x14ac:dyDescent="0.3">
      <c r="A8180" s="3" t="s">
        <v>9361</v>
      </c>
      <c r="B8180" s="4">
        <v>45194</v>
      </c>
      <c r="C8180" s="3" t="s">
        <v>196</v>
      </c>
      <c r="D8180" s="3" t="s">
        <v>197</v>
      </c>
      <c r="E8180" s="3" t="s">
        <v>155</v>
      </c>
      <c r="F8180" s="3" t="s">
        <v>37</v>
      </c>
      <c r="G8180" s="3" t="s">
        <v>20</v>
      </c>
      <c r="H8180" s="3" t="s">
        <v>54</v>
      </c>
      <c r="I8180" s="3" t="s">
        <v>22</v>
      </c>
      <c r="J8180">
        <v>0</v>
      </c>
      <c r="K8180" s="3" t="s">
        <v>46</v>
      </c>
      <c r="L8180" s="3" t="s">
        <v>24</v>
      </c>
      <c r="M8180" s="3" t="s">
        <v>67</v>
      </c>
      <c r="N8180">
        <v>12</v>
      </c>
    </row>
    <row r="8181" spans="1:14" x14ac:dyDescent="0.3">
      <c r="A8181" s="3" t="s">
        <v>9362</v>
      </c>
      <c r="B8181" s="4">
        <v>45194</v>
      </c>
      <c r="C8181" s="3" t="s">
        <v>35</v>
      </c>
      <c r="D8181" s="3" t="s">
        <v>36</v>
      </c>
      <c r="E8181" s="3" t="s">
        <v>64</v>
      </c>
      <c r="F8181" s="3" t="s">
        <v>116</v>
      </c>
      <c r="G8181" s="3" t="s">
        <v>66</v>
      </c>
      <c r="H8181" s="3" t="s">
        <v>54</v>
      </c>
      <c r="I8181" s="3" t="s">
        <v>78</v>
      </c>
      <c r="J8181">
        <v>0</v>
      </c>
      <c r="K8181" s="3" t="s">
        <v>46</v>
      </c>
      <c r="L8181" s="3" t="s">
        <v>24</v>
      </c>
      <c r="M8181" s="3" t="s">
        <v>33</v>
      </c>
      <c r="N8181">
        <v>18</v>
      </c>
    </row>
    <row r="8182" spans="1:14" x14ac:dyDescent="0.3">
      <c r="A8182" s="3" t="s">
        <v>9363</v>
      </c>
      <c r="B8182" s="4">
        <v>45194</v>
      </c>
      <c r="C8182" s="3" t="s">
        <v>323</v>
      </c>
      <c r="D8182" s="3" t="s">
        <v>324</v>
      </c>
      <c r="E8182" s="3" t="s">
        <v>125</v>
      </c>
      <c r="F8182" s="3" t="s">
        <v>65</v>
      </c>
      <c r="G8182" s="3" t="s">
        <v>20</v>
      </c>
      <c r="H8182" s="3" t="s">
        <v>45</v>
      </c>
      <c r="I8182" s="3" t="s">
        <v>31</v>
      </c>
      <c r="J8182">
        <v>0</v>
      </c>
      <c r="K8182" s="3" t="s">
        <v>50</v>
      </c>
      <c r="L8182" s="3" t="s">
        <v>24</v>
      </c>
      <c r="M8182" s="3" t="s">
        <v>25</v>
      </c>
      <c r="N8182">
        <v>90</v>
      </c>
    </row>
    <row r="8183" spans="1:14" x14ac:dyDescent="0.3">
      <c r="A8183" s="3" t="s">
        <v>9364</v>
      </c>
      <c r="B8183" s="4">
        <v>45194</v>
      </c>
      <c r="C8183" s="3" t="s">
        <v>91</v>
      </c>
      <c r="D8183" s="3" t="s">
        <v>98</v>
      </c>
      <c r="E8183" s="3" t="s">
        <v>49</v>
      </c>
      <c r="F8183" s="3" t="s">
        <v>89</v>
      </c>
      <c r="G8183" s="3" t="s">
        <v>20</v>
      </c>
      <c r="H8183" s="3" t="s">
        <v>45</v>
      </c>
      <c r="I8183" s="3" t="s">
        <v>31</v>
      </c>
      <c r="J8183">
        <v>989.42</v>
      </c>
      <c r="K8183" s="3" t="s">
        <v>32</v>
      </c>
      <c r="L8183" s="3" t="s">
        <v>24</v>
      </c>
      <c r="M8183" s="3" t="s">
        <v>33</v>
      </c>
      <c r="N8183">
        <v>7</v>
      </c>
    </row>
    <row r="8184" spans="1:14" x14ac:dyDescent="0.3">
      <c r="A8184" s="3" t="s">
        <v>9365</v>
      </c>
      <c r="B8184" s="4">
        <v>45194</v>
      </c>
      <c r="C8184" s="3" t="s">
        <v>35</v>
      </c>
      <c r="D8184" s="3" t="s">
        <v>73</v>
      </c>
      <c r="E8184" s="3" t="s">
        <v>84</v>
      </c>
      <c r="F8184" s="3" t="s">
        <v>74</v>
      </c>
      <c r="G8184" s="3" t="s">
        <v>20</v>
      </c>
      <c r="H8184" s="3" t="s">
        <v>38</v>
      </c>
      <c r="I8184" s="3" t="s">
        <v>22</v>
      </c>
      <c r="J8184">
        <v>1098.42</v>
      </c>
      <c r="K8184" s="3" t="s">
        <v>46</v>
      </c>
      <c r="L8184" s="3" t="s">
        <v>24</v>
      </c>
      <c r="M8184" s="3" t="s">
        <v>55</v>
      </c>
      <c r="N8184">
        <v>32</v>
      </c>
    </row>
    <row r="8185" spans="1:14" x14ac:dyDescent="0.3">
      <c r="A8185" s="3" t="s">
        <v>9366</v>
      </c>
      <c r="B8185" s="4">
        <v>45194</v>
      </c>
      <c r="C8185" s="3" t="s">
        <v>35</v>
      </c>
      <c r="D8185" s="3" t="s">
        <v>159</v>
      </c>
      <c r="E8185" s="3" t="s">
        <v>18</v>
      </c>
      <c r="F8185" s="3" t="s">
        <v>37</v>
      </c>
      <c r="G8185" s="3" t="s">
        <v>59</v>
      </c>
      <c r="H8185" s="3" t="s">
        <v>30</v>
      </c>
      <c r="I8185" s="3" t="s">
        <v>31</v>
      </c>
      <c r="J8185">
        <v>166.31</v>
      </c>
      <c r="K8185" s="3" t="s">
        <v>50</v>
      </c>
      <c r="L8185" s="3" t="s">
        <v>24</v>
      </c>
      <c r="M8185" s="3" t="s">
        <v>70</v>
      </c>
      <c r="N8185">
        <v>116</v>
      </c>
    </row>
    <row r="8186" spans="1:14" x14ac:dyDescent="0.3">
      <c r="A8186" s="3" t="s">
        <v>9367</v>
      </c>
      <c r="B8186" s="4">
        <v>45195</v>
      </c>
      <c r="C8186" s="3" t="s">
        <v>101</v>
      </c>
      <c r="D8186" s="3" t="s">
        <v>102</v>
      </c>
      <c r="E8186" s="3" t="s">
        <v>58</v>
      </c>
      <c r="F8186" s="3" t="s">
        <v>85</v>
      </c>
      <c r="G8186" s="3" t="s">
        <v>66</v>
      </c>
      <c r="H8186" s="3" t="s">
        <v>54</v>
      </c>
      <c r="I8186" s="3" t="s">
        <v>22</v>
      </c>
      <c r="J8186">
        <v>10283.65</v>
      </c>
      <c r="K8186" s="3" t="s">
        <v>32</v>
      </c>
      <c r="L8186" s="3" t="s">
        <v>24</v>
      </c>
      <c r="M8186" s="3" t="s">
        <v>33</v>
      </c>
      <c r="N8186">
        <v>10</v>
      </c>
    </row>
    <row r="8187" spans="1:14" x14ac:dyDescent="0.3">
      <c r="A8187" s="3" t="s">
        <v>9369</v>
      </c>
      <c r="B8187" s="4">
        <v>45195</v>
      </c>
      <c r="C8187" s="3" t="s">
        <v>133</v>
      </c>
      <c r="D8187" s="3" t="s">
        <v>134</v>
      </c>
      <c r="E8187" s="3" t="s">
        <v>18</v>
      </c>
      <c r="F8187" s="3" t="s">
        <v>85</v>
      </c>
      <c r="G8187" s="3" t="s">
        <v>53</v>
      </c>
      <c r="H8187" s="3" t="s">
        <v>45</v>
      </c>
      <c r="I8187" s="3" t="s">
        <v>31</v>
      </c>
      <c r="J8187">
        <v>858.06</v>
      </c>
      <c r="K8187" s="3" t="s">
        <v>32</v>
      </c>
      <c r="L8187" s="3" t="s">
        <v>24</v>
      </c>
      <c r="M8187" s="3" t="s">
        <v>25</v>
      </c>
      <c r="N8187">
        <v>73</v>
      </c>
    </row>
    <row r="8188" spans="1:14" x14ac:dyDescent="0.3">
      <c r="A8188" s="3" t="s">
        <v>9370</v>
      </c>
      <c r="B8188" s="4">
        <v>45195</v>
      </c>
      <c r="C8188" s="3" t="s">
        <v>41</v>
      </c>
      <c r="D8188" s="3" t="s">
        <v>199</v>
      </c>
      <c r="E8188" s="3" t="s">
        <v>69</v>
      </c>
      <c r="F8188" s="3" t="s">
        <v>37</v>
      </c>
      <c r="G8188" s="3" t="s">
        <v>20</v>
      </c>
      <c r="H8188" s="3" t="s">
        <v>54</v>
      </c>
      <c r="I8188" s="3" t="s">
        <v>31</v>
      </c>
      <c r="J8188">
        <v>60.17</v>
      </c>
      <c r="K8188" s="3" t="s">
        <v>32</v>
      </c>
      <c r="L8188" s="3" t="s">
        <v>24</v>
      </c>
      <c r="M8188" s="3" t="s">
        <v>33</v>
      </c>
      <c r="N8188">
        <v>11</v>
      </c>
    </row>
    <row r="8189" spans="1:14" x14ac:dyDescent="0.3">
      <c r="A8189" s="3" t="s">
        <v>9371</v>
      </c>
      <c r="B8189" s="4">
        <v>45195</v>
      </c>
      <c r="C8189" s="3" t="s">
        <v>91</v>
      </c>
      <c r="D8189" s="3" t="s">
        <v>98</v>
      </c>
      <c r="E8189" s="3" t="s">
        <v>29</v>
      </c>
      <c r="F8189" s="3" t="s">
        <v>19</v>
      </c>
      <c r="G8189" s="3" t="s">
        <v>20</v>
      </c>
      <c r="H8189" s="3" t="s">
        <v>45</v>
      </c>
      <c r="I8189" s="3" t="s">
        <v>31</v>
      </c>
      <c r="J8189">
        <v>0</v>
      </c>
      <c r="K8189" s="3" t="s">
        <v>23</v>
      </c>
      <c r="L8189" s="3" t="s">
        <v>24</v>
      </c>
      <c r="M8189" s="3" t="s">
        <v>70</v>
      </c>
      <c r="N8189">
        <v>83</v>
      </c>
    </row>
    <row r="8190" spans="1:14" x14ac:dyDescent="0.3">
      <c r="A8190" s="3" t="s">
        <v>9372</v>
      </c>
      <c r="B8190" s="4">
        <v>45195</v>
      </c>
      <c r="C8190" s="3" t="s">
        <v>178</v>
      </c>
      <c r="D8190" s="3" t="s">
        <v>179</v>
      </c>
      <c r="E8190" s="3" t="s">
        <v>125</v>
      </c>
      <c r="F8190" s="3" t="s">
        <v>37</v>
      </c>
      <c r="G8190" s="3" t="s">
        <v>20</v>
      </c>
      <c r="H8190" s="3" t="s">
        <v>45</v>
      </c>
      <c r="I8190" s="3" t="s">
        <v>22</v>
      </c>
      <c r="J8190">
        <v>0</v>
      </c>
      <c r="K8190" s="3" t="s">
        <v>50</v>
      </c>
      <c r="L8190" s="3" t="s">
        <v>60</v>
      </c>
      <c r="M8190" s="3" t="s">
        <v>25</v>
      </c>
      <c r="N8190">
        <v>123</v>
      </c>
    </row>
    <row r="8191" spans="1:14" x14ac:dyDescent="0.3">
      <c r="A8191" s="3" t="s">
        <v>9373</v>
      </c>
      <c r="B8191" s="4">
        <v>45195</v>
      </c>
      <c r="C8191" s="3" t="s">
        <v>94</v>
      </c>
      <c r="D8191" s="3" t="s">
        <v>95</v>
      </c>
      <c r="E8191" s="3" t="s">
        <v>58</v>
      </c>
      <c r="F8191" s="3" t="s">
        <v>37</v>
      </c>
      <c r="G8191" s="3" t="s">
        <v>66</v>
      </c>
      <c r="H8191" s="3" t="s">
        <v>30</v>
      </c>
      <c r="I8191" s="3" t="s">
        <v>31</v>
      </c>
      <c r="J8191">
        <v>2574.2600000000002</v>
      </c>
      <c r="K8191" s="3" t="s">
        <v>50</v>
      </c>
      <c r="L8191" s="3" t="s">
        <v>24</v>
      </c>
      <c r="M8191" s="3" t="s">
        <v>25</v>
      </c>
      <c r="N8191">
        <v>102</v>
      </c>
    </row>
    <row r="8192" spans="1:14" x14ac:dyDescent="0.3">
      <c r="A8192" s="3" t="s">
        <v>9374</v>
      </c>
      <c r="B8192" s="4">
        <v>45196</v>
      </c>
      <c r="C8192" s="3" t="s">
        <v>87</v>
      </c>
      <c r="D8192" s="3" t="s">
        <v>118</v>
      </c>
      <c r="E8192" s="3" t="s">
        <v>149</v>
      </c>
      <c r="F8192" s="3" t="s">
        <v>116</v>
      </c>
      <c r="G8192" s="3" t="s">
        <v>20</v>
      </c>
      <c r="H8192" s="3" t="s">
        <v>54</v>
      </c>
      <c r="I8192" s="3" t="s">
        <v>22</v>
      </c>
      <c r="J8192">
        <v>0</v>
      </c>
      <c r="K8192" s="3" t="s">
        <v>32</v>
      </c>
      <c r="L8192" s="3" t="s">
        <v>24</v>
      </c>
      <c r="M8192" s="3" t="s">
        <v>70</v>
      </c>
      <c r="N8192">
        <v>107</v>
      </c>
    </row>
    <row r="8193" spans="1:14" x14ac:dyDescent="0.3">
      <c r="A8193" s="3" t="s">
        <v>9376</v>
      </c>
      <c r="B8193" s="4">
        <v>45196</v>
      </c>
      <c r="C8193" s="3" t="s">
        <v>151</v>
      </c>
      <c r="D8193" s="3" t="s">
        <v>152</v>
      </c>
      <c r="E8193" s="3" t="s">
        <v>84</v>
      </c>
      <c r="F8193" s="3" t="s">
        <v>74</v>
      </c>
      <c r="G8193" s="3" t="s">
        <v>20</v>
      </c>
      <c r="H8193" s="3" t="s">
        <v>38</v>
      </c>
      <c r="I8193" s="3" t="s">
        <v>22</v>
      </c>
      <c r="J8193">
        <v>434.2</v>
      </c>
      <c r="K8193" s="3" t="s">
        <v>46</v>
      </c>
      <c r="L8193" s="3" t="s">
        <v>24</v>
      </c>
      <c r="M8193" s="3" t="s">
        <v>25</v>
      </c>
      <c r="N8193">
        <v>65</v>
      </c>
    </row>
    <row r="8194" spans="1:14" x14ac:dyDescent="0.3">
      <c r="A8194" s="3" t="s">
        <v>9377</v>
      </c>
      <c r="B8194" s="4">
        <v>45196</v>
      </c>
      <c r="C8194" s="3" t="s">
        <v>101</v>
      </c>
      <c r="D8194" s="3" t="s">
        <v>236</v>
      </c>
      <c r="E8194" s="3" t="s">
        <v>58</v>
      </c>
      <c r="F8194" s="3" t="s">
        <v>85</v>
      </c>
      <c r="G8194" s="3" t="s">
        <v>66</v>
      </c>
      <c r="H8194" s="3" t="s">
        <v>30</v>
      </c>
      <c r="I8194" s="3" t="s">
        <v>22</v>
      </c>
      <c r="J8194">
        <v>1234.05</v>
      </c>
      <c r="K8194" s="3" t="s">
        <v>32</v>
      </c>
      <c r="L8194" s="3" t="s">
        <v>24</v>
      </c>
      <c r="M8194" s="3" t="s">
        <v>33</v>
      </c>
      <c r="N8194">
        <v>5</v>
      </c>
    </row>
    <row r="8195" spans="1:14" x14ac:dyDescent="0.3">
      <c r="A8195" s="3" t="s">
        <v>9378</v>
      </c>
      <c r="B8195" s="4">
        <v>45196</v>
      </c>
      <c r="C8195" s="3" t="s">
        <v>35</v>
      </c>
      <c r="D8195" s="3" t="s">
        <v>73</v>
      </c>
      <c r="E8195" s="3" t="s">
        <v>29</v>
      </c>
      <c r="F8195" s="3" t="s">
        <v>37</v>
      </c>
      <c r="G8195" s="3" t="s">
        <v>20</v>
      </c>
      <c r="H8195" s="3" t="s">
        <v>54</v>
      </c>
      <c r="I8195" s="3" t="s">
        <v>31</v>
      </c>
      <c r="J8195">
        <v>0</v>
      </c>
      <c r="K8195" s="3" t="s">
        <v>50</v>
      </c>
      <c r="L8195" s="3" t="s">
        <v>24</v>
      </c>
      <c r="M8195" s="3" t="s">
        <v>25</v>
      </c>
      <c r="N8195">
        <v>43</v>
      </c>
    </row>
    <row r="8196" spans="1:14" x14ac:dyDescent="0.3">
      <c r="A8196" s="3" t="s">
        <v>9379</v>
      </c>
      <c r="B8196" s="4">
        <v>45197</v>
      </c>
      <c r="C8196" s="3" t="s">
        <v>41</v>
      </c>
      <c r="D8196" s="3" t="s">
        <v>52</v>
      </c>
      <c r="E8196" s="3" t="s">
        <v>69</v>
      </c>
      <c r="F8196" s="3" t="s">
        <v>85</v>
      </c>
      <c r="G8196" s="3" t="s">
        <v>59</v>
      </c>
      <c r="H8196" s="3" t="s">
        <v>38</v>
      </c>
      <c r="I8196" s="3" t="s">
        <v>22</v>
      </c>
      <c r="J8196">
        <v>3488.23</v>
      </c>
      <c r="K8196" s="3" t="s">
        <v>23</v>
      </c>
      <c r="L8196" s="3" t="s">
        <v>60</v>
      </c>
      <c r="M8196" s="3" t="s">
        <v>67</v>
      </c>
      <c r="N8196">
        <v>70</v>
      </c>
    </row>
    <row r="8197" spans="1:14" x14ac:dyDescent="0.3">
      <c r="A8197" s="3" t="s">
        <v>9381</v>
      </c>
      <c r="B8197" s="4">
        <v>45197</v>
      </c>
      <c r="C8197" s="3" t="s">
        <v>113</v>
      </c>
      <c r="D8197" s="3" t="s">
        <v>181</v>
      </c>
      <c r="E8197" s="3" t="s">
        <v>69</v>
      </c>
      <c r="F8197" s="3" t="s">
        <v>116</v>
      </c>
      <c r="G8197" s="3" t="s">
        <v>20</v>
      </c>
      <c r="H8197" s="3" t="s">
        <v>30</v>
      </c>
      <c r="I8197" s="3" t="s">
        <v>31</v>
      </c>
      <c r="J8197">
        <v>580.38</v>
      </c>
      <c r="K8197" s="3" t="s">
        <v>50</v>
      </c>
      <c r="L8197" s="3" t="s">
        <v>24</v>
      </c>
      <c r="M8197" s="3" t="s">
        <v>25</v>
      </c>
      <c r="N8197">
        <v>34</v>
      </c>
    </row>
    <row r="8198" spans="1:14" x14ac:dyDescent="0.3">
      <c r="A8198" s="3" t="s">
        <v>9382</v>
      </c>
      <c r="B8198" s="4">
        <v>45197</v>
      </c>
      <c r="C8198" s="3" t="s">
        <v>41</v>
      </c>
      <c r="D8198" s="3" t="s">
        <v>199</v>
      </c>
      <c r="E8198" s="3" t="s">
        <v>58</v>
      </c>
      <c r="F8198" s="3" t="s">
        <v>19</v>
      </c>
      <c r="G8198" s="3" t="s">
        <v>20</v>
      </c>
      <c r="H8198" s="3" t="s">
        <v>45</v>
      </c>
      <c r="I8198" s="3" t="s">
        <v>31</v>
      </c>
      <c r="J8198">
        <v>5293.65</v>
      </c>
      <c r="K8198" s="3" t="s">
        <v>50</v>
      </c>
      <c r="L8198" s="3" t="s">
        <v>24</v>
      </c>
      <c r="M8198" s="3" t="s">
        <v>70</v>
      </c>
      <c r="N8198">
        <v>174</v>
      </c>
    </row>
    <row r="8199" spans="1:14" x14ac:dyDescent="0.3">
      <c r="A8199" s="3" t="s">
        <v>9383</v>
      </c>
      <c r="B8199" s="4">
        <v>45197</v>
      </c>
      <c r="C8199" s="3" t="s">
        <v>113</v>
      </c>
      <c r="D8199" s="3" t="s">
        <v>181</v>
      </c>
      <c r="E8199" s="3" t="s">
        <v>125</v>
      </c>
      <c r="F8199" s="3" t="s">
        <v>89</v>
      </c>
      <c r="G8199" s="3" t="s">
        <v>66</v>
      </c>
      <c r="H8199" s="3" t="s">
        <v>45</v>
      </c>
      <c r="I8199" s="3" t="s">
        <v>31</v>
      </c>
      <c r="J8199">
        <v>0</v>
      </c>
      <c r="K8199" s="3" t="s">
        <v>46</v>
      </c>
      <c r="L8199" s="3" t="s">
        <v>24</v>
      </c>
      <c r="M8199" s="3" t="s">
        <v>55</v>
      </c>
      <c r="N8199">
        <v>86</v>
      </c>
    </row>
    <row r="8200" spans="1:14" x14ac:dyDescent="0.3">
      <c r="A8200" s="3" t="s">
        <v>9384</v>
      </c>
      <c r="B8200" s="4">
        <v>45197</v>
      </c>
      <c r="C8200" s="3" t="s">
        <v>35</v>
      </c>
      <c r="D8200" s="3" t="s">
        <v>73</v>
      </c>
      <c r="E8200" s="3" t="s">
        <v>69</v>
      </c>
      <c r="F8200" s="3" t="s">
        <v>89</v>
      </c>
      <c r="G8200" s="3" t="s">
        <v>53</v>
      </c>
      <c r="H8200" s="3" t="s">
        <v>38</v>
      </c>
      <c r="I8200" s="3" t="s">
        <v>31</v>
      </c>
      <c r="J8200">
        <v>37.93</v>
      </c>
      <c r="K8200" s="3" t="s">
        <v>46</v>
      </c>
      <c r="L8200" s="3" t="s">
        <v>24</v>
      </c>
      <c r="M8200" s="3" t="s">
        <v>55</v>
      </c>
      <c r="N8200">
        <v>67</v>
      </c>
    </row>
    <row r="8201" spans="1:14" x14ac:dyDescent="0.3">
      <c r="A8201" s="3" t="s">
        <v>9385</v>
      </c>
      <c r="B8201" s="4">
        <v>45197</v>
      </c>
      <c r="C8201" s="3" t="s">
        <v>76</v>
      </c>
      <c r="D8201" s="3" t="s">
        <v>77</v>
      </c>
      <c r="E8201" s="3" t="s">
        <v>58</v>
      </c>
      <c r="F8201" s="3" t="s">
        <v>65</v>
      </c>
      <c r="G8201" s="3" t="s">
        <v>20</v>
      </c>
      <c r="H8201" s="3" t="s">
        <v>38</v>
      </c>
      <c r="I8201" s="3" t="s">
        <v>31</v>
      </c>
      <c r="J8201">
        <v>3221.83</v>
      </c>
      <c r="K8201" s="3" t="s">
        <v>32</v>
      </c>
      <c r="L8201" s="3" t="s">
        <v>24</v>
      </c>
      <c r="M8201" s="3" t="s">
        <v>33</v>
      </c>
      <c r="N8201">
        <v>6</v>
      </c>
    </row>
    <row r="8202" spans="1:14" x14ac:dyDescent="0.3">
      <c r="A8202" s="3" t="s">
        <v>9386</v>
      </c>
      <c r="B8202" s="4">
        <v>45198</v>
      </c>
      <c r="C8202" s="3" t="s">
        <v>121</v>
      </c>
      <c r="D8202" s="3" t="s">
        <v>162</v>
      </c>
      <c r="E8202" s="3" t="s">
        <v>125</v>
      </c>
      <c r="F8202" s="3" t="s">
        <v>116</v>
      </c>
      <c r="G8202" s="3" t="s">
        <v>59</v>
      </c>
      <c r="H8202" s="3" t="s">
        <v>21</v>
      </c>
      <c r="I8202" s="3" t="s">
        <v>22</v>
      </c>
      <c r="J8202">
        <v>0</v>
      </c>
      <c r="K8202" s="3" t="s">
        <v>50</v>
      </c>
      <c r="L8202" s="3" t="s">
        <v>24</v>
      </c>
      <c r="M8202" s="3" t="s">
        <v>33</v>
      </c>
      <c r="N8202">
        <v>24</v>
      </c>
    </row>
    <row r="8203" spans="1:14" x14ac:dyDescent="0.3">
      <c r="A8203" s="3" t="s">
        <v>9388</v>
      </c>
      <c r="B8203" s="4">
        <v>45198</v>
      </c>
      <c r="C8203" s="3" t="s">
        <v>41</v>
      </c>
      <c r="D8203" s="3" t="s">
        <v>42</v>
      </c>
      <c r="E8203" s="3" t="s">
        <v>69</v>
      </c>
      <c r="F8203" s="3" t="s">
        <v>89</v>
      </c>
      <c r="G8203" s="3" t="s">
        <v>171</v>
      </c>
      <c r="H8203" s="3" t="s">
        <v>30</v>
      </c>
      <c r="I8203" s="3" t="s">
        <v>22</v>
      </c>
      <c r="J8203">
        <v>58.08</v>
      </c>
      <c r="K8203" s="3" t="s">
        <v>50</v>
      </c>
      <c r="L8203" s="3" t="s">
        <v>24</v>
      </c>
      <c r="M8203" s="3" t="s">
        <v>33</v>
      </c>
      <c r="N8203">
        <v>28</v>
      </c>
    </row>
    <row r="8204" spans="1:14" x14ac:dyDescent="0.3">
      <c r="A8204" s="3" t="s">
        <v>9389</v>
      </c>
      <c r="B8204" s="4">
        <v>45198</v>
      </c>
      <c r="C8204" s="3" t="s">
        <v>91</v>
      </c>
      <c r="D8204" s="3" t="s">
        <v>92</v>
      </c>
      <c r="E8204" s="3" t="s">
        <v>18</v>
      </c>
      <c r="F8204" s="3" t="s">
        <v>19</v>
      </c>
      <c r="G8204" s="3" t="s">
        <v>20</v>
      </c>
      <c r="H8204" s="3" t="s">
        <v>38</v>
      </c>
      <c r="I8204" s="3" t="s">
        <v>31</v>
      </c>
      <c r="J8204">
        <v>877.38</v>
      </c>
      <c r="K8204" s="3" t="s">
        <v>50</v>
      </c>
      <c r="L8204" s="3" t="s">
        <v>24</v>
      </c>
      <c r="M8204" s="3" t="s">
        <v>25</v>
      </c>
      <c r="N8204">
        <v>7</v>
      </c>
    </row>
    <row r="8205" spans="1:14" x14ac:dyDescent="0.3">
      <c r="A8205" s="3" t="s">
        <v>9390</v>
      </c>
      <c r="B8205" s="4">
        <v>45198</v>
      </c>
      <c r="C8205" s="3" t="s">
        <v>35</v>
      </c>
      <c r="D8205" s="3" t="s">
        <v>257</v>
      </c>
      <c r="E8205" s="3" t="s">
        <v>69</v>
      </c>
      <c r="F8205" s="3" t="s">
        <v>65</v>
      </c>
      <c r="G8205" s="3" t="s">
        <v>20</v>
      </c>
      <c r="H8205" s="3" t="s">
        <v>45</v>
      </c>
      <c r="I8205" s="3" t="s">
        <v>31</v>
      </c>
      <c r="J8205">
        <v>258.7</v>
      </c>
      <c r="K8205" s="3" t="s">
        <v>50</v>
      </c>
      <c r="L8205" s="3" t="s">
        <v>60</v>
      </c>
      <c r="M8205" s="3" t="s">
        <v>70</v>
      </c>
      <c r="N8205">
        <v>178</v>
      </c>
    </row>
    <row r="8206" spans="1:14" x14ac:dyDescent="0.3">
      <c r="A8206" s="3" t="s">
        <v>9391</v>
      </c>
      <c r="B8206" s="4">
        <v>45198</v>
      </c>
      <c r="C8206" s="3" t="s">
        <v>101</v>
      </c>
      <c r="D8206" s="3" t="s">
        <v>102</v>
      </c>
      <c r="E8206" s="3" t="s">
        <v>29</v>
      </c>
      <c r="F8206" s="3" t="s">
        <v>116</v>
      </c>
      <c r="G8206" s="3" t="s">
        <v>20</v>
      </c>
      <c r="H8206" s="3" t="s">
        <v>30</v>
      </c>
      <c r="I8206" s="3" t="s">
        <v>31</v>
      </c>
      <c r="J8206">
        <v>0</v>
      </c>
      <c r="K8206" s="3" t="s">
        <v>23</v>
      </c>
      <c r="L8206" s="3" t="s">
        <v>60</v>
      </c>
      <c r="M8206" s="3" t="s">
        <v>55</v>
      </c>
      <c r="N8206">
        <v>24</v>
      </c>
    </row>
    <row r="8207" spans="1:14" x14ac:dyDescent="0.3">
      <c r="A8207" s="3" t="s">
        <v>9392</v>
      </c>
      <c r="B8207" s="4">
        <v>45198</v>
      </c>
      <c r="C8207" s="3" t="s">
        <v>80</v>
      </c>
      <c r="D8207" s="3" t="s">
        <v>81</v>
      </c>
      <c r="E8207" s="3" t="s">
        <v>58</v>
      </c>
      <c r="F8207" s="3" t="s">
        <v>44</v>
      </c>
      <c r="G8207" s="3" t="s">
        <v>20</v>
      </c>
      <c r="H8207" s="3" t="s">
        <v>30</v>
      </c>
      <c r="I8207" s="3" t="s">
        <v>22</v>
      </c>
      <c r="J8207">
        <v>9450.85</v>
      </c>
      <c r="K8207" s="3" t="s">
        <v>23</v>
      </c>
      <c r="L8207" s="3" t="s">
        <v>24</v>
      </c>
      <c r="M8207" s="3" t="s">
        <v>67</v>
      </c>
      <c r="N8207">
        <v>100</v>
      </c>
    </row>
    <row r="8208" spans="1:14" x14ac:dyDescent="0.3">
      <c r="A8208" s="3" t="s">
        <v>9393</v>
      </c>
      <c r="B8208" s="4">
        <v>45198</v>
      </c>
      <c r="C8208" s="3" t="s">
        <v>41</v>
      </c>
      <c r="D8208" s="3" t="s">
        <v>199</v>
      </c>
      <c r="E8208" s="3" t="s">
        <v>224</v>
      </c>
      <c r="F8208" s="3" t="s">
        <v>65</v>
      </c>
      <c r="G8208" s="3" t="s">
        <v>20</v>
      </c>
      <c r="H8208" s="3" t="s">
        <v>45</v>
      </c>
      <c r="I8208" s="3" t="s">
        <v>31</v>
      </c>
      <c r="J8208">
        <v>0</v>
      </c>
      <c r="K8208" s="3" t="s">
        <v>23</v>
      </c>
      <c r="L8208" s="3" t="s">
        <v>24</v>
      </c>
      <c r="M8208" s="3" t="s">
        <v>70</v>
      </c>
      <c r="N8208">
        <v>81</v>
      </c>
    </row>
    <row r="8209" spans="1:14" x14ac:dyDescent="0.3">
      <c r="A8209" s="3" t="s">
        <v>9394</v>
      </c>
      <c r="B8209" s="4">
        <v>45198</v>
      </c>
      <c r="C8209" s="3" t="s">
        <v>35</v>
      </c>
      <c r="D8209" s="3" t="s">
        <v>289</v>
      </c>
      <c r="E8209" s="3" t="s">
        <v>149</v>
      </c>
      <c r="F8209" s="3" t="s">
        <v>89</v>
      </c>
      <c r="G8209" s="3" t="s">
        <v>66</v>
      </c>
      <c r="H8209" s="3" t="s">
        <v>30</v>
      </c>
      <c r="I8209" s="3" t="s">
        <v>31</v>
      </c>
      <c r="J8209">
        <v>0</v>
      </c>
      <c r="K8209" s="3" t="s">
        <v>23</v>
      </c>
      <c r="L8209" s="3" t="s">
        <v>24</v>
      </c>
      <c r="M8209" s="3" t="s">
        <v>25</v>
      </c>
      <c r="N8209">
        <v>174</v>
      </c>
    </row>
    <row r="8210" spans="1:14" x14ac:dyDescent="0.3">
      <c r="A8210" s="3" t="s">
        <v>9395</v>
      </c>
      <c r="B8210" s="4">
        <v>45199</v>
      </c>
      <c r="C8210" s="3" t="s">
        <v>87</v>
      </c>
      <c r="D8210" s="3" t="s">
        <v>88</v>
      </c>
      <c r="E8210" s="3" t="s">
        <v>84</v>
      </c>
      <c r="F8210" s="3" t="s">
        <v>37</v>
      </c>
      <c r="G8210" s="3" t="s">
        <v>66</v>
      </c>
      <c r="H8210" s="3" t="s">
        <v>21</v>
      </c>
      <c r="I8210" s="3" t="s">
        <v>22</v>
      </c>
      <c r="J8210">
        <v>95.83</v>
      </c>
      <c r="K8210" s="3" t="s">
        <v>50</v>
      </c>
      <c r="L8210" s="3" t="s">
        <v>60</v>
      </c>
      <c r="M8210" s="3" t="s">
        <v>55</v>
      </c>
      <c r="N8210">
        <v>7</v>
      </c>
    </row>
    <row r="8211" spans="1:14" x14ac:dyDescent="0.3">
      <c r="A8211" s="3" t="s">
        <v>9397</v>
      </c>
      <c r="B8211" s="4">
        <v>45199</v>
      </c>
      <c r="C8211" s="3" t="s">
        <v>174</v>
      </c>
      <c r="D8211" s="3" t="s">
        <v>175</v>
      </c>
      <c r="E8211" s="3" t="s">
        <v>29</v>
      </c>
      <c r="F8211" s="3" t="s">
        <v>116</v>
      </c>
      <c r="G8211" s="3" t="s">
        <v>66</v>
      </c>
      <c r="H8211" s="3" t="s">
        <v>30</v>
      </c>
      <c r="I8211" s="3" t="s">
        <v>22</v>
      </c>
      <c r="J8211">
        <v>0</v>
      </c>
      <c r="K8211" s="3" t="s">
        <v>46</v>
      </c>
      <c r="L8211" s="3" t="s">
        <v>24</v>
      </c>
      <c r="M8211" s="3" t="s">
        <v>55</v>
      </c>
      <c r="N8211">
        <v>161</v>
      </c>
    </row>
    <row r="8212" spans="1:14" x14ac:dyDescent="0.3">
      <c r="A8212" s="3" t="s">
        <v>9398</v>
      </c>
      <c r="B8212" s="4">
        <v>45199</v>
      </c>
      <c r="C8212" s="3" t="s">
        <v>107</v>
      </c>
      <c r="D8212" s="3" t="s">
        <v>108</v>
      </c>
      <c r="E8212" s="3" t="s">
        <v>84</v>
      </c>
      <c r="F8212" s="3" t="s">
        <v>65</v>
      </c>
      <c r="G8212" s="3" t="s">
        <v>20</v>
      </c>
      <c r="H8212" s="3" t="s">
        <v>45</v>
      </c>
      <c r="I8212" s="3" t="s">
        <v>31</v>
      </c>
      <c r="J8212">
        <v>238.09</v>
      </c>
      <c r="K8212" s="3" t="s">
        <v>32</v>
      </c>
      <c r="L8212" s="3" t="s">
        <v>60</v>
      </c>
      <c r="M8212" s="3" t="s">
        <v>33</v>
      </c>
      <c r="N8212">
        <v>10</v>
      </c>
    </row>
    <row r="8213" spans="1:14" x14ac:dyDescent="0.3">
      <c r="A8213" s="3" t="s">
        <v>9399</v>
      </c>
      <c r="B8213" s="4">
        <v>45199</v>
      </c>
      <c r="C8213" s="3" t="s">
        <v>87</v>
      </c>
      <c r="D8213" s="3" t="s">
        <v>118</v>
      </c>
      <c r="E8213" s="3" t="s">
        <v>29</v>
      </c>
      <c r="F8213" s="3" t="s">
        <v>85</v>
      </c>
      <c r="G8213" s="3" t="s">
        <v>171</v>
      </c>
      <c r="H8213" s="3" t="s">
        <v>30</v>
      </c>
      <c r="I8213" s="3" t="s">
        <v>31</v>
      </c>
      <c r="J8213">
        <v>0</v>
      </c>
      <c r="K8213" s="3" t="s">
        <v>50</v>
      </c>
      <c r="L8213" s="3" t="s">
        <v>24</v>
      </c>
      <c r="M8213" s="3" t="s">
        <v>55</v>
      </c>
      <c r="N8213">
        <v>115</v>
      </c>
    </row>
    <row r="8214" spans="1:14" x14ac:dyDescent="0.3">
      <c r="A8214" s="3" t="s">
        <v>9400</v>
      </c>
      <c r="B8214" s="4">
        <v>45199</v>
      </c>
      <c r="C8214" s="3" t="s">
        <v>41</v>
      </c>
      <c r="D8214" s="3" t="s">
        <v>199</v>
      </c>
      <c r="E8214" s="3" t="s">
        <v>29</v>
      </c>
      <c r="F8214" s="3" t="s">
        <v>44</v>
      </c>
      <c r="G8214" s="3" t="s">
        <v>20</v>
      </c>
      <c r="H8214" s="3" t="s">
        <v>45</v>
      </c>
      <c r="I8214" s="3" t="s">
        <v>31</v>
      </c>
      <c r="J8214">
        <v>0</v>
      </c>
      <c r="K8214" s="3" t="s">
        <v>50</v>
      </c>
      <c r="L8214" s="3" t="s">
        <v>24</v>
      </c>
      <c r="M8214" s="3" t="s">
        <v>33</v>
      </c>
      <c r="N8214">
        <v>1</v>
      </c>
    </row>
    <row r="8215" spans="1:14" x14ac:dyDescent="0.3">
      <c r="A8215" s="3" t="s">
        <v>9401</v>
      </c>
      <c r="B8215" s="4">
        <v>45199</v>
      </c>
      <c r="C8215" s="3" t="s">
        <v>101</v>
      </c>
      <c r="D8215" s="3" t="s">
        <v>236</v>
      </c>
      <c r="E8215" s="3" t="s">
        <v>43</v>
      </c>
      <c r="F8215" s="3" t="s">
        <v>85</v>
      </c>
      <c r="G8215" s="3" t="s">
        <v>20</v>
      </c>
      <c r="H8215" s="3" t="s">
        <v>30</v>
      </c>
      <c r="I8215" s="3" t="s">
        <v>22</v>
      </c>
      <c r="J8215">
        <v>1702.01</v>
      </c>
      <c r="K8215" s="3" t="s">
        <v>50</v>
      </c>
      <c r="L8215" s="3" t="s">
        <v>60</v>
      </c>
      <c r="M8215" s="3" t="s">
        <v>25</v>
      </c>
      <c r="N8215">
        <v>92</v>
      </c>
    </row>
    <row r="8216" spans="1:14" x14ac:dyDescent="0.3">
      <c r="A8216" s="3" t="s">
        <v>9402</v>
      </c>
      <c r="B8216" s="4">
        <v>45199</v>
      </c>
      <c r="C8216" s="3" t="s">
        <v>174</v>
      </c>
      <c r="D8216" s="3" t="s">
        <v>175</v>
      </c>
      <c r="E8216" s="3" t="s">
        <v>69</v>
      </c>
      <c r="F8216" s="3" t="s">
        <v>116</v>
      </c>
      <c r="G8216" s="3" t="s">
        <v>20</v>
      </c>
      <c r="H8216" s="3" t="s">
        <v>45</v>
      </c>
      <c r="I8216" s="3" t="s">
        <v>31</v>
      </c>
      <c r="J8216">
        <v>1822.13</v>
      </c>
      <c r="K8216" s="3" t="s">
        <v>50</v>
      </c>
      <c r="L8216" s="3" t="s">
        <v>24</v>
      </c>
      <c r="M8216" s="3" t="s">
        <v>67</v>
      </c>
      <c r="N8216">
        <v>130</v>
      </c>
    </row>
    <row r="8217" spans="1:14" x14ac:dyDescent="0.3">
      <c r="A8217" s="3" t="s">
        <v>9403</v>
      </c>
      <c r="B8217" s="4">
        <v>45199</v>
      </c>
      <c r="C8217" s="3" t="s">
        <v>144</v>
      </c>
      <c r="D8217" s="3" t="s">
        <v>145</v>
      </c>
      <c r="E8217" s="3" t="s">
        <v>18</v>
      </c>
      <c r="F8217" s="3" t="s">
        <v>74</v>
      </c>
      <c r="G8217" s="3" t="s">
        <v>20</v>
      </c>
      <c r="H8217" s="3" t="s">
        <v>21</v>
      </c>
      <c r="I8217" s="3" t="s">
        <v>22</v>
      </c>
      <c r="J8217">
        <v>65.7</v>
      </c>
      <c r="K8217" s="3" t="s">
        <v>23</v>
      </c>
      <c r="L8217" s="3" t="s">
        <v>60</v>
      </c>
      <c r="M8217" s="3" t="s">
        <v>33</v>
      </c>
      <c r="N8217">
        <v>19</v>
      </c>
    </row>
    <row r="8218" spans="1:14" x14ac:dyDescent="0.3">
      <c r="A8218" s="3" t="s">
        <v>9404</v>
      </c>
      <c r="B8218" s="4">
        <v>45199</v>
      </c>
      <c r="C8218" s="3" t="s">
        <v>91</v>
      </c>
      <c r="D8218" s="3" t="s">
        <v>136</v>
      </c>
      <c r="E8218" s="3" t="s">
        <v>149</v>
      </c>
      <c r="F8218" s="3" t="s">
        <v>65</v>
      </c>
      <c r="G8218" s="3" t="s">
        <v>20</v>
      </c>
      <c r="H8218" s="3" t="s">
        <v>54</v>
      </c>
      <c r="I8218" s="3" t="s">
        <v>31</v>
      </c>
      <c r="J8218">
        <v>0</v>
      </c>
      <c r="K8218" s="3" t="s">
        <v>32</v>
      </c>
      <c r="L8218" s="3" t="s">
        <v>24</v>
      </c>
      <c r="M8218" s="3" t="s">
        <v>33</v>
      </c>
      <c r="N8218">
        <v>25</v>
      </c>
    </row>
    <row r="8219" spans="1:14" x14ac:dyDescent="0.3">
      <c r="A8219" s="3" t="s">
        <v>9405</v>
      </c>
      <c r="B8219" s="4">
        <v>45199</v>
      </c>
      <c r="C8219" s="3" t="s">
        <v>139</v>
      </c>
      <c r="D8219" s="3" t="s">
        <v>501</v>
      </c>
      <c r="E8219" s="3" t="s">
        <v>84</v>
      </c>
      <c r="F8219" s="3" t="s">
        <v>37</v>
      </c>
      <c r="G8219" s="3" t="s">
        <v>66</v>
      </c>
      <c r="H8219" s="3" t="s">
        <v>54</v>
      </c>
      <c r="I8219" s="3" t="s">
        <v>22</v>
      </c>
      <c r="J8219">
        <v>1586.91</v>
      </c>
      <c r="K8219" s="3" t="s">
        <v>46</v>
      </c>
      <c r="L8219" s="3" t="s">
        <v>24</v>
      </c>
      <c r="M8219" s="3" t="s">
        <v>25</v>
      </c>
      <c r="N8219">
        <v>135</v>
      </c>
    </row>
    <row r="8220" spans="1:14" x14ac:dyDescent="0.3">
      <c r="A8220" s="3" t="s">
        <v>9406</v>
      </c>
      <c r="B8220" s="4">
        <v>45199</v>
      </c>
      <c r="C8220" s="3" t="s">
        <v>41</v>
      </c>
      <c r="D8220" s="3" t="s">
        <v>199</v>
      </c>
      <c r="E8220" s="3" t="s">
        <v>69</v>
      </c>
      <c r="F8220" s="3" t="s">
        <v>37</v>
      </c>
      <c r="G8220" s="3" t="s">
        <v>20</v>
      </c>
      <c r="H8220" s="3" t="s">
        <v>38</v>
      </c>
      <c r="I8220" s="3" t="s">
        <v>22</v>
      </c>
      <c r="J8220">
        <v>3006.31</v>
      </c>
      <c r="K8220" s="3" t="s">
        <v>23</v>
      </c>
      <c r="L8220" s="3" t="s">
        <v>47</v>
      </c>
      <c r="M8220" s="3" t="s">
        <v>33</v>
      </c>
      <c r="N8220">
        <v>24</v>
      </c>
    </row>
    <row r="8221" spans="1:14" x14ac:dyDescent="0.3">
      <c r="A8221" s="3" t="s">
        <v>9407</v>
      </c>
      <c r="B8221" s="4">
        <v>45199</v>
      </c>
      <c r="C8221" s="3" t="s">
        <v>139</v>
      </c>
      <c r="D8221" s="3" t="s">
        <v>501</v>
      </c>
      <c r="E8221" s="3" t="s">
        <v>69</v>
      </c>
      <c r="F8221" s="3" t="s">
        <v>44</v>
      </c>
      <c r="G8221" s="3" t="s">
        <v>20</v>
      </c>
      <c r="H8221" s="3" t="s">
        <v>45</v>
      </c>
      <c r="I8221" s="3" t="s">
        <v>31</v>
      </c>
      <c r="J8221">
        <v>579.38</v>
      </c>
      <c r="K8221" s="3" t="s">
        <v>32</v>
      </c>
      <c r="L8221" s="3" t="s">
        <v>24</v>
      </c>
      <c r="M8221" s="3" t="s">
        <v>55</v>
      </c>
      <c r="N8221">
        <v>144</v>
      </c>
    </row>
    <row r="8222" spans="1:14" x14ac:dyDescent="0.3">
      <c r="A8222" s="3" t="s">
        <v>9408</v>
      </c>
      <c r="B8222" s="4">
        <v>45199</v>
      </c>
      <c r="C8222" s="3" t="s">
        <v>204</v>
      </c>
      <c r="D8222" s="3" t="s">
        <v>205</v>
      </c>
      <c r="E8222" s="3" t="s">
        <v>149</v>
      </c>
      <c r="F8222" s="3" t="s">
        <v>65</v>
      </c>
      <c r="G8222" s="3" t="s">
        <v>20</v>
      </c>
      <c r="H8222" s="3" t="s">
        <v>38</v>
      </c>
      <c r="I8222" s="3" t="s">
        <v>22</v>
      </c>
      <c r="J8222">
        <v>0</v>
      </c>
      <c r="K8222" s="3" t="s">
        <v>23</v>
      </c>
      <c r="L8222" s="3" t="s">
        <v>24</v>
      </c>
      <c r="M8222" s="3" t="s">
        <v>70</v>
      </c>
      <c r="N8222">
        <v>108</v>
      </c>
    </row>
    <row r="8223" spans="1:14" x14ac:dyDescent="0.3">
      <c r="A8223" s="3" t="s">
        <v>9409</v>
      </c>
      <c r="B8223" s="4">
        <v>45199</v>
      </c>
      <c r="C8223" s="3" t="s">
        <v>94</v>
      </c>
      <c r="D8223" s="3" t="s">
        <v>95</v>
      </c>
      <c r="E8223" s="3" t="s">
        <v>43</v>
      </c>
      <c r="F8223" s="3" t="s">
        <v>74</v>
      </c>
      <c r="G8223" s="3" t="s">
        <v>59</v>
      </c>
      <c r="H8223" s="3" t="s">
        <v>30</v>
      </c>
      <c r="I8223" s="3" t="s">
        <v>31</v>
      </c>
      <c r="J8223">
        <v>701.74</v>
      </c>
      <c r="K8223" s="3" t="s">
        <v>23</v>
      </c>
      <c r="L8223" s="3" t="s">
        <v>24</v>
      </c>
      <c r="M8223" s="3" t="s">
        <v>33</v>
      </c>
      <c r="N8223">
        <v>19</v>
      </c>
    </row>
    <row r="8224" spans="1:14" x14ac:dyDescent="0.3">
      <c r="A8224" s="3" t="s">
        <v>9410</v>
      </c>
      <c r="B8224" s="4">
        <v>45199</v>
      </c>
      <c r="C8224" s="3" t="s">
        <v>41</v>
      </c>
      <c r="D8224" s="3" t="s">
        <v>157</v>
      </c>
      <c r="E8224" s="3" t="s">
        <v>29</v>
      </c>
      <c r="F8224" s="3" t="s">
        <v>19</v>
      </c>
      <c r="G8224" s="3" t="s">
        <v>20</v>
      </c>
      <c r="H8224" s="3" t="s">
        <v>30</v>
      </c>
      <c r="I8224" s="3" t="s">
        <v>22</v>
      </c>
      <c r="J8224">
        <v>0</v>
      </c>
      <c r="K8224" s="3" t="s">
        <v>50</v>
      </c>
      <c r="L8224" s="3" t="s">
        <v>24</v>
      </c>
      <c r="M8224" s="3" t="s">
        <v>55</v>
      </c>
      <c r="N8224">
        <v>138</v>
      </c>
    </row>
    <row r="8225" spans="1:14" x14ac:dyDescent="0.3">
      <c r="A8225" s="3" t="s">
        <v>9411</v>
      </c>
      <c r="B8225" s="4">
        <v>45200</v>
      </c>
      <c r="C8225" s="3" t="s">
        <v>35</v>
      </c>
      <c r="D8225" s="3" t="s">
        <v>159</v>
      </c>
      <c r="E8225" s="3" t="s">
        <v>155</v>
      </c>
      <c r="F8225" s="3" t="s">
        <v>37</v>
      </c>
      <c r="G8225" s="3" t="s">
        <v>20</v>
      </c>
      <c r="H8225" s="3" t="s">
        <v>38</v>
      </c>
      <c r="I8225" s="3" t="s">
        <v>22</v>
      </c>
      <c r="J8225">
        <v>0</v>
      </c>
      <c r="K8225" s="3" t="s">
        <v>46</v>
      </c>
      <c r="L8225" s="3" t="s">
        <v>47</v>
      </c>
      <c r="M8225" s="3" t="s">
        <v>33</v>
      </c>
      <c r="N8225">
        <v>25</v>
      </c>
    </row>
    <row r="8226" spans="1:14" x14ac:dyDescent="0.3">
      <c r="A8226" s="3" t="s">
        <v>9413</v>
      </c>
      <c r="B8226" s="4">
        <v>45200</v>
      </c>
      <c r="C8226" s="3" t="s">
        <v>101</v>
      </c>
      <c r="D8226" s="3" t="s">
        <v>210</v>
      </c>
      <c r="E8226" s="3" t="s">
        <v>149</v>
      </c>
      <c r="F8226" s="3" t="s">
        <v>74</v>
      </c>
      <c r="G8226" s="3" t="s">
        <v>20</v>
      </c>
      <c r="H8226" s="3" t="s">
        <v>30</v>
      </c>
      <c r="I8226" s="3" t="s">
        <v>78</v>
      </c>
      <c r="J8226">
        <v>0</v>
      </c>
      <c r="K8226" s="3" t="s">
        <v>50</v>
      </c>
      <c r="L8226" s="3" t="s">
        <v>47</v>
      </c>
      <c r="M8226" s="3" t="s">
        <v>70</v>
      </c>
      <c r="N8226">
        <v>135</v>
      </c>
    </row>
    <row r="8227" spans="1:14" x14ac:dyDescent="0.3">
      <c r="A8227" s="3" t="s">
        <v>9414</v>
      </c>
      <c r="B8227" s="4">
        <v>45200</v>
      </c>
      <c r="C8227" s="3" t="s">
        <v>35</v>
      </c>
      <c r="D8227" s="3" t="s">
        <v>159</v>
      </c>
      <c r="E8227" s="3" t="s">
        <v>58</v>
      </c>
      <c r="F8227" s="3" t="s">
        <v>19</v>
      </c>
      <c r="G8227" s="3" t="s">
        <v>20</v>
      </c>
      <c r="H8227" s="3" t="s">
        <v>45</v>
      </c>
      <c r="I8227" s="3" t="s">
        <v>22</v>
      </c>
      <c r="J8227">
        <v>14270.79</v>
      </c>
      <c r="K8227" s="3" t="s">
        <v>32</v>
      </c>
      <c r="L8227" s="3" t="s">
        <v>24</v>
      </c>
      <c r="M8227" s="3" t="s">
        <v>67</v>
      </c>
      <c r="N8227">
        <v>47</v>
      </c>
    </row>
    <row r="8228" spans="1:14" x14ac:dyDescent="0.3">
      <c r="A8228" s="3" t="s">
        <v>9415</v>
      </c>
      <c r="B8228" s="4">
        <v>45200</v>
      </c>
      <c r="C8228" s="3" t="s">
        <v>41</v>
      </c>
      <c r="D8228" s="3" t="s">
        <v>250</v>
      </c>
      <c r="E8228" s="3" t="s">
        <v>43</v>
      </c>
      <c r="F8228" s="3" t="s">
        <v>65</v>
      </c>
      <c r="G8228" s="3" t="s">
        <v>53</v>
      </c>
      <c r="H8228" s="3" t="s">
        <v>38</v>
      </c>
      <c r="I8228" s="3" t="s">
        <v>22</v>
      </c>
      <c r="J8228">
        <v>86.7</v>
      </c>
      <c r="K8228" s="3" t="s">
        <v>23</v>
      </c>
      <c r="L8228" s="3" t="s">
        <v>24</v>
      </c>
      <c r="M8228" s="3" t="s">
        <v>25</v>
      </c>
      <c r="N8228">
        <v>142</v>
      </c>
    </row>
    <row r="8229" spans="1:14" x14ac:dyDescent="0.3">
      <c r="A8229" s="3" t="s">
        <v>9416</v>
      </c>
      <c r="B8229" s="4">
        <v>45201</v>
      </c>
      <c r="C8229" s="3" t="s">
        <v>113</v>
      </c>
      <c r="D8229" s="3" t="s">
        <v>181</v>
      </c>
      <c r="E8229" s="3" t="s">
        <v>125</v>
      </c>
      <c r="F8229" s="3" t="s">
        <v>74</v>
      </c>
      <c r="G8229" s="3" t="s">
        <v>66</v>
      </c>
      <c r="H8229" s="3" t="s">
        <v>45</v>
      </c>
      <c r="I8229" s="3" t="s">
        <v>31</v>
      </c>
      <c r="J8229">
        <v>0</v>
      </c>
      <c r="K8229" s="3" t="s">
        <v>46</v>
      </c>
      <c r="L8229" s="3" t="s">
        <v>60</v>
      </c>
      <c r="M8229" s="3" t="s">
        <v>55</v>
      </c>
      <c r="N8229">
        <v>166</v>
      </c>
    </row>
    <row r="8230" spans="1:14" x14ac:dyDescent="0.3">
      <c r="A8230" s="3" t="s">
        <v>9418</v>
      </c>
      <c r="B8230" s="4">
        <v>45201</v>
      </c>
      <c r="C8230" s="3" t="s">
        <v>101</v>
      </c>
      <c r="D8230" s="3" t="s">
        <v>210</v>
      </c>
      <c r="E8230" s="3" t="s">
        <v>149</v>
      </c>
      <c r="F8230" s="3" t="s">
        <v>19</v>
      </c>
      <c r="G8230" s="3" t="s">
        <v>20</v>
      </c>
      <c r="H8230" s="3" t="s">
        <v>45</v>
      </c>
      <c r="I8230" s="3" t="s">
        <v>22</v>
      </c>
      <c r="J8230">
        <v>0</v>
      </c>
      <c r="K8230" s="3" t="s">
        <v>50</v>
      </c>
      <c r="L8230" s="3" t="s">
        <v>24</v>
      </c>
      <c r="M8230" s="3" t="s">
        <v>55</v>
      </c>
      <c r="N8230">
        <v>68</v>
      </c>
    </row>
    <row r="8231" spans="1:14" x14ac:dyDescent="0.3">
      <c r="A8231" s="3" t="s">
        <v>9419</v>
      </c>
      <c r="B8231" s="4">
        <v>45201</v>
      </c>
      <c r="C8231" s="3" t="s">
        <v>133</v>
      </c>
      <c r="D8231" s="3" t="s">
        <v>134</v>
      </c>
      <c r="E8231" s="3" t="s">
        <v>69</v>
      </c>
      <c r="F8231" s="3" t="s">
        <v>19</v>
      </c>
      <c r="G8231" s="3" t="s">
        <v>20</v>
      </c>
      <c r="H8231" s="3" t="s">
        <v>30</v>
      </c>
      <c r="I8231" s="3" t="s">
        <v>31</v>
      </c>
      <c r="J8231">
        <v>318.18</v>
      </c>
      <c r="K8231" s="3" t="s">
        <v>23</v>
      </c>
      <c r="L8231" s="3" t="s">
        <v>24</v>
      </c>
      <c r="M8231" s="3" t="s">
        <v>33</v>
      </c>
      <c r="N8231">
        <v>22</v>
      </c>
    </row>
    <row r="8232" spans="1:14" x14ac:dyDescent="0.3">
      <c r="A8232" s="3" t="s">
        <v>9420</v>
      </c>
      <c r="B8232" s="4">
        <v>45201</v>
      </c>
      <c r="C8232" s="3" t="s">
        <v>35</v>
      </c>
      <c r="D8232" s="3" t="s">
        <v>267</v>
      </c>
      <c r="E8232" s="3" t="s">
        <v>58</v>
      </c>
      <c r="F8232" s="3" t="s">
        <v>65</v>
      </c>
      <c r="G8232" s="3" t="s">
        <v>20</v>
      </c>
      <c r="H8232" s="3" t="s">
        <v>45</v>
      </c>
      <c r="I8232" s="3" t="s">
        <v>31</v>
      </c>
      <c r="J8232">
        <v>2951.65</v>
      </c>
      <c r="K8232" s="3" t="s">
        <v>50</v>
      </c>
      <c r="L8232" s="3" t="s">
        <v>24</v>
      </c>
      <c r="M8232" s="3" t="s">
        <v>33</v>
      </c>
      <c r="N8232">
        <v>6</v>
      </c>
    </row>
    <row r="8233" spans="1:14" x14ac:dyDescent="0.3">
      <c r="A8233" s="3" t="s">
        <v>9421</v>
      </c>
      <c r="B8233" s="4">
        <v>45201</v>
      </c>
      <c r="C8233" s="3" t="s">
        <v>41</v>
      </c>
      <c r="D8233" s="3" t="s">
        <v>157</v>
      </c>
      <c r="E8233" s="3" t="s">
        <v>43</v>
      </c>
      <c r="F8233" s="3" t="s">
        <v>89</v>
      </c>
      <c r="G8233" s="3" t="s">
        <v>20</v>
      </c>
      <c r="H8233" s="3" t="s">
        <v>54</v>
      </c>
      <c r="I8233" s="3" t="s">
        <v>22</v>
      </c>
      <c r="J8233">
        <v>1132.5</v>
      </c>
      <c r="K8233" s="3" t="s">
        <v>50</v>
      </c>
      <c r="L8233" s="3" t="s">
        <v>24</v>
      </c>
      <c r="M8233" s="3" t="s">
        <v>70</v>
      </c>
      <c r="N8233">
        <v>154</v>
      </c>
    </row>
    <row r="8234" spans="1:14" x14ac:dyDescent="0.3">
      <c r="A8234" s="3" t="s">
        <v>9422</v>
      </c>
      <c r="B8234" s="4">
        <v>45201</v>
      </c>
      <c r="C8234" s="3" t="s">
        <v>35</v>
      </c>
      <c r="D8234" s="3" t="s">
        <v>289</v>
      </c>
      <c r="E8234" s="3" t="s">
        <v>149</v>
      </c>
      <c r="F8234" s="3" t="s">
        <v>74</v>
      </c>
      <c r="G8234" s="3" t="s">
        <v>20</v>
      </c>
      <c r="H8234" s="3" t="s">
        <v>45</v>
      </c>
      <c r="I8234" s="3" t="s">
        <v>31</v>
      </c>
      <c r="J8234">
        <v>0</v>
      </c>
      <c r="K8234" s="3" t="s">
        <v>46</v>
      </c>
      <c r="L8234" s="3" t="s">
        <v>24</v>
      </c>
      <c r="M8234" s="3" t="s">
        <v>70</v>
      </c>
      <c r="N8234">
        <v>174</v>
      </c>
    </row>
    <row r="8235" spans="1:14" x14ac:dyDescent="0.3">
      <c r="A8235" s="3" t="s">
        <v>9423</v>
      </c>
      <c r="B8235" s="4">
        <v>45201</v>
      </c>
      <c r="C8235" s="3" t="s">
        <v>35</v>
      </c>
      <c r="D8235" s="3" t="s">
        <v>36</v>
      </c>
      <c r="E8235" s="3" t="s">
        <v>58</v>
      </c>
      <c r="F8235" s="3" t="s">
        <v>116</v>
      </c>
      <c r="G8235" s="3" t="s">
        <v>171</v>
      </c>
      <c r="H8235" s="3" t="s">
        <v>38</v>
      </c>
      <c r="I8235" s="3" t="s">
        <v>22</v>
      </c>
      <c r="J8235">
        <v>7574.63</v>
      </c>
      <c r="K8235" s="3" t="s">
        <v>23</v>
      </c>
      <c r="L8235" s="3" t="s">
        <v>24</v>
      </c>
      <c r="M8235" s="3" t="s">
        <v>55</v>
      </c>
      <c r="N8235">
        <v>101</v>
      </c>
    </row>
    <row r="8236" spans="1:14" x14ac:dyDescent="0.3">
      <c r="A8236" s="3" t="s">
        <v>9424</v>
      </c>
      <c r="B8236" s="4">
        <v>45201</v>
      </c>
      <c r="C8236" s="3" t="s">
        <v>94</v>
      </c>
      <c r="D8236" s="3" t="s">
        <v>95</v>
      </c>
      <c r="E8236" s="3" t="s">
        <v>149</v>
      </c>
      <c r="F8236" s="3" t="s">
        <v>89</v>
      </c>
      <c r="G8236" s="3" t="s">
        <v>59</v>
      </c>
      <c r="H8236" s="3" t="s">
        <v>30</v>
      </c>
      <c r="I8236" s="3" t="s">
        <v>22</v>
      </c>
      <c r="J8236">
        <v>0</v>
      </c>
      <c r="K8236" s="3" t="s">
        <v>50</v>
      </c>
      <c r="L8236" s="3" t="s">
        <v>24</v>
      </c>
      <c r="M8236" s="3" t="s">
        <v>67</v>
      </c>
      <c r="N8236">
        <v>121</v>
      </c>
    </row>
    <row r="8237" spans="1:14" x14ac:dyDescent="0.3">
      <c r="A8237" s="3" t="s">
        <v>9425</v>
      </c>
      <c r="B8237" s="4">
        <v>45201</v>
      </c>
      <c r="C8237" s="3" t="s">
        <v>139</v>
      </c>
      <c r="D8237" s="3" t="s">
        <v>140</v>
      </c>
      <c r="E8237" s="3" t="s">
        <v>125</v>
      </c>
      <c r="F8237" s="3" t="s">
        <v>116</v>
      </c>
      <c r="G8237" s="3" t="s">
        <v>20</v>
      </c>
      <c r="H8237" s="3" t="s">
        <v>38</v>
      </c>
      <c r="I8237" s="3" t="s">
        <v>31</v>
      </c>
      <c r="J8237">
        <v>0</v>
      </c>
      <c r="K8237" s="3" t="s">
        <v>50</v>
      </c>
      <c r="L8237" s="3" t="s">
        <v>24</v>
      </c>
      <c r="M8237" s="3" t="s">
        <v>55</v>
      </c>
      <c r="N8237">
        <v>122</v>
      </c>
    </row>
    <row r="8238" spans="1:14" x14ac:dyDescent="0.3">
      <c r="A8238" s="3" t="s">
        <v>9426</v>
      </c>
      <c r="B8238" s="4">
        <v>45201</v>
      </c>
      <c r="C8238" s="3" t="s">
        <v>299</v>
      </c>
      <c r="D8238" s="3" t="s">
        <v>300</v>
      </c>
      <c r="E8238" s="3" t="s">
        <v>58</v>
      </c>
      <c r="F8238" s="3" t="s">
        <v>116</v>
      </c>
      <c r="G8238" s="3" t="s">
        <v>20</v>
      </c>
      <c r="H8238" s="3" t="s">
        <v>30</v>
      </c>
      <c r="I8238" s="3" t="s">
        <v>22</v>
      </c>
      <c r="J8238">
        <v>945.88</v>
      </c>
      <c r="K8238" s="3" t="s">
        <v>32</v>
      </c>
      <c r="L8238" s="3" t="s">
        <v>47</v>
      </c>
      <c r="M8238" s="3" t="s">
        <v>25</v>
      </c>
      <c r="N8238">
        <v>91</v>
      </c>
    </row>
    <row r="8239" spans="1:14" x14ac:dyDescent="0.3">
      <c r="A8239" s="3" t="s">
        <v>9427</v>
      </c>
      <c r="B8239" s="4">
        <v>45202</v>
      </c>
      <c r="C8239" s="3" t="s">
        <v>174</v>
      </c>
      <c r="D8239" s="3" t="s">
        <v>212</v>
      </c>
      <c r="E8239" s="3" t="s">
        <v>58</v>
      </c>
      <c r="F8239" s="3" t="s">
        <v>44</v>
      </c>
      <c r="G8239" s="3" t="s">
        <v>66</v>
      </c>
      <c r="H8239" s="3" t="s">
        <v>38</v>
      </c>
      <c r="I8239" s="3" t="s">
        <v>31</v>
      </c>
      <c r="J8239">
        <v>3249.65</v>
      </c>
      <c r="K8239" s="3" t="s">
        <v>50</v>
      </c>
      <c r="L8239" s="3" t="s">
        <v>24</v>
      </c>
      <c r="M8239" s="3" t="s">
        <v>33</v>
      </c>
      <c r="N8239">
        <v>20</v>
      </c>
    </row>
    <row r="8240" spans="1:14" x14ac:dyDescent="0.3">
      <c r="A8240" s="3" t="s">
        <v>9429</v>
      </c>
      <c r="B8240" s="4">
        <v>45202</v>
      </c>
      <c r="C8240" s="3" t="s">
        <v>35</v>
      </c>
      <c r="D8240" s="3" t="s">
        <v>73</v>
      </c>
      <c r="E8240" s="3" t="s">
        <v>58</v>
      </c>
      <c r="F8240" s="3" t="s">
        <v>19</v>
      </c>
      <c r="G8240" s="3" t="s">
        <v>66</v>
      </c>
      <c r="H8240" s="3" t="s">
        <v>45</v>
      </c>
      <c r="I8240" s="3" t="s">
        <v>31</v>
      </c>
      <c r="J8240">
        <v>227.28</v>
      </c>
      <c r="K8240" s="3" t="s">
        <v>46</v>
      </c>
      <c r="L8240" s="3" t="s">
        <v>24</v>
      </c>
      <c r="M8240" s="3" t="s">
        <v>33</v>
      </c>
      <c r="N8240">
        <v>12</v>
      </c>
    </row>
    <row r="8241" spans="1:14" x14ac:dyDescent="0.3">
      <c r="A8241" s="3" t="s">
        <v>9430</v>
      </c>
      <c r="B8241" s="4">
        <v>45202</v>
      </c>
      <c r="C8241" s="3" t="s">
        <v>41</v>
      </c>
      <c r="D8241" s="3" t="s">
        <v>157</v>
      </c>
      <c r="E8241" s="3" t="s">
        <v>58</v>
      </c>
      <c r="F8241" s="3" t="s">
        <v>19</v>
      </c>
      <c r="G8241" s="3" t="s">
        <v>20</v>
      </c>
      <c r="H8241" s="3" t="s">
        <v>30</v>
      </c>
      <c r="I8241" s="3" t="s">
        <v>22</v>
      </c>
      <c r="J8241">
        <v>155.11000000000001</v>
      </c>
      <c r="K8241" s="3" t="s">
        <v>46</v>
      </c>
      <c r="L8241" s="3" t="s">
        <v>24</v>
      </c>
      <c r="M8241" s="3" t="s">
        <v>25</v>
      </c>
      <c r="N8241">
        <v>103</v>
      </c>
    </row>
    <row r="8242" spans="1:14" x14ac:dyDescent="0.3">
      <c r="A8242" s="3" t="s">
        <v>9431</v>
      </c>
      <c r="B8242" s="4">
        <v>45202</v>
      </c>
      <c r="C8242" s="3" t="s">
        <v>107</v>
      </c>
      <c r="D8242" s="3" t="s">
        <v>108</v>
      </c>
      <c r="E8242" s="3" t="s">
        <v>64</v>
      </c>
      <c r="F8242" s="3" t="s">
        <v>85</v>
      </c>
      <c r="G8242" s="3" t="s">
        <v>20</v>
      </c>
      <c r="H8242" s="3" t="s">
        <v>30</v>
      </c>
      <c r="I8242" s="3" t="s">
        <v>22</v>
      </c>
      <c r="J8242">
        <v>0</v>
      </c>
      <c r="K8242" s="3" t="s">
        <v>50</v>
      </c>
      <c r="L8242" s="3" t="s">
        <v>60</v>
      </c>
      <c r="M8242" s="3" t="s">
        <v>33</v>
      </c>
      <c r="N8242">
        <v>20</v>
      </c>
    </row>
    <row r="8243" spans="1:14" x14ac:dyDescent="0.3">
      <c r="A8243" s="3" t="s">
        <v>9432</v>
      </c>
      <c r="B8243" s="4">
        <v>45202</v>
      </c>
      <c r="C8243" s="3" t="s">
        <v>101</v>
      </c>
      <c r="D8243" s="3" t="s">
        <v>102</v>
      </c>
      <c r="E8243" s="3" t="s">
        <v>58</v>
      </c>
      <c r="F8243" s="3" t="s">
        <v>116</v>
      </c>
      <c r="G8243" s="3" t="s">
        <v>20</v>
      </c>
      <c r="H8243" s="3" t="s">
        <v>30</v>
      </c>
      <c r="I8243" s="3" t="s">
        <v>22</v>
      </c>
      <c r="J8243">
        <v>229.03</v>
      </c>
      <c r="K8243" s="3" t="s">
        <v>46</v>
      </c>
      <c r="L8243" s="3" t="s">
        <v>47</v>
      </c>
      <c r="M8243" s="3" t="s">
        <v>33</v>
      </c>
      <c r="N8243">
        <v>18</v>
      </c>
    </row>
    <row r="8244" spans="1:14" x14ac:dyDescent="0.3">
      <c r="A8244" s="3" t="s">
        <v>9433</v>
      </c>
      <c r="B8244" s="4">
        <v>45202</v>
      </c>
      <c r="C8244" s="3" t="s">
        <v>113</v>
      </c>
      <c r="D8244" s="3" t="s">
        <v>114</v>
      </c>
      <c r="E8244" s="3" t="s">
        <v>43</v>
      </c>
      <c r="F8244" s="3" t="s">
        <v>19</v>
      </c>
      <c r="G8244" s="3" t="s">
        <v>66</v>
      </c>
      <c r="H8244" s="3" t="s">
        <v>54</v>
      </c>
      <c r="I8244" s="3" t="s">
        <v>31</v>
      </c>
      <c r="J8244">
        <v>90.88</v>
      </c>
      <c r="K8244" s="3" t="s">
        <v>32</v>
      </c>
      <c r="L8244" s="3" t="s">
        <v>24</v>
      </c>
      <c r="M8244" s="3" t="s">
        <v>55</v>
      </c>
      <c r="N8244">
        <v>168</v>
      </c>
    </row>
    <row r="8245" spans="1:14" x14ac:dyDescent="0.3">
      <c r="A8245" s="3" t="s">
        <v>9434</v>
      </c>
      <c r="B8245" s="4">
        <v>45203</v>
      </c>
      <c r="C8245" s="3" t="s">
        <v>35</v>
      </c>
      <c r="D8245" s="3" t="s">
        <v>289</v>
      </c>
      <c r="E8245" s="3" t="s">
        <v>149</v>
      </c>
      <c r="F8245" s="3" t="s">
        <v>74</v>
      </c>
      <c r="G8245" s="3" t="s">
        <v>20</v>
      </c>
      <c r="H8245" s="3" t="s">
        <v>38</v>
      </c>
      <c r="I8245" s="3" t="s">
        <v>31</v>
      </c>
      <c r="J8245">
        <v>0</v>
      </c>
      <c r="K8245" s="3" t="s">
        <v>50</v>
      </c>
      <c r="L8245" s="3" t="s">
        <v>24</v>
      </c>
      <c r="M8245" s="3" t="s">
        <v>33</v>
      </c>
      <c r="N8245">
        <v>7</v>
      </c>
    </row>
    <row r="8246" spans="1:14" x14ac:dyDescent="0.3">
      <c r="A8246" s="3" t="s">
        <v>9436</v>
      </c>
      <c r="B8246" s="4">
        <v>45203</v>
      </c>
      <c r="C8246" s="3" t="s">
        <v>121</v>
      </c>
      <c r="D8246" s="3" t="s">
        <v>162</v>
      </c>
      <c r="E8246" s="3" t="s">
        <v>58</v>
      </c>
      <c r="F8246" s="3" t="s">
        <v>85</v>
      </c>
      <c r="G8246" s="3" t="s">
        <v>20</v>
      </c>
      <c r="H8246" s="3" t="s">
        <v>45</v>
      </c>
      <c r="I8246" s="3" t="s">
        <v>22</v>
      </c>
      <c r="J8246">
        <v>147.63999999999999</v>
      </c>
      <c r="K8246" s="3" t="s">
        <v>50</v>
      </c>
      <c r="L8246" s="3" t="s">
        <v>24</v>
      </c>
      <c r="M8246" s="3" t="s">
        <v>33</v>
      </c>
      <c r="N8246">
        <v>10</v>
      </c>
    </row>
    <row r="8247" spans="1:14" x14ac:dyDescent="0.3">
      <c r="A8247" s="3" t="s">
        <v>9437</v>
      </c>
      <c r="B8247" s="4">
        <v>45203</v>
      </c>
      <c r="C8247" s="3" t="s">
        <v>144</v>
      </c>
      <c r="D8247" s="3" t="s">
        <v>145</v>
      </c>
      <c r="E8247" s="3" t="s">
        <v>58</v>
      </c>
      <c r="F8247" s="3" t="s">
        <v>44</v>
      </c>
      <c r="G8247" s="3" t="s">
        <v>20</v>
      </c>
      <c r="H8247" s="3" t="s">
        <v>30</v>
      </c>
      <c r="I8247" s="3" t="s">
        <v>31</v>
      </c>
      <c r="J8247">
        <v>4570.8900000000003</v>
      </c>
      <c r="K8247" s="3" t="s">
        <v>50</v>
      </c>
      <c r="L8247" s="3" t="s">
        <v>24</v>
      </c>
      <c r="M8247" s="3" t="s">
        <v>25</v>
      </c>
      <c r="N8247">
        <v>105</v>
      </c>
    </row>
    <row r="8248" spans="1:14" x14ac:dyDescent="0.3">
      <c r="A8248" s="3" t="s">
        <v>9438</v>
      </c>
      <c r="B8248" s="4">
        <v>45204</v>
      </c>
      <c r="C8248" s="3" t="s">
        <v>144</v>
      </c>
      <c r="D8248" s="3" t="s">
        <v>489</v>
      </c>
      <c r="E8248" s="3" t="s">
        <v>84</v>
      </c>
      <c r="F8248" s="3" t="s">
        <v>19</v>
      </c>
      <c r="G8248" s="3" t="s">
        <v>66</v>
      </c>
      <c r="H8248" s="3" t="s">
        <v>30</v>
      </c>
      <c r="I8248" s="3" t="s">
        <v>22</v>
      </c>
      <c r="J8248">
        <v>411.59</v>
      </c>
      <c r="K8248" s="3" t="s">
        <v>46</v>
      </c>
      <c r="L8248" s="3" t="s">
        <v>24</v>
      </c>
      <c r="M8248" s="3" t="s">
        <v>33</v>
      </c>
      <c r="N8248">
        <v>14</v>
      </c>
    </row>
    <row r="8249" spans="1:14" x14ac:dyDescent="0.3">
      <c r="A8249" s="3" t="s">
        <v>9440</v>
      </c>
      <c r="B8249" s="4">
        <v>45204</v>
      </c>
      <c r="C8249" s="3" t="s">
        <v>62</v>
      </c>
      <c r="D8249" s="3" t="s">
        <v>63</v>
      </c>
      <c r="E8249" s="3" t="s">
        <v>224</v>
      </c>
      <c r="F8249" s="3" t="s">
        <v>65</v>
      </c>
      <c r="G8249" s="3" t="s">
        <v>66</v>
      </c>
      <c r="H8249" s="3" t="s">
        <v>45</v>
      </c>
      <c r="I8249" s="3" t="s">
        <v>22</v>
      </c>
      <c r="J8249">
        <v>0</v>
      </c>
      <c r="K8249" s="3" t="s">
        <v>50</v>
      </c>
      <c r="L8249" s="3" t="s">
        <v>47</v>
      </c>
      <c r="M8249" s="3" t="s">
        <v>33</v>
      </c>
      <c r="N8249">
        <v>29</v>
      </c>
    </row>
    <row r="8250" spans="1:14" x14ac:dyDescent="0.3">
      <c r="A8250" s="3" t="s">
        <v>9441</v>
      </c>
      <c r="B8250" s="4">
        <v>45204</v>
      </c>
      <c r="C8250" s="3" t="s">
        <v>323</v>
      </c>
      <c r="D8250" s="3" t="s">
        <v>324</v>
      </c>
      <c r="E8250" s="3" t="s">
        <v>43</v>
      </c>
      <c r="F8250" s="3" t="s">
        <v>19</v>
      </c>
      <c r="G8250" s="3" t="s">
        <v>171</v>
      </c>
      <c r="H8250" s="3" t="s">
        <v>21</v>
      </c>
      <c r="I8250" s="3" t="s">
        <v>22</v>
      </c>
      <c r="J8250">
        <v>3649.67</v>
      </c>
      <c r="K8250" s="3" t="s">
        <v>50</v>
      </c>
      <c r="L8250" s="3" t="s">
        <v>24</v>
      </c>
      <c r="M8250" s="3" t="s">
        <v>67</v>
      </c>
      <c r="N8250">
        <v>101</v>
      </c>
    </row>
    <row r="8251" spans="1:14" x14ac:dyDescent="0.3">
      <c r="A8251" s="3" t="s">
        <v>9442</v>
      </c>
      <c r="B8251" s="4">
        <v>45204</v>
      </c>
      <c r="C8251" s="3" t="s">
        <v>35</v>
      </c>
      <c r="D8251" s="3" t="s">
        <v>159</v>
      </c>
      <c r="E8251" s="3" t="s">
        <v>69</v>
      </c>
      <c r="F8251" s="3" t="s">
        <v>89</v>
      </c>
      <c r="G8251" s="3" t="s">
        <v>66</v>
      </c>
      <c r="H8251" s="3" t="s">
        <v>30</v>
      </c>
      <c r="I8251" s="3" t="s">
        <v>31</v>
      </c>
      <c r="J8251">
        <v>133.84</v>
      </c>
      <c r="K8251" s="3" t="s">
        <v>46</v>
      </c>
      <c r="L8251" s="3" t="s">
        <v>24</v>
      </c>
      <c r="M8251" s="3" t="s">
        <v>33</v>
      </c>
      <c r="N8251">
        <v>23</v>
      </c>
    </row>
    <row r="8252" spans="1:14" x14ac:dyDescent="0.3">
      <c r="A8252" s="3" t="s">
        <v>9443</v>
      </c>
      <c r="B8252" s="4">
        <v>45204</v>
      </c>
      <c r="C8252" s="3" t="s">
        <v>178</v>
      </c>
      <c r="D8252" s="3" t="s">
        <v>179</v>
      </c>
      <c r="E8252" s="3" t="s">
        <v>58</v>
      </c>
      <c r="F8252" s="3" t="s">
        <v>89</v>
      </c>
      <c r="G8252" s="3" t="s">
        <v>66</v>
      </c>
      <c r="H8252" s="3" t="s">
        <v>30</v>
      </c>
      <c r="I8252" s="3" t="s">
        <v>31</v>
      </c>
      <c r="J8252">
        <v>988.21</v>
      </c>
      <c r="K8252" s="3" t="s">
        <v>46</v>
      </c>
      <c r="L8252" s="3" t="s">
        <v>24</v>
      </c>
      <c r="M8252" s="3" t="s">
        <v>25</v>
      </c>
      <c r="N8252">
        <v>4</v>
      </c>
    </row>
    <row r="8253" spans="1:14" x14ac:dyDescent="0.3">
      <c r="A8253" s="3" t="s">
        <v>9444</v>
      </c>
      <c r="B8253" s="4">
        <v>45204</v>
      </c>
      <c r="C8253" s="3" t="s">
        <v>16</v>
      </c>
      <c r="D8253" s="3" t="s">
        <v>110</v>
      </c>
      <c r="E8253" s="3" t="s">
        <v>69</v>
      </c>
      <c r="F8253" s="3" t="s">
        <v>116</v>
      </c>
      <c r="G8253" s="3" t="s">
        <v>20</v>
      </c>
      <c r="H8253" s="3" t="s">
        <v>30</v>
      </c>
      <c r="I8253" s="3" t="s">
        <v>31</v>
      </c>
      <c r="J8253">
        <v>274.86</v>
      </c>
      <c r="K8253" s="3" t="s">
        <v>50</v>
      </c>
      <c r="L8253" s="3" t="s">
        <v>24</v>
      </c>
      <c r="M8253" s="3" t="s">
        <v>25</v>
      </c>
      <c r="N8253">
        <v>16</v>
      </c>
    </row>
    <row r="8254" spans="1:14" x14ac:dyDescent="0.3">
      <c r="A8254" s="3" t="s">
        <v>9445</v>
      </c>
      <c r="B8254" s="4">
        <v>45204</v>
      </c>
      <c r="C8254" s="3" t="s">
        <v>91</v>
      </c>
      <c r="D8254" s="3" t="s">
        <v>92</v>
      </c>
      <c r="E8254" s="3" t="s">
        <v>49</v>
      </c>
      <c r="F8254" s="3" t="s">
        <v>44</v>
      </c>
      <c r="G8254" s="3" t="s">
        <v>66</v>
      </c>
      <c r="H8254" s="3" t="s">
        <v>30</v>
      </c>
      <c r="I8254" s="3" t="s">
        <v>22</v>
      </c>
      <c r="J8254">
        <v>798.15</v>
      </c>
      <c r="K8254" s="3" t="s">
        <v>50</v>
      </c>
      <c r="L8254" s="3" t="s">
        <v>24</v>
      </c>
      <c r="M8254" s="3" t="s">
        <v>55</v>
      </c>
      <c r="N8254">
        <v>130</v>
      </c>
    </row>
    <row r="8255" spans="1:14" x14ac:dyDescent="0.3">
      <c r="A8255" s="3" t="s">
        <v>9446</v>
      </c>
      <c r="B8255" s="4">
        <v>45205</v>
      </c>
      <c r="C8255" s="3" t="s">
        <v>35</v>
      </c>
      <c r="D8255" s="3" t="s">
        <v>289</v>
      </c>
      <c r="E8255" s="3" t="s">
        <v>29</v>
      </c>
      <c r="F8255" s="3" t="s">
        <v>37</v>
      </c>
      <c r="G8255" s="3" t="s">
        <v>20</v>
      </c>
      <c r="H8255" s="3" t="s">
        <v>30</v>
      </c>
      <c r="I8255" s="3" t="s">
        <v>31</v>
      </c>
      <c r="J8255">
        <v>0</v>
      </c>
      <c r="K8255" s="3" t="s">
        <v>50</v>
      </c>
      <c r="L8255" s="3" t="s">
        <v>24</v>
      </c>
      <c r="M8255" s="3" t="s">
        <v>67</v>
      </c>
      <c r="N8255">
        <v>35</v>
      </c>
    </row>
    <row r="8256" spans="1:14" x14ac:dyDescent="0.3">
      <c r="A8256" s="3" t="s">
        <v>9448</v>
      </c>
      <c r="B8256" s="4">
        <v>45205</v>
      </c>
      <c r="C8256" s="3" t="s">
        <v>35</v>
      </c>
      <c r="D8256" s="3" t="s">
        <v>166</v>
      </c>
      <c r="E8256" s="3" t="s">
        <v>58</v>
      </c>
      <c r="F8256" s="3" t="s">
        <v>19</v>
      </c>
      <c r="G8256" s="3" t="s">
        <v>66</v>
      </c>
      <c r="H8256" s="3" t="s">
        <v>38</v>
      </c>
      <c r="I8256" s="3" t="s">
        <v>31</v>
      </c>
      <c r="J8256">
        <v>49.44</v>
      </c>
      <c r="K8256" s="3" t="s">
        <v>50</v>
      </c>
      <c r="L8256" s="3" t="s">
        <v>24</v>
      </c>
      <c r="M8256" s="3" t="s">
        <v>33</v>
      </c>
      <c r="N8256">
        <v>9</v>
      </c>
    </row>
    <row r="8257" spans="1:14" x14ac:dyDescent="0.3">
      <c r="A8257" s="3" t="s">
        <v>9449</v>
      </c>
      <c r="B8257" s="4">
        <v>45205</v>
      </c>
      <c r="C8257" s="3" t="s">
        <v>139</v>
      </c>
      <c r="D8257" s="3" t="s">
        <v>501</v>
      </c>
      <c r="E8257" s="3" t="s">
        <v>58</v>
      </c>
      <c r="F8257" s="3" t="s">
        <v>37</v>
      </c>
      <c r="G8257" s="3" t="s">
        <v>20</v>
      </c>
      <c r="H8257" s="3" t="s">
        <v>30</v>
      </c>
      <c r="I8257" s="3" t="s">
        <v>22</v>
      </c>
      <c r="J8257">
        <v>249.63</v>
      </c>
      <c r="K8257" s="3" t="s">
        <v>46</v>
      </c>
      <c r="L8257" s="3" t="s">
        <v>24</v>
      </c>
      <c r="M8257" s="3" t="s">
        <v>33</v>
      </c>
      <c r="N8257">
        <v>18</v>
      </c>
    </row>
    <row r="8258" spans="1:14" x14ac:dyDescent="0.3">
      <c r="A8258" s="3" t="s">
        <v>9450</v>
      </c>
      <c r="B8258" s="4">
        <v>45205</v>
      </c>
      <c r="C8258" s="3" t="s">
        <v>178</v>
      </c>
      <c r="D8258" s="3" t="s">
        <v>179</v>
      </c>
      <c r="E8258" s="3" t="s">
        <v>58</v>
      </c>
      <c r="F8258" s="3" t="s">
        <v>37</v>
      </c>
      <c r="G8258" s="3" t="s">
        <v>53</v>
      </c>
      <c r="H8258" s="3" t="s">
        <v>38</v>
      </c>
      <c r="I8258" s="3" t="s">
        <v>78</v>
      </c>
      <c r="J8258">
        <v>2174.8200000000002</v>
      </c>
      <c r="K8258" s="3" t="s">
        <v>50</v>
      </c>
      <c r="L8258" s="3" t="s">
        <v>24</v>
      </c>
      <c r="M8258" s="3" t="s">
        <v>25</v>
      </c>
      <c r="N8258">
        <v>10</v>
      </c>
    </row>
    <row r="8259" spans="1:14" x14ac:dyDescent="0.3">
      <c r="A8259" s="3" t="s">
        <v>9451</v>
      </c>
      <c r="B8259" s="4">
        <v>45205</v>
      </c>
      <c r="C8259" s="3" t="s">
        <v>151</v>
      </c>
      <c r="D8259" s="3" t="s">
        <v>152</v>
      </c>
      <c r="E8259" s="3" t="s">
        <v>58</v>
      </c>
      <c r="F8259" s="3" t="s">
        <v>44</v>
      </c>
      <c r="G8259" s="3" t="s">
        <v>59</v>
      </c>
      <c r="H8259" s="3" t="s">
        <v>54</v>
      </c>
      <c r="I8259" s="3" t="s">
        <v>22</v>
      </c>
      <c r="J8259">
        <v>958.66</v>
      </c>
      <c r="K8259" s="3" t="s">
        <v>46</v>
      </c>
      <c r="L8259" s="3" t="s">
        <v>24</v>
      </c>
      <c r="M8259" s="3" t="s">
        <v>33</v>
      </c>
      <c r="N8259">
        <v>14</v>
      </c>
    </row>
    <row r="8260" spans="1:14" x14ac:dyDescent="0.3">
      <c r="A8260" s="3" t="s">
        <v>9452</v>
      </c>
      <c r="B8260" s="4">
        <v>45205</v>
      </c>
      <c r="C8260" s="3" t="s">
        <v>144</v>
      </c>
      <c r="D8260" s="3" t="s">
        <v>145</v>
      </c>
      <c r="E8260" s="3" t="s">
        <v>29</v>
      </c>
      <c r="F8260" s="3" t="s">
        <v>85</v>
      </c>
      <c r="G8260" s="3" t="s">
        <v>20</v>
      </c>
      <c r="H8260" s="3" t="s">
        <v>30</v>
      </c>
      <c r="I8260" s="3" t="s">
        <v>22</v>
      </c>
      <c r="J8260">
        <v>0</v>
      </c>
      <c r="K8260" s="3" t="s">
        <v>23</v>
      </c>
      <c r="L8260" s="3" t="s">
        <v>47</v>
      </c>
      <c r="M8260" s="3" t="s">
        <v>33</v>
      </c>
      <c r="N8260">
        <v>5</v>
      </c>
    </row>
    <row r="8261" spans="1:14" x14ac:dyDescent="0.3">
      <c r="A8261" s="3" t="s">
        <v>9453</v>
      </c>
      <c r="B8261" s="4">
        <v>45205</v>
      </c>
      <c r="C8261" s="3" t="s">
        <v>80</v>
      </c>
      <c r="D8261" s="3" t="s">
        <v>81</v>
      </c>
      <c r="E8261" s="3" t="s">
        <v>18</v>
      </c>
      <c r="F8261" s="3" t="s">
        <v>44</v>
      </c>
      <c r="G8261" s="3" t="s">
        <v>66</v>
      </c>
      <c r="H8261" s="3" t="s">
        <v>54</v>
      </c>
      <c r="I8261" s="3" t="s">
        <v>22</v>
      </c>
      <c r="J8261">
        <v>6135.02</v>
      </c>
      <c r="K8261" s="3" t="s">
        <v>32</v>
      </c>
      <c r="L8261" s="3" t="s">
        <v>24</v>
      </c>
      <c r="M8261" s="3" t="s">
        <v>25</v>
      </c>
      <c r="N8261">
        <v>166</v>
      </c>
    </row>
    <row r="8262" spans="1:14" x14ac:dyDescent="0.3">
      <c r="A8262" s="3" t="s">
        <v>9454</v>
      </c>
      <c r="B8262" s="4">
        <v>45205</v>
      </c>
      <c r="C8262" s="3" t="s">
        <v>323</v>
      </c>
      <c r="D8262" s="3" t="s">
        <v>324</v>
      </c>
      <c r="E8262" s="3" t="s">
        <v>58</v>
      </c>
      <c r="F8262" s="3" t="s">
        <v>19</v>
      </c>
      <c r="G8262" s="3" t="s">
        <v>20</v>
      </c>
      <c r="H8262" s="3" t="s">
        <v>38</v>
      </c>
      <c r="I8262" s="3" t="s">
        <v>31</v>
      </c>
      <c r="J8262">
        <v>184.56</v>
      </c>
      <c r="K8262" s="3" t="s">
        <v>50</v>
      </c>
      <c r="L8262" s="3" t="s">
        <v>24</v>
      </c>
      <c r="M8262" s="3" t="s">
        <v>67</v>
      </c>
      <c r="N8262">
        <v>45</v>
      </c>
    </row>
    <row r="8263" spans="1:14" x14ac:dyDescent="0.3">
      <c r="A8263" s="3" t="s">
        <v>9455</v>
      </c>
      <c r="B8263" s="4">
        <v>45205</v>
      </c>
      <c r="C8263" s="3" t="s">
        <v>101</v>
      </c>
      <c r="D8263" s="3" t="s">
        <v>210</v>
      </c>
      <c r="E8263" s="3" t="s">
        <v>58</v>
      </c>
      <c r="F8263" s="3" t="s">
        <v>85</v>
      </c>
      <c r="G8263" s="3" t="s">
        <v>20</v>
      </c>
      <c r="H8263" s="3" t="s">
        <v>54</v>
      </c>
      <c r="I8263" s="3" t="s">
        <v>31</v>
      </c>
      <c r="J8263">
        <v>979.01</v>
      </c>
      <c r="K8263" s="3" t="s">
        <v>46</v>
      </c>
      <c r="L8263" s="3" t="s">
        <v>24</v>
      </c>
      <c r="M8263" s="3" t="s">
        <v>33</v>
      </c>
      <c r="N8263">
        <v>10</v>
      </c>
    </row>
    <row r="8264" spans="1:14" x14ac:dyDescent="0.3">
      <c r="A8264" s="3" t="s">
        <v>9456</v>
      </c>
      <c r="B8264" s="4">
        <v>45205</v>
      </c>
      <c r="C8264" s="3" t="s">
        <v>144</v>
      </c>
      <c r="D8264" s="3" t="s">
        <v>145</v>
      </c>
      <c r="E8264" s="3" t="s">
        <v>58</v>
      </c>
      <c r="F8264" s="3" t="s">
        <v>85</v>
      </c>
      <c r="G8264" s="3" t="s">
        <v>59</v>
      </c>
      <c r="H8264" s="3" t="s">
        <v>38</v>
      </c>
      <c r="I8264" s="3" t="s">
        <v>31</v>
      </c>
      <c r="J8264">
        <v>665.03</v>
      </c>
      <c r="K8264" s="3" t="s">
        <v>46</v>
      </c>
      <c r="L8264" s="3" t="s">
        <v>24</v>
      </c>
      <c r="M8264" s="3" t="s">
        <v>25</v>
      </c>
      <c r="N8264">
        <v>49</v>
      </c>
    </row>
    <row r="8265" spans="1:14" x14ac:dyDescent="0.3">
      <c r="A8265" s="3" t="s">
        <v>9457</v>
      </c>
      <c r="B8265" s="4">
        <v>45206</v>
      </c>
      <c r="C8265" s="3" t="s">
        <v>62</v>
      </c>
      <c r="D8265" s="3" t="s">
        <v>63</v>
      </c>
      <c r="E8265" s="3" t="s">
        <v>155</v>
      </c>
      <c r="F8265" s="3" t="s">
        <v>37</v>
      </c>
      <c r="G8265" s="3" t="s">
        <v>20</v>
      </c>
      <c r="H8265" s="3" t="s">
        <v>38</v>
      </c>
      <c r="I8265" s="3" t="s">
        <v>31</v>
      </c>
      <c r="J8265">
        <v>0</v>
      </c>
      <c r="K8265" s="3" t="s">
        <v>46</v>
      </c>
      <c r="L8265" s="3" t="s">
        <v>60</v>
      </c>
      <c r="M8265" s="3" t="s">
        <v>25</v>
      </c>
      <c r="N8265">
        <v>65</v>
      </c>
    </row>
    <row r="8266" spans="1:14" x14ac:dyDescent="0.3">
      <c r="A8266" s="3" t="s">
        <v>9459</v>
      </c>
      <c r="B8266" s="4">
        <v>45206</v>
      </c>
      <c r="C8266" s="3" t="s">
        <v>41</v>
      </c>
      <c r="D8266" s="3" t="s">
        <v>157</v>
      </c>
      <c r="E8266" s="3" t="s">
        <v>69</v>
      </c>
      <c r="F8266" s="3" t="s">
        <v>89</v>
      </c>
      <c r="G8266" s="3" t="s">
        <v>20</v>
      </c>
      <c r="H8266" s="3" t="s">
        <v>38</v>
      </c>
      <c r="I8266" s="3" t="s">
        <v>22</v>
      </c>
      <c r="J8266">
        <v>433.57</v>
      </c>
      <c r="K8266" s="3" t="s">
        <v>46</v>
      </c>
      <c r="L8266" s="3" t="s">
        <v>24</v>
      </c>
      <c r="M8266" s="3" t="s">
        <v>55</v>
      </c>
      <c r="N8266">
        <v>69</v>
      </c>
    </row>
    <row r="8267" spans="1:14" x14ac:dyDescent="0.3">
      <c r="A8267" s="3" t="s">
        <v>9460</v>
      </c>
      <c r="B8267" s="4">
        <v>45206</v>
      </c>
      <c r="C8267" s="3" t="s">
        <v>35</v>
      </c>
      <c r="D8267" s="3" t="s">
        <v>166</v>
      </c>
      <c r="E8267" s="3" t="s">
        <v>49</v>
      </c>
      <c r="F8267" s="3" t="s">
        <v>44</v>
      </c>
      <c r="G8267" s="3" t="s">
        <v>20</v>
      </c>
      <c r="H8267" s="3" t="s">
        <v>38</v>
      </c>
      <c r="I8267" s="3" t="s">
        <v>31</v>
      </c>
      <c r="J8267">
        <v>453.23</v>
      </c>
      <c r="K8267" s="3" t="s">
        <v>23</v>
      </c>
      <c r="L8267" s="3" t="s">
        <v>47</v>
      </c>
      <c r="M8267" s="3" t="s">
        <v>55</v>
      </c>
      <c r="N8267">
        <v>78</v>
      </c>
    </row>
    <row r="8268" spans="1:14" x14ac:dyDescent="0.3">
      <c r="A8268" s="3" t="s">
        <v>9461</v>
      </c>
      <c r="B8268" s="4">
        <v>45206</v>
      </c>
      <c r="C8268" s="3" t="s">
        <v>41</v>
      </c>
      <c r="D8268" s="3" t="s">
        <v>42</v>
      </c>
      <c r="E8268" s="3" t="s">
        <v>58</v>
      </c>
      <c r="F8268" s="3" t="s">
        <v>37</v>
      </c>
      <c r="G8268" s="3" t="s">
        <v>59</v>
      </c>
      <c r="H8268" s="3" t="s">
        <v>54</v>
      </c>
      <c r="I8268" s="3" t="s">
        <v>31</v>
      </c>
      <c r="J8268">
        <v>967.38</v>
      </c>
      <c r="K8268" s="3" t="s">
        <v>23</v>
      </c>
      <c r="L8268" s="3" t="s">
        <v>47</v>
      </c>
      <c r="M8268" s="3" t="s">
        <v>33</v>
      </c>
      <c r="N8268">
        <v>23</v>
      </c>
    </row>
    <row r="8269" spans="1:14" x14ac:dyDescent="0.3">
      <c r="A8269" s="3" t="s">
        <v>9462</v>
      </c>
      <c r="B8269" s="4">
        <v>45206</v>
      </c>
      <c r="C8269" s="3" t="s">
        <v>16</v>
      </c>
      <c r="D8269" s="3" t="s">
        <v>83</v>
      </c>
      <c r="E8269" s="3" t="s">
        <v>84</v>
      </c>
      <c r="F8269" s="3" t="s">
        <v>89</v>
      </c>
      <c r="G8269" s="3" t="s">
        <v>20</v>
      </c>
      <c r="H8269" s="3" t="s">
        <v>45</v>
      </c>
      <c r="I8269" s="3" t="s">
        <v>22</v>
      </c>
      <c r="J8269">
        <v>446.58</v>
      </c>
      <c r="K8269" s="3" t="s">
        <v>50</v>
      </c>
      <c r="L8269" s="3" t="s">
        <v>24</v>
      </c>
      <c r="M8269" s="3" t="s">
        <v>33</v>
      </c>
      <c r="N8269">
        <v>21</v>
      </c>
    </row>
    <row r="8270" spans="1:14" x14ac:dyDescent="0.3">
      <c r="A8270" s="3" t="s">
        <v>9463</v>
      </c>
      <c r="B8270" s="4">
        <v>45206</v>
      </c>
      <c r="C8270" s="3" t="s">
        <v>101</v>
      </c>
      <c r="D8270" s="3" t="s">
        <v>236</v>
      </c>
      <c r="E8270" s="3" t="s">
        <v>29</v>
      </c>
      <c r="F8270" s="3" t="s">
        <v>44</v>
      </c>
      <c r="G8270" s="3" t="s">
        <v>66</v>
      </c>
      <c r="H8270" s="3" t="s">
        <v>38</v>
      </c>
      <c r="I8270" s="3" t="s">
        <v>31</v>
      </c>
      <c r="J8270">
        <v>0</v>
      </c>
      <c r="K8270" s="3" t="s">
        <v>50</v>
      </c>
      <c r="L8270" s="3" t="s">
        <v>24</v>
      </c>
      <c r="M8270" s="3" t="s">
        <v>33</v>
      </c>
      <c r="N8270">
        <v>3</v>
      </c>
    </row>
    <row r="8271" spans="1:14" x14ac:dyDescent="0.3">
      <c r="A8271" s="3" t="s">
        <v>9464</v>
      </c>
      <c r="B8271" s="4">
        <v>45206</v>
      </c>
      <c r="C8271" s="3" t="s">
        <v>35</v>
      </c>
      <c r="D8271" s="3" t="s">
        <v>57</v>
      </c>
      <c r="E8271" s="3" t="s">
        <v>58</v>
      </c>
      <c r="F8271" s="3" t="s">
        <v>65</v>
      </c>
      <c r="G8271" s="3" t="s">
        <v>59</v>
      </c>
      <c r="H8271" s="3" t="s">
        <v>99</v>
      </c>
      <c r="I8271" s="3" t="s">
        <v>22</v>
      </c>
      <c r="J8271">
        <v>670.34</v>
      </c>
      <c r="K8271" s="3" t="s">
        <v>32</v>
      </c>
      <c r="L8271" s="3" t="s">
        <v>24</v>
      </c>
      <c r="M8271" s="3" t="s">
        <v>33</v>
      </c>
      <c r="N8271">
        <v>25</v>
      </c>
    </row>
    <row r="8272" spans="1:14" x14ac:dyDescent="0.3">
      <c r="A8272" s="3" t="s">
        <v>9465</v>
      </c>
      <c r="B8272" s="4">
        <v>45206</v>
      </c>
      <c r="C8272" s="3" t="s">
        <v>41</v>
      </c>
      <c r="D8272" s="3" t="s">
        <v>42</v>
      </c>
      <c r="E8272" s="3" t="s">
        <v>84</v>
      </c>
      <c r="F8272" s="3" t="s">
        <v>19</v>
      </c>
      <c r="G8272" s="3" t="s">
        <v>20</v>
      </c>
      <c r="H8272" s="3" t="s">
        <v>45</v>
      </c>
      <c r="I8272" s="3" t="s">
        <v>22</v>
      </c>
      <c r="J8272">
        <v>1169.99</v>
      </c>
      <c r="K8272" s="3" t="s">
        <v>46</v>
      </c>
      <c r="L8272" s="3" t="s">
        <v>24</v>
      </c>
      <c r="M8272" s="3" t="s">
        <v>67</v>
      </c>
      <c r="N8272">
        <v>53</v>
      </c>
    </row>
    <row r="8273" spans="1:14" x14ac:dyDescent="0.3">
      <c r="A8273" s="3" t="s">
        <v>9466</v>
      </c>
      <c r="B8273" s="4">
        <v>45206</v>
      </c>
      <c r="C8273" s="3" t="s">
        <v>310</v>
      </c>
      <c r="D8273" s="3" t="s">
        <v>311</v>
      </c>
      <c r="E8273" s="3" t="s">
        <v>49</v>
      </c>
      <c r="F8273" s="3" t="s">
        <v>116</v>
      </c>
      <c r="G8273" s="3" t="s">
        <v>20</v>
      </c>
      <c r="H8273" s="3" t="s">
        <v>45</v>
      </c>
      <c r="I8273" s="3" t="s">
        <v>31</v>
      </c>
      <c r="J8273">
        <v>325.49</v>
      </c>
      <c r="K8273" s="3" t="s">
        <v>50</v>
      </c>
      <c r="L8273" s="3" t="s">
        <v>24</v>
      </c>
      <c r="M8273" s="3" t="s">
        <v>33</v>
      </c>
      <c r="N8273">
        <v>7</v>
      </c>
    </row>
    <row r="8274" spans="1:14" x14ac:dyDescent="0.3">
      <c r="A8274" s="3" t="s">
        <v>9467</v>
      </c>
      <c r="B8274" s="4">
        <v>45206</v>
      </c>
      <c r="C8274" s="3" t="s">
        <v>35</v>
      </c>
      <c r="D8274" s="3" t="s">
        <v>159</v>
      </c>
      <c r="E8274" s="3" t="s">
        <v>58</v>
      </c>
      <c r="F8274" s="3" t="s">
        <v>116</v>
      </c>
      <c r="G8274" s="3" t="s">
        <v>66</v>
      </c>
      <c r="H8274" s="3" t="s">
        <v>45</v>
      </c>
      <c r="I8274" s="3" t="s">
        <v>22</v>
      </c>
      <c r="J8274">
        <v>236.67</v>
      </c>
      <c r="K8274" s="3" t="s">
        <v>23</v>
      </c>
      <c r="L8274" s="3" t="s">
        <v>24</v>
      </c>
      <c r="M8274" s="3" t="s">
        <v>67</v>
      </c>
      <c r="N8274">
        <v>112</v>
      </c>
    </row>
    <row r="8275" spans="1:14" x14ac:dyDescent="0.3">
      <c r="A8275" s="3" t="s">
        <v>9468</v>
      </c>
      <c r="B8275" s="4">
        <v>45207</v>
      </c>
      <c r="C8275" s="3" t="s">
        <v>592</v>
      </c>
      <c r="D8275" s="3" t="s">
        <v>593</v>
      </c>
      <c r="E8275" s="3" t="s">
        <v>58</v>
      </c>
      <c r="F8275" s="3" t="s">
        <v>65</v>
      </c>
      <c r="G8275" s="3" t="s">
        <v>20</v>
      </c>
      <c r="H8275" s="3" t="s">
        <v>30</v>
      </c>
      <c r="I8275" s="3" t="s">
        <v>31</v>
      </c>
      <c r="J8275">
        <v>437.23</v>
      </c>
      <c r="K8275" s="3" t="s">
        <v>46</v>
      </c>
      <c r="L8275" s="3" t="s">
        <v>24</v>
      </c>
      <c r="M8275" s="3" t="s">
        <v>67</v>
      </c>
      <c r="N8275">
        <v>128</v>
      </c>
    </row>
    <row r="8276" spans="1:14" x14ac:dyDescent="0.3">
      <c r="A8276" s="3" t="s">
        <v>9470</v>
      </c>
      <c r="B8276" s="4">
        <v>45207</v>
      </c>
      <c r="C8276" s="3" t="s">
        <v>101</v>
      </c>
      <c r="D8276" s="3" t="s">
        <v>236</v>
      </c>
      <c r="E8276" s="3" t="s">
        <v>58</v>
      </c>
      <c r="F8276" s="3" t="s">
        <v>37</v>
      </c>
      <c r="G8276" s="3" t="s">
        <v>20</v>
      </c>
      <c r="H8276" s="3" t="s">
        <v>30</v>
      </c>
      <c r="I8276" s="3" t="s">
        <v>31</v>
      </c>
      <c r="J8276">
        <v>74.709999999999994</v>
      </c>
      <c r="K8276" s="3" t="s">
        <v>50</v>
      </c>
      <c r="L8276" s="3" t="s">
        <v>24</v>
      </c>
      <c r="M8276" s="3" t="s">
        <v>70</v>
      </c>
      <c r="N8276">
        <v>160</v>
      </c>
    </row>
    <row r="8277" spans="1:14" x14ac:dyDescent="0.3">
      <c r="A8277" s="3" t="s">
        <v>9471</v>
      </c>
      <c r="B8277" s="4">
        <v>45207</v>
      </c>
      <c r="C8277" s="3" t="s">
        <v>121</v>
      </c>
      <c r="D8277" s="3" t="s">
        <v>122</v>
      </c>
      <c r="E8277" s="3" t="s">
        <v>64</v>
      </c>
      <c r="F8277" s="3" t="s">
        <v>85</v>
      </c>
      <c r="G8277" s="3" t="s">
        <v>20</v>
      </c>
      <c r="H8277" s="3" t="s">
        <v>30</v>
      </c>
      <c r="I8277" s="3" t="s">
        <v>31</v>
      </c>
      <c r="J8277">
        <v>0</v>
      </c>
      <c r="K8277" s="3" t="s">
        <v>23</v>
      </c>
      <c r="L8277" s="3" t="s">
        <v>47</v>
      </c>
      <c r="M8277" s="3" t="s">
        <v>33</v>
      </c>
      <c r="N8277">
        <v>1</v>
      </c>
    </row>
    <row r="8278" spans="1:14" x14ac:dyDescent="0.3">
      <c r="A8278" s="3" t="s">
        <v>9472</v>
      </c>
      <c r="B8278" s="4">
        <v>45207</v>
      </c>
      <c r="C8278" s="3" t="s">
        <v>101</v>
      </c>
      <c r="D8278" s="3" t="s">
        <v>210</v>
      </c>
      <c r="E8278" s="3" t="s">
        <v>29</v>
      </c>
      <c r="F8278" s="3" t="s">
        <v>116</v>
      </c>
      <c r="G8278" s="3" t="s">
        <v>59</v>
      </c>
      <c r="H8278" s="3" t="s">
        <v>45</v>
      </c>
      <c r="I8278" s="3" t="s">
        <v>31</v>
      </c>
      <c r="J8278">
        <v>0</v>
      </c>
      <c r="K8278" s="3" t="s">
        <v>32</v>
      </c>
      <c r="L8278" s="3" t="s">
        <v>24</v>
      </c>
      <c r="M8278" s="3" t="s">
        <v>33</v>
      </c>
      <c r="N8278">
        <v>5</v>
      </c>
    </row>
    <row r="8279" spans="1:14" x14ac:dyDescent="0.3">
      <c r="A8279" s="3" t="s">
        <v>9473</v>
      </c>
      <c r="B8279" s="4">
        <v>45207</v>
      </c>
      <c r="C8279" s="3" t="s">
        <v>35</v>
      </c>
      <c r="D8279" s="3" t="s">
        <v>57</v>
      </c>
      <c r="E8279" s="3" t="s">
        <v>18</v>
      </c>
      <c r="F8279" s="3" t="s">
        <v>89</v>
      </c>
      <c r="G8279" s="3" t="s">
        <v>20</v>
      </c>
      <c r="H8279" s="3" t="s">
        <v>45</v>
      </c>
      <c r="I8279" s="3" t="s">
        <v>22</v>
      </c>
      <c r="J8279">
        <v>880.58</v>
      </c>
      <c r="K8279" s="3" t="s">
        <v>50</v>
      </c>
      <c r="L8279" s="3" t="s">
        <v>47</v>
      </c>
      <c r="M8279" s="3" t="s">
        <v>25</v>
      </c>
      <c r="N8279">
        <v>118</v>
      </c>
    </row>
    <row r="8280" spans="1:14" x14ac:dyDescent="0.3">
      <c r="A8280" s="3" t="s">
        <v>9474</v>
      </c>
      <c r="B8280" s="4">
        <v>45208</v>
      </c>
      <c r="C8280" s="3" t="s">
        <v>121</v>
      </c>
      <c r="D8280" s="3" t="s">
        <v>162</v>
      </c>
      <c r="E8280" s="3" t="s">
        <v>69</v>
      </c>
      <c r="F8280" s="3" t="s">
        <v>37</v>
      </c>
      <c r="G8280" s="3" t="s">
        <v>66</v>
      </c>
      <c r="H8280" s="3" t="s">
        <v>45</v>
      </c>
      <c r="I8280" s="3" t="s">
        <v>31</v>
      </c>
      <c r="J8280">
        <v>172.87</v>
      </c>
      <c r="K8280" s="3" t="s">
        <v>32</v>
      </c>
      <c r="L8280" s="3" t="s">
        <v>24</v>
      </c>
      <c r="M8280" s="3" t="s">
        <v>25</v>
      </c>
      <c r="N8280">
        <v>26</v>
      </c>
    </row>
    <row r="8281" spans="1:14" x14ac:dyDescent="0.3">
      <c r="A8281" s="3" t="s">
        <v>9476</v>
      </c>
      <c r="B8281" s="4">
        <v>45208</v>
      </c>
      <c r="C8281" s="3" t="s">
        <v>41</v>
      </c>
      <c r="D8281" s="3" t="s">
        <v>52</v>
      </c>
      <c r="E8281" s="3" t="s">
        <v>58</v>
      </c>
      <c r="F8281" s="3" t="s">
        <v>74</v>
      </c>
      <c r="G8281" s="3" t="s">
        <v>59</v>
      </c>
      <c r="H8281" s="3" t="s">
        <v>30</v>
      </c>
      <c r="I8281" s="3" t="s">
        <v>31</v>
      </c>
      <c r="J8281">
        <v>181.15</v>
      </c>
      <c r="K8281" s="3" t="s">
        <v>46</v>
      </c>
      <c r="L8281" s="3" t="s">
        <v>24</v>
      </c>
      <c r="M8281" s="3" t="s">
        <v>55</v>
      </c>
      <c r="N8281">
        <v>64</v>
      </c>
    </row>
    <row r="8282" spans="1:14" x14ac:dyDescent="0.3">
      <c r="A8282" s="3" t="s">
        <v>9477</v>
      </c>
      <c r="B8282" s="4">
        <v>45208</v>
      </c>
      <c r="C8282" s="3" t="s">
        <v>238</v>
      </c>
      <c r="D8282" s="3" t="s">
        <v>239</v>
      </c>
      <c r="E8282" s="3" t="s">
        <v>29</v>
      </c>
      <c r="F8282" s="3" t="s">
        <v>116</v>
      </c>
      <c r="G8282" s="3" t="s">
        <v>53</v>
      </c>
      <c r="H8282" s="3" t="s">
        <v>38</v>
      </c>
      <c r="I8282" s="3" t="s">
        <v>31</v>
      </c>
      <c r="J8282">
        <v>0</v>
      </c>
      <c r="K8282" s="3" t="s">
        <v>50</v>
      </c>
      <c r="L8282" s="3" t="s">
        <v>47</v>
      </c>
      <c r="M8282" s="3" t="s">
        <v>25</v>
      </c>
      <c r="N8282">
        <v>163</v>
      </c>
    </row>
    <row r="8283" spans="1:14" x14ac:dyDescent="0.3">
      <c r="A8283" s="3" t="s">
        <v>9478</v>
      </c>
      <c r="B8283" s="4">
        <v>45208</v>
      </c>
      <c r="C8283" s="3" t="s">
        <v>139</v>
      </c>
      <c r="D8283" s="3" t="s">
        <v>501</v>
      </c>
      <c r="E8283" s="3" t="s">
        <v>58</v>
      </c>
      <c r="F8283" s="3" t="s">
        <v>116</v>
      </c>
      <c r="G8283" s="3" t="s">
        <v>59</v>
      </c>
      <c r="H8283" s="3" t="s">
        <v>38</v>
      </c>
      <c r="I8283" s="3" t="s">
        <v>31</v>
      </c>
      <c r="J8283">
        <v>725.29</v>
      </c>
      <c r="K8283" s="3" t="s">
        <v>50</v>
      </c>
      <c r="L8283" s="3" t="s">
        <v>24</v>
      </c>
      <c r="M8283" s="3" t="s">
        <v>25</v>
      </c>
      <c r="N8283">
        <v>101</v>
      </c>
    </row>
    <row r="8284" spans="1:14" x14ac:dyDescent="0.3">
      <c r="A8284" s="3" t="s">
        <v>9479</v>
      </c>
      <c r="B8284" s="4">
        <v>45208</v>
      </c>
      <c r="C8284" s="3" t="s">
        <v>41</v>
      </c>
      <c r="D8284" s="3" t="s">
        <v>42</v>
      </c>
      <c r="E8284" s="3" t="s">
        <v>58</v>
      </c>
      <c r="F8284" s="3" t="s">
        <v>85</v>
      </c>
      <c r="G8284" s="3" t="s">
        <v>20</v>
      </c>
      <c r="H8284" s="3" t="s">
        <v>38</v>
      </c>
      <c r="I8284" s="3" t="s">
        <v>31</v>
      </c>
      <c r="J8284">
        <v>7914.57</v>
      </c>
      <c r="K8284" s="3" t="s">
        <v>32</v>
      </c>
      <c r="L8284" s="3" t="s">
        <v>24</v>
      </c>
      <c r="M8284" s="3" t="s">
        <v>67</v>
      </c>
      <c r="N8284">
        <v>73</v>
      </c>
    </row>
    <row r="8285" spans="1:14" x14ac:dyDescent="0.3">
      <c r="A8285" s="3" t="s">
        <v>9480</v>
      </c>
      <c r="B8285" s="4">
        <v>45209</v>
      </c>
      <c r="C8285" s="3" t="s">
        <v>35</v>
      </c>
      <c r="D8285" s="3" t="s">
        <v>57</v>
      </c>
      <c r="E8285" s="3" t="s">
        <v>125</v>
      </c>
      <c r="F8285" s="3" t="s">
        <v>89</v>
      </c>
      <c r="G8285" s="3" t="s">
        <v>20</v>
      </c>
      <c r="H8285" s="3" t="s">
        <v>38</v>
      </c>
      <c r="I8285" s="3" t="s">
        <v>31</v>
      </c>
      <c r="J8285">
        <v>0</v>
      </c>
      <c r="K8285" s="3" t="s">
        <v>23</v>
      </c>
      <c r="L8285" s="3" t="s">
        <v>24</v>
      </c>
      <c r="M8285" s="3" t="s">
        <v>55</v>
      </c>
      <c r="N8285">
        <v>25</v>
      </c>
    </row>
    <row r="8286" spans="1:14" x14ac:dyDescent="0.3">
      <c r="A8286" s="3" t="s">
        <v>9482</v>
      </c>
      <c r="B8286" s="4">
        <v>45209</v>
      </c>
      <c r="C8286" s="3" t="s">
        <v>35</v>
      </c>
      <c r="D8286" s="3" t="s">
        <v>36</v>
      </c>
      <c r="E8286" s="3" t="s">
        <v>58</v>
      </c>
      <c r="F8286" s="3" t="s">
        <v>44</v>
      </c>
      <c r="G8286" s="3" t="s">
        <v>20</v>
      </c>
      <c r="H8286" s="3" t="s">
        <v>21</v>
      </c>
      <c r="I8286" s="3" t="s">
        <v>31</v>
      </c>
      <c r="J8286">
        <v>1874.33</v>
      </c>
      <c r="K8286" s="3" t="s">
        <v>50</v>
      </c>
      <c r="L8286" s="3" t="s">
        <v>24</v>
      </c>
      <c r="M8286" s="3" t="s">
        <v>55</v>
      </c>
      <c r="N8286">
        <v>36</v>
      </c>
    </row>
    <row r="8287" spans="1:14" x14ac:dyDescent="0.3">
      <c r="A8287" s="3" t="s">
        <v>9483</v>
      </c>
      <c r="B8287" s="4">
        <v>45209</v>
      </c>
      <c r="C8287" s="3" t="s">
        <v>107</v>
      </c>
      <c r="D8287" s="3" t="s">
        <v>108</v>
      </c>
      <c r="E8287" s="3" t="s">
        <v>64</v>
      </c>
      <c r="F8287" s="3" t="s">
        <v>37</v>
      </c>
      <c r="G8287" s="3" t="s">
        <v>20</v>
      </c>
      <c r="H8287" s="3" t="s">
        <v>38</v>
      </c>
      <c r="I8287" s="3" t="s">
        <v>31</v>
      </c>
      <c r="J8287">
        <v>0</v>
      </c>
      <c r="K8287" s="3" t="s">
        <v>32</v>
      </c>
      <c r="L8287" s="3" t="s">
        <v>24</v>
      </c>
      <c r="M8287" s="3" t="s">
        <v>33</v>
      </c>
      <c r="N8287">
        <v>5</v>
      </c>
    </row>
    <row r="8288" spans="1:14" x14ac:dyDescent="0.3">
      <c r="A8288" s="3" t="s">
        <v>9484</v>
      </c>
      <c r="B8288" s="4">
        <v>45209</v>
      </c>
      <c r="C8288" s="3" t="s">
        <v>113</v>
      </c>
      <c r="D8288" s="3" t="s">
        <v>114</v>
      </c>
      <c r="E8288" s="3" t="s">
        <v>29</v>
      </c>
      <c r="F8288" s="3" t="s">
        <v>89</v>
      </c>
      <c r="G8288" s="3" t="s">
        <v>59</v>
      </c>
      <c r="H8288" s="3" t="s">
        <v>38</v>
      </c>
      <c r="I8288" s="3" t="s">
        <v>22</v>
      </c>
      <c r="J8288">
        <v>0</v>
      </c>
      <c r="K8288" s="3" t="s">
        <v>23</v>
      </c>
      <c r="L8288" s="3" t="s">
        <v>24</v>
      </c>
      <c r="M8288" s="3" t="s">
        <v>33</v>
      </c>
      <c r="N8288">
        <v>11</v>
      </c>
    </row>
    <row r="8289" spans="1:14" x14ac:dyDescent="0.3">
      <c r="A8289" s="3" t="s">
        <v>9485</v>
      </c>
      <c r="B8289" s="4">
        <v>45209</v>
      </c>
      <c r="C8289" s="3" t="s">
        <v>91</v>
      </c>
      <c r="D8289" s="3" t="s">
        <v>136</v>
      </c>
      <c r="E8289" s="3" t="s">
        <v>58</v>
      </c>
      <c r="F8289" s="3" t="s">
        <v>37</v>
      </c>
      <c r="G8289" s="3" t="s">
        <v>66</v>
      </c>
      <c r="H8289" s="3" t="s">
        <v>54</v>
      </c>
      <c r="I8289" s="3" t="s">
        <v>31</v>
      </c>
      <c r="J8289">
        <v>674.01</v>
      </c>
      <c r="K8289" s="3" t="s">
        <v>23</v>
      </c>
      <c r="L8289" s="3" t="s">
        <v>24</v>
      </c>
      <c r="M8289" s="3" t="s">
        <v>70</v>
      </c>
      <c r="N8289">
        <v>102</v>
      </c>
    </row>
    <row r="8290" spans="1:14" x14ac:dyDescent="0.3">
      <c r="A8290" s="3" t="s">
        <v>9486</v>
      </c>
      <c r="B8290" s="4">
        <v>45209</v>
      </c>
      <c r="C8290" s="3" t="s">
        <v>35</v>
      </c>
      <c r="D8290" s="3" t="s">
        <v>159</v>
      </c>
      <c r="E8290" s="3" t="s">
        <v>49</v>
      </c>
      <c r="F8290" s="3" t="s">
        <v>89</v>
      </c>
      <c r="G8290" s="3" t="s">
        <v>20</v>
      </c>
      <c r="H8290" s="3" t="s">
        <v>30</v>
      </c>
      <c r="I8290" s="3" t="s">
        <v>31</v>
      </c>
      <c r="J8290">
        <v>241.69</v>
      </c>
      <c r="K8290" s="3" t="s">
        <v>50</v>
      </c>
      <c r="L8290" s="3" t="s">
        <v>24</v>
      </c>
      <c r="M8290" s="3" t="s">
        <v>25</v>
      </c>
      <c r="N8290">
        <v>142</v>
      </c>
    </row>
    <row r="8291" spans="1:14" x14ac:dyDescent="0.3">
      <c r="A8291" s="3" t="s">
        <v>9487</v>
      </c>
      <c r="B8291" s="4">
        <v>45210</v>
      </c>
      <c r="C8291" s="3" t="s">
        <v>342</v>
      </c>
      <c r="D8291" s="3" t="s">
        <v>343</v>
      </c>
      <c r="E8291" s="3" t="s">
        <v>69</v>
      </c>
      <c r="F8291" s="3" t="s">
        <v>116</v>
      </c>
      <c r="G8291" s="3" t="s">
        <v>20</v>
      </c>
      <c r="H8291" s="3" t="s">
        <v>38</v>
      </c>
      <c r="I8291" s="3" t="s">
        <v>31</v>
      </c>
      <c r="J8291">
        <v>8017.27</v>
      </c>
      <c r="K8291" s="3" t="s">
        <v>32</v>
      </c>
      <c r="L8291" s="3" t="s">
        <v>24</v>
      </c>
      <c r="M8291" s="3" t="s">
        <v>33</v>
      </c>
      <c r="N8291">
        <v>22</v>
      </c>
    </row>
    <row r="8292" spans="1:14" x14ac:dyDescent="0.3">
      <c r="A8292" s="3" t="s">
        <v>9489</v>
      </c>
      <c r="B8292" s="4">
        <v>45210</v>
      </c>
      <c r="C8292" s="3" t="s">
        <v>174</v>
      </c>
      <c r="D8292" s="3" t="s">
        <v>212</v>
      </c>
      <c r="E8292" s="3" t="s">
        <v>125</v>
      </c>
      <c r="F8292" s="3" t="s">
        <v>65</v>
      </c>
      <c r="G8292" s="3" t="s">
        <v>20</v>
      </c>
      <c r="H8292" s="3" t="s">
        <v>21</v>
      </c>
      <c r="I8292" s="3" t="s">
        <v>22</v>
      </c>
      <c r="J8292">
        <v>0</v>
      </c>
      <c r="K8292" s="3" t="s">
        <v>50</v>
      </c>
      <c r="L8292" s="3" t="s">
        <v>24</v>
      </c>
      <c r="M8292" s="3" t="s">
        <v>33</v>
      </c>
      <c r="N8292">
        <v>10</v>
      </c>
    </row>
    <row r="8293" spans="1:14" x14ac:dyDescent="0.3">
      <c r="A8293" s="3" t="s">
        <v>9490</v>
      </c>
      <c r="B8293" s="4">
        <v>45210</v>
      </c>
      <c r="C8293" s="3" t="s">
        <v>174</v>
      </c>
      <c r="D8293" s="3" t="s">
        <v>175</v>
      </c>
      <c r="E8293" s="3" t="s">
        <v>69</v>
      </c>
      <c r="F8293" s="3" t="s">
        <v>89</v>
      </c>
      <c r="G8293" s="3" t="s">
        <v>20</v>
      </c>
      <c r="H8293" s="3" t="s">
        <v>45</v>
      </c>
      <c r="I8293" s="3" t="s">
        <v>31</v>
      </c>
      <c r="J8293">
        <v>581.70000000000005</v>
      </c>
      <c r="K8293" s="3" t="s">
        <v>46</v>
      </c>
      <c r="L8293" s="3" t="s">
        <v>60</v>
      </c>
      <c r="M8293" s="3" t="s">
        <v>70</v>
      </c>
      <c r="N8293">
        <v>119</v>
      </c>
    </row>
    <row r="8294" spans="1:14" x14ac:dyDescent="0.3">
      <c r="A8294" s="3" t="s">
        <v>9491</v>
      </c>
      <c r="B8294" s="4">
        <v>45210</v>
      </c>
      <c r="C8294" s="3" t="s">
        <v>41</v>
      </c>
      <c r="D8294" s="3" t="s">
        <v>52</v>
      </c>
      <c r="E8294" s="3" t="s">
        <v>84</v>
      </c>
      <c r="F8294" s="3" t="s">
        <v>65</v>
      </c>
      <c r="G8294" s="3" t="s">
        <v>66</v>
      </c>
      <c r="H8294" s="3" t="s">
        <v>30</v>
      </c>
      <c r="I8294" s="3" t="s">
        <v>31</v>
      </c>
      <c r="J8294">
        <v>304.99</v>
      </c>
      <c r="K8294" s="3" t="s">
        <v>46</v>
      </c>
      <c r="L8294" s="3" t="s">
        <v>24</v>
      </c>
      <c r="M8294" s="3" t="s">
        <v>33</v>
      </c>
      <c r="N8294">
        <v>29</v>
      </c>
    </row>
    <row r="8295" spans="1:14" x14ac:dyDescent="0.3">
      <c r="A8295" s="3" t="s">
        <v>9492</v>
      </c>
      <c r="B8295" s="4">
        <v>45211</v>
      </c>
      <c r="C8295" s="3" t="s">
        <v>41</v>
      </c>
      <c r="D8295" s="3" t="s">
        <v>199</v>
      </c>
      <c r="E8295" s="3" t="s">
        <v>69</v>
      </c>
      <c r="F8295" s="3" t="s">
        <v>74</v>
      </c>
      <c r="G8295" s="3" t="s">
        <v>20</v>
      </c>
      <c r="H8295" s="3" t="s">
        <v>38</v>
      </c>
      <c r="I8295" s="3" t="s">
        <v>31</v>
      </c>
      <c r="J8295">
        <v>81.5</v>
      </c>
      <c r="K8295" s="3" t="s">
        <v>46</v>
      </c>
      <c r="L8295" s="3" t="s">
        <v>24</v>
      </c>
      <c r="M8295" s="3" t="s">
        <v>33</v>
      </c>
      <c r="N8295">
        <v>10</v>
      </c>
    </row>
    <row r="8296" spans="1:14" x14ac:dyDescent="0.3">
      <c r="A8296" s="3" t="s">
        <v>9494</v>
      </c>
      <c r="B8296" s="4">
        <v>45211</v>
      </c>
      <c r="C8296" s="3" t="s">
        <v>35</v>
      </c>
      <c r="D8296" s="3" t="s">
        <v>57</v>
      </c>
      <c r="E8296" s="3" t="s">
        <v>58</v>
      </c>
      <c r="F8296" s="3" t="s">
        <v>74</v>
      </c>
      <c r="G8296" s="3" t="s">
        <v>20</v>
      </c>
      <c r="H8296" s="3" t="s">
        <v>54</v>
      </c>
      <c r="I8296" s="3" t="s">
        <v>31</v>
      </c>
      <c r="J8296">
        <v>8.8000000000000007</v>
      </c>
      <c r="K8296" s="3" t="s">
        <v>23</v>
      </c>
      <c r="L8296" s="3" t="s">
        <v>24</v>
      </c>
      <c r="M8296" s="3" t="s">
        <v>33</v>
      </c>
      <c r="N8296">
        <v>3</v>
      </c>
    </row>
    <row r="8297" spans="1:14" x14ac:dyDescent="0.3">
      <c r="A8297" s="3" t="s">
        <v>9495</v>
      </c>
      <c r="B8297" s="4">
        <v>45211</v>
      </c>
      <c r="C8297" s="3" t="s">
        <v>151</v>
      </c>
      <c r="D8297" s="3" t="s">
        <v>152</v>
      </c>
      <c r="E8297" s="3" t="s">
        <v>69</v>
      </c>
      <c r="F8297" s="3" t="s">
        <v>19</v>
      </c>
      <c r="G8297" s="3" t="s">
        <v>20</v>
      </c>
      <c r="H8297" s="3" t="s">
        <v>21</v>
      </c>
      <c r="I8297" s="3" t="s">
        <v>31</v>
      </c>
      <c r="J8297">
        <v>2572.4299999999998</v>
      </c>
      <c r="K8297" s="3" t="s">
        <v>46</v>
      </c>
      <c r="L8297" s="3" t="s">
        <v>24</v>
      </c>
      <c r="M8297" s="3" t="s">
        <v>33</v>
      </c>
      <c r="N8297">
        <v>24</v>
      </c>
    </row>
    <row r="8298" spans="1:14" x14ac:dyDescent="0.3">
      <c r="A8298" s="3" t="s">
        <v>9496</v>
      </c>
      <c r="B8298" s="4">
        <v>45211</v>
      </c>
      <c r="C8298" s="3" t="s">
        <v>41</v>
      </c>
      <c r="D8298" s="3" t="s">
        <v>157</v>
      </c>
      <c r="E8298" s="3" t="s">
        <v>58</v>
      </c>
      <c r="F8298" s="3" t="s">
        <v>19</v>
      </c>
      <c r="G8298" s="3" t="s">
        <v>66</v>
      </c>
      <c r="H8298" s="3" t="s">
        <v>30</v>
      </c>
      <c r="I8298" s="3" t="s">
        <v>31</v>
      </c>
      <c r="J8298">
        <v>5909.23</v>
      </c>
      <c r="K8298" s="3" t="s">
        <v>46</v>
      </c>
      <c r="L8298" s="3" t="s">
        <v>24</v>
      </c>
      <c r="M8298" s="3" t="s">
        <v>33</v>
      </c>
      <c r="N8298">
        <v>9</v>
      </c>
    </row>
    <row r="8299" spans="1:14" x14ac:dyDescent="0.3">
      <c r="A8299" s="3" t="s">
        <v>9497</v>
      </c>
      <c r="B8299" s="4">
        <v>45211</v>
      </c>
      <c r="C8299" s="3" t="s">
        <v>91</v>
      </c>
      <c r="D8299" s="3" t="s">
        <v>98</v>
      </c>
      <c r="E8299" s="3" t="s">
        <v>149</v>
      </c>
      <c r="F8299" s="3" t="s">
        <v>74</v>
      </c>
      <c r="G8299" s="3" t="s">
        <v>66</v>
      </c>
      <c r="H8299" s="3" t="s">
        <v>99</v>
      </c>
      <c r="I8299" s="3" t="s">
        <v>78</v>
      </c>
      <c r="J8299">
        <v>0</v>
      </c>
      <c r="K8299" s="3" t="s">
        <v>50</v>
      </c>
      <c r="L8299" s="3" t="s">
        <v>24</v>
      </c>
      <c r="M8299" s="3" t="s">
        <v>25</v>
      </c>
      <c r="N8299">
        <v>163</v>
      </c>
    </row>
    <row r="8300" spans="1:14" x14ac:dyDescent="0.3">
      <c r="A8300" s="3" t="s">
        <v>9498</v>
      </c>
      <c r="B8300" s="4">
        <v>45211</v>
      </c>
      <c r="C8300" s="3" t="s">
        <v>35</v>
      </c>
      <c r="D8300" s="3" t="s">
        <v>166</v>
      </c>
      <c r="E8300" s="3" t="s">
        <v>58</v>
      </c>
      <c r="F8300" s="3" t="s">
        <v>89</v>
      </c>
      <c r="G8300" s="3" t="s">
        <v>66</v>
      </c>
      <c r="H8300" s="3" t="s">
        <v>38</v>
      </c>
      <c r="I8300" s="3" t="s">
        <v>31</v>
      </c>
      <c r="J8300">
        <v>3153.92</v>
      </c>
      <c r="K8300" s="3" t="s">
        <v>32</v>
      </c>
      <c r="L8300" s="3" t="s">
        <v>47</v>
      </c>
      <c r="M8300" s="3" t="s">
        <v>33</v>
      </c>
      <c r="N8300">
        <v>29</v>
      </c>
    </row>
    <row r="8301" spans="1:14" x14ac:dyDescent="0.3">
      <c r="A8301" s="3" t="s">
        <v>9499</v>
      </c>
      <c r="B8301" s="4">
        <v>45211</v>
      </c>
      <c r="C8301" s="3" t="s">
        <v>35</v>
      </c>
      <c r="D8301" s="3" t="s">
        <v>289</v>
      </c>
      <c r="E8301" s="3" t="s">
        <v>149</v>
      </c>
      <c r="F8301" s="3" t="s">
        <v>19</v>
      </c>
      <c r="G8301" s="3" t="s">
        <v>20</v>
      </c>
      <c r="H8301" s="3" t="s">
        <v>45</v>
      </c>
      <c r="I8301" s="3" t="s">
        <v>22</v>
      </c>
      <c r="J8301">
        <v>0</v>
      </c>
      <c r="K8301" s="3" t="s">
        <v>32</v>
      </c>
      <c r="L8301" s="3" t="s">
        <v>24</v>
      </c>
      <c r="M8301" s="3" t="s">
        <v>70</v>
      </c>
      <c r="N8301">
        <v>13</v>
      </c>
    </row>
    <row r="8302" spans="1:14" x14ac:dyDescent="0.3">
      <c r="A8302" s="3" t="s">
        <v>9500</v>
      </c>
      <c r="B8302" s="4">
        <v>45212</v>
      </c>
      <c r="C8302" s="3" t="s">
        <v>27</v>
      </c>
      <c r="D8302" s="3" t="s">
        <v>28</v>
      </c>
      <c r="E8302" s="3" t="s">
        <v>58</v>
      </c>
      <c r="F8302" s="3" t="s">
        <v>44</v>
      </c>
      <c r="G8302" s="3" t="s">
        <v>20</v>
      </c>
      <c r="H8302" s="3" t="s">
        <v>38</v>
      </c>
      <c r="I8302" s="3" t="s">
        <v>31</v>
      </c>
      <c r="J8302">
        <v>60.19</v>
      </c>
      <c r="K8302" s="3" t="s">
        <v>50</v>
      </c>
      <c r="L8302" s="3" t="s">
        <v>24</v>
      </c>
      <c r="M8302" s="3" t="s">
        <v>25</v>
      </c>
      <c r="N8302">
        <v>10</v>
      </c>
    </row>
    <row r="8303" spans="1:14" x14ac:dyDescent="0.3">
      <c r="A8303" s="3" t="s">
        <v>9502</v>
      </c>
      <c r="B8303" s="4">
        <v>45212</v>
      </c>
      <c r="C8303" s="3" t="s">
        <v>121</v>
      </c>
      <c r="D8303" s="3" t="s">
        <v>162</v>
      </c>
      <c r="E8303" s="3" t="s">
        <v>84</v>
      </c>
      <c r="F8303" s="3" t="s">
        <v>116</v>
      </c>
      <c r="G8303" s="3" t="s">
        <v>20</v>
      </c>
      <c r="H8303" s="3" t="s">
        <v>38</v>
      </c>
      <c r="I8303" s="3" t="s">
        <v>31</v>
      </c>
      <c r="J8303">
        <v>502.04</v>
      </c>
      <c r="K8303" s="3" t="s">
        <v>23</v>
      </c>
      <c r="L8303" s="3" t="s">
        <v>24</v>
      </c>
      <c r="M8303" s="3" t="s">
        <v>33</v>
      </c>
      <c r="N8303">
        <v>16</v>
      </c>
    </row>
    <row r="8304" spans="1:14" x14ac:dyDescent="0.3">
      <c r="A8304" s="3" t="s">
        <v>9503</v>
      </c>
      <c r="B8304" s="4">
        <v>45212</v>
      </c>
      <c r="C8304" s="3" t="s">
        <v>91</v>
      </c>
      <c r="D8304" s="3" t="s">
        <v>92</v>
      </c>
      <c r="E8304" s="3" t="s">
        <v>29</v>
      </c>
      <c r="F8304" s="3" t="s">
        <v>74</v>
      </c>
      <c r="G8304" s="3" t="s">
        <v>59</v>
      </c>
      <c r="H8304" s="3" t="s">
        <v>30</v>
      </c>
      <c r="I8304" s="3" t="s">
        <v>31</v>
      </c>
      <c r="J8304">
        <v>0</v>
      </c>
      <c r="K8304" s="3" t="s">
        <v>46</v>
      </c>
      <c r="L8304" s="3" t="s">
        <v>24</v>
      </c>
      <c r="M8304" s="3" t="s">
        <v>33</v>
      </c>
      <c r="N8304">
        <v>26</v>
      </c>
    </row>
    <row r="8305" spans="1:14" x14ac:dyDescent="0.3">
      <c r="A8305" s="3" t="s">
        <v>9504</v>
      </c>
      <c r="B8305" s="4">
        <v>45212</v>
      </c>
      <c r="C8305" s="3" t="s">
        <v>91</v>
      </c>
      <c r="D8305" s="3" t="s">
        <v>98</v>
      </c>
      <c r="E8305" s="3" t="s">
        <v>58</v>
      </c>
      <c r="F8305" s="3" t="s">
        <v>19</v>
      </c>
      <c r="G8305" s="3" t="s">
        <v>66</v>
      </c>
      <c r="H8305" s="3" t="s">
        <v>38</v>
      </c>
      <c r="I8305" s="3" t="s">
        <v>31</v>
      </c>
      <c r="J8305">
        <v>126.53</v>
      </c>
      <c r="K8305" s="3" t="s">
        <v>32</v>
      </c>
      <c r="L8305" s="3" t="s">
        <v>24</v>
      </c>
      <c r="M8305" s="3" t="s">
        <v>67</v>
      </c>
      <c r="N8305">
        <v>96</v>
      </c>
    </row>
    <row r="8306" spans="1:14" x14ac:dyDescent="0.3">
      <c r="A8306" s="3" t="s">
        <v>9505</v>
      </c>
      <c r="B8306" s="4">
        <v>45212</v>
      </c>
      <c r="C8306" s="3" t="s">
        <v>94</v>
      </c>
      <c r="D8306" s="3" t="s">
        <v>95</v>
      </c>
      <c r="E8306" s="3" t="s">
        <v>149</v>
      </c>
      <c r="F8306" s="3" t="s">
        <v>74</v>
      </c>
      <c r="G8306" s="3" t="s">
        <v>20</v>
      </c>
      <c r="H8306" s="3" t="s">
        <v>30</v>
      </c>
      <c r="I8306" s="3" t="s">
        <v>31</v>
      </c>
      <c r="J8306">
        <v>0</v>
      </c>
      <c r="K8306" s="3" t="s">
        <v>50</v>
      </c>
      <c r="L8306" s="3" t="s">
        <v>24</v>
      </c>
      <c r="M8306" s="3" t="s">
        <v>67</v>
      </c>
      <c r="N8306">
        <v>117</v>
      </c>
    </row>
    <row r="8307" spans="1:14" x14ac:dyDescent="0.3">
      <c r="A8307" s="3" t="s">
        <v>9506</v>
      </c>
      <c r="B8307" s="4">
        <v>45212</v>
      </c>
      <c r="C8307" s="3" t="s">
        <v>35</v>
      </c>
      <c r="D8307" s="3" t="s">
        <v>267</v>
      </c>
      <c r="E8307" s="3" t="s">
        <v>43</v>
      </c>
      <c r="F8307" s="3" t="s">
        <v>37</v>
      </c>
      <c r="G8307" s="3" t="s">
        <v>66</v>
      </c>
      <c r="H8307" s="3" t="s">
        <v>38</v>
      </c>
      <c r="I8307" s="3" t="s">
        <v>31</v>
      </c>
      <c r="J8307">
        <v>394.41</v>
      </c>
      <c r="K8307" s="3" t="s">
        <v>50</v>
      </c>
      <c r="L8307" s="3" t="s">
        <v>24</v>
      </c>
      <c r="M8307" s="3" t="s">
        <v>33</v>
      </c>
      <c r="N8307">
        <v>18</v>
      </c>
    </row>
    <row r="8308" spans="1:14" x14ac:dyDescent="0.3">
      <c r="A8308" s="3" t="s">
        <v>9507</v>
      </c>
      <c r="B8308" s="4">
        <v>45212</v>
      </c>
      <c r="C8308" s="3" t="s">
        <v>35</v>
      </c>
      <c r="D8308" s="3" t="s">
        <v>257</v>
      </c>
      <c r="E8308" s="3" t="s">
        <v>58</v>
      </c>
      <c r="F8308" s="3" t="s">
        <v>44</v>
      </c>
      <c r="G8308" s="3" t="s">
        <v>20</v>
      </c>
      <c r="H8308" s="3" t="s">
        <v>45</v>
      </c>
      <c r="I8308" s="3" t="s">
        <v>31</v>
      </c>
      <c r="J8308">
        <v>401.54</v>
      </c>
      <c r="K8308" s="3" t="s">
        <v>46</v>
      </c>
      <c r="L8308" s="3" t="s">
        <v>24</v>
      </c>
      <c r="M8308" s="3" t="s">
        <v>33</v>
      </c>
      <c r="N8308">
        <v>13</v>
      </c>
    </row>
    <row r="8309" spans="1:14" x14ac:dyDescent="0.3">
      <c r="A8309" s="3" t="s">
        <v>9508</v>
      </c>
      <c r="B8309" s="4">
        <v>45212</v>
      </c>
      <c r="C8309" s="3" t="s">
        <v>80</v>
      </c>
      <c r="D8309" s="3" t="s">
        <v>81</v>
      </c>
      <c r="E8309" s="3" t="s">
        <v>58</v>
      </c>
      <c r="F8309" s="3" t="s">
        <v>19</v>
      </c>
      <c r="G8309" s="3" t="s">
        <v>20</v>
      </c>
      <c r="H8309" s="3" t="s">
        <v>45</v>
      </c>
      <c r="I8309" s="3" t="s">
        <v>31</v>
      </c>
      <c r="J8309">
        <v>1493.42</v>
      </c>
      <c r="K8309" s="3" t="s">
        <v>23</v>
      </c>
      <c r="L8309" s="3" t="s">
        <v>24</v>
      </c>
      <c r="M8309" s="3" t="s">
        <v>55</v>
      </c>
      <c r="N8309">
        <v>78</v>
      </c>
    </row>
    <row r="8310" spans="1:14" x14ac:dyDescent="0.3">
      <c r="A8310" s="3" t="s">
        <v>9509</v>
      </c>
      <c r="B8310" s="4">
        <v>45212</v>
      </c>
      <c r="C8310" s="3" t="s">
        <v>41</v>
      </c>
      <c r="D8310" s="3" t="s">
        <v>250</v>
      </c>
      <c r="E8310" s="3" t="s">
        <v>29</v>
      </c>
      <c r="F8310" s="3" t="s">
        <v>65</v>
      </c>
      <c r="G8310" s="3" t="s">
        <v>20</v>
      </c>
      <c r="H8310" s="3" t="s">
        <v>30</v>
      </c>
      <c r="I8310" s="3" t="s">
        <v>31</v>
      </c>
      <c r="J8310">
        <v>0</v>
      </c>
      <c r="K8310" s="3" t="s">
        <v>50</v>
      </c>
      <c r="L8310" s="3" t="s">
        <v>24</v>
      </c>
      <c r="M8310" s="3" t="s">
        <v>25</v>
      </c>
      <c r="N8310">
        <v>127</v>
      </c>
    </row>
    <row r="8311" spans="1:14" x14ac:dyDescent="0.3">
      <c r="A8311" s="3" t="s">
        <v>9510</v>
      </c>
      <c r="B8311" s="4">
        <v>45213</v>
      </c>
      <c r="C8311" s="3" t="s">
        <v>101</v>
      </c>
      <c r="D8311" s="3" t="s">
        <v>102</v>
      </c>
      <c r="E8311" s="3" t="s">
        <v>58</v>
      </c>
      <c r="F8311" s="3" t="s">
        <v>19</v>
      </c>
      <c r="G8311" s="3" t="s">
        <v>20</v>
      </c>
      <c r="H8311" s="3" t="s">
        <v>54</v>
      </c>
      <c r="I8311" s="3" t="s">
        <v>31</v>
      </c>
      <c r="J8311">
        <v>272.22000000000003</v>
      </c>
      <c r="K8311" s="3" t="s">
        <v>23</v>
      </c>
      <c r="L8311" s="3" t="s">
        <v>24</v>
      </c>
      <c r="M8311" s="3" t="s">
        <v>25</v>
      </c>
      <c r="N8311">
        <v>109</v>
      </c>
    </row>
    <row r="8312" spans="1:14" x14ac:dyDescent="0.3">
      <c r="A8312" s="3" t="s">
        <v>9512</v>
      </c>
      <c r="B8312" s="4">
        <v>45213</v>
      </c>
      <c r="C8312" s="3" t="s">
        <v>35</v>
      </c>
      <c r="D8312" s="3" t="s">
        <v>289</v>
      </c>
      <c r="E8312" s="3" t="s">
        <v>125</v>
      </c>
      <c r="F8312" s="3" t="s">
        <v>89</v>
      </c>
      <c r="G8312" s="3" t="s">
        <v>20</v>
      </c>
      <c r="H8312" s="3" t="s">
        <v>38</v>
      </c>
      <c r="I8312" s="3" t="s">
        <v>22</v>
      </c>
      <c r="J8312">
        <v>0</v>
      </c>
      <c r="K8312" s="3" t="s">
        <v>50</v>
      </c>
      <c r="L8312" s="3" t="s">
        <v>24</v>
      </c>
      <c r="M8312" s="3" t="s">
        <v>33</v>
      </c>
      <c r="N8312">
        <v>11</v>
      </c>
    </row>
    <row r="8313" spans="1:14" x14ac:dyDescent="0.3">
      <c r="A8313" s="3" t="s">
        <v>9513</v>
      </c>
      <c r="B8313" s="4">
        <v>45213</v>
      </c>
      <c r="C8313" s="3" t="s">
        <v>91</v>
      </c>
      <c r="D8313" s="3" t="s">
        <v>136</v>
      </c>
      <c r="E8313" s="3" t="s">
        <v>149</v>
      </c>
      <c r="F8313" s="3" t="s">
        <v>19</v>
      </c>
      <c r="G8313" s="3" t="s">
        <v>20</v>
      </c>
      <c r="H8313" s="3" t="s">
        <v>38</v>
      </c>
      <c r="I8313" s="3" t="s">
        <v>31</v>
      </c>
      <c r="J8313">
        <v>0</v>
      </c>
      <c r="K8313" s="3" t="s">
        <v>46</v>
      </c>
      <c r="L8313" s="3" t="s">
        <v>47</v>
      </c>
      <c r="M8313" s="3" t="s">
        <v>67</v>
      </c>
      <c r="N8313">
        <v>27</v>
      </c>
    </row>
    <row r="8314" spans="1:14" x14ac:dyDescent="0.3">
      <c r="A8314" s="3" t="s">
        <v>9514</v>
      </c>
      <c r="B8314" s="4">
        <v>45213</v>
      </c>
      <c r="C8314" s="3" t="s">
        <v>178</v>
      </c>
      <c r="D8314" s="3" t="s">
        <v>179</v>
      </c>
      <c r="E8314" s="3" t="s">
        <v>58</v>
      </c>
      <c r="F8314" s="3" t="s">
        <v>116</v>
      </c>
      <c r="G8314" s="3" t="s">
        <v>66</v>
      </c>
      <c r="H8314" s="3" t="s">
        <v>30</v>
      </c>
      <c r="I8314" s="3" t="s">
        <v>22</v>
      </c>
      <c r="J8314">
        <v>1897.14</v>
      </c>
      <c r="K8314" s="3" t="s">
        <v>32</v>
      </c>
      <c r="L8314" s="3" t="s">
        <v>24</v>
      </c>
      <c r="M8314" s="3" t="s">
        <v>55</v>
      </c>
      <c r="N8314">
        <v>134</v>
      </c>
    </row>
    <row r="8315" spans="1:14" x14ac:dyDescent="0.3">
      <c r="A8315" s="3" t="s">
        <v>9515</v>
      </c>
      <c r="B8315" s="4">
        <v>45213</v>
      </c>
      <c r="C8315" s="3" t="s">
        <v>35</v>
      </c>
      <c r="D8315" s="3" t="s">
        <v>73</v>
      </c>
      <c r="E8315" s="3" t="s">
        <v>69</v>
      </c>
      <c r="F8315" s="3" t="s">
        <v>44</v>
      </c>
      <c r="G8315" s="3" t="s">
        <v>20</v>
      </c>
      <c r="H8315" s="3" t="s">
        <v>30</v>
      </c>
      <c r="I8315" s="3" t="s">
        <v>31</v>
      </c>
      <c r="J8315">
        <v>65.88</v>
      </c>
      <c r="K8315" s="3" t="s">
        <v>46</v>
      </c>
      <c r="L8315" s="3" t="s">
        <v>24</v>
      </c>
      <c r="M8315" s="3" t="s">
        <v>33</v>
      </c>
      <c r="N8315">
        <v>23</v>
      </c>
    </row>
    <row r="8316" spans="1:14" x14ac:dyDescent="0.3">
      <c r="A8316" s="3" t="s">
        <v>9516</v>
      </c>
      <c r="B8316" s="4">
        <v>45213</v>
      </c>
      <c r="C8316" s="3" t="s">
        <v>147</v>
      </c>
      <c r="D8316" s="3" t="s">
        <v>148</v>
      </c>
      <c r="E8316" s="3" t="s">
        <v>29</v>
      </c>
      <c r="F8316" s="3" t="s">
        <v>116</v>
      </c>
      <c r="G8316" s="3" t="s">
        <v>20</v>
      </c>
      <c r="H8316" s="3" t="s">
        <v>38</v>
      </c>
      <c r="I8316" s="3" t="s">
        <v>22</v>
      </c>
      <c r="J8316">
        <v>0</v>
      </c>
      <c r="K8316" s="3" t="s">
        <v>32</v>
      </c>
      <c r="L8316" s="3" t="s">
        <v>24</v>
      </c>
      <c r="M8316" s="3" t="s">
        <v>67</v>
      </c>
      <c r="N8316">
        <v>84</v>
      </c>
    </row>
    <row r="8317" spans="1:14" x14ac:dyDescent="0.3">
      <c r="A8317" s="3" t="s">
        <v>9517</v>
      </c>
      <c r="B8317" s="4">
        <v>45213</v>
      </c>
      <c r="C8317" s="3" t="s">
        <v>35</v>
      </c>
      <c r="D8317" s="3" t="s">
        <v>159</v>
      </c>
      <c r="E8317" s="3" t="s">
        <v>149</v>
      </c>
      <c r="F8317" s="3" t="s">
        <v>19</v>
      </c>
      <c r="G8317" s="3" t="s">
        <v>59</v>
      </c>
      <c r="H8317" s="3" t="s">
        <v>38</v>
      </c>
      <c r="I8317" s="3" t="s">
        <v>31</v>
      </c>
      <c r="J8317">
        <v>0</v>
      </c>
      <c r="K8317" s="3" t="s">
        <v>23</v>
      </c>
      <c r="L8317" s="3" t="s">
        <v>24</v>
      </c>
      <c r="M8317" s="3" t="s">
        <v>33</v>
      </c>
      <c r="N8317">
        <v>25</v>
      </c>
    </row>
    <row r="8318" spans="1:14" x14ac:dyDescent="0.3">
      <c r="A8318" s="3" t="s">
        <v>9518</v>
      </c>
      <c r="B8318" s="4">
        <v>45214</v>
      </c>
      <c r="C8318" s="3" t="s">
        <v>35</v>
      </c>
      <c r="D8318" s="3" t="s">
        <v>36</v>
      </c>
      <c r="E8318" s="3" t="s">
        <v>125</v>
      </c>
      <c r="F8318" s="3" t="s">
        <v>44</v>
      </c>
      <c r="G8318" s="3" t="s">
        <v>20</v>
      </c>
      <c r="H8318" s="3" t="s">
        <v>38</v>
      </c>
      <c r="I8318" s="3" t="s">
        <v>31</v>
      </c>
      <c r="J8318">
        <v>0</v>
      </c>
      <c r="K8318" s="3" t="s">
        <v>50</v>
      </c>
      <c r="L8318" s="3" t="s">
        <v>24</v>
      </c>
      <c r="M8318" s="3" t="s">
        <v>33</v>
      </c>
      <c r="N8318">
        <v>17</v>
      </c>
    </row>
    <row r="8319" spans="1:14" x14ac:dyDescent="0.3">
      <c r="A8319" s="3" t="s">
        <v>9520</v>
      </c>
      <c r="B8319" s="4">
        <v>45214</v>
      </c>
      <c r="C8319" s="3" t="s">
        <v>35</v>
      </c>
      <c r="D8319" s="3" t="s">
        <v>257</v>
      </c>
      <c r="E8319" s="3" t="s">
        <v>155</v>
      </c>
      <c r="F8319" s="3" t="s">
        <v>37</v>
      </c>
      <c r="G8319" s="3" t="s">
        <v>20</v>
      </c>
      <c r="H8319" s="3" t="s">
        <v>38</v>
      </c>
      <c r="I8319" s="3" t="s">
        <v>31</v>
      </c>
      <c r="J8319">
        <v>0</v>
      </c>
      <c r="K8319" s="3" t="s">
        <v>50</v>
      </c>
      <c r="L8319" s="3" t="s">
        <v>24</v>
      </c>
      <c r="M8319" s="3" t="s">
        <v>67</v>
      </c>
      <c r="N8319">
        <v>158</v>
      </c>
    </row>
    <row r="8320" spans="1:14" x14ac:dyDescent="0.3">
      <c r="A8320" s="3" t="s">
        <v>9521</v>
      </c>
      <c r="B8320" s="4">
        <v>45214</v>
      </c>
      <c r="C8320" s="3" t="s">
        <v>87</v>
      </c>
      <c r="D8320" s="3" t="s">
        <v>124</v>
      </c>
      <c r="E8320" s="3" t="s">
        <v>58</v>
      </c>
      <c r="F8320" s="3" t="s">
        <v>116</v>
      </c>
      <c r="G8320" s="3" t="s">
        <v>20</v>
      </c>
      <c r="H8320" s="3" t="s">
        <v>21</v>
      </c>
      <c r="I8320" s="3" t="s">
        <v>31</v>
      </c>
      <c r="J8320">
        <v>946.31</v>
      </c>
      <c r="K8320" s="3" t="s">
        <v>50</v>
      </c>
      <c r="L8320" s="3" t="s">
        <v>60</v>
      </c>
      <c r="M8320" s="3" t="s">
        <v>25</v>
      </c>
      <c r="N8320">
        <v>87</v>
      </c>
    </row>
    <row r="8321" spans="1:14" x14ac:dyDescent="0.3">
      <c r="A8321" s="3" t="s">
        <v>9522</v>
      </c>
      <c r="B8321" s="4">
        <v>45214</v>
      </c>
      <c r="C8321" s="3" t="s">
        <v>41</v>
      </c>
      <c r="D8321" s="3" t="s">
        <v>52</v>
      </c>
      <c r="E8321" s="3" t="s">
        <v>29</v>
      </c>
      <c r="F8321" s="3" t="s">
        <v>65</v>
      </c>
      <c r="G8321" s="3" t="s">
        <v>66</v>
      </c>
      <c r="H8321" s="3" t="s">
        <v>38</v>
      </c>
      <c r="I8321" s="3" t="s">
        <v>22</v>
      </c>
      <c r="J8321">
        <v>0</v>
      </c>
      <c r="K8321" s="3" t="s">
        <v>32</v>
      </c>
      <c r="L8321" s="3" t="s">
        <v>24</v>
      </c>
      <c r="M8321" s="3" t="s">
        <v>55</v>
      </c>
      <c r="N8321">
        <v>23</v>
      </c>
    </row>
    <row r="8322" spans="1:14" x14ac:dyDescent="0.3">
      <c r="A8322" s="3" t="s">
        <v>9523</v>
      </c>
      <c r="B8322" s="4">
        <v>45214</v>
      </c>
      <c r="C8322" s="3" t="s">
        <v>1603</v>
      </c>
      <c r="D8322" s="3" t="s">
        <v>1604</v>
      </c>
      <c r="E8322" s="3" t="s">
        <v>155</v>
      </c>
      <c r="F8322" s="3" t="s">
        <v>74</v>
      </c>
      <c r="G8322" s="3" t="s">
        <v>20</v>
      </c>
      <c r="H8322" s="3" t="s">
        <v>30</v>
      </c>
      <c r="I8322" s="3" t="s">
        <v>31</v>
      </c>
      <c r="J8322">
        <v>0</v>
      </c>
      <c r="K8322" s="3" t="s">
        <v>23</v>
      </c>
      <c r="L8322" s="3" t="s">
        <v>60</v>
      </c>
      <c r="M8322" s="3" t="s">
        <v>33</v>
      </c>
      <c r="N8322">
        <v>17</v>
      </c>
    </row>
    <row r="8323" spans="1:14" x14ac:dyDescent="0.3">
      <c r="A8323" s="3" t="s">
        <v>9524</v>
      </c>
      <c r="B8323" s="4">
        <v>45214</v>
      </c>
      <c r="C8323" s="3" t="s">
        <v>742</v>
      </c>
      <c r="D8323" s="3" t="s">
        <v>743</v>
      </c>
      <c r="E8323" s="3" t="s">
        <v>43</v>
      </c>
      <c r="F8323" s="3" t="s">
        <v>74</v>
      </c>
      <c r="G8323" s="3" t="s">
        <v>20</v>
      </c>
      <c r="H8323" s="3" t="s">
        <v>30</v>
      </c>
      <c r="I8323" s="3" t="s">
        <v>22</v>
      </c>
      <c r="J8323">
        <v>328.4</v>
      </c>
      <c r="K8323" s="3" t="s">
        <v>46</v>
      </c>
      <c r="L8323" s="3" t="s">
        <v>47</v>
      </c>
      <c r="M8323" s="3" t="s">
        <v>33</v>
      </c>
      <c r="N8323">
        <v>2</v>
      </c>
    </row>
    <row r="8324" spans="1:14" x14ac:dyDescent="0.3">
      <c r="A8324" s="3" t="s">
        <v>9525</v>
      </c>
      <c r="B8324" s="4">
        <v>45214</v>
      </c>
      <c r="C8324" s="3" t="s">
        <v>27</v>
      </c>
      <c r="D8324" s="3" t="s">
        <v>169</v>
      </c>
      <c r="E8324" s="3" t="s">
        <v>58</v>
      </c>
      <c r="F8324" s="3" t="s">
        <v>19</v>
      </c>
      <c r="G8324" s="3" t="s">
        <v>20</v>
      </c>
      <c r="H8324" s="3" t="s">
        <v>38</v>
      </c>
      <c r="I8324" s="3" t="s">
        <v>31</v>
      </c>
      <c r="J8324">
        <v>1643.57</v>
      </c>
      <c r="K8324" s="3" t="s">
        <v>50</v>
      </c>
      <c r="L8324" s="3" t="s">
        <v>24</v>
      </c>
      <c r="M8324" s="3" t="s">
        <v>67</v>
      </c>
      <c r="N8324">
        <v>26</v>
      </c>
    </row>
    <row r="8325" spans="1:14" x14ac:dyDescent="0.3">
      <c r="A8325" s="3" t="s">
        <v>9526</v>
      </c>
      <c r="B8325" s="4">
        <v>45214</v>
      </c>
      <c r="C8325" s="3" t="s">
        <v>35</v>
      </c>
      <c r="D8325" s="3" t="s">
        <v>267</v>
      </c>
      <c r="E8325" s="3" t="s">
        <v>58</v>
      </c>
      <c r="F8325" s="3" t="s">
        <v>116</v>
      </c>
      <c r="G8325" s="3" t="s">
        <v>20</v>
      </c>
      <c r="H8325" s="3" t="s">
        <v>38</v>
      </c>
      <c r="I8325" s="3" t="s">
        <v>22</v>
      </c>
      <c r="J8325">
        <v>1932.13</v>
      </c>
      <c r="K8325" s="3" t="s">
        <v>46</v>
      </c>
      <c r="L8325" s="3" t="s">
        <v>24</v>
      </c>
      <c r="M8325" s="3" t="s">
        <v>33</v>
      </c>
      <c r="N8325">
        <v>27</v>
      </c>
    </row>
    <row r="8326" spans="1:14" x14ac:dyDescent="0.3">
      <c r="A8326" s="3" t="s">
        <v>9527</v>
      </c>
      <c r="B8326" s="4">
        <v>45214</v>
      </c>
      <c r="C8326" s="3" t="s">
        <v>35</v>
      </c>
      <c r="D8326" s="3" t="s">
        <v>257</v>
      </c>
      <c r="E8326" s="3" t="s">
        <v>29</v>
      </c>
      <c r="F8326" s="3" t="s">
        <v>37</v>
      </c>
      <c r="G8326" s="3" t="s">
        <v>53</v>
      </c>
      <c r="H8326" s="3" t="s">
        <v>30</v>
      </c>
      <c r="I8326" s="3" t="s">
        <v>31</v>
      </c>
      <c r="J8326">
        <v>0</v>
      </c>
      <c r="K8326" s="3" t="s">
        <v>50</v>
      </c>
      <c r="L8326" s="3" t="s">
        <v>24</v>
      </c>
      <c r="M8326" s="3" t="s">
        <v>55</v>
      </c>
      <c r="N8326">
        <v>15</v>
      </c>
    </row>
    <row r="8327" spans="1:14" x14ac:dyDescent="0.3">
      <c r="A8327" s="3" t="s">
        <v>9528</v>
      </c>
      <c r="B8327" s="4">
        <v>45214</v>
      </c>
      <c r="C8327" s="3" t="s">
        <v>62</v>
      </c>
      <c r="D8327" s="3" t="s">
        <v>63</v>
      </c>
      <c r="E8327" s="3" t="s">
        <v>58</v>
      </c>
      <c r="F8327" s="3" t="s">
        <v>19</v>
      </c>
      <c r="G8327" s="3" t="s">
        <v>20</v>
      </c>
      <c r="H8327" s="3" t="s">
        <v>45</v>
      </c>
      <c r="I8327" s="3" t="s">
        <v>31</v>
      </c>
      <c r="J8327">
        <v>1366.96</v>
      </c>
      <c r="K8327" s="3" t="s">
        <v>46</v>
      </c>
      <c r="L8327" s="3" t="s">
        <v>24</v>
      </c>
      <c r="M8327" s="3" t="s">
        <v>55</v>
      </c>
      <c r="N8327">
        <v>121</v>
      </c>
    </row>
    <row r="8328" spans="1:14" x14ac:dyDescent="0.3">
      <c r="A8328" s="3" t="s">
        <v>9529</v>
      </c>
      <c r="B8328" s="4">
        <v>45215</v>
      </c>
      <c r="C8328" s="3" t="s">
        <v>91</v>
      </c>
      <c r="D8328" s="3" t="s">
        <v>98</v>
      </c>
      <c r="E8328" s="3" t="s">
        <v>58</v>
      </c>
      <c r="F8328" s="3" t="s">
        <v>85</v>
      </c>
      <c r="G8328" s="3" t="s">
        <v>20</v>
      </c>
      <c r="H8328" s="3" t="s">
        <v>45</v>
      </c>
      <c r="I8328" s="3" t="s">
        <v>31</v>
      </c>
      <c r="J8328">
        <v>397.81</v>
      </c>
      <c r="K8328" s="3" t="s">
        <v>23</v>
      </c>
      <c r="L8328" s="3" t="s">
        <v>24</v>
      </c>
      <c r="M8328" s="3" t="s">
        <v>67</v>
      </c>
      <c r="N8328">
        <v>69</v>
      </c>
    </row>
    <row r="8329" spans="1:14" x14ac:dyDescent="0.3">
      <c r="A8329" s="3" t="s">
        <v>9531</v>
      </c>
      <c r="B8329" s="4">
        <v>45215</v>
      </c>
      <c r="C8329" s="3" t="s">
        <v>35</v>
      </c>
      <c r="D8329" s="3" t="s">
        <v>57</v>
      </c>
      <c r="E8329" s="3" t="s">
        <v>49</v>
      </c>
      <c r="F8329" s="3" t="s">
        <v>85</v>
      </c>
      <c r="G8329" s="3" t="s">
        <v>53</v>
      </c>
      <c r="H8329" s="3" t="s">
        <v>38</v>
      </c>
      <c r="I8329" s="3" t="s">
        <v>22</v>
      </c>
      <c r="J8329">
        <v>783.75</v>
      </c>
      <c r="K8329" s="3" t="s">
        <v>50</v>
      </c>
      <c r="L8329" s="3" t="s">
        <v>24</v>
      </c>
      <c r="M8329" s="3" t="s">
        <v>33</v>
      </c>
      <c r="N8329">
        <v>28</v>
      </c>
    </row>
    <row r="8330" spans="1:14" x14ac:dyDescent="0.3">
      <c r="A8330" s="3" t="s">
        <v>9532</v>
      </c>
      <c r="B8330" s="4">
        <v>45215</v>
      </c>
      <c r="C8330" s="3" t="s">
        <v>204</v>
      </c>
      <c r="D8330" s="3" t="s">
        <v>205</v>
      </c>
      <c r="E8330" s="3" t="s">
        <v>29</v>
      </c>
      <c r="F8330" s="3" t="s">
        <v>116</v>
      </c>
      <c r="G8330" s="3" t="s">
        <v>20</v>
      </c>
      <c r="H8330" s="3" t="s">
        <v>45</v>
      </c>
      <c r="I8330" s="3" t="s">
        <v>22</v>
      </c>
      <c r="J8330">
        <v>0</v>
      </c>
      <c r="K8330" s="3" t="s">
        <v>46</v>
      </c>
      <c r="L8330" s="3" t="s">
        <v>24</v>
      </c>
      <c r="M8330" s="3" t="s">
        <v>33</v>
      </c>
      <c r="N8330">
        <v>29</v>
      </c>
    </row>
    <row r="8331" spans="1:14" x14ac:dyDescent="0.3">
      <c r="A8331" s="3" t="s">
        <v>9533</v>
      </c>
      <c r="B8331" s="4">
        <v>45215</v>
      </c>
      <c r="C8331" s="3" t="s">
        <v>196</v>
      </c>
      <c r="D8331" s="3" t="s">
        <v>197</v>
      </c>
      <c r="E8331" s="3" t="s">
        <v>29</v>
      </c>
      <c r="F8331" s="3" t="s">
        <v>85</v>
      </c>
      <c r="G8331" s="3" t="s">
        <v>20</v>
      </c>
      <c r="H8331" s="3" t="s">
        <v>54</v>
      </c>
      <c r="I8331" s="3" t="s">
        <v>22</v>
      </c>
      <c r="J8331">
        <v>0</v>
      </c>
      <c r="K8331" s="3" t="s">
        <v>46</v>
      </c>
      <c r="L8331" s="3" t="s">
        <v>24</v>
      </c>
      <c r="M8331" s="3" t="s">
        <v>33</v>
      </c>
      <c r="N8331">
        <v>6</v>
      </c>
    </row>
    <row r="8332" spans="1:14" x14ac:dyDescent="0.3">
      <c r="A8332" s="3" t="s">
        <v>9534</v>
      </c>
      <c r="B8332" s="4">
        <v>45215</v>
      </c>
      <c r="C8332" s="3" t="s">
        <v>151</v>
      </c>
      <c r="D8332" s="3" t="s">
        <v>152</v>
      </c>
      <c r="E8332" s="3" t="s">
        <v>58</v>
      </c>
      <c r="F8332" s="3" t="s">
        <v>65</v>
      </c>
      <c r="G8332" s="3" t="s">
        <v>66</v>
      </c>
      <c r="H8332" s="3" t="s">
        <v>30</v>
      </c>
      <c r="I8332" s="3" t="s">
        <v>22</v>
      </c>
      <c r="J8332">
        <v>36.979999999999997</v>
      </c>
      <c r="K8332" s="3" t="s">
        <v>50</v>
      </c>
      <c r="L8332" s="3" t="s">
        <v>24</v>
      </c>
      <c r="M8332" s="3" t="s">
        <v>33</v>
      </c>
      <c r="N8332">
        <v>2</v>
      </c>
    </row>
    <row r="8333" spans="1:14" x14ac:dyDescent="0.3">
      <c r="A8333" s="3" t="s">
        <v>9535</v>
      </c>
      <c r="B8333" s="4">
        <v>45216</v>
      </c>
      <c r="C8333" s="3" t="s">
        <v>35</v>
      </c>
      <c r="D8333" s="3" t="s">
        <v>166</v>
      </c>
      <c r="E8333" s="3" t="s">
        <v>224</v>
      </c>
      <c r="F8333" s="3" t="s">
        <v>19</v>
      </c>
      <c r="G8333" s="3" t="s">
        <v>66</v>
      </c>
      <c r="H8333" s="3" t="s">
        <v>38</v>
      </c>
      <c r="I8333" s="3" t="s">
        <v>31</v>
      </c>
      <c r="J8333">
        <v>0</v>
      </c>
      <c r="K8333" s="3" t="s">
        <v>50</v>
      </c>
      <c r="L8333" s="3" t="s">
        <v>24</v>
      </c>
      <c r="M8333" s="3" t="s">
        <v>33</v>
      </c>
      <c r="N8333">
        <v>25</v>
      </c>
    </row>
    <row r="8334" spans="1:14" x14ac:dyDescent="0.3">
      <c r="A8334" s="3" t="s">
        <v>9537</v>
      </c>
      <c r="B8334" s="4">
        <v>45216</v>
      </c>
      <c r="C8334" s="3" t="s">
        <v>35</v>
      </c>
      <c r="D8334" s="3" t="s">
        <v>57</v>
      </c>
      <c r="E8334" s="3" t="s">
        <v>58</v>
      </c>
      <c r="F8334" s="3" t="s">
        <v>89</v>
      </c>
      <c r="G8334" s="3" t="s">
        <v>20</v>
      </c>
      <c r="H8334" s="3" t="s">
        <v>45</v>
      </c>
      <c r="I8334" s="3" t="s">
        <v>78</v>
      </c>
      <c r="J8334">
        <v>5809.55</v>
      </c>
      <c r="K8334" s="3" t="s">
        <v>50</v>
      </c>
      <c r="L8334" s="3" t="s">
        <v>24</v>
      </c>
      <c r="M8334" s="3" t="s">
        <v>55</v>
      </c>
      <c r="N8334">
        <v>61</v>
      </c>
    </row>
    <row r="8335" spans="1:14" x14ac:dyDescent="0.3">
      <c r="A8335" s="3" t="s">
        <v>9538</v>
      </c>
      <c r="B8335" s="4">
        <v>45216</v>
      </c>
      <c r="C8335" s="3" t="s">
        <v>204</v>
      </c>
      <c r="D8335" s="3" t="s">
        <v>205</v>
      </c>
      <c r="E8335" s="3" t="s">
        <v>58</v>
      </c>
      <c r="F8335" s="3" t="s">
        <v>85</v>
      </c>
      <c r="G8335" s="3" t="s">
        <v>59</v>
      </c>
      <c r="H8335" s="3" t="s">
        <v>30</v>
      </c>
      <c r="I8335" s="3" t="s">
        <v>22</v>
      </c>
      <c r="J8335">
        <v>89.45</v>
      </c>
      <c r="K8335" s="3" t="s">
        <v>50</v>
      </c>
      <c r="L8335" s="3" t="s">
        <v>24</v>
      </c>
      <c r="M8335" s="3" t="s">
        <v>55</v>
      </c>
      <c r="N8335">
        <v>91</v>
      </c>
    </row>
    <row r="8336" spans="1:14" x14ac:dyDescent="0.3">
      <c r="A8336" s="3" t="s">
        <v>9539</v>
      </c>
      <c r="B8336" s="4">
        <v>45216</v>
      </c>
      <c r="C8336" s="3" t="s">
        <v>35</v>
      </c>
      <c r="D8336" s="3" t="s">
        <v>57</v>
      </c>
      <c r="E8336" s="3" t="s">
        <v>29</v>
      </c>
      <c r="F8336" s="3" t="s">
        <v>37</v>
      </c>
      <c r="G8336" s="3" t="s">
        <v>20</v>
      </c>
      <c r="H8336" s="3" t="s">
        <v>38</v>
      </c>
      <c r="I8336" s="3" t="s">
        <v>31</v>
      </c>
      <c r="J8336">
        <v>0</v>
      </c>
      <c r="K8336" s="3" t="s">
        <v>50</v>
      </c>
      <c r="L8336" s="3" t="s">
        <v>24</v>
      </c>
      <c r="M8336" s="3" t="s">
        <v>33</v>
      </c>
      <c r="N8336">
        <v>12</v>
      </c>
    </row>
    <row r="8337" spans="1:14" x14ac:dyDescent="0.3">
      <c r="A8337" s="3" t="s">
        <v>9540</v>
      </c>
      <c r="B8337" s="4">
        <v>45216</v>
      </c>
      <c r="C8337" s="3" t="s">
        <v>133</v>
      </c>
      <c r="D8337" s="3" t="s">
        <v>134</v>
      </c>
      <c r="E8337" s="3" t="s">
        <v>58</v>
      </c>
      <c r="F8337" s="3" t="s">
        <v>65</v>
      </c>
      <c r="G8337" s="3" t="s">
        <v>20</v>
      </c>
      <c r="H8337" s="3" t="s">
        <v>38</v>
      </c>
      <c r="I8337" s="3" t="s">
        <v>22</v>
      </c>
      <c r="J8337">
        <v>4186.22</v>
      </c>
      <c r="K8337" s="3" t="s">
        <v>46</v>
      </c>
      <c r="L8337" s="3" t="s">
        <v>24</v>
      </c>
      <c r="M8337" s="3" t="s">
        <v>70</v>
      </c>
      <c r="N8337">
        <v>126</v>
      </c>
    </row>
    <row r="8338" spans="1:14" x14ac:dyDescent="0.3">
      <c r="A8338" s="3" t="s">
        <v>9541</v>
      </c>
      <c r="B8338" s="4">
        <v>45216</v>
      </c>
      <c r="C8338" s="3" t="s">
        <v>238</v>
      </c>
      <c r="D8338" s="3" t="s">
        <v>239</v>
      </c>
      <c r="E8338" s="3" t="s">
        <v>58</v>
      </c>
      <c r="F8338" s="3" t="s">
        <v>116</v>
      </c>
      <c r="G8338" s="3" t="s">
        <v>20</v>
      </c>
      <c r="H8338" s="3" t="s">
        <v>38</v>
      </c>
      <c r="I8338" s="3" t="s">
        <v>31</v>
      </c>
      <c r="J8338">
        <v>83.7</v>
      </c>
      <c r="K8338" s="3" t="s">
        <v>46</v>
      </c>
      <c r="L8338" s="3" t="s">
        <v>24</v>
      </c>
      <c r="M8338" s="3" t="s">
        <v>55</v>
      </c>
      <c r="N8338">
        <v>25</v>
      </c>
    </row>
    <row r="8339" spans="1:14" x14ac:dyDescent="0.3">
      <c r="A8339" s="3" t="s">
        <v>9542</v>
      </c>
      <c r="B8339" s="4">
        <v>45217</v>
      </c>
      <c r="C8339" s="3" t="s">
        <v>151</v>
      </c>
      <c r="D8339" s="3" t="s">
        <v>152</v>
      </c>
      <c r="E8339" s="3" t="s">
        <v>84</v>
      </c>
      <c r="F8339" s="3" t="s">
        <v>116</v>
      </c>
      <c r="G8339" s="3" t="s">
        <v>66</v>
      </c>
      <c r="H8339" s="3" t="s">
        <v>45</v>
      </c>
      <c r="I8339" s="3" t="s">
        <v>31</v>
      </c>
      <c r="J8339">
        <v>635.59</v>
      </c>
      <c r="K8339" s="3" t="s">
        <v>32</v>
      </c>
      <c r="L8339" s="3" t="s">
        <v>24</v>
      </c>
      <c r="M8339" s="3" t="s">
        <v>25</v>
      </c>
      <c r="N8339">
        <v>22</v>
      </c>
    </row>
    <row r="8340" spans="1:14" x14ac:dyDescent="0.3">
      <c r="A8340" s="3" t="s">
        <v>9544</v>
      </c>
      <c r="B8340" s="4">
        <v>45217</v>
      </c>
      <c r="C8340" s="3" t="s">
        <v>87</v>
      </c>
      <c r="D8340" s="3" t="s">
        <v>118</v>
      </c>
      <c r="E8340" s="3" t="s">
        <v>84</v>
      </c>
      <c r="F8340" s="3" t="s">
        <v>116</v>
      </c>
      <c r="G8340" s="3" t="s">
        <v>20</v>
      </c>
      <c r="H8340" s="3" t="s">
        <v>38</v>
      </c>
      <c r="I8340" s="3" t="s">
        <v>31</v>
      </c>
      <c r="J8340">
        <v>373.69</v>
      </c>
      <c r="K8340" s="3" t="s">
        <v>50</v>
      </c>
      <c r="L8340" s="3" t="s">
        <v>24</v>
      </c>
      <c r="M8340" s="3" t="s">
        <v>67</v>
      </c>
      <c r="N8340">
        <v>114</v>
      </c>
    </row>
    <row r="8341" spans="1:14" x14ac:dyDescent="0.3">
      <c r="A8341" s="3" t="s">
        <v>9545</v>
      </c>
      <c r="B8341" s="4">
        <v>45218</v>
      </c>
      <c r="C8341" s="3" t="s">
        <v>139</v>
      </c>
      <c r="D8341" s="3" t="s">
        <v>501</v>
      </c>
      <c r="E8341" s="3" t="s">
        <v>58</v>
      </c>
      <c r="F8341" s="3" t="s">
        <v>85</v>
      </c>
      <c r="G8341" s="3" t="s">
        <v>66</v>
      </c>
      <c r="H8341" s="3" t="s">
        <v>45</v>
      </c>
      <c r="I8341" s="3" t="s">
        <v>31</v>
      </c>
      <c r="J8341">
        <v>1073.24</v>
      </c>
      <c r="K8341" s="3" t="s">
        <v>23</v>
      </c>
      <c r="L8341" s="3" t="s">
        <v>24</v>
      </c>
      <c r="M8341" s="3" t="s">
        <v>67</v>
      </c>
      <c r="N8341">
        <v>179</v>
      </c>
    </row>
    <row r="8342" spans="1:14" x14ac:dyDescent="0.3">
      <c r="A8342" s="3" t="s">
        <v>9547</v>
      </c>
      <c r="B8342" s="4">
        <v>45218</v>
      </c>
      <c r="C8342" s="3" t="s">
        <v>41</v>
      </c>
      <c r="D8342" s="3" t="s">
        <v>157</v>
      </c>
      <c r="E8342" s="3" t="s">
        <v>58</v>
      </c>
      <c r="F8342" s="3" t="s">
        <v>116</v>
      </c>
      <c r="G8342" s="3" t="s">
        <v>20</v>
      </c>
      <c r="H8342" s="3" t="s">
        <v>45</v>
      </c>
      <c r="I8342" s="3" t="s">
        <v>31</v>
      </c>
      <c r="J8342">
        <v>514.26</v>
      </c>
      <c r="K8342" s="3" t="s">
        <v>46</v>
      </c>
      <c r="L8342" s="3" t="s">
        <v>24</v>
      </c>
      <c r="M8342" s="3" t="s">
        <v>33</v>
      </c>
      <c r="N8342">
        <v>3</v>
      </c>
    </row>
    <row r="8343" spans="1:14" x14ac:dyDescent="0.3">
      <c r="A8343" s="3" t="s">
        <v>9548</v>
      </c>
      <c r="B8343" s="4">
        <v>45218</v>
      </c>
      <c r="C8343" s="3" t="s">
        <v>35</v>
      </c>
      <c r="D8343" s="3" t="s">
        <v>159</v>
      </c>
      <c r="E8343" s="3" t="s">
        <v>43</v>
      </c>
      <c r="F8343" s="3" t="s">
        <v>65</v>
      </c>
      <c r="G8343" s="3" t="s">
        <v>20</v>
      </c>
      <c r="H8343" s="3" t="s">
        <v>99</v>
      </c>
      <c r="I8343" s="3" t="s">
        <v>22</v>
      </c>
      <c r="J8343">
        <v>1226.3</v>
      </c>
      <c r="K8343" s="3" t="s">
        <v>32</v>
      </c>
      <c r="L8343" s="3" t="s">
        <v>24</v>
      </c>
      <c r="M8343" s="3" t="s">
        <v>25</v>
      </c>
      <c r="N8343">
        <v>5</v>
      </c>
    </row>
    <row r="8344" spans="1:14" x14ac:dyDescent="0.3">
      <c r="A8344" s="3" t="s">
        <v>9549</v>
      </c>
      <c r="B8344" s="4">
        <v>45218</v>
      </c>
      <c r="C8344" s="3" t="s">
        <v>101</v>
      </c>
      <c r="D8344" s="3" t="s">
        <v>210</v>
      </c>
      <c r="E8344" s="3" t="s">
        <v>58</v>
      </c>
      <c r="F8344" s="3" t="s">
        <v>44</v>
      </c>
      <c r="G8344" s="3" t="s">
        <v>171</v>
      </c>
      <c r="H8344" s="3" t="s">
        <v>30</v>
      </c>
      <c r="I8344" s="3" t="s">
        <v>22</v>
      </c>
      <c r="J8344">
        <v>558.57000000000005</v>
      </c>
      <c r="K8344" s="3" t="s">
        <v>32</v>
      </c>
      <c r="L8344" s="3" t="s">
        <v>47</v>
      </c>
      <c r="M8344" s="3" t="s">
        <v>70</v>
      </c>
      <c r="N8344">
        <v>85</v>
      </c>
    </row>
    <row r="8345" spans="1:14" x14ac:dyDescent="0.3">
      <c r="A8345" s="3" t="s">
        <v>9550</v>
      </c>
      <c r="B8345" s="4">
        <v>45218</v>
      </c>
      <c r="C8345" s="3" t="s">
        <v>144</v>
      </c>
      <c r="D8345" s="3" t="s">
        <v>145</v>
      </c>
      <c r="E8345" s="3" t="s">
        <v>58</v>
      </c>
      <c r="F8345" s="3" t="s">
        <v>89</v>
      </c>
      <c r="G8345" s="3" t="s">
        <v>59</v>
      </c>
      <c r="H8345" s="3" t="s">
        <v>38</v>
      </c>
      <c r="I8345" s="3" t="s">
        <v>22</v>
      </c>
      <c r="J8345">
        <v>906.31</v>
      </c>
      <c r="K8345" s="3" t="s">
        <v>32</v>
      </c>
      <c r="L8345" s="3" t="s">
        <v>24</v>
      </c>
      <c r="M8345" s="3" t="s">
        <v>67</v>
      </c>
      <c r="N8345">
        <v>91</v>
      </c>
    </row>
    <row r="8346" spans="1:14" x14ac:dyDescent="0.3">
      <c r="A8346" s="3" t="s">
        <v>9551</v>
      </c>
      <c r="B8346" s="4">
        <v>45218</v>
      </c>
      <c r="C8346" s="3" t="s">
        <v>27</v>
      </c>
      <c r="D8346" s="3" t="s">
        <v>169</v>
      </c>
      <c r="E8346" s="3" t="s">
        <v>155</v>
      </c>
      <c r="F8346" s="3" t="s">
        <v>19</v>
      </c>
      <c r="G8346" s="3" t="s">
        <v>66</v>
      </c>
      <c r="H8346" s="3" t="s">
        <v>38</v>
      </c>
      <c r="I8346" s="3" t="s">
        <v>22</v>
      </c>
      <c r="J8346">
        <v>0</v>
      </c>
      <c r="K8346" s="3" t="s">
        <v>23</v>
      </c>
      <c r="L8346" s="3" t="s">
        <v>24</v>
      </c>
      <c r="M8346" s="3" t="s">
        <v>33</v>
      </c>
      <c r="N8346">
        <v>2</v>
      </c>
    </row>
    <row r="8347" spans="1:14" x14ac:dyDescent="0.3">
      <c r="A8347" s="3" t="s">
        <v>9552</v>
      </c>
      <c r="B8347" s="4">
        <v>45218</v>
      </c>
      <c r="C8347" s="3" t="s">
        <v>397</v>
      </c>
      <c r="D8347" s="3" t="s">
        <v>398</v>
      </c>
      <c r="E8347" s="3" t="s">
        <v>155</v>
      </c>
      <c r="F8347" s="3" t="s">
        <v>44</v>
      </c>
      <c r="G8347" s="3" t="s">
        <v>20</v>
      </c>
      <c r="H8347" s="3" t="s">
        <v>54</v>
      </c>
      <c r="I8347" s="3" t="s">
        <v>31</v>
      </c>
      <c r="J8347">
        <v>0</v>
      </c>
      <c r="K8347" s="3" t="s">
        <v>50</v>
      </c>
      <c r="L8347" s="3" t="s">
        <v>24</v>
      </c>
      <c r="M8347" s="3" t="s">
        <v>70</v>
      </c>
      <c r="N8347">
        <v>155</v>
      </c>
    </row>
    <row r="8348" spans="1:14" x14ac:dyDescent="0.3">
      <c r="A8348" s="3" t="s">
        <v>9553</v>
      </c>
      <c r="B8348" s="4">
        <v>45218</v>
      </c>
      <c r="C8348" s="3" t="s">
        <v>87</v>
      </c>
      <c r="D8348" s="3" t="s">
        <v>88</v>
      </c>
      <c r="E8348" s="3" t="s">
        <v>224</v>
      </c>
      <c r="F8348" s="3" t="s">
        <v>89</v>
      </c>
      <c r="G8348" s="3" t="s">
        <v>66</v>
      </c>
      <c r="H8348" s="3" t="s">
        <v>30</v>
      </c>
      <c r="I8348" s="3" t="s">
        <v>31</v>
      </c>
      <c r="J8348">
        <v>0</v>
      </c>
      <c r="K8348" s="3" t="s">
        <v>46</v>
      </c>
      <c r="L8348" s="3" t="s">
        <v>47</v>
      </c>
      <c r="M8348" s="3" t="s">
        <v>33</v>
      </c>
      <c r="N8348">
        <v>22</v>
      </c>
    </row>
    <row r="8349" spans="1:14" x14ac:dyDescent="0.3">
      <c r="A8349" s="3" t="s">
        <v>9554</v>
      </c>
      <c r="B8349" s="4">
        <v>45218</v>
      </c>
      <c r="C8349" s="3" t="s">
        <v>41</v>
      </c>
      <c r="D8349" s="3" t="s">
        <v>42</v>
      </c>
      <c r="E8349" s="3" t="s">
        <v>69</v>
      </c>
      <c r="F8349" s="3" t="s">
        <v>74</v>
      </c>
      <c r="G8349" s="3" t="s">
        <v>20</v>
      </c>
      <c r="H8349" s="3" t="s">
        <v>45</v>
      </c>
      <c r="I8349" s="3" t="s">
        <v>31</v>
      </c>
      <c r="J8349">
        <v>6179.8</v>
      </c>
      <c r="K8349" s="3" t="s">
        <v>32</v>
      </c>
      <c r="L8349" s="3" t="s">
        <v>24</v>
      </c>
      <c r="M8349" s="3" t="s">
        <v>67</v>
      </c>
      <c r="N8349">
        <v>99</v>
      </c>
    </row>
    <row r="8350" spans="1:14" x14ac:dyDescent="0.3">
      <c r="A8350" s="3" t="s">
        <v>9555</v>
      </c>
      <c r="B8350" s="4">
        <v>45218</v>
      </c>
      <c r="C8350" s="3" t="s">
        <v>16</v>
      </c>
      <c r="D8350" s="3" t="s">
        <v>110</v>
      </c>
      <c r="E8350" s="3" t="s">
        <v>58</v>
      </c>
      <c r="F8350" s="3" t="s">
        <v>65</v>
      </c>
      <c r="G8350" s="3" t="s">
        <v>59</v>
      </c>
      <c r="H8350" s="3" t="s">
        <v>38</v>
      </c>
      <c r="I8350" s="3" t="s">
        <v>22</v>
      </c>
      <c r="J8350">
        <v>1553.15</v>
      </c>
      <c r="K8350" s="3" t="s">
        <v>46</v>
      </c>
      <c r="L8350" s="3" t="s">
        <v>24</v>
      </c>
      <c r="M8350" s="3" t="s">
        <v>25</v>
      </c>
      <c r="N8350">
        <v>87</v>
      </c>
    </row>
    <row r="8351" spans="1:14" x14ac:dyDescent="0.3">
      <c r="A8351" s="3" t="s">
        <v>9556</v>
      </c>
      <c r="B8351" s="4">
        <v>45218</v>
      </c>
      <c r="C8351" s="3" t="s">
        <v>139</v>
      </c>
      <c r="D8351" s="3" t="s">
        <v>501</v>
      </c>
      <c r="E8351" s="3" t="s">
        <v>69</v>
      </c>
      <c r="F8351" s="3" t="s">
        <v>116</v>
      </c>
      <c r="G8351" s="3" t="s">
        <v>66</v>
      </c>
      <c r="H8351" s="3" t="s">
        <v>45</v>
      </c>
      <c r="I8351" s="3" t="s">
        <v>22</v>
      </c>
      <c r="J8351">
        <v>600.66999999999996</v>
      </c>
      <c r="K8351" s="3" t="s">
        <v>46</v>
      </c>
      <c r="L8351" s="3" t="s">
        <v>24</v>
      </c>
      <c r="M8351" s="3" t="s">
        <v>67</v>
      </c>
      <c r="N8351">
        <v>52</v>
      </c>
    </row>
    <row r="8352" spans="1:14" x14ac:dyDescent="0.3">
      <c r="A8352" s="3" t="s">
        <v>9557</v>
      </c>
      <c r="B8352" s="4">
        <v>45218</v>
      </c>
      <c r="C8352" s="3" t="s">
        <v>62</v>
      </c>
      <c r="D8352" s="3" t="s">
        <v>63</v>
      </c>
      <c r="E8352" s="3" t="s">
        <v>58</v>
      </c>
      <c r="F8352" s="3" t="s">
        <v>89</v>
      </c>
      <c r="G8352" s="3" t="s">
        <v>66</v>
      </c>
      <c r="H8352" s="3" t="s">
        <v>30</v>
      </c>
      <c r="I8352" s="3" t="s">
        <v>22</v>
      </c>
      <c r="J8352">
        <v>5118.03</v>
      </c>
      <c r="K8352" s="3" t="s">
        <v>50</v>
      </c>
      <c r="L8352" s="3" t="s">
        <v>24</v>
      </c>
      <c r="M8352" s="3" t="s">
        <v>25</v>
      </c>
      <c r="N8352">
        <v>177</v>
      </c>
    </row>
    <row r="8353" spans="1:14" x14ac:dyDescent="0.3">
      <c r="A8353" s="3" t="s">
        <v>9558</v>
      </c>
      <c r="B8353" s="4">
        <v>45218</v>
      </c>
      <c r="C8353" s="3" t="s">
        <v>91</v>
      </c>
      <c r="D8353" s="3" t="s">
        <v>92</v>
      </c>
      <c r="E8353" s="3" t="s">
        <v>43</v>
      </c>
      <c r="F8353" s="3" t="s">
        <v>37</v>
      </c>
      <c r="G8353" s="3" t="s">
        <v>20</v>
      </c>
      <c r="H8353" s="3" t="s">
        <v>45</v>
      </c>
      <c r="I8353" s="3" t="s">
        <v>31</v>
      </c>
      <c r="J8353">
        <v>1332.24</v>
      </c>
      <c r="K8353" s="3" t="s">
        <v>32</v>
      </c>
      <c r="L8353" s="3" t="s">
        <v>24</v>
      </c>
      <c r="M8353" s="3" t="s">
        <v>70</v>
      </c>
      <c r="N8353">
        <v>171</v>
      </c>
    </row>
    <row r="8354" spans="1:14" x14ac:dyDescent="0.3">
      <c r="A8354" s="3" t="s">
        <v>9559</v>
      </c>
      <c r="B8354" s="4">
        <v>45218</v>
      </c>
      <c r="C8354" s="3" t="s">
        <v>27</v>
      </c>
      <c r="D8354" s="3" t="s">
        <v>28</v>
      </c>
      <c r="E8354" s="3" t="s">
        <v>125</v>
      </c>
      <c r="F8354" s="3" t="s">
        <v>89</v>
      </c>
      <c r="G8354" s="3" t="s">
        <v>66</v>
      </c>
      <c r="H8354" s="3" t="s">
        <v>45</v>
      </c>
      <c r="I8354" s="3" t="s">
        <v>22</v>
      </c>
      <c r="J8354">
        <v>0</v>
      </c>
      <c r="K8354" s="3" t="s">
        <v>46</v>
      </c>
      <c r="L8354" s="3" t="s">
        <v>24</v>
      </c>
      <c r="M8354" s="3" t="s">
        <v>33</v>
      </c>
      <c r="N8354">
        <v>27</v>
      </c>
    </row>
    <row r="8355" spans="1:14" x14ac:dyDescent="0.3">
      <c r="A8355" s="3" t="s">
        <v>9560</v>
      </c>
      <c r="B8355" s="4">
        <v>45219</v>
      </c>
      <c r="C8355" s="3" t="s">
        <v>91</v>
      </c>
      <c r="D8355" s="3" t="s">
        <v>136</v>
      </c>
      <c r="E8355" s="3" t="s">
        <v>64</v>
      </c>
      <c r="F8355" s="3" t="s">
        <v>37</v>
      </c>
      <c r="G8355" s="3" t="s">
        <v>59</v>
      </c>
      <c r="H8355" s="3" t="s">
        <v>30</v>
      </c>
      <c r="I8355" s="3" t="s">
        <v>22</v>
      </c>
      <c r="J8355">
        <v>0</v>
      </c>
      <c r="K8355" s="3" t="s">
        <v>50</v>
      </c>
      <c r="L8355" s="3" t="s">
        <v>60</v>
      </c>
      <c r="M8355" s="3" t="s">
        <v>25</v>
      </c>
      <c r="N8355">
        <v>111</v>
      </c>
    </row>
    <row r="8356" spans="1:14" x14ac:dyDescent="0.3">
      <c r="A8356" s="3" t="s">
        <v>9562</v>
      </c>
      <c r="B8356" s="4">
        <v>45219</v>
      </c>
      <c r="C8356" s="3" t="s">
        <v>190</v>
      </c>
      <c r="D8356" s="3" t="s">
        <v>191</v>
      </c>
      <c r="E8356" s="3" t="s">
        <v>18</v>
      </c>
      <c r="F8356" s="3" t="s">
        <v>85</v>
      </c>
      <c r="G8356" s="3" t="s">
        <v>53</v>
      </c>
      <c r="H8356" s="3" t="s">
        <v>38</v>
      </c>
      <c r="I8356" s="3" t="s">
        <v>22</v>
      </c>
      <c r="J8356">
        <v>96.58</v>
      </c>
      <c r="K8356" s="3" t="s">
        <v>50</v>
      </c>
      <c r="L8356" s="3" t="s">
        <v>47</v>
      </c>
      <c r="M8356" s="3" t="s">
        <v>25</v>
      </c>
      <c r="N8356">
        <v>66</v>
      </c>
    </row>
    <row r="8357" spans="1:14" x14ac:dyDescent="0.3">
      <c r="A8357" s="3" t="s">
        <v>9563</v>
      </c>
      <c r="B8357" s="4">
        <v>45219</v>
      </c>
      <c r="C8357" s="3" t="s">
        <v>91</v>
      </c>
      <c r="D8357" s="3" t="s">
        <v>92</v>
      </c>
      <c r="E8357" s="3" t="s">
        <v>58</v>
      </c>
      <c r="F8357" s="3" t="s">
        <v>65</v>
      </c>
      <c r="G8357" s="3" t="s">
        <v>66</v>
      </c>
      <c r="H8357" s="3" t="s">
        <v>38</v>
      </c>
      <c r="I8357" s="3" t="s">
        <v>22</v>
      </c>
      <c r="J8357">
        <v>154.74</v>
      </c>
      <c r="K8357" s="3" t="s">
        <v>32</v>
      </c>
      <c r="L8357" s="3" t="s">
        <v>24</v>
      </c>
      <c r="M8357" s="3" t="s">
        <v>70</v>
      </c>
      <c r="N8357">
        <v>128</v>
      </c>
    </row>
    <row r="8358" spans="1:14" x14ac:dyDescent="0.3">
      <c r="A8358" s="3" t="s">
        <v>9564</v>
      </c>
      <c r="B8358" s="4">
        <v>45219</v>
      </c>
      <c r="C8358" s="3" t="s">
        <v>87</v>
      </c>
      <c r="D8358" s="3" t="s">
        <v>88</v>
      </c>
      <c r="E8358" s="3" t="s">
        <v>58</v>
      </c>
      <c r="F8358" s="3" t="s">
        <v>85</v>
      </c>
      <c r="G8358" s="3" t="s">
        <v>20</v>
      </c>
      <c r="H8358" s="3" t="s">
        <v>99</v>
      </c>
      <c r="I8358" s="3" t="s">
        <v>31</v>
      </c>
      <c r="J8358">
        <v>3292.15</v>
      </c>
      <c r="K8358" s="3" t="s">
        <v>46</v>
      </c>
      <c r="L8358" s="3" t="s">
        <v>24</v>
      </c>
      <c r="M8358" s="3" t="s">
        <v>25</v>
      </c>
      <c r="N8358">
        <v>142</v>
      </c>
    </row>
    <row r="8359" spans="1:14" x14ac:dyDescent="0.3">
      <c r="A8359" s="3" t="s">
        <v>9565</v>
      </c>
      <c r="B8359" s="4">
        <v>45219</v>
      </c>
      <c r="C8359" s="3" t="s">
        <v>174</v>
      </c>
      <c r="D8359" s="3" t="s">
        <v>175</v>
      </c>
      <c r="E8359" s="3" t="s">
        <v>43</v>
      </c>
      <c r="F8359" s="3" t="s">
        <v>89</v>
      </c>
      <c r="G8359" s="3" t="s">
        <v>66</v>
      </c>
      <c r="H8359" s="3" t="s">
        <v>54</v>
      </c>
      <c r="I8359" s="3" t="s">
        <v>31</v>
      </c>
      <c r="J8359">
        <v>718.92</v>
      </c>
      <c r="K8359" s="3" t="s">
        <v>46</v>
      </c>
      <c r="L8359" s="3" t="s">
        <v>24</v>
      </c>
      <c r="M8359" s="3" t="s">
        <v>33</v>
      </c>
      <c r="N8359">
        <v>14</v>
      </c>
    </row>
    <row r="8360" spans="1:14" x14ac:dyDescent="0.3">
      <c r="A8360" s="3" t="s">
        <v>9566</v>
      </c>
      <c r="B8360" s="4">
        <v>45219</v>
      </c>
      <c r="C8360" s="3" t="s">
        <v>16</v>
      </c>
      <c r="D8360" s="3" t="s">
        <v>83</v>
      </c>
      <c r="E8360" s="3" t="s">
        <v>58</v>
      </c>
      <c r="F8360" s="3" t="s">
        <v>116</v>
      </c>
      <c r="G8360" s="3" t="s">
        <v>20</v>
      </c>
      <c r="H8360" s="3" t="s">
        <v>30</v>
      </c>
      <c r="I8360" s="3" t="s">
        <v>22</v>
      </c>
      <c r="J8360">
        <v>464.9</v>
      </c>
      <c r="K8360" s="3" t="s">
        <v>50</v>
      </c>
      <c r="L8360" s="3" t="s">
        <v>47</v>
      </c>
      <c r="M8360" s="3" t="s">
        <v>67</v>
      </c>
      <c r="N8360">
        <v>14</v>
      </c>
    </row>
    <row r="8361" spans="1:14" x14ac:dyDescent="0.3">
      <c r="A8361" s="3" t="s">
        <v>9567</v>
      </c>
      <c r="B8361" s="4">
        <v>45219</v>
      </c>
      <c r="C8361" s="3" t="s">
        <v>76</v>
      </c>
      <c r="D8361" s="3" t="s">
        <v>77</v>
      </c>
      <c r="E8361" s="3" t="s">
        <v>64</v>
      </c>
      <c r="F8361" s="3" t="s">
        <v>37</v>
      </c>
      <c r="G8361" s="3" t="s">
        <v>59</v>
      </c>
      <c r="H8361" s="3" t="s">
        <v>30</v>
      </c>
      <c r="I8361" s="3" t="s">
        <v>31</v>
      </c>
      <c r="J8361">
        <v>0</v>
      </c>
      <c r="K8361" s="3" t="s">
        <v>50</v>
      </c>
      <c r="L8361" s="3" t="s">
        <v>47</v>
      </c>
      <c r="M8361" s="3" t="s">
        <v>25</v>
      </c>
      <c r="N8361">
        <v>108</v>
      </c>
    </row>
    <row r="8362" spans="1:14" x14ac:dyDescent="0.3">
      <c r="A8362" s="3" t="s">
        <v>9568</v>
      </c>
      <c r="B8362" s="4">
        <v>45219</v>
      </c>
      <c r="C8362" s="3" t="s">
        <v>41</v>
      </c>
      <c r="D8362" s="3" t="s">
        <v>157</v>
      </c>
      <c r="E8362" s="3" t="s">
        <v>69</v>
      </c>
      <c r="F8362" s="3" t="s">
        <v>74</v>
      </c>
      <c r="G8362" s="3" t="s">
        <v>20</v>
      </c>
      <c r="H8362" s="3" t="s">
        <v>38</v>
      </c>
      <c r="I8362" s="3" t="s">
        <v>31</v>
      </c>
      <c r="J8362">
        <v>134.86000000000001</v>
      </c>
      <c r="K8362" s="3" t="s">
        <v>23</v>
      </c>
      <c r="L8362" s="3" t="s">
        <v>24</v>
      </c>
      <c r="M8362" s="3" t="s">
        <v>25</v>
      </c>
      <c r="N8362">
        <v>3</v>
      </c>
    </row>
    <row r="8363" spans="1:14" x14ac:dyDescent="0.3">
      <c r="A8363" s="3" t="s">
        <v>9569</v>
      </c>
      <c r="B8363" s="4">
        <v>45220</v>
      </c>
      <c r="C8363" s="3" t="s">
        <v>91</v>
      </c>
      <c r="D8363" s="3" t="s">
        <v>98</v>
      </c>
      <c r="E8363" s="3" t="s">
        <v>58</v>
      </c>
      <c r="F8363" s="3" t="s">
        <v>116</v>
      </c>
      <c r="G8363" s="3" t="s">
        <v>66</v>
      </c>
      <c r="H8363" s="3" t="s">
        <v>38</v>
      </c>
      <c r="I8363" s="3" t="s">
        <v>22</v>
      </c>
      <c r="J8363">
        <v>768.26</v>
      </c>
      <c r="K8363" s="3" t="s">
        <v>46</v>
      </c>
      <c r="L8363" s="3" t="s">
        <v>24</v>
      </c>
      <c r="M8363" s="3" t="s">
        <v>55</v>
      </c>
      <c r="N8363">
        <v>104</v>
      </c>
    </row>
    <row r="8364" spans="1:14" x14ac:dyDescent="0.3">
      <c r="A8364" s="3" t="s">
        <v>9571</v>
      </c>
      <c r="B8364" s="4">
        <v>45220</v>
      </c>
      <c r="C8364" s="3" t="s">
        <v>342</v>
      </c>
      <c r="D8364" s="3" t="s">
        <v>343</v>
      </c>
      <c r="E8364" s="3" t="s">
        <v>69</v>
      </c>
      <c r="F8364" s="3" t="s">
        <v>116</v>
      </c>
      <c r="G8364" s="3" t="s">
        <v>20</v>
      </c>
      <c r="H8364" s="3" t="s">
        <v>30</v>
      </c>
      <c r="I8364" s="3" t="s">
        <v>31</v>
      </c>
      <c r="J8364">
        <v>860.5</v>
      </c>
      <c r="K8364" s="3" t="s">
        <v>23</v>
      </c>
      <c r="L8364" s="3" t="s">
        <v>24</v>
      </c>
      <c r="M8364" s="3" t="s">
        <v>25</v>
      </c>
      <c r="N8364">
        <v>130</v>
      </c>
    </row>
    <row r="8365" spans="1:14" x14ac:dyDescent="0.3">
      <c r="A8365" s="3" t="s">
        <v>9572</v>
      </c>
      <c r="B8365" s="4">
        <v>45221</v>
      </c>
      <c r="C8365" s="3" t="s">
        <v>35</v>
      </c>
      <c r="D8365" s="3" t="s">
        <v>257</v>
      </c>
      <c r="E8365" s="3" t="s">
        <v>84</v>
      </c>
      <c r="F8365" s="3" t="s">
        <v>116</v>
      </c>
      <c r="G8365" s="3" t="s">
        <v>59</v>
      </c>
      <c r="H8365" s="3" t="s">
        <v>38</v>
      </c>
      <c r="I8365" s="3" t="s">
        <v>22</v>
      </c>
      <c r="J8365">
        <v>5131.6400000000003</v>
      </c>
      <c r="K8365" s="3" t="s">
        <v>46</v>
      </c>
      <c r="L8365" s="3" t="s">
        <v>24</v>
      </c>
      <c r="M8365" s="3" t="s">
        <v>25</v>
      </c>
      <c r="N8365">
        <v>134</v>
      </c>
    </row>
    <row r="8366" spans="1:14" x14ac:dyDescent="0.3">
      <c r="A8366" s="3" t="s">
        <v>9574</v>
      </c>
      <c r="B8366" s="4">
        <v>45221</v>
      </c>
      <c r="C8366" s="3" t="s">
        <v>91</v>
      </c>
      <c r="D8366" s="3" t="s">
        <v>92</v>
      </c>
      <c r="E8366" s="3" t="s">
        <v>64</v>
      </c>
      <c r="F8366" s="3" t="s">
        <v>65</v>
      </c>
      <c r="G8366" s="3" t="s">
        <v>59</v>
      </c>
      <c r="H8366" s="3" t="s">
        <v>99</v>
      </c>
      <c r="I8366" s="3" t="s">
        <v>22</v>
      </c>
      <c r="J8366">
        <v>0</v>
      </c>
      <c r="K8366" s="3" t="s">
        <v>23</v>
      </c>
      <c r="L8366" s="3" t="s">
        <v>24</v>
      </c>
      <c r="M8366" s="3" t="s">
        <v>33</v>
      </c>
      <c r="N8366">
        <v>19</v>
      </c>
    </row>
    <row r="8367" spans="1:14" x14ac:dyDescent="0.3">
      <c r="A8367" s="3" t="s">
        <v>9575</v>
      </c>
      <c r="B8367" s="4">
        <v>45221</v>
      </c>
      <c r="C8367" s="3" t="s">
        <v>41</v>
      </c>
      <c r="D8367" s="3" t="s">
        <v>199</v>
      </c>
      <c r="E8367" s="3" t="s">
        <v>84</v>
      </c>
      <c r="F8367" s="3" t="s">
        <v>37</v>
      </c>
      <c r="G8367" s="3" t="s">
        <v>20</v>
      </c>
      <c r="H8367" s="3" t="s">
        <v>30</v>
      </c>
      <c r="I8367" s="3" t="s">
        <v>31</v>
      </c>
      <c r="J8367">
        <v>631.37</v>
      </c>
      <c r="K8367" s="3" t="s">
        <v>50</v>
      </c>
      <c r="L8367" s="3" t="s">
        <v>47</v>
      </c>
      <c r="M8367" s="3" t="s">
        <v>25</v>
      </c>
      <c r="N8367">
        <v>28</v>
      </c>
    </row>
    <row r="8368" spans="1:14" x14ac:dyDescent="0.3">
      <c r="A8368" s="3" t="s">
        <v>9576</v>
      </c>
      <c r="B8368" s="4">
        <v>45221</v>
      </c>
      <c r="C8368" s="3" t="s">
        <v>41</v>
      </c>
      <c r="D8368" s="3" t="s">
        <v>52</v>
      </c>
      <c r="E8368" s="3" t="s">
        <v>58</v>
      </c>
      <c r="F8368" s="3" t="s">
        <v>85</v>
      </c>
      <c r="G8368" s="3" t="s">
        <v>53</v>
      </c>
      <c r="H8368" s="3" t="s">
        <v>21</v>
      </c>
      <c r="I8368" s="3" t="s">
        <v>31</v>
      </c>
      <c r="J8368">
        <v>894.15</v>
      </c>
      <c r="K8368" s="3" t="s">
        <v>50</v>
      </c>
      <c r="L8368" s="3" t="s">
        <v>47</v>
      </c>
      <c r="M8368" s="3" t="s">
        <v>33</v>
      </c>
      <c r="N8368">
        <v>28</v>
      </c>
    </row>
    <row r="8369" spans="1:14" x14ac:dyDescent="0.3">
      <c r="A8369" s="3" t="s">
        <v>9577</v>
      </c>
      <c r="B8369" s="4">
        <v>45221</v>
      </c>
      <c r="C8369" s="3" t="s">
        <v>35</v>
      </c>
      <c r="D8369" s="3" t="s">
        <v>257</v>
      </c>
      <c r="E8369" s="3" t="s">
        <v>84</v>
      </c>
      <c r="F8369" s="3" t="s">
        <v>65</v>
      </c>
      <c r="G8369" s="3" t="s">
        <v>20</v>
      </c>
      <c r="H8369" s="3" t="s">
        <v>38</v>
      </c>
      <c r="I8369" s="3" t="s">
        <v>22</v>
      </c>
      <c r="J8369">
        <v>1146.03</v>
      </c>
      <c r="K8369" s="3" t="s">
        <v>50</v>
      </c>
      <c r="L8369" s="3" t="s">
        <v>24</v>
      </c>
      <c r="M8369" s="3" t="s">
        <v>33</v>
      </c>
      <c r="N8369">
        <v>2</v>
      </c>
    </row>
    <row r="8370" spans="1:14" x14ac:dyDescent="0.3">
      <c r="A8370" s="3" t="s">
        <v>9578</v>
      </c>
      <c r="B8370" s="4">
        <v>45221</v>
      </c>
      <c r="C8370" s="3" t="s">
        <v>27</v>
      </c>
      <c r="D8370" s="3" t="s">
        <v>28</v>
      </c>
      <c r="E8370" s="3" t="s">
        <v>125</v>
      </c>
      <c r="F8370" s="3" t="s">
        <v>74</v>
      </c>
      <c r="G8370" s="3" t="s">
        <v>66</v>
      </c>
      <c r="H8370" s="3" t="s">
        <v>21</v>
      </c>
      <c r="I8370" s="3" t="s">
        <v>31</v>
      </c>
      <c r="J8370">
        <v>0</v>
      </c>
      <c r="K8370" s="3" t="s">
        <v>50</v>
      </c>
      <c r="L8370" s="3" t="s">
        <v>24</v>
      </c>
      <c r="M8370" s="3" t="s">
        <v>33</v>
      </c>
      <c r="N8370">
        <v>17</v>
      </c>
    </row>
    <row r="8371" spans="1:14" x14ac:dyDescent="0.3">
      <c r="A8371" s="3" t="s">
        <v>9579</v>
      </c>
      <c r="B8371" s="4">
        <v>45221</v>
      </c>
      <c r="C8371" s="3" t="s">
        <v>41</v>
      </c>
      <c r="D8371" s="3" t="s">
        <v>157</v>
      </c>
      <c r="E8371" s="3" t="s">
        <v>224</v>
      </c>
      <c r="F8371" s="3" t="s">
        <v>116</v>
      </c>
      <c r="G8371" s="3" t="s">
        <v>20</v>
      </c>
      <c r="H8371" s="3" t="s">
        <v>45</v>
      </c>
      <c r="I8371" s="3" t="s">
        <v>22</v>
      </c>
      <c r="J8371">
        <v>0</v>
      </c>
      <c r="K8371" s="3" t="s">
        <v>50</v>
      </c>
      <c r="L8371" s="3" t="s">
        <v>24</v>
      </c>
      <c r="M8371" s="3" t="s">
        <v>67</v>
      </c>
      <c r="N8371">
        <v>75</v>
      </c>
    </row>
    <row r="8372" spans="1:14" x14ac:dyDescent="0.3">
      <c r="A8372" s="3" t="s">
        <v>9580</v>
      </c>
      <c r="B8372" s="4">
        <v>45222</v>
      </c>
      <c r="C8372" s="3" t="s">
        <v>190</v>
      </c>
      <c r="D8372" s="3" t="s">
        <v>191</v>
      </c>
      <c r="E8372" s="3" t="s">
        <v>224</v>
      </c>
      <c r="F8372" s="3" t="s">
        <v>37</v>
      </c>
      <c r="G8372" s="3" t="s">
        <v>20</v>
      </c>
      <c r="H8372" s="3" t="s">
        <v>30</v>
      </c>
      <c r="I8372" s="3" t="s">
        <v>31</v>
      </c>
      <c r="J8372">
        <v>0</v>
      </c>
      <c r="K8372" s="3" t="s">
        <v>50</v>
      </c>
      <c r="L8372" s="3" t="s">
        <v>24</v>
      </c>
      <c r="M8372" s="3" t="s">
        <v>33</v>
      </c>
      <c r="N8372">
        <v>14</v>
      </c>
    </row>
    <row r="8373" spans="1:14" x14ac:dyDescent="0.3">
      <c r="A8373" s="3" t="s">
        <v>9582</v>
      </c>
      <c r="B8373" s="4">
        <v>45222</v>
      </c>
      <c r="C8373" s="3" t="s">
        <v>174</v>
      </c>
      <c r="D8373" s="3" t="s">
        <v>212</v>
      </c>
      <c r="E8373" s="3" t="s">
        <v>84</v>
      </c>
      <c r="F8373" s="3" t="s">
        <v>44</v>
      </c>
      <c r="G8373" s="3" t="s">
        <v>66</v>
      </c>
      <c r="H8373" s="3" t="s">
        <v>38</v>
      </c>
      <c r="I8373" s="3" t="s">
        <v>22</v>
      </c>
      <c r="J8373">
        <v>473.97</v>
      </c>
      <c r="K8373" s="3" t="s">
        <v>32</v>
      </c>
      <c r="L8373" s="3" t="s">
        <v>47</v>
      </c>
      <c r="M8373" s="3" t="s">
        <v>67</v>
      </c>
      <c r="N8373">
        <v>98</v>
      </c>
    </row>
    <row r="8374" spans="1:14" x14ac:dyDescent="0.3">
      <c r="A8374" s="3" t="s">
        <v>9583</v>
      </c>
      <c r="B8374" s="4">
        <v>45222</v>
      </c>
      <c r="C8374" s="3" t="s">
        <v>27</v>
      </c>
      <c r="D8374" s="3" t="s">
        <v>28</v>
      </c>
      <c r="E8374" s="3" t="s">
        <v>149</v>
      </c>
      <c r="F8374" s="3" t="s">
        <v>19</v>
      </c>
      <c r="G8374" s="3" t="s">
        <v>66</v>
      </c>
      <c r="H8374" s="3" t="s">
        <v>21</v>
      </c>
      <c r="I8374" s="3" t="s">
        <v>31</v>
      </c>
      <c r="J8374">
        <v>0</v>
      </c>
      <c r="K8374" s="3" t="s">
        <v>32</v>
      </c>
      <c r="L8374" s="3" t="s">
        <v>47</v>
      </c>
      <c r="M8374" s="3" t="s">
        <v>55</v>
      </c>
      <c r="N8374">
        <v>148</v>
      </c>
    </row>
    <row r="8375" spans="1:14" x14ac:dyDescent="0.3">
      <c r="A8375" s="3" t="s">
        <v>9584</v>
      </c>
      <c r="B8375" s="4">
        <v>45222</v>
      </c>
      <c r="C8375" s="3" t="s">
        <v>41</v>
      </c>
      <c r="D8375" s="3" t="s">
        <v>157</v>
      </c>
      <c r="E8375" s="3" t="s">
        <v>58</v>
      </c>
      <c r="F8375" s="3" t="s">
        <v>89</v>
      </c>
      <c r="G8375" s="3" t="s">
        <v>20</v>
      </c>
      <c r="H8375" s="3" t="s">
        <v>21</v>
      </c>
      <c r="I8375" s="3" t="s">
        <v>31</v>
      </c>
      <c r="J8375">
        <v>775.28</v>
      </c>
      <c r="K8375" s="3" t="s">
        <v>50</v>
      </c>
      <c r="L8375" s="3" t="s">
        <v>24</v>
      </c>
      <c r="M8375" s="3" t="s">
        <v>25</v>
      </c>
      <c r="N8375">
        <v>129</v>
      </c>
    </row>
    <row r="8376" spans="1:14" x14ac:dyDescent="0.3">
      <c r="A8376" s="3" t="s">
        <v>9585</v>
      </c>
      <c r="B8376" s="4">
        <v>45222</v>
      </c>
      <c r="C8376" s="3" t="s">
        <v>101</v>
      </c>
      <c r="D8376" s="3" t="s">
        <v>236</v>
      </c>
      <c r="E8376" s="3" t="s">
        <v>58</v>
      </c>
      <c r="F8376" s="3" t="s">
        <v>74</v>
      </c>
      <c r="G8376" s="3" t="s">
        <v>20</v>
      </c>
      <c r="H8376" s="3" t="s">
        <v>45</v>
      </c>
      <c r="I8376" s="3" t="s">
        <v>31</v>
      </c>
      <c r="J8376">
        <v>1333.75</v>
      </c>
      <c r="K8376" s="3" t="s">
        <v>46</v>
      </c>
      <c r="L8376" s="3" t="s">
        <v>47</v>
      </c>
      <c r="M8376" s="3" t="s">
        <v>33</v>
      </c>
      <c r="N8376">
        <v>27</v>
      </c>
    </row>
    <row r="8377" spans="1:14" x14ac:dyDescent="0.3">
      <c r="A8377" s="3" t="s">
        <v>9586</v>
      </c>
      <c r="B8377" s="4">
        <v>45222</v>
      </c>
      <c r="C8377" s="3" t="s">
        <v>94</v>
      </c>
      <c r="D8377" s="3" t="s">
        <v>95</v>
      </c>
      <c r="E8377" s="3" t="s">
        <v>149</v>
      </c>
      <c r="F8377" s="3" t="s">
        <v>85</v>
      </c>
      <c r="G8377" s="3" t="s">
        <v>66</v>
      </c>
      <c r="H8377" s="3" t="s">
        <v>30</v>
      </c>
      <c r="I8377" s="3" t="s">
        <v>22</v>
      </c>
      <c r="J8377">
        <v>0</v>
      </c>
      <c r="K8377" s="3" t="s">
        <v>46</v>
      </c>
      <c r="L8377" s="3" t="s">
        <v>24</v>
      </c>
      <c r="M8377" s="3" t="s">
        <v>33</v>
      </c>
      <c r="N8377">
        <v>9</v>
      </c>
    </row>
    <row r="8378" spans="1:14" x14ac:dyDescent="0.3">
      <c r="A8378" s="3" t="s">
        <v>9587</v>
      </c>
      <c r="B8378" s="4">
        <v>45222</v>
      </c>
      <c r="C8378" s="3" t="s">
        <v>41</v>
      </c>
      <c r="D8378" s="3" t="s">
        <v>52</v>
      </c>
      <c r="E8378" s="3" t="s">
        <v>29</v>
      </c>
      <c r="F8378" s="3" t="s">
        <v>44</v>
      </c>
      <c r="G8378" s="3" t="s">
        <v>53</v>
      </c>
      <c r="H8378" s="3" t="s">
        <v>21</v>
      </c>
      <c r="I8378" s="3" t="s">
        <v>22</v>
      </c>
      <c r="J8378">
        <v>0</v>
      </c>
      <c r="K8378" s="3" t="s">
        <v>50</v>
      </c>
      <c r="L8378" s="3" t="s">
        <v>47</v>
      </c>
      <c r="M8378" s="3" t="s">
        <v>67</v>
      </c>
      <c r="N8378">
        <v>6</v>
      </c>
    </row>
    <row r="8379" spans="1:14" x14ac:dyDescent="0.3">
      <c r="A8379" s="3" t="s">
        <v>9588</v>
      </c>
      <c r="B8379" s="4">
        <v>45222</v>
      </c>
      <c r="C8379" s="3" t="s">
        <v>41</v>
      </c>
      <c r="D8379" s="3" t="s">
        <v>250</v>
      </c>
      <c r="E8379" s="3" t="s">
        <v>58</v>
      </c>
      <c r="F8379" s="3" t="s">
        <v>37</v>
      </c>
      <c r="G8379" s="3" t="s">
        <v>20</v>
      </c>
      <c r="H8379" s="3" t="s">
        <v>45</v>
      </c>
      <c r="I8379" s="3" t="s">
        <v>31</v>
      </c>
      <c r="J8379">
        <v>375.94</v>
      </c>
      <c r="K8379" s="3" t="s">
        <v>50</v>
      </c>
      <c r="L8379" s="3" t="s">
        <v>24</v>
      </c>
      <c r="M8379" s="3" t="s">
        <v>25</v>
      </c>
      <c r="N8379">
        <v>60</v>
      </c>
    </row>
    <row r="8380" spans="1:14" x14ac:dyDescent="0.3">
      <c r="A8380" s="3" t="s">
        <v>9589</v>
      </c>
      <c r="B8380" s="4">
        <v>45222</v>
      </c>
      <c r="C8380" s="3" t="s">
        <v>147</v>
      </c>
      <c r="D8380" s="3" t="s">
        <v>148</v>
      </c>
      <c r="E8380" s="3" t="s">
        <v>58</v>
      </c>
      <c r="F8380" s="3" t="s">
        <v>89</v>
      </c>
      <c r="G8380" s="3" t="s">
        <v>59</v>
      </c>
      <c r="H8380" s="3" t="s">
        <v>30</v>
      </c>
      <c r="I8380" s="3" t="s">
        <v>22</v>
      </c>
      <c r="J8380">
        <v>1559.26</v>
      </c>
      <c r="K8380" s="3" t="s">
        <v>32</v>
      </c>
      <c r="L8380" s="3" t="s">
        <v>24</v>
      </c>
      <c r="M8380" s="3" t="s">
        <v>67</v>
      </c>
      <c r="N8380">
        <v>130</v>
      </c>
    </row>
    <row r="8381" spans="1:14" x14ac:dyDescent="0.3">
      <c r="A8381" s="3" t="s">
        <v>9590</v>
      </c>
      <c r="B8381" s="4">
        <v>45222</v>
      </c>
      <c r="C8381" s="3" t="s">
        <v>121</v>
      </c>
      <c r="D8381" s="3" t="s">
        <v>122</v>
      </c>
      <c r="E8381" s="3" t="s">
        <v>58</v>
      </c>
      <c r="F8381" s="3" t="s">
        <v>19</v>
      </c>
      <c r="G8381" s="3" t="s">
        <v>20</v>
      </c>
      <c r="H8381" s="3" t="s">
        <v>30</v>
      </c>
      <c r="I8381" s="3" t="s">
        <v>31</v>
      </c>
      <c r="J8381">
        <v>278.07</v>
      </c>
      <c r="K8381" s="3" t="s">
        <v>50</v>
      </c>
      <c r="L8381" s="3" t="s">
        <v>24</v>
      </c>
      <c r="M8381" s="3" t="s">
        <v>33</v>
      </c>
      <c r="N8381">
        <v>3</v>
      </c>
    </row>
    <row r="8382" spans="1:14" x14ac:dyDescent="0.3">
      <c r="A8382" s="3" t="s">
        <v>9591</v>
      </c>
      <c r="B8382" s="4">
        <v>45222</v>
      </c>
      <c r="C8382" s="3" t="s">
        <v>128</v>
      </c>
      <c r="D8382" s="3" t="s">
        <v>129</v>
      </c>
      <c r="E8382" s="3" t="s">
        <v>155</v>
      </c>
      <c r="F8382" s="3" t="s">
        <v>85</v>
      </c>
      <c r="G8382" s="3" t="s">
        <v>20</v>
      </c>
      <c r="H8382" s="3" t="s">
        <v>54</v>
      </c>
      <c r="I8382" s="3" t="s">
        <v>31</v>
      </c>
      <c r="J8382">
        <v>0</v>
      </c>
      <c r="K8382" s="3" t="s">
        <v>50</v>
      </c>
      <c r="L8382" s="3" t="s">
        <v>47</v>
      </c>
      <c r="M8382" s="3" t="s">
        <v>55</v>
      </c>
      <c r="N8382">
        <v>26</v>
      </c>
    </row>
    <row r="8383" spans="1:14" x14ac:dyDescent="0.3">
      <c r="A8383" s="3" t="s">
        <v>9592</v>
      </c>
      <c r="B8383" s="4">
        <v>45222</v>
      </c>
      <c r="C8383" s="3" t="s">
        <v>151</v>
      </c>
      <c r="D8383" s="3" t="s">
        <v>152</v>
      </c>
      <c r="E8383" s="3" t="s">
        <v>155</v>
      </c>
      <c r="F8383" s="3" t="s">
        <v>19</v>
      </c>
      <c r="G8383" s="3" t="s">
        <v>20</v>
      </c>
      <c r="H8383" s="3" t="s">
        <v>38</v>
      </c>
      <c r="I8383" s="3" t="s">
        <v>31</v>
      </c>
      <c r="J8383">
        <v>0</v>
      </c>
      <c r="K8383" s="3" t="s">
        <v>32</v>
      </c>
      <c r="L8383" s="3" t="s">
        <v>47</v>
      </c>
      <c r="M8383" s="3" t="s">
        <v>25</v>
      </c>
      <c r="N8383">
        <v>111</v>
      </c>
    </row>
    <row r="8384" spans="1:14" x14ac:dyDescent="0.3">
      <c r="A8384" s="3" t="s">
        <v>9593</v>
      </c>
      <c r="B8384" s="4">
        <v>45223</v>
      </c>
      <c r="C8384" s="3" t="s">
        <v>139</v>
      </c>
      <c r="D8384" s="3" t="s">
        <v>140</v>
      </c>
      <c r="E8384" s="3" t="s">
        <v>18</v>
      </c>
      <c r="F8384" s="3" t="s">
        <v>116</v>
      </c>
      <c r="G8384" s="3" t="s">
        <v>20</v>
      </c>
      <c r="H8384" s="3" t="s">
        <v>38</v>
      </c>
      <c r="I8384" s="3" t="s">
        <v>31</v>
      </c>
      <c r="J8384">
        <v>3819</v>
      </c>
      <c r="K8384" s="3" t="s">
        <v>46</v>
      </c>
      <c r="L8384" s="3" t="s">
        <v>24</v>
      </c>
      <c r="M8384" s="3" t="s">
        <v>67</v>
      </c>
      <c r="N8384">
        <v>72</v>
      </c>
    </row>
    <row r="8385" spans="1:14" x14ac:dyDescent="0.3">
      <c r="A8385" s="3" t="s">
        <v>9595</v>
      </c>
      <c r="B8385" s="4">
        <v>45223</v>
      </c>
      <c r="C8385" s="3" t="s">
        <v>101</v>
      </c>
      <c r="D8385" s="3" t="s">
        <v>236</v>
      </c>
      <c r="E8385" s="3" t="s">
        <v>49</v>
      </c>
      <c r="F8385" s="3" t="s">
        <v>74</v>
      </c>
      <c r="G8385" s="3" t="s">
        <v>59</v>
      </c>
      <c r="H8385" s="3" t="s">
        <v>30</v>
      </c>
      <c r="I8385" s="3" t="s">
        <v>22</v>
      </c>
      <c r="J8385">
        <v>999.7</v>
      </c>
      <c r="K8385" s="3" t="s">
        <v>46</v>
      </c>
      <c r="L8385" s="3" t="s">
        <v>47</v>
      </c>
      <c r="M8385" s="3" t="s">
        <v>67</v>
      </c>
      <c r="N8385">
        <v>167</v>
      </c>
    </row>
    <row r="8386" spans="1:14" x14ac:dyDescent="0.3">
      <c r="A8386" s="3" t="s">
        <v>9596</v>
      </c>
      <c r="B8386" s="4">
        <v>45223</v>
      </c>
      <c r="C8386" s="3" t="s">
        <v>238</v>
      </c>
      <c r="D8386" s="3" t="s">
        <v>239</v>
      </c>
      <c r="E8386" s="3" t="s">
        <v>58</v>
      </c>
      <c r="F8386" s="3" t="s">
        <v>65</v>
      </c>
      <c r="G8386" s="3" t="s">
        <v>20</v>
      </c>
      <c r="H8386" s="3" t="s">
        <v>45</v>
      </c>
      <c r="I8386" s="3" t="s">
        <v>22</v>
      </c>
      <c r="J8386">
        <v>158.71</v>
      </c>
      <c r="K8386" s="3" t="s">
        <v>32</v>
      </c>
      <c r="L8386" s="3" t="s">
        <v>24</v>
      </c>
      <c r="M8386" s="3" t="s">
        <v>33</v>
      </c>
      <c r="N8386">
        <v>7</v>
      </c>
    </row>
    <row r="8387" spans="1:14" x14ac:dyDescent="0.3">
      <c r="A8387" s="3" t="s">
        <v>9597</v>
      </c>
      <c r="B8387" s="4">
        <v>45223</v>
      </c>
      <c r="C8387" s="3" t="s">
        <v>87</v>
      </c>
      <c r="D8387" s="3" t="s">
        <v>88</v>
      </c>
      <c r="E8387" s="3" t="s">
        <v>58</v>
      </c>
      <c r="F8387" s="3" t="s">
        <v>44</v>
      </c>
      <c r="G8387" s="3" t="s">
        <v>20</v>
      </c>
      <c r="H8387" s="3" t="s">
        <v>54</v>
      </c>
      <c r="I8387" s="3" t="s">
        <v>31</v>
      </c>
      <c r="J8387">
        <v>266.24</v>
      </c>
      <c r="K8387" s="3" t="s">
        <v>32</v>
      </c>
      <c r="L8387" s="3" t="s">
        <v>60</v>
      </c>
      <c r="M8387" s="3" t="s">
        <v>67</v>
      </c>
      <c r="N8387">
        <v>105</v>
      </c>
    </row>
    <row r="8388" spans="1:14" x14ac:dyDescent="0.3">
      <c r="A8388" s="3" t="s">
        <v>9598</v>
      </c>
      <c r="B8388" s="4">
        <v>45223</v>
      </c>
      <c r="C8388" s="3" t="s">
        <v>101</v>
      </c>
      <c r="D8388" s="3" t="s">
        <v>236</v>
      </c>
      <c r="E8388" s="3" t="s">
        <v>69</v>
      </c>
      <c r="F8388" s="3" t="s">
        <v>89</v>
      </c>
      <c r="G8388" s="3" t="s">
        <v>20</v>
      </c>
      <c r="H8388" s="3" t="s">
        <v>45</v>
      </c>
      <c r="I8388" s="3" t="s">
        <v>22</v>
      </c>
      <c r="J8388">
        <v>359.69</v>
      </c>
      <c r="K8388" s="3" t="s">
        <v>32</v>
      </c>
      <c r="L8388" s="3" t="s">
        <v>24</v>
      </c>
      <c r="M8388" s="3" t="s">
        <v>33</v>
      </c>
      <c r="N8388">
        <v>17</v>
      </c>
    </row>
    <row r="8389" spans="1:14" x14ac:dyDescent="0.3">
      <c r="A8389" s="3" t="s">
        <v>9599</v>
      </c>
      <c r="B8389" s="4">
        <v>45223</v>
      </c>
      <c r="C8389" s="3" t="s">
        <v>144</v>
      </c>
      <c r="D8389" s="3" t="s">
        <v>145</v>
      </c>
      <c r="E8389" s="3" t="s">
        <v>43</v>
      </c>
      <c r="F8389" s="3" t="s">
        <v>37</v>
      </c>
      <c r="G8389" s="3" t="s">
        <v>20</v>
      </c>
      <c r="H8389" s="3" t="s">
        <v>21</v>
      </c>
      <c r="I8389" s="3" t="s">
        <v>22</v>
      </c>
      <c r="J8389">
        <v>1440.93</v>
      </c>
      <c r="K8389" s="3" t="s">
        <v>50</v>
      </c>
      <c r="L8389" s="3" t="s">
        <v>24</v>
      </c>
      <c r="M8389" s="3" t="s">
        <v>33</v>
      </c>
      <c r="N8389">
        <v>26</v>
      </c>
    </row>
    <row r="8390" spans="1:14" x14ac:dyDescent="0.3">
      <c r="A8390" s="3" t="s">
        <v>9600</v>
      </c>
      <c r="B8390" s="4">
        <v>45223</v>
      </c>
      <c r="C8390" s="3" t="s">
        <v>151</v>
      </c>
      <c r="D8390" s="3" t="s">
        <v>152</v>
      </c>
      <c r="E8390" s="3" t="s">
        <v>43</v>
      </c>
      <c r="F8390" s="3" t="s">
        <v>74</v>
      </c>
      <c r="G8390" s="3" t="s">
        <v>20</v>
      </c>
      <c r="H8390" s="3" t="s">
        <v>45</v>
      </c>
      <c r="I8390" s="3" t="s">
        <v>22</v>
      </c>
      <c r="J8390">
        <v>2149.86</v>
      </c>
      <c r="K8390" s="3" t="s">
        <v>32</v>
      </c>
      <c r="L8390" s="3" t="s">
        <v>24</v>
      </c>
      <c r="M8390" s="3" t="s">
        <v>55</v>
      </c>
      <c r="N8390">
        <v>5</v>
      </c>
    </row>
    <row r="8391" spans="1:14" x14ac:dyDescent="0.3">
      <c r="A8391" s="3" t="s">
        <v>9601</v>
      </c>
      <c r="B8391" s="4">
        <v>45224</v>
      </c>
      <c r="C8391" s="3" t="s">
        <v>133</v>
      </c>
      <c r="D8391" s="3" t="s">
        <v>134</v>
      </c>
      <c r="E8391" s="3" t="s">
        <v>69</v>
      </c>
      <c r="F8391" s="3" t="s">
        <v>116</v>
      </c>
      <c r="G8391" s="3" t="s">
        <v>59</v>
      </c>
      <c r="H8391" s="3" t="s">
        <v>54</v>
      </c>
      <c r="I8391" s="3" t="s">
        <v>31</v>
      </c>
      <c r="J8391">
        <v>1545.97</v>
      </c>
      <c r="K8391" s="3" t="s">
        <v>32</v>
      </c>
      <c r="L8391" s="3" t="s">
        <v>24</v>
      </c>
      <c r="M8391" s="3" t="s">
        <v>33</v>
      </c>
      <c r="N8391">
        <v>20</v>
      </c>
    </row>
    <row r="8392" spans="1:14" x14ac:dyDescent="0.3">
      <c r="A8392" s="3" t="s">
        <v>9603</v>
      </c>
      <c r="B8392" s="4">
        <v>45224</v>
      </c>
      <c r="C8392" s="3" t="s">
        <v>41</v>
      </c>
      <c r="D8392" s="3" t="s">
        <v>199</v>
      </c>
      <c r="E8392" s="3" t="s">
        <v>69</v>
      </c>
      <c r="F8392" s="3" t="s">
        <v>44</v>
      </c>
      <c r="G8392" s="3" t="s">
        <v>20</v>
      </c>
      <c r="H8392" s="3" t="s">
        <v>54</v>
      </c>
      <c r="I8392" s="3" t="s">
        <v>31</v>
      </c>
      <c r="J8392">
        <v>2951.74</v>
      </c>
      <c r="K8392" s="3" t="s">
        <v>46</v>
      </c>
      <c r="L8392" s="3" t="s">
        <v>24</v>
      </c>
      <c r="M8392" s="3" t="s">
        <v>25</v>
      </c>
      <c r="N8392">
        <v>141</v>
      </c>
    </row>
    <row r="8393" spans="1:14" x14ac:dyDescent="0.3">
      <c r="A8393" s="3" t="s">
        <v>9604</v>
      </c>
      <c r="B8393" s="4">
        <v>45224</v>
      </c>
      <c r="C8393" s="3" t="s">
        <v>323</v>
      </c>
      <c r="D8393" s="3" t="s">
        <v>324</v>
      </c>
      <c r="E8393" s="3" t="s">
        <v>29</v>
      </c>
      <c r="F8393" s="3" t="s">
        <v>19</v>
      </c>
      <c r="G8393" s="3" t="s">
        <v>59</v>
      </c>
      <c r="H8393" s="3" t="s">
        <v>54</v>
      </c>
      <c r="I8393" s="3" t="s">
        <v>22</v>
      </c>
      <c r="J8393">
        <v>0</v>
      </c>
      <c r="K8393" s="3" t="s">
        <v>50</v>
      </c>
      <c r="L8393" s="3" t="s">
        <v>24</v>
      </c>
      <c r="M8393" s="3" t="s">
        <v>67</v>
      </c>
      <c r="N8393">
        <v>146</v>
      </c>
    </row>
    <row r="8394" spans="1:14" x14ac:dyDescent="0.3">
      <c r="A8394" s="3" t="s">
        <v>9605</v>
      </c>
      <c r="B8394" s="4">
        <v>45224</v>
      </c>
      <c r="C8394" s="3" t="s">
        <v>35</v>
      </c>
      <c r="D8394" s="3" t="s">
        <v>36</v>
      </c>
      <c r="E8394" s="3" t="s">
        <v>29</v>
      </c>
      <c r="F8394" s="3" t="s">
        <v>65</v>
      </c>
      <c r="G8394" s="3" t="s">
        <v>20</v>
      </c>
      <c r="H8394" s="3" t="s">
        <v>54</v>
      </c>
      <c r="I8394" s="3" t="s">
        <v>31</v>
      </c>
      <c r="J8394">
        <v>0</v>
      </c>
      <c r="K8394" s="3" t="s">
        <v>32</v>
      </c>
      <c r="L8394" s="3" t="s">
        <v>24</v>
      </c>
      <c r="M8394" s="3" t="s">
        <v>33</v>
      </c>
      <c r="N8394">
        <v>22</v>
      </c>
    </row>
    <row r="8395" spans="1:14" x14ac:dyDescent="0.3">
      <c r="A8395" s="3" t="s">
        <v>9606</v>
      </c>
      <c r="B8395" s="4">
        <v>45224</v>
      </c>
      <c r="C8395" s="3" t="s">
        <v>139</v>
      </c>
      <c r="D8395" s="3" t="s">
        <v>140</v>
      </c>
      <c r="E8395" s="3" t="s">
        <v>29</v>
      </c>
      <c r="F8395" s="3" t="s">
        <v>37</v>
      </c>
      <c r="G8395" s="3" t="s">
        <v>20</v>
      </c>
      <c r="H8395" s="3" t="s">
        <v>38</v>
      </c>
      <c r="I8395" s="3" t="s">
        <v>31</v>
      </c>
      <c r="J8395">
        <v>0</v>
      </c>
      <c r="K8395" s="3" t="s">
        <v>23</v>
      </c>
      <c r="L8395" s="3" t="s">
        <v>24</v>
      </c>
      <c r="M8395" s="3" t="s">
        <v>25</v>
      </c>
      <c r="N8395">
        <v>34</v>
      </c>
    </row>
    <row r="8396" spans="1:14" x14ac:dyDescent="0.3">
      <c r="A8396" s="3" t="s">
        <v>9607</v>
      </c>
      <c r="B8396" s="4">
        <v>45224</v>
      </c>
      <c r="C8396" s="3" t="s">
        <v>174</v>
      </c>
      <c r="D8396" s="3" t="s">
        <v>212</v>
      </c>
      <c r="E8396" s="3" t="s">
        <v>84</v>
      </c>
      <c r="F8396" s="3" t="s">
        <v>65</v>
      </c>
      <c r="G8396" s="3" t="s">
        <v>171</v>
      </c>
      <c r="H8396" s="3" t="s">
        <v>45</v>
      </c>
      <c r="I8396" s="3" t="s">
        <v>31</v>
      </c>
      <c r="J8396">
        <v>1467.13</v>
      </c>
      <c r="K8396" s="3" t="s">
        <v>50</v>
      </c>
      <c r="L8396" s="3" t="s">
        <v>24</v>
      </c>
      <c r="M8396" s="3" t="s">
        <v>33</v>
      </c>
      <c r="N8396">
        <v>10</v>
      </c>
    </row>
    <row r="8397" spans="1:14" x14ac:dyDescent="0.3">
      <c r="A8397" s="3" t="s">
        <v>9608</v>
      </c>
      <c r="B8397" s="4">
        <v>45224</v>
      </c>
      <c r="C8397" s="3" t="s">
        <v>144</v>
      </c>
      <c r="D8397" s="3" t="s">
        <v>489</v>
      </c>
      <c r="E8397" s="3" t="s">
        <v>69</v>
      </c>
      <c r="F8397" s="3" t="s">
        <v>19</v>
      </c>
      <c r="G8397" s="3" t="s">
        <v>20</v>
      </c>
      <c r="H8397" s="3" t="s">
        <v>45</v>
      </c>
      <c r="I8397" s="3" t="s">
        <v>22</v>
      </c>
      <c r="J8397">
        <v>564.72</v>
      </c>
      <c r="K8397" s="3" t="s">
        <v>50</v>
      </c>
      <c r="L8397" s="3" t="s">
        <v>24</v>
      </c>
      <c r="M8397" s="3" t="s">
        <v>33</v>
      </c>
      <c r="N8397">
        <v>1</v>
      </c>
    </row>
    <row r="8398" spans="1:14" x14ac:dyDescent="0.3">
      <c r="A8398" s="3" t="s">
        <v>9609</v>
      </c>
      <c r="B8398" s="4">
        <v>45224</v>
      </c>
      <c r="C8398" s="3" t="s">
        <v>41</v>
      </c>
      <c r="D8398" s="3" t="s">
        <v>42</v>
      </c>
      <c r="E8398" s="3" t="s">
        <v>58</v>
      </c>
      <c r="F8398" s="3" t="s">
        <v>74</v>
      </c>
      <c r="G8398" s="3" t="s">
        <v>59</v>
      </c>
      <c r="H8398" s="3" t="s">
        <v>21</v>
      </c>
      <c r="I8398" s="3" t="s">
        <v>31</v>
      </c>
      <c r="J8398">
        <v>1239.96</v>
      </c>
      <c r="K8398" s="3" t="s">
        <v>50</v>
      </c>
      <c r="L8398" s="3" t="s">
        <v>24</v>
      </c>
      <c r="M8398" s="3" t="s">
        <v>55</v>
      </c>
      <c r="N8398">
        <v>82</v>
      </c>
    </row>
    <row r="8399" spans="1:14" x14ac:dyDescent="0.3">
      <c r="A8399" s="3" t="s">
        <v>9610</v>
      </c>
      <c r="B8399" s="4">
        <v>45224</v>
      </c>
      <c r="C8399" s="3" t="s">
        <v>35</v>
      </c>
      <c r="D8399" s="3" t="s">
        <v>159</v>
      </c>
      <c r="E8399" s="3" t="s">
        <v>58</v>
      </c>
      <c r="F8399" s="3" t="s">
        <v>74</v>
      </c>
      <c r="G8399" s="3" t="s">
        <v>59</v>
      </c>
      <c r="H8399" s="3" t="s">
        <v>45</v>
      </c>
      <c r="I8399" s="3" t="s">
        <v>31</v>
      </c>
      <c r="J8399">
        <v>113.89</v>
      </c>
      <c r="K8399" s="3" t="s">
        <v>32</v>
      </c>
      <c r="L8399" s="3" t="s">
        <v>24</v>
      </c>
      <c r="M8399" s="3" t="s">
        <v>55</v>
      </c>
      <c r="N8399">
        <v>178</v>
      </c>
    </row>
    <row r="8400" spans="1:14" x14ac:dyDescent="0.3">
      <c r="A8400" s="3" t="s">
        <v>9611</v>
      </c>
      <c r="B8400" s="4">
        <v>45224</v>
      </c>
      <c r="C8400" s="3" t="s">
        <v>174</v>
      </c>
      <c r="D8400" s="3" t="s">
        <v>175</v>
      </c>
      <c r="E8400" s="3" t="s">
        <v>224</v>
      </c>
      <c r="F8400" s="3" t="s">
        <v>44</v>
      </c>
      <c r="G8400" s="3" t="s">
        <v>20</v>
      </c>
      <c r="H8400" s="3" t="s">
        <v>30</v>
      </c>
      <c r="I8400" s="3" t="s">
        <v>31</v>
      </c>
      <c r="J8400">
        <v>0</v>
      </c>
      <c r="K8400" s="3" t="s">
        <v>50</v>
      </c>
      <c r="L8400" s="3" t="s">
        <v>24</v>
      </c>
      <c r="M8400" s="3" t="s">
        <v>70</v>
      </c>
      <c r="N8400">
        <v>105</v>
      </c>
    </row>
    <row r="8401" spans="1:14" x14ac:dyDescent="0.3">
      <c r="A8401" s="3" t="s">
        <v>9612</v>
      </c>
      <c r="B8401" s="4">
        <v>45224</v>
      </c>
      <c r="C8401" s="3" t="s">
        <v>35</v>
      </c>
      <c r="D8401" s="3" t="s">
        <v>159</v>
      </c>
      <c r="E8401" s="3" t="s">
        <v>58</v>
      </c>
      <c r="F8401" s="3" t="s">
        <v>85</v>
      </c>
      <c r="G8401" s="3" t="s">
        <v>66</v>
      </c>
      <c r="H8401" s="3" t="s">
        <v>45</v>
      </c>
      <c r="I8401" s="3" t="s">
        <v>22</v>
      </c>
      <c r="J8401">
        <v>127.09</v>
      </c>
      <c r="K8401" s="3" t="s">
        <v>46</v>
      </c>
      <c r="L8401" s="3" t="s">
        <v>24</v>
      </c>
      <c r="M8401" s="3" t="s">
        <v>33</v>
      </c>
      <c r="N8401">
        <v>29</v>
      </c>
    </row>
    <row r="8402" spans="1:14" x14ac:dyDescent="0.3">
      <c r="A8402" s="3" t="s">
        <v>9613</v>
      </c>
      <c r="B8402" s="4">
        <v>45224</v>
      </c>
      <c r="C8402" s="3" t="s">
        <v>299</v>
      </c>
      <c r="D8402" s="3" t="s">
        <v>300</v>
      </c>
      <c r="E8402" s="3" t="s">
        <v>43</v>
      </c>
      <c r="F8402" s="3" t="s">
        <v>74</v>
      </c>
      <c r="G8402" s="3" t="s">
        <v>20</v>
      </c>
      <c r="H8402" s="3" t="s">
        <v>45</v>
      </c>
      <c r="I8402" s="3" t="s">
        <v>22</v>
      </c>
      <c r="J8402">
        <v>1570.09</v>
      </c>
      <c r="K8402" s="3" t="s">
        <v>50</v>
      </c>
      <c r="L8402" s="3" t="s">
        <v>24</v>
      </c>
      <c r="M8402" s="3" t="s">
        <v>33</v>
      </c>
      <c r="N8402">
        <v>1</v>
      </c>
    </row>
    <row r="8403" spans="1:14" x14ac:dyDescent="0.3">
      <c r="A8403" s="3" t="s">
        <v>9614</v>
      </c>
      <c r="B8403" s="4">
        <v>45225</v>
      </c>
      <c r="C8403" s="3" t="s">
        <v>151</v>
      </c>
      <c r="D8403" s="3" t="s">
        <v>152</v>
      </c>
      <c r="E8403" s="3" t="s">
        <v>29</v>
      </c>
      <c r="F8403" s="3" t="s">
        <v>89</v>
      </c>
      <c r="G8403" s="3" t="s">
        <v>66</v>
      </c>
      <c r="H8403" s="3" t="s">
        <v>45</v>
      </c>
      <c r="I8403" s="3" t="s">
        <v>31</v>
      </c>
      <c r="J8403">
        <v>0</v>
      </c>
      <c r="K8403" s="3" t="s">
        <v>23</v>
      </c>
      <c r="L8403" s="3" t="s">
        <v>60</v>
      </c>
      <c r="M8403" s="3" t="s">
        <v>55</v>
      </c>
      <c r="N8403">
        <v>169</v>
      </c>
    </row>
    <row r="8404" spans="1:14" x14ac:dyDescent="0.3">
      <c r="A8404" s="3" t="s">
        <v>9616</v>
      </c>
      <c r="B8404" s="4">
        <v>45225</v>
      </c>
      <c r="C8404" s="3" t="s">
        <v>35</v>
      </c>
      <c r="D8404" s="3" t="s">
        <v>257</v>
      </c>
      <c r="E8404" s="3" t="s">
        <v>58</v>
      </c>
      <c r="F8404" s="3" t="s">
        <v>44</v>
      </c>
      <c r="G8404" s="3" t="s">
        <v>20</v>
      </c>
      <c r="H8404" s="3" t="s">
        <v>45</v>
      </c>
      <c r="I8404" s="3" t="s">
        <v>31</v>
      </c>
      <c r="J8404">
        <v>4308.01</v>
      </c>
      <c r="K8404" s="3" t="s">
        <v>32</v>
      </c>
      <c r="L8404" s="3" t="s">
        <v>24</v>
      </c>
      <c r="M8404" s="3" t="s">
        <v>33</v>
      </c>
      <c r="N8404">
        <v>3</v>
      </c>
    </row>
    <row r="8405" spans="1:14" x14ac:dyDescent="0.3">
      <c r="A8405" s="3" t="s">
        <v>9617</v>
      </c>
      <c r="B8405" s="4">
        <v>45225</v>
      </c>
      <c r="C8405" s="3" t="s">
        <v>342</v>
      </c>
      <c r="D8405" s="3" t="s">
        <v>343</v>
      </c>
      <c r="E8405" s="3" t="s">
        <v>58</v>
      </c>
      <c r="F8405" s="3" t="s">
        <v>85</v>
      </c>
      <c r="G8405" s="3" t="s">
        <v>20</v>
      </c>
      <c r="H8405" s="3" t="s">
        <v>45</v>
      </c>
      <c r="I8405" s="3" t="s">
        <v>31</v>
      </c>
      <c r="J8405">
        <v>57.53</v>
      </c>
      <c r="K8405" s="3" t="s">
        <v>50</v>
      </c>
      <c r="L8405" s="3" t="s">
        <v>60</v>
      </c>
      <c r="M8405" s="3" t="s">
        <v>25</v>
      </c>
      <c r="N8405">
        <v>20</v>
      </c>
    </row>
    <row r="8406" spans="1:14" x14ac:dyDescent="0.3">
      <c r="A8406" s="3" t="s">
        <v>9618</v>
      </c>
      <c r="B8406" s="4">
        <v>45225</v>
      </c>
      <c r="C8406" s="3" t="s">
        <v>113</v>
      </c>
      <c r="D8406" s="3" t="s">
        <v>114</v>
      </c>
      <c r="E8406" s="3" t="s">
        <v>58</v>
      </c>
      <c r="F8406" s="3" t="s">
        <v>89</v>
      </c>
      <c r="G8406" s="3" t="s">
        <v>20</v>
      </c>
      <c r="H8406" s="3" t="s">
        <v>30</v>
      </c>
      <c r="I8406" s="3" t="s">
        <v>22</v>
      </c>
      <c r="J8406">
        <v>36.42</v>
      </c>
      <c r="K8406" s="3" t="s">
        <v>50</v>
      </c>
      <c r="L8406" s="3" t="s">
        <v>24</v>
      </c>
      <c r="M8406" s="3" t="s">
        <v>67</v>
      </c>
      <c r="N8406">
        <v>22</v>
      </c>
    </row>
    <row r="8407" spans="1:14" x14ac:dyDescent="0.3">
      <c r="A8407" s="3" t="s">
        <v>9619</v>
      </c>
      <c r="B8407" s="4">
        <v>45225</v>
      </c>
      <c r="C8407" s="3" t="s">
        <v>139</v>
      </c>
      <c r="D8407" s="3" t="s">
        <v>140</v>
      </c>
      <c r="E8407" s="3" t="s">
        <v>125</v>
      </c>
      <c r="F8407" s="3" t="s">
        <v>116</v>
      </c>
      <c r="G8407" s="3" t="s">
        <v>20</v>
      </c>
      <c r="H8407" s="3" t="s">
        <v>54</v>
      </c>
      <c r="I8407" s="3" t="s">
        <v>31</v>
      </c>
      <c r="J8407">
        <v>0</v>
      </c>
      <c r="K8407" s="3" t="s">
        <v>46</v>
      </c>
      <c r="L8407" s="3" t="s">
        <v>24</v>
      </c>
      <c r="M8407" s="3" t="s">
        <v>55</v>
      </c>
      <c r="N8407">
        <v>76</v>
      </c>
    </row>
    <row r="8408" spans="1:14" x14ac:dyDescent="0.3">
      <c r="A8408" s="3" t="s">
        <v>9620</v>
      </c>
      <c r="B8408" s="4">
        <v>45225</v>
      </c>
      <c r="C8408" s="3" t="s">
        <v>41</v>
      </c>
      <c r="D8408" s="3" t="s">
        <v>52</v>
      </c>
      <c r="E8408" s="3" t="s">
        <v>58</v>
      </c>
      <c r="F8408" s="3" t="s">
        <v>37</v>
      </c>
      <c r="G8408" s="3" t="s">
        <v>53</v>
      </c>
      <c r="H8408" s="3" t="s">
        <v>21</v>
      </c>
      <c r="I8408" s="3" t="s">
        <v>31</v>
      </c>
      <c r="J8408">
        <v>88.99</v>
      </c>
      <c r="K8408" s="3" t="s">
        <v>23</v>
      </c>
      <c r="L8408" s="3" t="s">
        <v>47</v>
      </c>
      <c r="M8408" s="3" t="s">
        <v>33</v>
      </c>
      <c r="N8408">
        <v>2</v>
      </c>
    </row>
    <row r="8409" spans="1:14" x14ac:dyDescent="0.3">
      <c r="A8409" s="3" t="s">
        <v>9621</v>
      </c>
      <c r="B8409" s="4">
        <v>45225</v>
      </c>
      <c r="C8409" s="3" t="s">
        <v>35</v>
      </c>
      <c r="D8409" s="3" t="s">
        <v>57</v>
      </c>
      <c r="E8409" s="3" t="s">
        <v>29</v>
      </c>
      <c r="F8409" s="3" t="s">
        <v>116</v>
      </c>
      <c r="G8409" s="3" t="s">
        <v>20</v>
      </c>
      <c r="H8409" s="3" t="s">
        <v>45</v>
      </c>
      <c r="I8409" s="3" t="s">
        <v>31</v>
      </c>
      <c r="J8409">
        <v>0</v>
      </c>
      <c r="K8409" s="3" t="s">
        <v>32</v>
      </c>
      <c r="L8409" s="3" t="s">
        <v>24</v>
      </c>
      <c r="M8409" s="3" t="s">
        <v>55</v>
      </c>
      <c r="N8409">
        <v>12</v>
      </c>
    </row>
    <row r="8410" spans="1:14" x14ac:dyDescent="0.3">
      <c r="A8410" s="3" t="s">
        <v>9622</v>
      </c>
      <c r="B8410" s="4">
        <v>45226</v>
      </c>
      <c r="C8410" s="3" t="s">
        <v>41</v>
      </c>
      <c r="D8410" s="3" t="s">
        <v>250</v>
      </c>
      <c r="E8410" s="3" t="s">
        <v>149</v>
      </c>
      <c r="F8410" s="3" t="s">
        <v>116</v>
      </c>
      <c r="G8410" s="3" t="s">
        <v>59</v>
      </c>
      <c r="H8410" s="3" t="s">
        <v>30</v>
      </c>
      <c r="I8410" s="3" t="s">
        <v>31</v>
      </c>
      <c r="J8410">
        <v>0</v>
      </c>
      <c r="K8410" s="3" t="s">
        <v>46</v>
      </c>
      <c r="L8410" s="3" t="s">
        <v>24</v>
      </c>
      <c r="M8410" s="3" t="s">
        <v>70</v>
      </c>
      <c r="N8410">
        <v>144</v>
      </c>
    </row>
    <row r="8411" spans="1:14" x14ac:dyDescent="0.3">
      <c r="A8411" s="3" t="s">
        <v>9624</v>
      </c>
      <c r="B8411" s="4">
        <v>45226</v>
      </c>
      <c r="C8411" s="3" t="s">
        <v>16</v>
      </c>
      <c r="D8411" s="3" t="s">
        <v>110</v>
      </c>
      <c r="E8411" s="3" t="s">
        <v>125</v>
      </c>
      <c r="F8411" s="3" t="s">
        <v>85</v>
      </c>
      <c r="G8411" s="3" t="s">
        <v>20</v>
      </c>
      <c r="H8411" s="3" t="s">
        <v>30</v>
      </c>
      <c r="I8411" s="3" t="s">
        <v>22</v>
      </c>
      <c r="J8411">
        <v>0</v>
      </c>
      <c r="K8411" s="3" t="s">
        <v>50</v>
      </c>
      <c r="L8411" s="3" t="s">
        <v>24</v>
      </c>
      <c r="M8411" s="3" t="s">
        <v>25</v>
      </c>
      <c r="N8411">
        <v>133</v>
      </c>
    </row>
    <row r="8412" spans="1:14" x14ac:dyDescent="0.3">
      <c r="A8412" s="3" t="s">
        <v>9625</v>
      </c>
      <c r="B8412" s="4">
        <v>45226</v>
      </c>
      <c r="C8412" s="3" t="s">
        <v>113</v>
      </c>
      <c r="D8412" s="3" t="s">
        <v>181</v>
      </c>
      <c r="E8412" s="3" t="s">
        <v>58</v>
      </c>
      <c r="F8412" s="3" t="s">
        <v>37</v>
      </c>
      <c r="G8412" s="3" t="s">
        <v>20</v>
      </c>
      <c r="H8412" s="3" t="s">
        <v>21</v>
      </c>
      <c r="I8412" s="3" t="s">
        <v>22</v>
      </c>
      <c r="J8412">
        <v>433.59</v>
      </c>
      <c r="K8412" s="3" t="s">
        <v>46</v>
      </c>
      <c r="L8412" s="3" t="s">
        <v>24</v>
      </c>
      <c r="M8412" s="3" t="s">
        <v>70</v>
      </c>
      <c r="N8412">
        <v>10</v>
      </c>
    </row>
    <row r="8413" spans="1:14" x14ac:dyDescent="0.3">
      <c r="A8413" s="3" t="s">
        <v>9626</v>
      </c>
      <c r="B8413" s="4">
        <v>45226</v>
      </c>
      <c r="C8413" s="3" t="s">
        <v>87</v>
      </c>
      <c r="D8413" s="3" t="s">
        <v>118</v>
      </c>
      <c r="E8413" s="3" t="s">
        <v>43</v>
      </c>
      <c r="F8413" s="3" t="s">
        <v>19</v>
      </c>
      <c r="G8413" s="3" t="s">
        <v>20</v>
      </c>
      <c r="H8413" s="3" t="s">
        <v>30</v>
      </c>
      <c r="I8413" s="3" t="s">
        <v>31</v>
      </c>
      <c r="J8413">
        <v>1931.08</v>
      </c>
      <c r="K8413" s="3" t="s">
        <v>46</v>
      </c>
      <c r="L8413" s="3" t="s">
        <v>24</v>
      </c>
      <c r="M8413" s="3" t="s">
        <v>33</v>
      </c>
      <c r="N8413">
        <v>22</v>
      </c>
    </row>
    <row r="8414" spans="1:14" x14ac:dyDescent="0.3">
      <c r="A8414" s="3" t="s">
        <v>9627</v>
      </c>
      <c r="B8414" s="4">
        <v>45226</v>
      </c>
      <c r="C8414" s="3" t="s">
        <v>41</v>
      </c>
      <c r="D8414" s="3" t="s">
        <v>42</v>
      </c>
      <c r="E8414" s="3" t="s">
        <v>155</v>
      </c>
      <c r="F8414" s="3" t="s">
        <v>85</v>
      </c>
      <c r="G8414" s="3" t="s">
        <v>66</v>
      </c>
      <c r="H8414" s="3" t="s">
        <v>54</v>
      </c>
      <c r="I8414" s="3" t="s">
        <v>22</v>
      </c>
      <c r="J8414">
        <v>0</v>
      </c>
      <c r="K8414" s="3" t="s">
        <v>46</v>
      </c>
      <c r="L8414" s="3" t="s">
        <v>24</v>
      </c>
      <c r="M8414" s="3" t="s">
        <v>25</v>
      </c>
      <c r="N8414">
        <v>152</v>
      </c>
    </row>
    <row r="8415" spans="1:14" x14ac:dyDescent="0.3">
      <c r="A8415" s="3" t="s">
        <v>9628</v>
      </c>
      <c r="B8415" s="4">
        <v>45226</v>
      </c>
      <c r="C8415" s="3" t="s">
        <v>62</v>
      </c>
      <c r="D8415" s="3" t="s">
        <v>63</v>
      </c>
      <c r="E8415" s="3" t="s">
        <v>58</v>
      </c>
      <c r="F8415" s="3" t="s">
        <v>44</v>
      </c>
      <c r="G8415" s="3" t="s">
        <v>20</v>
      </c>
      <c r="H8415" s="3" t="s">
        <v>38</v>
      </c>
      <c r="I8415" s="3" t="s">
        <v>22</v>
      </c>
      <c r="J8415">
        <v>2195.81</v>
      </c>
      <c r="K8415" s="3" t="s">
        <v>23</v>
      </c>
      <c r="L8415" s="3" t="s">
        <v>24</v>
      </c>
      <c r="M8415" s="3" t="s">
        <v>25</v>
      </c>
      <c r="N8415">
        <v>122</v>
      </c>
    </row>
    <row r="8416" spans="1:14" x14ac:dyDescent="0.3">
      <c r="A8416" s="3" t="s">
        <v>9629</v>
      </c>
      <c r="B8416" s="4">
        <v>45226</v>
      </c>
      <c r="C8416" s="3" t="s">
        <v>151</v>
      </c>
      <c r="D8416" s="3" t="s">
        <v>152</v>
      </c>
      <c r="E8416" s="3" t="s">
        <v>29</v>
      </c>
      <c r="F8416" s="3" t="s">
        <v>85</v>
      </c>
      <c r="G8416" s="3" t="s">
        <v>66</v>
      </c>
      <c r="H8416" s="3" t="s">
        <v>21</v>
      </c>
      <c r="I8416" s="3" t="s">
        <v>22</v>
      </c>
      <c r="J8416">
        <v>0</v>
      </c>
      <c r="K8416" s="3" t="s">
        <v>50</v>
      </c>
      <c r="L8416" s="3" t="s">
        <v>24</v>
      </c>
      <c r="M8416" s="3" t="s">
        <v>25</v>
      </c>
      <c r="N8416">
        <v>103</v>
      </c>
    </row>
    <row r="8417" spans="1:14" x14ac:dyDescent="0.3">
      <c r="A8417" s="3" t="s">
        <v>9630</v>
      </c>
      <c r="B8417" s="4">
        <v>45226</v>
      </c>
      <c r="C8417" s="3" t="s">
        <v>113</v>
      </c>
      <c r="D8417" s="3" t="s">
        <v>114</v>
      </c>
      <c r="E8417" s="3" t="s">
        <v>58</v>
      </c>
      <c r="F8417" s="3" t="s">
        <v>19</v>
      </c>
      <c r="G8417" s="3" t="s">
        <v>20</v>
      </c>
      <c r="H8417" s="3" t="s">
        <v>99</v>
      </c>
      <c r="I8417" s="3" t="s">
        <v>31</v>
      </c>
      <c r="J8417">
        <v>317.26</v>
      </c>
      <c r="K8417" s="3" t="s">
        <v>32</v>
      </c>
      <c r="L8417" s="3" t="s">
        <v>24</v>
      </c>
      <c r="M8417" s="3" t="s">
        <v>67</v>
      </c>
      <c r="N8417">
        <v>109</v>
      </c>
    </row>
    <row r="8418" spans="1:14" x14ac:dyDescent="0.3">
      <c r="A8418" s="3" t="s">
        <v>9631</v>
      </c>
      <c r="B8418" s="4">
        <v>45226</v>
      </c>
      <c r="C8418" s="3" t="s">
        <v>35</v>
      </c>
      <c r="D8418" s="3" t="s">
        <v>73</v>
      </c>
      <c r="E8418" s="3" t="s">
        <v>155</v>
      </c>
      <c r="F8418" s="3" t="s">
        <v>85</v>
      </c>
      <c r="G8418" s="3" t="s">
        <v>20</v>
      </c>
      <c r="H8418" s="3" t="s">
        <v>38</v>
      </c>
      <c r="I8418" s="3" t="s">
        <v>31</v>
      </c>
      <c r="J8418">
        <v>0</v>
      </c>
      <c r="K8418" s="3" t="s">
        <v>50</v>
      </c>
      <c r="L8418" s="3" t="s">
        <v>24</v>
      </c>
      <c r="M8418" s="3" t="s">
        <v>55</v>
      </c>
      <c r="N8418">
        <v>79</v>
      </c>
    </row>
    <row r="8419" spans="1:14" x14ac:dyDescent="0.3">
      <c r="A8419" s="3" t="s">
        <v>9632</v>
      </c>
      <c r="B8419" s="4">
        <v>45226</v>
      </c>
      <c r="C8419" s="3" t="s">
        <v>139</v>
      </c>
      <c r="D8419" s="3" t="s">
        <v>501</v>
      </c>
      <c r="E8419" s="3" t="s">
        <v>125</v>
      </c>
      <c r="F8419" s="3" t="s">
        <v>89</v>
      </c>
      <c r="G8419" s="3" t="s">
        <v>20</v>
      </c>
      <c r="H8419" s="3" t="s">
        <v>30</v>
      </c>
      <c r="I8419" s="3" t="s">
        <v>22</v>
      </c>
      <c r="J8419">
        <v>0</v>
      </c>
      <c r="K8419" s="3" t="s">
        <v>32</v>
      </c>
      <c r="L8419" s="3" t="s">
        <v>24</v>
      </c>
      <c r="M8419" s="3" t="s">
        <v>25</v>
      </c>
      <c r="N8419">
        <v>108</v>
      </c>
    </row>
    <row r="8420" spans="1:14" x14ac:dyDescent="0.3">
      <c r="A8420" s="3" t="s">
        <v>9633</v>
      </c>
      <c r="B8420" s="4">
        <v>45226</v>
      </c>
      <c r="C8420" s="3" t="s">
        <v>16</v>
      </c>
      <c r="D8420" s="3" t="s">
        <v>110</v>
      </c>
      <c r="E8420" s="3" t="s">
        <v>29</v>
      </c>
      <c r="F8420" s="3" t="s">
        <v>89</v>
      </c>
      <c r="G8420" s="3" t="s">
        <v>20</v>
      </c>
      <c r="H8420" s="3" t="s">
        <v>54</v>
      </c>
      <c r="I8420" s="3" t="s">
        <v>31</v>
      </c>
      <c r="J8420">
        <v>0</v>
      </c>
      <c r="K8420" s="3" t="s">
        <v>46</v>
      </c>
      <c r="L8420" s="3" t="s">
        <v>24</v>
      </c>
      <c r="M8420" s="3" t="s">
        <v>33</v>
      </c>
      <c r="N8420">
        <v>5</v>
      </c>
    </row>
    <row r="8421" spans="1:14" x14ac:dyDescent="0.3">
      <c r="A8421" s="3" t="s">
        <v>9634</v>
      </c>
      <c r="B8421" s="4">
        <v>45226</v>
      </c>
      <c r="C8421" s="3" t="s">
        <v>35</v>
      </c>
      <c r="D8421" s="3" t="s">
        <v>73</v>
      </c>
      <c r="E8421" s="3" t="s">
        <v>18</v>
      </c>
      <c r="F8421" s="3" t="s">
        <v>74</v>
      </c>
      <c r="G8421" s="3" t="s">
        <v>20</v>
      </c>
      <c r="H8421" s="3" t="s">
        <v>45</v>
      </c>
      <c r="I8421" s="3" t="s">
        <v>31</v>
      </c>
      <c r="J8421">
        <v>341.49</v>
      </c>
      <c r="K8421" s="3" t="s">
        <v>46</v>
      </c>
      <c r="L8421" s="3" t="s">
        <v>47</v>
      </c>
      <c r="M8421" s="3" t="s">
        <v>33</v>
      </c>
      <c r="N8421">
        <v>9</v>
      </c>
    </row>
    <row r="8422" spans="1:14" x14ac:dyDescent="0.3">
      <c r="A8422" s="3" t="s">
        <v>9635</v>
      </c>
      <c r="B8422" s="4">
        <v>45226</v>
      </c>
      <c r="C8422" s="3" t="s">
        <v>35</v>
      </c>
      <c r="D8422" s="3" t="s">
        <v>166</v>
      </c>
      <c r="E8422" s="3" t="s">
        <v>58</v>
      </c>
      <c r="F8422" s="3" t="s">
        <v>85</v>
      </c>
      <c r="G8422" s="3" t="s">
        <v>59</v>
      </c>
      <c r="H8422" s="3" t="s">
        <v>45</v>
      </c>
      <c r="I8422" s="3" t="s">
        <v>22</v>
      </c>
      <c r="J8422">
        <v>1506.17</v>
      </c>
      <c r="K8422" s="3" t="s">
        <v>32</v>
      </c>
      <c r="L8422" s="3" t="s">
        <v>24</v>
      </c>
      <c r="M8422" s="3" t="s">
        <v>67</v>
      </c>
      <c r="N8422">
        <v>152</v>
      </c>
    </row>
    <row r="8423" spans="1:14" x14ac:dyDescent="0.3">
      <c r="A8423" s="3" t="s">
        <v>9636</v>
      </c>
      <c r="B8423" s="4">
        <v>45226</v>
      </c>
      <c r="C8423" s="3" t="s">
        <v>174</v>
      </c>
      <c r="D8423" s="3" t="s">
        <v>212</v>
      </c>
      <c r="E8423" s="3" t="s">
        <v>29</v>
      </c>
      <c r="F8423" s="3" t="s">
        <v>37</v>
      </c>
      <c r="G8423" s="3" t="s">
        <v>20</v>
      </c>
      <c r="H8423" s="3" t="s">
        <v>45</v>
      </c>
      <c r="I8423" s="3" t="s">
        <v>31</v>
      </c>
      <c r="J8423">
        <v>0</v>
      </c>
      <c r="K8423" s="3" t="s">
        <v>32</v>
      </c>
      <c r="L8423" s="3" t="s">
        <v>24</v>
      </c>
      <c r="M8423" s="3" t="s">
        <v>25</v>
      </c>
      <c r="N8423">
        <v>97</v>
      </c>
    </row>
    <row r="8424" spans="1:14" x14ac:dyDescent="0.3">
      <c r="A8424" s="3" t="s">
        <v>9637</v>
      </c>
      <c r="B8424" s="4">
        <v>45226</v>
      </c>
      <c r="C8424" s="3" t="s">
        <v>35</v>
      </c>
      <c r="D8424" s="3" t="s">
        <v>57</v>
      </c>
      <c r="E8424" s="3" t="s">
        <v>29</v>
      </c>
      <c r="F8424" s="3" t="s">
        <v>19</v>
      </c>
      <c r="G8424" s="3" t="s">
        <v>20</v>
      </c>
      <c r="H8424" s="3" t="s">
        <v>45</v>
      </c>
      <c r="I8424" s="3" t="s">
        <v>22</v>
      </c>
      <c r="J8424">
        <v>0</v>
      </c>
      <c r="K8424" s="3" t="s">
        <v>50</v>
      </c>
      <c r="L8424" s="3" t="s">
        <v>24</v>
      </c>
      <c r="M8424" s="3" t="s">
        <v>25</v>
      </c>
      <c r="N8424">
        <v>128</v>
      </c>
    </row>
    <row r="8425" spans="1:14" x14ac:dyDescent="0.3">
      <c r="A8425" s="3" t="s">
        <v>9638</v>
      </c>
      <c r="B8425" s="4">
        <v>45227</v>
      </c>
      <c r="C8425" s="3" t="s">
        <v>397</v>
      </c>
      <c r="D8425" s="3" t="s">
        <v>398</v>
      </c>
      <c r="E8425" s="3" t="s">
        <v>43</v>
      </c>
      <c r="F8425" s="3" t="s">
        <v>44</v>
      </c>
      <c r="G8425" s="3" t="s">
        <v>20</v>
      </c>
      <c r="H8425" s="3" t="s">
        <v>99</v>
      </c>
      <c r="I8425" s="3" t="s">
        <v>22</v>
      </c>
      <c r="J8425">
        <v>1319.65</v>
      </c>
      <c r="K8425" s="3" t="s">
        <v>46</v>
      </c>
      <c r="L8425" s="3" t="s">
        <v>60</v>
      </c>
      <c r="M8425" s="3" t="s">
        <v>70</v>
      </c>
      <c r="N8425">
        <v>45</v>
      </c>
    </row>
    <row r="8426" spans="1:14" x14ac:dyDescent="0.3">
      <c r="A8426" s="3" t="s">
        <v>9640</v>
      </c>
      <c r="B8426" s="4">
        <v>45227</v>
      </c>
      <c r="C8426" s="3" t="s">
        <v>121</v>
      </c>
      <c r="D8426" s="3" t="s">
        <v>162</v>
      </c>
      <c r="E8426" s="3" t="s">
        <v>69</v>
      </c>
      <c r="F8426" s="3" t="s">
        <v>44</v>
      </c>
      <c r="G8426" s="3" t="s">
        <v>66</v>
      </c>
      <c r="H8426" s="3" t="s">
        <v>30</v>
      </c>
      <c r="I8426" s="3" t="s">
        <v>31</v>
      </c>
      <c r="J8426">
        <v>1137.07</v>
      </c>
      <c r="K8426" s="3" t="s">
        <v>32</v>
      </c>
      <c r="L8426" s="3" t="s">
        <v>47</v>
      </c>
      <c r="M8426" s="3" t="s">
        <v>55</v>
      </c>
      <c r="N8426">
        <v>10</v>
      </c>
    </row>
    <row r="8427" spans="1:14" x14ac:dyDescent="0.3">
      <c r="A8427" s="3" t="s">
        <v>9641</v>
      </c>
      <c r="B8427" s="4">
        <v>45227</v>
      </c>
      <c r="C8427" s="3" t="s">
        <v>27</v>
      </c>
      <c r="D8427" s="3" t="s">
        <v>28</v>
      </c>
      <c r="E8427" s="3" t="s">
        <v>58</v>
      </c>
      <c r="F8427" s="3" t="s">
        <v>65</v>
      </c>
      <c r="G8427" s="3" t="s">
        <v>171</v>
      </c>
      <c r="H8427" s="3" t="s">
        <v>30</v>
      </c>
      <c r="I8427" s="3" t="s">
        <v>22</v>
      </c>
      <c r="J8427">
        <v>973.07</v>
      </c>
      <c r="K8427" s="3" t="s">
        <v>32</v>
      </c>
      <c r="L8427" s="3" t="s">
        <v>47</v>
      </c>
      <c r="M8427" s="3" t="s">
        <v>33</v>
      </c>
      <c r="N8427">
        <v>3</v>
      </c>
    </row>
    <row r="8428" spans="1:14" x14ac:dyDescent="0.3">
      <c r="A8428" s="3" t="s">
        <v>9642</v>
      </c>
      <c r="B8428" s="4">
        <v>45227</v>
      </c>
      <c r="C8428" s="3" t="s">
        <v>201</v>
      </c>
      <c r="D8428" s="3" t="s">
        <v>202</v>
      </c>
      <c r="E8428" s="3" t="s">
        <v>155</v>
      </c>
      <c r="F8428" s="3" t="s">
        <v>74</v>
      </c>
      <c r="G8428" s="3" t="s">
        <v>20</v>
      </c>
      <c r="H8428" s="3" t="s">
        <v>30</v>
      </c>
      <c r="I8428" s="3" t="s">
        <v>31</v>
      </c>
      <c r="J8428">
        <v>0</v>
      </c>
      <c r="K8428" s="3" t="s">
        <v>46</v>
      </c>
      <c r="L8428" s="3" t="s">
        <v>47</v>
      </c>
      <c r="M8428" s="3" t="s">
        <v>33</v>
      </c>
      <c r="N8428">
        <v>29</v>
      </c>
    </row>
    <row r="8429" spans="1:14" x14ac:dyDescent="0.3">
      <c r="A8429" s="3" t="s">
        <v>9643</v>
      </c>
      <c r="B8429" s="4">
        <v>45227</v>
      </c>
      <c r="C8429" s="3" t="s">
        <v>41</v>
      </c>
      <c r="D8429" s="3" t="s">
        <v>42</v>
      </c>
      <c r="E8429" s="3" t="s">
        <v>58</v>
      </c>
      <c r="F8429" s="3" t="s">
        <v>116</v>
      </c>
      <c r="G8429" s="3" t="s">
        <v>20</v>
      </c>
      <c r="H8429" s="3" t="s">
        <v>54</v>
      </c>
      <c r="I8429" s="3" t="s">
        <v>22</v>
      </c>
      <c r="J8429">
        <v>509.48</v>
      </c>
      <c r="K8429" s="3" t="s">
        <v>50</v>
      </c>
      <c r="L8429" s="3" t="s">
        <v>24</v>
      </c>
      <c r="M8429" s="3" t="s">
        <v>33</v>
      </c>
      <c r="N8429">
        <v>17</v>
      </c>
    </row>
    <row r="8430" spans="1:14" x14ac:dyDescent="0.3">
      <c r="A8430" s="3" t="s">
        <v>9644</v>
      </c>
      <c r="B8430" s="4">
        <v>45227</v>
      </c>
      <c r="C8430" s="3" t="s">
        <v>35</v>
      </c>
      <c r="D8430" s="3" t="s">
        <v>159</v>
      </c>
      <c r="E8430" s="3" t="s">
        <v>29</v>
      </c>
      <c r="F8430" s="3" t="s">
        <v>65</v>
      </c>
      <c r="G8430" s="3" t="s">
        <v>66</v>
      </c>
      <c r="H8430" s="3" t="s">
        <v>30</v>
      </c>
      <c r="I8430" s="3" t="s">
        <v>31</v>
      </c>
      <c r="J8430">
        <v>0</v>
      </c>
      <c r="K8430" s="3" t="s">
        <v>46</v>
      </c>
      <c r="L8430" s="3" t="s">
        <v>24</v>
      </c>
      <c r="M8430" s="3" t="s">
        <v>67</v>
      </c>
      <c r="N8430">
        <v>173</v>
      </c>
    </row>
    <row r="8431" spans="1:14" x14ac:dyDescent="0.3">
      <c r="A8431" s="3" t="s">
        <v>9645</v>
      </c>
      <c r="B8431" s="4">
        <v>45228</v>
      </c>
      <c r="C8431" s="3" t="s">
        <v>101</v>
      </c>
      <c r="D8431" s="3" t="s">
        <v>210</v>
      </c>
      <c r="E8431" s="3" t="s">
        <v>69</v>
      </c>
      <c r="F8431" s="3" t="s">
        <v>37</v>
      </c>
      <c r="G8431" s="3" t="s">
        <v>20</v>
      </c>
      <c r="H8431" s="3" t="s">
        <v>21</v>
      </c>
      <c r="I8431" s="3" t="s">
        <v>31</v>
      </c>
      <c r="J8431">
        <v>708.76</v>
      </c>
      <c r="K8431" s="3" t="s">
        <v>23</v>
      </c>
      <c r="L8431" s="3" t="s">
        <v>47</v>
      </c>
      <c r="M8431" s="3" t="s">
        <v>25</v>
      </c>
      <c r="N8431">
        <v>145</v>
      </c>
    </row>
    <row r="8432" spans="1:14" x14ac:dyDescent="0.3">
      <c r="A8432" s="3" t="s">
        <v>9647</v>
      </c>
      <c r="B8432" s="4">
        <v>45228</v>
      </c>
      <c r="C8432" s="3" t="s">
        <v>107</v>
      </c>
      <c r="D8432" s="3" t="s">
        <v>108</v>
      </c>
      <c r="E8432" s="3" t="s">
        <v>58</v>
      </c>
      <c r="F8432" s="3" t="s">
        <v>116</v>
      </c>
      <c r="G8432" s="3" t="s">
        <v>66</v>
      </c>
      <c r="H8432" s="3" t="s">
        <v>45</v>
      </c>
      <c r="I8432" s="3" t="s">
        <v>22</v>
      </c>
      <c r="J8432">
        <v>691.71</v>
      </c>
      <c r="K8432" s="3" t="s">
        <v>50</v>
      </c>
      <c r="L8432" s="3" t="s">
        <v>24</v>
      </c>
      <c r="M8432" s="3" t="s">
        <v>33</v>
      </c>
      <c r="N8432">
        <v>11</v>
      </c>
    </row>
    <row r="8433" spans="1:14" x14ac:dyDescent="0.3">
      <c r="A8433" s="3" t="s">
        <v>9648</v>
      </c>
      <c r="B8433" s="4">
        <v>45228</v>
      </c>
      <c r="C8433" s="3" t="s">
        <v>35</v>
      </c>
      <c r="D8433" s="3" t="s">
        <v>166</v>
      </c>
      <c r="E8433" s="3" t="s">
        <v>64</v>
      </c>
      <c r="F8433" s="3" t="s">
        <v>19</v>
      </c>
      <c r="G8433" s="3" t="s">
        <v>59</v>
      </c>
      <c r="H8433" s="3" t="s">
        <v>30</v>
      </c>
      <c r="I8433" s="3" t="s">
        <v>22</v>
      </c>
      <c r="J8433">
        <v>0</v>
      </c>
      <c r="K8433" s="3" t="s">
        <v>50</v>
      </c>
      <c r="L8433" s="3" t="s">
        <v>24</v>
      </c>
      <c r="M8433" s="3" t="s">
        <v>25</v>
      </c>
      <c r="N8433">
        <v>8</v>
      </c>
    </row>
    <row r="8434" spans="1:14" x14ac:dyDescent="0.3">
      <c r="A8434" s="3" t="s">
        <v>9649</v>
      </c>
      <c r="B8434" s="4">
        <v>45228</v>
      </c>
      <c r="C8434" s="3" t="s">
        <v>113</v>
      </c>
      <c r="D8434" s="3" t="s">
        <v>114</v>
      </c>
      <c r="E8434" s="3" t="s">
        <v>58</v>
      </c>
      <c r="F8434" s="3" t="s">
        <v>116</v>
      </c>
      <c r="G8434" s="3" t="s">
        <v>20</v>
      </c>
      <c r="H8434" s="3" t="s">
        <v>38</v>
      </c>
      <c r="I8434" s="3" t="s">
        <v>31</v>
      </c>
      <c r="J8434">
        <v>60.8</v>
      </c>
      <c r="K8434" s="3" t="s">
        <v>46</v>
      </c>
      <c r="L8434" s="3" t="s">
        <v>24</v>
      </c>
      <c r="M8434" s="3" t="s">
        <v>25</v>
      </c>
      <c r="N8434">
        <v>175</v>
      </c>
    </row>
    <row r="8435" spans="1:14" x14ac:dyDescent="0.3">
      <c r="A8435" s="3" t="s">
        <v>9650</v>
      </c>
      <c r="B8435" s="4">
        <v>45228</v>
      </c>
      <c r="C8435" s="3" t="s">
        <v>35</v>
      </c>
      <c r="D8435" s="3" t="s">
        <v>73</v>
      </c>
      <c r="E8435" s="3" t="s">
        <v>58</v>
      </c>
      <c r="F8435" s="3" t="s">
        <v>116</v>
      </c>
      <c r="G8435" s="3" t="s">
        <v>20</v>
      </c>
      <c r="H8435" s="3" t="s">
        <v>30</v>
      </c>
      <c r="I8435" s="3" t="s">
        <v>31</v>
      </c>
      <c r="J8435">
        <v>605.25</v>
      </c>
      <c r="K8435" s="3" t="s">
        <v>32</v>
      </c>
      <c r="L8435" s="3" t="s">
        <v>24</v>
      </c>
      <c r="M8435" s="3" t="s">
        <v>67</v>
      </c>
      <c r="N8435">
        <v>12</v>
      </c>
    </row>
    <row r="8436" spans="1:14" x14ac:dyDescent="0.3">
      <c r="A8436" s="3" t="s">
        <v>9651</v>
      </c>
      <c r="B8436" s="4">
        <v>45228</v>
      </c>
      <c r="C8436" s="3" t="s">
        <v>41</v>
      </c>
      <c r="D8436" s="3" t="s">
        <v>52</v>
      </c>
      <c r="E8436" s="3" t="s">
        <v>69</v>
      </c>
      <c r="F8436" s="3" t="s">
        <v>74</v>
      </c>
      <c r="G8436" s="3" t="s">
        <v>66</v>
      </c>
      <c r="H8436" s="3" t="s">
        <v>30</v>
      </c>
      <c r="I8436" s="3" t="s">
        <v>31</v>
      </c>
      <c r="J8436">
        <v>498.42</v>
      </c>
      <c r="K8436" s="3" t="s">
        <v>46</v>
      </c>
      <c r="L8436" s="3" t="s">
        <v>24</v>
      </c>
      <c r="M8436" s="3" t="s">
        <v>25</v>
      </c>
      <c r="N8436">
        <v>144</v>
      </c>
    </row>
    <row r="8437" spans="1:14" x14ac:dyDescent="0.3">
      <c r="A8437" s="3" t="s">
        <v>9652</v>
      </c>
      <c r="B8437" s="4">
        <v>45229</v>
      </c>
      <c r="C8437" s="3" t="s">
        <v>204</v>
      </c>
      <c r="D8437" s="3" t="s">
        <v>205</v>
      </c>
      <c r="E8437" s="3" t="s">
        <v>43</v>
      </c>
      <c r="F8437" s="3" t="s">
        <v>65</v>
      </c>
      <c r="G8437" s="3" t="s">
        <v>20</v>
      </c>
      <c r="H8437" s="3" t="s">
        <v>45</v>
      </c>
      <c r="I8437" s="3" t="s">
        <v>31</v>
      </c>
      <c r="J8437">
        <v>752.04</v>
      </c>
      <c r="K8437" s="3" t="s">
        <v>50</v>
      </c>
      <c r="L8437" s="3" t="s">
        <v>24</v>
      </c>
      <c r="M8437" s="3" t="s">
        <v>33</v>
      </c>
      <c r="N8437">
        <v>19</v>
      </c>
    </row>
    <row r="8438" spans="1:14" x14ac:dyDescent="0.3">
      <c r="A8438" s="3" t="s">
        <v>9654</v>
      </c>
      <c r="B8438" s="4">
        <v>45229</v>
      </c>
      <c r="C8438" s="3" t="s">
        <v>41</v>
      </c>
      <c r="D8438" s="3" t="s">
        <v>52</v>
      </c>
      <c r="E8438" s="3" t="s">
        <v>149</v>
      </c>
      <c r="F8438" s="3" t="s">
        <v>65</v>
      </c>
      <c r="G8438" s="3" t="s">
        <v>20</v>
      </c>
      <c r="H8438" s="3" t="s">
        <v>54</v>
      </c>
      <c r="I8438" s="3" t="s">
        <v>22</v>
      </c>
      <c r="J8438">
        <v>0</v>
      </c>
      <c r="K8438" s="3" t="s">
        <v>46</v>
      </c>
      <c r="L8438" s="3" t="s">
        <v>24</v>
      </c>
      <c r="M8438" s="3" t="s">
        <v>55</v>
      </c>
      <c r="N8438">
        <v>131</v>
      </c>
    </row>
    <row r="8439" spans="1:14" x14ac:dyDescent="0.3">
      <c r="A8439" s="3" t="s">
        <v>9655</v>
      </c>
      <c r="B8439" s="4">
        <v>45229</v>
      </c>
      <c r="C8439" s="3" t="s">
        <v>16</v>
      </c>
      <c r="D8439" s="3" t="s">
        <v>17</v>
      </c>
      <c r="E8439" s="3" t="s">
        <v>18</v>
      </c>
      <c r="F8439" s="3" t="s">
        <v>44</v>
      </c>
      <c r="G8439" s="3" t="s">
        <v>59</v>
      </c>
      <c r="H8439" s="3" t="s">
        <v>38</v>
      </c>
      <c r="I8439" s="3" t="s">
        <v>31</v>
      </c>
      <c r="J8439">
        <v>1381.15</v>
      </c>
      <c r="K8439" s="3" t="s">
        <v>50</v>
      </c>
      <c r="L8439" s="3" t="s">
        <v>24</v>
      </c>
      <c r="M8439" s="3" t="s">
        <v>67</v>
      </c>
      <c r="N8439">
        <v>47</v>
      </c>
    </row>
    <row r="8440" spans="1:14" x14ac:dyDescent="0.3">
      <c r="A8440" s="3" t="s">
        <v>9656</v>
      </c>
      <c r="B8440" s="4">
        <v>45229</v>
      </c>
      <c r="C8440" s="3" t="s">
        <v>1603</v>
      </c>
      <c r="D8440" s="3" t="s">
        <v>1604</v>
      </c>
      <c r="E8440" s="3" t="s">
        <v>58</v>
      </c>
      <c r="F8440" s="3" t="s">
        <v>116</v>
      </c>
      <c r="G8440" s="3" t="s">
        <v>20</v>
      </c>
      <c r="H8440" s="3" t="s">
        <v>30</v>
      </c>
      <c r="I8440" s="3" t="s">
        <v>31</v>
      </c>
      <c r="J8440">
        <v>224.44</v>
      </c>
      <c r="K8440" s="3" t="s">
        <v>32</v>
      </c>
      <c r="L8440" s="3" t="s">
        <v>24</v>
      </c>
      <c r="M8440" s="3" t="s">
        <v>67</v>
      </c>
      <c r="N8440">
        <v>106</v>
      </c>
    </row>
    <row r="8441" spans="1:14" x14ac:dyDescent="0.3">
      <c r="A8441" s="3" t="s">
        <v>9657</v>
      </c>
      <c r="B8441" s="4">
        <v>45229</v>
      </c>
      <c r="C8441" s="3" t="s">
        <v>87</v>
      </c>
      <c r="D8441" s="3" t="s">
        <v>124</v>
      </c>
      <c r="E8441" s="3" t="s">
        <v>69</v>
      </c>
      <c r="F8441" s="3" t="s">
        <v>65</v>
      </c>
      <c r="G8441" s="3" t="s">
        <v>20</v>
      </c>
      <c r="H8441" s="3" t="s">
        <v>45</v>
      </c>
      <c r="I8441" s="3" t="s">
        <v>22</v>
      </c>
      <c r="J8441">
        <v>1598.75</v>
      </c>
      <c r="K8441" s="3" t="s">
        <v>50</v>
      </c>
      <c r="L8441" s="3" t="s">
        <v>47</v>
      </c>
      <c r="M8441" s="3" t="s">
        <v>25</v>
      </c>
      <c r="N8441">
        <v>20</v>
      </c>
    </row>
    <row r="8442" spans="1:14" x14ac:dyDescent="0.3">
      <c r="A8442" s="3" t="s">
        <v>9658</v>
      </c>
      <c r="B8442" s="4">
        <v>45229</v>
      </c>
      <c r="C8442" s="3" t="s">
        <v>310</v>
      </c>
      <c r="D8442" s="3" t="s">
        <v>311</v>
      </c>
      <c r="E8442" s="3" t="s">
        <v>58</v>
      </c>
      <c r="F8442" s="3" t="s">
        <v>65</v>
      </c>
      <c r="G8442" s="3" t="s">
        <v>20</v>
      </c>
      <c r="H8442" s="3" t="s">
        <v>54</v>
      </c>
      <c r="I8442" s="3" t="s">
        <v>22</v>
      </c>
      <c r="J8442">
        <v>3658.75</v>
      </c>
      <c r="K8442" s="3" t="s">
        <v>50</v>
      </c>
      <c r="L8442" s="3" t="s">
        <v>24</v>
      </c>
      <c r="M8442" s="3" t="s">
        <v>55</v>
      </c>
      <c r="N8442">
        <v>25</v>
      </c>
    </row>
    <row r="8443" spans="1:14" x14ac:dyDescent="0.3">
      <c r="A8443" s="3" t="s">
        <v>9659</v>
      </c>
      <c r="B8443" s="4">
        <v>45229</v>
      </c>
      <c r="C8443" s="3" t="s">
        <v>35</v>
      </c>
      <c r="D8443" s="3" t="s">
        <v>257</v>
      </c>
      <c r="E8443" s="3" t="s">
        <v>29</v>
      </c>
      <c r="F8443" s="3" t="s">
        <v>44</v>
      </c>
      <c r="G8443" s="3" t="s">
        <v>20</v>
      </c>
      <c r="H8443" s="3" t="s">
        <v>30</v>
      </c>
      <c r="I8443" s="3" t="s">
        <v>31</v>
      </c>
      <c r="J8443">
        <v>0</v>
      </c>
      <c r="K8443" s="3" t="s">
        <v>46</v>
      </c>
      <c r="L8443" s="3" t="s">
        <v>24</v>
      </c>
      <c r="M8443" s="3" t="s">
        <v>25</v>
      </c>
      <c r="N8443">
        <v>128</v>
      </c>
    </row>
    <row r="8444" spans="1:14" x14ac:dyDescent="0.3">
      <c r="A8444" s="3" t="s">
        <v>9660</v>
      </c>
      <c r="B8444" s="4">
        <v>45230</v>
      </c>
      <c r="C8444" s="3" t="s">
        <v>41</v>
      </c>
      <c r="D8444" s="3" t="s">
        <v>199</v>
      </c>
      <c r="E8444" s="3" t="s">
        <v>43</v>
      </c>
      <c r="F8444" s="3" t="s">
        <v>74</v>
      </c>
      <c r="G8444" s="3" t="s">
        <v>20</v>
      </c>
      <c r="H8444" s="3" t="s">
        <v>54</v>
      </c>
      <c r="I8444" s="3" t="s">
        <v>22</v>
      </c>
      <c r="J8444">
        <v>134.91999999999999</v>
      </c>
      <c r="K8444" s="3" t="s">
        <v>23</v>
      </c>
      <c r="L8444" s="3" t="s">
        <v>24</v>
      </c>
      <c r="M8444" s="3" t="s">
        <v>25</v>
      </c>
      <c r="N8444">
        <v>158</v>
      </c>
    </row>
    <row r="8445" spans="1:14" x14ac:dyDescent="0.3">
      <c r="A8445" s="3" t="s">
        <v>9662</v>
      </c>
      <c r="B8445" s="4">
        <v>45230</v>
      </c>
      <c r="C8445" s="3" t="s">
        <v>41</v>
      </c>
      <c r="D8445" s="3" t="s">
        <v>157</v>
      </c>
      <c r="E8445" s="3" t="s">
        <v>224</v>
      </c>
      <c r="F8445" s="3" t="s">
        <v>116</v>
      </c>
      <c r="G8445" s="3" t="s">
        <v>20</v>
      </c>
      <c r="H8445" s="3" t="s">
        <v>54</v>
      </c>
      <c r="I8445" s="3" t="s">
        <v>22</v>
      </c>
      <c r="J8445">
        <v>0</v>
      </c>
      <c r="K8445" s="3" t="s">
        <v>50</v>
      </c>
      <c r="L8445" s="3" t="s">
        <v>24</v>
      </c>
      <c r="M8445" s="3" t="s">
        <v>33</v>
      </c>
      <c r="N8445">
        <v>21</v>
      </c>
    </row>
    <row r="8446" spans="1:14" x14ac:dyDescent="0.3">
      <c r="A8446" s="3" t="s">
        <v>9663</v>
      </c>
      <c r="B8446" s="4">
        <v>45230</v>
      </c>
      <c r="C8446" s="3" t="s">
        <v>27</v>
      </c>
      <c r="D8446" s="3" t="s">
        <v>28</v>
      </c>
      <c r="E8446" s="3" t="s">
        <v>58</v>
      </c>
      <c r="F8446" s="3" t="s">
        <v>85</v>
      </c>
      <c r="G8446" s="3" t="s">
        <v>53</v>
      </c>
      <c r="H8446" s="3" t="s">
        <v>45</v>
      </c>
      <c r="I8446" s="3" t="s">
        <v>31</v>
      </c>
      <c r="J8446">
        <v>511.86</v>
      </c>
      <c r="K8446" s="3" t="s">
        <v>50</v>
      </c>
      <c r="L8446" s="3" t="s">
        <v>47</v>
      </c>
      <c r="M8446" s="3" t="s">
        <v>67</v>
      </c>
      <c r="N8446">
        <v>69</v>
      </c>
    </row>
    <row r="8447" spans="1:14" x14ac:dyDescent="0.3">
      <c r="A8447" s="3" t="s">
        <v>9664</v>
      </c>
      <c r="B8447" s="4">
        <v>45230</v>
      </c>
      <c r="C8447" s="3" t="s">
        <v>27</v>
      </c>
      <c r="D8447" s="3" t="s">
        <v>169</v>
      </c>
      <c r="E8447" s="3" t="s">
        <v>58</v>
      </c>
      <c r="F8447" s="3" t="s">
        <v>44</v>
      </c>
      <c r="G8447" s="3" t="s">
        <v>66</v>
      </c>
      <c r="H8447" s="3" t="s">
        <v>45</v>
      </c>
      <c r="I8447" s="3" t="s">
        <v>22</v>
      </c>
      <c r="J8447">
        <v>532.92999999999995</v>
      </c>
      <c r="K8447" s="3" t="s">
        <v>50</v>
      </c>
      <c r="L8447" s="3" t="s">
        <v>24</v>
      </c>
      <c r="M8447" s="3" t="s">
        <v>25</v>
      </c>
      <c r="N8447">
        <v>86</v>
      </c>
    </row>
    <row r="8448" spans="1:14" x14ac:dyDescent="0.3">
      <c r="A8448" s="3" t="s">
        <v>9665</v>
      </c>
      <c r="B8448" s="4">
        <v>45231</v>
      </c>
      <c r="C8448" s="3" t="s">
        <v>178</v>
      </c>
      <c r="D8448" s="3" t="s">
        <v>179</v>
      </c>
      <c r="E8448" s="3" t="s">
        <v>29</v>
      </c>
      <c r="F8448" s="3" t="s">
        <v>116</v>
      </c>
      <c r="G8448" s="3" t="s">
        <v>59</v>
      </c>
      <c r="H8448" s="3" t="s">
        <v>30</v>
      </c>
      <c r="I8448" s="3" t="s">
        <v>22</v>
      </c>
      <c r="J8448">
        <v>0</v>
      </c>
      <c r="K8448" s="3" t="s">
        <v>23</v>
      </c>
      <c r="L8448" s="3" t="s">
        <v>24</v>
      </c>
      <c r="M8448" s="3" t="s">
        <v>25</v>
      </c>
      <c r="N8448">
        <v>80</v>
      </c>
    </row>
    <row r="8449" spans="1:14" x14ac:dyDescent="0.3">
      <c r="A8449" s="3" t="s">
        <v>9667</v>
      </c>
      <c r="B8449" s="4">
        <v>45231</v>
      </c>
      <c r="C8449" s="3" t="s">
        <v>35</v>
      </c>
      <c r="D8449" s="3" t="s">
        <v>267</v>
      </c>
      <c r="E8449" s="3" t="s">
        <v>224</v>
      </c>
      <c r="F8449" s="3" t="s">
        <v>116</v>
      </c>
      <c r="G8449" s="3" t="s">
        <v>66</v>
      </c>
      <c r="H8449" s="3" t="s">
        <v>30</v>
      </c>
      <c r="I8449" s="3" t="s">
        <v>22</v>
      </c>
      <c r="J8449">
        <v>0</v>
      </c>
      <c r="K8449" s="3" t="s">
        <v>46</v>
      </c>
      <c r="L8449" s="3" t="s">
        <v>60</v>
      </c>
      <c r="M8449" s="3" t="s">
        <v>33</v>
      </c>
      <c r="N8449">
        <v>4</v>
      </c>
    </row>
    <row r="8450" spans="1:14" x14ac:dyDescent="0.3">
      <c r="A8450" s="3" t="s">
        <v>9668</v>
      </c>
      <c r="B8450" s="4">
        <v>45231</v>
      </c>
      <c r="C8450" s="3" t="s">
        <v>121</v>
      </c>
      <c r="D8450" s="3" t="s">
        <v>162</v>
      </c>
      <c r="E8450" s="3" t="s">
        <v>58</v>
      </c>
      <c r="F8450" s="3" t="s">
        <v>116</v>
      </c>
      <c r="G8450" s="3" t="s">
        <v>59</v>
      </c>
      <c r="H8450" s="3" t="s">
        <v>45</v>
      </c>
      <c r="I8450" s="3" t="s">
        <v>31</v>
      </c>
      <c r="J8450">
        <v>86.21</v>
      </c>
      <c r="K8450" s="3" t="s">
        <v>23</v>
      </c>
      <c r="L8450" s="3" t="s">
        <v>47</v>
      </c>
      <c r="M8450" s="3" t="s">
        <v>70</v>
      </c>
      <c r="N8450">
        <v>54</v>
      </c>
    </row>
    <row r="8451" spans="1:14" x14ac:dyDescent="0.3">
      <c r="A8451" s="3" t="s">
        <v>9669</v>
      </c>
      <c r="B8451" s="4">
        <v>45231</v>
      </c>
      <c r="C8451" s="3" t="s">
        <v>1349</v>
      </c>
      <c r="D8451" s="3" t="s">
        <v>1350</v>
      </c>
      <c r="E8451" s="3" t="s">
        <v>58</v>
      </c>
      <c r="F8451" s="3" t="s">
        <v>116</v>
      </c>
      <c r="G8451" s="3" t="s">
        <v>20</v>
      </c>
      <c r="H8451" s="3" t="s">
        <v>38</v>
      </c>
      <c r="I8451" s="3" t="s">
        <v>31</v>
      </c>
      <c r="J8451">
        <v>145.4</v>
      </c>
      <c r="K8451" s="3" t="s">
        <v>32</v>
      </c>
      <c r="L8451" s="3" t="s">
        <v>24</v>
      </c>
      <c r="M8451" s="3" t="s">
        <v>25</v>
      </c>
      <c r="N8451">
        <v>122</v>
      </c>
    </row>
    <row r="8452" spans="1:14" x14ac:dyDescent="0.3">
      <c r="A8452" s="3" t="s">
        <v>9670</v>
      </c>
      <c r="B8452" s="4">
        <v>45231</v>
      </c>
      <c r="C8452" s="3" t="s">
        <v>41</v>
      </c>
      <c r="D8452" s="3" t="s">
        <v>250</v>
      </c>
      <c r="E8452" s="3" t="s">
        <v>69</v>
      </c>
      <c r="F8452" s="3" t="s">
        <v>89</v>
      </c>
      <c r="G8452" s="3" t="s">
        <v>20</v>
      </c>
      <c r="H8452" s="3" t="s">
        <v>38</v>
      </c>
      <c r="I8452" s="3" t="s">
        <v>31</v>
      </c>
      <c r="J8452">
        <v>760.07</v>
      </c>
      <c r="K8452" s="3" t="s">
        <v>46</v>
      </c>
      <c r="L8452" s="3" t="s">
        <v>24</v>
      </c>
      <c r="M8452" s="3" t="s">
        <v>33</v>
      </c>
      <c r="N8452">
        <v>9</v>
      </c>
    </row>
    <row r="8453" spans="1:14" x14ac:dyDescent="0.3">
      <c r="A8453" s="3" t="s">
        <v>9671</v>
      </c>
      <c r="B8453" s="4">
        <v>45231</v>
      </c>
      <c r="C8453" s="3" t="s">
        <v>128</v>
      </c>
      <c r="D8453" s="3" t="s">
        <v>129</v>
      </c>
      <c r="E8453" s="3" t="s">
        <v>58</v>
      </c>
      <c r="F8453" s="3" t="s">
        <v>44</v>
      </c>
      <c r="G8453" s="3" t="s">
        <v>66</v>
      </c>
      <c r="H8453" s="3" t="s">
        <v>30</v>
      </c>
      <c r="I8453" s="3" t="s">
        <v>31</v>
      </c>
      <c r="J8453">
        <v>3108.13</v>
      </c>
      <c r="K8453" s="3" t="s">
        <v>23</v>
      </c>
      <c r="L8453" s="3" t="s">
        <v>24</v>
      </c>
      <c r="M8453" s="3" t="s">
        <v>33</v>
      </c>
      <c r="N8453">
        <v>7</v>
      </c>
    </row>
    <row r="8454" spans="1:14" x14ac:dyDescent="0.3">
      <c r="A8454" s="3" t="s">
        <v>9672</v>
      </c>
      <c r="B8454" s="4">
        <v>45231</v>
      </c>
      <c r="C8454" s="3" t="s">
        <v>201</v>
      </c>
      <c r="D8454" s="3" t="s">
        <v>202</v>
      </c>
      <c r="E8454" s="3" t="s">
        <v>69</v>
      </c>
      <c r="F8454" s="3" t="s">
        <v>89</v>
      </c>
      <c r="G8454" s="3" t="s">
        <v>53</v>
      </c>
      <c r="H8454" s="3" t="s">
        <v>30</v>
      </c>
      <c r="I8454" s="3" t="s">
        <v>31</v>
      </c>
      <c r="J8454">
        <v>1688.92</v>
      </c>
      <c r="K8454" s="3" t="s">
        <v>50</v>
      </c>
      <c r="L8454" s="3" t="s">
        <v>24</v>
      </c>
      <c r="M8454" s="3" t="s">
        <v>33</v>
      </c>
      <c r="N8454">
        <v>5</v>
      </c>
    </row>
    <row r="8455" spans="1:14" x14ac:dyDescent="0.3">
      <c r="A8455" s="3" t="s">
        <v>9673</v>
      </c>
      <c r="B8455" s="4">
        <v>45232</v>
      </c>
      <c r="C8455" s="3" t="s">
        <v>35</v>
      </c>
      <c r="D8455" s="3" t="s">
        <v>289</v>
      </c>
      <c r="E8455" s="3" t="s">
        <v>125</v>
      </c>
      <c r="F8455" s="3" t="s">
        <v>116</v>
      </c>
      <c r="G8455" s="3" t="s">
        <v>66</v>
      </c>
      <c r="H8455" s="3" t="s">
        <v>45</v>
      </c>
      <c r="I8455" s="3" t="s">
        <v>31</v>
      </c>
      <c r="J8455">
        <v>0</v>
      </c>
      <c r="K8455" s="3" t="s">
        <v>50</v>
      </c>
      <c r="L8455" s="3" t="s">
        <v>24</v>
      </c>
      <c r="M8455" s="3" t="s">
        <v>33</v>
      </c>
      <c r="N8455">
        <v>25</v>
      </c>
    </row>
    <row r="8456" spans="1:14" x14ac:dyDescent="0.3">
      <c r="A8456" s="3" t="s">
        <v>9675</v>
      </c>
      <c r="B8456" s="4">
        <v>45232</v>
      </c>
      <c r="C8456" s="3" t="s">
        <v>204</v>
      </c>
      <c r="D8456" s="3" t="s">
        <v>205</v>
      </c>
      <c r="E8456" s="3" t="s">
        <v>125</v>
      </c>
      <c r="F8456" s="3" t="s">
        <v>65</v>
      </c>
      <c r="G8456" s="3" t="s">
        <v>66</v>
      </c>
      <c r="H8456" s="3" t="s">
        <v>30</v>
      </c>
      <c r="I8456" s="3" t="s">
        <v>22</v>
      </c>
      <c r="J8456">
        <v>0</v>
      </c>
      <c r="K8456" s="3" t="s">
        <v>50</v>
      </c>
      <c r="L8456" s="3" t="s">
        <v>60</v>
      </c>
      <c r="M8456" s="3" t="s">
        <v>33</v>
      </c>
      <c r="N8456">
        <v>28</v>
      </c>
    </row>
    <row r="8457" spans="1:14" x14ac:dyDescent="0.3">
      <c r="A8457" s="3" t="s">
        <v>9676</v>
      </c>
      <c r="B8457" s="4">
        <v>45232</v>
      </c>
      <c r="C8457" s="3" t="s">
        <v>91</v>
      </c>
      <c r="D8457" s="3" t="s">
        <v>92</v>
      </c>
      <c r="E8457" s="3" t="s">
        <v>58</v>
      </c>
      <c r="F8457" s="3" t="s">
        <v>37</v>
      </c>
      <c r="G8457" s="3" t="s">
        <v>20</v>
      </c>
      <c r="H8457" s="3" t="s">
        <v>99</v>
      </c>
      <c r="I8457" s="3" t="s">
        <v>22</v>
      </c>
      <c r="J8457">
        <v>10321.18</v>
      </c>
      <c r="K8457" s="3" t="s">
        <v>50</v>
      </c>
      <c r="L8457" s="3" t="s">
        <v>24</v>
      </c>
      <c r="M8457" s="3" t="s">
        <v>25</v>
      </c>
      <c r="N8457">
        <v>111</v>
      </c>
    </row>
    <row r="8458" spans="1:14" x14ac:dyDescent="0.3">
      <c r="A8458" s="3" t="s">
        <v>9677</v>
      </c>
      <c r="B8458" s="4">
        <v>45232</v>
      </c>
      <c r="C8458" s="3" t="s">
        <v>204</v>
      </c>
      <c r="D8458" s="3" t="s">
        <v>205</v>
      </c>
      <c r="E8458" s="3" t="s">
        <v>224</v>
      </c>
      <c r="F8458" s="3" t="s">
        <v>116</v>
      </c>
      <c r="G8458" s="3" t="s">
        <v>20</v>
      </c>
      <c r="H8458" s="3" t="s">
        <v>21</v>
      </c>
      <c r="I8458" s="3" t="s">
        <v>22</v>
      </c>
      <c r="J8458">
        <v>0</v>
      </c>
      <c r="K8458" s="3" t="s">
        <v>32</v>
      </c>
      <c r="L8458" s="3" t="s">
        <v>24</v>
      </c>
      <c r="M8458" s="3" t="s">
        <v>25</v>
      </c>
      <c r="N8458">
        <v>73</v>
      </c>
    </row>
    <row r="8459" spans="1:14" x14ac:dyDescent="0.3">
      <c r="A8459" s="3" t="s">
        <v>9678</v>
      </c>
      <c r="B8459" s="4">
        <v>45232</v>
      </c>
      <c r="C8459" s="3" t="s">
        <v>35</v>
      </c>
      <c r="D8459" s="3" t="s">
        <v>36</v>
      </c>
      <c r="E8459" s="3" t="s">
        <v>58</v>
      </c>
      <c r="F8459" s="3" t="s">
        <v>85</v>
      </c>
      <c r="G8459" s="3" t="s">
        <v>59</v>
      </c>
      <c r="H8459" s="3" t="s">
        <v>30</v>
      </c>
      <c r="I8459" s="3" t="s">
        <v>22</v>
      </c>
      <c r="J8459">
        <v>900.23</v>
      </c>
      <c r="K8459" s="3" t="s">
        <v>50</v>
      </c>
      <c r="L8459" s="3" t="s">
        <v>47</v>
      </c>
      <c r="M8459" s="3" t="s">
        <v>25</v>
      </c>
      <c r="N8459">
        <v>33</v>
      </c>
    </row>
    <row r="8460" spans="1:14" x14ac:dyDescent="0.3">
      <c r="A8460" s="3" t="s">
        <v>9679</v>
      </c>
      <c r="B8460" s="4">
        <v>45232</v>
      </c>
      <c r="C8460" s="3" t="s">
        <v>144</v>
      </c>
      <c r="D8460" s="3" t="s">
        <v>145</v>
      </c>
      <c r="E8460" s="3" t="s">
        <v>18</v>
      </c>
      <c r="F8460" s="3" t="s">
        <v>37</v>
      </c>
      <c r="G8460" s="3" t="s">
        <v>20</v>
      </c>
      <c r="H8460" s="3" t="s">
        <v>54</v>
      </c>
      <c r="I8460" s="3" t="s">
        <v>22</v>
      </c>
      <c r="J8460">
        <v>1093.4100000000001</v>
      </c>
      <c r="K8460" s="3" t="s">
        <v>23</v>
      </c>
      <c r="L8460" s="3" t="s">
        <v>24</v>
      </c>
      <c r="M8460" s="3" t="s">
        <v>67</v>
      </c>
      <c r="N8460">
        <v>62</v>
      </c>
    </row>
    <row r="8461" spans="1:14" x14ac:dyDescent="0.3">
      <c r="A8461" s="3" t="s">
        <v>9680</v>
      </c>
      <c r="B8461" s="4">
        <v>45232</v>
      </c>
      <c r="C8461" s="3" t="s">
        <v>35</v>
      </c>
      <c r="D8461" s="3" t="s">
        <v>289</v>
      </c>
      <c r="E8461" s="3" t="s">
        <v>58</v>
      </c>
      <c r="F8461" s="3" t="s">
        <v>89</v>
      </c>
      <c r="G8461" s="3" t="s">
        <v>20</v>
      </c>
      <c r="H8461" s="3" t="s">
        <v>30</v>
      </c>
      <c r="I8461" s="3" t="s">
        <v>31</v>
      </c>
      <c r="J8461">
        <v>316.04000000000002</v>
      </c>
      <c r="K8461" s="3" t="s">
        <v>32</v>
      </c>
      <c r="L8461" s="3" t="s">
        <v>24</v>
      </c>
      <c r="M8461" s="3" t="s">
        <v>25</v>
      </c>
      <c r="N8461">
        <v>91</v>
      </c>
    </row>
    <row r="8462" spans="1:14" x14ac:dyDescent="0.3">
      <c r="A8462" s="3" t="s">
        <v>9681</v>
      </c>
      <c r="B8462" s="4">
        <v>45232</v>
      </c>
      <c r="C8462" s="3" t="s">
        <v>35</v>
      </c>
      <c r="D8462" s="3" t="s">
        <v>159</v>
      </c>
      <c r="E8462" s="3" t="s">
        <v>43</v>
      </c>
      <c r="F8462" s="3" t="s">
        <v>37</v>
      </c>
      <c r="G8462" s="3" t="s">
        <v>20</v>
      </c>
      <c r="H8462" s="3" t="s">
        <v>54</v>
      </c>
      <c r="I8462" s="3" t="s">
        <v>22</v>
      </c>
      <c r="J8462">
        <v>8487.58</v>
      </c>
      <c r="K8462" s="3" t="s">
        <v>50</v>
      </c>
      <c r="L8462" s="3" t="s">
        <v>24</v>
      </c>
      <c r="M8462" s="3" t="s">
        <v>70</v>
      </c>
      <c r="N8462">
        <v>51</v>
      </c>
    </row>
    <row r="8463" spans="1:14" x14ac:dyDescent="0.3">
      <c r="A8463" s="3" t="s">
        <v>9682</v>
      </c>
      <c r="B8463" s="4">
        <v>45232</v>
      </c>
      <c r="C8463" s="3" t="s">
        <v>204</v>
      </c>
      <c r="D8463" s="3" t="s">
        <v>205</v>
      </c>
      <c r="E8463" s="3" t="s">
        <v>29</v>
      </c>
      <c r="F8463" s="3" t="s">
        <v>85</v>
      </c>
      <c r="G8463" s="3" t="s">
        <v>66</v>
      </c>
      <c r="H8463" s="3" t="s">
        <v>30</v>
      </c>
      <c r="I8463" s="3" t="s">
        <v>31</v>
      </c>
      <c r="J8463">
        <v>0</v>
      </c>
      <c r="K8463" s="3" t="s">
        <v>46</v>
      </c>
      <c r="L8463" s="3" t="s">
        <v>24</v>
      </c>
      <c r="M8463" s="3" t="s">
        <v>25</v>
      </c>
      <c r="N8463">
        <v>173</v>
      </c>
    </row>
    <row r="8464" spans="1:14" x14ac:dyDescent="0.3">
      <c r="A8464" s="3" t="s">
        <v>9683</v>
      </c>
      <c r="B8464" s="4">
        <v>45233</v>
      </c>
      <c r="C8464" s="3" t="s">
        <v>310</v>
      </c>
      <c r="D8464" s="3" t="s">
        <v>311</v>
      </c>
      <c r="E8464" s="3" t="s">
        <v>43</v>
      </c>
      <c r="F8464" s="3" t="s">
        <v>116</v>
      </c>
      <c r="G8464" s="3" t="s">
        <v>66</v>
      </c>
      <c r="H8464" s="3" t="s">
        <v>30</v>
      </c>
      <c r="I8464" s="3" t="s">
        <v>22</v>
      </c>
      <c r="J8464">
        <v>2673.59</v>
      </c>
      <c r="K8464" s="3" t="s">
        <v>50</v>
      </c>
      <c r="L8464" s="3" t="s">
        <v>47</v>
      </c>
      <c r="M8464" s="3" t="s">
        <v>55</v>
      </c>
      <c r="N8464">
        <v>54</v>
      </c>
    </row>
    <row r="8465" spans="1:14" x14ac:dyDescent="0.3">
      <c r="A8465" s="3" t="s">
        <v>9685</v>
      </c>
      <c r="B8465" s="4">
        <v>45233</v>
      </c>
      <c r="C8465" s="3" t="s">
        <v>101</v>
      </c>
      <c r="D8465" s="3" t="s">
        <v>236</v>
      </c>
      <c r="E8465" s="3" t="s">
        <v>155</v>
      </c>
      <c r="F8465" s="3" t="s">
        <v>65</v>
      </c>
      <c r="G8465" s="3" t="s">
        <v>66</v>
      </c>
      <c r="H8465" s="3" t="s">
        <v>38</v>
      </c>
      <c r="I8465" s="3" t="s">
        <v>22</v>
      </c>
      <c r="J8465">
        <v>0</v>
      </c>
      <c r="K8465" s="3" t="s">
        <v>32</v>
      </c>
      <c r="L8465" s="3" t="s">
        <v>24</v>
      </c>
      <c r="M8465" s="3" t="s">
        <v>33</v>
      </c>
      <c r="N8465">
        <v>4</v>
      </c>
    </row>
    <row r="8466" spans="1:14" x14ac:dyDescent="0.3">
      <c r="A8466" s="3" t="s">
        <v>9686</v>
      </c>
      <c r="B8466" s="4">
        <v>45233</v>
      </c>
      <c r="C8466" s="3" t="s">
        <v>41</v>
      </c>
      <c r="D8466" s="3" t="s">
        <v>250</v>
      </c>
      <c r="E8466" s="3" t="s">
        <v>29</v>
      </c>
      <c r="F8466" s="3" t="s">
        <v>37</v>
      </c>
      <c r="G8466" s="3" t="s">
        <v>20</v>
      </c>
      <c r="H8466" s="3" t="s">
        <v>30</v>
      </c>
      <c r="I8466" s="3" t="s">
        <v>22</v>
      </c>
      <c r="J8466">
        <v>0</v>
      </c>
      <c r="K8466" s="3" t="s">
        <v>46</v>
      </c>
      <c r="L8466" s="3" t="s">
        <v>24</v>
      </c>
      <c r="M8466" s="3" t="s">
        <v>67</v>
      </c>
      <c r="N8466">
        <v>174</v>
      </c>
    </row>
    <row r="8467" spans="1:14" x14ac:dyDescent="0.3">
      <c r="A8467" s="3" t="s">
        <v>9687</v>
      </c>
      <c r="B8467" s="4">
        <v>45233</v>
      </c>
      <c r="C8467" s="3" t="s">
        <v>238</v>
      </c>
      <c r="D8467" s="3" t="s">
        <v>239</v>
      </c>
      <c r="E8467" s="3" t="s">
        <v>58</v>
      </c>
      <c r="F8467" s="3" t="s">
        <v>89</v>
      </c>
      <c r="G8467" s="3" t="s">
        <v>20</v>
      </c>
      <c r="H8467" s="3" t="s">
        <v>45</v>
      </c>
      <c r="I8467" s="3" t="s">
        <v>22</v>
      </c>
      <c r="J8467">
        <v>291.06</v>
      </c>
      <c r="K8467" s="3" t="s">
        <v>50</v>
      </c>
      <c r="L8467" s="3" t="s">
        <v>24</v>
      </c>
      <c r="M8467" s="3" t="s">
        <v>33</v>
      </c>
      <c r="N8467">
        <v>4</v>
      </c>
    </row>
    <row r="8468" spans="1:14" x14ac:dyDescent="0.3">
      <c r="A8468" s="3" t="s">
        <v>9688</v>
      </c>
      <c r="B8468" s="4">
        <v>45233</v>
      </c>
      <c r="C8468" s="3" t="s">
        <v>101</v>
      </c>
      <c r="D8468" s="3" t="s">
        <v>102</v>
      </c>
      <c r="E8468" s="3" t="s">
        <v>18</v>
      </c>
      <c r="F8468" s="3" t="s">
        <v>44</v>
      </c>
      <c r="G8468" s="3" t="s">
        <v>59</v>
      </c>
      <c r="H8468" s="3" t="s">
        <v>30</v>
      </c>
      <c r="I8468" s="3" t="s">
        <v>22</v>
      </c>
      <c r="J8468">
        <v>75.13</v>
      </c>
      <c r="K8468" s="3" t="s">
        <v>32</v>
      </c>
      <c r="L8468" s="3" t="s">
        <v>24</v>
      </c>
      <c r="M8468" s="3" t="s">
        <v>70</v>
      </c>
      <c r="N8468">
        <v>64</v>
      </c>
    </row>
    <row r="8469" spans="1:14" x14ac:dyDescent="0.3">
      <c r="A8469" s="3" t="s">
        <v>9689</v>
      </c>
      <c r="B8469" s="4">
        <v>45233</v>
      </c>
      <c r="C8469" s="3" t="s">
        <v>174</v>
      </c>
      <c r="D8469" s="3" t="s">
        <v>212</v>
      </c>
      <c r="E8469" s="3" t="s">
        <v>58</v>
      </c>
      <c r="F8469" s="3" t="s">
        <v>19</v>
      </c>
      <c r="G8469" s="3" t="s">
        <v>59</v>
      </c>
      <c r="H8469" s="3" t="s">
        <v>45</v>
      </c>
      <c r="I8469" s="3" t="s">
        <v>22</v>
      </c>
      <c r="J8469">
        <v>967.45</v>
      </c>
      <c r="K8469" s="3" t="s">
        <v>50</v>
      </c>
      <c r="L8469" s="3" t="s">
        <v>24</v>
      </c>
      <c r="M8469" s="3" t="s">
        <v>67</v>
      </c>
      <c r="N8469">
        <v>93</v>
      </c>
    </row>
    <row r="8470" spans="1:14" x14ac:dyDescent="0.3">
      <c r="A8470" s="3" t="s">
        <v>9690</v>
      </c>
      <c r="B8470" s="4">
        <v>45234</v>
      </c>
      <c r="C8470" s="3" t="s">
        <v>121</v>
      </c>
      <c r="D8470" s="3" t="s">
        <v>162</v>
      </c>
      <c r="E8470" s="3" t="s">
        <v>224</v>
      </c>
      <c r="F8470" s="3" t="s">
        <v>85</v>
      </c>
      <c r="G8470" s="3" t="s">
        <v>20</v>
      </c>
      <c r="H8470" s="3" t="s">
        <v>21</v>
      </c>
      <c r="I8470" s="3" t="s">
        <v>22</v>
      </c>
      <c r="J8470">
        <v>0</v>
      </c>
      <c r="K8470" s="3" t="s">
        <v>32</v>
      </c>
      <c r="L8470" s="3" t="s">
        <v>24</v>
      </c>
      <c r="M8470" s="3" t="s">
        <v>33</v>
      </c>
      <c r="N8470">
        <v>23</v>
      </c>
    </row>
    <row r="8471" spans="1:14" x14ac:dyDescent="0.3">
      <c r="A8471" s="3" t="s">
        <v>9692</v>
      </c>
      <c r="B8471" s="4">
        <v>45234</v>
      </c>
      <c r="C8471" s="3" t="s">
        <v>107</v>
      </c>
      <c r="D8471" s="3" t="s">
        <v>108</v>
      </c>
      <c r="E8471" s="3" t="s">
        <v>84</v>
      </c>
      <c r="F8471" s="3" t="s">
        <v>85</v>
      </c>
      <c r="G8471" s="3" t="s">
        <v>66</v>
      </c>
      <c r="H8471" s="3" t="s">
        <v>21</v>
      </c>
      <c r="I8471" s="3" t="s">
        <v>31</v>
      </c>
      <c r="J8471">
        <v>549.79999999999995</v>
      </c>
      <c r="K8471" s="3" t="s">
        <v>46</v>
      </c>
      <c r="L8471" s="3" t="s">
        <v>24</v>
      </c>
      <c r="M8471" s="3" t="s">
        <v>33</v>
      </c>
      <c r="N8471">
        <v>12</v>
      </c>
    </row>
    <row r="8472" spans="1:14" x14ac:dyDescent="0.3">
      <c r="A8472" s="3" t="s">
        <v>9693</v>
      </c>
      <c r="B8472" s="4">
        <v>45234</v>
      </c>
      <c r="C8472" s="3" t="s">
        <v>174</v>
      </c>
      <c r="D8472" s="3" t="s">
        <v>175</v>
      </c>
      <c r="E8472" s="3" t="s">
        <v>224</v>
      </c>
      <c r="F8472" s="3" t="s">
        <v>74</v>
      </c>
      <c r="G8472" s="3" t="s">
        <v>66</v>
      </c>
      <c r="H8472" s="3" t="s">
        <v>30</v>
      </c>
      <c r="I8472" s="3" t="s">
        <v>31</v>
      </c>
      <c r="J8472">
        <v>0</v>
      </c>
      <c r="K8472" s="3" t="s">
        <v>50</v>
      </c>
      <c r="L8472" s="3" t="s">
        <v>24</v>
      </c>
      <c r="M8472" s="3" t="s">
        <v>70</v>
      </c>
      <c r="N8472">
        <v>95</v>
      </c>
    </row>
    <row r="8473" spans="1:14" x14ac:dyDescent="0.3">
      <c r="A8473" s="3" t="s">
        <v>9694</v>
      </c>
      <c r="B8473" s="4">
        <v>45234</v>
      </c>
      <c r="C8473" s="3" t="s">
        <v>27</v>
      </c>
      <c r="D8473" s="3" t="s">
        <v>28</v>
      </c>
      <c r="E8473" s="3" t="s">
        <v>58</v>
      </c>
      <c r="F8473" s="3" t="s">
        <v>37</v>
      </c>
      <c r="G8473" s="3" t="s">
        <v>20</v>
      </c>
      <c r="H8473" s="3" t="s">
        <v>30</v>
      </c>
      <c r="I8473" s="3" t="s">
        <v>31</v>
      </c>
      <c r="J8473">
        <v>1833.11</v>
      </c>
      <c r="K8473" s="3" t="s">
        <v>50</v>
      </c>
      <c r="L8473" s="3" t="s">
        <v>24</v>
      </c>
      <c r="M8473" s="3" t="s">
        <v>67</v>
      </c>
      <c r="N8473">
        <v>37</v>
      </c>
    </row>
    <row r="8474" spans="1:14" x14ac:dyDescent="0.3">
      <c r="A8474" s="3" t="s">
        <v>9695</v>
      </c>
      <c r="B8474" s="4">
        <v>45234</v>
      </c>
      <c r="C8474" s="3" t="s">
        <v>133</v>
      </c>
      <c r="D8474" s="3" t="s">
        <v>134</v>
      </c>
      <c r="E8474" s="3" t="s">
        <v>58</v>
      </c>
      <c r="F8474" s="3" t="s">
        <v>116</v>
      </c>
      <c r="G8474" s="3" t="s">
        <v>66</v>
      </c>
      <c r="H8474" s="3" t="s">
        <v>54</v>
      </c>
      <c r="I8474" s="3" t="s">
        <v>78</v>
      </c>
      <c r="J8474">
        <v>720.66</v>
      </c>
      <c r="K8474" s="3" t="s">
        <v>32</v>
      </c>
      <c r="L8474" s="3" t="s">
        <v>24</v>
      </c>
      <c r="M8474" s="3" t="s">
        <v>70</v>
      </c>
      <c r="N8474">
        <v>97</v>
      </c>
    </row>
    <row r="8475" spans="1:14" x14ac:dyDescent="0.3">
      <c r="A8475" s="3" t="s">
        <v>9696</v>
      </c>
      <c r="B8475" s="4">
        <v>45234</v>
      </c>
      <c r="C8475" s="3" t="s">
        <v>133</v>
      </c>
      <c r="D8475" s="3" t="s">
        <v>134</v>
      </c>
      <c r="E8475" s="3" t="s">
        <v>58</v>
      </c>
      <c r="F8475" s="3" t="s">
        <v>44</v>
      </c>
      <c r="G8475" s="3" t="s">
        <v>20</v>
      </c>
      <c r="H8475" s="3" t="s">
        <v>38</v>
      </c>
      <c r="I8475" s="3" t="s">
        <v>31</v>
      </c>
      <c r="J8475">
        <v>494.63</v>
      </c>
      <c r="K8475" s="3" t="s">
        <v>46</v>
      </c>
      <c r="L8475" s="3" t="s">
        <v>24</v>
      </c>
      <c r="M8475" s="3" t="s">
        <v>25</v>
      </c>
      <c r="N8475">
        <v>169</v>
      </c>
    </row>
    <row r="8476" spans="1:14" x14ac:dyDescent="0.3">
      <c r="A8476" s="3" t="s">
        <v>9697</v>
      </c>
      <c r="B8476" s="4">
        <v>45234</v>
      </c>
      <c r="C8476" s="3" t="s">
        <v>35</v>
      </c>
      <c r="D8476" s="3" t="s">
        <v>257</v>
      </c>
      <c r="E8476" s="3" t="s">
        <v>58</v>
      </c>
      <c r="F8476" s="3" t="s">
        <v>65</v>
      </c>
      <c r="G8476" s="3" t="s">
        <v>20</v>
      </c>
      <c r="H8476" s="3" t="s">
        <v>30</v>
      </c>
      <c r="I8476" s="3" t="s">
        <v>22</v>
      </c>
      <c r="J8476">
        <v>4799.7700000000004</v>
      </c>
      <c r="K8476" s="3" t="s">
        <v>50</v>
      </c>
      <c r="L8476" s="3" t="s">
        <v>47</v>
      </c>
      <c r="M8476" s="3" t="s">
        <v>25</v>
      </c>
      <c r="N8476">
        <v>132</v>
      </c>
    </row>
    <row r="8477" spans="1:14" x14ac:dyDescent="0.3">
      <c r="A8477" s="3" t="s">
        <v>9698</v>
      </c>
      <c r="B8477" s="4">
        <v>45234</v>
      </c>
      <c r="C8477" s="3" t="s">
        <v>91</v>
      </c>
      <c r="D8477" s="3" t="s">
        <v>136</v>
      </c>
      <c r="E8477" s="3" t="s">
        <v>69</v>
      </c>
      <c r="F8477" s="3" t="s">
        <v>37</v>
      </c>
      <c r="G8477" s="3" t="s">
        <v>59</v>
      </c>
      <c r="H8477" s="3" t="s">
        <v>45</v>
      </c>
      <c r="I8477" s="3" t="s">
        <v>31</v>
      </c>
      <c r="J8477">
        <v>62.46</v>
      </c>
      <c r="K8477" s="3" t="s">
        <v>32</v>
      </c>
      <c r="L8477" s="3" t="s">
        <v>24</v>
      </c>
      <c r="M8477" s="3" t="s">
        <v>25</v>
      </c>
      <c r="N8477">
        <v>132</v>
      </c>
    </row>
    <row r="8478" spans="1:14" x14ac:dyDescent="0.3">
      <c r="A8478" s="3" t="s">
        <v>9699</v>
      </c>
      <c r="B8478" s="4">
        <v>45234</v>
      </c>
      <c r="C8478" s="3" t="s">
        <v>101</v>
      </c>
      <c r="D8478" s="3" t="s">
        <v>236</v>
      </c>
      <c r="E8478" s="3" t="s">
        <v>43</v>
      </c>
      <c r="F8478" s="3" t="s">
        <v>116</v>
      </c>
      <c r="G8478" s="3" t="s">
        <v>20</v>
      </c>
      <c r="H8478" s="3" t="s">
        <v>30</v>
      </c>
      <c r="I8478" s="3" t="s">
        <v>22</v>
      </c>
      <c r="J8478">
        <v>2655.03</v>
      </c>
      <c r="K8478" s="3" t="s">
        <v>46</v>
      </c>
      <c r="L8478" s="3" t="s">
        <v>47</v>
      </c>
      <c r="M8478" s="3" t="s">
        <v>33</v>
      </c>
      <c r="N8478">
        <v>2</v>
      </c>
    </row>
    <row r="8479" spans="1:14" x14ac:dyDescent="0.3">
      <c r="A8479" s="3" t="s">
        <v>9700</v>
      </c>
      <c r="B8479" s="4">
        <v>45234</v>
      </c>
      <c r="C8479" s="3" t="s">
        <v>144</v>
      </c>
      <c r="D8479" s="3" t="s">
        <v>145</v>
      </c>
      <c r="E8479" s="3" t="s">
        <v>224</v>
      </c>
      <c r="F8479" s="3" t="s">
        <v>89</v>
      </c>
      <c r="G8479" s="3" t="s">
        <v>20</v>
      </c>
      <c r="H8479" s="3" t="s">
        <v>38</v>
      </c>
      <c r="I8479" s="3" t="s">
        <v>31</v>
      </c>
      <c r="J8479">
        <v>0</v>
      </c>
      <c r="K8479" s="3" t="s">
        <v>32</v>
      </c>
      <c r="L8479" s="3" t="s">
        <v>24</v>
      </c>
      <c r="M8479" s="3" t="s">
        <v>70</v>
      </c>
      <c r="N8479">
        <v>123</v>
      </c>
    </row>
    <row r="8480" spans="1:14" x14ac:dyDescent="0.3">
      <c r="A8480" s="3" t="s">
        <v>9701</v>
      </c>
      <c r="B8480" s="4">
        <v>45234</v>
      </c>
      <c r="C8480" s="3" t="s">
        <v>299</v>
      </c>
      <c r="D8480" s="3" t="s">
        <v>300</v>
      </c>
      <c r="E8480" s="3" t="s">
        <v>58</v>
      </c>
      <c r="F8480" s="3" t="s">
        <v>89</v>
      </c>
      <c r="G8480" s="3" t="s">
        <v>20</v>
      </c>
      <c r="H8480" s="3" t="s">
        <v>30</v>
      </c>
      <c r="I8480" s="3" t="s">
        <v>22</v>
      </c>
      <c r="J8480">
        <v>115.72</v>
      </c>
      <c r="K8480" s="3" t="s">
        <v>50</v>
      </c>
      <c r="L8480" s="3" t="s">
        <v>24</v>
      </c>
      <c r="M8480" s="3" t="s">
        <v>70</v>
      </c>
      <c r="N8480">
        <v>170</v>
      </c>
    </row>
    <row r="8481" spans="1:14" x14ac:dyDescent="0.3">
      <c r="A8481" s="3" t="s">
        <v>9702</v>
      </c>
      <c r="B8481" s="4">
        <v>45234</v>
      </c>
      <c r="C8481" s="3" t="s">
        <v>35</v>
      </c>
      <c r="D8481" s="3" t="s">
        <v>289</v>
      </c>
      <c r="E8481" s="3" t="s">
        <v>43</v>
      </c>
      <c r="F8481" s="3" t="s">
        <v>37</v>
      </c>
      <c r="G8481" s="3" t="s">
        <v>20</v>
      </c>
      <c r="H8481" s="3" t="s">
        <v>30</v>
      </c>
      <c r="I8481" s="3" t="s">
        <v>31</v>
      </c>
      <c r="J8481">
        <v>116.82</v>
      </c>
      <c r="K8481" s="3" t="s">
        <v>50</v>
      </c>
      <c r="L8481" s="3" t="s">
        <v>24</v>
      </c>
      <c r="M8481" s="3" t="s">
        <v>67</v>
      </c>
      <c r="N8481">
        <v>69</v>
      </c>
    </row>
    <row r="8482" spans="1:14" x14ac:dyDescent="0.3">
      <c r="A8482" s="3" t="s">
        <v>9703</v>
      </c>
      <c r="B8482" s="4">
        <v>45235</v>
      </c>
      <c r="C8482" s="3" t="s">
        <v>41</v>
      </c>
      <c r="D8482" s="3" t="s">
        <v>199</v>
      </c>
      <c r="E8482" s="3" t="s">
        <v>58</v>
      </c>
      <c r="F8482" s="3" t="s">
        <v>19</v>
      </c>
      <c r="G8482" s="3" t="s">
        <v>20</v>
      </c>
      <c r="H8482" s="3" t="s">
        <v>38</v>
      </c>
      <c r="I8482" s="3" t="s">
        <v>22</v>
      </c>
      <c r="J8482">
        <v>2203.33</v>
      </c>
      <c r="K8482" s="3" t="s">
        <v>50</v>
      </c>
      <c r="L8482" s="3" t="s">
        <v>47</v>
      </c>
      <c r="M8482" s="3" t="s">
        <v>55</v>
      </c>
      <c r="N8482">
        <v>57</v>
      </c>
    </row>
    <row r="8483" spans="1:14" x14ac:dyDescent="0.3">
      <c r="A8483" s="3" t="s">
        <v>9705</v>
      </c>
      <c r="B8483" s="4">
        <v>45235</v>
      </c>
      <c r="C8483" s="3" t="s">
        <v>854</v>
      </c>
      <c r="D8483" s="3" t="s">
        <v>855</v>
      </c>
      <c r="E8483" s="3" t="s">
        <v>43</v>
      </c>
      <c r="F8483" s="3" t="s">
        <v>19</v>
      </c>
      <c r="G8483" s="3" t="s">
        <v>20</v>
      </c>
      <c r="H8483" s="3" t="s">
        <v>45</v>
      </c>
      <c r="I8483" s="3" t="s">
        <v>31</v>
      </c>
      <c r="J8483">
        <v>381.93</v>
      </c>
      <c r="K8483" s="3" t="s">
        <v>46</v>
      </c>
      <c r="L8483" s="3" t="s">
        <v>60</v>
      </c>
      <c r="M8483" s="3" t="s">
        <v>33</v>
      </c>
      <c r="N8483">
        <v>19</v>
      </c>
    </row>
    <row r="8484" spans="1:14" x14ac:dyDescent="0.3">
      <c r="A8484" s="3" t="s">
        <v>9706</v>
      </c>
      <c r="B8484" s="4">
        <v>45235</v>
      </c>
      <c r="C8484" s="3" t="s">
        <v>121</v>
      </c>
      <c r="D8484" s="3" t="s">
        <v>162</v>
      </c>
      <c r="E8484" s="3" t="s">
        <v>69</v>
      </c>
      <c r="F8484" s="3" t="s">
        <v>85</v>
      </c>
      <c r="G8484" s="3" t="s">
        <v>66</v>
      </c>
      <c r="H8484" s="3" t="s">
        <v>38</v>
      </c>
      <c r="I8484" s="3" t="s">
        <v>22</v>
      </c>
      <c r="J8484">
        <v>26.32</v>
      </c>
      <c r="K8484" s="3" t="s">
        <v>32</v>
      </c>
      <c r="L8484" s="3" t="s">
        <v>60</v>
      </c>
      <c r="M8484" s="3" t="s">
        <v>70</v>
      </c>
      <c r="N8484">
        <v>103</v>
      </c>
    </row>
    <row r="8485" spans="1:14" x14ac:dyDescent="0.3">
      <c r="A8485" s="3" t="s">
        <v>9707</v>
      </c>
      <c r="B8485" s="4">
        <v>45235</v>
      </c>
      <c r="C8485" s="3" t="s">
        <v>35</v>
      </c>
      <c r="D8485" s="3" t="s">
        <v>257</v>
      </c>
      <c r="E8485" s="3" t="s">
        <v>58</v>
      </c>
      <c r="F8485" s="3" t="s">
        <v>116</v>
      </c>
      <c r="G8485" s="3" t="s">
        <v>66</v>
      </c>
      <c r="H8485" s="3" t="s">
        <v>45</v>
      </c>
      <c r="I8485" s="3" t="s">
        <v>31</v>
      </c>
      <c r="J8485">
        <v>2143.8000000000002</v>
      </c>
      <c r="K8485" s="3" t="s">
        <v>46</v>
      </c>
      <c r="L8485" s="3" t="s">
        <v>24</v>
      </c>
      <c r="M8485" s="3" t="s">
        <v>33</v>
      </c>
      <c r="N8485">
        <v>23</v>
      </c>
    </row>
    <row r="8486" spans="1:14" x14ac:dyDescent="0.3">
      <c r="A8486" s="3" t="s">
        <v>9708</v>
      </c>
      <c r="B8486" s="4">
        <v>45235</v>
      </c>
      <c r="C8486" s="3" t="s">
        <v>94</v>
      </c>
      <c r="D8486" s="3" t="s">
        <v>95</v>
      </c>
      <c r="E8486" s="3" t="s">
        <v>64</v>
      </c>
      <c r="F8486" s="3" t="s">
        <v>65</v>
      </c>
      <c r="G8486" s="3" t="s">
        <v>20</v>
      </c>
      <c r="H8486" s="3" t="s">
        <v>38</v>
      </c>
      <c r="I8486" s="3" t="s">
        <v>78</v>
      </c>
      <c r="J8486">
        <v>0</v>
      </c>
      <c r="K8486" s="3" t="s">
        <v>46</v>
      </c>
      <c r="L8486" s="3" t="s">
        <v>24</v>
      </c>
      <c r="M8486" s="3" t="s">
        <v>25</v>
      </c>
      <c r="N8486">
        <v>130</v>
      </c>
    </row>
    <row r="8487" spans="1:14" x14ac:dyDescent="0.3">
      <c r="A8487" s="3" t="s">
        <v>9709</v>
      </c>
      <c r="B8487" s="4">
        <v>45235</v>
      </c>
      <c r="C8487" s="3" t="s">
        <v>299</v>
      </c>
      <c r="D8487" s="3" t="s">
        <v>300</v>
      </c>
      <c r="E8487" s="3" t="s">
        <v>64</v>
      </c>
      <c r="F8487" s="3" t="s">
        <v>85</v>
      </c>
      <c r="G8487" s="3" t="s">
        <v>20</v>
      </c>
      <c r="H8487" s="3" t="s">
        <v>21</v>
      </c>
      <c r="I8487" s="3" t="s">
        <v>22</v>
      </c>
      <c r="J8487">
        <v>0</v>
      </c>
      <c r="K8487" s="3" t="s">
        <v>46</v>
      </c>
      <c r="L8487" s="3" t="s">
        <v>24</v>
      </c>
      <c r="M8487" s="3" t="s">
        <v>33</v>
      </c>
      <c r="N8487">
        <v>6</v>
      </c>
    </row>
    <row r="8488" spans="1:14" x14ac:dyDescent="0.3">
      <c r="A8488" s="3" t="s">
        <v>9710</v>
      </c>
      <c r="B8488" s="4">
        <v>45235</v>
      </c>
      <c r="C8488" s="3" t="s">
        <v>62</v>
      </c>
      <c r="D8488" s="3" t="s">
        <v>63</v>
      </c>
      <c r="E8488" s="3" t="s">
        <v>58</v>
      </c>
      <c r="F8488" s="3" t="s">
        <v>44</v>
      </c>
      <c r="G8488" s="3" t="s">
        <v>66</v>
      </c>
      <c r="H8488" s="3" t="s">
        <v>30</v>
      </c>
      <c r="I8488" s="3" t="s">
        <v>22</v>
      </c>
      <c r="J8488">
        <v>412.44</v>
      </c>
      <c r="K8488" s="3" t="s">
        <v>32</v>
      </c>
      <c r="L8488" s="3" t="s">
        <v>24</v>
      </c>
      <c r="M8488" s="3" t="s">
        <v>25</v>
      </c>
      <c r="N8488">
        <v>60</v>
      </c>
    </row>
    <row r="8489" spans="1:14" x14ac:dyDescent="0.3">
      <c r="A8489" s="3" t="s">
        <v>9711</v>
      </c>
      <c r="B8489" s="4">
        <v>45236</v>
      </c>
      <c r="C8489" s="3" t="s">
        <v>328</v>
      </c>
      <c r="D8489" s="3" t="s">
        <v>329</v>
      </c>
      <c r="E8489" s="3" t="s">
        <v>58</v>
      </c>
      <c r="F8489" s="3" t="s">
        <v>19</v>
      </c>
      <c r="G8489" s="3" t="s">
        <v>66</v>
      </c>
      <c r="H8489" s="3" t="s">
        <v>30</v>
      </c>
      <c r="I8489" s="3" t="s">
        <v>22</v>
      </c>
      <c r="J8489">
        <v>2163.37</v>
      </c>
      <c r="K8489" s="3" t="s">
        <v>50</v>
      </c>
      <c r="L8489" s="3" t="s">
        <v>24</v>
      </c>
      <c r="M8489" s="3" t="s">
        <v>25</v>
      </c>
      <c r="N8489">
        <v>6</v>
      </c>
    </row>
    <row r="8490" spans="1:14" x14ac:dyDescent="0.3">
      <c r="A8490" s="3" t="s">
        <v>9713</v>
      </c>
      <c r="B8490" s="4">
        <v>45236</v>
      </c>
      <c r="C8490" s="3" t="s">
        <v>35</v>
      </c>
      <c r="D8490" s="3" t="s">
        <v>159</v>
      </c>
      <c r="E8490" s="3" t="s">
        <v>58</v>
      </c>
      <c r="F8490" s="3" t="s">
        <v>74</v>
      </c>
      <c r="G8490" s="3" t="s">
        <v>20</v>
      </c>
      <c r="H8490" s="3" t="s">
        <v>30</v>
      </c>
      <c r="I8490" s="3" t="s">
        <v>22</v>
      </c>
      <c r="J8490">
        <v>1885.26</v>
      </c>
      <c r="K8490" s="3" t="s">
        <v>50</v>
      </c>
      <c r="L8490" s="3" t="s">
        <v>24</v>
      </c>
      <c r="M8490" s="3" t="s">
        <v>67</v>
      </c>
      <c r="N8490">
        <v>113</v>
      </c>
    </row>
    <row r="8491" spans="1:14" x14ac:dyDescent="0.3">
      <c r="A8491" s="3" t="s">
        <v>9714</v>
      </c>
      <c r="B8491" s="4">
        <v>45236</v>
      </c>
      <c r="C8491" s="3" t="s">
        <v>35</v>
      </c>
      <c r="D8491" s="3" t="s">
        <v>267</v>
      </c>
      <c r="E8491" s="3" t="s">
        <v>64</v>
      </c>
      <c r="F8491" s="3" t="s">
        <v>44</v>
      </c>
      <c r="G8491" s="3" t="s">
        <v>66</v>
      </c>
      <c r="H8491" s="3" t="s">
        <v>54</v>
      </c>
      <c r="I8491" s="3" t="s">
        <v>31</v>
      </c>
      <c r="J8491">
        <v>0</v>
      </c>
      <c r="K8491" s="3" t="s">
        <v>50</v>
      </c>
      <c r="L8491" s="3" t="s">
        <v>24</v>
      </c>
      <c r="M8491" s="3" t="s">
        <v>25</v>
      </c>
      <c r="N8491">
        <v>133</v>
      </c>
    </row>
    <row r="8492" spans="1:14" x14ac:dyDescent="0.3">
      <c r="A8492" s="3" t="s">
        <v>9715</v>
      </c>
      <c r="B8492" s="4">
        <v>45236</v>
      </c>
      <c r="C8492" s="3" t="s">
        <v>87</v>
      </c>
      <c r="D8492" s="3" t="s">
        <v>88</v>
      </c>
      <c r="E8492" s="3" t="s">
        <v>224</v>
      </c>
      <c r="F8492" s="3" t="s">
        <v>65</v>
      </c>
      <c r="G8492" s="3" t="s">
        <v>20</v>
      </c>
      <c r="H8492" s="3" t="s">
        <v>30</v>
      </c>
      <c r="I8492" s="3" t="s">
        <v>31</v>
      </c>
      <c r="J8492">
        <v>0</v>
      </c>
      <c r="K8492" s="3" t="s">
        <v>50</v>
      </c>
      <c r="L8492" s="3" t="s">
        <v>47</v>
      </c>
      <c r="M8492" s="3" t="s">
        <v>70</v>
      </c>
      <c r="N8492">
        <v>118</v>
      </c>
    </row>
    <row r="8493" spans="1:14" x14ac:dyDescent="0.3">
      <c r="A8493" s="3" t="s">
        <v>9716</v>
      </c>
      <c r="B8493" s="4">
        <v>45236</v>
      </c>
      <c r="C8493" s="3" t="s">
        <v>121</v>
      </c>
      <c r="D8493" s="3" t="s">
        <v>162</v>
      </c>
      <c r="E8493" s="3" t="s">
        <v>69</v>
      </c>
      <c r="F8493" s="3" t="s">
        <v>85</v>
      </c>
      <c r="G8493" s="3" t="s">
        <v>20</v>
      </c>
      <c r="H8493" s="3" t="s">
        <v>45</v>
      </c>
      <c r="I8493" s="3" t="s">
        <v>31</v>
      </c>
      <c r="J8493">
        <v>465.48</v>
      </c>
      <c r="K8493" s="3" t="s">
        <v>32</v>
      </c>
      <c r="L8493" s="3" t="s">
        <v>24</v>
      </c>
      <c r="M8493" s="3" t="s">
        <v>67</v>
      </c>
      <c r="N8493">
        <v>68</v>
      </c>
    </row>
    <row r="8494" spans="1:14" x14ac:dyDescent="0.3">
      <c r="A8494" s="3" t="s">
        <v>9717</v>
      </c>
      <c r="B8494" s="4">
        <v>45236</v>
      </c>
      <c r="C8494" s="3" t="s">
        <v>35</v>
      </c>
      <c r="D8494" s="3" t="s">
        <v>73</v>
      </c>
      <c r="E8494" s="3" t="s">
        <v>58</v>
      </c>
      <c r="F8494" s="3" t="s">
        <v>116</v>
      </c>
      <c r="G8494" s="3" t="s">
        <v>20</v>
      </c>
      <c r="H8494" s="3" t="s">
        <v>54</v>
      </c>
      <c r="I8494" s="3" t="s">
        <v>31</v>
      </c>
      <c r="J8494">
        <v>2126.67</v>
      </c>
      <c r="K8494" s="3" t="s">
        <v>46</v>
      </c>
      <c r="L8494" s="3" t="s">
        <v>24</v>
      </c>
      <c r="M8494" s="3" t="s">
        <v>55</v>
      </c>
      <c r="N8494">
        <v>82</v>
      </c>
    </row>
    <row r="8495" spans="1:14" x14ac:dyDescent="0.3">
      <c r="A8495" s="3" t="s">
        <v>9718</v>
      </c>
      <c r="B8495" s="4">
        <v>45236</v>
      </c>
      <c r="C8495" s="3" t="s">
        <v>41</v>
      </c>
      <c r="D8495" s="3" t="s">
        <v>42</v>
      </c>
      <c r="E8495" s="3" t="s">
        <v>58</v>
      </c>
      <c r="F8495" s="3" t="s">
        <v>65</v>
      </c>
      <c r="G8495" s="3" t="s">
        <v>20</v>
      </c>
      <c r="H8495" s="3" t="s">
        <v>30</v>
      </c>
      <c r="I8495" s="3" t="s">
        <v>31</v>
      </c>
      <c r="J8495">
        <v>8474.8799999999992</v>
      </c>
      <c r="K8495" s="3" t="s">
        <v>23</v>
      </c>
      <c r="L8495" s="3" t="s">
        <v>24</v>
      </c>
      <c r="M8495" s="3" t="s">
        <v>70</v>
      </c>
      <c r="N8495">
        <v>175</v>
      </c>
    </row>
    <row r="8496" spans="1:14" x14ac:dyDescent="0.3">
      <c r="A8496" s="3" t="s">
        <v>9719</v>
      </c>
      <c r="B8496" s="4">
        <v>45236</v>
      </c>
      <c r="C8496" s="3" t="s">
        <v>121</v>
      </c>
      <c r="D8496" s="3" t="s">
        <v>122</v>
      </c>
      <c r="E8496" s="3" t="s">
        <v>18</v>
      </c>
      <c r="F8496" s="3" t="s">
        <v>85</v>
      </c>
      <c r="G8496" s="3" t="s">
        <v>20</v>
      </c>
      <c r="H8496" s="3" t="s">
        <v>21</v>
      </c>
      <c r="I8496" s="3" t="s">
        <v>31</v>
      </c>
      <c r="J8496">
        <v>6968.31</v>
      </c>
      <c r="K8496" s="3" t="s">
        <v>50</v>
      </c>
      <c r="L8496" s="3" t="s">
        <v>24</v>
      </c>
      <c r="M8496" s="3" t="s">
        <v>70</v>
      </c>
      <c r="N8496">
        <v>56</v>
      </c>
    </row>
    <row r="8497" spans="1:14" x14ac:dyDescent="0.3">
      <c r="A8497" s="3" t="s">
        <v>9720</v>
      </c>
      <c r="B8497" s="4">
        <v>45236</v>
      </c>
      <c r="C8497" s="3" t="s">
        <v>121</v>
      </c>
      <c r="D8497" s="3" t="s">
        <v>162</v>
      </c>
      <c r="E8497" s="3" t="s">
        <v>155</v>
      </c>
      <c r="F8497" s="3" t="s">
        <v>44</v>
      </c>
      <c r="G8497" s="3" t="s">
        <v>66</v>
      </c>
      <c r="H8497" s="3" t="s">
        <v>54</v>
      </c>
      <c r="I8497" s="3" t="s">
        <v>22</v>
      </c>
      <c r="J8497">
        <v>0</v>
      </c>
      <c r="K8497" s="3" t="s">
        <v>50</v>
      </c>
      <c r="L8497" s="3" t="s">
        <v>24</v>
      </c>
      <c r="M8497" s="3" t="s">
        <v>55</v>
      </c>
      <c r="N8497">
        <v>179</v>
      </c>
    </row>
    <row r="8498" spans="1:14" x14ac:dyDescent="0.3">
      <c r="A8498" s="3" t="s">
        <v>9721</v>
      </c>
      <c r="B8498" s="4">
        <v>45236</v>
      </c>
      <c r="C8498" s="3" t="s">
        <v>41</v>
      </c>
      <c r="D8498" s="3" t="s">
        <v>157</v>
      </c>
      <c r="E8498" s="3" t="s">
        <v>149</v>
      </c>
      <c r="F8498" s="3" t="s">
        <v>74</v>
      </c>
      <c r="G8498" s="3" t="s">
        <v>20</v>
      </c>
      <c r="H8498" s="3" t="s">
        <v>54</v>
      </c>
      <c r="I8498" s="3" t="s">
        <v>22</v>
      </c>
      <c r="J8498">
        <v>0</v>
      </c>
      <c r="K8498" s="3" t="s">
        <v>46</v>
      </c>
      <c r="L8498" s="3" t="s">
        <v>60</v>
      </c>
      <c r="M8498" s="3" t="s">
        <v>33</v>
      </c>
      <c r="N8498">
        <v>1</v>
      </c>
    </row>
    <row r="8499" spans="1:14" x14ac:dyDescent="0.3">
      <c r="A8499" s="3" t="s">
        <v>9722</v>
      </c>
      <c r="B8499" s="4">
        <v>45237</v>
      </c>
      <c r="C8499" s="3" t="s">
        <v>113</v>
      </c>
      <c r="D8499" s="3" t="s">
        <v>114</v>
      </c>
      <c r="E8499" s="3" t="s">
        <v>155</v>
      </c>
      <c r="F8499" s="3" t="s">
        <v>85</v>
      </c>
      <c r="G8499" s="3" t="s">
        <v>59</v>
      </c>
      <c r="H8499" s="3" t="s">
        <v>38</v>
      </c>
      <c r="I8499" s="3" t="s">
        <v>31</v>
      </c>
      <c r="J8499">
        <v>0</v>
      </c>
      <c r="K8499" s="3" t="s">
        <v>50</v>
      </c>
      <c r="L8499" s="3" t="s">
        <v>24</v>
      </c>
      <c r="M8499" s="3" t="s">
        <v>33</v>
      </c>
      <c r="N8499">
        <v>29</v>
      </c>
    </row>
    <row r="8500" spans="1:14" x14ac:dyDescent="0.3">
      <c r="A8500" s="3" t="s">
        <v>9724</v>
      </c>
      <c r="B8500" s="4">
        <v>45237</v>
      </c>
      <c r="C8500" s="3" t="s">
        <v>101</v>
      </c>
      <c r="D8500" s="3" t="s">
        <v>236</v>
      </c>
      <c r="E8500" s="3" t="s">
        <v>149</v>
      </c>
      <c r="F8500" s="3" t="s">
        <v>44</v>
      </c>
      <c r="G8500" s="3" t="s">
        <v>66</v>
      </c>
      <c r="H8500" s="3" t="s">
        <v>38</v>
      </c>
      <c r="I8500" s="3" t="s">
        <v>22</v>
      </c>
      <c r="J8500">
        <v>0</v>
      </c>
      <c r="K8500" s="3" t="s">
        <v>50</v>
      </c>
      <c r="L8500" s="3" t="s">
        <v>47</v>
      </c>
      <c r="M8500" s="3" t="s">
        <v>67</v>
      </c>
      <c r="N8500">
        <v>158</v>
      </c>
    </row>
    <row r="8501" spans="1:14" x14ac:dyDescent="0.3">
      <c r="A8501" s="3" t="s">
        <v>9725</v>
      </c>
      <c r="B8501" s="4">
        <v>45237</v>
      </c>
      <c r="C8501" s="3" t="s">
        <v>253</v>
      </c>
      <c r="D8501" s="3" t="s">
        <v>254</v>
      </c>
      <c r="E8501" s="3" t="s">
        <v>149</v>
      </c>
      <c r="F8501" s="3" t="s">
        <v>19</v>
      </c>
      <c r="G8501" s="3" t="s">
        <v>59</v>
      </c>
      <c r="H8501" s="3" t="s">
        <v>30</v>
      </c>
      <c r="I8501" s="3" t="s">
        <v>31</v>
      </c>
      <c r="J8501">
        <v>0</v>
      </c>
      <c r="K8501" s="3" t="s">
        <v>32</v>
      </c>
      <c r="L8501" s="3" t="s">
        <v>24</v>
      </c>
      <c r="M8501" s="3" t="s">
        <v>33</v>
      </c>
      <c r="N8501">
        <v>7</v>
      </c>
    </row>
    <row r="8502" spans="1:14" x14ac:dyDescent="0.3">
      <c r="A8502" s="3" t="s">
        <v>9726</v>
      </c>
      <c r="B8502" s="4">
        <v>45237</v>
      </c>
      <c r="C8502" s="3" t="s">
        <v>87</v>
      </c>
      <c r="D8502" s="3" t="s">
        <v>88</v>
      </c>
      <c r="E8502" s="3" t="s">
        <v>43</v>
      </c>
      <c r="F8502" s="3" t="s">
        <v>44</v>
      </c>
      <c r="G8502" s="3" t="s">
        <v>20</v>
      </c>
      <c r="H8502" s="3" t="s">
        <v>54</v>
      </c>
      <c r="I8502" s="3" t="s">
        <v>31</v>
      </c>
      <c r="J8502">
        <v>1237.73</v>
      </c>
      <c r="K8502" s="3" t="s">
        <v>50</v>
      </c>
      <c r="L8502" s="3" t="s">
        <v>24</v>
      </c>
      <c r="M8502" s="3" t="s">
        <v>33</v>
      </c>
      <c r="N8502">
        <v>22</v>
      </c>
    </row>
    <row r="8503" spans="1:14" x14ac:dyDescent="0.3">
      <c r="A8503" s="3" t="s">
        <v>9727</v>
      </c>
      <c r="B8503" s="4">
        <v>45237</v>
      </c>
      <c r="C8503" s="3" t="s">
        <v>16</v>
      </c>
      <c r="D8503" s="3" t="s">
        <v>17</v>
      </c>
      <c r="E8503" s="3" t="s">
        <v>58</v>
      </c>
      <c r="F8503" s="3" t="s">
        <v>89</v>
      </c>
      <c r="G8503" s="3" t="s">
        <v>66</v>
      </c>
      <c r="H8503" s="3" t="s">
        <v>38</v>
      </c>
      <c r="I8503" s="3" t="s">
        <v>22</v>
      </c>
      <c r="J8503">
        <v>2374.0700000000002</v>
      </c>
      <c r="K8503" s="3" t="s">
        <v>32</v>
      </c>
      <c r="L8503" s="3" t="s">
        <v>47</v>
      </c>
      <c r="M8503" s="3" t="s">
        <v>33</v>
      </c>
      <c r="N8503">
        <v>2</v>
      </c>
    </row>
    <row r="8504" spans="1:14" x14ac:dyDescent="0.3">
      <c r="A8504" s="3" t="s">
        <v>9728</v>
      </c>
      <c r="B8504" s="4">
        <v>45238</v>
      </c>
      <c r="C8504" s="3" t="s">
        <v>16</v>
      </c>
      <c r="D8504" s="3" t="s">
        <v>110</v>
      </c>
      <c r="E8504" s="3" t="s">
        <v>149</v>
      </c>
      <c r="F8504" s="3" t="s">
        <v>116</v>
      </c>
      <c r="G8504" s="3" t="s">
        <v>20</v>
      </c>
      <c r="H8504" s="3" t="s">
        <v>38</v>
      </c>
      <c r="I8504" s="3" t="s">
        <v>22</v>
      </c>
      <c r="J8504">
        <v>0</v>
      </c>
      <c r="K8504" s="3" t="s">
        <v>46</v>
      </c>
      <c r="L8504" s="3" t="s">
        <v>24</v>
      </c>
      <c r="M8504" s="3" t="s">
        <v>25</v>
      </c>
      <c r="N8504">
        <v>146</v>
      </c>
    </row>
    <row r="8505" spans="1:14" x14ac:dyDescent="0.3">
      <c r="A8505" s="3" t="s">
        <v>9730</v>
      </c>
      <c r="B8505" s="4">
        <v>45238</v>
      </c>
      <c r="C8505" s="3" t="s">
        <v>35</v>
      </c>
      <c r="D8505" s="3" t="s">
        <v>73</v>
      </c>
      <c r="E8505" s="3" t="s">
        <v>58</v>
      </c>
      <c r="F8505" s="3" t="s">
        <v>116</v>
      </c>
      <c r="G8505" s="3" t="s">
        <v>20</v>
      </c>
      <c r="H8505" s="3" t="s">
        <v>30</v>
      </c>
      <c r="I8505" s="3" t="s">
        <v>31</v>
      </c>
      <c r="J8505">
        <v>353.05</v>
      </c>
      <c r="K8505" s="3" t="s">
        <v>50</v>
      </c>
      <c r="L8505" s="3" t="s">
        <v>24</v>
      </c>
      <c r="M8505" s="3" t="s">
        <v>25</v>
      </c>
      <c r="N8505">
        <v>111</v>
      </c>
    </row>
    <row r="8506" spans="1:14" x14ac:dyDescent="0.3">
      <c r="A8506" s="3" t="s">
        <v>9731</v>
      </c>
      <c r="B8506" s="4">
        <v>45239</v>
      </c>
      <c r="C8506" s="3" t="s">
        <v>41</v>
      </c>
      <c r="D8506" s="3" t="s">
        <v>52</v>
      </c>
      <c r="E8506" s="3" t="s">
        <v>29</v>
      </c>
      <c r="F8506" s="3" t="s">
        <v>89</v>
      </c>
      <c r="G8506" s="3" t="s">
        <v>66</v>
      </c>
      <c r="H8506" s="3" t="s">
        <v>30</v>
      </c>
      <c r="I8506" s="3" t="s">
        <v>31</v>
      </c>
      <c r="J8506">
        <v>0</v>
      </c>
      <c r="K8506" s="3" t="s">
        <v>32</v>
      </c>
      <c r="L8506" s="3" t="s">
        <v>24</v>
      </c>
      <c r="M8506" s="3" t="s">
        <v>70</v>
      </c>
      <c r="N8506">
        <v>44</v>
      </c>
    </row>
    <row r="8507" spans="1:14" x14ac:dyDescent="0.3">
      <c r="A8507" s="3" t="s">
        <v>9733</v>
      </c>
      <c r="B8507" s="4">
        <v>45239</v>
      </c>
      <c r="C8507" s="3" t="s">
        <v>299</v>
      </c>
      <c r="D8507" s="3" t="s">
        <v>300</v>
      </c>
      <c r="E8507" s="3" t="s">
        <v>149</v>
      </c>
      <c r="F8507" s="3" t="s">
        <v>116</v>
      </c>
      <c r="G8507" s="3" t="s">
        <v>20</v>
      </c>
      <c r="H8507" s="3" t="s">
        <v>45</v>
      </c>
      <c r="I8507" s="3" t="s">
        <v>22</v>
      </c>
      <c r="J8507">
        <v>0</v>
      </c>
      <c r="K8507" s="3" t="s">
        <v>50</v>
      </c>
      <c r="L8507" s="3" t="s">
        <v>24</v>
      </c>
      <c r="M8507" s="3" t="s">
        <v>33</v>
      </c>
      <c r="N8507">
        <v>8</v>
      </c>
    </row>
    <row r="8508" spans="1:14" x14ac:dyDescent="0.3">
      <c r="A8508" s="3" t="s">
        <v>9734</v>
      </c>
      <c r="B8508" s="4">
        <v>45239</v>
      </c>
      <c r="C8508" s="3" t="s">
        <v>178</v>
      </c>
      <c r="D8508" s="3" t="s">
        <v>179</v>
      </c>
      <c r="E8508" s="3" t="s">
        <v>29</v>
      </c>
      <c r="F8508" s="3" t="s">
        <v>65</v>
      </c>
      <c r="G8508" s="3" t="s">
        <v>20</v>
      </c>
      <c r="H8508" s="3" t="s">
        <v>38</v>
      </c>
      <c r="I8508" s="3" t="s">
        <v>31</v>
      </c>
      <c r="J8508">
        <v>0</v>
      </c>
      <c r="K8508" s="3" t="s">
        <v>50</v>
      </c>
      <c r="L8508" s="3" t="s">
        <v>24</v>
      </c>
      <c r="M8508" s="3" t="s">
        <v>33</v>
      </c>
      <c r="N8508">
        <v>11</v>
      </c>
    </row>
    <row r="8509" spans="1:14" x14ac:dyDescent="0.3">
      <c r="A8509" s="3" t="s">
        <v>9735</v>
      </c>
      <c r="B8509" s="4">
        <v>45239</v>
      </c>
      <c r="C8509" s="3" t="s">
        <v>41</v>
      </c>
      <c r="D8509" s="3" t="s">
        <v>250</v>
      </c>
      <c r="E8509" s="3" t="s">
        <v>29</v>
      </c>
      <c r="F8509" s="3" t="s">
        <v>44</v>
      </c>
      <c r="G8509" s="3" t="s">
        <v>59</v>
      </c>
      <c r="H8509" s="3" t="s">
        <v>30</v>
      </c>
      <c r="I8509" s="3" t="s">
        <v>31</v>
      </c>
      <c r="J8509">
        <v>0</v>
      </c>
      <c r="K8509" s="3" t="s">
        <v>23</v>
      </c>
      <c r="L8509" s="3" t="s">
        <v>24</v>
      </c>
      <c r="M8509" s="3" t="s">
        <v>33</v>
      </c>
      <c r="N8509">
        <v>10</v>
      </c>
    </row>
    <row r="8510" spans="1:14" x14ac:dyDescent="0.3">
      <c r="A8510" s="3" t="s">
        <v>9736</v>
      </c>
      <c r="B8510" s="4">
        <v>45239</v>
      </c>
      <c r="C8510" s="3" t="s">
        <v>35</v>
      </c>
      <c r="D8510" s="3" t="s">
        <v>166</v>
      </c>
      <c r="E8510" s="3" t="s">
        <v>29</v>
      </c>
      <c r="F8510" s="3" t="s">
        <v>85</v>
      </c>
      <c r="G8510" s="3" t="s">
        <v>59</v>
      </c>
      <c r="H8510" s="3" t="s">
        <v>38</v>
      </c>
      <c r="I8510" s="3" t="s">
        <v>22</v>
      </c>
      <c r="J8510">
        <v>0</v>
      </c>
      <c r="K8510" s="3" t="s">
        <v>46</v>
      </c>
      <c r="L8510" s="3" t="s">
        <v>60</v>
      </c>
      <c r="M8510" s="3" t="s">
        <v>70</v>
      </c>
      <c r="N8510">
        <v>98</v>
      </c>
    </row>
    <row r="8511" spans="1:14" x14ac:dyDescent="0.3">
      <c r="A8511" s="3" t="s">
        <v>9737</v>
      </c>
      <c r="B8511" s="4">
        <v>45239</v>
      </c>
      <c r="C8511" s="3" t="s">
        <v>121</v>
      </c>
      <c r="D8511" s="3" t="s">
        <v>122</v>
      </c>
      <c r="E8511" s="3" t="s">
        <v>29</v>
      </c>
      <c r="F8511" s="3" t="s">
        <v>19</v>
      </c>
      <c r="G8511" s="3" t="s">
        <v>20</v>
      </c>
      <c r="H8511" s="3" t="s">
        <v>54</v>
      </c>
      <c r="I8511" s="3" t="s">
        <v>31</v>
      </c>
      <c r="J8511">
        <v>0</v>
      </c>
      <c r="K8511" s="3" t="s">
        <v>32</v>
      </c>
      <c r="L8511" s="3" t="s">
        <v>24</v>
      </c>
      <c r="M8511" s="3" t="s">
        <v>67</v>
      </c>
      <c r="N8511">
        <v>152</v>
      </c>
    </row>
    <row r="8512" spans="1:14" x14ac:dyDescent="0.3">
      <c r="A8512" s="3" t="s">
        <v>9738</v>
      </c>
      <c r="B8512" s="4">
        <v>45239</v>
      </c>
      <c r="C8512" s="3" t="s">
        <v>342</v>
      </c>
      <c r="D8512" s="3" t="s">
        <v>343</v>
      </c>
      <c r="E8512" s="3" t="s">
        <v>29</v>
      </c>
      <c r="F8512" s="3" t="s">
        <v>116</v>
      </c>
      <c r="G8512" s="3" t="s">
        <v>66</v>
      </c>
      <c r="H8512" s="3" t="s">
        <v>45</v>
      </c>
      <c r="I8512" s="3" t="s">
        <v>31</v>
      </c>
      <c r="J8512">
        <v>0</v>
      </c>
      <c r="K8512" s="3" t="s">
        <v>50</v>
      </c>
      <c r="L8512" s="3" t="s">
        <v>24</v>
      </c>
      <c r="M8512" s="3" t="s">
        <v>55</v>
      </c>
      <c r="N8512">
        <v>98</v>
      </c>
    </row>
    <row r="8513" spans="1:14" x14ac:dyDescent="0.3">
      <c r="A8513" s="3" t="s">
        <v>9739</v>
      </c>
      <c r="B8513" s="4">
        <v>45239</v>
      </c>
      <c r="C8513" s="3" t="s">
        <v>174</v>
      </c>
      <c r="D8513" s="3" t="s">
        <v>212</v>
      </c>
      <c r="E8513" s="3" t="s">
        <v>58</v>
      </c>
      <c r="F8513" s="3" t="s">
        <v>44</v>
      </c>
      <c r="G8513" s="3" t="s">
        <v>66</v>
      </c>
      <c r="H8513" s="3" t="s">
        <v>38</v>
      </c>
      <c r="I8513" s="3" t="s">
        <v>22</v>
      </c>
      <c r="J8513">
        <v>1256.78</v>
      </c>
      <c r="K8513" s="3" t="s">
        <v>50</v>
      </c>
      <c r="L8513" s="3" t="s">
        <v>24</v>
      </c>
      <c r="M8513" s="3" t="s">
        <v>70</v>
      </c>
      <c r="N8513">
        <v>90</v>
      </c>
    </row>
    <row r="8514" spans="1:14" x14ac:dyDescent="0.3">
      <c r="A8514" s="3" t="s">
        <v>9740</v>
      </c>
      <c r="B8514" s="4">
        <v>45239</v>
      </c>
      <c r="C8514" s="3" t="s">
        <v>94</v>
      </c>
      <c r="D8514" s="3" t="s">
        <v>95</v>
      </c>
      <c r="E8514" s="3" t="s">
        <v>29</v>
      </c>
      <c r="F8514" s="3" t="s">
        <v>19</v>
      </c>
      <c r="G8514" s="3" t="s">
        <v>171</v>
      </c>
      <c r="H8514" s="3" t="s">
        <v>38</v>
      </c>
      <c r="I8514" s="3" t="s">
        <v>31</v>
      </c>
      <c r="J8514">
        <v>0</v>
      </c>
      <c r="K8514" s="3" t="s">
        <v>46</v>
      </c>
      <c r="L8514" s="3" t="s">
        <v>24</v>
      </c>
      <c r="M8514" s="3" t="s">
        <v>67</v>
      </c>
      <c r="N8514">
        <v>105</v>
      </c>
    </row>
    <row r="8515" spans="1:14" x14ac:dyDescent="0.3">
      <c r="A8515" s="3" t="s">
        <v>9741</v>
      </c>
      <c r="B8515" s="4">
        <v>45240</v>
      </c>
      <c r="C8515" s="3" t="s">
        <v>107</v>
      </c>
      <c r="D8515" s="3" t="s">
        <v>108</v>
      </c>
      <c r="E8515" s="3" t="s">
        <v>43</v>
      </c>
      <c r="F8515" s="3" t="s">
        <v>65</v>
      </c>
      <c r="G8515" s="3" t="s">
        <v>20</v>
      </c>
      <c r="H8515" s="3" t="s">
        <v>45</v>
      </c>
      <c r="I8515" s="3" t="s">
        <v>31</v>
      </c>
      <c r="J8515">
        <v>721.08</v>
      </c>
      <c r="K8515" s="3" t="s">
        <v>50</v>
      </c>
      <c r="L8515" s="3" t="s">
        <v>24</v>
      </c>
      <c r="M8515" s="3" t="s">
        <v>25</v>
      </c>
      <c r="N8515">
        <v>9</v>
      </c>
    </row>
    <row r="8516" spans="1:14" x14ac:dyDescent="0.3">
      <c r="A8516" s="3" t="s">
        <v>9743</v>
      </c>
      <c r="B8516" s="4">
        <v>45240</v>
      </c>
      <c r="C8516" s="3" t="s">
        <v>204</v>
      </c>
      <c r="D8516" s="3" t="s">
        <v>205</v>
      </c>
      <c r="E8516" s="3" t="s">
        <v>58</v>
      </c>
      <c r="F8516" s="3" t="s">
        <v>37</v>
      </c>
      <c r="G8516" s="3" t="s">
        <v>20</v>
      </c>
      <c r="H8516" s="3" t="s">
        <v>38</v>
      </c>
      <c r="I8516" s="3" t="s">
        <v>22</v>
      </c>
      <c r="J8516">
        <v>1917.61</v>
      </c>
      <c r="K8516" s="3" t="s">
        <v>50</v>
      </c>
      <c r="L8516" s="3" t="s">
        <v>24</v>
      </c>
      <c r="M8516" s="3" t="s">
        <v>70</v>
      </c>
      <c r="N8516">
        <v>63</v>
      </c>
    </row>
    <row r="8517" spans="1:14" x14ac:dyDescent="0.3">
      <c r="A8517" s="3" t="s">
        <v>9744</v>
      </c>
      <c r="B8517" s="4">
        <v>45240</v>
      </c>
      <c r="C8517" s="3" t="s">
        <v>16</v>
      </c>
      <c r="D8517" s="3" t="s">
        <v>83</v>
      </c>
      <c r="E8517" s="3" t="s">
        <v>29</v>
      </c>
      <c r="F8517" s="3" t="s">
        <v>44</v>
      </c>
      <c r="G8517" s="3" t="s">
        <v>66</v>
      </c>
      <c r="H8517" s="3" t="s">
        <v>21</v>
      </c>
      <c r="I8517" s="3" t="s">
        <v>31</v>
      </c>
      <c r="J8517">
        <v>0</v>
      </c>
      <c r="K8517" s="3" t="s">
        <v>23</v>
      </c>
      <c r="L8517" s="3" t="s">
        <v>24</v>
      </c>
      <c r="M8517" s="3" t="s">
        <v>33</v>
      </c>
      <c r="N8517">
        <v>27</v>
      </c>
    </row>
    <row r="8518" spans="1:14" x14ac:dyDescent="0.3">
      <c r="A8518" s="3" t="s">
        <v>9745</v>
      </c>
      <c r="B8518" s="4">
        <v>45240</v>
      </c>
      <c r="C8518" s="3" t="s">
        <v>16</v>
      </c>
      <c r="D8518" s="3" t="s">
        <v>110</v>
      </c>
      <c r="E8518" s="3" t="s">
        <v>58</v>
      </c>
      <c r="F8518" s="3" t="s">
        <v>116</v>
      </c>
      <c r="G8518" s="3" t="s">
        <v>20</v>
      </c>
      <c r="H8518" s="3" t="s">
        <v>45</v>
      </c>
      <c r="I8518" s="3" t="s">
        <v>78</v>
      </c>
      <c r="J8518">
        <v>335.45</v>
      </c>
      <c r="K8518" s="3" t="s">
        <v>23</v>
      </c>
      <c r="L8518" s="3" t="s">
        <v>24</v>
      </c>
      <c r="M8518" s="3" t="s">
        <v>33</v>
      </c>
      <c r="N8518">
        <v>7</v>
      </c>
    </row>
    <row r="8519" spans="1:14" x14ac:dyDescent="0.3">
      <c r="A8519" s="3" t="s">
        <v>9746</v>
      </c>
      <c r="B8519" s="4">
        <v>45240</v>
      </c>
      <c r="C8519" s="3" t="s">
        <v>41</v>
      </c>
      <c r="D8519" s="3" t="s">
        <v>52</v>
      </c>
      <c r="E8519" s="3" t="s">
        <v>43</v>
      </c>
      <c r="F8519" s="3" t="s">
        <v>116</v>
      </c>
      <c r="G8519" s="3" t="s">
        <v>20</v>
      </c>
      <c r="H8519" s="3" t="s">
        <v>38</v>
      </c>
      <c r="I8519" s="3" t="s">
        <v>31</v>
      </c>
      <c r="J8519">
        <v>3665.86</v>
      </c>
      <c r="K8519" s="3" t="s">
        <v>46</v>
      </c>
      <c r="L8519" s="3" t="s">
        <v>24</v>
      </c>
      <c r="M8519" s="3" t="s">
        <v>67</v>
      </c>
      <c r="N8519">
        <v>143</v>
      </c>
    </row>
    <row r="8520" spans="1:14" x14ac:dyDescent="0.3">
      <c r="A8520" s="3" t="s">
        <v>9747</v>
      </c>
      <c r="B8520" s="4">
        <v>45240</v>
      </c>
      <c r="C8520" s="3" t="s">
        <v>16</v>
      </c>
      <c r="D8520" s="3" t="s">
        <v>17</v>
      </c>
      <c r="E8520" s="3" t="s">
        <v>29</v>
      </c>
      <c r="F8520" s="3" t="s">
        <v>19</v>
      </c>
      <c r="G8520" s="3" t="s">
        <v>66</v>
      </c>
      <c r="H8520" s="3" t="s">
        <v>21</v>
      </c>
      <c r="I8520" s="3" t="s">
        <v>31</v>
      </c>
      <c r="J8520">
        <v>0</v>
      </c>
      <c r="K8520" s="3" t="s">
        <v>50</v>
      </c>
      <c r="L8520" s="3" t="s">
        <v>24</v>
      </c>
      <c r="M8520" s="3" t="s">
        <v>67</v>
      </c>
      <c r="N8520">
        <v>17</v>
      </c>
    </row>
    <row r="8521" spans="1:14" x14ac:dyDescent="0.3">
      <c r="A8521" s="3" t="s">
        <v>9748</v>
      </c>
      <c r="B8521" s="4">
        <v>45240</v>
      </c>
      <c r="C8521" s="3" t="s">
        <v>174</v>
      </c>
      <c r="D8521" s="3" t="s">
        <v>212</v>
      </c>
      <c r="E8521" s="3" t="s">
        <v>84</v>
      </c>
      <c r="F8521" s="3" t="s">
        <v>44</v>
      </c>
      <c r="G8521" s="3" t="s">
        <v>66</v>
      </c>
      <c r="H8521" s="3" t="s">
        <v>54</v>
      </c>
      <c r="I8521" s="3" t="s">
        <v>22</v>
      </c>
      <c r="J8521">
        <v>692.1</v>
      </c>
      <c r="K8521" s="3" t="s">
        <v>50</v>
      </c>
      <c r="L8521" s="3" t="s">
        <v>24</v>
      </c>
      <c r="M8521" s="3" t="s">
        <v>70</v>
      </c>
      <c r="N8521">
        <v>66</v>
      </c>
    </row>
    <row r="8522" spans="1:14" x14ac:dyDescent="0.3">
      <c r="A8522" s="3" t="s">
        <v>9749</v>
      </c>
      <c r="B8522" s="4">
        <v>45240</v>
      </c>
      <c r="C8522" s="3" t="s">
        <v>41</v>
      </c>
      <c r="D8522" s="3" t="s">
        <v>42</v>
      </c>
      <c r="E8522" s="3" t="s">
        <v>29</v>
      </c>
      <c r="F8522" s="3" t="s">
        <v>44</v>
      </c>
      <c r="G8522" s="3" t="s">
        <v>59</v>
      </c>
      <c r="H8522" s="3" t="s">
        <v>45</v>
      </c>
      <c r="I8522" s="3" t="s">
        <v>22</v>
      </c>
      <c r="J8522">
        <v>0</v>
      </c>
      <c r="K8522" s="3" t="s">
        <v>46</v>
      </c>
      <c r="L8522" s="3" t="s">
        <v>24</v>
      </c>
      <c r="M8522" s="3" t="s">
        <v>25</v>
      </c>
      <c r="N8522">
        <v>133</v>
      </c>
    </row>
    <row r="8523" spans="1:14" x14ac:dyDescent="0.3">
      <c r="A8523" s="3" t="s">
        <v>9750</v>
      </c>
      <c r="B8523" s="4">
        <v>45240</v>
      </c>
      <c r="C8523" s="3" t="s">
        <v>101</v>
      </c>
      <c r="D8523" s="3" t="s">
        <v>102</v>
      </c>
      <c r="E8523" s="3" t="s">
        <v>43</v>
      </c>
      <c r="F8523" s="3" t="s">
        <v>116</v>
      </c>
      <c r="G8523" s="3" t="s">
        <v>20</v>
      </c>
      <c r="H8523" s="3" t="s">
        <v>30</v>
      </c>
      <c r="I8523" s="3" t="s">
        <v>31</v>
      </c>
      <c r="J8523">
        <v>142.88</v>
      </c>
      <c r="K8523" s="3" t="s">
        <v>50</v>
      </c>
      <c r="L8523" s="3" t="s">
        <v>24</v>
      </c>
      <c r="M8523" s="3" t="s">
        <v>25</v>
      </c>
      <c r="N8523">
        <v>62</v>
      </c>
    </row>
    <row r="8524" spans="1:14" x14ac:dyDescent="0.3">
      <c r="A8524" s="3" t="s">
        <v>9751</v>
      </c>
      <c r="B8524" s="4">
        <v>45240</v>
      </c>
      <c r="C8524" s="3" t="s">
        <v>35</v>
      </c>
      <c r="D8524" s="3" t="s">
        <v>159</v>
      </c>
      <c r="E8524" s="3" t="s">
        <v>58</v>
      </c>
      <c r="F8524" s="3" t="s">
        <v>19</v>
      </c>
      <c r="G8524" s="3" t="s">
        <v>66</v>
      </c>
      <c r="H8524" s="3" t="s">
        <v>45</v>
      </c>
      <c r="I8524" s="3" t="s">
        <v>31</v>
      </c>
      <c r="J8524">
        <v>113.17</v>
      </c>
      <c r="K8524" s="3" t="s">
        <v>50</v>
      </c>
      <c r="L8524" s="3" t="s">
        <v>24</v>
      </c>
      <c r="M8524" s="3" t="s">
        <v>25</v>
      </c>
      <c r="N8524">
        <v>73</v>
      </c>
    </row>
    <row r="8525" spans="1:14" x14ac:dyDescent="0.3">
      <c r="A8525" s="3" t="s">
        <v>9752</v>
      </c>
      <c r="B8525" s="4">
        <v>45241</v>
      </c>
      <c r="C8525" s="3" t="s">
        <v>101</v>
      </c>
      <c r="D8525" s="3" t="s">
        <v>236</v>
      </c>
      <c r="E8525" s="3" t="s">
        <v>155</v>
      </c>
      <c r="F8525" s="3" t="s">
        <v>85</v>
      </c>
      <c r="G8525" s="3" t="s">
        <v>66</v>
      </c>
      <c r="H8525" s="3" t="s">
        <v>45</v>
      </c>
      <c r="I8525" s="3" t="s">
        <v>31</v>
      </c>
      <c r="J8525">
        <v>0</v>
      </c>
      <c r="K8525" s="3" t="s">
        <v>32</v>
      </c>
      <c r="L8525" s="3" t="s">
        <v>60</v>
      </c>
      <c r="M8525" s="3" t="s">
        <v>33</v>
      </c>
      <c r="N8525">
        <v>14</v>
      </c>
    </row>
    <row r="8526" spans="1:14" x14ac:dyDescent="0.3">
      <c r="A8526" s="3" t="s">
        <v>9754</v>
      </c>
      <c r="B8526" s="4">
        <v>45241</v>
      </c>
      <c r="C8526" s="3" t="s">
        <v>80</v>
      </c>
      <c r="D8526" s="3" t="s">
        <v>81</v>
      </c>
      <c r="E8526" s="3" t="s">
        <v>58</v>
      </c>
      <c r="F8526" s="3" t="s">
        <v>116</v>
      </c>
      <c r="G8526" s="3" t="s">
        <v>59</v>
      </c>
      <c r="H8526" s="3" t="s">
        <v>30</v>
      </c>
      <c r="I8526" s="3" t="s">
        <v>31</v>
      </c>
      <c r="J8526">
        <v>33.83</v>
      </c>
      <c r="K8526" s="3" t="s">
        <v>32</v>
      </c>
      <c r="L8526" s="3" t="s">
        <v>24</v>
      </c>
      <c r="M8526" s="3" t="s">
        <v>67</v>
      </c>
      <c r="N8526">
        <v>84</v>
      </c>
    </row>
    <row r="8527" spans="1:14" x14ac:dyDescent="0.3">
      <c r="A8527" s="3" t="s">
        <v>9755</v>
      </c>
      <c r="B8527" s="4">
        <v>45241</v>
      </c>
      <c r="C8527" s="3" t="s">
        <v>41</v>
      </c>
      <c r="D8527" s="3" t="s">
        <v>199</v>
      </c>
      <c r="E8527" s="3" t="s">
        <v>58</v>
      </c>
      <c r="F8527" s="3" t="s">
        <v>89</v>
      </c>
      <c r="G8527" s="3" t="s">
        <v>20</v>
      </c>
      <c r="H8527" s="3" t="s">
        <v>30</v>
      </c>
      <c r="I8527" s="3" t="s">
        <v>22</v>
      </c>
      <c r="J8527">
        <v>241.58</v>
      </c>
      <c r="K8527" s="3" t="s">
        <v>46</v>
      </c>
      <c r="L8527" s="3" t="s">
        <v>24</v>
      </c>
      <c r="M8527" s="3" t="s">
        <v>67</v>
      </c>
      <c r="N8527">
        <v>112</v>
      </c>
    </row>
    <row r="8528" spans="1:14" x14ac:dyDescent="0.3">
      <c r="A8528" s="3" t="s">
        <v>9756</v>
      </c>
      <c r="B8528" s="4">
        <v>45241</v>
      </c>
      <c r="C8528" s="3" t="s">
        <v>35</v>
      </c>
      <c r="D8528" s="3" t="s">
        <v>36</v>
      </c>
      <c r="E8528" s="3" t="s">
        <v>84</v>
      </c>
      <c r="F8528" s="3" t="s">
        <v>89</v>
      </c>
      <c r="G8528" s="3" t="s">
        <v>59</v>
      </c>
      <c r="H8528" s="3" t="s">
        <v>45</v>
      </c>
      <c r="I8528" s="3" t="s">
        <v>31</v>
      </c>
      <c r="J8528">
        <v>3903.89</v>
      </c>
      <c r="K8528" s="3" t="s">
        <v>50</v>
      </c>
      <c r="L8528" s="3" t="s">
        <v>47</v>
      </c>
      <c r="M8528" s="3" t="s">
        <v>67</v>
      </c>
      <c r="N8528">
        <v>124</v>
      </c>
    </row>
    <row r="8529" spans="1:14" x14ac:dyDescent="0.3">
      <c r="A8529" s="3" t="s">
        <v>9757</v>
      </c>
      <c r="B8529" s="4">
        <v>45242</v>
      </c>
      <c r="C8529" s="3" t="s">
        <v>113</v>
      </c>
      <c r="D8529" s="3" t="s">
        <v>114</v>
      </c>
      <c r="E8529" s="3" t="s">
        <v>43</v>
      </c>
      <c r="F8529" s="3" t="s">
        <v>37</v>
      </c>
      <c r="G8529" s="3" t="s">
        <v>66</v>
      </c>
      <c r="H8529" s="3" t="s">
        <v>45</v>
      </c>
      <c r="I8529" s="3" t="s">
        <v>22</v>
      </c>
      <c r="J8529">
        <v>5629.5</v>
      </c>
      <c r="K8529" s="3" t="s">
        <v>50</v>
      </c>
      <c r="L8529" s="3" t="s">
        <v>60</v>
      </c>
      <c r="M8529" s="3" t="s">
        <v>67</v>
      </c>
      <c r="N8529">
        <v>15</v>
      </c>
    </row>
    <row r="8530" spans="1:14" x14ac:dyDescent="0.3">
      <c r="A8530" s="3" t="s">
        <v>9759</v>
      </c>
      <c r="B8530" s="4">
        <v>45242</v>
      </c>
      <c r="C8530" s="3" t="s">
        <v>121</v>
      </c>
      <c r="D8530" s="3" t="s">
        <v>122</v>
      </c>
      <c r="E8530" s="3" t="s">
        <v>58</v>
      </c>
      <c r="F8530" s="3" t="s">
        <v>44</v>
      </c>
      <c r="G8530" s="3" t="s">
        <v>20</v>
      </c>
      <c r="H8530" s="3" t="s">
        <v>99</v>
      </c>
      <c r="I8530" s="3" t="s">
        <v>31</v>
      </c>
      <c r="J8530">
        <v>875.13</v>
      </c>
      <c r="K8530" s="3" t="s">
        <v>23</v>
      </c>
      <c r="L8530" s="3" t="s">
        <v>24</v>
      </c>
      <c r="M8530" s="3" t="s">
        <v>55</v>
      </c>
      <c r="N8530">
        <v>111</v>
      </c>
    </row>
    <row r="8531" spans="1:14" x14ac:dyDescent="0.3">
      <c r="A8531" s="3" t="s">
        <v>9760</v>
      </c>
      <c r="B8531" s="4">
        <v>45242</v>
      </c>
      <c r="C8531" s="3" t="s">
        <v>101</v>
      </c>
      <c r="D8531" s="3" t="s">
        <v>102</v>
      </c>
      <c r="E8531" s="3" t="s">
        <v>58</v>
      </c>
      <c r="F8531" s="3" t="s">
        <v>37</v>
      </c>
      <c r="G8531" s="3" t="s">
        <v>20</v>
      </c>
      <c r="H8531" s="3" t="s">
        <v>21</v>
      </c>
      <c r="I8531" s="3" t="s">
        <v>22</v>
      </c>
      <c r="J8531">
        <v>957.44</v>
      </c>
      <c r="K8531" s="3" t="s">
        <v>50</v>
      </c>
      <c r="L8531" s="3" t="s">
        <v>24</v>
      </c>
      <c r="M8531" s="3" t="s">
        <v>33</v>
      </c>
      <c r="N8531">
        <v>17</v>
      </c>
    </row>
    <row r="8532" spans="1:14" x14ac:dyDescent="0.3">
      <c r="A8532" s="3" t="s">
        <v>9761</v>
      </c>
      <c r="B8532" s="4">
        <v>45242</v>
      </c>
      <c r="C8532" s="3" t="s">
        <v>144</v>
      </c>
      <c r="D8532" s="3" t="s">
        <v>145</v>
      </c>
      <c r="E8532" s="3" t="s">
        <v>18</v>
      </c>
      <c r="F8532" s="3" t="s">
        <v>89</v>
      </c>
      <c r="G8532" s="3" t="s">
        <v>20</v>
      </c>
      <c r="H8532" s="3" t="s">
        <v>30</v>
      </c>
      <c r="I8532" s="3" t="s">
        <v>78</v>
      </c>
      <c r="J8532">
        <v>573.49</v>
      </c>
      <c r="K8532" s="3" t="s">
        <v>32</v>
      </c>
      <c r="L8532" s="3" t="s">
        <v>24</v>
      </c>
      <c r="M8532" s="3" t="s">
        <v>33</v>
      </c>
      <c r="N8532">
        <v>27</v>
      </c>
    </row>
    <row r="8533" spans="1:14" x14ac:dyDescent="0.3">
      <c r="A8533" s="3" t="s">
        <v>9762</v>
      </c>
      <c r="B8533" s="4">
        <v>45242</v>
      </c>
      <c r="C8533" s="3" t="s">
        <v>35</v>
      </c>
      <c r="D8533" s="3" t="s">
        <v>73</v>
      </c>
      <c r="E8533" s="3" t="s">
        <v>155</v>
      </c>
      <c r="F8533" s="3" t="s">
        <v>37</v>
      </c>
      <c r="G8533" s="3" t="s">
        <v>20</v>
      </c>
      <c r="H8533" s="3" t="s">
        <v>30</v>
      </c>
      <c r="I8533" s="3" t="s">
        <v>22</v>
      </c>
      <c r="J8533">
        <v>0</v>
      </c>
      <c r="K8533" s="3" t="s">
        <v>50</v>
      </c>
      <c r="L8533" s="3" t="s">
        <v>24</v>
      </c>
      <c r="M8533" s="3" t="s">
        <v>33</v>
      </c>
      <c r="N8533">
        <v>7</v>
      </c>
    </row>
    <row r="8534" spans="1:14" x14ac:dyDescent="0.3">
      <c r="A8534" s="3" t="s">
        <v>9763</v>
      </c>
      <c r="B8534" s="4">
        <v>45242</v>
      </c>
      <c r="C8534" s="3" t="s">
        <v>113</v>
      </c>
      <c r="D8534" s="3" t="s">
        <v>114</v>
      </c>
      <c r="E8534" s="3" t="s">
        <v>125</v>
      </c>
      <c r="F8534" s="3" t="s">
        <v>44</v>
      </c>
      <c r="G8534" s="3" t="s">
        <v>171</v>
      </c>
      <c r="H8534" s="3" t="s">
        <v>54</v>
      </c>
      <c r="I8534" s="3" t="s">
        <v>31</v>
      </c>
      <c r="J8534">
        <v>0</v>
      </c>
      <c r="K8534" s="3" t="s">
        <v>50</v>
      </c>
      <c r="L8534" s="3" t="s">
        <v>24</v>
      </c>
      <c r="M8534" s="3" t="s">
        <v>25</v>
      </c>
      <c r="N8534">
        <v>76</v>
      </c>
    </row>
    <row r="8535" spans="1:14" x14ac:dyDescent="0.3">
      <c r="A8535" s="3" t="s">
        <v>9764</v>
      </c>
      <c r="B8535" s="4">
        <v>45242</v>
      </c>
      <c r="C8535" s="3" t="s">
        <v>16</v>
      </c>
      <c r="D8535" s="3" t="s">
        <v>110</v>
      </c>
      <c r="E8535" s="3" t="s">
        <v>224</v>
      </c>
      <c r="F8535" s="3" t="s">
        <v>37</v>
      </c>
      <c r="G8535" s="3" t="s">
        <v>66</v>
      </c>
      <c r="H8535" s="3" t="s">
        <v>38</v>
      </c>
      <c r="I8535" s="3" t="s">
        <v>78</v>
      </c>
      <c r="J8535">
        <v>0</v>
      </c>
      <c r="K8535" s="3" t="s">
        <v>23</v>
      </c>
      <c r="L8535" s="3" t="s">
        <v>24</v>
      </c>
      <c r="M8535" s="3" t="s">
        <v>55</v>
      </c>
      <c r="N8535">
        <v>75</v>
      </c>
    </row>
    <row r="8536" spans="1:14" x14ac:dyDescent="0.3">
      <c r="A8536" s="3" t="s">
        <v>9765</v>
      </c>
      <c r="B8536" s="4">
        <v>45242</v>
      </c>
      <c r="C8536" s="3" t="s">
        <v>41</v>
      </c>
      <c r="D8536" s="3" t="s">
        <v>52</v>
      </c>
      <c r="E8536" s="3" t="s">
        <v>58</v>
      </c>
      <c r="F8536" s="3" t="s">
        <v>37</v>
      </c>
      <c r="G8536" s="3" t="s">
        <v>20</v>
      </c>
      <c r="H8536" s="3" t="s">
        <v>99</v>
      </c>
      <c r="I8536" s="3" t="s">
        <v>22</v>
      </c>
      <c r="J8536">
        <v>43281.59</v>
      </c>
      <c r="K8536" s="3" t="s">
        <v>50</v>
      </c>
      <c r="L8536" s="3" t="s">
        <v>24</v>
      </c>
      <c r="M8536" s="3" t="s">
        <v>25</v>
      </c>
      <c r="N8536">
        <v>23</v>
      </c>
    </row>
    <row r="8537" spans="1:14" x14ac:dyDescent="0.3">
      <c r="A8537" s="3" t="s">
        <v>9766</v>
      </c>
      <c r="B8537" s="4">
        <v>45242</v>
      </c>
      <c r="C8537" s="3" t="s">
        <v>91</v>
      </c>
      <c r="D8537" s="3" t="s">
        <v>98</v>
      </c>
      <c r="E8537" s="3" t="s">
        <v>58</v>
      </c>
      <c r="F8537" s="3" t="s">
        <v>44</v>
      </c>
      <c r="G8537" s="3" t="s">
        <v>53</v>
      </c>
      <c r="H8537" s="3" t="s">
        <v>45</v>
      </c>
      <c r="I8537" s="3" t="s">
        <v>22</v>
      </c>
      <c r="J8537">
        <v>221.44</v>
      </c>
      <c r="K8537" s="3" t="s">
        <v>50</v>
      </c>
      <c r="L8537" s="3" t="s">
        <v>47</v>
      </c>
      <c r="M8537" s="3" t="s">
        <v>25</v>
      </c>
      <c r="N8537">
        <v>161</v>
      </c>
    </row>
    <row r="8538" spans="1:14" x14ac:dyDescent="0.3">
      <c r="A8538" s="3" t="s">
        <v>9767</v>
      </c>
      <c r="B8538" s="4">
        <v>45242</v>
      </c>
      <c r="C8538" s="3" t="s">
        <v>27</v>
      </c>
      <c r="D8538" s="3" t="s">
        <v>28</v>
      </c>
      <c r="E8538" s="3" t="s">
        <v>29</v>
      </c>
      <c r="F8538" s="3" t="s">
        <v>19</v>
      </c>
      <c r="G8538" s="3" t="s">
        <v>20</v>
      </c>
      <c r="H8538" s="3" t="s">
        <v>30</v>
      </c>
      <c r="I8538" s="3" t="s">
        <v>31</v>
      </c>
      <c r="J8538">
        <v>0</v>
      </c>
      <c r="K8538" s="3" t="s">
        <v>23</v>
      </c>
      <c r="L8538" s="3" t="s">
        <v>24</v>
      </c>
      <c r="M8538" s="3" t="s">
        <v>33</v>
      </c>
      <c r="N8538">
        <v>10</v>
      </c>
    </row>
    <row r="8539" spans="1:14" x14ac:dyDescent="0.3">
      <c r="A8539" s="3" t="s">
        <v>9768</v>
      </c>
      <c r="B8539" s="4">
        <v>45242</v>
      </c>
      <c r="C8539" s="3" t="s">
        <v>35</v>
      </c>
      <c r="D8539" s="3" t="s">
        <v>73</v>
      </c>
      <c r="E8539" s="3" t="s">
        <v>149</v>
      </c>
      <c r="F8539" s="3" t="s">
        <v>116</v>
      </c>
      <c r="G8539" s="3" t="s">
        <v>20</v>
      </c>
      <c r="H8539" s="3" t="s">
        <v>30</v>
      </c>
      <c r="I8539" s="3" t="s">
        <v>22</v>
      </c>
      <c r="J8539">
        <v>0</v>
      </c>
      <c r="K8539" s="3" t="s">
        <v>32</v>
      </c>
      <c r="L8539" s="3" t="s">
        <v>24</v>
      </c>
      <c r="M8539" s="3" t="s">
        <v>33</v>
      </c>
      <c r="N8539">
        <v>3</v>
      </c>
    </row>
    <row r="8540" spans="1:14" x14ac:dyDescent="0.3">
      <c r="A8540" s="3" t="s">
        <v>9769</v>
      </c>
      <c r="B8540" s="4">
        <v>45242</v>
      </c>
      <c r="C8540" s="3" t="s">
        <v>41</v>
      </c>
      <c r="D8540" s="3" t="s">
        <v>42</v>
      </c>
      <c r="E8540" s="3" t="s">
        <v>58</v>
      </c>
      <c r="F8540" s="3" t="s">
        <v>85</v>
      </c>
      <c r="G8540" s="3" t="s">
        <v>66</v>
      </c>
      <c r="H8540" s="3" t="s">
        <v>38</v>
      </c>
      <c r="I8540" s="3" t="s">
        <v>22</v>
      </c>
      <c r="J8540">
        <v>542.46</v>
      </c>
      <c r="K8540" s="3" t="s">
        <v>23</v>
      </c>
      <c r="L8540" s="3" t="s">
        <v>24</v>
      </c>
      <c r="M8540" s="3" t="s">
        <v>33</v>
      </c>
      <c r="N8540">
        <v>10</v>
      </c>
    </row>
    <row r="8541" spans="1:14" x14ac:dyDescent="0.3">
      <c r="A8541" s="3" t="s">
        <v>9770</v>
      </c>
      <c r="B8541" s="4">
        <v>45242</v>
      </c>
      <c r="C8541" s="3" t="s">
        <v>174</v>
      </c>
      <c r="D8541" s="3" t="s">
        <v>212</v>
      </c>
      <c r="E8541" s="3" t="s">
        <v>69</v>
      </c>
      <c r="F8541" s="3" t="s">
        <v>89</v>
      </c>
      <c r="G8541" s="3" t="s">
        <v>59</v>
      </c>
      <c r="H8541" s="3" t="s">
        <v>30</v>
      </c>
      <c r="I8541" s="3" t="s">
        <v>31</v>
      </c>
      <c r="J8541">
        <v>5068.8</v>
      </c>
      <c r="K8541" s="3" t="s">
        <v>46</v>
      </c>
      <c r="L8541" s="3" t="s">
        <v>47</v>
      </c>
      <c r="M8541" s="3" t="s">
        <v>70</v>
      </c>
      <c r="N8541">
        <v>142</v>
      </c>
    </row>
    <row r="8542" spans="1:14" x14ac:dyDescent="0.3">
      <c r="A8542" s="3" t="s">
        <v>9771</v>
      </c>
      <c r="B8542" s="4">
        <v>45242</v>
      </c>
      <c r="C8542" s="3" t="s">
        <v>101</v>
      </c>
      <c r="D8542" s="3" t="s">
        <v>210</v>
      </c>
      <c r="E8542" s="3" t="s">
        <v>69</v>
      </c>
      <c r="F8542" s="3" t="s">
        <v>65</v>
      </c>
      <c r="G8542" s="3" t="s">
        <v>20</v>
      </c>
      <c r="H8542" s="3" t="s">
        <v>54</v>
      </c>
      <c r="I8542" s="3" t="s">
        <v>31</v>
      </c>
      <c r="J8542">
        <v>1047.8699999999999</v>
      </c>
      <c r="K8542" s="3" t="s">
        <v>23</v>
      </c>
      <c r="L8542" s="3" t="s">
        <v>47</v>
      </c>
      <c r="M8542" s="3" t="s">
        <v>25</v>
      </c>
      <c r="N8542">
        <v>6</v>
      </c>
    </row>
    <row r="8543" spans="1:14" x14ac:dyDescent="0.3">
      <c r="A8543" s="3" t="s">
        <v>9772</v>
      </c>
      <c r="B8543" s="4">
        <v>45243</v>
      </c>
      <c r="C8543" s="3" t="s">
        <v>35</v>
      </c>
      <c r="D8543" s="3" t="s">
        <v>166</v>
      </c>
      <c r="E8543" s="3" t="s">
        <v>58</v>
      </c>
      <c r="F8543" s="3" t="s">
        <v>19</v>
      </c>
      <c r="G8543" s="3" t="s">
        <v>66</v>
      </c>
      <c r="H8543" s="3" t="s">
        <v>38</v>
      </c>
      <c r="I8543" s="3" t="s">
        <v>31</v>
      </c>
      <c r="J8543">
        <v>299.33</v>
      </c>
      <c r="K8543" s="3" t="s">
        <v>50</v>
      </c>
      <c r="L8543" s="3" t="s">
        <v>24</v>
      </c>
      <c r="M8543" s="3" t="s">
        <v>33</v>
      </c>
      <c r="N8543">
        <v>16</v>
      </c>
    </row>
    <row r="8544" spans="1:14" x14ac:dyDescent="0.3">
      <c r="A8544" s="3" t="s">
        <v>9774</v>
      </c>
      <c r="B8544" s="4">
        <v>45243</v>
      </c>
      <c r="C8544" s="3" t="s">
        <v>62</v>
      </c>
      <c r="D8544" s="3" t="s">
        <v>63</v>
      </c>
      <c r="E8544" s="3" t="s">
        <v>58</v>
      </c>
      <c r="F8544" s="3" t="s">
        <v>116</v>
      </c>
      <c r="G8544" s="3" t="s">
        <v>20</v>
      </c>
      <c r="H8544" s="3" t="s">
        <v>38</v>
      </c>
      <c r="I8544" s="3" t="s">
        <v>31</v>
      </c>
      <c r="J8544">
        <v>2148.1</v>
      </c>
      <c r="K8544" s="3" t="s">
        <v>46</v>
      </c>
      <c r="L8544" s="3" t="s">
        <v>24</v>
      </c>
      <c r="M8544" s="3" t="s">
        <v>67</v>
      </c>
      <c r="N8544">
        <v>140</v>
      </c>
    </row>
    <row r="8545" spans="1:14" x14ac:dyDescent="0.3">
      <c r="A8545" s="3" t="s">
        <v>9775</v>
      </c>
      <c r="B8545" s="4">
        <v>45243</v>
      </c>
      <c r="C8545" s="3" t="s">
        <v>310</v>
      </c>
      <c r="D8545" s="3" t="s">
        <v>311</v>
      </c>
      <c r="E8545" s="3" t="s">
        <v>58</v>
      </c>
      <c r="F8545" s="3" t="s">
        <v>19</v>
      </c>
      <c r="G8545" s="3" t="s">
        <v>20</v>
      </c>
      <c r="H8545" s="3" t="s">
        <v>38</v>
      </c>
      <c r="I8545" s="3" t="s">
        <v>22</v>
      </c>
      <c r="J8545">
        <v>283.79000000000002</v>
      </c>
      <c r="K8545" s="3" t="s">
        <v>46</v>
      </c>
      <c r="L8545" s="3" t="s">
        <v>24</v>
      </c>
      <c r="M8545" s="3" t="s">
        <v>25</v>
      </c>
      <c r="N8545">
        <v>106</v>
      </c>
    </row>
    <row r="8546" spans="1:14" x14ac:dyDescent="0.3">
      <c r="A8546" s="3" t="s">
        <v>9776</v>
      </c>
      <c r="B8546" s="4">
        <v>45243</v>
      </c>
      <c r="C8546" s="3" t="s">
        <v>94</v>
      </c>
      <c r="D8546" s="3" t="s">
        <v>95</v>
      </c>
      <c r="E8546" s="3" t="s">
        <v>49</v>
      </c>
      <c r="F8546" s="3" t="s">
        <v>65</v>
      </c>
      <c r="G8546" s="3" t="s">
        <v>59</v>
      </c>
      <c r="H8546" s="3" t="s">
        <v>30</v>
      </c>
      <c r="I8546" s="3" t="s">
        <v>31</v>
      </c>
      <c r="J8546">
        <v>2667.36</v>
      </c>
      <c r="K8546" s="3" t="s">
        <v>32</v>
      </c>
      <c r="L8546" s="3" t="s">
        <v>60</v>
      </c>
      <c r="M8546" s="3" t="s">
        <v>33</v>
      </c>
      <c r="N8546">
        <v>9</v>
      </c>
    </row>
    <row r="8547" spans="1:14" x14ac:dyDescent="0.3">
      <c r="A8547" s="3" t="s">
        <v>9777</v>
      </c>
      <c r="B8547" s="4">
        <v>45243</v>
      </c>
      <c r="C8547" s="3" t="s">
        <v>35</v>
      </c>
      <c r="D8547" s="3" t="s">
        <v>57</v>
      </c>
      <c r="E8547" s="3" t="s">
        <v>64</v>
      </c>
      <c r="F8547" s="3" t="s">
        <v>89</v>
      </c>
      <c r="G8547" s="3" t="s">
        <v>66</v>
      </c>
      <c r="H8547" s="3" t="s">
        <v>45</v>
      </c>
      <c r="I8547" s="3" t="s">
        <v>22</v>
      </c>
      <c r="J8547">
        <v>0</v>
      </c>
      <c r="K8547" s="3" t="s">
        <v>50</v>
      </c>
      <c r="L8547" s="3" t="s">
        <v>47</v>
      </c>
      <c r="M8547" s="3" t="s">
        <v>33</v>
      </c>
      <c r="N8547">
        <v>2</v>
      </c>
    </row>
    <row r="8548" spans="1:14" x14ac:dyDescent="0.3">
      <c r="A8548" s="3" t="s">
        <v>9778</v>
      </c>
      <c r="B8548" s="4">
        <v>45243</v>
      </c>
      <c r="C8548" s="3" t="s">
        <v>41</v>
      </c>
      <c r="D8548" s="3" t="s">
        <v>199</v>
      </c>
      <c r="E8548" s="3" t="s">
        <v>69</v>
      </c>
      <c r="F8548" s="3" t="s">
        <v>74</v>
      </c>
      <c r="G8548" s="3" t="s">
        <v>20</v>
      </c>
      <c r="H8548" s="3" t="s">
        <v>45</v>
      </c>
      <c r="I8548" s="3" t="s">
        <v>22</v>
      </c>
      <c r="J8548">
        <v>1393.02</v>
      </c>
      <c r="K8548" s="3" t="s">
        <v>50</v>
      </c>
      <c r="L8548" s="3" t="s">
        <v>24</v>
      </c>
      <c r="M8548" s="3" t="s">
        <v>33</v>
      </c>
      <c r="N8548">
        <v>7</v>
      </c>
    </row>
    <row r="8549" spans="1:14" x14ac:dyDescent="0.3">
      <c r="A8549" s="3" t="s">
        <v>9779</v>
      </c>
      <c r="B8549" s="4">
        <v>45243</v>
      </c>
      <c r="C8549" s="3" t="s">
        <v>113</v>
      </c>
      <c r="D8549" s="3" t="s">
        <v>181</v>
      </c>
      <c r="E8549" s="3" t="s">
        <v>58</v>
      </c>
      <c r="F8549" s="3" t="s">
        <v>44</v>
      </c>
      <c r="G8549" s="3" t="s">
        <v>20</v>
      </c>
      <c r="H8549" s="3" t="s">
        <v>21</v>
      </c>
      <c r="I8549" s="3" t="s">
        <v>31</v>
      </c>
      <c r="J8549">
        <v>2012.38</v>
      </c>
      <c r="K8549" s="3" t="s">
        <v>50</v>
      </c>
      <c r="L8549" s="3" t="s">
        <v>24</v>
      </c>
      <c r="M8549" s="3" t="s">
        <v>25</v>
      </c>
      <c r="N8549">
        <v>19</v>
      </c>
    </row>
    <row r="8550" spans="1:14" x14ac:dyDescent="0.3">
      <c r="A8550" s="3" t="s">
        <v>9780</v>
      </c>
      <c r="B8550" s="4">
        <v>45243</v>
      </c>
      <c r="C8550" s="3" t="s">
        <v>101</v>
      </c>
      <c r="D8550" s="3" t="s">
        <v>210</v>
      </c>
      <c r="E8550" s="3" t="s">
        <v>29</v>
      </c>
      <c r="F8550" s="3" t="s">
        <v>85</v>
      </c>
      <c r="G8550" s="3" t="s">
        <v>66</v>
      </c>
      <c r="H8550" s="3" t="s">
        <v>30</v>
      </c>
      <c r="I8550" s="3" t="s">
        <v>31</v>
      </c>
      <c r="J8550">
        <v>0</v>
      </c>
      <c r="K8550" s="3" t="s">
        <v>50</v>
      </c>
      <c r="L8550" s="3" t="s">
        <v>24</v>
      </c>
      <c r="M8550" s="3" t="s">
        <v>67</v>
      </c>
      <c r="N8550">
        <v>33</v>
      </c>
    </row>
    <row r="8551" spans="1:14" x14ac:dyDescent="0.3">
      <c r="A8551" s="3" t="s">
        <v>9781</v>
      </c>
      <c r="B8551" s="4">
        <v>45243</v>
      </c>
      <c r="C8551" s="3" t="s">
        <v>35</v>
      </c>
      <c r="D8551" s="3" t="s">
        <v>289</v>
      </c>
      <c r="E8551" s="3" t="s">
        <v>58</v>
      </c>
      <c r="F8551" s="3" t="s">
        <v>74</v>
      </c>
      <c r="G8551" s="3" t="s">
        <v>20</v>
      </c>
      <c r="H8551" s="3" t="s">
        <v>30</v>
      </c>
      <c r="I8551" s="3" t="s">
        <v>22</v>
      </c>
      <c r="J8551">
        <v>72.510000000000005</v>
      </c>
      <c r="K8551" s="3" t="s">
        <v>46</v>
      </c>
      <c r="L8551" s="3" t="s">
        <v>24</v>
      </c>
      <c r="M8551" s="3" t="s">
        <v>67</v>
      </c>
      <c r="N8551">
        <v>73</v>
      </c>
    </row>
    <row r="8552" spans="1:14" x14ac:dyDescent="0.3">
      <c r="A8552" s="3" t="s">
        <v>9782</v>
      </c>
      <c r="B8552" s="4">
        <v>45243</v>
      </c>
      <c r="C8552" s="3" t="s">
        <v>113</v>
      </c>
      <c r="D8552" s="3" t="s">
        <v>114</v>
      </c>
      <c r="E8552" s="3" t="s">
        <v>58</v>
      </c>
      <c r="F8552" s="3" t="s">
        <v>44</v>
      </c>
      <c r="G8552" s="3" t="s">
        <v>20</v>
      </c>
      <c r="H8552" s="3" t="s">
        <v>30</v>
      </c>
      <c r="I8552" s="3" t="s">
        <v>22</v>
      </c>
      <c r="J8552">
        <v>433.99</v>
      </c>
      <c r="K8552" s="3" t="s">
        <v>46</v>
      </c>
      <c r="L8552" s="3" t="s">
        <v>47</v>
      </c>
      <c r="M8552" s="3" t="s">
        <v>70</v>
      </c>
      <c r="N8552">
        <v>76</v>
      </c>
    </row>
    <row r="8553" spans="1:14" x14ac:dyDescent="0.3">
      <c r="A8553" s="3" t="s">
        <v>9783</v>
      </c>
      <c r="B8553" s="4">
        <v>45244</v>
      </c>
      <c r="C8553" s="3" t="s">
        <v>35</v>
      </c>
      <c r="D8553" s="3" t="s">
        <v>257</v>
      </c>
      <c r="E8553" s="3" t="s">
        <v>58</v>
      </c>
      <c r="F8553" s="3" t="s">
        <v>19</v>
      </c>
      <c r="G8553" s="3" t="s">
        <v>20</v>
      </c>
      <c r="H8553" s="3" t="s">
        <v>38</v>
      </c>
      <c r="I8553" s="3" t="s">
        <v>31</v>
      </c>
      <c r="J8553">
        <v>690.41</v>
      </c>
      <c r="K8553" s="3" t="s">
        <v>23</v>
      </c>
      <c r="L8553" s="3" t="s">
        <v>24</v>
      </c>
      <c r="M8553" s="3" t="s">
        <v>55</v>
      </c>
      <c r="N8553">
        <v>178</v>
      </c>
    </row>
    <row r="8554" spans="1:14" x14ac:dyDescent="0.3">
      <c r="A8554" s="3" t="s">
        <v>9785</v>
      </c>
      <c r="B8554" s="4">
        <v>45244</v>
      </c>
      <c r="C8554" s="3" t="s">
        <v>35</v>
      </c>
      <c r="D8554" s="3" t="s">
        <v>289</v>
      </c>
      <c r="E8554" s="3" t="s">
        <v>69</v>
      </c>
      <c r="F8554" s="3" t="s">
        <v>74</v>
      </c>
      <c r="G8554" s="3" t="s">
        <v>53</v>
      </c>
      <c r="H8554" s="3" t="s">
        <v>45</v>
      </c>
      <c r="I8554" s="3" t="s">
        <v>22</v>
      </c>
      <c r="J8554">
        <v>701.89</v>
      </c>
      <c r="K8554" s="3" t="s">
        <v>32</v>
      </c>
      <c r="L8554" s="3" t="s">
        <v>24</v>
      </c>
      <c r="M8554" s="3" t="s">
        <v>33</v>
      </c>
      <c r="N8554">
        <v>13</v>
      </c>
    </row>
    <row r="8555" spans="1:14" x14ac:dyDescent="0.3">
      <c r="A8555" s="3" t="s">
        <v>9786</v>
      </c>
      <c r="B8555" s="4">
        <v>45244</v>
      </c>
      <c r="C8555" s="3" t="s">
        <v>204</v>
      </c>
      <c r="D8555" s="3" t="s">
        <v>205</v>
      </c>
      <c r="E8555" s="3" t="s">
        <v>224</v>
      </c>
      <c r="F8555" s="3" t="s">
        <v>44</v>
      </c>
      <c r="G8555" s="3" t="s">
        <v>66</v>
      </c>
      <c r="H8555" s="3" t="s">
        <v>30</v>
      </c>
      <c r="I8555" s="3" t="s">
        <v>31</v>
      </c>
      <c r="J8555">
        <v>0</v>
      </c>
      <c r="K8555" s="3" t="s">
        <v>46</v>
      </c>
      <c r="L8555" s="3" t="s">
        <v>24</v>
      </c>
      <c r="M8555" s="3" t="s">
        <v>33</v>
      </c>
      <c r="N8555">
        <v>25</v>
      </c>
    </row>
    <row r="8556" spans="1:14" x14ac:dyDescent="0.3">
      <c r="A8556" s="3" t="s">
        <v>9787</v>
      </c>
      <c r="B8556" s="4">
        <v>45244</v>
      </c>
      <c r="C8556" s="3" t="s">
        <v>91</v>
      </c>
      <c r="D8556" s="3" t="s">
        <v>92</v>
      </c>
      <c r="E8556" s="3" t="s">
        <v>18</v>
      </c>
      <c r="F8556" s="3" t="s">
        <v>19</v>
      </c>
      <c r="G8556" s="3" t="s">
        <v>20</v>
      </c>
      <c r="H8556" s="3" t="s">
        <v>38</v>
      </c>
      <c r="I8556" s="3" t="s">
        <v>22</v>
      </c>
      <c r="J8556">
        <v>3502.01</v>
      </c>
      <c r="K8556" s="3" t="s">
        <v>50</v>
      </c>
      <c r="L8556" s="3" t="s">
        <v>24</v>
      </c>
      <c r="M8556" s="3" t="s">
        <v>25</v>
      </c>
      <c r="N8556">
        <v>37</v>
      </c>
    </row>
    <row r="8557" spans="1:14" x14ac:dyDescent="0.3">
      <c r="A8557" s="3" t="s">
        <v>9788</v>
      </c>
      <c r="B8557" s="4">
        <v>45244</v>
      </c>
      <c r="C8557" s="3" t="s">
        <v>299</v>
      </c>
      <c r="D8557" s="3" t="s">
        <v>300</v>
      </c>
      <c r="E8557" s="3" t="s">
        <v>29</v>
      </c>
      <c r="F8557" s="3" t="s">
        <v>116</v>
      </c>
      <c r="G8557" s="3" t="s">
        <v>20</v>
      </c>
      <c r="H8557" s="3" t="s">
        <v>30</v>
      </c>
      <c r="I8557" s="3" t="s">
        <v>31</v>
      </c>
      <c r="J8557">
        <v>0</v>
      </c>
      <c r="K8557" s="3" t="s">
        <v>50</v>
      </c>
      <c r="L8557" s="3" t="s">
        <v>24</v>
      </c>
      <c r="M8557" s="3" t="s">
        <v>70</v>
      </c>
      <c r="N8557">
        <v>162</v>
      </c>
    </row>
    <row r="8558" spans="1:14" x14ac:dyDescent="0.3">
      <c r="A8558" s="3" t="s">
        <v>9789</v>
      </c>
      <c r="B8558" s="4">
        <v>45244</v>
      </c>
      <c r="C8558" s="3" t="s">
        <v>35</v>
      </c>
      <c r="D8558" s="3" t="s">
        <v>73</v>
      </c>
      <c r="E8558" s="3" t="s">
        <v>58</v>
      </c>
      <c r="F8558" s="3" t="s">
        <v>74</v>
      </c>
      <c r="G8558" s="3" t="s">
        <v>59</v>
      </c>
      <c r="H8558" s="3" t="s">
        <v>45</v>
      </c>
      <c r="I8558" s="3" t="s">
        <v>78</v>
      </c>
      <c r="J8558">
        <v>1470.14</v>
      </c>
      <c r="K8558" s="3" t="s">
        <v>46</v>
      </c>
      <c r="L8558" s="3" t="s">
        <v>24</v>
      </c>
      <c r="M8558" s="3" t="s">
        <v>25</v>
      </c>
      <c r="N8558">
        <v>139</v>
      </c>
    </row>
    <row r="8559" spans="1:14" x14ac:dyDescent="0.3">
      <c r="A8559" s="3" t="s">
        <v>9790</v>
      </c>
      <c r="B8559" s="4">
        <v>45245</v>
      </c>
      <c r="C8559" s="3" t="s">
        <v>41</v>
      </c>
      <c r="D8559" s="3" t="s">
        <v>42</v>
      </c>
      <c r="E8559" s="3" t="s">
        <v>69</v>
      </c>
      <c r="F8559" s="3" t="s">
        <v>89</v>
      </c>
      <c r="G8559" s="3" t="s">
        <v>66</v>
      </c>
      <c r="H8559" s="3" t="s">
        <v>45</v>
      </c>
      <c r="I8559" s="3" t="s">
        <v>78</v>
      </c>
      <c r="J8559">
        <v>11.83</v>
      </c>
      <c r="K8559" s="3" t="s">
        <v>46</v>
      </c>
      <c r="L8559" s="3" t="s">
        <v>24</v>
      </c>
      <c r="M8559" s="3" t="s">
        <v>33</v>
      </c>
      <c r="N8559">
        <v>8</v>
      </c>
    </row>
    <row r="8560" spans="1:14" x14ac:dyDescent="0.3">
      <c r="A8560" s="3" t="s">
        <v>9792</v>
      </c>
      <c r="B8560" s="4">
        <v>45245</v>
      </c>
      <c r="C8560" s="3" t="s">
        <v>113</v>
      </c>
      <c r="D8560" s="3" t="s">
        <v>181</v>
      </c>
      <c r="E8560" s="3" t="s">
        <v>43</v>
      </c>
      <c r="F8560" s="3" t="s">
        <v>74</v>
      </c>
      <c r="G8560" s="3" t="s">
        <v>20</v>
      </c>
      <c r="H8560" s="3" t="s">
        <v>45</v>
      </c>
      <c r="I8560" s="3" t="s">
        <v>22</v>
      </c>
      <c r="J8560">
        <v>4745.0600000000004</v>
      </c>
      <c r="K8560" s="3" t="s">
        <v>23</v>
      </c>
      <c r="L8560" s="3" t="s">
        <v>60</v>
      </c>
      <c r="M8560" s="3" t="s">
        <v>67</v>
      </c>
      <c r="N8560">
        <v>146</v>
      </c>
    </row>
    <row r="8561" spans="1:14" x14ac:dyDescent="0.3">
      <c r="A8561" s="3" t="s">
        <v>9793</v>
      </c>
      <c r="B8561" s="4">
        <v>45245</v>
      </c>
      <c r="C8561" s="3" t="s">
        <v>1541</v>
      </c>
      <c r="D8561" s="3" t="s">
        <v>1542</v>
      </c>
      <c r="E8561" s="3" t="s">
        <v>69</v>
      </c>
      <c r="F8561" s="3" t="s">
        <v>65</v>
      </c>
      <c r="G8561" s="3" t="s">
        <v>20</v>
      </c>
      <c r="H8561" s="3" t="s">
        <v>45</v>
      </c>
      <c r="I8561" s="3" t="s">
        <v>31</v>
      </c>
      <c r="J8561">
        <v>4491.3500000000004</v>
      </c>
      <c r="K8561" s="3" t="s">
        <v>50</v>
      </c>
      <c r="L8561" s="3" t="s">
        <v>24</v>
      </c>
      <c r="M8561" s="3" t="s">
        <v>70</v>
      </c>
      <c r="N8561">
        <v>135</v>
      </c>
    </row>
    <row r="8562" spans="1:14" x14ac:dyDescent="0.3">
      <c r="A8562" s="3" t="s">
        <v>9794</v>
      </c>
      <c r="B8562" s="4">
        <v>45245</v>
      </c>
      <c r="C8562" s="3" t="s">
        <v>187</v>
      </c>
      <c r="D8562" s="3" t="s">
        <v>188</v>
      </c>
      <c r="E8562" s="3" t="s">
        <v>84</v>
      </c>
      <c r="F8562" s="3" t="s">
        <v>37</v>
      </c>
      <c r="G8562" s="3" t="s">
        <v>66</v>
      </c>
      <c r="H8562" s="3" t="s">
        <v>30</v>
      </c>
      <c r="I8562" s="3" t="s">
        <v>22</v>
      </c>
      <c r="J8562">
        <v>3010.82</v>
      </c>
      <c r="K8562" s="3" t="s">
        <v>23</v>
      </c>
      <c r="L8562" s="3" t="s">
        <v>47</v>
      </c>
      <c r="M8562" s="3" t="s">
        <v>55</v>
      </c>
      <c r="N8562">
        <v>43</v>
      </c>
    </row>
    <row r="8563" spans="1:14" x14ac:dyDescent="0.3">
      <c r="A8563" s="3" t="s">
        <v>9795</v>
      </c>
      <c r="B8563" s="4">
        <v>45245</v>
      </c>
      <c r="C8563" s="3" t="s">
        <v>332</v>
      </c>
      <c r="D8563" s="3" t="s">
        <v>333</v>
      </c>
      <c r="E8563" s="3" t="s">
        <v>125</v>
      </c>
      <c r="F8563" s="3" t="s">
        <v>85</v>
      </c>
      <c r="G8563" s="3" t="s">
        <v>66</v>
      </c>
      <c r="H8563" s="3" t="s">
        <v>38</v>
      </c>
      <c r="I8563" s="3" t="s">
        <v>22</v>
      </c>
      <c r="J8563">
        <v>0</v>
      </c>
      <c r="K8563" s="3" t="s">
        <v>50</v>
      </c>
      <c r="L8563" s="3" t="s">
        <v>47</v>
      </c>
      <c r="M8563" s="3" t="s">
        <v>33</v>
      </c>
      <c r="N8563">
        <v>2</v>
      </c>
    </row>
    <row r="8564" spans="1:14" x14ac:dyDescent="0.3">
      <c r="A8564" s="3" t="s">
        <v>9796</v>
      </c>
      <c r="B8564" s="4">
        <v>45245</v>
      </c>
      <c r="C8564" s="3" t="s">
        <v>41</v>
      </c>
      <c r="D8564" s="3" t="s">
        <v>250</v>
      </c>
      <c r="E8564" s="3" t="s">
        <v>64</v>
      </c>
      <c r="F8564" s="3" t="s">
        <v>74</v>
      </c>
      <c r="G8564" s="3" t="s">
        <v>20</v>
      </c>
      <c r="H8564" s="3" t="s">
        <v>21</v>
      </c>
      <c r="I8564" s="3" t="s">
        <v>31</v>
      </c>
      <c r="J8564">
        <v>0</v>
      </c>
      <c r="K8564" s="3" t="s">
        <v>32</v>
      </c>
      <c r="L8564" s="3" t="s">
        <v>24</v>
      </c>
      <c r="M8564" s="3" t="s">
        <v>33</v>
      </c>
      <c r="N8564">
        <v>19</v>
      </c>
    </row>
    <row r="8565" spans="1:14" x14ac:dyDescent="0.3">
      <c r="A8565" s="3" t="s">
        <v>9797</v>
      </c>
      <c r="B8565" s="4">
        <v>45245</v>
      </c>
      <c r="C8565" s="3" t="s">
        <v>16</v>
      </c>
      <c r="D8565" s="3" t="s">
        <v>83</v>
      </c>
      <c r="E8565" s="3" t="s">
        <v>29</v>
      </c>
      <c r="F8565" s="3" t="s">
        <v>19</v>
      </c>
      <c r="G8565" s="3" t="s">
        <v>59</v>
      </c>
      <c r="H8565" s="3" t="s">
        <v>30</v>
      </c>
      <c r="I8565" s="3" t="s">
        <v>31</v>
      </c>
      <c r="J8565">
        <v>0</v>
      </c>
      <c r="K8565" s="3" t="s">
        <v>50</v>
      </c>
      <c r="L8565" s="3" t="s">
        <v>24</v>
      </c>
      <c r="M8565" s="3" t="s">
        <v>33</v>
      </c>
      <c r="N8565">
        <v>18</v>
      </c>
    </row>
    <row r="8566" spans="1:14" x14ac:dyDescent="0.3">
      <c r="A8566" s="3" t="s">
        <v>9798</v>
      </c>
      <c r="B8566" s="4">
        <v>45245</v>
      </c>
      <c r="C8566" s="3" t="s">
        <v>35</v>
      </c>
      <c r="D8566" s="3" t="s">
        <v>57</v>
      </c>
      <c r="E8566" s="3" t="s">
        <v>155</v>
      </c>
      <c r="F8566" s="3" t="s">
        <v>19</v>
      </c>
      <c r="G8566" s="3" t="s">
        <v>66</v>
      </c>
      <c r="H8566" s="3" t="s">
        <v>38</v>
      </c>
      <c r="I8566" s="3" t="s">
        <v>31</v>
      </c>
      <c r="J8566">
        <v>0</v>
      </c>
      <c r="K8566" s="3" t="s">
        <v>50</v>
      </c>
      <c r="L8566" s="3" t="s">
        <v>24</v>
      </c>
      <c r="M8566" s="3" t="s">
        <v>55</v>
      </c>
      <c r="N8566">
        <v>54</v>
      </c>
    </row>
    <row r="8567" spans="1:14" x14ac:dyDescent="0.3">
      <c r="A8567" s="3" t="s">
        <v>9799</v>
      </c>
      <c r="B8567" s="4">
        <v>45245</v>
      </c>
      <c r="C8567" s="3" t="s">
        <v>16</v>
      </c>
      <c r="D8567" s="3" t="s">
        <v>110</v>
      </c>
      <c r="E8567" s="3" t="s">
        <v>58</v>
      </c>
      <c r="F8567" s="3" t="s">
        <v>116</v>
      </c>
      <c r="G8567" s="3" t="s">
        <v>20</v>
      </c>
      <c r="H8567" s="3" t="s">
        <v>21</v>
      </c>
      <c r="I8567" s="3" t="s">
        <v>22</v>
      </c>
      <c r="J8567">
        <v>62.38</v>
      </c>
      <c r="K8567" s="3" t="s">
        <v>46</v>
      </c>
      <c r="L8567" s="3" t="s">
        <v>47</v>
      </c>
      <c r="M8567" s="3" t="s">
        <v>25</v>
      </c>
      <c r="N8567">
        <v>24</v>
      </c>
    </row>
    <row r="8568" spans="1:14" x14ac:dyDescent="0.3">
      <c r="A8568" s="3" t="s">
        <v>9800</v>
      </c>
      <c r="B8568" s="4">
        <v>45246</v>
      </c>
      <c r="C8568" s="3" t="s">
        <v>113</v>
      </c>
      <c r="D8568" s="3" t="s">
        <v>181</v>
      </c>
      <c r="E8568" s="3" t="s">
        <v>84</v>
      </c>
      <c r="F8568" s="3" t="s">
        <v>89</v>
      </c>
      <c r="G8568" s="3" t="s">
        <v>20</v>
      </c>
      <c r="H8568" s="3" t="s">
        <v>21</v>
      </c>
      <c r="I8568" s="3" t="s">
        <v>22</v>
      </c>
      <c r="J8568">
        <v>336.2</v>
      </c>
      <c r="K8568" s="3" t="s">
        <v>50</v>
      </c>
      <c r="L8568" s="3" t="s">
        <v>24</v>
      </c>
      <c r="M8568" s="3" t="s">
        <v>25</v>
      </c>
      <c r="N8568">
        <v>121</v>
      </c>
    </row>
    <row r="8569" spans="1:14" x14ac:dyDescent="0.3">
      <c r="A8569" s="3" t="s">
        <v>9802</v>
      </c>
      <c r="B8569" s="4">
        <v>45246</v>
      </c>
      <c r="C8569" s="3" t="s">
        <v>41</v>
      </c>
      <c r="D8569" s="3" t="s">
        <v>199</v>
      </c>
      <c r="E8569" s="3" t="s">
        <v>29</v>
      </c>
      <c r="F8569" s="3" t="s">
        <v>44</v>
      </c>
      <c r="G8569" s="3" t="s">
        <v>20</v>
      </c>
      <c r="H8569" s="3" t="s">
        <v>38</v>
      </c>
      <c r="I8569" s="3" t="s">
        <v>22</v>
      </c>
      <c r="J8569">
        <v>0</v>
      </c>
      <c r="K8569" s="3" t="s">
        <v>32</v>
      </c>
      <c r="L8569" s="3" t="s">
        <v>24</v>
      </c>
      <c r="M8569" s="3" t="s">
        <v>67</v>
      </c>
      <c r="N8569">
        <v>17</v>
      </c>
    </row>
    <row r="8570" spans="1:14" x14ac:dyDescent="0.3">
      <c r="A8570" s="3" t="s">
        <v>9803</v>
      </c>
      <c r="B8570" s="4">
        <v>45246</v>
      </c>
      <c r="C8570" s="3" t="s">
        <v>35</v>
      </c>
      <c r="D8570" s="3" t="s">
        <v>159</v>
      </c>
      <c r="E8570" s="3" t="s">
        <v>224</v>
      </c>
      <c r="F8570" s="3" t="s">
        <v>74</v>
      </c>
      <c r="G8570" s="3" t="s">
        <v>20</v>
      </c>
      <c r="H8570" s="3" t="s">
        <v>54</v>
      </c>
      <c r="I8570" s="3" t="s">
        <v>31</v>
      </c>
      <c r="J8570">
        <v>0</v>
      </c>
      <c r="K8570" s="3" t="s">
        <v>50</v>
      </c>
      <c r="L8570" s="3" t="s">
        <v>60</v>
      </c>
      <c r="M8570" s="3" t="s">
        <v>55</v>
      </c>
      <c r="N8570">
        <v>85</v>
      </c>
    </row>
    <row r="8571" spans="1:14" x14ac:dyDescent="0.3">
      <c r="A8571" s="3" t="s">
        <v>9804</v>
      </c>
      <c r="B8571" s="4">
        <v>45246</v>
      </c>
      <c r="C8571" s="3" t="s">
        <v>101</v>
      </c>
      <c r="D8571" s="3" t="s">
        <v>210</v>
      </c>
      <c r="E8571" s="3" t="s">
        <v>18</v>
      </c>
      <c r="F8571" s="3" t="s">
        <v>89</v>
      </c>
      <c r="G8571" s="3" t="s">
        <v>20</v>
      </c>
      <c r="H8571" s="3" t="s">
        <v>45</v>
      </c>
      <c r="I8571" s="3" t="s">
        <v>22</v>
      </c>
      <c r="J8571">
        <v>588.67999999999995</v>
      </c>
      <c r="K8571" s="3" t="s">
        <v>46</v>
      </c>
      <c r="L8571" s="3" t="s">
        <v>47</v>
      </c>
      <c r="M8571" s="3" t="s">
        <v>33</v>
      </c>
      <c r="N8571">
        <v>27</v>
      </c>
    </row>
    <row r="8572" spans="1:14" x14ac:dyDescent="0.3">
      <c r="A8572" s="3" t="s">
        <v>9805</v>
      </c>
      <c r="B8572" s="4">
        <v>45246</v>
      </c>
      <c r="C8572" s="3" t="s">
        <v>16</v>
      </c>
      <c r="D8572" s="3" t="s">
        <v>83</v>
      </c>
      <c r="E8572" s="3" t="s">
        <v>29</v>
      </c>
      <c r="F8572" s="3" t="s">
        <v>37</v>
      </c>
      <c r="G8572" s="3" t="s">
        <v>20</v>
      </c>
      <c r="H8572" s="3" t="s">
        <v>30</v>
      </c>
      <c r="I8572" s="3" t="s">
        <v>31</v>
      </c>
      <c r="J8572">
        <v>0</v>
      </c>
      <c r="K8572" s="3" t="s">
        <v>50</v>
      </c>
      <c r="L8572" s="3" t="s">
        <v>47</v>
      </c>
      <c r="M8572" s="3" t="s">
        <v>33</v>
      </c>
      <c r="N8572">
        <v>10</v>
      </c>
    </row>
    <row r="8573" spans="1:14" x14ac:dyDescent="0.3">
      <c r="A8573" s="3" t="s">
        <v>9806</v>
      </c>
      <c r="B8573" s="4">
        <v>45246</v>
      </c>
      <c r="C8573" s="3" t="s">
        <v>121</v>
      </c>
      <c r="D8573" s="3" t="s">
        <v>162</v>
      </c>
      <c r="E8573" s="3" t="s">
        <v>84</v>
      </c>
      <c r="F8573" s="3" t="s">
        <v>65</v>
      </c>
      <c r="G8573" s="3" t="s">
        <v>20</v>
      </c>
      <c r="H8573" s="3" t="s">
        <v>45</v>
      </c>
      <c r="I8573" s="3" t="s">
        <v>22</v>
      </c>
      <c r="J8573">
        <v>10408.030000000001</v>
      </c>
      <c r="K8573" s="3" t="s">
        <v>50</v>
      </c>
      <c r="L8573" s="3" t="s">
        <v>47</v>
      </c>
      <c r="M8573" s="3" t="s">
        <v>33</v>
      </c>
      <c r="N8573">
        <v>15</v>
      </c>
    </row>
    <row r="8574" spans="1:14" x14ac:dyDescent="0.3">
      <c r="A8574" s="3" t="s">
        <v>9807</v>
      </c>
      <c r="B8574" s="4">
        <v>45246</v>
      </c>
      <c r="C8574" s="3" t="s">
        <v>87</v>
      </c>
      <c r="D8574" s="3" t="s">
        <v>124</v>
      </c>
      <c r="E8574" s="3" t="s">
        <v>43</v>
      </c>
      <c r="F8574" s="3" t="s">
        <v>19</v>
      </c>
      <c r="G8574" s="3" t="s">
        <v>59</v>
      </c>
      <c r="H8574" s="3" t="s">
        <v>30</v>
      </c>
      <c r="I8574" s="3" t="s">
        <v>31</v>
      </c>
      <c r="J8574">
        <v>842.56</v>
      </c>
      <c r="K8574" s="3" t="s">
        <v>50</v>
      </c>
      <c r="L8574" s="3" t="s">
        <v>24</v>
      </c>
      <c r="M8574" s="3" t="s">
        <v>33</v>
      </c>
      <c r="N8574">
        <v>1</v>
      </c>
    </row>
    <row r="8575" spans="1:14" x14ac:dyDescent="0.3">
      <c r="A8575" s="3" t="s">
        <v>9808</v>
      </c>
      <c r="B8575" s="4">
        <v>45246</v>
      </c>
      <c r="C8575" s="3" t="s">
        <v>16</v>
      </c>
      <c r="D8575" s="3" t="s">
        <v>110</v>
      </c>
      <c r="E8575" s="3" t="s">
        <v>64</v>
      </c>
      <c r="F8575" s="3" t="s">
        <v>74</v>
      </c>
      <c r="G8575" s="3" t="s">
        <v>20</v>
      </c>
      <c r="H8575" s="3" t="s">
        <v>45</v>
      </c>
      <c r="I8575" s="3" t="s">
        <v>22</v>
      </c>
      <c r="J8575">
        <v>0</v>
      </c>
      <c r="K8575" s="3" t="s">
        <v>50</v>
      </c>
      <c r="L8575" s="3" t="s">
        <v>24</v>
      </c>
      <c r="M8575" s="3" t="s">
        <v>33</v>
      </c>
      <c r="N8575">
        <v>23</v>
      </c>
    </row>
    <row r="8576" spans="1:14" x14ac:dyDescent="0.3">
      <c r="A8576" s="3" t="s">
        <v>9809</v>
      </c>
      <c r="B8576" s="4">
        <v>45246</v>
      </c>
      <c r="C8576" s="3" t="s">
        <v>238</v>
      </c>
      <c r="D8576" s="3" t="s">
        <v>239</v>
      </c>
      <c r="E8576" s="3" t="s">
        <v>155</v>
      </c>
      <c r="F8576" s="3" t="s">
        <v>19</v>
      </c>
      <c r="G8576" s="3" t="s">
        <v>20</v>
      </c>
      <c r="H8576" s="3" t="s">
        <v>30</v>
      </c>
      <c r="I8576" s="3" t="s">
        <v>31</v>
      </c>
      <c r="J8576">
        <v>0</v>
      </c>
      <c r="K8576" s="3" t="s">
        <v>32</v>
      </c>
      <c r="L8576" s="3" t="s">
        <v>24</v>
      </c>
      <c r="M8576" s="3" t="s">
        <v>67</v>
      </c>
      <c r="N8576">
        <v>130</v>
      </c>
    </row>
    <row r="8577" spans="1:14" x14ac:dyDescent="0.3">
      <c r="A8577" s="3" t="s">
        <v>9810</v>
      </c>
      <c r="B8577" s="4">
        <v>45246</v>
      </c>
      <c r="C8577" s="3" t="s">
        <v>113</v>
      </c>
      <c r="D8577" s="3" t="s">
        <v>114</v>
      </c>
      <c r="E8577" s="3" t="s">
        <v>18</v>
      </c>
      <c r="F8577" s="3" t="s">
        <v>44</v>
      </c>
      <c r="G8577" s="3" t="s">
        <v>66</v>
      </c>
      <c r="H8577" s="3" t="s">
        <v>38</v>
      </c>
      <c r="I8577" s="3" t="s">
        <v>31</v>
      </c>
      <c r="J8577">
        <v>5368.73</v>
      </c>
      <c r="K8577" s="3" t="s">
        <v>50</v>
      </c>
      <c r="L8577" s="3" t="s">
        <v>47</v>
      </c>
      <c r="M8577" s="3" t="s">
        <v>70</v>
      </c>
      <c r="N8577">
        <v>177</v>
      </c>
    </row>
    <row r="8578" spans="1:14" x14ac:dyDescent="0.3">
      <c r="A8578" s="3" t="s">
        <v>9811</v>
      </c>
      <c r="B8578" s="4">
        <v>45246</v>
      </c>
      <c r="C8578" s="3" t="s">
        <v>41</v>
      </c>
      <c r="D8578" s="3" t="s">
        <v>42</v>
      </c>
      <c r="E8578" s="3" t="s">
        <v>224</v>
      </c>
      <c r="F8578" s="3" t="s">
        <v>65</v>
      </c>
      <c r="G8578" s="3" t="s">
        <v>20</v>
      </c>
      <c r="H8578" s="3" t="s">
        <v>45</v>
      </c>
      <c r="I8578" s="3" t="s">
        <v>31</v>
      </c>
      <c r="J8578">
        <v>0</v>
      </c>
      <c r="K8578" s="3" t="s">
        <v>46</v>
      </c>
      <c r="L8578" s="3" t="s">
        <v>24</v>
      </c>
      <c r="M8578" s="3" t="s">
        <v>33</v>
      </c>
      <c r="N8578">
        <v>26</v>
      </c>
    </row>
    <row r="8579" spans="1:14" x14ac:dyDescent="0.3">
      <c r="A8579" s="3" t="s">
        <v>9812</v>
      </c>
      <c r="B8579" s="4">
        <v>45246</v>
      </c>
      <c r="C8579" s="3" t="s">
        <v>101</v>
      </c>
      <c r="D8579" s="3" t="s">
        <v>102</v>
      </c>
      <c r="E8579" s="3" t="s">
        <v>58</v>
      </c>
      <c r="F8579" s="3" t="s">
        <v>19</v>
      </c>
      <c r="G8579" s="3" t="s">
        <v>20</v>
      </c>
      <c r="H8579" s="3" t="s">
        <v>38</v>
      </c>
      <c r="I8579" s="3" t="s">
        <v>22</v>
      </c>
      <c r="J8579">
        <v>707.88</v>
      </c>
      <c r="K8579" s="3" t="s">
        <v>23</v>
      </c>
      <c r="L8579" s="3" t="s">
        <v>24</v>
      </c>
      <c r="M8579" s="3" t="s">
        <v>70</v>
      </c>
      <c r="N8579">
        <v>43</v>
      </c>
    </row>
    <row r="8580" spans="1:14" x14ac:dyDescent="0.3">
      <c r="A8580" s="3" t="s">
        <v>9813</v>
      </c>
      <c r="B8580" s="4">
        <v>45247</v>
      </c>
      <c r="C8580" s="3" t="s">
        <v>16</v>
      </c>
      <c r="D8580" s="3" t="s">
        <v>110</v>
      </c>
      <c r="E8580" s="3" t="s">
        <v>69</v>
      </c>
      <c r="F8580" s="3" t="s">
        <v>65</v>
      </c>
      <c r="G8580" s="3" t="s">
        <v>66</v>
      </c>
      <c r="H8580" s="3" t="s">
        <v>45</v>
      </c>
      <c r="I8580" s="3" t="s">
        <v>31</v>
      </c>
      <c r="J8580">
        <v>828.19</v>
      </c>
      <c r="K8580" s="3" t="s">
        <v>50</v>
      </c>
      <c r="L8580" s="3" t="s">
        <v>47</v>
      </c>
      <c r="M8580" s="3" t="s">
        <v>55</v>
      </c>
      <c r="N8580">
        <v>87</v>
      </c>
    </row>
    <row r="8581" spans="1:14" x14ac:dyDescent="0.3">
      <c r="A8581" s="3" t="s">
        <v>9815</v>
      </c>
      <c r="B8581" s="4">
        <v>45247</v>
      </c>
      <c r="C8581" s="3" t="s">
        <v>35</v>
      </c>
      <c r="D8581" s="3" t="s">
        <v>166</v>
      </c>
      <c r="E8581" s="3" t="s">
        <v>58</v>
      </c>
      <c r="F8581" s="3" t="s">
        <v>37</v>
      </c>
      <c r="G8581" s="3" t="s">
        <v>20</v>
      </c>
      <c r="H8581" s="3" t="s">
        <v>30</v>
      </c>
      <c r="I8581" s="3" t="s">
        <v>22</v>
      </c>
      <c r="J8581">
        <v>73.05</v>
      </c>
      <c r="K8581" s="3" t="s">
        <v>50</v>
      </c>
      <c r="L8581" s="3" t="s">
        <v>24</v>
      </c>
      <c r="M8581" s="3" t="s">
        <v>33</v>
      </c>
      <c r="N8581">
        <v>10</v>
      </c>
    </row>
    <row r="8582" spans="1:14" x14ac:dyDescent="0.3">
      <c r="A8582" s="3" t="s">
        <v>9816</v>
      </c>
      <c r="B8582" s="4">
        <v>45247</v>
      </c>
      <c r="C8582" s="3" t="s">
        <v>76</v>
      </c>
      <c r="D8582" s="3" t="s">
        <v>77</v>
      </c>
      <c r="E8582" s="3" t="s">
        <v>64</v>
      </c>
      <c r="F8582" s="3" t="s">
        <v>19</v>
      </c>
      <c r="G8582" s="3" t="s">
        <v>171</v>
      </c>
      <c r="H8582" s="3" t="s">
        <v>54</v>
      </c>
      <c r="I8582" s="3" t="s">
        <v>22</v>
      </c>
      <c r="J8582">
        <v>0</v>
      </c>
      <c r="K8582" s="3" t="s">
        <v>46</v>
      </c>
      <c r="L8582" s="3" t="s">
        <v>60</v>
      </c>
      <c r="M8582" s="3" t="s">
        <v>33</v>
      </c>
      <c r="N8582">
        <v>4</v>
      </c>
    </row>
    <row r="8583" spans="1:14" x14ac:dyDescent="0.3">
      <c r="A8583" s="3" t="s">
        <v>9817</v>
      </c>
      <c r="B8583" s="4">
        <v>45247</v>
      </c>
      <c r="C8583" s="3" t="s">
        <v>35</v>
      </c>
      <c r="D8583" s="3" t="s">
        <v>257</v>
      </c>
      <c r="E8583" s="3" t="s">
        <v>58</v>
      </c>
      <c r="F8583" s="3" t="s">
        <v>65</v>
      </c>
      <c r="G8583" s="3" t="s">
        <v>20</v>
      </c>
      <c r="H8583" s="3" t="s">
        <v>30</v>
      </c>
      <c r="I8583" s="3" t="s">
        <v>22</v>
      </c>
      <c r="J8583">
        <v>3875.96</v>
      </c>
      <c r="K8583" s="3" t="s">
        <v>50</v>
      </c>
      <c r="L8583" s="3" t="s">
        <v>60</v>
      </c>
      <c r="M8583" s="3" t="s">
        <v>33</v>
      </c>
      <c r="N8583">
        <v>28</v>
      </c>
    </row>
    <row r="8584" spans="1:14" x14ac:dyDescent="0.3">
      <c r="A8584" s="3" t="s">
        <v>9818</v>
      </c>
      <c r="B8584" s="4">
        <v>45247</v>
      </c>
      <c r="C8584" s="3" t="s">
        <v>41</v>
      </c>
      <c r="D8584" s="3" t="s">
        <v>52</v>
      </c>
      <c r="E8584" s="3" t="s">
        <v>58</v>
      </c>
      <c r="F8584" s="3" t="s">
        <v>37</v>
      </c>
      <c r="G8584" s="3" t="s">
        <v>20</v>
      </c>
      <c r="H8584" s="3" t="s">
        <v>38</v>
      </c>
      <c r="I8584" s="3" t="s">
        <v>31</v>
      </c>
      <c r="J8584">
        <v>2813.75</v>
      </c>
      <c r="K8584" s="3" t="s">
        <v>46</v>
      </c>
      <c r="L8584" s="3" t="s">
        <v>24</v>
      </c>
      <c r="M8584" s="3" t="s">
        <v>33</v>
      </c>
      <c r="N8584">
        <v>11</v>
      </c>
    </row>
    <row r="8585" spans="1:14" x14ac:dyDescent="0.3">
      <c r="A8585" s="3" t="s">
        <v>9819</v>
      </c>
      <c r="B8585" s="4">
        <v>45247</v>
      </c>
      <c r="C8585" s="3" t="s">
        <v>41</v>
      </c>
      <c r="D8585" s="3" t="s">
        <v>157</v>
      </c>
      <c r="E8585" s="3" t="s">
        <v>69</v>
      </c>
      <c r="F8585" s="3" t="s">
        <v>85</v>
      </c>
      <c r="G8585" s="3" t="s">
        <v>20</v>
      </c>
      <c r="H8585" s="3" t="s">
        <v>30</v>
      </c>
      <c r="I8585" s="3" t="s">
        <v>22</v>
      </c>
      <c r="J8585">
        <v>527.12</v>
      </c>
      <c r="K8585" s="3" t="s">
        <v>50</v>
      </c>
      <c r="L8585" s="3" t="s">
        <v>24</v>
      </c>
      <c r="M8585" s="3" t="s">
        <v>25</v>
      </c>
      <c r="N8585">
        <v>151</v>
      </c>
    </row>
    <row r="8586" spans="1:14" x14ac:dyDescent="0.3">
      <c r="A8586" s="3" t="s">
        <v>9820</v>
      </c>
      <c r="B8586" s="4">
        <v>45247</v>
      </c>
      <c r="C8586" s="3" t="s">
        <v>35</v>
      </c>
      <c r="D8586" s="3" t="s">
        <v>159</v>
      </c>
      <c r="E8586" s="3" t="s">
        <v>58</v>
      </c>
      <c r="F8586" s="3" t="s">
        <v>74</v>
      </c>
      <c r="G8586" s="3" t="s">
        <v>20</v>
      </c>
      <c r="H8586" s="3" t="s">
        <v>99</v>
      </c>
      <c r="I8586" s="3" t="s">
        <v>22</v>
      </c>
      <c r="J8586">
        <v>719.37</v>
      </c>
      <c r="K8586" s="3" t="s">
        <v>23</v>
      </c>
      <c r="L8586" s="3" t="s">
        <v>24</v>
      </c>
      <c r="M8586" s="3" t="s">
        <v>33</v>
      </c>
      <c r="N8586">
        <v>26</v>
      </c>
    </row>
    <row r="8587" spans="1:14" x14ac:dyDescent="0.3">
      <c r="A8587" s="3" t="s">
        <v>9821</v>
      </c>
      <c r="B8587" s="4">
        <v>45247</v>
      </c>
      <c r="C8587" s="3" t="s">
        <v>16</v>
      </c>
      <c r="D8587" s="3" t="s">
        <v>83</v>
      </c>
      <c r="E8587" s="3" t="s">
        <v>58</v>
      </c>
      <c r="F8587" s="3" t="s">
        <v>65</v>
      </c>
      <c r="G8587" s="3" t="s">
        <v>20</v>
      </c>
      <c r="H8587" s="3" t="s">
        <v>30</v>
      </c>
      <c r="I8587" s="3" t="s">
        <v>22</v>
      </c>
      <c r="J8587">
        <v>362.56</v>
      </c>
      <c r="K8587" s="3" t="s">
        <v>46</v>
      </c>
      <c r="L8587" s="3" t="s">
        <v>24</v>
      </c>
      <c r="M8587" s="3" t="s">
        <v>70</v>
      </c>
      <c r="N8587">
        <v>164</v>
      </c>
    </row>
    <row r="8588" spans="1:14" x14ac:dyDescent="0.3">
      <c r="A8588" s="3" t="s">
        <v>9822</v>
      </c>
      <c r="B8588" s="4">
        <v>45247</v>
      </c>
      <c r="C8588" s="3" t="s">
        <v>91</v>
      </c>
      <c r="D8588" s="3" t="s">
        <v>136</v>
      </c>
      <c r="E8588" s="3" t="s">
        <v>58</v>
      </c>
      <c r="F8588" s="3" t="s">
        <v>37</v>
      </c>
      <c r="G8588" s="3" t="s">
        <v>53</v>
      </c>
      <c r="H8588" s="3" t="s">
        <v>38</v>
      </c>
      <c r="I8588" s="3" t="s">
        <v>22</v>
      </c>
      <c r="J8588">
        <v>241.1</v>
      </c>
      <c r="K8588" s="3" t="s">
        <v>50</v>
      </c>
      <c r="L8588" s="3" t="s">
        <v>24</v>
      </c>
      <c r="M8588" s="3" t="s">
        <v>55</v>
      </c>
      <c r="N8588">
        <v>139</v>
      </c>
    </row>
    <row r="8589" spans="1:14" x14ac:dyDescent="0.3">
      <c r="A8589" s="3" t="s">
        <v>9823</v>
      </c>
      <c r="B8589" s="4">
        <v>45247</v>
      </c>
      <c r="C8589" s="3" t="s">
        <v>107</v>
      </c>
      <c r="D8589" s="3" t="s">
        <v>108</v>
      </c>
      <c r="E8589" s="3" t="s">
        <v>64</v>
      </c>
      <c r="F8589" s="3" t="s">
        <v>65</v>
      </c>
      <c r="G8589" s="3" t="s">
        <v>20</v>
      </c>
      <c r="H8589" s="3" t="s">
        <v>45</v>
      </c>
      <c r="I8589" s="3" t="s">
        <v>22</v>
      </c>
      <c r="J8589">
        <v>0</v>
      </c>
      <c r="K8589" s="3" t="s">
        <v>50</v>
      </c>
      <c r="L8589" s="3" t="s">
        <v>47</v>
      </c>
      <c r="M8589" s="3" t="s">
        <v>33</v>
      </c>
      <c r="N8589">
        <v>15</v>
      </c>
    </row>
    <row r="8590" spans="1:14" x14ac:dyDescent="0.3">
      <c r="A8590" s="3" t="s">
        <v>9824</v>
      </c>
      <c r="B8590" s="4">
        <v>45248</v>
      </c>
      <c r="C8590" s="3" t="s">
        <v>113</v>
      </c>
      <c r="D8590" s="3" t="s">
        <v>181</v>
      </c>
      <c r="E8590" s="3" t="s">
        <v>149</v>
      </c>
      <c r="F8590" s="3" t="s">
        <v>85</v>
      </c>
      <c r="G8590" s="3" t="s">
        <v>59</v>
      </c>
      <c r="H8590" s="3" t="s">
        <v>38</v>
      </c>
      <c r="I8590" s="3" t="s">
        <v>31</v>
      </c>
      <c r="J8590">
        <v>0</v>
      </c>
      <c r="K8590" s="3" t="s">
        <v>23</v>
      </c>
      <c r="L8590" s="3" t="s">
        <v>24</v>
      </c>
      <c r="M8590" s="3" t="s">
        <v>70</v>
      </c>
      <c r="N8590">
        <v>177</v>
      </c>
    </row>
    <row r="8591" spans="1:14" x14ac:dyDescent="0.3">
      <c r="A8591" s="3" t="s">
        <v>9826</v>
      </c>
      <c r="B8591" s="4">
        <v>45248</v>
      </c>
      <c r="C8591" s="3" t="s">
        <v>360</v>
      </c>
      <c r="D8591" s="3" t="s">
        <v>361</v>
      </c>
      <c r="E8591" s="3" t="s">
        <v>224</v>
      </c>
      <c r="F8591" s="3" t="s">
        <v>19</v>
      </c>
      <c r="G8591" s="3" t="s">
        <v>66</v>
      </c>
      <c r="H8591" s="3" t="s">
        <v>30</v>
      </c>
      <c r="I8591" s="3" t="s">
        <v>31</v>
      </c>
      <c r="J8591">
        <v>0</v>
      </c>
      <c r="K8591" s="3" t="s">
        <v>23</v>
      </c>
      <c r="L8591" s="3" t="s">
        <v>24</v>
      </c>
      <c r="M8591" s="3" t="s">
        <v>25</v>
      </c>
      <c r="N8591">
        <v>154</v>
      </c>
    </row>
    <row r="8592" spans="1:14" x14ac:dyDescent="0.3">
      <c r="A8592" s="3" t="s">
        <v>9827</v>
      </c>
      <c r="B8592" s="4">
        <v>45248</v>
      </c>
      <c r="C8592" s="3" t="s">
        <v>35</v>
      </c>
      <c r="D8592" s="3" t="s">
        <v>257</v>
      </c>
      <c r="E8592" s="3" t="s">
        <v>224</v>
      </c>
      <c r="F8592" s="3" t="s">
        <v>89</v>
      </c>
      <c r="G8592" s="3" t="s">
        <v>59</v>
      </c>
      <c r="H8592" s="3" t="s">
        <v>38</v>
      </c>
      <c r="I8592" s="3" t="s">
        <v>31</v>
      </c>
      <c r="J8592">
        <v>0</v>
      </c>
      <c r="K8592" s="3" t="s">
        <v>46</v>
      </c>
      <c r="L8592" s="3" t="s">
        <v>24</v>
      </c>
      <c r="M8592" s="3" t="s">
        <v>33</v>
      </c>
      <c r="N8592">
        <v>24</v>
      </c>
    </row>
    <row r="8593" spans="1:14" x14ac:dyDescent="0.3">
      <c r="A8593" s="3" t="s">
        <v>9828</v>
      </c>
      <c r="B8593" s="4">
        <v>45248</v>
      </c>
      <c r="C8593" s="3" t="s">
        <v>121</v>
      </c>
      <c r="D8593" s="3" t="s">
        <v>162</v>
      </c>
      <c r="E8593" s="3" t="s">
        <v>125</v>
      </c>
      <c r="F8593" s="3" t="s">
        <v>74</v>
      </c>
      <c r="G8593" s="3" t="s">
        <v>20</v>
      </c>
      <c r="H8593" s="3" t="s">
        <v>45</v>
      </c>
      <c r="I8593" s="3" t="s">
        <v>22</v>
      </c>
      <c r="J8593">
        <v>0</v>
      </c>
      <c r="K8593" s="3" t="s">
        <v>32</v>
      </c>
      <c r="L8593" s="3" t="s">
        <v>47</v>
      </c>
      <c r="M8593" s="3" t="s">
        <v>33</v>
      </c>
      <c r="N8593">
        <v>16</v>
      </c>
    </row>
    <row r="8594" spans="1:14" x14ac:dyDescent="0.3">
      <c r="A8594" s="3" t="s">
        <v>9829</v>
      </c>
      <c r="B8594" s="4">
        <v>45248</v>
      </c>
      <c r="C8594" s="3" t="s">
        <v>35</v>
      </c>
      <c r="D8594" s="3" t="s">
        <v>159</v>
      </c>
      <c r="E8594" s="3" t="s">
        <v>29</v>
      </c>
      <c r="F8594" s="3" t="s">
        <v>85</v>
      </c>
      <c r="G8594" s="3" t="s">
        <v>171</v>
      </c>
      <c r="H8594" s="3" t="s">
        <v>30</v>
      </c>
      <c r="I8594" s="3" t="s">
        <v>22</v>
      </c>
      <c r="J8594">
        <v>0</v>
      </c>
      <c r="K8594" s="3" t="s">
        <v>46</v>
      </c>
      <c r="L8594" s="3" t="s">
        <v>24</v>
      </c>
      <c r="M8594" s="3" t="s">
        <v>25</v>
      </c>
      <c r="N8594">
        <v>86</v>
      </c>
    </row>
    <row r="8595" spans="1:14" x14ac:dyDescent="0.3">
      <c r="A8595" s="3" t="s">
        <v>9830</v>
      </c>
      <c r="B8595" s="4">
        <v>45248</v>
      </c>
      <c r="C8595" s="3" t="s">
        <v>91</v>
      </c>
      <c r="D8595" s="3" t="s">
        <v>98</v>
      </c>
      <c r="E8595" s="3" t="s">
        <v>224</v>
      </c>
      <c r="F8595" s="3" t="s">
        <v>19</v>
      </c>
      <c r="G8595" s="3" t="s">
        <v>20</v>
      </c>
      <c r="H8595" s="3" t="s">
        <v>45</v>
      </c>
      <c r="I8595" s="3" t="s">
        <v>31</v>
      </c>
      <c r="J8595">
        <v>0</v>
      </c>
      <c r="K8595" s="3" t="s">
        <v>50</v>
      </c>
      <c r="L8595" s="3" t="s">
        <v>24</v>
      </c>
      <c r="M8595" s="3" t="s">
        <v>25</v>
      </c>
      <c r="N8595">
        <v>87</v>
      </c>
    </row>
    <row r="8596" spans="1:14" x14ac:dyDescent="0.3">
      <c r="A8596" s="3" t="s">
        <v>9831</v>
      </c>
      <c r="B8596" s="4">
        <v>45248</v>
      </c>
      <c r="C8596" s="3" t="s">
        <v>27</v>
      </c>
      <c r="D8596" s="3" t="s">
        <v>169</v>
      </c>
      <c r="E8596" s="3" t="s">
        <v>29</v>
      </c>
      <c r="F8596" s="3" t="s">
        <v>74</v>
      </c>
      <c r="G8596" s="3" t="s">
        <v>66</v>
      </c>
      <c r="H8596" s="3" t="s">
        <v>99</v>
      </c>
      <c r="I8596" s="3" t="s">
        <v>31</v>
      </c>
      <c r="J8596">
        <v>0</v>
      </c>
      <c r="K8596" s="3" t="s">
        <v>50</v>
      </c>
      <c r="L8596" s="3" t="s">
        <v>24</v>
      </c>
      <c r="M8596" s="3" t="s">
        <v>33</v>
      </c>
      <c r="N8596">
        <v>16</v>
      </c>
    </row>
    <row r="8597" spans="1:14" x14ac:dyDescent="0.3">
      <c r="A8597" s="3" t="s">
        <v>9832</v>
      </c>
      <c r="B8597" s="4">
        <v>45248</v>
      </c>
      <c r="C8597" s="3" t="s">
        <v>243</v>
      </c>
      <c r="D8597" s="3" t="s">
        <v>244</v>
      </c>
      <c r="E8597" s="3" t="s">
        <v>29</v>
      </c>
      <c r="F8597" s="3" t="s">
        <v>74</v>
      </c>
      <c r="G8597" s="3" t="s">
        <v>20</v>
      </c>
      <c r="H8597" s="3" t="s">
        <v>54</v>
      </c>
      <c r="I8597" s="3" t="s">
        <v>31</v>
      </c>
      <c r="J8597">
        <v>0</v>
      </c>
      <c r="K8597" s="3" t="s">
        <v>50</v>
      </c>
      <c r="L8597" s="3" t="s">
        <v>24</v>
      </c>
      <c r="M8597" s="3" t="s">
        <v>33</v>
      </c>
      <c r="N8597">
        <v>27</v>
      </c>
    </row>
    <row r="8598" spans="1:14" x14ac:dyDescent="0.3">
      <c r="A8598" s="3" t="s">
        <v>9833</v>
      </c>
      <c r="B8598" s="4">
        <v>45248</v>
      </c>
      <c r="C8598" s="3" t="s">
        <v>397</v>
      </c>
      <c r="D8598" s="3" t="s">
        <v>398</v>
      </c>
      <c r="E8598" s="3" t="s">
        <v>149</v>
      </c>
      <c r="F8598" s="3" t="s">
        <v>89</v>
      </c>
      <c r="G8598" s="3" t="s">
        <v>20</v>
      </c>
      <c r="H8598" s="3" t="s">
        <v>45</v>
      </c>
      <c r="I8598" s="3" t="s">
        <v>31</v>
      </c>
      <c r="J8598">
        <v>0</v>
      </c>
      <c r="K8598" s="3" t="s">
        <v>50</v>
      </c>
      <c r="L8598" s="3" t="s">
        <v>24</v>
      </c>
      <c r="M8598" s="3" t="s">
        <v>33</v>
      </c>
      <c r="N8598">
        <v>11</v>
      </c>
    </row>
    <row r="8599" spans="1:14" x14ac:dyDescent="0.3">
      <c r="A8599" s="3" t="s">
        <v>9834</v>
      </c>
      <c r="B8599" s="4">
        <v>45248</v>
      </c>
      <c r="C8599" s="3" t="s">
        <v>621</v>
      </c>
      <c r="D8599" s="3" t="s">
        <v>622</v>
      </c>
      <c r="E8599" s="3" t="s">
        <v>18</v>
      </c>
      <c r="F8599" s="3" t="s">
        <v>44</v>
      </c>
      <c r="G8599" s="3" t="s">
        <v>59</v>
      </c>
      <c r="H8599" s="3" t="s">
        <v>38</v>
      </c>
      <c r="I8599" s="3" t="s">
        <v>22</v>
      </c>
      <c r="J8599">
        <v>5048.34</v>
      </c>
      <c r="K8599" s="3" t="s">
        <v>46</v>
      </c>
      <c r="L8599" s="3" t="s">
        <v>24</v>
      </c>
      <c r="M8599" s="3" t="s">
        <v>25</v>
      </c>
      <c r="N8599">
        <v>178</v>
      </c>
    </row>
    <row r="8600" spans="1:14" x14ac:dyDescent="0.3">
      <c r="A8600" s="3" t="s">
        <v>9835</v>
      </c>
      <c r="B8600" s="4">
        <v>45249</v>
      </c>
      <c r="C8600" s="3" t="s">
        <v>107</v>
      </c>
      <c r="D8600" s="3" t="s">
        <v>108</v>
      </c>
      <c r="E8600" s="3" t="s">
        <v>84</v>
      </c>
      <c r="F8600" s="3" t="s">
        <v>116</v>
      </c>
      <c r="G8600" s="3" t="s">
        <v>66</v>
      </c>
      <c r="H8600" s="3" t="s">
        <v>45</v>
      </c>
      <c r="I8600" s="3" t="s">
        <v>22</v>
      </c>
      <c r="J8600">
        <v>675.66</v>
      </c>
      <c r="K8600" s="3" t="s">
        <v>46</v>
      </c>
      <c r="L8600" s="3" t="s">
        <v>24</v>
      </c>
      <c r="M8600" s="3" t="s">
        <v>25</v>
      </c>
      <c r="N8600">
        <v>88</v>
      </c>
    </row>
    <row r="8601" spans="1:14" x14ac:dyDescent="0.3">
      <c r="A8601" s="3" t="s">
        <v>9837</v>
      </c>
      <c r="B8601" s="4">
        <v>45249</v>
      </c>
      <c r="C8601" s="3" t="s">
        <v>342</v>
      </c>
      <c r="D8601" s="3" t="s">
        <v>343</v>
      </c>
      <c r="E8601" s="3" t="s">
        <v>29</v>
      </c>
      <c r="F8601" s="3" t="s">
        <v>116</v>
      </c>
      <c r="G8601" s="3" t="s">
        <v>59</v>
      </c>
      <c r="H8601" s="3" t="s">
        <v>54</v>
      </c>
      <c r="I8601" s="3" t="s">
        <v>31</v>
      </c>
      <c r="J8601">
        <v>0</v>
      </c>
      <c r="K8601" s="3" t="s">
        <v>50</v>
      </c>
      <c r="L8601" s="3" t="s">
        <v>24</v>
      </c>
      <c r="M8601" s="3" t="s">
        <v>25</v>
      </c>
      <c r="N8601">
        <v>92</v>
      </c>
    </row>
    <row r="8602" spans="1:14" x14ac:dyDescent="0.3">
      <c r="A8602" s="3" t="s">
        <v>9838</v>
      </c>
      <c r="B8602" s="4">
        <v>45249</v>
      </c>
      <c r="C8602" s="3" t="s">
        <v>35</v>
      </c>
      <c r="D8602" s="3" t="s">
        <v>257</v>
      </c>
      <c r="E8602" s="3" t="s">
        <v>43</v>
      </c>
      <c r="F8602" s="3" t="s">
        <v>19</v>
      </c>
      <c r="G8602" s="3" t="s">
        <v>53</v>
      </c>
      <c r="H8602" s="3" t="s">
        <v>45</v>
      </c>
      <c r="I8602" s="3" t="s">
        <v>31</v>
      </c>
      <c r="J8602">
        <v>1330.33</v>
      </c>
      <c r="K8602" s="3" t="s">
        <v>50</v>
      </c>
      <c r="L8602" s="3" t="s">
        <v>24</v>
      </c>
      <c r="M8602" s="3" t="s">
        <v>25</v>
      </c>
      <c r="N8602">
        <v>41</v>
      </c>
    </row>
    <row r="8603" spans="1:14" x14ac:dyDescent="0.3">
      <c r="A8603" s="3" t="s">
        <v>9839</v>
      </c>
      <c r="B8603" s="4">
        <v>45250</v>
      </c>
      <c r="C8603" s="3" t="s">
        <v>87</v>
      </c>
      <c r="D8603" s="3" t="s">
        <v>124</v>
      </c>
      <c r="E8603" s="3" t="s">
        <v>84</v>
      </c>
      <c r="F8603" s="3" t="s">
        <v>19</v>
      </c>
      <c r="G8603" s="3" t="s">
        <v>59</v>
      </c>
      <c r="H8603" s="3" t="s">
        <v>30</v>
      </c>
      <c r="I8603" s="3" t="s">
        <v>31</v>
      </c>
      <c r="J8603">
        <v>160.97999999999999</v>
      </c>
      <c r="K8603" s="3" t="s">
        <v>46</v>
      </c>
      <c r="L8603" s="3" t="s">
        <v>24</v>
      </c>
      <c r="M8603" s="3" t="s">
        <v>55</v>
      </c>
      <c r="N8603">
        <v>34</v>
      </c>
    </row>
    <row r="8604" spans="1:14" x14ac:dyDescent="0.3">
      <c r="A8604" s="3" t="s">
        <v>9841</v>
      </c>
      <c r="B8604" s="4">
        <v>45250</v>
      </c>
      <c r="C8604" s="3" t="s">
        <v>91</v>
      </c>
      <c r="D8604" s="3" t="s">
        <v>92</v>
      </c>
      <c r="E8604" s="3" t="s">
        <v>58</v>
      </c>
      <c r="F8604" s="3" t="s">
        <v>89</v>
      </c>
      <c r="G8604" s="3" t="s">
        <v>20</v>
      </c>
      <c r="H8604" s="3" t="s">
        <v>30</v>
      </c>
      <c r="I8604" s="3" t="s">
        <v>31</v>
      </c>
      <c r="J8604">
        <v>280.74</v>
      </c>
      <c r="K8604" s="3" t="s">
        <v>46</v>
      </c>
      <c r="L8604" s="3" t="s">
        <v>24</v>
      </c>
      <c r="M8604" s="3" t="s">
        <v>55</v>
      </c>
      <c r="N8604">
        <v>21</v>
      </c>
    </row>
    <row r="8605" spans="1:14" x14ac:dyDescent="0.3">
      <c r="A8605" s="3" t="s">
        <v>9842</v>
      </c>
      <c r="B8605" s="4">
        <v>45250</v>
      </c>
      <c r="C8605" s="3" t="s">
        <v>91</v>
      </c>
      <c r="D8605" s="3" t="s">
        <v>92</v>
      </c>
      <c r="E8605" s="3" t="s">
        <v>29</v>
      </c>
      <c r="F8605" s="3" t="s">
        <v>65</v>
      </c>
      <c r="G8605" s="3" t="s">
        <v>53</v>
      </c>
      <c r="H8605" s="3" t="s">
        <v>54</v>
      </c>
      <c r="I8605" s="3" t="s">
        <v>31</v>
      </c>
      <c r="J8605">
        <v>0</v>
      </c>
      <c r="K8605" s="3" t="s">
        <v>32</v>
      </c>
      <c r="L8605" s="3" t="s">
        <v>24</v>
      </c>
      <c r="M8605" s="3" t="s">
        <v>25</v>
      </c>
      <c r="N8605">
        <v>142</v>
      </c>
    </row>
    <row r="8606" spans="1:14" x14ac:dyDescent="0.3">
      <c r="A8606" s="3" t="s">
        <v>9843</v>
      </c>
      <c r="B8606" s="4">
        <v>45250</v>
      </c>
      <c r="C8606" s="3" t="s">
        <v>27</v>
      </c>
      <c r="D8606" s="3" t="s">
        <v>169</v>
      </c>
      <c r="E8606" s="3" t="s">
        <v>58</v>
      </c>
      <c r="F8606" s="3" t="s">
        <v>37</v>
      </c>
      <c r="G8606" s="3" t="s">
        <v>53</v>
      </c>
      <c r="H8606" s="3" t="s">
        <v>21</v>
      </c>
      <c r="I8606" s="3" t="s">
        <v>22</v>
      </c>
      <c r="J8606">
        <v>168.97</v>
      </c>
      <c r="K8606" s="3" t="s">
        <v>50</v>
      </c>
      <c r="L8606" s="3" t="s">
        <v>47</v>
      </c>
      <c r="M8606" s="3" t="s">
        <v>70</v>
      </c>
      <c r="N8606">
        <v>12</v>
      </c>
    </row>
    <row r="8607" spans="1:14" x14ac:dyDescent="0.3">
      <c r="A8607" s="3" t="s">
        <v>9844</v>
      </c>
      <c r="B8607" s="4">
        <v>45250</v>
      </c>
      <c r="C8607" s="3" t="s">
        <v>133</v>
      </c>
      <c r="D8607" s="3" t="s">
        <v>134</v>
      </c>
      <c r="E8607" s="3" t="s">
        <v>58</v>
      </c>
      <c r="F8607" s="3" t="s">
        <v>74</v>
      </c>
      <c r="G8607" s="3" t="s">
        <v>66</v>
      </c>
      <c r="H8607" s="3" t="s">
        <v>45</v>
      </c>
      <c r="I8607" s="3" t="s">
        <v>31</v>
      </c>
      <c r="J8607">
        <v>49.98</v>
      </c>
      <c r="K8607" s="3" t="s">
        <v>50</v>
      </c>
      <c r="L8607" s="3" t="s">
        <v>24</v>
      </c>
      <c r="M8607" s="3" t="s">
        <v>55</v>
      </c>
      <c r="N8607">
        <v>130</v>
      </c>
    </row>
    <row r="8608" spans="1:14" x14ac:dyDescent="0.3">
      <c r="A8608" s="3" t="s">
        <v>9845</v>
      </c>
      <c r="B8608" s="4">
        <v>45250</v>
      </c>
      <c r="C8608" s="3" t="s">
        <v>35</v>
      </c>
      <c r="D8608" s="3" t="s">
        <v>267</v>
      </c>
      <c r="E8608" s="3" t="s">
        <v>69</v>
      </c>
      <c r="F8608" s="3" t="s">
        <v>85</v>
      </c>
      <c r="G8608" s="3" t="s">
        <v>66</v>
      </c>
      <c r="H8608" s="3" t="s">
        <v>38</v>
      </c>
      <c r="I8608" s="3" t="s">
        <v>22</v>
      </c>
      <c r="J8608">
        <v>365.76</v>
      </c>
      <c r="K8608" s="3" t="s">
        <v>50</v>
      </c>
      <c r="L8608" s="3" t="s">
        <v>24</v>
      </c>
      <c r="M8608" s="3" t="s">
        <v>67</v>
      </c>
      <c r="N8608">
        <v>101</v>
      </c>
    </row>
    <row r="8609" spans="1:14" x14ac:dyDescent="0.3">
      <c r="A8609" s="3" t="s">
        <v>9846</v>
      </c>
      <c r="B8609" s="4">
        <v>45250</v>
      </c>
      <c r="C8609" s="3" t="s">
        <v>144</v>
      </c>
      <c r="D8609" s="3" t="s">
        <v>145</v>
      </c>
      <c r="E8609" s="3" t="s">
        <v>49</v>
      </c>
      <c r="F8609" s="3" t="s">
        <v>89</v>
      </c>
      <c r="G8609" s="3" t="s">
        <v>20</v>
      </c>
      <c r="H8609" s="3" t="s">
        <v>38</v>
      </c>
      <c r="I8609" s="3" t="s">
        <v>31</v>
      </c>
      <c r="J8609">
        <v>182.06</v>
      </c>
      <c r="K8609" s="3" t="s">
        <v>46</v>
      </c>
      <c r="L8609" s="3" t="s">
        <v>60</v>
      </c>
      <c r="M8609" s="3" t="s">
        <v>25</v>
      </c>
      <c r="N8609">
        <v>144</v>
      </c>
    </row>
    <row r="8610" spans="1:14" x14ac:dyDescent="0.3">
      <c r="A8610" s="3" t="s">
        <v>9847</v>
      </c>
      <c r="B8610" s="4">
        <v>45250</v>
      </c>
      <c r="C8610" s="3" t="s">
        <v>41</v>
      </c>
      <c r="D8610" s="3" t="s">
        <v>250</v>
      </c>
      <c r="E8610" s="3" t="s">
        <v>69</v>
      </c>
      <c r="F8610" s="3" t="s">
        <v>37</v>
      </c>
      <c r="G8610" s="3" t="s">
        <v>20</v>
      </c>
      <c r="H8610" s="3" t="s">
        <v>45</v>
      </c>
      <c r="I8610" s="3" t="s">
        <v>22</v>
      </c>
      <c r="J8610">
        <v>1769.62</v>
      </c>
      <c r="K8610" s="3" t="s">
        <v>50</v>
      </c>
      <c r="L8610" s="3" t="s">
        <v>24</v>
      </c>
      <c r="M8610" s="3" t="s">
        <v>25</v>
      </c>
      <c r="N8610">
        <v>156</v>
      </c>
    </row>
    <row r="8611" spans="1:14" x14ac:dyDescent="0.3">
      <c r="A8611" s="3" t="s">
        <v>9848</v>
      </c>
      <c r="B8611" s="4">
        <v>45250</v>
      </c>
      <c r="C8611" s="3" t="s">
        <v>91</v>
      </c>
      <c r="D8611" s="3" t="s">
        <v>98</v>
      </c>
      <c r="E8611" s="3" t="s">
        <v>29</v>
      </c>
      <c r="F8611" s="3" t="s">
        <v>89</v>
      </c>
      <c r="G8611" s="3" t="s">
        <v>66</v>
      </c>
      <c r="H8611" s="3" t="s">
        <v>45</v>
      </c>
      <c r="I8611" s="3" t="s">
        <v>22</v>
      </c>
      <c r="J8611">
        <v>0</v>
      </c>
      <c r="K8611" s="3" t="s">
        <v>46</v>
      </c>
      <c r="L8611" s="3" t="s">
        <v>24</v>
      </c>
      <c r="M8611" s="3" t="s">
        <v>55</v>
      </c>
      <c r="N8611">
        <v>58</v>
      </c>
    </row>
    <row r="8612" spans="1:14" x14ac:dyDescent="0.3">
      <c r="A8612" s="3" t="s">
        <v>9849</v>
      </c>
      <c r="B8612" s="4">
        <v>45250</v>
      </c>
      <c r="C8612" s="3" t="s">
        <v>27</v>
      </c>
      <c r="D8612" s="3" t="s">
        <v>28</v>
      </c>
      <c r="E8612" s="3" t="s">
        <v>29</v>
      </c>
      <c r="F8612" s="3" t="s">
        <v>37</v>
      </c>
      <c r="G8612" s="3" t="s">
        <v>59</v>
      </c>
      <c r="H8612" s="3" t="s">
        <v>38</v>
      </c>
      <c r="I8612" s="3" t="s">
        <v>22</v>
      </c>
      <c r="J8612">
        <v>0</v>
      </c>
      <c r="K8612" s="3" t="s">
        <v>46</v>
      </c>
      <c r="L8612" s="3" t="s">
        <v>24</v>
      </c>
      <c r="M8612" s="3" t="s">
        <v>55</v>
      </c>
      <c r="N8612">
        <v>10</v>
      </c>
    </row>
    <row r="8613" spans="1:14" x14ac:dyDescent="0.3">
      <c r="A8613" s="3" t="s">
        <v>9850</v>
      </c>
      <c r="B8613" s="4">
        <v>45251</v>
      </c>
      <c r="C8613" s="3" t="s">
        <v>41</v>
      </c>
      <c r="D8613" s="3" t="s">
        <v>42</v>
      </c>
      <c r="E8613" s="3" t="s">
        <v>29</v>
      </c>
      <c r="F8613" s="3" t="s">
        <v>19</v>
      </c>
      <c r="G8613" s="3" t="s">
        <v>53</v>
      </c>
      <c r="H8613" s="3" t="s">
        <v>30</v>
      </c>
      <c r="I8613" s="3" t="s">
        <v>31</v>
      </c>
      <c r="J8613">
        <v>0</v>
      </c>
      <c r="K8613" s="3" t="s">
        <v>50</v>
      </c>
      <c r="L8613" s="3" t="s">
        <v>24</v>
      </c>
      <c r="M8613" s="3" t="s">
        <v>25</v>
      </c>
      <c r="N8613">
        <v>14</v>
      </c>
    </row>
    <row r="8614" spans="1:14" x14ac:dyDescent="0.3">
      <c r="A8614" s="3" t="s">
        <v>9852</v>
      </c>
      <c r="B8614" s="4">
        <v>45251</v>
      </c>
      <c r="C8614" s="3" t="s">
        <v>1541</v>
      </c>
      <c r="D8614" s="3" t="s">
        <v>1542</v>
      </c>
      <c r="E8614" s="3" t="s">
        <v>43</v>
      </c>
      <c r="F8614" s="3" t="s">
        <v>37</v>
      </c>
      <c r="G8614" s="3" t="s">
        <v>66</v>
      </c>
      <c r="H8614" s="3" t="s">
        <v>30</v>
      </c>
      <c r="I8614" s="3" t="s">
        <v>31</v>
      </c>
      <c r="J8614">
        <v>914.99</v>
      </c>
      <c r="K8614" s="3" t="s">
        <v>50</v>
      </c>
      <c r="L8614" s="3" t="s">
        <v>60</v>
      </c>
      <c r="M8614" s="3" t="s">
        <v>33</v>
      </c>
      <c r="N8614">
        <v>19</v>
      </c>
    </row>
    <row r="8615" spans="1:14" x14ac:dyDescent="0.3">
      <c r="A8615" s="3" t="s">
        <v>9853</v>
      </c>
      <c r="B8615" s="4">
        <v>45251</v>
      </c>
      <c r="C8615" s="3" t="s">
        <v>41</v>
      </c>
      <c r="D8615" s="3" t="s">
        <v>157</v>
      </c>
      <c r="E8615" s="3" t="s">
        <v>18</v>
      </c>
      <c r="F8615" s="3" t="s">
        <v>37</v>
      </c>
      <c r="G8615" s="3" t="s">
        <v>20</v>
      </c>
      <c r="H8615" s="3" t="s">
        <v>30</v>
      </c>
      <c r="I8615" s="3" t="s">
        <v>31</v>
      </c>
      <c r="J8615">
        <v>345.9</v>
      </c>
      <c r="K8615" s="3" t="s">
        <v>50</v>
      </c>
      <c r="L8615" s="3" t="s">
        <v>60</v>
      </c>
      <c r="M8615" s="3" t="s">
        <v>25</v>
      </c>
      <c r="N8615">
        <v>27</v>
      </c>
    </row>
    <row r="8616" spans="1:14" x14ac:dyDescent="0.3">
      <c r="A8616" s="3" t="s">
        <v>9854</v>
      </c>
      <c r="B8616" s="4">
        <v>45251</v>
      </c>
      <c r="C8616" s="3" t="s">
        <v>91</v>
      </c>
      <c r="D8616" s="3" t="s">
        <v>136</v>
      </c>
      <c r="E8616" s="3" t="s">
        <v>149</v>
      </c>
      <c r="F8616" s="3" t="s">
        <v>85</v>
      </c>
      <c r="G8616" s="3" t="s">
        <v>20</v>
      </c>
      <c r="H8616" s="3" t="s">
        <v>38</v>
      </c>
      <c r="I8616" s="3" t="s">
        <v>22</v>
      </c>
      <c r="J8616">
        <v>0</v>
      </c>
      <c r="K8616" s="3" t="s">
        <v>46</v>
      </c>
      <c r="L8616" s="3" t="s">
        <v>24</v>
      </c>
      <c r="M8616" s="3" t="s">
        <v>67</v>
      </c>
      <c r="N8616">
        <v>79</v>
      </c>
    </row>
    <row r="8617" spans="1:14" x14ac:dyDescent="0.3">
      <c r="A8617" s="3" t="s">
        <v>9855</v>
      </c>
      <c r="B8617" s="4">
        <v>45251</v>
      </c>
      <c r="C8617" s="3" t="s">
        <v>41</v>
      </c>
      <c r="D8617" s="3" t="s">
        <v>250</v>
      </c>
      <c r="E8617" s="3" t="s">
        <v>58</v>
      </c>
      <c r="F8617" s="3" t="s">
        <v>89</v>
      </c>
      <c r="G8617" s="3" t="s">
        <v>59</v>
      </c>
      <c r="H8617" s="3" t="s">
        <v>38</v>
      </c>
      <c r="I8617" s="3" t="s">
        <v>31</v>
      </c>
      <c r="J8617">
        <v>66.709999999999994</v>
      </c>
      <c r="K8617" s="3" t="s">
        <v>32</v>
      </c>
      <c r="L8617" s="3" t="s">
        <v>47</v>
      </c>
      <c r="M8617" s="3" t="s">
        <v>67</v>
      </c>
      <c r="N8617">
        <v>97</v>
      </c>
    </row>
    <row r="8618" spans="1:14" x14ac:dyDescent="0.3">
      <c r="A8618" s="3" t="s">
        <v>9856</v>
      </c>
      <c r="B8618" s="4">
        <v>45251</v>
      </c>
      <c r="C8618" s="3" t="s">
        <v>41</v>
      </c>
      <c r="D8618" s="3" t="s">
        <v>157</v>
      </c>
      <c r="E8618" s="3" t="s">
        <v>43</v>
      </c>
      <c r="F8618" s="3" t="s">
        <v>85</v>
      </c>
      <c r="G8618" s="3" t="s">
        <v>66</v>
      </c>
      <c r="H8618" s="3" t="s">
        <v>38</v>
      </c>
      <c r="I8618" s="3" t="s">
        <v>22</v>
      </c>
      <c r="J8618">
        <v>1521.93</v>
      </c>
      <c r="K8618" s="3" t="s">
        <v>32</v>
      </c>
      <c r="L8618" s="3" t="s">
        <v>24</v>
      </c>
      <c r="M8618" s="3" t="s">
        <v>33</v>
      </c>
      <c r="N8618">
        <v>4</v>
      </c>
    </row>
    <row r="8619" spans="1:14" x14ac:dyDescent="0.3">
      <c r="A8619" s="3" t="s">
        <v>9857</v>
      </c>
      <c r="B8619" s="4">
        <v>45251</v>
      </c>
      <c r="C8619" s="3" t="s">
        <v>264</v>
      </c>
      <c r="D8619" s="3" t="s">
        <v>265</v>
      </c>
      <c r="E8619" s="3" t="s">
        <v>29</v>
      </c>
      <c r="F8619" s="3" t="s">
        <v>74</v>
      </c>
      <c r="G8619" s="3" t="s">
        <v>20</v>
      </c>
      <c r="H8619" s="3" t="s">
        <v>30</v>
      </c>
      <c r="I8619" s="3" t="s">
        <v>22</v>
      </c>
      <c r="J8619">
        <v>0</v>
      </c>
      <c r="K8619" s="3" t="s">
        <v>23</v>
      </c>
      <c r="L8619" s="3" t="s">
        <v>60</v>
      </c>
      <c r="M8619" s="3" t="s">
        <v>70</v>
      </c>
      <c r="N8619">
        <v>88</v>
      </c>
    </row>
    <row r="8620" spans="1:14" x14ac:dyDescent="0.3">
      <c r="A8620" s="3" t="s">
        <v>9858</v>
      </c>
      <c r="B8620" s="4">
        <v>45251</v>
      </c>
      <c r="C8620" s="3" t="s">
        <v>91</v>
      </c>
      <c r="D8620" s="3" t="s">
        <v>92</v>
      </c>
      <c r="E8620" s="3" t="s">
        <v>69</v>
      </c>
      <c r="F8620" s="3" t="s">
        <v>85</v>
      </c>
      <c r="G8620" s="3" t="s">
        <v>66</v>
      </c>
      <c r="H8620" s="3" t="s">
        <v>54</v>
      </c>
      <c r="I8620" s="3" t="s">
        <v>31</v>
      </c>
      <c r="J8620">
        <v>1195.67</v>
      </c>
      <c r="K8620" s="3" t="s">
        <v>32</v>
      </c>
      <c r="L8620" s="3" t="s">
        <v>24</v>
      </c>
      <c r="M8620" s="3" t="s">
        <v>25</v>
      </c>
      <c r="N8620">
        <v>123</v>
      </c>
    </row>
    <row r="8621" spans="1:14" x14ac:dyDescent="0.3">
      <c r="A8621" s="3" t="s">
        <v>9859</v>
      </c>
      <c r="B8621" s="4">
        <v>45252</v>
      </c>
      <c r="C8621" s="3" t="s">
        <v>128</v>
      </c>
      <c r="D8621" s="3" t="s">
        <v>129</v>
      </c>
      <c r="E8621" s="3" t="s">
        <v>69</v>
      </c>
      <c r="F8621" s="3" t="s">
        <v>19</v>
      </c>
      <c r="G8621" s="3" t="s">
        <v>66</v>
      </c>
      <c r="H8621" s="3" t="s">
        <v>38</v>
      </c>
      <c r="I8621" s="3" t="s">
        <v>31</v>
      </c>
      <c r="J8621">
        <v>462.62</v>
      </c>
      <c r="K8621" s="3" t="s">
        <v>46</v>
      </c>
      <c r="L8621" s="3" t="s">
        <v>24</v>
      </c>
      <c r="M8621" s="3" t="s">
        <v>25</v>
      </c>
      <c r="N8621">
        <v>122</v>
      </c>
    </row>
    <row r="8622" spans="1:14" x14ac:dyDescent="0.3">
      <c r="A8622" s="3" t="s">
        <v>9861</v>
      </c>
      <c r="B8622" s="4">
        <v>45252</v>
      </c>
      <c r="C8622" s="3" t="s">
        <v>91</v>
      </c>
      <c r="D8622" s="3" t="s">
        <v>92</v>
      </c>
      <c r="E8622" s="3" t="s">
        <v>43</v>
      </c>
      <c r="F8622" s="3" t="s">
        <v>65</v>
      </c>
      <c r="G8622" s="3" t="s">
        <v>20</v>
      </c>
      <c r="H8622" s="3" t="s">
        <v>30</v>
      </c>
      <c r="I8622" s="3" t="s">
        <v>31</v>
      </c>
      <c r="J8622">
        <v>189.75</v>
      </c>
      <c r="K8622" s="3" t="s">
        <v>50</v>
      </c>
      <c r="L8622" s="3" t="s">
        <v>60</v>
      </c>
      <c r="M8622" s="3" t="s">
        <v>33</v>
      </c>
      <c r="N8622">
        <v>26</v>
      </c>
    </row>
    <row r="8623" spans="1:14" x14ac:dyDescent="0.3">
      <c r="A8623" s="3" t="s">
        <v>9862</v>
      </c>
      <c r="B8623" s="4">
        <v>45252</v>
      </c>
      <c r="C8623" s="3" t="s">
        <v>107</v>
      </c>
      <c r="D8623" s="3" t="s">
        <v>108</v>
      </c>
      <c r="E8623" s="3" t="s">
        <v>224</v>
      </c>
      <c r="F8623" s="3" t="s">
        <v>74</v>
      </c>
      <c r="G8623" s="3" t="s">
        <v>66</v>
      </c>
      <c r="H8623" s="3" t="s">
        <v>45</v>
      </c>
      <c r="I8623" s="3" t="s">
        <v>22</v>
      </c>
      <c r="J8623">
        <v>0</v>
      </c>
      <c r="K8623" s="3" t="s">
        <v>46</v>
      </c>
      <c r="L8623" s="3" t="s">
        <v>60</v>
      </c>
      <c r="M8623" s="3" t="s">
        <v>33</v>
      </c>
      <c r="N8623">
        <v>23</v>
      </c>
    </row>
    <row r="8624" spans="1:14" x14ac:dyDescent="0.3">
      <c r="A8624" s="3" t="s">
        <v>9863</v>
      </c>
      <c r="B8624" s="4">
        <v>45252</v>
      </c>
      <c r="C8624" s="3" t="s">
        <v>139</v>
      </c>
      <c r="D8624" s="3" t="s">
        <v>140</v>
      </c>
      <c r="E8624" s="3" t="s">
        <v>18</v>
      </c>
      <c r="F8624" s="3" t="s">
        <v>85</v>
      </c>
      <c r="G8624" s="3" t="s">
        <v>20</v>
      </c>
      <c r="H8624" s="3" t="s">
        <v>30</v>
      </c>
      <c r="I8624" s="3" t="s">
        <v>31</v>
      </c>
      <c r="J8624">
        <v>1649.89</v>
      </c>
      <c r="K8624" s="3" t="s">
        <v>32</v>
      </c>
      <c r="L8624" s="3" t="s">
        <v>24</v>
      </c>
      <c r="M8624" s="3" t="s">
        <v>25</v>
      </c>
      <c r="N8624">
        <v>169</v>
      </c>
    </row>
    <row r="8625" spans="1:14" x14ac:dyDescent="0.3">
      <c r="A8625" s="3" t="s">
        <v>9864</v>
      </c>
      <c r="B8625" s="4">
        <v>45252</v>
      </c>
      <c r="C8625" s="3" t="s">
        <v>41</v>
      </c>
      <c r="D8625" s="3" t="s">
        <v>250</v>
      </c>
      <c r="E8625" s="3" t="s">
        <v>84</v>
      </c>
      <c r="F8625" s="3" t="s">
        <v>89</v>
      </c>
      <c r="G8625" s="3" t="s">
        <v>59</v>
      </c>
      <c r="H8625" s="3" t="s">
        <v>30</v>
      </c>
      <c r="I8625" s="3" t="s">
        <v>31</v>
      </c>
      <c r="J8625">
        <v>1414.13</v>
      </c>
      <c r="K8625" s="3" t="s">
        <v>50</v>
      </c>
      <c r="L8625" s="3" t="s">
        <v>60</v>
      </c>
      <c r="M8625" s="3" t="s">
        <v>67</v>
      </c>
      <c r="N8625">
        <v>100</v>
      </c>
    </row>
    <row r="8626" spans="1:14" x14ac:dyDescent="0.3">
      <c r="A8626" s="3" t="s">
        <v>9865</v>
      </c>
      <c r="B8626" s="4">
        <v>45252</v>
      </c>
      <c r="C8626" s="3" t="s">
        <v>94</v>
      </c>
      <c r="D8626" s="3" t="s">
        <v>95</v>
      </c>
      <c r="E8626" s="3" t="s">
        <v>58</v>
      </c>
      <c r="F8626" s="3" t="s">
        <v>116</v>
      </c>
      <c r="G8626" s="3" t="s">
        <v>20</v>
      </c>
      <c r="H8626" s="3" t="s">
        <v>99</v>
      </c>
      <c r="I8626" s="3" t="s">
        <v>22</v>
      </c>
      <c r="J8626">
        <v>128.47</v>
      </c>
      <c r="K8626" s="3" t="s">
        <v>50</v>
      </c>
      <c r="L8626" s="3" t="s">
        <v>47</v>
      </c>
      <c r="M8626" s="3" t="s">
        <v>33</v>
      </c>
      <c r="N8626">
        <v>18</v>
      </c>
    </row>
    <row r="8627" spans="1:14" x14ac:dyDescent="0.3">
      <c r="A8627" s="3" t="s">
        <v>9866</v>
      </c>
      <c r="B8627" s="4">
        <v>45252</v>
      </c>
      <c r="C8627" s="3" t="s">
        <v>16</v>
      </c>
      <c r="D8627" s="3" t="s">
        <v>83</v>
      </c>
      <c r="E8627" s="3" t="s">
        <v>58</v>
      </c>
      <c r="F8627" s="3" t="s">
        <v>116</v>
      </c>
      <c r="G8627" s="3" t="s">
        <v>20</v>
      </c>
      <c r="H8627" s="3" t="s">
        <v>30</v>
      </c>
      <c r="I8627" s="3" t="s">
        <v>22</v>
      </c>
      <c r="J8627">
        <v>71.86</v>
      </c>
      <c r="K8627" s="3" t="s">
        <v>32</v>
      </c>
      <c r="L8627" s="3" t="s">
        <v>24</v>
      </c>
      <c r="M8627" s="3" t="s">
        <v>33</v>
      </c>
      <c r="N8627">
        <v>16</v>
      </c>
    </row>
    <row r="8628" spans="1:14" x14ac:dyDescent="0.3">
      <c r="A8628" s="3" t="s">
        <v>9867</v>
      </c>
      <c r="B8628" s="4">
        <v>45252</v>
      </c>
      <c r="C8628" s="3" t="s">
        <v>41</v>
      </c>
      <c r="D8628" s="3" t="s">
        <v>52</v>
      </c>
      <c r="E8628" s="3" t="s">
        <v>149</v>
      </c>
      <c r="F8628" s="3" t="s">
        <v>19</v>
      </c>
      <c r="G8628" s="3" t="s">
        <v>20</v>
      </c>
      <c r="H8628" s="3" t="s">
        <v>38</v>
      </c>
      <c r="I8628" s="3" t="s">
        <v>31</v>
      </c>
      <c r="J8628">
        <v>0</v>
      </c>
      <c r="K8628" s="3" t="s">
        <v>50</v>
      </c>
      <c r="L8628" s="3" t="s">
        <v>24</v>
      </c>
      <c r="M8628" s="3" t="s">
        <v>33</v>
      </c>
      <c r="N8628">
        <v>11</v>
      </c>
    </row>
    <row r="8629" spans="1:14" x14ac:dyDescent="0.3">
      <c r="A8629" s="3" t="s">
        <v>9868</v>
      </c>
      <c r="B8629" s="4">
        <v>45252</v>
      </c>
      <c r="C8629" s="3" t="s">
        <v>144</v>
      </c>
      <c r="D8629" s="3" t="s">
        <v>145</v>
      </c>
      <c r="E8629" s="3" t="s">
        <v>125</v>
      </c>
      <c r="F8629" s="3" t="s">
        <v>89</v>
      </c>
      <c r="G8629" s="3" t="s">
        <v>66</v>
      </c>
      <c r="H8629" s="3" t="s">
        <v>30</v>
      </c>
      <c r="I8629" s="3" t="s">
        <v>31</v>
      </c>
      <c r="J8629">
        <v>0</v>
      </c>
      <c r="K8629" s="3" t="s">
        <v>46</v>
      </c>
      <c r="L8629" s="3" t="s">
        <v>24</v>
      </c>
      <c r="M8629" s="3" t="s">
        <v>25</v>
      </c>
      <c r="N8629">
        <v>132</v>
      </c>
    </row>
    <row r="8630" spans="1:14" x14ac:dyDescent="0.3">
      <c r="A8630" s="3" t="s">
        <v>9869</v>
      </c>
      <c r="B8630" s="4">
        <v>45252</v>
      </c>
      <c r="C8630" s="3" t="s">
        <v>35</v>
      </c>
      <c r="D8630" s="3" t="s">
        <v>159</v>
      </c>
      <c r="E8630" s="3" t="s">
        <v>58</v>
      </c>
      <c r="F8630" s="3" t="s">
        <v>116</v>
      </c>
      <c r="G8630" s="3" t="s">
        <v>53</v>
      </c>
      <c r="H8630" s="3" t="s">
        <v>30</v>
      </c>
      <c r="I8630" s="3" t="s">
        <v>31</v>
      </c>
      <c r="J8630">
        <v>198.79</v>
      </c>
      <c r="K8630" s="3" t="s">
        <v>50</v>
      </c>
      <c r="L8630" s="3" t="s">
        <v>24</v>
      </c>
      <c r="M8630" s="3" t="s">
        <v>33</v>
      </c>
      <c r="N8630">
        <v>25</v>
      </c>
    </row>
    <row r="8631" spans="1:14" x14ac:dyDescent="0.3">
      <c r="A8631" s="3" t="s">
        <v>9870</v>
      </c>
      <c r="B8631" s="4">
        <v>45252</v>
      </c>
      <c r="C8631" s="3" t="s">
        <v>147</v>
      </c>
      <c r="D8631" s="3" t="s">
        <v>148</v>
      </c>
      <c r="E8631" s="3" t="s">
        <v>58</v>
      </c>
      <c r="F8631" s="3" t="s">
        <v>74</v>
      </c>
      <c r="G8631" s="3" t="s">
        <v>20</v>
      </c>
      <c r="H8631" s="3" t="s">
        <v>30</v>
      </c>
      <c r="I8631" s="3" t="s">
        <v>31</v>
      </c>
      <c r="J8631">
        <v>272.77</v>
      </c>
      <c r="K8631" s="3" t="s">
        <v>50</v>
      </c>
      <c r="L8631" s="3" t="s">
        <v>24</v>
      </c>
      <c r="M8631" s="3" t="s">
        <v>33</v>
      </c>
      <c r="N8631">
        <v>29</v>
      </c>
    </row>
    <row r="8632" spans="1:14" x14ac:dyDescent="0.3">
      <c r="A8632" s="3" t="s">
        <v>9871</v>
      </c>
      <c r="B8632" s="4">
        <v>45252</v>
      </c>
      <c r="C8632" s="3" t="s">
        <v>35</v>
      </c>
      <c r="D8632" s="3" t="s">
        <v>57</v>
      </c>
      <c r="E8632" s="3" t="s">
        <v>69</v>
      </c>
      <c r="F8632" s="3" t="s">
        <v>116</v>
      </c>
      <c r="G8632" s="3" t="s">
        <v>20</v>
      </c>
      <c r="H8632" s="3" t="s">
        <v>38</v>
      </c>
      <c r="I8632" s="3" t="s">
        <v>22</v>
      </c>
      <c r="J8632">
        <v>1664.34</v>
      </c>
      <c r="K8632" s="3" t="s">
        <v>32</v>
      </c>
      <c r="L8632" s="3" t="s">
        <v>24</v>
      </c>
      <c r="M8632" s="3" t="s">
        <v>25</v>
      </c>
      <c r="N8632">
        <v>62</v>
      </c>
    </row>
    <row r="8633" spans="1:14" x14ac:dyDescent="0.3">
      <c r="A8633" s="3" t="s">
        <v>9872</v>
      </c>
      <c r="B8633" s="4">
        <v>45252</v>
      </c>
      <c r="C8633" s="3" t="s">
        <v>76</v>
      </c>
      <c r="D8633" s="3" t="s">
        <v>77</v>
      </c>
      <c r="E8633" s="3" t="s">
        <v>155</v>
      </c>
      <c r="F8633" s="3" t="s">
        <v>85</v>
      </c>
      <c r="G8633" s="3" t="s">
        <v>66</v>
      </c>
      <c r="H8633" s="3" t="s">
        <v>30</v>
      </c>
      <c r="I8633" s="3" t="s">
        <v>22</v>
      </c>
      <c r="J8633">
        <v>0</v>
      </c>
      <c r="K8633" s="3" t="s">
        <v>50</v>
      </c>
      <c r="L8633" s="3" t="s">
        <v>60</v>
      </c>
      <c r="M8633" s="3" t="s">
        <v>33</v>
      </c>
      <c r="N8633">
        <v>23</v>
      </c>
    </row>
    <row r="8634" spans="1:14" x14ac:dyDescent="0.3">
      <c r="A8634" s="3" t="s">
        <v>9873</v>
      </c>
      <c r="B8634" s="4">
        <v>45253</v>
      </c>
      <c r="C8634" s="3" t="s">
        <v>299</v>
      </c>
      <c r="D8634" s="3" t="s">
        <v>300</v>
      </c>
      <c r="E8634" s="3" t="s">
        <v>58</v>
      </c>
      <c r="F8634" s="3" t="s">
        <v>116</v>
      </c>
      <c r="G8634" s="3" t="s">
        <v>20</v>
      </c>
      <c r="H8634" s="3" t="s">
        <v>30</v>
      </c>
      <c r="I8634" s="3" t="s">
        <v>22</v>
      </c>
      <c r="J8634">
        <v>8597.58</v>
      </c>
      <c r="K8634" s="3" t="s">
        <v>50</v>
      </c>
      <c r="L8634" s="3" t="s">
        <v>24</v>
      </c>
      <c r="M8634" s="3" t="s">
        <v>25</v>
      </c>
      <c r="N8634">
        <v>100</v>
      </c>
    </row>
    <row r="8635" spans="1:14" x14ac:dyDescent="0.3">
      <c r="A8635" s="3" t="s">
        <v>9875</v>
      </c>
      <c r="B8635" s="4">
        <v>45253</v>
      </c>
      <c r="C8635" s="3" t="s">
        <v>178</v>
      </c>
      <c r="D8635" s="3" t="s">
        <v>179</v>
      </c>
      <c r="E8635" s="3" t="s">
        <v>155</v>
      </c>
      <c r="F8635" s="3" t="s">
        <v>74</v>
      </c>
      <c r="G8635" s="3" t="s">
        <v>53</v>
      </c>
      <c r="H8635" s="3" t="s">
        <v>45</v>
      </c>
      <c r="I8635" s="3" t="s">
        <v>78</v>
      </c>
      <c r="J8635">
        <v>0</v>
      </c>
      <c r="K8635" s="3" t="s">
        <v>50</v>
      </c>
      <c r="L8635" s="3" t="s">
        <v>24</v>
      </c>
      <c r="M8635" s="3" t="s">
        <v>67</v>
      </c>
      <c r="N8635">
        <v>94</v>
      </c>
    </row>
    <row r="8636" spans="1:14" x14ac:dyDescent="0.3">
      <c r="A8636" s="3" t="s">
        <v>9876</v>
      </c>
      <c r="B8636" s="4">
        <v>45253</v>
      </c>
      <c r="C8636" s="3" t="s">
        <v>310</v>
      </c>
      <c r="D8636" s="3" t="s">
        <v>311</v>
      </c>
      <c r="E8636" s="3" t="s">
        <v>58</v>
      </c>
      <c r="F8636" s="3" t="s">
        <v>19</v>
      </c>
      <c r="G8636" s="3" t="s">
        <v>20</v>
      </c>
      <c r="H8636" s="3" t="s">
        <v>38</v>
      </c>
      <c r="I8636" s="3" t="s">
        <v>22</v>
      </c>
      <c r="J8636">
        <v>581.63</v>
      </c>
      <c r="K8636" s="3" t="s">
        <v>50</v>
      </c>
      <c r="L8636" s="3" t="s">
        <v>24</v>
      </c>
      <c r="M8636" s="3" t="s">
        <v>25</v>
      </c>
      <c r="N8636">
        <v>167</v>
      </c>
    </row>
    <row r="8637" spans="1:14" x14ac:dyDescent="0.3">
      <c r="A8637" s="3" t="s">
        <v>9877</v>
      </c>
      <c r="B8637" s="4">
        <v>45253</v>
      </c>
      <c r="C8637" s="3" t="s">
        <v>101</v>
      </c>
      <c r="D8637" s="3" t="s">
        <v>102</v>
      </c>
      <c r="E8637" s="3" t="s">
        <v>149</v>
      </c>
      <c r="F8637" s="3" t="s">
        <v>65</v>
      </c>
      <c r="G8637" s="3" t="s">
        <v>66</v>
      </c>
      <c r="H8637" s="3" t="s">
        <v>54</v>
      </c>
      <c r="I8637" s="3" t="s">
        <v>22</v>
      </c>
      <c r="J8637">
        <v>0</v>
      </c>
      <c r="K8637" s="3" t="s">
        <v>23</v>
      </c>
      <c r="L8637" s="3" t="s">
        <v>24</v>
      </c>
      <c r="M8637" s="3" t="s">
        <v>33</v>
      </c>
      <c r="N8637">
        <v>18</v>
      </c>
    </row>
    <row r="8638" spans="1:14" x14ac:dyDescent="0.3">
      <c r="A8638" s="3" t="s">
        <v>9878</v>
      </c>
      <c r="B8638" s="4">
        <v>45253</v>
      </c>
      <c r="C8638" s="3" t="s">
        <v>41</v>
      </c>
      <c r="D8638" s="3" t="s">
        <v>52</v>
      </c>
      <c r="E8638" s="3" t="s">
        <v>84</v>
      </c>
      <c r="F8638" s="3" t="s">
        <v>116</v>
      </c>
      <c r="G8638" s="3" t="s">
        <v>66</v>
      </c>
      <c r="H8638" s="3" t="s">
        <v>54</v>
      </c>
      <c r="I8638" s="3" t="s">
        <v>31</v>
      </c>
      <c r="J8638">
        <v>3668.68</v>
      </c>
      <c r="K8638" s="3" t="s">
        <v>23</v>
      </c>
      <c r="L8638" s="3" t="s">
        <v>24</v>
      </c>
      <c r="M8638" s="3" t="s">
        <v>25</v>
      </c>
      <c r="N8638">
        <v>59</v>
      </c>
    </row>
    <row r="8639" spans="1:14" x14ac:dyDescent="0.3">
      <c r="A8639" s="3" t="s">
        <v>9879</v>
      </c>
      <c r="B8639" s="4">
        <v>45253</v>
      </c>
      <c r="C8639" s="3" t="s">
        <v>41</v>
      </c>
      <c r="D8639" s="3" t="s">
        <v>42</v>
      </c>
      <c r="E8639" s="3" t="s">
        <v>58</v>
      </c>
      <c r="F8639" s="3" t="s">
        <v>37</v>
      </c>
      <c r="G8639" s="3" t="s">
        <v>66</v>
      </c>
      <c r="H8639" s="3" t="s">
        <v>45</v>
      </c>
      <c r="I8639" s="3" t="s">
        <v>22</v>
      </c>
      <c r="J8639">
        <v>1647.91</v>
      </c>
      <c r="K8639" s="3" t="s">
        <v>32</v>
      </c>
      <c r="L8639" s="3" t="s">
        <v>24</v>
      </c>
      <c r="M8639" s="3" t="s">
        <v>25</v>
      </c>
      <c r="N8639">
        <v>135</v>
      </c>
    </row>
    <row r="8640" spans="1:14" x14ac:dyDescent="0.3">
      <c r="A8640" s="3" t="s">
        <v>9880</v>
      </c>
      <c r="B8640" s="4">
        <v>45253</v>
      </c>
      <c r="C8640" s="3" t="s">
        <v>121</v>
      </c>
      <c r="D8640" s="3" t="s">
        <v>162</v>
      </c>
      <c r="E8640" s="3" t="s">
        <v>29</v>
      </c>
      <c r="F8640" s="3" t="s">
        <v>19</v>
      </c>
      <c r="G8640" s="3" t="s">
        <v>20</v>
      </c>
      <c r="H8640" s="3" t="s">
        <v>45</v>
      </c>
      <c r="I8640" s="3" t="s">
        <v>22</v>
      </c>
      <c r="J8640">
        <v>0</v>
      </c>
      <c r="K8640" s="3" t="s">
        <v>46</v>
      </c>
      <c r="L8640" s="3" t="s">
        <v>24</v>
      </c>
      <c r="M8640" s="3" t="s">
        <v>25</v>
      </c>
      <c r="N8640">
        <v>83</v>
      </c>
    </row>
    <row r="8641" spans="1:14" x14ac:dyDescent="0.3">
      <c r="A8641" s="3" t="s">
        <v>9881</v>
      </c>
      <c r="B8641" s="4">
        <v>45253</v>
      </c>
      <c r="C8641" s="3" t="s">
        <v>128</v>
      </c>
      <c r="D8641" s="3" t="s">
        <v>129</v>
      </c>
      <c r="E8641" s="3" t="s">
        <v>58</v>
      </c>
      <c r="F8641" s="3" t="s">
        <v>19</v>
      </c>
      <c r="G8641" s="3" t="s">
        <v>20</v>
      </c>
      <c r="H8641" s="3" t="s">
        <v>30</v>
      </c>
      <c r="I8641" s="3" t="s">
        <v>31</v>
      </c>
      <c r="J8641">
        <v>22817.040000000001</v>
      </c>
      <c r="K8641" s="3" t="s">
        <v>46</v>
      </c>
      <c r="L8641" s="3" t="s">
        <v>60</v>
      </c>
      <c r="M8641" s="3" t="s">
        <v>67</v>
      </c>
      <c r="N8641">
        <v>112</v>
      </c>
    </row>
    <row r="8642" spans="1:14" x14ac:dyDescent="0.3">
      <c r="A8642" s="3" t="s">
        <v>9882</v>
      </c>
      <c r="B8642" s="4">
        <v>45253</v>
      </c>
      <c r="C8642" s="3" t="s">
        <v>133</v>
      </c>
      <c r="D8642" s="3" t="s">
        <v>134</v>
      </c>
      <c r="E8642" s="3" t="s">
        <v>18</v>
      </c>
      <c r="F8642" s="3" t="s">
        <v>37</v>
      </c>
      <c r="G8642" s="3" t="s">
        <v>20</v>
      </c>
      <c r="H8642" s="3" t="s">
        <v>30</v>
      </c>
      <c r="I8642" s="3" t="s">
        <v>22</v>
      </c>
      <c r="J8642">
        <v>1333.46</v>
      </c>
      <c r="K8642" s="3" t="s">
        <v>23</v>
      </c>
      <c r="L8642" s="3" t="s">
        <v>24</v>
      </c>
      <c r="M8642" s="3" t="s">
        <v>33</v>
      </c>
      <c r="N8642">
        <v>3</v>
      </c>
    </row>
    <row r="8643" spans="1:14" x14ac:dyDescent="0.3">
      <c r="A8643" s="3" t="s">
        <v>9883</v>
      </c>
      <c r="B8643" s="4">
        <v>45253</v>
      </c>
      <c r="C8643" s="3" t="s">
        <v>35</v>
      </c>
      <c r="D8643" s="3" t="s">
        <v>36</v>
      </c>
      <c r="E8643" s="3" t="s">
        <v>58</v>
      </c>
      <c r="F8643" s="3" t="s">
        <v>37</v>
      </c>
      <c r="G8643" s="3" t="s">
        <v>66</v>
      </c>
      <c r="H8643" s="3" t="s">
        <v>30</v>
      </c>
      <c r="I8643" s="3" t="s">
        <v>22</v>
      </c>
      <c r="J8643">
        <v>191.27</v>
      </c>
      <c r="K8643" s="3" t="s">
        <v>50</v>
      </c>
      <c r="L8643" s="3" t="s">
        <v>24</v>
      </c>
      <c r="M8643" s="3" t="s">
        <v>25</v>
      </c>
      <c r="N8643">
        <v>156</v>
      </c>
    </row>
    <row r="8644" spans="1:14" x14ac:dyDescent="0.3">
      <c r="A8644" s="3" t="s">
        <v>9884</v>
      </c>
      <c r="B8644" s="4">
        <v>45253</v>
      </c>
      <c r="C8644" s="3" t="s">
        <v>121</v>
      </c>
      <c r="D8644" s="3" t="s">
        <v>162</v>
      </c>
      <c r="E8644" s="3" t="s">
        <v>69</v>
      </c>
      <c r="F8644" s="3" t="s">
        <v>65</v>
      </c>
      <c r="G8644" s="3" t="s">
        <v>66</v>
      </c>
      <c r="H8644" s="3" t="s">
        <v>38</v>
      </c>
      <c r="I8644" s="3" t="s">
        <v>22</v>
      </c>
      <c r="J8644">
        <v>12537.94</v>
      </c>
      <c r="K8644" s="3" t="s">
        <v>50</v>
      </c>
      <c r="L8644" s="3" t="s">
        <v>47</v>
      </c>
      <c r="M8644" s="3" t="s">
        <v>25</v>
      </c>
      <c r="N8644">
        <v>42</v>
      </c>
    </row>
    <row r="8645" spans="1:14" x14ac:dyDescent="0.3">
      <c r="A8645" s="3" t="s">
        <v>9885</v>
      </c>
      <c r="B8645" s="4">
        <v>45254</v>
      </c>
      <c r="C8645" s="3" t="s">
        <v>41</v>
      </c>
      <c r="D8645" s="3" t="s">
        <v>42</v>
      </c>
      <c r="E8645" s="3" t="s">
        <v>155</v>
      </c>
      <c r="F8645" s="3" t="s">
        <v>116</v>
      </c>
      <c r="G8645" s="3" t="s">
        <v>20</v>
      </c>
      <c r="H8645" s="3" t="s">
        <v>54</v>
      </c>
      <c r="I8645" s="3" t="s">
        <v>31</v>
      </c>
      <c r="J8645">
        <v>0</v>
      </c>
      <c r="K8645" s="3" t="s">
        <v>23</v>
      </c>
      <c r="L8645" s="3" t="s">
        <v>24</v>
      </c>
      <c r="M8645" s="3" t="s">
        <v>55</v>
      </c>
      <c r="N8645">
        <v>97</v>
      </c>
    </row>
    <row r="8646" spans="1:14" x14ac:dyDescent="0.3">
      <c r="A8646" s="3" t="s">
        <v>9887</v>
      </c>
      <c r="B8646" s="4">
        <v>45254</v>
      </c>
      <c r="C8646" s="3" t="s">
        <v>107</v>
      </c>
      <c r="D8646" s="3" t="s">
        <v>108</v>
      </c>
      <c r="E8646" s="3" t="s">
        <v>155</v>
      </c>
      <c r="F8646" s="3" t="s">
        <v>19</v>
      </c>
      <c r="G8646" s="3" t="s">
        <v>20</v>
      </c>
      <c r="H8646" s="3" t="s">
        <v>30</v>
      </c>
      <c r="I8646" s="3" t="s">
        <v>31</v>
      </c>
      <c r="J8646">
        <v>0</v>
      </c>
      <c r="K8646" s="3" t="s">
        <v>32</v>
      </c>
      <c r="L8646" s="3" t="s">
        <v>47</v>
      </c>
      <c r="M8646" s="3" t="s">
        <v>70</v>
      </c>
      <c r="N8646">
        <v>28</v>
      </c>
    </row>
    <row r="8647" spans="1:14" x14ac:dyDescent="0.3">
      <c r="A8647" s="3" t="s">
        <v>9888</v>
      </c>
      <c r="B8647" s="4">
        <v>45254</v>
      </c>
      <c r="C8647" s="3" t="s">
        <v>27</v>
      </c>
      <c r="D8647" s="3" t="s">
        <v>28</v>
      </c>
      <c r="E8647" s="3" t="s">
        <v>58</v>
      </c>
      <c r="F8647" s="3" t="s">
        <v>37</v>
      </c>
      <c r="G8647" s="3" t="s">
        <v>66</v>
      </c>
      <c r="H8647" s="3" t="s">
        <v>45</v>
      </c>
      <c r="I8647" s="3" t="s">
        <v>22</v>
      </c>
      <c r="J8647">
        <v>1766.85</v>
      </c>
      <c r="K8647" s="3" t="s">
        <v>50</v>
      </c>
      <c r="L8647" s="3" t="s">
        <v>24</v>
      </c>
      <c r="M8647" s="3" t="s">
        <v>70</v>
      </c>
      <c r="N8647">
        <v>167</v>
      </c>
    </row>
    <row r="8648" spans="1:14" x14ac:dyDescent="0.3">
      <c r="A8648" s="3" t="s">
        <v>9889</v>
      </c>
      <c r="B8648" s="4">
        <v>45254</v>
      </c>
      <c r="C8648" s="3" t="s">
        <v>238</v>
      </c>
      <c r="D8648" s="3" t="s">
        <v>239</v>
      </c>
      <c r="E8648" s="3" t="s">
        <v>58</v>
      </c>
      <c r="F8648" s="3" t="s">
        <v>116</v>
      </c>
      <c r="G8648" s="3" t="s">
        <v>20</v>
      </c>
      <c r="H8648" s="3" t="s">
        <v>30</v>
      </c>
      <c r="I8648" s="3" t="s">
        <v>22</v>
      </c>
      <c r="J8648">
        <v>1429.11</v>
      </c>
      <c r="K8648" s="3" t="s">
        <v>46</v>
      </c>
      <c r="L8648" s="3" t="s">
        <v>24</v>
      </c>
      <c r="M8648" s="3" t="s">
        <v>33</v>
      </c>
      <c r="N8648">
        <v>23</v>
      </c>
    </row>
    <row r="8649" spans="1:14" x14ac:dyDescent="0.3">
      <c r="A8649" s="3" t="s">
        <v>9890</v>
      </c>
      <c r="B8649" s="4">
        <v>45254</v>
      </c>
      <c r="C8649" s="3" t="s">
        <v>35</v>
      </c>
      <c r="D8649" s="3" t="s">
        <v>159</v>
      </c>
      <c r="E8649" s="3" t="s">
        <v>43</v>
      </c>
      <c r="F8649" s="3" t="s">
        <v>65</v>
      </c>
      <c r="G8649" s="3" t="s">
        <v>20</v>
      </c>
      <c r="H8649" s="3" t="s">
        <v>45</v>
      </c>
      <c r="I8649" s="3" t="s">
        <v>31</v>
      </c>
      <c r="J8649">
        <v>860.5</v>
      </c>
      <c r="K8649" s="3" t="s">
        <v>50</v>
      </c>
      <c r="L8649" s="3" t="s">
        <v>24</v>
      </c>
      <c r="M8649" s="3" t="s">
        <v>33</v>
      </c>
      <c r="N8649">
        <v>7</v>
      </c>
    </row>
    <row r="8650" spans="1:14" x14ac:dyDescent="0.3">
      <c r="A8650" s="3" t="s">
        <v>9891</v>
      </c>
      <c r="B8650" s="4">
        <v>45254</v>
      </c>
      <c r="C8650" s="3" t="s">
        <v>16</v>
      </c>
      <c r="D8650" s="3" t="s">
        <v>83</v>
      </c>
      <c r="E8650" s="3" t="s">
        <v>69</v>
      </c>
      <c r="F8650" s="3" t="s">
        <v>85</v>
      </c>
      <c r="G8650" s="3" t="s">
        <v>20</v>
      </c>
      <c r="H8650" s="3" t="s">
        <v>21</v>
      </c>
      <c r="I8650" s="3" t="s">
        <v>31</v>
      </c>
      <c r="J8650">
        <v>434.83</v>
      </c>
      <c r="K8650" s="3" t="s">
        <v>50</v>
      </c>
      <c r="L8650" s="3" t="s">
        <v>47</v>
      </c>
      <c r="M8650" s="3" t="s">
        <v>67</v>
      </c>
      <c r="N8650">
        <v>53</v>
      </c>
    </row>
    <row r="8651" spans="1:14" x14ac:dyDescent="0.3">
      <c r="A8651" s="3" t="s">
        <v>9892</v>
      </c>
      <c r="B8651" s="4">
        <v>45254</v>
      </c>
      <c r="C8651" s="3" t="s">
        <v>87</v>
      </c>
      <c r="D8651" s="3" t="s">
        <v>124</v>
      </c>
      <c r="E8651" s="3" t="s">
        <v>125</v>
      </c>
      <c r="F8651" s="3" t="s">
        <v>19</v>
      </c>
      <c r="G8651" s="3" t="s">
        <v>20</v>
      </c>
      <c r="H8651" s="3" t="s">
        <v>30</v>
      </c>
      <c r="I8651" s="3" t="s">
        <v>22</v>
      </c>
      <c r="J8651">
        <v>0</v>
      </c>
      <c r="K8651" s="3" t="s">
        <v>46</v>
      </c>
      <c r="L8651" s="3" t="s">
        <v>47</v>
      </c>
      <c r="M8651" s="3" t="s">
        <v>67</v>
      </c>
      <c r="N8651">
        <v>177</v>
      </c>
    </row>
    <row r="8652" spans="1:14" x14ac:dyDescent="0.3">
      <c r="A8652" s="3" t="s">
        <v>9893</v>
      </c>
      <c r="B8652" s="4">
        <v>45254</v>
      </c>
      <c r="C8652" s="3" t="s">
        <v>238</v>
      </c>
      <c r="D8652" s="3" t="s">
        <v>239</v>
      </c>
      <c r="E8652" s="3" t="s">
        <v>58</v>
      </c>
      <c r="F8652" s="3" t="s">
        <v>74</v>
      </c>
      <c r="G8652" s="3" t="s">
        <v>59</v>
      </c>
      <c r="H8652" s="3" t="s">
        <v>38</v>
      </c>
      <c r="I8652" s="3" t="s">
        <v>22</v>
      </c>
      <c r="J8652">
        <v>198.98</v>
      </c>
      <c r="K8652" s="3" t="s">
        <v>32</v>
      </c>
      <c r="L8652" s="3" t="s">
        <v>24</v>
      </c>
      <c r="M8652" s="3" t="s">
        <v>25</v>
      </c>
      <c r="N8652">
        <v>144</v>
      </c>
    </row>
    <row r="8653" spans="1:14" x14ac:dyDescent="0.3">
      <c r="A8653" s="3" t="s">
        <v>9894</v>
      </c>
      <c r="B8653" s="4">
        <v>45254</v>
      </c>
      <c r="C8653" s="3" t="s">
        <v>27</v>
      </c>
      <c r="D8653" s="3" t="s">
        <v>28</v>
      </c>
      <c r="E8653" s="3" t="s">
        <v>18</v>
      </c>
      <c r="F8653" s="3" t="s">
        <v>19</v>
      </c>
      <c r="G8653" s="3" t="s">
        <v>20</v>
      </c>
      <c r="H8653" s="3" t="s">
        <v>38</v>
      </c>
      <c r="I8653" s="3" t="s">
        <v>22</v>
      </c>
      <c r="J8653">
        <v>1824.38</v>
      </c>
      <c r="K8653" s="3" t="s">
        <v>50</v>
      </c>
      <c r="L8653" s="3" t="s">
        <v>24</v>
      </c>
      <c r="M8653" s="3" t="s">
        <v>55</v>
      </c>
      <c r="N8653">
        <v>30</v>
      </c>
    </row>
    <row r="8654" spans="1:14" x14ac:dyDescent="0.3">
      <c r="A8654" s="3" t="s">
        <v>9895</v>
      </c>
      <c r="B8654" s="4">
        <v>45254</v>
      </c>
      <c r="C8654" s="3" t="s">
        <v>41</v>
      </c>
      <c r="D8654" s="3" t="s">
        <v>52</v>
      </c>
      <c r="E8654" s="3" t="s">
        <v>58</v>
      </c>
      <c r="F8654" s="3" t="s">
        <v>89</v>
      </c>
      <c r="G8654" s="3" t="s">
        <v>66</v>
      </c>
      <c r="H8654" s="3" t="s">
        <v>54</v>
      </c>
      <c r="I8654" s="3" t="s">
        <v>31</v>
      </c>
      <c r="J8654">
        <v>872.61</v>
      </c>
      <c r="K8654" s="3" t="s">
        <v>32</v>
      </c>
      <c r="L8654" s="3" t="s">
        <v>24</v>
      </c>
      <c r="M8654" s="3" t="s">
        <v>67</v>
      </c>
      <c r="N8654">
        <v>62</v>
      </c>
    </row>
    <row r="8655" spans="1:14" x14ac:dyDescent="0.3">
      <c r="A8655" s="3" t="s">
        <v>9896</v>
      </c>
      <c r="B8655" s="4">
        <v>45254</v>
      </c>
      <c r="C8655" s="3" t="s">
        <v>27</v>
      </c>
      <c r="D8655" s="3" t="s">
        <v>28</v>
      </c>
      <c r="E8655" s="3" t="s">
        <v>69</v>
      </c>
      <c r="F8655" s="3" t="s">
        <v>44</v>
      </c>
      <c r="G8655" s="3" t="s">
        <v>66</v>
      </c>
      <c r="H8655" s="3" t="s">
        <v>38</v>
      </c>
      <c r="I8655" s="3" t="s">
        <v>22</v>
      </c>
      <c r="J8655">
        <v>108.16</v>
      </c>
      <c r="K8655" s="3" t="s">
        <v>50</v>
      </c>
      <c r="L8655" s="3" t="s">
        <v>24</v>
      </c>
      <c r="M8655" s="3" t="s">
        <v>33</v>
      </c>
      <c r="N8655">
        <v>12</v>
      </c>
    </row>
    <row r="8656" spans="1:14" x14ac:dyDescent="0.3">
      <c r="A8656" s="3" t="s">
        <v>9897</v>
      </c>
      <c r="B8656" s="4">
        <v>45255</v>
      </c>
      <c r="C8656" s="3" t="s">
        <v>27</v>
      </c>
      <c r="D8656" s="3" t="s">
        <v>28</v>
      </c>
      <c r="E8656" s="3" t="s">
        <v>58</v>
      </c>
      <c r="F8656" s="3" t="s">
        <v>44</v>
      </c>
      <c r="G8656" s="3" t="s">
        <v>59</v>
      </c>
      <c r="H8656" s="3" t="s">
        <v>54</v>
      </c>
      <c r="I8656" s="3" t="s">
        <v>31</v>
      </c>
      <c r="J8656">
        <v>219.65</v>
      </c>
      <c r="K8656" s="3" t="s">
        <v>46</v>
      </c>
      <c r="L8656" s="3" t="s">
        <v>60</v>
      </c>
      <c r="M8656" s="3" t="s">
        <v>67</v>
      </c>
      <c r="N8656">
        <v>112</v>
      </c>
    </row>
    <row r="8657" spans="1:14" x14ac:dyDescent="0.3">
      <c r="A8657" s="3" t="s">
        <v>9899</v>
      </c>
      <c r="B8657" s="4">
        <v>45255</v>
      </c>
      <c r="C8657" s="3" t="s">
        <v>174</v>
      </c>
      <c r="D8657" s="3" t="s">
        <v>175</v>
      </c>
      <c r="E8657" s="3" t="s">
        <v>69</v>
      </c>
      <c r="F8657" s="3" t="s">
        <v>85</v>
      </c>
      <c r="G8657" s="3" t="s">
        <v>66</v>
      </c>
      <c r="H8657" s="3" t="s">
        <v>21</v>
      </c>
      <c r="I8657" s="3" t="s">
        <v>22</v>
      </c>
      <c r="J8657">
        <v>2542.54</v>
      </c>
      <c r="K8657" s="3" t="s">
        <v>50</v>
      </c>
      <c r="L8657" s="3" t="s">
        <v>24</v>
      </c>
      <c r="M8657" s="3" t="s">
        <v>25</v>
      </c>
      <c r="N8657">
        <v>96</v>
      </c>
    </row>
    <row r="8658" spans="1:14" x14ac:dyDescent="0.3">
      <c r="A8658" s="3" t="s">
        <v>9900</v>
      </c>
      <c r="B8658" s="4">
        <v>45255</v>
      </c>
      <c r="C8658" s="3" t="s">
        <v>310</v>
      </c>
      <c r="D8658" s="3" t="s">
        <v>311</v>
      </c>
      <c r="E8658" s="3" t="s">
        <v>155</v>
      </c>
      <c r="F8658" s="3" t="s">
        <v>89</v>
      </c>
      <c r="G8658" s="3" t="s">
        <v>66</v>
      </c>
      <c r="H8658" s="3" t="s">
        <v>30</v>
      </c>
      <c r="I8658" s="3" t="s">
        <v>31</v>
      </c>
      <c r="J8658">
        <v>0</v>
      </c>
      <c r="K8658" s="3" t="s">
        <v>23</v>
      </c>
      <c r="L8658" s="3" t="s">
        <v>24</v>
      </c>
      <c r="M8658" s="3" t="s">
        <v>25</v>
      </c>
      <c r="N8658">
        <v>91</v>
      </c>
    </row>
    <row r="8659" spans="1:14" x14ac:dyDescent="0.3">
      <c r="A8659" s="3" t="s">
        <v>9901</v>
      </c>
      <c r="B8659" s="4">
        <v>45255</v>
      </c>
      <c r="C8659" s="3" t="s">
        <v>35</v>
      </c>
      <c r="D8659" s="3" t="s">
        <v>159</v>
      </c>
      <c r="E8659" s="3" t="s">
        <v>58</v>
      </c>
      <c r="F8659" s="3" t="s">
        <v>44</v>
      </c>
      <c r="G8659" s="3" t="s">
        <v>20</v>
      </c>
      <c r="H8659" s="3" t="s">
        <v>54</v>
      </c>
      <c r="I8659" s="3" t="s">
        <v>78</v>
      </c>
      <c r="J8659">
        <v>1727.61</v>
      </c>
      <c r="K8659" s="3" t="s">
        <v>50</v>
      </c>
      <c r="L8659" s="3" t="s">
        <v>24</v>
      </c>
      <c r="M8659" s="3" t="s">
        <v>33</v>
      </c>
      <c r="N8659">
        <v>11</v>
      </c>
    </row>
    <row r="8660" spans="1:14" x14ac:dyDescent="0.3">
      <c r="A8660" s="3" t="s">
        <v>9902</v>
      </c>
      <c r="B8660" s="4">
        <v>45255</v>
      </c>
      <c r="C8660" s="3" t="s">
        <v>328</v>
      </c>
      <c r="D8660" s="3" t="s">
        <v>329</v>
      </c>
      <c r="E8660" s="3" t="s">
        <v>58</v>
      </c>
      <c r="F8660" s="3" t="s">
        <v>19</v>
      </c>
      <c r="G8660" s="3" t="s">
        <v>66</v>
      </c>
      <c r="H8660" s="3" t="s">
        <v>38</v>
      </c>
      <c r="I8660" s="3" t="s">
        <v>31</v>
      </c>
      <c r="J8660">
        <v>490.14</v>
      </c>
      <c r="K8660" s="3" t="s">
        <v>50</v>
      </c>
      <c r="L8660" s="3" t="s">
        <v>47</v>
      </c>
      <c r="M8660" s="3" t="s">
        <v>25</v>
      </c>
      <c r="N8660">
        <v>91</v>
      </c>
    </row>
    <row r="8661" spans="1:14" x14ac:dyDescent="0.3">
      <c r="A8661" s="3" t="s">
        <v>9903</v>
      </c>
      <c r="B8661" s="4">
        <v>45256</v>
      </c>
      <c r="C8661" s="3" t="s">
        <v>41</v>
      </c>
      <c r="D8661" s="3" t="s">
        <v>52</v>
      </c>
      <c r="E8661" s="3" t="s">
        <v>58</v>
      </c>
      <c r="F8661" s="3" t="s">
        <v>85</v>
      </c>
      <c r="G8661" s="3" t="s">
        <v>20</v>
      </c>
      <c r="H8661" s="3" t="s">
        <v>38</v>
      </c>
      <c r="I8661" s="3" t="s">
        <v>31</v>
      </c>
      <c r="J8661">
        <v>368.56</v>
      </c>
      <c r="K8661" s="3" t="s">
        <v>46</v>
      </c>
      <c r="L8661" s="3" t="s">
        <v>24</v>
      </c>
      <c r="M8661" s="3" t="s">
        <v>25</v>
      </c>
      <c r="N8661">
        <v>40</v>
      </c>
    </row>
    <row r="8662" spans="1:14" x14ac:dyDescent="0.3">
      <c r="A8662" s="3" t="s">
        <v>9905</v>
      </c>
      <c r="B8662" s="4">
        <v>45256</v>
      </c>
      <c r="C8662" s="3" t="s">
        <v>222</v>
      </c>
      <c r="D8662" s="3" t="s">
        <v>223</v>
      </c>
      <c r="E8662" s="3" t="s">
        <v>58</v>
      </c>
      <c r="F8662" s="3" t="s">
        <v>37</v>
      </c>
      <c r="G8662" s="3" t="s">
        <v>20</v>
      </c>
      <c r="H8662" s="3" t="s">
        <v>30</v>
      </c>
      <c r="I8662" s="3" t="s">
        <v>22</v>
      </c>
      <c r="J8662">
        <v>342.98</v>
      </c>
      <c r="K8662" s="3" t="s">
        <v>50</v>
      </c>
      <c r="L8662" s="3" t="s">
        <v>60</v>
      </c>
      <c r="M8662" s="3" t="s">
        <v>55</v>
      </c>
      <c r="N8662">
        <v>102</v>
      </c>
    </row>
    <row r="8663" spans="1:14" x14ac:dyDescent="0.3">
      <c r="A8663" s="3" t="s">
        <v>9906</v>
      </c>
      <c r="B8663" s="4">
        <v>45256</v>
      </c>
      <c r="C8663" s="3" t="s">
        <v>35</v>
      </c>
      <c r="D8663" s="3" t="s">
        <v>166</v>
      </c>
      <c r="E8663" s="3" t="s">
        <v>43</v>
      </c>
      <c r="F8663" s="3" t="s">
        <v>37</v>
      </c>
      <c r="G8663" s="3" t="s">
        <v>171</v>
      </c>
      <c r="H8663" s="3" t="s">
        <v>30</v>
      </c>
      <c r="I8663" s="3" t="s">
        <v>22</v>
      </c>
      <c r="J8663">
        <v>85.26</v>
      </c>
      <c r="K8663" s="3" t="s">
        <v>46</v>
      </c>
      <c r="L8663" s="3" t="s">
        <v>24</v>
      </c>
      <c r="M8663" s="3" t="s">
        <v>25</v>
      </c>
      <c r="N8663">
        <v>62</v>
      </c>
    </row>
    <row r="8664" spans="1:14" x14ac:dyDescent="0.3">
      <c r="A8664" s="3" t="s">
        <v>9907</v>
      </c>
      <c r="B8664" s="4">
        <v>45256</v>
      </c>
      <c r="C8664" s="3" t="s">
        <v>151</v>
      </c>
      <c r="D8664" s="3" t="s">
        <v>152</v>
      </c>
      <c r="E8664" s="3" t="s">
        <v>58</v>
      </c>
      <c r="F8664" s="3" t="s">
        <v>74</v>
      </c>
      <c r="G8664" s="3" t="s">
        <v>20</v>
      </c>
      <c r="H8664" s="3" t="s">
        <v>45</v>
      </c>
      <c r="I8664" s="3" t="s">
        <v>31</v>
      </c>
      <c r="J8664">
        <v>529.54999999999995</v>
      </c>
      <c r="K8664" s="3" t="s">
        <v>50</v>
      </c>
      <c r="L8664" s="3" t="s">
        <v>24</v>
      </c>
      <c r="M8664" s="3" t="s">
        <v>25</v>
      </c>
      <c r="N8664">
        <v>99</v>
      </c>
    </row>
    <row r="8665" spans="1:14" x14ac:dyDescent="0.3">
      <c r="A8665" s="3" t="s">
        <v>9908</v>
      </c>
      <c r="B8665" s="4">
        <v>45256</v>
      </c>
      <c r="C8665" s="3" t="s">
        <v>35</v>
      </c>
      <c r="D8665" s="3" t="s">
        <v>289</v>
      </c>
      <c r="E8665" s="3" t="s">
        <v>29</v>
      </c>
      <c r="F8665" s="3" t="s">
        <v>89</v>
      </c>
      <c r="G8665" s="3" t="s">
        <v>20</v>
      </c>
      <c r="H8665" s="3" t="s">
        <v>45</v>
      </c>
      <c r="I8665" s="3" t="s">
        <v>31</v>
      </c>
      <c r="J8665">
        <v>0</v>
      </c>
      <c r="K8665" s="3" t="s">
        <v>46</v>
      </c>
      <c r="L8665" s="3" t="s">
        <v>60</v>
      </c>
      <c r="M8665" s="3" t="s">
        <v>33</v>
      </c>
      <c r="N8665">
        <v>15</v>
      </c>
    </row>
    <row r="8666" spans="1:14" x14ac:dyDescent="0.3">
      <c r="A8666" s="3" t="s">
        <v>9909</v>
      </c>
      <c r="B8666" s="4">
        <v>45256</v>
      </c>
      <c r="C8666" s="3" t="s">
        <v>27</v>
      </c>
      <c r="D8666" s="3" t="s">
        <v>28</v>
      </c>
      <c r="E8666" s="3" t="s">
        <v>58</v>
      </c>
      <c r="F8666" s="3" t="s">
        <v>74</v>
      </c>
      <c r="G8666" s="3" t="s">
        <v>20</v>
      </c>
      <c r="H8666" s="3" t="s">
        <v>30</v>
      </c>
      <c r="I8666" s="3" t="s">
        <v>31</v>
      </c>
      <c r="J8666">
        <v>279.77999999999997</v>
      </c>
      <c r="K8666" s="3" t="s">
        <v>50</v>
      </c>
      <c r="L8666" s="3" t="s">
        <v>60</v>
      </c>
      <c r="M8666" s="3" t="s">
        <v>67</v>
      </c>
      <c r="N8666">
        <v>17</v>
      </c>
    </row>
    <row r="8667" spans="1:14" x14ac:dyDescent="0.3">
      <c r="A8667" s="3" t="s">
        <v>9910</v>
      </c>
      <c r="B8667" s="4">
        <v>45256</v>
      </c>
      <c r="C8667" s="3" t="s">
        <v>342</v>
      </c>
      <c r="D8667" s="3" t="s">
        <v>343</v>
      </c>
      <c r="E8667" s="3" t="s">
        <v>84</v>
      </c>
      <c r="F8667" s="3" t="s">
        <v>74</v>
      </c>
      <c r="G8667" s="3" t="s">
        <v>20</v>
      </c>
      <c r="H8667" s="3" t="s">
        <v>30</v>
      </c>
      <c r="I8667" s="3" t="s">
        <v>31</v>
      </c>
      <c r="J8667">
        <v>200.1</v>
      </c>
      <c r="K8667" s="3" t="s">
        <v>46</v>
      </c>
      <c r="L8667" s="3" t="s">
        <v>47</v>
      </c>
      <c r="M8667" s="3" t="s">
        <v>25</v>
      </c>
      <c r="N8667">
        <v>174</v>
      </c>
    </row>
    <row r="8668" spans="1:14" x14ac:dyDescent="0.3">
      <c r="A8668" s="3" t="s">
        <v>9911</v>
      </c>
      <c r="B8668" s="4">
        <v>45256</v>
      </c>
      <c r="C8668" s="3" t="s">
        <v>144</v>
      </c>
      <c r="D8668" s="3" t="s">
        <v>145</v>
      </c>
      <c r="E8668" s="3" t="s">
        <v>149</v>
      </c>
      <c r="F8668" s="3" t="s">
        <v>116</v>
      </c>
      <c r="G8668" s="3" t="s">
        <v>20</v>
      </c>
      <c r="H8668" s="3" t="s">
        <v>45</v>
      </c>
      <c r="I8668" s="3" t="s">
        <v>31</v>
      </c>
      <c r="J8668">
        <v>0</v>
      </c>
      <c r="K8668" s="3" t="s">
        <v>50</v>
      </c>
      <c r="L8668" s="3" t="s">
        <v>47</v>
      </c>
      <c r="M8668" s="3" t="s">
        <v>33</v>
      </c>
      <c r="N8668">
        <v>3</v>
      </c>
    </row>
    <row r="8669" spans="1:14" x14ac:dyDescent="0.3">
      <c r="A8669" s="3" t="s">
        <v>9912</v>
      </c>
      <c r="B8669" s="4">
        <v>45256</v>
      </c>
      <c r="C8669" s="3" t="s">
        <v>41</v>
      </c>
      <c r="D8669" s="3" t="s">
        <v>157</v>
      </c>
      <c r="E8669" s="3" t="s">
        <v>58</v>
      </c>
      <c r="F8669" s="3" t="s">
        <v>65</v>
      </c>
      <c r="G8669" s="3" t="s">
        <v>20</v>
      </c>
      <c r="H8669" s="3" t="s">
        <v>38</v>
      </c>
      <c r="I8669" s="3" t="s">
        <v>31</v>
      </c>
      <c r="J8669">
        <v>6406.39</v>
      </c>
      <c r="K8669" s="3" t="s">
        <v>23</v>
      </c>
      <c r="L8669" s="3" t="s">
        <v>24</v>
      </c>
      <c r="M8669" s="3" t="s">
        <v>55</v>
      </c>
      <c r="N8669">
        <v>77</v>
      </c>
    </row>
    <row r="8670" spans="1:14" x14ac:dyDescent="0.3">
      <c r="A8670" s="3" t="s">
        <v>9913</v>
      </c>
      <c r="B8670" s="4">
        <v>45256</v>
      </c>
      <c r="C8670" s="3" t="s">
        <v>41</v>
      </c>
      <c r="D8670" s="3" t="s">
        <v>52</v>
      </c>
      <c r="E8670" s="3" t="s">
        <v>155</v>
      </c>
      <c r="F8670" s="3" t="s">
        <v>65</v>
      </c>
      <c r="G8670" s="3" t="s">
        <v>20</v>
      </c>
      <c r="H8670" s="3" t="s">
        <v>38</v>
      </c>
      <c r="I8670" s="3" t="s">
        <v>31</v>
      </c>
      <c r="J8670">
        <v>0</v>
      </c>
      <c r="K8670" s="3" t="s">
        <v>50</v>
      </c>
      <c r="L8670" s="3" t="s">
        <v>47</v>
      </c>
      <c r="M8670" s="3" t="s">
        <v>33</v>
      </c>
      <c r="N8670">
        <v>22</v>
      </c>
    </row>
    <row r="8671" spans="1:14" x14ac:dyDescent="0.3">
      <c r="A8671" s="3" t="s">
        <v>9914</v>
      </c>
      <c r="B8671" s="4">
        <v>45257</v>
      </c>
      <c r="C8671" s="3" t="s">
        <v>35</v>
      </c>
      <c r="D8671" s="3" t="s">
        <v>73</v>
      </c>
      <c r="E8671" s="3" t="s">
        <v>69</v>
      </c>
      <c r="F8671" s="3" t="s">
        <v>65</v>
      </c>
      <c r="G8671" s="3" t="s">
        <v>66</v>
      </c>
      <c r="H8671" s="3" t="s">
        <v>45</v>
      </c>
      <c r="I8671" s="3" t="s">
        <v>31</v>
      </c>
      <c r="J8671">
        <v>308.14</v>
      </c>
      <c r="K8671" s="3" t="s">
        <v>32</v>
      </c>
      <c r="L8671" s="3" t="s">
        <v>24</v>
      </c>
      <c r="M8671" s="3" t="s">
        <v>55</v>
      </c>
      <c r="N8671">
        <v>143</v>
      </c>
    </row>
    <row r="8672" spans="1:14" x14ac:dyDescent="0.3">
      <c r="A8672" s="3" t="s">
        <v>9916</v>
      </c>
      <c r="B8672" s="4">
        <v>45257</v>
      </c>
      <c r="C8672" s="3" t="s">
        <v>27</v>
      </c>
      <c r="D8672" s="3" t="s">
        <v>28</v>
      </c>
      <c r="E8672" s="3" t="s">
        <v>155</v>
      </c>
      <c r="F8672" s="3" t="s">
        <v>74</v>
      </c>
      <c r="G8672" s="3" t="s">
        <v>20</v>
      </c>
      <c r="H8672" s="3" t="s">
        <v>99</v>
      </c>
      <c r="I8672" s="3" t="s">
        <v>22</v>
      </c>
      <c r="J8672">
        <v>0</v>
      </c>
      <c r="K8672" s="3" t="s">
        <v>46</v>
      </c>
      <c r="L8672" s="3" t="s">
        <v>24</v>
      </c>
      <c r="M8672" s="3" t="s">
        <v>25</v>
      </c>
      <c r="N8672">
        <v>128</v>
      </c>
    </row>
    <row r="8673" spans="1:14" x14ac:dyDescent="0.3">
      <c r="A8673" s="3" t="s">
        <v>9917</v>
      </c>
      <c r="B8673" s="4">
        <v>45257</v>
      </c>
      <c r="C8673" s="3" t="s">
        <v>41</v>
      </c>
      <c r="D8673" s="3" t="s">
        <v>52</v>
      </c>
      <c r="E8673" s="3" t="s">
        <v>155</v>
      </c>
      <c r="F8673" s="3" t="s">
        <v>85</v>
      </c>
      <c r="G8673" s="3" t="s">
        <v>66</v>
      </c>
      <c r="H8673" s="3" t="s">
        <v>30</v>
      </c>
      <c r="I8673" s="3" t="s">
        <v>22</v>
      </c>
      <c r="J8673">
        <v>0</v>
      </c>
      <c r="K8673" s="3" t="s">
        <v>50</v>
      </c>
      <c r="L8673" s="3" t="s">
        <v>24</v>
      </c>
      <c r="M8673" s="3" t="s">
        <v>25</v>
      </c>
      <c r="N8673">
        <v>56</v>
      </c>
    </row>
    <row r="8674" spans="1:14" x14ac:dyDescent="0.3">
      <c r="A8674" s="3" t="s">
        <v>9918</v>
      </c>
      <c r="B8674" s="4">
        <v>45257</v>
      </c>
      <c r="C8674" s="3" t="s">
        <v>87</v>
      </c>
      <c r="D8674" s="3" t="s">
        <v>124</v>
      </c>
      <c r="E8674" s="3" t="s">
        <v>49</v>
      </c>
      <c r="F8674" s="3" t="s">
        <v>65</v>
      </c>
      <c r="G8674" s="3" t="s">
        <v>66</v>
      </c>
      <c r="H8674" s="3" t="s">
        <v>30</v>
      </c>
      <c r="I8674" s="3" t="s">
        <v>31</v>
      </c>
      <c r="J8674">
        <v>2007.75</v>
      </c>
      <c r="K8674" s="3" t="s">
        <v>23</v>
      </c>
      <c r="L8674" s="3" t="s">
        <v>47</v>
      </c>
      <c r="M8674" s="3" t="s">
        <v>67</v>
      </c>
      <c r="N8674">
        <v>50</v>
      </c>
    </row>
    <row r="8675" spans="1:14" x14ac:dyDescent="0.3">
      <c r="A8675" s="3" t="s">
        <v>9919</v>
      </c>
      <c r="B8675" s="4">
        <v>45257</v>
      </c>
      <c r="C8675" s="3" t="s">
        <v>91</v>
      </c>
      <c r="D8675" s="3" t="s">
        <v>136</v>
      </c>
      <c r="E8675" s="3" t="s">
        <v>58</v>
      </c>
      <c r="F8675" s="3" t="s">
        <v>116</v>
      </c>
      <c r="G8675" s="3" t="s">
        <v>20</v>
      </c>
      <c r="H8675" s="3" t="s">
        <v>30</v>
      </c>
      <c r="I8675" s="3" t="s">
        <v>31</v>
      </c>
      <c r="J8675">
        <v>207.01</v>
      </c>
      <c r="K8675" s="3" t="s">
        <v>50</v>
      </c>
      <c r="L8675" s="3" t="s">
        <v>24</v>
      </c>
      <c r="M8675" s="3" t="s">
        <v>70</v>
      </c>
      <c r="N8675">
        <v>57</v>
      </c>
    </row>
    <row r="8676" spans="1:14" x14ac:dyDescent="0.3">
      <c r="A8676" s="3" t="s">
        <v>9920</v>
      </c>
      <c r="B8676" s="4">
        <v>45257</v>
      </c>
      <c r="C8676" s="3" t="s">
        <v>91</v>
      </c>
      <c r="D8676" s="3" t="s">
        <v>136</v>
      </c>
      <c r="E8676" s="3" t="s">
        <v>58</v>
      </c>
      <c r="F8676" s="3" t="s">
        <v>116</v>
      </c>
      <c r="G8676" s="3" t="s">
        <v>20</v>
      </c>
      <c r="H8676" s="3" t="s">
        <v>38</v>
      </c>
      <c r="I8676" s="3" t="s">
        <v>31</v>
      </c>
      <c r="J8676">
        <v>292.04000000000002</v>
      </c>
      <c r="K8676" s="3" t="s">
        <v>50</v>
      </c>
      <c r="L8676" s="3" t="s">
        <v>24</v>
      </c>
      <c r="M8676" s="3" t="s">
        <v>25</v>
      </c>
      <c r="N8676">
        <v>124</v>
      </c>
    </row>
    <row r="8677" spans="1:14" x14ac:dyDescent="0.3">
      <c r="A8677" s="3" t="s">
        <v>9921</v>
      </c>
      <c r="B8677" s="4">
        <v>45257</v>
      </c>
      <c r="C8677" s="3" t="s">
        <v>121</v>
      </c>
      <c r="D8677" s="3" t="s">
        <v>162</v>
      </c>
      <c r="E8677" s="3" t="s">
        <v>84</v>
      </c>
      <c r="F8677" s="3" t="s">
        <v>89</v>
      </c>
      <c r="G8677" s="3" t="s">
        <v>20</v>
      </c>
      <c r="H8677" s="3" t="s">
        <v>45</v>
      </c>
      <c r="I8677" s="3" t="s">
        <v>22</v>
      </c>
      <c r="J8677">
        <v>708.14</v>
      </c>
      <c r="K8677" s="3" t="s">
        <v>32</v>
      </c>
      <c r="L8677" s="3" t="s">
        <v>24</v>
      </c>
      <c r="M8677" s="3" t="s">
        <v>25</v>
      </c>
      <c r="N8677">
        <v>58</v>
      </c>
    </row>
    <row r="8678" spans="1:14" x14ac:dyDescent="0.3">
      <c r="A8678" s="3" t="s">
        <v>9922</v>
      </c>
      <c r="B8678" s="4">
        <v>45258</v>
      </c>
      <c r="C8678" s="3" t="s">
        <v>35</v>
      </c>
      <c r="D8678" s="3" t="s">
        <v>267</v>
      </c>
      <c r="E8678" s="3" t="s">
        <v>125</v>
      </c>
      <c r="F8678" s="3" t="s">
        <v>85</v>
      </c>
      <c r="G8678" s="3" t="s">
        <v>20</v>
      </c>
      <c r="H8678" s="3" t="s">
        <v>54</v>
      </c>
      <c r="I8678" s="3" t="s">
        <v>31</v>
      </c>
      <c r="J8678">
        <v>0</v>
      </c>
      <c r="K8678" s="3" t="s">
        <v>23</v>
      </c>
      <c r="L8678" s="3" t="s">
        <v>24</v>
      </c>
      <c r="M8678" s="3" t="s">
        <v>33</v>
      </c>
      <c r="N8678">
        <v>20</v>
      </c>
    </row>
    <row r="8679" spans="1:14" x14ac:dyDescent="0.3">
      <c r="A8679" s="3" t="s">
        <v>9924</v>
      </c>
      <c r="B8679" s="4">
        <v>45258</v>
      </c>
      <c r="C8679" s="3" t="s">
        <v>196</v>
      </c>
      <c r="D8679" s="3" t="s">
        <v>197</v>
      </c>
      <c r="E8679" s="3" t="s">
        <v>58</v>
      </c>
      <c r="F8679" s="3" t="s">
        <v>89</v>
      </c>
      <c r="G8679" s="3" t="s">
        <v>20</v>
      </c>
      <c r="H8679" s="3" t="s">
        <v>30</v>
      </c>
      <c r="I8679" s="3" t="s">
        <v>31</v>
      </c>
      <c r="J8679">
        <v>393.77</v>
      </c>
      <c r="K8679" s="3" t="s">
        <v>50</v>
      </c>
      <c r="L8679" s="3" t="s">
        <v>60</v>
      </c>
      <c r="M8679" s="3" t="s">
        <v>67</v>
      </c>
      <c r="N8679">
        <v>27</v>
      </c>
    </row>
    <row r="8680" spans="1:14" x14ac:dyDescent="0.3">
      <c r="A8680" s="3" t="s">
        <v>9925</v>
      </c>
      <c r="B8680" s="4">
        <v>45258</v>
      </c>
      <c r="C8680" s="3" t="s">
        <v>91</v>
      </c>
      <c r="D8680" s="3" t="s">
        <v>136</v>
      </c>
      <c r="E8680" s="3" t="s">
        <v>125</v>
      </c>
      <c r="F8680" s="3" t="s">
        <v>85</v>
      </c>
      <c r="G8680" s="3" t="s">
        <v>20</v>
      </c>
      <c r="H8680" s="3" t="s">
        <v>30</v>
      </c>
      <c r="I8680" s="3" t="s">
        <v>31</v>
      </c>
      <c r="J8680">
        <v>0</v>
      </c>
      <c r="K8680" s="3" t="s">
        <v>50</v>
      </c>
      <c r="L8680" s="3" t="s">
        <v>24</v>
      </c>
      <c r="M8680" s="3" t="s">
        <v>33</v>
      </c>
      <c r="N8680">
        <v>10</v>
      </c>
    </row>
    <row r="8681" spans="1:14" x14ac:dyDescent="0.3">
      <c r="A8681" s="3" t="s">
        <v>9926</v>
      </c>
      <c r="B8681" s="4">
        <v>45258</v>
      </c>
      <c r="C8681" s="3" t="s">
        <v>139</v>
      </c>
      <c r="D8681" s="3" t="s">
        <v>140</v>
      </c>
      <c r="E8681" s="3" t="s">
        <v>69</v>
      </c>
      <c r="F8681" s="3" t="s">
        <v>116</v>
      </c>
      <c r="G8681" s="3" t="s">
        <v>20</v>
      </c>
      <c r="H8681" s="3" t="s">
        <v>30</v>
      </c>
      <c r="I8681" s="3" t="s">
        <v>31</v>
      </c>
      <c r="J8681">
        <v>226.61</v>
      </c>
      <c r="K8681" s="3" t="s">
        <v>46</v>
      </c>
      <c r="L8681" s="3" t="s">
        <v>24</v>
      </c>
      <c r="M8681" s="3" t="s">
        <v>25</v>
      </c>
      <c r="N8681">
        <v>24</v>
      </c>
    </row>
    <row r="8682" spans="1:14" x14ac:dyDescent="0.3">
      <c r="A8682" s="3" t="s">
        <v>9927</v>
      </c>
      <c r="B8682" s="4">
        <v>45258</v>
      </c>
      <c r="C8682" s="3" t="s">
        <v>35</v>
      </c>
      <c r="D8682" s="3" t="s">
        <v>257</v>
      </c>
      <c r="E8682" s="3" t="s">
        <v>58</v>
      </c>
      <c r="F8682" s="3" t="s">
        <v>74</v>
      </c>
      <c r="G8682" s="3" t="s">
        <v>59</v>
      </c>
      <c r="H8682" s="3" t="s">
        <v>30</v>
      </c>
      <c r="I8682" s="3" t="s">
        <v>22</v>
      </c>
      <c r="J8682">
        <v>1345.37</v>
      </c>
      <c r="K8682" s="3" t="s">
        <v>50</v>
      </c>
      <c r="L8682" s="3" t="s">
        <v>24</v>
      </c>
      <c r="M8682" s="3" t="s">
        <v>25</v>
      </c>
      <c r="N8682">
        <v>175</v>
      </c>
    </row>
    <row r="8683" spans="1:14" x14ac:dyDescent="0.3">
      <c r="A8683" s="3" t="s">
        <v>9928</v>
      </c>
      <c r="B8683" s="4">
        <v>45258</v>
      </c>
      <c r="C8683" s="3" t="s">
        <v>41</v>
      </c>
      <c r="D8683" s="3" t="s">
        <v>157</v>
      </c>
      <c r="E8683" s="3" t="s">
        <v>58</v>
      </c>
      <c r="F8683" s="3" t="s">
        <v>116</v>
      </c>
      <c r="G8683" s="3" t="s">
        <v>20</v>
      </c>
      <c r="H8683" s="3" t="s">
        <v>38</v>
      </c>
      <c r="I8683" s="3" t="s">
        <v>22</v>
      </c>
      <c r="J8683">
        <v>357.01</v>
      </c>
      <c r="K8683" s="3" t="s">
        <v>50</v>
      </c>
      <c r="L8683" s="3" t="s">
        <v>24</v>
      </c>
      <c r="M8683" s="3" t="s">
        <v>70</v>
      </c>
      <c r="N8683">
        <v>115</v>
      </c>
    </row>
    <row r="8684" spans="1:14" x14ac:dyDescent="0.3">
      <c r="A8684" s="3" t="s">
        <v>9929</v>
      </c>
      <c r="B8684" s="4">
        <v>45258</v>
      </c>
      <c r="C8684" s="3" t="s">
        <v>27</v>
      </c>
      <c r="D8684" s="3" t="s">
        <v>169</v>
      </c>
      <c r="E8684" s="3" t="s">
        <v>58</v>
      </c>
      <c r="F8684" s="3" t="s">
        <v>19</v>
      </c>
      <c r="G8684" s="3" t="s">
        <v>66</v>
      </c>
      <c r="H8684" s="3" t="s">
        <v>38</v>
      </c>
      <c r="I8684" s="3" t="s">
        <v>22</v>
      </c>
      <c r="J8684">
        <v>490.36</v>
      </c>
      <c r="K8684" s="3" t="s">
        <v>50</v>
      </c>
      <c r="L8684" s="3" t="s">
        <v>47</v>
      </c>
      <c r="M8684" s="3" t="s">
        <v>33</v>
      </c>
      <c r="N8684">
        <v>15</v>
      </c>
    </row>
    <row r="8685" spans="1:14" x14ac:dyDescent="0.3">
      <c r="A8685" s="3" t="s">
        <v>9930</v>
      </c>
      <c r="B8685" s="4">
        <v>45258</v>
      </c>
      <c r="C8685" s="3" t="s">
        <v>101</v>
      </c>
      <c r="D8685" s="3" t="s">
        <v>236</v>
      </c>
      <c r="E8685" s="3" t="s">
        <v>43</v>
      </c>
      <c r="F8685" s="3" t="s">
        <v>85</v>
      </c>
      <c r="G8685" s="3" t="s">
        <v>59</v>
      </c>
      <c r="H8685" s="3" t="s">
        <v>30</v>
      </c>
      <c r="I8685" s="3" t="s">
        <v>31</v>
      </c>
      <c r="J8685">
        <v>3156.93</v>
      </c>
      <c r="K8685" s="3" t="s">
        <v>23</v>
      </c>
      <c r="L8685" s="3" t="s">
        <v>47</v>
      </c>
      <c r="M8685" s="3" t="s">
        <v>25</v>
      </c>
      <c r="N8685">
        <v>120</v>
      </c>
    </row>
    <row r="8686" spans="1:14" x14ac:dyDescent="0.3">
      <c r="A8686" s="3" t="s">
        <v>9931</v>
      </c>
      <c r="B8686" s="4">
        <v>45258</v>
      </c>
      <c r="C8686" s="3" t="s">
        <v>62</v>
      </c>
      <c r="D8686" s="3" t="s">
        <v>63</v>
      </c>
      <c r="E8686" s="3" t="s">
        <v>224</v>
      </c>
      <c r="F8686" s="3" t="s">
        <v>85</v>
      </c>
      <c r="G8686" s="3" t="s">
        <v>20</v>
      </c>
      <c r="H8686" s="3" t="s">
        <v>38</v>
      </c>
      <c r="I8686" s="3" t="s">
        <v>31</v>
      </c>
      <c r="J8686">
        <v>0</v>
      </c>
      <c r="K8686" s="3" t="s">
        <v>50</v>
      </c>
      <c r="L8686" s="3" t="s">
        <v>24</v>
      </c>
      <c r="M8686" s="3" t="s">
        <v>70</v>
      </c>
      <c r="N8686">
        <v>162</v>
      </c>
    </row>
    <row r="8687" spans="1:14" x14ac:dyDescent="0.3">
      <c r="A8687" s="3" t="s">
        <v>9932</v>
      </c>
      <c r="B8687" s="4">
        <v>45258</v>
      </c>
      <c r="C8687" s="3" t="s">
        <v>35</v>
      </c>
      <c r="D8687" s="3" t="s">
        <v>73</v>
      </c>
      <c r="E8687" s="3" t="s">
        <v>84</v>
      </c>
      <c r="F8687" s="3" t="s">
        <v>89</v>
      </c>
      <c r="G8687" s="3" t="s">
        <v>20</v>
      </c>
      <c r="H8687" s="3" t="s">
        <v>30</v>
      </c>
      <c r="I8687" s="3" t="s">
        <v>22</v>
      </c>
      <c r="J8687">
        <v>1950.07</v>
      </c>
      <c r="K8687" s="3" t="s">
        <v>23</v>
      </c>
      <c r="L8687" s="3" t="s">
        <v>47</v>
      </c>
      <c r="M8687" s="3" t="s">
        <v>70</v>
      </c>
      <c r="N8687">
        <v>78</v>
      </c>
    </row>
    <row r="8688" spans="1:14" x14ac:dyDescent="0.3">
      <c r="A8688" s="3" t="s">
        <v>9933</v>
      </c>
      <c r="B8688" s="4">
        <v>45258</v>
      </c>
      <c r="C8688" s="3" t="s">
        <v>147</v>
      </c>
      <c r="D8688" s="3" t="s">
        <v>148</v>
      </c>
      <c r="E8688" s="3" t="s">
        <v>149</v>
      </c>
      <c r="F8688" s="3" t="s">
        <v>44</v>
      </c>
      <c r="G8688" s="3" t="s">
        <v>20</v>
      </c>
      <c r="H8688" s="3" t="s">
        <v>30</v>
      </c>
      <c r="I8688" s="3" t="s">
        <v>22</v>
      </c>
      <c r="J8688">
        <v>0</v>
      </c>
      <c r="K8688" s="3" t="s">
        <v>23</v>
      </c>
      <c r="L8688" s="3" t="s">
        <v>24</v>
      </c>
      <c r="M8688" s="3" t="s">
        <v>67</v>
      </c>
      <c r="N8688">
        <v>11</v>
      </c>
    </row>
    <row r="8689" spans="1:14" x14ac:dyDescent="0.3">
      <c r="A8689" s="3" t="s">
        <v>9934</v>
      </c>
      <c r="B8689" s="4">
        <v>45258</v>
      </c>
      <c r="C8689" s="3" t="s">
        <v>16</v>
      </c>
      <c r="D8689" s="3" t="s">
        <v>110</v>
      </c>
      <c r="E8689" s="3" t="s">
        <v>149</v>
      </c>
      <c r="F8689" s="3" t="s">
        <v>85</v>
      </c>
      <c r="G8689" s="3" t="s">
        <v>20</v>
      </c>
      <c r="H8689" s="3" t="s">
        <v>45</v>
      </c>
      <c r="I8689" s="3" t="s">
        <v>22</v>
      </c>
      <c r="J8689">
        <v>0</v>
      </c>
      <c r="K8689" s="3" t="s">
        <v>50</v>
      </c>
      <c r="L8689" s="3" t="s">
        <v>24</v>
      </c>
      <c r="M8689" s="3" t="s">
        <v>33</v>
      </c>
      <c r="N8689">
        <v>22</v>
      </c>
    </row>
    <row r="8690" spans="1:14" x14ac:dyDescent="0.3">
      <c r="A8690" s="3" t="s">
        <v>9935</v>
      </c>
      <c r="B8690" s="4">
        <v>45259</v>
      </c>
      <c r="C8690" s="3" t="s">
        <v>87</v>
      </c>
      <c r="D8690" s="3" t="s">
        <v>118</v>
      </c>
      <c r="E8690" s="3" t="s">
        <v>18</v>
      </c>
      <c r="F8690" s="3" t="s">
        <v>44</v>
      </c>
      <c r="G8690" s="3" t="s">
        <v>20</v>
      </c>
      <c r="H8690" s="3" t="s">
        <v>45</v>
      </c>
      <c r="I8690" s="3" t="s">
        <v>31</v>
      </c>
      <c r="J8690">
        <v>1039.8900000000001</v>
      </c>
      <c r="K8690" s="3" t="s">
        <v>50</v>
      </c>
      <c r="L8690" s="3" t="s">
        <v>24</v>
      </c>
      <c r="M8690" s="3" t="s">
        <v>33</v>
      </c>
      <c r="N8690">
        <v>3</v>
      </c>
    </row>
    <row r="8691" spans="1:14" x14ac:dyDescent="0.3">
      <c r="A8691" s="3" t="s">
        <v>9937</v>
      </c>
      <c r="B8691" s="4">
        <v>45259</v>
      </c>
      <c r="C8691" s="3" t="s">
        <v>139</v>
      </c>
      <c r="D8691" s="3" t="s">
        <v>501</v>
      </c>
      <c r="E8691" s="3" t="s">
        <v>84</v>
      </c>
      <c r="F8691" s="3" t="s">
        <v>85</v>
      </c>
      <c r="G8691" s="3" t="s">
        <v>20</v>
      </c>
      <c r="H8691" s="3" t="s">
        <v>45</v>
      </c>
      <c r="I8691" s="3" t="s">
        <v>31</v>
      </c>
      <c r="J8691">
        <v>1948.46</v>
      </c>
      <c r="K8691" s="3" t="s">
        <v>46</v>
      </c>
      <c r="L8691" s="3" t="s">
        <v>24</v>
      </c>
      <c r="M8691" s="3" t="s">
        <v>25</v>
      </c>
      <c r="N8691">
        <v>113</v>
      </c>
    </row>
    <row r="8692" spans="1:14" x14ac:dyDescent="0.3">
      <c r="A8692" s="3" t="s">
        <v>9938</v>
      </c>
      <c r="B8692" s="4">
        <v>45259</v>
      </c>
      <c r="C8692" s="3" t="s">
        <v>41</v>
      </c>
      <c r="D8692" s="3" t="s">
        <v>199</v>
      </c>
      <c r="E8692" s="3" t="s">
        <v>58</v>
      </c>
      <c r="F8692" s="3" t="s">
        <v>19</v>
      </c>
      <c r="G8692" s="3" t="s">
        <v>20</v>
      </c>
      <c r="H8692" s="3" t="s">
        <v>45</v>
      </c>
      <c r="I8692" s="3" t="s">
        <v>31</v>
      </c>
      <c r="J8692">
        <v>467.61</v>
      </c>
      <c r="K8692" s="3" t="s">
        <v>46</v>
      </c>
      <c r="L8692" s="3" t="s">
        <v>24</v>
      </c>
      <c r="M8692" s="3" t="s">
        <v>25</v>
      </c>
      <c r="N8692">
        <v>69</v>
      </c>
    </row>
    <row r="8693" spans="1:14" x14ac:dyDescent="0.3">
      <c r="A8693" s="3" t="s">
        <v>9939</v>
      </c>
      <c r="B8693" s="4">
        <v>45259</v>
      </c>
      <c r="C8693" s="3" t="s">
        <v>147</v>
      </c>
      <c r="D8693" s="3" t="s">
        <v>148</v>
      </c>
      <c r="E8693" s="3" t="s">
        <v>69</v>
      </c>
      <c r="F8693" s="3" t="s">
        <v>74</v>
      </c>
      <c r="G8693" s="3" t="s">
        <v>59</v>
      </c>
      <c r="H8693" s="3" t="s">
        <v>38</v>
      </c>
      <c r="I8693" s="3" t="s">
        <v>22</v>
      </c>
      <c r="J8693">
        <v>2521.83</v>
      </c>
      <c r="K8693" s="3" t="s">
        <v>32</v>
      </c>
      <c r="L8693" s="3" t="s">
        <v>24</v>
      </c>
      <c r="M8693" s="3" t="s">
        <v>25</v>
      </c>
      <c r="N8693">
        <v>13</v>
      </c>
    </row>
    <row r="8694" spans="1:14" x14ac:dyDescent="0.3">
      <c r="A8694" s="3" t="s">
        <v>9940</v>
      </c>
      <c r="B8694" s="4">
        <v>45259</v>
      </c>
      <c r="C8694" s="3" t="s">
        <v>121</v>
      </c>
      <c r="D8694" s="3" t="s">
        <v>122</v>
      </c>
      <c r="E8694" s="3" t="s">
        <v>69</v>
      </c>
      <c r="F8694" s="3" t="s">
        <v>37</v>
      </c>
      <c r="G8694" s="3" t="s">
        <v>20</v>
      </c>
      <c r="H8694" s="3" t="s">
        <v>45</v>
      </c>
      <c r="I8694" s="3" t="s">
        <v>22</v>
      </c>
      <c r="J8694">
        <v>1507.64</v>
      </c>
      <c r="K8694" s="3" t="s">
        <v>46</v>
      </c>
      <c r="L8694" s="3" t="s">
        <v>47</v>
      </c>
      <c r="M8694" s="3" t="s">
        <v>70</v>
      </c>
      <c r="N8694">
        <v>125</v>
      </c>
    </row>
    <row r="8695" spans="1:14" x14ac:dyDescent="0.3">
      <c r="A8695" s="3" t="s">
        <v>9941</v>
      </c>
      <c r="B8695" s="4">
        <v>45259</v>
      </c>
      <c r="C8695" s="3" t="s">
        <v>147</v>
      </c>
      <c r="D8695" s="3" t="s">
        <v>148</v>
      </c>
      <c r="E8695" s="3" t="s">
        <v>58</v>
      </c>
      <c r="F8695" s="3" t="s">
        <v>85</v>
      </c>
      <c r="G8695" s="3" t="s">
        <v>53</v>
      </c>
      <c r="H8695" s="3" t="s">
        <v>54</v>
      </c>
      <c r="I8695" s="3" t="s">
        <v>22</v>
      </c>
      <c r="J8695">
        <v>465.4</v>
      </c>
      <c r="K8695" s="3" t="s">
        <v>46</v>
      </c>
      <c r="L8695" s="3" t="s">
        <v>24</v>
      </c>
      <c r="M8695" s="3" t="s">
        <v>55</v>
      </c>
      <c r="N8695">
        <v>69</v>
      </c>
    </row>
    <row r="8696" spans="1:14" x14ac:dyDescent="0.3">
      <c r="A8696" s="3" t="s">
        <v>9942</v>
      </c>
      <c r="B8696" s="4">
        <v>45259</v>
      </c>
      <c r="C8696" s="3" t="s">
        <v>101</v>
      </c>
      <c r="D8696" s="3" t="s">
        <v>236</v>
      </c>
      <c r="E8696" s="3" t="s">
        <v>69</v>
      </c>
      <c r="F8696" s="3" t="s">
        <v>37</v>
      </c>
      <c r="G8696" s="3" t="s">
        <v>20</v>
      </c>
      <c r="H8696" s="3" t="s">
        <v>30</v>
      </c>
      <c r="I8696" s="3" t="s">
        <v>31</v>
      </c>
      <c r="J8696">
        <v>754.68</v>
      </c>
      <c r="K8696" s="3" t="s">
        <v>46</v>
      </c>
      <c r="L8696" s="3" t="s">
        <v>24</v>
      </c>
      <c r="M8696" s="3" t="s">
        <v>25</v>
      </c>
      <c r="N8696">
        <v>111</v>
      </c>
    </row>
    <row r="8697" spans="1:14" x14ac:dyDescent="0.3">
      <c r="A8697" s="3" t="s">
        <v>9943</v>
      </c>
      <c r="B8697" s="4">
        <v>45259</v>
      </c>
      <c r="C8697" s="3" t="s">
        <v>101</v>
      </c>
      <c r="D8697" s="3" t="s">
        <v>102</v>
      </c>
      <c r="E8697" s="3" t="s">
        <v>149</v>
      </c>
      <c r="F8697" s="3" t="s">
        <v>37</v>
      </c>
      <c r="G8697" s="3" t="s">
        <v>66</v>
      </c>
      <c r="H8697" s="3" t="s">
        <v>30</v>
      </c>
      <c r="I8697" s="3" t="s">
        <v>31</v>
      </c>
      <c r="J8697">
        <v>0</v>
      </c>
      <c r="K8697" s="3" t="s">
        <v>46</v>
      </c>
      <c r="L8697" s="3" t="s">
        <v>24</v>
      </c>
      <c r="M8697" s="3" t="s">
        <v>33</v>
      </c>
      <c r="N8697">
        <v>8</v>
      </c>
    </row>
    <row r="8698" spans="1:14" x14ac:dyDescent="0.3">
      <c r="A8698" s="3" t="s">
        <v>9944</v>
      </c>
      <c r="B8698" s="4">
        <v>45259</v>
      </c>
      <c r="C8698" s="3" t="s">
        <v>35</v>
      </c>
      <c r="D8698" s="3" t="s">
        <v>73</v>
      </c>
      <c r="E8698" s="3" t="s">
        <v>125</v>
      </c>
      <c r="F8698" s="3" t="s">
        <v>65</v>
      </c>
      <c r="G8698" s="3" t="s">
        <v>59</v>
      </c>
      <c r="H8698" s="3" t="s">
        <v>54</v>
      </c>
      <c r="I8698" s="3" t="s">
        <v>22</v>
      </c>
      <c r="J8698">
        <v>0</v>
      </c>
      <c r="K8698" s="3" t="s">
        <v>46</v>
      </c>
      <c r="L8698" s="3" t="s">
        <v>60</v>
      </c>
      <c r="M8698" s="3" t="s">
        <v>25</v>
      </c>
      <c r="N8698">
        <v>99</v>
      </c>
    </row>
    <row r="8699" spans="1:14" x14ac:dyDescent="0.3">
      <c r="A8699" s="3" t="s">
        <v>9945</v>
      </c>
      <c r="B8699" s="4">
        <v>45260</v>
      </c>
      <c r="C8699" s="3" t="s">
        <v>16</v>
      </c>
      <c r="D8699" s="3" t="s">
        <v>17</v>
      </c>
      <c r="E8699" s="3" t="s">
        <v>69</v>
      </c>
      <c r="F8699" s="3" t="s">
        <v>65</v>
      </c>
      <c r="G8699" s="3" t="s">
        <v>20</v>
      </c>
      <c r="H8699" s="3" t="s">
        <v>45</v>
      </c>
      <c r="I8699" s="3" t="s">
        <v>31</v>
      </c>
      <c r="J8699">
        <v>1574.94</v>
      </c>
      <c r="K8699" s="3" t="s">
        <v>46</v>
      </c>
      <c r="L8699" s="3" t="s">
        <v>24</v>
      </c>
      <c r="M8699" s="3" t="s">
        <v>25</v>
      </c>
      <c r="N8699">
        <v>120</v>
      </c>
    </row>
    <row r="8700" spans="1:14" x14ac:dyDescent="0.3">
      <c r="A8700" s="3" t="s">
        <v>9947</v>
      </c>
      <c r="B8700" s="4">
        <v>45260</v>
      </c>
      <c r="C8700" s="3" t="s">
        <v>310</v>
      </c>
      <c r="D8700" s="3" t="s">
        <v>311</v>
      </c>
      <c r="E8700" s="3" t="s">
        <v>84</v>
      </c>
      <c r="F8700" s="3" t="s">
        <v>19</v>
      </c>
      <c r="G8700" s="3" t="s">
        <v>20</v>
      </c>
      <c r="H8700" s="3" t="s">
        <v>54</v>
      </c>
      <c r="I8700" s="3" t="s">
        <v>22</v>
      </c>
      <c r="J8700">
        <v>5158.07</v>
      </c>
      <c r="K8700" s="3" t="s">
        <v>46</v>
      </c>
      <c r="L8700" s="3" t="s">
        <v>24</v>
      </c>
      <c r="M8700" s="3" t="s">
        <v>33</v>
      </c>
      <c r="N8700">
        <v>17</v>
      </c>
    </row>
    <row r="8701" spans="1:14" x14ac:dyDescent="0.3">
      <c r="A8701" s="3" t="s">
        <v>9948</v>
      </c>
      <c r="B8701" s="4">
        <v>45260</v>
      </c>
      <c r="C8701" s="3" t="s">
        <v>41</v>
      </c>
      <c r="D8701" s="3" t="s">
        <v>157</v>
      </c>
      <c r="E8701" s="3" t="s">
        <v>69</v>
      </c>
      <c r="F8701" s="3" t="s">
        <v>85</v>
      </c>
      <c r="G8701" s="3" t="s">
        <v>66</v>
      </c>
      <c r="H8701" s="3" t="s">
        <v>45</v>
      </c>
      <c r="I8701" s="3" t="s">
        <v>22</v>
      </c>
      <c r="J8701">
        <v>1688.01</v>
      </c>
      <c r="K8701" s="3" t="s">
        <v>46</v>
      </c>
      <c r="L8701" s="3" t="s">
        <v>60</v>
      </c>
      <c r="M8701" s="3" t="s">
        <v>33</v>
      </c>
      <c r="N8701">
        <v>7</v>
      </c>
    </row>
    <row r="8702" spans="1:14" x14ac:dyDescent="0.3">
      <c r="A8702" s="3" t="s">
        <v>9949</v>
      </c>
      <c r="B8702" s="4">
        <v>45260</v>
      </c>
      <c r="C8702" s="3" t="s">
        <v>41</v>
      </c>
      <c r="D8702" s="3" t="s">
        <v>52</v>
      </c>
      <c r="E8702" s="3" t="s">
        <v>69</v>
      </c>
      <c r="F8702" s="3" t="s">
        <v>44</v>
      </c>
      <c r="G8702" s="3" t="s">
        <v>20</v>
      </c>
      <c r="H8702" s="3" t="s">
        <v>30</v>
      </c>
      <c r="I8702" s="3" t="s">
        <v>31</v>
      </c>
      <c r="J8702">
        <v>1961.7</v>
      </c>
      <c r="K8702" s="3" t="s">
        <v>23</v>
      </c>
      <c r="L8702" s="3" t="s">
        <v>24</v>
      </c>
      <c r="M8702" s="3" t="s">
        <v>70</v>
      </c>
      <c r="N8702">
        <v>150</v>
      </c>
    </row>
    <row r="8703" spans="1:14" x14ac:dyDescent="0.3">
      <c r="A8703" s="3" t="s">
        <v>9950</v>
      </c>
      <c r="B8703" s="4">
        <v>45260</v>
      </c>
      <c r="C8703" s="3" t="s">
        <v>35</v>
      </c>
      <c r="D8703" s="3" t="s">
        <v>257</v>
      </c>
      <c r="E8703" s="3" t="s">
        <v>29</v>
      </c>
      <c r="F8703" s="3" t="s">
        <v>89</v>
      </c>
      <c r="G8703" s="3" t="s">
        <v>66</v>
      </c>
      <c r="H8703" s="3" t="s">
        <v>38</v>
      </c>
      <c r="I8703" s="3" t="s">
        <v>22</v>
      </c>
      <c r="J8703">
        <v>0</v>
      </c>
      <c r="K8703" s="3" t="s">
        <v>46</v>
      </c>
      <c r="L8703" s="3" t="s">
        <v>24</v>
      </c>
      <c r="M8703" s="3" t="s">
        <v>25</v>
      </c>
      <c r="N8703">
        <v>167</v>
      </c>
    </row>
    <row r="8704" spans="1:14" x14ac:dyDescent="0.3">
      <c r="A8704" s="3" t="s">
        <v>9951</v>
      </c>
      <c r="B8704" s="4">
        <v>45260</v>
      </c>
      <c r="C8704" s="3" t="s">
        <v>16</v>
      </c>
      <c r="D8704" s="3" t="s">
        <v>17</v>
      </c>
      <c r="E8704" s="3" t="s">
        <v>58</v>
      </c>
      <c r="F8704" s="3" t="s">
        <v>37</v>
      </c>
      <c r="G8704" s="3" t="s">
        <v>66</v>
      </c>
      <c r="H8704" s="3" t="s">
        <v>38</v>
      </c>
      <c r="I8704" s="3" t="s">
        <v>31</v>
      </c>
      <c r="J8704">
        <v>1246.3699999999999</v>
      </c>
      <c r="K8704" s="3" t="s">
        <v>46</v>
      </c>
      <c r="L8704" s="3" t="s">
        <v>24</v>
      </c>
      <c r="M8704" s="3" t="s">
        <v>25</v>
      </c>
      <c r="N8704">
        <v>40</v>
      </c>
    </row>
    <row r="8705" spans="1:14" x14ac:dyDescent="0.3">
      <c r="A8705" s="3" t="s">
        <v>9952</v>
      </c>
      <c r="B8705" s="4">
        <v>45260</v>
      </c>
      <c r="C8705" s="3" t="s">
        <v>35</v>
      </c>
      <c r="D8705" s="3" t="s">
        <v>166</v>
      </c>
      <c r="E8705" s="3" t="s">
        <v>58</v>
      </c>
      <c r="F8705" s="3" t="s">
        <v>89</v>
      </c>
      <c r="G8705" s="3" t="s">
        <v>20</v>
      </c>
      <c r="H8705" s="3" t="s">
        <v>45</v>
      </c>
      <c r="I8705" s="3" t="s">
        <v>31</v>
      </c>
      <c r="J8705">
        <v>116.6</v>
      </c>
      <c r="K8705" s="3" t="s">
        <v>50</v>
      </c>
      <c r="L8705" s="3" t="s">
        <v>24</v>
      </c>
      <c r="M8705" s="3" t="s">
        <v>33</v>
      </c>
      <c r="N8705">
        <v>11</v>
      </c>
    </row>
    <row r="8706" spans="1:14" x14ac:dyDescent="0.3">
      <c r="A8706" s="3" t="s">
        <v>9953</v>
      </c>
      <c r="B8706" s="4">
        <v>45261</v>
      </c>
      <c r="C8706" s="3" t="s">
        <v>190</v>
      </c>
      <c r="D8706" s="3" t="s">
        <v>191</v>
      </c>
      <c r="E8706" s="3" t="s">
        <v>149</v>
      </c>
      <c r="F8706" s="3" t="s">
        <v>65</v>
      </c>
      <c r="G8706" s="3" t="s">
        <v>20</v>
      </c>
      <c r="H8706" s="3" t="s">
        <v>45</v>
      </c>
      <c r="I8706" s="3" t="s">
        <v>22</v>
      </c>
      <c r="J8706">
        <v>0</v>
      </c>
      <c r="K8706" s="3" t="s">
        <v>32</v>
      </c>
      <c r="L8706" s="3" t="s">
        <v>24</v>
      </c>
      <c r="M8706" s="3" t="s">
        <v>67</v>
      </c>
      <c r="N8706">
        <v>102</v>
      </c>
    </row>
    <row r="8707" spans="1:14" x14ac:dyDescent="0.3">
      <c r="A8707" s="3" t="s">
        <v>9955</v>
      </c>
      <c r="B8707" s="4">
        <v>45261</v>
      </c>
      <c r="C8707" s="3" t="s">
        <v>323</v>
      </c>
      <c r="D8707" s="3" t="s">
        <v>324</v>
      </c>
      <c r="E8707" s="3" t="s">
        <v>58</v>
      </c>
      <c r="F8707" s="3" t="s">
        <v>116</v>
      </c>
      <c r="G8707" s="3" t="s">
        <v>20</v>
      </c>
      <c r="H8707" s="3" t="s">
        <v>45</v>
      </c>
      <c r="I8707" s="3" t="s">
        <v>22</v>
      </c>
      <c r="J8707">
        <v>254.64</v>
      </c>
      <c r="K8707" s="3" t="s">
        <v>32</v>
      </c>
      <c r="L8707" s="3" t="s">
        <v>24</v>
      </c>
      <c r="M8707" s="3" t="s">
        <v>33</v>
      </c>
      <c r="N8707">
        <v>19</v>
      </c>
    </row>
    <row r="8708" spans="1:14" x14ac:dyDescent="0.3">
      <c r="A8708" s="3" t="s">
        <v>9956</v>
      </c>
      <c r="B8708" s="4">
        <v>45261</v>
      </c>
      <c r="C8708" s="3" t="s">
        <v>91</v>
      </c>
      <c r="D8708" s="3" t="s">
        <v>136</v>
      </c>
      <c r="E8708" s="3" t="s">
        <v>125</v>
      </c>
      <c r="F8708" s="3" t="s">
        <v>44</v>
      </c>
      <c r="G8708" s="3" t="s">
        <v>59</v>
      </c>
      <c r="H8708" s="3" t="s">
        <v>30</v>
      </c>
      <c r="I8708" s="3" t="s">
        <v>31</v>
      </c>
      <c r="J8708">
        <v>0</v>
      </c>
      <c r="K8708" s="3" t="s">
        <v>50</v>
      </c>
      <c r="L8708" s="3" t="s">
        <v>24</v>
      </c>
      <c r="M8708" s="3" t="s">
        <v>70</v>
      </c>
      <c r="N8708">
        <v>3</v>
      </c>
    </row>
    <row r="8709" spans="1:14" x14ac:dyDescent="0.3">
      <c r="A8709" s="3" t="s">
        <v>9957</v>
      </c>
      <c r="B8709" s="4">
        <v>45261</v>
      </c>
      <c r="C8709" s="3" t="s">
        <v>299</v>
      </c>
      <c r="D8709" s="3" t="s">
        <v>300</v>
      </c>
      <c r="E8709" s="3" t="s">
        <v>58</v>
      </c>
      <c r="F8709" s="3" t="s">
        <v>89</v>
      </c>
      <c r="G8709" s="3" t="s">
        <v>20</v>
      </c>
      <c r="H8709" s="3" t="s">
        <v>45</v>
      </c>
      <c r="I8709" s="3" t="s">
        <v>22</v>
      </c>
      <c r="J8709">
        <v>180.39</v>
      </c>
      <c r="K8709" s="3" t="s">
        <v>50</v>
      </c>
      <c r="L8709" s="3" t="s">
        <v>24</v>
      </c>
      <c r="M8709" s="3" t="s">
        <v>70</v>
      </c>
      <c r="N8709">
        <v>88</v>
      </c>
    </row>
    <row r="8710" spans="1:14" x14ac:dyDescent="0.3">
      <c r="A8710" s="3" t="s">
        <v>9958</v>
      </c>
      <c r="B8710" s="4">
        <v>45261</v>
      </c>
      <c r="C8710" s="3" t="s">
        <v>41</v>
      </c>
      <c r="D8710" s="3" t="s">
        <v>157</v>
      </c>
      <c r="E8710" s="3" t="s">
        <v>58</v>
      </c>
      <c r="F8710" s="3" t="s">
        <v>116</v>
      </c>
      <c r="G8710" s="3" t="s">
        <v>171</v>
      </c>
      <c r="H8710" s="3" t="s">
        <v>38</v>
      </c>
      <c r="I8710" s="3" t="s">
        <v>22</v>
      </c>
      <c r="J8710">
        <v>1540.92</v>
      </c>
      <c r="K8710" s="3" t="s">
        <v>32</v>
      </c>
      <c r="L8710" s="3" t="s">
        <v>24</v>
      </c>
      <c r="M8710" s="3" t="s">
        <v>67</v>
      </c>
      <c r="N8710">
        <v>144</v>
      </c>
    </row>
    <row r="8711" spans="1:14" x14ac:dyDescent="0.3">
      <c r="A8711" s="3" t="s">
        <v>9959</v>
      </c>
      <c r="B8711" s="4">
        <v>45261</v>
      </c>
      <c r="C8711" s="3" t="s">
        <v>35</v>
      </c>
      <c r="D8711" s="3" t="s">
        <v>166</v>
      </c>
      <c r="E8711" s="3" t="s">
        <v>58</v>
      </c>
      <c r="F8711" s="3" t="s">
        <v>65</v>
      </c>
      <c r="G8711" s="3" t="s">
        <v>20</v>
      </c>
      <c r="H8711" s="3" t="s">
        <v>21</v>
      </c>
      <c r="I8711" s="3" t="s">
        <v>22</v>
      </c>
      <c r="J8711">
        <v>556.79999999999995</v>
      </c>
      <c r="K8711" s="3" t="s">
        <v>46</v>
      </c>
      <c r="L8711" s="3" t="s">
        <v>24</v>
      </c>
      <c r="M8711" s="3" t="s">
        <v>25</v>
      </c>
      <c r="N8711">
        <v>24</v>
      </c>
    </row>
    <row r="8712" spans="1:14" x14ac:dyDescent="0.3">
      <c r="A8712" s="3" t="s">
        <v>9960</v>
      </c>
      <c r="B8712" s="4">
        <v>45261</v>
      </c>
      <c r="C8712" s="3" t="s">
        <v>147</v>
      </c>
      <c r="D8712" s="3" t="s">
        <v>148</v>
      </c>
      <c r="E8712" s="3" t="s">
        <v>43</v>
      </c>
      <c r="F8712" s="3" t="s">
        <v>19</v>
      </c>
      <c r="G8712" s="3" t="s">
        <v>20</v>
      </c>
      <c r="H8712" s="3" t="s">
        <v>54</v>
      </c>
      <c r="I8712" s="3" t="s">
        <v>31</v>
      </c>
      <c r="J8712">
        <v>724.97</v>
      </c>
      <c r="K8712" s="3" t="s">
        <v>50</v>
      </c>
      <c r="L8712" s="3" t="s">
        <v>24</v>
      </c>
      <c r="M8712" s="3" t="s">
        <v>70</v>
      </c>
      <c r="N8712">
        <v>115</v>
      </c>
    </row>
    <row r="8713" spans="1:14" x14ac:dyDescent="0.3">
      <c r="A8713" s="3" t="s">
        <v>9961</v>
      </c>
      <c r="B8713" s="4">
        <v>45261</v>
      </c>
      <c r="C8713" s="3" t="s">
        <v>35</v>
      </c>
      <c r="D8713" s="3" t="s">
        <v>36</v>
      </c>
      <c r="E8713" s="3" t="s">
        <v>58</v>
      </c>
      <c r="F8713" s="3" t="s">
        <v>85</v>
      </c>
      <c r="G8713" s="3" t="s">
        <v>66</v>
      </c>
      <c r="H8713" s="3" t="s">
        <v>38</v>
      </c>
      <c r="I8713" s="3" t="s">
        <v>31</v>
      </c>
      <c r="J8713">
        <v>313.01</v>
      </c>
      <c r="K8713" s="3" t="s">
        <v>23</v>
      </c>
      <c r="L8713" s="3" t="s">
        <v>24</v>
      </c>
      <c r="M8713" s="3" t="s">
        <v>55</v>
      </c>
      <c r="N8713">
        <v>155</v>
      </c>
    </row>
    <row r="8714" spans="1:14" x14ac:dyDescent="0.3">
      <c r="A8714" s="3" t="s">
        <v>9962</v>
      </c>
      <c r="B8714" s="4">
        <v>45262</v>
      </c>
      <c r="C8714" s="3" t="s">
        <v>80</v>
      </c>
      <c r="D8714" s="3" t="s">
        <v>81</v>
      </c>
      <c r="E8714" s="3" t="s">
        <v>69</v>
      </c>
      <c r="F8714" s="3" t="s">
        <v>116</v>
      </c>
      <c r="G8714" s="3" t="s">
        <v>20</v>
      </c>
      <c r="H8714" s="3" t="s">
        <v>54</v>
      </c>
      <c r="I8714" s="3" t="s">
        <v>22</v>
      </c>
      <c r="J8714">
        <v>54.22</v>
      </c>
      <c r="K8714" s="3" t="s">
        <v>50</v>
      </c>
      <c r="L8714" s="3" t="s">
        <v>24</v>
      </c>
      <c r="M8714" s="3" t="s">
        <v>55</v>
      </c>
      <c r="N8714">
        <v>130</v>
      </c>
    </row>
    <row r="8715" spans="1:14" x14ac:dyDescent="0.3">
      <c r="A8715" s="3" t="s">
        <v>9964</v>
      </c>
      <c r="B8715" s="4">
        <v>45262</v>
      </c>
      <c r="C8715" s="3" t="s">
        <v>41</v>
      </c>
      <c r="D8715" s="3" t="s">
        <v>250</v>
      </c>
      <c r="E8715" s="3" t="s">
        <v>149</v>
      </c>
      <c r="F8715" s="3" t="s">
        <v>44</v>
      </c>
      <c r="G8715" s="3" t="s">
        <v>66</v>
      </c>
      <c r="H8715" s="3" t="s">
        <v>30</v>
      </c>
      <c r="I8715" s="3" t="s">
        <v>31</v>
      </c>
      <c r="J8715">
        <v>0</v>
      </c>
      <c r="K8715" s="3" t="s">
        <v>50</v>
      </c>
      <c r="L8715" s="3" t="s">
        <v>24</v>
      </c>
      <c r="M8715" s="3" t="s">
        <v>25</v>
      </c>
      <c r="N8715">
        <v>76</v>
      </c>
    </row>
    <row r="8716" spans="1:14" x14ac:dyDescent="0.3">
      <c r="A8716" s="3" t="s">
        <v>9965</v>
      </c>
      <c r="B8716" s="4">
        <v>45262</v>
      </c>
      <c r="C8716" s="3" t="s">
        <v>35</v>
      </c>
      <c r="D8716" s="3" t="s">
        <v>267</v>
      </c>
      <c r="E8716" s="3" t="s">
        <v>29</v>
      </c>
      <c r="F8716" s="3" t="s">
        <v>19</v>
      </c>
      <c r="G8716" s="3" t="s">
        <v>59</v>
      </c>
      <c r="H8716" s="3" t="s">
        <v>54</v>
      </c>
      <c r="I8716" s="3" t="s">
        <v>22</v>
      </c>
      <c r="J8716">
        <v>0</v>
      </c>
      <c r="K8716" s="3" t="s">
        <v>50</v>
      </c>
      <c r="L8716" s="3" t="s">
        <v>24</v>
      </c>
      <c r="M8716" s="3" t="s">
        <v>33</v>
      </c>
      <c r="N8716">
        <v>27</v>
      </c>
    </row>
    <row r="8717" spans="1:14" x14ac:dyDescent="0.3">
      <c r="A8717" s="3" t="s">
        <v>9966</v>
      </c>
      <c r="B8717" s="4">
        <v>45262</v>
      </c>
      <c r="C8717" s="3" t="s">
        <v>107</v>
      </c>
      <c r="D8717" s="3" t="s">
        <v>108</v>
      </c>
      <c r="E8717" s="3" t="s">
        <v>29</v>
      </c>
      <c r="F8717" s="3" t="s">
        <v>74</v>
      </c>
      <c r="G8717" s="3" t="s">
        <v>66</v>
      </c>
      <c r="H8717" s="3" t="s">
        <v>38</v>
      </c>
      <c r="I8717" s="3" t="s">
        <v>22</v>
      </c>
      <c r="J8717">
        <v>0</v>
      </c>
      <c r="K8717" s="3" t="s">
        <v>46</v>
      </c>
      <c r="L8717" s="3" t="s">
        <v>24</v>
      </c>
      <c r="M8717" s="3" t="s">
        <v>55</v>
      </c>
      <c r="N8717">
        <v>173</v>
      </c>
    </row>
    <row r="8718" spans="1:14" x14ac:dyDescent="0.3">
      <c r="A8718" s="3" t="s">
        <v>9967</v>
      </c>
      <c r="B8718" s="4">
        <v>45262</v>
      </c>
      <c r="C8718" s="3" t="s">
        <v>139</v>
      </c>
      <c r="D8718" s="3" t="s">
        <v>501</v>
      </c>
      <c r="E8718" s="3" t="s">
        <v>64</v>
      </c>
      <c r="F8718" s="3" t="s">
        <v>65</v>
      </c>
      <c r="G8718" s="3" t="s">
        <v>20</v>
      </c>
      <c r="H8718" s="3" t="s">
        <v>21</v>
      </c>
      <c r="I8718" s="3" t="s">
        <v>22</v>
      </c>
      <c r="J8718">
        <v>0</v>
      </c>
      <c r="K8718" s="3" t="s">
        <v>50</v>
      </c>
      <c r="L8718" s="3" t="s">
        <v>47</v>
      </c>
      <c r="M8718" s="3" t="s">
        <v>33</v>
      </c>
      <c r="N8718">
        <v>9</v>
      </c>
    </row>
    <row r="8719" spans="1:14" x14ac:dyDescent="0.3">
      <c r="A8719" s="3" t="s">
        <v>9968</v>
      </c>
      <c r="B8719" s="4">
        <v>45262</v>
      </c>
      <c r="C8719" s="3" t="s">
        <v>121</v>
      </c>
      <c r="D8719" s="3" t="s">
        <v>162</v>
      </c>
      <c r="E8719" s="3" t="s">
        <v>69</v>
      </c>
      <c r="F8719" s="3" t="s">
        <v>116</v>
      </c>
      <c r="G8719" s="3" t="s">
        <v>59</v>
      </c>
      <c r="H8719" s="3" t="s">
        <v>30</v>
      </c>
      <c r="I8719" s="3" t="s">
        <v>31</v>
      </c>
      <c r="J8719">
        <v>2621.91</v>
      </c>
      <c r="K8719" s="3" t="s">
        <v>50</v>
      </c>
      <c r="L8719" s="3" t="s">
        <v>24</v>
      </c>
      <c r="M8719" s="3" t="s">
        <v>25</v>
      </c>
      <c r="N8719">
        <v>167</v>
      </c>
    </row>
    <row r="8720" spans="1:14" x14ac:dyDescent="0.3">
      <c r="A8720" s="3" t="s">
        <v>9969</v>
      </c>
      <c r="B8720" s="4">
        <v>45262</v>
      </c>
      <c r="C8720" s="3" t="s">
        <v>174</v>
      </c>
      <c r="D8720" s="3" t="s">
        <v>212</v>
      </c>
      <c r="E8720" s="3" t="s">
        <v>224</v>
      </c>
      <c r="F8720" s="3" t="s">
        <v>89</v>
      </c>
      <c r="G8720" s="3" t="s">
        <v>66</v>
      </c>
      <c r="H8720" s="3" t="s">
        <v>45</v>
      </c>
      <c r="I8720" s="3" t="s">
        <v>31</v>
      </c>
      <c r="J8720">
        <v>0</v>
      </c>
      <c r="K8720" s="3" t="s">
        <v>23</v>
      </c>
      <c r="L8720" s="3" t="s">
        <v>24</v>
      </c>
      <c r="M8720" s="3" t="s">
        <v>67</v>
      </c>
      <c r="N8720">
        <v>146</v>
      </c>
    </row>
    <row r="8721" spans="1:14" x14ac:dyDescent="0.3">
      <c r="A8721" s="3" t="s">
        <v>9970</v>
      </c>
      <c r="B8721" s="4">
        <v>45263</v>
      </c>
      <c r="C8721" s="3" t="s">
        <v>342</v>
      </c>
      <c r="D8721" s="3" t="s">
        <v>343</v>
      </c>
      <c r="E8721" s="3" t="s">
        <v>224</v>
      </c>
      <c r="F8721" s="3" t="s">
        <v>74</v>
      </c>
      <c r="G8721" s="3" t="s">
        <v>20</v>
      </c>
      <c r="H8721" s="3" t="s">
        <v>30</v>
      </c>
      <c r="I8721" s="3" t="s">
        <v>22</v>
      </c>
      <c r="J8721">
        <v>0</v>
      </c>
      <c r="K8721" s="3" t="s">
        <v>32</v>
      </c>
      <c r="L8721" s="3" t="s">
        <v>60</v>
      </c>
      <c r="M8721" s="3" t="s">
        <v>33</v>
      </c>
      <c r="N8721">
        <v>22</v>
      </c>
    </row>
    <row r="8722" spans="1:14" x14ac:dyDescent="0.3">
      <c r="A8722" s="3" t="s">
        <v>9972</v>
      </c>
      <c r="B8722" s="4">
        <v>45263</v>
      </c>
      <c r="C8722" s="3" t="s">
        <v>41</v>
      </c>
      <c r="D8722" s="3" t="s">
        <v>199</v>
      </c>
      <c r="E8722" s="3" t="s">
        <v>84</v>
      </c>
      <c r="F8722" s="3" t="s">
        <v>65</v>
      </c>
      <c r="G8722" s="3" t="s">
        <v>20</v>
      </c>
      <c r="H8722" s="3" t="s">
        <v>45</v>
      </c>
      <c r="I8722" s="3" t="s">
        <v>31</v>
      </c>
      <c r="J8722">
        <v>326.76</v>
      </c>
      <c r="K8722" s="3" t="s">
        <v>23</v>
      </c>
      <c r="L8722" s="3" t="s">
        <v>24</v>
      </c>
      <c r="M8722" s="3" t="s">
        <v>25</v>
      </c>
      <c r="N8722">
        <v>23</v>
      </c>
    </row>
    <row r="8723" spans="1:14" x14ac:dyDescent="0.3">
      <c r="A8723" s="3" t="s">
        <v>9973</v>
      </c>
      <c r="B8723" s="4">
        <v>45263</v>
      </c>
      <c r="C8723" s="3" t="s">
        <v>204</v>
      </c>
      <c r="D8723" s="3" t="s">
        <v>205</v>
      </c>
      <c r="E8723" s="3" t="s">
        <v>29</v>
      </c>
      <c r="F8723" s="3" t="s">
        <v>89</v>
      </c>
      <c r="G8723" s="3" t="s">
        <v>59</v>
      </c>
      <c r="H8723" s="3" t="s">
        <v>38</v>
      </c>
      <c r="I8723" s="3" t="s">
        <v>31</v>
      </c>
      <c r="J8723">
        <v>0</v>
      </c>
      <c r="K8723" s="3" t="s">
        <v>50</v>
      </c>
      <c r="L8723" s="3" t="s">
        <v>24</v>
      </c>
      <c r="M8723" s="3" t="s">
        <v>70</v>
      </c>
      <c r="N8723">
        <v>102</v>
      </c>
    </row>
    <row r="8724" spans="1:14" x14ac:dyDescent="0.3">
      <c r="A8724" s="3" t="s">
        <v>9974</v>
      </c>
      <c r="B8724" s="4">
        <v>45263</v>
      </c>
      <c r="C8724" s="3" t="s">
        <v>113</v>
      </c>
      <c r="D8724" s="3" t="s">
        <v>181</v>
      </c>
      <c r="E8724" s="3" t="s">
        <v>64</v>
      </c>
      <c r="F8724" s="3" t="s">
        <v>85</v>
      </c>
      <c r="G8724" s="3" t="s">
        <v>20</v>
      </c>
      <c r="H8724" s="3" t="s">
        <v>99</v>
      </c>
      <c r="I8724" s="3" t="s">
        <v>22</v>
      </c>
      <c r="J8724">
        <v>0</v>
      </c>
      <c r="K8724" s="3" t="s">
        <v>46</v>
      </c>
      <c r="L8724" s="3" t="s">
        <v>60</v>
      </c>
      <c r="M8724" s="3" t="s">
        <v>25</v>
      </c>
      <c r="N8724">
        <v>155</v>
      </c>
    </row>
    <row r="8725" spans="1:14" x14ac:dyDescent="0.3">
      <c r="A8725" s="3" t="s">
        <v>9975</v>
      </c>
      <c r="B8725" s="4">
        <v>45263</v>
      </c>
      <c r="C8725" s="3" t="s">
        <v>16</v>
      </c>
      <c r="D8725" s="3" t="s">
        <v>110</v>
      </c>
      <c r="E8725" s="3" t="s">
        <v>58</v>
      </c>
      <c r="F8725" s="3" t="s">
        <v>89</v>
      </c>
      <c r="G8725" s="3" t="s">
        <v>59</v>
      </c>
      <c r="H8725" s="3" t="s">
        <v>38</v>
      </c>
      <c r="I8725" s="3" t="s">
        <v>31</v>
      </c>
      <c r="J8725">
        <v>523.70000000000005</v>
      </c>
      <c r="K8725" s="3" t="s">
        <v>46</v>
      </c>
      <c r="L8725" s="3" t="s">
        <v>60</v>
      </c>
      <c r="M8725" s="3" t="s">
        <v>33</v>
      </c>
      <c r="N8725">
        <v>21</v>
      </c>
    </row>
    <row r="8726" spans="1:14" x14ac:dyDescent="0.3">
      <c r="A8726" s="3" t="s">
        <v>9976</v>
      </c>
      <c r="B8726" s="4">
        <v>45263</v>
      </c>
      <c r="C8726" s="3" t="s">
        <v>41</v>
      </c>
      <c r="D8726" s="3" t="s">
        <v>157</v>
      </c>
      <c r="E8726" s="3" t="s">
        <v>58</v>
      </c>
      <c r="F8726" s="3" t="s">
        <v>85</v>
      </c>
      <c r="G8726" s="3" t="s">
        <v>66</v>
      </c>
      <c r="H8726" s="3" t="s">
        <v>99</v>
      </c>
      <c r="I8726" s="3" t="s">
        <v>31</v>
      </c>
      <c r="J8726">
        <v>4198.68</v>
      </c>
      <c r="K8726" s="3" t="s">
        <v>46</v>
      </c>
      <c r="L8726" s="3" t="s">
        <v>24</v>
      </c>
      <c r="M8726" s="3" t="s">
        <v>25</v>
      </c>
      <c r="N8726">
        <v>152</v>
      </c>
    </row>
    <row r="8727" spans="1:14" x14ac:dyDescent="0.3">
      <c r="A8727" s="3" t="s">
        <v>9977</v>
      </c>
      <c r="B8727" s="4">
        <v>45263</v>
      </c>
      <c r="C8727" s="3" t="s">
        <v>342</v>
      </c>
      <c r="D8727" s="3" t="s">
        <v>343</v>
      </c>
      <c r="E8727" s="3" t="s">
        <v>58</v>
      </c>
      <c r="F8727" s="3" t="s">
        <v>85</v>
      </c>
      <c r="G8727" s="3" t="s">
        <v>53</v>
      </c>
      <c r="H8727" s="3" t="s">
        <v>38</v>
      </c>
      <c r="I8727" s="3" t="s">
        <v>31</v>
      </c>
      <c r="J8727">
        <v>7188.89</v>
      </c>
      <c r="K8727" s="3" t="s">
        <v>46</v>
      </c>
      <c r="L8727" s="3" t="s">
        <v>24</v>
      </c>
      <c r="M8727" s="3" t="s">
        <v>67</v>
      </c>
      <c r="N8727">
        <v>9</v>
      </c>
    </row>
    <row r="8728" spans="1:14" x14ac:dyDescent="0.3">
      <c r="A8728" s="3" t="s">
        <v>9978</v>
      </c>
      <c r="B8728" s="4">
        <v>45263</v>
      </c>
      <c r="C8728" s="3" t="s">
        <v>204</v>
      </c>
      <c r="D8728" s="3" t="s">
        <v>205</v>
      </c>
      <c r="E8728" s="3" t="s">
        <v>58</v>
      </c>
      <c r="F8728" s="3" t="s">
        <v>19</v>
      </c>
      <c r="G8728" s="3" t="s">
        <v>59</v>
      </c>
      <c r="H8728" s="3" t="s">
        <v>54</v>
      </c>
      <c r="I8728" s="3" t="s">
        <v>22</v>
      </c>
      <c r="J8728">
        <v>1243.24</v>
      </c>
      <c r="K8728" s="3" t="s">
        <v>32</v>
      </c>
      <c r="L8728" s="3" t="s">
        <v>24</v>
      </c>
      <c r="M8728" s="3" t="s">
        <v>25</v>
      </c>
      <c r="N8728">
        <v>62</v>
      </c>
    </row>
    <row r="8729" spans="1:14" x14ac:dyDescent="0.3">
      <c r="A8729" s="3" t="s">
        <v>9979</v>
      </c>
      <c r="B8729" s="4">
        <v>45264</v>
      </c>
      <c r="C8729" s="3" t="s">
        <v>41</v>
      </c>
      <c r="D8729" s="3" t="s">
        <v>250</v>
      </c>
      <c r="E8729" s="3" t="s">
        <v>84</v>
      </c>
      <c r="F8729" s="3" t="s">
        <v>37</v>
      </c>
      <c r="G8729" s="3" t="s">
        <v>66</v>
      </c>
      <c r="H8729" s="3" t="s">
        <v>45</v>
      </c>
      <c r="I8729" s="3" t="s">
        <v>31</v>
      </c>
      <c r="J8729">
        <v>204.49</v>
      </c>
      <c r="K8729" s="3" t="s">
        <v>50</v>
      </c>
      <c r="L8729" s="3" t="s">
        <v>24</v>
      </c>
      <c r="M8729" s="3" t="s">
        <v>25</v>
      </c>
      <c r="N8729">
        <v>90</v>
      </c>
    </row>
    <row r="8730" spans="1:14" x14ac:dyDescent="0.3">
      <c r="A8730" s="3" t="s">
        <v>9981</v>
      </c>
      <c r="B8730" s="4">
        <v>45264</v>
      </c>
      <c r="C8730" s="3" t="s">
        <v>94</v>
      </c>
      <c r="D8730" s="3" t="s">
        <v>95</v>
      </c>
      <c r="E8730" s="3" t="s">
        <v>58</v>
      </c>
      <c r="F8730" s="3" t="s">
        <v>85</v>
      </c>
      <c r="G8730" s="3" t="s">
        <v>20</v>
      </c>
      <c r="H8730" s="3" t="s">
        <v>45</v>
      </c>
      <c r="I8730" s="3" t="s">
        <v>22</v>
      </c>
      <c r="J8730">
        <v>2272.3000000000002</v>
      </c>
      <c r="K8730" s="3" t="s">
        <v>32</v>
      </c>
      <c r="L8730" s="3" t="s">
        <v>24</v>
      </c>
      <c r="M8730" s="3" t="s">
        <v>67</v>
      </c>
      <c r="N8730">
        <v>37</v>
      </c>
    </row>
    <row r="8731" spans="1:14" x14ac:dyDescent="0.3">
      <c r="A8731" s="3" t="s">
        <v>9982</v>
      </c>
      <c r="B8731" s="4">
        <v>45264</v>
      </c>
      <c r="C8731" s="3" t="s">
        <v>41</v>
      </c>
      <c r="D8731" s="3" t="s">
        <v>250</v>
      </c>
      <c r="E8731" s="3" t="s">
        <v>149</v>
      </c>
      <c r="F8731" s="3" t="s">
        <v>89</v>
      </c>
      <c r="G8731" s="3" t="s">
        <v>20</v>
      </c>
      <c r="H8731" s="3" t="s">
        <v>45</v>
      </c>
      <c r="I8731" s="3" t="s">
        <v>31</v>
      </c>
      <c r="J8731">
        <v>0</v>
      </c>
      <c r="K8731" s="3" t="s">
        <v>50</v>
      </c>
      <c r="L8731" s="3" t="s">
        <v>24</v>
      </c>
      <c r="M8731" s="3" t="s">
        <v>33</v>
      </c>
      <c r="N8731">
        <v>21</v>
      </c>
    </row>
    <row r="8732" spans="1:14" x14ac:dyDescent="0.3">
      <c r="A8732" s="3" t="s">
        <v>9983</v>
      </c>
      <c r="B8732" s="4">
        <v>45264</v>
      </c>
      <c r="C8732" s="3" t="s">
        <v>742</v>
      </c>
      <c r="D8732" s="3" t="s">
        <v>743</v>
      </c>
      <c r="E8732" s="3" t="s">
        <v>29</v>
      </c>
      <c r="F8732" s="3" t="s">
        <v>85</v>
      </c>
      <c r="G8732" s="3" t="s">
        <v>171</v>
      </c>
      <c r="H8732" s="3" t="s">
        <v>45</v>
      </c>
      <c r="I8732" s="3" t="s">
        <v>31</v>
      </c>
      <c r="J8732">
        <v>0</v>
      </c>
      <c r="K8732" s="3" t="s">
        <v>32</v>
      </c>
      <c r="L8732" s="3" t="s">
        <v>24</v>
      </c>
      <c r="M8732" s="3" t="s">
        <v>25</v>
      </c>
      <c r="N8732">
        <v>69</v>
      </c>
    </row>
    <row r="8733" spans="1:14" x14ac:dyDescent="0.3">
      <c r="A8733" s="3" t="s">
        <v>9984</v>
      </c>
      <c r="B8733" s="4">
        <v>45264</v>
      </c>
      <c r="C8733" s="3" t="s">
        <v>35</v>
      </c>
      <c r="D8733" s="3" t="s">
        <v>159</v>
      </c>
      <c r="E8733" s="3" t="s">
        <v>58</v>
      </c>
      <c r="F8733" s="3" t="s">
        <v>89</v>
      </c>
      <c r="G8733" s="3" t="s">
        <v>20</v>
      </c>
      <c r="H8733" s="3" t="s">
        <v>21</v>
      </c>
      <c r="I8733" s="3" t="s">
        <v>31</v>
      </c>
      <c r="J8733">
        <v>1789.02</v>
      </c>
      <c r="K8733" s="3" t="s">
        <v>32</v>
      </c>
      <c r="L8733" s="3" t="s">
        <v>24</v>
      </c>
      <c r="M8733" s="3" t="s">
        <v>70</v>
      </c>
      <c r="N8733">
        <v>42</v>
      </c>
    </row>
    <row r="8734" spans="1:14" x14ac:dyDescent="0.3">
      <c r="A8734" s="3" t="s">
        <v>9985</v>
      </c>
      <c r="B8734" s="4">
        <v>45264</v>
      </c>
      <c r="C8734" s="3" t="s">
        <v>101</v>
      </c>
      <c r="D8734" s="3" t="s">
        <v>236</v>
      </c>
      <c r="E8734" s="3" t="s">
        <v>155</v>
      </c>
      <c r="F8734" s="3" t="s">
        <v>89</v>
      </c>
      <c r="G8734" s="3" t="s">
        <v>20</v>
      </c>
      <c r="H8734" s="3" t="s">
        <v>30</v>
      </c>
      <c r="I8734" s="3" t="s">
        <v>31</v>
      </c>
      <c r="J8734">
        <v>0</v>
      </c>
      <c r="K8734" s="3" t="s">
        <v>50</v>
      </c>
      <c r="L8734" s="3" t="s">
        <v>60</v>
      </c>
      <c r="M8734" s="3" t="s">
        <v>70</v>
      </c>
      <c r="N8734">
        <v>118</v>
      </c>
    </row>
    <row r="8735" spans="1:14" x14ac:dyDescent="0.3">
      <c r="A8735" s="3" t="s">
        <v>9986</v>
      </c>
      <c r="B8735" s="4">
        <v>45264</v>
      </c>
      <c r="C8735" s="3" t="s">
        <v>121</v>
      </c>
      <c r="D8735" s="3" t="s">
        <v>162</v>
      </c>
      <c r="E8735" s="3" t="s">
        <v>58</v>
      </c>
      <c r="F8735" s="3" t="s">
        <v>116</v>
      </c>
      <c r="G8735" s="3" t="s">
        <v>20</v>
      </c>
      <c r="H8735" s="3" t="s">
        <v>30</v>
      </c>
      <c r="I8735" s="3" t="s">
        <v>31</v>
      </c>
      <c r="J8735">
        <v>4125.78</v>
      </c>
      <c r="K8735" s="3" t="s">
        <v>23</v>
      </c>
      <c r="L8735" s="3" t="s">
        <v>24</v>
      </c>
      <c r="M8735" s="3" t="s">
        <v>55</v>
      </c>
      <c r="N8735">
        <v>122</v>
      </c>
    </row>
    <row r="8736" spans="1:14" x14ac:dyDescent="0.3">
      <c r="A8736" s="3" t="s">
        <v>9987</v>
      </c>
      <c r="B8736" s="4">
        <v>45264</v>
      </c>
      <c r="C8736" s="3" t="s">
        <v>174</v>
      </c>
      <c r="D8736" s="3" t="s">
        <v>175</v>
      </c>
      <c r="E8736" s="3" t="s">
        <v>64</v>
      </c>
      <c r="F8736" s="3" t="s">
        <v>85</v>
      </c>
      <c r="G8736" s="3" t="s">
        <v>20</v>
      </c>
      <c r="H8736" s="3" t="s">
        <v>30</v>
      </c>
      <c r="I8736" s="3" t="s">
        <v>22</v>
      </c>
      <c r="J8736">
        <v>0</v>
      </c>
      <c r="K8736" s="3" t="s">
        <v>50</v>
      </c>
      <c r="L8736" s="3" t="s">
        <v>24</v>
      </c>
      <c r="M8736" s="3" t="s">
        <v>25</v>
      </c>
      <c r="N8736">
        <v>178</v>
      </c>
    </row>
    <row r="8737" spans="1:14" x14ac:dyDescent="0.3">
      <c r="A8737" s="3" t="s">
        <v>9988</v>
      </c>
      <c r="B8737" s="4">
        <v>45264</v>
      </c>
      <c r="C8737" s="3" t="s">
        <v>121</v>
      </c>
      <c r="D8737" s="3" t="s">
        <v>122</v>
      </c>
      <c r="E8737" s="3" t="s">
        <v>58</v>
      </c>
      <c r="F8737" s="3" t="s">
        <v>74</v>
      </c>
      <c r="G8737" s="3" t="s">
        <v>20</v>
      </c>
      <c r="H8737" s="3" t="s">
        <v>54</v>
      </c>
      <c r="I8737" s="3" t="s">
        <v>31</v>
      </c>
      <c r="J8737">
        <v>116.89</v>
      </c>
      <c r="K8737" s="3" t="s">
        <v>50</v>
      </c>
      <c r="L8737" s="3" t="s">
        <v>24</v>
      </c>
      <c r="M8737" s="3" t="s">
        <v>55</v>
      </c>
      <c r="N8737">
        <v>127</v>
      </c>
    </row>
    <row r="8738" spans="1:14" x14ac:dyDescent="0.3">
      <c r="A8738" s="3" t="s">
        <v>9989</v>
      </c>
      <c r="B8738" s="4">
        <v>45264</v>
      </c>
      <c r="C8738" s="3" t="s">
        <v>41</v>
      </c>
      <c r="D8738" s="3" t="s">
        <v>250</v>
      </c>
      <c r="E8738" s="3" t="s">
        <v>58</v>
      </c>
      <c r="F8738" s="3" t="s">
        <v>65</v>
      </c>
      <c r="G8738" s="3" t="s">
        <v>20</v>
      </c>
      <c r="H8738" s="3" t="s">
        <v>54</v>
      </c>
      <c r="I8738" s="3" t="s">
        <v>31</v>
      </c>
      <c r="J8738">
        <v>526.23</v>
      </c>
      <c r="K8738" s="3" t="s">
        <v>32</v>
      </c>
      <c r="L8738" s="3" t="s">
        <v>24</v>
      </c>
      <c r="M8738" s="3" t="s">
        <v>67</v>
      </c>
      <c r="N8738">
        <v>135</v>
      </c>
    </row>
    <row r="8739" spans="1:14" x14ac:dyDescent="0.3">
      <c r="A8739" s="3" t="s">
        <v>9990</v>
      </c>
      <c r="B8739" s="4">
        <v>45265</v>
      </c>
      <c r="C8739" s="3" t="s">
        <v>113</v>
      </c>
      <c r="D8739" s="3" t="s">
        <v>114</v>
      </c>
      <c r="E8739" s="3" t="s">
        <v>58</v>
      </c>
      <c r="F8739" s="3" t="s">
        <v>44</v>
      </c>
      <c r="G8739" s="3" t="s">
        <v>66</v>
      </c>
      <c r="H8739" s="3" t="s">
        <v>45</v>
      </c>
      <c r="I8739" s="3" t="s">
        <v>31</v>
      </c>
      <c r="J8739">
        <v>1830.29</v>
      </c>
      <c r="K8739" s="3" t="s">
        <v>50</v>
      </c>
      <c r="L8739" s="3" t="s">
        <v>60</v>
      </c>
      <c r="M8739" s="3" t="s">
        <v>33</v>
      </c>
      <c r="N8739">
        <v>23</v>
      </c>
    </row>
    <row r="8740" spans="1:14" x14ac:dyDescent="0.3">
      <c r="A8740" s="3" t="s">
        <v>9992</v>
      </c>
      <c r="B8740" s="4">
        <v>45265</v>
      </c>
      <c r="C8740" s="3" t="s">
        <v>35</v>
      </c>
      <c r="D8740" s="3" t="s">
        <v>73</v>
      </c>
      <c r="E8740" s="3" t="s">
        <v>58</v>
      </c>
      <c r="F8740" s="3" t="s">
        <v>116</v>
      </c>
      <c r="G8740" s="3" t="s">
        <v>59</v>
      </c>
      <c r="H8740" s="3" t="s">
        <v>99</v>
      </c>
      <c r="I8740" s="3" t="s">
        <v>31</v>
      </c>
      <c r="J8740">
        <v>7407.2</v>
      </c>
      <c r="K8740" s="3" t="s">
        <v>32</v>
      </c>
      <c r="L8740" s="3" t="s">
        <v>24</v>
      </c>
      <c r="M8740" s="3" t="s">
        <v>33</v>
      </c>
      <c r="N8740">
        <v>7</v>
      </c>
    </row>
    <row r="8741" spans="1:14" x14ac:dyDescent="0.3">
      <c r="A8741" s="3" t="s">
        <v>9993</v>
      </c>
      <c r="B8741" s="4">
        <v>45265</v>
      </c>
      <c r="C8741" s="3" t="s">
        <v>328</v>
      </c>
      <c r="D8741" s="3" t="s">
        <v>329</v>
      </c>
      <c r="E8741" s="3" t="s">
        <v>58</v>
      </c>
      <c r="F8741" s="3" t="s">
        <v>89</v>
      </c>
      <c r="G8741" s="3" t="s">
        <v>20</v>
      </c>
      <c r="H8741" s="3" t="s">
        <v>45</v>
      </c>
      <c r="I8741" s="3" t="s">
        <v>22</v>
      </c>
      <c r="J8741">
        <v>611.98</v>
      </c>
      <c r="K8741" s="3" t="s">
        <v>50</v>
      </c>
      <c r="L8741" s="3" t="s">
        <v>24</v>
      </c>
      <c r="M8741" s="3" t="s">
        <v>25</v>
      </c>
      <c r="N8741">
        <v>13</v>
      </c>
    </row>
    <row r="8742" spans="1:14" x14ac:dyDescent="0.3">
      <c r="A8742" s="3" t="s">
        <v>9994</v>
      </c>
      <c r="B8742" s="4">
        <v>45265</v>
      </c>
      <c r="C8742" s="3" t="s">
        <v>27</v>
      </c>
      <c r="D8742" s="3" t="s">
        <v>28</v>
      </c>
      <c r="E8742" s="3" t="s">
        <v>58</v>
      </c>
      <c r="F8742" s="3" t="s">
        <v>19</v>
      </c>
      <c r="G8742" s="3" t="s">
        <v>20</v>
      </c>
      <c r="H8742" s="3" t="s">
        <v>21</v>
      </c>
      <c r="I8742" s="3" t="s">
        <v>31</v>
      </c>
      <c r="J8742">
        <v>2838.01</v>
      </c>
      <c r="K8742" s="3" t="s">
        <v>50</v>
      </c>
      <c r="L8742" s="3" t="s">
        <v>24</v>
      </c>
      <c r="M8742" s="3" t="s">
        <v>67</v>
      </c>
      <c r="N8742">
        <v>167</v>
      </c>
    </row>
    <row r="8743" spans="1:14" x14ac:dyDescent="0.3">
      <c r="A8743" s="3" t="s">
        <v>9995</v>
      </c>
      <c r="B8743" s="4">
        <v>45265</v>
      </c>
      <c r="C8743" s="3" t="s">
        <v>41</v>
      </c>
      <c r="D8743" s="3" t="s">
        <v>250</v>
      </c>
      <c r="E8743" s="3" t="s">
        <v>43</v>
      </c>
      <c r="F8743" s="3" t="s">
        <v>116</v>
      </c>
      <c r="G8743" s="3" t="s">
        <v>20</v>
      </c>
      <c r="H8743" s="3" t="s">
        <v>45</v>
      </c>
      <c r="I8743" s="3" t="s">
        <v>78</v>
      </c>
      <c r="J8743">
        <v>118.8</v>
      </c>
      <c r="K8743" s="3" t="s">
        <v>32</v>
      </c>
      <c r="L8743" s="3" t="s">
        <v>24</v>
      </c>
      <c r="M8743" s="3" t="s">
        <v>33</v>
      </c>
      <c r="N8743">
        <v>25</v>
      </c>
    </row>
    <row r="8744" spans="1:14" x14ac:dyDescent="0.3">
      <c r="A8744" s="3" t="s">
        <v>9996</v>
      </c>
      <c r="B8744" s="4">
        <v>45265</v>
      </c>
      <c r="C8744" s="3" t="s">
        <v>35</v>
      </c>
      <c r="D8744" s="3" t="s">
        <v>73</v>
      </c>
      <c r="E8744" s="3" t="s">
        <v>69</v>
      </c>
      <c r="F8744" s="3" t="s">
        <v>89</v>
      </c>
      <c r="G8744" s="3" t="s">
        <v>66</v>
      </c>
      <c r="H8744" s="3" t="s">
        <v>54</v>
      </c>
      <c r="I8744" s="3" t="s">
        <v>31</v>
      </c>
      <c r="J8744">
        <v>2119.56</v>
      </c>
      <c r="K8744" s="3" t="s">
        <v>32</v>
      </c>
      <c r="L8744" s="3" t="s">
        <v>24</v>
      </c>
      <c r="M8744" s="3" t="s">
        <v>33</v>
      </c>
      <c r="N8744">
        <v>7</v>
      </c>
    </row>
    <row r="8745" spans="1:14" x14ac:dyDescent="0.3">
      <c r="A8745" s="3" t="s">
        <v>9997</v>
      </c>
      <c r="B8745" s="4">
        <v>45265</v>
      </c>
      <c r="C8745" s="3" t="s">
        <v>35</v>
      </c>
      <c r="D8745" s="3" t="s">
        <v>73</v>
      </c>
      <c r="E8745" s="3" t="s">
        <v>58</v>
      </c>
      <c r="F8745" s="3" t="s">
        <v>116</v>
      </c>
      <c r="G8745" s="3" t="s">
        <v>66</v>
      </c>
      <c r="H8745" s="3" t="s">
        <v>30</v>
      </c>
      <c r="I8745" s="3" t="s">
        <v>22</v>
      </c>
      <c r="J8745">
        <v>644.33000000000004</v>
      </c>
      <c r="K8745" s="3" t="s">
        <v>50</v>
      </c>
      <c r="L8745" s="3" t="s">
        <v>24</v>
      </c>
      <c r="M8745" s="3" t="s">
        <v>33</v>
      </c>
      <c r="N8745">
        <v>23</v>
      </c>
    </row>
    <row r="8746" spans="1:14" x14ac:dyDescent="0.3">
      <c r="A8746" s="3" t="s">
        <v>9998</v>
      </c>
      <c r="B8746" s="4">
        <v>45266</v>
      </c>
      <c r="C8746" s="3" t="s">
        <v>144</v>
      </c>
      <c r="D8746" s="3" t="s">
        <v>489</v>
      </c>
      <c r="E8746" s="3" t="s">
        <v>58</v>
      </c>
      <c r="F8746" s="3" t="s">
        <v>89</v>
      </c>
      <c r="G8746" s="3" t="s">
        <v>53</v>
      </c>
      <c r="H8746" s="3" t="s">
        <v>54</v>
      </c>
      <c r="I8746" s="3" t="s">
        <v>22</v>
      </c>
      <c r="J8746">
        <v>518.11</v>
      </c>
      <c r="K8746" s="3" t="s">
        <v>50</v>
      </c>
      <c r="L8746" s="3" t="s">
        <v>24</v>
      </c>
      <c r="M8746" s="3" t="s">
        <v>25</v>
      </c>
      <c r="N8746">
        <v>32</v>
      </c>
    </row>
    <row r="8747" spans="1:14" x14ac:dyDescent="0.3">
      <c r="A8747" s="3" t="s">
        <v>10000</v>
      </c>
      <c r="B8747" s="4">
        <v>45266</v>
      </c>
      <c r="C8747" s="3" t="s">
        <v>101</v>
      </c>
      <c r="D8747" s="3" t="s">
        <v>236</v>
      </c>
      <c r="E8747" s="3" t="s">
        <v>69</v>
      </c>
      <c r="F8747" s="3" t="s">
        <v>74</v>
      </c>
      <c r="G8747" s="3" t="s">
        <v>59</v>
      </c>
      <c r="H8747" s="3" t="s">
        <v>30</v>
      </c>
      <c r="I8747" s="3" t="s">
        <v>31</v>
      </c>
      <c r="J8747">
        <v>1080.04</v>
      </c>
      <c r="K8747" s="3" t="s">
        <v>23</v>
      </c>
      <c r="L8747" s="3" t="s">
        <v>24</v>
      </c>
      <c r="M8747" s="3" t="s">
        <v>55</v>
      </c>
      <c r="N8747">
        <v>144</v>
      </c>
    </row>
    <row r="8748" spans="1:14" x14ac:dyDescent="0.3">
      <c r="A8748" s="3" t="s">
        <v>10001</v>
      </c>
      <c r="B8748" s="4">
        <v>45266</v>
      </c>
      <c r="C8748" s="3" t="s">
        <v>133</v>
      </c>
      <c r="D8748" s="3" t="s">
        <v>134</v>
      </c>
      <c r="E8748" s="3" t="s">
        <v>18</v>
      </c>
      <c r="F8748" s="3" t="s">
        <v>74</v>
      </c>
      <c r="G8748" s="3" t="s">
        <v>20</v>
      </c>
      <c r="H8748" s="3" t="s">
        <v>45</v>
      </c>
      <c r="I8748" s="3" t="s">
        <v>31</v>
      </c>
      <c r="J8748">
        <v>2192.73</v>
      </c>
      <c r="K8748" s="3" t="s">
        <v>50</v>
      </c>
      <c r="L8748" s="3" t="s">
        <v>24</v>
      </c>
      <c r="M8748" s="3" t="s">
        <v>25</v>
      </c>
      <c r="N8748">
        <v>54</v>
      </c>
    </row>
    <row r="8749" spans="1:14" x14ac:dyDescent="0.3">
      <c r="A8749" s="3" t="s">
        <v>10002</v>
      </c>
      <c r="B8749" s="4">
        <v>45266</v>
      </c>
      <c r="C8749" s="3" t="s">
        <v>35</v>
      </c>
      <c r="D8749" s="3" t="s">
        <v>289</v>
      </c>
      <c r="E8749" s="3" t="s">
        <v>69</v>
      </c>
      <c r="F8749" s="3" t="s">
        <v>74</v>
      </c>
      <c r="G8749" s="3" t="s">
        <v>20</v>
      </c>
      <c r="H8749" s="3" t="s">
        <v>30</v>
      </c>
      <c r="I8749" s="3" t="s">
        <v>22</v>
      </c>
      <c r="J8749">
        <v>363.98</v>
      </c>
      <c r="K8749" s="3" t="s">
        <v>32</v>
      </c>
      <c r="L8749" s="3" t="s">
        <v>24</v>
      </c>
      <c r="M8749" s="3" t="s">
        <v>25</v>
      </c>
      <c r="N8749">
        <v>8</v>
      </c>
    </row>
    <row r="8750" spans="1:14" x14ac:dyDescent="0.3">
      <c r="A8750" s="3" t="s">
        <v>10003</v>
      </c>
      <c r="B8750" s="4">
        <v>45266</v>
      </c>
      <c r="C8750" s="3" t="s">
        <v>41</v>
      </c>
      <c r="D8750" s="3" t="s">
        <v>52</v>
      </c>
      <c r="E8750" s="3" t="s">
        <v>49</v>
      </c>
      <c r="F8750" s="3" t="s">
        <v>65</v>
      </c>
      <c r="G8750" s="3" t="s">
        <v>20</v>
      </c>
      <c r="H8750" s="3" t="s">
        <v>30</v>
      </c>
      <c r="I8750" s="3" t="s">
        <v>31</v>
      </c>
      <c r="J8750">
        <v>899.38</v>
      </c>
      <c r="K8750" s="3" t="s">
        <v>32</v>
      </c>
      <c r="L8750" s="3" t="s">
        <v>47</v>
      </c>
      <c r="M8750" s="3" t="s">
        <v>70</v>
      </c>
      <c r="N8750">
        <v>35</v>
      </c>
    </row>
    <row r="8751" spans="1:14" x14ac:dyDescent="0.3">
      <c r="A8751" s="3" t="s">
        <v>10004</v>
      </c>
      <c r="B8751" s="4">
        <v>45267</v>
      </c>
      <c r="C8751" s="3" t="s">
        <v>35</v>
      </c>
      <c r="D8751" s="3" t="s">
        <v>267</v>
      </c>
      <c r="E8751" s="3" t="s">
        <v>69</v>
      </c>
      <c r="F8751" s="3" t="s">
        <v>89</v>
      </c>
      <c r="G8751" s="3" t="s">
        <v>20</v>
      </c>
      <c r="H8751" s="3" t="s">
        <v>45</v>
      </c>
      <c r="I8751" s="3" t="s">
        <v>22</v>
      </c>
      <c r="J8751">
        <v>1120.95</v>
      </c>
      <c r="K8751" s="3" t="s">
        <v>23</v>
      </c>
      <c r="L8751" s="3" t="s">
        <v>24</v>
      </c>
      <c r="M8751" s="3" t="s">
        <v>33</v>
      </c>
      <c r="N8751">
        <v>1</v>
      </c>
    </row>
    <row r="8752" spans="1:14" x14ac:dyDescent="0.3">
      <c r="A8752" s="3" t="s">
        <v>10006</v>
      </c>
      <c r="B8752" s="4">
        <v>45267</v>
      </c>
      <c r="C8752" s="3" t="s">
        <v>76</v>
      </c>
      <c r="D8752" s="3" t="s">
        <v>77</v>
      </c>
      <c r="E8752" s="3" t="s">
        <v>155</v>
      </c>
      <c r="F8752" s="3" t="s">
        <v>44</v>
      </c>
      <c r="G8752" s="3" t="s">
        <v>20</v>
      </c>
      <c r="H8752" s="3" t="s">
        <v>30</v>
      </c>
      <c r="I8752" s="3" t="s">
        <v>22</v>
      </c>
      <c r="J8752">
        <v>0</v>
      </c>
      <c r="K8752" s="3" t="s">
        <v>32</v>
      </c>
      <c r="L8752" s="3" t="s">
        <v>24</v>
      </c>
      <c r="M8752" s="3" t="s">
        <v>25</v>
      </c>
      <c r="N8752">
        <v>58</v>
      </c>
    </row>
    <row r="8753" spans="1:14" x14ac:dyDescent="0.3">
      <c r="A8753" s="3" t="s">
        <v>10007</v>
      </c>
      <c r="B8753" s="4">
        <v>45267</v>
      </c>
      <c r="C8753" s="3" t="s">
        <v>264</v>
      </c>
      <c r="D8753" s="3" t="s">
        <v>265</v>
      </c>
      <c r="E8753" s="3" t="s">
        <v>58</v>
      </c>
      <c r="F8753" s="3" t="s">
        <v>74</v>
      </c>
      <c r="G8753" s="3" t="s">
        <v>66</v>
      </c>
      <c r="H8753" s="3" t="s">
        <v>54</v>
      </c>
      <c r="I8753" s="3" t="s">
        <v>22</v>
      </c>
      <c r="J8753">
        <v>562.57000000000005</v>
      </c>
      <c r="K8753" s="3" t="s">
        <v>32</v>
      </c>
      <c r="L8753" s="3" t="s">
        <v>24</v>
      </c>
      <c r="M8753" s="3" t="s">
        <v>33</v>
      </c>
      <c r="N8753">
        <v>4</v>
      </c>
    </row>
    <row r="8754" spans="1:14" x14ac:dyDescent="0.3">
      <c r="A8754" s="3" t="s">
        <v>10008</v>
      </c>
      <c r="B8754" s="4">
        <v>45267</v>
      </c>
      <c r="C8754" s="3" t="s">
        <v>147</v>
      </c>
      <c r="D8754" s="3" t="s">
        <v>148</v>
      </c>
      <c r="E8754" s="3" t="s">
        <v>43</v>
      </c>
      <c r="F8754" s="3" t="s">
        <v>116</v>
      </c>
      <c r="G8754" s="3" t="s">
        <v>66</v>
      </c>
      <c r="H8754" s="3" t="s">
        <v>38</v>
      </c>
      <c r="I8754" s="3" t="s">
        <v>31</v>
      </c>
      <c r="J8754">
        <v>189.9</v>
      </c>
      <c r="K8754" s="3" t="s">
        <v>50</v>
      </c>
      <c r="L8754" s="3" t="s">
        <v>24</v>
      </c>
      <c r="M8754" s="3" t="s">
        <v>67</v>
      </c>
      <c r="N8754">
        <v>89</v>
      </c>
    </row>
    <row r="8755" spans="1:14" x14ac:dyDescent="0.3">
      <c r="A8755" s="3" t="s">
        <v>10009</v>
      </c>
      <c r="B8755" s="4">
        <v>45267</v>
      </c>
      <c r="C8755" s="3" t="s">
        <v>113</v>
      </c>
      <c r="D8755" s="3" t="s">
        <v>181</v>
      </c>
      <c r="E8755" s="3" t="s">
        <v>43</v>
      </c>
      <c r="F8755" s="3" t="s">
        <v>19</v>
      </c>
      <c r="G8755" s="3" t="s">
        <v>20</v>
      </c>
      <c r="H8755" s="3" t="s">
        <v>30</v>
      </c>
      <c r="I8755" s="3" t="s">
        <v>31</v>
      </c>
      <c r="J8755">
        <v>1074.6099999999999</v>
      </c>
      <c r="K8755" s="3" t="s">
        <v>50</v>
      </c>
      <c r="L8755" s="3" t="s">
        <v>24</v>
      </c>
      <c r="M8755" s="3" t="s">
        <v>33</v>
      </c>
      <c r="N8755">
        <v>28</v>
      </c>
    </row>
    <row r="8756" spans="1:14" x14ac:dyDescent="0.3">
      <c r="A8756" s="3" t="s">
        <v>10010</v>
      </c>
      <c r="B8756" s="4">
        <v>45267</v>
      </c>
      <c r="C8756" s="3" t="s">
        <v>174</v>
      </c>
      <c r="D8756" s="3" t="s">
        <v>175</v>
      </c>
      <c r="E8756" s="3" t="s">
        <v>155</v>
      </c>
      <c r="F8756" s="3" t="s">
        <v>116</v>
      </c>
      <c r="G8756" s="3" t="s">
        <v>20</v>
      </c>
      <c r="H8756" s="3" t="s">
        <v>38</v>
      </c>
      <c r="I8756" s="3" t="s">
        <v>22</v>
      </c>
      <c r="J8756">
        <v>0</v>
      </c>
      <c r="K8756" s="3" t="s">
        <v>32</v>
      </c>
      <c r="L8756" s="3" t="s">
        <v>24</v>
      </c>
      <c r="M8756" s="3" t="s">
        <v>55</v>
      </c>
      <c r="N8756">
        <v>67</v>
      </c>
    </row>
    <row r="8757" spans="1:14" x14ac:dyDescent="0.3">
      <c r="A8757" s="3" t="s">
        <v>10011</v>
      </c>
      <c r="B8757" s="4">
        <v>45268</v>
      </c>
      <c r="C8757" s="3" t="s">
        <v>204</v>
      </c>
      <c r="D8757" s="3" t="s">
        <v>205</v>
      </c>
      <c r="E8757" s="3" t="s">
        <v>125</v>
      </c>
      <c r="F8757" s="3" t="s">
        <v>74</v>
      </c>
      <c r="G8757" s="3" t="s">
        <v>66</v>
      </c>
      <c r="H8757" s="3" t="s">
        <v>38</v>
      </c>
      <c r="I8757" s="3" t="s">
        <v>31</v>
      </c>
      <c r="J8757">
        <v>0</v>
      </c>
      <c r="K8757" s="3" t="s">
        <v>46</v>
      </c>
      <c r="L8757" s="3" t="s">
        <v>24</v>
      </c>
      <c r="M8757" s="3" t="s">
        <v>67</v>
      </c>
      <c r="N8757">
        <v>134</v>
      </c>
    </row>
    <row r="8758" spans="1:14" x14ac:dyDescent="0.3">
      <c r="A8758" s="3" t="s">
        <v>10013</v>
      </c>
      <c r="B8758" s="4">
        <v>45268</v>
      </c>
      <c r="C8758" s="3" t="s">
        <v>113</v>
      </c>
      <c r="D8758" s="3" t="s">
        <v>181</v>
      </c>
      <c r="E8758" s="3" t="s">
        <v>29</v>
      </c>
      <c r="F8758" s="3" t="s">
        <v>116</v>
      </c>
      <c r="G8758" s="3" t="s">
        <v>20</v>
      </c>
      <c r="H8758" s="3" t="s">
        <v>38</v>
      </c>
      <c r="I8758" s="3" t="s">
        <v>22</v>
      </c>
      <c r="J8758">
        <v>0</v>
      </c>
      <c r="K8758" s="3" t="s">
        <v>32</v>
      </c>
      <c r="L8758" s="3" t="s">
        <v>24</v>
      </c>
      <c r="M8758" s="3" t="s">
        <v>70</v>
      </c>
      <c r="N8758">
        <v>75</v>
      </c>
    </row>
    <row r="8759" spans="1:14" x14ac:dyDescent="0.3">
      <c r="A8759" s="3" t="s">
        <v>10014</v>
      </c>
      <c r="B8759" s="4">
        <v>45268</v>
      </c>
      <c r="C8759" s="3" t="s">
        <v>35</v>
      </c>
      <c r="D8759" s="3" t="s">
        <v>166</v>
      </c>
      <c r="E8759" s="3" t="s">
        <v>58</v>
      </c>
      <c r="F8759" s="3" t="s">
        <v>19</v>
      </c>
      <c r="G8759" s="3" t="s">
        <v>20</v>
      </c>
      <c r="H8759" s="3" t="s">
        <v>45</v>
      </c>
      <c r="I8759" s="3" t="s">
        <v>22</v>
      </c>
      <c r="J8759">
        <v>1965.75</v>
      </c>
      <c r="K8759" s="3" t="s">
        <v>50</v>
      </c>
      <c r="L8759" s="3" t="s">
        <v>24</v>
      </c>
      <c r="M8759" s="3" t="s">
        <v>25</v>
      </c>
      <c r="N8759">
        <v>92</v>
      </c>
    </row>
    <row r="8760" spans="1:14" x14ac:dyDescent="0.3">
      <c r="A8760" s="3" t="s">
        <v>10015</v>
      </c>
      <c r="B8760" s="4">
        <v>45268</v>
      </c>
      <c r="C8760" s="3" t="s">
        <v>41</v>
      </c>
      <c r="D8760" s="3" t="s">
        <v>52</v>
      </c>
      <c r="E8760" s="3" t="s">
        <v>58</v>
      </c>
      <c r="F8760" s="3" t="s">
        <v>89</v>
      </c>
      <c r="G8760" s="3" t="s">
        <v>66</v>
      </c>
      <c r="H8760" s="3" t="s">
        <v>38</v>
      </c>
      <c r="I8760" s="3" t="s">
        <v>31</v>
      </c>
      <c r="J8760">
        <v>133.79</v>
      </c>
      <c r="K8760" s="3" t="s">
        <v>50</v>
      </c>
      <c r="L8760" s="3" t="s">
        <v>24</v>
      </c>
      <c r="M8760" s="3" t="s">
        <v>70</v>
      </c>
      <c r="N8760">
        <v>78</v>
      </c>
    </row>
    <row r="8761" spans="1:14" x14ac:dyDescent="0.3">
      <c r="A8761" s="3" t="s">
        <v>10016</v>
      </c>
      <c r="B8761" s="4">
        <v>45268</v>
      </c>
      <c r="C8761" s="3" t="s">
        <v>41</v>
      </c>
      <c r="D8761" s="3" t="s">
        <v>42</v>
      </c>
      <c r="E8761" s="3" t="s">
        <v>58</v>
      </c>
      <c r="F8761" s="3" t="s">
        <v>65</v>
      </c>
      <c r="G8761" s="3" t="s">
        <v>20</v>
      </c>
      <c r="H8761" s="3" t="s">
        <v>21</v>
      </c>
      <c r="I8761" s="3" t="s">
        <v>31</v>
      </c>
      <c r="J8761">
        <v>18690.990000000002</v>
      </c>
      <c r="K8761" s="3" t="s">
        <v>50</v>
      </c>
      <c r="L8761" s="3" t="s">
        <v>47</v>
      </c>
      <c r="M8761" s="3" t="s">
        <v>67</v>
      </c>
      <c r="N8761">
        <v>76</v>
      </c>
    </row>
    <row r="8762" spans="1:14" x14ac:dyDescent="0.3">
      <c r="A8762" s="3" t="s">
        <v>10017</v>
      </c>
      <c r="B8762" s="4">
        <v>45269</v>
      </c>
      <c r="C8762" s="3" t="s">
        <v>41</v>
      </c>
      <c r="D8762" s="3" t="s">
        <v>52</v>
      </c>
      <c r="E8762" s="3" t="s">
        <v>224</v>
      </c>
      <c r="F8762" s="3" t="s">
        <v>44</v>
      </c>
      <c r="G8762" s="3" t="s">
        <v>66</v>
      </c>
      <c r="H8762" s="3" t="s">
        <v>38</v>
      </c>
      <c r="I8762" s="3" t="s">
        <v>31</v>
      </c>
      <c r="J8762">
        <v>0</v>
      </c>
      <c r="K8762" s="3" t="s">
        <v>46</v>
      </c>
      <c r="L8762" s="3" t="s">
        <v>24</v>
      </c>
      <c r="M8762" s="3" t="s">
        <v>33</v>
      </c>
      <c r="N8762">
        <v>1</v>
      </c>
    </row>
    <row r="8763" spans="1:14" x14ac:dyDescent="0.3">
      <c r="A8763" s="3" t="s">
        <v>10019</v>
      </c>
      <c r="B8763" s="4">
        <v>45269</v>
      </c>
      <c r="C8763" s="3" t="s">
        <v>41</v>
      </c>
      <c r="D8763" s="3" t="s">
        <v>42</v>
      </c>
      <c r="E8763" s="3" t="s">
        <v>125</v>
      </c>
      <c r="F8763" s="3" t="s">
        <v>74</v>
      </c>
      <c r="G8763" s="3" t="s">
        <v>20</v>
      </c>
      <c r="H8763" s="3" t="s">
        <v>30</v>
      </c>
      <c r="I8763" s="3" t="s">
        <v>31</v>
      </c>
      <c r="J8763">
        <v>0</v>
      </c>
      <c r="K8763" s="3" t="s">
        <v>32</v>
      </c>
      <c r="L8763" s="3" t="s">
        <v>24</v>
      </c>
      <c r="M8763" s="3" t="s">
        <v>33</v>
      </c>
      <c r="N8763">
        <v>18</v>
      </c>
    </row>
    <row r="8764" spans="1:14" x14ac:dyDescent="0.3">
      <c r="A8764" s="3" t="s">
        <v>10020</v>
      </c>
      <c r="B8764" s="4">
        <v>45269</v>
      </c>
      <c r="C8764" s="3" t="s">
        <v>41</v>
      </c>
      <c r="D8764" s="3" t="s">
        <v>157</v>
      </c>
      <c r="E8764" s="3" t="s">
        <v>29</v>
      </c>
      <c r="F8764" s="3" t="s">
        <v>44</v>
      </c>
      <c r="G8764" s="3" t="s">
        <v>20</v>
      </c>
      <c r="H8764" s="3" t="s">
        <v>54</v>
      </c>
      <c r="I8764" s="3" t="s">
        <v>31</v>
      </c>
      <c r="J8764">
        <v>0</v>
      </c>
      <c r="K8764" s="3" t="s">
        <v>32</v>
      </c>
      <c r="L8764" s="3" t="s">
        <v>24</v>
      </c>
      <c r="M8764" s="3" t="s">
        <v>33</v>
      </c>
      <c r="N8764">
        <v>12</v>
      </c>
    </row>
    <row r="8765" spans="1:14" x14ac:dyDescent="0.3">
      <c r="A8765" s="3" t="s">
        <v>10021</v>
      </c>
      <c r="B8765" s="4">
        <v>45269</v>
      </c>
      <c r="C8765" s="3" t="s">
        <v>592</v>
      </c>
      <c r="D8765" s="3" t="s">
        <v>593</v>
      </c>
      <c r="E8765" s="3" t="s">
        <v>43</v>
      </c>
      <c r="F8765" s="3" t="s">
        <v>74</v>
      </c>
      <c r="G8765" s="3" t="s">
        <v>53</v>
      </c>
      <c r="H8765" s="3" t="s">
        <v>54</v>
      </c>
      <c r="I8765" s="3" t="s">
        <v>31</v>
      </c>
      <c r="J8765">
        <v>118.41</v>
      </c>
      <c r="K8765" s="3" t="s">
        <v>50</v>
      </c>
      <c r="L8765" s="3" t="s">
        <v>24</v>
      </c>
      <c r="M8765" s="3" t="s">
        <v>33</v>
      </c>
      <c r="N8765">
        <v>12</v>
      </c>
    </row>
    <row r="8766" spans="1:14" x14ac:dyDescent="0.3">
      <c r="A8766" s="3" t="s">
        <v>10022</v>
      </c>
      <c r="B8766" s="4">
        <v>45269</v>
      </c>
      <c r="C8766" s="3" t="s">
        <v>94</v>
      </c>
      <c r="D8766" s="3" t="s">
        <v>95</v>
      </c>
      <c r="E8766" s="3" t="s">
        <v>155</v>
      </c>
      <c r="F8766" s="3" t="s">
        <v>89</v>
      </c>
      <c r="G8766" s="3" t="s">
        <v>20</v>
      </c>
      <c r="H8766" s="3" t="s">
        <v>45</v>
      </c>
      <c r="I8766" s="3" t="s">
        <v>31</v>
      </c>
      <c r="J8766">
        <v>0</v>
      </c>
      <c r="K8766" s="3" t="s">
        <v>46</v>
      </c>
      <c r="L8766" s="3" t="s">
        <v>24</v>
      </c>
      <c r="M8766" s="3" t="s">
        <v>55</v>
      </c>
      <c r="N8766">
        <v>161</v>
      </c>
    </row>
    <row r="8767" spans="1:14" x14ac:dyDescent="0.3">
      <c r="A8767" s="3" t="s">
        <v>10023</v>
      </c>
      <c r="B8767" s="4">
        <v>45269</v>
      </c>
      <c r="C8767" s="3" t="s">
        <v>91</v>
      </c>
      <c r="D8767" s="3" t="s">
        <v>136</v>
      </c>
      <c r="E8767" s="3" t="s">
        <v>84</v>
      </c>
      <c r="F8767" s="3" t="s">
        <v>89</v>
      </c>
      <c r="G8767" s="3" t="s">
        <v>20</v>
      </c>
      <c r="H8767" s="3" t="s">
        <v>99</v>
      </c>
      <c r="I8767" s="3" t="s">
        <v>22</v>
      </c>
      <c r="J8767">
        <v>370.17</v>
      </c>
      <c r="K8767" s="3" t="s">
        <v>32</v>
      </c>
      <c r="L8767" s="3" t="s">
        <v>47</v>
      </c>
      <c r="M8767" s="3" t="s">
        <v>33</v>
      </c>
      <c r="N8767">
        <v>10</v>
      </c>
    </row>
    <row r="8768" spans="1:14" x14ac:dyDescent="0.3">
      <c r="A8768" s="3" t="s">
        <v>10024</v>
      </c>
      <c r="B8768" s="4">
        <v>45269</v>
      </c>
      <c r="C8768" s="3" t="s">
        <v>323</v>
      </c>
      <c r="D8768" s="3" t="s">
        <v>324</v>
      </c>
      <c r="E8768" s="3" t="s">
        <v>149</v>
      </c>
      <c r="F8768" s="3" t="s">
        <v>37</v>
      </c>
      <c r="G8768" s="3" t="s">
        <v>20</v>
      </c>
      <c r="H8768" s="3" t="s">
        <v>54</v>
      </c>
      <c r="I8768" s="3" t="s">
        <v>22</v>
      </c>
      <c r="J8768">
        <v>0</v>
      </c>
      <c r="K8768" s="3" t="s">
        <v>32</v>
      </c>
      <c r="L8768" s="3" t="s">
        <v>60</v>
      </c>
      <c r="M8768" s="3" t="s">
        <v>33</v>
      </c>
      <c r="N8768">
        <v>16</v>
      </c>
    </row>
    <row r="8769" spans="1:14" x14ac:dyDescent="0.3">
      <c r="A8769" s="3" t="s">
        <v>10025</v>
      </c>
      <c r="B8769" s="4">
        <v>45270</v>
      </c>
      <c r="C8769" s="3" t="s">
        <v>16</v>
      </c>
      <c r="D8769" s="3" t="s">
        <v>17</v>
      </c>
      <c r="E8769" s="3" t="s">
        <v>43</v>
      </c>
      <c r="F8769" s="3" t="s">
        <v>44</v>
      </c>
      <c r="G8769" s="3" t="s">
        <v>20</v>
      </c>
      <c r="H8769" s="3" t="s">
        <v>38</v>
      </c>
      <c r="I8769" s="3" t="s">
        <v>31</v>
      </c>
      <c r="J8769">
        <v>214.38</v>
      </c>
      <c r="K8769" s="3" t="s">
        <v>23</v>
      </c>
      <c r="L8769" s="3" t="s">
        <v>24</v>
      </c>
      <c r="M8769" s="3" t="s">
        <v>25</v>
      </c>
      <c r="N8769">
        <v>20</v>
      </c>
    </row>
    <row r="8770" spans="1:14" x14ac:dyDescent="0.3">
      <c r="A8770" s="3" t="s">
        <v>10027</v>
      </c>
      <c r="B8770" s="4">
        <v>45270</v>
      </c>
      <c r="C8770" s="3" t="s">
        <v>35</v>
      </c>
      <c r="D8770" s="3" t="s">
        <v>267</v>
      </c>
      <c r="E8770" s="3" t="s">
        <v>43</v>
      </c>
      <c r="F8770" s="3" t="s">
        <v>65</v>
      </c>
      <c r="G8770" s="3" t="s">
        <v>59</v>
      </c>
      <c r="H8770" s="3" t="s">
        <v>30</v>
      </c>
      <c r="I8770" s="3" t="s">
        <v>22</v>
      </c>
      <c r="J8770">
        <v>403.04</v>
      </c>
      <c r="K8770" s="3" t="s">
        <v>32</v>
      </c>
      <c r="L8770" s="3" t="s">
        <v>24</v>
      </c>
      <c r="M8770" s="3" t="s">
        <v>33</v>
      </c>
      <c r="N8770">
        <v>28</v>
      </c>
    </row>
    <row r="8771" spans="1:14" x14ac:dyDescent="0.3">
      <c r="A8771" s="3" t="s">
        <v>10028</v>
      </c>
      <c r="B8771" s="4">
        <v>45270</v>
      </c>
      <c r="C8771" s="3" t="s">
        <v>1349</v>
      </c>
      <c r="D8771" s="3" t="s">
        <v>1350</v>
      </c>
      <c r="E8771" s="3" t="s">
        <v>29</v>
      </c>
      <c r="F8771" s="3" t="s">
        <v>65</v>
      </c>
      <c r="G8771" s="3" t="s">
        <v>20</v>
      </c>
      <c r="H8771" s="3" t="s">
        <v>38</v>
      </c>
      <c r="I8771" s="3" t="s">
        <v>22</v>
      </c>
      <c r="J8771">
        <v>0</v>
      </c>
      <c r="K8771" s="3" t="s">
        <v>50</v>
      </c>
      <c r="L8771" s="3" t="s">
        <v>24</v>
      </c>
      <c r="M8771" s="3" t="s">
        <v>67</v>
      </c>
      <c r="N8771">
        <v>118</v>
      </c>
    </row>
    <row r="8772" spans="1:14" x14ac:dyDescent="0.3">
      <c r="A8772" s="3" t="s">
        <v>10029</v>
      </c>
      <c r="B8772" s="4">
        <v>45270</v>
      </c>
      <c r="C8772" s="3" t="s">
        <v>35</v>
      </c>
      <c r="D8772" s="3" t="s">
        <v>159</v>
      </c>
      <c r="E8772" s="3" t="s">
        <v>29</v>
      </c>
      <c r="F8772" s="3" t="s">
        <v>74</v>
      </c>
      <c r="G8772" s="3" t="s">
        <v>66</v>
      </c>
      <c r="H8772" s="3" t="s">
        <v>30</v>
      </c>
      <c r="I8772" s="3" t="s">
        <v>22</v>
      </c>
      <c r="J8772">
        <v>0</v>
      </c>
      <c r="K8772" s="3" t="s">
        <v>50</v>
      </c>
      <c r="L8772" s="3" t="s">
        <v>24</v>
      </c>
      <c r="M8772" s="3" t="s">
        <v>67</v>
      </c>
      <c r="N8772">
        <v>41</v>
      </c>
    </row>
    <row r="8773" spans="1:14" x14ac:dyDescent="0.3">
      <c r="A8773" s="3" t="s">
        <v>10030</v>
      </c>
      <c r="B8773" s="4">
        <v>45270</v>
      </c>
      <c r="C8773" s="3" t="s">
        <v>107</v>
      </c>
      <c r="D8773" s="3" t="s">
        <v>108</v>
      </c>
      <c r="E8773" s="3" t="s">
        <v>58</v>
      </c>
      <c r="F8773" s="3" t="s">
        <v>85</v>
      </c>
      <c r="G8773" s="3" t="s">
        <v>66</v>
      </c>
      <c r="H8773" s="3" t="s">
        <v>30</v>
      </c>
      <c r="I8773" s="3" t="s">
        <v>22</v>
      </c>
      <c r="J8773">
        <v>5292.39</v>
      </c>
      <c r="K8773" s="3" t="s">
        <v>46</v>
      </c>
      <c r="L8773" s="3" t="s">
        <v>24</v>
      </c>
      <c r="M8773" s="3" t="s">
        <v>33</v>
      </c>
      <c r="N8773">
        <v>2</v>
      </c>
    </row>
    <row r="8774" spans="1:14" x14ac:dyDescent="0.3">
      <c r="A8774" s="3" t="s">
        <v>10031</v>
      </c>
      <c r="B8774" s="4">
        <v>45270</v>
      </c>
      <c r="C8774" s="3" t="s">
        <v>139</v>
      </c>
      <c r="D8774" s="3" t="s">
        <v>501</v>
      </c>
      <c r="E8774" s="3" t="s">
        <v>43</v>
      </c>
      <c r="F8774" s="3" t="s">
        <v>74</v>
      </c>
      <c r="G8774" s="3" t="s">
        <v>20</v>
      </c>
      <c r="H8774" s="3" t="s">
        <v>21</v>
      </c>
      <c r="I8774" s="3" t="s">
        <v>22</v>
      </c>
      <c r="J8774">
        <v>2200.73</v>
      </c>
      <c r="K8774" s="3" t="s">
        <v>46</v>
      </c>
      <c r="L8774" s="3" t="s">
        <v>24</v>
      </c>
      <c r="M8774" s="3" t="s">
        <v>25</v>
      </c>
      <c r="N8774">
        <v>42</v>
      </c>
    </row>
    <row r="8775" spans="1:14" x14ac:dyDescent="0.3">
      <c r="A8775" s="3" t="s">
        <v>10032</v>
      </c>
      <c r="B8775" s="4">
        <v>45271</v>
      </c>
      <c r="C8775" s="3" t="s">
        <v>139</v>
      </c>
      <c r="D8775" s="3" t="s">
        <v>140</v>
      </c>
      <c r="E8775" s="3" t="s">
        <v>58</v>
      </c>
      <c r="F8775" s="3" t="s">
        <v>89</v>
      </c>
      <c r="G8775" s="3" t="s">
        <v>20</v>
      </c>
      <c r="H8775" s="3" t="s">
        <v>30</v>
      </c>
      <c r="I8775" s="3" t="s">
        <v>22</v>
      </c>
      <c r="J8775">
        <v>1599.05</v>
      </c>
      <c r="K8775" s="3" t="s">
        <v>23</v>
      </c>
      <c r="L8775" s="3" t="s">
        <v>24</v>
      </c>
      <c r="M8775" s="3" t="s">
        <v>55</v>
      </c>
      <c r="N8775">
        <v>118</v>
      </c>
    </row>
    <row r="8776" spans="1:14" x14ac:dyDescent="0.3">
      <c r="A8776" s="3" t="s">
        <v>10034</v>
      </c>
      <c r="B8776" s="4">
        <v>45271</v>
      </c>
      <c r="C8776" s="3" t="s">
        <v>27</v>
      </c>
      <c r="D8776" s="3" t="s">
        <v>28</v>
      </c>
      <c r="E8776" s="3" t="s">
        <v>69</v>
      </c>
      <c r="F8776" s="3" t="s">
        <v>65</v>
      </c>
      <c r="G8776" s="3" t="s">
        <v>20</v>
      </c>
      <c r="H8776" s="3" t="s">
        <v>45</v>
      </c>
      <c r="I8776" s="3" t="s">
        <v>31</v>
      </c>
      <c r="J8776">
        <v>90.27</v>
      </c>
      <c r="K8776" s="3" t="s">
        <v>46</v>
      </c>
      <c r="L8776" s="3" t="s">
        <v>24</v>
      </c>
      <c r="M8776" s="3" t="s">
        <v>25</v>
      </c>
      <c r="N8776">
        <v>44</v>
      </c>
    </row>
    <row r="8777" spans="1:14" x14ac:dyDescent="0.3">
      <c r="A8777" s="3" t="s">
        <v>10035</v>
      </c>
      <c r="B8777" s="4">
        <v>45271</v>
      </c>
      <c r="C8777" s="3" t="s">
        <v>62</v>
      </c>
      <c r="D8777" s="3" t="s">
        <v>63</v>
      </c>
      <c r="E8777" s="3" t="s">
        <v>29</v>
      </c>
      <c r="F8777" s="3" t="s">
        <v>44</v>
      </c>
      <c r="G8777" s="3" t="s">
        <v>20</v>
      </c>
      <c r="H8777" s="3" t="s">
        <v>30</v>
      </c>
      <c r="I8777" s="3" t="s">
        <v>31</v>
      </c>
      <c r="J8777">
        <v>0</v>
      </c>
      <c r="K8777" s="3" t="s">
        <v>32</v>
      </c>
      <c r="L8777" s="3" t="s">
        <v>60</v>
      </c>
      <c r="M8777" s="3" t="s">
        <v>33</v>
      </c>
      <c r="N8777">
        <v>18</v>
      </c>
    </row>
    <row r="8778" spans="1:14" x14ac:dyDescent="0.3">
      <c r="A8778" s="3" t="s">
        <v>10036</v>
      </c>
      <c r="B8778" s="4">
        <v>45271</v>
      </c>
      <c r="C8778" s="3" t="s">
        <v>91</v>
      </c>
      <c r="D8778" s="3" t="s">
        <v>92</v>
      </c>
      <c r="E8778" s="3" t="s">
        <v>43</v>
      </c>
      <c r="F8778" s="3" t="s">
        <v>74</v>
      </c>
      <c r="G8778" s="3" t="s">
        <v>66</v>
      </c>
      <c r="H8778" s="3" t="s">
        <v>30</v>
      </c>
      <c r="I8778" s="3" t="s">
        <v>78</v>
      </c>
      <c r="J8778">
        <v>280.95</v>
      </c>
      <c r="K8778" s="3" t="s">
        <v>46</v>
      </c>
      <c r="L8778" s="3" t="s">
        <v>24</v>
      </c>
      <c r="M8778" s="3" t="s">
        <v>67</v>
      </c>
      <c r="N8778">
        <v>142</v>
      </c>
    </row>
    <row r="8779" spans="1:14" x14ac:dyDescent="0.3">
      <c r="A8779" s="3" t="s">
        <v>10037</v>
      </c>
      <c r="B8779" s="4">
        <v>45271</v>
      </c>
      <c r="C8779" s="3" t="s">
        <v>144</v>
      </c>
      <c r="D8779" s="3" t="s">
        <v>489</v>
      </c>
      <c r="E8779" s="3" t="s">
        <v>84</v>
      </c>
      <c r="F8779" s="3" t="s">
        <v>74</v>
      </c>
      <c r="G8779" s="3" t="s">
        <v>20</v>
      </c>
      <c r="H8779" s="3" t="s">
        <v>21</v>
      </c>
      <c r="I8779" s="3" t="s">
        <v>31</v>
      </c>
      <c r="J8779">
        <v>277.92</v>
      </c>
      <c r="K8779" s="3" t="s">
        <v>50</v>
      </c>
      <c r="L8779" s="3" t="s">
        <v>60</v>
      </c>
      <c r="M8779" s="3" t="s">
        <v>67</v>
      </c>
      <c r="N8779">
        <v>36</v>
      </c>
    </row>
    <row r="8780" spans="1:14" x14ac:dyDescent="0.3">
      <c r="A8780" s="3" t="s">
        <v>10038</v>
      </c>
      <c r="B8780" s="4">
        <v>45271</v>
      </c>
      <c r="C8780" s="3" t="s">
        <v>35</v>
      </c>
      <c r="D8780" s="3" t="s">
        <v>73</v>
      </c>
      <c r="E8780" s="3" t="s">
        <v>155</v>
      </c>
      <c r="F8780" s="3" t="s">
        <v>65</v>
      </c>
      <c r="G8780" s="3" t="s">
        <v>20</v>
      </c>
      <c r="H8780" s="3" t="s">
        <v>54</v>
      </c>
      <c r="I8780" s="3" t="s">
        <v>31</v>
      </c>
      <c r="J8780">
        <v>0</v>
      </c>
      <c r="K8780" s="3" t="s">
        <v>46</v>
      </c>
      <c r="L8780" s="3" t="s">
        <v>47</v>
      </c>
      <c r="M8780" s="3" t="s">
        <v>33</v>
      </c>
      <c r="N8780">
        <v>25</v>
      </c>
    </row>
    <row r="8781" spans="1:14" x14ac:dyDescent="0.3">
      <c r="A8781" s="3" t="s">
        <v>10039</v>
      </c>
      <c r="B8781" s="4">
        <v>45271</v>
      </c>
      <c r="C8781" s="3" t="s">
        <v>91</v>
      </c>
      <c r="D8781" s="3" t="s">
        <v>136</v>
      </c>
      <c r="E8781" s="3" t="s">
        <v>58</v>
      </c>
      <c r="F8781" s="3" t="s">
        <v>19</v>
      </c>
      <c r="G8781" s="3" t="s">
        <v>20</v>
      </c>
      <c r="H8781" s="3" t="s">
        <v>45</v>
      </c>
      <c r="I8781" s="3" t="s">
        <v>22</v>
      </c>
      <c r="J8781">
        <v>2484.6999999999998</v>
      </c>
      <c r="K8781" s="3" t="s">
        <v>46</v>
      </c>
      <c r="L8781" s="3" t="s">
        <v>24</v>
      </c>
      <c r="M8781" s="3" t="s">
        <v>67</v>
      </c>
      <c r="N8781">
        <v>106</v>
      </c>
    </row>
    <row r="8782" spans="1:14" x14ac:dyDescent="0.3">
      <c r="A8782" s="3" t="s">
        <v>10040</v>
      </c>
      <c r="B8782" s="4">
        <v>45271</v>
      </c>
      <c r="C8782" s="3" t="s">
        <v>41</v>
      </c>
      <c r="D8782" s="3" t="s">
        <v>199</v>
      </c>
      <c r="E8782" s="3" t="s">
        <v>58</v>
      </c>
      <c r="F8782" s="3" t="s">
        <v>37</v>
      </c>
      <c r="G8782" s="3" t="s">
        <v>20</v>
      </c>
      <c r="H8782" s="3" t="s">
        <v>30</v>
      </c>
      <c r="I8782" s="3" t="s">
        <v>31</v>
      </c>
      <c r="J8782">
        <v>431.12</v>
      </c>
      <c r="K8782" s="3" t="s">
        <v>32</v>
      </c>
      <c r="L8782" s="3" t="s">
        <v>24</v>
      </c>
      <c r="M8782" s="3" t="s">
        <v>33</v>
      </c>
      <c r="N8782">
        <v>19</v>
      </c>
    </row>
    <row r="8783" spans="1:14" x14ac:dyDescent="0.3">
      <c r="A8783" s="3" t="s">
        <v>10041</v>
      </c>
      <c r="B8783" s="4">
        <v>45271</v>
      </c>
      <c r="C8783" s="3" t="s">
        <v>35</v>
      </c>
      <c r="D8783" s="3" t="s">
        <v>159</v>
      </c>
      <c r="E8783" s="3" t="s">
        <v>69</v>
      </c>
      <c r="F8783" s="3" t="s">
        <v>44</v>
      </c>
      <c r="G8783" s="3" t="s">
        <v>66</v>
      </c>
      <c r="H8783" s="3" t="s">
        <v>54</v>
      </c>
      <c r="I8783" s="3" t="s">
        <v>22</v>
      </c>
      <c r="J8783">
        <v>401.72</v>
      </c>
      <c r="K8783" s="3" t="s">
        <v>23</v>
      </c>
      <c r="L8783" s="3" t="s">
        <v>24</v>
      </c>
      <c r="M8783" s="3" t="s">
        <v>67</v>
      </c>
      <c r="N8783">
        <v>37</v>
      </c>
    </row>
    <row r="8784" spans="1:14" x14ac:dyDescent="0.3">
      <c r="A8784" s="3" t="s">
        <v>10042</v>
      </c>
      <c r="B8784" s="4">
        <v>45272</v>
      </c>
      <c r="C8784" s="3" t="s">
        <v>35</v>
      </c>
      <c r="D8784" s="3" t="s">
        <v>166</v>
      </c>
      <c r="E8784" s="3" t="s">
        <v>125</v>
      </c>
      <c r="F8784" s="3" t="s">
        <v>116</v>
      </c>
      <c r="G8784" s="3" t="s">
        <v>66</v>
      </c>
      <c r="H8784" s="3" t="s">
        <v>30</v>
      </c>
      <c r="I8784" s="3" t="s">
        <v>31</v>
      </c>
      <c r="J8784">
        <v>0</v>
      </c>
      <c r="K8784" s="3" t="s">
        <v>23</v>
      </c>
      <c r="L8784" s="3" t="s">
        <v>24</v>
      </c>
      <c r="M8784" s="3" t="s">
        <v>33</v>
      </c>
      <c r="N8784">
        <v>2</v>
      </c>
    </row>
    <row r="8785" spans="1:14" x14ac:dyDescent="0.3">
      <c r="A8785" s="3" t="s">
        <v>10044</v>
      </c>
      <c r="B8785" s="4">
        <v>45272</v>
      </c>
      <c r="C8785" s="3" t="s">
        <v>35</v>
      </c>
      <c r="D8785" s="3" t="s">
        <v>289</v>
      </c>
      <c r="E8785" s="3" t="s">
        <v>18</v>
      </c>
      <c r="F8785" s="3" t="s">
        <v>44</v>
      </c>
      <c r="G8785" s="3" t="s">
        <v>66</v>
      </c>
      <c r="H8785" s="3" t="s">
        <v>45</v>
      </c>
      <c r="I8785" s="3" t="s">
        <v>31</v>
      </c>
      <c r="J8785">
        <v>1103.8800000000001</v>
      </c>
      <c r="K8785" s="3" t="s">
        <v>32</v>
      </c>
      <c r="L8785" s="3" t="s">
        <v>24</v>
      </c>
      <c r="M8785" s="3" t="s">
        <v>33</v>
      </c>
      <c r="N8785">
        <v>4</v>
      </c>
    </row>
    <row r="8786" spans="1:14" x14ac:dyDescent="0.3">
      <c r="A8786" s="3" t="s">
        <v>10045</v>
      </c>
      <c r="B8786" s="4">
        <v>45272</v>
      </c>
      <c r="C8786" s="3" t="s">
        <v>397</v>
      </c>
      <c r="D8786" s="3" t="s">
        <v>398</v>
      </c>
      <c r="E8786" s="3" t="s">
        <v>84</v>
      </c>
      <c r="F8786" s="3" t="s">
        <v>74</v>
      </c>
      <c r="G8786" s="3" t="s">
        <v>20</v>
      </c>
      <c r="H8786" s="3" t="s">
        <v>45</v>
      </c>
      <c r="I8786" s="3" t="s">
        <v>31</v>
      </c>
      <c r="J8786">
        <v>2200.5300000000002</v>
      </c>
      <c r="K8786" s="3" t="s">
        <v>32</v>
      </c>
      <c r="L8786" s="3" t="s">
        <v>24</v>
      </c>
      <c r="M8786" s="3" t="s">
        <v>55</v>
      </c>
      <c r="N8786">
        <v>18</v>
      </c>
    </row>
    <row r="8787" spans="1:14" x14ac:dyDescent="0.3">
      <c r="A8787" s="3" t="s">
        <v>10046</v>
      </c>
      <c r="B8787" s="4">
        <v>45272</v>
      </c>
      <c r="C8787" s="3" t="s">
        <v>151</v>
      </c>
      <c r="D8787" s="3" t="s">
        <v>152</v>
      </c>
      <c r="E8787" s="3" t="s">
        <v>29</v>
      </c>
      <c r="F8787" s="3" t="s">
        <v>37</v>
      </c>
      <c r="G8787" s="3" t="s">
        <v>66</v>
      </c>
      <c r="H8787" s="3" t="s">
        <v>54</v>
      </c>
      <c r="I8787" s="3" t="s">
        <v>22</v>
      </c>
      <c r="J8787">
        <v>0</v>
      </c>
      <c r="K8787" s="3" t="s">
        <v>32</v>
      </c>
      <c r="L8787" s="3" t="s">
        <v>24</v>
      </c>
      <c r="M8787" s="3" t="s">
        <v>67</v>
      </c>
      <c r="N8787">
        <v>18</v>
      </c>
    </row>
    <row r="8788" spans="1:14" x14ac:dyDescent="0.3">
      <c r="A8788" s="3" t="s">
        <v>10047</v>
      </c>
      <c r="B8788" s="4">
        <v>45272</v>
      </c>
      <c r="C8788" s="3" t="s">
        <v>101</v>
      </c>
      <c r="D8788" s="3" t="s">
        <v>236</v>
      </c>
      <c r="E8788" s="3" t="s">
        <v>58</v>
      </c>
      <c r="F8788" s="3" t="s">
        <v>65</v>
      </c>
      <c r="G8788" s="3" t="s">
        <v>20</v>
      </c>
      <c r="H8788" s="3" t="s">
        <v>38</v>
      </c>
      <c r="I8788" s="3" t="s">
        <v>22</v>
      </c>
      <c r="J8788">
        <v>1393.02</v>
      </c>
      <c r="K8788" s="3" t="s">
        <v>46</v>
      </c>
      <c r="L8788" s="3" t="s">
        <v>24</v>
      </c>
      <c r="M8788" s="3" t="s">
        <v>33</v>
      </c>
      <c r="N8788">
        <v>28</v>
      </c>
    </row>
    <row r="8789" spans="1:14" x14ac:dyDescent="0.3">
      <c r="A8789" s="3" t="s">
        <v>10048</v>
      </c>
      <c r="B8789" s="4">
        <v>45273</v>
      </c>
      <c r="C8789" s="3" t="s">
        <v>174</v>
      </c>
      <c r="D8789" s="3" t="s">
        <v>212</v>
      </c>
      <c r="E8789" s="3" t="s">
        <v>69</v>
      </c>
      <c r="F8789" s="3" t="s">
        <v>116</v>
      </c>
      <c r="G8789" s="3" t="s">
        <v>66</v>
      </c>
      <c r="H8789" s="3" t="s">
        <v>38</v>
      </c>
      <c r="I8789" s="3" t="s">
        <v>31</v>
      </c>
      <c r="J8789">
        <v>2078.08</v>
      </c>
      <c r="K8789" s="3" t="s">
        <v>46</v>
      </c>
      <c r="L8789" s="3" t="s">
        <v>60</v>
      </c>
      <c r="M8789" s="3" t="s">
        <v>25</v>
      </c>
      <c r="N8789">
        <v>44</v>
      </c>
    </row>
    <row r="8790" spans="1:14" x14ac:dyDescent="0.3">
      <c r="A8790" s="3" t="s">
        <v>10050</v>
      </c>
      <c r="B8790" s="4">
        <v>45273</v>
      </c>
      <c r="C8790" s="3" t="s">
        <v>41</v>
      </c>
      <c r="D8790" s="3" t="s">
        <v>199</v>
      </c>
      <c r="E8790" s="3" t="s">
        <v>29</v>
      </c>
      <c r="F8790" s="3" t="s">
        <v>44</v>
      </c>
      <c r="G8790" s="3" t="s">
        <v>66</v>
      </c>
      <c r="H8790" s="3" t="s">
        <v>45</v>
      </c>
      <c r="I8790" s="3" t="s">
        <v>31</v>
      </c>
      <c r="J8790">
        <v>0</v>
      </c>
      <c r="K8790" s="3" t="s">
        <v>50</v>
      </c>
      <c r="L8790" s="3" t="s">
        <v>47</v>
      </c>
      <c r="M8790" s="3" t="s">
        <v>25</v>
      </c>
      <c r="N8790">
        <v>73</v>
      </c>
    </row>
    <row r="8791" spans="1:14" x14ac:dyDescent="0.3">
      <c r="A8791" s="3" t="s">
        <v>10051</v>
      </c>
      <c r="B8791" s="4">
        <v>45273</v>
      </c>
      <c r="C8791" s="3" t="s">
        <v>41</v>
      </c>
      <c r="D8791" s="3" t="s">
        <v>157</v>
      </c>
      <c r="E8791" s="3" t="s">
        <v>58</v>
      </c>
      <c r="F8791" s="3" t="s">
        <v>85</v>
      </c>
      <c r="G8791" s="3" t="s">
        <v>66</v>
      </c>
      <c r="H8791" s="3" t="s">
        <v>45</v>
      </c>
      <c r="I8791" s="3" t="s">
        <v>31</v>
      </c>
      <c r="J8791">
        <v>2703.74</v>
      </c>
      <c r="K8791" s="3" t="s">
        <v>23</v>
      </c>
      <c r="L8791" s="3" t="s">
        <v>47</v>
      </c>
      <c r="M8791" s="3" t="s">
        <v>25</v>
      </c>
      <c r="N8791">
        <v>14</v>
      </c>
    </row>
    <row r="8792" spans="1:14" x14ac:dyDescent="0.3">
      <c r="A8792" s="3" t="s">
        <v>10052</v>
      </c>
      <c r="B8792" s="4">
        <v>45273</v>
      </c>
      <c r="C8792" s="3" t="s">
        <v>35</v>
      </c>
      <c r="D8792" s="3" t="s">
        <v>267</v>
      </c>
      <c r="E8792" s="3" t="s">
        <v>69</v>
      </c>
      <c r="F8792" s="3" t="s">
        <v>74</v>
      </c>
      <c r="G8792" s="3" t="s">
        <v>20</v>
      </c>
      <c r="H8792" s="3" t="s">
        <v>45</v>
      </c>
      <c r="I8792" s="3" t="s">
        <v>31</v>
      </c>
      <c r="J8792">
        <v>879.47</v>
      </c>
      <c r="K8792" s="3" t="s">
        <v>50</v>
      </c>
      <c r="L8792" s="3" t="s">
        <v>24</v>
      </c>
      <c r="M8792" s="3" t="s">
        <v>70</v>
      </c>
      <c r="N8792">
        <v>105</v>
      </c>
    </row>
    <row r="8793" spans="1:14" x14ac:dyDescent="0.3">
      <c r="A8793" s="3" t="s">
        <v>10053</v>
      </c>
      <c r="B8793" s="4">
        <v>45273</v>
      </c>
      <c r="C8793" s="3" t="s">
        <v>91</v>
      </c>
      <c r="D8793" s="3" t="s">
        <v>98</v>
      </c>
      <c r="E8793" s="3" t="s">
        <v>29</v>
      </c>
      <c r="F8793" s="3" t="s">
        <v>74</v>
      </c>
      <c r="G8793" s="3" t="s">
        <v>66</v>
      </c>
      <c r="H8793" s="3" t="s">
        <v>21</v>
      </c>
      <c r="I8793" s="3" t="s">
        <v>31</v>
      </c>
      <c r="J8793">
        <v>0</v>
      </c>
      <c r="K8793" s="3" t="s">
        <v>46</v>
      </c>
      <c r="L8793" s="3" t="s">
        <v>24</v>
      </c>
      <c r="M8793" s="3" t="s">
        <v>67</v>
      </c>
      <c r="N8793">
        <v>146</v>
      </c>
    </row>
    <row r="8794" spans="1:14" x14ac:dyDescent="0.3">
      <c r="A8794" s="3" t="s">
        <v>10054</v>
      </c>
      <c r="B8794" s="4">
        <v>45273</v>
      </c>
      <c r="C8794" s="3" t="s">
        <v>35</v>
      </c>
      <c r="D8794" s="3" t="s">
        <v>267</v>
      </c>
      <c r="E8794" s="3" t="s">
        <v>58</v>
      </c>
      <c r="F8794" s="3" t="s">
        <v>89</v>
      </c>
      <c r="G8794" s="3" t="s">
        <v>20</v>
      </c>
      <c r="H8794" s="3" t="s">
        <v>30</v>
      </c>
      <c r="I8794" s="3" t="s">
        <v>22</v>
      </c>
      <c r="J8794">
        <v>129.62</v>
      </c>
      <c r="K8794" s="3" t="s">
        <v>50</v>
      </c>
      <c r="L8794" s="3" t="s">
        <v>24</v>
      </c>
      <c r="M8794" s="3" t="s">
        <v>25</v>
      </c>
      <c r="N8794">
        <v>80</v>
      </c>
    </row>
    <row r="8795" spans="1:14" x14ac:dyDescent="0.3">
      <c r="A8795" s="3" t="s">
        <v>10055</v>
      </c>
      <c r="B8795" s="4">
        <v>45273</v>
      </c>
      <c r="C8795" s="3" t="s">
        <v>27</v>
      </c>
      <c r="D8795" s="3" t="s">
        <v>28</v>
      </c>
      <c r="E8795" s="3" t="s">
        <v>149</v>
      </c>
      <c r="F8795" s="3" t="s">
        <v>19</v>
      </c>
      <c r="G8795" s="3" t="s">
        <v>20</v>
      </c>
      <c r="H8795" s="3" t="s">
        <v>54</v>
      </c>
      <c r="I8795" s="3" t="s">
        <v>22</v>
      </c>
      <c r="J8795">
        <v>0</v>
      </c>
      <c r="K8795" s="3" t="s">
        <v>50</v>
      </c>
      <c r="L8795" s="3" t="s">
        <v>24</v>
      </c>
      <c r="M8795" s="3" t="s">
        <v>70</v>
      </c>
      <c r="N8795">
        <v>131</v>
      </c>
    </row>
    <row r="8796" spans="1:14" x14ac:dyDescent="0.3">
      <c r="A8796" s="3" t="s">
        <v>10056</v>
      </c>
      <c r="B8796" s="4">
        <v>45273</v>
      </c>
      <c r="C8796" s="3" t="s">
        <v>27</v>
      </c>
      <c r="D8796" s="3" t="s">
        <v>169</v>
      </c>
      <c r="E8796" s="3" t="s">
        <v>149</v>
      </c>
      <c r="F8796" s="3" t="s">
        <v>89</v>
      </c>
      <c r="G8796" s="3" t="s">
        <v>66</v>
      </c>
      <c r="H8796" s="3" t="s">
        <v>54</v>
      </c>
      <c r="I8796" s="3" t="s">
        <v>31</v>
      </c>
      <c r="J8796">
        <v>0</v>
      </c>
      <c r="K8796" s="3" t="s">
        <v>50</v>
      </c>
      <c r="L8796" s="3" t="s">
        <v>24</v>
      </c>
      <c r="M8796" s="3" t="s">
        <v>67</v>
      </c>
      <c r="N8796">
        <v>96</v>
      </c>
    </row>
    <row r="8797" spans="1:14" x14ac:dyDescent="0.3">
      <c r="A8797" s="3" t="s">
        <v>10057</v>
      </c>
      <c r="B8797" s="4">
        <v>45273</v>
      </c>
      <c r="C8797" s="3" t="s">
        <v>41</v>
      </c>
      <c r="D8797" s="3" t="s">
        <v>250</v>
      </c>
      <c r="E8797" s="3" t="s">
        <v>49</v>
      </c>
      <c r="F8797" s="3" t="s">
        <v>74</v>
      </c>
      <c r="G8797" s="3" t="s">
        <v>66</v>
      </c>
      <c r="H8797" s="3" t="s">
        <v>38</v>
      </c>
      <c r="I8797" s="3" t="s">
        <v>31</v>
      </c>
      <c r="J8797">
        <v>826.94</v>
      </c>
      <c r="K8797" s="3" t="s">
        <v>50</v>
      </c>
      <c r="L8797" s="3" t="s">
        <v>24</v>
      </c>
      <c r="M8797" s="3" t="s">
        <v>33</v>
      </c>
      <c r="N8797">
        <v>16</v>
      </c>
    </row>
    <row r="8798" spans="1:14" x14ac:dyDescent="0.3">
      <c r="A8798" s="3" t="s">
        <v>10058</v>
      </c>
      <c r="B8798" s="4">
        <v>45274</v>
      </c>
      <c r="C8798" s="3" t="s">
        <v>174</v>
      </c>
      <c r="D8798" s="3" t="s">
        <v>212</v>
      </c>
      <c r="E8798" s="3" t="s">
        <v>43</v>
      </c>
      <c r="F8798" s="3" t="s">
        <v>74</v>
      </c>
      <c r="G8798" s="3" t="s">
        <v>20</v>
      </c>
      <c r="H8798" s="3" t="s">
        <v>30</v>
      </c>
      <c r="I8798" s="3" t="s">
        <v>22</v>
      </c>
      <c r="J8798">
        <v>497.2</v>
      </c>
      <c r="K8798" s="3" t="s">
        <v>32</v>
      </c>
      <c r="L8798" s="3" t="s">
        <v>24</v>
      </c>
      <c r="M8798" s="3" t="s">
        <v>67</v>
      </c>
      <c r="N8798">
        <v>113</v>
      </c>
    </row>
    <row r="8799" spans="1:14" x14ac:dyDescent="0.3">
      <c r="A8799" s="3" t="s">
        <v>10060</v>
      </c>
      <c r="B8799" s="4">
        <v>45274</v>
      </c>
      <c r="C8799" s="3" t="s">
        <v>104</v>
      </c>
      <c r="D8799" s="3" t="s">
        <v>105</v>
      </c>
      <c r="E8799" s="3" t="s">
        <v>29</v>
      </c>
      <c r="F8799" s="3" t="s">
        <v>44</v>
      </c>
      <c r="G8799" s="3" t="s">
        <v>20</v>
      </c>
      <c r="H8799" s="3" t="s">
        <v>38</v>
      </c>
      <c r="I8799" s="3" t="s">
        <v>31</v>
      </c>
      <c r="J8799">
        <v>0</v>
      </c>
      <c r="K8799" s="3" t="s">
        <v>32</v>
      </c>
      <c r="L8799" s="3" t="s">
        <v>24</v>
      </c>
      <c r="M8799" s="3" t="s">
        <v>25</v>
      </c>
      <c r="N8799">
        <v>151</v>
      </c>
    </row>
    <row r="8800" spans="1:14" x14ac:dyDescent="0.3">
      <c r="A8800" s="3" t="s">
        <v>10061</v>
      </c>
      <c r="B8800" s="4">
        <v>45274</v>
      </c>
      <c r="C8800" s="3" t="s">
        <v>16</v>
      </c>
      <c r="D8800" s="3" t="s">
        <v>17</v>
      </c>
      <c r="E8800" s="3" t="s">
        <v>69</v>
      </c>
      <c r="F8800" s="3" t="s">
        <v>74</v>
      </c>
      <c r="G8800" s="3" t="s">
        <v>59</v>
      </c>
      <c r="H8800" s="3" t="s">
        <v>30</v>
      </c>
      <c r="I8800" s="3" t="s">
        <v>31</v>
      </c>
      <c r="J8800">
        <v>1659.38</v>
      </c>
      <c r="K8800" s="3" t="s">
        <v>50</v>
      </c>
      <c r="L8800" s="3" t="s">
        <v>24</v>
      </c>
      <c r="M8800" s="3" t="s">
        <v>33</v>
      </c>
      <c r="N8800">
        <v>4</v>
      </c>
    </row>
    <row r="8801" spans="1:14" x14ac:dyDescent="0.3">
      <c r="A8801" s="3" t="s">
        <v>10062</v>
      </c>
      <c r="B8801" s="4">
        <v>45274</v>
      </c>
      <c r="C8801" s="3" t="s">
        <v>243</v>
      </c>
      <c r="D8801" s="3" t="s">
        <v>244</v>
      </c>
      <c r="E8801" s="3" t="s">
        <v>149</v>
      </c>
      <c r="F8801" s="3" t="s">
        <v>44</v>
      </c>
      <c r="G8801" s="3" t="s">
        <v>66</v>
      </c>
      <c r="H8801" s="3" t="s">
        <v>21</v>
      </c>
      <c r="I8801" s="3" t="s">
        <v>31</v>
      </c>
      <c r="J8801">
        <v>0</v>
      </c>
      <c r="K8801" s="3" t="s">
        <v>50</v>
      </c>
      <c r="L8801" s="3" t="s">
        <v>24</v>
      </c>
      <c r="M8801" s="3" t="s">
        <v>25</v>
      </c>
      <c r="N8801">
        <v>172</v>
      </c>
    </row>
    <row r="8802" spans="1:14" x14ac:dyDescent="0.3">
      <c r="A8802" s="3" t="s">
        <v>10063</v>
      </c>
      <c r="B8802" s="4">
        <v>45274</v>
      </c>
      <c r="C8802" s="3" t="s">
        <v>107</v>
      </c>
      <c r="D8802" s="3" t="s">
        <v>108</v>
      </c>
      <c r="E8802" s="3" t="s">
        <v>58</v>
      </c>
      <c r="F8802" s="3" t="s">
        <v>19</v>
      </c>
      <c r="G8802" s="3" t="s">
        <v>53</v>
      </c>
      <c r="H8802" s="3" t="s">
        <v>38</v>
      </c>
      <c r="I8802" s="3" t="s">
        <v>31</v>
      </c>
      <c r="J8802">
        <v>1997.7</v>
      </c>
      <c r="K8802" s="3" t="s">
        <v>50</v>
      </c>
      <c r="L8802" s="3" t="s">
        <v>24</v>
      </c>
      <c r="M8802" s="3" t="s">
        <v>33</v>
      </c>
      <c r="N8802">
        <v>21</v>
      </c>
    </row>
    <row r="8803" spans="1:14" x14ac:dyDescent="0.3">
      <c r="A8803" s="3" t="s">
        <v>10064</v>
      </c>
      <c r="B8803" s="4">
        <v>45274</v>
      </c>
      <c r="C8803" s="3" t="s">
        <v>41</v>
      </c>
      <c r="D8803" s="3" t="s">
        <v>42</v>
      </c>
      <c r="E8803" s="3" t="s">
        <v>149</v>
      </c>
      <c r="F8803" s="3" t="s">
        <v>74</v>
      </c>
      <c r="G8803" s="3" t="s">
        <v>59</v>
      </c>
      <c r="H8803" s="3" t="s">
        <v>21</v>
      </c>
      <c r="I8803" s="3" t="s">
        <v>31</v>
      </c>
      <c r="J8803">
        <v>0</v>
      </c>
      <c r="K8803" s="3" t="s">
        <v>32</v>
      </c>
      <c r="L8803" s="3" t="s">
        <v>24</v>
      </c>
      <c r="M8803" s="3" t="s">
        <v>25</v>
      </c>
      <c r="N8803">
        <v>72</v>
      </c>
    </row>
    <row r="8804" spans="1:14" x14ac:dyDescent="0.3">
      <c r="A8804" s="3" t="s">
        <v>10065</v>
      </c>
      <c r="B8804" s="4">
        <v>45274</v>
      </c>
      <c r="C8804" s="3" t="s">
        <v>35</v>
      </c>
      <c r="D8804" s="3" t="s">
        <v>57</v>
      </c>
      <c r="E8804" s="3" t="s">
        <v>29</v>
      </c>
      <c r="F8804" s="3" t="s">
        <v>65</v>
      </c>
      <c r="G8804" s="3" t="s">
        <v>20</v>
      </c>
      <c r="H8804" s="3" t="s">
        <v>38</v>
      </c>
      <c r="I8804" s="3" t="s">
        <v>22</v>
      </c>
      <c r="J8804">
        <v>0</v>
      </c>
      <c r="K8804" s="3" t="s">
        <v>50</v>
      </c>
      <c r="L8804" s="3" t="s">
        <v>24</v>
      </c>
      <c r="M8804" s="3" t="s">
        <v>55</v>
      </c>
      <c r="N8804">
        <v>4</v>
      </c>
    </row>
    <row r="8805" spans="1:14" x14ac:dyDescent="0.3">
      <c r="A8805" s="3" t="s">
        <v>10066</v>
      </c>
      <c r="B8805" s="4">
        <v>45274</v>
      </c>
      <c r="C8805" s="3" t="s">
        <v>35</v>
      </c>
      <c r="D8805" s="3" t="s">
        <v>267</v>
      </c>
      <c r="E8805" s="3" t="s">
        <v>18</v>
      </c>
      <c r="F8805" s="3" t="s">
        <v>19</v>
      </c>
      <c r="G8805" s="3" t="s">
        <v>20</v>
      </c>
      <c r="H8805" s="3" t="s">
        <v>30</v>
      </c>
      <c r="I8805" s="3" t="s">
        <v>22</v>
      </c>
      <c r="J8805">
        <v>33.35</v>
      </c>
      <c r="K8805" s="3" t="s">
        <v>50</v>
      </c>
      <c r="L8805" s="3" t="s">
        <v>24</v>
      </c>
      <c r="M8805" s="3" t="s">
        <v>67</v>
      </c>
      <c r="N8805">
        <v>20</v>
      </c>
    </row>
    <row r="8806" spans="1:14" x14ac:dyDescent="0.3">
      <c r="A8806" s="3" t="s">
        <v>10067</v>
      </c>
      <c r="B8806" s="4">
        <v>45274</v>
      </c>
      <c r="C8806" s="3" t="s">
        <v>222</v>
      </c>
      <c r="D8806" s="3" t="s">
        <v>223</v>
      </c>
      <c r="E8806" s="3" t="s">
        <v>69</v>
      </c>
      <c r="F8806" s="3" t="s">
        <v>74</v>
      </c>
      <c r="G8806" s="3" t="s">
        <v>59</v>
      </c>
      <c r="H8806" s="3" t="s">
        <v>99</v>
      </c>
      <c r="I8806" s="3" t="s">
        <v>31</v>
      </c>
      <c r="J8806">
        <v>873.68</v>
      </c>
      <c r="K8806" s="3" t="s">
        <v>50</v>
      </c>
      <c r="L8806" s="3" t="s">
        <v>60</v>
      </c>
      <c r="M8806" s="3" t="s">
        <v>70</v>
      </c>
      <c r="N8806">
        <v>103</v>
      </c>
    </row>
    <row r="8807" spans="1:14" x14ac:dyDescent="0.3">
      <c r="A8807" s="3" t="s">
        <v>10068</v>
      </c>
      <c r="B8807" s="4">
        <v>45274</v>
      </c>
      <c r="C8807" s="3" t="s">
        <v>121</v>
      </c>
      <c r="D8807" s="3" t="s">
        <v>162</v>
      </c>
      <c r="E8807" s="3" t="s">
        <v>58</v>
      </c>
      <c r="F8807" s="3" t="s">
        <v>74</v>
      </c>
      <c r="G8807" s="3" t="s">
        <v>20</v>
      </c>
      <c r="H8807" s="3" t="s">
        <v>30</v>
      </c>
      <c r="I8807" s="3" t="s">
        <v>31</v>
      </c>
      <c r="J8807">
        <v>75.3</v>
      </c>
      <c r="K8807" s="3" t="s">
        <v>46</v>
      </c>
      <c r="L8807" s="3" t="s">
        <v>24</v>
      </c>
      <c r="M8807" s="3" t="s">
        <v>25</v>
      </c>
      <c r="N8807">
        <v>156</v>
      </c>
    </row>
    <row r="8808" spans="1:14" x14ac:dyDescent="0.3">
      <c r="A8808" s="3" t="s">
        <v>10069</v>
      </c>
      <c r="B8808" s="4">
        <v>45274</v>
      </c>
      <c r="C8808" s="3" t="s">
        <v>174</v>
      </c>
      <c r="D8808" s="3" t="s">
        <v>212</v>
      </c>
      <c r="E8808" s="3" t="s">
        <v>84</v>
      </c>
      <c r="F8808" s="3" t="s">
        <v>116</v>
      </c>
      <c r="G8808" s="3" t="s">
        <v>59</v>
      </c>
      <c r="H8808" s="3" t="s">
        <v>38</v>
      </c>
      <c r="I8808" s="3" t="s">
        <v>31</v>
      </c>
      <c r="J8808">
        <v>34.799999999999997</v>
      </c>
      <c r="K8808" s="3" t="s">
        <v>50</v>
      </c>
      <c r="L8808" s="3" t="s">
        <v>24</v>
      </c>
      <c r="M8808" s="3" t="s">
        <v>33</v>
      </c>
      <c r="N8808">
        <v>7</v>
      </c>
    </row>
    <row r="8809" spans="1:14" x14ac:dyDescent="0.3">
      <c r="A8809" s="3" t="s">
        <v>10070</v>
      </c>
      <c r="B8809" s="4">
        <v>45274</v>
      </c>
      <c r="C8809" s="3" t="s">
        <v>139</v>
      </c>
      <c r="D8809" s="3" t="s">
        <v>501</v>
      </c>
      <c r="E8809" s="3" t="s">
        <v>58</v>
      </c>
      <c r="F8809" s="3" t="s">
        <v>19</v>
      </c>
      <c r="G8809" s="3" t="s">
        <v>66</v>
      </c>
      <c r="H8809" s="3" t="s">
        <v>54</v>
      </c>
      <c r="I8809" s="3" t="s">
        <v>22</v>
      </c>
      <c r="J8809">
        <v>578.73</v>
      </c>
      <c r="K8809" s="3" t="s">
        <v>50</v>
      </c>
      <c r="L8809" s="3" t="s">
        <v>24</v>
      </c>
      <c r="M8809" s="3" t="s">
        <v>55</v>
      </c>
      <c r="N8809">
        <v>105</v>
      </c>
    </row>
    <row r="8810" spans="1:14" x14ac:dyDescent="0.3">
      <c r="A8810" s="3" t="s">
        <v>10071</v>
      </c>
      <c r="B8810" s="4">
        <v>45274</v>
      </c>
      <c r="C8810" s="3" t="s">
        <v>87</v>
      </c>
      <c r="D8810" s="3" t="s">
        <v>118</v>
      </c>
      <c r="E8810" s="3" t="s">
        <v>58</v>
      </c>
      <c r="F8810" s="3" t="s">
        <v>19</v>
      </c>
      <c r="G8810" s="3" t="s">
        <v>66</v>
      </c>
      <c r="H8810" s="3" t="s">
        <v>54</v>
      </c>
      <c r="I8810" s="3" t="s">
        <v>31</v>
      </c>
      <c r="J8810">
        <v>166.65</v>
      </c>
      <c r="K8810" s="3" t="s">
        <v>32</v>
      </c>
      <c r="L8810" s="3" t="s">
        <v>24</v>
      </c>
      <c r="M8810" s="3" t="s">
        <v>33</v>
      </c>
      <c r="N8810">
        <v>18</v>
      </c>
    </row>
    <row r="8811" spans="1:14" x14ac:dyDescent="0.3">
      <c r="A8811" s="3" t="s">
        <v>10072</v>
      </c>
      <c r="B8811" s="4">
        <v>45274</v>
      </c>
      <c r="C8811" s="3" t="s">
        <v>94</v>
      </c>
      <c r="D8811" s="3" t="s">
        <v>95</v>
      </c>
      <c r="E8811" s="3" t="s">
        <v>29</v>
      </c>
      <c r="F8811" s="3" t="s">
        <v>85</v>
      </c>
      <c r="G8811" s="3" t="s">
        <v>20</v>
      </c>
      <c r="H8811" s="3" t="s">
        <v>30</v>
      </c>
      <c r="I8811" s="3" t="s">
        <v>31</v>
      </c>
      <c r="J8811">
        <v>0</v>
      </c>
      <c r="K8811" s="3" t="s">
        <v>50</v>
      </c>
      <c r="L8811" s="3" t="s">
        <v>60</v>
      </c>
      <c r="M8811" s="3" t="s">
        <v>67</v>
      </c>
      <c r="N8811">
        <v>114</v>
      </c>
    </row>
    <row r="8812" spans="1:14" x14ac:dyDescent="0.3">
      <c r="A8812" s="3" t="s">
        <v>10073</v>
      </c>
      <c r="B8812" s="4">
        <v>45275</v>
      </c>
      <c r="C8812" s="3" t="s">
        <v>101</v>
      </c>
      <c r="D8812" s="3" t="s">
        <v>102</v>
      </c>
      <c r="E8812" s="3" t="s">
        <v>29</v>
      </c>
      <c r="F8812" s="3" t="s">
        <v>65</v>
      </c>
      <c r="G8812" s="3" t="s">
        <v>20</v>
      </c>
      <c r="H8812" s="3" t="s">
        <v>38</v>
      </c>
      <c r="I8812" s="3" t="s">
        <v>31</v>
      </c>
      <c r="J8812">
        <v>0</v>
      </c>
      <c r="K8812" s="3" t="s">
        <v>23</v>
      </c>
      <c r="L8812" s="3" t="s">
        <v>24</v>
      </c>
      <c r="M8812" s="3" t="s">
        <v>25</v>
      </c>
      <c r="N8812">
        <v>75</v>
      </c>
    </row>
    <row r="8813" spans="1:14" x14ac:dyDescent="0.3">
      <c r="A8813" s="3" t="s">
        <v>10075</v>
      </c>
      <c r="B8813" s="4">
        <v>45275</v>
      </c>
      <c r="C8813" s="3" t="s">
        <v>41</v>
      </c>
      <c r="D8813" s="3" t="s">
        <v>250</v>
      </c>
      <c r="E8813" s="3" t="s">
        <v>58</v>
      </c>
      <c r="F8813" s="3" t="s">
        <v>44</v>
      </c>
      <c r="G8813" s="3" t="s">
        <v>20</v>
      </c>
      <c r="H8813" s="3" t="s">
        <v>45</v>
      </c>
      <c r="I8813" s="3" t="s">
        <v>31</v>
      </c>
      <c r="J8813">
        <v>426.57</v>
      </c>
      <c r="K8813" s="3" t="s">
        <v>32</v>
      </c>
      <c r="L8813" s="3" t="s">
        <v>24</v>
      </c>
      <c r="M8813" s="3" t="s">
        <v>25</v>
      </c>
      <c r="N8813">
        <v>49</v>
      </c>
    </row>
    <row r="8814" spans="1:14" x14ac:dyDescent="0.3">
      <c r="A8814" s="3" t="s">
        <v>10076</v>
      </c>
      <c r="B8814" s="4">
        <v>45275</v>
      </c>
      <c r="C8814" s="3" t="s">
        <v>41</v>
      </c>
      <c r="D8814" s="3" t="s">
        <v>157</v>
      </c>
      <c r="E8814" s="3" t="s">
        <v>84</v>
      </c>
      <c r="F8814" s="3" t="s">
        <v>116</v>
      </c>
      <c r="G8814" s="3" t="s">
        <v>20</v>
      </c>
      <c r="H8814" s="3" t="s">
        <v>30</v>
      </c>
      <c r="I8814" s="3" t="s">
        <v>31</v>
      </c>
      <c r="J8814">
        <v>613.04999999999995</v>
      </c>
      <c r="K8814" s="3" t="s">
        <v>50</v>
      </c>
      <c r="L8814" s="3" t="s">
        <v>24</v>
      </c>
      <c r="M8814" s="3" t="s">
        <v>67</v>
      </c>
      <c r="N8814">
        <v>24</v>
      </c>
    </row>
    <row r="8815" spans="1:14" x14ac:dyDescent="0.3">
      <c r="A8815" s="3" t="s">
        <v>10077</v>
      </c>
      <c r="B8815" s="4">
        <v>45275</v>
      </c>
      <c r="C8815" s="3" t="s">
        <v>35</v>
      </c>
      <c r="D8815" s="3" t="s">
        <v>289</v>
      </c>
      <c r="E8815" s="3" t="s">
        <v>149</v>
      </c>
      <c r="F8815" s="3" t="s">
        <v>74</v>
      </c>
      <c r="G8815" s="3" t="s">
        <v>20</v>
      </c>
      <c r="H8815" s="3" t="s">
        <v>30</v>
      </c>
      <c r="I8815" s="3" t="s">
        <v>22</v>
      </c>
      <c r="J8815">
        <v>0</v>
      </c>
      <c r="K8815" s="3" t="s">
        <v>23</v>
      </c>
      <c r="L8815" s="3" t="s">
        <v>24</v>
      </c>
      <c r="M8815" s="3" t="s">
        <v>55</v>
      </c>
      <c r="N8815">
        <v>40</v>
      </c>
    </row>
    <row r="8816" spans="1:14" x14ac:dyDescent="0.3">
      <c r="A8816" s="3" t="s">
        <v>10078</v>
      </c>
      <c r="B8816" s="4">
        <v>45275</v>
      </c>
      <c r="C8816" s="3" t="s">
        <v>41</v>
      </c>
      <c r="D8816" s="3" t="s">
        <v>157</v>
      </c>
      <c r="E8816" s="3" t="s">
        <v>58</v>
      </c>
      <c r="F8816" s="3" t="s">
        <v>74</v>
      </c>
      <c r="G8816" s="3" t="s">
        <v>20</v>
      </c>
      <c r="H8816" s="3" t="s">
        <v>30</v>
      </c>
      <c r="I8816" s="3" t="s">
        <v>22</v>
      </c>
      <c r="J8816">
        <v>671.89</v>
      </c>
      <c r="K8816" s="3" t="s">
        <v>50</v>
      </c>
      <c r="L8816" s="3" t="s">
        <v>47</v>
      </c>
      <c r="M8816" s="3" t="s">
        <v>33</v>
      </c>
      <c r="N8816">
        <v>27</v>
      </c>
    </row>
    <row r="8817" spans="1:14" x14ac:dyDescent="0.3">
      <c r="A8817" s="3" t="s">
        <v>10079</v>
      </c>
      <c r="B8817" s="4">
        <v>45275</v>
      </c>
      <c r="C8817" s="3" t="s">
        <v>139</v>
      </c>
      <c r="D8817" s="3" t="s">
        <v>501</v>
      </c>
      <c r="E8817" s="3" t="s">
        <v>58</v>
      </c>
      <c r="F8817" s="3" t="s">
        <v>44</v>
      </c>
      <c r="G8817" s="3" t="s">
        <v>20</v>
      </c>
      <c r="H8817" s="3" t="s">
        <v>54</v>
      </c>
      <c r="I8817" s="3" t="s">
        <v>31</v>
      </c>
      <c r="J8817">
        <v>5215</v>
      </c>
      <c r="K8817" s="3" t="s">
        <v>46</v>
      </c>
      <c r="L8817" s="3" t="s">
        <v>24</v>
      </c>
      <c r="M8817" s="3" t="s">
        <v>55</v>
      </c>
      <c r="N8817">
        <v>167</v>
      </c>
    </row>
    <row r="8818" spans="1:14" x14ac:dyDescent="0.3">
      <c r="A8818" s="3" t="s">
        <v>10080</v>
      </c>
      <c r="B8818" s="4">
        <v>45275</v>
      </c>
      <c r="C8818" s="3" t="s">
        <v>87</v>
      </c>
      <c r="D8818" s="3" t="s">
        <v>88</v>
      </c>
      <c r="E8818" s="3" t="s">
        <v>29</v>
      </c>
      <c r="F8818" s="3" t="s">
        <v>89</v>
      </c>
      <c r="G8818" s="3" t="s">
        <v>20</v>
      </c>
      <c r="H8818" s="3" t="s">
        <v>21</v>
      </c>
      <c r="I8818" s="3" t="s">
        <v>22</v>
      </c>
      <c r="J8818">
        <v>0</v>
      </c>
      <c r="K8818" s="3" t="s">
        <v>50</v>
      </c>
      <c r="L8818" s="3" t="s">
        <v>24</v>
      </c>
      <c r="M8818" s="3" t="s">
        <v>33</v>
      </c>
      <c r="N8818">
        <v>18</v>
      </c>
    </row>
    <row r="8819" spans="1:14" x14ac:dyDescent="0.3">
      <c r="A8819" s="3" t="s">
        <v>10081</v>
      </c>
      <c r="B8819" s="4">
        <v>45276</v>
      </c>
      <c r="C8819" s="3" t="s">
        <v>41</v>
      </c>
      <c r="D8819" s="3" t="s">
        <v>52</v>
      </c>
      <c r="E8819" s="3" t="s">
        <v>84</v>
      </c>
      <c r="F8819" s="3" t="s">
        <v>37</v>
      </c>
      <c r="G8819" s="3" t="s">
        <v>20</v>
      </c>
      <c r="H8819" s="3" t="s">
        <v>30</v>
      </c>
      <c r="I8819" s="3" t="s">
        <v>22</v>
      </c>
      <c r="J8819">
        <v>815.41</v>
      </c>
      <c r="K8819" s="3" t="s">
        <v>50</v>
      </c>
      <c r="L8819" s="3" t="s">
        <v>24</v>
      </c>
      <c r="M8819" s="3" t="s">
        <v>25</v>
      </c>
      <c r="N8819">
        <v>161</v>
      </c>
    </row>
    <row r="8820" spans="1:14" x14ac:dyDescent="0.3">
      <c r="A8820" s="3" t="s">
        <v>10083</v>
      </c>
      <c r="B8820" s="4">
        <v>45276</v>
      </c>
      <c r="C8820" s="3" t="s">
        <v>151</v>
      </c>
      <c r="D8820" s="3" t="s">
        <v>152</v>
      </c>
      <c r="E8820" s="3" t="s">
        <v>58</v>
      </c>
      <c r="F8820" s="3" t="s">
        <v>74</v>
      </c>
      <c r="G8820" s="3" t="s">
        <v>20</v>
      </c>
      <c r="H8820" s="3" t="s">
        <v>30</v>
      </c>
      <c r="I8820" s="3" t="s">
        <v>22</v>
      </c>
      <c r="J8820">
        <v>1397.9</v>
      </c>
      <c r="K8820" s="3" t="s">
        <v>32</v>
      </c>
      <c r="L8820" s="3" t="s">
        <v>24</v>
      </c>
      <c r="M8820" s="3" t="s">
        <v>67</v>
      </c>
      <c r="N8820">
        <v>48</v>
      </c>
    </row>
    <row r="8821" spans="1:14" x14ac:dyDescent="0.3">
      <c r="A8821" s="3" t="s">
        <v>10084</v>
      </c>
      <c r="B8821" s="4">
        <v>45276</v>
      </c>
      <c r="C8821" s="3" t="s">
        <v>174</v>
      </c>
      <c r="D8821" s="3" t="s">
        <v>212</v>
      </c>
      <c r="E8821" s="3" t="s">
        <v>149</v>
      </c>
      <c r="F8821" s="3" t="s">
        <v>85</v>
      </c>
      <c r="G8821" s="3" t="s">
        <v>59</v>
      </c>
      <c r="H8821" s="3" t="s">
        <v>45</v>
      </c>
      <c r="I8821" s="3" t="s">
        <v>31</v>
      </c>
      <c r="J8821">
        <v>0</v>
      </c>
      <c r="K8821" s="3" t="s">
        <v>23</v>
      </c>
      <c r="L8821" s="3" t="s">
        <v>24</v>
      </c>
      <c r="M8821" s="3" t="s">
        <v>33</v>
      </c>
      <c r="N8821">
        <v>12</v>
      </c>
    </row>
    <row r="8822" spans="1:14" x14ac:dyDescent="0.3">
      <c r="A8822" s="3" t="s">
        <v>10085</v>
      </c>
      <c r="B8822" s="4">
        <v>45276</v>
      </c>
      <c r="C8822" s="3" t="s">
        <v>41</v>
      </c>
      <c r="D8822" s="3" t="s">
        <v>42</v>
      </c>
      <c r="E8822" s="3" t="s">
        <v>84</v>
      </c>
      <c r="F8822" s="3" t="s">
        <v>74</v>
      </c>
      <c r="G8822" s="3" t="s">
        <v>20</v>
      </c>
      <c r="H8822" s="3" t="s">
        <v>45</v>
      </c>
      <c r="I8822" s="3" t="s">
        <v>22</v>
      </c>
      <c r="J8822">
        <v>229.05</v>
      </c>
      <c r="K8822" s="3" t="s">
        <v>32</v>
      </c>
      <c r="L8822" s="3" t="s">
        <v>24</v>
      </c>
      <c r="M8822" s="3" t="s">
        <v>25</v>
      </c>
      <c r="N8822">
        <v>37</v>
      </c>
    </row>
    <row r="8823" spans="1:14" x14ac:dyDescent="0.3">
      <c r="A8823" s="3" t="s">
        <v>10086</v>
      </c>
      <c r="B8823" s="4">
        <v>45276</v>
      </c>
      <c r="C8823" s="3" t="s">
        <v>41</v>
      </c>
      <c r="D8823" s="3" t="s">
        <v>52</v>
      </c>
      <c r="E8823" s="3" t="s">
        <v>58</v>
      </c>
      <c r="F8823" s="3" t="s">
        <v>89</v>
      </c>
      <c r="G8823" s="3" t="s">
        <v>59</v>
      </c>
      <c r="H8823" s="3" t="s">
        <v>38</v>
      </c>
      <c r="I8823" s="3" t="s">
        <v>31</v>
      </c>
      <c r="J8823">
        <v>389.97</v>
      </c>
      <c r="K8823" s="3" t="s">
        <v>23</v>
      </c>
      <c r="L8823" s="3" t="s">
        <v>24</v>
      </c>
      <c r="M8823" s="3" t="s">
        <v>55</v>
      </c>
      <c r="N8823">
        <v>173</v>
      </c>
    </row>
    <row r="8824" spans="1:14" x14ac:dyDescent="0.3">
      <c r="A8824" s="3" t="s">
        <v>10087</v>
      </c>
      <c r="B8824" s="4">
        <v>45277</v>
      </c>
      <c r="C8824" s="3" t="s">
        <v>174</v>
      </c>
      <c r="D8824" s="3" t="s">
        <v>212</v>
      </c>
      <c r="E8824" s="3" t="s">
        <v>29</v>
      </c>
      <c r="F8824" s="3" t="s">
        <v>65</v>
      </c>
      <c r="G8824" s="3" t="s">
        <v>59</v>
      </c>
      <c r="H8824" s="3" t="s">
        <v>45</v>
      </c>
      <c r="I8824" s="3" t="s">
        <v>31</v>
      </c>
      <c r="J8824">
        <v>0</v>
      </c>
      <c r="K8824" s="3" t="s">
        <v>50</v>
      </c>
      <c r="L8824" s="3" t="s">
        <v>24</v>
      </c>
      <c r="M8824" s="3" t="s">
        <v>55</v>
      </c>
      <c r="N8824">
        <v>16</v>
      </c>
    </row>
    <row r="8825" spans="1:14" x14ac:dyDescent="0.3">
      <c r="A8825" s="3" t="s">
        <v>10089</v>
      </c>
      <c r="B8825" s="4">
        <v>45277</v>
      </c>
      <c r="C8825" s="3" t="s">
        <v>323</v>
      </c>
      <c r="D8825" s="3" t="s">
        <v>324</v>
      </c>
      <c r="E8825" s="3" t="s">
        <v>58</v>
      </c>
      <c r="F8825" s="3" t="s">
        <v>89</v>
      </c>
      <c r="G8825" s="3" t="s">
        <v>66</v>
      </c>
      <c r="H8825" s="3" t="s">
        <v>45</v>
      </c>
      <c r="I8825" s="3" t="s">
        <v>22</v>
      </c>
      <c r="J8825">
        <v>145.19999999999999</v>
      </c>
      <c r="K8825" s="3" t="s">
        <v>46</v>
      </c>
      <c r="L8825" s="3" t="s">
        <v>24</v>
      </c>
      <c r="M8825" s="3" t="s">
        <v>25</v>
      </c>
      <c r="N8825">
        <v>78</v>
      </c>
    </row>
    <row r="8826" spans="1:14" x14ac:dyDescent="0.3">
      <c r="A8826" s="3" t="s">
        <v>10090</v>
      </c>
      <c r="B8826" s="4">
        <v>45277</v>
      </c>
      <c r="C8826" s="3" t="s">
        <v>35</v>
      </c>
      <c r="D8826" s="3" t="s">
        <v>57</v>
      </c>
      <c r="E8826" s="3" t="s">
        <v>43</v>
      </c>
      <c r="F8826" s="3" t="s">
        <v>19</v>
      </c>
      <c r="G8826" s="3" t="s">
        <v>20</v>
      </c>
      <c r="H8826" s="3" t="s">
        <v>30</v>
      </c>
      <c r="I8826" s="3" t="s">
        <v>78</v>
      </c>
      <c r="J8826">
        <v>595.96</v>
      </c>
      <c r="K8826" s="3" t="s">
        <v>50</v>
      </c>
      <c r="L8826" s="3" t="s">
        <v>24</v>
      </c>
      <c r="M8826" s="3" t="s">
        <v>55</v>
      </c>
      <c r="N8826">
        <v>83</v>
      </c>
    </row>
    <row r="8827" spans="1:14" x14ac:dyDescent="0.3">
      <c r="A8827" s="3" t="s">
        <v>10091</v>
      </c>
      <c r="B8827" s="4">
        <v>45277</v>
      </c>
      <c r="C8827" s="3" t="s">
        <v>35</v>
      </c>
      <c r="D8827" s="3" t="s">
        <v>57</v>
      </c>
      <c r="E8827" s="3" t="s">
        <v>58</v>
      </c>
      <c r="F8827" s="3" t="s">
        <v>116</v>
      </c>
      <c r="G8827" s="3" t="s">
        <v>20</v>
      </c>
      <c r="H8827" s="3" t="s">
        <v>21</v>
      </c>
      <c r="I8827" s="3" t="s">
        <v>22</v>
      </c>
      <c r="J8827">
        <v>2152.23</v>
      </c>
      <c r="K8827" s="3" t="s">
        <v>32</v>
      </c>
      <c r="L8827" s="3" t="s">
        <v>24</v>
      </c>
      <c r="M8827" s="3" t="s">
        <v>70</v>
      </c>
      <c r="N8827">
        <v>168</v>
      </c>
    </row>
    <row r="8828" spans="1:14" x14ac:dyDescent="0.3">
      <c r="A8828" s="3" t="s">
        <v>10092</v>
      </c>
      <c r="B8828" s="4">
        <v>45277</v>
      </c>
      <c r="C8828" s="3" t="s">
        <v>204</v>
      </c>
      <c r="D8828" s="3" t="s">
        <v>205</v>
      </c>
      <c r="E8828" s="3" t="s">
        <v>58</v>
      </c>
      <c r="F8828" s="3" t="s">
        <v>89</v>
      </c>
      <c r="G8828" s="3" t="s">
        <v>59</v>
      </c>
      <c r="H8828" s="3" t="s">
        <v>38</v>
      </c>
      <c r="I8828" s="3" t="s">
        <v>22</v>
      </c>
      <c r="J8828">
        <v>23512.66</v>
      </c>
      <c r="K8828" s="3" t="s">
        <v>50</v>
      </c>
      <c r="L8828" s="3" t="s">
        <v>24</v>
      </c>
      <c r="M8828" s="3" t="s">
        <v>33</v>
      </c>
      <c r="N8828">
        <v>2</v>
      </c>
    </row>
    <row r="8829" spans="1:14" x14ac:dyDescent="0.3">
      <c r="A8829" s="3" t="s">
        <v>10093</v>
      </c>
      <c r="B8829" s="4">
        <v>45277</v>
      </c>
      <c r="C8829" s="3" t="s">
        <v>243</v>
      </c>
      <c r="D8829" s="3" t="s">
        <v>244</v>
      </c>
      <c r="E8829" s="3" t="s">
        <v>155</v>
      </c>
      <c r="F8829" s="3" t="s">
        <v>85</v>
      </c>
      <c r="G8829" s="3" t="s">
        <v>20</v>
      </c>
      <c r="H8829" s="3" t="s">
        <v>38</v>
      </c>
      <c r="I8829" s="3" t="s">
        <v>22</v>
      </c>
      <c r="J8829">
        <v>0</v>
      </c>
      <c r="K8829" s="3" t="s">
        <v>50</v>
      </c>
      <c r="L8829" s="3" t="s">
        <v>24</v>
      </c>
      <c r="M8829" s="3" t="s">
        <v>55</v>
      </c>
      <c r="N8829">
        <v>145</v>
      </c>
    </row>
    <row r="8830" spans="1:14" x14ac:dyDescent="0.3">
      <c r="A8830" s="3" t="s">
        <v>10094</v>
      </c>
      <c r="B8830" s="4">
        <v>45277</v>
      </c>
      <c r="C8830" s="3" t="s">
        <v>35</v>
      </c>
      <c r="D8830" s="3" t="s">
        <v>289</v>
      </c>
      <c r="E8830" s="3" t="s">
        <v>58</v>
      </c>
      <c r="F8830" s="3" t="s">
        <v>89</v>
      </c>
      <c r="G8830" s="3" t="s">
        <v>20</v>
      </c>
      <c r="H8830" s="3" t="s">
        <v>30</v>
      </c>
      <c r="I8830" s="3" t="s">
        <v>31</v>
      </c>
      <c r="J8830">
        <v>187.66</v>
      </c>
      <c r="K8830" s="3" t="s">
        <v>50</v>
      </c>
      <c r="L8830" s="3" t="s">
        <v>24</v>
      </c>
      <c r="M8830" s="3" t="s">
        <v>33</v>
      </c>
      <c r="N8830">
        <v>14</v>
      </c>
    </row>
    <row r="8831" spans="1:14" x14ac:dyDescent="0.3">
      <c r="A8831" s="3" t="s">
        <v>10095</v>
      </c>
      <c r="B8831" s="4">
        <v>45277</v>
      </c>
      <c r="C8831" s="3" t="s">
        <v>144</v>
      </c>
      <c r="D8831" s="3" t="s">
        <v>489</v>
      </c>
      <c r="E8831" s="3" t="s">
        <v>29</v>
      </c>
      <c r="F8831" s="3" t="s">
        <v>89</v>
      </c>
      <c r="G8831" s="3" t="s">
        <v>59</v>
      </c>
      <c r="H8831" s="3" t="s">
        <v>30</v>
      </c>
      <c r="I8831" s="3" t="s">
        <v>22</v>
      </c>
      <c r="J8831">
        <v>0</v>
      </c>
      <c r="K8831" s="3" t="s">
        <v>46</v>
      </c>
      <c r="L8831" s="3" t="s">
        <v>24</v>
      </c>
      <c r="M8831" s="3" t="s">
        <v>25</v>
      </c>
      <c r="N8831">
        <v>177</v>
      </c>
    </row>
    <row r="8832" spans="1:14" x14ac:dyDescent="0.3">
      <c r="A8832" s="3" t="s">
        <v>10096</v>
      </c>
      <c r="B8832" s="4">
        <v>45277</v>
      </c>
      <c r="C8832" s="3" t="s">
        <v>41</v>
      </c>
      <c r="D8832" s="3" t="s">
        <v>52</v>
      </c>
      <c r="E8832" s="3" t="s">
        <v>125</v>
      </c>
      <c r="F8832" s="3" t="s">
        <v>116</v>
      </c>
      <c r="G8832" s="3" t="s">
        <v>66</v>
      </c>
      <c r="H8832" s="3" t="s">
        <v>45</v>
      </c>
      <c r="I8832" s="3" t="s">
        <v>31</v>
      </c>
      <c r="J8832">
        <v>0</v>
      </c>
      <c r="K8832" s="3" t="s">
        <v>23</v>
      </c>
      <c r="L8832" s="3" t="s">
        <v>24</v>
      </c>
      <c r="M8832" s="3" t="s">
        <v>70</v>
      </c>
      <c r="N8832">
        <v>139</v>
      </c>
    </row>
    <row r="8833" spans="1:14" x14ac:dyDescent="0.3">
      <c r="A8833" s="3" t="s">
        <v>10097</v>
      </c>
      <c r="B8833" s="4">
        <v>45278</v>
      </c>
      <c r="C8833" s="3" t="s">
        <v>121</v>
      </c>
      <c r="D8833" s="3" t="s">
        <v>162</v>
      </c>
      <c r="E8833" s="3" t="s">
        <v>43</v>
      </c>
      <c r="F8833" s="3" t="s">
        <v>19</v>
      </c>
      <c r="G8833" s="3" t="s">
        <v>66</v>
      </c>
      <c r="H8833" s="3" t="s">
        <v>30</v>
      </c>
      <c r="I8833" s="3" t="s">
        <v>22</v>
      </c>
      <c r="J8833">
        <v>1613.26</v>
      </c>
      <c r="K8833" s="3" t="s">
        <v>46</v>
      </c>
      <c r="L8833" s="3" t="s">
        <v>24</v>
      </c>
      <c r="M8833" s="3" t="s">
        <v>70</v>
      </c>
      <c r="N8833">
        <v>135</v>
      </c>
    </row>
    <row r="8834" spans="1:14" x14ac:dyDescent="0.3">
      <c r="A8834" s="3" t="s">
        <v>10099</v>
      </c>
      <c r="B8834" s="4">
        <v>45278</v>
      </c>
      <c r="C8834" s="3" t="s">
        <v>101</v>
      </c>
      <c r="D8834" s="3" t="s">
        <v>210</v>
      </c>
      <c r="E8834" s="3" t="s">
        <v>84</v>
      </c>
      <c r="F8834" s="3" t="s">
        <v>74</v>
      </c>
      <c r="G8834" s="3" t="s">
        <v>20</v>
      </c>
      <c r="H8834" s="3" t="s">
        <v>38</v>
      </c>
      <c r="I8834" s="3" t="s">
        <v>31</v>
      </c>
      <c r="J8834">
        <v>191.36</v>
      </c>
      <c r="K8834" s="3" t="s">
        <v>46</v>
      </c>
      <c r="L8834" s="3" t="s">
        <v>47</v>
      </c>
      <c r="M8834" s="3" t="s">
        <v>33</v>
      </c>
      <c r="N8834">
        <v>6</v>
      </c>
    </row>
    <row r="8835" spans="1:14" x14ac:dyDescent="0.3">
      <c r="A8835" s="3" t="s">
        <v>10100</v>
      </c>
      <c r="B8835" s="4">
        <v>45278</v>
      </c>
      <c r="C8835" s="3" t="s">
        <v>35</v>
      </c>
      <c r="D8835" s="3" t="s">
        <v>159</v>
      </c>
      <c r="E8835" s="3" t="s">
        <v>58</v>
      </c>
      <c r="F8835" s="3" t="s">
        <v>74</v>
      </c>
      <c r="G8835" s="3" t="s">
        <v>59</v>
      </c>
      <c r="H8835" s="3" t="s">
        <v>99</v>
      </c>
      <c r="I8835" s="3" t="s">
        <v>22</v>
      </c>
      <c r="J8835">
        <v>729.27</v>
      </c>
      <c r="K8835" s="3" t="s">
        <v>32</v>
      </c>
      <c r="L8835" s="3" t="s">
        <v>24</v>
      </c>
      <c r="M8835" s="3" t="s">
        <v>33</v>
      </c>
      <c r="N8835">
        <v>22</v>
      </c>
    </row>
    <row r="8836" spans="1:14" x14ac:dyDescent="0.3">
      <c r="A8836" s="3" t="s">
        <v>10101</v>
      </c>
      <c r="B8836" s="4">
        <v>45278</v>
      </c>
      <c r="C8836" s="3" t="s">
        <v>35</v>
      </c>
      <c r="D8836" s="3" t="s">
        <v>257</v>
      </c>
      <c r="E8836" s="3" t="s">
        <v>58</v>
      </c>
      <c r="F8836" s="3" t="s">
        <v>19</v>
      </c>
      <c r="G8836" s="3" t="s">
        <v>20</v>
      </c>
      <c r="H8836" s="3" t="s">
        <v>30</v>
      </c>
      <c r="I8836" s="3" t="s">
        <v>78</v>
      </c>
      <c r="J8836">
        <v>1435.58</v>
      </c>
      <c r="K8836" s="3" t="s">
        <v>50</v>
      </c>
      <c r="L8836" s="3" t="s">
        <v>24</v>
      </c>
      <c r="M8836" s="3" t="s">
        <v>70</v>
      </c>
      <c r="N8836">
        <v>54</v>
      </c>
    </row>
    <row r="8837" spans="1:14" x14ac:dyDescent="0.3">
      <c r="A8837" s="3" t="s">
        <v>10102</v>
      </c>
      <c r="B8837" s="4">
        <v>45278</v>
      </c>
      <c r="C8837" s="3" t="s">
        <v>94</v>
      </c>
      <c r="D8837" s="3" t="s">
        <v>95</v>
      </c>
      <c r="E8837" s="3" t="s">
        <v>29</v>
      </c>
      <c r="F8837" s="3" t="s">
        <v>44</v>
      </c>
      <c r="G8837" s="3" t="s">
        <v>59</v>
      </c>
      <c r="H8837" s="3" t="s">
        <v>99</v>
      </c>
      <c r="I8837" s="3" t="s">
        <v>22</v>
      </c>
      <c r="J8837">
        <v>0</v>
      </c>
      <c r="K8837" s="3" t="s">
        <v>32</v>
      </c>
      <c r="L8837" s="3" t="s">
        <v>24</v>
      </c>
      <c r="M8837" s="3" t="s">
        <v>70</v>
      </c>
      <c r="N8837">
        <v>145</v>
      </c>
    </row>
    <row r="8838" spans="1:14" x14ac:dyDescent="0.3">
      <c r="A8838" s="3" t="s">
        <v>10103</v>
      </c>
      <c r="B8838" s="4">
        <v>45278</v>
      </c>
      <c r="C8838" s="3" t="s">
        <v>204</v>
      </c>
      <c r="D8838" s="3" t="s">
        <v>205</v>
      </c>
      <c r="E8838" s="3" t="s">
        <v>58</v>
      </c>
      <c r="F8838" s="3" t="s">
        <v>85</v>
      </c>
      <c r="G8838" s="3" t="s">
        <v>66</v>
      </c>
      <c r="H8838" s="3" t="s">
        <v>45</v>
      </c>
      <c r="I8838" s="3" t="s">
        <v>31</v>
      </c>
      <c r="J8838">
        <v>5816.09</v>
      </c>
      <c r="K8838" s="3" t="s">
        <v>50</v>
      </c>
      <c r="L8838" s="3" t="s">
        <v>24</v>
      </c>
      <c r="M8838" s="3" t="s">
        <v>33</v>
      </c>
      <c r="N8838">
        <v>26</v>
      </c>
    </row>
    <row r="8839" spans="1:14" x14ac:dyDescent="0.3">
      <c r="A8839" s="3" t="s">
        <v>10104</v>
      </c>
      <c r="B8839" s="4">
        <v>45279</v>
      </c>
      <c r="C8839" s="3" t="s">
        <v>91</v>
      </c>
      <c r="D8839" s="3" t="s">
        <v>136</v>
      </c>
      <c r="E8839" s="3" t="s">
        <v>43</v>
      </c>
      <c r="F8839" s="3" t="s">
        <v>89</v>
      </c>
      <c r="G8839" s="3" t="s">
        <v>20</v>
      </c>
      <c r="H8839" s="3" t="s">
        <v>30</v>
      </c>
      <c r="I8839" s="3" t="s">
        <v>31</v>
      </c>
      <c r="J8839">
        <v>292.01</v>
      </c>
      <c r="K8839" s="3" t="s">
        <v>50</v>
      </c>
      <c r="L8839" s="3" t="s">
        <v>24</v>
      </c>
      <c r="M8839" s="3" t="s">
        <v>55</v>
      </c>
      <c r="N8839">
        <v>105</v>
      </c>
    </row>
    <row r="8840" spans="1:14" x14ac:dyDescent="0.3">
      <c r="A8840" s="3" t="s">
        <v>10106</v>
      </c>
      <c r="B8840" s="4">
        <v>45279</v>
      </c>
      <c r="C8840" s="3" t="s">
        <v>133</v>
      </c>
      <c r="D8840" s="3" t="s">
        <v>134</v>
      </c>
      <c r="E8840" s="3" t="s">
        <v>18</v>
      </c>
      <c r="F8840" s="3" t="s">
        <v>65</v>
      </c>
      <c r="G8840" s="3" t="s">
        <v>20</v>
      </c>
      <c r="H8840" s="3" t="s">
        <v>54</v>
      </c>
      <c r="I8840" s="3" t="s">
        <v>78</v>
      </c>
      <c r="J8840">
        <v>1512.78</v>
      </c>
      <c r="K8840" s="3" t="s">
        <v>50</v>
      </c>
      <c r="L8840" s="3" t="s">
        <v>24</v>
      </c>
      <c r="M8840" s="3" t="s">
        <v>25</v>
      </c>
      <c r="N8840">
        <v>75</v>
      </c>
    </row>
    <row r="8841" spans="1:14" x14ac:dyDescent="0.3">
      <c r="A8841" s="3" t="s">
        <v>10107</v>
      </c>
      <c r="B8841" s="4">
        <v>45279</v>
      </c>
      <c r="C8841" s="3" t="s">
        <v>151</v>
      </c>
      <c r="D8841" s="3" t="s">
        <v>152</v>
      </c>
      <c r="E8841" s="3" t="s">
        <v>58</v>
      </c>
      <c r="F8841" s="3" t="s">
        <v>74</v>
      </c>
      <c r="G8841" s="3" t="s">
        <v>59</v>
      </c>
      <c r="H8841" s="3" t="s">
        <v>54</v>
      </c>
      <c r="I8841" s="3" t="s">
        <v>22</v>
      </c>
      <c r="J8841">
        <v>3530.46</v>
      </c>
      <c r="K8841" s="3" t="s">
        <v>23</v>
      </c>
      <c r="L8841" s="3" t="s">
        <v>24</v>
      </c>
      <c r="M8841" s="3" t="s">
        <v>55</v>
      </c>
      <c r="N8841">
        <v>36</v>
      </c>
    </row>
    <row r="8842" spans="1:14" x14ac:dyDescent="0.3">
      <c r="A8842" s="3" t="s">
        <v>10108</v>
      </c>
      <c r="B8842" s="4">
        <v>45279</v>
      </c>
      <c r="C8842" s="3" t="s">
        <v>151</v>
      </c>
      <c r="D8842" s="3" t="s">
        <v>152</v>
      </c>
      <c r="E8842" s="3" t="s">
        <v>69</v>
      </c>
      <c r="F8842" s="3" t="s">
        <v>89</v>
      </c>
      <c r="G8842" s="3" t="s">
        <v>59</v>
      </c>
      <c r="H8842" s="3" t="s">
        <v>54</v>
      </c>
      <c r="I8842" s="3" t="s">
        <v>31</v>
      </c>
      <c r="J8842">
        <v>147.65</v>
      </c>
      <c r="K8842" s="3" t="s">
        <v>23</v>
      </c>
      <c r="L8842" s="3" t="s">
        <v>60</v>
      </c>
      <c r="M8842" s="3" t="s">
        <v>25</v>
      </c>
      <c r="N8842">
        <v>21</v>
      </c>
    </row>
    <row r="8843" spans="1:14" x14ac:dyDescent="0.3">
      <c r="A8843" s="3" t="s">
        <v>10109</v>
      </c>
      <c r="B8843" s="4">
        <v>45279</v>
      </c>
      <c r="C8843" s="3" t="s">
        <v>178</v>
      </c>
      <c r="D8843" s="3" t="s">
        <v>179</v>
      </c>
      <c r="E8843" s="3" t="s">
        <v>64</v>
      </c>
      <c r="F8843" s="3" t="s">
        <v>19</v>
      </c>
      <c r="G8843" s="3" t="s">
        <v>20</v>
      </c>
      <c r="H8843" s="3" t="s">
        <v>30</v>
      </c>
      <c r="I8843" s="3" t="s">
        <v>31</v>
      </c>
      <c r="J8843">
        <v>0</v>
      </c>
      <c r="K8843" s="3" t="s">
        <v>32</v>
      </c>
      <c r="L8843" s="3" t="s">
        <v>24</v>
      </c>
      <c r="M8843" s="3" t="s">
        <v>33</v>
      </c>
      <c r="N8843">
        <v>28</v>
      </c>
    </row>
    <row r="8844" spans="1:14" x14ac:dyDescent="0.3">
      <c r="A8844" s="3" t="s">
        <v>10110</v>
      </c>
      <c r="B8844" s="4">
        <v>45279</v>
      </c>
      <c r="C8844" s="3" t="s">
        <v>35</v>
      </c>
      <c r="D8844" s="3" t="s">
        <v>36</v>
      </c>
      <c r="E8844" s="3" t="s">
        <v>18</v>
      </c>
      <c r="F8844" s="3" t="s">
        <v>65</v>
      </c>
      <c r="G8844" s="3" t="s">
        <v>59</v>
      </c>
      <c r="H8844" s="3" t="s">
        <v>99</v>
      </c>
      <c r="I8844" s="3" t="s">
        <v>22</v>
      </c>
      <c r="J8844">
        <v>845.05</v>
      </c>
      <c r="K8844" s="3" t="s">
        <v>23</v>
      </c>
      <c r="L8844" s="3" t="s">
        <v>24</v>
      </c>
      <c r="M8844" s="3" t="s">
        <v>25</v>
      </c>
      <c r="N8844">
        <v>59</v>
      </c>
    </row>
    <row r="8845" spans="1:14" x14ac:dyDescent="0.3">
      <c r="A8845" s="3" t="s">
        <v>10111</v>
      </c>
      <c r="B8845" s="4">
        <v>45279</v>
      </c>
      <c r="C8845" s="3" t="s">
        <v>204</v>
      </c>
      <c r="D8845" s="3" t="s">
        <v>205</v>
      </c>
      <c r="E8845" s="3" t="s">
        <v>43</v>
      </c>
      <c r="F8845" s="3" t="s">
        <v>116</v>
      </c>
      <c r="G8845" s="3" t="s">
        <v>59</v>
      </c>
      <c r="H8845" s="3" t="s">
        <v>30</v>
      </c>
      <c r="I8845" s="3" t="s">
        <v>31</v>
      </c>
      <c r="J8845">
        <v>216.13</v>
      </c>
      <c r="K8845" s="3" t="s">
        <v>50</v>
      </c>
      <c r="L8845" s="3" t="s">
        <v>24</v>
      </c>
      <c r="M8845" s="3" t="s">
        <v>33</v>
      </c>
      <c r="N8845">
        <v>26</v>
      </c>
    </row>
    <row r="8846" spans="1:14" x14ac:dyDescent="0.3">
      <c r="A8846" s="3" t="s">
        <v>10112</v>
      </c>
      <c r="B8846" s="4">
        <v>45279</v>
      </c>
      <c r="C8846" s="3" t="s">
        <v>35</v>
      </c>
      <c r="D8846" s="3" t="s">
        <v>159</v>
      </c>
      <c r="E8846" s="3" t="s">
        <v>84</v>
      </c>
      <c r="F8846" s="3" t="s">
        <v>37</v>
      </c>
      <c r="G8846" s="3" t="s">
        <v>20</v>
      </c>
      <c r="H8846" s="3" t="s">
        <v>30</v>
      </c>
      <c r="I8846" s="3" t="s">
        <v>31</v>
      </c>
      <c r="J8846">
        <v>79.27</v>
      </c>
      <c r="K8846" s="3" t="s">
        <v>50</v>
      </c>
      <c r="L8846" s="3" t="s">
        <v>24</v>
      </c>
      <c r="M8846" s="3" t="s">
        <v>33</v>
      </c>
      <c r="N8846">
        <v>9</v>
      </c>
    </row>
    <row r="8847" spans="1:14" x14ac:dyDescent="0.3">
      <c r="A8847" s="3" t="s">
        <v>10113</v>
      </c>
      <c r="B8847" s="4">
        <v>45279</v>
      </c>
      <c r="C8847" s="3" t="s">
        <v>144</v>
      </c>
      <c r="D8847" s="3" t="s">
        <v>145</v>
      </c>
      <c r="E8847" s="3" t="s">
        <v>125</v>
      </c>
      <c r="F8847" s="3" t="s">
        <v>89</v>
      </c>
      <c r="G8847" s="3" t="s">
        <v>20</v>
      </c>
      <c r="H8847" s="3" t="s">
        <v>99</v>
      </c>
      <c r="I8847" s="3" t="s">
        <v>22</v>
      </c>
      <c r="J8847">
        <v>0</v>
      </c>
      <c r="K8847" s="3" t="s">
        <v>50</v>
      </c>
      <c r="L8847" s="3" t="s">
        <v>24</v>
      </c>
      <c r="M8847" s="3" t="s">
        <v>33</v>
      </c>
      <c r="N8847">
        <v>8</v>
      </c>
    </row>
    <row r="8848" spans="1:14" x14ac:dyDescent="0.3">
      <c r="A8848" s="3" t="s">
        <v>10114</v>
      </c>
      <c r="B8848" s="4">
        <v>45279</v>
      </c>
      <c r="C8848" s="3" t="s">
        <v>87</v>
      </c>
      <c r="D8848" s="3" t="s">
        <v>124</v>
      </c>
      <c r="E8848" s="3" t="s">
        <v>29</v>
      </c>
      <c r="F8848" s="3" t="s">
        <v>44</v>
      </c>
      <c r="G8848" s="3" t="s">
        <v>59</v>
      </c>
      <c r="H8848" s="3" t="s">
        <v>30</v>
      </c>
      <c r="I8848" s="3" t="s">
        <v>31</v>
      </c>
      <c r="J8848">
        <v>0</v>
      </c>
      <c r="K8848" s="3" t="s">
        <v>50</v>
      </c>
      <c r="L8848" s="3" t="s">
        <v>24</v>
      </c>
      <c r="M8848" s="3" t="s">
        <v>33</v>
      </c>
      <c r="N8848">
        <v>10</v>
      </c>
    </row>
    <row r="8849" spans="1:14" x14ac:dyDescent="0.3">
      <c r="A8849" s="3" t="s">
        <v>10115</v>
      </c>
      <c r="B8849" s="4">
        <v>45279</v>
      </c>
      <c r="C8849" s="3" t="s">
        <v>16</v>
      </c>
      <c r="D8849" s="3" t="s">
        <v>17</v>
      </c>
      <c r="E8849" s="3" t="s">
        <v>18</v>
      </c>
      <c r="F8849" s="3" t="s">
        <v>65</v>
      </c>
      <c r="G8849" s="3" t="s">
        <v>66</v>
      </c>
      <c r="H8849" s="3" t="s">
        <v>30</v>
      </c>
      <c r="I8849" s="3" t="s">
        <v>31</v>
      </c>
      <c r="J8849">
        <v>373.91</v>
      </c>
      <c r="K8849" s="3" t="s">
        <v>50</v>
      </c>
      <c r="L8849" s="3" t="s">
        <v>24</v>
      </c>
      <c r="M8849" s="3" t="s">
        <v>67</v>
      </c>
      <c r="N8849">
        <v>136</v>
      </c>
    </row>
    <row r="8850" spans="1:14" x14ac:dyDescent="0.3">
      <c r="A8850" s="3" t="s">
        <v>10116</v>
      </c>
      <c r="B8850" s="4">
        <v>45279</v>
      </c>
      <c r="C8850" s="3" t="s">
        <v>27</v>
      </c>
      <c r="D8850" s="3" t="s">
        <v>169</v>
      </c>
      <c r="E8850" s="3" t="s">
        <v>69</v>
      </c>
      <c r="F8850" s="3" t="s">
        <v>85</v>
      </c>
      <c r="G8850" s="3" t="s">
        <v>66</v>
      </c>
      <c r="H8850" s="3" t="s">
        <v>99</v>
      </c>
      <c r="I8850" s="3" t="s">
        <v>31</v>
      </c>
      <c r="J8850">
        <v>4968.43</v>
      </c>
      <c r="K8850" s="3" t="s">
        <v>46</v>
      </c>
      <c r="L8850" s="3" t="s">
        <v>24</v>
      </c>
      <c r="M8850" s="3" t="s">
        <v>55</v>
      </c>
      <c r="N8850">
        <v>100</v>
      </c>
    </row>
    <row r="8851" spans="1:14" x14ac:dyDescent="0.3">
      <c r="A8851" s="3" t="s">
        <v>10117</v>
      </c>
      <c r="B8851" s="4">
        <v>45279</v>
      </c>
      <c r="C8851" s="3" t="s">
        <v>35</v>
      </c>
      <c r="D8851" s="3" t="s">
        <v>267</v>
      </c>
      <c r="E8851" s="3" t="s">
        <v>29</v>
      </c>
      <c r="F8851" s="3" t="s">
        <v>74</v>
      </c>
      <c r="G8851" s="3" t="s">
        <v>20</v>
      </c>
      <c r="H8851" s="3" t="s">
        <v>30</v>
      </c>
      <c r="I8851" s="3" t="s">
        <v>22</v>
      </c>
      <c r="J8851">
        <v>0</v>
      </c>
      <c r="K8851" s="3" t="s">
        <v>50</v>
      </c>
      <c r="L8851" s="3" t="s">
        <v>24</v>
      </c>
      <c r="M8851" s="3" t="s">
        <v>55</v>
      </c>
      <c r="N8851">
        <v>169</v>
      </c>
    </row>
    <row r="8852" spans="1:14" x14ac:dyDescent="0.3">
      <c r="A8852" s="3" t="s">
        <v>10118</v>
      </c>
      <c r="B8852" s="4">
        <v>45279</v>
      </c>
      <c r="C8852" s="3" t="s">
        <v>139</v>
      </c>
      <c r="D8852" s="3" t="s">
        <v>140</v>
      </c>
      <c r="E8852" s="3" t="s">
        <v>84</v>
      </c>
      <c r="F8852" s="3" t="s">
        <v>44</v>
      </c>
      <c r="G8852" s="3" t="s">
        <v>66</v>
      </c>
      <c r="H8852" s="3" t="s">
        <v>38</v>
      </c>
      <c r="I8852" s="3" t="s">
        <v>22</v>
      </c>
      <c r="J8852">
        <v>283.75</v>
      </c>
      <c r="K8852" s="3" t="s">
        <v>23</v>
      </c>
      <c r="L8852" s="3" t="s">
        <v>24</v>
      </c>
      <c r="M8852" s="3" t="s">
        <v>33</v>
      </c>
      <c r="N8852">
        <v>13</v>
      </c>
    </row>
    <row r="8853" spans="1:14" x14ac:dyDescent="0.3">
      <c r="A8853" s="3" t="s">
        <v>10119</v>
      </c>
      <c r="B8853" s="4">
        <v>45280</v>
      </c>
      <c r="C8853" s="3" t="s">
        <v>113</v>
      </c>
      <c r="D8853" s="3" t="s">
        <v>181</v>
      </c>
      <c r="E8853" s="3" t="s">
        <v>58</v>
      </c>
      <c r="F8853" s="3" t="s">
        <v>89</v>
      </c>
      <c r="G8853" s="3" t="s">
        <v>20</v>
      </c>
      <c r="H8853" s="3" t="s">
        <v>45</v>
      </c>
      <c r="I8853" s="3" t="s">
        <v>22</v>
      </c>
      <c r="J8853">
        <v>964.9</v>
      </c>
      <c r="K8853" s="3" t="s">
        <v>50</v>
      </c>
      <c r="L8853" s="3" t="s">
        <v>47</v>
      </c>
      <c r="M8853" s="3" t="s">
        <v>25</v>
      </c>
      <c r="N8853">
        <v>134</v>
      </c>
    </row>
    <row r="8854" spans="1:14" x14ac:dyDescent="0.3">
      <c r="A8854" s="3" t="s">
        <v>10121</v>
      </c>
      <c r="B8854" s="4">
        <v>45280</v>
      </c>
      <c r="C8854" s="3" t="s">
        <v>16</v>
      </c>
      <c r="D8854" s="3" t="s">
        <v>110</v>
      </c>
      <c r="E8854" s="3" t="s">
        <v>29</v>
      </c>
      <c r="F8854" s="3" t="s">
        <v>74</v>
      </c>
      <c r="G8854" s="3" t="s">
        <v>20</v>
      </c>
      <c r="H8854" s="3" t="s">
        <v>21</v>
      </c>
      <c r="I8854" s="3" t="s">
        <v>31</v>
      </c>
      <c r="J8854">
        <v>0</v>
      </c>
      <c r="K8854" s="3" t="s">
        <v>23</v>
      </c>
      <c r="L8854" s="3" t="s">
        <v>24</v>
      </c>
      <c r="M8854" s="3" t="s">
        <v>25</v>
      </c>
      <c r="N8854">
        <v>28</v>
      </c>
    </row>
    <row r="8855" spans="1:14" x14ac:dyDescent="0.3">
      <c r="A8855" s="3" t="s">
        <v>10122</v>
      </c>
      <c r="B8855" s="4">
        <v>45280</v>
      </c>
      <c r="C8855" s="3" t="s">
        <v>16</v>
      </c>
      <c r="D8855" s="3" t="s">
        <v>83</v>
      </c>
      <c r="E8855" s="3" t="s">
        <v>58</v>
      </c>
      <c r="F8855" s="3" t="s">
        <v>116</v>
      </c>
      <c r="G8855" s="3" t="s">
        <v>66</v>
      </c>
      <c r="H8855" s="3" t="s">
        <v>45</v>
      </c>
      <c r="I8855" s="3" t="s">
        <v>22</v>
      </c>
      <c r="J8855">
        <v>1288.1400000000001</v>
      </c>
      <c r="K8855" s="3" t="s">
        <v>46</v>
      </c>
      <c r="L8855" s="3" t="s">
        <v>24</v>
      </c>
      <c r="M8855" s="3" t="s">
        <v>55</v>
      </c>
      <c r="N8855">
        <v>138</v>
      </c>
    </row>
    <row r="8856" spans="1:14" x14ac:dyDescent="0.3">
      <c r="A8856" s="3" t="s">
        <v>10123</v>
      </c>
      <c r="B8856" s="4">
        <v>45280</v>
      </c>
      <c r="C8856" s="3" t="s">
        <v>41</v>
      </c>
      <c r="D8856" s="3" t="s">
        <v>199</v>
      </c>
      <c r="E8856" s="3" t="s">
        <v>58</v>
      </c>
      <c r="F8856" s="3" t="s">
        <v>37</v>
      </c>
      <c r="G8856" s="3" t="s">
        <v>20</v>
      </c>
      <c r="H8856" s="3" t="s">
        <v>21</v>
      </c>
      <c r="I8856" s="3" t="s">
        <v>22</v>
      </c>
      <c r="J8856">
        <v>4607.43</v>
      </c>
      <c r="K8856" s="3" t="s">
        <v>50</v>
      </c>
      <c r="L8856" s="3" t="s">
        <v>24</v>
      </c>
      <c r="M8856" s="3" t="s">
        <v>55</v>
      </c>
      <c r="N8856">
        <v>167</v>
      </c>
    </row>
    <row r="8857" spans="1:14" x14ac:dyDescent="0.3">
      <c r="A8857" s="3" t="s">
        <v>10124</v>
      </c>
      <c r="B8857" s="4">
        <v>45280</v>
      </c>
      <c r="C8857" s="3" t="s">
        <v>41</v>
      </c>
      <c r="D8857" s="3" t="s">
        <v>250</v>
      </c>
      <c r="E8857" s="3" t="s">
        <v>84</v>
      </c>
      <c r="F8857" s="3" t="s">
        <v>116</v>
      </c>
      <c r="G8857" s="3" t="s">
        <v>20</v>
      </c>
      <c r="H8857" s="3" t="s">
        <v>38</v>
      </c>
      <c r="I8857" s="3" t="s">
        <v>31</v>
      </c>
      <c r="J8857">
        <v>257.08</v>
      </c>
      <c r="K8857" s="3" t="s">
        <v>32</v>
      </c>
      <c r="L8857" s="3" t="s">
        <v>24</v>
      </c>
      <c r="M8857" s="3" t="s">
        <v>33</v>
      </c>
      <c r="N8857">
        <v>29</v>
      </c>
    </row>
    <row r="8858" spans="1:14" x14ac:dyDescent="0.3">
      <c r="A8858" s="3" t="s">
        <v>10125</v>
      </c>
      <c r="B8858" s="4">
        <v>45280</v>
      </c>
      <c r="C8858" s="3" t="s">
        <v>147</v>
      </c>
      <c r="D8858" s="3" t="s">
        <v>148</v>
      </c>
      <c r="E8858" s="3" t="s">
        <v>69</v>
      </c>
      <c r="F8858" s="3" t="s">
        <v>37</v>
      </c>
      <c r="G8858" s="3" t="s">
        <v>59</v>
      </c>
      <c r="H8858" s="3" t="s">
        <v>54</v>
      </c>
      <c r="I8858" s="3" t="s">
        <v>22</v>
      </c>
      <c r="J8858">
        <v>7305.86</v>
      </c>
      <c r="K8858" s="3" t="s">
        <v>50</v>
      </c>
      <c r="L8858" s="3" t="s">
        <v>24</v>
      </c>
      <c r="M8858" s="3" t="s">
        <v>33</v>
      </c>
      <c r="N8858">
        <v>9</v>
      </c>
    </row>
    <row r="8859" spans="1:14" x14ac:dyDescent="0.3">
      <c r="A8859" s="3" t="s">
        <v>10126</v>
      </c>
      <c r="B8859" s="4">
        <v>45280</v>
      </c>
      <c r="C8859" s="3" t="s">
        <v>27</v>
      </c>
      <c r="D8859" s="3" t="s">
        <v>169</v>
      </c>
      <c r="E8859" s="3" t="s">
        <v>84</v>
      </c>
      <c r="F8859" s="3" t="s">
        <v>116</v>
      </c>
      <c r="G8859" s="3" t="s">
        <v>20</v>
      </c>
      <c r="H8859" s="3" t="s">
        <v>38</v>
      </c>
      <c r="I8859" s="3" t="s">
        <v>22</v>
      </c>
      <c r="J8859">
        <v>340.73</v>
      </c>
      <c r="K8859" s="3" t="s">
        <v>46</v>
      </c>
      <c r="L8859" s="3" t="s">
        <v>24</v>
      </c>
      <c r="M8859" s="3" t="s">
        <v>33</v>
      </c>
      <c r="N8859">
        <v>4</v>
      </c>
    </row>
    <row r="8860" spans="1:14" x14ac:dyDescent="0.3">
      <c r="A8860" s="3" t="s">
        <v>10127</v>
      </c>
      <c r="B8860" s="4">
        <v>45280</v>
      </c>
      <c r="C8860" s="3" t="s">
        <v>16</v>
      </c>
      <c r="D8860" s="3" t="s">
        <v>17</v>
      </c>
      <c r="E8860" s="3" t="s">
        <v>29</v>
      </c>
      <c r="F8860" s="3" t="s">
        <v>19</v>
      </c>
      <c r="G8860" s="3" t="s">
        <v>20</v>
      </c>
      <c r="H8860" s="3" t="s">
        <v>45</v>
      </c>
      <c r="I8860" s="3" t="s">
        <v>31</v>
      </c>
      <c r="J8860">
        <v>0</v>
      </c>
      <c r="K8860" s="3" t="s">
        <v>50</v>
      </c>
      <c r="L8860" s="3" t="s">
        <v>47</v>
      </c>
      <c r="M8860" s="3" t="s">
        <v>25</v>
      </c>
      <c r="N8860">
        <v>118</v>
      </c>
    </row>
    <row r="8861" spans="1:14" x14ac:dyDescent="0.3">
      <c r="A8861" s="3" t="s">
        <v>10128</v>
      </c>
      <c r="B8861" s="4">
        <v>45280</v>
      </c>
      <c r="C8861" s="3" t="s">
        <v>27</v>
      </c>
      <c r="D8861" s="3" t="s">
        <v>28</v>
      </c>
      <c r="E8861" s="3" t="s">
        <v>29</v>
      </c>
      <c r="F8861" s="3" t="s">
        <v>37</v>
      </c>
      <c r="G8861" s="3" t="s">
        <v>66</v>
      </c>
      <c r="H8861" s="3" t="s">
        <v>45</v>
      </c>
      <c r="I8861" s="3" t="s">
        <v>31</v>
      </c>
      <c r="J8861">
        <v>0</v>
      </c>
      <c r="K8861" s="3" t="s">
        <v>23</v>
      </c>
      <c r="L8861" s="3" t="s">
        <v>24</v>
      </c>
      <c r="M8861" s="3" t="s">
        <v>67</v>
      </c>
      <c r="N8861">
        <v>149</v>
      </c>
    </row>
    <row r="8862" spans="1:14" x14ac:dyDescent="0.3">
      <c r="A8862" s="3" t="s">
        <v>10129</v>
      </c>
      <c r="B8862" s="4">
        <v>45281</v>
      </c>
      <c r="C8862" s="3" t="s">
        <v>133</v>
      </c>
      <c r="D8862" s="3" t="s">
        <v>134</v>
      </c>
      <c r="E8862" s="3" t="s">
        <v>58</v>
      </c>
      <c r="F8862" s="3" t="s">
        <v>44</v>
      </c>
      <c r="G8862" s="3" t="s">
        <v>171</v>
      </c>
      <c r="H8862" s="3" t="s">
        <v>45</v>
      </c>
      <c r="I8862" s="3" t="s">
        <v>31</v>
      </c>
      <c r="J8862">
        <v>992.97</v>
      </c>
      <c r="K8862" s="3" t="s">
        <v>50</v>
      </c>
      <c r="L8862" s="3" t="s">
        <v>24</v>
      </c>
      <c r="M8862" s="3" t="s">
        <v>67</v>
      </c>
      <c r="N8862">
        <v>91</v>
      </c>
    </row>
    <row r="8863" spans="1:14" x14ac:dyDescent="0.3">
      <c r="A8863" s="3" t="s">
        <v>10131</v>
      </c>
      <c r="B8863" s="4">
        <v>45281</v>
      </c>
      <c r="C8863" s="3" t="s">
        <v>386</v>
      </c>
      <c r="D8863" s="3" t="s">
        <v>387</v>
      </c>
      <c r="E8863" s="3" t="s">
        <v>84</v>
      </c>
      <c r="F8863" s="3" t="s">
        <v>89</v>
      </c>
      <c r="G8863" s="3" t="s">
        <v>20</v>
      </c>
      <c r="H8863" s="3" t="s">
        <v>45</v>
      </c>
      <c r="I8863" s="3" t="s">
        <v>31</v>
      </c>
      <c r="J8863">
        <v>471.68</v>
      </c>
      <c r="K8863" s="3" t="s">
        <v>50</v>
      </c>
      <c r="L8863" s="3" t="s">
        <v>24</v>
      </c>
      <c r="M8863" s="3" t="s">
        <v>55</v>
      </c>
      <c r="N8863">
        <v>21</v>
      </c>
    </row>
    <row r="8864" spans="1:14" x14ac:dyDescent="0.3">
      <c r="A8864" s="3" t="s">
        <v>10132</v>
      </c>
      <c r="B8864" s="4">
        <v>45281</v>
      </c>
      <c r="C8864" s="3" t="s">
        <v>35</v>
      </c>
      <c r="D8864" s="3" t="s">
        <v>166</v>
      </c>
      <c r="E8864" s="3" t="s">
        <v>58</v>
      </c>
      <c r="F8864" s="3" t="s">
        <v>89</v>
      </c>
      <c r="G8864" s="3" t="s">
        <v>66</v>
      </c>
      <c r="H8864" s="3" t="s">
        <v>38</v>
      </c>
      <c r="I8864" s="3" t="s">
        <v>22</v>
      </c>
      <c r="J8864">
        <v>796.68</v>
      </c>
      <c r="K8864" s="3" t="s">
        <v>46</v>
      </c>
      <c r="L8864" s="3" t="s">
        <v>24</v>
      </c>
      <c r="M8864" s="3" t="s">
        <v>33</v>
      </c>
      <c r="N8864">
        <v>7</v>
      </c>
    </row>
    <row r="8865" spans="1:14" x14ac:dyDescent="0.3">
      <c r="A8865" s="3" t="s">
        <v>10133</v>
      </c>
      <c r="B8865" s="4">
        <v>45281</v>
      </c>
      <c r="C8865" s="3" t="s">
        <v>35</v>
      </c>
      <c r="D8865" s="3" t="s">
        <v>267</v>
      </c>
      <c r="E8865" s="3" t="s">
        <v>18</v>
      </c>
      <c r="F8865" s="3" t="s">
        <v>116</v>
      </c>
      <c r="G8865" s="3" t="s">
        <v>20</v>
      </c>
      <c r="H8865" s="3" t="s">
        <v>45</v>
      </c>
      <c r="I8865" s="3" t="s">
        <v>31</v>
      </c>
      <c r="J8865">
        <v>472.59</v>
      </c>
      <c r="K8865" s="3" t="s">
        <v>32</v>
      </c>
      <c r="L8865" s="3" t="s">
        <v>24</v>
      </c>
      <c r="M8865" s="3" t="s">
        <v>67</v>
      </c>
      <c r="N8865">
        <v>125</v>
      </c>
    </row>
    <row r="8866" spans="1:14" x14ac:dyDescent="0.3">
      <c r="A8866" s="3" t="s">
        <v>10134</v>
      </c>
      <c r="B8866" s="4">
        <v>45281</v>
      </c>
      <c r="C8866" s="3" t="s">
        <v>35</v>
      </c>
      <c r="D8866" s="3" t="s">
        <v>57</v>
      </c>
      <c r="E8866" s="3" t="s">
        <v>58</v>
      </c>
      <c r="F8866" s="3" t="s">
        <v>19</v>
      </c>
      <c r="G8866" s="3" t="s">
        <v>20</v>
      </c>
      <c r="H8866" s="3" t="s">
        <v>54</v>
      </c>
      <c r="I8866" s="3" t="s">
        <v>31</v>
      </c>
      <c r="J8866">
        <v>1279.9000000000001</v>
      </c>
      <c r="K8866" s="3" t="s">
        <v>32</v>
      </c>
      <c r="L8866" s="3" t="s">
        <v>24</v>
      </c>
      <c r="M8866" s="3" t="s">
        <v>55</v>
      </c>
      <c r="N8866">
        <v>123</v>
      </c>
    </row>
    <row r="8867" spans="1:14" x14ac:dyDescent="0.3">
      <c r="A8867" s="3" t="s">
        <v>10135</v>
      </c>
      <c r="B8867" s="4">
        <v>45281</v>
      </c>
      <c r="C8867" s="3" t="s">
        <v>133</v>
      </c>
      <c r="D8867" s="3" t="s">
        <v>134</v>
      </c>
      <c r="E8867" s="3" t="s">
        <v>155</v>
      </c>
      <c r="F8867" s="3" t="s">
        <v>89</v>
      </c>
      <c r="G8867" s="3" t="s">
        <v>20</v>
      </c>
      <c r="H8867" s="3" t="s">
        <v>38</v>
      </c>
      <c r="I8867" s="3" t="s">
        <v>31</v>
      </c>
      <c r="J8867">
        <v>0</v>
      </c>
      <c r="K8867" s="3" t="s">
        <v>50</v>
      </c>
      <c r="L8867" s="3" t="s">
        <v>24</v>
      </c>
      <c r="M8867" s="3" t="s">
        <v>25</v>
      </c>
      <c r="N8867">
        <v>3</v>
      </c>
    </row>
    <row r="8868" spans="1:14" x14ac:dyDescent="0.3">
      <c r="A8868" s="3" t="s">
        <v>10136</v>
      </c>
      <c r="B8868" s="4">
        <v>45281</v>
      </c>
      <c r="C8868" s="3" t="s">
        <v>35</v>
      </c>
      <c r="D8868" s="3" t="s">
        <v>73</v>
      </c>
      <c r="E8868" s="3" t="s">
        <v>69</v>
      </c>
      <c r="F8868" s="3" t="s">
        <v>85</v>
      </c>
      <c r="G8868" s="3" t="s">
        <v>59</v>
      </c>
      <c r="H8868" s="3" t="s">
        <v>45</v>
      </c>
      <c r="I8868" s="3" t="s">
        <v>22</v>
      </c>
      <c r="J8868">
        <v>1628.56</v>
      </c>
      <c r="K8868" s="3" t="s">
        <v>32</v>
      </c>
      <c r="L8868" s="3" t="s">
        <v>24</v>
      </c>
      <c r="M8868" s="3" t="s">
        <v>67</v>
      </c>
      <c r="N8868">
        <v>142</v>
      </c>
    </row>
    <row r="8869" spans="1:14" x14ac:dyDescent="0.3">
      <c r="A8869" s="3" t="s">
        <v>10137</v>
      </c>
      <c r="B8869" s="4">
        <v>45281</v>
      </c>
      <c r="C8869" s="3" t="s">
        <v>264</v>
      </c>
      <c r="D8869" s="3" t="s">
        <v>265</v>
      </c>
      <c r="E8869" s="3" t="s">
        <v>69</v>
      </c>
      <c r="F8869" s="3" t="s">
        <v>44</v>
      </c>
      <c r="G8869" s="3" t="s">
        <v>20</v>
      </c>
      <c r="H8869" s="3" t="s">
        <v>54</v>
      </c>
      <c r="I8869" s="3" t="s">
        <v>22</v>
      </c>
      <c r="J8869">
        <v>1748.84</v>
      </c>
      <c r="K8869" s="3" t="s">
        <v>32</v>
      </c>
      <c r="L8869" s="3" t="s">
        <v>60</v>
      </c>
      <c r="M8869" s="3" t="s">
        <v>55</v>
      </c>
      <c r="N8869">
        <v>23</v>
      </c>
    </row>
    <row r="8870" spans="1:14" x14ac:dyDescent="0.3">
      <c r="A8870" s="3" t="s">
        <v>10138</v>
      </c>
      <c r="B8870" s="4">
        <v>45282</v>
      </c>
      <c r="C8870" s="3" t="s">
        <v>139</v>
      </c>
      <c r="D8870" s="3" t="s">
        <v>140</v>
      </c>
      <c r="E8870" s="3" t="s">
        <v>29</v>
      </c>
      <c r="F8870" s="3" t="s">
        <v>44</v>
      </c>
      <c r="G8870" s="3" t="s">
        <v>59</v>
      </c>
      <c r="H8870" s="3" t="s">
        <v>45</v>
      </c>
      <c r="I8870" s="3" t="s">
        <v>31</v>
      </c>
      <c r="J8870">
        <v>0</v>
      </c>
      <c r="K8870" s="3" t="s">
        <v>23</v>
      </c>
      <c r="L8870" s="3" t="s">
        <v>24</v>
      </c>
      <c r="M8870" s="3" t="s">
        <v>67</v>
      </c>
      <c r="N8870">
        <v>11</v>
      </c>
    </row>
    <row r="8871" spans="1:14" x14ac:dyDescent="0.3">
      <c r="A8871" s="3" t="s">
        <v>10140</v>
      </c>
      <c r="B8871" s="4">
        <v>45282</v>
      </c>
      <c r="C8871" s="3" t="s">
        <v>35</v>
      </c>
      <c r="D8871" s="3" t="s">
        <v>159</v>
      </c>
      <c r="E8871" s="3" t="s">
        <v>125</v>
      </c>
      <c r="F8871" s="3" t="s">
        <v>19</v>
      </c>
      <c r="G8871" s="3" t="s">
        <v>20</v>
      </c>
      <c r="H8871" s="3" t="s">
        <v>54</v>
      </c>
      <c r="I8871" s="3" t="s">
        <v>22</v>
      </c>
      <c r="J8871">
        <v>0</v>
      </c>
      <c r="K8871" s="3" t="s">
        <v>50</v>
      </c>
      <c r="L8871" s="3" t="s">
        <v>24</v>
      </c>
      <c r="M8871" s="3" t="s">
        <v>67</v>
      </c>
      <c r="N8871">
        <v>61</v>
      </c>
    </row>
    <row r="8872" spans="1:14" x14ac:dyDescent="0.3">
      <c r="A8872" s="3" t="s">
        <v>10141</v>
      </c>
      <c r="B8872" s="4">
        <v>45282</v>
      </c>
      <c r="C8872" s="3" t="s">
        <v>87</v>
      </c>
      <c r="D8872" s="3" t="s">
        <v>124</v>
      </c>
      <c r="E8872" s="3" t="s">
        <v>84</v>
      </c>
      <c r="F8872" s="3" t="s">
        <v>89</v>
      </c>
      <c r="G8872" s="3" t="s">
        <v>66</v>
      </c>
      <c r="H8872" s="3" t="s">
        <v>38</v>
      </c>
      <c r="I8872" s="3" t="s">
        <v>22</v>
      </c>
      <c r="J8872">
        <v>112.77</v>
      </c>
      <c r="K8872" s="3" t="s">
        <v>32</v>
      </c>
      <c r="L8872" s="3" t="s">
        <v>24</v>
      </c>
      <c r="M8872" s="3" t="s">
        <v>33</v>
      </c>
      <c r="N8872">
        <v>19</v>
      </c>
    </row>
    <row r="8873" spans="1:14" x14ac:dyDescent="0.3">
      <c r="A8873" s="3" t="s">
        <v>10142</v>
      </c>
      <c r="B8873" s="4">
        <v>45282</v>
      </c>
      <c r="C8873" s="3" t="s">
        <v>174</v>
      </c>
      <c r="D8873" s="3" t="s">
        <v>175</v>
      </c>
      <c r="E8873" s="3" t="s">
        <v>69</v>
      </c>
      <c r="F8873" s="3" t="s">
        <v>44</v>
      </c>
      <c r="G8873" s="3" t="s">
        <v>66</v>
      </c>
      <c r="H8873" s="3" t="s">
        <v>54</v>
      </c>
      <c r="I8873" s="3" t="s">
        <v>22</v>
      </c>
      <c r="J8873">
        <v>3113.7</v>
      </c>
      <c r="K8873" s="3" t="s">
        <v>50</v>
      </c>
      <c r="L8873" s="3" t="s">
        <v>47</v>
      </c>
      <c r="M8873" s="3" t="s">
        <v>33</v>
      </c>
      <c r="N8873">
        <v>14</v>
      </c>
    </row>
    <row r="8874" spans="1:14" x14ac:dyDescent="0.3">
      <c r="A8874" s="3" t="s">
        <v>10143</v>
      </c>
      <c r="B8874" s="4">
        <v>45282</v>
      </c>
      <c r="C8874" s="3" t="s">
        <v>101</v>
      </c>
      <c r="D8874" s="3" t="s">
        <v>210</v>
      </c>
      <c r="E8874" s="3" t="s">
        <v>29</v>
      </c>
      <c r="F8874" s="3" t="s">
        <v>116</v>
      </c>
      <c r="G8874" s="3" t="s">
        <v>66</v>
      </c>
      <c r="H8874" s="3" t="s">
        <v>30</v>
      </c>
      <c r="I8874" s="3" t="s">
        <v>31</v>
      </c>
      <c r="J8874">
        <v>0</v>
      </c>
      <c r="K8874" s="3" t="s">
        <v>46</v>
      </c>
      <c r="L8874" s="3" t="s">
        <v>24</v>
      </c>
      <c r="M8874" s="3" t="s">
        <v>25</v>
      </c>
      <c r="N8874">
        <v>155</v>
      </c>
    </row>
    <row r="8875" spans="1:14" x14ac:dyDescent="0.3">
      <c r="A8875" s="3" t="s">
        <v>10144</v>
      </c>
      <c r="B8875" s="4">
        <v>45282</v>
      </c>
      <c r="C8875" s="3" t="s">
        <v>41</v>
      </c>
      <c r="D8875" s="3" t="s">
        <v>199</v>
      </c>
      <c r="E8875" s="3" t="s">
        <v>58</v>
      </c>
      <c r="F8875" s="3" t="s">
        <v>44</v>
      </c>
      <c r="G8875" s="3" t="s">
        <v>59</v>
      </c>
      <c r="H8875" s="3" t="s">
        <v>30</v>
      </c>
      <c r="I8875" s="3" t="s">
        <v>22</v>
      </c>
      <c r="J8875">
        <v>596.21</v>
      </c>
      <c r="K8875" s="3" t="s">
        <v>50</v>
      </c>
      <c r="L8875" s="3" t="s">
        <v>24</v>
      </c>
      <c r="M8875" s="3" t="s">
        <v>70</v>
      </c>
      <c r="N8875">
        <v>44</v>
      </c>
    </row>
    <row r="8876" spans="1:14" x14ac:dyDescent="0.3">
      <c r="A8876" s="3" t="s">
        <v>10145</v>
      </c>
      <c r="B8876" s="4">
        <v>45282</v>
      </c>
      <c r="C8876" s="3" t="s">
        <v>204</v>
      </c>
      <c r="D8876" s="3" t="s">
        <v>205</v>
      </c>
      <c r="E8876" s="3" t="s">
        <v>29</v>
      </c>
      <c r="F8876" s="3" t="s">
        <v>37</v>
      </c>
      <c r="G8876" s="3" t="s">
        <v>66</v>
      </c>
      <c r="H8876" s="3" t="s">
        <v>45</v>
      </c>
      <c r="I8876" s="3" t="s">
        <v>22</v>
      </c>
      <c r="J8876">
        <v>0</v>
      </c>
      <c r="K8876" s="3" t="s">
        <v>50</v>
      </c>
      <c r="L8876" s="3" t="s">
        <v>60</v>
      </c>
      <c r="M8876" s="3" t="s">
        <v>67</v>
      </c>
      <c r="N8876">
        <v>102</v>
      </c>
    </row>
    <row r="8877" spans="1:14" x14ac:dyDescent="0.3">
      <c r="A8877" s="3" t="s">
        <v>10146</v>
      </c>
      <c r="B8877" s="4">
        <v>45282</v>
      </c>
      <c r="C8877" s="3" t="s">
        <v>238</v>
      </c>
      <c r="D8877" s="3" t="s">
        <v>239</v>
      </c>
      <c r="E8877" s="3" t="s">
        <v>29</v>
      </c>
      <c r="F8877" s="3" t="s">
        <v>65</v>
      </c>
      <c r="G8877" s="3" t="s">
        <v>66</v>
      </c>
      <c r="H8877" s="3" t="s">
        <v>30</v>
      </c>
      <c r="I8877" s="3" t="s">
        <v>22</v>
      </c>
      <c r="J8877">
        <v>0</v>
      </c>
      <c r="K8877" s="3" t="s">
        <v>32</v>
      </c>
      <c r="L8877" s="3" t="s">
        <v>24</v>
      </c>
      <c r="M8877" s="3" t="s">
        <v>25</v>
      </c>
      <c r="N8877">
        <v>23</v>
      </c>
    </row>
    <row r="8878" spans="1:14" x14ac:dyDescent="0.3">
      <c r="A8878" s="3" t="s">
        <v>10147</v>
      </c>
      <c r="B8878" s="4">
        <v>45282</v>
      </c>
      <c r="C8878" s="3" t="s">
        <v>35</v>
      </c>
      <c r="D8878" s="3" t="s">
        <v>159</v>
      </c>
      <c r="E8878" s="3" t="s">
        <v>69</v>
      </c>
      <c r="F8878" s="3" t="s">
        <v>19</v>
      </c>
      <c r="G8878" s="3" t="s">
        <v>20</v>
      </c>
      <c r="H8878" s="3" t="s">
        <v>38</v>
      </c>
      <c r="I8878" s="3" t="s">
        <v>22</v>
      </c>
      <c r="J8878">
        <v>201.49</v>
      </c>
      <c r="K8878" s="3" t="s">
        <v>50</v>
      </c>
      <c r="L8878" s="3" t="s">
        <v>24</v>
      </c>
      <c r="M8878" s="3" t="s">
        <v>33</v>
      </c>
      <c r="N8878">
        <v>29</v>
      </c>
    </row>
    <row r="8879" spans="1:14" x14ac:dyDescent="0.3">
      <c r="A8879" s="3" t="s">
        <v>10148</v>
      </c>
      <c r="B8879" s="4">
        <v>45282</v>
      </c>
      <c r="C8879" s="3" t="s">
        <v>323</v>
      </c>
      <c r="D8879" s="3" t="s">
        <v>324</v>
      </c>
      <c r="E8879" s="3" t="s">
        <v>18</v>
      </c>
      <c r="F8879" s="3" t="s">
        <v>116</v>
      </c>
      <c r="G8879" s="3" t="s">
        <v>20</v>
      </c>
      <c r="H8879" s="3" t="s">
        <v>38</v>
      </c>
      <c r="I8879" s="3" t="s">
        <v>22</v>
      </c>
      <c r="J8879">
        <v>163.65</v>
      </c>
      <c r="K8879" s="3" t="s">
        <v>32</v>
      </c>
      <c r="L8879" s="3" t="s">
        <v>24</v>
      </c>
      <c r="M8879" s="3" t="s">
        <v>70</v>
      </c>
      <c r="N8879">
        <v>66</v>
      </c>
    </row>
    <row r="8880" spans="1:14" x14ac:dyDescent="0.3">
      <c r="A8880" s="3" t="s">
        <v>10149</v>
      </c>
      <c r="B8880" s="4">
        <v>45282</v>
      </c>
      <c r="C8880" s="3" t="s">
        <v>113</v>
      </c>
      <c r="D8880" s="3" t="s">
        <v>181</v>
      </c>
      <c r="E8880" s="3" t="s">
        <v>29</v>
      </c>
      <c r="F8880" s="3" t="s">
        <v>116</v>
      </c>
      <c r="G8880" s="3" t="s">
        <v>66</v>
      </c>
      <c r="H8880" s="3" t="s">
        <v>21</v>
      </c>
      <c r="I8880" s="3" t="s">
        <v>31</v>
      </c>
      <c r="J8880">
        <v>0</v>
      </c>
      <c r="K8880" s="3" t="s">
        <v>46</v>
      </c>
      <c r="L8880" s="3" t="s">
        <v>24</v>
      </c>
      <c r="M8880" s="3" t="s">
        <v>33</v>
      </c>
      <c r="N8880">
        <v>23</v>
      </c>
    </row>
    <row r="8881" spans="1:14" x14ac:dyDescent="0.3">
      <c r="A8881" s="3" t="s">
        <v>10150</v>
      </c>
      <c r="B8881" s="4">
        <v>45283</v>
      </c>
      <c r="C8881" s="3" t="s">
        <v>94</v>
      </c>
      <c r="D8881" s="3" t="s">
        <v>95</v>
      </c>
      <c r="E8881" s="3" t="s">
        <v>224</v>
      </c>
      <c r="F8881" s="3" t="s">
        <v>19</v>
      </c>
      <c r="G8881" s="3" t="s">
        <v>66</v>
      </c>
      <c r="H8881" s="3" t="s">
        <v>30</v>
      </c>
      <c r="I8881" s="3" t="s">
        <v>31</v>
      </c>
      <c r="J8881">
        <v>0</v>
      </c>
      <c r="K8881" s="3" t="s">
        <v>32</v>
      </c>
      <c r="L8881" s="3" t="s">
        <v>24</v>
      </c>
      <c r="M8881" s="3" t="s">
        <v>33</v>
      </c>
      <c r="N8881">
        <v>6</v>
      </c>
    </row>
    <row r="8882" spans="1:14" x14ac:dyDescent="0.3">
      <c r="A8882" s="3" t="s">
        <v>10152</v>
      </c>
      <c r="B8882" s="4">
        <v>45283</v>
      </c>
      <c r="C8882" s="3" t="s">
        <v>41</v>
      </c>
      <c r="D8882" s="3" t="s">
        <v>42</v>
      </c>
      <c r="E8882" s="3" t="s">
        <v>58</v>
      </c>
      <c r="F8882" s="3" t="s">
        <v>44</v>
      </c>
      <c r="G8882" s="3" t="s">
        <v>20</v>
      </c>
      <c r="H8882" s="3" t="s">
        <v>30</v>
      </c>
      <c r="I8882" s="3" t="s">
        <v>22</v>
      </c>
      <c r="J8882">
        <v>1390.44</v>
      </c>
      <c r="K8882" s="3" t="s">
        <v>50</v>
      </c>
      <c r="L8882" s="3" t="s">
        <v>24</v>
      </c>
      <c r="M8882" s="3" t="s">
        <v>33</v>
      </c>
      <c r="N8882">
        <v>7</v>
      </c>
    </row>
    <row r="8883" spans="1:14" x14ac:dyDescent="0.3">
      <c r="A8883" s="3" t="s">
        <v>10153</v>
      </c>
      <c r="B8883" s="4">
        <v>45283</v>
      </c>
      <c r="C8883" s="3" t="s">
        <v>91</v>
      </c>
      <c r="D8883" s="3" t="s">
        <v>136</v>
      </c>
      <c r="E8883" s="3" t="s">
        <v>49</v>
      </c>
      <c r="F8883" s="3" t="s">
        <v>65</v>
      </c>
      <c r="G8883" s="3" t="s">
        <v>66</v>
      </c>
      <c r="H8883" s="3" t="s">
        <v>38</v>
      </c>
      <c r="I8883" s="3" t="s">
        <v>31</v>
      </c>
      <c r="J8883">
        <v>1013.93</v>
      </c>
      <c r="K8883" s="3" t="s">
        <v>23</v>
      </c>
      <c r="L8883" s="3" t="s">
        <v>24</v>
      </c>
      <c r="M8883" s="3" t="s">
        <v>33</v>
      </c>
      <c r="N8883">
        <v>20</v>
      </c>
    </row>
    <row r="8884" spans="1:14" x14ac:dyDescent="0.3">
      <c r="A8884" s="3" t="s">
        <v>10154</v>
      </c>
      <c r="B8884" s="4">
        <v>45283</v>
      </c>
      <c r="C8884" s="3" t="s">
        <v>91</v>
      </c>
      <c r="D8884" s="3" t="s">
        <v>98</v>
      </c>
      <c r="E8884" s="3" t="s">
        <v>18</v>
      </c>
      <c r="F8884" s="3" t="s">
        <v>74</v>
      </c>
      <c r="G8884" s="3" t="s">
        <v>20</v>
      </c>
      <c r="H8884" s="3" t="s">
        <v>45</v>
      </c>
      <c r="I8884" s="3" t="s">
        <v>31</v>
      </c>
      <c r="J8884">
        <v>255.93</v>
      </c>
      <c r="K8884" s="3" t="s">
        <v>32</v>
      </c>
      <c r="L8884" s="3" t="s">
        <v>24</v>
      </c>
      <c r="M8884" s="3" t="s">
        <v>67</v>
      </c>
      <c r="N8884">
        <v>140</v>
      </c>
    </row>
    <row r="8885" spans="1:14" x14ac:dyDescent="0.3">
      <c r="A8885" s="3" t="s">
        <v>10155</v>
      </c>
      <c r="B8885" s="4">
        <v>45283</v>
      </c>
      <c r="C8885" s="3" t="s">
        <v>328</v>
      </c>
      <c r="D8885" s="3" t="s">
        <v>329</v>
      </c>
      <c r="E8885" s="3" t="s">
        <v>155</v>
      </c>
      <c r="F8885" s="3" t="s">
        <v>37</v>
      </c>
      <c r="G8885" s="3" t="s">
        <v>66</v>
      </c>
      <c r="H8885" s="3" t="s">
        <v>54</v>
      </c>
      <c r="I8885" s="3" t="s">
        <v>22</v>
      </c>
      <c r="J8885">
        <v>0</v>
      </c>
      <c r="K8885" s="3" t="s">
        <v>46</v>
      </c>
      <c r="L8885" s="3" t="s">
        <v>24</v>
      </c>
      <c r="M8885" s="3" t="s">
        <v>25</v>
      </c>
      <c r="N8885">
        <v>51</v>
      </c>
    </row>
    <row r="8886" spans="1:14" x14ac:dyDescent="0.3">
      <c r="A8886" s="3" t="s">
        <v>10156</v>
      </c>
      <c r="B8886" s="4">
        <v>45283</v>
      </c>
      <c r="C8886" s="3" t="s">
        <v>41</v>
      </c>
      <c r="D8886" s="3" t="s">
        <v>157</v>
      </c>
      <c r="E8886" s="3" t="s">
        <v>43</v>
      </c>
      <c r="F8886" s="3" t="s">
        <v>74</v>
      </c>
      <c r="G8886" s="3" t="s">
        <v>66</v>
      </c>
      <c r="H8886" s="3" t="s">
        <v>45</v>
      </c>
      <c r="I8886" s="3" t="s">
        <v>22</v>
      </c>
      <c r="J8886">
        <v>686.34</v>
      </c>
      <c r="K8886" s="3" t="s">
        <v>46</v>
      </c>
      <c r="L8886" s="3" t="s">
        <v>24</v>
      </c>
      <c r="M8886" s="3" t="s">
        <v>33</v>
      </c>
      <c r="N8886">
        <v>14</v>
      </c>
    </row>
    <row r="8887" spans="1:14" x14ac:dyDescent="0.3">
      <c r="A8887" s="3" t="s">
        <v>10157</v>
      </c>
      <c r="B8887" s="4">
        <v>45283</v>
      </c>
      <c r="C8887" s="3" t="s">
        <v>204</v>
      </c>
      <c r="D8887" s="3" t="s">
        <v>205</v>
      </c>
      <c r="E8887" s="3" t="s">
        <v>69</v>
      </c>
      <c r="F8887" s="3" t="s">
        <v>85</v>
      </c>
      <c r="G8887" s="3" t="s">
        <v>20</v>
      </c>
      <c r="H8887" s="3" t="s">
        <v>45</v>
      </c>
      <c r="I8887" s="3" t="s">
        <v>22</v>
      </c>
      <c r="J8887">
        <v>594.51</v>
      </c>
      <c r="K8887" s="3" t="s">
        <v>46</v>
      </c>
      <c r="L8887" s="3" t="s">
        <v>24</v>
      </c>
      <c r="M8887" s="3" t="s">
        <v>33</v>
      </c>
      <c r="N8887">
        <v>19</v>
      </c>
    </row>
    <row r="8888" spans="1:14" x14ac:dyDescent="0.3">
      <c r="A8888" s="3" t="s">
        <v>10158</v>
      </c>
      <c r="B8888" s="4">
        <v>45283</v>
      </c>
      <c r="C8888" s="3" t="s">
        <v>35</v>
      </c>
      <c r="D8888" s="3" t="s">
        <v>159</v>
      </c>
      <c r="E8888" s="3" t="s">
        <v>84</v>
      </c>
      <c r="F8888" s="3" t="s">
        <v>65</v>
      </c>
      <c r="G8888" s="3" t="s">
        <v>171</v>
      </c>
      <c r="H8888" s="3" t="s">
        <v>54</v>
      </c>
      <c r="I8888" s="3" t="s">
        <v>22</v>
      </c>
      <c r="J8888">
        <v>743.43</v>
      </c>
      <c r="K8888" s="3" t="s">
        <v>46</v>
      </c>
      <c r="L8888" s="3" t="s">
        <v>24</v>
      </c>
      <c r="M8888" s="3" t="s">
        <v>25</v>
      </c>
      <c r="N8888">
        <v>126</v>
      </c>
    </row>
    <row r="8889" spans="1:14" x14ac:dyDescent="0.3">
      <c r="A8889" s="3" t="s">
        <v>10159</v>
      </c>
      <c r="B8889" s="4">
        <v>45284</v>
      </c>
      <c r="C8889" s="3" t="s">
        <v>174</v>
      </c>
      <c r="D8889" s="3" t="s">
        <v>212</v>
      </c>
      <c r="E8889" s="3" t="s">
        <v>125</v>
      </c>
      <c r="F8889" s="3" t="s">
        <v>65</v>
      </c>
      <c r="G8889" s="3" t="s">
        <v>20</v>
      </c>
      <c r="H8889" s="3" t="s">
        <v>45</v>
      </c>
      <c r="I8889" s="3" t="s">
        <v>31</v>
      </c>
      <c r="J8889">
        <v>0</v>
      </c>
      <c r="K8889" s="3" t="s">
        <v>50</v>
      </c>
      <c r="L8889" s="3" t="s">
        <v>24</v>
      </c>
      <c r="M8889" s="3" t="s">
        <v>25</v>
      </c>
      <c r="N8889">
        <v>68</v>
      </c>
    </row>
    <row r="8890" spans="1:14" x14ac:dyDescent="0.3">
      <c r="A8890" s="3" t="s">
        <v>10161</v>
      </c>
      <c r="B8890" s="4">
        <v>45284</v>
      </c>
      <c r="C8890" s="3" t="s">
        <v>91</v>
      </c>
      <c r="D8890" s="3" t="s">
        <v>92</v>
      </c>
      <c r="E8890" s="3" t="s">
        <v>58</v>
      </c>
      <c r="F8890" s="3" t="s">
        <v>85</v>
      </c>
      <c r="G8890" s="3" t="s">
        <v>66</v>
      </c>
      <c r="H8890" s="3" t="s">
        <v>45</v>
      </c>
      <c r="I8890" s="3" t="s">
        <v>22</v>
      </c>
      <c r="J8890">
        <v>1019.43</v>
      </c>
      <c r="K8890" s="3" t="s">
        <v>50</v>
      </c>
      <c r="L8890" s="3" t="s">
        <v>24</v>
      </c>
      <c r="M8890" s="3" t="s">
        <v>33</v>
      </c>
      <c r="N8890">
        <v>22</v>
      </c>
    </row>
    <row r="8891" spans="1:14" x14ac:dyDescent="0.3">
      <c r="A8891" s="3" t="s">
        <v>10162</v>
      </c>
      <c r="B8891" s="4">
        <v>45284</v>
      </c>
      <c r="C8891" s="3" t="s">
        <v>41</v>
      </c>
      <c r="D8891" s="3" t="s">
        <v>199</v>
      </c>
      <c r="E8891" s="3" t="s">
        <v>58</v>
      </c>
      <c r="F8891" s="3" t="s">
        <v>74</v>
      </c>
      <c r="G8891" s="3" t="s">
        <v>59</v>
      </c>
      <c r="H8891" s="3" t="s">
        <v>30</v>
      </c>
      <c r="I8891" s="3" t="s">
        <v>22</v>
      </c>
      <c r="J8891">
        <v>2464.09</v>
      </c>
      <c r="K8891" s="3" t="s">
        <v>50</v>
      </c>
      <c r="L8891" s="3" t="s">
        <v>24</v>
      </c>
      <c r="M8891" s="3" t="s">
        <v>70</v>
      </c>
      <c r="N8891">
        <v>85</v>
      </c>
    </row>
    <row r="8892" spans="1:14" x14ac:dyDescent="0.3">
      <c r="A8892" s="3" t="s">
        <v>10163</v>
      </c>
      <c r="B8892" s="4">
        <v>45284</v>
      </c>
      <c r="C8892" s="3" t="s">
        <v>41</v>
      </c>
      <c r="D8892" s="3" t="s">
        <v>199</v>
      </c>
      <c r="E8892" s="3" t="s">
        <v>58</v>
      </c>
      <c r="F8892" s="3" t="s">
        <v>65</v>
      </c>
      <c r="G8892" s="3" t="s">
        <v>66</v>
      </c>
      <c r="H8892" s="3" t="s">
        <v>30</v>
      </c>
      <c r="I8892" s="3" t="s">
        <v>31</v>
      </c>
      <c r="J8892">
        <v>1357.81</v>
      </c>
      <c r="K8892" s="3" t="s">
        <v>32</v>
      </c>
      <c r="L8892" s="3" t="s">
        <v>24</v>
      </c>
      <c r="M8892" s="3" t="s">
        <v>55</v>
      </c>
      <c r="N8892">
        <v>31</v>
      </c>
    </row>
    <row r="8893" spans="1:14" x14ac:dyDescent="0.3">
      <c r="A8893" s="3" t="s">
        <v>10164</v>
      </c>
      <c r="B8893" s="4">
        <v>45284</v>
      </c>
      <c r="C8893" s="3" t="s">
        <v>238</v>
      </c>
      <c r="D8893" s="3" t="s">
        <v>239</v>
      </c>
      <c r="E8893" s="3" t="s">
        <v>58</v>
      </c>
      <c r="F8893" s="3" t="s">
        <v>37</v>
      </c>
      <c r="G8893" s="3" t="s">
        <v>66</v>
      </c>
      <c r="H8893" s="3" t="s">
        <v>38</v>
      </c>
      <c r="I8893" s="3" t="s">
        <v>22</v>
      </c>
      <c r="J8893">
        <v>445.65</v>
      </c>
      <c r="K8893" s="3" t="s">
        <v>50</v>
      </c>
      <c r="L8893" s="3" t="s">
        <v>24</v>
      </c>
      <c r="M8893" s="3" t="s">
        <v>33</v>
      </c>
      <c r="N8893">
        <v>13</v>
      </c>
    </row>
    <row r="8894" spans="1:14" x14ac:dyDescent="0.3">
      <c r="A8894" s="3" t="s">
        <v>10165</v>
      </c>
      <c r="B8894" s="4">
        <v>45284</v>
      </c>
      <c r="C8894" s="3" t="s">
        <v>147</v>
      </c>
      <c r="D8894" s="3" t="s">
        <v>148</v>
      </c>
      <c r="E8894" s="3" t="s">
        <v>69</v>
      </c>
      <c r="F8894" s="3" t="s">
        <v>44</v>
      </c>
      <c r="G8894" s="3" t="s">
        <v>20</v>
      </c>
      <c r="H8894" s="3" t="s">
        <v>45</v>
      </c>
      <c r="I8894" s="3" t="s">
        <v>22</v>
      </c>
      <c r="J8894">
        <v>809.34</v>
      </c>
      <c r="K8894" s="3" t="s">
        <v>46</v>
      </c>
      <c r="L8894" s="3" t="s">
        <v>24</v>
      </c>
      <c r="M8894" s="3" t="s">
        <v>70</v>
      </c>
      <c r="N8894">
        <v>109</v>
      </c>
    </row>
    <row r="8895" spans="1:14" x14ac:dyDescent="0.3">
      <c r="A8895" s="3" t="s">
        <v>10166</v>
      </c>
      <c r="B8895" s="4">
        <v>45284</v>
      </c>
      <c r="C8895" s="3" t="s">
        <v>139</v>
      </c>
      <c r="D8895" s="3" t="s">
        <v>501</v>
      </c>
      <c r="E8895" s="3" t="s">
        <v>58</v>
      </c>
      <c r="F8895" s="3" t="s">
        <v>74</v>
      </c>
      <c r="G8895" s="3" t="s">
        <v>20</v>
      </c>
      <c r="H8895" s="3" t="s">
        <v>45</v>
      </c>
      <c r="I8895" s="3" t="s">
        <v>31</v>
      </c>
      <c r="J8895">
        <v>317.98</v>
      </c>
      <c r="K8895" s="3" t="s">
        <v>32</v>
      </c>
      <c r="L8895" s="3" t="s">
        <v>24</v>
      </c>
      <c r="M8895" s="3" t="s">
        <v>67</v>
      </c>
      <c r="N8895">
        <v>104</v>
      </c>
    </row>
    <row r="8896" spans="1:14" x14ac:dyDescent="0.3">
      <c r="A8896" s="3" t="s">
        <v>10167</v>
      </c>
      <c r="B8896" s="4">
        <v>45285</v>
      </c>
      <c r="C8896" s="3" t="s">
        <v>342</v>
      </c>
      <c r="D8896" s="3" t="s">
        <v>343</v>
      </c>
      <c r="E8896" s="3" t="s">
        <v>18</v>
      </c>
      <c r="F8896" s="3" t="s">
        <v>65</v>
      </c>
      <c r="G8896" s="3" t="s">
        <v>171</v>
      </c>
      <c r="H8896" s="3" t="s">
        <v>21</v>
      </c>
      <c r="I8896" s="3" t="s">
        <v>31</v>
      </c>
      <c r="J8896">
        <v>838.68</v>
      </c>
      <c r="K8896" s="3" t="s">
        <v>32</v>
      </c>
      <c r="L8896" s="3" t="s">
        <v>24</v>
      </c>
      <c r="M8896" s="3" t="s">
        <v>70</v>
      </c>
      <c r="N8896">
        <v>155</v>
      </c>
    </row>
    <row r="8897" spans="1:14" x14ac:dyDescent="0.3">
      <c r="A8897" s="3" t="s">
        <v>10169</v>
      </c>
      <c r="B8897" s="4">
        <v>45285</v>
      </c>
      <c r="C8897" s="3" t="s">
        <v>35</v>
      </c>
      <c r="D8897" s="3" t="s">
        <v>36</v>
      </c>
      <c r="E8897" s="3" t="s">
        <v>29</v>
      </c>
      <c r="F8897" s="3" t="s">
        <v>65</v>
      </c>
      <c r="G8897" s="3" t="s">
        <v>20</v>
      </c>
      <c r="H8897" s="3" t="s">
        <v>38</v>
      </c>
      <c r="I8897" s="3" t="s">
        <v>22</v>
      </c>
      <c r="J8897">
        <v>0</v>
      </c>
      <c r="K8897" s="3" t="s">
        <v>50</v>
      </c>
      <c r="L8897" s="3" t="s">
        <v>24</v>
      </c>
      <c r="M8897" s="3" t="s">
        <v>33</v>
      </c>
      <c r="N8897">
        <v>7</v>
      </c>
    </row>
    <row r="8898" spans="1:14" x14ac:dyDescent="0.3">
      <c r="A8898" s="3" t="s">
        <v>10170</v>
      </c>
      <c r="B8898" s="4">
        <v>45285</v>
      </c>
      <c r="C8898" s="3" t="s">
        <v>128</v>
      </c>
      <c r="D8898" s="3" t="s">
        <v>129</v>
      </c>
      <c r="E8898" s="3" t="s">
        <v>84</v>
      </c>
      <c r="F8898" s="3" t="s">
        <v>65</v>
      </c>
      <c r="G8898" s="3" t="s">
        <v>66</v>
      </c>
      <c r="H8898" s="3" t="s">
        <v>54</v>
      </c>
      <c r="I8898" s="3" t="s">
        <v>31</v>
      </c>
      <c r="J8898">
        <v>518</v>
      </c>
      <c r="K8898" s="3" t="s">
        <v>50</v>
      </c>
      <c r="L8898" s="3" t="s">
        <v>24</v>
      </c>
      <c r="M8898" s="3" t="s">
        <v>33</v>
      </c>
      <c r="N8898">
        <v>3</v>
      </c>
    </row>
    <row r="8899" spans="1:14" x14ac:dyDescent="0.3">
      <c r="A8899" s="3" t="s">
        <v>10171</v>
      </c>
      <c r="B8899" s="4">
        <v>45285</v>
      </c>
      <c r="C8899" s="3" t="s">
        <v>35</v>
      </c>
      <c r="D8899" s="3" t="s">
        <v>36</v>
      </c>
      <c r="E8899" s="3" t="s">
        <v>29</v>
      </c>
      <c r="F8899" s="3" t="s">
        <v>85</v>
      </c>
      <c r="G8899" s="3" t="s">
        <v>20</v>
      </c>
      <c r="H8899" s="3" t="s">
        <v>45</v>
      </c>
      <c r="I8899" s="3" t="s">
        <v>22</v>
      </c>
      <c r="J8899">
        <v>0</v>
      </c>
      <c r="K8899" s="3" t="s">
        <v>32</v>
      </c>
      <c r="L8899" s="3" t="s">
        <v>24</v>
      </c>
      <c r="M8899" s="3" t="s">
        <v>33</v>
      </c>
      <c r="N8899">
        <v>9</v>
      </c>
    </row>
    <row r="8900" spans="1:14" x14ac:dyDescent="0.3">
      <c r="A8900" s="3" t="s">
        <v>10172</v>
      </c>
      <c r="B8900" s="4">
        <v>45286</v>
      </c>
      <c r="C8900" s="3" t="s">
        <v>27</v>
      </c>
      <c r="D8900" s="3" t="s">
        <v>28</v>
      </c>
      <c r="E8900" s="3" t="s">
        <v>155</v>
      </c>
      <c r="F8900" s="3" t="s">
        <v>116</v>
      </c>
      <c r="G8900" s="3" t="s">
        <v>66</v>
      </c>
      <c r="H8900" s="3" t="s">
        <v>54</v>
      </c>
      <c r="I8900" s="3" t="s">
        <v>22</v>
      </c>
      <c r="J8900">
        <v>0</v>
      </c>
      <c r="K8900" s="3" t="s">
        <v>46</v>
      </c>
      <c r="L8900" s="3" t="s">
        <v>24</v>
      </c>
      <c r="M8900" s="3" t="s">
        <v>33</v>
      </c>
      <c r="N8900">
        <v>7</v>
      </c>
    </row>
    <row r="8901" spans="1:14" x14ac:dyDescent="0.3">
      <c r="A8901" s="3" t="s">
        <v>10174</v>
      </c>
      <c r="B8901" s="4">
        <v>45286</v>
      </c>
      <c r="C8901" s="3" t="s">
        <v>35</v>
      </c>
      <c r="D8901" s="3" t="s">
        <v>159</v>
      </c>
      <c r="E8901" s="3" t="s">
        <v>64</v>
      </c>
      <c r="F8901" s="3" t="s">
        <v>37</v>
      </c>
      <c r="G8901" s="3" t="s">
        <v>20</v>
      </c>
      <c r="H8901" s="3" t="s">
        <v>30</v>
      </c>
      <c r="I8901" s="3" t="s">
        <v>31</v>
      </c>
      <c r="J8901">
        <v>0</v>
      </c>
      <c r="K8901" s="3" t="s">
        <v>50</v>
      </c>
      <c r="L8901" s="3" t="s">
        <v>24</v>
      </c>
      <c r="M8901" s="3" t="s">
        <v>33</v>
      </c>
      <c r="N8901">
        <v>22</v>
      </c>
    </row>
    <row r="8902" spans="1:14" x14ac:dyDescent="0.3">
      <c r="A8902" s="3" t="s">
        <v>10175</v>
      </c>
      <c r="B8902" s="4">
        <v>45286</v>
      </c>
      <c r="C8902" s="3" t="s">
        <v>41</v>
      </c>
      <c r="D8902" s="3" t="s">
        <v>157</v>
      </c>
      <c r="E8902" s="3" t="s">
        <v>29</v>
      </c>
      <c r="F8902" s="3" t="s">
        <v>65</v>
      </c>
      <c r="G8902" s="3" t="s">
        <v>20</v>
      </c>
      <c r="H8902" s="3" t="s">
        <v>54</v>
      </c>
      <c r="I8902" s="3" t="s">
        <v>31</v>
      </c>
      <c r="J8902">
        <v>0</v>
      </c>
      <c r="K8902" s="3" t="s">
        <v>46</v>
      </c>
      <c r="L8902" s="3" t="s">
        <v>24</v>
      </c>
      <c r="M8902" s="3" t="s">
        <v>70</v>
      </c>
      <c r="N8902">
        <v>81</v>
      </c>
    </row>
    <row r="8903" spans="1:14" x14ac:dyDescent="0.3">
      <c r="A8903" s="3" t="s">
        <v>10176</v>
      </c>
      <c r="B8903" s="4">
        <v>45286</v>
      </c>
      <c r="C8903" s="3" t="s">
        <v>91</v>
      </c>
      <c r="D8903" s="3" t="s">
        <v>92</v>
      </c>
      <c r="E8903" s="3" t="s">
        <v>58</v>
      </c>
      <c r="F8903" s="3" t="s">
        <v>85</v>
      </c>
      <c r="G8903" s="3" t="s">
        <v>20</v>
      </c>
      <c r="H8903" s="3" t="s">
        <v>30</v>
      </c>
      <c r="I8903" s="3" t="s">
        <v>31</v>
      </c>
      <c r="J8903">
        <v>253.25</v>
      </c>
      <c r="K8903" s="3" t="s">
        <v>32</v>
      </c>
      <c r="L8903" s="3" t="s">
        <v>24</v>
      </c>
      <c r="M8903" s="3" t="s">
        <v>55</v>
      </c>
      <c r="N8903">
        <v>100</v>
      </c>
    </row>
    <row r="8904" spans="1:14" x14ac:dyDescent="0.3">
      <c r="A8904" s="3" t="s">
        <v>10177</v>
      </c>
      <c r="B8904" s="4">
        <v>45286</v>
      </c>
      <c r="C8904" s="3" t="s">
        <v>41</v>
      </c>
      <c r="D8904" s="3" t="s">
        <v>42</v>
      </c>
      <c r="E8904" s="3" t="s">
        <v>29</v>
      </c>
      <c r="F8904" s="3" t="s">
        <v>89</v>
      </c>
      <c r="G8904" s="3" t="s">
        <v>20</v>
      </c>
      <c r="H8904" s="3" t="s">
        <v>30</v>
      </c>
      <c r="I8904" s="3" t="s">
        <v>31</v>
      </c>
      <c r="J8904">
        <v>0</v>
      </c>
      <c r="K8904" s="3" t="s">
        <v>50</v>
      </c>
      <c r="L8904" s="3" t="s">
        <v>24</v>
      </c>
      <c r="M8904" s="3" t="s">
        <v>70</v>
      </c>
      <c r="N8904">
        <v>86</v>
      </c>
    </row>
    <row r="8905" spans="1:14" x14ac:dyDescent="0.3">
      <c r="A8905" s="3" t="s">
        <v>10178</v>
      </c>
      <c r="B8905" s="4">
        <v>45286</v>
      </c>
      <c r="C8905" s="3" t="s">
        <v>27</v>
      </c>
      <c r="D8905" s="3" t="s">
        <v>28</v>
      </c>
      <c r="E8905" s="3" t="s">
        <v>58</v>
      </c>
      <c r="F8905" s="3" t="s">
        <v>74</v>
      </c>
      <c r="G8905" s="3" t="s">
        <v>20</v>
      </c>
      <c r="H8905" s="3" t="s">
        <v>45</v>
      </c>
      <c r="I8905" s="3" t="s">
        <v>22</v>
      </c>
      <c r="J8905">
        <v>31742.65</v>
      </c>
      <c r="K8905" s="3" t="s">
        <v>23</v>
      </c>
      <c r="L8905" s="3" t="s">
        <v>24</v>
      </c>
      <c r="M8905" s="3" t="s">
        <v>70</v>
      </c>
      <c r="N8905">
        <v>15</v>
      </c>
    </row>
    <row r="8906" spans="1:14" x14ac:dyDescent="0.3">
      <c r="A8906" s="3" t="s">
        <v>10179</v>
      </c>
      <c r="B8906" s="4">
        <v>45286</v>
      </c>
      <c r="C8906" s="3" t="s">
        <v>27</v>
      </c>
      <c r="D8906" s="3" t="s">
        <v>28</v>
      </c>
      <c r="E8906" s="3" t="s">
        <v>43</v>
      </c>
      <c r="F8906" s="3" t="s">
        <v>44</v>
      </c>
      <c r="G8906" s="3" t="s">
        <v>59</v>
      </c>
      <c r="H8906" s="3" t="s">
        <v>99</v>
      </c>
      <c r="I8906" s="3" t="s">
        <v>22</v>
      </c>
      <c r="J8906">
        <v>564.74</v>
      </c>
      <c r="K8906" s="3" t="s">
        <v>50</v>
      </c>
      <c r="L8906" s="3" t="s">
        <v>24</v>
      </c>
      <c r="M8906" s="3" t="s">
        <v>67</v>
      </c>
      <c r="N8906">
        <v>54</v>
      </c>
    </row>
    <row r="8907" spans="1:14" x14ac:dyDescent="0.3">
      <c r="A8907" s="3" t="s">
        <v>10180</v>
      </c>
      <c r="B8907" s="4">
        <v>45286</v>
      </c>
      <c r="C8907" s="3" t="s">
        <v>27</v>
      </c>
      <c r="D8907" s="3" t="s">
        <v>28</v>
      </c>
      <c r="E8907" s="3" t="s">
        <v>29</v>
      </c>
      <c r="F8907" s="3" t="s">
        <v>116</v>
      </c>
      <c r="G8907" s="3" t="s">
        <v>59</v>
      </c>
      <c r="H8907" s="3" t="s">
        <v>30</v>
      </c>
      <c r="I8907" s="3" t="s">
        <v>31</v>
      </c>
      <c r="J8907">
        <v>0</v>
      </c>
      <c r="K8907" s="3" t="s">
        <v>50</v>
      </c>
      <c r="L8907" s="3" t="s">
        <v>24</v>
      </c>
      <c r="M8907" s="3" t="s">
        <v>70</v>
      </c>
      <c r="N8907">
        <v>167</v>
      </c>
    </row>
    <row r="8908" spans="1:14" x14ac:dyDescent="0.3">
      <c r="A8908" s="3" t="s">
        <v>10181</v>
      </c>
      <c r="B8908" s="4">
        <v>45286</v>
      </c>
      <c r="C8908" s="3" t="s">
        <v>41</v>
      </c>
      <c r="D8908" s="3" t="s">
        <v>199</v>
      </c>
      <c r="E8908" s="3" t="s">
        <v>224</v>
      </c>
      <c r="F8908" s="3" t="s">
        <v>74</v>
      </c>
      <c r="G8908" s="3" t="s">
        <v>66</v>
      </c>
      <c r="H8908" s="3" t="s">
        <v>21</v>
      </c>
      <c r="I8908" s="3" t="s">
        <v>22</v>
      </c>
      <c r="J8908">
        <v>0</v>
      </c>
      <c r="K8908" s="3" t="s">
        <v>50</v>
      </c>
      <c r="L8908" s="3" t="s">
        <v>24</v>
      </c>
      <c r="M8908" s="3" t="s">
        <v>33</v>
      </c>
      <c r="N8908">
        <v>1</v>
      </c>
    </row>
    <row r="8909" spans="1:14" x14ac:dyDescent="0.3">
      <c r="A8909" s="3" t="s">
        <v>10182</v>
      </c>
      <c r="B8909" s="4">
        <v>45286</v>
      </c>
      <c r="C8909" s="3" t="s">
        <v>16</v>
      </c>
      <c r="D8909" s="3" t="s">
        <v>83</v>
      </c>
      <c r="E8909" s="3" t="s">
        <v>64</v>
      </c>
      <c r="F8909" s="3" t="s">
        <v>19</v>
      </c>
      <c r="G8909" s="3" t="s">
        <v>171</v>
      </c>
      <c r="H8909" s="3" t="s">
        <v>38</v>
      </c>
      <c r="I8909" s="3" t="s">
        <v>31</v>
      </c>
      <c r="J8909">
        <v>0</v>
      </c>
      <c r="K8909" s="3" t="s">
        <v>50</v>
      </c>
      <c r="L8909" s="3" t="s">
        <v>24</v>
      </c>
      <c r="M8909" s="3" t="s">
        <v>70</v>
      </c>
      <c r="N8909">
        <v>133</v>
      </c>
    </row>
    <row r="8910" spans="1:14" x14ac:dyDescent="0.3">
      <c r="A8910" s="3" t="s">
        <v>10183</v>
      </c>
      <c r="B8910" s="4">
        <v>45286</v>
      </c>
      <c r="C8910" s="3" t="s">
        <v>94</v>
      </c>
      <c r="D8910" s="3" t="s">
        <v>95</v>
      </c>
      <c r="E8910" s="3" t="s">
        <v>58</v>
      </c>
      <c r="F8910" s="3" t="s">
        <v>74</v>
      </c>
      <c r="G8910" s="3" t="s">
        <v>20</v>
      </c>
      <c r="H8910" s="3" t="s">
        <v>45</v>
      </c>
      <c r="I8910" s="3" t="s">
        <v>22</v>
      </c>
      <c r="J8910">
        <v>646.29</v>
      </c>
      <c r="K8910" s="3" t="s">
        <v>46</v>
      </c>
      <c r="L8910" s="3" t="s">
        <v>24</v>
      </c>
      <c r="M8910" s="3" t="s">
        <v>70</v>
      </c>
      <c r="N8910">
        <v>17</v>
      </c>
    </row>
    <row r="8911" spans="1:14" x14ac:dyDescent="0.3">
      <c r="A8911" s="3" t="s">
        <v>10184</v>
      </c>
      <c r="B8911" s="4">
        <v>45286</v>
      </c>
      <c r="C8911" s="3" t="s">
        <v>94</v>
      </c>
      <c r="D8911" s="3" t="s">
        <v>95</v>
      </c>
      <c r="E8911" s="3" t="s">
        <v>58</v>
      </c>
      <c r="F8911" s="3" t="s">
        <v>74</v>
      </c>
      <c r="G8911" s="3" t="s">
        <v>20</v>
      </c>
      <c r="H8911" s="3" t="s">
        <v>30</v>
      </c>
      <c r="I8911" s="3" t="s">
        <v>31</v>
      </c>
      <c r="J8911">
        <v>226.24</v>
      </c>
      <c r="K8911" s="3" t="s">
        <v>50</v>
      </c>
      <c r="L8911" s="3" t="s">
        <v>24</v>
      </c>
      <c r="M8911" s="3" t="s">
        <v>55</v>
      </c>
      <c r="N8911">
        <v>158</v>
      </c>
    </row>
    <row r="8912" spans="1:14" x14ac:dyDescent="0.3">
      <c r="A8912" s="3" t="s">
        <v>10185</v>
      </c>
      <c r="B8912" s="4">
        <v>45286</v>
      </c>
      <c r="C8912" s="3" t="s">
        <v>35</v>
      </c>
      <c r="D8912" s="3" t="s">
        <v>57</v>
      </c>
      <c r="E8912" s="3" t="s">
        <v>58</v>
      </c>
      <c r="F8912" s="3" t="s">
        <v>85</v>
      </c>
      <c r="G8912" s="3" t="s">
        <v>20</v>
      </c>
      <c r="H8912" s="3" t="s">
        <v>30</v>
      </c>
      <c r="I8912" s="3" t="s">
        <v>31</v>
      </c>
      <c r="J8912">
        <v>174.41</v>
      </c>
      <c r="K8912" s="3" t="s">
        <v>46</v>
      </c>
      <c r="L8912" s="3" t="s">
        <v>24</v>
      </c>
      <c r="M8912" s="3" t="s">
        <v>55</v>
      </c>
      <c r="N8912">
        <v>115</v>
      </c>
    </row>
    <row r="8913" spans="1:14" x14ac:dyDescent="0.3">
      <c r="A8913" s="3" t="s">
        <v>10186</v>
      </c>
      <c r="B8913" s="4">
        <v>45286</v>
      </c>
      <c r="C8913" s="3" t="s">
        <v>16</v>
      </c>
      <c r="D8913" s="3" t="s">
        <v>83</v>
      </c>
      <c r="E8913" s="3" t="s">
        <v>58</v>
      </c>
      <c r="F8913" s="3" t="s">
        <v>89</v>
      </c>
      <c r="G8913" s="3" t="s">
        <v>66</v>
      </c>
      <c r="H8913" s="3" t="s">
        <v>30</v>
      </c>
      <c r="I8913" s="3" t="s">
        <v>31</v>
      </c>
      <c r="J8913">
        <v>332.11</v>
      </c>
      <c r="K8913" s="3" t="s">
        <v>32</v>
      </c>
      <c r="L8913" s="3" t="s">
        <v>24</v>
      </c>
      <c r="M8913" s="3" t="s">
        <v>33</v>
      </c>
      <c r="N8913">
        <v>28</v>
      </c>
    </row>
    <row r="8914" spans="1:14" x14ac:dyDescent="0.3">
      <c r="A8914" s="3" t="s">
        <v>10187</v>
      </c>
      <c r="B8914" s="4">
        <v>45287</v>
      </c>
      <c r="C8914" s="3" t="s">
        <v>35</v>
      </c>
      <c r="D8914" s="3" t="s">
        <v>36</v>
      </c>
      <c r="E8914" s="3" t="s">
        <v>69</v>
      </c>
      <c r="F8914" s="3" t="s">
        <v>44</v>
      </c>
      <c r="G8914" s="3" t="s">
        <v>66</v>
      </c>
      <c r="H8914" s="3" t="s">
        <v>45</v>
      </c>
      <c r="I8914" s="3" t="s">
        <v>31</v>
      </c>
      <c r="J8914">
        <v>756.74</v>
      </c>
      <c r="K8914" s="3" t="s">
        <v>46</v>
      </c>
      <c r="L8914" s="3" t="s">
        <v>24</v>
      </c>
      <c r="M8914" s="3" t="s">
        <v>33</v>
      </c>
      <c r="N8914">
        <v>26</v>
      </c>
    </row>
    <row r="8915" spans="1:14" x14ac:dyDescent="0.3">
      <c r="A8915" s="3" t="s">
        <v>10189</v>
      </c>
      <c r="B8915" s="4">
        <v>45287</v>
      </c>
      <c r="C8915" s="3" t="s">
        <v>151</v>
      </c>
      <c r="D8915" s="3" t="s">
        <v>152</v>
      </c>
      <c r="E8915" s="3" t="s">
        <v>49</v>
      </c>
      <c r="F8915" s="3" t="s">
        <v>74</v>
      </c>
      <c r="G8915" s="3" t="s">
        <v>66</v>
      </c>
      <c r="H8915" s="3" t="s">
        <v>38</v>
      </c>
      <c r="I8915" s="3" t="s">
        <v>31</v>
      </c>
      <c r="J8915">
        <v>958.05</v>
      </c>
      <c r="K8915" s="3" t="s">
        <v>46</v>
      </c>
      <c r="L8915" s="3" t="s">
        <v>24</v>
      </c>
      <c r="M8915" s="3" t="s">
        <v>67</v>
      </c>
      <c r="N8915">
        <v>128</v>
      </c>
    </row>
    <row r="8916" spans="1:14" x14ac:dyDescent="0.3">
      <c r="A8916" s="3" t="s">
        <v>10190</v>
      </c>
      <c r="B8916" s="4">
        <v>45287</v>
      </c>
      <c r="C8916" s="3" t="s">
        <v>299</v>
      </c>
      <c r="D8916" s="3" t="s">
        <v>300</v>
      </c>
      <c r="E8916" s="3" t="s">
        <v>69</v>
      </c>
      <c r="F8916" s="3" t="s">
        <v>74</v>
      </c>
      <c r="G8916" s="3" t="s">
        <v>20</v>
      </c>
      <c r="H8916" s="3" t="s">
        <v>30</v>
      </c>
      <c r="I8916" s="3" t="s">
        <v>31</v>
      </c>
      <c r="J8916">
        <v>946.39</v>
      </c>
      <c r="K8916" s="3" t="s">
        <v>46</v>
      </c>
      <c r="L8916" s="3" t="s">
        <v>24</v>
      </c>
      <c r="M8916" s="3" t="s">
        <v>70</v>
      </c>
      <c r="N8916">
        <v>159</v>
      </c>
    </row>
    <row r="8917" spans="1:14" x14ac:dyDescent="0.3">
      <c r="A8917" s="3" t="s">
        <v>10191</v>
      </c>
      <c r="B8917" s="4">
        <v>45287</v>
      </c>
      <c r="C8917" s="3" t="s">
        <v>41</v>
      </c>
      <c r="D8917" s="3" t="s">
        <v>42</v>
      </c>
      <c r="E8917" s="3" t="s">
        <v>224</v>
      </c>
      <c r="F8917" s="3" t="s">
        <v>116</v>
      </c>
      <c r="G8917" s="3" t="s">
        <v>20</v>
      </c>
      <c r="H8917" s="3" t="s">
        <v>54</v>
      </c>
      <c r="I8917" s="3" t="s">
        <v>22</v>
      </c>
      <c r="J8917">
        <v>0</v>
      </c>
      <c r="K8917" s="3" t="s">
        <v>50</v>
      </c>
      <c r="L8917" s="3" t="s">
        <v>24</v>
      </c>
      <c r="M8917" s="3" t="s">
        <v>25</v>
      </c>
      <c r="N8917">
        <v>170</v>
      </c>
    </row>
    <row r="8918" spans="1:14" x14ac:dyDescent="0.3">
      <c r="A8918" s="3" t="s">
        <v>10192</v>
      </c>
      <c r="B8918" s="4">
        <v>45287</v>
      </c>
      <c r="C8918" s="3" t="s">
        <v>101</v>
      </c>
      <c r="D8918" s="3" t="s">
        <v>210</v>
      </c>
      <c r="E8918" s="3" t="s">
        <v>58</v>
      </c>
      <c r="F8918" s="3" t="s">
        <v>89</v>
      </c>
      <c r="G8918" s="3" t="s">
        <v>20</v>
      </c>
      <c r="H8918" s="3" t="s">
        <v>45</v>
      </c>
      <c r="I8918" s="3" t="s">
        <v>31</v>
      </c>
      <c r="J8918">
        <v>105.87</v>
      </c>
      <c r="K8918" s="3" t="s">
        <v>46</v>
      </c>
      <c r="L8918" s="3" t="s">
        <v>24</v>
      </c>
      <c r="M8918" s="3" t="s">
        <v>25</v>
      </c>
      <c r="N8918">
        <v>41</v>
      </c>
    </row>
    <row r="8919" spans="1:14" x14ac:dyDescent="0.3">
      <c r="A8919" s="3" t="s">
        <v>10193</v>
      </c>
      <c r="B8919" s="4">
        <v>45287</v>
      </c>
      <c r="C8919" s="3" t="s">
        <v>41</v>
      </c>
      <c r="D8919" s="3" t="s">
        <v>250</v>
      </c>
      <c r="E8919" s="3" t="s">
        <v>84</v>
      </c>
      <c r="F8919" s="3" t="s">
        <v>85</v>
      </c>
      <c r="G8919" s="3" t="s">
        <v>20</v>
      </c>
      <c r="H8919" s="3" t="s">
        <v>45</v>
      </c>
      <c r="I8919" s="3" t="s">
        <v>31</v>
      </c>
      <c r="J8919">
        <v>872.99</v>
      </c>
      <c r="K8919" s="3" t="s">
        <v>32</v>
      </c>
      <c r="L8919" s="3" t="s">
        <v>24</v>
      </c>
      <c r="M8919" s="3" t="s">
        <v>33</v>
      </c>
      <c r="N8919">
        <v>29</v>
      </c>
    </row>
    <row r="8920" spans="1:14" x14ac:dyDescent="0.3">
      <c r="A8920" s="3" t="s">
        <v>10194</v>
      </c>
      <c r="B8920" s="4">
        <v>45288</v>
      </c>
      <c r="C8920" s="3" t="s">
        <v>41</v>
      </c>
      <c r="D8920" s="3" t="s">
        <v>52</v>
      </c>
      <c r="E8920" s="3" t="s">
        <v>58</v>
      </c>
      <c r="F8920" s="3" t="s">
        <v>19</v>
      </c>
      <c r="G8920" s="3" t="s">
        <v>66</v>
      </c>
      <c r="H8920" s="3" t="s">
        <v>38</v>
      </c>
      <c r="I8920" s="3" t="s">
        <v>31</v>
      </c>
      <c r="J8920">
        <v>440.44</v>
      </c>
      <c r="K8920" s="3" t="s">
        <v>32</v>
      </c>
      <c r="L8920" s="3" t="s">
        <v>24</v>
      </c>
      <c r="M8920" s="3" t="s">
        <v>67</v>
      </c>
      <c r="N8920">
        <v>91</v>
      </c>
    </row>
    <row r="8921" spans="1:14" x14ac:dyDescent="0.3">
      <c r="A8921" s="3" t="s">
        <v>10196</v>
      </c>
      <c r="B8921" s="4">
        <v>45288</v>
      </c>
      <c r="C8921" s="3" t="s">
        <v>41</v>
      </c>
      <c r="D8921" s="3" t="s">
        <v>42</v>
      </c>
      <c r="E8921" s="3" t="s">
        <v>84</v>
      </c>
      <c r="F8921" s="3" t="s">
        <v>85</v>
      </c>
      <c r="G8921" s="3" t="s">
        <v>66</v>
      </c>
      <c r="H8921" s="3" t="s">
        <v>99</v>
      </c>
      <c r="I8921" s="3" t="s">
        <v>22</v>
      </c>
      <c r="J8921">
        <v>554.64</v>
      </c>
      <c r="K8921" s="3" t="s">
        <v>23</v>
      </c>
      <c r="L8921" s="3" t="s">
        <v>24</v>
      </c>
      <c r="M8921" s="3" t="s">
        <v>33</v>
      </c>
      <c r="N8921">
        <v>22</v>
      </c>
    </row>
    <row r="8922" spans="1:14" x14ac:dyDescent="0.3">
      <c r="A8922" s="3" t="s">
        <v>10197</v>
      </c>
      <c r="B8922" s="4">
        <v>45288</v>
      </c>
      <c r="C8922" s="3" t="s">
        <v>133</v>
      </c>
      <c r="D8922" s="3" t="s">
        <v>134</v>
      </c>
      <c r="E8922" s="3" t="s">
        <v>69</v>
      </c>
      <c r="F8922" s="3" t="s">
        <v>116</v>
      </c>
      <c r="G8922" s="3" t="s">
        <v>20</v>
      </c>
      <c r="H8922" s="3" t="s">
        <v>54</v>
      </c>
      <c r="I8922" s="3" t="s">
        <v>31</v>
      </c>
      <c r="J8922">
        <v>140.62</v>
      </c>
      <c r="K8922" s="3" t="s">
        <v>46</v>
      </c>
      <c r="L8922" s="3" t="s">
        <v>47</v>
      </c>
      <c r="M8922" s="3" t="s">
        <v>70</v>
      </c>
      <c r="N8922">
        <v>44</v>
      </c>
    </row>
    <row r="8923" spans="1:14" x14ac:dyDescent="0.3">
      <c r="A8923" s="3" t="s">
        <v>10198</v>
      </c>
      <c r="B8923" s="4">
        <v>45288</v>
      </c>
      <c r="C8923" s="3" t="s">
        <v>204</v>
      </c>
      <c r="D8923" s="3" t="s">
        <v>205</v>
      </c>
      <c r="E8923" s="3" t="s">
        <v>58</v>
      </c>
      <c r="F8923" s="3" t="s">
        <v>116</v>
      </c>
      <c r="G8923" s="3" t="s">
        <v>20</v>
      </c>
      <c r="H8923" s="3" t="s">
        <v>38</v>
      </c>
      <c r="I8923" s="3" t="s">
        <v>78</v>
      </c>
      <c r="J8923">
        <v>608.5</v>
      </c>
      <c r="K8923" s="3" t="s">
        <v>50</v>
      </c>
      <c r="L8923" s="3" t="s">
        <v>24</v>
      </c>
      <c r="M8923" s="3" t="s">
        <v>55</v>
      </c>
      <c r="N8923">
        <v>110</v>
      </c>
    </row>
    <row r="8924" spans="1:14" x14ac:dyDescent="0.3">
      <c r="A8924" s="3" t="s">
        <v>10199</v>
      </c>
      <c r="B8924" s="4">
        <v>45288</v>
      </c>
      <c r="C8924" s="3" t="s">
        <v>41</v>
      </c>
      <c r="D8924" s="3" t="s">
        <v>250</v>
      </c>
      <c r="E8924" s="3" t="s">
        <v>84</v>
      </c>
      <c r="F8924" s="3" t="s">
        <v>116</v>
      </c>
      <c r="G8924" s="3" t="s">
        <v>20</v>
      </c>
      <c r="H8924" s="3" t="s">
        <v>54</v>
      </c>
      <c r="I8924" s="3" t="s">
        <v>22</v>
      </c>
      <c r="J8924">
        <v>397.61</v>
      </c>
      <c r="K8924" s="3" t="s">
        <v>32</v>
      </c>
      <c r="L8924" s="3" t="s">
        <v>24</v>
      </c>
      <c r="M8924" s="3" t="s">
        <v>70</v>
      </c>
      <c r="N8924">
        <v>33</v>
      </c>
    </row>
    <row r="8925" spans="1:14" x14ac:dyDescent="0.3">
      <c r="A8925" s="3" t="s">
        <v>10200</v>
      </c>
      <c r="B8925" s="4">
        <v>45288</v>
      </c>
      <c r="C8925" s="3" t="s">
        <v>204</v>
      </c>
      <c r="D8925" s="3" t="s">
        <v>205</v>
      </c>
      <c r="E8925" s="3" t="s">
        <v>43</v>
      </c>
      <c r="F8925" s="3" t="s">
        <v>19</v>
      </c>
      <c r="G8925" s="3" t="s">
        <v>66</v>
      </c>
      <c r="H8925" s="3" t="s">
        <v>21</v>
      </c>
      <c r="I8925" s="3" t="s">
        <v>31</v>
      </c>
      <c r="J8925">
        <v>22617.61</v>
      </c>
      <c r="K8925" s="3" t="s">
        <v>50</v>
      </c>
      <c r="L8925" s="3" t="s">
        <v>47</v>
      </c>
      <c r="M8925" s="3" t="s">
        <v>55</v>
      </c>
      <c r="N8925">
        <v>22</v>
      </c>
    </row>
    <row r="8926" spans="1:14" x14ac:dyDescent="0.3">
      <c r="A8926" s="3" t="s">
        <v>10201</v>
      </c>
      <c r="B8926" s="4">
        <v>45289</v>
      </c>
      <c r="C8926" s="3" t="s">
        <v>151</v>
      </c>
      <c r="D8926" s="3" t="s">
        <v>152</v>
      </c>
      <c r="E8926" s="3" t="s">
        <v>58</v>
      </c>
      <c r="F8926" s="3" t="s">
        <v>44</v>
      </c>
      <c r="G8926" s="3" t="s">
        <v>20</v>
      </c>
      <c r="H8926" s="3" t="s">
        <v>38</v>
      </c>
      <c r="I8926" s="3" t="s">
        <v>31</v>
      </c>
      <c r="J8926">
        <v>222.18</v>
      </c>
      <c r="K8926" s="3" t="s">
        <v>50</v>
      </c>
      <c r="L8926" s="3" t="s">
        <v>24</v>
      </c>
      <c r="M8926" s="3" t="s">
        <v>33</v>
      </c>
      <c r="N8926">
        <v>1</v>
      </c>
    </row>
    <row r="8927" spans="1:14" x14ac:dyDescent="0.3">
      <c r="A8927" s="3" t="s">
        <v>10203</v>
      </c>
      <c r="B8927" s="4">
        <v>45289</v>
      </c>
      <c r="C8927" s="3" t="s">
        <v>174</v>
      </c>
      <c r="D8927" s="3" t="s">
        <v>175</v>
      </c>
      <c r="E8927" s="3" t="s">
        <v>125</v>
      </c>
      <c r="F8927" s="3" t="s">
        <v>19</v>
      </c>
      <c r="G8927" s="3" t="s">
        <v>20</v>
      </c>
      <c r="H8927" s="3" t="s">
        <v>21</v>
      </c>
      <c r="I8927" s="3" t="s">
        <v>22</v>
      </c>
      <c r="J8927">
        <v>0</v>
      </c>
      <c r="K8927" s="3" t="s">
        <v>32</v>
      </c>
      <c r="L8927" s="3" t="s">
        <v>60</v>
      </c>
      <c r="M8927" s="3" t="s">
        <v>70</v>
      </c>
      <c r="N8927">
        <v>98</v>
      </c>
    </row>
    <row r="8928" spans="1:14" x14ac:dyDescent="0.3">
      <c r="A8928" s="3" t="s">
        <v>10204</v>
      </c>
      <c r="B8928" s="4">
        <v>45289</v>
      </c>
      <c r="C8928" s="3" t="s">
        <v>35</v>
      </c>
      <c r="D8928" s="3" t="s">
        <v>257</v>
      </c>
      <c r="E8928" s="3" t="s">
        <v>29</v>
      </c>
      <c r="F8928" s="3" t="s">
        <v>65</v>
      </c>
      <c r="G8928" s="3" t="s">
        <v>20</v>
      </c>
      <c r="H8928" s="3" t="s">
        <v>30</v>
      </c>
      <c r="I8928" s="3" t="s">
        <v>22</v>
      </c>
      <c r="J8928">
        <v>0</v>
      </c>
      <c r="K8928" s="3" t="s">
        <v>32</v>
      </c>
      <c r="L8928" s="3" t="s">
        <v>24</v>
      </c>
      <c r="M8928" s="3" t="s">
        <v>33</v>
      </c>
      <c r="N8928">
        <v>27</v>
      </c>
    </row>
    <row r="8929" spans="1:14" x14ac:dyDescent="0.3">
      <c r="A8929" s="3" t="s">
        <v>10205</v>
      </c>
      <c r="B8929" s="4">
        <v>45289</v>
      </c>
      <c r="C8929" s="3" t="s">
        <v>35</v>
      </c>
      <c r="D8929" s="3" t="s">
        <v>166</v>
      </c>
      <c r="E8929" s="3" t="s">
        <v>58</v>
      </c>
      <c r="F8929" s="3" t="s">
        <v>19</v>
      </c>
      <c r="G8929" s="3" t="s">
        <v>59</v>
      </c>
      <c r="H8929" s="3" t="s">
        <v>30</v>
      </c>
      <c r="I8929" s="3" t="s">
        <v>31</v>
      </c>
      <c r="J8929">
        <v>86.84</v>
      </c>
      <c r="K8929" s="3" t="s">
        <v>32</v>
      </c>
      <c r="L8929" s="3" t="s">
        <v>24</v>
      </c>
      <c r="M8929" s="3" t="s">
        <v>70</v>
      </c>
      <c r="N8929">
        <v>174</v>
      </c>
    </row>
    <row r="8930" spans="1:14" x14ac:dyDescent="0.3">
      <c r="A8930" s="3" t="s">
        <v>10206</v>
      </c>
      <c r="B8930" s="4">
        <v>45289</v>
      </c>
      <c r="C8930" s="3" t="s">
        <v>41</v>
      </c>
      <c r="D8930" s="3" t="s">
        <v>199</v>
      </c>
      <c r="E8930" s="3" t="s">
        <v>149</v>
      </c>
      <c r="F8930" s="3" t="s">
        <v>65</v>
      </c>
      <c r="G8930" s="3" t="s">
        <v>20</v>
      </c>
      <c r="H8930" s="3" t="s">
        <v>38</v>
      </c>
      <c r="I8930" s="3" t="s">
        <v>22</v>
      </c>
      <c r="J8930">
        <v>0</v>
      </c>
      <c r="K8930" s="3" t="s">
        <v>50</v>
      </c>
      <c r="L8930" s="3" t="s">
        <v>24</v>
      </c>
      <c r="M8930" s="3" t="s">
        <v>25</v>
      </c>
      <c r="N8930">
        <v>71</v>
      </c>
    </row>
    <row r="8931" spans="1:14" x14ac:dyDescent="0.3">
      <c r="A8931" s="3" t="s">
        <v>10207</v>
      </c>
      <c r="B8931" s="4">
        <v>45290</v>
      </c>
      <c r="C8931" s="3" t="s">
        <v>101</v>
      </c>
      <c r="D8931" s="3" t="s">
        <v>210</v>
      </c>
      <c r="E8931" s="3" t="s">
        <v>43</v>
      </c>
      <c r="F8931" s="3" t="s">
        <v>37</v>
      </c>
      <c r="G8931" s="3" t="s">
        <v>20</v>
      </c>
      <c r="H8931" s="3" t="s">
        <v>30</v>
      </c>
      <c r="I8931" s="3" t="s">
        <v>31</v>
      </c>
      <c r="J8931">
        <v>586.72</v>
      </c>
      <c r="K8931" s="3" t="s">
        <v>32</v>
      </c>
      <c r="L8931" s="3" t="s">
        <v>24</v>
      </c>
      <c r="M8931" s="3" t="s">
        <v>25</v>
      </c>
      <c r="N8931">
        <v>12</v>
      </c>
    </row>
    <row r="8932" spans="1:14" x14ac:dyDescent="0.3">
      <c r="A8932" s="3" t="s">
        <v>10209</v>
      </c>
      <c r="B8932" s="4">
        <v>45290</v>
      </c>
      <c r="C8932" s="3" t="s">
        <v>35</v>
      </c>
      <c r="D8932" s="3" t="s">
        <v>57</v>
      </c>
      <c r="E8932" s="3" t="s">
        <v>58</v>
      </c>
      <c r="F8932" s="3" t="s">
        <v>37</v>
      </c>
      <c r="G8932" s="3" t="s">
        <v>66</v>
      </c>
      <c r="H8932" s="3" t="s">
        <v>45</v>
      </c>
      <c r="I8932" s="3" t="s">
        <v>22</v>
      </c>
      <c r="J8932">
        <v>73.180000000000007</v>
      </c>
      <c r="K8932" s="3" t="s">
        <v>46</v>
      </c>
      <c r="L8932" s="3" t="s">
        <v>24</v>
      </c>
      <c r="M8932" s="3" t="s">
        <v>25</v>
      </c>
      <c r="N8932">
        <v>38</v>
      </c>
    </row>
    <row r="8933" spans="1:14" x14ac:dyDescent="0.3">
      <c r="A8933" s="3" t="s">
        <v>10210</v>
      </c>
      <c r="B8933" s="4">
        <v>45290</v>
      </c>
      <c r="C8933" s="3" t="s">
        <v>121</v>
      </c>
      <c r="D8933" s="3" t="s">
        <v>162</v>
      </c>
      <c r="E8933" s="3" t="s">
        <v>58</v>
      </c>
      <c r="F8933" s="3" t="s">
        <v>44</v>
      </c>
      <c r="G8933" s="3" t="s">
        <v>171</v>
      </c>
      <c r="H8933" s="3" t="s">
        <v>54</v>
      </c>
      <c r="I8933" s="3" t="s">
        <v>22</v>
      </c>
      <c r="J8933">
        <v>577.26</v>
      </c>
      <c r="K8933" s="3" t="s">
        <v>32</v>
      </c>
      <c r="L8933" s="3" t="s">
        <v>24</v>
      </c>
      <c r="M8933" s="3" t="s">
        <v>67</v>
      </c>
      <c r="N8933">
        <v>31</v>
      </c>
    </row>
    <row r="8934" spans="1:14" x14ac:dyDescent="0.3">
      <c r="A8934" s="3" t="s">
        <v>10211</v>
      </c>
      <c r="B8934" s="4">
        <v>45290</v>
      </c>
      <c r="C8934" s="3" t="s">
        <v>107</v>
      </c>
      <c r="D8934" s="3" t="s">
        <v>108</v>
      </c>
      <c r="E8934" s="3" t="s">
        <v>155</v>
      </c>
      <c r="F8934" s="3" t="s">
        <v>85</v>
      </c>
      <c r="G8934" s="3" t="s">
        <v>20</v>
      </c>
      <c r="H8934" s="3" t="s">
        <v>45</v>
      </c>
      <c r="I8934" s="3" t="s">
        <v>22</v>
      </c>
      <c r="J8934">
        <v>0</v>
      </c>
      <c r="K8934" s="3" t="s">
        <v>50</v>
      </c>
      <c r="L8934" s="3" t="s">
        <v>60</v>
      </c>
      <c r="M8934" s="3" t="s">
        <v>70</v>
      </c>
      <c r="N8934">
        <v>48</v>
      </c>
    </row>
    <row r="8935" spans="1:14" x14ac:dyDescent="0.3">
      <c r="A8935" s="3" t="s">
        <v>10212</v>
      </c>
      <c r="B8935" s="4">
        <v>45291</v>
      </c>
      <c r="C8935" s="3" t="s">
        <v>147</v>
      </c>
      <c r="D8935" s="3" t="s">
        <v>148</v>
      </c>
      <c r="E8935" s="3" t="s">
        <v>18</v>
      </c>
      <c r="F8935" s="3" t="s">
        <v>89</v>
      </c>
      <c r="G8935" s="3" t="s">
        <v>66</v>
      </c>
      <c r="H8935" s="3" t="s">
        <v>38</v>
      </c>
      <c r="I8935" s="3" t="s">
        <v>31</v>
      </c>
      <c r="J8935">
        <v>3402.8</v>
      </c>
      <c r="K8935" s="3" t="s">
        <v>32</v>
      </c>
      <c r="L8935" s="3" t="s">
        <v>24</v>
      </c>
      <c r="M8935" s="3" t="s">
        <v>33</v>
      </c>
      <c r="N8935">
        <v>14</v>
      </c>
    </row>
    <row r="8936" spans="1:14" x14ac:dyDescent="0.3">
      <c r="A8936" s="3" t="s">
        <v>10214</v>
      </c>
      <c r="B8936" s="4">
        <v>45291</v>
      </c>
      <c r="C8936" s="3" t="s">
        <v>151</v>
      </c>
      <c r="D8936" s="3" t="s">
        <v>152</v>
      </c>
      <c r="E8936" s="3" t="s">
        <v>125</v>
      </c>
      <c r="F8936" s="3" t="s">
        <v>85</v>
      </c>
      <c r="G8936" s="3" t="s">
        <v>20</v>
      </c>
      <c r="H8936" s="3" t="s">
        <v>38</v>
      </c>
      <c r="I8936" s="3" t="s">
        <v>31</v>
      </c>
      <c r="J8936">
        <v>0</v>
      </c>
      <c r="K8936" s="3" t="s">
        <v>46</v>
      </c>
      <c r="L8936" s="3" t="s">
        <v>60</v>
      </c>
      <c r="M8936" s="3" t="s">
        <v>33</v>
      </c>
      <c r="N8936">
        <v>16</v>
      </c>
    </row>
    <row r="8937" spans="1:14" x14ac:dyDescent="0.3">
      <c r="A8937" s="3" t="s">
        <v>10215</v>
      </c>
      <c r="B8937" s="4">
        <v>45291</v>
      </c>
      <c r="C8937" s="3" t="s">
        <v>113</v>
      </c>
      <c r="D8937" s="3" t="s">
        <v>181</v>
      </c>
      <c r="E8937" s="3" t="s">
        <v>49</v>
      </c>
      <c r="F8937" s="3" t="s">
        <v>116</v>
      </c>
      <c r="G8937" s="3" t="s">
        <v>20</v>
      </c>
      <c r="H8937" s="3" t="s">
        <v>30</v>
      </c>
      <c r="I8937" s="3" t="s">
        <v>22</v>
      </c>
      <c r="J8937">
        <v>2231.92</v>
      </c>
      <c r="K8937" s="3" t="s">
        <v>50</v>
      </c>
      <c r="L8937" s="3" t="s">
        <v>24</v>
      </c>
      <c r="M8937" s="3" t="s">
        <v>70</v>
      </c>
      <c r="N8937">
        <v>155</v>
      </c>
    </row>
    <row r="8938" spans="1:14" x14ac:dyDescent="0.3">
      <c r="A8938" s="3" t="s">
        <v>10216</v>
      </c>
      <c r="B8938" s="4">
        <v>45291</v>
      </c>
      <c r="C8938" s="3" t="s">
        <v>16</v>
      </c>
      <c r="D8938" s="3" t="s">
        <v>83</v>
      </c>
      <c r="E8938" s="3" t="s">
        <v>69</v>
      </c>
      <c r="F8938" s="3" t="s">
        <v>37</v>
      </c>
      <c r="G8938" s="3" t="s">
        <v>20</v>
      </c>
      <c r="H8938" s="3" t="s">
        <v>99</v>
      </c>
      <c r="I8938" s="3" t="s">
        <v>22</v>
      </c>
      <c r="J8938">
        <v>497.19</v>
      </c>
      <c r="K8938" s="3" t="s">
        <v>50</v>
      </c>
      <c r="L8938" s="3" t="s">
        <v>24</v>
      </c>
      <c r="M8938" s="3" t="s">
        <v>33</v>
      </c>
      <c r="N8938">
        <v>3</v>
      </c>
    </row>
    <row r="8939" spans="1:14" x14ac:dyDescent="0.3">
      <c r="A8939" s="3" t="s">
        <v>10217</v>
      </c>
      <c r="B8939" s="4">
        <v>45291</v>
      </c>
      <c r="C8939" s="3" t="s">
        <v>41</v>
      </c>
      <c r="D8939" s="3" t="s">
        <v>42</v>
      </c>
      <c r="E8939" s="3" t="s">
        <v>125</v>
      </c>
      <c r="F8939" s="3" t="s">
        <v>116</v>
      </c>
      <c r="G8939" s="3" t="s">
        <v>20</v>
      </c>
      <c r="H8939" s="3" t="s">
        <v>30</v>
      </c>
      <c r="I8939" s="3" t="s">
        <v>22</v>
      </c>
      <c r="J8939">
        <v>0</v>
      </c>
      <c r="K8939" s="3" t="s">
        <v>46</v>
      </c>
      <c r="L8939" s="3" t="s">
        <v>24</v>
      </c>
      <c r="M8939" s="3" t="s">
        <v>25</v>
      </c>
      <c r="N8939">
        <v>118</v>
      </c>
    </row>
    <row r="8940" spans="1:14" x14ac:dyDescent="0.3">
      <c r="A8940" s="3" t="s">
        <v>10218</v>
      </c>
      <c r="B8940" s="4">
        <v>45291</v>
      </c>
      <c r="C8940" s="3" t="s">
        <v>253</v>
      </c>
      <c r="D8940" s="3" t="s">
        <v>254</v>
      </c>
      <c r="E8940" s="3" t="s">
        <v>29</v>
      </c>
      <c r="F8940" s="3" t="s">
        <v>74</v>
      </c>
      <c r="G8940" s="3" t="s">
        <v>59</v>
      </c>
      <c r="H8940" s="3" t="s">
        <v>30</v>
      </c>
      <c r="I8940" s="3" t="s">
        <v>22</v>
      </c>
      <c r="J8940">
        <v>0</v>
      </c>
      <c r="K8940" s="3" t="s">
        <v>32</v>
      </c>
      <c r="L8940" s="3" t="s">
        <v>24</v>
      </c>
      <c r="M8940" s="3" t="s">
        <v>25</v>
      </c>
      <c r="N8940">
        <v>130</v>
      </c>
    </row>
    <row r="8941" spans="1:14" x14ac:dyDescent="0.3">
      <c r="A8941" s="3" t="s">
        <v>10219</v>
      </c>
      <c r="B8941" s="4">
        <v>45291</v>
      </c>
      <c r="C8941" s="3" t="s">
        <v>101</v>
      </c>
      <c r="D8941" s="3" t="s">
        <v>210</v>
      </c>
      <c r="E8941" s="3" t="s">
        <v>29</v>
      </c>
      <c r="F8941" s="3" t="s">
        <v>37</v>
      </c>
      <c r="G8941" s="3" t="s">
        <v>20</v>
      </c>
      <c r="H8941" s="3" t="s">
        <v>30</v>
      </c>
      <c r="I8941" s="3" t="s">
        <v>22</v>
      </c>
      <c r="J8941">
        <v>0</v>
      </c>
      <c r="K8941" s="3" t="s">
        <v>50</v>
      </c>
      <c r="L8941" s="3" t="s">
        <v>24</v>
      </c>
      <c r="M8941" s="3" t="s">
        <v>25</v>
      </c>
      <c r="N8941">
        <v>108</v>
      </c>
    </row>
    <row r="8942" spans="1:14" x14ac:dyDescent="0.3">
      <c r="A8942" s="3" t="s">
        <v>10220</v>
      </c>
      <c r="B8942" s="4">
        <v>45291</v>
      </c>
      <c r="C8942" s="3" t="s">
        <v>41</v>
      </c>
      <c r="D8942" s="3" t="s">
        <v>52</v>
      </c>
      <c r="E8942" s="3" t="s">
        <v>69</v>
      </c>
      <c r="F8942" s="3" t="s">
        <v>19</v>
      </c>
      <c r="G8942" s="3" t="s">
        <v>20</v>
      </c>
      <c r="H8942" s="3" t="s">
        <v>30</v>
      </c>
      <c r="I8942" s="3" t="s">
        <v>31</v>
      </c>
      <c r="J8942">
        <v>437.99</v>
      </c>
      <c r="K8942" s="3" t="s">
        <v>46</v>
      </c>
      <c r="L8942" s="3" t="s">
        <v>24</v>
      </c>
      <c r="M8942" s="3" t="s">
        <v>55</v>
      </c>
      <c r="N8942">
        <v>101</v>
      </c>
    </row>
    <row r="8943" spans="1:14" x14ac:dyDescent="0.3">
      <c r="A8943" s="3" t="s">
        <v>10221</v>
      </c>
      <c r="B8943" s="4">
        <v>45292</v>
      </c>
      <c r="C8943" s="3" t="s">
        <v>94</v>
      </c>
      <c r="D8943" s="3" t="s">
        <v>95</v>
      </c>
      <c r="E8943" s="3" t="s">
        <v>58</v>
      </c>
      <c r="F8943" s="3" t="s">
        <v>89</v>
      </c>
      <c r="G8943" s="3" t="s">
        <v>66</v>
      </c>
      <c r="H8943" s="3" t="s">
        <v>21</v>
      </c>
      <c r="I8943" s="3" t="s">
        <v>22</v>
      </c>
      <c r="J8943">
        <v>472.54</v>
      </c>
      <c r="K8943" s="3" t="s">
        <v>46</v>
      </c>
      <c r="L8943" s="3" t="s">
        <v>24</v>
      </c>
      <c r="M8943" s="3" t="s">
        <v>25</v>
      </c>
      <c r="N8943">
        <v>101</v>
      </c>
    </row>
    <row r="8944" spans="1:14" x14ac:dyDescent="0.3">
      <c r="A8944" s="3" t="s">
        <v>10223</v>
      </c>
      <c r="B8944" s="4">
        <v>45292</v>
      </c>
      <c r="C8944" s="3" t="s">
        <v>91</v>
      </c>
      <c r="D8944" s="3" t="s">
        <v>136</v>
      </c>
      <c r="E8944" s="3" t="s">
        <v>125</v>
      </c>
      <c r="F8944" s="3" t="s">
        <v>37</v>
      </c>
      <c r="G8944" s="3" t="s">
        <v>20</v>
      </c>
      <c r="H8944" s="3" t="s">
        <v>21</v>
      </c>
      <c r="I8944" s="3" t="s">
        <v>22</v>
      </c>
      <c r="J8944">
        <v>0</v>
      </c>
      <c r="K8944" s="3" t="s">
        <v>32</v>
      </c>
      <c r="L8944" s="3" t="s">
        <v>24</v>
      </c>
      <c r="M8944" s="3" t="s">
        <v>25</v>
      </c>
      <c r="N8944">
        <v>10</v>
      </c>
    </row>
    <row r="8945" spans="1:14" x14ac:dyDescent="0.3">
      <c r="A8945" s="3" t="s">
        <v>10224</v>
      </c>
      <c r="B8945" s="4">
        <v>45292</v>
      </c>
      <c r="C8945" s="3" t="s">
        <v>41</v>
      </c>
      <c r="D8945" s="3" t="s">
        <v>199</v>
      </c>
      <c r="E8945" s="3" t="s">
        <v>155</v>
      </c>
      <c r="F8945" s="3" t="s">
        <v>89</v>
      </c>
      <c r="G8945" s="3" t="s">
        <v>59</v>
      </c>
      <c r="H8945" s="3" t="s">
        <v>54</v>
      </c>
      <c r="I8945" s="3" t="s">
        <v>22</v>
      </c>
      <c r="J8945">
        <v>0</v>
      </c>
      <c r="K8945" s="3" t="s">
        <v>32</v>
      </c>
      <c r="L8945" s="3" t="s">
        <v>24</v>
      </c>
      <c r="M8945" s="3" t="s">
        <v>33</v>
      </c>
      <c r="N8945">
        <v>3</v>
      </c>
    </row>
    <row r="8946" spans="1:14" x14ac:dyDescent="0.3">
      <c r="A8946" s="3" t="s">
        <v>10225</v>
      </c>
      <c r="B8946" s="4">
        <v>45292</v>
      </c>
      <c r="C8946" s="3" t="s">
        <v>41</v>
      </c>
      <c r="D8946" s="3" t="s">
        <v>42</v>
      </c>
      <c r="E8946" s="3" t="s">
        <v>58</v>
      </c>
      <c r="F8946" s="3" t="s">
        <v>116</v>
      </c>
      <c r="G8946" s="3" t="s">
        <v>53</v>
      </c>
      <c r="H8946" s="3" t="s">
        <v>45</v>
      </c>
      <c r="I8946" s="3" t="s">
        <v>22</v>
      </c>
      <c r="J8946">
        <v>1663.63</v>
      </c>
      <c r="K8946" s="3" t="s">
        <v>46</v>
      </c>
      <c r="L8946" s="3" t="s">
        <v>24</v>
      </c>
      <c r="M8946" s="3" t="s">
        <v>67</v>
      </c>
      <c r="N8946">
        <v>109</v>
      </c>
    </row>
    <row r="8947" spans="1:14" x14ac:dyDescent="0.3">
      <c r="A8947" s="3" t="s">
        <v>10226</v>
      </c>
      <c r="B8947" s="4">
        <v>45292</v>
      </c>
      <c r="C8947" s="3" t="s">
        <v>204</v>
      </c>
      <c r="D8947" s="3" t="s">
        <v>205</v>
      </c>
      <c r="E8947" s="3" t="s">
        <v>69</v>
      </c>
      <c r="F8947" s="3" t="s">
        <v>74</v>
      </c>
      <c r="G8947" s="3" t="s">
        <v>20</v>
      </c>
      <c r="H8947" s="3" t="s">
        <v>45</v>
      </c>
      <c r="I8947" s="3" t="s">
        <v>31</v>
      </c>
      <c r="J8947">
        <v>321.72000000000003</v>
      </c>
      <c r="K8947" s="3" t="s">
        <v>23</v>
      </c>
      <c r="L8947" s="3" t="s">
        <v>24</v>
      </c>
      <c r="M8947" s="3" t="s">
        <v>67</v>
      </c>
      <c r="N8947">
        <v>29</v>
      </c>
    </row>
    <row r="8948" spans="1:14" x14ac:dyDescent="0.3">
      <c r="A8948" s="3" t="s">
        <v>10227</v>
      </c>
      <c r="B8948" s="4">
        <v>45292</v>
      </c>
      <c r="C8948" s="3" t="s">
        <v>94</v>
      </c>
      <c r="D8948" s="3" t="s">
        <v>95</v>
      </c>
      <c r="E8948" s="3" t="s">
        <v>58</v>
      </c>
      <c r="F8948" s="3" t="s">
        <v>116</v>
      </c>
      <c r="G8948" s="3" t="s">
        <v>66</v>
      </c>
      <c r="H8948" s="3" t="s">
        <v>30</v>
      </c>
      <c r="I8948" s="3" t="s">
        <v>31</v>
      </c>
      <c r="J8948">
        <v>651.69000000000005</v>
      </c>
      <c r="K8948" s="3" t="s">
        <v>46</v>
      </c>
      <c r="L8948" s="3" t="s">
        <v>24</v>
      </c>
      <c r="M8948" s="3" t="s">
        <v>55</v>
      </c>
      <c r="N8948">
        <v>122</v>
      </c>
    </row>
    <row r="8949" spans="1:14" x14ac:dyDescent="0.3">
      <c r="A8949" s="3" t="s">
        <v>10228</v>
      </c>
      <c r="B8949" s="4">
        <v>45292</v>
      </c>
      <c r="C8949" s="3" t="s">
        <v>174</v>
      </c>
      <c r="D8949" s="3" t="s">
        <v>212</v>
      </c>
      <c r="E8949" s="3" t="s">
        <v>64</v>
      </c>
      <c r="F8949" s="3" t="s">
        <v>85</v>
      </c>
      <c r="G8949" s="3" t="s">
        <v>53</v>
      </c>
      <c r="H8949" s="3" t="s">
        <v>38</v>
      </c>
      <c r="I8949" s="3" t="s">
        <v>22</v>
      </c>
      <c r="J8949">
        <v>0</v>
      </c>
      <c r="K8949" s="3" t="s">
        <v>23</v>
      </c>
      <c r="L8949" s="3" t="s">
        <v>24</v>
      </c>
      <c r="M8949" s="3" t="s">
        <v>25</v>
      </c>
      <c r="N8949">
        <v>8</v>
      </c>
    </row>
    <row r="8950" spans="1:14" x14ac:dyDescent="0.3">
      <c r="A8950" s="3" t="s">
        <v>10229</v>
      </c>
      <c r="B8950" s="4">
        <v>45293</v>
      </c>
      <c r="C8950" s="3" t="s">
        <v>35</v>
      </c>
      <c r="D8950" s="3" t="s">
        <v>267</v>
      </c>
      <c r="E8950" s="3" t="s">
        <v>58</v>
      </c>
      <c r="F8950" s="3" t="s">
        <v>65</v>
      </c>
      <c r="G8950" s="3" t="s">
        <v>53</v>
      </c>
      <c r="H8950" s="3" t="s">
        <v>38</v>
      </c>
      <c r="I8950" s="3" t="s">
        <v>31</v>
      </c>
      <c r="J8950">
        <v>1955.14</v>
      </c>
      <c r="K8950" s="3" t="s">
        <v>32</v>
      </c>
      <c r="L8950" s="3" t="s">
        <v>24</v>
      </c>
      <c r="M8950" s="3" t="s">
        <v>55</v>
      </c>
      <c r="N8950">
        <v>79</v>
      </c>
    </row>
    <row r="8951" spans="1:14" x14ac:dyDescent="0.3">
      <c r="A8951" s="3" t="s">
        <v>10231</v>
      </c>
      <c r="B8951" s="4">
        <v>45293</v>
      </c>
      <c r="C8951" s="3" t="s">
        <v>41</v>
      </c>
      <c r="D8951" s="3" t="s">
        <v>250</v>
      </c>
      <c r="E8951" s="3" t="s">
        <v>155</v>
      </c>
      <c r="F8951" s="3" t="s">
        <v>74</v>
      </c>
      <c r="G8951" s="3" t="s">
        <v>66</v>
      </c>
      <c r="H8951" s="3" t="s">
        <v>21</v>
      </c>
      <c r="I8951" s="3" t="s">
        <v>31</v>
      </c>
      <c r="J8951">
        <v>0</v>
      </c>
      <c r="K8951" s="3" t="s">
        <v>46</v>
      </c>
      <c r="L8951" s="3" t="s">
        <v>24</v>
      </c>
      <c r="M8951" s="3" t="s">
        <v>25</v>
      </c>
      <c r="N8951">
        <v>56</v>
      </c>
    </row>
    <row r="8952" spans="1:14" x14ac:dyDescent="0.3">
      <c r="A8952" s="3" t="s">
        <v>10232</v>
      </c>
      <c r="B8952" s="4">
        <v>45293</v>
      </c>
      <c r="C8952" s="3" t="s">
        <v>854</v>
      </c>
      <c r="D8952" s="3" t="s">
        <v>855</v>
      </c>
      <c r="E8952" s="3" t="s">
        <v>58</v>
      </c>
      <c r="F8952" s="3" t="s">
        <v>44</v>
      </c>
      <c r="G8952" s="3" t="s">
        <v>59</v>
      </c>
      <c r="H8952" s="3" t="s">
        <v>45</v>
      </c>
      <c r="I8952" s="3" t="s">
        <v>31</v>
      </c>
      <c r="J8952">
        <v>92.36</v>
      </c>
      <c r="K8952" s="3" t="s">
        <v>50</v>
      </c>
      <c r="L8952" s="3" t="s">
        <v>24</v>
      </c>
      <c r="M8952" s="3" t="s">
        <v>55</v>
      </c>
      <c r="N8952">
        <v>63</v>
      </c>
    </row>
    <row r="8953" spans="1:14" x14ac:dyDescent="0.3">
      <c r="A8953" s="3" t="s">
        <v>10233</v>
      </c>
      <c r="B8953" s="4">
        <v>45293</v>
      </c>
      <c r="C8953" s="3" t="s">
        <v>41</v>
      </c>
      <c r="D8953" s="3" t="s">
        <v>52</v>
      </c>
      <c r="E8953" s="3" t="s">
        <v>224</v>
      </c>
      <c r="F8953" s="3" t="s">
        <v>65</v>
      </c>
      <c r="G8953" s="3" t="s">
        <v>53</v>
      </c>
      <c r="H8953" s="3" t="s">
        <v>45</v>
      </c>
      <c r="I8953" s="3" t="s">
        <v>22</v>
      </c>
      <c r="J8953">
        <v>0</v>
      </c>
      <c r="K8953" s="3" t="s">
        <v>50</v>
      </c>
      <c r="L8953" s="3" t="s">
        <v>24</v>
      </c>
      <c r="M8953" s="3" t="s">
        <v>33</v>
      </c>
      <c r="N8953">
        <v>14</v>
      </c>
    </row>
    <row r="8954" spans="1:14" x14ac:dyDescent="0.3">
      <c r="A8954" s="3" t="s">
        <v>10234</v>
      </c>
      <c r="B8954" s="4">
        <v>45293</v>
      </c>
      <c r="C8954" s="3" t="s">
        <v>1603</v>
      </c>
      <c r="D8954" s="3" t="s">
        <v>1604</v>
      </c>
      <c r="E8954" s="3" t="s">
        <v>64</v>
      </c>
      <c r="F8954" s="3" t="s">
        <v>85</v>
      </c>
      <c r="G8954" s="3" t="s">
        <v>20</v>
      </c>
      <c r="H8954" s="3" t="s">
        <v>38</v>
      </c>
      <c r="I8954" s="3" t="s">
        <v>31</v>
      </c>
      <c r="J8954">
        <v>0</v>
      </c>
      <c r="K8954" s="3" t="s">
        <v>32</v>
      </c>
      <c r="L8954" s="3" t="s">
        <v>24</v>
      </c>
      <c r="M8954" s="3" t="s">
        <v>70</v>
      </c>
      <c r="N8954">
        <v>37</v>
      </c>
    </row>
    <row r="8955" spans="1:14" x14ac:dyDescent="0.3">
      <c r="A8955" s="3" t="s">
        <v>10235</v>
      </c>
      <c r="B8955" s="4">
        <v>45293</v>
      </c>
      <c r="C8955" s="3" t="s">
        <v>174</v>
      </c>
      <c r="D8955" s="3" t="s">
        <v>212</v>
      </c>
      <c r="E8955" s="3" t="s">
        <v>43</v>
      </c>
      <c r="F8955" s="3" t="s">
        <v>116</v>
      </c>
      <c r="G8955" s="3" t="s">
        <v>20</v>
      </c>
      <c r="H8955" s="3" t="s">
        <v>54</v>
      </c>
      <c r="I8955" s="3" t="s">
        <v>22</v>
      </c>
      <c r="J8955">
        <v>159.38999999999999</v>
      </c>
      <c r="K8955" s="3" t="s">
        <v>46</v>
      </c>
      <c r="L8955" s="3" t="s">
        <v>24</v>
      </c>
      <c r="M8955" s="3" t="s">
        <v>33</v>
      </c>
      <c r="N8955">
        <v>14</v>
      </c>
    </row>
    <row r="8956" spans="1:14" x14ac:dyDescent="0.3">
      <c r="A8956" s="3" t="s">
        <v>10236</v>
      </c>
      <c r="B8956" s="4">
        <v>45293</v>
      </c>
      <c r="C8956" s="3" t="s">
        <v>35</v>
      </c>
      <c r="D8956" s="3" t="s">
        <v>267</v>
      </c>
      <c r="E8956" s="3" t="s">
        <v>69</v>
      </c>
      <c r="F8956" s="3" t="s">
        <v>74</v>
      </c>
      <c r="G8956" s="3" t="s">
        <v>20</v>
      </c>
      <c r="H8956" s="3" t="s">
        <v>45</v>
      </c>
      <c r="I8956" s="3" t="s">
        <v>22</v>
      </c>
      <c r="J8956">
        <v>14616.63</v>
      </c>
      <c r="K8956" s="3" t="s">
        <v>50</v>
      </c>
      <c r="L8956" s="3" t="s">
        <v>24</v>
      </c>
      <c r="M8956" s="3" t="s">
        <v>55</v>
      </c>
      <c r="N8956">
        <v>168</v>
      </c>
    </row>
    <row r="8957" spans="1:14" x14ac:dyDescent="0.3">
      <c r="A8957" s="3" t="s">
        <v>10237</v>
      </c>
      <c r="B8957" s="4">
        <v>45293</v>
      </c>
      <c r="C8957" s="3" t="s">
        <v>41</v>
      </c>
      <c r="D8957" s="3" t="s">
        <v>52</v>
      </c>
      <c r="E8957" s="3" t="s">
        <v>43</v>
      </c>
      <c r="F8957" s="3" t="s">
        <v>89</v>
      </c>
      <c r="G8957" s="3" t="s">
        <v>20</v>
      </c>
      <c r="H8957" s="3" t="s">
        <v>45</v>
      </c>
      <c r="I8957" s="3" t="s">
        <v>78</v>
      </c>
      <c r="J8957">
        <v>721.35</v>
      </c>
      <c r="K8957" s="3" t="s">
        <v>32</v>
      </c>
      <c r="L8957" s="3" t="s">
        <v>24</v>
      </c>
      <c r="M8957" s="3" t="s">
        <v>25</v>
      </c>
      <c r="N8957">
        <v>143</v>
      </c>
    </row>
    <row r="8958" spans="1:14" x14ac:dyDescent="0.3">
      <c r="A8958" s="3" t="s">
        <v>10238</v>
      </c>
      <c r="B8958" s="4">
        <v>45293</v>
      </c>
      <c r="C8958" s="3" t="s">
        <v>16</v>
      </c>
      <c r="D8958" s="3" t="s">
        <v>17</v>
      </c>
      <c r="E8958" s="3" t="s">
        <v>58</v>
      </c>
      <c r="F8958" s="3" t="s">
        <v>116</v>
      </c>
      <c r="G8958" s="3" t="s">
        <v>20</v>
      </c>
      <c r="H8958" s="3" t="s">
        <v>45</v>
      </c>
      <c r="I8958" s="3" t="s">
        <v>31</v>
      </c>
      <c r="J8958">
        <v>354.94</v>
      </c>
      <c r="K8958" s="3" t="s">
        <v>23</v>
      </c>
      <c r="L8958" s="3" t="s">
        <v>24</v>
      </c>
      <c r="M8958" s="3" t="s">
        <v>33</v>
      </c>
      <c r="N8958">
        <v>25</v>
      </c>
    </row>
    <row r="8959" spans="1:14" x14ac:dyDescent="0.3">
      <c r="A8959" s="3" t="s">
        <v>10239</v>
      </c>
      <c r="B8959" s="4">
        <v>45293</v>
      </c>
      <c r="C8959" s="3" t="s">
        <v>35</v>
      </c>
      <c r="D8959" s="3" t="s">
        <v>73</v>
      </c>
      <c r="E8959" s="3" t="s">
        <v>64</v>
      </c>
      <c r="F8959" s="3" t="s">
        <v>74</v>
      </c>
      <c r="G8959" s="3" t="s">
        <v>20</v>
      </c>
      <c r="H8959" s="3" t="s">
        <v>45</v>
      </c>
      <c r="I8959" s="3" t="s">
        <v>31</v>
      </c>
      <c r="J8959">
        <v>0</v>
      </c>
      <c r="K8959" s="3" t="s">
        <v>50</v>
      </c>
      <c r="L8959" s="3" t="s">
        <v>60</v>
      </c>
      <c r="M8959" s="3" t="s">
        <v>67</v>
      </c>
      <c r="N8959">
        <v>35</v>
      </c>
    </row>
    <row r="8960" spans="1:14" x14ac:dyDescent="0.3">
      <c r="A8960" s="3" t="s">
        <v>10240</v>
      </c>
      <c r="B8960" s="4">
        <v>45293</v>
      </c>
      <c r="C8960" s="3" t="s">
        <v>1541</v>
      </c>
      <c r="D8960" s="3" t="s">
        <v>1542</v>
      </c>
      <c r="E8960" s="3" t="s">
        <v>58</v>
      </c>
      <c r="F8960" s="3" t="s">
        <v>89</v>
      </c>
      <c r="G8960" s="3" t="s">
        <v>20</v>
      </c>
      <c r="H8960" s="3" t="s">
        <v>54</v>
      </c>
      <c r="I8960" s="3" t="s">
        <v>22</v>
      </c>
      <c r="J8960">
        <v>3789.4</v>
      </c>
      <c r="K8960" s="3" t="s">
        <v>50</v>
      </c>
      <c r="L8960" s="3" t="s">
        <v>24</v>
      </c>
      <c r="M8960" s="3" t="s">
        <v>33</v>
      </c>
      <c r="N8960">
        <v>12</v>
      </c>
    </row>
    <row r="8961" spans="1:14" x14ac:dyDescent="0.3">
      <c r="A8961" s="3" t="s">
        <v>10241</v>
      </c>
      <c r="B8961" s="4">
        <v>45293</v>
      </c>
      <c r="C8961" s="3" t="s">
        <v>35</v>
      </c>
      <c r="D8961" s="3" t="s">
        <v>57</v>
      </c>
      <c r="E8961" s="3" t="s">
        <v>58</v>
      </c>
      <c r="F8961" s="3" t="s">
        <v>85</v>
      </c>
      <c r="G8961" s="3" t="s">
        <v>66</v>
      </c>
      <c r="H8961" s="3" t="s">
        <v>30</v>
      </c>
      <c r="I8961" s="3" t="s">
        <v>31</v>
      </c>
      <c r="J8961">
        <v>2087.44</v>
      </c>
      <c r="K8961" s="3" t="s">
        <v>46</v>
      </c>
      <c r="L8961" s="3" t="s">
        <v>24</v>
      </c>
      <c r="M8961" s="3" t="s">
        <v>33</v>
      </c>
      <c r="N8961">
        <v>19</v>
      </c>
    </row>
    <row r="8962" spans="1:14" x14ac:dyDescent="0.3">
      <c r="A8962" s="3" t="s">
        <v>10242</v>
      </c>
      <c r="B8962" s="4">
        <v>45293</v>
      </c>
      <c r="C8962" s="3" t="s">
        <v>397</v>
      </c>
      <c r="D8962" s="3" t="s">
        <v>398</v>
      </c>
      <c r="E8962" s="3" t="s">
        <v>224</v>
      </c>
      <c r="F8962" s="3" t="s">
        <v>44</v>
      </c>
      <c r="G8962" s="3" t="s">
        <v>20</v>
      </c>
      <c r="H8962" s="3" t="s">
        <v>45</v>
      </c>
      <c r="I8962" s="3" t="s">
        <v>31</v>
      </c>
      <c r="J8962">
        <v>0</v>
      </c>
      <c r="K8962" s="3" t="s">
        <v>50</v>
      </c>
      <c r="L8962" s="3" t="s">
        <v>47</v>
      </c>
      <c r="M8962" s="3" t="s">
        <v>70</v>
      </c>
      <c r="N8962">
        <v>166</v>
      </c>
    </row>
    <row r="8963" spans="1:14" x14ac:dyDescent="0.3">
      <c r="A8963" s="3" t="s">
        <v>10243</v>
      </c>
      <c r="B8963" s="4">
        <v>45294</v>
      </c>
      <c r="C8963" s="3" t="s">
        <v>101</v>
      </c>
      <c r="D8963" s="3" t="s">
        <v>210</v>
      </c>
      <c r="E8963" s="3" t="s">
        <v>155</v>
      </c>
      <c r="F8963" s="3" t="s">
        <v>44</v>
      </c>
      <c r="G8963" s="3" t="s">
        <v>20</v>
      </c>
      <c r="H8963" s="3" t="s">
        <v>54</v>
      </c>
      <c r="I8963" s="3" t="s">
        <v>31</v>
      </c>
      <c r="J8963">
        <v>0</v>
      </c>
      <c r="K8963" s="3" t="s">
        <v>50</v>
      </c>
      <c r="L8963" s="3" t="s">
        <v>60</v>
      </c>
      <c r="M8963" s="3" t="s">
        <v>33</v>
      </c>
      <c r="N8963">
        <v>29</v>
      </c>
    </row>
    <row r="8964" spans="1:14" x14ac:dyDescent="0.3">
      <c r="A8964" s="3" t="s">
        <v>10245</v>
      </c>
      <c r="B8964" s="4">
        <v>45294</v>
      </c>
      <c r="C8964" s="3" t="s">
        <v>27</v>
      </c>
      <c r="D8964" s="3" t="s">
        <v>169</v>
      </c>
      <c r="E8964" s="3" t="s">
        <v>43</v>
      </c>
      <c r="F8964" s="3" t="s">
        <v>37</v>
      </c>
      <c r="G8964" s="3" t="s">
        <v>20</v>
      </c>
      <c r="H8964" s="3" t="s">
        <v>30</v>
      </c>
      <c r="I8964" s="3" t="s">
        <v>22</v>
      </c>
      <c r="J8964">
        <v>1309.1199999999999</v>
      </c>
      <c r="K8964" s="3" t="s">
        <v>32</v>
      </c>
      <c r="L8964" s="3" t="s">
        <v>24</v>
      </c>
      <c r="M8964" s="3" t="s">
        <v>67</v>
      </c>
      <c r="N8964">
        <v>43</v>
      </c>
    </row>
    <row r="8965" spans="1:14" x14ac:dyDescent="0.3">
      <c r="A8965" s="3" t="s">
        <v>10246</v>
      </c>
      <c r="B8965" s="4">
        <v>45294</v>
      </c>
      <c r="C8965" s="3" t="s">
        <v>91</v>
      </c>
      <c r="D8965" s="3" t="s">
        <v>92</v>
      </c>
      <c r="E8965" s="3" t="s">
        <v>58</v>
      </c>
      <c r="F8965" s="3" t="s">
        <v>116</v>
      </c>
      <c r="G8965" s="3" t="s">
        <v>66</v>
      </c>
      <c r="H8965" s="3" t="s">
        <v>38</v>
      </c>
      <c r="I8965" s="3" t="s">
        <v>31</v>
      </c>
      <c r="J8965">
        <v>5504.98</v>
      </c>
      <c r="K8965" s="3" t="s">
        <v>32</v>
      </c>
      <c r="L8965" s="3" t="s">
        <v>24</v>
      </c>
      <c r="M8965" s="3" t="s">
        <v>25</v>
      </c>
      <c r="N8965">
        <v>48</v>
      </c>
    </row>
    <row r="8966" spans="1:14" x14ac:dyDescent="0.3">
      <c r="A8966" s="3" t="s">
        <v>10247</v>
      </c>
      <c r="B8966" s="4">
        <v>45294</v>
      </c>
      <c r="C8966" s="3" t="s">
        <v>35</v>
      </c>
      <c r="D8966" s="3" t="s">
        <v>289</v>
      </c>
      <c r="E8966" s="3" t="s">
        <v>29</v>
      </c>
      <c r="F8966" s="3" t="s">
        <v>85</v>
      </c>
      <c r="G8966" s="3" t="s">
        <v>20</v>
      </c>
      <c r="H8966" s="3" t="s">
        <v>45</v>
      </c>
      <c r="I8966" s="3" t="s">
        <v>22</v>
      </c>
      <c r="J8966">
        <v>0</v>
      </c>
      <c r="K8966" s="3" t="s">
        <v>50</v>
      </c>
      <c r="L8966" s="3" t="s">
        <v>24</v>
      </c>
      <c r="M8966" s="3" t="s">
        <v>33</v>
      </c>
      <c r="N8966">
        <v>19</v>
      </c>
    </row>
    <row r="8967" spans="1:14" x14ac:dyDescent="0.3">
      <c r="A8967" s="3" t="s">
        <v>10248</v>
      </c>
      <c r="B8967" s="4">
        <v>45294</v>
      </c>
      <c r="C8967" s="3" t="s">
        <v>41</v>
      </c>
      <c r="D8967" s="3" t="s">
        <v>199</v>
      </c>
      <c r="E8967" s="3" t="s">
        <v>58</v>
      </c>
      <c r="F8967" s="3" t="s">
        <v>37</v>
      </c>
      <c r="G8967" s="3" t="s">
        <v>20</v>
      </c>
      <c r="H8967" s="3" t="s">
        <v>30</v>
      </c>
      <c r="I8967" s="3" t="s">
        <v>22</v>
      </c>
      <c r="J8967">
        <v>109.34</v>
      </c>
      <c r="K8967" s="3" t="s">
        <v>50</v>
      </c>
      <c r="L8967" s="3" t="s">
        <v>24</v>
      </c>
      <c r="M8967" s="3" t="s">
        <v>25</v>
      </c>
      <c r="N8967">
        <v>98</v>
      </c>
    </row>
    <row r="8968" spans="1:14" x14ac:dyDescent="0.3">
      <c r="A8968" s="3" t="s">
        <v>10249</v>
      </c>
      <c r="B8968" s="4">
        <v>45294</v>
      </c>
      <c r="C8968" s="3" t="s">
        <v>41</v>
      </c>
      <c r="D8968" s="3" t="s">
        <v>42</v>
      </c>
      <c r="E8968" s="3" t="s">
        <v>149</v>
      </c>
      <c r="F8968" s="3" t="s">
        <v>19</v>
      </c>
      <c r="G8968" s="3" t="s">
        <v>59</v>
      </c>
      <c r="H8968" s="3" t="s">
        <v>54</v>
      </c>
      <c r="I8968" s="3" t="s">
        <v>31</v>
      </c>
      <c r="J8968">
        <v>0</v>
      </c>
      <c r="K8968" s="3" t="s">
        <v>46</v>
      </c>
      <c r="L8968" s="3" t="s">
        <v>24</v>
      </c>
      <c r="M8968" s="3" t="s">
        <v>33</v>
      </c>
      <c r="N8968">
        <v>3</v>
      </c>
    </row>
    <row r="8969" spans="1:14" x14ac:dyDescent="0.3">
      <c r="A8969" s="3" t="s">
        <v>10250</v>
      </c>
      <c r="B8969" s="4">
        <v>45294</v>
      </c>
      <c r="C8969" s="3" t="s">
        <v>35</v>
      </c>
      <c r="D8969" s="3" t="s">
        <v>73</v>
      </c>
      <c r="E8969" s="3" t="s">
        <v>69</v>
      </c>
      <c r="F8969" s="3" t="s">
        <v>65</v>
      </c>
      <c r="G8969" s="3" t="s">
        <v>20</v>
      </c>
      <c r="H8969" s="3" t="s">
        <v>38</v>
      </c>
      <c r="I8969" s="3" t="s">
        <v>31</v>
      </c>
      <c r="J8969">
        <v>328.75</v>
      </c>
      <c r="K8969" s="3" t="s">
        <v>50</v>
      </c>
      <c r="L8969" s="3" t="s">
        <v>24</v>
      </c>
      <c r="M8969" s="3" t="s">
        <v>33</v>
      </c>
      <c r="N8969">
        <v>19</v>
      </c>
    </row>
    <row r="8970" spans="1:14" x14ac:dyDescent="0.3">
      <c r="A8970" s="3" t="s">
        <v>10251</v>
      </c>
      <c r="B8970" s="4">
        <v>45294</v>
      </c>
      <c r="C8970" s="3" t="s">
        <v>397</v>
      </c>
      <c r="D8970" s="3" t="s">
        <v>398</v>
      </c>
      <c r="E8970" s="3" t="s">
        <v>69</v>
      </c>
      <c r="F8970" s="3" t="s">
        <v>44</v>
      </c>
      <c r="G8970" s="3" t="s">
        <v>53</v>
      </c>
      <c r="H8970" s="3" t="s">
        <v>45</v>
      </c>
      <c r="I8970" s="3" t="s">
        <v>31</v>
      </c>
      <c r="J8970">
        <v>21274.16</v>
      </c>
      <c r="K8970" s="3" t="s">
        <v>46</v>
      </c>
      <c r="L8970" s="3" t="s">
        <v>24</v>
      </c>
      <c r="M8970" s="3" t="s">
        <v>33</v>
      </c>
      <c r="N8970">
        <v>12</v>
      </c>
    </row>
    <row r="8971" spans="1:14" x14ac:dyDescent="0.3">
      <c r="A8971" s="3" t="s">
        <v>10252</v>
      </c>
      <c r="B8971" s="4">
        <v>45295</v>
      </c>
      <c r="C8971" s="3" t="s">
        <v>27</v>
      </c>
      <c r="D8971" s="3" t="s">
        <v>28</v>
      </c>
      <c r="E8971" s="3" t="s">
        <v>43</v>
      </c>
      <c r="F8971" s="3" t="s">
        <v>44</v>
      </c>
      <c r="G8971" s="3" t="s">
        <v>20</v>
      </c>
      <c r="H8971" s="3" t="s">
        <v>54</v>
      </c>
      <c r="I8971" s="3" t="s">
        <v>31</v>
      </c>
      <c r="J8971">
        <v>3614.9</v>
      </c>
      <c r="K8971" s="3" t="s">
        <v>46</v>
      </c>
      <c r="L8971" s="3" t="s">
        <v>24</v>
      </c>
      <c r="M8971" s="3" t="s">
        <v>55</v>
      </c>
      <c r="N8971">
        <v>112</v>
      </c>
    </row>
    <row r="8972" spans="1:14" x14ac:dyDescent="0.3">
      <c r="A8972" s="3" t="s">
        <v>10254</v>
      </c>
      <c r="B8972" s="4">
        <v>45295</v>
      </c>
      <c r="C8972" s="3" t="s">
        <v>41</v>
      </c>
      <c r="D8972" s="3" t="s">
        <v>42</v>
      </c>
      <c r="E8972" s="3" t="s">
        <v>224</v>
      </c>
      <c r="F8972" s="3" t="s">
        <v>89</v>
      </c>
      <c r="G8972" s="3" t="s">
        <v>20</v>
      </c>
      <c r="H8972" s="3" t="s">
        <v>30</v>
      </c>
      <c r="I8972" s="3" t="s">
        <v>31</v>
      </c>
      <c r="J8972">
        <v>0</v>
      </c>
      <c r="K8972" s="3" t="s">
        <v>50</v>
      </c>
      <c r="L8972" s="3" t="s">
        <v>24</v>
      </c>
      <c r="M8972" s="3" t="s">
        <v>25</v>
      </c>
      <c r="N8972">
        <v>160</v>
      </c>
    </row>
    <row r="8973" spans="1:14" x14ac:dyDescent="0.3">
      <c r="A8973" s="3" t="s">
        <v>10255</v>
      </c>
      <c r="B8973" s="4">
        <v>45295</v>
      </c>
      <c r="C8973" s="3" t="s">
        <v>16</v>
      </c>
      <c r="D8973" s="3" t="s">
        <v>17</v>
      </c>
      <c r="E8973" s="3" t="s">
        <v>58</v>
      </c>
      <c r="F8973" s="3" t="s">
        <v>19</v>
      </c>
      <c r="G8973" s="3" t="s">
        <v>20</v>
      </c>
      <c r="H8973" s="3" t="s">
        <v>30</v>
      </c>
      <c r="I8973" s="3" t="s">
        <v>22</v>
      </c>
      <c r="J8973">
        <v>70.099999999999994</v>
      </c>
      <c r="K8973" s="3" t="s">
        <v>50</v>
      </c>
      <c r="L8973" s="3" t="s">
        <v>47</v>
      </c>
      <c r="M8973" s="3" t="s">
        <v>55</v>
      </c>
      <c r="N8973">
        <v>82</v>
      </c>
    </row>
    <row r="8974" spans="1:14" x14ac:dyDescent="0.3">
      <c r="A8974" s="3" t="s">
        <v>10256</v>
      </c>
      <c r="B8974" s="4">
        <v>45295</v>
      </c>
      <c r="C8974" s="3" t="s">
        <v>144</v>
      </c>
      <c r="D8974" s="3" t="s">
        <v>489</v>
      </c>
      <c r="E8974" s="3" t="s">
        <v>224</v>
      </c>
      <c r="F8974" s="3" t="s">
        <v>65</v>
      </c>
      <c r="G8974" s="3" t="s">
        <v>66</v>
      </c>
      <c r="H8974" s="3" t="s">
        <v>45</v>
      </c>
      <c r="I8974" s="3" t="s">
        <v>22</v>
      </c>
      <c r="J8974">
        <v>0</v>
      </c>
      <c r="K8974" s="3" t="s">
        <v>23</v>
      </c>
      <c r="L8974" s="3" t="s">
        <v>24</v>
      </c>
      <c r="M8974" s="3" t="s">
        <v>25</v>
      </c>
      <c r="N8974">
        <v>24</v>
      </c>
    </row>
    <row r="8975" spans="1:14" x14ac:dyDescent="0.3">
      <c r="A8975" s="3" t="s">
        <v>10257</v>
      </c>
      <c r="B8975" s="4">
        <v>45295</v>
      </c>
      <c r="C8975" s="3" t="s">
        <v>35</v>
      </c>
      <c r="D8975" s="3" t="s">
        <v>289</v>
      </c>
      <c r="E8975" s="3" t="s">
        <v>155</v>
      </c>
      <c r="F8975" s="3" t="s">
        <v>44</v>
      </c>
      <c r="G8975" s="3" t="s">
        <v>20</v>
      </c>
      <c r="H8975" s="3" t="s">
        <v>30</v>
      </c>
      <c r="I8975" s="3" t="s">
        <v>22</v>
      </c>
      <c r="J8975">
        <v>0</v>
      </c>
      <c r="K8975" s="3" t="s">
        <v>50</v>
      </c>
      <c r="L8975" s="3" t="s">
        <v>24</v>
      </c>
      <c r="M8975" s="3" t="s">
        <v>33</v>
      </c>
      <c r="N8975">
        <v>2</v>
      </c>
    </row>
    <row r="8976" spans="1:14" x14ac:dyDescent="0.3">
      <c r="A8976" s="3" t="s">
        <v>10258</v>
      </c>
      <c r="B8976" s="4">
        <v>45295</v>
      </c>
      <c r="C8976" s="3" t="s">
        <v>35</v>
      </c>
      <c r="D8976" s="3" t="s">
        <v>166</v>
      </c>
      <c r="E8976" s="3" t="s">
        <v>84</v>
      </c>
      <c r="F8976" s="3" t="s">
        <v>85</v>
      </c>
      <c r="G8976" s="3" t="s">
        <v>20</v>
      </c>
      <c r="H8976" s="3" t="s">
        <v>38</v>
      </c>
      <c r="I8976" s="3" t="s">
        <v>22</v>
      </c>
      <c r="J8976">
        <v>224.6</v>
      </c>
      <c r="K8976" s="3" t="s">
        <v>50</v>
      </c>
      <c r="L8976" s="3" t="s">
        <v>24</v>
      </c>
      <c r="M8976" s="3" t="s">
        <v>25</v>
      </c>
      <c r="N8976">
        <v>107</v>
      </c>
    </row>
    <row r="8977" spans="1:14" x14ac:dyDescent="0.3">
      <c r="A8977" s="3" t="s">
        <v>10259</v>
      </c>
      <c r="B8977" s="4">
        <v>45295</v>
      </c>
      <c r="C8977" s="3" t="s">
        <v>35</v>
      </c>
      <c r="D8977" s="3" t="s">
        <v>159</v>
      </c>
      <c r="E8977" s="3" t="s">
        <v>29</v>
      </c>
      <c r="F8977" s="3" t="s">
        <v>85</v>
      </c>
      <c r="G8977" s="3" t="s">
        <v>20</v>
      </c>
      <c r="H8977" s="3" t="s">
        <v>38</v>
      </c>
      <c r="I8977" s="3" t="s">
        <v>31</v>
      </c>
      <c r="J8977">
        <v>0</v>
      </c>
      <c r="K8977" s="3" t="s">
        <v>50</v>
      </c>
      <c r="L8977" s="3" t="s">
        <v>24</v>
      </c>
      <c r="M8977" s="3" t="s">
        <v>55</v>
      </c>
      <c r="N8977">
        <v>161</v>
      </c>
    </row>
    <row r="8978" spans="1:14" x14ac:dyDescent="0.3">
      <c r="A8978" s="3" t="s">
        <v>10260</v>
      </c>
      <c r="B8978" s="4">
        <v>45295</v>
      </c>
      <c r="C8978" s="3" t="s">
        <v>238</v>
      </c>
      <c r="D8978" s="3" t="s">
        <v>239</v>
      </c>
      <c r="E8978" s="3" t="s">
        <v>58</v>
      </c>
      <c r="F8978" s="3" t="s">
        <v>19</v>
      </c>
      <c r="G8978" s="3" t="s">
        <v>20</v>
      </c>
      <c r="H8978" s="3" t="s">
        <v>45</v>
      </c>
      <c r="I8978" s="3" t="s">
        <v>31</v>
      </c>
      <c r="J8978">
        <v>578.86</v>
      </c>
      <c r="K8978" s="3" t="s">
        <v>46</v>
      </c>
      <c r="L8978" s="3" t="s">
        <v>24</v>
      </c>
      <c r="M8978" s="3" t="s">
        <v>25</v>
      </c>
      <c r="N8978">
        <v>150</v>
      </c>
    </row>
    <row r="8979" spans="1:14" x14ac:dyDescent="0.3">
      <c r="A8979" s="3" t="s">
        <v>10261</v>
      </c>
      <c r="B8979" s="4">
        <v>45295</v>
      </c>
      <c r="C8979" s="3" t="s">
        <v>144</v>
      </c>
      <c r="D8979" s="3" t="s">
        <v>145</v>
      </c>
      <c r="E8979" s="3" t="s">
        <v>69</v>
      </c>
      <c r="F8979" s="3" t="s">
        <v>19</v>
      </c>
      <c r="G8979" s="3" t="s">
        <v>20</v>
      </c>
      <c r="H8979" s="3" t="s">
        <v>38</v>
      </c>
      <c r="I8979" s="3" t="s">
        <v>22</v>
      </c>
      <c r="J8979">
        <v>1368.69</v>
      </c>
      <c r="K8979" s="3" t="s">
        <v>50</v>
      </c>
      <c r="L8979" s="3" t="s">
        <v>24</v>
      </c>
      <c r="M8979" s="3" t="s">
        <v>55</v>
      </c>
      <c r="N8979">
        <v>86</v>
      </c>
    </row>
    <row r="8980" spans="1:14" x14ac:dyDescent="0.3">
      <c r="A8980" s="3" t="s">
        <v>10262</v>
      </c>
      <c r="B8980" s="4">
        <v>45296</v>
      </c>
      <c r="C8980" s="3" t="s">
        <v>41</v>
      </c>
      <c r="D8980" s="3" t="s">
        <v>42</v>
      </c>
      <c r="E8980" s="3" t="s">
        <v>58</v>
      </c>
      <c r="F8980" s="3" t="s">
        <v>85</v>
      </c>
      <c r="G8980" s="3" t="s">
        <v>20</v>
      </c>
      <c r="H8980" s="3" t="s">
        <v>30</v>
      </c>
      <c r="I8980" s="3" t="s">
        <v>22</v>
      </c>
      <c r="J8980">
        <v>97.47</v>
      </c>
      <c r="K8980" s="3" t="s">
        <v>50</v>
      </c>
      <c r="L8980" s="3" t="s">
        <v>24</v>
      </c>
      <c r="M8980" s="3" t="s">
        <v>33</v>
      </c>
      <c r="N8980">
        <v>26</v>
      </c>
    </row>
    <row r="8981" spans="1:14" x14ac:dyDescent="0.3">
      <c r="A8981" s="3" t="s">
        <v>10264</v>
      </c>
      <c r="B8981" s="4">
        <v>45296</v>
      </c>
      <c r="C8981" s="3" t="s">
        <v>113</v>
      </c>
      <c r="D8981" s="3" t="s">
        <v>114</v>
      </c>
      <c r="E8981" s="3" t="s">
        <v>125</v>
      </c>
      <c r="F8981" s="3" t="s">
        <v>116</v>
      </c>
      <c r="G8981" s="3" t="s">
        <v>20</v>
      </c>
      <c r="H8981" s="3" t="s">
        <v>54</v>
      </c>
      <c r="I8981" s="3" t="s">
        <v>22</v>
      </c>
      <c r="J8981">
        <v>0</v>
      </c>
      <c r="K8981" s="3" t="s">
        <v>50</v>
      </c>
      <c r="L8981" s="3" t="s">
        <v>24</v>
      </c>
      <c r="M8981" s="3" t="s">
        <v>55</v>
      </c>
      <c r="N8981">
        <v>76</v>
      </c>
    </row>
    <row r="8982" spans="1:14" x14ac:dyDescent="0.3">
      <c r="A8982" s="3" t="s">
        <v>10265</v>
      </c>
      <c r="B8982" s="4">
        <v>45296</v>
      </c>
      <c r="C8982" s="3" t="s">
        <v>41</v>
      </c>
      <c r="D8982" s="3" t="s">
        <v>42</v>
      </c>
      <c r="E8982" s="3" t="s">
        <v>29</v>
      </c>
      <c r="F8982" s="3" t="s">
        <v>19</v>
      </c>
      <c r="G8982" s="3" t="s">
        <v>66</v>
      </c>
      <c r="H8982" s="3" t="s">
        <v>45</v>
      </c>
      <c r="I8982" s="3" t="s">
        <v>31</v>
      </c>
      <c r="J8982">
        <v>0</v>
      </c>
      <c r="K8982" s="3" t="s">
        <v>50</v>
      </c>
      <c r="L8982" s="3" t="s">
        <v>24</v>
      </c>
      <c r="M8982" s="3" t="s">
        <v>25</v>
      </c>
      <c r="N8982">
        <v>177</v>
      </c>
    </row>
    <row r="8983" spans="1:14" x14ac:dyDescent="0.3">
      <c r="A8983" s="3" t="s">
        <v>10266</v>
      </c>
      <c r="B8983" s="4">
        <v>45296</v>
      </c>
      <c r="C8983" s="3" t="s">
        <v>139</v>
      </c>
      <c r="D8983" s="3" t="s">
        <v>140</v>
      </c>
      <c r="E8983" s="3" t="s">
        <v>58</v>
      </c>
      <c r="F8983" s="3" t="s">
        <v>44</v>
      </c>
      <c r="G8983" s="3" t="s">
        <v>59</v>
      </c>
      <c r="H8983" s="3" t="s">
        <v>21</v>
      </c>
      <c r="I8983" s="3" t="s">
        <v>31</v>
      </c>
      <c r="J8983">
        <v>2231.48</v>
      </c>
      <c r="K8983" s="3" t="s">
        <v>50</v>
      </c>
      <c r="L8983" s="3" t="s">
        <v>24</v>
      </c>
      <c r="M8983" s="3" t="s">
        <v>33</v>
      </c>
      <c r="N8983">
        <v>8</v>
      </c>
    </row>
    <row r="8984" spans="1:14" x14ac:dyDescent="0.3">
      <c r="A8984" s="3" t="s">
        <v>10267</v>
      </c>
      <c r="B8984" s="4">
        <v>45296</v>
      </c>
      <c r="C8984" s="3" t="s">
        <v>360</v>
      </c>
      <c r="D8984" s="3" t="s">
        <v>361</v>
      </c>
      <c r="E8984" s="3" t="s">
        <v>58</v>
      </c>
      <c r="F8984" s="3" t="s">
        <v>65</v>
      </c>
      <c r="G8984" s="3" t="s">
        <v>66</v>
      </c>
      <c r="H8984" s="3" t="s">
        <v>45</v>
      </c>
      <c r="I8984" s="3" t="s">
        <v>31</v>
      </c>
      <c r="J8984">
        <v>143.62</v>
      </c>
      <c r="K8984" s="3" t="s">
        <v>50</v>
      </c>
      <c r="L8984" s="3" t="s">
        <v>24</v>
      </c>
      <c r="M8984" s="3" t="s">
        <v>67</v>
      </c>
      <c r="N8984">
        <v>38</v>
      </c>
    </row>
    <row r="8985" spans="1:14" x14ac:dyDescent="0.3">
      <c r="A8985" s="3" t="s">
        <v>10268</v>
      </c>
      <c r="B8985" s="4">
        <v>45296</v>
      </c>
      <c r="C8985" s="3" t="s">
        <v>94</v>
      </c>
      <c r="D8985" s="3" t="s">
        <v>95</v>
      </c>
      <c r="E8985" s="3" t="s">
        <v>58</v>
      </c>
      <c r="F8985" s="3" t="s">
        <v>74</v>
      </c>
      <c r="G8985" s="3" t="s">
        <v>20</v>
      </c>
      <c r="H8985" s="3" t="s">
        <v>30</v>
      </c>
      <c r="I8985" s="3" t="s">
        <v>31</v>
      </c>
      <c r="J8985">
        <v>101.36</v>
      </c>
      <c r="K8985" s="3" t="s">
        <v>50</v>
      </c>
      <c r="L8985" s="3" t="s">
        <v>24</v>
      </c>
      <c r="M8985" s="3" t="s">
        <v>25</v>
      </c>
      <c r="N8985">
        <v>109</v>
      </c>
    </row>
    <row r="8986" spans="1:14" x14ac:dyDescent="0.3">
      <c r="A8986" s="3" t="s">
        <v>10269</v>
      </c>
      <c r="B8986" s="4">
        <v>45296</v>
      </c>
      <c r="C8986" s="3" t="s">
        <v>107</v>
      </c>
      <c r="D8986" s="3" t="s">
        <v>108</v>
      </c>
      <c r="E8986" s="3" t="s">
        <v>29</v>
      </c>
      <c r="F8986" s="3" t="s">
        <v>74</v>
      </c>
      <c r="G8986" s="3" t="s">
        <v>20</v>
      </c>
      <c r="H8986" s="3" t="s">
        <v>99</v>
      </c>
      <c r="I8986" s="3" t="s">
        <v>22</v>
      </c>
      <c r="J8986">
        <v>0</v>
      </c>
      <c r="K8986" s="3" t="s">
        <v>32</v>
      </c>
      <c r="L8986" s="3" t="s">
        <v>24</v>
      </c>
      <c r="M8986" s="3" t="s">
        <v>33</v>
      </c>
      <c r="N8986">
        <v>26</v>
      </c>
    </row>
    <row r="8987" spans="1:14" x14ac:dyDescent="0.3">
      <c r="A8987" s="3" t="s">
        <v>10270</v>
      </c>
      <c r="B8987" s="4">
        <v>45296</v>
      </c>
      <c r="C8987" s="3" t="s">
        <v>27</v>
      </c>
      <c r="D8987" s="3" t="s">
        <v>169</v>
      </c>
      <c r="E8987" s="3" t="s">
        <v>58</v>
      </c>
      <c r="F8987" s="3" t="s">
        <v>74</v>
      </c>
      <c r="G8987" s="3" t="s">
        <v>20</v>
      </c>
      <c r="H8987" s="3" t="s">
        <v>45</v>
      </c>
      <c r="I8987" s="3" t="s">
        <v>22</v>
      </c>
      <c r="J8987">
        <v>752.1</v>
      </c>
      <c r="K8987" s="3" t="s">
        <v>50</v>
      </c>
      <c r="L8987" s="3" t="s">
        <v>24</v>
      </c>
      <c r="M8987" s="3" t="s">
        <v>67</v>
      </c>
      <c r="N8987">
        <v>140</v>
      </c>
    </row>
    <row r="8988" spans="1:14" x14ac:dyDescent="0.3">
      <c r="A8988" s="3" t="s">
        <v>10271</v>
      </c>
      <c r="B8988" s="4">
        <v>45297</v>
      </c>
      <c r="C8988" s="3" t="s">
        <v>35</v>
      </c>
      <c r="D8988" s="3" t="s">
        <v>159</v>
      </c>
      <c r="E8988" s="3" t="s">
        <v>29</v>
      </c>
      <c r="F8988" s="3" t="s">
        <v>44</v>
      </c>
      <c r="G8988" s="3" t="s">
        <v>66</v>
      </c>
      <c r="H8988" s="3" t="s">
        <v>45</v>
      </c>
      <c r="I8988" s="3" t="s">
        <v>31</v>
      </c>
      <c r="J8988">
        <v>0</v>
      </c>
      <c r="K8988" s="3" t="s">
        <v>50</v>
      </c>
      <c r="L8988" s="3" t="s">
        <v>24</v>
      </c>
      <c r="M8988" s="3" t="s">
        <v>33</v>
      </c>
      <c r="N8988">
        <v>15</v>
      </c>
    </row>
    <row r="8989" spans="1:14" x14ac:dyDescent="0.3">
      <c r="A8989" s="3" t="s">
        <v>10273</v>
      </c>
      <c r="B8989" s="4">
        <v>45297</v>
      </c>
      <c r="C8989" s="3" t="s">
        <v>27</v>
      </c>
      <c r="D8989" s="3" t="s">
        <v>169</v>
      </c>
      <c r="E8989" s="3" t="s">
        <v>29</v>
      </c>
      <c r="F8989" s="3" t="s">
        <v>19</v>
      </c>
      <c r="G8989" s="3" t="s">
        <v>171</v>
      </c>
      <c r="H8989" s="3" t="s">
        <v>21</v>
      </c>
      <c r="I8989" s="3" t="s">
        <v>22</v>
      </c>
      <c r="J8989">
        <v>0</v>
      </c>
      <c r="K8989" s="3" t="s">
        <v>32</v>
      </c>
      <c r="L8989" s="3" t="s">
        <v>24</v>
      </c>
      <c r="M8989" s="3" t="s">
        <v>33</v>
      </c>
      <c r="N8989">
        <v>6</v>
      </c>
    </row>
    <row r="8990" spans="1:14" x14ac:dyDescent="0.3">
      <c r="A8990" s="3" t="s">
        <v>10274</v>
      </c>
      <c r="B8990" s="4">
        <v>45297</v>
      </c>
      <c r="C8990" s="3" t="s">
        <v>41</v>
      </c>
      <c r="D8990" s="3" t="s">
        <v>42</v>
      </c>
      <c r="E8990" s="3" t="s">
        <v>58</v>
      </c>
      <c r="F8990" s="3" t="s">
        <v>89</v>
      </c>
      <c r="G8990" s="3" t="s">
        <v>66</v>
      </c>
      <c r="H8990" s="3" t="s">
        <v>30</v>
      </c>
      <c r="I8990" s="3" t="s">
        <v>31</v>
      </c>
      <c r="J8990">
        <v>116.14</v>
      </c>
      <c r="K8990" s="3" t="s">
        <v>23</v>
      </c>
      <c r="L8990" s="3" t="s">
        <v>24</v>
      </c>
      <c r="M8990" s="3" t="s">
        <v>55</v>
      </c>
      <c r="N8990">
        <v>65</v>
      </c>
    </row>
    <row r="8991" spans="1:14" x14ac:dyDescent="0.3">
      <c r="A8991" s="3" t="s">
        <v>10275</v>
      </c>
      <c r="B8991" s="4">
        <v>45297</v>
      </c>
      <c r="C8991" s="3" t="s">
        <v>87</v>
      </c>
      <c r="D8991" s="3" t="s">
        <v>118</v>
      </c>
      <c r="E8991" s="3" t="s">
        <v>29</v>
      </c>
      <c r="F8991" s="3" t="s">
        <v>74</v>
      </c>
      <c r="G8991" s="3" t="s">
        <v>171</v>
      </c>
      <c r="H8991" s="3" t="s">
        <v>38</v>
      </c>
      <c r="I8991" s="3" t="s">
        <v>22</v>
      </c>
      <c r="J8991">
        <v>0</v>
      </c>
      <c r="K8991" s="3" t="s">
        <v>50</v>
      </c>
      <c r="L8991" s="3" t="s">
        <v>24</v>
      </c>
      <c r="M8991" s="3" t="s">
        <v>55</v>
      </c>
      <c r="N8991">
        <v>110</v>
      </c>
    </row>
    <row r="8992" spans="1:14" x14ac:dyDescent="0.3">
      <c r="A8992" s="3" t="s">
        <v>10276</v>
      </c>
      <c r="B8992" s="4">
        <v>45297</v>
      </c>
      <c r="C8992" s="3" t="s">
        <v>41</v>
      </c>
      <c r="D8992" s="3" t="s">
        <v>250</v>
      </c>
      <c r="E8992" s="3" t="s">
        <v>58</v>
      </c>
      <c r="F8992" s="3" t="s">
        <v>65</v>
      </c>
      <c r="G8992" s="3" t="s">
        <v>20</v>
      </c>
      <c r="H8992" s="3" t="s">
        <v>21</v>
      </c>
      <c r="I8992" s="3" t="s">
        <v>31</v>
      </c>
      <c r="J8992">
        <v>1880.23</v>
      </c>
      <c r="K8992" s="3" t="s">
        <v>32</v>
      </c>
      <c r="L8992" s="3" t="s">
        <v>24</v>
      </c>
      <c r="M8992" s="3" t="s">
        <v>67</v>
      </c>
      <c r="N8992">
        <v>68</v>
      </c>
    </row>
    <row r="8993" spans="1:14" x14ac:dyDescent="0.3">
      <c r="A8993" s="3" t="s">
        <v>10277</v>
      </c>
      <c r="B8993" s="4">
        <v>45297</v>
      </c>
      <c r="C8993" s="3" t="s">
        <v>27</v>
      </c>
      <c r="D8993" s="3" t="s">
        <v>169</v>
      </c>
      <c r="E8993" s="3" t="s">
        <v>29</v>
      </c>
      <c r="F8993" s="3" t="s">
        <v>19</v>
      </c>
      <c r="G8993" s="3" t="s">
        <v>20</v>
      </c>
      <c r="H8993" s="3" t="s">
        <v>30</v>
      </c>
      <c r="I8993" s="3" t="s">
        <v>22</v>
      </c>
      <c r="J8993">
        <v>0</v>
      </c>
      <c r="K8993" s="3" t="s">
        <v>50</v>
      </c>
      <c r="L8993" s="3" t="s">
        <v>24</v>
      </c>
      <c r="M8993" s="3" t="s">
        <v>25</v>
      </c>
      <c r="N8993">
        <v>56</v>
      </c>
    </row>
    <row r="8994" spans="1:14" x14ac:dyDescent="0.3">
      <c r="A8994" s="3" t="s">
        <v>10278</v>
      </c>
      <c r="B8994" s="4">
        <v>45297</v>
      </c>
      <c r="C8994" s="3" t="s">
        <v>91</v>
      </c>
      <c r="D8994" s="3" t="s">
        <v>92</v>
      </c>
      <c r="E8994" s="3" t="s">
        <v>58</v>
      </c>
      <c r="F8994" s="3" t="s">
        <v>89</v>
      </c>
      <c r="G8994" s="3" t="s">
        <v>59</v>
      </c>
      <c r="H8994" s="3" t="s">
        <v>38</v>
      </c>
      <c r="I8994" s="3" t="s">
        <v>31</v>
      </c>
      <c r="J8994">
        <v>1968.13</v>
      </c>
      <c r="K8994" s="3" t="s">
        <v>50</v>
      </c>
      <c r="L8994" s="3" t="s">
        <v>60</v>
      </c>
      <c r="M8994" s="3" t="s">
        <v>25</v>
      </c>
      <c r="N8994">
        <v>159</v>
      </c>
    </row>
    <row r="8995" spans="1:14" x14ac:dyDescent="0.3">
      <c r="A8995" s="3" t="s">
        <v>10279</v>
      </c>
      <c r="B8995" s="4">
        <v>45297</v>
      </c>
      <c r="C8995" s="3" t="s">
        <v>286</v>
      </c>
      <c r="D8995" s="3" t="s">
        <v>287</v>
      </c>
      <c r="E8995" s="3" t="s">
        <v>29</v>
      </c>
      <c r="F8995" s="3" t="s">
        <v>44</v>
      </c>
      <c r="G8995" s="3" t="s">
        <v>66</v>
      </c>
      <c r="H8995" s="3" t="s">
        <v>45</v>
      </c>
      <c r="I8995" s="3" t="s">
        <v>31</v>
      </c>
      <c r="J8995">
        <v>0</v>
      </c>
      <c r="K8995" s="3" t="s">
        <v>50</v>
      </c>
      <c r="L8995" s="3" t="s">
        <v>24</v>
      </c>
      <c r="M8995" s="3" t="s">
        <v>33</v>
      </c>
      <c r="N8995">
        <v>13</v>
      </c>
    </row>
    <row r="8996" spans="1:14" x14ac:dyDescent="0.3">
      <c r="A8996" s="3" t="s">
        <v>10280</v>
      </c>
      <c r="B8996" s="4">
        <v>45298</v>
      </c>
      <c r="C8996" s="3" t="s">
        <v>151</v>
      </c>
      <c r="D8996" s="3" t="s">
        <v>152</v>
      </c>
      <c r="E8996" s="3" t="s">
        <v>155</v>
      </c>
      <c r="F8996" s="3" t="s">
        <v>116</v>
      </c>
      <c r="G8996" s="3" t="s">
        <v>20</v>
      </c>
      <c r="H8996" s="3" t="s">
        <v>38</v>
      </c>
      <c r="I8996" s="3" t="s">
        <v>31</v>
      </c>
      <c r="J8996">
        <v>0</v>
      </c>
      <c r="K8996" s="3" t="s">
        <v>32</v>
      </c>
      <c r="L8996" s="3" t="s">
        <v>24</v>
      </c>
      <c r="M8996" s="3" t="s">
        <v>33</v>
      </c>
      <c r="N8996">
        <v>8</v>
      </c>
    </row>
    <row r="8997" spans="1:14" x14ac:dyDescent="0.3">
      <c r="A8997" s="3" t="s">
        <v>10282</v>
      </c>
      <c r="B8997" s="4">
        <v>45298</v>
      </c>
      <c r="C8997" s="3" t="s">
        <v>41</v>
      </c>
      <c r="D8997" s="3" t="s">
        <v>250</v>
      </c>
      <c r="E8997" s="3" t="s">
        <v>58</v>
      </c>
      <c r="F8997" s="3" t="s">
        <v>116</v>
      </c>
      <c r="G8997" s="3" t="s">
        <v>66</v>
      </c>
      <c r="H8997" s="3" t="s">
        <v>30</v>
      </c>
      <c r="I8997" s="3" t="s">
        <v>31</v>
      </c>
      <c r="J8997">
        <v>5630.37</v>
      </c>
      <c r="K8997" s="3" t="s">
        <v>46</v>
      </c>
      <c r="L8997" s="3" t="s">
        <v>24</v>
      </c>
      <c r="M8997" s="3" t="s">
        <v>67</v>
      </c>
      <c r="N8997">
        <v>118</v>
      </c>
    </row>
    <row r="8998" spans="1:14" x14ac:dyDescent="0.3">
      <c r="A8998" s="3" t="s">
        <v>10283</v>
      </c>
      <c r="B8998" s="4">
        <v>45298</v>
      </c>
      <c r="C8998" s="3" t="s">
        <v>27</v>
      </c>
      <c r="D8998" s="3" t="s">
        <v>169</v>
      </c>
      <c r="E8998" s="3" t="s">
        <v>29</v>
      </c>
      <c r="F8998" s="3" t="s">
        <v>37</v>
      </c>
      <c r="G8998" s="3" t="s">
        <v>20</v>
      </c>
      <c r="H8998" s="3" t="s">
        <v>54</v>
      </c>
      <c r="I8998" s="3" t="s">
        <v>31</v>
      </c>
      <c r="J8998">
        <v>0</v>
      </c>
      <c r="K8998" s="3" t="s">
        <v>50</v>
      </c>
      <c r="L8998" s="3" t="s">
        <v>47</v>
      </c>
      <c r="M8998" s="3" t="s">
        <v>33</v>
      </c>
      <c r="N8998">
        <v>11</v>
      </c>
    </row>
    <row r="8999" spans="1:14" x14ac:dyDescent="0.3">
      <c r="A8999" s="3" t="s">
        <v>10284</v>
      </c>
      <c r="B8999" s="4">
        <v>45298</v>
      </c>
      <c r="C8999" s="3" t="s">
        <v>41</v>
      </c>
      <c r="D8999" s="3" t="s">
        <v>42</v>
      </c>
      <c r="E8999" s="3" t="s">
        <v>69</v>
      </c>
      <c r="F8999" s="3" t="s">
        <v>116</v>
      </c>
      <c r="G8999" s="3" t="s">
        <v>59</v>
      </c>
      <c r="H8999" s="3" t="s">
        <v>38</v>
      </c>
      <c r="I8999" s="3" t="s">
        <v>22</v>
      </c>
      <c r="J8999">
        <v>1258.51</v>
      </c>
      <c r="K8999" s="3" t="s">
        <v>50</v>
      </c>
      <c r="L8999" s="3" t="s">
        <v>24</v>
      </c>
      <c r="M8999" s="3" t="s">
        <v>25</v>
      </c>
      <c r="N8999">
        <v>28</v>
      </c>
    </row>
    <row r="9000" spans="1:14" x14ac:dyDescent="0.3">
      <c r="A9000" s="3" t="s">
        <v>10285</v>
      </c>
      <c r="B9000" s="4">
        <v>45298</v>
      </c>
      <c r="C9000" s="3" t="s">
        <v>174</v>
      </c>
      <c r="D9000" s="3" t="s">
        <v>175</v>
      </c>
      <c r="E9000" s="3" t="s">
        <v>149</v>
      </c>
      <c r="F9000" s="3" t="s">
        <v>19</v>
      </c>
      <c r="G9000" s="3" t="s">
        <v>20</v>
      </c>
      <c r="H9000" s="3" t="s">
        <v>38</v>
      </c>
      <c r="I9000" s="3" t="s">
        <v>22</v>
      </c>
      <c r="J9000">
        <v>0</v>
      </c>
      <c r="K9000" s="3" t="s">
        <v>50</v>
      </c>
      <c r="L9000" s="3" t="s">
        <v>24</v>
      </c>
      <c r="M9000" s="3" t="s">
        <v>67</v>
      </c>
      <c r="N9000">
        <v>122</v>
      </c>
    </row>
    <row r="9001" spans="1:14" x14ac:dyDescent="0.3">
      <c r="A9001" s="3" t="s">
        <v>10286</v>
      </c>
      <c r="B9001" s="4">
        <v>45298</v>
      </c>
      <c r="C9001" s="3" t="s">
        <v>80</v>
      </c>
      <c r="D9001" s="3" t="s">
        <v>81</v>
      </c>
      <c r="E9001" s="3" t="s">
        <v>155</v>
      </c>
      <c r="F9001" s="3" t="s">
        <v>65</v>
      </c>
      <c r="G9001" s="3" t="s">
        <v>20</v>
      </c>
      <c r="H9001" s="3" t="s">
        <v>45</v>
      </c>
      <c r="I9001" s="3" t="s">
        <v>22</v>
      </c>
      <c r="J9001">
        <v>0</v>
      </c>
      <c r="K9001" s="3" t="s">
        <v>23</v>
      </c>
      <c r="L9001" s="3" t="s">
        <v>24</v>
      </c>
      <c r="M9001" s="3" t="s">
        <v>25</v>
      </c>
      <c r="N9001">
        <v>36</v>
      </c>
    </row>
    <row r="9002" spans="1:14" x14ac:dyDescent="0.3">
      <c r="A9002" s="3" t="s">
        <v>10287</v>
      </c>
      <c r="B9002" s="4">
        <v>45298</v>
      </c>
      <c r="C9002" s="3" t="s">
        <v>147</v>
      </c>
      <c r="D9002" s="3" t="s">
        <v>148</v>
      </c>
      <c r="E9002" s="3" t="s">
        <v>29</v>
      </c>
      <c r="F9002" s="3" t="s">
        <v>44</v>
      </c>
      <c r="G9002" s="3" t="s">
        <v>66</v>
      </c>
      <c r="H9002" s="3" t="s">
        <v>38</v>
      </c>
      <c r="I9002" s="3" t="s">
        <v>31</v>
      </c>
      <c r="J9002">
        <v>0</v>
      </c>
      <c r="K9002" s="3" t="s">
        <v>46</v>
      </c>
      <c r="L9002" s="3" t="s">
        <v>24</v>
      </c>
      <c r="M9002" s="3" t="s">
        <v>55</v>
      </c>
      <c r="N9002">
        <v>48</v>
      </c>
    </row>
    <row r="9003" spans="1:14" x14ac:dyDescent="0.3">
      <c r="A9003" s="3" t="s">
        <v>10288</v>
      </c>
      <c r="B9003" s="4">
        <v>45298</v>
      </c>
      <c r="C9003" s="3" t="s">
        <v>35</v>
      </c>
      <c r="D9003" s="3" t="s">
        <v>57</v>
      </c>
      <c r="E9003" s="3" t="s">
        <v>29</v>
      </c>
      <c r="F9003" s="3" t="s">
        <v>116</v>
      </c>
      <c r="G9003" s="3" t="s">
        <v>66</v>
      </c>
      <c r="H9003" s="3" t="s">
        <v>30</v>
      </c>
      <c r="I9003" s="3" t="s">
        <v>31</v>
      </c>
      <c r="J9003">
        <v>0</v>
      </c>
      <c r="K9003" s="3" t="s">
        <v>32</v>
      </c>
      <c r="L9003" s="3" t="s">
        <v>24</v>
      </c>
      <c r="M9003" s="3" t="s">
        <v>67</v>
      </c>
      <c r="N9003">
        <v>11</v>
      </c>
    </row>
    <row r="9004" spans="1:14" x14ac:dyDescent="0.3">
      <c r="A9004" s="3" t="s">
        <v>10289</v>
      </c>
      <c r="B9004" s="4">
        <v>45298</v>
      </c>
      <c r="C9004" s="3" t="s">
        <v>35</v>
      </c>
      <c r="D9004" s="3" t="s">
        <v>289</v>
      </c>
      <c r="E9004" s="3" t="s">
        <v>84</v>
      </c>
      <c r="F9004" s="3" t="s">
        <v>85</v>
      </c>
      <c r="G9004" s="3" t="s">
        <v>53</v>
      </c>
      <c r="H9004" s="3" t="s">
        <v>38</v>
      </c>
      <c r="I9004" s="3" t="s">
        <v>22</v>
      </c>
      <c r="J9004">
        <v>173.07</v>
      </c>
      <c r="K9004" s="3" t="s">
        <v>23</v>
      </c>
      <c r="L9004" s="3" t="s">
        <v>24</v>
      </c>
      <c r="M9004" s="3" t="s">
        <v>67</v>
      </c>
      <c r="N9004">
        <v>153</v>
      </c>
    </row>
    <row r="9005" spans="1:14" x14ac:dyDescent="0.3">
      <c r="A9005" s="3" t="s">
        <v>10290</v>
      </c>
      <c r="B9005" s="4">
        <v>45298</v>
      </c>
      <c r="C9005" s="3" t="s">
        <v>35</v>
      </c>
      <c r="D9005" s="3" t="s">
        <v>289</v>
      </c>
      <c r="E9005" s="3" t="s">
        <v>29</v>
      </c>
      <c r="F9005" s="3" t="s">
        <v>85</v>
      </c>
      <c r="G9005" s="3" t="s">
        <v>20</v>
      </c>
      <c r="H9005" s="3" t="s">
        <v>38</v>
      </c>
      <c r="I9005" s="3" t="s">
        <v>31</v>
      </c>
      <c r="J9005">
        <v>0</v>
      </c>
      <c r="K9005" s="3" t="s">
        <v>23</v>
      </c>
      <c r="L9005" s="3" t="s">
        <v>24</v>
      </c>
      <c r="M9005" s="3" t="s">
        <v>25</v>
      </c>
      <c r="N9005">
        <v>83</v>
      </c>
    </row>
    <row r="9006" spans="1:14" x14ac:dyDescent="0.3">
      <c r="A9006" s="3" t="s">
        <v>10291</v>
      </c>
      <c r="B9006" s="4">
        <v>45298</v>
      </c>
      <c r="C9006" s="3" t="s">
        <v>27</v>
      </c>
      <c r="D9006" s="3" t="s">
        <v>28</v>
      </c>
      <c r="E9006" s="3" t="s">
        <v>149</v>
      </c>
      <c r="F9006" s="3" t="s">
        <v>74</v>
      </c>
      <c r="G9006" s="3" t="s">
        <v>66</v>
      </c>
      <c r="H9006" s="3" t="s">
        <v>30</v>
      </c>
      <c r="I9006" s="3" t="s">
        <v>22</v>
      </c>
      <c r="J9006">
        <v>0</v>
      </c>
      <c r="K9006" s="3" t="s">
        <v>32</v>
      </c>
      <c r="L9006" s="3" t="s">
        <v>24</v>
      </c>
      <c r="M9006" s="3" t="s">
        <v>55</v>
      </c>
      <c r="N9006">
        <v>122</v>
      </c>
    </row>
    <row r="9007" spans="1:14" x14ac:dyDescent="0.3">
      <c r="A9007" s="3" t="s">
        <v>10292</v>
      </c>
      <c r="B9007" s="4">
        <v>45299</v>
      </c>
      <c r="C9007" s="3" t="s">
        <v>35</v>
      </c>
      <c r="D9007" s="3" t="s">
        <v>36</v>
      </c>
      <c r="E9007" s="3" t="s">
        <v>29</v>
      </c>
      <c r="F9007" s="3" t="s">
        <v>19</v>
      </c>
      <c r="G9007" s="3" t="s">
        <v>20</v>
      </c>
      <c r="H9007" s="3" t="s">
        <v>30</v>
      </c>
      <c r="I9007" s="3" t="s">
        <v>31</v>
      </c>
      <c r="J9007">
        <v>0</v>
      </c>
      <c r="K9007" s="3" t="s">
        <v>50</v>
      </c>
      <c r="L9007" s="3" t="s">
        <v>24</v>
      </c>
      <c r="M9007" s="3" t="s">
        <v>25</v>
      </c>
      <c r="N9007">
        <v>145</v>
      </c>
    </row>
    <row r="9008" spans="1:14" x14ac:dyDescent="0.3">
      <c r="A9008" s="3" t="s">
        <v>10294</v>
      </c>
      <c r="B9008" s="4">
        <v>45299</v>
      </c>
      <c r="C9008" s="3" t="s">
        <v>342</v>
      </c>
      <c r="D9008" s="3" t="s">
        <v>343</v>
      </c>
      <c r="E9008" s="3" t="s">
        <v>43</v>
      </c>
      <c r="F9008" s="3" t="s">
        <v>65</v>
      </c>
      <c r="G9008" s="3" t="s">
        <v>20</v>
      </c>
      <c r="H9008" s="3" t="s">
        <v>38</v>
      </c>
      <c r="I9008" s="3" t="s">
        <v>31</v>
      </c>
      <c r="J9008">
        <v>57.83</v>
      </c>
      <c r="K9008" s="3" t="s">
        <v>50</v>
      </c>
      <c r="L9008" s="3" t="s">
        <v>24</v>
      </c>
      <c r="M9008" s="3" t="s">
        <v>67</v>
      </c>
      <c r="N9008">
        <v>150</v>
      </c>
    </row>
    <row r="9009" spans="1:14" x14ac:dyDescent="0.3">
      <c r="A9009" s="3" t="s">
        <v>10295</v>
      </c>
      <c r="B9009" s="4">
        <v>45299</v>
      </c>
      <c r="C9009" s="3" t="s">
        <v>35</v>
      </c>
      <c r="D9009" s="3" t="s">
        <v>73</v>
      </c>
      <c r="E9009" s="3" t="s">
        <v>29</v>
      </c>
      <c r="F9009" s="3" t="s">
        <v>89</v>
      </c>
      <c r="G9009" s="3" t="s">
        <v>20</v>
      </c>
      <c r="H9009" s="3" t="s">
        <v>38</v>
      </c>
      <c r="I9009" s="3" t="s">
        <v>22</v>
      </c>
      <c r="J9009">
        <v>0</v>
      </c>
      <c r="K9009" s="3" t="s">
        <v>23</v>
      </c>
      <c r="L9009" s="3" t="s">
        <v>24</v>
      </c>
      <c r="M9009" s="3" t="s">
        <v>55</v>
      </c>
      <c r="N9009">
        <v>25</v>
      </c>
    </row>
    <row r="9010" spans="1:14" x14ac:dyDescent="0.3">
      <c r="A9010" s="3" t="s">
        <v>10296</v>
      </c>
      <c r="B9010" s="4">
        <v>45299</v>
      </c>
      <c r="C9010" s="3" t="s">
        <v>35</v>
      </c>
      <c r="D9010" s="3" t="s">
        <v>257</v>
      </c>
      <c r="E9010" s="3" t="s">
        <v>64</v>
      </c>
      <c r="F9010" s="3" t="s">
        <v>19</v>
      </c>
      <c r="G9010" s="3" t="s">
        <v>20</v>
      </c>
      <c r="H9010" s="3" t="s">
        <v>45</v>
      </c>
      <c r="I9010" s="3" t="s">
        <v>22</v>
      </c>
      <c r="J9010">
        <v>0</v>
      </c>
      <c r="K9010" s="3" t="s">
        <v>50</v>
      </c>
      <c r="L9010" s="3" t="s">
        <v>24</v>
      </c>
      <c r="M9010" s="3" t="s">
        <v>33</v>
      </c>
      <c r="N9010">
        <v>8</v>
      </c>
    </row>
    <row r="9011" spans="1:14" x14ac:dyDescent="0.3">
      <c r="A9011" s="3" t="s">
        <v>10297</v>
      </c>
      <c r="B9011" s="4">
        <v>45299</v>
      </c>
      <c r="C9011" s="3" t="s">
        <v>264</v>
      </c>
      <c r="D9011" s="3" t="s">
        <v>265</v>
      </c>
      <c r="E9011" s="3" t="s">
        <v>58</v>
      </c>
      <c r="F9011" s="3" t="s">
        <v>89</v>
      </c>
      <c r="G9011" s="3" t="s">
        <v>59</v>
      </c>
      <c r="H9011" s="3" t="s">
        <v>45</v>
      </c>
      <c r="I9011" s="3" t="s">
        <v>31</v>
      </c>
      <c r="J9011">
        <v>424.75</v>
      </c>
      <c r="K9011" s="3" t="s">
        <v>50</v>
      </c>
      <c r="L9011" s="3" t="s">
        <v>60</v>
      </c>
      <c r="M9011" s="3" t="s">
        <v>25</v>
      </c>
      <c r="N9011">
        <v>158</v>
      </c>
    </row>
    <row r="9012" spans="1:14" x14ac:dyDescent="0.3">
      <c r="A9012" s="3" t="s">
        <v>10298</v>
      </c>
      <c r="B9012" s="4">
        <v>45300</v>
      </c>
      <c r="C9012" s="3" t="s">
        <v>151</v>
      </c>
      <c r="D9012" s="3" t="s">
        <v>152</v>
      </c>
      <c r="E9012" s="3" t="s">
        <v>224</v>
      </c>
      <c r="F9012" s="3" t="s">
        <v>85</v>
      </c>
      <c r="G9012" s="3" t="s">
        <v>53</v>
      </c>
      <c r="H9012" s="3" t="s">
        <v>38</v>
      </c>
      <c r="I9012" s="3" t="s">
        <v>22</v>
      </c>
      <c r="J9012">
        <v>0</v>
      </c>
      <c r="K9012" s="3" t="s">
        <v>23</v>
      </c>
      <c r="L9012" s="3" t="s">
        <v>60</v>
      </c>
      <c r="M9012" s="3" t="s">
        <v>25</v>
      </c>
      <c r="N9012">
        <v>50</v>
      </c>
    </row>
    <row r="9013" spans="1:14" x14ac:dyDescent="0.3">
      <c r="A9013" s="3" t="s">
        <v>10300</v>
      </c>
      <c r="B9013" s="4">
        <v>45300</v>
      </c>
      <c r="C9013" s="3" t="s">
        <v>91</v>
      </c>
      <c r="D9013" s="3" t="s">
        <v>136</v>
      </c>
      <c r="E9013" s="3" t="s">
        <v>58</v>
      </c>
      <c r="F9013" s="3" t="s">
        <v>116</v>
      </c>
      <c r="G9013" s="3" t="s">
        <v>66</v>
      </c>
      <c r="H9013" s="3" t="s">
        <v>45</v>
      </c>
      <c r="I9013" s="3" t="s">
        <v>31</v>
      </c>
      <c r="J9013">
        <v>727.4</v>
      </c>
      <c r="K9013" s="3" t="s">
        <v>46</v>
      </c>
      <c r="L9013" s="3" t="s">
        <v>24</v>
      </c>
      <c r="M9013" s="3" t="s">
        <v>67</v>
      </c>
      <c r="N9013">
        <v>163</v>
      </c>
    </row>
    <row r="9014" spans="1:14" x14ac:dyDescent="0.3">
      <c r="A9014" s="3" t="s">
        <v>10301</v>
      </c>
      <c r="B9014" s="4">
        <v>45300</v>
      </c>
      <c r="C9014" s="3" t="s">
        <v>113</v>
      </c>
      <c r="D9014" s="3" t="s">
        <v>181</v>
      </c>
      <c r="E9014" s="3" t="s">
        <v>64</v>
      </c>
      <c r="F9014" s="3" t="s">
        <v>89</v>
      </c>
      <c r="G9014" s="3" t="s">
        <v>20</v>
      </c>
      <c r="H9014" s="3" t="s">
        <v>45</v>
      </c>
      <c r="I9014" s="3" t="s">
        <v>22</v>
      </c>
      <c r="J9014">
        <v>0</v>
      </c>
      <c r="K9014" s="3" t="s">
        <v>46</v>
      </c>
      <c r="L9014" s="3" t="s">
        <v>24</v>
      </c>
      <c r="M9014" s="3" t="s">
        <v>25</v>
      </c>
      <c r="N9014">
        <v>67</v>
      </c>
    </row>
    <row r="9015" spans="1:14" x14ac:dyDescent="0.3">
      <c r="A9015" s="3" t="s">
        <v>10302</v>
      </c>
      <c r="B9015" s="4">
        <v>45300</v>
      </c>
      <c r="C9015" s="3" t="s">
        <v>151</v>
      </c>
      <c r="D9015" s="3" t="s">
        <v>152</v>
      </c>
      <c r="E9015" s="3" t="s">
        <v>58</v>
      </c>
      <c r="F9015" s="3" t="s">
        <v>65</v>
      </c>
      <c r="G9015" s="3" t="s">
        <v>66</v>
      </c>
      <c r="H9015" s="3" t="s">
        <v>30</v>
      </c>
      <c r="I9015" s="3" t="s">
        <v>31</v>
      </c>
      <c r="J9015">
        <v>5780.6</v>
      </c>
      <c r="K9015" s="3" t="s">
        <v>50</v>
      </c>
      <c r="L9015" s="3" t="s">
        <v>24</v>
      </c>
      <c r="M9015" s="3" t="s">
        <v>67</v>
      </c>
      <c r="N9015">
        <v>138</v>
      </c>
    </row>
    <row r="9016" spans="1:14" x14ac:dyDescent="0.3">
      <c r="A9016" s="3" t="s">
        <v>10303</v>
      </c>
      <c r="B9016" s="4">
        <v>45300</v>
      </c>
      <c r="C9016" s="3" t="s">
        <v>113</v>
      </c>
      <c r="D9016" s="3" t="s">
        <v>181</v>
      </c>
      <c r="E9016" s="3" t="s">
        <v>58</v>
      </c>
      <c r="F9016" s="3" t="s">
        <v>65</v>
      </c>
      <c r="G9016" s="3" t="s">
        <v>66</v>
      </c>
      <c r="H9016" s="3" t="s">
        <v>45</v>
      </c>
      <c r="I9016" s="3" t="s">
        <v>22</v>
      </c>
      <c r="J9016">
        <v>585.38</v>
      </c>
      <c r="K9016" s="3" t="s">
        <v>50</v>
      </c>
      <c r="L9016" s="3" t="s">
        <v>60</v>
      </c>
      <c r="M9016" s="3" t="s">
        <v>25</v>
      </c>
      <c r="N9016">
        <v>32</v>
      </c>
    </row>
    <row r="9017" spans="1:14" x14ac:dyDescent="0.3">
      <c r="A9017" s="3" t="s">
        <v>10304</v>
      </c>
      <c r="B9017" s="4">
        <v>45300</v>
      </c>
      <c r="C9017" s="3" t="s">
        <v>144</v>
      </c>
      <c r="D9017" s="3" t="s">
        <v>489</v>
      </c>
      <c r="E9017" s="3" t="s">
        <v>58</v>
      </c>
      <c r="F9017" s="3" t="s">
        <v>19</v>
      </c>
      <c r="G9017" s="3" t="s">
        <v>20</v>
      </c>
      <c r="H9017" s="3" t="s">
        <v>45</v>
      </c>
      <c r="I9017" s="3" t="s">
        <v>22</v>
      </c>
      <c r="J9017">
        <v>262.76</v>
      </c>
      <c r="K9017" s="3" t="s">
        <v>46</v>
      </c>
      <c r="L9017" s="3" t="s">
        <v>24</v>
      </c>
      <c r="M9017" s="3" t="s">
        <v>55</v>
      </c>
      <c r="N9017">
        <v>81</v>
      </c>
    </row>
    <row r="9018" spans="1:14" x14ac:dyDescent="0.3">
      <c r="A9018" s="3" t="s">
        <v>10305</v>
      </c>
      <c r="B9018" s="4">
        <v>45300</v>
      </c>
      <c r="C9018" s="3" t="s">
        <v>178</v>
      </c>
      <c r="D9018" s="3" t="s">
        <v>179</v>
      </c>
      <c r="E9018" s="3" t="s">
        <v>125</v>
      </c>
      <c r="F9018" s="3" t="s">
        <v>116</v>
      </c>
      <c r="G9018" s="3" t="s">
        <v>20</v>
      </c>
      <c r="H9018" s="3" t="s">
        <v>38</v>
      </c>
      <c r="I9018" s="3" t="s">
        <v>31</v>
      </c>
      <c r="J9018">
        <v>0</v>
      </c>
      <c r="K9018" s="3" t="s">
        <v>50</v>
      </c>
      <c r="L9018" s="3" t="s">
        <v>24</v>
      </c>
      <c r="M9018" s="3" t="s">
        <v>25</v>
      </c>
      <c r="N9018">
        <v>97</v>
      </c>
    </row>
    <row r="9019" spans="1:14" x14ac:dyDescent="0.3">
      <c r="A9019" s="3" t="s">
        <v>10306</v>
      </c>
      <c r="B9019" s="4">
        <v>45300</v>
      </c>
      <c r="C9019" s="3" t="s">
        <v>128</v>
      </c>
      <c r="D9019" s="3" t="s">
        <v>129</v>
      </c>
      <c r="E9019" s="3" t="s">
        <v>43</v>
      </c>
      <c r="F9019" s="3" t="s">
        <v>19</v>
      </c>
      <c r="G9019" s="3" t="s">
        <v>66</v>
      </c>
      <c r="H9019" s="3" t="s">
        <v>38</v>
      </c>
      <c r="I9019" s="3" t="s">
        <v>22</v>
      </c>
      <c r="J9019">
        <v>194.21</v>
      </c>
      <c r="K9019" s="3" t="s">
        <v>23</v>
      </c>
      <c r="L9019" s="3" t="s">
        <v>24</v>
      </c>
      <c r="M9019" s="3" t="s">
        <v>25</v>
      </c>
      <c r="N9019">
        <v>140</v>
      </c>
    </row>
    <row r="9020" spans="1:14" x14ac:dyDescent="0.3">
      <c r="A9020" s="3" t="s">
        <v>10307</v>
      </c>
      <c r="B9020" s="4">
        <v>45300</v>
      </c>
      <c r="C9020" s="3" t="s">
        <v>121</v>
      </c>
      <c r="D9020" s="3" t="s">
        <v>122</v>
      </c>
      <c r="E9020" s="3" t="s">
        <v>224</v>
      </c>
      <c r="F9020" s="3" t="s">
        <v>116</v>
      </c>
      <c r="G9020" s="3" t="s">
        <v>20</v>
      </c>
      <c r="H9020" s="3" t="s">
        <v>45</v>
      </c>
      <c r="I9020" s="3" t="s">
        <v>31</v>
      </c>
      <c r="J9020">
        <v>0</v>
      </c>
      <c r="K9020" s="3" t="s">
        <v>46</v>
      </c>
      <c r="L9020" s="3" t="s">
        <v>24</v>
      </c>
      <c r="M9020" s="3" t="s">
        <v>25</v>
      </c>
      <c r="N9020">
        <v>119</v>
      </c>
    </row>
    <row r="9021" spans="1:14" x14ac:dyDescent="0.3">
      <c r="A9021" s="3" t="s">
        <v>10308</v>
      </c>
      <c r="B9021" s="4">
        <v>45300</v>
      </c>
      <c r="C9021" s="3" t="s">
        <v>35</v>
      </c>
      <c r="D9021" s="3" t="s">
        <v>257</v>
      </c>
      <c r="E9021" s="3" t="s">
        <v>58</v>
      </c>
      <c r="F9021" s="3" t="s">
        <v>85</v>
      </c>
      <c r="G9021" s="3" t="s">
        <v>20</v>
      </c>
      <c r="H9021" s="3" t="s">
        <v>30</v>
      </c>
      <c r="I9021" s="3" t="s">
        <v>22</v>
      </c>
      <c r="J9021">
        <v>197.68</v>
      </c>
      <c r="K9021" s="3" t="s">
        <v>32</v>
      </c>
      <c r="L9021" s="3" t="s">
        <v>24</v>
      </c>
      <c r="M9021" s="3" t="s">
        <v>25</v>
      </c>
      <c r="N9021">
        <v>5</v>
      </c>
    </row>
    <row r="9022" spans="1:14" x14ac:dyDescent="0.3">
      <c r="A9022" s="3" t="s">
        <v>10309</v>
      </c>
      <c r="B9022" s="4">
        <v>45300</v>
      </c>
      <c r="C9022" s="3" t="s">
        <v>35</v>
      </c>
      <c r="D9022" s="3" t="s">
        <v>57</v>
      </c>
      <c r="E9022" s="3" t="s">
        <v>58</v>
      </c>
      <c r="F9022" s="3" t="s">
        <v>37</v>
      </c>
      <c r="G9022" s="3" t="s">
        <v>20</v>
      </c>
      <c r="H9022" s="3" t="s">
        <v>30</v>
      </c>
      <c r="I9022" s="3" t="s">
        <v>31</v>
      </c>
      <c r="J9022">
        <v>364</v>
      </c>
      <c r="K9022" s="3" t="s">
        <v>32</v>
      </c>
      <c r="L9022" s="3" t="s">
        <v>24</v>
      </c>
      <c r="M9022" s="3" t="s">
        <v>55</v>
      </c>
      <c r="N9022">
        <v>40</v>
      </c>
    </row>
    <row r="9023" spans="1:14" x14ac:dyDescent="0.3">
      <c r="A9023" s="3" t="s">
        <v>10310</v>
      </c>
      <c r="B9023" s="4">
        <v>45301</v>
      </c>
      <c r="C9023" s="3" t="s">
        <v>35</v>
      </c>
      <c r="D9023" s="3" t="s">
        <v>166</v>
      </c>
      <c r="E9023" s="3" t="s">
        <v>58</v>
      </c>
      <c r="F9023" s="3" t="s">
        <v>116</v>
      </c>
      <c r="G9023" s="3" t="s">
        <v>20</v>
      </c>
      <c r="H9023" s="3" t="s">
        <v>30</v>
      </c>
      <c r="I9023" s="3" t="s">
        <v>22</v>
      </c>
      <c r="J9023">
        <v>4024.2</v>
      </c>
      <c r="K9023" s="3" t="s">
        <v>32</v>
      </c>
      <c r="L9023" s="3" t="s">
        <v>24</v>
      </c>
      <c r="M9023" s="3" t="s">
        <v>33</v>
      </c>
      <c r="N9023">
        <v>12</v>
      </c>
    </row>
    <row r="9024" spans="1:14" x14ac:dyDescent="0.3">
      <c r="A9024" s="3" t="s">
        <v>10312</v>
      </c>
      <c r="B9024" s="4">
        <v>45301</v>
      </c>
      <c r="C9024" s="3" t="s">
        <v>87</v>
      </c>
      <c r="D9024" s="3" t="s">
        <v>88</v>
      </c>
      <c r="E9024" s="3" t="s">
        <v>224</v>
      </c>
      <c r="F9024" s="3" t="s">
        <v>74</v>
      </c>
      <c r="G9024" s="3" t="s">
        <v>66</v>
      </c>
      <c r="H9024" s="3" t="s">
        <v>30</v>
      </c>
      <c r="I9024" s="3" t="s">
        <v>31</v>
      </c>
      <c r="J9024">
        <v>0</v>
      </c>
      <c r="K9024" s="3" t="s">
        <v>50</v>
      </c>
      <c r="L9024" s="3" t="s">
        <v>24</v>
      </c>
      <c r="M9024" s="3" t="s">
        <v>25</v>
      </c>
      <c r="N9024">
        <v>133</v>
      </c>
    </row>
    <row r="9025" spans="1:14" x14ac:dyDescent="0.3">
      <c r="A9025" s="3" t="s">
        <v>10313</v>
      </c>
      <c r="B9025" s="4">
        <v>45301</v>
      </c>
      <c r="C9025" s="3" t="s">
        <v>41</v>
      </c>
      <c r="D9025" s="3" t="s">
        <v>52</v>
      </c>
      <c r="E9025" s="3" t="s">
        <v>69</v>
      </c>
      <c r="F9025" s="3" t="s">
        <v>85</v>
      </c>
      <c r="G9025" s="3" t="s">
        <v>20</v>
      </c>
      <c r="H9025" s="3" t="s">
        <v>38</v>
      </c>
      <c r="I9025" s="3" t="s">
        <v>22</v>
      </c>
      <c r="J9025">
        <v>2006.94</v>
      </c>
      <c r="K9025" s="3" t="s">
        <v>32</v>
      </c>
      <c r="L9025" s="3" t="s">
        <v>24</v>
      </c>
      <c r="M9025" s="3" t="s">
        <v>25</v>
      </c>
      <c r="N9025">
        <v>133</v>
      </c>
    </row>
    <row r="9026" spans="1:14" x14ac:dyDescent="0.3">
      <c r="A9026" s="3" t="s">
        <v>10314</v>
      </c>
      <c r="B9026" s="4">
        <v>45301</v>
      </c>
      <c r="C9026" s="3" t="s">
        <v>16</v>
      </c>
      <c r="D9026" s="3" t="s">
        <v>110</v>
      </c>
      <c r="E9026" s="3" t="s">
        <v>64</v>
      </c>
      <c r="F9026" s="3" t="s">
        <v>89</v>
      </c>
      <c r="G9026" s="3" t="s">
        <v>66</v>
      </c>
      <c r="H9026" s="3" t="s">
        <v>54</v>
      </c>
      <c r="I9026" s="3" t="s">
        <v>31</v>
      </c>
      <c r="J9026">
        <v>0</v>
      </c>
      <c r="K9026" s="3" t="s">
        <v>46</v>
      </c>
      <c r="L9026" s="3" t="s">
        <v>47</v>
      </c>
      <c r="M9026" s="3" t="s">
        <v>33</v>
      </c>
      <c r="N9026">
        <v>9</v>
      </c>
    </row>
    <row r="9027" spans="1:14" x14ac:dyDescent="0.3">
      <c r="A9027" s="3" t="s">
        <v>10315</v>
      </c>
      <c r="B9027" s="4">
        <v>45301</v>
      </c>
      <c r="C9027" s="3" t="s">
        <v>16</v>
      </c>
      <c r="D9027" s="3" t="s">
        <v>83</v>
      </c>
      <c r="E9027" s="3" t="s">
        <v>58</v>
      </c>
      <c r="F9027" s="3" t="s">
        <v>85</v>
      </c>
      <c r="G9027" s="3" t="s">
        <v>20</v>
      </c>
      <c r="H9027" s="3" t="s">
        <v>45</v>
      </c>
      <c r="I9027" s="3" t="s">
        <v>31</v>
      </c>
      <c r="J9027">
        <v>370.13</v>
      </c>
      <c r="K9027" s="3" t="s">
        <v>32</v>
      </c>
      <c r="L9027" s="3" t="s">
        <v>24</v>
      </c>
      <c r="M9027" s="3" t="s">
        <v>33</v>
      </c>
      <c r="N9027">
        <v>21</v>
      </c>
    </row>
    <row r="9028" spans="1:14" x14ac:dyDescent="0.3">
      <c r="A9028" s="3" t="s">
        <v>10316</v>
      </c>
      <c r="B9028" s="4">
        <v>45302</v>
      </c>
      <c r="C9028" s="3" t="s">
        <v>107</v>
      </c>
      <c r="D9028" s="3" t="s">
        <v>108</v>
      </c>
      <c r="E9028" s="3" t="s">
        <v>58</v>
      </c>
      <c r="F9028" s="3" t="s">
        <v>74</v>
      </c>
      <c r="G9028" s="3" t="s">
        <v>20</v>
      </c>
      <c r="H9028" s="3" t="s">
        <v>30</v>
      </c>
      <c r="I9028" s="3" t="s">
        <v>22</v>
      </c>
      <c r="J9028">
        <v>549.46</v>
      </c>
      <c r="K9028" s="3" t="s">
        <v>46</v>
      </c>
      <c r="L9028" s="3" t="s">
        <v>24</v>
      </c>
      <c r="M9028" s="3" t="s">
        <v>70</v>
      </c>
      <c r="N9028">
        <v>91</v>
      </c>
    </row>
    <row r="9029" spans="1:14" x14ac:dyDescent="0.3">
      <c r="A9029" s="3" t="s">
        <v>10318</v>
      </c>
      <c r="B9029" s="4">
        <v>45302</v>
      </c>
      <c r="C9029" s="3" t="s">
        <v>35</v>
      </c>
      <c r="D9029" s="3" t="s">
        <v>36</v>
      </c>
      <c r="E9029" s="3" t="s">
        <v>58</v>
      </c>
      <c r="F9029" s="3" t="s">
        <v>44</v>
      </c>
      <c r="G9029" s="3" t="s">
        <v>66</v>
      </c>
      <c r="H9029" s="3" t="s">
        <v>99</v>
      </c>
      <c r="I9029" s="3" t="s">
        <v>31</v>
      </c>
      <c r="J9029">
        <v>2291.44</v>
      </c>
      <c r="K9029" s="3" t="s">
        <v>46</v>
      </c>
      <c r="L9029" s="3" t="s">
        <v>24</v>
      </c>
      <c r="M9029" s="3" t="s">
        <v>25</v>
      </c>
      <c r="N9029">
        <v>102</v>
      </c>
    </row>
    <row r="9030" spans="1:14" x14ac:dyDescent="0.3">
      <c r="A9030" s="3" t="s">
        <v>10319</v>
      </c>
      <c r="B9030" s="4">
        <v>45302</v>
      </c>
      <c r="C9030" s="3" t="s">
        <v>16</v>
      </c>
      <c r="D9030" s="3" t="s">
        <v>17</v>
      </c>
      <c r="E9030" s="3" t="s">
        <v>18</v>
      </c>
      <c r="F9030" s="3" t="s">
        <v>74</v>
      </c>
      <c r="G9030" s="3" t="s">
        <v>20</v>
      </c>
      <c r="H9030" s="3" t="s">
        <v>21</v>
      </c>
      <c r="I9030" s="3" t="s">
        <v>22</v>
      </c>
      <c r="J9030">
        <v>273.69</v>
      </c>
      <c r="K9030" s="3" t="s">
        <v>50</v>
      </c>
      <c r="L9030" s="3" t="s">
        <v>24</v>
      </c>
      <c r="M9030" s="3" t="s">
        <v>25</v>
      </c>
      <c r="N9030">
        <v>76</v>
      </c>
    </row>
    <row r="9031" spans="1:14" x14ac:dyDescent="0.3">
      <c r="A9031" s="3" t="s">
        <v>10320</v>
      </c>
      <c r="B9031" s="4">
        <v>45302</v>
      </c>
      <c r="C9031" s="3" t="s">
        <v>151</v>
      </c>
      <c r="D9031" s="3" t="s">
        <v>152</v>
      </c>
      <c r="E9031" s="3" t="s">
        <v>125</v>
      </c>
      <c r="F9031" s="3" t="s">
        <v>37</v>
      </c>
      <c r="G9031" s="3" t="s">
        <v>20</v>
      </c>
      <c r="H9031" s="3" t="s">
        <v>45</v>
      </c>
      <c r="I9031" s="3" t="s">
        <v>31</v>
      </c>
      <c r="J9031">
        <v>0</v>
      </c>
      <c r="K9031" s="3" t="s">
        <v>46</v>
      </c>
      <c r="L9031" s="3" t="s">
        <v>47</v>
      </c>
      <c r="M9031" s="3" t="s">
        <v>70</v>
      </c>
      <c r="N9031">
        <v>70</v>
      </c>
    </row>
    <row r="9032" spans="1:14" x14ac:dyDescent="0.3">
      <c r="A9032" s="3" t="s">
        <v>10321</v>
      </c>
      <c r="B9032" s="4">
        <v>45302</v>
      </c>
      <c r="C9032" s="3" t="s">
        <v>113</v>
      </c>
      <c r="D9032" s="3" t="s">
        <v>181</v>
      </c>
      <c r="E9032" s="3" t="s">
        <v>58</v>
      </c>
      <c r="F9032" s="3" t="s">
        <v>116</v>
      </c>
      <c r="G9032" s="3" t="s">
        <v>66</v>
      </c>
      <c r="H9032" s="3" t="s">
        <v>45</v>
      </c>
      <c r="I9032" s="3" t="s">
        <v>31</v>
      </c>
      <c r="J9032">
        <v>285.77999999999997</v>
      </c>
      <c r="K9032" s="3" t="s">
        <v>46</v>
      </c>
      <c r="L9032" s="3" t="s">
        <v>24</v>
      </c>
      <c r="M9032" s="3" t="s">
        <v>70</v>
      </c>
      <c r="N9032">
        <v>20</v>
      </c>
    </row>
    <row r="9033" spans="1:14" x14ac:dyDescent="0.3">
      <c r="A9033" s="3" t="s">
        <v>10322</v>
      </c>
      <c r="B9033" s="4">
        <v>45302</v>
      </c>
      <c r="C9033" s="3" t="s">
        <v>94</v>
      </c>
      <c r="D9033" s="3" t="s">
        <v>95</v>
      </c>
      <c r="E9033" s="3" t="s">
        <v>224</v>
      </c>
      <c r="F9033" s="3" t="s">
        <v>116</v>
      </c>
      <c r="G9033" s="3" t="s">
        <v>66</v>
      </c>
      <c r="H9033" s="3" t="s">
        <v>38</v>
      </c>
      <c r="I9033" s="3" t="s">
        <v>31</v>
      </c>
      <c r="J9033">
        <v>0</v>
      </c>
      <c r="K9033" s="3" t="s">
        <v>32</v>
      </c>
      <c r="L9033" s="3" t="s">
        <v>24</v>
      </c>
      <c r="M9033" s="3" t="s">
        <v>33</v>
      </c>
      <c r="N9033">
        <v>26</v>
      </c>
    </row>
    <row r="9034" spans="1:14" x14ac:dyDescent="0.3">
      <c r="A9034" s="3" t="s">
        <v>10323</v>
      </c>
      <c r="B9034" s="4">
        <v>45302</v>
      </c>
      <c r="C9034" s="3" t="s">
        <v>35</v>
      </c>
      <c r="D9034" s="3" t="s">
        <v>73</v>
      </c>
      <c r="E9034" s="3" t="s">
        <v>29</v>
      </c>
      <c r="F9034" s="3" t="s">
        <v>85</v>
      </c>
      <c r="G9034" s="3" t="s">
        <v>20</v>
      </c>
      <c r="H9034" s="3" t="s">
        <v>45</v>
      </c>
      <c r="I9034" s="3" t="s">
        <v>31</v>
      </c>
      <c r="J9034">
        <v>0</v>
      </c>
      <c r="K9034" s="3" t="s">
        <v>46</v>
      </c>
      <c r="L9034" s="3" t="s">
        <v>24</v>
      </c>
      <c r="M9034" s="3" t="s">
        <v>25</v>
      </c>
      <c r="N9034">
        <v>13</v>
      </c>
    </row>
    <row r="9035" spans="1:14" x14ac:dyDescent="0.3">
      <c r="A9035" s="3" t="s">
        <v>10324</v>
      </c>
      <c r="B9035" s="4">
        <v>45302</v>
      </c>
      <c r="C9035" s="3" t="s">
        <v>101</v>
      </c>
      <c r="D9035" s="3" t="s">
        <v>210</v>
      </c>
      <c r="E9035" s="3" t="s">
        <v>69</v>
      </c>
      <c r="F9035" s="3" t="s">
        <v>19</v>
      </c>
      <c r="G9035" s="3" t="s">
        <v>66</v>
      </c>
      <c r="H9035" s="3" t="s">
        <v>38</v>
      </c>
      <c r="I9035" s="3" t="s">
        <v>31</v>
      </c>
      <c r="J9035">
        <v>349.08</v>
      </c>
      <c r="K9035" s="3" t="s">
        <v>50</v>
      </c>
      <c r="L9035" s="3" t="s">
        <v>24</v>
      </c>
      <c r="M9035" s="3" t="s">
        <v>33</v>
      </c>
      <c r="N9035">
        <v>13</v>
      </c>
    </row>
    <row r="9036" spans="1:14" x14ac:dyDescent="0.3">
      <c r="A9036" s="3" t="s">
        <v>10325</v>
      </c>
      <c r="B9036" s="4">
        <v>45302</v>
      </c>
      <c r="C9036" s="3" t="s">
        <v>204</v>
      </c>
      <c r="D9036" s="3" t="s">
        <v>205</v>
      </c>
      <c r="E9036" s="3" t="s">
        <v>58</v>
      </c>
      <c r="F9036" s="3" t="s">
        <v>19</v>
      </c>
      <c r="G9036" s="3" t="s">
        <v>20</v>
      </c>
      <c r="H9036" s="3" t="s">
        <v>30</v>
      </c>
      <c r="I9036" s="3" t="s">
        <v>31</v>
      </c>
      <c r="J9036">
        <v>1453.03</v>
      </c>
      <c r="K9036" s="3" t="s">
        <v>23</v>
      </c>
      <c r="L9036" s="3" t="s">
        <v>24</v>
      </c>
      <c r="M9036" s="3" t="s">
        <v>25</v>
      </c>
      <c r="N9036">
        <v>8</v>
      </c>
    </row>
    <row r="9037" spans="1:14" x14ac:dyDescent="0.3">
      <c r="A9037" s="3" t="s">
        <v>10326</v>
      </c>
      <c r="B9037" s="4">
        <v>45302</v>
      </c>
      <c r="C9037" s="3" t="s">
        <v>139</v>
      </c>
      <c r="D9037" s="3" t="s">
        <v>140</v>
      </c>
      <c r="E9037" s="3" t="s">
        <v>64</v>
      </c>
      <c r="F9037" s="3" t="s">
        <v>85</v>
      </c>
      <c r="G9037" s="3" t="s">
        <v>66</v>
      </c>
      <c r="H9037" s="3" t="s">
        <v>45</v>
      </c>
      <c r="I9037" s="3" t="s">
        <v>22</v>
      </c>
      <c r="J9037">
        <v>0</v>
      </c>
      <c r="K9037" s="3" t="s">
        <v>23</v>
      </c>
      <c r="L9037" s="3" t="s">
        <v>24</v>
      </c>
      <c r="M9037" s="3" t="s">
        <v>70</v>
      </c>
      <c r="N9037">
        <v>66</v>
      </c>
    </row>
    <row r="9038" spans="1:14" x14ac:dyDescent="0.3">
      <c r="A9038" s="3" t="s">
        <v>10327</v>
      </c>
      <c r="B9038" s="4">
        <v>45302</v>
      </c>
      <c r="C9038" s="3" t="s">
        <v>76</v>
      </c>
      <c r="D9038" s="3" t="s">
        <v>77</v>
      </c>
      <c r="E9038" s="3" t="s">
        <v>84</v>
      </c>
      <c r="F9038" s="3" t="s">
        <v>89</v>
      </c>
      <c r="G9038" s="3" t="s">
        <v>20</v>
      </c>
      <c r="H9038" s="3" t="s">
        <v>99</v>
      </c>
      <c r="I9038" s="3" t="s">
        <v>22</v>
      </c>
      <c r="J9038">
        <v>158.94</v>
      </c>
      <c r="K9038" s="3" t="s">
        <v>46</v>
      </c>
      <c r="L9038" s="3" t="s">
        <v>24</v>
      </c>
      <c r="M9038" s="3" t="s">
        <v>55</v>
      </c>
      <c r="N9038">
        <v>98</v>
      </c>
    </row>
    <row r="9039" spans="1:14" x14ac:dyDescent="0.3">
      <c r="A9039" s="3" t="s">
        <v>10328</v>
      </c>
      <c r="B9039" s="4">
        <v>45302</v>
      </c>
      <c r="C9039" s="3" t="s">
        <v>27</v>
      </c>
      <c r="D9039" s="3" t="s">
        <v>28</v>
      </c>
      <c r="E9039" s="3" t="s">
        <v>125</v>
      </c>
      <c r="F9039" s="3" t="s">
        <v>74</v>
      </c>
      <c r="G9039" s="3" t="s">
        <v>59</v>
      </c>
      <c r="H9039" s="3" t="s">
        <v>45</v>
      </c>
      <c r="I9039" s="3" t="s">
        <v>22</v>
      </c>
      <c r="J9039">
        <v>0</v>
      </c>
      <c r="K9039" s="3" t="s">
        <v>23</v>
      </c>
      <c r="L9039" s="3" t="s">
        <v>24</v>
      </c>
      <c r="M9039" s="3" t="s">
        <v>33</v>
      </c>
      <c r="N9039">
        <v>17</v>
      </c>
    </row>
    <row r="9040" spans="1:14" x14ac:dyDescent="0.3">
      <c r="A9040" s="3" t="s">
        <v>10329</v>
      </c>
      <c r="B9040" s="4">
        <v>45303</v>
      </c>
      <c r="C9040" s="3" t="s">
        <v>80</v>
      </c>
      <c r="D9040" s="3" t="s">
        <v>81</v>
      </c>
      <c r="E9040" s="3" t="s">
        <v>18</v>
      </c>
      <c r="F9040" s="3" t="s">
        <v>65</v>
      </c>
      <c r="G9040" s="3" t="s">
        <v>53</v>
      </c>
      <c r="H9040" s="3" t="s">
        <v>54</v>
      </c>
      <c r="I9040" s="3" t="s">
        <v>31</v>
      </c>
      <c r="J9040">
        <v>332.63</v>
      </c>
      <c r="K9040" s="3" t="s">
        <v>50</v>
      </c>
      <c r="L9040" s="3" t="s">
        <v>24</v>
      </c>
      <c r="M9040" s="3" t="s">
        <v>33</v>
      </c>
      <c r="N9040">
        <v>18</v>
      </c>
    </row>
    <row r="9041" spans="1:14" x14ac:dyDescent="0.3">
      <c r="A9041" s="3" t="s">
        <v>10331</v>
      </c>
      <c r="B9041" s="4">
        <v>45303</v>
      </c>
      <c r="C9041" s="3" t="s">
        <v>91</v>
      </c>
      <c r="D9041" s="3" t="s">
        <v>98</v>
      </c>
      <c r="E9041" s="3" t="s">
        <v>58</v>
      </c>
      <c r="F9041" s="3" t="s">
        <v>85</v>
      </c>
      <c r="G9041" s="3" t="s">
        <v>20</v>
      </c>
      <c r="H9041" s="3" t="s">
        <v>45</v>
      </c>
      <c r="I9041" s="3" t="s">
        <v>22</v>
      </c>
      <c r="J9041">
        <v>613.09</v>
      </c>
      <c r="K9041" s="3" t="s">
        <v>46</v>
      </c>
      <c r="L9041" s="3" t="s">
        <v>24</v>
      </c>
      <c r="M9041" s="3" t="s">
        <v>25</v>
      </c>
      <c r="N9041">
        <v>35</v>
      </c>
    </row>
    <row r="9042" spans="1:14" x14ac:dyDescent="0.3">
      <c r="A9042" s="3" t="s">
        <v>10332</v>
      </c>
      <c r="B9042" s="4">
        <v>45303</v>
      </c>
      <c r="C9042" s="3" t="s">
        <v>41</v>
      </c>
      <c r="D9042" s="3" t="s">
        <v>250</v>
      </c>
      <c r="E9042" s="3" t="s">
        <v>58</v>
      </c>
      <c r="F9042" s="3" t="s">
        <v>85</v>
      </c>
      <c r="G9042" s="3" t="s">
        <v>20</v>
      </c>
      <c r="H9042" s="3" t="s">
        <v>54</v>
      </c>
      <c r="I9042" s="3" t="s">
        <v>31</v>
      </c>
      <c r="J9042">
        <v>2405.2399999999998</v>
      </c>
      <c r="K9042" s="3" t="s">
        <v>50</v>
      </c>
      <c r="L9042" s="3" t="s">
        <v>60</v>
      </c>
      <c r="M9042" s="3" t="s">
        <v>67</v>
      </c>
      <c r="N9042">
        <v>141</v>
      </c>
    </row>
    <row r="9043" spans="1:14" x14ac:dyDescent="0.3">
      <c r="A9043" s="3" t="s">
        <v>10333</v>
      </c>
      <c r="B9043" s="4">
        <v>45303</v>
      </c>
      <c r="C9043" s="3" t="s">
        <v>113</v>
      </c>
      <c r="D9043" s="3" t="s">
        <v>114</v>
      </c>
      <c r="E9043" s="3" t="s">
        <v>58</v>
      </c>
      <c r="F9043" s="3" t="s">
        <v>85</v>
      </c>
      <c r="G9043" s="3" t="s">
        <v>20</v>
      </c>
      <c r="H9043" s="3" t="s">
        <v>30</v>
      </c>
      <c r="I9043" s="3" t="s">
        <v>22</v>
      </c>
      <c r="J9043">
        <v>4390.03</v>
      </c>
      <c r="K9043" s="3" t="s">
        <v>50</v>
      </c>
      <c r="L9043" s="3" t="s">
        <v>24</v>
      </c>
      <c r="M9043" s="3" t="s">
        <v>55</v>
      </c>
      <c r="N9043">
        <v>155</v>
      </c>
    </row>
    <row r="9044" spans="1:14" x14ac:dyDescent="0.3">
      <c r="A9044" s="3" t="s">
        <v>10334</v>
      </c>
      <c r="B9044" s="4">
        <v>45303</v>
      </c>
      <c r="C9044" s="3" t="s">
        <v>91</v>
      </c>
      <c r="D9044" s="3" t="s">
        <v>98</v>
      </c>
      <c r="E9044" s="3" t="s">
        <v>224</v>
      </c>
      <c r="F9044" s="3" t="s">
        <v>116</v>
      </c>
      <c r="G9044" s="3" t="s">
        <v>20</v>
      </c>
      <c r="H9044" s="3" t="s">
        <v>21</v>
      </c>
      <c r="I9044" s="3" t="s">
        <v>22</v>
      </c>
      <c r="J9044">
        <v>0</v>
      </c>
      <c r="K9044" s="3" t="s">
        <v>50</v>
      </c>
      <c r="L9044" s="3" t="s">
        <v>24</v>
      </c>
      <c r="M9044" s="3" t="s">
        <v>33</v>
      </c>
      <c r="N9044">
        <v>3</v>
      </c>
    </row>
    <row r="9045" spans="1:14" x14ac:dyDescent="0.3">
      <c r="A9045" s="3" t="s">
        <v>10335</v>
      </c>
      <c r="B9045" s="4">
        <v>45303</v>
      </c>
      <c r="C9045" s="3" t="s">
        <v>35</v>
      </c>
      <c r="D9045" s="3" t="s">
        <v>36</v>
      </c>
      <c r="E9045" s="3" t="s">
        <v>64</v>
      </c>
      <c r="F9045" s="3" t="s">
        <v>19</v>
      </c>
      <c r="G9045" s="3" t="s">
        <v>53</v>
      </c>
      <c r="H9045" s="3" t="s">
        <v>38</v>
      </c>
      <c r="I9045" s="3" t="s">
        <v>31</v>
      </c>
      <c r="J9045">
        <v>0</v>
      </c>
      <c r="K9045" s="3" t="s">
        <v>46</v>
      </c>
      <c r="L9045" s="3" t="s">
        <v>24</v>
      </c>
      <c r="M9045" s="3" t="s">
        <v>67</v>
      </c>
      <c r="N9045">
        <v>13</v>
      </c>
    </row>
    <row r="9046" spans="1:14" x14ac:dyDescent="0.3">
      <c r="A9046" s="3" t="s">
        <v>10336</v>
      </c>
      <c r="B9046" s="4">
        <v>45303</v>
      </c>
      <c r="C9046" s="3" t="s">
        <v>91</v>
      </c>
      <c r="D9046" s="3" t="s">
        <v>92</v>
      </c>
      <c r="E9046" s="3" t="s">
        <v>29</v>
      </c>
      <c r="F9046" s="3" t="s">
        <v>37</v>
      </c>
      <c r="G9046" s="3" t="s">
        <v>20</v>
      </c>
      <c r="H9046" s="3" t="s">
        <v>45</v>
      </c>
      <c r="I9046" s="3" t="s">
        <v>31</v>
      </c>
      <c r="J9046">
        <v>0</v>
      </c>
      <c r="K9046" s="3" t="s">
        <v>32</v>
      </c>
      <c r="L9046" s="3" t="s">
        <v>24</v>
      </c>
      <c r="M9046" s="3" t="s">
        <v>67</v>
      </c>
      <c r="N9046">
        <v>149</v>
      </c>
    </row>
    <row r="9047" spans="1:14" x14ac:dyDescent="0.3">
      <c r="A9047" s="3" t="s">
        <v>10337</v>
      </c>
      <c r="B9047" s="4">
        <v>45303</v>
      </c>
      <c r="C9047" s="3" t="s">
        <v>101</v>
      </c>
      <c r="D9047" s="3" t="s">
        <v>236</v>
      </c>
      <c r="E9047" s="3" t="s">
        <v>43</v>
      </c>
      <c r="F9047" s="3" t="s">
        <v>19</v>
      </c>
      <c r="G9047" s="3" t="s">
        <v>20</v>
      </c>
      <c r="H9047" s="3" t="s">
        <v>38</v>
      </c>
      <c r="I9047" s="3" t="s">
        <v>31</v>
      </c>
      <c r="J9047">
        <v>2096.84</v>
      </c>
      <c r="K9047" s="3" t="s">
        <v>46</v>
      </c>
      <c r="L9047" s="3" t="s">
        <v>24</v>
      </c>
      <c r="M9047" s="3" t="s">
        <v>25</v>
      </c>
      <c r="N9047">
        <v>34</v>
      </c>
    </row>
    <row r="9048" spans="1:14" x14ac:dyDescent="0.3">
      <c r="A9048" s="3" t="s">
        <v>10338</v>
      </c>
      <c r="B9048" s="4">
        <v>45303</v>
      </c>
      <c r="C9048" s="3" t="s">
        <v>113</v>
      </c>
      <c r="D9048" s="3" t="s">
        <v>181</v>
      </c>
      <c r="E9048" s="3" t="s">
        <v>69</v>
      </c>
      <c r="F9048" s="3" t="s">
        <v>74</v>
      </c>
      <c r="G9048" s="3" t="s">
        <v>20</v>
      </c>
      <c r="H9048" s="3" t="s">
        <v>30</v>
      </c>
      <c r="I9048" s="3" t="s">
        <v>31</v>
      </c>
      <c r="J9048">
        <v>77.67</v>
      </c>
      <c r="K9048" s="3" t="s">
        <v>50</v>
      </c>
      <c r="L9048" s="3" t="s">
        <v>24</v>
      </c>
      <c r="M9048" s="3" t="s">
        <v>33</v>
      </c>
      <c r="N9048">
        <v>20</v>
      </c>
    </row>
    <row r="9049" spans="1:14" x14ac:dyDescent="0.3">
      <c r="A9049" s="3" t="s">
        <v>10339</v>
      </c>
      <c r="B9049" s="4">
        <v>45303</v>
      </c>
      <c r="C9049" s="3" t="s">
        <v>16</v>
      </c>
      <c r="D9049" s="3" t="s">
        <v>17</v>
      </c>
      <c r="E9049" s="3" t="s">
        <v>69</v>
      </c>
      <c r="F9049" s="3" t="s">
        <v>44</v>
      </c>
      <c r="G9049" s="3" t="s">
        <v>66</v>
      </c>
      <c r="H9049" s="3" t="s">
        <v>45</v>
      </c>
      <c r="I9049" s="3" t="s">
        <v>31</v>
      </c>
      <c r="J9049">
        <v>2218.4499999999998</v>
      </c>
      <c r="K9049" s="3" t="s">
        <v>46</v>
      </c>
      <c r="L9049" s="3" t="s">
        <v>24</v>
      </c>
      <c r="M9049" s="3" t="s">
        <v>25</v>
      </c>
      <c r="N9049">
        <v>107</v>
      </c>
    </row>
    <row r="9050" spans="1:14" x14ac:dyDescent="0.3">
      <c r="A9050" s="3" t="s">
        <v>10340</v>
      </c>
      <c r="B9050" s="4">
        <v>45303</v>
      </c>
      <c r="C9050" s="3" t="s">
        <v>742</v>
      </c>
      <c r="D9050" s="3" t="s">
        <v>743</v>
      </c>
      <c r="E9050" s="3" t="s">
        <v>18</v>
      </c>
      <c r="F9050" s="3" t="s">
        <v>89</v>
      </c>
      <c r="G9050" s="3" t="s">
        <v>20</v>
      </c>
      <c r="H9050" s="3" t="s">
        <v>54</v>
      </c>
      <c r="I9050" s="3" t="s">
        <v>22</v>
      </c>
      <c r="J9050">
        <v>4116.42</v>
      </c>
      <c r="K9050" s="3" t="s">
        <v>46</v>
      </c>
      <c r="L9050" s="3" t="s">
        <v>24</v>
      </c>
      <c r="M9050" s="3" t="s">
        <v>70</v>
      </c>
      <c r="N9050">
        <v>166</v>
      </c>
    </row>
    <row r="9051" spans="1:14" x14ac:dyDescent="0.3">
      <c r="A9051" s="3" t="s">
        <v>10341</v>
      </c>
      <c r="B9051" s="4">
        <v>45303</v>
      </c>
      <c r="C9051" s="3" t="s">
        <v>328</v>
      </c>
      <c r="D9051" s="3" t="s">
        <v>329</v>
      </c>
      <c r="E9051" s="3" t="s">
        <v>69</v>
      </c>
      <c r="F9051" s="3" t="s">
        <v>65</v>
      </c>
      <c r="G9051" s="3" t="s">
        <v>20</v>
      </c>
      <c r="H9051" s="3" t="s">
        <v>45</v>
      </c>
      <c r="I9051" s="3" t="s">
        <v>31</v>
      </c>
      <c r="J9051">
        <v>293.58999999999997</v>
      </c>
      <c r="K9051" s="3" t="s">
        <v>50</v>
      </c>
      <c r="L9051" s="3" t="s">
        <v>24</v>
      </c>
      <c r="M9051" s="3" t="s">
        <v>67</v>
      </c>
      <c r="N9051">
        <v>157</v>
      </c>
    </row>
    <row r="9052" spans="1:14" x14ac:dyDescent="0.3">
      <c r="A9052" s="3" t="s">
        <v>10342</v>
      </c>
      <c r="B9052" s="4">
        <v>45303</v>
      </c>
      <c r="C9052" s="3" t="s">
        <v>91</v>
      </c>
      <c r="D9052" s="3" t="s">
        <v>136</v>
      </c>
      <c r="E9052" s="3" t="s">
        <v>43</v>
      </c>
      <c r="F9052" s="3" t="s">
        <v>37</v>
      </c>
      <c r="G9052" s="3" t="s">
        <v>20</v>
      </c>
      <c r="H9052" s="3" t="s">
        <v>45</v>
      </c>
      <c r="I9052" s="3" t="s">
        <v>31</v>
      </c>
      <c r="J9052">
        <v>580.42999999999995</v>
      </c>
      <c r="K9052" s="3" t="s">
        <v>50</v>
      </c>
      <c r="L9052" s="3" t="s">
        <v>24</v>
      </c>
      <c r="M9052" s="3" t="s">
        <v>67</v>
      </c>
      <c r="N9052">
        <v>135</v>
      </c>
    </row>
    <row r="9053" spans="1:14" x14ac:dyDescent="0.3">
      <c r="A9053" s="3" t="s">
        <v>10343</v>
      </c>
      <c r="B9053" s="4">
        <v>45304</v>
      </c>
      <c r="C9053" s="3" t="s">
        <v>151</v>
      </c>
      <c r="D9053" s="3" t="s">
        <v>152</v>
      </c>
      <c r="E9053" s="3" t="s">
        <v>58</v>
      </c>
      <c r="F9053" s="3" t="s">
        <v>74</v>
      </c>
      <c r="G9053" s="3" t="s">
        <v>20</v>
      </c>
      <c r="H9053" s="3" t="s">
        <v>38</v>
      </c>
      <c r="I9053" s="3" t="s">
        <v>31</v>
      </c>
      <c r="J9053">
        <v>619.02</v>
      </c>
      <c r="K9053" s="3" t="s">
        <v>32</v>
      </c>
      <c r="L9053" s="3" t="s">
        <v>24</v>
      </c>
      <c r="M9053" s="3" t="s">
        <v>25</v>
      </c>
      <c r="N9053">
        <v>165</v>
      </c>
    </row>
    <row r="9054" spans="1:14" x14ac:dyDescent="0.3">
      <c r="A9054" s="3" t="s">
        <v>10345</v>
      </c>
      <c r="B9054" s="4">
        <v>45304</v>
      </c>
      <c r="C9054" s="3" t="s">
        <v>35</v>
      </c>
      <c r="D9054" s="3" t="s">
        <v>289</v>
      </c>
      <c r="E9054" s="3" t="s">
        <v>58</v>
      </c>
      <c r="F9054" s="3" t="s">
        <v>65</v>
      </c>
      <c r="G9054" s="3" t="s">
        <v>20</v>
      </c>
      <c r="H9054" s="3" t="s">
        <v>45</v>
      </c>
      <c r="I9054" s="3" t="s">
        <v>22</v>
      </c>
      <c r="J9054">
        <v>4462.0200000000004</v>
      </c>
      <c r="K9054" s="3" t="s">
        <v>23</v>
      </c>
      <c r="L9054" s="3" t="s">
        <v>24</v>
      </c>
      <c r="M9054" s="3" t="s">
        <v>25</v>
      </c>
      <c r="N9054">
        <v>121</v>
      </c>
    </row>
    <row r="9055" spans="1:14" x14ac:dyDescent="0.3">
      <c r="A9055" s="3" t="s">
        <v>10346</v>
      </c>
      <c r="B9055" s="4">
        <v>45304</v>
      </c>
      <c r="C9055" s="3" t="s">
        <v>16</v>
      </c>
      <c r="D9055" s="3" t="s">
        <v>17</v>
      </c>
      <c r="E9055" s="3" t="s">
        <v>29</v>
      </c>
      <c r="F9055" s="3" t="s">
        <v>37</v>
      </c>
      <c r="G9055" s="3" t="s">
        <v>66</v>
      </c>
      <c r="H9055" s="3" t="s">
        <v>54</v>
      </c>
      <c r="I9055" s="3" t="s">
        <v>22</v>
      </c>
      <c r="J9055">
        <v>0</v>
      </c>
      <c r="K9055" s="3" t="s">
        <v>23</v>
      </c>
      <c r="L9055" s="3" t="s">
        <v>24</v>
      </c>
      <c r="M9055" s="3" t="s">
        <v>70</v>
      </c>
      <c r="N9055">
        <v>65</v>
      </c>
    </row>
    <row r="9056" spans="1:14" x14ac:dyDescent="0.3">
      <c r="A9056" s="3" t="s">
        <v>10347</v>
      </c>
      <c r="B9056" s="4">
        <v>45304</v>
      </c>
      <c r="C9056" s="3" t="s">
        <v>91</v>
      </c>
      <c r="D9056" s="3" t="s">
        <v>136</v>
      </c>
      <c r="E9056" s="3" t="s">
        <v>43</v>
      </c>
      <c r="F9056" s="3" t="s">
        <v>85</v>
      </c>
      <c r="G9056" s="3" t="s">
        <v>66</v>
      </c>
      <c r="H9056" s="3" t="s">
        <v>38</v>
      </c>
      <c r="I9056" s="3" t="s">
        <v>31</v>
      </c>
      <c r="J9056">
        <v>1830.44</v>
      </c>
      <c r="K9056" s="3" t="s">
        <v>50</v>
      </c>
      <c r="L9056" s="3" t="s">
        <v>24</v>
      </c>
      <c r="M9056" s="3" t="s">
        <v>33</v>
      </c>
      <c r="N9056">
        <v>5</v>
      </c>
    </row>
    <row r="9057" spans="1:14" x14ac:dyDescent="0.3">
      <c r="A9057" s="3" t="s">
        <v>10348</v>
      </c>
      <c r="B9057" s="4">
        <v>45304</v>
      </c>
      <c r="C9057" s="3" t="s">
        <v>35</v>
      </c>
      <c r="D9057" s="3" t="s">
        <v>159</v>
      </c>
      <c r="E9057" s="3" t="s">
        <v>18</v>
      </c>
      <c r="F9057" s="3" t="s">
        <v>65</v>
      </c>
      <c r="G9057" s="3" t="s">
        <v>20</v>
      </c>
      <c r="H9057" s="3" t="s">
        <v>30</v>
      </c>
      <c r="I9057" s="3" t="s">
        <v>22</v>
      </c>
      <c r="J9057">
        <v>751.17</v>
      </c>
      <c r="K9057" s="3" t="s">
        <v>46</v>
      </c>
      <c r="L9057" s="3" t="s">
        <v>24</v>
      </c>
      <c r="M9057" s="3" t="s">
        <v>33</v>
      </c>
      <c r="N9057">
        <v>7</v>
      </c>
    </row>
    <row r="9058" spans="1:14" x14ac:dyDescent="0.3">
      <c r="A9058" s="3" t="s">
        <v>10349</v>
      </c>
      <c r="B9058" s="4">
        <v>45304</v>
      </c>
      <c r="C9058" s="3" t="s">
        <v>121</v>
      </c>
      <c r="D9058" s="3" t="s">
        <v>162</v>
      </c>
      <c r="E9058" s="3" t="s">
        <v>149</v>
      </c>
      <c r="F9058" s="3" t="s">
        <v>19</v>
      </c>
      <c r="G9058" s="3" t="s">
        <v>66</v>
      </c>
      <c r="H9058" s="3" t="s">
        <v>30</v>
      </c>
      <c r="I9058" s="3" t="s">
        <v>31</v>
      </c>
      <c r="J9058">
        <v>0</v>
      </c>
      <c r="K9058" s="3" t="s">
        <v>50</v>
      </c>
      <c r="L9058" s="3" t="s">
        <v>24</v>
      </c>
      <c r="M9058" s="3" t="s">
        <v>25</v>
      </c>
      <c r="N9058">
        <v>78</v>
      </c>
    </row>
    <row r="9059" spans="1:14" x14ac:dyDescent="0.3">
      <c r="A9059" s="3" t="s">
        <v>10350</v>
      </c>
      <c r="B9059" s="4">
        <v>45305</v>
      </c>
      <c r="C9059" s="3" t="s">
        <v>204</v>
      </c>
      <c r="D9059" s="3" t="s">
        <v>205</v>
      </c>
      <c r="E9059" s="3" t="s">
        <v>58</v>
      </c>
      <c r="F9059" s="3" t="s">
        <v>74</v>
      </c>
      <c r="G9059" s="3" t="s">
        <v>171</v>
      </c>
      <c r="H9059" s="3" t="s">
        <v>45</v>
      </c>
      <c r="I9059" s="3" t="s">
        <v>31</v>
      </c>
      <c r="J9059">
        <v>6412.11</v>
      </c>
      <c r="K9059" s="3" t="s">
        <v>50</v>
      </c>
      <c r="L9059" s="3" t="s">
        <v>24</v>
      </c>
      <c r="M9059" s="3" t="s">
        <v>33</v>
      </c>
      <c r="N9059">
        <v>24</v>
      </c>
    </row>
    <row r="9060" spans="1:14" x14ac:dyDescent="0.3">
      <c r="A9060" s="3" t="s">
        <v>10352</v>
      </c>
      <c r="B9060" s="4">
        <v>45305</v>
      </c>
      <c r="C9060" s="3" t="s">
        <v>91</v>
      </c>
      <c r="D9060" s="3" t="s">
        <v>92</v>
      </c>
      <c r="E9060" s="3" t="s">
        <v>84</v>
      </c>
      <c r="F9060" s="3" t="s">
        <v>44</v>
      </c>
      <c r="G9060" s="3" t="s">
        <v>20</v>
      </c>
      <c r="H9060" s="3" t="s">
        <v>54</v>
      </c>
      <c r="I9060" s="3" t="s">
        <v>31</v>
      </c>
      <c r="J9060">
        <v>1354.45</v>
      </c>
      <c r="K9060" s="3" t="s">
        <v>23</v>
      </c>
      <c r="L9060" s="3" t="s">
        <v>24</v>
      </c>
      <c r="M9060" s="3" t="s">
        <v>67</v>
      </c>
      <c r="N9060">
        <v>133</v>
      </c>
    </row>
    <row r="9061" spans="1:14" x14ac:dyDescent="0.3">
      <c r="A9061" s="3" t="s">
        <v>10353</v>
      </c>
      <c r="B9061" s="4">
        <v>45305</v>
      </c>
      <c r="C9061" s="3" t="s">
        <v>87</v>
      </c>
      <c r="D9061" s="3" t="s">
        <v>88</v>
      </c>
      <c r="E9061" s="3" t="s">
        <v>49</v>
      </c>
      <c r="F9061" s="3" t="s">
        <v>116</v>
      </c>
      <c r="G9061" s="3" t="s">
        <v>20</v>
      </c>
      <c r="H9061" s="3" t="s">
        <v>30</v>
      </c>
      <c r="I9061" s="3" t="s">
        <v>31</v>
      </c>
      <c r="J9061">
        <v>329.55</v>
      </c>
      <c r="K9061" s="3" t="s">
        <v>23</v>
      </c>
      <c r="L9061" s="3" t="s">
        <v>47</v>
      </c>
      <c r="M9061" s="3" t="s">
        <v>70</v>
      </c>
      <c r="N9061">
        <v>113</v>
      </c>
    </row>
    <row r="9062" spans="1:14" x14ac:dyDescent="0.3">
      <c r="A9062" s="3" t="s">
        <v>10354</v>
      </c>
      <c r="B9062" s="4">
        <v>45305</v>
      </c>
      <c r="C9062" s="3" t="s">
        <v>41</v>
      </c>
      <c r="D9062" s="3" t="s">
        <v>250</v>
      </c>
      <c r="E9062" s="3" t="s">
        <v>84</v>
      </c>
      <c r="F9062" s="3" t="s">
        <v>19</v>
      </c>
      <c r="G9062" s="3" t="s">
        <v>20</v>
      </c>
      <c r="H9062" s="3" t="s">
        <v>45</v>
      </c>
      <c r="I9062" s="3" t="s">
        <v>31</v>
      </c>
      <c r="J9062">
        <v>900.66</v>
      </c>
      <c r="K9062" s="3" t="s">
        <v>32</v>
      </c>
      <c r="L9062" s="3" t="s">
        <v>24</v>
      </c>
      <c r="M9062" s="3" t="s">
        <v>67</v>
      </c>
      <c r="N9062">
        <v>129</v>
      </c>
    </row>
    <row r="9063" spans="1:14" x14ac:dyDescent="0.3">
      <c r="A9063" s="3" t="s">
        <v>10355</v>
      </c>
      <c r="B9063" s="4">
        <v>45305</v>
      </c>
      <c r="C9063" s="3" t="s">
        <v>204</v>
      </c>
      <c r="D9063" s="3" t="s">
        <v>205</v>
      </c>
      <c r="E9063" s="3" t="s">
        <v>58</v>
      </c>
      <c r="F9063" s="3" t="s">
        <v>65</v>
      </c>
      <c r="G9063" s="3" t="s">
        <v>66</v>
      </c>
      <c r="H9063" s="3" t="s">
        <v>38</v>
      </c>
      <c r="I9063" s="3" t="s">
        <v>22</v>
      </c>
      <c r="J9063">
        <v>2688.49</v>
      </c>
      <c r="K9063" s="3" t="s">
        <v>23</v>
      </c>
      <c r="L9063" s="3" t="s">
        <v>24</v>
      </c>
      <c r="M9063" s="3" t="s">
        <v>33</v>
      </c>
      <c r="N9063">
        <v>17</v>
      </c>
    </row>
    <row r="9064" spans="1:14" x14ac:dyDescent="0.3">
      <c r="A9064" s="3" t="s">
        <v>10356</v>
      </c>
      <c r="B9064" s="4">
        <v>45305</v>
      </c>
      <c r="C9064" s="3" t="s">
        <v>27</v>
      </c>
      <c r="D9064" s="3" t="s">
        <v>28</v>
      </c>
      <c r="E9064" s="3" t="s">
        <v>58</v>
      </c>
      <c r="F9064" s="3" t="s">
        <v>19</v>
      </c>
      <c r="G9064" s="3" t="s">
        <v>20</v>
      </c>
      <c r="H9064" s="3" t="s">
        <v>30</v>
      </c>
      <c r="I9064" s="3" t="s">
        <v>31</v>
      </c>
      <c r="J9064">
        <v>180.64</v>
      </c>
      <c r="K9064" s="3" t="s">
        <v>23</v>
      </c>
      <c r="L9064" s="3" t="s">
        <v>24</v>
      </c>
      <c r="M9064" s="3" t="s">
        <v>67</v>
      </c>
      <c r="N9064">
        <v>165</v>
      </c>
    </row>
    <row r="9065" spans="1:14" x14ac:dyDescent="0.3">
      <c r="A9065" s="3" t="s">
        <v>10357</v>
      </c>
      <c r="B9065" s="4">
        <v>45305</v>
      </c>
      <c r="C9065" s="3" t="s">
        <v>35</v>
      </c>
      <c r="D9065" s="3" t="s">
        <v>166</v>
      </c>
      <c r="E9065" s="3" t="s">
        <v>18</v>
      </c>
      <c r="F9065" s="3" t="s">
        <v>85</v>
      </c>
      <c r="G9065" s="3" t="s">
        <v>20</v>
      </c>
      <c r="H9065" s="3" t="s">
        <v>30</v>
      </c>
      <c r="I9065" s="3" t="s">
        <v>22</v>
      </c>
      <c r="J9065">
        <v>2490.35</v>
      </c>
      <c r="K9065" s="3" t="s">
        <v>50</v>
      </c>
      <c r="L9065" s="3" t="s">
        <v>24</v>
      </c>
      <c r="M9065" s="3" t="s">
        <v>25</v>
      </c>
      <c r="N9065">
        <v>116</v>
      </c>
    </row>
    <row r="9066" spans="1:14" x14ac:dyDescent="0.3">
      <c r="A9066" s="3" t="s">
        <v>10358</v>
      </c>
      <c r="B9066" s="4">
        <v>45306</v>
      </c>
      <c r="C9066" s="3" t="s">
        <v>91</v>
      </c>
      <c r="D9066" s="3" t="s">
        <v>92</v>
      </c>
      <c r="E9066" s="3" t="s">
        <v>224</v>
      </c>
      <c r="F9066" s="3" t="s">
        <v>89</v>
      </c>
      <c r="G9066" s="3" t="s">
        <v>20</v>
      </c>
      <c r="H9066" s="3" t="s">
        <v>30</v>
      </c>
      <c r="I9066" s="3" t="s">
        <v>31</v>
      </c>
      <c r="J9066">
        <v>0</v>
      </c>
      <c r="K9066" s="3" t="s">
        <v>50</v>
      </c>
      <c r="L9066" s="3" t="s">
        <v>24</v>
      </c>
      <c r="M9066" s="3" t="s">
        <v>33</v>
      </c>
      <c r="N9066">
        <v>18</v>
      </c>
    </row>
    <row r="9067" spans="1:14" x14ac:dyDescent="0.3">
      <c r="A9067" s="3" t="s">
        <v>10360</v>
      </c>
      <c r="B9067" s="4">
        <v>45306</v>
      </c>
      <c r="C9067" s="3" t="s">
        <v>243</v>
      </c>
      <c r="D9067" s="3" t="s">
        <v>244</v>
      </c>
      <c r="E9067" s="3" t="s">
        <v>125</v>
      </c>
      <c r="F9067" s="3" t="s">
        <v>116</v>
      </c>
      <c r="G9067" s="3" t="s">
        <v>20</v>
      </c>
      <c r="H9067" s="3" t="s">
        <v>30</v>
      </c>
      <c r="I9067" s="3" t="s">
        <v>31</v>
      </c>
      <c r="J9067">
        <v>0</v>
      </c>
      <c r="K9067" s="3" t="s">
        <v>46</v>
      </c>
      <c r="L9067" s="3" t="s">
        <v>24</v>
      </c>
      <c r="M9067" s="3" t="s">
        <v>55</v>
      </c>
      <c r="N9067">
        <v>158</v>
      </c>
    </row>
    <row r="9068" spans="1:14" x14ac:dyDescent="0.3">
      <c r="A9068" s="3" t="s">
        <v>10361</v>
      </c>
      <c r="B9068" s="4">
        <v>45306</v>
      </c>
      <c r="C9068" s="3" t="s">
        <v>101</v>
      </c>
      <c r="D9068" s="3" t="s">
        <v>210</v>
      </c>
      <c r="E9068" s="3" t="s">
        <v>49</v>
      </c>
      <c r="F9068" s="3" t="s">
        <v>44</v>
      </c>
      <c r="G9068" s="3" t="s">
        <v>20</v>
      </c>
      <c r="H9068" s="3" t="s">
        <v>99</v>
      </c>
      <c r="I9068" s="3" t="s">
        <v>22</v>
      </c>
      <c r="J9068">
        <v>516.57000000000005</v>
      </c>
      <c r="K9068" s="3" t="s">
        <v>32</v>
      </c>
      <c r="L9068" s="3" t="s">
        <v>24</v>
      </c>
      <c r="M9068" s="3" t="s">
        <v>25</v>
      </c>
      <c r="N9068">
        <v>27</v>
      </c>
    </row>
    <row r="9069" spans="1:14" x14ac:dyDescent="0.3">
      <c r="A9069" s="3" t="s">
        <v>10362</v>
      </c>
      <c r="B9069" s="4">
        <v>45306</v>
      </c>
      <c r="C9069" s="3" t="s">
        <v>178</v>
      </c>
      <c r="D9069" s="3" t="s">
        <v>179</v>
      </c>
      <c r="E9069" s="3" t="s">
        <v>58</v>
      </c>
      <c r="F9069" s="3" t="s">
        <v>44</v>
      </c>
      <c r="G9069" s="3" t="s">
        <v>20</v>
      </c>
      <c r="H9069" s="3" t="s">
        <v>54</v>
      </c>
      <c r="I9069" s="3" t="s">
        <v>31</v>
      </c>
      <c r="J9069">
        <v>98.8</v>
      </c>
      <c r="K9069" s="3" t="s">
        <v>50</v>
      </c>
      <c r="L9069" s="3" t="s">
        <v>24</v>
      </c>
      <c r="M9069" s="3" t="s">
        <v>25</v>
      </c>
      <c r="N9069">
        <v>6</v>
      </c>
    </row>
    <row r="9070" spans="1:14" x14ac:dyDescent="0.3">
      <c r="A9070" s="3" t="s">
        <v>10363</v>
      </c>
      <c r="B9070" s="4">
        <v>45306</v>
      </c>
      <c r="C9070" s="3" t="s">
        <v>238</v>
      </c>
      <c r="D9070" s="3" t="s">
        <v>239</v>
      </c>
      <c r="E9070" s="3" t="s">
        <v>29</v>
      </c>
      <c r="F9070" s="3" t="s">
        <v>65</v>
      </c>
      <c r="G9070" s="3" t="s">
        <v>20</v>
      </c>
      <c r="H9070" s="3" t="s">
        <v>45</v>
      </c>
      <c r="I9070" s="3" t="s">
        <v>31</v>
      </c>
      <c r="J9070">
        <v>0</v>
      </c>
      <c r="K9070" s="3" t="s">
        <v>32</v>
      </c>
      <c r="L9070" s="3" t="s">
        <v>24</v>
      </c>
      <c r="M9070" s="3" t="s">
        <v>55</v>
      </c>
      <c r="N9070">
        <v>12</v>
      </c>
    </row>
    <row r="9071" spans="1:14" x14ac:dyDescent="0.3">
      <c r="A9071" s="3" t="s">
        <v>10364</v>
      </c>
      <c r="B9071" s="4">
        <v>45306</v>
      </c>
      <c r="C9071" s="3" t="s">
        <v>41</v>
      </c>
      <c r="D9071" s="3" t="s">
        <v>157</v>
      </c>
      <c r="E9071" s="3" t="s">
        <v>149</v>
      </c>
      <c r="F9071" s="3" t="s">
        <v>116</v>
      </c>
      <c r="G9071" s="3" t="s">
        <v>66</v>
      </c>
      <c r="H9071" s="3" t="s">
        <v>30</v>
      </c>
      <c r="I9071" s="3" t="s">
        <v>31</v>
      </c>
      <c r="J9071">
        <v>0</v>
      </c>
      <c r="K9071" s="3" t="s">
        <v>50</v>
      </c>
      <c r="L9071" s="3" t="s">
        <v>24</v>
      </c>
      <c r="M9071" s="3" t="s">
        <v>25</v>
      </c>
      <c r="N9071">
        <v>54</v>
      </c>
    </row>
    <row r="9072" spans="1:14" x14ac:dyDescent="0.3">
      <c r="A9072" s="3" t="s">
        <v>10365</v>
      </c>
      <c r="B9072" s="4">
        <v>45306</v>
      </c>
      <c r="C9072" s="3" t="s">
        <v>41</v>
      </c>
      <c r="D9072" s="3" t="s">
        <v>52</v>
      </c>
      <c r="E9072" s="3" t="s">
        <v>69</v>
      </c>
      <c r="F9072" s="3" t="s">
        <v>89</v>
      </c>
      <c r="G9072" s="3" t="s">
        <v>20</v>
      </c>
      <c r="H9072" s="3" t="s">
        <v>45</v>
      </c>
      <c r="I9072" s="3" t="s">
        <v>22</v>
      </c>
      <c r="J9072">
        <v>266.58</v>
      </c>
      <c r="K9072" s="3" t="s">
        <v>32</v>
      </c>
      <c r="L9072" s="3" t="s">
        <v>24</v>
      </c>
      <c r="M9072" s="3" t="s">
        <v>55</v>
      </c>
      <c r="N9072">
        <v>83</v>
      </c>
    </row>
    <row r="9073" spans="1:14" x14ac:dyDescent="0.3">
      <c r="A9073" s="3" t="s">
        <v>10366</v>
      </c>
      <c r="B9073" s="4">
        <v>45306</v>
      </c>
      <c r="C9073" s="3" t="s">
        <v>91</v>
      </c>
      <c r="D9073" s="3" t="s">
        <v>92</v>
      </c>
      <c r="E9073" s="3" t="s">
        <v>224</v>
      </c>
      <c r="F9073" s="3" t="s">
        <v>65</v>
      </c>
      <c r="G9073" s="3" t="s">
        <v>20</v>
      </c>
      <c r="H9073" s="3" t="s">
        <v>38</v>
      </c>
      <c r="I9073" s="3" t="s">
        <v>31</v>
      </c>
      <c r="J9073">
        <v>0</v>
      </c>
      <c r="K9073" s="3" t="s">
        <v>32</v>
      </c>
      <c r="L9073" s="3" t="s">
        <v>24</v>
      </c>
      <c r="M9073" s="3" t="s">
        <v>33</v>
      </c>
      <c r="N9073">
        <v>10</v>
      </c>
    </row>
    <row r="9074" spans="1:14" x14ac:dyDescent="0.3">
      <c r="A9074" s="3" t="s">
        <v>10367</v>
      </c>
      <c r="B9074" s="4">
        <v>45306</v>
      </c>
      <c r="C9074" s="3" t="s">
        <v>87</v>
      </c>
      <c r="D9074" s="3" t="s">
        <v>88</v>
      </c>
      <c r="E9074" s="3" t="s">
        <v>58</v>
      </c>
      <c r="F9074" s="3" t="s">
        <v>65</v>
      </c>
      <c r="G9074" s="3" t="s">
        <v>20</v>
      </c>
      <c r="H9074" s="3" t="s">
        <v>30</v>
      </c>
      <c r="I9074" s="3" t="s">
        <v>31</v>
      </c>
      <c r="J9074">
        <v>2572.04</v>
      </c>
      <c r="K9074" s="3" t="s">
        <v>23</v>
      </c>
      <c r="L9074" s="3" t="s">
        <v>24</v>
      </c>
      <c r="M9074" s="3" t="s">
        <v>55</v>
      </c>
      <c r="N9074">
        <v>178</v>
      </c>
    </row>
    <row r="9075" spans="1:14" x14ac:dyDescent="0.3">
      <c r="A9075" s="3" t="s">
        <v>10368</v>
      </c>
      <c r="B9075" s="4">
        <v>45306</v>
      </c>
      <c r="C9075" s="3" t="s">
        <v>101</v>
      </c>
      <c r="D9075" s="3" t="s">
        <v>210</v>
      </c>
      <c r="E9075" s="3" t="s">
        <v>58</v>
      </c>
      <c r="F9075" s="3" t="s">
        <v>85</v>
      </c>
      <c r="G9075" s="3" t="s">
        <v>20</v>
      </c>
      <c r="H9075" s="3" t="s">
        <v>45</v>
      </c>
      <c r="I9075" s="3" t="s">
        <v>31</v>
      </c>
      <c r="J9075">
        <v>1074.8900000000001</v>
      </c>
      <c r="K9075" s="3" t="s">
        <v>50</v>
      </c>
      <c r="L9075" s="3" t="s">
        <v>24</v>
      </c>
      <c r="M9075" s="3" t="s">
        <v>25</v>
      </c>
      <c r="N9075">
        <v>145</v>
      </c>
    </row>
    <row r="9076" spans="1:14" x14ac:dyDescent="0.3">
      <c r="A9076" s="3" t="s">
        <v>10369</v>
      </c>
      <c r="B9076" s="4">
        <v>45306</v>
      </c>
      <c r="C9076" s="3" t="s">
        <v>35</v>
      </c>
      <c r="D9076" s="3" t="s">
        <v>159</v>
      </c>
      <c r="E9076" s="3" t="s">
        <v>29</v>
      </c>
      <c r="F9076" s="3" t="s">
        <v>19</v>
      </c>
      <c r="G9076" s="3" t="s">
        <v>171</v>
      </c>
      <c r="H9076" s="3" t="s">
        <v>30</v>
      </c>
      <c r="I9076" s="3" t="s">
        <v>22</v>
      </c>
      <c r="J9076">
        <v>0</v>
      </c>
      <c r="K9076" s="3" t="s">
        <v>32</v>
      </c>
      <c r="L9076" s="3" t="s">
        <v>24</v>
      </c>
      <c r="M9076" s="3" t="s">
        <v>33</v>
      </c>
      <c r="N9076">
        <v>19</v>
      </c>
    </row>
    <row r="9077" spans="1:14" x14ac:dyDescent="0.3">
      <c r="A9077" s="3" t="s">
        <v>10370</v>
      </c>
      <c r="B9077" s="4">
        <v>45306</v>
      </c>
      <c r="C9077" s="3" t="s">
        <v>107</v>
      </c>
      <c r="D9077" s="3" t="s">
        <v>108</v>
      </c>
      <c r="E9077" s="3" t="s">
        <v>58</v>
      </c>
      <c r="F9077" s="3" t="s">
        <v>74</v>
      </c>
      <c r="G9077" s="3" t="s">
        <v>53</v>
      </c>
      <c r="H9077" s="3" t="s">
        <v>45</v>
      </c>
      <c r="I9077" s="3" t="s">
        <v>22</v>
      </c>
      <c r="J9077">
        <v>1159.6199999999999</v>
      </c>
      <c r="K9077" s="3" t="s">
        <v>50</v>
      </c>
      <c r="L9077" s="3" t="s">
        <v>24</v>
      </c>
      <c r="M9077" s="3" t="s">
        <v>55</v>
      </c>
      <c r="N9077">
        <v>24</v>
      </c>
    </row>
    <row r="9078" spans="1:14" x14ac:dyDescent="0.3">
      <c r="A9078" s="3" t="s">
        <v>10371</v>
      </c>
      <c r="B9078" s="4">
        <v>45306</v>
      </c>
      <c r="C9078" s="3" t="s">
        <v>62</v>
      </c>
      <c r="D9078" s="3" t="s">
        <v>63</v>
      </c>
      <c r="E9078" s="3" t="s">
        <v>84</v>
      </c>
      <c r="F9078" s="3" t="s">
        <v>85</v>
      </c>
      <c r="G9078" s="3" t="s">
        <v>20</v>
      </c>
      <c r="H9078" s="3" t="s">
        <v>21</v>
      </c>
      <c r="I9078" s="3" t="s">
        <v>22</v>
      </c>
      <c r="J9078">
        <v>444.18</v>
      </c>
      <c r="K9078" s="3" t="s">
        <v>50</v>
      </c>
      <c r="L9078" s="3" t="s">
        <v>24</v>
      </c>
      <c r="M9078" s="3" t="s">
        <v>67</v>
      </c>
      <c r="N9078">
        <v>32</v>
      </c>
    </row>
    <row r="9079" spans="1:14" x14ac:dyDescent="0.3">
      <c r="A9079" s="3" t="s">
        <v>10372</v>
      </c>
      <c r="B9079" s="4">
        <v>45307</v>
      </c>
      <c r="C9079" s="3" t="s">
        <v>101</v>
      </c>
      <c r="D9079" s="3" t="s">
        <v>102</v>
      </c>
      <c r="E9079" s="3" t="s">
        <v>69</v>
      </c>
      <c r="F9079" s="3" t="s">
        <v>116</v>
      </c>
      <c r="G9079" s="3" t="s">
        <v>20</v>
      </c>
      <c r="H9079" s="3" t="s">
        <v>30</v>
      </c>
      <c r="I9079" s="3" t="s">
        <v>22</v>
      </c>
      <c r="J9079">
        <v>2064.9699999999998</v>
      </c>
      <c r="K9079" s="3" t="s">
        <v>46</v>
      </c>
      <c r="L9079" s="3" t="s">
        <v>24</v>
      </c>
      <c r="M9079" s="3" t="s">
        <v>67</v>
      </c>
      <c r="N9079">
        <v>112</v>
      </c>
    </row>
    <row r="9080" spans="1:14" x14ac:dyDescent="0.3">
      <c r="A9080" s="3" t="s">
        <v>10374</v>
      </c>
      <c r="B9080" s="4">
        <v>45307</v>
      </c>
      <c r="C9080" s="3" t="s">
        <v>147</v>
      </c>
      <c r="D9080" s="3" t="s">
        <v>148</v>
      </c>
      <c r="E9080" s="3" t="s">
        <v>69</v>
      </c>
      <c r="F9080" s="3" t="s">
        <v>37</v>
      </c>
      <c r="G9080" s="3" t="s">
        <v>66</v>
      </c>
      <c r="H9080" s="3" t="s">
        <v>54</v>
      </c>
      <c r="I9080" s="3" t="s">
        <v>31</v>
      </c>
      <c r="J9080">
        <v>621.23</v>
      </c>
      <c r="K9080" s="3" t="s">
        <v>50</v>
      </c>
      <c r="L9080" s="3" t="s">
        <v>24</v>
      </c>
      <c r="M9080" s="3" t="s">
        <v>33</v>
      </c>
      <c r="N9080">
        <v>25</v>
      </c>
    </row>
    <row r="9081" spans="1:14" x14ac:dyDescent="0.3">
      <c r="A9081" s="3" t="s">
        <v>10375</v>
      </c>
      <c r="B9081" s="4">
        <v>45307</v>
      </c>
      <c r="C9081" s="3" t="s">
        <v>147</v>
      </c>
      <c r="D9081" s="3" t="s">
        <v>148</v>
      </c>
      <c r="E9081" s="3" t="s">
        <v>64</v>
      </c>
      <c r="F9081" s="3" t="s">
        <v>19</v>
      </c>
      <c r="G9081" s="3" t="s">
        <v>20</v>
      </c>
      <c r="H9081" s="3" t="s">
        <v>45</v>
      </c>
      <c r="I9081" s="3" t="s">
        <v>31</v>
      </c>
      <c r="J9081">
        <v>0</v>
      </c>
      <c r="K9081" s="3" t="s">
        <v>46</v>
      </c>
      <c r="L9081" s="3" t="s">
        <v>24</v>
      </c>
      <c r="M9081" s="3" t="s">
        <v>33</v>
      </c>
      <c r="N9081">
        <v>1</v>
      </c>
    </row>
    <row r="9082" spans="1:14" x14ac:dyDescent="0.3">
      <c r="A9082" s="3" t="s">
        <v>10376</v>
      </c>
      <c r="B9082" s="4">
        <v>45307</v>
      </c>
      <c r="C9082" s="3" t="s">
        <v>139</v>
      </c>
      <c r="D9082" s="3" t="s">
        <v>501</v>
      </c>
      <c r="E9082" s="3" t="s">
        <v>149</v>
      </c>
      <c r="F9082" s="3" t="s">
        <v>85</v>
      </c>
      <c r="G9082" s="3" t="s">
        <v>66</v>
      </c>
      <c r="H9082" s="3" t="s">
        <v>30</v>
      </c>
      <c r="I9082" s="3" t="s">
        <v>22</v>
      </c>
      <c r="J9082">
        <v>0</v>
      </c>
      <c r="K9082" s="3" t="s">
        <v>32</v>
      </c>
      <c r="L9082" s="3" t="s">
        <v>24</v>
      </c>
      <c r="M9082" s="3" t="s">
        <v>70</v>
      </c>
      <c r="N9082">
        <v>34</v>
      </c>
    </row>
    <row r="9083" spans="1:14" x14ac:dyDescent="0.3">
      <c r="A9083" s="3" t="s">
        <v>10377</v>
      </c>
      <c r="B9083" s="4">
        <v>45307</v>
      </c>
      <c r="C9083" s="3" t="s">
        <v>299</v>
      </c>
      <c r="D9083" s="3" t="s">
        <v>300</v>
      </c>
      <c r="E9083" s="3" t="s">
        <v>155</v>
      </c>
      <c r="F9083" s="3" t="s">
        <v>19</v>
      </c>
      <c r="G9083" s="3" t="s">
        <v>20</v>
      </c>
      <c r="H9083" s="3" t="s">
        <v>54</v>
      </c>
      <c r="I9083" s="3" t="s">
        <v>31</v>
      </c>
      <c r="J9083">
        <v>0</v>
      </c>
      <c r="K9083" s="3" t="s">
        <v>23</v>
      </c>
      <c r="L9083" s="3" t="s">
        <v>24</v>
      </c>
      <c r="M9083" s="3" t="s">
        <v>55</v>
      </c>
      <c r="N9083">
        <v>23</v>
      </c>
    </row>
    <row r="9084" spans="1:14" x14ac:dyDescent="0.3">
      <c r="A9084" s="3" t="s">
        <v>10378</v>
      </c>
      <c r="B9084" s="4">
        <v>45307</v>
      </c>
      <c r="C9084" s="3" t="s">
        <v>238</v>
      </c>
      <c r="D9084" s="3" t="s">
        <v>239</v>
      </c>
      <c r="E9084" s="3" t="s">
        <v>43</v>
      </c>
      <c r="F9084" s="3" t="s">
        <v>85</v>
      </c>
      <c r="G9084" s="3" t="s">
        <v>20</v>
      </c>
      <c r="H9084" s="3" t="s">
        <v>45</v>
      </c>
      <c r="I9084" s="3" t="s">
        <v>22</v>
      </c>
      <c r="J9084">
        <v>2352.5300000000002</v>
      </c>
      <c r="K9084" s="3" t="s">
        <v>50</v>
      </c>
      <c r="L9084" s="3" t="s">
        <v>24</v>
      </c>
      <c r="M9084" s="3" t="s">
        <v>70</v>
      </c>
      <c r="N9084">
        <v>20</v>
      </c>
    </row>
    <row r="9085" spans="1:14" x14ac:dyDescent="0.3">
      <c r="A9085" s="3" t="s">
        <v>10379</v>
      </c>
      <c r="B9085" s="4">
        <v>45307</v>
      </c>
      <c r="C9085" s="3" t="s">
        <v>147</v>
      </c>
      <c r="D9085" s="3" t="s">
        <v>148</v>
      </c>
      <c r="E9085" s="3" t="s">
        <v>224</v>
      </c>
      <c r="F9085" s="3" t="s">
        <v>37</v>
      </c>
      <c r="G9085" s="3" t="s">
        <v>53</v>
      </c>
      <c r="H9085" s="3" t="s">
        <v>21</v>
      </c>
      <c r="I9085" s="3" t="s">
        <v>31</v>
      </c>
      <c r="J9085">
        <v>0</v>
      </c>
      <c r="K9085" s="3" t="s">
        <v>23</v>
      </c>
      <c r="L9085" s="3" t="s">
        <v>24</v>
      </c>
      <c r="M9085" s="3" t="s">
        <v>55</v>
      </c>
      <c r="N9085">
        <v>95</v>
      </c>
    </row>
    <row r="9086" spans="1:14" x14ac:dyDescent="0.3">
      <c r="A9086" s="3" t="s">
        <v>10380</v>
      </c>
      <c r="B9086" s="4">
        <v>45308</v>
      </c>
      <c r="C9086" s="3" t="s">
        <v>101</v>
      </c>
      <c r="D9086" s="3" t="s">
        <v>102</v>
      </c>
      <c r="E9086" s="3" t="s">
        <v>29</v>
      </c>
      <c r="F9086" s="3" t="s">
        <v>85</v>
      </c>
      <c r="G9086" s="3" t="s">
        <v>66</v>
      </c>
      <c r="H9086" s="3" t="s">
        <v>30</v>
      </c>
      <c r="I9086" s="3" t="s">
        <v>22</v>
      </c>
      <c r="J9086">
        <v>0</v>
      </c>
      <c r="K9086" s="3" t="s">
        <v>50</v>
      </c>
      <c r="L9086" s="3" t="s">
        <v>47</v>
      </c>
      <c r="M9086" s="3" t="s">
        <v>25</v>
      </c>
      <c r="N9086">
        <v>56</v>
      </c>
    </row>
    <row r="9087" spans="1:14" x14ac:dyDescent="0.3">
      <c r="A9087" s="3" t="s">
        <v>10382</v>
      </c>
      <c r="B9087" s="4">
        <v>45308</v>
      </c>
      <c r="C9087" s="3" t="s">
        <v>91</v>
      </c>
      <c r="D9087" s="3" t="s">
        <v>136</v>
      </c>
      <c r="E9087" s="3" t="s">
        <v>69</v>
      </c>
      <c r="F9087" s="3" t="s">
        <v>44</v>
      </c>
      <c r="G9087" s="3" t="s">
        <v>20</v>
      </c>
      <c r="H9087" s="3" t="s">
        <v>21</v>
      </c>
      <c r="I9087" s="3" t="s">
        <v>31</v>
      </c>
      <c r="J9087">
        <v>279.27999999999997</v>
      </c>
      <c r="K9087" s="3" t="s">
        <v>50</v>
      </c>
      <c r="L9087" s="3" t="s">
        <v>24</v>
      </c>
      <c r="M9087" s="3" t="s">
        <v>25</v>
      </c>
      <c r="N9087">
        <v>147</v>
      </c>
    </row>
    <row r="9088" spans="1:14" x14ac:dyDescent="0.3">
      <c r="A9088" s="3" t="s">
        <v>10383</v>
      </c>
      <c r="B9088" s="4">
        <v>45308</v>
      </c>
      <c r="C9088" s="3" t="s">
        <v>128</v>
      </c>
      <c r="D9088" s="3" t="s">
        <v>129</v>
      </c>
      <c r="E9088" s="3" t="s">
        <v>84</v>
      </c>
      <c r="F9088" s="3" t="s">
        <v>116</v>
      </c>
      <c r="G9088" s="3" t="s">
        <v>53</v>
      </c>
      <c r="H9088" s="3" t="s">
        <v>30</v>
      </c>
      <c r="I9088" s="3" t="s">
        <v>31</v>
      </c>
      <c r="J9088">
        <v>383.87</v>
      </c>
      <c r="K9088" s="3" t="s">
        <v>50</v>
      </c>
      <c r="L9088" s="3" t="s">
        <v>24</v>
      </c>
      <c r="M9088" s="3" t="s">
        <v>55</v>
      </c>
      <c r="N9088">
        <v>165</v>
      </c>
    </row>
    <row r="9089" spans="1:14" x14ac:dyDescent="0.3">
      <c r="A9089" s="3" t="s">
        <v>10384</v>
      </c>
      <c r="B9089" s="4">
        <v>45308</v>
      </c>
      <c r="C9089" s="3" t="s">
        <v>113</v>
      </c>
      <c r="D9089" s="3" t="s">
        <v>114</v>
      </c>
      <c r="E9089" s="3" t="s">
        <v>64</v>
      </c>
      <c r="F9089" s="3" t="s">
        <v>85</v>
      </c>
      <c r="G9089" s="3" t="s">
        <v>20</v>
      </c>
      <c r="H9089" s="3" t="s">
        <v>45</v>
      </c>
      <c r="I9089" s="3" t="s">
        <v>31</v>
      </c>
      <c r="J9089">
        <v>0</v>
      </c>
      <c r="K9089" s="3" t="s">
        <v>50</v>
      </c>
      <c r="L9089" s="3" t="s">
        <v>24</v>
      </c>
      <c r="M9089" s="3" t="s">
        <v>55</v>
      </c>
      <c r="N9089">
        <v>60</v>
      </c>
    </row>
    <row r="9090" spans="1:14" x14ac:dyDescent="0.3">
      <c r="A9090" s="3" t="s">
        <v>10385</v>
      </c>
      <c r="B9090" s="4">
        <v>45308</v>
      </c>
      <c r="C9090" s="3" t="s">
        <v>76</v>
      </c>
      <c r="D9090" s="3" t="s">
        <v>77</v>
      </c>
      <c r="E9090" s="3" t="s">
        <v>29</v>
      </c>
      <c r="F9090" s="3" t="s">
        <v>89</v>
      </c>
      <c r="G9090" s="3" t="s">
        <v>66</v>
      </c>
      <c r="H9090" s="3" t="s">
        <v>45</v>
      </c>
      <c r="I9090" s="3" t="s">
        <v>22</v>
      </c>
      <c r="J9090">
        <v>0</v>
      </c>
      <c r="K9090" s="3" t="s">
        <v>46</v>
      </c>
      <c r="L9090" s="3" t="s">
        <v>24</v>
      </c>
      <c r="M9090" s="3" t="s">
        <v>55</v>
      </c>
      <c r="N9090">
        <v>163</v>
      </c>
    </row>
    <row r="9091" spans="1:14" x14ac:dyDescent="0.3">
      <c r="A9091" s="3" t="s">
        <v>10386</v>
      </c>
      <c r="B9091" s="4">
        <v>45308</v>
      </c>
      <c r="C9091" s="3" t="s">
        <v>41</v>
      </c>
      <c r="D9091" s="3" t="s">
        <v>52</v>
      </c>
      <c r="E9091" s="3" t="s">
        <v>29</v>
      </c>
      <c r="F9091" s="3" t="s">
        <v>44</v>
      </c>
      <c r="G9091" s="3" t="s">
        <v>66</v>
      </c>
      <c r="H9091" s="3" t="s">
        <v>30</v>
      </c>
      <c r="I9091" s="3" t="s">
        <v>22</v>
      </c>
      <c r="J9091">
        <v>0</v>
      </c>
      <c r="K9091" s="3" t="s">
        <v>46</v>
      </c>
      <c r="L9091" s="3" t="s">
        <v>24</v>
      </c>
      <c r="M9091" s="3" t="s">
        <v>70</v>
      </c>
      <c r="N9091">
        <v>130</v>
      </c>
    </row>
    <row r="9092" spans="1:14" x14ac:dyDescent="0.3">
      <c r="A9092" s="3" t="s">
        <v>10387</v>
      </c>
      <c r="B9092" s="4">
        <v>45308</v>
      </c>
      <c r="C9092" s="3" t="s">
        <v>41</v>
      </c>
      <c r="D9092" s="3" t="s">
        <v>250</v>
      </c>
      <c r="E9092" s="3" t="s">
        <v>58</v>
      </c>
      <c r="F9092" s="3" t="s">
        <v>116</v>
      </c>
      <c r="G9092" s="3" t="s">
        <v>20</v>
      </c>
      <c r="H9092" s="3" t="s">
        <v>45</v>
      </c>
      <c r="I9092" s="3" t="s">
        <v>22</v>
      </c>
      <c r="J9092">
        <v>1029.68</v>
      </c>
      <c r="K9092" s="3" t="s">
        <v>46</v>
      </c>
      <c r="L9092" s="3" t="s">
        <v>24</v>
      </c>
      <c r="M9092" s="3" t="s">
        <v>25</v>
      </c>
      <c r="N9092">
        <v>160</v>
      </c>
    </row>
    <row r="9093" spans="1:14" x14ac:dyDescent="0.3">
      <c r="A9093" s="3" t="s">
        <v>10388</v>
      </c>
      <c r="B9093" s="4">
        <v>45308</v>
      </c>
      <c r="C9093" s="3" t="s">
        <v>113</v>
      </c>
      <c r="D9093" s="3" t="s">
        <v>181</v>
      </c>
      <c r="E9093" s="3" t="s">
        <v>58</v>
      </c>
      <c r="F9093" s="3" t="s">
        <v>74</v>
      </c>
      <c r="G9093" s="3" t="s">
        <v>20</v>
      </c>
      <c r="H9093" s="3" t="s">
        <v>54</v>
      </c>
      <c r="I9093" s="3" t="s">
        <v>31</v>
      </c>
      <c r="J9093">
        <v>326.07</v>
      </c>
      <c r="K9093" s="3" t="s">
        <v>50</v>
      </c>
      <c r="L9093" s="3" t="s">
        <v>24</v>
      </c>
      <c r="M9093" s="3" t="s">
        <v>33</v>
      </c>
      <c r="N9093">
        <v>8</v>
      </c>
    </row>
    <row r="9094" spans="1:14" x14ac:dyDescent="0.3">
      <c r="A9094" s="3" t="s">
        <v>10389</v>
      </c>
      <c r="B9094" s="4">
        <v>45308</v>
      </c>
      <c r="C9094" s="3" t="s">
        <v>35</v>
      </c>
      <c r="D9094" s="3" t="s">
        <v>36</v>
      </c>
      <c r="E9094" s="3" t="s">
        <v>43</v>
      </c>
      <c r="F9094" s="3" t="s">
        <v>37</v>
      </c>
      <c r="G9094" s="3" t="s">
        <v>20</v>
      </c>
      <c r="H9094" s="3" t="s">
        <v>38</v>
      </c>
      <c r="I9094" s="3" t="s">
        <v>31</v>
      </c>
      <c r="J9094">
        <v>392.06</v>
      </c>
      <c r="K9094" s="3" t="s">
        <v>23</v>
      </c>
      <c r="L9094" s="3" t="s">
        <v>24</v>
      </c>
      <c r="M9094" s="3" t="s">
        <v>33</v>
      </c>
      <c r="N9094">
        <v>6</v>
      </c>
    </row>
    <row r="9095" spans="1:14" x14ac:dyDescent="0.3">
      <c r="A9095" s="3" t="s">
        <v>10390</v>
      </c>
      <c r="B9095" s="4">
        <v>45308</v>
      </c>
      <c r="C9095" s="3" t="s">
        <v>41</v>
      </c>
      <c r="D9095" s="3" t="s">
        <v>42</v>
      </c>
      <c r="E9095" s="3" t="s">
        <v>58</v>
      </c>
      <c r="F9095" s="3" t="s">
        <v>19</v>
      </c>
      <c r="G9095" s="3" t="s">
        <v>20</v>
      </c>
      <c r="H9095" s="3" t="s">
        <v>54</v>
      </c>
      <c r="I9095" s="3" t="s">
        <v>31</v>
      </c>
      <c r="J9095">
        <v>185.08</v>
      </c>
      <c r="K9095" s="3" t="s">
        <v>50</v>
      </c>
      <c r="L9095" s="3" t="s">
        <v>24</v>
      </c>
      <c r="M9095" s="3" t="s">
        <v>33</v>
      </c>
      <c r="N9095">
        <v>9</v>
      </c>
    </row>
    <row r="9096" spans="1:14" x14ac:dyDescent="0.3">
      <c r="A9096" s="3" t="s">
        <v>10391</v>
      </c>
      <c r="B9096" s="4">
        <v>45308</v>
      </c>
      <c r="C9096" s="3" t="s">
        <v>87</v>
      </c>
      <c r="D9096" s="3" t="s">
        <v>88</v>
      </c>
      <c r="E9096" s="3" t="s">
        <v>84</v>
      </c>
      <c r="F9096" s="3" t="s">
        <v>44</v>
      </c>
      <c r="G9096" s="3" t="s">
        <v>59</v>
      </c>
      <c r="H9096" s="3" t="s">
        <v>45</v>
      </c>
      <c r="I9096" s="3" t="s">
        <v>31</v>
      </c>
      <c r="J9096">
        <v>203.42</v>
      </c>
      <c r="K9096" s="3" t="s">
        <v>23</v>
      </c>
      <c r="L9096" s="3" t="s">
        <v>24</v>
      </c>
      <c r="M9096" s="3" t="s">
        <v>25</v>
      </c>
      <c r="N9096">
        <v>146</v>
      </c>
    </row>
    <row r="9097" spans="1:14" x14ac:dyDescent="0.3">
      <c r="A9097" s="3" t="s">
        <v>10392</v>
      </c>
      <c r="B9097" s="4">
        <v>45309</v>
      </c>
      <c r="C9097" s="3" t="s">
        <v>16</v>
      </c>
      <c r="D9097" s="3" t="s">
        <v>17</v>
      </c>
      <c r="E9097" s="3" t="s">
        <v>58</v>
      </c>
      <c r="F9097" s="3" t="s">
        <v>44</v>
      </c>
      <c r="G9097" s="3" t="s">
        <v>59</v>
      </c>
      <c r="H9097" s="3" t="s">
        <v>30</v>
      </c>
      <c r="I9097" s="3" t="s">
        <v>78</v>
      </c>
      <c r="J9097">
        <v>299.06</v>
      </c>
      <c r="K9097" s="3" t="s">
        <v>50</v>
      </c>
      <c r="L9097" s="3" t="s">
        <v>24</v>
      </c>
      <c r="M9097" s="3" t="s">
        <v>33</v>
      </c>
      <c r="N9097">
        <v>15</v>
      </c>
    </row>
    <row r="9098" spans="1:14" x14ac:dyDescent="0.3">
      <c r="A9098" s="3" t="s">
        <v>10394</v>
      </c>
      <c r="B9098" s="4">
        <v>45309</v>
      </c>
      <c r="C9098" s="3" t="s">
        <v>91</v>
      </c>
      <c r="D9098" s="3" t="s">
        <v>98</v>
      </c>
      <c r="E9098" s="3" t="s">
        <v>29</v>
      </c>
      <c r="F9098" s="3" t="s">
        <v>65</v>
      </c>
      <c r="G9098" s="3" t="s">
        <v>66</v>
      </c>
      <c r="H9098" s="3" t="s">
        <v>21</v>
      </c>
      <c r="I9098" s="3" t="s">
        <v>22</v>
      </c>
      <c r="J9098">
        <v>0</v>
      </c>
      <c r="K9098" s="3" t="s">
        <v>46</v>
      </c>
      <c r="L9098" s="3" t="s">
        <v>24</v>
      </c>
      <c r="M9098" s="3" t="s">
        <v>67</v>
      </c>
      <c r="N9098">
        <v>35</v>
      </c>
    </row>
    <row r="9099" spans="1:14" x14ac:dyDescent="0.3">
      <c r="A9099" s="3" t="s">
        <v>10395</v>
      </c>
      <c r="B9099" s="4">
        <v>45309</v>
      </c>
      <c r="C9099" s="3" t="s">
        <v>41</v>
      </c>
      <c r="D9099" s="3" t="s">
        <v>250</v>
      </c>
      <c r="E9099" s="3" t="s">
        <v>18</v>
      </c>
      <c r="F9099" s="3" t="s">
        <v>44</v>
      </c>
      <c r="G9099" s="3" t="s">
        <v>20</v>
      </c>
      <c r="H9099" s="3" t="s">
        <v>54</v>
      </c>
      <c r="I9099" s="3" t="s">
        <v>22</v>
      </c>
      <c r="J9099">
        <v>482.81</v>
      </c>
      <c r="K9099" s="3" t="s">
        <v>50</v>
      </c>
      <c r="L9099" s="3" t="s">
        <v>24</v>
      </c>
      <c r="M9099" s="3" t="s">
        <v>67</v>
      </c>
      <c r="N9099">
        <v>163</v>
      </c>
    </row>
    <row r="9100" spans="1:14" x14ac:dyDescent="0.3">
      <c r="A9100" s="3" t="s">
        <v>10396</v>
      </c>
      <c r="B9100" s="4">
        <v>45309</v>
      </c>
      <c r="C9100" s="3" t="s">
        <v>41</v>
      </c>
      <c r="D9100" s="3" t="s">
        <v>250</v>
      </c>
      <c r="E9100" s="3" t="s">
        <v>58</v>
      </c>
      <c r="F9100" s="3" t="s">
        <v>85</v>
      </c>
      <c r="G9100" s="3" t="s">
        <v>66</v>
      </c>
      <c r="H9100" s="3" t="s">
        <v>38</v>
      </c>
      <c r="I9100" s="3" t="s">
        <v>31</v>
      </c>
      <c r="J9100">
        <v>1038.4000000000001</v>
      </c>
      <c r="K9100" s="3" t="s">
        <v>50</v>
      </c>
      <c r="L9100" s="3" t="s">
        <v>60</v>
      </c>
      <c r="M9100" s="3" t="s">
        <v>67</v>
      </c>
      <c r="N9100">
        <v>162</v>
      </c>
    </row>
    <row r="9101" spans="1:14" x14ac:dyDescent="0.3">
      <c r="A9101" s="3" t="s">
        <v>10397</v>
      </c>
      <c r="B9101" s="4">
        <v>45309</v>
      </c>
      <c r="C9101" s="3" t="s">
        <v>35</v>
      </c>
      <c r="D9101" s="3" t="s">
        <v>57</v>
      </c>
      <c r="E9101" s="3" t="s">
        <v>49</v>
      </c>
      <c r="F9101" s="3" t="s">
        <v>89</v>
      </c>
      <c r="G9101" s="3" t="s">
        <v>20</v>
      </c>
      <c r="H9101" s="3" t="s">
        <v>38</v>
      </c>
      <c r="I9101" s="3" t="s">
        <v>31</v>
      </c>
      <c r="J9101">
        <v>2072.33</v>
      </c>
      <c r="K9101" s="3" t="s">
        <v>32</v>
      </c>
      <c r="L9101" s="3" t="s">
        <v>24</v>
      </c>
      <c r="M9101" s="3" t="s">
        <v>25</v>
      </c>
      <c r="N9101">
        <v>135</v>
      </c>
    </row>
    <row r="9102" spans="1:14" x14ac:dyDescent="0.3">
      <c r="A9102" s="3" t="s">
        <v>10398</v>
      </c>
      <c r="B9102" s="4">
        <v>45309</v>
      </c>
      <c r="C9102" s="3" t="s">
        <v>101</v>
      </c>
      <c r="D9102" s="3" t="s">
        <v>236</v>
      </c>
      <c r="E9102" s="3" t="s">
        <v>29</v>
      </c>
      <c r="F9102" s="3" t="s">
        <v>74</v>
      </c>
      <c r="G9102" s="3" t="s">
        <v>53</v>
      </c>
      <c r="H9102" s="3" t="s">
        <v>30</v>
      </c>
      <c r="I9102" s="3" t="s">
        <v>22</v>
      </c>
      <c r="J9102">
        <v>0</v>
      </c>
      <c r="K9102" s="3" t="s">
        <v>23</v>
      </c>
      <c r="L9102" s="3" t="s">
        <v>24</v>
      </c>
      <c r="M9102" s="3" t="s">
        <v>33</v>
      </c>
      <c r="N9102">
        <v>22</v>
      </c>
    </row>
    <row r="9103" spans="1:14" x14ac:dyDescent="0.3">
      <c r="A9103" s="3" t="s">
        <v>10399</v>
      </c>
      <c r="B9103" s="4">
        <v>45310</v>
      </c>
      <c r="C9103" s="3" t="s">
        <v>113</v>
      </c>
      <c r="D9103" s="3" t="s">
        <v>181</v>
      </c>
      <c r="E9103" s="3" t="s">
        <v>58</v>
      </c>
      <c r="F9103" s="3" t="s">
        <v>85</v>
      </c>
      <c r="G9103" s="3" t="s">
        <v>20</v>
      </c>
      <c r="H9103" s="3" t="s">
        <v>30</v>
      </c>
      <c r="I9103" s="3" t="s">
        <v>31</v>
      </c>
      <c r="J9103">
        <v>411.68</v>
      </c>
      <c r="K9103" s="3" t="s">
        <v>32</v>
      </c>
      <c r="L9103" s="3" t="s">
        <v>47</v>
      </c>
      <c r="M9103" s="3" t="s">
        <v>67</v>
      </c>
      <c r="N9103">
        <v>86</v>
      </c>
    </row>
    <row r="9104" spans="1:14" x14ac:dyDescent="0.3">
      <c r="A9104" s="3" t="s">
        <v>10401</v>
      </c>
      <c r="B9104" s="4">
        <v>45310</v>
      </c>
      <c r="C9104" s="3" t="s">
        <v>41</v>
      </c>
      <c r="D9104" s="3" t="s">
        <v>199</v>
      </c>
      <c r="E9104" s="3" t="s">
        <v>58</v>
      </c>
      <c r="F9104" s="3" t="s">
        <v>44</v>
      </c>
      <c r="G9104" s="3" t="s">
        <v>171</v>
      </c>
      <c r="H9104" s="3" t="s">
        <v>45</v>
      </c>
      <c r="I9104" s="3" t="s">
        <v>31</v>
      </c>
      <c r="J9104">
        <v>142.24</v>
      </c>
      <c r="K9104" s="3" t="s">
        <v>50</v>
      </c>
      <c r="L9104" s="3" t="s">
        <v>24</v>
      </c>
      <c r="M9104" s="3" t="s">
        <v>25</v>
      </c>
      <c r="N9104">
        <v>102</v>
      </c>
    </row>
    <row r="9105" spans="1:14" x14ac:dyDescent="0.3">
      <c r="A9105" s="3" t="s">
        <v>10402</v>
      </c>
      <c r="B9105" s="4">
        <v>45310</v>
      </c>
      <c r="C9105" s="3" t="s">
        <v>35</v>
      </c>
      <c r="D9105" s="3" t="s">
        <v>57</v>
      </c>
      <c r="E9105" s="3" t="s">
        <v>29</v>
      </c>
      <c r="F9105" s="3" t="s">
        <v>37</v>
      </c>
      <c r="G9105" s="3" t="s">
        <v>20</v>
      </c>
      <c r="H9105" s="3" t="s">
        <v>38</v>
      </c>
      <c r="I9105" s="3" t="s">
        <v>22</v>
      </c>
      <c r="J9105">
        <v>0</v>
      </c>
      <c r="K9105" s="3" t="s">
        <v>46</v>
      </c>
      <c r="L9105" s="3" t="s">
        <v>24</v>
      </c>
      <c r="M9105" s="3" t="s">
        <v>25</v>
      </c>
      <c r="N9105">
        <v>103</v>
      </c>
    </row>
    <row r="9106" spans="1:14" x14ac:dyDescent="0.3">
      <c r="A9106" s="3" t="s">
        <v>10403</v>
      </c>
      <c r="B9106" s="4">
        <v>45310</v>
      </c>
      <c r="C9106" s="3" t="s">
        <v>91</v>
      </c>
      <c r="D9106" s="3" t="s">
        <v>136</v>
      </c>
      <c r="E9106" s="3" t="s">
        <v>224</v>
      </c>
      <c r="F9106" s="3" t="s">
        <v>19</v>
      </c>
      <c r="G9106" s="3" t="s">
        <v>20</v>
      </c>
      <c r="H9106" s="3" t="s">
        <v>45</v>
      </c>
      <c r="I9106" s="3" t="s">
        <v>22</v>
      </c>
      <c r="J9106">
        <v>0</v>
      </c>
      <c r="K9106" s="3" t="s">
        <v>32</v>
      </c>
      <c r="L9106" s="3" t="s">
        <v>24</v>
      </c>
      <c r="M9106" s="3" t="s">
        <v>25</v>
      </c>
      <c r="N9106">
        <v>164</v>
      </c>
    </row>
    <row r="9107" spans="1:14" x14ac:dyDescent="0.3">
      <c r="A9107" s="3" t="s">
        <v>10404</v>
      </c>
      <c r="B9107" s="4">
        <v>45310</v>
      </c>
      <c r="C9107" s="3" t="s">
        <v>128</v>
      </c>
      <c r="D9107" s="3" t="s">
        <v>129</v>
      </c>
      <c r="E9107" s="3" t="s">
        <v>224</v>
      </c>
      <c r="F9107" s="3" t="s">
        <v>44</v>
      </c>
      <c r="G9107" s="3" t="s">
        <v>53</v>
      </c>
      <c r="H9107" s="3" t="s">
        <v>38</v>
      </c>
      <c r="I9107" s="3" t="s">
        <v>31</v>
      </c>
      <c r="J9107">
        <v>0</v>
      </c>
      <c r="K9107" s="3" t="s">
        <v>50</v>
      </c>
      <c r="L9107" s="3" t="s">
        <v>24</v>
      </c>
      <c r="M9107" s="3" t="s">
        <v>33</v>
      </c>
      <c r="N9107">
        <v>4</v>
      </c>
    </row>
    <row r="9108" spans="1:14" x14ac:dyDescent="0.3">
      <c r="A9108" s="3" t="s">
        <v>10405</v>
      </c>
      <c r="B9108" s="4">
        <v>45310</v>
      </c>
      <c r="C9108" s="3" t="s">
        <v>35</v>
      </c>
      <c r="D9108" s="3" t="s">
        <v>267</v>
      </c>
      <c r="E9108" s="3" t="s">
        <v>64</v>
      </c>
      <c r="F9108" s="3" t="s">
        <v>44</v>
      </c>
      <c r="G9108" s="3" t="s">
        <v>20</v>
      </c>
      <c r="H9108" s="3" t="s">
        <v>30</v>
      </c>
      <c r="I9108" s="3" t="s">
        <v>22</v>
      </c>
      <c r="J9108">
        <v>0</v>
      </c>
      <c r="K9108" s="3" t="s">
        <v>50</v>
      </c>
      <c r="L9108" s="3" t="s">
        <v>24</v>
      </c>
      <c r="M9108" s="3" t="s">
        <v>55</v>
      </c>
      <c r="N9108">
        <v>122</v>
      </c>
    </row>
    <row r="9109" spans="1:14" x14ac:dyDescent="0.3">
      <c r="A9109" s="3" t="s">
        <v>10406</v>
      </c>
      <c r="B9109" s="4">
        <v>45311</v>
      </c>
      <c r="C9109" s="3" t="s">
        <v>41</v>
      </c>
      <c r="D9109" s="3" t="s">
        <v>199</v>
      </c>
      <c r="E9109" s="3" t="s">
        <v>58</v>
      </c>
      <c r="F9109" s="3" t="s">
        <v>65</v>
      </c>
      <c r="G9109" s="3" t="s">
        <v>66</v>
      </c>
      <c r="H9109" s="3" t="s">
        <v>30</v>
      </c>
      <c r="I9109" s="3" t="s">
        <v>31</v>
      </c>
      <c r="J9109">
        <v>245.86</v>
      </c>
      <c r="K9109" s="3" t="s">
        <v>23</v>
      </c>
      <c r="L9109" s="3" t="s">
        <v>24</v>
      </c>
      <c r="M9109" s="3" t="s">
        <v>33</v>
      </c>
      <c r="N9109">
        <v>16</v>
      </c>
    </row>
    <row r="9110" spans="1:14" x14ac:dyDescent="0.3">
      <c r="A9110" s="3" t="s">
        <v>10408</v>
      </c>
      <c r="B9110" s="4">
        <v>45311</v>
      </c>
      <c r="C9110" s="3" t="s">
        <v>41</v>
      </c>
      <c r="D9110" s="3" t="s">
        <v>42</v>
      </c>
      <c r="E9110" s="3" t="s">
        <v>84</v>
      </c>
      <c r="F9110" s="3" t="s">
        <v>85</v>
      </c>
      <c r="G9110" s="3" t="s">
        <v>20</v>
      </c>
      <c r="H9110" s="3" t="s">
        <v>45</v>
      </c>
      <c r="I9110" s="3" t="s">
        <v>22</v>
      </c>
      <c r="J9110">
        <v>56.14</v>
      </c>
      <c r="K9110" s="3" t="s">
        <v>32</v>
      </c>
      <c r="L9110" s="3" t="s">
        <v>24</v>
      </c>
      <c r="M9110" s="3" t="s">
        <v>55</v>
      </c>
      <c r="N9110">
        <v>178</v>
      </c>
    </row>
    <row r="9111" spans="1:14" x14ac:dyDescent="0.3">
      <c r="A9111" s="3" t="s">
        <v>10409</v>
      </c>
      <c r="B9111" s="4">
        <v>45311</v>
      </c>
      <c r="C9111" s="3" t="s">
        <v>41</v>
      </c>
      <c r="D9111" s="3" t="s">
        <v>250</v>
      </c>
      <c r="E9111" s="3" t="s">
        <v>29</v>
      </c>
      <c r="F9111" s="3" t="s">
        <v>116</v>
      </c>
      <c r="G9111" s="3" t="s">
        <v>20</v>
      </c>
      <c r="H9111" s="3" t="s">
        <v>54</v>
      </c>
      <c r="I9111" s="3" t="s">
        <v>22</v>
      </c>
      <c r="J9111">
        <v>0</v>
      </c>
      <c r="K9111" s="3" t="s">
        <v>50</v>
      </c>
      <c r="L9111" s="3" t="s">
        <v>24</v>
      </c>
      <c r="M9111" s="3" t="s">
        <v>70</v>
      </c>
      <c r="N9111">
        <v>77</v>
      </c>
    </row>
    <row r="9112" spans="1:14" x14ac:dyDescent="0.3">
      <c r="A9112" s="3" t="s">
        <v>10410</v>
      </c>
      <c r="B9112" s="4">
        <v>45311</v>
      </c>
      <c r="C9112" s="3" t="s">
        <v>342</v>
      </c>
      <c r="D9112" s="3" t="s">
        <v>343</v>
      </c>
      <c r="E9112" s="3" t="s">
        <v>43</v>
      </c>
      <c r="F9112" s="3" t="s">
        <v>89</v>
      </c>
      <c r="G9112" s="3" t="s">
        <v>59</v>
      </c>
      <c r="H9112" s="3" t="s">
        <v>54</v>
      </c>
      <c r="I9112" s="3" t="s">
        <v>31</v>
      </c>
      <c r="J9112">
        <v>4791.82</v>
      </c>
      <c r="K9112" s="3" t="s">
        <v>46</v>
      </c>
      <c r="L9112" s="3" t="s">
        <v>24</v>
      </c>
      <c r="M9112" s="3" t="s">
        <v>70</v>
      </c>
      <c r="N9112">
        <v>27</v>
      </c>
    </row>
    <row r="9113" spans="1:14" x14ac:dyDescent="0.3">
      <c r="A9113" s="3" t="s">
        <v>10411</v>
      </c>
      <c r="B9113" s="4">
        <v>45311</v>
      </c>
      <c r="C9113" s="3" t="s">
        <v>91</v>
      </c>
      <c r="D9113" s="3" t="s">
        <v>136</v>
      </c>
      <c r="E9113" s="3" t="s">
        <v>69</v>
      </c>
      <c r="F9113" s="3" t="s">
        <v>44</v>
      </c>
      <c r="G9113" s="3" t="s">
        <v>20</v>
      </c>
      <c r="H9113" s="3" t="s">
        <v>30</v>
      </c>
      <c r="I9113" s="3" t="s">
        <v>31</v>
      </c>
      <c r="J9113">
        <v>2940.36</v>
      </c>
      <c r="K9113" s="3" t="s">
        <v>32</v>
      </c>
      <c r="L9113" s="3" t="s">
        <v>60</v>
      </c>
      <c r="M9113" s="3" t="s">
        <v>67</v>
      </c>
      <c r="N9113">
        <v>121</v>
      </c>
    </row>
    <row r="9114" spans="1:14" x14ac:dyDescent="0.3">
      <c r="A9114" s="3" t="s">
        <v>10412</v>
      </c>
      <c r="B9114" s="4">
        <v>45311</v>
      </c>
      <c r="C9114" s="3" t="s">
        <v>243</v>
      </c>
      <c r="D9114" s="3" t="s">
        <v>244</v>
      </c>
      <c r="E9114" s="3" t="s">
        <v>125</v>
      </c>
      <c r="F9114" s="3" t="s">
        <v>116</v>
      </c>
      <c r="G9114" s="3" t="s">
        <v>66</v>
      </c>
      <c r="H9114" s="3" t="s">
        <v>38</v>
      </c>
      <c r="I9114" s="3" t="s">
        <v>22</v>
      </c>
      <c r="J9114">
        <v>0</v>
      </c>
      <c r="K9114" s="3" t="s">
        <v>23</v>
      </c>
      <c r="L9114" s="3" t="s">
        <v>60</v>
      </c>
      <c r="M9114" s="3" t="s">
        <v>33</v>
      </c>
      <c r="N9114">
        <v>9</v>
      </c>
    </row>
    <row r="9115" spans="1:14" x14ac:dyDescent="0.3">
      <c r="A9115" s="3" t="s">
        <v>10413</v>
      </c>
      <c r="B9115" s="4">
        <v>45311</v>
      </c>
      <c r="C9115" s="3" t="s">
        <v>342</v>
      </c>
      <c r="D9115" s="3" t="s">
        <v>343</v>
      </c>
      <c r="E9115" s="3" t="s">
        <v>69</v>
      </c>
      <c r="F9115" s="3" t="s">
        <v>19</v>
      </c>
      <c r="G9115" s="3" t="s">
        <v>66</v>
      </c>
      <c r="H9115" s="3" t="s">
        <v>45</v>
      </c>
      <c r="I9115" s="3" t="s">
        <v>31</v>
      </c>
      <c r="J9115">
        <v>165.49</v>
      </c>
      <c r="K9115" s="3" t="s">
        <v>46</v>
      </c>
      <c r="L9115" s="3" t="s">
        <v>24</v>
      </c>
      <c r="M9115" s="3" t="s">
        <v>70</v>
      </c>
      <c r="N9115">
        <v>108</v>
      </c>
    </row>
    <row r="9116" spans="1:14" x14ac:dyDescent="0.3">
      <c r="A9116" s="3" t="s">
        <v>10414</v>
      </c>
      <c r="B9116" s="4">
        <v>45311</v>
      </c>
      <c r="C9116" s="3" t="s">
        <v>151</v>
      </c>
      <c r="D9116" s="3" t="s">
        <v>152</v>
      </c>
      <c r="E9116" s="3" t="s">
        <v>155</v>
      </c>
      <c r="F9116" s="3" t="s">
        <v>19</v>
      </c>
      <c r="G9116" s="3" t="s">
        <v>20</v>
      </c>
      <c r="H9116" s="3" t="s">
        <v>21</v>
      </c>
      <c r="I9116" s="3" t="s">
        <v>31</v>
      </c>
      <c r="J9116">
        <v>0</v>
      </c>
      <c r="K9116" s="3" t="s">
        <v>46</v>
      </c>
      <c r="L9116" s="3" t="s">
        <v>24</v>
      </c>
      <c r="M9116" s="3" t="s">
        <v>33</v>
      </c>
      <c r="N9116">
        <v>16</v>
      </c>
    </row>
    <row r="9117" spans="1:14" x14ac:dyDescent="0.3">
      <c r="A9117" s="3" t="s">
        <v>10415</v>
      </c>
      <c r="B9117" s="4">
        <v>45311</v>
      </c>
      <c r="C9117" s="3" t="s">
        <v>101</v>
      </c>
      <c r="D9117" s="3" t="s">
        <v>236</v>
      </c>
      <c r="E9117" s="3" t="s">
        <v>125</v>
      </c>
      <c r="F9117" s="3" t="s">
        <v>65</v>
      </c>
      <c r="G9117" s="3" t="s">
        <v>20</v>
      </c>
      <c r="H9117" s="3" t="s">
        <v>54</v>
      </c>
      <c r="I9117" s="3" t="s">
        <v>22</v>
      </c>
      <c r="J9117">
        <v>0</v>
      </c>
      <c r="K9117" s="3" t="s">
        <v>46</v>
      </c>
      <c r="L9117" s="3" t="s">
        <v>24</v>
      </c>
      <c r="M9117" s="3" t="s">
        <v>33</v>
      </c>
      <c r="N9117">
        <v>23</v>
      </c>
    </row>
    <row r="9118" spans="1:14" x14ac:dyDescent="0.3">
      <c r="A9118" s="3" t="s">
        <v>10416</v>
      </c>
      <c r="B9118" s="4">
        <v>45311</v>
      </c>
      <c r="C9118" s="3" t="s">
        <v>35</v>
      </c>
      <c r="D9118" s="3" t="s">
        <v>289</v>
      </c>
      <c r="E9118" s="3" t="s">
        <v>64</v>
      </c>
      <c r="F9118" s="3" t="s">
        <v>74</v>
      </c>
      <c r="G9118" s="3" t="s">
        <v>20</v>
      </c>
      <c r="H9118" s="3" t="s">
        <v>38</v>
      </c>
      <c r="I9118" s="3" t="s">
        <v>31</v>
      </c>
      <c r="J9118">
        <v>0</v>
      </c>
      <c r="K9118" s="3" t="s">
        <v>32</v>
      </c>
      <c r="L9118" s="3" t="s">
        <v>60</v>
      </c>
      <c r="M9118" s="3" t="s">
        <v>33</v>
      </c>
      <c r="N9118">
        <v>12</v>
      </c>
    </row>
    <row r="9119" spans="1:14" x14ac:dyDescent="0.3">
      <c r="A9119" s="3" t="s">
        <v>10417</v>
      </c>
      <c r="B9119" s="4">
        <v>45311</v>
      </c>
      <c r="C9119" s="3" t="s">
        <v>91</v>
      </c>
      <c r="D9119" s="3" t="s">
        <v>92</v>
      </c>
      <c r="E9119" s="3" t="s">
        <v>58</v>
      </c>
      <c r="F9119" s="3" t="s">
        <v>19</v>
      </c>
      <c r="G9119" s="3" t="s">
        <v>20</v>
      </c>
      <c r="H9119" s="3" t="s">
        <v>38</v>
      </c>
      <c r="I9119" s="3" t="s">
        <v>31</v>
      </c>
      <c r="J9119">
        <v>456.2</v>
      </c>
      <c r="K9119" s="3" t="s">
        <v>32</v>
      </c>
      <c r="L9119" s="3" t="s">
        <v>24</v>
      </c>
      <c r="M9119" s="3" t="s">
        <v>25</v>
      </c>
      <c r="N9119">
        <v>178</v>
      </c>
    </row>
    <row r="9120" spans="1:14" x14ac:dyDescent="0.3">
      <c r="A9120" s="3" t="s">
        <v>10418</v>
      </c>
      <c r="B9120" s="4">
        <v>45312</v>
      </c>
      <c r="C9120" s="3" t="s">
        <v>621</v>
      </c>
      <c r="D9120" s="3" t="s">
        <v>622</v>
      </c>
      <c r="E9120" s="3" t="s">
        <v>43</v>
      </c>
      <c r="F9120" s="3" t="s">
        <v>89</v>
      </c>
      <c r="G9120" s="3" t="s">
        <v>20</v>
      </c>
      <c r="H9120" s="3" t="s">
        <v>45</v>
      </c>
      <c r="I9120" s="3" t="s">
        <v>31</v>
      </c>
      <c r="J9120">
        <v>668.43</v>
      </c>
      <c r="K9120" s="3" t="s">
        <v>46</v>
      </c>
      <c r="L9120" s="3" t="s">
        <v>24</v>
      </c>
      <c r="M9120" s="3" t="s">
        <v>33</v>
      </c>
      <c r="N9120">
        <v>27</v>
      </c>
    </row>
    <row r="9121" spans="1:14" x14ac:dyDescent="0.3">
      <c r="A9121" s="3" t="s">
        <v>10420</v>
      </c>
      <c r="B9121" s="4">
        <v>45312</v>
      </c>
      <c r="C9121" s="3" t="s">
        <v>41</v>
      </c>
      <c r="D9121" s="3" t="s">
        <v>250</v>
      </c>
      <c r="E9121" s="3" t="s">
        <v>224</v>
      </c>
      <c r="F9121" s="3" t="s">
        <v>65</v>
      </c>
      <c r="G9121" s="3" t="s">
        <v>66</v>
      </c>
      <c r="H9121" s="3" t="s">
        <v>45</v>
      </c>
      <c r="I9121" s="3" t="s">
        <v>22</v>
      </c>
      <c r="J9121">
        <v>0</v>
      </c>
      <c r="K9121" s="3" t="s">
        <v>46</v>
      </c>
      <c r="L9121" s="3" t="s">
        <v>24</v>
      </c>
      <c r="M9121" s="3" t="s">
        <v>55</v>
      </c>
      <c r="N9121">
        <v>133</v>
      </c>
    </row>
    <row r="9122" spans="1:14" x14ac:dyDescent="0.3">
      <c r="A9122" s="3" t="s">
        <v>10421</v>
      </c>
      <c r="B9122" s="4">
        <v>45312</v>
      </c>
      <c r="C9122" s="3" t="s">
        <v>16</v>
      </c>
      <c r="D9122" s="3" t="s">
        <v>110</v>
      </c>
      <c r="E9122" s="3" t="s">
        <v>58</v>
      </c>
      <c r="F9122" s="3" t="s">
        <v>65</v>
      </c>
      <c r="G9122" s="3" t="s">
        <v>20</v>
      </c>
      <c r="H9122" s="3" t="s">
        <v>38</v>
      </c>
      <c r="I9122" s="3" t="s">
        <v>31</v>
      </c>
      <c r="J9122">
        <v>582.25</v>
      </c>
      <c r="K9122" s="3" t="s">
        <v>46</v>
      </c>
      <c r="L9122" s="3" t="s">
        <v>47</v>
      </c>
      <c r="M9122" s="3" t="s">
        <v>25</v>
      </c>
      <c r="N9122">
        <v>140</v>
      </c>
    </row>
    <row r="9123" spans="1:14" x14ac:dyDescent="0.3">
      <c r="A9123" s="3" t="s">
        <v>10422</v>
      </c>
      <c r="B9123" s="4">
        <v>45312</v>
      </c>
      <c r="C9123" s="3" t="s">
        <v>91</v>
      </c>
      <c r="D9123" s="3" t="s">
        <v>136</v>
      </c>
      <c r="E9123" s="3" t="s">
        <v>43</v>
      </c>
      <c r="F9123" s="3" t="s">
        <v>116</v>
      </c>
      <c r="G9123" s="3" t="s">
        <v>20</v>
      </c>
      <c r="H9123" s="3" t="s">
        <v>38</v>
      </c>
      <c r="I9123" s="3" t="s">
        <v>22</v>
      </c>
      <c r="J9123">
        <v>189.32</v>
      </c>
      <c r="K9123" s="3" t="s">
        <v>23</v>
      </c>
      <c r="L9123" s="3" t="s">
        <v>24</v>
      </c>
      <c r="M9123" s="3" t="s">
        <v>25</v>
      </c>
      <c r="N9123">
        <v>166</v>
      </c>
    </row>
    <row r="9124" spans="1:14" x14ac:dyDescent="0.3">
      <c r="A9124" s="3" t="s">
        <v>10423</v>
      </c>
      <c r="B9124" s="4">
        <v>45312</v>
      </c>
      <c r="C9124" s="3" t="s">
        <v>62</v>
      </c>
      <c r="D9124" s="3" t="s">
        <v>63</v>
      </c>
      <c r="E9124" s="3" t="s">
        <v>64</v>
      </c>
      <c r="F9124" s="3" t="s">
        <v>74</v>
      </c>
      <c r="G9124" s="3" t="s">
        <v>59</v>
      </c>
      <c r="H9124" s="3" t="s">
        <v>21</v>
      </c>
      <c r="I9124" s="3" t="s">
        <v>31</v>
      </c>
      <c r="J9124">
        <v>0</v>
      </c>
      <c r="K9124" s="3" t="s">
        <v>46</v>
      </c>
      <c r="L9124" s="3" t="s">
        <v>24</v>
      </c>
      <c r="M9124" s="3" t="s">
        <v>33</v>
      </c>
      <c r="N9124">
        <v>11</v>
      </c>
    </row>
    <row r="9125" spans="1:14" x14ac:dyDescent="0.3">
      <c r="A9125" s="3" t="s">
        <v>10424</v>
      </c>
      <c r="B9125" s="4">
        <v>45312</v>
      </c>
      <c r="C9125" s="3" t="s">
        <v>139</v>
      </c>
      <c r="D9125" s="3" t="s">
        <v>140</v>
      </c>
      <c r="E9125" s="3" t="s">
        <v>84</v>
      </c>
      <c r="F9125" s="3" t="s">
        <v>19</v>
      </c>
      <c r="G9125" s="3" t="s">
        <v>66</v>
      </c>
      <c r="H9125" s="3" t="s">
        <v>54</v>
      </c>
      <c r="I9125" s="3" t="s">
        <v>22</v>
      </c>
      <c r="J9125">
        <v>9800.41</v>
      </c>
      <c r="K9125" s="3" t="s">
        <v>32</v>
      </c>
      <c r="L9125" s="3" t="s">
        <v>24</v>
      </c>
      <c r="M9125" s="3" t="s">
        <v>33</v>
      </c>
      <c r="N9125">
        <v>10</v>
      </c>
    </row>
    <row r="9126" spans="1:14" x14ac:dyDescent="0.3">
      <c r="A9126" s="3" t="s">
        <v>10425</v>
      </c>
      <c r="B9126" s="4">
        <v>45312</v>
      </c>
      <c r="C9126" s="3" t="s">
        <v>27</v>
      </c>
      <c r="D9126" s="3" t="s">
        <v>169</v>
      </c>
      <c r="E9126" s="3" t="s">
        <v>155</v>
      </c>
      <c r="F9126" s="3" t="s">
        <v>74</v>
      </c>
      <c r="G9126" s="3" t="s">
        <v>20</v>
      </c>
      <c r="H9126" s="3" t="s">
        <v>45</v>
      </c>
      <c r="I9126" s="3" t="s">
        <v>31</v>
      </c>
      <c r="J9126">
        <v>0</v>
      </c>
      <c r="K9126" s="3" t="s">
        <v>46</v>
      </c>
      <c r="L9126" s="3" t="s">
        <v>24</v>
      </c>
      <c r="M9126" s="3" t="s">
        <v>55</v>
      </c>
      <c r="N9126">
        <v>26</v>
      </c>
    </row>
    <row r="9127" spans="1:14" x14ac:dyDescent="0.3">
      <c r="A9127" s="3" t="s">
        <v>10426</v>
      </c>
      <c r="B9127" s="4">
        <v>45312</v>
      </c>
      <c r="C9127" s="3" t="s">
        <v>35</v>
      </c>
      <c r="D9127" s="3" t="s">
        <v>166</v>
      </c>
      <c r="E9127" s="3" t="s">
        <v>29</v>
      </c>
      <c r="F9127" s="3" t="s">
        <v>37</v>
      </c>
      <c r="G9127" s="3" t="s">
        <v>66</v>
      </c>
      <c r="H9127" s="3" t="s">
        <v>54</v>
      </c>
      <c r="I9127" s="3" t="s">
        <v>31</v>
      </c>
      <c r="J9127">
        <v>0</v>
      </c>
      <c r="K9127" s="3" t="s">
        <v>46</v>
      </c>
      <c r="L9127" s="3" t="s">
        <v>24</v>
      </c>
      <c r="M9127" s="3" t="s">
        <v>55</v>
      </c>
      <c r="N9127">
        <v>11</v>
      </c>
    </row>
    <row r="9128" spans="1:14" x14ac:dyDescent="0.3">
      <c r="A9128" s="3" t="s">
        <v>10427</v>
      </c>
      <c r="B9128" s="4">
        <v>45313</v>
      </c>
      <c r="C9128" s="3" t="s">
        <v>27</v>
      </c>
      <c r="D9128" s="3" t="s">
        <v>28</v>
      </c>
      <c r="E9128" s="3" t="s">
        <v>64</v>
      </c>
      <c r="F9128" s="3" t="s">
        <v>44</v>
      </c>
      <c r="G9128" s="3" t="s">
        <v>20</v>
      </c>
      <c r="H9128" s="3" t="s">
        <v>54</v>
      </c>
      <c r="I9128" s="3" t="s">
        <v>22</v>
      </c>
      <c r="J9128">
        <v>0</v>
      </c>
      <c r="K9128" s="3" t="s">
        <v>32</v>
      </c>
      <c r="L9128" s="3" t="s">
        <v>24</v>
      </c>
      <c r="M9128" s="3" t="s">
        <v>33</v>
      </c>
      <c r="N9128">
        <v>1</v>
      </c>
    </row>
    <row r="9129" spans="1:14" x14ac:dyDescent="0.3">
      <c r="A9129" s="3" t="s">
        <v>10429</v>
      </c>
      <c r="B9129" s="4">
        <v>45313</v>
      </c>
      <c r="C9129" s="3" t="s">
        <v>204</v>
      </c>
      <c r="D9129" s="3" t="s">
        <v>205</v>
      </c>
      <c r="E9129" s="3" t="s">
        <v>18</v>
      </c>
      <c r="F9129" s="3" t="s">
        <v>116</v>
      </c>
      <c r="G9129" s="3" t="s">
        <v>20</v>
      </c>
      <c r="H9129" s="3" t="s">
        <v>38</v>
      </c>
      <c r="I9129" s="3" t="s">
        <v>78</v>
      </c>
      <c r="J9129">
        <v>1153.6400000000001</v>
      </c>
      <c r="K9129" s="3" t="s">
        <v>50</v>
      </c>
      <c r="L9129" s="3" t="s">
        <v>24</v>
      </c>
      <c r="M9129" s="3" t="s">
        <v>33</v>
      </c>
      <c r="N9129">
        <v>15</v>
      </c>
    </row>
    <row r="9130" spans="1:14" x14ac:dyDescent="0.3">
      <c r="A9130" s="3" t="s">
        <v>10430</v>
      </c>
      <c r="B9130" s="4">
        <v>45313</v>
      </c>
      <c r="C9130" s="3" t="s">
        <v>35</v>
      </c>
      <c r="D9130" s="3" t="s">
        <v>73</v>
      </c>
      <c r="E9130" s="3" t="s">
        <v>155</v>
      </c>
      <c r="F9130" s="3" t="s">
        <v>89</v>
      </c>
      <c r="G9130" s="3" t="s">
        <v>20</v>
      </c>
      <c r="H9130" s="3" t="s">
        <v>54</v>
      </c>
      <c r="I9130" s="3" t="s">
        <v>31</v>
      </c>
      <c r="J9130">
        <v>0</v>
      </c>
      <c r="K9130" s="3" t="s">
        <v>32</v>
      </c>
      <c r="L9130" s="3" t="s">
        <v>24</v>
      </c>
      <c r="M9130" s="3" t="s">
        <v>33</v>
      </c>
      <c r="N9130">
        <v>9</v>
      </c>
    </row>
    <row r="9131" spans="1:14" x14ac:dyDescent="0.3">
      <c r="A9131" s="3" t="s">
        <v>10431</v>
      </c>
      <c r="B9131" s="4">
        <v>45313</v>
      </c>
      <c r="C9131" s="3" t="s">
        <v>87</v>
      </c>
      <c r="D9131" s="3" t="s">
        <v>124</v>
      </c>
      <c r="E9131" s="3" t="s">
        <v>29</v>
      </c>
      <c r="F9131" s="3" t="s">
        <v>44</v>
      </c>
      <c r="G9131" s="3" t="s">
        <v>59</v>
      </c>
      <c r="H9131" s="3" t="s">
        <v>54</v>
      </c>
      <c r="I9131" s="3" t="s">
        <v>22</v>
      </c>
      <c r="J9131">
        <v>0</v>
      </c>
      <c r="K9131" s="3" t="s">
        <v>46</v>
      </c>
      <c r="L9131" s="3" t="s">
        <v>24</v>
      </c>
      <c r="M9131" s="3" t="s">
        <v>33</v>
      </c>
      <c r="N9131">
        <v>17</v>
      </c>
    </row>
    <row r="9132" spans="1:14" x14ac:dyDescent="0.3">
      <c r="A9132" s="3" t="s">
        <v>10432</v>
      </c>
      <c r="B9132" s="4">
        <v>45313</v>
      </c>
      <c r="C9132" s="3" t="s">
        <v>41</v>
      </c>
      <c r="D9132" s="3" t="s">
        <v>52</v>
      </c>
      <c r="E9132" s="3" t="s">
        <v>149</v>
      </c>
      <c r="F9132" s="3" t="s">
        <v>37</v>
      </c>
      <c r="G9132" s="3" t="s">
        <v>20</v>
      </c>
      <c r="H9132" s="3" t="s">
        <v>45</v>
      </c>
      <c r="I9132" s="3" t="s">
        <v>31</v>
      </c>
      <c r="J9132">
        <v>0</v>
      </c>
      <c r="K9132" s="3" t="s">
        <v>50</v>
      </c>
      <c r="L9132" s="3" t="s">
        <v>47</v>
      </c>
      <c r="M9132" s="3" t="s">
        <v>25</v>
      </c>
      <c r="N9132">
        <v>139</v>
      </c>
    </row>
    <row r="9133" spans="1:14" x14ac:dyDescent="0.3">
      <c r="A9133" s="3" t="s">
        <v>10433</v>
      </c>
      <c r="B9133" s="4">
        <v>45313</v>
      </c>
      <c r="C9133" s="3" t="s">
        <v>243</v>
      </c>
      <c r="D9133" s="3" t="s">
        <v>244</v>
      </c>
      <c r="E9133" s="3" t="s">
        <v>43</v>
      </c>
      <c r="F9133" s="3" t="s">
        <v>19</v>
      </c>
      <c r="G9133" s="3" t="s">
        <v>20</v>
      </c>
      <c r="H9133" s="3" t="s">
        <v>30</v>
      </c>
      <c r="I9133" s="3" t="s">
        <v>31</v>
      </c>
      <c r="J9133">
        <v>2051.44</v>
      </c>
      <c r="K9133" s="3" t="s">
        <v>46</v>
      </c>
      <c r="L9133" s="3" t="s">
        <v>47</v>
      </c>
      <c r="M9133" s="3" t="s">
        <v>33</v>
      </c>
      <c r="N9133">
        <v>17</v>
      </c>
    </row>
    <row r="9134" spans="1:14" x14ac:dyDescent="0.3">
      <c r="A9134" s="3" t="s">
        <v>10434</v>
      </c>
      <c r="B9134" s="4">
        <v>45313</v>
      </c>
      <c r="C9134" s="3" t="s">
        <v>104</v>
      </c>
      <c r="D9134" s="3" t="s">
        <v>105</v>
      </c>
      <c r="E9134" s="3" t="s">
        <v>58</v>
      </c>
      <c r="F9134" s="3" t="s">
        <v>19</v>
      </c>
      <c r="G9134" s="3" t="s">
        <v>20</v>
      </c>
      <c r="H9134" s="3" t="s">
        <v>45</v>
      </c>
      <c r="I9134" s="3" t="s">
        <v>31</v>
      </c>
      <c r="J9134">
        <v>1108.3599999999999</v>
      </c>
      <c r="K9134" s="3" t="s">
        <v>50</v>
      </c>
      <c r="L9134" s="3" t="s">
        <v>24</v>
      </c>
      <c r="M9134" s="3" t="s">
        <v>55</v>
      </c>
      <c r="N9134">
        <v>122</v>
      </c>
    </row>
    <row r="9135" spans="1:14" x14ac:dyDescent="0.3">
      <c r="A9135" s="3" t="s">
        <v>10435</v>
      </c>
      <c r="B9135" s="4">
        <v>45314</v>
      </c>
      <c r="C9135" s="3" t="s">
        <v>151</v>
      </c>
      <c r="D9135" s="3" t="s">
        <v>152</v>
      </c>
      <c r="E9135" s="3" t="s">
        <v>43</v>
      </c>
      <c r="F9135" s="3" t="s">
        <v>89</v>
      </c>
      <c r="G9135" s="3" t="s">
        <v>20</v>
      </c>
      <c r="H9135" s="3" t="s">
        <v>38</v>
      </c>
      <c r="I9135" s="3" t="s">
        <v>22</v>
      </c>
      <c r="J9135">
        <v>400.22</v>
      </c>
      <c r="K9135" s="3" t="s">
        <v>50</v>
      </c>
      <c r="L9135" s="3" t="s">
        <v>24</v>
      </c>
      <c r="M9135" s="3" t="s">
        <v>33</v>
      </c>
      <c r="N9135">
        <v>5</v>
      </c>
    </row>
    <row r="9136" spans="1:14" x14ac:dyDescent="0.3">
      <c r="A9136" s="3" t="s">
        <v>10437</v>
      </c>
      <c r="B9136" s="4">
        <v>45314</v>
      </c>
      <c r="C9136" s="3" t="s">
        <v>35</v>
      </c>
      <c r="D9136" s="3" t="s">
        <v>57</v>
      </c>
      <c r="E9136" s="3" t="s">
        <v>58</v>
      </c>
      <c r="F9136" s="3" t="s">
        <v>116</v>
      </c>
      <c r="G9136" s="3" t="s">
        <v>66</v>
      </c>
      <c r="H9136" s="3" t="s">
        <v>45</v>
      </c>
      <c r="I9136" s="3" t="s">
        <v>31</v>
      </c>
      <c r="J9136">
        <v>786.87</v>
      </c>
      <c r="K9136" s="3" t="s">
        <v>50</v>
      </c>
      <c r="L9136" s="3" t="s">
        <v>24</v>
      </c>
      <c r="M9136" s="3" t="s">
        <v>25</v>
      </c>
      <c r="N9136">
        <v>56</v>
      </c>
    </row>
    <row r="9137" spans="1:14" x14ac:dyDescent="0.3">
      <c r="A9137" s="3" t="s">
        <v>10438</v>
      </c>
      <c r="B9137" s="4">
        <v>45314</v>
      </c>
      <c r="C9137" s="3" t="s">
        <v>35</v>
      </c>
      <c r="D9137" s="3" t="s">
        <v>36</v>
      </c>
      <c r="E9137" s="3" t="s">
        <v>58</v>
      </c>
      <c r="F9137" s="3" t="s">
        <v>65</v>
      </c>
      <c r="G9137" s="3" t="s">
        <v>20</v>
      </c>
      <c r="H9137" s="3" t="s">
        <v>30</v>
      </c>
      <c r="I9137" s="3" t="s">
        <v>31</v>
      </c>
      <c r="J9137">
        <v>36.76</v>
      </c>
      <c r="K9137" s="3" t="s">
        <v>23</v>
      </c>
      <c r="L9137" s="3" t="s">
        <v>24</v>
      </c>
      <c r="M9137" s="3" t="s">
        <v>33</v>
      </c>
      <c r="N9137">
        <v>11</v>
      </c>
    </row>
    <row r="9138" spans="1:14" x14ac:dyDescent="0.3">
      <c r="A9138" s="3" t="s">
        <v>10439</v>
      </c>
      <c r="B9138" s="4">
        <v>45314</v>
      </c>
      <c r="C9138" s="3" t="s">
        <v>101</v>
      </c>
      <c r="D9138" s="3" t="s">
        <v>102</v>
      </c>
      <c r="E9138" s="3" t="s">
        <v>155</v>
      </c>
      <c r="F9138" s="3" t="s">
        <v>44</v>
      </c>
      <c r="G9138" s="3" t="s">
        <v>171</v>
      </c>
      <c r="H9138" s="3" t="s">
        <v>21</v>
      </c>
      <c r="I9138" s="3" t="s">
        <v>22</v>
      </c>
      <c r="J9138">
        <v>0</v>
      </c>
      <c r="K9138" s="3" t="s">
        <v>50</v>
      </c>
      <c r="L9138" s="3" t="s">
        <v>60</v>
      </c>
      <c r="M9138" s="3" t="s">
        <v>33</v>
      </c>
      <c r="N9138">
        <v>8</v>
      </c>
    </row>
    <row r="9139" spans="1:14" x14ac:dyDescent="0.3">
      <c r="A9139" s="3" t="s">
        <v>10440</v>
      </c>
      <c r="B9139" s="4">
        <v>45314</v>
      </c>
      <c r="C9139" s="3" t="s">
        <v>144</v>
      </c>
      <c r="D9139" s="3" t="s">
        <v>145</v>
      </c>
      <c r="E9139" s="3" t="s">
        <v>29</v>
      </c>
      <c r="F9139" s="3" t="s">
        <v>19</v>
      </c>
      <c r="G9139" s="3" t="s">
        <v>20</v>
      </c>
      <c r="H9139" s="3" t="s">
        <v>45</v>
      </c>
      <c r="I9139" s="3" t="s">
        <v>22</v>
      </c>
      <c r="J9139">
        <v>0</v>
      </c>
      <c r="K9139" s="3" t="s">
        <v>50</v>
      </c>
      <c r="L9139" s="3" t="s">
        <v>24</v>
      </c>
      <c r="M9139" s="3" t="s">
        <v>25</v>
      </c>
      <c r="N9139">
        <v>28</v>
      </c>
    </row>
    <row r="9140" spans="1:14" x14ac:dyDescent="0.3">
      <c r="A9140" s="3" t="s">
        <v>10441</v>
      </c>
      <c r="B9140" s="4">
        <v>45314</v>
      </c>
      <c r="C9140" s="3" t="s">
        <v>35</v>
      </c>
      <c r="D9140" s="3" t="s">
        <v>36</v>
      </c>
      <c r="E9140" s="3" t="s">
        <v>69</v>
      </c>
      <c r="F9140" s="3" t="s">
        <v>89</v>
      </c>
      <c r="G9140" s="3" t="s">
        <v>20</v>
      </c>
      <c r="H9140" s="3" t="s">
        <v>99</v>
      </c>
      <c r="I9140" s="3" t="s">
        <v>31</v>
      </c>
      <c r="J9140">
        <v>20.84</v>
      </c>
      <c r="K9140" s="3" t="s">
        <v>50</v>
      </c>
      <c r="L9140" s="3" t="s">
        <v>60</v>
      </c>
      <c r="M9140" s="3" t="s">
        <v>33</v>
      </c>
      <c r="N9140">
        <v>24</v>
      </c>
    </row>
    <row r="9141" spans="1:14" x14ac:dyDescent="0.3">
      <c r="A9141" s="3" t="s">
        <v>10442</v>
      </c>
      <c r="B9141" s="4">
        <v>45314</v>
      </c>
      <c r="C9141" s="3" t="s">
        <v>742</v>
      </c>
      <c r="D9141" s="3" t="s">
        <v>743</v>
      </c>
      <c r="E9141" s="3" t="s">
        <v>18</v>
      </c>
      <c r="F9141" s="3" t="s">
        <v>19</v>
      </c>
      <c r="G9141" s="3" t="s">
        <v>59</v>
      </c>
      <c r="H9141" s="3" t="s">
        <v>45</v>
      </c>
      <c r="I9141" s="3" t="s">
        <v>22</v>
      </c>
      <c r="J9141">
        <v>1030.53</v>
      </c>
      <c r="K9141" s="3" t="s">
        <v>50</v>
      </c>
      <c r="L9141" s="3" t="s">
        <v>47</v>
      </c>
      <c r="M9141" s="3" t="s">
        <v>33</v>
      </c>
      <c r="N9141">
        <v>20</v>
      </c>
    </row>
    <row r="9142" spans="1:14" x14ac:dyDescent="0.3">
      <c r="A9142" s="3" t="s">
        <v>10443</v>
      </c>
      <c r="B9142" s="4">
        <v>45315</v>
      </c>
      <c r="C9142" s="3" t="s">
        <v>27</v>
      </c>
      <c r="D9142" s="3" t="s">
        <v>169</v>
      </c>
      <c r="E9142" s="3" t="s">
        <v>29</v>
      </c>
      <c r="F9142" s="3" t="s">
        <v>89</v>
      </c>
      <c r="G9142" s="3" t="s">
        <v>59</v>
      </c>
      <c r="H9142" s="3" t="s">
        <v>30</v>
      </c>
      <c r="I9142" s="3" t="s">
        <v>22</v>
      </c>
      <c r="J9142">
        <v>0</v>
      </c>
      <c r="K9142" s="3" t="s">
        <v>50</v>
      </c>
      <c r="L9142" s="3" t="s">
        <v>24</v>
      </c>
      <c r="M9142" s="3" t="s">
        <v>33</v>
      </c>
      <c r="N9142">
        <v>8</v>
      </c>
    </row>
    <row r="9143" spans="1:14" x14ac:dyDescent="0.3">
      <c r="A9143" s="3" t="s">
        <v>10445</v>
      </c>
      <c r="B9143" s="4">
        <v>45315</v>
      </c>
      <c r="C9143" s="3" t="s">
        <v>41</v>
      </c>
      <c r="D9143" s="3" t="s">
        <v>52</v>
      </c>
      <c r="E9143" s="3" t="s">
        <v>224</v>
      </c>
      <c r="F9143" s="3" t="s">
        <v>19</v>
      </c>
      <c r="G9143" s="3" t="s">
        <v>20</v>
      </c>
      <c r="H9143" s="3" t="s">
        <v>21</v>
      </c>
      <c r="I9143" s="3" t="s">
        <v>31</v>
      </c>
      <c r="J9143">
        <v>0</v>
      </c>
      <c r="K9143" s="3" t="s">
        <v>50</v>
      </c>
      <c r="L9143" s="3" t="s">
        <v>24</v>
      </c>
      <c r="M9143" s="3" t="s">
        <v>33</v>
      </c>
      <c r="N9143">
        <v>6</v>
      </c>
    </row>
    <row r="9144" spans="1:14" x14ac:dyDescent="0.3">
      <c r="A9144" s="3" t="s">
        <v>10446</v>
      </c>
      <c r="B9144" s="4">
        <v>45315</v>
      </c>
      <c r="C9144" s="3" t="s">
        <v>35</v>
      </c>
      <c r="D9144" s="3" t="s">
        <v>289</v>
      </c>
      <c r="E9144" s="3" t="s">
        <v>43</v>
      </c>
      <c r="F9144" s="3" t="s">
        <v>74</v>
      </c>
      <c r="G9144" s="3" t="s">
        <v>171</v>
      </c>
      <c r="H9144" s="3" t="s">
        <v>45</v>
      </c>
      <c r="I9144" s="3" t="s">
        <v>22</v>
      </c>
      <c r="J9144">
        <v>93.87</v>
      </c>
      <c r="K9144" s="3" t="s">
        <v>23</v>
      </c>
      <c r="L9144" s="3" t="s">
        <v>24</v>
      </c>
      <c r="M9144" s="3" t="s">
        <v>33</v>
      </c>
      <c r="N9144">
        <v>25</v>
      </c>
    </row>
    <row r="9145" spans="1:14" x14ac:dyDescent="0.3">
      <c r="A9145" s="3" t="s">
        <v>10447</v>
      </c>
      <c r="B9145" s="4">
        <v>45315</v>
      </c>
      <c r="C9145" s="3" t="s">
        <v>41</v>
      </c>
      <c r="D9145" s="3" t="s">
        <v>199</v>
      </c>
      <c r="E9145" s="3" t="s">
        <v>58</v>
      </c>
      <c r="F9145" s="3" t="s">
        <v>37</v>
      </c>
      <c r="G9145" s="3" t="s">
        <v>20</v>
      </c>
      <c r="H9145" s="3" t="s">
        <v>38</v>
      </c>
      <c r="I9145" s="3" t="s">
        <v>31</v>
      </c>
      <c r="J9145">
        <v>169.48</v>
      </c>
      <c r="K9145" s="3" t="s">
        <v>50</v>
      </c>
      <c r="L9145" s="3" t="s">
        <v>24</v>
      </c>
      <c r="M9145" s="3" t="s">
        <v>67</v>
      </c>
      <c r="N9145">
        <v>12</v>
      </c>
    </row>
    <row r="9146" spans="1:14" x14ac:dyDescent="0.3">
      <c r="A9146" s="3" t="s">
        <v>10448</v>
      </c>
      <c r="B9146" s="4">
        <v>45315</v>
      </c>
      <c r="C9146" s="3" t="s">
        <v>35</v>
      </c>
      <c r="D9146" s="3" t="s">
        <v>289</v>
      </c>
      <c r="E9146" s="3" t="s">
        <v>58</v>
      </c>
      <c r="F9146" s="3" t="s">
        <v>85</v>
      </c>
      <c r="G9146" s="3" t="s">
        <v>20</v>
      </c>
      <c r="H9146" s="3" t="s">
        <v>54</v>
      </c>
      <c r="I9146" s="3" t="s">
        <v>22</v>
      </c>
      <c r="J9146">
        <v>399.33</v>
      </c>
      <c r="K9146" s="3" t="s">
        <v>50</v>
      </c>
      <c r="L9146" s="3" t="s">
        <v>24</v>
      </c>
      <c r="M9146" s="3" t="s">
        <v>25</v>
      </c>
      <c r="N9146">
        <v>106</v>
      </c>
    </row>
    <row r="9147" spans="1:14" x14ac:dyDescent="0.3">
      <c r="A9147" s="3" t="s">
        <v>10449</v>
      </c>
      <c r="B9147" s="4">
        <v>45315</v>
      </c>
      <c r="C9147" s="3" t="s">
        <v>128</v>
      </c>
      <c r="D9147" s="3" t="s">
        <v>129</v>
      </c>
      <c r="E9147" s="3" t="s">
        <v>64</v>
      </c>
      <c r="F9147" s="3" t="s">
        <v>65</v>
      </c>
      <c r="G9147" s="3" t="s">
        <v>20</v>
      </c>
      <c r="H9147" s="3" t="s">
        <v>38</v>
      </c>
      <c r="I9147" s="3" t="s">
        <v>31</v>
      </c>
      <c r="J9147">
        <v>0</v>
      </c>
      <c r="K9147" s="3" t="s">
        <v>50</v>
      </c>
      <c r="L9147" s="3" t="s">
        <v>24</v>
      </c>
      <c r="M9147" s="3" t="s">
        <v>33</v>
      </c>
      <c r="N9147">
        <v>11</v>
      </c>
    </row>
    <row r="9148" spans="1:14" x14ac:dyDescent="0.3">
      <c r="A9148" s="3" t="s">
        <v>10450</v>
      </c>
      <c r="B9148" s="4">
        <v>45315</v>
      </c>
      <c r="C9148" s="3" t="s">
        <v>35</v>
      </c>
      <c r="D9148" s="3" t="s">
        <v>166</v>
      </c>
      <c r="E9148" s="3" t="s">
        <v>58</v>
      </c>
      <c r="F9148" s="3" t="s">
        <v>65</v>
      </c>
      <c r="G9148" s="3" t="s">
        <v>66</v>
      </c>
      <c r="H9148" s="3" t="s">
        <v>45</v>
      </c>
      <c r="I9148" s="3" t="s">
        <v>31</v>
      </c>
      <c r="J9148">
        <v>23.22</v>
      </c>
      <c r="K9148" s="3" t="s">
        <v>23</v>
      </c>
      <c r="L9148" s="3" t="s">
        <v>47</v>
      </c>
      <c r="M9148" s="3" t="s">
        <v>70</v>
      </c>
      <c r="N9148">
        <v>165</v>
      </c>
    </row>
    <row r="9149" spans="1:14" x14ac:dyDescent="0.3">
      <c r="A9149" s="3" t="s">
        <v>10451</v>
      </c>
      <c r="B9149" s="4">
        <v>45315</v>
      </c>
      <c r="C9149" s="3" t="s">
        <v>621</v>
      </c>
      <c r="D9149" s="3" t="s">
        <v>622</v>
      </c>
      <c r="E9149" s="3" t="s">
        <v>29</v>
      </c>
      <c r="F9149" s="3" t="s">
        <v>37</v>
      </c>
      <c r="G9149" s="3" t="s">
        <v>20</v>
      </c>
      <c r="H9149" s="3" t="s">
        <v>30</v>
      </c>
      <c r="I9149" s="3" t="s">
        <v>31</v>
      </c>
      <c r="J9149">
        <v>0</v>
      </c>
      <c r="K9149" s="3" t="s">
        <v>23</v>
      </c>
      <c r="L9149" s="3" t="s">
        <v>24</v>
      </c>
      <c r="M9149" s="3" t="s">
        <v>25</v>
      </c>
      <c r="N9149">
        <v>62</v>
      </c>
    </row>
    <row r="9150" spans="1:14" x14ac:dyDescent="0.3">
      <c r="A9150" s="3" t="s">
        <v>10452</v>
      </c>
      <c r="B9150" s="4">
        <v>45315</v>
      </c>
      <c r="C9150" s="3" t="s">
        <v>35</v>
      </c>
      <c r="D9150" s="3" t="s">
        <v>257</v>
      </c>
      <c r="E9150" s="3" t="s">
        <v>43</v>
      </c>
      <c r="F9150" s="3" t="s">
        <v>44</v>
      </c>
      <c r="G9150" s="3" t="s">
        <v>66</v>
      </c>
      <c r="H9150" s="3" t="s">
        <v>30</v>
      </c>
      <c r="I9150" s="3" t="s">
        <v>31</v>
      </c>
      <c r="J9150">
        <v>4847.8</v>
      </c>
      <c r="K9150" s="3" t="s">
        <v>50</v>
      </c>
      <c r="L9150" s="3" t="s">
        <v>24</v>
      </c>
      <c r="M9150" s="3" t="s">
        <v>67</v>
      </c>
      <c r="N9150">
        <v>135</v>
      </c>
    </row>
    <row r="9151" spans="1:14" x14ac:dyDescent="0.3">
      <c r="A9151" s="3" t="s">
        <v>10453</v>
      </c>
      <c r="B9151" s="4">
        <v>45315</v>
      </c>
      <c r="C9151" s="3" t="s">
        <v>41</v>
      </c>
      <c r="D9151" s="3" t="s">
        <v>42</v>
      </c>
      <c r="E9151" s="3" t="s">
        <v>224</v>
      </c>
      <c r="F9151" s="3" t="s">
        <v>74</v>
      </c>
      <c r="G9151" s="3" t="s">
        <v>66</v>
      </c>
      <c r="H9151" s="3" t="s">
        <v>38</v>
      </c>
      <c r="I9151" s="3" t="s">
        <v>22</v>
      </c>
      <c r="J9151">
        <v>0</v>
      </c>
      <c r="K9151" s="3" t="s">
        <v>32</v>
      </c>
      <c r="L9151" s="3" t="s">
        <v>24</v>
      </c>
      <c r="M9151" s="3" t="s">
        <v>33</v>
      </c>
      <c r="N9151">
        <v>24</v>
      </c>
    </row>
    <row r="9152" spans="1:14" x14ac:dyDescent="0.3">
      <c r="A9152" s="3" t="s">
        <v>10454</v>
      </c>
      <c r="B9152" s="4">
        <v>45315</v>
      </c>
      <c r="C9152" s="3" t="s">
        <v>107</v>
      </c>
      <c r="D9152" s="3" t="s">
        <v>108</v>
      </c>
      <c r="E9152" s="3" t="s">
        <v>69</v>
      </c>
      <c r="F9152" s="3" t="s">
        <v>65</v>
      </c>
      <c r="G9152" s="3" t="s">
        <v>66</v>
      </c>
      <c r="H9152" s="3" t="s">
        <v>30</v>
      </c>
      <c r="I9152" s="3" t="s">
        <v>31</v>
      </c>
      <c r="J9152">
        <v>137.35</v>
      </c>
      <c r="K9152" s="3" t="s">
        <v>23</v>
      </c>
      <c r="L9152" s="3" t="s">
        <v>24</v>
      </c>
      <c r="M9152" s="3" t="s">
        <v>25</v>
      </c>
      <c r="N9152">
        <v>38</v>
      </c>
    </row>
    <row r="9153" spans="1:14" x14ac:dyDescent="0.3">
      <c r="A9153" s="3" t="s">
        <v>10455</v>
      </c>
      <c r="B9153" s="4">
        <v>45316</v>
      </c>
      <c r="C9153" s="3" t="s">
        <v>87</v>
      </c>
      <c r="D9153" s="3" t="s">
        <v>118</v>
      </c>
      <c r="E9153" s="3" t="s">
        <v>58</v>
      </c>
      <c r="F9153" s="3" t="s">
        <v>44</v>
      </c>
      <c r="G9153" s="3" t="s">
        <v>20</v>
      </c>
      <c r="H9153" s="3" t="s">
        <v>30</v>
      </c>
      <c r="I9153" s="3" t="s">
        <v>22</v>
      </c>
      <c r="J9153">
        <v>69.150000000000006</v>
      </c>
      <c r="K9153" s="3" t="s">
        <v>32</v>
      </c>
      <c r="L9153" s="3" t="s">
        <v>60</v>
      </c>
      <c r="M9153" s="3" t="s">
        <v>33</v>
      </c>
      <c r="N9153">
        <v>27</v>
      </c>
    </row>
    <row r="9154" spans="1:14" x14ac:dyDescent="0.3">
      <c r="A9154" s="3" t="s">
        <v>10457</v>
      </c>
      <c r="B9154" s="4">
        <v>45316</v>
      </c>
      <c r="C9154" s="3" t="s">
        <v>16</v>
      </c>
      <c r="D9154" s="3" t="s">
        <v>83</v>
      </c>
      <c r="E9154" s="3" t="s">
        <v>58</v>
      </c>
      <c r="F9154" s="3" t="s">
        <v>19</v>
      </c>
      <c r="G9154" s="3" t="s">
        <v>20</v>
      </c>
      <c r="H9154" s="3" t="s">
        <v>54</v>
      </c>
      <c r="I9154" s="3" t="s">
        <v>22</v>
      </c>
      <c r="J9154">
        <v>3455.81</v>
      </c>
      <c r="K9154" s="3" t="s">
        <v>46</v>
      </c>
      <c r="L9154" s="3" t="s">
        <v>24</v>
      </c>
      <c r="M9154" s="3" t="s">
        <v>55</v>
      </c>
      <c r="N9154">
        <v>141</v>
      </c>
    </row>
    <row r="9155" spans="1:14" x14ac:dyDescent="0.3">
      <c r="A9155" s="3" t="s">
        <v>10458</v>
      </c>
      <c r="B9155" s="4">
        <v>45316</v>
      </c>
      <c r="C9155" s="3" t="s">
        <v>16</v>
      </c>
      <c r="D9155" s="3" t="s">
        <v>17</v>
      </c>
      <c r="E9155" s="3" t="s">
        <v>58</v>
      </c>
      <c r="F9155" s="3" t="s">
        <v>44</v>
      </c>
      <c r="G9155" s="3" t="s">
        <v>66</v>
      </c>
      <c r="H9155" s="3" t="s">
        <v>30</v>
      </c>
      <c r="I9155" s="3" t="s">
        <v>22</v>
      </c>
      <c r="J9155">
        <v>664.1</v>
      </c>
      <c r="K9155" s="3" t="s">
        <v>50</v>
      </c>
      <c r="L9155" s="3" t="s">
        <v>47</v>
      </c>
      <c r="M9155" s="3" t="s">
        <v>33</v>
      </c>
      <c r="N9155">
        <v>16</v>
      </c>
    </row>
    <row r="9156" spans="1:14" x14ac:dyDescent="0.3">
      <c r="A9156" s="3" t="s">
        <v>10459</v>
      </c>
      <c r="B9156" s="4">
        <v>45316</v>
      </c>
      <c r="C9156" s="3" t="s">
        <v>299</v>
      </c>
      <c r="D9156" s="3" t="s">
        <v>300</v>
      </c>
      <c r="E9156" s="3" t="s">
        <v>58</v>
      </c>
      <c r="F9156" s="3" t="s">
        <v>19</v>
      </c>
      <c r="G9156" s="3" t="s">
        <v>59</v>
      </c>
      <c r="H9156" s="3" t="s">
        <v>38</v>
      </c>
      <c r="I9156" s="3" t="s">
        <v>31</v>
      </c>
      <c r="J9156">
        <v>14416.53</v>
      </c>
      <c r="K9156" s="3" t="s">
        <v>50</v>
      </c>
      <c r="L9156" s="3" t="s">
        <v>24</v>
      </c>
      <c r="M9156" s="3" t="s">
        <v>67</v>
      </c>
      <c r="N9156">
        <v>155</v>
      </c>
    </row>
    <row r="9157" spans="1:14" x14ac:dyDescent="0.3">
      <c r="A9157" s="3" t="s">
        <v>10460</v>
      </c>
      <c r="B9157" s="4">
        <v>45316</v>
      </c>
      <c r="C9157" s="3" t="s">
        <v>35</v>
      </c>
      <c r="D9157" s="3" t="s">
        <v>36</v>
      </c>
      <c r="E9157" s="3" t="s">
        <v>58</v>
      </c>
      <c r="F9157" s="3" t="s">
        <v>37</v>
      </c>
      <c r="G9157" s="3" t="s">
        <v>20</v>
      </c>
      <c r="H9157" s="3" t="s">
        <v>45</v>
      </c>
      <c r="I9157" s="3" t="s">
        <v>31</v>
      </c>
      <c r="J9157">
        <v>236.82</v>
      </c>
      <c r="K9157" s="3" t="s">
        <v>50</v>
      </c>
      <c r="L9157" s="3" t="s">
        <v>24</v>
      </c>
      <c r="M9157" s="3" t="s">
        <v>67</v>
      </c>
      <c r="N9157">
        <v>114</v>
      </c>
    </row>
    <row r="9158" spans="1:14" x14ac:dyDescent="0.3">
      <c r="A9158" s="3" t="s">
        <v>10461</v>
      </c>
      <c r="B9158" s="4">
        <v>45316</v>
      </c>
      <c r="C9158" s="3" t="s">
        <v>41</v>
      </c>
      <c r="D9158" s="3" t="s">
        <v>199</v>
      </c>
      <c r="E9158" s="3" t="s">
        <v>149</v>
      </c>
      <c r="F9158" s="3" t="s">
        <v>19</v>
      </c>
      <c r="G9158" s="3" t="s">
        <v>66</v>
      </c>
      <c r="H9158" s="3" t="s">
        <v>30</v>
      </c>
      <c r="I9158" s="3" t="s">
        <v>31</v>
      </c>
      <c r="J9158">
        <v>0</v>
      </c>
      <c r="K9158" s="3" t="s">
        <v>23</v>
      </c>
      <c r="L9158" s="3" t="s">
        <v>24</v>
      </c>
      <c r="M9158" s="3" t="s">
        <v>67</v>
      </c>
      <c r="N9158">
        <v>74</v>
      </c>
    </row>
    <row r="9159" spans="1:14" x14ac:dyDescent="0.3">
      <c r="A9159" s="3" t="s">
        <v>10462</v>
      </c>
      <c r="B9159" s="4">
        <v>45316</v>
      </c>
      <c r="C9159" s="3" t="s">
        <v>107</v>
      </c>
      <c r="D9159" s="3" t="s">
        <v>108</v>
      </c>
      <c r="E9159" s="3" t="s">
        <v>149</v>
      </c>
      <c r="F9159" s="3" t="s">
        <v>74</v>
      </c>
      <c r="G9159" s="3" t="s">
        <v>59</v>
      </c>
      <c r="H9159" s="3" t="s">
        <v>30</v>
      </c>
      <c r="I9159" s="3" t="s">
        <v>22</v>
      </c>
      <c r="J9159">
        <v>0</v>
      </c>
      <c r="K9159" s="3" t="s">
        <v>32</v>
      </c>
      <c r="L9159" s="3" t="s">
        <v>47</v>
      </c>
      <c r="M9159" s="3" t="s">
        <v>55</v>
      </c>
      <c r="N9159">
        <v>37</v>
      </c>
    </row>
    <row r="9160" spans="1:14" x14ac:dyDescent="0.3">
      <c r="A9160" s="3" t="s">
        <v>10463</v>
      </c>
      <c r="B9160" s="4">
        <v>45316</v>
      </c>
      <c r="C9160" s="3" t="s">
        <v>144</v>
      </c>
      <c r="D9160" s="3" t="s">
        <v>489</v>
      </c>
      <c r="E9160" s="3" t="s">
        <v>84</v>
      </c>
      <c r="F9160" s="3" t="s">
        <v>74</v>
      </c>
      <c r="G9160" s="3" t="s">
        <v>20</v>
      </c>
      <c r="H9160" s="3" t="s">
        <v>45</v>
      </c>
      <c r="I9160" s="3" t="s">
        <v>31</v>
      </c>
      <c r="J9160">
        <v>782.97</v>
      </c>
      <c r="K9160" s="3" t="s">
        <v>50</v>
      </c>
      <c r="L9160" s="3" t="s">
        <v>24</v>
      </c>
      <c r="M9160" s="3" t="s">
        <v>55</v>
      </c>
      <c r="N9160">
        <v>91</v>
      </c>
    </row>
    <row r="9161" spans="1:14" x14ac:dyDescent="0.3">
      <c r="A9161" s="3" t="s">
        <v>10464</v>
      </c>
      <c r="B9161" s="4">
        <v>45316</v>
      </c>
      <c r="C9161" s="3" t="s">
        <v>16</v>
      </c>
      <c r="D9161" s="3" t="s">
        <v>83</v>
      </c>
      <c r="E9161" s="3" t="s">
        <v>155</v>
      </c>
      <c r="F9161" s="3" t="s">
        <v>116</v>
      </c>
      <c r="G9161" s="3" t="s">
        <v>20</v>
      </c>
      <c r="H9161" s="3" t="s">
        <v>21</v>
      </c>
      <c r="I9161" s="3" t="s">
        <v>31</v>
      </c>
      <c r="J9161">
        <v>0</v>
      </c>
      <c r="K9161" s="3" t="s">
        <v>32</v>
      </c>
      <c r="L9161" s="3" t="s">
        <v>24</v>
      </c>
      <c r="M9161" s="3" t="s">
        <v>33</v>
      </c>
      <c r="N9161">
        <v>27</v>
      </c>
    </row>
    <row r="9162" spans="1:14" x14ac:dyDescent="0.3">
      <c r="A9162" s="3" t="s">
        <v>10465</v>
      </c>
      <c r="B9162" s="4">
        <v>45316</v>
      </c>
      <c r="C9162" s="3" t="s">
        <v>87</v>
      </c>
      <c r="D9162" s="3" t="s">
        <v>118</v>
      </c>
      <c r="E9162" s="3" t="s">
        <v>58</v>
      </c>
      <c r="F9162" s="3" t="s">
        <v>89</v>
      </c>
      <c r="G9162" s="3" t="s">
        <v>20</v>
      </c>
      <c r="H9162" s="3" t="s">
        <v>30</v>
      </c>
      <c r="I9162" s="3" t="s">
        <v>31</v>
      </c>
      <c r="J9162">
        <v>1706.29</v>
      </c>
      <c r="K9162" s="3" t="s">
        <v>32</v>
      </c>
      <c r="L9162" s="3" t="s">
        <v>24</v>
      </c>
      <c r="M9162" s="3" t="s">
        <v>70</v>
      </c>
      <c r="N9162">
        <v>134</v>
      </c>
    </row>
    <row r="9163" spans="1:14" x14ac:dyDescent="0.3">
      <c r="A9163" s="3" t="s">
        <v>10466</v>
      </c>
      <c r="B9163" s="4">
        <v>45317</v>
      </c>
      <c r="C9163" s="3" t="s">
        <v>113</v>
      </c>
      <c r="D9163" s="3" t="s">
        <v>181</v>
      </c>
      <c r="E9163" s="3" t="s">
        <v>58</v>
      </c>
      <c r="F9163" s="3" t="s">
        <v>44</v>
      </c>
      <c r="G9163" s="3" t="s">
        <v>20</v>
      </c>
      <c r="H9163" s="3" t="s">
        <v>54</v>
      </c>
      <c r="I9163" s="3" t="s">
        <v>22</v>
      </c>
      <c r="J9163">
        <v>4280.0600000000004</v>
      </c>
      <c r="K9163" s="3" t="s">
        <v>50</v>
      </c>
      <c r="L9163" s="3" t="s">
        <v>24</v>
      </c>
      <c r="M9163" s="3" t="s">
        <v>55</v>
      </c>
      <c r="N9163">
        <v>95</v>
      </c>
    </row>
    <row r="9164" spans="1:14" x14ac:dyDescent="0.3">
      <c r="A9164" s="3" t="s">
        <v>10468</v>
      </c>
      <c r="B9164" s="4">
        <v>45317</v>
      </c>
      <c r="C9164" s="3" t="s">
        <v>35</v>
      </c>
      <c r="D9164" s="3" t="s">
        <v>166</v>
      </c>
      <c r="E9164" s="3" t="s">
        <v>224</v>
      </c>
      <c r="F9164" s="3" t="s">
        <v>116</v>
      </c>
      <c r="G9164" s="3" t="s">
        <v>20</v>
      </c>
      <c r="H9164" s="3" t="s">
        <v>38</v>
      </c>
      <c r="I9164" s="3" t="s">
        <v>31</v>
      </c>
      <c r="J9164">
        <v>0</v>
      </c>
      <c r="K9164" s="3" t="s">
        <v>23</v>
      </c>
      <c r="L9164" s="3" t="s">
        <v>24</v>
      </c>
      <c r="M9164" s="3" t="s">
        <v>33</v>
      </c>
      <c r="N9164">
        <v>2</v>
      </c>
    </row>
    <row r="9165" spans="1:14" x14ac:dyDescent="0.3">
      <c r="A9165" s="3" t="s">
        <v>10469</v>
      </c>
      <c r="B9165" s="4">
        <v>45317</v>
      </c>
      <c r="C9165" s="3" t="s">
        <v>41</v>
      </c>
      <c r="D9165" s="3" t="s">
        <v>199</v>
      </c>
      <c r="E9165" s="3" t="s">
        <v>84</v>
      </c>
      <c r="F9165" s="3" t="s">
        <v>19</v>
      </c>
      <c r="G9165" s="3" t="s">
        <v>53</v>
      </c>
      <c r="H9165" s="3" t="s">
        <v>38</v>
      </c>
      <c r="I9165" s="3" t="s">
        <v>31</v>
      </c>
      <c r="J9165">
        <v>42.31</v>
      </c>
      <c r="K9165" s="3" t="s">
        <v>50</v>
      </c>
      <c r="L9165" s="3" t="s">
        <v>24</v>
      </c>
      <c r="M9165" s="3" t="s">
        <v>55</v>
      </c>
      <c r="N9165">
        <v>139</v>
      </c>
    </row>
    <row r="9166" spans="1:14" x14ac:dyDescent="0.3">
      <c r="A9166" s="3" t="s">
        <v>10470</v>
      </c>
      <c r="B9166" s="4">
        <v>45317</v>
      </c>
      <c r="C9166" s="3" t="s">
        <v>147</v>
      </c>
      <c r="D9166" s="3" t="s">
        <v>148</v>
      </c>
      <c r="E9166" s="3" t="s">
        <v>29</v>
      </c>
      <c r="F9166" s="3" t="s">
        <v>89</v>
      </c>
      <c r="G9166" s="3" t="s">
        <v>20</v>
      </c>
      <c r="H9166" s="3" t="s">
        <v>38</v>
      </c>
      <c r="I9166" s="3" t="s">
        <v>22</v>
      </c>
      <c r="J9166">
        <v>0</v>
      </c>
      <c r="K9166" s="3" t="s">
        <v>23</v>
      </c>
      <c r="L9166" s="3" t="s">
        <v>24</v>
      </c>
      <c r="M9166" s="3" t="s">
        <v>33</v>
      </c>
      <c r="N9166">
        <v>24</v>
      </c>
    </row>
    <row r="9167" spans="1:14" x14ac:dyDescent="0.3">
      <c r="A9167" s="3" t="s">
        <v>10471</v>
      </c>
      <c r="B9167" s="4">
        <v>45317</v>
      </c>
      <c r="C9167" s="3" t="s">
        <v>41</v>
      </c>
      <c r="D9167" s="3" t="s">
        <v>52</v>
      </c>
      <c r="E9167" s="3" t="s">
        <v>29</v>
      </c>
      <c r="F9167" s="3" t="s">
        <v>89</v>
      </c>
      <c r="G9167" s="3" t="s">
        <v>66</v>
      </c>
      <c r="H9167" s="3" t="s">
        <v>54</v>
      </c>
      <c r="I9167" s="3" t="s">
        <v>31</v>
      </c>
      <c r="J9167">
        <v>0</v>
      </c>
      <c r="K9167" s="3" t="s">
        <v>46</v>
      </c>
      <c r="L9167" s="3" t="s">
        <v>24</v>
      </c>
      <c r="M9167" s="3" t="s">
        <v>33</v>
      </c>
      <c r="N9167">
        <v>3</v>
      </c>
    </row>
    <row r="9168" spans="1:14" x14ac:dyDescent="0.3">
      <c r="A9168" s="3" t="s">
        <v>10472</v>
      </c>
      <c r="B9168" s="4">
        <v>45318</v>
      </c>
      <c r="C9168" s="3" t="s">
        <v>41</v>
      </c>
      <c r="D9168" s="3" t="s">
        <v>52</v>
      </c>
      <c r="E9168" s="3" t="s">
        <v>43</v>
      </c>
      <c r="F9168" s="3" t="s">
        <v>74</v>
      </c>
      <c r="G9168" s="3" t="s">
        <v>66</v>
      </c>
      <c r="H9168" s="3" t="s">
        <v>30</v>
      </c>
      <c r="I9168" s="3" t="s">
        <v>31</v>
      </c>
      <c r="J9168">
        <v>983.32</v>
      </c>
      <c r="K9168" s="3" t="s">
        <v>23</v>
      </c>
      <c r="L9168" s="3" t="s">
        <v>47</v>
      </c>
      <c r="M9168" s="3" t="s">
        <v>33</v>
      </c>
      <c r="N9168">
        <v>9</v>
      </c>
    </row>
    <row r="9169" spans="1:14" x14ac:dyDescent="0.3">
      <c r="A9169" s="3" t="s">
        <v>10474</v>
      </c>
      <c r="B9169" s="4">
        <v>45318</v>
      </c>
      <c r="C9169" s="3" t="s">
        <v>222</v>
      </c>
      <c r="D9169" s="3" t="s">
        <v>223</v>
      </c>
      <c r="E9169" s="3" t="s">
        <v>58</v>
      </c>
      <c r="F9169" s="3" t="s">
        <v>89</v>
      </c>
      <c r="G9169" s="3" t="s">
        <v>20</v>
      </c>
      <c r="H9169" s="3" t="s">
        <v>30</v>
      </c>
      <c r="I9169" s="3" t="s">
        <v>31</v>
      </c>
      <c r="J9169">
        <v>637.02</v>
      </c>
      <c r="K9169" s="3" t="s">
        <v>50</v>
      </c>
      <c r="L9169" s="3" t="s">
        <v>24</v>
      </c>
      <c r="M9169" s="3" t="s">
        <v>33</v>
      </c>
      <c r="N9169">
        <v>7</v>
      </c>
    </row>
    <row r="9170" spans="1:14" x14ac:dyDescent="0.3">
      <c r="A9170" s="3" t="s">
        <v>10475</v>
      </c>
      <c r="B9170" s="4">
        <v>45318</v>
      </c>
      <c r="C9170" s="3" t="s">
        <v>35</v>
      </c>
      <c r="D9170" s="3" t="s">
        <v>57</v>
      </c>
      <c r="E9170" s="3" t="s">
        <v>58</v>
      </c>
      <c r="F9170" s="3" t="s">
        <v>44</v>
      </c>
      <c r="G9170" s="3" t="s">
        <v>20</v>
      </c>
      <c r="H9170" s="3" t="s">
        <v>38</v>
      </c>
      <c r="I9170" s="3" t="s">
        <v>22</v>
      </c>
      <c r="J9170">
        <v>1910.35</v>
      </c>
      <c r="K9170" s="3" t="s">
        <v>50</v>
      </c>
      <c r="L9170" s="3" t="s">
        <v>24</v>
      </c>
      <c r="M9170" s="3" t="s">
        <v>33</v>
      </c>
      <c r="N9170">
        <v>20</v>
      </c>
    </row>
    <row r="9171" spans="1:14" x14ac:dyDescent="0.3">
      <c r="A9171" s="3" t="s">
        <v>10476</v>
      </c>
      <c r="B9171" s="4">
        <v>45318</v>
      </c>
      <c r="C9171" s="3" t="s">
        <v>91</v>
      </c>
      <c r="D9171" s="3" t="s">
        <v>136</v>
      </c>
      <c r="E9171" s="3" t="s">
        <v>58</v>
      </c>
      <c r="F9171" s="3" t="s">
        <v>37</v>
      </c>
      <c r="G9171" s="3" t="s">
        <v>53</v>
      </c>
      <c r="H9171" s="3" t="s">
        <v>30</v>
      </c>
      <c r="I9171" s="3" t="s">
        <v>31</v>
      </c>
      <c r="J9171">
        <v>1171.99</v>
      </c>
      <c r="K9171" s="3" t="s">
        <v>50</v>
      </c>
      <c r="L9171" s="3" t="s">
        <v>47</v>
      </c>
      <c r="M9171" s="3" t="s">
        <v>55</v>
      </c>
      <c r="N9171">
        <v>123</v>
      </c>
    </row>
    <row r="9172" spans="1:14" x14ac:dyDescent="0.3">
      <c r="A9172" s="3" t="s">
        <v>10477</v>
      </c>
      <c r="B9172" s="4">
        <v>45318</v>
      </c>
      <c r="C9172" s="3" t="s">
        <v>1603</v>
      </c>
      <c r="D9172" s="3" t="s">
        <v>1604</v>
      </c>
      <c r="E9172" s="3" t="s">
        <v>64</v>
      </c>
      <c r="F9172" s="3" t="s">
        <v>85</v>
      </c>
      <c r="G9172" s="3" t="s">
        <v>20</v>
      </c>
      <c r="H9172" s="3" t="s">
        <v>30</v>
      </c>
      <c r="I9172" s="3" t="s">
        <v>31</v>
      </c>
      <c r="J9172">
        <v>0</v>
      </c>
      <c r="K9172" s="3" t="s">
        <v>50</v>
      </c>
      <c r="L9172" s="3" t="s">
        <v>24</v>
      </c>
      <c r="M9172" s="3" t="s">
        <v>67</v>
      </c>
      <c r="N9172">
        <v>38</v>
      </c>
    </row>
    <row r="9173" spans="1:14" x14ac:dyDescent="0.3">
      <c r="A9173" s="3" t="s">
        <v>10478</v>
      </c>
      <c r="B9173" s="4">
        <v>45319</v>
      </c>
      <c r="C9173" s="3" t="s">
        <v>101</v>
      </c>
      <c r="D9173" s="3" t="s">
        <v>102</v>
      </c>
      <c r="E9173" s="3" t="s">
        <v>224</v>
      </c>
      <c r="F9173" s="3" t="s">
        <v>89</v>
      </c>
      <c r="G9173" s="3" t="s">
        <v>20</v>
      </c>
      <c r="H9173" s="3" t="s">
        <v>45</v>
      </c>
      <c r="I9173" s="3" t="s">
        <v>22</v>
      </c>
      <c r="J9173">
        <v>0</v>
      </c>
      <c r="K9173" s="3" t="s">
        <v>50</v>
      </c>
      <c r="L9173" s="3" t="s">
        <v>47</v>
      </c>
      <c r="M9173" s="3" t="s">
        <v>55</v>
      </c>
      <c r="N9173">
        <v>83</v>
      </c>
    </row>
    <row r="9174" spans="1:14" x14ac:dyDescent="0.3">
      <c r="A9174" s="3" t="s">
        <v>10480</v>
      </c>
      <c r="B9174" s="4">
        <v>45319</v>
      </c>
      <c r="C9174" s="3" t="s">
        <v>121</v>
      </c>
      <c r="D9174" s="3" t="s">
        <v>122</v>
      </c>
      <c r="E9174" s="3" t="s">
        <v>149</v>
      </c>
      <c r="F9174" s="3" t="s">
        <v>74</v>
      </c>
      <c r="G9174" s="3" t="s">
        <v>20</v>
      </c>
      <c r="H9174" s="3" t="s">
        <v>54</v>
      </c>
      <c r="I9174" s="3" t="s">
        <v>22</v>
      </c>
      <c r="J9174">
        <v>0</v>
      </c>
      <c r="K9174" s="3" t="s">
        <v>50</v>
      </c>
      <c r="L9174" s="3" t="s">
        <v>24</v>
      </c>
      <c r="M9174" s="3" t="s">
        <v>25</v>
      </c>
      <c r="N9174">
        <v>163</v>
      </c>
    </row>
    <row r="9175" spans="1:14" x14ac:dyDescent="0.3">
      <c r="A9175" s="3" t="s">
        <v>10481</v>
      </c>
      <c r="B9175" s="4">
        <v>45319</v>
      </c>
      <c r="C9175" s="3" t="s">
        <v>174</v>
      </c>
      <c r="D9175" s="3" t="s">
        <v>212</v>
      </c>
      <c r="E9175" s="3" t="s">
        <v>69</v>
      </c>
      <c r="F9175" s="3" t="s">
        <v>44</v>
      </c>
      <c r="G9175" s="3" t="s">
        <v>66</v>
      </c>
      <c r="H9175" s="3" t="s">
        <v>45</v>
      </c>
      <c r="I9175" s="3" t="s">
        <v>31</v>
      </c>
      <c r="J9175">
        <v>476.48</v>
      </c>
      <c r="K9175" s="3" t="s">
        <v>50</v>
      </c>
      <c r="L9175" s="3" t="s">
        <v>47</v>
      </c>
      <c r="M9175" s="3" t="s">
        <v>25</v>
      </c>
      <c r="N9175">
        <v>3</v>
      </c>
    </row>
    <row r="9176" spans="1:14" x14ac:dyDescent="0.3">
      <c r="A9176" s="3" t="s">
        <v>10482</v>
      </c>
      <c r="B9176" s="4">
        <v>45319</v>
      </c>
      <c r="C9176" s="3" t="s">
        <v>190</v>
      </c>
      <c r="D9176" s="3" t="s">
        <v>191</v>
      </c>
      <c r="E9176" s="3" t="s">
        <v>43</v>
      </c>
      <c r="F9176" s="3" t="s">
        <v>89</v>
      </c>
      <c r="G9176" s="3" t="s">
        <v>66</v>
      </c>
      <c r="H9176" s="3" t="s">
        <v>45</v>
      </c>
      <c r="I9176" s="3" t="s">
        <v>31</v>
      </c>
      <c r="J9176">
        <v>108.16</v>
      </c>
      <c r="K9176" s="3" t="s">
        <v>46</v>
      </c>
      <c r="L9176" s="3" t="s">
        <v>47</v>
      </c>
      <c r="M9176" s="3" t="s">
        <v>70</v>
      </c>
      <c r="N9176">
        <v>107</v>
      </c>
    </row>
    <row r="9177" spans="1:14" x14ac:dyDescent="0.3">
      <c r="A9177" s="3" t="s">
        <v>10483</v>
      </c>
      <c r="B9177" s="4">
        <v>45319</v>
      </c>
      <c r="C9177" s="3" t="s">
        <v>41</v>
      </c>
      <c r="D9177" s="3" t="s">
        <v>199</v>
      </c>
      <c r="E9177" s="3" t="s">
        <v>29</v>
      </c>
      <c r="F9177" s="3" t="s">
        <v>65</v>
      </c>
      <c r="G9177" s="3" t="s">
        <v>59</v>
      </c>
      <c r="H9177" s="3" t="s">
        <v>45</v>
      </c>
      <c r="I9177" s="3" t="s">
        <v>31</v>
      </c>
      <c r="J9177">
        <v>0</v>
      </c>
      <c r="K9177" s="3" t="s">
        <v>23</v>
      </c>
      <c r="L9177" s="3" t="s">
        <v>24</v>
      </c>
      <c r="M9177" s="3" t="s">
        <v>67</v>
      </c>
      <c r="N9177">
        <v>55</v>
      </c>
    </row>
    <row r="9178" spans="1:14" x14ac:dyDescent="0.3">
      <c r="A9178" s="3" t="s">
        <v>10484</v>
      </c>
      <c r="B9178" s="4">
        <v>45319</v>
      </c>
      <c r="C9178" s="3" t="s">
        <v>35</v>
      </c>
      <c r="D9178" s="3" t="s">
        <v>257</v>
      </c>
      <c r="E9178" s="3" t="s">
        <v>64</v>
      </c>
      <c r="F9178" s="3" t="s">
        <v>116</v>
      </c>
      <c r="G9178" s="3" t="s">
        <v>66</v>
      </c>
      <c r="H9178" s="3" t="s">
        <v>38</v>
      </c>
      <c r="I9178" s="3" t="s">
        <v>31</v>
      </c>
      <c r="J9178">
        <v>0</v>
      </c>
      <c r="K9178" s="3" t="s">
        <v>32</v>
      </c>
      <c r="L9178" s="3" t="s">
        <v>24</v>
      </c>
      <c r="M9178" s="3" t="s">
        <v>33</v>
      </c>
      <c r="N9178">
        <v>19</v>
      </c>
    </row>
    <row r="9179" spans="1:14" x14ac:dyDescent="0.3">
      <c r="A9179" s="3" t="s">
        <v>10485</v>
      </c>
      <c r="B9179" s="4">
        <v>45319</v>
      </c>
      <c r="C9179" s="3" t="s">
        <v>41</v>
      </c>
      <c r="D9179" s="3" t="s">
        <v>157</v>
      </c>
      <c r="E9179" s="3" t="s">
        <v>58</v>
      </c>
      <c r="F9179" s="3" t="s">
        <v>37</v>
      </c>
      <c r="G9179" s="3" t="s">
        <v>20</v>
      </c>
      <c r="H9179" s="3" t="s">
        <v>30</v>
      </c>
      <c r="I9179" s="3" t="s">
        <v>31</v>
      </c>
      <c r="J9179">
        <v>688.88</v>
      </c>
      <c r="K9179" s="3" t="s">
        <v>46</v>
      </c>
      <c r="L9179" s="3" t="s">
        <v>47</v>
      </c>
      <c r="M9179" s="3" t="s">
        <v>70</v>
      </c>
      <c r="N9179">
        <v>177</v>
      </c>
    </row>
    <row r="9180" spans="1:14" x14ac:dyDescent="0.3">
      <c r="A9180" s="3" t="s">
        <v>10486</v>
      </c>
      <c r="B9180" s="4">
        <v>45319</v>
      </c>
      <c r="C9180" s="3" t="s">
        <v>16</v>
      </c>
      <c r="D9180" s="3" t="s">
        <v>83</v>
      </c>
      <c r="E9180" s="3" t="s">
        <v>224</v>
      </c>
      <c r="F9180" s="3" t="s">
        <v>37</v>
      </c>
      <c r="G9180" s="3" t="s">
        <v>59</v>
      </c>
      <c r="H9180" s="3" t="s">
        <v>30</v>
      </c>
      <c r="I9180" s="3" t="s">
        <v>31</v>
      </c>
      <c r="J9180">
        <v>0</v>
      </c>
      <c r="K9180" s="3" t="s">
        <v>50</v>
      </c>
      <c r="L9180" s="3" t="s">
        <v>24</v>
      </c>
      <c r="M9180" s="3" t="s">
        <v>33</v>
      </c>
      <c r="N9180">
        <v>20</v>
      </c>
    </row>
    <row r="9181" spans="1:14" x14ac:dyDescent="0.3">
      <c r="A9181" s="3" t="s">
        <v>10487</v>
      </c>
      <c r="B9181" s="4">
        <v>45320</v>
      </c>
      <c r="C9181" s="3" t="s">
        <v>174</v>
      </c>
      <c r="D9181" s="3" t="s">
        <v>212</v>
      </c>
      <c r="E9181" s="3" t="s">
        <v>58</v>
      </c>
      <c r="F9181" s="3" t="s">
        <v>116</v>
      </c>
      <c r="G9181" s="3" t="s">
        <v>20</v>
      </c>
      <c r="H9181" s="3" t="s">
        <v>30</v>
      </c>
      <c r="I9181" s="3" t="s">
        <v>31</v>
      </c>
      <c r="J9181">
        <v>542.5</v>
      </c>
      <c r="K9181" s="3" t="s">
        <v>50</v>
      </c>
      <c r="L9181" s="3" t="s">
        <v>24</v>
      </c>
      <c r="M9181" s="3" t="s">
        <v>55</v>
      </c>
      <c r="N9181">
        <v>60</v>
      </c>
    </row>
    <row r="9182" spans="1:14" x14ac:dyDescent="0.3">
      <c r="A9182" s="3" t="s">
        <v>10489</v>
      </c>
      <c r="B9182" s="4">
        <v>45320</v>
      </c>
      <c r="C9182" s="3" t="s">
        <v>41</v>
      </c>
      <c r="D9182" s="3" t="s">
        <v>199</v>
      </c>
      <c r="E9182" s="3" t="s">
        <v>58</v>
      </c>
      <c r="F9182" s="3" t="s">
        <v>19</v>
      </c>
      <c r="G9182" s="3" t="s">
        <v>66</v>
      </c>
      <c r="H9182" s="3" t="s">
        <v>30</v>
      </c>
      <c r="I9182" s="3" t="s">
        <v>22</v>
      </c>
      <c r="J9182">
        <v>205</v>
      </c>
      <c r="K9182" s="3" t="s">
        <v>50</v>
      </c>
      <c r="L9182" s="3" t="s">
        <v>24</v>
      </c>
      <c r="M9182" s="3" t="s">
        <v>67</v>
      </c>
      <c r="N9182">
        <v>111</v>
      </c>
    </row>
    <row r="9183" spans="1:14" x14ac:dyDescent="0.3">
      <c r="A9183" s="3" t="s">
        <v>10490</v>
      </c>
      <c r="B9183" s="4">
        <v>45320</v>
      </c>
      <c r="C9183" s="3" t="s">
        <v>35</v>
      </c>
      <c r="D9183" s="3" t="s">
        <v>57</v>
      </c>
      <c r="E9183" s="3" t="s">
        <v>43</v>
      </c>
      <c r="F9183" s="3" t="s">
        <v>44</v>
      </c>
      <c r="G9183" s="3" t="s">
        <v>20</v>
      </c>
      <c r="H9183" s="3" t="s">
        <v>30</v>
      </c>
      <c r="I9183" s="3" t="s">
        <v>31</v>
      </c>
      <c r="J9183">
        <v>347.15</v>
      </c>
      <c r="K9183" s="3" t="s">
        <v>46</v>
      </c>
      <c r="L9183" s="3" t="s">
        <v>24</v>
      </c>
      <c r="M9183" s="3" t="s">
        <v>55</v>
      </c>
      <c r="N9183">
        <v>86</v>
      </c>
    </row>
    <row r="9184" spans="1:14" x14ac:dyDescent="0.3">
      <c r="A9184" s="3" t="s">
        <v>10491</v>
      </c>
      <c r="B9184" s="4">
        <v>45320</v>
      </c>
      <c r="C9184" s="3" t="s">
        <v>133</v>
      </c>
      <c r="D9184" s="3" t="s">
        <v>134</v>
      </c>
      <c r="E9184" s="3" t="s">
        <v>58</v>
      </c>
      <c r="F9184" s="3" t="s">
        <v>85</v>
      </c>
      <c r="G9184" s="3" t="s">
        <v>171</v>
      </c>
      <c r="H9184" s="3" t="s">
        <v>30</v>
      </c>
      <c r="I9184" s="3" t="s">
        <v>31</v>
      </c>
      <c r="J9184">
        <v>1368.14</v>
      </c>
      <c r="K9184" s="3" t="s">
        <v>46</v>
      </c>
      <c r="L9184" s="3" t="s">
        <v>24</v>
      </c>
      <c r="M9184" s="3" t="s">
        <v>25</v>
      </c>
      <c r="N9184">
        <v>84</v>
      </c>
    </row>
    <row r="9185" spans="1:14" x14ac:dyDescent="0.3">
      <c r="A9185" s="3" t="s">
        <v>10492</v>
      </c>
      <c r="B9185" s="4">
        <v>45320</v>
      </c>
      <c r="C9185" s="3" t="s">
        <v>121</v>
      </c>
      <c r="D9185" s="3" t="s">
        <v>122</v>
      </c>
      <c r="E9185" s="3" t="s">
        <v>29</v>
      </c>
      <c r="F9185" s="3" t="s">
        <v>85</v>
      </c>
      <c r="G9185" s="3" t="s">
        <v>59</v>
      </c>
      <c r="H9185" s="3" t="s">
        <v>30</v>
      </c>
      <c r="I9185" s="3" t="s">
        <v>22</v>
      </c>
      <c r="J9185">
        <v>0</v>
      </c>
      <c r="K9185" s="3" t="s">
        <v>32</v>
      </c>
      <c r="L9185" s="3" t="s">
        <v>24</v>
      </c>
      <c r="M9185" s="3" t="s">
        <v>55</v>
      </c>
      <c r="N9185">
        <v>167</v>
      </c>
    </row>
    <row r="9186" spans="1:14" x14ac:dyDescent="0.3">
      <c r="A9186" s="3" t="s">
        <v>10493</v>
      </c>
      <c r="B9186" s="4">
        <v>45320</v>
      </c>
      <c r="C9186" s="3" t="s">
        <v>187</v>
      </c>
      <c r="D9186" s="3" t="s">
        <v>188</v>
      </c>
      <c r="E9186" s="3" t="s">
        <v>58</v>
      </c>
      <c r="F9186" s="3" t="s">
        <v>19</v>
      </c>
      <c r="G9186" s="3" t="s">
        <v>20</v>
      </c>
      <c r="H9186" s="3" t="s">
        <v>45</v>
      </c>
      <c r="I9186" s="3" t="s">
        <v>31</v>
      </c>
      <c r="J9186">
        <v>134.19999999999999</v>
      </c>
      <c r="K9186" s="3" t="s">
        <v>32</v>
      </c>
      <c r="L9186" s="3" t="s">
        <v>24</v>
      </c>
      <c r="M9186" s="3" t="s">
        <v>33</v>
      </c>
      <c r="N9186">
        <v>25</v>
      </c>
    </row>
    <row r="9187" spans="1:14" x14ac:dyDescent="0.3">
      <c r="A9187" s="3" t="s">
        <v>10494</v>
      </c>
      <c r="B9187" s="4">
        <v>45321</v>
      </c>
      <c r="C9187" s="3" t="s">
        <v>87</v>
      </c>
      <c r="D9187" s="3" t="s">
        <v>118</v>
      </c>
      <c r="E9187" s="3" t="s">
        <v>58</v>
      </c>
      <c r="F9187" s="3" t="s">
        <v>44</v>
      </c>
      <c r="G9187" s="3" t="s">
        <v>59</v>
      </c>
      <c r="H9187" s="3" t="s">
        <v>45</v>
      </c>
      <c r="I9187" s="3" t="s">
        <v>22</v>
      </c>
      <c r="J9187">
        <v>279.31</v>
      </c>
      <c r="K9187" s="3" t="s">
        <v>50</v>
      </c>
      <c r="L9187" s="3" t="s">
        <v>24</v>
      </c>
      <c r="M9187" s="3" t="s">
        <v>33</v>
      </c>
      <c r="N9187">
        <v>24</v>
      </c>
    </row>
    <row r="9188" spans="1:14" x14ac:dyDescent="0.3">
      <c r="A9188" s="3" t="s">
        <v>10496</v>
      </c>
      <c r="B9188" s="4">
        <v>45321</v>
      </c>
      <c r="C9188" s="3" t="s">
        <v>87</v>
      </c>
      <c r="D9188" s="3" t="s">
        <v>124</v>
      </c>
      <c r="E9188" s="3" t="s">
        <v>29</v>
      </c>
      <c r="F9188" s="3" t="s">
        <v>44</v>
      </c>
      <c r="G9188" s="3" t="s">
        <v>59</v>
      </c>
      <c r="H9188" s="3" t="s">
        <v>45</v>
      </c>
      <c r="I9188" s="3" t="s">
        <v>22</v>
      </c>
      <c r="J9188">
        <v>0</v>
      </c>
      <c r="K9188" s="3" t="s">
        <v>46</v>
      </c>
      <c r="L9188" s="3" t="s">
        <v>24</v>
      </c>
      <c r="M9188" s="3" t="s">
        <v>70</v>
      </c>
      <c r="N9188">
        <v>156</v>
      </c>
    </row>
    <row r="9189" spans="1:14" x14ac:dyDescent="0.3">
      <c r="A9189" s="3" t="s">
        <v>10497</v>
      </c>
      <c r="B9189" s="4">
        <v>45321</v>
      </c>
      <c r="C9189" s="3" t="s">
        <v>91</v>
      </c>
      <c r="D9189" s="3" t="s">
        <v>98</v>
      </c>
      <c r="E9189" s="3" t="s">
        <v>69</v>
      </c>
      <c r="F9189" s="3" t="s">
        <v>19</v>
      </c>
      <c r="G9189" s="3" t="s">
        <v>66</v>
      </c>
      <c r="H9189" s="3" t="s">
        <v>45</v>
      </c>
      <c r="I9189" s="3" t="s">
        <v>31</v>
      </c>
      <c r="J9189">
        <v>522.28</v>
      </c>
      <c r="K9189" s="3" t="s">
        <v>23</v>
      </c>
      <c r="L9189" s="3" t="s">
        <v>60</v>
      </c>
      <c r="M9189" s="3" t="s">
        <v>33</v>
      </c>
      <c r="N9189">
        <v>14</v>
      </c>
    </row>
    <row r="9190" spans="1:14" x14ac:dyDescent="0.3">
      <c r="A9190" s="3" t="s">
        <v>10498</v>
      </c>
      <c r="B9190" s="4">
        <v>45321</v>
      </c>
      <c r="C9190" s="3" t="s">
        <v>35</v>
      </c>
      <c r="D9190" s="3" t="s">
        <v>289</v>
      </c>
      <c r="E9190" s="3" t="s">
        <v>18</v>
      </c>
      <c r="F9190" s="3" t="s">
        <v>37</v>
      </c>
      <c r="G9190" s="3" t="s">
        <v>66</v>
      </c>
      <c r="H9190" s="3" t="s">
        <v>54</v>
      </c>
      <c r="I9190" s="3" t="s">
        <v>22</v>
      </c>
      <c r="J9190">
        <v>299.39</v>
      </c>
      <c r="K9190" s="3" t="s">
        <v>50</v>
      </c>
      <c r="L9190" s="3" t="s">
        <v>24</v>
      </c>
      <c r="M9190" s="3" t="s">
        <v>25</v>
      </c>
      <c r="N9190">
        <v>49</v>
      </c>
    </row>
    <row r="9191" spans="1:14" x14ac:dyDescent="0.3">
      <c r="A9191" s="3" t="s">
        <v>10499</v>
      </c>
      <c r="B9191" s="4">
        <v>45321</v>
      </c>
      <c r="C9191" s="3" t="s">
        <v>16</v>
      </c>
      <c r="D9191" s="3" t="s">
        <v>83</v>
      </c>
      <c r="E9191" s="3" t="s">
        <v>224</v>
      </c>
      <c r="F9191" s="3" t="s">
        <v>65</v>
      </c>
      <c r="G9191" s="3" t="s">
        <v>20</v>
      </c>
      <c r="H9191" s="3" t="s">
        <v>45</v>
      </c>
      <c r="I9191" s="3" t="s">
        <v>31</v>
      </c>
      <c r="J9191">
        <v>0</v>
      </c>
      <c r="K9191" s="3" t="s">
        <v>23</v>
      </c>
      <c r="L9191" s="3" t="s">
        <v>47</v>
      </c>
      <c r="M9191" s="3" t="s">
        <v>33</v>
      </c>
      <c r="N9191">
        <v>22</v>
      </c>
    </row>
    <row r="9192" spans="1:14" x14ac:dyDescent="0.3">
      <c r="A9192" s="3" t="s">
        <v>10500</v>
      </c>
      <c r="B9192" s="4">
        <v>45321</v>
      </c>
      <c r="C9192" s="3" t="s">
        <v>35</v>
      </c>
      <c r="D9192" s="3" t="s">
        <v>289</v>
      </c>
      <c r="E9192" s="3" t="s">
        <v>155</v>
      </c>
      <c r="F9192" s="3" t="s">
        <v>44</v>
      </c>
      <c r="G9192" s="3" t="s">
        <v>66</v>
      </c>
      <c r="H9192" s="3" t="s">
        <v>45</v>
      </c>
      <c r="I9192" s="3" t="s">
        <v>31</v>
      </c>
      <c r="J9192">
        <v>0</v>
      </c>
      <c r="K9192" s="3" t="s">
        <v>46</v>
      </c>
      <c r="L9192" s="3" t="s">
        <v>24</v>
      </c>
      <c r="M9192" s="3" t="s">
        <v>33</v>
      </c>
      <c r="N9192">
        <v>25</v>
      </c>
    </row>
    <row r="9193" spans="1:14" x14ac:dyDescent="0.3">
      <c r="A9193" s="3" t="s">
        <v>10501</v>
      </c>
      <c r="B9193" s="4">
        <v>45321</v>
      </c>
      <c r="C9193" s="3" t="s">
        <v>35</v>
      </c>
      <c r="D9193" s="3" t="s">
        <v>57</v>
      </c>
      <c r="E9193" s="3" t="s">
        <v>43</v>
      </c>
      <c r="F9193" s="3" t="s">
        <v>19</v>
      </c>
      <c r="G9193" s="3" t="s">
        <v>20</v>
      </c>
      <c r="H9193" s="3" t="s">
        <v>30</v>
      </c>
      <c r="I9193" s="3" t="s">
        <v>22</v>
      </c>
      <c r="J9193">
        <v>208.8</v>
      </c>
      <c r="K9193" s="3" t="s">
        <v>50</v>
      </c>
      <c r="L9193" s="3" t="s">
        <v>24</v>
      </c>
      <c r="M9193" s="3" t="s">
        <v>33</v>
      </c>
      <c r="N9193">
        <v>26</v>
      </c>
    </row>
    <row r="9194" spans="1:14" x14ac:dyDescent="0.3">
      <c r="A9194" s="3" t="s">
        <v>10502</v>
      </c>
      <c r="B9194" s="4">
        <v>45321</v>
      </c>
      <c r="C9194" s="3" t="s">
        <v>41</v>
      </c>
      <c r="D9194" s="3" t="s">
        <v>157</v>
      </c>
      <c r="E9194" s="3" t="s">
        <v>58</v>
      </c>
      <c r="F9194" s="3" t="s">
        <v>116</v>
      </c>
      <c r="G9194" s="3" t="s">
        <v>20</v>
      </c>
      <c r="H9194" s="3" t="s">
        <v>38</v>
      </c>
      <c r="I9194" s="3" t="s">
        <v>22</v>
      </c>
      <c r="J9194">
        <v>684.65</v>
      </c>
      <c r="K9194" s="3" t="s">
        <v>50</v>
      </c>
      <c r="L9194" s="3" t="s">
        <v>24</v>
      </c>
      <c r="M9194" s="3" t="s">
        <v>33</v>
      </c>
      <c r="N9194">
        <v>13</v>
      </c>
    </row>
    <row r="9195" spans="1:14" x14ac:dyDescent="0.3">
      <c r="A9195" s="3" t="s">
        <v>10503</v>
      </c>
      <c r="B9195" s="4">
        <v>45321</v>
      </c>
      <c r="C9195" s="3" t="s">
        <v>238</v>
      </c>
      <c r="D9195" s="3" t="s">
        <v>239</v>
      </c>
      <c r="E9195" s="3" t="s">
        <v>43</v>
      </c>
      <c r="F9195" s="3" t="s">
        <v>74</v>
      </c>
      <c r="G9195" s="3" t="s">
        <v>66</v>
      </c>
      <c r="H9195" s="3" t="s">
        <v>45</v>
      </c>
      <c r="I9195" s="3" t="s">
        <v>78</v>
      </c>
      <c r="J9195">
        <v>274.08999999999997</v>
      </c>
      <c r="K9195" s="3" t="s">
        <v>50</v>
      </c>
      <c r="L9195" s="3" t="s">
        <v>60</v>
      </c>
      <c r="M9195" s="3" t="s">
        <v>33</v>
      </c>
      <c r="N9195">
        <v>6</v>
      </c>
    </row>
    <row r="9196" spans="1:14" x14ac:dyDescent="0.3">
      <c r="A9196" s="3" t="s">
        <v>10504</v>
      </c>
      <c r="B9196" s="4">
        <v>45321</v>
      </c>
      <c r="C9196" s="3" t="s">
        <v>91</v>
      </c>
      <c r="D9196" s="3" t="s">
        <v>136</v>
      </c>
      <c r="E9196" s="3" t="s">
        <v>69</v>
      </c>
      <c r="F9196" s="3" t="s">
        <v>74</v>
      </c>
      <c r="G9196" s="3" t="s">
        <v>20</v>
      </c>
      <c r="H9196" s="3" t="s">
        <v>38</v>
      </c>
      <c r="I9196" s="3" t="s">
        <v>22</v>
      </c>
      <c r="J9196">
        <v>169.76</v>
      </c>
      <c r="K9196" s="3" t="s">
        <v>23</v>
      </c>
      <c r="L9196" s="3" t="s">
        <v>24</v>
      </c>
      <c r="M9196" s="3" t="s">
        <v>33</v>
      </c>
      <c r="N9196">
        <v>6</v>
      </c>
    </row>
    <row r="9197" spans="1:14" x14ac:dyDescent="0.3">
      <c r="A9197" s="3" t="s">
        <v>10505</v>
      </c>
      <c r="B9197" s="4">
        <v>45321</v>
      </c>
      <c r="C9197" s="3" t="s">
        <v>35</v>
      </c>
      <c r="D9197" s="3" t="s">
        <v>159</v>
      </c>
      <c r="E9197" s="3" t="s">
        <v>43</v>
      </c>
      <c r="F9197" s="3" t="s">
        <v>116</v>
      </c>
      <c r="G9197" s="3" t="s">
        <v>20</v>
      </c>
      <c r="H9197" s="3" t="s">
        <v>38</v>
      </c>
      <c r="I9197" s="3" t="s">
        <v>22</v>
      </c>
      <c r="J9197">
        <v>779.96</v>
      </c>
      <c r="K9197" s="3" t="s">
        <v>50</v>
      </c>
      <c r="L9197" s="3" t="s">
        <v>24</v>
      </c>
      <c r="M9197" s="3" t="s">
        <v>33</v>
      </c>
      <c r="N9197">
        <v>21</v>
      </c>
    </row>
    <row r="9198" spans="1:14" x14ac:dyDescent="0.3">
      <c r="A9198" s="3" t="s">
        <v>10506</v>
      </c>
      <c r="B9198" s="4">
        <v>45322</v>
      </c>
      <c r="C9198" s="3" t="s">
        <v>243</v>
      </c>
      <c r="D9198" s="3" t="s">
        <v>244</v>
      </c>
      <c r="E9198" s="3" t="s">
        <v>224</v>
      </c>
      <c r="F9198" s="3" t="s">
        <v>19</v>
      </c>
      <c r="G9198" s="3" t="s">
        <v>66</v>
      </c>
      <c r="H9198" s="3" t="s">
        <v>54</v>
      </c>
      <c r="I9198" s="3" t="s">
        <v>22</v>
      </c>
      <c r="J9198">
        <v>0</v>
      </c>
      <c r="K9198" s="3" t="s">
        <v>50</v>
      </c>
      <c r="L9198" s="3" t="s">
        <v>47</v>
      </c>
      <c r="M9198" s="3" t="s">
        <v>33</v>
      </c>
      <c r="N9198">
        <v>18</v>
      </c>
    </row>
    <row r="9199" spans="1:14" x14ac:dyDescent="0.3">
      <c r="A9199" s="3" t="s">
        <v>10508</v>
      </c>
      <c r="B9199" s="4">
        <v>45322</v>
      </c>
      <c r="C9199" s="3" t="s">
        <v>128</v>
      </c>
      <c r="D9199" s="3" t="s">
        <v>129</v>
      </c>
      <c r="E9199" s="3" t="s">
        <v>58</v>
      </c>
      <c r="F9199" s="3" t="s">
        <v>85</v>
      </c>
      <c r="G9199" s="3" t="s">
        <v>66</v>
      </c>
      <c r="H9199" s="3" t="s">
        <v>45</v>
      </c>
      <c r="I9199" s="3" t="s">
        <v>22</v>
      </c>
      <c r="J9199">
        <v>1282.6099999999999</v>
      </c>
      <c r="K9199" s="3" t="s">
        <v>23</v>
      </c>
      <c r="L9199" s="3" t="s">
        <v>24</v>
      </c>
      <c r="M9199" s="3" t="s">
        <v>33</v>
      </c>
      <c r="N9199">
        <v>29</v>
      </c>
    </row>
    <row r="9200" spans="1:14" x14ac:dyDescent="0.3">
      <c r="A9200" s="3" t="s">
        <v>10509</v>
      </c>
      <c r="B9200" s="4">
        <v>45322</v>
      </c>
      <c r="C9200" s="3" t="s">
        <v>16</v>
      </c>
      <c r="D9200" s="3" t="s">
        <v>110</v>
      </c>
      <c r="E9200" s="3" t="s">
        <v>84</v>
      </c>
      <c r="F9200" s="3" t="s">
        <v>89</v>
      </c>
      <c r="G9200" s="3" t="s">
        <v>20</v>
      </c>
      <c r="H9200" s="3" t="s">
        <v>38</v>
      </c>
      <c r="I9200" s="3" t="s">
        <v>31</v>
      </c>
      <c r="J9200">
        <v>1552.95</v>
      </c>
      <c r="K9200" s="3" t="s">
        <v>32</v>
      </c>
      <c r="L9200" s="3" t="s">
        <v>60</v>
      </c>
      <c r="M9200" s="3" t="s">
        <v>55</v>
      </c>
      <c r="N9200">
        <v>62</v>
      </c>
    </row>
    <row r="9201" spans="1:14" x14ac:dyDescent="0.3">
      <c r="A9201" s="3" t="s">
        <v>10510</v>
      </c>
      <c r="B9201" s="4">
        <v>45322</v>
      </c>
      <c r="C9201" s="3" t="s">
        <v>91</v>
      </c>
      <c r="D9201" s="3" t="s">
        <v>98</v>
      </c>
      <c r="E9201" s="3" t="s">
        <v>64</v>
      </c>
      <c r="F9201" s="3" t="s">
        <v>85</v>
      </c>
      <c r="G9201" s="3" t="s">
        <v>20</v>
      </c>
      <c r="H9201" s="3" t="s">
        <v>45</v>
      </c>
      <c r="I9201" s="3" t="s">
        <v>31</v>
      </c>
      <c r="J9201">
        <v>0</v>
      </c>
      <c r="K9201" s="3" t="s">
        <v>46</v>
      </c>
      <c r="L9201" s="3" t="s">
        <v>24</v>
      </c>
      <c r="M9201" s="3" t="s">
        <v>33</v>
      </c>
      <c r="N9201">
        <v>28</v>
      </c>
    </row>
    <row r="9202" spans="1:14" x14ac:dyDescent="0.3">
      <c r="A9202" s="3" t="s">
        <v>10511</v>
      </c>
      <c r="B9202" s="4">
        <v>45322</v>
      </c>
      <c r="C9202" s="3" t="s">
        <v>41</v>
      </c>
      <c r="D9202" s="3" t="s">
        <v>199</v>
      </c>
      <c r="E9202" s="3" t="s">
        <v>84</v>
      </c>
      <c r="F9202" s="3" t="s">
        <v>37</v>
      </c>
      <c r="G9202" s="3" t="s">
        <v>53</v>
      </c>
      <c r="H9202" s="3" t="s">
        <v>45</v>
      </c>
      <c r="I9202" s="3" t="s">
        <v>31</v>
      </c>
      <c r="J9202">
        <v>401.34</v>
      </c>
      <c r="K9202" s="3" t="s">
        <v>23</v>
      </c>
      <c r="L9202" s="3" t="s">
        <v>24</v>
      </c>
      <c r="M9202" s="3" t="s">
        <v>25</v>
      </c>
      <c r="N9202">
        <v>19</v>
      </c>
    </row>
    <row r="9203" spans="1:14" x14ac:dyDescent="0.3">
      <c r="A9203" s="3" t="s">
        <v>10512</v>
      </c>
      <c r="B9203" s="4">
        <v>45322</v>
      </c>
      <c r="C9203" s="3" t="s">
        <v>121</v>
      </c>
      <c r="D9203" s="3" t="s">
        <v>162</v>
      </c>
      <c r="E9203" s="3" t="s">
        <v>58</v>
      </c>
      <c r="F9203" s="3" t="s">
        <v>19</v>
      </c>
      <c r="G9203" s="3" t="s">
        <v>20</v>
      </c>
      <c r="H9203" s="3" t="s">
        <v>21</v>
      </c>
      <c r="I9203" s="3" t="s">
        <v>31</v>
      </c>
      <c r="J9203">
        <v>1202.6099999999999</v>
      </c>
      <c r="K9203" s="3" t="s">
        <v>32</v>
      </c>
      <c r="L9203" s="3" t="s">
        <v>24</v>
      </c>
      <c r="M9203" s="3" t="s">
        <v>70</v>
      </c>
      <c r="N9203">
        <v>138</v>
      </c>
    </row>
    <row r="9204" spans="1:14" x14ac:dyDescent="0.3">
      <c r="A9204" s="3" t="s">
        <v>10513</v>
      </c>
      <c r="B9204" s="4">
        <v>45322</v>
      </c>
      <c r="C9204" s="3" t="s">
        <v>139</v>
      </c>
      <c r="D9204" s="3" t="s">
        <v>501</v>
      </c>
      <c r="E9204" s="3" t="s">
        <v>29</v>
      </c>
      <c r="F9204" s="3" t="s">
        <v>65</v>
      </c>
      <c r="G9204" s="3" t="s">
        <v>20</v>
      </c>
      <c r="H9204" s="3" t="s">
        <v>38</v>
      </c>
      <c r="I9204" s="3" t="s">
        <v>22</v>
      </c>
      <c r="J9204">
        <v>0</v>
      </c>
      <c r="K9204" s="3" t="s">
        <v>32</v>
      </c>
      <c r="L9204" s="3" t="s">
        <v>24</v>
      </c>
      <c r="M9204" s="3" t="s">
        <v>25</v>
      </c>
      <c r="N9204">
        <v>33</v>
      </c>
    </row>
    <row r="9205" spans="1:14" x14ac:dyDescent="0.3">
      <c r="A9205" s="3" t="s">
        <v>10514</v>
      </c>
      <c r="B9205" s="4">
        <v>45323</v>
      </c>
      <c r="C9205" s="3" t="s">
        <v>35</v>
      </c>
      <c r="D9205" s="3" t="s">
        <v>73</v>
      </c>
      <c r="E9205" s="3" t="s">
        <v>29</v>
      </c>
      <c r="F9205" s="3" t="s">
        <v>37</v>
      </c>
      <c r="G9205" s="3" t="s">
        <v>59</v>
      </c>
      <c r="H9205" s="3" t="s">
        <v>21</v>
      </c>
      <c r="I9205" s="3" t="s">
        <v>22</v>
      </c>
      <c r="J9205">
        <v>0</v>
      </c>
      <c r="K9205" s="3" t="s">
        <v>46</v>
      </c>
      <c r="L9205" s="3" t="s">
        <v>24</v>
      </c>
      <c r="M9205" s="3" t="s">
        <v>33</v>
      </c>
      <c r="N9205">
        <v>24</v>
      </c>
    </row>
    <row r="9206" spans="1:14" x14ac:dyDescent="0.3">
      <c r="A9206" s="3" t="s">
        <v>10516</v>
      </c>
      <c r="B9206" s="4">
        <v>45323</v>
      </c>
      <c r="C9206" s="3" t="s">
        <v>94</v>
      </c>
      <c r="D9206" s="3" t="s">
        <v>95</v>
      </c>
      <c r="E9206" s="3" t="s">
        <v>64</v>
      </c>
      <c r="F9206" s="3" t="s">
        <v>89</v>
      </c>
      <c r="G9206" s="3" t="s">
        <v>171</v>
      </c>
      <c r="H9206" s="3" t="s">
        <v>45</v>
      </c>
      <c r="I9206" s="3" t="s">
        <v>22</v>
      </c>
      <c r="J9206">
        <v>0</v>
      </c>
      <c r="K9206" s="3" t="s">
        <v>46</v>
      </c>
      <c r="L9206" s="3" t="s">
        <v>24</v>
      </c>
      <c r="M9206" s="3" t="s">
        <v>33</v>
      </c>
      <c r="N9206">
        <v>26</v>
      </c>
    </row>
    <row r="9207" spans="1:14" x14ac:dyDescent="0.3">
      <c r="A9207" s="3" t="s">
        <v>10517</v>
      </c>
      <c r="B9207" s="4">
        <v>45323</v>
      </c>
      <c r="C9207" s="3" t="s">
        <v>91</v>
      </c>
      <c r="D9207" s="3" t="s">
        <v>136</v>
      </c>
      <c r="E9207" s="3" t="s">
        <v>84</v>
      </c>
      <c r="F9207" s="3" t="s">
        <v>74</v>
      </c>
      <c r="G9207" s="3" t="s">
        <v>20</v>
      </c>
      <c r="H9207" s="3" t="s">
        <v>30</v>
      </c>
      <c r="I9207" s="3" t="s">
        <v>22</v>
      </c>
      <c r="J9207">
        <v>333.35</v>
      </c>
      <c r="K9207" s="3" t="s">
        <v>23</v>
      </c>
      <c r="L9207" s="3" t="s">
        <v>47</v>
      </c>
      <c r="M9207" s="3" t="s">
        <v>55</v>
      </c>
      <c r="N9207">
        <v>131</v>
      </c>
    </row>
    <row r="9208" spans="1:14" x14ac:dyDescent="0.3">
      <c r="A9208" s="3" t="s">
        <v>10518</v>
      </c>
      <c r="B9208" s="4">
        <v>45323</v>
      </c>
      <c r="C9208" s="3" t="s">
        <v>41</v>
      </c>
      <c r="D9208" s="3" t="s">
        <v>52</v>
      </c>
      <c r="E9208" s="3" t="s">
        <v>58</v>
      </c>
      <c r="F9208" s="3" t="s">
        <v>89</v>
      </c>
      <c r="G9208" s="3" t="s">
        <v>20</v>
      </c>
      <c r="H9208" s="3" t="s">
        <v>38</v>
      </c>
      <c r="I9208" s="3" t="s">
        <v>31</v>
      </c>
      <c r="J9208">
        <v>457.92</v>
      </c>
      <c r="K9208" s="3" t="s">
        <v>46</v>
      </c>
      <c r="L9208" s="3" t="s">
        <v>24</v>
      </c>
      <c r="M9208" s="3" t="s">
        <v>67</v>
      </c>
      <c r="N9208">
        <v>36</v>
      </c>
    </row>
    <row r="9209" spans="1:14" x14ac:dyDescent="0.3">
      <c r="A9209" s="3" t="s">
        <v>10519</v>
      </c>
      <c r="B9209" s="4">
        <v>45323</v>
      </c>
      <c r="C9209" s="3" t="s">
        <v>101</v>
      </c>
      <c r="D9209" s="3" t="s">
        <v>102</v>
      </c>
      <c r="E9209" s="3" t="s">
        <v>58</v>
      </c>
      <c r="F9209" s="3" t="s">
        <v>89</v>
      </c>
      <c r="G9209" s="3" t="s">
        <v>66</v>
      </c>
      <c r="H9209" s="3" t="s">
        <v>30</v>
      </c>
      <c r="I9209" s="3" t="s">
        <v>31</v>
      </c>
      <c r="J9209">
        <v>5462.99</v>
      </c>
      <c r="K9209" s="3" t="s">
        <v>50</v>
      </c>
      <c r="L9209" s="3" t="s">
        <v>24</v>
      </c>
      <c r="M9209" s="3" t="s">
        <v>25</v>
      </c>
      <c r="N9209">
        <v>51</v>
      </c>
    </row>
    <row r="9210" spans="1:14" x14ac:dyDescent="0.3">
      <c r="A9210" s="3" t="s">
        <v>10520</v>
      </c>
      <c r="B9210" s="4">
        <v>45323</v>
      </c>
      <c r="C9210" s="3" t="s">
        <v>41</v>
      </c>
      <c r="D9210" s="3" t="s">
        <v>52</v>
      </c>
      <c r="E9210" s="3" t="s">
        <v>125</v>
      </c>
      <c r="F9210" s="3" t="s">
        <v>89</v>
      </c>
      <c r="G9210" s="3" t="s">
        <v>59</v>
      </c>
      <c r="H9210" s="3" t="s">
        <v>45</v>
      </c>
      <c r="I9210" s="3" t="s">
        <v>22</v>
      </c>
      <c r="J9210">
        <v>0</v>
      </c>
      <c r="K9210" s="3" t="s">
        <v>50</v>
      </c>
      <c r="L9210" s="3" t="s">
        <v>24</v>
      </c>
      <c r="M9210" s="3" t="s">
        <v>33</v>
      </c>
      <c r="N9210">
        <v>15</v>
      </c>
    </row>
    <row r="9211" spans="1:14" x14ac:dyDescent="0.3">
      <c r="A9211" s="3" t="s">
        <v>10521</v>
      </c>
      <c r="B9211" s="4">
        <v>45323</v>
      </c>
      <c r="C9211" s="3" t="s">
        <v>41</v>
      </c>
      <c r="D9211" s="3" t="s">
        <v>42</v>
      </c>
      <c r="E9211" s="3" t="s">
        <v>155</v>
      </c>
      <c r="F9211" s="3" t="s">
        <v>19</v>
      </c>
      <c r="G9211" s="3" t="s">
        <v>20</v>
      </c>
      <c r="H9211" s="3" t="s">
        <v>45</v>
      </c>
      <c r="I9211" s="3" t="s">
        <v>22</v>
      </c>
      <c r="J9211">
        <v>0</v>
      </c>
      <c r="K9211" s="3" t="s">
        <v>32</v>
      </c>
      <c r="L9211" s="3" t="s">
        <v>47</v>
      </c>
      <c r="M9211" s="3" t="s">
        <v>25</v>
      </c>
      <c r="N9211">
        <v>167</v>
      </c>
    </row>
    <row r="9212" spans="1:14" x14ac:dyDescent="0.3">
      <c r="A9212" s="3" t="s">
        <v>10522</v>
      </c>
      <c r="B9212" s="4">
        <v>45323</v>
      </c>
      <c r="C9212" s="3" t="s">
        <v>27</v>
      </c>
      <c r="D9212" s="3" t="s">
        <v>169</v>
      </c>
      <c r="E9212" s="3" t="s">
        <v>29</v>
      </c>
      <c r="F9212" s="3" t="s">
        <v>89</v>
      </c>
      <c r="G9212" s="3" t="s">
        <v>20</v>
      </c>
      <c r="H9212" s="3" t="s">
        <v>54</v>
      </c>
      <c r="I9212" s="3" t="s">
        <v>22</v>
      </c>
      <c r="J9212">
        <v>0</v>
      </c>
      <c r="K9212" s="3" t="s">
        <v>23</v>
      </c>
      <c r="L9212" s="3" t="s">
        <v>24</v>
      </c>
      <c r="M9212" s="3" t="s">
        <v>25</v>
      </c>
      <c r="N9212">
        <v>119</v>
      </c>
    </row>
    <row r="9213" spans="1:14" x14ac:dyDescent="0.3">
      <c r="A9213" s="3" t="s">
        <v>10523</v>
      </c>
      <c r="B9213" s="4">
        <v>45323</v>
      </c>
      <c r="C9213" s="3" t="s">
        <v>41</v>
      </c>
      <c r="D9213" s="3" t="s">
        <v>157</v>
      </c>
      <c r="E9213" s="3" t="s">
        <v>29</v>
      </c>
      <c r="F9213" s="3" t="s">
        <v>74</v>
      </c>
      <c r="G9213" s="3" t="s">
        <v>66</v>
      </c>
      <c r="H9213" s="3" t="s">
        <v>38</v>
      </c>
      <c r="I9213" s="3" t="s">
        <v>78</v>
      </c>
      <c r="J9213">
        <v>0</v>
      </c>
      <c r="K9213" s="3" t="s">
        <v>50</v>
      </c>
      <c r="L9213" s="3" t="s">
        <v>24</v>
      </c>
      <c r="M9213" s="3" t="s">
        <v>25</v>
      </c>
      <c r="N9213">
        <v>108</v>
      </c>
    </row>
    <row r="9214" spans="1:14" x14ac:dyDescent="0.3">
      <c r="A9214" s="3" t="s">
        <v>10524</v>
      </c>
      <c r="B9214" s="4">
        <v>45323</v>
      </c>
      <c r="C9214" s="3" t="s">
        <v>41</v>
      </c>
      <c r="D9214" s="3" t="s">
        <v>157</v>
      </c>
      <c r="E9214" s="3" t="s">
        <v>69</v>
      </c>
      <c r="F9214" s="3" t="s">
        <v>89</v>
      </c>
      <c r="G9214" s="3" t="s">
        <v>20</v>
      </c>
      <c r="H9214" s="3" t="s">
        <v>30</v>
      </c>
      <c r="I9214" s="3" t="s">
        <v>31</v>
      </c>
      <c r="J9214">
        <v>966.26</v>
      </c>
      <c r="K9214" s="3" t="s">
        <v>32</v>
      </c>
      <c r="L9214" s="3" t="s">
        <v>24</v>
      </c>
      <c r="M9214" s="3" t="s">
        <v>33</v>
      </c>
      <c r="N9214">
        <v>8</v>
      </c>
    </row>
    <row r="9215" spans="1:14" x14ac:dyDescent="0.3">
      <c r="A9215" s="3" t="s">
        <v>10525</v>
      </c>
      <c r="B9215" s="4">
        <v>45324</v>
      </c>
      <c r="C9215" s="3" t="s">
        <v>35</v>
      </c>
      <c r="D9215" s="3" t="s">
        <v>166</v>
      </c>
      <c r="E9215" s="3" t="s">
        <v>29</v>
      </c>
      <c r="F9215" s="3" t="s">
        <v>19</v>
      </c>
      <c r="G9215" s="3" t="s">
        <v>20</v>
      </c>
      <c r="H9215" s="3" t="s">
        <v>30</v>
      </c>
      <c r="I9215" s="3" t="s">
        <v>78</v>
      </c>
      <c r="J9215">
        <v>0</v>
      </c>
      <c r="K9215" s="3" t="s">
        <v>23</v>
      </c>
      <c r="L9215" s="3" t="s">
        <v>24</v>
      </c>
      <c r="M9215" s="3" t="s">
        <v>33</v>
      </c>
      <c r="N9215">
        <v>10</v>
      </c>
    </row>
    <row r="9216" spans="1:14" x14ac:dyDescent="0.3">
      <c r="A9216" s="3" t="s">
        <v>10527</v>
      </c>
      <c r="B9216" s="4">
        <v>45324</v>
      </c>
      <c r="C9216" s="3" t="s">
        <v>238</v>
      </c>
      <c r="D9216" s="3" t="s">
        <v>239</v>
      </c>
      <c r="E9216" s="3" t="s">
        <v>58</v>
      </c>
      <c r="F9216" s="3" t="s">
        <v>44</v>
      </c>
      <c r="G9216" s="3" t="s">
        <v>20</v>
      </c>
      <c r="H9216" s="3" t="s">
        <v>30</v>
      </c>
      <c r="I9216" s="3" t="s">
        <v>31</v>
      </c>
      <c r="J9216">
        <v>207.63</v>
      </c>
      <c r="K9216" s="3" t="s">
        <v>46</v>
      </c>
      <c r="L9216" s="3" t="s">
        <v>24</v>
      </c>
      <c r="M9216" s="3" t="s">
        <v>25</v>
      </c>
      <c r="N9216">
        <v>139</v>
      </c>
    </row>
    <row r="9217" spans="1:14" x14ac:dyDescent="0.3">
      <c r="A9217" s="3" t="s">
        <v>10528</v>
      </c>
      <c r="B9217" s="4">
        <v>45324</v>
      </c>
      <c r="C9217" s="3" t="s">
        <v>121</v>
      </c>
      <c r="D9217" s="3" t="s">
        <v>162</v>
      </c>
      <c r="E9217" s="3" t="s">
        <v>58</v>
      </c>
      <c r="F9217" s="3" t="s">
        <v>19</v>
      </c>
      <c r="G9217" s="3" t="s">
        <v>66</v>
      </c>
      <c r="H9217" s="3" t="s">
        <v>45</v>
      </c>
      <c r="I9217" s="3" t="s">
        <v>31</v>
      </c>
      <c r="J9217">
        <v>241.67</v>
      </c>
      <c r="K9217" s="3" t="s">
        <v>23</v>
      </c>
      <c r="L9217" s="3" t="s">
        <v>24</v>
      </c>
      <c r="M9217" s="3" t="s">
        <v>70</v>
      </c>
      <c r="N9217">
        <v>100</v>
      </c>
    </row>
    <row r="9218" spans="1:14" x14ac:dyDescent="0.3">
      <c r="A9218" s="3" t="s">
        <v>10529</v>
      </c>
      <c r="B9218" s="4">
        <v>45324</v>
      </c>
      <c r="C9218" s="3" t="s">
        <v>107</v>
      </c>
      <c r="D9218" s="3" t="s">
        <v>108</v>
      </c>
      <c r="E9218" s="3" t="s">
        <v>149</v>
      </c>
      <c r="F9218" s="3" t="s">
        <v>74</v>
      </c>
      <c r="G9218" s="3" t="s">
        <v>20</v>
      </c>
      <c r="H9218" s="3" t="s">
        <v>30</v>
      </c>
      <c r="I9218" s="3" t="s">
        <v>22</v>
      </c>
      <c r="J9218">
        <v>0</v>
      </c>
      <c r="K9218" s="3" t="s">
        <v>46</v>
      </c>
      <c r="L9218" s="3" t="s">
        <v>24</v>
      </c>
      <c r="M9218" s="3" t="s">
        <v>33</v>
      </c>
      <c r="N9218">
        <v>22</v>
      </c>
    </row>
    <row r="9219" spans="1:14" x14ac:dyDescent="0.3">
      <c r="A9219" s="3" t="s">
        <v>10530</v>
      </c>
      <c r="B9219" s="4">
        <v>45324</v>
      </c>
      <c r="C9219" s="3" t="s">
        <v>187</v>
      </c>
      <c r="D9219" s="3" t="s">
        <v>188</v>
      </c>
      <c r="E9219" s="3" t="s">
        <v>224</v>
      </c>
      <c r="F9219" s="3" t="s">
        <v>37</v>
      </c>
      <c r="G9219" s="3" t="s">
        <v>20</v>
      </c>
      <c r="H9219" s="3" t="s">
        <v>30</v>
      </c>
      <c r="I9219" s="3" t="s">
        <v>31</v>
      </c>
      <c r="J9219">
        <v>0</v>
      </c>
      <c r="K9219" s="3" t="s">
        <v>23</v>
      </c>
      <c r="L9219" s="3" t="s">
        <v>24</v>
      </c>
      <c r="M9219" s="3" t="s">
        <v>25</v>
      </c>
      <c r="N9219">
        <v>51</v>
      </c>
    </row>
    <row r="9220" spans="1:14" x14ac:dyDescent="0.3">
      <c r="A9220" s="3" t="s">
        <v>10531</v>
      </c>
      <c r="B9220" s="4">
        <v>45324</v>
      </c>
      <c r="C9220" s="3" t="s">
        <v>238</v>
      </c>
      <c r="D9220" s="3" t="s">
        <v>239</v>
      </c>
      <c r="E9220" s="3" t="s">
        <v>58</v>
      </c>
      <c r="F9220" s="3" t="s">
        <v>37</v>
      </c>
      <c r="G9220" s="3" t="s">
        <v>20</v>
      </c>
      <c r="H9220" s="3" t="s">
        <v>30</v>
      </c>
      <c r="I9220" s="3" t="s">
        <v>22</v>
      </c>
      <c r="J9220">
        <v>353.71</v>
      </c>
      <c r="K9220" s="3" t="s">
        <v>46</v>
      </c>
      <c r="L9220" s="3" t="s">
        <v>24</v>
      </c>
      <c r="M9220" s="3" t="s">
        <v>33</v>
      </c>
      <c r="N9220">
        <v>21</v>
      </c>
    </row>
    <row r="9221" spans="1:14" x14ac:dyDescent="0.3">
      <c r="A9221" s="3" t="s">
        <v>10532</v>
      </c>
      <c r="B9221" s="4">
        <v>45324</v>
      </c>
      <c r="C9221" s="3" t="s">
        <v>35</v>
      </c>
      <c r="D9221" s="3" t="s">
        <v>289</v>
      </c>
      <c r="E9221" s="3" t="s">
        <v>49</v>
      </c>
      <c r="F9221" s="3" t="s">
        <v>89</v>
      </c>
      <c r="G9221" s="3" t="s">
        <v>20</v>
      </c>
      <c r="H9221" s="3" t="s">
        <v>38</v>
      </c>
      <c r="I9221" s="3" t="s">
        <v>22</v>
      </c>
      <c r="J9221">
        <v>486.05</v>
      </c>
      <c r="K9221" s="3" t="s">
        <v>32</v>
      </c>
      <c r="L9221" s="3" t="s">
        <v>24</v>
      </c>
      <c r="M9221" s="3" t="s">
        <v>25</v>
      </c>
      <c r="N9221">
        <v>145</v>
      </c>
    </row>
    <row r="9222" spans="1:14" x14ac:dyDescent="0.3">
      <c r="A9222" s="3" t="s">
        <v>10533</v>
      </c>
      <c r="B9222" s="4">
        <v>45324</v>
      </c>
      <c r="C9222" s="3" t="s">
        <v>16</v>
      </c>
      <c r="D9222" s="3" t="s">
        <v>110</v>
      </c>
      <c r="E9222" s="3" t="s">
        <v>43</v>
      </c>
      <c r="F9222" s="3" t="s">
        <v>44</v>
      </c>
      <c r="G9222" s="3" t="s">
        <v>20</v>
      </c>
      <c r="H9222" s="3" t="s">
        <v>45</v>
      </c>
      <c r="I9222" s="3" t="s">
        <v>31</v>
      </c>
      <c r="J9222">
        <v>211.83</v>
      </c>
      <c r="K9222" s="3" t="s">
        <v>46</v>
      </c>
      <c r="L9222" s="3" t="s">
        <v>24</v>
      </c>
      <c r="M9222" s="3" t="s">
        <v>70</v>
      </c>
      <c r="N9222">
        <v>136</v>
      </c>
    </row>
    <row r="9223" spans="1:14" x14ac:dyDescent="0.3">
      <c r="A9223" s="3" t="s">
        <v>10534</v>
      </c>
      <c r="B9223" s="4">
        <v>45324</v>
      </c>
      <c r="C9223" s="3" t="s">
        <v>104</v>
      </c>
      <c r="D9223" s="3" t="s">
        <v>105</v>
      </c>
      <c r="E9223" s="3" t="s">
        <v>29</v>
      </c>
      <c r="F9223" s="3" t="s">
        <v>85</v>
      </c>
      <c r="G9223" s="3" t="s">
        <v>20</v>
      </c>
      <c r="H9223" s="3" t="s">
        <v>45</v>
      </c>
      <c r="I9223" s="3" t="s">
        <v>31</v>
      </c>
      <c r="J9223">
        <v>0</v>
      </c>
      <c r="K9223" s="3" t="s">
        <v>46</v>
      </c>
      <c r="L9223" s="3" t="s">
        <v>24</v>
      </c>
      <c r="M9223" s="3" t="s">
        <v>25</v>
      </c>
      <c r="N9223">
        <v>104</v>
      </c>
    </row>
    <row r="9224" spans="1:14" x14ac:dyDescent="0.3">
      <c r="A9224" s="3" t="s">
        <v>10535</v>
      </c>
      <c r="B9224" s="4">
        <v>45325</v>
      </c>
      <c r="C9224" s="3" t="s">
        <v>101</v>
      </c>
      <c r="D9224" s="3" t="s">
        <v>236</v>
      </c>
      <c r="E9224" s="3" t="s">
        <v>58</v>
      </c>
      <c r="F9224" s="3" t="s">
        <v>37</v>
      </c>
      <c r="G9224" s="3" t="s">
        <v>20</v>
      </c>
      <c r="H9224" s="3" t="s">
        <v>38</v>
      </c>
      <c r="I9224" s="3" t="s">
        <v>22</v>
      </c>
      <c r="J9224">
        <v>758.44</v>
      </c>
      <c r="K9224" s="3" t="s">
        <v>23</v>
      </c>
      <c r="L9224" s="3" t="s">
        <v>24</v>
      </c>
      <c r="M9224" s="3" t="s">
        <v>55</v>
      </c>
      <c r="N9224">
        <v>66</v>
      </c>
    </row>
    <row r="9225" spans="1:14" x14ac:dyDescent="0.3">
      <c r="A9225" s="3" t="s">
        <v>10537</v>
      </c>
      <c r="B9225" s="4">
        <v>45325</v>
      </c>
      <c r="C9225" s="3" t="s">
        <v>35</v>
      </c>
      <c r="D9225" s="3" t="s">
        <v>73</v>
      </c>
      <c r="E9225" s="3" t="s">
        <v>58</v>
      </c>
      <c r="F9225" s="3" t="s">
        <v>37</v>
      </c>
      <c r="G9225" s="3" t="s">
        <v>66</v>
      </c>
      <c r="H9225" s="3" t="s">
        <v>54</v>
      </c>
      <c r="I9225" s="3" t="s">
        <v>31</v>
      </c>
      <c r="J9225">
        <v>1503.96</v>
      </c>
      <c r="K9225" s="3" t="s">
        <v>32</v>
      </c>
      <c r="L9225" s="3" t="s">
        <v>24</v>
      </c>
      <c r="M9225" s="3" t="s">
        <v>25</v>
      </c>
      <c r="N9225">
        <v>3</v>
      </c>
    </row>
    <row r="9226" spans="1:14" x14ac:dyDescent="0.3">
      <c r="A9226" s="3" t="s">
        <v>10538</v>
      </c>
      <c r="B9226" s="4">
        <v>45325</v>
      </c>
      <c r="C9226" s="3" t="s">
        <v>253</v>
      </c>
      <c r="D9226" s="3" t="s">
        <v>254</v>
      </c>
      <c r="E9226" s="3" t="s">
        <v>149</v>
      </c>
      <c r="F9226" s="3" t="s">
        <v>19</v>
      </c>
      <c r="G9226" s="3" t="s">
        <v>66</v>
      </c>
      <c r="H9226" s="3" t="s">
        <v>45</v>
      </c>
      <c r="I9226" s="3" t="s">
        <v>22</v>
      </c>
      <c r="J9226">
        <v>0</v>
      </c>
      <c r="K9226" s="3" t="s">
        <v>50</v>
      </c>
      <c r="L9226" s="3" t="s">
        <v>24</v>
      </c>
      <c r="M9226" s="3" t="s">
        <v>33</v>
      </c>
      <c r="N9226">
        <v>11</v>
      </c>
    </row>
    <row r="9227" spans="1:14" x14ac:dyDescent="0.3">
      <c r="A9227" s="3" t="s">
        <v>10539</v>
      </c>
      <c r="B9227" s="4">
        <v>45325</v>
      </c>
      <c r="C9227" s="3" t="s">
        <v>35</v>
      </c>
      <c r="D9227" s="3" t="s">
        <v>257</v>
      </c>
      <c r="E9227" s="3" t="s">
        <v>29</v>
      </c>
      <c r="F9227" s="3" t="s">
        <v>85</v>
      </c>
      <c r="G9227" s="3" t="s">
        <v>59</v>
      </c>
      <c r="H9227" s="3" t="s">
        <v>21</v>
      </c>
      <c r="I9227" s="3" t="s">
        <v>31</v>
      </c>
      <c r="J9227">
        <v>0</v>
      </c>
      <c r="K9227" s="3" t="s">
        <v>46</v>
      </c>
      <c r="L9227" s="3" t="s">
        <v>60</v>
      </c>
      <c r="M9227" s="3" t="s">
        <v>33</v>
      </c>
      <c r="N9227">
        <v>2</v>
      </c>
    </row>
    <row r="9228" spans="1:14" x14ac:dyDescent="0.3">
      <c r="A9228" s="3" t="s">
        <v>10540</v>
      </c>
      <c r="B9228" s="4">
        <v>45325</v>
      </c>
      <c r="C9228" s="3" t="s">
        <v>41</v>
      </c>
      <c r="D9228" s="3" t="s">
        <v>42</v>
      </c>
      <c r="E9228" s="3" t="s">
        <v>58</v>
      </c>
      <c r="F9228" s="3" t="s">
        <v>74</v>
      </c>
      <c r="G9228" s="3" t="s">
        <v>20</v>
      </c>
      <c r="H9228" s="3" t="s">
        <v>21</v>
      </c>
      <c r="I9228" s="3" t="s">
        <v>22</v>
      </c>
      <c r="J9228">
        <v>139.21</v>
      </c>
      <c r="K9228" s="3" t="s">
        <v>50</v>
      </c>
      <c r="L9228" s="3" t="s">
        <v>47</v>
      </c>
      <c r="M9228" s="3" t="s">
        <v>70</v>
      </c>
      <c r="N9228">
        <v>6</v>
      </c>
    </row>
    <row r="9229" spans="1:14" x14ac:dyDescent="0.3">
      <c r="A9229" s="3" t="s">
        <v>10541</v>
      </c>
      <c r="B9229" s="4">
        <v>45325</v>
      </c>
      <c r="C9229" s="3" t="s">
        <v>41</v>
      </c>
      <c r="D9229" s="3" t="s">
        <v>250</v>
      </c>
      <c r="E9229" s="3" t="s">
        <v>149</v>
      </c>
      <c r="F9229" s="3" t="s">
        <v>85</v>
      </c>
      <c r="G9229" s="3" t="s">
        <v>20</v>
      </c>
      <c r="H9229" s="3" t="s">
        <v>45</v>
      </c>
      <c r="I9229" s="3" t="s">
        <v>22</v>
      </c>
      <c r="J9229">
        <v>0</v>
      </c>
      <c r="K9229" s="3" t="s">
        <v>50</v>
      </c>
      <c r="L9229" s="3" t="s">
        <v>24</v>
      </c>
      <c r="M9229" s="3" t="s">
        <v>33</v>
      </c>
      <c r="N9229">
        <v>8</v>
      </c>
    </row>
    <row r="9230" spans="1:14" x14ac:dyDescent="0.3">
      <c r="A9230" s="3" t="s">
        <v>10542</v>
      </c>
      <c r="B9230" s="4">
        <v>45325</v>
      </c>
      <c r="C9230" s="3" t="s">
        <v>87</v>
      </c>
      <c r="D9230" s="3" t="s">
        <v>124</v>
      </c>
      <c r="E9230" s="3" t="s">
        <v>149</v>
      </c>
      <c r="F9230" s="3" t="s">
        <v>89</v>
      </c>
      <c r="G9230" s="3" t="s">
        <v>20</v>
      </c>
      <c r="H9230" s="3" t="s">
        <v>38</v>
      </c>
      <c r="I9230" s="3" t="s">
        <v>31</v>
      </c>
      <c r="J9230">
        <v>0</v>
      </c>
      <c r="K9230" s="3" t="s">
        <v>32</v>
      </c>
      <c r="L9230" s="3" t="s">
        <v>47</v>
      </c>
      <c r="M9230" s="3" t="s">
        <v>67</v>
      </c>
      <c r="N9230">
        <v>58</v>
      </c>
    </row>
    <row r="9231" spans="1:14" x14ac:dyDescent="0.3">
      <c r="A9231" s="3" t="s">
        <v>10543</v>
      </c>
      <c r="B9231" s="4">
        <v>45325</v>
      </c>
      <c r="C9231" s="3" t="s">
        <v>35</v>
      </c>
      <c r="D9231" s="3" t="s">
        <v>36</v>
      </c>
      <c r="E9231" s="3" t="s">
        <v>29</v>
      </c>
      <c r="F9231" s="3" t="s">
        <v>44</v>
      </c>
      <c r="G9231" s="3" t="s">
        <v>66</v>
      </c>
      <c r="H9231" s="3" t="s">
        <v>45</v>
      </c>
      <c r="I9231" s="3" t="s">
        <v>31</v>
      </c>
      <c r="J9231">
        <v>0</v>
      </c>
      <c r="K9231" s="3" t="s">
        <v>50</v>
      </c>
      <c r="L9231" s="3" t="s">
        <v>24</v>
      </c>
      <c r="M9231" s="3" t="s">
        <v>55</v>
      </c>
      <c r="N9231">
        <v>52</v>
      </c>
    </row>
    <row r="9232" spans="1:14" x14ac:dyDescent="0.3">
      <c r="A9232" s="3" t="s">
        <v>10544</v>
      </c>
      <c r="B9232" s="4">
        <v>45326</v>
      </c>
      <c r="C9232" s="3" t="s">
        <v>101</v>
      </c>
      <c r="D9232" s="3" t="s">
        <v>236</v>
      </c>
      <c r="E9232" s="3" t="s">
        <v>69</v>
      </c>
      <c r="F9232" s="3" t="s">
        <v>19</v>
      </c>
      <c r="G9232" s="3" t="s">
        <v>66</v>
      </c>
      <c r="H9232" s="3" t="s">
        <v>45</v>
      </c>
      <c r="I9232" s="3" t="s">
        <v>31</v>
      </c>
      <c r="J9232">
        <v>6607.2</v>
      </c>
      <c r="K9232" s="3" t="s">
        <v>32</v>
      </c>
      <c r="L9232" s="3" t="s">
        <v>24</v>
      </c>
      <c r="M9232" s="3" t="s">
        <v>67</v>
      </c>
      <c r="N9232">
        <v>12</v>
      </c>
    </row>
    <row r="9233" spans="1:14" x14ac:dyDescent="0.3">
      <c r="A9233" s="3" t="s">
        <v>10546</v>
      </c>
      <c r="B9233" s="4">
        <v>45326</v>
      </c>
      <c r="C9233" s="3" t="s">
        <v>91</v>
      </c>
      <c r="D9233" s="3" t="s">
        <v>92</v>
      </c>
      <c r="E9233" s="3" t="s">
        <v>69</v>
      </c>
      <c r="F9233" s="3" t="s">
        <v>65</v>
      </c>
      <c r="G9233" s="3" t="s">
        <v>66</v>
      </c>
      <c r="H9233" s="3" t="s">
        <v>45</v>
      </c>
      <c r="I9233" s="3" t="s">
        <v>22</v>
      </c>
      <c r="J9233">
        <v>1196.26</v>
      </c>
      <c r="K9233" s="3" t="s">
        <v>50</v>
      </c>
      <c r="L9233" s="3" t="s">
        <v>60</v>
      </c>
      <c r="M9233" s="3" t="s">
        <v>25</v>
      </c>
      <c r="N9233">
        <v>81</v>
      </c>
    </row>
    <row r="9234" spans="1:14" x14ac:dyDescent="0.3">
      <c r="A9234" s="3" t="s">
        <v>10547</v>
      </c>
      <c r="B9234" s="4">
        <v>45326</v>
      </c>
      <c r="C9234" s="3" t="s">
        <v>386</v>
      </c>
      <c r="D9234" s="3" t="s">
        <v>387</v>
      </c>
      <c r="E9234" s="3" t="s">
        <v>84</v>
      </c>
      <c r="F9234" s="3" t="s">
        <v>44</v>
      </c>
      <c r="G9234" s="3" t="s">
        <v>20</v>
      </c>
      <c r="H9234" s="3" t="s">
        <v>54</v>
      </c>
      <c r="I9234" s="3" t="s">
        <v>22</v>
      </c>
      <c r="J9234">
        <v>541.66999999999996</v>
      </c>
      <c r="K9234" s="3" t="s">
        <v>23</v>
      </c>
      <c r="L9234" s="3" t="s">
        <v>24</v>
      </c>
      <c r="M9234" s="3" t="s">
        <v>33</v>
      </c>
      <c r="N9234">
        <v>22</v>
      </c>
    </row>
    <row r="9235" spans="1:14" x14ac:dyDescent="0.3">
      <c r="A9235" s="3" t="s">
        <v>10548</v>
      </c>
      <c r="B9235" s="4">
        <v>45326</v>
      </c>
      <c r="C9235" s="3" t="s">
        <v>342</v>
      </c>
      <c r="D9235" s="3" t="s">
        <v>343</v>
      </c>
      <c r="E9235" s="3" t="s">
        <v>58</v>
      </c>
      <c r="F9235" s="3" t="s">
        <v>85</v>
      </c>
      <c r="G9235" s="3" t="s">
        <v>66</v>
      </c>
      <c r="H9235" s="3" t="s">
        <v>38</v>
      </c>
      <c r="I9235" s="3" t="s">
        <v>31</v>
      </c>
      <c r="J9235">
        <v>120.86</v>
      </c>
      <c r="K9235" s="3" t="s">
        <v>50</v>
      </c>
      <c r="L9235" s="3" t="s">
        <v>24</v>
      </c>
      <c r="M9235" s="3" t="s">
        <v>33</v>
      </c>
      <c r="N9235">
        <v>20</v>
      </c>
    </row>
    <row r="9236" spans="1:14" x14ac:dyDescent="0.3">
      <c r="A9236" s="3" t="s">
        <v>10549</v>
      </c>
      <c r="B9236" s="4">
        <v>45326</v>
      </c>
      <c r="C9236" s="3" t="s">
        <v>35</v>
      </c>
      <c r="D9236" s="3" t="s">
        <v>257</v>
      </c>
      <c r="E9236" s="3" t="s">
        <v>69</v>
      </c>
      <c r="F9236" s="3" t="s">
        <v>37</v>
      </c>
      <c r="G9236" s="3" t="s">
        <v>20</v>
      </c>
      <c r="H9236" s="3" t="s">
        <v>38</v>
      </c>
      <c r="I9236" s="3" t="s">
        <v>78</v>
      </c>
      <c r="J9236">
        <v>8.57</v>
      </c>
      <c r="K9236" s="3" t="s">
        <v>50</v>
      </c>
      <c r="L9236" s="3" t="s">
        <v>47</v>
      </c>
      <c r="M9236" s="3" t="s">
        <v>33</v>
      </c>
      <c r="N9236">
        <v>20</v>
      </c>
    </row>
    <row r="9237" spans="1:14" x14ac:dyDescent="0.3">
      <c r="A9237" s="3" t="s">
        <v>10550</v>
      </c>
      <c r="B9237" s="4">
        <v>45326</v>
      </c>
      <c r="C9237" s="3" t="s">
        <v>107</v>
      </c>
      <c r="D9237" s="3" t="s">
        <v>108</v>
      </c>
      <c r="E9237" s="3" t="s">
        <v>58</v>
      </c>
      <c r="F9237" s="3" t="s">
        <v>89</v>
      </c>
      <c r="G9237" s="3" t="s">
        <v>20</v>
      </c>
      <c r="H9237" s="3" t="s">
        <v>38</v>
      </c>
      <c r="I9237" s="3" t="s">
        <v>31</v>
      </c>
      <c r="J9237">
        <v>108.67</v>
      </c>
      <c r="K9237" s="3" t="s">
        <v>32</v>
      </c>
      <c r="L9237" s="3" t="s">
        <v>24</v>
      </c>
      <c r="M9237" s="3" t="s">
        <v>25</v>
      </c>
      <c r="N9237">
        <v>175</v>
      </c>
    </row>
    <row r="9238" spans="1:14" x14ac:dyDescent="0.3">
      <c r="A9238" s="3" t="s">
        <v>10551</v>
      </c>
      <c r="B9238" s="4">
        <v>45326</v>
      </c>
      <c r="C9238" s="3" t="s">
        <v>238</v>
      </c>
      <c r="D9238" s="3" t="s">
        <v>239</v>
      </c>
      <c r="E9238" s="3" t="s">
        <v>125</v>
      </c>
      <c r="F9238" s="3" t="s">
        <v>89</v>
      </c>
      <c r="G9238" s="3" t="s">
        <v>20</v>
      </c>
      <c r="H9238" s="3" t="s">
        <v>45</v>
      </c>
      <c r="I9238" s="3" t="s">
        <v>22</v>
      </c>
      <c r="J9238">
        <v>0</v>
      </c>
      <c r="K9238" s="3" t="s">
        <v>23</v>
      </c>
      <c r="L9238" s="3" t="s">
        <v>47</v>
      </c>
      <c r="M9238" s="3" t="s">
        <v>25</v>
      </c>
      <c r="N9238">
        <v>144</v>
      </c>
    </row>
    <row r="9239" spans="1:14" x14ac:dyDescent="0.3">
      <c r="A9239" s="3" t="s">
        <v>10552</v>
      </c>
      <c r="B9239" s="4">
        <v>45326</v>
      </c>
      <c r="C9239" s="3" t="s">
        <v>323</v>
      </c>
      <c r="D9239" s="3" t="s">
        <v>324</v>
      </c>
      <c r="E9239" s="3" t="s">
        <v>125</v>
      </c>
      <c r="F9239" s="3" t="s">
        <v>85</v>
      </c>
      <c r="G9239" s="3" t="s">
        <v>66</v>
      </c>
      <c r="H9239" s="3" t="s">
        <v>38</v>
      </c>
      <c r="I9239" s="3" t="s">
        <v>31</v>
      </c>
      <c r="J9239">
        <v>0</v>
      </c>
      <c r="K9239" s="3" t="s">
        <v>46</v>
      </c>
      <c r="L9239" s="3" t="s">
        <v>24</v>
      </c>
      <c r="M9239" s="3" t="s">
        <v>25</v>
      </c>
      <c r="N9239">
        <v>46</v>
      </c>
    </row>
    <row r="9240" spans="1:14" x14ac:dyDescent="0.3">
      <c r="A9240" s="3" t="s">
        <v>10553</v>
      </c>
      <c r="B9240" s="4">
        <v>45326</v>
      </c>
      <c r="C9240" s="3" t="s">
        <v>91</v>
      </c>
      <c r="D9240" s="3" t="s">
        <v>136</v>
      </c>
      <c r="E9240" s="3" t="s">
        <v>29</v>
      </c>
      <c r="F9240" s="3" t="s">
        <v>74</v>
      </c>
      <c r="G9240" s="3" t="s">
        <v>20</v>
      </c>
      <c r="H9240" s="3" t="s">
        <v>38</v>
      </c>
      <c r="I9240" s="3" t="s">
        <v>31</v>
      </c>
      <c r="J9240">
        <v>0</v>
      </c>
      <c r="K9240" s="3" t="s">
        <v>50</v>
      </c>
      <c r="L9240" s="3" t="s">
        <v>24</v>
      </c>
      <c r="M9240" s="3" t="s">
        <v>67</v>
      </c>
      <c r="N9240">
        <v>53</v>
      </c>
    </row>
    <row r="9241" spans="1:14" x14ac:dyDescent="0.3">
      <c r="A9241" s="3" t="s">
        <v>10554</v>
      </c>
      <c r="B9241" s="4">
        <v>45326</v>
      </c>
      <c r="C9241" s="3" t="s">
        <v>35</v>
      </c>
      <c r="D9241" s="3" t="s">
        <v>73</v>
      </c>
      <c r="E9241" s="3" t="s">
        <v>125</v>
      </c>
      <c r="F9241" s="3" t="s">
        <v>85</v>
      </c>
      <c r="G9241" s="3" t="s">
        <v>20</v>
      </c>
      <c r="H9241" s="3" t="s">
        <v>38</v>
      </c>
      <c r="I9241" s="3" t="s">
        <v>31</v>
      </c>
      <c r="J9241">
        <v>0</v>
      </c>
      <c r="K9241" s="3" t="s">
        <v>23</v>
      </c>
      <c r="L9241" s="3" t="s">
        <v>24</v>
      </c>
      <c r="M9241" s="3" t="s">
        <v>33</v>
      </c>
      <c r="N9241">
        <v>11</v>
      </c>
    </row>
    <row r="9242" spans="1:14" x14ac:dyDescent="0.3">
      <c r="A9242" s="3" t="s">
        <v>10555</v>
      </c>
      <c r="B9242" s="4">
        <v>45326</v>
      </c>
      <c r="C9242" s="3" t="s">
        <v>41</v>
      </c>
      <c r="D9242" s="3" t="s">
        <v>157</v>
      </c>
      <c r="E9242" s="3" t="s">
        <v>43</v>
      </c>
      <c r="F9242" s="3" t="s">
        <v>44</v>
      </c>
      <c r="G9242" s="3" t="s">
        <v>20</v>
      </c>
      <c r="H9242" s="3" t="s">
        <v>45</v>
      </c>
      <c r="I9242" s="3" t="s">
        <v>31</v>
      </c>
      <c r="J9242">
        <v>622.74</v>
      </c>
      <c r="K9242" s="3" t="s">
        <v>50</v>
      </c>
      <c r="L9242" s="3" t="s">
        <v>24</v>
      </c>
      <c r="M9242" s="3" t="s">
        <v>67</v>
      </c>
      <c r="N9242">
        <v>118</v>
      </c>
    </row>
    <row r="9243" spans="1:14" x14ac:dyDescent="0.3">
      <c r="A9243" s="3" t="s">
        <v>10556</v>
      </c>
      <c r="B9243" s="4">
        <v>45326</v>
      </c>
      <c r="C9243" s="3" t="s">
        <v>107</v>
      </c>
      <c r="D9243" s="3" t="s">
        <v>108</v>
      </c>
      <c r="E9243" s="3" t="s">
        <v>69</v>
      </c>
      <c r="F9243" s="3" t="s">
        <v>44</v>
      </c>
      <c r="G9243" s="3" t="s">
        <v>20</v>
      </c>
      <c r="H9243" s="3" t="s">
        <v>38</v>
      </c>
      <c r="I9243" s="3" t="s">
        <v>31</v>
      </c>
      <c r="J9243">
        <v>304.67</v>
      </c>
      <c r="K9243" s="3" t="s">
        <v>50</v>
      </c>
      <c r="L9243" s="3" t="s">
        <v>24</v>
      </c>
      <c r="M9243" s="3" t="s">
        <v>25</v>
      </c>
      <c r="N9243">
        <v>19</v>
      </c>
    </row>
    <row r="9244" spans="1:14" x14ac:dyDescent="0.3">
      <c r="A9244" s="3" t="s">
        <v>10557</v>
      </c>
      <c r="B9244" s="4">
        <v>45326</v>
      </c>
      <c r="C9244" s="3" t="s">
        <v>201</v>
      </c>
      <c r="D9244" s="3" t="s">
        <v>202</v>
      </c>
      <c r="E9244" s="3" t="s">
        <v>224</v>
      </c>
      <c r="F9244" s="3" t="s">
        <v>116</v>
      </c>
      <c r="G9244" s="3" t="s">
        <v>66</v>
      </c>
      <c r="H9244" s="3" t="s">
        <v>45</v>
      </c>
      <c r="I9244" s="3" t="s">
        <v>22</v>
      </c>
      <c r="J9244">
        <v>0</v>
      </c>
      <c r="K9244" s="3" t="s">
        <v>46</v>
      </c>
      <c r="L9244" s="3" t="s">
        <v>24</v>
      </c>
      <c r="M9244" s="3" t="s">
        <v>55</v>
      </c>
      <c r="N9244">
        <v>131</v>
      </c>
    </row>
    <row r="9245" spans="1:14" x14ac:dyDescent="0.3">
      <c r="A9245" s="3" t="s">
        <v>10558</v>
      </c>
      <c r="B9245" s="4">
        <v>45327</v>
      </c>
      <c r="C9245" s="3" t="s">
        <v>16</v>
      </c>
      <c r="D9245" s="3" t="s">
        <v>17</v>
      </c>
      <c r="E9245" s="3" t="s">
        <v>149</v>
      </c>
      <c r="F9245" s="3" t="s">
        <v>85</v>
      </c>
      <c r="G9245" s="3" t="s">
        <v>20</v>
      </c>
      <c r="H9245" s="3" t="s">
        <v>21</v>
      </c>
      <c r="I9245" s="3" t="s">
        <v>22</v>
      </c>
      <c r="J9245">
        <v>0</v>
      </c>
      <c r="K9245" s="3" t="s">
        <v>50</v>
      </c>
      <c r="L9245" s="3" t="s">
        <v>24</v>
      </c>
      <c r="M9245" s="3" t="s">
        <v>67</v>
      </c>
      <c r="N9245">
        <v>68</v>
      </c>
    </row>
    <row r="9246" spans="1:14" x14ac:dyDescent="0.3">
      <c r="A9246" s="3" t="s">
        <v>10560</v>
      </c>
      <c r="B9246" s="4">
        <v>45327</v>
      </c>
      <c r="C9246" s="3" t="s">
        <v>397</v>
      </c>
      <c r="D9246" s="3" t="s">
        <v>398</v>
      </c>
      <c r="E9246" s="3" t="s">
        <v>18</v>
      </c>
      <c r="F9246" s="3" t="s">
        <v>89</v>
      </c>
      <c r="G9246" s="3" t="s">
        <v>20</v>
      </c>
      <c r="H9246" s="3" t="s">
        <v>54</v>
      </c>
      <c r="I9246" s="3" t="s">
        <v>22</v>
      </c>
      <c r="J9246">
        <v>2912.1</v>
      </c>
      <c r="K9246" s="3" t="s">
        <v>46</v>
      </c>
      <c r="L9246" s="3" t="s">
        <v>24</v>
      </c>
      <c r="M9246" s="3" t="s">
        <v>25</v>
      </c>
      <c r="N9246">
        <v>69</v>
      </c>
    </row>
    <row r="9247" spans="1:14" x14ac:dyDescent="0.3">
      <c r="A9247" s="3" t="s">
        <v>10561</v>
      </c>
      <c r="B9247" s="4">
        <v>45327</v>
      </c>
      <c r="C9247" s="3" t="s">
        <v>323</v>
      </c>
      <c r="D9247" s="3" t="s">
        <v>324</v>
      </c>
      <c r="E9247" s="3" t="s">
        <v>58</v>
      </c>
      <c r="F9247" s="3" t="s">
        <v>65</v>
      </c>
      <c r="G9247" s="3" t="s">
        <v>20</v>
      </c>
      <c r="H9247" s="3" t="s">
        <v>45</v>
      </c>
      <c r="I9247" s="3" t="s">
        <v>31</v>
      </c>
      <c r="J9247">
        <v>2780.44</v>
      </c>
      <c r="K9247" s="3" t="s">
        <v>23</v>
      </c>
      <c r="L9247" s="3" t="s">
        <v>47</v>
      </c>
      <c r="M9247" s="3" t="s">
        <v>70</v>
      </c>
      <c r="N9247">
        <v>51</v>
      </c>
    </row>
    <row r="9248" spans="1:14" x14ac:dyDescent="0.3">
      <c r="A9248" s="3" t="s">
        <v>10562</v>
      </c>
      <c r="B9248" s="4">
        <v>45327</v>
      </c>
      <c r="C9248" s="3" t="s">
        <v>397</v>
      </c>
      <c r="D9248" s="3" t="s">
        <v>398</v>
      </c>
      <c r="E9248" s="3" t="s">
        <v>58</v>
      </c>
      <c r="F9248" s="3" t="s">
        <v>37</v>
      </c>
      <c r="G9248" s="3" t="s">
        <v>66</v>
      </c>
      <c r="H9248" s="3" t="s">
        <v>38</v>
      </c>
      <c r="I9248" s="3" t="s">
        <v>22</v>
      </c>
      <c r="J9248">
        <v>501.91</v>
      </c>
      <c r="K9248" s="3" t="s">
        <v>46</v>
      </c>
      <c r="L9248" s="3" t="s">
        <v>47</v>
      </c>
      <c r="M9248" s="3" t="s">
        <v>33</v>
      </c>
      <c r="N9248">
        <v>15</v>
      </c>
    </row>
    <row r="9249" spans="1:14" x14ac:dyDescent="0.3">
      <c r="A9249" s="3" t="s">
        <v>10563</v>
      </c>
      <c r="B9249" s="4">
        <v>45327</v>
      </c>
      <c r="C9249" s="3" t="s">
        <v>204</v>
      </c>
      <c r="D9249" s="3" t="s">
        <v>205</v>
      </c>
      <c r="E9249" s="3" t="s">
        <v>43</v>
      </c>
      <c r="F9249" s="3" t="s">
        <v>89</v>
      </c>
      <c r="G9249" s="3" t="s">
        <v>20</v>
      </c>
      <c r="H9249" s="3" t="s">
        <v>30</v>
      </c>
      <c r="I9249" s="3" t="s">
        <v>22</v>
      </c>
      <c r="J9249">
        <v>6458.38</v>
      </c>
      <c r="K9249" s="3" t="s">
        <v>32</v>
      </c>
      <c r="L9249" s="3" t="s">
        <v>24</v>
      </c>
      <c r="M9249" s="3" t="s">
        <v>25</v>
      </c>
      <c r="N9249">
        <v>171</v>
      </c>
    </row>
    <row r="9250" spans="1:14" x14ac:dyDescent="0.3">
      <c r="A9250" s="3" t="s">
        <v>10564</v>
      </c>
      <c r="B9250" s="4">
        <v>45327</v>
      </c>
      <c r="C9250" s="3" t="s">
        <v>174</v>
      </c>
      <c r="D9250" s="3" t="s">
        <v>212</v>
      </c>
      <c r="E9250" s="3" t="s">
        <v>43</v>
      </c>
      <c r="F9250" s="3" t="s">
        <v>44</v>
      </c>
      <c r="G9250" s="3" t="s">
        <v>20</v>
      </c>
      <c r="H9250" s="3" t="s">
        <v>54</v>
      </c>
      <c r="I9250" s="3" t="s">
        <v>31</v>
      </c>
      <c r="J9250">
        <v>44.65</v>
      </c>
      <c r="K9250" s="3" t="s">
        <v>50</v>
      </c>
      <c r="L9250" s="3" t="s">
        <v>24</v>
      </c>
      <c r="M9250" s="3" t="s">
        <v>33</v>
      </c>
      <c r="N9250">
        <v>15</v>
      </c>
    </row>
    <row r="9251" spans="1:14" x14ac:dyDescent="0.3">
      <c r="A9251" s="3" t="s">
        <v>10565</v>
      </c>
      <c r="B9251" s="4">
        <v>45327</v>
      </c>
      <c r="C9251" s="3" t="s">
        <v>35</v>
      </c>
      <c r="D9251" s="3" t="s">
        <v>36</v>
      </c>
      <c r="E9251" s="3" t="s">
        <v>58</v>
      </c>
      <c r="F9251" s="3" t="s">
        <v>85</v>
      </c>
      <c r="G9251" s="3" t="s">
        <v>20</v>
      </c>
      <c r="H9251" s="3" t="s">
        <v>21</v>
      </c>
      <c r="I9251" s="3" t="s">
        <v>31</v>
      </c>
      <c r="J9251">
        <v>201.26</v>
      </c>
      <c r="K9251" s="3" t="s">
        <v>50</v>
      </c>
      <c r="L9251" s="3" t="s">
        <v>24</v>
      </c>
      <c r="M9251" s="3" t="s">
        <v>33</v>
      </c>
      <c r="N9251">
        <v>25</v>
      </c>
    </row>
    <row r="9252" spans="1:14" x14ac:dyDescent="0.3">
      <c r="A9252" s="3" t="s">
        <v>10566</v>
      </c>
      <c r="B9252" s="4">
        <v>45327</v>
      </c>
      <c r="C9252" s="3" t="s">
        <v>139</v>
      </c>
      <c r="D9252" s="3" t="s">
        <v>140</v>
      </c>
      <c r="E9252" s="3" t="s">
        <v>69</v>
      </c>
      <c r="F9252" s="3" t="s">
        <v>85</v>
      </c>
      <c r="G9252" s="3" t="s">
        <v>53</v>
      </c>
      <c r="H9252" s="3" t="s">
        <v>45</v>
      </c>
      <c r="I9252" s="3" t="s">
        <v>31</v>
      </c>
      <c r="J9252">
        <v>3227.34</v>
      </c>
      <c r="K9252" s="3" t="s">
        <v>50</v>
      </c>
      <c r="L9252" s="3" t="s">
        <v>24</v>
      </c>
      <c r="M9252" s="3" t="s">
        <v>55</v>
      </c>
      <c r="N9252">
        <v>157</v>
      </c>
    </row>
    <row r="9253" spans="1:14" x14ac:dyDescent="0.3">
      <c r="A9253" s="3" t="s">
        <v>10567</v>
      </c>
      <c r="B9253" s="4">
        <v>45328</v>
      </c>
      <c r="C9253" s="3" t="s">
        <v>147</v>
      </c>
      <c r="D9253" s="3" t="s">
        <v>148</v>
      </c>
      <c r="E9253" s="3" t="s">
        <v>29</v>
      </c>
      <c r="F9253" s="3" t="s">
        <v>116</v>
      </c>
      <c r="G9253" s="3" t="s">
        <v>20</v>
      </c>
      <c r="H9253" s="3" t="s">
        <v>38</v>
      </c>
      <c r="I9253" s="3" t="s">
        <v>22</v>
      </c>
      <c r="J9253">
        <v>0</v>
      </c>
      <c r="K9253" s="3" t="s">
        <v>46</v>
      </c>
      <c r="L9253" s="3" t="s">
        <v>24</v>
      </c>
      <c r="M9253" s="3" t="s">
        <v>33</v>
      </c>
      <c r="N9253">
        <v>25</v>
      </c>
    </row>
    <row r="9254" spans="1:14" x14ac:dyDescent="0.3">
      <c r="A9254" s="3" t="s">
        <v>10569</v>
      </c>
      <c r="B9254" s="4">
        <v>45328</v>
      </c>
      <c r="C9254" s="3" t="s">
        <v>178</v>
      </c>
      <c r="D9254" s="3" t="s">
        <v>179</v>
      </c>
      <c r="E9254" s="3" t="s">
        <v>69</v>
      </c>
      <c r="F9254" s="3" t="s">
        <v>65</v>
      </c>
      <c r="G9254" s="3" t="s">
        <v>66</v>
      </c>
      <c r="H9254" s="3" t="s">
        <v>30</v>
      </c>
      <c r="I9254" s="3" t="s">
        <v>22</v>
      </c>
      <c r="J9254">
        <v>4194.97</v>
      </c>
      <c r="K9254" s="3" t="s">
        <v>50</v>
      </c>
      <c r="L9254" s="3" t="s">
        <v>24</v>
      </c>
      <c r="M9254" s="3" t="s">
        <v>25</v>
      </c>
      <c r="N9254">
        <v>67</v>
      </c>
    </row>
    <row r="9255" spans="1:14" x14ac:dyDescent="0.3">
      <c r="A9255" s="3" t="s">
        <v>10570</v>
      </c>
      <c r="B9255" s="4">
        <v>45328</v>
      </c>
      <c r="C9255" s="3" t="s">
        <v>91</v>
      </c>
      <c r="D9255" s="3" t="s">
        <v>92</v>
      </c>
      <c r="E9255" s="3" t="s">
        <v>149</v>
      </c>
      <c r="F9255" s="3" t="s">
        <v>116</v>
      </c>
      <c r="G9255" s="3" t="s">
        <v>20</v>
      </c>
      <c r="H9255" s="3" t="s">
        <v>45</v>
      </c>
      <c r="I9255" s="3" t="s">
        <v>22</v>
      </c>
      <c r="J9255">
        <v>0</v>
      </c>
      <c r="K9255" s="3" t="s">
        <v>32</v>
      </c>
      <c r="L9255" s="3" t="s">
        <v>24</v>
      </c>
      <c r="M9255" s="3" t="s">
        <v>70</v>
      </c>
      <c r="N9255">
        <v>174</v>
      </c>
    </row>
    <row r="9256" spans="1:14" x14ac:dyDescent="0.3">
      <c r="A9256" s="3" t="s">
        <v>10571</v>
      </c>
      <c r="B9256" s="4">
        <v>45328</v>
      </c>
      <c r="C9256" s="3" t="s">
        <v>397</v>
      </c>
      <c r="D9256" s="3" t="s">
        <v>398</v>
      </c>
      <c r="E9256" s="3" t="s">
        <v>58</v>
      </c>
      <c r="F9256" s="3" t="s">
        <v>116</v>
      </c>
      <c r="G9256" s="3" t="s">
        <v>20</v>
      </c>
      <c r="H9256" s="3" t="s">
        <v>45</v>
      </c>
      <c r="I9256" s="3" t="s">
        <v>31</v>
      </c>
      <c r="J9256">
        <v>254.95</v>
      </c>
      <c r="K9256" s="3" t="s">
        <v>50</v>
      </c>
      <c r="L9256" s="3" t="s">
        <v>24</v>
      </c>
      <c r="M9256" s="3" t="s">
        <v>25</v>
      </c>
      <c r="N9256">
        <v>6</v>
      </c>
    </row>
    <row r="9257" spans="1:14" x14ac:dyDescent="0.3">
      <c r="A9257" s="3" t="s">
        <v>10572</v>
      </c>
      <c r="B9257" s="4">
        <v>45328</v>
      </c>
      <c r="C9257" s="3" t="s">
        <v>107</v>
      </c>
      <c r="D9257" s="3" t="s">
        <v>108</v>
      </c>
      <c r="E9257" s="3" t="s">
        <v>43</v>
      </c>
      <c r="F9257" s="3" t="s">
        <v>19</v>
      </c>
      <c r="G9257" s="3" t="s">
        <v>20</v>
      </c>
      <c r="H9257" s="3" t="s">
        <v>54</v>
      </c>
      <c r="I9257" s="3" t="s">
        <v>22</v>
      </c>
      <c r="J9257">
        <v>3227.46</v>
      </c>
      <c r="K9257" s="3" t="s">
        <v>50</v>
      </c>
      <c r="L9257" s="3" t="s">
        <v>24</v>
      </c>
      <c r="M9257" s="3" t="s">
        <v>33</v>
      </c>
      <c r="N9257">
        <v>3</v>
      </c>
    </row>
    <row r="9258" spans="1:14" x14ac:dyDescent="0.3">
      <c r="A9258" s="3" t="s">
        <v>10573</v>
      </c>
      <c r="B9258" s="4">
        <v>45328</v>
      </c>
      <c r="C9258" s="3" t="s">
        <v>94</v>
      </c>
      <c r="D9258" s="3" t="s">
        <v>95</v>
      </c>
      <c r="E9258" s="3" t="s">
        <v>43</v>
      </c>
      <c r="F9258" s="3" t="s">
        <v>85</v>
      </c>
      <c r="G9258" s="3" t="s">
        <v>20</v>
      </c>
      <c r="H9258" s="3" t="s">
        <v>54</v>
      </c>
      <c r="I9258" s="3" t="s">
        <v>22</v>
      </c>
      <c r="J9258">
        <v>5325.14</v>
      </c>
      <c r="K9258" s="3" t="s">
        <v>23</v>
      </c>
      <c r="L9258" s="3" t="s">
        <v>24</v>
      </c>
      <c r="M9258" s="3" t="s">
        <v>67</v>
      </c>
      <c r="N9258">
        <v>32</v>
      </c>
    </row>
    <row r="9259" spans="1:14" x14ac:dyDescent="0.3">
      <c r="A9259" s="3" t="s">
        <v>10574</v>
      </c>
      <c r="B9259" s="4">
        <v>45328</v>
      </c>
      <c r="C9259" s="3" t="s">
        <v>139</v>
      </c>
      <c r="D9259" s="3" t="s">
        <v>501</v>
      </c>
      <c r="E9259" s="3" t="s">
        <v>149</v>
      </c>
      <c r="F9259" s="3" t="s">
        <v>89</v>
      </c>
      <c r="G9259" s="3" t="s">
        <v>20</v>
      </c>
      <c r="H9259" s="3" t="s">
        <v>30</v>
      </c>
      <c r="I9259" s="3" t="s">
        <v>22</v>
      </c>
      <c r="J9259">
        <v>0</v>
      </c>
      <c r="K9259" s="3" t="s">
        <v>50</v>
      </c>
      <c r="L9259" s="3" t="s">
        <v>47</v>
      </c>
      <c r="M9259" s="3" t="s">
        <v>55</v>
      </c>
      <c r="N9259">
        <v>100</v>
      </c>
    </row>
    <row r="9260" spans="1:14" x14ac:dyDescent="0.3">
      <c r="A9260" s="3" t="s">
        <v>10575</v>
      </c>
      <c r="B9260" s="4">
        <v>45328</v>
      </c>
      <c r="C9260" s="3" t="s">
        <v>87</v>
      </c>
      <c r="D9260" s="3" t="s">
        <v>118</v>
      </c>
      <c r="E9260" s="3" t="s">
        <v>58</v>
      </c>
      <c r="F9260" s="3" t="s">
        <v>74</v>
      </c>
      <c r="G9260" s="3" t="s">
        <v>66</v>
      </c>
      <c r="H9260" s="3" t="s">
        <v>54</v>
      </c>
      <c r="I9260" s="3" t="s">
        <v>31</v>
      </c>
      <c r="J9260">
        <v>1914.98</v>
      </c>
      <c r="K9260" s="3" t="s">
        <v>46</v>
      </c>
      <c r="L9260" s="3" t="s">
        <v>24</v>
      </c>
      <c r="M9260" s="3" t="s">
        <v>70</v>
      </c>
      <c r="N9260">
        <v>85</v>
      </c>
    </row>
    <row r="9261" spans="1:14" x14ac:dyDescent="0.3">
      <c r="A9261" s="3" t="s">
        <v>10576</v>
      </c>
      <c r="B9261" s="4">
        <v>45328</v>
      </c>
      <c r="C9261" s="3" t="s">
        <v>121</v>
      </c>
      <c r="D9261" s="3" t="s">
        <v>162</v>
      </c>
      <c r="E9261" s="3" t="s">
        <v>29</v>
      </c>
      <c r="F9261" s="3" t="s">
        <v>44</v>
      </c>
      <c r="G9261" s="3" t="s">
        <v>20</v>
      </c>
      <c r="H9261" s="3" t="s">
        <v>45</v>
      </c>
      <c r="I9261" s="3" t="s">
        <v>31</v>
      </c>
      <c r="J9261">
        <v>0</v>
      </c>
      <c r="K9261" s="3" t="s">
        <v>23</v>
      </c>
      <c r="L9261" s="3" t="s">
        <v>24</v>
      </c>
      <c r="M9261" s="3" t="s">
        <v>67</v>
      </c>
      <c r="N9261">
        <v>102</v>
      </c>
    </row>
    <row r="9262" spans="1:14" x14ac:dyDescent="0.3">
      <c r="A9262" s="3" t="s">
        <v>10577</v>
      </c>
      <c r="B9262" s="4">
        <v>45329</v>
      </c>
      <c r="C9262" s="3" t="s">
        <v>35</v>
      </c>
      <c r="D9262" s="3" t="s">
        <v>73</v>
      </c>
      <c r="E9262" s="3" t="s">
        <v>18</v>
      </c>
      <c r="F9262" s="3" t="s">
        <v>85</v>
      </c>
      <c r="G9262" s="3" t="s">
        <v>20</v>
      </c>
      <c r="H9262" s="3" t="s">
        <v>38</v>
      </c>
      <c r="I9262" s="3" t="s">
        <v>22</v>
      </c>
      <c r="J9262">
        <v>4674.84</v>
      </c>
      <c r="K9262" s="3" t="s">
        <v>23</v>
      </c>
      <c r="L9262" s="3" t="s">
        <v>24</v>
      </c>
      <c r="M9262" s="3" t="s">
        <v>67</v>
      </c>
      <c r="N9262">
        <v>147</v>
      </c>
    </row>
    <row r="9263" spans="1:14" x14ac:dyDescent="0.3">
      <c r="A9263" s="3" t="s">
        <v>10579</v>
      </c>
      <c r="B9263" s="4">
        <v>45329</v>
      </c>
      <c r="C9263" s="3" t="s">
        <v>35</v>
      </c>
      <c r="D9263" s="3" t="s">
        <v>166</v>
      </c>
      <c r="E9263" s="3" t="s">
        <v>58</v>
      </c>
      <c r="F9263" s="3" t="s">
        <v>74</v>
      </c>
      <c r="G9263" s="3" t="s">
        <v>20</v>
      </c>
      <c r="H9263" s="3" t="s">
        <v>99</v>
      </c>
      <c r="I9263" s="3" t="s">
        <v>22</v>
      </c>
      <c r="J9263">
        <v>187.31</v>
      </c>
      <c r="K9263" s="3" t="s">
        <v>50</v>
      </c>
      <c r="L9263" s="3" t="s">
        <v>24</v>
      </c>
      <c r="M9263" s="3" t="s">
        <v>55</v>
      </c>
      <c r="N9263">
        <v>135</v>
      </c>
    </row>
    <row r="9264" spans="1:14" x14ac:dyDescent="0.3">
      <c r="A9264" s="3" t="s">
        <v>10580</v>
      </c>
      <c r="B9264" s="4">
        <v>45329</v>
      </c>
      <c r="C9264" s="3" t="s">
        <v>35</v>
      </c>
      <c r="D9264" s="3" t="s">
        <v>166</v>
      </c>
      <c r="E9264" s="3" t="s">
        <v>224</v>
      </c>
      <c r="F9264" s="3" t="s">
        <v>116</v>
      </c>
      <c r="G9264" s="3" t="s">
        <v>20</v>
      </c>
      <c r="H9264" s="3" t="s">
        <v>30</v>
      </c>
      <c r="I9264" s="3" t="s">
        <v>31</v>
      </c>
      <c r="J9264">
        <v>0</v>
      </c>
      <c r="K9264" s="3" t="s">
        <v>46</v>
      </c>
      <c r="L9264" s="3" t="s">
        <v>24</v>
      </c>
      <c r="M9264" s="3" t="s">
        <v>25</v>
      </c>
      <c r="N9264">
        <v>119</v>
      </c>
    </row>
    <row r="9265" spans="1:14" x14ac:dyDescent="0.3">
      <c r="A9265" s="3" t="s">
        <v>10581</v>
      </c>
      <c r="B9265" s="4">
        <v>45329</v>
      </c>
      <c r="C9265" s="3" t="s">
        <v>16</v>
      </c>
      <c r="D9265" s="3" t="s">
        <v>17</v>
      </c>
      <c r="E9265" s="3" t="s">
        <v>224</v>
      </c>
      <c r="F9265" s="3" t="s">
        <v>74</v>
      </c>
      <c r="G9265" s="3" t="s">
        <v>20</v>
      </c>
      <c r="H9265" s="3" t="s">
        <v>38</v>
      </c>
      <c r="I9265" s="3" t="s">
        <v>31</v>
      </c>
      <c r="J9265">
        <v>0</v>
      </c>
      <c r="K9265" s="3" t="s">
        <v>46</v>
      </c>
      <c r="L9265" s="3" t="s">
        <v>60</v>
      </c>
      <c r="M9265" s="3" t="s">
        <v>25</v>
      </c>
      <c r="N9265">
        <v>52</v>
      </c>
    </row>
    <row r="9266" spans="1:14" x14ac:dyDescent="0.3">
      <c r="A9266" s="3" t="s">
        <v>10582</v>
      </c>
      <c r="B9266" s="4">
        <v>45329</v>
      </c>
      <c r="C9266" s="3" t="s">
        <v>41</v>
      </c>
      <c r="D9266" s="3" t="s">
        <v>199</v>
      </c>
      <c r="E9266" s="3" t="s">
        <v>58</v>
      </c>
      <c r="F9266" s="3" t="s">
        <v>37</v>
      </c>
      <c r="G9266" s="3" t="s">
        <v>20</v>
      </c>
      <c r="H9266" s="3" t="s">
        <v>38</v>
      </c>
      <c r="I9266" s="3" t="s">
        <v>31</v>
      </c>
      <c r="J9266">
        <v>53.57</v>
      </c>
      <c r="K9266" s="3" t="s">
        <v>50</v>
      </c>
      <c r="L9266" s="3" t="s">
        <v>60</v>
      </c>
      <c r="M9266" s="3" t="s">
        <v>33</v>
      </c>
      <c r="N9266">
        <v>13</v>
      </c>
    </row>
    <row r="9267" spans="1:14" x14ac:dyDescent="0.3">
      <c r="A9267" s="3" t="s">
        <v>10583</v>
      </c>
      <c r="B9267" s="4">
        <v>45329</v>
      </c>
      <c r="C9267" s="3" t="s">
        <v>139</v>
      </c>
      <c r="D9267" s="3" t="s">
        <v>501</v>
      </c>
      <c r="E9267" s="3" t="s">
        <v>58</v>
      </c>
      <c r="F9267" s="3" t="s">
        <v>116</v>
      </c>
      <c r="G9267" s="3" t="s">
        <v>20</v>
      </c>
      <c r="H9267" s="3" t="s">
        <v>30</v>
      </c>
      <c r="I9267" s="3" t="s">
        <v>22</v>
      </c>
      <c r="J9267">
        <v>2793.09</v>
      </c>
      <c r="K9267" s="3" t="s">
        <v>50</v>
      </c>
      <c r="L9267" s="3" t="s">
        <v>24</v>
      </c>
      <c r="M9267" s="3" t="s">
        <v>67</v>
      </c>
      <c r="N9267">
        <v>159</v>
      </c>
    </row>
    <row r="9268" spans="1:14" x14ac:dyDescent="0.3">
      <c r="A9268" s="3" t="s">
        <v>10584</v>
      </c>
      <c r="B9268" s="4">
        <v>45330</v>
      </c>
      <c r="C9268" s="3" t="s">
        <v>80</v>
      </c>
      <c r="D9268" s="3" t="s">
        <v>81</v>
      </c>
      <c r="E9268" s="3" t="s">
        <v>64</v>
      </c>
      <c r="F9268" s="3" t="s">
        <v>19</v>
      </c>
      <c r="G9268" s="3" t="s">
        <v>20</v>
      </c>
      <c r="H9268" s="3" t="s">
        <v>30</v>
      </c>
      <c r="I9268" s="3" t="s">
        <v>22</v>
      </c>
      <c r="J9268">
        <v>0</v>
      </c>
      <c r="K9268" s="3" t="s">
        <v>46</v>
      </c>
      <c r="L9268" s="3" t="s">
        <v>24</v>
      </c>
      <c r="M9268" s="3" t="s">
        <v>70</v>
      </c>
      <c r="N9268">
        <v>13</v>
      </c>
    </row>
    <row r="9269" spans="1:14" x14ac:dyDescent="0.3">
      <c r="A9269" s="3" t="s">
        <v>10586</v>
      </c>
      <c r="B9269" s="4">
        <v>45330</v>
      </c>
      <c r="C9269" s="3" t="s">
        <v>35</v>
      </c>
      <c r="D9269" s="3" t="s">
        <v>166</v>
      </c>
      <c r="E9269" s="3" t="s">
        <v>43</v>
      </c>
      <c r="F9269" s="3" t="s">
        <v>44</v>
      </c>
      <c r="G9269" s="3" t="s">
        <v>20</v>
      </c>
      <c r="H9269" s="3" t="s">
        <v>54</v>
      </c>
      <c r="I9269" s="3" t="s">
        <v>22</v>
      </c>
      <c r="J9269">
        <v>271.14</v>
      </c>
      <c r="K9269" s="3" t="s">
        <v>50</v>
      </c>
      <c r="L9269" s="3" t="s">
        <v>24</v>
      </c>
      <c r="M9269" s="3" t="s">
        <v>25</v>
      </c>
      <c r="N9269">
        <v>35</v>
      </c>
    </row>
    <row r="9270" spans="1:14" x14ac:dyDescent="0.3">
      <c r="A9270" s="3" t="s">
        <v>10587</v>
      </c>
      <c r="B9270" s="4">
        <v>45330</v>
      </c>
      <c r="C9270" s="3" t="s">
        <v>35</v>
      </c>
      <c r="D9270" s="3" t="s">
        <v>36</v>
      </c>
      <c r="E9270" s="3" t="s">
        <v>29</v>
      </c>
      <c r="F9270" s="3" t="s">
        <v>19</v>
      </c>
      <c r="G9270" s="3" t="s">
        <v>20</v>
      </c>
      <c r="H9270" s="3" t="s">
        <v>30</v>
      </c>
      <c r="I9270" s="3" t="s">
        <v>22</v>
      </c>
      <c r="J9270">
        <v>0</v>
      </c>
      <c r="K9270" s="3" t="s">
        <v>23</v>
      </c>
      <c r="L9270" s="3" t="s">
        <v>24</v>
      </c>
      <c r="M9270" s="3" t="s">
        <v>70</v>
      </c>
      <c r="N9270">
        <v>107</v>
      </c>
    </row>
    <row r="9271" spans="1:14" x14ac:dyDescent="0.3">
      <c r="A9271" s="3" t="s">
        <v>10588</v>
      </c>
      <c r="B9271" s="4">
        <v>45330</v>
      </c>
      <c r="C9271" s="3" t="s">
        <v>139</v>
      </c>
      <c r="D9271" s="3" t="s">
        <v>501</v>
      </c>
      <c r="E9271" s="3" t="s">
        <v>58</v>
      </c>
      <c r="F9271" s="3" t="s">
        <v>85</v>
      </c>
      <c r="G9271" s="3" t="s">
        <v>20</v>
      </c>
      <c r="H9271" s="3" t="s">
        <v>30</v>
      </c>
      <c r="I9271" s="3" t="s">
        <v>31</v>
      </c>
      <c r="J9271">
        <v>459.93</v>
      </c>
      <c r="K9271" s="3" t="s">
        <v>50</v>
      </c>
      <c r="L9271" s="3" t="s">
        <v>24</v>
      </c>
      <c r="M9271" s="3" t="s">
        <v>55</v>
      </c>
      <c r="N9271">
        <v>40</v>
      </c>
    </row>
    <row r="9272" spans="1:14" x14ac:dyDescent="0.3">
      <c r="A9272" s="3" t="s">
        <v>10589</v>
      </c>
      <c r="B9272" s="4">
        <v>45330</v>
      </c>
      <c r="C9272" s="3" t="s">
        <v>144</v>
      </c>
      <c r="D9272" s="3" t="s">
        <v>145</v>
      </c>
      <c r="E9272" s="3" t="s">
        <v>58</v>
      </c>
      <c r="F9272" s="3" t="s">
        <v>116</v>
      </c>
      <c r="G9272" s="3" t="s">
        <v>53</v>
      </c>
      <c r="H9272" s="3" t="s">
        <v>54</v>
      </c>
      <c r="I9272" s="3" t="s">
        <v>31</v>
      </c>
      <c r="J9272">
        <v>3773.44</v>
      </c>
      <c r="K9272" s="3" t="s">
        <v>32</v>
      </c>
      <c r="L9272" s="3" t="s">
        <v>24</v>
      </c>
      <c r="M9272" s="3" t="s">
        <v>33</v>
      </c>
      <c r="N9272">
        <v>29</v>
      </c>
    </row>
    <row r="9273" spans="1:14" x14ac:dyDescent="0.3">
      <c r="A9273" s="3" t="s">
        <v>10590</v>
      </c>
      <c r="B9273" s="4">
        <v>45330</v>
      </c>
      <c r="C9273" s="3" t="s">
        <v>80</v>
      </c>
      <c r="D9273" s="3" t="s">
        <v>81</v>
      </c>
      <c r="E9273" s="3" t="s">
        <v>58</v>
      </c>
      <c r="F9273" s="3" t="s">
        <v>37</v>
      </c>
      <c r="G9273" s="3" t="s">
        <v>66</v>
      </c>
      <c r="H9273" s="3" t="s">
        <v>38</v>
      </c>
      <c r="I9273" s="3" t="s">
        <v>31</v>
      </c>
      <c r="J9273">
        <v>492.86</v>
      </c>
      <c r="K9273" s="3" t="s">
        <v>32</v>
      </c>
      <c r="L9273" s="3" t="s">
        <v>47</v>
      </c>
      <c r="M9273" s="3" t="s">
        <v>33</v>
      </c>
      <c r="N9273">
        <v>13</v>
      </c>
    </row>
    <row r="9274" spans="1:14" x14ac:dyDescent="0.3">
      <c r="A9274" s="3" t="s">
        <v>10591</v>
      </c>
      <c r="B9274" s="4">
        <v>45331</v>
      </c>
      <c r="C9274" s="3" t="s">
        <v>144</v>
      </c>
      <c r="D9274" s="3" t="s">
        <v>145</v>
      </c>
      <c r="E9274" s="3" t="s">
        <v>64</v>
      </c>
      <c r="F9274" s="3" t="s">
        <v>44</v>
      </c>
      <c r="G9274" s="3" t="s">
        <v>20</v>
      </c>
      <c r="H9274" s="3" t="s">
        <v>21</v>
      </c>
      <c r="I9274" s="3" t="s">
        <v>22</v>
      </c>
      <c r="J9274">
        <v>0</v>
      </c>
      <c r="K9274" s="3" t="s">
        <v>50</v>
      </c>
      <c r="L9274" s="3" t="s">
        <v>24</v>
      </c>
      <c r="M9274" s="3" t="s">
        <v>25</v>
      </c>
      <c r="N9274">
        <v>9</v>
      </c>
    </row>
    <row r="9275" spans="1:14" x14ac:dyDescent="0.3">
      <c r="A9275" s="3" t="s">
        <v>10593</v>
      </c>
      <c r="B9275" s="4">
        <v>45331</v>
      </c>
      <c r="C9275" s="3" t="s">
        <v>253</v>
      </c>
      <c r="D9275" s="3" t="s">
        <v>254</v>
      </c>
      <c r="E9275" s="3" t="s">
        <v>125</v>
      </c>
      <c r="F9275" s="3" t="s">
        <v>44</v>
      </c>
      <c r="G9275" s="3" t="s">
        <v>59</v>
      </c>
      <c r="H9275" s="3" t="s">
        <v>30</v>
      </c>
      <c r="I9275" s="3" t="s">
        <v>22</v>
      </c>
      <c r="J9275">
        <v>0</v>
      </c>
      <c r="K9275" s="3" t="s">
        <v>32</v>
      </c>
      <c r="L9275" s="3" t="s">
        <v>24</v>
      </c>
      <c r="M9275" s="3" t="s">
        <v>70</v>
      </c>
      <c r="N9275">
        <v>10</v>
      </c>
    </row>
    <row r="9276" spans="1:14" x14ac:dyDescent="0.3">
      <c r="A9276" s="3" t="s">
        <v>10594</v>
      </c>
      <c r="B9276" s="4">
        <v>45331</v>
      </c>
      <c r="C9276" s="3" t="s">
        <v>151</v>
      </c>
      <c r="D9276" s="3" t="s">
        <v>152</v>
      </c>
      <c r="E9276" s="3" t="s">
        <v>58</v>
      </c>
      <c r="F9276" s="3" t="s">
        <v>37</v>
      </c>
      <c r="G9276" s="3" t="s">
        <v>20</v>
      </c>
      <c r="H9276" s="3" t="s">
        <v>30</v>
      </c>
      <c r="I9276" s="3" t="s">
        <v>31</v>
      </c>
      <c r="J9276">
        <v>1033.8499999999999</v>
      </c>
      <c r="K9276" s="3" t="s">
        <v>23</v>
      </c>
      <c r="L9276" s="3" t="s">
        <v>24</v>
      </c>
      <c r="M9276" s="3" t="s">
        <v>67</v>
      </c>
      <c r="N9276">
        <v>50</v>
      </c>
    </row>
    <row r="9277" spans="1:14" x14ac:dyDescent="0.3">
      <c r="A9277" s="3" t="s">
        <v>10595</v>
      </c>
      <c r="B9277" s="4">
        <v>45331</v>
      </c>
      <c r="C9277" s="3" t="s">
        <v>35</v>
      </c>
      <c r="D9277" s="3" t="s">
        <v>267</v>
      </c>
      <c r="E9277" s="3" t="s">
        <v>58</v>
      </c>
      <c r="F9277" s="3" t="s">
        <v>74</v>
      </c>
      <c r="G9277" s="3" t="s">
        <v>20</v>
      </c>
      <c r="H9277" s="3" t="s">
        <v>30</v>
      </c>
      <c r="I9277" s="3" t="s">
        <v>31</v>
      </c>
      <c r="J9277">
        <v>31.13</v>
      </c>
      <c r="K9277" s="3" t="s">
        <v>46</v>
      </c>
      <c r="L9277" s="3" t="s">
        <v>24</v>
      </c>
      <c r="M9277" s="3" t="s">
        <v>67</v>
      </c>
      <c r="N9277">
        <v>48</v>
      </c>
    </row>
    <row r="9278" spans="1:14" x14ac:dyDescent="0.3">
      <c r="A9278" s="3" t="s">
        <v>10596</v>
      </c>
      <c r="B9278" s="4">
        <v>45331</v>
      </c>
      <c r="C9278" s="3" t="s">
        <v>41</v>
      </c>
      <c r="D9278" s="3" t="s">
        <v>199</v>
      </c>
      <c r="E9278" s="3" t="s">
        <v>64</v>
      </c>
      <c r="F9278" s="3" t="s">
        <v>37</v>
      </c>
      <c r="G9278" s="3" t="s">
        <v>20</v>
      </c>
      <c r="H9278" s="3" t="s">
        <v>54</v>
      </c>
      <c r="I9278" s="3" t="s">
        <v>22</v>
      </c>
      <c r="J9278">
        <v>0</v>
      </c>
      <c r="K9278" s="3" t="s">
        <v>46</v>
      </c>
      <c r="L9278" s="3" t="s">
        <v>24</v>
      </c>
      <c r="M9278" s="3" t="s">
        <v>33</v>
      </c>
      <c r="N9278">
        <v>3</v>
      </c>
    </row>
    <row r="9279" spans="1:14" x14ac:dyDescent="0.3">
      <c r="A9279" s="3" t="s">
        <v>10597</v>
      </c>
      <c r="B9279" s="4">
        <v>45332</v>
      </c>
      <c r="C9279" s="3" t="s">
        <v>35</v>
      </c>
      <c r="D9279" s="3" t="s">
        <v>73</v>
      </c>
      <c r="E9279" s="3" t="s">
        <v>125</v>
      </c>
      <c r="F9279" s="3" t="s">
        <v>116</v>
      </c>
      <c r="G9279" s="3" t="s">
        <v>20</v>
      </c>
      <c r="H9279" s="3" t="s">
        <v>54</v>
      </c>
      <c r="I9279" s="3" t="s">
        <v>31</v>
      </c>
      <c r="J9279">
        <v>0</v>
      </c>
      <c r="K9279" s="3" t="s">
        <v>46</v>
      </c>
      <c r="L9279" s="3" t="s">
        <v>24</v>
      </c>
      <c r="M9279" s="3" t="s">
        <v>33</v>
      </c>
      <c r="N9279">
        <v>6</v>
      </c>
    </row>
    <row r="9280" spans="1:14" x14ac:dyDescent="0.3">
      <c r="A9280" s="3" t="s">
        <v>10599</v>
      </c>
      <c r="B9280" s="4">
        <v>45332</v>
      </c>
      <c r="C9280" s="3" t="s">
        <v>27</v>
      </c>
      <c r="D9280" s="3" t="s">
        <v>28</v>
      </c>
      <c r="E9280" s="3" t="s">
        <v>84</v>
      </c>
      <c r="F9280" s="3" t="s">
        <v>19</v>
      </c>
      <c r="G9280" s="3" t="s">
        <v>66</v>
      </c>
      <c r="H9280" s="3" t="s">
        <v>38</v>
      </c>
      <c r="I9280" s="3" t="s">
        <v>31</v>
      </c>
      <c r="J9280">
        <v>693.41</v>
      </c>
      <c r="K9280" s="3" t="s">
        <v>32</v>
      </c>
      <c r="L9280" s="3" t="s">
        <v>24</v>
      </c>
      <c r="M9280" s="3" t="s">
        <v>55</v>
      </c>
      <c r="N9280">
        <v>125</v>
      </c>
    </row>
    <row r="9281" spans="1:14" x14ac:dyDescent="0.3">
      <c r="A9281" s="3" t="s">
        <v>10600</v>
      </c>
      <c r="B9281" s="4">
        <v>45332</v>
      </c>
      <c r="C9281" s="3" t="s">
        <v>91</v>
      </c>
      <c r="D9281" s="3" t="s">
        <v>98</v>
      </c>
      <c r="E9281" s="3" t="s">
        <v>84</v>
      </c>
      <c r="F9281" s="3" t="s">
        <v>116</v>
      </c>
      <c r="G9281" s="3" t="s">
        <v>20</v>
      </c>
      <c r="H9281" s="3" t="s">
        <v>45</v>
      </c>
      <c r="I9281" s="3" t="s">
        <v>31</v>
      </c>
      <c r="J9281">
        <v>136.84</v>
      </c>
      <c r="K9281" s="3" t="s">
        <v>46</v>
      </c>
      <c r="L9281" s="3" t="s">
        <v>24</v>
      </c>
      <c r="M9281" s="3" t="s">
        <v>67</v>
      </c>
      <c r="N9281">
        <v>139</v>
      </c>
    </row>
    <row r="9282" spans="1:14" x14ac:dyDescent="0.3">
      <c r="A9282" s="3" t="s">
        <v>10601</v>
      </c>
      <c r="B9282" s="4">
        <v>45332</v>
      </c>
      <c r="C9282" s="3" t="s">
        <v>174</v>
      </c>
      <c r="D9282" s="3" t="s">
        <v>175</v>
      </c>
      <c r="E9282" s="3" t="s">
        <v>43</v>
      </c>
      <c r="F9282" s="3" t="s">
        <v>37</v>
      </c>
      <c r="G9282" s="3" t="s">
        <v>171</v>
      </c>
      <c r="H9282" s="3" t="s">
        <v>38</v>
      </c>
      <c r="I9282" s="3" t="s">
        <v>22</v>
      </c>
      <c r="J9282">
        <v>100.56</v>
      </c>
      <c r="K9282" s="3" t="s">
        <v>32</v>
      </c>
      <c r="L9282" s="3" t="s">
        <v>24</v>
      </c>
      <c r="M9282" s="3" t="s">
        <v>25</v>
      </c>
      <c r="N9282">
        <v>116</v>
      </c>
    </row>
    <row r="9283" spans="1:14" x14ac:dyDescent="0.3">
      <c r="A9283" s="3" t="s">
        <v>10602</v>
      </c>
      <c r="B9283" s="4">
        <v>45332</v>
      </c>
      <c r="C9283" s="3" t="s">
        <v>621</v>
      </c>
      <c r="D9283" s="3" t="s">
        <v>622</v>
      </c>
      <c r="E9283" s="3" t="s">
        <v>43</v>
      </c>
      <c r="F9283" s="3" t="s">
        <v>89</v>
      </c>
      <c r="G9283" s="3" t="s">
        <v>59</v>
      </c>
      <c r="H9283" s="3" t="s">
        <v>38</v>
      </c>
      <c r="I9283" s="3" t="s">
        <v>78</v>
      </c>
      <c r="J9283">
        <v>1178.6400000000001</v>
      </c>
      <c r="K9283" s="3" t="s">
        <v>46</v>
      </c>
      <c r="L9283" s="3" t="s">
        <v>24</v>
      </c>
      <c r="M9283" s="3" t="s">
        <v>33</v>
      </c>
      <c r="N9283">
        <v>5</v>
      </c>
    </row>
    <row r="9284" spans="1:14" x14ac:dyDescent="0.3">
      <c r="A9284" s="3" t="s">
        <v>10603</v>
      </c>
      <c r="B9284" s="4">
        <v>45332</v>
      </c>
      <c r="C9284" s="3" t="s">
        <v>62</v>
      </c>
      <c r="D9284" s="3" t="s">
        <v>63</v>
      </c>
      <c r="E9284" s="3" t="s">
        <v>29</v>
      </c>
      <c r="F9284" s="3" t="s">
        <v>19</v>
      </c>
      <c r="G9284" s="3" t="s">
        <v>66</v>
      </c>
      <c r="H9284" s="3" t="s">
        <v>30</v>
      </c>
      <c r="I9284" s="3" t="s">
        <v>31</v>
      </c>
      <c r="J9284">
        <v>0</v>
      </c>
      <c r="K9284" s="3" t="s">
        <v>50</v>
      </c>
      <c r="L9284" s="3" t="s">
        <v>47</v>
      </c>
      <c r="M9284" s="3" t="s">
        <v>67</v>
      </c>
      <c r="N9284">
        <v>79</v>
      </c>
    </row>
    <row r="9285" spans="1:14" x14ac:dyDescent="0.3">
      <c r="A9285" s="3" t="s">
        <v>10604</v>
      </c>
      <c r="B9285" s="4">
        <v>45332</v>
      </c>
      <c r="C9285" s="3" t="s">
        <v>91</v>
      </c>
      <c r="D9285" s="3" t="s">
        <v>136</v>
      </c>
      <c r="E9285" s="3" t="s">
        <v>43</v>
      </c>
      <c r="F9285" s="3" t="s">
        <v>65</v>
      </c>
      <c r="G9285" s="3" t="s">
        <v>20</v>
      </c>
      <c r="H9285" s="3" t="s">
        <v>45</v>
      </c>
      <c r="I9285" s="3" t="s">
        <v>31</v>
      </c>
      <c r="J9285">
        <v>102.48</v>
      </c>
      <c r="K9285" s="3" t="s">
        <v>46</v>
      </c>
      <c r="L9285" s="3" t="s">
        <v>24</v>
      </c>
      <c r="M9285" s="3" t="s">
        <v>55</v>
      </c>
      <c r="N9285">
        <v>130</v>
      </c>
    </row>
    <row r="9286" spans="1:14" x14ac:dyDescent="0.3">
      <c r="A9286" s="3" t="s">
        <v>10605</v>
      </c>
      <c r="B9286" s="4">
        <v>45332</v>
      </c>
      <c r="C9286" s="3" t="s">
        <v>27</v>
      </c>
      <c r="D9286" s="3" t="s">
        <v>169</v>
      </c>
      <c r="E9286" s="3" t="s">
        <v>43</v>
      </c>
      <c r="F9286" s="3" t="s">
        <v>44</v>
      </c>
      <c r="G9286" s="3" t="s">
        <v>20</v>
      </c>
      <c r="H9286" s="3" t="s">
        <v>38</v>
      </c>
      <c r="I9286" s="3" t="s">
        <v>31</v>
      </c>
      <c r="J9286">
        <v>2728.05</v>
      </c>
      <c r="K9286" s="3" t="s">
        <v>50</v>
      </c>
      <c r="L9286" s="3" t="s">
        <v>24</v>
      </c>
      <c r="M9286" s="3" t="s">
        <v>25</v>
      </c>
      <c r="N9286">
        <v>6</v>
      </c>
    </row>
    <row r="9287" spans="1:14" x14ac:dyDescent="0.3">
      <c r="A9287" s="3" t="s">
        <v>10606</v>
      </c>
      <c r="B9287" s="4">
        <v>45333</v>
      </c>
      <c r="C9287" s="3" t="s">
        <v>16</v>
      </c>
      <c r="D9287" s="3" t="s">
        <v>83</v>
      </c>
      <c r="E9287" s="3" t="s">
        <v>69</v>
      </c>
      <c r="F9287" s="3" t="s">
        <v>37</v>
      </c>
      <c r="G9287" s="3" t="s">
        <v>66</v>
      </c>
      <c r="H9287" s="3" t="s">
        <v>38</v>
      </c>
      <c r="I9287" s="3" t="s">
        <v>22</v>
      </c>
      <c r="J9287">
        <v>867.13</v>
      </c>
      <c r="K9287" s="3" t="s">
        <v>50</v>
      </c>
      <c r="L9287" s="3" t="s">
        <v>24</v>
      </c>
      <c r="M9287" s="3" t="s">
        <v>70</v>
      </c>
      <c r="N9287">
        <v>38</v>
      </c>
    </row>
    <row r="9288" spans="1:14" x14ac:dyDescent="0.3">
      <c r="A9288" s="3" t="s">
        <v>10608</v>
      </c>
      <c r="B9288" s="4">
        <v>45333</v>
      </c>
      <c r="C9288" s="3" t="s">
        <v>91</v>
      </c>
      <c r="D9288" s="3" t="s">
        <v>92</v>
      </c>
      <c r="E9288" s="3" t="s">
        <v>29</v>
      </c>
      <c r="F9288" s="3" t="s">
        <v>44</v>
      </c>
      <c r="G9288" s="3" t="s">
        <v>20</v>
      </c>
      <c r="H9288" s="3" t="s">
        <v>21</v>
      </c>
      <c r="I9288" s="3" t="s">
        <v>31</v>
      </c>
      <c r="J9288">
        <v>0</v>
      </c>
      <c r="K9288" s="3" t="s">
        <v>23</v>
      </c>
      <c r="L9288" s="3" t="s">
        <v>24</v>
      </c>
      <c r="M9288" s="3" t="s">
        <v>33</v>
      </c>
      <c r="N9288">
        <v>9</v>
      </c>
    </row>
    <row r="9289" spans="1:14" x14ac:dyDescent="0.3">
      <c r="A9289" s="3" t="s">
        <v>10609</v>
      </c>
      <c r="B9289" s="4">
        <v>45333</v>
      </c>
      <c r="C9289" s="3" t="s">
        <v>41</v>
      </c>
      <c r="D9289" s="3" t="s">
        <v>199</v>
      </c>
      <c r="E9289" s="3" t="s">
        <v>29</v>
      </c>
      <c r="F9289" s="3" t="s">
        <v>19</v>
      </c>
      <c r="G9289" s="3" t="s">
        <v>66</v>
      </c>
      <c r="H9289" s="3" t="s">
        <v>38</v>
      </c>
      <c r="I9289" s="3" t="s">
        <v>22</v>
      </c>
      <c r="J9289">
        <v>0</v>
      </c>
      <c r="K9289" s="3" t="s">
        <v>32</v>
      </c>
      <c r="L9289" s="3" t="s">
        <v>24</v>
      </c>
      <c r="M9289" s="3" t="s">
        <v>33</v>
      </c>
      <c r="N9289">
        <v>26</v>
      </c>
    </row>
    <row r="9290" spans="1:14" x14ac:dyDescent="0.3">
      <c r="A9290" s="3" t="s">
        <v>10610</v>
      </c>
      <c r="B9290" s="4">
        <v>45333</v>
      </c>
      <c r="C9290" s="3" t="s">
        <v>101</v>
      </c>
      <c r="D9290" s="3" t="s">
        <v>210</v>
      </c>
      <c r="E9290" s="3" t="s">
        <v>69</v>
      </c>
      <c r="F9290" s="3" t="s">
        <v>37</v>
      </c>
      <c r="G9290" s="3" t="s">
        <v>20</v>
      </c>
      <c r="H9290" s="3" t="s">
        <v>30</v>
      </c>
      <c r="I9290" s="3" t="s">
        <v>31</v>
      </c>
      <c r="J9290">
        <v>4728.7299999999996</v>
      </c>
      <c r="K9290" s="3" t="s">
        <v>23</v>
      </c>
      <c r="L9290" s="3" t="s">
        <v>24</v>
      </c>
      <c r="M9290" s="3" t="s">
        <v>55</v>
      </c>
      <c r="N9290">
        <v>27</v>
      </c>
    </row>
    <row r="9291" spans="1:14" x14ac:dyDescent="0.3">
      <c r="A9291" s="3" t="s">
        <v>10611</v>
      </c>
      <c r="B9291" s="4">
        <v>45333</v>
      </c>
      <c r="C9291" s="3" t="s">
        <v>16</v>
      </c>
      <c r="D9291" s="3" t="s">
        <v>17</v>
      </c>
      <c r="E9291" s="3" t="s">
        <v>49</v>
      </c>
      <c r="F9291" s="3" t="s">
        <v>89</v>
      </c>
      <c r="G9291" s="3" t="s">
        <v>20</v>
      </c>
      <c r="H9291" s="3" t="s">
        <v>45</v>
      </c>
      <c r="I9291" s="3" t="s">
        <v>22</v>
      </c>
      <c r="J9291">
        <v>210.95</v>
      </c>
      <c r="K9291" s="3" t="s">
        <v>32</v>
      </c>
      <c r="L9291" s="3" t="s">
        <v>24</v>
      </c>
      <c r="M9291" s="3" t="s">
        <v>25</v>
      </c>
      <c r="N9291">
        <v>138</v>
      </c>
    </row>
    <row r="9292" spans="1:14" x14ac:dyDescent="0.3">
      <c r="A9292" s="3" t="s">
        <v>10612</v>
      </c>
      <c r="B9292" s="4">
        <v>45333</v>
      </c>
      <c r="C9292" s="3" t="s">
        <v>94</v>
      </c>
      <c r="D9292" s="3" t="s">
        <v>95</v>
      </c>
      <c r="E9292" s="3" t="s">
        <v>58</v>
      </c>
      <c r="F9292" s="3" t="s">
        <v>44</v>
      </c>
      <c r="G9292" s="3" t="s">
        <v>20</v>
      </c>
      <c r="H9292" s="3" t="s">
        <v>38</v>
      </c>
      <c r="I9292" s="3" t="s">
        <v>31</v>
      </c>
      <c r="J9292">
        <v>776.8</v>
      </c>
      <c r="K9292" s="3" t="s">
        <v>50</v>
      </c>
      <c r="L9292" s="3" t="s">
        <v>24</v>
      </c>
      <c r="M9292" s="3" t="s">
        <v>25</v>
      </c>
      <c r="N9292">
        <v>114</v>
      </c>
    </row>
    <row r="9293" spans="1:14" x14ac:dyDescent="0.3">
      <c r="A9293" s="3" t="s">
        <v>10613</v>
      </c>
      <c r="B9293" s="4">
        <v>45334</v>
      </c>
      <c r="C9293" s="3" t="s">
        <v>101</v>
      </c>
      <c r="D9293" s="3" t="s">
        <v>210</v>
      </c>
      <c r="E9293" s="3" t="s">
        <v>29</v>
      </c>
      <c r="F9293" s="3" t="s">
        <v>116</v>
      </c>
      <c r="G9293" s="3" t="s">
        <v>59</v>
      </c>
      <c r="H9293" s="3" t="s">
        <v>30</v>
      </c>
      <c r="I9293" s="3" t="s">
        <v>31</v>
      </c>
      <c r="J9293">
        <v>0</v>
      </c>
      <c r="K9293" s="3" t="s">
        <v>32</v>
      </c>
      <c r="L9293" s="3" t="s">
        <v>24</v>
      </c>
      <c r="M9293" s="3" t="s">
        <v>25</v>
      </c>
      <c r="N9293">
        <v>112</v>
      </c>
    </row>
    <row r="9294" spans="1:14" x14ac:dyDescent="0.3">
      <c r="A9294" s="3" t="s">
        <v>10615</v>
      </c>
      <c r="B9294" s="4">
        <v>45334</v>
      </c>
      <c r="C9294" s="3" t="s">
        <v>151</v>
      </c>
      <c r="D9294" s="3" t="s">
        <v>152</v>
      </c>
      <c r="E9294" s="3" t="s">
        <v>69</v>
      </c>
      <c r="F9294" s="3" t="s">
        <v>37</v>
      </c>
      <c r="G9294" s="3" t="s">
        <v>66</v>
      </c>
      <c r="H9294" s="3" t="s">
        <v>38</v>
      </c>
      <c r="I9294" s="3" t="s">
        <v>22</v>
      </c>
      <c r="J9294">
        <v>121.04</v>
      </c>
      <c r="K9294" s="3" t="s">
        <v>23</v>
      </c>
      <c r="L9294" s="3" t="s">
        <v>24</v>
      </c>
      <c r="M9294" s="3" t="s">
        <v>67</v>
      </c>
      <c r="N9294">
        <v>179</v>
      </c>
    </row>
    <row r="9295" spans="1:14" x14ac:dyDescent="0.3">
      <c r="A9295" s="3" t="s">
        <v>10616</v>
      </c>
      <c r="B9295" s="4">
        <v>45334</v>
      </c>
      <c r="C9295" s="3" t="s">
        <v>107</v>
      </c>
      <c r="D9295" s="3" t="s">
        <v>108</v>
      </c>
      <c r="E9295" s="3" t="s">
        <v>155</v>
      </c>
      <c r="F9295" s="3" t="s">
        <v>19</v>
      </c>
      <c r="G9295" s="3" t="s">
        <v>20</v>
      </c>
      <c r="H9295" s="3" t="s">
        <v>30</v>
      </c>
      <c r="I9295" s="3" t="s">
        <v>31</v>
      </c>
      <c r="J9295">
        <v>0</v>
      </c>
      <c r="K9295" s="3" t="s">
        <v>46</v>
      </c>
      <c r="L9295" s="3" t="s">
        <v>24</v>
      </c>
      <c r="M9295" s="3" t="s">
        <v>70</v>
      </c>
      <c r="N9295">
        <v>68</v>
      </c>
    </row>
    <row r="9296" spans="1:14" x14ac:dyDescent="0.3">
      <c r="A9296" s="3" t="s">
        <v>10617</v>
      </c>
      <c r="B9296" s="4">
        <v>45334</v>
      </c>
      <c r="C9296" s="3" t="s">
        <v>133</v>
      </c>
      <c r="D9296" s="3" t="s">
        <v>134</v>
      </c>
      <c r="E9296" s="3" t="s">
        <v>29</v>
      </c>
      <c r="F9296" s="3" t="s">
        <v>74</v>
      </c>
      <c r="G9296" s="3" t="s">
        <v>171</v>
      </c>
      <c r="H9296" s="3" t="s">
        <v>38</v>
      </c>
      <c r="I9296" s="3" t="s">
        <v>22</v>
      </c>
      <c r="J9296">
        <v>0</v>
      </c>
      <c r="K9296" s="3" t="s">
        <v>32</v>
      </c>
      <c r="L9296" s="3" t="s">
        <v>60</v>
      </c>
      <c r="M9296" s="3" t="s">
        <v>25</v>
      </c>
      <c r="N9296">
        <v>33</v>
      </c>
    </row>
    <row r="9297" spans="1:14" x14ac:dyDescent="0.3">
      <c r="A9297" s="3" t="s">
        <v>10618</v>
      </c>
      <c r="B9297" s="4">
        <v>45334</v>
      </c>
      <c r="C9297" s="3" t="s">
        <v>41</v>
      </c>
      <c r="D9297" s="3" t="s">
        <v>52</v>
      </c>
      <c r="E9297" s="3" t="s">
        <v>84</v>
      </c>
      <c r="F9297" s="3" t="s">
        <v>19</v>
      </c>
      <c r="G9297" s="3" t="s">
        <v>20</v>
      </c>
      <c r="H9297" s="3" t="s">
        <v>30</v>
      </c>
      <c r="I9297" s="3" t="s">
        <v>22</v>
      </c>
      <c r="J9297">
        <v>13445.1</v>
      </c>
      <c r="K9297" s="3" t="s">
        <v>50</v>
      </c>
      <c r="L9297" s="3" t="s">
        <v>24</v>
      </c>
      <c r="M9297" s="3" t="s">
        <v>33</v>
      </c>
      <c r="N9297">
        <v>1</v>
      </c>
    </row>
    <row r="9298" spans="1:14" x14ac:dyDescent="0.3">
      <c r="A9298" s="3" t="s">
        <v>10619</v>
      </c>
      <c r="B9298" s="4">
        <v>45334</v>
      </c>
      <c r="C9298" s="3" t="s">
        <v>174</v>
      </c>
      <c r="D9298" s="3" t="s">
        <v>212</v>
      </c>
      <c r="E9298" s="3" t="s">
        <v>58</v>
      </c>
      <c r="F9298" s="3" t="s">
        <v>65</v>
      </c>
      <c r="G9298" s="3" t="s">
        <v>66</v>
      </c>
      <c r="H9298" s="3" t="s">
        <v>21</v>
      </c>
      <c r="I9298" s="3" t="s">
        <v>22</v>
      </c>
      <c r="J9298">
        <v>3380.16</v>
      </c>
      <c r="K9298" s="3" t="s">
        <v>50</v>
      </c>
      <c r="L9298" s="3" t="s">
        <v>24</v>
      </c>
      <c r="M9298" s="3" t="s">
        <v>25</v>
      </c>
      <c r="N9298">
        <v>29</v>
      </c>
    </row>
    <row r="9299" spans="1:14" x14ac:dyDescent="0.3">
      <c r="A9299" s="3" t="s">
        <v>10620</v>
      </c>
      <c r="B9299" s="4">
        <v>45334</v>
      </c>
      <c r="C9299" s="3" t="s">
        <v>35</v>
      </c>
      <c r="D9299" s="3" t="s">
        <v>166</v>
      </c>
      <c r="E9299" s="3" t="s">
        <v>29</v>
      </c>
      <c r="F9299" s="3" t="s">
        <v>19</v>
      </c>
      <c r="G9299" s="3" t="s">
        <v>20</v>
      </c>
      <c r="H9299" s="3" t="s">
        <v>54</v>
      </c>
      <c r="I9299" s="3" t="s">
        <v>31</v>
      </c>
      <c r="J9299">
        <v>0</v>
      </c>
      <c r="K9299" s="3" t="s">
        <v>46</v>
      </c>
      <c r="L9299" s="3" t="s">
        <v>24</v>
      </c>
      <c r="M9299" s="3" t="s">
        <v>33</v>
      </c>
      <c r="N9299">
        <v>24</v>
      </c>
    </row>
    <row r="9300" spans="1:14" x14ac:dyDescent="0.3">
      <c r="A9300" s="3" t="s">
        <v>10621</v>
      </c>
      <c r="B9300" s="4">
        <v>45334</v>
      </c>
      <c r="C9300" s="3" t="s">
        <v>94</v>
      </c>
      <c r="D9300" s="3" t="s">
        <v>95</v>
      </c>
      <c r="E9300" s="3" t="s">
        <v>18</v>
      </c>
      <c r="F9300" s="3" t="s">
        <v>37</v>
      </c>
      <c r="G9300" s="3" t="s">
        <v>53</v>
      </c>
      <c r="H9300" s="3" t="s">
        <v>30</v>
      </c>
      <c r="I9300" s="3" t="s">
        <v>78</v>
      </c>
      <c r="J9300">
        <v>13374.97</v>
      </c>
      <c r="K9300" s="3" t="s">
        <v>32</v>
      </c>
      <c r="L9300" s="3" t="s">
        <v>47</v>
      </c>
      <c r="M9300" s="3" t="s">
        <v>25</v>
      </c>
      <c r="N9300">
        <v>127</v>
      </c>
    </row>
    <row r="9301" spans="1:14" x14ac:dyDescent="0.3">
      <c r="A9301" s="3" t="s">
        <v>10622</v>
      </c>
      <c r="B9301" s="4">
        <v>45334</v>
      </c>
      <c r="C9301" s="3" t="s">
        <v>16</v>
      </c>
      <c r="D9301" s="3" t="s">
        <v>17</v>
      </c>
      <c r="E9301" s="3" t="s">
        <v>58</v>
      </c>
      <c r="F9301" s="3" t="s">
        <v>65</v>
      </c>
      <c r="G9301" s="3" t="s">
        <v>20</v>
      </c>
      <c r="H9301" s="3" t="s">
        <v>38</v>
      </c>
      <c r="I9301" s="3" t="s">
        <v>31</v>
      </c>
      <c r="J9301">
        <v>23.53</v>
      </c>
      <c r="K9301" s="3" t="s">
        <v>46</v>
      </c>
      <c r="L9301" s="3" t="s">
        <v>60</v>
      </c>
      <c r="M9301" s="3" t="s">
        <v>33</v>
      </c>
      <c r="N9301">
        <v>2</v>
      </c>
    </row>
    <row r="9302" spans="1:14" x14ac:dyDescent="0.3">
      <c r="A9302" s="3" t="s">
        <v>10623</v>
      </c>
      <c r="B9302" s="4">
        <v>45334</v>
      </c>
      <c r="C9302" s="3" t="s">
        <v>144</v>
      </c>
      <c r="D9302" s="3" t="s">
        <v>145</v>
      </c>
      <c r="E9302" s="3" t="s">
        <v>58</v>
      </c>
      <c r="F9302" s="3" t="s">
        <v>44</v>
      </c>
      <c r="G9302" s="3" t="s">
        <v>20</v>
      </c>
      <c r="H9302" s="3" t="s">
        <v>30</v>
      </c>
      <c r="I9302" s="3" t="s">
        <v>31</v>
      </c>
      <c r="J9302">
        <v>737.66</v>
      </c>
      <c r="K9302" s="3" t="s">
        <v>50</v>
      </c>
      <c r="L9302" s="3" t="s">
        <v>24</v>
      </c>
      <c r="M9302" s="3" t="s">
        <v>67</v>
      </c>
      <c r="N9302">
        <v>111</v>
      </c>
    </row>
    <row r="9303" spans="1:14" x14ac:dyDescent="0.3">
      <c r="A9303" s="3" t="s">
        <v>10624</v>
      </c>
      <c r="B9303" s="4">
        <v>45334</v>
      </c>
      <c r="C9303" s="3" t="s">
        <v>80</v>
      </c>
      <c r="D9303" s="3" t="s">
        <v>81</v>
      </c>
      <c r="E9303" s="3" t="s">
        <v>58</v>
      </c>
      <c r="F9303" s="3" t="s">
        <v>65</v>
      </c>
      <c r="G9303" s="3" t="s">
        <v>20</v>
      </c>
      <c r="H9303" s="3" t="s">
        <v>45</v>
      </c>
      <c r="I9303" s="3" t="s">
        <v>22</v>
      </c>
      <c r="J9303">
        <v>12647.39</v>
      </c>
      <c r="K9303" s="3" t="s">
        <v>23</v>
      </c>
      <c r="L9303" s="3" t="s">
        <v>24</v>
      </c>
      <c r="M9303" s="3" t="s">
        <v>33</v>
      </c>
      <c r="N9303">
        <v>18</v>
      </c>
    </row>
    <row r="9304" spans="1:14" x14ac:dyDescent="0.3">
      <c r="A9304" s="3" t="s">
        <v>10625</v>
      </c>
      <c r="B9304" s="4">
        <v>45334</v>
      </c>
      <c r="C9304" s="3" t="s">
        <v>121</v>
      </c>
      <c r="D9304" s="3" t="s">
        <v>162</v>
      </c>
      <c r="E9304" s="3" t="s">
        <v>125</v>
      </c>
      <c r="F9304" s="3" t="s">
        <v>116</v>
      </c>
      <c r="G9304" s="3" t="s">
        <v>66</v>
      </c>
      <c r="H9304" s="3" t="s">
        <v>30</v>
      </c>
      <c r="I9304" s="3" t="s">
        <v>31</v>
      </c>
      <c r="J9304">
        <v>0</v>
      </c>
      <c r="K9304" s="3" t="s">
        <v>32</v>
      </c>
      <c r="L9304" s="3" t="s">
        <v>47</v>
      </c>
      <c r="M9304" s="3" t="s">
        <v>70</v>
      </c>
      <c r="N9304">
        <v>63</v>
      </c>
    </row>
    <row r="9305" spans="1:14" x14ac:dyDescent="0.3">
      <c r="A9305" s="3" t="s">
        <v>10626</v>
      </c>
      <c r="B9305" s="4">
        <v>45335</v>
      </c>
      <c r="C9305" s="3" t="s">
        <v>41</v>
      </c>
      <c r="D9305" s="3" t="s">
        <v>199</v>
      </c>
      <c r="E9305" s="3" t="s">
        <v>58</v>
      </c>
      <c r="F9305" s="3" t="s">
        <v>116</v>
      </c>
      <c r="G9305" s="3" t="s">
        <v>66</v>
      </c>
      <c r="H9305" s="3" t="s">
        <v>38</v>
      </c>
      <c r="I9305" s="3" t="s">
        <v>22</v>
      </c>
      <c r="J9305">
        <v>1321.26</v>
      </c>
      <c r="K9305" s="3" t="s">
        <v>46</v>
      </c>
      <c r="L9305" s="3" t="s">
        <v>47</v>
      </c>
      <c r="M9305" s="3" t="s">
        <v>70</v>
      </c>
      <c r="N9305">
        <v>78</v>
      </c>
    </row>
    <row r="9306" spans="1:14" x14ac:dyDescent="0.3">
      <c r="A9306" s="3" t="s">
        <v>10628</v>
      </c>
      <c r="B9306" s="4">
        <v>45335</v>
      </c>
      <c r="C9306" s="3" t="s">
        <v>151</v>
      </c>
      <c r="D9306" s="3" t="s">
        <v>152</v>
      </c>
      <c r="E9306" s="3" t="s">
        <v>84</v>
      </c>
      <c r="F9306" s="3" t="s">
        <v>89</v>
      </c>
      <c r="G9306" s="3" t="s">
        <v>66</v>
      </c>
      <c r="H9306" s="3" t="s">
        <v>30</v>
      </c>
      <c r="I9306" s="3" t="s">
        <v>31</v>
      </c>
      <c r="J9306">
        <v>26237.919999999998</v>
      </c>
      <c r="K9306" s="3" t="s">
        <v>23</v>
      </c>
      <c r="L9306" s="3" t="s">
        <v>24</v>
      </c>
      <c r="M9306" s="3" t="s">
        <v>70</v>
      </c>
      <c r="N9306">
        <v>163</v>
      </c>
    </row>
    <row r="9307" spans="1:14" x14ac:dyDescent="0.3">
      <c r="A9307" s="3" t="s">
        <v>10629</v>
      </c>
      <c r="B9307" s="4">
        <v>45335</v>
      </c>
      <c r="C9307" s="3" t="s">
        <v>35</v>
      </c>
      <c r="D9307" s="3" t="s">
        <v>267</v>
      </c>
      <c r="E9307" s="3" t="s">
        <v>69</v>
      </c>
      <c r="F9307" s="3" t="s">
        <v>65</v>
      </c>
      <c r="G9307" s="3" t="s">
        <v>20</v>
      </c>
      <c r="H9307" s="3" t="s">
        <v>21</v>
      </c>
      <c r="I9307" s="3" t="s">
        <v>22</v>
      </c>
      <c r="J9307">
        <v>2957.71</v>
      </c>
      <c r="K9307" s="3" t="s">
        <v>50</v>
      </c>
      <c r="L9307" s="3" t="s">
        <v>47</v>
      </c>
      <c r="M9307" s="3" t="s">
        <v>25</v>
      </c>
      <c r="N9307">
        <v>84</v>
      </c>
    </row>
    <row r="9308" spans="1:14" x14ac:dyDescent="0.3">
      <c r="A9308" s="3" t="s">
        <v>10630</v>
      </c>
      <c r="B9308" s="4">
        <v>45335</v>
      </c>
      <c r="C9308" s="3" t="s">
        <v>35</v>
      </c>
      <c r="D9308" s="3" t="s">
        <v>257</v>
      </c>
      <c r="E9308" s="3" t="s">
        <v>58</v>
      </c>
      <c r="F9308" s="3" t="s">
        <v>37</v>
      </c>
      <c r="G9308" s="3" t="s">
        <v>171</v>
      </c>
      <c r="H9308" s="3" t="s">
        <v>30</v>
      </c>
      <c r="I9308" s="3" t="s">
        <v>31</v>
      </c>
      <c r="J9308">
        <v>462.57</v>
      </c>
      <c r="K9308" s="3" t="s">
        <v>32</v>
      </c>
      <c r="L9308" s="3" t="s">
        <v>24</v>
      </c>
      <c r="M9308" s="3" t="s">
        <v>55</v>
      </c>
      <c r="N9308">
        <v>11</v>
      </c>
    </row>
    <row r="9309" spans="1:14" x14ac:dyDescent="0.3">
      <c r="A9309" s="3" t="s">
        <v>10631</v>
      </c>
      <c r="B9309" s="4">
        <v>45335</v>
      </c>
      <c r="C9309" s="3" t="s">
        <v>35</v>
      </c>
      <c r="D9309" s="3" t="s">
        <v>159</v>
      </c>
      <c r="E9309" s="3" t="s">
        <v>64</v>
      </c>
      <c r="F9309" s="3" t="s">
        <v>44</v>
      </c>
      <c r="G9309" s="3" t="s">
        <v>59</v>
      </c>
      <c r="H9309" s="3" t="s">
        <v>30</v>
      </c>
      <c r="I9309" s="3" t="s">
        <v>22</v>
      </c>
      <c r="J9309">
        <v>0</v>
      </c>
      <c r="K9309" s="3" t="s">
        <v>50</v>
      </c>
      <c r="L9309" s="3" t="s">
        <v>47</v>
      </c>
      <c r="M9309" s="3" t="s">
        <v>55</v>
      </c>
      <c r="N9309">
        <v>172</v>
      </c>
    </row>
    <row r="9310" spans="1:14" x14ac:dyDescent="0.3">
      <c r="A9310" s="3" t="s">
        <v>10632</v>
      </c>
      <c r="B9310" s="4">
        <v>45335</v>
      </c>
      <c r="C9310" s="3" t="s">
        <v>87</v>
      </c>
      <c r="D9310" s="3" t="s">
        <v>118</v>
      </c>
      <c r="E9310" s="3" t="s">
        <v>69</v>
      </c>
      <c r="F9310" s="3" t="s">
        <v>19</v>
      </c>
      <c r="G9310" s="3" t="s">
        <v>66</v>
      </c>
      <c r="H9310" s="3" t="s">
        <v>38</v>
      </c>
      <c r="I9310" s="3" t="s">
        <v>31</v>
      </c>
      <c r="J9310">
        <v>70.91</v>
      </c>
      <c r="K9310" s="3" t="s">
        <v>32</v>
      </c>
      <c r="L9310" s="3" t="s">
        <v>24</v>
      </c>
      <c r="M9310" s="3" t="s">
        <v>33</v>
      </c>
      <c r="N9310">
        <v>1</v>
      </c>
    </row>
    <row r="9311" spans="1:14" x14ac:dyDescent="0.3">
      <c r="A9311" s="3" t="s">
        <v>10633</v>
      </c>
      <c r="B9311" s="4">
        <v>45335</v>
      </c>
      <c r="C9311" s="3" t="s">
        <v>35</v>
      </c>
      <c r="D9311" s="3" t="s">
        <v>257</v>
      </c>
      <c r="E9311" s="3" t="s">
        <v>18</v>
      </c>
      <c r="F9311" s="3" t="s">
        <v>116</v>
      </c>
      <c r="G9311" s="3" t="s">
        <v>66</v>
      </c>
      <c r="H9311" s="3" t="s">
        <v>30</v>
      </c>
      <c r="I9311" s="3" t="s">
        <v>22</v>
      </c>
      <c r="J9311">
        <v>353.93</v>
      </c>
      <c r="K9311" s="3" t="s">
        <v>50</v>
      </c>
      <c r="L9311" s="3" t="s">
        <v>24</v>
      </c>
      <c r="M9311" s="3" t="s">
        <v>33</v>
      </c>
      <c r="N9311">
        <v>7</v>
      </c>
    </row>
    <row r="9312" spans="1:14" x14ac:dyDescent="0.3">
      <c r="A9312" s="3" t="s">
        <v>10634</v>
      </c>
      <c r="B9312" s="4">
        <v>45335</v>
      </c>
      <c r="C9312" s="3" t="s">
        <v>41</v>
      </c>
      <c r="D9312" s="3" t="s">
        <v>199</v>
      </c>
      <c r="E9312" s="3" t="s">
        <v>43</v>
      </c>
      <c r="F9312" s="3" t="s">
        <v>37</v>
      </c>
      <c r="G9312" s="3" t="s">
        <v>59</v>
      </c>
      <c r="H9312" s="3" t="s">
        <v>21</v>
      </c>
      <c r="I9312" s="3" t="s">
        <v>31</v>
      </c>
      <c r="J9312">
        <v>5512.95</v>
      </c>
      <c r="K9312" s="3" t="s">
        <v>46</v>
      </c>
      <c r="L9312" s="3" t="s">
        <v>24</v>
      </c>
      <c r="M9312" s="3" t="s">
        <v>33</v>
      </c>
      <c r="N9312">
        <v>4</v>
      </c>
    </row>
    <row r="9313" spans="1:14" x14ac:dyDescent="0.3">
      <c r="A9313" s="3" t="s">
        <v>10635</v>
      </c>
      <c r="B9313" s="4">
        <v>45335</v>
      </c>
      <c r="C9313" s="3" t="s">
        <v>91</v>
      </c>
      <c r="D9313" s="3" t="s">
        <v>98</v>
      </c>
      <c r="E9313" s="3" t="s">
        <v>69</v>
      </c>
      <c r="F9313" s="3" t="s">
        <v>74</v>
      </c>
      <c r="G9313" s="3" t="s">
        <v>66</v>
      </c>
      <c r="H9313" s="3" t="s">
        <v>38</v>
      </c>
      <c r="I9313" s="3" t="s">
        <v>31</v>
      </c>
      <c r="J9313">
        <v>244.53</v>
      </c>
      <c r="K9313" s="3" t="s">
        <v>50</v>
      </c>
      <c r="L9313" s="3" t="s">
        <v>47</v>
      </c>
      <c r="M9313" s="3" t="s">
        <v>67</v>
      </c>
      <c r="N9313">
        <v>118</v>
      </c>
    </row>
    <row r="9314" spans="1:14" x14ac:dyDescent="0.3">
      <c r="A9314" s="3" t="s">
        <v>10636</v>
      </c>
      <c r="B9314" s="4">
        <v>45336</v>
      </c>
      <c r="C9314" s="3" t="s">
        <v>35</v>
      </c>
      <c r="D9314" s="3" t="s">
        <v>267</v>
      </c>
      <c r="E9314" s="3" t="s">
        <v>69</v>
      </c>
      <c r="F9314" s="3" t="s">
        <v>19</v>
      </c>
      <c r="G9314" s="3" t="s">
        <v>66</v>
      </c>
      <c r="H9314" s="3" t="s">
        <v>45</v>
      </c>
      <c r="I9314" s="3" t="s">
        <v>31</v>
      </c>
      <c r="J9314">
        <v>240.8</v>
      </c>
      <c r="K9314" s="3" t="s">
        <v>50</v>
      </c>
      <c r="L9314" s="3" t="s">
        <v>47</v>
      </c>
      <c r="M9314" s="3" t="s">
        <v>55</v>
      </c>
      <c r="N9314">
        <v>85</v>
      </c>
    </row>
    <row r="9315" spans="1:14" x14ac:dyDescent="0.3">
      <c r="A9315" s="3" t="s">
        <v>10638</v>
      </c>
      <c r="B9315" s="4">
        <v>45336</v>
      </c>
      <c r="C9315" s="3" t="s">
        <v>174</v>
      </c>
      <c r="D9315" s="3" t="s">
        <v>175</v>
      </c>
      <c r="E9315" s="3" t="s">
        <v>64</v>
      </c>
      <c r="F9315" s="3" t="s">
        <v>116</v>
      </c>
      <c r="G9315" s="3" t="s">
        <v>66</v>
      </c>
      <c r="H9315" s="3" t="s">
        <v>30</v>
      </c>
      <c r="I9315" s="3" t="s">
        <v>31</v>
      </c>
      <c r="J9315">
        <v>0</v>
      </c>
      <c r="K9315" s="3" t="s">
        <v>46</v>
      </c>
      <c r="L9315" s="3" t="s">
        <v>24</v>
      </c>
      <c r="M9315" s="3" t="s">
        <v>25</v>
      </c>
      <c r="N9315">
        <v>32</v>
      </c>
    </row>
    <row r="9316" spans="1:14" x14ac:dyDescent="0.3">
      <c r="A9316" s="3" t="s">
        <v>10639</v>
      </c>
      <c r="B9316" s="4">
        <v>45336</v>
      </c>
      <c r="C9316" s="3" t="s">
        <v>101</v>
      </c>
      <c r="D9316" s="3" t="s">
        <v>210</v>
      </c>
      <c r="E9316" s="3" t="s">
        <v>69</v>
      </c>
      <c r="F9316" s="3" t="s">
        <v>44</v>
      </c>
      <c r="G9316" s="3" t="s">
        <v>20</v>
      </c>
      <c r="H9316" s="3" t="s">
        <v>54</v>
      </c>
      <c r="I9316" s="3" t="s">
        <v>31</v>
      </c>
      <c r="J9316">
        <v>86.35</v>
      </c>
      <c r="K9316" s="3" t="s">
        <v>32</v>
      </c>
      <c r="L9316" s="3" t="s">
        <v>24</v>
      </c>
      <c r="M9316" s="3" t="s">
        <v>33</v>
      </c>
      <c r="N9316">
        <v>8</v>
      </c>
    </row>
    <row r="9317" spans="1:14" x14ac:dyDescent="0.3">
      <c r="A9317" s="3" t="s">
        <v>10640</v>
      </c>
      <c r="B9317" s="4">
        <v>45336</v>
      </c>
      <c r="C9317" s="3" t="s">
        <v>107</v>
      </c>
      <c r="D9317" s="3" t="s">
        <v>108</v>
      </c>
      <c r="E9317" s="3" t="s">
        <v>29</v>
      </c>
      <c r="F9317" s="3" t="s">
        <v>37</v>
      </c>
      <c r="G9317" s="3" t="s">
        <v>66</v>
      </c>
      <c r="H9317" s="3" t="s">
        <v>38</v>
      </c>
      <c r="I9317" s="3" t="s">
        <v>22</v>
      </c>
      <c r="J9317">
        <v>0</v>
      </c>
      <c r="K9317" s="3" t="s">
        <v>46</v>
      </c>
      <c r="L9317" s="3" t="s">
        <v>47</v>
      </c>
      <c r="M9317" s="3" t="s">
        <v>33</v>
      </c>
      <c r="N9317">
        <v>21</v>
      </c>
    </row>
    <row r="9318" spans="1:14" x14ac:dyDescent="0.3">
      <c r="A9318" s="3" t="s">
        <v>10641</v>
      </c>
      <c r="B9318" s="4">
        <v>45336</v>
      </c>
      <c r="C9318" s="3" t="s">
        <v>147</v>
      </c>
      <c r="D9318" s="3" t="s">
        <v>148</v>
      </c>
      <c r="E9318" s="3" t="s">
        <v>155</v>
      </c>
      <c r="F9318" s="3" t="s">
        <v>116</v>
      </c>
      <c r="G9318" s="3" t="s">
        <v>66</v>
      </c>
      <c r="H9318" s="3" t="s">
        <v>21</v>
      </c>
      <c r="I9318" s="3" t="s">
        <v>31</v>
      </c>
      <c r="J9318">
        <v>0</v>
      </c>
      <c r="K9318" s="3" t="s">
        <v>46</v>
      </c>
      <c r="L9318" s="3" t="s">
        <v>24</v>
      </c>
      <c r="M9318" s="3" t="s">
        <v>25</v>
      </c>
      <c r="N9318">
        <v>175</v>
      </c>
    </row>
    <row r="9319" spans="1:14" x14ac:dyDescent="0.3">
      <c r="A9319" s="3" t="s">
        <v>10642</v>
      </c>
      <c r="B9319" s="4">
        <v>45336</v>
      </c>
      <c r="C9319" s="3" t="s">
        <v>41</v>
      </c>
      <c r="D9319" s="3" t="s">
        <v>42</v>
      </c>
      <c r="E9319" s="3" t="s">
        <v>58</v>
      </c>
      <c r="F9319" s="3" t="s">
        <v>37</v>
      </c>
      <c r="G9319" s="3" t="s">
        <v>53</v>
      </c>
      <c r="H9319" s="3" t="s">
        <v>38</v>
      </c>
      <c r="I9319" s="3" t="s">
        <v>31</v>
      </c>
      <c r="J9319">
        <v>177.21</v>
      </c>
      <c r="K9319" s="3" t="s">
        <v>23</v>
      </c>
      <c r="L9319" s="3" t="s">
        <v>24</v>
      </c>
      <c r="M9319" s="3" t="s">
        <v>70</v>
      </c>
      <c r="N9319">
        <v>169</v>
      </c>
    </row>
    <row r="9320" spans="1:14" x14ac:dyDescent="0.3">
      <c r="A9320" s="3" t="s">
        <v>10643</v>
      </c>
      <c r="B9320" s="4">
        <v>45336</v>
      </c>
      <c r="C9320" s="3" t="s">
        <v>139</v>
      </c>
      <c r="D9320" s="3" t="s">
        <v>501</v>
      </c>
      <c r="E9320" s="3" t="s">
        <v>64</v>
      </c>
      <c r="F9320" s="3" t="s">
        <v>74</v>
      </c>
      <c r="G9320" s="3" t="s">
        <v>20</v>
      </c>
      <c r="H9320" s="3" t="s">
        <v>30</v>
      </c>
      <c r="I9320" s="3" t="s">
        <v>22</v>
      </c>
      <c r="J9320">
        <v>0</v>
      </c>
      <c r="K9320" s="3" t="s">
        <v>50</v>
      </c>
      <c r="L9320" s="3" t="s">
        <v>24</v>
      </c>
      <c r="M9320" s="3" t="s">
        <v>33</v>
      </c>
      <c r="N9320">
        <v>25</v>
      </c>
    </row>
    <row r="9321" spans="1:14" x14ac:dyDescent="0.3">
      <c r="A9321" s="3" t="s">
        <v>10644</v>
      </c>
      <c r="B9321" s="4">
        <v>45336</v>
      </c>
      <c r="C9321" s="3" t="s">
        <v>41</v>
      </c>
      <c r="D9321" s="3" t="s">
        <v>250</v>
      </c>
      <c r="E9321" s="3" t="s">
        <v>29</v>
      </c>
      <c r="F9321" s="3" t="s">
        <v>19</v>
      </c>
      <c r="G9321" s="3" t="s">
        <v>20</v>
      </c>
      <c r="H9321" s="3" t="s">
        <v>30</v>
      </c>
      <c r="I9321" s="3" t="s">
        <v>22</v>
      </c>
      <c r="J9321">
        <v>0</v>
      </c>
      <c r="K9321" s="3" t="s">
        <v>32</v>
      </c>
      <c r="L9321" s="3" t="s">
        <v>60</v>
      </c>
      <c r="M9321" s="3" t="s">
        <v>25</v>
      </c>
      <c r="N9321">
        <v>115</v>
      </c>
    </row>
    <row r="9322" spans="1:14" x14ac:dyDescent="0.3">
      <c r="A9322" s="3" t="s">
        <v>10645</v>
      </c>
      <c r="B9322" s="4">
        <v>45336</v>
      </c>
      <c r="C9322" s="3" t="s">
        <v>35</v>
      </c>
      <c r="D9322" s="3" t="s">
        <v>166</v>
      </c>
      <c r="E9322" s="3" t="s">
        <v>58</v>
      </c>
      <c r="F9322" s="3" t="s">
        <v>74</v>
      </c>
      <c r="G9322" s="3" t="s">
        <v>20</v>
      </c>
      <c r="H9322" s="3" t="s">
        <v>38</v>
      </c>
      <c r="I9322" s="3" t="s">
        <v>22</v>
      </c>
      <c r="J9322">
        <v>359.47</v>
      </c>
      <c r="K9322" s="3" t="s">
        <v>50</v>
      </c>
      <c r="L9322" s="3" t="s">
        <v>24</v>
      </c>
      <c r="M9322" s="3" t="s">
        <v>55</v>
      </c>
      <c r="N9322">
        <v>126</v>
      </c>
    </row>
    <row r="9323" spans="1:14" x14ac:dyDescent="0.3">
      <c r="A9323" s="3" t="s">
        <v>10646</v>
      </c>
      <c r="B9323" s="4">
        <v>45337</v>
      </c>
      <c r="C9323" s="3" t="s">
        <v>35</v>
      </c>
      <c r="D9323" s="3" t="s">
        <v>257</v>
      </c>
      <c r="E9323" s="3" t="s">
        <v>125</v>
      </c>
      <c r="F9323" s="3" t="s">
        <v>37</v>
      </c>
      <c r="G9323" s="3" t="s">
        <v>20</v>
      </c>
      <c r="H9323" s="3" t="s">
        <v>45</v>
      </c>
      <c r="I9323" s="3" t="s">
        <v>22</v>
      </c>
      <c r="J9323">
        <v>0</v>
      </c>
      <c r="K9323" s="3" t="s">
        <v>23</v>
      </c>
      <c r="L9323" s="3" t="s">
        <v>47</v>
      </c>
      <c r="M9323" s="3" t="s">
        <v>70</v>
      </c>
      <c r="N9323">
        <v>20</v>
      </c>
    </row>
    <row r="9324" spans="1:14" x14ac:dyDescent="0.3">
      <c r="A9324" s="3" t="s">
        <v>10648</v>
      </c>
      <c r="B9324" s="4">
        <v>45337</v>
      </c>
      <c r="C9324" s="3" t="s">
        <v>35</v>
      </c>
      <c r="D9324" s="3" t="s">
        <v>159</v>
      </c>
      <c r="E9324" s="3" t="s">
        <v>58</v>
      </c>
      <c r="F9324" s="3" t="s">
        <v>65</v>
      </c>
      <c r="G9324" s="3" t="s">
        <v>20</v>
      </c>
      <c r="H9324" s="3" t="s">
        <v>30</v>
      </c>
      <c r="I9324" s="3" t="s">
        <v>31</v>
      </c>
      <c r="J9324">
        <v>91.03</v>
      </c>
      <c r="K9324" s="3" t="s">
        <v>32</v>
      </c>
      <c r="L9324" s="3" t="s">
        <v>24</v>
      </c>
      <c r="M9324" s="3" t="s">
        <v>67</v>
      </c>
      <c r="N9324">
        <v>149</v>
      </c>
    </row>
    <row r="9325" spans="1:14" x14ac:dyDescent="0.3">
      <c r="A9325" s="3" t="s">
        <v>10649</v>
      </c>
      <c r="B9325" s="4">
        <v>45337</v>
      </c>
      <c r="C9325" s="3" t="s">
        <v>87</v>
      </c>
      <c r="D9325" s="3" t="s">
        <v>124</v>
      </c>
      <c r="E9325" s="3" t="s">
        <v>58</v>
      </c>
      <c r="F9325" s="3" t="s">
        <v>19</v>
      </c>
      <c r="G9325" s="3" t="s">
        <v>20</v>
      </c>
      <c r="H9325" s="3" t="s">
        <v>38</v>
      </c>
      <c r="I9325" s="3" t="s">
        <v>22</v>
      </c>
      <c r="J9325">
        <v>14338.17</v>
      </c>
      <c r="K9325" s="3" t="s">
        <v>46</v>
      </c>
      <c r="L9325" s="3" t="s">
        <v>24</v>
      </c>
      <c r="M9325" s="3" t="s">
        <v>33</v>
      </c>
      <c r="N9325">
        <v>22</v>
      </c>
    </row>
    <row r="9326" spans="1:14" x14ac:dyDescent="0.3">
      <c r="A9326" s="3" t="s">
        <v>10650</v>
      </c>
      <c r="B9326" s="4">
        <v>45337</v>
      </c>
      <c r="C9326" s="3" t="s">
        <v>35</v>
      </c>
      <c r="D9326" s="3" t="s">
        <v>289</v>
      </c>
      <c r="E9326" s="3" t="s">
        <v>69</v>
      </c>
      <c r="F9326" s="3" t="s">
        <v>37</v>
      </c>
      <c r="G9326" s="3" t="s">
        <v>53</v>
      </c>
      <c r="H9326" s="3" t="s">
        <v>45</v>
      </c>
      <c r="I9326" s="3" t="s">
        <v>22</v>
      </c>
      <c r="J9326">
        <v>980.68</v>
      </c>
      <c r="K9326" s="3" t="s">
        <v>50</v>
      </c>
      <c r="L9326" s="3" t="s">
        <v>24</v>
      </c>
      <c r="M9326" s="3" t="s">
        <v>25</v>
      </c>
      <c r="N9326">
        <v>8</v>
      </c>
    </row>
    <row r="9327" spans="1:14" x14ac:dyDescent="0.3">
      <c r="A9327" s="3" t="s">
        <v>10651</v>
      </c>
      <c r="B9327" s="4">
        <v>45337</v>
      </c>
      <c r="C9327" s="3" t="s">
        <v>87</v>
      </c>
      <c r="D9327" s="3" t="s">
        <v>124</v>
      </c>
      <c r="E9327" s="3" t="s">
        <v>58</v>
      </c>
      <c r="F9327" s="3" t="s">
        <v>37</v>
      </c>
      <c r="G9327" s="3" t="s">
        <v>20</v>
      </c>
      <c r="H9327" s="3" t="s">
        <v>45</v>
      </c>
      <c r="I9327" s="3" t="s">
        <v>31</v>
      </c>
      <c r="J9327">
        <v>242.77</v>
      </c>
      <c r="K9327" s="3" t="s">
        <v>50</v>
      </c>
      <c r="L9327" s="3" t="s">
        <v>47</v>
      </c>
      <c r="M9327" s="3" t="s">
        <v>55</v>
      </c>
      <c r="N9327">
        <v>127</v>
      </c>
    </row>
    <row r="9328" spans="1:14" x14ac:dyDescent="0.3">
      <c r="A9328" s="3" t="s">
        <v>10652</v>
      </c>
      <c r="B9328" s="4">
        <v>45337</v>
      </c>
      <c r="C9328" s="3" t="s">
        <v>35</v>
      </c>
      <c r="D9328" s="3" t="s">
        <v>159</v>
      </c>
      <c r="E9328" s="3" t="s">
        <v>43</v>
      </c>
      <c r="F9328" s="3" t="s">
        <v>19</v>
      </c>
      <c r="G9328" s="3" t="s">
        <v>20</v>
      </c>
      <c r="H9328" s="3" t="s">
        <v>21</v>
      </c>
      <c r="I9328" s="3" t="s">
        <v>31</v>
      </c>
      <c r="J9328">
        <v>708.82</v>
      </c>
      <c r="K9328" s="3" t="s">
        <v>50</v>
      </c>
      <c r="L9328" s="3" t="s">
        <v>24</v>
      </c>
      <c r="M9328" s="3" t="s">
        <v>33</v>
      </c>
      <c r="N9328">
        <v>15</v>
      </c>
    </row>
    <row r="9329" spans="1:14" x14ac:dyDescent="0.3">
      <c r="A9329" s="3" t="s">
        <v>10653</v>
      </c>
      <c r="B9329" s="4">
        <v>45337</v>
      </c>
      <c r="C9329" s="3" t="s">
        <v>35</v>
      </c>
      <c r="D9329" s="3" t="s">
        <v>36</v>
      </c>
      <c r="E9329" s="3" t="s">
        <v>58</v>
      </c>
      <c r="F9329" s="3" t="s">
        <v>74</v>
      </c>
      <c r="G9329" s="3" t="s">
        <v>20</v>
      </c>
      <c r="H9329" s="3" t="s">
        <v>54</v>
      </c>
      <c r="I9329" s="3" t="s">
        <v>22</v>
      </c>
      <c r="J9329">
        <v>263.95999999999998</v>
      </c>
      <c r="K9329" s="3" t="s">
        <v>23</v>
      </c>
      <c r="L9329" s="3" t="s">
        <v>24</v>
      </c>
      <c r="M9329" s="3" t="s">
        <v>25</v>
      </c>
      <c r="N9329">
        <v>121</v>
      </c>
    </row>
    <row r="9330" spans="1:14" x14ac:dyDescent="0.3">
      <c r="A9330" s="3" t="s">
        <v>10654</v>
      </c>
      <c r="B9330" s="4">
        <v>45337</v>
      </c>
      <c r="C9330" s="3" t="s">
        <v>91</v>
      </c>
      <c r="D9330" s="3" t="s">
        <v>92</v>
      </c>
      <c r="E9330" s="3" t="s">
        <v>58</v>
      </c>
      <c r="F9330" s="3" t="s">
        <v>44</v>
      </c>
      <c r="G9330" s="3" t="s">
        <v>59</v>
      </c>
      <c r="H9330" s="3" t="s">
        <v>45</v>
      </c>
      <c r="I9330" s="3" t="s">
        <v>22</v>
      </c>
      <c r="J9330">
        <v>2491.2600000000002</v>
      </c>
      <c r="K9330" s="3" t="s">
        <v>32</v>
      </c>
      <c r="L9330" s="3" t="s">
        <v>24</v>
      </c>
      <c r="M9330" s="3" t="s">
        <v>25</v>
      </c>
      <c r="N9330">
        <v>20</v>
      </c>
    </row>
    <row r="9331" spans="1:14" x14ac:dyDescent="0.3">
      <c r="A9331" s="3" t="s">
        <v>10655</v>
      </c>
      <c r="B9331" s="4">
        <v>45337</v>
      </c>
      <c r="C9331" s="3" t="s">
        <v>87</v>
      </c>
      <c r="D9331" s="3" t="s">
        <v>124</v>
      </c>
      <c r="E9331" s="3" t="s">
        <v>69</v>
      </c>
      <c r="F9331" s="3" t="s">
        <v>89</v>
      </c>
      <c r="G9331" s="3" t="s">
        <v>59</v>
      </c>
      <c r="H9331" s="3" t="s">
        <v>38</v>
      </c>
      <c r="I9331" s="3" t="s">
        <v>22</v>
      </c>
      <c r="J9331">
        <v>1464.89</v>
      </c>
      <c r="K9331" s="3" t="s">
        <v>23</v>
      </c>
      <c r="L9331" s="3" t="s">
        <v>24</v>
      </c>
      <c r="M9331" s="3" t="s">
        <v>33</v>
      </c>
      <c r="N9331">
        <v>24</v>
      </c>
    </row>
    <row r="9332" spans="1:14" x14ac:dyDescent="0.3">
      <c r="A9332" s="3" t="s">
        <v>10656</v>
      </c>
      <c r="B9332" s="4">
        <v>45337</v>
      </c>
      <c r="C9332" s="3" t="s">
        <v>27</v>
      </c>
      <c r="D9332" s="3" t="s">
        <v>169</v>
      </c>
      <c r="E9332" s="3" t="s">
        <v>49</v>
      </c>
      <c r="F9332" s="3" t="s">
        <v>19</v>
      </c>
      <c r="G9332" s="3" t="s">
        <v>20</v>
      </c>
      <c r="H9332" s="3" t="s">
        <v>54</v>
      </c>
      <c r="I9332" s="3" t="s">
        <v>31</v>
      </c>
      <c r="J9332">
        <v>135.21</v>
      </c>
      <c r="K9332" s="3" t="s">
        <v>50</v>
      </c>
      <c r="L9332" s="3" t="s">
        <v>24</v>
      </c>
      <c r="M9332" s="3" t="s">
        <v>25</v>
      </c>
      <c r="N9332">
        <v>18</v>
      </c>
    </row>
    <row r="9333" spans="1:14" x14ac:dyDescent="0.3">
      <c r="A9333" s="3" t="s">
        <v>10657</v>
      </c>
      <c r="B9333" s="4">
        <v>45338</v>
      </c>
      <c r="C9333" s="3" t="s">
        <v>144</v>
      </c>
      <c r="D9333" s="3" t="s">
        <v>145</v>
      </c>
      <c r="E9333" s="3" t="s">
        <v>58</v>
      </c>
      <c r="F9333" s="3" t="s">
        <v>37</v>
      </c>
      <c r="G9333" s="3" t="s">
        <v>53</v>
      </c>
      <c r="H9333" s="3" t="s">
        <v>21</v>
      </c>
      <c r="I9333" s="3" t="s">
        <v>31</v>
      </c>
      <c r="J9333">
        <v>177.88</v>
      </c>
      <c r="K9333" s="3" t="s">
        <v>32</v>
      </c>
      <c r="L9333" s="3" t="s">
        <v>24</v>
      </c>
      <c r="M9333" s="3" t="s">
        <v>33</v>
      </c>
      <c r="N9333">
        <v>18</v>
      </c>
    </row>
    <row r="9334" spans="1:14" x14ac:dyDescent="0.3">
      <c r="A9334" s="3" t="s">
        <v>10659</v>
      </c>
      <c r="B9334" s="4">
        <v>45338</v>
      </c>
      <c r="C9334" s="3" t="s">
        <v>41</v>
      </c>
      <c r="D9334" s="3" t="s">
        <v>42</v>
      </c>
      <c r="E9334" s="3" t="s">
        <v>43</v>
      </c>
      <c r="F9334" s="3" t="s">
        <v>116</v>
      </c>
      <c r="G9334" s="3" t="s">
        <v>20</v>
      </c>
      <c r="H9334" s="3" t="s">
        <v>54</v>
      </c>
      <c r="I9334" s="3" t="s">
        <v>22</v>
      </c>
      <c r="J9334">
        <v>102.02</v>
      </c>
      <c r="K9334" s="3" t="s">
        <v>32</v>
      </c>
      <c r="L9334" s="3" t="s">
        <v>24</v>
      </c>
      <c r="M9334" s="3" t="s">
        <v>70</v>
      </c>
      <c r="N9334">
        <v>142</v>
      </c>
    </row>
    <row r="9335" spans="1:14" x14ac:dyDescent="0.3">
      <c r="A9335" s="3" t="s">
        <v>10660</v>
      </c>
      <c r="B9335" s="4">
        <v>45338</v>
      </c>
      <c r="C9335" s="3" t="s">
        <v>41</v>
      </c>
      <c r="D9335" s="3" t="s">
        <v>157</v>
      </c>
      <c r="E9335" s="3" t="s">
        <v>29</v>
      </c>
      <c r="F9335" s="3" t="s">
        <v>74</v>
      </c>
      <c r="G9335" s="3" t="s">
        <v>20</v>
      </c>
      <c r="H9335" s="3" t="s">
        <v>30</v>
      </c>
      <c r="I9335" s="3" t="s">
        <v>22</v>
      </c>
      <c r="J9335">
        <v>0</v>
      </c>
      <c r="K9335" s="3" t="s">
        <v>50</v>
      </c>
      <c r="L9335" s="3" t="s">
        <v>60</v>
      </c>
      <c r="M9335" s="3" t="s">
        <v>33</v>
      </c>
      <c r="N9335">
        <v>26</v>
      </c>
    </row>
    <row r="9336" spans="1:14" x14ac:dyDescent="0.3">
      <c r="A9336" s="3" t="s">
        <v>10661</v>
      </c>
      <c r="B9336" s="4">
        <v>45338</v>
      </c>
      <c r="C9336" s="3" t="s">
        <v>87</v>
      </c>
      <c r="D9336" s="3" t="s">
        <v>124</v>
      </c>
      <c r="E9336" s="3" t="s">
        <v>43</v>
      </c>
      <c r="F9336" s="3" t="s">
        <v>74</v>
      </c>
      <c r="G9336" s="3" t="s">
        <v>20</v>
      </c>
      <c r="H9336" s="3" t="s">
        <v>54</v>
      </c>
      <c r="I9336" s="3" t="s">
        <v>22</v>
      </c>
      <c r="J9336">
        <v>1207.1500000000001</v>
      </c>
      <c r="K9336" s="3" t="s">
        <v>50</v>
      </c>
      <c r="L9336" s="3" t="s">
        <v>24</v>
      </c>
      <c r="M9336" s="3" t="s">
        <v>67</v>
      </c>
      <c r="N9336">
        <v>156</v>
      </c>
    </row>
    <row r="9337" spans="1:14" x14ac:dyDescent="0.3">
      <c r="A9337" s="3" t="s">
        <v>10662</v>
      </c>
      <c r="B9337" s="4">
        <v>45338</v>
      </c>
      <c r="C9337" s="3" t="s">
        <v>360</v>
      </c>
      <c r="D9337" s="3" t="s">
        <v>361</v>
      </c>
      <c r="E9337" s="3" t="s">
        <v>29</v>
      </c>
      <c r="F9337" s="3" t="s">
        <v>65</v>
      </c>
      <c r="G9337" s="3" t="s">
        <v>59</v>
      </c>
      <c r="H9337" s="3" t="s">
        <v>45</v>
      </c>
      <c r="I9337" s="3" t="s">
        <v>31</v>
      </c>
      <c r="J9337">
        <v>0</v>
      </c>
      <c r="K9337" s="3" t="s">
        <v>32</v>
      </c>
      <c r="L9337" s="3" t="s">
        <v>24</v>
      </c>
      <c r="M9337" s="3" t="s">
        <v>67</v>
      </c>
      <c r="N9337">
        <v>137</v>
      </c>
    </row>
    <row r="9338" spans="1:14" x14ac:dyDescent="0.3">
      <c r="A9338" s="3" t="s">
        <v>10663</v>
      </c>
      <c r="B9338" s="4">
        <v>45338</v>
      </c>
      <c r="C9338" s="3" t="s">
        <v>35</v>
      </c>
      <c r="D9338" s="3" t="s">
        <v>267</v>
      </c>
      <c r="E9338" s="3" t="s">
        <v>43</v>
      </c>
      <c r="F9338" s="3" t="s">
        <v>85</v>
      </c>
      <c r="G9338" s="3" t="s">
        <v>66</v>
      </c>
      <c r="H9338" s="3" t="s">
        <v>54</v>
      </c>
      <c r="I9338" s="3" t="s">
        <v>31</v>
      </c>
      <c r="J9338">
        <v>4543.3500000000004</v>
      </c>
      <c r="K9338" s="3" t="s">
        <v>50</v>
      </c>
      <c r="L9338" s="3" t="s">
        <v>24</v>
      </c>
      <c r="M9338" s="3" t="s">
        <v>33</v>
      </c>
      <c r="N9338">
        <v>5</v>
      </c>
    </row>
    <row r="9339" spans="1:14" x14ac:dyDescent="0.3">
      <c r="A9339" s="3" t="s">
        <v>10664</v>
      </c>
      <c r="B9339" s="4">
        <v>45338</v>
      </c>
      <c r="C9339" s="3" t="s">
        <v>62</v>
      </c>
      <c r="D9339" s="3" t="s">
        <v>63</v>
      </c>
      <c r="E9339" s="3" t="s">
        <v>43</v>
      </c>
      <c r="F9339" s="3" t="s">
        <v>89</v>
      </c>
      <c r="G9339" s="3" t="s">
        <v>20</v>
      </c>
      <c r="H9339" s="3" t="s">
        <v>30</v>
      </c>
      <c r="I9339" s="3" t="s">
        <v>31</v>
      </c>
      <c r="J9339">
        <v>480.49</v>
      </c>
      <c r="K9339" s="3" t="s">
        <v>32</v>
      </c>
      <c r="L9339" s="3" t="s">
        <v>24</v>
      </c>
      <c r="M9339" s="3" t="s">
        <v>70</v>
      </c>
      <c r="N9339">
        <v>36</v>
      </c>
    </row>
    <row r="9340" spans="1:14" x14ac:dyDescent="0.3">
      <c r="A9340" s="3" t="s">
        <v>10665</v>
      </c>
      <c r="B9340" s="4">
        <v>45338</v>
      </c>
      <c r="C9340" s="3" t="s">
        <v>91</v>
      </c>
      <c r="D9340" s="3" t="s">
        <v>98</v>
      </c>
      <c r="E9340" s="3" t="s">
        <v>64</v>
      </c>
      <c r="F9340" s="3" t="s">
        <v>19</v>
      </c>
      <c r="G9340" s="3" t="s">
        <v>59</v>
      </c>
      <c r="H9340" s="3" t="s">
        <v>45</v>
      </c>
      <c r="I9340" s="3" t="s">
        <v>31</v>
      </c>
      <c r="J9340">
        <v>0</v>
      </c>
      <c r="K9340" s="3" t="s">
        <v>46</v>
      </c>
      <c r="L9340" s="3" t="s">
        <v>47</v>
      </c>
      <c r="M9340" s="3" t="s">
        <v>33</v>
      </c>
      <c r="N9340">
        <v>9</v>
      </c>
    </row>
    <row r="9341" spans="1:14" x14ac:dyDescent="0.3">
      <c r="A9341" s="3" t="s">
        <v>10666</v>
      </c>
      <c r="B9341" s="4">
        <v>45338</v>
      </c>
      <c r="C9341" s="3" t="s">
        <v>35</v>
      </c>
      <c r="D9341" s="3" t="s">
        <v>73</v>
      </c>
      <c r="E9341" s="3" t="s">
        <v>58</v>
      </c>
      <c r="F9341" s="3" t="s">
        <v>85</v>
      </c>
      <c r="G9341" s="3" t="s">
        <v>66</v>
      </c>
      <c r="H9341" s="3" t="s">
        <v>99</v>
      </c>
      <c r="I9341" s="3" t="s">
        <v>22</v>
      </c>
      <c r="J9341">
        <v>425.28</v>
      </c>
      <c r="K9341" s="3" t="s">
        <v>50</v>
      </c>
      <c r="L9341" s="3" t="s">
        <v>24</v>
      </c>
      <c r="M9341" s="3" t="s">
        <v>33</v>
      </c>
      <c r="N9341">
        <v>5</v>
      </c>
    </row>
    <row r="9342" spans="1:14" x14ac:dyDescent="0.3">
      <c r="A9342" s="3" t="s">
        <v>10667</v>
      </c>
      <c r="B9342" s="4">
        <v>45338</v>
      </c>
      <c r="C9342" s="3" t="s">
        <v>35</v>
      </c>
      <c r="D9342" s="3" t="s">
        <v>166</v>
      </c>
      <c r="E9342" s="3" t="s">
        <v>149</v>
      </c>
      <c r="F9342" s="3" t="s">
        <v>65</v>
      </c>
      <c r="G9342" s="3" t="s">
        <v>20</v>
      </c>
      <c r="H9342" s="3" t="s">
        <v>38</v>
      </c>
      <c r="I9342" s="3" t="s">
        <v>31</v>
      </c>
      <c r="J9342">
        <v>0</v>
      </c>
      <c r="K9342" s="3" t="s">
        <v>23</v>
      </c>
      <c r="L9342" s="3" t="s">
        <v>24</v>
      </c>
      <c r="M9342" s="3" t="s">
        <v>25</v>
      </c>
      <c r="N9342">
        <v>173</v>
      </c>
    </row>
    <row r="9343" spans="1:14" x14ac:dyDescent="0.3">
      <c r="A9343" s="3" t="s">
        <v>10668</v>
      </c>
      <c r="B9343" s="4">
        <v>45338</v>
      </c>
      <c r="C9343" s="3" t="s">
        <v>139</v>
      </c>
      <c r="D9343" s="3" t="s">
        <v>140</v>
      </c>
      <c r="E9343" s="3" t="s">
        <v>64</v>
      </c>
      <c r="F9343" s="3" t="s">
        <v>85</v>
      </c>
      <c r="G9343" s="3" t="s">
        <v>20</v>
      </c>
      <c r="H9343" s="3" t="s">
        <v>30</v>
      </c>
      <c r="I9343" s="3" t="s">
        <v>31</v>
      </c>
      <c r="J9343">
        <v>0</v>
      </c>
      <c r="K9343" s="3" t="s">
        <v>50</v>
      </c>
      <c r="L9343" s="3" t="s">
        <v>24</v>
      </c>
      <c r="M9343" s="3" t="s">
        <v>33</v>
      </c>
      <c r="N9343">
        <v>28</v>
      </c>
    </row>
    <row r="9344" spans="1:14" x14ac:dyDescent="0.3">
      <c r="A9344" s="3" t="s">
        <v>10669</v>
      </c>
      <c r="B9344" s="4">
        <v>45338</v>
      </c>
      <c r="C9344" s="3" t="s">
        <v>113</v>
      </c>
      <c r="D9344" s="3" t="s">
        <v>181</v>
      </c>
      <c r="E9344" s="3" t="s">
        <v>29</v>
      </c>
      <c r="F9344" s="3" t="s">
        <v>89</v>
      </c>
      <c r="G9344" s="3" t="s">
        <v>66</v>
      </c>
      <c r="H9344" s="3" t="s">
        <v>45</v>
      </c>
      <c r="I9344" s="3" t="s">
        <v>31</v>
      </c>
      <c r="J9344">
        <v>0</v>
      </c>
      <c r="K9344" s="3" t="s">
        <v>32</v>
      </c>
      <c r="L9344" s="3" t="s">
        <v>24</v>
      </c>
      <c r="M9344" s="3" t="s">
        <v>33</v>
      </c>
      <c r="N9344">
        <v>18</v>
      </c>
    </row>
    <row r="9345" spans="1:14" x14ac:dyDescent="0.3">
      <c r="A9345" s="3" t="s">
        <v>10670</v>
      </c>
      <c r="B9345" s="4">
        <v>45339</v>
      </c>
      <c r="C9345" s="3" t="s">
        <v>91</v>
      </c>
      <c r="D9345" s="3" t="s">
        <v>98</v>
      </c>
      <c r="E9345" s="3" t="s">
        <v>149</v>
      </c>
      <c r="F9345" s="3" t="s">
        <v>74</v>
      </c>
      <c r="G9345" s="3" t="s">
        <v>20</v>
      </c>
      <c r="H9345" s="3" t="s">
        <v>30</v>
      </c>
      <c r="I9345" s="3" t="s">
        <v>22</v>
      </c>
      <c r="J9345">
        <v>0</v>
      </c>
      <c r="K9345" s="3" t="s">
        <v>32</v>
      </c>
      <c r="L9345" s="3" t="s">
        <v>24</v>
      </c>
      <c r="M9345" s="3" t="s">
        <v>70</v>
      </c>
      <c r="N9345">
        <v>91</v>
      </c>
    </row>
    <row r="9346" spans="1:14" x14ac:dyDescent="0.3">
      <c r="A9346" s="3" t="s">
        <v>10672</v>
      </c>
      <c r="B9346" s="4">
        <v>45339</v>
      </c>
      <c r="C9346" s="3" t="s">
        <v>174</v>
      </c>
      <c r="D9346" s="3" t="s">
        <v>212</v>
      </c>
      <c r="E9346" s="3" t="s">
        <v>149</v>
      </c>
      <c r="F9346" s="3" t="s">
        <v>74</v>
      </c>
      <c r="G9346" s="3" t="s">
        <v>66</v>
      </c>
      <c r="H9346" s="3" t="s">
        <v>99</v>
      </c>
      <c r="I9346" s="3" t="s">
        <v>31</v>
      </c>
      <c r="J9346">
        <v>0</v>
      </c>
      <c r="K9346" s="3" t="s">
        <v>50</v>
      </c>
      <c r="L9346" s="3" t="s">
        <v>47</v>
      </c>
      <c r="M9346" s="3" t="s">
        <v>67</v>
      </c>
      <c r="N9346">
        <v>74</v>
      </c>
    </row>
    <row r="9347" spans="1:14" x14ac:dyDescent="0.3">
      <c r="A9347" s="3" t="s">
        <v>10673</v>
      </c>
      <c r="B9347" s="4">
        <v>45339</v>
      </c>
      <c r="C9347" s="3" t="s">
        <v>238</v>
      </c>
      <c r="D9347" s="3" t="s">
        <v>239</v>
      </c>
      <c r="E9347" s="3" t="s">
        <v>18</v>
      </c>
      <c r="F9347" s="3" t="s">
        <v>85</v>
      </c>
      <c r="G9347" s="3" t="s">
        <v>20</v>
      </c>
      <c r="H9347" s="3" t="s">
        <v>45</v>
      </c>
      <c r="I9347" s="3" t="s">
        <v>31</v>
      </c>
      <c r="J9347">
        <v>489.68</v>
      </c>
      <c r="K9347" s="3" t="s">
        <v>32</v>
      </c>
      <c r="L9347" s="3" t="s">
        <v>24</v>
      </c>
      <c r="M9347" s="3" t="s">
        <v>25</v>
      </c>
      <c r="N9347">
        <v>92</v>
      </c>
    </row>
    <row r="9348" spans="1:14" x14ac:dyDescent="0.3">
      <c r="A9348" s="3" t="s">
        <v>10674</v>
      </c>
      <c r="B9348" s="4">
        <v>45339</v>
      </c>
      <c r="C9348" s="3" t="s">
        <v>41</v>
      </c>
      <c r="D9348" s="3" t="s">
        <v>42</v>
      </c>
      <c r="E9348" s="3" t="s">
        <v>155</v>
      </c>
      <c r="F9348" s="3" t="s">
        <v>89</v>
      </c>
      <c r="G9348" s="3" t="s">
        <v>66</v>
      </c>
      <c r="H9348" s="3" t="s">
        <v>30</v>
      </c>
      <c r="I9348" s="3" t="s">
        <v>31</v>
      </c>
      <c r="J9348">
        <v>0</v>
      </c>
      <c r="K9348" s="3" t="s">
        <v>23</v>
      </c>
      <c r="L9348" s="3" t="s">
        <v>24</v>
      </c>
      <c r="M9348" s="3" t="s">
        <v>55</v>
      </c>
      <c r="N9348">
        <v>158</v>
      </c>
    </row>
    <row r="9349" spans="1:14" x14ac:dyDescent="0.3">
      <c r="A9349" s="3" t="s">
        <v>10675</v>
      </c>
      <c r="B9349" s="4">
        <v>45339</v>
      </c>
      <c r="C9349" s="3" t="s">
        <v>16</v>
      </c>
      <c r="D9349" s="3" t="s">
        <v>83</v>
      </c>
      <c r="E9349" s="3" t="s">
        <v>125</v>
      </c>
      <c r="F9349" s="3" t="s">
        <v>65</v>
      </c>
      <c r="G9349" s="3" t="s">
        <v>20</v>
      </c>
      <c r="H9349" s="3" t="s">
        <v>45</v>
      </c>
      <c r="I9349" s="3" t="s">
        <v>22</v>
      </c>
      <c r="J9349">
        <v>0</v>
      </c>
      <c r="K9349" s="3" t="s">
        <v>23</v>
      </c>
      <c r="L9349" s="3" t="s">
        <v>47</v>
      </c>
      <c r="M9349" s="3" t="s">
        <v>67</v>
      </c>
      <c r="N9349">
        <v>134</v>
      </c>
    </row>
    <row r="9350" spans="1:14" x14ac:dyDescent="0.3">
      <c r="A9350" s="3" t="s">
        <v>10676</v>
      </c>
      <c r="B9350" s="4">
        <v>45339</v>
      </c>
      <c r="C9350" s="3" t="s">
        <v>35</v>
      </c>
      <c r="D9350" s="3" t="s">
        <v>57</v>
      </c>
      <c r="E9350" s="3" t="s">
        <v>58</v>
      </c>
      <c r="F9350" s="3" t="s">
        <v>116</v>
      </c>
      <c r="G9350" s="3" t="s">
        <v>20</v>
      </c>
      <c r="H9350" s="3" t="s">
        <v>30</v>
      </c>
      <c r="I9350" s="3" t="s">
        <v>31</v>
      </c>
      <c r="J9350">
        <v>865.46</v>
      </c>
      <c r="K9350" s="3" t="s">
        <v>50</v>
      </c>
      <c r="L9350" s="3" t="s">
        <v>47</v>
      </c>
      <c r="M9350" s="3" t="s">
        <v>70</v>
      </c>
      <c r="N9350">
        <v>174</v>
      </c>
    </row>
    <row r="9351" spans="1:14" x14ac:dyDescent="0.3">
      <c r="A9351" s="3" t="s">
        <v>10677</v>
      </c>
      <c r="B9351" s="4">
        <v>45339</v>
      </c>
      <c r="C9351" s="3" t="s">
        <v>91</v>
      </c>
      <c r="D9351" s="3" t="s">
        <v>136</v>
      </c>
      <c r="E9351" s="3" t="s">
        <v>155</v>
      </c>
      <c r="F9351" s="3" t="s">
        <v>89</v>
      </c>
      <c r="G9351" s="3" t="s">
        <v>20</v>
      </c>
      <c r="H9351" s="3" t="s">
        <v>99</v>
      </c>
      <c r="I9351" s="3" t="s">
        <v>22</v>
      </c>
      <c r="J9351">
        <v>0</v>
      </c>
      <c r="K9351" s="3" t="s">
        <v>46</v>
      </c>
      <c r="L9351" s="3" t="s">
        <v>60</v>
      </c>
      <c r="M9351" s="3" t="s">
        <v>55</v>
      </c>
      <c r="N9351">
        <v>55</v>
      </c>
    </row>
    <row r="9352" spans="1:14" x14ac:dyDescent="0.3">
      <c r="A9352" s="3" t="s">
        <v>10678</v>
      </c>
      <c r="B9352" s="4">
        <v>45339</v>
      </c>
      <c r="C9352" s="3" t="s">
        <v>41</v>
      </c>
      <c r="D9352" s="3" t="s">
        <v>199</v>
      </c>
      <c r="E9352" s="3" t="s">
        <v>155</v>
      </c>
      <c r="F9352" s="3" t="s">
        <v>74</v>
      </c>
      <c r="G9352" s="3" t="s">
        <v>20</v>
      </c>
      <c r="H9352" s="3" t="s">
        <v>99</v>
      </c>
      <c r="I9352" s="3" t="s">
        <v>31</v>
      </c>
      <c r="J9352">
        <v>0</v>
      </c>
      <c r="K9352" s="3" t="s">
        <v>50</v>
      </c>
      <c r="L9352" s="3" t="s">
        <v>24</v>
      </c>
      <c r="M9352" s="3" t="s">
        <v>33</v>
      </c>
      <c r="N9352">
        <v>14</v>
      </c>
    </row>
    <row r="9353" spans="1:14" x14ac:dyDescent="0.3">
      <c r="A9353" s="3" t="s">
        <v>10679</v>
      </c>
      <c r="B9353" s="4">
        <v>45339</v>
      </c>
      <c r="C9353" s="3" t="s">
        <v>80</v>
      </c>
      <c r="D9353" s="3" t="s">
        <v>81</v>
      </c>
      <c r="E9353" s="3" t="s">
        <v>84</v>
      </c>
      <c r="F9353" s="3" t="s">
        <v>89</v>
      </c>
      <c r="G9353" s="3" t="s">
        <v>20</v>
      </c>
      <c r="H9353" s="3" t="s">
        <v>45</v>
      </c>
      <c r="I9353" s="3" t="s">
        <v>22</v>
      </c>
      <c r="J9353">
        <v>201.29</v>
      </c>
      <c r="K9353" s="3" t="s">
        <v>32</v>
      </c>
      <c r="L9353" s="3" t="s">
        <v>24</v>
      </c>
      <c r="M9353" s="3" t="s">
        <v>67</v>
      </c>
      <c r="N9353">
        <v>46</v>
      </c>
    </row>
    <row r="9354" spans="1:14" x14ac:dyDescent="0.3">
      <c r="A9354" s="3" t="s">
        <v>10680</v>
      </c>
      <c r="B9354" s="4">
        <v>45340</v>
      </c>
      <c r="C9354" s="3" t="s">
        <v>16</v>
      </c>
      <c r="D9354" s="3" t="s">
        <v>83</v>
      </c>
      <c r="E9354" s="3" t="s">
        <v>69</v>
      </c>
      <c r="F9354" s="3" t="s">
        <v>74</v>
      </c>
      <c r="G9354" s="3" t="s">
        <v>59</v>
      </c>
      <c r="H9354" s="3" t="s">
        <v>38</v>
      </c>
      <c r="I9354" s="3" t="s">
        <v>22</v>
      </c>
      <c r="J9354">
        <v>1187.3399999999999</v>
      </c>
      <c r="K9354" s="3" t="s">
        <v>46</v>
      </c>
      <c r="L9354" s="3" t="s">
        <v>24</v>
      </c>
      <c r="M9354" s="3" t="s">
        <v>25</v>
      </c>
      <c r="N9354">
        <v>103</v>
      </c>
    </row>
    <row r="9355" spans="1:14" x14ac:dyDescent="0.3">
      <c r="A9355" s="3" t="s">
        <v>10682</v>
      </c>
      <c r="B9355" s="4">
        <v>45340</v>
      </c>
      <c r="C9355" s="3" t="s">
        <v>91</v>
      </c>
      <c r="D9355" s="3" t="s">
        <v>92</v>
      </c>
      <c r="E9355" s="3" t="s">
        <v>58</v>
      </c>
      <c r="F9355" s="3" t="s">
        <v>44</v>
      </c>
      <c r="G9355" s="3" t="s">
        <v>20</v>
      </c>
      <c r="H9355" s="3" t="s">
        <v>99</v>
      </c>
      <c r="I9355" s="3" t="s">
        <v>22</v>
      </c>
      <c r="J9355">
        <v>750.89</v>
      </c>
      <c r="K9355" s="3" t="s">
        <v>50</v>
      </c>
      <c r="L9355" s="3" t="s">
        <v>60</v>
      </c>
      <c r="M9355" s="3" t="s">
        <v>33</v>
      </c>
      <c r="N9355">
        <v>15</v>
      </c>
    </row>
    <row r="9356" spans="1:14" x14ac:dyDescent="0.3">
      <c r="A9356" s="3" t="s">
        <v>10683</v>
      </c>
      <c r="B9356" s="4">
        <v>45340</v>
      </c>
      <c r="C9356" s="3" t="s">
        <v>35</v>
      </c>
      <c r="D9356" s="3" t="s">
        <v>257</v>
      </c>
      <c r="E9356" s="3" t="s">
        <v>29</v>
      </c>
      <c r="F9356" s="3" t="s">
        <v>85</v>
      </c>
      <c r="G9356" s="3" t="s">
        <v>20</v>
      </c>
      <c r="H9356" s="3" t="s">
        <v>54</v>
      </c>
      <c r="I9356" s="3" t="s">
        <v>31</v>
      </c>
      <c r="J9356">
        <v>0</v>
      </c>
      <c r="K9356" s="3" t="s">
        <v>50</v>
      </c>
      <c r="L9356" s="3" t="s">
        <v>24</v>
      </c>
      <c r="M9356" s="3" t="s">
        <v>67</v>
      </c>
      <c r="N9356">
        <v>32</v>
      </c>
    </row>
    <row r="9357" spans="1:14" x14ac:dyDescent="0.3">
      <c r="A9357" s="3" t="s">
        <v>10684</v>
      </c>
      <c r="B9357" s="4">
        <v>45340</v>
      </c>
      <c r="C9357" s="3" t="s">
        <v>41</v>
      </c>
      <c r="D9357" s="3" t="s">
        <v>250</v>
      </c>
      <c r="E9357" s="3" t="s">
        <v>43</v>
      </c>
      <c r="F9357" s="3" t="s">
        <v>116</v>
      </c>
      <c r="G9357" s="3" t="s">
        <v>20</v>
      </c>
      <c r="H9357" s="3" t="s">
        <v>30</v>
      </c>
      <c r="I9357" s="3" t="s">
        <v>22</v>
      </c>
      <c r="J9357">
        <v>129.34</v>
      </c>
      <c r="K9357" s="3" t="s">
        <v>50</v>
      </c>
      <c r="L9357" s="3" t="s">
        <v>24</v>
      </c>
      <c r="M9357" s="3" t="s">
        <v>33</v>
      </c>
      <c r="N9357">
        <v>29</v>
      </c>
    </row>
    <row r="9358" spans="1:14" x14ac:dyDescent="0.3">
      <c r="A9358" s="3" t="s">
        <v>10685</v>
      </c>
      <c r="B9358" s="4">
        <v>45340</v>
      </c>
      <c r="C9358" s="3" t="s">
        <v>41</v>
      </c>
      <c r="D9358" s="3" t="s">
        <v>250</v>
      </c>
      <c r="E9358" s="3" t="s">
        <v>84</v>
      </c>
      <c r="F9358" s="3" t="s">
        <v>19</v>
      </c>
      <c r="G9358" s="3" t="s">
        <v>66</v>
      </c>
      <c r="H9358" s="3" t="s">
        <v>30</v>
      </c>
      <c r="I9358" s="3" t="s">
        <v>31</v>
      </c>
      <c r="J9358">
        <v>65.12</v>
      </c>
      <c r="K9358" s="3" t="s">
        <v>46</v>
      </c>
      <c r="L9358" s="3" t="s">
        <v>24</v>
      </c>
      <c r="M9358" s="3" t="s">
        <v>33</v>
      </c>
      <c r="N9358">
        <v>9</v>
      </c>
    </row>
    <row r="9359" spans="1:14" x14ac:dyDescent="0.3">
      <c r="A9359" s="3" t="s">
        <v>10686</v>
      </c>
      <c r="B9359" s="4">
        <v>45340</v>
      </c>
      <c r="C9359" s="3" t="s">
        <v>35</v>
      </c>
      <c r="D9359" s="3" t="s">
        <v>289</v>
      </c>
      <c r="E9359" s="3" t="s">
        <v>58</v>
      </c>
      <c r="F9359" s="3" t="s">
        <v>44</v>
      </c>
      <c r="G9359" s="3" t="s">
        <v>59</v>
      </c>
      <c r="H9359" s="3" t="s">
        <v>45</v>
      </c>
      <c r="I9359" s="3" t="s">
        <v>22</v>
      </c>
      <c r="J9359">
        <v>2031.86</v>
      </c>
      <c r="K9359" s="3" t="s">
        <v>46</v>
      </c>
      <c r="L9359" s="3" t="s">
        <v>24</v>
      </c>
      <c r="M9359" s="3" t="s">
        <v>25</v>
      </c>
      <c r="N9359">
        <v>168</v>
      </c>
    </row>
    <row r="9360" spans="1:14" x14ac:dyDescent="0.3">
      <c r="A9360" s="3" t="s">
        <v>10687</v>
      </c>
      <c r="B9360" s="4">
        <v>45340</v>
      </c>
      <c r="C9360" s="3" t="s">
        <v>35</v>
      </c>
      <c r="D9360" s="3" t="s">
        <v>267</v>
      </c>
      <c r="E9360" s="3" t="s">
        <v>29</v>
      </c>
      <c r="F9360" s="3" t="s">
        <v>37</v>
      </c>
      <c r="G9360" s="3" t="s">
        <v>59</v>
      </c>
      <c r="H9360" s="3" t="s">
        <v>21</v>
      </c>
      <c r="I9360" s="3" t="s">
        <v>31</v>
      </c>
      <c r="J9360">
        <v>0</v>
      </c>
      <c r="K9360" s="3" t="s">
        <v>50</v>
      </c>
      <c r="L9360" s="3" t="s">
        <v>60</v>
      </c>
      <c r="M9360" s="3" t="s">
        <v>70</v>
      </c>
      <c r="N9360">
        <v>65</v>
      </c>
    </row>
    <row r="9361" spans="1:14" x14ac:dyDescent="0.3">
      <c r="A9361" s="3" t="s">
        <v>10688</v>
      </c>
      <c r="B9361" s="4">
        <v>45340</v>
      </c>
      <c r="C9361" s="3" t="s">
        <v>204</v>
      </c>
      <c r="D9361" s="3" t="s">
        <v>205</v>
      </c>
      <c r="E9361" s="3" t="s">
        <v>29</v>
      </c>
      <c r="F9361" s="3" t="s">
        <v>37</v>
      </c>
      <c r="G9361" s="3" t="s">
        <v>66</v>
      </c>
      <c r="H9361" s="3" t="s">
        <v>45</v>
      </c>
      <c r="I9361" s="3" t="s">
        <v>22</v>
      </c>
      <c r="J9361">
        <v>0</v>
      </c>
      <c r="K9361" s="3" t="s">
        <v>23</v>
      </c>
      <c r="L9361" s="3" t="s">
        <v>24</v>
      </c>
      <c r="M9361" s="3" t="s">
        <v>25</v>
      </c>
      <c r="N9361">
        <v>174</v>
      </c>
    </row>
    <row r="9362" spans="1:14" x14ac:dyDescent="0.3">
      <c r="A9362" s="3" t="s">
        <v>10689</v>
      </c>
      <c r="B9362" s="4">
        <v>45340</v>
      </c>
      <c r="C9362" s="3" t="s">
        <v>144</v>
      </c>
      <c r="D9362" s="3" t="s">
        <v>145</v>
      </c>
      <c r="E9362" s="3" t="s">
        <v>84</v>
      </c>
      <c r="F9362" s="3" t="s">
        <v>44</v>
      </c>
      <c r="G9362" s="3" t="s">
        <v>66</v>
      </c>
      <c r="H9362" s="3" t="s">
        <v>45</v>
      </c>
      <c r="I9362" s="3" t="s">
        <v>22</v>
      </c>
      <c r="J9362">
        <v>237.98</v>
      </c>
      <c r="K9362" s="3" t="s">
        <v>23</v>
      </c>
      <c r="L9362" s="3" t="s">
        <v>24</v>
      </c>
      <c r="M9362" s="3" t="s">
        <v>33</v>
      </c>
      <c r="N9362">
        <v>7</v>
      </c>
    </row>
    <row r="9363" spans="1:14" x14ac:dyDescent="0.3">
      <c r="A9363" s="3" t="s">
        <v>10690</v>
      </c>
      <c r="B9363" s="4">
        <v>45340</v>
      </c>
      <c r="C9363" s="3" t="s">
        <v>35</v>
      </c>
      <c r="D9363" s="3" t="s">
        <v>36</v>
      </c>
      <c r="E9363" s="3" t="s">
        <v>224</v>
      </c>
      <c r="F9363" s="3" t="s">
        <v>74</v>
      </c>
      <c r="G9363" s="3" t="s">
        <v>66</v>
      </c>
      <c r="H9363" s="3" t="s">
        <v>30</v>
      </c>
      <c r="I9363" s="3" t="s">
        <v>22</v>
      </c>
      <c r="J9363">
        <v>0</v>
      </c>
      <c r="K9363" s="3" t="s">
        <v>46</v>
      </c>
      <c r="L9363" s="3" t="s">
        <v>24</v>
      </c>
      <c r="M9363" s="3" t="s">
        <v>33</v>
      </c>
      <c r="N9363">
        <v>29</v>
      </c>
    </row>
    <row r="9364" spans="1:14" x14ac:dyDescent="0.3">
      <c r="A9364" s="3" t="s">
        <v>10691</v>
      </c>
      <c r="B9364" s="4">
        <v>45340</v>
      </c>
      <c r="C9364" s="3" t="s">
        <v>144</v>
      </c>
      <c r="D9364" s="3" t="s">
        <v>145</v>
      </c>
      <c r="E9364" s="3" t="s">
        <v>58</v>
      </c>
      <c r="F9364" s="3" t="s">
        <v>19</v>
      </c>
      <c r="G9364" s="3" t="s">
        <v>20</v>
      </c>
      <c r="H9364" s="3" t="s">
        <v>45</v>
      </c>
      <c r="I9364" s="3" t="s">
        <v>31</v>
      </c>
      <c r="J9364">
        <v>1286.26</v>
      </c>
      <c r="K9364" s="3" t="s">
        <v>32</v>
      </c>
      <c r="L9364" s="3" t="s">
        <v>24</v>
      </c>
      <c r="M9364" s="3" t="s">
        <v>25</v>
      </c>
      <c r="N9364">
        <v>48</v>
      </c>
    </row>
    <row r="9365" spans="1:14" x14ac:dyDescent="0.3">
      <c r="A9365" s="3" t="s">
        <v>10692</v>
      </c>
      <c r="B9365" s="4">
        <v>45340</v>
      </c>
      <c r="C9365" s="3" t="s">
        <v>41</v>
      </c>
      <c r="D9365" s="3" t="s">
        <v>42</v>
      </c>
      <c r="E9365" s="3" t="s">
        <v>29</v>
      </c>
      <c r="F9365" s="3" t="s">
        <v>85</v>
      </c>
      <c r="G9365" s="3" t="s">
        <v>20</v>
      </c>
      <c r="H9365" s="3" t="s">
        <v>30</v>
      </c>
      <c r="I9365" s="3" t="s">
        <v>31</v>
      </c>
      <c r="J9365">
        <v>0</v>
      </c>
      <c r="K9365" s="3" t="s">
        <v>50</v>
      </c>
      <c r="L9365" s="3" t="s">
        <v>24</v>
      </c>
      <c r="M9365" s="3" t="s">
        <v>70</v>
      </c>
      <c r="N9365">
        <v>6</v>
      </c>
    </row>
    <row r="9366" spans="1:14" x14ac:dyDescent="0.3">
      <c r="A9366" s="3" t="s">
        <v>10693</v>
      </c>
      <c r="B9366" s="4">
        <v>45341</v>
      </c>
      <c r="C9366" s="3" t="s">
        <v>121</v>
      </c>
      <c r="D9366" s="3" t="s">
        <v>162</v>
      </c>
      <c r="E9366" s="3" t="s">
        <v>84</v>
      </c>
      <c r="F9366" s="3" t="s">
        <v>37</v>
      </c>
      <c r="G9366" s="3" t="s">
        <v>20</v>
      </c>
      <c r="H9366" s="3" t="s">
        <v>38</v>
      </c>
      <c r="I9366" s="3" t="s">
        <v>22</v>
      </c>
      <c r="J9366">
        <v>3444.02</v>
      </c>
      <c r="K9366" s="3" t="s">
        <v>50</v>
      </c>
      <c r="L9366" s="3" t="s">
        <v>24</v>
      </c>
      <c r="M9366" s="3" t="s">
        <v>55</v>
      </c>
      <c r="N9366">
        <v>10</v>
      </c>
    </row>
    <row r="9367" spans="1:14" x14ac:dyDescent="0.3">
      <c r="A9367" s="3" t="s">
        <v>10695</v>
      </c>
      <c r="B9367" s="4">
        <v>45341</v>
      </c>
      <c r="C9367" s="3" t="s">
        <v>35</v>
      </c>
      <c r="D9367" s="3" t="s">
        <v>267</v>
      </c>
      <c r="E9367" s="3" t="s">
        <v>155</v>
      </c>
      <c r="F9367" s="3" t="s">
        <v>74</v>
      </c>
      <c r="G9367" s="3" t="s">
        <v>20</v>
      </c>
      <c r="H9367" s="3" t="s">
        <v>30</v>
      </c>
      <c r="I9367" s="3" t="s">
        <v>31</v>
      </c>
      <c r="J9367">
        <v>0</v>
      </c>
      <c r="K9367" s="3" t="s">
        <v>32</v>
      </c>
      <c r="L9367" s="3" t="s">
        <v>60</v>
      </c>
      <c r="M9367" s="3" t="s">
        <v>33</v>
      </c>
      <c r="N9367">
        <v>18</v>
      </c>
    </row>
    <row r="9368" spans="1:14" x14ac:dyDescent="0.3">
      <c r="A9368" s="3" t="s">
        <v>10696</v>
      </c>
      <c r="B9368" s="4">
        <v>45341</v>
      </c>
      <c r="C9368" s="3" t="s">
        <v>87</v>
      </c>
      <c r="D9368" s="3" t="s">
        <v>118</v>
      </c>
      <c r="E9368" s="3" t="s">
        <v>84</v>
      </c>
      <c r="F9368" s="3" t="s">
        <v>89</v>
      </c>
      <c r="G9368" s="3" t="s">
        <v>59</v>
      </c>
      <c r="H9368" s="3" t="s">
        <v>38</v>
      </c>
      <c r="I9368" s="3" t="s">
        <v>78</v>
      </c>
      <c r="J9368">
        <v>53.28</v>
      </c>
      <c r="K9368" s="3" t="s">
        <v>50</v>
      </c>
      <c r="L9368" s="3" t="s">
        <v>24</v>
      </c>
      <c r="M9368" s="3" t="s">
        <v>25</v>
      </c>
      <c r="N9368">
        <v>89</v>
      </c>
    </row>
    <row r="9369" spans="1:14" x14ac:dyDescent="0.3">
      <c r="A9369" s="3" t="s">
        <v>10697</v>
      </c>
      <c r="B9369" s="4">
        <v>45341</v>
      </c>
      <c r="C9369" s="3" t="s">
        <v>35</v>
      </c>
      <c r="D9369" s="3" t="s">
        <v>257</v>
      </c>
      <c r="E9369" s="3" t="s">
        <v>69</v>
      </c>
      <c r="F9369" s="3" t="s">
        <v>116</v>
      </c>
      <c r="G9369" s="3" t="s">
        <v>66</v>
      </c>
      <c r="H9369" s="3" t="s">
        <v>38</v>
      </c>
      <c r="I9369" s="3" t="s">
        <v>31</v>
      </c>
      <c r="J9369">
        <v>79.430000000000007</v>
      </c>
      <c r="K9369" s="3" t="s">
        <v>50</v>
      </c>
      <c r="L9369" s="3" t="s">
        <v>24</v>
      </c>
      <c r="M9369" s="3" t="s">
        <v>55</v>
      </c>
      <c r="N9369">
        <v>23</v>
      </c>
    </row>
    <row r="9370" spans="1:14" x14ac:dyDescent="0.3">
      <c r="A9370" s="3" t="s">
        <v>10698</v>
      </c>
      <c r="B9370" s="4">
        <v>45341</v>
      </c>
      <c r="C9370" s="3" t="s">
        <v>16</v>
      </c>
      <c r="D9370" s="3" t="s">
        <v>83</v>
      </c>
      <c r="E9370" s="3" t="s">
        <v>125</v>
      </c>
      <c r="F9370" s="3" t="s">
        <v>19</v>
      </c>
      <c r="G9370" s="3" t="s">
        <v>20</v>
      </c>
      <c r="H9370" s="3" t="s">
        <v>99</v>
      </c>
      <c r="I9370" s="3" t="s">
        <v>22</v>
      </c>
      <c r="J9370">
        <v>0</v>
      </c>
      <c r="K9370" s="3" t="s">
        <v>50</v>
      </c>
      <c r="L9370" s="3" t="s">
        <v>24</v>
      </c>
      <c r="M9370" s="3" t="s">
        <v>25</v>
      </c>
      <c r="N9370">
        <v>132</v>
      </c>
    </row>
    <row r="9371" spans="1:14" x14ac:dyDescent="0.3">
      <c r="A9371" s="3" t="s">
        <v>10699</v>
      </c>
      <c r="B9371" s="4">
        <v>45341</v>
      </c>
      <c r="C9371" s="3" t="s">
        <v>94</v>
      </c>
      <c r="D9371" s="3" t="s">
        <v>95</v>
      </c>
      <c r="E9371" s="3" t="s">
        <v>84</v>
      </c>
      <c r="F9371" s="3" t="s">
        <v>89</v>
      </c>
      <c r="G9371" s="3" t="s">
        <v>20</v>
      </c>
      <c r="H9371" s="3" t="s">
        <v>21</v>
      </c>
      <c r="I9371" s="3" t="s">
        <v>22</v>
      </c>
      <c r="J9371">
        <v>532.13</v>
      </c>
      <c r="K9371" s="3" t="s">
        <v>50</v>
      </c>
      <c r="L9371" s="3" t="s">
        <v>24</v>
      </c>
      <c r="M9371" s="3" t="s">
        <v>67</v>
      </c>
      <c r="N9371">
        <v>75</v>
      </c>
    </row>
    <row r="9372" spans="1:14" x14ac:dyDescent="0.3">
      <c r="A9372" s="3" t="s">
        <v>10700</v>
      </c>
      <c r="B9372" s="4">
        <v>45341</v>
      </c>
      <c r="C9372" s="3" t="s">
        <v>144</v>
      </c>
      <c r="D9372" s="3" t="s">
        <v>489</v>
      </c>
      <c r="E9372" s="3" t="s">
        <v>58</v>
      </c>
      <c r="F9372" s="3" t="s">
        <v>65</v>
      </c>
      <c r="G9372" s="3" t="s">
        <v>66</v>
      </c>
      <c r="H9372" s="3" t="s">
        <v>38</v>
      </c>
      <c r="I9372" s="3" t="s">
        <v>78</v>
      </c>
      <c r="J9372">
        <v>195.85</v>
      </c>
      <c r="K9372" s="3" t="s">
        <v>23</v>
      </c>
      <c r="L9372" s="3" t="s">
        <v>24</v>
      </c>
      <c r="M9372" s="3" t="s">
        <v>33</v>
      </c>
      <c r="N9372">
        <v>5</v>
      </c>
    </row>
    <row r="9373" spans="1:14" x14ac:dyDescent="0.3">
      <c r="A9373" s="3" t="s">
        <v>10701</v>
      </c>
      <c r="B9373" s="4">
        <v>45342</v>
      </c>
      <c r="C9373" s="3" t="s">
        <v>151</v>
      </c>
      <c r="D9373" s="3" t="s">
        <v>152</v>
      </c>
      <c r="E9373" s="3" t="s">
        <v>58</v>
      </c>
      <c r="F9373" s="3" t="s">
        <v>74</v>
      </c>
      <c r="G9373" s="3" t="s">
        <v>20</v>
      </c>
      <c r="H9373" s="3" t="s">
        <v>30</v>
      </c>
      <c r="I9373" s="3" t="s">
        <v>31</v>
      </c>
      <c r="J9373">
        <v>1980.85</v>
      </c>
      <c r="K9373" s="3" t="s">
        <v>46</v>
      </c>
      <c r="L9373" s="3" t="s">
        <v>24</v>
      </c>
      <c r="M9373" s="3" t="s">
        <v>70</v>
      </c>
      <c r="N9373">
        <v>63</v>
      </c>
    </row>
    <row r="9374" spans="1:14" x14ac:dyDescent="0.3">
      <c r="A9374" s="3" t="s">
        <v>10703</v>
      </c>
      <c r="B9374" s="4">
        <v>45342</v>
      </c>
      <c r="C9374" s="3" t="s">
        <v>139</v>
      </c>
      <c r="D9374" s="3" t="s">
        <v>140</v>
      </c>
      <c r="E9374" s="3" t="s">
        <v>69</v>
      </c>
      <c r="F9374" s="3" t="s">
        <v>65</v>
      </c>
      <c r="G9374" s="3" t="s">
        <v>20</v>
      </c>
      <c r="H9374" s="3" t="s">
        <v>30</v>
      </c>
      <c r="I9374" s="3" t="s">
        <v>31</v>
      </c>
      <c r="J9374">
        <v>2251.46</v>
      </c>
      <c r="K9374" s="3" t="s">
        <v>50</v>
      </c>
      <c r="L9374" s="3" t="s">
        <v>24</v>
      </c>
      <c r="M9374" s="3" t="s">
        <v>25</v>
      </c>
      <c r="N9374">
        <v>163</v>
      </c>
    </row>
    <row r="9375" spans="1:14" x14ac:dyDescent="0.3">
      <c r="A9375" s="3" t="s">
        <v>10704</v>
      </c>
      <c r="B9375" s="4">
        <v>45342</v>
      </c>
      <c r="C9375" s="3" t="s">
        <v>174</v>
      </c>
      <c r="D9375" s="3" t="s">
        <v>212</v>
      </c>
      <c r="E9375" s="3" t="s">
        <v>224</v>
      </c>
      <c r="F9375" s="3" t="s">
        <v>19</v>
      </c>
      <c r="G9375" s="3" t="s">
        <v>20</v>
      </c>
      <c r="H9375" s="3" t="s">
        <v>45</v>
      </c>
      <c r="I9375" s="3" t="s">
        <v>31</v>
      </c>
      <c r="J9375">
        <v>0</v>
      </c>
      <c r="K9375" s="3" t="s">
        <v>23</v>
      </c>
      <c r="L9375" s="3" t="s">
        <v>24</v>
      </c>
      <c r="M9375" s="3" t="s">
        <v>70</v>
      </c>
      <c r="N9375">
        <v>12</v>
      </c>
    </row>
    <row r="9376" spans="1:14" x14ac:dyDescent="0.3">
      <c r="A9376" s="3" t="s">
        <v>10705</v>
      </c>
      <c r="B9376" s="4">
        <v>45342</v>
      </c>
      <c r="C9376" s="3" t="s">
        <v>144</v>
      </c>
      <c r="D9376" s="3" t="s">
        <v>489</v>
      </c>
      <c r="E9376" s="3" t="s">
        <v>58</v>
      </c>
      <c r="F9376" s="3" t="s">
        <v>65</v>
      </c>
      <c r="G9376" s="3" t="s">
        <v>20</v>
      </c>
      <c r="H9376" s="3" t="s">
        <v>21</v>
      </c>
      <c r="I9376" s="3" t="s">
        <v>22</v>
      </c>
      <c r="J9376">
        <v>1307.93</v>
      </c>
      <c r="K9376" s="3" t="s">
        <v>23</v>
      </c>
      <c r="L9376" s="3" t="s">
        <v>24</v>
      </c>
      <c r="M9376" s="3" t="s">
        <v>70</v>
      </c>
      <c r="N9376">
        <v>23</v>
      </c>
    </row>
    <row r="9377" spans="1:14" x14ac:dyDescent="0.3">
      <c r="A9377" s="3" t="s">
        <v>10706</v>
      </c>
      <c r="B9377" s="4">
        <v>45342</v>
      </c>
      <c r="C9377" s="3" t="s">
        <v>16</v>
      </c>
      <c r="D9377" s="3" t="s">
        <v>110</v>
      </c>
      <c r="E9377" s="3" t="s">
        <v>29</v>
      </c>
      <c r="F9377" s="3" t="s">
        <v>89</v>
      </c>
      <c r="G9377" s="3" t="s">
        <v>59</v>
      </c>
      <c r="H9377" s="3" t="s">
        <v>38</v>
      </c>
      <c r="I9377" s="3" t="s">
        <v>22</v>
      </c>
      <c r="J9377">
        <v>0</v>
      </c>
      <c r="K9377" s="3" t="s">
        <v>32</v>
      </c>
      <c r="L9377" s="3" t="s">
        <v>24</v>
      </c>
      <c r="M9377" s="3" t="s">
        <v>25</v>
      </c>
      <c r="N9377">
        <v>153</v>
      </c>
    </row>
    <row r="9378" spans="1:14" x14ac:dyDescent="0.3">
      <c r="A9378" s="3" t="s">
        <v>10707</v>
      </c>
      <c r="B9378" s="4">
        <v>45342</v>
      </c>
      <c r="C9378" s="3" t="s">
        <v>16</v>
      </c>
      <c r="D9378" s="3" t="s">
        <v>110</v>
      </c>
      <c r="E9378" s="3" t="s">
        <v>29</v>
      </c>
      <c r="F9378" s="3" t="s">
        <v>65</v>
      </c>
      <c r="G9378" s="3" t="s">
        <v>59</v>
      </c>
      <c r="H9378" s="3" t="s">
        <v>30</v>
      </c>
      <c r="I9378" s="3" t="s">
        <v>31</v>
      </c>
      <c r="J9378">
        <v>0</v>
      </c>
      <c r="K9378" s="3" t="s">
        <v>50</v>
      </c>
      <c r="L9378" s="3" t="s">
        <v>24</v>
      </c>
      <c r="M9378" s="3" t="s">
        <v>70</v>
      </c>
      <c r="N9378">
        <v>142</v>
      </c>
    </row>
    <row r="9379" spans="1:14" x14ac:dyDescent="0.3">
      <c r="A9379" s="3" t="s">
        <v>10708</v>
      </c>
      <c r="B9379" s="4">
        <v>45342</v>
      </c>
      <c r="C9379" s="3" t="s">
        <v>41</v>
      </c>
      <c r="D9379" s="3" t="s">
        <v>52</v>
      </c>
      <c r="E9379" s="3" t="s">
        <v>49</v>
      </c>
      <c r="F9379" s="3" t="s">
        <v>19</v>
      </c>
      <c r="G9379" s="3" t="s">
        <v>20</v>
      </c>
      <c r="H9379" s="3" t="s">
        <v>30</v>
      </c>
      <c r="I9379" s="3" t="s">
        <v>31</v>
      </c>
      <c r="J9379">
        <v>17059.02</v>
      </c>
      <c r="K9379" s="3" t="s">
        <v>50</v>
      </c>
      <c r="L9379" s="3" t="s">
        <v>47</v>
      </c>
      <c r="M9379" s="3" t="s">
        <v>55</v>
      </c>
      <c r="N9379">
        <v>69</v>
      </c>
    </row>
    <row r="9380" spans="1:14" x14ac:dyDescent="0.3">
      <c r="A9380" s="3" t="s">
        <v>10709</v>
      </c>
      <c r="B9380" s="4">
        <v>45342</v>
      </c>
      <c r="C9380" s="3" t="s">
        <v>91</v>
      </c>
      <c r="D9380" s="3" t="s">
        <v>136</v>
      </c>
      <c r="E9380" s="3" t="s">
        <v>43</v>
      </c>
      <c r="F9380" s="3" t="s">
        <v>37</v>
      </c>
      <c r="G9380" s="3" t="s">
        <v>59</v>
      </c>
      <c r="H9380" s="3" t="s">
        <v>38</v>
      </c>
      <c r="I9380" s="3" t="s">
        <v>22</v>
      </c>
      <c r="J9380">
        <v>477.71</v>
      </c>
      <c r="K9380" s="3" t="s">
        <v>50</v>
      </c>
      <c r="L9380" s="3" t="s">
        <v>24</v>
      </c>
      <c r="M9380" s="3" t="s">
        <v>33</v>
      </c>
      <c r="N9380">
        <v>20</v>
      </c>
    </row>
    <row r="9381" spans="1:14" x14ac:dyDescent="0.3">
      <c r="A9381" s="3" t="s">
        <v>10710</v>
      </c>
      <c r="B9381" s="4">
        <v>45343</v>
      </c>
      <c r="C9381" s="3" t="s">
        <v>222</v>
      </c>
      <c r="D9381" s="3" t="s">
        <v>223</v>
      </c>
      <c r="E9381" s="3" t="s">
        <v>43</v>
      </c>
      <c r="F9381" s="3" t="s">
        <v>44</v>
      </c>
      <c r="G9381" s="3" t="s">
        <v>53</v>
      </c>
      <c r="H9381" s="3" t="s">
        <v>45</v>
      </c>
      <c r="I9381" s="3" t="s">
        <v>31</v>
      </c>
      <c r="J9381">
        <v>2543.06</v>
      </c>
      <c r="K9381" s="3" t="s">
        <v>46</v>
      </c>
      <c r="L9381" s="3" t="s">
        <v>24</v>
      </c>
      <c r="M9381" s="3" t="s">
        <v>67</v>
      </c>
      <c r="N9381">
        <v>21</v>
      </c>
    </row>
    <row r="9382" spans="1:14" x14ac:dyDescent="0.3">
      <c r="A9382" s="3" t="s">
        <v>10712</v>
      </c>
      <c r="B9382" s="4">
        <v>45343</v>
      </c>
      <c r="C9382" s="3" t="s">
        <v>41</v>
      </c>
      <c r="D9382" s="3" t="s">
        <v>199</v>
      </c>
      <c r="E9382" s="3" t="s">
        <v>155</v>
      </c>
      <c r="F9382" s="3" t="s">
        <v>44</v>
      </c>
      <c r="G9382" s="3" t="s">
        <v>20</v>
      </c>
      <c r="H9382" s="3" t="s">
        <v>45</v>
      </c>
      <c r="I9382" s="3" t="s">
        <v>22</v>
      </c>
      <c r="J9382">
        <v>0</v>
      </c>
      <c r="K9382" s="3" t="s">
        <v>32</v>
      </c>
      <c r="L9382" s="3" t="s">
        <v>47</v>
      </c>
      <c r="M9382" s="3" t="s">
        <v>55</v>
      </c>
      <c r="N9382">
        <v>146</v>
      </c>
    </row>
    <row r="9383" spans="1:14" x14ac:dyDescent="0.3">
      <c r="A9383" s="3" t="s">
        <v>10713</v>
      </c>
      <c r="B9383" s="4">
        <v>45343</v>
      </c>
      <c r="C9383" s="3" t="s">
        <v>35</v>
      </c>
      <c r="D9383" s="3" t="s">
        <v>257</v>
      </c>
      <c r="E9383" s="3" t="s">
        <v>84</v>
      </c>
      <c r="F9383" s="3" t="s">
        <v>65</v>
      </c>
      <c r="G9383" s="3" t="s">
        <v>20</v>
      </c>
      <c r="H9383" s="3" t="s">
        <v>30</v>
      </c>
      <c r="I9383" s="3" t="s">
        <v>22</v>
      </c>
      <c r="J9383">
        <v>876.58</v>
      </c>
      <c r="K9383" s="3" t="s">
        <v>32</v>
      </c>
      <c r="L9383" s="3" t="s">
        <v>24</v>
      </c>
      <c r="M9383" s="3" t="s">
        <v>67</v>
      </c>
      <c r="N9383">
        <v>162</v>
      </c>
    </row>
    <row r="9384" spans="1:14" x14ac:dyDescent="0.3">
      <c r="A9384" s="3" t="s">
        <v>10714</v>
      </c>
      <c r="B9384" s="4">
        <v>45343</v>
      </c>
      <c r="C9384" s="3" t="s">
        <v>253</v>
      </c>
      <c r="D9384" s="3" t="s">
        <v>254</v>
      </c>
      <c r="E9384" s="3" t="s">
        <v>58</v>
      </c>
      <c r="F9384" s="3" t="s">
        <v>85</v>
      </c>
      <c r="G9384" s="3" t="s">
        <v>66</v>
      </c>
      <c r="H9384" s="3" t="s">
        <v>45</v>
      </c>
      <c r="I9384" s="3" t="s">
        <v>31</v>
      </c>
      <c r="J9384">
        <v>2271.9699999999998</v>
      </c>
      <c r="K9384" s="3" t="s">
        <v>50</v>
      </c>
      <c r="L9384" s="3" t="s">
        <v>24</v>
      </c>
      <c r="M9384" s="3" t="s">
        <v>33</v>
      </c>
      <c r="N9384">
        <v>19</v>
      </c>
    </row>
    <row r="9385" spans="1:14" x14ac:dyDescent="0.3">
      <c r="A9385" s="3" t="s">
        <v>10715</v>
      </c>
      <c r="B9385" s="4">
        <v>45343</v>
      </c>
      <c r="C9385" s="3" t="s">
        <v>16</v>
      </c>
      <c r="D9385" s="3" t="s">
        <v>83</v>
      </c>
      <c r="E9385" s="3" t="s">
        <v>84</v>
      </c>
      <c r="F9385" s="3" t="s">
        <v>116</v>
      </c>
      <c r="G9385" s="3" t="s">
        <v>20</v>
      </c>
      <c r="H9385" s="3" t="s">
        <v>30</v>
      </c>
      <c r="I9385" s="3" t="s">
        <v>31</v>
      </c>
      <c r="J9385">
        <v>521.16999999999996</v>
      </c>
      <c r="K9385" s="3" t="s">
        <v>32</v>
      </c>
      <c r="L9385" s="3" t="s">
        <v>24</v>
      </c>
      <c r="M9385" s="3" t="s">
        <v>25</v>
      </c>
      <c r="N9385">
        <v>159</v>
      </c>
    </row>
    <row r="9386" spans="1:14" x14ac:dyDescent="0.3">
      <c r="A9386" s="3" t="s">
        <v>10716</v>
      </c>
      <c r="B9386" s="4">
        <v>45343</v>
      </c>
      <c r="C9386" s="3" t="s">
        <v>299</v>
      </c>
      <c r="D9386" s="3" t="s">
        <v>300</v>
      </c>
      <c r="E9386" s="3" t="s">
        <v>69</v>
      </c>
      <c r="F9386" s="3" t="s">
        <v>74</v>
      </c>
      <c r="G9386" s="3" t="s">
        <v>20</v>
      </c>
      <c r="H9386" s="3" t="s">
        <v>30</v>
      </c>
      <c r="I9386" s="3" t="s">
        <v>31</v>
      </c>
      <c r="J9386">
        <v>1334.08</v>
      </c>
      <c r="K9386" s="3" t="s">
        <v>32</v>
      </c>
      <c r="L9386" s="3" t="s">
        <v>47</v>
      </c>
      <c r="M9386" s="3" t="s">
        <v>33</v>
      </c>
      <c r="N9386">
        <v>12</v>
      </c>
    </row>
    <row r="9387" spans="1:14" x14ac:dyDescent="0.3">
      <c r="A9387" s="3" t="s">
        <v>10717</v>
      </c>
      <c r="B9387" s="4">
        <v>45343</v>
      </c>
      <c r="C9387" s="3" t="s">
        <v>41</v>
      </c>
      <c r="D9387" s="3" t="s">
        <v>42</v>
      </c>
      <c r="E9387" s="3" t="s">
        <v>224</v>
      </c>
      <c r="F9387" s="3" t="s">
        <v>37</v>
      </c>
      <c r="G9387" s="3" t="s">
        <v>20</v>
      </c>
      <c r="H9387" s="3" t="s">
        <v>30</v>
      </c>
      <c r="I9387" s="3" t="s">
        <v>22</v>
      </c>
      <c r="J9387">
        <v>0</v>
      </c>
      <c r="K9387" s="3" t="s">
        <v>46</v>
      </c>
      <c r="L9387" s="3" t="s">
        <v>24</v>
      </c>
      <c r="M9387" s="3" t="s">
        <v>55</v>
      </c>
      <c r="N9387">
        <v>122</v>
      </c>
    </row>
    <row r="9388" spans="1:14" x14ac:dyDescent="0.3">
      <c r="A9388" s="3" t="s">
        <v>10718</v>
      </c>
      <c r="B9388" s="4">
        <v>45343</v>
      </c>
      <c r="C9388" s="3" t="s">
        <v>139</v>
      </c>
      <c r="D9388" s="3" t="s">
        <v>140</v>
      </c>
      <c r="E9388" s="3" t="s">
        <v>18</v>
      </c>
      <c r="F9388" s="3" t="s">
        <v>89</v>
      </c>
      <c r="G9388" s="3" t="s">
        <v>66</v>
      </c>
      <c r="H9388" s="3" t="s">
        <v>38</v>
      </c>
      <c r="I9388" s="3" t="s">
        <v>22</v>
      </c>
      <c r="J9388">
        <v>285.86</v>
      </c>
      <c r="K9388" s="3" t="s">
        <v>50</v>
      </c>
      <c r="L9388" s="3" t="s">
        <v>24</v>
      </c>
      <c r="M9388" s="3" t="s">
        <v>33</v>
      </c>
      <c r="N9388">
        <v>11</v>
      </c>
    </row>
    <row r="9389" spans="1:14" x14ac:dyDescent="0.3">
      <c r="A9389" s="3" t="s">
        <v>10719</v>
      </c>
      <c r="B9389" s="4">
        <v>45343</v>
      </c>
      <c r="C9389" s="3" t="s">
        <v>121</v>
      </c>
      <c r="D9389" s="3" t="s">
        <v>162</v>
      </c>
      <c r="E9389" s="3" t="s">
        <v>29</v>
      </c>
      <c r="F9389" s="3" t="s">
        <v>65</v>
      </c>
      <c r="G9389" s="3" t="s">
        <v>53</v>
      </c>
      <c r="H9389" s="3" t="s">
        <v>30</v>
      </c>
      <c r="I9389" s="3" t="s">
        <v>22</v>
      </c>
      <c r="J9389">
        <v>0</v>
      </c>
      <c r="K9389" s="3" t="s">
        <v>50</v>
      </c>
      <c r="L9389" s="3" t="s">
        <v>47</v>
      </c>
      <c r="M9389" s="3" t="s">
        <v>33</v>
      </c>
      <c r="N9389">
        <v>17</v>
      </c>
    </row>
    <row r="9390" spans="1:14" x14ac:dyDescent="0.3">
      <c r="A9390" s="3" t="s">
        <v>10720</v>
      </c>
      <c r="B9390" s="4">
        <v>45343</v>
      </c>
      <c r="C9390" s="3" t="s">
        <v>94</v>
      </c>
      <c r="D9390" s="3" t="s">
        <v>95</v>
      </c>
      <c r="E9390" s="3" t="s">
        <v>58</v>
      </c>
      <c r="F9390" s="3" t="s">
        <v>74</v>
      </c>
      <c r="G9390" s="3" t="s">
        <v>66</v>
      </c>
      <c r="H9390" s="3" t="s">
        <v>38</v>
      </c>
      <c r="I9390" s="3" t="s">
        <v>22</v>
      </c>
      <c r="J9390">
        <v>266.98</v>
      </c>
      <c r="K9390" s="3" t="s">
        <v>50</v>
      </c>
      <c r="L9390" s="3" t="s">
        <v>47</v>
      </c>
      <c r="M9390" s="3" t="s">
        <v>33</v>
      </c>
      <c r="N9390">
        <v>3</v>
      </c>
    </row>
    <row r="9391" spans="1:14" x14ac:dyDescent="0.3">
      <c r="A9391" s="3" t="s">
        <v>10721</v>
      </c>
      <c r="B9391" s="4">
        <v>45343</v>
      </c>
      <c r="C9391" s="3" t="s">
        <v>35</v>
      </c>
      <c r="D9391" s="3" t="s">
        <v>166</v>
      </c>
      <c r="E9391" s="3" t="s">
        <v>58</v>
      </c>
      <c r="F9391" s="3" t="s">
        <v>44</v>
      </c>
      <c r="G9391" s="3" t="s">
        <v>66</v>
      </c>
      <c r="H9391" s="3" t="s">
        <v>45</v>
      </c>
      <c r="I9391" s="3" t="s">
        <v>31</v>
      </c>
      <c r="J9391">
        <v>292.45</v>
      </c>
      <c r="K9391" s="3" t="s">
        <v>32</v>
      </c>
      <c r="L9391" s="3" t="s">
        <v>24</v>
      </c>
      <c r="M9391" s="3" t="s">
        <v>33</v>
      </c>
      <c r="N9391">
        <v>15</v>
      </c>
    </row>
    <row r="9392" spans="1:14" x14ac:dyDescent="0.3">
      <c r="A9392" s="3" t="s">
        <v>10722</v>
      </c>
      <c r="B9392" s="4">
        <v>45344</v>
      </c>
      <c r="C9392" s="3" t="s">
        <v>41</v>
      </c>
      <c r="D9392" s="3" t="s">
        <v>42</v>
      </c>
      <c r="E9392" s="3" t="s">
        <v>84</v>
      </c>
      <c r="F9392" s="3" t="s">
        <v>85</v>
      </c>
      <c r="G9392" s="3" t="s">
        <v>171</v>
      </c>
      <c r="H9392" s="3" t="s">
        <v>30</v>
      </c>
      <c r="I9392" s="3" t="s">
        <v>22</v>
      </c>
      <c r="J9392">
        <v>651.1</v>
      </c>
      <c r="K9392" s="3" t="s">
        <v>46</v>
      </c>
      <c r="L9392" s="3" t="s">
        <v>60</v>
      </c>
      <c r="M9392" s="3" t="s">
        <v>55</v>
      </c>
      <c r="N9392">
        <v>106</v>
      </c>
    </row>
    <row r="9393" spans="1:14" x14ac:dyDescent="0.3">
      <c r="A9393" s="3" t="s">
        <v>10724</v>
      </c>
      <c r="B9393" s="4">
        <v>45344</v>
      </c>
      <c r="C9393" s="3" t="s">
        <v>107</v>
      </c>
      <c r="D9393" s="3" t="s">
        <v>108</v>
      </c>
      <c r="E9393" s="3" t="s">
        <v>29</v>
      </c>
      <c r="F9393" s="3" t="s">
        <v>19</v>
      </c>
      <c r="G9393" s="3" t="s">
        <v>20</v>
      </c>
      <c r="H9393" s="3" t="s">
        <v>38</v>
      </c>
      <c r="I9393" s="3" t="s">
        <v>31</v>
      </c>
      <c r="J9393">
        <v>0</v>
      </c>
      <c r="K9393" s="3" t="s">
        <v>32</v>
      </c>
      <c r="L9393" s="3" t="s">
        <v>47</v>
      </c>
      <c r="M9393" s="3" t="s">
        <v>25</v>
      </c>
      <c r="N9393">
        <v>133</v>
      </c>
    </row>
    <row r="9394" spans="1:14" x14ac:dyDescent="0.3">
      <c r="A9394" s="3" t="s">
        <v>10725</v>
      </c>
      <c r="B9394" s="4">
        <v>45344</v>
      </c>
      <c r="C9394" s="3" t="s">
        <v>35</v>
      </c>
      <c r="D9394" s="3" t="s">
        <v>57</v>
      </c>
      <c r="E9394" s="3" t="s">
        <v>18</v>
      </c>
      <c r="F9394" s="3" t="s">
        <v>74</v>
      </c>
      <c r="G9394" s="3" t="s">
        <v>20</v>
      </c>
      <c r="H9394" s="3" t="s">
        <v>30</v>
      </c>
      <c r="I9394" s="3" t="s">
        <v>31</v>
      </c>
      <c r="J9394">
        <v>579.53</v>
      </c>
      <c r="K9394" s="3" t="s">
        <v>46</v>
      </c>
      <c r="L9394" s="3" t="s">
        <v>24</v>
      </c>
      <c r="M9394" s="3" t="s">
        <v>25</v>
      </c>
      <c r="N9394">
        <v>75</v>
      </c>
    </row>
    <row r="9395" spans="1:14" x14ac:dyDescent="0.3">
      <c r="A9395" s="3" t="s">
        <v>10726</v>
      </c>
      <c r="B9395" s="4">
        <v>45344</v>
      </c>
      <c r="C9395" s="3" t="s">
        <v>41</v>
      </c>
      <c r="D9395" s="3" t="s">
        <v>42</v>
      </c>
      <c r="E9395" s="3" t="s">
        <v>149</v>
      </c>
      <c r="F9395" s="3" t="s">
        <v>65</v>
      </c>
      <c r="G9395" s="3" t="s">
        <v>20</v>
      </c>
      <c r="H9395" s="3" t="s">
        <v>45</v>
      </c>
      <c r="I9395" s="3" t="s">
        <v>31</v>
      </c>
      <c r="J9395">
        <v>0</v>
      </c>
      <c r="K9395" s="3" t="s">
        <v>50</v>
      </c>
      <c r="L9395" s="3" t="s">
        <v>47</v>
      </c>
      <c r="M9395" s="3" t="s">
        <v>55</v>
      </c>
      <c r="N9395">
        <v>174</v>
      </c>
    </row>
    <row r="9396" spans="1:14" x14ac:dyDescent="0.3">
      <c r="A9396" s="3" t="s">
        <v>10727</v>
      </c>
      <c r="B9396" s="4">
        <v>45344</v>
      </c>
      <c r="C9396" s="3" t="s">
        <v>147</v>
      </c>
      <c r="D9396" s="3" t="s">
        <v>148</v>
      </c>
      <c r="E9396" s="3" t="s">
        <v>49</v>
      </c>
      <c r="F9396" s="3" t="s">
        <v>89</v>
      </c>
      <c r="G9396" s="3" t="s">
        <v>66</v>
      </c>
      <c r="H9396" s="3" t="s">
        <v>21</v>
      </c>
      <c r="I9396" s="3" t="s">
        <v>31</v>
      </c>
      <c r="J9396">
        <v>374.22</v>
      </c>
      <c r="K9396" s="3" t="s">
        <v>32</v>
      </c>
      <c r="L9396" s="3" t="s">
        <v>24</v>
      </c>
      <c r="M9396" s="3" t="s">
        <v>55</v>
      </c>
      <c r="N9396">
        <v>53</v>
      </c>
    </row>
    <row r="9397" spans="1:14" x14ac:dyDescent="0.3">
      <c r="A9397" s="3" t="s">
        <v>10728</v>
      </c>
      <c r="B9397" s="4">
        <v>45344</v>
      </c>
      <c r="C9397" s="3" t="s">
        <v>147</v>
      </c>
      <c r="D9397" s="3" t="s">
        <v>148</v>
      </c>
      <c r="E9397" s="3" t="s">
        <v>58</v>
      </c>
      <c r="F9397" s="3" t="s">
        <v>37</v>
      </c>
      <c r="G9397" s="3" t="s">
        <v>20</v>
      </c>
      <c r="H9397" s="3" t="s">
        <v>30</v>
      </c>
      <c r="I9397" s="3" t="s">
        <v>22</v>
      </c>
      <c r="J9397">
        <v>133.93</v>
      </c>
      <c r="K9397" s="3" t="s">
        <v>46</v>
      </c>
      <c r="L9397" s="3" t="s">
        <v>24</v>
      </c>
      <c r="M9397" s="3" t="s">
        <v>25</v>
      </c>
      <c r="N9397">
        <v>10</v>
      </c>
    </row>
    <row r="9398" spans="1:14" x14ac:dyDescent="0.3">
      <c r="A9398" s="3" t="s">
        <v>10729</v>
      </c>
      <c r="B9398" s="4">
        <v>45344</v>
      </c>
      <c r="C9398" s="3" t="s">
        <v>253</v>
      </c>
      <c r="D9398" s="3" t="s">
        <v>254</v>
      </c>
      <c r="E9398" s="3" t="s">
        <v>58</v>
      </c>
      <c r="F9398" s="3" t="s">
        <v>116</v>
      </c>
      <c r="G9398" s="3" t="s">
        <v>20</v>
      </c>
      <c r="H9398" s="3" t="s">
        <v>30</v>
      </c>
      <c r="I9398" s="3" t="s">
        <v>22</v>
      </c>
      <c r="J9398">
        <v>921.52</v>
      </c>
      <c r="K9398" s="3" t="s">
        <v>32</v>
      </c>
      <c r="L9398" s="3" t="s">
        <v>24</v>
      </c>
      <c r="M9398" s="3" t="s">
        <v>67</v>
      </c>
      <c r="N9398">
        <v>147</v>
      </c>
    </row>
    <row r="9399" spans="1:14" x14ac:dyDescent="0.3">
      <c r="A9399" s="3" t="s">
        <v>10730</v>
      </c>
      <c r="B9399" s="4">
        <v>45344</v>
      </c>
      <c r="C9399" s="3" t="s">
        <v>174</v>
      </c>
      <c r="D9399" s="3" t="s">
        <v>212</v>
      </c>
      <c r="E9399" s="3" t="s">
        <v>58</v>
      </c>
      <c r="F9399" s="3" t="s">
        <v>37</v>
      </c>
      <c r="G9399" s="3" t="s">
        <v>20</v>
      </c>
      <c r="H9399" s="3" t="s">
        <v>54</v>
      </c>
      <c r="I9399" s="3" t="s">
        <v>22</v>
      </c>
      <c r="J9399">
        <v>4143.3</v>
      </c>
      <c r="K9399" s="3" t="s">
        <v>23</v>
      </c>
      <c r="L9399" s="3" t="s">
        <v>24</v>
      </c>
      <c r="M9399" s="3" t="s">
        <v>33</v>
      </c>
      <c r="N9399">
        <v>3</v>
      </c>
    </row>
    <row r="9400" spans="1:14" x14ac:dyDescent="0.3">
      <c r="A9400" s="3" t="s">
        <v>10731</v>
      </c>
      <c r="B9400" s="4">
        <v>45344</v>
      </c>
      <c r="C9400" s="3" t="s">
        <v>35</v>
      </c>
      <c r="D9400" s="3" t="s">
        <v>289</v>
      </c>
      <c r="E9400" s="3" t="s">
        <v>29</v>
      </c>
      <c r="F9400" s="3" t="s">
        <v>65</v>
      </c>
      <c r="G9400" s="3" t="s">
        <v>66</v>
      </c>
      <c r="H9400" s="3" t="s">
        <v>38</v>
      </c>
      <c r="I9400" s="3" t="s">
        <v>22</v>
      </c>
      <c r="J9400">
        <v>0</v>
      </c>
      <c r="K9400" s="3" t="s">
        <v>32</v>
      </c>
      <c r="L9400" s="3" t="s">
        <v>24</v>
      </c>
      <c r="M9400" s="3" t="s">
        <v>67</v>
      </c>
      <c r="N9400">
        <v>133</v>
      </c>
    </row>
    <row r="9401" spans="1:14" x14ac:dyDescent="0.3">
      <c r="A9401" s="3" t="s">
        <v>10732</v>
      </c>
      <c r="B9401" s="4">
        <v>45344</v>
      </c>
      <c r="C9401" s="3" t="s">
        <v>133</v>
      </c>
      <c r="D9401" s="3" t="s">
        <v>134</v>
      </c>
      <c r="E9401" s="3" t="s">
        <v>43</v>
      </c>
      <c r="F9401" s="3" t="s">
        <v>85</v>
      </c>
      <c r="G9401" s="3" t="s">
        <v>20</v>
      </c>
      <c r="H9401" s="3" t="s">
        <v>30</v>
      </c>
      <c r="I9401" s="3" t="s">
        <v>31</v>
      </c>
      <c r="J9401">
        <v>1486.38</v>
      </c>
      <c r="K9401" s="3" t="s">
        <v>50</v>
      </c>
      <c r="L9401" s="3" t="s">
        <v>60</v>
      </c>
      <c r="M9401" s="3" t="s">
        <v>33</v>
      </c>
      <c r="N9401">
        <v>13</v>
      </c>
    </row>
    <row r="9402" spans="1:14" x14ac:dyDescent="0.3">
      <c r="A9402" s="3" t="s">
        <v>10733</v>
      </c>
      <c r="B9402" s="4">
        <v>45345</v>
      </c>
      <c r="C9402" s="3" t="s">
        <v>41</v>
      </c>
      <c r="D9402" s="3" t="s">
        <v>42</v>
      </c>
      <c r="E9402" s="3" t="s">
        <v>43</v>
      </c>
      <c r="F9402" s="3" t="s">
        <v>44</v>
      </c>
      <c r="G9402" s="3" t="s">
        <v>66</v>
      </c>
      <c r="H9402" s="3" t="s">
        <v>21</v>
      </c>
      <c r="I9402" s="3" t="s">
        <v>31</v>
      </c>
      <c r="J9402">
        <v>519.46</v>
      </c>
      <c r="K9402" s="3" t="s">
        <v>46</v>
      </c>
      <c r="L9402" s="3" t="s">
        <v>24</v>
      </c>
      <c r="M9402" s="3" t="s">
        <v>33</v>
      </c>
      <c r="N9402">
        <v>11</v>
      </c>
    </row>
    <row r="9403" spans="1:14" x14ac:dyDescent="0.3">
      <c r="A9403" s="3" t="s">
        <v>10735</v>
      </c>
      <c r="B9403" s="4">
        <v>45345</v>
      </c>
      <c r="C9403" s="3" t="s">
        <v>41</v>
      </c>
      <c r="D9403" s="3" t="s">
        <v>52</v>
      </c>
      <c r="E9403" s="3" t="s">
        <v>58</v>
      </c>
      <c r="F9403" s="3" t="s">
        <v>44</v>
      </c>
      <c r="G9403" s="3" t="s">
        <v>59</v>
      </c>
      <c r="H9403" s="3" t="s">
        <v>54</v>
      </c>
      <c r="I9403" s="3" t="s">
        <v>31</v>
      </c>
      <c r="J9403">
        <v>471.38</v>
      </c>
      <c r="K9403" s="3" t="s">
        <v>50</v>
      </c>
      <c r="L9403" s="3" t="s">
        <v>24</v>
      </c>
      <c r="M9403" s="3" t="s">
        <v>25</v>
      </c>
      <c r="N9403">
        <v>165</v>
      </c>
    </row>
    <row r="9404" spans="1:14" x14ac:dyDescent="0.3">
      <c r="A9404" s="3" t="s">
        <v>10736</v>
      </c>
      <c r="B9404" s="4">
        <v>45345</v>
      </c>
      <c r="C9404" s="3" t="s">
        <v>41</v>
      </c>
      <c r="D9404" s="3" t="s">
        <v>157</v>
      </c>
      <c r="E9404" s="3" t="s">
        <v>29</v>
      </c>
      <c r="F9404" s="3" t="s">
        <v>85</v>
      </c>
      <c r="G9404" s="3" t="s">
        <v>66</v>
      </c>
      <c r="H9404" s="3" t="s">
        <v>38</v>
      </c>
      <c r="I9404" s="3" t="s">
        <v>31</v>
      </c>
      <c r="J9404">
        <v>0</v>
      </c>
      <c r="K9404" s="3" t="s">
        <v>46</v>
      </c>
      <c r="L9404" s="3" t="s">
        <v>24</v>
      </c>
      <c r="M9404" s="3" t="s">
        <v>33</v>
      </c>
      <c r="N9404">
        <v>6</v>
      </c>
    </row>
    <row r="9405" spans="1:14" x14ac:dyDescent="0.3">
      <c r="A9405" s="3" t="s">
        <v>10737</v>
      </c>
      <c r="B9405" s="4">
        <v>45345</v>
      </c>
      <c r="C9405" s="3" t="s">
        <v>41</v>
      </c>
      <c r="D9405" s="3" t="s">
        <v>250</v>
      </c>
      <c r="E9405" s="3" t="s">
        <v>43</v>
      </c>
      <c r="F9405" s="3" t="s">
        <v>116</v>
      </c>
      <c r="G9405" s="3" t="s">
        <v>53</v>
      </c>
      <c r="H9405" s="3" t="s">
        <v>45</v>
      </c>
      <c r="I9405" s="3" t="s">
        <v>31</v>
      </c>
      <c r="J9405">
        <v>641.48</v>
      </c>
      <c r="K9405" s="3" t="s">
        <v>50</v>
      </c>
      <c r="L9405" s="3" t="s">
        <v>24</v>
      </c>
      <c r="M9405" s="3" t="s">
        <v>70</v>
      </c>
      <c r="N9405">
        <v>65</v>
      </c>
    </row>
    <row r="9406" spans="1:14" x14ac:dyDescent="0.3">
      <c r="A9406" s="3" t="s">
        <v>10738</v>
      </c>
      <c r="B9406" s="4">
        <v>45345</v>
      </c>
      <c r="C9406" s="3" t="s">
        <v>144</v>
      </c>
      <c r="D9406" s="3" t="s">
        <v>489</v>
      </c>
      <c r="E9406" s="3" t="s">
        <v>84</v>
      </c>
      <c r="F9406" s="3" t="s">
        <v>37</v>
      </c>
      <c r="G9406" s="3" t="s">
        <v>20</v>
      </c>
      <c r="H9406" s="3" t="s">
        <v>30</v>
      </c>
      <c r="I9406" s="3" t="s">
        <v>22</v>
      </c>
      <c r="J9406">
        <v>2018.86</v>
      </c>
      <c r="K9406" s="3" t="s">
        <v>46</v>
      </c>
      <c r="L9406" s="3" t="s">
        <v>24</v>
      </c>
      <c r="M9406" s="3" t="s">
        <v>33</v>
      </c>
      <c r="N9406">
        <v>19</v>
      </c>
    </row>
    <row r="9407" spans="1:14" x14ac:dyDescent="0.3">
      <c r="A9407" s="3" t="s">
        <v>10739</v>
      </c>
      <c r="B9407" s="4">
        <v>45345</v>
      </c>
      <c r="C9407" s="3" t="s">
        <v>87</v>
      </c>
      <c r="D9407" s="3" t="s">
        <v>124</v>
      </c>
      <c r="E9407" s="3" t="s">
        <v>58</v>
      </c>
      <c r="F9407" s="3" t="s">
        <v>85</v>
      </c>
      <c r="G9407" s="3" t="s">
        <v>20</v>
      </c>
      <c r="H9407" s="3" t="s">
        <v>30</v>
      </c>
      <c r="I9407" s="3" t="s">
        <v>31</v>
      </c>
      <c r="J9407">
        <v>510.6</v>
      </c>
      <c r="K9407" s="3" t="s">
        <v>32</v>
      </c>
      <c r="L9407" s="3" t="s">
        <v>24</v>
      </c>
      <c r="M9407" s="3" t="s">
        <v>67</v>
      </c>
      <c r="N9407">
        <v>136</v>
      </c>
    </row>
    <row r="9408" spans="1:14" x14ac:dyDescent="0.3">
      <c r="A9408" s="3" t="s">
        <v>10740</v>
      </c>
      <c r="B9408" s="4">
        <v>45345</v>
      </c>
      <c r="C9408" s="3" t="s">
        <v>35</v>
      </c>
      <c r="D9408" s="3" t="s">
        <v>289</v>
      </c>
      <c r="E9408" s="3" t="s">
        <v>29</v>
      </c>
      <c r="F9408" s="3" t="s">
        <v>19</v>
      </c>
      <c r="G9408" s="3" t="s">
        <v>20</v>
      </c>
      <c r="H9408" s="3" t="s">
        <v>30</v>
      </c>
      <c r="I9408" s="3" t="s">
        <v>22</v>
      </c>
      <c r="J9408">
        <v>0</v>
      </c>
      <c r="K9408" s="3" t="s">
        <v>23</v>
      </c>
      <c r="L9408" s="3" t="s">
        <v>24</v>
      </c>
      <c r="M9408" s="3" t="s">
        <v>70</v>
      </c>
      <c r="N9408">
        <v>46</v>
      </c>
    </row>
    <row r="9409" spans="1:14" x14ac:dyDescent="0.3">
      <c r="A9409" s="3" t="s">
        <v>10741</v>
      </c>
      <c r="B9409" s="4">
        <v>45345</v>
      </c>
      <c r="C9409" s="3" t="s">
        <v>139</v>
      </c>
      <c r="D9409" s="3" t="s">
        <v>140</v>
      </c>
      <c r="E9409" s="3" t="s">
        <v>43</v>
      </c>
      <c r="F9409" s="3" t="s">
        <v>65</v>
      </c>
      <c r="G9409" s="3" t="s">
        <v>53</v>
      </c>
      <c r="H9409" s="3" t="s">
        <v>21</v>
      </c>
      <c r="I9409" s="3" t="s">
        <v>22</v>
      </c>
      <c r="J9409">
        <v>205.07</v>
      </c>
      <c r="K9409" s="3" t="s">
        <v>46</v>
      </c>
      <c r="L9409" s="3" t="s">
        <v>60</v>
      </c>
      <c r="M9409" s="3" t="s">
        <v>33</v>
      </c>
      <c r="N9409">
        <v>18</v>
      </c>
    </row>
    <row r="9410" spans="1:14" x14ac:dyDescent="0.3">
      <c r="A9410" s="3" t="s">
        <v>10742</v>
      </c>
      <c r="B9410" s="4">
        <v>45346</v>
      </c>
      <c r="C9410" s="3" t="s">
        <v>35</v>
      </c>
      <c r="D9410" s="3" t="s">
        <v>267</v>
      </c>
      <c r="E9410" s="3" t="s">
        <v>49</v>
      </c>
      <c r="F9410" s="3" t="s">
        <v>85</v>
      </c>
      <c r="G9410" s="3" t="s">
        <v>20</v>
      </c>
      <c r="H9410" s="3" t="s">
        <v>99</v>
      </c>
      <c r="I9410" s="3" t="s">
        <v>31</v>
      </c>
      <c r="J9410">
        <v>2364.0300000000002</v>
      </c>
      <c r="K9410" s="3" t="s">
        <v>50</v>
      </c>
      <c r="L9410" s="3" t="s">
        <v>47</v>
      </c>
      <c r="M9410" s="3" t="s">
        <v>70</v>
      </c>
      <c r="N9410">
        <v>75</v>
      </c>
    </row>
    <row r="9411" spans="1:14" x14ac:dyDescent="0.3">
      <c r="A9411" s="3" t="s">
        <v>10744</v>
      </c>
      <c r="B9411" s="4">
        <v>45346</v>
      </c>
      <c r="C9411" s="3" t="s">
        <v>41</v>
      </c>
      <c r="D9411" s="3" t="s">
        <v>42</v>
      </c>
      <c r="E9411" s="3" t="s">
        <v>224</v>
      </c>
      <c r="F9411" s="3" t="s">
        <v>74</v>
      </c>
      <c r="G9411" s="3" t="s">
        <v>20</v>
      </c>
      <c r="H9411" s="3" t="s">
        <v>54</v>
      </c>
      <c r="I9411" s="3" t="s">
        <v>22</v>
      </c>
      <c r="J9411">
        <v>0</v>
      </c>
      <c r="K9411" s="3" t="s">
        <v>50</v>
      </c>
      <c r="L9411" s="3" t="s">
        <v>24</v>
      </c>
      <c r="M9411" s="3" t="s">
        <v>25</v>
      </c>
      <c r="N9411">
        <v>173</v>
      </c>
    </row>
    <row r="9412" spans="1:14" x14ac:dyDescent="0.3">
      <c r="A9412" s="3" t="s">
        <v>10745</v>
      </c>
      <c r="B9412" s="4">
        <v>45346</v>
      </c>
      <c r="C9412" s="3" t="s">
        <v>41</v>
      </c>
      <c r="D9412" s="3" t="s">
        <v>199</v>
      </c>
      <c r="E9412" s="3" t="s">
        <v>69</v>
      </c>
      <c r="F9412" s="3" t="s">
        <v>116</v>
      </c>
      <c r="G9412" s="3" t="s">
        <v>53</v>
      </c>
      <c r="H9412" s="3" t="s">
        <v>38</v>
      </c>
      <c r="I9412" s="3" t="s">
        <v>31</v>
      </c>
      <c r="J9412">
        <v>464.58</v>
      </c>
      <c r="K9412" s="3" t="s">
        <v>46</v>
      </c>
      <c r="L9412" s="3" t="s">
        <v>24</v>
      </c>
      <c r="M9412" s="3" t="s">
        <v>55</v>
      </c>
      <c r="N9412">
        <v>44</v>
      </c>
    </row>
    <row r="9413" spans="1:14" x14ac:dyDescent="0.3">
      <c r="A9413" s="3" t="s">
        <v>10746</v>
      </c>
      <c r="B9413" s="4">
        <v>45346</v>
      </c>
      <c r="C9413" s="3" t="s">
        <v>35</v>
      </c>
      <c r="D9413" s="3" t="s">
        <v>289</v>
      </c>
      <c r="E9413" s="3" t="s">
        <v>29</v>
      </c>
      <c r="F9413" s="3" t="s">
        <v>89</v>
      </c>
      <c r="G9413" s="3" t="s">
        <v>66</v>
      </c>
      <c r="H9413" s="3" t="s">
        <v>21</v>
      </c>
      <c r="I9413" s="3" t="s">
        <v>22</v>
      </c>
      <c r="J9413">
        <v>0</v>
      </c>
      <c r="K9413" s="3" t="s">
        <v>50</v>
      </c>
      <c r="L9413" s="3" t="s">
        <v>24</v>
      </c>
      <c r="M9413" s="3" t="s">
        <v>33</v>
      </c>
      <c r="N9413">
        <v>22</v>
      </c>
    </row>
    <row r="9414" spans="1:14" x14ac:dyDescent="0.3">
      <c r="A9414" s="3" t="s">
        <v>10747</v>
      </c>
      <c r="B9414" s="4">
        <v>45346</v>
      </c>
      <c r="C9414" s="3" t="s">
        <v>41</v>
      </c>
      <c r="D9414" s="3" t="s">
        <v>157</v>
      </c>
      <c r="E9414" s="3" t="s">
        <v>58</v>
      </c>
      <c r="F9414" s="3" t="s">
        <v>44</v>
      </c>
      <c r="G9414" s="3" t="s">
        <v>20</v>
      </c>
      <c r="H9414" s="3" t="s">
        <v>38</v>
      </c>
      <c r="I9414" s="3" t="s">
        <v>31</v>
      </c>
      <c r="J9414">
        <v>7004.04</v>
      </c>
      <c r="K9414" s="3" t="s">
        <v>50</v>
      </c>
      <c r="L9414" s="3" t="s">
        <v>60</v>
      </c>
      <c r="M9414" s="3" t="s">
        <v>33</v>
      </c>
      <c r="N9414">
        <v>5</v>
      </c>
    </row>
    <row r="9415" spans="1:14" x14ac:dyDescent="0.3">
      <c r="A9415" s="3" t="s">
        <v>10748</v>
      </c>
      <c r="B9415" s="4">
        <v>45346</v>
      </c>
      <c r="C9415" s="3" t="s">
        <v>94</v>
      </c>
      <c r="D9415" s="3" t="s">
        <v>95</v>
      </c>
      <c r="E9415" s="3" t="s">
        <v>64</v>
      </c>
      <c r="F9415" s="3" t="s">
        <v>65</v>
      </c>
      <c r="G9415" s="3" t="s">
        <v>20</v>
      </c>
      <c r="H9415" s="3" t="s">
        <v>99</v>
      </c>
      <c r="I9415" s="3" t="s">
        <v>31</v>
      </c>
      <c r="J9415">
        <v>0</v>
      </c>
      <c r="K9415" s="3" t="s">
        <v>46</v>
      </c>
      <c r="L9415" s="3" t="s">
        <v>47</v>
      </c>
      <c r="M9415" s="3" t="s">
        <v>55</v>
      </c>
      <c r="N9415">
        <v>42</v>
      </c>
    </row>
    <row r="9416" spans="1:14" x14ac:dyDescent="0.3">
      <c r="A9416" s="3" t="s">
        <v>10749</v>
      </c>
      <c r="B9416" s="4">
        <v>45346</v>
      </c>
      <c r="C9416" s="3" t="s">
        <v>35</v>
      </c>
      <c r="D9416" s="3" t="s">
        <v>166</v>
      </c>
      <c r="E9416" s="3" t="s">
        <v>84</v>
      </c>
      <c r="F9416" s="3" t="s">
        <v>44</v>
      </c>
      <c r="G9416" s="3" t="s">
        <v>66</v>
      </c>
      <c r="H9416" s="3" t="s">
        <v>38</v>
      </c>
      <c r="I9416" s="3" t="s">
        <v>31</v>
      </c>
      <c r="J9416">
        <v>175.49</v>
      </c>
      <c r="K9416" s="3" t="s">
        <v>50</v>
      </c>
      <c r="L9416" s="3" t="s">
        <v>24</v>
      </c>
      <c r="M9416" s="3" t="s">
        <v>25</v>
      </c>
      <c r="N9416">
        <v>129</v>
      </c>
    </row>
    <row r="9417" spans="1:14" x14ac:dyDescent="0.3">
      <c r="A9417" s="3" t="s">
        <v>10750</v>
      </c>
      <c r="B9417" s="4">
        <v>45347</v>
      </c>
      <c r="C9417" s="3" t="s">
        <v>91</v>
      </c>
      <c r="D9417" s="3" t="s">
        <v>136</v>
      </c>
      <c r="E9417" s="3" t="s">
        <v>29</v>
      </c>
      <c r="F9417" s="3" t="s">
        <v>44</v>
      </c>
      <c r="G9417" s="3" t="s">
        <v>59</v>
      </c>
      <c r="H9417" s="3" t="s">
        <v>21</v>
      </c>
      <c r="I9417" s="3" t="s">
        <v>31</v>
      </c>
      <c r="J9417">
        <v>0</v>
      </c>
      <c r="K9417" s="3" t="s">
        <v>32</v>
      </c>
      <c r="L9417" s="3" t="s">
        <v>24</v>
      </c>
      <c r="M9417" s="3" t="s">
        <v>25</v>
      </c>
      <c r="N9417">
        <v>12</v>
      </c>
    </row>
    <row r="9418" spans="1:14" x14ac:dyDescent="0.3">
      <c r="A9418" s="3" t="s">
        <v>10752</v>
      </c>
      <c r="B9418" s="4">
        <v>45347</v>
      </c>
      <c r="C9418" s="3" t="s">
        <v>16</v>
      </c>
      <c r="D9418" s="3" t="s">
        <v>17</v>
      </c>
      <c r="E9418" s="3" t="s">
        <v>125</v>
      </c>
      <c r="F9418" s="3" t="s">
        <v>85</v>
      </c>
      <c r="G9418" s="3" t="s">
        <v>20</v>
      </c>
      <c r="H9418" s="3" t="s">
        <v>38</v>
      </c>
      <c r="I9418" s="3" t="s">
        <v>22</v>
      </c>
      <c r="J9418">
        <v>0</v>
      </c>
      <c r="K9418" s="3" t="s">
        <v>32</v>
      </c>
      <c r="L9418" s="3" t="s">
        <v>24</v>
      </c>
      <c r="M9418" s="3" t="s">
        <v>33</v>
      </c>
      <c r="N9418">
        <v>28</v>
      </c>
    </row>
    <row r="9419" spans="1:14" x14ac:dyDescent="0.3">
      <c r="A9419" s="3" t="s">
        <v>10753</v>
      </c>
      <c r="B9419" s="4">
        <v>45347</v>
      </c>
      <c r="C9419" s="3" t="s">
        <v>35</v>
      </c>
      <c r="D9419" s="3" t="s">
        <v>159</v>
      </c>
      <c r="E9419" s="3" t="s">
        <v>84</v>
      </c>
      <c r="F9419" s="3" t="s">
        <v>74</v>
      </c>
      <c r="G9419" s="3" t="s">
        <v>20</v>
      </c>
      <c r="H9419" s="3" t="s">
        <v>45</v>
      </c>
      <c r="I9419" s="3" t="s">
        <v>31</v>
      </c>
      <c r="J9419">
        <v>2257.21</v>
      </c>
      <c r="K9419" s="3" t="s">
        <v>46</v>
      </c>
      <c r="L9419" s="3" t="s">
        <v>60</v>
      </c>
      <c r="M9419" s="3" t="s">
        <v>25</v>
      </c>
      <c r="N9419">
        <v>138</v>
      </c>
    </row>
    <row r="9420" spans="1:14" x14ac:dyDescent="0.3">
      <c r="A9420" s="3" t="s">
        <v>10754</v>
      </c>
      <c r="B9420" s="4">
        <v>45347</v>
      </c>
      <c r="C9420" s="3" t="s">
        <v>35</v>
      </c>
      <c r="D9420" s="3" t="s">
        <v>159</v>
      </c>
      <c r="E9420" s="3" t="s">
        <v>58</v>
      </c>
      <c r="F9420" s="3" t="s">
        <v>44</v>
      </c>
      <c r="G9420" s="3" t="s">
        <v>66</v>
      </c>
      <c r="H9420" s="3" t="s">
        <v>45</v>
      </c>
      <c r="I9420" s="3" t="s">
        <v>22</v>
      </c>
      <c r="J9420">
        <v>294.93</v>
      </c>
      <c r="K9420" s="3" t="s">
        <v>46</v>
      </c>
      <c r="L9420" s="3" t="s">
        <v>24</v>
      </c>
      <c r="M9420" s="3" t="s">
        <v>33</v>
      </c>
      <c r="N9420">
        <v>9</v>
      </c>
    </row>
    <row r="9421" spans="1:14" x14ac:dyDescent="0.3">
      <c r="A9421" s="3" t="s">
        <v>10755</v>
      </c>
      <c r="B9421" s="4">
        <v>45347</v>
      </c>
      <c r="C9421" s="3" t="s">
        <v>27</v>
      </c>
      <c r="D9421" s="3" t="s">
        <v>169</v>
      </c>
      <c r="E9421" s="3" t="s">
        <v>18</v>
      </c>
      <c r="F9421" s="3" t="s">
        <v>37</v>
      </c>
      <c r="G9421" s="3" t="s">
        <v>20</v>
      </c>
      <c r="H9421" s="3" t="s">
        <v>38</v>
      </c>
      <c r="I9421" s="3" t="s">
        <v>22</v>
      </c>
      <c r="J9421">
        <v>965.76</v>
      </c>
      <c r="K9421" s="3" t="s">
        <v>23</v>
      </c>
      <c r="L9421" s="3" t="s">
        <v>24</v>
      </c>
      <c r="M9421" s="3" t="s">
        <v>25</v>
      </c>
      <c r="N9421">
        <v>31</v>
      </c>
    </row>
    <row r="9422" spans="1:14" x14ac:dyDescent="0.3">
      <c r="A9422" s="3" t="s">
        <v>10756</v>
      </c>
      <c r="B9422" s="4">
        <v>45347</v>
      </c>
      <c r="C9422" s="3" t="s">
        <v>41</v>
      </c>
      <c r="D9422" s="3" t="s">
        <v>250</v>
      </c>
      <c r="E9422" s="3" t="s">
        <v>58</v>
      </c>
      <c r="F9422" s="3" t="s">
        <v>37</v>
      </c>
      <c r="G9422" s="3" t="s">
        <v>20</v>
      </c>
      <c r="H9422" s="3" t="s">
        <v>45</v>
      </c>
      <c r="I9422" s="3" t="s">
        <v>31</v>
      </c>
      <c r="J9422">
        <v>641.82000000000005</v>
      </c>
      <c r="K9422" s="3" t="s">
        <v>50</v>
      </c>
      <c r="L9422" s="3" t="s">
        <v>24</v>
      </c>
      <c r="M9422" s="3" t="s">
        <v>33</v>
      </c>
      <c r="N9422">
        <v>4</v>
      </c>
    </row>
    <row r="9423" spans="1:14" x14ac:dyDescent="0.3">
      <c r="A9423" s="3" t="s">
        <v>10757</v>
      </c>
      <c r="B9423" s="4">
        <v>45347</v>
      </c>
      <c r="C9423" s="3" t="s">
        <v>144</v>
      </c>
      <c r="D9423" s="3" t="s">
        <v>489</v>
      </c>
      <c r="E9423" s="3" t="s">
        <v>224</v>
      </c>
      <c r="F9423" s="3" t="s">
        <v>19</v>
      </c>
      <c r="G9423" s="3" t="s">
        <v>59</v>
      </c>
      <c r="H9423" s="3" t="s">
        <v>30</v>
      </c>
      <c r="I9423" s="3" t="s">
        <v>31</v>
      </c>
      <c r="J9423">
        <v>0</v>
      </c>
      <c r="K9423" s="3" t="s">
        <v>50</v>
      </c>
      <c r="L9423" s="3" t="s">
        <v>24</v>
      </c>
      <c r="M9423" s="3" t="s">
        <v>33</v>
      </c>
      <c r="N9423">
        <v>16</v>
      </c>
    </row>
    <row r="9424" spans="1:14" x14ac:dyDescent="0.3">
      <c r="A9424" s="3" t="s">
        <v>10758</v>
      </c>
      <c r="B9424" s="4">
        <v>45347</v>
      </c>
      <c r="C9424" s="3" t="s">
        <v>35</v>
      </c>
      <c r="D9424" s="3" t="s">
        <v>289</v>
      </c>
      <c r="E9424" s="3" t="s">
        <v>84</v>
      </c>
      <c r="F9424" s="3" t="s">
        <v>116</v>
      </c>
      <c r="G9424" s="3" t="s">
        <v>20</v>
      </c>
      <c r="H9424" s="3" t="s">
        <v>38</v>
      </c>
      <c r="I9424" s="3" t="s">
        <v>31</v>
      </c>
      <c r="J9424">
        <v>1106.3699999999999</v>
      </c>
      <c r="K9424" s="3" t="s">
        <v>46</v>
      </c>
      <c r="L9424" s="3" t="s">
        <v>24</v>
      </c>
      <c r="M9424" s="3" t="s">
        <v>67</v>
      </c>
      <c r="N9424">
        <v>164</v>
      </c>
    </row>
    <row r="9425" spans="1:14" x14ac:dyDescent="0.3">
      <c r="A9425" s="3" t="s">
        <v>10759</v>
      </c>
      <c r="B9425" s="4">
        <v>45347</v>
      </c>
      <c r="C9425" s="3" t="s">
        <v>87</v>
      </c>
      <c r="D9425" s="3" t="s">
        <v>88</v>
      </c>
      <c r="E9425" s="3" t="s">
        <v>224</v>
      </c>
      <c r="F9425" s="3" t="s">
        <v>37</v>
      </c>
      <c r="G9425" s="3" t="s">
        <v>20</v>
      </c>
      <c r="H9425" s="3" t="s">
        <v>54</v>
      </c>
      <c r="I9425" s="3" t="s">
        <v>22</v>
      </c>
      <c r="J9425">
        <v>0</v>
      </c>
      <c r="K9425" s="3" t="s">
        <v>50</v>
      </c>
      <c r="L9425" s="3" t="s">
        <v>24</v>
      </c>
      <c r="M9425" s="3" t="s">
        <v>67</v>
      </c>
      <c r="N9425">
        <v>46</v>
      </c>
    </row>
    <row r="9426" spans="1:14" x14ac:dyDescent="0.3">
      <c r="A9426" s="3" t="s">
        <v>10760</v>
      </c>
      <c r="B9426" s="4">
        <v>45348</v>
      </c>
      <c r="C9426" s="3" t="s">
        <v>16</v>
      </c>
      <c r="D9426" s="3" t="s">
        <v>110</v>
      </c>
      <c r="E9426" s="3" t="s">
        <v>84</v>
      </c>
      <c r="F9426" s="3" t="s">
        <v>89</v>
      </c>
      <c r="G9426" s="3" t="s">
        <v>20</v>
      </c>
      <c r="H9426" s="3" t="s">
        <v>45</v>
      </c>
      <c r="I9426" s="3" t="s">
        <v>31</v>
      </c>
      <c r="J9426">
        <v>48.7</v>
      </c>
      <c r="K9426" s="3" t="s">
        <v>46</v>
      </c>
      <c r="L9426" s="3" t="s">
        <v>24</v>
      </c>
      <c r="M9426" s="3" t="s">
        <v>67</v>
      </c>
      <c r="N9426">
        <v>71</v>
      </c>
    </row>
    <row r="9427" spans="1:14" x14ac:dyDescent="0.3">
      <c r="A9427" s="3" t="s">
        <v>10762</v>
      </c>
      <c r="B9427" s="4">
        <v>45348</v>
      </c>
      <c r="C9427" s="3" t="s">
        <v>151</v>
      </c>
      <c r="D9427" s="3" t="s">
        <v>152</v>
      </c>
      <c r="E9427" s="3" t="s">
        <v>58</v>
      </c>
      <c r="F9427" s="3" t="s">
        <v>37</v>
      </c>
      <c r="G9427" s="3" t="s">
        <v>20</v>
      </c>
      <c r="H9427" s="3" t="s">
        <v>38</v>
      </c>
      <c r="I9427" s="3" t="s">
        <v>31</v>
      </c>
      <c r="J9427">
        <v>558.12</v>
      </c>
      <c r="K9427" s="3" t="s">
        <v>50</v>
      </c>
      <c r="L9427" s="3" t="s">
        <v>47</v>
      </c>
      <c r="M9427" s="3" t="s">
        <v>33</v>
      </c>
      <c r="N9427">
        <v>19</v>
      </c>
    </row>
    <row r="9428" spans="1:14" x14ac:dyDescent="0.3">
      <c r="A9428" s="3" t="s">
        <v>10763</v>
      </c>
      <c r="B9428" s="4">
        <v>45348</v>
      </c>
      <c r="C9428" s="3" t="s">
        <v>35</v>
      </c>
      <c r="D9428" s="3" t="s">
        <v>257</v>
      </c>
      <c r="E9428" s="3" t="s">
        <v>58</v>
      </c>
      <c r="F9428" s="3" t="s">
        <v>65</v>
      </c>
      <c r="G9428" s="3" t="s">
        <v>20</v>
      </c>
      <c r="H9428" s="3" t="s">
        <v>38</v>
      </c>
      <c r="I9428" s="3" t="s">
        <v>22</v>
      </c>
      <c r="J9428">
        <v>1004.43</v>
      </c>
      <c r="K9428" s="3" t="s">
        <v>32</v>
      </c>
      <c r="L9428" s="3" t="s">
        <v>24</v>
      </c>
      <c r="M9428" s="3" t="s">
        <v>70</v>
      </c>
      <c r="N9428">
        <v>20</v>
      </c>
    </row>
    <row r="9429" spans="1:14" x14ac:dyDescent="0.3">
      <c r="A9429" s="3" t="s">
        <v>10764</v>
      </c>
      <c r="B9429" s="4">
        <v>45348</v>
      </c>
      <c r="C9429" s="3" t="s">
        <v>62</v>
      </c>
      <c r="D9429" s="3" t="s">
        <v>63</v>
      </c>
      <c r="E9429" s="3" t="s">
        <v>18</v>
      </c>
      <c r="F9429" s="3" t="s">
        <v>89</v>
      </c>
      <c r="G9429" s="3" t="s">
        <v>59</v>
      </c>
      <c r="H9429" s="3" t="s">
        <v>54</v>
      </c>
      <c r="I9429" s="3" t="s">
        <v>31</v>
      </c>
      <c r="J9429">
        <v>1187.74</v>
      </c>
      <c r="K9429" s="3" t="s">
        <v>32</v>
      </c>
      <c r="L9429" s="3" t="s">
        <v>24</v>
      </c>
      <c r="M9429" s="3" t="s">
        <v>55</v>
      </c>
      <c r="N9429">
        <v>52</v>
      </c>
    </row>
    <row r="9430" spans="1:14" x14ac:dyDescent="0.3">
      <c r="A9430" s="3" t="s">
        <v>10765</v>
      </c>
      <c r="B9430" s="4">
        <v>45348</v>
      </c>
      <c r="C9430" s="3" t="s">
        <v>243</v>
      </c>
      <c r="D9430" s="3" t="s">
        <v>244</v>
      </c>
      <c r="E9430" s="3" t="s">
        <v>58</v>
      </c>
      <c r="F9430" s="3" t="s">
        <v>44</v>
      </c>
      <c r="G9430" s="3" t="s">
        <v>20</v>
      </c>
      <c r="H9430" s="3" t="s">
        <v>38</v>
      </c>
      <c r="I9430" s="3" t="s">
        <v>31</v>
      </c>
      <c r="J9430">
        <v>739.6</v>
      </c>
      <c r="K9430" s="3" t="s">
        <v>46</v>
      </c>
      <c r="L9430" s="3" t="s">
        <v>24</v>
      </c>
      <c r="M9430" s="3" t="s">
        <v>25</v>
      </c>
      <c r="N9430">
        <v>178</v>
      </c>
    </row>
    <row r="9431" spans="1:14" x14ac:dyDescent="0.3">
      <c r="A9431" s="3" t="s">
        <v>10766</v>
      </c>
      <c r="B9431" s="4">
        <v>45348</v>
      </c>
      <c r="C9431" s="3" t="s">
        <v>144</v>
      </c>
      <c r="D9431" s="3" t="s">
        <v>145</v>
      </c>
      <c r="E9431" s="3" t="s">
        <v>155</v>
      </c>
      <c r="F9431" s="3" t="s">
        <v>85</v>
      </c>
      <c r="G9431" s="3" t="s">
        <v>20</v>
      </c>
      <c r="H9431" s="3" t="s">
        <v>30</v>
      </c>
      <c r="I9431" s="3" t="s">
        <v>31</v>
      </c>
      <c r="J9431">
        <v>0</v>
      </c>
      <c r="K9431" s="3" t="s">
        <v>46</v>
      </c>
      <c r="L9431" s="3" t="s">
        <v>24</v>
      </c>
      <c r="M9431" s="3" t="s">
        <v>25</v>
      </c>
      <c r="N9431">
        <v>15</v>
      </c>
    </row>
    <row r="9432" spans="1:14" x14ac:dyDescent="0.3">
      <c r="A9432" s="3" t="s">
        <v>10767</v>
      </c>
      <c r="B9432" s="4">
        <v>45348</v>
      </c>
      <c r="C9432" s="3" t="s">
        <v>76</v>
      </c>
      <c r="D9432" s="3" t="s">
        <v>77</v>
      </c>
      <c r="E9432" s="3" t="s">
        <v>58</v>
      </c>
      <c r="F9432" s="3" t="s">
        <v>19</v>
      </c>
      <c r="G9432" s="3" t="s">
        <v>20</v>
      </c>
      <c r="H9432" s="3" t="s">
        <v>38</v>
      </c>
      <c r="I9432" s="3" t="s">
        <v>22</v>
      </c>
      <c r="J9432">
        <v>2342.4299999999998</v>
      </c>
      <c r="K9432" s="3" t="s">
        <v>46</v>
      </c>
      <c r="L9432" s="3" t="s">
        <v>24</v>
      </c>
      <c r="M9432" s="3" t="s">
        <v>25</v>
      </c>
      <c r="N9432">
        <v>116</v>
      </c>
    </row>
    <row r="9433" spans="1:14" x14ac:dyDescent="0.3">
      <c r="A9433" s="3" t="s">
        <v>10768</v>
      </c>
      <c r="B9433" s="4">
        <v>45348</v>
      </c>
      <c r="C9433" s="3" t="s">
        <v>174</v>
      </c>
      <c r="D9433" s="3" t="s">
        <v>212</v>
      </c>
      <c r="E9433" s="3" t="s">
        <v>58</v>
      </c>
      <c r="F9433" s="3" t="s">
        <v>19</v>
      </c>
      <c r="G9433" s="3" t="s">
        <v>20</v>
      </c>
      <c r="H9433" s="3" t="s">
        <v>38</v>
      </c>
      <c r="I9433" s="3" t="s">
        <v>31</v>
      </c>
      <c r="J9433">
        <v>538.9</v>
      </c>
      <c r="K9433" s="3" t="s">
        <v>32</v>
      </c>
      <c r="L9433" s="3" t="s">
        <v>24</v>
      </c>
      <c r="M9433" s="3" t="s">
        <v>25</v>
      </c>
      <c r="N9433">
        <v>115</v>
      </c>
    </row>
    <row r="9434" spans="1:14" x14ac:dyDescent="0.3">
      <c r="A9434" s="3" t="s">
        <v>10769</v>
      </c>
      <c r="B9434" s="4">
        <v>45349</v>
      </c>
      <c r="C9434" s="3" t="s">
        <v>35</v>
      </c>
      <c r="D9434" s="3" t="s">
        <v>36</v>
      </c>
      <c r="E9434" s="3" t="s">
        <v>29</v>
      </c>
      <c r="F9434" s="3" t="s">
        <v>65</v>
      </c>
      <c r="G9434" s="3" t="s">
        <v>171</v>
      </c>
      <c r="H9434" s="3" t="s">
        <v>54</v>
      </c>
      <c r="I9434" s="3" t="s">
        <v>31</v>
      </c>
      <c r="J9434">
        <v>0</v>
      </c>
      <c r="K9434" s="3" t="s">
        <v>32</v>
      </c>
      <c r="L9434" s="3" t="s">
        <v>24</v>
      </c>
      <c r="M9434" s="3" t="s">
        <v>33</v>
      </c>
      <c r="N9434">
        <v>15</v>
      </c>
    </row>
    <row r="9435" spans="1:14" x14ac:dyDescent="0.3">
      <c r="A9435" s="3" t="s">
        <v>10771</v>
      </c>
      <c r="B9435" s="4">
        <v>45349</v>
      </c>
      <c r="C9435" s="3" t="s">
        <v>174</v>
      </c>
      <c r="D9435" s="3" t="s">
        <v>175</v>
      </c>
      <c r="E9435" s="3" t="s">
        <v>58</v>
      </c>
      <c r="F9435" s="3" t="s">
        <v>116</v>
      </c>
      <c r="G9435" s="3" t="s">
        <v>66</v>
      </c>
      <c r="H9435" s="3" t="s">
        <v>45</v>
      </c>
      <c r="I9435" s="3" t="s">
        <v>31</v>
      </c>
      <c r="J9435">
        <v>486.9</v>
      </c>
      <c r="K9435" s="3" t="s">
        <v>23</v>
      </c>
      <c r="L9435" s="3" t="s">
        <v>24</v>
      </c>
      <c r="M9435" s="3" t="s">
        <v>33</v>
      </c>
      <c r="N9435">
        <v>29</v>
      </c>
    </row>
    <row r="9436" spans="1:14" x14ac:dyDescent="0.3">
      <c r="A9436" s="3" t="s">
        <v>10772</v>
      </c>
      <c r="B9436" s="4">
        <v>45349</v>
      </c>
      <c r="C9436" s="3" t="s">
        <v>16</v>
      </c>
      <c r="D9436" s="3" t="s">
        <v>17</v>
      </c>
      <c r="E9436" s="3" t="s">
        <v>69</v>
      </c>
      <c r="F9436" s="3" t="s">
        <v>74</v>
      </c>
      <c r="G9436" s="3" t="s">
        <v>66</v>
      </c>
      <c r="H9436" s="3" t="s">
        <v>30</v>
      </c>
      <c r="I9436" s="3" t="s">
        <v>31</v>
      </c>
      <c r="J9436">
        <v>6707.69</v>
      </c>
      <c r="K9436" s="3" t="s">
        <v>46</v>
      </c>
      <c r="L9436" s="3" t="s">
        <v>24</v>
      </c>
      <c r="M9436" s="3" t="s">
        <v>33</v>
      </c>
      <c r="N9436">
        <v>12</v>
      </c>
    </row>
    <row r="9437" spans="1:14" x14ac:dyDescent="0.3">
      <c r="A9437" s="3" t="s">
        <v>10773</v>
      </c>
      <c r="B9437" s="4">
        <v>45349</v>
      </c>
      <c r="C9437" s="3" t="s">
        <v>35</v>
      </c>
      <c r="D9437" s="3" t="s">
        <v>73</v>
      </c>
      <c r="E9437" s="3" t="s">
        <v>58</v>
      </c>
      <c r="F9437" s="3" t="s">
        <v>89</v>
      </c>
      <c r="G9437" s="3" t="s">
        <v>20</v>
      </c>
      <c r="H9437" s="3" t="s">
        <v>38</v>
      </c>
      <c r="I9437" s="3" t="s">
        <v>31</v>
      </c>
      <c r="J9437">
        <v>730.52</v>
      </c>
      <c r="K9437" s="3" t="s">
        <v>50</v>
      </c>
      <c r="L9437" s="3" t="s">
        <v>60</v>
      </c>
      <c r="M9437" s="3" t="s">
        <v>67</v>
      </c>
      <c r="N9437">
        <v>112</v>
      </c>
    </row>
    <row r="9438" spans="1:14" x14ac:dyDescent="0.3">
      <c r="A9438" s="3" t="s">
        <v>10774</v>
      </c>
      <c r="B9438" s="4">
        <v>45349</v>
      </c>
      <c r="C9438" s="3" t="s">
        <v>174</v>
      </c>
      <c r="D9438" s="3" t="s">
        <v>212</v>
      </c>
      <c r="E9438" s="3" t="s">
        <v>58</v>
      </c>
      <c r="F9438" s="3" t="s">
        <v>85</v>
      </c>
      <c r="G9438" s="3" t="s">
        <v>20</v>
      </c>
      <c r="H9438" s="3" t="s">
        <v>45</v>
      </c>
      <c r="I9438" s="3" t="s">
        <v>31</v>
      </c>
      <c r="J9438">
        <v>449.28</v>
      </c>
      <c r="K9438" s="3" t="s">
        <v>32</v>
      </c>
      <c r="L9438" s="3" t="s">
        <v>47</v>
      </c>
      <c r="M9438" s="3" t="s">
        <v>25</v>
      </c>
      <c r="N9438">
        <v>62</v>
      </c>
    </row>
    <row r="9439" spans="1:14" x14ac:dyDescent="0.3">
      <c r="A9439" s="3" t="s">
        <v>10775</v>
      </c>
      <c r="B9439" s="4">
        <v>45349</v>
      </c>
      <c r="C9439" s="3" t="s">
        <v>854</v>
      </c>
      <c r="D9439" s="3" t="s">
        <v>855</v>
      </c>
      <c r="E9439" s="3" t="s">
        <v>149</v>
      </c>
      <c r="F9439" s="3" t="s">
        <v>37</v>
      </c>
      <c r="G9439" s="3" t="s">
        <v>59</v>
      </c>
      <c r="H9439" s="3" t="s">
        <v>45</v>
      </c>
      <c r="I9439" s="3" t="s">
        <v>31</v>
      </c>
      <c r="J9439">
        <v>0</v>
      </c>
      <c r="K9439" s="3" t="s">
        <v>50</v>
      </c>
      <c r="L9439" s="3" t="s">
        <v>24</v>
      </c>
      <c r="M9439" s="3" t="s">
        <v>67</v>
      </c>
      <c r="N9439">
        <v>144</v>
      </c>
    </row>
    <row r="9440" spans="1:14" x14ac:dyDescent="0.3">
      <c r="A9440" s="3" t="s">
        <v>10776</v>
      </c>
      <c r="B9440" s="4">
        <v>45350</v>
      </c>
      <c r="C9440" s="3" t="s">
        <v>133</v>
      </c>
      <c r="D9440" s="3" t="s">
        <v>134</v>
      </c>
      <c r="E9440" s="3" t="s">
        <v>43</v>
      </c>
      <c r="F9440" s="3" t="s">
        <v>116</v>
      </c>
      <c r="G9440" s="3" t="s">
        <v>20</v>
      </c>
      <c r="H9440" s="3" t="s">
        <v>30</v>
      </c>
      <c r="I9440" s="3" t="s">
        <v>31</v>
      </c>
      <c r="J9440">
        <v>4743.58</v>
      </c>
      <c r="K9440" s="3" t="s">
        <v>50</v>
      </c>
      <c r="L9440" s="3" t="s">
        <v>24</v>
      </c>
      <c r="M9440" s="3" t="s">
        <v>67</v>
      </c>
      <c r="N9440">
        <v>153</v>
      </c>
    </row>
    <row r="9441" spans="1:14" x14ac:dyDescent="0.3">
      <c r="A9441" s="3" t="s">
        <v>10778</v>
      </c>
      <c r="B9441" s="4">
        <v>45350</v>
      </c>
      <c r="C9441" s="3" t="s">
        <v>41</v>
      </c>
      <c r="D9441" s="3" t="s">
        <v>52</v>
      </c>
      <c r="E9441" s="3" t="s">
        <v>58</v>
      </c>
      <c r="F9441" s="3" t="s">
        <v>44</v>
      </c>
      <c r="G9441" s="3" t="s">
        <v>59</v>
      </c>
      <c r="H9441" s="3" t="s">
        <v>38</v>
      </c>
      <c r="I9441" s="3" t="s">
        <v>22</v>
      </c>
      <c r="J9441">
        <v>4556.2700000000004</v>
      </c>
      <c r="K9441" s="3" t="s">
        <v>50</v>
      </c>
      <c r="L9441" s="3" t="s">
        <v>24</v>
      </c>
      <c r="M9441" s="3" t="s">
        <v>67</v>
      </c>
      <c r="N9441">
        <v>35</v>
      </c>
    </row>
    <row r="9442" spans="1:14" x14ac:dyDescent="0.3">
      <c r="A9442" s="3" t="s">
        <v>10779</v>
      </c>
      <c r="B9442" s="4">
        <v>45350</v>
      </c>
      <c r="C9442" s="3" t="s">
        <v>41</v>
      </c>
      <c r="D9442" s="3" t="s">
        <v>199</v>
      </c>
      <c r="E9442" s="3" t="s">
        <v>64</v>
      </c>
      <c r="F9442" s="3" t="s">
        <v>37</v>
      </c>
      <c r="G9442" s="3" t="s">
        <v>53</v>
      </c>
      <c r="H9442" s="3" t="s">
        <v>30</v>
      </c>
      <c r="I9442" s="3" t="s">
        <v>31</v>
      </c>
      <c r="J9442">
        <v>0</v>
      </c>
      <c r="K9442" s="3" t="s">
        <v>23</v>
      </c>
      <c r="L9442" s="3" t="s">
        <v>24</v>
      </c>
      <c r="M9442" s="3" t="s">
        <v>55</v>
      </c>
      <c r="N9442">
        <v>155</v>
      </c>
    </row>
    <row r="9443" spans="1:14" x14ac:dyDescent="0.3">
      <c r="A9443" s="3" t="s">
        <v>10780</v>
      </c>
      <c r="B9443" s="4">
        <v>45350</v>
      </c>
      <c r="C9443" s="3" t="s">
        <v>35</v>
      </c>
      <c r="D9443" s="3" t="s">
        <v>257</v>
      </c>
      <c r="E9443" s="3" t="s">
        <v>58</v>
      </c>
      <c r="F9443" s="3" t="s">
        <v>44</v>
      </c>
      <c r="G9443" s="3" t="s">
        <v>20</v>
      </c>
      <c r="H9443" s="3" t="s">
        <v>38</v>
      </c>
      <c r="I9443" s="3" t="s">
        <v>78</v>
      </c>
      <c r="J9443">
        <v>127.98</v>
      </c>
      <c r="K9443" s="3" t="s">
        <v>23</v>
      </c>
      <c r="L9443" s="3" t="s">
        <v>47</v>
      </c>
      <c r="M9443" s="3" t="s">
        <v>55</v>
      </c>
      <c r="N9443">
        <v>35</v>
      </c>
    </row>
    <row r="9444" spans="1:14" x14ac:dyDescent="0.3">
      <c r="A9444" s="3" t="s">
        <v>10781</v>
      </c>
      <c r="B9444" s="4">
        <v>45350</v>
      </c>
      <c r="C9444" s="3" t="s">
        <v>41</v>
      </c>
      <c r="D9444" s="3" t="s">
        <v>199</v>
      </c>
      <c r="E9444" s="3" t="s">
        <v>29</v>
      </c>
      <c r="F9444" s="3" t="s">
        <v>116</v>
      </c>
      <c r="G9444" s="3" t="s">
        <v>20</v>
      </c>
      <c r="H9444" s="3" t="s">
        <v>54</v>
      </c>
      <c r="I9444" s="3" t="s">
        <v>31</v>
      </c>
      <c r="J9444">
        <v>0</v>
      </c>
      <c r="K9444" s="3" t="s">
        <v>23</v>
      </c>
      <c r="L9444" s="3" t="s">
        <v>24</v>
      </c>
      <c r="M9444" s="3" t="s">
        <v>25</v>
      </c>
      <c r="N9444">
        <v>27</v>
      </c>
    </row>
    <row r="9445" spans="1:14" x14ac:dyDescent="0.3">
      <c r="A9445" s="3" t="s">
        <v>10782</v>
      </c>
      <c r="B9445" s="4">
        <v>45350</v>
      </c>
      <c r="C9445" s="3" t="s">
        <v>35</v>
      </c>
      <c r="D9445" s="3" t="s">
        <v>159</v>
      </c>
      <c r="E9445" s="3" t="s">
        <v>69</v>
      </c>
      <c r="F9445" s="3" t="s">
        <v>85</v>
      </c>
      <c r="G9445" s="3" t="s">
        <v>20</v>
      </c>
      <c r="H9445" s="3" t="s">
        <v>54</v>
      </c>
      <c r="I9445" s="3" t="s">
        <v>31</v>
      </c>
      <c r="J9445">
        <v>761.82</v>
      </c>
      <c r="K9445" s="3" t="s">
        <v>32</v>
      </c>
      <c r="L9445" s="3" t="s">
        <v>24</v>
      </c>
      <c r="M9445" s="3" t="s">
        <v>33</v>
      </c>
      <c r="N9445">
        <v>17</v>
      </c>
    </row>
    <row r="9446" spans="1:14" x14ac:dyDescent="0.3">
      <c r="A9446" s="3" t="s">
        <v>10783</v>
      </c>
      <c r="B9446" s="4">
        <v>45350</v>
      </c>
      <c r="C9446" s="3" t="s">
        <v>87</v>
      </c>
      <c r="D9446" s="3" t="s">
        <v>124</v>
      </c>
      <c r="E9446" s="3" t="s">
        <v>29</v>
      </c>
      <c r="F9446" s="3" t="s">
        <v>44</v>
      </c>
      <c r="G9446" s="3" t="s">
        <v>66</v>
      </c>
      <c r="H9446" s="3" t="s">
        <v>30</v>
      </c>
      <c r="I9446" s="3" t="s">
        <v>22</v>
      </c>
      <c r="J9446">
        <v>0</v>
      </c>
      <c r="K9446" s="3" t="s">
        <v>32</v>
      </c>
      <c r="L9446" s="3" t="s">
        <v>47</v>
      </c>
      <c r="M9446" s="3" t="s">
        <v>67</v>
      </c>
      <c r="N9446">
        <v>46</v>
      </c>
    </row>
    <row r="9447" spans="1:14" x14ac:dyDescent="0.3">
      <c r="A9447" s="3" t="s">
        <v>10784</v>
      </c>
      <c r="B9447" s="4">
        <v>45351</v>
      </c>
      <c r="C9447" s="3" t="s">
        <v>62</v>
      </c>
      <c r="D9447" s="3" t="s">
        <v>63</v>
      </c>
      <c r="E9447" s="3" t="s">
        <v>58</v>
      </c>
      <c r="F9447" s="3" t="s">
        <v>74</v>
      </c>
      <c r="G9447" s="3" t="s">
        <v>20</v>
      </c>
      <c r="H9447" s="3" t="s">
        <v>30</v>
      </c>
      <c r="I9447" s="3" t="s">
        <v>31</v>
      </c>
      <c r="J9447">
        <v>3132.24</v>
      </c>
      <c r="K9447" s="3" t="s">
        <v>50</v>
      </c>
      <c r="L9447" s="3" t="s">
        <v>24</v>
      </c>
      <c r="M9447" s="3" t="s">
        <v>33</v>
      </c>
      <c r="N9447">
        <v>27</v>
      </c>
    </row>
    <row r="9448" spans="1:14" x14ac:dyDescent="0.3">
      <c r="A9448" s="3" t="s">
        <v>10786</v>
      </c>
      <c r="B9448" s="4">
        <v>45351</v>
      </c>
      <c r="C9448" s="3" t="s">
        <v>41</v>
      </c>
      <c r="D9448" s="3" t="s">
        <v>199</v>
      </c>
      <c r="E9448" s="3" t="s">
        <v>69</v>
      </c>
      <c r="F9448" s="3" t="s">
        <v>74</v>
      </c>
      <c r="G9448" s="3" t="s">
        <v>66</v>
      </c>
      <c r="H9448" s="3" t="s">
        <v>30</v>
      </c>
      <c r="I9448" s="3" t="s">
        <v>78</v>
      </c>
      <c r="J9448">
        <v>381.57</v>
      </c>
      <c r="K9448" s="3" t="s">
        <v>46</v>
      </c>
      <c r="L9448" s="3" t="s">
        <v>24</v>
      </c>
      <c r="M9448" s="3" t="s">
        <v>33</v>
      </c>
      <c r="N9448">
        <v>29</v>
      </c>
    </row>
    <row r="9449" spans="1:14" x14ac:dyDescent="0.3">
      <c r="A9449" s="3" t="s">
        <v>10787</v>
      </c>
      <c r="B9449" s="4">
        <v>45351</v>
      </c>
      <c r="C9449" s="3" t="s">
        <v>41</v>
      </c>
      <c r="D9449" s="3" t="s">
        <v>199</v>
      </c>
      <c r="E9449" s="3" t="s">
        <v>43</v>
      </c>
      <c r="F9449" s="3" t="s">
        <v>116</v>
      </c>
      <c r="G9449" s="3" t="s">
        <v>20</v>
      </c>
      <c r="H9449" s="3" t="s">
        <v>38</v>
      </c>
      <c r="I9449" s="3" t="s">
        <v>22</v>
      </c>
      <c r="J9449">
        <v>2430.58</v>
      </c>
      <c r="K9449" s="3" t="s">
        <v>50</v>
      </c>
      <c r="L9449" s="3" t="s">
        <v>47</v>
      </c>
      <c r="M9449" s="3" t="s">
        <v>33</v>
      </c>
      <c r="N9449">
        <v>20</v>
      </c>
    </row>
    <row r="9450" spans="1:14" x14ac:dyDescent="0.3">
      <c r="A9450" s="3" t="s">
        <v>10788</v>
      </c>
      <c r="B9450" s="4">
        <v>45351</v>
      </c>
      <c r="C9450" s="3" t="s">
        <v>41</v>
      </c>
      <c r="D9450" s="3" t="s">
        <v>42</v>
      </c>
      <c r="E9450" s="3" t="s">
        <v>29</v>
      </c>
      <c r="F9450" s="3" t="s">
        <v>37</v>
      </c>
      <c r="G9450" s="3" t="s">
        <v>20</v>
      </c>
      <c r="H9450" s="3" t="s">
        <v>30</v>
      </c>
      <c r="I9450" s="3" t="s">
        <v>31</v>
      </c>
      <c r="J9450">
        <v>0</v>
      </c>
      <c r="K9450" s="3" t="s">
        <v>50</v>
      </c>
      <c r="L9450" s="3" t="s">
        <v>60</v>
      </c>
      <c r="M9450" s="3" t="s">
        <v>25</v>
      </c>
      <c r="N9450">
        <v>88</v>
      </c>
    </row>
    <row r="9451" spans="1:14" x14ac:dyDescent="0.3">
      <c r="A9451" s="3" t="s">
        <v>10789</v>
      </c>
      <c r="B9451" s="4">
        <v>45351</v>
      </c>
      <c r="C9451" s="3" t="s">
        <v>41</v>
      </c>
      <c r="D9451" s="3" t="s">
        <v>250</v>
      </c>
      <c r="E9451" s="3" t="s">
        <v>58</v>
      </c>
      <c r="F9451" s="3" t="s">
        <v>85</v>
      </c>
      <c r="G9451" s="3" t="s">
        <v>66</v>
      </c>
      <c r="H9451" s="3" t="s">
        <v>38</v>
      </c>
      <c r="I9451" s="3" t="s">
        <v>31</v>
      </c>
      <c r="J9451">
        <v>539.98</v>
      </c>
      <c r="K9451" s="3" t="s">
        <v>50</v>
      </c>
      <c r="L9451" s="3" t="s">
        <v>24</v>
      </c>
      <c r="M9451" s="3" t="s">
        <v>25</v>
      </c>
      <c r="N9451">
        <v>133</v>
      </c>
    </row>
    <row r="9452" spans="1:14" x14ac:dyDescent="0.3">
      <c r="A9452" s="3" t="s">
        <v>10790</v>
      </c>
      <c r="B9452" s="4">
        <v>45351</v>
      </c>
      <c r="C9452" s="3" t="s">
        <v>35</v>
      </c>
      <c r="D9452" s="3" t="s">
        <v>257</v>
      </c>
      <c r="E9452" s="3" t="s">
        <v>43</v>
      </c>
      <c r="F9452" s="3" t="s">
        <v>116</v>
      </c>
      <c r="G9452" s="3" t="s">
        <v>20</v>
      </c>
      <c r="H9452" s="3" t="s">
        <v>38</v>
      </c>
      <c r="I9452" s="3" t="s">
        <v>78</v>
      </c>
      <c r="J9452">
        <v>47.12</v>
      </c>
      <c r="K9452" s="3" t="s">
        <v>46</v>
      </c>
      <c r="L9452" s="3" t="s">
        <v>47</v>
      </c>
      <c r="M9452" s="3" t="s">
        <v>25</v>
      </c>
      <c r="N9452">
        <v>28</v>
      </c>
    </row>
    <row r="9453" spans="1:14" x14ac:dyDescent="0.3">
      <c r="A9453" s="3" t="s">
        <v>10791</v>
      </c>
      <c r="B9453" s="4">
        <v>45352</v>
      </c>
      <c r="C9453" s="3" t="s">
        <v>397</v>
      </c>
      <c r="D9453" s="3" t="s">
        <v>398</v>
      </c>
      <c r="E9453" s="3" t="s">
        <v>69</v>
      </c>
      <c r="F9453" s="3" t="s">
        <v>74</v>
      </c>
      <c r="G9453" s="3" t="s">
        <v>20</v>
      </c>
      <c r="H9453" s="3" t="s">
        <v>45</v>
      </c>
      <c r="I9453" s="3" t="s">
        <v>22</v>
      </c>
      <c r="J9453">
        <v>485.05</v>
      </c>
      <c r="K9453" s="3" t="s">
        <v>50</v>
      </c>
      <c r="L9453" s="3" t="s">
        <v>24</v>
      </c>
      <c r="M9453" s="3" t="s">
        <v>33</v>
      </c>
      <c r="N9453">
        <v>8</v>
      </c>
    </row>
    <row r="9454" spans="1:14" x14ac:dyDescent="0.3">
      <c r="A9454" s="3" t="s">
        <v>10793</v>
      </c>
      <c r="B9454" s="4">
        <v>45352</v>
      </c>
      <c r="C9454" s="3" t="s">
        <v>35</v>
      </c>
      <c r="D9454" s="3" t="s">
        <v>289</v>
      </c>
      <c r="E9454" s="3" t="s">
        <v>58</v>
      </c>
      <c r="F9454" s="3" t="s">
        <v>85</v>
      </c>
      <c r="G9454" s="3" t="s">
        <v>20</v>
      </c>
      <c r="H9454" s="3" t="s">
        <v>54</v>
      </c>
      <c r="I9454" s="3" t="s">
        <v>31</v>
      </c>
      <c r="J9454">
        <v>309.64</v>
      </c>
      <c r="K9454" s="3" t="s">
        <v>23</v>
      </c>
      <c r="L9454" s="3" t="s">
        <v>24</v>
      </c>
      <c r="M9454" s="3" t="s">
        <v>55</v>
      </c>
      <c r="N9454">
        <v>76</v>
      </c>
    </row>
    <row r="9455" spans="1:14" x14ac:dyDescent="0.3">
      <c r="A9455" s="3" t="s">
        <v>10794</v>
      </c>
      <c r="B9455" s="4">
        <v>45352</v>
      </c>
      <c r="C9455" s="3" t="s">
        <v>41</v>
      </c>
      <c r="D9455" s="3" t="s">
        <v>42</v>
      </c>
      <c r="E9455" s="3" t="s">
        <v>224</v>
      </c>
      <c r="F9455" s="3" t="s">
        <v>89</v>
      </c>
      <c r="G9455" s="3" t="s">
        <v>59</v>
      </c>
      <c r="H9455" s="3" t="s">
        <v>30</v>
      </c>
      <c r="I9455" s="3" t="s">
        <v>31</v>
      </c>
      <c r="J9455">
        <v>0</v>
      </c>
      <c r="K9455" s="3" t="s">
        <v>50</v>
      </c>
      <c r="L9455" s="3" t="s">
        <v>24</v>
      </c>
      <c r="M9455" s="3" t="s">
        <v>67</v>
      </c>
      <c r="N9455">
        <v>99</v>
      </c>
    </row>
    <row r="9456" spans="1:14" x14ac:dyDescent="0.3">
      <c r="A9456" s="3" t="s">
        <v>10795</v>
      </c>
      <c r="B9456" s="4">
        <v>45352</v>
      </c>
      <c r="C9456" s="3" t="s">
        <v>204</v>
      </c>
      <c r="D9456" s="3" t="s">
        <v>205</v>
      </c>
      <c r="E9456" s="3" t="s">
        <v>29</v>
      </c>
      <c r="F9456" s="3" t="s">
        <v>89</v>
      </c>
      <c r="G9456" s="3" t="s">
        <v>20</v>
      </c>
      <c r="H9456" s="3" t="s">
        <v>30</v>
      </c>
      <c r="I9456" s="3" t="s">
        <v>22</v>
      </c>
      <c r="J9456">
        <v>0</v>
      </c>
      <c r="K9456" s="3" t="s">
        <v>46</v>
      </c>
      <c r="L9456" s="3" t="s">
        <v>60</v>
      </c>
      <c r="M9456" s="3" t="s">
        <v>55</v>
      </c>
      <c r="N9456">
        <v>45</v>
      </c>
    </row>
    <row r="9457" spans="1:14" x14ac:dyDescent="0.3">
      <c r="A9457" s="3" t="s">
        <v>10796</v>
      </c>
      <c r="B9457" s="4">
        <v>45352</v>
      </c>
      <c r="C9457" s="3" t="s">
        <v>35</v>
      </c>
      <c r="D9457" s="3" t="s">
        <v>159</v>
      </c>
      <c r="E9457" s="3" t="s">
        <v>224</v>
      </c>
      <c r="F9457" s="3" t="s">
        <v>116</v>
      </c>
      <c r="G9457" s="3" t="s">
        <v>66</v>
      </c>
      <c r="H9457" s="3" t="s">
        <v>38</v>
      </c>
      <c r="I9457" s="3" t="s">
        <v>31</v>
      </c>
      <c r="J9457">
        <v>0</v>
      </c>
      <c r="K9457" s="3" t="s">
        <v>23</v>
      </c>
      <c r="L9457" s="3" t="s">
        <v>24</v>
      </c>
      <c r="M9457" s="3" t="s">
        <v>33</v>
      </c>
      <c r="N9457">
        <v>23</v>
      </c>
    </row>
    <row r="9458" spans="1:14" x14ac:dyDescent="0.3">
      <c r="A9458" s="3" t="s">
        <v>10797</v>
      </c>
      <c r="B9458" s="4">
        <v>45353</v>
      </c>
      <c r="C9458" s="3" t="s">
        <v>35</v>
      </c>
      <c r="D9458" s="3" t="s">
        <v>159</v>
      </c>
      <c r="E9458" s="3" t="s">
        <v>149</v>
      </c>
      <c r="F9458" s="3" t="s">
        <v>19</v>
      </c>
      <c r="G9458" s="3" t="s">
        <v>171</v>
      </c>
      <c r="H9458" s="3" t="s">
        <v>45</v>
      </c>
      <c r="I9458" s="3" t="s">
        <v>22</v>
      </c>
      <c r="J9458">
        <v>0</v>
      </c>
      <c r="K9458" s="3" t="s">
        <v>50</v>
      </c>
      <c r="L9458" s="3" t="s">
        <v>47</v>
      </c>
      <c r="M9458" s="3" t="s">
        <v>33</v>
      </c>
      <c r="N9458">
        <v>26</v>
      </c>
    </row>
    <row r="9459" spans="1:14" x14ac:dyDescent="0.3">
      <c r="A9459" s="3" t="s">
        <v>10799</v>
      </c>
      <c r="B9459" s="4">
        <v>45353</v>
      </c>
      <c r="C9459" s="3" t="s">
        <v>107</v>
      </c>
      <c r="D9459" s="3" t="s">
        <v>108</v>
      </c>
      <c r="E9459" s="3" t="s">
        <v>69</v>
      </c>
      <c r="F9459" s="3" t="s">
        <v>65</v>
      </c>
      <c r="G9459" s="3" t="s">
        <v>66</v>
      </c>
      <c r="H9459" s="3" t="s">
        <v>45</v>
      </c>
      <c r="I9459" s="3" t="s">
        <v>31</v>
      </c>
      <c r="J9459">
        <v>214.69</v>
      </c>
      <c r="K9459" s="3" t="s">
        <v>50</v>
      </c>
      <c r="L9459" s="3" t="s">
        <v>24</v>
      </c>
      <c r="M9459" s="3" t="s">
        <v>33</v>
      </c>
      <c r="N9459">
        <v>17</v>
      </c>
    </row>
    <row r="9460" spans="1:14" x14ac:dyDescent="0.3">
      <c r="A9460" s="3" t="s">
        <v>10800</v>
      </c>
      <c r="B9460" s="4">
        <v>45353</v>
      </c>
      <c r="C9460" s="3" t="s">
        <v>35</v>
      </c>
      <c r="D9460" s="3" t="s">
        <v>257</v>
      </c>
      <c r="E9460" s="3" t="s">
        <v>69</v>
      </c>
      <c r="F9460" s="3" t="s">
        <v>37</v>
      </c>
      <c r="G9460" s="3" t="s">
        <v>20</v>
      </c>
      <c r="H9460" s="3" t="s">
        <v>30</v>
      </c>
      <c r="I9460" s="3" t="s">
        <v>22</v>
      </c>
      <c r="J9460">
        <v>414.95</v>
      </c>
      <c r="K9460" s="3" t="s">
        <v>23</v>
      </c>
      <c r="L9460" s="3" t="s">
        <v>24</v>
      </c>
      <c r="M9460" s="3" t="s">
        <v>25</v>
      </c>
      <c r="N9460">
        <v>56</v>
      </c>
    </row>
    <row r="9461" spans="1:14" x14ac:dyDescent="0.3">
      <c r="A9461" s="3" t="s">
        <v>10801</v>
      </c>
      <c r="B9461" s="4">
        <v>45354</v>
      </c>
      <c r="C9461" s="3" t="s">
        <v>174</v>
      </c>
      <c r="D9461" s="3" t="s">
        <v>175</v>
      </c>
      <c r="E9461" s="3" t="s">
        <v>58</v>
      </c>
      <c r="F9461" s="3" t="s">
        <v>65</v>
      </c>
      <c r="G9461" s="3" t="s">
        <v>59</v>
      </c>
      <c r="H9461" s="3" t="s">
        <v>30</v>
      </c>
      <c r="I9461" s="3" t="s">
        <v>31</v>
      </c>
      <c r="J9461">
        <v>2120.0300000000002</v>
      </c>
      <c r="K9461" s="3" t="s">
        <v>46</v>
      </c>
      <c r="L9461" s="3" t="s">
        <v>24</v>
      </c>
      <c r="M9461" s="3" t="s">
        <v>55</v>
      </c>
      <c r="N9461">
        <v>100</v>
      </c>
    </row>
    <row r="9462" spans="1:14" x14ac:dyDescent="0.3">
      <c r="A9462" s="3" t="s">
        <v>10803</v>
      </c>
      <c r="B9462" s="4">
        <v>45354</v>
      </c>
      <c r="C9462" s="3" t="s">
        <v>342</v>
      </c>
      <c r="D9462" s="3" t="s">
        <v>343</v>
      </c>
      <c r="E9462" s="3" t="s">
        <v>29</v>
      </c>
      <c r="F9462" s="3" t="s">
        <v>44</v>
      </c>
      <c r="G9462" s="3" t="s">
        <v>20</v>
      </c>
      <c r="H9462" s="3" t="s">
        <v>30</v>
      </c>
      <c r="I9462" s="3" t="s">
        <v>31</v>
      </c>
      <c r="J9462">
        <v>0</v>
      </c>
      <c r="K9462" s="3" t="s">
        <v>23</v>
      </c>
      <c r="L9462" s="3" t="s">
        <v>24</v>
      </c>
      <c r="M9462" s="3" t="s">
        <v>55</v>
      </c>
      <c r="N9462">
        <v>76</v>
      </c>
    </row>
    <row r="9463" spans="1:14" x14ac:dyDescent="0.3">
      <c r="A9463" s="3" t="s">
        <v>10804</v>
      </c>
      <c r="B9463" s="4">
        <v>45354</v>
      </c>
      <c r="C9463" s="3" t="s">
        <v>41</v>
      </c>
      <c r="D9463" s="3" t="s">
        <v>52</v>
      </c>
      <c r="E9463" s="3" t="s">
        <v>69</v>
      </c>
      <c r="F9463" s="3" t="s">
        <v>65</v>
      </c>
      <c r="G9463" s="3" t="s">
        <v>20</v>
      </c>
      <c r="H9463" s="3" t="s">
        <v>30</v>
      </c>
      <c r="I9463" s="3" t="s">
        <v>22</v>
      </c>
      <c r="J9463">
        <v>443.83</v>
      </c>
      <c r="K9463" s="3" t="s">
        <v>32</v>
      </c>
      <c r="L9463" s="3" t="s">
        <v>47</v>
      </c>
      <c r="M9463" s="3" t="s">
        <v>25</v>
      </c>
      <c r="N9463">
        <v>116</v>
      </c>
    </row>
    <row r="9464" spans="1:14" x14ac:dyDescent="0.3">
      <c r="A9464" s="3" t="s">
        <v>10805</v>
      </c>
      <c r="B9464" s="4">
        <v>45354</v>
      </c>
      <c r="C9464" s="3" t="s">
        <v>101</v>
      </c>
      <c r="D9464" s="3" t="s">
        <v>102</v>
      </c>
      <c r="E9464" s="3" t="s">
        <v>43</v>
      </c>
      <c r="F9464" s="3" t="s">
        <v>19</v>
      </c>
      <c r="G9464" s="3" t="s">
        <v>20</v>
      </c>
      <c r="H9464" s="3" t="s">
        <v>38</v>
      </c>
      <c r="I9464" s="3" t="s">
        <v>22</v>
      </c>
      <c r="J9464">
        <v>4790.9399999999996</v>
      </c>
      <c r="K9464" s="3" t="s">
        <v>32</v>
      </c>
      <c r="L9464" s="3" t="s">
        <v>47</v>
      </c>
      <c r="M9464" s="3" t="s">
        <v>55</v>
      </c>
      <c r="N9464">
        <v>85</v>
      </c>
    </row>
    <row r="9465" spans="1:14" x14ac:dyDescent="0.3">
      <c r="A9465" s="3" t="s">
        <v>10806</v>
      </c>
      <c r="B9465" s="4">
        <v>45354</v>
      </c>
      <c r="C9465" s="3" t="s">
        <v>201</v>
      </c>
      <c r="D9465" s="3" t="s">
        <v>202</v>
      </c>
      <c r="E9465" s="3" t="s">
        <v>43</v>
      </c>
      <c r="F9465" s="3" t="s">
        <v>65</v>
      </c>
      <c r="G9465" s="3" t="s">
        <v>66</v>
      </c>
      <c r="H9465" s="3" t="s">
        <v>45</v>
      </c>
      <c r="I9465" s="3" t="s">
        <v>31</v>
      </c>
      <c r="J9465">
        <v>3372.06</v>
      </c>
      <c r="K9465" s="3" t="s">
        <v>32</v>
      </c>
      <c r="L9465" s="3" t="s">
        <v>47</v>
      </c>
      <c r="M9465" s="3" t="s">
        <v>25</v>
      </c>
      <c r="N9465">
        <v>132</v>
      </c>
    </row>
    <row r="9466" spans="1:14" x14ac:dyDescent="0.3">
      <c r="A9466" s="3" t="s">
        <v>10807</v>
      </c>
      <c r="B9466" s="4">
        <v>45354</v>
      </c>
      <c r="C9466" s="3" t="s">
        <v>1603</v>
      </c>
      <c r="D9466" s="3" t="s">
        <v>1604</v>
      </c>
      <c r="E9466" s="3" t="s">
        <v>84</v>
      </c>
      <c r="F9466" s="3" t="s">
        <v>44</v>
      </c>
      <c r="G9466" s="3" t="s">
        <v>20</v>
      </c>
      <c r="H9466" s="3" t="s">
        <v>99</v>
      </c>
      <c r="I9466" s="3" t="s">
        <v>22</v>
      </c>
      <c r="J9466">
        <v>448.1</v>
      </c>
      <c r="K9466" s="3" t="s">
        <v>46</v>
      </c>
      <c r="L9466" s="3" t="s">
        <v>47</v>
      </c>
      <c r="M9466" s="3" t="s">
        <v>55</v>
      </c>
      <c r="N9466">
        <v>126</v>
      </c>
    </row>
    <row r="9467" spans="1:14" x14ac:dyDescent="0.3">
      <c r="A9467" s="3" t="s">
        <v>10808</v>
      </c>
      <c r="B9467" s="4">
        <v>45354</v>
      </c>
      <c r="C9467" s="3" t="s">
        <v>178</v>
      </c>
      <c r="D9467" s="3" t="s">
        <v>179</v>
      </c>
      <c r="E9467" s="3" t="s">
        <v>149</v>
      </c>
      <c r="F9467" s="3" t="s">
        <v>89</v>
      </c>
      <c r="G9467" s="3" t="s">
        <v>66</v>
      </c>
      <c r="H9467" s="3" t="s">
        <v>45</v>
      </c>
      <c r="I9467" s="3" t="s">
        <v>22</v>
      </c>
      <c r="J9467">
        <v>0</v>
      </c>
      <c r="K9467" s="3" t="s">
        <v>46</v>
      </c>
      <c r="L9467" s="3" t="s">
        <v>24</v>
      </c>
      <c r="M9467" s="3" t="s">
        <v>25</v>
      </c>
      <c r="N9467">
        <v>16</v>
      </c>
    </row>
    <row r="9468" spans="1:14" x14ac:dyDescent="0.3">
      <c r="A9468" s="3" t="s">
        <v>10809</v>
      </c>
      <c r="B9468" s="4">
        <v>45354</v>
      </c>
      <c r="C9468" s="3" t="s">
        <v>87</v>
      </c>
      <c r="D9468" s="3" t="s">
        <v>118</v>
      </c>
      <c r="E9468" s="3" t="s">
        <v>64</v>
      </c>
      <c r="F9468" s="3" t="s">
        <v>116</v>
      </c>
      <c r="G9468" s="3" t="s">
        <v>20</v>
      </c>
      <c r="H9468" s="3" t="s">
        <v>45</v>
      </c>
      <c r="I9468" s="3" t="s">
        <v>78</v>
      </c>
      <c r="J9468">
        <v>0</v>
      </c>
      <c r="K9468" s="3" t="s">
        <v>32</v>
      </c>
      <c r="L9468" s="3" t="s">
        <v>24</v>
      </c>
      <c r="M9468" s="3" t="s">
        <v>25</v>
      </c>
      <c r="N9468">
        <v>48</v>
      </c>
    </row>
    <row r="9469" spans="1:14" x14ac:dyDescent="0.3">
      <c r="A9469" s="3" t="s">
        <v>10810</v>
      </c>
      <c r="B9469" s="4">
        <v>45354</v>
      </c>
      <c r="C9469" s="3" t="s">
        <v>35</v>
      </c>
      <c r="D9469" s="3" t="s">
        <v>257</v>
      </c>
      <c r="E9469" s="3" t="s">
        <v>58</v>
      </c>
      <c r="F9469" s="3" t="s">
        <v>44</v>
      </c>
      <c r="G9469" s="3" t="s">
        <v>20</v>
      </c>
      <c r="H9469" s="3" t="s">
        <v>30</v>
      </c>
      <c r="I9469" s="3" t="s">
        <v>31</v>
      </c>
      <c r="J9469">
        <v>7025.71</v>
      </c>
      <c r="K9469" s="3" t="s">
        <v>50</v>
      </c>
      <c r="L9469" s="3" t="s">
        <v>24</v>
      </c>
      <c r="M9469" s="3" t="s">
        <v>67</v>
      </c>
      <c r="N9469">
        <v>23</v>
      </c>
    </row>
    <row r="9470" spans="1:14" x14ac:dyDescent="0.3">
      <c r="A9470" s="3" t="s">
        <v>10811</v>
      </c>
      <c r="B9470" s="4">
        <v>45355</v>
      </c>
      <c r="C9470" s="3" t="s">
        <v>35</v>
      </c>
      <c r="D9470" s="3" t="s">
        <v>57</v>
      </c>
      <c r="E9470" s="3" t="s">
        <v>58</v>
      </c>
      <c r="F9470" s="3" t="s">
        <v>85</v>
      </c>
      <c r="G9470" s="3" t="s">
        <v>20</v>
      </c>
      <c r="H9470" s="3" t="s">
        <v>38</v>
      </c>
      <c r="I9470" s="3" t="s">
        <v>31</v>
      </c>
      <c r="J9470">
        <v>85.98</v>
      </c>
      <c r="K9470" s="3" t="s">
        <v>46</v>
      </c>
      <c r="L9470" s="3" t="s">
        <v>60</v>
      </c>
      <c r="M9470" s="3" t="s">
        <v>55</v>
      </c>
      <c r="N9470">
        <v>170</v>
      </c>
    </row>
    <row r="9471" spans="1:14" x14ac:dyDescent="0.3">
      <c r="A9471" s="3" t="s">
        <v>10813</v>
      </c>
      <c r="B9471" s="4">
        <v>45355</v>
      </c>
      <c r="C9471" s="3" t="s">
        <v>41</v>
      </c>
      <c r="D9471" s="3" t="s">
        <v>157</v>
      </c>
      <c r="E9471" s="3" t="s">
        <v>58</v>
      </c>
      <c r="F9471" s="3" t="s">
        <v>74</v>
      </c>
      <c r="G9471" s="3" t="s">
        <v>66</v>
      </c>
      <c r="H9471" s="3" t="s">
        <v>45</v>
      </c>
      <c r="I9471" s="3" t="s">
        <v>22</v>
      </c>
      <c r="J9471">
        <v>616.65</v>
      </c>
      <c r="K9471" s="3" t="s">
        <v>50</v>
      </c>
      <c r="L9471" s="3" t="s">
        <v>24</v>
      </c>
      <c r="M9471" s="3" t="s">
        <v>25</v>
      </c>
      <c r="N9471">
        <v>162</v>
      </c>
    </row>
    <row r="9472" spans="1:14" x14ac:dyDescent="0.3">
      <c r="A9472" s="3" t="s">
        <v>10814</v>
      </c>
      <c r="B9472" s="4">
        <v>45355</v>
      </c>
      <c r="C9472" s="3" t="s">
        <v>35</v>
      </c>
      <c r="D9472" s="3" t="s">
        <v>267</v>
      </c>
      <c r="E9472" s="3" t="s">
        <v>69</v>
      </c>
      <c r="F9472" s="3" t="s">
        <v>44</v>
      </c>
      <c r="G9472" s="3" t="s">
        <v>53</v>
      </c>
      <c r="H9472" s="3" t="s">
        <v>38</v>
      </c>
      <c r="I9472" s="3" t="s">
        <v>22</v>
      </c>
      <c r="J9472">
        <v>610.80999999999995</v>
      </c>
      <c r="K9472" s="3" t="s">
        <v>46</v>
      </c>
      <c r="L9472" s="3" t="s">
        <v>24</v>
      </c>
      <c r="M9472" s="3" t="s">
        <v>70</v>
      </c>
      <c r="N9472">
        <v>95</v>
      </c>
    </row>
    <row r="9473" spans="1:14" x14ac:dyDescent="0.3">
      <c r="A9473" s="3" t="s">
        <v>10815</v>
      </c>
      <c r="B9473" s="4">
        <v>45355</v>
      </c>
      <c r="C9473" s="3" t="s">
        <v>35</v>
      </c>
      <c r="D9473" s="3" t="s">
        <v>257</v>
      </c>
      <c r="E9473" s="3" t="s">
        <v>64</v>
      </c>
      <c r="F9473" s="3" t="s">
        <v>116</v>
      </c>
      <c r="G9473" s="3" t="s">
        <v>171</v>
      </c>
      <c r="H9473" s="3" t="s">
        <v>54</v>
      </c>
      <c r="I9473" s="3" t="s">
        <v>22</v>
      </c>
      <c r="J9473">
        <v>0</v>
      </c>
      <c r="K9473" s="3" t="s">
        <v>50</v>
      </c>
      <c r="L9473" s="3" t="s">
        <v>24</v>
      </c>
      <c r="M9473" s="3" t="s">
        <v>70</v>
      </c>
      <c r="N9473">
        <v>169</v>
      </c>
    </row>
    <row r="9474" spans="1:14" x14ac:dyDescent="0.3">
      <c r="A9474" s="3" t="s">
        <v>10816</v>
      </c>
      <c r="B9474" s="4">
        <v>45355</v>
      </c>
      <c r="C9474" s="3" t="s">
        <v>299</v>
      </c>
      <c r="D9474" s="3" t="s">
        <v>300</v>
      </c>
      <c r="E9474" s="3" t="s">
        <v>58</v>
      </c>
      <c r="F9474" s="3" t="s">
        <v>19</v>
      </c>
      <c r="G9474" s="3" t="s">
        <v>171</v>
      </c>
      <c r="H9474" s="3" t="s">
        <v>45</v>
      </c>
      <c r="I9474" s="3" t="s">
        <v>22</v>
      </c>
      <c r="J9474">
        <v>627.82000000000005</v>
      </c>
      <c r="K9474" s="3" t="s">
        <v>50</v>
      </c>
      <c r="L9474" s="3" t="s">
        <v>47</v>
      </c>
      <c r="M9474" s="3" t="s">
        <v>33</v>
      </c>
      <c r="N9474">
        <v>24</v>
      </c>
    </row>
    <row r="9475" spans="1:14" x14ac:dyDescent="0.3">
      <c r="A9475" s="3" t="s">
        <v>10817</v>
      </c>
      <c r="B9475" s="4">
        <v>45355</v>
      </c>
      <c r="C9475" s="3" t="s">
        <v>91</v>
      </c>
      <c r="D9475" s="3" t="s">
        <v>136</v>
      </c>
      <c r="E9475" s="3" t="s">
        <v>149</v>
      </c>
      <c r="F9475" s="3" t="s">
        <v>116</v>
      </c>
      <c r="G9475" s="3" t="s">
        <v>20</v>
      </c>
      <c r="H9475" s="3" t="s">
        <v>21</v>
      </c>
      <c r="I9475" s="3" t="s">
        <v>31</v>
      </c>
      <c r="J9475">
        <v>0</v>
      </c>
      <c r="K9475" s="3" t="s">
        <v>46</v>
      </c>
      <c r="L9475" s="3" t="s">
        <v>24</v>
      </c>
      <c r="M9475" s="3" t="s">
        <v>33</v>
      </c>
      <c r="N9475">
        <v>11</v>
      </c>
    </row>
    <row r="9476" spans="1:14" x14ac:dyDescent="0.3">
      <c r="A9476" s="3" t="s">
        <v>10818</v>
      </c>
      <c r="B9476" s="4">
        <v>45355</v>
      </c>
      <c r="C9476" s="3" t="s">
        <v>139</v>
      </c>
      <c r="D9476" s="3" t="s">
        <v>501</v>
      </c>
      <c r="E9476" s="3" t="s">
        <v>69</v>
      </c>
      <c r="F9476" s="3" t="s">
        <v>44</v>
      </c>
      <c r="G9476" s="3" t="s">
        <v>66</v>
      </c>
      <c r="H9476" s="3" t="s">
        <v>45</v>
      </c>
      <c r="I9476" s="3" t="s">
        <v>31</v>
      </c>
      <c r="J9476">
        <v>2077.9499999999998</v>
      </c>
      <c r="K9476" s="3" t="s">
        <v>46</v>
      </c>
      <c r="L9476" s="3" t="s">
        <v>47</v>
      </c>
      <c r="M9476" s="3" t="s">
        <v>33</v>
      </c>
      <c r="N9476">
        <v>20</v>
      </c>
    </row>
    <row r="9477" spans="1:14" x14ac:dyDescent="0.3">
      <c r="A9477" s="3" t="s">
        <v>10819</v>
      </c>
      <c r="B9477" s="4">
        <v>45355</v>
      </c>
      <c r="C9477" s="3" t="s">
        <v>41</v>
      </c>
      <c r="D9477" s="3" t="s">
        <v>42</v>
      </c>
      <c r="E9477" s="3" t="s">
        <v>155</v>
      </c>
      <c r="F9477" s="3" t="s">
        <v>44</v>
      </c>
      <c r="G9477" s="3" t="s">
        <v>20</v>
      </c>
      <c r="H9477" s="3" t="s">
        <v>30</v>
      </c>
      <c r="I9477" s="3" t="s">
        <v>22</v>
      </c>
      <c r="J9477">
        <v>0</v>
      </c>
      <c r="K9477" s="3" t="s">
        <v>50</v>
      </c>
      <c r="L9477" s="3" t="s">
        <v>24</v>
      </c>
      <c r="M9477" s="3" t="s">
        <v>25</v>
      </c>
      <c r="N9477">
        <v>50</v>
      </c>
    </row>
    <row r="9478" spans="1:14" x14ac:dyDescent="0.3">
      <c r="A9478" s="3" t="s">
        <v>10820</v>
      </c>
      <c r="B9478" s="4">
        <v>45355</v>
      </c>
      <c r="C9478" s="3" t="s">
        <v>41</v>
      </c>
      <c r="D9478" s="3" t="s">
        <v>42</v>
      </c>
      <c r="E9478" s="3" t="s">
        <v>125</v>
      </c>
      <c r="F9478" s="3" t="s">
        <v>44</v>
      </c>
      <c r="G9478" s="3" t="s">
        <v>20</v>
      </c>
      <c r="H9478" s="3" t="s">
        <v>54</v>
      </c>
      <c r="I9478" s="3" t="s">
        <v>22</v>
      </c>
      <c r="J9478">
        <v>0</v>
      </c>
      <c r="K9478" s="3" t="s">
        <v>32</v>
      </c>
      <c r="L9478" s="3" t="s">
        <v>24</v>
      </c>
      <c r="M9478" s="3" t="s">
        <v>25</v>
      </c>
      <c r="N9478">
        <v>110</v>
      </c>
    </row>
    <row r="9479" spans="1:14" x14ac:dyDescent="0.3">
      <c r="A9479" s="3" t="s">
        <v>10821</v>
      </c>
      <c r="B9479" s="4">
        <v>45355</v>
      </c>
      <c r="C9479" s="3" t="s">
        <v>27</v>
      </c>
      <c r="D9479" s="3" t="s">
        <v>169</v>
      </c>
      <c r="E9479" s="3" t="s">
        <v>29</v>
      </c>
      <c r="F9479" s="3" t="s">
        <v>65</v>
      </c>
      <c r="G9479" s="3" t="s">
        <v>20</v>
      </c>
      <c r="H9479" s="3" t="s">
        <v>30</v>
      </c>
      <c r="I9479" s="3" t="s">
        <v>22</v>
      </c>
      <c r="J9479">
        <v>0</v>
      </c>
      <c r="K9479" s="3" t="s">
        <v>46</v>
      </c>
      <c r="L9479" s="3" t="s">
        <v>24</v>
      </c>
      <c r="M9479" s="3" t="s">
        <v>33</v>
      </c>
      <c r="N9479">
        <v>16</v>
      </c>
    </row>
    <row r="9480" spans="1:14" x14ac:dyDescent="0.3">
      <c r="A9480" s="3" t="s">
        <v>10822</v>
      </c>
      <c r="B9480" s="4">
        <v>45355</v>
      </c>
      <c r="C9480" s="3" t="s">
        <v>41</v>
      </c>
      <c r="D9480" s="3" t="s">
        <v>250</v>
      </c>
      <c r="E9480" s="3" t="s">
        <v>58</v>
      </c>
      <c r="F9480" s="3" t="s">
        <v>44</v>
      </c>
      <c r="G9480" s="3" t="s">
        <v>66</v>
      </c>
      <c r="H9480" s="3" t="s">
        <v>38</v>
      </c>
      <c r="I9480" s="3" t="s">
        <v>22</v>
      </c>
      <c r="J9480">
        <v>317.01</v>
      </c>
      <c r="K9480" s="3" t="s">
        <v>50</v>
      </c>
      <c r="L9480" s="3" t="s">
        <v>24</v>
      </c>
      <c r="M9480" s="3" t="s">
        <v>55</v>
      </c>
      <c r="N9480">
        <v>174</v>
      </c>
    </row>
    <row r="9481" spans="1:14" x14ac:dyDescent="0.3">
      <c r="A9481" s="3" t="s">
        <v>10823</v>
      </c>
      <c r="B9481" s="4">
        <v>45355</v>
      </c>
      <c r="C9481" s="3" t="s">
        <v>35</v>
      </c>
      <c r="D9481" s="3" t="s">
        <v>159</v>
      </c>
      <c r="E9481" s="3" t="s">
        <v>84</v>
      </c>
      <c r="F9481" s="3" t="s">
        <v>85</v>
      </c>
      <c r="G9481" s="3" t="s">
        <v>171</v>
      </c>
      <c r="H9481" s="3" t="s">
        <v>38</v>
      </c>
      <c r="I9481" s="3" t="s">
        <v>31</v>
      </c>
      <c r="J9481">
        <v>126.76</v>
      </c>
      <c r="K9481" s="3" t="s">
        <v>32</v>
      </c>
      <c r="L9481" s="3" t="s">
        <v>24</v>
      </c>
      <c r="M9481" s="3" t="s">
        <v>33</v>
      </c>
      <c r="N9481">
        <v>15</v>
      </c>
    </row>
    <row r="9482" spans="1:14" x14ac:dyDescent="0.3">
      <c r="A9482" s="3" t="s">
        <v>10824</v>
      </c>
      <c r="B9482" s="4">
        <v>45355</v>
      </c>
      <c r="C9482" s="3" t="s">
        <v>107</v>
      </c>
      <c r="D9482" s="3" t="s">
        <v>108</v>
      </c>
      <c r="E9482" s="3" t="s">
        <v>64</v>
      </c>
      <c r="F9482" s="3" t="s">
        <v>85</v>
      </c>
      <c r="G9482" s="3" t="s">
        <v>20</v>
      </c>
      <c r="H9482" s="3" t="s">
        <v>30</v>
      </c>
      <c r="I9482" s="3" t="s">
        <v>31</v>
      </c>
      <c r="J9482">
        <v>0</v>
      </c>
      <c r="K9482" s="3" t="s">
        <v>46</v>
      </c>
      <c r="L9482" s="3" t="s">
        <v>60</v>
      </c>
      <c r="M9482" s="3" t="s">
        <v>55</v>
      </c>
      <c r="N9482">
        <v>17</v>
      </c>
    </row>
    <row r="9483" spans="1:14" x14ac:dyDescent="0.3">
      <c r="A9483" s="3" t="s">
        <v>10825</v>
      </c>
      <c r="B9483" s="4">
        <v>45355</v>
      </c>
      <c r="C9483" s="3" t="s">
        <v>91</v>
      </c>
      <c r="D9483" s="3" t="s">
        <v>136</v>
      </c>
      <c r="E9483" s="3" t="s">
        <v>58</v>
      </c>
      <c r="F9483" s="3" t="s">
        <v>89</v>
      </c>
      <c r="G9483" s="3" t="s">
        <v>20</v>
      </c>
      <c r="H9483" s="3" t="s">
        <v>54</v>
      </c>
      <c r="I9483" s="3" t="s">
        <v>22</v>
      </c>
      <c r="J9483">
        <v>751.59</v>
      </c>
      <c r="K9483" s="3" t="s">
        <v>32</v>
      </c>
      <c r="L9483" s="3" t="s">
        <v>60</v>
      </c>
      <c r="M9483" s="3" t="s">
        <v>55</v>
      </c>
      <c r="N9483">
        <v>111</v>
      </c>
    </row>
    <row r="9484" spans="1:14" x14ac:dyDescent="0.3">
      <c r="A9484" s="3" t="s">
        <v>10826</v>
      </c>
      <c r="B9484" s="4">
        <v>45355</v>
      </c>
      <c r="C9484" s="3" t="s">
        <v>144</v>
      </c>
      <c r="D9484" s="3" t="s">
        <v>489</v>
      </c>
      <c r="E9484" s="3" t="s">
        <v>149</v>
      </c>
      <c r="F9484" s="3" t="s">
        <v>74</v>
      </c>
      <c r="G9484" s="3" t="s">
        <v>66</v>
      </c>
      <c r="H9484" s="3" t="s">
        <v>30</v>
      </c>
      <c r="I9484" s="3" t="s">
        <v>22</v>
      </c>
      <c r="J9484">
        <v>0</v>
      </c>
      <c r="K9484" s="3" t="s">
        <v>23</v>
      </c>
      <c r="L9484" s="3" t="s">
        <v>24</v>
      </c>
      <c r="M9484" s="3" t="s">
        <v>25</v>
      </c>
      <c r="N9484">
        <v>20</v>
      </c>
    </row>
    <row r="9485" spans="1:14" x14ac:dyDescent="0.3">
      <c r="A9485" s="3" t="s">
        <v>10827</v>
      </c>
      <c r="B9485" s="4">
        <v>45355</v>
      </c>
      <c r="C9485" s="3" t="s">
        <v>174</v>
      </c>
      <c r="D9485" s="3" t="s">
        <v>175</v>
      </c>
      <c r="E9485" s="3" t="s">
        <v>84</v>
      </c>
      <c r="F9485" s="3" t="s">
        <v>85</v>
      </c>
      <c r="G9485" s="3" t="s">
        <v>20</v>
      </c>
      <c r="H9485" s="3" t="s">
        <v>45</v>
      </c>
      <c r="I9485" s="3" t="s">
        <v>22</v>
      </c>
      <c r="J9485">
        <v>516.20000000000005</v>
      </c>
      <c r="K9485" s="3" t="s">
        <v>23</v>
      </c>
      <c r="L9485" s="3" t="s">
        <v>24</v>
      </c>
      <c r="M9485" s="3" t="s">
        <v>55</v>
      </c>
      <c r="N9485">
        <v>87</v>
      </c>
    </row>
    <row r="9486" spans="1:14" x14ac:dyDescent="0.3">
      <c r="A9486" s="3" t="s">
        <v>10828</v>
      </c>
      <c r="B9486" s="4">
        <v>45356</v>
      </c>
      <c r="C9486" s="3" t="s">
        <v>151</v>
      </c>
      <c r="D9486" s="3" t="s">
        <v>152</v>
      </c>
      <c r="E9486" s="3" t="s">
        <v>58</v>
      </c>
      <c r="F9486" s="3" t="s">
        <v>116</v>
      </c>
      <c r="G9486" s="3" t="s">
        <v>66</v>
      </c>
      <c r="H9486" s="3" t="s">
        <v>99</v>
      </c>
      <c r="I9486" s="3" t="s">
        <v>31</v>
      </c>
      <c r="J9486">
        <v>2563.0100000000002</v>
      </c>
      <c r="K9486" s="3" t="s">
        <v>23</v>
      </c>
      <c r="L9486" s="3" t="s">
        <v>24</v>
      </c>
      <c r="M9486" s="3" t="s">
        <v>67</v>
      </c>
      <c r="N9486">
        <v>80</v>
      </c>
    </row>
    <row r="9487" spans="1:14" x14ac:dyDescent="0.3">
      <c r="A9487" s="3" t="s">
        <v>10830</v>
      </c>
      <c r="B9487" s="4">
        <v>45356</v>
      </c>
      <c r="C9487" s="3" t="s">
        <v>222</v>
      </c>
      <c r="D9487" s="3" t="s">
        <v>223</v>
      </c>
      <c r="E9487" s="3" t="s">
        <v>64</v>
      </c>
      <c r="F9487" s="3" t="s">
        <v>85</v>
      </c>
      <c r="G9487" s="3" t="s">
        <v>66</v>
      </c>
      <c r="H9487" s="3" t="s">
        <v>45</v>
      </c>
      <c r="I9487" s="3" t="s">
        <v>22</v>
      </c>
      <c r="J9487">
        <v>0</v>
      </c>
      <c r="K9487" s="3" t="s">
        <v>32</v>
      </c>
      <c r="L9487" s="3" t="s">
        <v>47</v>
      </c>
      <c r="M9487" s="3" t="s">
        <v>33</v>
      </c>
      <c r="N9487">
        <v>25</v>
      </c>
    </row>
    <row r="9488" spans="1:14" x14ac:dyDescent="0.3">
      <c r="A9488" s="3" t="s">
        <v>10831</v>
      </c>
      <c r="B9488" s="4">
        <v>45356</v>
      </c>
      <c r="C9488" s="3" t="s">
        <v>113</v>
      </c>
      <c r="D9488" s="3" t="s">
        <v>181</v>
      </c>
      <c r="E9488" s="3" t="s">
        <v>29</v>
      </c>
      <c r="F9488" s="3" t="s">
        <v>85</v>
      </c>
      <c r="G9488" s="3" t="s">
        <v>20</v>
      </c>
      <c r="H9488" s="3" t="s">
        <v>54</v>
      </c>
      <c r="I9488" s="3" t="s">
        <v>31</v>
      </c>
      <c r="J9488">
        <v>0</v>
      </c>
      <c r="K9488" s="3" t="s">
        <v>32</v>
      </c>
      <c r="L9488" s="3" t="s">
        <v>24</v>
      </c>
      <c r="M9488" s="3" t="s">
        <v>33</v>
      </c>
      <c r="N9488">
        <v>28</v>
      </c>
    </row>
    <row r="9489" spans="1:14" x14ac:dyDescent="0.3">
      <c r="A9489" s="3" t="s">
        <v>10832</v>
      </c>
      <c r="B9489" s="4">
        <v>45356</v>
      </c>
      <c r="C9489" s="3" t="s">
        <v>174</v>
      </c>
      <c r="D9489" s="3" t="s">
        <v>175</v>
      </c>
      <c r="E9489" s="3" t="s">
        <v>84</v>
      </c>
      <c r="F9489" s="3" t="s">
        <v>65</v>
      </c>
      <c r="G9489" s="3" t="s">
        <v>53</v>
      </c>
      <c r="H9489" s="3" t="s">
        <v>21</v>
      </c>
      <c r="I9489" s="3" t="s">
        <v>31</v>
      </c>
      <c r="J9489">
        <v>4617.22</v>
      </c>
      <c r="K9489" s="3" t="s">
        <v>46</v>
      </c>
      <c r="L9489" s="3" t="s">
        <v>24</v>
      </c>
      <c r="M9489" s="3" t="s">
        <v>33</v>
      </c>
      <c r="N9489">
        <v>24</v>
      </c>
    </row>
    <row r="9490" spans="1:14" x14ac:dyDescent="0.3">
      <c r="A9490" s="3" t="s">
        <v>10833</v>
      </c>
      <c r="B9490" s="4">
        <v>45356</v>
      </c>
      <c r="C9490" s="3" t="s">
        <v>35</v>
      </c>
      <c r="D9490" s="3" t="s">
        <v>73</v>
      </c>
      <c r="E9490" s="3" t="s">
        <v>149</v>
      </c>
      <c r="F9490" s="3" t="s">
        <v>74</v>
      </c>
      <c r="G9490" s="3" t="s">
        <v>20</v>
      </c>
      <c r="H9490" s="3" t="s">
        <v>38</v>
      </c>
      <c r="I9490" s="3" t="s">
        <v>22</v>
      </c>
      <c r="J9490">
        <v>0</v>
      </c>
      <c r="K9490" s="3" t="s">
        <v>23</v>
      </c>
      <c r="L9490" s="3" t="s">
        <v>24</v>
      </c>
      <c r="M9490" s="3" t="s">
        <v>25</v>
      </c>
      <c r="N9490">
        <v>28</v>
      </c>
    </row>
    <row r="9491" spans="1:14" x14ac:dyDescent="0.3">
      <c r="A9491" s="3" t="s">
        <v>10834</v>
      </c>
      <c r="B9491" s="4">
        <v>45357</v>
      </c>
      <c r="C9491" s="3" t="s">
        <v>201</v>
      </c>
      <c r="D9491" s="3" t="s">
        <v>202</v>
      </c>
      <c r="E9491" s="3" t="s">
        <v>224</v>
      </c>
      <c r="F9491" s="3" t="s">
        <v>37</v>
      </c>
      <c r="G9491" s="3" t="s">
        <v>20</v>
      </c>
      <c r="H9491" s="3" t="s">
        <v>54</v>
      </c>
      <c r="I9491" s="3" t="s">
        <v>31</v>
      </c>
      <c r="J9491">
        <v>0</v>
      </c>
      <c r="K9491" s="3" t="s">
        <v>50</v>
      </c>
      <c r="L9491" s="3" t="s">
        <v>24</v>
      </c>
      <c r="M9491" s="3" t="s">
        <v>25</v>
      </c>
      <c r="N9491">
        <v>58</v>
      </c>
    </row>
    <row r="9492" spans="1:14" x14ac:dyDescent="0.3">
      <c r="A9492" s="3" t="s">
        <v>10836</v>
      </c>
      <c r="B9492" s="4">
        <v>45357</v>
      </c>
      <c r="C9492" s="3" t="s">
        <v>151</v>
      </c>
      <c r="D9492" s="3" t="s">
        <v>152</v>
      </c>
      <c r="E9492" s="3" t="s">
        <v>84</v>
      </c>
      <c r="F9492" s="3" t="s">
        <v>65</v>
      </c>
      <c r="G9492" s="3" t="s">
        <v>20</v>
      </c>
      <c r="H9492" s="3" t="s">
        <v>30</v>
      </c>
      <c r="I9492" s="3" t="s">
        <v>31</v>
      </c>
      <c r="J9492">
        <v>49.23</v>
      </c>
      <c r="K9492" s="3" t="s">
        <v>50</v>
      </c>
      <c r="L9492" s="3" t="s">
        <v>24</v>
      </c>
      <c r="M9492" s="3" t="s">
        <v>33</v>
      </c>
      <c r="N9492">
        <v>29</v>
      </c>
    </row>
    <row r="9493" spans="1:14" x14ac:dyDescent="0.3">
      <c r="A9493" s="3" t="s">
        <v>10837</v>
      </c>
      <c r="B9493" s="4">
        <v>45357</v>
      </c>
      <c r="C9493" s="3" t="s">
        <v>101</v>
      </c>
      <c r="D9493" s="3" t="s">
        <v>210</v>
      </c>
      <c r="E9493" s="3" t="s">
        <v>155</v>
      </c>
      <c r="F9493" s="3" t="s">
        <v>37</v>
      </c>
      <c r="G9493" s="3" t="s">
        <v>20</v>
      </c>
      <c r="H9493" s="3" t="s">
        <v>54</v>
      </c>
      <c r="I9493" s="3" t="s">
        <v>78</v>
      </c>
      <c r="J9493">
        <v>0</v>
      </c>
      <c r="K9493" s="3" t="s">
        <v>50</v>
      </c>
      <c r="L9493" s="3" t="s">
        <v>47</v>
      </c>
      <c r="M9493" s="3" t="s">
        <v>55</v>
      </c>
      <c r="N9493">
        <v>110</v>
      </c>
    </row>
    <row r="9494" spans="1:14" x14ac:dyDescent="0.3">
      <c r="A9494" s="3" t="s">
        <v>10838</v>
      </c>
      <c r="B9494" s="4">
        <v>45357</v>
      </c>
      <c r="C9494" s="3" t="s">
        <v>41</v>
      </c>
      <c r="D9494" s="3" t="s">
        <v>250</v>
      </c>
      <c r="E9494" s="3" t="s">
        <v>58</v>
      </c>
      <c r="F9494" s="3" t="s">
        <v>19</v>
      </c>
      <c r="G9494" s="3" t="s">
        <v>59</v>
      </c>
      <c r="H9494" s="3" t="s">
        <v>38</v>
      </c>
      <c r="I9494" s="3" t="s">
        <v>22</v>
      </c>
      <c r="J9494">
        <v>271.07</v>
      </c>
      <c r="K9494" s="3" t="s">
        <v>50</v>
      </c>
      <c r="L9494" s="3" t="s">
        <v>24</v>
      </c>
      <c r="M9494" s="3" t="s">
        <v>33</v>
      </c>
      <c r="N9494">
        <v>22</v>
      </c>
    </row>
    <row r="9495" spans="1:14" x14ac:dyDescent="0.3">
      <c r="A9495" s="3" t="s">
        <v>10839</v>
      </c>
      <c r="B9495" s="4">
        <v>45357</v>
      </c>
      <c r="C9495" s="3" t="s">
        <v>35</v>
      </c>
      <c r="D9495" s="3" t="s">
        <v>159</v>
      </c>
      <c r="E9495" s="3" t="s">
        <v>29</v>
      </c>
      <c r="F9495" s="3" t="s">
        <v>89</v>
      </c>
      <c r="G9495" s="3" t="s">
        <v>20</v>
      </c>
      <c r="H9495" s="3" t="s">
        <v>38</v>
      </c>
      <c r="I9495" s="3" t="s">
        <v>22</v>
      </c>
      <c r="J9495">
        <v>0</v>
      </c>
      <c r="K9495" s="3" t="s">
        <v>23</v>
      </c>
      <c r="L9495" s="3" t="s">
        <v>24</v>
      </c>
      <c r="M9495" s="3" t="s">
        <v>33</v>
      </c>
      <c r="N9495">
        <v>15</v>
      </c>
    </row>
    <row r="9496" spans="1:14" x14ac:dyDescent="0.3">
      <c r="A9496" s="3" t="s">
        <v>10840</v>
      </c>
      <c r="B9496" s="4">
        <v>45357</v>
      </c>
      <c r="C9496" s="3" t="s">
        <v>16</v>
      </c>
      <c r="D9496" s="3" t="s">
        <v>110</v>
      </c>
      <c r="E9496" s="3" t="s">
        <v>58</v>
      </c>
      <c r="F9496" s="3" t="s">
        <v>44</v>
      </c>
      <c r="G9496" s="3" t="s">
        <v>20</v>
      </c>
      <c r="H9496" s="3" t="s">
        <v>45</v>
      </c>
      <c r="I9496" s="3" t="s">
        <v>22</v>
      </c>
      <c r="J9496">
        <v>2150.1999999999998</v>
      </c>
      <c r="K9496" s="3" t="s">
        <v>32</v>
      </c>
      <c r="L9496" s="3" t="s">
        <v>24</v>
      </c>
      <c r="M9496" s="3" t="s">
        <v>33</v>
      </c>
      <c r="N9496">
        <v>1</v>
      </c>
    </row>
    <row r="9497" spans="1:14" x14ac:dyDescent="0.3">
      <c r="A9497" s="3" t="s">
        <v>10841</v>
      </c>
      <c r="B9497" s="4">
        <v>45357</v>
      </c>
      <c r="C9497" s="3" t="s">
        <v>16</v>
      </c>
      <c r="D9497" s="3" t="s">
        <v>110</v>
      </c>
      <c r="E9497" s="3" t="s">
        <v>149</v>
      </c>
      <c r="F9497" s="3" t="s">
        <v>37</v>
      </c>
      <c r="G9497" s="3" t="s">
        <v>20</v>
      </c>
      <c r="H9497" s="3" t="s">
        <v>54</v>
      </c>
      <c r="I9497" s="3" t="s">
        <v>22</v>
      </c>
      <c r="J9497">
        <v>0</v>
      </c>
      <c r="K9497" s="3" t="s">
        <v>50</v>
      </c>
      <c r="L9497" s="3" t="s">
        <v>24</v>
      </c>
      <c r="M9497" s="3" t="s">
        <v>55</v>
      </c>
      <c r="N9497">
        <v>179</v>
      </c>
    </row>
    <row r="9498" spans="1:14" x14ac:dyDescent="0.3">
      <c r="A9498" s="3" t="s">
        <v>10842</v>
      </c>
      <c r="B9498" s="4">
        <v>45357</v>
      </c>
      <c r="C9498" s="3" t="s">
        <v>91</v>
      </c>
      <c r="D9498" s="3" t="s">
        <v>136</v>
      </c>
      <c r="E9498" s="3" t="s">
        <v>43</v>
      </c>
      <c r="F9498" s="3" t="s">
        <v>44</v>
      </c>
      <c r="G9498" s="3" t="s">
        <v>171</v>
      </c>
      <c r="H9498" s="3" t="s">
        <v>21</v>
      </c>
      <c r="I9498" s="3" t="s">
        <v>31</v>
      </c>
      <c r="J9498">
        <v>974.04</v>
      </c>
      <c r="K9498" s="3" t="s">
        <v>46</v>
      </c>
      <c r="L9498" s="3" t="s">
        <v>24</v>
      </c>
      <c r="M9498" s="3" t="s">
        <v>70</v>
      </c>
      <c r="N9498">
        <v>27</v>
      </c>
    </row>
    <row r="9499" spans="1:14" x14ac:dyDescent="0.3">
      <c r="A9499" s="3" t="s">
        <v>10843</v>
      </c>
      <c r="B9499" s="4">
        <v>45357</v>
      </c>
      <c r="C9499" s="3" t="s">
        <v>35</v>
      </c>
      <c r="D9499" s="3" t="s">
        <v>166</v>
      </c>
      <c r="E9499" s="3" t="s">
        <v>84</v>
      </c>
      <c r="F9499" s="3" t="s">
        <v>116</v>
      </c>
      <c r="G9499" s="3" t="s">
        <v>20</v>
      </c>
      <c r="H9499" s="3" t="s">
        <v>54</v>
      </c>
      <c r="I9499" s="3" t="s">
        <v>22</v>
      </c>
      <c r="J9499">
        <v>8357.64</v>
      </c>
      <c r="K9499" s="3" t="s">
        <v>32</v>
      </c>
      <c r="L9499" s="3" t="s">
        <v>24</v>
      </c>
      <c r="M9499" s="3" t="s">
        <v>33</v>
      </c>
      <c r="N9499">
        <v>23</v>
      </c>
    </row>
    <row r="9500" spans="1:14" x14ac:dyDescent="0.3">
      <c r="A9500" s="3" t="s">
        <v>10844</v>
      </c>
      <c r="B9500" s="4">
        <v>45357</v>
      </c>
      <c r="C9500" s="3" t="s">
        <v>121</v>
      </c>
      <c r="D9500" s="3" t="s">
        <v>122</v>
      </c>
      <c r="E9500" s="3" t="s">
        <v>58</v>
      </c>
      <c r="F9500" s="3" t="s">
        <v>116</v>
      </c>
      <c r="G9500" s="3" t="s">
        <v>20</v>
      </c>
      <c r="H9500" s="3" t="s">
        <v>45</v>
      </c>
      <c r="I9500" s="3" t="s">
        <v>31</v>
      </c>
      <c r="J9500">
        <v>663.44</v>
      </c>
      <c r="K9500" s="3" t="s">
        <v>50</v>
      </c>
      <c r="L9500" s="3" t="s">
        <v>24</v>
      </c>
      <c r="M9500" s="3" t="s">
        <v>67</v>
      </c>
      <c r="N9500">
        <v>12</v>
      </c>
    </row>
    <row r="9501" spans="1:14" x14ac:dyDescent="0.3">
      <c r="A9501" s="3" t="s">
        <v>10845</v>
      </c>
      <c r="B9501" s="4">
        <v>45358</v>
      </c>
      <c r="C9501" s="3" t="s">
        <v>16</v>
      </c>
      <c r="D9501" s="3" t="s">
        <v>83</v>
      </c>
      <c r="E9501" s="3" t="s">
        <v>58</v>
      </c>
      <c r="F9501" s="3" t="s">
        <v>37</v>
      </c>
      <c r="G9501" s="3" t="s">
        <v>59</v>
      </c>
      <c r="H9501" s="3" t="s">
        <v>30</v>
      </c>
      <c r="I9501" s="3" t="s">
        <v>31</v>
      </c>
      <c r="J9501">
        <v>884.65</v>
      </c>
      <c r="K9501" s="3" t="s">
        <v>32</v>
      </c>
      <c r="L9501" s="3" t="s">
        <v>24</v>
      </c>
      <c r="M9501" s="3" t="s">
        <v>55</v>
      </c>
      <c r="N9501">
        <v>122</v>
      </c>
    </row>
    <row r="9502" spans="1:14" x14ac:dyDescent="0.3">
      <c r="A9502" s="3" t="s">
        <v>10847</v>
      </c>
      <c r="B9502" s="4">
        <v>45358</v>
      </c>
      <c r="C9502" s="3" t="s">
        <v>854</v>
      </c>
      <c r="D9502" s="3" t="s">
        <v>855</v>
      </c>
      <c r="E9502" s="3" t="s">
        <v>18</v>
      </c>
      <c r="F9502" s="3" t="s">
        <v>85</v>
      </c>
      <c r="G9502" s="3" t="s">
        <v>59</v>
      </c>
      <c r="H9502" s="3" t="s">
        <v>38</v>
      </c>
      <c r="I9502" s="3" t="s">
        <v>31</v>
      </c>
      <c r="J9502">
        <v>910.1</v>
      </c>
      <c r="K9502" s="3" t="s">
        <v>46</v>
      </c>
      <c r="L9502" s="3" t="s">
        <v>24</v>
      </c>
      <c r="M9502" s="3" t="s">
        <v>70</v>
      </c>
      <c r="N9502">
        <v>177</v>
      </c>
    </row>
    <row r="9503" spans="1:14" x14ac:dyDescent="0.3">
      <c r="A9503" s="3" t="s">
        <v>10848</v>
      </c>
      <c r="B9503" s="4">
        <v>45358</v>
      </c>
      <c r="C9503" s="3" t="s">
        <v>35</v>
      </c>
      <c r="D9503" s="3" t="s">
        <v>289</v>
      </c>
      <c r="E9503" s="3" t="s">
        <v>58</v>
      </c>
      <c r="F9503" s="3" t="s">
        <v>116</v>
      </c>
      <c r="G9503" s="3" t="s">
        <v>66</v>
      </c>
      <c r="H9503" s="3" t="s">
        <v>30</v>
      </c>
      <c r="I9503" s="3" t="s">
        <v>31</v>
      </c>
      <c r="J9503">
        <v>590.33000000000004</v>
      </c>
      <c r="K9503" s="3" t="s">
        <v>50</v>
      </c>
      <c r="L9503" s="3" t="s">
        <v>24</v>
      </c>
      <c r="M9503" s="3" t="s">
        <v>67</v>
      </c>
      <c r="N9503">
        <v>67</v>
      </c>
    </row>
    <row r="9504" spans="1:14" x14ac:dyDescent="0.3">
      <c r="A9504" s="3" t="s">
        <v>10849</v>
      </c>
      <c r="B9504" s="4">
        <v>45358</v>
      </c>
      <c r="C9504" s="3" t="s">
        <v>222</v>
      </c>
      <c r="D9504" s="3" t="s">
        <v>223</v>
      </c>
      <c r="E9504" s="3" t="s">
        <v>58</v>
      </c>
      <c r="F9504" s="3" t="s">
        <v>37</v>
      </c>
      <c r="G9504" s="3" t="s">
        <v>66</v>
      </c>
      <c r="H9504" s="3" t="s">
        <v>54</v>
      </c>
      <c r="I9504" s="3" t="s">
        <v>31</v>
      </c>
      <c r="J9504">
        <v>854.48</v>
      </c>
      <c r="K9504" s="3" t="s">
        <v>23</v>
      </c>
      <c r="L9504" s="3" t="s">
        <v>24</v>
      </c>
      <c r="M9504" s="3" t="s">
        <v>67</v>
      </c>
      <c r="N9504">
        <v>105</v>
      </c>
    </row>
    <row r="9505" spans="1:14" x14ac:dyDescent="0.3">
      <c r="A9505" s="3" t="s">
        <v>10850</v>
      </c>
      <c r="B9505" s="4">
        <v>45358</v>
      </c>
      <c r="C9505" s="3" t="s">
        <v>178</v>
      </c>
      <c r="D9505" s="3" t="s">
        <v>179</v>
      </c>
      <c r="E9505" s="3" t="s">
        <v>69</v>
      </c>
      <c r="F9505" s="3" t="s">
        <v>74</v>
      </c>
      <c r="G9505" s="3" t="s">
        <v>20</v>
      </c>
      <c r="H9505" s="3" t="s">
        <v>38</v>
      </c>
      <c r="I9505" s="3" t="s">
        <v>31</v>
      </c>
      <c r="J9505">
        <v>2121.4299999999998</v>
      </c>
      <c r="K9505" s="3" t="s">
        <v>32</v>
      </c>
      <c r="L9505" s="3" t="s">
        <v>24</v>
      </c>
      <c r="M9505" s="3" t="s">
        <v>55</v>
      </c>
      <c r="N9505">
        <v>35</v>
      </c>
    </row>
    <row r="9506" spans="1:14" x14ac:dyDescent="0.3">
      <c r="A9506" s="3" t="s">
        <v>10851</v>
      </c>
      <c r="B9506" s="4">
        <v>45358</v>
      </c>
      <c r="C9506" s="3" t="s">
        <v>35</v>
      </c>
      <c r="D9506" s="3" t="s">
        <v>267</v>
      </c>
      <c r="E9506" s="3" t="s">
        <v>155</v>
      </c>
      <c r="F9506" s="3" t="s">
        <v>37</v>
      </c>
      <c r="G9506" s="3" t="s">
        <v>20</v>
      </c>
      <c r="H9506" s="3" t="s">
        <v>54</v>
      </c>
      <c r="I9506" s="3" t="s">
        <v>31</v>
      </c>
      <c r="J9506">
        <v>0</v>
      </c>
      <c r="K9506" s="3" t="s">
        <v>50</v>
      </c>
      <c r="L9506" s="3" t="s">
        <v>60</v>
      </c>
      <c r="M9506" s="3" t="s">
        <v>67</v>
      </c>
      <c r="N9506">
        <v>154</v>
      </c>
    </row>
    <row r="9507" spans="1:14" x14ac:dyDescent="0.3">
      <c r="A9507" s="3" t="s">
        <v>10852</v>
      </c>
      <c r="B9507" s="4">
        <v>45358</v>
      </c>
      <c r="C9507" s="3" t="s">
        <v>139</v>
      </c>
      <c r="D9507" s="3" t="s">
        <v>140</v>
      </c>
      <c r="E9507" s="3" t="s">
        <v>58</v>
      </c>
      <c r="F9507" s="3" t="s">
        <v>19</v>
      </c>
      <c r="G9507" s="3" t="s">
        <v>171</v>
      </c>
      <c r="H9507" s="3" t="s">
        <v>30</v>
      </c>
      <c r="I9507" s="3" t="s">
        <v>22</v>
      </c>
      <c r="J9507">
        <v>3431.34</v>
      </c>
      <c r="K9507" s="3" t="s">
        <v>46</v>
      </c>
      <c r="L9507" s="3" t="s">
        <v>24</v>
      </c>
      <c r="M9507" s="3" t="s">
        <v>25</v>
      </c>
      <c r="N9507">
        <v>137</v>
      </c>
    </row>
    <row r="9508" spans="1:14" x14ac:dyDescent="0.3">
      <c r="A9508" s="3" t="s">
        <v>10853</v>
      </c>
      <c r="B9508" s="4">
        <v>45358</v>
      </c>
      <c r="C9508" s="3" t="s">
        <v>299</v>
      </c>
      <c r="D9508" s="3" t="s">
        <v>300</v>
      </c>
      <c r="E9508" s="3" t="s">
        <v>69</v>
      </c>
      <c r="F9508" s="3" t="s">
        <v>116</v>
      </c>
      <c r="G9508" s="3" t="s">
        <v>20</v>
      </c>
      <c r="H9508" s="3" t="s">
        <v>30</v>
      </c>
      <c r="I9508" s="3" t="s">
        <v>22</v>
      </c>
      <c r="J9508">
        <v>1131.08</v>
      </c>
      <c r="K9508" s="3" t="s">
        <v>32</v>
      </c>
      <c r="L9508" s="3" t="s">
        <v>24</v>
      </c>
      <c r="M9508" s="3" t="s">
        <v>55</v>
      </c>
      <c r="N9508">
        <v>112</v>
      </c>
    </row>
    <row r="9509" spans="1:14" x14ac:dyDescent="0.3">
      <c r="A9509" s="3" t="s">
        <v>10854</v>
      </c>
      <c r="B9509" s="4">
        <v>45358</v>
      </c>
      <c r="C9509" s="3" t="s">
        <v>91</v>
      </c>
      <c r="D9509" s="3" t="s">
        <v>92</v>
      </c>
      <c r="E9509" s="3" t="s">
        <v>29</v>
      </c>
      <c r="F9509" s="3" t="s">
        <v>44</v>
      </c>
      <c r="G9509" s="3" t="s">
        <v>20</v>
      </c>
      <c r="H9509" s="3" t="s">
        <v>30</v>
      </c>
      <c r="I9509" s="3" t="s">
        <v>31</v>
      </c>
      <c r="J9509">
        <v>0</v>
      </c>
      <c r="K9509" s="3" t="s">
        <v>50</v>
      </c>
      <c r="L9509" s="3" t="s">
        <v>24</v>
      </c>
      <c r="M9509" s="3" t="s">
        <v>25</v>
      </c>
      <c r="N9509">
        <v>102</v>
      </c>
    </row>
    <row r="9510" spans="1:14" x14ac:dyDescent="0.3">
      <c r="A9510" s="3" t="s">
        <v>10855</v>
      </c>
      <c r="B9510" s="4">
        <v>45358</v>
      </c>
      <c r="C9510" s="3" t="s">
        <v>139</v>
      </c>
      <c r="D9510" s="3" t="s">
        <v>501</v>
      </c>
      <c r="E9510" s="3" t="s">
        <v>43</v>
      </c>
      <c r="F9510" s="3" t="s">
        <v>89</v>
      </c>
      <c r="G9510" s="3" t="s">
        <v>66</v>
      </c>
      <c r="H9510" s="3" t="s">
        <v>45</v>
      </c>
      <c r="I9510" s="3" t="s">
        <v>31</v>
      </c>
      <c r="J9510">
        <v>227.5</v>
      </c>
      <c r="K9510" s="3" t="s">
        <v>50</v>
      </c>
      <c r="L9510" s="3" t="s">
        <v>24</v>
      </c>
      <c r="M9510" s="3" t="s">
        <v>33</v>
      </c>
      <c r="N9510">
        <v>12</v>
      </c>
    </row>
    <row r="9511" spans="1:14" x14ac:dyDescent="0.3">
      <c r="A9511" s="3" t="s">
        <v>10856</v>
      </c>
      <c r="B9511" s="4">
        <v>45359</v>
      </c>
      <c r="C9511" s="3" t="s">
        <v>310</v>
      </c>
      <c r="D9511" s="3" t="s">
        <v>311</v>
      </c>
      <c r="E9511" s="3" t="s">
        <v>125</v>
      </c>
      <c r="F9511" s="3" t="s">
        <v>89</v>
      </c>
      <c r="G9511" s="3" t="s">
        <v>59</v>
      </c>
      <c r="H9511" s="3" t="s">
        <v>38</v>
      </c>
      <c r="I9511" s="3" t="s">
        <v>22</v>
      </c>
      <c r="J9511">
        <v>0</v>
      </c>
      <c r="K9511" s="3" t="s">
        <v>46</v>
      </c>
      <c r="L9511" s="3" t="s">
        <v>24</v>
      </c>
      <c r="M9511" s="3" t="s">
        <v>33</v>
      </c>
      <c r="N9511">
        <v>18</v>
      </c>
    </row>
    <row r="9512" spans="1:14" x14ac:dyDescent="0.3">
      <c r="A9512" s="3" t="s">
        <v>10858</v>
      </c>
      <c r="B9512" s="4">
        <v>45359</v>
      </c>
      <c r="C9512" s="3" t="s">
        <v>91</v>
      </c>
      <c r="D9512" s="3" t="s">
        <v>92</v>
      </c>
      <c r="E9512" s="3" t="s">
        <v>43</v>
      </c>
      <c r="F9512" s="3" t="s">
        <v>44</v>
      </c>
      <c r="G9512" s="3" t="s">
        <v>20</v>
      </c>
      <c r="H9512" s="3" t="s">
        <v>38</v>
      </c>
      <c r="I9512" s="3" t="s">
        <v>31</v>
      </c>
      <c r="J9512">
        <v>118.97</v>
      </c>
      <c r="K9512" s="3" t="s">
        <v>32</v>
      </c>
      <c r="L9512" s="3" t="s">
        <v>24</v>
      </c>
      <c r="M9512" s="3" t="s">
        <v>25</v>
      </c>
      <c r="N9512">
        <v>104</v>
      </c>
    </row>
    <row r="9513" spans="1:14" x14ac:dyDescent="0.3">
      <c r="A9513" s="3" t="s">
        <v>10859</v>
      </c>
      <c r="B9513" s="4">
        <v>45359</v>
      </c>
      <c r="C9513" s="3" t="s">
        <v>35</v>
      </c>
      <c r="D9513" s="3" t="s">
        <v>289</v>
      </c>
      <c r="E9513" s="3" t="s">
        <v>18</v>
      </c>
      <c r="F9513" s="3" t="s">
        <v>65</v>
      </c>
      <c r="G9513" s="3" t="s">
        <v>20</v>
      </c>
      <c r="H9513" s="3" t="s">
        <v>45</v>
      </c>
      <c r="I9513" s="3" t="s">
        <v>31</v>
      </c>
      <c r="J9513">
        <v>550.85</v>
      </c>
      <c r="K9513" s="3" t="s">
        <v>50</v>
      </c>
      <c r="L9513" s="3" t="s">
        <v>47</v>
      </c>
      <c r="M9513" s="3" t="s">
        <v>33</v>
      </c>
      <c r="N9513">
        <v>26</v>
      </c>
    </row>
    <row r="9514" spans="1:14" x14ac:dyDescent="0.3">
      <c r="A9514" s="3" t="s">
        <v>10860</v>
      </c>
      <c r="B9514" s="4">
        <v>45359</v>
      </c>
      <c r="C9514" s="3" t="s">
        <v>27</v>
      </c>
      <c r="D9514" s="3" t="s">
        <v>169</v>
      </c>
      <c r="E9514" s="3" t="s">
        <v>18</v>
      </c>
      <c r="F9514" s="3" t="s">
        <v>44</v>
      </c>
      <c r="G9514" s="3" t="s">
        <v>59</v>
      </c>
      <c r="H9514" s="3" t="s">
        <v>54</v>
      </c>
      <c r="I9514" s="3" t="s">
        <v>78</v>
      </c>
      <c r="J9514">
        <v>2690.33</v>
      </c>
      <c r="K9514" s="3" t="s">
        <v>50</v>
      </c>
      <c r="L9514" s="3" t="s">
        <v>24</v>
      </c>
      <c r="M9514" s="3" t="s">
        <v>67</v>
      </c>
      <c r="N9514">
        <v>127</v>
      </c>
    </row>
    <row r="9515" spans="1:14" x14ac:dyDescent="0.3">
      <c r="A9515" s="3" t="s">
        <v>10861</v>
      </c>
      <c r="B9515" s="4">
        <v>45359</v>
      </c>
      <c r="C9515" s="3" t="s">
        <v>41</v>
      </c>
      <c r="D9515" s="3" t="s">
        <v>157</v>
      </c>
      <c r="E9515" s="3" t="s">
        <v>69</v>
      </c>
      <c r="F9515" s="3" t="s">
        <v>85</v>
      </c>
      <c r="G9515" s="3" t="s">
        <v>20</v>
      </c>
      <c r="H9515" s="3" t="s">
        <v>45</v>
      </c>
      <c r="I9515" s="3" t="s">
        <v>22</v>
      </c>
      <c r="J9515">
        <v>280.93</v>
      </c>
      <c r="K9515" s="3" t="s">
        <v>32</v>
      </c>
      <c r="L9515" s="3" t="s">
        <v>24</v>
      </c>
      <c r="M9515" s="3" t="s">
        <v>33</v>
      </c>
      <c r="N9515">
        <v>5</v>
      </c>
    </row>
    <row r="9516" spans="1:14" x14ac:dyDescent="0.3">
      <c r="A9516" s="3" t="s">
        <v>10862</v>
      </c>
      <c r="B9516" s="4">
        <v>45359</v>
      </c>
      <c r="C9516" s="3" t="s">
        <v>16</v>
      </c>
      <c r="D9516" s="3" t="s">
        <v>83</v>
      </c>
      <c r="E9516" s="3" t="s">
        <v>29</v>
      </c>
      <c r="F9516" s="3" t="s">
        <v>19</v>
      </c>
      <c r="G9516" s="3" t="s">
        <v>20</v>
      </c>
      <c r="H9516" s="3" t="s">
        <v>45</v>
      </c>
      <c r="I9516" s="3" t="s">
        <v>31</v>
      </c>
      <c r="J9516">
        <v>0</v>
      </c>
      <c r="K9516" s="3" t="s">
        <v>32</v>
      </c>
      <c r="L9516" s="3" t="s">
        <v>24</v>
      </c>
      <c r="M9516" s="3" t="s">
        <v>25</v>
      </c>
      <c r="N9516">
        <v>83</v>
      </c>
    </row>
    <row r="9517" spans="1:14" x14ac:dyDescent="0.3">
      <c r="A9517" s="3" t="s">
        <v>10863</v>
      </c>
      <c r="B9517" s="4">
        <v>45359</v>
      </c>
      <c r="C9517" s="3" t="s">
        <v>323</v>
      </c>
      <c r="D9517" s="3" t="s">
        <v>324</v>
      </c>
      <c r="E9517" s="3" t="s">
        <v>64</v>
      </c>
      <c r="F9517" s="3" t="s">
        <v>85</v>
      </c>
      <c r="G9517" s="3" t="s">
        <v>20</v>
      </c>
      <c r="H9517" s="3" t="s">
        <v>21</v>
      </c>
      <c r="I9517" s="3" t="s">
        <v>22</v>
      </c>
      <c r="J9517">
        <v>0</v>
      </c>
      <c r="K9517" s="3" t="s">
        <v>50</v>
      </c>
      <c r="L9517" s="3" t="s">
        <v>24</v>
      </c>
      <c r="M9517" s="3" t="s">
        <v>25</v>
      </c>
      <c r="N9517">
        <v>118</v>
      </c>
    </row>
    <row r="9518" spans="1:14" x14ac:dyDescent="0.3">
      <c r="A9518" s="3" t="s">
        <v>10864</v>
      </c>
      <c r="B9518" s="4">
        <v>45359</v>
      </c>
      <c r="C9518" s="3" t="s">
        <v>35</v>
      </c>
      <c r="D9518" s="3" t="s">
        <v>57</v>
      </c>
      <c r="E9518" s="3" t="s">
        <v>18</v>
      </c>
      <c r="F9518" s="3" t="s">
        <v>37</v>
      </c>
      <c r="G9518" s="3" t="s">
        <v>20</v>
      </c>
      <c r="H9518" s="3" t="s">
        <v>45</v>
      </c>
      <c r="I9518" s="3" t="s">
        <v>31</v>
      </c>
      <c r="J9518">
        <v>590.41999999999996</v>
      </c>
      <c r="K9518" s="3" t="s">
        <v>32</v>
      </c>
      <c r="L9518" s="3" t="s">
        <v>24</v>
      </c>
      <c r="M9518" s="3" t="s">
        <v>70</v>
      </c>
      <c r="N9518">
        <v>177</v>
      </c>
    </row>
    <row r="9519" spans="1:14" x14ac:dyDescent="0.3">
      <c r="A9519" s="3" t="s">
        <v>10865</v>
      </c>
      <c r="B9519" s="4">
        <v>45359</v>
      </c>
      <c r="C9519" s="3" t="s">
        <v>174</v>
      </c>
      <c r="D9519" s="3" t="s">
        <v>212</v>
      </c>
      <c r="E9519" s="3" t="s">
        <v>58</v>
      </c>
      <c r="F9519" s="3" t="s">
        <v>65</v>
      </c>
      <c r="G9519" s="3" t="s">
        <v>20</v>
      </c>
      <c r="H9519" s="3" t="s">
        <v>38</v>
      </c>
      <c r="I9519" s="3" t="s">
        <v>22</v>
      </c>
      <c r="J9519">
        <v>663.14</v>
      </c>
      <c r="K9519" s="3" t="s">
        <v>32</v>
      </c>
      <c r="L9519" s="3" t="s">
        <v>24</v>
      </c>
      <c r="M9519" s="3" t="s">
        <v>25</v>
      </c>
      <c r="N9519">
        <v>6</v>
      </c>
    </row>
    <row r="9520" spans="1:14" x14ac:dyDescent="0.3">
      <c r="A9520" s="3" t="s">
        <v>10866</v>
      </c>
      <c r="B9520" s="4">
        <v>45359</v>
      </c>
      <c r="C9520" s="3" t="s">
        <v>113</v>
      </c>
      <c r="D9520" s="3" t="s">
        <v>114</v>
      </c>
      <c r="E9520" s="3" t="s">
        <v>64</v>
      </c>
      <c r="F9520" s="3" t="s">
        <v>116</v>
      </c>
      <c r="G9520" s="3" t="s">
        <v>20</v>
      </c>
      <c r="H9520" s="3" t="s">
        <v>38</v>
      </c>
      <c r="I9520" s="3" t="s">
        <v>22</v>
      </c>
      <c r="J9520">
        <v>0</v>
      </c>
      <c r="K9520" s="3" t="s">
        <v>46</v>
      </c>
      <c r="L9520" s="3" t="s">
        <v>24</v>
      </c>
      <c r="M9520" s="3" t="s">
        <v>70</v>
      </c>
      <c r="N9520">
        <v>119</v>
      </c>
    </row>
    <row r="9521" spans="1:14" x14ac:dyDescent="0.3">
      <c r="A9521" s="3" t="s">
        <v>10867</v>
      </c>
      <c r="B9521" s="4">
        <v>45359</v>
      </c>
      <c r="C9521" s="3" t="s">
        <v>16</v>
      </c>
      <c r="D9521" s="3" t="s">
        <v>83</v>
      </c>
      <c r="E9521" s="3" t="s">
        <v>29</v>
      </c>
      <c r="F9521" s="3" t="s">
        <v>37</v>
      </c>
      <c r="G9521" s="3" t="s">
        <v>20</v>
      </c>
      <c r="H9521" s="3" t="s">
        <v>45</v>
      </c>
      <c r="I9521" s="3" t="s">
        <v>31</v>
      </c>
      <c r="J9521">
        <v>0</v>
      </c>
      <c r="K9521" s="3" t="s">
        <v>23</v>
      </c>
      <c r="L9521" s="3" t="s">
        <v>24</v>
      </c>
      <c r="M9521" s="3" t="s">
        <v>33</v>
      </c>
      <c r="N9521">
        <v>1</v>
      </c>
    </row>
    <row r="9522" spans="1:14" x14ac:dyDescent="0.3">
      <c r="A9522" s="3" t="s">
        <v>10868</v>
      </c>
      <c r="B9522" s="4">
        <v>45359</v>
      </c>
      <c r="C9522" s="3" t="s">
        <v>139</v>
      </c>
      <c r="D9522" s="3" t="s">
        <v>501</v>
      </c>
      <c r="E9522" s="3" t="s">
        <v>18</v>
      </c>
      <c r="F9522" s="3" t="s">
        <v>65</v>
      </c>
      <c r="G9522" s="3" t="s">
        <v>20</v>
      </c>
      <c r="H9522" s="3" t="s">
        <v>54</v>
      </c>
      <c r="I9522" s="3" t="s">
        <v>31</v>
      </c>
      <c r="J9522">
        <v>537.78</v>
      </c>
      <c r="K9522" s="3" t="s">
        <v>32</v>
      </c>
      <c r="L9522" s="3" t="s">
        <v>24</v>
      </c>
      <c r="M9522" s="3" t="s">
        <v>70</v>
      </c>
      <c r="N9522">
        <v>92</v>
      </c>
    </row>
    <row r="9523" spans="1:14" x14ac:dyDescent="0.3">
      <c r="A9523" s="3" t="s">
        <v>10869</v>
      </c>
      <c r="B9523" s="4">
        <v>45360</v>
      </c>
      <c r="C9523" s="3" t="s">
        <v>101</v>
      </c>
      <c r="D9523" s="3" t="s">
        <v>210</v>
      </c>
      <c r="E9523" s="3" t="s">
        <v>58</v>
      </c>
      <c r="F9523" s="3" t="s">
        <v>89</v>
      </c>
      <c r="G9523" s="3" t="s">
        <v>20</v>
      </c>
      <c r="H9523" s="3" t="s">
        <v>30</v>
      </c>
      <c r="I9523" s="3" t="s">
        <v>31</v>
      </c>
      <c r="J9523">
        <v>303.69</v>
      </c>
      <c r="K9523" s="3" t="s">
        <v>46</v>
      </c>
      <c r="L9523" s="3" t="s">
        <v>24</v>
      </c>
      <c r="M9523" s="3" t="s">
        <v>33</v>
      </c>
      <c r="N9523">
        <v>26</v>
      </c>
    </row>
    <row r="9524" spans="1:14" x14ac:dyDescent="0.3">
      <c r="A9524" s="3" t="s">
        <v>10871</v>
      </c>
      <c r="B9524" s="4">
        <v>45360</v>
      </c>
      <c r="C9524" s="3" t="s">
        <v>91</v>
      </c>
      <c r="D9524" s="3" t="s">
        <v>136</v>
      </c>
      <c r="E9524" s="3" t="s">
        <v>84</v>
      </c>
      <c r="F9524" s="3" t="s">
        <v>85</v>
      </c>
      <c r="G9524" s="3" t="s">
        <v>20</v>
      </c>
      <c r="H9524" s="3" t="s">
        <v>38</v>
      </c>
      <c r="I9524" s="3" t="s">
        <v>22</v>
      </c>
      <c r="J9524">
        <v>31.97</v>
      </c>
      <c r="K9524" s="3" t="s">
        <v>50</v>
      </c>
      <c r="L9524" s="3" t="s">
        <v>24</v>
      </c>
      <c r="M9524" s="3" t="s">
        <v>25</v>
      </c>
      <c r="N9524">
        <v>130</v>
      </c>
    </row>
    <row r="9525" spans="1:14" x14ac:dyDescent="0.3">
      <c r="A9525" s="3" t="s">
        <v>10872</v>
      </c>
      <c r="B9525" s="4">
        <v>45360</v>
      </c>
      <c r="C9525" s="3" t="s">
        <v>91</v>
      </c>
      <c r="D9525" s="3" t="s">
        <v>98</v>
      </c>
      <c r="E9525" s="3" t="s">
        <v>43</v>
      </c>
      <c r="F9525" s="3" t="s">
        <v>44</v>
      </c>
      <c r="G9525" s="3" t="s">
        <v>53</v>
      </c>
      <c r="H9525" s="3" t="s">
        <v>45</v>
      </c>
      <c r="I9525" s="3" t="s">
        <v>22</v>
      </c>
      <c r="J9525">
        <v>8145.47</v>
      </c>
      <c r="K9525" s="3" t="s">
        <v>23</v>
      </c>
      <c r="L9525" s="3" t="s">
        <v>24</v>
      </c>
      <c r="M9525" s="3" t="s">
        <v>25</v>
      </c>
      <c r="N9525">
        <v>14</v>
      </c>
    </row>
    <row r="9526" spans="1:14" x14ac:dyDescent="0.3">
      <c r="A9526" s="3" t="s">
        <v>10873</v>
      </c>
      <c r="B9526" s="4">
        <v>45360</v>
      </c>
      <c r="C9526" s="3" t="s">
        <v>41</v>
      </c>
      <c r="D9526" s="3" t="s">
        <v>52</v>
      </c>
      <c r="E9526" s="3" t="s">
        <v>58</v>
      </c>
      <c r="F9526" s="3" t="s">
        <v>74</v>
      </c>
      <c r="G9526" s="3" t="s">
        <v>20</v>
      </c>
      <c r="H9526" s="3" t="s">
        <v>38</v>
      </c>
      <c r="I9526" s="3" t="s">
        <v>31</v>
      </c>
      <c r="J9526">
        <v>90.5</v>
      </c>
      <c r="K9526" s="3" t="s">
        <v>50</v>
      </c>
      <c r="L9526" s="3" t="s">
        <v>24</v>
      </c>
      <c r="M9526" s="3" t="s">
        <v>33</v>
      </c>
      <c r="N9526">
        <v>3</v>
      </c>
    </row>
    <row r="9527" spans="1:14" x14ac:dyDescent="0.3">
      <c r="A9527" s="3" t="s">
        <v>10874</v>
      </c>
      <c r="B9527" s="4">
        <v>45360</v>
      </c>
      <c r="C9527" s="3" t="s">
        <v>35</v>
      </c>
      <c r="D9527" s="3" t="s">
        <v>159</v>
      </c>
      <c r="E9527" s="3" t="s">
        <v>84</v>
      </c>
      <c r="F9527" s="3" t="s">
        <v>37</v>
      </c>
      <c r="G9527" s="3" t="s">
        <v>53</v>
      </c>
      <c r="H9527" s="3" t="s">
        <v>38</v>
      </c>
      <c r="I9527" s="3" t="s">
        <v>31</v>
      </c>
      <c r="J9527">
        <v>666.06</v>
      </c>
      <c r="K9527" s="3" t="s">
        <v>50</v>
      </c>
      <c r="L9527" s="3" t="s">
        <v>24</v>
      </c>
      <c r="M9527" s="3" t="s">
        <v>33</v>
      </c>
      <c r="N9527">
        <v>13</v>
      </c>
    </row>
    <row r="9528" spans="1:14" x14ac:dyDescent="0.3">
      <c r="A9528" s="3" t="s">
        <v>10875</v>
      </c>
      <c r="B9528" s="4">
        <v>45360</v>
      </c>
      <c r="C9528" s="3" t="s">
        <v>27</v>
      </c>
      <c r="D9528" s="3" t="s">
        <v>28</v>
      </c>
      <c r="E9528" s="3" t="s">
        <v>43</v>
      </c>
      <c r="F9528" s="3" t="s">
        <v>65</v>
      </c>
      <c r="G9528" s="3" t="s">
        <v>20</v>
      </c>
      <c r="H9528" s="3" t="s">
        <v>54</v>
      </c>
      <c r="I9528" s="3" t="s">
        <v>31</v>
      </c>
      <c r="J9528">
        <v>2129.23</v>
      </c>
      <c r="K9528" s="3" t="s">
        <v>50</v>
      </c>
      <c r="L9528" s="3" t="s">
        <v>60</v>
      </c>
      <c r="M9528" s="3" t="s">
        <v>67</v>
      </c>
      <c r="N9528">
        <v>173</v>
      </c>
    </row>
    <row r="9529" spans="1:14" x14ac:dyDescent="0.3">
      <c r="A9529" s="3" t="s">
        <v>10876</v>
      </c>
      <c r="B9529" s="4">
        <v>45360</v>
      </c>
      <c r="C9529" s="3" t="s">
        <v>41</v>
      </c>
      <c r="D9529" s="3" t="s">
        <v>250</v>
      </c>
      <c r="E9529" s="3" t="s">
        <v>58</v>
      </c>
      <c r="F9529" s="3" t="s">
        <v>44</v>
      </c>
      <c r="G9529" s="3" t="s">
        <v>20</v>
      </c>
      <c r="H9529" s="3" t="s">
        <v>99</v>
      </c>
      <c r="I9529" s="3" t="s">
        <v>31</v>
      </c>
      <c r="J9529">
        <v>278.72000000000003</v>
      </c>
      <c r="K9529" s="3" t="s">
        <v>46</v>
      </c>
      <c r="L9529" s="3" t="s">
        <v>24</v>
      </c>
      <c r="M9529" s="3" t="s">
        <v>55</v>
      </c>
      <c r="N9529">
        <v>112</v>
      </c>
    </row>
    <row r="9530" spans="1:14" x14ac:dyDescent="0.3">
      <c r="A9530" s="3" t="s">
        <v>10877</v>
      </c>
      <c r="B9530" s="4">
        <v>45360</v>
      </c>
      <c r="C9530" s="3" t="s">
        <v>144</v>
      </c>
      <c r="D9530" s="3" t="s">
        <v>489</v>
      </c>
      <c r="E9530" s="3" t="s">
        <v>64</v>
      </c>
      <c r="F9530" s="3" t="s">
        <v>85</v>
      </c>
      <c r="G9530" s="3" t="s">
        <v>66</v>
      </c>
      <c r="H9530" s="3" t="s">
        <v>38</v>
      </c>
      <c r="I9530" s="3" t="s">
        <v>31</v>
      </c>
      <c r="J9530">
        <v>0</v>
      </c>
      <c r="K9530" s="3" t="s">
        <v>50</v>
      </c>
      <c r="L9530" s="3" t="s">
        <v>47</v>
      </c>
      <c r="M9530" s="3" t="s">
        <v>25</v>
      </c>
      <c r="N9530">
        <v>123</v>
      </c>
    </row>
    <row r="9531" spans="1:14" x14ac:dyDescent="0.3">
      <c r="A9531" s="3" t="s">
        <v>10878</v>
      </c>
      <c r="B9531" s="4">
        <v>45360</v>
      </c>
      <c r="C9531" s="3" t="s">
        <v>41</v>
      </c>
      <c r="D9531" s="3" t="s">
        <v>42</v>
      </c>
      <c r="E9531" s="3" t="s">
        <v>64</v>
      </c>
      <c r="F9531" s="3" t="s">
        <v>116</v>
      </c>
      <c r="G9531" s="3" t="s">
        <v>20</v>
      </c>
      <c r="H9531" s="3" t="s">
        <v>99</v>
      </c>
      <c r="I9531" s="3" t="s">
        <v>31</v>
      </c>
      <c r="J9531">
        <v>0</v>
      </c>
      <c r="K9531" s="3" t="s">
        <v>32</v>
      </c>
      <c r="L9531" s="3" t="s">
        <v>24</v>
      </c>
      <c r="M9531" s="3" t="s">
        <v>33</v>
      </c>
      <c r="N9531">
        <v>18</v>
      </c>
    </row>
    <row r="9532" spans="1:14" x14ac:dyDescent="0.3">
      <c r="A9532" s="3" t="s">
        <v>10879</v>
      </c>
      <c r="B9532" s="4">
        <v>45360</v>
      </c>
      <c r="C9532" s="3" t="s">
        <v>101</v>
      </c>
      <c r="D9532" s="3" t="s">
        <v>102</v>
      </c>
      <c r="E9532" s="3" t="s">
        <v>155</v>
      </c>
      <c r="F9532" s="3" t="s">
        <v>65</v>
      </c>
      <c r="G9532" s="3" t="s">
        <v>66</v>
      </c>
      <c r="H9532" s="3" t="s">
        <v>54</v>
      </c>
      <c r="I9532" s="3" t="s">
        <v>22</v>
      </c>
      <c r="J9532">
        <v>0</v>
      </c>
      <c r="K9532" s="3" t="s">
        <v>46</v>
      </c>
      <c r="L9532" s="3" t="s">
        <v>24</v>
      </c>
      <c r="M9532" s="3" t="s">
        <v>67</v>
      </c>
      <c r="N9532">
        <v>35</v>
      </c>
    </row>
    <row r="9533" spans="1:14" x14ac:dyDescent="0.3">
      <c r="A9533" s="3" t="s">
        <v>10880</v>
      </c>
      <c r="B9533" s="4">
        <v>45360</v>
      </c>
      <c r="C9533" s="3" t="s">
        <v>151</v>
      </c>
      <c r="D9533" s="3" t="s">
        <v>152</v>
      </c>
      <c r="E9533" s="3" t="s">
        <v>18</v>
      </c>
      <c r="F9533" s="3" t="s">
        <v>44</v>
      </c>
      <c r="G9533" s="3" t="s">
        <v>20</v>
      </c>
      <c r="H9533" s="3" t="s">
        <v>21</v>
      </c>
      <c r="I9533" s="3" t="s">
        <v>31</v>
      </c>
      <c r="J9533">
        <v>831.05</v>
      </c>
      <c r="K9533" s="3" t="s">
        <v>46</v>
      </c>
      <c r="L9533" s="3" t="s">
        <v>24</v>
      </c>
      <c r="M9533" s="3" t="s">
        <v>25</v>
      </c>
      <c r="N9533">
        <v>139</v>
      </c>
    </row>
    <row r="9534" spans="1:14" x14ac:dyDescent="0.3">
      <c r="A9534" s="3" t="s">
        <v>10881</v>
      </c>
      <c r="B9534" s="4">
        <v>45360</v>
      </c>
      <c r="C9534" s="3" t="s">
        <v>91</v>
      </c>
      <c r="D9534" s="3" t="s">
        <v>98</v>
      </c>
      <c r="E9534" s="3" t="s">
        <v>58</v>
      </c>
      <c r="F9534" s="3" t="s">
        <v>65</v>
      </c>
      <c r="G9534" s="3" t="s">
        <v>20</v>
      </c>
      <c r="H9534" s="3" t="s">
        <v>54</v>
      </c>
      <c r="I9534" s="3" t="s">
        <v>22</v>
      </c>
      <c r="J9534">
        <v>3096.87</v>
      </c>
      <c r="K9534" s="3" t="s">
        <v>32</v>
      </c>
      <c r="L9534" s="3" t="s">
        <v>24</v>
      </c>
      <c r="M9534" s="3" t="s">
        <v>25</v>
      </c>
      <c r="N9534">
        <v>55</v>
      </c>
    </row>
    <row r="9535" spans="1:14" x14ac:dyDescent="0.3">
      <c r="A9535" s="3" t="s">
        <v>10882</v>
      </c>
      <c r="B9535" s="4">
        <v>45360</v>
      </c>
      <c r="C9535" s="3" t="s">
        <v>121</v>
      </c>
      <c r="D9535" s="3" t="s">
        <v>162</v>
      </c>
      <c r="E9535" s="3" t="s">
        <v>224</v>
      </c>
      <c r="F9535" s="3" t="s">
        <v>89</v>
      </c>
      <c r="G9535" s="3" t="s">
        <v>20</v>
      </c>
      <c r="H9535" s="3" t="s">
        <v>38</v>
      </c>
      <c r="I9535" s="3" t="s">
        <v>31</v>
      </c>
      <c r="J9535">
        <v>0</v>
      </c>
      <c r="K9535" s="3" t="s">
        <v>50</v>
      </c>
      <c r="L9535" s="3" t="s">
        <v>24</v>
      </c>
      <c r="M9535" s="3" t="s">
        <v>25</v>
      </c>
      <c r="N9535">
        <v>129</v>
      </c>
    </row>
    <row r="9536" spans="1:14" x14ac:dyDescent="0.3">
      <c r="A9536" s="3" t="s">
        <v>10883</v>
      </c>
      <c r="B9536" s="4">
        <v>45360</v>
      </c>
      <c r="C9536" s="3" t="s">
        <v>397</v>
      </c>
      <c r="D9536" s="3" t="s">
        <v>398</v>
      </c>
      <c r="E9536" s="3" t="s">
        <v>149</v>
      </c>
      <c r="F9536" s="3" t="s">
        <v>19</v>
      </c>
      <c r="G9536" s="3" t="s">
        <v>59</v>
      </c>
      <c r="H9536" s="3" t="s">
        <v>38</v>
      </c>
      <c r="I9536" s="3" t="s">
        <v>31</v>
      </c>
      <c r="J9536">
        <v>0</v>
      </c>
      <c r="K9536" s="3" t="s">
        <v>50</v>
      </c>
      <c r="L9536" s="3" t="s">
        <v>24</v>
      </c>
      <c r="M9536" s="3" t="s">
        <v>33</v>
      </c>
      <c r="N9536">
        <v>17</v>
      </c>
    </row>
    <row r="9537" spans="1:14" x14ac:dyDescent="0.3">
      <c r="A9537" s="3" t="s">
        <v>10884</v>
      </c>
      <c r="B9537" s="4">
        <v>45361</v>
      </c>
      <c r="C9537" s="3" t="s">
        <v>16</v>
      </c>
      <c r="D9537" s="3" t="s">
        <v>110</v>
      </c>
      <c r="E9537" s="3" t="s">
        <v>58</v>
      </c>
      <c r="F9537" s="3" t="s">
        <v>85</v>
      </c>
      <c r="G9537" s="3" t="s">
        <v>66</v>
      </c>
      <c r="H9537" s="3" t="s">
        <v>30</v>
      </c>
      <c r="I9537" s="3" t="s">
        <v>22</v>
      </c>
      <c r="J9537">
        <v>129.5</v>
      </c>
      <c r="K9537" s="3" t="s">
        <v>50</v>
      </c>
      <c r="L9537" s="3" t="s">
        <v>24</v>
      </c>
      <c r="M9537" s="3" t="s">
        <v>67</v>
      </c>
      <c r="N9537">
        <v>23</v>
      </c>
    </row>
    <row r="9538" spans="1:14" x14ac:dyDescent="0.3">
      <c r="A9538" s="3" t="s">
        <v>10886</v>
      </c>
      <c r="B9538" s="4">
        <v>45361</v>
      </c>
      <c r="C9538" s="3" t="s">
        <v>41</v>
      </c>
      <c r="D9538" s="3" t="s">
        <v>199</v>
      </c>
      <c r="E9538" s="3" t="s">
        <v>58</v>
      </c>
      <c r="F9538" s="3" t="s">
        <v>65</v>
      </c>
      <c r="G9538" s="3" t="s">
        <v>20</v>
      </c>
      <c r="H9538" s="3" t="s">
        <v>45</v>
      </c>
      <c r="I9538" s="3" t="s">
        <v>31</v>
      </c>
      <c r="J9538">
        <v>185.81</v>
      </c>
      <c r="K9538" s="3" t="s">
        <v>23</v>
      </c>
      <c r="L9538" s="3" t="s">
        <v>24</v>
      </c>
      <c r="M9538" s="3" t="s">
        <v>25</v>
      </c>
      <c r="N9538">
        <v>54</v>
      </c>
    </row>
    <row r="9539" spans="1:14" x14ac:dyDescent="0.3">
      <c r="A9539" s="3" t="s">
        <v>10887</v>
      </c>
      <c r="B9539" s="4">
        <v>45361</v>
      </c>
      <c r="C9539" s="3" t="s">
        <v>144</v>
      </c>
      <c r="D9539" s="3" t="s">
        <v>489</v>
      </c>
      <c r="E9539" s="3" t="s">
        <v>224</v>
      </c>
      <c r="F9539" s="3" t="s">
        <v>65</v>
      </c>
      <c r="G9539" s="3" t="s">
        <v>171</v>
      </c>
      <c r="H9539" s="3" t="s">
        <v>30</v>
      </c>
      <c r="I9539" s="3" t="s">
        <v>22</v>
      </c>
      <c r="J9539">
        <v>0</v>
      </c>
      <c r="K9539" s="3" t="s">
        <v>32</v>
      </c>
      <c r="L9539" s="3" t="s">
        <v>24</v>
      </c>
      <c r="M9539" s="3" t="s">
        <v>33</v>
      </c>
      <c r="N9539">
        <v>14</v>
      </c>
    </row>
    <row r="9540" spans="1:14" x14ac:dyDescent="0.3">
      <c r="A9540" s="3" t="s">
        <v>10888</v>
      </c>
      <c r="B9540" s="4">
        <v>45361</v>
      </c>
      <c r="C9540" s="3" t="s">
        <v>94</v>
      </c>
      <c r="D9540" s="3" t="s">
        <v>95</v>
      </c>
      <c r="E9540" s="3" t="s">
        <v>18</v>
      </c>
      <c r="F9540" s="3" t="s">
        <v>89</v>
      </c>
      <c r="G9540" s="3" t="s">
        <v>66</v>
      </c>
      <c r="H9540" s="3" t="s">
        <v>21</v>
      </c>
      <c r="I9540" s="3" t="s">
        <v>31</v>
      </c>
      <c r="J9540">
        <v>288.26</v>
      </c>
      <c r="K9540" s="3" t="s">
        <v>23</v>
      </c>
      <c r="L9540" s="3" t="s">
        <v>24</v>
      </c>
      <c r="M9540" s="3" t="s">
        <v>67</v>
      </c>
      <c r="N9540">
        <v>162</v>
      </c>
    </row>
    <row r="9541" spans="1:14" x14ac:dyDescent="0.3">
      <c r="A9541" s="3" t="s">
        <v>10889</v>
      </c>
      <c r="B9541" s="4">
        <v>45361</v>
      </c>
      <c r="C9541" s="3" t="s">
        <v>151</v>
      </c>
      <c r="D9541" s="3" t="s">
        <v>152</v>
      </c>
      <c r="E9541" s="3" t="s">
        <v>69</v>
      </c>
      <c r="F9541" s="3" t="s">
        <v>74</v>
      </c>
      <c r="G9541" s="3" t="s">
        <v>66</v>
      </c>
      <c r="H9541" s="3" t="s">
        <v>38</v>
      </c>
      <c r="I9541" s="3" t="s">
        <v>78</v>
      </c>
      <c r="J9541">
        <v>459.85</v>
      </c>
      <c r="K9541" s="3" t="s">
        <v>50</v>
      </c>
      <c r="L9541" s="3" t="s">
        <v>24</v>
      </c>
      <c r="M9541" s="3" t="s">
        <v>25</v>
      </c>
      <c r="N9541">
        <v>154</v>
      </c>
    </row>
    <row r="9542" spans="1:14" x14ac:dyDescent="0.3">
      <c r="A9542" s="3" t="s">
        <v>10890</v>
      </c>
      <c r="B9542" s="4">
        <v>45361</v>
      </c>
      <c r="C9542" s="3" t="s">
        <v>178</v>
      </c>
      <c r="D9542" s="3" t="s">
        <v>179</v>
      </c>
      <c r="E9542" s="3" t="s">
        <v>58</v>
      </c>
      <c r="F9542" s="3" t="s">
        <v>44</v>
      </c>
      <c r="G9542" s="3" t="s">
        <v>66</v>
      </c>
      <c r="H9542" s="3" t="s">
        <v>21</v>
      </c>
      <c r="I9542" s="3" t="s">
        <v>31</v>
      </c>
      <c r="J9542">
        <v>33958.519999999997</v>
      </c>
      <c r="K9542" s="3" t="s">
        <v>50</v>
      </c>
      <c r="L9542" s="3" t="s">
        <v>24</v>
      </c>
      <c r="M9542" s="3" t="s">
        <v>33</v>
      </c>
      <c r="N9542">
        <v>4</v>
      </c>
    </row>
    <row r="9543" spans="1:14" x14ac:dyDescent="0.3">
      <c r="A9543" s="3" t="s">
        <v>10891</v>
      </c>
      <c r="B9543" s="4">
        <v>45361</v>
      </c>
      <c r="C9543" s="3" t="s">
        <v>151</v>
      </c>
      <c r="D9543" s="3" t="s">
        <v>152</v>
      </c>
      <c r="E9543" s="3" t="s">
        <v>125</v>
      </c>
      <c r="F9543" s="3" t="s">
        <v>74</v>
      </c>
      <c r="G9543" s="3" t="s">
        <v>66</v>
      </c>
      <c r="H9543" s="3" t="s">
        <v>54</v>
      </c>
      <c r="I9543" s="3" t="s">
        <v>31</v>
      </c>
      <c r="J9543">
        <v>0</v>
      </c>
      <c r="K9543" s="3" t="s">
        <v>32</v>
      </c>
      <c r="L9543" s="3" t="s">
        <v>24</v>
      </c>
      <c r="M9543" s="3" t="s">
        <v>55</v>
      </c>
      <c r="N9543">
        <v>127</v>
      </c>
    </row>
    <row r="9544" spans="1:14" x14ac:dyDescent="0.3">
      <c r="A9544" s="3" t="s">
        <v>10892</v>
      </c>
      <c r="B9544" s="4">
        <v>45361</v>
      </c>
      <c r="C9544" s="3" t="s">
        <v>101</v>
      </c>
      <c r="D9544" s="3" t="s">
        <v>210</v>
      </c>
      <c r="E9544" s="3" t="s">
        <v>155</v>
      </c>
      <c r="F9544" s="3" t="s">
        <v>85</v>
      </c>
      <c r="G9544" s="3" t="s">
        <v>66</v>
      </c>
      <c r="H9544" s="3" t="s">
        <v>54</v>
      </c>
      <c r="I9544" s="3" t="s">
        <v>31</v>
      </c>
      <c r="J9544">
        <v>0</v>
      </c>
      <c r="K9544" s="3" t="s">
        <v>23</v>
      </c>
      <c r="L9544" s="3" t="s">
        <v>24</v>
      </c>
      <c r="M9544" s="3" t="s">
        <v>55</v>
      </c>
      <c r="N9544">
        <v>162</v>
      </c>
    </row>
    <row r="9545" spans="1:14" x14ac:dyDescent="0.3">
      <c r="A9545" s="3" t="s">
        <v>10893</v>
      </c>
      <c r="B9545" s="4">
        <v>45361</v>
      </c>
      <c r="C9545" s="3" t="s">
        <v>121</v>
      </c>
      <c r="D9545" s="3" t="s">
        <v>122</v>
      </c>
      <c r="E9545" s="3" t="s">
        <v>18</v>
      </c>
      <c r="F9545" s="3" t="s">
        <v>74</v>
      </c>
      <c r="G9545" s="3" t="s">
        <v>20</v>
      </c>
      <c r="H9545" s="3" t="s">
        <v>54</v>
      </c>
      <c r="I9545" s="3" t="s">
        <v>31</v>
      </c>
      <c r="J9545">
        <v>625.9</v>
      </c>
      <c r="K9545" s="3" t="s">
        <v>23</v>
      </c>
      <c r="L9545" s="3" t="s">
        <v>24</v>
      </c>
      <c r="M9545" s="3" t="s">
        <v>70</v>
      </c>
      <c r="N9545">
        <v>154</v>
      </c>
    </row>
    <row r="9546" spans="1:14" x14ac:dyDescent="0.3">
      <c r="A9546" s="3" t="s">
        <v>10894</v>
      </c>
      <c r="B9546" s="4">
        <v>45362</v>
      </c>
      <c r="C9546" s="3" t="s">
        <v>91</v>
      </c>
      <c r="D9546" s="3" t="s">
        <v>98</v>
      </c>
      <c r="E9546" s="3" t="s">
        <v>224</v>
      </c>
      <c r="F9546" s="3" t="s">
        <v>116</v>
      </c>
      <c r="G9546" s="3" t="s">
        <v>66</v>
      </c>
      <c r="H9546" s="3" t="s">
        <v>30</v>
      </c>
      <c r="I9546" s="3" t="s">
        <v>78</v>
      </c>
      <c r="J9546">
        <v>0</v>
      </c>
      <c r="K9546" s="3" t="s">
        <v>32</v>
      </c>
      <c r="L9546" s="3" t="s">
        <v>24</v>
      </c>
      <c r="M9546" s="3" t="s">
        <v>33</v>
      </c>
      <c r="N9546">
        <v>4</v>
      </c>
    </row>
    <row r="9547" spans="1:14" x14ac:dyDescent="0.3">
      <c r="A9547" s="3" t="s">
        <v>10896</v>
      </c>
      <c r="B9547" s="4">
        <v>45362</v>
      </c>
      <c r="C9547" s="3" t="s">
        <v>35</v>
      </c>
      <c r="D9547" s="3" t="s">
        <v>289</v>
      </c>
      <c r="E9547" s="3" t="s">
        <v>29</v>
      </c>
      <c r="F9547" s="3" t="s">
        <v>116</v>
      </c>
      <c r="G9547" s="3" t="s">
        <v>66</v>
      </c>
      <c r="H9547" s="3" t="s">
        <v>38</v>
      </c>
      <c r="I9547" s="3" t="s">
        <v>31</v>
      </c>
      <c r="J9547">
        <v>0</v>
      </c>
      <c r="K9547" s="3" t="s">
        <v>50</v>
      </c>
      <c r="L9547" s="3" t="s">
        <v>60</v>
      </c>
      <c r="M9547" s="3" t="s">
        <v>33</v>
      </c>
      <c r="N9547">
        <v>14</v>
      </c>
    </row>
    <row r="9548" spans="1:14" x14ac:dyDescent="0.3">
      <c r="A9548" s="3" t="s">
        <v>10897</v>
      </c>
      <c r="B9548" s="4">
        <v>45362</v>
      </c>
      <c r="C9548" s="3" t="s">
        <v>91</v>
      </c>
      <c r="D9548" s="3" t="s">
        <v>92</v>
      </c>
      <c r="E9548" s="3" t="s">
        <v>18</v>
      </c>
      <c r="F9548" s="3" t="s">
        <v>19</v>
      </c>
      <c r="G9548" s="3" t="s">
        <v>66</v>
      </c>
      <c r="H9548" s="3" t="s">
        <v>21</v>
      </c>
      <c r="I9548" s="3" t="s">
        <v>31</v>
      </c>
      <c r="J9548">
        <v>1598.91</v>
      </c>
      <c r="K9548" s="3" t="s">
        <v>50</v>
      </c>
      <c r="L9548" s="3" t="s">
        <v>47</v>
      </c>
      <c r="M9548" s="3" t="s">
        <v>33</v>
      </c>
      <c r="N9548">
        <v>19</v>
      </c>
    </row>
    <row r="9549" spans="1:14" x14ac:dyDescent="0.3">
      <c r="A9549" s="3" t="s">
        <v>10898</v>
      </c>
      <c r="B9549" s="4">
        <v>45362</v>
      </c>
      <c r="C9549" s="3" t="s">
        <v>107</v>
      </c>
      <c r="D9549" s="3" t="s">
        <v>108</v>
      </c>
      <c r="E9549" s="3" t="s">
        <v>64</v>
      </c>
      <c r="F9549" s="3" t="s">
        <v>116</v>
      </c>
      <c r="G9549" s="3" t="s">
        <v>66</v>
      </c>
      <c r="H9549" s="3" t="s">
        <v>30</v>
      </c>
      <c r="I9549" s="3" t="s">
        <v>31</v>
      </c>
      <c r="J9549">
        <v>0</v>
      </c>
      <c r="K9549" s="3" t="s">
        <v>46</v>
      </c>
      <c r="L9549" s="3" t="s">
        <v>24</v>
      </c>
      <c r="M9549" s="3" t="s">
        <v>33</v>
      </c>
      <c r="N9549">
        <v>18</v>
      </c>
    </row>
    <row r="9550" spans="1:14" x14ac:dyDescent="0.3">
      <c r="A9550" s="3" t="s">
        <v>10899</v>
      </c>
      <c r="B9550" s="4">
        <v>45362</v>
      </c>
      <c r="C9550" s="3" t="s">
        <v>144</v>
      </c>
      <c r="D9550" s="3" t="s">
        <v>489</v>
      </c>
      <c r="E9550" s="3" t="s">
        <v>155</v>
      </c>
      <c r="F9550" s="3" t="s">
        <v>85</v>
      </c>
      <c r="G9550" s="3" t="s">
        <v>59</v>
      </c>
      <c r="H9550" s="3" t="s">
        <v>38</v>
      </c>
      <c r="I9550" s="3" t="s">
        <v>22</v>
      </c>
      <c r="J9550">
        <v>0</v>
      </c>
      <c r="K9550" s="3" t="s">
        <v>46</v>
      </c>
      <c r="L9550" s="3" t="s">
        <v>24</v>
      </c>
      <c r="M9550" s="3" t="s">
        <v>67</v>
      </c>
      <c r="N9550">
        <v>109</v>
      </c>
    </row>
    <row r="9551" spans="1:14" x14ac:dyDescent="0.3">
      <c r="A9551" s="3" t="s">
        <v>10900</v>
      </c>
      <c r="B9551" s="4">
        <v>45362</v>
      </c>
      <c r="C9551" s="3" t="s">
        <v>76</v>
      </c>
      <c r="D9551" s="3" t="s">
        <v>77</v>
      </c>
      <c r="E9551" s="3" t="s">
        <v>155</v>
      </c>
      <c r="F9551" s="3" t="s">
        <v>74</v>
      </c>
      <c r="G9551" s="3" t="s">
        <v>66</v>
      </c>
      <c r="H9551" s="3" t="s">
        <v>54</v>
      </c>
      <c r="I9551" s="3" t="s">
        <v>31</v>
      </c>
      <c r="J9551">
        <v>0</v>
      </c>
      <c r="K9551" s="3" t="s">
        <v>50</v>
      </c>
      <c r="L9551" s="3" t="s">
        <v>24</v>
      </c>
      <c r="M9551" s="3" t="s">
        <v>25</v>
      </c>
      <c r="N9551">
        <v>87</v>
      </c>
    </row>
    <row r="9552" spans="1:14" x14ac:dyDescent="0.3">
      <c r="A9552" s="3" t="s">
        <v>10901</v>
      </c>
      <c r="B9552" s="4">
        <v>45362</v>
      </c>
      <c r="C9552" s="3" t="s">
        <v>174</v>
      </c>
      <c r="D9552" s="3" t="s">
        <v>212</v>
      </c>
      <c r="E9552" s="3" t="s">
        <v>58</v>
      </c>
      <c r="F9552" s="3" t="s">
        <v>89</v>
      </c>
      <c r="G9552" s="3" t="s">
        <v>66</v>
      </c>
      <c r="H9552" s="3" t="s">
        <v>45</v>
      </c>
      <c r="I9552" s="3" t="s">
        <v>31</v>
      </c>
      <c r="J9552">
        <v>218.01</v>
      </c>
      <c r="K9552" s="3" t="s">
        <v>50</v>
      </c>
      <c r="L9552" s="3" t="s">
        <v>24</v>
      </c>
      <c r="M9552" s="3" t="s">
        <v>33</v>
      </c>
      <c r="N9552">
        <v>8</v>
      </c>
    </row>
    <row r="9553" spans="1:14" x14ac:dyDescent="0.3">
      <c r="A9553" s="3" t="s">
        <v>10902</v>
      </c>
      <c r="B9553" s="4">
        <v>45363</v>
      </c>
      <c r="C9553" s="3" t="s">
        <v>121</v>
      </c>
      <c r="D9553" s="3" t="s">
        <v>162</v>
      </c>
      <c r="E9553" s="3" t="s">
        <v>125</v>
      </c>
      <c r="F9553" s="3" t="s">
        <v>116</v>
      </c>
      <c r="G9553" s="3" t="s">
        <v>20</v>
      </c>
      <c r="H9553" s="3" t="s">
        <v>54</v>
      </c>
      <c r="I9553" s="3" t="s">
        <v>31</v>
      </c>
      <c r="J9553">
        <v>0</v>
      </c>
      <c r="K9553" s="3" t="s">
        <v>32</v>
      </c>
      <c r="L9553" s="3" t="s">
        <v>24</v>
      </c>
      <c r="M9553" s="3" t="s">
        <v>33</v>
      </c>
      <c r="N9553">
        <v>23</v>
      </c>
    </row>
    <row r="9554" spans="1:14" x14ac:dyDescent="0.3">
      <c r="A9554" s="3" t="s">
        <v>10904</v>
      </c>
      <c r="B9554" s="4">
        <v>45363</v>
      </c>
      <c r="C9554" s="3" t="s">
        <v>41</v>
      </c>
      <c r="D9554" s="3" t="s">
        <v>250</v>
      </c>
      <c r="E9554" s="3" t="s">
        <v>224</v>
      </c>
      <c r="F9554" s="3" t="s">
        <v>116</v>
      </c>
      <c r="G9554" s="3" t="s">
        <v>66</v>
      </c>
      <c r="H9554" s="3" t="s">
        <v>30</v>
      </c>
      <c r="I9554" s="3" t="s">
        <v>22</v>
      </c>
      <c r="J9554">
        <v>0</v>
      </c>
      <c r="K9554" s="3" t="s">
        <v>50</v>
      </c>
      <c r="L9554" s="3" t="s">
        <v>24</v>
      </c>
      <c r="M9554" s="3" t="s">
        <v>25</v>
      </c>
      <c r="N9554">
        <v>155</v>
      </c>
    </row>
    <row r="9555" spans="1:14" x14ac:dyDescent="0.3">
      <c r="A9555" s="3" t="s">
        <v>10905</v>
      </c>
      <c r="B9555" s="4">
        <v>45363</v>
      </c>
      <c r="C9555" s="3" t="s">
        <v>101</v>
      </c>
      <c r="D9555" s="3" t="s">
        <v>236</v>
      </c>
      <c r="E9555" s="3" t="s">
        <v>69</v>
      </c>
      <c r="F9555" s="3" t="s">
        <v>44</v>
      </c>
      <c r="G9555" s="3" t="s">
        <v>20</v>
      </c>
      <c r="H9555" s="3" t="s">
        <v>45</v>
      </c>
      <c r="I9555" s="3" t="s">
        <v>31</v>
      </c>
      <c r="J9555">
        <v>222.45</v>
      </c>
      <c r="K9555" s="3" t="s">
        <v>50</v>
      </c>
      <c r="L9555" s="3" t="s">
        <v>24</v>
      </c>
      <c r="M9555" s="3" t="s">
        <v>67</v>
      </c>
      <c r="N9555">
        <v>150</v>
      </c>
    </row>
    <row r="9556" spans="1:14" x14ac:dyDescent="0.3">
      <c r="A9556" s="3" t="s">
        <v>10906</v>
      </c>
      <c r="B9556" s="4">
        <v>45363</v>
      </c>
      <c r="C9556" s="3" t="s">
        <v>174</v>
      </c>
      <c r="D9556" s="3" t="s">
        <v>212</v>
      </c>
      <c r="E9556" s="3" t="s">
        <v>43</v>
      </c>
      <c r="F9556" s="3" t="s">
        <v>85</v>
      </c>
      <c r="G9556" s="3" t="s">
        <v>59</v>
      </c>
      <c r="H9556" s="3" t="s">
        <v>45</v>
      </c>
      <c r="I9556" s="3" t="s">
        <v>31</v>
      </c>
      <c r="J9556">
        <v>1278.05</v>
      </c>
      <c r="K9556" s="3" t="s">
        <v>50</v>
      </c>
      <c r="L9556" s="3" t="s">
        <v>24</v>
      </c>
      <c r="M9556" s="3" t="s">
        <v>67</v>
      </c>
      <c r="N9556">
        <v>163</v>
      </c>
    </row>
    <row r="9557" spans="1:14" x14ac:dyDescent="0.3">
      <c r="A9557" s="3" t="s">
        <v>10907</v>
      </c>
      <c r="B9557" s="4">
        <v>45363</v>
      </c>
      <c r="C9557" s="3" t="s">
        <v>310</v>
      </c>
      <c r="D9557" s="3" t="s">
        <v>311</v>
      </c>
      <c r="E9557" s="3" t="s">
        <v>29</v>
      </c>
      <c r="F9557" s="3" t="s">
        <v>85</v>
      </c>
      <c r="G9557" s="3" t="s">
        <v>66</v>
      </c>
      <c r="H9557" s="3" t="s">
        <v>45</v>
      </c>
      <c r="I9557" s="3" t="s">
        <v>31</v>
      </c>
      <c r="J9557">
        <v>0</v>
      </c>
      <c r="K9557" s="3" t="s">
        <v>46</v>
      </c>
      <c r="L9557" s="3" t="s">
        <v>24</v>
      </c>
      <c r="M9557" s="3" t="s">
        <v>67</v>
      </c>
      <c r="N9557">
        <v>5</v>
      </c>
    </row>
    <row r="9558" spans="1:14" x14ac:dyDescent="0.3">
      <c r="A9558" s="3" t="s">
        <v>10908</v>
      </c>
      <c r="B9558" s="4">
        <v>45364</v>
      </c>
      <c r="C9558" s="3" t="s">
        <v>91</v>
      </c>
      <c r="D9558" s="3" t="s">
        <v>136</v>
      </c>
      <c r="E9558" s="3" t="s">
        <v>29</v>
      </c>
      <c r="F9558" s="3" t="s">
        <v>65</v>
      </c>
      <c r="G9558" s="3" t="s">
        <v>66</v>
      </c>
      <c r="H9558" s="3" t="s">
        <v>54</v>
      </c>
      <c r="I9558" s="3" t="s">
        <v>22</v>
      </c>
      <c r="J9558">
        <v>0</v>
      </c>
      <c r="K9558" s="3" t="s">
        <v>46</v>
      </c>
      <c r="L9558" s="3" t="s">
        <v>24</v>
      </c>
      <c r="M9558" s="3" t="s">
        <v>33</v>
      </c>
      <c r="N9558">
        <v>6</v>
      </c>
    </row>
    <row r="9559" spans="1:14" x14ac:dyDescent="0.3">
      <c r="A9559" s="3" t="s">
        <v>10910</v>
      </c>
      <c r="B9559" s="4">
        <v>45364</v>
      </c>
      <c r="C9559" s="3" t="s">
        <v>35</v>
      </c>
      <c r="D9559" s="3" t="s">
        <v>73</v>
      </c>
      <c r="E9559" s="3" t="s">
        <v>58</v>
      </c>
      <c r="F9559" s="3" t="s">
        <v>37</v>
      </c>
      <c r="G9559" s="3" t="s">
        <v>59</v>
      </c>
      <c r="H9559" s="3" t="s">
        <v>30</v>
      </c>
      <c r="I9559" s="3" t="s">
        <v>22</v>
      </c>
      <c r="J9559">
        <v>229.01</v>
      </c>
      <c r="K9559" s="3" t="s">
        <v>32</v>
      </c>
      <c r="L9559" s="3" t="s">
        <v>24</v>
      </c>
      <c r="M9559" s="3" t="s">
        <v>67</v>
      </c>
      <c r="N9559">
        <v>7</v>
      </c>
    </row>
    <row r="9560" spans="1:14" x14ac:dyDescent="0.3">
      <c r="A9560" s="3" t="s">
        <v>10911</v>
      </c>
      <c r="B9560" s="4">
        <v>45364</v>
      </c>
      <c r="C9560" s="3" t="s">
        <v>204</v>
      </c>
      <c r="D9560" s="3" t="s">
        <v>205</v>
      </c>
      <c r="E9560" s="3" t="s">
        <v>125</v>
      </c>
      <c r="F9560" s="3" t="s">
        <v>44</v>
      </c>
      <c r="G9560" s="3" t="s">
        <v>20</v>
      </c>
      <c r="H9560" s="3" t="s">
        <v>30</v>
      </c>
      <c r="I9560" s="3" t="s">
        <v>22</v>
      </c>
      <c r="J9560">
        <v>0</v>
      </c>
      <c r="K9560" s="3" t="s">
        <v>46</v>
      </c>
      <c r="L9560" s="3" t="s">
        <v>60</v>
      </c>
      <c r="M9560" s="3" t="s">
        <v>70</v>
      </c>
      <c r="N9560">
        <v>109</v>
      </c>
    </row>
    <row r="9561" spans="1:14" x14ac:dyDescent="0.3">
      <c r="A9561" s="3" t="s">
        <v>10912</v>
      </c>
      <c r="B9561" s="4">
        <v>45364</v>
      </c>
      <c r="C9561" s="3" t="s">
        <v>101</v>
      </c>
      <c r="D9561" s="3" t="s">
        <v>102</v>
      </c>
      <c r="E9561" s="3" t="s">
        <v>29</v>
      </c>
      <c r="F9561" s="3" t="s">
        <v>19</v>
      </c>
      <c r="G9561" s="3" t="s">
        <v>20</v>
      </c>
      <c r="H9561" s="3" t="s">
        <v>30</v>
      </c>
      <c r="I9561" s="3" t="s">
        <v>31</v>
      </c>
      <c r="J9561">
        <v>0</v>
      </c>
      <c r="K9561" s="3" t="s">
        <v>32</v>
      </c>
      <c r="L9561" s="3" t="s">
        <v>24</v>
      </c>
      <c r="M9561" s="3" t="s">
        <v>33</v>
      </c>
      <c r="N9561">
        <v>9</v>
      </c>
    </row>
    <row r="9562" spans="1:14" x14ac:dyDescent="0.3">
      <c r="A9562" s="3" t="s">
        <v>10913</v>
      </c>
      <c r="B9562" s="4">
        <v>45364</v>
      </c>
      <c r="C9562" s="3" t="s">
        <v>91</v>
      </c>
      <c r="D9562" s="3" t="s">
        <v>98</v>
      </c>
      <c r="E9562" s="3" t="s">
        <v>58</v>
      </c>
      <c r="F9562" s="3" t="s">
        <v>19</v>
      </c>
      <c r="G9562" s="3" t="s">
        <v>66</v>
      </c>
      <c r="H9562" s="3" t="s">
        <v>30</v>
      </c>
      <c r="I9562" s="3" t="s">
        <v>31</v>
      </c>
      <c r="J9562">
        <v>92.53</v>
      </c>
      <c r="K9562" s="3" t="s">
        <v>46</v>
      </c>
      <c r="L9562" s="3" t="s">
        <v>24</v>
      </c>
      <c r="M9562" s="3" t="s">
        <v>25</v>
      </c>
      <c r="N9562">
        <v>172</v>
      </c>
    </row>
    <row r="9563" spans="1:14" x14ac:dyDescent="0.3">
      <c r="A9563" s="3" t="s">
        <v>10914</v>
      </c>
      <c r="B9563" s="4">
        <v>45364</v>
      </c>
      <c r="C9563" s="3" t="s">
        <v>35</v>
      </c>
      <c r="D9563" s="3" t="s">
        <v>289</v>
      </c>
      <c r="E9563" s="3" t="s">
        <v>64</v>
      </c>
      <c r="F9563" s="3" t="s">
        <v>65</v>
      </c>
      <c r="G9563" s="3" t="s">
        <v>20</v>
      </c>
      <c r="H9563" s="3" t="s">
        <v>30</v>
      </c>
      <c r="I9563" s="3" t="s">
        <v>31</v>
      </c>
      <c r="J9563">
        <v>0</v>
      </c>
      <c r="K9563" s="3" t="s">
        <v>32</v>
      </c>
      <c r="L9563" s="3" t="s">
        <v>24</v>
      </c>
      <c r="M9563" s="3" t="s">
        <v>25</v>
      </c>
      <c r="N9563">
        <v>91</v>
      </c>
    </row>
    <row r="9564" spans="1:14" x14ac:dyDescent="0.3">
      <c r="A9564" s="3" t="s">
        <v>10915</v>
      </c>
      <c r="B9564" s="4">
        <v>45364</v>
      </c>
      <c r="C9564" s="3" t="s">
        <v>144</v>
      </c>
      <c r="D9564" s="3" t="s">
        <v>489</v>
      </c>
      <c r="E9564" s="3" t="s">
        <v>58</v>
      </c>
      <c r="F9564" s="3" t="s">
        <v>116</v>
      </c>
      <c r="G9564" s="3" t="s">
        <v>66</v>
      </c>
      <c r="H9564" s="3" t="s">
        <v>45</v>
      </c>
      <c r="I9564" s="3" t="s">
        <v>31</v>
      </c>
      <c r="J9564">
        <v>147.77000000000001</v>
      </c>
      <c r="K9564" s="3" t="s">
        <v>46</v>
      </c>
      <c r="L9564" s="3" t="s">
        <v>24</v>
      </c>
      <c r="M9564" s="3" t="s">
        <v>25</v>
      </c>
      <c r="N9564">
        <v>151</v>
      </c>
    </row>
    <row r="9565" spans="1:14" x14ac:dyDescent="0.3">
      <c r="A9565" s="3" t="s">
        <v>10916</v>
      </c>
      <c r="B9565" s="4">
        <v>45364</v>
      </c>
      <c r="C9565" s="3" t="s">
        <v>204</v>
      </c>
      <c r="D9565" s="3" t="s">
        <v>205</v>
      </c>
      <c r="E9565" s="3" t="s">
        <v>84</v>
      </c>
      <c r="F9565" s="3" t="s">
        <v>44</v>
      </c>
      <c r="G9565" s="3" t="s">
        <v>20</v>
      </c>
      <c r="H9565" s="3" t="s">
        <v>45</v>
      </c>
      <c r="I9565" s="3" t="s">
        <v>31</v>
      </c>
      <c r="J9565">
        <v>161.71</v>
      </c>
      <c r="K9565" s="3" t="s">
        <v>46</v>
      </c>
      <c r="L9565" s="3" t="s">
        <v>24</v>
      </c>
      <c r="M9565" s="3" t="s">
        <v>33</v>
      </c>
      <c r="N9565">
        <v>28</v>
      </c>
    </row>
    <row r="9566" spans="1:14" x14ac:dyDescent="0.3">
      <c r="A9566" s="3" t="s">
        <v>10917</v>
      </c>
      <c r="B9566" s="4">
        <v>45365</v>
      </c>
      <c r="C9566" s="3" t="s">
        <v>41</v>
      </c>
      <c r="D9566" s="3" t="s">
        <v>199</v>
      </c>
      <c r="E9566" s="3" t="s">
        <v>18</v>
      </c>
      <c r="F9566" s="3" t="s">
        <v>85</v>
      </c>
      <c r="G9566" s="3" t="s">
        <v>20</v>
      </c>
      <c r="H9566" s="3" t="s">
        <v>99</v>
      </c>
      <c r="I9566" s="3" t="s">
        <v>31</v>
      </c>
      <c r="J9566">
        <v>543.6</v>
      </c>
      <c r="K9566" s="3" t="s">
        <v>50</v>
      </c>
      <c r="L9566" s="3" t="s">
        <v>24</v>
      </c>
      <c r="M9566" s="3" t="s">
        <v>25</v>
      </c>
      <c r="N9566">
        <v>47</v>
      </c>
    </row>
    <row r="9567" spans="1:14" x14ac:dyDescent="0.3">
      <c r="A9567" s="3" t="s">
        <v>10919</v>
      </c>
      <c r="B9567" s="4">
        <v>45365</v>
      </c>
      <c r="C9567" s="3" t="s">
        <v>121</v>
      </c>
      <c r="D9567" s="3" t="s">
        <v>122</v>
      </c>
      <c r="E9567" s="3" t="s">
        <v>58</v>
      </c>
      <c r="F9567" s="3" t="s">
        <v>44</v>
      </c>
      <c r="G9567" s="3" t="s">
        <v>20</v>
      </c>
      <c r="H9567" s="3" t="s">
        <v>30</v>
      </c>
      <c r="I9567" s="3" t="s">
        <v>31</v>
      </c>
      <c r="J9567">
        <v>628.11</v>
      </c>
      <c r="K9567" s="3" t="s">
        <v>50</v>
      </c>
      <c r="L9567" s="3" t="s">
        <v>24</v>
      </c>
      <c r="M9567" s="3" t="s">
        <v>25</v>
      </c>
      <c r="N9567">
        <v>16</v>
      </c>
    </row>
    <row r="9568" spans="1:14" x14ac:dyDescent="0.3">
      <c r="A9568" s="3" t="s">
        <v>10920</v>
      </c>
      <c r="B9568" s="4">
        <v>45365</v>
      </c>
      <c r="C9568" s="3" t="s">
        <v>35</v>
      </c>
      <c r="D9568" s="3" t="s">
        <v>166</v>
      </c>
      <c r="E9568" s="3" t="s">
        <v>125</v>
      </c>
      <c r="F9568" s="3" t="s">
        <v>74</v>
      </c>
      <c r="G9568" s="3" t="s">
        <v>20</v>
      </c>
      <c r="H9568" s="3" t="s">
        <v>30</v>
      </c>
      <c r="I9568" s="3" t="s">
        <v>31</v>
      </c>
      <c r="J9568">
        <v>0</v>
      </c>
      <c r="K9568" s="3" t="s">
        <v>46</v>
      </c>
      <c r="L9568" s="3" t="s">
        <v>47</v>
      </c>
      <c r="M9568" s="3" t="s">
        <v>33</v>
      </c>
      <c r="N9568">
        <v>9</v>
      </c>
    </row>
    <row r="9569" spans="1:14" x14ac:dyDescent="0.3">
      <c r="A9569" s="3" t="s">
        <v>10921</v>
      </c>
      <c r="B9569" s="4">
        <v>45365</v>
      </c>
      <c r="C9569" s="3" t="s">
        <v>35</v>
      </c>
      <c r="D9569" s="3" t="s">
        <v>57</v>
      </c>
      <c r="E9569" s="3" t="s">
        <v>149</v>
      </c>
      <c r="F9569" s="3" t="s">
        <v>74</v>
      </c>
      <c r="G9569" s="3" t="s">
        <v>59</v>
      </c>
      <c r="H9569" s="3" t="s">
        <v>21</v>
      </c>
      <c r="I9569" s="3" t="s">
        <v>31</v>
      </c>
      <c r="J9569">
        <v>0</v>
      </c>
      <c r="K9569" s="3" t="s">
        <v>23</v>
      </c>
      <c r="L9569" s="3" t="s">
        <v>24</v>
      </c>
      <c r="M9569" s="3" t="s">
        <v>33</v>
      </c>
      <c r="N9569">
        <v>13</v>
      </c>
    </row>
    <row r="9570" spans="1:14" x14ac:dyDescent="0.3">
      <c r="A9570" s="3" t="s">
        <v>10922</v>
      </c>
      <c r="B9570" s="4">
        <v>45366</v>
      </c>
      <c r="C9570" s="3" t="s">
        <v>204</v>
      </c>
      <c r="D9570" s="3" t="s">
        <v>205</v>
      </c>
      <c r="E9570" s="3" t="s">
        <v>224</v>
      </c>
      <c r="F9570" s="3" t="s">
        <v>44</v>
      </c>
      <c r="G9570" s="3" t="s">
        <v>66</v>
      </c>
      <c r="H9570" s="3" t="s">
        <v>38</v>
      </c>
      <c r="I9570" s="3" t="s">
        <v>22</v>
      </c>
      <c r="J9570">
        <v>0</v>
      </c>
      <c r="K9570" s="3" t="s">
        <v>32</v>
      </c>
      <c r="L9570" s="3" t="s">
        <v>24</v>
      </c>
      <c r="M9570" s="3" t="s">
        <v>25</v>
      </c>
      <c r="N9570">
        <v>60</v>
      </c>
    </row>
    <row r="9571" spans="1:14" x14ac:dyDescent="0.3">
      <c r="A9571" s="3" t="s">
        <v>10924</v>
      </c>
      <c r="B9571" s="4">
        <v>45366</v>
      </c>
      <c r="C9571" s="3" t="s">
        <v>204</v>
      </c>
      <c r="D9571" s="3" t="s">
        <v>205</v>
      </c>
      <c r="E9571" s="3" t="s">
        <v>29</v>
      </c>
      <c r="F9571" s="3" t="s">
        <v>74</v>
      </c>
      <c r="G9571" s="3" t="s">
        <v>20</v>
      </c>
      <c r="H9571" s="3" t="s">
        <v>38</v>
      </c>
      <c r="I9571" s="3" t="s">
        <v>31</v>
      </c>
      <c r="J9571">
        <v>0</v>
      </c>
      <c r="K9571" s="3" t="s">
        <v>46</v>
      </c>
      <c r="L9571" s="3" t="s">
        <v>24</v>
      </c>
      <c r="M9571" s="3" t="s">
        <v>67</v>
      </c>
      <c r="N9571">
        <v>143</v>
      </c>
    </row>
    <row r="9572" spans="1:14" x14ac:dyDescent="0.3">
      <c r="A9572" s="3" t="s">
        <v>10925</v>
      </c>
      <c r="B9572" s="4">
        <v>45366</v>
      </c>
      <c r="C9572" s="3" t="s">
        <v>299</v>
      </c>
      <c r="D9572" s="3" t="s">
        <v>300</v>
      </c>
      <c r="E9572" s="3" t="s">
        <v>58</v>
      </c>
      <c r="F9572" s="3" t="s">
        <v>89</v>
      </c>
      <c r="G9572" s="3" t="s">
        <v>20</v>
      </c>
      <c r="H9572" s="3" t="s">
        <v>38</v>
      </c>
      <c r="I9572" s="3" t="s">
        <v>31</v>
      </c>
      <c r="J9572">
        <v>7705.24</v>
      </c>
      <c r="K9572" s="3" t="s">
        <v>46</v>
      </c>
      <c r="L9572" s="3" t="s">
        <v>24</v>
      </c>
      <c r="M9572" s="3" t="s">
        <v>67</v>
      </c>
      <c r="N9572">
        <v>42</v>
      </c>
    </row>
    <row r="9573" spans="1:14" x14ac:dyDescent="0.3">
      <c r="A9573" s="3" t="s">
        <v>10926</v>
      </c>
      <c r="B9573" s="4">
        <v>45366</v>
      </c>
      <c r="C9573" s="3" t="s">
        <v>35</v>
      </c>
      <c r="D9573" s="3" t="s">
        <v>159</v>
      </c>
      <c r="E9573" s="3" t="s">
        <v>29</v>
      </c>
      <c r="F9573" s="3" t="s">
        <v>44</v>
      </c>
      <c r="G9573" s="3" t="s">
        <v>20</v>
      </c>
      <c r="H9573" s="3" t="s">
        <v>30</v>
      </c>
      <c r="I9573" s="3" t="s">
        <v>31</v>
      </c>
      <c r="J9573">
        <v>0</v>
      </c>
      <c r="K9573" s="3" t="s">
        <v>50</v>
      </c>
      <c r="L9573" s="3" t="s">
        <v>24</v>
      </c>
      <c r="M9573" s="3" t="s">
        <v>33</v>
      </c>
      <c r="N9573">
        <v>23</v>
      </c>
    </row>
    <row r="9574" spans="1:14" x14ac:dyDescent="0.3">
      <c r="A9574" s="3" t="s">
        <v>10927</v>
      </c>
      <c r="B9574" s="4">
        <v>45366</v>
      </c>
      <c r="C9574" s="3" t="s">
        <v>310</v>
      </c>
      <c r="D9574" s="3" t="s">
        <v>311</v>
      </c>
      <c r="E9574" s="3" t="s">
        <v>58</v>
      </c>
      <c r="F9574" s="3" t="s">
        <v>85</v>
      </c>
      <c r="G9574" s="3" t="s">
        <v>53</v>
      </c>
      <c r="H9574" s="3" t="s">
        <v>21</v>
      </c>
      <c r="I9574" s="3" t="s">
        <v>31</v>
      </c>
      <c r="J9574">
        <v>49.85</v>
      </c>
      <c r="K9574" s="3" t="s">
        <v>46</v>
      </c>
      <c r="L9574" s="3" t="s">
        <v>24</v>
      </c>
      <c r="M9574" s="3" t="s">
        <v>25</v>
      </c>
      <c r="N9574">
        <v>20</v>
      </c>
    </row>
    <row r="9575" spans="1:14" x14ac:dyDescent="0.3">
      <c r="A9575" s="3" t="s">
        <v>10928</v>
      </c>
      <c r="B9575" s="4">
        <v>45366</v>
      </c>
      <c r="C9575" s="3" t="s">
        <v>41</v>
      </c>
      <c r="D9575" s="3" t="s">
        <v>42</v>
      </c>
      <c r="E9575" s="3" t="s">
        <v>29</v>
      </c>
      <c r="F9575" s="3" t="s">
        <v>37</v>
      </c>
      <c r="G9575" s="3" t="s">
        <v>66</v>
      </c>
      <c r="H9575" s="3" t="s">
        <v>45</v>
      </c>
      <c r="I9575" s="3" t="s">
        <v>31</v>
      </c>
      <c r="J9575">
        <v>0</v>
      </c>
      <c r="K9575" s="3" t="s">
        <v>32</v>
      </c>
      <c r="L9575" s="3" t="s">
        <v>24</v>
      </c>
      <c r="M9575" s="3" t="s">
        <v>67</v>
      </c>
      <c r="N9575">
        <v>128</v>
      </c>
    </row>
    <row r="9576" spans="1:14" x14ac:dyDescent="0.3">
      <c r="A9576" s="3" t="s">
        <v>10929</v>
      </c>
      <c r="B9576" s="4">
        <v>45366</v>
      </c>
      <c r="C9576" s="3" t="s">
        <v>35</v>
      </c>
      <c r="D9576" s="3" t="s">
        <v>289</v>
      </c>
      <c r="E9576" s="3" t="s">
        <v>29</v>
      </c>
      <c r="F9576" s="3" t="s">
        <v>89</v>
      </c>
      <c r="G9576" s="3" t="s">
        <v>59</v>
      </c>
      <c r="H9576" s="3" t="s">
        <v>30</v>
      </c>
      <c r="I9576" s="3" t="s">
        <v>31</v>
      </c>
      <c r="J9576">
        <v>0</v>
      </c>
      <c r="K9576" s="3" t="s">
        <v>23</v>
      </c>
      <c r="L9576" s="3" t="s">
        <v>24</v>
      </c>
      <c r="M9576" s="3" t="s">
        <v>55</v>
      </c>
      <c r="N9576">
        <v>62</v>
      </c>
    </row>
    <row r="9577" spans="1:14" x14ac:dyDescent="0.3">
      <c r="A9577" s="3" t="s">
        <v>10930</v>
      </c>
      <c r="B9577" s="4">
        <v>45366</v>
      </c>
      <c r="C9577" s="3" t="s">
        <v>16</v>
      </c>
      <c r="D9577" s="3" t="s">
        <v>110</v>
      </c>
      <c r="E9577" s="3" t="s">
        <v>155</v>
      </c>
      <c r="F9577" s="3" t="s">
        <v>65</v>
      </c>
      <c r="G9577" s="3" t="s">
        <v>66</v>
      </c>
      <c r="H9577" s="3" t="s">
        <v>54</v>
      </c>
      <c r="I9577" s="3" t="s">
        <v>78</v>
      </c>
      <c r="J9577">
        <v>0</v>
      </c>
      <c r="K9577" s="3" t="s">
        <v>46</v>
      </c>
      <c r="L9577" s="3" t="s">
        <v>24</v>
      </c>
      <c r="M9577" s="3" t="s">
        <v>55</v>
      </c>
      <c r="N9577">
        <v>3</v>
      </c>
    </row>
    <row r="9578" spans="1:14" x14ac:dyDescent="0.3">
      <c r="A9578" s="3" t="s">
        <v>10931</v>
      </c>
      <c r="B9578" s="4">
        <v>45366</v>
      </c>
      <c r="C9578" s="3" t="s">
        <v>121</v>
      </c>
      <c r="D9578" s="3" t="s">
        <v>122</v>
      </c>
      <c r="E9578" s="3" t="s">
        <v>58</v>
      </c>
      <c r="F9578" s="3" t="s">
        <v>37</v>
      </c>
      <c r="G9578" s="3" t="s">
        <v>66</v>
      </c>
      <c r="H9578" s="3" t="s">
        <v>30</v>
      </c>
      <c r="I9578" s="3" t="s">
        <v>22</v>
      </c>
      <c r="J9578">
        <v>8098.59</v>
      </c>
      <c r="K9578" s="3" t="s">
        <v>46</v>
      </c>
      <c r="L9578" s="3" t="s">
        <v>24</v>
      </c>
      <c r="M9578" s="3" t="s">
        <v>55</v>
      </c>
      <c r="N9578">
        <v>79</v>
      </c>
    </row>
    <row r="9579" spans="1:14" x14ac:dyDescent="0.3">
      <c r="A9579" s="3" t="s">
        <v>10932</v>
      </c>
      <c r="B9579" s="4">
        <v>45366</v>
      </c>
      <c r="C9579" s="3" t="s">
        <v>133</v>
      </c>
      <c r="D9579" s="3" t="s">
        <v>134</v>
      </c>
      <c r="E9579" s="3" t="s">
        <v>149</v>
      </c>
      <c r="F9579" s="3" t="s">
        <v>65</v>
      </c>
      <c r="G9579" s="3" t="s">
        <v>59</v>
      </c>
      <c r="H9579" s="3" t="s">
        <v>45</v>
      </c>
      <c r="I9579" s="3" t="s">
        <v>22</v>
      </c>
      <c r="J9579">
        <v>0</v>
      </c>
      <c r="K9579" s="3" t="s">
        <v>23</v>
      </c>
      <c r="L9579" s="3" t="s">
        <v>47</v>
      </c>
      <c r="M9579" s="3" t="s">
        <v>33</v>
      </c>
      <c r="N9579">
        <v>29</v>
      </c>
    </row>
    <row r="9580" spans="1:14" x14ac:dyDescent="0.3">
      <c r="A9580" s="3" t="s">
        <v>10933</v>
      </c>
      <c r="B9580" s="4">
        <v>45366</v>
      </c>
      <c r="C9580" s="3" t="s">
        <v>174</v>
      </c>
      <c r="D9580" s="3" t="s">
        <v>212</v>
      </c>
      <c r="E9580" s="3" t="s">
        <v>29</v>
      </c>
      <c r="F9580" s="3" t="s">
        <v>89</v>
      </c>
      <c r="G9580" s="3" t="s">
        <v>20</v>
      </c>
      <c r="H9580" s="3" t="s">
        <v>30</v>
      </c>
      <c r="I9580" s="3" t="s">
        <v>22</v>
      </c>
      <c r="J9580">
        <v>0</v>
      </c>
      <c r="K9580" s="3" t="s">
        <v>50</v>
      </c>
      <c r="L9580" s="3" t="s">
        <v>60</v>
      </c>
      <c r="M9580" s="3" t="s">
        <v>33</v>
      </c>
      <c r="N9580">
        <v>9</v>
      </c>
    </row>
    <row r="9581" spans="1:14" x14ac:dyDescent="0.3">
      <c r="A9581" s="3" t="s">
        <v>10934</v>
      </c>
      <c r="B9581" s="4">
        <v>45366</v>
      </c>
      <c r="C9581" s="3" t="s">
        <v>91</v>
      </c>
      <c r="D9581" s="3" t="s">
        <v>98</v>
      </c>
      <c r="E9581" s="3" t="s">
        <v>58</v>
      </c>
      <c r="F9581" s="3" t="s">
        <v>116</v>
      </c>
      <c r="G9581" s="3" t="s">
        <v>20</v>
      </c>
      <c r="H9581" s="3" t="s">
        <v>45</v>
      </c>
      <c r="I9581" s="3" t="s">
        <v>31</v>
      </c>
      <c r="J9581">
        <v>167.13</v>
      </c>
      <c r="K9581" s="3" t="s">
        <v>50</v>
      </c>
      <c r="L9581" s="3" t="s">
        <v>24</v>
      </c>
      <c r="M9581" s="3" t="s">
        <v>33</v>
      </c>
      <c r="N9581">
        <v>13</v>
      </c>
    </row>
    <row r="9582" spans="1:14" x14ac:dyDescent="0.3">
      <c r="A9582" s="3" t="s">
        <v>10935</v>
      </c>
      <c r="B9582" s="4">
        <v>45366</v>
      </c>
      <c r="C9582" s="3" t="s">
        <v>41</v>
      </c>
      <c r="D9582" s="3" t="s">
        <v>42</v>
      </c>
      <c r="E9582" s="3" t="s">
        <v>69</v>
      </c>
      <c r="F9582" s="3" t="s">
        <v>65</v>
      </c>
      <c r="G9582" s="3" t="s">
        <v>20</v>
      </c>
      <c r="H9582" s="3" t="s">
        <v>38</v>
      </c>
      <c r="I9582" s="3" t="s">
        <v>31</v>
      </c>
      <c r="J9582">
        <v>28.57</v>
      </c>
      <c r="K9582" s="3" t="s">
        <v>46</v>
      </c>
      <c r="L9582" s="3" t="s">
        <v>47</v>
      </c>
      <c r="M9582" s="3" t="s">
        <v>33</v>
      </c>
      <c r="N9582">
        <v>19</v>
      </c>
    </row>
    <row r="9583" spans="1:14" x14ac:dyDescent="0.3">
      <c r="A9583" s="3" t="s">
        <v>10936</v>
      </c>
      <c r="B9583" s="4">
        <v>45366</v>
      </c>
      <c r="C9583" s="3" t="s">
        <v>310</v>
      </c>
      <c r="D9583" s="3" t="s">
        <v>311</v>
      </c>
      <c r="E9583" s="3" t="s">
        <v>58</v>
      </c>
      <c r="F9583" s="3" t="s">
        <v>74</v>
      </c>
      <c r="G9583" s="3" t="s">
        <v>20</v>
      </c>
      <c r="H9583" s="3" t="s">
        <v>30</v>
      </c>
      <c r="I9583" s="3" t="s">
        <v>31</v>
      </c>
      <c r="J9583">
        <v>529.35</v>
      </c>
      <c r="K9583" s="3" t="s">
        <v>23</v>
      </c>
      <c r="L9583" s="3" t="s">
        <v>24</v>
      </c>
      <c r="M9583" s="3" t="s">
        <v>25</v>
      </c>
      <c r="N9583">
        <v>130</v>
      </c>
    </row>
    <row r="9584" spans="1:14" x14ac:dyDescent="0.3">
      <c r="A9584" s="3" t="s">
        <v>10937</v>
      </c>
      <c r="B9584" s="4">
        <v>45366</v>
      </c>
      <c r="C9584" s="3" t="s">
        <v>121</v>
      </c>
      <c r="D9584" s="3" t="s">
        <v>162</v>
      </c>
      <c r="E9584" s="3" t="s">
        <v>64</v>
      </c>
      <c r="F9584" s="3" t="s">
        <v>74</v>
      </c>
      <c r="G9584" s="3" t="s">
        <v>20</v>
      </c>
      <c r="H9584" s="3" t="s">
        <v>30</v>
      </c>
      <c r="I9584" s="3" t="s">
        <v>31</v>
      </c>
      <c r="J9584">
        <v>0</v>
      </c>
      <c r="K9584" s="3" t="s">
        <v>50</v>
      </c>
      <c r="L9584" s="3" t="s">
        <v>24</v>
      </c>
      <c r="M9584" s="3" t="s">
        <v>33</v>
      </c>
      <c r="N9584">
        <v>14</v>
      </c>
    </row>
    <row r="9585" spans="1:14" x14ac:dyDescent="0.3">
      <c r="A9585" s="3" t="s">
        <v>10938</v>
      </c>
      <c r="B9585" s="4">
        <v>45367</v>
      </c>
      <c r="C9585" s="3" t="s">
        <v>178</v>
      </c>
      <c r="D9585" s="3" t="s">
        <v>179</v>
      </c>
      <c r="E9585" s="3" t="s">
        <v>43</v>
      </c>
      <c r="F9585" s="3" t="s">
        <v>65</v>
      </c>
      <c r="G9585" s="3" t="s">
        <v>20</v>
      </c>
      <c r="H9585" s="3" t="s">
        <v>30</v>
      </c>
      <c r="I9585" s="3" t="s">
        <v>31</v>
      </c>
      <c r="J9585">
        <v>25056.02</v>
      </c>
      <c r="K9585" s="3" t="s">
        <v>50</v>
      </c>
      <c r="L9585" s="3" t="s">
        <v>24</v>
      </c>
      <c r="M9585" s="3" t="s">
        <v>70</v>
      </c>
      <c r="N9585">
        <v>119</v>
      </c>
    </row>
    <row r="9586" spans="1:14" x14ac:dyDescent="0.3">
      <c r="A9586" s="3" t="s">
        <v>10940</v>
      </c>
      <c r="B9586" s="4">
        <v>45367</v>
      </c>
      <c r="C9586" s="3" t="s">
        <v>41</v>
      </c>
      <c r="D9586" s="3" t="s">
        <v>250</v>
      </c>
      <c r="E9586" s="3" t="s">
        <v>58</v>
      </c>
      <c r="F9586" s="3" t="s">
        <v>89</v>
      </c>
      <c r="G9586" s="3" t="s">
        <v>20</v>
      </c>
      <c r="H9586" s="3" t="s">
        <v>45</v>
      </c>
      <c r="I9586" s="3" t="s">
        <v>31</v>
      </c>
      <c r="J9586">
        <v>331.32</v>
      </c>
      <c r="K9586" s="3" t="s">
        <v>50</v>
      </c>
      <c r="L9586" s="3" t="s">
        <v>24</v>
      </c>
      <c r="M9586" s="3" t="s">
        <v>25</v>
      </c>
      <c r="N9586">
        <v>147</v>
      </c>
    </row>
    <row r="9587" spans="1:14" x14ac:dyDescent="0.3">
      <c r="A9587" s="3" t="s">
        <v>10941</v>
      </c>
      <c r="B9587" s="4">
        <v>45367</v>
      </c>
      <c r="C9587" s="3" t="s">
        <v>196</v>
      </c>
      <c r="D9587" s="3" t="s">
        <v>197</v>
      </c>
      <c r="E9587" s="3" t="s">
        <v>125</v>
      </c>
      <c r="F9587" s="3" t="s">
        <v>44</v>
      </c>
      <c r="G9587" s="3" t="s">
        <v>171</v>
      </c>
      <c r="H9587" s="3" t="s">
        <v>45</v>
      </c>
      <c r="I9587" s="3" t="s">
        <v>31</v>
      </c>
      <c r="J9587">
        <v>0</v>
      </c>
      <c r="K9587" s="3" t="s">
        <v>23</v>
      </c>
      <c r="L9587" s="3" t="s">
        <v>24</v>
      </c>
      <c r="M9587" s="3" t="s">
        <v>55</v>
      </c>
      <c r="N9587">
        <v>145</v>
      </c>
    </row>
    <row r="9588" spans="1:14" x14ac:dyDescent="0.3">
      <c r="A9588" s="3" t="s">
        <v>10942</v>
      </c>
      <c r="B9588" s="4">
        <v>45367</v>
      </c>
      <c r="C9588" s="3" t="s">
        <v>41</v>
      </c>
      <c r="D9588" s="3" t="s">
        <v>199</v>
      </c>
      <c r="E9588" s="3" t="s">
        <v>58</v>
      </c>
      <c r="F9588" s="3" t="s">
        <v>19</v>
      </c>
      <c r="G9588" s="3" t="s">
        <v>20</v>
      </c>
      <c r="H9588" s="3" t="s">
        <v>30</v>
      </c>
      <c r="I9588" s="3" t="s">
        <v>22</v>
      </c>
      <c r="J9588">
        <v>1241.78</v>
      </c>
      <c r="K9588" s="3" t="s">
        <v>23</v>
      </c>
      <c r="L9588" s="3" t="s">
        <v>47</v>
      </c>
      <c r="M9588" s="3" t="s">
        <v>25</v>
      </c>
      <c r="N9588">
        <v>29</v>
      </c>
    </row>
    <row r="9589" spans="1:14" x14ac:dyDescent="0.3">
      <c r="A9589" s="3" t="s">
        <v>10943</v>
      </c>
      <c r="B9589" s="4">
        <v>45367</v>
      </c>
      <c r="C9589" s="3" t="s">
        <v>621</v>
      </c>
      <c r="D9589" s="3" t="s">
        <v>622</v>
      </c>
      <c r="E9589" s="3" t="s">
        <v>69</v>
      </c>
      <c r="F9589" s="3" t="s">
        <v>44</v>
      </c>
      <c r="G9589" s="3" t="s">
        <v>66</v>
      </c>
      <c r="H9589" s="3" t="s">
        <v>30</v>
      </c>
      <c r="I9589" s="3" t="s">
        <v>22</v>
      </c>
      <c r="J9589">
        <v>75.33</v>
      </c>
      <c r="K9589" s="3" t="s">
        <v>32</v>
      </c>
      <c r="L9589" s="3" t="s">
        <v>60</v>
      </c>
      <c r="M9589" s="3" t="s">
        <v>55</v>
      </c>
      <c r="N9589">
        <v>94</v>
      </c>
    </row>
    <row r="9590" spans="1:14" x14ac:dyDescent="0.3">
      <c r="A9590" s="3" t="s">
        <v>10944</v>
      </c>
      <c r="B9590" s="4">
        <v>45367</v>
      </c>
      <c r="C9590" s="3" t="s">
        <v>196</v>
      </c>
      <c r="D9590" s="3" t="s">
        <v>197</v>
      </c>
      <c r="E9590" s="3" t="s">
        <v>58</v>
      </c>
      <c r="F9590" s="3" t="s">
        <v>65</v>
      </c>
      <c r="G9590" s="3" t="s">
        <v>20</v>
      </c>
      <c r="H9590" s="3" t="s">
        <v>99</v>
      </c>
      <c r="I9590" s="3" t="s">
        <v>31</v>
      </c>
      <c r="J9590">
        <v>457.18</v>
      </c>
      <c r="K9590" s="3" t="s">
        <v>50</v>
      </c>
      <c r="L9590" s="3" t="s">
        <v>24</v>
      </c>
      <c r="M9590" s="3" t="s">
        <v>33</v>
      </c>
      <c r="N9590">
        <v>13</v>
      </c>
    </row>
    <row r="9591" spans="1:14" x14ac:dyDescent="0.3">
      <c r="A9591" s="3" t="s">
        <v>10945</v>
      </c>
      <c r="B9591" s="4">
        <v>45367</v>
      </c>
      <c r="C9591" s="3" t="s">
        <v>121</v>
      </c>
      <c r="D9591" s="3" t="s">
        <v>162</v>
      </c>
      <c r="E9591" s="3" t="s">
        <v>43</v>
      </c>
      <c r="F9591" s="3" t="s">
        <v>65</v>
      </c>
      <c r="G9591" s="3" t="s">
        <v>53</v>
      </c>
      <c r="H9591" s="3" t="s">
        <v>45</v>
      </c>
      <c r="I9591" s="3" t="s">
        <v>31</v>
      </c>
      <c r="J9591">
        <v>89.43</v>
      </c>
      <c r="K9591" s="3" t="s">
        <v>50</v>
      </c>
      <c r="L9591" s="3" t="s">
        <v>24</v>
      </c>
      <c r="M9591" s="3" t="s">
        <v>33</v>
      </c>
      <c r="N9591">
        <v>12</v>
      </c>
    </row>
    <row r="9592" spans="1:14" x14ac:dyDescent="0.3">
      <c r="A9592" s="3" t="s">
        <v>10946</v>
      </c>
      <c r="B9592" s="4">
        <v>45368</v>
      </c>
      <c r="C9592" s="3" t="s">
        <v>1603</v>
      </c>
      <c r="D9592" s="3" t="s">
        <v>1604</v>
      </c>
      <c r="E9592" s="3" t="s">
        <v>149</v>
      </c>
      <c r="F9592" s="3" t="s">
        <v>65</v>
      </c>
      <c r="G9592" s="3" t="s">
        <v>20</v>
      </c>
      <c r="H9592" s="3" t="s">
        <v>30</v>
      </c>
      <c r="I9592" s="3" t="s">
        <v>22</v>
      </c>
      <c r="J9592">
        <v>0</v>
      </c>
      <c r="K9592" s="3" t="s">
        <v>46</v>
      </c>
      <c r="L9592" s="3" t="s">
        <v>24</v>
      </c>
      <c r="M9592" s="3" t="s">
        <v>33</v>
      </c>
      <c r="N9592">
        <v>11</v>
      </c>
    </row>
    <row r="9593" spans="1:14" x14ac:dyDescent="0.3">
      <c r="A9593" s="3" t="s">
        <v>10948</v>
      </c>
      <c r="B9593" s="4">
        <v>45368</v>
      </c>
      <c r="C9593" s="3" t="s">
        <v>94</v>
      </c>
      <c r="D9593" s="3" t="s">
        <v>95</v>
      </c>
      <c r="E9593" s="3" t="s">
        <v>58</v>
      </c>
      <c r="F9593" s="3" t="s">
        <v>116</v>
      </c>
      <c r="G9593" s="3" t="s">
        <v>59</v>
      </c>
      <c r="H9593" s="3" t="s">
        <v>99</v>
      </c>
      <c r="I9593" s="3" t="s">
        <v>31</v>
      </c>
      <c r="J9593">
        <v>199.56</v>
      </c>
      <c r="K9593" s="3" t="s">
        <v>46</v>
      </c>
      <c r="L9593" s="3" t="s">
        <v>24</v>
      </c>
      <c r="M9593" s="3" t="s">
        <v>33</v>
      </c>
      <c r="N9593">
        <v>17</v>
      </c>
    </row>
    <row r="9594" spans="1:14" x14ac:dyDescent="0.3">
      <c r="A9594" s="3" t="s">
        <v>10949</v>
      </c>
      <c r="B9594" s="4">
        <v>45368</v>
      </c>
      <c r="C9594" s="3" t="s">
        <v>133</v>
      </c>
      <c r="D9594" s="3" t="s">
        <v>134</v>
      </c>
      <c r="E9594" s="3" t="s">
        <v>125</v>
      </c>
      <c r="F9594" s="3" t="s">
        <v>19</v>
      </c>
      <c r="G9594" s="3" t="s">
        <v>66</v>
      </c>
      <c r="H9594" s="3" t="s">
        <v>30</v>
      </c>
      <c r="I9594" s="3" t="s">
        <v>31</v>
      </c>
      <c r="J9594">
        <v>0</v>
      </c>
      <c r="K9594" s="3" t="s">
        <v>46</v>
      </c>
      <c r="L9594" s="3" t="s">
        <v>24</v>
      </c>
      <c r="M9594" s="3" t="s">
        <v>70</v>
      </c>
      <c r="N9594">
        <v>138</v>
      </c>
    </row>
    <row r="9595" spans="1:14" x14ac:dyDescent="0.3">
      <c r="A9595" s="3" t="s">
        <v>10950</v>
      </c>
      <c r="B9595" s="4">
        <v>45368</v>
      </c>
      <c r="C9595" s="3" t="s">
        <v>121</v>
      </c>
      <c r="D9595" s="3" t="s">
        <v>122</v>
      </c>
      <c r="E9595" s="3" t="s">
        <v>43</v>
      </c>
      <c r="F9595" s="3" t="s">
        <v>44</v>
      </c>
      <c r="G9595" s="3" t="s">
        <v>66</v>
      </c>
      <c r="H9595" s="3" t="s">
        <v>45</v>
      </c>
      <c r="I9595" s="3" t="s">
        <v>22</v>
      </c>
      <c r="J9595">
        <v>9997.6200000000008</v>
      </c>
      <c r="K9595" s="3" t="s">
        <v>50</v>
      </c>
      <c r="L9595" s="3" t="s">
        <v>24</v>
      </c>
      <c r="M9595" s="3" t="s">
        <v>33</v>
      </c>
      <c r="N9595">
        <v>9</v>
      </c>
    </row>
    <row r="9596" spans="1:14" x14ac:dyDescent="0.3">
      <c r="A9596" s="3" t="s">
        <v>10951</v>
      </c>
      <c r="B9596" s="4">
        <v>45368</v>
      </c>
      <c r="C9596" s="3" t="s">
        <v>41</v>
      </c>
      <c r="D9596" s="3" t="s">
        <v>42</v>
      </c>
      <c r="E9596" s="3" t="s">
        <v>43</v>
      </c>
      <c r="F9596" s="3" t="s">
        <v>74</v>
      </c>
      <c r="G9596" s="3" t="s">
        <v>20</v>
      </c>
      <c r="H9596" s="3" t="s">
        <v>30</v>
      </c>
      <c r="I9596" s="3" t="s">
        <v>22</v>
      </c>
      <c r="J9596">
        <v>17386.240000000002</v>
      </c>
      <c r="K9596" s="3" t="s">
        <v>46</v>
      </c>
      <c r="L9596" s="3" t="s">
        <v>24</v>
      </c>
      <c r="M9596" s="3" t="s">
        <v>25</v>
      </c>
      <c r="N9596">
        <v>14</v>
      </c>
    </row>
    <row r="9597" spans="1:14" x14ac:dyDescent="0.3">
      <c r="A9597" s="3" t="s">
        <v>10952</v>
      </c>
      <c r="B9597" s="4">
        <v>45368</v>
      </c>
      <c r="C9597" s="3" t="s">
        <v>87</v>
      </c>
      <c r="D9597" s="3" t="s">
        <v>118</v>
      </c>
      <c r="E9597" s="3" t="s">
        <v>43</v>
      </c>
      <c r="F9597" s="3" t="s">
        <v>37</v>
      </c>
      <c r="G9597" s="3" t="s">
        <v>20</v>
      </c>
      <c r="H9597" s="3" t="s">
        <v>38</v>
      </c>
      <c r="I9597" s="3" t="s">
        <v>22</v>
      </c>
      <c r="J9597">
        <v>1438.08</v>
      </c>
      <c r="K9597" s="3" t="s">
        <v>32</v>
      </c>
      <c r="L9597" s="3" t="s">
        <v>24</v>
      </c>
      <c r="M9597" s="3" t="s">
        <v>67</v>
      </c>
      <c r="N9597">
        <v>125</v>
      </c>
    </row>
    <row r="9598" spans="1:14" x14ac:dyDescent="0.3">
      <c r="A9598" s="3" t="s">
        <v>10953</v>
      </c>
      <c r="B9598" s="4">
        <v>45368</v>
      </c>
      <c r="C9598" s="3" t="s">
        <v>41</v>
      </c>
      <c r="D9598" s="3" t="s">
        <v>42</v>
      </c>
      <c r="E9598" s="3" t="s">
        <v>58</v>
      </c>
      <c r="F9598" s="3" t="s">
        <v>85</v>
      </c>
      <c r="G9598" s="3" t="s">
        <v>20</v>
      </c>
      <c r="H9598" s="3" t="s">
        <v>45</v>
      </c>
      <c r="I9598" s="3" t="s">
        <v>22</v>
      </c>
      <c r="J9598">
        <v>3647.54</v>
      </c>
      <c r="K9598" s="3" t="s">
        <v>32</v>
      </c>
      <c r="L9598" s="3" t="s">
        <v>24</v>
      </c>
      <c r="M9598" s="3" t="s">
        <v>67</v>
      </c>
      <c r="N9598">
        <v>158</v>
      </c>
    </row>
    <row r="9599" spans="1:14" x14ac:dyDescent="0.3">
      <c r="A9599" s="3" t="s">
        <v>10954</v>
      </c>
      <c r="B9599" s="4">
        <v>45368</v>
      </c>
      <c r="C9599" s="3" t="s">
        <v>113</v>
      </c>
      <c r="D9599" s="3" t="s">
        <v>181</v>
      </c>
      <c r="E9599" s="3" t="s">
        <v>69</v>
      </c>
      <c r="F9599" s="3" t="s">
        <v>65</v>
      </c>
      <c r="G9599" s="3" t="s">
        <v>20</v>
      </c>
      <c r="H9599" s="3" t="s">
        <v>30</v>
      </c>
      <c r="I9599" s="3" t="s">
        <v>22</v>
      </c>
      <c r="J9599">
        <v>5539.55</v>
      </c>
      <c r="K9599" s="3" t="s">
        <v>32</v>
      </c>
      <c r="L9599" s="3" t="s">
        <v>24</v>
      </c>
      <c r="M9599" s="3" t="s">
        <v>67</v>
      </c>
      <c r="N9599">
        <v>101</v>
      </c>
    </row>
    <row r="9600" spans="1:14" x14ac:dyDescent="0.3">
      <c r="A9600" s="3" t="s">
        <v>10955</v>
      </c>
      <c r="B9600" s="4">
        <v>45368</v>
      </c>
      <c r="C9600" s="3" t="s">
        <v>87</v>
      </c>
      <c r="D9600" s="3" t="s">
        <v>124</v>
      </c>
      <c r="E9600" s="3" t="s">
        <v>18</v>
      </c>
      <c r="F9600" s="3" t="s">
        <v>37</v>
      </c>
      <c r="G9600" s="3" t="s">
        <v>66</v>
      </c>
      <c r="H9600" s="3" t="s">
        <v>38</v>
      </c>
      <c r="I9600" s="3" t="s">
        <v>31</v>
      </c>
      <c r="J9600">
        <v>298.83999999999997</v>
      </c>
      <c r="K9600" s="3" t="s">
        <v>50</v>
      </c>
      <c r="L9600" s="3" t="s">
        <v>24</v>
      </c>
      <c r="M9600" s="3" t="s">
        <v>25</v>
      </c>
      <c r="N9600">
        <v>67</v>
      </c>
    </row>
    <row r="9601" spans="1:14" x14ac:dyDescent="0.3">
      <c r="A9601" s="3" t="s">
        <v>10956</v>
      </c>
      <c r="B9601" s="4">
        <v>45368</v>
      </c>
      <c r="C9601" s="3" t="s">
        <v>204</v>
      </c>
      <c r="D9601" s="3" t="s">
        <v>205</v>
      </c>
      <c r="E9601" s="3" t="s">
        <v>84</v>
      </c>
      <c r="F9601" s="3" t="s">
        <v>37</v>
      </c>
      <c r="G9601" s="3" t="s">
        <v>59</v>
      </c>
      <c r="H9601" s="3" t="s">
        <v>54</v>
      </c>
      <c r="I9601" s="3" t="s">
        <v>31</v>
      </c>
      <c r="J9601">
        <v>486.13</v>
      </c>
      <c r="K9601" s="3" t="s">
        <v>23</v>
      </c>
      <c r="L9601" s="3" t="s">
        <v>24</v>
      </c>
      <c r="M9601" s="3" t="s">
        <v>25</v>
      </c>
      <c r="N9601">
        <v>74</v>
      </c>
    </row>
    <row r="9602" spans="1:14" x14ac:dyDescent="0.3">
      <c r="A9602" s="3" t="s">
        <v>10957</v>
      </c>
      <c r="B9602" s="4">
        <v>45369</v>
      </c>
      <c r="C9602" s="3" t="s">
        <v>35</v>
      </c>
      <c r="D9602" s="3" t="s">
        <v>36</v>
      </c>
      <c r="E9602" s="3" t="s">
        <v>29</v>
      </c>
      <c r="F9602" s="3" t="s">
        <v>85</v>
      </c>
      <c r="G9602" s="3" t="s">
        <v>20</v>
      </c>
      <c r="H9602" s="3" t="s">
        <v>30</v>
      </c>
      <c r="I9602" s="3" t="s">
        <v>31</v>
      </c>
      <c r="J9602">
        <v>0</v>
      </c>
      <c r="K9602" s="3" t="s">
        <v>50</v>
      </c>
      <c r="L9602" s="3" t="s">
        <v>24</v>
      </c>
      <c r="M9602" s="3" t="s">
        <v>67</v>
      </c>
      <c r="N9602">
        <v>155</v>
      </c>
    </row>
    <row r="9603" spans="1:14" x14ac:dyDescent="0.3">
      <c r="A9603" s="3" t="s">
        <v>10959</v>
      </c>
      <c r="B9603" s="4">
        <v>45369</v>
      </c>
      <c r="C9603" s="3" t="s">
        <v>41</v>
      </c>
      <c r="D9603" s="3" t="s">
        <v>250</v>
      </c>
      <c r="E9603" s="3" t="s">
        <v>84</v>
      </c>
      <c r="F9603" s="3" t="s">
        <v>37</v>
      </c>
      <c r="G9603" s="3" t="s">
        <v>20</v>
      </c>
      <c r="H9603" s="3" t="s">
        <v>30</v>
      </c>
      <c r="I9603" s="3" t="s">
        <v>31</v>
      </c>
      <c r="J9603">
        <v>2020.31</v>
      </c>
      <c r="K9603" s="3" t="s">
        <v>46</v>
      </c>
      <c r="L9603" s="3" t="s">
        <v>24</v>
      </c>
      <c r="M9603" s="3" t="s">
        <v>33</v>
      </c>
      <c r="N9603">
        <v>23</v>
      </c>
    </row>
    <row r="9604" spans="1:14" x14ac:dyDescent="0.3">
      <c r="A9604" s="3" t="s">
        <v>10960</v>
      </c>
      <c r="B9604" s="4">
        <v>45369</v>
      </c>
      <c r="C9604" s="3" t="s">
        <v>35</v>
      </c>
      <c r="D9604" s="3" t="s">
        <v>57</v>
      </c>
      <c r="E9604" s="3" t="s">
        <v>58</v>
      </c>
      <c r="F9604" s="3" t="s">
        <v>85</v>
      </c>
      <c r="G9604" s="3" t="s">
        <v>20</v>
      </c>
      <c r="H9604" s="3" t="s">
        <v>45</v>
      </c>
      <c r="I9604" s="3" t="s">
        <v>22</v>
      </c>
      <c r="J9604">
        <v>429.55</v>
      </c>
      <c r="K9604" s="3" t="s">
        <v>50</v>
      </c>
      <c r="L9604" s="3" t="s">
        <v>24</v>
      </c>
      <c r="M9604" s="3" t="s">
        <v>67</v>
      </c>
      <c r="N9604">
        <v>151</v>
      </c>
    </row>
    <row r="9605" spans="1:14" x14ac:dyDescent="0.3">
      <c r="A9605" s="3" t="s">
        <v>10961</v>
      </c>
      <c r="B9605" s="4">
        <v>45369</v>
      </c>
      <c r="C9605" s="3" t="s">
        <v>174</v>
      </c>
      <c r="D9605" s="3" t="s">
        <v>175</v>
      </c>
      <c r="E9605" s="3" t="s">
        <v>224</v>
      </c>
      <c r="F9605" s="3" t="s">
        <v>85</v>
      </c>
      <c r="G9605" s="3" t="s">
        <v>59</v>
      </c>
      <c r="H9605" s="3" t="s">
        <v>45</v>
      </c>
      <c r="I9605" s="3" t="s">
        <v>31</v>
      </c>
      <c r="J9605">
        <v>0</v>
      </c>
      <c r="K9605" s="3" t="s">
        <v>32</v>
      </c>
      <c r="L9605" s="3" t="s">
        <v>24</v>
      </c>
      <c r="M9605" s="3" t="s">
        <v>33</v>
      </c>
      <c r="N9605">
        <v>20</v>
      </c>
    </row>
    <row r="9606" spans="1:14" x14ac:dyDescent="0.3">
      <c r="A9606" s="3" t="s">
        <v>10962</v>
      </c>
      <c r="B9606" s="4">
        <v>45369</v>
      </c>
      <c r="C9606" s="3" t="s">
        <v>35</v>
      </c>
      <c r="D9606" s="3" t="s">
        <v>73</v>
      </c>
      <c r="E9606" s="3" t="s">
        <v>149</v>
      </c>
      <c r="F9606" s="3" t="s">
        <v>116</v>
      </c>
      <c r="G9606" s="3" t="s">
        <v>20</v>
      </c>
      <c r="H9606" s="3" t="s">
        <v>54</v>
      </c>
      <c r="I9606" s="3" t="s">
        <v>22</v>
      </c>
      <c r="J9606">
        <v>0</v>
      </c>
      <c r="K9606" s="3" t="s">
        <v>50</v>
      </c>
      <c r="L9606" s="3" t="s">
        <v>24</v>
      </c>
      <c r="M9606" s="3" t="s">
        <v>67</v>
      </c>
      <c r="N9606">
        <v>9</v>
      </c>
    </row>
    <row r="9607" spans="1:14" x14ac:dyDescent="0.3">
      <c r="A9607" s="3" t="s">
        <v>10963</v>
      </c>
      <c r="B9607" s="4">
        <v>45369</v>
      </c>
      <c r="C9607" s="3" t="s">
        <v>41</v>
      </c>
      <c r="D9607" s="3" t="s">
        <v>199</v>
      </c>
      <c r="E9607" s="3" t="s">
        <v>18</v>
      </c>
      <c r="F9607" s="3" t="s">
        <v>85</v>
      </c>
      <c r="G9607" s="3" t="s">
        <v>20</v>
      </c>
      <c r="H9607" s="3" t="s">
        <v>38</v>
      </c>
      <c r="I9607" s="3" t="s">
        <v>22</v>
      </c>
      <c r="J9607">
        <v>3047.13</v>
      </c>
      <c r="K9607" s="3" t="s">
        <v>50</v>
      </c>
      <c r="L9607" s="3" t="s">
        <v>24</v>
      </c>
      <c r="M9607" s="3" t="s">
        <v>55</v>
      </c>
      <c r="N9607">
        <v>64</v>
      </c>
    </row>
    <row r="9608" spans="1:14" x14ac:dyDescent="0.3">
      <c r="A9608" s="3" t="s">
        <v>10964</v>
      </c>
      <c r="B9608" s="4">
        <v>45369</v>
      </c>
      <c r="C9608" s="3" t="s">
        <v>101</v>
      </c>
      <c r="D9608" s="3" t="s">
        <v>102</v>
      </c>
      <c r="E9608" s="3" t="s">
        <v>43</v>
      </c>
      <c r="F9608" s="3" t="s">
        <v>85</v>
      </c>
      <c r="G9608" s="3" t="s">
        <v>20</v>
      </c>
      <c r="H9608" s="3" t="s">
        <v>54</v>
      </c>
      <c r="I9608" s="3" t="s">
        <v>22</v>
      </c>
      <c r="J9608">
        <v>1406.19</v>
      </c>
      <c r="K9608" s="3" t="s">
        <v>46</v>
      </c>
      <c r="L9608" s="3" t="s">
        <v>24</v>
      </c>
      <c r="M9608" s="3" t="s">
        <v>67</v>
      </c>
      <c r="N9608">
        <v>16</v>
      </c>
    </row>
    <row r="9609" spans="1:14" x14ac:dyDescent="0.3">
      <c r="A9609" s="3" t="s">
        <v>10965</v>
      </c>
      <c r="B9609" s="4">
        <v>45369</v>
      </c>
      <c r="C9609" s="3" t="s">
        <v>178</v>
      </c>
      <c r="D9609" s="3" t="s">
        <v>179</v>
      </c>
      <c r="E9609" s="3" t="s">
        <v>58</v>
      </c>
      <c r="F9609" s="3" t="s">
        <v>85</v>
      </c>
      <c r="G9609" s="3" t="s">
        <v>20</v>
      </c>
      <c r="H9609" s="3" t="s">
        <v>45</v>
      </c>
      <c r="I9609" s="3" t="s">
        <v>22</v>
      </c>
      <c r="J9609">
        <v>3412.51</v>
      </c>
      <c r="K9609" s="3" t="s">
        <v>23</v>
      </c>
      <c r="L9609" s="3" t="s">
        <v>24</v>
      </c>
      <c r="M9609" s="3" t="s">
        <v>33</v>
      </c>
      <c r="N9609">
        <v>4</v>
      </c>
    </row>
    <row r="9610" spans="1:14" x14ac:dyDescent="0.3">
      <c r="A9610" s="3" t="s">
        <v>10966</v>
      </c>
      <c r="B9610" s="4">
        <v>45369</v>
      </c>
      <c r="C9610" s="3" t="s">
        <v>41</v>
      </c>
      <c r="D9610" s="3" t="s">
        <v>250</v>
      </c>
      <c r="E9610" s="3" t="s">
        <v>49</v>
      </c>
      <c r="F9610" s="3" t="s">
        <v>44</v>
      </c>
      <c r="G9610" s="3" t="s">
        <v>59</v>
      </c>
      <c r="H9610" s="3" t="s">
        <v>30</v>
      </c>
      <c r="I9610" s="3" t="s">
        <v>31</v>
      </c>
      <c r="J9610">
        <v>1396.8</v>
      </c>
      <c r="K9610" s="3" t="s">
        <v>50</v>
      </c>
      <c r="L9610" s="3" t="s">
        <v>60</v>
      </c>
      <c r="M9610" s="3" t="s">
        <v>67</v>
      </c>
      <c r="N9610">
        <v>173</v>
      </c>
    </row>
    <row r="9611" spans="1:14" x14ac:dyDescent="0.3">
      <c r="A9611" s="3" t="s">
        <v>10967</v>
      </c>
      <c r="B9611" s="4">
        <v>45369</v>
      </c>
      <c r="C9611" s="3" t="s">
        <v>35</v>
      </c>
      <c r="D9611" s="3" t="s">
        <v>73</v>
      </c>
      <c r="E9611" s="3" t="s">
        <v>29</v>
      </c>
      <c r="F9611" s="3" t="s">
        <v>37</v>
      </c>
      <c r="G9611" s="3" t="s">
        <v>20</v>
      </c>
      <c r="H9611" s="3" t="s">
        <v>54</v>
      </c>
      <c r="I9611" s="3" t="s">
        <v>31</v>
      </c>
      <c r="J9611">
        <v>0</v>
      </c>
      <c r="K9611" s="3" t="s">
        <v>50</v>
      </c>
      <c r="L9611" s="3" t="s">
        <v>24</v>
      </c>
      <c r="M9611" s="3" t="s">
        <v>70</v>
      </c>
      <c r="N9611">
        <v>121</v>
      </c>
    </row>
    <row r="9612" spans="1:14" x14ac:dyDescent="0.3">
      <c r="A9612" s="3" t="s">
        <v>10968</v>
      </c>
      <c r="B9612" s="4">
        <v>45369</v>
      </c>
      <c r="C9612" s="3" t="s">
        <v>41</v>
      </c>
      <c r="D9612" s="3" t="s">
        <v>250</v>
      </c>
      <c r="E9612" s="3" t="s">
        <v>29</v>
      </c>
      <c r="F9612" s="3" t="s">
        <v>19</v>
      </c>
      <c r="G9612" s="3" t="s">
        <v>59</v>
      </c>
      <c r="H9612" s="3" t="s">
        <v>54</v>
      </c>
      <c r="I9612" s="3" t="s">
        <v>22</v>
      </c>
      <c r="J9612">
        <v>0</v>
      </c>
      <c r="K9612" s="3" t="s">
        <v>23</v>
      </c>
      <c r="L9612" s="3" t="s">
        <v>24</v>
      </c>
      <c r="M9612" s="3" t="s">
        <v>33</v>
      </c>
      <c r="N9612">
        <v>8</v>
      </c>
    </row>
    <row r="9613" spans="1:14" x14ac:dyDescent="0.3">
      <c r="A9613" s="3" t="s">
        <v>10969</v>
      </c>
      <c r="B9613" s="4">
        <v>45369</v>
      </c>
      <c r="C9613" s="3" t="s">
        <v>41</v>
      </c>
      <c r="D9613" s="3" t="s">
        <v>157</v>
      </c>
      <c r="E9613" s="3" t="s">
        <v>58</v>
      </c>
      <c r="F9613" s="3" t="s">
        <v>89</v>
      </c>
      <c r="G9613" s="3" t="s">
        <v>66</v>
      </c>
      <c r="H9613" s="3" t="s">
        <v>30</v>
      </c>
      <c r="I9613" s="3" t="s">
        <v>31</v>
      </c>
      <c r="J9613">
        <v>392.48</v>
      </c>
      <c r="K9613" s="3" t="s">
        <v>50</v>
      </c>
      <c r="L9613" s="3" t="s">
        <v>24</v>
      </c>
      <c r="M9613" s="3" t="s">
        <v>67</v>
      </c>
      <c r="N9613">
        <v>80</v>
      </c>
    </row>
    <row r="9614" spans="1:14" x14ac:dyDescent="0.3">
      <c r="A9614" s="3" t="s">
        <v>10970</v>
      </c>
      <c r="B9614" s="4">
        <v>45370</v>
      </c>
      <c r="C9614" s="3" t="s">
        <v>27</v>
      </c>
      <c r="D9614" s="3" t="s">
        <v>169</v>
      </c>
      <c r="E9614" s="3" t="s">
        <v>29</v>
      </c>
      <c r="F9614" s="3" t="s">
        <v>85</v>
      </c>
      <c r="G9614" s="3" t="s">
        <v>20</v>
      </c>
      <c r="H9614" s="3" t="s">
        <v>30</v>
      </c>
      <c r="I9614" s="3" t="s">
        <v>31</v>
      </c>
      <c r="J9614">
        <v>0</v>
      </c>
      <c r="K9614" s="3" t="s">
        <v>32</v>
      </c>
      <c r="L9614" s="3" t="s">
        <v>24</v>
      </c>
      <c r="M9614" s="3" t="s">
        <v>33</v>
      </c>
      <c r="N9614">
        <v>8</v>
      </c>
    </row>
    <row r="9615" spans="1:14" x14ac:dyDescent="0.3">
      <c r="A9615" s="3" t="s">
        <v>10972</v>
      </c>
      <c r="B9615" s="4">
        <v>45370</v>
      </c>
      <c r="C9615" s="3" t="s">
        <v>121</v>
      </c>
      <c r="D9615" s="3" t="s">
        <v>122</v>
      </c>
      <c r="E9615" s="3" t="s">
        <v>125</v>
      </c>
      <c r="F9615" s="3" t="s">
        <v>85</v>
      </c>
      <c r="G9615" s="3" t="s">
        <v>20</v>
      </c>
      <c r="H9615" s="3" t="s">
        <v>38</v>
      </c>
      <c r="I9615" s="3" t="s">
        <v>31</v>
      </c>
      <c r="J9615">
        <v>0</v>
      </c>
      <c r="K9615" s="3" t="s">
        <v>50</v>
      </c>
      <c r="L9615" s="3" t="s">
        <v>24</v>
      </c>
      <c r="M9615" s="3" t="s">
        <v>33</v>
      </c>
      <c r="N9615">
        <v>13</v>
      </c>
    </row>
    <row r="9616" spans="1:14" x14ac:dyDescent="0.3">
      <c r="A9616" s="3" t="s">
        <v>10973</v>
      </c>
      <c r="B9616" s="4">
        <v>45370</v>
      </c>
      <c r="C9616" s="3" t="s">
        <v>144</v>
      </c>
      <c r="D9616" s="3" t="s">
        <v>145</v>
      </c>
      <c r="E9616" s="3" t="s">
        <v>58</v>
      </c>
      <c r="F9616" s="3" t="s">
        <v>44</v>
      </c>
      <c r="G9616" s="3" t="s">
        <v>66</v>
      </c>
      <c r="H9616" s="3" t="s">
        <v>45</v>
      </c>
      <c r="I9616" s="3" t="s">
        <v>22</v>
      </c>
      <c r="J9616">
        <v>3525.24</v>
      </c>
      <c r="K9616" s="3" t="s">
        <v>50</v>
      </c>
      <c r="L9616" s="3" t="s">
        <v>24</v>
      </c>
      <c r="M9616" s="3" t="s">
        <v>25</v>
      </c>
      <c r="N9616">
        <v>76</v>
      </c>
    </row>
    <row r="9617" spans="1:14" x14ac:dyDescent="0.3">
      <c r="A9617" s="3" t="s">
        <v>10974</v>
      </c>
      <c r="B9617" s="4">
        <v>45370</v>
      </c>
      <c r="C9617" s="3" t="s">
        <v>147</v>
      </c>
      <c r="D9617" s="3" t="s">
        <v>148</v>
      </c>
      <c r="E9617" s="3" t="s">
        <v>155</v>
      </c>
      <c r="F9617" s="3" t="s">
        <v>44</v>
      </c>
      <c r="G9617" s="3" t="s">
        <v>66</v>
      </c>
      <c r="H9617" s="3" t="s">
        <v>30</v>
      </c>
      <c r="I9617" s="3" t="s">
        <v>31</v>
      </c>
      <c r="J9617">
        <v>0</v>
      </c>
      <c r="K9617" s="3" t="s">
        <v>50</v>
      </c>
      <c r="L9617" s="3" t="s">
        <v>24</v>
      </c>
      <c r="M9617" s="3" t="s">
        <v>25</v>
      </c>
      <c r="N9617">
        <v>153</v>
      </c>
    </row>
    <row r="9618" spans="1:14" x14ac:dyDescent="0.3">
      <c r="A9618" s="3" t="s">
        <v>10975</v>
      </c>
      <c r="B9618" s="4">
        <v>45370</v>
      </c>
      <c r="C9618" s="3" t="s">
        <v>27</v>
      </c>
      <c r="D9618" s="3" t="s">
        <v>169</v>
      </c>
      <c r="E9618" s="3" t="s">
        <v>58</v>
      </c>
      <c r="F9618" s="3" t="s">
        <v>65</v>
      </c>
      <c r="G9618" s="3" t="s">
        <v>20</v>
      </c>
      <c r="H9618" s="3" t="s">
        <v>30</v>
      </c>
      <c r="I9618" s="3" t="s">
        <v>31</v>
      </c>
      <c r="J9618">
        <v>3015.7</v>
      </c>
      <c r="K9618" s="3" t="s">
        <v>46</v>
      </c>
      <c r="L9618" s="3" t="s">
        <v>24</v>
      </c>
      <c r="M9618" s="3" t="s">
        <v>70</v>
      </c>
      <c r="N9618">
        <v>57</v>
      </c>
    </row>
    <row r="9619" spans="1:14" x14ac:dyDescent="0.3">
      <c r="A9619" s="3" t="s">
        <v>10976</v>
      </c>
      <c r="B9619" s="4">
        <v>45370</v>
      </c>
      <c r="C9619" s="3" t="s">
        <v>101</v>
      </c>
      <c r="D9619" s="3" t="s">
        <v>236</v>
      </c>
      <c r="E9619" s="3" t="s">
        <v>29</v>
      </c>
      <c r="F9619" s="3" t="s">
        <v>74</v>
      </c>
      <c r="G9619" s="3" t="s">
        <v>59</v>
      </c>
      <c r="H9619" s="3" t="s">
        <v>38</v>
      </c>
      <c r="I9619" s="3" t="s">
        <v>31</v>
      </c>
      <c r="J9619">
        <v>0</v>
      </c>
      <c r="K9619" s="3" t="s">
        <v>23</v>
      </c>
      <c r="L9619" s="3" t="s">
        <v>24</v>
      </c>
      <c r="M9619" s="3" t="s">
        <v>25</v>
      </c>
      <c r="N9619">
        <v>22</v>
      </c>
    </row>
    <row r="9620" spans="1:14" x14ac:dyDescent="0.3">
      <c r="A9620" s="3" t="s">
        <v>10977</v>
      </c>
      <c r="B9620" s="4">
        <v>45370</v>
      </c>
      <c r="C9620" s="3" t="s">
        <v>41</v>
      </c>
      <c r="D9620" s="3" t="s">
        <v>250</v>
      </c>
      <c r="E9620" s="3" t="s">
        <v>155</v>
      </c>
      <c r="F9620" s="3" t="s">
        <v>44</v>
      </c>
      <c r="G9620" s="3" t="s">
        <v>20</v>
      </c>
      <c r="H9620" s="3" t="s">
        <v>54</v>
      </c>
      <c r="I9620" s="3" t="s">
        <v>31</v>
      </c>
      <c r="J9620">
        <v>0</v>
      </c>
      <c r="K9620" s="3" t="s">
        <v>32</v>
      </c>
      <c r="L9620" s="3" t="s">
        <v>24</v>
      </c>
      <c r="M9620" s="3" t="s">
        <v>67</v>
      </c>
      <c r="N9620">
        <v>83</v>
      </c>
    </row>
    <row r="9621" spans="1:14" x14ac:dyDescent="0.3">
      <c r="A9621" s="3" t="s">
        <v>10978</v>
      </c>
      <c r="B9621" s="4">
        <v>45370</v>
      </c>
      <c r="C9621" s="3" t="s">
        <v>323</v>
      </c>
      <c r="D9621" s="3" t="s">
        <v>324</v>
      </c>
      <c r="E9621" s="3" t="s">
        <v>49</v>
      </c>
      <c r="F9621" s="3" t="s">
        <v>37</v>
      </c>
      <c r="G9621" s="3" t="s">
        <v>66</v>
      </c>
      <c r="H9621" s="3" t="s">
        <v>38</v>
      </c>
      <c r="I9621" s="3" t="s">
        <v>31</v>
      </c>
      <c r="J9621">
        <v>100.95</v>
      </c>
      <c r="K9621" s="3" t="s">
        <v>32</v>
      </c>
      <c r="L9621" s="3" t="s">
        <v>60</v>
      </c>
      <c r="M9621" s="3" t="s">
        <v>25</v>
      </c>
      <c r="N9621">
        <v>166</v>
      </c>
    </row>
    <row r="9622" spans="1:14" x14ac:dyDescent="0.3">
      <c r="A9622" s="3" t="s">
        <v>10979</v>
      </c>
      <c r="B9622" s="4">
        <v>45370</v>
      </c>
      <c r="C9622" s="3" t="s">
        <v>35</v>
      </c>
      <c r="D9622" s="3" t="s">
        <v>257</v>
      </c>
      <c r="E9622" s="3" t="s">
        <v>18</v>
      </c>
      <c r="F9622" s="3" t="s">
        <v>37</v>
      </c>
      <c r="G9622" s="3" t="s">
        <v>20</v>
      </c>
      <c r="H9622" s="3" t="s">
        <v>45</v>
      </c>
      <c r="I9622" s="3" t="s">
        <v>22</v>
      </c>
      <c r="J9622">
        <v>3485.18</v>
      </c>
      <c r="K9622" s="3" t="s">
        <v>32</v>
      </c>
      <c r="L9622" s="3" t="s">
        <v>24</v>
      </c>
      <c r="M9622" s="3" t="s">
        <v>33</v>
      </c>
      <c r="N9622">
        <v>7</v>
      </c>
    </row>
    <row r="9623" spans="1:14" x14ac:dyDescent="0.3">
      <c r="A9623" s="3" t="s">
        <v>10980</v>
      </c>
      <c r="B9623" s="4">
        <v>45371</v>
      </c>
      <c r="C9623" s="3" t="s">
        <v>41</v>
      </c>
      <c r="D9623" s="3" t="s">
        <v>250</v>
      </c>
      <c r="E9623" s="3" t="s">
        <v>58</v>
      </c>
      <c r="F9623" s="3" t="s">
        <v>74</v>
      </c>
      <c r="G9623" s="3" t="s">
        <v>66</v>
      </c>
      <c r="H9623" s="3" t="s">
        <v>45</v>
      </c>
      <c r="I9623" s="3" t="s">
        <v>31</v>
      </c>
      <c r="J9623">
        <v>90.62</v>
      </c>
      <c r="K9623" s="3" t="s">
        <v>23</v>
      </c>
      <c r="L9623" s="3" t="s">
        <v>24</v>
      </c>
      <c r="M9623" s="3" t="s">
        <v>55</v>
      </c>
      <c r="N9623">
        <v>98</v>
      </c>
    </row>
    <row r="9624" spans="1:14" x14ac:dyDescent="0.3">
      <c r="A9624" s="3" t="s">
        <v>10982</v>
      </c>
      <c r="B9624" s="4">
        <v>45371</v>
      </c>
      <c r="C9624" s="3" t="s">
        <v>187</v>
      </c>
      <c r="D9624" s="3" t="s">
        <v>188</v>
      </c>
      <c r="E9624" s="3" t="s">
        <v>155</v>
      </c>
      <c r="F9624" s="3" t="s">
        <v>44</v>
      </c>
      <c r="G9624" s="3" t="s">
        <v>171</v>
      </c>
      <c r="H9624" s="3" t="s">
        <v>45</v>
      </c>
      <c r="I9624" s="3" t="s">
        <v>22</v>
      </c>
      <c r="J9624">
        <v>0</v>
      </c>
      <c r="K9624" s="3" t="s">
        <v>23</v>
      </c>
      <c r="L9624" s="3" t="s">
        <v>24</v>
      </c>
      <c r="M9624" s="3" t="s">
        <v>25</v>
      </c>
      <c r="N9624">
        <v>43</v>
      </c>
    </row>
    <row r="9625" spans="1:14" x14ac:dyDescent="0.3">
      <c r="A9625" s="3" t="s">
        <v>10983</v>
      </c>
      <c r="B9625" s="4">
        <v>45371</v>
      </c>
      <c r="C9625" s="3" t="s">
        <v>144</v>
      </c>
      <c r="D9625" s="3" t="s">
        <v>489</v>
      </c>
      <c r="E9625" s="3" t="s">
        <v>49</v>
      </c>
      <c r="F9625" s="3" t="s">
        <v>116</v>
      </c>
      <c r="G9625" s="3" t="s">
        <v>66</v>
      </c>
      <c r="H9625" s="3" t="s">
        <v>38</v>
      </c>
      <c r="I9625" s="3" t="s">
        <v>22</v>
      </c>
      <c r="J9625">
        <v>1852.28</v>
      </c>
      <c r="K9625" s="3" t="s">
        <v>46</v>
      </c>
      <c r="L9625" s="3" t="s">
        <v>24</v>
      </c>
      <c r="M9625" s="3" t="s">
        <v>33</v>
      </c>
      <c r="N9625">
        <v>18</v>
      </c>
    </row>
    <row r="9626" spans="1:14" x14ac:dyDescent="0.3">
      <c r="A9626" s="3" t="s">
        <v>10984</v>
      </c>
      <c r="B9626" s="4">
        <v>45371</v>
      </c>
      <c r="C9626" s="3" t="s">
        <v>35</v>
      </c>
      <c r="D9626" s="3" t="s">
        <v>159</v>
      </c>
      <c r="E9626" s="3" t="s">
        <v>29</v>
      </c>
      <c r="F9626" s="3" t="s">
        <v>65</v>
      </c>
      <c r="G9626" s="3" t="s">
        <v>59</v>
      </c>
      <c r="H9626" s="3" t="s">
        <v>30</v>
      </c>
      <c r="I9626" s="3" t="s">
        <v>31</v>
      </c>
      <c r="J9626">
        <v>0</v>
      </c>
      <c r="K9626" s="3" t="s">
        <v>46</v>
      </c>
      <c r="L9626" s="3" t="s">
        <v>24</v>
      </c>
      <c r="M9626" s="3" t="s">
        <v>55</v>
      </c>
      <c r="N9626">
        <v>57</v>
      </c>
    </row>
    <row r="9627" spans="1:14" x14ac:dyDescent="0.3">
      <c r="A9627" s="3" t="s">
        <v>10985</v>
      </c>
      <c r="B9627" s="4">
        <v>45371</v>
      </c>
      <c r="C9627" s="3" t="s">
        <v>27</v>
      </c>
      <c r="D9627" s="3" t="s">
        <v>169</v>
      </c>
      <c r="E9627" s="3" t="s">
        <v>125</v>
      </c>
      <c r="F9627" s="3" t="s">
        <v>89</v>
      </c>
      <c r="G9627" s="3" t="s">
        <v>66</v>
      </c>
      <c r="H9627" s="3" t="s">
        <v>38</v>
      </c>
      <c r="I9627" s="3" t="s">
        <v>31</v>
      </c>
      <c r="J9627">
        <v>0</v>
      </c>
      <c r="K9627" s="3" t="s">
        <v>23</v>
      </c>
      <c r="L9627" s="3" t="s">
        <v>24</v>
      </c>
      <c r="M9627" s="3" t="s">
        <v>25</v>
      </c>
      <c r="N9627">
        <v>92</v>
      </c>
    </row>
    <row r="9628" spans="1:14" x14ac:dyDescent="0.3">
      <c r="A9628" s="3" t="s">
        <v>10986</v>
      </c>
      <c r="B9628" s="4">
        <v>45371</v>
      </c>
      <c r="C9628" s="3" t="s">
        <v>35</v>
      </c>
      <c r="D9628" s="3" t="s">
        <v>257</v>
      </c>
      <c r="E9628" s="3" t="s">
        <v>149</v>
      </c>
      <c r="F9628" s="3" t="s">
        <v>89</v>
      </c>
      <c r="G9628" s="3" t="s">
        <v>20</v>
      </c>
      <c r="H9628" s="3" t="s">
        <v>45</v>
      </c>
      <c r="I9628" s="3" t="s">
        <v>31</v>
      </c>
      <c r="J9628">
        <v>0</v>
      </c>
      <c r="K9628" s="3" t="s">
        <v>32</v>
      </c>
      <c r="L9628" s="3" t="s">
        <v>24</v>
      </c>
      <c r="M9628" s="3" t="s">
        <v>55</v>
      </c>
      <c r="N9628">
        <v>32</v>
      </c>
    </row>
    <row r="9629" spans="1:14" x14ac:dyDescent="0.3">
      <c r="A9629" s="3" t="s">
        <v>10987</v>
      </c>
      <c r="B9629" s="4">
        <v>45371</v>
      </c>
      <c r="C9629" s="3" t="s">
        <v>35</v>
      </c>
      <c r="D9629" s="3" t="s">
        <v>57</v>
      </c>
      <c r="E9629" s="3" t="s">
        <v>58</v>
      </c>
      <c r="F9629" s="3" t="s">
        <v>65</v>
      </c>
      <c r="G9629" s="3" t="s">
        <v>66</v>
      </c>
      <c r="H9629" s="3" t="s">
        <v>30</v>
      </c>
      <c r="I9629" s="3" t="s">
        <v>22</v>
      </c>
      <c r="J9629">
        <v>119.4</v>
      </c>
      <c r="K9629" s="3" t="s">
        <v>32</v>
      </c>
      <c r="L9629" s="3" t="s">
        <v>24</v>
      </c>
      <c r="M9629" s="3" t="s">
        <v>33</v>
      </c>
      <c r="N9629">
        <v>19</v>
      </c>
    </row>
    <row r="9630" spans="1:14" x14ac:dyDescent="0.3">
      <c r="A9630" s="3" t="s">
        <v>10988</v>
      </c>
      <c r="B9630" s="4">
        <v>45371</v>
      </c>
      <c r="C9630" s="3" t="s">
        <v>174</v>
      </c>
      <c r="D9630" s="3" t="s">
        <v>212</v>
      </c>
      <c r="E9630" s="3" t="s">
        <v>58</v>
      </c>
      <c r="F9630" s="3" t="s">
        <v>85</v>
      </c>
      <c r="G9630" s="3" t="s">
        <v>53</v>
      </c>
      <c r="H9630" s="3" t="s">
        <v>45</v>
      </c>
      <c r="I9630" s="3" t="s">
        <v>31</v>
      </c>
      <c r="J9630">
        <v>257.32</v>
      </c>
      <c r="K9630" s="3" t="s">
        <v>50</v>
      </c>
      <c r="L9630" s="3" t="s">
        <v>24</v>
      </c>
      <c r="M9630" s="3" t="s">
        <v>55</v>
      </c>
      <c r="N9630">
        <v>148</v>
      </c>
    </row>
    <row r="9631" spans="1:14" x14ac:dyDescent="0.3">
      <c r="A9631" s="3" t="s">
        <v>10989</v>
      </c>
      <c r="B9631" s="4">
        <v>45371</v>
      </c>
      <c r="C9631" s="3" t="s">
        <v>91</v>
      </c>
      <c r="D9631" s="3" t="s">
        <v>98</v>
      </c>
      <c r="E9631" s="3" t="s">
        <v>58</v>
      </c>
      <c r="F9631" s="3" t="s">
        <v>44</v>
      </c>
      <c r="G9631" s="3" t="s">
        <v>20</v>
      </c>
      <c r="H9631" s="3" t="s">
        <v>30</v>
      </c>
      <c r="I9631" s="3" t="s">
        <v>22</v>
      </c>
      <c r="J9631">
        <v>1715.41</v>
      </c>
      <c r="K9631" s="3" t="s">
        <v>32</v>
      </c>
      <c r="L9631" s="3" t="s">
        <v>24</v>
      </c>
      <c r="M9631" s="3" t="s">
        <v>70</v>
      </c>
      <c r="N9631">
        <v>120</v>
      </c>
    </row>
    <row r="9632" spans="1:14" x14ac:dyDescent="0.3">
      <c r="A9632" s="3" t="s">
        <v>10990</v>
      </c>
      <c r="B9632" s="4">
        <v>45371</v>
      </c>
      <c r="C9632" s="3" t="s">
        <v>35</v>
      </c>
      <c r="D9632" s="3" t="s">
        <v>159</v>
      </c>
      <c r="E9632" s="3" t="s">
        <v>64</v>
      </c>
      <c r="F9632" s="3" t="s">
        <v>85</v>
      </c>
      <c r="G9632" s="3" t="s">
        <v>59</v>
      </c>
      <c r="H9632" s="3" t="s">
        <v>54</v>
      </c>
      <c r="I9632" s="3" t="s">
        <v>22</v>
      </c>
      <c r="J9632">
        <v>0</v>
      </c>
      <c r="K9632" s="3" t="s">
        <v>50</v>
      </c>
      <c r="L9632" s="3" t="s">
        <v>24</v>
      </c>
      <c r="M9632" s="3" t="s">
        <v>67</v>
      </c>
      <c r="N9632">
        <v>104</v>
      </c>
    </row>
    <row r="9633" spans="1:14" x14ac:dyDescent="0.3">
      <c r="A9633" s="3" t="s">
        <v>10991</v>
      </c>
      <c r="B9633" s="4">
        <v>45371</v>
      </c>
      <c r="C9633" s="3" t="s">
        <v>41</v>
      </c>
      <c r="D9633" s="3" t="s">
        <v>42</v>
      </c>
      <c r="E9633" s="3" t="s">
        <v>58</v>
      </c>
      <c r="F9633" s="3" t="s">
        <v>89</v>
      </c>
      <c r="G9633" s="3" t="s">
        <v>59</v>
      </c>
      <c r="H9633" s="3" t="s">
        <v>45</v>
      </c>
      <c r="I9633" s="3" t="s">
        <v>31</v>
      </c>
      <c r="J9633">
        <v>402.14</v>
      </c>
      <c r="K9633" s="3" t="s">
        <v>50</v>
      </c>
      <c r="L9633" s="3" t="s">
        <v>47</v>
      </c>
      <c r="M9633" s="3" t="s">
        <v>67</v>
      </c>
      <c r="N9633">
        <v>147</v>
      </c>
    </row>
    <row r="9634" spans="1:14" x14ac:dyDescent="0.3">
      <c r="A9634" s="3" t="s">
        <v>10992</v>
      </c>
      <c r="B9634" s="4">
        <v>45371</v>
      </c>
      <c r="C9634" s="3" t="s">
        <v>196</v>
      </c>
      <c r="D9634" s="3" t="s">
        <v>197</v>
      </c>
      <c r="E9634" s="3" t="s">
        <v>29</v>
      </c>
      <c r="F9634" s="3" t="s">
        <v>89</v>
      </c>
      <c r="G9634" s="3" t="s">
        <v>20</v>
      </c>
      <c r="H9634" s="3" t="s">
        <v>21</v>
      </c>
      <c r="I9634" s="3" t="s">
        <v>31</v>
      </c>
      <c r="J9634">
        <v>0</v>
      </c>
      <c r="K9634" s="3" t="s">
        <v>32</v>
      </c>
      <c r="L9634" s="3" t="s">
        <v>24</v>
      </c>
      <c r="M9634" s="3" t="s">
        <v>70</v>
      </c>
      <c r="N9634">
        <v>173</v>
      </c>
    </row>
    <row r="9635" spans="1:14" x14ac:dyDescent="0.3">
      <c r="A9635" s="3" t="s">
        <v>10993</v>
      </c>
      <c r="B9635" s="4">
        <v>45371</v>
      </c>
      <c r="C9635" s="3" t="s">
        <v>91</v>
      </c>
      <c r="D9635" s="3" t="s">
        <v>92</v>
      </c>
      <c r="E9635" s="3" t="s">
        <v>224</v>
      </c>
      <c r="F9635" s="3" t="s">
        <v>19</v>
      </c>
      <c r="G9635" s="3" t="s">
        <v>66</v>
      </c>
      <c r="H9635" s="3" t="s">
        <v>45</v>
      </c>
      <c r="I9635" s="3" t="s">
        <v>31</v>
      </c>
      <c r="J9635">
        <v>0</v>
      </c>
      <c r="K9635" s="3" t="s">
        <v>50</v>
      </c>
      <c r="L9635" s="3" t="s">
        <v>47</v>
      </c>
      <c r="M9635" s="3" t="s">
        <v>33</v>
      </c>
      <c r="N9635">
        <v>13</v>
      </c>
    </row>
    <row r="9636" spans="1:14" x14ac:dyDescent="0.3">
      <c r="A9636" s="3" t="s">
        <v>10994</v>
      </c>
      <c r="B9636" s="4">
        <v>45371</v>
      </c>
      <c r="C9636" s="3" t="s">
        <v>35</v>
      </c>
      <c r="D9636" s="3" t="s">
        <v>57</v>
      </c>
      <c r="E9636" s="3" t="s">
        <v>58</v>
      </c>
      <c r="F9636" s="3" t="s">
        <v>89</v>
      </c>
      <c r="G9636" s="3" t="s">
        <v>59</v>
      </c>
      <c r="H9636" s="3" t="s">
        <v>45</v>
      </c>
      <c r="I9636" s="3" t="s">
        <v>22</v>
      </c>
      <c r="J9636">
        <v>1661.13</v>
      </c>
      <c r="K9636" s="3" t="s">
        <v>32</v>
      </c>
      <c r="L9636" s="3" t="s">
        <v>24</v>
      </c>
      <c r="M9636" s="3" t="s">
        <v>25</v>
      </c>
      <c r="N9636">
        <v>6</v>
      </c>
    </row>
    <row r="9637" spans="1:14" x14ac:dyDescent="0.3">
      <c r="A9637" s="3" t="s">
        <v>10995</v>
      </c>
      <c r="B9637" s="4">
        <v>45371</v>
      </c>
      <c r="C9637" s="3" t="s">
        <v>243</v>
      </c>
      <c r="D9637" s="3" t="s">
        <v>244</v>
      </c>
      <c r="E9637" s="3" t="s">
        <v>84</v>
      </c>
      <c r="F9637" s="3" t="s">
        <v>74</v>
      </c>
      <c r="G9637" s="3" t="s">
        <v>20</v>
      </c>
      <c r="H9637" s="3" t="s">
        <v>30</v>
      </c>
      <c r="I9637" s="3" t="s">
        <v>31</v>
      </c>
      <c r="J9637">
        <v>859.78</v>
      </c>
      <c r="K9637" s="3" t="s">
        <v>46</v>
      </c>
      <c r="L9637" s="3" t="s">
        <v>24</v>
      </c>
      <c r="M9637" s="3" t="s">
        <v>33</v>
      </c>
      <c r="N9637">
        <v>16</v>
      </c>
    </row>
    <row r="9638" spans="1:14" x14ac:dyDescent="0.3">
      <c r="A9638" s="3" t="s">
        <v>10996</v>
      </c>
      <c r="B9638" s="4">
        <v>45371</v>
      </c>
      <c r="C9638" s="3" t="s">
        <v>121</v>
      </c>
      <c r="D9638" s="3" t="s">
        <v>122</v>
      </c>
      <c r="E9638" s="3" t="s">
        <v>224</v>
      </c>
      <c r="F9638" s="3" t="s">
        <v>44</v>
      </c>
      <c r="G9638" s="3" t="s">
        <v>20</v>
      </c>
      <c r="H9638" s="3" t="s">
        <v>38</v>
      </c>
      <c r="I9638" s="3" t="s">
        <v>22</v>
      </c>
      <c r="J9638">
        <v>0</v>
      </c>
      <c r="K9638" s="3" t="s">
        <v>50</v>
      </c>
      <c r="L9638" s="3" t="s">
        <v>24</v>
      </c>
      <c r="M9638" s="3" t="s">
        <v>55</v>
      </c>
      <c r="N9638">
        <v>128</v>
      </c>
    </row>
    <row r="9639" spans="1:14" x14ac:dyDescent="0.3">
      <c r="A9639" s="3" t="s">
        <v>10997</v>
      </c>
      <c r="B9639" s="4">
        <v>45372</v>
      </c>
      <c r="C9639" s="3" t="s">
        <v>91</v>
      </c>
      <c r="D9639" s="3" t="s">
        <v>136</v>
      </c>
      <c r="E9639" s="3" t="s">
        <v>58</v>
      </c>
      <c r="F9639" s="3" t="s">
        <v>89</v>
      </c>
      <c r="G9639" s="3" t="s">
        <v>20</v>
      </c>
      <c r="H9639" s="3" t="s">
        <v>30</v>
      </c>
      <c r="I9639" s="3" t="s">
        <v>31</v>
      </c>
      <c r="J9639">
        <v>269.8</v>
      </c>
      <c r="K9639" s="3" t="s">
        <v>50</v>
      </c>
      <c r="L9639" s="3" t="s">
        <v>24</v>
      </c>
      <c r="M9639" s="3" t="s">
        <v>25</v>
      </c>
      <c r="N9639">
        <v>14</v>
      </c>
    </row>
    <row r="9640" spans="1:14" x14ac:dyDescent="0.3">
      <c r="A9640" s="3" t="s">
        <v>10999</v>
      </c>
      <c r="B9640" s="4">
        <v>45372</v>
      </c>
      <c r="C9640" s="3" t="s">
        <v>121</v>
      </c>
      <c r="D9640" s="3" t="s">
        <v>162</v>
      </c>
      <c r="E9640" s="3" t="s">
        <v>58</v>
      </c>
      <c r="F9640" s="3" t="s">
        <v>74</v>
      </c>
      <c r="G9640" s="3" t="s">
        <v>66</v>
      </c>
      <c r="H9640" s="3" t="s">
        <v>30</v>
      </c>
      <c r="I9640" s="3" t="s">
        <v>31</v>
      </c>
      <c r="J9640">
        <v>411.34</v>
      </c>
      <c r="K9640" s="3" t="s">
        <v>23</v>
      </c>
      <c r="L9640" s="3" t="s">
        <v>60</v>
      </c>
      <c r="M9640" s="3" t="s">
        <v>55</v>
      </c>
      <c r="N9640">
        <v>111</v>
      </c>
    </row>
    <row r="9641" spans="1:14" x14ac:dyDescent="0.3">
      <c r="A9641" s="3" t="s">
        <v>11000</v>
      </c>
      <c r="B9641" s="4">
        <v>45372</v>
      </c>
      <c r="C9641" s="3" t="s">
        <v>35</v>
      </c>
      <c r="D9641" s="3" t="s">
        <v>57</v>
      </c>
      <c r="E9641" s="3" t="s">
        <v>58</v>
      </c>
      <c r="F9641" s="3" t="s">
        <v>65</v>
      </c>
      <c r="G9641" s="3" t="s">
        <v>20</v>
      </c>
      <c r="H9641" s="3" t="s">
        <v>54</v>
      </c>
      <c r="I9641" s="3" t="s">
        <v>31</v>
      </c>
      <c r="J9641">
        <v>301.85000000000002</v>
      </c>
      <c r="K9641" s="3" t="s">
        <v>32</v>
      </c>
      <c r="L9641" s="3" t="s">
        <v>24</v>
      </c>
      <c r="M9641" s="3" t="s">
        <v>25</v>
      </c>
      <c r="N9641">
        <v>105</v>
      </c>
    </row>
    <row r="9642" spans="1:14" x14ac:dyDescent="0.3">
      <c r="A9642" s="3" t="s">
        <v>11001</v>
      </c>
      <c r="B9642" s="4">
        <v>45372</v>
      </c>
      <c r="C9642" s="3" t="s">
        <v>323</v>
      </c>
      <c r="D9642" s="3" t="s">
        <v>324</v>
      </c>
      <c r="E9642" s="3" t="s">
        <v>69</v>
      </c>
      <c r="F9642" s="3" t="s">
        <v>19</v>
      </c>
      <c r="G9642" s="3" t="s">
        <v>20</v>
      </c>
      <c r="H9642" s="3" t="s">
        <v>38</v>
      </c>
      <c r="I9642" s="3" t="s">
        <v>31</v>
      </c>
      <c r="J9642">
        <v>2388.8200000000002</v>
      </c>
      <c r="K9642" s="3" t="s">
        <v>50</v>
      </c>
      <c r="L9642" s="3" t="s">
        <v>24</v>
      </c>
      <c r="M9642" s="3" t="s">
        <v>25</v>
      </c>
      <c r="N9642">
        <v>165</v>
      </c>
    </row>
    <row r="9643" spans="1:14" x14ac:dyDescent="0.3">
      <c r="A9643" s="3" t="s">
        <v>11002</v>
      </c>
      <c r="B9643" s="4">
        <v>45372</v>
      </c>
      <c r="C9643" s="3" t="s">
        <v>41</v>
      </c>
      <c r="D9643" s="3" t="s">
        <v>52</v>
      </c>
      <c r="E9643" s="3" t="s">
        <v>69</v>
      </c>
      <c r="F9643" s="3" t="s">
        <v>37</v>
      </c>
      <c r="G9643" s="3" t="s">
        <v>66</v>
      </c>
      <c r="H9643" s="3" t="s">
        <v>45</v>
      </c>
      <c r="I9643" s="3" t="s">
        <v>31</v>
      </c>
      <c r="J9643">
        <v>433.54</v>
      </c>
      <c r="K9643" s="3" t="s">
        <v>46</v>
      </c>
      <c r="L9643" s="3" t="s">
        <v>24</v>
      </c>
      <c r="M9643" s="3" t="s">
        <v>25</v>
      </c>
      <c r="N9643">
        <v>25</v>
      </c>
    </row>
    <row r="9644" spans="1:14" x14ac:dyDescent="0.3">
      <c r="A9644" s="3" t="s">
        <v>11003</v>
      </c>
      <c r="B9644" s="4">
        <v>45372</v>
      </c>
      <c r="C9644" s="3" t="s">
        <v>94</v>
      </c>
      <c r="D9644" s="3" t="s">
        <v>95</v>
      </c>
      <c r="E9644" s="3" t="s">
        <v>224</v>
      </c>
      <c r="F9644" s="3" t="s">
        <v>19</v>
      </c>
      <c r="G9644" s="3" t="s">
        <v>20</v>
      </c>
      <c r="H9644" s="3" t="s">
        <v>38</v>
      </c>
      <c r="I9644" s="3" t="s">
        <v>22</v>
      </c>
      <c r="J9644">
        <v>0</v>
      </c>
      <c r="K9644" s="3" t="s">
        <v>46</v>
      </c>
      <c r="L9644" s="3" t="s">
        <v>24</v>
      </c>
      <c r="M9644" s="3" t="s">
        <v>25</v>
      </c>
      <c r="N9644">
        <v>93</v>
      </c>
    </row>
    <row r="9645" spans="1:14" x14ac:dyDescent="0.3">
      <c r="A9645" s="3" t="s">
        <v>11004</v>
      </c>
      <c r="B9645" s="4">
        <v>45372</v>
      </c>
      <c r="C9645" s="3" t="s">
        <v>178</v>
      </c>
      <c r="D9645" s="3" t="s">
        <v>179</v>
      </c>
      <c r="E9645" s="3" t="s">
        <v>69</v>
      </c>
      <c r="F9645" s="3" t="s">
        <v>37</v>
      </c>
      <c r="G9645" s="3" t="s">
        <v>20</v>
      </c>
      <c r="H9645" s="3" t="s">
        <v>45</v>
      </c>
      <c r="I9645" s="3" t="s">
        <v>22</v>
      </c>
      <c r="J9645">
        <v>6774.42</v>
      </c>
      <c r="K9645" s="3" t="s">
        <v>50</v>
      </c>
      <c r="L9645" s="3" t="s">
        <v>24</v>
      </c>
      <c r="M9645" s="3" t="s">
        <v>25</v>
      </c>
      <c r="N9645">
        <v>98</v>
      </c>
    </row>
    <row r="9646" spans="1:14" x14ac:dyDescent="0.3">
      <c r="A9646" s="3" t="s">
        <v>11005</v>
      </c>
      <c r="B9646" s="4">
        <v>45372</v>
      </c>
      <c r="C9646" s="3" t="s">
        <v>91</v>
      </c>
      <c r="D9646" s="3" t="s">
        <v>98</v>
      </c>
      <c r="E9646" s="3" t="s">
        <v>69</v>
      </c>
      <c r="F9646" s="3" t="s">
        <v>85</v>
      </c>
      <c r="G9646" s="3" t="s">
        <v>59</v>
      </c>
      <c r="H9646" s="3" t="s">
        <v>38</v>
      </c>
      <c r="I9646" s="3" t="s">
        <v>31</v>
      </c>
      <c r="J9646">
        <v>615.74</v>
      </c>
      <c r="K9646" s="3" t="s">
        <v>23</v>
      </c>
      <c r="L9646" s="3" t="s">
        <v>24</v>
      </c>
      <c r="M9646" s="3" t="s">
        <v>33</v>
      </c>
      <c r="N9646">
        <v>13</v>
      </c>
    </row>
    <row r="9647" spans="1:14" x14ac:dyDescent="0.3">
      <c r="A9647" s="3" t="s">
        <v>11006</v>
      </c>
      <c r="B9647" s="4">
        <v>45372</v>
      </c>
      <c r="C9647" s="3" t="s">
        <v>35</v>
      </c>
      <c r="D9647" s="3" t="s">
        <v>36</v>
      </c>
      <c r="E9647" s="3" t="s">
        <v>43</v>
      </c>
      <c r="F9647" s="3" t="s">
        <v>116</v>
      </c>
      <c r="G9647" s="3" t="s">
        <v>59</v>
      </c>
      <c r="H9647" s="3" t="s">
        <v>38</v>
      </c>
      <c r="I9647" s="3" t="s">
        <v>31</v>
      </c>
      <c r="J9647">
        <v>2789.84</v>
      </c>
      <c r="K9647" s="3" t="s">
        <v>46</v>
      </c>
      <c r="L9647" s="3" t="s">
        <v>24</v>
      </c>
      <c r="M9647" s="3" t="s">
        <v>25</v>
      </c>
      <c r="N9647">
        <v>113</v>
      </c>
    </row>
    <row r="9648" spans="1:14" x14ac:dyDescent="0.3">
      <c r="A9648" s="3" t="s">
        <v>11007</v>
      </c>
      <c r="B9648" s="4">
        <v>45372</v>
      </c>
      <c r="C9648" s="3" t="s">
        <v>174</v>
      </c>
      <c r="D9648" s="3" t="s">
        <v>175</v>
      </c>
      <c r="E9648" s="3" t="s">
        <v>149</v>
      </c>
      <c r="F9648" s="3" t="s">
        <v>65</v>
      </c>
      <c r="G9648" s="3" t="s">
        <v>20</v>
      </c>
      <c r="H9648" s="3" t="s">
        <v>38</v>
      </c>
      <c r="I9648" s="3" t="s">
        <v>31</v>
      </c>
      <c r="J9648">
        <v>0</v>
      </c>
      <c r="K9648" s="3" t="s">
        <v>50</v>
      </c>
      <c r="L9648" s="3" t="s">
        <v>24</v>
      </c>
      <c r="M9648" s="3" t="s">
        <v>67</v>
      </c>
      <c r="N9648">
        <v>139</v>
      </c>
    </row>
    <row r="9649" spans="1:14" x14ac:dyDescent="0.3">
      <c r="A9649" s="3" t="s">
        <v>11008</v>
      </c>
      <c r="B9649" s="4">
        <v>45372</v>
      </c>
      <c r="C9649" s="3" t="s">
        <v>41</v>
      </c>
      <c r="D9649" s="3" t="s">
        <v>157</v>
      </c>
      <c r="E9649" s="3" t="s">
        <v>18</v>
      </c>
      <c r="F9649" s="3" t="s">
        <v>74</v>
      </c>
      <c r="G9649" s="3" t="s">
        <v>66</v>
      </c>
      <c r="H9649" s="3" t="s">
        <v>30</v>
      </c>
      <c r="I9649" s="3" t="s">
        <v>31</v>
      </c>
      <c r="J9649">
        <v>159.41999999999999</v>
      </c>
      <c r="K9649" s="3" t="s">
        <v>50</v>
      </c>
      <c r="L9649" s="3" t="s">
        <v>24</v>
      </c>
      <c r="M9649" s="3" t="s">
        <v>55</v>
      </c>
      <c r="N9649">
        <v>151</v>
      </c>
    </row>
    <row r="9650" spans="1:14" x14ac:dyDescent="0.3">
      <c r="A9650" s="3" t="s">
        <v>11009</v>
      </c>
      <c r="B9650" s="4">
        <v>45373</v>
      </c>
      <c r="C9650" s="3" t="s">
        <v>342</v>
      </c>
      <c r="D9650" s="3" t="s">
        <v>343</v>
      </c>
      <c r="E9650" s="3" t="s">
        <v>18</v>
      </c>
      <c r="F9650" s="3" t="s">
        <v>74</v>
      </c>
      <c r="G9650" s="3" t="s">
        <v>66</v>
      </c>
      <c r="H9650" s="3" t="s">
        <v>54</v>
      </c>
      <c r="I9650" s="3" t="s">
        <v>22</v>
      </c>
      <c r="J9650">
        <v>4660.2700000000004</v>
      </c>
      <c r="K9650" s="3" t="s">
        <v>32</v>
      </c>
      <c r="L9650" s="3" t="s">
        <v>24</v>
      </c>
      <c r="M9650" s="3" t="s">
        <v>33</v>
      </c>
      <c r="N9650">
        <v>14</v>
      </c>
    </row>
    <row r="9651" spans="1:14" x14ac:dyDescent="0.3">
      <c r="A9651" s="3" t="s">
        <v>11011</v>
      </c>
      <c r="B9651" s="4">
        <v>45373</v>
      </c>
      <c r="C9651" s="3" t="s">
        <v>87</v>
      </c>
      <c r="D9651" s="3" t="s">
        <v>124</v>
      </c>
      <c r="E9651" s="3" t="s">
        <v>58</v>
      </c>
      <c r="F9651" s="3" t="s">
        <v>44</v>
      </c>
      <c r="G9651" s="3" t="s">
        <v>66</v>
      </c>
      <c r="H9651" s="3" t="s">
        <v>54</v>
      </c>
      <c r="I9651" s="3" t="s">
        <v>22</v>
      </c>
      <c r="J9651">
        <v>344.38</v>
      </c>
      <c r="K9651" s="3" t="s">
        <v>23</v>
      </c>
      <c r="L9651" s="3" t="s">
        <v>24</v>
      </c>
      <c r="M9651" s="3" t="s">
        <v>67</v>
      </c>
      <c r="N9651">
        <v>70</v>
      </c>
    </row>
    <row r="9652" spans="1:14" x14ac:dyDescent="0.3">
      <c r="A9652" s="3" t="s">
        <v>11012</v>
      </c>
      <c r="B9652" s="4">
        <v>45373</v>
      </c>
      <c r="C9652" s="3" t="s">
        <v>35</v>
      </c>
      <c r="D9652" s="3" t="s">
        <v>267</v>
      </c>
      <c r="E9652" s="3" t="s">
        <v>58</v>
      </c>
      <c r="F9652" s="3" t="s">
        <v>44</v>
      </c>
      <c r="G9652" s="3" t="s">
        <v>20</v>
      </c>
      <c r="H9652" s="3" t="s">
        <v>38</v>
      </c>
      <c r="I9652" s="3" t="s">
        <v>31</v>
      </c>
      <c r="J9652">
        <v>1241.3900000000001</v>
      </c>
      <c r="K9652" s="3" t="s">
        <v>50</v>
      </c>
      <c r="L9652" s="3" t="s">
        <v>24</v>
      </c>
      <c r="M9652" s="3" t="s">
        <v>25</v>
      </c>
      <c r="N9652">
        <v>90</v>
      </c>
    </row>
    <row r="9653" spans="1:14" x14ac:dyDescent="0.3">
      <c r="A9653" s="3" t="s">
        <v>11013</v>
      </c>
      <c r="B9653" s="4">
        <v>45373</v>
      </c>
      <c r="C9653" s="3" t="s">
        <v>41</v>
      </c>
      <c r="D9653" s="3" t="s">
        <v>52</v>
      </c>
      <c r="E9653" s="3" t="s">
        <v>58</v>
      </c>
      <c r="F9653" s="3" t="s">
        <v>37</v>
      </c>
      <c r="G9653" s="3" t="s">
        <v>20</v>
      </c>
      <c r="H9653" s="3" t="s">
        <v>30</v>
      </c>
      <c r="I9653" s="3" t="s">
        <v>31</v>
      </c>
      <c r="J9653">
        <v>3836.97</v>
      </c>
      <c r="K9653" s="3" t="s">
        <v>46</v>
      </c>
      <c r="L9653" s="3" t="s">
        <v>47</v>
      </c>
      <c r="M9653" s="3" t="s">
        <v>70</v>
      </c>
      <c r="N9653">
        <v>131</v>
      </c>
    </row>
    <row r="9654" spans="1:14" x14ac:dyDescent="0.3">
      <c r="A9654" s="3" t="s">
        <v>11014</v>
      </c>
      <c r="B9654" s="4">
        <v>45373</v>
      </c>
      <c r="C9654" s="3" t="s">
        <v>35</v>
      </c>
      <c r="D9654" s="3" t="s">
        <v>257</v>
      </c>
      <c r="E9654" s="3" t="s">
        <v>84</v>
      </c>
      <c r="F9654" s="3" t="s">
        <v>65</v>
      </c>
      <c r="G9654" s="3" t="s">
        <v>59</v>
      </c>
      <c r="H9654" s="3" t="s">
        <v>38</v>
      </c>
      <c r="I9654" s="3" t="s">
        <v>22</v>
      </c>
      <c r="J9654">
        <v>5423.12</v>
      </c>
      <c r="K9654" s="3" t="s">
        <v>50</v>
      </c>
      <c r="L9654" s="3" t="s">
        <v>24</v>
      </c>
      <c r="M9654" s="3" t="s">
        <v>33</v>
      </c>
      <c r="N9654">
        <v>27</v>
      </c>
    </row>
    <row r="9655" spans="1:14" x14ac:dyDescent="0.3">
      <c r="A9655" s="3" t="s">
        <v>11015</v>
      </c>
      <c r="B9655" s="4">
        <v>45373</v>
      </c>
      <c r="C9655" s="3" t="s">
        <v>133</v>
      </c>
      <c r="D9655" s="3" t="s">
        <v>134</v>
      </c>
      <c r="E9655" s="3" t="s">
        <v>43</v>
      </c>
      <c r="F9655" s="3" t="s">
        <v>65</v>
      </c>
      <c r="G9655" s="3" t="s">
        <v>66</v>
      </c>
      <c r="H9655" s="3" t="s">
        <v>99</v>
      </c>
      <c r="I9655" s="3" t="s">
        <v>31</v>
      </c>
      <c r="J9655">
        <v>236.35</v>
      </c>
      <c r="K9655" s="3" t="s">
        <v>50</v>
      </c>
      <c r="L9655" s="3" t="s">
        <v>24</v>
      </c>
      <c r="M9655" s="3" t="s">
        <v>33</v>
      </c>
      <c r="N9655">
        <v>8</v>
      </c>
    </row>
    <row r="9656" spans="1:14" x14ac:dyDescent="0.3">
      <c r="A9656" s="3" t="s">
        <v>11016</v>
      </c>
      <c r="B9656" s="4">
        <v>45373</v>
      </c>
      <c r="C9656" s="3" t="s">
        <v>121</v>
      </c>
      <c r="D9656" s="3" t="s">
        <v>162</v>
      </c>
      <c r="E9656" s="3" t="s">
        <v>69</v>
      </c>
      <c r="F9656" s="3" t="s">
        <v>85</v>
      </c>
      <c r="G9656" s="3" t="s">
        <v>20</v>
      </c>
      <c r="H9656" s="3" t="s">
        <v>99</v>
      </c>
      <c r="I9656" s="3" t="s">
        <v>22</v>
      </c>
      <c r="J9656">
        <v>72.69</v>
      </c>
      <c r="K9656" s="3" t="s">
        <v>23</v>
      </c>
      <c r="L9656" s="3" t="s">
        <v>60</v>
      </c>
      <c r="M9656" s="3" t="s">
        <v>33</v>
      </c>
      <c r="N9656">
        <v>18</v>
      </c>
    </row>
    <row r="9657" spans="1:14" x14ac:dyDescent="0.3">
      <c r="A9657" s="3" t="s">
        <v>11017</v>
      </c>
      <c r="B9657" s="4">
        <v>45373</v>
      </c>
      <c r="C9657" s="3" t="s">
        <v>35</v>
      </c>
      <c r="D9657" s="3" t="s">
        <v>257</v>
      </c>
      <c r="E9657" s="3" t="s">
        <v>69</v>
      </c>
      <c r="F9657" s="3" t="s">
        <v>74</v>
      </c>
      <c r="G9657" s="3" t="s">
        <v>66</v>
      </c>
      <c r="H9657" s="3" t="s">
        <v>38</v>
      </c>
      <c r="I9657" s="3" t="s">
        <v>22</v>
      </c>
      <c r="J9657">
        <v>756.76</v>
      </c>
      <c r="K9657" s="3" t="s">
        <v>46</v>
      </c>
      <c r="L9657" s="3" t="s">
        <v>24</v>
      </c>
      <c r="M9657" s="3" t="s">
        <v>25</v>
      </c>
      <c r="N9657">
        <v>63</v>
      </c>
    </row>
    <row r="9658" spans="1:14" x14ac:dyDescent="0.3">
      <c r="A9658" s="3" t="s">
        <v>11018</v>
      </c>
      <c r="B9658" s="4">
        <v>45373</v>
      </c>
      <c r="C9658" s="3" t="s">
        <v>41</v>
      </c>
      <c r="D9658" s="3" t="s">
        <v>250</v>
      </c>
      <c r="E9658" s="3" t="s">
        <v>84</v>
      </c>
      <c r="F9658" s="3" t="s">
        <v>89</v>
      </c>
      <c r="G9658" s="3" t="s">
        <v>20</v>
      </c>
      <c r="H9658" s="3" t="s">
        <v>38</v>
      </c>
      <c r="I9658" s="3" t="s">
        <v>22</v>
      </c>
      <c r="J9658">
        <v>553.48</v>
      </c>
      <c r="K9658" s="3" t="s">
        <v>23</v>
      </c>
      <c r="L9658" s="3" t="s">
        <v>24</v>
      </c>
      <c r="M9658" s="3" t="s">
        <v>67</v>
      </c>
      <c r="N9658">
        <v>16</v>
      </c>
    </row>
    <row r="9659" spans="1:14" x14ac:dyDescent="0.3">
      <c r="A9659" s="3" t="s">
        <v>11019</v>
      </c>
      <c r="B9659" s="4">
        <v>45374</v>
      </c>
      <c r="C9659" s="3" t="s">
        <v>190</v>
      </c>
      <c r="D9659" s="3" t="s">
        <v>191</v>
      </c>
      <c r="E9659" s="3" t="s">
        <v>29</v>
      </c>
      <c r="F9659" s="3" t="s">
        <v>89</v>
      </c>
      <c r="G9659" s="3" t="s">
        <v>20</v>
      </c>
      <c r="H9659" s="3" t="s">
        <v>30</v>
      </c>
      <c r="I9659" s="3" t="s">
        <v>31</v>
      </c>
      <c r="J9659">
        <v>0</v>
      </c>
      <c r="K9659" s="3" t="s">
        <v>50</v>
      </c>
      <c r="L9659" s="3" t="s">
        <v>24</v>
      </c>
      <c r="M9659" s="3" t="s">
        <v>33</v>
      </c>
      <c r="N9659">
        <v>5</v>
      </c>
    </row>
    <row r="9660" spans="1:14" x14ac:dyDescent="0.3">
      <c r="A9660" s="3" t="s">
        <v>11021</v>
      </c>
      <c r="B9660" s="4">
        <v>45374</v>
      </c>
      <c r="C9660" s="3" t="s">
        <v>41</v>
      </c>
      <c r="D9660" s="3" t="s">
        <v>199</v>
      </c>
      <c r="E9660" s="3" t="s">
        <v>58</v>
      </c>
      <c r="F9660" s="3" t="s">
        <v>116</v>
      </c>
      <c r="G9660" s="3" t="s">
        <v>66</v>
      </c>
      <c r="H9660" s="3" t="s">
        <v>45</v>
      </c>
      <c r="I9660" s="3" t="s">
        <v>22</v>
      </c>
      <c r="J9660">
        <v>214.42</v>
      </c>
      <c r="K9660" s="3" t="s">
        <v>50</v>
      </c>
      <c r="L9660" s="3" t="s">
        <v>24</v>
      </c>
      <c r="M9660" s="3" t="s">
        <v>25</v>
      </c>
      <c r="N9660">
        <v>135</v>
      </c>
    </row>
    <row r="9661" spans="1:14" x14ac:dyDescent="0.3">
      <c r="A9661" s="3" t="s">
        <v>11022</v>
      </c>
      <c r="B9661" s="4">
        <v>45374</v>
      </c>
      <c r="C9661" s="3" t="s">
        <v>35</v>
      </c>
      <c r="D9661" s="3" t="s">
        <v>57</v>
      </c>
      <c r="E9661" s="3" t="s">
        <v>29</v>
      </c>
      <c r="F9661" s="3" t="s">
        <v>74</v>
      </c>
      <c r="G9661" s="3" t="s">
        <v>20</v>
      </c>
      <c r="H9661" s="3" t="s">
        <v>54</v>
      </c>
      <c r="I9661" s="3" t="s">
        <v>31</v>
      </c>
      <c r="J9661">
        <v>0</v>
      </c>
      <c r="K9661" s="3" t="s">
        <v>50</v>
      </c>
      <c r="L9661" s="3" t="s">
        <v>24</v>
      </c>
      <c r="M9661" s="3" t="s">
        <v>55</v>
      </c>
      <c r="N9661">
        <v>103</v>
      </c>
    </row>
    <row r="9662" spans="1:14" x14ac:dyDescent="0.3">
      <c r="A9662" s="3" t="s">
        <v>11023</v>
      </c>
      <c r="B9662" s="4">
        <v>45374</v>
      </c>
      <c r="C9662" s="3" t="s">
        <v>201</v>
      </c>
      <c r="D9662" s="3" t="s">
        <v>202</v>
      </c>
      <c r="E9662" s="3" t="s">
        <v>155</v>
      </c>
      <c r="F9662" s="3" t="s">
        <v>74</v>
      </c>
      <c r="G9662" s="3" t="s">
        <v>20</v>
      </c>
      <c r="H9662" s="3" t="s">
        <v>30</v>
      </c>
      <c r="I9662" s="3" t="s">
        <v>31</v>
      </c>
      <c r="J9662">
        <v>0</v>
      </c>
      <c r="K9662" s="3" t="s">
        <v>50</v>
      </c>
      <c r="L9662" s="3" t="s">
        <v>24</v>
      </c>
      <c r="M9662" s="3" t="s">
        <v>33</v>
      </c>
      <c r="N9662">
        <v>11</v>
      </c>
    </row>
    <row r="9663" spans="1:14" x14ac:dyDescent="0.3">
      <c r="A9663" s="3" t="s">
        <v>11024</v>
      </c>
      <c r="B9663" s="4">
        <v>45374</v>
      </c>
      <c r="C9663" s="3" t="s">
        <v>174</v>
      </c>
      <c r="D9663" s="3" t="s">
        <v>212</v>
      </c>
      <c r="E9663" s="3" t="s">
        <v>58</v>
      </c>
      <c r="F9663" s="3" t="s">
        <v>89</v>
      </c>
      <c r="G9663" s="3" t="s">
        <v>20</v>
      </c>
      <c r="H9663" s="3" t="s">
        <v>45</v>
      </c>
      <c r="I9663" s="3" t="s">
        <v>31</v>
      </c>
      <c r="J9663">
        <v>11952.99</v>
      </c>
      <c r="K9663" s="3" t="s">
        <v>32</v>
      </c>
      <c r="L9663" s="3" t="s">
        <v>24</v>
      </c>
      <c r="M9663" s="3" t="s">
        <v>55</v>
      </c>
      <c r="N9663">
        <v>155</v>
      </c>
    </row>
    <row r="9664" spans="1:14" x14ac:dyDescent="0.3">
      <c r="A9664" s="3" t="s">
        <v>11025</v>
      </c>
      <c r="B9664" s="4">
        <v>45374</v>
      </c>
      <c r="C9664" s="3" t="s">
        <v>204</v>
      </c>
      <c r="D9664" s="3" t="s">
        <v>205</v>
      </c>
      <c r="E9664" s="3" t="s">
        <v>69</v>
      </c>
      <c r="F9664" s="3" t="s">
        <v>65</v>
      </c>
      <c r="G9664" s="3" t="s">
        <v>53</v>
      </c>
      <c r="H9664" s="3" t="s">
        <v>38</v>
      </c>
      <c r="I9664" s="3" t="s">
        <v>31</v>
      </c>
      <c r="J9664">
        <v>198.78</v>
      </c>
      <c r="K9664" s="3" t="s">
        <v>50</v>
      </c>
      <c r="L9664" s="3" t="s">
        <v>24</v>
      </c>
      <c r="M9664" s="3" t="s">
        <v>55</v>
      </c>
      <c r="N9664">
        <v>125</v>
      </c>
    </row>
    <row r="9665" spans="1:14" x14ac:dyDescent="0.3">
      <c r="A9665" s="3" t="s">
        <v>11026</v>
      </c>
      <c r="B9665" s="4">
        <v>45374</v>
      </c>
      <c r="C9665" s="3" t="s">
        <v>35</v>
      </c>
      <c r="D9665" s="3" t="s">
        <v>73</v>
      </c>
      <c r="E9665" s="3" t="s">
        <v>69</v>
      </c>
      <c r="F9665" s="3" t="s">
        <v>44</v>
      </c>
      <c r="G9665" s="3" t="s">
        <v>53</v>
      </c>
      <c r="H9665" s="3" t="s">
        <v>45</v>
      </c>
      <c r="I9665" s="3" t="s">
        <v>31</v>
      </c>
      <c r="J9665">
        <v>660.54</v>
      </c>
      <c r="K9665" s="3" t="s">
        <v>50</v>
      </c>
      <c r="L9665" s="3" t="s">
        <v>24</v>
      </c>
      <c r="M9665" s="3" t="s">
        <v>70</v>
      </c>
      <c r="N9665">
        <v>49</v>
      </c>
    </row>
    <row r="9666" spans="1:14" x14ac:dyDescent="0.3">
      <c r="A9666" s="3" t="s">
        <v>11027</v>
      </c>
      <c r="B9666" s="4">
        <v>45374</v>
      </c>
      <c r="C9666" s="3" t="s">
        <v>113</v>
      </c>
      <c r="D9666" s="3" t="s">
        <v>181</v>
      </c>
      <c r="E9666" s="3" t="s">
        <v>43</v>
      </c>
      <c r="F9666" s="3" t="s">
        <v>89</v>
      </c>
      <c r="G9666" s="3" t="s">
        <v>20</v>
      </c>
      <c r="H9666" s="3" t="s">
        <v>45</v>
      </c>
      <c r="I9666" s="3" t="s">
        <v>22</v>
      </c>
      <c r="J9666">
        <v>83.68</v>
      </c>
      <c r="K9666" s="3" t="s">
        <v>32</v>
      </c>
      <c r="L9666" s="3" t="s">
        <v>24</v>
      </c>
      <c r="M9666" s="3" t="s">
        <v>55</v>
      </c>
      <c r="N9666">
        <v>3</v>
      </c>
    </row>
    <row r="9667" spans="1:14" x14ac:dyDescent="0.3">
      <c r="A9667" s="3" t="s">
        <v>11028</v>
      </c>
      <c r="B9667" s="4">
        <v>45374</v>
      </c>
      <c r="C9667" s="3" t="s">
        <v>62</v>
      </c>
      <c r="D9667" s="3" t="s">
        <v>63</v>
      </c>
      <c r="E9667" s="3" t="s">
        <v>69</v>
      </c>
      <c r="F9667" s="3" t="s">
        <v>19</v>
      </c>
      <c r="G9667" s="3" t="s">
        <v>20</v>
      </c>
      <c r="H9667" s="3" t="s">
        <v>38</v>
      </c>
      <c r="I9667" s="3" t="s">
        <v>22</v>
      </c>
      <c r="J9667">
        <v>509.19</v>
      </c>
      <c r="K9667" s="3" t="s">
        <v>50</v>
      </c>
      <c r="L9667" s="3" t="s">
        <v>24</v>
      </c>
      <c r="M9667" s="3" t="s">
        <v>33</v>
      </c>
      <c r="N9667">
        <v>15</v>
      </c>
    </row>
    <row r="9668" spans="1:14" x14ac:dyDescent="0.3">
      <c r="A9668" s="3" t="s">
        <v>11029</v>
      </c>
      <c r="B9668" s="4">
        <v>45375</v>
      </c>
      <c r="C9668" s="3" t="s">
        <v>35</v>
      </c>
      <c r="D9668" s="3" t="s">
        <v>36</v>
      </c>
      <c r="E9668" s="3" t="s">
        <v>84</v>
      </c>
      <c r="F9668" s="3" t="s">
        <v>74</v>
      </c>
      <c r="G9668" s="3" t="s">
        <v>66</v>
      </c>
      <c r="H9668" s="3" t="s">
        <v>45</v>
      </c>
      <c r="I9668" s="3" t="s">
        <v>22</v>
      </c>
      <c r="J9668">
        <v>47.67</v>
      </c>
      <c r="K9668" s="3" t="s">
        <v>50</v>
      </c>
      <c r="L9668" s="3" t="s">
        <v>24</v>
      </c>
      <c r="M9668" s="3" t="s">
        <v>33</v>
      </c>
      <c r="N9668">
        <v>16</v>
      </c>
    </row>
    <row r="9669" spans="1:14" x14ac:dyDescent="0.3">
      <c r="A9669" s="3" t="s">
        <v>11031</v>
      </c>
      <c r="B9669" s="4">
        <v>45375</v>
      </c>
      <c r="C9669" s="3" t="s">
        <v>101</v>
      </c>
      <c r="D9669" s="3" t="s">
        <v>210</v>
      </c>
      <c r="E9669" s="3" t="s">
        <v>29</v>
      </c>
      <c r="F9669" s="3" t="s">
        <v>74</v>
      </c>
      <c r="G9669" s="3" t="s">
        <v>20</v>
      </c>
      <c r="H9669" s="3" t="s">
        <v>38</v>
      </c>
      <c r="I9669" s="3" t="s">
        <v>22</v>
      </c>
      <c r="J9669">
        <v>0</v>
      </c>
      <c r="K9669" s="3" t="s">
        <v>50</v>
      </c>
      <c r="L9669" s="3" t="s">
        <v>47</v>
      </c>
      <c r="M9669" s="3" t="s">
        <v>25</v>
      </c>
      <c r="N9669">
        <v>32</v>
      </c>
    </row>
    <row r="9670" spans="1:14" x14ac:dyDescent="0.3">
      <c r="A9670" s="3" t="s">
        <v>11032</v>
      </c>
      <c r="B9670" s="4">
        <v>45375</v>
      </c>
      <c r="C9670" s="3" t="s">
        <v>101</v>
      </c>
      <c r="D9670" s="3" t="s">
        <v>236</v>
      </c>
      <c r="E9670" s="3" t="s">
        <v>69</v>
      </c>
      <c r="F9670" s="3" t="s">
        <v>19</v>
      </c>
      <c r="G9670" s="3" t="s">
        <v>20</v>
      </c>
      <c r="H9670" s="3" t="s">
        <v>38</v>
      </c>
      <c r="I9670" s="3" t="s">
        <v>31</v>
      </c>
      <c r="J9670">
        <v>872.36</v>
      </c>
      <c r="K9670" s="3" t="s">
        <v>46</v>
      </c>
      <c r="L9670" s="3" t="s">
        <v>24</v>
      </c>
      <c r="M9670" s="3" t="s">
        <v>33</v>
      </c>
      <c r="N9670">
        <v>22</v>
      </c>
    </row>
    <row r="9671" spans="1:14" x14ac:dyDescent="0.3">
      <c r="A9671" s="3" t="s">
        <v>11033</v>
      </c>
      <c r="B9671" s="4">
        <v>45375</v>
      </c>
      <c r="C9671" s="3" t="s">
        <v>27</v>
      </c>
      <c r="D9671" s="3" t="s">
        <v>28</v>
      </c>
      <c r="E9671" s="3" t="s">
        <v>29</v>
      </c>
      <c r="F9671" s="3" t="s">
        <v>44</v>
      </c>
      <c r="G9671" s="3" t="s">
        <v>20</v>
      </c>
      <c r="H9671" s="3" t="s">
        <v>38</v>
      </c>
      <c r="I9671" s="3" t="s">
        <v>31</v>
      </c>
      <c r="J9671">
        <v>0</v>
      </c>
      <c r="K9671" s="3" t="s">
        <v>50</v>
      </c>
      <c r="L9671" s="3" t="s">
        <v>24</v>
      </c>
      <c r="M9671" s="3" t="s">
        <v>55</v>
      </c>
      <c r="N9671">
        <v>47</v>
      </c>
    </row>
    <row r="9672" spans="1:14" x14ac:dyDescent="0.3">
      <c r="A9672" s="3" t="s">
        <v>11034</v>
      </c>
      <c r="B9672" s="4">
        <v>45375</v>
      </c>
      <c r="C9672" s="3" t="s">
        <v>27</v>
      </c>
      <c r="D9672" s="3" t="s">
        <v>28</v>
      </c>
      <c r="E9672" s="3" t="s">
        <v>29</v>
      </c>
      <c r="F9672" s="3" t="s">
        <v>116</v>
      </c>
      <c r="G9672" s="3" t="s">
        <v>20</v>
      </c>
      <c r="H9672" s="3" t="s">
        <v>38</v>
      </c>
      <c r="I9672" s="3" t="s">
        <v>31</v>
      </c>
      <c r="J9672">
        <v>0</v>
      </c>
      <c r="K9672" s="3" t="s">
        <v>50</v>
      </c>
      <c r="L9672" s="3" t="s">
        <v>24</v>
      </c>
      <c r="M9672" s="3" t="s">
        <v>33</v>
      </c>
      <c r="N9672">
        <v>17</v>
      </c>
    </row>
    <row r="9673" spans="1:14" x14ac:dyDescent="0.3">
      <c r="A9673" s="3" t="s">
        <v>11035</v>
      </c>
      <c r="B9673" s="4">
        <v>45375</v>
      </c>
      <c r="C9673" s="3" t="s">
        <v>16</v>
      </c>
      <c r="D9673" s="3" t="s">
        <v>83</v>
      </c>
      <c r="E9673" s="3" t="s">
        <v>84</v>
      </c>
      <c r="F9673" s="3" t="s">
        <v>89</v>
      </c>
      <c r="G9673" s="3" t="s">
        <v>66</v>
      </c>
      <c r="H9673" s="3" t="s">
        <v>45</v>
      </c>
      <c r="I9673" s="3" t="s">
        <v>31</v>
      </c>
      <c r="J9673">
        <v>351.61</v>
      </c>
      <c r="K9673" s="3" t="s">
        <v>32</v>
      </c>
      <c r="L9673" s="3" t="s">
        <v>24</v>
      </c>
      <c r="M9673" s="3" t="s">
        <v>70</v>
      </c>
      <c r="N9673">
        <v>68</v>
      </c>
    </row>
    <row r="9674" spans="1:14" x14ac:dyDescent="0.3">
      <c r="A9674" s="3" t="s">
        <v>11036</v>
      </c>
      <c r="B9674" s="4">
        <v>45375</v>
      </c>
      <c r="C9674" s="3" t="s">
        <v>35</v>
      </c>
      <c r="D9674" s="3" t="s">
        <v>36</v>
      </c>
      <c r="E9674" s="3" t="s">
        <v>58</v>
      </c>
      <c r="F9674" s="3" t="s">
        <v>19</v>
      </c>
      <c r="G9674" s="3" t="s">
        <v>20</v>
      </c>
      <c r="H9674" s="3" t="s">
        <v>38</v>
      </c>
      <c r="I9674" s="3" t="s">
        <v>31</v>
      </c>
      <c r="J9674">
        <v>58.28</v>
      </c>
      <c r="K9674" s="3" t="s">
        <v>32</v>
      </c>
      <c r="L9674" s="3" t="s">
        <v>24</v>
      </c>
      <c r="M9674" s="3" t="s">
        <v>33</v>
      </c>
      <c r="N9674">
        <v>13</v>
      </c>
    </row>
    <row r="9675" spans="1:14" x14ac:dyDescent="0.3">
      <c r="A9675" s="3" t="s">
        <v>11037</v>
      </c>
      <c r="B9675" s="4">
        <v>45375</v>
      </c>
      <c r="C9675" s="3" t="s">
        <v>35</v>
      </c>
      <c r="D9675" s="3" t="s">
        <v>36</v>
      </c>
      <c r="E9675" s="3" t="s">
        <v>224</v>
      </c>
      <c r="F9675" s="3" t="s">
        <v>89</v>
      </c>
      <c r="G9675" s="3" t="s">
        <v>20</v>
      </c>
      <c r="H9675" s="3" t="s">
        <v>21</v>
      </c>
      <c r="I9675" s="3" t="s">
        <v>31</v>
      </c>
      <c r="J9675">
        <v>0</v>
      </c>
      <c r="K9675" s="3" t="s">
        <v>23</v>
      </c>
      <c r="L9675" s="3" t="s">
        <v>24</v>
      </c>
      <c r="M9675" s="3" t="s">
        <v>33</v>
      </c>
      <c r="N9675">
        <v>12</v>
      </c>
    </row>
    <row r="9676" spans="1:14" x14ac:dyDescent="0.3">
      <c r="A9676" s="3" t="s">
        <v>11038</v>
      </c>
      <c r="B9676" s="4">
        <v>45376</v>
      </c>
      <c r="C9676" s="3" t="s">
        <v>16</v>
      </c>
      <c r="D9676" s="3" t="s">
        <v>83</v>
      </c>
      <c r="E9676" s="3" t="s">
        <v>58</v>
      </c>
      <c r="F9676" s="3" t="s">
        <v>44</v>
      </c>
      <c r="G9676" s="3" t="s">
        <v>66</v>
      </c>
      <c r="H9676" s="3" t="s">
        <v>30</v>
      </c>
      <c r="I9676" s="3" t="s">
        <v>31</v>
      </c>
      <c r="J9676">
        <v>40.47</v>
      </c>
      <c r="K9676" s="3" t="s">
        <v>50</v>
      </c>
      <c r="L9676" s="3" t="s">
        <v>24</v>
      </c>
      <c r="M9676" s="3" t="s">
        <v>55</v>
      </c>
      <c r="N9676">
        <v>177</v>
      </c>
    </row>
    <row r="9677" spans="1:14" x14ac:dyDescent="0.3">
      <c r="A9677" s="3" t="s">
        <v>11040</v>
      </c>
      <c r="B9677" s="4">
        <v>45376</v>
      </c>
      <c r="C9677" s="3" t="s">
        <v>128</v>
      </c>
      <c r="D9677" s="3" t="s">
        <v>129</v>
      </c>
      <c r="E9677" s="3" t="s">
        <v>84</v>
      </c>
      <c r="F9677" s="3" t="s">
        <v>89</v>
      </c>
      <c r="G9677" s="3" t="s">
        <v>20</v>
      </c>
      <c r="H9677" s="3" t="s">
        <v>30</v>
      </c>
      <c r="I9677" s="3" t="s">
        <v>31</v>
      </c>
      <c r="J9677">
        <v>174.16</v>
      </c>
      <c r="K9677" s="3" t="s">
        <v>23</v>
      </c>
      <c r="L9677" s="3" t="s">
        <v>24</v>
      </c>
      <c r="M9677" s="3" t="s">
        <v>25</v>
      </c>
      <c r="N9677">
        <v>30</v>
      </c>
    </row>
    <row r="9678" spans="1:14" x14ac:dyDescent="0.3">
      <c r="A9678" s="3" t="s">
        <v>11041</v>
      </c>
      <c r="B9678" s="4">
        <v>45376</v>
      </c>
      <c r="C9678" s="3" t="s">
        <v>16</v>
      </c>
      <c r="D9678" s="3" t="s">
        <v>83</v>
      </c>
      <c r="E9678" s="3" t="s">
        <v>29</v>
      </c>
      <c r="F9678" s="3" t="s">
        <v>74</v>
      </c>
      <c r="G9678" s="3" t="s">
        <v>20</v>
      </c>
      <c r="H9678" s="3" t="s">
        <v>38</v>
      </c>
      <c r="I9678" s="3" t="s">
        <v>31</v>
      </c>
      <c r="J9678">
        <v>0</v>
      </c>
      <c r="K9678" s="3" t="s">
        <v>46</v>
      </c>
      <c r="L9678" s="3" t="s">
        <v>24</v>
      </c>
      <c r="M9678" s="3" t="s">
        <v>67</v>
      </c>
      <c r="N9678">
        <v>177</v>
      </c>
    </row>
    <row r="9679" spans="1:14" x14ac:dyDescent="0.3">
      <c r="A9679" s="3" t="s">
        <v>11042</v>
      </c>
      <c r="B9679" s="4">
        <v>45376</v>
      </c>
      <c r="C9679" s="3" t="s">
        <v>76</v>
      </c>
      <c r="D9679" s="3" t="s">
        <v>77</v>
      </c>
      <c r="E9679" s="3" t="s">
        <v>224</v>
      </c>
      <c r="F9679" s="3" t="s">
        <v>44</v>
      </c>
      <c r="G9679" s="3" t="s">
        <v>53</v>
      </c>
      <c r="H9679" s="3" t="s">
        <v>54</v>
      </c>
      <c r="I9679" s="3" t="s">
        <v>22</v>
      </c>
      <c r="J9679">
        <v>0</v>
      </c>
      <c r="K9679" s="3" t="s">
        <v>32</v>
      </c>
      <c r="L9679" s="3" t="s">
        <v>24</v>
      </c>
      <c r="M9679" s="3" t="s">
        <v>55</v>
      </c>
      <c r="N9679">
        <v>80</v>
      </c>
    </row>
    <row r="9680" spans="1:14" x14ac:dyDescent="0.3">
      <c r="A9680" s="3" t="s">
        <v>11043</v>
      </c>
      <c r="B9680" s="4">
        <v>45376</v>
      </c>
      <c r="C9680" s="3" t="s">
        <v>178</v>
      </c>
      <c r="D9680" s="3" t="s">
        <v>179</v>
      </c>
      <c r="E9680" s="3" t="s">
        <v>224</v>
      </c>
      <c r="F9680" s="3" t="s">
        <v>89</v>
      </c>
      <c r="G9680" s="3" t="s">
        <v>20</v>
      </c>
      <c r="H9680" s="3" t="s">
        <v>30</v>
      </c>
      <c r="I9680" s="3" t="s">
        <v>22</v>
      </c>
      <c r="J9680">
        <v>0</v>
      </c>
      <c r="K9680" s="3" t="s">
        <v>23</v>
      </c>
      <c r="L9680" s="3" t="s">
        <v>47</v>
      </c>
      <c r="M9680" s="3" t="s">
        <v>67</v>
      </c>
      <c r="N9680">
        <v>96</v>
      </c>
    </row>
    <row r="9681" spans="1:14" x14ac:dyDescent="0.3">
      <c r="A9681" s="3" t="s">
        <v>11044</v>
      </c>
      <c r="B9681" s="4">
        <v>45376</v>
      </c>
      <c r="C9681" s="3" t="s">
        <v>94</v>
      </c>
      <c r="D9681" s="3" t="s">
        <v>95</v>
      </c>
      <c r="E9681" s="3" t="s">
        <v>224</v>
      </c>
      <c r="F9681" s="3" t="s">
        <v>89</v>
      </c>
      <c r="G9681" s="3" t="s">
        <v>20</v>
      </c>
      <c r="H9681" s="3" t="s">
        <v>54</v>
      </c>
      <c r="I9681" s="3" t="s">
        <v>31</v>
      </c>
      <c r="J9681">
        <v>0</v>
      </c>
      <c r="K9681" s="3" t="s">
        <v>46</v>
      </c>
      <c r="L9681" s="3" t="s">
        <v>24</v>
      </c>
      <c r="M9681" s="3" t="s">
        <v>25</v>
      </c>
      <c r="N9681">
        <v>3</v>
      </c>
    </row>
    <row r="9682" spans="1:14" x14ac:dyDescent="0.3">
      <c r="A9682" s="3" t="s">
        <v>11045</v>
      </c>
      <c r="B9682" s="4">
        <v>45376</v>
      </c>
      <c r="C9682" s="3" t="s">
        <v>41</v>
      </c>
      <c r="D9682" s="3" t="s">
        <v>250</v>
      </c>
      <c r="E9682" s="3" t="s">
        <v>155</v>
      </c>
      <c r="F9682" s="3" t="s">
        <v>116</v>
      </c>
      <c r="G9682" s="3" t="s">
        <v>66</v>
      </c>
      <c r="H9682" s="3" t="s">
        <v>45</v>
      </c>
      <c r="I9682" s="3" t="s">
        <v>22</v>
      </c>
      <c r="J9682">
        <v>0</v>
      </c>
      <c r="K9682" s="3" t="s">
        <v>46</v>
      </c>
      <c r="L9682" s="3" t="s">
        <v>24</v>
      </c>
      <c r="M9682" s="3" t="s">
        <v>33</v>
      </c>
      <c r="N9682">
        <v>19</v>
      </c>
    </row>
    <row r="9683" spans="1:14" x14ac:dyDescent="0.3">
      <c r="A9683" s="3" t="s">
        <v>11046</v>
      </c>
      <c r="B9683" s="4">
        <v>45377</v>
      </c>
      <c r="C9683" s="3" t="s">
        <v>35</v>
      </c>
      <c r="D9683" s="3" t="s">
        <v>57</v>
      </c>
      <c r="E9683" s="3" t="s">
        <v>125</v>
      </c>
      <c r="F9683" s="3" t="s">
        <v>65</v>
      </c>
      <c r="G9683" s="3" t="s">
        <v>20</v>
      </c>
      <c r="H9683" s="3" t="s">
        <v>38</v>
      </c>
      <c r="I9683" s="3" t="s">
        <v>31</v>
      </c>
      <c r="J9683">
        <v>0</v>
      </c>
      <c r="K9683" s="3" t="s">
        <v>46</v>
      </c>
      <c r="L9683" s="3" t="s">
        <v>24</v>
      </c>
      <c r="M9683" s="3" t="s">
        <v>55</v>
      </c>
      <c r="N9683">
        <v>121</v>
      </c>
    </row>
    <row r="9684" spans="1:14" x14ac:dyDescent="0.3">
      <c r="A9684" s="3" t="s">
        <v>11048</v>
      </c>
      <c r="B9684" s="4">
        <v>45377</v>
      </c>
      <c r="C9684" s="3" t="s">
        <v>101</v>
      </c>
      <c r="D9684" s="3" t="s">
        <v>210</v>
      </c>
      <c r="E9684" s="3" t="s">
        <v>69</v>
      </c>
      <c r="F9684" s="3" t="s">
        <v>85</v>
      </c>
      <c r="G9684" s="3" t="s">
        <v>20</v>
      </c>
      <c r="H9684" s="3" t="s">
        <v>54</v>
      </c>
      <c r="I9684" s="3" t="s">
        <v>22</v>
      </c>
      <c r="J9684">
        <v>344.34</v>
      </c>
      <c r="K9684" s="3" t="s">
        <v>32</v>
      </c>
      <c r="L9684" s="3" t="s">
        <v>24</v>
      </c>
      <c r="M9684" s="3" t="s">
        <v>25</v>
      </c>
      <c r="N9684">
        <v>108</v>
      </c>
    </row>
    <row r="9685" spans="1:14" x14ac:dyDescent="0.3">
      <c r="A9685" s="3" t="s">
        <v>11049</v>
      </c>
      <c r="B9685" s="4">
        <v>45377</v>
      </c>
      <c r="C9685" s="3" t="s">
        <v>16</v>
      </c>
      <c r="D9685" s="3" t="s">
        <v>110</v>
      </c>
      <c r="E9685" s="3" t="s">
        <v>58</v>
      </c>
      <c r="F9685" s="3" t="s">
        <v>37</v>
      </c>
      <c r="G9685" s="3" t="s">
        <v>66</v>
      </c>
      <c r="H9685" s="3" t="s">
        <v>45</v>
      </c>
      <c r="I9685" s="3" t="s">
        <v>22</v>
      </c>
      <c r="J9685">
        <v>1210.22</v>
      </c>
      <c r="K9685" s="3" t="s">
        <v>50</v>
      </c>
      <c r="L9685" s="3" t="s">
        <v>24</v>
      </c>
      <c r="M9685" s="3" t="s">
        <v>25</v>
      </c>
      <c r="N9685">
        <v>157</v>
      </c>
    </row>
    <row r="9686" spans="1:14" x14ac:dyDescent="0.3">
      <c r="A9686" s="3" t="s">
        <v>11050</v>
      </c>
      <c r="B9686" s="4">
        <v>45377</v>
      </c>
      <c r="C9686" s="3" t="s">
        <v>41</v>
      </c>
      <c r="D9686" s="3" t="s">
        <v>250</v>
      </c>
      <c r="E9686" s="3" t="s">
        <v>69</v>
      </c>
      <c r="F9686" s="3" t="s">
        <v>74</v>
      </c>
      <c r="G9686" s="3" t="s">
        <v>59</v>
      </c>
      <c r="H9686" s="3" t="s">
        <v>21</v>
      </c>
      <c r="I9686" s="3" t="s">
        <v>31</v>
      </c>
      <c r="J9686">
        <v>301.19</v>
      </c>
      <c r="K9686" s="3" t="s">
        <v>46</v>
      </c>
      <c r="L9686" s="3" t="s">
        <v>24</v>
      </c>
      <c r="M9686" s="3" t="s">
        <v>55</v>
      </c>
      <c r="N9686">
        <v>116</v>
      </c>
    </row>
    <row r="9687" spans="1:14" x14ac:dyDescent="0.3">
      <c r="A9687" s="3" t="s">
        <v>11051</v>
      </c>
      <c r="B9687" s="4">
        <v>45377</v>
      </c>
      <c r="C9687" s="3" t="s">
        <v>16</v>
      </c>
      <c r="D9687" s="3" t="s">
        <v>110</v>
      </c>
      <c r="E9687" s="3" t="s">
        <v>155</v>
      </c>
      <c r="F9687" s="3" t="s">
        <v>19</v>
      </c>
      <c r="G9687" s="3" t="s">
        <v>66</v>
      </c>
      <c r="H9687" s="3" t="s">
        <v>21</v>
      </c>
      <c r="I9687" s="3" t="s">
        <v>31</v>
      </c>
      <c r="J9687">
        <v>0</v>
      </c>
      <c r="K9687" s="3" t="s">
        <v>50</v>
      </c>
      <c r="L9687" s="3" t="s">
        <v>24</v>
      </c>
      <c r="M9687" s="3" t="s">
        <v>67</v>
      </c>
      <c r="N9687">
        <v>63</v>
      </c>
    </row>
    <row r="9688" spans="1:14" x14ac:dyDescent="0.3">
      <c r="A9688" s="3" t="s">
        <v>11052</v>
      </c>
      <c r="B9688" s="4">
        <v>45377</v>
      </c>
      <c r="C9688" s="3" t="s">
        <v>187</v>
      </c>
      <c r="D9688" s="3" t="s">
        <v>188</v>
      </c>
      <c r="E9688" s="3" t="s">
        <v>49</v>
      </c>
      <c r="F9688" s="3" t="s">
        <v>19</v>
      </c>
      <c r="G9688" s="3" t="s">
        <v>53</v>
      </c>
      <c r="H9688" s="3" t="s">
        <v>45</v>
      </c>
      <c r="I9688" s="3" t="s">
        <v>31</v>
      </c>
      <c r="J9688">
        <v>229.44</v>
      </c>
      <c r="K9688" s="3" t="s">
        <v>50</v>
      </c>
      <c r="L9688" s="3" t="s">
        <v>24</v>
      </c>
      <c r="M9688" s="3" t="s">
        <v>25</v>
      </c>
      <c r="N9688">
        <v>60</v>
      </c>
    </row>
    <row r="9689" spans="1:14" x14ac:dyDescent="0.3">
      <c r="A9689" s="3" t="s">
        <v>11053</v>
      </c>
      <c r="B9689" s="4">
        <v>45377</v>
      </c>
      <c r="C9689" s="3" t="s">
        <v>35</v>
      </c>
      <c r="D9689" s="3" t="s">
        <v>257</v>
      </c>
      <c r="E9689" s="3" t="s">
        <v>43</v>
      </c>
      <c r="F9689" s="3" t="s">
        <v>116</v>
      </c>
      <c r="G9689" s="3" t="s">
        <v>20</v>
      </c>
      <c r="H9689" s="3" t="s">
        <v>38</v>
      </c>
      <c r="I9689" s="3" t="s">
        <v>22</v>
      </c>
      <c r="J9689">
        <v>1774.31</v>
      </c>
      <c r="K9689" s="3" t="s">
        <v>23</v>
      </c>
      <c r="L9689" s="3" t="s">
        <v>24</v>
      </c>
      <c r="M9689" s="3" t="s">
        <v>25</v>
      </c>
      <c r="N9689">
        <v>127</v>
      </c>
    </row>
    <row r="9690" spans="1:14" x14ac:dyDescent="0.3">
      <c r="A9690" s="3" t="s">
        <v>11054</v>
      </c>
      <c r="B9690" s="4">
        <v>45377</v>
      </c>
      <c r="C9690" s="3" t="s">
        <v>204</v>
      </c>
      <c r="D9690" s="3" t="s">
        <v>205</v>
      </c>
      <c r="E9690" s="3" t="s">
        <v>84</v>
      </c>
      <c r="F9690" s="3" t="s">
        <v>89</v>
      </c>
      <c r="G9690" s="3" t="s">
        <v>20</v>
      </c>
      <c r="H9690" s="3" t="s">
        <v>45</v>
      </c>
      <c r="I9690" s="3" t="s">
        <v>31</v>
      </c>
      <c r="J9690">
        <v>363.71</v>
      </c>
      <c r="K9690" s="3" t="s">
        <v>23</v>
      </c>
      <c r="L9690" s="3" t="s">
        <v>24</v>
      </c>
      <c r="M9690" s="3" t="s">
        <v>70</v>
      </c>
      <c r="N9690">
        <v>173</v>
      </c>
    </row>
    <row r="9691" spans="1:14" x14ac:dyDescent="0.3">
      <c r="A9691" s="3" t="s">
        <v>11055</v>
      </c>
      <c r="B9691" s="4">
        <v>45378</v>
      </c>
      <c r="C9691" s="3" t="s">
        <v>91</v>
      </c>
      <c r="D9691" s="3" t="s">
        <v>92</v>
      </c>
      <c r="E9691" s="3" t="s">
        <v>49</v>
      </c>
      <c r="F9691" s="3" t="s">
        <v>65</v>
      </c>
      <c r="G9691" s="3" t="s">
        <v>66</v>
      </c>
      <c r="H9691" s="3" t="s">
        <v>99</v>
      </c>
      <c r="I9691" s="3" t="s">
        <v>31</v>
      </c>
      <c r="J9691">
        <v>86.48</v>
      </c>
      <c r="K9691" s="3" t="s">
        <v>50</v>
      </c>
      <c r="L9691" s="3" t="s">
        <v>24</v>
      </c>
      <c r="M9691" s="3" t="s">
        <v>70</v>
      </c>
      <c r="N9691">
        <v>126</v>
      </c>
    </row>
    <row r="9692" spans="1:14" x14ac:dyDescent="0.3">
      <c r="A9692" s="3" t="s">
        <v>11057</v>
      </c>
      <c r="B9692" s="4">
        <v>45378</v>
      </c>
      <c r="C9692" s="3" t="s">
        <v>91</v>
      </c>
      <c r="D9692" s="3" t="s">
        <v>136</v>
      </c>
      <c r="E9692" s="3" t="s">
        <v>58</v>
      </c>
      <c r="F9692" s="3" t="s">
        <v>85</v>
      </c>
      <c r="G9692" s="3" t="s">
        <v>66</v>
      </c>
      <c r="H9692" s="3" t="s">
        <v>30</v>
      </c>
      <c r="I9692" s="3" t="s">
        <v>22</v>
      </c>
      <c r="J9692">
        <v>234.33</v>
      </c>
      <c r="K9692" s="3" t="s">
        <v>32</v>
      </c>
      <c r="L9692" s="3" t="s">
        <v>24</v>
      </c>
      <c r="M9692" s="3" t="s">
        <v>33</v>
      </c>
      <c r="N9692">
        <v>22</v>
      </c>
    </row>
    <row r="9693" spans="1:14" x14ac:dyDescent="0.3">
      <c r="A9693" s="3" t="s">
        <v>11058</v>
      </c>
      <c r="B9693" s="4">
        <v>45378</v>
      </c>
      <c r="C9693" s="3" t="s">
        <v>35</v>
      </c>
      <c r="D9693" s="3" t="s">
        <v>159</v>
      </c>
      <c r="E9693" s="3" t="s">
        <v>49</v>
      </c>
      <c r="F9693" s="3" t="s">
        <v>85</v>
      </c>
      <c r="G9693" s="3" t="s">
        <v>20</v>
      </c>
      <c r="H9693" s="3" t="s">
        <v>38</v>
      </c>
      <c r="I9693" s="3" t="s">
        <v>31</v>
      </c>
      <c r="J9693">
        <v>75.05</v>
      </c>
      <c r="K9693" s="3" t="s">
        <v>46</v>
      </c>
      <c r="L9693" s="3" t="s">
        <v>24</v>
      </c>
      <c r="M9693" s="3" t="s">
        <v>33</v>
      </c>
      <c r="N9693">
        <v>14</v>
      </c>
    </row>
    <row r="9694" spans="1:14" x14ac:dyDescent="0.3">
      <c r="A9694" s="3" t="s">
        <v>11059</v>
      </c>
      <c r="B9694" s="4">
        <v>45378</v>
      </c>
      <c r="C9694" s="3" t="s">
        <v>87</v>
      </c>
      <c r="D9694" s="3" t="s">
        <v>118</v>
      </c>
      <c r="E9694" s="3" t="s">
        <v>58</v>
      </c>
      <c r="F9694" s="3" t="s">
        <v>89</v>
      </c>
      <c r="G9694" s="3" t="s">
        <v>59</v>
      </c>
      <c r="H9694" s="3" t="s">
        <v>54</v>
      </c>
      <c r="I9694" s="3" t="s">
        <v>31</v>
      </c>
      <c r="J9694">
        <v>500.94</v>
      </c>
      <c r="K9694" s="3" t="s">
        <v>50</v>
      </c>
      <c r="L9694" s="3" t="s">
        <v>24</v>
      </c>
      <c r="M9694" s="3" t="s">
        <v>67</v>
      </c>
      <c r="N9694">
        <v>103</v>
      </c>
    </row>
    <row r="9695" spans="1:14" x14ac:dyDescent="0.3">
      <c r="A9695" s="3" t="s">
        <v>11060</v>
      </c>
      <c r="B9695" s="4">
        <v>45378</v>
      </c>
      <c r="C9695" s="3" t="s">
        <v>62</v>
      </c>
      <c r="D9695" s="3" t="s">
        <v>63</v>
      </c>
      <c r="E9695" s="3" t="s">
        <v>18</v>
      </c>
      <c r="F9695" s="3" t="s">
        <v>85</v>
      </c>
      <c r="G9695" s="3" t="s">
        <v>20</v>
      </c>
      <c r="H9695" s="3" t="s">
        <v>30</v>
      </c>
      <c r="I9695" s="3" t="s">
        <v>22</v>
      </c>
      <c r="J9695">
        <v>501.12</v>
      </c>
      <c r="K9695" s="3" t="s">
        <v>50</v>
      </c>
      <c r="L9695" s="3" t="s">
        <v>24</v>
      </c>
      <c r="M9695" s="3" t="s">
        <v>55</v>
      </c>
      <c r="N9695">
        <v>87</v>
      </c>
    </row>
    <row r="9696" spans="1:14" x14ac:dyDescent="0.3">
      <c r="A9696" s="3" t="s">
        <v>11061</v>
      </c>
      <c r="B9696" s="4">
        <v>45378</v>
      </c>
      <c r="C9696" s="3" t="s">
        <v>41</v>
      </c>
      <c r="D9696" s="3" t="s">
        <v>42</v>
      </c>
      <c r="E9696" s="3" t="s">
        <v>58</v>
      </c>
      <c r="F9696" s="3" t="s">
        <v>37</v>
      </c>
      <c r="G9696" s="3" t="s">
        <v>20</v>
      </c>
      <c r="H9696" s="3" t="s">
        <v>30</v>
      </c>
      <c r="I9696" s="3" t="s">
        <v>22</v>
      </c>
      <c r="J9696">
        <v>307.85000000000002</v>
      </c>
      <c r="K9696" s="3" t="s">
        <v>23</v>
      </c>
      <c r="L9696" s="3" t="s">
        <v>24</v>
      </c>
      <c r="M9696" s="3" t="s">
        <v>25</v>
      </c>
      <c r="N9696">
        <v>83</v>
      </c>
    </row>
    <row r="9697" spans="1:14" x14ac:dyDescent="0.3">
      <c r="A9697" s="3" t="s">
        <v>11062</v>
      </c>
      <c r="B9697" s="4">
        <v>45378</v>
      </c>
      <c r="C9697" s="3" t="s">
        <v>41</v>
      </c>
      <c r="D9697" s="3" t="s">
        <v>250</v>
      </c>
      <c r="E9697" s="3" t="s">
        <v>58</v>
      </c>
      <c r="F9697" s="3" t="s">
        <v>74</v>
      </c>
      <c r="G9697" s="3" t="s">
        <v>20</v>
      </c>
      <c r="H9697" s="3" t="s">
        <v>30</v>
      </c>
      <c r="I9697" s="3" t="s">
        <v>31</v>
      </c>
      <c r="J9697">
        <v>61.89</v>
      </c>
      <c r="K9697" s="3" t="s">
        <v>50</v>
      </c>
      <c r="L9697" s="3" t="s">
        <v>47</v>
      </c>
      <c r="M9697" s="3" t="s">
        <v>33</v>
      </c>
      <c r="N9697">
        <v>17</v>
      </c>
    </row>
    <row r="9698" spans="1:14" x14ac:dyDescent="0.3">
      <c r="A9698" s="3" t="s">
        <v>11063</v>
      </c>
      <c r="B9698" s="4">
        <v>45378</v>
      </c>
      <c r="C9698" s="3" t="s">
        <v>35</v>
      </c>
      <c r="D9698" s="3" t="s">
        <v>36</v>
      </c>
      <c r="E9698" s="3" t="s">
        <v>149</v>
      </c>
      <c r="F9698" s="3" t="s">
        <v>74</v>
      </c>
      <c r="G9698" s="3" t="s">
        <v>20</v>
      </c>
      <c r="H9698" s="3" t="s">
        <v>38</v>
      </c>
      <c r="I9698" s="3" t="s">
        <v>31</v>
      </c>
      <c r="J9698">
        <v>0</v>
      </c>
      <c r="K9698" s="3" t="s">
        <v>50</v>
      </c>
      <c r="L9698" s="3" t="s">
        <v>24</v>
      </c>
      <c r="M9698" s="3" t="s">
        <v>70</v>
      </c>
      <c r="N9698">
        <v>66</v>
      </c>
    </row>
    <row r="9699" spans="1:14" x14ac:dyDescent="0.3">
      <c r="A9699" s="3" t="s">
        <v>11064</v>
      </c>
      <c r="B9699" s="4">
        <v>45378</v>
      </c>
      <c r="C9699" s="3" t="s">
        <v>41</v>
      </c>
      <c r="D9699" s="3" t="s">
        <v>250</v>
      </c>
      <c r="E9699" s="3" t="s">
        <v>58</v>
      </c>
      <c r="F9699" s="3" t="s">
        <v>65</v>
      </c>
      <c r="G9699" s="3" t="s">
        <v>20</v>
      </c>
      <c r="H9699" s="3" t="s">
        <v>30</v>
      </c>
      <c r="I9699" s="3" t="s">
        <v>22</v>
      </c>
      <c r="J9699">
        <v>150.54</v>
      </c>
      <c r="K9699" s="3" t="s">
        <v>46</v>
      </c>
      <c r="L9699" s="3" t="s">
        <v>24</v>
      </c>
      <c r="M9699" s="3" t="s">
        <v>25</v>
      </c>
      <c r="N9699">
        <v>83</v>
      </c>
    </row>
    <row r="9700" spans="1:14" x14ac:dyDescent="0.3">
      <c r="A9700" s="3" t="s">
        <v>11065</v>
      </c>
      <c r="B9700" s="4">
        <v>45378</v>
      </c>
      <c r="C9700" s="3" t="s">
        <v>107</v>
      </c>
      <c r="D9700" s="3" t="s">
        <v>108</v>
      </c>
      <c r="E9700" s="3" t="s">
        <v>155</v>
      </c>
      <c r="F9700" s="3" t="s">
        <v>85</v>
      </c>
      <c r="G9700" s="3" t="s">
        <v>66</v>
      </c>
      <c r="H9700" s="3" t="s">
        <v>45</v>
      </c>
      <c r="I9700" s="3" t="s">
        <v>31</v>
      </c>
      <c r="J9700">
        <v>0</v>
      </c>
      <c r="K9700" s="3" t="s">
        <v>46</v>
      </c>
      <c r="L9700" s="3" t="s">
        <v>47</v>
      </c>
      <c r="M9700" s="3" t="s">
        <v>67</v>
      </c>
      <c r="N9700">
        <v>172</v>
      </c>
    </row>
    <row r="9701" spans="1:14" x14ac:dyDescent="0.3">
      <c r="A9701" s="3" t="s">
        <v>11066</v>
      </c>
      <c r="B9701" s="4">
        <v>45378</v>
      </c>
      <c r="C9701" s="3" t="s">
        <v>35</v>
      </c>
      <c r="D9701" s="3" t="s">
        <v>267</v>
      </c>
      <c r="E9701" s="3" t="s">
        <v>69</v>
      </c>
      <c r="F9701" s="3" t="s">
        <v>65</v>
      </c>
      <c r="G9701" s="3" t="s">
        <v>20</v>
      </c>
      <c r="H9701" s="3" t="s">
        <v>38</v>
      </c>
      <c r="I9701" s="3" t="s">
        <v>22</v>
      </c>
      <c r="J9701">
        <v>3046.5</v>
      </c>
      <c r="K9701" s="3" t="s">
        <v>23</v>
      </c>
      <c r="L9701" s="3" t="s">
        <v>24</v>
      </c>
      <c r="M9701" s="3" t="s">
        <v>55</v>
      </c>
      <c r="N9701">
        <v>67</v>
      </c>
    </row>
    <row r="9702" spans="1:14" x14ac:dyDescent="0.3">
      <c r="A9702" s="3" t="s">
        <v>11067</v>
      </c>
      <c r="B9702" s="4">
        <v>45378</v>
      </c>
      <c r="C9702" s="3" t="s">
        <v>41</v>
      </c>
      <c r="D9702" s="3" t="s">
        <v>42</v>
      </c>
      <c r="E9702" s="3" t="s">
        <v>43</v>
      </c>
      <c r="F9702" s="3" t="s">
        <v>19</v>
      </c>
      <c r="G9702" s="3" t="s">
        <v>66</v>
      </c>
      <c r="H9702" s="3" t="s">
        <v>21</v>
      </c>
      <c r="I9702" s="3" t="s">
        <v>31</v>
      </c>
      <c r="J9702">
        <v>1495.14</v>
      </c>
      <c r="K9702" s="3" t="s">
        <v>32</v>
      </c>
      <c r="L9702" s="3" t="s">
        <v>24</v>
      </c>
      <c r="M9702" s="3" t="s">
        <v>55</v>
      </c>
      <c r="N9702">
        <v>163</v>
      </c>
    </row>
    <row r="9703" spans="1:14" x14ac:dyDescent="0.3">
      <c r="A9703" s="3" t="s">
        <v>11068</v>
      </c>
      <c r="B9703" s="4">
        <v>45379</v>
      </c>
      <c r="C9703" s="3" t="s">
        <v>16</v>
      </c>
      <c r="D9703" s="3" t="s">
        <v>83</v>
      </c>
      <c r="E9703" s="3" t="s">
        <v>64</v>
      </c>
      <c r="F9703" s="3" t="s">
        <v>116</v>
      </c>
      <c r="G9703" s="3" t="s">
        <v>66</v>
      </c>
      <c r="H9703" s="3" t="s">
        <v>38</v>
      </c>
      <c r="I9703" s="3" t="s">
        <v>31</v>
      </c>
      <c r="J9703">
        <v>0</v>
      </c>
      <c r="K9703" s="3" t="s">
        <v>50</v>
      </c>
      <c r="L9703" s="3" t="s">
        <v>24</v>
      </c>
      <c r="M9703" s="3" t="s">
        <v>33</v>
      </c>
      <c r="N9703">
        <v>10</v>
      </c>
    </row>
    <row r="9704" spans="1:14" x14ac:dyDescent="0.3">
      <c r="A9704" s="3" t="s">
        <v>11070</v>
      </c>
      <c r="B9704" s="4">
        <v>45379</v>
      </c>
      <c r="C9704" s="3" t="s">
        <v>27</v>
      </c>
      <c r="D9704" s="3" t="s">
        <v>28</v>
      </c>
      <c r="E9704" s="3" t="s">
        <v>155</v>
      </c>
      <c r="F9704" s="3" t="s">
        <v>89</v>
      </c>
      <c r="G9704" s="3" t="s">
        <v>59</v>
      </c>
      <c r="H9704" s="3" t="s">
        <v>38</v>
      </c>
      <c r="I9704" s="3" t="s">
        <v>31</v>
      </c>
      <c r="J9704">
        <v>0</v>
      </c>
      <c r="K9704" s="3" t="s">
        <v>23</v>
      </c>
      <c r="L9704" s="3" t="s">
        <v>24</v>
      </c>
      <c r="M9704" s="3" t="s">
        <v>33</v>
      </c>
      <c r="N9704">
        <v>15</v>
      </c>
    </row>
    <row r="9705" spans="1:14" x14ac:dyDescent="0.3">
      <c r="A9705" s="3" t="s">
        <v>11071</v>
      </c>
      <c r="B9705" s="4">
        <v>45379</v>
      </c>
      <c r="C9705" s="3" t="s">
        <v>101</v>
      </c>
      <c r="D9705" s="3" t="s">
        <v>102</v>
      </c>
      <c r="E9705" s="3" t="s">
        <v>64</v>
      </c>
      <c r="F9705" s="3" t="s">
        <v>116</v>
      </c>
      <c r="G9705" s="3" t="s">
        <v>20</v>
      </c>
      <c r="H9705" s="3" t="s">
        <v>38</v>
      </c>
      <c r="I9705" s="3" t="s">
        <v>22</v>
      </c>
      <c r="J9705">
        <v>0</v>
      </c>
      <c r="K9705" s="3" t="s">
        <v>32</v>
      </c>
      <c r="L9705" s="3" t="s">
        <v>24</v>
      </c>
      <c r="M9705" s="3" t="s">
        <v>33</v>
      </c>
      <c r="N9705">
        <v>29</v>
      </c>
    </row>
    <row r="9706" spans="1:14" x14ac:dyDescent="0.3">
      <c r="A9706" s="3" t="s">
        <v>11072</v>
      </c>
      <c r="B9706" s="4">
        <v>45379</v>
      </c>
      <c r="C9706" s="3" t="s">
        <v>204</v>
      </c>
      <c r="D9706" s="3" t="s">
        <v>205</v>
      </c>
      <c r="E9706" s="3" t="s">
        <v>29</v>
      </c>
      <c r="F9706" s="3" t="s">
        <v>19</v>
      </c>
      <c r="G9706" s="3" t="s">
        <v>171</v>
      </c>
      <c r="H9706" s="3" t="s">
        <v>21</v>
      </c>
      <c r="I9706" s="3" t="s">
        <v>31</v>
      </c>
      <c r="J9706">
        <v>0</v>
      </c>
      <c r="K9706" s="3" t="s">
        <v>50</v>
      </c>
      <c r="L9706" s="3" t="s">
        <v>24</v>
      </c>
      <c r="M9706" s="3" t="s">
        <v>33</v>
      </c>
      <c r="N9706">
        <v>7</v>
      </c>
    </row>
    <row r="9707" spans="1:14" x14ac:dyDescent="0.3">
      <c r="A9707" s="3" t="s">
        <v>11073</v>
      </c>
      <c r="B9707" s="4">
        <v>45379</v>
      </c>
      <c r="C9707" s="3" t="s">
        <v>204</v>
      </c>
      <c r="D9707" s="3" t="s">
        <v>205</v>
      </c>
      <c r="E9707" s="3" t="s">
        <v>58</v>
      </c>
      <c r="F9707" s="3" t="s">
        <v>65</v>
      </c>
      <c r="G9707" s="3" t="s">
        <v>171</v>
      </c>
      <c r="H9707" s="3" t="s">
        <v>38</v>
      </c>
      <c r="I9707" s="3" t="s">
        <v>31</v>
      </c>
      <c r="J9707">
        <v>228.59</v>
      </c>
      <c r="K9707" s="3" t="s">
        <v>23</v>
      </c>
      <c r="L9707" s="3" t="s">
        <v>24</v>
      </c>
      <c r="M9707" s="3" t="s">
        <v>67</v>
      </c>
      <c r="N9707">
        <v>68</v>
      </c>
    </row>
    <row r="9708" spans="1:14" x14ac:dyDescent="0.3">
      <c r="A9708" s="3" t="s">
        <v>11074</v>
      </c>
      <c r="B9708" s="4">
        <v>45379</v>
      </c>
      <c r="C9708" s="3" t="s">
        <v>16</v>
      </c>
      <c r="D9708" s="3" t="s">
        <v>17</v>
      </c>
      <c r="E9708" s="3" t="s">
        <v>69</v>
      </c>
      <c r="F9708" s="3" t="s">
        <v>116</v>
      </c>
      <c r="G9708" s="3" t="s">
        <v>66</v>
      </c>
      <c r="H9708" s="3" t="s">
        <v>45</v>
      </c>
      <c r="I9708" s="3" t="s">
        <v>22</v>
      </c>
      <c r="J9708">
        <v>103.56</v>
      </c>
      <c r="K9708" s="3" t="s">
        <v>23</v>
      </c>
      <c r="L9708" s="3" t="s">
        <v>24</v>
      </c>
      <c r="M9708" s="3" t="s">
        <v>33</v>
      </c>
      <c r="N9708">
        <v>27</v>
      </c>
    </row>
    <row r="9709" spans="1:14" x14ac:dyDescent="0.3">
      <c r="A9709" s="3" t="s">
        <v>11075</v>
      </c>
      <c r="B9709" s="4">
        <v>45380</v>
      </c>
      <c r="C9709" s="3" t="s">
        <v>41</v>
      </c>
      <c r="D9709" s="3" t="s">
        <v>52</v>
      </c>
      <c r="E9709" s="3" t="s">
        <v>58</v>
      </c>
      <c r="F9709" s="3" t="s">
        <v>74</v>
      </c>
      <c r="G9709" s="3" t="s">
        <v>53</v>
      </c>
      <c r="H9709" s="3" t="s">
        <v>38</v>
      </c>
      <c r="I9709" s="3" t="s">
        <v>22</v>
      </c>
      <c r="J9709">
        <v>138.83000000000001</v>
      </c>
      <c r="K9709" s="3" t="s">
        <v>50</v>
      </c>
      <c r="L9709" s="3" t="s">
        <v>24</v>
      </c>
      <c r="M9709" s="3" t="s">
        <v>67</v>
      </c>
      <c r="N9709">
        <v>49</v>
      </c>
    </row>
    <row r="9710" spans="1:14" x14ac:dyDescent="0.3">
      <c r="A9710" s="3" t="s">
        <v>11077</v>
      </c>
      <c r="B9710" s="4">
        <v>45380</v>
      </c>
      <c r="C9710" s="3" t="s">
        <v>147</v>
      </c>
      <c r="D9710" s="3" t="s">
        <v>148</v>
      </c>
      <c r="E9710" s="3" t="s">
        <v>125</v>
      </c>
      <c r="F9710" s="3" t="s">
        <v>89</v>
      </c>
      <c r="G9710" s="3" t="s">
        <v>20</v>
      </c>
      <c r="H9710" s="3" t="s">
        <v>54</v>
      </c>
      <c r="I9710" s="3" t="s">
        <v>31</v>
      </c>
      <c r="J9710">
        <v>0</v>
      </c>
      <c r="K9710" s="3" t="s">
        <v>50</v>
      </c>
      <c r="L9710" s="3" t="s">
        <v>47</v>
      </c>
      <c r="M9710" s="3" t="s">
        <v>25</v>
      </c>
      <c r="N9710">
        <v>133</v>
      </c>
    </row>
    <row r="9711" spans="1:14" x14ac:dyDescent="0.3">
      <c r="A9711" s="3" t="s">
        <v>11078</v>
      </c>
      <c r="B9711" s="4">
        <v>45380</v>
      </c>
      <c r="C9711" s="3" t="s">
        <v>113</v>
      </c>
      <c r="D9711" s="3" t="s">
        <v>114</v>
      </c>
      <c r="E9711" s="3" t="s">
        <v>69</v>
      </c>
      <c r="F9711" s="3" t="s">
        <v>19</v>
      </c>
      <c r="G9711" s="3" t="s">
        <v>53</v>
      </c>
      <c r="H9711" s="3" t="s">
        <v>30</v>
      </c>
      <c r="I9711" s="3" t="s">
        <v>22</v>
      </c>
      <c r="J9711">
        <v>2860.13</v>
      </c>
      <c r="K9711" s="3" t="s">
        <v>50</v>
      </c>
      <c r="L9711" s="3" t="s">
        <v>24</v>
      </c>
      <c r="M9711" s="3" t="s">
        <v>67</v>
      </c>
      <c r="N9711">
        <v>164</v>
      </c>
    </row>
    <row r="9712" spans="1:14" x14ac:dyDescent="0.3">
      <c r="A9712" s="3" t="s">
        <v>11079</v>
      </c>
      <c r="B9712" s="4">
        <v>45380</v>
      </c>
      <c r="C9712" s="3" t="s">
        <v>147</v>
      </c>
      <c r="D9712" s="3" t="s">
        <v>148</v>
      </c>
      <c r="E9712" s="3" t="s">
        <v>84</v>
      </c>
      <c r="F9712" s="3" t="s">
        <v>85</v>
      </c>
      <c r="G9712" s="3" t="s">
        <v>20</v>
      </c>
      <c r="H9712" s="3" t="s">
        <v>30</v>
      </c>
      <c r="I9712" s="3" t="s">
        <v>22</v>
      </c>
      <c r="J9712">
        <v>130.72999999999999</v>
      </c>
      <c r="K9712" s="3" t="s">
        <v>23</v>
      </c>
      <c r="L9712" s="3" t="s">
        <v>24</v>
      </c>
      <c r="M9712" s="3" t="s">
        <v>25</v>
      </c>
      <c r="N9712">
        <v>120</v>
      </c>
    </row>
    <row r="9713" spans="1:14" x14ac:dyDescent="0.3">
      <c r="A9713" s="3" t="s">
        <v>11080</v>
      </c>
      <c r="B9713" s="4">
        <v>45380</v>
      </c>
      <c r="C9713" s="3" t="s">
        <v>139</v>
      </c>
      <c r="D9713" s="3" t="s">
        <v>140</v>
      </c>
      <c r="E9713" s="3" t="s">
        <v>29</v>
      </c>
      <c r="F9713" s="3" t="s">
        <v>89</v>
      </c>
      <c r="G9713" s="3" t="s">
        <v>20</v>
      </c>
      <c r="H9713" s="3" t="s">
        <v>30</v>
      </c>
      <c r="I9713" s="3" t="s">
        <v>31</v>
      </c>
      <c r="J9713">
        <v>0</v>
      </c>
      <c r="K9713" s="3" t="s">
        <v>50</v>
      </c>
      <c r="L9713" s="3" t="s">
        <v>24</v>
      </c>
      <c r="M9713" s="3" t="s">
        <v>33</v>
      </c>
      <c r="N9713">
        <v>10</v>
      </c>
    </row>
    <row r="9714" spans="1:14" x14ac:dyDescent="0.3">
      <c r="A9714" s="3" t="s">
        <v>11081</v>
      </c>
      <c r="B9714" s="4">
        <v>45380</v>
      </c>
      <c r="C9714" s="3" t="s">
        <v>41</v>
      </c>
      <c r="D9714" s="3" t="s">
        <v>42</v>
      </c>
      <c r="E9714" s="3" t="s">
        <v>29</v>
      </c>
      <c r="F9714" s="3" t="s">
        <v>85</v>
      </c>
      <c r="G9714" s="3" t="s">
        <v>20</v>
      </c>
      <c r="H9714" s="3" t="s">
        <v>99</v>
      </c>
      <c r="I9714" s="3" t="s">
        <v>22</v>
      </c>
      <c r="J9714">
        <v>0</v>
      </c>
      <c r="K9714" s="3" t="s">
        <v>46</v>
      </c>
      <c r="L9714" s="3" t="s">
        <v>24</v>
      </c>
      <c r="M9714" s="3" t="s">
        <v>70</v>
      </c>
      <c r="N9714">
        <v>177</v>
      </c>
    </row>
    <row r="9715" spans="1:14" x14ac:dyDescent="0.3">
      <c r="A9715" s="3" t="s">
        <v>11082</v>
      </c>
      <c r="B9715" s="4">
        <v>45380</v>
      </c>
      <c r="C9715" s="3" t="s">
        <v>222</v>
      </c>
      <c r="D9715" s="3" t="s">
        <v>223</v>
      </c>
      <c r="E9715" s="3" t="s">
        <v>43</v>
      </c>
      <c r="F9715" s="3" t="s">
        <v>44</v>
      </c>
      <c r="G9715" s="3" t="s">
        <v>20</v>
      </c>
      <c r="H9715" s="3" t="s">
        <v>54</v>
      </c>
      <c r="I9715" s="3" t="s">
        <v>31</v>
      </c>
      <c r="J9715">
        <v>367.96</v>
      </c>
      <c r="K9715" s="3" t="s">
        <v>32</v>
      </c>
      <c r="L9715" s="3" t="s">
        <v>24</v>
      </c>
      <c r="M9715" s="3" t="s">
        <v>67</v>
      </c>
      <c r="N9715">
        <v>158</v>
      </c>
    </row>
    <row r="9716" spans="1:14" x14ac:dyDescent="0.3">
      <c r="A9716" s="3" t="s">
        <v>11083</v>
      </c>
      <c r="B9716" s="4">
        <v>45380</v>
      </c>
      <c r="C9716" s="3" t="s">
        <v>121</v>
      </c>
      <c r="D9716" s="3" t="s">
        <v>162</v>
      </c>
      <c r="E9716" s="3" t="s">
        <v>29</v>
      </c>
      <c r="F9716" s="3" t="s">
        <v>37</v>
      </c>
      <c r="G9716" s="3" t="s">
        <v>59</v>
      </c>
      <c r="H9716" s="3" t="s">
        <v>38</v>
      </c>
      <c r="I9716" s="3" t="s">
        <v>22</v>
      </c>
      <c r="J9716">
        <v>0</v>
      </c>
      <c r="K9716" s="3" t="s">
        <v>32</v>
      </c>
      <c r="L9716" s="3" t="s">
        <v>24</v>
      </c>
      <c r="M9716" s="3" t="s">
        <v>33</v>
      </c>
      <c r="N9716">
        <v>20</v>
      </c>
    </row>
    <row r="9717" spans="1:14" x14ac:dyDescent="0.3">
      <c r="A9717" s="3" t="s">
        <v>11084</v>
      </c>
      <c r="B9717" s="4">
        <v>45381</v>
      </c>
      <c r="C9717" s="3" t="s">
        <v>87</v>
      </c>
      <c r="D9717" s="3" t="s">
        <v>118</v>
      </c>
      <c r="E9717" s="3" t="s">
        <v>49</v>
      </c>
      <c r="F9717" s="3" t="s">
        <v>74</v>
      </c>
      <c r="G9717" s="3" t="s">
        <v>59</v>
      </c>
      <c r="H9717" s="3" t="s">
        <v>45</v>
      </c>
      <c r="I9717" s="3" t="s">
        <v>31</v>
      </c>
      <c r="J9717">
        <v>158.75</v>
      </c>
      <c r="K9717" s="3" t="s">
        <v>50</v>
      </c>
      <c r="L9717" s="3" t="s">
        <v>24</v>
      </c>
      <c r="M9717" s="3" t="s">
        <v>55</v>
      </c>
      <c r="N9717">
        <v>21</v>
      </c>
    </row>
    <row r="9718" spans="1:14" x14ac:dyDescent="0.3">
      <c r="A9718" s="3" t="s">
        <v>11086</v>
      </c>
      <c r="B9718" s="4">
        <v>45381</v>
      </c>
      <c r="C9718" s="3" t="s">
        <v>104</v>
      </c>
      <c r="D9718" s="3" t="s">
        <v>105</v>
      </c>
      <c r="E9718" s="3" t="s">
        <v>84</v>
      </c>
      <c r="F9718" s="3" t="s">
        <v>85</v>
      </c>
      <c r="G9718" s="3" t="s">
        <v>20</v>
      </c>
      <c r="H9718" s="3" t="s">
        <v>45</v>
      </c>
      <c r="I9718" s="3" t="s">
        <v>31</v>
      </c>
      <c r="J9718">
        <v>5060.18</v>
      </c>
      <c r="K9718" s="3" t="s">
        <v>50</v>
      </c>
      <c r="L9718" s="3" t="s">
        <v>60</v>
      </c>
      <c r="M9718" s="3" t="s">
        <v>33</v>
      </c>
      <c r="N9718">
        <v>17</v>
      </c>
    </row>
    <row r="9719" spans="1:14" x14ac:dyDescent="0.3">
      <c r="A9719" s="3" t="s">
        <v>11087</v>
      </c>
      <c r="B9719" s="4">
        <v>45381</v>
      </c>
      <c r="C9719" s="3" t="s">
        <v>35</v>
      </c>
      <c r="D9719" s="3" t="s">
        <v>159</v>
      </c>
      <c r="E9719" s="3" t="s">
        <v>29</v>
      </c>
      <c r="F9719" s="3" t="s">
        <v>65</v>
      </c>
      <c r="G9719" s="3" t="s">
        <v>66</v>
      </c>
      <c r="H9719" s="3" t="s">
        <v>54</v>
      </c>
      <c r="I9719" s="3" t="s">
        <v>22</v>
      </c>
      <c r="J9719">
        <v>0</v>
      </c>
      <c r="K9719" s="3" t="s">
        <v>50</v>
      </c>
      <c r="L9719" s="3" t="s">
        <v>24</v>
      </c>
      <c r="M9719" s="3" t="s">
        <v>25</v>
      </c>
      <c r="N9719">
        <v>164</v>
      </c>
    </row>
    <row r="9720" spans="1:14" x14ac:dyDescent="0.3">
      <c r="A9720" s="3" t="s">
        <v>11088</v>
      </c>
      <c r="B9720" s="4">
        <v>45382</v>
      </c>
      <c r="C9720" s="3" t="s">
        <v>35</v>
      </c>
      <c r="D9720" s="3" t="s">
        <v>159</v>
      </c>
      <c r="E9720" s="3" t="s">
        <v>58</v>
      </c>
      <c r="F9720" s="3" t="s">
        <v>89</v>
      </c>
      <c r="G9720" s="3" t="s">
        <v>20</v>
      </c>
      <c r="H9720" s="3" t="s">
        <v>30</v>
      </c>
      <c r="I9720" s="3" t="s">
        <v>31</v>
      </c>
      <c r="J9720">
        <v>723.51</v>
      </c>
      <c r="K9720" s="3" t="s">
        <v>46</v>
      </c>
      <c r="L9720" s="3" t="s">
        <v>24</v>
      </c>
      <c r="M9720" s="3" t="s">
        <v>55</v>
      </c>
      <c r="N9720">
        <v>26</v>
      </c>
    </row>
    <row r="9721" spans="1:14" x14ac:dyDescent="0.3">
      <c r="A9721" s="3" t="s">
        <v>11090</v>
      </c>
      <c r="B9721" s="4">
        <v>45382</v>
      </c>
      <c r="C9721" s="3" t="s">
        <v>323</v>
      </c>
      <c r="D9721" s="3" t="s">
        <v>324</v>
      </c>
      <c r="E9721" s="3" t="s">
        <v>224</v>
      </c>
      <c r="F9721" s="3" t="s">
        <v>65</v>
      </c>
      <c r="G9721" s="3" t="s">
        <v>20</v>
      </c>
      <c r="H9721" s="3" t="s">
        <v>30</v>
      </c>
      <c r="I9721" s="3" t="s">
        <v>22</v>
      </c>
      <c r="J9721">
        <v>0</v>
      </c>
      <c r="K9721" s="3" t="s">
        <v>46</v>
      </c>
      <c r="L9721" s="3" t="s">
        <v>24</v>
      </c>
      <c r="M9721" s="3" t="s">
        <v>67</v>
      </c>
      <c r="N9721">
        <v>87</v>
      </c>
    </row>
    <row r="9722" spans="1:14" x14ac:dyDescent="0.3">
      <c r="A9722" s="3" t="s">
        <v>11091</v>
      </c>
      <c r="B9722" s="4">
        <v>45382</v>
      </c>
      <c r="C9722" s="3" t="s">
        <v>204</v>
      </c>
      <c r="D9722" s="3" t="s">
        <v>205</v>
      </c>
      <c r="E9722" s="3" t="s">
        <v>58</v>
      </c>
      <c r="F9722" s="3" t="s">
        <v>44</v>
      </c>
      <c r="G9722" s="3" t="s">
        <v>59</v>
      </c>
      <c r="H9722" s="3" t="s">
        <v>54</v>
      </c>
      <c r="I9722" s="3" t="s">
        <v>31</v>
      </c>
      <c r="J9722">
        <v>1632.43</v>
      </c>
      <c r="K9722" s="3" t="s">
        <v>50</v>
      </c>
      <c r="L9722" s="3" t="s">
        <v>24</v>
      </c>
      <c r="M9722" s="3" t="s">
        <v>33</v>
      </c>
      <c r="N9722">
        <v>25</v>
      </c>
    </row>
    <row r="9723" spans="1:14" x14ac:dyDescent="0.3">
      <c r="A9723" s="3" t="s">
        <v>11092</v>
      </c>
      <c r="B9723" s="4">
        <v>45382</v>
      </c>
      <c r="C9723" s="3" t="s">
        <v>27</v>
      </c>
      <c r="D9723" s="3" t="s">
        <v>28</v>
      </c>
      <c r="E9723" s="3" t="s">
        <v>58</v>
      </c>
      <c r="F9723" s="3" t="s">
        <v>37</v>
      </c>
      <c r="G9723" s="3" t="s">
        <v>53</v>
      </c>
      <c r="H9723" s="3" t="s">
        <v>38</v>
      </c>
      <c r="I9723" s="3" t="s">
        <v>31</v>
      </c>
      <c r="J9723">
        <v>476.22</v>
      </c>
      <c r="K9723" s="3" t="s">
        <v>32</v>
      </c>
      <c r="L9723" s="3" t="s">
        <v>24</v>
      </c>
      <c r="M9723" s="3" t="s">
        <v>25</v>
      </c>
      <c r="N9723">
        <v>10</v>
      </c>
    </row>
    <row r="9724" spans="1:14" x14ac:dyDescent="0.3">
      <c r="A9724" s="3" t="s">
        <v>11093</v>
      </c>
      <c r="B9724" s="4">
        <v>45382</v>
      </c>
      <c r="C9724" s="3" t="s">
        <v>16</v>
      </c>
      <c r="D9724" s="3" t="s">
        <v>17</v>
      </c>
      <c r="E9724" s="3" t="s">
        <v>29</v>
      </c>
      <c r="F9724" s="3" t="s">
        <v>116</v>
      </c>
      <c r="G9724" s="3" t="s">
        <v>66</v>
      </c>
      <c r="H9724" s="3" t="s">
        <v>45</v>
      </c>
      <c r="I9724" s="3" t="s">
        <v>22</v>
      </c>
      <c r="J9724">
        <v>0</v>
      </c>
      <c r="K9724" s="3" t="s">
        <v>50</v>
      </c>
      <c r="L9724" s="3" t="s">
        <v>24</v>
      </c>
      <c r="M9724" s="3" t="s">
        <v>25</v>
      </c>
      <c r="N9724">
        <v>13</v>
      </c>
    </row>
    <row r="9725" spans="1:14" x14ac:dyDescent="0.3">
      <c r="A9725" s="3" t="s">
        <v>11094</v>
      </c>
      <c r="B9725" s="4">
        <v>45382</v>
      </c>
      <c r="C9725" s="3" t="s">
        <v>139</v>
      </c>
      <c r="D9725" s="3" t="s">
        <v>140</v>
      </c>
      <c r="E9725" s="3" t="s">
        <v>43</v>
      </c>
      <c r="F9725" s="3" t="s">
        <v>44</v>
      </c>
      <c r="G9725" s="3" t="s">
        <v>66</v>
      </c>
      <c r="H9725" s="3" t="s">
        <v>45</v>
      </c>
      <c r="I9725" s="3" t="s">
        <v>31</v>
      </c>
      <c r="J9725">
        <v>885.28</v>
      </c>
      <c r="K9725" s="3" t="s">
        <v>50</v>
      </c>
      <c r="L9725" s="3" t="s">
        <v>24</v>
      </c>
      <c r="M9725" s="3" t="s">
        <v>70</v>
      </c>
      <c r="N9725">
        <v>107</v>
      </c>
    </row>
    <row r="9726" spans="1:14" x14ac:dyDescent="0.3">
      <c r="A9726" s="3" t="s">
        <v>11095</v>
      </c>
      <c r="B9726" s="4">
        <v>45383</v>
      </c>
      <c r="C9726" s="3" t="s">
        <v>41</v>
      </c>
      <c r="D9726" s="3" t="s">
        <v>42</v>
      </c>
      <c r="E9726" s="3" t="s">
        <v>58</v>
      </c>
      <c r="F9726" s="3" t="s">
        <v>74</v>
      </c>
      <c r="G9726" s="3" t="s">
        <v>66</v>
      </c>
      <c r="H9726" s="3" t="s">
        <v>99</v>
      </c>
      <c r="I9726" s="3" t="s">
        <v>31</v>
      </c>
      <c r="J9726">
        <v>276.11</v>
      </c>
      <c r="K9726" s="3" t="s">
        <v>50</v>
      </c>
      <c r="L9726" s="3" t="s">
        <v>24</v>
      </c>
      <c r="M9726" s="3" t="s">
        <v>25</v>
      </c>
      <c r="N9726">
        <v>159</v>
      </c>
    </row>
    <row r="9727" spans="1:14" x14ac:dyDescent="0.3">
      <c r="A9727" s="3" t="s">
        <v>11097</v>
      </c>
      <c r="B9727" s="4">
        <v>45383</v>
      </c>
      <c r="C9727" s="3" t="s">
        <v>35</v>
      </c>
      <c r="D9727" s="3" t="s">
        <v>267</v>
      </c>
      <c r="E9727" s="3" t="s">
        <v>69</v>
      </c>
      <c r="F9727" s="3" t="s">
        <v>19</v>
      </c>
      <c r="G9727" s="3" t="s">
        <v>66</v>
      </c>
      <c r="H9727" s="3" t="s">
        <v>54</v>
      </c>
      <c r="I9727" s="3" t="s">
        <v>78</v>
      </c>
      <c r="J9727">
        <v>956.66</v>
      </c>
      <c r="K9727" s="3" t="s">
        <v>46</v>
      </c>
      <c r="L9727" s="3" t="s">
        <v>24</v>
      </c>
      <c r="M9727" s="3" t="s">
        <v>33</v>
      </c>
      <c r="N9727">
        <v>16</v>
      </c>
    </row>
    <row r="9728" spans="1:14" x14ac:dyDescent="0.3">
      <c r="A9728" s="3" t="s">
        <v>11098</v>
      </c>
      <c r="B9728" s="4">
        <v>45383</v>
      </c>
      <c r="C9728" s="3" t="s">
        <v>121</v>
      </c>
      <c r="D9728" s="3" t="s">
        <v>162</v>
      </c>
      <c r="E9728" s="3" t="s">
        <v>58</v>
      </c>
      <c r="F9728" s="3" t="s">
        <v>65</v>
      </c>
      <c r="G9728" s="3" t="s">
        <v>59</v>
      </c>
      <c r="H9728" s="3" t="s">
        <v>30</v>
      </c>
      <c r="I9728" s="3" t="s">
        <v>22</v>
      </c>
      <c r="J9728">
        <v>697.34</v>
      </c>
      <c r="K9728" s="3" t="s">
        <v>50</v>
      </c>
      <c r="L9728" s="3" t="s">
        <v>47</v>
      </c>
      <c r="M9728" s="3" t="s">
        <v>25</v>
      </c>
      <c r="N9728">
        <v>102</v>
      </c>
    </row>
    <row r="9729" spans="1:14" x14ac:dyDescent="0.3">
      <c r="A9729" s="3" t="s">
        <v>11099</v>
      </c>
      <c r="B9729" s="4">
        <v>45383</v>
      </c>
      <c r="C9729" s="3" t="s">
        <v>204</v>
      </c>
      <c r="D9729" s="3" t="s">
        <v>205</v>
      </c>
      <c r="E9729" s="3" t="s">
        <v>125</v>
      </c>
      <c r="F9729" s="3" t="s">
        <v>116</v>
      </c>
      <c r="G9729" s="3" t="s">
        <v>59</v>
      </c>
      <c r="H9729" s="3" t="s">
        <v>30</v>
      </c>
      <c r="I9729" s="3" t="s">
        <v>22</v>
      </c>
      <c r="J9729">
        <v>0</v>
      </c>
      <c r="K9729" s="3" t="s">
        <v>46</v>
      </c>
      <c r="L9729" s="3" t="s">
        <v>24</v>
      </c>
      <c r="M9729" s="3" t="s">
        <v>67</v>
      </c>
      <c r="N9729">
        <v>164</v>
      </c>
    </row>
    <row r="9730" spans="1:14" x14ac:dyDescent="0.3">
      <c r="A9730" s="3" t="s">
        <v>11100</v>
      </c>
      <c r="B9730" s="4">
        <v>45383</v>
      </c>
      <c r="C9730" s="3" t="s">
        <v>41</v>
      </c>
      <c r="D9730" s="3" t="s">
        <v>52</v>
      </c>
      <c r="E9730" s="3" t="s">
        <v>84</v>
      </c>
      <c r="F9730" s="3" t="s">
        <v>85</v>
      </c>
      <c r="G9730" s="3" t="s">
        <v>66</v>
      </c>
      <c r="H9730" s="3" t="s">
        <v>99</v>
      </c>
      <c r="I9730" s="3" t="s">
        <v>22</v>
      </c>
      <c r="J9730">
        <v>408.28</v>
      </c>
      <c r="K9730" s="3" t="s">
        <v>50</v>
      </c>
      <c r="L9730" s="3" t="s">
        <v>24</v>
      </c>
      <c r="M9730" s="3" t="s">
        <v>55</v>
      </c>
      <c r="N9730">
        <v>154</v>
      </c>
    </row>
    <row r="9731" spans="1:14" x14ac:dyDescent="0.3">
      <c r="A9731" s="3" t="s">
        <v>11101</v>
      </c>
      <c r="B9731" s="4">
        <v>45383</v>
      </c>
      <c r="C9731" s="3" t="s">
        <v>174</v>
      </c>
      <c r="D9731" s="3" t="s">
        <v>175</v>
      </c>
      <c r="E9731" s="3" t="s">
        <v>125</v>
      </c>
      <c r="F9731" s="3" t="s">
        <v>37</v>
      </c>
      <c r="G9731" s="3" t="s">
        <v>66</v>
      </c>
      <c r="H9731" s="3" t="s">
        <v>45</v>
      </c>
      <c r="I9731" s="3" t="s">
        <v>31</v>
      </c>
      <c r="J9731">
        <v>0</v>
      </c>
      <c r="K9731" s="3" t="s">
        <v>32</v>
      </c>
      <c r="L9731" s="3" t="s">
        <v>24</v>
      </c>
      <c r="M9731" s="3" t="s">
        <v>25</v>
      </c>
      <c r="N9731">
        <v>152</v>
      </c>
    </row>
    <row r="9732" spans="1:14" x14ac:dyDescent="0.3">
      <c r="A9732" s="3" t="s">
        <v>11102</v>
      </c>
      <c r="B9732" s="4">
        <v>45383</v>
      </c>
      <c r="C9732" s="3" t="s">
        <v>87</v>
      </c>
      <c r="D9732" s="3" t="s">
        <v>124</v>
      </c>
      <c r="E9732" s="3" t="s">
        <v>69</v>
      </c>
      <c r="F9732" s="3" t="s">
        <v>37</v>
      </c>
      <c r="G9732" s="3" t="s">
        <v>20</v>
      </c>
      <c r="H9732" s="3" t="s">
        <v>30</v>
      </c>
      <c r="I9732" s="3" t="s">
        <v>22</v>
      </c>
      <c r="J9732">
        <v>1841.53</v>
      </c>
      <c r="K9732" s="3" t="s">
        <v>50</v>
      </c>
      <c r="L9732" s="3" t="s">
        <v>24</v>
      </c>
      <c r="M9732" s="3" t="s">
        <v>33</v>
      </c>
      <c r="N9732">
        <v>29</v>
      </c>
    </row>
    <row r="9733" spans="1:14" x14ac:dyDescent="0.3">
      <c r="A9733" s="3" t="s">
        <v>11103</v>
      </c>
      <c r="B9733" s="4">
        <v>45383</v>
      </c>
      <c r="C9733" s="3" t="s">
        <v>35</v>
      </c>
      <c r="D9733" s="3" t="s">
        <v>57</v>
      </c>
      <c r="E9733" s="3" t="s">
        <v>125</v>
      </c>
      <c r="F9733" s="3" t="s">
        <v>89</v>
      </c>
      <c r="G9733" s="3" t="s">
        <v>20</v>
      </c>
      <c r="H9733" s="3" t="s">
        <v>45</v>
      </c>
      <c r="I9733" s="3" t="s">
        <v>78</v>
      </c>
      <c r="J9733">
        <v>0</v>
      </c>
      <c r="K9733" s="3" t="s">
        <v>46</v>
      </c>
      <c r="L9733" s="3" t="s">
        <v>24</v>
      </c>
      <c r="M9733" s="3" t="s">
        <v>25</v>
      </c>
      <c r="N9733">
        <v>178</v>
      </c>
    </row>
    <row r="9734" spans="1:14" x14ac:dyDescent="0.3">
      <c r="A9734" s="3" t="s">
        <v>11104</v>
      </c>
      <c r="B9734" s="4">
        <v>45383</v>
      </c>
      <c r="C9734" s="3" t="s">
        <v>41</v>
      </c>
      <c r="D9734" s="3" t="s">
        <v>250</v>
      </c>
      <c r="E9734" s="3" t="s">
        <v>155</v>
      </c>
      <c r="F9734" s="3" t="s">
        <v>85</v>
      </c>
      <c r="G9734" s="3" t="s">
        <v>59</v>
      </c>
      <c r="H9734" s="3" t="s">
        <v>45</v>
      </c>
      <c r="I9734" s="3" t="s">
        <v>31</v>
      </c>
      <c r="J9734">
        <v>0</v>
      </c>
      <c r="K9734" s="3" t="s">
        <v>46</v>
      </c>
      <c r="L9734" s="3" t="s">
        <v>24</v>
      </c>
      <c r="M9734" s="3" t="s">
        <v>25</v>
      </c>
      <c r="N9734">
        <v>56</v>
      </c>
    </row>
    <row r="9735" spans="1:14" x14ac:dyDescent="0.3">
      <c r="A9735" s="3" t="s">
        <v>11105</v>
      </c>
      <c r="B9735" s="4">
        <v>45383</v>
      </c>
      <c r="C9735" s="3" t="s">
        <v>41</v>
      </c>
      <c r="D9735" s="3" t="s">
        <v>157</v>
      </c>
      <c r="E9735" s="3" t="s">
        <v>224</v>
      </c>
      <c r="F9735" s="3" t="s">
        <v>65</v>
      </c>
      <c r="G9735" s="3" t="s">
        <v>20</v>
      </c>
      <c r="H9735" s="3" t="s">
        <v>54</v>
      </c>
      <c r="I9735" s="3" t="s">
        <v>31</v>
      </c>
      <c r="J9735">
        <v>0</v>
      </c>
      <c r="K9735" s="3" t="s">
        <v>50</v>
      </c>
      <c r="L9735" s="3" t="s">
        <v>24</v>
      </c>
      <c r="M9735" s="3" t="s">
        <v>55</v>
      </c>
      <c r="N9735">
        <v>102</v>
      </c>
    </row>
    <row r="9736" spans="1:14" x14ac:dyDescent="0.3">
      <c r="A9736" s="3" t="s">
        <v>11106</v>
      </c>
      <c r="B9736" s="4">
        <v>45383</v>
      </c>
      <c r="C9736" s="3" t="s">
        <v>121</v>
      </c>
      <c r="D9736" s="3" t="s">
        <v>162</v>
      </c>
      <c r="E9736" s="3" t="s">
        <v>29</v>
      </c>
      <c r="F9736" s="3" t="s">
        <v>37</v>
      </c>
      <c r="G9736" s="3" t="s">
        <v>20</v>
      </c>
      <c r="H9736" s="3" t="s">
        <v>45</v>
      </c>
      <c r="I9736" s="3" t="s">
        <v>22</v>
      </c>
      <c r="J9736">
        <v>0</v>
      </c>
      <c r="K9736" s="3" t="s">
        <v>46</v>
      </c>
      <c r="L9736" s="3" t="s">
        <v>47</v>
      </c>
      <c r="M9736" s="3" t="s">
        <v>67</v>
      </c>
      <c r="N9736">
        <v>153</v>
      </c>
    </row>
    <row r="9737" spans="1:14" x14ac:dyDescent="0.3">
      <c r="A9737" s="3" t="s">
        <v>11107</v>
      </c>
      <c r="B9737" s="4">
        <v>45383</v>
      </c>
      <c r="C9737" s="3" t="s">
        <v>41</v>
      </c>
      <c r="D9737" s="3" t="s">
        <v>52</v>
      </c>
      <c r="E9737" s="3" t="s">
        <v>58</v>
      </c>
      <c r="F9737" s="3" t="s">
        <v>44</v>
      </c>
      <c r="G9737" s="3" t="s">
        <v>171</v>
      </c>
      <c r="H9737" s="3" t="s">
        <v>30</v>
      </c>
      <c r="I9737" s="3" t="s">
        <v>22</v>
      </c>
      <c r="J9737">
        <v>101.16</v>
      </c>
      <c r="K9737" s="3" t="s">
        <v>50</v>
      </c>
      <c r="L9737" s="3" t="s">
        <v>24</v>
      </c>
      <c r="M9737" s="3" t="s">
        <v>33</v>
      </c>
      <c r="N9737">
        <v>18</v>
      </c>
    </row>
    <row r="9738" spans="1:14" x14ac:dyDescent="0.3">
      <c r="A9738" s="3" t="s">
        <v>11108</v>
      </c>
      <c r="B9738" s="4">
        <v>45384</v>
      </c>
      <c r="C9738" s="3" t="s">
        <v>264</v>
      </c>
      <c r="D9738" s="3" t="s">
        <v>265</v>
      </c>
      <c r="E9738" s="3" t="s">
        <v>58</v>
      </c>
      <c r="F9738" s="3" t="s">
        <v>19</v>
      </c>
      <c r="G9738" s="3" t="s">
        <v>20</v>
      </c>
      <c r="H9738" s="3" t="s">
        <v>45</v>
      </c>
      <c r="I9738" s="3" t="s">
        <v>31</v>
      </c>
      <c r="J9738">
        <v>5129.3599999999997</v>
      </c>
      <c r="K9738" s="3" t="s">
        <v>50</v>
      </c>
      <c r="L9738" s="3" t="s">
        <v>24</v>
      </c>
      <c r="M9738" s="3" t="s">
        <v>55</v>
      </c>
      <c r="N9738">
        <v>91</v>
      </c>
    </row>
    <row r="9739" spans="1:14" x14ac:dyDescent="0.3">
      <c r="A9739" s="3" t="s">
        <v>11110</v>
      </c>
      <c r="B9739" s="4">
        <v>45384</v>
      </c>
      <c r="C9739" s="3" t="s">
        <v>41</v>
      </c>
      <c r="D9739" s="3" t="s">
        <v>42</v>
      </c>
      <c r="E9739" s="3" t="s">
        <v>58</v>
      </c>
      <c r="F9739" s="3" t="s">
        <v>74</v>
      </c>
      <c r="G9739" s="3" t="s">
        <v>20</v>
      </c>
      <c r="H9739" s="3" t="s">
        <v>30</v>
      </c>
      <c r="I9739" s="3" t="s">
        <v>31</v>
      </c>
      <c r="J9739">
        <v>152.71</v>
      </c>
      <c r="K9739" s="3" t="s">
        <v>23</v>
      </c>
      <c r="L9739" s="3" t="s">
        <v>24</v>
      </c>
      <c r="M9739" s="3" t="s">
        <v>25</v>
      </c>
      <c r="N9739">
        <v>178</v>
      </c>
    </row>
    <row r="9740" spans="1:14" x14ac:dyDescent="0.3">
      <c r="A9740" s="3" t="s">
        <v>11111</v>
      </c>
      <c r="B9740" s="4">
        <v>45384</v>
      </c>
      <c r="C9740" s="3" t="s">
        <v>342</v>
      </c>
      <c r="D9740" s="3" t="s">
        <v>343</v>
      </c>
      <c r="E9740" s="3" t="s">
        <v>125</v>
      </c>
      <c r="F9740" s="3" t="s">
        <v>44</v>
      </c>
      <c r="G9740" s="3" t="s">
        <v>59</v>
      </c>
      <c r="H9740" s="3" t="s">
        <v>21</v>
      </c>
      <c r="I9740" s="3" t="s">
        <v>31</v>
      </c>
      <c r="J9740">
        <v>0</v>
      </c>
      <c r="K9740" s="3" t="s">
        <v>32</v>
      </c>
      <c r="L9740" s="3" t="s">
        <v>24</v>
      </c>
      <c r="M9740" s="3" t="s">
        <v>55</v>
      </c>
      <c r="N9740">
        <v>17</v>
      </c>
    </row>
    <row r="9741" spans="1:14" x14ac:dyDescent="0.3">
      <c r="A9741" s="3" t="s">
        <v>11112</v>
      </c>
      <c r="B9741" s="4">
        <v>45384</v>
      </c>
      <c r="C9741" s="3" t="s">
        <v>35</v>
      </c>
      <c r="D9741" s="3" t="s">
        <v>257</v>
      </c>
      <c r="E9741" s="3" t="s">
        <v>69</v>
      </c>
      <c r="F9741" s="3" t="s">
        <v>116</v>
      </c>
      <c r="G9741" s="3" t="s">
        <v>20</v>
      </c>
      <c r="H9741" s="3" t="s">
        <v>54</v>
      </c>
      <c r="I9741" s="3" t="s">
        <v>31</v>
      </c>
      <c r="J9741">
        <v>264.12</v>
      </c>
      <c r="K9741" s="3" t="s">
        <v>50</v>
      </c>
      <c r="L9741" s="3" t="s">
        <v>47</v>
      </c>
      <c r="M9741" s="3" t="s">
        <v>33</v>
      </c>
      <c r="N9741">
        <v>27</v>
      </c>
    </row>
    <row r="9742" spans="1:14" x14ac:dyDescent="0.3">
      <c r="A9742" s="3" t="s">
        <v>11113</v>
      </c>
      <c r="B9742" s="4">
        <v>45384</v>
      </c>
      <c r="C9742" s="3" t="s">
        <v>147</v>
      </c>
      <c r="D9742" s="3" t="s">
        <v>148</v>
      </c>
      <c r="E9742" s="3" t="s">
        <v>29</v>
      </c>
      <c r="F9742" s="3" t="s">
        <v>85</v>
      </c>
      <c r="G9742" s="3" t="s">
        <v>53</v>
      </c>
      <c r="H9742" s="3" t="s">
        <v>38</v>
      </c>
      <c r="I9742" s="3" t="s">
        <v>31</v>
      </c>
      <c r="J9742">
        <v>0</v>
      </c>
      <c r="K9742" s="3" t="s">
        <v>23</v>
      </c>
      <c r="L9742" s="3" t="s">
        <v>24</v>
      </c>
      <c r="M9742" s="3" t="s">
        <v>33</v>
      </c>
      <c r="N9742">
        <v>9</v>
      </c>
    </row>
    <row r="9743" spans="1:14" x14ac:dyDescent="0.3">
      <c r="A9743" s="3" t="s">
        <v>11114</v>
      </c>
      <c r="B9743" s="4">
        <v>45384</v>
      </c>
      <c r="C9743" s="3" t="s">
        <v>41</v>
      </c>
      <c r="D9743" s="3" t="s">
        <v>199</v>
      </c>
      <c r="E9743" s="3" t="s">
        <v>43</v>
      </c>
      <c r="F9743" s="3" t="s">
        <v>37</v>
      </c>
      <c r="G9743" s="3" t="s">
        <v>20</v>
      </c>
      <c r="H9743" s="3" t="s">
        <v>45</v>
      </c>
      <c r="I9743" s="3" t="s">
        <v>22</v>
      </c>
      <c r="J9743">
        <v>5023.87</v>
      </c>
      <c r="K9743" s="3" t="s">
        <v>50</v>
      </c>
      <c r="L9743" s="3" t="s">
        <v>24</v>
      </c>
      <c r="M9743" s="3" t="s">
        <v>25</v>
      </c>
      <c r="N9743">
        <v>146</v>
      </c>
    </row>
    <row r="9744" spans="1:14" x14ac:dyDescent="0.3">
      <c r="A9744" s="3" t="s">
        <v>11115</v>
      </c>
      <c r="B9744" s="4">
        <v>45384</v>
      </c>
      <c r="C9744" s="3" t="s">
        <v>41</v>
      </c>
      <c r="D9744" s="3" t="s">
        <v>199</v>
      </c>
      <c r="E9744" s="3" t="s">
        <v>58</v>
      </c>
      <c r="F9744" s="3" t="s">
        <v>44</v>
      </c>
      <c r="G9744" s="3" t="s">
        <v>59</v>
      </c>
      <c r="H9744" s="3" t="s">
        <v>45</v>
      </c>
      <c r="I9744" s="3" t="s">
        <v>31</v>
      </c>
      <c r="J9744">
        <v>404.14</v>
      </c>
      <c r="K9744" s="3" t="s">
        <v>50</v>
      </c>
      <c r="L9744" s="3" t="s">
        <v>24</v>
      </c>
      <c r="M9744" s="3" t="s">
        <v>33</v>
      </c>
      <c r="N9744">
        <v>1</v>
      </c>
    </row>
    <row r="9745" spans="1:14" x14ac:dyDescent="0.3">
      <c r="A9745" s="3" t="s">
        <v>11116</v>
      </c>
      <c r="B9745" s="4">
        <v>45384</v>
      </c>
      <c r="C9745" s="3" t="s">
        <v>91</v>
      </c>
      <c r="D9745" s="3" t="s">
        <v>136</v>
      </c>
      <c r="E9745" s="3" t="s">
        <v>29</v>
      </c>
      <c r="F9745" s="3" t="s">
        <v>116</v>
      </c>
      <c r="G9745" s="3" t="s">
        <v>66</v>
      </c>
      <c r="H9745" s="3" t="s">
        <v>30</v>
      </c>
      <c r="I9745" s="3" t="s">
        <v>31</v>
      </c>
      <c r="J9745">
        <v>0</v>
      </c>
      <c r="K9745" s="3" t="s">
        <v>50</v>
      </c>
      <c r="L9745" s="3" t="s">
        <v>24</v>
      </c>
      <c r="M9745" s="3" t="s">
        <v>33</v>
      </c>
      <c r="N9745">
        <v>18</v>
      </c>
    </row>
    <row r="9746" spans="1:14" x14ac:dyDescent="0.3">
      <c r="A9746" s="3" t="s">
        <v>11117</v>
      </c>
      <c r="B9746" s="4">
        <v>45384</v>
      </c>
      <c r="C9746" s="3" t="s">
        <v>41</v>
      </c>
      <c r="D9746" s="3" t="s">
        <v>250</v>
      </c>
      <c r="E9746" s="3" t="s">
        <v>69</v>
      </c>
      <c r="F9746" s="3" t="s">
        <v>44</v>
      </c>
      <c r="G9746" s="3" t="s">
        <v>20</v>
      </c>
      <c r="H9746" s="3" t="s">
        <v>54</v>
      </c>
      <c r="I9746" s="3" t="s">
        <v>31</v>
      </c>
      <c r="J9746">
        <v>5687.04</v>
      </c>
      <c r="K9746" s="3" t="s">
        <v>50</v>
      </c>
      <c r="L9746" s="3" t="s">
        <v>24</v>
      </c>
      <c r="M9746" s="3" t="s">
        <v>25</v>
      </c>
      <c r="N9746">
        <v>100</v>
      </c>
    </row>
    <row r="9747" spans="1:14" x14ac:dyDescent="0.3">
      <c r="A9747" s="3" t="s">
        <v>11118</v>
      </c>
      <c r="B9747" s="4">
        <v>45384</v>
      </c>
      <c r="C9747" s="3" t="s">
        <v>91</v>
      </c>
      <c r="D9747" s="3" t="s">
        <v>92</v>
      </c>
      <c r="E9747" s="3" t="s">
        <v>69</v>
      </c>
      <c r="F9747" s="3" t="s">
        <v>37</v>
      </c>
      <c r="G9747" s="3" t="s">
        <v>20</v>
      </c>
      <c r="H9747" s="3" t="s">
        <v>38</v>
      </c>
      <c r="I9747" s="3" t="s">
        <v>31</v>
      </c>
      <c r="J9747">
        <v>1483.2</v>
      </c>
      <c r="K9747" s="3" t="s">
        <v>46</v>
      </c>
      <c r="L9747" s="3" t="s">
        <v>24</v>
      </c>
      <c r="M9747" s="3" t="s">
        <v>25</v>
      </c>
      <c r="N9747">
        <v>68</v>
      </c>
    </row>
    <row r="9748" spans="1:14" x14ac:dyDescent="0.3">
      <c r="A9748" s="3" t="s">
        <v>11119</v>
      </c>
      <c r="B9748" s="4">
        <v>45385</v>
      </c>
      <c r="C9748" s="3" t="s">
        <v>243</v>
      </c>
      <c r="D9748" s="3" t="s">
        <v>244</v>
      </c>
      <c r="E9748" s="3" t="s">
        <v>58</v>
      </c>
      <c r="F9748" s="3" t="s">
        <v>37</v>
      </c>
      <c r="G9748" s="3" t="s">
        <v>20</v>
      </c>
      <c r="H9748" s="3" t="s">
        <v>21</v>
      </c>
      <c r="I9748" s="3" t="s">
        <v>31</v>
      </c>
      <c r="J9748">
        <v>2187.4699999999998</v>
      </c>
      <c r="K9748" s="3" t="s">
        <v>32</v>
      </c>
      <c r="L9748" s="3" t="s">
        <v>47</v>
      </c>
      <c r="M9748" s="3" t="s">
        <v>33</v>
      </c>
      <c r="N9748">
        <v>29</v>
      </c>
    </row>
    <row r="9749" spans="1:14" x14ac:dyDescent="0.3">
      <c r="A9749" s="3" t="s">
        <v>11121</v>
      </c>
      <c r="B9749" s="4">
        <v>45385</v>
      </c>
      <c r="C9749" s="3" t="s">
        <v>41</v>
      </c>
      <c r="D9749" s="3" t="s">
        <v>42</v>
      </c>
      <c r="E9749" s="3" t="s">
        <v>29</v>
      </c>
      <c r="F9749" s="3" t="s">
        <v>85</v>
      </c>
      <c r="G9749" s="3" t="s">
        <v>66</v>
      </c>
      <c r="H9749" s="3" t="s">
        <v>38</v>
      </c>
      <c r="I9749" s="3" t="s">
        <v>22</v>
      </c>
      <c r="J9749">
        <v>0</v>
      </c>
      <c r="K9749" s="3" t="s">
        <v>32</v>
      </c>
      <c r="L9749" s="3" t="s">
        <v>24</v>
      </c>
      <c r="M9749" s="3" t="s">
        <v>55</v>
      </c>
      <c r="N9749">
        <v>113</v>
      </c>
    </row>
    <row r="9750" spans="1:14" x14ac:dyDescent="0.3">
      <c r="A9750" s="3" t="s">
        <v>11122</v>
      </c>
      <c r="B9750" s="4">
        <v>45385</v>
      </c>
      <c r="C9750" s="3" t="s">
        <v>94</v>
      </c>
      <c r="D9750" s="3" t="s">
        <v>95</v>
      </c>
      <c r="E9750" s="3" t="s">
        <v>64</v>
      </c>
      <c r="F9750" s="3" t="s">
        <v>74</v>
      </c>
      <c r="G9750" s="3" t="s">
        <v>66</v>
      </c>
      <c r="H9750" s="3" t="s">
        <v>45</v>
      </c>
      <c r="I9750" s="3" t="s">
        <v>31</v>
      </c>
      <c r="J9750">
        <v>0</v>
      </c>
      <c r="K9750" s="3" t="s">
        <v>46</v>
      </c>
      <c r="L9750" s="3" t="s">
        <v>24</v>
      </c>
      <c r="M9750" s="3" t="s">
        <v>70</v>
      </c>
      <c r="N9750">
        <v>130</v>
      </c>
    </row>
    <row r="9751" spans="1:14" x14ac:dyDescent="0.3">
      <c r="A9751" s="3" t="s">
        <v>11123</v>
      </c>
      <c r="B9751" s="4">
        <v>45385</v>
      </c>
      <c r="C9751" s="3" t="s">
        <v>264</v>
      </c>
      <c r="D9751" s="3" t="s">
        <v>265</v>
      </c>
      <c r="E9751" s="3" t="s">
        <v>125</v>
      </c>
      <c r="F9751" s="3" t="s">
        <v>85</v>
      </c>
      <c r="G9751" s="3" t="s">
        <v>59</v>
      </c>
      <c r="H9751" s="3" t="s">
        <v>30</v>
      </c>
      <c r="I9751" s="3" t="s">
        <v>31</v>
      </c>
      <c r="J9751">
        <v>0</v>
      </c>
      <c r="K9751" s="3" t="s">
        <v>50</v>
      </c>
      <c r="L9751" s="3" t="s">
        <v>24</v>
      </c>
      <c r="M9751" s="3" t="s">
        <v>25</v>
      </c>
      <c r="N9751">
        <v>34</v>
      </c>
    </row>
    <row r="9752" spans="1:14" x14ac:dyDescent="0.3">
      <c r="A9752" s="3" t="s">
        <v>11124</v>
      </c>
      <c r="B9752" s="4">
        <v>45385</v>
      </c>
      <c r="C9752" s="3" t="s">
        <v>91</v>
      </c>
      <c r="D9752" s="3" t="s">
        <v>92</v>
      </c>
      <c r="E9752" s="3" t="s">
        <v>224</v>
      </c>
      <c r="F9752" s="3" t="s">
        <v>37</v>
      </c>
      <c r="G9752" s="3" t="s">
        <v>20</v>
      </c>
      <c r="H9752" s="3" t="s">
        <v>54</v>
      </c>
      <c r="I9752" s="3" t="s">
        <v>31</v>
      </c>
      <c r="J9752">
        <v>0</v>
      </c>
      <c r="K9752" s="3" t="s">
        <v>46</v>
      </c>
      <c r="L9752" s="3" t="s">
        <v>24</v>
      </c>
      <c r="M9752" s="3" t="s">
        <v>25</v>
      </c>
      <c r="N9752">
        <v>33</v>
      </c>
    </row>
    <row r="9753" spans="1:14" x14ac:dyDescent="0.3">
      <c r="A9753" s="3" t="s">
        <v>11125</v>
      </c>
      <c r="B9753" s="4">
        <v>45385</v>
      </c>
      <c r="C9753" s="3" t="s">
        <v>35</v>
      </c>
      <c r="D9753" s="3" t="s">
        <v>57</v>
      </c>
      <c r="E9753" s="3" t="s">
        <v>58</v>
      </c>
      <c r="F9753" s="3" t="s">
        <v>89</v>
      </c>
      <c r="G9753" s="3" t="s">
        <v>20</v>
      </c>
      <c r="H9753" s="3" t="s">
        <v>30</v>
      </c>
      <c r="I9753" s="3" t="s">
        <v>31</v>
      </c>
      <c r="J9753">
        <v>306.98</v>
      </c>
      <c r="K9753" s="3" t="s">
        <v>23</v>
      </c>
      <c r="L9753" s="3" t="s">
        <v>60</v>
      </c>
      <c r="M9753" s="3" t="s">
        <v>67</v>
      </c>
      <c r="N9753">
        <v>172</v>
      </c>
    </row>
    <row r="9754" spans="1:14" x14ac:dyDescent="0.3">
      <c r="A9754" s="3" t="s">
        <v>11126</v>
      </c>
      <c r="B9754" s="4">
        <v>45385</v>
      </c>
      <c r="C9754" s="3" t="s">
        <v>299</v>
      </c>
      <c r="D9754" s="3" t="s">
        <v>300</v>
      </c>
      <c r="E9754" s="3" t="s">
        <v>84</v>
      </c>
      <c r="F9754" s="3" t="s">
        <v>19</v>
      </c>
      <c r="G9754" s="3" t="s">
        <v>66</v>
      </c>
      <c r="H9754" s="3" t="s">
        <v>21</v>
      </c>
      <c r="I9754" s="3" t="s">
        <v>31</v>
      </c>
      <c r="J9754">
        <v>1230.96</v>
      </c>
      <c r="K9754" s="3" t="s">
        <v>50</v>
      </c>
      <c r="L9754" s="3" t="s">
        <v>24</v>
      </c>
      <c r="M9754" s="3" t="s">
        <v>33</v>
      </c>
      <c r="N9754">
        <v>20</v>
      </c>
    </row>
    <row r="9755" spans="1:14" x14ac:dyDescent="0.3">
      <c r="A9755" s="3" t="s">
        <v>11127</v>
      </c>
      <c r="B9755" s="4">
        <v>45385</v>
      </c>
      <c r="C9755" s="3" t="s">
        <v>35</v>
      </c>
      <c r="D9755" s="3" t="s">
        <v>166</v>
      </c>
      <c r="E9755" s="3" t="s">
        <v>29</v>
      </c>
      <c r="F9755" s="3" t="s">
        <v>37</v>
      </c>
      <c r="G9755" s="3" t="s">
        <v>20</v>
      </c>
      <c r="H9755" s="3" t="s">
        <v>45</v>
      </c>
      <c r="I9755" s="3" t="s">
        <v>31</v>
      </c>
      <c r="J9755">
        <v>0</v>
      </c>
      <c r="K9755" s="3" t="s">
        <v>23</v>
      </c>
      <c r="L9755" s="3" t="s">
        <v>24</v>
      </c>
      <c r="M9755" s="3" t="s">
        <v>33</v>
      </c>
      <c r="N9755">
        <v>23</v>
      </c>
    </row>
    <row r="9756" spans="1:14" x14ac:dyDescent="0.3">
      <c r="A9756" s="3" t="s">
        <v>11128</v>
      </c>
      <c r="B9756" s="4">
        <v>45385</v>
      </c>
      <c r="C9756" s="3" t="s">
        <v>101</v>
      </c>
      <c r="D9756" s="3" t="s">
        <v>236</v>
      </c>
      <c r="E9756" s="3" t="s">
        <v>84</v>
      </c>
      <c r="F9756" s="3" t="s">
        <v>116</v>
      </c>
      <c r="G9756" s="3" t="s">
        <v>53</v>
      </c>
      <c r="H9756" s="3" t="s">
        <v>45</v>
      </c>
      <c r="I9756" s="3" t="s">
        <v>22</v>
      </c>
      <c r="J9756">
        <v>858.53</v>
      </c>
      <c r="K9756" s="3" t="s">
        <v>46</v>
      </c>
      <c r="L9756" s="3" t="s">
        <v>24</v>
      </c>
      <c r="M9756" s="3" t="s">
        <v>33</v>
      </c>
      <c r="N9756">
        <v>4</v>
      </c>
    </row>
    <row r="9757" spans="1:14" x14ac:dyDescent="0.3">
      <c r="A9757" s="3" t="s">
        <v>11129</v>
      </c>
      <c r="B9757" s="4">
        <v>45385</v>
      </c>
      <c r="C9757" s="3" t="s">
        <v>41</v>
      </c>
      <c r="D9757" s="3" t="s">
        <v>42</v>
      </c>
      <c r="E9757" s="3" t="s">
        <v>58</v>
      </c>
      <c r="F9757" s="3" t="s">
        <v>89</v>
      </c>
      <c r="G9757" s="3" t="s">
        <v>20</v>
      </c>
      <c r="H9757" s="3" t="s">
        <v>30</v>
      </c>
      <c r="I9757" s="3" t="s">
        <v>22</v>
      </c>
      <c r="J9757">
        <v>1555.14</v>
      </c>
      <c r="K9757" s="3" t="s">
        <v>50</v>
      </c>
      <c r="L9757" s="3" t="s">
        <v>24</v>
      </c>
      <c r="M9757" s="3" t="s">
        <v>25</v>
      </c>
      <c r="N9757">
        <v>25</v>
      </c>
    </row>
    <row r="9758" spans="1:14" x14ac:dyDescent="0.3">
      <c r="A9758" s="3" t="s">
        <v>11130</v>
      </c>
      <c r="B9758" s="4">
        <v>45386</v>
      </c>
      <c r="C9758" s="3" t="s">
        <v>41</v>
      </c>
      <c r="D9758" s="3" t="s">
        <v>199</v>
      </c>
      <c r="E9758" s="3" t="s">
        <v>58</v>
      </c>
      <c r="F9758" s="3" t="s">
        <v>19</v>
      </c>
      <c r="G9758" s="3" t="s">
        <v>20</v>
      </c>
      <c r="H9758" s="3" t="s">
        <v>38</v>
      </c>
      <c r="I9758" s="3" t="s">
        <v>31</v>
      </c>
      <c r="J9758">
        <v>1361.2</v>
      </c>
      <c r="K9758" s="3" t="s">
        <v>23</v>
      </c>
      <c r="L9758" s="3" t="s">
        <v>24</v>
      </c>
      <c r="M9758" s="3" t="s">
        <v>55</v>
      </c>
      <c r="N9758">
        <v>77</v>
      </c>
    </row>
    <row r="9759" spans="1:14" x14ac:dyDescent="0.3">
      <c r="A9759" s="3" t="s">
        <v>11132</v>
      </c>
      <c r="B9759" s="4">
        <v>45386</v>
      </c>
      <c r="C9759" s="3" t="s">
        <v>41</v>
      </c>
      <c r="D9759" s="3" t="s">
        <v>157</v>
      </c>
      <c r="E9759" s="3" t="s">
        <v>49</v>
      </c>
      <c r="F9759" s="3" t="s">
        <v>89</v>
      </c>
      <c r="G9759" s="3" t="s">
        <v>20</v>
      </c>
      <c r="H9759" s="3" t="s">
        <v>30</v>
      </c>
      <c r="I9759" s="3" t="s">
        <v>22</v>
      </c>
      <c r="J9759">
        <v>504.81</v>
      </c>
      <c r="K9759" s="3" t="s">
        <v>46</v>
      </c>
      <c r="L9759" s="3" t="s">
        <v>24</v>
      </c>
      <c r="M9759" s="3" t="s">
        <v>25</v>
      </c>
      <c r="N9759">
        <v>12</v>
      </c>
    </row>
    <row r="9760" spans="1:14" x14ac:dyDescent="0.3">
      <c r="A9760" s="3" t="s">
        <v>11133</v>
      </c>
      <c r="B9760" s="4">
        <v>45386</v>
      </c>
      <c r="C9760" s="3" t="s">
        <v>91</v>
      </c>
      <c r="D9760" s="3" t="s">
        <v>92</v>
      </c>
      <c r="E9760" s="3" t="s">
        <v>84</v>
      </c>
      <c r="F9760" s="3" t="s">
        <v>116</v>
      </c>
      <c r="G9760" s="3" t="s">
        <v>66</v>
      </c>
      <c r="H9760" s="3" t="s">
        <v>45</v>
      </c>
      <c r="I9760" s="3" t="s">
        <v>31</v>
      </c>
      <c r="J9760">
        <v>109.64</v>
      </c>
      <c r="K9760" s="3" t="s">
        <v>32</v>
      </c>
      <c r="L9760" s="3" t="s">
        <v>24</v>
      </c>
      <c r="M9760" s="3" t="s">
        <v>33</v>
      </c>
      <c r="N9760">
        <v>11</v>
      </c>
    </row>
    <row r="9761" spans="1:14" x14ac:dyDescent="0.3">
      <c r="A9761" s="3" t="s">
        <v>11134</v>
      </c>
      <c r="B9761" s="4">
        <v>45386</v>
      </c>
      <c r="C9761" s="3" t="s">
        <v>310</v>
      </c>
      <c r="D9761" s="3" t="s">
        <v>311</v>
      </c>
      <c r="E9761" s="3" t="s">
        <v>58</v>
      </c>
      <c r="F9761" s="3" t="s">
        <v>116</v>
      </c>
      <c r="G9761" s="3" t="s">
        <v>66</v>
      </c>
      <c r="H9761" s="3" t="s">
        <v>54</v>
      </c>
      <c r="I9761" s="3" t="s">
        <v>22</v>
      </c>
      <c r="J9761">
        <v>453.1</v>
      </c>
      <c r="K9761" s="3" t="s">
        <v>50</v>
      </c>
      <c r="L9761" s="3" t="s">
        <v>24</v>
      </c>
      <c r="M9761" s="3" t="s">
        <v>33</v>
      </c>
      <c r="N9761">
        <v>16</v>
      </c>
    </row>
    <row r="9762" spans="1:14" x14ac:dyDescent="0.3">
      <c r="A9762" s="3" t="s">
        <v>11135</v>
      </c>
      <c r="B9762" s="4">
        <v>45386</v>
      </c>
      <c r="C9762" s="3" t="s">
        <v>113</v>
      </c>
      <c r="D9762" s="3" t="s">
        <v>114</v>
      </c>
      <c r="E9762" s="3" t="s">
        <v>58</v>
      </c>
      <c r="F9762" s="3" t="s">
        <v>89</v>
      </c>
      <c r="G9762" s="3" t="s">
        <v>59</v>
      </c>
      <c r="H9762" s="3" t="s">
        <v>30</v>
      </c>
      <c r="I9762" s="3" t="s">
        <v>31</v>
      </c>
      <c r="J9762">
        <v>563.27</v>
      </c>
      <c r="K9762" s="3" t="s">
        <v>32</v>
      </c>
      <c r="L9762" s="3" t="s">
        <v>24</v>
      </c>
      <c r="M9762" s="3" t="s">
        <v>33</v>
      </c>
      <c r="N9762">
        <v>26</v>
      </c>
    </row>
    <row r="9763" spans="1:14" x14ac:dyDescent="0.3">
      <c r="A9763" s="3" t="s">
        <v>11136</v>
      </c>
      <c r="B9763" s="4">
        <v>45386</v>
      </c>
      <c r="C9763" s="3" t="s">
        <v>121</v>
      </c>
      <c r="D9763" s="3" t="s">
        <v>122</v>
      </c>
      <c r="E9763" s="3" t="s">
        <v>58</v>
      </c>
      <c r="F9763" s="3" t="s">
        <v>89</v>
      </c>
      <c r="G9763" s="3" t="s">
        <v>20</v>
      </c>
      <c r="H9763" s="3" t="s">
        <v>30</v>
      </c>
      <c r="I9763" s="3" t="s">
        <v>31</v>
      </c>
      <c r="J9763">
        <v>341.4</v>
      </c>
      <c r="K9763" s="3" t="s">
        <v>46</v>
      </c>
      <c r="L9763" s="3" t="s">
        <v>24</v>
      </c>
      <c r="M9763" s="3" t="s">
        <v>67</v>
      </c>
      <c r="N9763">
        <v>139</v>
      </c>
    </row>
    <row r="9764" spans="1:14" x14ac:dyDescent="0.3">
      <c r="A9764" s="3" t="s">
        <v>11137</v>
      </c>
      <c r="B9764" s="4">
        <v>45387</v>
      </c>
      <c r="C9764" s="3" t="s">
        <v>35</v>
      </c>
      <c r="D9764" s="3" t="s">
        <v>289</v>
      </c>
      <c r="E9764" s="3" t="s">
        <v>155</v>
      </c>
      <c r="F9764" s="3" t="s">
        <v>37</v>
      </c>
      <c r="G9764" s="3" t="s">
        <v>66</v>
      </c>
      <c r="H9764" s="3" t="s">
        <v>30</v>
      </c>
      <c r="I9764" s="3" t="s">
        <v>31</v>
      </c>
      <c r="J9764">
        <v>0</v>
      </c>
      <c r="K9764" s="3" t="s">
        <v>32</v>
      </c>
      <c r="L9764" s="3" t="s">
        <v>24</v>
      </c>
      <c r="M9764" s="3" t="s">
        <v>33</v>
      </c>
      <c r="N9764">
        <v>22</v>
      </c>
    </row>
    <row r="9765" spans="1:14" x14ac:dyDescent="0.3">
      <c r="A9765" s="3" t="s">
        <v>11139</v>
      </c>
      <c r="B9765" s="4">
        <v>45387</v>
      </c>
      <c r="C9765" s="3" t="s">
        <v>91</v>
      </c>
      <c r="D9765" s="3" t="s">
        <v>98</v>
      </c>
      <c r="E9765" s="3" t="s">
        <v>58</v>
      </c>
      <c r="F9765" s="3" t="s">
        <v>44</v>
      </c>
      <c r="G9765" s="3" t="s">
        <v>20</v>
      </c>
      <c r="H9765" s="3" t="s">
        <v>38</v>
      </c>
      <c r="I9765" s="3" t="s">
        <v>31</v>
      </c>
      <c r="J9765">
        <v>3426.44</v>
      </c>
      <c r="K9765" s="3" t="s">
        <v>50</v>
      </c>
      <c r="L9765" s="3" t="s">
        <v>24</v>
      </c>
      <c r="M9765" s="3" t="s">
        <v>55</v>
      </c>
      <c r="N9765">
        <v>145</v>
      </c>
    </row>
    <row r="9766" spans="1:14" x14ac:dyDescent="0.3">
      <c r="A9766" s="3" t="s">
        <v>11140</v>
      </c>
      <c r="B9766" s="4">
        <v>45387</v>
      </c>
      <c r="C9766" s="3" t="s">
        <v>41</v>
      </c>
      <c r="D9766" s="3" t="s">
        <v>157</v>
      </c>
      <c r="E9766" s="3" t="s">
        <v>58</v>
      </c>
      <c r="F9766" s="3" t="s">
        <v>116</v>
      </c>
      <c r="G9766" s="3" t="s">
        <v>20</v>
      </c>
      <c r="H9766" s="3" t="s">
        <v>99</v>
      </c>
      <c r="I9766" s="3" t="s">
        <v>31</v>
      </c>
      <c r="J9766">
        <v>3802.95</v>
      </c>
      <c r="K9766" s="3" t="s">
        <v>50</v>
      </c>
      <c r="L9766" s="3" t="s">
        <v>47</v>
      </c>
      <c r="M9766" s="3" t="s">
        <v>33</v>
      </c>
      <c r="N9766">
        <v>26</v>
      </c>
    </row>
    <row r="9767" spans="1:14" x14ac:dyDescent="0.3">
      <c r="A9767" s="3" t="s">
        <v>11141</v>
      </c>
      <c r="B9767" s="4">
        <v>45387</v>
      </c>
      <c r="C9767" s="3" t="s">
        <v>35</v>
      </c>
      <c r="D9767" s="3" t="s">
        <v>73</v>
      </c>
      <c r="E9767" s="3" t="s">
        <v>155</v>
      </c>
      <c r="F9767" s="3" t="s">
        <v>19</v>
      </c>
      <c r="G9767" s="3" t="s">
        <v>59</v>
      </c>
      <c r="H9767" s="3" t="s">
        <v>54</v>
      </c>
      <c r="I9767" s="3" t="s">
        <v>31</v>
      </c>
      <c r="J9767">
        <v>0</v>
      </c>
      <c r="K9767" s="3" t="s">
        <v>46</v>
      </c>
      <c r="L9767" s="3" t="s">
        <v>24</v>
      </c>
      <c r="M9767" s="3" t="s">
        <v>25</v>
      </c>
      <c r="N9767">
        <v>18</v>
      </c>
    </row>
    <row r="9768" spans="1:14" x14ac:dyDescent="0.3">
      <c r="A9768" s="3" t="s">
        <v>11142</v>
      </c>
      <c r="B9768" s="4">
        <v>45387</v>
      </c>
      <c r="C9768" s="3" t="s">
        <v>35</v>
      </c>
      <c r="D9768" s="3" t="s">
        <v>159</v>
      </c>
      <c r="E9768" s="3" t="s">
        <v>69</v>
      </c>
      <c r="F9768" s="3" t="s">
        <v>44</v>
      </c>
      <c r="G9768" s="3" t="s">
        <v>20</v>
      </c>
      <c r="H9768" s="3" t="s">
        <v>38</v>
      </c>
      <c r="I9768" s="3" t="s">
        <v>31</v>
      </c>
      <c r="J9768">
        <v>690.7</v>
      </c>
      <c r="K9768" s="3" t="s">
        <v>50</v>
      </c>
      <c r="L9768" s="3" t="s">
        <v>47</v>
      </c>
      <c r="M9768" s="3" t="s">
        <v>33</v>
      </c>
      <c r="N9768">
        <v>18</v>
      </c>
    </row>
    <row r="9769" spans="1:14" x14ac:dyDescent="0.3">
      <c r="A9769" s="3" t="s">
        <v>11143</v>
      </c>
      <c r="B9769" s="4">
        <v>45387</v>
      </c>
      <c r="C9769" s="3" t="s">
        <v>107</v>
      </c>
      <c r="D9769" s="3" t="s">
        <v>108</v>
      </c>
      <c r="E9769" s="3" t="s">
        <v>125</v>
      </c>
      <c r="F9769" s="3" t="s">
        <v>37</v>
      </c>
      <c r="G9769" s="3" t="s">
        <v>20</v>
      </c>
      <c r="H9769" s="3" t="s">
        <v>45</v>
      </c>
      <c r="I9769" s="3" t="s">
        <v>78</v>
      </c>
      <c r="J9769">
        <v>0</v>
      </c>
      <c r="K9769" s="3" t="s">
        <v>50</v>
      </c>
      <c r="L9769" s="3" t="s">
        <v>24</v>
      </c>
      <c r="M9769" s="3" t="s">
        <v>33</v>
      </c>
      <c r="N9769">
        <v>9</v>
      </c>
    </row>
    <row r="9770" spans="1:14" x14ac:dyDescent="0.3">
      <c r="A9770" s="3" t="s">
        <v>11144</v>
      </c>
      <c r="B9770" s="4">
        <v>45387</v>
      </c>
      <c r="C9770" s="3" t="s">
        <v>91</v>
      </c>
      <c r="D9770" s="3" t="s">
        <v>136</v>
      </c>
      <c r="E9770" s="3" t="s">
        <v>58</v>
      </c>
      <c r="F9770" s="3" t="s">
        <v>89</v>
      </c>
      <c r="G9770" s="3" t="s">
        <v>20</v>
      </c>
      <c r="H9770" s="3" t="s">
        <v>45</v>
      </c>
      <c r="I9770" s="3" t="s">
        <v>31</v>
      </c>
      <c r="J9770">
        <v>1559.3</v>
      </c>
      <c r="K9770" s="3" t="s">
        <v>32</v>
      </c>
      <c r="L9770" s="3" t="s">
        <v>24</v>
      </c>
      <c r="M9770" s="3" t="s">
        <v>55</v>
      </c>
      <c r="N9770">
        <v>148</v>
      </c>
    </row>
    <row r="9771" spans="1:14" x14ac:dyDescent="0.3">
      <c r="A9771" s="3" t="s">
        <v>11145</v>
      </c>
      <c r="B9771" s="4">
        <v>45387</v>
      </c>
      <c r="C9771" s="3" t="s">
        <v>144</v>
      </c>
      <c r="D9771" s="3" t="s">
        <v>489</v>
      </c>
      <c r="E9771" s="3" t="s">
        <v>58</v>
      </c>
      <c r="F9771" s="3" t="s">
        <v>65</v>
      </c>
      <c r="G9771" s="3" t="s">
        <v>66</v>
      </c>
      <c r="H9771" s="3" t="s">
        <v>45</v>
      </c>
      <c r="I9771" s="3" t="s">
        <v>31</v>
      </c>
      <c r="J9771">
        <v>810.4</v>
      </c>
      <c r="K9771" s="3" t="s">
        <v>50</v>
      </c>
      <c r="L9771" s="3" t="s">
        <v>24</v>
      </c>
      <c r="M9771" s="3" t="s">
        <v>33</v>
      </c>
      <c r="N9771">
        <v>21</v>
      </c>
    </row>
    <row r="9772" spans="1:14" x14ac:dyDescent="0.3">
      <c r="A9772" s="3" t="s">
        <v>11146</v>
      </c>
      <c r="B9772" s="4">
        <v>45388</v>
      </c>
      <c r="C9772" s="3" t="s">
        <v>41</v>
      </c>
      <c r="D9772" s="3" t="s">
        <v>52</v>
      </c>
      <c r="E9772" s="3" t="s">
        <v>58</v>
      </c>
      <c r="F9772" s="3" t="s">
        <v>85</v>
      </c>
      <c r="G9772" s="3" t="s">
        <v>20</v>
      </c>
      <c r="H9772" s="3" t="s">
        <v>38</v>
      </c>
      <c r="I9772" s="3" t="s">
        <v>31</v>
      </c>
      <c r="J9772">
        <v>905.01</v>
      </c>
      <c r="K9772" s="3" t="s">
        <v>46</v>
      </c>
      <c r="L9772" s="3" t="s">
        <v>24</v>
      </c>
      <c r="M9772" s="3" t="s">
        <v>33</v>
      </c>
      <c r="N9772">
        <v>22</v>
      </c>
    </row>
    <row r="9773" spans="1:14" x14ac:dyDescent="0.3">
      <c r="A9773" s="3" t="s">
        <v>11148</v>
      </c>
      <c r="B9773" s="4">
        <v>45388</v>
      </c>
      <c r="C9773" s="3" t="s">
        <v>87</v>
      </c>
      <c r="D9773" s="3" t="s">
        <v>124</v>
      </c>
      <c r="E9773" s="3" t="s">
        <v>224</v>
      </c>
      <c r="F9773" s="3" t="s">
        <v>74</v>
      </c>
      <c r="G9773" s="3" t="s">
        <v>20</v>
      </c>
      <c r="H9773" s="3" t="s">
        <v>30</v>
      </c>
      <c r="I9773" s="3" t="s">
        <v>22</v>
      </c>
      <c r="J9773">
        <v>0</v>
      </c>
      <c r="K9773" s="3" t="s">
        <v>46</v>
      </c>
      <c r="L9773" s="3" t="s">
        <v>47</v>
      </c>
      <c r="M9773" s="3" t="s">
        <v>33</v>
      </c>
      <c r="N9773">
        <v>26</v>
      </c>
    </row>
    <row r="9774" spans="1:14" x14ac:dyDescent="0.3">
      <c r="A9774" s="3" t="s">
        <v>11149</v>
      </c>
      <c r="B9774" s="4">
        <v>45388</v>
      </c>
      <c r="C9774" s="3" t="s">
        <v>253</v>
      </c>
      <c r="D9774" s="3" t="s">
        <v>254</v>
      </c>
      <c r="E9774" s="3" t="s">
        <v>29</v>
      </c>
      <c r="F9774" s="3" t="s">
        <v>74</v>
      </c>
      <c r="G9774" s="3" t="s">
        <v>20</v>
      </c>
      <c r="H9774" s="3" t="s">
        <v>30</v>
      </c>
      <c r="I9774" s="3" t="s">
        <v>22</v>
      </c>
      <c r="J9774">
        <v>0</v>
      </c>
      <c r="K9774" s="3" t="s">
        <v>23</v>
      </c>
      <c r="L9774" s="3" t="s">
        <v>24</v>
      </c>
      <c r="M9774" s="3" t="s">
        <v>33</v>
      </c>
      <c r="N9774">
        <v>17</v>
      </c>
    </row>
    <row r="9775" spans="1:14" x14ac:dyDescent="0.3">
      <c r="A9775" s="3" t="s">
        <v>11150</v>
      </c>
      <c r="B9775" s="4">
        <v>45388</v>
      </c>
      <c r="C9775" s="3" t="s">
        <v>87</v>
      </c>
      <c r="D9775" s="3" t="s">
        <v>124</v>
      </c>
      <c r="E9775" s="3" t="s">
        <v>58</v>
      </c>
      <c r="F9775" s="3" t="s">
        <v>85</v>
      </c>
      <c r="G9775" s="3" t="s">
        <v>20</v>
      </c>
      <c r="H9775" s="3" t="s">
        <v>45</v>
      </c>
      <c r="I9775" s="3" t="s">
        <v>22</v>
      </c>
      <c r="J9775">
        <v>2931.1</v>
      </c>
      <c r="K9775" s="3" t="s">
        <v>46</v>
      </c>
      <c r="L9775" s="3" t="s">
        <v>47</v>
      </c>
      <c r="M9775" s="3" t="s">
        <v>33</v>
      </c>
      <c r="N9775">
        <v>28</v>
      </c>
    </row>
    <row r="9776" spans="1:14" x14ac:dyDescent="0.3">
      <c r="A9776" s="3" t="s">
        <v>11151</v>
      </c>
      <c r="B9776" s="4">
        <v>45388</v>
      </c>
      <c r="C9776" s="3" t="s">
        <v>238</v>
      </c>
      <c r="D9776" s="3" t="s">
        <v>239</v>
      </c>
      <c r="E9776" s="3" t="s">
        <v>84</v>
      </c>
      <c r="F9776" s="3" t="s">
        <v>85</v>
      </c>
      <c r="G9776" s="3" t="s">
        <v>171</v>
      </c>
      <c r="H9776" s="3" t="s">
        <v>54</v>
      </c>
      <c r="I9776" s="3" t="s">
        <v>31</v>
      </c>
      <c r="J9776">
        <v>327.12</v>
      </c>
      <c r="K9776" s="3" t="s">
        <v>46</v>
      </c>
      <c r="L9776" s="3" t="s">
        <v>24</v>
      </c>
      <c r="M9776" s="3" t="s">
        <v>33</v>
      </c>
      <c r="N9776">
        <v>17</v>
      </c>
    </row>
    <row r="9777" spans="1:14" x14ac:dyDescent="0.3">
      <c r="A9777" s="3" t="s">
        <v>11152</v>
      </c>
      <c r="B9777" s="4">
        <v>45388</v>
      </c>
      <c r="C9777" s="3" t="s">
        <v>41</v>
      </c>
      <c r="D9777" s="3" t="s">
        <v>199</v>
      </c>
      <c r="E9777" s="3" t="s">
        <v>49</v>
      </c>
      <c r="F9777" s="3" t="s">
        <v>74</v>
      </c>
      <c r="G9777" s="3" t="s">
        <v>20</v>
      </c>
      <c r="H9777" s="3" t="s">
        <v>30</v>
      </c>
      <c r="I9777" s="3" t="s">
        <v>22</v>
      </c>
      <c r="J9777">
        <v>224.4</v>
      </c>
      <c r="K9777" s="3" t="s">
        <v>50</v>
      </c>
      <c r="L9777" s="3" t="s">
        <v>24</v>
      </c>
      <c r="M9777" s="3" t="s">
        <v>33</v>
      </c>
      <c r="N9777">
        <v>14</v>
      </c>
    </row>
    <row r="9778" spans="1:14" x14ac:dyDescent="0.3">
      <c r="A9778" s="3" t="s">
        <v>11153</v>
      </c>
      <c r="B9778" s="4">
        <v>45389</v>
      </c>
      <c r="C9778" s="3" t="s">
        <v>107</v>
      </c>
      <c r="D9778" s="3" t="s">
        <v>108</v>
      </c>
      <c r="E9778" s="3" t="s">
        <v>18</v>
      </c>
      <c r="F9778" s="3" t="s">
        <v>116</v>
      </c>
      <c r="G9778" s="3" t="s">
        <v>59</v>
      </c>
      <c r="H9778" s="3" t="s">
        <v>45</v>
      </c>
      <c r="I9778" s="3" t="s">
        <v>22</v>
      </c>
      <c r="J9778">
        <v>329.6</v>
      </c>
      <c r="K9778" s="3" t="s">
        <v>46</v>
      </c>
      <c r="L9778" s="3" t="s">
        <v>24</v>
      </c>
      <c r="M9778" s="3" t="s">
        <v>25</v>
      </c>
      <c r="N9778">
        <v>124</v>
      </c>
    </row>
    <row r="9779" spans="1:14" x14ac:dyDescent="0.3">
      <c r="A9779" s="3" t="s">
        <v>11155</v>
      </c>
      <c r="B9779" s="4">
        <v>45389</v>
      </c>
      <c r="C9779" s="3" t="s">
        <v>35</v>
      </c>
      <c r="D9779" s="3" t="s">
        <v>166</v>
      </c>
      <c r="E9779" s="3" t="s">
        <v>58</v>
      </c>
      <c r="F9779" s="3" t="s">
        <v>85</v>
      </c>
      <c r="G9779" s="3" t="s">
        <v>59</v>
      </c>
      <c r="H9779" s="3" t="s">
        <v>54</v>
      </c>
      <c r="I9779" s="3" t="s">
        <v>22</v>
      </c>
      <c r="J9779">
        <v>1290.7</v>
      </c>
      <c r="K9779" s="3" t="s">
        <v>50</v>
      </c>
      <c r="L9779" s="3" t="s">
        <v>24</v>
      </c>
      <c r="M9779" s="3" t="s">
        <v>67</v>
      </c>
      <c r="N9779">
        <v>132</v>
      </c>
    </row>
    <row r="9780" spans="1:14" x14ac:dyDescent="0.3">
      <c r="A9780" s="3" t="s">
        <v>11156</v>
      </c>
      <c r="B9780" s="4">
        <v>45389</v>
      </c>
      <c r="C9780" s="3" t="s">
        <v>386</v>
      </c>
      <c r="D9780" s="3" t="s">
        <v>387</v>
      </c>
      <c r="E9780" s="3" t="s">
        <v>29</v>
      </c>
      <c r="F9780" s="3" t="s">
        <v>37</v>
      </c>
      <c r="G9780" s="3" t="s">
        <v>59</v>
      </c>
      <c r="H9780" s="3" t="s">
        <v>54</v>
      </c>
      <c r="I9780" s="3" t="s">
        <v>22</v>
      </c>
      <c r="J9780">
        <v>0</v>
      </c>
      <c r="K9780" s="3" t="s">
        <v>32</v>
      </c>
      <c r="L9780" s="3" t="s">
        <v>47</v>
      </c>
      <c r="M9780" s="3" t="s">
        <v>67</v>
      </c>
      <c r="N9780">
        <v>62</v>
      </c>
    </row>
    <row r="9781" spans="1:14" x14ac:dyDescent="0.3">
      <c r="A9781" s="3" t="s">
        <v>11157</v>
      </c>
      <c r="B9781" s="4">
        <v>45389</v>
      </c>
      <c r="C9781" s="3" t="s">
        <v>113</v>
      </c>
      <c r="D9781" s="3" t="s">
        <v>114</v>
      </c>
      <c r="E9781" s="3" t="s">
        <v>58</v>
      </c>
      <c r="F9781" s="3" t="s">
        <v>89</v>
      </c>
      <c r="G9781" s="3" t="s">
        <v>20</v>
      </c>
      <c r="H9781" s="3" t="s">
        <v>21</v>
      </c>
      <c r="I9781" s="3" t="s">
        <v>31</v>
      </c>
      <c r="J9781">
        <v>3537.63</v>
      </c>
      <c r="K9781" s="3" t="s">
        <v>50</v>
      </c>
      <c r="L9781" s="3" t="s">
        <v>24</v>
      </c>
      <c r="M9781" s="3" t="s">
        <v>55</v>
      </c>
      <c r="N9781">
        <v>11</v>
      </c>
    </row>
    <row r="9782" spans="1:14" x14ac:dyDescent="0.3">
      <c r="A9782" s="3" t="s">
        <v>11158</v>
      </c>
      <c r="B9782" s="4">
        <v>45389</v>
      </c>
      <c r="C9782" s="3" t="s">
        <v>94</v>
      </c>
      <c r="D9782" s="3" t="s">
        <v>95</v>
      </c>
      <c r="E9782" s="3" t="s">
        <v>29</v>
      </c>
      <c r="F9782" s="3" t="s">
        <v>37</v>
      </c>
      <c r="G9782" s="3" t="s">
        <v>66</v>
      </c>
      <c r="H9782" s="3" t="s">
        <v>45</v>
      </c>
      <c r="I9782" s="3" t="s">
        <v>31</v>
      </c>
      <c r="J9782">
        <v>0</v>
      </c>
      <c r="K9782" s="3" t="s">
        <v>32</v>
      </c>
      <c r="L9782" s="3" t="s">
        <v>24</v>
      </c>
      <c r="M9782" s="3" t="s">
        <v>70</v>
      </c>
      <c r="N9782">
        <v>109</v>
      </c>
    </row>
    <row r="9783" spans="1:14" x14ac:dyDescent="0.3">
      <c r="A9783" s="3" t="s">
        <v>11159</v>
      </c>
      <c r="B9783" s="4">
        <v>45389</v>
      </c>
      <c r="C9783" s="3" t="s">
        <v>144</v>
      </c>
      <c r="D9783" s="3" t="s">
        <v>489</v>
      </c>
      <c r="E9783" s="3" t="s">
        <v>58</v>
      </c>
      <c r="F9783" s="3" t="s">
        <v>44</v>
      </c>
      <c r="G9783" s="3" t="s">
        <v>20</v>
      </c>
      <c r="H9783" s="3" t="s">
        <v>38</v>
      </c>
      <c r="I9783" s="3" t="s">
        <v>31</v>
      </c>
      <c r="J9783">
        <v>774.42</v>
      </c>
      <c r="K9783" s="3" t="s">
        <v>46</v>
      </c>
      <c r="L9783" s="3" t="s">
        <v>24</v>
      </c>
      <c r="M9783" s="3" t="s">
        <v>25</v>
      </c>
      <c r="N9783">
        <v>66</v>
      </c>
    </row>
    <row r="9784" spans="1:14" x14ac:dyDescent="0.3">
      <c r="A9784" s="3" t="s">
        <v>11160</v>
      </c>
      <c r="B9784" s="4">
        <v>45389</v>
      </c>
      <c r="C9784" s="3" t="s">
        <v>113</v>
      </c>
      <c r="D9784" s="3" t="s">
        <v>181</v>
      </c>
      <c r="E9784" s="3" t="s">
        <v>224</v>
      </c>
      <c r="F9784" s="3" t="s">
        <v>44</v>
      </c>
      <c r="G9784" s="3" t="s">
        <v>66</v>
      </c>
      <c r="H9784" s="3" t="s">
        <v>45</v>
      </c>
      <c r="I9784" s="3" t="s">
        <v>31</v>
      </c>
      <c r="J9784">
        <v>0</v>
      </c>
      <c r="K9784" s="3" t="s">
        <v>46</v>
      </c>
      <c r="L9784" s="3" t="s">
        <v>24</v>
      </c>
      <c r="M9784" s="3" t="s">
        <v>55</v>
      </c>
      <c r="N9784">
        <v>69</v>
      </c>
    </row>
    <row r="9785" spans="1:14" x14ac:dyDescent="0.3">
      <c r="A9785" s="3" t="s">
        <v>11161</v>
      </c>
      <c r="B9785" s="4">
        <v>45389</v>
      </c>
      <c r="C9785" s="3" t="s">
        <v>222</v>
      </c>
      <c r="D9785" s="3" t="s">
        <v>223</v>
      </c>
      <c r="E9785" s="3" t="s">
        <v>29</v>
      </c>
      <c r="F9785" s="3" t="s">
        <v>89</v>
      </c>
      <c r="G9785" s="3" t="s">
        <v>66</v>
      </c>
      <c r="H9785" s="3" t="s">
        <v>38</v>
      </c>
      <c r="I9785" s="3" t="s">
        <v>31</v>
      </c>
      <c r="J9785">
        <v>0</v>
      </c>
      <c r="K9785" s="3" t="s">
        <v>50</v>
      </c>
      <c r="L9785" s="3" t="s">
        <v>24</v>
      </c>
      <c r="M9785" s="3" t="s">
        <v>25</v>
      </c>
      <c r="N9785">
        <v>121</v>
      </c>
    </row>
    <row r="9786" spans="1:14" x14ac:dyDescent="0.3">
      <c r="A9786" s="3" t="s">
        <v>11162</v>
      </c>
      <c r="B9786" s="4">
        <v>45390</v>
      </c>
      <c r="C9786" s="3" t="s">
        <v>107</v>
      </c>
      <c r="D9786" s="3" t="s">
        <v>108</v>
      </c>
      <c r="E9786" s="3" t="s">
        <v>29</v>
      </c>
      <c r="F9786" s="3" t="s">
        <v>116</v>
      </c>
      <c r="G9786" s="3" t="s">
        <v>66</v>
      </c>
      <c r="H9786" s="3" t="s">
        <v>45</v>
      </c>
      <c r="I9786" s="3" t="s">
        <v>31</v>
      </c>
      <c r="J9786">
        <v>0</v>
      </c>
      <c r="K9786" s="3" t="s">
        <v>32</v>
      </c>
      <c r="L9786" s="3" t="s">
        <v>24</v>
      </c>
      <c r="M9786" s="3" t="s">
        <v>67</v>
      </c>
      <c r="N9786">
        <v>96</v>
      </c>
    </row>
    <row r="9787" spans="1:14" x14ac:dyDescent="0.3">
      <c r="A9787" s="3" t="s">
        <v>11164</v>
      </c>
      <c r="B9787" s="4">
        <v>45390</v>
      </c>
      <c r="C9787" s="3" t="s">
        <v>174</v>
      </c>
      <c r="D9787" s="3" t="s">
        <v>212</v>
      </c>
      <c r="E9787" s="3" t="s">
        <v>58</v>
      </c>
      <c r="F9787" s="3" t="s">
        <v>37</v>
      </c>
      <c r="G9787" s="3" t="s">
        <v>59</v>
      </c>
      <c r="H9787" s="3" t="s">
        <v>99</v>
      </c>
      <c r="I9787" s="3" t="s">
        <v>22</v>
      </c>
      <c r="J9787">
        <v>684.75</v>
      </c>
      <c r="K9787" s="3" t="s">
        <v>50</v>
      </c>
      <c r="L9787" s="3" t="s">
        <v>24</v>
      </c>
      <c r="M9787" s="3" t="s">
        <v>70</v>
      </c>
      <c r="N9787">
        <v>165</v>
      </c>
    </row>
    <row r="9788" spans="1:14" x14ac:dyDescent="0.3">
      <c r="A9788" s="3" t="s">
        <v>11165</v>
      </c>
      <c r="B9788" s="4">
        <v>45390</v>
      </c>
      <c r="C9788" s="3" t="s">
        <v>91</v>
      </c>
      <c r="D9788" s="3" t="s">
        <v>136</v>
      </c>
      <c r="E9788" s="3" t="s">
        <v>29</v>
      </c>
      <c r="F9788" s="3" t="s">
        <v>65</v>
      </c>
      <c r="G9788" s="3" t="s">
        <v>66</v>
      </c>
      <c r="H9788" s="3" t="s">
        <v>38</v>
      </c>
      <c r="I9788" s="3" t="s">
        <v>31</v>
      </c>
      <c r="J9788">
        <v>0</v>
      </c>
      <c r="K9788" s="3" t="s">
        <v>50</v>
      </c>
      <c r="L9788" s="3" t="s">
        <v>24</v>
      </c>
      <c r="M9788" s="3" t="s">
        <v>55</v>
      </c>
      <c r="N9788">
        <v>65</v>
      </c>
    </row>
    <row r="9789" spans="1:14" x14ac:dyDescent="0.3">
      <c r="A9789" s="3" t="s">
        <v>11166</v>
      </c>
      <c r="B9789" s="4">
        <v>45390</v>
      </c>
      <c r="C9789" s="3" t="s">
        <v>87</v>
      </c>
      <c r="D9789" s="3" t="s">
        <v>88</v>
      </c>
      <c r="E9789" s="3" t="s">
        <v>29</v>
      </c>
      <c r="F9789" s="3" t="s">
        <v>85</v>
      </c>
      <c r="G9789" s="3" t="s">
        <v>53</v>
      </c>
      <c r="H9789" s="3" t="s">
        <v>38</v>
      </c>
      <c r="I9789" s="3" t="s">
        <v>22</v>
      </c>
      <c r="J9789">
        <v>0</v>
      </c>
      <c r="K9789" s="3" t="s">
        <v>46</v>
      </c>
      <c r="L9789" s="3" t="s">
        <v>24</v>
      </c>
      <c r="M9789" s="3" t="s">
        <v>33</v>
      </c>
      <c r="N9789">
        <v>2</v>
      </c>
    </row>
    <row r="9790" spans="1:14" x14ac:dyDescent="0.3">
      <c r="A9790" s="3" t="s">
        <v>11167</v>
      </c>
      <c r="B9790" s="4">
        <v>45390</v>
      </c>
      <c r="C9790" s="3" t="s">
        <v>35</v>
      </c>
      <c r="D9790" s="3" t="s">
        <v>289</v>
      </c>
      <c r="E9790" s="3" t="s">
        <v>29</v>
      </c>
      <c r="F9790" s="3" t="s">
        <v>85</v>
      </c>
      <c r="G9790" s="3" t="s">
        <v>20</v>
      </c>
      <c r="H9790" s="3" t="s">
        <v>38</v>
      </c>
      <c r="I9790" s="3" t="s">
        <v>31</v>
      </c>
      <c r="J9790">
        <v>0</v>
      </c>
      <c r="K9790" s="3" t="s">
        <v>32</v>
      </c>
      <c r="L9790" s="3" t="s">
        <v>24</v>
      </c>
      <c r="M9790" s="3" t="s">
        <v>33</v>
      </c>
      <c r="N9790">
        <v>23</v>
      </c>
    </row>
    <row r="9791" spans="1:14" x14ac:dyDescent="0.3">
      <c r="A9791" s="3" t="s">
        <v>11168</v>
      </c>
      <c r="B9791" s="4">
        <v>45390</v>
      </c>
      <c r="C9791" s="3" t="s">
        <v>35</v>
      </c>
      <c r="D9791" s="3" t="s">
        <v>159</v>
      </c>
      <c r="E9791" s="3" t="s">
        <v>58</v>
      </c>
      <c r="F9791" s="3" t="s">
        <v>116</v>
      </c>
      <c r="G9791" s="3" t="s">
        <v>66</v>
      </c>
      <c r="H9791" s="3" t="s">
        <v>38</v>
      </c>
      <c r="I9791" s="3" t="s">
        <v>31</v>
      </c>
      <c r="J9791">
        <v>6903.99</v>
      </c>
      <c r="K9791" s="3" t="s">
        <v>23</v>
      </c>
      <c r="L9791" s="3" t="s">
        <v>47</v>
      </c>
      <c r="M9791" s="3" t="s">
        <v>33</v>
      </c>
      <c r="N9791">
        <v>1</v>
      </c>
    </row>
    <row r="9792" spans="1:14" x14ac:dyDescent="0.3">
      <c r="A9792" s="3" t="s">
        <v>11169</v>
      </c>
      <c r="B9792" s="4">
        <v>45390</v>
      </c>
      <c r="C9792" s="3" t="s">
        <v>178</v>
      </c>
      <c r="D9792" s="3" t="s">
        <v>179</v>
      </c>
      <c r="E9792" s="3" t="s">
        <v>69</v>
      </c>
      <c r="F9792" s="3" t="s">
        <v>74</v>
      </c>
      <c r="G9792" s="3" t="s">
        <v>59</v>
      </c>
      <c r="H9792" s="3" t="s">
        <v>45</v>
      </c>
      <c r="I9792" s="3" t="s">
        <v>22</v>
      </c>
      <c r="J9792">
        <v>734.92</v>
      </c>
      <c r="K9792" s="3" t="s">
        <v>32</v>
      </c>
      <c r="L9792" s="3" t="s">
        <v>24</v>
      </c>
      <c r="M9792" s="3" t="s">
        <v>55</v>
      </c>
      <c r="N9792">
        <v>166</v>
      </c>
    </row>
    <row r="9793" spans="1:14" x14ac:dyDescent="0.3">
      <c r="A9793" s="3" t="s">
        <v>11170</v>
      </c>
      <c r="B9793" s="4">
        <v>45391</v>
      </c>
      <c r="C9793" s="3" t="s">
        <v>41</v>
      </c>
      <c r="D9793" s="3" t="s">
        <v>199</v>
      </c>
      <c r="E9793" s="3" t="s">
        <v>29</v>
      </c>
      <c r="F9793" s="3" t="s">
        <v>37</v>
      </c>
      <c r="G9793" s="3" t="s">
        <v>59</v>
      </c>
      <c r="H9793" s="3" t="s">
        <v>54</v>
      </c>
      <c r="I9793" s="3" t="s">
        <v>31</v>
      </c>
      <c r="J9793">
        <v>0</v>
      </c>
      <c r="K9793" s="3" t="s">
        <v>50</v>
      </c>
      <c r="L9793" s="3" t="s">
        <v>24</v>
      </c>
      <c r="M9793" s="3" t="s">
        <v>33</v>
      </c>
      <c r="N9793">
        <v>4</v>
      </c>
    </row>
    <row r="9794" spans="1:14" x14ac:dyDescent="0.3">
      <c r="A9794" s="3" t="s">
        <v>11172</v>
      </c>
      <c r="B9794" s="4">
        <v>45391</v>
      </c>
      <c r="C9794" s="3" t="s">
        <v>91</v>
      </c>
      <c r="D9794" s="3" t="s">
        <v>136</v>
      </c>
      <c r="E9794" s="3" t="s">
        <v>29</v>
      </c>
      <c r="F9794" s="3" t="s">
        <v>19</v>
      </c>
      <c r="G9794" s="3" t="s">
        <v>20</v>
      </c>
      <c r="H9794" s="3" t="s">
        <v>30</v>
      </c>
      <c r="I9794" s="3" t="s">
        <v>31</v>
      </c>
      <c r="J9794">
        <v>0</v>
      </c>
      <c r="K9794" s="3" t="s">
        <v>46</v>
      </c>
      <c r="L9794" s="3" t="s">
        <v>60</v>
      </c>
      <c r="M9794" s="3" t="s">
        <v>33</v>
      </c>
      <c r="N9794">
        <v>13</v>
      </c>
    </row>
    <row r="9795" spans="1:14" x14ac:dyDescent="0.3">
      <c r="A9795" s="3" t="s">
        <v>11173</v>
      </c>
      <c r="B9795" s="4">
        <v>45391</v>
      </c>
      <c r="C9795" s="3" t="s">
        <v>35</v>
      </c>
      <c r="D9795" s="3" t="s">
        <v>36</v>
      </c>
      <c r="E9795" s="3" t="s">
        <v>224</v>
      </c>
      <c r="F9795" s="3" t="s">
        <v>74</v>
      </c>
      <c r="G9795" s="3" t="s">
        <v>66</v>
      </c>
      <c r="H9795" s="3" t="s">
        <v>30</v>
      </c>
      <c r="I9795" s="3" t="s">
        <v>22</v>
      </c>
      <c r="J9795">
        <v>0</v>
      </c>
      <c r="K9795" s="3" t="s">
        <v>50</v>
      </c>
      <c r="L9795" s="3" t="s">
        <v>24</v>
      </c>
      <c r="M9795" s="3" t="s">
        <v>33</v>
      </c>
      <c r="N9795">
        <v>24</v>
      </c>
    </row>
    <row r="9796" spans="1:14" x14ac:dyDescent="0.3">
      <c r="A9796" s="3" t="s">
        <v>11174</v>
      </c>
      <c r="B9796" s="4">
        <v>45392</v>
      </c>
      <c r="C9796" s="3" t="s">
        <v>35</v>
      </c>
      <c r="D9796" s="3" t="s">
        <v>36</v>
      </c>
      <c r="E9796" s="3" t="s">
        <v>58</v>
      </c>
      <c r="F9796" s="3" t="s">
        <v>89</v>
      </c>
      <c r="G9796" s="3" t="s">
        <v>66</v>
      </c>
      <c r="H9796" s="3" t="s">
        <v>21</v>
      </c>
      <c r="I9796" s="3" t="s">
        <v>22</v>
      </c>
      <c r="J9796">
        <v>941.98</v>
      </c>
      <c r="K9796" s="3" t="s">
        <v>50</v>
      </c>
      <c r="L9796" s="3" t="s">
        <v>24</v>
      </c>
      <c r="M9796" s="3" t="s">
        <v>33</v>
      </c>
      <c r="N9796">
        <v>12</v>
      </c>
    </row>
    <row r="9797" spans="1:14" x14ac:dyDescent="0.3">
      <c r="A9797" s="3" t="s">
        <v>11176</v>
      </c>
      <c r="B9797" s="4">
        <v>45392</v>
      </c>
      <c r="C9797" s="3" t="s">
        <v>1541</v>
      </c>
      <c r="D9797" s="3" t="s">
        <v>1542</v>
      </c>
      <c r="E9797" s="3" t="s">
        <v>224</v>
      </c>
      <c r="F9797" s="3" t="s">
        <v>89</v>
      </c>
      <c r="G9797" s="3" t="s">
        <v>59</v>
      </c>
      <c r="H9797" s="3" t="s">
        <v>54</v>
      </c>
      <c r="I9797" s="3" t="s">
        <v>22</v>
      </c>
      <c r="J9797">
        <v>0</v>
      </c>
      <c r="K9797" s="3" t="s">
        <v>23</v>
      </c>
      <c r="L9797" s="3" t="s">
        <v>24</v>
      </c>
      <c r="M9797" s="3" t="s">
        <v>55</v>
      </c>
      <c r="N9797">
        <v>25</v>
      </c>
    </row>
    <row r="9798" spans="1:14" x14ac:dyDescent="0.3">
      <c r="A9798" s="3" t="s">
        <v>11177</v>
      </c>
      <c r="B9798" s="4">
        <v>45392</v>
      </c>
      <c r="C9798" s="3" t="s">
        <v>35</v>
      </c>
      <c r="D9798" s="3" t="s">
        <v>289</v>
      </c>
      <c r="E9798" s="3" t="s">
        <v>58</v>
      </c>
      <c r="F9798" s="3" t="s">
        <v>89</v>
      </c>
      <c r="G9798" s="3" t="s">
        <v>20</v>
      </c>
      <c r="H9798" s="3" t="s">
        <v>30</v>
      </c>
      <c r="I9798" s="3" t="s">
        <v>31</v>
      </c>
      <c r="J9798">
        <v>349.03</v>
      </c>
      <c r="K9798" s="3" t="s">
        <v>23</v>
      </c>
      <c r="L9798" s="3" t="s">
        <v>24</v>
      </c>
      <c r="M9798" s="3" t="s">
        <v>55</v>
      </c>
      <c r="N9798">
        <v>174</v>
      </c>
    </row>
    <row r="9799" spans="1:14" x14ac:dyDescent="0.3">
      <c r="A9799" s="3" t="s">
        <v>11178</v>
      </c>
      <c r="B9799" s="4">
        <v>45392</v>
      </c>
      <c r="C9799" s="3" t="s">
        <v>91</v>
      </c>
      <c r="D9799" s="3" t="s">
        <v>98</v>
      </c>
      <c r="E9799" s="3" t="s">
        <v>58</v>
      </c>
      <c r="F9799" s="3" t="s">
        <v>74</v>
      </c>
      <c r="G9799" s="3" t="s">
        <v>20</v>
      </c>
      <c r="H9799" s="3" t="s">
        <v>54</v>
      </c>
      <c r="I9799" s="3" t="s">
        <v>31</v>
      </c>
      <c r="J9799">
        <v>1114.3399999999999</v>
      </c>
      <c r="K9799" s="3" t="s">
        <v>23</v>
      </c>
      <c r="L9799" s="3" t="s">
        <v>47</v>
      </c>
      <c r="M9799" s="3" t="s">
        <v>33</v>
      </c>
      <c r="N9799">
        <v>10</v>
      </c>
    </row>
    <row r="9800" spans="1:14" x14ac:dyDescent="0.3">
      <c r="A9800" s="3" t="s">
        <v>11179</v>
      </c>
      <c r="B9800" s="4">
        <v>45392</v>
      </c>
      <c r="C9800" s="3" t="s">
        <v>151</v>
      </c>
      <c r="D9800" s="3" t="s">
        <v>152</v>
      </c>
      <c r="E9800" s="3" t="s">
        <v>58</v>
      </c>
      <c r="F9800" s="3" t="s">
        <v>89</v>
      </c>
      <c r="G9800" s="3" t="s">
        <v>20</v>
      </c>
      <c r="H9800" s="3" t="s">
        <v>30</v>
      </c>
      <c r="I9800" s="3" t="s">
        <v>31</v>
      </c>
      <c r="J9800">
        <v>1401.41</v>
      </c>
      <c r="K9800" s="3" t="s">
        <v>46</v>
      </c>
      <c r="L9800" s="3" t="s">
        <v>60</v>
      </c>
      <c r="M9800" s="3" t="s">
        <v>25</v>
      </c>
      <c r="N9800">
        <v>32</v>
      </c>
    </row>
    <row r="9801" spans="1:14" x14ac:dyDescent="0.3">
      <c r="A9801" s="3" t="s">
        <v>11180</v>
      </c>
      <c r="B9801" s="4">
        <v>45392</v>
      </c>
      <c r="C9801" s="3" t="s">
        <v>27</v>
      </c>
      <c r="D9801" s="3" t="s">
        <v>169</v>
      </c>
      <c r="E9801" s="3" t="s">
        <v>58</v>
      </c>
      <c r="F9801" s="3" t="s">
        <v>89</v>
      </c>
      <c r="G9801" s="3" t="s">
        <v>20</v>
      </c>
      <c r="H9801" s="3" t="s">
        <v>30</v>
      </c>
      <c r="I9801" s="3" t="s">
        <v>31</v>
      </c>
      <c r="J9801">
        <v>4741.24</v>
      </c>
      <c r="K9801" s="3" t="s">
        <v>50</v>
      </c>
      <c r="L9801" s="3" t="s">
        <v>24</v>
      </c>
      <c r="M9801" s="3" t="s">
        <v>55</v>
      </c>
      <c r="N9801">
        <v>115</v>
      </c>
    </row>
    <row r="9802" spans="1:14" x14ac:dyDescent="0.3">
      <c r="A9802" s="3" t="s">
        <v>11181</v>
      </c>
      <c r="B9802" s="4">
        <v>45392</v>
      </c>
      <c r="C9802" s="3" t="s">
        <v>27</v>
      </c>
      <c r="D9802" s="3" t="s">
        <v>28</v>
      </c>
      <c r="E9802" s="3" t="s">
        <v>69</v>
      </c>
      <c r="F9802" s="3" t="s">
        <v>19</v>
      </c>
      <c r="G9802" s="3" t="s">
        <v>20</v>
      </c>
      <c r="H9802" s="3" t="s">
        <v>30</v>
      </c>
      <c r="I9802" s="3" t="s">
        <v>31</v>
      </c>
      <c r="J9802">
        <v>430.1</v>
      </c>
      <c r="K9802" s="3" t="s">
        <v>23</v>
      </c>
      <c r="L9802" s="3" t="s">
        <v>24</v>
      </c>
      <c r="M9802" s="3" t="s">
        <v>25</v>
      </c>
      <c r="N9802">
        <v>123</v>
      </c>
    </row>
    <row r="9803" spans="1:14" x14ac:dyDescent="0.3">
      <c r="A9803" s="3" t="s">
        <v>11182</v>
      </c>
      <c r="B9803" s="4">
        <v>45392</v>
      </c>
      <c r="C9803" s="3" t="s">
        <v>35</v>
      </c>
      <c r="D9803" s="3" t="s">
        <v>36</v>
      </c>
      <c r="E9803" s="3" t="s">
        <v>84</v>
      </c>
      <c r="F9803" s="3" t="s">
        <v>89</v>
      </c>
      <c r="G9803" s="3" t="s">
        <v>20</v>
      </c>
      <c r="H9803" s="3" t="s">
        <v>54</v>
      </c>
      <c r="I9803" s="3" t="s">
        <v>22</v>
      </c>
      <c r="J9803">
        <v>142.49</v>
      </c>
      <c r="K9803" s="3" t="s">
        <v>50</v>
      </c>
      <c r="L9803" s="3" t="s">
        <v>47</v>
      </c>
      <c r="M9803" s="3" t="s">
        <v>67</v>
      </c>
      <c r="N9803">
        <v>158</v>
      </c>
    </row>
    <row r="9804" spans="1:14" x14ac:dyDescent="0.3">
      <c r="A9804" s="3" t="s">
        <v>11183</v>
      </c>
      <c r="B9804" s="4">
        <v>45393</v>
      </c>
      <c r="C9804" s="3" t="s">
        <v>41</v>
      </c>
      <c r="D9804" s="3" t="s">
        <v>157</v>
      </c>
      <c r="E9804" s="3" t="s">
        <v>29</v>
      </c>
      <c r="F9804" s="3" t="s">
        <v>44</v>
      </c>
      <c r="G9804" s="3" t="s">
        <v>53</v>
      </c>
      <c r="H9804" s="3" t="s">
        <v>30</v>
      </c>
      <c r="I9804" s="3" t="s">
        <v>31</v>
      </c>
      <c r="J9804">
        <v>0</v>
      </c>
      <c r="K9804" s="3" t="s">
        <v>23</v>
      </c>
      <c r="L9804" s="3" t="s">
        <v>24</v>
      </c>
      <c r="M9804" s="3" t="s">
        <v>25</v>
      </c>
      <c r="N9804">
        <v>21</v>
      </c>
    </row>
    <row r="9805" spans="1:14" x14ac:dyDescent="0.3">
      <c r="A9805" s="3" t="s">
        <v>11185</v>
      </c>
      <c r="B9805" s="4">
        <v>45393</v>
      </c>
      <c r="C9805" s="3" t="s">
        <v>101</v>
      </c>
      <c r="D9805" s="3" t="s">
        <v>236</v>
      </c>
      <c r="E9805" s="3" t="s">
        <v>84</v>
      </c>
      <c r="F9805" s="3" t="s">
        <v>85</v>
      </c>
      <c r="G9805" s="3" t="s">
        <v>66</v>
      </c>
      <c r="H9805" s="3" t="s">
        <v>38</v>
      </c>
      <c r="I9805" s="3" t="s">
        <v>22</v>
      </c>
      <c r="J9805">
        <v>8632.9</v>
      </c>
      <c r="K9805" s="3" t="s">
        <v>50</v>
      </c>
      <c r="L9805" s="3" t="s">
        <v>24</v>
      </c>
      <c r="M9805" s="3" t="s">
        <v>33</v>
      </c>
      <c r="N9805">
        <v>21</v>
      </c>
    </row>
    <row r="9806" spans="1:14" x14ac:dyDescent="0.3">
      <c r="A9806" s="3" t="s">
        <v>11186</v>
      </c>
      <c r="B9806" s="4">
        <v>45393</v>
      </c>
      <c r="C9806" s="3" t="s">
        <v>35</v>
      </c>
      <c r="D9806" s="3" t="s">
        <v>257</v>
      </c>
      <c r="E9806" s="3" t="s">
        <v>84</v>
      </c>
      <c r="F9806" s="3" t="s">
        <v>116</v>
      </c>
      <c r="G9806" s="3" t="s">
        <v>20</v>
      </c>
      <c r="H9806" s="3" t="s">
        <v>30</v>
      </c>
      <c r="I9806" s="3" t="s">
        <v>31</v>
      </c>
      <c r="J9806">
        <v>1199.81</v>
      </c>
      <c r="K9806" s="3" t="s">
        <v>46</v>
      </c>
      <c r="L9806" s="3" t="s">
        <v>24</v>
      </c>
      <c r="M9806" s="3" t="s">
        <v>33</v>
      </c>
      <c r="N9806">
        <v>1</v>
      </c>
    </row>
    <row r="9807" spans="1:14" x14ac:dyDescent="0.3">
      <c r="A9807" s="3" t="s">
        <v>11187</v>
      </c>
      <c r="B9807" s="4">
        <v>45393</v>
      </c>
      <c r="C9807" s="3" t="s">
        <v>201</v>
      </c>
      <c r="D9807" s="3" t="s">
        <v>202</v>
      </c>
      <c r="E9807" s="3" t="s">
        <v>29</v>
      </c>
      <c r="F9807" s="3" t="s">
        <v>65</v>
      </c>
      <c r="G9807" s="3" t="s">
        <v>59</v>
      </c>
      <c r="H9807" s="3" t="s">
        <v>30</v>
      </c>
      <c r="I9807" s="3" t="s">
        <v>31</v>
      </c>
      <c r="J9807">
        <v>0</v>
      </c>
      <c r="K9807" s="3" t="s">
        <v>32</v>
      </c>
      <c r="L9807" s="3" t="s">
        <v>24</v>
      </c>
      <c r="M9807" s="3" t="s">
        <v>33</v>
      </c>
      <c r="N9807">
        <v>20</v>
      </c>
    </row>
    <row r="9808" spans="1:14" x14ac:dyDescent="0.3">
      <c r="A9808" s="3" t="s">
        <v>11188</v>
      </c>
      <c r="B9808" s="4">
        <v>45393</v>
      </c>
      <c r="C9808" s="3" t="s">
        <v>41</v>
      </c>
      <c r="D9808" s="3" t="s">
        <v>157</v>
      </c>
      <c r="E9808" s="3" t="s">
        <v>69</v>
      </c>
      <c r="F9808" s="3" t="s">
        <v>74</v>
      </c>
      <c r="G9808" s="3" t="s">
        <v>20</v>
      </c>
      <c r="H9808" s="3" t="s">
        <v>38</v>
      </c>
      <c r="I9808" s="3" t="s">
        <v>31</v>
      </c>
      <c r="J9808">
        <v>187.74</v>
      </c>
      <c r="K9808" s="3" t="s">
        <v>46</v>
      </c>
      <c r="L9808" s="3" t="s">
        <v>24</v>
      </c>
      <c r="M9808" s="3" t="s">
        <v>67</v>
      </c>
      <c r="N9808">
        <v>120</v>
      </c>
    </row>
    <row r="9809" spans="1:14" x14ac:dyDescent="0.3">
      <c r="A9809" s="3" t="s">
        <v>11189</v>
      </c>
      <c r="B9809" s="4">
        <v>45393</v>
      </c>
      <c r="C9809" s="3" t="s">
        <v>151</v>
      </c>
      <c r="D9809" s="3" t="s">
        <v>152</v>
      </c>
      <c r="E9809" s="3" t="s">
        <v>29</v>
      </c>
      <c r="F9809" s="3" t="s">
        <v>89</v>
      </c>
      <c r="G9809" s="3" t="s">
        <v>20</v>
      </c>
      <c r="H9809" s="3" t="s">
        <v>30</v>
      </c>
      <c r="I9809" s="3" t="s">
        <v>22</v>
      </c>
      <c r="J9809">
        <v>0</v>
      </c>
      <c r="K9809" s="3" t="s">
        <v>46</v>
      </c>
      <c r="L9809" s="3" t="s">
        <v>24</v>
      </c>
      <c r="M9809" s="3" t="s">
        <v>70</v>
      </c>
      <c r="N9809">
        <v>123</v>
      </c>
    </row>
    <row r="9810" spans="1:14" x14ac:dyDescent="0.3">
      <c r="A9810" s="3" t="s">
        <v>11190</v>
      </c>
      <c r="B9810" s="4">
        <v>45393</v>
      </c>
      <c r="C9810" s="3" t="s">
        <v>35</v>
      </c>
      <c r="D9810" s="3" t="s">
        <v>159</v>
      </c>
      <c r="E9810" s="3" t="s">
        <v>29</v>
      </c>
      <c r="F9810" s="3" t="s">
        <v>85</v>
      </c>
      <c r="G9810" s="3" t="s">
        <v>20</v>
      </c>
      <c r="H9810" s="3" t="s">
        <v>38</v>
      </c>
      <c r="I9810" s="3" t="s">
        <v>31</v>
      </c>
      <c r="J9810">
        <v>0</v>
      </c>
      <c r="K9810" s="3" t="s">
        <v>50</v>
      </c>
      <c r="L9810" s="3" t="s">
        <v>24</v>
      </c>
      <c r="M9810" s="3" t="s">
        <v>55</v>
      </c>
      <c r="N9810">
        <v>141</v>
      </c>
    </row>
    <row r="9811" spans="1:14" x14ac:dyDescent="0.3">
      <c r="A9811" s="3" t="s">
        <v>11191</v>
      </c>
      <c r="B9811" s="4">
        <v>45393</v>
      </c>
      <c r="C9811" s="3" t="s">
        <v>80</v>
      </c>
      <c r="D9811" s="3" t="s">
        <v>81</v>
      </c>
      <c r="E9811" s="3" t="s">
        <v>155</v>
      </c>
      <c r="F9811" s="3" t="s">
        <v>85</v>
      </c>
      <c r="G9811" s="3" t="s">
        <v>66</v>
      </c>
      <c r="H9811" s="3" t="s">
        <v>54</v>
      </c>
      <c r="I9811" s="3" t="s">
        <v>31</v>
      </c>
      <c r="J9811">
        <v>0</v>
      </c>
      <c r="K9811" s="3" t="s">
        <v>46</v>
      </c>
      <c r="L9811" s="3" t="s">
        <v>24</v>
      </c>
      <c r="M9811" s="3" t="s">
        <v>67</v>
      </c>
      <c r="N9811">
        <v>162</v>
      </c>
    </row>
    <row r="9812" spans="1:14" x14ac:dyDescent="0.3">
      <c r="A9812" s="3" t="s">
        <v>11192</v>
      </c>
      <c r="B9812" s="4">
        <v>45393</v>
      </c>
      <c r="C9812" s="3" t="s">
        <v>94</v>
      </c>
      <c r="D9812" s="3" t="s">
        <v>95</v>
      </c>
      <c r="E9812" s="3" t="s">
        <v>29</v>
      </c>
      <c r="F9812" s="3" t="s">
        <v>65</v>
      </c>
      <c r="G9812" s="3" t="s">
        <v>66</v>
      </c>
      <c r="H9812" s="3" t="s">
        <v>21</v>
      </c>
      <c r="I9812" s="3" t="s">
        <v>22</v>
      </c>
      <c r="J9812">
        <v>0</v>
      </c>
      <c r="K9812" s="3" t="s">
        <v>50</v>
      </c>
      <c r="L9812" s="3" t="s">
        <v>24</v>
      </c>
      <c r="M9812" s="3" t="s">
        <v>55</v>
      </c>
      <c r="N9812">
        <v>33</v>
      </c>
    </row>
    <row r="9813" spans="1:14" x14ac:dyDescent="0.3">
      <c r="A9813" s="3" t="s">
        <v>11193</v>
      </c>
      <c r="B9813" s="4">
        <v>45393</v>
      </c>
      <c r="C9813" s="3" t="s">
        <v>147</v>
      </c>
      <c r="D9813" s="3" t="s">
        <v>148</v>
      </c>
      <c r="E9813" s="3" t="s">
        <v>58</v>
      </c>
      <c r="F9813" s="3" t="s">
        <v>65</v>
      </c>
      <c r="G9813" s="3" t="s">
        <v>59</v>
      </c>
      <c r="H9813" s="3" t="s">
        <v>30</v>
      </c>
      <c r="I9813" s="3" t="s">
        <v>31</v>
      </c>
      <c r="J9813">
        <v>19596.560000000001</v>
      </c>
      <c r="K9813" s="3" t="s">
        <v>50</v>
      </c>
      <c r="L9813" s="3" t="s">
        <v>24</v>
      </c>
      <c r="M9813" s="3" t="s">
        <v>25</v>
      </c>
      <c r="N9813">
        <v>101</v>
      </c>
    </row>
    <row r="9814" spans="1:14" x14ac:dyDescent="0.3">
      <c r="A9814" s="3" t="s">
        <v>11194</v>
      </c>
      <c r="B9814" s="4">
        <v>45393</v>
      </c>
      <c r="C9814" s="3" t="s">
        <v>222</v>
      </c>
      <c r="D9814" s="3" t="s">
        <v>223</v>
      </c>
      <c r="E9814" s="3" t="s">
        <v>29</v>
      </c>
      <c r="F9814" s="3" t="s">
        <v>89</v>
      </c>
      <c r="G9814" s="3" t="s">
        <v>20</v>
      </c>
      <c r="H9814" s="3" t="s">
        <v>30</v>
      </c>
      <c r="I9814" s="3" t="s">
        <v>31</v>
      </c>
      <c r="J9814">
        <v>0</v>
      </c>
      <c r="K9814" s="3" t="s">
        <v>50</v>
      </c>
      <c r="L9814" s="3" t="s">
        <v>24</v>
      </c>
      <c r="M9814" s="3" t="s">
        <v>25</v>
      </c>
      <c r="N9814">
        <v>45</v>
      </c>
    </row>
    <row r="9815" spans="1:14" x14ac:dyDescent="0.3">
      <c r="A9815" s="3" t="s">
        <v>11195</v>
      </c>
      <c r="B9815" s="4">
        <v>45393</v>
      </c>
      <c r="C9815" s="3" t="s">
        <v>139</v>
      </c>
      <c r="D9815" s="3" t="s">
        <v>501</v>
      </c>
      <c r="E9815" s="3" t="s">
        <v>29</v>
      </c>
      <c r="F9815" s="3" t="s">
        <v>85</v>
      </c>
      <c r="G9815" s="3" t="s">
        <v>20</v>
      </c>
      <c r="H9815" s="3" t="s">
        <v>54</v>
      </c>
      <c r="I9815" s="3" t="s">
        <v>31</v>
      </c>
      <c r="J9815">
        <v>0</v>
      </c>
      <c r="K9815" s="3" t="s">
        <v>46</v>
      </c>
      <c r="L9815" s="3" t="s">
        <v>60</v>
      </c>
      <c r="M9815" s="3" t="s">
        <v>55</v>
      </c>
      <c r="N9815">
        <v>27</v>
      </c>
    </row>
    <row r="9816" spans="1:14" x14ac:dyDescent="0.3">
      <c r="A9816" s="3" t="s">
        <v>11196</v>
      </c>
      <c r="B9816" s="4">
        <v>45393</v>
      </c>
      <c r="C9816" s="3" t="s">
        <v>178</v>
      </c>
      <c r="D9816" s="3" t="s">
        <v>179</v>
      </c>
      <c r="E9816" s="3" t="s">
        <v>18</v>
      </c>
      <c r="F9816" s="3" t="s">
        <v>74</v>
      </c>
      <c r="G9816" s="3" t="s">
        <v>20</v>
      </c>
      <c r="H9816" s="3" t="s">
        <v>30</v>
      </c>
      <c r="I9816" s="3" t="s">
        <v>31</v>
      </c>
      <c r="J9816">
        <v>627.66999999999996</v>
      </c>
      <c r="K9816" s="3" t="s">
        <v>46</v>
      </c>
      <c r="L9816" s="3" t="s">
        <v>47</v>
      </c>
      <c r="M9816" s="3" t="s">
        <v>55</v>
      </c>
      <c r="N9816">
        <v>142</v>
      </c>
    </row>
    <row r="9817" spans="1:14" x14ac:dyDescent="0.3">
      <c r="A9817" s="3" t="s">
        <v>11197</v>
      </c>
      <c r="B9817" s="4">
        <v>45394</v>
      </c>
      <c r="C9817" s="3" t="s">
        <v>35</v>
      </c>
      <c r="D9817" s="3" t="s">
        <v>289</v>
      </c>
      <c r="E9817" s="3" t="s">
        <v>149</v>
      </c>
      <c r="F9817" s="3" t="s">
        <v>74</v>
      </c>
      <c r="G9817" s="3" t="s">
        <v>53</v>
      </c>
      <c r="H9817" s="3" t="s">
        <v>54</v>
      </c>
      <c r="I9817" s="3" t="s">
        <v>31</v>
      </c>
      <c r="J9817">
        <v>0</v>
      </c>
      <c r="K9817" s="3" t="s">
        <v>23</v>
      </c>
      <c r="L9817" s="3" t="s">
        <v>24</v>
      </c>
      <c r="M9817" s="3" t="s">
        <v>55</v>
      </c>
      <c r="N9817">
        <v>159</v>
      </c>
    </row>
    <row r="9818" spans="1:14" x14ac:dyDescent="0.3">
      <c r="A9818" s="3" t="s">
        <v>11199</v>
      </c>
      <c r="B9818" s="4">
        <v>45394</v>
      </c>
      <c r="C9818" s="3" t="s">
        <v>201</v>
      </c>
      <c r="D9818" s="3" t="s">
        <v>202</v>
      </c>
      <c r="E9818" s="3" t="s">
        <v>58</v>
      </c>
      <c r="F9818" s="3" t="s">
        <v>65</v>
      </c>
      <c r="G9818" s="3" t="s">
        <v>20</v>
      </c>
      <c r="H9818" s="3" t="s">
        <v>45</v>
      </c>
      <c r="I9818" s="3" t="s">
        <v>31</v>
      </c>
      <c r="J9818">
        <v>386.87</v>
      </c>
      <c r="K9818" s="3" t="s">
        <v>23</v>
      </c>
      <c r="L9818" s="3" t="s">
        <v>24</v>
      </c>
      <c r="M9818" s="3" t="s">
        <v>67</v>
      </c>
      <c r="N9818">
        <v>174</v>
      </c>
    </row>
    <row r="9819" spans="1:14" x14ac:dyDescent="0.3">
      <c r="A9819" s="3" t="s">
        <v>11200</v>
      </c>
      <c r="B9819" s="4">
        <v>45394</v>
      </c>
      <c r="C9819" s="3" t="s">
        <v>35</v>
      </c>
      <c r="D9819" s="3" t="s">
        <v>166</v>
      </c>
      <c r="E9819" s="3" t="s">
        <v>69</v>
      </c>
      <c r="F9819" s="3" t="s">
        <v>74</v>
      </c>
      <c r="G9819" s="3" t="s">
        <v>20</v>
      </c>
      <c r="H9819" s="3" t="s">
        <v>30</v>
      </c>
      <c r="I9819" s="3" t="s">
        <v>22</v>
      </c>
      <c r="J9819">
        <v>1150.95</v>
      </c>
      <c r="K9819" s="3" t="s">
        <v>50</v>
      </c>
      <c r="L9819" s="3" t="s">
        <v>24</v>
      </c>
      <c r="M9819" s="3" t="s">
        <v>33</v>
      </c>
      <c r="N9819">
        <v>8</v>
      </c>
    </row>
    <row r="9820" spans="1:14" x14ac:dyDescent="0.3">
      <c r="A9820" s="3" t="s">
        <v>11201</v>
      </c>
      <c r="B9820" s="4">
        <v>45394</v>
      </c>
      <c r="C9820" s="3" t="s">
        <v>342</v>
      </c>
      <c r="D9820" s="3" t="s">
        <v>343</v>
      </c>
      <c r="E9820" s="3" t="s">
        <v>58</v>
      </c>
      <c r="F9820" s="3" t="s">
        <v>74</v>
      </c>
      <c r="G9820" s="3" t="s">
        <v>20</v>
      </c>
      <c r="H9820" s="3" t="s">
        <v>38</v>
      </c>
      <c r="I9820" s="3" t="s">
        <v>31</v>
      </c>
      <c r="J9820">
        <v>3738.57</v>
      </c>
      <c r="K9820" s="3" t="s">
        <v>50</v>
      </c>
      <c r="L9820" s="3" t="s">
        <v>24</v>
      </c>
      <c r="M9820" s="3" t="s">
        <v>25</v>
      </c>
      <c r="N9820">
        <v>68</v>
      </c>
    </row>
    <row r="9821" spans="1:14" x14ac:dyDescent="0.3">
      <c r="A9821" s="3" t="s">
        <v>11202</v>
      </c>
      <c r="B9821" s="4">
        <v>45394</v>
      </c>
      <c r="C9821" s="3" t="s">
        <v>35</v>
      </c>
      <c r="D9821" s="3" t="s">
        <v>36</v>
      </c>
      <c r="E9821" s="3" t="s">
        <v>58</v>
      </c>
      <c r="F9821" s="3" t="s">
        <v>44</v>
      </c>
      <c r="G9821" s="3" t="s">
        <v>59</v>
      </c>
      <c r="H9821" s="3" t="s">
        <v>54</v>
      </c>
      <c r="I9821" s="3" t="s">
        <v>31</v>
      </c>
      <c r="J9821">
        <v>877.35</v>
      </c>
      <c r="K9821" s="3" t="s">
        <v>50</v>
      </c>
      <c r="L9821" s="3" t="s">
        <v>47</v>
      </c>
      <c r="M9821" s="3" t="s">
        <v>55</v>
      </c>
      <c r="N9821">
        <v>152</v>
      </c>
    </row>
    <row r="9822" spans="1:14" x14ac:dyDescent="0.3">
      <c r="A9822" s="3" t="s">
        <v>11203</v>
      </c>
      <c r="B9822" s="4">
        <v>45394</v>
      </c>
      <c r="C9822" s="3" t="s">
        <v>174</v>
      </c>
      <c r="D9822" s="3" t="s">
        <v>212</v>
      </c>
      <c r="E9822" s="3" t="s">
        <v>125</v>
      </c>
      <c r="F9822" s="3" t="s">
        <v>19</v>
      </c>
      <c r="G9822" s="3" t="s">
        <v>59</v>
      </c>
      <c r="H9822" s="3" t="s">
        <v>54</v>
      </c>
      <c r="I9822" s="3" t="s">
        <v>31</v>
      </c>
      <c r="J9822">
        <v>0</v>
      </c>
      <c r="K9822" s="3" t="s">
        <v>32</v>
      </c>
      <c r="L9822" s="3" t="s">
        <v>24</v>
      </c>
      <c r="M9822" s="3" t="s">
        <v>33</v>
      </c>
      <c r="N9822">
        <v>6</v>
      </c>
    </row>
    <row r="9823" spans="1:14" x14ac:dyDescent="0.3">
      <c r="A9823" s="3" t="s">
        <v>11204</v>
      </c>
      <c r="B9823" s="4">
        <v>45394</v>
      </c>
      <c r="C9823" s="3" t="s">
        <v>147</v>
      </c>
      <c r="D9823" s="3" t="s">
        <v>148</v>
      </c>
      <c r="E9823" s="3" t="s">
        <v>58</v>
      </c>
      <c r="F9823" s="3" t="s">
        <v>65</v>
      </c>
      <c r="G9823" s="3" t="s">
        <v>66</v>
      </c>
      <c r="H9823" s="3" t="s">
        <v>45</v>
      </c>
      <c r="I9823" s="3" t="s">
        <v>31</v>
      </c>
      <c r="J9823">
        <v>434.47</v>
      </c>
      <c r="K9823" s="3" t="s">
        <v>50</v>
      </c>
      <c r="L9823" s="3" t="s">
        <v>24</v>
      </c>
      <c r="M9823" s="3" t="s">
        <v>55</v>
      </c>
      <c r="N9823">
        <v>145</v>
      </c>
    </row>
    <row r="9824" spans="1:14" x14ac:dyDescent="0.3">
      <c r="A9824" s="3" t="s">
        <v>11205</v>
      </c>
      <c r="B9824" s="4">
        <v>45394</v>
      </c>
      <c r="C9824" s="3" t="s">
        <v>35</v>
      </c>
      <c r="D9824" s="3" t="s">
        <v>257</v>
      </c>
      <c r="E9824" s="3" t="s">
        <v>224</v>
      </c>
      <c r="F9824" s="3" t="s">
        <v>89</v>
      </c>
      <c r="G9824" s="3" t="s">
        <v>20</v>
      </c>
      <c r="H9824" s="3" t="s">
        <v>21</v>
      </c>
      <c r="I9824" s="3" t="s">
        <v>31</v>
      </c>
      <c r="J9824">
        <v>0</v>
      </c>
      <c r="K9824" s="3" t="s">
        <v>32</v>
      </c>
      <c r="L9824" s="3" t="s">
        <v>24</v>
      </c>
      <c r="M9824" s="3" t="s">
        <v>33</v>
      </c>
      <c r="N9824">
        <v>25</v>
      </c>
    </row>
    <row r="9825" spans="1:14" x14ac:dyDescent="0.3">
      <c r="A9825" s="3" t="s">
        <v>11206</v>
      </c>
      <c r="B9825" s="4">
        <v>45395</v>
      </c>
      <c r="C9825" s="3" t="s">
        <v>35</v>
      </c>
      <c r="D9825" s="3" t="s">
        <v>267</v>
      </c>
      <c r="E9825" s="3" t="s">
        <v>43</v>
      </c>
      <c r="F9825" s="3" t="s">
        <v>74</v>
      </c>
      <c r="G9825" s="3" t="s">
        <v>20</v>
      </c>
      <c r="H9825" s="3" t="s">
        <v>38</v>
      </c>
      <c r="I9825" s="3" t="s">
        <v>31</v>
      </c>
      <c r="J9825">
        <v>310.81</v>
      </c>
      <c r="K9825" s="3" t="s">
        <v>50</v>
      </c>
      <c r="L9825" s="3" t="s">
        <v>24</v>
      </c>
      <c r="M9825" s="3" t="s">
        <v>67</v>
      </c>
      <c r="N9825">
        <v>101</v>
      </c>
    </row>
    <row r="9826" spans="1:14" x14ac:dyDescent="0.3">
      <c r="A9826" s="3" t="s">
        <v>11208</v>
      </c>
      <c r="B9826" s="4">
        <v>45395</v>
      </c>
      <c r="C9826" s="3" t="s">
        <v>35</v>
      </c>
      <c r="D9826" s="3" t="s">
        <v>159</v>
      </c>
      <c r="E9826" s="3" t="s">
        <v>58</v>
      </c>
      <c r="F9826" s="3" t="s">
        <v>74</v>
      </c>
      <c r="G9826" s="3" t="s">
        <v>20</v>
      </c>
      <c r="H9826" s="3" t="s">
        <v>54</v>
      </c>
      <c r="I9826" s="3" t="s">
        <v>22</v>
      </c>
      <c r="J9826">
        <v>482.88</v>
      </c>
      <c r="K9826" s="3" t="s">
        <v>50</v>
      </c>
      <c r="L9826" s="3" t="s">
        <v>24</v>
      </c>
      <c r="M9826" s="3" t="s">
        <v>25</v>
      </c>
      <c r="N9826">
        <v>153</v>
      </c>
    </row>
    <row r="9827" spans="1:14" x14ac:dyDescent="0.3">
      <c r="A9827" s="3" t="s">
        <v>11209</v>
      </c>
      <c r="B9827" s="4">
        <v>45395</v>
      </c>
      <c r="C9827" s="3" t="s">
        <v>35</v>
      </c>
      <c r="D9827" s="3" t="s">
        <v>159</v>
      </c>
      <c r="E9827" s="3" t="s">
        <v>125</v>
      </c>
      <c r="F9827" s="3" t="s">
        <v>19</v>
      </c>
      <c r="G9827" s="3" t="s">
        <v>66</v>
      </c>
      <c r="H9827" s="3" t="s">
        <v>30</v>
      </c>
      <c r="I9827" s="3" t="s">
        <v>22</v>
      </c>
      <c r="J9827">
        <v>0</v>
      </c>
      <c r="K9827" s="3" t="s">
        <v>50</v>
      </c>
      <c r="L9827" s="3" t="s">
        <v>24</v>
      </c>
      <c r="M9827" s="3" t="s">
        <v>33</v>
      </c>
      <c r="N9827">
        <v>18</v>
      </c>
    </row>
    <row r="9828" spans="1:14" x14ac:dyDescent="0.3">
      <c r="A9828" s="3" t="s">
        <v>11210</v>
      </c>
      <c r="B9828" s="4">
        <v>45395</v>
      </c>
      <c r="C9828" s="3" t="s">
        <v>323</v>
      </c>
      <c r="D9828" s="3" t="s">
        <v>324</v>
      </c>
      <c r="E9828" s="3" t="s">
        <v>69</v>
      </c>
      <c r="F9828" s="3" t="s">
        <v>89</v>
      </c>
      <c r="G9828" s="3" t="s">
        <v>20</v>
      </c>
      <c r="H9828" s="3" t="s">
        <v>45</v>
      </c>
      <c r="I9828" s="3" t="s">
        <v>22</v>
      </c>
      <c r="J9828">
        <v>741</v>
      </c>
      <c r="K9828" s="3" t="s">
        <v>32</v>
      </c>
      <c r="L9828" s="3" t="s">
        <v>24</v>
      </c>
      <c r="M9828" s="3" t="s">
        <v>33</v>
      </c>
      <c r="N9828">
        <v>11</v>
      </c>
    </row>
    <row r="9829" spans="1:14" x14ac:dyDescent="0.3">
      <c r="A9829" s="3" t="s">
        <v>11211</v>
      </c>
      <c r="B9829" s="4">
        <v>45396</v>
      </c>
      <c r="C9829" s="3" t="s">
        <v>299</v>
      </c>
      <c r="D9829" s="3" t="s">
        <v>300</v>
      </c>
      <c r="E9829" s="3" t="s">
        <v>58</v>
      </c>
      <c r="F9829" s="3" t="s">
        <v>44</v>
      </c>
      <c r="G9829" s="3" t="s">
        <v>20</v>
      </c>
      <c r="H9829" s="3" t="s">
        <v>38</v>
      </c>
      <c r="I9829" s="3" t="s">
        <v>31</v>
      </c>
      <c r="J9829">
        <v>3898.23</v>
      </c>
      <c r="K9829" s="3" t="s">
        <v>46</v>
      </c>
      <c r="L9829" s="3" t="s">
        <v>24</v>
      </c>
      <c r="M9829" s="3" t="s">
        <v>33</v>
      </c>
      <c r="N9829">
        <v>3</v>
      </c>
    </row>
    <row r="9830" spans="1:14" x14ac:dyDescent="0.3">
      <c r="A9830" s="3" t="s">
        <v>11213</v>
      </c>
      <c r="B9830" s="4">
        <v>45396</v>
      </c>
      <c r="C9830" s="3" t="s">
        <v>41</v>
      </c>
      <c r="D9830" s="3" t="s">
        <v>42</v>
      </c>
      <c r="E9830" s="3" t="s">
        <v>84</v>
      </c>
      <c r="F9830" s="3" t="s">
        <v>65</v>
      </c>
      <c r="G9830" s="3" t="s">
        <v>53</v>
      </c>
      <c r="H9830" s="3" t="s">
        <v>45</v>
      </c>
      <c r="I9830" s="3" t="s">
        <v>31</v>
      </c>
      <c r="J9830">
        <v>1150.79</v>
      </c>
      <c r="K9830" s="3" t="s">
        <v>32</v>
      </c>
      <c r="L9830" s="3" t="s">
        <v>24</v>
      </c>
      <c r="M9830" s="3" t="s">
        <v>33</v>
      </c>
      <c r="N9830">
        <v>20</v>
      </c>
    </row>
    <row r="9831" spans="1:14" x14ac:dyDescent="0.3">
      <c r="A9831" s="3" t="s">
        <v>11214</v>
      </c>
      <c r="B9831" s="4">
        <v>45396</v>
      </c>
      <c r="C9831" s="3" t="s">
        <v>139</v>
      </c>
      <c r="D9831" s="3" t="s">
        <v>140</v>
      </c>
      <c r="E9831" s="3" t="s">
        <v>224</v>
      </c>
      <c r="F9831" s="3" t="s">
        <v>19</v>
      </c>
      <c r="G9831" s="3" t="s">
        <v>20</v>
      </c>
      <c r="H9831" s="3" t="s">
        <v>21</v>
      </c>
      <c r="I9831" s="3" t="s">
        <v>22</v>
      </c>
      <c r="J9831">
        <v>0</v>
      </c>
      <c r="K9831" s="3" t="s">
        <v>50</v>
      </c>
      <c r="L9831" s="3" t="s">
        <v>24</v>
      </c>
      <c r="M9831" s="3" t="s">
        <v>67</v>
      </c>
      <c r="N9831">
        <v>26</v>
      </c>
    </row>
    <row r="9832" spans="1:14" x14ac:dyDescent="0.3">
      <c r="A9832" s="3" t="s">
        <v>11215</v>
      </c>
      <c r="B9832" s="4">
        <v>45396</v>
      </c>
      <c r="C9832" s="3" t="s">
        <v>133</v>
      </c>
      <c r="D9832" s="3" t="s">
        <v>134</v>
      </c>
      <c r="E9832" s="3" t="s">
        <v>58</v>
      </c>
      <c r="F9832" s="3" t="s">
        <v>19</v>
      </c>
      <c r="G9832" s="3" t="s">
        <v>66</v>
      </c>
      <c r="H9832" s="3" t="s">
        <v>45</v>
      </c>
      <c r="I9832" s="3" t="s">
        <v>31</v>
      </c>
      <c r="J9832">
        <v>2074.85</v>
      </c>
      <c r="K9832" s="3" t="s">
        <v>50</v>
      </c>
      <c r="L9832" s="3" t="s">
        <v>24</v>
      </c>
      <c r="M9832" s="3" t="s">
        <v>55</v>
      </c>
      <c r="N9832">
        <v>155</v>
      </c>
    </row>
    <row r="9833" spans="1:14" x14ac:dyDescent="0.3">
      <c r="A9833" s="3" t="s">
        <v>11216</v>
      </c>
      <c r="B9833" s="4">
        <v>45396</v>
      </c>
      <c r="C9833" s="3" t="s">
        <v>41</v>
      </c>
      <c r="D9833" s="3" t="s">
        <v>42</v>
      </c>
      <c r="E9833" s="3" t="s">
        <v>58</v>
      </c>
      <c r="F9833" s="3" t="s">
        <v>44</v>
      </c>
      <c r="G9833" s="3" t="s">
        <v>20</v>
      </c>
      <c r="H9833" s="3" t="s">
        <v>30</v>
      </c>
      <c r="I9833" s="3" t="s">
        <v>22</v>
      </c>
      <c r="J9833">
        <v>207.45</v>
      </c>
      <c r="K9833" s="3" t="s">
        <v>50</v>
      </c>
      <c r="L9833" s="3" t="s">
        <v>24</v>
      </c>
      <c r="M9833" s="3" t="s">
        <v>55</v>
      </c>
      <c r="N9833">
        <v>126</v>
      </c>
    </row>
    <row r="9834" spans="1:14" x14ac:dyDescent="0.3">
      <c r="A9834" s="3" t="s">
        <v>11217</v>
      </c>
      <c r="B9834" s="4">
        <v>45396</v>
      </c>
      <c r="C9834" s="3" t="s">
        <v>35</v>
      </c>
      <c r="D9834" s="3" t="s">
        <v>289</v>
      </c>
      <c r="E9834" s="3" t="s">
        <v>69</v>
      </c>
      <c r="F9834" s="3" t="s">
        <v>74</v>
      </c>
      <c r="G9834" s="3" t="s">
        <v>20</v>
      </c>
      <c r="H9834" s="3" t="s">
        <v>38</v>
      </c>
      <c r="I9834" s="3" t="s">
        <v>22</v>
      </c>
      <c r="J9834">
        <v>423.01</v>
      </c>
      <c r="K9834" s="3" t="s">
        <v>23</v>
      </c>
      <c r="L9834" s="3" t="s">
        <v>24</v>
      </c>
      <c r="M9834" s="3" t="s">
        <v>67</v>
      </c>
      <c r="N9834">
        <v>48</v>
      </c>
    </row>
    <row r="9835" spans="1:14" x14ac:dyDescent="0.3">
      <c r="A9835" s="3" t="s">
        <v>11218</v>
      </c>
      <c r="B9835" s="4">
        <v>45396</v>
      </c>
      <c r="C9835" s="3" t="s">
        <v>35</v>
      </c>
      <c r="D9835" s="3" t="s">
        <v>36</v>
      </c>
      <c r="E9835" s="3" t="s">
        <v>69</v>
      </c>
      <c r="F9835" s="3" t="s">
        <v>116</v>
      </c>
      <c r="G9835" s="3" t="s">
        <v>20</v>
      </c>
      <c r="H9835" s="3" t="s">
        <v>99</v>
      </c>
      <c r="I9835" s="3" t="s">
        <v>78</v>
      </c>
      <c r="J9835">
        <v>205.77</v>
      </c>
      <c r="K9835" s="3" t="s">
        <v>23</v>
      </c>
      <c r="L9835" s="3" t="s">
        <v>24</v>
      </c>
      <c r="M9835" s="3" t="s">
        <v>33</v>
      </c>
      <c r="N9835">
        <v>2</v>
      </c>
    </row>
    <row r="9836" spans="1:14" x14ac:dyDescent="0.3">
      <c r="A9836" s="3" t="s">
        <v>11219</v>
      </c>
      <c r="B9836" s="4">
        <v>45396</v>
      </c>
      <c r="C9836" s="3" t="s">
        <v>41</v>
      </c>
      <c r="D9836" s="3" t="s">
        <v>42</v>
      </c>
      <c r="E9836" s="3" t="s">
        <v>69</v>
      </c>
      <c r="F9836" s="3" t="s">
        <v>65</v>
      </c>
      <c r="G9836" s="3" t="s">
        <v>59</v>
      </c>
      <c r="H9836" s="3" t="s">
        <v>45</v>
      </c>
      <c r="I9836" s="3" t="s">
        <v>22</v>
      </c>
      <c r="J9836">
        <v>734.2</v>
      </c>
      <c r="K9836" s="3" t="s">
        <v>50</v>
      </c>
      <c r="L9836" s="3" t="s">
        <v>24</v>
      </c>
      <c r="M9836" s="3" t="s">
        <v>55</v>
      </c>
      <c r="N9836">
        <v>13</v>
      </c>
    </row>
    <row r="9837" spans="1:14" x14ac:dyDescent="0.3">
      <c r="A9837" s="3" t="s">
        <v>11220</v>
      </c>
      <c r="B9837" s="4">
        <v>45396</v>
      </c>
      <c r="C9837" s="3" t="s">
        <v>35</v>
      </c>
      <c r="D9837" s="3" t="s">
        <v>166</v>
      </c>
      <c r="E9837" s="3" t="s">
        <v>58</v>
      </c>
      <c r="F9837" s="3" t="s">
        <v>89</v>
      </c>
      <c r="G9837" s="3" t="s">
        <v>66</v>
      </c>
      <c r="H9837" s="3" t="s">
        <v>45</v>
      </c>
      <c r="I9837" s="3" t="s">
        <v>31</v>
      </c>
      <c r="J9837">
        <v>1263.33</v>
      </c>
      <c r="K9837" s="3" t="s">
        <v>50</v>
      </c>
      <c r="L9837" s="3" t="s">
        <v>24</v>
      </c>
      <c r="M9837" s="3" t="s">
        <v>70</v>
      </c>
      <c r="N9837">
        <v>91</v>
      </c>
    </row>
    <row r="9838" spans="1:14" x14ac:dyDescent="0.3">
      <c r="A9838" s="3" t="s">
        <v>11221</v>
      </c>
      <c r="B9838" s="4">
        <v>45396</v>
      </c>
      <c r="C9838" s="3" t="s">
        <v>107</v>
      </c>
      <c r="D9838" s="3" t="s">
        <v>108</v>
      </c>
      <c r="E9838" s="3" t="s">
        <v>125</v>
      </c>
      <c r="F9838" s="3" t="s">
        <v>74</v>
      </c>
      <c r="G9838" s="3" t="s">
        <v>20</v>
      </c>
      <c r="H9838" s="3" t="s">
        <v>38</v>
      </c>
      <c r="I9838" s="3" t="s">
        <v>31</v>
      </c>
      <c r="J9838">
        <v>0</v>
      </c>
      <c r="K9838" s="3" t="s">
        <v>50</v>
      </c>
      <c r="L9838" s="3" t="s">
        <v>24</v>
      </c>
      <c r="M9838" s="3" t="s">
        <v>33</v>
      </c>
      <c r="N9838">
        <v>15</v>
      </c>
    </row>
    <row r="9839" spans="1:14" x14ac:dyDescent="0.3">
      <c r="A9839" s="3" t="s">
        <v>11222</v>
      </c>
      <c r="B9839" s="4">
        <v>45397</v>
      </c>
      <c r="C9839" s="3" t="s">
        <v>139</v>
      </c>
      <c r="D9839" s="3" t="s">
        <v>501</v>
      </c>
      <c r="E9839" s="3" t="s">
        <v>18</v>
      </c>
      <c r="F9839" s="3" t="s">
        <v>116</v>
      </c>
      <c r="G9839" s="3" t="s">
        <v>20</v>
      </c>
      <c r="H9839" s="3" t="s">
        <v>30</v>
      </c>
      <c r="I9839" s="3" t="s">
        <v>31</v>
      </c>
      <c r="J9839">
        <v>871.02</v>
      </c>
      <c r="K9839" s="3" t="s">
        <v>32</v>
      </c>
      <c r="L9839" s="3" t="s">
        <v>24</v>
      </c>
      <c r="M9839" s="3" t="s">
        <v>70</v>
      </c>
      <c r="N9839">
        <v>94</v>
      </c>
    </row>
    <row r="9840" spans="1:14" x14ac:dyDescent="0.3">
      <c r="A9840" s="3" t="s">
        <v>11224</v>
      </c>
      <c r="B9840" s="4">
        <v>45397</v>
      </c>
      <c r="C9840" s="3" t="s">
        <v>87</v>
      </c>
      <c r="D9840" s="3" t="s">
        <v>118</v>
      </c>
      <c r="E9840" s="3" t="s">
        <v>58</v>
      </c>
      <c r="F9840" s="3" t="s">
        <v>116</v>
      </c>
      <c r="G9840" s="3" t="s">
        <v>20</v>
      </c>
      <c r="H9840" s="3" t="s">
        <v>45</v>
      </c>
      <c r="I9840" s="3" t="s">
        <v>31</v>
      </c>
      <c r="J9840">
        <v>1416.13</v>
      </c>
      <c r="K9840" s="3" t="s">
        <v>23</v>
      </c>
      <c r="L9840" s="3" t="s">
        <v>24</v>
      </c>
      <c r="M9840" s="3" t="s">
        <v>55</v>
      </c>
      <c r="N9840">
        <v>105</v>
      </c>
    </row>
    <row r="9841" spans="1:14" x14ac:dyDescent="0.3">
      <c r="A9841" s="3" t="s">
        <v>11225</v>
      </c>
      <c r="B9841" s="4">
        <v>45397</v>
      </c>
      <c r="C9841" s="3" t="s">
        <v>113</v>
      </c>
      <c r="D9841" s="3" t="s">
        <v>181</v>
      </c>
      <c r="E9841" s="3" t="s">
        <v>43</v>
      </c>
      <c r="F9841" s="3" t="s">
        <v>85</v>
      </c>
      <c r="G9841" s="3" t="s">
        <v>20</v>
      </c>
      <c r="H9841" s="3" t="s">
        <v>38</v>
      </c>
      <c r="I9841" s="3" t="s">
        <v>22</v>
      </c>
      <c r="J9841">
        <v>342.28</v>
      </c>
      <c r="K9841" s="3" t="s">
        <v>50</v>
      </c>
      <c r="L9841" s="3" t="s">
        <v>47</v>
      </c>
      <c r="M9841" s="3" t="s">
        <v>33</v>
      </c>
      <c r="N9841">
        <v>29</v>
      </c>
    </row>
    <row r="9842" spans="1:14" x14ac:dyDescent="0.3">
      <c r="A9842" s="3" t="s">
        <v>11226</v>
      </c>
      <c r="B9842" s="4">
        <v>45397</v>
      </c>
      <c r="C9842" s="3" t="s">
        <v>41</v>
      </c>
      <c r="D9842" s="3" t="s">
        <v>199</v>
      </c>
      <c r="E9842" s="3" t="s">
        <v>224</v>
      </c>
      <c r="F9842" s="3" t="s">
        <v>85</v>
      </c>
      <c r="G9842" s="3" t="s">
        <v>59</v>
      </c>
      <c r="H9842" s="3" t="s">
        <v>30</v>
      </c>
      <c r="I9842" s="3" t="s">
        <v>31</v>
      </c>
      <c r="J9842">
        <v>0</v>
      </c>
      <c r="K9842" s="3" t="s">
        <v>50</v>
      </c>
      <c r="L9842" s="3" t="s">
        <v>24</v>
      </c>
      <c r="M9842" s="3" t="s">
        <v>33</v>
      </c>
      <c r="N9842">
        <v>16</v>
      </c>
    </row>
    <row r="9843" spans="1:14" x14ac:dyDescent="0.3">
      <c r="A9843" s="3" t="s">
        <v>11227</v>
      </c>
      <c r="B9843" s="4">
        <v>45397</v>
      </c>
      <c r="C9843" s="3" t="s">
        <v>16</v>
      </c>
      <c r="D9843" s="3" t="s">
        <v>83</v>
      </c>
      <c r="E9843" s="3" t="s">
        <v>58</v>
      </c>
      <c r="F9843" s="3" t="s">
        <v>19</v>
      </c>
      <c r="G9843" s="3" t="s">
        <v>53</v>
      </c>
      <c r="H9843" s="3" t="s">
        <v>30</v>
      </c>
      <c r="I9843" s="3" t="s">
        <v>31</v>
      </c>
      <c r="J9843">
        <v>439.7</v>
      </c>
      <c r="K9843" s="3" t="s">
        <v>50</v>
      </c>
      <c r="L9843" s="3" t="s">
        <v>24</v>
      </c>
      <c r="M9843" s="3" t="s">
        <v>25</v>
      </c>
      <c r="N9843">
        <v>102</v>
      </c>
    </row>
    <row r="9844" spans="1:14" x14ac:dyDescent="0.3">
      <c r="A9844" s="3" t="s">
        <v>11228</v>
      </c>
      <c r="B9844" s="4">
        <v>45398</v>
      </c>
      <c r="C9844" s="3" t="s">
        <v>41</v>
      </c>
      <c r="D9844" s="3" t="s">
        <v>250</v>
      </c>
      <c r="E9844" s="3" t="s">
        <v>43</v>
      </c>
      <c r="F9844" s="3" t="s">
        <v>74</v>
      </c>
      <c r="G9844" s="3" t="s">
        <v>20</v>
      </c>
      <c r="H9844" s="3" t="s">
        <v>54</v>
      </c>
      <c r="I9844" s="3" t="s">
        <v>31</v>
      </c>
      <c r="J9844">
        <v>203.87</v>
      </c>
      <c r="K9844" s="3" t="s">
        <v>50</v>
      </c>
      <c r="L9844" s="3" t="s">
        <v>24</v>
      </c>
      <c r="M9844" s="3" t="s">
        <v>25</v>
      </c>
      <c r="N9844">
        <v>55</v>
      </c>
    </row>
    <row r="9845" spans="1:14" x14ac:dyDescent="0.3">
      <c r="A9845" s="3" t="s">
        <v>11230</v>
      </c>
      <c r="B9845" s="4">
        <v>45398</v>
      </c>
      <c r="C9845" s="3" t="s">
        <v>41</v>
      </c>
      <c r="D9845" s="3" t="s">
        <v>199</v>
      </c>
      <c r="E9845" s="3" t="s">
        <v>29</v>
      </c>
      <c r="F9845" s="3" t="s">
        <v>116</v>
      </c>
      <c r="G9845" s="3" t="s">
        <v>66</v>
      </c>
      <c r="H9845" s="3" t="s">
        <v>30</v>
      </c>
      <c r="I9845" s="3" t="s">
        <v>31</v>
      </c>
      <c r="J9845">
        <v>0</v>
      </c>
      <c r="K9845" s="3" t="s">
        <v>23</v>
      </c>
      <c r="L9845" s="3" t="s">
        <v>24</v>
      </c>
      <c r="M9845" s="3" t="s">
        <v>33</v>
      </c>
      <c r="N9845">
        <v>23</v>
      </c>
    </row>
    <row r="9846" spans="1:14" x14ac:dyDescent="0.3">
      <c r="A9846" s="3" t="s">
        <v>11231</v>
      </c>
      <c r="B9846" s="4">
        <v>45398</v>
      </c>
      <c r="C9846" s="3" t="s">
        <v>41</v>
      </c>
      <c r="D9846" s="3" t="s">
        <v>42</v>
      </c>
      <c r="E9846" s="3" t="s">
        <v>84</v>
      </c>
      <c r="F9846" s="3" t="s">
        <v>89</v>
      </c>
      <c r="G9846" s="3" t="s">
        <v>59</v>
      </c>
      <c r="H9846" s="3" t="s">
        <v>38</v>
      </c>
      <c r="I9846" s="3" t="s">
        <v>22</v>
      </c>
      <c r="J9846">
        <v>729.98</v>
      </c>
      <c r="K9846" s="3" t="s">
        <v>46</v>
      </c>
      <c r="L9846" s="3" t="s">
        <v>24</v>
      </c>
      <c r="M9846" s="3" t="s">
        <v>67</v>
      </c>
      <c r="N9846">
        <v>113</v>
      </c>
    </row>
    <row r="9847" spans="1:14" x14ac:dyDescent="0.3">
      <c r="A9847" s="3" t="s">
        <v>11232</v>
      </c>
      <c r="B9847" s="4">
        <v>45398</v>
      </c>
      <c r="C9847" s="3" t="s">
        <v>62</v>
      </c>
      <c r="D9847" s="3" t="s">
        <v>63</v>
      </c>
      <c r="E9847" s="3" t="s">
        <v>29</v>
      </c>
      <c r="F9847" s="3" t="s">
        <v>37</v>
      </c>
      <c r="G9847" s="3" t="s">
        <v>59</v>
      </c>
      <c r="H9847" s="3" t="s">
        <v>45</v>
      </c>
      <c r="I9847" s="3" t="s">
        <v>31</v>
      </c>
      <c r="J9847">
        <v>0</v>
      </c>
      <c r="K9847" s="3" t="s">
        <v>50</v>
      </c>
      <c r="L9847" s="3" t="s">
        <v>24</v>
      </c>
      <c r="M9847" s="3" t="s">
        <v>70</v>
      </c>
      <c r="N9847">
        <v>101</v>
      </c>
    </row>
    <row r="9848" spans="1:14" x14ac:dyDescent="0.3">
      <c r="A9848" s="3" t="s">
        <v>11233</v>
      </c>
      <c r="B9848" s="4">
        <v>45398</v>
      </c>
      <c r="C9848" s="3" t="s">
        <v>41</v>
      </c>
      <c r="D9848" s="3" t="s">
        <v>42</v>
      </c>
      <c r="E9848" s="3" t="s">
        <v>58</v>
      </c>
      <c r="F9848" s="3" t="s">
        <v>37</v>
      </c>
      <c r="G9848" s="3" t="s">
        <v>66</v>
      </c>
      <c r="H9848" s="3" t="s">
        <v>54</v>
      </c>
      <c r="I9848" s="3" t="s">
        <v>22</v>
      </c>
      <c r="J9848">
        <v>1025.75</v>
      </c>
      <c r="K9848" s="3" t="s">
        <v>50</v>
      </c>
      <c r="L9848" s="3" t="s">
        <v>24</v>
      </c>
      <c r="M9848" s="3" t="s">
        <v>55</v>
      </c>
      <c r="N9848">
        <v>137</v>
      </c>
    </row>
    <row r="9849" spans="1:14" x14ac:dyDescent="0.3">
      <c r="A9849" s="3" t="s">
        <v>11234</v>
      </c>
      <c r="B9849" s="4">
        <v>45398</v>
      </c>
      <c r="C9849" s="3" t="s">
        <v>174</v>
      </c>
      <c r="D9849" s="3" t="s">
        <v>175</v>
      </c>
      <c r="E9849" s="3" t="s">
        <v>224</v>
      </c>
      <c r="F9849" s="3" t="s">
        <v>89</v>
      </c>
      <c r="G9849" s="3" t="s">
        <v>20</v>
      </c>
      <c r="H9849" s="3" t="s">
        <v>30</v>
      </c>
      <c r="I9849" s="3" t="s">
        <v>22</v>
      </c>
      <c r="J9849">
        <v>0</v>
      </c>
      <c r="K9849" s="3" t="s">
        <v>23</v>
      </c>
      <c r="L9849" s="3" t="s">
        <v>47</v>
      </c>
      <c r="M9849" s="3" t="s">
        <v>67</v>
      </c>
      <c r="N9849">
        <v>56</v>
      </c>
    </row>
    <row r="9850" spans="1:14" x14ac:dyDescent="0.3">
      <c r="A9850" s="3" t="s">
        <v>11235</v>
      </c>
      <c r="B9850" s="4">
        <v>45398</v>
      </c>
      <c r="C9850" s="3" t="s">
        <v>41</v>
      </c>
      <c r="D9850" s="3" t="s">
        <v>250</v>
      </c>
      <c r="E9850" s="3" t="s">
        <v>18</v>
      </c>
      <c r="F9850" s="3" t="s">
        <v>89</v>
      </c>
      <c r="G9850" s="3" t="s">
        <v>20</v>
      </c>
      <c r="H9850" s="3" t="s">
        <v>38</v>
      </c>
      <c r="I9850" s="3" t="s">
        <v>31</v>
      </c>
      <c r="J9850">
        <v>1178.92</v>
      </c>
      <c r="K9850" s="3" t="s">
        <v>46</v>
      </c>
      <c r="L9850" s="3" t="s">
        <v>24</v>
      </c>
      <c r="M9850" s="3" t="s">
        <v>67</v>
      </c>
      <c r="N9850">
        <v>90</v>
      </c>
    </row>
    <row r="9851" spans="1:14" x14ac:dyDescent="0.3">
      <c r="A9851" s="3" t="s">
        <v>11236</v>
      </c>
      <c r="B9851" s="4">
        <v>45398</v>
      </c>
      <c r="C9851" s="3" t="s">
        <v>113</v>
      </c>
      <c r="D9851" s="3" t="s">
        <v>114</v>
      </c>
      <c r="E9851" s="3" t="s">
        <v>84</v>
      </c>
      <c r="F9851" s="3" t="s">
        <v>65</v>
      </c>
      <c r="G9851" s="3" t="s">
        <v>171</v>
      </c>
      <c r="H9851" s="3" t="s">
        <v>30</v>
      </c>
      <c r="I9851" s="3" t="s">
        <v>22</v>
      </c>
      <c r="J9851">
        <v>393.65</v>
      </c>
      <c r="K9851" s="3" t="s">
        <v>50</v>
      </c>
      <c r="L9851" s="3" t="s">
        <v>24</v>
      </c>
      <c r="M9851" s="3" t="s">
        <v>33</v>
      </c>
      <c r="N9851">
        <v>1</v>
      </c>
    </row>
    <row r="9852" spans="1:14" x14ac:dyDescent="0.3">
      <c r="A9852" s="3" t="s">
        <v>11237</v>
      </c>
      <c r="B9852" s="4">
        <v>45398</v>
      </c>
      <c r="C9852" s="3" t="s">
        <v>41</v>
      </c>
      <c r="D9852" s="3" t="s">
        <v>42</v>
      </c>
      <c r="E9852" s="3" t="s">
        <v>18</v>
      </c>
      <c r="F9852" s="3" t="s">
        <v>44</v>
      </c>
      <c r="G9852" s="3" t="s">
        <v>66</v>
      </c>
      <c r="H9852" s="3" t="s">
        <v>45</v>
      </c>
      <c r="I9852" s="3" t="s">
        <v>22</v>
      </c>
      <c r="J9852">
        <v>5544.59</v>
      </c>
      <c r="K9852" s="3" t="s">
        <v>46</v>
      </c>
      <c r="L9852" s="3" t="s">
        <v>24</v>
      </c>
      <c r="M9852" s="3" t="s">
        <v>25</v>
      </c>
      <c r="N9852">
        <v>142</v>
      </c>
    </row>
    <row r="9853" spans="1:14" x14ac:dyDescent="0.3">
      <c r="A9853" s="3" t="s">
        <v>11238</v>
      </c>
      <c r="B9853" s="4">
        <v>45398</v>
      </c>
      <c r="C9853" s="3" t="s">
        <v>41</v>
      </c>
      <c r="D9853" s="3" t="s">
        <v>52</v>
      </c>
      <c r="E9853" s="3" t="s">
        <v>58</v>
      </c>
      <c r="F9853" s="3" t="s">
        <v>74</v>
      </c>
      <c r="G9853" s="3" t="s">
        <v>171</v>
      </c>
      <c r="H9853" s="3" t="s">
        <v>38</v>
      </c>
      <c r="I9853" s="3" t="s">
        <v>31</v>
      </c>
      <c r="J9853">
        <v>687.68</v>
      </c>
      <c r="K9853" s="3" t="s">
        <v>23</v>
      </c>
      <c r="L9853" s="3" t="s">
        <v>24</v>
      </c>
      <c r="M9853" s="3" t="s">
        <v>55</v>
      </c>
      <c r="N9853">
        <v>120</v>
      </c>
    </row>
    <row r="9854" spans="1:14" x14ac:dyDescent="0.3">
      <c r="A9854" s="3" t="s">
        <v>11239</v>
      </c>
      <c r="B9854" s="4">
        <v>45399</v>
      </c>
      <c r="C9854" s="3" t="s">
        <v>91</v>
      </c>
      <c r="D9854" s="3" t="s">
        <v>136</v>
      </c>
      <c r="E9854" s="3" t="s">
        <v>58</v>
      </c>
      <c r="F9854" s="3" t="s">
        <v>85</v>
      </c>
      <c r="G9854" s="3" t="s">
        <v>20</v>
      </c>
      <c r="H9854" s="3" t="s">
        <v>38</v>
      </c>
      <c r="I9854" s="3" t="s">
        <v>22</v>
      </c>
      <c r="J9854">
        <v>1175.48</v>
      </c>
      <c r="K9854" s="3" t="s">
        <v>46</v>
      </c>
      <c r="L9854" s="3" t="s">
        <v>24</v>
      </c>
      <c r="M9854" s="3" t="s">
        <v>33</v>
      </c>
      <c r="N9854">
        <v>9</v>
      </c>
    </row>
    <row r="9855" spans="1:14" x14ac:dyDescent="0.3">
      <c r="A9855" s="3" t="s">
        <v>11241</v>
      </c>
      <c r="B9855" s="4">
        <v>45399</v>
      </c>
      <c r="C9855" s="3" t="s">
        <v>144</v>
      </c>
      <c r="D9855" s="3" t="s">
        <v>145</v>
      </c>
      <c r="E9855" s="3" t="s">
        <v>29</v>
      </c>
      <c r="F9855" s="3" t="s">
        <v>74</v>
      </c>
      <c r="G9855" s="3" t="s">
        <v>20</v>
      </c>
      <c r="H9855" s="3" t="s">
        <v>30</v>
      </c>
      <c r="I9855" s="3" t="s">
        <v>22</v>
      </c>
      <c r="J9855">
        <v>0</v>
      </c>
      <c r="K9855" s="3" t="s">
        <v>50</v>
      </c>
      <c r="L9855" s="3" t="s">
        <v>24</v>
      </c>
      <c r="M9855" s="3" t="s">
        <v>25</v>
      </c>
      <c r="N9855">
        <v>91</v>
      </c>
    </row>
    <row r="9856" spans="1:14" x14ac:dyDescent="0.3">
      <c r="A9856" s="3" t="s">
        <v>11242</v>
      </c>
      <c r="B9856" s="4">
        <v>45399</v>
      </c>
      <c r="C9856" s="3" t="s">
        <v>204</v>
      </c>
      <c r="D9856" s="3" t="s">
        <v>205</v>
      </c>
      <c r="E9856" s="3" t="s">
        <v>18</v>
      </c>
      <c r="F9856" s="3" t="s">
        <v>19</v>
      </c>
      <c r="G9856" s="3" t="s">
        <v>20</v>
      </c>
      <c r="H9856" s="3" t="s">
        <v>30</v>
      </c>
      <c r="I9856" s="3" t="s">
        <v>22</v>
      </c>
      <c r="J9856">
        <v>712.99</v>
      </c>
      <c r="K9856" s="3" t="s">
        <v>50</v>
      </c>
      <c r="L9856" s="3" t="s">
        <v>47</v>
      </c>
      <c r="M9856" s="3" t="s">
        <v>33</v>
      </c>
      <c r="N9856">
        <v>28</v>
      </c>
    </row>
    <row r="9857" spans="1:14" x14ac:dyDescent="0.3">
      <c r="A9857" s="3" t="s">
        <v>11243</v>
      </c>
      <c r="B9857" s="4">
        <v>45399</v>
      </c>
      <c r="C9857" s="3" t="s">
        <v>41</v>
      </c>
      <c r="D9857" s="3" t="s">
        <v>42</v>
      </c>
      <c r="E9857" s="3" t="s">
        <v>64</v>
      </c>
      <c r="F9857" s="3" t="s">
        <v>85</v>
      </c>
      <c r="G9857" s="3" t="s">
        <v>20</v>
      </c>
      <c r="H9857" s="3" t="s">
        <v>45</v>
      </c>
      <c r="I9857" s="3" t="s">
        <v>22</v>
      </c>
      <c r="J9857">
        <v>0</v>
      </c>
      <c r="K9857" s="3" t="s">
        <v>23</v>
      </c>
      <c r="L9857" s="3" t="s">
        <v>24</v>
      </c>
      <c r="M9857" s="3" t="s">
        <v>70</v>
      </c>
      <c r="N9857">
        <v>119</v>
      </c>
    </row>
    <row r="9858" spans="1:14" x14ac:dyDescent="0.3">
      <c r="A9858" s="3" t="s">
        <v>11244</v>
      </c>
      <c r="B9858" s="4">
        <v>45399</v>
      </c>
      <c r="C9858" s="3" t="s">
        <v>190</v>
      </c>
      <c r="D9858" s="3" t="s">
        <v>191</v>
      </c>
      <c r="E9858" s="3" t="s">
        <v>29</v>
      </c>
      <c r="F9858" s="3" t="s">
        <v>65</v>
      </c>
      <c r="G9858" s="3" t="s">
        <v>20</v>
      </c>
      <c r="H9858" s="3" t="s">
        <v>99</v>
      </c>
      <c r="I9858" s="3" t="s">
        <v>22</v>
      </c>
      <c r="J9858">
        <v>0</v>
      </c>
      <c r="K9858" s="3" t="s">
        <v>46</v>
      </c>
      <c r="L9858" s="3" t="s">
        <v>24</v>
      </c>
      <c r="M9858" s="3" t="s">
        <v>25</v>
      </c>
      <c r="N9858">
        <v>7</v>
      </c>
    </row>
    <row r="9859" spans="1:14" x14ac:dyDescent="0.3">
      <c r="A9859" s="3" t="s">
        <v>11245</v>
      </c>
      <c r="B9859" s="4">
        <v>45399</v>
      </c>
      <c r="C9859" s="3" t="s">
        <v>332</v>
      </c>
      <c r="D9859" s="3" t="s">
        <v>333</v>
      </c>
      <c r="E9859" s="3" t="s">
        <v>84</v>
      </c>
      <c r="F9859" s="3" t="s">
        <v>74</v>
      </c>
      <c r="G9859" s="3" t="s">
        <v>53</v>
      </c>
      <c r="H9859" s="3" t="s">
        <v>30</v>
      </c>
      <c r="I9859" s="3" t="s">
        <v>22</v>
      </c>
      <c r="J9859">
        <v>284.06</v>
      </c>
      <c r="K9859" s="3" t="s">
        <v>46</v>
      </c>
      <c r="L9859" s="3" t="s">
        <v>24</v>
      </c>
      <c r="M9859" s="3" t="s">
        <v>70</v>
      </c>
      <c r="N9859">
        <v>173</v>
      </c>
    </row>
    <row r="9860" spans="1:14" x14ac:dyDescent="0.3">
      <c r="A9860" s="3" t="s">
        <v>11246</v>
      </c>
      <c r="B9860" s="4">
        <v>45399</v>
      </c>
      <c r="C9860" s="3" t="s">
        <v>91</v>
      </c>
      <c r="D9860" s="3" t="s">
        <v>136</v>
      </c>
      <c r="E9860" s="3" t="s">
        <v>29</v>
      </c>
      <c r="F9860" s="3" t="s">
        <v>37</v>
      </c>
      <c r="G9860" s="3" t="s">
        <v>53</v>
      </c>
      <c r="H9860" s="3" t="s">
        <v>45</v>
      </c>
      <c r="I9860" s="3" t="s">
        <v>22</v>
      </c>
      <c r="J9860">
        <v>0</v>
      </c>
      <c r="K9860" s="3" t="s">
        <v>32</v>
      </c>
      <c r="L9860" s="3" t="s">
        <v>24</v>
      </c>
      <c r="M9860" s="3" t="s">
        <v>25</v>
      </c>
      <c r="N9860">
        <v>121</v>
      </c>
    </row>
    <row r="9861" spans="1:14" x14ac:dyDescent="0.3">
      <c r="A9861" s="3" t="s">
        <v>11247</v>
      </c>
      <c r="B9861" s="4">
        <v>45399</v>
      </c>
      <c r="C9861" s="3" t="s">
        <v>101</v>
      </c>
      <c r="D9861" s="3" t="s">
        <v>102</v>
      </c>
      <c r="E9861" s="3" t="s">
        <v>18</v>
      </c>
      <c r="F9861" s="3" t="s">
        <v>19</v>
      </c>
      <c r="G9861" s="3" t="s">
        <v>20</v>
      </c>
      <c r="H9861" s="3" t="s">
        <v>38</v>
      </c>
      <c r="I9861" s="3" t="s">
        <v>22</v>
      </c>
      <c r="J9861">
        <v>5197.34</v>
      </c>
      <c r="K9861" s="3" t="s">
        <v>32</v>
      </c>
      <c r="L9861" s="3" t="s">
        <v>24</v>
      </c>
      <c r="M9861" s="3" t="s">
        <v>25</v>
      </c>
      <c r="N9861">
        <v>15</v>
      </c>
    </row>
    <row r="9862" spans="1:14" x14ac:dyDescent="0.3">
      <c r="A9862" s="3" t="s">
        <v>11248</v>
      </c>
      <c r="B9862" s="4">
        <v>45399</v>
      </c>
      <c r="C9862" s="3" t="s">
        <v>139</v>
      </c>
      <c r="D9862" s="3" t="s">
        <v>501</v>
      </c>
      <c r="E9862" s="3" t="s">
        <v>29</v>
      </c>
      <c r="F9862" s="3" t="s">
        <v>19</v>
      </c>
      <c r="G9862" s="3" t="s">
        <v>20</v>
      </c>
      <c r="H9862" s="3" t="s">
        <v>45</v>
      </c>
      <c r="I9862" s="3" t="s">
        <v>31</v>
      </c>
      <c r="J9862">
        <v>0</v>
      </c>
      <c r="K9862" s="3" t="s">
        <v>46</v>
      </c>
      <c r="L9862" s="3" t="s">
        <v>24</v>
      </c>
      <c r="M9862" s="3" t="s">
        <v>33</v>
      </c>
      <c r="N9862">
        <v>22</v>
      </c>
    </row>
    <row r="9863" spans="1:14" x14ac:dyDescent="0.3">
      <c r="A9863" s="3" t="s">
        <v>11249</v>
      </c>
      <c r="B9863" s="4">
        <v>45399</v>
      </c>
      <c r="C9863" s="3" t="s">
        <v>41</v>
      </c>
      <c r="D9863" s="3" t="s">
        <v>52</v>
      </c>
      <c r="E9863" s="3" t="s">
        <v>58</v>
      </c>
      <c r="F9863" s="3" t="s">
        <v>74</v>
      </c>
      <c r="G9863" s="3" t="s">
        <v>20</v>
      </c>
      <c r="H9863" s="3" t="s">
        <v>38</v>
      </c>
      <c r="I9863" s="3" t="s">
        <v>31</v>
      </c>
      <c r="J9863">
        <v>804</v>
      </c>
      <c r="K9863" s="3" t="s">
        <v>23</v>
      </c>
      <c r="L9863" s="3" t="s">
        <v>24</v>
      </c>
      <c r="M9863" s="3" t="s">
        <v>25</v>
      </c>
      <c r="N9863">
        <v>104</v>
      </c>
    </row>
    <row r="9864" spans="1:14" x14ac:dyDescent="0.3">
      <c r="A9864" s="3" t="s">
        <v>11250</v>
      </c>
      <c r="B9864" s="4">
        <v>45399</v>
      </c>
      <c r="C9864" s="3" t="s">
        <v>238</v>
      </c>
      <c r="D9864" s="3" t="s">
        <v>239</v>
      </c>
      <c r="E9864" s="3" t="s">
        <v>58</v>
      </c>
      <c r="F9864" s="3" t="s">
        <v>19</v>
      </c>
      <c r="G9864" s="3" t="s">
        <v>66</v>
      </c>
      <c r="H9864" s="3" t="s">
        <v>45</v>
      </c>
      <c r="I9864" s="3" t="s">
        <v>22</v>
      </c>
      <c r="J9864">
        <v>2152.9899999999998</v>
      </c>
      <c r="K9864" s="3" t="s">
        <v>32</v>
      </c>
      <c r="L9864" s="3" t="s">
        <v>47</v>
      </c>
      <c r="M9864" s="3" t="s">
        <v>67</v>
      </c>
      <c r="N9864">
        <v>108</v>
      </c>
    </row>
    <row r="9865" spans="1:14" x14ac:dyDescent="0.3">
      <c r="A9865" s="3" t="s">
        <v>11251</v>
      </c>
      <c r="B9865" s="4">
        <v>45399</v>
      </c>
      <c r="C9865" s="3" t="s">
        <v>80</v>
      </c>
      <c r="D9865" s="3" t="s">
        <v>81</v>
      </c>
      <c r="E9865" s="3" t="s">
        <v>149</v>
      </c>
      <c r="F9865" s="3" t="s">
        <v>37</v>
      </c>
      <c r="G9865" s="3" t="s">
        <v>20</v>
      </c>
      <c r="H9865" s="3" t="s">
        <v>45</v>
      </c>
      <c r="I9865" s="3" t="s">
        <v>31</v>
      </c>
      <c r="J9865">
        <v>0</v>
      </c>
      <c r="K9865" s="3" t="s">
        <v>23</v>
      </c>
      <c r="L9865" s="3" t="s">
        <v>24</v>
      </c>
      <c r="M9865" s="3" t="s">
        <v>70</v>
      </c>
      <c r="N9865">
        <v>18</v>
      </c>
    </row>
    <row r="9866" spans="1:14" x14ac:dyDescent="0.3">
      <c r="A9866" s="3" t="s">
        <v>11252</v>
      </c>
      <c r="B9866" s="4">
        <v>45399</v>
      </c>
      <c r="C9866" s="3" t="s">
        <v>41</v>
      </c>
      <c r="D9866" s="3" t="s">
        <v>199</v>
      </c>
      <c r="E9866" s="3" t="s">
        <v>84</v>
      </c>
      <c r="F9866" s="3" t="s">
        <v>89</v>
      </c>
      <c r="G9866" s="3" t="s">
        <v>66</v>
      </c>
      <c r="H9866" s="3" t="s">
        <v>38</v>
      </c>
      <c r="I9866" s="3" t="s">
        <v>22</v>
      </c>
      <c r="J9866">
        <v>18197.599999999999</v>
      </c>
      <c r="K9866" s="3" t="s">
        <v>50</v>
      </c>
      <c r="L9866" s="3" t="s">
        <v>24</v>
      </c>
      <c r="M9866" s="3" t="s">
        <v>33</v>
      </c>
      <c r="N9866">
        <v>10</v>
      </c>
    </row>
    <row r="9867" spans="1:14" x14ac:dyDescent="0.3">
      <c r="A9867" s="3" t="s">
        <v>11253</v>
      </c>
      <c r="B9867" s="4">
        <v>45399</v>
      </c>
      <c r="C9867" s="3" t="s">
        <v>101</v>
      </c>
      <c r="D9867" s="3" t="s">
        <v>236</v>
      </c>
      <c r="E9867" s="3" t="s">
        <v>58</v>
      </c>
      <c r="F9867" s="3" t="s">
        <v>44</v>
      </c>
      <c r="G9867" s="3" t="s">
        <v>66</v>
      </c>
      <c r="H9867" s="3" t="s">
        <v>38</v>
      </c>
      <c r="I9867" s="3" t="s">
        <v>31</v>
      </c>
      <c r="J9867">
        <v>4090.74</v>
      </c>
      <c r="K9867" s="3" t="s">
        <v>50</v>
      </c>
      <c r="L9867" s="3" t="s">
        <v>47</v>
      </c>
      <c r="M9867" s="3" t="s">
        <v>67</v>
      </c>
      <c r="N9867">
        <v>23</v>
      </c>
    </row>
    <row r="9868" spans="1:14" x14ac:dyDescent="0.3">
      <c r="A9868" s="3" t="s">
        <v>11254</v>
      </c>
      <c r="B9868" s="4">
        <v>45400</v>
      </c>
      <c r="C9868" s="3" t="s">
        <v>91</v>
      </c>
      <c r="D9868" s="3" t="s">
        <v>136</v>
      </c>
      <c r="E9868" s="3" t="s">
        <v>29</v>
      </c>
      <c r="F9868" s="3" t="s">
        <v>116</v>
      </c>
      <c r="G9868" s="3" t="s">
        <v>20</v>
      </c>
      <c r="H9868" s="3" t="s">
        <v>54</v>
      </c>
      <c r="I9868" s="3" t="s">
        <v>31</v>
      </c>
      <c r="J9868">
        <v>0</v>
      </c>
      <c r="K9868" s="3" t="s">
        <v>32</v>
      </c>
      <c r="L9868" s="3" t="s">
        <v>24</v>
      </c>
      <c r="M9868" s="3" t="s">
        <v>25</v>
      </c>
      <c r="N9868">
        <v>44</v>
      </c>
    </row>
    <row r="9869" spans="1:14" x14ac:dyDescent="0.3">
      <c r="A9869" s="3" t="s">
        <v>11256</v>
      </c>
      <c r="B9869" s="4">
        <v>45400</v>
      </c>
      <c r="C9869" s="3" t="s">
        <v>113</v>
      </c>
      <c r="D9869" s="3" t="s">
        <v>114</v>
      </c>
      <c r="E9869" s="3" t="s">
        <v>155</v>
      </c>
      <c r="F9869" s="3" t="s">
        <v>19</v>
      </c>
      <c r="G9869" s="3" t="s">
        <v>20</v>
      </c>
      <c r="H9869" s="3" t="s">
        <v>45</v>
      </c>
      <c r="I9869" s="3" t="s">
        <v>31</v>
      </c>
      <c r="J9869">
        <v>0</v>
      </c>
      <c r="K9869" s="3" t="s">
        <v>23</v>
      </c>
      <c r="L9869" s="3" t="s">
        <v>47</v>
      </c>
      <c r="M9869" s="3" t="s">
        <v>33</v>
      </c>
      <c r="N9869">
        <v>29</v>
      </c>
    </row>
    <row r="9870" spans="1:14" x14ac:dyDescent="0.3">
      <c r="A9870" s="3" t="s">
        <v>11257</v>
      </c>
      <c r="B9870" s="4">
        <v>45400</v>
      </c>
      <c r="C9870" s="3" t="s">
        <v>204</v>
      </c>
      <c r="D9870" s="3" t="s">
        <v>205</v>
      </c>
      <c r="E9870" s="3" t="s">
        <v>155</v>
      </c>
      <c r="F9870" s="3" t="s">
        <v>89</v>
      </c>
      <c r="G9870" s="3" t="s">
        <v>59</v>
      </c>
      <c r="H9870" s="3" t="s">
        <v>38</v>
      </c>
      <c r="I9870" s="3" t="s">
        <v>22</v>
      </c>
      <c r="J9870">
        <v>0</v>
      </c>
      <c r="K9870" s="3" t="s">
        <v>50</v>
      </c>
      <c r="L9870" s="3" t="s">
        <v>24</v>
      </c>
      <c r="M9870" s="3" t="s">
        <v>70</v>
      </c>
      <c r="N9870">
        <v>150</v>
      </c>
    </row>
    <row r="9871" spans="1:14" x14ac:dyDescent="0.3">
      <c r="A9871" s="3" t="s">
        <v>11258</v>
      </c>
      <c r="B9871" s="4">
        <v>45400</v>
      </c>
      <c r="C9871" s="3" t="s">
        <v>107</v>
      </c>
      <c r="D9871" s="3" t="s">
        <v>108</v>
      </c>
      <c r="E9871" s="3" t="s">
        <v>64</v>
      </c>
      <c r="F9871" s="3" t="s">
        <v>89</v>
      </c>
      <c r="G9871" s="3" t="s">
        <v>20</v>
      </c>
      <c r="H9871" s="3" t="s">
        <v>38</v>
      </c>
      <c r="I9871" s="3" t="s">
        <v>31</v>
      </c>
      <c r="J9871">
        <v>0</v>
      </c>
      <c r="K9871" s="3" t="s">
        <v>50</v>
      </c>
      <c r="L9871" s="3" t="s">
        <v>24</v>
      </c>
      <c r="M9871" s="3" t="s">
        <v>33</v>
      </c>
      <c r="N9871">
        <v>19</v>
      </c>
    </row>
    <row r="9872" spans="1:14" x14ac:dyDescent="0.3">
      <c r="A9872" s="3" t="s">
        <v>11259</v>
      </c>
      <c r="B9872" s="4">
        <v>45400</v>
      </c>
      <c r="C9872" s="3" t="s">
        <v>35</v>
      </c>
      <c r="D9872" s="3" t="s">
        <v>267</v>
      </c>
      <c r="E9872" s="3" t="s">
        <v>64</v>
      </c>
      <c r="F9872" s="3" t="s">
        <v>85</v>
      </c>
      <c r="G9872" s="3" t="s">
        <v>66</v>
      </c>
      <c r="H9872" s="3" t="s">
        <v>54</v>
      </c>
      <c r="I9872" s="3" t="s">
        <v>22</v>
      </c>
      <c r="J9872">
        <v>0</v>
      </c>
      <c r="K9872" s="3" t="s">
        <v>50</v>
      </c>
      <c r="L9872" s="3" t="s">
        <v>24</v>
      </c>
      <c r="M9872" s="3" t="s">
        <v>33</v>
      </c>
      <c r="N9872">
        <v>28</v>
      </c>
    </row>
    <row r="9873" spans="1:14" x14ac:dyDescent="0.3">
      <c r="A9873" s="3" t="s">
        <v>11260</v>
      </c>
      <c r="B9873" s="4">
        <v>45400</v>
      </c>
      <c r="C9873" s="3" t="s">
        <v>35</v>
      </c>
      <c r="D9873" s="3" t="s">
        <v>57</v>
      </c>
      <c r="E9873" s="3" t="s">
        <v>69</v>
      </c>
      <c r="F9873" s="3" t="s">
        <v>85</v>
      </c>
      <c r="G9873" s="3" t="s">
        <v>20</v>
      </c>
      <c r="H9873" s="3" t="s">
        <v>38</v>
      </c>
      <c r="I9873" s="3" t="s">
        <v>31</v>
      </c>
      <c r="J9873">
        <v>110.01</v>
      </c>
      <c r="K9873" s="3" t="s">
        <v>32</v>
      </c>
      <c r="L9873" s="3" t="s">
        <v>24</v>
      </c>
      <c r="M9873" s="3" t="s">
        <v>33</v>
      </c>
      <c r="N9873">
        <v>8</v>
      </c>
    </row>
    <row r="9874" spans="1:14" x14ac:dyDescent="0.3">
      <c r="A9874" s="3" t="s">
        <v>11261</v>
      </c>
      <c r="B9874" s="4">
        <v>45400</v>
      </c>
      <c r="C9874" s="3" t="s">
        <v>91</v>
      </c>
      <c r="D9874" s="3" t="s">
        <v>92</v>
      </c>
      <c r="E9874" s="3" t="s">
        <v>149</v>
      </c>
      <c r="F9874" s="3" t="s">
        <v>19</v>
      </c>
      <c r="G9874" s="3" t="s">
        <v>53</v>
      </c>
      <c r="H9874" s="3" t="s">
        <v>38</v>
      </c>
      <c r="I9874" s="3" t="s">
        <v>22</v>
      </c>
      <c r="J9874">
        <v>0</v>
      </c>
      <c r="K9874" s="3" t="s">
        <v>50</v>
      </c>
      <c r="L9874" s="3" t="s">
        <v>24</v>
      </c>
      <c r="M9874" s="3" t="s">
        <v>33</v>
      </c>
      <c r="N9874">
        <v>26</v>
      </c>
    </row>
    <row r="9875" spans="1:14" x14ac:dyDescent="0.3">
      <c r="A9875" s="3" t="s">
        <v>11262</v>
      </c>
      <c r="B9875" s="4">
        <v>45400</v>
      </c>
      <c r="C9875" s="3" t="s">
        <v>35</v>
      </c>
      <c r="D9875" s="3" t="s">
        <v>57</v>
      </c>
      <c r="E9875" s="3" t="s">
        <v>69</v>
      </c>
      <c r="F9875" s="3" t="s">
        <v>89</v>
      </c>
      <c r="G9875" s="3" t="s">
        <v>66</v>
      </c>
      <c r="H9875" s="3" t="s">
        <v>45</v>
      </c>
      <c r="I9875" s="3" t="s">
        <v>22</v>
      </c>
      <c r="J9875">
        <v>178.46</v>
      </c>
      <c r="K9875" s="3" t="s">
        <v>23</v>
      </c>
      <c r="L9875" s="3" t="s">
        <v>47</v>
      </c>
      <c r="M9875" s="3" t="s">
        <v>25</v>
      </c>
      <c r="N9875">
        <v>104</v>
      </c>
    </row>
    <row r="9876" spans="1:14" x14ac:dyDescent="0.3">
      <c r="A9876" s="3" t="s">
        <v>11263</v>
      </c>
      <c r="B9876" s="4">
        <v>45400</v>
      </c>
      <c r="C9876" s="3" t="s">
        <v>35</v>
      </c>
      <c r="D9876" s="3" t="s">
        <v>289</v>
      </c>
      <c r="E9876" s="3" t="s">
        <v>43</v>
      </c>
      <c r="F9876" s="3" t="s">
        <v>74</v>
      </c>
      <c r="G9876" s="3" t="s">
        <v>66</v>
      </c>
      <c r="H9876" s="3" t="s">
        <v>38</v>
      </c>
      <c r="I9876" s="3" t="s">
        <v>22</v>
      </c>
      <c r="J9876">
        <v>347.1</v>
      </c>
      <c r="K9876" s="3" t="s">
        <v>23</v>
      </c>
      <c r="L9876" s="3" t="s">
        <v>47</v>
      </c>
      <c r="M9876" s="3" t="s">
        <v>33</v>
      </c>
      <c r="N9876">
        <v>13</v>
      </c>
    </row>
    <row r="9877" spans="1:14" x14ac:dyDescent="0.3">
      <c r="A9877" s="3" t="s">
        <v>11264</v>
      </c>
      <c r="B9877" s="4">
        <v>45400</v>
      </c>
      <c r="C9877" s="3" t="s">
        <v>27</v>
      </c>
      <c r="D9877" s="3" t="s">
        <v>169</v>
      </c>
      <c r="E9877" s="3" t="s">
        <v>58</v>
      </c>
      <c r="F9877" s="3" t="s">
        <v>85</v>
      </c>
      <c r="G9877" s="3" t="s">
        <v>20</v>
      </c>
      <c r="H9877" s="3" t="s">
        <v>38</v>
      </c>
      <c r="I9877" s="3" t="s">
        <v>31</v>
      </c>
      <c r="J9877">
        <v>74.42</v>
      </c>
      <c r="K9877" s="3" t="s">
        <v>23</v>
      </c>
      <c r="L9877" s="3" t="s">
        <v>24</v>
      </c>
      <c r="M9877" s="3" t="s">
        <v>33</v>
      </c>
      <c r="N9877">
        <v>9</v>
      </c>
    </row>
    <row r="9878" spans="1:14" x14ac:dyDescent="0.3">
      <c r="A9878" s="3" t="s">
        <v>11265</v>
      </c>
      <c r="B9878" s="4">
        <v>45401</v>
      </c>
      <c r="C9878" s="3" t="s">
        <v>35</v>
      </c>
      <c r="D9878" s="3" t="s">
        <v>257</v>
      </c>
      <c r="E9878" s="3" t="s">
        <v>64</v>
      </c>
      <c r="F9878" s="3" t="s">
        <v>44</v>
      </c>
      <c r="G9878" s="3" t="s">
        <v>20</v>
      </c>
      <c r="H9878" s="3" t="s">
        <v>54</v>
      </c>
      <c r="I9878" s="3" t="s">
        <v>22</v>
      </c>
      <c r="J9878">
        <v>0</v>
      </c>
      <c r="K9878" s="3" t="s">
        <v>50</v>
      </c>
      <c r="L9878" s="3" t="s">
        <v>24</v>
      </c>
      <c r="M9878" s="3" t="s">
        <v>33</v>
      </c>
      <c r="N9878">
        <v>14</v>
      </c>
    </row>
    <row r="9879" spans="1:14" x14ac:dyDescent="0.3">
      <c r="A9879" s="3" t="s">
        <v>11267</v>
      </c>
      <c r="B9879" s="4">
        <v>45401</v>
      </c>
      <c r="C9879" s="3" t="s">
        <v>201</v>
      </c>
      <c r="D9879" s="3" t="s">
        <v>202</v>
      </c>
      <c r="E9879" s="3" t="s">
        <v>58</v>
      </c>
      <c r="F9879" s="3" t="s">
        <v>85</v>
      </c>
      <c r="G9879" s="3" t="s">
        <v>66</v>
      </c>
      <c r="H9879" s="3" t="s">
        <v>38</v>
      </c>
      <c r="I9879" s="3" t="s">
        <v>31</v>
      </c>
      <c r="J9879">
        <v>123.46</v>
      </c>
      <c r="K9879" s="3" t="s">
        <v>32</v>
      </c>
      <c r="L9879" s="3" t="s">
        <v>24</v>
      </c>
      <c r="M9879" s="3" t="s">
        <v>67</v>
      </c>
      <c r="N9879">
        <v>45</v>
      </c>
    </row>
    <row r="9880" spans="1:14" x14ac:dyDescent="0.3">
      <c r="A9880" s="3" t="s">
        <v>11268</v>
      </c>
      <c r="B9880" s="4">
        <v>45401</v>
      </c>
      <c r="C9880" s="3" t="s">
        <v>94</v>
      </c>
      <c r="D9880" s="3" t="s">
        <v>95</v>
      </c>
      <c r="E9880" s="3" t="s">
        <v>58</v>
      </c>
      <c r="F9880" s="3" t="s">
        <v>85</v>
      </c>
      <c r="G9880" s="3" t="s">
        <v>59</v>
      </c>
      <c r="H9880" s="3" t="s">
        <v>38</v>
      </c>
      <c r="I9880" s="3" t="s">
        <v>22</v>
      </c>
      <c r="J9880">
        <v>83.97</v>
      </c>
      <c r="K9880" s="3" t="s">
        <v>50</v>
      </c>
      <c r="L9880" s="3" t="s">
        <v>47</v>
      </c>
      <c r="M9880" s="3" t="s">
        <v>70</v>
      </c>
      <c r="N9880">
        <v>6</v>
      </c>
    </row>
    <row r="9881" spans="1:14" x14ac:dyDescent="0.3">
      <c r="A9881" s="3" t="s">
        <v>11269</v>
      </c>
      <c r="B9881" s="4">
        <v>45401</v>
      </c>
      <c r="C9881" s="3" t="s">
        <v>27</v>
      </c>
      <c r="D9881" s="3" t="s">
        <v>169</v>
      </c>
      <c r="E9881" s="3" t="s">
        <v>29</v>
      </c>
      <c r="F9881" s="3" t="s">
        <v>37</v>
      </c>
      <c r="G9881" s="3" t="s">
        <v>20</v>
      </c>
      <c r="H9881" s="3" t="s">
        <v>38</v>
      </c>
      <c r="I9881" s="3" t="s">
        <v>31</v>
      </c>
      <c r="J9881">
        <v>0</v>
      </c>
      <c r="K9881" s="3" t="s">
        <v>50</v>
      </c>
      <c r="L9881" s="3" t="s">
        <v>24</v>
      </c>
      <c r="M9881" s="3" t="s">
        <v>70</v>
      </c>
      <c r="N9881">
        <v>95</v>
      </c>
    </row>
    <row r="9882" spans="1:14" x14ac:dyDescent="0.3">
      <c r="A9882" s="3" t="s">
        <v>11270</v>
      </c>
      <c r="B9882" s="4">
        <v>45401</v>
      </c>
      <c r="C9882" s="3" t="s">
        <v>41</v>
      </c>
      <c r="D9882" s="3" t="s">
        <v>157</v>
      </c>
      <c r="E9882" s="3" t="s">
        <v>155</v>
      </c>
      <c r="F9882" s="3" t="s">
        <v>116</v>
      </c>
      <c r="G9882" s="3" t="s">
        <v>59</v>
      </c>
      <c r="H9882" s="3" t="s">
        <v>38</v>
      </c>
      <c r="I9882" s="3" t="s">
        <v>31</v>
      </c>
      <c r="J9882">
        <v>0</v>
      </c>
      <c r="K9882" s="3" t="s">
        <v>50</v>
      </c>
      <c r="L9882" s="3" t="s">
        <v>24</v>
      </c>
      <c r="M9882" s="3" t="s">
        <v>67</v>
      </c>
      <c r="N9882">
        <v>60</v>
      </c>
    </row>
    <row r="9883" spans="1:14" x14ac:dyDescent="0.3">
      <c r="A9883" s="3" t="s">
        <v>11271</v>
      </c>
      <c r="B9883" s="4">
        <v>45401</v>
      </c>
      <c r="C9883" s="3" t="s">
        <v>201</v>
      </c>
      <c r="D9883" s="3" t="s">
        <v>202</v>
      </c>
      <c r="E9883" s="3" t="s">
        <v>224</v>
      </c>
      <c r="F9883" s="3" t="s">
        <v>116</v>
      </c>
      <c r="G9883" s="3" t="s">
        <v>20</v>
      </c>
      <c r="H9883" s="3" t="s">
        <v>54</v>
      </c>
      <c r="I9883" s="3" t="s">
        <v>22</v>
      </c>
      <c r="J9883">
        <v>0</v>
      </c>
      <c r="K9883" s="3" t="s">
        <v>50</v>
      </c>
      <c r="L9883" s="3" t="s">
        <v>24</v>
      </c>
      <c r="M9883" s="3" t="s">
        <v>67</v>
      </c>
      <c r="N9883">
        <v>160</v>
      </c>
    </row>
    <row r="9884" spans="1:14" x14ac:dyDescent="0.3">
      <c r="A9884" s="3" t="s">
        <v>11272</v>
      </c>
      <c r="B9884" s="4">
        <v>45401</v>
      </c>
      <c r="C9884" s="3" t="s">
        <v>91</v>
      </c>
      <c r="D9884" s="3" t="s">
        <v>98</v>
      </c>
      <c r="E9884" s="3" t="s">
        <v>125</v>
      </c>
      <c r="F9884" s="3" t="s">
        <v>65</v>
      </c>
      <c r="G9884" s="3" t="s">
        <v>20</v>
      </c>
      <c r="H9884" s="3" t="s">
        <v>45</v>
      </c>
      <c r="I9884" s="3" t="s">
        <v>22</v>
      </c>
      <c r="J9884">
        <v>0</v>
      </c>
      <c r="K9884" s="3" t="s">
        <v>32</v>
      </c>
      <c r="L9884" s="3" t="s">
        <v>24</v>
      </c>
      <c r="M9884" s="3" t="s">
        <v>67</v>
      </c>
      <c r="N9884">
        <v>38</v>
      </c>
    </row>
    <row r="9885" spans="1:14" x14ac:dyDescent="0.3">
      <c r="A9885" s="3" t="s">
        <v>11273</v>
      </c>
      <c r="B9885" s="4">
        <v>45402</v>
      </c>
      <c r="C9885" s="3" t="s">
        <v>16</v>
      </c>
      <c r="D9885" s="3" t="s">
        <v>17</v>
      </c>
      <c r="E9885" s="3" t="s">
        <v>43</v>
      </c>
      <c r="F9885" s="3" t="s">
        <v>65</v>
      </c>
      <c r="G9885" s="3" t="s">
        <v>66</v>
      </c>
      <c r="H9885" s="3" t="s">
        <v>54</v>
      </c>
      <c r="I9885" s="3" t="s">
        <v>22</v>
      </c>
      <c r="J9885">
        <v>379.9</v>
      </c>
      <c r="K9885" s="3" t="s">
        <v>50</v>
      </c>
      <c r="L9885" s="3" t="s">
        <v>24</v>
      </c>
      <c r="M9885" s="3" t="s">
        <v>25</v>
      </c>
      <c r="N9885">
        <v>97</v>
      </c>
    </row>
    <row r="9886" spans="1:14" x14ac:dyDescent="0.3">
      <c r="A9886" s="3" t="s">
        <v>11275</v>
      </c>
      <c r="B9886" s="4">
        <v>45402</v>
      </c>
      <c r="C9886" s="3" t="s">
        <v>144</v>
      </c>
      <c r="D9886" s="3" t="s">
        <v>489</v>
      </c>
      <c r="E9886" s="3" t="s">
        <v>69</v>
      </c>
      <c r="F9886" s="3" t="s">
        <v>19</v>
      </c>
      <c r="G9886" s="3" t="s">
        <v>20</v>
      </c>
      <c r="H9886" s="3" t="s">
        <v>30</v>
      </c>
      <c r="I9886" s="3" t="s">
        <v>31</v>
      </c>
      <c r="J9886">
        <v>92.69</v>
      </c>
      <c r="K9886" s="3" t="s">
        <v>50</v>
      </c>
      <c r="L9886" s="3" t="s">
        <v>60</v>
      </c>
      <c r="M9886" s="3" t="s">
        <v>70</v>
      </c>
      <c r="N9886">
        <v>94</v>
      </c>
    </row>
    <row r="9887" spans="1:14" x14ac:dyDescent="0.3">
      <c r="A9887" s="3" t="s">
        <v>11276</v>
      </c>
      <c r="B9887" s="4">
        <v>45402</v>
      </c>
      <c r="C9887" s="3" t="s">
        <v>94</v>
      </c>
      <c r="D9887" s="3" t="s">
        <v>95</v>
      </c>
      <c r="E9887" s="3" t="s">
        <v>58</v>
      </c>
      <c r="F9887" s="3" t="s">
        <v>85</v>
      </c>
      <c r="G9887" s="3" t="s">
        <v>20</v>
      </c>
      <c r="H9887" s="3" t="s">
        <v>99</v>
      </c>
      <c r="I9887" s="3" t="s">
        <v>22</v>
      </c>
      <c r="J9887">
        <v>368.39</v>
      </c>
      <c r="K9887" s="3" t="s">
        <v>46</v>
      </c>
      <c r="L9887" s="3" t="s">
        <v>24</v>
      </c>
      <c r="M9887" s="3" t="s">
        <v>25</v>
      </c>
      <c r="N9887">
        <v>123</v>
      </c>
    </row>
    <row r="9888" spans="1:14" x14ac:dyDescent="0.3">
      <c r="A9888" s="3" t="s">
        <v>11277</v>
      </c>
      <c r="B9888" s="4">
        <v>45402</v>
      </c>
      <c r="C9888" s="3" t="s">
        <v>35</v>
      </c>
      <c r="D9888" s="3" t="s">
        <v>57</v>
      </c>
      <c r="E9888" s="3" t="s">
        <v>69</v>
      </c>
      <c r="F9888" s="3" t="s">
        <v>44</v>
      </c>
      <c r="G9888" s="3" t="s">
        <v>20</v>
      </c>
      <c r="H9888" s="3" t="s">
        <v>99</v>
      </c>
      <c r="I9888" s="3" t="s">
        <v>22</v>
      </c>
      <c r="J9888">
        <v>92.79</v>
      </c>
      <c r="K9888" s="3" t="s">
        <v>23</v>
      </c>
      <c r="L9888" s="3" t="s">
        <v>24</v>
      </c>
      <c r="M9888" s="3" t="s">
        <v>33</v>
      </c>
      <c r="N9888">
        <v>23</v>
      </c>
    </row>
    <row r="9889" spans="1:14" x14ac:dyDescent="0.3">
      <c r="A9889" s="3" t="s">
        <v>11278</v>
      </c>
      <c r="B9889" s="4">
        <v>45402</v>
      </c>
      <c r="C9889" s="3" t="s">
        <v>27</v>
      </c>
      <c r="D9889" s="3" t="s">
        <v>169</v>
      </c>
      <c r="E9889" s="3" t="s">
        <v>58</v>
      </c>
      <c r="F9889" s="3" t="s">
        <v>37</v>
      </c>
      <c r="G9889" s="3" t="s">
        <v>20</v>
      </c>
      <c r="H9889" s="3" t="s">
        <v>54</v>
      </c>
      <c r="I9889" s="3" t="s">
        <v>22</v>
      </c>
      <c r="J9889">
        <v>330.11</v>
      </c>
      <c r="K9889" s="3" t="s">
        <v>50</v>
      </c>
      <c r="L9889" s="3" t="s">
        <v>24</v>
      </c>
      <c r="M9889" s="3" t="s">
        <v>33</v>
      </c>
      <c r="N9889">
        <v>27</v>
      </c>
    </row>
    <row r="9890" spans="1:14" x14ac:dyDescent="0.3">
      <c r="A9890" s="3" t="s">
        <v>11279</v>
      </c>
      <c r="B9890" s="4">
        <v>45402</v>
      </c>
      <c r="C9890" s="3" t="s">
        <v>16</v>
      </c>
      <c r="D9890" s="3" t="s">
        <v>17</v>
      </c>
      <c r="E9890" s="3" t="s">
        <v>58</v>
      </c>
      <c r="F9890" s="3" t="s">
        <v>19</v>
      </c>
      <c r="G9890" s="3" t="s">
        <v>66</v>
      </c>
      <c r="H9890" s="3" t="s">
        <v>30</v>
      </c>
      <c r="I9890" s="3" t="s">
        <v>22</v>
      </c>
      <c r="J9890">
        <v>310.33999999999997</v>
      </c>
      <c r="K9890" s="3" t="s">
        <v>50</v>
      </c>
      <c r="L9890" s="3" t="s">
        <v>47</v>
      </c>
      <c r="M9890" s="3" t="s">
        <v>33</v>
      </c>
      <c r="N9890">
        <v>22</v>
      </c>
    </row>
    <row r="9891" spans="1:14" x14ac:dyDescent="0.3">
      <c r="A9891" s="3" t="s">
        <v>11280</v>
      </c>
      <c r="B9891" s="4">
        <v>45403</v>
      </c>
      <c r="C9891" s="3" t="s">
        <v>41</v>
      </c>
      <c r="D9891" s="3" t="s">
        <v>52</v>
      </c>
      <c r="E9891" s="3" t="s">
        <v>29</v>
      </c>
      <c r="F9891" s="3" t="s">
        <v>74</v>
      </c>
      <c r="G9891" s="3" t="s">
        <v>171</v>
      </c>
      <c r="H9891" s="3" t="s">
        <v>54</v>
      </c>
      <c r="I9891" s="3" t="s">
        <v>22</v>
      </c>
      <c r="J9891">
        <v>0</v>
      </c>
      <c r="K9891" s="3" t="s">
        <v>50</v>
      </c>
      <c r="L9891" s="3" t="s">
        <v>24</v>
      </c>
      <c r="M9891" s="3" t="s">
        <v>33</v>
      </c>
      <c r="N9891">
        <v>8</v>
      </c>
    </row>
    <row r="9892" spans="1:14" x14ac:dyDescent="0.3">
      <c r="A9892" s="3" t="s">
        <v>11282</v>
      </c>
      <c r="B9892" s="4">
        <v>45403</v>
      </c>
      <c r="C9892" s="3" t="s">
        <v>144</v>
      </c>
      <c r="D9892" s="3" t="s">
        <v>489</v>
      </c>
      <c r="E9892" s="3" t="s">
        <v>84</v>
      </c>
      <c r="F9892" s="3" t="s">
        <v>44</v>
      </c>
      <c r="G9892" s="3" t="s">
        <v>20</v>
      </c>
      <c r="H9892" s="3" t="s">
        <v>38</v>
      </c>
      <c r="I9892" s="3" t="s">
        <v>31</v>
      </c>
      <c r="J9892">
        <v>30.71</v>
      </c>
      <c r="K9892" s="3" t="s">
        <v>23</v>
      </c>
      <c r="L9892" s="3" t="s">
        <v>24</v>
      </c>
      <c r="M9892" s="3" t="s">
        <v>33</v>
      </c>
      <c r="N9892">
        <v>25</v>
      </c>
    </row>
    <row r="9893" spans="1:14" x14ac:dyDescent="0.3">
      <c r="A9893" s="3" t="s">
        <v>11283</v>
      </c>
      <c r="B9893" s="4">
        <v>45403</v>
      </c>
      <c r="C9893" s="3" t="s">
        <v>397</v>
      </c>
      <c r="D9893" s="3" t="s">
        <v>398</v>
      </c>
      <c r="E9893" s="3" t="s">
        <v>49</v>
      </c>
      <c r="F9893" s="3" t="s">
        <v>116</v>
      </c>
      <c r="G9893" s="3" t="s">
        <v>20</v>
      </c>
      <c r="H9893" s="3" t="s">
        <v>30</v>
      </c>
      <c r="I9893" s="3" t="s">
        <v>31</v>
      </c>
      <c r="J9893">
        <v>50.16</v>
      </c>
      <c r="K9893" s="3" t="s">
        <v>50</v>
      </c>
      <c r="L9893" s="3" t="s">
        <v>24</v>
      </c>
      <c r="M9893" s="3" t="s">
        <v>33</v>
      </c>
      <c r="N9893">
        <v>18</v>
      </c>
    </row>
    <row r="9894" spans="1:14" x14ac:dyDescent="0.3">
      <c r="A9894" s="3" t="s">
        <v>11284</v>
      </c>
      <c r="B9894" s="4">
        <v>45403</v>
      </c>
      <c r="C9894" s="3" t="s">
        <v>397</v>
      </c>
      <c r="D9894" s="3" t="s">
        <v>398</v>
      </c>
      <c r="E9894" s="3" t="s">
        <v>155</v>
      </c>
      <c r="F9894" s="3" t="s">
        <v>116</v>
      </c>
      <c r="G9894" s="3" t="s">
        <v>20</v>
      </c>
      <c r="H9894" s="3" t="s">
        <v>30</v>
      </c>
      <c r="I9894" s="3" t="s">
        <v>31</v>
      </c>
      <c r="J9894">
        <v>0</v>
      </c>
      <c r="K9894" s="3" t="s">
        <v>23</v>
      </c>
      <c r="L9894" s="3" t="s">
        <v>47</v>
      </c>
      <c r="M9894" s="3" t="s">
        <v>25</v>
      </c>
      <c r="N9894">
        <v>35</v>
      </c>
    </row>
    <row r="9895" spans="1:14" x14ac:dyDescent="0.3">
      <c r="A9895" s="3" t="s">
        <v>11285</v>
      </c>
      <c r="B9895" s="4">
        <v>45403</v>
      </c>
      <c r="C9895" s="3" t="s">
        <v>41</v>
      </c>
      <c r="D9895" s="3" t="s">
        <v>42</v>
      </c>
      <c r="E9895" s="3" t="s">
        <v>18</v>
      </c>
      <c r="F9895" s="3" t="s">
        <v>85</v>
      </c>
      <c r="G9895" s="3" t="s">
        <v>20</v>
      </c>
      <c r="H9895" s="3" t="s">
        <v>30</v>
      </c>
      <c r="I9895" s="3" t="s">
        <v>22</v>
      </c>
      <c r="J9895">
        <v>54.9</v>
      </c>
      <c r="K9895" s="3" t="s">
        <v>50</v>
      </c>
      <c r="L9895" s="3" t="s">
        <v>24</v>
      </c>
      <c r="M9895" s="3" t="s">
        <v>33</v>
      </c>
      <c r="N9895">
        <v>6</v>
      </c>
    </row>
    <row r="9896" spans="1:14" x14ac:dyDescent="0.3">
      <c r="A9896" s="3" t="s">
        <v>11286</v>
      </c>
      <c r="B9896" s="4">
        <v>45404</v>
      </c>
      <c r="C9896" s="3" t="s">
        <v>299</v>
      </c>
      <c r="D9896" s="3" t="s">
        <v>300</v>
      </c>
      <c r="E9896" s="3" t="s">
        <v>18</v>
      </c>
      <c r="F9896" s="3" t="s">
        <v>37</v>
      </c>
      <c r="G9896" s="3" t="s">
        <v>20</v>
      </c>
      <c r="H9896" s="3" t="s">
        <v>30</v>
      </c>
      <c r="I9896" s="3" t="s">
        <v>31</v>
      </c>
      <c r="J9896">
        <v>222.13</v>
      </c>
      <c r="K9896" s="3" t="s">
        <v>32</v>
      </c>
      <c r="L9896" s="3" t="s">
        <v>24</v>
      </c>
      <c r="M9896" s="3" t="s">
        <v>25</v>
      </c>
      <c r="N9896">
        <v>9</v>
      </c>
    </row>
    <row r="9897" spans="1:14" x14ac:dyDescent="0.3">
      <c r="A9897" s="3" t="s">
        <v>11288</v>
      </c>
      <c r="B9897" s="4">
        <v>45404</v>
      </c>
      <c r="C9897" s="3" t="s">
        <v>35</v>
      </c>
      <c r="D9897" s="3" t="s">
        <v>267</v>
      </c>
      <c r="E9897" s="3" t="s">
        <v>58</v>
      </c>
      <c r="F9897" s="3" t="s">
        <v>74</v>
      </c>
      <c r="G9897" s="3" t="s">
        <v>20</v>
      </c>
      <c r="H9897" s="3" t="s">
        <v>21</v>
      </c>
      <c r="I9897" s="3" t="s">
        <v>22</v>
      </c>
      <c r="J9897">
        <v>38.630000000000003</v>
      </c>
      <c r="K9897" s="3" t="s">
        <v>50</v>
      </c>
      <c r="L9897" s="3" t="s">
        <v>24</v>
      </c>
      <c r="M9897" s="3" t="s">
        <v>70</v>
      </c>
      <c r="N9897">
        <v>133</v>
      </c>
    </row>
    <row r="9898" spans="1:14" x14ac:dyDescent="0.3">
      <c r="A9898" s="3" t="s">
        <v>11289</v>
      </c>
      <c r="B9898" s="4">
        <v>45404</v>
      </c>
      <c r="C9898" s="3" t="s">
        <v>41</v>
      </c>
      <c r="D9898" s="3" t="s">
        <v>52</v>
      </c>
      <c r="E9898" s="3" t="s">
        <v>58</v>
      </c>
      <c r="F9898" s="3" t="s">
        <v>37</v>
      </c>
      <c r="G9898" s="3" t="s">
        <v>66</v>
      </c>
      <c r="H9898" s="3" t="s">
        <v>30</v>
      </c>
      <c r="I9898" s="3" t="s">
        <v>31</v>
      </c>
      <c r="J9898">
        <v>93.08</v>
      </c>
      <c r="K9898" s="3" t="s">
        <v>50</v>
      </c>
      <c r="L9898" s="3" t="s">
        <v>24</v>
      </c>
      <c r="M9898" s="3" t="s">
        <v>67</v>
      </c>
      <c r="N9898">
        <v>29</v>
      </c>
    </row>
    <row r="9899" spans="1:14" x14ac:dyDescent="0.3">
      <c r="A9899" s="3" t="s">
        <v>11290</v>
      </c>
      <c r="B9899" s="4">
        <v>45404</v>
      </c>
      <c r="C9899" s="3" t="s">
        <v>41</v>
      </c>
      <c r="D9899" s="3" t="s">
        <v>250</v>
      </c>
      <c r="E9899" s="3" t="s">
        <v>125</v>
      </c>
      <c r="F9899" s="3" t="s">
        <v>19</v>
      </c>
      <c r="G9899" s="3" t="s">
        <v>66</v>
      </c>
      <c r="H9899" s="3" t="s">
        <v>38</v>
      </c>
      <c r="I9899" s="3" t="s">
        <v>22</v>
      </c>
      <c r="J9899">
        <v>0</v>
      </c>
      <c r="K9899" s="3" t="s">
        <v>50</v>
      </c>
      <c r="L9899" s="3" t="s">
        <v>47</v>
      </c>
      <c r="M9899" s="3" t="s">
        <v>25</v>
      </c>
      <c r="N9899">
        <v>6</v>
      </c>
    </row>
    <row r="9900" spans="1:14" x14ac:dyDescent="0.3">
      <c r="A9900" s="3" t="s">
        <v>11291</v>
      </c>
      <c r="B9900" s="4">
        <v>45404</v>
      </c>
      <c r="C9900" s="3" t="s">
        <v>41</v>
      </c>
      <c r="D9900" s="3" t="s">
        <v>157</v>
      </c>
      <c r="E9900" s="3" t="s">
        <v>64</v>
      </c>
      <c r="F9900" s="3" t="s">
        <v>116</v>
      </c>
      <c r="G9900" s="3" t="s">
        <v>66</v>
      </c>
      <c r="H9900" s="3" t="s">
        <v>21</v>
      </c>
      <c r="I9900" s="3" t="s">
        <v>31</v>
      </c>
      <c r="J9900">
        <v>0</v>
      </c>
      <c r="K9900" s="3" t="s">
        <v>50</v>
      </c>
      <c r="L9900" s="3" t="s">
        <v>24</v>
      </c>
      <c r="M9900" s="3" t="s">
        <v>70</v>
      </c>
      <c r="N9900">
        <v>121</v>
      </c>
    </row>
    <row r="9901" spans="1:14" x14ac:dyDescent="0.3">
      <c r="A9901" s="3" t="s">
        <v>11292</v>
      </c>
      <c r="B9901" s="4">
        <v>45404</v>
      </c>
      <c r="C9901" s="3" t="s">
        <v>41</v>
      </c>
      <c r="D9901" s="3" t="s">
        <v>52</v>
      </c>
      <c r="E9901" s="3" t="s">
        <v>29</v>
      </c>
      <c r="F9901" s="3" t="s">
        <v>44</v>
      </c>
      <c r="G9901" s="3" t="s">
        <v>20</v>
      </c>
      <c r="H9901" s="3" t="s">
        <v>45</v>
      </c>
      <c r="I9901" s="3" t="s">
        <v>22</v>
      </c>
      <c r="J9901">
        <v>0</v>
      </c>
      <c r="K9901" s="3" t="s">
        <v>23</v>
      </c>
      <c r="L9901" s="3" t="s">
        <v>60</v>
      </c>
      <c r="M9901" s="3" t="s">
        <v>55</v>
      </c>
      <c r="N9901">
        <v>3</v>
      </c>
    </row>
    <row r="9902" spans="1:14" x14ac:dyDescent="0.3">
      <c r="A9902" s="3" t="s">
        <v>11293</v>
      </c>
      <c r="B9902" s="4">
        <v>45404</v>
      </c>
      <c r="C9902" s="3" t="s">
        <v>35</v>
      </c>
      <c r="D9902" s="3" t="s">
        <v>57</v>
      </c>
      <c r="E9902" s="3" t="s">
        <v>58</v>
      </c>
      <c r="F9902" s="3" t="s">
        <v>19</v>
      </c>
      <c r="G9902" s="3" t="s">
        <v>20</v>
      </c>
      <c r="H9902" s="3" t="s">
        <v>30</v>
      </c>
      <c r="I9902" s="3" t="s">
        <v>22</v>
      </c>
      <c r="J9902">
        <v>427.35</v>
      </c>
      <c r="K9902" s="3" t="s">
        <v>50</v>
      </c>
      <c r="L9902" s="3" t="s">
        <v>47</v>
      </c>
      <c r="M9902" s="3" t="s">
        <v>55</v>
      </c>
      <c r="N9902">
        <v>112</v>
      </c>
    </row>
    <row r="9903" spans="1:14" x14ac:dyDescent="0.3">
      <c r="A9903" s="3" t="s">
        <v>11294</v>
      </c>
      <c r="B9903" s="4">
        <v>45404</v>
      </c>
      <c r="C9903" s="3" t="s">
        <v>91</v>
      </c>
      <c r="D9903" s="3" t="s">
        <v>98</v>
      </c>
      <c r="E9903" s="3" t="s">
        <v>84</v>
      </c>
      <c r="F9903" s="3" t="s">
        <v>74</v>
      </c>
      <c r="G9903" s="3" t="s">
        <v>66</v>
      </c>
      <c r="H9903" s="3" t="s">
        <v>54</v>
      </c>
      <c r="I9903" s="3" t="s">
        <v>31</v>
      </c>
      <c r="J9903">
        <v>539.01</v>
      </c>
      <c r="K9903" s="3" t="s">
        <v>50</v>
      </c>
      <c r="L9903" s="3" t="s">
        <v>24</v>
      </c>
      <c r="M9903" s="3" t="s">
        <v>67</v>
      </c>
      <c r="N9903">
        <v>41</v>
      </c>
    </row>
    <row r="9904" spans="1:14" x14ac:dyDescent="0.3">
      <c r="A9904" s="3" t="s">
        <v>11295</v>
      </c>
      <c r="B9904" s="4">
        <v>45404</v>
      </c>
      <c r="C9904" s="3" t="s">
        <v>35</v>
      </c>
      <c r="D9904" s="3" t="s">
        <v>267</v>
      </c>
      <c r="E9904" s="3" t="s">
        <v>29</v>
      </c>
      <c r="F9904" s="3" t="s">
        <v>44</v>
      </c>
      <c r="G9904" s="3" t="s">
        <v>66</v>
      </c>
      <c r="H9904" s="3" t="s">
        <v>45</v>
      </c>
      <c r="I9904" s="3" t="s">
        <v>22</v>
      </c>
      <c r="J9904">
        <v>0</v>
      </c>
      <c r="K9904" s="3" t="s">
        <v>50</v>
      </c>
      <c r="L9904" s="3" t="s">
        <v>24</v>
      </c>
      <c r="M9904" s="3" t="s">
        <v>25</v>
      </c>
      <c r="N9904">
        <v>121</v>
      </c>
    </row>
    <row r="9905" spans="1:14" x14ac:dyDescent="0.3">
      <c r="A9905" s="3" t="s">
        <v>11296</v>
      </c>
      <c r="B9905" s="4">
        <v>45405</v>
      </c>
      <c r="C9905" s="3" t="s">
        <v>41</v>
      </c>
      <c r="D9905" s="3" t="s">
        <v>250</v>
      </c>
      <c r="E9905" s="3" t="s">
        <v>58</v>
      </c>
      <c r="F9905" s="3" t="s">
        <v>116</v>
      </c>
      <c r="G9905" s="3" t="s">
        <v>171</v>
      </c>
      <c r="H9905" s="3" t="s">
        <v>30</v>
      </c>
      <c r="I9905" s="3" t="s">
        <v>22</v>
      </c>
      <c r="J9905">
        <v>675.9</v>
      </c>
      <c r="K9905" s="3" t="s">
        <v>46</v>
      </c>
      <c r="L9905" s="3" t="s">
        <v>24</v>
      </c>
      <c r="M9905" s="3" t="s">
        <v>25</v>
      </c>
      <c r="N9905">
        <v>138</v>
      </c>
    </row>
    <row r="9906" spans="1:14" x14ac:dyDescent="0.3">
      <c r="A9906" s="3" t="s">
        <v>11298</v>
      </c>
      <c r="B9906" s="4">
        <v>45405</v>
      </c>
      <c r="C9906" s="3" t="s">
        <v>41</v>
      </c>
      <c r="D9906" s="3" t="s">
        <v>157</v>
      </c>
      <c r="E9906" s="3" t="s">
        <v>58</v>
      </c>
      <c r="F9906" s="3" t="s">
        <v>19</v>
      </c>
      <c r="G9906" s="3" t="s">
        <v>59</v>
      </c>
      <c r="H9906" s="3" t="s">
        <v>99</v>
      </c>
      <c r="I9906" s="3" t="s">
        <v>22</v>
      </c>
      <c r="J9906">
        <v>556.9</v>
      </c>
      <c r="K9906" s="3" t="s">
        <v>50</v>
      </c>
      <c r="L9906" s="3" t="s">
        <v>24</v>
      </c>
      <c r="M9906" s="3" t="s">
        <v>67</v>
      </c>
      <c r="N9906">
        <v>27</v>
      </c>
    </row>
    <row r="9907" spans="1:14" x14ac:dyDescent="0.3">
      <c r="A9907" s="3" t="s">
        <v>11299</v>
      </c>
      <c r="B9907" s="4">
        <v>45405</v>
      </c>
      <c r="C9907" s="3" t="s">
        <v>121</v>
      </c>
      <c r="D9907" s="3" t="s">
        <v>122</v>
      </c>
      <c r="E9907" s="3" t="s">
        <v>58</v>
      </c>
      <c r="F9907" s="3" t="s">
        <v>85</v>
      </c>
      <c r="G9907" s="3" t="s">
        <v>20</v>
      </c>
      <c r="H9907" s="3" t="s">
        <v>30</v>
      </c>
      <c r="I9907" s="3" t="s">
        <v>22</v>
      </c>
      <c r="J9907">
        <v>631.41999999999996</v>
      </c>
      <c r="K9907" s="3" t="s">
        <v>50</v>
      </c>
      <c r="L9907" s="3" t="s">
        <v>24</v>
      </c>
      <c r="M9907" s="3" t="s">
        <v>70</v>
      </c>
      <c r="N9907">
        <v>137</v>
      </c>
    </row>
    <row r="9908" spans="1:14" x14ac:dyDescent="0.3">
      <c r="A9908" s="3" t="s">
        <v>11300</v>
      </c>
      <c r="B9908" s="4">
        <v>45405</v>
      </c>
      <c r="C9908" s="3" t="s">
        <v>41</v>
      </c>
      <c r="D9908" s="3" t="s">
        <v>157</v>
      </c>
      <c r="E9908" s="3" t="s">
        <v>125</v>
      </c>
      <c r="F9908" s="3" t="s">
        <v>19</v>
      </c>
      <c r="G9908" s="3" t="s">
        <v>20</v>
      </c>
      <c r="H9908" s="3" t="s">
        <v>38</v>
      </c>
      <c r="I9908" s="3" t="s">
        <v>22</v>
      </c>
      <c r="J9908">
        <v>0</v>
      </c>
      <c r="K9908" s="3" t="s">
        <v>32</v>
      </c>
      <c r="L9908" s="3" t="s">
        <v>24</v>
      </c>
      <c r="M9908" s="3" t="s">
        <v>33</v>
      </c>
      <c r="N9908">
        <v>5</v>
      </c>
    </row>
    <row r="9909" spans="1:14" x14ac:dyDescent="0.3">
      <c r="A9909" s="3" t="s">
        <v>11301</v>
      </c>
      <c r="B9909" s="4">
        <v>45405</v>
      </c>
      <c r="C9909" s="3" t="s">
        <v>35</v>
      </c>
      <c r="D9909" s="3" t="s">
        <v>159</v>
      </c>
      <c r="E9909" s="3" t="s">
        <v>58</v>
      </c>
      <c r="F9909" s="3" t="s">
        <v>19</v>
      </c>
      <c r="G9909" s="3" t="s">
        <v>20</v>
      </c>
      <c r="H9909" s="3" t="s">
        <v>38</v>
      </c>
      <c r="I9909" s="3" t="s">
        <v>22</v>
      </c>
      <c r="J9909">
        <v>1348.99</v>
      </c>
      <c r="K9909" s="3" t="s">
        <v>46</v>
      </c>
      <c r="L9909" s="3" t="s">
        <v>60</v>
      </c>
      <c r="M9909" s="3" t="s">
        <v>33</v>
      </c>
      <c r="N9909">
        <v>13</v>
      </c>
    </row>
    <row r="9910" spans="1:14" x14ac:dyDescent="0.3">
      <c r="A9910" s="3" t="s">
        <v>11302</v>
      </c>
      <c r="B9910" s="4">
        <v>45405</v>
      </c>
      <c r="C9910" s="3" t="s">
        <v>41</v>
      </c>
      <c r="D9910" s="3" t="s">
        <v>250</v>
      </c>
      <c r="E9910" s="3" t="s">
        <v>29</v>
      </c>
      <c r="F9910" s="3" t="s">
        <v>65</v>
      </c>
      <c r="G9910" s="3" t="s">
        <v>66</v>
      </c>
      <c r="H9910" s="3" t="s">
        <v>45</v>
      </c>
      <c r="I9910" s="3" t="s">
        <v>31</v>
      </c>
      <c r="J9910">
        <v>0</v>
      </c>
      <c r="K9910" s="3" t="s">
        <v>50</v>
      </c>
      <c r="L9910" s="3" t="s">
        <v>24</v>
      </c>
      <c r="M9910" s="3" t="s">
        <v>67</v>
      </c>
      <c r="N9910">
        <v>90</v>
      </c>
    </row>
    <row r="9911" spans="1:14" x14ac:dyDescent="0.3">
      <c r="A9911" s="3" t="s">
        <v>11303</v>
      </c>
      <c r="B9911" s="4">
        <v>45405</v>
      </c>
      <c r="C9911" s="3" t="s">
        <v>41</v>
      </c>
      <c r="D9911" s="3" t="s">
        <v>42</v>
      </c>
      <c r="E9911" s="3" t="s">
        <v>58</v>
      </c>
      <c r="F9911" s="3" t="s">
        <v>74</v>
      </c>
      <c r="G9911" s="3" t="s">
        <v>20</v>
      </c>
      <c r="H9911" s="3" t="s">
        <v>54</v>
      </c>
      <c r="I9911" s="3" t="s">
        <v>78</v>
      </c>
      <c r="J9911">
        <v>777.61</v>
      </c>
      <c r="K9911" s="3" t="s">
        <v>23</v>
      </c>
      <c r="L9911" s="3" t="s">
        <v>24</v>
      </c>
      <c r="M9911" s="3" t="s">
        <v>25</v>
      </c>
      <c r="N9911">
        <v>45</v>
      </c>
    </row>
    <row r="9912" spans="1:14" x14ac:dyDescent="0.3">
      <c r="A9912" s="3" t="s">
        <v>11304</v>
      </c>
      <c r="B9912" s="4">
        <v>45405</v>
      </c>
      <c r="C9912" s="3" t="s">
        <v>87</v>
      </c>
      <c r="D9912" s="3" t="s">
        <v>88</v>
      </c>
      <c r="E9912" s="3" t="s">
        <v>43</v>
      </c>
      <c r="F9912" s="3" t="s">
        <v>65</v>
      </c>
      <c r="G9912" s="3" t="s">
        <v>20</v>
      </c>
      <c r="H9912" s="3" t="s">
        <v>30</v>
      </c>
      <c r="I9912" s="3" t="s">
        <v>31</v>
      </c>
      <c r="J9912">
        <v>570.25</v>
      </c>
      <c r="K9912" s="3" t="s">
        <v>50</v>
      </c>
      <c r="L9912" s="3" t="s">
        <v>24</v>
      </c>
      <c r="M9912" s="3" t="s">
        <v>55</v>
      </c>
      <c r="N9912">
        <v>177</v>
      </c>
    </row>
    <row r="9913" spans="1:14" x14ac:dyDescent="0.3">
      <c r="A9913" s="3" t="s">
        <v>11305</v>
      </c>
      <c r="B9913" s="4">
        <v>45405</v>
      </c>
      <c r="C9913" s="3" t="s">
        <v>342</v>
      </c>
      <c r="D9913" s="3" t="s">
        <v>343</v>
      </c>
      <c r="E9913" s="3" t="s">
        <v>18</v>
      </c>
      <c r="F9913" s="3" t="s">
        <v>65</v>
      </c>
      <c r="G9913" s="3" t="s">
        <v>20</v>
      </c>
      <c r="H9913" s="3" t="s">
        <v>38</v>
      </c>
      <c r="I9913" s="3" t="s">
        <v>22</v>
      </c>
      <c r="J9913">
        <v>2100.13</v>
      </c>
      <c r="K9913" s="3" t="s">
        <v>32</v>
      </c>
      <c r="L9913" s="3" t="s">
        <v>24</v>
      </c>
      <c r="M9913" s="3" t="s">
        <v>67</v>
      </c>
      <c r="N9913">
        <v>112</v>
      </c>
    </row>
    <row r="9914" spans="1:14" x14ac:dyDescent="0.3">
      <c r="A9914" s="3" t="s">
        <v>11306</v>
      </c>
      <c r="B9914" s="4">
        <v>45406</v>
      </c>
      <c r="C9914" s="3" t="s">
        <v>41</v>
      </c>
      <c r="D9914" s="3" t="s">
        <v>52</v>
      </c>
      <c r="E9914" s="3" t="s">
        <v>69</v>
      </c>
      <c r="F9914" s="3" t="s">
        <v>116</v>
      </c>
      <c r="G9914" s="3" t="s">
        <v>20</v>
      </c>
      <c r="H9914" s="3" t="s">
        <v>45</v>
      </c>
      <c r="I9914" s="3" t="s">
        <v>22</v>
      </c>
      <c r="J9914">
        <v>1423.4</v>
      </c>
      <c r="K9914" s="3" t="s">
        <v>50</v>
      </c>
      <c r="L9914" s="3" t="s">
        <v>24</v>
      </c>
      <c r="M9914" s="3" t="s">
        <v>55</v>
      </c>
      <c r="N9914">
        <v>5</v>
      </c>
    </row>
    <row r="9915" spans="1:14" x14ac:dyDescent="0.3">
      <c r="A9915" s="3" t="s">
        <v>11308</v>
      </c>
      <c r="B9915" s="4">
        <v>45406</v>
      </c>
      <c r="C9915" s="3" t="s">
        <v>323</v>
      </c>
      <c r="D9915" s="3" t="s">
        <v>324</v>
      </c>
      <c r="E9915" s="3" t="s">
        <v>84</v>
      </c>
      <c r="F9915" s="3" t="s">
        <v>19</v>
      </c>
      <c r="G9915" s="3" t="s">
        <v>20</v>
      </c>
      <c r="H9915" s="3" t="s">
        <v>30</v>
      </c>
      <c r="I9915" s="3" t="s">
        <v>22</v>
      </c>
      <c r="J9915">
        <v>133.13999999999999</v>
      </c>
      <c r="K9915" s="3" t="s">
        <v>50</v>
      </c>
      <c r="L9915" s="3" t="s">
        <v>24</v>
      </c>
      <c r="M9915" s="3" t="s">
        <v>33</v>
      </c>
      <c r="N9915">
        <v>11</v>
      </c>
    </row>
    <row r="9916" spans="1:14" x14ac:dyDescent="0.3">
      <c r="A9916" s="3" t="s">
        <v>11309</v>
      </c>
      <c r="B9916" s="4">
        <v>45406</v>
      </c>
      <c r="C9916" s="3" t="s">
        <v>147</v>
      </c>
      <c r="D9916" s="3" t="s">
        <v>148</v>
      </c>
      <c r="E9916" s="3" t="s">
        <v>58</v>
      </c>
      <c r="F9916" s="3" t="s">
        <v>85</v>
      </c>
      <c r="G9916" s="3" t="s">
        <v>66</v>
      </c>
      <c r="H9916" s="3" t="s">
        <v>38</v>
      </c>
      <c r="I9916" s="3" t="s">
        <v>22</v>
      </c>
      <c r="J9916">
        <v>3571.22</v>
      </c>
      <c r="K9916" s="3" t="s">
        <v>32</v>
      </c>
      <c r="L9916" s="3" t="s">
        <v>24</v>
      </c>
      <c r="M9916" s="3" t="s">
        <v>55</v>
      </c>
      <c r="N9916">
        <v>149</v>
      </c>
    </row>
    <row r="9917" spans="1:14" x14ac:dyDescent="0.3">
      <c r="A9917" s="3" t="s">
        <v>11310</v>
      </c>
      <c r="B9917" s="4">
        <v>45406</v>
      </c>
      <c r="C9917" s="3" t="s">
        <v>41</v>
      </c>
      <c r="D9917" s="3" t="s">
        <v>157</v>
      </c>
      <c r="E9917" s="3" t="s">
        <v>64</v>
      </c>
      <c r="F9917" s="3" t="s">
        <v>19</v>
      </c>
      <c r="G9917" s="3" t="s">
        <v>20</v>
      </c>
      <c r="H9917" s="3" t="s">
        <v>45</v>
      </c>
      <c r="I9917" s="3" t="s">
        <v>78</v>
      </c>
      <c r="J9917">
        <v>0</v>
      </c>
      <c r="K9917" s="3" t="s">
        <v>32</v>
      </c>
      <c r="L9917" s="3" t="s">
        <v>47</v>
      </c>
      <c r="M9917" s="3" t="s">
        <v>25</v>
      </c>
      <c r="N9917">
        <v>82</v>
      </c>
    </row>
    <row r="9918" spans="1:14" x14ac:dyDescent="0.3">
      <c r="A9918" s="3" t="s">
        <v>11311</v>
      </c>
      <c r="B9918" s="4">
        <v>45407</v>
      </c>
      <c r="C9918" s="3" t="s">
        <v>35</v>
      </c>
      <c r="D9918" s="3" t="s">
        <v>57</v>
      </c>
      <c r="E9918" s="3" t="s">
        <v>43</v>
      </c>
      <c r="F9918" s="3" t="s">
        <v>19</v>
      </c>
      <c r="G9918" s="3" t="s">
        <v>20</v>
      </c>
      <c r="H9918" s="3" t="s">
        <v>38</v>
      </c>
      <c r="I9918" s="3" t="s">
        <v>31</v>
      </c>
      <c r="J9918">
        <v>301.02</v>
      </c>
      <c r="K9918" s="3" t="s">
        <v>32</v>
      </c>
      <c r="L9918" s="3" t="s">
        <v>24</v>
      </c>
      <c r="M9918" s="3" t="s">
        <v>55</v>
      </c>
      <c r="N9918">
        <v>52</v>
      </c>
    </row>
    <row r="9919" spans="1:14" x14ac:dyDescent="0.3">
      <c r="A9919" s="3" t="s">
        <v>11313</v>
      </c>
      <c r="B9919" s="4">
        <v>45407</v>
      </c>
      <c r="C9919" s="3" t="s">
        <v>121</v>
      </c>
      <c r="D9919" s="3" t="s">
        <v>122</v>
      </c>
      <c r="E9919" s="3" t="s">
        <v>64</v>
      </c>
      <c r="F9919" s="3" t="s">
        <v>44</v>
      </c>
      <c r="G9919" s="3" t="s">
        <v>20</v>
      </c>
      <c r="H9919" s="3" t="s">
        <v>38</v>
      </c>
      <c r="I9919" s="3" t="s">
        <v>31</v>
      </c>
      <c r="J9919">
        <v>0</v>
      </c>
      <c r="K9919" s="3" t="s">
        <v>46</v>
      </c>
      <c r="L9919" s="3" t="s">
        <v>24</v>
      </c>
      <c r="M9919" s="3" t="s">
        <v>33</v>
      </c>
      <c r="N9919">
        <v>2</v>
      </c>
    </row>
    <row r="9920" spans="1:14" x14ac:dyDescent="0.3">
      <c r="A9920" s="3" t="s">
        <v>11314</v>
      </c>
      <c r="B9920" s="4">
        <v>45407</v>
      </c>
      <c r="C9920" s="3" t="s">
        <v>16</v>
      </c>
      <c r="D9920" s="3" t="s">
        <v>110</v>
      </c>
      <c r="E9920" s="3" t="s">
        <v>29</v>
      </c>
      <c r="F9920" s="3" t="s">
        <v>65</v>
      </c>
      <c r="G9920" s="3" t="s">
        <v>20</v>
      </c>
      <c r="H9920" s="3" t="s">
        <v>30</v>
      </c>
      <c r="I9920" s="3" t="s">
        <v>31</v>
      </c>
      <c r="J9920">
        <v>0</v>
      </c>
      <c r="K9920" s="3" t="s">
        <v>50</v>
      </c>
      <c r="L9920" s="3" t="s">
        <v>24</v>
      </c>
      <c r="M9920" s="3" t="s">
        <v>25</v>
      </c>
      <c r="N9920">
        <v>119</v>
      </c>
    </row>
    <row r="9921" spans="1:14" x14ac:dyDescent="0.3">
      <c r="A9921" s="3" t="s">
        <v>11315</v>
      </c>
      <c r="B9921" s="4">
        <v>45407</v>
      </c>
      <c r="C9921" s="3" t="s">
        <v>94</v>
      </c>
      <c r="D9921" s="3" t="s">
        <v>95</v>
      </c>
      <c r="E9921" s="3" t="s">
        <v>69</v>
      </c>
      <c r="F9921" s="3" t="s">
        <v>74</v>
      </c>
      <c r="G9921" s="3" t="s">
        <v>20</v>
      </c>
      <c r="H9921" s="3" t="s">
        <v>54</v>
      </c>
      <c r="I9921" s="3" t="s">
        <v>22</v>
      </c>
      <c r="J9921">
        <v>989.2</v>
      </c>
      <c r="K9921" s="3" t="s">
        <v>50</v>
      </c>
      <c r="L9921" s="3" t="s">
        <v>24</v>
      </c>
      <c r="M9921" s="3" t="s">
        <v>55</v>
      </c>
      <c r="N9921">
        <v>97</v>
      </c>
    </row>
    <row r="9922" spans="1:14" x14ac:dyDescent="0.3">
      <c r="A9922" s="3" t="s">
        <v>11316</v>
      </c>
      <c r="B9922" s="4">
        <v>45407</v>
      </c>
      <c r="C9922" s="3" t="s">
        <v>41</v>
      </c>
      <c r="D9922" s="3" t="s">
        <v>199</v>
      </c>
      <c r="E9922" s="3" t="s">
        <v>43</v>
      </c>
      <c r="F9922" s="3" t="s">
        <v>37</v>
      </c>
      <c r="G9922" s="3" t="s">
        <v>20</v>
      </c>
      <c r="H9922" s="3" t="s">
        <v>30</v>
      </c>
      <c r="I9922" s="3" t="s">
        <v>22</v>
      </c>
      <c r="J9922">
        <v>290.44</v>
      </c>
      <c r="K9922" s="3" t="s">
        <v>46</v>
      </c>
      <c r="L9922" s="3" t="s">
        <v>24</v>
      </c>
      <c r="M9922" s="3" t="s">
        <v>55</v>
      </c>
      <c r="N9922">
        <v>28</v>
      </c>
    </row>
    <row r="9923" spans="1:14" x14ac:dyDescent="0.3">
      <c r="A9923" s="3" t="s">
        <v>11317</v>
      </c>
      <c r="B9923" s="4">
        <v>45407</v>
      </c>
      <c r="C9923" s="3" t="s">
        <v>91</v>
      </c>
      <c r="D9923" s="3" t="s">
        <v>92</v>
      </c>
      <c r="E9923" s="3" t="s">
        <v>125</v>
      </c>
      <c r="F9923" s="3" t="s">
        <v>89</v>
      </c>
      <c r="G9923" s="3" t="s">
        <v>20</v>
      </c>
      <c r="H9923" s="3" t="s">
        <v>30</v>
      </c>
      <c r="I9923" s="3" t="s">
        <v>22</v>
      </c>
      <c r="J9923">
        <v>0</v>
      </c>
      <c r="K9923" s="3" t="s">
        <v>32</v>
      </c>
      <c r="L9923" s="3" t="s">
        <v>24</v>
      </c>
      <c r="M9923" s="3" t="s">
        <v>33</v>
      </c>
      <c r="N9923">
        <v>8</v>
      </c>
    </row>
    <row r="9924" spans="1:14" x14ac:dyDescent="0.3">
      <c r="A9924" s="3" t="s">
        <v>11318</v>
      </c>
      <c r="B9924" s="4">
        <v>45407</v>
      </c>
      <c r="C9924" s="3" t="s">
        <v>854</v>
      </c>
      <c r="D9924" s="3" t="s">
        <v>855</v>
      </c>
      <c r="E9924" s="3" t="s">
        <v>155</v>
      </c>
      <c r="F9924" s="3" t="s">
        <v>19</v>
      </c>
      <c r="G9924" s="3" t="s">
        <v>66</v>
      </c>
      <c r="H9924" s="3" t="s">
        <v>45</v>
      </c>
      <c r="I9924" s="3" t="s">
        <v>31</v>
      </c>
      <c r="J9924">
        <v>0</v>
      </c>
      <c r="K9924" s="3" t="s">
        <v>23</v>
      </c>
      <c r="L9924" s="3" t="s">
        <v>24</v>
      </c>
      <c r="M9924" s="3" t="s">
        <v>33</v>
      </c>
      <c r="N9924">
        <v>7</v>
      </c>
    </row>
    <row r="9925" spans="1:14" x14ac:dyDescent="0.3">
      <c r="A9925" s="3" t="s">
        <v>11319</v>
      </c>
      <c r="B9925" s="4">
        <v>45407</v>
      </c>
      <c r="C9925" s="3" t="s">
        <v>35</v>
      </c>
      <c r="D9925" s="3" t="s">
        <v>267</v>
      </c>
      <c r="E9925" s="3" t="s">
        <v>155</v>
      </c>
      <c r="F9925" s="3" t="s">
        <v>65</v>
      </c>
      <c r="G9925" s="3" t="s">
        <v>53</v>
      </c>
      <c r="H9925" s="3" t="s">
        <v>30</v>
      </c>
      <c r="I9925" s="3" t="s">
        <v>31</v>
      </c>
      <c r="J9925">
        <v>0</v>
      </c>
      <c r="K9925" s="3" t="s">
        <v>23</v>
      </c>
      <c r="L9925" s="3" t="s">
        <v>24</v>
      </c>
      <c r="M9925" s="3" t="s">
        <v>25</v>
      </c>
      <c r="N9925">
        <v>40</v>
      </c>
    </row>
    <row r="9926" spans="1:14" x14ac:dyDescent="0.3">
      <c r="A9926" s="3" t="s">
        <v>11320</v>
      </c>
      <c r="B9926" s="4">
        <v>45407</v>
      </c>
      <c r="C9926" s="3" t="s">
        <v>87</v>
      </c>
      <c r="D9926" s="3" t="s">
        <v>118</v>
      </c>
      <c r="E9926" s="3" t="s">
        <v>58</v>
      </c>
      <c r="F9926" s="3" t="s">
        <v>44</v>
      </c>
      <c r="G9926" s="3" t="s">
        <v>66</v>
      </c>
      <c r="H9926" s="3" t="s">
        <v>38</v>
      </c>
      <c r="I9926" s="3" t="s">
        <v>31</v>
      </c>
      <c r="J9926">
        <v>2469.64</v>
      </c>
      <c r="K9926" s="3" t="s">
        <v>23</v>
      </c>
      <c r="L9926" s="3" t="s">
        <v>24</v>
      </c>
      <c r="M9926" s="3" t="s">
        <v>25</v>
      </c>
      <c r="N9926">
        <v>135</v>
      </c>
    </row>
    <row r="9927" spans="1:14" x14ac:dyDescent="0.3">
      <c r="A9927" s="3" t="s">
        <v>11321</v>
      </c>
      <c r="B9927" s="4">
        <v>45407</v>
      </c>
      <c r="C9927" s="3" t="s">
        <v>101</v>
      </c>
      <c r="D9927" s="3" t="s">
        <v>102</v>
      </c>
      <c r="E9927" s="3" t="s">
        <v>43</v>
      </c>
      <c r="F9927" s="3" t="s">
        <v>89</v>
      </c>
      <c r="G9927" s="3" t="s">
        <v>20</v>
      </c>
      <c r="H9927" s="3" t="s">
        <v>38</v>
      </c>
      <c r="I9927" s="3" t="s">
        <v>31</v>
      </c>
      <c r="J9927">
        <v>506.61</v>
      </c>
      <c r="K9927" s="3" t="s">
        <v>50</v>
      </c>
      <c r="L9927" s="3" t="s">
        <v>24</v>
      </c>
      <c r="M9927" s="3" t="s">
        <v>67</v>
      </c>
      <c r="N9927">
        <v>173</v>
      </c>
    </row>
    <row r="9928" spans="1:14" x14ac:dyDescent="0.3">
      <c r="A9928" s="3" t="s">
        <v>11322</v>
      </c>
      <c r="B9928" s="4">
        <v>45408</v>
      </c>
      <c r="C9928" s="3" t="s">
        <v>113</v>
      </c>
      <c r="D9928" s="3" t="s">
        <v>181</v>
      </c>
      <c r="E9928" s="3" t="s">
        <v>18</v>
      </c>
      <c r="F9928" s="3" t="s">
        <v>85</v>
      </c>
      <c r="G9928" s="3" t="s">
        <v>66</v>
      </c>
      <c r="H9928" s="3" t="s">
        <v>99</v>
      </c>
      <c r="I9928" s="3" t="s">
        <v>31</v>
      </c>
      <c r="J9928">
        <v>1163.9100000000001</v>
      </c>
      <c r="K9928" s="3" t="s">
        <v>50</v>
      </c>
      <c r="L9928" s="3" t="s">
        <v>24</v>
      </c>
      <c r="M9928" s="3" t="s">
        <v>25</v>
      </c>
      <c r="N9928">
        <v>11</v>
      </c>
    </row>
    <row r="9929" spans="1:14" x14ac:dyDescent="0.3">
      <c r="A9929" s="3" t="s">
        <v>11324</v>
      </c>
      <c r="B9929" s="4">
        <v>45408</v>
      </c>
      <c r="C9929" s="3" t="s">
        <v>27</v>
      </c>
      <c r="D9929" s="3" t="s">
        <v>169</v>
      </c>
      <c r="E9929" s="3" t="s">
        <v>58</v>
      </c>
      <c r="F9929" s="3" t="s">
        <v>85</v>
      </c>
      <c r="G9929" s="3" t="s">
        <v>20</v>
      </c>
      <c r="H9929" s="3" t="s">
        <v>21</v>
      </c>
      <c r="I9929" s="3" t="s">
        <v>31</v>
      </c>
      <c r="J9929">
        <v>583.44000000000005</v>
      </c>
      <c r="K9929" s="3" t="s">
        <v>23</v>
      </c>
      <c r="L9929" s="3" t="s">
        <v>24</v>
      </c>
      <c r="M9929" s="3" t="s">
        <v>33</v>
      </c>
      <c r="N9929">
        <v>24</v>
      </c>
    </row>
    <row r="9930" spans="1:14" x14ac:dyDescent="0.3">
      <c r="A9930" s="3" t="s">
        <v>11325</v>
      </c>
      <c r="B9930" s="4">
        <v>45408</v>
      </c>
      <c r="C9930" s="3" t="s">
        <v>204</v>
      </c>
      <c r="D9930" s="3" t="s">
        <v>205</v>
      </c>
      <c r="E9930" s="3" t="s">
        <v>149</v>
      </c>
      <c r="F9930" s="3" t="s">
        <v>116</v>
      </c>
      <c r="G9930" s="3" t="s">
        <v>66</v>
      </c>
      <c r="H9930" s="3" t="s">
        <v>21</v>
      </c>
      <c r="I9930" s="3" t="s">
        <v>31</v>
      </c>
      <c r="J9930">
        <v>0</v>
      </c>
      <c r="K9930" s="3" t="s">
        <v>50</v>
      </c>
      <c r="L9930" s="3" t="s">
        <v>24</v>
      </c>
      <c r="M9930" s="3" t="s">
        <v>33</v>
      </c>
      <c r="N9930">
        <v>16</v>
      </c>
    </row>
    <row r="9931" spans="1:14" x14ac:dyDescent="0.3">
      <c r="A9931" s="3" t="s">
        <v>11326</v>
      </c>
      <c r="B9931" s="4">
        <v>45408</v>
      </c>
      <c r="C9931" s="3" t="s">
        <v>35</v>
      </c>
      <c r="D9931" s="3" t="s">
        <v>267</v>
      </c>
      <c r="E9931" s="3" t="s">
        <v>58</v>
      </c>
      <c r="F9931" s="3" t="s">
        <v>37</v>
      </c>
      <c r="G9931" s="3" t="s">
        <v>53</v>
      </c>
      <c r="H9931" s="3" t="s">
        <v>54</v>
      </c>
      <c r="I9931" s="3" t="s">
        <v>31</v>
      </c>
      <c r="J9931">
        <v>948.38</v>
      </c>
      <c r="K9931" s="3" t="s">
        <v>32</v>
      </c>
      <c r="L9931" s="3" t="s">
        <v>60</v>
      </c>
      <c r="M9931" s="3" t="s">
        <v>67</v>
      </c>
      <c r="N9931">
        <v>30</v>
      </c>
    </row>
    <row r="9932" spans="1:14" x14ac:dyDescent="0.3">
      <c r="A9932" s="3" t="s">
        <v>11327</v>
      </c>
      <c r="B9932" s="4">
        <v>45408</v>
      </c>
      <c r="C9932" s="3" t="s">
        <v>35</v>
      </c>
      <c r="D9932" s="3" t="s">
        <v>57</v>
      </c>
      <c r="E9932" s="3" t="s">
        <v>18</v>
      </c>
      <c r="F9932" s="3" t="s">
        <v>44</v>
      </c>
      <c r="G9932" s="3" t="s">
        <v>20</v>
      </c>
      <c r="H9932" s="3" t="s">
        <v>45</v>
      </c>
      <c r="I9932" s="3" t="s">
        <v>22</v>
      </c>
      <c r="J9932">
        <v>735.19</v>
      </c>
      <c r="K9932" s="3" t="s">
        <v>32</v>
      </c>
      <c r="L9932" s="3" t="s">
        <v>24</v>
      </c>
      <c r="M9932" s="3" t="s">
        <v>55</v>
      </c>
      <c r="N9932">
        <v>57</v>
      </c>
    </row>
    <row r="9933" spans="1:14" x14ac:dyDescent="0.3">
      <c r="A9933" s="3" t="s">
        <v>11328</v>
      </c>
      <c r="B9933" s="4">
        <v>45408</v>
      </c>
      <c r="C9933" s="3" t="s">
        <v>35</v>
      </c>
      <c r="D9933" s="3" t="s">
        <v>267</v>
      </c>
      <c r="E9933" s="3" t="s">
        <v>29</v>
      </c>
      <c r="F9933" s="3" t="s">
        <v>74</v>
      </c>
      <c r="G9933" s="3" t="s">
        <v>20</v>
      </c>
      <c r="H9933" s="3" t="s">
        <v>54</v>
      </c>
      <c r="I9933" s="3" t="s">
        <v>22</v>
      </c>
      <c r="J9933">
        <v>0</v>
      </c>
      <c r="K9933" s="3" t="s">
        <v>32</v>
      </c>
      <c r="L9933" s="3" t="s">
        <v>24</v>
      </c>
      <c r="M9933" s="3" t="s">
        <v>33</v>
      </c>
      <c r="N9933">
        <v>17</v>
      </c>
    </row>
    <row r="9934" spans="1:14" x14ac:dyDescent="0.3">
      <c r="A9934" s="3" t="s">
        <v>11329</v>
      </c>
      <c r="B9934" s="4">
        <v>45408</v>
      </c>
      <c r="C9934" s="3" t="s">
        <v>91</v>
      </c>
      <c r="D9934" s="3" t="s">
        <v>92</v>
      </c>
      <c r="E9934" s="3" t="s">
        <v>155</v>
      </c>
      <c r="F9934" s="3" t="s">
        <v>85</v>
      </c>
      <c r="G9934" s="3" t="s">
        <v>20</v>
      </c>
      <c r="H9934" s="3" t="s">
        <v>30</v>
      </c>
      <c r="I9934" s="3" t="s">
        <v>31</v>
      </c>
      <c r="J9934">
        <v>0</v>
      </c>
      <c r="K9934" s="3" t="s">
        <v>50</v>
      </c>
      <c r="L9934" s="3" t="s">
        <v>24</v>
      </c>
      <c r="M9934" s="3" t="s">
        <v>70</v>
      </c>
      <c r="N9934">
        <v>171</v>
      </c>
    </row>
    <row r="9935" spans="1:14" x14ac:dyDescent="0.3">
      <c r="A9935" s="3" t="s">
        <v>11330</v>
      </c>
      <c r="B9935" s="4">
        <v>45409</v>
      </c>
      <c r="C9935" s="3" t="s">
        <v>16</v>
      </c>
      <c r="D9935" s="3" t="s">
        <v>110</v>
      </c>
      <c r="E9935" s="3" t="s">
        <v>58</v>
      </c>
      <c r="F9935" s="3" t="s">
        <v>37</v>
      </c>
      <c r="G9935" s="3" t="s">
        <v>66</v>
      </c>
      <c r="H9935" s="3" t="s">
        <v>30</v>
      </c>
      <c r="I9935" s="3" t="s">
        <v>31</v>
      </c>
      <c r="J9935">
        <v>472.45</v>
      </c>
      <c r="K9935" s="3" t="s">
        <v>46</v>
      </c>
      <c r="L9935" s="3" t="s">
        <v>24</v>
      </c>
      <c r="M9935" s="3" t="s">
        <v>55</v>
      </c>
      <c r="N9935">
        <v>171</v>
      </c>
    </row>
    <row r="9936" spans="1:14" x14ac:dyDescent="0.3">
      <c r="A9936" s="3" t="s">
        <v>11332</v>
      </c>
      <c r="B9936" s="4">
        <v>45409</v>
      </c>
      <c r="C9936" s="3" t="s">
        <v>91</v>
      </c>
      <c r="D9936" s="3" t="s">
        <v>136</v>
      </c>
      <c r="E9936" s="3" t="s">
        <v>125</v>
      </c>
      <c r="F9936" s="3" t="s">
        <v>89</v>
      </c>
      <c r="G9936" s="3" t="s">
        <v>20</v>
      </c>
      <c r="H9936" s="3" t="s">
        <v>30</v>
      </c>
      <c r="I9936" s="3" t="s">
        <v>22</v>
      </c>
      <c r="J9936">
        <v>0</v>
      </c>
      <c r="K9936" s="3" t="s">
        <v>50</v>
      </c>
      <c r="L9936" s="3" t="s">
        <v>24</v>
      </c>
      <c r="M9936" s="3" t="s">
        <v>70</v>
      </c>
      <c r="N9936">
        <v>5</v>
      </c>
    </row>
    <row r="9937" spans="1:14" x14ac:dyDescent="0.3">
      <c r="A9937" s="3" t="s">
        <v>11333</v>
      </c>
      <c r="B9937" s="4">
        <v>45410</v>
      </c>
      <c r="C9937" s="3" t="s">
        <v>107</v>
      </c>
      <c r="D9937" s="3" t="s">
        <v>108</v>
      </c>
      <c r="E9937" s="3" t="s">
        <v>49</v>
      </c>
      <c r="F9937" s="3" t="s">
        <v>85</v>
      </c>
      <c r="G9937" s="3" t="s">
        <v>66</v>
      </c>
      <c r="H9937" s="3" t="s">
        <v>54</v>
      </c>
      <c r="I9937" s="3" t="s">
        <v>22</v>
      </c>
      <c r="J9937">
        <v>1302.06</v>
      </c>
      <c r="K9937" s="3" t="s">
        <v>46</v>
      </c>
      <c r="L9937" s="3" t="s">
        <v>24</v>
      </c>
      <c r="M9937" s="3" t="s">
        <v>25</v>
      </c>
      <c r="N9937">
        <v>44</v>
      </c>
    </row>
    <row r="9938" spans="1:14" x14ac:dyDescent="0.3">
      <c r="A9938" s="3" t="s">
        <v>11335</v>
      </c>
      <c r="B9938" s="4">
        <v>45410</v>
      </c>
      <c r="C9938" s="3" t="s">
        <v>41</v>
      </c>
      <c r="D9938" s="3" t="s">
        <v>52</v>
      </c>
      <c r="E9938" s="3" t="s">
        <v>43</v>
      </c>
      <c r="F9938" s="3" t="s">
        <v>44</v>
      </c>
      <c r="G9938" s="3" t="s">
        <v>66</v>
      </c>
      <c r="H9938" s="3" t="s">
        <v>30</v>
      </c>
      <c r="I9938" s="3" t="s">
        <v>31</v>
      </c>
      <c r="J9938">
        <v>135.75</v>
      </c>
      <c r="K9938" s="3" t="s">
        <v>23</v>
      </c>
      <c r="L9938" s="3" t="s">
        <v>24</v>
      </c>
      <c r="M9938" s="3" t="s">
        <v>55</v>
      </c>
      <c r="N9938">
        <v>25</v>
      </c>
    </row>
    <row r="9939" spans="1:14" x14ac:dyDescent="0.3">
      <c r="A9939" s="3" t="s">
        <v>11336</v>
      </c>
      <c r="B9939" s="4">
        <v>45410</v>
      </c>
      <c r="C9939" s="3" t="s">
        <v>16</v>
      </c>
      <c r="D9939" s="3" t="s">
        <v>17</v>
      </c>
      <c r="E9939" s="3" t="s">
        <v>29</v>
      </c>
      <c r="F9939" s="3" t="s">
        <v>65</v>
      </c>
      <c r="G9939" s="3" t="s">
        <v>20</v>
      </c>
      <c r="H9939" s="3" t="s">
        <v>30</v>
      </c>
      <c r="I9939" s="3" t="s">
        <v>22</v>
      </c>
      <c r="J9939">
        <v>0</v>
      </c>
      <c r="K9939" s="3" t="s">
        <v>46</v>
      </c>
      <c r="L9939" s="3" t="s">
        <v>47</v>
      </c>
      <c r="M9939" s="3" t="s">
        <v>25</v>
      </c>
      <c r="N9939">
        <v>27</v>
      </c>
    </row>
    <row r="9940" spans="1:14" x14ac:dyDescent="0.3">
      <c r="A9940" s="3" t="s">
        <v>11337</v>
      </c>
      <c r="B9940" s="4">
        <v>45410</v>
      </c>
      <c r="C9940" s="3" t="s">
        <v>35</v>
      </c>
      <c r="D9940" s="3" t="s">
        <v>57</v>
      </c>
      <c r="E9940" s="3" t="s">
        <v>69</v>
      </c>
      <c r="F9940" s="3" t="s">
        <v>44</v>
      </c>
      <c r="G9940" s="3" t="s">
        <v>66</v>
      </c>
      <c r="H9940" s="3" t="s">
        <v>99</v>
      </c>
      <c r="I9940" s="3" t="s">
        <v>22</v>
      </c>
      <c r="J9940">
        <v>121.11</v>
      </c>
      <c r="K9940" s="3" t="s">
        <v>23</v>
      </c>
      <c r="L9940" s="3" t="s">
        <v>24</v>
      </c>
      <c r="M9940" s="3" t="s">
        <v>25</v>
      </c>
      <c r="N9940">
        <v>153</v>
      </c>
    </row>
    <row r="9941" spans="1:14" x14ac:dyDescent="0.3">
      <c r="A9941" s="3" t="s">
        <v>11338</v>
      </c>
      <c r="B9941" s="4">
        <v>45410</v>
      </c>
      <c r="C9941" s="3" t="s">
        <v>41</v>
      </c>
      <c r="D9941" s="3" t="s">
        <v>199</v>
      </c>
      <c r="E9941" s="3" t="s">
        <v>149</v>
      </c>
      <c r="F9941" s="3" t="s">
        <v>44</v>
      </c>
      <c r="G9941" s="3" t="s">
        <v>20</v>
      </c>
      <c r="H9941" s="3" t="s">
        <v>30</v>
      </c>
      <c r="I9941" s="3" t="s">
        <v>22</v>
      </c>
      <c r="J9941">
        <v>0</v>
      </c>
      <c r="K9941" s="3" t="s">
        <v>23</v>
      </c>
      <c r="L9941" s="3" t="s">
        <v>24</v>
      </c>
      <c r="M9941" s="3" t="s">
        <v>55</v>
      </c>
      <c r="N9941">
        <v>129</v>
      </c>
    </row>
    <row r="9942" spans="1:14" x14ac:dyDescent="0.3">
      <c r="A9942" s="3" t="s">
        <v>11339</v>
      </c>
      <c r="B9942" s="4">
        <v>45410</v>
      </c>
      <c r="C9942" s="3" t="s">
        <v>107</v>
      </c>
      <c r="D9942" s="3" t="s">
        <v>108</v>
      </c>
      <c r="E9942" s="3" t="s">
        <v>58</v>
      </c>
      <c r="F9942" s="3" t="s">
        <v>74</v>
      </c>
      <c r="G9942" s="3" t="s">
        <v>20</v>
      </c>
      <c r="H9942" s="3" t="s">
        <v>54</v>
      </c>
      <c r="I9942" s="3" t="s">
        <v>31</v>
      </c>
      <c r="J9942">
        <v>1021.93</v>
      </c>
      <c r="K9942" s="3" t="s">
        <v>46</v>
      </c>
      <c r="L9942" s="3" t="s">
        <v>24</v>
      </c>
      <c r="M9942" s="3" t="s">
        <v>25</v>
      </c>
      <c r="N9942">
        <v>35</v>
      </c>
    </row>
    <row r="9943" spans="1:14" x14ac:dyDescent="0.3">
      <c r="A9943" s="3" t="s">
        <v>11340</v>
      </c>
      <c r="B9943" s="4">
        <v>45410</v>
      </c>
      <c r="C9943" s="3" t="s">
        <v>41</v>
      </c>
      <c r="D9943" s="3" t="s">
        <v>199</v>
      </c>
      <c r="E9943" s="3" t="s">
        <v>69</v>
      </c>
      <c r="F9943" s="3" t="s">
        <v>44</v>
      </c>
      <c r="G9943" s="3" t="s">
        <v>59</v>
      </c>
      <c r="H9943" s="3" t="s">
        <v>30</v>
      </c>
      <c r="I9943" s="3" t="s">
        <v>22</v>
      </c>
      <c r="J9943">
        <v>450.44</v>
      </c>
      <c r="K9943" s="3" t="s">
        <v>46</v>
      </c>
      <c r="L9943" s="3" t="s">
        <v>24</v>
      </c>
      <c r="M9943" s="3" t="s">
        <v>33</v>
      </c>
      <c r="N9943">
        <v>7</v>
      </c>
    </row>
    <row r="9944" spans="1:14" x14ac:dyDescent="0.3">
      <c r="A9944" s="3" t="s">
        <v>11341</v>
      </c>
      <c r="B9944" s="4">
        <v>45411</v>
      </c>
      <c r="C9944" s="3" t="s">
        <v>128</v>
      </c>
      <c r="D9944" s="3" t="s">
        <v>129</v>
      </c>
      <c r="E9944" s="3" t="s">
        <v>58</v>
      </c>
      <c r="F9944" s="3" t="s">
        <v>37</v>
      </c>
      <c r="G9944" s="3" t="s">
        <v>59</v>
      </c>
      <c r="H9944" s="3" t="s">
        <v>45</v>
      </c>
      <c r="I9944" s="3" t="s">
        <v>31</v>
      </c>
      <c r="J9944">
        <v>248.41</v>
      </c>
      <c r="K9944" s="3" t="s">
        <v>50</v>
      </c>
      <c r="L9944" s="3" t="s">
        <v>24</v>
      </c>
      <c r="M9944" s="3" t="s">
        <v>70</v>
      </c>
      <c r="N9944">
        <v>112</v>
      </c>
    </row>
    <row r="9945" spans="1:14" x14ac:dyDescent="0.3">
      <c r="A9945" s="3" t="s">
        <v>11343</v>
      </c>
      <c r="B9945" s="4">
        <v>45411</v>
      </c>
      <c r="C9945" s="3" t="s">
        <v>139</v>
      </c>
      <c r="D9945" s="3" t="s">
        <v>501</v>
      </c>
      <c r="E9945" s="3" t="s">
        <v>58</v>
      </c>
      <c r="F9945" s="3" t="s">
        <v>85</v>
      </c>
      <c r="G9945" s="3" t="s">
        <v>66</v>
      </c>
      <c r="H9945" s="3" t="s">
        <v>99</v>
      </c>
      <c r="I9945" s="3" t="s">
        <v>31</v>
      </c>
      <c r="J9945">
        <v>2878.84</v>
      </c>
      <c r="K9945" s="3" t="s">
        <v>23</v>
      </c>
      <c r="L9945" s="3" t="s">
        <v>24</v>
      </c>
      <c r="M9945" s="3" t="s">
        <v>67</v>
      </c>
      <c r="N9945">
        <v>62</v>
      </c>
    </row>
    <row r="9946" spans="1:14" x14ac:dyDescent="0.3">
      <c r="A9946" s="3" t="s">
        <v>11344</v>
      </c>
      <c r="B9946" s="4">
        <v>45411</v>
      </c>
      <c r="C9946" s="3" t="s">
        <v>139</v>
      </c>
      <c r="D9946" s="3" t="s">
        <v>140</v>
      </c>
      <c r="E9946" s="3" t="s">
        <v>43</v>
      </c>
      <c r="F9946" s="3" t="s">
        <v>37</v>
      </c>
      <c r="G9946" s="3" t="s">
        <v>59</v>
      </c>
      <c r="H9946" s="3" t="s">
        <v>54</v>
      </c>
      <c r="I9946" s="3" t="s">
        <v>31</v>
      </c>
      <c r="J9946">
        <v>524.35</v>
      </c>
      <c r="K9946" s="3" t="s">
        <v>23</v>
      </c>
      <c r="L9946" s="3" t="s">
        <v>24</v>
      </c>
      <c r="M9946" s="3" t="s">
        <v>25</v>
      </c>
      <c r="N9946">
        <v>46</v>
      </c>
    </row>
    <row r="9947" spans="1:14" x14ac:dyDescent="0.3">
      <c r="A9947" s="3" t="s">
        <v>11345</v>
      </c>
      <c r="B9947" s="4">
        <v>45412</v>
      </c>
      <c r="C9947" s="3" t="s">
        <v>139</v>
      </c>
      <c r="D9947" s="3" t="s">
        <v>501</v>
      </c>
      <c r="E9947" s="3" t="s">
        <v>43</v>
      </c>
      <c r="F9947" s="3" t="s">
        <v>19</v>
      </c>
      <c r="G9947" s="3" t="s">
        <v>59</v>
      </c>
      <c r="H9947" s="3" t="s">
        <v>30</v>
      </c>
      <c r="I9947" s="3" t="s">
        <v>31</v>
      </c>
      <c r="J9947">
        <v>607.15</v>
      </c>
      <c r="K9947" s="3" t="s">
        <v>23</v>
      </c>
      <c r="L9947" s="3" t="s">
        <v>24</v>
      </c>
      <c r="M9947" s="3" t="s">
        <v>33</v>
      </c>
      <c r="N9947">
        <v>11</v>
      </c>
    </row>
    <row r="9948" spans="1:14" x14ac:dyDescent="0.3">
      <c r="A9948" s="3" t="s">
        <v>11347</v>
      </c>
      <c r="B9948" s="4">
        <v>45412</v>
      </c>
      <c r="C9948" s="3" t="s">
        <v>41</v>
      </c>
      <c r="D9948" s="3" t="s">
        <v>42</v>
      </c>
      <c r="E9948" s="3" t="s">
        <v>58</v>
      </c>
      <c r="F9948" s="3" t="s">
        <v>116</v>
      </c>
      <c r="G9948" s="3" t="s">
        <v>20</v>
      </c>
      <c r="H9948" s="3" t="s">
        <v>30</v>
      </c>
      <c r="I9948" s="3" t="s">
        <v>31</v>
      </c>
      <c r="J9948">
        <v>111.05</v>
      </c>
      <c r="K9948" s="3" t="s">
        <v>50</v>
      </c>
      <c r="L9948" s="3" t="s">
        <v>24</v>
      </c>
      <c r="M9948" s="3" t="s">
        <v>33</v>
      </c>
      <c r="N9948">
        <v>9</v>
      </c>
    </row>
    <row r="9949" spans="1:14" x14ac:dyDescent="0.3">
      <c r="A9949" s="3" t="s">
        <v>11348</v>
      </c>
      <c r="B9949" s="4">
        <v>45412</v>
      </c>
      <c r="C9949" s="3" t="s">
        <v>128</v>
      </c>
      <c r="D9949" s="3" t="s">
        <v>129</v>
      </c>
      <c r="E9949" s="3" t="s">
        <v>58</v>
      </c>
      <c r="F9949" s="3" t="s">
        <v>116</v>
      </c>
      <c r="G9949" s="3" t="s">
        <v>20</v>
      </c>
      <c r="H9949" s="3" t="s">
        <v>21</v>
      </c>
      <c r="I9949" s="3" t="s">
        <v>31</v>
      </c>
      <c r="J9949">
        <v>363.87</v>
      </c>
      <c r="K9949" s="3" t="s">
        <v>50</v>
      </c>
      <c r="L9949" s="3" t="s">
        <v>24</v>
      </c>
      <c r="M9949" s="3" t="s">
        <v>25</v>
      </c>
      <c r="N9949">
        <v>141</v>
      </c>
    </row>
    <row r="9950" spans="1:14" x14ac:dyDescent="0.3">
      <c r="A9950" s="3" t="s">
        <v>11349</v>
      </c>
      <c r="B9950" s="4">
        <v>45412</v>
      </c>
      <c r="C9950" s="3" t="s">
        <v>16</v>
      </c>
      <c r="D9950" s="3" t="s">
        <v>17</v>
      </c>
      <c r="E9950" s="3" t="s">
        <v>69</v>
      </c>
      <c r="F9950" s="3" t="s">
        <v>116</v>
      </c>
      <c r="G9950" s="3" t="s">
        <v>20</v>
      </c>
      <c r="H9950" s="3" t="s">
        <v>30</v>
      </c>
      <c r="I9950" s="3" t="s">
        <v>22</v>
      </c>
      <c r="J9950">
        <v>816.26</v>
      </c>
      <c r="K9950" s="3" t="s">
        <v>50</v>
      </c>
      <c r="L9950" s="3" t="s">
        <v>24</v>
      </c>
      <c r="M9950" s="3" t="s">
        <v>67</v>
      </c>
      <c r="N9950">
        <v>17</v>
      </c>
    </row>
    <row r="9951" spans="1:14" x14ac:dyDescent="0.3">
      <c r="A9951" s="3" t="s">
        <v>11350</v>
      </c>
      <c r="B9951" s="4">
        <v>45412</v>
      </c>
      <c r="C9951" s="3" t="s">
        <v>101</v>
      </c>
      <c r="D9951" s="3" t="s">
        <v>102</v>
      </c>
      <c r="E9951" s="3" t="s">
        <v>125</v>
      </c>
      <c r="F9951" s="3" t="s">
        <v>74</v>
      </c>
      <c r="G9951" s="3" t="s">
        <v>20</v>
      </c>
      <c r="H9951" s="3" t="s">
        <v>38</v>
      </c>
      <c r="I9951" s="3" t="s">
        <v>78</v>
      </c>
      <c r="J9951">
        <v>0</v>
      </c>
      <c r="K9951" s="3" t="s">
        <v>32</v>
      </c>
      <c r="L9951" s="3" t="s">
        <v>47</v>
      </c>
      <c r="M9951" s="3" t="s">
        <v>25</v>
      </c>
      <c r="N9951">
        <v>157</v>
      </c>
    </row>
    <row r="9952" spans="1:14" x14ac:dyDescent="0.3">
      <c r="A9952" s="3" t="s">
        <v>11351</v>
      </c>
      <c r="B9952" s="4">
        <v>45412</v>
      </c>
      <c r="C9952" s="3" t="s">
        <v>35</v>
      </c>
      <c r="D9952" s="3" t="s">
        <v>73</v>
      </c>
      <c r="E9952" s="3" t="s">
        <v>149</v>
      </c>
      <c r="F9952" s="3" t="s">
        <v>65</v>
      </c>
      <c r="G9952" s="3" t="s">
        <v>171</v>
      </c>
      <c r="H9952" s="3" t="s">
        <v>54</v>
      </c>
      <c r="I9952" s="3" t="s">
        <v>22</v>
      </c>
      <c r="J9952">
        <v>0</v>
      </c>
      <c r="K9952" s="3" t="s">
        <v>46</v>
      </c>
      <c r="L9952" s="3" t="s">
        <v>60</v>
      </c>
      <c r="M9952" s="3" t="s">
        <v>55</v>
      </c>
      <c r="N9952">
        <v>172</v>
      </c>
    </row>
    <row r="9953" spans="1:14" x14ac:dyDescent="0.3">
      <c r="A9953" s="3" t="s">
        <v>11352</v>
      </c>
      <c r="B9953" s="4">
        <v>45412</v>
      </c>
      <c r="C9953" s="3" t="s">
        <v>35</v>
      </c>
      <c r="D9953" s="3" t="s">
        <v>36</v>
      </c>
      <c r="E9953" s="3" t="s">
        <v>29</v>
      </c>
      <c r="F9953" s="3" t="s">
        <v>44</v>
      </c>
      <c r="G9953" s="3" t="s">
        <v>20</v>
      </c>
      <c r="H9953" s="3" t="s">
        <v>45</v>
      </c>
      <c r="I9953" s="3" t="s">
        <v>31</v>
      </c>
      <c r="J9953">
        <v>0</v>
      </c>
      <c r="K9953" s="3" t="s">
        <v>50</v>
      </c>
      <c r="L9953" s="3" t="s">
        <v>47</v>
      </c>
      <c r="M9953" s="3" t="s">
        <v>33</v>
      </c>
      <c r="N9953">
        <v>17</v>
      </c>
    </row>
    <row r="9954" spans="1:14" x14ac:dyDescent="0.3">
      <c r="A9954" s="3" t="s">
        <v>11353</v>
      </c>
      <c r="B9954" s="4">
        <v>45413</v>
      </c>
      <c r="C9954" s="3" t="s">
        <v>35</v>
      </c>
      <c r="D9954" s="3" t="s">
        <v>159</v>
      </c>
      <c r="E9954" s="3" t="s">
        <v>149</v>
      </c>
      <c r="F9954" s="3" t="s">
        <v>89</v>
      </c>
      <c r="G9954" s="3" t="s">
        <v>20</v>
      </c>
      <c r="H9954" s="3" t="s">
        <v>54</v>
      </c>
      <c r="I9954" s="3" t="s">
        <v>22</v>
      </c>
      <c r="J9954">
        <v>0</v>
      </c>
      <c r="K9954" s="3" t="s">
        <v>46</v>
      </c>
      <c r="L9954" s="3" t="s">
        <v>24</v>
      </c>
      <c r="M9954" s="3" t="s">
        <v>67</v>
      </c>
      <c r="N9954">
        <v>14</v>
      </c>
    </row>
    <row r="9955" spans="1:14" x14ac:dyDescent="0.3">
      <c r="A9955" s="3" t="s">
        <v>11355</v>
      </c>
      <c r="B9955" s="4">
        <v>45413</v>
      </c>
      <c r="C9955" s="3" t="s">
        <v>41</v>
      </c>
      <c r="D9955" s="3" t="s">
        <v>157</v>
      </c>
      <c r="E9955" s="3" t="s">
        <v>155</v>
      </c>
      <c r="F9955" s="3" t="s">
        <v>37</v>
      </c>
      <c r="G9955" s="3" t="s">
        <v>20</v>
      </c>
      <c r="H9955" s="3" t="s">
        <v>45</v>
      </c>
      <c r="I9955" s="3" t="s">
        <v>31</v>
      </c>
      <c r="J9955">
        <v>0</v>
      </c>
      <c r="K9955" s="3" t="s">
        <v>50</v>
      </c>
      <c r="L9955" s="3" t="s">
        <v>24</v>
      </c>
      <c r="M9955" s="3" t="s">
        <v>33</v>
      </c>
      <c r="N9955">
        <v>3</v>
      </c>
    </row>
    <row r="9956" spans="1:14" x14ac:dyDescent="0.3">
      <c r="A9956" s="3" t="s">
        <v>11356</v>
      </c>
      <c r="B9956" s="4">
        <v>45413</v>
      </c>
      <c r="C9956" s="3" t="s">
        <v>201</v>
      </c>
      <c r="D9956" s="3" t="s">
        <v>202</v>
      </c>
      <c r="E9956" s="3" t="s">
        <v>43</v>
      </c>
      <c r="F9956" s="3" t="s">
        <v>37</v>
      </c>
      <c r="G9956" s="3" t="s">
        <v>53</v>
      </c>
      <c r="H9956" s="3" t="s">
        <v>30</v>
      </c>
      <c r="I9956" s="3" t="s">
        <v>22</v>
      </c>
      <c r="J9956">
        <v>458.24</v>
      </c>
      <c r="K9956" s="3" t="s">
        <v>32</v>
      </c>
      <c r="L9956" s="3" t="s">
        <v>24</v>
      </c>
      <c r="M9956" s="3" t="s">
        <v>25</v>
      </c>
      <c r="N9956">
        <v>93</v>
      </c>
    </row>
    <row r="9957" spans="1:14" x14ac:dyDescent="0.3">
      <c r="A9957" s="3" t="s">
        <v>11357</v>
      </c>
      <c r="B9957" s="4">
        <v>45413</v>
      </c>
      <c r="C9957" s="3" t="s">
        <v>80</v>
      </c>
      <c r="D9957" s="3" t="s">
        <v>81</v>
      </c>
      <c r="E9957" s="3" t="s">
        <v>29</v>
      </c>
      <c r="F9957" s="3" t="s">
        <v>19</v>
      </c>
      <c r="G9957" s="3" t="s">
        <v>20</v>
      </c>
      <c r="H9957" s="3" t="s">
        <v>38</v>
      </c>
      <c r="I9957" s="3" t="s">
        <v>22</v>
      </c>
      <c r="J9957">
        <v>0</v>
      </c>
      <c r="K9957" s="3" t="s">
        <v>50</v>
      </c>
      <c r="L9957" s="3" t="s">
        <v>24</v>
      </c>
      <c r="M9957" s="3" t="s">
        <v>25</v>
      </c>
      <c r="N9957">
        <v>153</v>
      </c>
    </row>
    <row r="9958" spans="1:14" x14ac:dyDescent="0.3">
      <c r="A9958" s="3" t="s">
        <v>11358</v>
      </c>
      <c r="B9958" s="4">
        <v>45413</v>
      </c>
      <c r="C9958" s="3" t="s">
        <v>41</v>
      </c>
      <c r="D9958" s="3" t="s">
        <v>157</v>
      </c>
      <c r="E9958" s="3" t="s">
        <v>43</v>
      </c>
      <c r="F9958" s="3" t="s">
        <v>116</v>
      </c>
      <c r="G9958" s="3" t="s">
        <v>66</v>
      </c>
      <c r="H9958" s="3" t="s">
        <v>99</v>
      </c>
      <c r="I9958" s="3" t="s">
        <v>22</v>
      </c>
      <c r="J9958">
        <v>3962.73</v>
      </c>
      <c r="K9958" s="3" t="s">
        <v>32</v>
      </c>
      <c r="L9958" s="3" t="s">
        <v>24</v>
      </c>
      <c r="M9958" s="3" t="s">
        <v>55</v>
      </c>
      <c r="N9958">
        <v>63</v>
      </c>
    </row>
    <row r="9959" spans="1:14" x14ac:dyDescent="0.3">
      <c r="A9959" s="3" t="s">
        <v>11359</v>
      </c>
      <c r="B9959" s="4">
        <v>45413</v>
      </c>
      <c r="C9959" s="3" t="s">
        <v>35</v>
      </c>
      <c r="D9959" s="3" t="s">
        <v>257</v>
      </c>
      <c r="E9959" s="3" t="s">
        <v>58</v>
      </c>
      <c r="F9959" s="3" t="s">
        <v>89</v>
      </c>
      <c r="G9959" s="3" t="s">
        <v>20</v>
      </c>
      <c r="H9959" s="3" t="s">
        <v>30</v>
      </c>
      <c r="I9959" s="3" t="s">
        <v>31</v>
      </c>
      <c r="J9959">
        <v>5540.41</v>
      </c>
      <c r="K9959" s="3" t="s">
        <v>50</v>
      </c>
      <c r="L9959" s="3" t="s">
        <v>60</v>
      </c>
      <c r="M9959" s="3" t="s">
        <v>33</v>
      </c>
      <c r="N9959">
        <v>4</v>
      </c>
    </row>
    <row r="9960" spans="1:14" x14ac:dyDescent="0.3">
      <c r="A9960" s="3" t="s">
        <v>11360</v>
      </c>
      <c r="B9960" s="4">
        <v>45413</v>
      </c>
      <c r="C9960" s="3" t="s">
        <v>113</v>
      </c>
      <c r="D9960" s="3" t="s">
        <v>181</v>
      </c>
      <c r="E9960" s="3" t="s">
        <v>58</v>
      </c>
      <c r="F9960" s="3" t="s">
        <v>19</v>
      </c>
      <c r="G9960" s="3" t="s">
        <v>171</v>
      </c>
      <c r="H9960" s="3" t="s">
        <v>99</v>
      </c>
      <c r="I9960" s="3" t="s">
        <v>22</v>
      </c>
      <c r="J9960">
        <v>16.89</v>
      </c>
      <c r="K9960" s="3" t="s">
        <v>32</v>
      </c>
      <c r="L9960" s="3" t="s">
        <v>24</v>
      </c>
      <c r="M9960" s="3" t="s">
        <v>33</v>
      </c>
      <c r="N9960">
        <v>8</v>
      </c>
    </row>
    <row r="9961" spans="1:14" x14ac:dyDescent="0.3">
      <c r="A9961" s="3" t="s">
        <v>11361</v>
      </c>
      <c r="B9961" s="4">
        <v>45413</v>
      </c>
      <c r="C9961" s="3" t="s">
        <v>139</v>
      </c>
      <c r="D9961" s="3" t="s">
        <v>140</v>
      </c>
      <c r="E9961" s="3" t="s">
        <v>84</v>
      </c>
      <c r="F9961" s="3" t="s">
        <v>89</v>
      </c>
      <c r="G9961" s="3" t="s">
        <v>66</v>
      </c>
      <c r="H9961" s="3" t="s">
        <v>54</v>
      </c>
      <c r="I9961" s="3" t="s">
        <v>31</v>
      </c>
      <c r="J9961">
        <v>32657.38</v>
      </c>
      <c r="K9961" s="3" t="s">
        <v>50</v>
      </c>
      <c r="L9961" s="3" t="s">
        <v>24</v>
      </c>
      <c r="M9961" s="3" t="s">
        <v>25</v>
      </c>
      <c r="N9961">
        <v>18</v>
      </c>
    </row>
    <row r="9962" spans="1:14" x14ac:dyDescent="0.3">
      <c r="A9962" s="3" t="s">
        <v>11362</v>
      </c>
      <c r="B9962" s="4">
        <v>45414</v>
      </c>
      <c r="C9962" s="3" t="s">
        <v>41</v>
      </c>
      <c r="D9962" s="3" t="s">
        <v>157</v>
      </c>
      <c r="E9962" s="3" t="s">
        <v>58</v>
      </c>
      <c r="F9962" s="3" t="s">
        <v>116</v>
      </c>
      <c r="G9962" s="3" t="s">
        <v>66</v>
      </c>
      <c r="H9962" s="3" t="s">
        <v>38</v>
      </c>
      <c r="I9962" s="3" t="s">
        <v>31</v>
      </c>
      <c r="J9962">
        <v>2219.64</v>
      </c>
      <c r="K9962" s="3" t="s">
        <v>46</v>
      </c>
      <c r="L9962" s="3" t="s">
        <v>24</v>
      </c>
      <c r="M9962" s="3" t="s">
        <v>55</v>
      </c>
      <c r="N9962">
        <v>177</v>
      </c>
    </row>
    <row r="9963" spans="1:14" x14ac:dyDescent="0.3">
      <c r="A9963" s="3" t="s">
        <v>11364</v>
      </c>
      <c r="B9963" s="4">
        <v>45414</v>
      </c>
      <c r="C9963" s="3" t="s">
        <v>35</v>
      </c>
      <c r="D9963" s="3" t="s">
        <v>36</v>
      </c>
      <c r="E9963" s="3" t="s">
        <v>58</v>
      </c>
      <c r="F9963" s="3" t="s">
        <v>44</v>
      </c>
      <c r="G9963" s="3" t="s">
        <v>20</v>
      </c>
      <c r="H9963" s="3" t="s">
        <v>38</v>
      </c>
      <c r="I9963" s="3" t="s">
        <v>31</v>
      </c>
      <c r="J9963">
        <v>2983.99</v>
      </c>
      <c r="K9963" s="3" t="s">
        <v>32</v>
      </c>
      <c r="L9963" s="3" t="s">
        <v>24</v>
      </c>
      <c r="M9963" s="3" t="s">
        <v>25</v>
      </c>
      <c r="N9963">
        <v>40</v>
      </c>
    </row>
    <row r="9964" spans="1:14" x14ac:dyDescent="0.3">
      <c r="A9964" s="3" t="s">
        <v>11365</v>
      </c>
      <c r="B9964" s="4">
        <v>45414</v>
      </c>
      <c r="C9964" s="3" t="s">
        <v>128</v>
      </c>
      <c r="D9964" s="3" t="s">
        <v>129</v>
      </c>
      <c r="E9964" s="3" t="s">
        <v>43</v>
      </c>
      <c r="F9964" s="3" t="s">
        <v>19</v>
      </c>
      <c r="G9964" s="3" t="s">
        <v>20</v>
      </c>
      <c r="H9964" s="3" t="s">
        <v>30</v>
      </c>
      <c r="I9964" s="3" t="s">
        <v>22</v>
      </c>
      <c r="J9964">
        <v>146.82</v>
      </c>
      <c r="K9964" s="3" t="s">
        <v>50</v>
      </c>
      <c r="L9964" s="3" t="s">
        <v>24</v>
      </c>
      <c r="M9964" s="3" t="s">
        <v>25</v>
      </c>
      <c r="N9964">
        <v>96</v>
      </c>
    </row>
    <row r="9965" spans="1:14" x14ac:dyDescent="0.3">
      <c r="A9965" s="3" t="s">
        <v>11366</v>
      </c>
      <c r="B9965" s="4">
        <v>45414</v>
      </c>
      <c r="C9965" s="3" t="s">
        <v>101</v>
      </c>
      <c r="D9965" s="3" t="s">
        <v>102</v>
      </c>
      <c r="E9965" s="3" t="s">
        <v>155</v>
      </c>
      <c r="F9965" s="3" t="s">
        <v>44</v>
      </c>
      <c r="G9965" s="3" t="s">
        <v>20</v>
      </c>
      <c r="H9965" s="3" t="s">
        <v>54</v>
      </c>
      <c r="I9965" s="3" t="s">
        <v>31</v>
      </c>
      <c r="J9965">
        <v>0</v>
      </c>
      <c r="K9965" s="3" t="s">
        <v>46</v>
      </c>
      <c r="L9965" s="3" t="s">
        <v>24</v>
      </c>
      <c r="M9965" s="3" t="s">
        <v>25</v>
      </c>
      <c r="N9965">
        <v>145</v>
      </c>
    </row>
    <row r="9966" spans="1:14" x14ac:dyDescent="0.3">
      <c r="A9966" s="3" t="s">
        <v>11367</v>
      </c>
      <c r="B9966" s="4">
        <v>45415</v>
      </c>
      <c r="C9966" s="3" t="s">
        <v>144</v>
      </c>
      <c r="D9966" s="3" t="s">
        <v>489</v>
      </c>
      <c r="E9966" s="3" t="s">
        <v>125</v>
      </c>
      <c r="F9966" s="3" t="s">
        <v>89</v>
      </c>
      <c r="G9966" s="3" t="s">
        <v>59</v>
      </c>
      <c r="H9966" s="3" t="s">
        <v>54</v>
      </c>
      <c r="I9966" s="3" t="s">
        <v>22</v>
      </c>
      <c r="J9966">
        <v>0</v>
      </c>
      <c r="K9966" s="3" t="s">
        <v>32</v>
      </c>
      <c r="L9966" s="3" t="s">
        <v>24</v>
      </c>
      <c r="M9966" s="3" t="s">
        <v>67</v>
      </c>
      <c r="N9966">
        <v>36</v>
      </c>
    </row>
    <row r="9967" spans="1:14" x14ac:dyDescent="0.3">
      <c r="A9967" s="3" t="s">
        <v>11369</v>
      </c>
      <c r="B9967" s="4">
        <v>45415</v>
      </c>
      <c r="C9967" s="3" t="s">
        <v>41</v>
      </c>
      <c r="D9967" s="3" t="s">
        <v>42</v>
      </c>
      <c r="E9967" s="3" t="s">
        <v>29</v>
      </c>
      <c r="F9967" s="3" t="s">
        <v>19</v>
      </c>
      <c r="G9967" s="3" t="s">
        <v>20</v>
      </c>
      <c r="H9967" s="3" t="s">
        <v>54</v>
      </c>
      <c r="I9967" s="3" t="s">
        <v>31</v>
      </c>
      <c r="J9967">
        <v>0</v>
      </c>
      <c r="K9967" s="3" t="s">
        <v>32</v>
      </c>
      <c r="L9967" s="3" t="s">
        <v>24</v>
      </c>
      <c r="M9967" s="3" t="s">
        <v>55</v>
      </c>
      <c r="N9967">
        <v>100</v>
      </c>
    </row>
    <row r="9968" spans="1:14" x14ac:dyDescent="0.3">
      <c r="A9968" s="3" t="s">
        <v>11370</v>
      </c>
      <c r="B9968" s="4">
        <v>45415</v>
      </c>
      <c r="C9968" s="3" t="s">
        <v>35</v>
      </c>
      <c r="D9968" s="3" t="s">
        <v>57</v>
      </c>
      <c r="E9968" s="3" t="s">
        <v>29</v>
      </c>
      <c r="F9968" s="3" t="s">
        <v>37</v>
      </c>
      <c r="G9968" s="3" t="s">
        <v>66</v>
      </c>
      <c r="H9968" s="3" t="s">
        <v>38</v>
      </c>
      <c r="I9968" s="3" t="s">
        <v>31</v>
      </c>
      <c r="J9968">
        <v>0</v>
      </c>
      <c r="K9968" s="3" t="s">
        <v>50</v>
      </c>
      <c r="L9968" s="3" t="s">
        <v>24</v>
      </c>
      <c r="M9968" s="3" t="s">
        <v>70</v>
      </c>
      <c r="N9968">
        <v>64</v>
      </c>
    </row>
    <row r="9969" spans="1:14" x14ac:dyDescent="0.3">
      <c r="A9969" s="3" t="s">
        <v>11371</v>
      </c>
      <c r="B9969" s="4">
        <v>45415</v>
      </c>
      <c r="C9969" s="3" t="s">
        <v>41</v>
      </c>
      <c r="D9969" s="3" t="s">
        <v>157</v>
      </c>
      <c r="E9969" s="3" t="s">
        <v>125</v>
      </c>
      <c r="F9969" s="3" t="s">
        <v>44</v>
      </c>
      <c r="G9969" s="3" t="s">
        <v>20</v>
      </c>
      <c r="H9969" s="3" t="s">
        <v>30</v>
      </c>
      <c r="I9969" s="3" t="s">
        <v>31</v>
      </c>
      <c r="J9969">
        <v>0</v>
      </c>
      <c r="K9969" s="3" t="s">
        <v>46</v>
      </c>
      <c r="L9969" s="3" t="s">
        <v>24</v>
      </c>
      <c r="M9969" s="3" t="s">
        <v>67</v>
      </c>
      <c r="N9969">
        <v>91</v>
      </c>
    </row>
    <row r="9970" spans="1:14" x14ac:dyDescent="0.3">
      <c r="A9970" s="3" t="s">
        <v>11372</v>
      </c>
      <c r="B9970" s="4">
        <v>45415</v>
      </c>
      <c r="C9970" s="3" t="s">
        <v>35</v>
      </c>
      <c r="D9970" s="3" t="s">
        <v>267</v>
      </c>
      <c r="E9970" s="3" t="s">
        <v>69</v>
      </c>
      <c r="F9970" s="3" t="s">
        <v>116</v>
      </c>
      <c r="G9970" s="3" t="s">
        <v>59</v>
      </c>
      <c r="H9970" s="3" t="s">
        <v>30</v>
      </c>
      <c r="I9970" s="3" t="s">
        <v>22</v>
      </c>
      <c r="J9970">
        <v>381.28</v>
      </c>
      <c r="K9970" s="3" t="s">
        <v>50</v>
      </c>
      <c r="L9970" s="3" t="s">
        <v>24</v>
      </c>
      <c r="M9970" s="3" t="s">
        <v>25</v>
      </c>
      <c r="N9970">
        <v>158</v>
      </c>
    </row>
    <row r="9971" spans="1:14" x14ac:dyDescent="0.3">
      <c r="A9971" s="3" t="s">
        <v>11373</v>
      </c>
      <c r="B9971" s="4">
        <v>45415</v>
      </c>
      <c r="C9971" s="3" t="s">
        <v>621</v>
      </c>
      <c r="D9971" s="3" t="s">
        <v>622</v>
      </c>
      <c r="E9971" s="3" t="s">
        <v>58</v>
      </c>
      <c r="F9971" s="3" t="s">
        <v>37</v>
      </c>
      <c r="G9971" s="3" t="s">
        <v>53</v>
      </c>
      <c r="H9971" s="3" t="s">
        <v>38</v>
      </c>
      <c r="I9971" s="3" t="s">
        <v>31</v>
      </c>
      <c r="J9971">
        <v>10687.01</v>
      </c>
      <c r="K9971" s="3" t="s">
        <v>50</v>
      </c>
      <c r="L9971" s="3" t="s">
        <v>24</v>
      </c>
      <c r="M9971" s="3" t="s">
        <v>25</v>
      </c>
      <c r="N9971">
        <v>151</v>
      </c>
    </row>
    <row r="9972" spans="1:14" x14ac:dyDescent="0.3">
      <c r="A9972" s="3" t="s">
        <v>11374</v>
      </c>
      <c r="B9972" s="4">
        <v>45415</v>
      </c>
      <c r="C9972" s="3" t="s">
        <v>35</v>
      </c>
      <c r="D9972" s="3" t="s">
        <v>36</v>
      </c>
      <c r="E9972" s="3" t="s">
        <v>58</v>
      </c>
      <c r="F9972" s="3" t="s">
        <v>85</v>
      </c>
      <c r="G9972" s="3" t="s">
        <v>20</v>
      </c>
      <c r="H9972" s="3" t="s">
        <v>38</v>
      </c>
      <c r="I9972" s="3" t="s">
        <v>31</v>
      </c>
      <c r="J9972">
        <v>200.44</v>
      </c>
      <c r="K9972" s="3" t="s">
        <v>46</v>
      </c>
      <c r="L9972" s="3" t="s">
        <v>47</v>
      </c>
      <c r="M9972" s="3" t="s">
        <v>25</v>
      </c>
      <c r="N9972">
        <v>26</v>
      </c>
    </row>
    <row r="9973" spans="1:14" x14ac:dyDescent="0.3">
      <c r="A9973" s="3" t="s">
        <v>11375</v>
      </c>
      <c r="B9973" s="4">
        <v>45415</v>
      </c>
      <c r="C9973" s="3" t="s">
        <v>41</v>
      </c>
      <c r="D9973" s="3" t="s">
        <v>52</v>
      </c>
      <c r="E9973" s="3" t="s">
        <v>29</v>
      </c>
      <c r="F9973" s="3" t="s">
        <v>116</v>
      </c>
      <c r="G9973" s="3" t="s">
        <v>53</v>
      </c>
      <c r="H9973" s="3" t="s">
        <v>54</v>
      </c>
      <c r="I9973" s="3" t="s">
        <v>31</v>
      </c>
      <c r="J9973">
        <v>0</v>
      </c>
      <c r="K9973" s="3" t="s">
        <v>50</v>
      </c>
      <c r="L9973" s="3" t="s">
        <v>24</v>
      </c>
      <c r="M9973" s="3" t="s">
        <v>33</v>
      </c>
      <c r="N9973">
        <v>2</v>
      </c>
    </row>
    <row r="9974" spans="1:14" x14ac:dyDescent="0.3">
      <c r="A9974" s="3" t="s">
        <v>11376</v>
      </c>
      <c r="B9974" s="4">
        <v>45416</v>
      </c>
      <c r="C9974" s="3" t="s">
        <v>35</v>
      </c>
      <c r="D9974" s="3" t="s">
        <v>36</v>
      </c>
      <c r="E9974" s="3" t="s">
        <v>58</v>
      </c>
      <c r="F9974" s="3" t="s">
        <v>89</v>
      </c>
      <c r="G9974" s="3" t="s">
        <v>20</v>
      </c>
      <c r="H9974" s="3" t="s">
        <v>45</v>
      </c>
      <c r="I9974" s="3" t="s">
        <v>31</v>
      </c>
      <c r="J9974">
        <v>482.71</v>
      </c>
      <c r="K9974" s="3" t="s">
        <v>32</v>
      </c>
      <c r="L9974" s="3" t="s">
        <v>24</v>
      </c>
      <c r="M9974" s="3" t="s">
        <v>33</v>
      </c>
      <c r="N9974">
        <v>26</v>
      </c>
    </row>
    <row r="9975" spans="1:14" x14ac:dyDescent="0.3">
      <c r="A9975" s="3" t="s">
        <v>11378</v>
      </c>
      <c r="B9975" s="4">
        <v>45416</v>
      </c>
      <c r="C9975" s="3" t="s">
        <v>41</v>
      </c>
      <c r="D9975" s="3" t="s">
        <v>199</v>
      </c>
      <c r="E9975" s="3" t="s">
        <v>125</v>
      </c>
      <c r="F9975" s="3" t="s">
        <v>116</v>
      </c>
      <c r="G9975" s="3" t="s">
        <v>20</v>
      </c>
      <c r="H9975" s="3" t="s">
        <v>21</v>
      </c>
      <c r="I9975" s="3" t="s">
        <v>31</v>
      </c>
      <c r="J9975">
        <v>0</v>
      </c>
      <c r="K9975" s="3" t="s">
        <v>46</v>
      </c>
      <c r="L9975" s="3" t="s">
        <v>24</v>
      </c>
      <c r="M9975" s="3" t="s">
        <v>33</v>
      </c>
      <c r="N9975">
        <v>19</v>
      </c>
    </row>
    <row r="9976" spans="1:14" x14ac:dyDescent="0.3">
      <c r="A9976" s="3" t="s">
        <v>11379</v>
      </c>
      <c r="B9976" s="4">
        <v>45416</v>
      </c>
      <c r="C9976" s="3" t="s">
        <v>187</v>
      </c>
      <c r="D9976" s="3" t="s">
        <v>188</v>
      </c>
      <c r="E9976" s="3" t="s">
        <v>29</v>
      </c>
      <c r="F9976" s="3" t="s">
        <v>116</v>
      </c>
      <c r="G9976" s="3" t="s">
        <v>20</v>
      </c>
      <c r="H9976" s="3" t="s">
        <v>54</v>
      </c>
      <c r="I9976" s="3" t="s">
        <v>22</v>
      </c>
      <c r="J9976">
        <v>0</v>
      </c>
      <c r="K9976" s="3" t="s">
        <v>50</v>
      </c>
      <c r="L9976" s="3" t="s">
        <v>24</v>
      </c>
      <c r="M9976" s="3" t="s">
        <v>55</v>
      </c>
      <c r="N9976">
        <v>159</v>
      </c>
    </row>
    <row r="9977" spans="1:14" x14ac:dyDescent="0.3">
      <c r="A9977" s="3" t="s">
        <v>11380</v>
      </c>
      <c r="B9977" s="4">
        <v>45416</v>
      </c>
      <c r="C9977" s="3" t="s">
        <v>87</v>
      </c>
      <c r="D9977" s="3" t="s">
        <v>88</v>
      </c>
      <c r="E9977" s="3" t="s">
        <v>149</v>
      </c>
      <c r="F9977" s="3" t="s">
        <v>116</v>
      </c>
      <c r="G9977" s="3" t="s">
        <v>20</v>
      </c>
      <c r="H9977" s="3" t="s">
        <v>38</v>
      </c>
      <c r="I9977" s="3" t="s">
        <v>22</v>
      </c>
      <c r="J9977">
        <v>0</v>
      </c>
      <c r="K9977" s="3" t="s">
        <v>23</v>
      </c>
      <c r="L9977" s="3" t="s">
        <v>24</v>
      </c>
      <c r="M9977" s="3" t="s">
        <v>33</v>
      </c>
      <c r="N9977">
        <v>11</v>
      </c>
    </row>
    <row r="9978" spans="1:14" x14ac:dyDescent="0.3">
      <c r="A9978" s="3" t="s">
        <v>11381</v>
      </c>
      <c r="B9978" s="4">
        <v>45416</v>
      </c>
      <c r="C9978" s="3" t="s">
        <v>113</v>
      </c>
      <c r="D9978" s="3" t="s">
        <v>181</v>
      </c>
      <c r="E9978" s="3" t="s">
        <v>149</v>
      </c>
      <c r="F9978" s="3" t="s">
        <v>89</v>
      </c>
      <c r="G9978" s="3" t="s">
        <v>20</v>
      </c>
      <c r="H9978" s="3" t="s">
        <v>21</v>
      </c>
      <c r="I9978" s="3" t="s">
        <v>31</v>
      </c>
      <c r="J9978">
        <v>0</v>
      </c>
      <c r="K9978" s="3" t="s">
        <v>46</v>
      </c>
      <c r="L9978" s="3" t="s">
        <v>24</v>
      </c>
      <c r="M9978" s="3" t="s">
        <v>25</v>
      </c>
      <c r="N9978">
        <v>102</v>
      </c>
    </row>
    <row r="9979" spans="1:14" x14ac:dyDescent="0.3">
      <c r="A9979" s="3" t="s">
        <v>11382</v>
      </c>
      <c r="B9979" s="4">
        <v>45416</v>
      </c>
      <c r="C9979" s="3" t="s">
        <v>178</v>
      </c>
      <c r="D9979" s="3" t="s">
        <v>179</v>
      </c>
      <c r="E9979" s="3" t="s">
        <v>29</v>
      </c>
      <c r="F9979" s="3" t="s">
        <v>85</v>
      </c>
      <c r="G9979" s="3" t="s">
        <v>20</v>
      </c>
      <c r="H9979" s="3" t="s">
        <v>30</v>
      </c>
      <c r="I9979" s="3" t="s">
        <v>22</v>
      </c>
      <c r="J9979">
        <v>0</v>
      </c>
      <c r="K9979" s="3" t="s">
        <v>32</v>
      </c>
      <c r="L9979" s="3" t="s">
        <v>24</v>
      </c>
      <c r="M9979" s="3" t="s">
        <v>25</v>
      </c>
      <c r="N9979">
        <v>67</v>
      </c>
    </row>
    <row r="9980" spans="1:14" x14ac:dyDescent="0.3">
      <c r="A9980" s="3" t="s">
        <v>11383</v>
      </c>
      <c r="B9980" s="4">
        <v>45417</v>
      </c>
      <c r="C9980" s="3" t="s">
        <v>243</v>
      </c>
      <c r="D9980" s="3" t="s">
        <v>244</v>
      </c>
      <c r="E9980" s="3" t="s">
        <v>58</v>
      </c>
      <c r="F9980" s="3" t="s">
        <v>65</v>
      </c>
      <c r="G9980" s="3" t="s">
        <v>20</v>
      </c>
      <c r="H9980" s="3" t="s">
        <v>30</v>
      </c>
      <c r="I9980" s="3" t="s">
        <v>22</v>
      </c>
      <c r="J9980">
        <v>146.91</v>
      </c>
      <c r="K9980" s="3" t="s">
        <v>46</v>
      </c>
      <c r="L9980" s="3" t="s">
        <v>24</v>
      </c>
      <c r="M9980" s="3" t="s">
        <v>33</v>
      </c>
      <c r="N9980">
        <v>22</v>
      </c>
    </row>
    <row r="9981" spans="1:14" x14ac:dyDescent="0.3">
      <c r="A9981" s="3" t="s">
        <v>11385</v>
      </c>
      <c r="B9981" s="4">
        <v>45417</v>
      </c>
      <c r="C9981" s="3" t="s">
        <v>35</v>
      </c>
      <c r="D9981" s="3" t="s">
        <v>36</v>
      </c>
      <c r="E9981" s="3" t="s">
        <v>18</v>
      </c>
      <c r="F9981" s="3" t="s">
        <v>85</v>
      </c>
      <c r="G9981" s="3" t="s">
        <v>20</v>
      </c>
      <c r="H9981" s="3" t="s">
        <v>38</v>
      </c>
      <c r="I9981" s="3" t="s">
        <v>31</v>
      </c>
      <c r="J9981">
        <v>118.86</v>
      </c>
      <c r="K9981" s="3" t="s">
        <v>32</v>
      </c>
      <c r="L9981" s="3" t="s">
        <v>24</v>
      </c>
      <c r="M9981" s="3" t="s">
        <v>25</v>
      </c>
      <c r="N9981">
        <v>108</v>
      </c>
    </row>
    <row r="9982" spans="1:14" x14ac:dyDescent="0.3">
      <c r="A9982" s="3" t="s">
        <v>11386</v>
      </c>
      <c r="B9982" s="4">
        <v>45417</v>
      </c>
      <c r="C9982" s="3" t="s">
        <v>35</v>
      </c>
      <c r="D9982" s="3" t="s">
        <v>73</v>
      </c>
      <c r="E9982" s="3" t="s">
        <v>29</v>
      </c>
      <c r="F9982" s="3" t="s">
        <v>74</v>
      </c>
      <c r="G9982" s="3" t="s">
        <v>59</v>
      </c>
      <c r="H9982" s="3" t="s">
        <v>45</v>
      </c>
      <c r="I9982" s="3" t="s">
        <v>31</v>
      </c>
      <c r="J9982">
        <v>0</v>
      </c>
      <c r="K9982" s="3" t="s">
        <v>50</v>
      </c>
      <c r="L9982" s="3" t="s">
        <v>24</v>
      </c>
      <c r="M9982" s="3" t="s">
        <v>33</v>
      </c>
      <c r="N9982">
        <v>23</v>
      </c>
    </row>
    <row r="9983" spans="1:14" x14ac:dyDescent="0.3">
      <c r="A9983" s="3" t="s">
        <v>11387</v>
      </c>
      <c r="B9983" s="4">
        <v>45417</v>
      </c>
      <c r="C9983" s="3" t="s">
        <v>113</v>
      </c>
      <c r="D9983" s="3" t="s">
        <v>114</v>
      </c>
      <c r="E9983" s="3" t="s">
        <v>58</v>
      </c>
      <c r="F9983" s="3" t="s">
        <v>116</v>
      </c>
      <c r="G9983" s="3" t="s">
        <v>66</v>
      </c>
      <c r="H9983" s="3" t="s">
        <v>54</v>
      </c>
      <c r="I9983" s="3" t="s">
        <v>22</v>
      </c>
      <c r="J9983">
        <v>609.14</v>
      </c>
      <c r="K9983" s="3" t="s">
        <v>50</v>
      </c>
      <c r="L9983" s="3" t="s">
        <v>24</v>
      </c>
      <c r="M9983" s="3" t="s">
        <v>33</v>
      </c>
      <c r="N9983">
        <v>5</v>
      </c>
    </row>
    <row r="9984" spans="1:14" x14ac:dyDescent="0.3">
      <c r="A9984" s="3" t="s">
        <v>11388</v>
      </c>
      <c r="B9984" s="4">
        <v>45417</v>
      </c>
      <c r="C9984" s="3" t="s">
        <v>16</v>
      </c>
      <c r="D9984" s="3" t="s">
        <v>83</v>
      </c>
      <c r="E9984" s="3" t="s">
        <v>43</v>
      </c>
      <c r="F9984" s="3" t="s">
        <v>19</v>
      </c>
      <c r="G9984" s="3" t="s">
        <v>20</v>
      </c>
      <c r="H9984" s="3" t="s">
        <v>38</v>
      </c>
      <c r="I9984" s="3" t="s">
        <v>31</v>
      </c>
      <c r="J9984">
        <v>1992.74</v>
      </c>
      <c r="K9984" s="3" t="s">
        <v>46</v>
      </c>
      <c r="L9984" s="3" t="s">
        <v>24</v>
      </c>
      <c r="M9984" s="3" t="s">
        <v>33</v>
      </c>
      <c r="N9984">
        <v>13</v>
      </c>
    </row>
    <row r="9985" spans="1:14" x14ac:dyDescent="0.3">
      <c r="A9985" s="3" t="s">
        <v>11389</v>
      </c>
      <c r="B9985" s="4">
        <v>45417</v>
      </c>
      <c r="C9985" s="3" t="s">
        <v>121</v>
      </c>
      <c r="D9985" s="3" t="s">
        <v>122</v>
      </c>
      <c r="E9985" s="3" t="s">
        <v>149</v>
      </c>
      <c r="F9985" s="3" t="s">
        <v>116</v>
      </c>
      <c r="G9985" s="3" t="s">
        <v>66</v>
      </c>
      <c r="H9985" s="3" t="s">
        <v>38</v>
      </c>
      <c r="I9985" s="3" t="s">
        <v>22</v>
      </c>
      <c r="J9985">
        <v>0</v>
      </c>
      <c r="K9985" s="3" t="s">
        <v>23</v>
      </c>
      <c r="L9985" s="3" t="s">
        <v>24</v>
      </c>
      <c r="M9985" s="3" t="s">
        <v>33</v>
      </c>
      <c r="N9985">
        <v>28</v>
      </c>
    </row>
    <row r="9986" spans="1:14" x14ac:dyDescent="0.3">
      <c r="A9986" s="3" t="s">
        <v>11390</v>
      </c>
      <c r="B9986" s="4">
        <v>45417</v>
      </c>
      <c r="C9986" s="3" t="s">
        <v>35</v>
      </c>
      <c r="D9986" s="3" t="s">
        <v>57</v>
      </c>
      <c r="E9986" s="3" t="s">
        <v>29</v>
      </c>
      <c r="F9986" s="3" t="s">
        <v>44</v>
      </c>
      <c r="G9986" s="3" t="s">
        <v>20</v>
      </c>
      <c r="H9986" s="3" t="s">
        <v>45</v>
      </c>
      <c r="I9986" s="3" t="s">
        <v>22</v>
      </c>
      <c r="J9986">
        <v>0</v>
      </c>
      <c r="K9986" s="3" t="s">
        <v>50</v>
      </c>
      <c r="L9986" s="3" t="s">
        <v>47</v>
      </c>
      <c r="M9986" s="3" t="s">
        <v>55</v>
      </c>
      <c r="N9986">
        <v>51</v>
      </c>
    </row>
    <row r="9987" spans="1:14" x14ac:dyDescent="0.3">
      <c r="A9987" s="3" t="s">
        <v>11391</v>
      </c>
      <c r="B9987" s="4">
        <v>45417</v>
      </c>
      <c r="C9987" s="3" t="s">
        <v>41</v>
      </c>
      <c r="D9987" s="3" t="s">
        <v>250</v>
      </c>
      <c r="E9987" s="3" t="s">
        <v>69</v>
      </c>
      <c r="F9987" s="3" t="s">
        <v>89</v>
      </c>
      <c r="G9987" s="3" t="s">
        <v>20</v>
      </c>
      <c r="H9987" s="3" t="s">
        <v>30</v>
      </c>
      <c r="I9987" s="3" t="s">
        <v>31</v>
      </c>
      <c r="J9987">
        <v>2120.98</v>
      </c>
      <c r="K9987" s="3" t="s">
        <v>32</v>
      </c>
      <c r="L9987" s="3" t="s">
        <v>24</v>
      </c>
      <c r="M9987" s="3" t="s">
        <v>55</v>
      </c>
      <c r="N9987">
        <v>29</v>
      </c>
    </row>
    <row r="9988" spans="1:14" x14ac:dyDescent="0.3">
      <c r="A9988" s="3" t="s">
        <v>11392</v>
      </c>
      <c r="B9988" s="4">
        <v>45417</v>
      </c>
      <c r="C9988" s="3" t="s">
        <v>35</v>
      </c>
      <c r="D9988" s="3" t="s">
        <v>57</v>
      </c>
      <c r="E9988" s="3" t="s">
        <v>84</v>
      </c>
      <c r="F9988" s="3" t="s">
        <v>44</v>
      </c>
      <c r="G9988" s="3" t="s">
        <v>59</v>
      </c>
      <c r="H9988" s="3" t="s">
        <v>45</v>
      </c>
      <c r="I9988" s="3" t="s">
        <v>22</v>
      </c>
      <c r="J9988">
        <v>446.07</v>
      </c>
      <c r="K9988" s="3" t="s">
        <v>32</v>
      </c>
      <c r="L9988" s="3" t="s">
        <v>47</v>
      </c>
      <c r="M9988" s="3" t="s">
        <v>33</v>
      </c>
      <c r="N9988">
        <v>7</v>
      </c>
    </row>
    <row r="9989" spans="1:14" x14ac:dyDescent="0.3">
      <c r="A9989" s="3" t="s">
        <v>11393</v>
      </c>
      <c r="B9989" s="4">
        <v>45417</v>
      </c>
      <c r="C9989" s="3" t="s">
        <v>222</v>
      </c>
      <c r="D9989" s="3" t="s">
        <v>223</v>
      </c>
      <c r="E9989" s="3" t="s">
        <v>84</v>
      </c>
      <c r="F9989" s="3" t="s">
        <v>19</v>
      </c>
      <c r="G9989" s="3" t="s">
        <v>66</v>
      </c>
      <c r="H9989" s="3" t="s">
        <v>38</v>
      </c>
      <c r="I9989" s="3" t="s">
        <v>31</v>
      </c>
      <c r="J9989">
        <v>996.33</v>
      </c>
      <c r="K9989" s="3" t="s">
        <v>23</v>
      </c>
      <c r="L9989" s="3" t="s">
        <v>60</v>
      </c>
      <c r="M9989" s="3" t="s">
        <v>70</v>
      </c>
      <c r="N9989">
        <v>123</v>
      </c>
    </row>
    <row r="9990" spans="1:14" x14ac:dyDescent="0.3">
      <c r="A9990" s="3" t="s">
        <v>11394</v>
      </c>
      <c r="B9990" s="4">
        <v>45417</v>
      </c>
      <c r="C9990" s="3" t="s">
        <v>27</v>
      </c>
      <c r="D9990" s="3" t="s">
        <v>28</v>
      </c>
      <c r="E9990" s="3" t="s">
        <v>155</v>
      </c>
      <c r="F9990" s="3" t="s">
        <v>74</v>
      </c>
      <c r="G9990" s="3" t="s">
        <v>171</v>
      </c>
      <c r="H9990" s="3" t="s">
        <v>21</v>
      </c>
      <c r="I9990" s="3" t="s">
        <v>31</v>
      </c>
      <c r="J9990">
        <v>0</v>
      </c>
      <c r="K9990" s="3" t="s">
        <v>32</v>
      </c>
      <c r="L9990" s="3" t="s">
        <v>24</v>
      </c>
      <c r="M9990" s="3" t="s">
        <v>55</v>
      </c>
      <c r="N9990">
        <v>25</v>
      </c>
    </row>
    <row r="9991" spans="1:14" x14ac:dyDescent="0.3">
      <c r="A9991" s="3" t="s">
        <v>11395</v>
      </c>
      <c r="B9991" s="4">
        <v>45417</v>
      </c>
      <c r="C9991" s="3" t="s">
        <v>35</v>
      </c>
      <c r="D9991" s="3" t="s">
        <v>289</v>
      </c>
      <c r="E9991" s="3" t="s">
        <v>58</v>
      </c>
      <c r="F9991" s="3" t="s">
        <v>85</v>
      </c>
      <c r="G9991" s="3" t="s">
        <v>53</v>
      </c>
      <c r="H9991" s="3" t="s">
        <v>30</v>
      </c>
      <c r="I9991" s="3" t="s">
        <v>22</v>
      </c>
      <c r="J9991">
        <v>2813.71</v>
      </c>
      <c r="K9991" s="3" t="s">
        <v>23</v>
      </c>
      <c r="L9991" s="3" t="s">
        <v>24</v>
      </c>
      <c r="M9991" s="3" t="s">
        <v>33</v>
      </c>
      <c r="N9991">
        <v>6</v>
      </c>
    </row>
    <row r="9992" spans="1:14" x14ac:dyDescent="0.3">
      <c r="A9992" s="3" t="s">
        <v>11396</v>
      </c>
      <c r="B9992" s="4">
        <v>45417</v>
      </c>
      <c r="C9992" s="3" t="s">
        <v>41</v>
      </c>
      <c r="D9992" s="3" t="s">
        <v>199</v>
      </c>
      <c r="E9992" s="3" t="s">
        <v>29</v>
      </c>
      <c r="F9992" s="3" t="s">
        <v>89</v>
      </c>
      <c r="G9992" s="3" t="s">
        <v>59</v>
      </c>
      <c r="H9992" s="3" t="s">
        <v>38</v>
      </c>
      <c r="I9992" s="3" t="s">
        <v>22</v>
      </c>
      <c r="J9992">
        <v>0</v>
      </c>
      <c r="K9992" s="3" t="s">
        <v>50</v>
      </c>
      <c r="L9992" s="3" t="s">
        <v>24</v>
      </c>
      <c r="M9992" s="3" t="s">
        <v>55</v>
      </c>
      <c r="N9992">
        <v>85</v>
      </c>
    </row>
    <row r="9993" spans="1:14" x14ac:dyDescent="0.3">
      <c r="A9993" s="3" t="s">
        <v>11397</v>
      </c>
      <c r="B9993" s="4">
        <v>45418</v>
      </c>
      <c r="C9993" s="3" t="s">
        <v>201</v>
      </c>
      <c r="D9993" s="3" t="s">
        <v>202</v>
      </c>
      <c r="E9993" s="3" t="s">
        <v>224</v>
      </c>
      <c r="F9993" s="3" t="s">
        <v>74</v>
      </c>
      <c r="G9993" s="3" t="s">
        <v>66</v>
      </c>
      <c r="H9993" s="3" t="s">
        <v>38</v>
      </c>
      <c r="I9993" s="3" t="s">
        <v>22</v>
      </c>
      <c r="J9993">
        <v>0</v>
      </c>
      <c r="K9993" s="3" t="s">
        <v>50</v>
      </c>
      <c r="L9993" s="3" t="s">
        <v>47</v>
      </c>
      <c r="M9993" s="3" t="s">
        <v>33</v>
      </c>
      <c r="N9993">
        <v>11</v>
      </c>
    </row>
    <row r="9994" spans="1:14" x14ac:dyDescent="0.3">
      <c r="A9994" s="3" t="s">
        <v>11399</v>
      </c>
      <c r="B9994" s="4">
        <v>45418</v>
      </c>
      <c r="C9994" s="3" t="s">
        <v>592</v>
      </c>
      <c r="D9994" s="3" t="s">
        <v>593</v>
      </c>
      <c r="E9994" s="3" t="s">
        <v>49</v>
      </c>
      <c r="F9994" s="3" t="s">
        <v>89</v>
      </c>
      <c r="G9994" s="3" t="s">
        <v>20</v>
      </c>
      <c r="H9994" s="3" t="s">
        <v>30</v>
      </c>
      <c r="I9994" s="3" t="s">
        <v>31</v>
      </c>
      <c r="J9994">
        <v>2670.1</v>
      </c>
      <c r="K9994" s="3" t="s">
        <v>50</v>
      </c>
      <c r="L9994" s="3" t="s">
        <v>24</v>
      </c>
      <c r="M9994" s="3" t="s">
        <v>33</v>
      </c>
      <c r="N9994">
        <v>16</v>
      </c>
    </row>
    <row r="9995" spans="1:14" x14ac:dyDescent="0.3">
      <c r="A9995" s="3" t="s">
        <v>11400</v>
      </c>
      <c r="B9995" s="4">
        <v>45418</v>
      </c>
      <c r="C9995" s="3" t="s">
        <v>144</v>
      </c>
      <c r="D9995" s="3" t="s">
        <v>145</v>
      </c>
      <c r="E9995" s="3" t="s">
        <v>149</v>
      </c>
      <c r="F9995" s="3" t="s">
        <v>116</v>
      </c>
      <c r="G9995" s="3" t="s">
        <v>20</v>
      </c>
      <c r="H9995" s="3" t="s">
        <v>30</v>
      </c>
      <c r="I9995" s="3" t="s">
        <v>22</v>
      </c>
      <c r="J9995">
        <v>0</v>
      </c>
      <c r="K9995" s="3" t="s">
        <v>50</v>
      </c>
      <c r="L9995" s="3" t="s">
        <v>60</v>
      </c>
      <c r="M9995" s="3" t="s">
        <v>33</v>
      </c>
      <c r="N9995">
        <v>23</v>
      </c>
    </row>
    <row r="9996" spans="1:14" x14ac:dyDescent="0.3">
      <c r="A9996" s="3" t="s">
        <v>11401</v>
      </c>
      <c r="B9996" s="4">
        <v>45418</v>
      </c>
      <c r="C9996" s="3" t="s">
        <v>101</v>
      </c>
      <c r="D9996" s="3" t="s">
        <v>102</v>
      </c>
      <c r="E9996" s="3" t="s">
        <v>18</v>
      </c>
      <c r="F9996" s="3" t="s">
        <v>116</v>
      </c>
      <c r="G9996" s="3" t="s">
        <v>20</v>
      </c>
      <c r="H9996" s="3" t="s">
        <v>45</v>
      </c>
      <c r="I9996" s="3" t="s">
        <v>31</v>
      </c>
      <c r="J9996">
        <v>303.57</v>
      </c>
      <c r="K9996" s="3" t="s">
        <v>32</v>
      </c>
      <c r="L9996" s="3" t="s">
        <v>24</v>
      </c>
      <c r="M9996" s="3" t="s">
        <v>70</v>
      </c>
      <c r="N9996">
        <v>132</v>
      </c>
    </row>
    <row r="9997" spans="1:14" x14ac:dyDescent="0.3">
      <c r="A9997" s="3" t="s">
        <v>11402</v>
      </c>
      <c r="B9997" s="4">
        <v>45418</v>
      </c>
      <c r="C9997" s="3" t="s">
        <v>16</v>
      </c>
      <c r="D9997" s="3" t="s">
        <v>83</v>
      </c>
      <c r="E9997" s="3" t="s">
        <v>125</v>
      </c>
      <c r="F9997" s="3" t="s">
        <v>85</v>
      </c>
      <c r="G9997" s="3" t="s">
        <v>66</v>
      </c>
      <c r="H9997" s="3" t="s">
        <v>30</v>
      </c>
      <c r="I9997" s="3" t="s">
        <v>22</v>
      </c>
      <c r="J9997">
        <v>0</v>
      </c>
      <c r="K9997" s="3" t="s">
        <v>46</v>
      </c>
      <c r="L9997" s="3" t="s">
        <v>47</v>
      </c>
      <c r="M9997" s="3" t="s">
        <v>25</v>
      </c>
      <c r="N9997">
        <v>113</v>
      </c>
    </row>
    <row r="9998" spans="1:14" x14ac:dyDescent="0.3">
      <c r="A9998" s="3" t="s">
        <v>11403</v>
      </c>
      <c r="B9998" s="4">
        <v>45418</v>
      </c>
      <c r="C9998" s="3" t="s">
        <v>1603</v>
      </c>
      <c r="D9998" s="3" t="s">
        <v>1604</v>
      </c>
      <c r="E9998" s="3" t="s">
        <v>29</v>
      </c>
      <c r="F9998" s="3" t="s">
        <v>44</v>
      </c>
      <c r="G9998" s="3" t="s">
        <v>20</v>
      </c>
      <c r="H9998" s="3" t="s">
        <v>38</v>
      </c>
      <c r="I9998" s="3" t="s">
        <v>22</v>
      </c>
      <c r="J9998">
        <v>0</v>
      </c>
      <c r="K9998" s="3" t="s">
        <v>32</v>
      </c>
      <c r="L9998" s="3" t="s">
        <v>24</v>
      </c>
      <c r="M9998" s="3" t="s">
        <v>33</v>
      </c>
      <c r="N9998">
        <v>2</v>
      </c>
    </row>
    <row r="9999" spans="1:14" x14ac:dyDescent="0.3">
      <c r="A9999" s="3" t="s">
        <v>11404</v>
      </c>
      <c r="B9999" s="4">
        <v>45418</v>
      </c>
      <c r="C9999" s="3" t="s">
        <v>147</v>
      </c>
      <c r="D9999" s="3" t="s">
        <v>148</v>
      </c>
      <c r="E9999" s="3" t="s">
        <v>49</v>
      </c>
      <c r="F9999" s="3" t="s">
        <v>89</v>
      </c>
      <c r="G9999" s="3" t="s">
        <v>66</v>
      </c>
      <c r="H9999" s="3" t="s">
        <v>54</v>
      </c>
      <c r="I9999" s="3" t="s">
        <v>22</v>
      </c>
      <c r="J9999">
        <v>1463.05</v>
      </c>
      <c r="K9999" s="3" t="s">
        <v>46</v>
      </c>
      <c r="L9999" s="3" t="s">
        <v>24</v>
      </c>
      <c r="M9999" s="3" t="s">
        <v>25</v>
      </c>
      <c r="N9999">
        <v>155</v>
      </c>
    </row>
    <row r="10000" spans="1:14" x14ac:dyDescent="0.3">
      <c r="A10000" s="3" t="s">
        <v>11405</v>
      </c>
      <c r="B10000" s="4">
        <v>45418</v>
      </c>
      <c r="C10000" s="3" t="s">
        <v>139</v>
      </c>
      <c r="D10000" s="3" t="s">
        <v>140</v>
      </c>
      <c r="E10000" s="3" t="s">
        <v>149</v>
      </c>
      <c r="F10000" s="3" t="s">
        <v>65</v>
      </c>
      <c r="G10000" s="3" t="s">
        <v>20</v>
      </c>
      <c r="H10000" s="3" t="s">
        <v>38</v>
      </c>
      <c r="I10000" s="3" t="s">
        <v>31</v>
      </c>
      <c r="J10000">
        <v>0</v>
      </c>
      <c r="K10000" s="3" t="s">
        <v>23</v>
      </c>
      <c r="L10000" s="3" t="s">
        <v>47</v>
      </c>
      <c r="M10000" s="3" t="s">
        <v>33</v>
      </c>
      <c r="N10000">
        <v>1</v>
      </c>
    </row>
    <row r="10001" spans="1:14" x14ac:dyDescent="0.3">
      <c r="A10001" s="3" t="s">
        <v>11406</v>
      </c>
      <c r="B10001" s="4">
        <v>45418</v>
      </c>
      <c r="C10001" s="3" t="s">
        <v>41</v>
      </c>
      <c r="D10001" s="3" t="s">
        <v>199</v>
      </c>
      <c r="E10001" s="3" t="s">
        <v>58</v>
      </c>
      <c r="F10001" s="3" t="s">
        <v>44</v>
      </c>
      <c r="G10001" s="3" t="s">
        <v>20</v>
      </c>
      <c r="H10001" s="3" t="s">
        <v>30</v>
      </c>
      <c r="I10001" s="3" t="s">
        <v>31</v>
      </c>
      <c r="J10001">
        <v>353.75</v>
      </c>
      <c r="K10001" s="3" t="s">
        <v>50</v>
      </c>
      <c r="L10001" s="3" t="s">
        <v>24</v>
      </c>
      <c r="M10001" s="3" t="s">
        <v>33</v>
      </c>
      <c r="N10001">
        <v>20</v>
      </c>
    </row>
    <row r="10002" spans="1:14" x14ac:dyDescent="0.3">
      <c r="A10002" s="3" t="s">
        <v>11407</v>
      </c>
      <c r="B10002" s="4">
        <v>45418</v>
      </c>
      <c r="C10002" s="3" t="s">
        <v>16</v>
      </c>
      <c r="D10002" s="3" t="s">
        <v>17</v>
      </c>
      <c r="E10002" s="3" t="s">
        <v>43</v>
      </c>
      <c r="F10002" s="3" t="s">
        <v>74</v>
      </c>
      <c r="G10002" s="3" t="s">
        <v>20</v>
      </c>
      <c r="H10002" s="3" t="s">
        <v>45</v>
      </c>
      <c r="I10002" s="3" t="s">
        <v>22</v>
      </c>
      <c r="J10002">
        <v>3012.75</v>
      </c>
      <c r="K10002" s="3" t="s">
        <v>23</v>
      </c>
      <c r="L10002" s="3" t="s">
        <v>24</v>
      </c>
      <c r="M10002" s="3" t="s">
        <v>25</v>
      </c>
      <c r="N10002">
        <v>107</v>
      </c>
    </row>
    <row r="10003" spans="1:14" x14ac:dyDescent="0.3">
      <c r="A10003" s="3" t="s">
        <v>11408</v>
      </c>
      <c r="B10003" s="4">
        <v>45418</v>
      </c>
      <c r="C10003" s="3" t="s">
        <v>133</v>
      </c>
      <c r="D10003" s="3" t="s">
        <v>134</v>
      </c>
      <c r="E10003" s="3" t="s">
        <v>43</v>
      </c>
      <c r="F10003" s="3" t="s">
        <v>37</v>
      </c>
      <c r="G10003" s="3" t="s">
        <v>59</v>
      </c>
      <c r="H10003" s="3" t="s">
        <v>30</v>
      </c>
      <c r="I10003" s="3" t="s">
        <v>31</v>
      </c>
      <c r="J10003">
        <v>954.82</v>
      </c>
      <c r="K10003" s="3" t="s">
        <v>50</v>
      </c>
      <c r="L10003" s="3" t="s">
        <v>24</v>
      </c>
      <c r="M10003" s="3" t="s">
        <v>33</v>
      </c>
      <c r="N10003">
        <v>29</v>
      </c>
    </row>
    <row r="10004" spans="1:14" x14ac:dyDescent="0.3">
      <c r="A10004" s="3" t="s">
        <v>11409</v>
      </c>
      <c r="B10004" s="4">
        <v>45418</v>
      </c>
      <c r="C10004" s="3" t="s">
        <v>101</v>
      </c>
      <c r="D10004" s="3" t="s">
        <v>210</v>
      </c>
      <c r="E10004" s="3" t="s">
        <v>224</v>
      </c>
      <c r="F10004" s="3" t="s">
        <v>65</v>
      </c>
      <c r="G10004" s="3" t="s">
        <v>53</v>
      </c>
      <c r="H10004" s="3" t="s">
        <v>45</v>
      </c>
      <c r="I10004" s="3" t="s">
        <v>22</v>
      </c>
      <c r="J10004">
        <v>0</v>
      </c>
      <c r="K10004" s="3" t="s">
        <v>50</v>
      </c>
      <c r="L10004" s="3" t="s">
        <v>24</v>
      </c>
      <c r="M10004" s="3" t="s">
        <v>25</v>
      </c>
      <c r="N10004">
        <v>49</v>
      </c>
    </row>
    <row r="10005" spans="1:14" x14ac:dyDescent="0.3">
      <c r="A10005" s="3" t="s">
        <v>11410</v>
      </c>
      <c r="B10005" s="4">
        <v>45418</v>
      </c>
      <c r="C10005" s="3" t="s">
        <v>35</v>
      </c>
      <c r="D10005" s="3" t="s">
        <v>36</v>
      </c>
      <c r="E10005" s="3" t="s">
        <v>224</v>
      </c>
      <c r="F10005" s="3" t="s">
        <v>65</v>
      </c>
      <c r="G10005" s="3" t="s">
        <v>20</v>
      </c>
      <c r="H10005" s="3" t="s">
        <v>99</v>
      </c>
      <c r="I10005" s="3" t="s">
        <v>22</v>
      </c>
      <c r="J10005">
        <v>0</v>
      </c>
      <c r="K10005" s="3" t="s">
        <v>50</v>
      </c>
      <c r="L10005" s="3" t="s">
        <v>24</v>
      </c>
      <c r="M10005" s="3" t="s">
        <v>33</v>
      </c>
      <c r="N10005">
        <v>13</v>
      </c>
    </row>
    <row r="10006" spans="1:14" x14ac:dyDescent="0.3">
      <c r="A10006" s="3" t="s">
        <v>11411</v>
      </c>
      <c r="B10006" s="4">
        <v>45419</v>
      </c>
      <c r="C10006" s="3" t="s">
        <v>41</v>
      </c>
      <c r="D10006" s="3" t="s">
        <v>157</v>
      </c>
      <c r="E10006" s="3" t="s">
        <v>69</v>
      </c>
      <c r="F10006" s="3" t="s">
        <v>37</v>
      </c>
      <c r="G10006" s="3" t="s">
        <v>66</v>
      </c>
      <c r="H10006" s="3" t="s">
        <v>30</v>
      </c>
      <c r="I10006" s="3" t="s">
        <v>31</v>
      </c>
      <c r="J10006">
        <v>12703.57</v>
      </c>
      <c r="K10006" s="3" t="s">
        <v>50</v>
      </c>
      <c r="L10006" s="3" t="s">
        <v>24</v>
      </c>
      <c r="M10006" s="3" t="s">
        <v>33</v>
      </c>
      <c r="N10006">
        <v>27</v>
      </c>
    </row>
    <row r="10007" spans="1:14" x14ac:dyDescent="0.3">
      <c r="A10007" s="3" t="s">
        <v>11413</v>
      </c>
      <c r="B10007" s="4">
        <v>45419</v>
      </c>
      <c r="C10007" s="3" t="s">
        <v>113</v>
      </c>
      <c r="D10007" s="3" t="s">
        <v>181</v>
      </c>
      <c r="E10007" s="3" t="s">
        <v>58</v>
      </c>
      <c r="F10007" s="3" t="s">
        <v>65</v>
      </c>
      <c r="G10007" s="3" t="s">
        <v>20</v>
      </c>
      <c r="H10007" s="3" t="s">
        <v>99</v>
      </c>
      <c r="I10007" s="3" t="s">
        <v>31</v>
      </c>
      <c r="J10007">
        <v>736.58</v>
      </c>
      <c r="K10007" s="3" t="s">
        <v>46</v>
      </c>
      <c r="L10007" s="3" t="s">
        <v>24</v>
      </c>
      <c r="M10007" s="3" t="s">
        <v>25</v>
      </c>
      <c r="N10007">
        <v>11</v>
      </c>
    </row>
    <row r="10008" spans="1:14" x14ac:dyDescent="0.3">
      <c r="A10008" s="3" t="s">
        <v>11414</v>
      </c>
      <c r="B10008" s="4">
        <v>45419</v>
      </c>
      <c r="C10008" s="3" t="s">
        <v>35</v>
      </c>
      <c r="D10008" s="3" t="s">
        <v>289</v>
      </c>
      <c r="E10008" s="3" t="s">
        <v>18</v>
      </c>
      <c r="F10008" s="3" t="s">
        <v>19</v>
      </c>
      <c r="G10008" s="3" t="s">
        <v>66</v>
      </c>
      <c r="H10008" s="3" t="s">
        <v>54</v>
      </c>
      <c r="I10008" s="3" t="s">
        <v>22</v>
      </c>
      <c r="J10008">
        <v>79.510000000000005</v>
      </c>
      <c r="K10008" s="3" t="s">
        <v>50</v>
      </c>
      <c r="L10008" s="3" t="s">
        <v>24</v>
      </c>
      <c r="M10008" s="3" t="s">
        <v>70</v>
      </c>
      <c r="N10008">
        <v>160</v>
      </c>
    </row>
    <row r="10009" spans="1:14" x14ac:dyDescent="0.3">
      <c r="A10009" s="3" t="s">
        <v>11415</v>
      </c>
      <c r="B10009" s="4">
        <v>45419</v>
      </c>
      <c r="C10009" s="3" t="s">
        <v>121</v>
      </c>
      <c r="D10009" s="3" t="s">
        <v>162</v>
      </c>
      <c r="E10009" s="3" t="s">
        <v>29</v>
      </c>
      <c r="F10009" s="3" t="s">
        <v>85</v>
      </c>
      <c r="G10009" s="3" t="s">
        <v>20</v>
      </c>
      <c r="H10009" s="3" t="s">
        <v>38</v>
      </c>
      <c r="I10009" s="3" t="s">
        <v>22</v>
      </c>
      <c r="J10009">
        <v>0</v>
      </c>
      <c r="K10009" s="3" t="s">
        <v>50</v>
      </c>
      <c r="L10009" s="3" t="s">
        <v>24</v>
      </c>
      <c r="M10009" s="3" t="s">
        <v>70</v>
      </c>
      <c r="N10009">
        <v>161</v>
      </c>
    </row>
    <row r="10010" spans="1:14" x14ac:dyDescent="0.3">
      <c r="A10010" s="3" t="s">
        <v>11416</v>
      </c>
      <c r="B10010" s="4">
        <v>45419</v>
      </c>
      <c r="C10010" s="3" t="s">
        <v>121</v>
      </c>
      <c r="D10010" s="3" t="s">
        <v>122</v>
      </c>
      <c r="E10010" s="3" t="s">
        <v>64</v>
      </c>
      <c r="F10010" s="3" t="s">
        <v>74</v>
      </c>
      <c r="G10010" s="3" t="s">
        <v>20</v>
      </c>
      <c r="H10010" s="3" t="s">
        <v>38</v>
      </c>
      <c r="I10010" s="3" t="s">
        <v>31</v>
      </c>
      <c r="J10010">
        <v>0</v>
      </c>
      <c r="K10010" s="3" t="s">
        <v>50</v>
      </c>
      <c r="L10010" s="3" t="s">
        <v>24</v>
      </c>
      <c r="M10010" s="3" t="s">
        <v>25</v>
      </c>
      <c r="N10010">
        <v>86</v>
      </c>
    </row>
    <row r="10011" spans="1:14" x14ac:dyDescent="0.3">
      <c r="A10011" s="3" t="s">
        <v>11417</v>
      </c>
      <c r="B10011" s="4">
        <v>45419</v>
      </c>
      <c r="C10011" s="3" t="s">
        <v>360</v>
      </c>
      <c r="D10011" s="3" t="s">
        <v>361</v>
      </c>
      <c r="E10011" s="3" t="s">
        <v>69</v>
      </c>
      <c r="F10011" s="3" t="s">
        <v>89</v>
      </c>
      <c r="G10011" s="3" t="s">
        <v>66</v>
      </c>
      <c r="H10011" s="3" t="s">
        <v>21</v>
      </c>
      <c r="I10011" s="3" t="s">
        <v>22</v>
      </c>
      <c r="J10011">
        <v>1305.3800000000001</v>
      </c>
      <c r="K10011" s="3" t="s">
        <v>50</v>
      </c>
      <c r="L10011" s="3" t="s">
        <v>24</v>
      </c>
      <c r="M10011" s="3" t="s">
        <v>67</v>
      </c>
      <c r="N10011">
        <v>82</v>
      </c>
    </row>
    <row r="10012" spans="1:14" x14ac:dyDescent="0.3">
      <c r="A10012" s="3" t="s">
        <v>11418</v>
      </c>
      <c r="B10012" s="4">
        <v>45419</v>
      </c>
      <c r="C10012" s="3" t="s">
        <v>151</v>
      </c>
      <c r="D10012" s="3" t="s">
        <v>152</v>
      </c>
      <c r="E10012" s="3" t="s">
        <v>155</v>
      </c>
      <c r="F10012" s="3" t="s">
        <v>116</v>
      </c>
      <c r="G10012" s="3" t="s">
        <v>66</v>
      </c>
      <c r="H10012" s="3" t="s">
        <v>54</v>
      </c>
      <c r="I10012" s="3" t="s">
        <v>22</v>
      </c>
      <c r="J10012">
        <v>0</v>
      </c>
      <c r="K10012" s="3" t="s">
        <v>50</v>
      </c>
      <c r="L10012" s="3" t="s">
        <v>24</v>
      </c>
      <c r="M10012" s="3" t="s">
        <v>67</v>
      </c>
      <c r="N10012">
        <v>114</v>
      </c>
    </row>
    <row r="10013" spans="1:14" x14ac:dyDescent="0.3">
      <c r="A10013" s="3" t="s">
        <v>11419</v>
      </c>
      <c r="B10013" s="4">
        <v>45419</v>
      </c>
      <c r="C10013" s="3" t="s">
        <v>299</v>
      </c>
      <c r="D10013" s="3" t="s">
        <v>300</v>
      </c>
      <c r="E10013" s="3" t="s">
        <v>58</v>
      </c>
      <c r="F10013" s="3" t="s">
        <v>37</v>
      </c>
      <c r="G10013" s="3" t="s">
        <v>66</v>
      </c>
      <c r="H10013" s="3" t="s">
        <v>30</v>
      </c>
      <c r="I10013" s="3" t="s">
        <v>31</v>
      </c>
      <c r="J10013">
        <v>1990.94</v>
      </c>
      <c r="K10013" s="3" t="s">
        <v>32</v>
      </c>
      <c r="L10013" s="3" t="s">
        <v>24</v>
      </c>
      <c r="M10013" s="3" t="s">
        <v>25</v>
      </c>
      <c r="N10013">
        <v>71</v>
      </c>
    </row>
    <row r="10014" spans="1:14" x14ac:dyDescent="0.3">
      <c r="A10014" s="3" t="s">
        <v>11420</v>
      </c>
      <c r="B10014" s="4">
        <v>45419</v>
      </c>
      <c r="C10014" s="3" t="s">
        <v>174</v>
      </c>
      <c r="D10014" s="3" t="s">
        <v>175</v>
      </c>
      <c r="E10014" s="3" t="s">
        <v>58</v>
      </c>
      <c r="F10014" s="3" t="s">
        <v>74</v>
      </c>
      <c r="G10014" s="3" t="s">
        <v>20</v>
      </c>
      <c r="H10014" s="3" t="s">
        <v>45</v>
      </c>
      <c r="I10014" s="3" t="s">
        <v>31</v>
      </c>
      <c r="J10014">
        <v>68.55</v>
      </c>
      <c r="K10014" s="3" t="s">
        <v>50</v>
      </c>
      <c r="L10014" s="3" t="s">
        <v>24</v>
      </c>
      <c r="M10014" s="3" t="s">
        <v>25</v>
      </c>
      <c r="N10014">
        <v>97</v>
      </c>
    </row>
    <row r="10015" spans="1:14" x14ac:dyDescent="0.3">
      <c r="A10015" s="3" t="s">
        <v>11421</v>
      </c>
      <c r="B10015" s="4">
        <v>45419</v>
      </c>
      <c r="C10015" s="3" t="s">
        <v>190</v>
      </c>
      <c r="D10015" s="3" t="s">
        <v>191</v>
      </c>
      <c r="E10015" s="3" t="s">
        <v>18</v>
      </c>
      <c r="F10015" s="3" t="s">
        <v>116</v>
      </c>
      <c r="G10015" s="3" t="s">
        <v>20</v>
      </c>
      <c r="H10015" s="3" t="s">
        <v>45</v>
      </c>
      <c r="I10015" s="3" t="s">
        <v>31</v>
      </c>
      <c r="J10015">
        <v>989.57</v>
      </c>
      <c r="K10015" s="3" t="s">
        <v>23</v>
      </c>
      <c r="L10015" s="3" t="s">
        <v>47</v>
      </c>
      <c r="M10015" s="3" t="s">
        <v>25</v>
      </c>
      <c r="N10015">
        <v>117</v>
      </c>
    </row>
    <row r="10016" spans="1:14" x14ac:dyDescent="0.3">
      <c r="A10016" s="3" t="s">
        <v>11422</v>
      </c>
      <c r="B10016" s="4">
        <v>45419</v>
      </c>
      <c r="C10016" s="3" t="s">
        <v>35</v>
      </c>
      <c r="D10016" s="3" t="s">
        <v>36</v>
      </c>
      <c r="E10016" s="3" t="s">
        <v>58</v>
      </c>
      <c r="F10016" s="3" t="s">
        <v>74</v>
      </c>
      <c r="G10016" s="3" t="s">
        <v>20</v>
      </c>
      <c r="H10016" s="3" t="s">
        <v>30</v>
      </c>
      <c r="I10016" s="3" t="s">
        <v>31</v>
      </c>
      <c r="J10016">
        <v>806</v>
      </c>
      <c r="K10016" s="3" t="s">
        <v>46</v>
      </c>
      <c r="L10016" s="3" t="s">
        <v>24</v>
      </c>
      <c r="M10016" s="3" t="s">
        <v>33</v>
      </c>
      <c r="N10016">
        <v>20</v>
      </c>
    </row>
    <row r="10017" spans="1:14" x14ac:dyDescent="0.3">
      <c r="A10017" s="3" t="s">
        <v>11423</v>
      </c>
      <c r="B10017" s="4">
        <v>45419</v>
      </c>
      <c r="C10017" s="3" t="s">
        <v>144</v>
      </c>
      <c r="D10017" s="3" t="s">
        <v>145</v>
      </c>
      <c r="E10017" s="3" t="s">
        <v>125</v>
      </c>
      <c r="F10017" s="3" t="s">
        <v>44</v>
      </c>
      <c r="G10017" s="3" t="s">
        <v>20</v>
      </c>
      <c r="H10017" s="3" t="s">
        <v>45</v>
      </c>
      <c r="I10017" s="3" t="s">
        <v>31</v>
      </c>
      <c r="J10017">
        <v>0</v>
      </c>
      <c r="K10017" s="3" t="s">
        <v>50</v>
      </c>
      <c r="L10017" s="3" t="s">
        <v>24</v>
      </c>
      <c r="M10017" s="3" t="s">
        <v>33</v>
      </c>
      <c r="N10017">
        <v>8</v>
      </c>
    </row>
    <row r="10018" spans="1:14" x14ac:dyDescent="0.3">
      <c r="A10018" s="3" t="s">
        <v>11424</v>
      </c>
      <c r="B10018" s="4">
        <v>45420</v>
      </c>
      <c r="C10018" s="3" t="s">
        <v>101</v>
      </c>
      <c r="D10018" s="3" t="s">
        <v>236</v>
      </c>
      <c r="E10018" s="3" t="s">
        <v>58</v>
      </c>
      <c r="F10018" s="3" t="s">
        <v>65</v>
      </c>
      <c r="G10018" s="3" t="s">
        <v>66</v>
      </c>
      <c r="H10018" s="3" t="s">
        <v>38</v>
      </c>
      <c r="I10018" s="3" t="s">
        <v>22</v>
      </c>
      <c r="J10018">
        <v>580.78</v>
      </c>
      <c r="K10018" s="3" t="s">
        <v>32</v>
      </c>
      <c r="L10018" s="3" t="s">
        <v>24</v>
      </c>
      <c r="M10018" s="3" t="s">
        <v>33</v>
      </c>
      <c r="N10018">
        <v>26</v>
      </c>
    </row>
    <row r="10019" spans="1:14" x14ac:dyDescent="0.3">
      <c r="A10019" s="3" t="s">
        <v>11426</v>
      </c>
      <c r="B10019" s="4">
        <v>45420</v>
      </c>
      <c r="C10019" s="3" t="s">
        <v>35</v>
      </c>
      <c r="D10019" s="3" t="s">
        <v>166</v>
      </c>
      <c r="E10019" s="3" t="s">
        <v>43</v>
      </c>
      <c r="F10019" s="3" t="s">
        <v>19</v>
      </c>
      <c r="G10019" s="3" t="s">
        <v>66</v>
      </c>
      <c r="H10019" s="3" t="s">
        <v>30</v>
      </c>
      <c r="I10019" s="3" t="s">
        <v>31</v>
      </c>
      <c r="J10019">
        <v>2991.11</v>
      </c>
      <c r="K10019" s="3" t="s">
        <v>23</v>
      </c>
      <c r="L10019" s="3" t="s">
        <v>24</v>
      </c>
      <c r="M10019" s="3" t="s">
        <v>25</v>
      </c>
      <c r="N10019">
        <v>22</v>
      </c>
    </row>
    <row r="10020" spans="1:14" x14ac:dyDescent="0.3">
      <c r="A10020" s="3" t="s">
        <v>11427</v>
      </c>
      <c r="B10020" s="4">
        <v>45420</v>
      </c>
      <c r="C10020" s="3" t="s">
        <v>107</v>
      </c>
      <c r="D10020" s="3" t="s">
        <v>108</v>
      </c>
      <c r="E10020" s="3" t="s">
        <v>149</v>
      </c>
      <c r="F10020" s="3" t="s">
        <v>116</v>
      </c>
      <c r="G10020" s="3" t="s">
        <v>20</v>
      </c>
      <c r="H10020" s="3" t="s">
        <v>45</v>
      </c>
      <c r="I10020" s="3" t="s">
        <v>31</v>
      </c>
      <c r="J10020">
        <v>0</v>
      </c>
      <c r="K10020" s="3" t="s">
        <v>50</v>
      </c>
      <c r="L10020" s="3" t="s">
        <v>24</v>
      </c>
      <c r="M10020" s="3" t="s">
        <v>25</v>
      </c>
      <c r="N10020">
        <v>28</v>
      </c>
    </row>
    <row r="10021" spans="1:14" x14ac:dyDescent="0.3">
      <c r="A10021" s="3" t="s">
        <v>11428</v>
      </c>
      <c r="B10021" s="4">
        <v>45420</v>
      </c>
      <c r="C10021" s="3" t="s">
        <v>139</v>
      </c>
      <c r="D10021" s="3" t="s">
        <v>501</v>
      </c>
      <c r="E10021" s="3" t="s">
        <v>58</v>
      </c>
      <c r="F10021" s="3" t="s">
        <v>74</v>
      </c>
      <c r="G10021" s="3" t="s">
        <v>59</v>
      </c>
      <c r="H10021" s="3" t="s">
        <v>30</v>
      </c>
      <c r="I10021" s="3" t="s">
        <v>31</v>
      </c>
      <c r="J10021">
        <v>2433.09</v>
      </c>
      <c r="K10021" s="3" t="s">
        <v>50</v>
      </c>
      <c r="L10021" s="3" t="s">
        <v>24</v>
      </c>
      <c r="M10021" s="3" t="s">
        <v>33</v>
      </c>
      <c r="N10021">
        <v>23</v>
      </c>
    </row>
    <row r="10022" spans="1:14" x14ac:dyDescent="0.3">
      <c r="A10022" s="3" t="s">
        <v>11429</v>
      </c>
      <c r="B10022" s="4">
        <v>45420</v>
      </c>
      <c r="C10022" s="3" t="s">
        <v>41</v>
      </c>
      <c r="D10022" s="3" t="s">
        <v>250</v>
      </c>
      <c r="E10022" s="3" t="s">
        <v>29</v>
      </c>
      <c r="F10022" s="3" t="s">
        <v>74</v>
      </c>
      <c r="G10022" s="3" t="s">
        <v>66</v>
      </c>
      <c r="H10022" s="3" t="s">
        <v>54</v>
      </c>
      <c r="I10022" s="3" t="s">
        <v>31</v>
      </c>
      <c r="J10022">
        <v>0</v>
      </c>
      <c r="K10022" s="3" t="s">
        <v>50</v>
      </c>
      <c r="L10022" s="3" t="s">
        <v>24</v>
      </c>
      <c r="M10022" s="3" t="s">
        <v>70</v>
      </c>
      <c r="N10022">
        <v>161</v>
      </c>
    </row>
    <row r="10023" spans="1:14" x14ac:dyDescent="0.3">
      <c r="A10023" s="3" t="s">
        <v>11430</v>
      </c>
      <c r="B10023" s="4">
        <v>45420</v>
      </c>
      <c r="C10023" s="3" t="s">
        <v>16</v>
      </c>
      <c r="D10023" s="3" t="s">
        <v>83</v>
      </c>
      <c r="E10023" s="3" t="s">
        <v>29</v>
      </c>
      <c r="F10023" s="3" t="s">
        <v>74</v>
      </c>
      <c r="G10023" s="3" t="s">
        <v>66</v>
      </c>
      <c r="H10023" s="3" t="s">
        <v>38</v>
      </c>
      <c r="I10023" s="3" t="s">
        <v>31</v>
      </c>
      <c r="J10023">
        <v>0</v>
      </c>
      <c r="K10023" s="3" t="s">
        <v>50</v>
      </c>
      <c r="L10023" s="3" t="s">
        <v>24</v>
      </c>
      <c r="M10023" s="3" t="s">
        <v>33</v>
      </c>
      <c r="N10023">
        <v>12</v>
      </c>
    </row>
    <row r="10024" spans="1:14" x14ac:dyDescent="0.3">
      <c r="A10024" s="3" t="s">
        <v>11431</v>
      </c>
      <c r="B10024" s="4">
        <v>45420</v>
      </c>
      <c r="C10024" s="3" t="s">
        <v>190</v>
      </c>
      <c r="D10024" s="3" t="s">
        <v>191</v>
      </c>
      <c r="E10024" s="3" t="s">
        <v>49</v>
      </c>
      <c r="F10024" s="3" t="s">
        <v>85</v>
      </c>
      <c r="G10024" s="3" t="s">
        <v>20</v>
      </c>
      <c r="H10024" s="3" t="s">
        <v>30</v>
      </c>
      <c r="I10024" s="3" t="s">
        <v>22</v>
      </c>
      <c r="J10024">
        <v>852.95</v>
      </c>
      <c r="K10024" s="3" t="s">
        <v>23</v>
      </c>
      <c r="L10024" s="3" t="s">
        <v>24</v>
      </c>
      <c r="M10024" s="3" t="s">
        <v>70</v>
      </c>
      <c r="N10024">
        <v>170</v>
      </c>
    </row>
    <row r="10025" spans="1:14" x14ac:dyDescent="0.3">
      <c r="A10025" s="3" t="s">
        <v>11432</v>
      </c>
      <c r="B10025" s="4">
        <v>45420</v>
      </c>
      <c r="C10025" s="3" t="s">
        <v>41</v>
      </c>
      <c r="D10025" s="3" t="s">
        <v>157</v>
      </c>
      <c r="E10025" s="3" t="s">
        <v>69</v>
      </c>
      <c r="F10025" s="3" t="s">
        <v>74</v>
      </c>
      <c r="G10025" s="3" t="s">
        <v>20</v>
      </c>
      <c r="H10025" s="3" t="s">
        <v>45</v>
      </c>
      <c r="I10025" s="3" t="s">
        <v>31</v>
      </c>
      <c r="J10025">
        <v>157</v>
      </c>
      <c r="K10025" s="3" t="s">
        <v>50</v>
      </c>
      <c r="L10025" s="3" t="s">
        <v>24</v>
      </c>
      <c r="M10025" s="3" t="s">
        <v>55</v>
      </c>
      <c r="N10025">
        <v>35</v>
      </c>
    </row>
    <row r="10026" spans="1:14" x14ac:dyDescent="0.3">
      <c r="A10026" s="3" t="s">
        <v>11433</v>
      </c>
      <c r="B10026" s="4">
        <v>45420</v>
      </c>
      <c r="C10026" s="3" t="s">
        <v>35</v>
      </c>
      <c r="D10026" s="3" t="s">
        <v>289</v>
      </c>
      <c r="E10026" s="3" t="s">
        <v>64</v>
      </c>
      <c r="F10026" s="3" t="s">
        <v>85</v>
      </c>
      <c r="G10026" s="3" t="s">
        <v>66</v>
      </c>
      <c r="H10026" s="3" t="s">
        <v>30</v>
      </c>
      <c r="I10026" s="3" t="s">
        <v>22</v>
      </c>
      <c r="J10026">
        <v>0</v>
      </c>
      <c r="K10026" s="3" t="s">
        <v>50</v>
      </c>
      <c r="L10026" s="3" t="s">
        <v>24</v>
      </c>
      <c r="M10026" s="3" t="s">
        <v>25</v>
      </c>
      <c r="N10026">
        <v>81</v>
      </c>
    </row>
    <row r="10027" spans="1:14" x14ac:dyDescent="0.3">
      <c r="A10027" s="3" t="s">
        <v>11434</v>
      </c>
      <c r="B10027" s="4">
        <v>45421</v>
      </c>
      <c r="C10027" s="3" t="s">
        <v>41</v>
      </c>
      <c r="D10027" s="3" t="s">
        <v>52</v>
      </c>
      <c r="E10027" s="3" t="s">
        <v>58</v>
      </c>
      <c r="F10027" s="3" t="s">
        <v>85</v>
      </c>
      <c r="G10027" s="3" t="s">
        <v>66</v>
      </c>
      <c r="H10027" s="3" t="s">
        <v>38</v>
      </c>
      <c r="I10027" s="3" t="s">
        <v>31</v>
      </c>
      <c r="J10027">
        <v>1161.79</v>
      </c>
      <c r="K10027" s="3" t="s">
        <v>50</v>
      </c>
      <c r="L10027" s="3" t="s">
        <v>24</v>
      </c>
      <c r="M10027" s="3" t="s">
        <v>67</v>
      </c>
      <c r="N10027">
        <v>76</v>
      </c>
    </row>
    <row r="10028" spans="1:14" x14ac:dyDescent="0.3">
      <c r="A10028" s="3" t="s">
        <v>11436</v>
      </c>
      <c r="B10028" s="4">
        <v>45421</v>
      </c>
      <c r="C10028" s="3" t="s">
        <v>121</v>
      </c>
      <c r="D10028" s="3" t="s">
        <v>162</v>
      </c>
      <c r="E10028" s="3" t="s">
        <v>125</v>
      </c>
      <c r="F10028" s="3" t="s">
        <v>116</v>
      </c>
      <c r="G10028" s="3" t="s">
        <v>59</v>
      </c>
      <c r="H10028" s="3" t="s">
        <v>30</v>
      </c>
      <c r="I10028" s="3" t="s">
        <v>22</v>
      </c>
      <c r="J10028">
        <v>0</v>
      </c>
      <c r="K10028" s="3" t="s">
        <v>50</v>
      </c>
      <c r="L10028" s="3" t="s">
        <v>47</v>
      </c>
      <c r="M10028" s="3" t="s">
        <v>25</v>
      </c>
      <c r="N10028">
        <v>75</v>
      </c>
    </row>
    <row r="10029" spans="1:14" x14ac:dyDescent="0.3">
      <c r="A10029" s="3" t="s">
        <v>11437</v>
      </c>
      <c r="B10029" s="4">
        <v>45421</v>
      </c>
      <c r="C10029" s="3" t="s">
        <v>41</v>
      </c>
      <c r="D10029" s="3" t="s">
        <v>52</v>
      </c>
      <c r="E10029" s="3" t="s">
        <v>64</v>
      </c>
      <c r="F10029" s="3" t="s">
        <v>37</v>
      </c>
      <c r="G10029" s="3" t="s">
        <v>20</v>
      </c>
      <c r="H10029" s="3" t="s">
        <v>45</v>
      </c>
      <c r="I10029" s="3" t="s">
        <v>78</v>
      </c>
      <c r="J10029">
        <v>0</v>
      </c>
      <c r="K10029" s="3" t="s">
        <v>46</v>
      </c>
      <c r="L10029" s="3" t="s">
        <v>24</v>
      </c>
      <c r="M10029" s="3" t="s">
        <v>33</v>
      </c>
      <c r="N10029">
        <v>28</v>
      </c>
    </row>
    <row r="10030" spans="1:14" x14ac:dyDescent="0.3">
      <c r="A10030" s="3" t="s">
        <v>11438</v>
      </c>
      <c r="B10030" s="4">
        <v>45421</v>
      </c>
      <c r="C10030" s="3" t="s">
        <v>35</v>
      </c>
      <c r="D10030" s="3" t="s">
        <v>159</v>
      </c>
      <c r="E10030" s="3" t="s">
        <v>29</v>
      </c>
      <c r="F10030" s="3" t="s">
        <v>19</v>
      </c>
      <c r="G10030" s="3" t="s">
        <v>20</v>
      </c>
      <c r="H10030" s="3" t="s">
        <v>30</v>
      </c>
      <c r="I10030" s="3" t="s">
        <v>31</v>
      </c>
      <c r="J10030">
        <v>0</v>
      </c>
      <c r="K10030" s="3" t="s">
        <v>46</v>
      </c>
      <c r="L10030" s="3" t="s">
        <v>24</v>
      </c>
      <c r="M10030" s="3" t="s">
        <v>33</v>
      </c>
      <c r="N10030">
        <v>28</v>
      </c>
    </row>
    <row r="10031" spans="1:14" x14ac:dyDescent="0.3">
      <c r="A10031" s="3" t="s">
        <v>11439</v>
      </c>
      <c r="B10031" s="4">
        <v>45421</v>
      </c>
      <c r="C10031" s="3" t="s">
        <v>35</v>
      </c>
      <c r="D10031" s="3" t="s">
        <v>289</v>
      </c>
      <c r="E10031" s="3" t="s">
        <v>43</v>
      </c>
      <c r="F10031" s="3" t="s">
        <v>44</v>
      </c>
      <c r="G10031" s="3" t="s">
        <v>66</v>
      </c>
      <c r="H10031" s="3" t="s">
        <v>30</v>
      </c>
      <c r="I10031" s="3" t="s">
        <v>22</v>
      </c>
      <c r="J10031">
        <v>334.75</v>
      </c>
      <c r="K10031" s="3" t="s">
        <v>50</v>
      </c>
      <c r="L10031" s="3" t="s">
        <v>60</v>
      </c>
      <c r="M10031" s="3" t="s">
        <v>33</v>
      </c>
      <c r="N10031">
        <v>24</v>
      </c>
    </row>
    <row r="10032" spans="1:14" x14ac:dyDescent="0.3">
      <c r="A10032" s="3" t="s">
        <v>11440</v>
      </c>
      <c r="B10032" s="4">
        <v>45421</v>
      </c>
      <c r="C10032" s="3" t="s">
        <v>35</v>
      </c>
      <c r="D10032" s="3" t="s">
        <v>166</v>
      </c>
      <c r="E10032" s="3" t="s">
        <v>69</v>
      </c>
      <c r="F10032" s="3" t="s">
        <v>85</v>
      </c>
      <c r="G10032" s="3" t="s">
        <v>20</v>
      </c>
      <c r="H10032" s="3" t="s">
        <v>45</v>
      </c>
      <c r="I10032" s="3" t="s">
        <v>31</v>
      </c>
      <c r="J10032">
        <v>313.99</v>
      </c>
      <c r="K10032" s="3" t="s">
        <v>50</v>
      </c>
      <c r="L10032" s="3" t="s">
        <v>47</v>
      </c>
      <c r="M10032" s="3" t="s">
        <v>33</v>
      </c>
      <c r="N10032">
        <v>9</v>
      </c>
    </row>
    <row r="10033" spans="1:14" x14ac:dyDescent="0.3">
      <c r="A10033" s="3" t="s">
        <v>11441</v>
      </c>
      <c r="B10033" s="4">
        <v>45422</v>
      </c>
      <c r="C10033" s="3" t="s">
        <v>35</v>
      </c>
      <c r="D10033" s="3" t="s">
        <v>267</v>
      </c>
      <c r="E10033" s="3" t="s">
        <v>29</v>
      </c>
      <c r="F10033" s="3" t="s">
        <v>44</v>
      </c>
      <c r="G10033" s="3" t="s">
        <v>66</v>
      </c>
      <c r="H10033" s="3" t="s">
        <v>38</v>
      </c>
      <c r="I10033" s="3" t="s">
        <v>31</v>
      </c>
      <c r="J10033">
        <v>0</v>
      </c>
      <c r="K10033" s="3" t="s">
        <v>46</v>
      </c>
      <c r="L10033" s="3" t="s">
        <v>24</v>
      </c>
      <c r="M10033" s="3" t="s">
        <v>55</v>
      </c>
      <c r="N10033">
        <v>125</v>
      </c>
    </row>
    <row r="10034" spans="1:14" x14ac:dyDescent="0.3">
      <c r="A10034" s="3" t="s">
        <v>11443</v>
      </c>
      <c r="B10034" s="4">
        <v>45422</v>
      </c>
      <c r="C10034" s="3" t="s">
        <v>41</v>
      </c>
      <c r="D10034" s="3" t="s">
        <v>199</v>
      </c>
      <c r="E10034" s="3" t="s">
        <v>29</v>
      </c>
      <c r="F10034" s="3" t="s">
        <v>74</v>
      </c>
      <c r="G10034" s="3" t="s">
        <v>20</v>
      </c>
      <c r="H10034" s="3" t="s">
        <v>38</v>
      </c>
      <c r="I10034" s="3" t="s">
        <v>31</v>
      </c>
      <c r="J10034">
        <v>0</v>
      </c>
      <c r="K10034" s="3" t="s">
        <v>23</v>
      </c>
      <c r="L10034" s="3" t="s">
        <v>24</v>
      </c>
      <c r="M10034" s="3" t="s">
        <v>67</v>
      </c>
      <c r="N10034">
        <v>143</v>
      </c>
    </row>
    <row r="10035" spans="1:14" x14ac:dyDescent="0.3">
      <c r="A10035" s="3" t="s">
        <v>11444</v>
      </c>
      <c r="B10035" s="4">
        <v>45422</v>
      </c>
      <c r="C10035" s="3" t="s">
        <v>16</v>
      </c>
      <c r="D10035" s="3" t="s">
        <v>17</v>
      </c>
      <c r="E10035" s="3" t="s">
        <v>29</v>
      </c>
      <c r="F10035" s="3" t="s">
        <v>89</v>
      </c>
      <c r="G10035" s="3" t="s">
        <v>66</v>
      </c>
      <c r="H10035" s="3" t="s">
        <v>30</v>
      </c>
      <c r="I10035" s="3" t="s">
        <v>31</v>
      </c>
      <c r="J10035">
        <v>0</v>
      </c>
      <c r="K10035" s="3" t="s">
        <v>50</v>
      </c>
      <c r="L10035" s="3" t="s">
        <v>24</v>
      </c>
      <c r="M10035" s="3" t="s">
        <v>25</v>
      </c>
      <c r="N10035">
        <v>10</v>
      </c>
    </row>
    <row r="10036" spans="1:14" x14ac:dyDescent="0.3">
      <c r="A10036" s="3" t="s">
        <v>11445</v>
      </c>
      <c r="B10036" s="4">
        <v>45422</v>
      </c>
      <c r="C10036" s="3" t="s">
        <v>35</v>
      </c>
      <c r="D10036" s="3" t="s">
        <v>267</v>
      </c>
      <c r="E10036" s="3" t="s">
        <v>43</v>
      </c>
      <c r="F10036" s="3" t="s">
        <v>85</v>
      </c>
      <c r="G10036" s="3" t="s">
        <v>66</v>
      </c>
      <c r="H10036" s="3" t="s">
        <v>54</v>
      </c>
      <c r="I10036" s="3" t="s">
        <v>31</v>
      </c>
      <c r="J10036">
        <v>49.92</v>
      </c>
      <c r="K10036" s="3" t="s">
        <v>46</v>
      </c>
      <c r="L10036" s="3" t="s">
        <v>24</v>
      </c>
      <c r="M10036" s="3" t="s">
        <v>33</v>
      </c>
      <c r="N10036">
        <v>4</v>
      </c>
    </row>
    <row r="10037" spans="1:14" x14ac:dyDescent="0.3">
      <c r="A10037" s="3" t="s">
        <v>11446</v>
      </c>
      <c r="B10037" s="4">
        <v>45422</v>
      </c>
      <c r="C10037" s="3" t="s">
        <v>101</v>
      </c>
      <c r="D10037" s="3" t="s">
        <v>210</v>
      </c>
      <c r="E10037" s="3" t="s">
        <v>155</v>
      </c>
      <c r="F10037" s="3" t="s">
        <v>44</v>
      </c>
      <c r="G10037" s="3" t="s">
        <v>20</v>
      </c>
      <c r="H10037" s="3" t="s">
        <v>30</v>
      </c>
      <c r="I10037" s="3" t="s">
        <v>31</v>
      </c>
      <c r="J10037">
        <v>0</v>
      </c>
      <c r="K10037" s="3" t="s">
        <v>50</v>
      </c>
      <c r="L10037" s="3" t="s">
        <v>24</v>
      </c>
      <c r="M10037" s="3" t="s">
        <v>33</v>
      </c>
      <c r="N10037">
        <v>20</v>
      </c>
    </row>
    <row r="10038" spans="1:14" x14ac:dyDescent="0.3">
      <c r="A10038" s="3" t="s">
        <v>11447</v>
      </c>
      <c r="B10038" s="4">
        <v>45422</v>
      </c>
      <c r="C10038" s="3" t="s">
        <v>201</v>
      </c>
      <c r="D10038" s="3" t="s">
        <v>202</v>
      </c>
      <c r="E10038" s="3" t="s">
        <v>18</v>
      </c>
      <c r="F10038" s="3" t="s">
        <v>19</v>
      </c>
      <c r="G10038" s="3" t="s">
        <v>59</v>
      </c>
      <c r="H10038" s="3" t="s">
        <v>45</v>
      </c>
      <c r="I10038" s="3" t="s">
        <v>22</v>
      </c>
      <c r="J10038">
        <v>412.21</v>
      </c>
      <c r="K10038" s="3" t="s">
        <v>23</v>
      </c>
      <c r="L10038" s="3" t="s">
        <v>24</v>
      </c>
      <c r="M10038" s="3" t="s">
        <v>70</v>
      </c>
      <c r="N10038">
        <v>9</v>
      </c>
    </row>
    <row r="10039" spans="1:14" x14ac:dyDescent="0.3">
      <c r="A10039" s="3" t="s">
        <v>11448</v>
      </c>
      <c r="B10039" s="4">
        <v>45422</v>
      </c>
      <c r="C10039" s="3" t="s">
        <v>41</v>
      </c>
      <c r="D10039" s="3" t="s">
        <v>157</v>
      </c>
      <c r="E10039" s="3" t="s">
        <v>58</v>
      </c>
      <c r="F10039" s="3" t="s">
        <v>116</v>
      </c>
      <c r="G10039" s="3" t="s">
        <v>59</v>
      </c>
      <c r="H10039" s="3" t="s">
        <v>45</v>
      </c>
      <c r="I10039" s="3" t="s">
        <v>31</v>
      </c>
      <c r="J10039">
        <v>9785.06</v>
      </c>
      <c r="K10039" s="3" t="s">
        <v>50</v>
      </c>
      <c r="L10039" s="3" t="s">
        <v>24</v>
      </c>
      <c r="M10039" s="3" t="s">
        <v>55</v>
      </c>
      <c r="N10039">
        <v>149</v>
      </c>
    </row>
    <row r="10040" spans="1:14" x14ac:dyDescent="0.3">
      <c r="A10040" s="3" t="s">
        <v>11449</v>
      </c>
      <c r="B10040" s="4">
        <v>45422</v>
      </c>
      <c r="C10040" s="3" t="s">
        <v>41</v>
      </c>
      <c r="D10040" s="3" t="s">
        <v>250</v>
      </c>
      <c r="E10040" s="3" t="s">
        <v>58</v>
      </c>
      <c r="F10040" s="3" t="s">
        <v>19</v>
      </c>
      <c r="G10040" s="3" t="s">
        <v>20</v>
      </c>
      <c r="H10040" s="3" t="s">
        <v>45</v>
      </c>
      <c r="I10040" s="3" t="s">
        <v>31</v>
      </c>
      <c r="J10040">
        <v>201.54</v>
      </c>
      <c r="K10040" s="3" t="s">
        <v>50</v>
      </c>
      <c r="L10040" s="3" t="s">
        <v>47</v>
      </c>
      <c r="M10040" s="3" t="s">
        <v>25</v>
      </c>
      <c r="N10040">
        <v>3</v>
      </c>
    </row>
    <row r="10041" spans="1:14" x14ac:dyDescent="0.3">
      <c r="A10041" s="3" t="s">
        <v>11450</v>
      </c>
      <c r="B10041" s="4">
        <v>45422</v>
      </c>
      <c r="C10041" s="3" t="s">
        <v>113</v>
      </c>
      <c r="D10041" s="3" t="s">
        <v>114</v>
      </c>
      <c r="E10041" s="3" t="s">
        <v>58</v>
      </c>
      <c r="F10041" s="3" t="s">
        <v>74</v>
      </c>
      <c r="G10041" s="3" t="s">
        <v>20</v>
      </c>
      <c r="H10041" s="3" t="s">
        <v>30</v>
      </c>
      <c r="I10041" s="3" t="s">
        <v>22</v>
      </c>
      <c r="J10041">
        <v>7354.36</v>
      </c>
      <c r="K10041" s="3" t="s">
        <v>50</v>
      </c>
      <c r="L10041" s="3" t="s">
        <v>24</v>
      </c>
      <c r="M10041" s="3" t="s">
        <v>55</v>
      </c>
      <c r="N10041">
        <v>9</v>
      </c>
    </row>
    <row r="10042" spans="1:14" x14ac:dyDescent="0.3">
      <c r="A10042" s="3" t="s">
        <v>11451</v>
      </c>
      <c r="B10042" s="4">
        <v>45422</v>
      </c>
      <c r="C10042" s="3" t="s">
        <v>41</v>
      </c>
      <c r="D10042" s="3" t="s">
        <v>52</v>
      </c>
      <c r="E10042" s="3" t="s">
        <v>58</v>
      </c>
      <c r="F10042" s="3" t="s">
        <v>89</v>
      </c>
      <c r="G10042" s="3" t="s">
        <v>59</v>
      </c>
      <c r="H10042" s="3" t="s">
        <v>38</v>
      </c>
      <c r="I10042" s="3" t="s">
        <v>31</v>
      </c>
      <c r="J10042">
        <v>3758.66</v>
      </c>
      <c r="K10042" s="3" t="s">
        <v>50</v>
      </c>
      <c r="L10042" s="3" t="s">
        <v>24</v>
      </c>
      <c r="M10042" s="3" t="s">
        <v>67</v>
      </c>
      <c r="N10042">
        <v>156</v>
      </c>
    </row>
    <row r="10043" spans="1:14" x14ac:dyDescent="0.3">
      <c r="A10043" s="3" t="s">
        <v>11452</v>
      </c>
      <c r="B10043" s="4">
        <v>45422</v>
      </c>
      <c r="C10043" s="3" t="s">
        <v>222</v>
      </c>
      <c r="D10043" s="3" t="s">
        <v>223</v>
      </c>
      <c r="E10043" s="3" t="s">
        <v>49</v>
      </c>
      <c r="F10043" s="3" t="s">
        <v>44</v>
      </c>
      <c r="G10043" s="3" t="s">
        <v>59</v>
      </c>
      <c r="H10043" s="3" t="s">
        <v>45</v>
      </c>
      <c r="I10043" s="3" t="s">
        <v>31</v>
      </c>
      <c r="J10043">
        <v>1188.56</v>
      </c>
      <c r="K10043" s="3" t="s">
        <v>32</v>
      </c>
      <c r="L10043" s="3" t="s">
        <v>24</v>
      </c>
      <c r="M10043" s="3" t="s">
        <v>33</v>
      </c>
      <c r="N10043">
        <v>13</v>
      </c>
    </row>
    <row r="10044" spans="1:14" x14ac:dyDescent="0.3">
      <c r="A10044" s="3" t="s">
        <v>11453</v>
      </c>
      <c r="B10044" s="4">
        <v>45423</v>
      </c>
      <c r="C10044" s="3" t="s">
        <v>41</v>
      </c>
      <c r="D10044" s="3" t="s">
        <v>250</v>
      </c>
      <c r="E10044" s="3" t="s">
        <v>43</v>
      </c>
      <c r="F10044" s="3" t="s">
        <v>37</v>
      </c>
      <c r="G10044" s="3" t="s">
        <v>20</v>
      </c>
      <c r="H10044" s="3" t="s">
        <v>45</v>
      </c>
      <c r="I10044" s="3" t="s">
        <v>31</v>
      </c>
      <c r="J10044">
        <v>3164.47</v>
      </c>
      <c r="K10044" s="3" t="s">
        <v>46</v>
      </c>
      <c r="L10044" s="3" t="s">
        <v>24</v>
      </c>
      <c r="M10044" s="3" t="s">
        <v>33</v>
      </c>
      <c r="N10044">
        <v>16</v>
      </c>
    </row>
    <row r="10045" spans="1:14" x14ac:dyDescent="0.3">
      <c r="A10045" s="3" t="s">
        <v>11455</v>
      </c>
      <c r="B10045" s="4">
        <v>45423</v>
      </c>
      <c r="C10045" s="3" t="s">
        <v>41</v>
      </c>
      <c r="D10045" s="3" t="s">
        <v>199</v>
      </c>
      <c r="E10045" s="3" t="s">
        <v>43</v>
      </c>
      <c r="F10045" s="3" t="s">
        <v>89</v>
      </c>
      <c r="G10045" s="3" t="s">
        <v>59</v>
      </c>
      <c r="H10045" s="3" t="s">
        <v>45</v>
      </c>
      <c r="I10045" s="3" t="s">
        <v>31</v>
      </c>
      <c r="J10045">
        <v>1411.69</v>
      </c>
      <c r="K10045" s="3" t="s">
        <v>23</v>
      </c>
      <c r="L10045" s="3" t="s">
        <v>24</v>
      </c>
      <c r="M10045" s="3" t="s">
        <v>25</v>
      </c>
      <c r="N10045">
        <v>100</v>
      </c>
    </row>
    <row r="10046" spans="1:14" x14ac:dyDescent="0.3">
      <c r="A10046" s="3" t="s">
        <v>11456</v>
      </c>
      <c r="B10046" s="4">
        <v>45423</v>
      </c>
      <c r="C10046" s="3" t="s">
        <v>121</v>
      </c>
      <c r="D10046" s="3" t="s">
        <v>162</v>
      </c>
      <c r="E10046" s="3" t="s">
        <v>58</v>
      </c>
      <c r="F10046" s="3" t="s">
        <v>74</v>
      </c>
      <c r="G10046" s="3" t="s">
        <v>20</v>
      </c>
      <c r="H10046" s="3" t="s">
        <v>30</v>
      </c>
      <c r="I10046" s="3" t="s">
        <v>22</v>
      </c>
      <c r="J10046">
        <v>1373.43</v>
      </c>
      <c r="K10046" s="3" t="s">
        <v>23</v>
      </c>
      <c r="L10046" s="3" t="s">
        <v>24</v>
      </c>
      <c r="M10046" s="3" t="s">
        <v>33</v>
      </c>
      <c r="N10046">
        <v>24</v>
      </c>
    </row>
    <row r="10047" spans="1:14" x14ac:dyDescent="0.3">
      <c r="A10047" s="3" t="s">
        <v>11457</v>
      </c>
      <c r="B10047" s="4">
        <v>45423</v>
      </c>
      <c r="C10047" s="3" t="s">
        <v>243</v>
      </c>
      <c r="D10047" s="3" t="s">
        <v>244</v>
      </c>
      <c r="E10047" s="3" t="s">
        <v>84</v>
      </c>
      <c r="F10047" s="3" t="s">
        <v>89</v>
      </c>
      <c r="G10047" s="3" t="s">
        <v>66</v>
      </c>
      <c r="H10047" s="3" t="s">
        <v>30</v>
      </c>
      <c r="I10047" s="3" t="s">
        <v>31</v>
      </c>
      <c r="J10047">
        <v>224.62</v>
      </c>
      <c r="K10047" s="3" t="s">
        <v>46</v>
      </c>
      <c r="L10047" s="3" t="s">
        <v>24</v>
      </c>
      <c r="M10047" s="3" t="s">
        <v>33</v>
      </c>
      <c r="N10047">
        <v>18</v>
      </c>
    </row>
    <row r="10048" spans="1:14" x14ac:dyDescent="0.3">
      <c r="A10048" s="3" t="s">
        <v>11458</v>
      </c>
      <c r="B10048" s="4">
        <v>45423</v>
      </c>
      <c r="C10048" s="3" t="s">
        <v>62</v>
      </c>
      <c r="D10048" s="3" t="s">
        <v>63</v>
      </c>
      <c r="E10048" s="3" t="s">
        <v>43</v>
      </c>
      <c r="F10048" s="3" t="s">
        <v>44</v>
      </c>
      <c r="G10048" s="3" t="s">
        <v>66</v>
      </c>
      <c r="H10048" s="3" t="s">
        <v>30</v>
      </c>
      <c r="I10048" s="3" t="s">
        <v>31</v>
      </c>
      <c r="J10048">
        <v>243.72</v>
      </c>
      <c r="K10048" s="3" t="s">
        <v>46</v>
      </c>
      <c r="L10048" s="3" t="s">
        <v>24</v>
      </c>
      <c r="M10048" s="3" t="s">
        <v>33</v>
      </c>
      <c r="N10048">
        <v>4</v>
      </c>
    </row>
    <row r="10049" spans="1:14" x14ac:dyDescent="0.3">
      <c r="A10049" s="3" t="s">
        <v>11459</v>
      </c>
      <c r="B10049" s="4">
        <v>45423</v>
      </c>
      <c r="C10049" s="3" t="s">
        <v>87</v>
      </c>
      <c r="D10049" s="3" t="s">
        <v>124</v>
      </c>
      <c r="E10049" s="3" t="s">
        <v>58</v>
      </c>
      <c r="F10049" s="3" t="s">
        <v>37</v>
      </c>
      <c r="G10049" s="3" t="s">
        <v>20</v>
      </c>
      <c r="H10049" s="3" t="s">
        <v>38</v>
      </c>
      <c r="I10049" s="3" t="s">
        <v>22</v>
      </c>
      <c r="J10049">
        <v>63.23</v>
      </c>
      <c r="K10049" s="3" t="s">
        <v>50</v>
      </c>
      <c r="L10049" s="3" t="s">
        <v>24</v>
      </c>
      <c r="M10049" s="3" t="s">
        <v>33</v>
      </c>
      <c r="N10049">
        <v>7</v>
      </c>
    </row>
    <row r="10050" spans="1:14" x14ac:dyDescent="0.3">
      <c r="A10050" s="3" t="s">
        <v>11460</v>
      </c>
      <c r="B10050" s="4">
        <v>45423</v>
      </c>
      <c r="C10050" s="3" t="s">
        <v>323</v>
      </c>
      <c r="D10050" s="3" t="s">
        <v>324</v>
      </c>
      <c r="E10050" s="3" t="s">
        <v>58</v>
      </c>
      <c r="F10050" s="3" t="s">
        <v>37</v>
      </c>
      <c r="G10050" s="3" t="s">
        <v>20</v>
      </c>
      <c r="H10050" s="3" t="s">
        <v>38</v>
      </c>
      <c r="I10050" s="3" t="s">
        <v>31</v>
      </c>
      <c r="J10050">
        <v>347.36</v>
      </c>
      <c r="K10050" s="3" t="s">
        <v>23</v>
      </c>
      <c r="L10050" s="3" t="s">
        <v>24</v>
      </c>
      <c r="M10050" s="3" t="s">
        <v>67</v>
      </c>
      <c r="N10050">
        <v>23</v>
      </c>
    </row>
    <row r="10051" spans="1:14" x14ac:dyDescent="0.3">
      <c r="A10051" s="3" t="s">
        <v>11461</v>
      </c>
      <c r="B10051" s="4">
        <v>45423</v>
      </c>
      <c r="C10051" s="3" t="s">
        <v>35</v>
      </c>
      <c r="D10051" s="3" t="s">
        <v>36</v>
      </c>
      <c r="E10051" s="3" t="s">
        <v>149</v>
      </c>
      <c r="F10051" s="3" t="s">
        <v>85</v>
      </c>
      <c r="G10051" s="3" t="s">
        <v>66</v>
      </c>
      <c r="H10051" s="3" t="s">
        <v>45</v>
      </c>
      <c r="I10051" s="3" t="s">
        <v>31</v>
      </c>
      <c r="J10051">
        <v>0</v>
      </c>
      <c r="K10051" s="3" t="s">
        <v>50</v>
      </c>
      <c r="L10051" s="3" t="s">
        <v>24</v>
      </c>
      <c r="M10051" s="3" t="s">
        <v>55</v>
      </c>
      <c r="N10051">
        <v>52</v>
      </c>
    </row>
    <row r="10052" spans="1:14" x14ac:dyDescent="0.3">
      <c r="A10052" s="3" t="s">
        <v>11462</v>
      </c>
      <c r="B10052" s="4">
        <v>45424</v>
      </c>
      <c r="C10052" s="3" t="s">
        <v>41</v>
      </c>
      <c r="D10052" s="3" t="s">
        <v>199</v>
      </c>
      <c r="E10052" s="3" t="s">
        <v>29</v>
      </c>
      <c r="F10052" s="3" t="s">
        <v>74</v>
      </c>
      <c r="G10052" s="3" t="s">
        <v>66</v>
      </c>
      <c r="H10052" s="3" t="s">
        <v>30</v>
      </c>
      <c r="I10052" s="3" t="s">
        <v>31</v>
      </c>
      <c r="J10052">
        <v>0</v>
      </c>
      <c r="K10052" s="3" t="s">
        <v>32</v>
      </c>
      <c r="L10052" s="3" t="s">
        <v>24</v>
      </c>
      <c r="M10052" s="3" t="s">
        <v>25</v>
      </c>
      <c r="N10052">
        <v>99</v>
      </c>
    </row>
    <row r="10053" spans="1:14" x14ac:dyDescent="0.3">
      <c r="A10053" s="3" t="s">
        <v>11464</v>
      </c>
      <c r="B10053" s="4">
        <v>45424</v>
      </c>
      <c r="C10053" s="3" t="s">
        <v>27</v>
      </c>
      <c r="D10053" s="3" t="s">
        <v>28</v>
      </c>
      <c r="E10053" s="3" t="s">
        <v>84</v>
      </c>
      <c r="F10053" s="3" t="s">
        <v>116</v>
      </c>
      <c r="G10053" s="3" t="s">
        <v>59</v>
      </c>
      <c r="H10053" s="3" t="s">
        <v>45</v>
      </c>
      <c r="I10053" s="3" t="s">
        <v>22</v>
      </c>
      <c r="J10053">
        <v>538.46</v>
      </c>
      <c r="K10053" s="3" t="s">
        <v>32</v>
      </c>
      <c r="L10053" s="3" t="s">
        <v>24</v>
      </c>
      <c r="M10053" s="3" t="s">
        <v>33</v>
      </c>
      <c r="N10053">
        <v>7</v>
      </c>
    </row>
    <row r="10054" spans="1:14" x14ac:dyDescent="0.3">
      <c r="A10054" s="3" t="s">
        <v>11465</v>
      </c>
      <c r="B10054" s="4">
        <v>45424</v>
      </c>
      <c r="C10054" s="3" t="s">
        <v>121</v>
      </c>
      <c r="D10054" s="3" t="s">
        <v>122</v>
      </c>
      <c r="E10054" s="3" t="s">
        <v>125</v>
      </c>
      <c r="F10054" s="3" t="s">
        <v>74</v>
      </c>
      <c r="G10054" s="3" t="s">
        <v>20</v>
      </c>
      <c r="H10054" s="3" t="s">
        <v>54</v>
      </c>
      <c r="I10054" s="3" t="s">
        <v>31</v>
      </c>
      <c r="J10054">
        <v>0</v>
      </c>
      <c r="K10054" s="3" t="s">
        <v>32</v>
      </c>
      <c r="L10054" s="3" t="s">
        <v>24</v>
      </c>
      <c r="M10054" s="3" t="s">
        <v>33</v>
      </c>
      <c r="N10054">
        <v>21</v>
      </c>
    </row>
    <row r="10055" spans="1:14" x14ac:dyDescent="0.3">
      <c r="A10055" s="3" t="s">
        <v>11466</v>
      </c>
      <c r="B10055" s="4">
        <v>45424</v>
      </c>
      <c r="C10055" s="3" t="s">
        <v>41</v>
      </c>
      <c r="D10055" s="3" t="s">
        <v>250</v>
      </c>
      <c r="E10055" s="3" t="s">
        <v>58</v>
      </c>
      <c r="F10055" s="3" t="s">
        <v>44</v>
      </c>
      <c r="G10055" s="3" t="s">
        <v>20</v>
      </c>
      <c r="H10055" s="3" t="s">
        <v>54</v>
      </c>
      <c r="I10055" s="3" t="s">
        <v>31</v>
      </c>
      <c r="J10055">
        <v>529.83000000000004</v>
      </c>
      <c r="K10055" s="3" t="s">
        <v>46</v>
      </c>
      <c r="L10055" s="3" t="s">
        <v>24</v>
      </c>
      <c r="M10055" s="3" t="s">
        <v>55</v>
      </c>
      <c r="N10055">
        <v>141</v>
      </c>
    </row>
    <row r="10056" spans="1:14" x14ac:dyDescent="0.3">
      <c r="A10056" s="3" t="s">
        <v>11467</v>
      </c>
      <c r="B10056" s="4">
        <v>45424</v>
      </c>
      <c r="C10056" s="3" t="s">
        <v>41</v>
      </c>
      <c r="D10056" s="3" t="s">
        <v>250</v>
      </c>
      <c r="E10056" s="3" t="s">
        <v>69</v>
      </c>
      <c r="F10056" s="3" t="s">
        <v>19</v>
      </c>
      <c r="G10056" s="3" t="s">
        <v>20</v>
      </c>
      <c r="H10056" s="3" t="s">
        <v>21</v>
      </c>
      <c r="I10056" s="3" t="s">
        <v>31</v>
      </c>
      <c r="J10056">
        <v>1489.19</v>
      </c>
      <c r="K10056" s="3" t="s">
        <v>46</v>
      </c>
      <c r="L10056" s="3" t="s">
        <v>47</v>
      </c>
      <c r="M10056" s="3" t="s">
        <v>33</v>
      </c>
      <c r="N10056">
        <v>6</v>
      </c>
    </row>
    <row r="10057" spans="1:14" x14ac:dyDescent="0.3">
      <c r="A10057" s="3" t="s">
        <v>11468</v>
      </c>
      <c r="B10057" s="4">
        <v>45424</v>
      </c>
      <c r="C10057" s="3" t="s">
        <v>101</v>
      </c>
      <c r="D10057" s="3" t="s">
        <v>210</v>
      </c>
      <c r="E10057" s="3" t="s">
        <v>58</v>
      </c>
      <c r="F10057" s="3" t="s">
        <v>85</v>
      </c>
      <c r="G10057" s="3" t="s">
        <v>59</v>
      </c>
      <c r="H10057" s="3" t="s">
        <v>30</v>
      </c>
      <c r="I10057" s="3" t="s">
        <v>22</v>
      </c>
      <c r="J10057">
        <v>478.41</v>
      </c>
      <c r="K10057" s="3" t="s">
        <v>50</v>
      </c>
      <c r="L10057" s="3" t="s">
        <v>24</v>
      </c>
      <c r="M10057" s="3" t="s">
        <v>33</v>
      </c>
      <c r="N10057">
        <v>1</v>
      </c>
    </row>
    <row r="10058" spans="1:14" x14ac:dyDescent="0.3">
      <c r="A10058" s="3" t="s">
        <v>11469</v>
      </c>
      <c r="B10058" s="4">
        <v>45424</v>
      </c>
      <c r="C10058" s="3" t="s">
        <v>35</v>
      </c>
      <c r="D10058" s="3" t="s">
        <v>289</v>
      </c>
      <c r="E10058" s="3" t="s">
        <v>49</v>
      </c>
      <c r="F10058" s="3" t="s">
        <v>19</v>
      </c>
      <c r="G10058" s="3" t="s">
        <v>20</v>
      </c>
      <c r="H10058" s="3" t="s">
        <v>30</v>
      </c>
      <c r="I10058" s="3" t="s">
        <v>31</v>
      </c>
      <c r="J10058">
        <v>1363.96</v>
      </c>
      <c r="K10058" s="3" t="s">
        <v>50</v>
      </c>
      <c r="L10058" s="3" t="s">
        <v>60</v>
      </c>
      <c r="M10058" s="3" t="s">
        <v>25</v>
      </c>
      <c r="N10058">
        <v>123</v>
      </c>
    </row>
    <row r="10059" spans="1:14" x14ac:dyDescent="0.3">
      <c r="A10059" s="3" t="s">
        <v>11470</v>
      </c>
      <c r="B10059" s="4">
        <v>45424</v>
      </c>
      <c r="C10059" s="3" t="s">
        <v>16</v>
      </c>
      <c r="D10059" s="3" t="s">
        <v>83</v>
      </c>
      <c r="E10059" s="3" t="s">
        <v>43</v>
      </c>
      <c r="F10059" s="3" t="s">
        <v>85</v>
      </c>
      <c r="G10059" s="3" t="s">
        <v>20</v>
      </c>
      <c r="H10059" s="3" t="s">
        <v>30</v>
      </c>
      <c r="I10059" s="3" t="s">
        <v>22</v>
      </c>
      <c r="J10059">
        <v>289.01</v>
      </c>
      <c r="K10059" s="3" t="s">
        <v>32</v>
      </c>
      <c r="L10059" s="3" t="s">
        <v>24</v>
      </c>
      <c r="M10059" s="3" t="s">
        <v>70</v>
      </c>
      <c r="N10059">
        <v>166</v>
      </c>
    </row>
    <row r="10060" spans="1:14" x14ac:dyDescent="0.3">
      <c r="A10060" s="3" t="s">
        <v>11471</v>
      </c>
      <c r="B10060" s="4">
        <v>45424</v>
      </c>
      <c r="C10060" s="3" t="s">
        <v>41</v>
      </c>
      <c r="D10060" s="3" t="s">
        <v>42</v>
      </c>
      <c r="E10060" s="3" t="s">
        <v>29</v>
      </c>
      <c r="F10060" s="3" t="s">
        <v>44</v>
      </c>
      <c r="G10060" s="3" t="s">
        <v>20</v>
      </c>
      <c r="H10060" s="3" t="s">
        <v>54</v>
      </c>
      <c r="I10060" s="3" t="s">
        <v>31</v>
      </c>
      <c r="J10060">
        <v>0</v>
      </c>
      <c r="K10060" s="3" t="s">
        <v>23</v>
      </c>
      <c r="L10060" s="3" t="s">
        <v>24</v>
      </c>
      <c r="M10060" s="3" t="s">
        <v>33</v>
      </c>
      <c r="N10060">
        <v>8</v>
      </c>
    </row>
    <row r="10061" spans="1:14" x14ac:dyDescent="0.3">
      <c r="A10061" s="3" t="s">
        <v>11472</v>
      </c>
      <c r="B10061" s="4">
        <v>45424</v>
      </c>
      <c r="C10061" s="3" t="s">
        <v>151</v>
      </c>
      <c r="D10061" s="3" t="s">
        <v>152</v>
      </c>
      <c r="E10061" s="3" t="s">
        <v>125</v>
      </c>
      <c r="F10061" s="3" t="s">
        <v>37</v>
      </c>
      <c r="G10061" s="3" t="s">
        <v>20</v>
      </c>
      <c r="H10061" s="3" t="s">
        <v>45</v>
      </c>
      <c r="I10061" s="3" t="s">
        <v>31</v>
      </c>
      <c r="J10061">
        <v>0</v>
      </c>
      <c r="K10061" s="3" t="s">
        <v>23</v>
      </c>
      <c r="L10061" s="3" t="s">
        <v>24</v>
      </c>
      <c r="M10061" s="3" t="s">
        <v>33</v>
      </c>
      <c r="N10061">
        <v>3</v>
      </c>
    </row>
    <row r="10062" spans="1:14" x14ac:dyDescent="0.3">
      <c r="A10062" s="3" t="s">
        <v>11473</v>
      </c>
      <c r="B10062" s="4">
        <v>45424</v>
      </c>
      <c r="C10062" s="3" t="s">
        <v>121</v>
      </c>
      <c r="D10062" s="3" t="s">
        <v>162</v>
      </c>
      <c r="E10062" s="3" t="s">
        <v>58</v>
      </c>
      <c r="F10062" s="3" t="s">
        <v>37</v>
      </c>
      <c r="G10062" s="3" t="s">
        <v>53</v>
      </c>
      <c r="H10062" s="3" t="s">
        <v>30</v>
      </c>
      <c r="I10062" s="3" t="s">
        <v>22</v>
      </c>
      <c r="J10062">
        <v>78.75</v>
      </c>
      <c r="K10062" s="3" t="s">
        <v>50</v>
      </c>
      <c r="L10062" s="3" t="s">
        <v>47</v>
      </c>
      <c r="M10062" s="3" t="s">
        <v>67</v>
      </c>
      <c r="N10062">
        <v>41</v>
      </c>
    </row>
    <row r="10063" spans="1:14" x14ac:dyDescent="0.3">
      <c r="A10063" s="3" t="s">
        <v>11474</v>
      </c>
      <c r="B10063" s="4">
        <v>45424</v>
      </c>
      <c r="C10063" s="3" t="s">
        <v>101</v>
      </c>
      <c r="D10063" s="3" t="s">
        <v>236</v>
      </c>
      <c r="E10063" s="3" t="s">
        <v>29</v>
      </c>
      <c r="F10063" s="3" t="s">
        <v>65</v>
      </c>
      <c r="G10063" s="3" t="s">
        <v>20</v>
      </c>
      <c r="H10063" s="3" t="s">
        <v>45</v>
      </c>
      <c r="I10063" s="3" t="s">
        <v>22</v>
      </c>
      <c r="J10063">
        <v>0</v>
      </c>
      <c r="K10063" s="3" t="s">
        <v>50</v>
      </c>
      <c r="L10063" s="3" t="s">
        <v>24</v>
      </c>
      <c r="M10063" s="3" t="s">
        <v>55</v>
      </c>
      <c r="N10063">
        <v>41</v>
      </c>
    </row>
    <row r="10064" spans="1:14" x14ac:dyDescent="0.3">
      <c r="A10064" s="3" t="s">
        <v>11475</v>
      </c>
      <c r="B10064" s="4">
        <v>45425</v>
      </c>
      <c r="C10064" s="3" t="s">
        <v>133</v>
      </c>
      <c r="D10064" s="3" t="s">
        <v>134</v>
      </c>
      <c r="E10064" s="3" t="s">
        <v>69</v>
      </c>
      <c r="F10064" s="3" t="s">
        <v>85</v>
      </c>
      <c r="G10064" s="3" t="s">
        <v>20</v>
      </c>
      <c r="H10064" s="3" t="s">
        <v>54</v>
      </c>
      <c r="I10064" s="3" t="s">
        <v>22</v>
      </c>
      <c r="J10064">
        <v>1378.61</v>
      </c>
      <c r="K10064" s="3" t="s">
        <v>46</v>
      </c>
      <c r="L10064" s="3" t="s">
        <v>47</v>
      </c>
      <c r="M10064" s="3" t="s">
        <v>25</v>
      </c>
      <c r="N10064">
        <v>4</v>
      </c>
    </row>
    <row r="10065" spans="1:14" x14ac:dyDescent="0.3">
      <c r="A10065" s="3" t="s">
        <v>11477</v>
      </c>
      <c r="B10065" s="4">
        <v>45425</v>
      </c>
      <c r="C10065" s="3" t="s">
        <v>87</v>
      </c>
      <c r="D10065" s="3" t="s">
        <v>118</v>
      </c>
      <c r="E10065" s="3" t="s">
        <v>29</v>
      </c>
      <c r="F10065" s="3" t="s">
        <v>85</v>
      </c>
      <c r="G10065" s="3" t="s">
        <v>20</v>
      </c>
      <c r="H10065" s="3" t="s">
        <v>30</v>
      </c>
      <c r="I10065" s="3" t="s">
        <v>31</v>
      </c>
      <c r="J10065">
        <v>0</v>
      </c>
      <c r="K10065" s="3" t="s">
        <v>50</v>
      </c>
      <c r="L10065" s="3" t="s">
        <v>24</v>
      </c>
      <c r="M10065" s="3" t="s">
        <v>33</v>
      </c>
      <c r="N10065">
        <v>28</v>
      </c>
    </row>
    <row r="10066" spans="1:14" x14ac:dyDescent="0.3">
      <c r="A10066" s="3" t="s">
        <v>11478</v>
      </c>
      <c r="B10066" s="4">
        <v>45425</v>
      </c>
      <c r="C10066" s="3" t="s">
        <v>41</v>
      </c>
      <c r="D10066" s="3" t="s">
        <v>42</v>
      </c>
      <c r="E10066" s="3" t="s">
        <v>43</v>
      </c>
      <c r="F10066" s="3" t="s">
        <v>85</v>
      </c>
      <c r="G10066" s="3" t="s">
        <v>20</v>
      </c>
      <c r="H10066" s="3" t="s">
        <v>45</v>
      </c>
      <c r="I10066" s="3" t="s">
        <v>31</v>
      </c>
      <c r="J10066">
        <v>91.41</v>
      </c>
      <c r="K10066" s="3" t="s">
        <v>46</v>
      </c>
      <c r="L10066" s="3" t="s">
        <v>24</v>
      </c>
      <c r="M10066" s="3" t="s">
        <v>33</v>
      </c>
      <c r="N10066">
        <v>13</v>
      </c>
    </row>
    <row r="10067" spans="1:14" x14ac:dyDescent="0.3">
      <c r="A10067" s="3" t="s">
        <v>11479</v>
      </c>
      <c r="B10067" s="4">
        <v>45425</v>
      </c>
      <c r="C10067" s="3" t="s">
        <v>35</v>
      </c>
      <c r="D10067" s="3" t="s">
        <v>267</v>
      </c>
      <c r="E10067" s="3" t="s">
        <v>43</v>
      </c>
      <c r="F10067" s="3" t="s">
        <v>74</v>
      </c>
      <c r="G10067" s="3" t="s">
        <v>20</v>
      </c>
      <c r="H10067" s="3" t="s">
        <v>21</v>
      </c>
      <c r="I10067" s="3" t="s">
        <v>31</v>
      </c>
      <c r="J10067">
        <v>233.21</v>
      </c>
      <c r="K10067" s="3" t="s">
        <v>50</v>
      </c>
      <c r="L10067" s="3" t="s">
        <v>24</v>
      </c>
      <c r="M10067" s="3" t="s">
        <v>25</v>
      </c>
      <c r="N10067">
        <v>34</v>
      </c>
    </row>
    <row r="10068" spans="1:14" x14ac:dyDescent="0.3">
      <c r="A10068" s="3" t="s">
        <v>11480</v>
      </c>
      <c r="B10068" s="4">
        <v>45425</v>
      </c>
      <c r="C10068" s="3" t="s">
        <v>41</v>
      </c>
      <c r="D10068" s="3" t="s">
        <v>157</v>
      </c>
      <c r="E10068" s="3" t="s">
        <v>69</v>
      </c>
      <c r="F10068" s="3" t="s">
        <v>74</v>
      </c>
      <c r="G10068" s="3" t="s">
        <v>20</v>
      </c>
      <c r="H10068" s="3" t="s">
        <v>30</v>
      </c>
      <c r="I10068" s="3" t="s">
        <v>22</v>
      </c>
      <c r="J10068">
        <v>145.57</v>
      </c>
      <c r="K10068" s="3" t="s">
        <v>46</v>
      </c>
      <c r="L10068" s="3" t="s">
        <v>24</v>
      </c>
      <c r="M10068" s="3" t="s">
        <v>25</v>
      </c>
      <c r="N10068">
        <v>151</v>
      </c>
    </row>
    <row r="10069" spans="1:14" x14ac:dyDescent="0.3">
      <c r="A10069" s="3" t="s">
        <v>11481</v>
      </c>
      <c r="B10069" s="4">
        <v>45425</v>
      </c>
      <c r="C10069" s="3" t="s">
        <v>107</v>
      </c>
      <c r="D10069" s="3" t="s">
        <v>108</v>
      </c>
      <c r="E10069" s="3" t="s">
        <v>43</v>
      </c>
      <c r="F10069" s="3" t="s">
        <v>19</v>
      </c>
      <c r="G10069" s="3" t="s">
        <v>20</v>
      </c>
      <c r="H10069" s="3" t="s">
        <v>54</v>
      </c>
      <c r="I10069" s="3" t="s">
        <v>22</v>
      </c>
      <c r="J10069">
        <v>26621.040000000001</v>
      </c>
      <c r="K10069" s="3" t="s">
        <v>46</v>
      </c>
      <c r="L10069" s="3" t="s">
        <v>24</v>
      </c>
      <c r="M10069" s="3" t="s">
        <v>33</v>
      </c>
      <c r="N10069">
        <v>19</v>
      </c>
    </row>
    <row r="10070" spans="1:14" x14ac:dyDescent="0.3">
      <c r="A10070" s="3" t="s">
        <v>11482</v>
      </c>
      <c r="B10070" s="4">
        <v>45425</v>
      </c>
      <c r="C10070" s="3" t="s">
        <v>101</v>
      </c>
      <c r="D10070" s="3" t="s">
        <v>236</v>
      </c>
      <c r="E10070" s="3" t="s">
        <v>43</v>
      </c>
      <c r="F10070" s="3" t="s">
        <v>65</v>
      </c>
      <c r="G10070" s="3" t="s">
        <v>66</v>
      </c>
      <c r="H10070" s="3" t="s">
        <v>21</v>
      </c>
      <c r="I10070" s="3" t="s">
        <v>31</v>
      </c>
      <c r="J10070">
        <v>2250.7800000000002</v>
      </c>
      <c r="K10070" s="3" t="s">
        <v>50</v>
      </c>
      <c r="L10070" s="3" t="s">
        <v>47</v>
      </c>
      <c r="M10070" s="3" t="s">
        <v>25</v>
      </c>
      <c r="N10070">
        <v>66</v>
      </c>
    </row>
    <row r="10071" spans="1:14" x14ac:dyDescent="0.3">
      <c r="A10071" s="3" t="s">
        <v>11483</v>
      </c>
      <c r="B10071" s="4">
        <v>45425</v>
      </c>
      <c r="C10071" s="3" t="s">
        <v>128</v>
      </c>
      <c r="D10071" s="3" t="s">
        <v>129</v>
      </c>
      <c r="E10071" s="3" t="s">
        <v>69</v>
      </c>
      <c r="F10071" s="3" t="s">
        <v>74</v>
      </c>
      <c r="G10071" s="3" t="s">
        <v>20</v>
      </c>
      <c r="H10071" s="3" t="s">
        <v>99</v>
      </c>
      <c r="I10071" s="3" t="s">
        <v>31</v>
      </c>
      <c r="J10071">
        <v>4412.6400000000003</v>
      </c>
      <c r="K10071" s="3" t="s">
        <v>46</v>
      </c>
      <c r="L10071" s="3" t="s">
        <v>24</v>
      </c>
      <c r="M10071" s="3" t="s">
        <v>67</v>
      </c>
      <c r="N10071">
        <v>170</v>
      </c>
    </row>
    <row r="10072" spans="1:14" x14ac:dyDescent="0.3">
      <c r="A10072" s="3" t="s">
        <v>11484</v>
      </c>
      <c r="B10072" s="4">
        <v>45425</v>
      </c>
      <c r="C10072" s="3" t="s">
        <v>41</v>
      </c>
      <c r="D10072" s="3" t="s">
        <v>42</v>
      </c>
      <c r="E10072" s="3" t="s">
        <v>58</v>
      </c>
      <c r="F10072" s="3" t="s">
        <v>37</v>
      </c>
      <c r="G10072" s="3" t="s">
        <v>20</v>
      </c>
      <c r="H10072" s="3" t="s">
        <v>38</v>
      </c>
      <c r="I10072" s="3" t="s">
        <v>31</v>
      </c>
      <c r="J10072">
        <v>345.24</v>
      </c>
      <c r="K10072" s="3" t="s">
        <v>50</v>
      </c>
      <c r="L10072" s="3" t="s">
        <v>24</v>
      </c>
      <c r="M10072" s="3" t="s">
        <v>25</v>
      </c>
      <c r="N10072">
        <v>33</v>
      </c>
    </row>
    <row r="10073" spans="1:14" x14ac:dyDescent="0.3">
      <c r="A10073" s="3" t="s">
        <v>11485</v>
      </c>
      <c r="B10073" s="4">
        <v>45425</v>
      </c>
      <c r="C10073" s="3" t="s">
        <v>397</v>
      </c>
      <c r="D10073" s="3" t="s">
        <v>398</v>
      </c>
      <c r="E10073" s="3" t="s">
        <v>58</v>
      </c>
      <c r="F10073" s="3" t="s">
        <v>116</v>
      </c>
      <c r="G10073" s="3" t="s">
        <v>171</v>
      </c>
      <c r="H10073" s="3" t="s">
        <v>30</v>
      </c>
      <c r="I10073" s="3" t="s">
        <v>22</v>
      </c>
      <c r="J10073">
        <v>163.31</v>
      </c>
      <c r="K10073" s="3" t="s">
        <v>32</v>
      </c>
      <c r="L10073" s="3" t="s">
        <v>24</v>
      </c>
      <c r="M10073" s="3" t="s">
        <v>55</v>
      </c>
      <c r="N10073">
        <v>47</v>
      </c>
    </row>
    <row r="10074" spans="1:14" x14ac:dyDescent="0.3">
      <c r="A10074" s="3" t="s">
        <v>11486</v>
      </c>
      <c r="B10074" s="4">
        <v>45425</v>
      </c>
      <c r="C10074" s="3" t="s">
        <v>121</v>
      </c>
      <c r="D10074" s="3" t="s">
        <v>122</v>
      </c>
      <c r="E10074" s="3" t="s">
        <v>69</v>
      </c>
      <c r="F10074" s="3" t="s">
        <v>116</v>
      </c>
      <c r="G10074" s="3" t="s">
        <v>20</v>
      </c>
      <c r="H10074" s="3" t="s">
        <v>30</v>
      </c>
      <c r="I10074" s="3" t="s">
        <v>22</v>
      </c>
      <c r="J10074">
        <v>9711.92</v>
      </c>
      <c r="K10074" s="3" t="s">
        <v>50</v>
      </c>
      <c r="L10074" s="3" t="s">
        <v>24</v>
      </c>
      <c r="M10074" s="3" t="s">
        <v>55</v>
      </c>
      <c r="N10074">
        <v>131</v>
      </c>
    </row>
    <row r="10075" spans="1:14" x14ac:dyDescent="0.3">
      <c r="A10075" s="3" t="s">
        <v>11487</v>
      </c>
      <c r="B10075" s="4">
        <v>45425</v>
      </c>
      <c r="C10075" s="3" t="s">
        <v>41</v>
      </c>
      <c r="D10075" s="3" t="s">
        <v>250</v>
      </c>
      <c r="E10075" s="3" t="s">
        <v>224</v>
      </c>
      <c r="F10075" s="3" t="s">
        <v>37</v>
      </c>
      <c r="G10075" s="3" t="s">
        <v>66</v>
      </c>
      <c r="H10075" s="3" t="s">
        <v>30</v>
      </c>
      <c r="I10075" s="3" t="s">
        <v>31</v>
      </c>
      <c r="J10075">
        <v>0</v>
      </c>
      <c r="K10075" s="3" t="s">
        <v>32</v>
      </c>
      <c r="L10075" s="3" t="s">
        <v>24</v>
      </c>
      <c r="M10075" s="3" t="s">
        <v>25</v>
      </c>
      <c r="N10075">
        <v>9</v>
      </c>
    </row>
    <row r="10076" spans="1:14" x14ac:dyDescent="0.3">
      <c r="A10076" s="3" t="s">
        <v>11488</v>
      </c>
      <c r="B10076" s="4">
        <v>45425</v>
      </c>
      <c r="C10076" s="3" t="s">
        <v>35</v>
      </c>
      <c r="D10076" s="3" t="s">
        <v>73</v>
      </c>
      <c r="E10076" s="3" t="s">
        <v>43</v>
      </c>
      <c r="F10076" s="3" t="s">
        <v>19</v>
      </c>
      <c r="G10076" s="3" t="s">
        <v>66</v>
      </c>
      <c r="H10076" s="3" t="s">
        <v>45</v>
      </c>
      <c r="I10076" s="3" t="s">
        <v>22</v>
      </c>
      <c r="J10076">
        <v>226.67</v>
      </c>
      <c r="K10076" s="3" t="s">
        <v>46</v>
      </c>
      <c r="L10076" s="3" t="s">
        <v>24</v>
      </c>
      <c r="M10076" s="3" t="s">
        <v>70</v>
      </c>
      <c r="N10076">
        <v>136</v>
      </c>
    </row>
    <row r="10077" spans="1:14" x14ac:dyDescent="0.3">
      <c r="A10077" s="3" t="s">
        <v>11489</v>
      </c>
      <c r="B10077" s="4">
        <v>45426</v>
      </c>
      <c r="C10077" s="3" t="s">
        <v>91</v>
      </c>
      <c r="D10077" s="3" t="s">
        <v>136</v>
      </c>
      <c r="E10077" s="3" t="s">
        <v>43</v>
      </c>
      <c r="F10077" s="3" t="s">
        <v>37</v>
      </c>
      <c r="G10077" s="3" t="s">
        <v>20</v>
      </c>
      <c r="H10077" s="3" t="s">
        <v>30</v>
      </c>
      <c r="I10077" s="3" t="s">
        <v>78</v>
      </c>
      <c r="J10077">
        <v>408.71</v>
      </c>
      <c r="K10077" s="3" t="s">
        <v>46</v>
      </c>
      <c r="L10077" s="3" t="s">
        <v>24</v>
      </c>
      <c r="M10077" s="3" t="s">
        <v>33</v>
      </c>
      <c r="N10077">
        <v>28</v>
      </c>
    </row>
    <row r="10078" spans="1:14" x14ac:dyDescent="0.3">
      <c r="A10078" s="3" t="s">
        <v>11491</v>
      </c>
      <c r="B10078" s="4">
        <v>45426</v>
      </c>
      <c r="C10078" s="3" t="s">
        <v>139</v>
      </c>
      <c r="D10078" s="3" t="s">
        <v>140</v>
      </c>
      <c r="E10078" s="3" t="s">
        <v>29</v>
      </c>
      <c r="F10078" s="3" t="s">
        <v>65</v>
      </c>
      <c r="G10078" s="3" t="s">
        <v>66</v>
      </c>
      <c r="H10078" s="3" t="s">
        <v>54</v>
      </c>
      <c r="I10078" s="3" t="s">
        <v>31</v>
      </c>
      <c r="J10078">
        <v>0</v>
      </c>
      <c r="K10078" s="3" t="s">
        <v>46</v>
      </c>
      <c r="L10078" s="3" t="s">
        <v>24</v>
      </c>
      <c r="M10078" s="3" t="s">
        <v>33</v>
      </c>
      <c r="N10078">
        <v>25</v>
      </c>
    </row>
    <row r="10079" spans="1:14" x14ac:dyDescent="0.3">
      <c r="A10079" s="3" t="s">
        <v>11492</v>
      </c>
      <c r="B10079" s="4">
        <v>45426</v>
      </c>
      <c r="C10079" s="3" t="s">
        <v>16</v>
      </c>
      <c r="D10079" s="3" t="s">
        <v>17</v>
      </c>
      <c r="E10079" s="3" t="s">
        <v>58</v>
      </c>
      <c r="F10079" s="3" t="s">
        <v>74</v>
      </c>
      <c r="G10079" s="3" t="s">
        <v>66</v>
      </c>
      <c r="H10079" s="3" t="s">
        <v>54</v>
      </c>
      <c r="I10079" s="3" t="s">
        <v>22</v>
      </c>
      <c r="J10079">
        <v>352.22</v>
      </c>
      <c r="K10079" s="3" t="s">
        <v>46</v>
      </c>
      <c r="L10079" s="3" t="s">
        <v>24</v>
      </c>
      <c r="M10079" s="3" t="s">
        <v>33</v>
      </c>
      <c r="N10079">
        <v>3</v>
      </c>
    </row>
    <row r="10080" spans="1:14" x14ac:dyDescent="0.3">
      <c r="A10080" s="3" t="s">
        <v>11493</v>
      </c>
      <c r="B10080" s="4">
        <v>45426</v>
      </c>
      <c r="C10080" s="3" t="s">
        <v>41</v>
      </c>
      <c r="D10080" s="3" t="s">
        <v>42</v>
      </c>
      <c r="E10080" s="3" t="s">
        <v>125</v>
      </c>
      <c r="F10080" s="3" t="s">
        <v>44</v>
      </c>
      <c r="G10080" s="3" t="s">
        <v>66</v>
      </c>
      <c r="H10080" s="3" t="s">
        <v>30</v>
      </c>
      <c r="I10080" s="3" t="s">
        <v>31</v>
      </c>
      <c r="J10080">
        <v>0</v>
      </c>
      <c r="K10080" s="3" t="s">
        <v>32</v>
      </c>
      <c r="L10080" s="3" t="s">
        <v>24</v>
      </c>
      <c r="M10080" s="3" t="s">
        <v>55</v>
      </c>
      <c r="N10080">
        <v>125</v>
      </c>
    </row>
    <row r="10081" spans="1:14" x14ac:dyDescent="0.3">
      <c r="A10081" s="3" t="s">
        <v>11494</v>
      </c>
      <c r="B10081" s="4">
        <v>45426</v>
      </c>
      <c r="C10081" s="3" t="s">
        <v>133</v>
      </c>
      <c r="D10081" s="3" t="s">
        <v>134</v>
      </c>
      <c r="E10081" s="3" t="s">
        <v>58</v>
      </c>
      <c r="F10081" s="3" t="s">
        <v>37</v>
      </c>
      <c r="G10081" s="3" t="s">
        <v>20</v>
      </c>
      <c r="H10081" s="3" t="s">
        <v>45</v>
      </c>
      <c r="I10081" s="3" t="s">
        <v>22</v>
      </c>
      <c r="J10081">
        <v>303.72000000000003</v>
      </c>
      <c r="K10081" s="3" t="s">
        <v>46</v>
      </c>
      <c r="L10081" s="3" t="s">
        <v>24</v>
      </c>
      <c r="M10081" s="3" t="s">
        <v>25</v>
      </c>
      <c r="N10081">
        <v>121</v>
      </c>
    </row>
    <row r="10082" spans="1:14" x14ac:dyDescent="0.3">
      <c r="A10082" s="3" t="s">
        <v>11495</v>
      </c>
      <c r="B10082" s="4">
        <v>45426</v>
      </c>
      <c r="C10082" s="3" t="s">
        <v>174</v>
      </c>
      <c r="D10082" s="3" t="s">
        <v>212</v>
      </c>
      <c r="E10082" s="3" t="s">
        <v>69</v>
      </c>
      <c r="F10082" s="3" t="s">
        <v>19</v>
      </c>
      <c r="G10082" s="3" t="s">
        <v>20</v>
      </c>
      <c r="H10082" s="3" t="s">
        <v>38</v>
      </c>
      <c r="I10082" s="3" t="s">
        <v>31</v>
      </c>
      <c r="J10082">
        <v>42134.53</v>
      </c>
      <c r="K10082" s="3" t="s">
        <v>32</v>
      </c>
      <c r="L10082" s="3" t="s">
        <v>24</v>
      </c>
      <c r="M10082" s="3" t="s">
        <v>33</v>
      </c>
      <c r="N10082">
        <v>18</v>
      </c>
    </row>
    <row r="10083" spans="1:14" x14ac:dyDescent="0.3">
      <c r="A10083" s="3" t="s">
        <v>11496</v>
      </c>
      <c r="B10083" s="4">
        <v>45427</v>
      </c>
      <c r="C10083" s="3" t="s">
        <v>113</v>
      </c>
      <c r="D10083" s="3" t="s">
        <v>181</v>
      </c>
      <c r="E10083" s="3" t="s">
        <v>155</v>
      </c>
      <c r="F10083" s="3" t="s">
        <v>37</v>
      </c>
      <c r="G10083" s="3" t="s">
        <v>20</v>
      </c>
      <c r="H10083" s="3" t="s">
        <v>99</v>
      </c>
      <c r="I10083" s="3" t="s">
        <v>31</v>
      </c>
      <c r="J10083">
        <v>0</v>
      </c>
      <c r="K10083" s="3" t="s">
        <v>23</v>
      </c>
      <c r="L10083" s="3" t="s">
        <v>24</v>
      </c>
      <c r="M10083" s="3" t="s">
        <v>33</v>
      </c>
      <c r="N10083">
        <v>5</v>
      </c>
    </row>
    <row r="10084" spans="1:14" x14ac:dyDescent="0.3">
      <c r="A10084" s="3" t="s">
        <v>11498</v>
      </c>
      <c r="B10084" s="4">
        <v>45427</v>
      </c>
      <c r="C10084" s="3" t="s">
        <v>41</v>
      </c>
      <c r="D10084" s="3" t="s">
        <v>250</v>
      </c>
      <c r="E10084" s="3" t="s">
        <v>58</v>
      </c>
      <c r="F10084" s="3" t="s">
        <v>89</v>
      </c>
      <c r="G10084" s="3" t="s">
        <v>20</v>
      </c>
      <c r="H10084" s="3" t="s">
        <v>38</v>
      </c>
      <c r="I10084" s="3" t="s">
        <v>31</v>
      </c>
      <c r="J10084">
        <v>458.81</v>
      </c>
      <c r="K10084" s="3" t="s">
        <v>32</v>
      </c>
      <c r="L10084" s="3" t="s">
        <v>24</v>
      </c>
      <c r="M10084" s="3" t="s">
        <v>25</v>
      </c>
      <c r="N10084">
        <v>4</v>
      </c>
    </row>
    <row r="10085" spans="1:14" x14ac:dyDescent="0.3">
      <c r="A10085" s="3" t="s">
        <v>11499</v>
      </c>
      <c r="B10085" s="4">
        <v>45427</v>
      </c>
      <c r="C10085" s="3" t="s">
        <v>35</v>
      </c>
      <c r="D10085" s="3" t="s">
        <v>289</v>
      </c>
      <c r="E10085" s="3" t="s">
        <v>58</v>
      </c>
      <c r="F10085" s="3" t="s">
        <v>37</v>
      </c>
      <c r="G10085" s="3" t="s">
        <v>53</v>
      </c>
      <c r="H10085" s="3" t="s">
        <v>54</v>
      </c>
      <c r="I10085" s="3" t="s">
        <v>31</v>
      </c>
      <c r="J10085">
        <v>19452.71</v>
      </c>
      <c r="K10085" s="3" t="s">
        <v>50</v>
      </c>
      <c r="L10085" s="3" t="s">
        <v>24</v>
      </c>
      <c r="M10085" s="3" t="s">
        <v>55</v>
      </c>
      <c r="N10085">
        <v>107</v>
      </c>
    </row>
    <row r="10086" spans="1:14" x14ac:dyDescent="0.3">
      <c r="A10086" s="3" t="s">
        <v>11500</v>
      </c>
      <c r="B10086" s="4">
        <v>45427</v>
      </c>
      <c r="C10086" s="3" t="s">
        <v>328</v>
      </c>
      <c r="D10086" s="3" t="s">
        <v>329</v>
      </c>
      <c r="E10086" s="3" t="s">
        <v>58</v>
      </c>
      <c r="F10086" s="3" t="s">
        <v>44</v>
      </c>
      <c r="G10086" s="3" t="s">
        <v>66</v>
      </c>
      <c r="H10086" s="3" t="s">
        <v>30</v>
      </c>
      <c r="I10086" s="3" t="s">
        <v>22</v>
      </c>
      <c r="J10086">
        <v>1364.83</v>
      </c>
      <c r="K10086" s="3" t="s">
        <v>50</v>
      </c>
      <c r="L10086" s="3" t="s">
        <v>24</v>
      </c>
      <c r="M10086" s="3" t="s">
        <v>33</v>
      </c>
      <c r="N10086">
        <v>24</v>
      </c>
    </row>
    <row r="10087" spans="1:14" x14ac:dyDescent="0.3">
      <c r="A10087" s="3" t="s">
        <v>11501</v>
      </c>
      <c r="B10087" s="4">
        <v>45427</v>
      </c>
      <c r="C10087" s="3" t="s">
        <v>91</v>
      </c>
      <c r="D10087" s="3" t="s">
        <v>98</v>
      </c>
      <c r="E10087" s="3" t="s">
        <v>64</v>
      </c>
      <c r="F10087" s="3" t="s">
        <v>89</v>
      </c>
      <c r="G10087" s="3" t="s">
        <v>171</v>
      </c>
      <c r="H10087" s="3" t="s">
        <v>45</v>
      </c>
      <c r="I10087" s="3" t="s">
        <v>31</v>
      </c>
      <c r="J10087">
        <v>0</v>
      </c>
      <c r="K10087" s="3" t="s">
        <v>50</v>
      </c>
      <c r="L10087" s="3" t="s">
        <v>24</v>
      </c>
      <c r="M10087" s="3" t="s">
        <v>25</v>
      </c>
      <c r="N10087">
        <v>43</v>
      </c>
    </row>
    <row r="10088" spans="1:14" x14ac:dyDescent="0.3">
      <c r="A10088" s="3" t="s">
        <v>11502</v>
      </c>
      <c r="B10088" s="4">
        <v>45427</v>
      </c>
      <c r="C10088" s="3" t="s">
        <v>16</v>
      </c>
      <c r="D10088" s="3" t="s">
        <v>83</v>
      </c>
      <c r="E10088" s="3" t="s">
        <v>224</v>
      </c>
      <c r="F10088" s="3" t="s">
        <v>74</v>
      </c>
      <c r="G10088" s="3" t="s">
        <v>66</v>
      </c>
      <c r="H10088" s="3" t="s">
        <v>45</v>
      </c>
      <c r="I10088" s="3" t="s">
        <v>22</v>
      </c>
      <c r="J10088">
        <v>0</v>
      </c>
      <c r="K10088" s="3" t="s">
        <v>50</v>
      </c>
      <c r="L10088" s="3" t="s">
        <v>24</v>
      </c>
      <c r="M10088" s="3" t="s">
        <v>33</v>
      </c>
      <c r="N10088">
        <v>18</v>
      </c>
    </row>
    <row r="10089" spans="1:14" x14ac:dyDescent="0.3">
      <c r="A10089" s="3" t="s">
        <v>11503</v>
      </c>
      <c r="B10089" s="4">
        <v>45427</v>
      </c>
      <c r="C10089" s="3" t="s">
        <v>94</v>
      </c>
      <c r="D10089" s="3" t="s">
        <v>95</v>
      </c>
      <c r="E10089" s="3" t="s">
        <v>149</v>
      </c>
      <c r="F10089" s="3" t="s">
        <v>85</v>
      </c>
      <c r="G10089" s="3" t="s">
        <v>66</v>
      </c>
      <c r="H10089" s="3" t="s">
        <v>45</v>
      </c>
      <c r="I10089" s="3" t="s">
        <v>31</v>
      </c>
      <c r="J10089">
        <v>0</v>
      </c>
      <c r="K10089" s="3" t="s">
        <v>50</v>
      </c>
      <c r="L10089" s="3" t="s">
        <v>24</v>
      </c>
      <c r="M10089" s="3" t="s">
        <v>33</v>
      </c>
      <c r="N10089">
        <v>1</v>
      </c>
    </row>
    <row r="10090" spans="1:14" x14ac:dyDescent="0.3">
      <c r="A10090" s="3" t="s">
        <v>11504</v>
      </c>
      <c r="B10090" s="4">
        <v>45427</v>
      </c>
      <c r="C10090" s="3" t="s">
        <v>101</v>
      </c>
      <c r="D10090" s="3" t="s">
        <v>236</v>
      </c>
      <c r="E10090" s="3" t="s">
        <v>69</v>
      </c>
      <c r="F10090" s="3" t="s">
        <v>44</v>
      </c>
      <c r="G10090" s="3" t="s">
        <v>20</v>
      </c>
      <c r="H10090" s="3" t="s">
        <v>45</v>
      </c>
      <c r="I10090" s="3" t="s">
        <v>22</v>
      </c>
      <c r="J10090">
        <v>187.31</v>
      </c>
      <c r="K10090" s="3" t="s">
        <v>50</v>
      </c>
      <c r="L10090" s="3" t="s">
        <v>24</v>
      </c>
      <c r="M10090" s="3" t="s">
        <v>33</v>
      </c>
      <c r="N10090">
        <v>20</v>
      </c>
    </row>
    <row r="10091" spans="1:14" x14ac:dyDescent="0.3">
      <c r="A10091" s="3" t="s">
        <v>11505</v>
      </c>
      <c r="B10091" s="4">
        <v>45428</v>
      </c>
      <c r="C10091" s="3" t="s">
        <v>323</v>
      </c>
      <c r="D10091" s="3" t="s">
        <v>324</v>
      </c>
      <c r="E10091" s="3" t="s">
        <v>58</v>
      </c>
      <c r="F10091" s="3" t="s">
        <v>44</v>
      </c>
      <c r="G10091" s="3" t="s">
        <v>20</v>
      </c>
      <c r="H10091" s="3" t="s">
        <v>54</v>
      </c>
      <c r="I10091" s="3" t="s">
        <v>22</v>
      </c>
      <c r="J10091">
        <v>11736.62</v>
      </c>
      <c r="K10091" s="3" t="s">
        <v>46</v>
      </c>
      <c r="L10091" s="3" t="s">
        <v>24</v>
      </c>
      <c r="M10091" s="3" t="s">
        <v>67</v>
      </c>
      <c r="N10091">
        <v>9</v>
      </c>
    </row>
    <row r="10092" spans="1:14" x14ac:dyDescent="0.3">
      <c r="A10092" s="3" t="s">
        <v>11507</v>
      </c>
      <c r="B10092" s="4">
        <v>45428</v>
      </c>
      <c r="C10092" s="3" t="s">
        <v>62</v>
      </c>
      <c r="D10092" s="3" t="s">
        <v>63</v>
      </c>
      <c r="E10092" s="3" t="s">
        <v>149</v>
      </c>
      <c r="F10092" s="3" t="s">
        <v>85</v>
      </c>
      <c r="G10092" s="3" t="s">
        <v>20</v>
      </c>
      <c r="H10092" s="3" t="s">
        <v>21</v>
      </c>
      <c r="I10092" s="3" t="s">
        <v>22</v>
      </c>
      <c r="J10092">
        <v>0</v>
      </c>
      <c r="K10092" s="3" t="s">
        <v>46</v>
      </c>
      <c r="L10092" s="3" t="s">
        <v>24</v>
      </c>
      <c r="M10092" s="3" t="s">
        <v>70</v>
      </c>
      <c r="N10092">
        <v>25</v>
      </c>
    </row>
    <row r="10093" spans="1:14" x14ac:dyDescent="0.3">
      <c r="A10093" s="3" t="s">
        <v>11508</v>
      </c>
      <c r="B10093" s="4">
        <v>45428</v>
      </c>
      <c r="C10093" s="3" t="s">
        <v>41</v>
      </c>
      <c r="D10093" s="3" t="s">
        <v>157</v>
      </c>
      <c r="E10093" s="3" t="s">
        <v>29</v>
      </c>
      <c r="F10093" s="3" t="s">
        <v>74</v>
      </c>
      <c r="G10093" s="3" t="s">
        <v>53</v>
      </c>
      <c r="H10093" s="3" t="s">
        <v>30</v>
      </c>
      <c r="I10093" s="3" t="s">
        <v>31</v>
      </c>
      <c r="J10093">
        <v>0</v>
      </c>
      <c r="K10093" s="3" t="s">
        <v>32</v>
      </c>
      <c r="L10093" s="3" t="s">
        <v>24</v>
      </c>
      <c r="M10093" s="3" t="s">
        <v>55</v>
      </c>
      <c r="N10093">
        <v>102</v>
      </c>
    </row>
    <row r="10094" spans="1:14" x14ac:dyDescent="0.3">
      <c r="A10094" s="3" t="s">
        <v>11509</v>
      </c>
      <c r="B10094" s="4">
        <v>45428</v>
      </c>
      <c r="C10094" s="3" t="s">
        <v>174</v>
      </c>
      <c r="D10094" s="3" t="s">
        <v>175</v>
      </c>
      <c r="E10094" s="3" t="s">
        <v>84</v>
      </c>
      <c r="F10094" s="3" t="s">
        <v>44</v>
      </c>
      <c r="G10094" s="3" t="s">
        <v>59</v>
      </c>
      <c r="H10094" s="3" t="s">
        <v>45</v>
      </c>
      <c r="I10094" s="3" t="s">
        <v>31</v>
      </c>
      <c r="J10094">
        <v>297.39</v>
      </c>
      <c r="K10094" s="3" t="s">
        <v>32</v>
      </c>
      <c r="L10094" s="3" t="s">
        <v>60</v>
      </c>
      <c r="M10094" s="3" t="s">
        <v>25</v>
      </c>
      <c r="N10094">
        <v>4</v>
      </c>
    </row>
    <row r="10095" spans="1:14" x14ac:dyDescent="0.3">
      <c r="A10095" s="3" t="s">
        <v>11510</v>
      </c>
      <c r="B10095" s="4">
        <v>45428</v>
      </c>
      <c r="C10095" s="3" t="s">
        <v>147</v>
      </c>
      <c r="D10095" s="3" t="s">
        <v>148</v>
      </c>
      <c r="E10095" s="3" t="s">
        <v>58</v>
      </c>
      <c r="F10095" s="3" t="s">
        <v>74</v>
      </c>
      <c r="G10095" s="3" t="s">
        <v>66</v>
      </c>
      <c r="H10095" s="3" t="s">
        <v>38</v>
      </c>
      <c r="I10095" s="3" t="s">
        <v>22</v>
      </c>
      <c r="J10095">
        <v>4648.2</v>
      </c>
      <c r="K10095" s="3" t="s">
        <v>50</v>
      </c>
      <c r="L10095" s="3" t="s">
        <v>47</v>
      </c>
      <c r="M10095" s="3" t="s">
        <v>55</v>
      </c>
      <c r="N10095">
        <v>48</v>
      </c>
    </row>
    <row r="10096" spans="1:14" x14ac:dyDescent="0.3">
      <c r="A10096" s="3" t="s">
        <v>11511</v>
      </c>
      <c r="B10096" s="4">
        <v>45428</v>
      </c>
      <c r="C10096" s="3" t="s">
        <v>41</v>
      </c>
      <c r="D10096" s="3" t="s">
        <v>52</v>
      </c>
      <c r="E10096" s="3" t="s">
        <v>84</v>
      </c>
      <c r="F10096" s="3" t="s">
        <v>74</v>
      </c>
      <c r="G10096" s="3" t="s">
        <v>66</v>
      </c>
      <c r="H10096" s="3" t="s">
        <v>45</v>
      </c>
      <c r="I10096" s="3" t="s">
        <v>22</v>
      </c>
      <c r="J10096">
        <v>1140.31</v>
      </c>
      <c r="K10096" s="3" t="s">
        <v>50</v>
      </c>
      <c r="L10096" s="3" t="s">
        <v>24</v>
      </c>
      <c r="M10096" s="3" t="s">
        <v>25</v>
      </c>
      <c r="N10096">
        <v>121</v>
      </c>
    </row>
    <row r="10097" spans="1:14" x14ac:dyDescent="0.3">
      <c r="A10097" s="3" t="s">
        <v>11512</v>
      </c>
      <c r="B10097" s="4">
        <v>45428</v>
      </c>
      <c r="C10097" s="3" t="s">
        <v>342</v>
      </c>
      <c r="D10097" s="3" t="s">
        <v>343</v>
      </c>
      <c r="E10097" s="3" t="s">
        <v>58</v>
      </c>
      <c r="F10097" s="3" t="s">
        <v>37</v>
      </c>
      <c r="G10097" s="3" t="s">
        <v>66</v>
      </c>
      <c r="H10097" s="3" t="s">
        <v>30</v>
      </c>
      <c r="I10097" s="3" t="s">
        <v>22</v>
      </c>
      <c r="J10097">
        <v>4464.42</v>
      </c>
      <c r="K10097" s="3" t="s">
        <v>23</v>
      </c>
      <c r="L10097" s="3" t="s">
        <v>24</v>
      </c>
      <c r="M10097" s="3" t="s">
        <v>25</v>
      </c>
      <c r="N10097">
        <v>35</v>
      </c>
    </row>
    <row r="10098" spans="1:14" x14ac:dyDescent="0.3">
      <c r="A10098" s="3" t="s">
        <v>11513</v>
      </c>
      <c r="B10098" s="4">
        <v>45428</v>
      </c>
      <c r="C10098" s="3" t="s">
        <v>41</v>
      </c>
      <c r="D10098" s="3" t="s">
        <v>250</v>
      </c>
      <c r="E10098" s="3" t="s">
        <v>18</v>
      </c>
      <c r="F10098" s="3" t="s">
        <v>85</v>
      </c>
      <c r="G10098" s="3" t="s">
        <v>20</v>
      </c>
      <c r="H10098" s="3" t="s">
        <v>30</v>
      </c>
      <c r="I10098" s="3" t="s">
        <v>31</v>
      </c>
      <c r="J10098">
        <v>298.07</v>
      </c>
      <c r="K10098" s="3" t="s">
        <v>46</v>
      </c>
      <c r="L10098" s="3" t="s">
        <v>47</v>
      </c>
      <c r="M10098" s="3" t="s">
        <v>70</v>
      </c>
      <c r="N10098">
        <v>162</v>
      </c>
    </row>
    <row r="10099" spans="1:14" x14ac:dyDescent="0.3">
      <c r="A10099" s="3" t="s">
        <v>11514</v>
      </c>
      <c r="B10099" s="4">
        <v>45428</v>
      </c>
      <c r="C10099" s="3" t="s">
        <v>87</v>
      </c>
      <c r="D10099" s="3" t="s">
        <v>118</v>
      </c>
      <c r="E10099" s="3" t="s">
        <v>69</v>
      </c>
      <c r="F10099" s="3" t="s">
        <v>44</v>
      </c>
      <c r="G10099" s="3" t="s">
        <v>66</v>
      </c>
      <c r="H10099" s="3" t="s">
        <v>45</v>
      </c>
      <c r="I10099" s="3" t="s">
        <v>22</v>
      </c>
      <c r="J10099">
        <v>358.18</v>
      </c>
      <c r="K10099" s="3" t="s">
        <v>50</v>
      </c>
      <c r="L10099" s="3" t="s">
        <v>60</v>
      </c>
      <c r="M10099" s="3" t="s">
        <v>25</v>
      </c>
      <c r="N10099">
        <v>56</v>
      </c>
    </row>
    <row r="10100" spans="1:14" x14ac:dyDescent="0.3">
      <c r="A10100" s="3" t="s">
        <v>11515</v>
      </c>
      <c r="B10100" s="4">
        <v>45428</v>
      </c>
      <c r="C10100" s="3" t="s">
        <v>87</v>
      </c>
      <c r="D10100" s="3" t="s">
        <v>118</v>
      </c>
      <c r="E10100" s="3" t="s">
        <v>224</v>
      </c>
      <c r="F10100" s="3" t="s">
        <v>89</v>
      </c>
      <c r="G10100" s="3" t="s">
        <v>20</v>
      </c>
      <c r="H10100" s="3" t="s">
        <v>30</v>
      </c>
      <c r="I10100" s="3" t="s">
        <v>22</v>
      </c>
      <c r="J10100">
        <v>0</v>
      </c>
      <c r="K10100" s="3" t="s">
        <v>50</v>
      </c>
      <c r="L10100" s="3" t="s">
        <v>24</v>
      </c>
      <c r="M10100" s="3" t="s">
        <v>33</v>
      </c>
      <c r="N10100">
        <v>23</v>
      </c>
    </row>
    <row r="10101" spans="1:14" x14ac:dyDescent="0.3">
      <c r="A10101" s="3" t="s">
        <v>11516</v>
      </c>
      <c r="B10101" s="4">
        <v>45429</v>
      </c>
      <c r="C10101" s="3" t="s">
        <v>113</v>
      </c>
      <c r="D10101" s="3" t="s">
        <v>181</v>
      </c>
      <c r="E10101" s="3" t="s">
        <v>58</v>
      </c>
      <c r="F10101" s="3" t="s">
        <v>44</v>
      </c>
      <c r="G10101" s="3" t="s">
        <v>20</v>
      </c>
      <c r="H10101" s="3" t="s">
        <v>21</v>
      </c>
      <c r="I10101" s="3" t="s">
        <v>22</v>
      </c>
      <c r="J10101">
        <v>21.45</v>
      </c>
      <c r="K10101" s="3" t="s">
        <v>50</v>
      </c>
      <c r="L10101" s="3" t="s">
        <v>24</v>
      </c>
      <c r="M10101" s="3" t="s">
        <v>25</v>
      </c>
      <c r="N10101">
        <v>31</v>
      </c>
    </row>
    <row r="10102" spans="1:14" x14ac:dyDescent="0.3">
      <c r="A10102" s="3" t="s">
        <v>11518</v>
      </c>
      <c r="B10102" s="4">
        <v>45429</v>
      </c>
      <c r="C10102" s="3" t="s">
        <v>41</v>
      </c>
      <c r="D10102" s="3" t="s">
        <v>42</v>
      </c>
      <c r="E10102" s="3" t="s">
        <v>64</v>
      </c>
      <c r="F10102" s="3" t="s">
        <v>89</v>
      </c>
      <c r="G10102" s="3" t="s">
        <v>20</v>
      </c>
      <c r="H10102" s="3" t="s">
        <v>30</v>
      </c>
      <c r="I10102" s="3" t="s">
        <v>22</v>
      </c>
      <c r="J10102">
        <v>0</v>
      </c>
      <c r="K10102" s="3" t="s">
        <v>46</v>
      </c>
      <c r="L10102" s="3" t="s">
        <v>24</v>
      </c>
      <c r="M10102" s="3" t="s">
        <v>55</v>
      </c>
      <c r="N10102">
        <v>92</v>
      </c>
    </row>
    <row r="10103" spans="1:14" x14ac:dyDescent="0.3">
      <c r="A10103" s="3" t="s">
        <v>11519</v>
      </c>
      <c r="B10103" s="4">
        <v>45429</v>
      </c>
      <c r="C10103" s="3" t="s">
        <v>62</v>
      </c>
      <c r="D10103" s="3" t="s">
        <v>63</v>
      </c>
      <c r="E10103" s="3" t="s">
        <v>43</v>
      </c>
      <c r="F10103" s="3" t="s">
        <v>89</v>
      </c>
      <c r="G10103" s="3" t="s">
        <v>66</v>
      </c>
      <c r="H10103" s="3" t="s">
        <v>54</v>
      </c>
      <c r="I10103" s="3" t="s">
        <v>22</v>
      </c>
      <c r="J10103">
        <v>2583.6799999999998</v>
      </c>
      <c r="K10103" s="3" t="s">
        <v>50</v>
      </c>
      <c r="L10103" s="3" t="s">
        <v>47</v>
      </c>
      <c r="M10103" s="3" t="s">
        <v>70</v>
      </c>
      <c r="N10103">
        <v>89</v>
      </c>
    </row>
    <row r="10104" spans="1:14" x14ac:dyDescent="0.3">
      <c r="A10104" s="3" t="s">
        <v>11520</v>
      </c>
      <c r="B10104" s="4">
        <v>45429</v>
      </c>
      <c r="C10104" s="3" t="s">
        <v>35</v>
      </c>
      <c r="D10104" s="3" t="s">
        <v>73</v>
      </c>
      <c r="E10104" s="3" t="s">
        <v>69</v>
      </c>
      <c r="F10104" s="3" t="s">
        <v>37</v>
      </c>
      <c r="G10104" s="3" t="s">
        <v>66</v>
      </c>
      <c r="H10104" s="3" t="s">
        <v>38</v>
      </c>
      <c r="I10104" s="3" t="s">
        <v>31</v>
      </c>
      <c r="J10104">
        <v>1338.34</v>
      </c>
      <c r="K10104" s="3" t="s">
        <v>23</v>
      </c>
      <c r="L10104" s="3" t="s">
        <v>24</v>
      </c>
      <c r="M10104" s="3" t="s">
        <v>33</v>
      </c>
      <c r="N10104">
        <v>5</v>
      </c>
    </row>
    <row r="10105" spans="1:14" x14ac:dyDescent="0.3">
      <c r="A10105" s="3" t="s">
        <v>11521</v>
      </c>
      <c r="B10105" s="4">
        <v>45429</v>
      </c>
      <c r="C10105" s="3" t="s">
        <v>41</v>
      </c>
      <c r="D10105" s="3" t="s">
        <v>52</v>
      </c>
      <c r="E10105" s="3" t="s">
        <v>224</v>
      </c>
      <c r="F10105" s="3" t="s">
        <v>37</v>
      </c>
      <c r="G10105" s="3" t="s">
        <v>20</v>
      </c>
      <c r="H10105" s="3" t="s">
        <v>30</v>
      </c>
      <c r="I10105" s="3" t="s">
        <v>31</v>
      </c>
      <c r="J10105">
        <v>0</v>
      </c>
      <c r="K10105" s="3" t="s">
        <v>23</v>
      </c>
      <c r="L10105" s="3" t="s">
        <v>24</v>
      </c>
      <c r="M10105" s="3" t="s">
        <v>67</v>
      </c>
      <c r="N10105">
        <v>96</v>
      </c>
    </row>
    <row r="10106" spans="1:14" x14ac:dyDescent="0.3">
      <c r="A10106" s="3" t="s">
        <v>11522</v>
      </c>
      <c r="B10106" s="4">
        <v>45429</v>
      </c>
      <c r="C10106" s="3" t="s">
        <v>107</v>
      </c>
      <c r="D10106" s="3" t="s">
        <v>108</v>
      </c>
      <c r="E10106" s="3" t="s">
        <v>58</v>
      </c>
      <c r="F10106" s="3" t="s">
        <v>74</v>
      </c>
      <c r="G10106" s="3" t="s">
        <v>20</v>
      </c>
      <c r="H10106" s="3" t="s">
        <v>54</v>
      </c>
      <c r="I10106" s="3" t="s">
        <v>22</v>
      </c>
      <c r="J10106">
        <v>1384.07</v>
      </c>
      <c r="K10106" s="3" t="s">
        <v>50</v>
      </c>
      <c r="L10106" s="3" t="s">
        <v>47</v>
      </c>
      <c r="M10106" s="3" t="s">
        <v>33</v>
      </c>
      <c r="N10106">
        <v>16</v>
      </c>
    </row>
    <row r="10107" spans="1:14" x14ac:dyDescent="0.3">
      <c r="A10107" s="3" t="s">
        <v>11523</v>
      </c>
      <c r="B10107" s="4">
        <v>45429</v>
      </c>
      <c r="C10107" s="3" t="s">
        <v>35</v>
      </c>
      <c r="D10107" s="3" t="s">
        <v>57</v>
      </c>
      <c r="E10107" s="3" t="s">
        <v>64</v>
      </c>
      <c r="F10107" s="3" t="s">
        <v>19</v>
      </c>
      <c r="G10107" s="3" t="s">
        <v>20</v>
      </c>
      <c r="H10107" s="3" t="s">
        <v>45</v>
      </c>
      <c r="I10107" s="3" t="s">
        <v>31</v>
      </c>
      <c r="J10107">
        <v>0</v>
      </c>
      <c r="K10107" s="3" t="s">
        <v>46</v>
      </c>
      <c r="L10107" s="3" t="s">
        <v>24</v>
      </c>
      <c r="M10107" s="3" t="s">
        <v>25</v>
      </c>
      <c r="N10107">
        <v>97</v>
      </c>
    </row>
    <row r="10108" spans="1:14" x14ac:dyDescent="0.3">
      <c r="A10108" s="3" t="s">
        <v>11524</v>
      </c>
      <c r="B10108" s="4">
        <v>45429</v>
      </c>
      <c r="C10108" s="3" t="s">
        <v>323</v>
      </c>
      <c r="D10108" s="3" t="s">
        <v>324</v>
      </c>
      <c r="E10108" s="3" t="s">
        <v>58</v>
      </c>
      <c r="F10108" s="3" t="s">
        <v>37</v>
      </c>
      <c r="G10108" s="3" t="s">
        <v>66</v>
      </c>
      <c r="H10108" s="3" t="s">
        <v>38</v>
      </c>
      <c r="I10108" s="3" t="s">
        <v>22</v>
      </c>
      <c r="J10108">
        <v>196.6</v>
      </c>
      <c r="K10108" s="3" t="s">
        <v>50</v>
      </c>
      <c r="L10108" s="3" t="s">
        <v>24</v>
      </c>
      <c r="M10108" s="3" t="s">
        <v>33</v>
      </c>
      <c r="N10108">
        <v>19</v>
      </c>
    </row>
    <row r="10109" spans="1:14" x14ac:dyDescent="0.3">
      <c r="A10109" s="3" t="s">
        <v>11525</v>
      </c>
      <c r="B10109" s="4">
        <v>45429</v>
      </c>
      <c r="C10109" s="3" t="s">
        <v>35</v>
      </c>
      <c r="D10109" s="3" t="s">
        <v>57</v>
      </c>
      <c r="E10109" s="3" t="s">
        <v>64</v>
      </c>
      <c r="F10109" s="3" t="s">
        <v>74</v>
      </c>
      <c r="G10109" s="3" t="s">
        <v>20</v>
      </c>
      <c r="H10109" s="3" t="s">
        <v>45</v>
      </c>
      <c r="I10109" s="3" t="s">
        <v>31</v>
      </c>
      <c r="J10109">
        <v>0</v>
      </c>
      <c r="K10109" s="3" t="s">
        <v>50</v>
      </c>
      <c r="L10109" s="3" t="s">
        <v>60</v>
      </c>
      <c r="M10109" s="3" t="s">
        <v>33</v>
      </c>
      <c r="N10109">
        <v>25</v>
      </c>
    </row>
    <row r="10110" spans="1:14" x14ac:dyDescent="0.3">
      <c r="A10110" s="3" t="s">
        <v>11526</v>
      </c>
      <c r="B10110" s="4">
        <v>45430</v>
      </c>
      <c r="C10110" s="3" t="s">
        <v>147</v>
      </c>
      <c r="D10110" s="3" t="s">
        <v>148</v>
      </c>
      <c r="E10110" s="3" t="s">
        <v>69</v>
      </c>
      <c r="F10110" s="3" t="s">
        <v>19</v>
      </c>
      <c r="G10110" s="3" t="s">
        <v>20</v>
      </c>
      <c r="H10110" s="3" t="s">
        <v>30</v>
      </c>
      <c r="I10110" s="3" t="s">
        <v>31</v>
      </c>
      <c r="J10110">
        <v>5611.49</v>
      </c>
      <c r="K10110" s="3" t="s">
        <v>50</v>
      </c>
      <c r="L10110" s="3" t="s">
        <v>24</v>
      </c>
      <c r="M10110" s="3" t="s">
        <v>33</v>
      </c>
      <c r="N10110">
        <v>21</v>
      </c>
    </row>
    <row r="10111" spans="1:14" x14ac:dyDescent="0.3">
      <c r="A10111" s="3" t="s">
        <v>11528</v>
      </c>
      <c r="B10111" s="4">
        <v>45430</v>
      </c>
      <c r="C10111" s="3" t="s">
        <v>41</v>
      </c>
      <c r="D10111" s="3" t="s">
        <v>157</v>
      </c>
      <c r="E10111" s="3" t="s">
        <v>58</v>
      </c>
      <c r="F10111" s="3" t="s">
        <v>116</v>
      </c>
      <c r="G10111" s="3" t="s">
        <v>20</v>
      </c>
      <c r="H10111" s="3" t="s">
        <v>38</v>
      </c>
      <c r="I10111" s="3" t="s">
        <v>31</v>
      </c>
      <c r="J10111">
        <v>8461.01</v>
      </c>
      <c r="K10111" s="3" t="s">
        <v>32</v>
      </c>
      <c r="L10111" s="3" t="s">
        <v>24</v>
      </c>
      <c r="M10111" s="3" t="s">
        <v>33</v>
      </c>
      <c r="N10111">
        <v>28</v>
      </c>
    </row>
    <row r="10112" spans="1:14" x14ac:dyDescent="0.3">
      <c r="A10112" s="3" t="s">
        <v>11529</v>
      </c>
      <c r="B10112" s="4">
        <v>45430</v>
      </c>
      <c r="C10112" s="3" t="s">
        <v>133</v>
      </c>
      <c r="D10112" s="3" t="s">
        <v>134</v>
      </c>
      <c r="E10112" s="3" t="s">
        <v>29</v>
      </c>
      <c r="F10112" s="3" t="s">
        <v>89</v>
      </c>
      <c r="G10112" s="3" t="s">
        <v>59</v>
      </c>
      <c r="H10112" s="3" t="s">
        <v>54</v>
      </c>
      <c r="I10112" s="3" t="s">
        <v>31</v>
      </c>
      <c r="J10112">
        <v>0</v>
      </c>
      <c r="K10112" s="3" t="s">
        <v>46</v>
      </c>
      <c r="L10112" s="3" t="s">
        <v>60</v>
      </c>
      <c r="M10112" s="3" t="s">
        <v>33</v>
      </c>
      <c r="N10112">
        <v>25</v>
      </c>
    </row>
    <row r="10113" spans="1:14" x14ac:dyDescent="0.3">
      <c r="A10113" s="3" t="s">
        <v>11530</v>
      </c>
      <c r="B10113" s="4">
        <v>45430</v>
      </c>
      <c r="C10113" s="3" t="s">
        <v>35</v>
      </c>
      <c r="D10113" s="3" t="s">
        <v>267</v>
      </c>
      <c r="E10113" s="3" t="s">
        <v>64</v>
      </c>
      <c r="F10113" s="3" t="s">
        <v>85</v>
      </c>
      <c r="G10113" s="3" t="s">
        <v>66</v>
      </c>
      <c r="H10113" s="3" t="s">
        <v>38</v>
      </c>
      <c r="I10113" s="3" t="s">
        <v>22</v>
      </c>
      <c r="J10113">
        <v>0</v>
      </c>
      <c r="K10113" s="3" t="s">
        <v>32</v>
      </c>
      <c r="L10113" s="3" t="s">
        <v>47</v>
      </c>
      <c r="M10113" s="3" t="s">
        <v>25</v>
      </c>
      <c r="N10113">
        <v>74</v>
      </c>
    </row>
    <row r="10114" spans="1:14" x14ac:dyDescent="0.3">
      <c r="A10114" s="3" t="s">
        <v>11531</v>
      </c>
      <c r="B10114" s="4">
        <v>45430</v>
      </c>
      <c r="C10114" s="3" t="s">
        <v>35</v>
      </c>
      <c r="D10114" s="3" t="s">
        <v>159</v>
      </c>
      <c r="E10114" s="3" t="s">
        <v>224</v>
      </c>
      <c r="F10114" s="3" t="s">
        <v>44</v>
      </c>
      <c r="G10114" s="3" t="s">
        <v>59</v>
      </c>
      <c r="H10114" s="3" t="s">
        <v>30</v>
      </c>
      <c r="I10114" s="3" t="s">
        <v>31</v>
      </c>
      <c r="J10114">
        <v>0</v>
      </c>
      <c r="K10114" s="3" t="s">
        <v>50</v>
      </c>
      <c r="L10114" s="3" t="s">
        <v>24</v>
      </c>
      <c r="M10114" s="3" t="s">
        <v>70</v>
      </c>
      <c r="N10114">
        <v>104</v>
      </c>
    </row>
    <row r="10115" spans="1:14" x14ac:dyDescent="0.3">
      <c r="A10115" s="3" t="s">
        <v>11532</v>
      </c>
      <c r="B10115" s="4">
        <v>45430</v>
      </c>
      <c r="C10115" s="3" t="s">
        <v>91</v>
      </c>
      <c r="D10115" s="3" t="s">
        <v>98</v>
      </c>
      <c r="E10115" s="3" t="s">
        <v>125</v>
      </c>
      <c r="F10115" s="3" t="s">
        <v>89</v>
      </c>
      <c r="G10115" s="3" t="s">
        <v>171</v>
      </c>
      <c r="H10115" s="3" t="s">
        <v>30</v>
      </c>
      <c r="I10115" s="3" t="s">
        <v>22</v>
      </c>
      <c r="J10115">
        <v>0</v>
      </c>
      <c r="K10115" s="3" t="s">
        <v>50</v>
      </c>
      <c r="L10115" s="3" t="s">
        <v>60</v>
      </c>
      <c r="M10115" s="3" t="s">
        <v>33</v>
      </c>
      <c r="N10115">
        <v>3</v>
      </c>
    </row>
    <row r="10116" spans="1:14" x14ac:dyDescent="0.3">
      <c r="A10116" s="3" t="s">
        <v>11533</v>
      </c>
      <c r="B10116" s="4">
        <v>45430</v>
      </c>
      <c r="C10116" s="3" t="s">
        <v>41</v>
      </c>
      <c r="D10116" s="3" t="s">
        <v>199</v>
      </c>
      <c r="E10116" s="3" t="s">
        <v>69</v>
      </c>
      <c r="F10116" s="3" t="s">
        <v>65</v>
      </c>
      <c r="G10116" s="3" t="s">
        <v>20</v>
      </c>
      <c r="H10116" s="3" t="s">
        <v>30</v>
      </c>
      <c r="I10116" s="3" t="s">
        <v>22</v>
      </c>
      <c r="J10116">
        <v>427.63</v>
      </c>
      <c r="K10116" s="3" t="s">
        <v>50</v>
      </c>
      <c r="L10116" s="3" t="s">
        <v>24</v>
      </c>
      <c r="M10116" s="3" t="s">
        <v>33</v>
      </c>
      <c r="N10116">
        <v>17</v>
      </c>
    </row>
    <row r="10117" spans="1:14" x14ac:dyDescent="0.3">
      <c r="A10117" s="3" t="s">
        <v>11534</v>
      </c>
      <c r="B10117" s="4">
        <v>45430</v>
      </c>
      <c r="C10117" s="3" t="s">
        <v>35</v>
      </c>
      <c r="D10117" s="3" t="s">
        <v>73</v>
      </c>
      <c r="E10117" s="3" t="s">
        <v>84</v>
      </c>
      <c r="F10117" s="3" t="s">
        <v>116</v>
      </c>
      <c r="G10117" s="3" t="s">
        <v>20</v>
      </c>
      <c r="H10117" s="3" t="s">
        <v>45</v>
      </c>
      <c r="I10117" s="3" t="s">
        <v>31</v>
      </c>
      <c r="J10117">
        <v>2317.73</v>
      </c>
      <c r="K10117" s="3" t="s">
        <v>50</v>
      </c>
      <c r="L10117" s="3" t="s">
        <v>24</v>
      </c>
      <c r="M10117" s="3" t="s">
        <v>70</v>
      </c>
      <c r="N10117">
        <v>43</v>
      </c>
    </row>
    <row r="10118" spans="1:14" x14ac:dyDescent="0.3">
      <c r="A10118" s="3" t="s">
        <v>11535</v>
      </c>
      <c r="B10118" s="4">
        <v>45430</v>
      </c>
      <c r="C10118" s="3" t="s">
        <v>35</v>
      </c>
      <c r="D10118" s="3" t="s">
        <v>166</v>
      </c>
      <c r="E10118" s="3" t="s">
        <v>224</v>
      </c>
      <c r="F10118" s="3" t="s">
        <v>89</v>
      </c>
      <c r="G10118" s="3" t="s">
        <v>20</v>
      </c>
      <c r="H10118" s="3" t="s">
        <v>30</v>
      </c>
      <c r="I10118" s="3" t="s">
        <v>31</v>
      </c>
      <c r="J10118">
        <v>0</v>
      </c>
      <c r="K10118" s="3" t="s">
        <v>46</v>
      </c>
      <c r="L10118" s="3" t="s">
        <v>24</v>
      </c>
      <c r="M10118" s="3" t="s">
        <v>67</v>
      </c>
      <c r="N10118">
        <v>153</v>
      </c>
    </row>
    <row r="10119" spans="1:14" x14ac:dyDescent="0.3">
      <c r="A10119" s="3" t="s">
        <v>11536</v>
      </c>
      <c r="B10119" s="4">
        <v>45430</v>
      </c>
      <c r="C10119" s="3" t="s">
        <v>41</v>
      </c>
      <c r="D10119" s="3" t="s">
        <v>157</v>
      </c>
      <c r="E10119" s="3" t="s">
        <v>58</v>
      </c>
      <c r="F10119" s="3" t="s">
        <v>89</v>
      </c>
      <c r="G10119" s="3" t="s">
        <v>20</v>
      </c>
      <c r="H10119" s="3" t="s">
        <v>38</v>
      </c>
      <c r="I10119" s="3" t="s">
        <v>31</v>
      </c>
      <c r="J10119">
        <v>178.8</v>
      </c>
      <c r="K10119" s="3" t="s">
        <v>32</v>
      </c>
      <c r="L10119" s="3" t="s">
        <v>24</v>
      </c>
      <c r="M10119" s="3" t="s">
        <v>55</v>
      </c>
      <c r="N10119">
        <v>155</v>
      </c>
    </row>
    <row r="10120" spans="1:14" x14ac:dyDescent="0.3">
      <c r="A10120" s="3" t="s">
        <v>11537</v>
      </c>
      <c r="B10120" s="4">
        <v>45431</v>
      </c>
      <c r="C10120" s="3" t="s">
        <v>35</v>
      </c>
      <c r="D10120" s="3" t="s">
        <v>36</v>
      </c>
      <c r="E10120" s="3" t="s">
        <v>58</v>
      </c>
      <c r="F10120" s="3" t="s">
        <v>19</v>
      </c>
      <c r="G10120" s="3" t="s">
        <v>20</v>
      </c>
      <c r="H10120" s="3" t="s">
        <v>45</v>
      </c>
      <c r="I10120" s="3" t="s">
        <v>78</v>
      </c>
      <c r="J10120">
        <v>198.99</v>
      </c>
      <c r="K10120" s="3" t="s">
        <v>23</v>
      </c>
      <c r="L10120" s="3" t="s">
        <v>24</v>
      </c>
      <c r="M10120" s="3" t="s">
        <v>33</v>
      </c>
      <c r="N10120">
        <v>12</v>
      </c>
    </row>
    <row r="10121" spans="1:14" x14ac:dyDescent="0.3">
      <c r="A10121" s="3" t="s">
        <v>11539</v>
      </c>
      <c r="B10121" s="4">
        <v>45431</v>
      </c>
      <c r="C10121" s="3" t="s">
        <v>91</v>
      </c>
      <c r="D10121" s="3" t="s">
        <v>92</v>
      </c>
      <c r="E10121" s="3" t="s">
        <v>58</v>
      </c>
      <c r="F10121" s="3" t="s">
        <v>44</v>
      </c>
      <c r="G10121" s="3" t="s">
        <v>20</v>
      </c>
      <c r="H10121" s="3" t="s">
        <v>30</v>
      </c>
      <c r="I10121" s="3" t="s">
        <v>22</v>
      </c>
      <c r="J10121">
        <v>58.43</v>
      </c>
      <c r="K10121" s="3" t="s">
        <v>23</v>
      </c>
      <c r="L10121" s="3" t="s">
        <v>24</v>
      </c>
      <c r="M10121" s="3" t="s">
        <v>25</v>
      </c>
      <c r="N10121">
        <v>148</v>
      </c>
    </row>
    <row r="10122" spans="1:14" x14ac:dyDescent="0.3">
      <c r="A10122" s="3" t="s">
        <v>11540</v>
      </c>
      <c r="B10122" s="4">
        <v>45431</v>
      </c>
      <c r="C10122" s="3" t="s">
        <v>41</v>
      </c>
      <c r="D10122" s="3" t="s">
        <v>157</v>
      </c>
      <c r="E10122" s="3" t="s">
        <v>58</v>
      </c>
      <c r="F10122" s="3" t="s">
        <v>116</v>
      </c>
      <c r="G10122" s="3" t="s">
        <v>20</v>
      </c>
      <c r="H10122" s="3" t="s">
        <v>30</v>
      </c>
      <c r="I10122" s="3" t="s">
        <v>22</v>
      </c>
      <c r="J10122">
        <v>1466.26</v>
      </c>
      <c r="K10122" s="3" t="s">
        <v>46</v>
      </c>
      <c r="L10122" s="3" t="s">
        <v>47</v>
      </c>
      <c r="M10122" s="3" t="s">
        <v>33</v>
      </c>
      <c r="N10122">
        <v>27</v>
      </c>
    </row>
    <row r="10123" spans="1:14" x14ac:dyDescent="0.3">
      <c r="A10123" s="3" t="s">
        <v>11541</v>
      </c>
      <c r="B10123" s="4">
        <v>45431</v>
      </c>
      <c r="C10123" s="3" t="s">
        <v>139</v>
      </c>
      <c r="D10123" s="3" t="s">
        <v>140</v>
      </c>
      <c r="E10123" s="3" t="s">
        <v>29</v>
      </c>
      <c r="F10123" s="3" t="s">
        <v>37</v>
      </c>
      <c r="G10123" s="3" t="s">
        <v>20</v>
      </c>
      <c r="H10123" s="3" t="s">
        <v>54</v>
      </c>
      <c r="I10123" s="3" t="s">
        <v>31</v>
      </c>
      <c r="J10123">
        <v>0</v>
      </c>
      <c r="K10123" s="3" t="s">
        <v>50</v>
      </c>
      <c r="L10123" s="3" t="s">
        <v>24</v>
      </c>
      <c r="M10123" s="3" t="s">
        <v>33</v>
      </c>
      <c r="N10123">
        <v>26</v>
      </c>
    </row>
    <row r="10124" spans="1:14" x14ac:dyDescent="0.3">
      <c r="A10124" s="3" t="s">
        <v>11542</v>
      </c>
      <c r="B10124" s="4">
        <v>45431</v>
      </c>
      <c r="C10124" s="3" t="s">
        <v>94</v>
      </c>
      <c r="D10124" s="3" t="s">
        <v>95</v>
      </c>
      <c r="E10124" s="3" t="s">
        <v>58</v>
      </c>
      <c r="F10124" s="3" t="s">
        <v>116</v>
      </c>
      <c r="G10124" s="3" t="s">
        <v>66</v>
      </c>
      <c r="H10124" s="3" t="s">
        <v>30</v>
      </c>
      <c r="I10124" s="3" t="s">
        <v>31</v>
      </c>
      <c r="J10124">
        <v>1280.6500000000001</v>
      </c>
      <c r="K10124" s="3" t="s">
        <v>23</v>
      </c>
      <c r="L10124" s="3" t="s">
        <v>24</v>
      </c>
      <c r="M10124" s="3" t="s">
        <v>33</v>
      </c>
      <c r="N10124">
        <v>2</v>
      </c>
    </row>
    <row r="10125" spans="1:14" x14ac:dyDescent="0.3">
      <c r="A10125" s="3" t="s">
        <v>11543</v>
      </c>
      <c r="B10125" s="4">
        <v>45431</v>
      </c>
      <c r="C10125" s="3" t="s">
        <v>35</v>
      </c>
      <c r="D10125" s="3" t="s">
        <v>73</v>
      </c>
      <c r="E10125" s="3" t="s">
        <v>49</v>
      </c>
      <c r="F10125" s="3" t="s">
        <v>19</v>
      </c>
      <c r="G10125" s="3" t="s">
        <v>20</v>
      </c>
      <c r="H10125" s="3" t="s">
        <v>38</v>
      </c>
      <c r="I10125" s="3" t="s">
        <v>78</v>
      </c>
      <c r="J10125">
        <v>1207.82</v>
      </c>
      <c r="K10125" s="3" t="s">
        <v>50</v>
      </c>
      <c r="L10125" s="3" t="s">
        <v>24</v>
      </c>
      <c r="M10125" s="3" t="s">
        <v>67</v>
      </c>
      <c r="N10125">
        <v>39</v>
      </c>
    </row>
    <row r="10126" spans="1:14" x14ac:dyDescent="0.3">
      <c r="A10126" s="3" t="s">
        <v>11544</v>
      </c>
      <c r="B10126" s="4">
        <v>45431</v>
      </c>
      <c r="C10126" s="3" t="s">
        <v>80</v>
      </c>
      <c r="D10126" s="3" t="s">
        <v>81</v>
      </c>
      <c r="E10126" s="3" t="s">
        <v>84</v>
      </c>
      <c r="F10126" s="3" t="s">
        <v>89</v>
      </c>
      <c r="G10126" s="3" t="s">
        <v>66</v>
      </c>
      <c r="H10126" s="3" t="s">
        <v>54</v>
      </c>
      <c r="I10126" s="3" t="s">
        <v>22</v>
      </c>
      <c r="J10126">
        <v>1349.92</v>
      </c>
      <c r="K10126" s="3" t="s">
        <v>46</v>
      </c>
      <c r="L10126" s="3" t="s">
        <v>24</v>
      </c>
      <c r="M10126" s="3" t="s">
        <v>67</v>
      </c>
      <c r="N10126">
        <v>112</v>
      </c>
    </row>
    <row r="10127" spans="1:14" x14ac:dyDescent="0.3">
      <c r="A10127" s="3" t="s">
        <v>11545</v>
      </c>
      <c r="B10127" s="4">
        <v>45432</v>
      </c>
      <c r="C10127" s="3" t="s">
        <v>101</v>
      </c>
      <c r="D10127" s="3" t="s">
        <v>102</v>
      </c>
      <c r="E10127" s="3" t="s">
        <v>155</v>
      </c>
      <c r="F10127" s="3" t="s">
        <v>89</v>
      </c>
      <c r="G10127" s="3" t="s">
        <v>53</v>
      </c>
      <c r="H10127" s="3" t="s">
        <v>38</v>
      </c>
      <c r="I10127" s="3" t="s">
        <v>22</v>
      </c>
      <c r="J10127">
        <v>0</v>
      </c>
      <c r="K10127" s="3" t="s">
        <v>32</v>
      </c>
      <c r="L10127" s="3" t="s">
        <v>24</v>
      </c>
      <c r="M10127" s="3" t="s">
        <v>33</v>
      </c>
      <c r="N10127">
        <v>1</v>
      </c>
    </row>
    <row r="10128" spans="1:14" x14ac:dyDescent="0.3">
      <c r="A10128" s="3" t="s">
        <v>11547</v>
      </c>
      <c r="B10128" s="4">
        <v>45432</v>
      </c>
      <c r="C10128" s="3" t="s">
        <v>35</v>
      </c>
      <c r="D10128" s="3" t="s">
        <v>36</v>
      </c>
      <c r="E10128" s="3" t="s">
        <v>224</v>
      </c>
      <c r="F10128" s="3" t="s">
        <v>44</v>
      </c>
      <c r="G10128" s="3" t="s">
        <v>20</v>
      </c>
      <c r="H10128" s="3" t="s">
        <v>45</v>
      </c>
      <c r="I10128" s="3" t="s">
        <v>31</v>
      </c>
      <c r="J10128">
        <v>0</v>
      </c>
      <c r="K10128" s="3" t="s">
        <v>50</v>
      </c>
      <c r="L10128" s="3" t="s">
        <v>24</v>
      </c>
      <c r="M10128" s="3" t="s">
        <v>67</v>
      </c>
      <c r="N10128">
        <v>96</v>
      </c>
    </row>
    <row r="10129" spans="1:14" x14ac:dyDescent="0.3">
      <c r="A10129" s="3" t="s">
        <v>11548</v>
      </c>
      <c r="B10129" s="4">
        <v>45432</v>
      </c>
      <c r="C10129" s="3" t="s">
        <v>139</v>
      </c>
      <c r="D10129" s="3" t="s">
        <v>140</v>
      </c>
      <c r="E10129" s="3" t="s">
        <v>49</v>
      </c>
      <c r="F10129" s="3" t="s">
        <v>85</v>
      </c>
      <c r="G10129" s="3" t="s">
        <v>20</v>
      </c>
      <c r="H10129" s="3" t="s">
        <v>30</v>
      </c>
      <c r="I10129" s="3" t="s">
        <v>22</v>
      </c>
      <c r="J10129">
        <v>2845.82</v>
      </c>
      <c r="K10129" s="3" t="s">
        <v>23</v>
      </c>
      <c r="L10129" s="3" t="s">
        <v>24</v>
      </c>
      <c r="M10129" s="3" t="s">
        <v>25</v>
      </c>
      <c r="N10129">
        <v>147</v>
      </c>
    </row>
    <row r="10130" spans="1:14" x14ac:dyDescent="0.3">
      <c r="A10130" s="3" t="s">
        <v>11549</v>
      </c>
      <c r="B10130" s="4">
        <v>45432</v>
      </c>
      <c r="C10130" s="3" t="s">
        <v>41</v>
      </c>
      <c r="D10130" s="3" t="s">
        <v>52</v>
      </c>
      <c r="E10130" s="3" t="s">
        <v>224</v>
      </c>
      <c r="F10130" s="3" t="s">
        <v>65</v>
      </c>
      <c r="G10130" s="3" t="s">
        <v>66</v>
      </c>
      <c r="H10130" s="3" t="s">
        <v>21</v>
      </c>
      <c r="I10130" s="3" t="s">
        <v>22</v>
      </c>
      <c r="J10130">
        <v>0</v>
      </c>
      <c r="K10130" s="3" t="s">
        <v>50</v>
      </c>
      <c r="L10130" s="3" t="s">
        <v>24</v>
      </c>
      <c r="M10130" s="3" t="s">
        <v>55</v>
      </c>
      <c r="N10130">
        <v>60</v>
      </c>
    </row>
    <row r="10131" spans="1:14" x14ac:dyDescent="0.3">
      <c r="A10131" s="3" t="s">
        <v>11550</v>
      </c>
      <c r="B10131" s="4">
        <v>45432</v>
      </c>
      <c r="C10131" s="3" t="s">
        <v>16</v>
      </c>
      <c r="D10131" s="3" t="s">
        <v>17</v>
      </c>
      <c r="E10131" s="3" t="s">
        <v>84</v>
      </c>
      <c r="F10131" s="3" t="s">
        <v>44</v>
      </c>
      <c r="G10131" s="3" t="s">
        <v>20</v>
      </c>
      <c r="H10131" s="3" t="s">
        <v>30</v>
      </c>
      <c r="I10131" s="3" t="s">
        <v>31</v>
      </c>
      <c r="J10131">
        <v>464</v>
      </c>
      <c r="K10131" s="3" t="s">
        <v>46</v>
      </c>
      <c r="L10131" s="3" t="s">
        <v>24</v>
      </c>
      <c r="M10131" s="3" t="s">
        <v>25</v>
      </c>
      <c r="N10131">
        <v>168</v>
      </c>
    </row>
    <row r="10132" spans="1:14" x14ac:dyDescent="0.3">
      <c r="A10132" s="3" t="s">
        <v>11551</v>
      </c>
      <c r="B10132" s="4">
        <v>45432</v>
      </c>
      <c r="C10132" s="3" t="s">
        <v>41</v>
      </c>
      <c r="D10132" s="3" t="s">
        <v>199</v>
      </c>
      <c r="E10132" s="3" t="s">
        <v>64</v>
      </c>
      <c r="F10132" s="3" t="s">
        <v>89</v>
      </c>
      <c r="G10132" s="3" t="s">
        <v>20</v>
      </c>
      <c r="H10132" s="3" t="s">
        <v>38</v>
      </c>
      <c r="I10132" s="3" t="s">
        <v>31</v>
      </c>
      <c r="J10132">
        <v>0</v>
      </c>
      <c r="K10132" s="3" t="s">
        <v>46</v>
      </c>
      <c r="L10132" s="3" t="s">
        <v>47</v>
      </c>
      <c r="M10132" s="3" t="s">
        <v>33</v>
      </c>
      <c r="N10132">
        <v>20</v>
      </c>
    </row>
    <row r="10133" spans="1:14" x14ac:dyDescent="0.3">
      <c r="A10133" s="3" t="s">
        <v>11552</v>
      </c>
      <c r="B10133" s="4">
        <v>45432</v>
      </c>
      <c r="C10133" s="3" t="s">
        <v>35</v>
      </c>
      <c r="D10133" s="3" t="s">
        <v>267</v>
      </c>
      <c r="E10133" s="3" t="s">
        <v>58</v>
      </c>
      <c r="F10133" s="3" t="s">
        <v>85</v>
      </c>
      <c r="G10133" s="3" t="s">
        <v>66</v>
      </c>
      <c r="H10133" s="3" t="s">
        <v>30</v>
      </c>
      <c r="I10133" s="3" t="s">
        <v>31</v>
      </c>
      <c r="J10133">
        <v>2470.56</v>
      </c>
      <c r="K10133" s="3" t="s">
        <v>32</v>
      </c>
      <c r="L10133" s="3" t="s">
        <v>24</v>
      </c>
      <c r="M10133" s="3" t="s">
        <v>55</v>
      </c>
      <c r="N10133">
        <v>8</v>
      </c>
    </row>
    <row r="10134" spans="1:14" x14ac:dyDescent="0.3">
      <c r="A10134" s="3" t="s">
        <v>11553</v>
      </c>
      <c r="B10134" s="4">
        <v>45433</v>
      </c>
      <c r="C10134" s="3" t="s">
        <v>16</v>
      </c>
      <c r="D10134" s="3" t="s">
        <v>110</v>
      </c>
      <c r="E10134" s="3" t="s">
        <v>149</v>
      </c>
      <c r="F10134" s="3" t="s">
        <v>116</v>
      </c>
      <c r="G10134" s="3" t="s">
        <v>66</v>
      </c>
      <c r="H10134" s="3" t="s">
        <v>38</v>
      </c>
      <c r="I10134" s="3" t="s">
        <v>22</v>
      </c>
      <c r="J10134">
        <v>0</v>
      </c>
      <c r="K10134" s="3" t="s">
        <v>46</v>
      </c>
      <c r="L10134" s="3" t="s">
        <v>24</v>
      </c>
      <c r="M10134" s="3" t="s">
        <v>55</v>
      </c>
      <c r="N10134">
        <v>19</v>
      </c>
    </row>
    <row r="10135" spans="1:14" x14ac:dyDescent="0.3">
      <c r="A10135" s="3" t="s">
        <v>11555</v>
      </c>
      <c r="B10135" s="4">
        <v>45433</v>
      </c>
      <c r="C10135" s="3" t="s">
        <v>121</v>
      </c>
      <c r="D10135" s="3" t="s">
        <v>122</v>
      </c>
      <c r="E10135" s="3" t="s">
        <v>43</v>
      </c>
      <c r="F10135" s="3" t="s">
        <v>89</v>
      </c>
      <c r="G10135" s="3" t="s">
        <v>20</v>
      </c>
      <c r="H10135" s="3" t="s">
        <v>38</v>
      </c>
      <c r="I10135" s="3" t="s">
        <v>31</v>
      </c>
      <c r="J10135">
        <v>48.91</v>
      </c>
      <c r="K10135" s="3" t="s">
        <v>32</v>
      </c>
      <c r="L10135" s="3" t="s">
        <v>24</v>
      </c>
      <c r="M10135" s="3" t="s">
        <v>25</v>
      </c>
      <c r="N10135">
        <v>37</v>
      </c>
    </row>
    <row r="10136" spans="1:14" x14ac:dyDescent="0.3">
      <c r="A10136" s="3" t="s">
        <v>11556</v>
      </c>
      <c r="B10136" s="4">
        <v>45433</v>
      </c>
      <c r="C10136" s="3" t="s">
        <v>16</v>
      </c>
      <c r="D10136" s="3" t="s">
        <v>83</v>
      </c>
      <c r="E10136" s="3" t="s">
        <v>58</v>
      </c>
      <c r="F10136" s="3" t="s">
        <v>116</v>
      </c>
      <c r="G10136" s="3" t="s">
        <v>171</v>
      </c>
      <c r="H10136" s="3" t="s">
        <v>99</v>
      </c>
      <c r="I10136" s="3" t="s">
        <v>31</v>
      </c>
      <c r="J10136">
        <v>158.15</v>
      </c>
      <c r="K10136" s="3" t="s">
        <v>46</v>
      </c>
      <c r="L10136" s="3" t="s">
        <v>24</v>
      </c>
      <c r="M10136" s="3" t="s">
        <v>25</v>
      </c>
      <c r="N10136">
        <v>105</v>
      </c>
    </row>
    <row r="10137" spans="1:14" x14ac:dyDescent="0.3">
      <c r="A10137" s="3" t="s">
        <v>11557</v>
      </c>
      <c r="B10137" s="4">
        <v>45433</v>
      </c>
      <c r="C10137" s="3" t="s">
        <v>62</v>
      </c>
      <c r="D10137" s="3" t="s">
        <v>63</v>
      </c>
      <c r="E10137" s="3" t="s">
        <v>29</v>
      </c>
      <c r="F10137" s="3" t="s">
        <v>116</v>
      </c>
      <c r="G10137" s="3" t="s">
        <v>66</v>
      </c>
      <c r="H10137" s="3" t="s">
        <v>54</v>
      </c>
      <c r="I10137" s="3" t="s">
        <v>22</v>
      </c>
      <c r="J10137">
        <v>0</v>
      </c>
      <c r="K10137" s="3" t="s">
        <v>50</v>
      </c>
      <c r="L10137" s="3" t="s">
        <v>60</v>
      </c>
      <c r="M10137" s="3" t="s">
        <v>55</v>
      </c>
      <c r="N10137">
        <v>99</v>
      </c>
    </row>
    <row r="10138" spans="1:14" x14ac:dyDescent="0.3">
      <c r="A10138" s="3" t="s">
        <v>11558</v>
      </c>
      <c r="B10138" s="4">
        <v>45433</v>
      </c>
      <c r="C10138" s="3" t="s">
        <v>35</v>
      </c>
      <c r="D10138" s="3" t="s">
        <v>159</v>
      </c>
      <c r="E10138" s="3" t="s">
        <v>58</v>
      </c>
      <c r="F10138" s="3" t="s">
        <v>44</v>
      </c>
      <c r="G10138" s="3" t="s">
        <v>66</v>
      </c>
      <c r="H10138" s="3" t="s">
        <v>30</v>
      </c>
      <c r="I10138" s="3" t="s">
        <v>31</v>
      </c>
      <c r="J10138">
        <v>2361.48</v>
      </c>
      <c r="K10138" s="3" t="s">
        <v>46</v>
      </c>
      <c r="L10138" s="3" t="s">
        <v>24</v>
      </c>
      <c r="M10138" s="3" t="s">
        <v>67</v>
      </c>
      <c r="N10138">
        <v>106</v>
      </c>
    </row>
    <row r="10139" spans="1:14" x14ac:dyDescent="0.3">
      <c r="A10139" s="3" t="s">
        <v>11559</v>
      </c>
      <c r="B10139" s="4">
        <v>45433</v>
      </c>
      <c r="C10139" s="3" t="s">
        <v>196</v>
      </c>
      <c r="D10139" s="3" t="s">
        <v>197</v>
      </c>
      <c r="E10139" s="3" t="s">
        <v>29</v>
      </c>
      <c r="F10139" s="3" t="s">
        <v>74</v>
      </c>
      <c r="G10139" s="3" t="s">
        <v>20</v>
      </c>
      <c r="H10139" s="3" t="s">
        <v>45</v>
      </c>
      <c r="I10139" s="3" t="s">
        <v>22</v>
      </c>
      <c r="J10139">
        <v>0</v>
      </c>
      <c r="K10139" s="3" t="s">
        <v>50</v>
      </c>
      <c r="L10139" s="3" t="s">
        <v>24</v>
      </c>
      <c r="M10139" s="3" t="s">
        <v>33</v>
      </c>
      <c r="N10139">
        <v>12</v>
      </c>
    </row>
    <row r="10140" spans="1:14" x14ac:dyDescent="0.3">
      <c r="A10140" s="3" t="s">
        <v>11560</v>
      </c>
      <c r="B10140" s="4">
        <v>45433</v>
      </c>
      <c r="C10140" s="3" t="s">
        <v>41</v>
      </c>
      <c r="D10140" s="3" t="s">
        <v>199</v>
      </c>
      <c r="E10140" s="3" t="s">
        <v>18</v>
      </c>
      <c r="F10140" s="3" t="s">
        <v>44</v>
      </c>
      <c r="G10140" s="3" t="s">
        <v>53</v>
      </c>
      <c r="H10140" s="3" t="s">
        <v>30</v>
      </c>
      <c r="I10140" s="3" t="s">
        <v>22</v>
      </c>
      <c r="J10140">
        <v>87.79</v>
      </c>
      <c r="K10140" s="3" t="s">
        <v>46</v>
      </c>
      <c r="L10140" s="3" t="s">
        <v>24</v>
      </c>
      <c r="M10140" s="3" t="s">
        <v>67</v>
      </c>
      <c r="N10140">
        <v>12</v>
      </c>
    </row>
    <row r="10141" spans="1:14" x14ac:dyDescent="0.3">
      <c r="A10141" s="3" t="s">
        <v>11561</v>
      </c>
      <c r="B10141" s="4">
        <v>45433</v>
      </c>
      <c r="C10141" s="3" t="s">
        <v>41</v>
      </c>
      <c r="D10141" s="3" t="s">
        <v>42</v>
      </c>
      <c r="E10141" s="3" t="s">
        <v>149</v>
      </c>
      <c r="F10141" s="3" t="s">
        <v>89</v>
      </c>
      <c r="G10141" s="3" t="s">
        <v>66</v>
      </c>
      <c r="H10141" s="3" t="s">
        <v>30</v>
      </c>
      <c r="I10141" s="3" t="s">
        <v>22</v>
      </c>
      <c r="J10141">
        <v>0</v>
      </c>
      <c r="K10141" s="3" t="s">
        <v>50</v>
      </c>
      <c r="L10141" s="3" t="s">
        <v>24</v>
      </c>
      <c r="M10141" s="3" t="s">
        <v>70</v>
      </c>
      <c r="N10141">
        <v>131</v>
      </c>
    </row>
    <row r="10142" spans="1:14" x14ac:dyDescent="0.3">
      <c r="A10142" s="3" t="s">
        <v>11562</v>
      </c>
      <c r="B10142" s="4">
        <v>45433</v>
      </c>
      <c r="C10142" s="3" t="s">
        <v>360</v>
      </c>
      <c r="D10142" s="3" t="s">
        <v>361</v>
      </c>
      <c r="E10142" s="3" t="s">
        <v>29</v>
      </c>
      <c r="F10142" s="3" t="s">
        <v>116</v>
      </c>
      <c r="G10142" s="3" t="s">
        <v>53</v>
      </c>
      <c r="H10142" s="3" t="s">
        <v>45</v>
      </c>
      <c r="I10142" s="3" t="s">
        <v>22</v>
      </c>
      <c r="J10142">
        <v>0</v>
      </c>
      <c r="K10142" s="3" t="s">
        <v>50</v>
      </c>
      <c r="L10142" s="3" t="s">
        <v>24</v>
      </c>
      <c r="M10142" s="3" t="s">
        <v>33</v>
      </c>
      <c r="N10142">
        <v>6</v>
      </c>
    </row>
    <row r="10143" spans="1:14" x14ac:dyDescent="0.3">
      <c r="A10143" s="3" t="s">
        <v>11563</v>
      </c>
      <c r="B10143" s="4">
        <v>45433</v>
      </c>
      <c r="C10143" s="3" t="s">
        <v>35</v>
      </c>
      <c r="D10143" s="3" t="s">
        <v>267</v>
      </c>
      <c r="E10143" s="3" t="s">
        <v>43</v>
      </c>
      <c r="F10143" s="3" t="s">
        <v>89</v>
      </c>
      <c r="G10143" s="3" t="s">
        <v>20</v>
      </c>
      <c r="H10143" s="3" t="s">
        <v>45</v>
      </c>
      <c r="I10143" s="3" t="s">
        <v>31</v>
      </c>
      <c r="J10143">
        <v>168.43</v>
      </c>
      <c r="K10143" s="3" t="s">
        <v>50</v>
      </c>
      <c r="L10143" s="3" t="s">
        <v>24</v>
      </c>
      <c r="M10143" s="3" t="s">
        <v>25</v>
      </c>
      <c r="N10143">
        <v>164</v>
      </c>
    </row>
    <row r="10144" spans="1:14" x14ac:dyDescent="0.3">
      <c r="A10144" s="3" t="s">
        <v>11564</v>
      </c>
      <c r="B10144" s="4">
        <v>45434</v>
      </c>
      <c r="C10144" s="3" t="s">
        <v>94</v>
      </c>
      <c r="D10144" s="3" t="s">
        <v>95</v>
      </c>
      <c r="E10144" s="3" t="s">
        <v>29</v>
      </c>
      <c r="F10144" s="3" t="s">
        <v>116</v>
      </c>
      <c r="G10144" s="3" t="s">
        <v>66</v>
      </c>
      <c r="H10144" s="3" t="s">
        <v>30</v>
      </c>
      <c r="I10144" s="3" t="s">
        <v>22</v>
      </c>
      <c r="J10144">
        <v>0</v>
      </c>
      <c r="K10144" s="3" t="s">
        <v>50</v>
      </c>
      <c r="L10144" s="3" t="s">
        <v>24</v>
      </c>
      <c r="M10144" s="3" t="s">
        <v>70</v>
      </c>
      <c r="N10144">
        <v>148</v>
      </c>
    </row>
    <row r="10145" spans="1:14" x14ac:dyDescent="0.3">
      <c r="A10145" s="3" t="s">
        <v>11566</v>
      </c>
      <c r="B10145" s="4">
        <v>45434</v>
      </c>
      <c r="C10145" s="3" t="s">
        <v>174</v>
      </c>
      <c r="D10145" s="3" t="s">
        <v>212</v>
      </c>
      <c r="E10145" s="3" t="s">
        <v>58</v>
      </c>
      <c r="F10145" s="3" t="s">
        <v>65</v>
      </c>
      <c r="G10145" s="3" t="s">
        <v>66</v>
      </c>
      <c r="H10145" s="3" t="s">
        <v>45</v>
      </c>
      <c r="I10145" s="3" t="s">
        <v>31</v>
      </c>
      <c r="J10145">
        <v>1054.74</v>
      </c>
      <c r="K10145" s="3" t="s">
        <v>46</v>
      </c>
      <c r="L10145" s="3" t="s">
        <v>24</v>
      </c>
      <c r="M10145" s="3" t="s">
        <v>67</v>
      </c>
      <c r="N10145">
        <v>23</v>
      </c>
    </row>
    <row r="10146" spans="1:14" x14ac:dyDescent="0.3">
      <c r="A10146" s="3" t="s">
        <v>11567</v>
      </c>
      <c r="B10146" s="4">
        <v>45434</v>
      </c>
      <c r="C10146" s="3" t="s">
        <v>35</v>
      </c>
      <c r="D10146" s="3" t="s">
        <v>257</v>
      </c>
      <c r="E10146" s="3" t="s">
        <v>58</v>
      </c>
      <c r="F10146" s="3" t="s">
        <v>19</v>
      </c>
      <c r="G10146" s="3" t="s">
        <v>66</v>
      </c>
      <c r="H10146" s="3" t="s">
        <v>38</v>
      </c>
      <c r="I10146" s="3" t="s">
        <v>22</v>
      </c>
      <c r="J10146">
        <v>723.17</v>
      </c>
      <c r="K10146" s="3" t="s">
        <v>46</v>
      </c>
      <c r="L10146" s="3" t="s">
        <v>24</v>
      </c>
      <c r="M10146" s="3" t="s">
        <v>33</v>
      </c>
      <c r="N10146">
        <v>7</v>
      </c>
    </row>
    <row r="10147" spans="1:14" x14ac:dyDescent="0.3">
      <c r="A10147" s="3" t="s">
        <v>11568</v>
      </c>
      <c r="B10147" s="4">
        <v>45434</v>
      </c>
      <c r="C10147" s="3" t="s">
        <v>62</v>
      </c>
      <c r="D10147" s="3" t="s">
        <v>63</v>
      </c>
      <c r="E10147" s="3" t="s">
        <v>224</v>
      </c>
      <c r="F10147" s="3" t="s">
        <v>65</v>
      </c>
      <c r="G10147" s="3" t="s">
        <v>66</v>
      </c>
      <c r="H10147" s="3" t="s">
        <v>54</v>
      </c>
      <c r="I10147" s="3" t="s">
        <v>22</v>
      </c>
      <c r="J10147">
        <v>0</v>
      </c>
      <c r="K10147" s="3" t="s">
        <v>32</v>
      </c>
      <c r="L10147" s="3" t="s">
        <v>24</v>
      </c>
      <c r="M10147" s="3" t="s">
        <v>67</v>
      </c>
      <c r="N10147">
        <v>131</v>
      </c>
    </row>
    <row r="10148" spans="1:14" x14ac:dyDescent="0.3">
      <c r="A10148" s="3" t="s">
        <v>11569</v>
      </c>
      <c r="B10148" s="4">
        <v>45434</v>
      </c>
      <c r="C10148" s="3" t="s">
        <v>41</v>
      </c>
      <c r="D10148" s="3" t="s">
        <v>52</v>
      </c>
      <c r="E10148" s="3" t="s">
        <v>29</v>
      </c>
      <c r="F10148" s="3" t="s">
        <v>85</v>
      </c>
      <c r="G10148" s="3" t="s">
        <v>59</v>
      </c>
      <c r="H10148" s="3" t="s">
        <v>30</v>
      </c>
      <c r="I10148" s="3" t="s">
        <v>31</v>
      </c>
      <c r="J10148">
        <v>0</v>
      </c>
      <c r="K10148" s="3" t="s">
        <v>32</v>
      </c>
      <c r="L10148" s="3" t="s">
        <v>60</v>
      </c>
      <c r="M10148" s="3" t="s">
        <v>67</v>
      </c>
      <c r="N10148">
        <v>48</v>
      </c>
    </row>
    <row r="10149" spans="1:14" x14ac:dyDescent="0.3">
      <c r="A10149" s="3" t="s">
        <v>11570</v>
      </c>
      <c r="B10149" s="4">
        <v>45434</v>
      </c>
      <c r="C10149" s="3" t="s">
        <v>35</v>
      </c>
      <c r="D10149" s="3" t="s">
        <v>73</v>
      </c>
      <c r="E10149" s="3" t="s">
        <v>224</v>
      </c>
      <c r="F10149" s="3" t="s">
        <v>65</v>
      </c>
      <c r="G10149" s="3" t="s">
        <v>20</v>
      </c>
      <c r="H10149" s="3" t="s">
        <v>38</v>
      </c>
      <c r="I10149" s="3" t="s">
        <v>31</v>
      </c>
      <c r="J10149">
        <v>0</v>
      </c>
      <c r="K10149" s="3" t="s">
        <v>32</v>
      </c>
      <c r="L10149" s="3" t="s">
        <v>24</v>
      </c>
      <c r="M10149" s="3" t="s">
        <v>33</v>
      </c>
      <c r="N10149">
        <v>11</v>
      </c>
    </row>
    <row r="10150" spans="1:14" x14ac:dyDescent="0.3">
      <c r="A10150" s="3" t="s">
        <v>11571</v>
      </c>
      <c r="B10150" s="4">
        <v>45434</v>
      </c>
      <c r="C10150" s="3" t="s">
        <v>41</v>
      </c>
      <c r="D10150" s="3" t="s">
        <v>199</v>
      </c>
      <c r="E10150" s="3" t="s">
        <v>43</v>
      </c>
      <c r="F10150" s="3" t="s">
        <v>37</v>
      </c>
      <c r="G10150" s="3" t="s">
        <v>66</v>
      </c>
      <c r="H10150" s="3" t="s">
        <v>45</v>
      </c>
      <c r="I10150" s="3" t="s">
        <v>22</v>
      </c>
      <c r="J10150">
        <v>221.58</v>
      </c>
      <c r="K10150" s="3" t="s">
        <v>50</v>
      </c>
      <c r="L10150" s="3" t="s">
        <v>60</v>
      </c>
      <c r="M10150" s="3" t="s">
        <v>67</v>
      </c>
      <c r="N10150">
        <v>108</v>
      </c>
    </row>
    <row r="10151" spans="1:14" x14ac:dyDescent="0.3">
      <c r="A10151" s="3" t="s">
        <v>11572</v>
      </c>
      <c r="B10151" s="4">
        <v>45434</v>
      </c>
      <c r="C10151" s="3" t="s">
        <v>41</v>
      </c>
      <c r="D10151" s="3" t="s">
        <v>250</v>
      </c>
      <c r="E10151" s="3" t="s">
        <v>149</v>
      </c>
      <c r="F10151" s="3" t="s">
        <v>65</v>
      </c>
      <c r="G10151" s="3" t="s">
        <v>20</v>
      </c>
      <c r="H10151" s="3" t="s">
        <v>38</v>
      </c>
      <c r="I10151" s="3" t="s">
        <v>22</v>
      </c>
      <c r="J10151">
        <v>0</v>
      </c>
      <c r="K10151" s="3" t="s">
        <v>50</v>
      </c>
      <c r="L10151" s="3" t="s">
        <v>24</v>
      </c>
      <c r="M10151" s="3" t="s">
        <v>55</v>
      </c>
      <c r="N10151">
        <v>82</v>
      </c>
    </row>
    <row r="10152" spans="1:14" x14ac:dyDescent="0.3">
      <c r="A10152" s="3" t="s">
        <v>11573</v>
      </c>
      <c r="B10152" s="4">
        <v>45434</v>
      </c>
      <c r="C10152" s="3" t="s">
        <v>35</v>
      </c>
      <c r="D10152" s="3" t="s">
        <v>289</v>
      </c>
      <c r="E10152" s="3" t="s">
        <v>149</v>
      </c>
      <c r="F10152" s="3" t="s">
        <v>37</v>
      </c>
      <c r="G10152" s="3" t="s">
        <v>20</v>
      </c>
      <c r="H10152" s="3" t="s">
        <v>30</v>
      </c>
      <c r="I10152" s="3" t="s">
        <v>31</v>
      </c>
      <c r="J10152">
        <v>0</v>
      </c>
      <c r="K10152" s="3" t="s">
        <v>50</v>
      </c>
      <c r="L10152" s="3" t="s">
        <v>24</v>
      </c>
      <c r="M10152" s="3" t="s">
        <v>70</v>
      </c>
      <c r="N10152">
        <v>71</v>
      </c>
    </row>
    <row r="10153" spans="1:14" x14ac:dyDescent="0.3">
      <c r="A10153" s="3" t="s">
        <v>11574</v>
      </c>
      <c r="B10153" s="4">
        <v>45435</v>
      </c>
      <c r="C10153" s="3" t="s">
        <v>151</v>
      </c>
      <c r="D10153" s="3" t="s">
        <v>152</v>
      </c>
      <c r="E10153" s="3" t="s">
        <v>155</v>
      </c>
      <c r="F10153" s="3" t="s">
        <v>116</v>
      </c>
      <c r="G10153" s="3" t="s">
        <v>20</v>
      </c>
      <c r="H10153" s="3" t="s">
        <v>38</v>
      </c>
      <c r="I10153" s="3" t="s">
        <v>22</v>
      </c>
      <c r="J10153">
        <v>0</v>
      </c>
      <c r="K10153" s="3" t="s">
        <v>50</v>
      </c>
      <c r="L10153" s="3" t="s">
        <v>24</v>
      </c>
      <c r="M10153" s="3" t="s">
        <v>55</v>
      </c>
      <c r="N10153">
        <v>38</v>
      </c>
    </row>
    <row r="10154" spans="1:14" x14ac:dyDescent="0.3">
      <c r="A10154" s="3" t="s">
        <v>11576</v>
      </c>
      <c r="B10154" s="4">
        <v>45435</v>
      </c>
      <c r="C10154" s="3" t="s">
        <v>332</v>
      </c>
      <c r="D10154" s="3" t="s">
        <v>333</v>
      </c>
      <c r="E10154" s="3" t="s">
        <v>29</v>
      </c>
      <c r="F10154" s="3" t="s">
        <v>116</v>
      </c>
      <c r="G10154" s="3" t="s">
        <v>20</v>
      </c>
      <c r="H10154" s="3" t="s">
        <v>45</v>
      </c>
      <c r="I10154" s="3" t="s">
        <v>31</v>
      </c>
      <c r="J10154">
        <v>0</v>
      </c>
      <c r="K10154" s="3" t="s">
        <v>46</v>
      </c>
      <c r="L10154" s="3" t="s">
        <v>24</v>
      </c>
      <c r="M10154" s="3" t="s">
        <v>33</v>
      </c>
      <c r="N10154">
        <v>29</v>
      </c>
    </row>
    <row r="10155" spans="1:14" x14ac:dyDescent="0.3">
      <c r="A10155" s="3" t="s">
        <v>11577</v>
      </c>
      <c r="B10155" s="4">
        <v>45435</v>
      </c>
      <c r="C10155" s="3" t="s">
        <v>35</v>
      </c>
      <c r="D10155" s="3" t="s">
        <v>73</v>
      </c>
      <c r="E10155" s="3" t="s">
        <v>58</v>
      </c>
      <c r="F10155" s="3" t="s">
        <v>116</v>
      </c>
      <c r="G10155" s="3" t="s">
        <v>20</v>
      </c>
      <c r="H10155" s="3" t="s">
        <v>30</v>
      </c>
      <c r="I10155" s="3" t="s">
        <v>31</v>
      </c>
      <c r="J10155">
        <v>134.94999999999999</v>
      </c>
      <c r="K10155" s="3" t="s">
        <v>46</v>
      </c>
      <c r="L10155" s="3" t="s">
        <v>24</v>
      </c>
      <c r="M10155" s="3" t="s">
        <v>33</v>
      </c>
      <c r="N10155">
        <v>22</v>
      </c>
    </row>
    <row r="10156" spans="1:14" x14ac:dyDescent="0.3">
      <c r="A10156" s="3" t="s">
        <v>11578</v>
      </c>
      <c r="B10156" s="4">
        <v>45435</v>
      </c>
      <c r="C10156" s="3" t="s">
        <v>35</v>
      </c>
      <c r="D10156" s="3" t="s">
        <v>159</v>
      </c>
      <c r="E10156" s="3" t="s">
        <v>69</v>
      </c>
      <c r="F10156" s="3" t="s">
        <v>74</v>
      </c>
      <c r="G10156" s="3" t="s">
        <v>20</v>
      </c>
      <c r="H10156" s="3" t="s">
        <v>30</v>
      </c>
      <c r="I10156" s="3" t="s">
        <v>22</v>
      </c>
      <c r="J10156">
        <v>111.42</v>
      </c>
      <c r="K10156" s="3" t="s">
        <v>46</v>
      </c>
      <c r="L10156" s="3" t="s">
        <v>24</v>
      </c>
      <c r="M10156" s="3" t="s">
        <v>25</v>
      </c>
      <c r="N10156">
        <v>17</v>
      </c>
    </row>
    <row r="10157" spans="1:14" x14ac:dyDescent="0.3">
      <c r="A10157" s="3" t="s">
        <v>11579</v>
      </c>
      <c r="B10157" s="4">
        <v>45435</v>
      </c>
      <c r="C10157" s="3" t="s">
        <v>178</v>
      </c>
      <c r="D10157" s="3" t="s">
        <v>179</v>
      </c>
      <c r="E10157" s="3" t="s">
        <v>43</v>
      </c>
      <c r="F10157" s="3" t="s">
        <v>85</v>
      </c>
      <c r="G10157" s="3" t="s">
        <v>66</v>
      </c>
      <c r="H10157" s="3" t="s">
        <v>38</v>
      </c>
      <c r="I10157" s="3" t="s">
        <v>31</v>
      </c>
      <c r="J10157">
        <v>683.11</v>
      </c>
      <c r="K10157" s="3" t="s">
        <v>50</v>
      </c>
      <c r="L10157" s="3" t="s">
        <v>24</v>
      </c>
      <c r="M10157" s="3" t="s">
        <v>55</v>
      </c>
      <c r="N10157">
        <v>164</v>
      </c>
    </row>
    <row r="10158" spans="1:14" x14ac:dyDescent="0.3">
      <c r="A10158" s="3" t="s">
        <v>11580</v>
      </c>
      <c r="B10158" s="4">
        <v>45435</v>
      </c>
      <c r="C10158" s="3" t="s">
        <v>174</v>
      </c>
      <c r="D10158" s="3" t="s">
        <v>175</v>
      </c>
      <c r="E10158" s="3" t="s">
        <v>29</v>
      </c>
      <c r="F10158" s="3" t="s">
        <v>65</v>
      </c>
      <c r="G10158" s="3" t="s">
        <v>66</v>
      </c>
      <c r="H10158" s="3" t="s">
        <v>30</v>
      </c>
      <c r="I10158" s="3" t="s">
        <v>31</v>
      </c>
      <c r="J10158">
        <v>0</v>
      </c>
      <c r="K10158" s="3" t="s">
        <v>50</v>
      </c>
      <c r="L10158" s="3" t="s">
        <v>47</v>
      </c>
      <c r="M10158" s="3" t="s">
        <v>25</v>
      </c>
      <c r="N10158">
        <v>166</v>
      </c>
    </row>
    <row r="10159" spans="1:14" x14ac:dyDescent="0.3">
      <c r="A10159" s="3" t="s">
        <v>11581</v>
      </c>
      <c r="B10159" s="4">
        <v>45436</v>
      </c>
      <c r="C10159" s="3" t="s">
        <v>41</v>
      </c>
      <c r="D10159" s="3" t="s">
        <v>52</v>
      </c>
      <c r="E10159" s="3" t="s">
        <v>69</v>
      </c>
      <c r="F10159" s="3" t="s">
        <v>116</v>
      </c>
      <c r="G10159" s="3" t="s">
        <v>20</v>
      </c>
      <c r="H10159" s="3" t="s">
        <v>38</v>
      </c>
      <c r="I10159" s="3" t="s">
        <v>31</v>
      </c>
      <c r="J10159">
        <v>594.51</v>
      </c>
      <c r="K10159" s="3" t="s">
        <v>50</v>
      </c>
      <c r="L10159" s="3" t="s">
        <v>24</v>
      </c>
      <c r="M10159" s="3" t="s">
        <v>67</v>
      </c>
      <c r="N10159">
        <v>120</v>
      </c>
    </row>
    <row r="10160" spans="1:14" x14ac:dyDescent="0.3">
      <c r="A10160" s="3" t="s">
        <v>11583</v>
      </c>
      <c r="B10160" s="4">
        <v>45436</v>
      </c>
      <c r="C10160" s="3" t="s">
        <v>113</v>
      </c>
      <c r="D10160" s="3" t="s">
        <v>181</v>
      </c>
      <c r="E10160" s="3" t="s">
        <v>43</v>
      </c>
      <c r="F10160" s="3" t="s">
        <v>19</v>
      </c>
      <c r="G10160" s="3" t="s">
        <v>20</v>
      </c>
      <c r="H10160" s="3" t="s">
        <v>45</v>
      </c>
      <c r="I10160" s="3" t="s">
        <v>31</v>
      </c>
      <c r="J10160">
        <v>147.26</v>
      </c>
      <c r="K10160" s="3" t="s">
        <v>32</v>
      </c>
      <c r="L10160" s="3" t="s">
        <v>47</v>
      </c>
      <c r="M10160" s="3" t="s">
        <v>33</v>
      </c>
      <c r="N10160">
        <v>29</v>
      </c>
    </row>
    <row r="10161" spans="1:14" x14ac:dyDescent="0.3">
      <c r="A10161" s="3" t="s">
        <v>11584</v>
      </c>
      <c r="B10161" s="4">
        <v>45436</v>
      </c>
      <c r="C10161" s="3" t="s">
        <v>397</v>
      </c>
      <c r="D10161" s="3" t="s">
        <v>398</v>
      </c>
      <c r="E10161" s="3" t="s">
        <v>69</v>
      </c>
      <c r="F10161" s="3" t="s">
        <v>116</v>
      </c>
      <c r="G10161" s="3" t="s">
        <v>20</v>
      </c>
      <c r="H10161" s="3" t="s">
        <v>45</v>
      </c>
      <c r="I10161" s="3" t="s">
        <v>31</v>
      </c>
      <c r="J10161">
        <v>414.62</v>
      </c>
      <c r="K10161" s="3" t="s">
        <v>50</v>
      </c>
      <c r="L10161" s="3" t="s">
        <v>24</v>
      </c>
      <c r="M10161" s="3" t="s">
        <v>25</v>
      </c>
      <c r="N10161">
        <v>37</v>
      </c>
    </row>
    <row r="10162" spans="1:14" x14ac:dyDescent="0.3">
      <c r="A10162" s="3" t="s">
        <v>11585</v>
      </c>
      <c r="B10162" s="4">
        <v>45436</v>
      </c>
      <c r="C10162" s="3" t="s">
        <v>41</v>
      </c>
      <c r="D10162" s="3" t="s">
        <v>157</v>
      </c>
      <c r="E10162" s="3" t="s">
        <v>58</v>
      </c>
      <c r="F10162" s="3" t="s">
        <v>65</v>
      </c>
      <c r="G10162" s="3" t="s">
        <v>66</v>
      </c>
      <c r="H10162" s="3" t="s">
        <v>38</v>
      </c>
      <c r="I10162" s="3" t="s">
        <v>31</v>
      </c>
      <c r="J10162">
        <v>1052.52</v>
      </c>
      <c r="K10162" s="3" t="s">
        <v>32</v>
      </c>
      <c r="L10162" s="3" t="s">
        <v>24</v>
      </c>
      <c r="M10162" s="3" t="s">
        <v>55</v>
      </c>
      <c r="N10162">
        <v>167</v>
      </c>
    </row>
    <row r="10163" spans="1:14" x14ac:dyDescent="0.3">
      <c r="A10163" s="3" t="s">
        <v>11586</v>
      </c>
      <c r="B10163" s="4">
        <v>45436</v>
      </c>
      <c r="C10163" s="3" t="s">
        <v>107</v>
      </c>
      <c r="D10163" s="3" t="s">
        <v>108</v>
      </c>
      <c r="E10163" s="3" t="s">
        <v>43</v>
      </c>
      <c r="F10163" s="3" t="s">
        <v>85</v>
      </c>
      <c r="G10163" s="3" t="s">
        <v>66</v>
      </c>
      <c r="H10163" s="3" t="s">
        <v>30</v>
      </c>
      <c r="I10163" s="3" t="s">
        <v>22</v>
      </c>
      <c r="J10163">
        <v>319.86</v>
      </c>
      <c r="K10163" s="3" t="s">
        <v>32</v>
      </c>
      <c r="L10163" s="3" t="s">
        <v>24</v>
      </c>
      <c r="M10163" s="3" t="s">
        <v>33</v>
      </c>
      <c r="N10163">
        <v>11</v>
      </c>
    </row>
    <row r="10164" spans="1:14" x14ac:dyDescent="0.3">
      <c r="A10164" s="3" t="s">
        <v>11587</v>
      </c>
      <c r="B10164" s="4">
        <v>45436</v>
      </c>
      <c r="C10164" s="3" t="s">
        <v>121</v>
      </c>
      <c r="D10164" s="3" t="s">
        <v>122</v>
      </c>
      <c r="E10164" s="3" t="s">
        <v>58</v>
      </c>
      <c r="F10164" s="3" t="s">
        <v>65</v>
      </c>
      <c r="G10164" s="3" t="s">
        <v>20</v>
      </c>
      <c r="H10164" s="3" t="s">
        <v>45</v>
      </c>
      <c r="I10164" s="3" t="s">
        <v>22</v>
      </c>
      <c r="J10164">
        <v>689.54</v>
      </c>
      <c r="K10164" s="3" t="s">
        <v>23</v>
      </c>
      <c r="L10164" s="3" t="s">
        <v>24</v>
      </c>
      <c r="M10164" s="3" t="s">
        <v>55</v>
      </c>
      <c r="N10164">
        <v>29</v>
      </c>
    </row>
    <row r="10165" spans="1:14" x14ac:dyDescent="0.3">
      <c r="A10165" s="3" t="s">
        <v>11588</v>
      </c>
      <c r="B10165" s="4">
        <v>45436</v>
      </c>
      <c r="C10165" s="3" t="s">
        <v>35</v>
      </c>
      <c r="D10165" s="3" t="s">
        <v>267</v>
      </c>
      <c r="E10165" s="3" t="s">
        <v>18</v>
      </c>
      <c r="F10165" s="3" t="s">
        <v>74</v>
      </c>
      <c r="G10165" s="3" t="s">
        <v>66</v>
      </c>
      <c r="H10165" s="3" t="s">
        <v>54</v>
      </c>
      <c r="I10165" s="3" t="s">
        <v>22</v>
      </c>
      <c r="J10165">
        <v>822.61</v>
      </c>
      <c r="K10165" s="3" t="s">
        <v>50</v>
      </c>
      <c r="L10165" s="3" t="s">
        <v>24</v>
      </c>
      <c r="M10165" s="3" t="s">
        <v>33</v>
      </c>
      <c r="N10165">
        <v>11</v>
      </c>
    </row>
    <row r="10166" spans="1:14" x14ac:dyDescent="0.3">
      <c r="A10166" s="3" t="s">
        <v>11589</v>
      </c>
      <c r="B10166" s="4">
        <v>45437</v>
      </c>
      <c r="C10166" s="3" t="s">
        <v>91</v>
      </c>
      <c r="D10166" s="3" t="s">
        <v>98</v>
      </c>
      <c r="E10166" s="3" t="s">
        <v>155</v>
      </c>
      <c r="F10166" s="3" t="s">
        <v>37</v>
      </c>
      <c r="G10166" s="3" t="s">
        <v>20</v>
      </c>
      <c r="H10166" s="3" t="s">
        <v>45</v>
      </c>
      <c r="I10166" s="3" t="s">
        <v>22</v>
      </c>
      <c r="J10166">
        <v>0</v>
      </c>
      <c r="K10166" s="3" t="s">
        <v>50</v>
      </c>
      <c r="L10166" s="3" t="s">
        <v>24</v>
      </c>
      <c r="M10166" s="3" t="s">
        <v>33</v>
      </c>
      <c r="N10166">
        <v>21</v>
      </c>
    </row>
    <row r="10167" spans="1:14" x14ac:dyDescent="0.3">
      <c r="A10167" s="3" t="s">
        <v>11591</v>
      </c>
      <c r="B10167" s="4">
        <v>45437</v>
      </c>
      <c r="C10167" s="3" t="s">
        <v>133</v>
      </c>
      <c r="D10167" s="3" t="s">
        <v>134</v>
      </c>
      <c r="E10167" s="3" t="s">
        <v>69</v>
      </c>
      <c r="F10167" s="3" t="s">
        <v>65</v>
      </c>
      <c r="G10167" s="3" t="s">
        <v>20</v>
      </c>
      <c r="H10167" s="3" t="s">
        <v>45</v>
      </c>
      <c r="I10167" s="3" t="s">
        <v>31</v>
      </c>
      <c r="J10167">
        <v>371.34</v>
      </c>
      <c r="K10167" s="3" t="s">
        <v>50</v>
      </c>
      <c r="L10167" s="3" t="s">
        <v>24</v>
      </c>
      <c r="M10167" s="3" t="s">
        <v>67</v>
      </c>
      <c r="N10167">
        <v>50</v>
      </c>
    </row>
    <row r="10168" spans="1:14" x14ac:dyDescent="0.3">
      <c r="A10168" s="3" t="s">
        <v>11592</v>
      </c>
      <c r="B10168" s="4">
        <v>45437</v>
      </c>
      <c r="C10168" s="3" t="s">
        <v>91</v>
      </c>
      <c r="D10168" s="3" t="s">
        <v>136</v>
      </c>
      <c r="E10168" s="3" t="s">
        <v>18</v>
      </c>
      <c r="F10168" s="3" t="s">
        <v>19</v>
      </c>
      <c r="G10168" s="3" t="s">
        <v>20</v>
      </c>
      <c r="H10168" s="3" t="s">
        <v>30</v>
      </c>
      <c r="I10168" s="3" t="s">
        <v>22</v>
      </c>
      <c r="J10168">
        <v>557.89</v>
      </c>
      <c r="K10168" s="3" t="s">
        <v>46</v>
      </c>
      <c r="L10168" s="3" t="s">
        <v>24</v>
      </c>
      <c r="M10168" s="3" t="s">
        <v>33</v>
      </c>
      <c r="N10168">
        <v>29</v>
      </c>
    </row>
    <row r="10169" spans="1:14" x14ac:dyDescent="0.3">
      <c r="A10169" s="3" t="s">
        <v>11593</v>
      </c>
      <c r="B10169" s="4">
        <v>45437</v>
      </c>
      <c r="C10169" s="3" t="s">
        <v>113</v>
      </c>
      <c r="D10169" s="3" t="s">
        <v>181</v>
      </c>
      <c r="E10169" s="3" t="s">
        <v>18</v>
      </c>
      <c r="F10169" s="3" t="s">
        <v>44</v>
      </c>
      <c r="G10169" s="3" t="s">
        <v>59</v>
      </c>
      <c r="H10169" s="3" t="s">
        <v>30</v>
      </c>
      <c r="I10169" s="3" t="s">
        <v>22</v>
      </c>
      <c r="J10169">
        <v>365.67</v>
      </c>
      <c r="K10169" s="3" t="s">
        <v>50</v>
      </c>
      <c r="L10169" s="3" t="s">
        <v>24</v>
      </c>
      <c r="M10169" s="3" t="s">
        <v>25</v>
      </c>
      <c r="N10169">
        <v>101</v>
      </c>
    </row>
    <row r="10170" spans="1:14" x14ac:dyDescent="0.3">
      <c r="A10170" s="3" t="s">
        <v>11594</v>
      </c>
      <c r="B10170" s="4">
        <v>45437</v>
      </c>
      <c r="C10170" s="3" t="s">
        <v>91</v>
      </c>
      <c r="D10170" s="3" t="s">
        <v>98</v>
      </c>
      <c r="E10170" s="3" t="s">
        <v>155</v>
      </c>
      <c r="F10170" s="3" t="s">
        <v>37</v>
      </c>
      <c r="G10170" s="3" t="s">
        <v>59</v>
      </c>
      <c r="H10170" s="3" t="s">
        <v>45</v>
      </c>
      <c r="I10170" s="3" t="s">
        <v>22</v>
      </c>
      <c r="J10170">
        <v>0</v>
      </c>
      <c r="K10170" s="3" t="s">
        <v>23</v>
      </c>
      <c r="L10170" s="3" t="s">
        <v>24</v>
      </c>
      <c r="M10170" s="3" t="s">
        <v>25</v>
      </c>
      <c r="N10170">
        <v>51</v>
      </c>
    </row>
    <row r="10171" spans="1:14" x14ac:dyDescent="0.3">
      <c r="A10171" s="3" t="s">
        <v>11595</v>
      </c>
      <c r="B10171" s="4">
        <v>45437</v>
      </c>
      <c r="C10171" s="3" t="s">
        <v>87</v>
      </c>
      <c r="D10171" s="3" t="s">
        <v>88</v>
      </c>
      <c r="E10171" s="3" t="s">
        <v>58</v>
      </c>
      <c r="F10171" s="3" t="s">
        <v>116</v>
      </c>
      <c r="G10171" s="3" t="s">
        <v>20</v>
      </c>
      <c r="H10171" s="3" t="s">
        <v>38</v>
      </c>
      <c r="I10171" s="3" t="s">
        <v>22</v>
      </c>
      <c r="J10171">
        <v>1241.55</v>
      </c>
      <c r="K10171" s="3" t="s">
        <v>46</v>
      </c>
      <c r="L10171" s="3" t="s">
        <v>24</v>
      </c>
      <c r="M10171" s="3" t="s">
        <v>70</v>
      </c>
      <c r="N10171">
        <v>121</v>
      </c>
    </row>
    <row r="10172" spans="1:14" x14ac:dyDescent="0.3">
      <c r="A10172" s="3" t="s">
        <v>11596</v>
      </c>
      <c r="B10172" s="4">
        <v>45437</v>
      </c>
      <c r="C10172" s="3" t="s">
        <v>107</v>
      </c>
      <c r="D10172" s="3" t="s">
        <v>108</v>
      </c>
      <c r="E10172" s="3" t="s">
        <v>84</v>
      </c>
      <c r="F10172" s="3" t="s">
        <v>116</v>
      </c>
      <c r="G10172" s="3" t="s">
        <v>20</v>
      </c>
      <c r="H10172" s="3" t="s">
        <v>30</v>
      </c>
      <c r="I10172" s="3" t="s">
        <v>78</v>
      </c>
      <c r="J10172">
        <v>8413.64</v>
      </c>
      <c r="K10172" s="3" t="s">
        <v>46</v>
      </c>
      <c r="L10172" s="3" t="s">
        <v>24</v>
      </c>
      <c r="M10172" s="3" t="s">
        <v>33</v>
      </c>
      <c r="N10172">
        <v>16</v>
      </c>
    </row>
    <row r="10173" spans="1:14" x14ac:dyDescent="0.3">
      <c r="A10173" s="3" t="s">
        <v>11597</v>
      </c>
      <c r="B10173" s="4">
        <v>45437</v>
      </c>
      <c r="C10173" s="3" t="s">
        <v>41</v>
      </c>
      <c r="D10173" s="3" t="s">
        <v>250</v>
      </c>
      <c r="E10173" s="3" t="s">
        <v>49</v>
      </c>
      <c r="F10173" s="3" t="s">
        <v>74</v>
      </c>
      <c r="G10173" s="3" t="s">
        <v>20</v>
      </c>
      <c r="H10173" s="3" t="s">
        <v>45</v>
      </c>
      <c r="I10173" s="3" t="s">
        <v>22</v>
      </c>
      <c r="J10173">
        <v>172.22</v>
      </c>
      <c r="K10173" s="3" t="s">
        <v>50</v>
      </c>
      <c r="L10173" s="3" t="s">
        <v>47</v>
      </c>
      <c r="M10173" s="3" t="s">
        <v>25</v>
      </c>
      <c r="N10173">
        <v>178</v>
      </c>
    </row>
    <row r="10174" spans="1:14" x14ac:dyDescent="0.3">
      <c r="A10174" s="3" t="s">
        <v>11598</v>
      </c>
      <c r="B10174" s="4">
        <v>45437</v>
      </c>
      <c r="C10174" s="3" t="s">
        <v>16</v>
      </c>
      <c r="D10174" s="3" t="s">
        <v>83</v>
      </c>
      <c r="E10174" s="3" t="s">
        <v>125</v>
      </c>
      <c r="F10174" s="3" t="s">
        <v>74</v>
      </c>
      <c r="G10174" s="3" t="s">
        <v>66</v>
      </c>
      <c r="H10174" s="3" t="s">
        <v>45</v>
      </c>
      <c r="I10174" s="3" t="s">
        <v>31</v>
      </c>
      <c r="J10174">
        <v>0</v>
      </c>
      <c r="K10174" s="3" t="s">
        <v>50</v>
      </c>
      <c r="L10174" s="3" t="s">
        <v>24</v>
      </c>
      <c r="M10174" s="3" t="s">
        <v>67</v>
      </c>
      <c r="N10174">
        <v>31</v>
      </c>
    </row>
    <row r="10175" spans="1:14" x14ac:dyDescent="0.3">
      <c r="A10175" s="3" t="s">
        <v>11599</v>
      </c>
      <c r="B10175" s="4">
        <v>45437</v>
      </c>
      <c r="C10175" s="3" t="s">
        <v>41</v>
      </c>
      <c r="D10175" s="3" t="s">
        <v>42</v>
      </c>
      <c r="E10175" s="3" t="s">
        <v>58</v>
      </c>
      <c r="F10175" s="3" t="s">
        <v>116</v>
      </c>
      <c r="G10175" s="3" t="s">
        <v>20</v>
      </c>
      <c r="H10175" s="3" t="s">
        <v>99</v>
      </c>
      <c r="I10175" s="3" t="s">
        <v>31</v>
      </c>
      <c r="J10175">
        <v>424.67</v>
      </c>
      <c r="K10175" s="3" t="s">
        <v>50</v>
      </c>
      <c r="L10175" s="3" t="s">
        <v>24</v>
      </c>
      <c r="M10175" s="3" t="s">
        <v>25</v>
      </c>
      <c r="N10175">
        <v>35</v>
      </c>
    </row>
    <row r="10176" spans="1:14" x14ac:dyDescent="0.3">
      <c r="A10176" s="3" t="s">
        <v>11600</v>
      </c>
      <c r="B10176" s="4">
        <v>45437</v>
      </c>
      <c r="C10176" s="3" t="s">
        <v>310</v>
      </c>
      <c r="D10176" s="3" t="s">
        <v>311</v>
      </c>
      <c r="E10176" s="3" t="s">
        <v>64</v>
      </c>
      <c r="F10176" s="3" t="s">
        <v>89</v>
      </c>
      <c r="G10176" s="3" t="s">
        <v>20</v>
      </c>
      <c r="H10176" s="3" t="s">
        <v>45</v>
      </c>
      <c r="I10176" s="3" t="s">
        <v>31</v>
      </c>
      <c r="J10176">
        <v>0</v>
      </c>
      <c r="K10176" s="3" t="s">
        <v>46</v>
      </c>
      <c r="L10176" s="3" t="s">
        <v>24</v>
      </c>
      <c r="M10176" s="3" t="s">
        <v>25</v>
      </c>
      <c r="N10176">
        <v>157</v>
      </c>
    </row>
    <row r="10177" spans="1:14" x14ac:dyDescent="0.3">
      <c r="A10177" s="3" t="s">
        <v>11601</v>
      </c>
      <c r="B10177" s="4">
        <v>45438</v>
      </c>
      <c r="C10177" s="3" t="s">
        <v>113</v>
      </c>
      <c r="D10177" s="3" t="s">
        <v>181</v>
      </c>
      <c r="E10177" s="3" t="s">
        <v>58</v>
      </c>
      <c r="F10177" s="3" t="s">
        <v>19</v>
      </c>
      <c r="G10177" s="3" t="s">
        <v>59</v>
      </c>
      <c r="H10177" s="3" t="s">
        <v>30</v>
      </c>
      <c r="I10177" s="3" t="s">
        <v>31</v>
      </c>
      <c r="J10177">
        <v>349.27</v>
      </c>
      <c r="K10177" s="3" t="s">
        <v>32</v>
      </c>
      <c r="L10177" s="3" t="s">
        <v>24</v>
      </c>
      <c r="M10177" s="3" t="s">
        <v>25</v>
      </c>
      <c r="N10177">
        <v>124</v>
      </c>
    </row>
    <row r="10178" spans="1:14" x14ac:dyDescent="0.3">
      <c r="A10178" s="3" t="s">
        <v>11603</v>
      </c>
      <c r="B10178" s="4">
        <v>45438</v>
      </c>
      <c r="C10178" s="3" t="s">
        <v>151</v>
      </c>
      <c r="D10178" s="3" t="s">
        <v>152</v>
      </c>
      <c r="E10178" s="3" t="s">
        <v>58</v>
      </c>
      <c r="F10178" s="3" t="s">
        <v>74</v>
      </c>
      <c r="G10178" s="3" t="s">
        <v>20</v>
      </c>
      <c r="H10178" s="3" t="s">
        <v>30</v>
      </c>
      <c r="I10178" s="3" t="s">
        <v>31</v>
      </c>
      <c r="J10178">
        <v>2135.31</v>
      </c>
      <c r="K10178" s="3" t="s">
        <v>50</v>
      </c>
      <c r="L10178" s="3" t="s">
        <v>24</v>
      </c>
      <c r="M10178" s="3" t="s">
        <v>33</v>
      </c>
      <c r="N10178">
        <v>21</v>
      </c>
    </row>
    <row r="10179" spans="1:14" x14ac:dyDescent="0.3">
      <c r="A10179" s="3" t="s">
        <v>11604</v>
      </c>
      <c r="B10179" s="4">
        <v>45438</v>
      </c>
      <c r="C10179" s="3" t="s">
        <v>222</v>
      </c>
      <c r="D10179" s="3" t="s">
        <v>223</v>
      </c>
      <c r="E10179" s="3" t="s">
        <v>18</v>
      </c>
      <c r="F10179" s="3" t="s">
        <v>44</v>
      </c>
      <c r="G10179" s="3" t="s">
        <v>20</v>
      </c>
      <c r="H10179" s="3" t="s">
        <v>54</v>
      </c>
      <c r="I10179" s="3" t="s">
        <v>22</v>
      </c>
      <c r="J10179">
        <v>636.77</v>
      </c>
      <c r="K10179" s="3" t="s">
        <v>46</v>
      </c>
      <c r="L10179" s="3" t="s">
        <v>24</v>
      </c>
      <c r="M10179" s="3" t="s">
        <v>55</v>
      </c>
      <c r="N10179">
        <v>117</v>
      </c>
    </row>
    <row r="10180" spans="1:14" x14ac:dyDescent="0.3">
      <c r="A10180" s="3" t="s">
        <v>11605</v>
      </c>
      <c r="B10180" s="4">
        <v>45438</v>
      </c>
      <c r="C10180" s="3" t="s">
        <v>35</v>
      </c>
      <c r="D10180" s="3" t="s">
        <v>57</v>
      </c>
      <c r="E10180" s="3" t="s">
        <v>29</v>
      </c>
      <c r="F10180" s="3" t="s">
        <v>65</v>
      </c>
      <c r="G10180" s="3" t="s">
        <v>53</v>
      </c>
      <c r="H10180" s="3" t="s">
        <v>54</v>
      </c>
      <c r="I10180" s="3" t="s">
        <v>22</v>
      </c>
      <c r="J10180">
        <v>0</v>
      </c>
      <c r="K10180" s="3" t="s">
        <v>23</v>
      </c>
      <c r="L10180" s="3" t="s">
        <v>24</v>
      </c>
      <c r="M10180" s="3" t="s">
        <v>33</v>
      </c>
      <c r="N10180">
        <v>15</v>
      </c>
    </row>
    <row r="10181" spans="1:14" x14ac:dyDescent="0.3">
      <c r="A10181" s="3" t="s">
        <v>11606</v>
      </c>
      <c r="B10181" s="4">
        <v>45438</v>
      </c>
      <c r="C10181" s="3" t="s">
        <v>310</v>
      </c>
      <c r="D10181" s="3" t="s">
        <v>311</v>
      </c>
      <c r="E10181" s="3" t="s">
        <v>84</v>
      </c>
      <c r="F10181" s="3" t="s">
        <v>74</v>
      </c>
      <c r="G10181" s="3" t="s">
        <v>20</v>
      </c>
      <c r="H10181" s="3" t="s">
        <v>21</v>
      </c>
      <c r="I10181" s="3" t="s">
        <v>31</v>
      </c>
      <c r="J10181">
        <v>287.61</v>
      </c>
      <c r="K10181" s="3" t="s">
        <v>46</v>
      </c>
      <c r="L10181" s="3" t="s">
        <v>24</v>
      </c>
      <c r="M10181" s="3" t="s">
        <v>33</v>
      </c>
      <c r="N10181">
        <v>22</v>
      </c>
    </row>
    <row r="10182" spans="1:14" x14ac:dyDescent="0.3">
      <c r="A10182" s="3" t="s">
        <v>11607</v>
      </c>
      <c r="B10182" s="4">
        <v>45438</v>
      </c>
      <c r="C10182" s="3" t="s">
        <v>121</v>
      </c>
      <c r="D10182" s="3" t="s">
        <v>162</v>
      </c>
      <c r="E10182" s="3" t="s">
        <v>58</v>
      </c>
      <c r="F10182" s="3" t="s">
        <v>65</v>
      </c>
      <c r="G10182" s="3" t="s">
        <v>59</v>
      </c>
      <c r="H10182" s="3" t="s">
        <v>21</v>
      </c>
      <c r="I10182" s="3" t="s">
        <v>22</v>
      </c>
      <c r="J10182">
        <v>3918.49</v>
      </c>
      <c r="K10182" s="3" t="s">
        <v>32</v>
      </c>
      <c r="L10182" s="3" t="s">
        <v>24</v>
      </c>
      <c r="M10182" s="3" t="s">
        <v>70</v>
      </c>
      <c r="N10182">
        <v>59</v>
      </c>
    </row>
    <row r="10183" spans="1:14" x14ac:dyDescent="0.3">
      <c r="A10183" s="3" t="s">
        <v>11608</v>
      </c>
      <c r="B10183" s="4">
        <v>45438</v>
      </c>
      <c r="C10183" s="3" t="s">
        <v>35</v>
      </c>
      <c r="D10183" s="3" t="s">
        <v>289</v>
      </c>
      <c r="E10183" s="3" t="s">
        <v>64</v>
      </c>
      <c r="F10183" s="3" t="s">
        <v>65</v>
      </c>
      <c r="G10183" s="3" t="s">
        <v>20</v>
      </c>
      <c r="H10183" s="3" t="s">
        <v>38</v>
      </c>
      <c r="I10183" s="3" t="s">
        <v>22</v>
      </c>
      <c r="J10183">
        <v>0</v>
      </c>
      <c r="K10183" s="3" t="s">
        <v>46</v>
      </c>
      <c r="L10183" s="3" t="s">
        <v>24</v>
      </c>
      <c r="M10183" s="3" t="s">
        <v>55</v>
      </c>
      <c r="N10183">
        <v>127</v>
      </c>
    </row>
    <row r="10184" spans="1:14" x14ac:dyDescent="0.3">
      <c r="A10184" s="3" t="s">
        <v>11609</v>
      </c>
      <c r="B10184" s="4">
        <v>45438</v>
      </c>
      <c r="C10184" s="3" t="s">
        <v>253</v>
      </c>
      <c r="D10184" s="3" t="s">
        <v>254</v>
      </c>
      <c r="E10184" s="3" t="s">
        <v>58</v>
      </c>
      <c r="F10184" s="3" t="s">
        <v>65</v>
      </c>
      <c r="G10184" s="3" t="s">
        <v>20</v>
      </c>
      <c r="H10184" s="3" t="s">
        <v>30</v>
      </c>
      <c r="I10184" s="3" t="s">
        <v>22</v>
      </c>
      <c r="J10184">
        <v>214.91</v>
      </c>
      <c r="K10184" s="3" t="s">
        <v>32</v>
      </c>
      <c r="L10184" s="3" t="s">
        <v>24</v>
      </c>
      <c r="M10184" s="3" t="s">
        <v>70</v>
      </c>
      <c r="N10184">
        <v>19</v>
      </c>
    </row>
    <row r="10185" spans="1:14" x14ac:dyDescent="0.3">
      <c r="A10185" s="3" t="s">
        <v>11610</v>
      </c>
      <c r="B10185" s="4">
        <v>45438</v>
      </c>
      <c r="C10185" s="3" t="s">
        <v>41</v>
      </c>
      <c r="D10185" s="3" t="s">
        <v>157</v>
      </c>
      <c r="E10185" s="3" t="s">
        <v>18</v>
      </c>
      <c r="F10185" s="3" t="s">
        <v>19</v>
      </c>
      <c r="G10185" s="3" t="s">
        <v>20</v>
      </c>
      <c r="H10185" s="3" t="s">
        <v>45</v>
      </c>
      <c r="I10185" s="3" t="s">
        <v>22</v>
      </c>
      <c r="J10185">
        <v>760.46</v>
      </c>
      <c r="K10185" s="3" t="s">
        <v>50</v>
      </c>
      <c r="L10185" s="3" t="s">
        <v>24</v>
      </c>
      <c r="M10185" s="3" t="s">
        <v>70</v>
      </c>
      <c r="N10185">
        <v>117</v>
      </c>
    </row>
    <row r="10186" spans="1:14" x14ac:dyDescent="0.3">
      <c r="A10186" s="3" t="s">
        <v>11611</v>
      </c>
      <c r="B10186" s="4">
        <v>45438</v>
      </c>
      <c r="C10186" s="3" t="s">
        <v>151</v>
      </c>
      <c r="D10186" s="3" t="s">
        <v>152</v>
      </c>
      <c r="E10186" s="3" t="s">
        <v>69</v>
      </c>
      <c r="F10186" s="3" t="s">
        <v>89</v>
      </c>
      <c r="G10186" s="3" t="s">
        <v>66</v>
      </c>
      <c r="H10186" s="3" t="s">
        <v>30</v>
      </c>
      <c r="I10186" s="3" t="s">
        <v>31</v>
      </c>
      <c r="J10186">
        <v>4041.2</v>
      </c>
      <c r="K10186" s="3" t="s">
        <v>32</v>
      </c>
      <c r="L10186" s="3" t="s">
        <v>24</v>
      </c>
      <c r="M10186" s="3" t="s">
        <v>25</v>
      </c>
      <c r="N10186">
        <v>126</v>
      </c>
    </row>
    <row r="10187" spans="1:14" x14ac:dyDescent="0.3">
      <c r="A10187" s="3" t="s">
        <v>11612</v>
      </c>
      <c r="B10187" s="4">
        <v>45439</v>
      </c>
      <c r="C10187" s="3" t="s">
        <v>35</v>
      </c>
      <c r="D10187" s="3" t="s">
        <v>289</v>
      </c>
      <c r="E10187" s="3" t="s">
        <v>69</v>
      </c>
      <c r="F10187" s="3" t="s">
        <v>65</v>
      </c>
      <c r="G10187" s="3" t="s">
        <v>20</v>
      </c>
      <c r="H10187" s="3" t="s">
        <v>21</v>
      </c>
      <c r="I10187" s="3" t="s">
        <v>22</v>
      </c>
      <c r="J10187">
        <v>2050.54</v>
      </c>
      <c r="K10187" s="3" t="s">
        <v>50</v>
      </c>
      <c r="L10187" s="3" t="s">
        <v>24</v>
      </c>
      <c r="M10187" s="3" t="s">
        <v>25</v>
      </c>
      <c r="N10187">
        <v>89</v>
      </c>
    </row>
    <row r="10188" spans="1:14" x14ac:dyDescent="0.3">
      <c r="A10188" s="3" t="s">
        <v>11614</v>
      </c>
      <c r="B10188" s="4">
        <v>45439</v>
      </c>
      <c r="C10188" s="3" t="s">
        <v>41</v>
      </c>
      <c r="D10188" s="3" t="s">
        <v>52</v>
      </c>
      <c r="E10188" s="3" t="s">
        <v>43</v>
      </c>
      <c r="F10188" s="3" t="s">
        <v>44</v>
      </c>
      <c r="G10188" s="3" t="s">
        <v>66</v>
      </c>
      <c r="H10188" s="3" t="s">
        <v>38</v>
      </c>
      <c r="I10188" s="3" t="s">
        <v>22</v>
      </c>
      <c r="J10188">
        <v>2222.27</v>
      </c>
      <c r="K10188" s="3" t="s">
        <v>50</v>
      </c>
      <c r="L10188" s="3" t="s">
        <v>24</v>
      </c>
      <c r="M10188" s="3" t="s">
        <v>33</v>
      </c>
      <c r="N10188">
        <v>6</v>
      </c>
    </row>
    <row r="10189" spans="1:14" x14ac:dyDescent="0.3">
      <c r="A10189" s="3" t="s">
        <v>11615</v>
      </c>
      <c r="B10189" s="4">
        <v>45439</v>
      </c>
      <c r="C10189" s="3" t="s">
        <v>101</v>
      </c>
      <c r="D10189" s="3" t="s">
        <v>102</v>
      </c>
      <c r="E10189" s="3" t="s">
        <v>58</v>
      </c>
      <c r="F10189" s="3" t="s">
        <v>65</v>
      </c>
      <c r="G10189" s="3" t="s">
        <v>20</v>
      </c>
      <c r="H10189" s="3" t="s">
        <v>38</v>
      </c>
      <c r="I10189" s="3" t="s">
        <v>31</v>
      </c>
      <c r="J10189">
        <v>1347.79</v>
      </c>
      <c r="K10189" s="3" t="s">
        <v>50</v>
      </c>
      <c r="L10189" s="3" t="s">
        <v>24</v>
      </c>
      <c r="M10189" s="3" t="s">
        <v>70</v>
      </c>
      <c r="N10189">
        <v>12</v>
      </c>
    </row>
    <row r="10190" spans="1:14" x14ac:dyDescent="0.3">
      <c r="A10190" s="3" t="s">
        <v>11616</v>
      </c>
      <c r="B10190" s="4">
        <v>45439</v>
      </c>
      <c r="C10190" s="3" t="s">
        <v>35</v>
      </c>
      <c r="D10190" s="3" t="s">
        <v>166</v>
      </c>
      <c r="E10190" s="3" t="s">
        <v>29</v>
      </c>
      <c r="F10190" s="3" t="s">
        <v>74</v>
      </c>
      <c r="G10190" s="3" t="s">
        <v>20</v>
      </c>
      <c r="H10190" s="3" t="s">
        <v>45</v>
      </c>
      <c r="I10190" s="3" t="s">
        <v>22</v>
      </c>
      <c r="J10190">
        <v>0</v>
      </c>
      <c r="K10190" s="3" t="s">
        <v>50</v>
      </c>
      <c r="L10190" s="3" t="s">
        <v>24</v>
      </c>
      <c r="M10190" s="3" t="s">
        <v>25</v>
      </c>
      <c r="N10190">
        <v>54</v>
      </c>
    </row>
    <row r="10191" spans="1:14" x14ac:dyDescent="0.3">
      <c r="A10191" s="3" t="s">
        <v>11617</v>
      </c>
      <c r="B10191" s="4">
        <v>45439</v>
      </c>
      <c r="C10191" s="3" t="s">
        <v>91</v>
      </c>
      <c r="D10191" s="3" t="s">
        <v>98</v>
      </c>
      <c r="E10191" s="3" t="s">
        <v>224</v>
      </c>
      <c r="F10191" s="3" t="s">
        <v>19</v>
      </c>
      <c r="G10191" s="3" t="s">
        <v>66</v>
      </c>
      <c r="H10191" s="3" t="s">
        <v>54</v>
      </c>
      <c r="I10191" s="3" t="s">
        <v>22</v>
      </c>
      <c r="J10191">
        <v>0</v>
      </c>
      <c r="K10191" s="3" t="s">
        <v>46</v>
      </c>
      <c r="L10191" s="3" t="s">
        <v>24</v>
      </c>
      <c r="M10191" s="3" t="s">
        <v>70</v>
      </c>
      <c r="N10191">
        <v>159</v>
      </c>
    </row>
    <row r="10192" spans="1:14" x14ac:dyDescent="0.3">
      <c r="A10192" s="3" t="s">
        <v>11618</v>
      </c>
      <c r="B10192" s="4">
        <v>45439</v>
      </c>
      <c r="C10192" s="3" t="s">
        <v>41</v>
      </c>
      <c r="D10192" s="3" t="s">
        <v>52</v>
      </c>
      <c r="E10192" s="3" t="s">
        <v>69</v>
      </c>
      <c r="F10192" s="3" t="s">
        <v>74</v>
      </c>
      <c r="G10192" s="3" t="s">
        <v>20</v>
      </c>
      <c r="H10192" s="3" t="s">
        <v>45</v>
      </c>
      <c r="I10192" s="3" t="s">
        <v>22</v>
      </c>
      <c r="J10192">
        <v>2682.54</v>
      </c>
      <c r="K10192" s="3" t="s">
        <v>23</v>
      </c>
      <c r="L10192" s="3" t="s">
        <v>24</v>
      </c>
      <c r="M10192" s="3" t="s">
        <v>25</v>
      </c>
      <c r="N10192">
        <v>66</v>
      </c>
    </row>
    <row r="10193" spans="1:14" x14ac:dyDescent="0.3">
      <c r="A10193" s="3" t="s">
        <v>11619</v>
      </c>
      <c r="B10193" s="4">
        <v>45439</v>
      </c>
      <c r="C10193" s="3" t="s">
        <v>310</v>
      </c>
      <c r="D10193" s="3" t="s">
        <v>311</v>
      </c>
      <c r="E10193" s="3" t="s">
        <v>155</v>
      </c>
      <c r="F10193" s="3" t="s">
        <v>85</v>
      </c>
      <c r="G10193" s="3" t="s">
        <v>20</v>
      </c>
      <c r="H10193" s="3" t="s">
        <v>21</v>
      </c>
      <c r="I10193" s="3" t="s">
        <v>22</v>
      </c>
      <c r="J10193">
        <v>0</v>
      </c>
      <c r="K10193" s="3" t="s">
        <v>46</v>
      </c>
      <c r="L10193" s="3" t="s">
        <v>24</v>
      </c>
      <c r="M10193" s="3" t="s">
        <v>25</v>
      </c>
      <c r="N10193">
        <v>100</v>
      </c>
    </row>
    <row r="10194" spans="1:14" x14ac:dyDescent="0.3">
      <c r="A10194" s="3" t="s">
        <v>11620</v>
      </c>
      <c r="B10194" s="4">
        <v>45440</v>
      </c>
      <c r="C10194" s="3" t="s">
        <v>238</v>
      </c>
      <c r="D10194" s="3" t="s">
        <v>239</v>
      </c>
      <c r="E10194" s="3" t="s">
        <v>43</v>
      </c>
      <c r="F10194" s="3" t="s">
        <v>85</v>
      </c>
      <c r="G10194" s="3" t="s">
        <v>20</v>
      </c>
      <c r="H10194" s="3" t="s">
        <v>30</v>
      </c>
      <c r="I10194" s="3" t="s">
        <v>31</v>
      </c>
      <c r="J10194">
        <v>298.7</v>
      </c>
      <c r="K10194" s="3" t="s">
        <v>50</v>
      </c>
      <c r="L10194" s="3" t="s">
        <v>47</v>
      </c>
      <c r="M10194" s="3" t="s">
        <v>33</v>
      </c>
      <c r="N10194">
        <v>3</v>
      </c>
    </row>
    <row r="10195" spans="1:14" x14ac:dyDescent="0.3">
      <c r="A10195" s="3" t="s">
        <v>11622</v>
      </c>
      <c r="B10195" s="4">
        <v>45440</v>
      </c>
      <c r="C10195" s="3" t="s">
        <v>41</v>
      </c>
      <c r="D10195" s="3" t="s">
        <v>250</v>
      </c>
      <c r="E10195" s="3" t="s">
        <v>224</v>
      </c>
      <c r="F10195" s="3" t="s">
        <v>37</v>
      </c>
      <c r="G10195" s="3" t="s">
        <v>20</v>
      </c>
      <c r="H10195" s="3" t="s">
        <v>30</v>
      </c>
      <c r="I10195" s="3" t="s">
        <v>22</v>
      </c>
      <c r="J10195">
        <v>0</v>
      </c>
      <c r="K10195" s="3" t="s">
        <v>50</v>
      </c>
      <c r="L10195" s="3" t="s">
        <v>24</v>
      </c>
      <c r="M10195" s="3" t="s">
        <v>67</v>
      </c>
      <c r="N10195">
        <v>27</v>
      </c>
    </row>
    <row r="10196" spans="1:14" x14ac:dyDescent="0.3">
      <c r="A10196" s="3" t="s">
        <v>11623</v>
      </c>
      <c r="B10196" s="4">
        <v>45440</v>
      </c>
      <c r="C10196" s="3" t="s">
        <v>91</v>
      </c>
      <c r="D10196" s="3" t="s">
        <v>98</v>
      </c>
      <c r="E10196" s="3" t="s">
        <v>18</v>
      </c>
      <c r="F10196" s="3" t="s">
        <v>44</v>
      </c>
      <c r="G10196" s="3" t="s">
        <v>59</v>
      </c>
      <c r="H10196" s="3" t="s">
        <v>30</v>
      </c>
      <c r="I10196" s="3" t="s">
        <v>22</v>
      </c>
      <c r="J10196">
        <v>381.52</v>
      </c>
      <c r="K10196" s="3" t="s">
        <v>23</v>
      </c>
      <c r="L10196" s="3" t="s">
        <v>47</v>
      </c>
      <c r="M10196" s="3" t="s">
        <v>67</v>
      </c>
      <c r="N10196">
        <v>20</v>
      </c>
    </row>
    <row r="10197" spans="1:14" x14ac:dyDescent="0.3">
      <c r="A10197" s="3" t="s">
        <v>11624</v>
      </c>
      <c r="B10197" s="4">
        <v>45440</v>
      </c>
      <c r="C10197" s="3" t="s">
        <v>151</v>
      </c>
      <c r="D10197" s="3" t="s">
        <v>152</v>
      </c>
      <c r="E10197" s="3" t="s">
        <v>64</v>
      </c>
      <c r="F10197" s="3" t="s">
        <v>89</v>
      </c>
      <c r="G10197" s="3" t="s">
        <v>59</v>
      </c>
      <c r="H10197" s="3" t="s">
        <v>54</v>
      </c>
      <c r="I10197" s="3" t="s">
        <v>31</v>
      </c>
      <c r="J10197">
        <v>0</v>
      </c>
      <c r="K10197" s="3" t="s">
        <v>32</v>
      </c>
      <c r="L10197" s="3" t="s">
        <v>24</v>
      </c>
      <c r="M10197" s="3" t="s">
        <v>33</v>
      </c>
      <c r="N10197">
        <v>25</v>
      </c>
    </row>
    <row r="10198" spans="1:14" x14ac:dyDescent="0.3">
      <c r="A10198" s="3" t="s">
        <v>11625</v>
      </c>
      <c r="B10198" s="4">
        <v>45440</v>
      </c>
      <c r="C10198" s="3" t="s">
        <v>113</v>
      </c>
      <c r="D10198" s="3" t="s">
        <v>114</v>
      </c>
      <c r="E10198" s="3" t="s">
        <v>69</v>
      </c>
      <c r="F10198" s="3" t="s">
        <v>116</v>
      </c>
      <c r="G10198" s="3" t="s">
        <v>20</v>
      </c>
      <c r="H10198" s="3" t="s">
        <v>38</v>
      </c>
      <c r="I10198" s="3" t="s">
        <v>22</v>
      </c>
      <c r="J10198">
        <v>2686.57</v>
      </c>
      <c r="K10198" s="3" t="s">
        <v>32</v>
      </c>
      <c r="L10198" s="3" t="s">
        <v>24</v>
      </c>
      <c r="M10198" s="3" t="s">
        <v>33</v>
      </c>
      <c r="N10198">
        <v>14</v>
      </c>
    </row>
    <row r="10199" spans="1:14" x14ac:dyDescent="0.3">
      <c r="A10199" s="3" t="s">
        <v>11626</v>
      </c>
      <c r="B10199" s="4">
        <v>45440</v>
      </c>
      <c r="C10199" s="3" t="s">
        <v>151</v>
      </c>
      <c r="D10199" s="3" t="s">
        <v>152</v>
      </c>
      <c r="E10199" s="3" t="s">
        <v>149</v>
      </c>
      <c r="F10199" s="3" t="s">
        <v>85</v>
      </c>
      <c r="G10199" s="3" t="s">
        <v>66</v>
      </c>
      <c r="H10199" s="3" t="s">
        <v>30</v>
      </c>
      <c r="I10199" s="3" t="s">
        <v>22</v>
      </c>
      <c r="J10199">
        <v>0</v>
      </c>
      <c r="K10199" s="3" t="s">
        <v>50</v>
      </c>
      <c r="L10199" s="3" t="s">
        <v>24</v>
      </c>
      <c r="M10199" s="3" t="s">
        <v>55</v>
      </c>
      <c r="N10199">
        <v>46</v>
      </c>
    </row>
    <row r="10200" spans="1:14" x14ac:dyDescent="0.3">
      <c r="A10200" s="3" t="s">
        <v>11627</v>
      </c>
      <c r="B10200" s="4">
        <v>45440</v>
      </c>
      <c r="C10200" s="3" t="s">
        <v>87</v>
      </c>
      <c r="D10200" s="3" t="s">
        <v>118</v>
      </c>
      <c r="E10200" s="3" t="s">
        <v>43</v>
      </c>
      <c r="F10200" s="3" t="s">
        <v>85</v>
      </c>
      <c r="G10200" s="3" t="s">
        <v>66</v>
      </c>
      <c r="H10200" s="3" t="s">
        <v>38</v>
      </c>
      <c r="I10200" s="3" t="s">
        <v>22</v>
      </c>
      <c r="J10200">
        <v>2895.02</v>
      </c>
      <c r="K10200" s="3" t="s">
        <v>50</v>
      </c>
      <c r="L10200" s="3" t="s">
        <v>60</v>
      </c>
      <c r="M10200" s="3" t="s">
        <v>33</v>
      </c>
      <c r="N10200">
        <v>24</v>
      </c>
    </row>
    <row r="10201" spans="1:14" x14ac:dyDescent="0.3">
      <c r="A10201" s="3" t="s">
        <v>11628</v>
      </c>
      <c r="B10201" s="4">
        <v>45440</v>
      </c>
      <c r="C10201" s="3" t="s">
        <v>128</v>
      </c>
      <c r="D10201" s="3" t="s">
        <v>129</v>
      </c>
      <c r="E10201" s="3" t="s">
        <v>58</v>
      </c>
      <c r="F10201" s="3" t="s">
        <v>116</v>
      </c>
      <c r="G10201" s="3" t="s">
        <v>66</v>
      </c>
      <c r="H10201" s="3" t="s">
        <v>45</v>
      </c>
      <c r="I10201" s="3" t="s">
        <v>31</v>
      </c>
      <c r="J10201">
        <v>1051.98</v>
      </c>
      <c r="K10201" s="3" t="s">
        <v>32</v>
      </c>
      <c r="L10201" s="3" t="s">
        <v>24</v>
      </c>
      <c r="M10201" s="3" t="s">
        <v>67</v>
      </c>
      <c r="N10201">
        <v>171</v>
      </c>
    </row>
    <row r="10202" spans="1:14" x14ac:dyDescent="0.3">
      <c r="A10202" s="3" t="s">
        <v>11629</v>
      </c>
      <c r="B10202" s="4">
        <v>45440</v>
      </c>
      <c r="C10202" s="3" t="s">
        <v>101</v>
      </c>
      <c r="D10202" s="3" t="s">
        <v>236</v>
      </c>
      <c r="E10202" s="3" t="s">
        <v>155</v>
      </c>
      <c r="F10202" s="3" t="s">
        <v>37</v>
      </c>
      <c r="G10202" s="3" t="s">
        <v>20</v>
      </c>
      <c r="H10202" s="3" t="s">
        <v>38</v>
      </c>
      <c r="I10202" s="3" t="s">
        <v>31</v>
      </c>
      <c r="J10202">
        <v>0</v>
      </c>
      <c r="K10202" s="3" t="s">
        <v>50</v>
      </c>
      <c r="L10202" s="3" t="s">
        <v>24</v>
      </c>
      <c r="M10202" s="3" t="s">
        <v>33</v>
      </c>
      <c r="N10202">
        <v>18</v>
      </c>
    </row>
    <row r="10203" spans="1:14" x14ac:dyDescent="0.3">
      <c r="A10203" s="3" t="s">
        <v>11630</v>
      </c>
      <c r="B10203" s="4">
        <v>45440</v>
      </c>
      <c r="C10203" s="3" t="s">
        <v>742</v>
      </c>
      <c r="D10203" s="3" t="s">
        <v>743</v>
      </c>
      <c r="E10203" s="3" t="s">
        <v>29</v>
      </c>
      <c r="F10203" s="3" t="s">
        <v>19</v>
      </c>
      <c r="G10203" s="3" t="s">
        <v>20</v>
      </c>
      <c r="H10203" s="3" t="s">
        <v>21</v>
      </c>
      <c r="I10203" s="3" t="s">
        <v>22</v>
      </c>
      <c r="J10203">
        <v>0</v>
      </c>
      <c r="K10203" s="3" t="s">
        <v>50</v>
      </c>
      <c r="L10203" s="3" t="s">
        <v>24</v>
      </c>
      <c r="M10203" s="3" t="s">
        <v>33</v>
      </c>
      <c r="N10203">
        <v>7</v>
      </c>
    </row>
    <row r="10204" spans="1:14" x14ac:dyDescent="0.3">
      <c r="A10204" s="3" t="s">
        <v>11631</v>
      </c>
      <c r="B10204" s="4">
        <v>45440</v>
      </c>
      <c r="C10204" s="3" t="s">
        <v>41</v>
      </c>
      <c r="D10204" s="3" t="s">
        <v>157</v>
      </c>
      <c r="E10204" s="3" t="s">
        <v>29</v>
      </c>
      <c r="F10204" s="3" t="s">
        <v>44</v>
      </c>
      <c r="G10204" s="3" t="s">
        <v>66</v>
      </c>
      <c r="H10204" s="3" t="s">
        <v>54</v>
      </c>
      <c r="I10204" s="3" t="s">
        <v>22</v>
      </c>
      <c r="J10204">
        <v>0</v>
      </c>
      <c r="K10204" s="3" t="s">
        <v>50</v>
      </c>
      <c r="L10204" s="3" t="s">
        <v>24</v>
      </c>
      <c r="M10204" s="3" t="s">
        <v>67</v>
      </c>
      <c r="N10204">
        <v>52</v>
      </c>
    </row>
    <row r="10205" spans="1:14" x14ac:dyDescent="0.3">
      <c r="A10205" s="3" t="s">
        <v>11632</v>
      </c>
      <c r="B10205" s="4">
        <v>45441</v>
      </c>
      <c r="C10205" s="3" t="s">
        <v>151</v>
      </c>
      <c r="D10205" s="3" t="s">
        <v>152</v>
      </c>
      <c r="E10205" s="3" t="s">
        <v>149</v>
      </c>
      <c r="F10205" s="3" t="s">
        <v>89</v>
      </c>
      <c r="G10205" s="3" t="s">
        <v>20</v>
      </c>
      <c r="H10205" s="3" t="s">
        <v>45</v>
      </c>
      <c r="I10205" s="3" t="s">
        <v>22</v>
      </c>
      <c r="J10205">
        <v>0</v>
      </c>
      <c r="K10205" s="3" t="s">
        <v>46</v>
      </c>
      <c r="L10205" s="3" t="s">
        <v>24</v>
      </c>
      <c r="M10205" s="3" t="s">
        <v>33</v>
      </c>
      <c r="N10205">
        <v>17</v>
      </c>
    </row>
    <row r="10206" spans="1:14" x14ac:dyDescent="0.3">
      <c r="A10206" s="3" t="s">
        <v>11634</v>
      </c>
      <c r="B10206" s="4">
        <v>45441</v>
      </c>
      <c r="C10206" s="3" t="s">
        <v>121</v>
      </c>
      <c r="D10206" s="3" t="s">
        <v>122</v>
      </c>
      <c r="E10206" s="3" t="s">
        <v>18</v>
      </c>
      <c r="F10206" s="3" t="s">
        <v>116</v>
      </c>
      <c r="G10206" s="3" t="s">
        <v>53</v>
      </c>
      <c r="H10206" s="3" t="s">
        <v>38</v>
      </c>
      <c r="I10206" s="3" t="s">
        <v>22</v>
      </c>
      <c r="J10206">
        <v>352.69</v>
      </c>
      <c r="K10206" s="3" t="s">
        <v>32</v>
      </c>
      <c r="L10206" s="3" t="s">
        <v>24</v>
      </c>
      <c r="M10206" s="3" t="s">
        <v>33</v>
      </c>
      <c r="N10206">
        <v>6</v>
      </c>
    </row>
    <row r="10207" spans="1:14" x14ac:dyDescent="0.3">
      <c r="A10207" s="3" t="s">
        <v>11635</v>
      </c>
      <c r="B10207" s="4">
        <v>45441</v>
      </c>
      <c r="C10207" s="3" t="s">
        <v>139</v>
      </c>
      <c r="D10207" s="3" t="s">
        <v>501</v>
      </c>
      <c r="E10207" s="3" t="s">
        <v>155</v>
      </c>
      <c r="F10207" s="3" t="s">
        <v>89</v>
      </c>
      <c r="G10207" s="3" t="s">
        <v>171</v>
      </c>
      <c r="H10207" s="3" t="s">
        <v>30</v>
      </c>
      <c r="I10207" s="3" t="s">
        <v>31</v>
      </c>
      <c r="J10207">
        <v>0</v>
      </c>
      <c r="K10207" s="3" t="s">
        <v>23</v>
      </c>
      <c r="L10207" s="3" t="s">
        <v>60</v>
      </c>
      <c r="M10207" s="3" t="s">
        <v>67</v>
      </c>
      <c r="N10207">
        <v>78</v>
      </c>
    </row>
    <row r="10208" spans="1:14" x14ac:dyDescent="0.3">
      <c r="A10208" s="3" t="s">
        <v>11636</v>
      </c>
      <c r="B10208" s="4">
        <v>45441</v>
      </c>
      <c r="C10208" s="3" t="s">
        <v>144</v>
      </c>
      <c r="D10208" s="3" t="s">
        <v>145</v>
      </c>
      <c r="E10208" s="3" t="s">
        <v>84</v>
      </c>
      <c r="F10208" s="3" t="s">
        <v>89</v>
      </c>
      <c r="G10208" s="3" t="s">
        <v>59</v>
      </c>
      <c r="H10208" s="3" t="s">
        <v>30</v>
      </c>
      <c r="I10208" s="3" t="s">
        <v>78</v>
      </c>
      <c r="J10208">
        <v>1093.43</v>
      </c>
      <c r="K10208" s="3" t="s">
        <v>46</v>
      </c>
      <c r="L10208" s="3" t="s">
        <v>47</v>
      </c>
      <c r="M10208" s="3" t="s">
        <v>33</v>
      </c>
      <c r="N10208">
        <v>17</v>
      </c>
    </row>
    <row r="10209" spans="1:14" x14ac:dyDescent="0.3">
      <c r="A10209" s="3" t="s">
        <v>11637</v>
      </c>
      <c r="B10209" s="4">
        <v>45441</v>
      </c>
      <c r="C10209" s="3" t="s">
        <v>91</v>
      </c>
      <c r="D10209" s="3" t="s">
        <v>98</v>
      </c>
      <c r="E10209" s="3" t="s">
        <v>58</v>
      </c>
      <c r="F10209" s="3" t="s">
        <v>65</v>
      </c>
      <c r="G10209" s="3" t="s">
        <v>20</v>
      </c>
      <c r="H10209" s="3" t="s">
        <v>21</v>
      </c>
      <c r="I10209" s="3" t="s">
        <v>31</v>
      </c>
      <c r="J10209">
        <v>897.64</v>
      </c>
      <c r="K10209" s="3" t="s">
        <v>46</v>
      </c>
      <c r="L10209" s="3" t="s">
        <v>60</v>
      </c>
      <c r="M10209" s="3" t="s">
        <v>33</v>
      </c>
      <c r="N10209">
        <v>1</v>
      </c>
    </row>
    <row r="10210" spans="1:14" x14ac:dyDescent="0.3">
      <c r="A10210" s="3" t="s">
        <v>11638</v>
      </c>
      <c r="B10210" s="4">
        <v>45441</v>
      </c>
      <c r="C10210" s="3" t="s">
        <v>113</v>
      </c>
      <c r="D10210" s="3" t="s">
        <v>114</v>
      </c>
      <c r="E10210" s="3" t="s">
        <v>29</v>
      </c>
      <c r="F10210" s="3" t="s">
        <v>19</v>
      </c>
      <c r="G10210" s="3" t="s">
        <v>59</v>
      </c>
      <c r="H10210" s="3" t="s">
        <v>38</v>
      </c>
      <c r="I10210" s="3" t="s">
        <v>31</v>
      </c>
      <c r="J10210">
        <v>0</v>
      </c>
      <c r="K10210" s="3" t="s">
        <v>32</v>
      </c>
      <c r="L10210" s="3" t="s">
        <v>24</v>
      </c>
      <c r="M10210" s="3" t="s">
        <v>70</v>
      </c>
      <c r="N10210">
        <v>35</v>
      </c>
    </row>
    <row r="10211" spans="1:14" x14ac:dyDescent="0.3">
      <c r="A10211" s="3" t="s">
        <v>11639</v>
      </c>
      <c r="B10211" s="4">
        <v>45441</v>
      </c>
      <c r="C10211" s="3" t="s">
        <v>35</v>
      </c>
      <c r="D10211" s="3" t="s">
        <v>257</v>
      </c>
      <c r="E10211" s="3" t="s">
        <v>58</v>
      </c>
      <c r="F10211" s="3" t="s">
        <v>65</v>
      </c>
      <c r="G10211" s="3" t="s">
        <v>20</v>
      </c>
      <c r="H10211" s="3" t="s">
        <v>30</v>
      </c>
      <c r="I10211" s="3" t="s">
        <v>31</v>
      </c>
      <c r="J10211">
        <v>5248.82</v>
      </c>
      <c r="K10211" s="3" t="s">
        <v>50</v>
      </c>
      <c r="L10211" s="3" t="s">
        <v>24</v>
      </c>
      <c r="M10211" s="3" t="s">
        <v>25</v>
      </c>
      <c r="N10211">
        <v>87</v>
      </c>
    </row>
    <row r="10212" spans="1:14" x14ac:dyDescent="0.3">
      <c r="A10212" s="3" t="s">
        <v>11640</v>
      </c>
      <c r="B10212" s="4">
        <v>45441</v>
      </c>
      <c r="C10212" s="3" t="s">
        <v>323</v>
      </c>
      <c r="D10212" s="3" t="s">
        <v>324</v>
      </c>
      <c r="E10212" s="3" t="s">
        <v>58</v>
      </c>
      <c r="F10212" s="3" t="s">
        <v>89</v>
      </c>
      <c r="G10212" s="3" t="s">
        <v>20</v>
      </c>
      <c r="H10212" s="3" t="s">
        <v>54</v>
      </c>
      <c r="I10212" s="3" t="s">
        <v>22</v>
      </c>
      <c r="J10212">
        <v>285.60000000000002</v>
      </c>
      <c r="K10212" s="3" t="s">
        <v>50</v>
      </c>
      <c r="L10212" s="3" t="s">
        <v>24</v>
      </c>
      <c r="M10212" s="3" t="s">
        <v>55</v>
      </c>
      <c r="N10212">
        <v>118</v>
      </c>
    </row>
    <row r="10213" spans="1:14" x14ac:dyDescent="0.3">
      <c r="A10213" s="3" t="s">
        <v>11641</v>
      </c>
      <c r="B10213" s="4">
        <v>45442</v>
      </c>
      <c r="C10213" s="3" t="s">
        <v>101</v>
      </c>
      <c r="D10213" s="3" t="s">
        <v>236</v>
      </c>
      <c r="E10213" s="3" t="s">
        <v>69</v>
      </c>
      <c r="F10213" s="3" t="s">
        <v>37</v>
      </c>
      <c r="G10213" s="3" t="s">
        <v>66</v>
      </c>
      <c r="H10213" s="3" t="s">
        <v>30</v>
      </c>
      <c r="I10213" s="3" t="s">
        <v>31</v>
      </c>
      <c r="J10213">
        <v>569.1</v>
      </c>
      <c r="K10213" s="3" t="s">
        <v>46</v>
      </c>
      <c r="L10213" s="3" t="s">
        <v>60</v>
      </c>
      <c r="M10213" s="3" t="s">
        <v>67</v>
      </c>
      <c r="N10213">
        <v>49</v>
      </c>
    </row>
    <row r="10214" spans="1:14" x14ac:dyDescent="0.3">
      <c r="A10214" s="3" t="s">
        <v>11643</v>
      </c>
      <c r="B10214" s="4">
        <v>45442</v>
      </c>
      <c r="C10214" s="3" t="s">
        <v>264</v>
      </c>
      <c r="D10214" s="3" t="s">
        <v>265</v>
      </c>
      <c r="E10214" s="3" t="s">
        <v>58</v>
      </c>
      <c r="F10214" s="3" t="s">
        <v>37</v>
      </c>
      <c r="G10214" s="3" t="s">
        <v>20</v>
      </c>
      <c r="H10214" s="3" t="s">
        <v>45</v>
      </c>
      <c r="I10214" s="3" t="s">
        <v>22</v>
      </c>
      <c r="J10214">
        <v>7342.39</v>
      </c>
      <c r="K10214" s="3" t="s">
        <v>46</v>
      </c>
      <c r="L10214" s="3" t="s">
        <v>24</v>
      </c>
      <c r="M10214" s="3" t="s">
        <v>67</v>
      </c>
      <c r="N10214">
        <v>170</v>
      </c>
    </row>
    <row r="10215" spans="1:14" x14ac:dyDescent="0.3">
      <c r="A10215" s="3" t="s">
        <v>11644</v>
      </c>
      <c r="B10215" s="4">
        <v>45442</v>
      </c>
      <c r="C10215" s="3" t="s">
        <v>133</v>
      </c>
      <c r="D10215" s="3" t="s">
        <v>134</v>
      </c>
      <c r="E10215" s="3" t="s">
        <v>58</v>
      </c>
      <c r="F10215" s="3" t="s">
        <v>89</v>
      </c>
      <c r="G10215" s="3" t="s">
        <v>20</v>
      </c>
      <c r="H10215" s="3" t="s">
        <v>45</v>
      </c>
      <c r="I10215" s="3" t="s">
        <v>78</v>
      </c>
      <c r="J10215">
        <v>530.98</v>
      </c>
      <c r="K10215" s="3" t="s">
        <v>50</v>
      </c>
      <c r="L10215" s="3" t="s">
        <v>24</v>
      </c>
      <c r="M10215" s="3" t="s">
        <v>33</v>
      </c>
      <c r="N10215">
        <v>19</v>
      </c>
    </row>
    <row r="10216" spans="1:14" x14ac:dyDescent="0.3">
      <c r="A10216" s="3" t="s">
        <v>11645</v>
      </c>
      <c r="B10216" s="4">
        <v>45442</v>
      </c>
      <c r="C10216" s="3" t="s">
        <v>35</v>
      </c>
      <c r="D10216" s="3" t="s">
        <v>57</v>
      </c>
      <c r="E10216" s="3" t="s">
        <v>43</v>
      </c>
      <c r="F10216" s="3" t="s">
        <v>65</v>
      </c>
      <c r="G10216" s="3" t="s">
        <v>20</v>
      </c>
      <c r="H10216" s="3" t="s">
        <v>45</v>
      </c>
      <c r="I10216" s="3" t="s">
        <v>22</v>
      </c>
      <c r="J10216">
        <v>8096.89</v>
      </c>
      <c r="K10216" s="3" t="s">
        <v>23</v>
      </c>
      <c r="L10216" s="3" t="s">
        <v>24</v>
      </c>
      <c r="M10216" s="3" t="s">
        <v>25</v>
      </c>
      <c r="N10216">
        <v>139</v>
      </c>
    </row>
    <row r="10217" spans="1:14" x14ac:dyDescent="0.3">
      <c r="A10217" s="3" t="s">
        <v>11646</v>
      </c>
      <c r="B10217" s="4">
        <v>45442</v>
      </c>
      <c r="C10217" s="3" t="s">
        <v>35</v>
      </c>
      <c r="D10217" s="3" t="s">
        <v>267</v>
      </c>
      <c r="E10217" s="3" t="s">
        <v>43</v>
      </c>
      <c r="F10217" s="3" t="s">
        <v>89</v>
      </c>
      <c r="G10217" s="3" t="s">
        <v>20</v>
      </c>
      <c r="H10217" s="3" t="s">
        <v>30</v>
      </c>
      <c r="I10217" s="3" t="s">
        <v>31</v>
      </c>
      <c r="J10217">
        <v>144.78</v>
      </c>
      <c r="K10217" s="3" t="s">
        <v>32</v>
      </c>
      <c r="L10217" s="3" t="s">
        <v>24</v>
      </c>
      <c r="M10217" s="3" t="s">
        <v>25</v>
      </c>
      <c r="N10217">
        <v>50</v>
      </c>
    </row>
    <row r="10218" spans="1:14" x14ac:dyDescent="0.3">
      <c r="A10218" s="3" t="s">
        <v>11647</v>
      </c>
      <c r="B10218" s="4">
        <v>45442</v>
      </c>
      <c r="C10218" s="3" t="s">
        <v>201</v>
      </c>
      <c r="D10218" s="3" t="s">
        <v>202</v>
      </c>
      <c r="E10218" s="3" t="s">
        <v>29</v>
      </c>
      <c r="F10218" s="3" t="s">
        <v>116</v>
      </c>
      <c r="G10218" s="3" t="s">
        <v>53</v>
      </c>
      <c r="H10218" s="3" t="s">
        <v>45</v>
      </c>
      <c r="I10218" s="3" t="s">
        <v>22</v>
      </c>
      <c r="J10218">
        <v>0</v>
      </c>
      <c r="K10218" s="3" t="s">
        <v>50</v>
      </c>
      <c r="L10218" s="3" t="s">
        <v>24</v>
      </c>
      <c r="M10218" s="3" t="s">
        <v>25</v>
      </c>
      <c r="N10218">
        <v>136</v>
      </c>
    </row>
    <row r="10219" spans="1:14" x14ac:dyDescent="0.3">
      <c r="A10219" s="3" t="s">
        <v>11648</v>
      </c>
      <c r="B10219" s="4">
        <v>45442</v>
      </c>
      <c r="C10219" s="3" t="s">
        <v>386</v>
      </c>
      <c r="D10219" s="3" t="s">
        <v>387</v>
      </c>
      <c r="E10219" s="3" t="s">
        <v>58</v>
      </c>
      <c r="F10219" s="3" t="s">
        <v>19</v>
      </c>
      <c r="G10219" s="3" t="s">
        <v>66</v>
      </c>
      <c r="H10219" s="3" t="s">
        <v>99</v>
      </c>
      <c r="I10219" s="3" t="s">
        <v>31</v>
      </c>
      <c r="J10219">
        <v>227.88</v>
      </c>
      <c r="K10219" s="3" t="s">
        <v>32</v>
      </c>
      <c r="L10219" s="3" t="s">
        <v>24</v>
      </c>
      <c r="M10219" s="3" t="s">
        <v>33</v>
      </c>
      <c r="N10219">
        <v>2</v>
      </c>
    </row>
    <row r="10220" spans="1:14" x14ac:dyDescent="0.3">
      <c r="A10220" s="3" t="s">
        <v>11649</v>
      </c>
      <c r="B10220" s="4">
        <v>45442</v>
      </c>
      <c r="C10220" s="3" t="s">
        <v>41</v>
      </c>
      <c r="D10220" s="3" t="s">
        <v>52</v>
      </c>
      <c r="E10220" s="3" t="s">
        <v>224</v>
      </c>
      <c r="F10220" s="3" t="s">
        <v>19</v>
      </c>
      <c r="G10220" s="3" t="s">
        <v>171</v>
      </c>
      <c r="H10220" s="3" t="s">
        <v>21</v>
      </c>
      <c r="I10220" s="3" t="s">
        <v>22</v>
      </c>
      <c r="J10220">
        <v>0</v>
      </c>
      <c r="K10220" s="3" t="s">
        <v>32</v>
      </c>
      <c r="L10220" s="3" t="s">
        <v>24</v>
      </c>
      <c r="M10220" s="3" t="s">
        <v>25</v>
      </c>
      <c r="N10220">
        <v>162</v>
      </c>
    </row>
    <row r="10221" spans="1:14" x14ac:dyDescent="0.3">
      <c r="A10221" s="3" t="s">
        <v>11650</v>
      </c>
      <c r="B10221" s="4">
        <v>45442</v>
      </c>
      <c r="C10221" s="3" t="s">
        <v>41</v>
      </c>
      <c r="D10221" s="3" t="s">
        <v>250</v>
      </c>
      <c r="E10221" s="3" t="s">
        <v>58</v>
      </c>
      <c r="F10221" s="3" t="s">
        <v>74</v>
      </c>
      <c r="G10221" s="3" t="s">
        <v>66</v>
      </c>
      <c r="H10221" s="3" t="s">
        <v>54</v>
      </c>
      <c r="I10221" s="3" t="s">
        <v>31</v>
      </c>
      <c r="J10221">
        <v>82.09</v>
      </c>
      <c r="K10221" s="3" t="s">
        <v>50</v>
      </c>
      <c r="L10221" s="3" t="s">
        <v>24</v>
      </c>
      <c r="M10221" s="3" t="s">
        <v>33</v>
      </c>
      <c r="N10221">
        <v>12</v>
      </c>
    </row>
    <row r="10222" spans="1:14" x14ac:dyDescent="0.3">
      <c r="A10222" s="3" t="s">
        <v>11651</v>
      </c>
      <c r="B10222" s="4">
        <v>45442</v>
      </c>
      <c r="C10222" s="3" t="s">
        <v>139</v>
      </c>
      <c r="D10222" s="3" t="s">
        <v>140</v>
      </c>
      <c r="E10222" s="3" t="s">
        <v>58</v>
      </c>
      <c r="F10222" s="3" t="s">
        <v>44</v>
      </c>
      <c r="G10222" s="3" t="s">
        <v>66</v>
      </c>
      <c r="H10222" s="3" t="s">
        <v>45</v>
      </c>
      <c r="I10222" s="3" t="s">
        <v>31</v>
      </c>
      <c r="J10222">
        <v>116.18</v>
      </c>
      <c r="K10222" s="3" t="s">
        <v>50</v>
      </c>
      <c r="L10222" s="3" t="s">
        <v>24</v>
      </c>
      <c r="M10222" s="3" t="s">
        <v>55</v>
      </c>
      <c r="N10222">
        <v>24</v>
      </c>
    </row>
    <row r="10223" spans="1:14" x14ac:dyDescent="0.3">
      <c r="A10223" s="3" t="s">
        <v>11652</v>
      </c>
      <c r="B10223" s="4">
        <v>45442</v>
      </c>
      <c r="C10223" s="3" t="s">
        <v>27</v>
      </c>
      <c r="D10223" s="3" t="s">
        <v>169</v>
      </c>
      <c r="E10223" s="3" t="s">
        <v>84</v>
      </c>
      <c r="F10223" s="3" t="s">
        <v>89</v>
      </c>
      <c r="G10223" s="3" t="s">
        <v>20</v>
      </c>
      <c r="H10223" s="3" t="s">
        <v>45</v>
      </c>
      <c r="I10223" s="3" t="s">
        <v>31</v>
      </c>
      <c r="J10223">
        <v>2080.41</v>
      </c>
      <c r="K10223" s="3" t="s">
        <v>50</v>
      </c>
      <c r="L10223" s="3" t="s">
        <v>24</v>
      </c>
      <c r="M10223" s="3" t="s">
        <v>55</v>
      </c>
      <c r="N10223">
        <v>41</v>
      </c>
    </row>
    <row r="10224" spans="1:14" x14ac:dyDescent="0.3">
      <c r="A10224" s="3" t="s">
        <v>11653</v>
      </c>
      <c r="B10224" s="4">
        <v>45442</v>
      </c>
      <c r="C10224" s="3" t="s">
        <v>16</v>
      </c>
      <c r="D10224" s="3" t="s">
        <v>17</v>
      </c>
      <c r="E10224" s="3" t="s">
        <v>29</v>
      </c>
      <c r="F10224" s="3" t="s">
        <v>116</v>
      </c>
      <c r="G10224" s="3" t="s">
        <v>20</v>
      </c>
      <c r="H10224" s="3" t="s">
        <v>45</v>
      </c>
      <c r="I10224" s="3" t="s">
        <v>31</v>
      </c>
      <c r="J10224">
        <v>0</v>
      </c>
      <c r="K10224" s="3" t="s">
        <v>50</v>
      </c>
      <c r="L10224" s="3" t="s">
        <v>24</v>
      </c>
      <c r="M10224" s="3" t="s">
        <v>55</v>
      </c>
      <c r="N10224">
        <v>133</v>
      </c>
    </row>
    <row r="10225" spans="1:14" x14ac:dyDescent="0.3">
      <c r="A10225" s="3" t="s">
        <v>11654</v>
      </c>
      <c r="B10225" s="4">
        <v>45442</v>
      </c>
      <c r="C10225" s="3" t="s">
        <v>91</v>
      </c>
      <c r="D10225" s="3" t="s">
        <v>136</v>
      </c>
      <c r="E10225" s="3" t="s">
        <v>58</v>
      </c>
      <c r="F10225" s="3" t="s">
        <v>37</v>
      </c>
      <c r="G10225" s="3" t="s">
        <v>20</v>
      </c>
      <c r="H10225" s="3" t="s">
        <v>38</v>
      </c>
      <c r="I10225" s="3" t="s">
        <v>31</v>
      </c>
      <c r="J10225">
        <v>431.35</v>
      </c>
      <c r="K10225" s="3" t="s">
        <v>46</v>
      </c>
      <c r="L10225" s="3" t="s">
        <v>24</v>
      </c>
      <c r="M10225" s="3" t="s">
        <v>55</v>
      </c>
      <c r="N10225">
        <v>52</v>
      </c>
    </row>
    <row r="10226" spans="1:14" x14ac:dyDescent="0.3">
      <c r="A10226" s="3" t="s">
        <v>11655</v>
      </c>
      <c r="B10226" s="4">
        <v>45442</v>
      </c>
      <c r="C10226" s="3" t="s">
        <v>27</v>
      </c>
      <c r="D10226" s="3" t="s">
        <v>28</v>
      </c>
      <c r="E10226" s="3" t="s">
        <v>58</v>
      </c>
      <c r="F10226" s="3" t="s">
        <v>89</v>
      </c>
      <c r="G10226" s="3" t="s">
        <v>20</v>
      </c>
      <c r="H10226" s="3" t="s">
        <v>30</v>
      </c>
      <c r="I10226" s="3" t="s">
        <v>31</v>
      </c>
      <c r="J10226">
        <v>68.180000000000007</v>
      </c>
      <c r="K10226" s="3" t="s">
        <v>50</v>
      </c>
      <c r="L10226" s="3" t="s">
        <v>24</v>
      </c>
      <c r="M10226" s="3" t="s">
        <v>67</v>
      </c>
      <c r="N10226">
        <v>80</v>
      </c>
    </row>
    <row r="10227" spans="1:14" x14ac:dyDescent="0.3">
      <c r="A10227" s="3" t="s">
        <v>11656</v>
      </c>
      <c r="B10227" s="4">
        <v>45443</v>
      </c>
      <c r="C10227" s="3" t="s">
        <v>41</v>
      </c>
      <c r="D10227" s="3" t="s">
        <v>250</v>
      </c>
      <c r="E10227" s="3" t="s">
        <v>69</v>
      </c>
      <c r="F10227" s="3" t="s">
        <v>19</v>
      </c>
      <c r="G10227" s="3" t="s">
        <v>59</v>
      </c>
      <c r="H10227" s="3" t="s">
        <v>30</v>
      </c>
      <c r="I10227" s="3" t="s">
        <v>22</v>
      </c>
      <c r="J10227">
        <v>151</v>
      </c>
      <c r="K10227" s="3" t="s">
        <v>50</v>
      </c>
      <c r="L10227" s="3" t="s">
        <v>24</v>
      </c>
      <c r="M10227" s="3" t="s">
        <v>67</v>
      </c>
      <c r="N10227">
        <v>146</v>
      </c>
    </row>
    <row r="10228" spans="1:14" x14ac:dyDescent="0.3">
      <c r="A10228" s="3" t="s">
        <v>11658</v>
      </c>
      <c r="B10228" s="4">
        <v>45443</v>
      </c>
      <c r="C10228" s="3" t="s">
        <v>35</v>
      </c>
      <c r="D10228" s="3" t="s">
        <v>57</v>
      </c>
      <c r="E10228" s="3" t="s">
        <v>69</v>
      </c>
      <c r="F10228" s="3" t="s">
        <v>116</v>
      </c>
      <c r="G10228" s="3" t="s">
        <v>20</v>
      </c>
      <c r="H10228" s="3" t="s">
        <v>45</v>
      </c>
      <c r="I10228" s="3" t="s">
        <v>31</v>
      </c>
      <c r="J10228">
        <v>1585.48</v>
      </c>
      <c r="K10228" s="3" t="s">
        <v>23</v>
      </c>
      <c r="L10228" s="3" t="s">
        <v>24</v>
      </c>
      <c r="M10228" s="3" t="s">
        <v>67</v>
      </c>
      <c r="N10228">
        <v>72</v>
      </c>
    </row>
    <row r="10229" spans="1:14" x14ac:dyDescent="0.3">
      <c r="A10229" s="3" t="s">
        <v>11659</v>
      </c>
      <c r="B10229" s="4">
        <v>45443</v>
      </c>
      <c r="C10229" s="3" t="s">
        <v>87</v>
      </c>
      <c r="D10229" s="3" t="s">
        <v>118</v>
      </c>
      <c r="E10229" s="3" t="s">
        <v>43</v>
      </c>
      <c r="F10229" s="3" t="s">
        <v>37</v>
      </c>
      <c r="G10229" s="3" t="s">
        <v>20</v>
      </c>
      <c r="H10229" s="3" t="s">
        <v>45</v>
      </c>
      <c r="I10229" s="3" t="s">
        <v>22</v>
      </c>
      <c r="J10229">
        <v>606.54999999999995</v>
      </c>
      <c r="K10229" s="3" t="s">
        <v>46</v>
      </c>
      <c r="L10229" s="3" t="s">
        <v>24</v>
      </c>
      <c r="M10229" s="3" t="s">
        <v>25</v>
      </c>
      <c r="N10229">
        <v>102</v>
      </c>
    </row>
    <row r="10230" spans="1:14" x14ac:dyDescent="0.3">
      <c r="A10230" s="3" t="s">
        <v>11660</v>
      </c>
      <c r="B10230" s="4">
        <v>45443</v>
      </c>
      <c r="C10230" s="3" t="s">
        <v>310</v>
      </c>
      <c r="D10230" s="3" t="s">
        <v>311</v>
      </c>
      <c r="E10230" s="3" t="s">
        <v>58</v>
      </c>
      <c r="F10230" s="3" t="s">
        <v>74</v>
      </c>
      <c r="G10230" s="3" t="s">
        <v>20</v>
      </c>
      <c r="H10230" s="3" t="s">
        <v>54</v>
      </c>
      <c r="I10230" s="3" t="s">
        <v>78</v>
      </c>
      <c r="J10230">
        <v>2057.31</v>
      </c>
      <c r="K10230" s="3" t="s">
        <v>46</v>
      </c>
      <c r="L10230" s="3" t="s">
        <v>24</v>
      </c>
      <c r="M10230" s="3" t="s">
        <v>33</v>
      </c>
      <c r="N10230">
        <v>19</v>
      </c>
    </row>
    <row r="10231" spans="1:14" x14ac:dyDescent="0.3">
      <c r="A10231" s="3" t="s">
        <v>11661</v>
      </c>
      <c r="B10231" s="4">
        <v>45444</v>
      </c>
      <c r="C10231" s="3" t="s">
        <v>16</v>
      </c>
      <c r="D10231" s="3" t="s">
        <v>110</v>
      </c>
      <c r="E10231" s="3" t="s">
        <v>29</v>
      </c>
      <c r="F10231" s="3" t="s">
        <v>19</v>
      </c>
      <c r="G10231" s="3" t="s">
        <v>66</v>
      </c>
      <c r="H10231" s="3" t="s">
        <v>30</v>
      </c>
      <c r="I10231" s="3" t="s">
        <v>22</v>
      </c>
      <c r="J10231">
        <v>0</v>
      </c>
      <c r="K10231" s="3" t="s">
        <v>46</v>
      </c>
      <c r="L10231" s="3" t="s">
        <v>24</v>
      </c>
      <c r="M10231" s="3" t="s">
        <v>25</v>
      </c>
      <c r="N10231">
        <v>156</v>
      </c>
    </row>
    <row r="10232" spans="1:14" x14ac:dyDescent="0.3">
      <c r="A10232" s="3" t="s">
        <v>11663</v>
      </c>
      <c r="B10232" s="4">
        <v>45444</v>
      </c>
      <c r="C10232" s="3" t="s">
        <v>35</v>
      </c>
      <c r="D10232" s="3" t="s">
        <v>73</v>
      </c>
      <c r="E10232" s="3" t="s">
        <v>84</v>
      </c>
      <c r="F10232" s="3" t="s">
        <v>89</v>
      </c>
      <c r="G10232" s="3" t="s">
        <v>66</v>
      </c>
      <c r="H10232" s="3" t="s">
        <v>54</v>
      </c>
      <c r="I10232" s="3" t="s">
        <v>31</v>
      </c>
      <c r="J10232">
        <v>291.66000000000003</v>
      </c>
      <c r="K10232" s="3" t="s">
        <v>50</v>
      </c>
      <c r="L10232" s="3" t="s">
        <v>24</v>
      </c>
      <c r="M10232" s="3" t="s">
        <v>33</v>
      </c>
      <c r="N10232">
        <v>7</v>
      </c>
    </row>
    <row r="10233" spans="1:14" x14ac:dyDescent="0.3">
      <c r="A10233" s="3" t="s">
        <v>11664</v>
      </c>
      <c r="B10233" s="4">
        <v>45444</v>
      </c>
      <c r="C10233" s="3" t="s">
        <v>35</v>
      </c>
      <c r="D10233" s="3" t="s">
        <v>289</v>
      </c>
      <c r="E10233" s="3" t="s">
        <v>29</v>
      </c>
      <c r="F10233" s="3" t="s">
        <v>74</v>
      </c>
      <c r="G10233" s="3" t="s">
        <v>59</v>
      </c>
      <c r="H10233" s="3" t="s">
        <v>38</v>
      </c>
      <c r="I10233" s="3" t="s">
        <v>22</v>
      </c>
      <c r="J10233">
        <v>0</v>
      </c>
      <c r="K10233" s="3" t="s">
        <v>32</v>
      </c>
      <c r="L10233" s="3" t="s">
        <v>24</v>
      </c>
      <c r="M10233" s="3" t="s">
        <v>33</v>
      </c>
      <c r="N10233">
        <v>29</v>
      </c>
    </row>
    <row r="10234" spans="1:14" x14ac:dyDescent="0.3">
      <c r="A10234" s="3" t="s">
        <v>11665</v>
      </c>
      <c r="B10234" s="4">
        <v>45444</v>
      </c>
      <c r="C10234" s="3" t="s">
        <v>41</v>
      </c>
      <c r="D10234" s="3" t="s">
        <v>250</v>
      </c>
      <c r="E10234" s="3" t="s">
        <v>43</v>
      </c>
      <c r="F10234" s="3" t="s">
        <v>37</v>
      </c>
      <c r="G10234" s="3" t="s">
        <v>66</v>
      </c>
      <c r="H10234" s="3" t="s">
        <v>45</v>
      </c>
      <c r="I10234" s="3" t="s">
        <v>31</v>
      </c>
      <c r="J10234">
        <v>674.89</v>
      </c>
      <c r="K10234" s="3" t="s">
        <v>32</v>
      </c>
      <c r="L10234" s="3" t="s">
        <v>24</v>
      </c>
      <c r="M10234" s="3" t="s">
        <v>70</v>
      </c>
      <c r="N10234">
        <v>145</v>
      </c>
    </row>
    <row r="10235" spans="1:14" x14ac:dyDescent="0.3">
      <c r="A10235" s="3" t="s">
        <v>11666</v>
      </c>
      <c r="B10235" s="4">
        <v>45444</v>
      </c>
      <c r="C10235" s="3" t="s">
        <v>139</v>
      </c>
      <c r="D10235" s="3" t="s">
        <v>140</v>
      </c>
      <c r="E10235" s="3" t="s">
        <v>29</v>
      </c>
      <c r="F10235" s="3" t="s">
        <v>37</v>
      </c>
      <c r="G10235" s="3" t="s">
        <v>66</v>
      </c>
      <c r="H10235" s="3" t="s">
        <v>45</v>
      </c>
      <c r="I10235" s="3" t="s">
        <v>22</v>
      </c>
      <c r="J10235">
        <v>0</v>
      </c>
      <c r="K10235" s="3" t="s">
        <v>50</v>
      </c>
      <c r="L10235" s="3" t="s">
        <v>24</v>
      </c>
      <c r="M10235" s="3" t="s">
        <v>25</v>
      </c>
      <c r="N10235">
        <v>41</v>
      </c>
    </row>
    <row r="10236" spans="1:14" x14ac:dyDescent="0.3">
      <c r="A10236" s="3" t="s">
        <v>11667</v>
      </c>
      <c r="B10236" s="4">
        <v>45444</v>
      </c>
      <c r="C10236" s="3" t="s">
        <v>35</v>
      </c>
      <c r="D10236" s="3" t="s">
        <v>159</v>
      </c>
      <c r="E10236" s="3" t="s">
        <v>29</v>
      </c>
      <c r="F10236" s="3" t="s">
        <v>85</v>
      </c>
      <c r="G10236" s="3" t="s">
        <v>171</v>
      </c>
      <c r="H10236" s="3" t="s">
        <v>30</v>
      </c>
      <c r="I10236" s="3" t="s">
        <v>31</v>
      </c>
      <c r="J10236">
        <v>0</v>
      </c>
      <c r="K10236" s="3" t="s">
        <v>50</v>
      </c>
      <c r="L10236" s="3" t="s">
        <v>60</v>
      </c>
      <c r="M10236" s="3" t="s">
        <v>25</v>
      </c>
      <c r="N10236">
        <v>20</v>
      </c>
    </row>
    <row r="10237" spans="1:14" x14ac:dyDescent="0.3">
      <c r="A10237" s="3" t="s">
        <v>11668</v>
      </c>
      <c r="B10237" s="4">
        <v>45444</v>
      </c>
      <c r="C10237" s="3" t="s">
        <v>35</v>
      </c>
      <c r="D10237" s="3" t="s">
        <v>57</v>
      </c>
      <c r="E10237" s="3" t="s">
        <v>84</v>
      </c>
      <c r="F10237" s="3" t="s">
        <v>65</v>
      </c>
      <c r="G10237" s="3" t="s">
        <v>66</v>
      </c>
      <c r="H10237" s="3" t="s">
        <v>54</v>
      </c>
      <c r="I10237" s="3" t="s">
        <v>78</v>
      </c>
      <c r="J10237">
        <v>340.94</v>
      </c>
      <c r="K10237" s="3" t="s">
        <v>46</v>
      </c>
      <c r="L10237" s="3" t="s">
        <v>24</v>
      </c>
      <c r="M10237" s="3" t="s">
        <v>33</v>
      </c>
      <c r="N10237">
        <v>25</v>
      </c>
    </row>
    <row r="10238" spans="1:14" x14ac:dyDescent="0.3">
      <c r="A10238" s="3" t="s">
        <v>11669</v>
      </c>
      <c r="B10238" s="4">
        <v>45444</v>
      </c>
      <c r="C10238" s="3" t="s">
        <v>27</v>
      </c>
      <c r="D10238" s="3" t="s">
        <v>169</v>
      </c>
      <c r="E10238" s="3" t="s">
        <v>29</v>
      </c>
      <c r="F10238" s="3" t="s">
        <v>74</v>
      </c>
      <c r="G10238" s="3" t="s">
        <v>20</v>
      </c>
      <c r="H10238" s="3" t="s">
        <v>99</v>
      </c>
      <c r="I10238" s="3" t="s">
        <v>31</v>
      </c>
      <c r="J10238">
        <v>0</v>
      </c>
      <c r="K10238" s="3" t="s">
        <v>50</v>
      </c>
      <c r="L10238" s="3" t="s">
        <v>24</v>
      </c>
      <c r="M10238" s="3" t="s">
        <v>25</v>
      </c>
      <c r="N10238">
        <v>129</v>
      </c>
    </row>
    <row r="10239" spans="1:14" x14ac:dyDescent="0.3">
      <c r="A10239" s="3" t="s">
        <v>11670</v>
      </c>
      <c r="B10239" s="4">
        <v>45444</v>
      </c>
      <c r="C10239" s="3" t="s">
        <v>113</v>
      </c>
      <c r="D10239" s="3" t="s">
        <v>181</v>
      </c>
      <c r="E10239" s="3" t="s">
        <v>58</v>
      </c>
      <c r="F10239" s="3" t="s">
        <v>37</v>
      </c>
      <c r="G10239" s="3" t="s">
        <v>20</v>
      </c>
      <c r="H10239" s="3" t="s">
        <v>30</v>
      </c>
      <c r="I10239" s="3" t="s">
        <v>31</v>
      </c>
      <c r="J10239">
        <v>5566.07</v>
      </c>
      <c r="K10239" s="3" t="s">
        <v>23</v>
      </c>
      <c r="L10239" s="3" t="s">
        <v>24</v>
      </c>
      <c r="M10239" s="3" t="s">
        <v>33</v>
      </c>
      <c r="N10239">
        <v>26</v>
      </c>
    </row>
    <row r="10240" spans="1:14" x14ac:dyDescent="0.3">
      <c r="A10240" s="3" t="s">
        <v>11671</v>
      </c>
      <c r="B10240" s="4">
        <v>45444</v>
      </c>
      <c r="C10240" s="3" t="s">
        <v>121</v>
      </c>
      <c r="D10240" s="3" t="s">
        <v>162</v>
      </c>
      <c r="E10240" s="3" t="s">
        <v>58</v>
      </c>
      <c r="F10240" s="3" t="s">
        <v>44</v>
      </c>
      <c r="G10240" s="3" t="s">
        <v>59</v>
      </c>
      <c r="H10240" s="3" t="s">
        <v>54</v>
      </c>
      <c r="I10240" s="3" t="s">
        <v>31</v>
      </c>
      <c r="J10240">
        <v>1547.89</v>
      </c>
      <c r="K10240" s="3" t="s">
        <v>50</v>
      </c>
      <c r="L10240" s="3" t="s">
        <v>24</v>
      </c>
      <c r="M10240" s="3" t="s">
        <v>67</v>
      </c>
      <c r="N10240">
        <v>33</v>
      </c>
    </row>
    <row r="10241" spans="1:14" x14ac:dyDescent="0.3">
      <c r="A10241" s="3" t="s">
        <v>11672</v>
      </c>
      <c r="B10241" s="4">
        <v>45445</v>
      </c>
      <c r="C10241" s="3" t="s">
        <v>113</v>
      </c>
      <c r="D10241" s="3" t="s">
        <v>181</v>
      </c>
      <c r="E10241" s="3" t="s">
        <v>125</v>
      </c>
      <c r="F10241" s="3" t="s">
        <v>19</v>
      </c>
      <c r="G10241" s="3" t="s">
        <v>20</v>
      </c>
      <c r="H10241" s="3" t="s">
        <v>30</v>
      </c>
      <c r="I10241" s="3" t="s">
        <v>31</v>
      </c>
      <c r="J10241">
        <v>0</v>
      </c>
      <c r="K10241" s="3" t="s">
        <v>32</v>
      </c>
      <c r="L10241" s="3" t="s">
        <v>24</v>
      </c>
      <c r="M10241" s="3" t="s">
        <v>33</v>
      </c>
      <c r="N10241">
        <v>3</v>
      </c>
    </row>
    <row r="10242" spans="1:14" x14ac:dyDescent="0.3">
      <c r="A10242" s="3" t="s">
        <v>11674</v>
      </c>
      <c r="B10242" s="4">
        <v>45445</v>
      </c>
      <c r="C10242" s="3" t="s">
        <v>133</v>
      </c>
      <c r="D10242" s="3" t="s">
        <v>134</v>
      </c>
      <c r="E10242" s="3" t="s">
        <v>43</v>
      </c>
      <c r="F10242" s="3" t="s">
        <v>44</v>
      </c>
      <c r="G10242" s="3" t="s">
        <v>66</v>
      </c>
      <c r="H10242" s="3" t="s">
        <v>30</v>
      </c>
      <c r="I10242" s="3" t="s">
        <v>31</v>
      </c>
      <c r="J10242">
        <v>3356.43</v>
      </c>
      <c r="K10242" s="3" t="s">
        <v>23</v>
      </c>
      <c r="L10242" s="3" t="s">
        <v>24</v>
      </c>
      <c r="M10242" s="3" t="s">
        <v>25</v>
      </c>
      <c r="N10242">
        <v>53</v>
      </c>
    </row>
    <row r="10243" spans="1:14" x14ac:dyDescent="0.3">
      <c r="A10243" s="3" t="s">
        <v>11675</v>
      </c>
      <c r="B10243" s="4">
        <v>45445</v>
      </c>
      <c r="C10243" s="3" t="s">
        <v>243</v>
      </c>
      <c r="D10243" s="3" t="s">
        <v>244</v>
      </c>
      <c r="E10243" s="3" t="s">
        <v>69</v>
      </c>
      <c r="F10243" s="3" t="s">
        <v>65</v>
      </c>
      <c r="G10243" s="3" t="s">
        <v>20</v>
      </c>
      <c r="H10243" s="3" t="s">
        <v>45</v>
      </c>
      <c r="I10243" s="3" t="s">
        <v>22</v>
      </c>
      <c r="J10243">
        <v>56.93</v>
      </c>
      <c r="K10243" s="3" t="s">
        <v>50</v>
      </c>
      <c r="L10243" s="3" t="s">
        <v>24</v>
      </c>
      <c r="M10243" s="3" t="s">
        <v>25</v>
      </c>
      <c r="N10243">
        <v>14</v>
      </c>
    </row>
    <row r="10244" spans="1:14" x14ac:dyDescent="0.3">
      <c r="A10244" s="3" t="s">
        <v>11676</v>
      </c>
      <c r="B10244" s="4">
        <v>45445</v>
      </c>
      <c r="C10244" s="3" t="s">
        <v>144</v>
      </c>
      <c r="D10244" s="3" t="s">
        <v>145</v>
      </c>
      <c r="E10244" s="3" t="s">
        <v>125</v>
      </c>
      <c r="F10244" s="3" t="s">
        <v>19</v>
      </c>
      <c r="G10244" s="3" t="s">
        <v>20</v>
      </c>
      <c r="H10244" s="3" t="s">
        <v>45</v>
      </c>
      <c r="I10244" s="3" t="s">
        <v>31</v>
      </c>
      <c r="J10244">
        <v>0</v>
      </c>
      <c r="K10244" s="3" t="s">
        <v>32</v>
      </c>
      <c r="L10244" s="3" t="s">
        <v>60</v>
      </c>
      <c r="M10244" s="3" t="s">
        <v>33</v>
      </c>
      <c r="N10244">
        <v>4</v>
      </c>
    </row>
    <row r="10245" spans="1:14" x14ac:dyDescent="0.3">
      <c r="A10245" s="3" t="s">
        <v>11677</v>
      </c>
      <c r="B10245" s="4">
        <v>45445</v>
      </c>
      <c r="C10245" s="3" t="s">
        <v>91</v>
      </c>
      <c r="D10245" s="3" t="s">
        <v>92</v>
      </c>
      <c r="E10245" s="3" t="s">
        <v>43</v>
      </c>
      <c r="F10245" s="3" t="s">
        <v>44</v>
      </c>
      <c r="G10245" s="3" t="s">
        <v>59</v>
      </c>
      <c r="H10245" s="3" t="s">
        <v>45</v>
      </c>
      <c r="I10245" s="3" t="s">
        <v>22</v>
      </c>
      <c r="J10245">
        <v>103.75</v>
      </c>
      <c r="K10245" s="3" t="s">
        <v>46</v>
      </c>
      <c r="L10245" s="3" t="s">
        <v>24</v>
      </c>
      <c r="M10245" s="3" t="s">
        <v>70</v>
      </c>
      <c r="N10245">
        <v>169</v>
      </c>
    </row>
    <row r="10246" spans="1:14" x14ac:dyDescent="0.3">
      <c r="A10246" s="3" t="s">
        <v>11678</v>
      </c>
      <c r="B10246" s="4">
        <v>45445</v>
      </c>
      <c r="C10246" s="3" t="s">
        <v>41</v>
      </c>
      <c r="D10246" s="3" t="s">
        <v>157</v>
      </c>
      <c r="E10246" s="3" t="s">
        <v>58</v>
      </c>
      <c r="F10246" s="3" t="s">
        <v>19</v>
      </c>
      <c r="G10246" s="3" t="s">
        <v>20</v>
      </c>
      <c r="H10246" s="3" t="s">
        <v>21</v>
      </c>
      <c r="I10246" s="3" t="s">
        <v>31</v>
      </c>
      <c r="J10246">
        <v>2523.75</v>
      </c>
      <c r="K10246" s="3" t="s">
        <v>46</v>
      </c>
      <c r="L10246" s="3" t="s">
        <v>24</v>
      </c>
      <c r="M10246" s="3" t="s">
        <v>33</v>
      </c>
      <c r="N10246">
        <v>16</v>
      </c>
    </row>
    <row r="10247" spans="1:14" x14ac:dyDescent="0.3">
      <c r="A10247" s="3" t="s">
        <v>11679</v>
      </c>
      <c r="B10247" s="4">
        <v>45445</v>
      </c>
      <c r="C10247" s="3" t="s">
        <v>41</v>
      </c>
      <c r="D10247" s="3" t="s">
        <v>42</v>
      </c>
      <c r="E10247" s="3" t="s">
        <v>155</v>
      </c>
      <c r="F10247" s="3" t="s">
        <v>19</v>
      </c>
      <c r="G10247" s="3" t="s">
        <v>66</v>
      </c>
      <c r="H10247" s="3" t="s">
        <v>30</v>
      </c>
      <c r="I10247" s="3" t="s">
        <v>78</v>
      </c>
      <c r="J10247">
        <v>0</v>
      </c>
      <c r="K10247" s="3" t="s">
        <v>50</v>
      </c>
      <c r="L10247" s="3" t="s">
        <v>24</v>
      </c>
      <c r="M10247" s="3" t="s">
        <v>67</v>
      </c>
      <c r="N10247">
        <v>126</v>
      </c>
    </row>
    <row r="10248" spans="1:14" x14ac:dyDescent="0.3">
      <c r="A10248" s="3" t="s">
        <v>11680</v>
      </c>
      <c r="B10248" s="4">
        <v>45445</v>
      </c>
      <c r="C10248" s="3" t="s">
        <v>35</v>
      </c>
      <c r="D10248" s="3" t="s">
        <v>36</v>
      </c>
      <c r="E10248" s="3" t="s">
        <v>69</v>
      </c>
      <c r="F10248" s="3" t="s">
        <v>19</v>
      </c>
      <c r="G10248" s="3" t="s">
        <v>20</v>
      </c>
      <c r="H10248" s="3" t="s">
        <v>30</v>
      </c>
      <c r="I10248" s="3" t="s">
        <v>31</v>
      </c>
      <c r="J10248">
        <v>29445.61</v>
      </c>
      <c r="K10248" s="3" t="s">
        <v>32</v>
      </c>
      <c r="L10248" s="3" t="s">
        <v>24</v>
      </c>
      <c r="M10248" s="3" t="s">
        <v>33</v>
      </c>
      <c r="N10248">
        <v>10</v>
      </c>
    </row>
    <row r="10249" spans="1:14" x14ac:dyDescent="0.3">
      <c r="A10249" s="3" t="s">
        <v>11681</v>
      </c>
      <c r="B10249" s="4">
        <v>45445</v>
      </c>
      <c r="C10249" s="3" t="s">
        <v>35</v>
      </c>
      <c r="D10249" s="3" t="s">
        <v>57</v>
      </c>
      <c r="E10249" s="3" t="s">
        <v>155</v>
      </c>
      <c r="F10249" s="3" t="s">
        <v>116</v>
      </c>
      <c r="G10249" s="3" t="s">
        <v>53</v>
      </c>
      <c r="H10249" s="3" t="s">
        <v>54</v>
      </c>
      <c r="I10249" s="3" t="s">
        <v>22</v>
      </c>
      <c r="J10249">
        <v>0</v>
      </c>
      <c r="K10249" s="3" t="s">
        <v>50</v>
      </c>
      <c r="L10249" s="3" t="s">
        <v>47</v>
      </c>
      <c r="M10249" s="3" t="s">
        <v>55</v>
      </c>
      <c r="N10249">
        <v>29</v>
      </c>
    </row>
    <row r="10250" spans="1:14" x14ac:dyDescent="0.3">
      <c r="A10250" s="3" t="s">
        <v>11682</v>
      </c>
      <c r="B10250" s="4">
        <v>45446</v>
      </c>
      <c r="C10250" s="3" t="s">
        <v>121</v>
      </c>
      <c r="D10250" s="3" t="s">
        <v>122</v>
      </c>
      <c r="E10250" s="3" t="s">
        <v>29</v>
      </c>
      <c r="F10250" s="3" t="s">
        <v>74</v>
      </c>
      <c r="G10250" s="3" t="s">
        <v>59</v>
      </c>
      <c r="H10250" s="3" t="s">
        <v>54</v>
      </c>
      <c r="I10250" s="3" t="s">
        <v>31</v>
      </c>
      <c r="J10250">
        <v>0</v>
      </c>
      <c r="K10250" s="3" t="s">
        <v>50</v>
      </c>
      <c r="L10250" s="3" t="s">
        <v>24</v>
      </c>
      <c r="M10250" s="3" t="s">
        <v>70</v>
      </c>
      <c r="N10250">
        <v>80</v>
      </c>
    </row>
    <row r="10251" spans="1:14" x14ac:dyDescent="0.3">
      <c r="A10251" s="3" t="s">
        <v>11684</v>
      </c>
      <c r="B10251" s="4">
        <v>45446</v>
      </c>
      <c r="C10251" s="3" t="s">
        <v>323</v>
      </c>
      <c r="D10251" s="3" t="s">
        <v>324</v>
      </c>
      <c r="E10251" s="3" t="s">
        <v>224</v>
      </c>
      <c r="F10251" s="3" t="s">
        <v>89</v>
      </c>
      <c r="G10251" s="3" t="s">
        <v>66</v>
      </c>
      <c r="H10251" s="3" t="s">
        <v>30</v>
      </c>
      <c r="I10251" s="3" t="s">
        <v>22</v>
      </c>
      <c r="J10251">
        <v>0</v>
      </c>
      <c r="K10251" s="3" t="s">
        <v>50</v>
      </c>
      <c r="L10251" s="3" t="s">
        <v>24</v>
      </c>
      <c r="M10251" s="3" t="s">
        <v>55</v>
      </c>
      <c r="N10251">
        <v>162</v>
      </c>
    </row>
    <row r="10252" spans="1:14" x14ac:dyDescent="0.3">
      <c r="A10252" s="3" t="s">
        <v>11685</v>
      </c>
      <c r="B10252" s="4">
        <v>45446</v>
      </c>
      <c r="C10252" s="3" t="s">
        <v>113</v>
      </c>
      <c r="D10252" s="3" t="s">
        <v>181</v>
      </c>
      <c r="E10252" s="3" t="s">
        <v>43</v>
      </c>
      <c r="F10252" s="3" t="s">
        <v>44</v>
      </c>
      <c r="G10252" s="3" t="s">
        <v>66</v>
      </c>
      <c r="H10252" s="3" t="s">
        <v>38</v>
      </c>
      <c r="I10252" s="3" t="s">
        <v>22</v>
      </c>
      <c r="J10252">
        <v>1012.44</v>
      </c>
      <c r="K10252" s="3" t="s">
        <v>32</v>
      </c>
      <c r="L10252" s="3" t="s">
        <v>60</v>
      </c>
      <c r="M10252" s="3" t="s">
        <v>33</v>
      </c>
      <c r="N10252">
        <v>4</v>
      </c>
    </row>
    <row r="10253" spans="1:14" x14ac:dyDescent="0.3">
      <c r="A10253" s="3" t="s">
        <v>11686</v>
      </c>
      <c r="B10253" s="4">
        <v>45446</v>
      </c>
      <c r="C10253" s="3" t="s">
        <v>35</v>
      </c>
      <c r="D10253" s="3" t="s">
        <v>257</v>
      </c>
      <c r="E10253" s="3" t="s">
        <v>58</v>
      </c>
      <c r="F10253" s="3" t="s">
        <v>65</v>
      </c>
      <c r="G10253" s="3" t="s">
        <v>53</v>
      </c>
      <c r="H10253" s="3" t="s">
        <v>54</v>
      </c>
      <c r="I10253" s="3" t="s">
        <v>31</v>
      </c>
      <c r="J10253">
        <v>174.32</v>
      </c>
      <c r="K10253" s="3" t="s">
        <v>50</v>
      </c>
      <c r="L10253" s="3" t="s">
        <v>47</v>
      </c>
      <c r="M10253" s="3" t="s">
        <v>33</v>
      </c>
      <c r="N10253">
        <v>29</v>
      </c>
    </row>
    <row r="10254" spans="1:14" x14ac:dyDescent="0.3">
      <c r="A10254" s="3" t="s">
        <v>11687</v>
      </c>
      <c r="B10254" s="4">
        <v>45446</v>
      </c>
      <c r="C10254" s="3" t="s">
        <v>144</v>
      </c>
      <c r="D10254" s="3" t="s">
        <v>145</v>
      </c>
      <c r="E10254" s="3" t="s">
        <v>58</v>
      </c>
      <c r="F10254" s="3" t="s">
        <v>89</v>
      </c>
      <c r="G10254" s="3" t="s">
        <v>53</v>
      </c>
      <c r="H10254" s="3" t="s">
        <v>38</v>
      </c>
      <c r="I10254" s="3" t="s">
        <v>22</v>
      </c>
      <c r="J10254">
        <v>2575.65</v>
      </c>
      <c r="K10254" s="3" t="s">
        <v>23</v>
      </c>
      <c r="L10254" s="3" t="s">
        <v>47</v>
      </c>
      <c r="M10254" s="3" t="s">
        <v>25</v>
      </c>
      <c r="N10254">
        <v>62</v>
      </c>
    </row>
    <row r="10255" spans="1:14" x14ac:dyDescent="0.3">
      <c r="A10255" s="3" t="s">
        <v>11688</v>
      </c>
      <c r="B10255" s="4">
        <v>45446</v>
      </c>
      <c r="C10255" s="3" t="s">
        <v>178</v>
      </c>
      <c r="D10255" s="3" t="s">
        <v>179</v>
      </c>
      <c r="E10255" s="3" t="s">
        <v>69</v>
      </c>
      <c r="F10255" s="3" t="s">
        <v>37</v>
      </c>
      <c r="G10255" s="3" t="s">
        <v>20</v>
      </c>
      <c r="H10255" s="3" t="s">
        <v>38</v>
      </c>
      <c r="I10255" s="3" t="s">
        <v>22</v>
      </c>
      <c r="J10255">
        <v>191591.54</v>
      </c>
      <c r="K10255" s="3" t="s">
        <v>32</v>
      </c>
      <c r="L10255" s="3" t="s">
        <v>24</v>
      </c>
      <c r="M10255" s="3" t="s">
        <v>33</v>
      </c>
      <c r="N10255">
        <v>18</v>
      </c>
    </row>
    <row r="10256" spans="1:14" x14ac:dyDescent="0.3">
      <c r="A10256" s="3" t="s">
        <v>11689</v>
      </c>
      <c r="B10256" s="4">
        <v>45447</v>
      </c>
      <c r="C10256" s="3" t="s">
        <v>101</v>
      </c>
      <c r="D10256" s="3" t="s">
        <v>210</v>
      </c>
      <c r="E10256" s="3" t="s">
        <v>149</v>
      </c>
      <c r="F10256" s="3" t="s">
        <v>74</v>
      </c>
      <c r="G10256" s="3" t="s">
        <v>59</v>
      </c>
      <c r="H10256" s="3" t="s">
        <v>30</v>
      </c>
      <c r="I10256" s="3" t="s">
        <v>31</v>
      </c>
      <c r="J10256">
        <v>0</v>
      </c>
      <c r="K10256" s="3" t="s">
        <v>50</v>
      </c>
      <c r="L10256" s="3" t="s">
        <v>47</v>
      </c>
      <c r="M10256" s="3" t="s">
        <v>33</v>
      </c>
      <c r="N10256">
        <v>21</v>
      </c>
    </row>
    <row r="10257" spans="1:14" x14ac:dyDescent="0.3">
      <c r="A10257" s="3" t="s">
        <v>11691</v>
      </c>
      <c r="B10257" s="4">
        <v>45447</v>
      </c>
      <c r="C10257" s="3" t="s">
        <v>121</v>
      </c>
      <c r="D10257" s="3" t="s">
        <v>122</v>
      </c>
      <c r="E10257" s="3" t="s">
        <v>18</v>
      </c>
      <c r="F10257" s="3" t="s">
        <v>116</v>
      </c>
      <c r="G10257" s="3" t="s">
        <v>20</v>
      </c>
      <c r="H10257" s="3" t="s">
        <v>38</v>
      </c>
      <c r="I10257" s="3" t="s">
        <v>22</v>
      </c>
      <c r="J10257">
        <v>354.49</v>
      </c>
      <c r="K10257" s="3" t="s">
        <v>50</v>
      </c>
      <c r="L10257" s="3" t="s">
        <v>24</v>
      </c>
      <c r="M10257" s="3" t="s">
        <v>25</v>
      </c>
      <c r="N10257">
        <v>23</v>
      </c>
    </row>
    <row r="10258" spans="1:14" x14ac:dyDescent="0.3">
      <c r="A10258" s="3" t="s">
        <v>11692</v>
      </c>
      <c r="B10258" s="4">
        <v>45447</v>
      </c>
      <c r="C10258" s="3" t="s">
        <v>35</v>
      </c>
      <c r="D10258" s="3" t="s">
        <v>166</v>
      </c>
      <c r="E10258" s="3" t="s">
        <v>84</v>
      </c>
      <c r="F10258" s="3" t="s">
        <v>37</v>
      </c>
      <c r="G10258" s="3" t="s">
        <v>53</v>
      </c>
      <c r="H10258" s="3" t="s">
        <v>54</v>
      </c>
      <c r="I10258" s="3" t="s">
        <v>31</v>
      </c>
      <c r="J10258">
        <v>370.62</v>
      </c>
      <c r="K10258" s="3" t="s">
        <v>46</v>
      </c>
      <c r="L10258" s="3" t="s">
        <v>24</v>
      </c>
      <c r="M10258" s="3" t="s">
        <v>33</v>
      </c>
      <c r="N10258">
        <v>12</v>
      </c>
    </row>
    <row r="10259" spans="1:14" x14ac:dyDescent="0.3">
      <c r="A10259" s="3" t="s">
        <v>11693</v>
      </c>
      <c r="B10259" s="4">
        <v>45447</v>
      </c>
      <c r="C10259" s="3" t="s">
        <v>35</v>
      </c>
      <c r="D10259" s="3" t="s">
        <v>159</v>
      </c>
      <c r="E10259" s="3" t="s">
        <v>149</v>
      </c>
      <c r="F10259" s="3" t="s">
        <v>89</v>
      </c>
      <c r="G10259" s="3" t="s">
        <v>20</v>
      </c>
      <c r="H10259" s="3" t="s">
        <v>21</v>
      </c>
      <c r="I10259" s="3" t="s">
        <v>22</v>
      </c>
      <c r="J10259">
        <v>0</v>
      </c>
      <c r="K10259" s="3" t="s">
        <v>32</v>
      </c>
      <c r="L10259" s="3" t="s">
        <v>24</v>
      </c>
      <c r="M10259" s="3" t="s">
        <v>33</v>
      </c>
      <c r="N10259">
        <v>6</v>
      </c>
    </row>
    <row r="10260" spans="1:14" x14ac:dyDescent="0.3">
      <c r="A10260" s="3" t="s">
        <v>11694</v>
      </c>
      <c r="B10260" s="4">
        <v>45448</v>
      </c>
      <c r="C10260" s="3" t="s">
        <v>35</v>
      </c>
      <c r="D10260" s="3" t="s">
        <v>257</v>
      </c>
      <c r="E10260" s="3" t="s">
        <v>58</v>
      </c>
      <c r="F10260" s="3" t="s">
        <v>85</v>
      </c>
      <c r="G10260" s="3" t="s">
        <v>171</v>
      </c>
      <c r="H10260" s="3" t="s">
        <v>54</v>
      </c>
      <c r="I10260" s="3" t="s">
        <v>22</v>
      </c>
      <c r="J10260">
        <v>592.20000000000005</v>
      </c>
      <c r="K10260" s="3" t="s">
        <v>23</v>
      </c>
      <c r="L10260" s="3" t="s">
        <v>24</v>
      </c>
      <c r="M10260" s="3" t="s">
        <v>70</v>
      </c>
      <c r="N10260">
        <v>110</v>
      </c>
    </row>
    <row r="10261" spans="1:14" x14ac:dyDescent="0.3">
      <c r="A10261" s="3" t="s">
        <v>11696</v>
      </c>
      <c r="B10261" s="4">
        <v>45448</v>
      </c>
      <c r="C10261" s="3" t="s">
        <v>151</v>
      </c>
      <c r="D10261" s="3" t="s">
        <v>152</v>
      </c>
      <c r="E10261" s="3" t="s">
        <v>43</v>
      </c>
      <c r="F10261" s="3" t="s">
        <v>116</v>
      </c>
      <c r="G10261" s="3" t="s">
        <v>20</v>
      </c>
      <c r="H10261" s="3" t="s">
        <v>30</v>
      </c>
      <c r="I10261" s="3" t="s">
        <v>22</v>
      </c>
      <c r="J10261">
        <v>317.33</v>
      </c>
      <c r="K10261" s="3" t="s">
        <v>46</v>
      </c>
      <c r="L10261" s="3" t="s">
        <v>24</v>
      </c>
      <c r="M10261" s="3" t="s">
        <v>55</v>
      </c>
      <c r="N10261">
        <v>31</v>
      </c>
    </row>
    <row r="10262" spans="1:14" x14ac:dyDescent="0.3">
      <c r="A10262" s="3" t="s">
        <v>11697</v>
      </c>
      <c r="B10262" s="4">
        <v>45448</v>
      </c>
      <c r="C10262" s="3" t="s">
        <v>204</v>
      </c>
      <c r="D10262" s="3" t="s">
        <v>205</v>
      </c>
      <c r="E10262" s="3" t="s">
        <v>58</v>
      </c>
      <c r="F10262" s="3" t="s">
        <v>116</v>
      </c>
      <c r="G10262" s="3" t="s">
        <v>20</v>
      </c>
      <c r="H10262" s="3" t="s">
        <v>38</v>
      </c>
      <c r="I10262" s="3" t="s">
        <v>31</v>
      </c>
      <c r="J10262">
        <v>3254.86</v>
      </c>
      <c r="K10262" s="3" t="s">
        <v>50</v>
      </c>
      <c r="L10262" s="3" t="s">
        <v>24</v>
      </c>
      <c r="M10262" s="3" t="s">
        <v>25</v>
      </c>
      <c r="N10262">
        <v>82</v>
      </c>
    </row>
    <row r="10263" spans="1:14" x14ac:dyDescent="0.3">
      <c r="A10263" s="3" t="s">
        <v>11698</v>
      </c>
      <c r="B10263" s="4">
        <v>45448</v>
      </c>
      <c r="C10263" s="3" t="s">
        <v>41</v>
      </c>
      <c r="D10263" s="3" t="s">
        <v>199</v>
      </c>
      <c r="E10263" s="3" t="s">
        <v>43</v>
      </c>
      <c r="F10263" s="3" t="s">
        <v>37</v>
      </c>
      <c r="G10263" s="3" t="s">
        <v>20</v>
      </c>
      <c r="H10263" s="3" t="s">
        <v>30</v>
      </c>
      <c r="I10263" s="3" t="s">
        <v>22</v>
      </c>
      <c r="J10263">
        <v>627.74</v>
      </c>
      <c r="K10263" s="3" t="s">
        <v>46</v>
      </c>
      <c r="L10263" s="3" t="s">
        <v>47</v>
      </c>
      <c r="M10263" s="3" t="s">
        <v>33</v>
      </c>
      <c r="N10263">
        <v>17</v>
      </c>
    </row>
    <row r="10264" spans="1:14" x14ac:dyDescent="0.3">
      <c r="A10264" s="3" t="s">
        <v>11699</v>
      </c>
      <c r="B10264" s="4">
        <v>45448</v>
      </c>
      <c r="C10264" s="3" t="s">
        <v>151</v>
      </c>
      <c r="D10264" s="3" t="s">
        <v>152</v>
      </c>
      <c r="E10264" s="3" t="s">
        <v>58</v>
      </c>
      <c r="F10264" s="3" t="s">
        <v>65</v>
      </c>
      <c r="G10264" s="3" t="s">
        <v>20</v>
      </c>
      <c r="H10264" s="3" t="s">
        <v>45</v>
      </c>
      <c r="I10264" s="3" t="s">
        <v>22</v>
      </c>
      <c r="J10264">
        <v>9.4700000000000006</v>
      </c>
      <c r="K10264" s="3" t="s">
        <v>46</v>
      </c>
      <c r="L10264" s="3" t="s">
        <v>47</v>
      </c>
      <c r="M10264" s="3" t="s">
        <v>25</v>
      </c>
      <c r="N10264">
        <v>134</v>
      </c>
    </row>
    <row r="10265" spans="1:14" x14ac:dyDescent="0.3">
      <c r="A10265" s="3" t="s">
        <v>11700</v>
      </c>
      <c r="B10265" s="4">
        <v>45449</v>
      </c>
      <c r="C10265" s="3" t="s">
        <v>41</v>
      </c>
      <c r="D10265" s="3" t="s">
        <v>42</v>
      </c>
      <c r="E10265" s="3" t="s">
        <v>29</v>
      </c>
      <c r="F10265" s="3" t="s">
        <v>116</v>
      </c>
      <c r="G10265" s="3" t="s">
        <v>20</v>
      </c>
      <c r="H10265" s="3" t="s">
        <v>30</v>
      </c>
      <c r="I10265" s="3" t="s">
        <v>22</v>
      </c>
      <c r="J10265">
        <v>0</v>
      </c>
      <c r="K10265" s="3" t="s">
        <v>50</v>
      </c>
      <c r="L10265" s="3" t="s">
        <v>24</v>
      </c>
      <c r="M10265" s="3" t="s">
        <v>67</v>
      </c>
      <c r="N10265">
        <v>125</v>
      </c>
    </row>
    <row r="10266" spans="1:14" x14ac:dyDescent="0.3">
      <c r="A10266" s="3" t="s">
        <v>11702</v>
      </c>
      <c r="B10266" s="4">
        <v>45449</v>
      </c>
      <c r="C10266" s="3" t="s">
        <v>253</v>
      </c>
      <c r="D10266" s="3" t="s">
        <v>254</v>
      </c>
      <c r="E10266" s="3" t="s">
        <v>58</v>
      </c>
      <c r="F10266" s="3" t="s">
        <v>44</v>
      </c>
      <c r="G10266" s="3" t="s">
        <v>66</v>
      </c>
      <c r="H10266" s="3" t="s">
        <v>99</v>
      </c>
      <c r="I10266" s="3" t="s">
        <v>22</v>
      </c>
      <c r="J10266">
        <v>1001.35</v>
      </c>
      <c r="K10266" s="3" t="s">
        <v>32</v>
      </c>
      <c r="L10266" s="3" t="s">
        <v>24</v>
      </c>
      <c r="M10266" s="3" t="s">
        <v>25</v>
      </c>
      <c r="N10266">
        <v>46</v>
      </c>
    </row>
    <row r="10267" spans="1:14" x14ac:dyDescent="0.3">
      <c r="A10267" s="3" t="s">
        <v>11703</v>
      </c>
      <c r="B10267" s="4">
        <v>45449</v>
      </c>
      <c r="C10267" s="3" t="s">
        <v>41</v>
      </c>
      <c r="D10267" s="3" t="s">
        <v>157</v>
      </c>
      <c r="E10267" s="3" t="s">
        <v>18</v>
      </c>
      <c r="F10267" s="3" t="s">
        <v>37</v>
      </c>
      <c r="G10267" s="3" t="s">
        <v>66</v>
      </c>
      <c r="H10267" s="3" t="s">
        <v>38</v>
      </c>
      <c r="I10267" s="3" t="s">
        <v>31</v>
      </c>
      <c r="J10267">
        <v>2341.9299999999998</v>
      </c>
      <c r="K10267" s="3" t="s">
        <v>50</v>
      </c>
      <c r="L10267" s="3" t="s">
        <v>24</v>
      </c>
      <c r="M10267" s="3" t="s">
        <v>25</v>
      </c>
      <c r="N10267">
        <v>50</v>
      </c>
    </row>
    <row r="10268" spans="1:14" x14ac:dyDescent="0.3">
      <c r="A10268" s="3" t="s">
        <v>11704</v>
      </c>
      <c r="B10268" s="4">
        <v>45449</v>
      </c>
      <c r="C10268" s="3" t="s">
        <v>101</v>
      </c>
      <c r="D10268" s="3" t="s">
        <v>236</v>
      </c>
      <c r="E10268" s="3" t="s">
        <v>43</v>
      </c>
      <c r="F10268" s="3" t="s">
        <v>74</v>
      </c>
      <c r="G10268" s="3" t="s">
        <v>66</v>
      </c>
      <c r="H10268" s="3" t="s">
        <v>45</v>
      </c>
      <c r="I10268" s="3" t="s">
        <v>22</v>
      </c>
      <c r="J10268">
        <v>74.14</v>
      </c>
      <c r="K10268" s="3" t="s">
        <v>32</v>
      </c>
      <c r="L10268" s="3" t="s">
        <v>24</v>
      </c>
      <c r="M10268" s="3" t="s">
        <v>67</v>
      </c>
      <c r="N10268">
        <v>62</v>
      </c>
    </row>
    <row r="10269" spans="1:14" x14ac:dyDescent="0.3">
      <c r="A10269" s="3" t="s">
        <v>11705</v>
      </c>
      <c r="B10269" s="4">
        <v>45449</v>
      </c>
      <c r="C10269" s="3" t="s">
        <v>113</v>
      </c>
      <c r="D10269" s="3" t="s">
        <v>181</v>
      </c>
      <c r="E10269" s="3" t="s">
        <v>43</v>
      </c>
      <c r="F10269" s="3" t="s">
        <v>44</v>
      </c>
      <c r="G10269" s="3" t="s">
        <v>20</v>
      </c>
      <c r="H10269" s="3" t="s">
        <v>45</v>
      </c>
      <c r="I10269" s="3" t="s">
        <v>31</v>
      </c>
      <c r="J10269">
        <v>1232.47</v>
      </c>
      <c r="K10269" s="3" t="s">
        <v>32</v>
      </c>
      <c r="L10269" s="3" t="s">
        <v>24</v>
      </c>
      <c r="M10269" s="3" t="s">
        <v>25</v>
      </c>
      <c r="N10269">
        <v>87</v>
      </c>
    </row>
    <row r="10270" spans="1:14" x14ac:dyDescent="0.3">
      <c r="A10270" s="3" t="s">
        <v>11706</v>
      </c>
      <c r="B10270" s="4">
        <v>45449</v>
      </c>
      <c r="C10270" s="3" t="s">
        <v>147</v>
      </c>
      <c r="D10270" s="3" t="s">
        <v>148</v>
      </c>
      <c r="E10270" s="3" t="s">
        <v>84</v>
      </c>
      <c r="F10270" s="3" t="s">
        <v>85</v>
      </c>
      <c r="G10270" s="3" t="s">
        <v>20</v>
      </c>
      <c r="H10270" s="3" t="s">
        <v>38</v>
      </c>
      <c r="I10270" s="3" t="s">
        <v>22</v>
      </c>
      <c r="J10270">
        <v>1941.16</v>
      </c>
      <c r="K10270" s="3" t="s">
        <v>46</v>
      </c>
      <c r="L10270" s="3" t="s">
        <v>24</v>
      </c>
      <c r="M10270" s="3" t="s">
        <v>55</v>
      </c>
      <c r="N10270">
        <v>72</v>
      </c>
    </row>
    <row r="10271" spans="1:14" x14ac:dyDescent="0.3">
      <c r="A10271" s="3" t="s">
        <v>11707</v>
      </c>
      <c r="B10271" s="4">
        <v>45449</v>
      </c>
      <c r="C10271" s="3" t="s">
        <v>113</v>
      </c>
      <c r="D10271" s="3" t="s">
        <v>114</v>
      </c>
      <c r="E10271" s="3" t="s">
        <v>58</v>
      </c>
      <c r="F10271" s="3" t="s">
        <v>89</v>
      </c>
      <c r="G10271" s="3" t="s">
        <v>20</v>
      </c>
      <c r="H10271" s="3" t="s">
        <v>30</v>
      </c>
      <c r="I10271" s="3" t="s">
        <v>31</v>
      </c>
      <c r="J10271">
        <v>22.69</v>
      </c>
      <c r="K10271" s="3" t="s">
        <v>23</v>
      </c>
      <c r="L10271" s="3" t="s">
        <v>24</v>
      </c>
      <c r="M10271" s="3" t="s">
        <v>67</v>
      </c>
      <c r="N10271">
        <v>122</v>
      </c>
    </row>
    <row r="10272" spans="1:14" x14ac:dyDescent="0.3">
      <c r="A10272" s="3" t="s">
        <v>11708</v>
      </c>
      <c r="B10272" s="4">
        <v>45449</v>
      </c>
      <c r="C10272" s="3" t="s">
        <v>113</v>
      </c>
      <c r="D10272" s="3" t="s">
        <v>114</v>
      </c>
      <c r="E10272" s="3" t="s">
        <v>69</v>
      </c>
      <c r="F10272" s="3" t="s">
        <v>44</v>
      </c>
      <c r="G10272" s="3" t="s">
        <v>20</v>
      </c>
      <c r="H10272" s="3" t="s">
        <v>21</v>
      </c>
      <c r="I10272" s="3" t="s">
        <v>31</v>
      </c>
      <c r="J10272">
        <v>926.89</v>
      </c>
      <c r="K10272" s="3" t="s">
        <v>23</v>
      </c>
      <c r="L10272" s="3" t="s">
        <v>24</v>
      </c>
      <c r="M10272" s="3" t="s">
        <v>67</v>
      </c>
      <c r="N10272">
        <v>134</v>
      </c>
    </row>
    <row r="10273" spans="1:14" x14ac:dyDescent="0.3">
      <c r="A10273" s="3" t="s">
        <v>11709</v>
      </c>
      <c r="B10273" s="4">
        <v>45449</v>
      </c>
      <c r="C10273" s="3" t="s">
        <v>35</v>
      </c>
      <c r="D10273" s="3" t="s">
        <v>166</v>
      </c>
      <c r="E10273" s="3" t="s">
        <v>69</v>
      </c>
      <c r="F10273" s="3" t="s">
        <v>89</v>
      </c>
      <c r="G10273" s="3" t="s">
        <v>20</v>
      </c>
      <c r="H10273" s="3" t="s">
        <v>45</v>
      </c>
      <c r="I10273" s="3" t="s">
        <v>22</v>
      </c>
      <c r="J10273">
        <v>535.01</v>
      </c>
      <c r="K10273" s="3" t="s">
        <v>32</v>
      </c>
      <c r="L10273" s="3" t="s">
        <v>24</v>
      </c>
      <c r="M10273" s="3" t="s">
        <v>70</v>
      </c>
      <c r="N10273">
        <v>87</v>
      </c>
    </row>
    <row r="10274" spans="1:14" x14ac:dyDescent="0.3">
      <c r="A10274" s="3" t="s">
        <v>11710</v>
      </c>
      <c r="B10274" s="4">
        <v>45449</v>
      </c>
      <c r="C10274" s="3" t="s">
        <v>328</v>
      </c>
      <c r="D10274" s="3" t="s">
        <v>329</v>
      </c>
      <c r="E10274" s="3" t="s">
        <v>155</v>
      </c>
      <c r="F10274" s="3" t="s">
        <v>74</v>
      </c>
      <c r="G10274" s="3" t="s">
        <v>20</v>
      </c>
      <c r="H10274" s="3" t="s">
        <v>30</v>
      </c>
      <c r="I10274" s="3" t="s">
        <v>22</v>
      </c>
      <c r="J10274">
        <v>0</v>
      </c>
      <c r="K10274" s="3" t="s">
        <v>50</v>
      </c>
      <c r="L10274" s="3" t="s">
        <v>24</v>
      </c>
      <c r="M10274" s="3" t="s">
        <v>70</v>
      </c>
      <c r="N10274">
        <v>141</v>
      </c>
    </row>
    <row r="10275" spans="1:14" x14ac:dyDescent="0.3">
      <c r="A10275" s="3" t="s">
        <v>11711</v>
      </c>
      <c r="B10275" s="4">
        <v>45449</v>
      </c>
      <c r="C10275" s="3" t="s">
        <v>41</v>
      </c>
      <c r="D10275" s="3" t="s">
        <v>52</v>
      </c>
      <c r="E10275" s="3" t="s">
        <v>18</v>
      </c>
      <c r="F10275" s="3" t="s">
        <v>74</v>
      </c>
      <c r="G10275" s="3" t="s">
        <v>20</v>
      </c>
      <c r="H10275" s="3" t="s">
        <v>99</v>
      </c>
      <c r="I10275" s="3" t="s">
        <v>31</v>
      </c>
      <c r="J10275">
        <v>69.39</v>
      </c>
      <c r="K10275" s="3" t="s">
        <v>32</v>
      </c>
      <c r="L10275" s="3" t="s">
        <v>24</v>
      </c>
      <c r="M10275" s="3" t="s">
        <v>55</v>
      </c>
      <c r="N10275">
        <v>156</v>
      </c>
    </row>
    <row r="10276" spans="1:14" x14ac:dyDescent="0.3">
      <c r="A10276" s="3" t="s">
        <v>11712</v>
      </c>
      <c r="B10276" s="4">
        <v>45450</v>
      </c>
      <c r="C10276" s="3" t="s">
        <v>35</v>
      </c>
      <c r="D10276" s="3" t="s">
        <v>73</v>
      </c>
      <c r="E10276" s="3" t="s">
        <v>58</v>
      </c>
      <c r="F10276" s="3" t="s">
        <v>44</v>
      </c>
      <c r="G10276" s="3" t="s">
        <v>20</v>
      </c>
      <c r="H10276" s="3" t="s">
        <v>54</v>
      </c>
      <c r="I10276" s="3" t="s">
        <v>22</v>
      </c>
      <c r="J10276">
        <v>1384.6</v>
      </c>
      <c r="K10276" s="3" t="s">
        <v>50</v>
      </c>
      <c r="L10276" s="3" t="s">
        <v>24</v>
      </c>
      <c r="M10276" s="3" t="s">
        <v>33</v>
      </c>
      <c r="N10276">
        <v>29</v>
      </c>
    </row>
    <row r="10277" spans="1:14" x14ac:dyDescent="0.3">
      <c r="A10277" s="3" t="s">
        <v>11714</v>
      </c>
      <c r="B10277" s="4">
        <v>45450</v>
      </c>
      <c r="C10277" s="3" t="s">
        <v>128</v>
      </c>
      <c r="D10277" s="3" t="s">
        <v>129</v>
      </c>
      <c r="E10277" s="3" t="s">
        <v>58</v>
      </c>
      <c r="F10277" s="3" t="s">
        <v>89</v>
      </c>
      <c r="G10277" s="3" t="s">
        <v>171</v>
      </c>
      <c r="H10277" s="3" t="s">
        <v>99</v>
      </c>
      <c r="I10277" s="3" t="s">
        <v>31</v>
      </c>
      <c r="J10277">
        <v>19663.150000000001</v>
      </c>
      <c r="K10277" s="3" t="s">
        <v>32</v>
      </c>
      <c r="L10277" s="3" t="s">
        <v>24</v>
      </c>
      <c r="M10277" s="3" t="s">
        <v>70</v>
      </c>
      <c r="N10277">
        <v>67</v>
      </c>
    </row>
    <row r="10278" spans="1:14" x14ac:dyDescent="0.3">
      <c r="A10278" s="3" t="s">
        <v>11715</v>
      </c>
      <c r="B10278" s="4">
        <v>45450</v>
      </c>
      <c r="C10278" s="3" t="s">
        <v>94</v>
      </c>
      <c r="D10278" s="3" t="s">
        <v>95</v>
      </c>
      <c r="E10278" s="3" t="s">
        <v>58</v>
      </c>
      <c r="F10278" s="3" t="s">
        <v>37</v>
      </c>
      <c r="G10278" s="3" t="s">
        <v>20</v>
      </c>
      <c r="H10278" s="3" t="s">
        <v>45</v>
      </c>
      <c r="I10278" s="3" t="s">
        <v>22</v>
      </c>
      <c r="J10278">
        <v>432.18</v>
      </c>
      <c r="K10278" s="3" t="s">
        <v>50</v>
      </c>
      <c r="L10278" s="3" t="s">
        <v>24</v>
      </c>
      <c r="M10278" s="3" t="s">
        <v>55</v>
      </c>
      <c r="N10278">
        <v>89</v>
      </c>
    </row>
    <row r="10279" spans="1:14" x14ac:dyDescent="0.3">
      <c r="A10279" s="3" t="s">
        <v>11716</v>
      </c>
      <c r="B10279" s="4">
        <v>45450</v>
      </c>
      <c r="C10279" s="3" t="s">
        <v>151</v>
      </c>
      <c r="D10279" s="3" t="s">
        <v>152</v>
      </c>
      <c r="E10279" s="3" t="s">
        <v>224</v>
      </c>
      <c r="F10279" s="3" t="s">
        <v>116</v>
      </c>
      <c r="G10279" s="3" t="s">
        <v>53</v>
      </c>
      <c r="H10279" s="3" t="s">
        <v>30</v>
      </c>
      <c r="I10279" s="3" t="s">
        <v>22</v>
      </c>
      <c r="J10279">
        <v>0</v>
      </c>
      <c r="K10279" s="3" t="s">
        <v>50</v>
      </c>
      <c r="L10279" s="3" t="s">
        <v>24</v>
      </c>
      <c r="M10279" s="3" t="s">
        <v>70</v>
      </c>
      <c r="N10279">
        <v>72</v>
      </c>
    </row>
    <row r="10280" spans="1:14" x14ac:dyDescent="0.3">
      <c r="A10280" s="3" t="s">
        <v>11717</v>
      </c>
      <c r="B10280" s="4">
        <v>45450</v>
      </c>
      <c r="C10280" s="3" t="s">
        <v>41</v>
      </c>
      <c r="D10280" s="3" t="s">
        <v>42</v>
      </c>
      <c r="E10280" s="3" t="s">
        <v>58</v>
      </c>
      <c r="F10280" s="3" t="s">
        <v>89</v>
      </c>
      <c r="G10280" s="3" t="s">
        <v>20</v>
      </c>
      <c r="H10280" s="3" t="s">
        <v>38</v>
      </c>
      <c r="I10280" s="3" t="s">
        <v>31</v>
      </c>
      <c r="J10280">
        <v>51</v>
      </c>
      <c r="K10280" s="3" t="s">
        <v>23</v>
      </c>
      <c r="L10280" s="3" t="s">
        <v>24</v>
      </c>
      <c r="M10280" s="3" t="s">
        <v>33</v>
      </c>
      <c r="N10280">
        <v>21</v>
      </c>
    </row>
    <row r="10281" spans="1:14" x14ac:dyDescent="0.3">
      <c r="A10281" s="3" t="s">
        <v>11718</v>
      </c>
      <c r="B10281" s="4">
        <v>45450</v>
      </c>
      <c r="C10281" s="3" t="s">
        <v>41</v>
      </c>
      <c r="D10281" s="3" t="s">
        <v>52</v>
      </c>
      <c r="E10281" s="3" t="s">
        <v>58</v>
      </c>
      <c r="F10281" s="3" t="s">
        <v>116</v>
      </c>
      <c r="G10281" s="3" t="s">
        <v>66</v>
      </c>
      <c r="H10281" s="3" t="s">
        <v>54</v>
      </c>
      <c r="I10281" s="3" t="s">
        <v>31</v>
      </c>
      <c r="J10281">
        <v>3245.13</v>
      </c>
      <c r="K10281" s="3" t="s">
        <v>50</v>
      </c>
      <c r="L10281" s="3" t="s">
        <v>60</v>
      </c>
      <c r="M10281" s="3" t="s">
        <v>33</v>
      </c>
      <c r="N10281">
        <v>22</v>
      </c>
    </row>
    <row r="10282" spans="1:14" x14ac:dyDescent="0.3">
      <c r="A10282" s="3" t="s">
        <v>11719</v>
      </c>
      <c r="B10282" s="4">
        <v>45450</v>
      </c>
      <c r="C10282" s="3" t="s">
        <v>41</v>
      </c>
      <c r="D10282" s="3" t="s">
        <v>199</v>
      </c>
      <c r="E10282" s="3" t="s">
        <v>58</v>
      </c>
      <c r="F10282" s="3" t="s">
        <v>74</v>
      </c>
      <c r="G10282" s="3" t="s">
        <v>66</v>
      </c>
      <c r="H10282" s="3" t="s">
        <v>21</v>
      </c>
      <c r="I10282" s="3" t="s">
        <v>31</v>
      </c>
      <c r="J10282">
        <v>1398.19</v>
      </c>
      <c r="K10282" s="3" t="s">
        <v>32</v>
      </c>
      <c r="L10282" s="3" t="s">
        <v>24</v>
      </c>
      <c r="M10282" s="3" t="s">
        <v>70</v>
      </c>
      <c r="N10282">
        <v>43</v>
      </c>
    </row>
    <row r="10283" spans="1:14" x14ac:dyDescent="0.3">
      <c r="A10283" s="3" t="s">
        <v>11720</v>
      </c>
      <c r="B10283" s="4">
        <v>45451</v>
      </c>
      <c r="C10283" s="3" t="s">
        <v>113</v>
      </c>
      <c r="D10283" s="3" t="s">
        <v>114</v>
      </c>
      <c r="E10283" s="3" t="s">
        <v>58</v>
      </c>
      <c r="F10283" s="3" t="s">
        <v>37</v>
      </c>
      <c r="G10283" s="3" t="s">
        <v>66</v>
      </c>
      <c r="H10283" s="3" t="s">
        <v>54</v>
      </c>
      <c r="I10283" s="3" t="s">
        <v>22</v>
      </c>
      <c r="J10283">
        <v>1329.26</v>
      </c>
      <c r="K10283" s="3" t="s">
        <v>46</v>
      </c>
      <c r="L10283" s="3" t="s">
        <v>24</v>
      </c>
      <c r="M10283" s="3" t="s">
        <v>67</v>
      </c>
      <c r="N10283">
        <v>177</v>
      </c>
    </row>
    <row r="10284" spans="1:14" x14ac:dyDescent="0.3">
      <c r="A10284" s="3" t="s">
        <v>11722</v>
      </c>
      <c r="B10284" s="4">
        <v>45451</v>
      </c>
      <c r="C10284" s="3" t="s">
        <v>27</v>
      </c>
      <c r="D10284" s="3" t="s">
        <v>169</v>
      </c>
      <c r="E10284" s="3" t="s">
        <v>125</v>
      </c>
      <c r="F10284" s="3" t="s">
        <v>19</v>
      </c>
      <c r="G10284" s="3" t="s">
        <v>20</v>
      </c>
      <c r="H10284" s="3" t="s">
        <v>45</v>
      </c>
      <c r="I10284" s="3" t="s">
        <v>22</v>
      </c>
      <c r="J10284">
        <v>0</v>
      </c>
      <c r="K10284" s="3" t="s">
        <v>46</v>
      </c>
      <c r="L10284" s="3" t="s">
        <v>24</v>
      </c>
      <c r="M10284" s="3" t="s">
        <v>25</v>
      </c>
      <c r="N10284">
        <v>4</v>
      </c>
    </row>
    <row r="10285" spans="1:14" x14ac:dyDescent="0.3">
      <c r="A10285" s="3" t="s">
        <v>11723</v>
      </c>
      <c r="B10285" s="4">
        <v>45451</v>
      </c>
      <c r="C10285" s="3" t="s">
        <v>113</v>
      </c>
      <c r="D10285" s="3" t="s">
        <v>114</v>
      </c>
      <c r="E10285" s="3" t="s">
        <v>125</v>
      </c>
      <c r="F10285" s="3" t="s">
        <v>19</v>
      </c>
      <c r="G10285" s="3" t="s">
        <v>66</v>
      </c>
      <c r="H10285" s="3" t="s">
        <v>38</v>
      </c>
      <c r="I10285" s="3" t="s">
        <v>31</v>
      </c>
      <c r="J10285">
        <v>0</v>
      </c>
      <c r="K10285" s="3" t="s">
        <v>23</v>
      </c>
      <c r="L10285" s="3" t="s">
        <v>24</v>
      </c>
      <c r="M10285" s="3" t="s">
        <v>25</v>
      </c>
      <c r="N10285">
        <v>129</v>
      </c>
    </row>
    <row r="10286" spans="1:14" x14ac:dyDescent="0.3">
      <c r="A10286" s="3" t="s">
        <v>11724</v>
      </c>
      <c r="B10286" s="4">
        <v>45451</v>
      </c>
      <c r="C10286" s="3" t="s">
        <v>121</v>
      </c>
      <c r="D10286" s="3" t="s">
        <v>122</v>
      </c>
      <c r="E10286" s="3" t="s">
        <v>58</v>
      </c>
      <c r="F10286" s="3" t="s">
        <v>116</v>
      </c>
      <c r="G10286" s="3" t="s">
        <v>59</v>
      </c>
      <c r="H10286" s="3" t="s">
        <v>54</v>
      </c>
      <c r="I10286" s="3" t="s">
        <v>31</v>
      </c>
      <c r="J10286">
        <v>447.95</v>
      </c>
      <c r="K10286" s="3" t="s">
        <v>46</v>
      </c>
      <c r="L10286" s="3" t="s">
        <v>24</v>
      </c>
      <c r="M10286" s="3" t="s">
        <v>25</v>
      </c>
      <c r="N10286">
        <v>149</v>
      </c>
    </row>
    <row r="10287" spans="1:14" x14ac:dyDescent="0.3">
      <c r="A10287" s="3" t="s">
        <v>11725</v>
      </c>
      <c r="B10287" s="4">
        <v>45451</v>
      </c>
      <c r="C10287" s="3" t="s">
        <v>35</v>
      </c>
      <c r="D10287" s="3" t="s">
        <v>73</v>
      </c>
      <c r="E10287" s="3" t="s">
        <v>224</v>
      </c>
      <c r="F10287" s="3" t="s">
        <v>65</v>
      </c>
      <c r="G10287" s="3" t="s">
        <v>20</v>
      </c>
      <c r="H10287" s="3" t="s">
        <v>45</v>
      </c>
      <c r="I10287" s="3" t="s">
        <v>22</v>
      </c>
      <c r="J10287">
        <v>0</v>
      </c>
      <c r="K10287" s="3" t="s">
        <v>50</v>
      </c>
      <c r="L10287" s="3" t="s">
        <v>24</v>
      </c>
      <c r="M10287" s="3" t="s">
        <v>55</v>
      </c>
      <c r="N10287">
        <v>20</v>
      </c>
    </row>
    <row r="10288" spans="1:14" x14ac:dyDescent="0.3">
      <c r="A10288" s="3" t="s">
        <v>11726</v>
      </c>
      <c r="B10288" s="4">
        <v>45451</v>
      </c>
      <c r="C10288" s="3" t="s">
        <v>87</v>
      </c>
      <c r="D10288" s="3" t="s">
        <v>88</v>
      </c>
      <c r="E10288" s="3" t="s">
        <v>18</v>
      </c>
      <c r="F10288" s="3" t="s">
        <v>65</v>
      </c>
      <c r="G10288" s="3" t="s">
        <v>66</v>
      </c>
      <c r="H10288" s="3" t="s">
        <v>21</v>
      </c>
      <c r="I10288" s="3" t="s">
        <v>31</v>
      </c>
      <c r="J10288">
        <v>619.65</v>
      </c>
      <c r="K10288" s="3" t="s">
        <v>32</v>
      </c>
      <c r="L10288" s="3" t="s">
        <v>24</v>
      </c>
      <c r="M10288" s="3" t="s">
        <v>67</v>
      </c>
      <c r="N10288">
        <v>140</v>
      </c>
    </row>
    <row r="10289" spans="1:14" x14ac:dyDescent="0.3">
      <c r="A10289" s="3" t="s">
        <v>11727</v>
      </c>
      <c r="B10289" s="4">
        <v>45451</v>
      </c>
      <c r="C10289" s="3" t="s">
        <v>190</v>
      </c>
      <c r="D10289" s="3" t="s">
        <v>191</v>
      </c>
      <c r="E10289" s="3" t="s">
        <v>58</v>
      </c>
      <c r="F10289" s="3" t="s">
        <v>19</v>
      </c>
      <c r="G10289" s="3" t="s">
        <v>20</v>
      </c>
      <c r="H10289" s="3" t="s">
        <v>54</v>
      </c>
      <c r="I10289" s="3" t="s">
        <v>31</v>
      </c>
      <c r="J10289">
        <v>14690.57</v>
      </c>
      <c r="K10289" s="3" t="s">
        <v>46</v>
      </c>
      <c r="L10289" s="3" t="s">
        <v>24</v>
      </c>
      <c r="M10289" s="3" t="s">
        <v>25</v>
      </c>
      <c r="N10289">
        <v>173</v>
      </c>
    </row>
    <row r="10290" spans="1:14" x14ac:dyDescent="0.3">
      <c r="A10290" s="3" t="s">
        <v>11728</v>
      </c>
      <c r="B10290" s="4">
        <v>45451</v>
      </c>
      <c r="C10290" s="3" t="s">
        <v>41</v>
      </c>
      <c r="D10290" s="3" t="s">
        <v>250</v>
      </c>
      <c r="E10290" s="3" t="s">
        <v>58</v>
      </c>
      <c r="F10290" s="3" t="s">
        <v>37</v>
      </c>
      <c r="G10290" s="3" t="s">
        <v>20</v>
      </c>
      <c r="H10290" s="3" t="s">
        <v>38</v>
      </c>
      <c r="I10290" s="3" t="s">
        <v>31</v>
      </c>
      <c r="J10290">
        <v>240.5</v>
      </c>
      <c r="K10290" s="3" t="s">
        <v>32</v>
      </c>
      <c r="L10290" s="3" t="s">
        <v>24</v>
      </c>
      <c r="M10290" s="3" t="s">
        <v>33</v>
      </c>
      <c r="N10290">
        <v>22</v>
      </c>
    </row>
    <row r="10291" spans="1:14" x14ac:dyDescent="0.3">
      <c r="A10291" s="3" t="s">
        <v>11729</v>
      </c>
      <c r="B10291" s="4">
        <v>45452</v>
      </c>
      <c r="C10291" s="3" t="s">
        <v>328</v>
      </c>
      <c r="D10291" s="3" t="s">
        <v>329</v>
      </c>
      <c r="E10291" s="3" t="s">
        <v>84</v>
      </c>
      <c r="F10291" s="3" t="s">
        <v>89</v>
      </c>
      <c r="G10291" s="3" t="s">
        <v>20</v>
      </c>
      <c r="H10291" s="3" t="s">
        <v>30</v>
      </c>
      <c r="I10291" s="3" t="s">
        <v>22</v>
      </c>
      <c r="J10291">
        <v>108.85</v>
      </c>
      <c r="K10291" s="3" t="s">
        <v>46</v>
      </c>
      <c r="L10291" s="3" t="s">
        <v>24</v>
      </c>
      <c r="M10291" s="3" t="s">
        <v>33</v>
      </c>
      <c r="N10291">
        <v>28</v>
      </c>
    </row>
    <row r="10292" spans="1:14" x14ac:dyDescent="0.3">
      <c r="A10292" s="3" t="s">
        <v>11731</v>
      </c>
      <c r="B10292" s="4">
        <v>45452</v>
      </c>
      <c r="C10292" s="3" t="s">
        <v>113</v>
      </c>
      <c r="D10292" s="3" t="s">
        <v>181</v>
      </c>
      <c r="E10292" s="3" t="s">
        <v>29</v>
      </c>
      <c r="F10292" s="3" t="s">
        <v>89</v>
      </c>
      <c r="G10292" s="3" t="s">
        <v>20</v>
      </c>
      <c r="H10292" s="3" t="s">
        <v>21</v>
      </c>
      <c r="I10292" s="3" t="s">
        <v>22</v>
      </c>
      <c r="J10292">
        <v>0</v>
      </c>
      <c r="K10292" s="3" t="s">
        <v>46</v>
      </c>
      <c r="L10292" s="3" t="s">
        <v>47</v>
      </c>
      <c r="M10292" s="3" t="s">
        <v>67</v>
      </c>
      <c r="N10292">
        <v>117</v>
      </c>
    </row>
    <row r="10293" spans="1:14" x14ac:dyDescent="0.3">
      <c r="A10293" s="3" t="s">
        <v>11732</v>
      </c>
      <c r="B10293" s="4">
        <v>45452</v>
      </c>
      <c r="C10293" s="3" t="s">
        <v>147</v>
      </c>
      <c r="D10293" s="3" t="s">
        <v>148</v>
      </c>
      <c r="E10293" s="3" t="s">
        <v>58</v>
      </c>
      <c r="F10293" s="3" t="s">
        <v>116</v>
      </c>
      <c r="G10293" s="3" t="s">
        <v>20</v>
      </c>
      <c r="H10293" s="3" t="s">
        <v>45</v>
      </c>
      <c r="I10293" s="3" t="s">
        <v>31</v>
      </c>
      <c r="J10293">
        <v>602.99</v>
      </c>
      <c r="K10293" s="3" t="s">
        <v>32</v>
      </c>
      <c r="L10293" s="3" t="s">
        <v>47</v>
      </c>
      <c r="M10293" s="3" t="s">
        <v>25</v>
      </c>
      <c r="N10293">
        <v>176</v>
      </c>
    </row>
    <row r="10294" spans="1:14" x14ac:dyDescent="0.3">
      <c r="A10294" s="3" t="s">
        <v>11733</v>
      </c>
      <c r="B10294" s="4">
        <v>45452</v>
      </c>
      <c r="C10294" s="3" t="s">
        <v>35</v>
      </c>
      <c r="D10294" s="3" t="s">
        <v>57</v>
      </c>
      <c r="E10294" s="3" t="s">
        <v>224</v>
      </c>
      <c r="F10294" s="3" t="s">
        <v>89</v>
      </c>
      <c r="G10294" s="3" t="s">
        <v>20</v>
      </c>
      <c r="H10294" s="3" t="s">
        <v>45</v>
      </c>
      <c r="I10294" s="3" t="s">
        <v>22</v>
      </c>
      <c r="J10294">
        <v>0</v>
      </c>
      <c r="K10294" s="3" t="s">
        <v>50</v>
      </c>
      <c r="L10294" s="3" t="s">
        <v>24</v>
      </c>
      <c r="M10294" s="3" t="s">
        <v>33</v>
      </c>
      <c r="N10294">
        <v>8</v>
      </c>
    </row>
    <row r="10295" spans="1:14" x14ac:dyDescent="0.3">
      <c r="A10295" s="3" t="s">
        <v>11734</v>
      </c>
      <c r="B10295" s="4">
        <v>45452</v>
      </c>
      <c r="C10295" s="3" t="s">
        <v>35</v>
      </c>
      <c r="D10295" s="3" t="s">
        <v>166</v>
      </c>
      <c r="E10295" s="3" t="s">
        <v>49</v>
      </c>
      <c r="F10295" s="3" t="s">
        <v>74</v>
      </c>
      <c r="G10295" s="3" t="s">
        <v>20</v>
      </c>
      <c r="H10295" s="3" t="s">
        <v>21</v>
      </c>
      <c r="I10295" s="3" t="s">
        <v>31</v>
      </c>
      <c r="J10295">
        <v>1088.31</v>
      </c>
      <c r="K10295" s="3" t="s">
        <v>23</v>
      </c>
      <c r="L10295" s="3" t="s">
        <v>24</v>
      </c>
      <c r="M10295" s="3" t="s">
        <v>33</v>
      </c>
      <c r="N10295">
        <v>17</v>
      </c>
    </row>
    <row r="10296" spans="1:14" x14ac:dyDescent="0.3">
      <c r="A10296" s="3" t="s">
        <v>11735</v>
      </c>
      <c r="B10296" s="4">
        <v>45452</v>
      </c>
      <c r="C10296" s="3" t="s">
        <v>41</v>
      </c>
      <c r="D10296" s="3" t="s">
        <v>42</v>
      </c>
      <c r="E10296" s="3" t="s">
        <v>29</v>
      </c>
      <c r="F10296" s="3" t="s">
        <v>89</v>
      </c>
      <c r="G10296" s="3" t="s">
        <v>66</v>
      </c>
      <c r="H10296" s="3" t="s">
        <v>38</v>
      </c>
      <c r="I10296" s="3" t="s">
        <v>31</v>
      </c>
      <c r="J10296">
        <v>0</v>
      </c>
      <c r="K10296" s="3" t="s">
        <v>46</v>
      </c>
      <c r="L10296" s="3" t="s">
        <v>24</v>
      </c>
      <c r="M10296" s="3" t="s">
        <v>55</v>
      </c>
      <c r="N10296">
        <v>95</v>
      </c>
    </row>
    <row r="10297" spans="1:14" x14ac:dyDescent="0.3">
      <c r="A10297" s="3" t="s">
        <v>11736</v>
      </c>
      <c r="B10297" s="4">
        <v>45452</v>
      </c>
      <c r="C10297" s="3" t="s">
        <v>91</v>
      </c>
      <c r="D10297" s="3" t="s">
        <v>136</v>
      </c>
      <c r="E10297" s="3" t="s">
        <v>69</v>
      </c>
      <c r="F10297" s="3" t="s">
        <v>116</v>
      </c>
      <c r="G10297" s="3" t="s">
        <v>20</v>
      </c>
      <c r="H10297" s="3" t="s">
        <v>30</v>
      </c>
      <c r="I10297" s="3" t="s">
        <v>22</v>
      </c>
      <c r="J10297">
        <v>65.599999999999994</v>
      </c>
      <c r="K10297" s="3" t="s">
        <v>32</v>
      </c>
      <c r="L10297" s="3" t="s">
        <v>24</v>
      </c>
      <c r="M10297" s="3" t="s">
        <v>67</v>
      </c>
      <c r="N10297">
        <v>96</v>
      </c>
    </row>
    <row r="10298" spans="1:14" x14ac:dyDescent="0.3">
      <c r="A10298" s="3" t="s">
        <v>11737</v>
      </c>
      <c r="B10298" s="4">
        <v>45452</v>
      </c>
      <c r="C10298" s="3" t="s">
        <v>41</v>
      </c>
      <c r="D10298" s="3" t="s">
        <v>250</v>
      </c>
      <c r="E10298" s="3" t="s">
        <v>84</v>
      </c>
      <c r="F10298" s="3" t="s">
        <v>74</v>
      </c>
      <c r="G10298" s="3" t="s">
        <v>59</v>
      </c>
      <c r="H10298" s="3" t="s">
        <v>99</v>
      </c>
      <c r="I10298" s="3" t="s">
        <v>31</v>
      </c>
      <c r="J10298">
        <v>1698.59</v>
      </c>
      <c r="K10298" s="3" t="s">
        <v>46</v>
      </c>
      <c r="L10298" s="3" t="s">
        <v>60</v>
      </c>
      <c r="M10298" s="3" t="s">
        <v>25</v>
      </c>
      <c r="N10298">
        <v>45</v>
      </c>
    </row>
    <row r="10299" spans="1:14" x14ac:dyDescent="0.3">
      <c r="A10299" s="3" t="s">
        <v>11738</v>
      </c>
      <c r="B10299" s="4">
        <v>45452</v>
      </c>
      <c r="C10299" s="3" t="s">
        <v>27</v>
      </c>
      <c r="D10299" s="3" t="s">
        <v>28</v>
      </c>
      <c r="E10299" s="3" t="s">
        <v>149</v>
      </c>
      <c r="F10299" s="3" t="s">
        <v>19</v>
      </c>
      <c r="G10299" s="3" t="s">
        <v>20</v>
      </c>
      <c r="H10299" s="3" t="s">
        <v>99</v>
      </c>
      <c r="I10299" s="3" t="s">
        <v>31</v>
      </c>
      <c r="J10299">
        <v>0</v>
      </c>
      <c r="K10299" s="3" t="s">
        <v>23</v>
      </c>
      <c r="L10299" s="3" t="s">
        <v>24</v>
      </c>
      <c r="M10299" s="3" t="s">
        <v>67</v>
      </c>
      <c r="N10299">
        <v>80</v>
      </c>
    </row>
    <row r="10300" spans="1:14" x14ac:dyDescent="0.3">
      <c r="A10300" s="3" t="s">
        <v>11739</v>
      </c>
      <c r="B10300" s="4">
        <v>45453</v>
      </c>
      <c r="C10300" s="3" t="s">
        <v>35</v>
      </c>
      <c r="D10300" s="3" t="s">
        <v>73</v>
      </c>
      <c r="E10300" s="3" t="s">
        <v>69</v>
      </c>
      <c r="F10300" s="3" t="s">
        <v>74</v>
      </c>
      <c r="G10300" s="3" t="s">
        <v>59</v>
      </c>
      <c r="H10300" s="3" t="s">
        <v>30</v>
      </c>
      <c r="I10300" s="3" t="s">
        <v>31</v>
      </c>
      <c r="J10300">
        <v>1020.22</v>
      </c>
      <c r="K10300" s="3" t="s">
        <v>46</v>
      </c>
      <c r="L10300" s="3" t="s">
        <v>24</v>
      </c>
      <c r="M10300" s="3" t="s">
        <v>67</v>
      </c>
      <c r="N10300">
        <v>112</v>
      </c>
    </row>
    <row r="10301" spans="1:14" x14ac:dyDescent="0.3">
      <c r="A10301" s="3" t="s">
        <v>11741</v>
      </c>
      <c r="B10301" s="4">
        <v>45453</v>
      </c>
      <c r="C10301" s="3" t="s">
        <v>94</v>
      </c>
      <c r="D10301" s="3" t="s">
        <v>95</v>
      </c>
      <c r="E10301" s="3" t="s">
        <v>58</v>
      </c>
      <c r="F10301" s="3" t="s">
        <v>19</v>
      </c>
      <c r="G10301" s="3" t="s">
        <v>20</v>
      </c>
      <c r="H10301" s="3" t="s">
        <v>21</v>
      </c>
      <c r="I10301" s="3" t="s">
        <v>22</v>
      </c>
      <c r="J10301">
        <v>8322.65</v>
      </c>
      <c r="K10301" s="3" t="s">
        <v>46</v>
      </c>
      <c r="L10301" s="3" t="s">
        <v>24</v>
      </c>
      <c r="M10301" s="3" t="s">
        <v>70</v>
      </c>
      <c r="N10301">
        <v>73</v>
      </c>
    </row>
    <row r="10302" spans="1:14" x14ac:dyDescent="0.3">
      <c r="A10302" s="3" t="s">
        <v>11742</v>
      </c>
      <c r="B10302" s="4">
        <v>45453</v>
      </c>
      <c r="C10302" s="3" t="s">
        <v>16</v>
      </c>
      <c r="D10302" s="3" t="s">
        <v>83</v>
      </c>
      <c r="E10302" s="3" t="s">
        <v>58</v>
      </c>
      <c r="F10302" s="3" t="s">
        <v>74</v>
      </c>
      <c r="G10302" s="3" t="s">
        <v>66</v>
      </c>
      <c r="H10302" s="3" t="s">
        <v>30</v>
      </c>
      <c r="I10302" s="3" t="s">
        <v>78</v>
      </c>
      <c r="J10302">
        <v>469.11</v>
      </c>
      <c r="K10302" s="3" t="s">
        <v>23</v>
      </c>
      <c r="L10302" s="3" t="s">
        <v>47</v>
      </c>
      <c r="M10302" s="3" t="s">
        <v>25</v>
      </c>
      <c r="N10302">
        <v>21</v>
      </c>
    </row>
    <row r="10303" spans="1:14" x14ac:dyDescent="0.3">
      <c r="A10303" s="3" t="s">
        <v>11743</v>
      </c>
      <c r="B10303" s="4">
        <v>45453</v>
      </c>
      <c r="C10303" s="3" t="s">
        <v>27</v>
      </c>
      <c r="D10303" s="3" t="s">
        <v>169</v>
      </c>
      <c r="E10303" s="3" t="s">
        <v>224</v>
      </c>
      <c r="F10303" s="3" t="s">
        <v>37</v>
      </c>
      <c r="G10303" s="3" t="s">
        <v>20</v>
      </c>
      <c r="H10303" s="3" t="s">
        <v>99</v>
      </c>
      <c r="I10303" s="3" t="s">
        <v>31</v>
      </c>
      <c r="J10303">
        <v>0</v>
      </c>
      <c r="K10303" s="3" t="s">
        <v>32</v>
      </c>
      <c r="L10303" s="3" t="s">
        <v>24</v>
      </c>
      <c r="M10303" s="3" t="s">
        <v>33</v>
      </c>
      <c r="N10303">
        <v>4</v>
      </c>
    </row>
    <row r="10304" spans="1:14" x14ac:dyDescent="0.3">
      <c r="A10304" s="3" t="s">
        <v>11744</v>
      </c>
      <c r="B10304" s="4">
        <v>45453</v>
      </c>
      <c r="C10304" s="3" t="s">
        <v>35</v>
      </c>
      <c r="D10304" s="3" t="s">
        <v>166</v>
      </c>
      <c r="E10304" s="3" t="s">
        <v>155</v>
      </c>
      <c r="F10304" s="3" t="s">
        <v>89</v>
      </c>
      <c r="G10304" s="3" t="s">
        <v>59</v>
      </c>
      <c r="H10304" s="3" t="s">
        <v>45</v>
      </c>
      <c r="I10304" s="3" t="s">
        <v>22</v>
      </c>
      <c r="J10304">
        <v>0</v>
      </c>
      <c r="K10304" s="3" t="s">
        <v>23</v>
      </c>
      <c r="L10304" s="3" t="s">
        <v>24</v>
      </c>
      <c r="M10304" s="3" t="s">
        <v>25</v>
      </c>
      <c r="N10304">
        <v>158</v>
      </c>
    </row>
    <row r="10305" spans="1:14" x14ac:dyDescent="0.3">
      <c r="A10305" s="3" t="s">
        <v>11745</v>
      </c>
      <c r="B10305" s="4">
        <v>45453</v>
      </c>
      <c r="C10305" s="3" t="s">
        <v>16</v>
      </c>
      <c r="D10305" s="3" t="s">
        <v>17</v>
      </c>
      <c r="E10305" s="3" t="s">
        <v>18</v>
      </c>
      <c r="F10305" s="3" t="s">
        <v>19</v>
      </c>
      <c r="G10305" s="3" t="s">
        <v>66</v>
      </c>
      <c r="H10305" s="3" t="s">
        <v>38</v>
      </c>
      <c r="I10305" s="3" t="s">
        <v>31</v>
      </c>
      <c r="J10305">
        <v>581.34</v>
      </c>
      <c r="K10305" s="3" t="s">
        <v>50</v>
      </c>
      <c r="L10305" s="3" t="s">
        <v>24</v>
      </c>
      <c r="M10305" s="3" t="s">
        <v>33</v>
      </c>
      <c r="N10305">
        <v>4</v>
      </c>
    </row>
    <row r="10306" spans="1:14" x14ac:dyDescent="0.3">
      <c r="A10306" s="3" t="s">
        <v>11746</v>
      </c>
      <c r="B10306" s="4">
        <v>45453</v>
      </c>
      <c r="C10306" s="3" t="s">
        <v>147</v>
      </c>
      <c r="D10306" s="3" t="s">
        <v>148</v>
      </c>
      <c r="E10306" s="3" t="s">
        <v>155</v>
      </c>
      <c r="F10306" s="3" t="s">
        <v>19</v>
      </c>
      <c r="G10306" s="3" t="s">
        <v>20</v>
      </c>
      <c r="H10306" s="3" t="s">
        <v>30</v>
      </c>
      <c r="I10306" s="3" t="s">
        <v>22</v>
      </c>
      <c r="J10306">
        <v>0</v>
      </c>
      <c r="K10306" s="3" t="s">
        <v>32</v>
      </c>
      <c r="L10306" s="3" t="s">
        <v>24</v>
      </c>
      <c r="M10306" s="3" t="s">
        <v>33</v>
      </c>
      <c r="N10306">
        <v>22</v>
      </c>
    </row>
    <row r="10307" spans="1:14" x14ac:dyDescent="0.3">
      <c r="A10307" s="3" t="s">
        <v>11747</v>
      </c>
      <c r="B10307" s="4">
        <v>45453</v>
      </c>
      <c r="C10307" s="3" t="s">
        <v>41</v>
      </c>
      <c r="D10307" s="3" t="s">
        <v>250</v>
      </c>
      <c r="E10307" s="3" t="s">
        <v>29</v>
      </c>
      <c r="F10307" s="3" t="s">
        <v>116</v>
      </c>
      <c r="G10307" s="3" t="s">
        <v>20</v>
      </c>
      <c r="H10307" s="3" t="s">
        <v>99</v>
      </c>
      <c r="I10307" s="3" t="s">
        <v>31</v>
      </c>
      <c r="J10307">
        <v>0</v>
      </c>
      <c r="K10307" s="3" t="s">
        <v>50</v>
      </c>
      <c r="L10307" s="3" t="s">
        <v>24</v>
      </c>
      <c r="M10307" s="3" t="s">
        <v>67</v>
      </c>
      <c r="N10307">
        <v>69</v>
      </c>
    </row>
    <row r="10308" spans="1:14" x14ac:dyDescent="0.3">
      <c r="A10308" s="3" t="s">
        <v>11748</v>
      </c>
      <c r="B10308" s="4">
        <v>45453</v>
      </c>
      <c r="C10308" s="3" t="s">
        <v>16</v>
      </c>
      <c r="D10308" s="3" t="s">
        <v>83</v>
      </c>
      <c r="E10308" s="3" t="s">
        <v>43</v>
      </c>
      <c r="F10308" s="3" t="s">
        <v>116</v>
      </c>
      <c r="G10308" s="3" t="s">
        <v>20</v>
      </c>
      <c r="H10308" s="3" t="s">
        <v>30</v>
      </c>
      <c r="I10308" s="3" t="s">
        <v>78</v>
      </c>
      <c r="J10308">
        <v>115.99</v>
      </c>
      <c r="K10308" s="3" t="s">
        <v>50</v>
      </c>
      <c r="L10308" s="3" t="s">
        <v>24</v>
      </c>
      <c r="M10308" s="3" t="s">
        <v>33</v>
      </c>
      <c r="N10308">
        <v>20</v>
      </c>
    </row>
    <row r="10309" spans="1:14" x14ac:dyDescent="0.3">
      <c r="A10309" s="3" t="s">
        <v>11749</v>
      </c>
      <c r="B10309" s="4">
        <v>45453</v>
      </c>
      <c r="C10309" s="3" t="s">
        <v>41</v>
      </c>
      <c r="D10309" s="3" t="s">
        <v>199</v>
      </c>
      <c r="E10309" s="3" t="s">
        <v>84</v>
      </c>
      <c r="F10309" s="3" t="s">
        <v>116</v>
      </c>
      <c r="G10309" s="3" t="s">
        <v>20</v>
      </c>
      <c r="H10309" s="3" t="s">
        <v>38</v>
      </c>
      <c r="I10309" s="3" t="s">
        <v>31</v>
      </c>
      <c r="J10309">
        <v>586.24</v>
      </c>
      <c r="K10309" s="3" t="s">
        <v>50</v>
      </c>
      <c r="L10309" s="3" t="s">
        <v>47</v>
      </c>
      <c r="M10309" s="3" t="s">
        <v>33</v>
      </c>
      <c r="N10309">
        <v>6</v>
      </c>
    </row>
    <row r="10310" spans="1:14" x14ac:dyDescent="0.3">
      <c r="A10310" s="3" t="s">
        <v>11750</v>
      </c>
      <c r="B10310" s="4">
        <v>45453</v>
      </c>
      <c r="C10310" s="3" t="s">
        <v>139</v>
      </c>
      <c r="D10310" s="3" t="s">
        <v>140</v>
      </c>
      <c r="E10310" s="3" t="s">
        <v>58</v>
      </c>
      <c r="F10310" s="3" t="s">
        <v>65</v>
      </c>
      <c r="G10310" s="3" t="s">
        <v>59</v>
      </c>
      <c r="H10310" s="3" t="s">
        <v>45</v>
      </c>
      <c r="I10310" s="3" t="s">
        <v>22</v>
      </c>
      <c r="J10310">
        <v>25302.02</v>
      </c>
      <c r="K10310" s="3" t="s">
        <v>50</v>
      </c>
      <c r="L10310" s="3" t="s">
        <v>47</v>
      </c>
      <c r="M10310" s="3" t="s">
        <v>67</v>
      </c>
      <c r="N10310">
        <v>136</v>
      </c>
    </row>
    <row r="10311" spans="1:14" x14ac:dyDescent="0.3">
      <c r="A10311" s="3" t="s">
        <v>11751</v>
      </c>
      <c r="B10311" s="4">
        <v>45453</v>
      </c>
      <c r="C10311" s="3" t="s">
        <v>16</v>
      </c>
      <c r="D10311" s="3" t="s">
        <v>17</v>
      </c>
      <c r="E10311" s="3" t="s">
        <v>43</v>
      </c>
      <c r="F10311" s="3" t="s">
        <v>116</v>
      </c>
      <c r="G10311" s="3" t="s">
        <v>20</v>
      </c>
      <c r="H10311" s="3" t="s">
        <v>38</v>
      </c>
      <c r="I10311" s="3" t="s">
        <v>22</v>
      </c>
      <c r="J10311">
        <v>677.04</v>
      </c>
      <c r="K10311" s="3" t="s">
        <v>23</v>
      </c>
      <c r="L10311" s="3" t="s">
        <v>24</v>
      </c>
      <c r="M10311" s="3" t="s">
        <v>25</v>
      </c>
      <c r="N10311">
        <v>129</v>
      </c>
    </row>
    <row r="10312" spans="1:14" x14ac:dyDescent="0.3">
      <c r="A10312" s="3" t="s">
        <v>11752</v>
      </c>
      <c r="B10312" s="4">
        <v>45454</v>
      </c>
      <c r="C10312" s="3" t="s">
        <v>107</v>
      </c>
      <c r="D10312" s="3" t="s">
        <v>108</v>
      </c>
      <c r="E10312" s="3" t="s">
        <v>84</v>
      </c>
      <c r="F10312" s="3" t="s">
        <v>44</v>
      </c>
      <c r="G10312" s="3" t="s">
        <v>20</v>
      </c>
      <c r="H10312" s="3" t="s">
        <v>30</v>
      </c>
      <c r="I10312" s="3" t="s">
        <v>31</v>
      </c>
      <c r="J10312">
        <v>838.59</v>
      </c>
      <c r="K10312" s="3" t="s">
        <v>46</v>
      </c>
      <c r="L10312" s="3" t="s">
        <v>24</v>
      </c>
      <c r="M10312" s="3" t="s">
        <v>25</v>
      </c>
      <c r="N10312">
        <v>123</v>
      </c>
    </row>
    <row r="10313" spans="1:14" x14ac:dyDescent="0.3">
      <c r="A10313" s="3" t="s">
        <v>11754</v>
      </c>
      <c r="B10313" s="4">
        <v>45454</v>
      </c>
      <c r="C10313" s="3" t="s">
        <v>174</v>
      </c>
      <c r="D10313" s="3" t="s">
        <v>175</v>
      </c>
      <c r="E10313" s="3" t="s">
        <v>43</v>
      </c>
      <c r="F10313" s="3" t="s">
        <v>19</v>
      </c>
      <c r="G10313" s="3" t="s">
        <v>59</v>
      </c>
      <c r="H10313" s="3" t="s">
        <v>38</v>
      </c>
      <c r="I10313" s="3" t="s">
        <v>22</v>
      </c>
      <c r="J10313">
        <v>1193.43</v>
      </c>
      <c r="K10313" s="3" t="s">
        <v>50</v>
      </c>
      <c r="L10313" s="3" t="s">
        <v>24</v>
      </c>
      <c r="M10313" s="3" t="s">
        <v>25</v>
      </c>
      <c r="N10313">
        <v>71</v>
      </c>
    </row>
    <row r="10314" spans="1:14" x14ac:dyDescent="0.3">
      <c r="A10314" s="3" t="s">
        <v>11755</v>
      </c>
      <c r="B10314" s="4">
        <v>45454</v>
      </c>
      <c r="C10314" s="3" t="s">
        <v>151</v>
      </c>
      <c r="D10314" s="3" t="s">
        <v>152</v>
      </c>
      <c r="E10314" s="3" t="s">
        <v>58</v>
      </c>
      <c r="F10314" s="3" t="s">
        <v>85</v>
      </c>
      <c r="G10314" s="3" t="s">
        <v>20</v>
      </c>
      <c r="H10314" s="3" t="s">
        <v>30</v>
      </c>
      <c r="I10314" s="3" t="s">
        <v>22</v>
      </c>
      <c r="J10314">
        <v>389.97</v>
      </c>
      <c r="K10314" s="3" t="s">
        <v>50</v>
      </c>
      <c r="L10314" s="3" t="s">
        <v>24</v>
      </c>
      <c r="M10314" s="3" t="s">
        <v>33</v>
      </c>
      <c r="N10314">
        <v>1</v>
      </c>
    </row>
    <row r="10315" spans="1:14" x14ac:dyDescent="0.3">
      <c r="A10315" s="3" t="s">
        <v>11756</v>
      </c>
      <c r="B10315" s="4">
        <v>45454</v>
      </c>
      <c r="C10315" s="3" t="s">
        <v>323</v>
      </c>
      <c r="D10315" s="3" t="s">
        <v>324</v>
      </c>
      <c r="E10315" s="3" t="s">
        <v>58</v>
      </c>
      <c r="F10315" s="3" t="s">
        <v>65</v>
      </c>
      <c r="G10315" s="3" t="s">
        <v>20</v>
      </c>
      <c r="H10315" s="3" t="s">
        <v>38</v>
      </c>
      <c r="I10315" s="3" t="s">
        <v>31</v>
      </c>
      <c r="J10315">
        <v>1225.18</v>
      </c>
      <c r="K10315" s="3" t="s">
        <v>23</v>
      </c>
      <c r="L10315" s="3" t="s">
        <v>24</v>
      </c>
      <c r="M10315" s="3" t="s">
        <v>33</v>
      </c>
      <c r="N10315">
        <v>9</v>
      </c>
    </row>
    <row r="10316" spans="1:14" x14ac:dyDescent="0.3">
      <c r="A10316" s="3" t="s">
        <v>11757</v>
      </c>
      <c r="B10316" s="4">
        <v>45454</v>
      </c>
      <c r="C10316" s="3" t="s">
        <v>1603</v>
      </c>
      <c r="D10316" s="3" t="s">
        <v>1604</v>
      </c>
      <c r="E10316" s="3" t="s">
        <v>58</v>
      </c>
      <c r="F10316" s="3" t="s">
        <v>44</v>
      </c>
      <c r="G10316" s="3" t="s">
        <v>20</v>
      </c>
      <c r="H10316" s="3" t="s">
        <v>30</v>
      </c>
      <c r="I10316" s="3" t="s">
        <v>31</v>
      </c>
      <c r="J10316">
        <v>1307.25</v>
      </c>
      <c r="K10316" s="3" t="s">
        <v>50</v>
      </c>
      <c r="L10316" s="3" t="s">
        <v>24</v>
      </c>
      <c r="M10316" s="3" t="s">
        <v>25</v>
      </c>
      <c r="N10316">
        <v>17</v>
      </c>
    </row>
    <row r="10317" spans="1:14" x14ac:dyDescent="0.3">
      <c r="A10317" s="3" t="s">
        <v>11758</v>
      </c>
      <c r="B10317" s="4">
        <v>45454</v>
      </c>
      <c r="C10317" s="3" t="s">
        <v>139</v>
      </c>
      <c r="D10317" s="3" t="s">
        <v>140</v>
      </c>
      <c r="E10317" s="3" t="s">
        <v>58</v>
      </c>
      <c r="F10317" s="3" t="s">
        <v>116</v>
      </c>
      <c r="G10317" s="3" t="s">
        <v>20</v>
      </c>
      <c r="H10317" s="3" t="s">
        <v>30</v>
      </c>
      <c r="I10317" s="3" t="s">
        <v>31</v>
      </c>
      <c r="J10317">
        <v>553.20000000000005</v>
      </c>
      <c r="K10317" s="3" t="s">
        <v>32</v>
      </c>
      <c r="L10317" s="3" t="s">
        <v>24</v>
      </c>
      <c r="M10317" s="3" t="s">
        <v>25</v>
      </c>
      <c r="N10317">
        <v>44</v>
      </c>
    </row>
    <row r="10318" spans="1:14" x14ac:dyDescent="0.3">
      <c r="A10318" s="3" t="s">
        <v>11759</v>
      </c>
      <c r="B10318" s="4">
        <v>45454</v>
      </c>
      <c r="C10318" s="3" t="s">
        <v>87</v>
      </c>
      <c r="D10318" s="3" t="s">
        <v>88</v>
      </c>
      <c r="E10318" s="3" t="s">
        <v>29</v>
      </c>
      <c r="F10318" s="3" t="s">
        <v>74</v>
      </c>
      <c r="G10318" s="3" t="s">
        <v>20</v>
      </c>
      <c r="H10318" s="3" t="s">
        <v>45</v>
      </c>
      <c r="I10318" s="3" t="s">
        <v>31</v>
      </c>
      <c r="J10318">
        <v>0</v>
      </c>
      <c r="K10318" s="3" t="s">
        <v>46</v>
      </c>
      <c r="L10318" s="3" t="s">
        <v>24</v>
      </c>
      <c r="M10318" s="3" t="s">
        <v>33</v>
      </c>
      <c r="N10318">
        <v>13</v>
      </c>
    </row>
    <row r="10319" spans="1:14" x14ac:dyDescent="0.3">
      <c r="A10319" s="3" t="s">
        <v>11760</v>
      </c>
      <c r="B10319" s="4">
        <v>45454</v>
      </c>
      <c r="C10319" s="3" t="s">
        <v>35</v>
      </c>
      <c r="D10319" s="3" t="s">
        <v>73</v>
      </c>
      <c r="E10319" s="3" t="s">
        <v>125</v>
      </c>
      <c r="F10319" s="3" t="s">
        <v>85</v>
      </c>
      <c r="G10319" s="3" t="s">
        <v>59</v>
      </c>
      <c r="H10319" s="3" t="s">
        <v>30</v>
      </c>
      <c r="I10319" s="3" t="s">
        <v>31</v>
      </c>
      <c r="J10319">
        <v>0</v>
      </c>
      <c r="K10319" s="3" t="s">
        <v>46</v>
      </c>
      <c r="L10319" s="3" t="s">
        <v>47</v>
      </c>
      <c r="M10319" s="3" t="s">
        <v>55</v>
      </c>
      <c r="N10319">
        <v>77</v>
      </c>
    </row>
    <row r="10320" spans="1:14" x14ac:dyDescent="0.3">
      <c r="A10320" s="3" t="s">
        <v>11761</v>
      </c>
      <c r="B10320" s="4">
        <v>45454</v>
      </c>
      <c r="C10320" s="3" t="s">
        <v>62</v>
      </c>
      <c r="D10320" s="3" t="s">
        <v>63</v>
      </c>
      <c r="E10320" s="3" t="s">
        <v>149</v>
      </c>
      <c r="F10320" s="3" t="s">
        <v>65</v>
      </c>
      <c r="G10320" s="3" t="s">
        <v>20</v>
      </c>
      <c r="H10320" s="3" t="s">
        <v>54</v>
      </c>
      <c r="I10320" s="3" t="s">
        <v>22</v>
      </c>
      <c r="J10320">
        <v>0</v>
      </c>
      <c r="K10320" s="3" t="s">
        <v>50</v>
      </c>
      <c r="L10320" s="3" t="s">
        <v>24</v>
      </c>
      <c r="M10320" s="3" t="s">
        <v>33</v>
      </c>
      <c r="N10320">
        <v>14</v>
      </c>
    </row>
    <row r="10321" spans="1:14" x14ac:dyDescent="0.3">
      <c r="A10321" s="3" t="s">
        <v>11762</v>
      </c>
      <c r="B10321" s="4">
        <v>45454</v>
      </c>
      <c r="C10321" s="3" t="s">
        <v>35</v>
      </c>
      <c r="D10321" s="3" t="s">
        <v>166</v>
      </c>
      <c r="E10321" s="3" t="s">
        <v>49</v>
      </c>
      <c r="F10321" s="3" t="s">
        <v>116</v>
      </c>
      <c r="G10321" s="3" t="s">
        <v>59</v>
      </c>
      <c r="H10321" s="3" t="s">
        <v>54</v>
      </c>
      <c r="I10321" s="3" t="s">
        <v>31</v>
      </c>
      <c r="J10321">
        <v>183.23</v>
      </c>
      <c r="K10321" s="3" t="s">
        <v>46</v>
      </c>
      <c r="L10321" s="3" t="s">
        <v>24</v>
      </c>
      <c r="M10321" s="3" t="s">
        <v>33</v>
      </c>
      <c r="N10321">
        <v>18</v>
      </c>
    </row>
    <row r="10322" spans="1:14" x14ac:dyDescent="0.3">
      <c r="A10322" s="3" t="s">
        <v>11763</v>
      </c>
      <c r="B10322" s="4">
        <v>45455</v>
      </c>
      <c r="C10322" s="3" t="s">
        <v>41</v>
      </c>
      <c r="D10322" s="3" t="s">
        <v>157</v>
      </c>
      <c r="E10322" s="3" t="s">
        <v>29</v>
      </c>
      <c r="F10322" s="3" t="s">
        <v>74</v>
      </c>
      <c r="G10322" s="3" t="s">
        <v>20</v>
      </c>
      <c r="H10322" s="3" t="s">
        <v>38</v>
      </c>
      <c r="I10322" s="3" t="s">
        <v>22</v>
      </c>
      <c r="J10322">
        <v>0</v>
      </c>
      <c r="K10322" s="3" t="s">
        <v>50</v>
      </c>
      <c r="L10322" s="3" t="s">
        <v>24</v>
      </c>
      <c r="M10322" s="3" t="s">
        <v>33</v>
      </c>
      <c r="N10322">
        <v>27</v>
      </c>
    </row>
    <row r="10323" spans="1:14" x14ac:dyDescent="0.3">
      <c r="A10323" s="3" t="s">
        <v>11765</v>
      </c>
      <c r="B10323" s="4">
        <v>45455</v>
      </c>
      <c r="C10323" s="3" t="s">
        <v>94</v>
      </c>
      <c r="D10323" s="3" t="s">
        <v>95</v>
      </c>
      <c r="E10323" s="3" t="s">
        <v>43</v>
      </c>
      <c r="F10323" s="3" t="s">
        <v>19</v>
      </c>
      <c r="G10323" s="3" t="s">
        <v>20</v>
      </c>
      <c r="H10323" s="3" t="s">
        <v>45</v>
      </c>
      <c r="I10323" s="3" t="s">
        <v>22</v>
      </c>
      <c r="J10323">
        <v>630.73</v>
      </c>
      <c r="K10323" s="3" t="s">
        <v>46</v>
      </c>
      <c r="L10323" s="3" t="s">
        <v>24</v>
      </c>
      <c r="M10323" s="3" t="s">
        <v>25</v>
      </c>
      <c r="N10323">
        <v>175</v>
      </c>
    </row>
    <row r="10324" spans="1:14" x14ac:dyDescent="0.3">
      <c r="A10324" s="3" t="s">
        <v>11766</v>
      </c>
      <c r="B10324" s="4">
        <v>45455</v>
      </c>
      <c r="C10324" s="3" t="s">
        <v>128</v>
      </c>
      <c r="D10324" s="3" t="s">
        <v>129</v>
      </c>
      <c r="E10324" s="3" t="s">
        <v>69</v>
      </c>
      <c r="F10324" s="3" t="s">
        <v>85</v>
      </c>
      <c r="G10324" s="3" t="s">
        <v>20</v>
      </c>
      <c r="H10324" s="3" t="s">
        <v>38</v>
      </c>
      <c r="I10324" s="3" t="s">
        <v>31</v>
      </c>
      <c r="J10324">
        <v>473.18</v>
      </c>
      <c r="K10324" s="3" t="s">
        <v>50</v>
      </c>
      <c r="L10324" s="3" t="s">
        <v>24</v>
      </c>
      <c r="M10324" s="3" t="s">
        <v>55</v>
      </c>
      <c r="N10324">
        <v>74</v>
      </c>
    </row>
    <row r="10325" spans="1:14" x14ac:dyDescent="0.3">
      <c r="A10325" s="3" t="s">
        <v>11767</v>
      </c>
      <c r="B10325" s="4">
        <v>45455</v>
      </c>
      <c r="C10325" s="3" t="s">
        <v>101</v>
      </c>
      <c r="D10325" s="3" t="s">
        <v>102</v>
      </c>
      <c r="E10325" s="3" t="s">
        <v>155</v>
      </c>
      <c r="F10325" s="3" t="s">
        <v>19</v>
      </c>
      <c r="G10325" s="3" t="s">
        <v>66</v>
      </c>
      <c r="H10325" s="3" t="s">
        <v>54</v>
      </c>
      <c r="I10325" s="3" t="s">
        <v>22</v>
      </c>
      <c r="J10325">
        <v>0</v>
      </c>
      <c r="K10325" s="3" t="s">
        <v>46</v>
      </c>
      <c r="L10325" s="3" t="s">
        <v>24</v>
      </c>
      <c r="M10325" s="3" t="s">
        <v>25</v>
      </c>
      <c r="N10325">
        <v>162</v>
      </c>
    </row>
    <row r="10326" spans="1:14" x14ac:dyDescent="0.3">
      <c r="A10326" s="3" t="s">
        <v>11768</v>
      </c>
      <c r="B10326" s="4">
        <v>45455</v>
      </c>
      <c r="C10326" s="3" t="s">
        <v>87</v>
      </c>
      <c r="D10326" s="3" t="s">
        <v>118</v>
      </c>
      <c r="E10326" s="3" t="s">
        <v>58</v>
      </c>
      <c r="F10326" s="3" t="s">
        <v>74</v>
      </c>
      <c r="G10326" s="3" t="s">
        <v>20</v>
      </c>
      <c r="H10326" s="3" t="s">
        <v>30</v>
      </c>
      <c r="I10326" s="3" t="s">
        <v>31</v>
      </c>
      <c r="J10326">
        <v>4454.1000000000004</v>
      </c>
      <c r="K10326" s="3" t="s">
        <v>23</v>
      </c>
      <c r="L10326" s="3" t="s">
        <v>24</v>
      </c>
      <c r="M10326" s="3" t="s">
        <v>25</v>
      </c>
      <c r="N10326">
        <v>48</v>
      </c>
    </row>
    <row r="10327" spans="1:14" x14ac:dyDescent="0.3">
      <c r="A10327" s="3" t="s">
        <v>11769</v>
      </c>
      <c r="B10327" s="4">
        <v>45455</v>
      </c>
      <c r="C10327" s="3" t="s">
        <v>35</v>
      </c>
      <c r="D10327" s="3" t="s">
        <v>73</v>
      </c>
      <c r="E10327" s="3" t="s">
        <v>69</v>
      </c>
      <c r="F10327" s="3" t="s">
        <v>44</v>
      </c>
      <c r="G10327" s="3" t="s">
        <v>20</v>
      </c>
      <c r="H10327" s="3" t="s">
        <v>45</v>
      </c>
      <c r="I10327" s="3" t="s">
        <v>31</v>
      </c>
      <c r="J10327">
        <v>303.23</v>
      </c>
      <c r="K10327" s="3" t="s">
        <v>32</v>
      </c>
      <c r="L10327" s="3" t="s">
        <v>24</v>
      </c>
      <c r="M10327" s="3" t="s">
        <v>67</v>
      </c>
      <c r="N10327">
        <v>101</v>
      </c>
    </row>
    <row r="10328" spans="1:14" x14ac:dyDescent="0.3">
      <c r="A10328" s="3" t="s">
        <v>11770</v>
      </c>
      <c r="B10328" s="4">
        <v>45455</v>
      </c>
      <c r="C10328" s="3" t="s">
        <v>101</v>
      </c>
      <c r="D10328" s="3" t="s">
        <v>102</v>
      </c>
      <c r="E10328" s="3" t="s">
        <v>69</v>
      </c>
      <c r="F10328" s="3" t="s">
        <v>85</v>
      </c>
      <c r="G10328" s="3" t="s">
        <v>59</v>
      </c>
      <c r="H10328" s="3" t="s">
        <v>45</v>
      </c>
      <c r="I10328" s="3" t="s">
        <v>31</v>
      </c>
      <c r="J10328">
        <v>814.6</v>
      </c>
      <c r="K10328" s="3" t="s">
        <v>50</v>
      </c>
      <c r="L10328" s="3" t="s">
        <v>47</v>
      </c>
      <c r="M10328" s="3" t="s">
        <v>67</v>
      </c>
      <c r="N10328">
        <v>82</v>
      </c>
    </row>
    <row r="10329" spans="1:14" x14ac:dyDescent="0.3">
      <c r="A10329" s="3" t="s">
        <v>11771</v>
      </c>
      <c r="B10329" s="4">
        <v>45455</v>
      </c>
      <c r="C10329" s="3" t="s">
        <v>133</v>
      </c>
      <c r="D10329" s="3" t="s">
        <v>134</v>
      </c>
      <c r="E10329" s="3" t="s">
        <v>58</v>
      </c>
      <c r="F10329" s="3" t="s">
        <v>85</v>
      </c>
      <c r="G10329" s="3" t="s">
        <v>20</v>
      </c>
      <c r="H10329" s="3" t="s">
        <v>30</v>
      </c>
      <c r="I10329" s="3" t="s">
        <v>31</v>
      </c>
      <c r="J10329">
        <v>100.08</v>
      </c>
      <c r="K10329" s="3" t="s">
        <v>46</v>
      </c>
      <c r="L10329" s="3" t="s">
        <v>24</v>
      </c>
      <c r="M10329" s="3" t="s">
        <v>25</v>
      </c>
      <c r="N10329">
        <v>65</v>
      </c>
    </row>
    <row r="10330" spans="1:14" x14ac:dyDescent="0.3">
      <c r="A10330" s="3" t="s">
        <v>11772</v>
      </c>
      <c r="B10330" s="4">
        <v>45456</v>
      </c>
      <c r="C10330" s="3" t="s">
        <v>101</v>
      </c>
      <c r="D10330" s="3" t="s">
        <v>102</v>
      </c>
      <c r="E10330" s="3" t="s">
        <v>64</v>
      </c>
      <c r="F10330" s="3" t="s">
        <v>74</v>
      </c>
      <c r="G10330" s="3" t="s">
        <v>20</v>
      </c>
      <c r="H10330" s="3" t="s">
        <v>30</v>
      </c>
      <c r="I10330" s="3" t="s">
        <v>31</v>
      </c>
      <c r="J10330">
        <v>0</v>
      </c>
      <c r="K10330" s="3" t="s">
        <v>23</v>
      </c>
      <c r="L10330" s="3" t="s">
        <v>24</v>
      </c>
      <c r="M10330" s="3" t="s">
        <v>25</v>
      </c>
      <c r="N10330">
        <v>41</v>
      </c>
    </row>
    <row r="10331" spans="1:14" x14ac:dyDescent="0.3">
      <c r="A10331" s="3" t="s">
        <v>11774</v>
      </c>
      <c r="B10331" s="4">
        <v>45456</v>
      </c>
      <c r="C10331" s="3" t="s">
        <v>41</v>
      </c>
      <c r="D10331" s="3" t="s">
        <v>199</v>
      </c>
      <c r="E10331" s="3" t="s">
        <v>58</v>
      </c>
      <c r="F10331" s="3" t="s">
        <v>65</v>
      </c>
      <c r="G10331" s="3" t="s">
        <v>20</v>
      </c>
      <c r="H10331" s="3" t="s">
        <v>45</v>
      </c>
      <c r="I10331" s="3" t="s">
        <v>31</v>
      </c>
      <c r="J10331">
        <v>1136.56</v>
      </c>
      <c r="K10331" s="3" t="s">
        <v>32</v>
      </c>
      <c r="L10331" s="3" t="s">
        <v>24</v>
      </c>
      <c r="M10331" s="3" t="s">
        <v>33</v>
      </c>
      <c r="N10331">
        <v>5</v>
      </c>
    </row>
    <row r="10332" spans="1:14" x14ac:dyDescent="0.3">
      <c r="A10332" s="3" t="s">
        <v>11775</v>
      </c>
      <c r="B10332" s="4">
        <v>45456</v>
      </c>
      <c r="C10332" s="3" t="s">
        <v>35</v>
      </c>
      <c r="D10332" s="3" t="s">
        <v>166</v>
      </c>
      <c r="E10332" s="3" t="s">
        <v>58</v>
      </c>
      <c r="F10332" s="3" t="s">
        <v>89</v>
      </c>
      <c r="G10332" s="3" t="s">
        <v>20</v>
      </c>
      <c r="H10332" s="3" t="s">
        <v>30</v>
      </c>
      <c r="I10332" s="3" t="s">
        <v>31</v>
      </c>
      <c r="J10332">
        <v>3226.74</v>
      </c>
      <c r="K10332" s="3" t="s">
        <v>32</v>
      </c>
      <c r="L10332" s="3" t="s">
        <v>24</v>
      </c>
      <c r="M10332" s="3" t="s">
        <v>55</v>
      </c>
      <c r="N10332">
        <v>89</v>
      </c>
    </row>
    <row r="10333" spans="1:14" x14ac:dyDescent="0.3">
      <c r="A10333" s="3" t="s">
        <v>11776</v>
      </c>
      <c r="B10333" s="4">
        <v>45456</v>
      </c>
      <c r="C10333" s="3" t="s">
        <v>243</v>
      </c>
      <c r="D10333" s="3" t="s">
        <v>244</v>
      </c>
      <c r="E10333" s="3" t="s">
        <v>69</v>
      </c>
      <c r="F10333" s="3" t="s">
        <v>116</v>
      </c>
      <c r="G10333" s="3" t="s">
        <v>66</v>
      </c>
      <c r="H10333" s="3" t="s">
        <v>45</v>
      </c>
      <c r="I10333" s="3" t="s">
        <v>22</v>
      </c>
      <c r="J10333">
        <v>4772.66</v>
      </c>
      <c r="K10333" s="3" t="s">
        <v>32</v>
      </c>
      <c r="L10333" s="3" t="s">
        <v>24</v>
      </c>
      <c r="M10333" s="3" t="s">
        <v>55</v>
      </c>
      <c r="N10333">
        <v>51</v>
      </c>
    </row>
    <row r="10334" spans="1:14" x14ac:dyDescent="0.3">
      <c r="A10334" s="3" t="s">
        <v>11777</v>
      </c>
      <c r="B10334" s="4">
        <v>45456</v>
      </c>
      <c r="C10334" s="3" t="s">
        <v>87</v>
      </c>
      <c r="D10334" s="3" t="s">
        <v>88</v>
      </c>
      <c r="E10334" s="3" t="s">
        <v>84</v>
      </c>
      <c r="F10334" s="3" t="s">
        <v>37</v>
      </c>
      <c r="G10334" s="3" t="s">
        <v>59</v>
      </c>
      <c r="H10334" s="3" t="s">
        <v>38</v>
      </c>
      <c r="I10334" s="3" t="s">
        <v>31</v>
      </c>
      <c r="J10334">
        <v>2764.18</v>
      </c>
      <c r="K10334" s="3" t="s">
        <v>46</v>
      </c>
      <c r="L10334" s="3" t="s">
        <v>24</v>
      </c>
      <c r="M10334" s="3" t="s">
        <v>33</v>
      </c>
      <c r="N10334">
        <v>7</v>
      </c>
    </row>
    <row r="10335" spans="1:14" x14ac:dyDescent="0.3">
      <c r="A10335" s="3" t="s">
        <v>11778</v>
      </c>
      <c r="B10335" s="4">
        <v>45456</v>
      </c>
      <c r="C10335" s="3" t="s">
        <v>41</v>
      </c>
      <c r="D10335" s="3" t="s">
        <v>199</v>
      </c>
      <c r="E10335" s="3" t="s">
        <v>18</v>
      </c>
      <c r="F10335" s="3" t="s">
        <v>44</v>
      </c>
      <c r="G10335" s="3" t="s">
        <v>20</v>
      </c>
      <c r="H10335" s="3" t="s">
        <v>45</v>
      </c>
      <c r="I10335" s="3" t="s">
        <v>31</v>
      </c>
      <c r="J10335">
        <v>1652.7</v>
      </c>
      <c r="K10335" s="3" t="s">
        <v>50</v>
      </c>
      <c r="L10335" s="3" t="s">
        <v>24</v>
      </c>
      <c r="M10335" s="3" t="s">
        <v>70</v>
      </c>
      <c r="N10335">
        <v>178</v>
      </c>
    </row>
    <row r="10336" spans="1:14" x14ac:dyDescent="0.3">
      <c r="A10336" s="3" t="s">
        <v>11779</v>
      </c>
      <c r="B10336" s="4">
        <v>45456</v>
      </c>
      <c r="C10336" s="3" t="s">
        <v>174</v>
      </c>
      <c r="D10336" s="3" t="s">
        <v>175</v>
      </c>
      <c r="E10336" s="3" t="s">
        <v>29</v>
      </c>
      <c r="F10336" s="3" t="s">
        <v>89</v>
      </c>
      <c r="G10336" s="3" t="s">
        <v>66</v>
      </c>
      <c r="H10336" s="3" t="s">
        <v>99</v>
      </c>
      <c r="I10336" s="3" t="s">
        <v>31</v>
      </c>
      <c r="J10336">
        <v>0</v>
      </c>
      <c r="K10336" s="3" t="s">
        <v>46</v>
      </c>
      <c r="L10336" s="3" t="s">
        <v>24</v>
      </c>
      <c r="M10336" s="3" t="s">
        <v>33</v>
      </c>
      <c r="N10336">
        <v>8</v>
      </c>
    </row>
    <row r="10337" spans="1:14" x14ac:dyDescent="0.3">
      <c r="A10337" s="3" t="s">
        <v>11780</v>
      </c>
      <c r="B10337" s="4">
        <v>45457</v>
      </c>
      <c r="C10337" s="3" t="s">
        <v>151</v>
      </c>
      <c r="D10337" s="3" t="s">
        <v>152</v>
      </c>
      <c r="E10337" s="3" t="s">
        <v>155</v>
      </c>
      <c r="F10337" s="3" t="s">
        <v>37</v>
      </c>
      <c r="G10337" s="3" t="s">
        <v>66</v>
      </c>
      <c r="H10337" s="3" t="s">
        <v>45</v>
      </c>
      <c r="I10337" s="3" t="s">
        <v>22</v>
      </c>
      <c r="J10337">
        <v>0</v>
      </c>
      <c r="K10337" s="3" t="s">
        <v>23</v>
      </c>
      <c r="L10337" s="3" t="s">
        <v>24</v>
      </c>
      <c r="M10337" s="3" t="s">
        <v>25</v>
      </c>
      <c r="N10337">
        <v>170</v>
      </c>
    </row>
    <row r="10338" spans="1:14" x14ac:dyDescent="0.3">
      <c r="A10338" s="3" t="s">
        <v>11782</v>
      </c>
      <c r="B10338" s="4">
        <v>45457</v>
      </c>
      <c r="C10338" s="3" t="s">
        <v>310</v>
      </c>
      <c r="D10338" s="3" t="s">
        <v>311</v>
      </c>
      <c r="E10338" s="3" t="s">
        <v>58</v>
      </c>
      <c r="F10338" s="3" t="s">
        <v>116</v>
      </c>
      <c r="G10338" s="3" t="s">
        <v>53</v>
      </c>
      <c r="H10338" s="3" t="s">
        <v>38</v>
      </c>
      <c r="I10338" s="3" t="s">
        <v>31</v>
      </c>
      <c r="J10338">
        <v>596.02</v>
      </c>
      <c r="K10338" s="3" t="s">
        <v>50</v>
      </c>
      <c r="L10338" s="3" t="s">
        <v>24</v>
      </c>
      <c r="M10338" s="3" t="s">
        <v>33</v>
      </c>
      <c r="N10338">
        <v>9</v>
      </c>
    </row>
    <row r="10339" spans="1:14" x14ac:dyDescent="0.3">
      <c r="A10339" s="3" t="s">
        <v>11783</v>
      </c>
      <c r="B10339" s="4">
        <v>45457</v>
      </c>
      <c r="C10339" s="3" t="s">
        <v>264</v>
      </c>
      <c r="D10339" s="3" t="s">
        <v>265</v>
      </c>
      <c r="E10339" s="3" t="s">
        <v>29</v>
      </c>
      <c r="F10339" s="3" t="s">
        <v>74</v>
      </c>
      <c r="G10339" s="3" t="s">
        <v>20</v>
      </c>
      <c r="H10339" s="3" t="s">
        <v>38</v>
      </c>
      <c r="I10339" s="3" t="s">
        <v>31</v>
      </c>
      <c r="J10339">
        <v>0</v>
      </c>
      <c r="K10339" s="3" t="s">
        <v>23</v>
      </c>
      <c r="L10339" s="3" t="s">
        <v>60</v>
      </c>
      <c r="M10339" s="3" t="s">
        <v>33</v>
      </c>
      <c r="N10339">
        <v>1</v>
      </c>
    </row>
    <row r="10340" spans="1:14" x14ac:dyDescent="0.3">
      <c r="A10340" s="3" t="s">
        <v>11784</v>
      </c>
      <c r="B10340" s="4">
        <v>45457</v>
      </c>
      <c r="C10340" s="3" t="s">
        <v>139</v>
      </c>
      <c r="D10340" s="3" t="s">
        <v>501</v>
      </c>
      <c r="E10340" s="3" t="s">
        <v>58</v>
      </c>
      <c r="F10340" s="3" t="s">
        <v>65</v>
      </c>
      <c r="G10340" s="3" t="s">
        <v>66</v>
      </c>
      <c r="H10340" s="3" t="s">
        <v>99</v>
      </c>
      <c r="I10340" s="3" t="s">
        <v>22</v>
      </c>
      <c r="J10340">
        <v>53.3</v>
      </c>
      <c r="K10340" s="3" t="s">
        <v>32</v>
      </c>
      <c r="L10340" s="3" t="s">
        <v>24</v>
      </c>
      <c r="M10340" s="3" t="s">
        <v>25</v>
      </c>
      <c r="N10340">
        <v>94</v>
      </c>
    </row>
    <row r="10341" spans="1:14" x14ac:dyDescent="0.3">
      <c r="A10341" s="3" t="s">
        <v>11785</v>
      </c>
      <c r="B10341" s="4">
        <v>45457</v>
      </c>
      <c r="C10341" s="3" t="s">
        <v>35</v>
      </c>
      <c r="D10341" s="3" t="s">
        <v>257</v>
      </c>
      <c r="E10341" s="3" t="s">
        <v>58</v>
      </c>
      <c r="F10341" s="3" t="s">
        <v>116</v>
      </c>
      <c r="G10341" s="3" t="s">
        <v>20</v>
      </c>
      <c r="H10341" s="3" t="s">
        <v>38</v>
      </c>
      <c r="I10341" s="3" t="s">
        <v>31</v>
      </c>
      <c r="J10341">
        <v>1212.3599999999999</v>
      </c>
      <c r="K10341" s="3" t="s">
        <v>46</v>
      </c>
      <c r="L10341" s="3" t="s">
        <v>24</v>
      </c>
      <c r="M10341" s="3" t="s">
        <v>25</v>
      </c>
      <c r="N10341">
        <v>170</v>
      </c>
    </row>
    <row r="10342" spans="1:14" x14ac:dyDescent="0.3">
      <c r="A10342" s="3" t="s">
        <v>11786</v>
      </c>
      <c r="B10342" s="4">
        <v>45457</v>
      </c>
      <c r="C10342" s="3" t="s">
        <v>41</v>
      </c>
      <c r="D10342" s="3" t="s">
        <v>42</v>
      </c>
      <c r="E10342" s="3" t="s">
        <v>64</v>
      </c>
      <c r="F10342" s="3" t="s">
        <v>65</v>
      </c>
      <c r="G10342" s="3" t="s">
        <v>20</v>
      </c>
      <c r="H10342" s="3" t="s">
        <v>30</v>
      </c>
      <c r="I10342" s="3" t="s">
        <v>31</v>
      </c>
      <c r="J10342">
        <v>0</v>
      </c>
      <c r="K10342" s="3" t="s">
        <v>50</v>
      </c>
      <c r="L10342" s="3" t="s">
        <v>24</v>
      </c>
      <c r="M10342" s="3" t="s">
        <v>67</v>
      </c>
      <c r="N10342">
        <v>136</v>
      </c>
    </row>
    <row r="10343" spans="1:14" x14ac:dyDescent="0.3">
      <c r="A10343" s="3" t="s">
        <v>11787</v>
      </c>
      <c r="B10343" s="4">
        <v>45458</v>
      </c>
      <c r="C10343" s="3" t="s">
        <v>16</v>
      </c>
      <c r="D10343" s="3" t="s">
        <v>83</v>
      </c>
      <c r="E10343" s="3" t="s">
        <v>125</v>
      </c>
      <c r="F10343" s="3" t="s">
        <v>44</v>
      </c>
      <c r="G10343" s="3" t="s">
        <v>171</v>
      </c>
      <c r="H10343" s="3" t="s">
        <v>38</v>
      </c>
      <c r="I10343" s="3" t="s">
        <v>31</v>
      </c>
      <c r="J10343">
        <v>0</v>
      </c>
      <c r="K10343" s="3" t="s">
        <v>32</v>
      </c>
      <c r="L10343" s="3" t="s">
        <v>47</v>
      </c>
      <c r="M10343" s="3" t="s">
        <v>33</v>
      </c>
      <c r="N10343">
        <v>6</v>
      </c>
    </row>
    <row r="10344" spans="1:14" x14ac:dyDescent="0.3">
      <c r="A10344" s="3" t="s">
        <v>11789</v>
      </c>
      <c r="B10344" s="4">
        <v>45458</v>
      </c>
      <c r="C10344" s="3" t="s">
        <v>238</v>
      </c>
      <c r="D10344" s="3" t="s">
        <v>239</v>
      </c>
      <c r="E10344" s="3" t="s">
        <v>64</v>
      </c>
      <c r="F10344" s="3" t="s">
        <v>85</v>
      </c>
      <c r="G10344" s="3" t="s">
        <v>20</v>
      </c>
      <c r="H10344" s="3" t="s">
        <v>45</v>
      </c>
      <c r="I10344" s="3" t="s">
        <v>31</v>
      </c>
      <c r="J10344">
        <v>0</v>
      </c>
      <c r="K10344" s="3" t="s">
        <v>50</v>
      </c>
      <c r="L10344" s="3" t="s">
        <v>24</v>
      </c>
      <c r="M10344" s="3" t="s">
        <v>70</v>
      </c>
      <c r="N10344">
        <v>56</v>
      </c>
    </row>
    <row r="10345" spans="1:14" x14ac:dyDescent="0.3">
      <c r="A10345" s="3" t="s">
        <v>11790</v>
      </c>
      <c r="B10345" s="4">
        <v>45458</v>
      </c>
      <c r="C10345" s="3" t="s">
        <v>91</v>
      </c>
      <c r="D10345" s="3" t="s">
        <v>92</v>
      </c>
      <c r="E10345" s="3" t="s">
        <v>155</v>
      </c>
      <c r="F10345" s="3" t="s">
        <v>65</v>
      </c>
      <c r="G10345" s="3" t="s">
        <v>20</v>
      </c>
      <c r="H10345" s="3" t="s">
        <v>54</v>
      </c>
      <c r="I10345" s="3" t="s">
        <v>22</v>
      </c>
      <c r="J10345">
        <v>0</v>
      </c>
      <c r="K10345" s="3" t="s">
        <v>46</v>
      </c>
      <c r="L10345" s="3" t="s">
        <v>24</v>
      </c>
      <c r="M10345" s="3" t="s">
        <v>70</v>
      </c>
      <c r="N10345">
        <v>28</v>
      </c>
    </row>
    <row r="10346" spans="1:14" x14ac:dyDescent="0.3">
      <c r="A10346" s="3" t="s">
        <v>11791</v>
      </c>
      <c r="B10346" s="4">
        <v>45458</v>
      </c>
      <c r="C10346" s="3" t="s">
        <v>397</v>
      </c>
      <c r="D10346" s="3" t="s">
        <v>398</v>
      </c>
      <c r="E10346" s="3" t="s">
        <v>69</v>
      </c>
      <c r="F10346" s="3" t="s">
        <v>65</v>
      </c>
      <c r="G10346" s="3" t="s">
        <v>59</v>
      </c>
      <c r="H10346" s="3" t="s">
        <v>45</v>
      </c>
      <c r="I10346" s="3" t="s">
        <v>31</v>
      </c>
      <c r="J10346">
        <v>4067.01</v>
      </c>
      <c r="K10346" s="3" t="s">
        <v>32</v>
      </c>
      <c r="L10346" s="3" t="s">
        <v>24</v>
      </c>
      <c r="M10346" s="3" t="s">
        <v>67</v>
      </c>
      <c r="N10346">
        <v>59</v>
      </c>
    </row>
    <row r="10347" spans="1:14" x14ac:dyDescent="0.3">
      <c r="A10347" s="3" t="s">
        <v>11792</v>
      </c>
      <c r="B10347" s="4">
        <v>45458</v>
      </c>
      <c r="C10347" s="3" t="s">
        <v>101</v>
      </c>
      <c r="D10347" s="3" t="s">
        <v>210</v>
      </c>
      <c r="E10347" s="3" t="s">
        <v>29</v>
      </c>
      <c r="F10347" s="3" t="s">
        <v>74</v>
      </c>
      <c r="G10347" s="3" t="s">
        <v>20</v>
      </c>
      <c r="H10347" s="3" t="s">
        <v>54</v>
      </c>
      <c r="I10347" s="3" t="s">
        <v>31</v>
      </c>
      <c r="J10347">
        <v>0</v>
      </c>
      <c r="K10347" s="3" t="s">
        <v>23</v>
      </c>
      <c r="L10347" s="3" t="s">
        <v>24</v>
      </c>
      <c r="M10347" s="3" t="s">
        <v>33</v>
      </c>
      <c r="N10347">
        <v>15</v>
      </c>
    </row>
    <row r="10348" spans="1:14" x14ac:dyDescent="0.3">
      <c r="A10348" s="3" t="s">
        <v>11793</v>
      </c>
      <c r="B10348" s="4">
        <v>45458</v>
      </c>
      <c r="C10348" s="3" t="s">
        <v>91</v>
      </c>
      <c r="D10348" s="3" t="s">
        <v>136</v>
      </c>
      <c r="E10348" s="3" t="s">
        <v>224</v>
      </c>
      <c r="F10348" s="3" t="s">
        <v>116</v>
      </c>
      <c r="G10348" s="3" t="s">
        <v>66</v>
      </c>
      <c r="H10348" s="3" t="s">
        <v>30</v>
      </c>
      <c r="I10348" s="3" t="s">
        <v>22</v>
      </c>
      <c r="J10348">
        <v>0</v>
      </c>
      <c r="K10348" s="3" t="s">
        <v>23</v>
      </c>
      <c r="L10348" s="3" t="s">
        <v>24</v>
      </c>
      <c r="M10348" s="3" t="s">
        <v>25</v>
      </c>
      <c r="N10348">
        <v>162</v>
      </c>
    </row>
    <row r="10349" spans="1:14" x14ac:dyDescent="0.3">
      <c r="A10349" s="3" t="s">
        <v>11794</v>
      </c>
      <c r="B10349" s="4">
        <v>45458</v>
      </c>
      <c r="C10349" s="3" t="s">
        <v>107</v>
      </c>
      <c r="D10349" s="3" t="s">
        <v>108</v>
      </c>
      <c r="E10349" s="3" t="s">
        <v>58</v>
      </c>
      <c r="F10349" s="3" t="s">
        <v>85</v>
      </c>
      <c r="G10349" s="3" t="s">
        <v>20</v>
      </c>
      <c r="H10349" s="3" t="s">
        <v>38</v>
      </c>
      <c r="I10349" s="3" t="s">
        <v>22</v>
      </c>
      <c r="J10349">
        <v>137.55000000000001</v>
      </c>
      <c r="K10349" s="3" t="s">
        <v>50</v>
      </c>
      <c r="L10349" s="3" t="s">
        <v>24</v>
      </c>
      <c r="M10349" s="3" t="s">
        <v>25</v>
      </c>
      <c r="N10349">
        <v>35</v>
      </c>
    </row>
    <row r="10350" spans="1:14" x14ac:dyDescent="0.3">
      <c r="A10350" s="3" t="s">
        <v>11795</v>
      </c>
      <c r="B10350" s="4">
        <v>45458</v>
      </c>
      <c r="C10350" s="3" t="s">
        <v>91</v>
      </c>
      <c r="D10350" s="3" t="s">
        <v>98</v>
      </c>
      <c r="E10350" s="3" t="s">
        <v>149</v>
      </c>
      <c r="F10350" s="3" t="s">
        <v>19</v>
      </c>
      <c r="G10350" s="3" t="s">
        <v>20</v>
      </c>
      <c r="H10350" s="3" t="s">
        <v>38</v>
      </c>
      <c r="I10350" s="3" t="s">
        <v>22</v>
      </c>
      <c r="J10350">
        <v>0</v>
      </c>
      <c r="K10350" s="3" t="s">
        <v>50</v>
      </c>
      <c r="L10350" s="3" t="s">
        <v>24</v>
      </c>
      <c r="M10350" s="3" t="s">
        <v>55</v>
      </c>
      <c r="N10350">
        <v>96</v>
      </c>
    </row>
    <row r="10351" spans="1:14" x14ac:dyDescent="0.3">
      <c r="A10351" s="3" t="s">
        <v>11796</v>
      </c>
      <c r="B10351" s="4">
        <v>45458</v>
      </c>
      <c r="C10351" s="3" t="s">
        <v>41</v>
      </c>
      <c r="D10351" s="3" t="s">
        <v>157</v>
      </c>
      <c r="E10351" s="3" t="s">
        <v>43</v>
      </c>
      <c r="F10351" s="3" t="s">
        <v>74</v>
      </c>
      <c r="G10351" s="3" t="s">
        <v>20</v>
      </c>
      <c r="H10351" s="3" t="s">
        <v>99</v>
      </c>
      <c r="I10351" s="3" t="s">
        <v>31</v>
      </c>
      <c r="J10351">
        <v>108.43</v>
      </c>
      <c r="K10351" s="3" t="s">
        <v>46</v>
      </c>
      <c r="L10351" s="3" t="s">
        <v>24</v>
      </c>
      <c r="M10351" s="3" t="s">
        <v>33</v>
      </c>
      <c r="N10351">
        <v>21</v>
      </c>
    </row>
    <row r="10352" spans="1:14" x14ac:dyDescent="0.3">
      <c r="A10352" s="3" t="s">
        <v>11797</v>
      </c>
      <c r="B10352" s="4">
        <v>45459</v>
      </c>
      <c r="C10352" s="3" t="s">
        <v>35</v>
      </c>
      <c r="D10352" s="3" t="s">
        <v>257</v>
      </c>
      <c r="E10352" s="3" t="s">
        <v>125</v>
      </c>
      <c r="F10352" s="3" t="s">
        <v>89</v>
      </c>
      <c r="G10352" s="3" t="s">
        <v>20</v>
      </c>
      <c r="H10352" s="3" t="s">
        <v>38</v>
      </c>
      <c r="I10352" s="3" t="s">
        <v>22</v>
      </c>
      <c r="J10352">
        <v>0</v>
      </c>
      <c r="K10352" s="3" t="s">
        <v>46</v>
      </c>
      <c r="L10352" s="3" t="s">
        <v>24</v>
      </c>
      <c r="M10352" s="3" t="s">
        <v>67</v>
      </c>
      <c r="N10352">
        <v>144</v>
      </c>
    </row>
    <row r="10353" spans="1:14" x14ac:dyDescent="0.3">
      <c r="A10353" s="3" t="s">
        <v>11799</v>
      </c>
      <c r="B10353" s="4">
        <v>45459</v>
      </c>
      <c r="C10353" s="3" t="s">
        <v>41</v>
      </c>
      <c r="D10353" s="3" t="s">
        <v>157</v>
      </c>
      <c r="E10353" s="3" t="s">
        <v>64</v>
      </c>
      <c r="F10353" s="3" t="s">
        <v>65</v>
      </c>
      <c r="G10353" s="3" t="s">
        <v>20</v>
      </c>
      <c r="H10353" s="3" t="s">
        <v>45</v>
      </c>
      <c r="I10353" s="3" t="s">
        <v>31</v>
      </c>
      <c r="J10353">
        <v>0</v>
      </c>
      <c r="K10353" s="3" t="s">
        <v>50</v>
      </c>
      <c r="L10353" s="3" t="s">
        <v>24</v>
      </c>
      <c r="M10353" s="3" t="s">
        <v>33</v>
      </c>
      <c r="N10353">
        <v>17</v>
      </c>
    </row>
    <row r="10354" spans="1:14" x14ac:dyDescent="0.3">
      <c r="A10354" s="3" t="s">
        <v>11800</v>
      </c>
      <c r="B10354" s="4">
        <v>45459</v>
      </c>
      <c r="C10354" s="3" t="s">
        <v>299</v>
      </c>
      <c r="D10354" s="3" t="s">
        <v>300</v>
      </c>
      <c r="E10354" s="3" t="s">
        <v>58</v>
      </c>
      <c r="F10354" s="3" t="s">
        <v>74</v>
      </c>
      <c r="G10354" s="3" t="s">
        <v>66</v>
      </c>
      <c r="H10354" s="3" t="s">
        <v>38</v>
      </c>
      <c r="I10354" s="3" t="s">
        <v>31</v>
      </c>
      <c r="J10354">
        <v>1331.18</v>
      </c>
      <c r="K10354" s="3" t="s">
        <v>50</v>
      </c>
      <c r="L10354" s="3" t="s">
        <v>24</v>
      </c>
      <c r="M10354" s="3" t="s">
        <v>55</v>
      </c>
      <c r="N10354">
        <v>106</v>
      </c>
    </row>
    <row r="10355" spans="1:14" x14ac:dyDescent="0.3">
      <c r="A10355" s="3" t="s">
        <v>11801</v>
      </c>
      <c r="B10355" s="4">
        <v>45459</v>
      </c>
      <c r="C10355" s="3" t="s">
        <v>238</v>
      </c>
      <c r="D10355" s="3" t="s">
        <v>239</v>
      </c>
      <c r="E10355" s="3" t="s">
        <v>84</v>
      </c>
      <c r="F10355" s="3" t="s">
        <v>44</v>
      </c>
      <c r="G10355" s="3" t="s">
        <v>20</v>
      </c>
      <c r="H10355" s="3" t="s">
        <v>38</v>
      </c>
      <c r="I10355" s="3" t="s">
        <v>31</v>
      </c>
      <c r="J10355">
        <v>954.66</v>
      </c>
      <c r="K10355" s="3" t="s">
        <v>32</v>
      </c>
      <c r="L10355" s="3" t="s">
        <v>24</v>
      </c>
      <c r="M10355" s="3" t="s">
        <v>25</v>
      </c>
      <c r="N10355">
        <v>75</v>
      </c>
    </row>
    <row r="10356" spans="1:14" x14ac:dyDescent="0.3">
      <c r="A10356" s="3" t="s">
        <v>11802</v>
      </c>
      <c r="B10356" s="4">
        <v>45459</v>
      </c>
      <c r="C10356" s="3" t="s">
        <v>190</v>
      </c>
      <c r="D10356" s="3" t="s">
        <v>191</v>
      </c>
      <c r="E10356" s="3" t="s">
        <v>43</v>
      </c>
      <c r="F10356" s="3" t="s">
        <v>19</v>
      </c>
      <c r="G10356" s="3" t="s">
        <v>20</v>
      </c>
      <c r="H10356" s="3" t="s">
        <v>21</v>
      </c>
      <c r="I10356" s="3" t="s">
        <v>31</v>
      </c>
      <c r="J10356">
        <v>986.33</v>
      </c>
      <c r="K10356" s="3" t="s">
        <v>46</v>
      </c>
      <c r="L10356" s="3" t="s">
        <v>60</v>
      </c>
      <c r="M10356" s="3" t="s">
        <v>25</v>
      </c>
      <c r="N10356">
        <v>87</v>
      </c>
    </row>
    <row r="10357" spans="1:14" x14ac:dyDescent="0.3">
      <c r="A10357" s="3" t="s">
        <v>11803</v>
      </c>
      <c r="B10357" s="4">
        <v>45459</v>
      </c>
      <c r="C10357" s="3" t="s">
        <v>35</v>
      </c>
      <c r="D10357" s="3" t="s">
        <v>73</v>
      </c>
      <c r="E10357" s="3" t="s">
        <v>125</v>
      </c>
      <c r="F10357" s="3" t="s">
        <v>85</v>
      </c>
      <c r="G10357" s="3" t="s">
        <v>66</v>
      </c>
      <c r="H10357" s="3" t="s">
        <v>45</v>
      </c>
      <c r="I10357" s="3" t="s">
        <v>22</v>
      </c>
      <c r="J10357">
        <v>0</v>
      </c>
      <c r="K10357" s="3" t="s">
        <v>50</v>
      </c>
      <c r="L10357" s="3" t="s">
        <v>24</v>
      </c>
      <c r="M10357" s="3" t="s">
        <v>55</v>
      </c>
      <c r="N10357">
        <v>118</v>
      </c>
    </row>
    <row r="10358" spans="1:14" x14ac:dyDescent="0.3">
      <c r="A10358" s="3" t="s">
        <v>11804</v>
      </c>
      <c r="B10358" s="4">
        <v>45459</v>
      </c>
      <c r="C10358" s="3" t="s">
        <v>35</v>
      </c>
      <c r="D10358" s="3" t="s">
        <v>257</v>
      </c>
      <c r="E10358" s="3" t="s">
        <v>224</v>
      </c>
      <c r="F10358" s="3" t="s">
        <v>85</v>
      </c>
      <c r="G10358" s="3" t="s">
        <v>20</v>
      </c>
      <c r="H10358" s="3" t="s">
        <v>30</v>
      </c>
      <c r="I10358" s="3" t="s">
        <v>31</v>
      </c>
      <c r="J10358">
        <v>0</v>
      </c>
      <c r="K10358" s="3" t="s">
        <v>50</v>
      </c>
      <c r="L10358" s="3" t="s">
        <v>24</v>
      </c>
      <c r="M10358" s="3" t="s">
        <v>55</v>
      </c>
      <c r="N10358">
        <v>125</v>
      </c>
    </row>
    <row r="10359" spans="1:14" x14ac:dyDescent="0.3">
      <c r="A10359" s="3" t="s">
        <v>11805</v>
      </c>
      <c r="B10359" s="4">
        <v>45459</v>
      </c>
      <c r="C10359" s="3" t="s">
        <v>41</v>
      </c>
      <c r="D10359" s="3" t="s">
        <v>250</v>
      </c>
      <c r="E10359" s="3" t="s">
        <v>58</v>
      </c>
      <c r="F10359" s="3" t="s">
        <v>116</v>
      </c>
      <c r="G10359" s="3" t="s">
        <v>66</v>
      </c>
      <c r="H10359" s="3" t="s">
        <v>38</v>
      </c>
      <c r="I10359" s="3" t="s">
        <v>31</v>
      </c>
      <c r="J10359">
        <v>143.54</v>
      </c>
      <c r="K10359" s="3" t="s">
        <v>50</v>
      </c>
      <c r="L10359" s="3" t="s">
        <v>24</v>
      </c>
      <c r="M10359" s="3" t="s">
        <v>25</v>
      </c>
      <c r="N10359">
        <v>77</v>
      </c>
    </row>
    <row r="10360" spans="1:14" x14ac:dyDescent="0.3">
      <c r="A10360" s="3" t="s">
        <v>11806</v>
      </c>
      <c r="B10360" s="4">
        <v>45459</v>
      </c>
      <c r="C10360" s="3" t="s">
        <v>41</v>
      </c>
      <c r="D10360" s="3" t="s">
        <v>199</v>
      </c>
      <c r="E10360" s="3" t="s">
        <v>58</v>
      </c>
      <c r="F10360" s="3" t="s">
        <v>19</v>
      </c>
      <c r="G10360" s="3" t="s">
        <v>66</v>
      </c>
      <c r="H10360" s="3" t="s">
        <v>30</v>
      </c>
      <c r="I10360" s="3" t="s">
        <v>31</v>
      </c>
      <c r="J10360">
        <v>421.16</v>
      </c>
      <c r="K10360" s="3" t="s">
        <v>50</v>
      </c>
      <c r="L10360" s="3" t="s">
        <v>60</v>
      </c>
      <c r="M10360" s="3" t="s">
        <v>67</v>
      </c>
      <c r="N10360">
        <v>78</v>
      </c>
    </row>
    <row r="10361" spans="1:14" x14ac:dyDescent="0.3">
      <c r="A10361" s="3" t="s">
        <v>11807</v>
      </c>
      <c r="B10361" s="4">
        <v>45460</v>
      </c>
      <c r="C10361" s="3" t="s">
        <v>178</v>
      </c>
      <c r="D10361" s="3" t="s">
        <v>179</v>
      </c>
      <c r="E10361" s="3" t="s">
        <v>58</v>
      </c>
      <c r="F10361" s="3" t="s">
        <v>116</v>
      </c>
      <c r="G10361" s="3" t="s">
        <v>66</v>
      </c>
      <c r="H10361" s="3" t="s">
        <v>45</v>
      </c>
      <c r="I10361" s="3" t="s">
        <v>31</v>
      </c>
      <c r="J10361">
        <v>134.29</v>
      </c>
      <c r="K10361" s="3" t="s">
        <v>32</v>
      </c>
      <c r="L10361" s="3" t="s">
        <v>24</v>
      </c>
      <c r="M10361" s="3" t="s">
        <v>33</v>
      </c>
      <c r="N10361">
        <v>29</v>
      </c>
    </row>
    <row r="10362" spans="1:14" x14ac:dyDescent="0.3">
      <c r="A10362" s="3" t="s">
        <v>11809</v>
      </c>
      <c r="B10362" s="4">
        <v>45460</v>
      </c>
      <c r="C10362" s="3" t="s">
        <v>35</v>
      </c>
      <c r="D10362" s="3" t="s">
        <v>257</v>
      </c>
      <c r="E10362" s="3" t="s">
        <v>58</v>
      </c>
      <c r="F10362" s="3" t="s">
        <v>89</v>
      </c>
      <c r="G10362" s="3" t="s">
        <v>59</v>
      </c>
      <c r="H10362" s="3" t="s">
        <v>99</v>
      </c>
      <c r="I10362" s="3" t="s">
        <v>31</v>
      </c>
      <c r="J10362">
        <v>264.45</v>
      </c>
      <c r="K10362" s="3" t="s">
        <v>32</v>
      </c>
      <c r="L10362" s="3" t="s">
        <v>24</v>
      </c>
      <c r="M10362" s="3" t="s">
        <v>67</v>
      </c>
      <c r="N10362">
        <v>77</v>
      </c>
    </row>
    <row r="10363" spans="1:14" x14ac:dyDescent="0.3">
      <c r="A10363" s="3" t="s">
        <v>11810</v>
      </c>
      <c r="B10363" s="4">
        <v>45460</v>
      </c>
      <c r="C10363" s="3" t="s">
        <v>94</v>
      </c>
      <c r="D10363" s="3" t="s">
        <v>95</v>
      </c>
      <c r="E10363" s="3" t="s">
        <v>64</v>
      </c>
      <c r="F10363" s="3" t="s">
        <v>89</v>
      </c>
      <c r="G10363" s="3" t="s">
        <v>20</v>
      </c>
      <c r="H10363" s="3" t="s">
        <v>38</v>
      </c>
      <c r="I10363" s="3" t="s">
        <v>31</v>
      </c>
      <c r="J10363">
        <v>0</v>
      </c>
      <c r="K10363" s="3" t="s">
        <v>23</v>
      </c>
      <c r="L10363" s="3" t="s">
        <v>24</v>
      </c>
      <c r="M10363" s="3" t="s">
        <v>25</v>
      </c>
      <c r="N10363">
        <v>20</v>
      </c>
    </row>
    <row r="10364" spans="1:14" x14ac:dyDescent="0.3">
      <c r="A10364" s="3" t="s">
        <v>11811</v>
      </c>
      <c r="B10364" s="4">
        <v>45460</v>
      </c>
      <c r="C10364" s="3" t="s">
        <v>35</v>
      </c>
      <c r="D10364" s="3" t="s">
        <v>166</v>
      </c>
      <c r="E10364" s="3" t="s">
        <v>149</v>
      </c>
      <c r="F10364" s="3" t="s">
        <v>19</v>
      </c>
      <c r="G10364" s="3" t="s">
        <v>20</v>
      </c>
      <c r="H10364" s="3" t="s">
        <v>30</v>
      </c>
      <c r="I10364" s="3" t="s">
        <v>22</v>
      </c>
      <c r="J10364">
        <v>0</v>
      </c>
      <c r="K10364" s="3" t="s">
        <v>46</v>
      </c>
      <c r="L10364" s="3" t="s">
        <v>24</v>
      </c>
      <c r="M10364" s="3" t="s">
        <v>33</v>
      </c>
      <c r="N10364">
        <v>14</v>
      </c>
    </row>
    <row r="10365" spans="1:14" x14ac:dyDescent="0.3">
      <c r="A10365" s="3" t="s">
        <v>11812</v>
      </c>
      <c r="B10365" s="4">
        <v>45460</v>
      </c>
      <c r="C10365" s="3" t="s">
        <v>35</v>
      </c>
      <c r="D10365" s="3" t="s">
        <v>73</v>
      </c>
      <c r="E10365" s="3" t="s">
        <v>43</v>
      </c>
      <c r="F10365" s="3" t="s">
        <v>65</v>
      </c>
      <c r="G10365" s="3" t="s">
        <v>20</v>
      </c>
      <c r="H10365" s="3" t="s">
        <v>30</v>
      </c>
      <c r="I10365" s="3" t="s">
        <v>31</v>
      </c>
      <c r="J10365">
        <v>1063.1400000000001</v>
      </c>
      <c r="K10365" s="3" t="s">
        <v>50</v>
      </c>
      <c r="L10365" s="3" t="s">
        <v>24</v>
      </c>
      <c r="M10365" s="3" t="s">
        <v>25</v>
      </c>
      <c r="N10365">
        <v>135</v>
      </c>
    </row>
    <row r="10366" spans="1:14" x14ac:dyDescent="0.3">
      <c r="A10366" s="3" t="s">
        <v>11813</v>
      </c>
      <c r="B10366" s="4">
        <v>45460</v>
      </c>
      <c r="C10366" s="3" t="s">
        <v>35</v>
      </c>
      <c r="D10366" s="3" t="s">
        <v>57</v>
      </c>
      <c r="E10366" s="3" t="s">
        <v>84</v>
      </c>
      <c r="F10366" s="3" t="s">
        <v>19</v>
      </c>
      <c r="G10366" s="3" t="s">
        <v>20</v>
      </c>
      <c r="H10366" s="3" t="s">
        <v>45</v>
      </c>
      <c r="I10366" s="3" t="s">
        <v>31</v>
      </c>
      <c r="J10366">
        <v>347.52</v>
      </c>
      <c r="K10366" s="3" t="s">
        <v>46</v>
      </c>
      <c r="L10366" s="3" t="s">
        <v>24</v>
      </c>
      <c r="M10366" s="3" t="s">
        <v>70</v>
      </c>
      <c r="N10366">
        <v>7</v>
      </c>
    </row>
    <row r="10367" spans="1:14" x14ac:dyDescent="0.3">
      <c r="A10367" s="3" t="s">
        <v>11814</v>
      </c>
      <c r="B10367" s="4">
        <v>45460</v>
      </c>
      <c r="C10367" s="3" t="s">
        <v>101</v>
      </c>
      <c r="D10367" s="3" t="s">
        <v>236</v>
      </c>
      <c r="E10367" s="3" t="s">
        <v>155</v>
      </c>
      <c r="F10367" s="3" t="s">
        <v>116</v>
      </c>
      <c r="G10367" s="3" t="s">
        <v>59</v>
      </c>
      <c r="H10367" s="3" t="s">
        <v>45</v>
      </c>
      <c r="I10367" s="3" t="s">
        <v>22</v>
      </c>
      <c r="J10367">
        <v>0</v>
      </c>
      <c r="K10367" s="3" t="s">
        <v>50</v>
      </c>
      <c r="L10367" s="3" t="s">
        <v>24</v>
      </c>
      <c r="M10367" s="3" t="s">
        <v>33</v>
      </c>
      <c r="N10367">
        <v>29</v>
      </c>
    </row>
    <row r="10368" spans="1:14" x14ac:dyDescent="0.3">
      <c r="A10368" s="3" t="s">
        <v>11815</v>
      </c>
      <c r="B10368" s="4">
        <v>45461</v>
      </c>
      <c r="C10368" s="3" t="s">
        <v>87</v>
      </c>
      <c r="D10368" s="3" t="s">
        <v>88</v>
      </c>
      <c r="E10368" s="3" t="s">
        <v>18</v>
      </c>
      <c r="F10368" s="3" t="s">
        <v>116</v>
      </c>
      <c r="G10368" s="3" t="s">
        <v>20</v>
      </c>
      <c r="H10368" s="3" t="s">
        <v>30</v>
      </c>
      <c r="I10368" s="3" t="s">
        <v>31</v>
      </c>
      <c r="J10368">
        <v>178.84</v>
      </c>
      <c r="K10368" s="3" t="s">
        <v>32</v>
      </c>
      <c r="L10368" s="3" t="s">
        <v>24</v>
      </c>
      <c r="M10368" s="3" t="s">
        <v>25</v>
      </c>
      <c r="N10368">
        <v>16</v>
      </c>
    </row>
    <row r="10369" spans="1:14" x14ac:dyDescent="0.3">
      <c r="A10369" s="3" t="s">
        <v>11817</v>
      </c>
      <c r="B10369" s="4">
        <v>45461</v>
      </c>
      <c r="C10369" s="3" t="s">
        <v>144</v>
      </c>
      <c r="D10369" s="3" t="s">
        <v>145</v>
      </c>
      <c r="E10369" s="3" t="s">
        <v>29</v>
      </c>
      <c r="F10369" s="3" t="s">
        <v>19</v>
      </c>
      <c r="G10369" s="3" t="s">
        <v>59</v>
      </c>
      <c r="H10369" s="3" t="s">
        <v>54</v>
      </c>
      <c r="I10369" s="3" t="s">
        <v>22</v>
      </c>
      <c r="J10369">
        <v>0</v>
      </c>
      <c r="K10369" s="3" t="s">
        <v>23</v>
      </c>
      <c r="L10369" s="3" t="s">
        <v>24</v>
      </c>
      <c r="M10369" s="3" t="s">
        <v>55</v>
      </c>
      <c r="N10369">
        <v>30</v>
      </c>
    </row>
    <row r="10370" spans="1:14" x14ac:dyDescent="0.3">
      <c r="A10370" s="3" t="s">
        <v>11818</v>
      </c>
      <c r="B10370" s="4">
        <v>45461</v>
      </c>
      <c r="C10370" s="3" t="s">
        <v>91</v>
      </c>
      <c r="D10370" s="3" t="s">
        <v>98</v>
      </c>
      <c r="E10370" s="3" t="s">
        <v>155</v>
      </c>
      <c r="F10370" s="3" t="s">
        <v>65</v>
      </c>
      <c r="G10370" s="3" t="s">
        <v>66</v>
      </c>
      <c r="H10370" s="3" t="s">
        <v>30</v>
      </c>
      <c r="I10370" s="3" t="s">
        <v>31</v>
      </c>
      <c r="J10370">
        <v>0</v>
      </c>
      <c r="K10370" s="3" t="s">
        <v>46</v>
      </c>
      <c r="L10370" s="3" t="s">
        <v>24</v>
      </c>
      <c r="M10370" s="3" t="s">
        <v>67</v>
      </c>
      <c r="N10370">
        <v>53</v>
      </c>
    </row>
    <row r="10371" spans="1:14" x14ac:dyDescent="0.3">
      <c r="A10371" s="3" t="s">
        <v>11819</v>
      </c>
      <c r="B10371" s="4">
        <v>45461</v>
      </c>
      <c r="C10371" s="3" t="s">
        <v>35</v>
      </c>
      <c r="D10371" s="3" t="s">
        <v>289</v>
      </c>
      <c r="E10371" s="3" t="s">
        <v>29</v>
      </c>
      <c r="F10371" s="3" t="s">
        <v>65</v>
      </c>
      <c r="G10371" s="3" t="s">
        <v>20</v>
      </c>
      <c r="H10371" s="3" t="s">
        <v>45</v>
      </c>
      <c r="I10371" s="3" t="s">
        <v>22</v>
      </c>
      <c r="J10371">
        <v>0</v>
      </c>
      <c r="K10371" s="3" t="s">
        <v>46</v>
      </c>
      <c r="L10371" s="3" t="s">
        <v>24</v>
      </c>
      <c r="M10371" s="3" t="s">
        <v>55</v>
      </c>
      <c r="N10371">
        <v>17</v>
      </c>
    </row>
    <row r="10372" spans="1:14" x14ac:dyDescent="0.3">
      <c r="A10372" s="3" t="s">
        <v>11820</v>
      </c>
      <c r="B10372" s="4">
        <v>45461</v>
      </c>
      <c r="C10372" s="3" t="s">
        <v>342</v>
      </c>
      <c r="D10372" s="3" t="s">
        <v>343</v>
      </c>
      <c r="E10372" s="3" t="s">
        <v>64</v>
      </c>
      <c r="F10372" s="3" t="s">
        <v>116</v>
      </c>
      <c r="G10372" s="3" t="s">
        <v>53</v>
      </c>
      <c r="H10372" s="3" t="s">
        <v>54</v>
      </c>
      <c r="I10372" s="3" t="s">
        <v>31</v>
      </c>
      <c r="J10372">
        <v>0</v>
      </c>
      <c r="K10372" s="3" t="s">
        <v>46</v>
      </c>
      <c r="L10372" s="3" t="s">
        <v>60</v>
      </c>
      <c r="M10372" s="3" t="s">
        <v>25</v>
      </c>
      <c r="N10372">
        <v>90</v>
      </c>
    </row>
    <row r="10373" spans="1:14" x14ac:dyDescent="0.3">
      <c r="A10373" s="3" t="s">
        <v>11821</v>
      </c>
      <c r="B10373" s="4">
        <v>45462</v>
      </c>
      <c r="C10373" s="3" t="s">
        <v>91</v>
      </c>
      <c r="D10373" s="3" t="s">
        <v>92</v>
      </c>
      <c r="E10373" s="3" t="s">
        <v>29</v>
      </c>
      <c r="F10373" s="3" t="s">
        <v>19</v>
      </c>
      <c r="G10373" s="3" t="s">
        <v>20</v>
      </c>
      <c r="H10373" s="3" t="s">
        <v>30</v>
      </c>
      <c r="I10373" s="3" t="s">
        <v>31</v>
      </c>
      <c r="J10373">
        <v>0</v>
      </c>
      <c r="K10373" s="3" t="s">
        <v>32</v>
      </c>
      <c r="L10373" s="3" t="s">
        <v>24</v>
      </c>
      <c r="M10373" s="3" t="s">
        <v>67</v>
      </c>
      <c r="N10373">
        <v>49</v>
      </c>
    </row>
    <row r="10374" spans="1:14" x14ac:dyDescent="0.3">
      <c r="A10374" s="3" t="s">
        <v>11823</v>
      </c>
      <c r="B10374" s="4">
        <v>45462</v>
      </c>
      <c r="C10374" s="3" t="s">
        <v>41</v>
      </c>
      <c r="D10374" s="3" t="s">
        <v>157</v>
      </c>
      <c r="E10374" s="3" t="s">
        <v>69</v>
      </c>
      <c r="F10374" s="3" t="s">
        <v>65</v>
      </c>
      <c r="G10374" s="3" t="s">
        <v>66</v>
      </c>
      <c r="H10374" s="3" t="s">
        <v>38</v>
      </c>
      <c r="I10374" s="3" t="s">
        <v>22</v>
      </c>
      <c r="J10374">
        <v>365.94</v>
      </c>
      <c r="K10374" s="3" t="s">
        <v>46</v>
      </c>
      <c r="L10374" s="3" t="s">
        <v>24</v>
      </c>
      <c r="M10374" s="3" t="s">
        <v>25</v>
      </c>
      <c r="N10374">
        <v>155</v>
      </c>
    </row>
    <row r="10375" spans="1:14" x14ac:dyDescent="0.3">
      <c r="A10375" s="3" t="s">
        <v>11824</v>
      </c>
      <c r="B10375" s="4">
        <v>45462</v>
      </c>
      <c r="C10375" s="3" t="s">
        <v>35</v>
      </c>
      <c r="D10375" s="3" t="s">
        <v>57</v>
      </c>
      <c r="E10375" s="3" t="s">
        <v>29</v>
      </c>
      <c r="F10375" s="3" t="s">
        <v>65</v>
      </c>
      <c r="G10375" s="3" t="s">
        <v>20</v>
      </c>
      <c r="H10375" s="3" t="s">
        <v>30</v>
      </c>
      <c r="I10375" s="3" t="s">
        <v>22</v>
      </c>
      <c r="J10375">
        <v>0</v>
      </c>
      <c r="K10375" s="3" t="s">
        <v>46</v>
      </c>
      <c r="L10375" s="3" t="s">
        <v>24</v>
      </c>
      <c r="M10375" s="3" t="s">
        <v>33</v>
      </c>
      <c r="N10375">
        <v>25</v>
      </c>
    </row>
    <row r="10376" spans="1:14" x14ac:dyDescent="0.3">
      <c r="A10376" s="3" t="s">
        <v>11825</v>
      </c>
      <c r="B10376" s="4">
        <v>45462</v>
      </c>
      <c r="C10376" s="3" t="s">
        <v>121</v>
      </c>
      <c r="D10376" s="3" t="s">
        <v>162</v>
      </c>
      <c r="E10376" s="3" t="s">
        <v>125</v>
      </c>
      <c r="F10376" s="3" t="s">
        <v>19</v>
      </c>
      <c r="G10376" s="3" t="s">
        <v>59</v>
      </c>
      <c r="H10376" s="3" t="s">
        <v>38</v>
      </c>
      <c r="I10376" s="3" t="s">
        <v>31</v>
      </c>
      <c r="J10376">
        <v>0</v>
      </c>
      <c r="K10376" s="3" t="s">
        <v>50</v>
      </c>
      <c r="L10376" s="3" t="s">
        <v>47</v>
      </c>
      <c r="M10376" s="3" t="s">
        <v>25</v>
      </c>
      <c r="N10376">
        <v>9</v>
      </c>
    </row>
    <row r="10377" spans="1:14" x14ac:dyDescent="0.3">
      <c r="A10377" s="3" t="s">
        <v>11826</v>
      </c>
      <c r="B10377" s="4">
        <v>45462</v>
      </c>
      <c r="C10377" s="3" t="s">
        <v>328</v>
      </c>
      <c r="D10377" s="3" t="s">
        <v>329</v>
      </c>
      <c r="E10377" s="3" t="s">
        <v>43</v>
      </c>
      <c r="F10377" s="3" t="s">
        <v>44</v>
      </c>
      <c r="G10377" s="3" t="s">
        <v>20</v>
      </c>
      <c r="H10377" s="3" t="s">
        <v>30</v>
      </c>
      <c r="I10377" s="3" t="s">
        <v>31</v>
      </c>
      <c r="J10377">
        <v>670.03</v>
      </c>
      <c r="K10377" s="3" t="s">
        <v>50</v>
      </c>
      <c r="L10377" s="3" t="s">
        <v>24</v>
      </c>
      <c r="M10377" s="3" t="s">
        <v>25</v>
      </c>
      <c r="N10377">
        <v>35</v>
      </c>
    </row>
    <row r="10378" spans="1:14" x14ac:dyDescent="0.3">
      <c r="A10378" s="3" t="s">
        <v>11827</v>
      </c>
      <c r="B10378" s="4">
        <v>45462</v>
      </c>
      <c r="C10378" s="3" t="s">
        <v>299</v>
      </c>
      <c r="D10378" s="3" t="s">
        <v>300</v>
      </c>
      <c r="E10378" s="3" t="s">
        <v>155</v>
      </c>
      <c r="F10378" s="3" t="s">
        <v>116</v>
      </c>
      <c r="G10378" s="3" t="s">
        <v>20</v>
      </c>
      <c r="H10378" s="3" t="s">
        <v>38</v>
      </c>
      <c r="I10378" s="3" t="s">
        <v>31</v>
      </c>
      <c r="J10378">
        <v>0</v>
      </c>
      <c r="K10378" s="3" t="s">
        <v>46</v>
      </c>
      <c r="L10378" s="3" t="s">
        <v>24</v>
      </c>
      <c r="M10378" s="3" t="s">
        <v>25</v>
      </c>
      <c r="N10378">
        <v>169</v>
      </c>
    </row>
    <row r="10379" spans="1:14" x14ac:dyDescent="0.3">
      <c r="A10379" s="3" t="s">
        <v>11828</v>
      </c>
      <c r="B10379" s="4">
        <v>45463</v>
      </c>
      <c r="C10379" s="3" t="s">
        <v>41</v>
      </c>
      <c r="D10379" s="3" t="s">
        <v>199</v>
      </c>
      <c r="E10379" s="3" t="s">
        <v>224</v>
      </c>
      <c r="F10379" s="3" t="s">
        <v>19</v>
      </c>
      <c r="G10379" s="3" t="s">
        <v>20</v>
      </c>
      <c r="H10379" s="3" t="s">
        <v>30</v>
      </c>
      <c r="I10379" s="3" t="s">
        <v>31</v>
      </c>
      <c r="J10379">
        <v>0</v>
      </c>
      <c r="K10379" s="3" t="s">
        <v>46</v>
      </c>
      <c r="L10379" s="3" t="s">
        <v>24</v>
      </c>
      <c r="M10379" s="3" t="s">
        <v>25</v>
      </c>
      <c r="N10379">
        <v>135</v>
      </c>
    </row>
    <row r="10380" spans="1:14" x14ac:dyDescent="0.3">
      <c r="A10380" s="3" t="s">
        <v>11830</v>
      </c>
      <c r="B10380" s="4">
        <v>45463</v>
      </c>
      <c r="C10380" s="3" t="s">
        <v>91</v>
      </c>
      <c r="D10380" s="3" t="s">
        <v>136</v>
      </c>
      <c r="E10380" s="3" t="s">
        <v>84</v>
      </c>
      <c r="F10380" s="3" t="s">
        <v>65</v>
      </c>
      <c r="G10380" s="3" t="s">
        <v>53</v>
      </c>
      <c r="H10380" s="3" t="s">
        <v>54</v>
      </c>
      <c r="I10380" s="3" t="s">
        <v>31</v>
      </c>
      <c r="J10380">
        <v>687.4</v>
      </c>
      <c r="K10380" s="3" t="s">
        <v>32</v>
      </c>
      <c r="L10380" s="3" t="s">
        <v>24</v>
      </c>
      <c r="M10380" s="3" t="s">
        <v>70</v>
      </c>
      <c r="N10380">
        <v>114</v>
      </c>
    </row>
    <row r="10381" spans="1:14" x14ac:dyDescent="0.3">
      <c r="A10381" s="3" t="s">
        <v>11831</v>
      </c>
      <c r="B10381" s="4">
        <v>45463</v>
      </c>
      <c r="C10381" s="3" t="s">
        <v>196</v>
      </c>
      <c r="D10381" s="3" t="s">
        <v>197</v>
      </c>
      <c r="E10381" s="3" t="s">
        <v>69</v>
      </c>
      <c r="F10381" s="3" t="s">
        <v>19</v>
      </c>
      <c r="G10381" s="3" t="s">
        <v>66</v>
      </c>
      <c r="H10381" s="3" t="s">
        <v>99</v>
      </c>
      <c r="I10381" s="3" t="s">
        <v>22</v>
      </c>
      <c r="J10381">
        <v>39.479999999999997</v>
      </c>
      <c r="K10381" s="3" t="s">
        <v>46</v>
      </c>
      <c r="L10381" s="3" t="s">
        <v>24</v>
      </c>
      <c r="M10381" s="3" t="s">
        <v>55</v>
      </c>
      <c r="N10381">
        <v>40</v>
      </c>
    </row>
    <row r="10382" spans="1:14" x14ac:dyDescent="0.3">
      <c r="A10382" s="3" t="s">
        <v>11832</v>
      </c>
      <c r="B10382" s="4">
        <v>45463</v>
      </c>
      <c r="C10382" s="3" t="s">
        <v>238</v>
      </c>
      <c r="D10382" s="3" t="s">
        <v>239</v>
      </c>
      <c r="E10382" s="3" t="s">
        <v>29</v>
      </c>
      <c r="F10382" s="3" t="s">
        <v>74</v>
      </c>
      <c r="G10382" s="3" t="s">
        <v>20</v>
      </c>
      <c r="H10382" s="3" t="s">
        <v>30</v>
      </c>
      <c r="I10382" s="3" t="s">
        <v>31</v>
      </c>
      <c r="J10382">
        <v>0</v>
      </c>
      <c r="K10382" s="3" t="s">
        <v>32</v>
      </c>
      <c r="L10382" s="3" t="s">
        <v>24</v>
      </c>
      <c r="M10382" s="3" t="s">
        <v>25</v>
      </c>
      <c r="N10382">
        <v>55</v>
      </c>
    </row>
    <row r="10383" spans="1:14" x14ac:dyDescent="0.3">
      <c r="A10383" s="3" t="s">
        <v>11833</v>
      </c>
      <c r="B10383" s="4">
        <v>45463</v>
      </c>
      <c r="C10383" s="3" t="s">
        <v>121</v>
      </c>
      <c r="D10383" s="3" t="s">
        <v>122</v>
      </c>
      <c r="E10383" s="3" t="s">
        <v>29</v>
      </c>
      <c r="F10383" s="3" t="s">
        <v>19</v>
      </c>
      <c r="G10383" s="3" t="s">
        <v>20</v>
      </c>
      <c r="H10383" s="3" t="s">
        <v>38</v>
      </c>
      <c r="I10383" s="3" t="s">
        <v>31</v>
      </c>
      <c r="J10383">
        <v>0</v>
      </c>
      <c r="K10383" s="3" t="s">
        <v>32</v>
      </c>
      <c r="L10383" s="3" t="s">
        <v>24</v>
      </c>
      <c r="M10383" s="3" t="s">
        <v>25</v>
      </c>
      <c r="N10383">
        <v>78</v>
      </c>
    </row>
    <row r="10384" spans="1:14" x14ac:dyDescent="0.3">
      <c r="A10384" s="3" t="s">
        <v>11834</v>
      </c>
      <c r="B10384" s="4">
        <v>45463</v>
      </c>
      <c r="C10384" s="3" t="s">
        <v>147</v>
      </c>
      <c r="D10384" s="3" t="s">
        <v>148</v>
      </c>
      <c r="E10384" s="3" t="s">
        <v>69</v>
      </c>
      <c r="F10384" s="3" t="s">
        <v>37</v>
      </c>
      <c r="G10384" s="3" t="s">
        <v>20</v>
      </c>
      <c r="H10384" s="3" t="s">
        <v>30</v>
      </c>
      <c r="I10384" s="3" t="s">
        <v>31</v>
      </c>
      <c r="J10384">
        <v>1365.83</v>
      </c>
      <c r="K10384" s="3" t="s">
        <v>50</v>
      </c>
      <c r="L10384" s="3" t="s">
        <v>24</v>
      </c>
      <c r="M10384" s="3" t="s">
        <v>67</v>
      </c>
      <c r="N10384">
        <v>6</v>
      </c>
    </row>
    <row r="10385" spans="1:14" x14ac:dyDescent="0.3">
      <c r="A10385" s="3" t="s">
        <v>11835</v>
      </c>
      <c r="B10385" s="4">
        <v>45463</v>
      </c>
      <c r="C10385" s="3" t="s">
        <v>35</v>
      </c>
      <c r="D10385" s="3" t="s">
        <v>257</v>
      </c>
      <c r="E10385" s="3" t="s">
        <v>58</v>
      </c>
      <c r="F10385" s="3" t="s">
        <v>116</v>
      </c>
      <c r="G10385" s="3" t="s">
        <v>20</v>
      </c>
      <c r="H10385" s="3" t="s">
        <v>38</v>
      </c>
      <c r="I10385" s="3" t="s">
        <v>31</v>
      </c>
      <c r="J10385">
        <v>7092.08</v>
      </c>
      <c r="K10385" s="3" t="s">
        <v>46</v>
      </c>
      <c r="L10385" s="3" t="s">
        <v>24</v>
      </c>
      <c r="M10385" s="3" t="s">
        <v>67</v>
      </c>
      <c r="N10385">
        <v>116</v>
      </c>
    </row>
    <row r="10386" spans="1:14" x14ac:dyDescent="0.3">
      <c r="A10386" s="3" t="s">
        <v>11836</v>
      </c>
      <c r="B10386" s="4">
        <v>45463</v>
      </c>
      <c r="C10386" s="3" t="s">
        <v>91</v>
      </c>
      <c r="D10386" s="3" t="s">
        <v>136</v>
      </c>
      <c r="E10386" s="3" t="s">
        <v>29</v>
      </c>
      <c r="F10386" s="3" t="s">
        <v>19</v>
      </c>
      <c r="G10386" s="3" t="s">
        <v>20</v>
      </c>
      <c r="H10386" s="3" t="s">
        <v>99</v>
      </c>
      <c r="I10386" s="3" t="s">
        <v>31</v>
      </c>
      <c r="J10386">
        <v>0</v>
      </c>
      <c r="K10386" s="3" t="s">
        <v>50</v>
      </c>
      <c r="L10386" s="3" t="s">
        <v>24</v>
      </c>
      <c r="M10386" s="3" t="s">
        <v>33</v>
      </c>
      <c r="N10386">
        <v>17</v>
      </c>
    </row>
    <row r="10387" spans="1:14" x14ac:dyDescent="0.3">
      <c r="A10387" s="3" t="s">
        <v>11837</v>
      </c>
      <c r="B10387" s="4">
        <v>45463</v>
      </c>
      <c r="C10387" s="3" t="s">
        <v>144</v>
      </c>
      <c r="D10387" s="3" t="s">
        <v>489</v>
      </c>
      <c r="E10387" s="3" t="s">
        <v>155</v>
      </c>
      <c r="F10387" s="3" t="s">
        <v>19</v>
      </c>
      <c r="G10387" s="3" t="s">
        <v>66</v>
      </c>
      <c r="H10387" s="3" t="s">
        <v>38</v>
      </c>
      <c r="I10387" s="3" t="s">
        <v>78</v>
      </c>
      <c r="J10387">
        <v>0</v>
      </c>
      <c r="K10387" s="3" t="s">
        <v>50</v>
      </c>
      <c r="L10387" s="3" t="s">
        <v>24</v>
      </c>
      <c r="M10387" s="3" t="s">
        <v>67</v>
      </c>
      <c r="N10387">
        <v>96</v>
      </c>
    </row>
    <row r="10388" spans="1:14" x14ac:dyDescent="0.3">
      <c r="A10388" s="3" t="s">
        <v>11838</v>
      </c>
      <c r="B10388" s="4">
        <v>45463</v>
      </c>
      <c r="C10388" s="3" t="s">
        <v>27</v>
      </c>
      <c r="D10388" s="3" t="s">
        <v>169</v>
      </c>
      <c r="E10388" s="3" t="s">
        <v>149</v>
      </c>
      <c r="F10388" s="3" t="s">
        <v>19</v>
      </c>
      <c r="G10388" s="3" t="s">
        <v>20</v>
      </c>
      <c r="H10388" s="3" t="s">
        <v>21</v>
      </c>
      <c r="I10388" s="3" t="s">
        <v>78</v>
      </c>
      <c r="J10388">
        <v>0</v>
      </c>
      <c r="K10388" s="3" t="s">
        <v>46</v>
      </c>
      <c r="L10388" s="3" t="s">
        <v>24</v>
      </c>
      <c r="M10388" s="3" t="s">
        <v>55</v>
      </c>
      <c r="N10388">
        <v>176</v>
      </c>
    </row>
    <row r="10389" spans="1:14" x14ac:dyDescent="0.3">
      <c r="A10389" s="3" t="s">
        <v>11839</v>
      </c>
      <c r="B10389" s="4">
        <v>45463</v>
      </c>
      <c r="C10389" s="3" t="s">
        <v>94</v>
      </c>
      <c r="D10389" s="3" t="s">
        <v>95</v>
      </c>
      <c r="E10389" s="3" t="s">
        <v>69</v>
      </c>
      <c r="F10389" s="3" t="s">
        <v>37</v>
      </c>
      <c r="G10389" s="3" t="s">
        <v>20</v>
      </c>
      <c r="H10389" s="3" t="s">
        <v>38</v>
      </c>
      <c r="I10389" s="3" t="s">
        <v>22</v>
      </c>
      <c r="J10389">
        <v>87.48</v>
      </c>
      <c r="K10389" s="3" t="s">
        <v>32</v>
      </c>
      <c r="L10389" s="3" t="s">
        <v>24</v>
      </c>
      <c r="M10389" s="3" t="s">
        <v>33</v>
      </c>
      <c r="N10389">
        <v>24</v>
      </c>
    </row>
    <row r="10390" spans="1:14" x14ac:dyDescent="0.3">
      <c r="A10390" s="3" t="s">
        <v>11840</v>
      </c>
      <c r="B10390" s="4">
        <v>45464</v>
      </c>
      <c r="C10390" s="3" t="s">
        <v>107</v>
      </c>
      <c r="D10390" s="3" t="s">
        <v>108</v>
      </c>
      <c r="E10390" s="3" t="s">
        <v>58</v>
      </c>
      <c r="F10390" s="3" t="s">
        <v>44</v>
      </c>
      <c r="G10390" s="3" t="s">
        <v>59</v>
      </c>
      <c r="H10390" s="3" t="s">
        <v>30</v>
      </c>
      <c r="I10390" s="3" t="s">
        <v>31</v>
      </c>
      <c r="J10390">
        <v>875.64</v>
      </c>
      <c r="K10390" s="3" t="s">
        <v>23</v>
      </c>
      <c r="L10390" s="3" t="s">
        <v>47</v>
      </c>
      <c r="M10390" s="3" t="s">
        <v>55</v>
      </c>
      <c r="N10390">
        <v>77</v>
      </c>
    </row>
    <row r="10391" spans="1:14" x14ac:dyDescent="0.3">
      <c r="A10391" s="3" t="s">
        <v>11842</v>
      </c>
      <c r="B10391" s="4">
        <v>45464</v>
      </c>
      <c r="C10391" s="3" t="s">
        <v>238</v>
      </c>
      <c r="D10391" s="3" t="s">
        <v>239</v>
      </c>
      <c r="E10391" s="3" t="s">
        <v>69</v>
      </c>
      <c r="F10391" s="3" t="s">
        <v>89</v>
      </c>
      <c r="G10391" s="3" t="s">
        <v>66</v>
      </c>
      <c r="H10391" s="3" t="s">
        <v>30</v>
      </c>
      <c r="I10391" s="3" t="s">
        <v>31</v>
      </c>
      <c r="J10391">
        <v>205.26</v>
      </c>
      <c r="K10391" s="3" t="s">
        <v>50</v>
      </c>
      <c r="L10391" s="3" t="s">
        <v>24</v>
      </c>
      <c r="M10391" s="3" t="s">
        <v>33</v>
      </c>
      <c r="N10391">
        <v>14</v>
      </c>
    </row>
    <row r="10392" spans="1:14" x14ac:dyDescent="0.3">
      <c r="A10392" s="3" t="s">
        <v>11843</v>
      </c>
      <c r="B10392" s="4">
        <v>45464</v>
      </c>
      <c r="C10392" s="3" t="s">
        <v>41</v>
      </c>
      <c r="D10392" s="3" t="s">
        <v>157</v>
      </c>
      <c r="E10392" s="3" t="s">
        <v>149</v>
      </c>
      <c r="F10392" s="3" t="s">
        <v>65</v>
      </c>
      <c r="G10392" s="3" t="s">
        <v>66</v>
      </c>
      <c r="H10392" s="3" t="s">
        <v>45</v>
      </c>
      <c r="I10392" s="3" t="s">
        <v>22</v>
      </c>
      <c r="J10392">
        <v>0</v>
      </c>
      <c r="K10392" s="3" t="s">
        <v>50</v>
      </c>
      <c r="L10392" s="3" t="s">
        <v>24</v>
      </c>
      <c r="M10392" s="3" t="s">
        <v>25</v>
      </c>
      <c r="N10392">
        <v>57</v>
      </c>
    </row>
    <row r="10393" spans="1:14" x14ac:dyDescent="0.3">
      <c r="A10393" s="3" t="s">
        <v>11844</v>
      </c>
      <c r="B10393" s="4">
        <v>45464</v>
      </c>
      <c r="C10393" s="3" t="s">
        <v>264</v>
      </c>
      <c r="D10393" s="3" t="s">
        <v>265</v>
      </c>
      <c r="E10393" s="3" t="s">
        <v>224</v>
      </c>
      <c r="F10393" s="3" t="s">
        <v>65</v>
      </c>
      <c r="G10393" s="3" t="s">
        <v>66</v>
      </c>
      <c r="H10393" s="3" t="s">
        <v>30</v>
      </c>
      <c r="I10393" s="3" t="s">
        <v>22</v>
      </c>
      <c r="J10393">
        <v>0</v>
      </c>
      <c r="K10393" s="3" t="s">
        <v>32</v>
      </c>
      <c r="L10393" s="3" t="s">
        <v>24</v>
      </c>
      <c r="M10393" s="3" t="s">
        <v>33</v>
      </c>
      <c r="N10393">
        <v>10</v>
      </c>
    </row>
    <row r="10394" spans="1:14" x14ac:dyDescent="0.3">
      <c r="A10394" s="3" t="s">
        <v>11845</v>
      </c>
      <c r="B10394" s="4">
        <v>45464</v>
      </c>
      <c r="C10394" s="3" t="s">
        <v>41</v>
      </c>
      <c r="D10394" s="3" t="s">
        <v>157</v>
      </c>
      <c r="E10394" s="3" t="s">
        <v>69</v>
      </c>
      <c r="F10394" s="3" t="s">
        <v>116</v>
      </c>
      <c r="G10394" s="3" t="s">
        <v>20</v>
      </c>
      <c r="H10394" s="3" t="s">
        <v>45</v>
      </c>
      <c r="I10394" s="3" t="s">
        <v>31</v>
      </c>
      <c r="J10394">
        <v>1555.46</v>
      </c>
      <c r="K10394" s="3" t="s">
        <v>50</v>
      </c>
      <c r="L10394" s="3" t="s">
        <v>60</v>
      </c>
      <c r="M10394" s="3" t="s">
        <v>25</v>
      </c>
      <c r="N10394">
        <v>24</v>
      </c>
    </row>
    <row r="10395" spans="1:14" x14ac:dyDescent="0.3">
      <c r="A10395" s="3" t="s">
        <v>11846</v>
      </c>
      <c r="B10395" s="4">
        <v>45464</v>
      </c>
      <c r="C10395" s="3" t="s">
        <v>41</v>
      </c>
      <c r="D10395" s="3" t="s">
        <v>42</v>
      </c>
      <c r="E10395" s="3" t="s">
        <v>64</v>
      </c>
      <c r="F10395" s="3" t="s">
        <v>89</v>
      </c>
      <c r="G10395" s="3" t="s">
        <v>20</v>
      </c>
      <c r="H10395" s="3" t="s">
        <v>38</v>
      </c>
      <c r="I10395" s="3" t="s">
        <v>31</v>
      </c>
      <c r="J10395">
        <v>0</v>
      </c>
      <c r="K10395" s="3" t="s">
        <v>32</v>
      </c>
      <c r="L10395" s="3" t="s">
        <v>24</v>
      </c>
      <c r="M10395" s="3" t="s">
        <v>67</v>
      </c>
      <c r="N10395">
        <v>85</v>
      </c>
    </row>
    <row r="10396" spans="1:14" x14ac:dyDescent="0.3">
      <c r="A10396" s="3" t="s">
        <v>11847</v>
      </c>
      <c r="B10396" s="4">
        <v>45464</v>
      </c>
      <c r="C10396" s="3" t="s">
        <v>35</v>
      </c>
      <c r="D10396" s="3" t="s">
        <v>257</v>
      </c>
      <c r="E10396" s="3" t="s">
        <v>149</v>
      </c>
      <c r="F10396" s="3" t="s">
        <v>44</v>
      </c>
      <c r="G10396" s="3" t="s">
        <v>20</v>
      </c>
      <c r="H10396" s="3" t="s">
        <v>99</v>
      </c>
      <c r="I10396" s="3" t="s">
        <v>31</v>
      </c>
      <c r="J10396">
        <v>0</v>
      </c>
      <c r="K10396" s="3" t="s">
        <v>50</v>
      </c>
      <c r="L10396" s="3" t="s">
        <v>24</v>
      </c>
      <c r="M10396" s="3" t="s">
        <v>25</v>
      </c>
      <c r="N10396">
        <v>117</v>
      </c>
    </row>
    <row r="10397" spans="1:14" x14ac:dyDescent="0.3">
      <c r="A10397" s="3" t="s">
        <v>11848</v>
      </c>
      <c r="B10397" s="4">
        <v>45464</v>
      </c>
      <c r="C10397" s="3" t="s">
        <v>41</v>
      </c>
      <c r="D10397" s="3" t="s">
        <v>157</v>
      </c>
      <c r="E10397" s="3" t="s">
        <v>224</v>
      </c>
      <c r="F10397" s="3" t="s">
        <v>44</v>
      </c>
      <c r="G10397" s="3" t="s">
        <v>20</v>
      </c>
      <c r="H10397" s="3" t="s">
        <v>21</v>
      </c>
      <c r="I10397" s="3" t="s">
        <v>31</v>
      </c>
      <c r="J10397">
        <v>0</v>
      </c>
      <c r="K10397" s="3" t="s">
        <v>32</v>
      </c>
      <c r="L10397" s="3" t="s">
        <v>24</v>
      </c>
      <c r="M10397" s="3" t="s">
        <v>55</v>
      </c>
      <c r="N10397">
        <v>74</v>
      </c>
    </row>
    <row r="10398" spans="1:14" x14ac:dyDescent="0.3">
      <c r="A10398" s="3" t="s">
        <v>11849</v>
      </c>
      <c r="B10398" s="4">
        <v>45464</v>
      </c>
      <c r="C10398" s="3" t="s">
        <v>91</v>
      </c>
      <c r="D10398" s="3" t="s">
        <v>136</v>
      </c>
      <c r="E10398" s="3" t="s">
        <v>84</v>
      </c>
      <c r="F10398" s="3" t="s">
        <v>65</v>
      </c>
      <c r="G10398" s="3" t="s">
        <v>171</v>
      </c>
      <c r="H10398" s="3" t="s">
        <v>45</v>
      </c>
      <c r="I10398" s="3" t="s">
        <v>22</v>
      </c>
      <c r="J10398">
        <v>308.51</v>
      </c>
      <c r="K10398" s="3" t="s">
        <v>50</v>
      </c>
      <c r="L10398" s="3" t="s">
        <v>24</v>
      </c>
      <c r="M10398" s="3" t="s">
        <v>25</v>
      </c>
      <c r="N10398">
        <v>73</v>
      </c>
    </row>
    <row r="10399" spans="1:14" x14ac:dyDescent="0.3">
      <c r="A10399" s="3" t="s">
        <v>11850</v>
      </c>
      <c r="B10399" s="4">
        <v>45464</v>
      </c>
      <c r="C10399" s="3" t="s">
        <v>87</v>
      </c>
      <c r="D10399" s="3" t="s">
        <v>118</v>
      </c>
      <c r="E10399" s="3" t="s">
        <v>58</v>
      </c>
      <c r="F10399" s="3" t="s">
        <v>74</v>
      </c>
      <c r="G10399" s="3" t="s">
        <v>66</v>
      </c>
      <c r="H10399" s="3" t="s">
        <v>38</v>
      </c>
      <c r="I10399" s="3" t="s">
        <v>31</v>
      </c>
      <c r="J10399">
        <v>2482.2600000000002</v>
      </c>
      <c r="K10399" s="3" t="s">
        <v>32</v>
      </c>
      <c r="L10399" s="3" t="s">
        <v>24</v>
      </c>
      <c r="M10399" s="3" t="s">
        <v>25</v>
      </c>
      <c r="N10399">
        <v>111</v>
      </c>
    </row>
    <row r="10400" spans="1:14" x14ac:dyDescent="0.3">
      <c r="A10400" s="3" t="s">
        <v>11851</v>
      </c>
      <c r="B10400" s="4">
        <v>45464</v>
      </c>
      <c r="C10400" s="3" t="s">
        <v>35</v>
      </c>
      <c r="D10400" s="3" t="s">
        <v>57</v>
      </c>
      <c r="E10400" s="3" t="s">
        <v>224</v>
      </c>
      <c r="F10400" s="3" t="s">
        <v>116</v>
      </c>
      <c r="G10400" s="3" t="s">
        <v>20</v>
      </c>
      <c r="H10400" s="3" t="s">
        <v>99</v>
      </c>
      <c r="I10400" s="3" t="s">
        <v>31</v>
      </c>
      <c r="J10400">
        <v>0</v>
      </c>
      <c r="K10400" s="3" t="s">
        <v>46</v>
      </c>
      <c r="L10400" s="3" t="s">
        <v>24</v>
      </c>
      <c r="M10400" s="3" t="s">
        <v>67</v>
      </c>
      <c r="N10400">
        <v>100</v>
      </c>
    </row>
    <row r="10401" spans="1:14" x14ac:dyDescent="0.3">
      <c r="A10401" s="3" t="s">
        <v>11852</v>
      </c>
      <c r="B10401" s="4">
        <v>45464</v>
      </c>
      <c r="C10401" s="3" t="s">
        <v>35</v>
      </c>
      <c r="D10401" s="3" t="s">
        <v>267</v>
      </c>
      <c r="E10401" s="3" t="s">
        <v>58</v>
      </c>
      <c r="F10401" s="3" t="s">
        <v>85</v>
      </c>
      <c r="G10401" s="3" t="s">
        <v>20</v>
      </c>
      <c r="H10401" s="3" t="s">
        <v>45</v>
      </c>
      <c r="I10401" s="3" t="s">
        <v>22</v>
      </c>
      <c r="J10401">
        <v>66.89</v>
      </c>
      <c r="K10401" s="3" t="s">
        <v>50</v>
      </c>
      <c r="L10401" s="3" t="s">
        <v>24</v>
      </c>
      <c r="M10401" s="3" t="s">
        <v>25</v>
      </c>
      <c r="N10401">
        <v>108</v>
      </c>
    </row>
    <row r="10402" spans="1:14" x14ac:dyDescent="0.3">
      <c r="A10402" s="3" t="s">
        <v>11853</v>
      </c>
      <c r="B10402" s="4">
        <v>45464</v>
      </c>
      <c r="C10402" s="3" t="s">
        <v>91</v>
      </c>
      <c r="D10402" s="3" t="s">
        <v>92</v>
      </c>
      <c r="E10402" s="3" t="s">
        <v>224</v>
      </c>
      <c r="F10402" s="3" t="s">
        <v>85</v>
      </c>
      <c r="G10402" s="3" t="s">
        <v>20</v>
      </c>
      <c r="H10402" s="3" t="s">
        <v>30</v>
      </c>
      <c r="I10402" s="3" t="s">
        <v>31</v>
      </c>
      <c r="J10402">
        <v>0</v>
      </c>
      <c r="K10402" s="3" t="s">
        <v>50</v>
      </c>
      <c r="L10402" s="3" t="s">
        <v>24</v>
      </c>
      <c r="M10402" s="3" t="s">
        <v>70</v>
      </c>
      <c r="N10402">
        <v>19</v>
      </c>
    </row>
    <row r="10403" spans="1:14" x14ac:dyDescent="0.3">
      <c r="A10403" s="3" t="s">
        <v>11854</v>
      </c>
      <c r="B10403" s="4">
        <v>45465</v>
      </c>
      <c r="C10403" s="3" t="s">
        <v>35</v>
      </c>
      <c r="D10403" s="3" t="s">
        <v>57</v>
      </c>
      <c r="E10403" s="3" t="s">
        <v>18</v>
      </c>
      <c r="F10403" s="3" t="s">
        <v>65</v>
      </c>
      <c r="G10403" s="3" t="s">
        <v>20</v>
      </c>
      <c r="H10403" s="3" t="s">
        <v>45</v>
      </c>
      <c r="I10403" s="3" t="s">
        <v>22</v>
      </c>
      <c r="J10403">
        <v>459.21</v>
      </c>
      <c r="K10403" s="3" t="s">
        <v>46</v>
      </c>
      <c r="L10403" s="3" t="s">
        <v>24</v>
      </c>
      <c r="M10403" s="3" t="s">
        <v>25</v>
      </c>
      <c r="N10403">
        <v>37</v>
      </c>
    </row>
    <row r="10404" spans="1:14" x14ac:dyDescent="0.3">
      <c r="A10404" s="3" t="s">
        <v>11856</v>
      </c>
      <c r="B10404" s="4">
        <v>45465</v>
      </c>
      <c r="C10404" s="3" t="s">
        <v>91</v>
      </c>
      <c r="D10404" s="3" t="s">
        <v>136</v>
      </c>
      <c r="E10404" s="3" t="s">
        <v>29</v>
      </c>
      <c r="F10404" s="3" t="s">
        <v>85</v>
      </c>
      <c r="G10404" s="3" t="s">
        <v>20</v>
      </c>
      <c r="H10404" s="3" t="s">
        <v>54</v>
      </c>
      <c r="I10404" s="3" t="s">
        <v>31</v>
      </c>
      <c r="J10404">
        <v>0</v>
      </c>
      <c r="K10404" s="3" t="s">
        <v>46</v>
      </c>
      <c r="L10404" s="3" t="s">
        <v>24</v>
      </c>
      <c r="M10404" s="3" t="s">
        <v>25</v>
      </c>
      <c r="N10404">
        <v>143</v>
      </c>
    </row>
    <row r="10405" spans="1:14" x14ac:dyDescent="0.3">
      <c r="A10405" s="3" t="s">
        <v>11857</v>
      </c>
      <c r="B10405" s="4">
        <v>45465</v>
      </c>
      <c r="C10405" s="3" t="s">
        <v>35</v>
      </c>
      <c r="D10405" s="3" t="s">
        <v>267</v>
      </c>
      <c r="E10405" s="3" t="s">
        <v>43</v>
      </c>
      <c r="F10405" s="3" t="s">
        <v>19</v>
      </c>
      <c r="G10405" s="3" t="s">
        <v>20</v>
      </c>
      <c r="H10405" s="3" t="s">
        <v>30</v>
      </c>
      <c r="I10405" s="3" t="s">
        <v>78</v>
      </c>
      <c r="J10405">
        <v>67.41</v>
      </c>
      <c r="K10405" s="3" t="s">
        <v>46</v>
      </c>
      <c r="L10405" s="3" t="s">
        <v>24</v>
      </c>
      <c r="M10405" s="3" t="s">
        <v>33</v>
      </c>
      <c r="N10405">
        <v>2</v>
      </c>
    </row>
    <row r="10406" spans="1:14" x14ac:dyDescent="0.3">
      <c r="A10406" s="3" t="s">
        <v>11858</v>
      </c>
      <c r="B10406" s="4">
        <v>45465</v>
      </c>
      <c r="C10406" s="3" t="s">
        <v>91</v>
      </c>
      <c r="D10406" s="3" t="s">
        <v>136</v>
      </c>
      <c r="E10406" s="3" t="s">
        <v>149</v>
      </c>
      <c r="F10406" s="3" t="s">
        <v>37</v>
      </c>
      <c r="G10406" s="3" t="s">
        <v>66</v>
      </c>
      <c r="H10406" s="3" t="s">
        <v>30</v>
      </c>
      <c r="I10406" s="3" t="s">
        <v>31</v>
      </c>
      <c r="J10406">
        <v>0</v>
      </c>
      <c r="K10406" s="3" t="s">
        <v>32</v>
      </c>
      <c r="L10406" s="3" t="s">
        <v>24</v>
      </c>
      <c r="M10406" s="3" t="s">
        <v>33</v>
      </c>
      <c r="N10406">
        <v>21</v>
      </c>
    </row>
    <row r="10407" spans="1:14" x14ac:dyDescent="0.3">
      <c r="A10407" s="3" t="s">
        <v>11859</v>
      </c>
      <c r="B10407" s="4">
        <v>45465</v>
      </c>
      <c r="C10407" s="3" t="s">
        <v>243</v>
      </c>
      <c r="D10407" s="3" t="s">
        <v>244</v>
      </c>
      <c r="E10407" s="3" t="s">
        <v>155</v>
      </c>
      <c r="F10407" s="3" t="s">
        <v>74</v>
      </c>
      <c r="G10407" s="3" t="s">
        <v>66</v>
      </c>
      <c r="H10407" s="3" t="s">
        <v>30</v>
      </c>
      <c r="I10407" s="3" t="s">
        <v>31</v>
      </c>
      <c r="J10407">
        <v>0</v>
      </c>
      <c r="K10407" s="3" t="s">
        <v>50</v>
      </c>
      <c r="L10407" s="3" t="s">
        <v>24</v>
      </c>
      <c r="M10407" s="3" t="s">
        <v>55</v>
      </c>
      <c r="N10407">
        <v>143</v>
      </c>
    </row>
    <row r="10408" spans="1:14" x14ac:dyDescent="0.3">
      <c r="A10408" s="3" t="s">
        <v>11860</v>
      </c>
      <c r="B10408" s="4">
        <v>45465</v>
      </c>
      <c r="C10408" s="3" t="s">
        <v>27</v>
      </c>
      <c r="D10408" s="3" t="s">
        <v>169</v>
      </c>
      <c r="E10408" s="3" t="s">
        <v>29</v>
      </c>
      <c r="F10408" s="3" t="s">
        <v>44</v>
      </c>
      <c r="G10408" s="3" t="s">
        <v>20</v>
      </c>
      <c r="H10408" s="3" t="s">
        <v>21</v>
      </c>
      <c r="I10408" s="3" t="s">
        <v>31</v>
      </c>
      <c r="J10408">
        <v>0</v>
      </c>
      <c r="K10408" s="3" t="s">
        <v>50</v>
      </c>
      <c r="L10408" s="3" t="s">
        <v>60</v>
      </c>
      <c r="M10408" s="3" t="s">
        <v>25</v>
      </c>
      <c r="N10408">
        <v>88</v>
      </c>
    </row>
    <row r="10409" spans="1:14" x14ac:dyDescent="0.3">
      <c r="A10409" s="3" t="s">
        <v>11861</v>
      </c>
      <c r="B10409" s="4">
        <v>45465</v>
      </c>
      <c r="C10409" s="3" t="s">
        <v>91</v>
      </c>
      <c r="D10409" s="3" t="s">
        <v>136</v>
      </c>
      <c r="E10409" s="3" t="s">
        <v>64</v>
      </c>
      <c r="F10409" s="3" t="s">
        <v>74</v>
      </c>
      <c r="G10409" s="3" t="s">
        <v>20</v>
      </c>
      <c r="H10409" s="3" t="s">
        <v>45</v>
      </c>
      <c r="I10409" s="3" t="s">
        <v>22</v>
      </c>
      <c r="J10409">
        <v>0</v>
      </c>
      <c r="K10409" s="3" t="s">
        <v>50</v>
      </c>
      <c r="L10409" s="3" t="s">
        <v>24</v>
      </c>
      <c r="M10409" s="3" t="s">
        <v>70</v>
      </c>
      <c r="N10409">
        <v>151</v>
      </c>
    </row>
    <row r="10410" spans="1:14" x14ac:dyDescent="0.3">
      <c r="A10410" s="3" t="s">
        <v>11862</v>
      </c>
      <c r="B10410" s="4">
        <v>45466</v>
      </c>
      <c r="C10410" s="3" t="s">
        <v>144</v>
      </c>
      <c r="D10410" s="3" t="s">
        <v>489</v>
      </c>
      <c r="E10410" s="3" t="s">
        <v>69</v>
      </c>
      <c r="F10410" s="3" t="s">
        <v>44</v>
      </c>
      <c r="G10410" s="3" t="s">
        <v>66</v>
      </c>
      <c r="H10410" s="3" t="s">
        <v>45</v>
      </c>
      <c r="I10410" s="3" t="s">
        <v>22</v>
      </c>
      <c r="J10410">
        <v>3389.8</v>
      </c>
      <c r="K10410" s="3" t="s">
        <v>50</v>
      </c>
      <c r="L10410" s="3" t="s">
        <v>24</v>
      </c>
      <c r="M10410" s="3" t="s">
        <v>25</v>
      </c>
      <c r="N10410">
        <v>140</v>
      </c>
    </row>
    <row r="10411" spans="1:14" x14ac:dyDescent="0.3">
      <c r="A10411" s="3" t="s">
        <v>11864</v>
      </c>
      <c r="B10411" s="4">
        <v>45466</v>
      </c>
      <c r="C10411" s="3" t="s">
        <v>87</v>
      </c>
      <c r="D10411" s="3" t="s">
        <v>88</v>
      </c>
      <c r="E10411" s="3" t="s">
        <v>64</v>
      </c>
      <c r="F10411" s="3" t="s">
        <v>65</v>
      </c>
      <c r="G10411" s="3" t="s">
        <v>53</v>
      </c>
      <c r="H10411" s="3" t="s">
        <v>45</v>
      </c>
      <c r="I10411" s="3" t="s">
        <v>31</v>
      </c>
      <c r="J10411">
        <v>0</v>
      </c>
      <c r="K10411" s="3" t="s">
        <v>46</v>
      </c>
      <c r="L10411" s="3" t="s">
        <v>24</v>
      </c>
      <c r="M10411" s="3" t="s">
        <v>67</v>
      </c>
      <c r="N10411">
        <v>127</v>
      </c>
    </row>
    <row r="10412" spans="1:14" x14ac:dyDescent="0.3">
      <c r="A10412" s="3" t="s">
        <v>11865</v>
      </c>
      <c r="B10412" s="4">
        <v>45466</v>
      </c>
      <c r="C10412" s="3" t="s">
        <v>360</v>
      </c>
      <c r="D10412" s="3" t="s">
        <v>361</v>
      </c>
      <c r="E10412" s="3" t="s">
        <v>155</v>
      </c>
      <c r="F10412" s="3" t="s">
        <v>19</v>
      </c>
      <c r="G10412" s="3" t="s">
        <v>20</v>
      </c>
      <c r="H10412" s="3" t="s">
        <v>45</v>
      </c>
      <c r="I10412" s="3" t="s">
        <v>31</v>
      </c>
      <c r="J10412">
        <v>0</v>
      </c>
      <c r="K10412" s="3" t="s">
        <v>32</v>
      </c>
      <c r="L10412" s="3" t="s">
        <v>24</v>
      </c>
      <c r="M10412" s="3" t="s">
        <v>70</v>
      </c>
      <c r="N10412">
        <v>61</v>
      </c>
    </row>
    <row r="10413" spans="1:14" x14ac:dyDescent="0.3">
      <c r="A10413" s="3" t="s">
        <v>11866</v>
      </c>
      <c r="B10413" s="4">
        <v>45466</v>
      </c>
      <c r="C10413" s="3" t="s">
        <v>35</v>
      </c>
      <c r="D10413" s="3" t="s">
        <v>36</v>
      </c>
      <c r="E10413" s="3" t="s">
        <v>58</v>
      </c>
      <c r="F10413" s="3" t="s">
        <v>74</v>
      </c>
      <c r="G10413" s="3" t="s">
        <v>66</v>
      </c>
      <c r="H10413" s="3" t="s">
        <v>38</v>
      </c>
      <c r="I10413" s="3" t="s">
        <v>31</v>
      </c>
      <c r="J10413">
        <v>152.30000000000001</v>
      </c>
      <c r="K10413" s="3" t="s">
        <v>50</v>
      </c>
      <c r="L10413" s="3" t="s">
        <v>24</v>
      </c>
      <c r="M10413" s="3" t="s">
        <v>67</v>
      </c>
      <c r="N10413">
        <v>75</v>
      </c>
    </row>
    <row r="10414" spans="1:14" x14ac:dyDescent="0.3">
      <c r="A10414" s="3" t="s">
        <v>11867</v>
      </c>
      <c r="B10414" s="4">
        <v>45466</v>
      </c>
      <c r="C10414" s="3" t="s">
        <v>41</v>
      </c>
      <c r="D10414" s="3" t="s">
        <v>199</v>
      </c>
      <c r="E10414" s="3" t="s">
        <v>29</v>
      </c>
      <c r="F10414" s="3" t="s">
        <v>44</v>
      </c>
      <c r="G10414" s="3" t="s">
        <v>20</v>
      </c>
      <c r="H10414" s="3" t="s">
        <v>30</v>
      </c>
      <c r="I10414" s="3" t="s">
        <v>31</v>
      </c>
      <c r="J10414">
        <v>0</v>
      </c>
      <c r="K10414" s="3" t="s">
        <v>50</v>
      </c>
      <c r="L10414" s="3" t="s">
        <v>24</v>
      </c>
      <c r="M10414" s="3" t="s">
        <v>25</v>
      </c>
      <c r="N10414">
        <v>126</v>
      </c>
    </row>
    <row r="10415" spans="1:14" x14ac:dyDescent="0.3">
      <c r="A10415" s="3" t="s">
        <v>11868</v>
      </c>
      <c r="B10415" s="4">
        <v>45466</v>
      </c>
      <c r="C10415" s="3" t="s">
        <v>35</v>
      </c>
      <c r="D10415" s="3" t="s">
        <v>73</v>
      </c>
      <c r="E10415" s="3" t="s">
        <v>69</v>
      </c>
      <c r="F10415" s="3" t="s">
        <v>19</v>
      </c>
      <c r="G10415" s="3" t="s">
        <v>20</v>
      </c>
      <c r="H10415" s="3" t="s">
        <v>45</v>
      </c>
      <c r="I10415" s="3" t="s">
        <v>31</v>
      </c>
      <c r="J10415">
        <v>4644.26</v>
      </c>
      <c r="K10415" s="3" t="s">
        <v>50</v>
      </c>
      <c r="L10415" s="3" t="s">
        <v>47</v>
      </c>
      <c r="M10415" s="3" t="s">
        <v>33</v>
      </c>
      <c r="N10415">
        <v>12</v>
      </c>
    </row>
    <row r="10416" spans="1:14" x14ac:dyDescent="0.3">
      <c r="A10416" s="3" t="s">
        <v>11869</v>
      </c>
      <c r="B10416" s="4">
        <v>45466</v>
      </c>
      <c r="C10416" s="3" t="s">
        <v>91</v>
      </c>
      <c r="D10416" s="3" t="s">
        <v>92</v>
      </c>
      <c r="E10416" s="3" t="s">
        <v>64</v>
      </c>
      <c r="F10416" s="3" t="s">
        <v>74</v>
      </c>
      <c r="G10416" s="3" t="s">
        <v>66</v>
      </c>
      <c r="H10416" s="3" t="s">
        <v>30</v>
      </c>
      <c r="I10416" s="3" t="s">
        <v>22</v>
      </c>
      <c r="J10416">
        <v>0</v>
      </c>
      <c r="K10416" s="3" t="s">
        <v>46</v>
      </c>
      <c r="L10416" s="3" t="s">
        <v>24</v>
      </c>
      <c r="M10416" s="3" t="s">
        <v>25</v>
      </c>
      <c r="N10416">
        <v>150</v>
      </c>
    </row>
    <row r="10417" spans="1:14" x14ac:dyDescent="0.3">
      <c r="A10417" s="3" t="s">
        <v>11870</v>
      </c>
      <c r="B10417" s="4">
        <v>45466</v>
      </c>
      <c r="C10417" s="3" t="s">
        <v>27</v>
      </c>
      <c r="D10417" s="3" t="s">
        <v>169</v>
      </c>
      <c r="E10417" s="3" t="s">
        <v>149</v>
      </c>
      <c r="F10417" s="3" t="s">
        <v>85</v>
      </c>
      <c r="G10417" s="3" t="s">
        <v>20</v>
      </c>
      <c r="H10417" s="3" t="s">
        <v>38</v>
      </c>
      <c r="I10417" s="3" t="s">
        <v>22</v>
      </c>
      <c r="J10417">
        <v>0</v>
      </c>
      <c r="K10417" s="3" t="s">
        <v>46</v>
      </c>
      <c r="L10417" s="3" t="s">
        <v>24</v>
      </c>
      <c r="M10417" s="3" t="s">
        <v>67</v>
      </c>
      <c r="N10417">
        <v>59</v>
      </c>
    </row>
    <row r="10418" spans="1:14" x14ac:dyDescent="0.3">
      <c r="A10418" s="3" t="s">
        <v>11871</v>
      </c>
      <c r="B10418" s="4">
        <v>45466</v>
      </c>
      <c r="C10418" s="3" t="s">
        <v>121</v>
      </c>
      <c r="D10418" s="3" t="s">
        <v>122</v>
      </c>
      <c r="E10418" s="3" t="s">
        <v>69</v>
      </c>
      <c r="F10418" s="3" t="s">
        <v>65</v>
      </c>
      <c r="G10418" s="3" t="s">
        <v>20</v>
      </c>
      <c r="H10418" s="3" t="s">
        <v>30</v>
      </c>
      <c r="I10418" s="3" t="s">
        <v>31</v>
      </c>
      <c r="J10418">
        <v>221.82</v>
      </c>
      <c r="K10418" s="3" t="s">
        <v>32</v>
      </c>
      <c r="L10418" s="3" t="s">
        <v>24</v>
      </c>
      <c r="M10418" s="3" t="s">
        <v>33</v>
      </c>
      <c r="N10418">
        <v>7</v>
      </c>
    </row>
    <row r="10419" spans="1:14" x14ac:dyDescent="0.3">
      <c r="A10419" s="3" t="s">
        <v>11872</v>
      </c>
      <c r="B10419" s="4">
        <v>45466</v>
      </c>
      <c r="C10419" s="3" t="s">
        <v>113</v>
      </c>
      <c r="D10419" s="3" t="s">
        <v>114</v>
      </c>
      <c r="E10419" s="3" t="s">
        <v>58</v>
      </c>
      <c r="F10419" s="3" t="s">
        <v>65</v>
      </c>
      <c r="G10419" s="3" t="s">
        <v>20</v>
      </c>
      <c r="H10419" s="3" t="s">
        <v>54</v>
      </c>
      <c r="I10419" s="3" t="s">
        <v>22</v>
      </c>
      <c r="J10419">
        <v>283.14</v>
      </c>
      <c r="K10419" s="3" t="s">
        <v>32</v>
      </c>
      <c r="L10419" s="3" t="s">
        <v>24</v>
      </c>
      <c r="M10419" s="3" t="s">
        <v>25</v>
      </c>
      <c r="N10419">
        <v>66</v>
      </c>
    </row>
    <row r="10420" spans="1:14" x14ac:dyDescent="0.3">
      <c r="A10420" s="3" t="s">
        <v>11873</v>
      </c>
      <c r="B10420" s="4">
        <v>45466</v>
      </c>
      <c r="C10420" s="3" t="s">
        <v>41</v>
      </c>
      <c r="D10420" s="3" t="s">
        <v>52</v>
      </c>
      <c r="E10420" s="3" t="s">
        <v>58</v>
      </c>
      <c r="F10420" s="3" t="s">
        <v>65</v>
      </c>
      <c r="G10420" s="3" t="s">
        <v>66</v>
      </c>
      <c r="H10420" s="3" t="s">
        <v>38</v>
      </c>
      <c r="I10420" s="3" t="s">
        <v>31</v>
      </c>
      <c r="J10420">
        <v>21.61</v>
      </c>
      <c r="K10420" s="3" t="s">
        <v>50</v>
      </c>
      <c r="L10420" s="3" t="s">
        <v>24</v>
      </c>
      <c r="M10420" s="3" t="s">
        <v>67</v>
      </c>
      <c r="N10420">
        <v>20</v>
      </c>
    </row>
    <row r="10421" spans="1:14" x14ac:dyDescent="0.3">
      <c r="A10421" s="3" t="s">
        <v>11874</v>
      </c>
      <c r="B10421" s="4">
        <v>45467</v>
      </c>
      <c r="C10421" s="3" t="s">
        <v>35</v>
      </c>
      <c r="D10421" s="3" t="s">
        <v>57</v>
      </c>
      <c r="E10421" s="3" t="s">
        <v>58</v>
      </c>
      <c r="F10421" s="3" t="s">
        <v>44</v>
      </c>
      <c r="G10421" s="3" t="s">
        <v>20</v>
      </c>
      <c r="H10421" s="3" t="s">
        <v>30</v>
      </c>
      <c r="I10421" s="3" t="s">
        <v>31</v>
      </c>
      <c r="J10421">
        <v>849.07</v>
      </c>
      <c r="K10421" s="3" t="s">
        <v>50</v>
      </c>
      <c r="L10421" s="3" t="s">
        <v>24</v>
      </c>
      <c r="M10421" s="3" t="s">
        <v>67</v>
      </c>
      <c r="N10421">
        <v>163</v>
      </c>
    </row>
    <row r="10422" spans="1:14" x14ac:dyDescent="0.3">
      <c r="A10422" s="3" t="s">
        <v>11876</v>
      </c>
      <c r="B10422" s="4">
        <v>45467</v>
      </c>
      <c r="C10422" s="3" t="s">
        <v>139</v>
      </c>
      <c r="D10422" s="3" t="s">
        <v>501</v>
      </c>
      <c r="E10422" s="3" t="s">
        <v>64</v>
      </c>
      <c r="F10422" s="3" t="s">
        <v>44</v>
      </c>
      <c r="G10422" s="3" t="s">
        <v>66</v>
      </c>
      <c r="H10422" s="3" t="s">
        <v>38</v>
      </c>
      <c r="I10422" s="3" t="s">
        <v>31</v>
      </c>
      <c r="J10422">
        <v>0</v>
      </c>
      <c r="K10422" s="3" t="s">
        <v>32</v>
      </c>
      <c r="L10422" s="3" t="s">
        <v>24</v>
      </c>
      <c r="M10422" s="3" t="s">
        <v>33</v>
      </c>
      <c r="N10422">
        <v>12</v>
      </c>
    </row>
    <row r="10423" spans="1:14" x14ac:dyDescent="0.3">
      <c r="A10423" s="3" t="s">
        <v>11877</v>
      </c>
      <c r="B10423" s="4">
        <v>45467</v>
      </c>
      <c r="C10423" s="3" t="s">
        <v>35</v>
      </c>
      <c r="D10423" s="3" t="s">
        <v>159</v>
      </c>
      <c r="E10423" s="3" t="s">
        <v>58</v>
      </c>
      <c r="F10423" s="3" t="s">
        <v>65</v>
      </c>
      <c r="G10423" s="3" t="s">
        <v>59</v>
      </c>
      <c r="H10423" s="3" t="s">
        <v>54</v>
      </c>
      <c r="I10423" s="3" t="s">
        <v>22</v>
      </c>
      <c r="J10423">
        <v>11357.71</v>
      </c>
      <c r="K10423" s="3" t="s">
        <v>23</v>
      </c>
      <c r="L10423" s="3" t="s">
        <v>24</v>
      </c>
      <c r="M10423" s="3" t="s">
        <v>70</v>
      </c>
      <c r="N10423">
        <v>160</v>
      </c>
    </row>
    <row r="10424" spans="1:14" x14ac:dyDescent="0.3">
      <c r="A10424" s="3" t="s">
        <v>11878</v>
      </c>
      <c r="B10424" s="4">
        <v>45467</v>
      </c>
      <c r="C10424" s="3" t="s">
        <v>41</v>
      </c>
      <c r="D10424" s="3" t="s">
        <v>52</v>
      </c>
      <c r="E10424" s="3" t="s">
        <v>58</v>
      </c>
      <c r="F10424" s="3" t="s">
        <v>74</v>
      </c>
      <c r="G10424" s="3" t="s">
        <v>20</v>
      </c>
      <c r="H10424" s="3" t="s">
        <v>38</v>
      </c>
      <c r="I10424" s="3" t="s">
        <v>22</v>
      </c>
      <c r="J10424">
        <v>4353.58</v>
      </c>
      <c r="K10424" s="3" t="s">
        <v>50</v>
      </c>
      <c r="L10424" s="3" t="s">
        <v>24</v>
      </c>
      <c r="M10424" s="3" t="s">
        <v>70</v>
      </c>
      <c r="N10424">
        <v>17</v>
      </c>
    </row>
    <row r="10425" spans="1:14" x14ac:dyDescent="0.3">
      <c r="A10425" s="3" t="s">
        <v>11879</v>
      </c>
      <c r="B10425" s="4">
        <v>45467</v>
      </c>
      <c r="C10425" s="3" t="s">
        <v>41</v>
      </c>
      <c r="D10425" s="3" t="s">
        <v>52</v>
      </c>
      <c r="E10425" s="3" t="s">
        <v>18</v>
      </c>
      <c r="F10425" s="3" t="s">
        <v>116</v>
      </c>
      <c r="G10425" s="3" t="s">
        <v>53</v>
      </c>
      <c r="H10425" s="3" t="s">
        <v>54</v>
      </c>
      <c r="I10425" s="3" t="s">
        <v>22</v>
      </c>
      <c r="J10425">
        <v>2730.59</v>
      </c>
      <c r="K10425" s="3" t="s">
        <v>32</v>
      </c>
      <c r="L10425" s="3" t="s">
        <v>24</v>
      </c>
      <c r="M10425" s="3" t="s">
        <v>33</v>
      </c>
      <c r="N10425">
        <v>19</v>
      </c>
    </row>
    <row r="10426" spans="1:14" x14ac:dyDescent="0.3">
      <c r="A10426" s="3" t="s">
        <v>11880</v>
      </c>
      <c r="B10426" s="4">
        <v>45467</v>
      </c>
      <c r="C10426" s="3" t="s">
        <v>94</v>
      </c>
      <c r="D10426" s="3" t="s">
        <v>95</v>
      </c>
      <c r="E10426" s="3" t="s">
        <v>58</v>
      </c>
      <c r="F10426" s="3" t="s">
        <v>74</v>
      </c>
      <c r="G10426" s="3" t="s">
        <v>20</v>
      </c>
      <c r="H10426" s="3" t="s">
        <v>30</v>
      </c>
      <c r="I10426" s="3" t="s">
        <v>22</v>
      </c>
      <c r="J10426">
        <v>497.8</v>
      </c>
      <c r="K10426" s="3" t="s">
        <v>23</v>
      </c>
      <c r="L10426" s="3" t="s">
        <v>60</v>
      </c>
      <c r="M10426" s="3" t="s">
        <v>25</v>
      </c>
      <c r="N10426">
        <v>87</v>
      </c>
    </row>
    <row r="10427" spans="1:14" x14ac:dyDescent="0.3">
      <c r="A10427" s="3" t="s">
        <v>11881</v>
      </c>
      <c r="B10427" s="4">
        <v>45467</v>
      </c>
      <c r="C10427" s="3" t="s">
        <v>323</v>
      </c>
      <c r="D10427" s="3" t="s">
        <v>324</v>
      </c>
      <c r="E10427" s="3" t="s">
        <v>84</v>
      </c>
      <c r="F10427" s="3" t="s">
        <v>85</v>
      </c>
      <c r="G10427" s="3" t="s">
        <v>66</v>
      </c>
      <c r="H10427" s="3" t="s">
        <v>30</v>
      </c>
      <c r="I10427" s="3" t="s">
        <v>31</v>
      </c>
      <c r="J10427">
        <v>402.26</v>
      </c>
      <c r="K10427" s="3" t="s">
        <v>23</v>
      </c>
      <c r="L10427" s="3" t="s">
        <v>47</v>
      </c>
      <c r="M10427" s="3" t="s">
        <v>55</v>
      </c>
      <c r="N10427">
        <v>144</v>
      </c>
    </row>
    <row r="10428" spans="1:14" x14ac:dyDescent="0.3">
      <c r="A10428" s="3" t="s">
        <v>11882</v>
      </c>
      <c r="B10428" s="4">
        <v>45467</v>
      </c>
      <c r="C10428" s="3" t="s">
        <v>144</v>
      </c>
      <c r="D10428" s="3" t="s">
        <v>489</v>
      </c>
      <c r="E10428" s="3" t="s">
        <v>43</v>
      </c>
      <c r="F10428" s="3" t="s">
        <v>85</v>
      </c>
      <c r="G10428" s="3" t="s">
        <v>59</v>
      </c>
      <c r="H10428" s="3" t="s">
        <v>54</v>
      </c>
      <c r="I10428" s="3" t="s">
        <v>31</v>
      </c>
      <c r="J10428">
        <v>985.79</v>
      </c>
      <c r="K10428" s="3" t="s">
        <v>50</v>
      </c>
      <c r="L10428" s="3" t="s">
        <v>47</v>
      </c>
      <c r="M10428" s="3" t="s">
        <v>33</v>
      </c>
      <c r="N10428">
        <v>5</v>
      </c>
    </row>
    <row r="10429" spans="1:14" x14ac:dyDescent="0.3">
      <c r="A10429" s="3" t="s">
        <v>11883</v>
      </c>
      <c r="B10429" s="4">
        <v>45467</v>
      </c>
      <c r="C10429" s="3" t="s">
        <v>121</v>
      </c>
      <c r="D10429" s="3" t="s">
        <v>162</v>
      </c>
      <c r="E10429" s="3" t="s">
        <v>84</v>
      </c>
      <c r="F10429" s="3" t="s">
        <v>89</v>
      </c>
      <c r="G10429" s="3" t="s">
        <v>59</v>
      </c>
      <c r="H10429" s="3" t="s">
        <v>38</v>
      </c>
      <c r="I10429" s="3" t="s">
        <v>31</v>
      </c>
      <c r="J10429">
        <v>282.13</v>
      </c>
      <c r="K10429" s="3" t="s">
        <v>32</v>
      </c>
      <c r="L10429" s="3" t="s">
        <v>24</v>
      </c>
      <c r="M10429" s="3" t="s">
        <v>55</v>
      </c>
      <c r="N10429">
        <v>149</v>
      </c>
    </row>
    <row r="10430" spans="1:14" x14ac:dyDescent="0.3">
      <c r="A10430" s="3" t="s">
        <v>11884</v>
      </c>
      <c r="B10430" s="4">
        <v>45467</v>
      </c>
      <c r="C10430" s="3" t="s">
        <v>91</v>
      </c>
      <c r="D10430" s="3" t="s">
        <v>98</v>
      </c>
      <c r="E10430" s="3" t="s">
        <v>69</v>
      </c>
      <c r="F10430" s="3" t="s">
        <v>74</v>
      </c>
      <c r="G10430" s="3" t="s">
        <v>20</v>
      </c>
      <c r="H10430" s="3" t="s">
        <v>38</v>
      </c>
      <c r="I10430" s="3" t="s">
        <v>31</v>
      </c>
      <c r="J10430">
        <v>12026.49</v>
      </c>
      <c r="K10430" s="3" t="s">
        <v>32</v>
      </c>
      <c r="L10430" s="3" t="s">
        <v>24</v>
      </c>
      <c r="M10430" s="3" t="s">
        <v>67</v>
      </c>
      <c r="N10430">
        <v>13</v>
      </c>
    </row>
    <row r="10431" spans="1:14" x14ac:dyDescent="0.3">
      <c r="A10431" s="3" t="s">
        <v>11885</v>
      </c>
      <c r="B10431" s="4">
        <v>45467</v>
      </c>
      <c r="C10431" s="3" t="s">
        <v>91</v>
      </c>
      <c r="D10431" s="3" t="s">
        <v>136</v>
      </c>
      <c r="E10431" s="3" t="s">
        <v>69</v>
      </c>
      <c r="F10431" s="3" t="s">
        <v>74</v>
      </c>
      <c r="G10431" s="3" t="s">
        <v>20</v>
      </c>
      <c r="H10431" s="3" t="s">
        <v>45</v>
      </c>
      <c r="I10431" s="3" t="s">
        <v>22</v>
      </c>
      <c r="J10431">
        <v>576.21</v>
      </c>
      <c r="K10431" s="3" t="s">
        <v>50</v>
      </c>
      <c r="L10431" s="3" t="s">
        <v>24</v>
      </c>
      <c r="M10431" s="3" t="s">
        <v>55</v>
      </c>
      <c r="N10431">
        <v>53</v>
      </c>
    </row>
    <row r="10432" spans="1:14" x14ac:dyDescent="0.3">
      <c r="A10432" s="3" t="s">
        <v>11886</v>
      </c>
      <c r="B10432" s="4">
        <v>45468</v>
      </c>
      <c r="C10432" s="3" t="s">
        <v>94</v>
      </c>
      <c r="D10432" s="3" t="s">
        <v>95</v>
      </c>
      <c r="E10432" s="3" t="s">
        <v>69</v>
      </c>
      <c r="F10432" s="3" t="s">
        <v>89</v>
      </c>
      <c r="G10432" s="3" t="s">
        <v>20</v>
      </c>
      <c r="H10432" s="3" t="s">
        <v>45</v>
      </c>
      <c r="I10432" s="3" t="s">
        <v>31</v>
      </c>
      <c r="J10432">
        <v>3013.39</v>
      </c>
      <c r="K10432" s="3" t="s">
        <v>50</v>
      </c>
      <c r="L10432" s="3" t="s">
        <v>24</v>
      </c>
      <c r="M10432" s="3" t="s">
        <v>33</v>
      </c>
      <c r="N10432">
        <v>11</v>
      </c>
    </row>
    <row r="10433" spans="1:14" x14ac:dyDescent="0.3">
      <c r="A10433" s="3" t="s">
        <v>11888</v>
      </c>
      <c r="B10433" s="4">
        <v>45468</v>
      </c>
      <c r="C10433" s="3" t="s">
        <v>41</v>
      </c>
      <c r="D10433" s="3" t="s">
        <v>250</v>
      </c>
      <c r="E10433" s="3" t="s">
        <v>58</v>
      </c>
      <c r="F10433" s="3" t="s">
        <v>19</v>
      </c>
      <c r="G10433" s="3" t="s">
        <v>20</v>
      </c>
      <c r="H10433" s="3" t="s">
        <v>38</v>
      </c>
      <c r="I10433" s="3" t="s">
        <v>31</v>
      </c>
      <c r="J10433">
        <v>172.97</v>
      </c>
      <c r="K10433" s="3" t="s">
        <v>50</v>
      </c>
      <c r="L10433" s="3" t="s">
        <v>47</v>
      </c>
      <c r="M10433" s="3" t="s">
        <v>25</v>
      </c>
      <c r="N10433">
        <v>24</v>
      </c>
    </row>
    <row r="10434" spans="1:14" x14ac:dyDescent="0.3">
      <c r="A10434" s="3" t="s">
        <v>11889</v>
      </c>
      <c r="B10434" s="4">
        <v>45468</v>
      </c>
      <c r="C10434" s="3" t="s">
        <v>16</v>
      </c>
      <c r="D10434" s="3" t="s">
        <v>110</v>
      </c>
      <c r="E10434" s="3" t="s">
        <v>155</v>
      </c>
      <c r="F10434" s="3" t="s">
        <v>65</v>
      </c>
      <c r="G10434" s="3" t="s">
        <v>20</v>
      </c>
      <c r="H10434" s="3" t="s">
        <v>38</v>
      </c>
      <c r="I10434" s="3" t="s">
        <v>31</v>
      </c>
      <c r="J10434">
        <v>0</v>
      </c>
      <c r="K10434" s="3" t="s">
        <v>32</v>
      </c>
      <c r="L10434" s="3" t="s">
        <v>24</v>
      </c>
      <c r="M10434" s="3" t="s">
        <v>33</v>
      </c>
      <c r="N10434">
        <v>14</v>
      </c>
    </row>
    <row r="10435" spans="1:14" x14ac:dyDescent="0.3">
      <c r="A10435" s="3" t="s">
        <v>11890</v>
      </c>
      <c r="B10435" s="4">
        <v>45468</v>
      </c>
      <c r="C10435" s="3" t="s">
        <v>87</v>
      </c>
      <c r="D10435" s="3" t="s">
        <v>118</v>
      </c>
      <c r="E10435" s="3" t="s">
        <v>58</v>
      </c>
      <c r="F10435" s="3" t="s">
        <v>65</v>
      </c>
      <c r="G10435" s="3" t="s">
        <v>20</v>
      </c>
      <c r="H10435" s="3" t="s">
        <v>30</v>
      </c>
      <c r="I10435" s="3" t="s">
        <v>22</v>
      </c>
      <c r="J10435">
        <v>513.73</v>
      </c>
      <c r="K10435" s="3" t="s">
        <v>46</v>
      </c>
      <c r="L10435" s="3" t="s">
        <v>24</v>
      </c>
      <c r="M10435" s="3" t="s">
        <v>33</v>
      </c>
      <c r="N10435">
        <v>10</v>
      </c>
    </row>
    <row r="10436" spans="1:14" x14ac:dyDescent="0.3">
      <c r="A10436" s="3" t="s">
        <v>11891</v>
      </c>
      <c r="B10436" s="4">
        <v>45468</v>
      </c>
      <c r="C10436" s="3" t="s">
        <v>91</v>
      </c>
      <c r="D10436" s="3" t="s">
        <v>98</v>
      </c>
      <c r="E10436" s="3" t="s">
        <v>58</v>
      </c>
      <c r="F10436" s="3" t="s">
        <v>19</v>
      </c>
      <c r="G10436" s="3" t="s">
        <v>66</v>
      </c>
      <c r="H10436" s="3" t="s">
        <v>45</v>
      </c>
      <c r="I10436" s="3" t="s">
        <v>22</v>
      </c>
      <c r="J10436">
        <v>5829.36</v>
      </c>
      <c r="K10436" s="3" t="s">
        <v>32</v>
      </c>
      <c r="L10436" s="3" t="s">
        <v>47</v>
      </c>
      <c r="M10436" s="3" t="s">
        <v>33</v>
      </c>
      <c r="N10436">
        <v>24</v>
      </c>
    </row>
    <row r="10437" spans="1:14" x14ac:dyDescent="0.3">
      <c r="A10437" s="3" t="s">
        <v>11892</v>
      </c>
      <c r="B10437" s="4">
        <v>45468</v>
      </c>
      <c r="C10437" s="3" t="s">
        <v>27</v>
      </c>
      <c r="D10437" s="3" t="s">
        <v>28</v>
      </c>
      <c r="E10437" s="3" t="s">
        <v>149</v>
      </c>
      <c r="F10437" s="3" t="s">
        <v>89</v>
      </c>
      <c r="G10437" s="3" t="s">
        <v>66</v>
      </c>
      <c r="H10437" s="3" t="s">
        <v>38</v>
      </c>
      <c r="I10437" s="3" t="s">
        <v>22</v>
      </c>
      <c r="J10437">
        <v>0</v>
      </c>
      <c r="K10437" s="3" t="s">
        <v>46</v>
      </c>
      <c r="L10437" s="3" t="s">
        <v>24</v>
      </c>
      <c r="M10437" s="3" t="s">
        <v>33</v>
      </c>
      <c r="N10437">
        <v>12</v>
      </c>
    </row>
    <row r="10438" spans="1:14" x14ac:dyDescent="0.3">
      <c r="A10438" s="3" t="s">
        <v>11893</v>
      </c>
      <c r="B10438" s="4">
        <v>45468</v>
      </c>
      <c r="C10438" s="3" t="s">
        <v>35</v>
      </c>
      <c r="D10438" s="3" t="s">
        <v>289</v>
      </c>
      <c r="E10438" s="3" t="s">
        <v>84</v>
      </c>
      <c r="F10438" s="3" t="s">
        <v>116</v>
      </c>
      <c r="G10438" s="3" t="s">
        <v>20</v>
      </c>
      <c r="H10438" s="3" t="s">
        <v>21</v>
      </c>
      <c r="I10438" s="3" t="s">
        <v>31</v>
      </c>
      <c r="J10438">
        <v>355.65</v>
      </c>
      <c r="K10438" s="3" t="s">
        <v>50</v>
      </c>
      <c r="L10438" s="3" t="s">
        <v>24</v>
      </c>
      <c r="M10438" s="3" t="s">
        <v>55</v>
      </c>
      <c r="N10438">
        <v>90</v>
      </c>
    </row>
    <row r="10439" spans="1:14" x14ac:dyDescent="0.3">
      <c r="A10439" s="3" t="s">
        <v>11894</v>
      </c>
      <c r="B10439" s="4">
        <v>45469</v>
      </c>
      <c r="C10439" s="3" t="s">
        <v>35</v>
      </c>
      <c r="D10439" s="3" t="s">
        <v>159</v>
      </c>
      <c r="E10439" s="3" t="s">
        <v>69</v>
      </c>
      <c r="F10439" s="3" t="s">
        <v>116</v>
      </c>
      <c r="G10439" s="3" t="s">
        <v>66</v>
      </c>
      <c r="H10439" s="3" t="s">
        <v>45</v>
      </c>
      <c r="I10439" s="3" t="s">
        <v>22</v>
      </c>
      <c r="J10439">
        <v>10181.280000000001</v>
      </c>
      <c r="K10439" s="3" t="s">
        <v>32</v>
      </c>
      <c r="L10439" s="3" t="s">
        <v>24</v>
      </c>
      <c r="M10439" s="3" t="s">
        <v>33</v>
      </c>
      <c r="N10439">
        <v>3</v>
      </c>
    </row>
    <row r="10440" spans="1:14" x14ac:dyDescent="0.3">
      <c r="A10440" s="3" t="s">
        <v>11896</v>
      </c>
      <c r="B10440" s="4">
        <v>45469</v>
      </c>
      <c r="C10440" s="3" t="s">
        <v>91</v>
      </c>
      <c r="D10440" s="3" t="s">
        <v>92</v>
      </c>
      <c r="E10440" s="3" t="s">
        <v>149</v>
      </c>
      <c r="F10440" s="3" t="s">
        <v>85</v>
      </c>
      <c r="G10440" s="3" t="s">
        <v>20</v>
      </c>
      <c r="H10440" s="3" t="s">
        <v>38</v>
      </c>
      <c r="I10440" s="3" t="s">
        <v>31</v>
      </c>
      <c r="J10440">
        <v>0</v>
      </c>
      <c r="K10440" s="3" t="s">
        <v>50</v>
      </c>
      <c r="L10440" s="3" t="s">
        <v>47</v>
      </c>
      <c r="M10440" s="3" t="s">
        <v>55</v>
      </c>
      <c r="N10440">
        <v>109</v>
      </c>
    </row>
    <row r="10441" spans="1:14" x14ac:dyDescent="0.3">
      <c r="A10441" s="3" t="s">
        <v>11897</v>
      </c>
      <c r="B10441" s="4">
        <v>45469</v>
      </c>
      <c r="C10441" s="3" t="s">
        <v>87</v>
      </c>
      <c r="D10441" s="3" t="s">
        <v>88</v>
      </c>
      <c r="E10441" s="3" t="s">
        <v>155</v>
      </c>
      <c r="F10441" s="3" t="s">
        <v>89</v>
      </c>
      <c r="G10441" s="3" t="s">
        <v>66</v>
      </c>
      <c r="H10441" s="3" t="s">
        <v>38</v>
      </c>
      <c r="I10441" s="3" t="s">
        <v>22</v>
      </c>
      <c r="J10441">
        <v>0</v>
      </c>
      <c r="K10441" s="3" t="s">
        <v>46</v>
      </c>
      <c r="L10441" s="3" t="s">
        <v>60</v>
      </c>
      <c r="M10441" s="3" t="s">
        <v>33</v>
      </c>
      <c r="N10441">
        <v>25</v>
      </c>
    </row>
    <row r="10442" spans="1:14" x14ac:dyDescent="0.3">
      <c r="A10442" s="3" t="s">
        <v>11898</v>
      </c>
      <c r="B10442" s="4">
        <v>45469</v>
      </c>
      <c r="C10442" s="3" t="s">
        <v>35</v>
      </c>
      <c r="D10442" s="3" t="s">
        <v>166</v>
      </c>
      <c r="E10442" s="3" t="s">
        <v>155</v>
      </c>
      <c r="F10442" s="3" t="s">
        <v>65</v>
      </c>
      <c r="G10442" s="3" t="s">
        <v>20</v>
      </c>
      <c r="H10442" s="3" t="s">
        <v>38</v>
      </c>
      <c r="I10442" s="3" t="s">
        <v>31</v>
      </c>
      <c r="J10442">
        <v>0</v>
      </c>
      <c r="K10442" s="3" t="s">
        <v>23</v>
      </c>
      <c r="L10442" s="3" t="s">
        <v>60</v>
      </c>
      <c r="M10442" s="3" t="s">
        <v>67</v>
      </c>
      <c r="N10442">
        <v>97</v>
      </c>
    </row>
    <row r="10443" spans="1:14" x14ac:dyDescent="0.3">
      <c r="A10443" s="3" t="s">
        <v>11899</v>
      </c>
      <c r="B10443" s="4">
        <v>45469</v>
      </c>
      <c r="C10443" s="3" t="s">
        <v>41</v>
      </c>
      <c r="D10443" s="3" t="s">
        <v>42</v>
      </c>
      <c r="E10443" s="3" t="s">
        <v>155</v>
      </c>
      <c r="F10443" s="3" t="s">
        <v>44</v>
      </c>
      <c r="G10443" s="3" t="s">
        <v>20</v>
      </c>
      <c r="H10443" s="3" t="s">
        <v>38</v>
      </c>
      <c r="I10443" s="3" t="s">
        <v>31</v>
      </c>
      <c r="J10443">
        <v>0</v>
      </c>
      <c r="K10443" s="3" t="s">
        <v>50</v>
      </c>
      <c r="L10443" s="3" t="s">
        <v>24</v>
      </c>
      <c r="M10443" s="3" t="s">
        <v>70</v>
      </c>
      <c r="N10443">
        <v>120</v>
      </c>
    </row>
    <row r="10444" spans="1:14" x14ac:dyDescent="0.3">
      <c r="A10444" s="3" t="s">
        <v>11900</v>
      </c>
      <c r="B10444" s="4">
        <v>45469</v>
      </c>
      <c r="C10444" s="3" t="s">
        <v>174</v>
      </c>
      <c r="D10444" s="3" t="s">
        <v>212</v>
      </c>
      <c r="E10444" s="3" t="s">
        <v>69</v>
      </c>
      <c r="F10444" s="3" t="s">
        <v>74</v>
      </c>
      <c r="G10444" s="3" t="s">
        <v>66</v>
      </c>
      <c r="H10444" s="3" t="s">
        <v>30</v>
      </c>
      <c r="I10444" s="3" t="s">
        <v>31</v>
      </c>
      <c r="J10444">
        <v>756.72</v>
      </c>
      <c r="K10444" s="3" t="s">
        <v>46</v>
      </c>
      <c r="L10444" s="3" t="s">
        <v>24</v>
      </c>
      <c r="M10444" s="3" t="s">
        <v>70</v>
      </c>
      <c r="N10444">
        <v>176</v>
      </c>
    </row>
    <row r="10445" spans="1:14" x14ac:dyDescent="0.3">
      <c r="A10445" s="3" t="s">
        <v>11901</v>
      </c>
      <c r="B10445" s="4">
        <v>45469</v>
      </c>
      <c r="C10445" s="3" t="s">
        <v>41</v>
      </c>
      <c r="D10445" s="3" t="s">
        <v>199</v>
      </c>
      <c r="E10445" s="3" t="s">
        <v>43</v>
      </c>
      <c r="F10445" s="3" t="s">
        <v>37</v>
      </c>
      <c r="G10445" s="3" t="s">
        <v>66</v>
      </c>
      <c r="H10445" s="3" t="s">
        <v>45</v>
      </c>
      <c r="I10445" s="3" t="s">
        <v>31</v>
      </c>
      <c r="J10445">
        <v>733.15</v>
      </c>
      <c r="K10445" s="3" t="s">
        <v>46</v>
      </c>
      <c r="L10445" s="3" t="s">
        <v>47</v>
      </c>
      <c r="M10445" s="3" t="s">
        <v>55</v>
      </c>
      <c r="N10445">
        <v>110</v>
      </c>
    </row>
    <row r="10446" spans="1:14" x14ac:dyDescent="0.3">
      <c r="A10446" s="3" t="s">
        <v>11902</v>
      </c>
      <c r="B10446" s="4">
        <v>45469</v>
      </c>
      <c r="C10446" s="3" t="s">
        <v>101</v>
      </c>
      <c r="D10446" s="3" t="s">
        <v>102</v>
      </c>
      <c r="E10446" s="3" t="s">
        <v>64</v>
      </c>
      <c r="F10446" s="3" t="s">
        <v>44</v>
      </c>
      <c r="G10446" s="3" t="s">
        <v>20</v>
      </c>
      <c r="H10446" s="3" t="s">
        <v>45</v>
      </c>
      <c r="I10446" s="3" t="s">
        <v>31</v>
      </c>
      <c r="J10446">
        <v>0</v>
      </c>
      <c r="K10446" s="3" t="s">
        <v>23</v>
      </c>
      <c r="L10446" s="3" t="s">
        <v>24</v>
      </c>
      <c r="M10446" s="3" t="s">
        <v>33</v>
      </c>
      <c r="N10446">
        <v>15</v>
      </c>
    </row>
    <row r="10447" spans="1:14" x14ac:dyDescent="0.3">
      <c r="A10447" s="3" t="s">
        <v>11903</v>
      </c>
      <c r="B10447" s="4">
        <v>45469</v>
      </c>
      <c r="C10447" s="3" t="s">
        <v>16</v>
      </c>
      <c r="D10447" s="3" t="s">
        <v>83</v>
      </c>
      <c r="E10447" s="3" t="s">
        <v>29</v>
      </c>
      <c r="F10447" s="3" t="s">
        <v>37</v>
      </c>
      <c r="G10447" s="3" t="s">
        <v>20</v>
      </c>
      <c r="H10447" s="3" t="s">
        <v>99</v>
      </c>
      <c r="I10447" s="3" t="s">
        <v>22</v>
      </c>
      <c r="J10447">
        <v>0</v>
      </c>
      <c r="K10447" s="3" t="s">
        <v>50</v>
      </c>
      <c r="L10447" s="3" t="s">
        <v>24</v>
      </c>
      <c r="M10447" s="3" t="s">
        <v>33</v>
      </c>
      <c r="N10447">
        <v>10</v>
      </c>
    </row>
    <row r="10448" spans="1:14" x14ac:dyDescent="0.3">
      <c r="A10448" s="3" t="s">
        <v>11904</v>
      </c>
      <c r="B10448" s="4">
        <v>45469</v>
      </c>
      <c r="C10448" s="3" t="s">
        <v>87</v>
      </c>
      <c r="D10448" s="3" t="s">
        <v>88</v>
      </c>
      <c r="E10448" s="3" t="s">
        <v>18</v>
      </c>
      <c r="F10448" s="3" t="s">
        <v>116</v>
      </c>
      <c r="G10448" s="3" t="s">
        <v>20</v>
      </c>
      <c r="H10448" s="3" t="s">
        <v>38</v>
      </c>
      <c r="I10448" s="3" t="s">
        <v>22</v>
      </c>
      <c r="J10448">
        <v>147.24</v>
      </c>
      <c r="K10448" s="3" t="s">
        <v>32</v>
      </c>
      <c r="L10448" s="3" t="s">
        <v>60</v>
      </c>
      <c r="M10448" s="3" t="s">
        <v>67</v>
      </c>
      <c r="N10448">
        <v>84</v>
      </c>
    </row>
    <row r="10449" spans="1:14" x14ac:dyDescent="0.3">
      <c r="A10449" s="3" t="s">
        <v>11905</v>
      </c>
      <c r="B10449" s="4">
        <v>45470</v>
      </c>
      <c r="C10449" s="3" t="s">
        <v>144</v>
      </c>
      <c r="D10449" s="3" t="s">
        <v>489</v>
      </c>
      <c r="E10449" s="3" t="s">
        <v>29</v>
      </c>
      <c r="F10449" s="3" t="s">
        <v>116</v>
      </c>
      <c r="G10449" s="3" t="s">
        <v>59</v>
      </c>
      <c r="H10449" s="3" t="s">
        <v>54</v>
      </c>
      <c r="I10449" s="3" t="s">
        <v>31</v>
      </c>
      <c r="J10449">
        <v>0</v>
      </c>
      <c r="K10449" s="3" t="s">
        <v>32</v>
      </c>
      <c r="L10449" s="3" t="s">
        <v>24</v>
      </c>
      <c r="M10449" s="3" t="s">
        <v>33</v>
      </c>
      <c r="N10449">
        <v>26</v>
      </c>
    </row>
    <row r="10450" spans="1:14" x14ac:dyDescent="0.3">
      <c r="A10450" s="3" t="s">
        <v>11907</v>
      </c>
      <c r="B10450" s="4">
        <v>45470</v>
      </c>
      <c r="C10450" s="3" t="s">
        <v>133</v>
      </c>
      <c r="D10450" s="3" t="s">
        <v>134</v>
      </c>
      <c r="E10450" s="3" t="s">
        <v>18</v>
      </c>
      <c r="F10450" s="3" t="s">
        <v>74</v>
      </c>
      <c r="G10450" s="3" t="s">
        <v>20</v>
      </c>
      <c r="H10450" s="3" t="s">
        <v>30</v>
      </c>
      <c r="I10450" s="3" t="s">
        <v>31</v>
      </c>
      <c r="J10450">
        <v>129.43</v>
      </c>
      <c r="K10450" s="3" t="s">
        <v>46</v>
      </c>
      <c r="L10450" s="3" t="s">
        <v>24</v>
      </c>
      <c r="M10450" s="3" t="s">
        <v>33</v>
      </c>
      <c r="N10450">
        <v>16</v>
      </c>
    </row>
    <row r="10451" spans="1:14" x14ac:dyDescent="0.3">
      <c r="A10451" s="3" t="s">
        <v>11908</v>
      </c>
      <c r="B10451" s="4">
        <v>45470</v>
      </c>
      <c r="C10451" s="3" t="s">
        <v>87</v>
      </c>
      <c r="D10451" s="3" t="s">
        <v>124</v>
      </c>
      <c r="E10451" s="3" t="s">
        <v>18</v>
      </c>
      <c r="F10451" s="3" t="s">
        <v>85</v>
      </c>
      <c r="G10451" s="3" t="s">
        <v>20</v>
      </c>
      <c r="H10451" s="3" t="s">
        <v>30</v>
      </c>
      <c r="I10451" s="3" t="s">
        <v>22</v>
      </c>
      <c r="J10451">
        <v>935.2</v>
      </c>
      <c r="K10451" s="3" t="s">
        <v>50</v>
      </c>
      <c r="L10451" s="3" t="s">
        <v>47</v>
      </c>
      <c r="M10451" s="3" t="s">
        <v>33</v>
      </c>
      <c r="N10451">
        <v>9</v>
      </c>
    </row>
    <row r="10452" spans="1:14" x14ac:dyDescent="0.3">
      <c r="A10452" s="3" t="s">
        <v>11909</v>
      </c>
      <c r="B10452" s="4">
        <v>45470</v>
      </c>
      <c r="C10452" s="3" t="s">
        <v>113</v>
      </c>
      <c r="D10452" s="3" t="s">
        <v>181</v>
      </c>
      <c r="E10452" s="3" t="s">
        <v>58</v>
      </c>
      <c r="F10452" s="3" t="s">
        <v>74</v>
      </c>
      <c r="G10452" s="3" t="s">
        <v>20</v>
      </c>
      <c r="H10452" s="3" t="s">
        <v>30</v>
      </c>
      <c r="I10452" s="3" t="s">
        <v>22</v>
      </c>
      <c r="J10452">
        <v>624.23</v>
      </c>
      <c r="K10452" s="3" t="s">
        <v>50</v>
      </c>
      <c r="L10452" s="3" t="s">
        <v>47</v>
      </c>
      <c r="M10452" s="3" t="s">
        <v>33</v>
      </c>
      <c r="N10452">
        <v>2</v>
      </c>
    </row>
    <row r="10453" spans="1:14" x14ac:dyDescent="0.3">
      <c r="A10453" s="3" t="s">
        <v>11910</v>
      </c>
      <c r="B10453" s="4">
        <v>45470</v>
      </c>
      <c r="C10453" s="3" t="s">
        <v>238</v>
      </c>
      <c r="D10453" s="3" t="s">
        <v>239</v>
      </c>
      <c r="E10453" s="3" t="s">
        <v>43</v>
      </c>
      <c r="F10453" s="3" t="s">
        <v>85</v>
      </c>
      <c r="G10453" s="3" t="s">
        <v>20</v>
      </c>
      <c r="H10453" s="3" t="s">
        <v>30</v>
      </c>
      <c r="I10453" s="3" t="s">
        <v>22</v>
      </c>
      <c r="J10453">
        <v>461.75</v>
      </c>
      <c r="K10453" s="3" t="s">
        <v>46</v>
      </c>
      <c r="L10453" s="3" t="s">
        <v>60</v>
      </c>
      <c r="M10453" s="3" t="s">
        <v>70</v>
      </c>
      <c r="N10453">
        <v>112</v>
      </c>
    </row>
    <row r="10454" spans="1:14" x14ac:dyDescent="0.3">
      <c r="A10454" s="3" t="s">
        <v>11911</v>
      </c>
      <c r="B10454" s="4">
        <v>45470</v>
      </c>
      <c r="C10454" s="3" t="s">
        <v>101</v>
      </c>
      <c r="D10454" s="3" t="s">
        <v>236</v>
      </c>
      <c r="E10454" s="3" t="s">
        <v>84</v>
      </c>
      <c r="F10454" s="3" t="s">
        <v>37</v>
      </c>
      <c r="G10454" s="3" t="s">
        <v>20</v>
      </c>
      <c r="H10454" s="3" t="s">
        <v>30</v>
      </c>
      <c r="I10454" s="3" t="s">
        <v>22</v>
      </c>
      <c r="J10454">
        <v>432.71</v>
      </c>
      <c r="K10454" s="3" t="s">
        <v>50</v>
      </c>
      <c r="L10454" s="3" t="s">
        <v>24</v>
      </c>
      <c r="M10454" s="3" t="s">
        <v>70</v>
      </c>
      <c r="N10454">
        <v>114</v>
      </c>
    </row>
    <row r="10455" spans="1:14" x14ac:dyDescent="0.3">
      <c r="A10455" s="3" t="s">
        <v>11912</v>
      </c>
      <c r="B10455" s="4">
        <v>45470</v>
      </c>
      <c r="C10455" s="3" t="s">
        <v>144</v>
      </c>
      <c r="D10455" s="3" t="s">
        <v>145</v>
      </c>
      <c r="E10455" s="3" t="s">
        <v>149</v>
      </c>
      <c r="F10455" s="3" t="s">
        <v>85</v>
      </c>
      <c r="G10455" s="3" t="s">
        <v>66</v>
      </c>
      <c r="H10455" s="3" t="s">
        <v>45</v>
      </c>
      <c r="I10455" s="3" t="s">
        <v>22</v>
      </c>
      <c r="J10455">
        <v>0</v>
      </c>
      <c r="K10455" s="3" t="s">
        <v>46</v>
      </c>
      <c r="L10455" s="3" t="s">
        <v>60</v>
      </c>
      <c r="M10455" s="3" t="s">
        <v>70</v>
      </c>
      <c r="N10455">
        <v>55</v>
      </c>
    </row>
    <row r="10456" spans="1:14" x14ac:dyDescent="0.3">
      <c r="A10456" s="3" t="s">
        <v>11913</v>
      </c>
      <c r="B10456" s="4">
        <v>45470</v>
      </c>
      <c r="C10456" s="3" t="s">
        <v>35</v>
      </c>
      <c r="D10456" s="3" t="s">
        <v>57</v>
      </c>
      <c r="E10456" s="3" t="s">
        <v>29</v>
      </c>
      <c r="F10456" s="3" t="s">
        <v>85</v>
      </c>
      <c r="G10456" s="3" t="s">
        <v>20</v>
      </c>
      <c r="H10456" s="3" t="s">
        <v>30</v>
      </c>
      <c r="I10456" s="3" t="s">
        <v>31</v>
      </c>
      <c r="J10456">
        <v>0</v>
      </c>
      <c r="K10456" s="3" t="s">
        <v>50</v>
      </c>
      <c r="L10456" s="3" t="s">
        <v>24</v>
      </c>
      <c r="M10456" s="3" t="s">
        <v>25</v>
      </c>
      <c r="N10456">
        <v>6</v>
      </c>
    </row>
    <row r="10457" spans="1:14" x14ac:dyDescent="0.3">
      <c r="A10457" s="3" t="s">
        <v>11914</v>
      </c>
      <c r="B10457" s="4">
        <v>45471</v>
      </c>
      <c r="C10457" s="3" t="s">
        <v>87</v>
      </c>
      <c r="D10457" s="3" t="s">
        <v>118</v>
      </c>
      <c r="E10457" s="3" t="s">
        <v>58</v>
      </c>
      <c r="F10457" s="3" t="s">
        <v>89</v>
      </c>
      <c r="G10457" s="3" t="s">
        <v>53</v>
      </c>
      <c r="H10457" s="3" t="s">
        <v>21</v>
      </c>
      <c r="I10457" s="3" t="s">
        <v>22</v>
      </c>
      <c r="J10457">
        <v>5282.42</v>
      </c>
      <c r="K10457" s="3" t="s">
        <v>46</v>
      </c>
      <c r="L10457" s="3" t="s">
        <v>24</v>
      </c>
      <c r="M10457" s="3" t="s">
        <v>25</v>
      </c>
      <c r="N10457">
        <v>71</v>
      </c>
    </row>
    <row r="10458" spans="1:14" x14ac:dyDescent="0.3">
      <c r="A10458" s="3" t="s">
        <v>11916</v>
      </c>
      <c r="B10458" s="4">
        <v>45471</v>
      </c>
      <c r="C10458" s="3" t="s">
        <v>35</v>
      </c>
      <c r="D10458" s="3" t="s">
        <v>267</v>
      </c>
      <c r="E10458" s="3" t="s">
        <v>29</v>
      </c>
      <c r="F10458" s="3" t="s">
        <v>85</v>
      </c>
      <c r="G10458" s="3" t="s">
        <v>20</v>
      </c>
      <c r="H10458" s="3" t="s">
        <v>45</v>
      </c>
      <c r="I10458" s="3" t="s">
        <v>31</v>
      </c>
      <c r="J10458">
        <v>0</v>
      </c>
      <c r="K10458" s="3" t="s">
        <v>32</v>
      </c>
      <c r="L10458" s="3" t="s">
        <v>24</v>
      </c>
      <c r="M10458" s="3" t="s">
        <v>25</v>
      </c>
      <c r="N10458">
        <v>52</v>
      </c>
    </row>
    <row r="10459" spans="1:14" x14ac:dyDescent="0.3">
      <c r="A10459" s="3" t="s">
        <v>11917</v>
      </c>
      <c r="B10459" s="4">
        <v>45471</v>
      </c>
      <c r="C10459" s="3" t="s">
        <v>144</v>
      </c>
      <c r="D10459" s="3" t="s">
        <v>145</v>
      </c>
      <c r="E10459" s="3" t="s">
        <v>29</v>
      </c>
      <c r="F10459" s="3" t="s">
        <v>74</v>
      </c>
      <c r="G10459" s="3" t="s">
        <v>20</v>
      </c>
      <c r="H10459" s="3" t="s">
        <v>30</v>
      </c>
      <c r="I10459" s="3" t="s">
        <v>22</v>
      </c>
      <c r="J10459">
        <v>0</v>
      </c>
      <c r="K10459" s="3" t="s">
        <v>23</v>
      </c>
      <c r="L10459" s="3" t="s">
        <v>24</v>
      </c>
      <c r="M10459" s="3" t="s">
        <v>25</v>
      </c>
      <c r="N10459">
        <v>118</v>
      </c>
    </row>
    <row r="10460" spans="1:14" x14ac:dyDescent="0.3">
      <c r="A10460" s="3" t="s">
        <v>11918</v>
      </c>
      <c r="B10460" s="4">
        <v>45471</v>
      </c>
      <c r="C10460" s="3" t="s">
        <v>139</v>
      </c>
      <c r="D10460" s="3" t="s">
        <v>140</v>
      </c>
      <c r="E10460" s="3" t="s">
        <v>58</v>
      </c>
      <c r="F10460" s="3" t="s">
        <v>37</v>
      </c>
      <c r="G10460" s="3" t="s">
        <v>20</v>
      </c>
      <c r="H10460" s="3" t="s">
        <v>30</v>
      </c>
      <c r="I10460" s="3" t="s">
        <v>22</v>
      </c>
      <c r="J10460">
        <v>744.19</v>
      </c>
      <c r="K10460" s="3" t="s">
        <v>50</v>
      </c>
      <c r="L10460" s="3" t="s">
        <v>24</v>
      </c>
      <c r="M10460" s="3" t="s">
        <v>33</v>
      </c>
      <c r="N10460">
        <v>24</v>
      </c>
    </row>
    <row r="10461" spans="1:14" x14ac:dyDescent="0.3">
      <c r="A10461" s="3" t="s">
        <v>11919</v>
      </c>
      <c r="B10461" s="4">
        <v>45471</v>
      </c>
      <c r="C10461" s="3" t="s">
        <v>94</v>
      </c>
      <c r="D10461" s="3" t="s">
        <v>95</v>
      </c>
      <c r="E10461" s="3" t="s">
        <v>149</v>
      </c>
      <c r="F10461" s="3" t="s">
        <v>19</v>
      </c>
      <c r="G10461" s="3" t="s">
        <v>66</v>
      </c>
      <c r="H10461" s="3" t="s">
        <v>30</v>
      </c>
      <c r="I10461" s="3" t="s">
        <v>22</v>
      </c>
      <c r="J10461">
        <v>0</v>
      </c>
      <c r="K10461" s="3" t="s">
        <v>50</v>
      </c>
      <c r="L10461" s="3" t="s">
        <v>24</v>
      </c>
      <c r="M10461" s="3" t="s">
        <v>33</v>
      </c>
      <c r="N10461">
        <v>11</v>
      </c>
    </row>
    <row r="10462" spans="1:14" x14ac:dyDescent="0.3">
      <c r="A10462" s="3" t="s">
        <v>11920</v>
      </c>
      <c r="B10462" s="4">
        <v>45471</v>
      </c>
      <c r="C10462" s="3" t="s">
        <v>238</v>
      </c>
      <c r="D10462" s="3" t="s">
        <v>239</v>
      </c>
      <c r="E10462" s="3" t="s">
        <v>84</v>
      </c>
      <c r="F10462" s="3" t="s">
        <v>89</v>
      </c>
      <c r="G10462" s="3" t="s">
        <v>20</v>
      </c>
      <c r="H10462" s="3" t="s">
        <v>30</v>
      </c>
      <c r="I10462" s="3" t="s">
        <v>22</v>
      </c>
      <c r="J10462">
        <v>330.46</v>
      </c>
      <c r="K10462" s="3" t="s">
        <v>50</v>
      </c>
      <c r="L10462" s="3" t="s">
        <v>47</v>
      </c>
      <c r="M10462" s="3" t="s">
        <v>55</v>
      </c>
      <c r="N10462">
        <v>138</v>
      </c>
    </row>
    <row r="10463" spans="1:14" x14ac:dyDescent="0.3">
      <c r="A10463" s="3" t="s">
        <v>11921</v>
      </c>
      <c r="B10463" s="4">
        <v>45471</v>
      </c>
      <c r="C10463" s="3" t="s">
        <v>742</v>
      </c>
      <c r="D10463" s="3" t="s">
        <v>743</v>
      </c>
      <c r="E10463" s="3" t="s">
        <v>58</v>
      </c>
      <c r="F10463" s="3" t="s">
        <v>74</v>
      </c>
      <c r="G10463" s="3" t="s">
        <v>20</v>
      </c>
      <c r="H10463" s="3" t="s">
        <v>45</v>
      </c>
      <c r="I10463" s="3" t="s">
        <v>31</v>
      </c>
      <c r="J10463">
        <v>616.67999999999995</v>
      </c>
      <c r="K10463" s="3" t="s">
        <v>46</v>
      </c>
      <c r="L10463" s="3" t="s">
        <v>47</v>
      </c>
      <c r="M10463" s="3" t="s">
        <v>33</v>
      </c>
      <c r="N10463">
        <v>3</v>
      </c>
    </row>
    <row r="10464" spans="1:14" x14ac:dyDescent="0.3">
      <c r="A10464" s="3" t="s">
        <v>11922</v>
      </c>
      <c r="B10464" s="4">
        <v>45471</v>
      </c>
      <c r="C10464" s="3" t="s">
        <v>204</v>
      </c>
      <c r="D10464" s="3" t="s">
        <v>205</v>
      </c>
      <c r="E10464" s="3" t="s">
        <v>58</v>
      </c>
      <c r="F10464" s="3" t="s">
        <v>44</v>
      </c>
      <c r="G10464" s="3" t="s">
        <v>20</v>
      </c>
      <c r="H10464" s="3" t="s">
        <v>30</v>
      </c>
      <c r="I10464" s="3" t="s">
        <v>31</v>
      </c>
      <c r="J10464">
        <v>218.87</v>
      </c>
      <c r="K10464" s="3" t="s">
        <v>50</v>
      </c>
      <c r="L10464" s="3" t="s">
        <v>24</v>
      </c>
      <c r="M10464" s="3" t="s">
        <v>33</v>
      </c>
      <c r="N10464">
        <v>5</v>
      </c>
    </row>
    <row r="10465" spans="1:14" x14ac:dyDescent="0.3">
      <c r="A10465" s="3" t="s">
        <v>11923</v>
      </c>
      <c r="B10465" s="4">
        <v>45471</v>
      </c>
      <c r="C10465" s="3" t="s">
        <v>121</v>
      </c>
      <c r="D10465" s="3" t="s">
        <v>122</v>
      </c>
      <c r="E10465" s="3" t="s">
        <v>155</v>
      </c>
      <c r="F10465" s="3" t="s">
        <v>89</v>
      </c>
      <c r="G10465" s="3" t="s">
        <v>59</v>
      </c>
      <c r="H10465" s="3" t="s">
        <v>54</v>
      </c>
      <c r="I10465" s="3" t="s">
        <v>78</v>
      </c>
      <c r="J10465">
        <v>0</v>
      </c>
      <c r="K10465" s="3" t="s">
        <v>50</v>
      </c>
      <c r="L10465" s="3" t="s">
        <v>24</v>
      </c>
      <c r="M10465" s="3" t="s">
        <v>55</v>
      </c>
      <c r="N10465">
        <v>142</v>
      </c>
    </row>
    <row r="10466" spans="1:14" x14ac:dyDescent="0.3">
      <c r="A10466" s="3" t="s">
        <v>11924</v>
      </c>
      <c r="B10466" s="4">
        <v>45471</v>
      </c>
      <c r="C10466" s="3" t="s">
        <v>342</v>
      </c>
      <c r="D10466" s="3" t="s">
        <v>343</v>
      </c>
      <c r="E10466" s="3" t="s">
        <v>69</v>
      </c>
      <c r="F10466" s="3" t="s">
        <v>85</v>
      </c>
      <c r="G10466" s="3" t="s">
        <v>66</v>
      </c>
      <c r="H10466" s="3" t="s">
        <v>99</v>
      </c>
      <c r="I10466" s="3" t="s">
        <v>31</v>
      </c>
      <c r="J10466">
        <v>553.11</v>
      </c>
      <c r="K10466" s="3" t="s">
        <v>50</v>
      </c>
      <c r="L10466" s="3" t="s">
        <v>24</v>
      </c>
      <c r="M10466" s="3" t="s">
        <v>33</v>
      </c>
      <c r="N10466">
        <v>23</v>
      </c>
    </row>
    <row r="10467" spans="1:14" x14ac:dyDescent="0.3">
      <c r="A10467" s="3" t="s">
        <v>11925</v>
      </c>
      <c r="B10467" s="4">
        <v>45471</v>
      </c>
      <c r="C10467" s="3" t="s">
        <v>147</v>
      </c>
      <c r="D10467" s="3" t="s">
        <v>148</v>
      </c>
      <c r="E10467" s="3" t="s">
        <v>84</v>
      </c>
      <c r="F10467" s="3" t="s">
        <v>65</v>
      </c>
      <c r="G10467" s="3" t="s">
        <v>66</v>
      </c>
      <c r="H10467" s="3" t="s">
        <v>30</v>
      </c>
      <c r="I10467" s="3" t="s">
        <v>31</v>
      </c>
      <c r="J10467">
        <v>20.6</v>
      </c>
      <c r="K10467" s="3" t="s">
        <v>46</v>
      </c>
      <c r="L10467" s="3" t="s">
        <v>24</v>
      </c>
      <c r="M10467" s="3" t="s">
        <v>70</v>
      </c>
      <c r="N10467">
        <v>39</v>
      </c>
    </row>
    <row r="10468" spans="1:14" x14ac:dyDescent="0.3">
      <c r="A10468" s="3" t="s">
        <v>11926</v>
      </c>
      <c r="B10468" s="4">
        <v>45472</v>
      </c>
      <c r="C10468" s="3" t="s">
        <v>113</v>
      </c>
      <c r="D10468" s="3" t="s">
        <v>114</v>
      </c>
      <c r="E10468" s="3" t="s">
        <v>155</v>
      </c>
      <c r="F10468" s="3" t="s">
        <v>89</v>
      </c>
      <c r="G10468" s="3" t="s">
        <v>66</v>
      </c>
      <c r="H10468" s="3" t="s">
        <v>54</v>
      </c>
      <c r="I10468" s="3" t="s">
        <v>31</v>
      </c>
      <c r="J10468">
        <v>0</v>
      </c>
      <c r="K10468" s="3" t="s">
        <v>32</v>
      </c>
      <c r="L10468" s="3" t="s">
        <v>24</v>
      </c>
      <c r="M10468" s="3" t="s">
        <v>33</v>
      </c>
      <c r="N10468">
        <v>13</v>
      </c>
    </row>
    <row r="10469" spans="1:14" x14ac:dyDescent="0.3">
      <c r="A10469" s="3" t="s">
        <v>11928</v>
      </c>
      <c r="B10469" s="4">
        <v>45472</v>
      </c>
      <c r="C10469" s="3" t="s">
        <v>204</v>
      </c>
      <c r="D10469" s="3" t="s">
        <v>205</v>
      </c>
      <c r="E10469" s="3" t="s">
        <v>155</v>
      </c>
      <c r="F10469" s="3" t="s">
        <v>116</v>
      </c>
      <c r="G10469" s="3" t="s">
        <v>66</v>
      </c>
      <c r="H10469" s="3" t="s">
        <v>21</v>
      </c>
      <c r="I10469" s="3" t="s">
        <v>31</v>
      </c>
      <c r="J10469">
        <v>0</v>
      </c>
      <c r="K10469" s="3" t="s">
        <v>46</v>
      </c>
      <c r="L10469" s="3" t="s">
        <v>24</v>
      </c>
      <c r="M10469" s="3" t="s">
        <v>70</v>
      </c>
      <c r="N10469">
        <v>46</v>
      </c>
    </row>
    <row r="10470" spans="1:14" x14ac:dyDescent="0.3">
      <c r="A10470" s="3" t="s">
        <v>11929</v>
      </c>
      <c r="B10470" s="4">
        <v>45472</v>
      </c>
      <c r="C10470" s="3" t="s">
        <v>243</v>
      </c>
      <c r="D10470" s="3" t="s">
        <v>244</v>
      </c>
      <c r="E10470" s="3" t="s">
        <v>43</v>
      </c>
      <c r="F10470" s="3" t="s">
        <v>65</v>
      </c>
      <c r="G10470" s="3" t="s">
        <v>66</v>
      </c>
      <c r="H10470" s="3" t="s">
        <v>45</v>
      </c>
      <c r="I10470" s="3" t="s">
        <v>31</v>
      </c>
      <c r="J10470">
        <v>1056.78</v>
      </c>
      <c r="K10470" s="3" t="s">
        <v>32</v>
      </c>
      <c r="L10470" s="3" t="s">
        <v>24</v>
      </c>
      <c r="M10470" s="3" t="s">
        <v>25</v>
      </c>
      <c r="N10470">
        <v>113</v>
      </c>
    </row>
    <row r="10471" spans="1:14" x14ac:dyDescent="0.3">
      <c r="A10471" s="3" t="s">
        <v>11930</v>
      </c>
      <c r="B10471" s="4">
        <v>45472</v>
      </c>
      <c r="C10471" s="3" t="s">
        <v>41</v>
      </c>
      <c r="D10471" s="3" t="s">
        <v>42</v>
      </c>
      <c r="E10471" s="3" t="s">
        <v>58</v>
      </c>
      <c r="F10471" s="3" t="s">
        <v>65</v>
      </c>
      <c r="G10471" s="3" t="s">
        <v>66</v>
      </c>
      <c r="H10471" s="3" t="s">
        <v>54</v>
      </c>
      <c r="I10471" s="3" t="s">
        <v>22</v>
      </c>
      <c r="J10471">
        <v>146.34</v>
      </c>
      <c r="K10471" s="3" t="s">
        <v>32</v>
      </c>
      <c r="L10471" s="3" t="s">
        <v>24</v>
      </c>
      <c r="M10471" s="3" t="s">
        <v>25</v>
      </c>
      <c r="N10471">
        <v>107</v>
      </c>
    </row>
    <row r="10472" spans="1:14" x14ac:dyDescent="0.3">
      <c r="A10472" s="3" t="s">
        <v>11931</v>
      </c>
      <c r="B10472" s="4">
        <v>45472</v>
      </c>
      <c r="C10472" s="3" t="s">
        <v>144</v>
      </c>
      <c r="D10472" s="3" t="s">
        <v>489</v>
      </c>
      <c r="E10472" s="3" t="s">
        <v>84</v>
      </c>
      <c r="F10472" s="3" t="s">
        <v>85</v>
      </c>
      <c r="G10472" s="3" t="s">
        <v>20</v>
      </c>
      <c r="H10472" s="3" t="s">
        <v>30</v>
      </c>
      <c r="I10472" s="3" t="s">
        <v>31</v>
      </c>
      <c r="J10472">
        <v>5500.91</v>
      </c>
      <c r="K10472" s="3" t="s">
        <v>32</v>
      </c>
      <c r="L10472" s="3" t="s">
        <v>24</v>
      </c>
      <c r="M10472" s="3" t="s">
        <v>55</v>
      </c>
      <c r="N10472">
        <v>153</v>
      </c>
    </row>
    <row r="10473" spans="1:14" x14ac:dyDescent="0.3">
      <c r="A10473" s="3" t="s">
        <v>11932</v>
      </c>
      <c r="B10473" s="4">
        <v>45472</v>
      </c>
      <c r="C10473" s="3" t="s">
        <v>113</v>
      </c>
      <c r="D10473" s="3" t="s">
        <v>181</v>
      </c>
      <c r="E10473" s="3" t="s">
        <v>58</v>
      </c>
      <c r="F10473" s="3" t="s">
        <v>116</v>
      </c>
      <c r="G10473" s="3" t="s">
        <v>20</v>
      </c>
      <c r="H10473" s="3" t="s">
        <v>38</v>
      </c>
      <c r="I10473" s="3" t="s">
        <v>22</v>
      </c>
      <c r="J10473">
        <v>436.19</v>
      </c>
      <c r="K10473" s="3" t="s">
        <v>46</v>
      </c>
      <c r="L10473" s="3" t="s">
        <v>24</v>
      </c>
      <c r="M10473" s="3" t="s">
        <v>70</v>
      </c>
      <c r="N10473">
        <v>71</v>
      </c>
    </row>
    <row r="10474" spans="1:14" x14ac:dyDescent="0.3">
      <c r="A10474" s="3" t="s">
        <v>11933</v>
      </c>
      <c r="B10474" s="4">
        <v>45472</v>
      </c>
      <c r="C10474" s="3" t="s">
        <v>27</v>
      </c>
      <c r="D10474" s="3" t="s">
        <v>169</v>
      </c>
      <c r="E10474" s="3" t="s">
        <v>69</v>
      </c>
      <c r="F10474" s="3" t="s">
        <v>74</v>
      </c>
      <c r="G10474" s="3" t="s">
        <v>20</v>
      </c>
      <c r="H10474" s="3" t="s">
        <v>38</v>
      </c>
      <c r="I10474" s="3" t="s">
        <v>22</v>
      </c>
      <c r="J10474">
        <v>1747.38</v>
      </c>
      <c r="K10474" s="3" t="s">
        <v>50</v>
      </c>
      <c r="L10474" s="3" t="s">
        <v>24</v>
      </c>
      <c r="M10474" s="3" t="s">
        <v>70</v>
      </c>
      <c r="N10474">
        <v>175</v>
      </c>
    </row>
    <row r="10475" spans="1:14" x14ac:dyDescent="0.3">
      <c r="A10475" s="3" t="s">
        <v>11934</v>
      </c>
      <c r="B10475" s="4">
        <v>45472</v>
      </c>
      <c r="C10475" s="3" t="s">
        <v>139</v>
      </c>
      <c r="D10475" s="3" t="s">
        <v>140</v>
      </c>
      <c r="E10475" s="3" t="s">
        <v>58</v>
      </c>
      <c r="F10475" s="3" t="s">
        <v>19</v>
      </c>
      <c r="G10475" s="3" t="s">
        <v>20</v>
      </c>
      <c r="H10475" s="3" t="s">
        <v>45</v>
      </c>
      <c r="I10475" s="3" t="s">
        <v>31</v>
      </c>
      <c r="J10475">
        <v>3554.57</v>
      </c>
      <c r="K10475" s="3" t="s">
        <v>46</v>
      </c>
      <c r="L10475" s="3" t="s">
        <v>24</v>
      </c>
      <c r="M10475" s="3" t="s">
        <v>67</v>
      </c>
      <c r="N10475">
        <v>148</v>
      </c>
    </row>
    <row r="10476" spans="1:14" x14ac:dyDescent="0.3">
      <c r="A10476" s="3" t="s">
        <v>11935</v>
      </c>
      <c r="B10476" s="4">
        <v>45472</v>
      </c>
      <c r="C10476" s="3" t="s">
        <v>41</v>
      </c>
      <c r="D10476" s="3" t="s">
        <v>42</v>
      </c>
      <c r="E10476" s="3" t="s">
        <v>49</v>
      </c>
      <c r="F10476" s="3" t="s">
        <v>89</v>
      </c>
      <c r="G10476" s="3" t="s">
        <v>171</v>
      </c>
      <c r="H10476" s="3" t="s">
        <v>30</v>
      </c>
      <c r="I10476" s="3" t="s">
        <v>22</v>
      </c>
      <c r="J10476">
        <v>662.14</v>
      </c>
      <c r="K10476" s="3" t="s">
        <v>50</v>
      </c>
      <c r="L10476" s="3" t="s">
        <v>24</v>
      </c>
      <c r="M10476" s="3" t="s">
        <v>70</v>
      </c>
      <c r="N10476">
        <v>131</v>
      </c>
    </row>
    <row r="10477" spans="1:14" x14ac:dyDescent="0.3">
      <c r="A10477" s="3" t="s">
        <v>11936</v>
      </c>
      <c r="B10477" s="4">
        <v>45473</v>
      </c>
      <c r="C10477" s="3" t="s">
        <v>35</v>
      </c>
      <c r="D10477" s="3" t="s">
        <v>36</v>
      </c>
      <c r="E10477" s="3" t="s">
        <v>58</v>
      </c>
      <c r="F10477" s="3" t="s">
        <v>44</v>
      </c>
      <c r="G10477" s="3" t="s">
        <v>59</v>
      </c>
      <c r="H10477" s="3" t="s">
        <v>30</v>
      </c>
      <c r="I10477" s="3" t="s">
        <v>22</v>
      </c>
      <c r="J10477">
        <v>409.03</v>
      </c>
      <c r="K10477" s="3" t="s">
        <v>32</v>
      </c>
      <c r="L10477" s="3" t="s">
        <v>24</v>
      </c>
      <c r="M10477" s="3" t="s">
        <v>70</v>
      </c>
      <c r="N10477">
        <v>30</v>
      </c>
    </row>
    <row r="10478" spans="1:14" x14ac:dyDescent="0.3">
      <c r="A10478" s="3" t="s">
        <v>11938</v>
      </c>
      <c r="B10478" s="4">
        <v>45473</v>
      </c>
      <c r="C10478" s="3" t="s">
        <v>41</v>
      </c>
      <c r="D10478" s="3" t="s">
        <v>52</v>
      </c>
      <c r="E10478" s="3" t="s">
        <v>29</v>
      </c>
      <c r="F10478" s="3" t="s">
        <v>65</v>
      </c>
      <c r="G10478" s="3" t="s">
        <v>20</v>
      </c>
      <c r="H10478" s="3" t="s">
        <v>30</v>
      </c>
      <c r="I10478" s="3" t="s">
        <v>31</v>
      </c>
      <c r="J10478">
        <v>0</v>
      </c>
      <c r="K10478" s="3" t="s">
        <v>50</v>
      </c>
      <c r="L10478" s="3" t="s">
        <v>24</v>
      </c>
      <c r="M10478" s="3" t="s">
        <v>55</v>
      </c>
      <c r="N10478">
        <v>156</v>
      </c>
    </row>
    <row r="10479" spans="1:14" x14ac:dyDescent="0.3">
      <c r="A10479" s="3" t="s">
        <v>11939</v>
      </c>
      <c r="B10479" s="4">
        <v>45473</v>
      </c>
      <c r="C10479" s="3" t="s">
        <v>187</v>
      </c>
      <c r="D10479" s="3" t="s">
        <v>188</v>
      </c>
      <c r="E10479" s="3" t="s">
        <v>58</v>
      </c>
      <c r="F10479" s="3" t="s">
        <v>19</v>
      </c>
      <c r="G10479" s="3" t="s">
        <v>20</v>
      </c>
      <c r="H10479" s="3" t="s">
        <v>45</v>
      </c>
      <c r="I10479" s="3" t="s">
        <v>22</v>
      </c>
      <c r="J10479">
        <v>1868.04</v>
      </c>
      <c r="K10479" s="3" t="s">
        <v>23</v>
      </c>
      <c r="L10479" s="3" t="s">
        <v>24</v>
      </c>
      <c r="M10479" s="3" t="s">
        <v>33</v>
      </c>
      <c r="N10479">
        <v>16</v>
      </c>
    </row>
    <row r="10480" spans="1:14" x14ac:dyDescent="0.3">
      <c r="A10480" s="3" t="s">
        <v>11940</v>
      </c>
      <c r="B10480" s="4">
        <v>45473</v>
      </c>
      <c r="C10480" s="3" t="s">
        <v>91</v>
      </c>
      <c r="D10480" s="3" t="s">
        <v>136</v>
      </c>
      <c r="E10480" s="3" t="s">
        <v>43</v>
      </c>
      <c r="F10480" s="3" t="s">
        <v>74</v>
      </c>
      <c r="G10480" s="3" t="s">
        <v>59</v>
      </c>
      <c r="H10480" s="3" t="s">
        <v>54</v>
      </c>
      <c r="I10480" s="3" t="s">
        <v>22</v>
      </c>
      <c r="J10480">
        <v>2646.01</v>
      </c>
      <c r="K10480" s="3" t="s">
        <v>46</v>
      </c>
      <c r="L10480" s="3" t="s">
        <v>24</v>
      </c>
      <c r="M10480" s="3" t="s">
        <v>67</v>
      </c>
      <c r="N10480">
        <v>114</v>
      </c>
    </row>
    <row r="10481" spans="1:14" x14ac:dyDescent="0.3">
      <c r="A10481" s="3" t="s">
        <v>11941</v>
      </c>
      <c r="B10481" s="4">
        <v>45473</v>
      </c>
      <c r="C10481" s="3" t="s">
        <v>16</v>
      </c>
      <c r="D10481" s="3" t="s">
        <v>83</v>
      </c>
      <c r="E10481" s="3" t="s">
        <v>58</v>
      </c>
      <c r="F10481" s="3" t="s">
        <v>19</v>
      </c>
      <c r="G10481" s="3" t="s">
        <v>20</v>
      </c>
      <c r="H10481" s="3" t="s">
        <v>38</v>
      </c>
      <c r="I10481" s="3" t="s">
        <v>31</v>
      </c>
      <c r="J10481">
        <v>330.42</v>
      </c>
      <c r="K10481" s="3" t="s">
        <v>32</v>
      </c>
      <c r="L10481" s="3" t="s">
        <v>24</v>
      </c>
      <c r="M10481" s="3" t="s">
        <v>55</v>
      </c>
      <c r="N10481">
        <v>47</v>
      </c>
    </row>
    <row r="10482" spans="1:14" x14ac:dyDescent="0.3">
      <c r="A10482" s="3" t="s">
        <v>11942</v>
      </c>
      <c r="B10482" s="4">
        <v>45473</v>
      </c>
      <c r="C10482" s="3" t="s">
        <v>35</v>
      </c>
      <c r="D10482" s="3" t="s">
        <v>73</v>
      </c>
      <c r="E10482" s="3" t="s">
        <v>125</v>
      </c>
      <c r="F10482" s="3" t="s">
        <v>89</v>
      </c>
      <c r="G10482" s="3" t="s">
        <v>20</v>
      </c>
      <c r="H10482" s="3" t="s">
        <v>21</v>
      </c>
      <c r="I10482" s="3" t="s">
        <v>22</v>
      </c>
      <c r="J10482">
        <v>0</v>
      </c>
      <c r="K10482" s="3" t="s">
        <v>50</v>
      </c>
      <c r="L10482" s="3" t="s">
        <v>24</v>
      </c>
      <c r="M10482" s="3" t="s">
        <v>33</v>
      </c>
      <c r="N10482">
        <v>23</v>
      </c>
    </row>
    <row r="10483" spans="1:14" x14ac:dyDescent="0.3">
      <c r="A10483" s="3" t="s">
        <v>11943</v>
      </c>
      <c r="B10483" s="4">
        <v>45473</v>
      </c>
      <c r="C10483" s="3" t="s">
        <v>139</v>
      </c>
      <c r="D10483" s="3" t="s">
        <v>501</v>
      </c>
      <c r="E10483" s="3" t="s">
        <v>149</v>
      </c>
      <c r="F10483" s="3" t="s">
        <v>19</v>
      </c>
      <c r="G10483" s="3" t="s">
        <v>59</v>
      </c>
      <c r="H10483" s="3" t="s">
        <v>30</v>
      </c>
      <c r="I10483" s="3" t="s">
        <v>31</v>
      </c>
      <c r="J10483">
        <v>0</v>
      </c>
      <c r="K10483" s="3" t="s">
        <v>50</v>
      </c>
      <c r="L10483" s="3" t="s">
        <v>24</v>
      </c>
      <c r="M10483" s="3" t="s">
        <v>25</v>
      </c>
      <c r="N10483">
        <v>136</v>
      </c>
    </row>
    <row r="10484" spans="1:14" x14ac:dyDescent="0.3">
      <c r="A10484" s="3" t="s">
        <v>11944</v>
      </c>
      <c r="B10484" s="4">
        <v>45473</v>
      </c>
      <c r="C10484" s="3" t="s">
        <v>35</v>
      </c>
      <c r="D10484" s="3" t="s">
        <v>73</v>
      </c>
      <c r="E10484" s="3" t="s">
        <v>43</v>
      </c>
      <c r="F10484" s="3" t="s">
        <v>19</v>
      </c>
      <c r="G10484" s="3" t="s">
        <v>66</v>
      </c>
      <c r="H10484" s="3" t="s">
        <v>45</v>
      </c>
      <c r="I10484" s="3" t="s">
        <v>31</v>
      </c>
      <c r="J10484">
        <v>3795.59</v>
      </c>
      <c r="K10484" s="3" t="s">
        <v>32</v>
      </c>
      <c r="L10484" s="3" t="s">
        <v>24</v>
      </c>
      <c r="M10484" s="3" t="s">
        <v>25</v>
      </c>
      <c r="N10484">
        <v>4</v>
      </c>
    </row>
    <row r="10485" spans="1:14" x14ac:dyDescent="0.3">
      <c r="A10485" s="3" t="s">
        <v>11945</v>
      </c>
      <c r="B10485" s="4">
        <v>45473</v>
      </c>
      <c r="C10485" s="3" t="s">
        <v>144</v>
      </c>
      <c r="D10485" s="3" t="s">
        <v>489</v>
      </c>
      <c r="E10485" s="3" t="s">
        <v>58</v>
      </c>
      <c r="F10485" s="3" t="s">
        <v>65</v>
      </c>
      <c r="G10485" s="3" t="s">
        <v>20</v>
      </c>
      <c r="H10485" s="3" t="s">
        <v>30</v>
      </c>
      <c r="I10485" s="3" t="s">
        <v>78</v>
      </c>
      <c r="J10485">
        <v>755.08</v>
      </c>
      <c r="K10485" s="3" t="s">
        <v>50</v>
      </c>
      <c r="L10485" s="3" t="s">
        <v>24</v>
      </c>
      <c r="M10485" s="3" t="s">
        <v>33</v>
      </c>
      <c r="N10485">
        <v>23</v>
      </c>
    </row>
    <row r="10486" spans="1:14" x14ac:dyDescent="0.3">
      <c r="A10486" s="3" t="s">
        <v>11946</v>
      </c>
      <c r="B10486" s="4">
        <v>45473</v>
      </c>
      <c r="C10486" s="3" t="s">
        <v>16</v>
      </c>
      <c r="D10486" s="3" t="s">
        <v>17</v>
      </c>
      <c r="E10486" s="3" t="s">
        <v>58</v>
      </c>
      <c r="F10486" s="3" t="s">
        <v>85</v>
      </c>
      <c r="G10486" s="3" t="s">
        <v>20</v>
      </c>
      <c r="H10486" s="3" t="s">
        <v>45</v>
      </c>
      <c r="I10486" s="3" t="s">
        <v>22</v>
      </c>
      <c r="J10486">
        <v>399.68</v>
      </c>
      <c r="K10486" s="3" t="s">
        <v>23</v>
      </c>
      <c r="L10486" s="3" t="s">
        <v>24</v>
      </c>
      <c r="M10486" s="3" t="s">
        <v>70</v>
      </c>
      <c r="N10486">
        <v>21</v>
      </c>
    </row>
    <row r="10487" spans="1:14" x14ac:dyDescent="0.3">
      <c r="A10487" s="3" t="s">
        <v>11947</v>
      </c>
      <c r="B10487" s="4">
        <v>45474</v>
      </c>
      <c r="C10487" s="3" t="s">
        <v>27</v>
      </c>
      <c r="D10487" s="3" t="s">
        <v>169</v>
      </c>
      <c r="E10487" s="3" t="s">
        <v>58</v>
      </c>
      <c r="F10487" s="3" t="s">
        <v>116</v>
      </c>
      <c r="G10487" s="3" t="s">
        <v>66</v>
      </c>
      <c r="H10487" s="3" t="s">
        <v>38</v>
      </c>
      <c r="I10487" s="3" t="s">
        <v>22</v>
      </c>
      <c r="J10487">
        <v>228.82</v>
      </c>
      <c r="K10487" s="3" t="s">
        <v>46</v>
      </c>
      <c r="L10487" s="3" t="s">
        <v>24</v>
      </c>
      <c r="M10487" s="3" t="s">
        <v>33</v>
      </c>
      <c r="N10487">
        <v>25</v>
      </c>
    </row>
    <row r="10488" spans="1:14" x14ac:dyDescent="0.3">
      <c r="A10488" s="3" t="s">
        <v>11949</v>
      </c>
      <c r="B10488" s="4">
        <v>45474</v>
      </c>
      <c r="C10488" s="3" t="s">
        <v>35</v>
      </c>
      <c r="D10488" s="3" t="s">
        <v>267</v>
      </c>
      <c r="E10488" s="3" t="s">
        <v>58</v>
      </c>
      <c r="F10488" s="3" t="s">
        <v>44</v>
      </c>
      <c r="G10488" s="3" t="s">
        <v>66</v>
      </c>
      <c r="H10488" s="3" t="s">
        <v>30</v>
      </c>
      <c r="I10488" s="3" t="s">
        <v>31</v>
      </c>
      <c r="J10488">
        <v>268.8</v>
      </c>
      <c r="K10488" s="3" t="s">
        <v>46</v>
      </c>
      <c r="L10488" s="3" t="s">
        <v>47</v>
      </c>
      <c r="M10488" s="3" t="s">
        <v>67</v>
      </c>
      <c r="N10488">
        <v>145</v>
      </c>
    </row>
    <row r="10489" spans="1:14" x14ac:dyDescent="0.3">
      <c r="A10489" s="3" t="s">
        <v>11950</v>
      </c>
      <c r="B10489" s="4">
        <v>45474</v>
      </c>
      <c r="C10489" s="3" t="s">
        <v>342</v>
      </c>
      <c r="D10489" s="3" t="s">
        <v>343</v>
      </c>
      <c r="E10489" s="3" t="s">
        <v>58</v>
      </c>
      <c r="F10489" s="3" t="s">
        <v>89</v>
      </c>
      <c r="G10489" s="3" t="s">
        <v>20</v>
      </c>
      <c r="H10489" s="3" t="s">
        <v>45</v>
      </c>
      <c r="I10489" s="3" t="s">
        <v>22</v>
      </c>
      <c r="J10489">
        <v>109.75</v>
      </c>
      <c r="K10489" s="3" t="s">
        <v>46</v>
      </c>
      <c r="L10489" s="3" t="s">
        <v>24</v>
      </c>
      <c r="M10489" s="3" t="s">
        <v>67</v>
      </c>
      <c r="N10489">
        <v>32</v>
      </c>
    </row>
    <row r="10490" spans="1:14" x14ac:dyDescent="0.3">
      <c r="A10490" s="3" t="s">
        <v>11951</v>
      </c>
      <c r="B10490" s="4">
        <v>45474</v>
      </c>
      <c r="C10490" s="3" t="s">
        <v>1541</v>
      </c>
      <c r="D10490" s="3" t="s">
        <v>1542</v>
      </c>
      <c r="E10490" s="3" t="s">
        <v>149</v>
      </c>
      <c r="F10490" s="3" t="s">
        <v>85</v>
      </c>
      <c r="G10490" s="3" t="s">
        <v>53</v>
      </c>
      <c r="H10490" s="3" t="s">
        <v>45</v>
      </c>
      <c r="I10490" s="3" t="s">
        <v>31</v>
      </c>
      <c r="J10490">
        <v>0</v>
      </c>
      <c r="K10490" s="3" t="s">
        <v>50</v>
      </c>
      <c r="L10490" s="3" t="s">
        <v>24</v>
      </c>
      <c r="M10490" s="3" t="s">
        <v>33</v>
      </c>
      <c r="N10490">
        <v>14</v>
      </c>
    </row>
    <row r="10491" spans="1:14" x14ac:dyDescent="0.3">
      <c r="A10491" s="3" t="s">
        <v>11952</v>
      </c>
      <c r="B10491" s="4">
        <v>45474</v>
      </c>
      <c r="C10491" s="3" t="s">
        <v>178</v>
      </c>
      <c r="D10491" s="3" t="s">
        <v>179</v>
      </c>
      <c r="E10491" s="3" t="s">
        <v>64</v>
      </c>
      <c r="F10491" s="3" t="s">
        <v>74</v>
      </c>
      <c r="G10491" s="3" t="s">
        <v>59</v>
      </c>
      <c r="H10491" s="3" t="s">
        <v>38</v>
      </c>
      <c r="I10491" s="3" t="s">
        <v>22</v>
      </c>
      <c r="J10491">
        <v>0</v>
      </c>
      <c r="K10491" s="3" t="s">
        <v>46</v>
      </c>
      <c r="L10491" s="3" t="s">
        <v>24</v>
      </c>
      <c r="M10491" s="3" t="s">
        <v>33</v>
      </c>
      <c r="N10491">
        <v>22</v>
      </c>
    </row>
    <row r="10492" spans="1:14" x14ac:dyDescent="0.3">
      <c r="A10492" s="3" t="s">
        <v>11953</v>
      </c>
      <c r="B10492" s="4">
        <v>45474</v>
      </c>
      <c r="C10492" s="3" t="s">
        <v>190</v>
      </c>
      <c r="D10492" s="3" t="s">
        <v>191</v>
      </c>
      <c r="E10492" s="3" t="s">
        <v>29</v>
      </c>
      <c r="F10492" s="3" t="s">
        <v>44</v>
      </c>
      <c r="G10492" s="3" t="s">
        <v>20</v>
      </c>
      <c r="H10492" s="3" t="s">
        <v>38</v>
      </c>
      <c r="I10492" s="3" t="s">
        <v>31</v>
      </c>
      <c r="J10492">
        <v>0</v>
      </c>
      <c r="K10492" s="3" t="s">
        <v>46</v>
      </c>
      <c r="L10492" s="3" t="s">
        <v>24</v>
      </c>
      <c r="M10492" s="3" t="s">
        <v>67</v>
      </c>
      <c r="N10492">
        <v>115</v>
      </c>
    </row>
    <row r="10493" spans="1:14" x14ac:dyDescent="0.3">
      <c r="A10493" s="3" t="s">
        <v>11954</v>
      </c>
      <c r="B10493" s="4">
        <v>45474</v>
      </c>
      <c r="C10493" s="3" t="s">
        <v>94</v>
      </c>
      <c r="D10493" s="3" t="s">
        <v>95</v>
      </c>
      <c r="E10493" s="3" t="s">
        <v>69</v>
      </c>
      <c r="F10493" s="3" t="s">
        <v>19</v>
      </c>
      <c r="G10493" s="3" t="s">
        <v>20</v>
      </c>
      <c r="H10493" s="3" t="s">
        <v>45</v>
      </c>
      <c r="I10493" s="3" t="s">
        <v>22</v>
      </c>
      <c r="J10493">
        <v>441.42</v>
      </c>
      <c r="K10493" s="3" t="s">
        <v>46</v>
      </c>
      <c r="L10493" s="3" t="s">
        <v>24</v>
      </c>
      <c r="M10493" s="3" t="s">
        <v>70</v>
      </c>
      <c r="N10493">
        <v>126</v>
      </c>
    </row>
    <row r="10494" spans="1:14" x14ac:dyDescent="0.3">
      <c r="A10494" s="3" t="s">
        <v>11955</v>
      </c>
      <c r="B10494" s="4">
        <v>45475</v>
      </c>
      <c r="C10494" s="3" t="s">
        <v>107</v>
      </c>
      <c r="D10494" s="3" t="s">
        <v>108</v>
      </c>
      <c r="E10494" s="3" t="s">
        <v>125</v>
      </c>
      <c r="F10494" s="3" t="s">
        <v>37</v>
      </c>
      <c r="G10494" s="3" t="s">
        <v>66</v>
      </c>
      <c r="H10494" s="3" t="s">
        <v>30</v>
      </c>
      <c r="I10494" s="3" t="s">
        <v>22</v>
      </c>
      <c r="J10494">
        <v>0</v>
      </c>
      <c r="K10494" s="3" t="s">
        <v>23</v>
      </c>
      <c r="L10494" s="3" t="s">
        <v>47</v>
      </c>
      <c r="M10494" s="3" t="s">
        <v>67</v>
      </c>
      <c r="N10494">
        <v>95</v>
      </c>
    </row>
    <row r="10495" spans="1:14" x14ac:dyDescent="0.3">
      <c r="A10495" s="3" t="s">
        <v>11957</v>
      </c>
      <c r="B10495" s="4">
        <v>45475</v>
      </c>
      <c r="C10495" s="3" t="s">
        <v>91</v>
      </c>
      <c r="D10495" s="3" t="s">
        <v>136</v>
      </c>
      <c r="E10495" s="3" t="s">
        <v>29</v>
      </c>
      <c r="F10495" s="3" t="s">
        <v>89</v>
      </c>
      <c r="G10495" s="3" t="s">
        <v>20</v>
      </c>
      <c r="H10495" s="3" t="s">
        <v>38</v>
      </c>
      <c r="I10495" s="3" t="s">
        <v>22</v>
      </c>
      <c r="J10495">
        <v>0</v>
      </c>
      <c r="K10495" s="3" t="s">
        <v>46</v>
      </c>
      <c r="L10495" s="3" t="s">
        <v>24</v>
      </c>
      <c r="M10495" s="3" t="s">
        <v>55</v>
      </c>
      <c r="N10495">
        <v>100</v>
      </c>
    </row>
    <row r="10496" spans="1:14" x14ac:dyDescent="0.3">
      <c r="A10496" s="3" t="s">
        <v>11958</v>
      </c>
      <c r="B10496" s="4">
        <v>45475</v>
      </c>
      <c r="C10496" s="3" t="s">
        <v>41</v>
      </c>
      <c r="D10496" s="3" t="s">
        <v>157</v>
      </c>
      <c r="E10496" s="3" t="s">
        <v>29</v>
      </c>
      <c r="F10496" s="3" t="s">
        <v>44</v>
      </c>
      <c r="G10496" s="3" t="s">
        <v>20</v>
      </c>
      <c r="H10496" s="3" t="s">
        <v>30</v>
      </c>
      <c r="I10496" s="3" t="s">
        <v>31</v>
      </c>
      <c r="J10496">
        <v>0</v>
      </c>
      <c r="K10496" s="3" t="s">
        <v>46</v>
      </c>
      <c r="L10496" s="3" t="s">
        <v>60</v>
      </c>
      <c r="M10496" s="3" t="s">
        <v>33</v>
      </c>
      <c r="N10496">
        <v>10</v>
      </c>
    </row>
    <row r="10497" spans="1:14" x14ac:dyDescent="0.3">
      <c r="A10497" s="3" t="s">
        <v>11959</v>
      </c>
      <c r="B10497" s="4">
        <v>45475</v>
      </c>
      <c r="C10497" s="3" t="s">
        <v>35</v>
      </c>
      <c r="D10497" s="3" t="s">
        <v>166</v>
      </c>
      <c r="E10497" s="3" t="s">
        <v>43</v>
      </c>
      <c r="F10497" s="3" t="s">
        <v>85</v>
      </c>
      <c r="G10497" s="3" t="s">
        <v>66</v>
      </c>
      <c r="H10497" s="3" t="s">
        <v>99</v>
      </c>
      <c r="I10497" s="3" t="s">
        <v>22</v>
      </c>
      <c r="J10497">
        <v>287.27</v>
      </c>
      <c r="K10497" s="3" t="s">
        <v>32</v>
      </c>
      <c r="L10497" s="3" t="s">
        <v>24</v>
      </c>
      <c r="M10497" s="3" t="s">
        <v>67</v>
      </c>
      <c r="N10497">
        <v>137</v>
      </c>
    </row>
    <row r="10498" spans="1:14" x14ac:dyDescent="0.3">
      <c r="A10498" s="3" t="s">
        <v>11960</v>
      </c>
      <c r="B10498" s="4">
        <v>45475</v>
      </c>
      <c r="C10498" s="3" t="s">
        <v>35</v>
      </c>
      <c r="D10498" s="3" t="s">
        <v>36</v>
      </c>
      <c r="E10498" s="3" t="s">
        <v>149</v>
      </c>
      <c r="F10498" s="3" t="s">
        <v>19</v>
      </c>
      <c r="G10498" s="3" t="s">
        <v>66</v>
      </c>
      <c r="H10498" s="3" t="s">
        <v>38</v>
      </c>
      <c r="I10498" s="3" t="s">
        <v>22</v>
      </c>
      <c r="J10498">
        <v>0</v>
      </c>
      <c r="K10498" s="3" t="s">
        <v>50</v>
      </c>
      <c r="L10498" s="3" t="s">
        <v>24</v>
      </c>
      <c r="M10498" s="3" t="s">
        <v>25</v>
      </c>
      <c r="N10498">
        <v>77</v>
      </c>
    </row>
    <row r="10499" spans="1:14" x14ac:dyDescent="0.3">
      <c r="A10499" s="3" t="s">
        <v>11961</v>
      </c>
      <c r="B10499" s="4">
        <v>45475</v>
      </c>
      <c r="C10499" s="3" t="s">
        <v>151</v>
      </c>
      <c r="D10499" s="3" t="s">
        <v>152</v>
      </c>
      <c r="E10499" s="3" t="s">
        <v>155</v>
      </c>
      <c r="F10499" s="3" t="s">
        <v>65</v>
      </c>
      <c r="G10499" s="3" t="s">
        <v>66</v>
      </c>
      <c r="H10499" s="3" t="s">
        <v>30</v>
      </c>
      <c r="I10499" s="3" t="s">
        <v>22</v>
      </c>
      <c r="J10499">
        <v>0</v>
      </c>
      <c r="K10499" s="3" t="s">
        <v>50</v>
      </c>
      <c r="L10499" s="3" t="s">
        <v>47</v>
      </c>
      <c r="M10499" s="3" t="s">
        <v>55</v>
      </c>
      <c r="N10499">
        <v>151</v>
      </c>
    </row>
    <row r="10500" spans="1:14" x14ac:dyDescent="0.3">
      <c r="A10500" s="3" t="s">
        <v>11962</v>
      </c>
      <c r="B10500" s="4">
        <v>45475</v>
      </c>
      <c r="C10500" s="3" t="s">
        <v>299</v>
      </c>
      <c r="D10500" s="3" t="s">
        <v>300</v>
      </c>
      <c r="E10500" s="3" t="s">
        <v>149</v>
      </c>
      <c r="F10500" s="3" t="s">
        <v>44</v>
      </c>
      <c r="G10500" s="3" t="s">
        <v>20</v>
      </c>
      <c r="H10500" s="3" t="s">
        <v>38</v>
      </c>
      <c r="I10500" s="3" t="s">
        <v>31</v>
      </c>
      <c r="J10500">
        <v>0</v>
      </c>
      <c r="K10500" s="3" t="s">
        <v>23</v>
      </c>
      <c r="L10500" s="3" t="s">
        <v>24</v>
      </c>
      <c r="M10500" s="3" t="s">
        <v>70</v>
      </c>
      <c r="N10500">
        <v>57</v>
      </c>
    </row>
    <row r="10501" spans="1:14" x14ac:dyDescent="0.3">
      <c r="A10501" s="3" t="s">
        <v>11963</v>
      </c>
      <c r="B10501" s="4">
        <v>45475</v>
      </c>
      <c r="C10501" s="3" t="s">
        <v>144</v>
      </c>
      <c r="D10501" s="3" t="s">
        <v>489</v>
      </c>
      <c r="E10501" s="3" t="s">
        <v>64</v>
      </c>
      <c r="F10501" s="3" t="s">
        <v>89</v>
      </c>
      <c r="G10501" s="3" t="s">
        <v>66</v>
      </c>
      <c r="H10501" s="3" t="s">
        <v>30</v>
      </c>
      <c r="I10501" s="3" t="s">
        <v>31</v>
      </c>
      <c r="J10501">
        <v>0</v>
      </c>
      <c r="K10501" s="3" t="s">
        <v>23</v>
      </c>
      <c r="L10501" s="3" t="s">
        <v>60</v>
      </c>
      <c r="M10501" s="3" t="s">
        <v>70</v>
      </c>
      <c r="N10501">
        <v>163</v>
      </c>
    </row>
    <row r="10502" spans="1:14" x14ac:dyDescent="0.3">
      <c r="A10502" s="3" t="s">
        <v>11964</v>
      </c>
      <c r="B10502" s="4">
        <v>45475</v>
      </c>
      <c r="C10502" s="3" t="s">
        <v>41</v>
      </c>
      <c r="D10502" s="3" t="s">
        <v>52</v>
      </c>
      <c r="E10502" s="3" t="s">
        <v>125</v>
      </c>
      <c r="F10502" s="3" t="s">
        <v>19</v>
      </c>
      <c r="G10502" s="3" t="s">
        <v>20</v>
      </c>
      <c r="H10502" s="3" t="s">
        <v>30</v>
      </c>
      <c r="I10502" s="3" t="s">
        <v>31</v>
      </c>
      <c r="J10502">
        <v>0</v>
      </c>
      <c r="K10502" s="3" t="s">
        <v>46</v>
      </c>
      <c r="L10502" s="3" t="s">
        <v>47</v>
      </c>
      <c r="M10502" s="3" t="s">
        <v>70</v>
      </c>
      <c r="N10502">
        <v>76</v>
      </c>
    </row>
    <row r="10503" spans="1:14" x14ac:dyDescent="0.3">
      <c r="A10503" s="3" t="s">
        <v>11965</v>
      </c>
      <c r="B10503" s="4">
        <v>45475</v>
      </c>
      <c r="C10503" s="3" t="s">
        <v>144</v>
      </c>
      <c r="D10503" s="3" t="s">
        <v>489</v>
      </c>
      <c r="E10503" s="3" t="s">
        <v>29</v>
      </c>
      <c r="F10503" s="3" t="s">
        <v>85</v>
      </c>
      <c r="G10503" s="3" t="s">
        <v>59</v>
      </c>
      <c r="H10503" s="3" t="s">
        <v>38</v>
      </c>
      <c r="I10503" s="3" t="s">
        <v>31</v>
      </c>
      <c r="J10503">
        <v>0</v>
      </c>
      <c r="K10503" s="3" t="s">
        <v>46</v>
      </c>
      <c r="L10503" s="3" t="s">
        <v>60</v>
      </c>
      <c r="M10503" s="3" t="s">
        <v>33</v>
      </c>
      <c r="N10503">
        <v>27</v>
      </c>
    </row>
    <row r="10504" spans="1:14" x14ac:dyDescent="0.3">
      <c r="A10504" s="3" t="s">
        <v>11966</v>
      </c>
      <c r="B10504" s="4">
        <v>45476</v>
      </c>
      <c r="C10504" s="3" t="s">
        <v>139</v>
      </c>
      <c r="D10504" s="3" t="s">
        <v>140</v>
      </c>
      <c r="E10504" s="3" t="s">
        <v>58</v>
      </c>
      <c r="F10504" s="3" t="s">
        <v>85</v>
      </c>
      <c r="G10504" s="3" t="s">
        <v>20</v>
      </c>
      <c r="H10504" s="3" t="s">
        <v>45</v>
      </c>
      <c r="I10504" s="3" t="s">
        <v>22</v>
      </c>
      <c r="J10504">
        <v>321.07</v>
      </c>
      <c r="K10504" s="3" t="s">
        <v>46</v>
      </c>
      <c r="L10504" s="3" t="s">
        <v>24</v>
      </c>
      <c r="M10504" s="3" t="s">
        <v>55</v>
      </c>
      <c r="N10504">
        <v>10</v>
      </c>
    </row>
    <row r="10505" spans="1:14" x14ac:dyDescent="0.3">
      <c r="A10505" s="3" t="s">
        <v>11968</v>
      </c>
      <c r="B10505" s="4">
        <v>45476</v>
      </c>
      <c r="C10505" s="3" t="s">
        <v>41</v>
      </c>
      <c r="D10505" s="3" t="s">
        <v>250</v>
      </c>
      <c r="E10505" s="3" t="s">
        <v>29</v>
      </c>
      <c r="F10505" s="3" t="s">
        <v>74</v>
      </c>
      <c r="G10505" s="3" t="s">
        <v>66</v>
      </c>
      <c r="H10505" s="3" t="s">
        <v>38</v>
      </c>
      <c r="I10505" s="3" t="s">
        <v>22</v>
      </c>
      <c r="J10505">
        <v>0</v>
      </c>
      <c r="K10505" s="3" t="s">
        <v>50</v>
      </c>
      <c r="L10505" s="3" t="s">
        <v>24</v>
      </c>
      <c r="M10505" s="3" t="s">
        <v>55</v>
      </c>
      <c r="N10505">
        <v>108</v>
      </c>
    </row>
    <row r="10506" spans="1:14" x14ac:dyDescent="0.3">
      <c r="A10506" s="3" t="s">
        <v>11969</v>
      </c>
      <c r="B10506" s="4">
        <v>45476</v>
      </c>
      <c r="C10506" s="3" t="s">
        <v>174</v>
      </c>
      <c r="D10506" s="3" t="s">
        <v>212</v>
      </c>
      <c r="E10506" s="3" t="s">
        <v>29</v>
      </c>
      <c r="F10506" s="3" t="s">
        <v>19</v>
      </c>
      <c r="G10506" s="3" t="s">
        <v>59</v>
      </c>
      <c r="H10506" s="3" t="s">
        <v>99</v>
      </c>
      <c r="I10506" s="3" t="s">
        <v>22</v>
      </c>
      <c r="J10506">
        <v>0</v>
      </c>
      <c r="K10506" s="3" t="s">
        <v>50</v>
      </c>
      <c r="L10506" s="3" t="s">
        <v>24</v>
      </c>
      <c r="M10506" s="3" t="s">
        <v>33</v>
      </c>
      <c r="N10506">
        <v>12</v>
      </c>
    </row>
    <row r="10507" spans="1:14" x14ac:dyDescent="0.3">
      <c r="A10507" s="3" t="s">
        <v>11970</v>
      </c>
      <c r="B10507" s="4">
        <v>45476</v>
      </c>
      <c r="C10507" s="3" t="s">
        <v>310</v>
      </c>
      <c r="D10507" s="3" t="s">
        <v>311</v>
      </c>
      <c r="E10507" s="3" t="s">
        <v>18</v>
      </c>
      <c r="F10507" s="3" t="s">
        <v>116</v>
      </c>
      <c r="G10507" s="3" t="s">
        <v>59</v>
      </c>
      <c r="H10507" s="3" t="s">
        <v>30</v>
      </c>
      <c r="I10507" s="3" t="s">
        <v>31</v>
      </c>
      <c r="J10507">
        <v>2878.87</v>
      </c>
      <c r="K10507" s="3" t="s">
        <v>50</v>
      </c>
      <c r="L10507" s="3" t="s">
        <v>24</v>
      </c>
      <c r="M10507" s="3" t="s">
        <v>67</v>
      </c>
      <c r="N10507">
        <v>56</v>
      </c>
    </row>
    <row r="10508" spans="1:14" x14ac:dyDescent="0.3">
      <c r="A10508" s="3" t="s">
        <v>11971</v>
      </c>
      <c r="B10508" s="4">
        <v>45476</v>
      </c>
      <c r="C10508" s="3" t="s">
        <v>41</v>
      </c>
      <c r="D10508" s="3" t="s">
        <v>42</v>
      </c>
      <c r="E10508" s="3" t="s">
        <v>49</v>
      </c>
      <c r="F10508" s="3" t="s">
        <v>65</v>
      </c>
      <c r="G10508" s="3" t="s">
        <v>66</v>
      </c>
      <c r="H10508" s="3" t="s">
        <v>45</v>
      </c>
      <c r="I10508" s="3" t="s">
        <v>31</v>
      </c>
      <c r="J10508">
        <v>1135.02</v>
      </c>
      <c r="K10508" s="3" t="s">
        <v>23</v>
      </c>
      <c r="L10508" s="3" t="s">
        <v>24</v>
      </c>
      <c r="M10508" s="3" t="s">
        <v>70</v>
      </c>
      <c r="N10508">
        <v>133</v>
      </c>
    </row>
    <row r="10509" spans="1:14" x14ac:dyDescent="0.3">
      <c r="A10509" s="3" t="s">
        <v>11972</v>
      </c>
      <c r="B10509" s="4">
        <v>45476</v>
      </c>
      <c r="C10509" s="3" t="s">
        <v>27</v>
      </c>
      <c r="D10509" s="3" t="s">
        <v>28</v>
      </c>
      <c r="E10509" s="3" t="s">
        <v>29</v>
      </c>
      <c r="F10509" s="3" t="s">
        <v>19</v>
      </c>
      <c r="G10509" s="3" t="s">
        <v>20</v>
      </c>
      <c r="H10509" s="3" t="s">
        <v>30</v>
      </c>
      <c r="I10509" s="3" t="s">
        <v>31</v>
      </c>
      <c r="J10509">
        <v>0</v>
      </c>
      <c r="K10509" s="3" t="s">
        <v>23</v>
      </c>
      <c r="L10509" s="3" t="s">
        <v>24</v>
      </c>
      <c r="M10509" s="3" t="s">
        <v>67</v>
      </c>
      <c r="N10509">
        <v>132</v>
      </c>
    </row>
    <row r="10510" spans="1:14" x14ac:dyDescent="0.3">
      <c r="A10510" s="3" t="s">
        <v>11973</v>
      </c>
      <c r="B10510" s="4">
        <v>45476</v>
      </c>
      <c r="C10510" s="3" t="s">
        <v>133</v>
      </c>
      <c r="D10510" s="3" t="s">
        <v>134</v>
      </c>
      <c r="E10510" s="3" t="s">
        <v>155</v>
      </c>
      <c r="F10510" s="3" t="s">
        <v>116</v>
      </c>
      <c r="G10510" s="3" t="s">
        <v>59</v>
      </c>
      <c r="H10510" s="3" t="s">
        <v>99</v>
      </c>
      <c r="I10510" s="3" t="s">
        <v>78</v>
      </c>
      <c r="J10510">
        <v>0</v>
      </c>
      <c r="K10510" s="3" t="s">
        <v>46</v>
      </c>
      <c r="L10510" s="3" t="s">
        <v>24</v>
      </c>
      <c r="M10510" s="3" t="s">
        <v>25</v>
      </c>
      <c r="N10510">
        <v>71</v>
      </c>
    </row>
    <row r="10511" spans="1:14" x14ac:dyDescent="0.3">
      <c r="A10511" s="3" t="s">
        <v>11974</v>
      </c>
      <c r="B10511" s="4">
        <v>45476</v>
      </c>
      <c r="C10511" s="3" t="s">
        <v>121</v>
      </c>
      <c r="D10511" s="3" t="s">
        <v>122</v>
      </c>
      <c r="E10511" s="3" t="s">
        <v>29</v>
      </c>
      <c r="F10511" s="3" t="s">
        <v>85</v>
      </c>
      <c r="G10511" s="3" t="s">
        <v>20</v>
      </c>
      <c r="H10511" s="3" t="s">
        <v>45</v>
      </c>
      <c r="I10511" s="3" t="s">
        <v>31</v>
      </c>
      <c r="J10511">
        <v>0</v>
      </c>
      <c r="K10511" s="3" t="s">
        <v>46</v>
      </c>
      <c r="L10511" s="3" t="s">
        <v>24</v>
      </c>
      <c r="M10511" s="3" t="s">
        <v>25</v>
      </c>
      <c r="N10511">
        <v>26</v>
      </c>
    </row>
    <row r="10512" spans="1:14" x14ac:dyDescent="0.3">
      <c r="A10512" s="3" t="s">
        <v>11975</v>
      </c>
      <c r="B10512" s="4">
        <v>45477</v>
      </c>
      <c r="C10512" s="3" t="s">
        <v>151</v>
      </c>
      <c r="D10512" s="3" t="s">
        <v>152</v>
      </c>
      <c r="E10512" s="3" t="s">
        <v>224</v>
      </c>
      <c r="F10512" s="3" t="s">
        <v>85</v>
      </c>
      <c r="G10512" s="3" t="s">
        <v>20</v>
      </c>
      <c r="H10512" s="3" t="s">
        <v>21</v>
      </c>
      <c r="I10512" s="3" t="s">
        <v>31</v>
      </c>
      <c r="J10512">
        <v>0</v>
      </c>
      <c r="K10512" s="3" t="s">
        <v>23</v>
      </c>
      <c r="L10512" s="3" t="s">
        <v>24</v>
      </c>
      <c r="M10512" s="3" t="s">
        <v>33</v>
      </c>
      <c r="N10512">
        <v>9</v>
      </c>
    </row>
    <row r="10513" spans="1:14" x14ac:dyDescent="0.3">
      <c r="A10513" s="3" t="s">
        <v>11977</v>
      </c>
      <c r="B10513" s="4">
        <v>45477</v>
      </c>
      <c r="C10513" s="3" t="s">
        <v>41</v>
      </c>
      <c r="D10513" s="3" t="s">
        <v>42</v>
      </c>
      <c r="E10513" s="3" t="s">
        <v>58</v>
      </c>
      <c r="F10513" s="3" t="s">
        <v>44</v>
      </c>
      <c r="G10513" s="3" t="s">
        <v>53</v>
      </c>
      <c r="H10513" s="3" t="s">
        <v>21</v>
      </c>
      <c r="I10513" s="3" t="s">
        <v>31</v>
      </c>
      <c r="J10513">
        <v>1658.29</v>
      </c>
      <c r="K10513" s="3" t="s">
        <v>50</v>
      </c>
      <c r="L10513" s="3" t="s">
        <v>47</v>
      </c>
      <c r="M10513" s="3" t="s">
        <v>55</v>
      </c>
      <c r="N10513">
        <v>35</v>
      </c>
    </row>
    <row r="10514" spans="1:14" x14ac:dyDescent="0.3">
      <c r="A10514" s="3" t="s">
        <v>11978</v>
      </c>
      <c r="B10514" s="4">
        <v>45477</v>
      </c>
      <c r="C10514" s="3" t="s">
        <v>101</v>
      </c>
      <c r="D10514" s="3" t="s">
        <v>210</v>
      </c>
      <c r="E10514" s="3" t="s">
        <v>224</v>
      </c>
      <c r="F10514" s="3" t="s">
        <v>74</v>
      </c>
      <c r="G10514" s="3" t="s">
        <v>66</v>
      </c>
      <c r="H10514" s="3" t="s">
        <v>21</v>
      </c>
      <c r="I10514" s="3" t="s">
        <v>31</v>
      </c>
      <c r="J10514">
        <v>0</v>
      </c>
      <c r="K10514" s="3" t="s">
        <v>50</v>
      </c>
      <c r="L10514" s="3" t="s">
        <v>24</v>
      </c>
      <c r="M10514" s="3" t="s">
        <v>33</v>
      </c>
      <c r="N10514">
        <v>10</v>
      </c>
    </row>
    <row r="10515" spans="1:14" x14ac:dyDescent="0.3">
      <c r="A10515" s="3" t="s">
        <v>11979</v>
      </c>
      <c r="B10515" s="4">
        <v>45477</v>
      </c>
      <c r="C10515" s="3" t="s">
        <v>91</v>
      </c>
      <c r="D10515" s="3" t="s">
        <v>98</v>
      </c>
      <c r="E10515" s="3" t="s">
        <v>29</v>
      </c>
      <c r="F10515" s="3" t="s">
        <v>37</v>
      </c>
      <c r="G10515" s="3" t="s">
        <v>20</v>
      </c>
      <c r="H10515" s="3" t="s">
        <v>38</v>
      </c>
      <c r="I10515" s="3" t="s">
        <v>31</v>
      </c>
      <c r="J10515">
        <v>0</v>
      </c>
      <c r="K10515" s="3" t="s">
        <v>50</v>
      </c>
      <c r="L10515" s="3" t="s">
        <v>24</v>
      </c>
      <c r="M10515" s="3" t="s">
        <v>70</v>
      </c>
      <c r="N10515">
        <v>111</v>
      </c>
    </row>
    <row r="10516" spans="1:14" x14ac:dyDescent="0.3">
      <c r="A10516" s="3" t="s">
        <v>11980</v>
      </c>
      <c r="B10516" s="4">
        <v>45477</v>
      </c>
      <c r="C10516" s="3" t="s">
        <v>144</v>
      </c>
      <c r="D10516" s="3" t="s">
        <v>145</v>
      </c>
      <c r="E10516" s="3" t="s">
        <v>84</v>
      </c>
      <c r="F10516" s="3" t="s">
        <v>19</v>
      </c>
      <c r="G10516" s="3" t="s">
        <v>171</v>
      </c>
      <c r="H10516" s="3" t="s">
        <v>30</v>
      </c>
      <c r="I10516" s="3" t="s">
        <v>31</v>
      </c>
      <c r="J10516">
        <v>161.76</v>
      </c>
      <c r="K10516" s="3" t="s">
        <v>32</v>
      </c>
      <c r="L10516" s="3" t="s">
        <v>24</v>
      </c>
      <c r="M10516" s="3" t="s">
        <v>25</v>
      </c>
      <c r="N10516">
        <v>4</v>
      </c>
    </row>
    <row r="10517" spans="1:14" x14ac:dyDescent="0.3">
      <c r="A10517" s="3" t="s">
        <v>11981</v>
      </c>
      <c r="B10517" s="4">
        <v>45477</v>
      </c>
      <c r="C10517" s="3" t="s">
        <v>16</v>
      </c>
      <c r="D10517" s="3" t="s">
        <v>110</v>
      </c>
      <c r="E10517" s="3" t="s">
        <v>69</v>
      </c>
      <c r="F10517" s="3" t="s">
        <v>85</v>
      </c>
      <c r="G10517" s="3" t="s">
        <v>20</v>
      </c>
      <c r="H10517" s="3" t="s">
        <v>45</v>
      </c>
      <c r="I10517" s="3" t="s">
        <v>31</v>
      </c>
      <c r="J10517">
        <v>1358.28</v>
      </c>
      <c r="K10517" s="3" t="s">
        <v>23</v>
      </c>
      <c r="L10517" s="3" t="s">
        <v>47</v>
      </c>
      <c r="M10517" s="3" t="s">
        <v>67</v>
      </c>
      <c r="N10517">
        <v>67</v>
      </c>
    </row>
    <row r="10518" spans="1:14" x14ac:dyDescent="0.3">
      <c r="A10518" s="3" t="s">
        <v>11982</v>
      </c>
      <c r="B10518" s="4">
        <v>45478</v>
      </c>
      <c r="C10518" s="3" t="s">
        <v>360</v>
      </c>
      <c r="D10518" s="3" t="s">
        <v>361</v>
      </c>
      <c r="E10518" s="3" t="s">
        <v>64</v>
      </c>
      <c r="F10518" s="3" t="s">
        <v>19</v>
      </c>
      <c r="G10518" s="3" t="s">
        <v>20</v>
      </c>
      <c r="H10518" s="3" t="s">
        <v>45</v>
      </c>
      <c r="I10518" s="3" t="s">
        <v>22</v>
      </c>
      <c r="J10518">
        <v>0</v>
      </c>
      <c r="K10518" s="3" t="s">
        <v>50</v>
      </c>
      <c r="L10518" s="3" t="s">
        <v>60</v>
      </c>
      <c r="M10518" s="3" t="s">
        <v>67</v>
      </c>
      <c r="N10518">
        <v>110</v>
      </c>
    </row>
    <row r="10519" spans="1:14" x14ac:dyDescent="0.3">
      <c r="A10519" s="3" t="s">
        <v>11984</v>
      </c>
      <c r="B10519" s="4">
        <v>45478</v>
      </c>
      <c r="C10519" s="3" t="s">
        <v>35</v>
      </c>
      <c r="D10519" s="3" t="s">
        <v>159</v>
      </c>
      <c r="E10519" s="3" t="s">
        <v>18</v>
      </c>
      <c r="F10519" s="3" t="s">
        <v>116</v>
      </c>
      <c r="G10519" s="3" t="s">
        <v>66</v>
      </c>
      <c r="H10519" s="3" t="s">
        <v>54</v>
      </c>
      <c r="I10519" s="3" t="s">
        <v>22</v>
      </c>
      <c r="J10519">
        <v>420.63</v>
      </c>
      <c r="K10519" s="3" t="s">
        <v>50</v>
      </c>
      <c r="L10519" s="3" t="s">
        <v>24</v>
      </c>
      <c r="M10519" s="3" t="s">
        <v>67</v>
      </c>
      <c r="N10519">
        <v>79</v>
      </c>
    </row>
    <row r="10520" spans="1:14" x14ac:dyDescent="0.3">
      <c r="A10520" s="3" t="s">
        <v>11985</v>
      </c>
      <c r="B10520" s="4">
        <v>45478</v>
      </c>
      <c r="C10520" s="3" t="s">
        <v>41</v>
      </c>
      <c r="D10520" s="3" t="s">
        <v>250</v>
      </c>
      <c r="E10520" s="3" t="s">
        <v>58</v>
      </c>
      <c r="F10520" s="3" t="s">
        <v>19</v>
      </c>
      <c r="G10520" s="3" t="s">
        <v>59</v>
      </c>
      <c r="H10520" s="3" t="s">
        <v>30</v>
      </c>
      <c r="I10520" s="3" t="s">
        <v>31</v>
      </c>
      <c r="J10520">
        <v>1893.1</v>
      </c>
      <c r="K10520" s="3" t="s">
        <v>46</v>
      </c>
      <c r="L10520" s="3" t="s">
        <v>24</v>
      </c>
      <c r="M10520" s="3" t="s">
        <v>25</v>
      </c>
      <c r="N10520">
        <v>120</v>
      </c>
    </row>
    <row r="10521" spans="1:14" x14ac:dyDescent="0.3">
      <c r="A10521" s="3" t="s">
        <v>11986</v>
      </c>
      <c r="B10521" s="4">
        <v>45478</v>
      </c>
      <c r="C10521" s="3" t="s">
        <v>35</v>
      </c>
      <c r="D10521" s="3" t="s">
        <v>166</v>
      </c>
      <c r="E10521" s="3" t="s">
        <v>149</v>
      </c>
      <c r="F10521" s="3" t="s">
        <v>37</v>
      </c>
      <c r="G10521" s="3" t="s">
        <v>171</v>
      </c>
      <c r="H10521" s="3" t="s">
        <v>38</v>
      </c>
      <c r="I10521" s="3" t="s">
        <v>31</v>
      </c>
      <c r="J10521">
        <v>0</v>
      </c>
      <c r="K10521" s="3" t="s">
        <v>50</v>
      </c>
      <c r="L10521" s="3" t="s">
        <v>24</v>
      </c>
      <c r="M10521" s="3" t="s">
        <v>33</v>
      </c>
      <c r="N10521">
        <v>4</v>
      </c>
    </row>
    <row r="10522" spans="1:14" x14ac:dyDescent="0.3">
      <c r="A10522" s="3" t="s">
        <v>11987</v>
      </c>
      <c r="B10522" s="4">
        <v>45478</v>
      </c>
      <c r="C10522" s="3" t="s">
        <v>27</v>
      </c>
      <c r="D10522" s="3" t="s">
        <v>28</v>
      </c>
      <c r="E10522" s="3" t="s">
        <v>58</v>
      </c>
      <c r="F10522" s="3" t="s">
        <v>37</v>
      </c>
      <c r="G10522" s="3" t="s">
        <v>20</v>
      </c>
      <c r="H10522" s="3" t="s">
        <v>54</v>
      </c>
      <c r="I10522" s="3" t="s">
        <v>31</v>
      </c>
      <c r="J10522">
        <v>246.22</v>
      </c>
      <c r="K10522" s="3" t="s">
        <v>50</v>
      </c>
      <c r="L10522" s="3" t="s">
        <v>24</v>
      </c>
      <c r="M10522" s="3" t="s">
        <v>25</v>
      </c>
      <c r="N10522">
        <v>64</v>
      </c>
    </row>
    <row r="10523" spans="1:14" x14ac:dyDescent="0.3">
      <c r="A10523" s="3" t="s">
        <v>11988</v>
      </c>
      <c r="B10523" s="4">
        <v>45478</v>
      </c>
      <c r="C10523" s="3" t="s">
        <v>35</v>
      </c>
      <c r="D10523" s="3" t="s">
        <v>267</v>
      </c>
      <c r="E10523" s="3" t="s">
        <v>64</v>
      </c>
      <c r="F10523" s="3" t="s">
        <v>74</v>
      </c>
      <c r="G10523" s="3" t="s">
        <v>20</v>
      </c>
      <c r="H10523" s="3" t="s">
        <v>45</v>
      </c>
      <c r="I10523" s="3" t="s">
        <v>31</v>
      </c>
      <c r="J10523">
        <v>0</v>
      </c>
      <c r="K10523" s="3" t="s">
        <v>46</v>
      </c>
      <c r="L10523" s="3" t="s">
        <v>24</v>
      </c>
      <c r="M10523" s="3" t="s">
        <v>67</v>
      </c>
      <c r="N10523">
        <v>34</v>
      </c>
    </row>
    <row r="10524" spans="1:14" x14ac:dyDescent="0.3">
      <c r="A10524" s="3" t="s">
        <v>11989</v>
      </c>
      <c r="B10524" s="4">
        <v>45478</v>
      </c>
      <c r="C10524" s="3" t="s">
        <v>35</v>
      </c>
      <c r="D10524" s="3" t="s">
        <v>36</v>
      </c>
      <c r="E10524" s="3" t="s">
        <v>224</v>
      </c>
      <c r="F10524" s="3" t="s">
        <v>116</v>
      </c>
      <c r="G10524" s="3" t="s">
        <v>20</v>
      </c>
      <c r="H10524" s="3" t="s">
        <v>54</v>
      </c>
      <c r="I10524" s="3" t="s">
        <v>31</v>
      </c>
      <c r="J10524">
        <v>0</v>
      </c>
      <c r="K10524" s="3" t="s">
        <v>32</v>
      </c>
      <c r="L10524" s="3" t="s">
        <v>47</v>
      </c>
      <c r="M10524" s="3" t="s">
        <v>67</v>
      </c>
      <c r="N10524">
        <v>81</v>
      </c>
    </row>
    <row r="10525" spans="1:14" x14ac:dyDescent="0.3">
      <c r="A10525" s="3" t="s">
        <v>11990</v>
      </c>
      <c r="B10525" s="4">
        <v>45478</v>
      </c>
      <c r="C10525" s="3" t="s">
        <v>16</v>
      </c>
      <c r="D10525" s="3" t="s">
        <v>110</v>
      </c>
      <c r="E10525" s="3" t="s">
        <v>155</v>
      </c>
      <c r="F10525" s="3" t="s">
        <v>89</v>
      </c>
      <c r="G10525" s="3" t="s">
        <v>59</v>
      </c>
      <c r="H10525" s="3" t="s">
        <v>38</v>
      </c>
      <c r="I10525" s="3" t="s">
        <v>31</v>
      </c>
      <c r="J10525">
        <v>0</v>
      </c>
      <c r="K10525" s="3" t="s">
        <v>50</v>
      </c>
      <c r="L10525" s="3" t="s">
        <v>24</v>
      </c>
      <c r="M10525" s="3" t="s">
        <v>25</v>
      </c>
      <c r="N10525">
        <v>96</v>
      </c>
    </row>
    <row r="10526" spans="1:14" x14ac:dyDescent="0.3">
      <c r="A10526" s="3" t="s">
        <v>11991</v>
      </c>
      <c r="B10526" s="4">
        <v>45478</v>
      </c>
      <c r="C10526" s="3" t="s">
        <v>35</v>
      </c>
      <c r="D10526" s="3" t="s">
        <v>36</v>
      </c>
      <c r="E10526" s="3" t="s">
        <v>29</v>
      </c>
      <c r="F10526" s="3" t="s">
        <v>65</v>
      </c>
      <c r="G10526" s="3" t="s">
        <v>20</v>
      </c>
      <c r="H10526" s="3" t="s">
        <v>21</v>
      </c>
      <c r="I10526" s="3" t="s">
        <v>31</v>
      </c>
      <c r="J10526">
        <v>0</v>
      </c>
      <c r="K10526" s="3" t="s">
        <v>46</v>
      </c>
      <c r="L10526" s="3" t="s">
        <v>24</v>
      </c>
      <c r="M10526" s="3" t="s">
        <v>25</v>
      </c>
      <c r="N10526">
        <v>140</v>
      </c>
    </row>
    <row r="10527" spans="1:14" x14ac:dyDescent="0.3">
      <c r="A10527" s="3" t="s">
        <v>11992</v>
      </c>
      <c r="B10527" s="4">
        <v>45478</v>
      </c>
      <c r="C10527" s="3" t="s">
        <v>87</v>
      </c>
      <c r="D10527" s="3" t="s">
        <v>124</v>
      </c>
      <c r="E10527" s="3" t="s">
        <v>58</v>
      </c>
      <c r="F10527" s="3" t="s">
        <v>74</v>
      </c>
      <c r="G10527" s="3" t="s">
        <v>20</v>
      </c>
      <c r="H10527" s="3" t="s">
        <v>30</v>
      </c>
      <c r="I10527" s="3" t="s">
        <v>31</v>
      </c>
      <c r="J10527">
        <v>290.02</v>
      </c>
      <c r="K10527" s="3" t="s">
        <v>32</v>
      </c>
      <c r="L10527" s="3" t="s">
        <v>24</v>
      </c>
      <c r="M10527" s="3" t="s">
        <v>33</v>
      </c>
      <c r="N10527">
        <v>14</v>
      </c>
    </row>
    <row r="10528" spans="1:14" x14ac:dyDescent="0.3">
      <c r="A10528" s="3" t="s">
        <v>11993</v>
      </c>
      <c r="B10528" s="4">
        <v>45478</v>
      </c>
      <c r="C10528" s="3" t="s">
        <v>151</v>
      </c>
      <c r="D10528" s="3" t="s">
        <v>152</v>
      </c>
      <c r="E10528" s="3" t="s">
        <v>69</v>
      </c>
      <c r="F10528" s="3" t="s">
        <v>37</v>
      </c>
      <c r="G10528" s="3" t="s">
        <v>59</v>
      </c>
      <c r="H10528" s="3" t="s">
        <v>54</v>
      </c>
      <c r="I10528" s="3" t="s">
        <v>22</v>
      </c>
      <c r="J10528">
        <v>882.48</v>
      </c>
      <c r="K10528" s="3" t="s">
        <v>50</v>
      </c>
      <c r="L10528" s="3" t="s">
        <v>24</v>
      </c>
      <c r="M10528" s="3" t="s">
        <v>67</v>
      </c>
      <c r="N10528">
        <v>14</v>
      </c>
    </row>
    <row r="10529" spans="1:14" x14ac:dyDescent="0.3">
      <c r="A10529" s="3" t="s">
        <v>11994</v>
      </c>
      <c r="B10529" s="4">
        <v>45478</v>
      </c>
      <c r="C10529" s="3" t="s">
        <v>286</v>
      </c>
      <c r="D10529" s="3" t="s">
        <v>287</v>
      </c>
      <c r="E10529" s="3" t="s">
        <v>58</v>
      </c>
      <c r="F10529" s="3" t="s">
        <v>85</v>
      </c>
      <c r="G10529" s="3" t="s">
        <v>66</v>
      </c>
      <c r="H10529" s="3" t="s">
        <v>45</v>
      </c>
      <c r="I10529" s="3" t="s">
        <v>31</v>
      </c>
      <c r="J10529">
        <v>121.48</v>
      </c>
      <c r="K10529" s="3" t="s">
        <v>46</v>
      </c>
      <c r="L10529" s="3" t="s">
        <v>24</v>
      </c>
      <c r="M10529" s="3" t="s">
        <v>67</v>
      </c>
      <c r="N10529">
        <v>30</v>
      </c>
    </row>
    <row r="10530" spans="1:14" x14ac:dyDescent="0.3">
      <c r="A10530" s="3" t="s">
        <v>11995</v>
      </c>
      <c r="B10530" s="4">
        <v>45478</v>
      </c>
      <c r="C10530" s="3" t="s">
        <v>144</v>
      </c>
      <c r="D10530" s="3" t="s">
        <v>145</v>
      </c>
      <c r="E10530" s="3" t="s">
        <v>125</v>
      </c>
      <c r="F10530" s="3" t="s">
        <v>89</v>
      </c>
      <c r="G10530" s="3" t="s">
        <v>20</v>
      </c>
      <c r="H10530" s="3" t="s">
        <v>30</v>
      </c>
      <c r="I10530" s="3" t="s">
        <v>31</v>
      </c>
      <c r="J10530">
        <v>0</v>
      </c>
      <c r="K10530" s="3" t="s">
        <v>23</v>
      </c>
      <c r="L10530" s="3" t="s">
        <v>24</v>
      </c>
      <c r="M10530" s="3" t="s">
        <v>25</v>
      </c>
      <c r="N10530">
        <v>61</v>
      </c>
    </row>
    <row r="10531" spans="1:14" x14ac:dyDescent="0.3">
      <c r="A10531" s="3" t="s">
        <v>11996</v>
      </c>
      <c r="B10531" s="4">
        <v>45479</v>
      </c>
      <c r="C10531" s="3" t="s">
        <v>27</v>
      </c>
      <c r="D10531" s="3" t="s">
        <v>169</v>
      </c>
      <c r="E10531" s="3" t="s">
        <v>69</v>
      </c>
      <c r="F10531" s="3" t="s">
        <v>116</v>
      </c>
      <c r="G10531" s="3" t="s">
        <v>20</v>
      </c>
      <c r="H10531" s="3" t="s">
        <v>30</v>
      </c>
      <c r="I10531" s="3" t="s">
        <v>22</v>
      </c>
      <c r="J10531">
        <v>219.62</v>
      </c>
      <c r="K10531" s="3" t="s">
        <v>46</v>
      </c>
      <c r="L10531" s="3" t="s">
        <v>24</v>
      </c>
      <c r="M10531" s="3" t="s">
        <v>25</v>
      </c>
      <c r="N10531">
        <v>167</v>
      </c>
    </row>
    <row r="10532" spans="1:14" x14ac:dyDescent="0.3">
      <c r="A10532" s="3" t="s">
        <v>11998</v>
      </c>
      <c r="B10532" s="4">
        <v>45479</v>
      </c>
      <c r="C10532" s="3" t="s">
        <v>101</v>
      </c>
      <c r="D10532" s="3" t="s">
        <v>102</v>
      </c>
      <c r="E10532" s="3" t="s">
        <v>58</v>
      </c>
      <c r="F10532" s="3" t="s">
        <v>44</v>
      </c>
      <c r="G10532" s="3" t="s">
        <v>66</v>
      </c>
      <c r="H10532" s="3" t="s">
        <v>30</v>
      </c>
      <c r="I10532" s="3" t="s">
        <v>31</v>
      </c>
      <c r="J10532">
        <v>167.99</v>
      </c>
      <c r="K10532" s="3" t="s">
        <v>50</v>
      </c>
      <c r="L10532" s="3" t="s">
        <v>47</v>
      </c>
      <c r="M10532" s="3" t="s">
        <v>25</v>
      </c>
      <c r="N10532">
        <v>125</v>
      </c>
    </row>
    <row r="10533" spans="1:14" x14ac:dyDescent="0.3">
      <c r="A10533" s="3" t="s">
        <v>11999</v>
      </c>
      <c r="B10533" s="4">
        <v>45479</v>
      </c>
      <c r="C10533" s="3" t="s">
        <v>35</v>
      </c>
      <c r="D10533" s="3" t="s">
        <v>166</v>
      </c>
      <c r="E10533" s="3" t="s">
        <v>224</v>
      </c>
      <c r="F10533" s="3" t="s">
        <v>89</v>
      </c>
      <c r="G10533" s="3" t="s">
        <v>66</v>
      </c>
      <c r="H10533" s="3" t="s">
        <v>45</v>
      </c>
      <c r="I10533" s="3" t="s">
        <v>22</v>
      </c>
      <c r="J10533">
        <v>0</v>
      </c>
      <c r="K10533" s="3" t="s">
        <v>46</v>
      </c>
      <c r="L10533" s="3" t="s">
        <v>24</v>
      </c>
      <c r="M10533" s="3" t="s">
        <v>70</v>
      </c>
      <c r="N10533">
        <v>165</v>
      </c>
    </row>
    <row r="10534" spans="1:14" x14ac:dyDescent="0.3">
      <c r="A10534" s="3" t="s">
        <v>12000</v>
      </c>
      <c r="B10534" s="4">
        <v>45479</v>
      </c>
      <c r="C10534" s="3" t="s">
        <v>41</v>
      </c>
      <c r="D10534" s="3" t="s">
        <v>52</v>
      </c>
      <c r="E10534" s="3" t="s">
        <v>29</v>
      </c>
      <c r="F10534" s="3" t="s">
        <v>116</v>
      </c>
      <c r="G10534" s="3" t="s">
        <v>66</v>
      </c>
      <c r="H10534" s="3" t="s">
        <v>38</v>
      </c>
      <c r="I10534" s="3" t="s">
        <v>31</v>
      </c>
      <c r="J10534">
        <v>0</v>
      </c>
      <c r="K10534" s="3" t="s">
        <v>46</v>
      </c>
      <c r="L10534" s="3" t="s">
        <v>60</v>
      </c>
      <c r="M10534" s="3" t="s">
        <v>25</v>
      </c>
      <c r="N10534">
        <v>50</v>
      </c>
    </row>
    <row r="10535" spans="1:14" x14ac:dyDescent="0.3">
      <c r="A10535" s="3" t="s">
        <v>12001</v>
      </c>
      <c r="B10535" s="4">
        <v>45480</v>
      </c>
      <c r="C10535" s="3" t="s">
        <v>35</v>
      </c>
      <c r="D10535" s="3" t="s">
        <v>73</v>
      </c>
      <c r="E10535" s="3" t="s">
        <v>49</v>
      </c>
      <c r="F10535" s="3" t="s">
        <v>89</v>
      </c>
      <c r="G10535" s="3" t="s">
        <v>66</v>
      </c>
      <c r="H10535" s="3" t="s">
        <v>38</v>
      </c>
      <c r="I10535" s="3" t="s">
        <v>31</v>
      </c>
      <c r="J10535">
        <v>9333.18</v>
      </c>
      <c r="K10535" s="3" t="s">
        <v>46</v>
      </c>
      <c r="L10535" s="3" t="s">
        <v>24</v>
      </c>
      <c r="M10535" s="3" t="s">
        <v>67</v>
      </c>
      <c r="N10535">
        <v>98</v>
      </c>
    </row>
    <row r="10536" spans="1:14" x14ac:dyDescent="0.3">
      <c r="A10536" s="3" t="s">
        <v>12003</v>
      </c>
      <c r="B10536" s="4">
        <v>45480</v>
      </c>
      <c r="C10536" s="3" t="s">
        <v>101</v>
      </c>
      <c r="D10536" s="3" t="s">
        <v>236</v>
      </c>
      <c r="E10536" s="3" t="s">
        <v>69</v>
      </c>
      <c r="F10536" s="3" t="s">
        <v>74</v>
      </c>
      <c r="G10536" s="3" t="s">
        <v>20</v>
      </c>
      <c r="H10536" s="3" t="s">
        <v>38</v>
      </c>
      <c r="I10536" s="3" t="s">
        <v>22</v>
      </c>
      <c r="J10536">
        <v>376.89</v>
      </c>
      <c r="K10536" s="3" t="s">
        <v>46</v>
      </c>
      <c r="L10536" s="3" t="s">
        <v>24</v>
      </c>
      <c r="M10536" s="3" t="s">
        <v>33</v>
      </c>
      <c r="N10536">
        <v>2</v>
      </c>
    </row>
    <row r="10537" spans="1:14" x14ac:dyDescent="0.3">
      <c r="A10537" s="3" t="s">
        <v>12004</v>
      </c>
      <c r="B10537" s="4">
        <v>45480</v>
      </c>
      <c r="C10537" s="3" t="s">
        <v>742</v>
      </c>
      <c r="D10537" s="3" t="s">
        <v>743</v>
      </c>
      <c r="E10537" s="3" t="s">
        <v>29</v>
      </c>
      <c r="F10537" s="3" t="s">
        <v>89</v>
      </c>
      <c r="G10537" s="3" t="s">
        <v>20</v>
      </c>
      <c r="H10537" s="3" t="s">
        <v>99</v>
      </c>
      <c r="I10537" s="3" t="s">
        <v>22</v>
      </c>
      <c r="J10537">
        <v>0</v>
      </c>
      <c r="K10537" s="3" t="s">
        <v>46</v>
      </c>
      <c r="L10537" s="3" t="s">
        <v>24</v>
      </c>
      <c r="M10537" s="3" t="s">
        <v>33</v>
      </c>
      <c r="N10537">
        <v>7</v>
      </c>
    </row>
    <row r="10538" spans="1:14" x14ac:dyDescent="0.3">
      <c r="A10538" s="3" t="s">
        <v>12005</v>
      </c>
      <c r="B10538" s="4">
        <v>45480</v>
      </c>
      <c r="C10538" s="3" t="s">
        <v>41</v>
      </c>
      <c r="D10538" s="3" t="s">
        <v>199</v>
      </c>
      <c r="E10538" s="3" t="s">
        <v>58</v>
      </c>
      <c r="F10538" s="3" t="s">
        <v>65</v>
      </c>
      <c r="G10538" s="3" t="s">
        <v>53</v>
      </c>
      <c r="H10538" s="3" t="s">
        <v>38</v>
      </c>
      <c r="I10538" s="3" t="s">
        <v>31</v>
      </c>
      <c r="J10538">
        <v>689.35</v>
      </c>
      <c r="K10538" s="3" t="s">
        <v>32</v>
      </c>
      <c r="L10538" s="3" t="s">
        <v>24</v>
      </c>
      <c r="M10538" s="3" t="s">
        <v>33</v>
      </c>
      <c r="N10538">
        <v>4</v>
      </c>
    </row>
    <row r="10539" spans="1:14" x14ac:dyDescent="0.3">
      <c r="A10539" s="3" t="s">
        <v>12006</v>
      </c>
      <c r="B10539" s="4">
        <v>45480</v>
      </c>
      <c r="C10539" s="3" t="s">
        <v>35</v>
      </c>
      <c r="D10539" s="3" t="s">
        <v>159</v>
      </c>
      <c r="E10539" s="3" t="s">
        <v>49</v>
      </c>
      <c r="F10539" s="3" t="s">
        <v>85</v>
      </c>
      <c r="G10539" s="3" t="s">
        <v>66</v>
      </c>
      <c r="H10539" s="3" t="s">
        <v>38</v>
      </c>
      <c r="I10539" s="3" t="s">
        <v>31</v>
      </c>
      <c r="J10539">
        <v>121.33</v>
      </c>
      <c r="K10539" s="3" t="s">
        <v>50</v>
      </c>
      <c r="L10539" s="3" t="s">
        <v>24</v>
      </c>
      <c r="M10539" s="3" t="s">
        <v>25</v>
      </c>
      <c r="N10539">
        <v>88</v>
      </c>
    </row>
    <row r="10540" spans="1:14" x14ac:dyDescent="0.3">
      <c r="A10540" s="3" t="s">
        <v>12007</v>
      </c>
      <c r="B10540" s="4">
        <v>45480</v>
      </c>
      <c r="C10540" s="3" t="s">
        <v>101</v>
      </c>
      <c r="D10540" s="3" t="s">
        <v>102</v>
      </c>
      <c r="E10540" s="3" t="s">
        <v>43</v>
      </c>
      <c r="F10540" s="3" t="s">
        <v>89</v>
      </c>
      <c r="G10540" s="3" t="s">
        <v>66</v>
      </c>
      <c r="H10540" s="3" t="s">
        <v>45</v>
      </c>
      <c r="I10540" s="3" t="s">
        <v>22</v>
      </c>
      <c r="J10540">
        <v>1345.94</v>
      </c>
      <c r="K10540" s="3" t="s">
        <v>23</v>
      </c>
      <c r="L10540" s="3" t="s">
        <v>47</v>
      </c>
      <c r="M10540" s="3" t="s">
        <v>67</v>
      </c>
      <c r="N10540">
        <v>59</v>
      </c>
    </row>
    <row r="10541" spans="1:14" x14ac:dyDescent="0.3">
      <c r="A10541" s="3" t="s">
        <v>12008</v>
      </c>
      <c r="B10541" s="4">
        <v>45480</v>
      </c>
      <c r="C10541" s="3" t="s">
        <v>41</v>
      </c>
      <c r="D10541" s="3" t="s">
        <v>250</v>
      </c>
      <c r="E10541" s="3" t="s">
        <v>49</v>
      </c>
      <c r="F10541" s="3" t="s">
        <v>37</v>
      </c>
      <c r="G10541" s="3" t="s">
        <v>59</v>
      </c>
      <c r="H10541" s="3" t="s">
        <v>30</v>
      </c>
      <c r="I10541" s="3" t="s">
        <v>31</v>
      </c>
      <c r="J10541">
        <v>229.02</v>
      </c>
      <c r="K10541" s="3" t="s">
        <v>32</v>
      </c>
      <c r="L10541" s="3" t="s">
        <v>24</v>
      </c>
      <c r="M10541" s="3" t="s">
        <v>33</v>
      </c>
      <c r="N10541">
        <v>15</v>
      </c>
    </row>
    <row r="10542" spans="1:14" x14ac:dyDescent="0.3">
      <c r="A10542" s="3" t="s">
        <v>12009</v>
      </c>
      <c r="B10542" s="4">
        <v>45480</v>
      </c>
      <c r="C10542" s="3" t="s">
        <v>35</v>
      </c>
      <c r="D10542" s="3" t="s">
        <v>36</v>
      </c>
      <c r="E10542" s="3" t="s">
        <v>58</v>
      </c>
      <c r="F10542" s="3" t="s">
        <v>37</v>
      </c>
      <c r="G10542" s="3" t="s">
        <v>20</v>
      </c>
      <c r="H10542" s="3" t="s">
        <v>30</v>
      </c>
      <c r="I10542" s="3" t="s">
        <v>22</v>
      </c>
      <c r="J10542">
        <v>2654.21</v>
      </c>
      <c r="K10542" s="3" t="s">
        <v>32</v>
      </c>
      <c r="L10542" s="3" t="s">
        <v>24</v>
      </c>
      <c r="M10542" s="3" t="s">
        <v>25</v>
      </c>
      <c r="N10542">
        <v>128</v>
      </c>
    </row>
    <row r="10543" spans="1:14" x14ac:dyDescent="0.3">
      <c r="A10543" s="3" t="s">
        <v>12010</v>
      </c>
      <c r="B10543" s="4">
        <v>45481</v>
      </c>
      <c r="C10543" s="3" t="s">
        <v>101</v>
      </c>
      <c r="D10543" s="3" t="s">
        <v>102</v>
      </c>
      <c r="E10543" s="3" t="s">
        <v>49</v>
      </c>
      <c r="F10543" s="3" t="s">
        <v>65</v>
      </c>
      <c r="G10543" s="3" t="s">
        <v>20</v>
      </c>
      <c r="H10543" s="3" t="s">
        <v>30</v>
      </c>
      <c r="I10543" s="3" t="s">
        <v>22</v>
      </c>
      <c r="J10543">
        <v>871.1</v>
      </c>
      <c r="K10543" s="3" t="s">
        <v>50</v>
      </c>
      <c r="L10543" s="3" t="s">
        <v>24</v>
      </c>
      <c r="M10543" s="3" t="s">
        <v>33</v>
      </c>
      <c r="N10543">
        <v>23</v>
      </c>
    </row>
    <row r="10544" spans="1:14" x14ac:dyDescent="0.3">
      <c r="A10544" s="3" t="s">
        <v>12012</v>
      </c>
      <c r="B10544" s="4">
        <v>45481</v>
      </c>
      <c r="C10544" s="3" t="s">
        <v>35</v>
      </c>
      <c r="D10544" s="3" t="s">
        <v>166</v>
      </c>
      <c r="E10544" s="3" t="s">
        <v>49</v>
      </c>
      <c r="F10544" s="3" t="s">
        <v>74</v>
      </c>
      <c r="G10544" s="3" t="s">
        <v>20</v>
      </c>
      <c r="H10544" s="3" t="s">
        <v>38</v>
      </c>
      <c r="I10544" s="3" t="s">
        <v>22</v>
      </c>
      <c r="J10544">
        <v>1490.33</v>
      </c>
      <c r="K10544" s="3" t="s">
        <v>46</v>
      </c>
      <c r="L10544" s="3" t="s">
        <v>24</v>
      </c>
      <c r="M10544" s="3" t="s">
        <v>55</v>
      </c>
      <c r="N10544">
        <v>139</v>
      </c>
    </row>
    <row r="10545" spans="1:14" x14ac:dyDescent="0.3">
      <c r="A10545" s="3" t="s">
        <v>12013</v>
      </c>
      <c r="B10545" s="4">
        <v>45481</v>
      </c>
      <c r="C10545" s="3" t="s">
        <v>27</v>
      </c>
      <c r="D10545" s="3" t="s">
        <v>28</v>
      </c>
      <c r="E10545" s="3" t="s">
        <v>155</v>
      </c>
      <c r="F10545" s="3" t="s">
        <v>116</v>
      </c>
      <c r="G10545" s="3" t="s">
        <v>20</v>
      </c>
      <c r="H10545" s="3" t="s">
        <v>38</v>
      </c>
      <c r="I10545" s="3" t="s">
        <v>22</v>
      </c>
      <c r="J10545">
        <v>0</v>
      </c>
      <c r="K10545" s="3" t="s">
        <v>50</v>
      </c>
      <c r="L10545" s="3" t="s">
        <v>24</v>
      </c>
      <c r="M10545" s="3" t="s">
        <v>33</v>
      </c>
      <c r="N10545">
        <v>16</v>
      </c>
    </row>
    <row r="10546" spans="1:14" x14ac:dyDescent="0.3">
      <c r="A10546" s="3" t="s">
        <v>12014</v>
      </c>
      <c r="B10546" s="4">
        <v>45481</v>
      </c>
      <c r="C10546" s="3" t="s">
        <v>35</v>
      </c>
      <c r="D10546" s="3" t="s">
        <v>159</v>
      </c>
      <c r="E10546" s="3" t="s">
        <v>58</v>
      </c>
      <c r="F10546" s="3" t="s">
        <v>116</v>
      </c>
      <c r="G10546" s="3" t="s">
        <v>66</v>
      </c>
      <c r="H10546" s="3" t="s">
        <v>38</v>
      </c>
      <c r="I10546" s="3" t="s">
        <v>31</v>
      </c>
      <c r="J10546">
        <v>1613.61</v>
      </c>
      <c r="K10546" s="3" t="s">
        <v>23</v>
      </c>
      <c r="L10546" s="3" t="s">
        <v>24</v>
      </c>
      <c r="M10546" s="3" t="s">
        <v>55</v>
      </c>
      <c r="N10546">
        <v>69</v>
      </c>
    </row>
    <row r="10547" spans="1:14" x14ac:dyDescent="0.3">
      <c r="A10547" s="3" t="s">
        <v>12015</v>
      </c>
      <c r="B10547" s="4">
        <v>45481</v>
      </c>
      <c r="C10547" s="3" t="s">
        <v>101</v>
      </c>
      <c r="D10547" s="3" t="s">
        <v>236</v>
      </c>
      <c r="E10547" s="3" t="s">
        <v>125</v>
      </c>
      <c r="F10547" s="3" t="s">
        <v>116</v>
      </c>
      <c r="G10547" s="3" t="s">
        <v>53</v>
      </c>
      <c r="H10547" s="3" t="s">
        <v>45</v>
      </c>
      <c r="I10547" s="3" t="s">
        <v>22</v>
      </c>
      <c r="J10547">
        <v>0</v>
      </c>
      <c r="K10547" s="3" t="s">
        <v>50</v>
      </c>
      <c r="L10547" s="3" t="s">
        <v>24</v>
      </c>
      <c r="M10547" s="3" t="s">
        <v>25</v>
      </c>
      <c r="N10547">
        <v>179</v>
      </c>
    </row>
    <row r="10548" spans="1:14" x14ac:dyDescent="0.3">
      <c r="A10548" s="3" t="s">
        <v>12016</v>
      </c>
      <c r="B10548" s="4">
        <v>45481</v>
      </c>
      <c r="C10548" s="3" t="s">
        <v>196</v>
      </c>
      <c r="D10548" s="3" t="s">
        <v>197</v>
      </c>
      <c r="E10548" s="3" t="s">
        <v>58</v>
      </c>
      <c r="F10548" s="3" t="s">
        <v>65</v>
      </c>
      <c r="G10548" s="3" t="s">
        <v>20</v>
      </c>
      <c r="H10548" s="3" t="s">
        <v>45</v>
      </c>
      <c r="I10548" s="3" t="s">
        <v>22</v>
      </c>
      <c r="J10548">
        <v>454.76</v>
      </c>
      <c r="K10548" s="3" t="s">
        <v>23</v>
      </c>
      <c r="L10548" s="3" t="s">
        <v>24</v>
      </c>
      <c r="M10548" s="3" t="s">
        <v>33</v>
      </c>
      <c r="N10548">
        <v>4</v>
      </c>
    </row>
    <row r="10549" spans="1:14" x14ac:dyDescent="0.3">
      <c r="A10549" s="3" t="s">
        <v>12017</v>
      </c>
      <c r="B10549" s="4">
        <v>45481</v>
      </c>
      <c r="C10549" s="3" t="s">
        <v>128</v>
      </c>
      <c r="D10549" s="3" t="s">
        <v>129</v>
      </c>
      <c r="E10549" s="3" t="s">
        <v>84</v>
      </c>
      <c r="F10549" s="3" t="s">
        <v>19</v>
      </c>
      <c r="G10549" s="3" t="s">
        <v>20</v>
      </c>
      <c r="H10549" s="3" t="s">
        <v>45</v>
      </c>
      <c r="I10549" s="3" t="s">
        <v>22</v>
      </c>
      <c r="J10549">
        <v>539.28</v>
      </c>
      <c r="K10549" s="3" t="s">
        <v>23</v>
      </c>
      <c r="L10549" s="3" t="s">
        <v>24</v>
      </c>
      <c r="M10549" s="3" t="s">
        <v>55</v>
      </c>
      <c r="N10549">
        <v>158</v>
      </c>
    </row>
    <row r="10550" spans="1:14" x14ac:dyDescent="0.3">
      <c r="A10550" s="3" t="s">
        <v>12018</v>
      </c>
      <c r="B10550" s="4">
        <v>45482</v>
      </c>
      <c r="C10550" s="3" t="s">
        <v>121</v>
      </c>
      <c r="D10550" s="3" t="s">
        <v>162</v>
      </c>
      <c r="E10550" s="3" t="s">
        <v>149</v>
      </c>
      <c r="F10550" s="3" t="s">
        <v>65</v>
      </c>
      <c r="G10550" s="3" t="s">
        <v>53</v>
      </c>
      <c r="H10550" s="3" t="s">
        <v>30</v>
      </c>
      <c r="I10550" s="3" t="s">
        <v>22</v>
      </c>
      <c r="J10550">
        <v>0</v>
      </c>
      <c r="K10550" s="3" t="s">
        <v>46</v>
      </c>
      <c r="L10550" s="3" t="s">
        <v>24</v>
      </c>
      <c r="M10550" s="3" t="s">
        <v>67</v>
      </c>
      <c r="N10550">
        <v>3</v>
      </c>
    </row>
    <row r="10551" spans="1:14" x14ac:dyDescent="0.3">
      <c r="A10551" s="3" t="s">
        <v>12020</v>
      </c>
      <c r="B10551" s="4">
        <v>45482</v>
      </c>
      <c r="C10551" s="3" t="s">
        <v>139</v>
      </c>
      <c r="D10551" s="3" t="s">
        <v>140</v>
      </c>
      <c r="E10551" s="3" t="s">
        <v>49</v>
      </c>
      <c r="F10551" s="3" t="s">
        <v>89</v>
      </c>
      <c r="G10551" s="3" t="s">
        <v>20</v>
      </c>
      <c r="H10551" s="3" t="s">
        <v>30</v>
      </c>
      <c r="I10551" s="3" t="s">
        <v>22</v>
      </c>
      <c r="J10551">
        <v>167.73</v>
      </c>
      <c r="K10551" s="3" t="s">
        <v>50</v>
      </c>
      <c r="L10551" s="3" t="s">
        <v>24</v>
      </c>
      <c r="M10551" s="3" t="s">
        <v>33</v>
      </c>
      <c r="N10551">
        <v>10</v>
      </c>
    </row>
    <row r="10552" spans="1:14" x14ac:dyDescent="0.3">
      <c r="A10552" s="3" t="s">
        <v>12021</v>
      </c>
      <c r="B10552" s="4">
        <v>45482</v>
      </c>
      <c r="C10552" s="3" t="s">
        <v>94</v>
      </c>
      <c r="D10552" s="3" t="s">
        <v>95</v>
      </c>
      <c r="E10552" s="3" t="s">
        <v>58</v>
      </c>
      <c r="F10552" s="3" t="s">
        <v>65</v>
      </c>
      <c r="G10552" s="3" t="s">
        <v>20</v>
      </c>
      <c r="H10552" s="3" t="s">
        <v>45</v>
      </c>
      <c r="I10552" s="3" t="s">
        <v>22</v>
      </c>
      <c r="J10552">
        <v>646.62</v>
      </c>
      <c r="K10552" s="3" t="s">
        <v>50</v>
      </c>
      <c r="L10552" s="3" t="s">
        <v>24</v>
      </c>
      <c r="M10552" s="3" t="s">
        <v>67</v>
      </c>
      <c r="N10552">
        <v>19</v>
      </c>
    </row>
    <row r="10553" spans="1:14" x14ac:dyDescent="0.3">
      <c r="A10553" s="3" t="s">
        <v>12022</v>
      </c>
      <c r="B10553" s="4">
        <v>45482</v>
      </c>
      <c r="C10553" s="3" t="s">
        <v>35</v>
      </c>
      <c r="D10553" s="3" t="s">
        <v>257</v>
      </c>
      <c r="E10553" s="3" t="s">
        <v>69</v>
      </c>
      <c r="F10553" s="3" t="s">
        <v>37</v>
      </c>
      <c r="G10553" s="3" t="s">
        <v>66</v>
      </c>
      <c r="H10553" s="3" t="s">
        <v>30</v>
      </c>
      <c r="I10553" s="3" t="s">
        <v>22</v>
      </c>
      <c r="J10553">
        <v>2678.45</v>
      </c>
      <c r="K10553" s="3" t="s">
        <v>23</v>
      </c>
      <c r="L10553" s="3" t="s">
        <v>24</v>
      </c>
      <c r="M10553" s="3" t="s">
        <v>33</v>
      </c>
      <c r="N10553">
        <v>18</v>
      </c>
    </row>
    <row r="10554" spans="1:14" x14ac:dyDescent="0.3">
      <c r="A10554" s="3" t="s">
        <v>12023</v>
      </c>
      <c r="B10554" s="4">
        <v>45482</v>
      </c>
      <c r="C10554" s="3" t="s">
        <v>121</v>
      </c>
      <c r="D10554" s="3" t="s">
        <v>162</v>
      </c>
      <c r="E10554" s="3" t="s">
        <v>64</v>
      </c>
      <c r="F10554" s="3" t="s">
        <v>116</v>
      </c>
      <c r="G10554" s="3" t="s">
        <v>66</v>
      </c>
      <c r="H10554" s="3" t="s">
        <v>45</v>
      </c>
      <c r="I10554" s="3" t="s">
        <v>31</v>
      </c>
      <c r="J10554">
        <v>0</v>
      </c>
      <c r="K10554" s="3" t="s">
        <v>46</v>
      </c>
      <c r="L10554" s="3" t="s">
        <v>47</v>
      </c>
      <c r="M10554" s="3" t="s">
        <v>25</v>
      </c>
      <c r="N10554">
        <v>19</v>
      </c>
    </row>
    <row r="10555" spans="1:14" x14ac:dyDescent="0.3">
      <c r="A10555" s="3" t="s">
        <v>12024</v>
      </c>
      <c r="B10555" s="4">
        <v>45483</v>
      </c>
      <c r="C10555" s="3" t="s">
        <v>101</v>
      </c>
      <c r="D10555" s="3" t="s">
        <v>236</v>
      </c>
      <c r="E10555" s="3" t="s">
        <v>64</v>
      </c>
      <c r="F10555" s="3" t="s">
        <v>44</v>
      </c>
      <c r="G10555" s="3" t="s">
        <v>66</v>
      </c>
      <c r="H10555" s="3" t="s">
        <v>99</v>
      </c>
      <c r="I10555" s="3" t="s">
        <v>31</v>
      </c>
      <c r="J10555">
        <v>0</v>
      </c>
      <c r="K10555" s="3" t="s">
        <v>32</v>
      </c>
      <c r="L10555" s="3" t="s">
        <v>47</v>
      </c>
      <c r="M10555" s="3" t="s">
        <v>33</v>
      </c>
      <c r="N10555">
        <v>15</v>
      </c>
    </row>
    <row r="10556" spans="1:14" x14ac:dyDescent="0.3">
      <c r="A10556" s="3" t="s">
        <v>12026</v>
      </c>
      <c r="B10556" s="4">
        <v>45483</v>
      </c>
      <c r="C10556" s="3" t="s">
        <v>41</v>
      </c>
      <c r="D10556" s="3" t="s">
        <v>250</v>
      </c>
      <c r="E10556" s="3" t="s">
        <v>69</v>
      </c>
      <c r="F10556" s="3" t="s">
        <v>37</v>
      </c>
      <c r="G10556" s="3" t="s">
        <v>66</v>
      </c>
      <c r="H10556" s="3" t="s">
        <v>30</v>
      </c>
      <c r="I10556" s="3" t="s">
        <v>31</v>
      </c>
      <c r="J10556">
        <v>1970.22</v>
      </c>
      <c r="K10556" s="3" t="s">
        <v>46</v>
      </c>
      <c r="L10556" s="3" t="s">
        <v>60</v>
      </c>
      <c r="M10556" s="3" t="s">
        <v>25</v>
      </c>
      <c r="N10556">
        <v>41</v>
      </c>
    </row>
    <row r="10557" spans="1:14" x14ac:dyDescent="0.3">
      <c r="A10557" s="3" t="s">
        <v>12027</v>
      </c>
      <c r="B10557" s="4">
        <v>45483</v>
      </c>
      <c r="C10557" s="3" t="s">
        <v>27</v>
      </c>
      <c r="D10557" s="3" t="s">
        <v>28</v>
      </c>
      <c r="E10557" s="3" t="s">
        <v>58</v>
      </c>
      <c r="F10557" s="3" t="s">
        <v>37</v>
      </c>
      <c r="G10557" s="3" t="s">
        <v>20</v>
      </c>
      <c r="H10557" s="3" t="s">
        <v>45</v>
      </c>
      <c r="I10557" s="3" t="s">
        <v>31</v>
      </c>
      <c r="J10557">
        <v>21.72</v>
      </c>
      <c r="K10557" s="3" t="s">
        <v>46</v>
      </c>
      <c r="L10557" s="3" t="s">
        <v>24</v>
      </c>
      <c r="M10557" s="3" t="s">
        <v>67</v>
      </c>
      <c r="N10557">
        <v>107</v>
      </c>
    </row>
    <row r="10558" spans="1:14" x14ac:dyDescent="0.3">
      <c r="A10558" s="3" t="s">
        <v>12028</v>
      </c>
      <c r="B10558" s="4">
        <v>45483</v>
      </c>
      <c r="C10558" s="3" t="s">
        <v>121</v>
      </c>
      <c r="D10558" s="3" t="s">
        <v>162</v>
      </c>
      <c r="E10558" s="3" t="s">
        <v>58</v>
      </c>
      <c r="F10558" s="3" t="s">
        <v>89</v>
      </c>
      <c r="G10558" s="3" t="s">
        <v>20</v>
      </c>
      <c r="H10558" s="3" t="s">
        <v>38</v>
      </c>
      <c r="I10558" s="3" t="s">
        <v>31</v>
      </c>
      <c r="J10558">
        <v>603.47</v>
      </c>
      <c r="K10558" s="3" t="s">
        <v>50</v>
      </c>
      <c r="L10558" s="3" t="s">
        <v>24</v>
      </c>
      <c r="M10558" s="3" t="s">
        <v>67</v>
      </c>
      <c r="N10558">
        <v>178</v>
      </c>
    </row>
    <row r="10559" spans="1:14" x14ac:dyDescent="0.3">
      <c r="A10559" s="3" t="s">
        <v>12029</v>
      </c>
      <c r="B10559" s="4">
        <v>45483</v>
      </c>
      <c r="C10559" s="3" t="s">
        <v>621</v>
      </c>
      <c r="D10559" s="3" t="s">
        <v>622</v>
      </c>
      <c r="E10559" s="3" t="s">
        <v>49</v>
      </c>
      <c r="F10559" s="3" t="s">
        <v>44</v>
      </c>
      <c r="G10559" s="3" t="s">
        <v>20</v>
      </c>
      <c r="H10559" s="3" t="s">
        <v>38</v>
      </c>
      <c r="I10559" s="3" t="s">
        <v>31</v>
      </c>
      <c r="J10559">
        <v>836.68</v>
      </c>
      <c r="K10559" s="3" t="s">
        <v>50</v>
      </c>
      <c r="L10559" s="3" t="s">
        <v>60</v>
      </c>
      <c r="M10559" s="3" t="s">
        <v>33</v>
      </c>
      <c r="N10559">
        <v>4</v>
      </c>
    </row>
    <row r="10560" spans="1:14" x14ac:dyDescent="0.3">
      <c r="A10560" s="3" t="s">
        <v>12030</v>
      </c>
      <c r="B10560" s="4">
        <v>45483</v>
      </c>
      <c r="C10560" s="3" t="s">
        <v>91</v>
      </c>
      <c r="D10560" s="3" t="s">
        <v>92</v>
      </c>
      <c r="E10560" s="3" t="s">
        <v>58</v>
      </c>
      <c r="F10560" s="3" t="s">
        <v>74</v>
      </c>
      <c r="G10560" s="3" t="s">
        <v>20</v>
      </c>
      <c r="H10560" s="3" t="s">
        <v>45</v>
      </c>
      <c r="I10560" s="3" t="s">
        <v>31</v>
      </c>
      <c r="J10560">
        <v>14811.41</v>
      </c>
      <c r="K10560" s="3" t="s">
        <v>32</v>
      </c>
      <c r="L10560" s="3" t="s">
        <v>47</v>
      </c>
      <c r="M10560" s="3" t="s">
        <v>25</v>
      </c>
      <c r="N10560">
        <v>137</v>
      </c>
    </row>
    <row r="10561" spans="1:14" x14ac:dyDescent="0.3">
      <c r="A10561" s="3" t="s">
        <v>12031</v>
      </c>
      <c r="B10561" s="4">
        <v>45483</v>
      </c>
      <c r="C10561" s="3" t="s">
        <v>113</v>
      </c>
      <c r="D10561" s="3" t="s">
        <v>114</v>
      </c>
      <c r="E10561" s="3" t="s">
        <v>58</v>
      </c>
      <c r="F10561" s="3" t="s">
        <v>116</v>
      </c>
      <c r="G10561" s="3" t="s">
        <v>20</v>
      </c>
      <c r="H10561" s="3" t="s">
        <v>45</v>
      </c>
      <c r="I10561" s="3" t="s">
        <v>31</v>
      </c>
      <c r="J10561">
        <v>1586.23</v>
      </c>
      <c r="K10561" s="3" t="s">
        <v>32</v>
      </c>
      <c r="L10561" s="3" t="s">
        <v>24</v>
      </c>
      <c r="M10561" s="3" t="s">
        <v>33</v>
      </c>
      <c r="N10561">
        <v>6</v>
      </c>
    </row>
    <row r="10562" spans="1:14" x14ac:dyDescent="0.3">
      <c r="A10562" s="3" t="s">
        <v>12032</v>
      </c>
      <c r="B10562" s="4">
        <v>45483</v>
      </c>
      <c r="C10562" s="3" t="s">
        <v>35</v>
      </c>
      <c r="D10562" s="3" t="s">
        <v>159</v>
      </c>
      <c r="E10562" s="3" t="s">
        <v>29</v>
      </c>
      <c r="F10562" s="3" t="s">
        <v>37</v>
      </c>
      <c r="G10562" s="3" t="s">
        <v>20</v>
      </c>
      <c r="H10562" s="3" t="s">
        <v>45</v>
      </c>
      <c r="I10562" s="3" t="s">
        <v>31</v>
      </c>
      <c r="J10562">
        <v>0</v>
      </c>
      <c r="K10562" s="3" t="s">
        <v>32</v>
      </c>
      <c r="L10562" s="3" t="s">
        <v>24</v>
      </c>
      <c r="M10562" s="3" t="s">
        <v>33</v>
      </c>
      <c r="N10562">
        <v>22</v>
      </c>
    </row>
    <row r="10563" spans="1:14" x14ac:dyDescent="0.3">
      <c r="A10563" s="3" t="s">
        <v>12033</v>
      </c>
      <c r="B10563" s="4">
        <v>45483</v>
      </c>
      <c r="C10563" s="3" t="s">
        <v>1541</v>
      </c>
      <c r="D10563" s="3" t="s">
        <v>1542</v>
      </c>
      <c r="E10563" s="3" t="s">
        <v>155</v>
      </c>
      <c r="F10563" s="3" t="s">
        <v>116</v>
      </c>
      <c r="G10563" s="3" t="s">
        <v>20</v>
      </c>
      <c r="H10563" s="3" t="s">
        <v>54</v>
      </c>
      <c r="I10563" s="3" t="s">
        <v>22</v>
      </c>
      <c r="J10563">
        <v>0</v>
      </c>
      <c r="K10563" s="3" t="s">
        <v>50</v>
      </c>
      <c r="L10563" s="3" t="s">
        <v>24</v>
      </c>
      <c r="M10563" s="3" t="s">
        <v>25</v>
      </c>
      <c r="N10563">
        <v>167</v>
      </c>
    </row>
    <row r="10564" spans="1:14" x14ac:dyDescent="0.3">
      <c r="A10564" s="3" t="s">
        <v>12034</v>
      </c>
      <c r="B10564" s="4">
        <v>45483</v>
      </c>
      <c r="C10564" s="3" t="s">
        <v>35</v>
      </c>
      <c r="D10564" s="3" t="s">
        <v>257</v>
      </c>
      <c r="E10564" s="3" t="s">
        <v>69</v>
      </c>
      <c r="F10564" s="3" t="s">
        <v>44</v>
      </c>
      <c r="G10564" s="3" t="s">
        <v>66</v>
      </c>
      <c r="H10564" s="3" t="s">
        <v>54</v>
      </c>
      <c r="I10564" s="3" t="s">
        <v>31</v>
      </c>
      <c r="J10564">
        <v>251.77</v>
      </c>
      <c r="K10564" s="3" t="s">
        <v>50</v>
      </c>
      <c r="L10564" s="3" t="s">
        <v>24</v>
      </c>
      <c r="M10564" s="3" t="s">
        <v>70</v>
      </c>
      <c r="N10564">
        <v>116</v>
      </c>
    </row>
    <row r="10565" spans="1:14" x14ac:dyDescent="0.3">
      <c r="A10565" s="3" t="s">
        <v>12035</v>
      </c>
      <c r="B10565" s="4">
        <v>45484</v>
      </c>
      <c r="C10565" s="3" t="s">
        <v>41</v>
      </c>
      <c r="D10565" s="3" t="s">
        <v>250</v>
      </c>
      <c r="E10565" s="3" t="s">
        <v>43</v>
      </c>
      <c r="F10565" s="3" t="s">
        <v>65</v>
      </c>
      <c r="G10565" s="3" t="s">
        <v>20</v>
      </c>
      <c r="H10565" s="3" t="s">
        <v>38</v>
      </c>
      <c r="I10565" s="3" t="s">
        <v>31</v>
      </c>
      <c r="J10565">
        <v>654.88</v>
      </c>
      <c r="K10565" s="3" t="s">
        <v>32</v>
      </c>
      <c r="L10565" s="3" t="s">
        <v>24</v>
      </c>
      <c r="M10565" s="3" t="s">
        <v>33</v>
      </c>
      <c r="N10565">
        <v>18</v>
      </c>
    </row>
    <row r="10566" spans="1:14" x14ac:dyDescent="0.3">
      <c r="A10566" s="3" t="s">
        <v>12037</v>
      </c>
      <c r="B10566" s="4">
        <v>45484</v>
      </c>
      <c r="C10566" s="3" t="s">
        <v>101</v>
      </c>
      <c r="D10566" s="3" t="s">
        <v>210</v>
      </c>
      <c r="E10566" s="3" t="s">
        <v>29</v>
      </c>
      <c r="F10566" s="3" t="s">
        <v>37</v>
      </c>
      <c r="G10566" s="3" t="s">
        <v>20</v>
      </c>
      <c r="H10566" s="3" t="s">
        <v>45</v>
      </c>
      <c r="I10566" s="3" t="s">
        <v>22</v>
      </c>
      <c r="J10566">
        <v>0</v>
      </c>
      <c r="K10566" s="3" t="s">
        <v>50</v>
      </c>
      <c r="L10566" s="3" t="s">
        <v>24</v>
      </c>
      <c r="M10566" s="3" t="s">
        <v>25</v>
      </c>
      <c r="N10566">
        <v>63</v>
      </c>
    </row>
    <row r="10567" spans="1:14" x14ac:dyDescent="0.3">
      <c r="A10567" s="3" t="s">
        <v>12038</v>
      </c>
      <c r="B10567" s="4">
        <v>45484</v>
      </c>
      <c r="C10567" s="3" t="s">
        <v>91</v>
      </c>
      <c r="D10567" s="3" t="s">
        <v>136</v>
      </c>
      <c r="E10567" s="3" t="s">
        <v>69</v>
      </c>
      <c r="F10567" s="3" t="s">
        <v>44</v>
      </c>
      <c r="G10567" s="3" t="s">
        <v>66</v>
      </c>
      <c r="H10567" s="3" t="s">
        <v>21</v>
      </c>
      <c r="I10567" s="3" t="s">
        <v>78</v>
      </c>
      <c r="J10567">
        <v>130.94</v>
      </c>
      <c r="K10567" s="3" t="s">
        <v>46</v>
      </c>
      <c r="L10567" s="3" t="s">
        <v>47</v>
      </c>
      <c r="M10567" s="3" t="s">
        <v>70</v>
      </c>
      <c r="N10567">
        <v>43</v>
      </c>
    </row>
    <row r="10568" spans="1:14" x14ac:dyDescent="0.3">
      <c r="A10568" s="3" t="s">
        <v>12039</v>
      </c>
      <c r="B10568" s="4">
        <v>45484</v>
      </c>
      <c r="C10568" s="3" t="s">
        <v>35</v>
      </c>
      <c r="D10568" s="3" t="s">
        <v>73</v>
      </c>
      <c r="E10568" s="3" t="s">
        <v>29</v>
      </c>
      <c r="F10568" s="3" t="s">
        <v>116</v>
      </c>
      <c r="G10568" s="3" t="s">
        <v>20</v>
      </c>
      <c r="H10568" s="3" t="s">
        <v>21</v>
      </c>
      <c r="I10568" s="3" t="s">
        <v>22</v>
      </c>
      <c r="J10568">
        <v>0</v>
      </c>
      <c r="K10568" s="3" t="s">
        <v>32</v>
      </c>
      <c r="L10568" s="3" t="s">
        <v>24</v>
      </c>
      <c r="M10568" s="3" t="s">
        <v>25</v>
      </c>
      <c r="N10568">
        <v>70</v>
      </c>
    </row>
    <row r="10569" spans="1:14" x14ac:dyDescent="0.3">
      <c r="A10569" s="3" t="s">
        <v>12040</v>
      </c>
      <c r="B10569" s="4">
        <v>45484</v>
      </c>
      <c r="C10569" s="3" t="s">
        <v>113</v>
      </c>
      <c r="D10569" s="3" t="s">
        <v>114</v>
      </c>
      <c r="E10569" s="3" t="s">
        <v>84</v>
      </c>
      <c r="F10569" s="3" t="s">
        <v>65</v>
      </c>
      <c r="G10569" s="3" t="s">
        <v>20</v>
      </c>
      <c r="H10569" s="3" t="s">
        <v>30</v>
      </c>
      <c r="I10569" s="3" t="s">
        <v>31</v>
      </c>
      <c r="J10569">
        <v>777.35</v>
      </c>
      <c r="K10569" s="3" t="s">
        <v>46</v>
      </c>
      <c r="L10569" s="3" t="s">
        <v>24</v>
      </c>
      <c r="M10569" s="3" t="s">
        <v>33</v>
      </c>
      <c r="N10569">
        <v>21</v>
      </c>
    </row>
    <row r="10570" spans="1:14" x14ac:dyDescent="0.3">
      <c r="A10570" s="3" t="s">
        <v>12041</v>
      </c>
      <c r="B10570" s="4">
        <v>45484</v>
      </c>
      <c r="C10570" s="3" t="s">
        <v>144</v>
      </c>
      <c r="D10570" s="3" t="s">
        <v>489</v>
      </c>
      <c r="E10570" s="3" t="s">
        <v>224</v>
      </c>
      <c r="F10570" s="3" t="s">
        <v>44</v>
      </c>
      <c r="G10570" s="3" t="s">
        <v>20</v>
      </c>
      <c r="H10570" s="3" t="s">
        <v>45</v>
      </c>
      <c r="I10570" s="3" t="s">
        <v>31</v>
      </c>
      <c r="J10570">
        <v>0</v>
      </c>
      <c r="K10570" s="3" t="s">
        <v>50</v>
      </c>
      <c r="L10570" s="3" t="s">
        <v>24</v>
      </c>
      <c r="M10570" s="3" t="s">
        <v>25</v>
      </c>
      <c r="N10570">
        <v>133</v>
      </c>
    </row>
    <row r="10571" spans="1:14" x14ac:dyDescent="0.3">
      <c r="A10571" s="3" t="s">
        <v>12042</v>
      </c>
      <c r="B10571" s="4">
        <v>45484</v>
      </c>
      <c r="C10571" s="3" t="s">
        <v>91</v>
      </c>
      <c r="D10571" s="3" t="s">
        <v>136</v>
      </c>
      <c r="E10571" s="3" t="s">
        <v>58</v>
      </c>
      <c r="F10571" s="3" t="s">
        <v>44</v>
      </c>
      <c r="G10571" s="3" t="s">
        <v>171</v>
      </c>
      <c r="H10571" s="3" t="s">
        <v>54</v>
      </c>
      <c r="I10571" s="3" t="s">
        <v>22</v>
      </c>
      <c r="J10571">
        <v>681.11</v>
      </c>
      <c r="K10571" s="3" t="s">
        <v>46</v>
      </c>
      <c r="L10571" s="3" t="s">
        <v>24</v>
      </c>
      <c r="M10571" s="3" t="s">
        <v>67</v>
      </c>
      <c r="N10571">
        <v>159</v>
      </c>
    </row>
    <row r="10572" spans="1:14" x14ac:dyDescent="0.3">
      <c r="A10572" s="3" t="s">
        <v>12043</v>
      </c>
      <c r="B10572" s="4">
        <v>45484</v>
      </c>
      <c r="C10572" s="3" t="s">
        <v>1603</v>
      </c>
      <c r="D10572" s="3" t="s">
        <v>1604</v>
      </c>
      <c r="E10572" s="3" t="s">
        <v>64</v>
      </c>
      <c r="F10572" s="3" t="s">
        <v>19</v>
      </c>
      <c r="G10572" s="3" t="s">
        <v>53</v>
      </c>
      <c r="H10572" s="3" t="s">
        <v>45</v>
      </c>
      <c r="I10572" s="3" t="s">
        <v>31</v>
      </c>
      <c r="J10572">
        <v>0</v>
      </c>
      <c r="K10572" s="3" t="s">
        <v>32</v>
      </c>
      <c r="L10572" s="3" t="s">
        <v>24</v>
      </c>
      <c r="M10572" s="3" t="s">
        <v>67</v>
      </c>
      <c r="N10572">
        <v>167</v>
      </c>
    </row>
    <row r="10573" spans="1:14" x14ac:dyDescent="0.3">
      <c r="A10573" s="3" t="s">
        <v>12044</v>
      </c>
      <c r="B10573" s="4">
        <v>45485</v>
      </c>
      <c r="C10573" s="3" t="s">
        <v>35</v>
      </c>
      <c r="D10573" s="3" t="s">
        <v>257</v>
      </c>
      <c r="E10573" s="3" t="s">
        <v>69</v>
      </c>
      <c r="F10573" s="3" t="s">
        <v>37</v>
      </c>
      <c r="G10573" s="3" t="s">
        <v>66</v>
      </c>
      <c r="H10573" s="3" t="s">
        <v>45</v>
      </c>
      <c r="I10573" s="3" t="s">
        <v>22</v>
      </c>
      <c r="J10573">
        <v>529.12</v>
      </c>
      <c r="K10573" s="3" t="s">
        <v>46</v>
      </c>
      <c r="L10573" s="3" t="s">
        <v>24</v>
      </c>
      <c r="M10573" s="3" t="s">
        <v>33</v>
      </c>
      <c r="N10573">
        <v>14</v>
      </c>
    </row>
    <row r="10574" spans="1:14" x14ac:dyDescent="0.3">
      <c r="A10574" s="3" t="s">
        <v>12046</v>
      </c>
      <c r="B10574" s="4">
        <v>45485</v>
      </c>
      <c r="C10574" s="3" t="s">
        <v>91</v>
      </c>
      <c r="D10574" s="3" t="s">
        <v>136</v>
      </c>
      <c r="E10574" s="3" t="s">
        <v>58</v>
      </c>
      <c r="F10574" s="3" t="s">
        <v>85</v>
      </c>
      <c r="G10574" s="3" t="s">
        <v>66</v>
      </c>
      <c r="H10574" s="3" t="s">
        <v>54</v>
      </c>
      <c r="I10574" s="3" t="s">
        <v>78</v>
      </c>
      <c r="J10574">
        <v>2180.88</v>
      </c>
      <c r="K10574" s="3" t="s">
        <v>50</v>
      </c>
      <c r="L10574" s="3" t="s">
        <v>24</v>
      </c>
      <c r="M10574" s="3" t="s">
        <v>25</v>
      </c>
      <c r="N10574">
        <v>161</v>
      </c>
    </row>
    <row r="10575" spans="1:14" x14ac:dyDescent="0.3">
      <c r="A10575" s="3" t="s">
        <v>12047</v>
      </c>
      <c r="B10575" s="4">
        <v>45485</v>
      </c>
      <c r="C10575" s="3" t="s">
        <v>144</v>
      </c>
      <c r="D10575" s="3" t="s">
        <v>489</v>
      </c>
      <c r="E10575" s="3" t="s">
        <v>224</v>
      </c>
      <c r="F10575" s="3" t="s">
        <v>19</v>
      </c>
      <c r="G10575" s="3" t="s">
        <v>53</v>
      </c>
      <c r="H10575" s="3" t="s">
        <v>30</v>
      </c>
      <c r="I10575" s="3" t="s">
        <v>31</v>
      </c>
      <c r="J10575">
        <v>0</v>
      </c>
      <c r="K10575" s="3" t="s">
        <v>46</v>
      </c>
      <c r="L10575" s="3" t="s">
        <v>24</v>
      </c>
      <c r="M10575" s="3" t="s">
        <v>67</v>
      </c>
      <c r="N10575">
        <v>117</v>
      </c>
    </row>
    <row r="10576" spans="1:14" x14ac:dyDescent="0.3">
      <c r="A10576" s="3" t="s">
        <v>12048</v>
      </c>
      <c r="B10576" s="4">
        <v>45485</v>
      </c>
      <c r="C10576" s="3" t="s">
        <v>27</v>
      </c>
      <c r="D10576" s="3" t="s">
        <v>28</v>
      </c>
      <c r="E10576" s="3" t="s">
        <v>84</v>
      </c>
      <c r="F10576" s="3" t="s">
        <v>116</v>
      </c>
      <c r="G10576" s="3" t="s">
        <v>66</v>
      </c>
      <c r="H10576" s="3" t="s">
        <v>45</v>
      </c>
      <c r="I10576" s="3" t="s">
        <v>22</v>
      </c>
      <c r="J10576">
        <v>527.58000000000004</v>
      </c>
      <c r="K10576" s="3" t="s">
        <v>23</v>
      </c>
      <c r="L10576" s="3" t="s">
        <v>24</v>
      </c>
      <c r="M10576" s="3" t="s">
        <v>33</v>
      </c>
      <c r="N10576">
        <v>14</v>
      </c>
    </row>
    <row r="10577" spans="1:14" x14ac:dyDescent="0.3">
      <c r="A10577" s="3" t="s">
        <v>12049</v>
      </c>
      <c r="B10577" s="4">
        <v>45485</v>
      </c>
      <c r="C10577" s="3" t="s">
        <v>27</v>
      </c>
      <c r="D10577" s="3" t="s">
        <v>28</v>
      </c>
      <c r="E10577" s="3" t="s">
        <v>58</v>
      </c>
      <c r="F10577" s="3" t="s">
        <v>37</v>
      </c>
      <c r="G10577" s="3" t="s">
        <v>20</v>
      </c>
      <c r="H10577" s="3" t="s">
        <v>45</v>
      </c>
      <c r="I10577" s="3" t="s">
        <v>22</v>
      </c>
      <c r="J10577">
        <v>2468.5500000000002</v>
      </c>
      <c r="K10577" s="3" t="s">
        <v>32</v>
      </c>
      <c r="L10577" s="3" t="s">
        <v>24</v>
      </c>
      <c r="M10577" s="3" t="s">
        <v>70</v>
      </c>
      <c r="N10577">
        <v>80</v>
      </c>
    </row>
    <row r="10578" spans="1:14" x14ac:dyDescent="0.3">
      <c r="A10578" s="3" t="s">
        <v>12050</v>
      </c>
      <c r="B10578" s="4">
        <v>45485</v>
      </c>
      <c r="C10578" s="3" t="s">
        <v>121</v>
      </c>
      <c r="D10578" s="3" t="s">
        <v>122</v>
      </c>
      <c r="E10578" s="3" t="s">
        <v>58</v>
      </c>
      <c r="F10578" s="3" t="s">
        <v>89</v>
      </c>
      <c r="G10578" s="3" t="s">
        <v>53</v>
      </c>
      <c r="H10578" s="3" t="s">
        <v>38</v>
      </c>
      <c r="I10578" s="3" t="s">
        <v>22</v>
      </c>
      <c r="J10578">
        <v>1043.07</v>
      </c>
      <c r="K10578" s="3" t="s">
        <v>50</v>
      </c>
      <c r="L10578" s="3" t="s">
        <v>60</v>
      </c>
      <c r="M10578" s="3" t="s">
        <v>33</v>
      </c>
      <c r="N10578">
        <v>24</v>
      </c>
    </row>
    <row r="10579" spans="1:14" x14ac:dyDescent="0.3">
      <c r="A10579" s="3" t="s">
        <v>12051</v>
      </c>
      <c r="B10579" s="4">
        <v>45485</v>
      </c>
      <c r="C10579" s="3" t="s">
        <v>91</v>
      </c>
      <c r="D10579" s="3" t="s">
        <v>92</v>
      </c>
      <c r="E10579" s="3" t="s">
        <v>29</v>
      </c>
      <c r="F10579" s="3" t="s">
        <v>19</v>
      </c>
      <c r="G10579" s="3" t="s">
        <v>20</v>
      </c>
      <c r="H10579" s="3" t="s">
        <v>45</v>
      </c>
      <c r="I10579" s="3" t="s">
        <v>31</v>
      </c>
      <c r="J10579">
        <v>0</v>
      </c>
      <c r="K10579" s="3" t="s">
        <v>50</v>
      </c>
      <c r="L10579" s="3" t="s">
        <v>24</v>
      </c>
      <c r="M10579" s="3" t="s">
        <v>25</v>
      </c>
      <c r="N10579">
        <v>32</v>
      </c>
    </row>
    <row r="10580" spans="1:14" x14ac:dyDescent="0.3">
      <c r="A10580" s="3" t="s">
        <v>12052</v>
      </c>
      <c r="B10580" s="4">
        <v>45485</v>
      </c>
      <c r="C10580" s="3" t="s">
        <v>286</v>
      </c>
      <c r="D10580" s="3" t="s">
        <v>287</v>
      </c>
      <c r="E10580" s="3" t="s">
        <v>69</v>
      </c>
      <c r="F10580" s="3" t="s">
        <v>37</v>
      </c>
      <c r="G10580" s="3" t="s">
        <v>20</v>
      </c>
      <c r="H10580" s="3" t="s">
        <v>30</v>
      </c>
      <c r="I10580" s="3" t="s">
        <v>31</v>
      </c>
      <c r="J10580">
        <v>117.98</v>
      </c>
      <c r="K10580" s="3" t="s">
        <v>50</v>
      </c>
      <c r="L10580" s="3" t="s">
        <v>47</v>
      </c>
      <c r="M10580" s="3" t="s">
        <v>55</v>
      </c>
      <c r="N10580">
        <v>161</v>
      </c>
    </row>
    <row r="10581" spans="1:14" x14ac:dyDescent="0.3">
      <c r="A10581" s="3" t="s">
        <v>12053</v>
      </c>
      <c r="B10581" s="4">
        <v>45485</v>
      </c>
      <c r="C10581" s="3" t="s">
        <v>107</v>
      </c>
      <c r="D10581" s="3" t="s">
        <v>108</v>
      </c>
      <c r="E10581" s="3" t="s">
        <v>18</v>
      </c>
      <c r="F10581" s="3" t="s">
        <v>37</v>
      </c>
      <c r="G10581" s="3" t="s">
        <v>20</v>
      </c>
      <c r="H10581" s="3" t="s">
        <v>45</v>
      </c>
      <c r="I10581" s="3" t="s">
        <v>31</v>
      </c>
      <c r="J10581">
        <v>1664.5</v>
      </c>
      <c r="K10581" s="3" t="s">
        <v>46</v>
      </c>
      <c r="L10581" s="3" t="s">
        <v>24</v>
      </c>
      <c r="M10581" s="3" t="s">
        <v>25</v>
      </c>
      <c r="N10581">
        <v>60</v>
      </c>
    </row>
    <row r="10582" spans="1:14" x14ac:dyDescent="0.3">
      <c r="A10582" s="3" t="s">
        <v>12054</v>
      </c>
      <c r="B10582" s="4">
        <v>45485</v>
      </c>
      <c r="C10582" s="3" t="s">
        <v>35</v>
      </c>
      <c r="D10582" s="3" t="s">
        <v>166</v>
      </c>
      <c r="E10582" s="3" t="s">
        <v>29</v>
      </c>
      <c r="F10582" s="3" t="s">
        <v>85</v>
      </c>
      <c r="G10582" s="3" t="s">
        <v>20</v>
      </c>
      <c r="H10582" s="3" t="s">
        <v>54</v>
      </c>
      <c r="I10582" s="3" t="s">
        <v>31</v>
      </c>
      <c r="J10582">
        <v>0</v>
      </c>
      <c r="K10582" s="3" t="s">
        <v>23</v>
      </c>
      <c r="L10582" s="3" t="s">
        <v>24</v>
      </c>
      <c r="M10582" s="3" t="s">
        <v>33</v>
      </c>
      <c r="N10582">
        <v>11</v>
      </c>
    </row>
    <row r="10583" spans="1:14" x14ac:dyDescent="0.3">
      <c r="A10583" s="3" t="s">
        <v>12055</v>
      </c>
      <c r="B10583" s="4">
        <v>45485</v>
      </c>
      <c r="C10583" s="3" t="s">
        <v>133</v>
      </c>
      <c r="D10583" s="3" t="s">
        <v>134</v>
      </c>
      <c r="E10583" s="3" t="s">
        <v>43</v>
      </c>
      <c r="F10583" s="3" t="s">
        <v>85</v>
      </c>
      <c r="G10583" s="3" t="s">
        <v>53</v>
      </c>
      <c r="H10583" s="3" t="s">
        <v>21</v>
      </c>
      <c r="I10583" s="3" t="s">
        <v>78</v>
      </c>
      <c r="J10583">
        <v>902.53</v>
      </c>
      <c r="K10583" s="3" t="s">
        <v>50</v>
      </c>
      <c r="L10583" s="3" t="s">
        <v>24</v>
      </c>
      <c r="M10583" s="3" t="s">
        <v>33</v>
      </c>
      <c r="N10583">
        <v>8</v>
      </c>
    </row>
    <row r="10584" spans="1:14" x14ac:dyDescent="0.3">
      <c r="A10584" s="3" t="s">
        <v>12056</v>
      </c>
      <c r="B10584" s="4">
        <v>45485</v>
      </c>
      <c r="C10584" s="3" t="s">
        <v>41</v>
      </c>
      <c r="D10584" s="3" t="s">
        <v>157</v>
      </c>
      <c r="E10584" s="3" t="s">
        <v>58</v>
      </c>
      <c r="F10584" s="3" t="s">
        <v>65</v>
      </c>
      <c r="G10584" s="3" t="s">
        <v>66</v>
      </c>
      <c r="H10584" s="3" t="s">
        <v>30</v>
      </c>
      <c r="I10584" s="3" t="s">
        <v>31</v>
      </c>
      <c r="J10584">
        <v>2642.17</v>
      </c>
      <c r="K10584" s="3" t="s">
        <v>50</v>
      </c>
      <c r="L10584" s="3" t="s">
        <v>24</v>
      </c>
      <c r="M10584" s="3" t="s">
        <v>67</v>
      </c>
      <c r="N10584">
        <v>54</v>
      </c>
    </row>
    <row r="10585" spans="1:14" x14ac:dyDescent="0.3">
      <c r="A10585" s="3" t="s">
        <v>12057</v>
      </c>
      <c r="B10585" s="4">
        <v>45485</v>
      </c>
      <c r="C10585" s="3" t="s">
        <v>35</v>
      </c>
      <c r="D10585" s="3" t="s">
        <v>289</v>
      </c>
      <c r="E10585" s="3" t="s">
        <v>84</v>
      </c>
      <c r="F10585" s="3" t="s">
        <v>37</v>
      </c>
      <c r="G10585" s="3" t="s">
        <v>59</v>
      </c>
      <c r="H10585" s="3" t="s">
        <v>38</v>
      </c>
      <c r="I10585" s="3" t="s">
        <v>31</v>
      </c>
      <c r="J10585">
        <v>3448.92</v>
      </c>
      <c r="K10585" s="3" t="s">
        <v>50</v>
      </c>
      <c r="L10585" s="3" t="s">
        <v>47</v>
      </c>
      <c r="M10585" s="3" t="s">
        <v>55</v>
      </c>
      <c r="N10585">
        <v>176</v>
      </c>
    </row>
    <row r="10586" spans="1:14" x14ac:dyDescent="0.3">
      <c r="A10586" s="3" t="s">
        <v>12058</v>
      </c>
      <c r="B10586" s="4">
        <v>45486</v>
      </c>
      <c r="C10586" s="3" t="s">
        <v>178</v>
      </c>
      <c r="D10586" s="3" t="s">
        <v>179</v>
      </c>
      <c r="E10586" s="3" t="s">
        <v>58</v>
      </c>
      <c r="F10586" s="3" t="s">
        <v>74</v>
      </c>
      <c r="G10586" s="3" t="s">
        <v>20</v>
      </c>
      <c r="H10586" s="3" t="s">
        <v>54</v>
      </c>
      <c r="I10586" s="3" t="s">
        <v>22</v>
      </c>
      <c r="J10586">
        <v>449.6</v>
      </c>
      <c r="K10586" s="3" t="s">
        <v>50</v>
      </c>
      <c r="L10586" s="3" t="s">
        <v>60</v>
      </c>
      <c r="M10586" s="3" t="s">
        <v>70</v>
      </c>
      <c r="N10586">
        <v>155</v>
      </c>
    </row>
    <row r="10587" spans="1:14" x14ac:dyDescent="0.3">
      <c r="A10587" s="3" t="s">
        <v>12060</v>
      </c>
      <c r="B10587" s="4">
        <v>45486</v>
      </c>
      <c r="C10587" s="3" t="s">
        <v>397</v>
      </c>
      <c r="D10587" s="3" t="s">
        <v>398</v>
      </c>
      <c r="E10587" s="3" t="s">
        <v>18</v>
      </c>
      <c r="F10587" s="3" t="s">
        <v>44</v>
      </c>
      <c r="G10587" s="3" t="s">
        <v>66</v>
      </c>
      <c r="H10587" s="3" t="s">
        <v>21</v>
      </c>
      <c r="I10587" s="3" t="s">
        <v>31</v>
      </c>
      <c r="J10587">
        <v>474.88</v>
      </c>
      <c r="K10587" s="3" t="s">
        <v>32</v>
      </c>
      <c r="L10587" s="3" t="s">
        <v>47</v>
      </c>
      <c r="M10587" s="3" t="s">
        <v>33</v>
      </c>
      <c r="N10587">
        <v>29</v>
      </c>
    </row>
    <row r="10588" spans="1:14" x14ac:dyDescent="0.3">
      <c r="A10588" s="3" t="s">
        <v>12061</v>
      </c>
      <c r="B10588" s="4">
        <v>45486</v>
      </c>
      <c r="C10588" s="3" t="s">
        <v>35</v>
      </c>
      <c r="D10588" s="3" t="s">
        <v>159</v>
      </c>
      <c r="E10588" s="3" t="s">
        <v>18</v>
      </c>
      <c r="F10588" s="3" t="s">
        <v>85</v>
      </c>
      <c r="G10588" s="3" t="s">
        <v>20</v>
      </c>
      <c r="H10588" s="3" t="s">
        <v>45</v>
      </c>
      <c r="I10588" s="3" t="s">
        <v>22</v>
      </c>
      <c r="J10588">
        <v>759.62</v>
      </c>
      <c r="K10588" s="3" t="s">
        <v>50</v>
      </c>
      <c r="L10588" s="3" t="s">
        <v>24</v>
      </c>
      <c r="M10588" s="3" t="s">
        <v>25</v>
      </c>
      <c r="N10588">
        <v>105</v>
      </c>
    </row>
    <row r="10589" spans="1:14" x14ac:dyDescent="0.3">
      <c r="A10589" s="3" t="s">
        <v>12062</v>
      </c>
      <c r="B10589" s="4">
        <v>45486</v>
      </c>
      <c r="C10589" s="3" t="s">
        <v>35</v>
      </c>
      <c r="D10589" s="3" t="s">
        <v>267</v>
      </c>
      <c r="E10589" s="3" t="s">
        <v>18</v>
      </c>
      <c r="F10589" s="3" t="s">
        <v>19</v>
      </c>
      <c r="G10589" s="3" t="s">
        <v>20</v>
      </c>
      <c r="H10589" s="3" t="s">
        <v>54</v>
      </c>
      <c r="I10589" s="3" t="s">
        <v>22</v>
      </c>
      <c r="J10589">
        <v>3893.12</v>
      </c>
      <c r="K10589" s="3" t="s">
        <v>46</v>
      </c>
      <c r="L10589" s="3" t="s">
        <v>24</v>
      </c>
      <c r="M10589" s="3" t="s">
        <v>55</v>
      </c>
      <c r="N10589">
        <v>30</v>
      </c>
    </row>
    <row r="10590" spans="1:14" x14ac:dyDescent="0.3">
      <c r="A10590" s="3" t="s">
        <v>12063</v>
      </c>
      <c r="B10590" s="4">
        <v>45486</v>
      </c>
      <c r="C10590" s="3" t="s">
        <v>35</v>
      </c>
      <c r="D10590" s="3" t="s">
        <v>57</v>
      </c>
      <c r="E10590" s="3" t="s">
        <v>58</v>
      </c>
      <c r="F10590" s="3" t="s">
        <v>37</v>
      </c>
      <c r="G10590" s="3" t="s">
        <v>20</v>
      </c>
      <c r="H10590" s="3" t="s">
        <v>38</v>
      </c>
      <c r="I10590" s="3" t="s">
        <v>22</v>
      </c>
      <c r="J10590">
        <v>822.65</v>
      </c>
      <c r="K10590" s="3" t="s">
        <v>50</v>
      </c>
      <c r="L10590" s="3" t="s">
        <v>24</v>
      </c>
      <c r="M10590" s="3" t="s">
        <v>33</v>
      </c>
      <c r="N10590">
        <v>22</v>
      </c>
    </row>
    <row r="10591" spans="1:14" x14ac:dyDescent="0.3">
      <c r="A10591" s="3" t="s">
        <v>12064</v>
      </c>
      <c r="B10591" s="4">
        <v>45486</v>
      </c>
      <c r="C10591" s="3" t="s">
        <v>87</v>
      </c>
      <c r="D10591" s="3" t="s">
        <v>124</v>
      </c>
      <c r="E10591" s="3" t="s">
        <v>58</v>
      </c>
      <c r="F10591" s="3" t="s">
        <v>85</v>
      </c>
      <c r="G10591" s="3" t="s">
        <v>20</v>
      </c>
      <c r="H10591" s="3" t="s">
        <v>45</v>
      </c>
      <c r="I10591" s="3" t="s">
        <v>22</v>
      </c>
      <c r="J10591">
        <v>199.51</v>
      </c>
      <c r="K10591" s="3" t="s">
        <v>46</v>
      </c>
      <c r="L10591" s="3" t="s">
        <v>60</v>
      </c>
      <c r="M10591" s="3" t="s">
        <v>25</v>
      </c>
      <c r="N10591">
        <v>5</v>
      </c>
    </row>
    <row r="10592" spans="1:14" x14ac:dyDescent="0.3">
      <c r="A10592" s="3" t="s">
        <v>12065</v>
      </c>
      <c r="B10592" s="4">
        <v>45486</v>
      </c>
      <c r="C10592" s="3" t="s">
        <v>41</v>
      </c>
      <c r="D10592" s="3" t="s">
        <v>199</v>
      </c>
      <c r="E10592" s="3" t="s">
        <v>69</v>
      </c>
      <c r="F10592" s="3" t="s">
        <v>116</v>
      </c>
      <c r="G10592" s="3" t="s">
        <v>66</v>
      </c>
      <c r="H10592" s="3" t="s">
        <v>21</v>
      </c>
      <c r="I10592" s="3" t="s">
        <v>31</v>
      </c>
      <c r="J10592">
        <v>2200.08</v>
      </c>
      <c r="K10592" s="3" t="s">
        <v>46</v>
      </c>
      <c r="L10592" s="3" t="s">
        <v>24</v>
      </c>
      <c r="M10592" s="3" t="s">
        <v>67</v>
      </c>
      <c r="N10592">
        <v>33</v>
      </c>
    </row>
    <row r="10593" spans="1:14" x14ac:dyDescent="0.3">
      <c r="A10593" s="3" t="s">
        <v>12066</v>
      </c>
      <c r="B10593" s="4">
        <v>45487</v>
      </c>
      <c r="C10593" s="3" t="s">
        <v>35</v>
      </c>
      <c r="D10593" s="3" t="s">
        <v>267</v>
      </c>
      <c r="E10593" s="3" t="s">
        <v>84</v>
      </c>
      <c r="F10593" s="3" t="s">
        <v>74</v>
      </c>
      <c r="G10593" s="3" t="s">
        <v>59</v>
      </c>
      <c r="H10593" s="3" t="s">
        <v>54</v>
      </c>
      <c r="I10593" s="3" t="s">
        <v>31</v>
      </c>
      <c r="J10593">
        <v>6444.65</v>
      </c>
      <c r="K10593" s="3" t="s">
        <v>46</v>
      </c>
      <c r="L10593" s="3" t="s">
        <v>24</v>
      </c>
      <c r="M10593" s="3" t="s">
        <v>67</v>
      </c>
      <c r="N10593">
        <v>27</v>
      </c>
    </row>
    <row r="10594" spans="1:14" x14ac:dyDescent="0.3">
      <c r="A10594" s="3" t="s">
        <v>12068</v>
      </c>
      <c r="B10594" s="4">
        <v>45487</v>
      </c>
      <c r="C10594" s="3" t="s">
        <v>121</v>
      </c>
      <c r="D10594" s="3" t="s">
        <v>162</v>
      </c>
      <c r="E10594" s="3" t="s">
        <v>84</v>
      </c>
      <c r="F10594" s="3" t="s">
        <v>19</v>
      </c>
      <c r="G10594" s="3" t="s">
        <v>66</v>
      </c>
      <c r="H10594" s="3" t="s">
        <v>30</v>
      </c>
      <c r="I10594" s="3" t="s">
        <v>22</v>
      </c>
      <c r="J10594">
        <v>7265.64</v>
      </c>
      <c r="K10594" s="3" t="s">
        <v>50</v>
      </c>
      <c r="L10594" s="3" t="s">
        <v>24</v>
      </c>
      <c r="M10594" s="3" t="s">
        <v>25</v>
      </c>
      <c r="N10594">
        <v>119</v>
      </c>
    </row>
    <row r="10595" spans="1:14" x14ac:dyDescent="0.3">
      <c r="A10595" s="3" t="s">
        <v>12069</v>
      </c>
      <c r="B10595" s="4">
        <v>45487</v>
      </c>
      <c r="C10595" s="3" t="s">
        <v>174</v>
      </c>
      <c r="D10595" s="3" t="s">
        <v>175</v>
      </c>
      <c r="E10595" s="3" t="s">
        <v>84</v>
      </c>
      <c r="F10595" s="3" t="s">
        <v>89</v>
      </c>
      <c r="G10595" s="3" t="s">
        <v>66</v>
      </c>
      <c r="H10595" s="3" t="s">
        <v>38</v>
      </c>
      <c r="I10595" s="3" t="s">
        <v>22</v>
      </c>
      <c r="J10595">
        <v>568.12</v>
      </c>
      <c r="K10595" s="3" t="s">
        <v>32</v>
      </c>
      <c r="L10595" s="3" t="s">
        <v>24</v>
      </c>
      <c r="M10595" s="3" t="s">
        <v>25</v>
      </c>
      <c r="N10595">
        <v>123</v>
      </c>
    </row>
    <row r="10596" spans="1:14" x14ac:dyDescent="0.3">
      <c r="A10596" s="3" t="s">
        <v>12070</v>
      </c>
      <c r="B10596" s="4">
        <v>45487</v>
      </c>
      <c r="C10596" s="3" t="s">
        <v>139</v>
      </c>
      <c r="D10596" s="3" t="s">
        <v>140</v>
      </c>
      <c r="E10596" s="3" t="s">
        <v>149</v>
      </c>
      <c r="F10596" s="3" t="s">
        <v>19</v>
      </c>
      <c r="G10596" s="3" t="s">
        <v>20</v>
      </c>
      <c r="H10596" s="3" t="s">
        <v>99</v>
      </c>
      <c r="I10596" s="3" t="s">
        <v>31</v>
      </c>
      <c r="J10596">
        <v>0</v>
      </c>
      <c r="K10596" s="3" t="s">
        <v>46</v>
      </c>
      <c r="L10596" s="3" t="s">
        <v>60</v>
      </c>
      <c r="M10596" s="3" t="s">
        <v>70</v>
      </c>
      <c r="N10596">
        <v>119</v>
      </c>
    </row>
    <row r="10597" spans="1:14" x14ac:dyDescent="0.3">
      <c r="A10597" s="3" t="s">
        <v>12071</v>
      </c>
      <c r="B10597" s="4">
        <v>45487</v>
      </c>
      <c r="C10597" s="3" t="s">
        <v>174</v>
      </c>
      <c r="D10597" s="3" t="s">
        <v>175</v>
      </c>
      <c r="E10597" s="3" t="s">
        <v>29</v>
      </c>
      <c r="F10597" s="3" t="s">
        <v>116</v>
      </c>
      <c r="G10597" s="3" t="s">
        <v>20</v>
      </c>
      <c r="H10597" s="3" t="s">
        <v>54</v>
      </c>
      <c r="I10597" s="3" t="s">
        <v>31</v>
      </c>
      <c r="J10597">
        <v>0</v>
      </c>
      <c r="K10597" s="3" t="s">
        <v>50</v>
      </c>
      <c r="L10597" s="3" t="s">
        <v>24</v>
      </c>
      <c r="M10597" s="3" t="s">
        <v>33</v>
      </c>
      <c r="N10597">
        <v>3</v>
      </c>
    </row>
    <row r="10598" spans="1:14" x14ac:dyDescent="0.3">
      <c r="A10598" s="3" t="s">
        <v>12072</v>
      </c>
      <c r="B10598" s="4">
        <v>45487</v>
      </c>
      <c r="C10598" s="3" t="s">
        <v>91</v>
      </c>
      <c r="D10598" s="3" t="s">
        <v>92</v>
      </c>
      <c r="E10598" s="3" t="s">
        <v>49</v>
      </c>
      <c r="F10598" s="3" t="s">
        <v>44</v>
      </c>
      <c r="G10598" s="3" t="s">
        <v>66</v>
      </c>
      <c r="H10598" s="3" t="s">
        <v>38</v>
      </c>
      <c r="I10598" s="3" t="s">
        <v>22</v>
      </c>
      <c r="J10598">
        <v>679.72</v>
      </c>
      <c r="K10598" s="3" t="s">
        <v>46</v>
      </c>
      <c r="L10598" s="3" t="s">
        <v>24</v>
      </c>
      <c r="M10598" s="3" t="s">
        <v>55</v>
      </c>
      <c r="N10598">
        <v>95</v>
      </c>
    </row>
    <row r="10599" spans="1:14" x14ac:dyDescent="0.3">
      <c r="A10599" s="3" t="s">
        <v>12073</v>
      </c>
      <c r="B10599" s="4">
        <v>45487</v>
      </c>
      <c r="C10599" s="3" t="s">
        <v>222</v>
      </c>
      <c r="D10599" s="3" t="s">
        <v>223</v>
      </c>
      <c r="E10599" s="3" t="s">
        <v>58</v>
      </c>
      <c r="F10599" s="3" t="s">
        <v>85</v>
      </c>
      <c r="G10599" s="3" t="s">
        <v>66</v>
      </c>
      <c r="H10599" s="3" t="s">
        <v>30</v>
      </c>
      <c r="I10599" s="3" t="s">
        <v>31</v>
      </c>
      <c r="J10599">
        <v>45.07</v>
      </c>
      <c r="K10599" s="3" t="s">
        <v>23</v>
      </c>
      <c r="L10599" s="3" t="s">
        <v>47</v>
      </c>
      <c r="M10599" s="3" t="s">
        <v>33</v>
      </c>
      <c r="N10599">
        <v>29</v>
      </c>
    </row>
    <row r="10600" spans="1:14" x14ac:dyDescent="0.3">
      <c r="A10600" s="3" t="s">
        <v>12074</v>
      </c>
      <c r="B10600" s="4">
        <v>45487</v>
      </c>
      <c r="C10600" s="3" t="s">
        <v>35</v>
      </c>
      <c r="D10600" s="3" t="s">
        <v>57</v>
      </c>
      <c r="E10600" s="3" t="s">
        <v>58</v>
      </c>
      <c r="F10600" s="3" t="s">
        <v>116</v>
      </c>
      <c r="G10600" s="3" t="s">
        <v>59</v>
      </c>
      <c r="H10600" s="3" t="s">
        <v>45</v>
      </c>
      <c r="I10600" s="3" t="s">
        <v>31</v>
      </c>
      <c r="J10600">
        <v>1443.62</v>
      </c>
      <c r="K10600" s="3" t="s">
        <v>50</v>
      </c>
      <c r="L10600" s="3" t="s">
        <v>24</v>
      </c>
      <c r="M10600" s="3" t="s">
        <v>25</v>
      </c>
      <c r="N10600">
        <v>51</v>
      </c>
    </row>
    <row r="10601" spans="1:14" x14ac:dyDescent="0.3">
      <c r="A10601" s="3" t="s">
        <v>12075</v>
      </c>
      <c r="B10601" s="4">
        <v>45487</v>
      </c>
      <c r="C10601" s="3" t="s">
        <v>35</v>
      </c>
      <c r="D10601" s="3" t="s">
        <v>267</v>
      </c>
      <c r="E10601" s="3" t="s">
        <v>69</v>
      </c>
      <c r="F10601" s="3" t="s">
        <v>65</v>
      </c>
      <c r="G10601" s="3" t="s">
        <v>59</v>
      </c>
      <c r="H10601" s="3" t="s">
        <v>30</v>
      </c>
      <c r="I10601" s="3" t="s">
        <v>22</v>
      </c>
      <c r="J10601">
        <v>290.5</v>
      </c>
      <c r="K10601" s="3" t="s">
        <v>50</v>
      </c>
      <c r="L10601" s="3" t="s">
        <v>24</v>
      </c>
      <c r="M10601" s="3" t="s">
        <v>25</v>
      </c>
      <c r="N10601">
        <v>49</v>
      </c>
    </row>
    <row r="10602" spans="1:14" x14ac:dyDescent="0.3">
      <c r="A10602" s="3" t="s">
        <v>12076</v>
      </c>
      <c r="B10602" s="4">
        <v>45487</v>
      </c>
      <c r="C10602" s="3" t="s">
        <v>332</v>
      </c>
      <c r="D10602" s="3" t="s">
        <v>333</v>
      </c>
      <c r="E10602" s="3" t="s">
        <v>58</v>
      </c>
      <c r="F10602" s="3" t="s">
        <v>19</v>
      </c>
      <c r="G10602" s="3" t="s">
        <v>20</v>
      </c>
      <c r="H10602" s="3" t="s">
        <v>38</v>
      </c>
      <c r="I10602" s="3" t="s">
        <v>31</v>
      </c>
      <c r="J10602">
        <v>378.99</v>
      </c>
      <c r="K10602" s="3" t="s">
        <v>46</v>
      </c>
      <c r="L10602" s="3" t="s">
        <v>24</v>
      </c>
      <c r="M10602" s="3" t="s">
        <v>55</v>
      </c>
      <c r="N10602">
        <v>57</v>
      </c>
    </row>
    <row r="10603" spans="1:14" x14ac:dyDescent="0.3">
      <c r="A10603" s="3" t="s">
        <v>12077</v>
      </c>
      <c r="B10603" s="4">
        <v>45488</v>
      </c>
      <c r="C10603" s="3" t="s">
        <v>139</v>
      </c>
      <c r="D10603" s="3" t="s">
        <v>501</v>
      </c>
      <c r="E10603" s="3" t="s">
        <v>58</v>
      </c>
      <c r="F10603" s="3" t="s">
        <v>44</v>
      </c>
      <c r="G10603" s="3" t="s">
        <v>20</v>
      </c>
      <c r="H10603" s="3" t="s">
        <v>54</v>
      </c>
      <c r="I10603" s="3" t="s">
        <v>22</v>
      </c>
      <c r="J10603">
        <v>56.05</v>
      </c>
      <c r="K10603" s="3" t="s">
        <v>50</v>
      </c>
      <c r="L10603" s="3" t="s">
        <v>24</v>
      </c>
      <c r="M10603" s="3" t="s">
        <v>67</v>
      </c>
      <c r="N10603">
        <v>74</v>
      </c>
    </row>
    <row r="10604" spans="1:14" x14ac:dyDescent="0.3">
      <c r="A10604" s="3" t="s">
        <v>12079</v>
      </c>
      <c r="B10604" s="4">
        <v>45488</v>
      </c>
      <c r="C10604" s="3" t="s">
        <v>144</v>
      </c>
      <c r="D10604" s="3" t="s">
        <v>489</v>
      </c>
      <c r="E10604" s="3" t="s">
        <v>58</v>
      </c>
      <c r="F10604" s="3" t="s">
        <v>89</v>
      </c>
      <c r="G10604" s="3" t="s">
        <v>66</v>
      </c>
      <c r="H10604" s="3" t="s">
        <v>45</v>
      </c>
      <c r="I10604" s="3" t="s">
        <v>31</v>
      </c>
      <c r="J10604">
        <v>2444.39</v>
      </c>
      <c r="K10604" s="3" t="s">
        <v>32</v>
      </c>
      <c r="L10604" s="3" t="s">
        <v>24</v>
      </c>
      <c r="M10604" s="3" t="s">
        <v>33</v>
      </c>
      <c r="N10604">
        <v>24</v>
      </c>
    </row>
    <row r="10605" spans="1:14" x14ac:dyDescent="0.3">
      <c r="A10605" s="3" t="s">
        <v>12080</v>
      </c>
      <c r="B10605" s="4">
        <v>45488</v>
      </c>
      <c r="C10605" s="3" t="s">
        <v>264</v>
      </c>
      <c r="D10605" s="3" t="s">
        <v>265</v>
      </c>
      <c r="E10605" s="3" t="s">
        <v>58</v>
      </c>
      <c r="F10605" s="3" t="s">
        <v>74</v>
      </c>
      <c r="G10605" s="3" t="s">
        <v>20</v>
      </c>
      <c r="H10605" s="3" t="s">
        <v>38</v>
      </c>
      <c r="I10605" s="3" t="s">
        <v>22</v>
      </c>
      <c r="J10605">
        <v>5035.74</v>
      </c>
      <c r="K10605" s="3" t="s">
        <v>46</v>
      </c>
      <c r="L10605" s="3" t="s">
        <v>24</v>
      </c>
      <c r="M10605" s="3" t="s">
        <v>33</v>
      </c>
      <c r="N10605">
        <v>4</v>
      </c>
    </row>
    <row r="10606" spans="1:14" x14ac:dyDescent="0.3">
      <c r="A10606" s="3" t="s">
        <v>12081</v>
      </c>
      <c r="B10606" s="4">
        <v>45488</v>
      </c>
      <c r="C10606" s="3" t="s">
        <v>323</v>
      </c>
      <c r="D10606" s="3" t="s">
        <v>324</v>
      </c>
      <c r="E10606" s="3" t="s">
        <v>84</v>
      </c>
      <c r="F10606" s="3" t="s">
        <v>116</v>
      </c>
      <c r="G10606" s="3" t="s">
        <v>20</v>
      </c>
      <c r="H10606" s="3" t="s">
        <v>38</v>
      </c>
      <c r="I10606" s="3" t="s">
        <v>22</v>
      </c>
      <c r="J10606">
        <v>12.86</v>
      </c>
      <c r="K10606" s="3" t="s">
        <v>50</v>
      </c>
      <c r="L10606" s="3" t="s">
        <v>24</v>
      </c>
      <c r="M10606" s="3" t="s">
        <v>33</v>
      </c>
      <c r="N10606">
        <v>6</v>
      </c>
    </row>
    <row r="10607" spans="1:14" x14ac:dyDescent="0.3">
      <c r="A10607" s="3" t="s">
        <v>12082</v>
      </c>
      <c r="B10607" s="4">
        <v>45488</v>
      </c>
      <c r="C10607" s="3" t="s">
        <v>101</v>
      </c>
      <c r="D10607" s="3" t="s">
        <v>236</v>
      </c>
      <c r="E10607" s="3" t="s">
        <v>69</v>
      </c>
      <c r="F10607" s="3" t="s">
        <v>65</v>
      </c>
      <c r="G10607" s="3" t="s">
        <v>66</v>
      </c>
      <c r="H10607" s="3" t="s">
        <v>30</v>
      </c>
      <c r="I10607" s="3" t="s">
        <v>78</v>
      </c>
      <c r="J10607">
        <v>2219.12</v>
      </c>
      <c r="K10607" s="3" t="s">
        <v>32</v>
      </c>
      <c r="L10607" s="3" t="s">
        <v>24</v>
      </c>
      <c r="M10607" s="3" t="s">
        <v>25</v>
      </c>
      <c r="N10607">
        <v>168</v>
      </c>
    </row>
    <row r="10608" spans="1:14" x14ac:dyDescent="0.3">
      <c r="A10608" s="3" t="s">
        <v>12083</v>
      </c>
      <c r="B10608" s="4">
        <v>45488</v>
      </c>
      <c r="C10608" s="3" t="s">
        <v>87</v>
      </c>
      <c r="D10608" s="3" t="s">
        <v>124</v>
      </c>
      <c r="E10608" s="3" t="s">
        <v>43</v>
      </c>
      <c r="F10608" s="3" t="s">
        <v>74</v>
      </c>
      <c r="G10608" s="3" t="s">
        <v>66</v>
      </c>
      <c r="H10608" s="3" t="s">
        <v>54</v>
      </c>
      <c r="I10608" s="3" t="s">
        <v>31</v>
      </c>
      <c r="J10608">
        <v>572.67999999999995</v>
      </c>
      <c r="K10608" s="3" t="s">
        <v>50</v>
      </c>
      <c r="L10608" s="3" t="s">
        <v>47</v>
      </c>
      <c r="M10608" s="3" t="s">
        <v>67</v>
      </c>
      <c r="N10608">
        <v>82</v>
      </c>
    </row>
    <row r="10609" spans="1:14" x14ac:dyDescent="0.3">
      <c r="A10609" s="3" t="s">
        <v>12084</v>
      </c>
      <c r="B10609" s="4">
        <v>45489</v>
      </c>
      <c r="C10609" s="3" t="s">
        <v>204</v>
      </c>
      <c r="D10609" s="3" t="s">
        <v>205</v>
      </c>
      <c r="E10609" s="3" t="s">
        <v>58</v>
      </c>
      <c r="F10609" s="3" t="s">
        <v>116</v>
      </c>
      <c r="G10609" s="3" t="s">
        <v>20</v>
      </c>
      <c r="H10609" s="3" t="s">
        <v>45</v>
      </c>
      <c r="I10609" s="3" t="s">
        <v>31</v>
      </c>
      <c r="J10609">
        <v>345.79</v>
      </c>
      <c r="K10609" s="3" t="s">
        <v>50</v>
      </c>
      <c r="L10609" s="3" t="s">
        <v>24</v>
      </c>
      <c r="M10609" s="3" t="s">
        <v>67</v>
      </c>
      <c r="N10609">
        <v>85</v>
      </c>
    </row>
    <row r="10610" spans="1:14" x14ac:dyDescent="0.3">
      <c r="A10610" s="3" t="s">
        <v>12086</v>
      </c>
      <c r="B10610" s="4">
        <v>45489</v>
      </c>
      <c r="C10610" s="3" t="s">
        <v>87</v>
      </c>
      <c r="D10610" s="3" t="s">
        <v>88</v>
      </c>
      <c r="E10610" s="3" t="s">
        <v>149</v>
      </c>
      <c r="F10610" s="3" t="s">
        <v>116</v>
      </c>
      <c r="G10610" s="3" t="s">
        <v>20</v>
      </c>
      <c r="H10610" s="3" t="s">
        <v>21</v>
      </c>
      <c r="I10610" s="3" t="s">
        <v>31</v>
      </c>
      <c r="J10610">
        <v>0</v>
      </c>
      <c r="K10610" s="3" t="s">
        <v>50</v>
      </c>
      <c r="L10610" s="3" t="s">
        <v>60</v>
      </c>
      <c r="M10610" s="3" t="s">
        <v>70</v>
      </c>
      <c r="N10610">
        <v>83</v>
      </c>
    </row>
    <row r="10611" spans="1:14" x14ac:dyDescent="0.3">
      <c r="A10611" s="3" t="s">
        <v>12087</v>
      </c>
      <c r="B10611" s="4">
        <v>45489</v>
      </c>
      <c r="C10611" s="3" t="s">
        <v>87</v>
      </c>
      <c r="D10611" s="3" t="s">
        <v>124</v>
      </c>
      <c r="E10611" s="3" t="s">
        <v>43</v>
      </c>
      <c r="F10611" s="3" t="s">
        <v>19</v>
      </c>
      <c r="G10611" s="3" t="s">
        <v>66</v>
      </c>
      <c r="H10611" s="3" t="s">
        <v>54</v>
      </c>
      <c r="I10611" s="3" t="s">
        <v>31</v>
      </c>
      <c r="J10611">
        <v>12176.28</v>
      </c>
      <c r="K10611" s="3" t="s">
        <v>50</v>
      </c>
      <c r="L10611" s="3" t="s">
        <v>24</v>
      </c>
      <c r="M10611" s="3" t="s">
        <v>67</v>
      </c>
      <c r="N10611">
        <v>121</v>
      </c>
    </row>
    <row r="10612" spans="1:14" x14ac:dyDescent="0.3">
      <c r="A10612" s="3" t="s">
        <v>12088</v>
      </c>
      <c r="B10612" s="4">
        <v>45489</v>
      </c>
      <c r="C10612" s="3" t="s">
        <v>35</v>
      </c>
      <c r="D10612" s="3" t="s">
        <v>289</v>
      </c>
      <c r="E10612" s="3" t="s">
        <v>224</v>
      </c>
      <c r="F10612" s="3" t="s">
        <v>65</v>
      </c>
      <c r="G10612" s="3" t="s">
        <v>66</v>
      </c>
      <c r="H10612" s="3" t="s">
        <v>38</v>
      </c>
      <c r="I10612" s="3" t="s">
        <v>31</v>
      </c>
      <c r="J10612">
        <v>0</v>
      </c>
      <c r="K10612" s="3" t="s">
        <v>46</v>
      </c>
      <c r="L10612" s="3" t="s">
        <v>24</v>
      </c>
      <c r="M10612" s="3" t="s">
        <v>33</v>
      </c>
      <c r="N10612">
        <v>22</v>
      </c>
    </row>
    <row r="10613" spans="1:14" x14ac:dyDescent="0.3">
      <c r="A10613" s="3" t="s">
        <v>12089</v>
      </c>
      <c r="B10613" s="4">
        <v>45489</v>
      </c>
      <c r="C10613" s="3" t="s">
        <v>342</v>
      </c>
      <c r="D10613" s="3" t="s">
        <v>343</v>
      </c>
      <c r="E10613" s="3" t="s">
        <v>125</v>
      </c>
      <c r="F10613" s="3" t="s">
        <v>89</v>
      </c>
      <c r="G10613" s="3" t="s">
        <v>20</v>
      </c>
      <c r="H10613" s="3" t="s">
        <v>21</v>
      </c>
      <c r="I10613" s="3" t="s">
        <v>31</v>
      </c>
      <c r="J10613">
        <v>0</v>
      </c>
      <c r="K10613" s="3" t="s">
        <v>46</v>
      </c>
      <c r="L10613" s="3" t="s">
        <v>24</v>
      </c>
      <c r="M10613" s="3" t="s">
        <v>33</v>
      </c>
      <c r="N10613">
        <v>19</v>
      </c>
    </row>
    <row r="10614" spans="1:14" x14ac:dyDescent="0.3">
      <c r="A10614" s="3" t="s">
        <v>12090</v>
      </c>
      <c r="B10614" s="4">
        <v>45489</v>
      </c>
      <c r="C10614" s="3" t="s">
        <v>87</v>
      </c>
      <c r="D10614" s="3" t="s">
        <v>88</v>
      </c>
      <c r="E10614" s="3" t="s">
        <v>29</v>
      </c>
      <c r="F10614" s="3" t="s">
        <v>19</v>
      </c>
      <c r="G10614" s="3" t="s">
        <v>59</v>
      </c>
      <c r="H10614" s="3" t="s">
        <v>38</v>
      </c>
      <c r="I10614" s="3" t="s">
        <v>31</v>
      </c>
      <c r="J10614">
        <v>0</v>
      </c>
      <c r="K10614" s="3" t="s">
        <v>46</v>
      </c>
      <c r="L10614" s="3" t="s">
        <v>24</v>
      </c>
      <c r="M10614" s="3" t="s">
        <v>25</v>
      </c>
      <c r="N10614">
        <v>132</v>
      </c>
    </row>
    <row r="10615" spans="1:14" x14ac:dyDescent="0.3">
      <c r="A10615" s="3" t="s">
        <v>12091</v>
      </c>
      <c r="B10615" s="4">
        <v>45490</v>
      </c>
      <c r="C10615" s="3" t="s">
        <v>41</v>
      </c>
      <c r="D10615" s="3" t="s">
        <v>42</v>
      </c>
      <c r="E10615" s="3" t="s">
        <v>155</v>
      </c>
      <c r="F10615" s="3" t="s">
        <v>85</v>
      </c>
      <c r="G10615" s="3" t="s">
        <v>66</v>
      </c>
      <c r="H10615" s="3" t="s">
        <v>21</v>
      </c>
      <c r="I10615" s="3" t="s">
        <v>31</v>
      </c>
      <c r="J10615">
        <v>0</v>
      </c>
      <c r="K10615" s="3" t="s">
        <v>32</v>
      </c>
      <c r="L10615" s="3" t="s">
        <v>24</v>
      </c>
      <c r="M10615" s="3" t="s">
        <v>67</v>
      </c>
      <c r="N10615">
        <v>179</v>
      </c>
    </row>
    <row r="10616" spans="1:14" x14ac:dyDescent="0.3">
      <c r="A10616" s="3" t="s">
        <v>12093</v>
      </c>
      <c r="B10616" s="4">
        <v>45490</v>
      </c>
      <c r="C10616" s="3" t="s">
        <v>27</v>
      </c>
      <c r="D10616" s="3" t="s">
        <v>28</v>
      </c>
      <c r="E10616" s="3" t="s">
        <v>58</v>
      </c>
      <c r="F10616" s="3" t="s">
        <v>85</v>
      </c>
      <c r="G10616" s="3" t="s">
        <v>66</v>
      </c>
      <c r="H10616" s="3" t="s">
        <v>30</v>
      </c>
      <c r="I10616" s="3" t="s">
        <v>22</v>
      </c>
      <c r="J10616">
        <v>2242.91</v>
      </c>
      <c r="K10616" s="3" t="s">
        <v>46</v>
      </c>
      <c r="L10616" s="3" t="s">
        <v>24</v>
      </c>
      <c r="M10616" s="3" t="s">
        <v>55</v>
      </c>
      <c r="N10616">
        <v>74</v>
      </c>
    </row>
    <row r="10617" spans="1:14" x14ac:dyDescent="0.3">
      <c r="A10617" s="3" t="s">
        <v>12094</v>
      </c>
      <c r="B10617" s="4">
        <v>45490</v>
      </c>
      <c r="C10617" s="3" t="s">
        <v>91</v>
      </c>
      <c r="D10617" s="3" t="s">
        <v>136</v>
      </c>
      <c r="E10617" s="3" t="s">
        <v>29</v>
      </c>
      <c r="F10617" s="3" t="s">
        <v>37</v>
      </c>
      <c r="G10617" s="3" t="s">
        <v>66</v>
      </c>
      <c r="H10617" s="3" t="s">
        <v>30</v>
      </c>
      <c r="I10617" s="3" t="s">
        <v>31</v>
      </c>
      <c r="J10617">
        <v>0</v>
      </c>
      <c r="K10617" s="3" t="s">
        <v>46</v>
      </c>
      <c r="L10617" s="3" t="s">
        <v>24</v>
      </c>
      <c r="M10617" s="3" t="s">
        <v>33</v>
      </c>
      <c r="N10617">
        <v>3</v>
      </c>
    </row>
    <row r="10618" spans="1:14" x14ac:dyDescent="0.3">
      <c r="A10618" s="3" t="s">
        <v>12095</v>
      </c>
      <c r="B10618" s="4">
        <v>45490</v>
      </c>
      <c r="C10618" s="3" t="s">
        <v>94</v>
      </c>
      <c r="D10618" s="3" t="s">
        <v>95</v>
      </c>
      <c r="E10618" s="3" t="s">
        <v>58</v>
      </c>
      <c r="F10618" s="3" t="s">
        <v>85</v>
      </c>
      <c r="G10618" s="3" t="s">
        <v>20</v>
      </c>
      <c r="H10618" s="3" t="s">
        <v>54</v>
      </c>
      <c r="I10618" s="3" t="s">
        <v>22</v>
      </c>
      <c r="J10618">
        <v>1843.22</v>
      </c>
      <c r="K10618" s="3" t="s">
        <v>50</v>
      </c>
      <c r="L10618" s="3" t="s">
        <v>60</v>
      </c>
      <c r="M10618" s="3" t="s">
        <v>33</v>
      </c>
      <c r="N10618">
        <v>16</v>
      </c>
    </row>
    <row r="10619" spans="1:14" x14ac:dyDescent="0.3">
      <c r="A10619" s="3" t="s">
        <v>12096</v>
      </c>
      <c r="B10619" s="4">
        <v>45490</v>
      </c>
      <c r="C10619" s="3" t="s">
        <v>41</v>
      </c>
      <c r="D10619" s="3" t="s">
        <v>250</v>
      </c>
      <c r="E10619" s="3" t="s">
        <v>43</v>
      </c>
      <c r="F10619" s="3" t="s">
        <v>116</v>
      </c>
      <c r="G10619" s="3" t="s">
        <v>66</v>
      </c>
      <c r="H10619" s="3" t="s">
        <v>30</v>
      </c>
      <c r="I10619" s="3" t="s">
        <v>31</v>
      </c>
      <c r="J10619">
        <v>1489.96</v>
      </c>
      <c r="K10619" s="3" t="s">
        <v>50</v>
      </c>
      <c r="L10619" s="3" t="s">
        <v>24</v>
      </c>
      <c r="M10619" s="3" t="s">
        <v>70</v>
      </c>
      <c r="N10619">
        <v>43</v>
      </c>
    </row>
    <row r="10620" spans="1:14" x14ac:dyDescent="0.3">
      <c r="A10620" s="3" t="s">
        <v>12097</v>
      </c>
      <c r="B10620" s="4">
        <v>45490</v>
      </c>
      <c r="C10620" s="3" t="s">
        <v>41</v>
      </c>
      <c r="D10620" s="3" t="s">
        <v>157</v>
      </c>
      <c r="E10620" s="3" t="s">
        <v>29</v>
      </c>
      <c r="F10620" s="3" t="s">
        <v>116</v>
      </c>
      <c r="G10620" s="3" t="s">
        <v>66</v>
      </c>
      <c r="H10620" s="3" t="s">
        <v>21</v>
      </c>
      <c r="I10620" s="3" t="s">
        <v>31</v>
      </c>
      <c r="J10620">
        <v>0</v>
      </c>
      <c r="K10620" s="3" t="s">
        <v>50</v>
      </c>
      <c r="L10620" s="3" t="s">
        <v>47</v>
      </c>
      <c r="M10620" s="3" t="s">
        <v>67</v>
      </c>
      <c r="N10620">
        <v>29</v>
      </c>
    </row>
    <row r="10621" spans="1:14" x14ac:dyDescent="0.3">
      <c r="A10621" s="3" t="s">
        <v>12098</v>
      </c>
      <c r="B10621" s="4">
        <v>45490</v>
      </c>
      <c r="C10621" s="3" t="s">
        <v>62</v>
      </c>
      <c r="D10621" s="3" t="s">
        <v>63</v>
      </c>
      <c r="E10621" s="3" t="s">
        <v>29</v>
      </c>
      <c r="F10621" s="3" t="s">
        <v>85</v>
      </c>
      <c r="G10621" s="3" t="s">
        <v>66</v>
      </c>
      <c r="H10621" s="3" t="s">
        <v>38</v>
      </c>
      <c r="I10621" s="3" t="s">
        <v>31</v>
      </c>
      <c r="J10621">
        <v>0</v>
      </c>
      <c r="K10621" s="3" t="s">
        <v>50</v>
      </c>
      <c r="L10621" s="3" t="s">
        <v>24</v>
      </c>
      <c r="M10621" s="3" t="s">
        <v>33</v>
      </c>
      <c r="N10621">
        <v>22</v>
      </c>
    </row>
    <row r="10622" spans="1:14" x14ac:dyDescent="0.3">
      <c r="A10622" s="3" t="s">
        <v>12099</v>
      </c>
      <c r="B10622" s="4">
        <v>45490</v>
      </c>
      <c r="C10622" s="3" t="s">
        <v>41</v>
      </c>
      <c r="D10622" s="3" t="s">
        <v>199</v>
      </c>
      <c r="E10622" s="3" t="s">
        <v>64</v>
      </c>
      <c r="F10622" s="3" t="s">
        <v>37</v>
      </c>
      <c r="G10622" s="3" t="s">
        <v>53</v>
      </c>
      <c r="H10622" s="3" t="s">
        <v>38</v>
      </c>
      <c r="I10622" s="3" t="s">
        <v>78</v>
      </c>
      <c r="J10622">
        <v>0</v>
      </c>
      <c r="K10622" s="3" t="s">
        <v>32</v>
      </c>
      <c r="L10622" s="3" t="s">
        <v>47</v>
      </c>
      <c r="M10622" s="3" t="s">
        <v>25</v>
      </c>
      <c r="N10622">
        <v>84</v>
      </c>
    </row>
    <row r="10623" spans="1:14" x14ac:dyDescent="0.3">
      <c r="A10623" s="3" t="s">
        <v>12100</v>
      </c>
      <c r="B10623" s="4">
        <v>45490</v>
      </c>
      <c r="C10623" s="3" t="s">
        <v>174</v>
      </c>
      <c r="D10623" s="3" t="s">
        <v>212</v>
      </c>
      <c r="E10623" s="3" t="s">
        <v>58</v>
      </c>
      <c r="F10623" s="3" t="s">
        <v>65</v>
      </c>
      <c r="G10623" s="3" t="s">
        <v>20</v>
      </c>
      <c r="H10623" s="3" t="s">
        <v>38</v>
      </c>
      <c r="I10623" s="3" t="s">
        <v>31</v>
      </c>
      <c r="J10623">
        <v>431.29</v>
      </c>
      <c r="K10623" s="3" t="s">
        <v>23</v>
      </c>
      <c r="L10623" s="3" t="s">
        <v>24</v>
      </c>
      <c r="M10623" s="3" t="s">
        <v>55</v>
      </c>
      <c r="N10623">
        <v>100</v>
      </c>
    </row>
    <row r="10624" spans="1:14" x14ac:dyDescent="0.3">
      <c r="A10624" s="3" t="s">
        <v>12101</v>
      </c>
      <c r="B10624" s="4">
        <v>45491</v>
      </c>
      <c r="C10624" s="3" t="s">
        <v>35</v>
      </c>
      <c r="D10624" s="3" t="s">
        <v>267</v>
      </c>
      <c r="E10624" s="3" t="s">
        <v>149</v>
      </c>
      <c r="F10624" s="3" t="s">
        <v>44</v>
      </c>
      <c r="G10624" s="3" t="s">
        <v>20</v>
      </c>
      <c r="H10624" s="3" t="s">
        <v>30</v>
      </c>
      <c r="I10624" s="3" t="s">
        <v>31</v>
      </c>
      <c r="J10624">
        <v>0</v>
      </c>
      <c r="K10624" s="3" t="s">
        <v>50</v>
      </c>
      <c r="L10624" s="3" t="s">
        <v>24</v>
      </c>
      <c r="M10624" s="3" t="s">
        <v>33</v>
      </c>
      <c r="N10624">
        <v>5</v>
      </c>
    </row>
    <row r="10625" spans="1:14" x14ac:dyDescent="0.3">
      <c r="A10625" s="3" t="s">
        <v>12103</v>
      </c>
      <c r="B10625" s="4">
        <v>45491</v>
      </c>
      <c r="C10625" s="3" t="s">
        <v>147</v>
      </c>
      <c r="D10625" s="3" t="s">
        <v>148</v>
      </c>
      <c r="E10625" s="3" t="s">
        <v>84</v>
      </c>
      <c r="F10625" s="3" t="s">
        <v>116</v>
      </c>
      <c r="G10625" s="3" t="s">
        <v>20</v>
      </c>
      <c r="H10625" s="3" t="s">
        <v>30</v>
      </c>
      <c r="I10625" s="3" t="s">
        <v>22</v>
      </c>
      <c r="J10625">
        <v>1479.61</v>
      </c>
      <c r="K10625" s="3" t="s">
        <v>23</v>
      </c>
      <c r="L10625" s="3" t="s">
        <v>24</v>
      </c>
      <c r="M10625" s="3" t="s">
        <v>25</v>
      </c>
      <c r="N10625">
        <v>18</v>
      </c>
    </row>
    <row r="10626" spans="1:14" x14ac:dyDescent="0.3">
      <c r="A10626" s="3" t="s">
        <v>12104</v>
      </c>
      <c r="B10626" s="4">
        <v>45491</v>
      </c>
      <c r="C10626" s="3" t="s">
        <v>91</v>
      </c>
      <c r="D10626" s="3" t="s">
        <v>136</v>
      </c>
      <c r="E10626" s="3" t="s">
        <v>18</v>
      </c>
      <c r="F10626" s="3" t="s">
        <v>85</v>
      </c>
      <c r="G10626" s="3" t="s">
        <v>66</v>
      </c>
      <c r="H10626" s="3" t="s">
        <v>99</v>
      </c>
      <c r="I10626" s="3" t="s">
        <v>31</v>
      </c>
      <c r="J10626">
        <v>4607.91</v>
      </c>
      <c r="K10626" s="3" t="s">
        <v>23</v>
      </c>
      <c r="L10626" s="3" t="s">
        <v>24</v>
      </c>
      <c r="M10626" s="3" t="s">
        <v>55</v>
      </c>
      <c r="N10626">
        <v>158</v>
      </c>
    </row>
    <row r="10627" spans="1:14" x14ac:dyDescent="0.3">
      <c r="A10627" s="3" t="s">
        <v>12105</v>
      </c>
      <c r="B10627" s="4">
        <v>45492</v>
      </c>
      <c r="C10627" s="3" t="s">
        <v>41</v>
      </c>
      <c r="D10627" s="3" t="s">
        <v>157</v>
      </c>
      <c r="E10627" s="3" t="s">
        <v>84</v>
      </c>
      <c r="F10627" s="3" t="s">
        <v>44</v>
      </c>
      <c r="G10627" s="3" t="s">
        <v>59</v>
      </c>
      <c r="H10627" s="3" t="s">
        <v>30</v>
      </c>
      <c r="I10627" s="3" t="s">
        <v>22</v>
      </c>
      <c r="J10627">
        <v>424.47</v>
      </c>
      <c r="K10627" s="3" t="s">
        <v>50</v>
      </c>
      <c r="L10627" s="3" t="s">
        <v>24</v>
      </c>
      <c r="M10627" s="3" t="s">
        <v>25</v>
      </c>
      <c r="N10627">
        <v>69</v>
      </c>
    </row>
    <row r="10628" spans="1:14" x14ac:dyDescent="0.3">
      <c r="A10628" s="3" t="s">
        <v>12107</v>
      </c>
      <c r="B10628" s="4">
        <v>45492</v>
      </c>
      <c r="C10628" s="3" t="s">
        <v>41</v>
      </c>
      <c r="D10628" s="3" t="s">
        <v>52</v>
      </c>
      <c r="E10628" s="3" t="s">
        <v>58</v>
      </c>
      <c r="F10628" s="3" t="s">
        <v>65</v>
      </c>
      <c r="G10628" s="3" t="s">
        <v>20</v>
      </c>
      <c r="H10628" s="3" t="s">
        <v>30</v>
      </c>
      <c r="I10628" s="3" t="s">
        <v>31</v>
      </c>
      <c r="J10628">
        <v>799.26</v>
      </c>
      <c r="K10628" s="3" t="s">
        <v>50</v>
      </c>
      <c r="L10628" s="3" t="s">
        <v>24</v>
      </c>
      <c r="M10628" s="3" t="s">
        <v>33</v>
      </c>
      <c r="N10628">
        <v>11</v>
      </c>
    </row>
    <row r="10629" spans="1:14" x14ac:dyDescent="0.3">
      <c r="A10629" s="3" t="s">
        <v>12108</v>
      </c>
      <c r="B10629" s="4">
        <v>45492</v>
      </c>
      <c r="C10629" s="3" t="s">
        <v>178</v>
      </c>
      <c r="D10629" s="3" t="s">
        <v>179</v>
      </c>
      <c r="E10629" s="3" t="s">
        <v>125</v>
      </c>
      <c r="F10629" s="3" t="s">
        <v>85</v>
      </c>
      <c r="G10629" s="3" t="s">
        <v>66</v>
      </c>
      <c r="H10629" s="3" t="s">
        <v>30</v>
      </c>
      <c r="I10629" s="3" t="s">
        <v>31</v>
      </c>
      <c r="J10629">
        <v>0</v>
      </c>
      <c r="K10629" s="3" t="s">
        <v>32</v>
      </c>
      <c r="L10629" s="3" t="s">
        <v>24</v>
      </c>
      <c r="M10629" s="3" t="s">
        <v>25</v>
      </c>
      <c r="N10629">
        <v>177</v>
      </c>
    </row>
    <row r="10630" spans="1:14" x14ac:dyDescent="0.3">
      <c r="A10630" s="3" t="s">
        <v>12109</v>
      </c>
      <c r="B10630" s="4">
        <v>45492</v>
      </c>
      <c r="C10630" s="3" t="s">
        <v>41</v>
      </c>
      <c r="D10630" s="3" t="s">
        <v>157</v>
      </c>
      <c r="E10630" s="3" t="s">
        <v>18</v>
      </c>
      <c r="F10630" s="3" t="s">
        <v>19</v>
      </c>
      <c r="G10630" s="3" t="s">
        <v>59</v>
      </c>
      <c r="H10630" s="3" t="s">
        <v>45</v>
      </c>
      <c r="I10630" s="3" t="s">
        <v>31</v>
      </c>
      <c r="J10630">
        <v>1397.15</v>
      </c>
      <c r="K10630" s="3" t="s">
        <v>50</v>
      </c>
      <c r="L10630" s="3" t="s">
        <v>24</v>
      </c>
      <c r="M10630" s="3" t="s">
        <v>55</v>
      </c>
      <c r="N10630">
        <v>106</v>
      </c>
    </row>
    <row r="10631" spans="1:14" x14ac:dyDescent="0.3">
      <c r="A10631" s="3" t="s">
        <v>12110</v>
      </c>
      <c r="B10631" s="4">
        <v>45492</v>
      </c>
      <c r="C10631" s="3" t="s">
        <v>323</v>
      </c>
      <c r="D10631" s="3" t="s">
        <v>324</v>
      </c>
      <c r="E10631" s="3" t="s">
        <v>64</v>
      </c>
      <c r="F10631" s="3" t="s">
        <v>44</v>
      </c>
      <c r="G10631" s="3" t="s">
        <v>59</v>
      </c>
      <c r="H10631" s="3" t="s">
        <v>45</v>
      </c>
      <c r="I10631" s="3" t="s">
        <v>31</v>
      </c>
      <c r="J10631">
        <v>0</v>
      </c>
      <c r="K10631" s="3" t="s">
        <v>50</v>
      </c>
      <c r="L10631" s="3" t="s">
        <v>24</v>
      </c>
      <c r="M10631" s="3" t="s">
        <v>33</v>
      </c>
      <c r="N10631">
        <v>14</v>
      </c>
    </row>
    <row r="10632" spans="1:14" x14ac:dyDescent="0.3">
      <c r="A10632" s="3" t="s">
        <v>12111</v>
      </c>
      <c r="B10632" s="4">
        <v>45492</v>
      </c>
      <c r="C10632" s="3" t="s">
        <v>35</v>
      </c>
      <c r="D10632" s="3" t="s">
        <v>257</v>
      </c>
      <c r="E10632" s="3" t="s">
        <v>149</v>
      </c>
      <c r="F10632" s="3" t="s">
        <v>89</v>
      </c>
      <c r="G10632" s="3" t="s">
        <v>20</v>
      </c>
      <c r="H10632" s="3" t="s">
        <v>45</v>
      </c>
      <c r="I10632" s="3" t="s">
        <v>31</v>
      </c>
      <c r="J10632">
        <v>0</v>
      </c>
      <c r="K10632" s="3" t="s">
        <v>50</v>
      </c>
      <c r="L10632" s="3" t="s">
        <v>24</v>
      </c>
      <c r="M10632" s="3" t="s">
        <v>25</v>
      </c>
      <c r="N10632">
        <v>95</v>
      </c>
    </row>
    <row r="10633" spans="1:14" x14ac:dyDescent="0.3">
      <c r="A10633" s="3" t="s">
        <v>12112</v>
      </c>
      <c r="B10633" s="4">
        <v>45493</v>
      </c>
      <c r="C10633" s="3" t="s">
        <v>144</v>
      </c>
      <c r="D10633" s="3" t="s">
        <v>489</v>
      </c>
      <c r="E10633" s="3" t="s">
        <v>18</v>
      </c>
      <c r="F10633" s="3" t="s">
        <v>44</v>
      </c>
      <c r="G10633" s="3" t="s">
        <v>66</v>
      </c>
      <c r="H10633" s="3" t="s">
        <v>30</v>
      </c>
      <c r="I10633" s="3" t="s">
        <v>22</v>
      </c>
      <c r="J10633">
        <v>2805.17</v>
      </c>
      <c r="K10633" s="3" t="s">
        <v>32</v>
      </c>
      <c r="L10633" s="3" t="s">
        <v>24</v>
      </c>
      <c r="M10633" s="3" t="s">
        <v>33</v>
      </c>
      <c r="N10633">
        <v>25</v>
      </c>
    </row>
    <row r="10634" spans="1:14" x14ac:dyDescent="0.3">
      <c r="A10634" s="3" t="s">
        <v>12114</v>
      </c>
      <c r="B10634" s="4">
        <v>45493</v>
      </c>
      <c r="C10634" s="3" t="s">
        <v>35</v>
      </c>
      <c r="D10634" s="3" t="s">
        <v>267</v>
      </c>
      <c r="E10634" s="3" t="s">
        <v>69</v>
      </c>
      <c r="F10634" s="3" t="s">
        <v>44</v>
      </c>
      <c r="G10634" s="3" t="s">
        <v>20</v>
      </c>
      <c r="H10634" s="3" t="s">
        <v>45</v>
      </c>
      <c r="I10634" s="3" t="s">
        <v>31</v>
      </c>
      <c r="J10634">
        <v>2219.15</v>
      </c>
      <c r="K10634" s="3" t="s">
        <v>23</v>
      </c>
      <c r="L10634" s="3" t="s">
        <v>24</v>
      </c>
      <c r="M10634" s="3" t="s">
        <v>33</v>
      </c>
      <c r="N10634">
        <v>19</v>
      </c>
    </row>
    <row r="10635" spans="1:14" x14ac:dyDescent="0.3">
      <c r="A10635" s="3" t="s">
        <v>12115</v>
      </c>
      <c r="B10635" s="4">
        <v>45493</v>
      </c>
      <c r="C10635" s="3" t="s">
        <v>41</v>
      </c>
      <c r="D10635" s="3" t="s">
        <v>199</v>
      </c>
      <c r="E10635" s="3" t="s">
        <v>155</v>
      </c>
      <c r="F10635" s="3" t="s">
        <v>65</v>
      </c>
      <c r="G10635" s="3" t="s">
        <v>20</v>
      </c>
      <c r="H10635" s="3" t="s">
        <v>21</v>
      </c>
      <c r="I10635" s="3" t="s">
        <v>31</v>
      </c>
      <c r="J10635">
        <v>0</v>
      </c>
      <c r="K10635" s="3" t="s">
        <v>23</v>
      </c>
      <c r="L10635" s="3" t="s">
        <v>24</v>
      </c>
      <c r="M10635" s="3" t="s">
        <v>70</v>
      </c>
      <c r="N10635">
        <v>105</v>
      </c>
    </row>
    <row r="10636" spans="1:14" x14ac:dyDescent="0.3">
      <c r="A10636" s="3" t="s">
        <v>12116</v>
      </c>
      <c r="B10636" s="4">
        <v>45493</v>
      </c>
      <c r="C10636" s="3" t="s">
        <v>91</v>
      </c>
      <c r="D10636" s="3" t="s">
        <v>98</v>
      </c>
      <c r="E10636" s="3" t="s">
        <v>29</v>
      </c>
      <c r="F10636" s="3" t="s">
        <v>37</v>
      </c>
      <c r="G10636" s="3" t="s">
        <v>53</v>
      </c>
      <c r="H10636" s="3" t="s">
        <v>21</v>
      </c>
      <c r="I10636" s="3" t="s">
        <v>22</v>
      </c>
      <c r="J10636">
        <v>0</v>
      </c>
      <c r="K10636" s="3" t="s">
        <v>32</v>
      </c>
      <c r="L10636" s="3" t="s">
        <v>47</v>
      </c>
      <c r="M10636" s="3" t="s">
        <v>33</v>
      </c>
      <c r="N10636">
        <v>22</v>
      </c>
    </row>
    <row r="10637" spans="1:14" x14ac:dyDescent="0.3">
      <c r="A10637" s="3" t="s">
        <v>12117</v>
      </c>
      <c r="B10637" s="4">
        <v>45493</v>
      </c>
      <c r="C10637" s="3" t="s">
        <v>144</v>
      </c>
      <c r="D10637" s="3" t="s">
        <v>145</v>
      </c>
      <c r="E10637" s="3" t="s">
        <v>125</v>
      </c>
      <c r="F10637" s="3" t="s">
        <v>89</v>
      </c>
      <c r="G10637" s="3" t="s">
        <v>20</v>
      </c>
      <c r="H10637" s="3" t="s">
        <v>30</v>
      </c>
      <c r="I10637" s="3" t="s">
        <v>31</v>
      </c>
      <c r="J10637">
        <v>0</v>
      </c>
      <c r="K10637" s="3" t="s">
        <v>32</v>
      </c>
      <c r="L10637" s="3" t="s">
        <v>24</v>
      </c>
      <c r="M10637" s="3" t="s">
        <v>70</v>
      </c>
      <c r="N10637">
        <v>167</v>
      </c>
    </row>
    <row r="10638" spans="1:14" x14ac:dyDescent="0.3">
      <c r="A10638" s="3" t="s">
        <v>12118</v>
      </c>
      <c r="B10638" s="4">
        <v>45493</v>
      </c>
      <c r="C10638" s="3" t="s">
        <v>174</v>
      </c>
      <c r="D10638" s="3" t="s">
        <v>212</v>
      </c>
      <c r="E10638" s="3" t="s">
        <v>84</v>
      </c>
      <c r="F10638" s="3" t="s">
        <v>37</v>
      </c>
      <c r="G10638" s="3" t="s">
        <v>20</v>
      </c>
      <c r="H10638" s="3" t="s">
        <v>45</v>
      </c>
      <c r="I10638" s="3" t="s">
        <v>31</v>
      </c>
      <c r="J10638">
        <v>8005.08</v>
      </c>
      <c r="K10638" s="3" t="s">
        <v>32</v>
      </c>
      <c r="L10638" s="3" t="s">
        <v>47</v>
      </c>
      <c r="M10638" s="3" t="s">
        <v>33</v>
      </c>
      <c r="N10638">
        <v>2</v>
      </c>
    </row>
    <row r="10639" spans="1:14" x14ac:dyDescent="0.3">
      <c r="A10639" s="3" t="s">
        <v>12119</v>
      </c>
      <c r="B10639" s="4">
        <v>45493</v>
      </c>
      <c r="C10639" s="3" t="s">
        <v>41</v>
      </c>
      <c r="D10639" s="3" t="s">
        <v>199</v>
      </c>
      <c r="E10639" s="3" t="s">
        <v>29</v>
      </c>
      <c r="F10639" s="3" t="s">
        <v>37</v>
      </c>
      <c r="G10639" s="3" t="s">
        <v>20</v>
      </c>
      <c r="H10639" s="3" t="s">
        <v>21</v>
      </c>
      <c r="I10639" s="3" t="s">
        <v>22</v>
      </c>
      <c r="J10639">
        <v>0</v>
      </c>
      <c r="K10639" s="3" t="s">
        <v>50</v>
      </c>
      <c r="L10639" s="3" t="s">
        <v>24</v>
      </c>
      <c r="M10639" s="3" t="s">
        <v>33</v>
      </c>
      <c r="N10639">
        <v>27</v>
      </c>
    </row>
    <row r="10640" spans="1:14" x14ac:dyDescent="0.3">
      <c r="A10640" s="3" t="s">
        <v>12120</v>
      </c>
      <c r="B10640" s="4">
        <v>45493</v>
      </c>
      <c r="C10640" s="3" t="s">
        <v>101</v>
      </c>
      <c r="D10640" s="3" t="s">
        <v>102</v>
      </c>
      <c r="E10640" s="3" t="s">
        <v>43</v>
      </c>
      <c r="F10640" s="3" t="s">
        <v>37</v>
      </c>
      <c r="G10640" s="3" t="s">
        <v>20</v>
      </c>
      <c r="H10640" s="3" t="s">
        <v>30</v>
      </c>
      <c r="I10640" s="3" t="s">
        <v>31</v>
      </c>
      <c r="J10640">
        <v>1342.11</v>
      </c>
      <c r="K10640" s="3" t="s">
        <v>23</v>
      </c>
      <c r="L10640" s="3" t="s">
        <v>24</v>
      </c>
      <c r="M10640" s="3" t="s">
        <v>55</v>
      </c>
      <c r="N10640">
        <v>143</v>
      </c>
    </row>
    <row r="10641" spans="1:14" x14ac:dyDescent="0.3">
      <c r="A10641" s="3" t="s">
        <v>12121</v>
      </c>
      <c r="B10641" s="4">
        <v>45493</v>
      </c>
      <c r="C10641" s="3" t="s">
        <v>299</v>
      </c>
      <c r="D10641" s="3" t="s">
        <v>300</v>
      </c>
      <c r="E10641" s="3" t="s">
        <v>58</v>
      </c>
      <c r="F10641" s="3" t="s">
        <v>65</v>
      </c>
      <c r="G10641" s="3" t="s">
        <v>20</v>
      </c>
      <c r="H10641" s="3" t="s">
        <v>45</v>
      </c>
      <c r="I10641" s="3" t="s">
        <v>22</v>
      </c>
      <c r="J10641">
        <v>91.63</v>
      </c>
      <c r="K10641" s="3" t="s">
        <v>32</v>
      </c>
      <c r="L10641" s="3" t="s">
        <v>24</v>
      </c>
      <c r="M10641" s="3" t="s">
        <v>55</v>
      </c>
      <c r="N10641">
        <v>149</v>
      </c>
    </row>
    <row r="10642" spans="1:14" x14ac:dyDescent="0.3">
      <c r="A10642" s="3" t="s">
        <v>12122</v>
      </c>
      <c r="B10642" s="4">
        <v>45493</v>
      </c>
      <c r="C10642" s="3" t="s">
        <v>178</v>
      </c>
      <c r="D10642" s="3" t="s">
        <v>179</v>
      </c>
      <c r="E10642" s="3" t="s">
        <v>224</v>
      </c>
      <c r="F10642" s="3" t="s">
        <v>85</v>
      </c>
      <c r="G10642" s="3" t="s">
        <v>20</v>
      </c>
      <c r="H10642" s="3" t="s">
        <v>54</v>
      </c>
      <c r="I10642" s="3" t="s">
        <v>31</v>
      </c>
      <c r="J10642">
        <v>0</v>
      </c>
      <c r="K10642" s="3" t="s">
        <v>46</v>
      </c>
      <c r="L10642" s="3" t="s">
        <v>24</v>
      </c>
      <c r="M10642" s="3" t="s">
        <v>55</v>
      </c>
      <c r="N10642">
        <v>102</v>
      </c>
    </row>
    <row r="10643" spans="1:14" x14ac:dyDescent="0.3">
      <c r="A10643" s="3" t="s">
        <v>12123</v>
      </c>
      <c r="B10643" s="4">
        <v>45494</v>
      </c>
      <c r="C10643" s="3" t="s">
        <v>147</v>
      </c>
      <c r="D10643" s="3" t="s">
        <v>148</v>
      </c>
      <c r="E10643" s="3" t="s">
        <v>84</v>
      </c>
      <c r="F10643" s="3" t="s">
        <v>116</v>
      </c>
      <c r="G10643" s="3" t="s">
        <v>59</v>
      </c>
      <c r="H10643" s="3" t="s">
        <v>45</v>
      </c>
      <c r="I10643" s="3" t="s">
        <v>22</v>
      </c>
      <c r="J10643">
        <v>53.33</v>
      </c>
      <c r="K10643" s="3" t="s">
        <v>46</v>
      </c>
      <c r="L10643" s="3" t="s">
        <v>24</v>
      </c>
      <c r="M10643" s="3" t="s">
        <v>67</v>
      </c>
      <c r="N10643">
        <v>157</v>
      </c>
    </row>
    <row r="10644" spans="1:14" x14ac:dyDescent="0.3">
      <c r="A10644" s="3" t="s">
        <v>12125</v>
      </c>
      <c r="B10644" s="4">
        <v>45494</v>
      </c>
      <c r="C10644" s="3" t="s">
        <v>91</v>
      </c>
      <c r="D10644" s="3" t="s">
        <v>136</v>
      </c>
      <c r="E10644" s="3" t="s">
        <v>43</v>
      </c>
      <c r="F10644" s="3" t="s">
        <v>37</v>
      </c>
      <c r="G10644" s="3" t="s">
        <v>20</v>
      </c>
      <c r="H10644" s="3" t="s">
        <v>30</v>
      </c>
      <c r="I10644" s="3" t="s">
        <v>31</v>
      </c>
      <c r="J10644">
        <v>195.08</v>
      </c>
      <c r="K10644" s="3" t="s">
        <v>50</v>
      </c>
      <c r="L10644" s="3" t="s">
        <v>24</v>
      </c>
      <c r="M10644" s="3" t="s">
        <v>67</v>
      </c>
      <c r="N10644">
        <v>166</v>
      </c>
    </row>
    <row r="10645" spans="1:14" x14ac:dyDescent="0.3">
      <c r="A10645" s="3" t="s">
        <v>12126</v>
      </c>
      <c r="B10645" s="4">
        <v>45494</v>
      </c>
      <c r="C10645" s="3" t="s">
        <v>35</v>
      </c>
      <c r="D10645" s="3" t="s">
        <v>73</v>
      </c>
      <c r="E10645" s="3" t="s">
        <v>29</v>
      </c>
      <c r="F10645" s="3" t="s">
        <v>37</v>
      </c>
      <c r="G10645" s="3" t="s">
        <v>20</v>
      </c>
      <c r="H10645" s="3" t="s">
        <v>38</v>
      </c>
      <c r="I10645" s="3" t="s">
        <v>31</v>
      </c>
      <c r="J10645">
        <v>0</v>
      </c>
      <c r="K10645" s="3" t="s">
        <v>50</v>
      </c>
      <c r="L10645" s="3" t="s">
        <v>47</v>
      </c>
      <c r="M10645" s="3" t="s">
        <v>25</v>
      </c>
      <c r="N10645">
        <v>81</v>
      </c>
    </row>
    <row r="10646" spans="1:14" x14ac:dyDescent="0.3">
      <c r="A10646" s="3" t="s">
        <v>12127</v>
      </c>
      <c r="B10646" s="4">
        <v>45494</v>
      </c>
      <c r="C10646" s="3" t="s">
        <v>342</v>
      </c>
      <c r="D10646" s="3" t="s">
        <v>343</v>
      </c>
      <c r="E10646" s="3" t="s">
        <v>29</v>
      </c>
      <c r="F10646" s="3" t="s">
        <v>65</v>
      </c>
      <c r="G10646" s="3" t="s">
        <v>66</v>
      </c>
      <c r="H10646" s="3" t="s">
        <v>38</v>
      </c>
      <c r="I10646" s="3" t="s">
        <v>22</v>
      </c>
      <c r="J10646">
        <v>0</v>
      </c>
      <c r="K10646" s="3" t="s">
        <v>32</v>
      </c>
      <c r="L10646" s="3" t="s">
        <v>24</v>
      </c>
      <c r="M10646" s="3" t="s">
        <v>55</v>
      </c>
      <c r="N10646">
        <v>169</v>
      </c>
    </row>
    <row r="10647" spans="1:14" x14ac:dyDescent="0.3">
      <c r="A10647" s="3" t="s">
        <v>12128</v>
      </c>
      <c r="B10647" s="4">
        <v>45494</v>
      </c>
      <c r="C10647" s="3" t="s">
        <v>342</v>
      </c>
      <c r="D10647" s="3" t="s">
        <v>343</v>
      </c>
      <c r="E10647" s="3" t="s">
        <v>69</v>
      </c>
      <c r="F10647" s="3" t="s">
        <v>74</v>
      </c>
      <c r="G10647" s="3" t="s">
        <v>171</v>
      </c>
      <c r="H10647" s="3" t="s">
        <v>30</v>
      </c>
      <c r="I10647" s="3" t="s">
        <v>78</v>
      </c>
      <c r="J10647">
        <v>3591.32</v>
      </c>
      <c r="K10647" s="3" t="s">
        <v>50</v>
      </c>
      <c r="L10647" s="3" t="s">
        <v>24</v>
      </c>
      <c r="M10647" s="3" t="s">
        <v>25</v>
      </c>
      <c r="N10647">
        <v>55</v>
      </c>
    </row>
    <row r="10648" spans="1:14" x14ac:dyDescent="0.3">
      <c r="A10648" s="3" t="s">
        <v>12129</v>
      </c>
      <c r="B10648" s="4">
        <v>45495</v>
      </c>
      <c r="C10648" s="3" t="s">
        <v>742</v>
      </c>
      <c r="D10648" s="3" t="s">
        <v>743</v>
      </c>
      <c r="E10648" s="3" t="s">
        <v>29</v>
      </c>
      <c r="F10648" s="3" t="s">
        <v>116</v>
      </c>
      <c r="G10648" s="3" t="s">
        <v>20</v>
      </c>
      <c r="H10648" s="3" t="s">
        <v>30</v>
      </c>
      <c r="I10648" s="3" t="s">
        <v>22</v>
      </c>
      <c r="J10648">
        <v>0</v>
      </c>
      <c r="K10648" s="3" t="s">
        <v>23</v>
      </c>
      <c r="L10648" s="3" t="s">
        <v>24</v>
      </c>
      <c r="M10648" s="3" t="s">
        <v>70</v>
      </c>
      <c r="N10648">
        <v>170</v>
      </c>
    </row>
    <row r="10649" spans="1:14" x14ac:dyDescent="0.3">
      <c r="A10649" s="3" t="s">
        <v>12131</v>
      </c>
      <c r="B10649" s="4">
        <v>45495</v>
      </c>
      <c r="C10649" s="3" t="s">
        <v>27</v>
      </c>
      <c r="D10649" s="3" t="s">
        <v>28</v>
      </c>
      <c r="E10649" s="3" t="s">
        <v>84</v>
      </c>
      <c r="F10649" s="3" t="s">
        <v>74</v>
      </c>
      <c r="G10649" s="3" t="s">
        <v>66</v>
      </c>
      <c r="H10649" s="3" t="s">
        <v>38</v>
      </c>
      <c r="I10649" s="3" t="s">
        <v>22</v>
      </c>
      <c r="J10649">
        <v>396.97</v>
      </c>
      <c r="K10649" s="3" t="s">
        <v>50</v>
      </c>
      <c r="L10649" s="3" t="s">
        <v>24</v>
      </c>
      <c r="M10649" s="3" t="s">
        <v>25</v>
      </c>
      <c r="N10649">
        <v>71</v>
      </c>
    </row>
    <row r="10650" spans="1:14" x14ac:dyDescent="0.3">
      <c r="A10650" s="3" t="s">
        <v>12132</v>
      </c>
      <c r="B10650" s="4">
        <v>45495</v>
      </c>
      <c r="C10650" s="3" t="s">
        <v>35</v>
      </c>
      <c r="D10650" s="3" t="s">
        <v>257</v>
      </c>
      <c r="E10650" s="3" t="s">
        <v>69</v>
      </c>
      <c r="F10650" s="3" t="s">
        <v>89</v>
      </c>
      <c r="G10650" s="3" t="s">
        <v>66</v>
      </c>
      <c r="H10650" s="3" t="s">
        <v>54</v>
      </c>
      <c r="I10650" s="3" t="s">
        <v>22</v>
      </c>
      <c r="J10650">
        <v>51.27</v>
      </c>
      <c r="K10650" s="3" t="s">
        <v>50</v>
      </c>
      <c r="L10650" s="3" t="s">
        <v>24</v>
      </c>
      <c r="M10650" s="3" t="s">
        <v>33</v>
      </c>
      <c r="N10650">
        <v>3</v>
      </c>
    </row>
    <row r="10651" spans="1:14" x14ac:dyDescent="0.3">
      <c r="A10651" s="3" t="s">
        <v>12133</v>
      </c>
      <c r="B10651" s="4">
        <v>45495</v>
      </c>
      <c r="C10651" s="3" t="s">
        <v>94</v>
      </c>
      <c r="D10651" s="3" t="s">
        <v>95</v>
      </c>
      <c r="E10651" s="3" t="s">
        <v>58</v>
      </c>
      <c r="F10651" s="3" t="s">
        <v>44</v>
      </c>
      <c r="G10651" s="3" t="s">
        <v>66</v>
      </c>
      <c r="H10651" s="3" t="s">
        <v>45</v>
      </c>
      <c r="I10651" s="3" t="s">
        <v>31</v>
      </c>
      <c r="J10651">
        <v>3548.71</v>
      </c>
      <c r="K10651" s="3" t="s">
        <v>32</v>
      </c>
      <c r="L10651" s="3" t="s">
        <v>24</v>
      </c>
      <c r="M10651" s="3" t="s">
        <v>33</v>
      </c>
      <c r="N10651">
        <v>23</v>
      </c>
    </row>
    <row r="10652" spans="1:14" x14ac:dyDescent="0.3">
      <c r="A10652" s="3" t="s">
        <v>12134</v>
      </c>
      <c r="B10652" s="4">
        <v>45495</v>
      </c>
      <c r="C10652" s="3" t="s">
        <v>139</v>
      </c>
      <c r="D10652" s="3" t="s">
        <v>501</v>
      </c>
      <c r="E10652" s="3" t="s">
        <v>58</v>
      </c>
      <c r="F10652" s="3" t="s">
        <v>74</v>
      </c>
      <c r="G10652" s="3" t="s">
        <v>20</v>
      </c>
      <c r="H10652" s="3" t="s">
        <v>21</v>
      </c>
      <c r="I10652" s="3" t="s">
        <v>22</v>
      </c>
      <c r="J10652">
        <v>273.68</v>
      </c>
      <c r="K10652" s="3" t="s">
        <v>50</v>
      </c>
      <c r="L10652" s="3" t="s">
        <v>47</v>
      </c>
      <c r="M10652" s="3" t="s">
        <v>25</v>
      </c>
      <c r="N10652">
        <v>41</v>
      </c>
    </row>
    <row r="10653" spans="1:14" x14ac:dyDescent="0.3">
      <c r="A10653" s="3" t="s">
        <v>12135</v>
      </c>
      <c r="B10653" s="4">
        <v>45495</v>
      </c>
      <c r="C10653" s="3" t="s">
        <v>41</v>
      </c>
      <c r="D10653" s="3" t="s">
        <v>42</v>
      </c>
      <c r="E10653" s="3" t="s">
        <v>49</v>
      </c>
      <c r="F10653" s="3" t="s">
        <v>44</v>
      </c>
      <c r="G10653" s="3" t="s">
        <v>20</v>
      </c>
      <c r="H10653" s="3" t="s">
        <v>45</v>
      </c>
      <c r="I10653" s="3" t="s">
        <v>22</v>
      </c>
      <c r="J10653">
        <v>738.42</v>
      </c>
      <c r="K10653" s="3" t="s">
        <v>32</v>
      </c>
      <c r="L10653" s="3" t="s">
        <v>24</v>
      </c>
      <c r="M10653" s="3" t="s">
        <v>33</v>
      </c>
      <c r="N10653">
        <v>4</v>
      </c>
    </row>
    <row r="10654" spans="1:14" x14ac:dyDescent="0.3">
      <c r="A10654" s="3" t="s">
        <v>12136</v>
      </c>
      <c r="B10654" s="4">
        <v>45495</v>
      </c>
      <c r="C10654" s="3" t="s">
        <v>264</v>
      </c>
      <c r="D10654" s="3" t="s">
        <v>265</v>
      </c>
      <c r="E10654" s="3" t="s">
        <v>69</v>
      </c>
      <c r="F10654" s="3" t="s">
        <v>116</v>
      </c>
      <c r="G10654" s="3" t="s">
        <v>20</v>
      </c>
      <c r="H10654" s="3" t="s">
        <v>21</v>
      </c>
      <c r="I10654" s="3" t="s">
        <v>31</v>
      </c>
      <c r="J10654">
        <v>853.77</v>
      </c>
      <c r="K10654" s="3" t="s">
        <v>32</v>
      </c>
      <c r="L10654" s="3" t="s">
        <v>24</v>
      </c>
      <c r="M10654" s="3" t="s">
        <v>25</v>
      </c>
      <c r="N10654">
        <v>153</v>
      </c>
    </row>
    <row r="10655" spans="1:14" x14ac:dyDescent="0.3">
      <c r="A10655" s="3" t="s">
        <v>12137</v>
      </c>
      <c r="B10655" s="4">
        <v>45496</v>
      </c>
      <c r="C10655" s="3" t="s">
        <v>222</v>
      </c>
      <c r="D10655" s="3" t="s">
        <v>223</v>
      </c>
      <c r="E10655" s="3" t="s">
        <v>69</v>
      </c>
      <c r="F10655" s="3" t="s">
        <v>85</v>
      </c>
      <c r="G10655" s="3" t="s">
        <v>20</v>
      </c>
      <c r="H10655" s="3" t="s">
        <v>54</v>
      </c>
      <c r="I10655" s="3" t="s">
        <v>22</v>
      </c>
      <c r="J10655">
        <v>1076.04</v>
      </c>
      <c r="K10655" s="3" t="s">
        <v>50</v>
      </c>
      <c r="L10655" s="3" t="s">
        <v>24</v>
      </c>
      <c r="M10655" s="3" t="s">
        <v>33</v>
      </c>
      <c r="N10655">
        <v>9</v>
      </c>
    </row>
    <row r="10656" spans="1:14" x14ac:dyDescent="0.3">
      <c r="A10656" s="3" t="s">
        <v>12139</v>
      </c>
      <c r="B10656" s="4">
        <v>45496</v>
      </c>
      <c r="C10656" s="3" t="s">
        <v>323</v>
      </c>
      <c r="D10656" s="3" t="s">
        <v>324</v>
      </c>
      <c r="E10656" s="3" t="s">
        <v>43</v>
      </c>
      <c r="F10656" s="3" t="s">
        <v>116</v>
      </c>
      <c r="G10656" s="3" t="s">
        <v>20</v>
      </c>
      <c r="H10656" s="3" t="s">
        <v>45</v>
      </c>
      <c r="I10656" s="3" t="s">
        <v>31</v>
      </c>
      <c r="J10656">
        <v>1147.43</v>
      </c>
      <c r="K10656" s="3" t="s">
        <v>50</v>
      </c>
      <c r="L10656" s="3" t="s">
        <v>24</v>
      </c>
      <c r="M10656" s="3" t="s">
        <v>55</v>
      </c>
      <c r="N10656">
        <v>90</v>
      </c>
    </row>
    <row r="10657" spans="1:14" x14ac:dyDescent="0.3">
      <c r="A10657" s="3" t="s">
        <v>12140</v>
      </c>
      <c r="B10657" s="4">
        <v>45496</v>
      </c>
      <c r="C10657" s="3" t="s">
        <v>35</v>
      </c>
      <c r="D10657" s="3" t="s">
        <v>57</v>
      </c>
      <c r="E10657" s="3" t="s">
        <v>49</v>
      </c>
      <c r="F10657" s="3" t="s">
        <v>116</v>
      </c>
      <c r="G10657" s="3" t="s">
        <v>66</v>
      </c>
      <c r="H10657" s="3" t="s">
        <v>30</v>
      </c>
      <c r="I10657" s="3" t="s">
        <v>22</v>
      </c>
      <c r="J10657">
        <v>552.47</v>
      </c>
      <c r="K10657" s="3" t="s">
        <v>50</v>
      </c>
      <c r="L10657" s="3" t="s">
        <v>24</v>
      </c>
      <c r="M10657" s="3" t="s">
        <v>67</v>
      </c>
      <c r="N10657">
        <v>162</v>
      </c>
    </row>
    <row r="10658" spans="1:14" x14ac:dyDescent="0.3">
      <c r="A10658" s="3" t="s">
        <v>12141</v>
      </c>
      <c r="B10658" s="4">
        <v>45496</v>
      </c>
      <c r="C10658" s="3" t="s">
        <v>121</v>
      </c>
      <c r="D10658" s="3" t="s">
        <v>162</v>
      </c>
      <c r="E10658" s="3" t="s">
        <v>58</v>
      </c>
      <c r="F10658" s="3" t="s">
        <v>89</v>
      </c>
      <c r="G10658" s="3" t="s">
        <v>20</v>
      </c>
      <c r="H10658" s="3" t="s">
        <v>45</v>
      </c>
      <c r="I10658" s="3" t="s">
        <v>31</v>
      </c>
      <c r="J10658">
        <v>446.55</v>
      </c>
      <c r="K10658" s="3" t="s">
        <v>50</v>
      </c>
      <c r="L10658" s="3" t="s">
        <v>24</v>
      </c>
      <c r="M10658" s="3" t="s">
        <v>33</v>
      </c>
      <c r="N10658">
        <v>25</v>
      </c>
    </row>
    <row r="10659" spans="1:14" x14ac:dyDescent="0.3">
      <c r="A10659" s="3" t="s">
        <v>12142</v>
      </c>
      <c r="B10659" s="4">
        <v>45496</v>
      </c>
      <c r="C10659" s="3" t="s">
        <v>360</v>
      </c>
      <c r="D10659" s="3" t="s">
        <v>361</v>
      </c>
      <c r="E10659" s="3" t="s">
        <v>43</v>
      </c>
      <c r="F10659" s="3" t="s">
        <v>89</v>
      </c>
      <c r="G10659" s="3" t="s">
        <v>20</v>
      </c>
      <c r="H10659" s="3" t="s">
        <v>30</v>
      </c>
      <c r="I10659" s="3" t="s">
        <v>78</v>
      </c>
      <c r="J10659">
        <v>1346.01</v>
      </c>
      <c r="K10659" s="3" t="s">
        <v>32</v>
      </c>
      <c r="L10659" s="3" t="s">
        <v>24</v>
      </c>
      <c r="M10659" s="3" t="s">
        <v>67</v>
      </c>
      <c r="N10659">
        <v>29</v>
      </c>
    </row>
    <row r="10660" spans="1:14" x14ac:dyDescent="0.3">
      <c r="A10660" s="3" t="s">
        <v>12143</v>
      </c>
      <c r="B10660" s="4">
        <v>45496</v>
      </c>
      <c r="C10660" s="3" t="s">
        <v>35</v>
      </c>
      <c r="D10660" s="3" t="s">
        <v>257</v>
      </c>
      <c r="E10660" s="3" t="s">
        <v>29</v>
      </c>
      <c r="F10660" s="3" t="s">
        <v>65</v>
      </c>
      <c r="G10660" s="3" t="s">
        <v>66</v>
      </c>
      <c r="H10660" s="3" t="s">
        <v>54</v>
      </c>
      <c r="I10660" s="3" t="s">
        <v>31</v>
      </c>
      <c r="J10660">
        <v>0</v>
      </c>
      <c r="K10660" s="3" t="s">
        <v>50</v>
      </c>
      <c r="L10660" s="3" t="s">
        <v>24</v>
      </c>
      <c r="M10660" s="3" t="s">
        <v>33</v>
      </c>
      <c r="N10660">
        <v>28</v>
      </c>
    </row>
    <row r="10661" spans="1:14" x14ac:dyDescent="0.3">
      <c r="A10661" s="3" t="s">
        <v>12144</v>
      </c>
      <c r="B10661" s="4">
        <v>45496</v>
      </c>
      <c r="C10661" s="3" t="s">
        <v>1603</v>
      </c>
      <c r="D10661" s="3" t="s">
        <v>1604</v>
      </c>
      <c r="E10661" s="3" t="s">
        <v>43</v>
      </c>
      <c r="F10661" s="3" t="s">
        <v>19</v>
      </c>
      <c r="G10661" s="3" t="s">
        <v>53</v>
      </c>
      <c r="H10661" s="3" t="s">
        <v>30</v>
      </c>
      <c r="I10661" s="3" t="s">
        <v>31</v>
      </c>
      <c r="J10661">
        <v>800.52</v>
      </c>
      <c r="K10661" s="3" t="s">
        <v>23</v>
      </c>
      <c r="L10661" s="3" t="s">
        <v>24</v>
      </c>
      <c r="M10661" s="3" t="s">
        <v>33</v>
      </c>
      <c r="N10661">
        <v>22</v>
      </c>
    </row>
    <row r="10662" spans="1:14" x14ac:dyDescent="0.3">
      <c r="A10662" s="3" t="s">
        <v>12145</v>
      </c>
      <c r="B10662" s="4">
        <v>45496</v>
      </c>
      <c r="C10662" s="3" t="s">
        <v>35</v>
      </c>
      <c r="D10662" s="3" t="s">
        <v>36</v>
      </c>
      <c r="E10662" s="3" t="s">
        <v>29</v>
      </c>
      <c r="F10662" s="3" t="s">
        <v>74</v>
      </c>
      <c r="G10662" s="3" t="s">
        <v>53</v>
      </c>
      <c r="H10662" s="3" t="s">
        <v>38</v>
      </c>
      <c r="I10662" s="3" t="s">
        <v>22</v>
      </c>
      <c r="J10662">
        <v>0</v>
      </c>
      <c r="K10662" s="3" t="s">
        <v>50</v>
      </c>
      <c r="L10662" s="3" t="s">
        <v>24</v>
      </c>
      <c r="M10662" s="3" t="s">
        <v>70</v>
      </c>
      <c r="N10662">
        <v>28</v>
      </c>
    </row>
    <row r="10663" spans="1:14" x14ac:dyDescent="0.3">
      <c r="A10663" s="3" t="s">
        <v>12146</v>
      </c>
      <c r="B10663" s="4">
        <v>45497</v>
      </c>
      <c r="C10663" s="3" t="s">
        <v>35</v>
      </c>
      <c r="D10663" s="3" t="s">
        <v>289</v>
      </c>
      <c r="E10663" s="3" t="s">
        <v>58</v>
      </c>
      <c r="F10663" s="3" t="s">
        <v>44</v>
      </c>
      <c r="G10663" s="3" t="s">
        <v>20</v>
      </c>
      <c r="H10663" s="3" t="s">
        <v>21</v>
      </c>
      <c r="I10663" s="3" t="s">
        <v>22</v>
      </c>
      <c r="J10663">
        <v>2652.51</v>
      </c>
      <c r="K10663" s="3" t="s">
        <v>50</v>
      </c>
      <c r="L10663" s="3" t="s">
        <v>47</v>
      </c>
      <c r="M10663" s="3" t="s">
        <v>25</v>
      </c>
      <c r="N10663">
        <v>115</v>
      </c>
    </row>
    <row r="10664" spans="1:14" x14ac:dyDescent="0.3">
      <c r="A10664" s="3" t="s">
        <v>12148</v>
      </c>
      <c r="B10664" s="4">
        <v>45497</v>
      </c>
      <c r="C10664" s="3" t="s">
        <v>133</v>
      </c>
      <c r="D10664" s="3" t="s">
        <v>134</v>
      </c>
      <c r="E10664" s="3" t="s">
        <v>58</v>
      </c>
      <c r="F10664" s="3" t="s">
        <v>19</v>
      </c>
      <c r="G10664" s="3" t="s">
        <v>20</v>
      </c>
      <c r="H10664" s="3" t="s">
        <v>99</v>
      </c>
      <c r="I10664" s="3" t="s">
        <v>22</v>
      </c>
      <c r="J10664">
        <v>2175.1</v>
      </c>
      <c r="K10664" s="3" t="s">
        <v>50</v>
      </c>
      <c r="L10664" s="3" t="s">
        <v>24</v>
      </c>
      <c r="M10664" s="3" t="s">
        <v>70</v>
      </c>
      <c r="N10664">
        <v>17</v>
      </c>
    </row>
    <row r="10665" spans="1:14" x14ac:dyDescent="0.3">
      <c r="A10665" s="3" t="s">
        <v>12149</v>
      </c>
      <c r="B10665" s="4">
        <v>45497</v>
      </c>
      <c r="C10665" s="3" t="s">
        <v>41</v>
      </c>
      <c r="D10665" s="3" t="s">
        <v>250</v>
      </c>
      <c r="E10665" s="3" t="s">
        <v>58</v>
      </c>
      <c r="F10665" s="3" t="s">
        <v>89</v>
      </c>
      <c r="G10665" s="3" t="s">
        <v>20</v>
      </c>
      <c r="H10665" s="3" t="s">
        <v>54</v>
      </c>
      <c r="I10665" s="3" t="s">
        <v>22</v>
      </c>
      <c r="J10665">
        <v>308.74</v>
      </c>
      <c r="K10665" s="3" t="s">
        <v>50</v>
      </c>
      <c r="L10665" s="3" t="s">
        <v>47</v>
      </c>
      <c r="M10665" s="3" t="s">
        <v>33</v>
      </c>
      <c r="N10665">
        <v>7</v>
      </c>
    </row>
    <row r="10666" spans="1:14" x14ac:dyDescent="0.3">
      <c r="A10666" s="3" t="s">
        <v>12150</v>
      </c>
      <c r="B10666" s="4">
        <v>45497</v>
      </c>
      <c r="C10666" s="3" t="s">
        <v>76</v>
      </c>
      <c r="D10666" s="3" t="s">
        <v>77</v>
      </c>
      <c r="E10666" s="3" t="s">
        <v>69</v>
      </c>
      <c r="F10666" s="3" t="s">
        <v>44</v>
      </c>
      <c r="G10666" s="3" t="s">
        <v>20</v>
      </c>
      <c r="H10666" s="3" t="s">
        <v>54</v>
      </c>
      <c r="I10666" s="3" t="s">
        <v>31</v>
      </c>
      <c r="J10666">
        <v>558.41999999999996</v>
      </c>
      <c r="K10666" s="3" t="s">
        <v>50</v>
      </c>
      <c r="L10666" s="3" t="s">
        <v>24</v>
      </c>
      <c r="M10666" s="3" t="s">
        <v>33</v>
      </c>
      <c r="N10666">
        <v>11</v>
      </c>
    </row>
    <row r="10667" spans="1:14" x14ac:dyDescent="0.3">
      <c r="A10667" s="3" t="s">
        <v>12151</v>
      </c>
      <c r="B10667" s="4">
        <v>45497</v>
      </c>
      <c r="C10667" s="3" t="s">
        <v>87</v>
      </c>
      <c r="D10667" s="3" t="s">
        <v>124</v>
      </c>
      <c r="E10667" s="3" t="s">
        <v>58</v>
      </c>
      <c r="F10667" s="3" t="s">
        <v>44</v>
      </c>
      <c r="G10667" s="3" t="s">
        <v>20</v>
      </c>
      <c r="H10667" s="3" t="s">
        <v>30</v>
      </c>
      <c r="I10667" s="3" t="s">
        <v>22</v>
      </c>
      <c r="J10667">
        <v>260.43</v>
      </c>
      <c r="K10667" s="3" t="s">
        <v>32</v>
      </c>
      <c r="L10667" s="3" t="s">
        <v>24</v>
      </c>
      <c r="M10667" s="3" t="s">
        <v>25</v>
      </c>
      <c r="N10667">
        <v>25</v>
      </c>
    </row>
    <row r="10668" spans="1:14" x14ac:dyDescent="0.3">
      <c r="A10668" s="3" t="s">
        <v>12152</v>
      </c>
      <c r="B10668" s="4">
        <v>45497</v>
      </c>
      <c r="C10668" s="3" t="s">
        <v>41</v>
      </c>
      <c r="D10668" s="3" t="s">
        <v>199</v>
      </c>
      <c r="E10668" s="3" t="s">
        <v>18</v>
      </c>
      <c r="F10668" s="3" t="s">
        <v>37</v>
      </c>
      <c r="G10668" s="3" t="s">
        <v>66</v>
      </c>
      <c r="H10668" s="3" t="s">
        <v>30</v>
      </c>
      <c r="I10668" s="3" t="s">
        <v>31</v>
      </c>
      <c r="J10668">
        <v>873.93</v>
      </c>
      <c r="K10668" s="3" t="s">
        <v>50</v>
      </c>
      <c r="L10668" s="3" t="s">
        <v>24</v>
      </c>
      <c r="M10668" s="3" t="s">
        <v>67</v>
      </c>
      <c r="N10668">
        <v>163</v>
      </c>
    </row>
    <row r="10669" spans="1:14" x14ac:dyDescent="0.3">
      <c r="A10669" s="3" t="s">
        <v>12153</v>
      </c>
      <c r="B10669" s="4">
        <v>45497</v>
      </c>
      <c r="C10669" s="3" t="s">
        <v>91</v>
      </c>
      <c r="D10669" s="3" t="s">
        <v>136</v>
      </c>
      <c r="E10669" s="3" t="s">
        <v>84</v>
      </c>
      <c r="F10669" s="3" t="s">
        <v>116</v>
      </c>
      <c r="G10669" s="3" t="s">
        <v>20</v>
      </c>
      <c r="H10669" s="3" t="s">
        <v>38</v>
      </c>
      <c r="I10669" s="3" t="s">
        <v>31</v>
      </c>
      <c r="J10669">
        <v>313.24</v>
      </c>
      <c r="K10669" s="3" t="s">
        <v>23</v>
      </c>
      <c r="L10669" s="3" t="s">
        <v>24</v>
      </c>
      <c r="M10669" s="3" t="s">
        <v>67</v>
      </c>
      <c r="N10669">
        <v>32</v>
      </c>
    </row>
    <row r="10670" spans="1:14" x14ac:dyDescent="0.3">
      <c r="A10670" s="3" t="s">
        <v>12154</v>
      </c>
      <c r="B10670" s="4">
        <v>45497</v>
      </c>
      <c r="C10670" s="3" t="s">
        <v>35</v>
      </c>
      <c r="D10670" s="3" t="s">
        <v>73</v>
      </c>
      <c r="E10670" s="3" t="s">
        <v>58</v>
      </c>
      <c r="F10670" s="3" t="s">
        <v>65</v>
      </c>
      <c r="G10670" s="3" t="s">
        <v>66</v>
      </c>
      <c r="H10670" s="3" t="s">
        <v>30</v>
      </c>
      <c r="I10670" s="3" t="s">
        <v>22</v>
      </c>
      <c r="J10670">
        <v>2217.16</v>
      </c>
      <c r="K10670" s="3" t="s">
        <v>32</v>
      </c>
      <c r="L10670" s="3" t="s">
        <v>47</v>
      </c>
      <c r="M10670" s="3" t="s">
        <v>55</v>
      </c>
      <c r="N10670">
        <v>39</v>
      </c>
    </row>
    <row r="10671" spans="1:14" x14ac:dyDescent="0.3">
      <c r="A10671" s="3" t="s">
        <v>12155</v>
      </c>
      <c r="B10671" s="4">
        <v>45497</v>
      </c>
      <c r="C10671" s="3" t="s">
        <v>323</v>
      </c>
      <c r="D10671" s="3" t="s">
        <v>324</v>
      </c>
      <c r="E10671" s="3" t="s">
        <v>149</v>
      </c>
      <c r="F10671" s="3" t="s">
        <v>89</v>
      </c>
      <c r="G10671" s="3" t="s">
        <v>20</v>
      </c>
      <c r="H10671" s="3" t="s">
        <v>30</v>
      </c>
      <c r="I10671" s="3" t="s">
        <v>31</v>
      </c>
      <c r="J10671">
        <v>0</v>
      </c>
      <c r="K10671" s="3" t="s">
        <v>23</v>
      </c>
      <c r="L10671" s="3" t="s">
        <v>24</v>
      </c>
      <c r="M10671" s="3" t="s">
        <v>33</v>
      </c>
      <c r="N10671">
        <v>27</v>
      </c>
    </row>
    <row r="10672" spans="1:14" x14ac:dyDescent="0.3">
      <c r="A10672" s="3" t="s">
        <v>12156</v>
      </c>
      <c r="B10672" s="4">
        <v>45498</v>
      </c>
      <c r="C10672" s="3" t="s">
        <v>87</v>
      </c>
      <c r="D10672" s="3" t="s">
        <v>124</v>
      </c>
      <c r="E10672" s="3" t="s">
        <v>58</v>
      </c>
      <c r="F10672" s="3" t="s">
        <v>85</v>
      </c>
      <c r="G10672" s="3" t="s">
        <v>59</v>
      </c>
      <c r="H10672" s="3" t="s">
        <v>30</v>
      </c>
      <c r="I10672" s="3" t="s">
        <v>22</v>
      </c>
      <c r="J10672">
        <v>222.08</v>
      </c>
      <c r="K10672" s="3" t="s">
        <v>46</v>
      </c>
      <c r="L10672" s="3" t="s">
        <v>24</v>
      </c>
      <c r="M10672" s="3" t="s">
        <v>55</v>
      </c>
      <c r="N10672">
        <v>135</v>
      </c>
    </row>
    <row r="10673" spans="1:14" x14ac:dyDescent="0.3">
      <c r="A10673" s="3" t="s">
        <v>12158</v>
      </c>
      <c r="B10673" s="4">
        <v>45498</v>
      </c>
      <c r="C10673" s="3" t="s">
        <v>35</v>
      </c>
      <c r="D10673" s="3" t="s">
        <v>57</v>
      </c>
      <c r="E10673" s="3" t="s">
        <v>58</v>
      </c>
      <c r="F10673" s="3" t="s">
        <v>19</v>
      </c>
      <c r="G10673" s="3" t="s">
        <v>59</v>
      </c>
      <c r="H10673" s="3" t="s">
        <v>38</v>
      </c>
      <c r="I10673" s="3" t="s">
        <v>31</v>
      </c>
      <c r="J10673">
        <v>4954.76</v>
      </c>
      <c r="K10673" s="3" t="s">
        <v>50</v>
      </c>
      <c r="L10673" s="3" t="s">
        <v>24</v>
      </c>
      <c r="M10673" s="3" t="s">
        <v>25</v>
      </c>
      <c r="N10673">
        <v>96</v>
      </c>
    </row>
    <row r="10674" spans="1:14" x14ac:dyDescent="0.3">
      <c r="A10674" s="3" t="s">
        <v>12159</v>
      </c>
      <c r="B10674" s="4">
        <v>45498</v>
      </c>
      <c r="C10674" s="3" t="s">
        <v>27</v>
      </c>
      <c r="D10674" s="3" t="s">
        <v>28</v>
      </c>
      <c r="E10674" s="3" t="s">
        <v>149</v>
      </c>
      <c r="F10674" s="3" t="s">
        <v>19</v>
      </c>
      <c r="G10674" s="3" t="s">
        <v>59</v>
      </c>
      <c r="H10674" s="3" t="s">
        <v>38</v>
      </c>
      <c r="I10674" s="3" t="s">
        <v>31</v>
      </c>
      <c r="J10674">
        <v>0</v>
      </c>
      <c r="K10674" s="3" t="s">
        <v>32</v>
      </c>
      <c r="L10674" s="3" t="s">
        <v>24</v>
      </c>
      <c r="M10674" s="3" t="s">
        <v>33</v>
      </c>
      <c r="N10674">
        <v>13</v>
      </c>
    </row>
    <row r="10675" spans="1:14" x14ac:dyDescent="0.3">
      <c r="A10675" s="3" t="s">
        <v>12160</v>
      </c>
      <c r="B10675" s="4">
        <v>45498</v>
      </c>
      <c r="C10675" s="3" t="s">
        <v>147</v>
      </c>
      <c r="D10675" s="3" t="s">
        <v>148</v>
      </c>
      <c r="E10675" s="3" t="s">
        <v>149</v>
      </c>
      <c r="F10675" s="3" t="s">
        <v>44</v>
      </c>
      <c r="G10675" s="3" t="s">
        <v>20</v>
      </c>
      <c r="H10675" s="3" t="s">
        <v>38</v>
      </c>
      <c r="I10675" s="3" t="s">
        <v>31</v>
      </c>
      <c r="J10675">
        <v>0</v>
      </c>
      <c r="K10675" s="3" t="s">
        <v>50</v>
      </c>
      <c r="L10675" s="3" t="s">
        <v>60</v>
      </c>
      <c r="M10675" s="3" t="s">
        <v>70</v>
      </c>
      <c r="N10675">
        <v>152</v>
      </c>
    </row>
    <row r="10676" spans="1:14" x14ac:dyDescent="0.3">
      <c r="A10676" s="3" t="s">
        <v>12161</v>
      </c>
      <c r="B10676" s="4">
        <v>45499</v>
      </c>
      <c r="C10676" s="3" t="s">
        <v>41</v>
      </c>
      <c r="D10676" s="3" t="s">
        <v>250</v>
      </c>
      <c r="E10676" s="3" t="s">
        <v>58</v>
      </c>
      <c r="F10676" s="3" t="s">
        <v>37</v>
      </c>
      <c r="G10676" s="3" t="s">
        <v>171</v>
      </c>
      <c r="H10676" s="3" t="s">
        <v>38</v>
      </c>
      <c r="I10676" s="3" t="s">
        <v>78</v>
      </c>
      <c r="J10676">
        <v>3000.86</v>
      </c>
      <c r="K10676" s="3" t="s">
        <v>32</v>
      </c>
      <c r="L10676" s="3" t="s">
        <v>47</v>
      </c>
      <c r="M10676" s="3" t="s">
        <v>25</v>
      </c>
      <c r="N10676">
        <v>50</v>
      </c>
    </row>
    <row r="10677" spans="1:14" x14ac:dyDescent="0.3">
      <c r="A10677" s="3" t="s">
        <v>12163</v>
      </c>
      <c r="B10677" s="4">
        <v>45499</v>
      </c>
      <c r="C10677" s="3" t="s">
        <v>35</v>
      </c>
      <c r="D10677" s="3" t="s">
        <v>166</v>
      </c>
      <c r="E10677" s="3" t="s">
        <v>29</v>
      </c>
      <c r="F10677" s="3" t="s">
        <v>116</v>
      </c>
      <c r="G10677" s="3" t="s">
        <v>20</v>
      </c>
      <c r="H10677" s="3" t="s">
        <v>54</v>
      </c>
      <c r="I10677" s="3" t="s">
        <v>31</v>
      </c>
      <c r="J10677">
        <v>0</v>
      </c>
      <c r="K10677" s="3" t="s">
        <v>50</v>
      </c>
      <c r="L10677" s="3" t="s">
        <v>24</v>
      </c>
      <c r="M10677" s="3" t="s">
        <v>55</v>
      </c>
      <c r="N10677">
        <v>53</v>
      </c>
    </row>
    <row r="10678" spans="1:14" x14ac:dyDescent="0.3">
      <c r="A10678" s="3" t="s">
        <v>12164</v>
      </c>
      <c r="B10678" s="4">
        <v>45499</v>
      </c>
      <c r="C10678" s="3" t="s">
        <v>41</v>
      </c>
      <c r="D10678" s="3" t="s">
        <v>52</v>
      </c>
      <c r="E10678" s="3" t="s">
        <v>18</v>
      </c>
      <c r="F10678" s="3" t="s">
        <v>37</v>
      </c>
      <c r="G10678" s="3" t="s">
        <v>20</v>
      </c>
      <c r="H10678" s="3" t="s">
        <v>45</v>
      </c>
      <c r="I10678" s="3" t="s">
        <v>31</v>
      </c>
      <c r="J10678">
        <v>130.07</v>
      </c>
      <c r="K10678" s="3" t="s">
        <v>50</v>
      </c>
      <c r="L10678" s="3" t="s">
        <v>24</v>
      </c>
      <c r="M10678" s="3" t="s">
        <v>33</v>
      </c>
      <c r="N10678">
        <v>21</v>
      </c>
    </row>
    <row r="10679" spans="1:14" x14ac:dyDescent="0.3">
      <c r="A10679" s="3" t="s">
        <v>12165</v>
      </c>
      <c r="B10679" s="4">
        <v>45499</v>
      </c>
      <c r="C10679" s="3" t="s">
        <v>80</v>
      </c>
      <c r="D10679" s="3" t="s">
        <v>81</v>
      </c>
      <c r="E10679" s="3" t="s">
        <v>29</v>
      </c>
      <c r="F10679" s="3" t="s">
        <v>37</v>
      </c>
      <c r="G10679" s="3" t="s">
        <v>20</v>
      </c>
      <c r="H10679" s="3" t="s">
        <v>54</v>
      </c>
      <c r="I10679" s="3" t="s">
        <v>31</v>
      </c>
      <c r="J10679">
        <v>0</v>
      </c>
      <c r="K10679" s="3" t="s">
        <v>46</v>
      </c>
      <c r="L10679" s="3" t="s">
        <v>24</v>
      </c>
      <c r="M10679" s="3" t="s">
        <v>33</v>
      </c>
      <c r="N10679">
        <v>18</v>
      </c>
    </row>
    <row r="10680" spans="1:14" x14ac:dyDescent="0.3">
      <c r="A10680" s="3" t="s">
        <v>12166</v>
      </c>
      <c r="B10680" s="4">
        <v>45499</v>
      </c>
      <c r="C10680" s="3" t="s">
        <v>323</v>
      </c>
      <c r="D10680" s="3" t="s">
        <v>324</v>
      </c>
      <c r="E10680" s="3" t="s">
        <v>43</v>
      </c>
      <c r="F10680" s="3" t="s">
        <v>85</v>
      </c>
      <c r="G10680" s="3" t="s">
        <v>20</v>
      </c>
      <c r="H10680" s="3" t="s">
        <v>30</v>
      </c>
      <c r="I10680" s="3" t="s">
        <v>31</v>
      </c>
      <c r="J10680">
        <v>2127.5300000000002</v>
      </c>
      <c r="K10680" s="3" t="s">
        <v>50</v>
      </c>
      <c r="L10680" s="3" t="s">
        <v>24</v>
      </c>
      <c r="M10680" s="3" t="s">
        <v>25</v>
      </c>
      <c r="N10680">
        <v>30</v>
      </c>
    </row>
    <row r="10681" spans="1:14" x14ac:dyDescent="0.3">
      <c r="A10681" s="3" t="s">
        <v>12167</v>
      </c>
      <c r="B10681" s="4">
        <v>45499</v>
      </c>
      <c r="C10681" s="3" t="s">
        <v>107</v>
      </c>
      <c r="D10681" s="3" t="s">
        <v>108</v>
      </c>
      <c r="E10681" s="3" t="s">
        <v>224</v>
      </c>
      <c r="F10681" s="3" t="s">
        <v>116</v>
      </c>
      <c r="G10681" s="3" t="s">
        <v>66</v>
      </c>
      <c r="H10681" s="3" t="s">
        <v>54</v>
      </c>
      <c r="I10681" s="3" t="s">
        <v>22</v>
      </c>
      <c r="J10681">
        <v>0</v>
      </c>
      <c r="K10681" s="3" t="s">
        <v>32</v>
      </c>
      <c r="L10681" s="3" t="s">
        <v>24</v>
      </c>
      <c r="M10681" s="3" t="s">
        <v>55</v>
      </c>
      <c r="N10681">
        <v>4</v>
      </c>
    </row>
    <row r="10682" spans="1:14" x14ac:dyDescent="0.3">
      <c r="A10682" s="3" t="s">
        <v>12168</v>
      </c>
      <c r="B10682" s="4">
        <v>45499</v>
      </c>
      <c r="C10682" s="3" t="s">
        <v>1349</v>
      </c>
      <c r="D10682" s="3" t="s">
        <v>1350</v>
      </c>
      <c r="E10682" s="3" t="s">
        <v>58</v>
      </c>
      <c r="F10682" s="3" t="s">
        <v>116</v>
      </c>
      <c r="G10682" s="3" t="s">
        <v>20</v>
      </c>
      <c r="H10682" s="3" t="s">
        <v>38</v>
      </c>
      <c r="I10682" s="3" t="s">
        <v>31</v>
      </c>
      <c r="J10682">
        <v>76.09</v>
      </c>
      <c r="K10682" s="3" t="s">
        <v>23</v>
      </c>
      <c r="L10682" s="3" t="s">
        <v>47</v>
      </c>
      <c r="M10682" s="3" t="s">
        <v>25</v>
      </c>
      <c r="N10682">
        <v>43</v>
      </c>
    </row>
    <row r="10683" spans="1:14" x14ac:dyDescent="0.3">
      <c r="A10683" s="3" t="s">
        <v>12169</v>
      </c>
      <c r="B10683" s="4">
        <v>45499</v>
      </c>
      <c r="C10683" s="3" t="s">
        <v>144</v>
      </c>
      <c r="D10683" s="3" t="s">
        <v>145</v>
      </c>
      <c r="E10683" s="3" t="s">
        <v>84</v>
      </c>
      <c r="F10683" s="3" t="s">
        <v>74</v>
      </c>
      <c r="G10683" s="3" t="s">
        <v>53</v>
      </c>
      <c r="H10683" s="3" t="s">
        <v>21</v>
      </c>
      <c r="I10683" s="3" t="s">
        <v>22</v>
      </c>
      <c r="J10683">
        <v>424.69</v>
      </c>
      <c r="K10683" s="3" t="s">
        <v>46</v>
      </c>
      <c r="L10683" s="3" t="s">
        <v>47</v>
      </c>
      <c r="M10683" s="3" t="s">
        <v>55</v>
      </c>
      <c r="N10683">
        <v>8</v>
      </c>
    </row>
    <row r="10684" spans="1:14" x14ac:dyDescent="0.3">
      <c r="A10684" s="3" t="s">
        <v>12170</v>
      </c>
      <c r="B10684" s="4">
        <v>45499</v>
      </c>
      <c r="C10684" s="3" t="s">
        <v>107</v>
      </c>
      <c r="D10684" s="3" t="s">
        <v>108</v>
      </c>
      <c r="E10684" s="3" t="s">
        <v>125</v>
      </c>
      <c r="F10684" s="3" t="s">
        <v>65</v>
      </c>
      <c r="G10684" s="3" t="s">
        <v>20</v>
      </c>
      <c r="H10684" s="3" t="s">
        <v>30</v>
      </c>
      <c r="I10684" s="3" t="s">
        <v>22</v>
      </c>
      <c r="J10684">
        <v>0</v>
      </c>
      <c r="K10684" s="3" t="s">
        <v>23</v>
      </c>
      <c r="L10684" s="3" t="s">
        <v>24</v>
      </c>
      <c r="M10684" s="3" t="s">
        <v>25</v>
      </c>
      <c r="N10684">
        <v>152</v>
      </c>
    </row>
    <row r="10685" spans="1:14" x14ac:dyDescent="0.3">
      <c r="A10685" s="3" t="s">
        <v>12171</v>
      </c>
      <c r="B10685" s="4">
        <v>45499</v>
      </c>
      <c r="C10685" s="3" t="s">
        <v>94</v>
      </c>
      <c r="D10685" s="3" t="s">
        <v>95</v>
      </c>
      <c r="E10685" s="3" t="s">
        <v>155</v>
      </c>
      <c r="F10685" s="3" t="s">
        <v>85</v>
      </c>
      <c r="G10685" s="3" t="s">
        <v>66</v>
      </c>
      <c r="H10685" s="3" t="s">
        <v>30</v>
      </c>
      <c r="I10685" s="3" t="s">
        <v>22</v>
      </c>
      <c r="J10685">
        <v>0</v>
      </c>
      <c r="K10685" s="3" t="s">
        <v>23</v>
      </c>
      <c r="L10685" s="3" t="s">
        <v>24</v>
      </c>
      <c r="M10685" s="3" t="s">
        <v>33</v>
      </c>
      <c r="N10685">
        <v>20</v>
      </c>
    </row>
    <row r="10686" spans="1:14" x14ac:dyDescent="0.3">
      <c r="A10686" s="3" t="s">
        <v>12172</v>
      </c>
      <c r="B10686" s="4">
        <v>45499</v>
      </c>
      <c r="C10686" s="3" t="s">
        <v>91</v>
      </c>
      <c r="D10686" s="3" t="s">
        <v>92</v>
      </c>
      <c r="E10686" s="3" t="s">
        <v>29</v>
      </c>
      <c r="F10686" s="3" t="s">
        <v>19</v>
      </c>
      <c r="G10686" s="3" t="s">
        <v>20</v>
      </c>
      <c r="H10686" s="3" t="s">
        <v>99</v>
      </c>
      <c r="I10686" s="3" t="s">
        <v>31</v>
      </c>
      <c r="J10686">
        <v>0</v>
      </c>
      <c r="K10686" s="3" t="s">
        <v>32</v>
      </c>
      <c r="L10686" s="3" t="s">
        <v>24</v>
      </c>
      <c r="M10686" s="3" t="s">
        <v>67</v>
      </c>
      <c r="N10686">
        <v>135</v>
      </c>
    </row>
    <row r="10687" spans="1:14" x14ac:dyDescent="0.3">
      <c r="A10687" s="3" t="s">
        <v>12173</v>
      </c>
      <c r="B10687" s="4">
        <v>45500</v>
      </c>
      <c r="C10687" s="3" t="s">
        <v>201</v>
      </c>
      <c r="D10687" s="3" t="s">
        <v>202</v>
      </c>
      <c r="E10687" s="3" t="s">
        <v>155</v>
      </c>
      <c r="F10687" s="3" t="s">
        <v>85</v>
      </c>
      <c r="G10687" s="3" t="s">
        <v>66</v>
      </c>
      <c r="H10687" s="3" t="s">
        <v>45</v>
      </c>
      <c r="I10687" s="3" t="s">
        <v>22</v>
      </c>
      <c r="J10687">
        <v>0</v>
      </c>
      <c r="K10687" s="3" t="s">
        <v>23</v>
      </c>
      <c r="L10687" s="3" t="s">
        <v>24</v>
      </c>
      <c r="M10687" s="3" t="s">
        <v>55</v>
      </c>
      <c r="N10687">
        <v>68</v>
      </c>
    </row>
    <row r="10688" spans="1:14" x14ac:dyDescent="0.3">
      <c r="A10688" s="3" t="s">
        <v>12175</v>
      </c>
      <c r="B10688" s="4">
        <v>45500</v>
      </c>
      <c r="C10688" s="3" t="s">
        <v>113</v>
      </c>
      <c r="D10688" s="3" t="s">
        <v>181</v>
      </c>
      <c r="E10688" s="3" t="s">
        <v>155</v>
      </c>
      <c r="F10688" s="3" t="s">
        <v>19</v>
      </c>
      <c r="G10688" s="3" t="s">
        <v>20</v>
      </c>
      <c r="H10688" s="3" t="s">
        <v>45</v>
      </c>
      <c r="I10688" s="3" t="s">
        <v>31</v>
      </c>
      <c r="J10688">
        <v>0</v>
      </c>
      <c r="K10688" s="3" t="s">
        <v>46</v>
      </c>
      <c r="L10688" s="3" t="s">
        <v>24</v>
      </c>
      <c r="M10688" s="3" t="s">
        <v>33</v>
      </c>
      <c r="N10688">
        <v>8</v>
      </c>
    </row>
    <row r="10689" spans="1:14" x14ac:dyDescent="0.3">
      <c r="A10689" s="3" t="s">
        <v>12176</v>
      </c>
      <c r="B10689" s="4">
        <v>45500</v>
      </c>
      <c r="C10689" s="3" t="s">
        <v>41</v>
      </c>
      <c r="D10689" s="3" t="s">
        <v>199</v>
      </c>
      <c r="E10689" s="3" t="s">
        <v>18</v>
      </c>
      <c r="F10689" s="3" t="s">
        <v>74</v>
      </c>
      <c r="G10689" s="3" t="s">
        <v>20</v>
      </c>
      <c r="H10689" s="3" t="s">
        <v>30</v>
      </c>
      <c r="I10689" s="3" t="s">
        <v>31</v>
      </c>
      <c r="J10689">
        <v>1057.8499999999999</v>
      </c>
      <c r="K10689" s="3" t="s">
        <v>23</v>
      </c>
      <c r="L10689" s="3" t="s">
        <v>24</v>
      </c>
      <c r="M10689" s="3" t="s">
        <v>33</v>
      </c>
      <c r="N10689">
        <v>23</v>
      </c>
    </row>
    <row r="10690" spans="1:14" x14ac:dyDescent="0.3">
      <c r="A10690" s="3" t="s">
        <v>12177</v>
      </c>
      <c r="B10690" s="4">
        <v>45500</v>
      </c>
      <c r="C10690" s="3" t="s">
        <v>41</v>
      </c>
      <c r="D10690" s="3" t="s">
        <v>199</v>
      </c>
      <c r="E10690" s="3" t="s">
        <v>224</v>
      </c>
      <c r="F10690" s="3" t="s">
        <v>37</v>
      </c>
      <c r="G10690" s="3" t="s">
        <v>20</v>
      </c>
      <c r="H10690" s="3" t="s">
        <v>30</v>
      </c>
      <c r="I10690" s="3" t="s">
        <v>31</v>
      </c>
      <c r="J10690">
        <v>0</v>
      </c>
      <c r="K10690" s="3" t="s">
        <v>32</v>
      </c>
      <c r="L10690" s="3" t="s">
        <v>24</v>
      </c>
      <c r="M10690" s="3" t="s">
        <v>33</v>
      </c>
      <c r="N10690">
        <v>4</v>
      </c>
    </row>
    <row r="10691" spans="1:14" x14ac:dyDescent="0.3">
      <c r="A10691" s="3" t="s">
        <v>12178</v>
      </c>
      <c r="B10691" s="4">
        <v>45500</v>
      </c>
      <c r="C10691" s="3" t="s">
        <v>35</v>
      </c>
      <c r="D10691" s="3" t="s">
        <v>159</v>
      </c>
      <c r="E10691" s="3" t="s">
        <v>58</v>
      </c>
      <c r="F10691" s="3" t="s">
        <v>116</v>
      </c>
      <c r="G10691" s="3" t="s">
        <v>20</v>
      </c>
      <c r="H10691" s="3" t="s">
        <v>45</v>
      </c>
      <c r="I10691" s="3" t="s">
        <v>22</v>
      </c>
      <c r="J10691">
        <v>210.37</v>
      </c>
      <c r="K10691" s="3" t="s">
        <v>32</v>
      </c>
      <c r="L10691" s="3" t="s">
        <v>24</v>
      </c>
      <c r="M10691" s="3" t="s">
        <v>25</v>
      </c>
      <c r="N10691">
        <v>67</v>
      </c>
    </row>
    <row r="10692" spans="1:14" x14ac:dyDescent="0.3">
      <c r="A10692" s="3" t="s">
        <v>12179</v>
      </c>
      <c r="B10692" s="4">
        <v>45500</v>
      </c>
      <c r="C10692" s="3" t="s">
        <v>121</v>
      </c>
      <c r="D10692" s="3" t="s">
        <v>122</v>
      </c>
      <c r="E10692" s="3" t="s">
        <v>43</v>
      </c>
      <c r="F10692" s="3" t="s">
        <v>44</v>
      </c>
      <c r="G10692" s="3" t="s">
        <v>66</v>
      </c>
      <c r="H10692" s="3" t="s">
        <v>99</v>
      </c>
      <c r="I10692" s="3" t="s">
        <v>31</v>
      </c>
      <c r="J10692">
        <v>2844.82</v>
      </c>
      <c r="K10692" s="3" t="s">
        <v>46</v>
      </c>
      <c r="L10692" s="3" t="s">
        <v>24</v>
      </c>
      <c r="M10692" s="3" t="s">
        <v>25</v>
      </c>
      <c r="N10692">
        <v>29</v>
      </c>
    </row>
    <row r="10693" spans="1:14" x14ac:dyDescent="0.3">
      <c r="A10693" s="3" t="s">
        <v>12180</v>
      </c>
      <c r="B10693" s="4">
        <v>45500</v>
      </c>
      <c r="C10693" s="3" t="s">
        <v>196</v>
      </c>
      <c r="D10693" s="3" t="s">
        <v>197</v>
      </c>
      <c r="E10693" s="3" t="s">
        <v>64</v>
      </c>
      <c r="F10693" s="3" t="s">
        <v>37</v>
      </c>
      <c r="G10693" s="3" t="s">
        <v>59</v>
      </c>
      <c r="H10693" s="3" t="s">
        <v>21</v>
      </c>
      <c r="I10693" s="3" t="s">
        <v>22</v>
      </c>
      <c r="J10693">
        <v>0</v>
      </c>
      <c r="K10693" s="3" t="s">
        <v>50</v>
      </c>
      <c r="L10693" s="3" t="s">
        <v>24</v>
      </c>
      <c r="M10693" s="3" t="s">
        <v>33</v>
      </c>
      <c r="N10693">
        <v>15</v>
      </c>
    </row>
    <row r="10694" spans="1:14" x14ac:dyDescent="0.3">
      <c r="A10694" s="3" t="s">
        <v>12181</v>
      </c>
      <c r="B10694" s="4">
        <v>45500</v>
      </c>
      <c r="C10694" s="3" t="s">
        <v>41</v>
      </c>
      <c r="D10694" s="3" t="s">
        <v>199</v>
      </c>
      <c r="E10694" s="3" t="s">
        <v>69</v>
      </c>
      <c r="F10694" s="3" t="s">
        <v>89</v>
      </c>
      <c r="G10694" s="3" t="s">
        <v>20</v>
      </c>
      <c r="H10694" s="3" t="s">
        <v>45</v>
      </c>
      <c r="I10694" s="3" t="s">
        <v>22</v>
      </c>
      <c r="J10694">
        <v>851.07</v>
      </c>
      <c r="K10694" s="3" t="s">
        <v>32</v>
      </c>
      <c r="L10694" s="3" t="s">
        <v>24</v>
      </c>
      <c r="M10694" s="3" t="s">
        <v>33</v>
      </c>
      <c r="N10694">
        <v>25</v>
      </c>
    </row>
    <row r="10695" spans="1:14" x14ac:dyDescent="0.3">
      <c r="A10695" s="3" t="s">
        <v>12182</v>
      </c>
      <c r="B10695" s="4">
        <v>45500</v>
      </c>
      <c r="C10695" s="3" t="s">
        <v>35</v>
      </c>
      <c r="D10695" s="3" t="s">
        <v>73</v>
      </c>
      <c r="E10695" s="3" t="s">
        <v>155</v>
      </c>
      <c r="F10695" s="3" t="s">
        <v>37</v>
      </c>
      <c r="G10695" s="3" t="s">
        <v>20</v>
      </c>
      <c r="H10695" s="3" t="s">
        <v>45</v>
      </c>
      <c r="I10695" s="3" t="s">
        <v>22</v>
      </c>
      <c r="J10695">
        <v>0</v>
      </c>
      <c r="K10695" s="3" t="s">
        <v>46</v>
      </c>
      <c r="L10695" s="3" t="s">
        <v>24</v>
      </c>
      <c r="M10695" s="3" t="s">
        <v>33</v>
      </c>
      <c r="N10695">
        <v>18</v>
      </c>
    </row>
    <row r="10696" spans="1:14" x14ac:dyDescent="0.3">
      <c r="A10696" s="3" t="s">
        <v>12183</v>
      </c>
      <c r="B10696" s="4">
        <v>45500</v>
      </c>
      <c r="C10696" s="3" t="s">
        <v>113</v>
      </c>
      <c r="D10696" s="3" t="s">
        <v>181</v>
      </c>
      <c r="E10696" s="3" t="s">
        <v>58</v>
      </c>
      <c r="F10696" s="3" t="s">
        <v>37</v>
      </c>
      <c r="G10696" s="3" t="s">
        <v>66</v>
      </c>
      <c r="H10696" s="3" t="s">
        <v>21</v>
      </c>
      <c r="I10696" s="3" t="s">
        <v>31</v>
      </c>
      <c r="J10696">
        <v>631.67999999999995</v>
      </c>
      <c r="K10696" s="3" t="s">
        <v>50</v>
      </c>
      <c r="L10696" s="3" t="s">
        <v>24</v>
      </c>
      <c r="M10696" s="3" t="s">
        <v>25</v>
      </c>
      <c r="N10696">
        <v>170</v>
      </c>
    </row>
    <row r="10697" spans="1:14" x14ac:dyDescent="0.3">
      <c r="A10697" s="3" t="s">
        <v>12184</v>
      </c>
      <c r="B10697" s="4">
        <v>45500</v>
      </c>
      <c r="C10697" s="3" t="s">
        <v>196</v>
      </c>
      <c r="D10697" s="3" t="s">
        <v>197</v>
      </c>
      <c r="E10697" s="3" t="s">
        <v>64</v>
      </c>
      <c r="F10697" s="3" t="s">
        <v>89</v>
      </c>
      <c r="G10697" s="3" t="s">
        <v>20</v>
      </c>
      <c r="H10697" s="3" t="s">
        <v>45</v>
      </c>
      <c r="I10697" s="3" t="s">
        <v>31</v>
      </c>
      <c r="J10697">
        <v>0</v>
      </c>
      <c r="K10697" s="3" t="s">
        <v>46</v>
      </c>
      <c r="L10697" s="3" t="s">
        <v>24</v>
      </c>
      <c r="M10697" s="3" t="s">
        <v>33</v>
      </c>
      <c r="N10697">
        <v>21</v>
      </c>
    </row>
    <row r="10698" spans="1:14" x14ac:dyDescent="0.3">
      <c r="A10698" s="3" t="s">
        <v>12185</v>
      </c>
      <c r="B10698" s="4">
        <v>45501</v>
      </c>
      <c r="C10698" s="3" t="s">
        <v>204</v>
      </c>
      <c r="D10698" s="3" t="s">
        <v>205</v>
      </c>
      <c r="E10698" s="3" t="s">
        <v>84</v>
      </c>
      <c r="F10698" s="3" t="s">
        <v>19</v>
      </c>
      <c r="G10698" s="3" t="s">
        <v>20</v>
      </c>
      <c r="H10698" s="3" t="s">
        <v>45</v>
      </c>
      <c r="I10698" s="3" t="s">
        <v>31</v>
      </c>
      <c r="J10698">
        <v>74.260000000000005</v>
      </c>
      <c r="K10698" s="3" t="s">
        <v>46</v>
      </c>
      <c r="L10698" s="3" t="s">
        <v>24</v>
      </c>
      <c r="M10698" s="3" t="s">
        <v>33</v>
      </c>
      <c r="N10698">
        <v>22</v>
      </c>
    </row>
    <row r="10699" spans="1:14" x14ac:dyDescent="0.3">
      <c r="A10699" s="3" t="s">
        <v>12187</v>
      </c>
      <c r="B10699" s="4">
        <v>45501</v>
      </c>
      <c r="C10699" s="3" t="s">
        <v>87</v>
      </c>
      <c r="D10699" s="3" t="s">
        <v>124</v>
      </c>
      <c r="E10699" s="3" t="s">
        <v>43</v>
      </c>
      <c r="F10699" s="3" t="s">
        <v>44</v>
      </c>
      <c r="G10699" s="3" t="s">
        <v>53</v>
      </c>
      <c r="H10699" s="3" t="s">
        <v>45</v>
      </c>
      <c r="I10699" s="3" t="s">
        <v>22</v>
      </c>
      <c r="J10699">
        <v>389.69</v>
      </c>
      <c r="K10699" s="3" t="s">
        <v>50</v>
      </c>
      <c r="L10699" s="3" t="s">
        <v>24</v>
      </c>
      <c r="M10699" s="3" t="s">
        <v>33</v>
      </c>
      <c r="N10699">
        <v>5</v>
      </c>
    </row>
    <row r="10700" spans="1:14" x14ac:dyDescent="0.3">
      <c r="A10700" s="3" t="s">
        <v>12188</v>
      </c>
      <c r="B10700" s="4">
        <v>45501</v>
      </c>
      <c r="C10700" s="3" t="s">
        <v>121</v>
      </c>
      <c r="D10700" s="3" t="s">
        <v>122</v>
      </c>
      <c r="E10700" s="3" t="s">
        <v>18</v>
      </c>
      <c r="F10700" s="3" t="s">
        <v>37</v>
      </c>
      <c r="G10700" s="3" t="s">
        <v>59</v>
      </c>
      <c r="H10700" s="3" t="s">
        <v>38</v>
      </c>
      <c r="I10700" s="3" t="s">
        <v>31</v>
      </c>
      <c r="J10700">
        <v>1792.83</v>
      </c>
      <c r="K10700" s="3" t="s">
        <v>50</v>
      </c>
      <c r="L10700" s="3" t="s">
        <v>24</v>
      </c>
      <c r="M10700" s="3" t="s">
        <v>67</v>
      </c>
      <c r="N10700">
        <v>137</v>
      </c>
    </row>
    <row r="10701" spans="1:14" x14ac:dyDescent="0.3">
      <c r="A10701" s="3" t="s">
        <v>12189</v>
      </c>
      <c r="B10701" s="4">
        <v>45501</v>
      </c>
      <c r="C10701" s="3" t="s">
        <v>196</v>
      </c>
      <c r="D10701" s="3" t="s">
        <v>197</v>
      </c>
      <c r="E10701" s="3" t="s">
        <v>84</v>
      </c>
      <c r="F10701" s="3" t="s">
        <v>116</v>
      </c>
      <c r="G10701" s="3" t="s">
        <v>59</v>
      </c>
      <c r="H10701" s="3" t="s">
        <v>38</v>
      </c>
      <c r="I10701" s="3" t="s">
        <v>31</v>
      </c>
      <c r="J10701">
        <v>1540.04</v>
      </c>
      <c r="K10701" s="3" t="s">
        <v>50</v>
      </c>
      <c r="L10701" s="3" t="s">
        <v>47</v>
      </c>
      <c r="M10701" s="3" t="s">
        <v>55</v>
      </c>
      <c r="N10701">
        <v>134</v>
      </c>
    </row>
    <row r="10702" spans="1:14" x14ac:dyDescent="0.3">
      <c r="A10702" s="3" t="s">
        <v>12190</v>
      </c>
      <c r="B10702" s="4">
        <v>45501</v>
      </c>
      <c r="C10702" s="3" t="s">
        <v>121</v>
      </c>
      <c r="D10702" s="3" t="s">
        <v>162</v>
      </c>
      <c r="E10702" s="3" t="s">
        <v>58</v>
      </c>
      <c r="F10702" s="3" t="s">
        <v>44</v>
      </c>
      <c r="G10702" s="3" t="s">
        <v>20</v>
      </c>
      <c r="H10702" s="3" t="s">
        <v>30</v>
      </c>
      <c r="I10702" s="3" t="s">
        <v>31</v>
      </c>
      <c r="J10702">
        <v>528.62</v>
      </c>
      <c r="K10702" s="3" t="s">
        <v>50</v>
      </c>
      <c r="L10702" s="3" t="s">
        <v>47</v>
      </c>
      <c r="M10702" s="3" t="s">
        <v>55</v>
      </c>
      <c r="N10702">
        <v>86</v>
      </c>
    </row>
    <row r="10703" spans="1:14" x14ac:dyDescent="0.3">
      <c r="A10703" s="3" t="s">
        <v>12191</v>
      </c>
      <c r="B10703" s="4">
        <v>45502</v>
      </c>
      <c r="C10703" s="3" t="s">
        <v>299</v>
      </c>
      <c r="D10703" s="3" t="s">
        <v>300</v>
      </c>
      <c r="E10703" s="3" t="s">
        <v>149</v>
      </c>
      <c r="F10703" s="3" t="s">
        <v>37</v>
      </c>
      <c r="G10703" s="3" t="s">
        <v>20</v>
      </c>
      <c r="H10703" s="3" t="s">
        <v>54</v>
      </c>
      <c r="I10703" s="3" t="s">
        <v>31</v>
      </c>
      <c r="J10703">
        <v>0</v>
      </c>
      <c r="K10703" s="3" t="s">
        <v>46</v>
      </c>
      <c r="L10703" s="3" t="s">
        <v>24</v>
      </c>
      <c r="M10703" s="3" t="s">
        <v>33</v>
      </c>
      <c r="N10703">
        <v>5</v>
      </c>
    </row>
    <row r="10704" spans="1:14" x14ac:dyDescent="0.3">
      <c r="A10704" s="3" t="s">
        <v>12193</v>
      </c>
      <c r="B10704" s="4">
        <v>45502</v>
      </c>
      <c r="C10704" s="3" t="s">
        <v>397</v>
      </c>
      <c r="D10704" s="3" t="s">
        <v>398</v>
      </c>
      <c r="E10704" s="3" t="s">
        <v>58</v>
      </c>
      <c r="F10704" s="3" t="s">
        <v>19</v>
      </c>
      <c r="G10704" s="3" t="s">
        <v>20</v>
      </c>
      <c r="H10704" s="3" t="s">
        <v>38</v>
      </c>
      <c r="I10704" s="3" t="s">
        <v>31</v>
      </c>
      <c r="J10704">
        <v>249.15</v>
      </c>
      <c r="K10704" s="3" t="s">
        <v>50</v>
      </c>
      <c r="L10704" s="3" t="s">
        <v>24</v>
      </c>
      <c r="M10704" s="3" t="s">
        <v>67</v>
      </c>
      <c r="N10704">
        <v>86</v>
      </c>
    </row>
    <row r="10705" spans="1:14" x14ac:dyDescent="0.3">
      <c r="A10705" s="3" t="s">
        <v>12194</v>
      </c>
      <c r="B10705" s="4">
        <v>45502</v>
      </c>
      <c r="C10705" s="3" t="s">
        <v>243</v>
      </c>
      <c r="D10705" s="3" t="s">
        <v>244</v>
      </c>
      <c r="E10705" s="3" t="s">
        <v>29</v>
      </c>
      <c r="F10705" s="3" t="s">
        <v>85</v>
      </c>
      <c r="G10705" s="3" t="s">
        <v>20</v>
      </c>
      <c r="H10705" s="3" t="s">
        <v>45</v>
      </c>
      <c r="I10705" s="3" t="s">
        <v>22</v>
      </c>
      <c r="J10705">
        <v>0</v>
      </c>
      <c r="K10705" s="3" t="s">
        <v>46</v>
      </c>
      <c r="L10705" s="3" t="s">
        <v>47</v>
      </c>
      <c r="M10705" s="3" t="s">
        <v>33</v>
      </c>
      <c r="N10705">
        <v>11</v>
      </c>
    </row>
    <row r="10706" spans="1:14" x14ac:dyDescent="0.3">
      <c r="A10706" s="3" t="s">
        <v>12195</v>
      </c>
      <c r="B10706" s="4">
        <v>45502</v>
      </c>
      <c r="C10706" s="3" t="s">
        <v>35</v>
      </c>
      <c r="D10706" s="3" t="s">
        <v>257</v>
      </c>
      <c r="E10706" s="3" t="s">
        <v>58</v>
      </c>
      <c r="F10706" s="3" t="s">
        <v>116</v>
      </c>
      <c r="G10706" s="3" t="s">
        <v>20</v>
      </c>
      <c r="H10706" s="3" t="s">
        <v>99</v>
      </c>
      <c r="I10706" s="3" t="s">
        <v>31</v>
      </c>
      <c r="J10706">
        <v>2731.97</v>
      </c>
      <c r="K10706" s="3" t="s">
        <v>23</v>
      </c>
      <c r="L10706" s="3" t="s">
        <v>47</v>
      </c>
      <c r="M10706" s="3" t="s">
        <v>55</v>
      </c>
      <c r="N10706">
        <v>73</v>
      </c>
    </row>
    <row r="10707" spans="1:14" x14ac:dyDescent="0.3">
      <c r="A10707" s="3" t="s">
        <v>12196</v>
      </c>
      <c r="B10707" s="4">
        <v>45502</v>
      </c>
      <c r="C10707" s="3" t="s">
        <v>87</v>
      </c>
      <c r="D10707" s="3" t="s">
        <v>124</v>
      </c>
      <c r="E10707" s="3" t="s">
        <v>64</v>
      </c>
      <c r="F10707" s="3" t="s">
        <v>19</v>
      </c>
      <c r="G10707" s="3" t="s">
        <v>20</v>
      </c>
      <c r="H10707" s="3" t="s">
        <v>54</v>
      </c>
      <c r="I10707" s="3" t="s">
        <v>31</v>
      </c>
      <c r="J10707">
        <v>0</v>
      </c>
      <c r="K10707" s="3" t="s">
        <v>23</v>
      </c>
      <c r="L10707" s="3" t="s">
        <v>24</v>
      </c>
      <c r="M10707" s="3" t="s">
        <v>67</v>
      </c>
      <c r="N10707">
        <v>61</v>
      </c>
    </row>
    <row r="10708" spans="1:14" x14ac:dyDescent="0.3">
      <c r="A10708" s="3" t="s">
        <v>12197</v>
      </c>
      <c r="B10708" s="4">
        <v>45502</v>
      </c>
      <c r="C10708" s="3" t="s">
        <v>113</v>
      </c>
      <c r="D10708" s="3" t="s">
        <v>114</v>
      </c>
      <c r="E10708" s="3" t="s">
        <v>58</v>
      </c>
      <c r="F10708" s="3" t="s">
        <v>37</v>
      </c>
      <c r="G10708" s="3" t="s">
        <v>171</v>
      </c>
      <c r="H10708" s="3" t="s">
        <v>38</v>
      </c>
      <c r="I10708" s="3" t="s">
        <v>22</v>
      </c>
      <c r="J10708">
        <v>1577.73</v>
      </c>
      <c r="K10708" s="3" t="s">
        <v>46</v>
      </c>
      <c r="L10708" s="3" t="s">
        <v>24</v>
      </c>
      <c r="M10708" s="3" t="s">
        <v>25</v>
      </c>
      <c r="N10708">
        <v>80</v>
      </c>
    </row>
    <row r="10709" spans="1:14" x14ac:dyDescent="0.3">
      <c r="A10709" s="3" t="s">
        <v>12198</v>
      </c>
      <c r="B10709" s="4">
        <v>45502</v>
      </c>
      <c r="C10709" s="3" t="s">
        <v>41</v>
      </c>
      <c r="D10709" s="3" t="s">
        <v>250</v>
      </c>
      <c r="E10709" s="3" t="s">
        <v>149</v>
      </c>
      <c r="F10709" s="3" t="s">
        <v>85</v>
      </c>
      <c r="G10709" s="3" t="s">
        <v>20</v>
      </c>
      <c r="H10709" s="3" t="s">
        <v>54</v>
      </c>
      <c r="I10709" s="3" t="s">
        <v>78</v>
      </c>
      <c r="J10709">
        <v>0</v>
      </c>
      <c r="K10709" s="3" t="s">
        <v>50</v>
      </c>
      <c r="L10709" s="3" t="s">
        <v>24</v>
      </c>
      <c r="M10709" s="3" t="s">
        <v>67</v>
      </c>
      <c r="N10709">
        <v>146</v>
      </c>
    </row>
    <row r="10710" spans="1:14" x14ac:dyDescent="0.3">
      <c r="A10710" s="3" t="s">
        <v>12199</v>
      </c>
      <c r="B10710" s="4">
        <v>45503</v>
      </c>
      <c r="C10710" s="3" t="s">
        <v>310</v>
      </c>
      <c r="D10710" s="3" t="s">
        <v>311</v>
      </c>
      <c r="E10710" s="3" t="s">
        <v>29</v>
      </c>
      <c r="F10710" s="3" t="s">
        <v>89</v>
      </c>
      <c r="G10710" s="3" t="s">
        <v>20</v>
      </c>
      <c r="H10710" s="3" t="s">
        <v>38</v>
      </c>
      <c r="I10710" s="3" t="s">
        <v>31</v>
      </c>
      <c r="J10710">
        <v>0</v>
      </c>
      <c r="K10710" s="3" t="s">
        <v>46</v>
      </c>
      <c r="L10710" s="3" t="s">
        <v>24</v>
      </c>
      <c r="M10710" s="3" t="s">
        <v>67</v>
      </c>
      <c r="N10710">
        <v>59</v>
      </c>
    </row>
    <row r="10711" spans="1:14" x14ac:dyDescent="0.3">
      <c r="A10711" s="3" t="s">
        <v>12201</v>
      </c>
      <c r="B10711" s="4">
        <v>45503</v>
      </c>
      <c r="C10711" s="3" t="s">
        <v>41</v>
      </c>
      <c r="D10711" s="3" t="s">
        <v>42</v>
      </c>
      <c r="E10711" s="3" t="s">
        <v>58</v>
      </c>
      <c r="F10711" s="3" t="s">
        <v>85</v>
      </c>
      <c r="G10711" s="3" t="s">
        <v>59</v>
      </c>
      <c r="H10711" s="3" t="s">
        <v>30</v>
      </c>
      <c r="I10711" s="3" t="s">
        <v>31</v>
      </c>
      <c r="J10711">
        <v>245.69</v>
      </c>
      <c r="K10711" s="3" t="s">
        <v>23</v>
      </c>
      <c r="L10711" s="3" t="s">
        <v>24</v>
      </c>
      <c r="M10711" s="3" t="s">
        <v>33</v>
      </c>
      <c r="N10711">
        <v>29</v>
      </c>
    </row>
    <row r="10712" spans="1:14" x14ac:dyDescent="0.3">
      <c r="A10712" s="3" t="s">
        <v>12202</v>
      </c>
      <c r="B10712" s="4">
        <v>45503</v>
      </c>
      <c r="C10712" s="3" t="s">
        <v>121</v>
      </c>
      <c r="D10712" s="3" t="s">
        <v>122</v>
      </c>
      <c r="E10712" s="3" t="s">
        <v>29</v>
      </c>
      <c r="F10712" s="3" t="s">
        <v>19</v>
      </c>
      <c r="G10712" s="3" t="s">
        <v>66</v>
      </c>
      <c r="H10712" s="3" t="s">
        <v>38</v>
      </c>
      <c r="I10712" s="3" t="s">
        <v>31</v>
      </c>
      <c r="J10712">
        <v>0</v>
      </c>
      <c r="K10712" s="3" t="s">
        <v>46</v>
      </c>
      <c r="L10712" s="3" t="s">
        <v>24</v>
      </c>
      <c r="M10712" s="3" t="s">
        <v>67</v>
      </c>
      <c r="N10712">
        <v>21</v>
      </c>
    </row>
    <row r="10713" spans="1:14" x14ac:dyDescent="0.3">
      <c r="A10713" s="3" t="s">
        <v>12203</v>
      </c>
      <c r="B10713" s="4">
        <v>45503</v>
      </c>
      <c r="C10713" s="3" t="s">
        <v>238</v>
      </c>
      <c r="D10713" s="3" t="s">
        <v>239</v>
      </c>
      <c r="E10713" s="3" t="s">
        <v>58</v>
      </c>
      <c r="F10713" s="3" t="s">
        <v>116</v>
      </c>
      <c r="G10713" s="3" t="s">
        <v>53</v>
      </c>
      <c r="H10713" s="3" t="s">
        <v>45</v>
      </c>
      <c r="I10713" s="3" t="s">
        <v>78</v>
      </c>
      <c r="J10713">
        <v>21005.91</v>
      </c>
      <c r="K10713" s="3" t="s">
        <v>32</v>
      </c>
      <c r="L10713" s="3" t="s">
        <v>24</v>
      </c>
      <c r="M10713" s="3" t="s">
        <v>33</v>
      </c>
      <c r="N10713">
        <v>14</v>
      </c>
    </row>
    <row r="10714" spans="1:14" x14ac:dyDescent="0.3">
      <c r="A10714" s="3" t="s">
        <v>12204</v>
      </c>
      <c r="B10714" s="4">
        <v>45503</v>
      </c>
      <c r="C10714" s="3" t="s">
        <v>139</v>
      </c>
      <c r="D10714" s="3" t="s">
        <v>501</v>
      </c>
      <c r="E10714" s="3" t="s">
        <v>43</v>
      </c>
      <c r="F10714" s="3" t="s">
        <v>74</v>
      </c>
      <c r="G10714" s="3" t="s">
        <v>20</v>
      </c>
      <c r="H10714" s="3" t="s">
        <v>45</v>
      </c>
      <c r="I10714" s="3" t="s">
        <v>22</v>
      </c>
      <c r="J10714">
        <v>2638.53</v>
      </c>
      <c r="K10714" s="3" t="s">
        <v>46</v>
      </c>
      <c r="L10714" s="3" t="s">
        <v>24</v>
      </c>
      <c r="M10714" s="3" t="s">
        <v>33</v>
      </c>
      <c r="N10714">
        <v>17</v>
      </c>
    </row>
    <row r="10715" spans="1:14" x14ac:dyDescent="0.3">
      <c r="A10715" s="3" t="s">
        <v>12205</v>
      </c>
      <c r="B10715" s="4">
        <v>45503</v>
      </c>
      <c r="C10715" s="3" t="s">
        <v>35</v>
      </c>
      <c r="D10715" s="3" t="s">
        <v>73</v>
      </c>
      <c r="E10715" s="3" t="s">
        <v>58</v>
      </c>
      <c r="F10715" s="3" t="s">
        <v>44</v>
      </c>
      <c r="G10715" s="3" t="s">
        <v>20</v>
      </c>
      <c r="H10715" s="3" t="s">
        <v>38</v>
      </c>
      <c r="I10715" s="3" t="s">
        <v>22</v>
      </c>
      <c r="J10715">
        <v>2437.8000000000002</v>
      </c>
      <c r="K10715" s="3" t="s">
        <v>32</v>
      </c>
      <c r="L10715" s="3" t="s">
        <v>24</v>
      </c>
      <c r="M10715" s="3" t="s">
        <v>33</v>
      </c>
      <c r="N10715">
        <v>10</v>
      </c>
    </row>
    <row r="10716" spans="1:14" x14ac:dyDescent="0.3">
      <c r="A10716" s="3" t="s">
        <v>12206</v>
      </c>
      <c r="B10716" s="4">
        <v>45503</v>
      </c>
      <c r="C10716" s="3" t="s">
        <v>35</v>
      </c>
      <c r="D10716" s="3" t="s">
        <v>159</v>
      </c>
      <c r="E10716" s="3" t="s">
        <v>43</v>
      </c>
      <c r="F10716" s="3" t="s">
        <v>19</v>
      </c>
      <c r="G10716" s="3" t="s">
        <v>66</v>
      </c>
      <c r="H10716" s="3" t="s">
        <v>54</v>
      </c>
      <c r="I10716" s="3" t="s">
        <v>31</v>
      </c>
      <c r="J10716">
        <v>1726.77</v>
      </c>
      <c r="K10716" s="3" t="s">
        <v>50</v>
      </c>
      <c r="L10716" s="3" t="s">
        <v>24</v>
      </c>
      <c r="M10716" s="3" t="s">
        <v>33</v>
      </c>
      <c r="N10716">
        <v>22</v>
      </c>
    </row>
    <row r="10717" spans="1:14" x14ac:dyDescent="0.3">
      <c r="A10717" s="3" t="s">
        <v>12207</v>
      </c>
      <c r="B10717" s="4">
        <v>45503</v>
      </c>
      <c r="C10717" s="3" t="s">
        <v>101</v>
      </c>
      <c r="D10717" s="3" t="s">
        <v>210</v>
      </c>
      <c r="E10717" s="3" t="s">
        <v>69</v>
      </c>
      <c r="F10717" s="3" t="s">
        <v>116</v>
      </c>
      <c r="G10717" s="3" t="s">
        <v>20</v>
      </c>
      <c r="H10717" s="3" t="s">
        <v>38</v>
      </c>
      <c r="I10717" s="3" t="s">
        <v>22</v>
      </c>
      <c r="J10717">
        <v>91.33</v>
      </c>
      <c r="K10717" s="3" t="s">
        <v>50</v>
      </c>
      <c r="L10717" s="3" t="s">
        <v>47</v>
      </c>
      <c r="M10717" s="3" t="s">
        <v>70</v>
      </c>
      <c r="N10717">
        <v>91</v>
      </c>
    </row>
    <row r="10718" spans="1:14" x14ac:dyDescent="0.3">
      <c r="A10718" s="3" t="s">
        <v>12208</v>
      </c>
      <c r="B10718" s="4">
        <v>45504</v>
      </c>
      <c r="C10718" s="3" t="s">
        <v>91</v>
      </c>
      <c r="D10718" s="3" t="s">
        <v>98</v>
      </c>
      <c r="E10718" s="3" t="s">
        <v>58</v>
      </c>
      <c r="F10718" s="3" t="s">
        <v>19</v>
      </c>
      <c r="G10718" s="3" t="s">
        <v>20</v>
      </c>
      <c r="H10718" s="3" t="s">
        <v>38</v>
      </c>
      <c r="I10718" s="3" t="s">
        <v>22</v>
      </c>
      <c r="J10718">
        <v>2636.73</v>
      </c>
      <c r="K10718" s="3" t="s">
        <v>50</v>
      </c>
      <c r="L10718" s="3" t="s">
        <v>47</v>
      </c>
      <c r="M10718" s="3" t="s">
        <v>55</v>
      </c>
      <c r="N10718">
        <v>54</v>
      </c>
    </row>
    <row r="10719" spans="1:14" x14ac:dyDescent="0.3">
      <c r="A10719" s="3" t="s">
        <v>12210</v>
      </c>
      <c r="B10719" s="4">
        <v>45504</v>
      </c>
      <c r="C10719" s="3" t="s">
        <v>621</v>
      </c>
      <c r="D10719" s="3" t="s">
        <v>622</v>
      </c>
      <c r="E10719" s="3" t="s">
        <v>149</v>
      </c>
      <c r="F10719" s="3" t="s">
        <v>74</v>
      </c>
      <c r="G10719" s="3" t="s">
        <v>66</v>
      </c>
      <c r="H10719" s="3" t="s">
        <v>38</v>
      </c>
      <c r="I10719" s="3" t="s">
        <v>31</v>
      </c>
      <c r="J10719">
        <v>0</v>
      </c>
      <c r="K10719" s="3" t="s">
        <v>46</v>
      </c>
      <c r="L10719" s="3" t="s">
        <v>24</v>
      </c>
      <c r="M10719" s="3" t="s">
        <v>33</v>
      </c>
      <c r="N10719">
        <v>29</v>
      </c>
    </row>
    <row r="10720" spans="1:14" x14ac:dyDescent="0.3">
      <c r="A10720" s="3" t="s">
        <v>12211</v>
      </c>
      <c r="B10720" s="4">
        <v>45504</v>
      </c>
      <c r="C10720" s="3" t="s">
        <v>113</v>
      </c>
      <c r="D10720" s="3" t="s">
        <v>114</v>
      </c>
      <c r="E10720" s="3" t="s">
        <v>58</v>
      </c>
      <c r="F10720" s="3" t="s">
        <v>44</v>
      </c>
      <c r="G10720" s="3" t="s">
        <v>20</v>
      </c>
      <c r="H10720" s="3" t="s">
        <v>99</v>
      </c>
      <c r="I10720" s="3" t="s">
        <v>22</v>
      </c>
      <c r="J10720">
        <v>74.760000000000005</v>
      </c>
      <c r="K10720" s="3" t="s">
        <v>32</v>
      </c>
      <c r="L10720" s="3" t="s">
        <v>24</v>
      </c>
      <c r="M10720" s="3" t="s">
        <v>25</v>
      </c>
      <c r="N10720">
        <v>94</v>
      </c>
    </row>
    <row r="10721" spans="1:14" x14ac:dyDescent="0.3">
      <c r="A10721" s="3" t="s">
        <v>12212</v>
      </c>
      <c r="B10721" s="4">
        <v>45504</v>
      </c>
      <c r="C10721" s="3" t="s">
        <v>62</v>
      </c>
      <c r="D10721" s="3" t="s">
        <v>63</v>
      </c>
      <c r="E10721" s="3" t="s">
        <v>18</v>
      </c>
      <c r="F10721" s="3" t="s">
        <v>19</v>
      </c>
      <c r="G10721" s="3" t="s">
        <v>66</v>
      </c>
      <c r="H10721" s="3" t="s">
        <v>30</v>
      </c>
      <c r="I10721" s="3" t="s">
        <v>22</v>
      </c>
      <c r="J10721">
        <v>484.86</v>
      </c>
      <c r="K10721" s="3" t="s">
        <v>50</v>
      </c>
      <c r="L10721" s="3" t="s">
        <v>24</v>
      </c>
      <c r="M10721" s="3" t="s">
        <v>70</v>
      </c>
      <c r="N10721">
        <v>20</v>
      </c>
    </row>
    <row r="10722" spans="1:14" x14ac:dyDescent="0.3">
      <c r="A10722" s="3" t="s">
        <v>12213</v>
      </c>
      <c r="B10722" s="4">
        <v>45504</v>
      </c>
      <c r="C10722" s="3" t="s">
        <v>41</v>
      </c>
      <c r="D10722" s="3" t="s">
        <v>250</v>
      </c>
      <c r="E10722" s="3" t="s">
        <v>29</v>
      </c>
      <c r="F10722" s="3" t="s">
        <v>44</v>
      </c>
      <c r="G10722" s="3" t="s">
        <v>20</v>
      </c>
      <c r="H10722" s="3" t="s">
        <v>38</v>
      </c>
      <c r="I10722" s="3" t="s">
        <v>31</v>
      </c>
      <c r="J10722">
        <v>0</v>
      </c>
      <c r="K10722" s="3" t="s">
        <v>46</v>
      </c>
      <c r="L10722" s="3" t="s">
        <v>24</v>
      </c>
      <c r="M10722" s="3" t="s">
        <v>70</v>
      </c>
      <c r="N10722">
        <v>17</v>
      </c>
    </row>
    <row r="10723" spans="1:14" x14ac:dyDescent="0.3">
      <c r="A10723" s="3" t="s">
        <v>12214</v>
      </c>
      <c r="B10723" s="4">
        <v>45504</v>
      </c>
      <c r="C10723" s="3" t="s">
        <v>204</v>
      </c>
      <c r="D10723" s="3" t="s">
        <v>205</v>
      </c>
      <c r="E10723" s="3" t="s">
        <v>69</v>
      </c>
      <c r="F10723" s="3" t="s">
        <v>74</v>
      </c>
      <c r="G10723" s="3" t="s">
        <v>66</v>
      </c>
      <c r="H10723" s="3" t="s">
        <v>45</v>
      </c>
      <c r="I10723" s="3" t="s">
        <v>22</v>
      </c>
      <c r="J10723">
        <v>696.45</v>
      </c>
      <c r="K10723" s="3" t="s">
        <v>46</v>
      </c>
      <c r="L10723" s="3" t="s">
        <v>24</v>
      </c>
      <c r="M10723" s="3" t="s">
        <v>67</v>
      </c>
      <c r="N10723">
        <v>83</v>
      </c>
    </row>
    <row r="10724" spans="1:14" x14ac:dyDescent="0.3">
      <c r="A10724" s="3" t="s">
        <v>12215</v>
      </c>
      <c r="B10724" s="4">
        <v>45504</v>
      </c>
      <c r="C10724" s="3" t="s">
        <v>41</v>
      </c>
      <c r="D10724" s="3" t="s">
        <v>52</v>
      </c>
      <c r="E10724" s="3" t="s">
        <v>58</v>
      </c>
      <c r="F10724" s="3" t="s">
        <v>19</v>
      </c>
      <c r="G10724" s="3" t="s">
        <v>66</v>
      </c>
      <c r="H10724" s="3" t="s">
        <v>21</v>
      </c>
      <c r="I10724" s="3" t="s">
        <v>31</v>
      </c>
      <c r="J10724">
        <v>4985.8599999999997</v>
      </c>
      <c r="K10724" s="3" t="s">
        <v>46</v>
      </c>
      <c r="L10724" s="3" t="s">
        <v>24</v>
      </c>
      <c r="M10724" s="3" t="s">
        <v>67</v>
      </c>
      <c r="N10724">
        <v>57</v>
      </c>
    </row>
    <row r="10725" spans="1:14" x14ac:dyDescent="0.3">
      <c r="A10725" s="3" t="s">
        <v>12216</v>
      </c>
      <c r="B10725" s="4">
        <v>45505</v>
      </c>
      <c r="C10725" s="3" t="s">
        <v>201</v>
      </c>
      <c r="D10725" s="3" t="s">
        <v>202</v>
      </c>
      <c r="E10725" s="3" t="s">
        <v>58</v>
      </c>
      <c r="F10725" s="3" t="s">
        <v>116</v>
      </c>
      <c r="G10725" s="3" t="s">
        <v>20</v>
      </c>
      <c r="H10725" s="3" t="s">
        <v>30</v>
      </c>
      <c r="I10725" s="3" t="s">
        <v>31</v>
      </c>
      <c r="J10725">
        <v>117.76</v>
      </c>
      <c r="K10725" s="3" t="s">
        <v>50</v>
      </c>
      <c r="L10725" s="3" t="s">
        <v>24</v>
      </c>
      <c r="M10725" s="3" t="s">
        <v>25</v>
      </c>
      <c r="N10725">
        <v>172</v>
      </c>
    </row>
    <row r="10726" spans="1:14" x14ac:dyDescent="0.3">
      <c r="A10726" s="3" t="s">
        <v>12218</v>
      </c>
      <c r="B10726" s="4">
        <v>45505</v>
      </c>
      <c r="C10726" s="3" t="s">
        <v>323</v>
      </c>
      <c r="D10726" s="3" t="s">
        <v>324</v>
      </c>
      <c r="E10726" s="3" t="s">
        <v>64</v>
      </c>
      <c r="F10726" s="3" t="s">
        <v>74</v>
      </c>
      <c r="G10726" s="3" t="s">
        <v>20</v>
      </c>
      <c r="H10726" s="3" t="s">
        <v>45</v>
      </c>
      <c r="I10726" s="3" t="s">
        <v>22</v>
      </c>
      <c r="J10726">
        <v>0</v>
      </c>
      <c r="K10726" s="3" t="s">
        <v>50</v>
      </c>
      <c r="L10726" s="3" t="s">
        <v>24</v>
      </c>
      <c r="M10726" s="3" t="s">
        <v>25</v>
      </c>
      <c r="N10726">
        <v>32</v>
      </c>
    </row>
    <row r="10727" spans="1:14" x14ac:dyDescent="0.3">
      <c r="A10727" s="3" t="s">
        <v>12219</v>
      </c>
      <c r="B10727" s="4">
        <v>45505</v>
      </c>
      <c r="C10727" s="3" t="s">
        <v>144</v>
      </c>
      <c r="D10727" s="3" t="s">
        <v>145</v>
      </c>
      <c r="E10727" s="3" t="s">
        <v>64</v>
      </c>
      <c r="F10727" s="3" t="s">
        <v>19</v>
      </c>
      <c r="G10727" s="3" t="s">
        <v>20</v>
      </c>
      <c r="H10727" s="3" t="s">
        <v>45</v>
      </c>
      <c r="I10727" s="3" t="s">
        <v>31</v>
      </c>
      <c r="J10727">
        <v>0</v>
      </c>
      <c r="K10727" s="3" t="s">
        <v>50</v>
      </c>
      <c r="L10727" s="3" t="s">
        <v>24</v>
      </c>
      <c r="M10727" s="3" t="s">
        <v>25</v>
      </c>
      <c r="N10727">
        <v>156</v>
      </c>
    </row>
    <row r="10728" spans="1:14" x14ac:dyDescent="0.3">
      <c r="A10728" s="3" t="s">
        <v>12220</v>
      </c>
      <c r="B10728" s="4">
        <v>45505</v>
      </c>
      <c r="C10728" s="3" t="s">
        <v>41</v>
      </c>
      <c r="D10728" s="3" t="s">
        <v>52</v>
      </c>
      <c r="E10728" s="3" t="s">
        <v>84</v>
      </c>
      <c r="F10728" s="3" t="s">
        <v>116</v>
      </c>
      <c r="G10728" s="3" t="s">
        <v>171</v>
      </c>
      <c r="H10728" s="3" t="s">
        <v>30</v>
      </c>
      <c r="I10728" s="3" t="s">
        <v>31</v>
      </c>
      <c r="J10728">
        <v>131.01</v>
      </c>
      <c r="K10728" s="3" t="s">
        <v>50</v>
      </c>
      <c r="L10728" s="3" t="s">
        <v>24</v>
      </c>
      <c r="M10728" s="3" t="s">
        <v>70</v>
      </c>
      <c r="N10728">
        <v>103</v>
      </c>
    </row>
    <row r="10729" spans="1:14" x14ac:dyDescent="0.3">
      <c r="A10729" s="3" t="s">
        <v>12221</v>
      </c>
      <c r="B10729" s="4">
        <v>45505</v>
      </c>
      <c r="C10729" s="3" t="s">
        <v>101</v>
      </c>
      <c r="D10729" s="3" t="s">
        <v>210</v>
      </c>
      <c r="E10729" s="3" t="s">
        <v>29</v>
      </c>
      <c r="F10729" s="3" t="s">
        <v>74</v>
      </c>
      <c r="G10729" s="3" t="s">
        <v>66</v>
      </c>
      <c r="H10729" s="3" t="s">
        <v>38</v>
      </c>
      <c r="I10729" s="3" t="s">
        <v>31</v>
      </c>
      <c r="J10729">
        <v>0</v>
      </c>
      <c r="K10729" s="3" t="s">
        <v>32</v>
      </c>
      <c r="L10729" s="3" t="s">
        <v>24</v>
      </c>
      <c r="M10729" s="3" t="s">
        <v>33</v>
      </c>
      <c r="N10729">
        <v>21</v>
      </c>
    </row>
    <row r="10730" spans="1:14" x14ac:dyDescent="0.3">
      <c r="A10730" s="3" t="s">
        <v>12222</v>
      </c>
      <c r="B10730" s="4">
        <v>45505</v>
      </c>
      <c r="C10730" s="3" t="s">
        <v>41</v>
      </c>
      <c r="D10730" s="3" t="s">
        <v>42</v>
      </c>
      <c r="E10730" s="3" t="s">
        <v>29</v>
      </c>
      <c r="F10730" s="3" t="s">
        <v>116</v>
      </c>
      <c r="G10730" s="3" t="s">
        <v>66</v>
      </c>
      <c r="H10730" s="3" t="s">
        <v>38</v>
      </c>
      <c r="I10730" s="3" t="s">
        <v>22</v>
      </c>
      <c r="J10730">
        <v>0</v>
      </c>
      <c r="K10730" s="3" t="s">
        <v>32</v>
      </c>
      <c r="L10730" s="3" t="s">
        <v>60</v>
      </c>
      <c r="M10730" s="3" t="s">
        <v>25</v>
      </c>
      <c r="N10730">
        <v>158</v>
      </c>
    </row>
    <row r="10731" spans="1:14" x14ac:dyDescent="0.3">
      <c r="A10731" s="3" t="s">
        <v>12223</v>
      </c>
      <c r="B10731" s="4">
        <v>45506</v>
      </c>
      <c r="C10731" s="3" t="s">
        <v>91</v>
      </c>
      <c r="D10731" s="3" t="s">
        <v>92</v>
      </c>
      <c r="E10731" s="3" t="s">
        <v>149</v>
      </c>
      <c r="F10731" s="3" t="s">
        <v>89</v>
      </c>
      <c r="G10731" s="3" t="s">
        <v>66</v>
      </c>
      <c r="H10731" s="3" t="s">
        <v>30</v>
      </c>
      <c r="I10731" s="3" t="s">
        <v>31</v>
      </c>
      <c r="J10731">
        <v>0</v>
      </c>
      <c r="K10731" s="3" t="s">
        <v>46</v>
      </c>
      <c r="L10731" s="3" t="s">
        <v>47</v>
      </c>
      <c r="M10731" s="3" t="s">
        <v>33</v>
      </c>
      <c r="N10731">
        <v>28</v>
      </c>
    </row>
    <row r="10732" spans="1:14" x14ac:dyDescent="0.3">
      <c r="A10732" s="3" t="s">
        <v>12225</v>
      </c>
      <c r="B10732" s="4">
        <v>45506</v>
      </c>
      <c r="C10732" s="3" t="s">
        <v>41</v>
      </c>
      <c r="D10732" s="3" t="s">
        <v>42</v>
      </c>
      <c r="E10732" s="3" t="s">
        <v>58</v>
      </c>
      <c r="F10732" s="3" t="s">
        <v>44</v>
      </c>
      <c r="G10732" s="3" t="s">
        <v>20</v>
      </c>
      <c r="H10732" s="3" t="s">
        <v>45</v>
      </c>
      <c r="I10732" s="3" t="s">
        <v>22</v>
      </c>
      <c r="J10732">
        <v>778.14</v>
      </c>
      <c r="K10732" s="3" t="s">
        <v>23</v>
      </c>
      <c r="L10732" s="3" t="s">
        <v>24</v>
      </c>
      <c r="M10732" s="3" t="s">
        <v>33</v>
      </c>
      <c r="N10732">
        <v>16</v>
      </c>
    </row>
    <row r="10733" spans="1:14" x14ac:dyDescent="0.3">
      <c r="A10733" s="3" t="s">
        <v>12226</v>
      </c>
      <c r="B10733" s="4">
        <v>45506</v>
      </c>
      <c r="C10733" s="3" t="s">
        <v>121</v>
      </c>
      <c r="D10733" s="3" t="s">
        <v>122</v>
      </c>
      <c r="E10733" s="3" t="s">
        <v>58</v>
      </c>
      <c r="F10733" s="3" t="s">
        <v>65</v>
      </c>
      <c r="G10733" s="3" t="s">
        <v>171</v>
      </c>
      <c r="H10733" s="3" t="s">
        <v>30</v>
      </c>
      <c r="I10733" s="3" t="s">
        <v>22</v>
      </c>
      <c r="J10733">
        <v>1180.0999999999999</v>
      </c>
      <c r="K10733" s="3" t="s">
        <v>50</v>
      </c>
      <c r="L10733" s="3" t="s">
        <v>47</v>
      </c>
      <c r="M10733" s="3" t="s">
        <v>55</v>
      </c>
      <c r="N10733">
        <v>150</v>
      </c>
    </row>
    <row r="10734" spans="1:14" x14ac:dyDescent="0.3">
      <c r="A10734" s="3" t="s">
        <v>12227</v>
      </c>
      <c r="B10734" s="4">
        <v>45506</v>
      </c>
      <c r="C10734" s="3" t="s">
        <v>41</v>
      </c>
      <c r="D10734" s="3" t="s">
        <v>52</v>
      </c>
      <c r="E10734" s="3" t="s">
        <v>29</v>
      </c>
      <c r="F10734" s="3" t="s">
        <v>116</v>
      </c>
      <c r="G10734" s="3" t="s">
        <v>59</v>
      </c>
      <c r="H10734" s="3" t="s">
        <v>30</v>
      </c>
      <c r="I10734" s="3" t="s">
        <v>31</v>
      </c>
      <c r="J10734">
        <v>0</v>
      </c>
      <c r="K10734" s="3" t="s">
        <v>46</v>
      </c>
      <c r="L10734" s="3" t="s">
        <v>60</v>
      </c>
      <c r="M10734" s="3" t="s">
        <v>55</v>
      </c>
      <c r="N10734">
        <v>126</v>
      </c>
    </row>
    <row r="10735" spans="1:14" x14ac:dyDescent="0.3">
      <c r="A10735" s="3" t="s">
        <v>12228</v>
      </c>
      <c r="B10735" s="4">
        <v>45506</v>
      </c>
      <c r="C10735" s="3" t="s">
        <v>133</v>
      </c>
      <c r="D10735" s="3" t="s">
        <v>134</v>
      </c>
      <c r="E10735" s="3" t="s">
        <v>58</v>
      </c>
      <c r="F10735" s="3" t="s">
        <v>19</v>
      </c>
      <c r="G10735" s="3" t="s">
        <v>20</v>
      </c>
      <c r="H10735" s="3" t="s">
        <v>54</v>
      </c>
      <c r="I10735" s="3" t="s">
        <v>22</v>
      </c>
      <c r="J10735">
        <v>390.79</v>
      </c>
      <c r="K10735" s="3" t="s">
        <v>32</v>
      </c>
      <c r="L10735" s="3" t="s">
        <v>60</v>
      </c>
      <c r="M10735" s="3" t="s">
        <v>25</v>
      </c>
      <c r="N10735">
        <v>32</v>
      </c>
    </row>
    <row r="10736" spans="1:14" x14ac:dyDescent="0.3">
      <c r="A10736" s="3" t="s">
        <v>12229</v>
      </c>
      <c r="B10736" s="4">
        <v>45506</v>
      </c>
      <c r="C10736" s="3" t="s">
        <v>91</v>
      </c>
      <c r="D10736" s="3" t="s">
        <v>136</v>
      </c>
      <c r="E10736" s="3" t="s">
        <v>58</v>
      </c>
      <c r="F10736" s="3" t="s">
        <v>116</v>
      </c>
      <c r="G10736" s="3" t="s">
        <v>59</v>
      </c>
      <c r="H10736" s="3" t="s">
        <v>45</v>
      </c>
      <c r="I10736" s="3" t="s">
        <v>31</v>
      </c>
      <c r="J10736">
        <v>1237.23</v>
      </c>
      <c r="K10736" s="3" t="s">
        <v>46</v>
      </c>
      <c r="L10736" s="3" t="s">
        <v>24</v>
      </c>
      <c r="M10736" s="3" t="s">
        <v>70</v>
      </c>
      <c r="N10736">
        <v>76</v>
      </c>
    </row>
    <row r="10737" spans="1:14" x14ac:dyDescent="0.3">
      <c r="A10737" s="3" t="s">
        <v>12230</v>
      </c>
      <c r="B10737" s="4">
        <v>45506</v>
      </c>
      <c r="C10737" s="3" t="s">
        <v>41</v>
      </c>
      <c r="D10737" s="3" t="s">
        <v>42</v>
      </c>
      <c r="E10737" s="3" t="s">
        <v>29</v>
      </c>
      <c r="F10737" s="3" t="s">
        <v>44</v>
      </c>
      <c r="G10737" s="3" t="s">
        <v>66</v>
      </c>
      <c r="H10737" s="3" t="s">
        <v>45</v>
      </c>
      <c r="I10737" s="3" t="s">
        <v>22</v>
      </c>
      <c r="J10737">
        <v>0</v>
      </c>
      <c r="K10737" s="3" t="s">
        <v>50</v>
      </c>
      <c r="L10737" s="3" t="s">
        <v>47</v>
      </c>
      <c r="M10737" s="3" t="s">
        <v>25</v>
      </c>
      <c r="N10737">
        <v>87</v>
      </c>
    </row>
    <row r="10738" spans="1:14" x14ac:dyDescent="0.3">
      <c r="A10738" s="3" t="s">
        <v>12231</v>
      </c>
      <c r="B10738" s="4">
        <v>45507</v>
      </c>
      <c r="C10738" s="3" t="s">
        <v>147</v>
      </c>
      <c r="D10738" s="3" t="s">
        <v>148</v>
      </c>
      <c r="E10738" s="3" t="s">
        <v>43</v>
      </c>
      <c r="F10738" s="3" t="s">
        <v>85</v>
      </c>
      <c r="G10738" s="3" t="s">
        <v>66</v>
      </c>
      <c r="H10738" s="3" t="s">
        <v>21</v>
      </c>
      <c r="I10738" s="3" t="s">
        <v>22</v>
      </c>
      <c r="J10738">
        <v>36.85</v>
      </c>
      <c r="K10738" s="3" t="s">
        <v>50</v>
      </c>
      <c r="L10738" s="3" t="s">
        <v>24</v>
      </c>
      <c r="M10738" s="3" t="s">
        <v>67</v>
      </c>
      <c r="N10738">
        <v>78</v>
      </c>
    </row>
    <row r="10739" spans="1:14" x14ac:dyDescent="0.3">
      <c r="A10739" s="3" t="s">
        <v>12233</v>
      </c>
      <c r="B10739" s="4">
        <v>45507</v>
      </c>
      <c r="C10739" s="3" t="s">
        <v>144</v>
      </c>
      <c r="D10739" s="3" t="s">
        <v>145</v>
      </c>
      <c r="E10739" s="3" t="s">
        <v>29</v>
      </c>
      <c r="F10739" s="3" t="s">
        <v>65</v>
      </c>
      <c r="G10739" s="3" t="s">
        <v>20</v>
      </c>
      <c r="H10739" s="3" t="s">
        <v>30</v>
      </c>
      <c r="I10739" s="3" t="s">
        <v>31</v>
      </c>
      <c r="J10739">
        <v>0</v>
      </c>
      <c r="K10739" s="3" t="s">
        <v>32</v>
      </c>
      <c r="L10739" s="3" t="s">
        <v>24</v>
      </c>
      <c r="M10739" s="3" t="s">
        <v>25</v>
      </c>
      <c r="N10739">
        <v>98</v>
      </c>
    </row>
    <row r="10740" spans="1:14" x14ac:dyDescent="0.3">
      <c r="A10740" s="3" t="s">
        <v>12234</v>
      </c>
      <c r="B10740" s="4">
        <v>45507</v>
      </c>
      <c r="C10740" s="3" t="s">
        <v>35</v>
      </c>
      <c r="D10740" s="3" t="s">
        <v>289</v>
      </c>
      <c r="E10740" s="3" t="s">
        <v>58</v>
      </c>
      <c r="F10740" s="3" t="s">
        <v>37</v>
      </c>
      <c r="G10740" s="3" t="s">
        <v>66</v>
      </c>
      <c r="H10740" s="3" t="s">
        <v>54</v>
      </c>
      <c r="I10740" s="3" t="s">
        <v>31</v>
      </c>
      <c r="J10740">
        <v>2704.97</v>
      </c>
      <c r="K10740" s="3" t="s">
        <v>32</v>
      </c>
      <c r="L10740" s="3" t="s">
        <v>24</v>
      </c>
      <c r="M10740" s="3" t="s">
        <v>25</v>
      </c>
      <c r="N10740">
        <v>124</v>
      </c>
    </row>
    <row r="10741" spans="1:14" x14ac:dyDescent="0.3">
      <c r="A10741" s="3" t="s">
        <v>12235</v>
      </c>
      <c r="B10741" s="4">
        <v>45507</v>
      </c>
      <c r="C10741" s="3" t="s">
        <v>35</v>
      </c>
      <c r="D10741" s="3" t="s">
        <v>166</v>
      </c>
      <c r="E10741" s="3" t="s">
        <v>149</v>
      </c>
      <c r="F10741" s="3" t="s">
        <v>89</v>
      </c>
      <c r="G10741" s="3" t="s">
        <v>171</v>
      </c>
      <c r="H10741" s="3" t="s">
        <v>54</v>
      </c>
      <c r="I10741" s="3" t="s">
        <v>22</v>
      </c>
      <c r="J10741">
        <v>0</v>
      </c>
      <c r="K10741" s="3" t="s">
        <v>46</v>
      </c>
      <c r="L10741" s="3" t="s">
        <v>24</v>
      </c>
      <c r="M10741" s="3" t="s">
        <v>55</v>
      </c>
      <c r="N10741">
        <v>75</v>
      </c>
    </row>
    <row r="10742" spans="1:14" x14ac:dyDescent="0.3">
      <c r="A10742" s="3" t="s">
        <v>12236</v>
      </c>
      <c r="B10742" s="4">
        <v>45507</v>
      </c>
      <c r="C10742" s="3" t="s">
        <v>16</v>
      </c>
      <c r="D10742" s="3" t="s">
        <v>110</v>
      </c>
      <c r="E10742" s="3" t="s">
        <v>58</v>
      </c>
      <c r="F10742" s="3" t="s">
        <v>116</v>
      </c>
      <c r="G10742" s="3" t="s">
        <v>20</v>
      </c>
      <c r="H10742" s="3" t="s">
        <v>38</v>
      </c>
      <c r="I10742" s="3" t="s">
        <v>31</v>
      </c>
      <c r="J10742">
        <v>131.88</v>
      </c>
      <c r="K10742" s="3" t="s">
        <v>32</v>
      </c>
      <c r="L10742" s="3" t="s">
        <v>24</v>
      </c>
      <c r="M10742" s="3" t="s">
        <v>55</v>
      </c>
      <c r="N10742">
        <v>14</v>
      </c>
    </row>
    <row r="10743" spans="1:14" x14ac:dyDescent="0.3">
      <c r="A10743" s="3" t="s">
        <v>12237</v>
      </c>
      <c r="B10743" s="4">
        <v>45507</v>
      </c>
      <c r="C10743" s="3" t="s">
        <v>16</v>
      </c>
      <c r="D10743" s="3" t="s">
        <v>110</v>
      </c>
      <c r="E10743" s="3" t="s">
        <v>64</v>
      </c>
      <c r="F10743" s="3" t="s">
        <v>89</v>
      </c>
      <c r="G10743" s="3" t="s">
        <v>53</v>
      </c>
      <c r="H10743" s="3" t="s">
        <v>30</v>
      </c>
      <c r="I10743" s="3" t="s">
        <v>22</v>
      </c>
      <c r="J10743">
        <v>0</v>
      </c>
      <c r="K10743" s="3" t="s">
        <v>50</v>
      </c>
      <c r="L10743" s="3" t="s">
        <v>24</v>
      </c>
      <c r="M10743" s="3" t="s">
        <v>55</v>
      </c>
      <c r="N10743">
        <v>143</v>
      </c>
    </row>
    <row r="10744" spans="1:14" x14ac:dyDescent="0.3">
      <c r="A10744" s="3" t="s">
        <v>12238</v>
      </c>
      <c r="B10744" s="4">
        <v>45507</v>
      </c>
      <c r="C10744" s="3" t="s">
        <v>107</v>
      </c>
      <c r="D10744" s="3" t="s">
        <v>108</v>
      </c>
      <c r="E10744" s="3" t="s">
        <v>69</v>
      </c>
      <c r="F10744" s="3" t="s">
        <v>44</v>
      </c>
      <c r="G10744" s="3" t="s">
        <v>20</v>
      </c>
      <c r="H10744" s="3" t="s">
        <v>99</v>
      </c>
      <c r="I10744" s="3" t="s">
        <v>22</v>
      </c>
      <c r="J10744">
        <v>169.34</v>
      </c>
      <c r="K10744" s="3" t="s">
        <v>46</v>
      </c>
      <c r="L10744" s="3" t="s">
        <v>47</v>
      </c>
      <c r="M10744" s="3" t="s">
        <v>25</v>
      </c>
      <c r="N10744">
        <v>48</v>
      </c>
    </row>
    <row r="10745" spans="1:14" x14ac:dyDescent="0.3">
      <c r="A10745" s="3" t="s">
        <v>12239</v>
      </c>
      <c r="B10745" s="4">
        <v>45507</v>
      </c>
      <c r="C10745" s="3" t="s">
        <v>16</v>
      </c>
      <c r="D10745" s="3" t="s">
        <v>110</v>
      </c>
      <c r="E10745" s="3" t="s">
        <v>58</v>
      </c>
      <c r="F10745" s="3" t="s">
        <v>44</v>
      </c>
      <c r="G10745" s="3" t="s">
        <v>53</v>
      </c>
      <c r="H10745" s="3" t="s">
        <v>30</v>
      </c>
      <c r="I10745" s="3" t="s">
        <v>22</v>
      </c>
      <c r="J10745">
        <v>458.86</v>
      </c>
      <c r="K10745" s="3" t="s">
        <v>50</v>
      </c>
      <c r="L10745" s="3" t="s">
        <v>24</v>
      </c>
      <c r="M10745" s="3" t="s">
        <v>25</v>
      </c>
      <c r="N10745">
        <v>179</v>
      </c>
    </row>
    <row r="10746" spans="1:14" x14ac:dyDescent="0.3">
      <c r="A10746" s="3" t="s">
        <v>12240</v>
      </c>
      <c r="B10746" s="4">
        <v>45507</v>
      </c>
      <c r="C10746" s="3" t="s">
        <v>144</v>
      </c>
      <c r="D10746" s="3" t="s">
        <v>145</v>
      </c>
      <c r="E10746" s="3" t="s">
        <v>29</v>
      </c>
      <c r="F10746" s="3" t="s">
        <v>89</v>
      </c>
      <c r="G10746" s="3" t="s">
        <v>20</v>
      </c>
      <c r="H10746" s="3" t="s">
        <v>54</v>
      </c>
      <c r="I10746" s="3" t="s">
        <v>31</v>
      </c>
      <c r="J10746">
        <v>0</v>
      </c>
      <c r="K10746" s="3" t="s">
        <v>50</v>
      </c>
      <c r="L10746" s="3" t="s">
        <v>24</v>
      </c>
      <c r="M10746" s="3" t="s">
        <v>33</v>
      </c>
      <c r="N10746">
        <v>16</v>
      </c>
    </row>
    <row r="10747" spans="1:14" x14ac:dyDescent="0.3">
      <c r="A10747" s="3" t="s">
        <v>12241</v>
      </c>
      <c r="B10747" s="4">
        <v>45507</v>
      </c>
      <c r="C10747" s="3" t="s">
        <v>178</v>
      </c>
      <c r="D10747" s="3" t="s">
        <v>179</v>
      </c>
      <c r="E10747" s="3" t="s">
        <v>155</v>
      </c>
      <c r="F10747" s="3" t="s">
        <v>44</v>
      </c>
      <c r="G10747" s="3" t="s">
        <v>20</v>
      </c>
      <c r="H10747" s="3" t="s">
        <v>30</v>
      </c>
      <c r="I10747" s="3" t="s">
        <v>78</v>
      </c>
      <c r="J10747">
        <v>0</v>
      </c>
      <c r="K10747" s="3" t="s">
        <v>50</v>
      </c>
      <c r="L10747" s="3" t="s">
        <v>24</v>
      </c>
      <c r="M10747" s="3" t="s">
        <v>55</v>
      </c>
      <c r="N10747">
        <v>17</v>
      </c>
    </row>
    <row r="10748" spans="1:14" x14ac:dyDescent="0.3">
      <c r="A10748" s="3" t="s">
        <v>12242</v>
      </c>
      <c r="B10748" s="4">
        <v>45508</v>
      </c>
      <c r="C10748" s="3" t="s">
        <v>151</v>
      </c>
      <c r="D10748" s="3" t="s">
        <v>152</v>
      </c>
      <c r="E10748" s="3" t="s">
        <v>69</v>
      </c>
      <c r="F10748" s="3" t="s">
        <v>89</v>
      </c>
      <c r="G10748" s="3" t="s">
        <v>20</v>
      </c>
      <c r="H10748" s="3" t="s">
        <v>54</v>
      </c>
      <c r="I10748" s="3" t="s">
        <v>22</v>
      </c>
      <c r="J10748">
        <v>1685.48</v>
      </c>
      <c r="K10748" s="3" t="s">
        <v>32</v>
      </c>
      <c r="L10748" s="3" t="s">
        <v>24</v>
      </c>
      <c r="M10748" s="3" t="s">
        <v>25</v>
      </c>
      <c r="N10748">
        <v>33</v>
      </c>
    </row>
    <row r="10749" spans="1:14" x14ac:dyDescent="0.3">
      <c r="A10749" s="3" t="s">
        <v>12244</v>
      </c>
      <c r="B10749" s="4">
        <v>45508</v>
      </c>
      <c r="C10749" s="3" t="s">
        <v>41</v>
      </c>
      <c r="D10749" s="3" t="s">
        <v>199</v>
      </c>
      <c r="E10749" s="3" t="s">
        <v>58</v>
      </c>
      <c r="F10749" s="3" t="s">
        <v>19</v>
      </c>
      <c r="G10749" s="3" t="s">
        <v>20</v>
      </c>
      <c r="H10749" s="3" t="s">
        <v>30</v>
      </c>
      <c r="I10749" s="3" t="s">
        <v>22</v>
      </c>
      <c r="J10749">
        <v>21.07</v>
      </c>
      <c r="K10749" s="3" t="s">
        <v>46</v>
      </c>
      <c r="L10749" s="3" t="s">
        <v>24</v>
      </c>
      <c r="M10749" s="3" t="s">
        <v>70</v>
      </c>
      <c r="N10749">
        <v>21</v>
      </c>
    </row>
    <row r="10750" spans="1:14" x14ac:dyDescent="0.3">
      <c r="A10750" s="3" t="s">
        <v>12245</v>
      </c>
      <c r="B10750" s="4">
        <v>45508</v>
      </c>
      <c r="C10750" s="3" t="s">
        <v>121</v>
      </c>
      <c r="D10750" s="3" t="s">
        <v>162</v>
      </c>
      <c r="E10750" s="3" t="s">
        <v>224</v>
      </c>
      <c r="F10750" s="3" t="s">
        <v>116</v>
      </c>
      <c r="G10750" s="3" t="s">
        <v>66</v>
      </c>
      <c r="H10750" s="3" t="s">
        <v>45</v>
      </c>
      <c r="I10750" s="3" t="s">
        <v>22</v>
      </c>
      <c r="J10750">
        <v>0</v>
      </c>
      <c r="K10750" s="3" t="s">
        <v>50</v>
      </c>
      <c r="L10750" s="3" t="s">
        <v>24</v>
      </c>
      <c r="M10750" s="3" t="s">
        <v>55</v>
      </c>
      <c r="N10750">
        <v>139</v>
      </c>
    </row>
    <row r="10751" spans="1:14" x14ac:dyDescent="0.3">
      <c r="A10751" s="3" t="s">
        <v>12246</v>
      </c>
      <c r="B10751" s="4">
        <v>45508</v>
      </c>
      <c r="C10751" s="3" t="s">
        <v>128</v>
      </c>
      <c r="D10751" s="3" t="s">
        <v>129</v>
      </c>
      <c r="E10751" s="3" t="s">
        <v>69</v>
      </c>
      <c r="F10751" s="3" t="s">
        <v>74</v>
      </c>
      <c r="G10751" s="3" t="s">
        <v>20</v>
      </c>
      <c r="H10751" s="3" t="s">
        <v>54</v>
      </c>
      <c r="I10751" s="3" t="s">
        <v>31</v>
      </c>
      <c r="J10751">
        <v>727</v>
      </c>
      <c r="K10751" s="3" t="s">
        <v>50</v>
      </c>
      <c r="L10751" s="3" t="s">
        <v>24</v>
      </c>
      <c r="M10751" s="3" t="s">
        <v>67</v>
      </c>
      <c r="N10751">
        <v>172</v>
      </c>
    </row>
    <row r="10752" spans="1:14" x14ac:dyDescent="0.3">
      <c r="A10752" s="3" t="s">
        <v>12247</v>
      </c>
      <c r="B10752" s="4">
        <v>45508</v>
      </c>
      <c r="C10752" s="3" t="s">
        <v>178</v>
      </c>
      <c r="D10752" s="3" t="s">
        <v>179</v>
      </c>
      <c r="E10752" s="3" t="s">
        <v>58</v>
      </c>
      <c r="F10752" s="3" t="s">
        <v>116</v>
      </c>
      <c r="G10752" s="3" t="s">
        <v>20</v>
      </c>
      <c r="H10752" s="3" t="s">
        <v>45</v>
      </c>
      <c r="I10752" s="3" t="s">
        <v>22</v>
      </c>
      <c r="J10752">
        <v>1092.24</v>
      </c>
      <c r="K10752" s="3" t="s">
        <v>32</v>
      </c>
      <c r="L10752" s="3" t="s">
        <v>24</v>
      </c>
      <c r="M10752" s="3" t="s">
        <v>33</v>
      </c>
      <c r="N10752">
        <v>4</v>
      </c>
    </row>
    <row r="10753" spans="1:14" x14ac:dyDescent="0.3">
      <c r="A10753" s="3" t="s">
        <v>12248</v>
      </c>
      <c r="B10753" s="4">
        <v>45508</v>
      </c>
      <c r="C10753" s="3" t="s">
        <v>35</v>
      </c>
      <c r="D10753" s="3" t="s">
        <v>289</v>
      </c>
      <c r="E10753" s="3" t="s">
        <v>69</v>
      </c>
      <c r="F10753" s="3" t="s">
        <v>37</v>
      </c>
      <c r="G10753" s="3" t="s">
        <v>20</v>
      </c>
      <c r="H10753" s="3" t="s">
        <v>30</v>
      </c>
      <c r="I10753" s="3" t="s">
        <v>22</v>
      </c>
      <c r="J10753">
        <v>37.75</v>
      </c>
      <c r="K10753" s="3" t="s">
        <v>50</v>
      </c>
      <c r="L10753" s="3" t="s">
        <v>24</v>
      </c>
      <c r="M10753" s="3" t="s">
        <v>55</v>
      </c>
      <c r="N10753">
        <v>173</v>
      </c>
    </row>
    <row r="10754" spans="1:14" x14ac:dyDescent="0.3">
      <c r="A10754" s="3" t="s">
        <v>12249</v>
      </c>
      <c r="B10754" s="4">
        <v>45508</v>
      </c>
      <c r="C10754" s="3" t="s">
        <v>91</v>
      </c>
      <c r="D10754" s="3" t="s">
        <v>98</v>
      </c>
      <c r="E10754" s="3" t="s">
        <v>58</v>
      </c>
      <c r="F10754" s="3" t="s">
        <v>44</v>
      </c>
      <c r="G10754" s="3" t="s">
        <v>59</v>
      </c>
      <c r="H10754" s="3" t="s">
        <v>21</v>
      </c>
      <c r="I10754" s="3" t="s">
        <v>22</v>
      </c>
      <c r="J10754">
        <v>23949.85</v>
      </c>
      <c r="K10754" s="3" t="s">
        <v>50</v>
      </c>
      <c r="L10754" s="3" t="s">
        <v>24</v>
      </c>
      <c r="M10754" s="3" t="s">
        <v>33</v>
      </c>
      <c r="N10754">
        <v>24</v>
      </c>
    </row>
    <row r="10755" spans="1:14" x14ac:dyDescent="0.3">
      <c r="A10755" s="3" t="s">
        <v>12250</v>
      </c>
      <c r="B10755" s="4">
        <v>45508</v>
      </c>
      <c r="C10755" s="3" t="s">
        <v>35</v>
      </c>
      <c r="D10755" s="3" t="s">
        <v>289</v>
      </c>
      <c r="E10755" s="3" t="s">
        <v>29</v>
      </c>
      <c r="F10755" s="3" t="s">
        <v>89</v>
      </c>
      <c r="G10755" s="3" t="s">
        <v>66</v>
      </c>
      <c r="H10755" s="3" t="s">
        <v>54</v>
      </c>
      <c r="I10755" s="3" t="s">
        <v>31</v>
      </c>
      <c r="J10755">
        <v>0</v>
      </c>
      <c r="K10755" s="3" t="s">
        <v>23</v>
      </c>
      <c r="L10755" s="3" t="s">
        <v>24</v>
      </c>
      <c r="M10755" s="3" t="s">
        <v>33</v>
      </c>
      <c r="N10755">
        <v>13</v>
      </c>
    </row>
    <row r="10756" spans="1:14" x14ac:dyDescent="0.3">
      <c r="A10756" s="3" t="s">
        <v>12251</v>
      </c>
      <c r="B10756" s="4">
        <v>45508</v>
      </c>
      <c r="C10756" s="3" t="s">
        <v>133</v>
      </c>
      <c r="D10756" s="3" t="s">
        <v>134</v>
      </c>
      <c r="E10756" s="3" t="s">
        <v>58</v>
      </c>
      <c r="F10756" s="3" t="s">
        <v>89</v>
      </c>
      <c r="G10756" s="3" t="s">
        <v>20</v>
      </c>
      <c r="H10756" s="3" t="s">
        <v>38</v>
      </c>
      <c r="I10756" s="3" t="s">
        <v>31</v>
      </c>
      <c r="J10756">
        <v>91.4</v>
      </c>
      <c r="K10756" s="3" t="s">
        <v>50</v>
      </c>
      <c r="L10756" s="3" t="s">
        <v>24</v>
      </c>
      <c r="M10756" s="3" t="s">
        <v>55</v>
      </c>
      <c r="N10756">
        <v>49</v>
      </c>
    </row>
    <row r="10757" spans="1:14" x14ac:dyDescent="0.3">
      <c r="A10757" s="3" t="s">
        <v>12252</v>
      </c>
      <c r="B10757" s="4">
        <v>45509</v>
      </c>
      <c r="C10757" s="3" t="s">
        <v>91</v>
      </c>
      <c r="D10757" s="3" t="s">
        <v>136</v>
      </c>
      <c r="E10757" s="3" t="s">
        <v>69</v>
      </c>
      <c r="F10757" s="3" t="s">
        <v>74</v>
      </c>
      <c r="G10757" s="3" t="s">
        <v>66</v>
      </c>
      <c r="H10757" s="3" t="s">
        <v>54</v>
      </c>
      <c r="I10757" s="3" t="s">
        <v>31</v>
      </c>
      <c r="J10757">
        <v>439.89</v>
      </c>
      <c r="K10757" s="3" t="s">
        <v>32</v>
      </c>
      <c r="L10757" s="3" t="s">
        <v>24</v>
      </c>
      <c r="M10757" s="3" t="s">
        <v>25</v>
      </c>
      <c r="N10757">
        <v>8</v>
      </c>
    </row>
    <row r="10758" spans="1:14" x14ac:dyDescent="0.3">
      <c r="A10758" s="3" t="s">
        <v>12254</v>
      </c>
      <c r="B10758" s="4">
        <v>45509</v>
      </c>
      <c r="C10758" s="3" t="s">
        <v>35</v>
      </c>
      <c r="D10758" s="3" t="s">
        <v>159</v>
      </c>
      <c r="E10758" s="3" t="s">
        <v>58</v>
      </c>
      <c r="F10758" s="3" t="s">
        <v>85</v>
      </c>
      <c r="G10758" s="3" t="s">
        <v>20</v>
      </c>
      <c r="H10758" s="3" t="s">
        <v>38</v>
      </c>
      <c r="I10758" s="3" t="s">
        <v>22</v>
      </c>
      <c r="J10758">
        <v>1293.1199999999999</v>
      </c>
      <c r="K10758" s="3" t="s">
        <v>32</v>
      </c>
      <c r="L10758" s="3" t="s">
        <v>24</v>
      </c>
      <c r="M10758" s="3" t="s">
        <v>33</v>
      </c>
      <c r="N10758">
        <v>29</v>
      </c>
    </row>
    <row r="10759" spans="1:14" x14ac:dyDescent="0.3">
      <c r="A10759" s="3" t="s">
        <v>12255</v>
      </c>
      <c r="B10759" s="4">
        <v>45509</v>
      </c>
      <c r="C10759" s="3" t="s">
        <v>16</v>
      </c>
      <c r="D10759" s="3" t="s">
        <v>83</v>
      </c>
      <c r="E10759" s="3" t="s">
        <v>58</v>
      </c>
      <c r="F10759" s="3" t="s">
        <v>19</v>
      </c>
      <c r="G10759" s="3" t="s">
        <v>53</v>
      </c>
      <c r="H10759" s="3" t="s">
        <v>21</v>
      </c>
      <c r="I10759" s="3" t="s">
        <v>31</v>
      </c>
      <c r="J10759">
        <v>493.4</v>
      </c>
      <c r="K10759" s="3" t="s">
        <v>32</v>
      </c>
      <c r="L10759" s="3" t="s">
        <v>24</v>
      </c>
      <c r="M10759" s="3" t="s">
        <v>70</v>
      </c>
      <c r="N10759">
        <v>103</v>
      </c>
    </row>
    <row r="10760" spans="1:14" x14ac:dyDescent="0.3">
      <c r="A10760" s="3" t="s">
        <v>12256</v>
      </c>
      <c r="B10760" s="4">
        <v>45509</v>
      </c>
      <c r="C10760" s="3" t="s">
        <v>91</v>
      </c>
      <c r="D10760" s="3" t="s">
        <v>92</v>
      </c>
      <c r="E10760" s="3" t="s">
        <v>58</v>
      </c>
      <c r="F10760" s="3" t="s">
        <v>44</v>
      </c>
      <c r="G10760" s="3" t="s">
        <v>66</v>
      </c>
      <c r="H10760" s="3" t="s">
        <v>45</v>
      </c>
      <c r="I10760" s="3" t="s">
        <v>31</v>
      </c>
      <c r="J10760">
        <v>507.23</v>
      </c>
      <c r="K10760" s="3" t="s">
        <v>32</v>
      </c>
      <c r="L10760" s="3" t="s">
        <v>24</v>
      </c>
      <c r="M10760" s="3" t="s">
        <v>33</v>
      </c>
      <c r="N10760">
        <v>20</v>
      </c>
    </row>
    <row r="10761" spans="1:14" x14ac:dyDescent="0.3">
      <c r="A10761" s="3" t="s">
        <v>12257</v>
      </c>
      <c r="B10761" s="4">
        <v>45509</v>
      </c>
      <c r="C10761" s="3" t="s">
        <v>101</v>
      </c>
      <c r="D10761" s="3" t="s">
        <v>236</v>
      </c>
      <c r="E10761" s="3" t="s">
        <v>43</v>
      </c>
      <c r="F10761" s="3" t="s">
        <v>65</v>
      </c>
      <c r="G10761" s="3" t="s">
        <v>20</v>
      </c>
      <c r="H10761" s="3" t="s">
        <v>30</v>
      </c>
      <c r="I10761" s="3" t="s">
        <v>31</v>
      </c>
      <c r="J10761">
        <v>723.91</v>
      </c>
      <c r="K10761" s="3" t="s">
        <v>50</v>
      </c>
      <c r="L10761" s="3" t="s">
        <v>24</v>
      </c>
      <c r="M10761" s="3" t="s">
        <v>25</v>
      </c>
      <c r="N10761">
        <v>175</v>
      </c>
    </row>
    <row r="10762" spans="1:14" x14ac:dyDescent="0.3">
      <c r="A10762" s="3" t="s">
        <v>12258</v>
      </c>
      <c r="B10762" s="4">
        <v>45509</v>
      </c>
      <c r="C10762" s="3" t="s">
        <v>35</v>
      </c>
      <c r="D10762" s="3" t="s">
        <v>36</v>
      </c>
      <c r="E10762" s="3" t="s">
        <v>43</v>
      </c>
      <c r="F10762" s="3" t="s">
        <v>85</v>
      </c>
      <c r="G10762" s="3" t="s">
        <v>20</v>
      </c>
      <c r="H10762" s="3" t="s">
        <v>54</v>
      </c>
      <c r="I10762" s="3" t="s">
        <v>22</v>
      </c>
      <c r="J10762">
        <v>640.96</v>
      </c>
      <c r="K10762" s="3" t="s">
        <v>23</v>
      </c>
      <c r="L10762" s="3" t="s">
        <v>24</v>
      </c>
      <c r="M10762" s="3" t="s">
        <v>33</v>
      </c>
      <c r="N10762">
        <v>17</v>
      </c>
    </row>
    <row r="10763" spans="1:14" x14ac:dyDescent="0.3">
      <c r="A10763" s="3" t="s">
        <v>12259</v>
      </c>
      <c r="B10763" s="4">
        <v>45509</v>
      </c>
      <c r="C10763" s="3" t="s">
        <v>144</v>
      </c>
      <c r="D10763" s="3" t="s">
        <v>145</v>
      </c>
      <c r="E10763" s="3" t="s">
        <v>64</v>
      </c>
      <c r="F10763" s="3" t="s">
        <v>116</v>
      </c>
      <c r="G10763" s="3" t="s">
        <v>53</v>
      </c>
      <c r="H10763" s="3" t="s">
        <v>38</v>
      </c>
      <c r="I10763" s="3" t="s">
        <v>22</v>
      </c>
      <c r="J10763">
        <v>0</v>
      </c>
      <c r="K10763" s="3" t="s">
        <v>32</v>
      </c>
      <c r="L10763" s="3" t="s">
        <v>24</v>
      </c>
      <c r="M10763" s="3" t="s">
        <v>55</v>
      </c>
      <c r="N10763">
        <v>158</v>
      </c>
    </row>
    <row r="10764" spans="1:14" x14ac:dyDescent="0.3">
      <c r="A10764" s="3" t="s">
        <v>12260</v>
      </c>
      <c r="B10764" s="4">
        <v>45509</v>
      </c>
      <c r="C10764" s="3" t="s">
        <v>113</v>
      </c>
      <c r="D10764" s="3" t="s">
        <v>181</v>
      </c>
      <c r="E10764" s="3" t="s">
        <v>43</v>
      </c>
      <c r="F10764" s="3" t="s">
        <v>116</v>
      </c>
      <c r="G10764" s="3" t="s">
        <v>20</v>
      </c>
      <c r="H10764" s="3" t="s">
        <v>99</v>
      </c>
      <c r="I10764" s="3" t="s">
        <v>31</v>
      </c>
      <c r="J10764">
        <v>244.7</v>
      </c>
      <c r="K10764" s="3" t="s">
        <v>50</v>
      </c>
      <c r="L10764" s="3" t="s">
        <v>24</v>
      </c>
      <c r="M10764" s="3" t="s">
        <v>70</v>
      </c>
      <c r="N10764">
        <v>86</v>
      </c>
    </row>
    <row r="10765" spans="1:14" x14ac:dyDescent="0.3">
      <c r="A10765" s="3" t="s">
        <v>12261</v>
      </c>
      <c r="B10765" s="4">
        <v>45509</v>
      </c>
      <c r="C10765" s="3" t="s">
        <v>35</v>
      </c>
      <c r="D10765" s="3" t="s">
        <v>289</v>
      </c>
      <c r="E10765" s="3" t="s">
        <v>29</v>
      </c>
      <c r="F10765" s="3" t="s">
        <v>89</v>
      </c>
      <c r="G10765" s="3" t="s">
        <v>20</v>
      </c>
      <c r="H10765" s="3" t="s">
        <v>45</v>
      </c>
      <c r="I10765" s="3" t="s">
        <v>31</v>
      </c>
      <c r="J10765">
        <v>0</v>
      </c>
      <c r="K10765" s="3" t="s">
        <v>32</v>
      </c>
      <c r="L10765" s="3" t="s">
        <v>24</v>
      </c>
      <c r="M10765" s="3" t="s">
        <v>33</v>
      </c>
      <c r="N10765">
        <v>21</v>
      </c>
    </row>
    <row r="10766" spans="1:14" x14ac:dyDescent="0.3">
      <c r="A10766" s="3" t="s">
        <v>12262</v>
      </c>
      <c r="B10766" s="4">
        <v>45510</v>
      </c>
      <c r="C10766" s="3" t="s">
        <v>144</v>
      </c>
      <c r="D10766" s="3" t="s">
        <v>489</v>
      </c>
      <c r="E10766" s="3" t="s">
        <v>18</v>
      </c>
      <c r="F10766" s="3" t="s">
        <v>116</v>
      </c>
      <c r="G10766" s="3" t="s">
        <v>20</v>
      </c>
      <c r="H10766" s="3" t="s">
        <v>38</v>
      </c>
      <c r="I10766" s="3" t="s">
        <v>22</v>
      </c>
      <c r="J10766">
        <v>545.23</v>
      </c>
      <c r="K10766" s="3" t="s">
        <v>50</v>
      </c>
      <c r="L10766" s="3" t="s">
        <v>24</v>
      </c>
      <c r="M10766" s="3" t="s">
        <v>25</v>
      </c>
      <c r="N10766">
        <v>31</v>
      </c>
    </row>
    <row r="10767" spans="1:14" x14ac:dyDescent="0.3">
      <c r="A10767" s="3" t="s">
        <v>12264</v>
      </c>
      <c r="B10767" s="4">
        <v>45510</v>
      </c>
      <c r="C10767" s="3" t="s">
        <v>147</v>
      </c>
      <c r="D10767" s="3" t="s">
        <v>148</v>
      </c>
      <c r="E10767" s="3" t="s">
        <v>29</v>
      </c>
      <c r="F10767" s="3" t="s">
        <v>74</v>
      </c>
      <c r="G10767" s="3" t="s">
        <v>66</v>
      </c>
      <c r="H10767" s="3" t="s">
        <v>45</v>
      </c>
      <c r="I10767" s="3" t="s">
        <v>22</v>
      </c>
      <c r="J10767">
        <v>0</v>
      </c>
      <c r="K10767" s="3" t="s">
        <v>46</v>
      </c>
      <c r="L10767" s="3" t="s">
        <v>24</v>
      </c>
      <c r="M10767" s="3" t="s">
        <v>33</v>
      </c>
      <c r="N10767">
        <v>1</v>
      </c>
    </row>
    <row r="10768" spans="1:14" x14ac:dyDescent="0.3">
      <c r="A10768" s="3" t="s">
        <v>12265</v>
      </c>
      <c r="B10768" s="4">
        <v>45510</v>
      </c>
      <c r="C10768" s="3" t="s">
        <v>204</v>
      </c>
      <c r="D10768" s="3" t="s">
        <v>205</v>
      </c>
      <c r="E10768" s="3" t="s">
        <v>58</v>
      </c>
      <c r="F10768" s="3" t="s">
        <v>74</v>
      </c>
      <c r="G10768" s="3" t="s">
        <v>20</v>
      </c>
      <c r="H10768" s="3" t="s">
        <v>30</v>
      </c>
      <c r="I10768" s="3" t="s">
        <v>31</v>
      </c>
      <c r="J10768">
        <v>91.68</v>
      </c>
      <c r="K10768" s="3" t="s">
        <v>50</v>
      </c>
      <c r="L10768" s="3" t="s">
        <v>24</v>
      </c>
      <c r="M10768" s="3" t="s">
        <v>67</v>
      </c>
      <c r="N10768">
        <v>126</v>
      </c>
    </row>
    <row r="10769" spans="1:14" x14ac:dyDescent="0.3">
      <c r="A10769" s="3" t="s">
        <v>12266</v>
      </c>
      <c r="B10769" s="4">
        <v>45511</v>
      </c>
      <c r="C10769" s="3" t="s">
        <v>1349</v>
      </c>
      <c r="D10769" s="3" t="s">
        <v>1350</v>
      </c>
      <c r="E10769" s="3" t="s">
        <v>84</v>
      </c>
      <c r="F10769" s="3" t="s">
        <v>74</v>
      </c>
      <c r="G10769" s="3" t="s">
        <v>20</v>
      </c>
      <c r="H10769" s="3" t="s">
        <v>54</v>
      </c>
      <c r="I10769" s="3" t="s">
        <v>22</v>
      </c>
      <c r="J10769">
        <v>575.72</v>
      </c>
      <c r="K10769" s="3" t="s">
        <v>32</v>
      </c>
      <c r="L10769" s="3" t="s">
        <v>24</v>
      </c>
      <c r="M10769" s="3" t="s">
        <v>70</v>
      </c>
      <c r="N10769">
        <v>28</v>
      </c>
    </row>
    <row r="10770" spans="1:14" x14ac:dyDescent="0.3">
      <c r="A10770" s="3" t="s">
        <v>12268</v>
      </c>
      <c r="B10770" s="4">
        <v>45511</v>
      </c>
      <c r="C10770" s="3" t="s">
        <v>27</v>
      </c>
      <c r="D10770" s="3" t="s">
        <v>28</v>
      </c>
      <c r="E10770" s="3" t="s">
        <v>18</v>
      </c>
      <c r="F10770" s="3" t="s">
        <v>44</v>
      </c>
      <c r="G10770" s="3" t="s">
        <v>171</v>
      </c>
      <c r="H10770" s="3" t="s">
        <v>45</v>
      </c>
      <c r="I10770" s="3" t="s">
        <v>31</v>
      </c>
      <c r="J10770">
        <v>262.79000000000002</v>
      </c>
      <c r="K10770" s="3" t="s">
        <v>32</v>
      </c>
      <c r="L10770" s="3" t="s">
        <v>24</v>
      </c>
      <c r="M10770" s="3" t="s">
        <v>67</v>
      </c>
      <c r="N10770">
        <v>128</v>
      </c>
    </row>
    <row r="10771" spans="1:14" x14ac:dyDescent="0.3">
      <c r="A10771" s="3" t="s">
        <v>12269</v>
      </c>
      <c r="B10771" s="4">
        <v>45511</v>
      </c>
      <c r="C10771" s="3" t="s">
        <v>113</v>
      </c>
      <c r="D10771" s="3" t="s">
        <v>181</v>
      </c>
      <c r="E10771" s="3" t="s">
        <v>58</v>
      </c>
      <c r="F10771" s="3" t="s">
        <v>89</v>
      </c>
      <c r="G10771" s="3" t="s">
        <v>66</v>
      </c>
      <c r="H10771" s="3" t="s">
        <v>30</v>
      </c>
      <c r="I10771" s="3" t="s">
        <v>78</v>
      </c>
      <c r="J10771">
        <v>313.51</v>
      </c>
      <c r="K10771" s="3" t="s">
        <v>50</v>
      </c>
      <c r="L10771" s="3" t="s">
        <v>24</v>
      </c>
      <c r="M10771" s="3" t="s">
        <v>55</v>
      </c>
      <c r="N10771">
        <v>32</v>
      </c>
    </row>
    <row r="10772" spans="1:14" x14ac:dyDescent="0.3">
      <c r="A10772" s="3" t="s">
        <v>12270</v>
      </c>
      <c r="B10772" s="4">
        <v>45511</v>
      </c>
      <c r="C10772" s="3" t="s">
        <v>35</v>
      </c>
      <c r="D10772" s="3" t="s">
        <v>166</v>
      </c>
      <c r="E10772" s="3" t="s">
        <v>58</v>
      </c>
      <c r="F10772" s="3" t="s">
        <v>37</v>
      </c>
      <c r="G10772" s="3" t="s">
        <v>66</v>
      </c>
      <c r="H10772" s="3" t="s">
        <v>30</v>
      </c>
      <c r="I10772" s="3" t="s">
        <v>22</v>
      </c>
      <c r="J10772">
        <v>670.99</v>
      </c>
      <c r="K10772" s="3" t="s">
        <v>50</v>
      </c>
      <c r="L10772" s="3" t="s">
        <v>24</v>
      </c>
      <c r="M10772" s="3" t="s">
        <v>33</v>
      </c>
      <c r="N10772">
        <v>11</v>
      </c>
    </row>
    <row r="10773" spans="1:14" x14ac:dyDescent="0.3">
      <c r="A10773" s="3" t="s">
        <v>12271</v>
      </c>
      <c r="B10773" s="4">
        <v>45511</v>
      </c>
      <c r="C10773" s="3" t="s">
        <v>238</v>
      </c>
      <c r="D10773" s="3" t="s">
        <v>239</v>
      </c>
      <c r="E10773" s="3" t="s">
        <v>49</v>
      </c>
      <c r="F10773" s="3" t="s">
        <v>37</v>
      </c>
      <c r="G10773" s="3" t="s">
        <v>66</v>
      </c>
      <c r="H10773" s="3" t="s">
        <v>38</v>
      </c>
      <c r="I10773" s="3" t="s">
        <v>31</v>
      </c>
      <c r="J10773">
        <v>677.95</v>
      </c>
      <c r="K10773" s="3" t="s">
        <v>50</v>
      </c>
      <c r="L10773" s="3" t="s">
        <v>24</v>
      </c>
      <c r="M10773" s="3" t="s">
        <v>70</v>
      </c>
      <c r="N10773">
        <v>43</v>
      </c>
    </row>
    <row r="10774" spans="1:14" x14ac:dyDescent="0.3">
      <c r="A10774" s="3" t="s">
        <v>12272</v>
      </c>
      <c r="B10774" s="4">
        <v>45511</v>
      </c>
      <c r="C10774" s="3" t="s">
        <v>174</v>
      </c>
      <c r="D10774" s="3" t="s">
        <v>212</v>
      </c>
      <c r="E10774" s="3" t="s">
        <v>58</v>
      </c>
      <c r="F10774" s="3" t="s">
        <v>89</v>
      </c>
      <c r="G10774" s="3" t="s">
        <v>20</v>
      </c>
      <c r="H10774" s="3" t="s">
        <v>45</v>
      </c>
      <c r="I10774" s="3" t="s">
        <v>22</v>
      </c>
      <c r="J10774">
        <v>479.91</v>
      </c>
      <c r="K10774" s="3" t="s">
        <v>50</v>
      </c>
      <c r="L10774" s="3" t="s">
        <v>24</v>
      </c>
      <c r="M10774" s="3" t="s">
        <v>33</v>
      </c>
      <c r="N10774">
        <v>26</v>
      </c>
    </row>
    <row r="10775" spans="1:14" x14ac:dyDescent="0.3">
      <c r="A10775" s="3" t="s">
        <v>12273</v>
      </c>
      <c r="B10775" s="4">
        <v>45512</v>
      </c>
      <c r="C10775" s="3" t="s">
        <v>35</v>
      </c>
      <c r="D10775" s="3" t="s">
        <v>57</v>
      </c>
      <c r="E10775" s="3" t="s">
        <v>64</v>
      </c>
      <c r="F10775" s="3" t="s">
        <v>19</v>
      </c>
      <c r="G10775" s="3" t="s">
        <v>20</v>
      </c>
      <c r="H10775" s="3" t="s">
        <v>45</v>
      </c>
      <c r="I10775" s="3" t="s">
        <v>22</v>
      </c>
      <c r="J10775">
        <v>0</v>
      </c>
      <c r="K10775" s="3" t="s">
        <v>46</v>
      </c>
      <c r="L10775" s="3" t="s">
        <v>24</v>
      </c>
      <c r="M10775" s="3" t="s">
        <v>33</v>
      </c>
      <c r="N10775">
        <v>22</v>
      </c>
    </row>
    <row r="10776" spans="1:14" x14ac:dyDescent="0.3">
      <c r="A10776" s="3" t="s">
        <v>12275</v>
      </c>
      <c r="B10776" s="4">
        <v>45512</v>
      </c>
      <c r="C10776" s="3" t="s">
        <v>41</v>
      </c>
      <c r="D10776" s="3" t="s">
        <v>250</v>
      </c>
      <c r="E10776" s="3" t="s">
        <v>58</v>
      </c>
      <c r="F10776" s="3" t="s">
        <v>19</v>
      </c>
      <c r="G10776" s="3" t="s">
        <v>20</v>
      </c>
      <c r="H10776" s="3" t="s">
        <v>21</v>
      </c>
      <c r="I10776" s="3" t="s">
        <v>78</v>
      </c>
      <c r="J10776">
        <v>1788.59</v>
      </c>
      <c r="K10776" s="3" t="s">
        <v>23</v>
      </c>
      <c r="L10776" s="3" t="s">
        <v>60</v>
      </c>
      <c r="M10776" s="3" t="s">
        <v>25</v>
      </c>
      <c r="N10776">
        <v>37</v>
      </c>
    </row>
    <row r="10777" spans="1:14" x14ac:dyDescent="0.3">
      <c r="A10777" s="3" t="s">
        <v>12276</v>
      </c>
      <c r="B10777" s="4">
        <v>45512</v>
      </c>
      <c r="C10777" s="3" t="s">
        <v>35</v>
      </c>
      <c r="D10777" s="3" t="s">
        <v>257</v>
      </c>
      <c r="E10777" s="3" t="s">
        <v>69</v>
      </c>
      <c r="F10777" s="3" t="s">
        <v>65</v>
      </c>
      <c r="G10777" s="3" t="s">
        <v>66</v>
      </c>
      <c r="H10777" s="3" t="s">
        <v>45</v>
      </c>
      <c r="I10777" s="3" t="s">
        <v>31</v>
      </c>
      <c r="J10777">
        <v>910.82</v>
      </c>
      <c r="K10777" s="3" t="s">
        <v>23</v>
      </c>
      <c r="L10777" s="3" t="s">
        <v>47</v>
      </c>
      <c r="M10777" s="3" t="s">
        <v>67</v>
      </c>
      <c r="N10777">
        <v>82</v>
      </c>
    </row>
    <row r="10778" spans="1:14" x14ac:dyDescent="0.3">
      <c r="A10778" s="3" t="s">
        <v>12277</v>
      </c>
      <c r="B10778" s="4">
        <v>45512</v>
      </c>
      <c r="C10778" s="3" t="s">
        <v>35</v>
      </c>
      <c r="D10778" s="3" t="s">
        <v>73</v>
      </c>
      <c r="E10778" s="3" t="s">
        <v>29</v>
      </c>
      <c r="F10778" s="3" t="s">
        <v>85</v>
      </c>
      <c r="G10778" s="3" t="s">
        <v>171</v>
      </c>
      <c r="H10778" s="3" t="s">
        <v>38</v>
      </c>
      <c r="I10778" s="3" t="s">
        <v>31</v>
      </c>
      <c r="J10778">
        <v>0</v>
      </c>
      <c r="K10778" s="3" t="s">
        <v>46</v>
      </c>
      <c r="L10778" s="3" t="s">
        <v>60</v>
      </c>
      <c r="M10778" s="3" t="s">
        <v>67</v>
      </c>
      <c r="N10778">
        <v>86</v>
      </c>
    </row>
    <row r="10779" spans="1:14" x14ac:dyDescent="0.3">
      <c r="A10779" s="3" t="s">
        <v>12278</v>
      </c>
      <c r="B10779" s="4">
        <v>45512</v>
      </c>
      <c r="C10779" s="3" t="s">
        <v>35</v>
      </c>
      <c r="D10779" s="3" t="s">
        <v>289</v>
      </c>
      <c r="E10779" s="3" t="s">
        <v>43</v>
      </c>
      <c r="F10779" s="3" t="s">
        <v>65</v>
      </c>
      <c r="G10779" s="3" t="s">
        <v>20</v>
      </c>
      <c r="H10779" s="3" t="s">
        <v>30</v>
      </c>
      <c r="I10779" s="3" t="s">
        <v>22</v>
      </c>
      <c r="J10779">
        <v>4575.6400000000003</v>
      </c>
      <c r="K10779" s="3" t="s">
        <v>23</v>
      </c>
      <c r="L10779" s="3" t="s">
        <v>24</v>
      </c>
      <c r="M10779" s="3" t="s">
        <v>67</v>
      </c>
      <c r="N10779">
        <v>47</v>
      </c>
    </row>
    <row r="10780" spans="1:14" x14ac:dyDescent="0.3">
      <c r="A10780" s="3" t="s">
        <v>12279</v>
      </c>
      <c r="B10780" s="4">
        <v>45512</v>
      </c>
      <c r="C10780" s="3" t="s">
        <v>310</v>
      </c>
      <c r="D10780" s="3" t="s">
        <v>311</v>
      </c>
      <c r="E10780" s="3" t="s">
        <v>69</v>
      </c>
      <c r="F10780" s="3" t="s">
        <v>65</v>
      </c>
      <c r="G10780" s="3" t="s">
        <v>20</v>
      </c>
      <c r="H10780" s="3" t="s">
        <v>30</v>
      </c>
      <c r="I10780" s="3" t="s">
        <v>31</v>
      </c>
      <c r="J10780">
        <v>2216.2199999999998</v>
      </c>
      <c r="K10780" s="3" t="s">
        <v>32</v>
      </c>
      <c r="L10780" s="3" t="s">
        <v>24</v>
      </c>
      <c r="M10780" s="3" t="s">
        <v>33</v>
      </c>
      <c r="N10780">
        <v>17</v>
      </c>
    </row>
    <row r="10781" spans="1:14" x14ac:dyDescent="0.3">
      <c r="A10781" s="3" t="s">
        <v>12280</v>
      </c>
      <c r="B10781" s="4">
        <v>45512</v>
      </c>
      <c r="C10781" s="3" t="s">
        <v>94</v>
      </c>
      <c r="D10781" s="3" t="s">
        <v>95</v>
      </c>
      <c r="E10781" s="3" t="s">
        <v>58</v>
      </c>
      <c r="F10781" s="3" t="s">
        <v>85</v>
      </c>
      <c r="G10781" s="3" t="s">
        <v>20</v>
      </c>
      <c r="H10781" s="3" t="s">
        <v>45</v>
      </c>
      <c r="I10781" s="3" t="s">
        <v>78</v>
      </c>
      <c r="J10781">
        <v>709.94</v>
      </c>
      <c r="K10781" s="3" t="s">
        <v>32</v>
      </c>
      <c r="L10781" s="3" t="s">
        <v>24</v>
      </c>
      <c r="M10781" s="3" t="s">
        <v>55</v>
      </c>
      <c r="N10781">
        <v>174</v>
      </c>
    </row>
    <row r="10782" spans="1:14" x14ac:dyDescent="0.3">
      <c r="A10782" s="3" t="s">
        <v>12281</v>
      </c>
      <c r="B10782" s="4">
        <v>45512</v>
      </c>
      <c r="C10782" s="3" t="s">
        <v>151</v>
      </c>
      <c r="D10782" s="3" t="s">
        <v>152</v>
      </c>
      <c r="E10782" s="3" t="s">
        <v>29</v>
      </c>
      <c r="F10782" s="3" t="s">
        <v>85</v>
      </c>
      <c r="G10782" s="3" t="s">
        <v>20</v>
      </c>
      <c r="H10782" s="3" t="s">
        <v>99</v>
      </c>
      <c r="I10782" s="3" t="s">
        <v>22</v>
      </c>
      <c r="J10782">
        <v>0</v>
      </c>
      <c r="K10782" s="3" t="s">
        <v>32</v>
      </c>
      <c r="L10782" s="3" t="s">
        <v>24</v>
      </c>
      <c r="M10782" s="3" t="s">
        <v>67</v>
      </c>
      <c r="N10782">
        <v>9</v>
      </c>
    </row>
    <row r="10783" spans="1:14" x14ac:dyDescent="0.3">
      <c r="A10783" s="3" t="s">
        <v>12282</v>
      </c>
      <c r="B10783" s="4">
        <v>45512</v>
      </c>
      <c r="C10783" s="3" t="s">
        <v>144</v>
      </c>
      <c r="D10783" s="3" t="s">
        <v>145</v>
      </c>
      <c r="E10783" s="3" t="s">
        <v>58</v>
      </c>
      <c r="F10783" s="3" t="s">
        <v>65</v>
      </c>
      <c r="G10783" s="3" t="s">
        <v>20</v>
      </c>
      <c r="H10783" s="3" t="s">
        <v>30</v>
      </c>
      <c r="I10783" s="3" t="s">
        <v>31</v>
      </c>
      <c r="J10783">
        <v>5319.09</v>
      </c>
      <c r="K10783" s="3" t="s">
        <v>32</v>
      </c>
      <c r="L10783" s="3" t="s">
        <v>24</v>
      </c>
      <c r="M10783" s="3" t="s">
        <v>70</v>
      </c>
      <c r="N10783">
        <v>37</v>
      </c>
    </row>
    <row r="10784" spans="1:14" x14ac:dyDescent="0.3">
      <c r="A10784" s="3" t="s">
        <v>12283</v>
      </c>
      <c r="B10784" s="4">
        <v>45512</v>
      </c>
      <c r="C10784" s="3" t="s">
        <v>151</v>
      </c>
      <c r="D10784" s="3" t="s">
        <v>152</v>
      </c>
      <c r="E10784" s="3" t="s">
        <v>69</v>
      </c>
      <c r="F10784" s="3" t="s">
        <v>85</v>
      </c>
      <c r="G10784" s="3" t="s">
        <v>20</v>
      </c>
      <c r="H10784" s="3" t="s">
        <v>54</v>
      </c>
      <c r="I10784" s="3" t="s">
        <v>31</v>
      </c>
      <c r="J10784">
        <v>2562.9</v>
      </c>
      <c r="K10784" s="3" t="s">
        <v>46</v>
      </c>
      <c r="L10784" s="3" t="s">
        <v>24</v>
      </c>
      <c r="M10784" s="3" t="s">
        <v>55</v>
      </c>
      <c r="N10784">
        <v>60</v>
      </c>
    </row>
    <row r="10785" spans="1:14" x14ac:dyDescent="0.3">
      <c r="A10785" s="3" t="s">
        <v>12284</v>
      </c>
      <c r="B10785" s="4">
        <v>45512</v>
      </c>
      <c r="C10785" s="3" t="s">
        <v>201</v>
      </c>
      <c r="D10785" s="3" t="s">
        <v>202</v>
      </c>
      <c r="E10785" s="3" t="s">
        <v>155</v>
      </c>
      <c r="F10785" s="3" t="s">
        <v>116</v>
      </c>
      <c r="G10785" s="3" t="s">
        <v>20</v>
      </c>
      <c r="H10785" s="3" t="s">
        <v>38</v>
      </c>
      <c r="I10785" s="3" t="s">
        <v>31</v>
      </c>
      <c r="J10785">
        <v>0</v>
      </c>
      <c r="K10785" s="3" t="s">
        <v>50</v>
      </c>
      <c r="L10785" s="3" t="s">
        <v>47</v>
      </c>
      <c r="M10785" s="3" t="s">
        <v>33</v>
      </c>
      <c r="N10785">
        <v>22</v>
      </c>
    </row>
    <row r="10786" spans="1:14" x14ac:dyDescent="0.3">
      <c r="A10786" s="3" t="s">
        <v>12285</v>
      </c>
      <c r="B10786" s="4">
        <v>45513</v>
      </c>
      <c r="C10786" s="3" t="s">
        <v>27</v>
      </c>
      <c r="D10786" s="3" t="s">
        <v>28</v>
      </c>
      <c r="E10786" s="3" t="s">
        <v>58</v>
      </c>
      <c r="F10786" s="3" t="s">
        <v>37</v>
      </c>
      <c r="G10786" s="3" t="s">
        <v>66</v>
      </c>
      <c r="H10786" s="3" t="s">
        <v>54</v>
      </c>
      <c r="I10786" s="3" t="s">
        <v>22</v>
      </c>
      <c r="J10786">
        <v>96.04</v>
      </c>
      <c r="K10786" s="3" t="s">
        <v>50</v>
      </c>
      <c r="L10786" s="3" t="s">
        <v>24</v>
      </c>
      <c r="M10786" s="3" t="s">
        <v>33</v>
      </c>
      <c r="N10786">
        <v>26</v>
      </c>
    </row>
    <row r="10787" spans="1:14" x14ac:dyDescent="0.3">
      <c r="A10787" s="3" t="s">
        <v>12287</v>
      </c>
      <c r="B10787" s="4">
        <v>45513</v>
      </c>
      <c r="C10787" s="3" t="s">
        <v>332</v>
      </c>
      <c r="D10787" s="3" t="s">
        <v>333</v>
      </c>
      <c r="E10787" s="3" t="s">
        <v>49</v>
      </c>
      <c r="F10787" s="3" t="s">
        <v>19</v>
      </c>
      <c r="G10787" s="3" t="s">
        <v>66</v>
      </c>
      <c r="H10787" s="3" t="s">
        <v>54</v>
      </c>
      <c r="I10787" s="3" t="s">
        <v>31</v>
      </c>
      <c r="J10787">
        <v>1131.9000000000001</v>
      </c>
      <c r="K10787" s="3" t="s">
        <v>50</v>
      </c>
      <c r="L10787" s="3" t="s">
        <v>60</v>
      </c>
      <c r="M10787" s="3" t="s">
        <v>33</v>
      </c>
      <c r="N10787">
        <v>22</v>
      </c>
    </row>
    <row r="10788" spans="1:14" x14ac:dyDescent="0.3">
      <c r="A10788" s="3" t="s">
        <v>12288</v>
      </c>
      <c r="B10788" s="4">
        <v>45513</v>
      </c>
      <c r="C10788" s="3" t="s">
        <v>41</v>
      </c>
      <c r="D10788" s="3" t="s">
        <v>52</v>
      </c>
      <c r="E10788" s="3" t="s">
        <v>43</v>
      </c>
      <c r="F10788" s="3" t="s">
        <v>89</v>
      </c>
      <c r="G10788" s="3" t="s">
        <v>20</v>
      </c>
      <c r="H10788" s="3" t="s">
        <v>45</v>
      </c>
      <c r="I10788" s="3" t="s">
        <v>31</v>
      </c>
      <c r="J10788">
        <v>30583.78</v>
      </c>
      <c r="K10788" s="3" t="s">
        <v>32</v>
      </c>
      <c r="L10788" s="3" t="s">
        <v>24</v>
      </c>
      <c r="M10788" s="3" t="s">
        <v>67</v>
      </c>
      <c r="N10788">
        <v>46</v>
      </c>
    </row>
    <row r="10789" spans="1:14" x14ac:dyDescent="0.3">
      <c r="A10789" s="3" t="s">
        <v>12289</v>
      </c>
      <c r="B10789" s="4">
        <v>45513</v>
      </c>
      <c r="C10789" s="3" t="s">
        <v>222</v>
      </c>
      <c r="D10789" s="3" t="s">
        <v>223</v>
      </c>
      <c r="E10789" s="3" t="s">
        <v>149</v>
      </c>
      <c r="F10789" s="3" t="s">
        <v>116</v>
      </c>
      <c r="G10789" s="3" t="s">
        <v>66</v>
      </c>
      <c r="H10789" s="3" t="s">
        <v>38</v>
      </c>
      <c r="I10789" s="3" t="s">
        <v>22</v>
      </c>
      <c r="J10789">
        <v>0</v>
      </c>
      <c r="K10789" s="3" t="s">
        <v>50</v>
      </c>
      <c r="L10789" s="3" t="s">
        <v>24</v>
      </c>
      <c r="M10789" s="3" t="s">
        <v>55</v>
      </c>
      <c r="N10789">
        <v>26</v>
      </c>
    </row>
    <row r="10790" spans="1:14" x14ac:dyDescent="0.3">
      <c r="A10790" s="3" t="s">
        <v>12290</v>
      </c>
      <c r="B10790" s="4">
        <v>45513</v>
      </c>
      <c r="C10790" s="3" t="s">
        <v>62</v>
      </c>
      <c r="D10790" s="3" t="s">
        <v>63</v>
      </c>
      <c r="E10790" s="3" t="s">
        <v>84</v>
      </c>
      <c r="F10790" s="3" t="s">
        <v>65</v>
      </c>
      <c r="G10790" s="3" t="s">
        <v>20</v>
      </c>
      <c r="H10790" s="3" t="s">
        <v>45</v>
      </c>
      <c r="I10790" s="3" t="s">
        <v>22</v>
      </c>
      <c r="J10790">
        <v>737.49</v>
      </c>
      <c r="K10790" s="3" t="s">
        <v>50</v>
      </c>
      <c r="L10790" s="3" t="s">
        <v>24</v>
      </c>
      <c r="M10790" s="3" t="s">
        <v>33</v>
      </c>
      <c r="N10790">
        <v>1</v>
      </c>
    </row>
    <row r="10791" spans="1:14" x14ac:dyDescent="0.3">
      <c r="A10791" s="3" t="s">
        <v>12291</v>
      </c>
      <c r="B10791" s="4">
        <v>45513</v>
      </c>
      <c r="C10791" s="3" t="s">
        <v>238</v>
      </c>
      <c r="D10791" s="3" t="s">
        <v>239</v>
      </c>
      <c r="E10791" s="3" t="s">
        <v>29</v>
      </c>
      <c r="F10791" s="3" t="s">
        <v>74</v>
      </c>
      <c r="G10791" s="3" t="s">
        <v>20</v>
      </c>
      <c r="H10791" s="3" t="s">
        <v>30</v>
      </c>
      <c r="I10791" s="3" t="s">
        <v>31</v>
      </c>
      <c r="J10791">
        <v>0</v>
      </c>
      <c r="K10791" s="3" t="s">
        <v>50</v>
      </c>
      <c r="L10791" s="3" t="s">
        <v>24</v>
      </c>
      <c r="M10791" s="3" t="s">
        <v>33</v>
      </c>
      <c r="N10791">
        <v>14</v>
      </c>
    </row>
    <row r="10792" spans="1:14" x14ac:dyDescent="0.3">
      <c r="A10792" s="3" t="s">
        <v>12292</v>
      </c>
      <c r="B10792" s="4">
        <v>45513</v>
      </c>
      <c r="C10792" s="3" t="s">
        <v>121</v>
      </c>
      <c r="D10792" s="3" t="s">
        <v>122</v>
      </c>
      <c r="E10792" s="3" t="s">
        <v>58</v>
      </c>
      <c r="F10792" s="3" t="s">
        <v>89</v>
      </c>
      <c r="G10792" s="3" t="s">
        <v>53</v>
      </c>
      <c r="H10792" s="3" t="s">
        <v>30</v>
      </c>
      <c r="I10792" s="3" t="s">
        <v>31</v>
      </c>
      <c r="J10792">
        <v>521.28</v>
      </c>
      <c r="K10792" s="3" t="s">
        <v>50</v>
      </c>
      <c r="L10792" s="3" t="s">
        <v>24</v>
      </c>
      <c r="M10792" s="3" t="s">
        <v>33</v>
      </c>
      <c r="N10792">
        <v>27</v>
      </c>
    </row>
    <row r="10793" spans="1:14" x14ac:dyDescent="0.3">
      <c r="A10793" s="3" t="s">
        <v>12293</v>
      </c>
      <c r="B10793" s="4">
        <v>45513</v>
      </c>
      <c r="C10793" s="3" t="s">
        <v>87</v>
      </c>
      <c r="D10793" s="3" t="s">
        <v>88</v>
      </c>
      <c r="E10793" s="3" t="s">
        <v>18</v>
      </c>
      <c r="F10793" s="3" t="s">
        <v>65</v>
      </c>
      <c r="G10793" s="3" t="s">
        <v>59</v>
      </c>
      <c r="H10793" s="3" t="s">
        <v>30</v>
      </c>
      <c r="I10793" s="3" t="s">
        <v>31</v>
      </c>
      <c r="J10793">
        <v>889.51</v>
      </c>
      <c r="K10793" s="3" t="s">
        <v>32</v>
      </c>
      <c r="L10793" s="3" t="s">
        <v>60</v>
      </c>
      <c r="M10793" s="3" t="s">
        <v>25</v>
      </c>
      <c r="N10793">
        <v>137</v>
      </c>
    </row>
    <row r="10794" spans="1:14" x14ac:dyDescent="0.3">
      <c r="A10794" s="3" t="s">
        <v>12294</v>
      </c>
      <c r="B10794" s="4">
        <v>45514</v>
      </c>
      <c r="C10794" s="3" t="s">
        <v>87</v>
      </c>
      <c r="D10794" s="3" t="s">
        <v>124</v>
      </c>
      <c r="E10794" s="3" t="s">
        <v>29</v>
      </c>
      <c r="F10794" s="3" t="s">
        <v>85</v>
      </c>
      <c r="G10794" s="3" t="s">
        <v>20</v>
      </c>
      <c r="H10794" s="3" t="s">
        <v>21</v>
      </c>
      <c r="I10794" s="3" t="s">
        <v>78</v>
      </c>
      <c r="J10794">
        <v>0</v>
      </c>
      <c r="K10794" s="3" t="s">
        <v>50</v>
      </c>
      <c r="L10794" s="3" t="s">
        <v>24</v>
      </c>
      <c r="M10794" s="3" t="s">
        <v>33</v>
      </c>
      <c r="N10794">
        <v>16</v>
      </c>
    </row>
    <row r="10795" spans="1:14" x14ac:dyDescent="0.3">
      <c r="A10795" s="3" t="s">
        <v>12296</v>
      </c>
      <c r="B10795" s="4">
        <v>45514</v>
      </c>
      <c r="C10795" s="3" t="s">
        <v>41</v>
      </c>
      <c r="D10795" s="3" t="s">
        <v>157</v>
      </c>
      <c r="E10795" s="3" t="s">
        <v>18</v>
      </c>
      <c r="F10795" s="3" t="s">
        <v>85</v>
      </c>
      <c r="G10795" s="3" t="s">
        <v>53</v>
      </c>
      <c r="H10795" s="3" t="s">
        <v>45</v>
      </c>
      <c r="I10795" s="3" t="s">
        <v>31</v>
      </c>
      <c r="J10795">
        <v>359.25</v>
      </c>
      <c r="K10795" s="3" t="s">
        <v>46</v>
      </c>
      <c r="L10795" s="3" t="s">
        <v>24</v>
      </c>
      <c r="M10795" s="3" t="s">
        <v>25</v>
      </c>
      <c r="N10795">
        <v>52</v>
      </c>
    </row>
    <row r="10796" spans="1:14" x14ac:dyDescent="0.3">
      <c r="A10796" s="3" t="s">
        <v>12297</v>
      </c>
      <c r="B10796" s="4">
        <v>45514</v>
      </c>
      <c r="C10796" s="3" t="s">
        <v>41</v>
      </c>
      <c r="D10796" s="3" t="s">
        <v>42</v>
      </c>
      <c r="E10796" s="3" t="s">
        <v>84</v>
      </c>
      <c r="F10796" s="3" t="s">
        <v>89</v>
      </c>
      <c r="G10796" s="3" t="s">
        <v>66</v>
      </c>
      <c r="H10796" s="3" t="s">
        <v>38</v>
      </c>
      <c r="I10796" s="3" t="s">
        <v>22</v>
      </c>
      <c r="J10796">
        <v>889.39</v>
      </c>
      <c r="K10796" s="3" t="s">
        <v>50</v>
      </c>
      <c r="L10796" s="3" t="s">
        <v>24</v>
      </c>
      <c r="M10796" s="3" t="s">
        <v>33</v>
      </c>
      <c r="N10796">
        <v>14</v>
      </c>
    </row>
    <row r="10797" spans="1:14" x14ac:dyDescent="0.3">
      <c r="A10797" s="3" t="s">
        <v>12298</v>
      </c>
      <c r="B10797" s="4">
        <v>45514</v>
      </c>
      <c r="C10797" s="3" t="s">
        <v>107</v>
      </c>
      <c r="D10797" s="3" t="s">
        <v>108</v>
      </c>
      <c r="E10797" s="3" t="s">
        <v>29</v>
      </c>
      <c r="F10797" s="3" t="s">
        <v>116</v>
      </c>
      <c r="G10797" s="3" t="s">
        <v>20</v>
      </c>
      <c r="H10797" s="3" t="s">
        <v>30</v>
      </c>
      <c r="I10797" s="3" t="s">
        <v>31</v>
      </c>
      <c r="J10797">
        <v>0</v>
      </c>
      <c r="K10797" s="3" t="s">
        <v>50</v>
      </c>
      <c r="L10797" s="3" t="s">
        <v>47</v>
      </c>
      <c r="M10797" s="3" t="s">
        <v>67</v>
      </c>
      <c r="N10797">
        <v>83</v>
      </c>
    </row>
    <row r="10798" spans="1:14" x14ac:dyDescent="0.3">
      <c r="A10798" s="3" t="s">
        <v>12299</v>
      </c>
      <c r="B10798" s="4">
        <v>45514</v>
      </c>
      <c r="C10798" s="3" t="s">
        <v>101</v>
      </c>
      <c r="D10798" s="3" t="s">
        <v>210</v>
      </c>
      <c r="E10798" s="3" t="s">
        <v>58</v>
      </c>
      <c r="F10798" s="3" t="s">
        <v>85</v>
      </c>
      <c r="G10798" s="3" t="s">
        <v>20</v>
      </c>
      <c r="H10798" s="3" t="s">
        <v>45</v>
      </c>
      <c r="I10798" s="3" t="s">
        <v>22</v>
      </c>
      <c r="J10798">
        <v>24064.560000000001</v>
      </c>
      <c r="K10798" s="3" t="s">
        <v>50</v>
      </c>
      <c r="L10798" s="3" t="s">
        <v>24</v>
      </c>
      <c r="M10798" s="3" t="s">
        <v>55</v>
      </c>
      <c r="N10798">
        <v>172</v>
      </c>
    </row>
    <row r="10799" spans="1:14" x14ac:dyDescent="0.3">
      <c r="A10799" s="3" t="s">
        <v>12300</v>
      </c>
      <c r="B10799" s="4">
        <v>45514</v>
      </c>
      <c r="C10799" s="3" t="s">
        <v>35</v>
      </c>
      <c r="D10799" s="3" t="s">
        <v>57</v>
      </c>
      <c r="E10799" s="3" t="s">
        <v>29</v>
      </c>
      <c r="F10799" s="3" t="s">
        <v>37</v>
      </c>
      <c r="G10799" s="3" t="s">
        <v>59</v>
      </c>
      <c r="H10799" s="3" t="s">
        <v>21</v>
      </c>
      <c r="I10799" s="3" t="s">
        <v>22</v>
      </c>
      <c r="J10799">
        <v>0</v>
      </c>
      <c r="K10799" s="3" t="s">
        <v>23</v>
      </c>
      <c r="L10799" s="3" t="s">
        <v>24</v>
      </c>
      <c r="M10799" s="3" t="s">
        <v>33</v>
      </c>
      <c r="N10799">
        <v>14</v>
      </c>
    </row>
    <row r="10800" spans="1:14" x14ac:dyDescent="0.3">
      <c r="A10800" s="3" t="s">
        <v>12301</v>
      </c>
      <c r="B10800" s="4">
        <v>45514</v>
      </c>
      <c r="C10800" s="3" t="s">
        <v>323</v>
      </c>
      <c r="D10800" s="3" t="s">
        <v>324</v>
      </c>
      <c r="E10800" s="3" t="s">
        <v>155</v>
      </c>
      <c r="F10800" s="3" t="s">
        <v>89</v>
      </c>
      <c r="G10800" s="3" t="s">
        <v>20</v>
      </c>
      <c r="H10800" s="3" t="s">
        <v>30</v>
      </c>
      <c r="I10800" s="3" t="s">
        <v>31</v>
      </c>
      <c r="J10800">
        <v>0</v>
      </c>
      <c r="K10800" s="3" t="s">
        <v>50</v>
      </c>
      <c r="L10800" s="3" t="s">
        <v>60</v>
      </c>
      <c r="M10800" s="3" t="s">
        <v>55</v>
      </c>
      <c r="N10800">
        <v>131</v>
      </c>
    </row>
    <row r="10801" spans="1:14" x14ac:dyDescent="0.3">
      <c r="A10801" s="3" t="s">
        <v>12302</v>
      </c>
      <c r="B10801" s="4">
        <v>45514</v>
      </c>
      <c r="C10801" s="3" t="s">
        <v>91</v>
      </c>
      <c r="D10801" s="3" t="s">
        <v>136</v>
      </c>
      <c r="E10801" s="3" t="s">
        <v>43</v>
      </c>
      <c r="F10801" s="3" t="s">
        <v>19</v>
      </c>
      <c r="G10801" s="3" t="s">
        <v>20</v>
      </c>
      <c r="H10801" s="3" t="s">
        <v>21</v>
      </c>
      <c r="I10801" s="3" t="s">
        <v>31</v>
      </c>
      <c r="J10801">
        <v>678.68</v>
      </c>
      <c r="K10801" s="3" t="s">
        <v>50</v>
      </c>
      <c r="L10801" s="3" t="s">
        <v>24</v>
      </c>
      <c r="M10801" s="3" t="s">
        <v>33</v>
      </c>
      <c r="N10801">
        <v>28</v>
      </c>
    </row>
    <row r="10802" spans="1:14" x14ac:dyDescent="0.3">
      <c r="A10802" s="3" t="s">
        <v>12303</v>
      </c>
      <c r="B10802" s="4">
        <v>45514</v>
      </c>
      <c r="C10802" s="3" t="s">
        <v>238</v>
      </c>
      <c r="D10802" s="3" t="s">
        <v>239</v>
      </c>
      <c r="E10802" s="3" t="s">
        <v>58</v>
      </c>
      <c r="F10802" s="3" t="s">
        <v>19</v>
      </c>
      <c r="G10802" s="3" t="s">
        <v>66</v>
      </c>
      <c r="H10802" s="3" t="s">
        <v>45</v>
      </c>
      <c r="I10802" s="3" t="s">
        <v>22</v>
      </c>
      <c r="J10802">
        <v>310.83999999999997</v>
      </c>
      <c r="K10802" s="3" t="s">
        <v>50</v>
      </c>
      <c r="L10802" s="3" t="s">
        <v>24</v>
      </c>
      <c r="M10802" s="3" t="s">
        <v>55</v>
      </c>
      <c r="N10802">
        <v>13</v>
      </c>
    </row>
    <row r="10803" spans="1:14" x14ac:dyDescent="0.3">
      <c r="A10803" s="3" t="s">
        <v>12304</v>
      </c>
      <c r="B10803" s="4">
        <v>45514</v>
      </c>
      <c r="C10803" s="3" t="s">
        <v>91</v>
      </c>
      <c r="D10803" s="3" t="s">
        <v>98</v>
      </c>
      <c r="E10803" s="3" t="s">
        <v>149</v>
      </c>
      <c r="F10803" s="3" t="s">
        <v>74</v>
      </c>
      <c r="G10803" s="3" t="s">
        <v>20</v>
      </c>
      <c r="H10803" s="3" t="s">
        <v>45</v>
      </c>
      <c r="I10803" s="3" t="s">
        <v>31</v>
      </c>
      <c r="J10803">
        <v>0</v>
      </c>
      <c r="K10803" s="3" t="s">
        <v>46</v>
      </c>
      <c r="L10803" s="3" t="s">
        <v>24</v>
      </c>
      <c r="M10803" s="3" t="s">
        <v>33</v>
      </c>
      <c r="N10803">
        <v>29</v>
      </c>
    </row>
    <row r="10804" spans="1:14" x14ac:dyDescent="0.3">
      <c r="A10804" s="3" t="s">
        <v>12305</v>
      </c>
      <c r="B10804" s="4">
        <v>45515</v>
      </c>
      <c r="C10804" s="3" t="s">
        <v>87</v>
      </c>
      <c r="D10804" s="3" t="s">
        <v>88</v>
      </c>
      <c r="E10804" s="3" t="s">
        <v>58</v>
      </c>
      <c r="F10804" s="3" t="s">
        <v>19</v>
      </c>
      <c r="G10804" s="3" t="s">
        <v>53</v>
      </c>
      <c r="H10804" s="3" t="s">
        <v>54</v>
      </c>
      <c r="I10804" s="3" t="s">
        <v>31</v>
      </c>
      <c r="J10804">
        <v>426.69</v>
      </c>
      <c r="K10804" s="3" t="s">
        <v>23</v>
      </c>
      <c r="L10804" s="3" t="s">
        <v>47</v>
      </c>
      <c r="M10804" s="3" t="s">
        <v>70</v>
      </c>
      <c r="N10804">
        <v>88</v>
      </c>
    </row>
    <row r="10805" spans="1:14" x14ac:dyDescent="0.3">
      <c r="A10805" s="3" t="s">
        <v>12307</v>
      </c>
      <c r="B10805" s="4">
        <v>45515</v>
      </c>
      <c r="C10805" s="3" t="s">
        <v>16</v>
      </c>
      <c r="D10805" s="3" t="s">
        <v>83</v>
      </c>
      <c r="E10805" s="3" t="s">
        <v>58</v>
      </c>
      <c r="F10805" s="3" t="s">
        <v>89</v>
      </c>
      <c r="G10805" s="3" t="s">
        <v>20</v>
      </c>
      <c r="H10805" s="3" t="s">
        <v>45</v>
      </c>
      <c r="I10805" s="3" t="s">
        <v>22</v>
      </c>
      <c r="J10805">
        <v>93.67</v>
      </c>
      <c r="K10805" s="3" t="s">
        <v>23</v>
      </c>
      <c r="L10805" s="3" t="s">
        <v>47</v>
      </c>
      <c r="M10805" s="3" t="s">
        <v>25</v>
      </c>
      <c r="N10805">
        <v>161</v>
      </c>
    </row>
    <row r="10806" spans="1:14" x14ac:dyDescent="0.3">
      <c r="A10806" s="3" t="s">
        <v>12308</v>
      </c>
      <c r="B10806" s="4">
        <v>45515</v>
      </c>
      <c r="C10806" s="3" t="s">
        <v>27</v>
      </c>
      <c r="D10806" s="3" t="s">
        <v>28</v>
      </c>
      <c r="E10806" s="3" t="s">
        <v>69</v>
      </c>
      <c r="F10806" s="3" t="s">
        <v>116</v>
      </c>
      <c r="G10806" s="3" t="s">
        <v>66</v>
      </c>
      <c r="H10806" s="3" t="s">
        <v>38</v>
      </c>
      <c r="I10806" s="3" t="s">
        <v>31</v>
      </c>
      <c r="J10806">
        <v>7982.75</v>
      </c>
      <c r="K10806" s="3" t="s">
        <v>32</v>
      </c>
      <c r="L10806" s="3" t="s">
        <v>24</v>
      </c>
      <c r="M10806" s="3" t="s">
        <v>70</v>
      </c>
      <c r="N10806">
        <v>98</v>
      </c>
    </row>
    <row r="10807" spans="1:14" x14ac:dyDescent="0.3">
      <c r="A10807" s="3" t="s">
        <v>12309</v>
      </c>
      <c r="B10807" s="4">
        <v>45515</v>
      </c>
      <c r="C10807" s="3" t="s">
        <v>91</v>
      </c>
      <c r="D10807" s="3" t="s">
        <v>136</v>
      </c>
      <c r="E10807" s="3" t="s">
        <v>43</v>
      </c>
      <c r="F10807" s="3" t="s">
        <v>65</v>
      </c>
      <c r="G10807" s="3" t="s">
        <v>66</v>
      </c>
      <c r="H10807" s="3" t="s">
        <v>45</v>
      </c>
      <c r="I10807" s="3" t="s">
        <v>22</v>
      </c>
      <c r="J10807">
        <v>1469.41</v>
      </c>
      <c r="K10807" s="3" t="s">
        <v>50</v>
      </c>
      <c r="L10807" s="3" t="s">
        <v>47</v>
      </c>
      <c r="M10807" s="3" t="s">
        <v>33</v>
      </c>
      <c r="N10807">
        <v>1</v>
      </c>
    </row>
    <row r="10808" spans="1:14" x14ac:dyDescent="0.3">
      <c r="A10808" s="3" t="s">
        <v>12310</v>
      </c>
      <c r="B10808" s="4">
        <v>45515</v>
      </c>
      <c r="C10808" s="3" t="s">
        <v>41</v>
      </c>
      <c r="D10808" s="3" t="s">
        <v>199</v>
      </c>
      <c r="E10808" s="3" t="s">
        <v>43</v>
      </c>
      <c r="F10808" s="3" t="s">
        <v>89</v>
      </c>
      <c r="G10808" s="3" t="s">
        <v>20</v>
      </c>
      <c r="H10808" s="3" t="s">
        <v>45</v>
      </c>
      <c r="I10808" s="3" t="s">
        <v>31</v>
      </c>
      <c r="J10808">
        <v>414.76</v>
      </c>
      <c r="K10808" s="3" t="s">
        <v>50</v>
      </c>
      <c r="L10808" s="3" t="s">
        <v>24</v>
      </c>
      <c r="M10808" s="3" t="s">
        <v>33</v>
      </c>
      <c r="N10808">
        <v>22</v>
      </c>
    </row>
    <row r="10809" spans="1:14" x14ac:dyDescent="0.3">
      <c r="A10809" s="3" t="s">
        <v>12311</v>
      </c>
      <c r="B10809" s="4">
        <v>45515</v>
      </c>
      <c r="C10809" s="3" t="s">
        <v>104</v>
      </c>
      <c r="D10809" s="3" t="s">
        <v>105</v>
      </c>
      <c r="E10809" s="3" t="s">
        <v>149</v>
      </c>
      <c r="F10809" s="3" t="s">
        <v>116</v>
      </c>
      <c r="G10809" s="3" t="s">
        <v>20</v>
      </c>
      <c r="H10809" s="3" t="s">
        <v>30</v>
      </c>
      <c r="I10809" s="3" t="s">
        <v>31</v>
      </c>
      <c r="J10809">
        <v>0</v>
      </c>
      <c r="K10809" s="3" t="s">
        <v>50</v>
      </c>
      <c r="L10809" s="3" t="s">
        <v>24</v>
      </c>
      <c r="M10809" s="3" t="s">
        <v>67</v>
      </c>
      <c r="N10809">
        <v>60</v>
      </c>
    </row>
    <row r="10810" spans="1:14" x14ac:dyDescent="0.3">
      <c r="A10810" s="3" t="s">
        <v>12312</v>
      </c>
      <c r="B10810" s="4">
        <v>45515</v>
      </c>
      <c r="C10810" s="3" t="s">
        <v>35</v>
      </c>
      <c r="D10810" s="3" t="s">
        <v>257</v>
      </c>
      <c r="E10810" s="3" t="s">
        <v>58</v>
      </c>
      <c r="F10810" s="3" t="s">
        <v>44</v>
      </c>
      <c r="G10810" s="3" t="s">
        <v>66</v>
      </c>
      <c r="H10810" s="3" t="s">
        <v>54</v>
      </c>
      <c r="I10810" s="3" t="s">
        <v>31</v>
      </c>
      <c r="J10810">
        <v>178.25</v>
      </c>
      <c r="K10810" s="3" t="s">
        <v>50</v>
      </c>
      <c r="L10810" s="3" t="s">
        <v>24</v>
      </c>
      <c r="M10810" s="3" t="s">
        <v>33</v>
      </c>
      <c r="N10810">
        <v>5</v>
      </c>
    </row>
    <row r="10811" spans="1:14" x14ac:dyDescent="0.3">
      <c r="A10811" s="3" t="s">
        <v>12313</v>
      </c>
      <c r="B10811" s="4">
        <v>45516</v>
      </c>
      <c r="C10811" s="3" t="s">
        <v>35</v>
      </c>
      <c r="D10811" s="3" t="s">
        <v>36</v>
      </c>
      <c r="E10811" s="3" t="s">
        <v>43</v>
      </c>
      <c r="F10811" s="3" t="s">
        <v>85</v>
      </c>
      <c r="G10811" s="3" t="s">
        <v>20</v>
      </c>
      <c r="H10811" s="3" t="s">
        <v>38</v>
      </c>
      <c r="I10811" s="3" t="s">
        <v>31</v>
      </c>
      <c r="J10811">
        <v>473.73</v>
      </c>
      <c r="K10811" s="3" t="s">
        <v>32</v>
      </c>
      <c r="L10811" s="3" t="s">
        <v>24</v>
      </c>
      <c r="M10811" s="3" t="s">
        <v>55</v>
      </c>
      <c r="N10811">
        <v>125</v>
      </c>
    </row>
    <row r="10812" spans="1:14" x14ac:dyDescent="0.3">
      <c r="A10812" s="3" t="s">
        <v>12315</v>
      </c>
      <c r="B10812" s="4">
        <v>45516</v>
      </c>
      <c r="C10812" s="3" t="s">
        <v>101</v>
      </c>
      <c r="D10812" s="3" t="s">
        <v>102</v>
      </c>
      <c r="E10812" s="3" t="s">
        <v>58</v>
      </c>
      <c r="F10812" s="3" t="s">
        <v>85</v>
      </c>
      <c r="G10812" s="3" t="s">
        <v>66</v>
      </c>
      <c r="H10812" s="3" t="s">
        <v>30</v>
      </c>
      <c r="I10812" s="3" t="s">
        <v>22</v>
      </c>
      <c r="J10812">
        <v>143.05000000000001</v>
      </c>
      <c r="K10812" s="3" t="s">
        <v>46</v>
      </c>
      <c r="L10812" s="3" t="s">
        <v>24</v>
      </c>
      <c r="M10812" s="3" t="s">
        <v>25</v>
      </c>
      <c r="N10812">
        <v>83</v>
      </c>
    </row>
    <row r="10813" spans="1:14" x14ac:dyDescent="0.3">
      <c r="A10813" s="3" t="s">
        <v>12316</v>
      </c>
      <c r="B10813" s="4">
        <v>45516</v>
      </c>
      <c r="C10813" s="3" t="s">
        <v>41</v>
      </c>
      <c r="D10813" s="3" t="s">
        <v>42</v>
      </c>
      <c r="E10813" s="3" t="s">
        <v>58</v>
      </c>
      <c r="F10813" s="3" t="s">
        <v>65</v>
      </c>
      <c r="G10813" s="3" t="s">
        <v>20</v>
      </c>
      <c r="H10813" s="3" t="s">
        <v>45</v>
      </c>
      <c r="I10813" s="3" t="s">
        <v>22</v>
      </c>
      <c r="J10813">
        <v>5986.42</v>
      </c>
      <c r="K10813" s="3" t="s">
        <v>32</v>
      </c>
      <c r="L10813" s="3" t="s">
        <v>24</v>
      </c>
      <c r="M10813" s="3" t="s">
        <v>33</v>
      </c>
      <c r="N10813">
        <v>10</v>
      </c>
    </row>
    <row r="10814" spans="1:14" x14ac:dyDescent="0.3">
      <c r="A10814" s="3" t="s">
        <v>12317</v>
      </c>
      <c r="B10814" s="4">
        <v>45516</v>
      </c>
      <c r="C10814" s="3" t="s">
        <v>147</v>
      </c>
      <c r="D10814" s="3" t="s">
        <v>148</v>
      </c>
      <c r="E10814" s="3" t="s">
        <v>58</v>
      </c>
      <c r="F10814" s="3" t="s">
        <v>44</v>
      </c>
      <c r="G10814" s="3" t="s">
        <v>20</v>
      </c>
      <c r="H10814" s="3" t="s">
        <v>45</v>
      </c>
      <c r="I10814" s="3" t="s">
        <v>31</v>
      </c>
      <c r="J10814">
        <v>434.41</v>
      </c>
      <c r="K10814" s="3" t="s">
        <v>50</v>
      </c>
      <c r="L10814" s="3" t="s">
        <v>24</v>
      </c>
      <c r="M10814" s="3" t="s">
        <v>33</v>
      </c>
      <c r="N10814">
        <v>12</v>
      </c>
    </row>
    <row r="10815" spans="1:14" x14ac:dyDescent="0.3">
      <c r="A10815" s="3" t="s">
        <v>12318</v>
      </c>
      <c r="B10815" s="4">
        <v>45516</v>
      </c>
      <c r="C10815" s="3" t="s">
        <v>27</v>
      </c>
      <c r="D10815" s="3" t="s">
        <v>169</v>
      </c>
      <c r="E10815" s="3" t="s">
        <v>69</v>
      </c>
      <c r="F10815" s="3" t="s">
        <v>65</v>
      </c>
      <c r="G10815" s="3" t="s">
        <v>20</v>
      </c>
      <c r="H10815" s="3" t="s">
        <v>38</v>
      </c>
      <c r="I10815" s="3" t="s">
        <v>31</v>
      </c>
      <c r="J10815">
        <v>155.06</v>
      </c>
      <c r="K10815" s="3" t="s">
        <v>50</v>
      </c>
      <c r="L10815" s="3" t="s">
        <v>60</v>
      </c>
      <c r="M10815" s="3" t="s">
        <v>67</v>
      </c>
      <c r="N10815">
        <v>100</v>
      </c>
    </row>
    <row r="10816" spans="1:14" x14ac:dyDescent="0.3">
      <c r="A10816" s="3" t="s">
        <v>12319</v>
      </c>
      <c r="B10816" s="4">
        <v>45516</v>
      </c>
      <c r="C10816" s="3" t="s">
        <v>151</v>
      </c>
      <c r="D10816" s="3" t="s">
        <v>152</v>
      </c>
      <c r="E10816" s="3" t="s">
        <v>58</v>
      </c>
      <c r="F10816" s="3" t="s">
        <v>74</v>
      </c>
      <c r="G10816" s="3" t="s">
        <v>53</v>
      </c>
      <c r="H10816" s="3" t="s">
        <v>38</v>
      </c>
      <c r="I10816" s="3" t="s">
        <v>31</v>
      </c>
      <c r="J10816">
        <v>20177.650000000001</v>
      </c>
      <c r="K10816" s="3" t="s">
        <v>46</v>
      </c>
      <c r="L10816" s="3" t="s">
        <v>24</v>
      </c>
      <c r="M10816" s="3" t="s">
        <v>33</v>
      </c>
      <c r="N10816">
        <v>21</v>
      </c>
    </row>
    <row r="10817" spans="1:14" x14ac:dyDescent="0.3">
      <c r="A10817" s="3" t="s">
        <v>12320</v>
      </c>
      <c r="B10817" s="4">
        <v>45516</v>
      </c>
      <c r="C10817" s="3" t="s">
        <v>35</v>
      </c>
      <c r="D10817" s="3" t="s">
        <v>166</v>
      </c>
      <c r="E10817" s="3" t="s">
        <v>224</v>
      </c>
      <c r="F10817" s="3" t="s">
        <v>19</v>
      </c>
      <c r="G10817" s="3" t="s">
        <v>20</v>
      </c>
      <c r="H10817" s="3" t="s">
        <v>30</v>
      </c>
      <c r="I10817" s="3" t="s">
        <v>22</v>
      </c>
      <c r="J10817">
        <v>0</v>
      </c>
      <c r="K10817" s="3" t="s">
        <v>50</v>
      </c>
      <c r="L10817" s="3" t="s">
        <v>24</v>
      </c>
      <c r="M10817" s="3" t="s">
        <v>55</v>
      </c>
      <c r="N10817">
        <v>134</v>
      </c>
    </row>
    <row r="10818" spans="1:14" x14ac:dyDescent="0.3">
      <c r="A10818" s="3" t="s">
        <v>12321</v>
      </c>
      <c r="B10818" s="4">
        <v>45516</v>
      </c>
      <c r="C10818" s="3" t="s">
        <v>101</v>
      </c>
      <c r="D10818" s="3" t="s">
        <v>102</v>
      </c>
      <c r="E10818" s="3" t="s">
        <v>18</v>
      </c>
      <c r="F10818" s="3" t="s">
        <v>74</v>
      </c>
      <c r="G10818" s="3" t="s">
        <v>20</v>
      </c>
      <c r="H10818" s="3" t="s">
        <v>38</v>
      </c>
      <c r="I10818" s="3" t="s">
        <v>22</v>
      </c>
      <c r="J10818">
        <v>8.65</v>
      </c>
      <c r="K10818" s="3" t="s">
        <v>50</v>
      </c>
      <c r="L10818" s="3" t="s">
        <v>24</v>
      </c>
      <c r="M10818" s="3" t="s">
        <v>33</v>
      </c>
      <c r="N10818">
        <v>14</v>
      </c>
    </row>
    <row r="10819" spans="1:14" x14ac:dyDescent="0.3">
      <c r="A10819" s="3" t="s">
        <v>12322</v>
      </c>
      <c r="B10819" s="4">
        <v>45517</v>
      </c>
      <c r="C10819" s="3" t="s">
        <v>62</v>
      </c>
      <c r="D10819" s="3" t="s">
        <v>63</v>
      </c>
      <c r="E10819" s="3" t="s">
        <v>58</v>
      </c>
      <c r="F10819" s="3" t="s">
        <v>89</v>
      </c>
      <c r="G10819" s="3" t="s">
        <v>20</v>
      </c>
      <c r="H10819" s="3" t="s">
        <v>38</v>
      </c>
      <c r="I10819" s="3" t="s">
        <v>31</v>
      </c>
      <c r="J10819">
        <v>2642.84</v>
      </c>
      <c r="K10819" s="3" t="s">
        <v>50</v>
      </c>
      <c r="L10819" s="3" t="s">
        <v>24</v>
      </c>
      <c r="M10819" s="3" t="s">
        <v>70</v>
      </c>
      <c r="N10819">
        <v>91</v>
      </c>
    </row>
    <row r="10820" spans="1:14" x14ac:dyDescent="0.3">
      <c r="A10820" s="3" t="s">
        <v>12324</v>
      </c>
      <c r="B10820" s="4">
        <v>45517</v>
      </c>
      <c r="C10820" s="3" t="s">
        <v>113</v>
      </c>
      <c r="D10820" s="3" t="s">
        <v>181</v>
      </c>
      <c r="E10820" s="3" t="s">
        <v>29</v>
      </c>
      <c r="F10820" s="3" t="s">
        <v>74</v>
      </c>
      <c r="G10820" s="3" t="s">
        <v>59</v>
      </c>
      <c r="H10820" s="3" t="s">
        <v>45</v>
      </c>
      <c r="I10820" s="3" t="s">
        <v>31</v>
      </c>
      <c r="J10820">
        <v>0</v>
      </c>
      <c r="K10820" s="3" t="s">
        <v>32</v>
      </c>
      <c r="L10820" s="3" t="s">
        <v>24</v>
      </c>
      <c r="M10820" s="3" t="s">
        <v>25</v>
      </c>
      <c r="N10820">
        <v>95</v>
      </c>
    </row>
    <row r="10821" spans="1:14" x14ac:dyDescent="0.3">
      <c r="A10821" s="3" t="s">
        <v>12325</v>
      </c>
      <c r="B10821" s="4">
        <v>45517</v>
      </c>
      <c r="C10821" s="3" t="s">
        <v>121</v>
      </c>
      <c r="D10821" s="3" t="s">
        <v>122</v>
      </c>
      <c r="E10821" s="3" t="s">
        <v>84</v>
      </c>
      <c r="F10821" s="3" t="s">
        <v>37</v>
      </c>
      <c r="G10821" s="3" t="s">
        <v>66</v>
      </c>
      <c r="H10821" s="3" t="s">
        <v>38</v>
      </c>
      <c r="I10821" s="3" t="s">
        <v>22</v>
      </c>
      <c r="J10821">
        <v>220.72</v>
      </c>
      <c r="K10821" s="3" t="s">
        <v>32</v>
      </c>
      <c r="L10821" s="3" t="s">
        <v>24</v>
      </c>
      <c r="M10821" s="3" t="s">
        <v>33</v>
      </c>
      <c r="N10821">
        <v>2</v>
      </c>
    </row>
    <row r="10822" spans="1:14" x14ac:dyDescent="0.3">
      <c r="A10822" s="3" t="s">
        <v>12326</v>
      </c>
      <c r="B10822" s="4">
        <v>45517</v>
      </c>
      <c r="C10822" s="3" t="s">
        <v>101</v>
      </c>
      <c r="D10822" s="3" t="s">
        <v>102</v>
      </c>
      <c r="E10822" s="3" t="s">
        <v>69</v>
      </c>
      <c r="F10822" s="3" t="s">
        <v>19</v>
      </c>
      <c r="G10822" s="3" t="s">
        <v>66</v>
      </c>
      <c r="H10822" s="3" t="s">
        <v>38</v>
      </c>
      <c r="I10822" s="3" t="s">
        <v>22</v>
      </c>
      <c r="J10822">
        <v>4120.3100000000004</v>
      </c>
      <c r="K10822" s="3" t="s">
        <v>50</v>
      </c>
      <c r="L10822" s="3" t="s">
        <v>24</v>
      </c>
      <c r="M10822" s="3" t="s">
        <v>33</v>
      </c>
      <c r="N10822">
        <v>16</v>
      </c>
    </row>
    <row r="10823" spans="1:14" x14ac:dyDescent="0.3">
      <c r="A10823" s="3" t="s">
        <v>12327</v>
      </c>
      <c r="B10823" s="4">
        <v>45517</v>
      </c>
      <c r="C10823" s="3" t="s">
        <v>87</v>
      </c>
      <c r="D10823" s="3" t="s">
        <v>124</v>
      </c>
      <c r="E10823" s="3" t="s">
        <v>43</v>
      </c>
      <c r="F10823" s="3" t="s">
        <v>116</v>
      </c>
      <c r="G10823" s="3" t="s">
        <v>20</v>
      </c>
      <c r="H10823" s="3" t="s">
        <v>30</v>
      </c>
      <c r="I10823" s="3" t="s">
        <v>31</v>
      </c>
      <c r="J10823">
        <v>70.180000000000007</v>
      </c>
      <c r="K10823" s="3" t="s">
        <v>50</v>
      </c>
      <c r="L10823" s="3" t="s">
        <v>24</v>
      </c>
      <c r="M10823" s="3" t="s">
        <v>67</v>
      </c>
      <c r="N10823">
        <v>117</v>
      </c>
    </row>
    <row r="10824" spans="1:14" x14ac:dyDescent="0.3">
      <c r="A10824" s="3" t="s">
        <v>12328</v>
      </c>
      <c r="B10824" s="4">
        <v>45517</v>
      </c>
      <c r="C10824" s="3" t="s">
        <v>41</v>
      </c>
      <c r="D10824" s="3" t="s">
        <v>199</v>
      </c>
      <c r="E10824" s="3" t="s">
        <v>58</v>
      </c>
      <c r="F10824" s="3" t="s">
        <v>37</v>
      </c>
      <c r="G10824" s="3" t="s">
        <v>20</v>
      </c>
      <c r="H10824" s="3" t="s">
        <v>54</v>
      </c>
      <c r="I10824" s="3" t="s">
        <v>22</v>
      </c>
      <c r="J10824">
        <v>732.91</v>
      </c>
      <c r="K10824" s="3" t="s">
        <v>46</v>
      </c>
      <c r="L10824" s="3" t="s">
        <v>24</v>
      </c>
      <c r="M10824" s="3" t="s">
        <v>67</v>
      </c>
      <c r="N10824">
        <v>48</v>
      </c>
    </row>
    <row r="10825" spans="1:14" x14ac:dyDescent="0.3">
      <c r="A10825" s="3" t="s">
        <v>12329</v>
      </c>
      <c r="B10825" s="4">
        <v>45517</v>
      </c>
      <c r="C10825" s="3" t="s">
        <v>41</v>
      </c>
      <c r="D10825" s="3" t="s">
        <v>199</v>
      </c>
      <c r="E10825" s="3" t="s">
        <v>29</v>
      </c>
      <c r="F10825" s="3" t="s">
        <v>37</v>
      </c>
      <c r="G10825" s="3" t="s">
        <v>66</v>
      </c>
      <c r="H10825" s="3" t="s">
        <v>45</v>
      </c>
      <c r="I10825" s="3" t="s">
        <v>31</v>
      </c>
      <c r="J10825">
        <v>0</v>
      </c>
      <c r="K10825" s="3" t="s">
        <v>46</v>
      </c>
      <c r="L10825" s="3" t="s">
        <v>24</v>
      </c>
      <c r="M10825" s="3" t="s">
        <v>67</v>
      </c>
      <c r="N10825">
        <v>42</v>
      </c>
    </row>
    <row r="10826" spans="1:14" x14ac:dyDescent="0.3">
      <c r="A10826" s="3" t="s">
        <v>12330</v>
      </c>
      <c r="B10826" s="4">
        <v>45517</v>
      </c>
      <c r="C10826" s="3" t="s">
        <v>144</v>
      </c>
      <c r="D10826" s="3" t="s">
        <v>489</v>
      </c>
      <c r="E10826" s="3" t="s">
        <v>69</v>
      </c>
      <c r="F10826" s="3" t="s">
        <v>65</v>
      </c>
      <c r="G10826" s="3" t="s">
        <v>20</v>
      </c>
      <c r="H10826" s="3" t="s">
        <v>38</v>
      </c>
      <c r="I10826" s="3" t="s">
        <v>31</v>
      </c>
      <c r="J10826">
        <v>2340.58</v>
      </c>
      <c r="K10826" s="3" t="s">
        <v>32</v>
      </c>
      <c r="L10826" s="3" t="s">
        <v>24</v>
      </c>
      <c r="M10826" s="3" t="s">
        <v>33</v>
      </c>
      <c r="N10826">
        <v>15</v>
      </c>
    </row>
    <row r="10827" spans="1:14" x14ac:dyDescent="0.3">
      <c r="A10827" s="3" t="s">
        <v>12331</v>
      </c>
      <c r="B10827" s="4">
        <v>45517</v>
      </c>
      <c r="C10827" s="3" t="s">
        <v>139</v>
      </c>
      <c r="D10827" s="3" t="s">
        <v>140</v>
      </c>
      <c r="E10827" s="3" t="s">
        <v>69</v>
      </c>
      <c r="F10827" s="3" t="s">
        <v>89</v>
      </c>
      <c r="G10827" s="3" t="s">
        <v>20</v>
      </c>
      <c r="H10827" s="3" t="s">
        <v>54</v>
      </c>
      <c r="I10827" s="3" t="s">
        <v>22</v>
      </c>
      <c r="J10827">
        <v>22.18</v>
      </c>
      <c r="K10827" s="3" t="s">
        <v>46</v>
      </c>
      <c r="L10827" s="3" t="s">
        <v>60</v>
      </c>
      <c r="M10827" s="3" t="s">
        <v>67</v>
      </c>
      <c r="N10827">
        <v>41</v>
      </c>
    </row>
    <row r="10828" spans="1:14" x14ac:dyDescent="0.3">
      <c r="A10828" s="3" t="s">
        <v>12332</v>
      </c>
      <c r="B10828" s="4">
        <v>45517</v>
      </c>
      <c r="C10828" s="3" t="s">
        <v>16</v>
      </c>
      <c r="D10828" s="3" t="s">
        <v>110</v>
      </c>
      <c r="E10828" s="3" t="s">
        <v>84</v>
      </c>
      <c r="F10828" s="3" t="s">
        <v>44</v>
      </c>
      <c r="G10828" s="3" t="s">
        <v>20</v>
      </c>
      <c r="H10828" s="3" t="s">
        <v>45</v>
      </c>
      <c r="I10828" s="3" t="s">
        <v>31</v>
      </c>
      <c r="J10828">
        <v>634.01</v>
      </c>
      <c r="K10828" s="3" t="s">
        <v>50</v>
      </c>
      <c r="L10828" s="3" t="s">
        <v>24</v>
      </c>
      <c r="M10828" s="3" t="s">
        <v>67</v>
      </c>
      <c r="N10828">
        <v>56</v>
      </c>
    </row>
    <row r="10829" spans="1:14" x14ac:dyDescent="0.3">
      <c r="A10829" s="3" t="s">
        <v>12333</v>
      </c>
      <c r="B10829" s="4">
        <v>45518</v>
      </c>
      <c r="C10829" s="3" t="s">
        <v>35</v>
      </c>
      <c r="D10829" s="3" t="s">
        <v>159</v>
      </c>
      <c r="E10829" s="3" t="s">
        <v>29</v>
      </c>
      <c r="F10829" s="3" t="s">
        <v>65</v>
      </c>
      <c r="G10829" s="3" t="s">
        <v>66</v>
      </c>
      <c r="H10829" s="3" t="s">
        <v>30</v>
      </c>
      <c r="I10829" s="3" t="s">
        <v>31</v>
      </c>
      <c r="J10829">
        <v>0</v>
      </c>
      <c r="K10829" s="3" t="s">
        <v>46</v>
      </c>
      <c r="L10829" s="3" t="s">
        <v>24</v>
      </c>
      <c r="M10829" s="3" t="s">
        <v>70</v>
      </c>
      <c r="N10829">
        <v>11</v>
      </c>
    </row>
    <row r="10830" spans="1:14" x14ac:dyDescent="0.3">
      <c r="A10830" s="3" t="s">
        <v>12335</v>
      </c>
      <c r="B10830" s="4">
        <v>45518</v>
      </c>
      <c r="C10830" s="3" t="s">
        <v>91</v>
      </c>
      <c r="D10830" s="3" t="s">
        <v>136</v>
      </c>
      <c r="E10830" s="3" t="s">
        <v>18</v>
      </c>
      <c r="F10830" s="3" t="s">
        <v>44</v>
      </c>
      <c r="G10830" s="3" t="s">
        <v>20</v>
      </c>
      <c r="H10830" s="3" t="s">
        <v>45</v>
      </c>
      <c r="I10830" s="3" t="s">
        <v>31</v>
      </c>
      <c r="J10830">
        <v>1706.98</v>
      </c>
      <c r="K10830" s="3" t="s">
        <v>50</v>
      </c>
      <c r="L10830" s="3" t="s">
        <v>24</v>
      </c>
      <c r="M10830" s="3" t="s">
        <v>25</v>
      </c>
      <c r="N10830">
        <v>123</v>
      </c>
    </row>
    <row r="10831" spans="1:14" x14ac:dyDescent="0.3">
      <c r="A10831" s="3" t="s">
        <v>12336</v>
      </c>
      <c r="B10831" s="4">
        <v>45518</v>
      </c>
      <c r="C10831" s="3" t="s">
        <v>41</v>
      </c>
      <c r="D10831" s="3" t="s">
        <v>52</v>
      </c>
      <c r="E10831" s="3" t="s">
        <v>69</v>
      </c>
      <c r="F10831" s="3" t="s">
        <v>74</v>
      </c>
      <c r="G10831" s="3" t="s">
        <v>20</v>
      </c>
      <c r="H10831" s="3" t="s">
        <v>54</v>
      </c>
      <c r="I10831" s="3" t="s">
        <v>31</v>
      </c>
      <c r="J10831">
        <v>1365.68</v>
      </c>
      <c r="K10831" s="3" t="s">
        <v>23</v>
      </c>
      <c r="L10831" s="3" t="s">
        <v>24</v>
      </c>
      <c r="M10831" s="3" t="s">
        <v>70</v>
      </c>
      <c r="N10831">
        <v>55</v>
      </c>
    </row>
    <row r="10832" spans="1:14" x14ac:dyDescent="0.3">
      <c r="A10832" s="3" t="s">
        <v>12337</v>
      </c>
      <c r="B10832" s="4">
        <v>45518</v>
      </c>
      <c r="C10832" s="3" t="s">
        <v>35</v>
      </c>
      <c r="D10832" s="3" t="s">
        <v>57</v>
      </c>
      <c r="E10832" s="3" t="s">
        <v>29</v>
      </c>
      <c r="F10832" s="3" t="s">
        <v>65</v>
      </c>
      <c r="G10832" s="3" t="s">
        <v>59</v>
      </c>
      <c r="H10832" s="3" t="s">
        <v>45</v>
      </c>
      <c r="I10832" s="3" t="s">
        <v>31</v>
      </c>
      <c r="J10832">
        <v>0</v>
      </c>
      <c r="K10832" s="3" t="s">
        <v>46</v>
      </c>
      <c r="L10832" s="3" t="s">
        <v>24</v>
      </c>
      <c r="M10832" s="3" t="s">
        <v>70</v>
      </c>
      <c r="N10832">
        <v>62</v>
      </c>
    </row>
    <row r="10833" spans="1:14" x14ac:dyDescent="0.3">
      <c r="A10833" s="3" t="s">
        <v>12338</v>
      </c>
      <c r="B10833" s="4">
        <v>45518</v>
      </c>
      <c r="C10833" s="3" t="s">
        <v>94</v>
      </c>
      <c r="D10833" s="3" t="s">
        <v>95</v>
      </c>
      <c r="E10833" s="3" t="s">
        <v>29</v>
      </c>
      <c r="F10833" s="3" t="s">
        <v>116</v>
      </c>
      <c r="G10833" s="3" t="s">
        <v>20</v>
      </c>
      <c r="H10833" s="3" t="s">
        <v>21</v>
      </c>
      <c r="I10833" s="3" t="s">
        <v>22</v>
      </c>
      <c r="J10833">
        <v>0</v>
      </c>
      <c r="K10833" s="3" t="s">
        <v>46</v>
      </c>
      <c r="L10833" s="3" t="s">
        <v>24</v>
      </c>
      <c r="M10833" s="3" t="s">
        <v>33</v>
      </c>
      <c r="N10833">
        <v>19</v>
      </c>
    </row>
    <row r="10834" spans="1:14" x14ac:dyDescent="0.3">
      <c r="A10834" s="3" t="s">
        <v>12339</v>
      </c>
      <c r="B10834" s="4">
        <v>45519</v>
      </c>
      <c r="C10834" s="3" t="s">
        <v>35</v>
      </c>
      <c r="D10834" s="3" t="s">
        <v>166</v>
      </c>
      <c r="E10834" s="3" t="s">
        <v>224</v>
      </c>
      <c r="F10834" s="3" t="s">
        <v>19</v>
      </c>
      <c r="G10834" s="3" t="s">
        <v>20</v>
      </c>
      <c r="H10834" s="3" t="s">
        <v>54</v>
      </c>
      <c r="I10834" s="3" t="s">
        <v>31</v>
      </c>
      <c r="J10834">
        <v>0</v>
      </c>
      <c r="K10834" s="3" t="s">
        <v>50</v>
      </c>
      <c r="L10834" s="3" t="s">
        <v>24</v>
      </c>
      <c r="M10834" s="3" t="s">
        <v>33</v>
      </c>
      <c r="N10834">
        <v>27</v>
      </c>
    </row>
    <row r="10835" spans="1:14" x14ac:dyDescent="0.3">
      <c r="A10835" s="3" t="s">
        <v>12341</v>
      </c>
      <c r="B10835" s="4">
        <v>45519</v>
      </c>
      <c r="C10835" s="3" t="s">
        <v>91</v>
      </c>
      <c r="D10835" s="3" t="s">
        <v>136</v>
      </c>
      <c r="E10835" s="3" t="s">
        <v>84</v>
      </c>
      <c r="F10835" s="3" t="s">
        <v>65</v>
      </c>
      <c r="G10835" s="3" t="s">
        <v>20</v>
      </c>
      <c r="H10835" s="3" t="s">
        <v>30</v>
      </c>
      <c r="I10835" s="3" t="s">
        <v>31</v>
      </c>
      <c r="J10835">
        <v>12833.99</v>
      </c>
      <c r="K10835" s="3" t="s">
        <v>50</v>
      </c>
      <c r="L10835" s="3" t="s">
        <v>24</v>
      </c>
      <c r="M10835" s="3" t="s">
        <v>67</v>
      </c>
      <c r="N10835">
        <v>172</v>
      </c>
    </row>
    <row r="10836" spans="1:14" x14ac:dyDescent="0.3">
      <c r="A10836" s="3" t="s">
        <v>12342</v>
      </c>
      <c r="B10836" s="4">
        <v>45519</v>
      </c>
      <c r="C10836" s="3" t="s">
        <v>41</v>
      </c>
      <c r="D10836" s="3" t="s">
        <v>42</v>
      </c>
      <c r="E10836" s="3" t="s">
        <v>69</v>
      </c>
      <c r="F10836" s="3" t="s">
        <v>116</v>
      </c>
      <c r="G10836" s="3" t="s">
        <v>66</v>
      </c>
      <c r="H10836" s="3" t="s">
        <v>45</v>
      </c>
      <c r="I10836" s="3" t="s">
        <v>31</v>
      </c>
      <c r="J10836">
        <v>804.24</v>
      </c>
      <c r="K10836" s="3" t="s">
        <v>46</v>
      </c>
      <c r="L10836" s="3" t="s">
        <v>24</v>
      </c>
      <c r="M10836" s="3" t="s">
        <v>25</v>
      </c>
      <c r="N10836">
        <v>124</v>
      </c>
    </row>
    <row r="10837" spans="1:14" x14ac:dyDescent="0.3">
      <c r="A10837" s="3" t="s">
        <v>12343</v>
      </c>
      <c r="B10837" s="4">
        <v>45519</v>
      </c>
      <c r="C10837" s="3" t="s">
        <v>854</v>
      </c>
      <c r="D10837" s="3" t="s">
        <v>855</v>
      </c>
      <c r="E10837" s="3" t="s">
        <v>84</v>
      </c>
      <c r="F10837" s="3" t="s">
        <v>37</v>
      </c>
      <c r="G10837" s="3" t="s">
        <v>66</v>
      </c>
      <c r="H10837" s="3" t="s">
        <v>54</v>
      </c>
      <c r="I10837" s="3" t="s">
        <v>22</v>
      </c>
      <c r="J10837">
        <v>163.44</v>
      </c>
      <c r="K10837" s="3" t="s">
        <v>50</v>
      </c>
      <c r="L10837" s="3" t="s">
        <v>47</v>
      </c>
      <c r="M10837" s="3" t="s">
        <v>67</v>
      </c>
      <c r="N10837">
        <v>60</v>
      </c>
    </row>
    <row r="10838" spans="1:14" x14ac:dyDescent="0.3">
      <c r="A10838" s="3" t="s">
        <v>12344</v>
      </c>
      <c r="B10838" s="4">
        <v>45519</v>
      </c>
      <c r="C10838" s="3" t="s">
        <v>35</v>
      </c>
      <c r="D10838" s="3" t="s">
        <v>36</v>
      </c>
      <c r="E10838" s="3" t="s">
        <v>29</v>
      </c>
      <c r="F10838" s="3" t="s">
        <v>19</v>
      </c>
      <c r="G10838" s="3" t="s">
        <v>66</v>
      </c>
      <c r="H10838" s="3" t="s">
        <v>30</v>
      </c>
      <c r="I10838" s="3" t="s">
        <v>31</v>
      </c>
      <c r="J10838">
        <v>0</v>
      </c>
      <c r="K10838" s="3" t="s">
        <v>46</v>
      </c>
      <c r="L10838" s="3" t="s">
        <v>24</v>
      </c>
      <c r="M10838" s="3" t="s">
        <v>70</v>
      </c>
      <c r="N10838">
        <v>144</v>
      </c>
    </row>
    <row r="10839" spans="1:14" x14ac:dyDescent="0.3">
      <c r="A10839" s="3" t="s">
        <v>12345</v>
      </c>
      <c r="B10839" s="4">
        <v>45519</v>
      </c>
      <c r="C10839" s="3" t="s">
        <v>76</v>
      </c>
      <c r="D10839" s="3" t="s">
        <v>77</v>
      </c>
      <c r="E10839" s="3" t="s">
        <v>58</v>
      </c>
      <c r="F10839" s="3" t="s">
        <v>19</v>
      </c>
      <c r="G10839" s="3" t="s">
        <v>20</v>
      </c>
      <c r="H10839" s="3" t="s">
        <v>45</v>
      </c>
      <c r="I10839" s="3" t="s">
        <v>22</v>
      </c>
      <c r="J10839">
        <v>66.61</v>
      </c>
      <c r="K10839" s="3" t="s">
        <v>32</v>
      </c>
      <c r="L10839" s="3" t="s">
        <v>47</v>
      </c>
      <c r="M10839" s="3" t="s">
        <v>25</v>
      </c>
      <c r="N10839">
        <v>51</v>
      </c>
    </row>
    <row r="10840" spans="1:14" x14ac:dyDescent="0.3">
      <c r="A10840" s="3" t="s">
        <v>12346</v>
      </c>
      <c r="B10840" s="4">
        <v>45520</v>
      </c>
      <c r="C10840" s="3" t="s">
        <v>35</v>
      </c>
      <c r="D10840" s="3" t="s">
        <v>267</v>
      </c>
      <c r="E10840" s="3" t="s">
        <v>29</v>
      </c>
      <c r="F10840" s="3" t="s">
        <v>19</v>
      </c>
      <c r="G10840" s="3" t="s">
        <v>20</v>
      </c>
      <c r="H10840" s="3" t="s">
        <v>45</v>
      </c>
      <c r="I10840" s="3" t="s">
        <v>22</v>
      </c>
      <c r="J10840">
        <v>0</v>
      </c>
      <c r="K10840" s="3" t="s">
        <v>50</v>
      </c>
      <c r="L10840" s="3" t="s">
        <v>24</v>
      </c>
      <c r="M10840" s="3" t="s">
        <v>33</v>
      </c>
      <c r="N10840">
        <v>28</v>
      </c>
    </row>
    <row r="10841" spans="1:14" x14ac:dyDescent="0.3">
      <c r="A10841" s="3" t="s">
        <v>12348</v>
      </c>
      <c r="B10841" s="4">
        <v>45520</v>
      </c>
      <c r="C10841" s="3" t="s">
        <v>87</v>
      </c>
      <c r="D10841" s="3" t="s">
        <v>118</v>
      </c>
      <c r="E10841" s="3" t="s">
        <v>69</v>
      </c>
      <c r="F10841" s="3" t="s">
        <v>89</v>
      </c>
      <c r="G10841" s="3" t="s">
        <v>20</v>
      </c>
      <c r="H10841" s="3" t="s">
        <v>99</v>
      </c>
      <c r="I10841" s="3" t="s">
        <v>31</v>
      </c>
      <c r="J10841">
        <v>432.73</v>
      </c>
      <c r="K10841" s="3" t="s">
        <v>46</v>
      </c>
      <c r="L10841" s="3" t="s">
        <v>24</v>
      </c>
      <c r="M10841" s="3" t="s">
        <v>55</v>
      </c>
      <c r="N10841">
        <v>110</v>
      </c>
    </row>
    <row r="10842" spans="1:14" x14ac:dyDescent="0.3">
      <c r="A10842" s="3" t="s">
        <v>12349</v>
      </c>
      <c r="B10842" s="4">
        <v>45520</v>
      </c>
      <c r="C10842" s="3" t="s">
        <v>196</v>
      </c>
      <c r="D10842" s="3" t="s">
        <v>197</v>
      </c>
      <c r="E10842" s="3" t="s">
        <v>29</v>
      </c>
      <c r="F10842" s="3" t="s">
        <v>89</v>
      </c>
      <c r="G10842" s="3" t="s">
        <v>171</v>
      </c>
      <c r="H10842" s="3" t="s">
        <v>54</v>
      </c>
      <c r="I10842" s="3" t="s">
        <v>31</v>
      </c>
      <c r="J10842">
        <v>0</v>
      </c>
      <c r="K10842" s="3" t="s">
        <v>50</v>
      </c>
      <c r="L10842" s="3" t="s">
        <v>24</v>
      </c>
      <c r="M10842" s="3" t="s">
        <v>67</v>
      </c>
      <c r="N10842">
        <v>20</v>
      </c>
    </row>
    <row r="10843" spans="1:14" x14ac:dyDescent="0.3">
      <c r="A10843" s="3" t="s">
        <v>12350</v>
      </c>
      <c r="B10843" s="4">
        <v>45520</v>
      </c>
      <c r="C10843" s="3" t="s">
        <v>91</v>
      </c>
      <c r="D10843" s="3" t="s">
        <v>136</v>
      </c>
      <c r="E10843" s="3" t="s">
        <v>58</v>
      </c>
      <c r="F10843" s="3" t="s">
        <v>44</v>
      </c>
      <c r="G10843" s="3" t="s">
        <v>20</v>
      </c>
      <c r="H10843" s="3" t="s">
        <v>38</v>
      </c>
      <c r="I10843" s="3" t="s">
        <v>31</v>
      </c>
      <c r="J10843">
        <v>166.61</v>
      </c>
      <c r="K10843" s="3" t="s">
        <v>50</v>
      </c>
      <c r="L10843" s="3" t="s">
        <v>24</v>
      </c>
      <c r="M10843" s="3" t="s">
        <v>55</v>
      </c>
      <c r="N10843">
        <v>162</v>
      </c>
    </row>
    <row r="10844" spans="1:14" x14ac:dyDescent="0.3">
      <c r="A10844" s="3" t="s">
        <v>12351</v>
      </c>
      <c r="B10844" s="4">
        <v>45521</v>
      </c>
      <c r="C10844" s="3" t="s">
        <v>101</v>
      </c>
      <c r="D10844" s="3" t="s">
        <v>210</v>
      </c>
      <c r="E10844" s="3" t="s">
        <v>58</v>
      </c>
      <c r="F10844" s="3" t="s">
        <v>65</v>
      </c>
      <c r="G10844" s="3" t="s">
        <v>66</v>
      </c>
      <c r="H10844" s="3" t="s">
        <v>30</v>
      </c>
      <c r="I10844" s="3" t="s">
        <v>22</v>
      </c>
      <c r="J10844">
        <v>595.98</v>
      </c>
      <c r="K10844" s="3" t="s">
        <v>50</v>
      </c>
      <c r="L10844" s="3" t="s">
        <v>24</v>
      </c>
      <c r="M10844" s="3" t="s">
        <v>25</v>
      </c>
      <c r="N10844">
        <v>56</v>
      </c>
    </row>
    <row r="10845" spans="1:14" x14ac:dyDescent="0.3">
      <c r="A10845" s="3" t="s">
        <v>12353</v>
      </c>
      <c r="B10845" s="4">
        <v>45521</v>
      </c>
      <c r="C10845" s="3" t="s">
        <v>101</v>
      </c>
      <c r="D10845" s="3" t="s">
        <v>102</v>
      </c>
      <c r="E10845" s="3" t="s">
        <v>29</v>
      </c>
      <c r="F10845" s="3" t="s">
        <v>89</v>
      </c>
      <c r="G10845" s="3" t="s">
        <v>66</v>
      </c>
      <c r="H10845" s="3" t="s">
        <v>38</v>
      </c>
      <c r="I10845" s="3" t="s">
        <v>22</v>
      </c>
      <c r="J10845">
        <v>0</v>
      </c>
      <c r="K10845" s="3" t="s">
        <v>46</v>
      </c>
      <c r="L10845" s="3" t="s">
        <v>60</v>
      </c>
      <c r="M10845" s="3" t="s">
        <v>55</v>
      </c>
      <c r="N10845">
        <v>121</v>
      </c>
    </row>
    <row r="10846" spans="1:14" x14ac:dyDescent="0.3">
      <c r="A10846" s="3" t="s">
        <v>12354</v>
      </c>
      <c r="B10846" s="4">
        <v>45521</v>
      </c>
      <c r="C10846" s="3" t="s">
        <v>121</v>
      </c>
      <c r="D10846" s="3" t="s">
        <v>122</v>
      </c>
      <c r="E10846" s="3" t="s">
        <v>125</v>
      </c>
      <c r="F10846" s="3" t="s">
        <v>74</v>
      </c>
      <c r="G10846" s="3" t="s">
        <v>20</v>
      </c>
      <c r="H10846" s="3" t="s">
        <v>30</v>
      </c>
      <c r="I10846" s="3" t="s">
        <v>31</v>
      </c>
      <c r="J10846">
        <v>0</v>
      </c>
      <c r="K10846" s="3" t="s">
        <v>23</v>
      </c>
      <c r="L10846" s="3" t="s">
        <v>60</v>
      </c>
      <c r="M10846" s="3" t="s">
        <v>67</v>
      </c>
      <c r="N10846">
        <v>43</v>
      </c>
    </row>
    <row r="10847" spans="1:14" x14ac:dyDescent="0.3">
      <c r="A10847" s="3" t="s">
        <v>12355</v>
      </c>
      <c r="B10847" s="4">
        <v>45521</v>
      </c>
      <c r="C10847" s="3" t="s">
        <v>101</v>
      </c>
      <c r="D10847" s="3" t="s">
        <v>102</v>
      </c>
      <c r="E10847" s="3" t="s">
        <v>224</v>
      </c>
      <c r="F10847" s="3" t="s">
        <v>65</v>
      </c>
      <c r="G10847" s="3" t="s">
        <v>20</v>
      </c>
      <c r="H10847" s="3" t="s">
        <v>38</v>
      </c>
      <c r="I10847" s="3" t="s">
        <v>31</v>
      </c>
      <c r="J10847">
        <v>0</v>
      </c>
      <c r="K10847" s="3" t="s">
        <v>50</v>
      </c>
      <c r="L10847" s="3" t="s">
        <v>47</v>
      </c>
      <c r="M10847" s="3" t="s">
        <v>55</v>
      </c>
      <c r="N10847">
        <v>144</v>
      </c>
    </row>
    <row r="10848" spans="1:14" x14ac:dyDescent="0.3">
      <c r="A10848" s="3" t="s">
        <v>12356</v>
      </c>
      <c r="B10848" s="4">
        <v>45521</v>
      </c>
      <c r="C10848" s="3" t="s">
        <v>174</v>
      </c>
      <c r="D10848" s="3" t="s">
        <v>212</v>
      </c>
      <c r="E10848" s="3" t="s">
        <v>58</v>
      </c>
      <c r="F10848" s="3" t="s">
        <v>116</v>
      </c>
      <c r="G10848" s="3" t="s">
        <v>20</v>
      </c>
      <c r="H10848" s="3" t="s">
        <v>38</v>
      </c>
      <c r="I10848" s="3" t="s">
        <v>78</v>
      </c>
      <c r="J10848">
        <v>792.7</v>
      </c>
      <c r="K10848" s="3" t="s">
        <v>23</v>
      </c>
      <c r="L10848" s="3" t="s">
        <v>47</v>
      </c>
      <c r="M10848" s="3" t="s">
        <v>67</v>
      </c>
      <c r="N10848">
        <v>107</v>
      </c>
    </row>
    <row r="10849" spans="1:14" x14ac:dyDescent="0.3">
      <c r="A10849" s="3" t="s">
        <v>12357</v>
      </c>
      <c r="B10849" s="4">
        <v>45521</v>
      </c>
      <c r="C10849" s="3" t="s">
        <v>41</v>
      </c>
      <c r="D10849" s="3" t="s">
        <v>42</v>
      </c>
      <c r="E10849" s="3" t="s">
        <v>58</v>
      </c>
      <c r="F10849" s="3" t="s">
        <v>89</v>
      </c>
      <c r="G10849" s="3" t="s">
        <v>20</v>
      </c>
      <c r="H10849" s="3" t="s">
        <v>30</v>
      </c>
      <c r="I10849" s="3" t="s">
        <v>31</v>
      </c>
      <c r="J10849">
        <v>112.21</v>
      </c>
      <c r="K10849" s="3" t="s">
        <v>32</v>
      </c>
      <c r="L10849" s="3" t="s">
        <v>24</v>
      </c>
      <c r="M10849" s="3" t="s">
        <v>25</v>
      </c>
      <c r="N10849">
        <v>48</v>
      </c>
    </row>
    <row r="10850" spans="1:14" x14ac:dyDescent="0.3">
      <c r="A10850" s="3" t="s">
        <v>12358</v>
      </c>
      <c r="B10850" s="4">
        <v>45521</v>
      </c>
      <c r="C10850" s="3" t="s">
        <v>147</v>
      </c>
      <c r="D10850" s="3" t="s">
        <v>148</v>
      </c>
      <c r="E10850" s="3" t="s">
        <v>58</v>
      </c>
      <c r="F10850" s="3" t="s">
        <v>89</v>
      </c>
      <c r="G10850" s="3" t="s">
        <v>20</v>
      </c>
      <c r="H10850" s="3" t="s">
        <v>30</v>
      </c>
      <c r="I10850" s="3" t="s">
        <v>22</v>
      </c>
      <c r="J10850">
        <v>323.01</v>
      </c>
      <c r="K10850" s="3" t="s">
        <v>23</v>
      </c>
      <c r="L10850" s="3" t="s">
        <v>24</v>
      </c>
      <c r="M10850" s="3" t="s">
        <v>25</v>
      </c>
      <c r="N10850">
        <v>128</v>
      </c>
    </row>
    <row r="10851" spans="1:14" x14ac:dyDescent="0.3">
      <c r="A10851" s="3" t="s">
        <v>12359</v>
      </c>
      <c r="B10851" s="4">
        <v>45521</v>
      </c>
      <c r="C10851" s="3" t="s">
        <v>41</v>
      </c>
      <c r="D10851" s="3" t="s">
        <v>52</v>
      </c>
      <c r="E10851" s="3" t="s">
        <v>64</v>
      </c>
      <c r="F10851" s="3" t="s">
        <v>89</v>
      </c>
      <c r="G10851" s="3" t="s">
        <v>20</v>
      </c>
      <c r="H10851" s="3" t="s">
        <v>21</v>
      </c>
      <c r="I10851" s="3" t="s">
        <v>31</v>
      </c>
      <c r="J10851">
        <v>0</v>
      </c>
      <c r="K10851" s="3" t="s">
        <v>32</v>
      </c>
      <c r="L10851" s="3" t="s">
        <v>24</v>
      </c>
      <c r="M10851" s="3" t="s">
        <v>67</v>
      </c>
      <c r="N10851">
        <v>27</v>
      </c>
    </row>
    <row r="10852" spans="1:14" x14ac:dyDescent="0.3">
      <c r="A10852" s="3" t="s">
        <v>12360</v>
      </c>
      <c r="B10852" s="4">
        <v>45522</v>
      </c>
      <c r="C10852" s="3" t="s">
        <v>174</v>
      </c>
      <c r="D10852" s="3" t="s">
        <v>175</v>
      </c>
      <c r="E10852" s="3" t="s">
        <v>58</v>
      </c>
      <c r="F10852" s="3" t="s">
        <v>74</v>
      </c>
      <c r="G10852" s="3" t="s">
        <v>66</v>
      </c>
      <c r="H10852" s="3" t="s">
        <v>54</v>
      </c>
      <c r="I10852" s="3" t="s">
        <v>78</v>
      </c>
      <c r="J10852">
        <v>158.15</v>
      </c>
      <c r="K10852" s="3" t="s">
        <v>50</v>
      </c>
      <c r="L10852" s="3" t="s">
        <v>24</v>
      </c>
      <c r="M10852" s="3" t="s">
        <v>70</v>
      </c>
      <c r="N10852">
        <v>163</v>
      </c>
    </row>
    <row r="10853" spans="1:14" x14ac:dyDescent="0.3">
      <c r="A10853" s="3" t="s">
        <v>12362</v>
      </c>
      <c r="B10853" s="4">
        <v>45522</v>
      </c>
      <c r="C10853" s="3" t="s">
        <v>41</v>
      </c>
      <c r="D10853" s="3" t="s">
        <v>250</v>
      </c>
      <c r="E10853" s="3" t="s">
        <v>84</v>
      </c>
      <c r="F10853" s="3" t="s">
        <v>19</v>
      </c>
      <c r="G10853" s="3" t="s">
        <v>59</v>
      </c>
      <c r="H10853" s="3" t="s">
        <v>45</v>
      </c>
      <c r="I10853" s="3" t="s">
        <v>31</v>
      </c>
      <c r="J10853">
        <v>538.99</v>
      </c>
      <c r="K10853" s="3" t="s">
        <v>46</v>
      </c>
      <c r="L10853" s="3" t="s">
        <v>47</v>
      </c>
      <c r="M10853" s="3" t="s">
        <v>55</v>
      </c>
      <c r="N10853">
        <v>83</v>
      </c>
    </row>
    <row r="10854" spans="1:14" x14ac:dyDescent="0.3">
      <c r="A10854" s="3" t="s">
        <v>12363</v>
      </c>
      <c r="B10854" s="4">
        <v>45522</v>
      </c>
      <c r="C10854" s="3" t="s">
        <v>91</v>
      </c>
      <c r="D10854" s="3" t="s">
        <v>98</v>
      </c>
      <c r="E10854" s="3" t="s">
        <v>224</v>
      </c>
      <c r="F10854" s="3" t="s">
        <v>89</v>
      </c>
      <c r="G10854" s="3" t="s">
        <v>20</v>
      </c>
      <c r="H10854" s="3" t="s">
        <v>21</v>
      </c>
      <c r="I10854" s="3" t="s">
        <v>31</v>
      </c>
      <c r="J10854">
        <v>0</v>
      </c>
      <c r="K10854" s="3" t="s">
        <v>46</v>
      </c>
      <c r="L10854" s="3" t="s">
        <v>60</v>
      </c>
      <c r="M10854" s="3" t="s">
        <v>33</v>
      </c>
      <c r="N10854">
        <v>22</v>
      </c>
    </row>
    <row r="10855" spans="1:14" x14ac:dyDescent="0.3">
      <c r="A10855" s="3" t="s">
        <v>12364</v>
      </c>
      <c r="B10855" s="4">
        <v>45522</v>
      </c>
      <c r="C10855" s="3" t="s">
        <v>16</v>
      </c>
      <c r="D10855" s="3" t="s">
        <v>110</v>
      </c>
      <c r="E10855" s="3" t="s">
        <v>125</v>
      </c>
      <c r="F10855" s="3" t="s">
        <v>19</v>
      </c>
      <c r="G10855" s="3" t="s">
        <v>66</v>
      </c>
      <c r="H10855" s="3" t="s">
        <v>21</v>
      </c>
      <c r="I10855" s="3" t="s">
        <v>31</v>
      </c>
      <c r="J10855">
        <v>0</v>
      </c>
      <c r="K10855" s="3" t="s">
        <v>23</v>
      </c>
      <c r="L10855" s="3" t="s">
        <v>24</v>
      </c>
      <c r="M10855" s="3" t="s">
        <v>33</v>
      </c>
      <c r="N10855">
        <v>22</v>
      </c>
    </row>
    <row r="10856" spans="1:14" x14ac:dyDescent="0.3">
      <c r="A10856" s="3" t="s">
        <v>12365</v>
      </c>
      <c r="B10856" s="4">
        <v>45522</v>
      </c>
      <c r="C10856" s="3" t="s">
        <v>41</v>
      </c>
      <c r="D10856" s="3" t="s">
        <v>199</v>
      </c>
      <c r="E10856" s="3" t="s">
        <v>43</v>
      </c>
      <c r="F10856" s="3" t="s">
        <v>37</v>
      </c>
      <c r="G10856" s="3" t="s">
        <v>20</v>
      </c>
      <c r="H10856" s="3" t="s">
        <v>38</v>
      </c>
      <c r="I10856" s="3" t="s">
        <v>22</v>
      </c>
      <c r="J10856">
        <v>474.29</v>
      </c>
      <c r="K10856" s="3" t="s">
        <v>46</v>
      </c>
      <c r="L10856" s="3" t="s">
        <v>24</v>
      </c>
      <c r="M10856" s="3" t="s">
        <v>33</v>
      </c>
      <c r="N10856">
        <v>25</v>
      </c>
    </row>
    <row r="10857" spans="1:14" x14ac:dyDescent="0.3">
      <c r="A10857" s="3" t="s">
        <v>12366</v>
      </c>
      <c r="B10857" s="4">
        <v>45522</v>
      </c>
      <c r="C10857" s="3" t="s">
        <v>27</v>
      </c>
      <c r="D10857" s="3" t="s">
        <v>169</v>
      </c>
      <c r="E10857" s="3" t="s">
        <v>125</v>
      </c>
      <c r="F10857" s="3" t="s">
        <v>44</v>
      </c>
      <c r="G10857" s="3" t="s">
        <v>20</v>
      </c>
      <c r="H10857" s="3" t="s">
        <v>54</v>
      </c>
      <c r="I10857" s="3" t="s">
        <v>22</v>
      </c>
      <c r="J10857">
        <v>0</v>
      </c>
      <c r="K10857" s="3" t="s">
        <v>46</v>
      </c>
      <c r="L10857" s="3" t="s">
        <v>24</v>
      </c>
      <c r="M10857" s="3" t="s">
        <v>33</v>
      </c>
      <c r="N10857">
        <v>25</v>
      </c>
    </row>
    <row r="10858" spans="1:14" x14ac:dyDescent="0.3">
      <c r="A10858" s="3" t="s">
        <v>12367</v>
      </c>
      <c r="B10858" s="4">
        <v>45522</v>
      </c>
      <c r="C10858" s="3" t="s">
        <v>360</v>
      </c>
      <c r="D10858" s="3" t="s">
        <v>361</v>
      </c>
      <c r="E10858" s="3" t="s">
        <v>69</v>
      </c>
      <c r="F10858" s="3" t="s">
        <v>65</v>
      </c>
      <c r="G10858" s="3" t="s">
        <v>20</v>
      </c>
      <c r="H10858" s="3" t="s">
        <v>38</v>
      </c>
      <c r="I10858" s="3" t="s">
        <v>31</v>
      </c>
      <c r="J10858">
        <v>6148.29</v>
      </c>
      <c r="K10858" s="3" t="s">
        <v>50</v>
      </c>
      <c r="L10858" s="3" t="s">
        <v>24</v>
      </c>
      <c r="M10858" s="3" t="s">
        <v>33</v>
      </c>
      <c r="N10858">
        <v>18</v>
      </c>
    </row>
    <row r="10859" spans="1:14" x14ac:dyDescent="0.3">
      <c r="A10859" s="3" t="s">
        <v>12368</v>
      </c>
      <c r="B10859" s="4">
        <v>45522</v>
      </c>
      <c r="C10859" s="3" t="s">
        <v>35</v>
      </c>
      <c r="D10859" s="3" t="s">
        <v>159</v>
      </c>
      <c r="E10859" s="3" t="s">
        <v>29</v>
      </c>
      <c r="F10859" s="3" t="s">
        <v>65</v>
      </c>
      <c r="G10859" s="3" t="s">
        <v>20</v>
      </c>
      <c r="H10859" s="3" t="s">
        <v>99</v>
      </c>
      <c r="I10859" s="3" t="s">
        <v>22</v>
      </c>
      <c r="J10859">
        <v>0</v>
      </c>
      <c r="K10859" s="3" t="s">
        <v>46</v>
      </c>
      <c r="L10859" s="3" t="s">
        <v>47</v>
      </c>
      <c r="M10859" s="3" t="s">
        <v>67</v>
      </c>
      <c r="N10859">
        <v>48</v>
      </c>
    </row>
    <row r="10860" spans="1:14" x14ac:dyDescent="0.3">
      <c r="A10860" s="3" t="s">
        <v>12369</v>
      </c>
      <c r="B10860" s="4">
        <v>45522</v>
      </c>
      <c r="C10860" s="3" t="s">
        <v>87</v>
      </c>
      <c r="D10860" s="3" t="s">
        <v>118</v>
      </c>
      <c r="E10860" s="3" t="s">
        <v>84</v>
      </c>
      <c r="F10860" s="3" t="s">
        <v>19</v>
      </c>
      <c r="G10860" s="3" t="s">
        <v>20</v>
      </c>
      <c r="H10860" s="3" t="s">
        <v>45</v>
      </c>
      <c r="I10860" s="3" t="s">
        <v>31</v>
      </c>
      <c r="J10860">
        <v>1897.32</v>
      </c>
      <c r="K10860" s="3" t="s">
        <v>50</v>
      </c>
      <c r="L10860" s="3" t="s">
        <v>24</v>
      </c>
      <c r="M10860" s="3" t="s">
        <v>25</v>
      </c>
      <c r="N10860">
        <v>140</v>
      </c>
    </row>
    <row r="10861" spans="1:14" x14ac:dyDescent="0.3">
      <c r="A10861" s="3" t="s">
        <v>12370</v>
      </c>
      <c r="B10861" s="4">
        <v>45522</v>
      </c>
      <c r="C10861" s="3" t="s">
        <v>41</v>
      </c>
      <c r="D10861" s="3" t="s">
        <v>52</v>
      </c>
      <c r="E10861" s="3" t="s">
        <v>64</v>
      </c>
      <c r="F10861" s="3" t="s">
        <v>116</v>
      </c>
      <c r="G10861" s="3" t="s">
        <v>20</v>
      </c>
      <c r="H10861" s="3" t="s">
        <v>30</v>
      </c>
      <c r="I10861" s="3" t="s">
        <v>31</v>
      </c>
      <c r="J10861">
        <v>0</v>
      </c>
      <c r="K10861" s="3" t="s">
        <v>23</v>
      </c>
      <c r="L10861" s="3" t="s">
        <v>24</v>
      </c>
      <c r="M10861" s="3" t="s">
        <v>33</v>
      </c>
      <c r="N10861">
        <v>13</v>
      </c>
    </row>
    <row r="10862" spans="1:14" x14ac:dyDescent="0.3">
      <c r="A10862" s="3" t="s">
        <v>12371</v>
      </c>
      <c r="B10862" s="4">
        <v>45522</v>
      </c>
      <c r="C10862" s="3" t="s">
        <v>27</v>
      </c>
      <c r="D10862" s="3" t="s">
        <v>169</v>
      </c>
      <c r="E10862" s="3" t="s">
        <v>155</v>
      </c>
      <c r="F10862" s="3" t="s">
        <v>116</v>
      </c>
      <c r="G10862" s="3" t="s">
        <v>66</v>
      </c>
      <c r="H10862" s="3" t="s">
        <v>30</v>
      </c>
      <c r="I10862" s="3" t="s">
        <v>31</v>
      </c>
      <c r="J10862">
        <v>0</v>
      </c>
      <c r="K10862" s="3" t="s">
        <v>32</v>
      </c>
      <c r="L10862" s="3" t="s">
        <v>24</v>
      </c>
      <c r="M10862" s="3" t="s">
        <v>70</v>
      </c>
      <c r="N10862">
        <v>52</v>
      </c>
    </row>
    <row r="10863" spans="1:14" x14ac:dyDescent="0.3">
      <c r="A10863" s="3" t="s">
        <v>12372</v>
      </c>
      <c r="B10863" s="4">
        <v>45522</v>
      </c>
      <c r="C10863" s="3" t="s">
        <v>174</v>
      </c>
      <c r="D10863" s="3" t="s">
        <v>175</v>
      </c>
      <c r="E10863" s="3" t="s">
        <v>18</v>
      </c>
      <c r="F10863" s="3" t="s">
        <v>37</v>
      </c>
      <c r="G10863" s="3" t="s">
        <v>20</v>
      </c>
      <c r="H10863" s="3" t="s">
        <v>45</v>
      </c>
      <c r="I10863" s="3" t="s">
        <v>31</v>
      </c>
      <c r="J10863">
        <v>4070.78</v>
      </c>
      <c r="K10863" s="3" t="s">
        <v>46</v>
      </c>
      <c r="L10863" s="3" t="s">
        <v>24</v>
      </c>
      <c r="M10863" s="3" t="s">
        <v>33</v>
      </c>
      <c r="N10863">
        <v>25</v>
      </c>
    </row>
    <row r="10864" spans="1:14" x14ac:dyDescent="0.3">
      <c r="A10864" s="3" t="s">
        <v>12373</v>
      </c>
      <c r="B10864" s="4">
        <v>45523</v>
      </c>
      <c r="C10864" s="3" t="s">
        <v>323</v>
      </c>
      <c r="D10864" s="3" t="s">
        <v>324</v>
      </c>
      <c r="E10864" s="3" t="s">
        <v>69</v>
      </c>
      <c r="F10864" s="3" t="s">
        <v>19</v>
      </c>
      <c r="G10864" s="3" t="s">
        <v>20</v>
      </c>
      <c r="H10864" s="3" t="s">
        <v>30</v>
      </c>
      <c r="I10864" s="3" t="s">
        <v>31</v>
      </c>
      <c r="J10864">
        <v>130.22</v>
      </c>
      <c r="K10864" s="3" t="s">
        <v>46</v>
      </c>
      <c r="L10864" s="3" t="s">
        <v>24</v>
      </c>
      <c r="M10864" s="3" t="s">
        <v>25</v>
      </c>
      <c r="N10864">
        <v>5</v>
      </c>
    </row>
    <row r="10865" spans="1:14" x14ac:dyDescent="0.3">
      <c r="A10865" s="3" t="s">
        <v>12375</v>
      </c>
      <c r="B10865" s="4">
        <v>45523</v>
      </c>
      <c r="C10865" s="3" t="s">
        <v>91</v>
      </c>
      <c r="D10865" s="3" t="s">
        <v>136</v>
      </c>
      <c r="E10865" s="3" t="s">
        <v>84</v>
      </c>
      <c r="F10865" s="3" t="s">
        <v>44</v>
      </c>
      <c r="G10865" s="3" t="s">
        <v>20</v>
      </c>
      <c r="H10865" s="3" t="s">
        <v>30</v>
      </c>
      <c r="I10865" s="3" t="s">
        <v>31</v>
      </c>
      <c r="J10865">
        <v>458.12</v>
      </c>
      <c r="K10865" s="3" t="s">
        <v>32</v>
      </c>
      <c r="L10865" s="3" t="s">
        <v>24</v>
      </c>
      <c r="M10865" s="3" t="s">
        <v>67</v>
      </c>
      <c r="N10865">
        <v>104</v>
      </c>
    </row>
    <row r="10866" spans="1:14" x14ac:dyDescent="0.3">
      <c r="A10866" s="3" t="s">
        <v>12376</v>
      </c>
      <c r="B10866" s="4">
        <v>45523</v>
      </c>
      <c r="C10866" s="3" t="s">
        <v>238</v>
      </c>
      <c r="D10866" s="3" t="s">
        <v>239</v>
      </c>
      <c r="E10866" s="3" t="s">
        <v>58</v>
      </c>
      <c r="F10866" s="3" t="s">
        <v>37</v>
      </c>
      <c r="G10866" s="3" t="s">
        <v>20</v>
      </c>
      <c r="H10866" s="3" t="s">
        <v>21</v>
      </c>
      <c r="I10866" s="3" t="s">
        <v>31</v>
      </c>
      <c r="J10866">
        <v>63.65</v>
      </c>
      <c r="K10866" s="3" t="s">
        <v>46</v>
      </c>
      <c r="L10866" s="3" t="s">
        <v>24</v>
      </c>
      <c r="M10866" s="3" t="s">
        <v>55</v>
      </c>
      <c r="N10866">
        <v>80</v>
      </c>
    </row>
    <row r="10867" spans="1:14" x14ac:dyDescent="0.3">
      <c r="A10867" s="3" t="s">
        <v>12377</v>
      </c>
      <c r="B10867" s="4">
        <v>45523</v>
      </c>
      <c r="C10867" s="3" t="s">
        <v>87</v>
      </c>
      <c r="D10867" s="3" t="s">
        <v>88</v>
      </c>
      <c r="E10867" s="3" t="s">
        <v>43</v>
      </c>
      <c r="F10867" s="3" t="s">
        <v>74</v>
      </c>
      <c r="G10867" s="3" t="s">
        <v>53</v>
      </c>
      <c r="H10867" s="3" t="s">
        <v>45</v>
      </c>
      <c r="I10867" s="3" t="s">
        <v>31</v>
      </c>
      <c r="J10867">
        <v>1303.21</v>
      </c>
      <c r="K10867" s="3" t="s">
        <v>50</v>
      </c>
      <c r="L10867" s="3" t="s">
        <v>47</v>
      </c>
      <c r="M10867" s="3" t="s">
        <v>33</v>
      </c>
      <c r="N10867">
        <v>7</v>
      </c>
    </row>
    <row r="10868" spans="1:14" x14ac:dyDescent="0.3">
      <c r="A10868" s="3" t="s">
        <v>12378</v>
      </c>
      <c r="B10868" s="4">
        <v>45523</v>
      </c>
      <c r="C10868" s="3" t="s">
        <v>41</v>
      </c>
      <c r="D10868" s="3" t="s">
        <v>52</v>
      </c>
      <c r="E10868" s="3" t="s">
        <v>43</v>
      </c>
      <c r="F10868" s="3" t="s">
        <v>65</v>
      </c>
      <c r="G10868" s="3" t="s">
        <v>20</v>
      </c>
      <c r="H10868" s="3" t="s">
        <v>54</v>
      </c>
      <c r="I10868" s="3" t="s">
        <v>22</v>
      </c>
      <c r="J10868">
        <v>209.41</v>
      </c>
      <c r="K10868" s="3" t="s">
        <v>46</v>
      </c>
      <c r="L10868" s="3" t="s">
        <v>24</v>
      </c>
      <c r="M10868" s="3" t="s">
        <v>33</v>
      </c>
      <c r="N10868">
        <v>5</v>
      </c>
    </row>
    <row r="10869" spans="1:14" x14ac:dyDescent="0.3">
      <c r="A10869" s="3" t="s">
        <v>12379</v>
      </c>
      <c r="B10869" s="4">
        <v>45523</v>
      </c>
      <c r="C10869" s="3" t="s">
        <v>178</v>
      </c>
      <c r="D10869" s="3" t="s">
        <v>179</v>
      </c>
      <c r="E10869" s="3" t="s">
        <v>43</v>
      </c>
      <c r="F10869" s="3" t="s">
        <v>44</v>
      </c>
      <c r="G10869" s="3" t="s">
        <v>20</v>
      </c>
      <c r="H10869" s="3" t="s">
        <v>54</v>
      </c>
      <c r="I10869" s="3" t="s">
        <v>31</v>
      </c>
      <c r="J10869">
        <v>493.65</v>
      </c>
      <c r="K10869" s="3" t="s">
        <v>50</v>
      </c>
      <c r="L10869" s="3" t="s">
        <v>24</v>
      </c>
      <c r="M10869" s="3" t="s">
        <v>33</v>
      </c>
      <c r="N10869">
        <v>3</v>
      </c>
    </row>
    <row r="10870" spans="1:14" x14ac:dyDescent="0.3">
      <c r="A10870" s="3" t="s">
        <v>12380</v>
      </c>
      <c r="B10870" s="4">
        <v>45524</v>
      </c>
      <c r="C10870" s="3" t="s">
        <v>101</v>
      </c>
      <c r="D10870" s="3" t="s">
        <v>102</v>
      </c>
      <c r="E10870" s="3" t="s">
        <v>69</v>
      </c>
      <c r="F10870" s="3" t="s">
        <v>74</v>
      </c>
      <c r="G10870" s="3" t="s">
        <v>20</v>
      </c>
      <c r="H10870" s="3" t="s">
        <v>30</v>
      </c>
      <c r="I10870" s="3" t="s">
        <v>22</v>
      </c>
      <c r="J10870">
        <v>216.5</v>
      </c>
      <c r="K10870" s="3" t="s">
        <v>50</v>
      </c>
      <c r="L10870" s="3" t="s">
        <v>24</v>
      </c>
      <c r="M10870" s="3" t="s">
        <v>55</v>
      </c>
      <c r="N10870">
        <v>129</v>
      </c>
    </row>
    <row r="10871" spans="1:14" x14ac:dyDescent="0.3">
      <c r="A10871" s="3" t="s">
        <v>12382</v>
      </c>
      <c r="B10871" s="4">
        <v>45524</v>
      </c>
      <c r="C10871" s="3" t="s">
        <v>16</v>
      </c>
      <c r="D10871" s="3" t="s">
        <v>110</v>
      </c>
      <c r="E10871" s="3" t="s">
        <v>58</v>
      </c>
      <c r="F10871" s="3" t="s">
        <v>85</v>
      </c>
      <c r="G10871" s="3" t="s">
        <v>59</v>
      </c>
      <c r="H10871" s="3" t="s">
        <v>45</v>
      </c>
      <c r="I10871" s="3" t="s">
        <v>31</v>
      </c>
      <c r="J10871">
        <v>388.95</v>
      </c>
      <c r="K10871" s="3" t="s">
        <v>50</v>
      </c>
      <c r="L10871" s="3" t="s">
        <v>24</v>
      </c>
      <c r="M10871" s="3" t="s">
        <v>55</v>
      </c>
      <c r="N10871">
        <v>136</v>
      </c>
    </row>
    <row r="10872" spans="1:14" x14ac:dyDescent="0.3">
      <c r="A10872" s="3" t="s">
        <v>12383</v>
      </c>
      <c r="B10872" s="4">
        <v>45524</v>
      </c>
      <c r="C10872" s="3" t="s">
        <v>41</v>
      </c>
      <c r="D10872" s="3" t="s">
        <v>157</v>
      </c>
      <c r="E10872" s="3" t="s">
        <v>224</v>
      </c>
      <c r="F10872" s="3" t="s">
        <v>89</v>
      </c>
      <c r="G10872" s="3" t="s">
        <v>66</v>
      </c>
      <c r="H10872" s="3" t="s">
        <v>38</v>
      </c>
      <c r="I10872" s="3" t="s">
        <v>22</v>
      </c>
      <c r="J10872">
        <v>0</v>
      </c>
      <c r="K10872" s="3" t="s">
        <v>50</v>
      </c>
      <c r="L10872" s="3" t="s">
        <v>47</v>
      </c>
      <c r="M10872" s="3" t="s">
        <v>25</v>
      </c>
      <c r="N10872">
        <v>142</v>
      </c>
    </row>
    <row r="10873" spans="1:14" x14ac:dyDescent="0.3">
      <c r="A10873" s="3" t="s">
        <v>12384</v>
      </c>
      <c r="B10873" s="4">
        <v>45524</v>
      </c>
      <c r="C10873" s="3" t="s">
        <v>76</v>
      </c>
      <c r="D10873" s="3" t="s">
        <v>77</v>
      </c>
      <c r="E10873" s="3" t="s">
        <v>58</v>
      </c>
      <c r="F10873" s="3" t="s">
        <v>19</v>
      </c>
      <c r="G10873" s="3" t="s">
        <v>20</v>
      </c>
      <c r="H10873" s="3" t="s">
        <v>38</v>
      </c>
      <c r="I10873" s="3" t="s">
        <v>22</v>
      </c>
      <c r="J10873">
        <v>303.23</v>
      </c>
      <c r="K10873" s="3" t="s">
        <v>23</v>
      </c>
      <c r="L10873" s="3" t="s">
        <v>24</v>
      </c>
      <c r="M10873" s="3" t="s">
        <v>33</v>
      </c>
      <c r="N10873">
        <v>6</v>
      </c>
    </row>
    <row r="10874" spans="1:14" x14ac:dyDescent="0.3">
      <c r="A10874" s="3" t="s">
        <v>12385</v>
      </c>
      <c r="B10874" s="4">
        <v>45524</v>
      </c>
      <c r="C10874" s="3" t="s">
        <v>139</v>
      </c>
      <c r="D10874" s="3" t="s">
        <v>501</v>
      </c>
      <c r="E10874" s="3" t="s">
        <v>29</v>
      </c>
      <c r="F10874" s="3" t="s">
        <v>65</v>
      </c>
      <c r="G10874" s="3" t="s">
        <v>20</v>
      </c>
      <c r="H10874" s="3" t="s">
        <v>38</v>
      </c>
      <c r="I10874" s="3" t="s">
        <v>31</v>
      </c>
      <c r="J10874">
        <v>0</v>
      </c>
      <c r="K10874" s="3" t="s">
        <v>50</v>
      </c>
      <c r="L10874" s="3" t="s">
        <v>24</v>
      </c>
      <c r="M10874" s="3" t="s">
        <v>70</v>
      </c>
      <c r="N10874">
        <v>7</v>
      </c>
    </row>
    <row r="10875" spans="1:14" x14ac:dyDescent="0.3">
      <c r="A10875" s="3" t="s">
        <v>12386</v>
      </c>
      <c r="B10875" s="4">
        <v>45524</v>
      </c>
      <c r="C10875" s="3" t="s">
        <v>35</v>
      </c>
      <c r="D10875" s="3" t="s">
        <v>166</v>
      </c>
      <c r="E10875" s="3" t="s">
        <v>58</v>
      </c>
      <c r="F10875" s="3" t="s">
        <v>65</v>
      </c>
      <c r="G10875" s="3" t="s">
        <v>20</v>
      </c>
      <c r="H10875" s="3" t="s">
        <v>38</v>
      </c>
      <c r="I10875" s="3" t="s">
        <v>31</v>
      </c>
      <c r="J10875">
        <v>601.13</v>
      </c>
      <c r="K10875" s="3" t="s">
        <v>23</v>
      </c>
      <c r="L10875" s="3" t="s">
        <v>24</v>
      </c>
      <c r="M10875" s="3" t="s">
        <v>67</v>
      </c>
      <c r="N10875">
        <v>112</v>
      </c>
    </row>
    <row r="10876" spans="1:14" x14ac:dyDescent="0.3">
      <c r="A10876" s="3" t="s">
        <v>12387</v>
      </c>
      <c r="B10876" s="4">
        <v>45524</v>
      </c>
      <c r="C10876" s="3" t="s">
        <v>253</v>
      </c>
      <c r="D10876" s="3" t="s">
        <v>254</v>
      </c>
      <c r="E10876" s="3" t="s">
        <v>43</v>
      </c>
      <c r="F10876" s="3" t="s">
        <v>116</v>
      </c>
      <c r="G10876" s="3" t="s">
        <v>20</v>
      </c>
      <c r="H10876" s="3" t="s">
        <v>99</v>
      </c>
      <c r="I10876" s="3" t="s">
        <v>31</v>
      </c>
      <c r="J10876">
        <v>511</v>
      </c>
      <c r="K10876" s="3" t="s">
        <v>32</v>
      </c>
      <c r="L10876" s="3" t="s">
        <v>24</v>
      </c>
      <c r="M10876" s="3" t="s">
        <v>33</v>
      </c>
      <c r="N10876">
        <v>7</v>
      </c>
    </row>
    <row r="10877" spans="1:14" x14ac:dyDescent="0.3">
      <c r="A10877" s="3" t="s">
        <v>12388</v>
      </c>
      <c r="B10877" s="4">
        <v>45524</v>
      </c>
      <c r="C10877" s="3" t="s">
        <v>144</v>
      </c>
      <c r="D10877" s="3" t="s">
        <v>489</v>
      </c>
      <c r="E10877" s="3" t="s">
        <v>49</v>
      </c>
      <c r="F10877" s="3" t="s">
        <v>89</v>
      </c>
      <c r="G10877" s="3" t="s">
        <v>20</v>
      </c>
      <c r="H10877" s="3" t="s">
        <v>54</v>
      </c>
      <c r="I10877" s="3" t="s">
        <v>22</v>
      </c>
      <c r="J10877">
        <v>262.37</v>
      </c>
      <c r="K10877" s="3" t="s">
        <v>50</v>
      </c>
      <c r="L10877" s="3" t="s">
        <v>24</v>
      </c>
      <c r="M10877" s="3" t="s">
        <v>25</v>
      </c>
      <c r="N10877">
        <v>110</v>
      </c>
    </row>
    <row r="10878" spans="1:14" x14ac:dyDescent="0.3">
      <c r="A10878" s="3" t="s">
        <v>12389</v>
      </c>
      <c r="B10878" s="4">
        <v>45525</v>
      </c>
      <c r="C10878" s="3" t="s">
        <v>41</v>
      </c>
      <c r="D10878" s="3" t="s">
        <v>52</v>
      </c>
      <c r="E10878" s="3" t="s">
        <v>43</v>
      </c>
      <c r="F10878" s="3" t="s">
        <v>85</v>
      </c>
      <c r="G10878" s="3" t="s">
        <v>20</v>
      </c>
      <c r="H10878" s="3" t="s">
        <v>30</v>
      </c>
      <c r="I10878" s="3" t="s">
        <v>31</v>
      </c>
      <c r="J10878">
        <v>907.59</v>
      </c>
      <c r="K10878" s="3" t="s">
        <v>46</v>
      </c>
      <c r="L10878" s="3" t="s">
        <v>24</v>
      </c>
      <c r="M10878" s="3" t="s">
        <v>33</v>
      </c>
      <c r="N10878">
        <v>5</v>
      </c>
    </row>
    <row r="10879" spans="1:14" x14ac:dyDescent="0.3">
      <c r="A10879" s="3" t="s">
        <v>12391</v>
      </c>
      <c r="B10879" s="4">
        <v>45525</v>
      </c>
      <c r="C10879" s="3" t="s">
        <v>35</v>
      </c>
      <c r="D10879" s="3" t="s">
        <v>57</v>
      </c>
      <c r="E10879" s="3" t="s">
        <v>58</v>
      </c>
      <c r="F10879" s="3" t="s">
        <v>89</v>
      </c>
      <c r="G10879" s="3" t="s">
        <v>171</v>
      </c>
      <c r="H10879" s="3" t="s">
        <v>30</v>
      </c>
      <c r="I10879" s="3" t="s">
        <v>78</v>
      </c>
      <c r="J10879">
        <v>420.38</v>
      </c>
      <c r="K10879" s="3" t="s">
        <v>23</v>
      </c>
      <c r="L10879" s="3" t="s">
        <v>24</v>
      </c>
      <c r="M10879" s="3" t="s">
        <v>55</v>
      </c>
      <c r="N10879">
        <v>140</v>
      </c>
    </row>
    <row r="10880" spans="1:14" x14ac:dyDescent="0.3">
      <c r="A10880" s="3" t="s">
        <v>12392</v>
      </c>
      <c r="B10880" s="4">
        <v>45525</v>
      </c>
      <c r="C10880" s="3" t="s">
        <v>144</v>
      </c>
      <c r="D10880" s="3" t="s">
        <v>489</v>
      </c>
      <c r="E10880" s="3" t="s">
        <v>84</v>
      </c>
      <c r="F10880" s="3" t="s">
        <v>37</v>
      </c>
      <c r="G10880" s="3" t="s">
        <v>20</v>
      </c>
      <c r="H10880" s="3" t="s">
        <v>30</v>
      </c>
      <c r="I10880" s="3" t="s">
        <v>22</v>
      </c>
      <c r="J10880">
        <v>908.74</v>
      </c>
      <c r="K10880" s="3" t="s">
        <v>32</v>
      </c>
      <c r="L10880" s="3" t="s">
        <v>24</v>
      </c>
      <c r="M10880" s="3" t="s">
        <v>25</v>
      </c>
      <c r="N10880">
        <v>116</v>
      </c>
    </row>
    <row r="10881" spans="1:14" x14ac:dyDescent="0.3">
      <c r="A10881" s="3" t="s">
        <v>12393</v>
      </c>
      <c r="B10881" s="4">
        <v>45525</v>
      </c>
      <c r="C10881" s="3" t="s">
        <v>35</v>
      </c>
      <c r="D10881" s="3" t="s">
        <v>289</v>
      </c>
      <c r="E10881" s="3" t="s">
        <v>29</v>
      </c>
      <c r="F10881" s="3" t="s">
        <v>74</v>
      </c>
      <c r="G10881" s="3" t="s">
        <v>20</v>
      </c>
      <c r="H10881" s="3" t="s">
        <v>38</v>
      </c>
      <c r="I10881" s="3" t="s">
        <v>31</v>
      </c>
      <c r="J10881">
        <v>0</v>
      </c>
      <c r="K10881" s="3" t="s">
        <v>50</v>
      </c>
      <c r="L10881" s="3" t="s">
        <v>24</v>
      </c>
      <c r="M10881" s="3" t="s">
        <v>33</v>
      </c>
      <c r="N10881">
        <v>11</v>
      </c>
    </row>
    <row r="10882" spans="1:14" x14ac:dyDescent="0.3">
      <c r="A10882" s="3" t="s">
        <v>12394</v>
      </c>
      <c r="B10882" s="4">
        <v>45525</v>
      </c>
      <c r="C10882" s="3" t="s">
        <v>174</v>
      </c>
      <c r="D10882" s="3" t="s">
        <v>212</v>
      </c>
      <c r="E10882" s="3" t="s">
        <v>58</v>
      </c>
      <c r="F10882" s="3" t="s">
        <v>85</v>
      </c>
      <c r="G10882" s="3" t="s">
        <v>66</v>
      </c>
      <c r="H10882" s="3" t="s">
        <v>38</v>
      </c>
      <c r="I10882" s="3" t="s">
        <v>22</v>
      </c>
      <c r="J10882">
        <v>128.16999999999999</v>
      </c>
      <c r="K10882" s="3" t="s">
        <v>46</v>
      </c>
      <c r="L10882" s="3" t="s">
        <v>24</v>
      </c>
      <c r="M10882" s="3" t="s">
        <v>67</v>
      </c>
      <c r="N10882">
        <v>54</v>
      </c>
    </row>
    <row r="10883" spans="1:14" x14ac:dyDescent="0.3">
      <c r="A10883" s="3" t="s">
        <v>12395</v>
      </c>
      <c r="B10883" s="4">
        <v>45525</v>
      </c>
      <c r="C10883" s="3" t="s">
        <v>147</v>
      </c>
      <c r="D10883" s="3" t="s">
        <v>148</v>
      </c>
      <c r="E10883" s="3" t="s">
        <v>224</v>
      </c>
      <c r="F10883" s="3" t="s">
        <v>116</v>
      </c>
      <c r="G10883" s="3" t="s">
        <v>66</v>
      </c>
      <c r="H10883" s="3" t="s">
        <v>30</v>
      </c>
      <c r="I10883" s="3" t="s">
        <v>31</v>
      </c>
      <c r="J10883">
        <v>0</v>
      </c>
      <c r="K10883" s="3" t="s">
        <v>32</v>
      </c>
      <c r="L10883" s="3" t="s">
        <v>24</v>
      </c>
      <c r="M10883" s="3" t="s">
        <v>70</v>
      </c>
      <c r="N10883">
        <v>35</v>
      </c>
    </row>
    <row r="10884" spans="1:14" x14ac:dyDescent="0.3">
      <c r="A10884" s="3" t="s">
        <v>12396</v>
      </c>
      <c r="B10884" s="4">
        <v>45525</v>
      </c>
      <c r="C10884" s="3" t="s">
        <v>41</v>
      </c>
      <c r="D10884" s="3" t="s">
        <v>42</v>
      </c>
      <c r="E10884" s="3" t="s">
        <v>69</v>
      </c>
      <c r="F10884" s="3" t="s">
        <v>37</v>
      </c>
      <c r="G10884" s="3" t="s">
        <v>20</v>
      </c>
      <c r="H10884" s="3" t="s">
        <v>54</v>
      </c>
      <c r="I10884" s="3" t="s">
        <v>31</v>
      </c>
      <c r="J10884">
        <v>151.16</v>
      </c>
      <c r="K10884" s="3" t="s">
        <v>32</v>
      </c>
      <c r="L10884" s="3" t="s">
        <v>24</v>
      </c>
      <c r="M10884" s="3" t="s">
        <v>25</v>
      </c>
      <c r="N10884">
        <v>41</v>
      </c>
    </row>
    <row r="10885" spans="1:14" x14ac:dyDescent="0.3">
      <c r="A10885" s="3" t="s">
        <v>12397</v>
      </c>
      <c r="B10885" s="4">
        <v>45525</v>
      </c>
      <c r="C10885" s="3" t="s">
        <v>41</v>
      </c>
      <c r="D10885" s="3" t="s">
        <v>199</v>
      </c>
      <c r="E10885" s="3" t="s">
        <v>18</v>
      </c>
      <c r="F10885" s="3" t="s">
        <v>37</v>
      </c>
      <c r="G10885" s="3" t="s">
        <v>66</v>
      </c>
      <c r="H10885" s="3" t="s">
        <v>45</v>
      </c>
      <c r="I10885" s="3" t="s">
        <v>31</v>
      </c>
      <c r="J10885">
        <v>1571.36</v>
      </c>
      <c r="K10885" s="3" t="s">
        <v>50</v>
      </c>
      <c r="L10885" s="3" t="s">
        <v>24</v>
      </c>
      <c r="M10885" s="3" t="s">
        <v>70</v>
      </c>
      <c r="N10885">
        <v>87</v>
      </c>
    </row>
    <row r="10886" spans="1:14" x14ac:dyDescent="0.3">
      <c r="A10886" s="3" t="s">
        <v>12398</v>
      </c>
      <c r="B10886" s="4">
        <v>45525</v>
      </c>
      <c r="C10886" s="3" t="s">
        <v>323</v>
      </c>
      <c r="D10886" s="3" t="s">
        <v>324</v>
      </c>
      <c r="E10886" s="3" t="s">
        <v>58</v>
      </c>
      <c r="F10886" s="3" t="s">
        <v>65</v>
      </c>
      <c r="G10886" s="3" t="s">
        <v>20</v>
      </c>
      <c r="H10886" s="3" t="s">
        <v>30</v>
      </c>
      <c r="I10886" s="3" t="s">
        <v>78</v>
      </c>
      <c r="J10886">
        <v>675.73</v>
      </c>
      <c r="K10886" s="3" t="s">
        <v>50</v>
      </c>
      <c r="L10886" s="3" t="s">
        <v>24</v>
      </c>
      <c r="M10886" s="3" t="s">
        <v>25</v>
      </c>
      <c r="N10886">
        <v>126</v>
      </c>
    </row>
    <row r="10887" spans="1:14" x14ac:dyDescent="0.3">
      <c r="A10887" s="3" t="s">
        <v>12399</v>
      </c>
      <c r="B10887" s="4">
        <v>45525</v>
      </c>
      <c r="C10887" s="3" t="s">
        <v>133</v>
      </c>
      <c r="D10887" s="3" t="s">
        <v>134</v>
      </c>
      <c r="E10887" s="3" t="s">
        <v>84</v>
      </c>
      <c r="F10887" s="3" t="s">
        <v>37</v>
      </c>
      <c r="G10887" s="3" t="s">
        <v>66</v>
      </c>
      <c r="H10887" s="3" t="s">
        <v>45</v>
      </c>
      <c r="I10887" s="3" t="s">
        <v>31</v>
      </c>
      <c r="J10887">
        <v>274.68</v>
      </c>
      <c r="K10887" s="3" t="s">
        <v>50</v>
      </c>
      <c r="L10887" s="3" t="s">
        <v>24</v>
      </c>
      <c r="M10887" s="3" t="s">
        <v>33</v>
      </c>
      <c r="N10887">
        <v>6</v>
      </c>
    </row>
    <row r="10888" spans="1:14" x14ac:dyDescent="0.3">
      <c r="A10888" s="3" t="s">
        <v>12400</v>
      </c>
      <c r="B10888" s="4">
        <v>45526</v>
      </c>
      <c r="C10888" s="3" t="s">
        <v>91</v>
      </c>
      <c r="D10888" s="3" t="s">
        <v>98</v>
      </c>
      <c r="E10888" s="3" t="s">
        <v>58</v>
      </c>
      <c r="F10888" s="3" t="s">
        <v>37</v>
      </c>
      <c r="G10888" s="3" t="s">
        <v>66</v>
      </c>
      <c r="H10888" s="3" t="s">
        <v>45</v>
      </c>
      <c r="I10888" s="3" t="s">
        <v>31</v>
      </c>
      <c r="J10888">
        <v>371.74</v>
      </c>
      <c r="K10888" s="3" t="s">
        <v>50</v>
      </c>
      <c r="L10888" s="3" t="s">
        <v>24</v>
      </c>
      <c r="M10888" s="3" t="s">
        <v>33</v>
      </c>
      <c r="N10888">
        <v>27</v>
      </c>
    </row>
    <row r="10889" spans="1:14" x14ac:dyDescent="0.3">
      <c r="A10889" s="3" t="s">
        <v>12402</v>
      </c>
      <c r="B10889" s="4">
        <v>45526</v>
      </c>
      <c r="C10889" s="3" t="s">
        <v>41</v>
      </c>
      <c r="D10889" s="3" t="s">
        <v>42</v>
      </c>
      <c r="E10889" s="3" t="s">
        <v>49</v>
      </c>
      <c r="F10889" s="3" t="s">
        <v>19</v>
      </c>
      <c r="G10889" s="3" t="s">
        <v>66</v>
      </c>
      <c r="H10889" s="3" t="s">
        <v>45</v>
      </c>
      <c r="I10889" s="3" t="s">
        <v>31</v>
      </c>
      <c r="J10889">
        <v>538.27</v>
      </c>
      <c r="K10889" s="3" t="s">
        <v>50</v>
      </c>
      <c r="L10889" s="3" t="s">
        <v>47</v>
      </c>
      <c r="M10889" s="3" t="s">
        <v>55</v>
      </c>
      <c r="N10889">
        <v>28</v>
      </c>
    </row>
    <row r="10890" spans="1:14" x14ac:dyDescent="0.3">
      <c r="A10890" s="3" t="s">
        <v>12403</v>
      </c>
      <c r="B10890" s="4">
        <v>45526</v>
      </c>
      <c r="C10890" s="3" t="s">
        <v>854</v>
      </c>
      <c r="D10890" s="3" t="s">
        <v>855</v>
      </c>
      <c r="E10890" s="3" t="s">
        <v>43</v>
      </c>
      <c r="F10890" s="3" t="s">
        <v>74</v>
      </c>
      <c r="G10890" s="3" t="s">
        <v>59</v>
      </c>
      <c r="H10890" s="3" t="s">
        <v>54</v>
      </c>
      <c r="I10890" s="3" t="s">
        <v>31</v>
      </c>
      <c r="J10890">
        <v>1149.54</v>
      </c>
      <c r="K10890" s="3" t="s">
        <v>50</v>
      </c>
      <c r="L10890" s="3" t="s">
        <v>24</v>
      </c>
      <c r="M10890" s="3" t="s">
        <v>25</v>
      </c>
      <c r="N10890">
        <v>154</v>
      </c>
    </row>
    <row r="10891" spans="1:14" x14ac:dyDescent="0.3">
      <c r="A10891" s="3" t="s">
        <v>12404</v>
      </c>
      <c r="B10891" s="4">
        <v>45526</v>
      </c>
      <c r="C10891" s="3" t="s">
        <v>174</v>
      </c>
      <c r="D10891" s="3" t="s">
        <v>175</v>
      </c>
      <c r="E10891" s="3" t="s">
        <v>84</v>
      </c>
      <c r="F10891" s="3" t="s">
        <v>44</v>
      </c>
      <c r="G10891" s="3" t="s">
        <v>20</v>
      </c>
      <c r="H10891" s="3" t="s">
        <v>38</v>
      </c>
      <c r="I10891" s="3" t="s">
        <v>31</v>
      </c>
      <c r="J10891">
        <v>239.51</v>
      </c>
      <c r="K10891" s="3" t="s">
        <v>46</v>
      </c>
      <c r="L10891" s="3" t="s">
        <v>24</v>
      </c>
      <c r="M10891" s="3" t="s">
        <v>67</v>
      </c>
      <c r="N10891">
        <v>137</v>
      </c>
    </row>
    <row r="10892" spans="1:14" x14ac:dyDescent="0.3">
      <c r="A10892" s="3" t="s">
        <v>12405</v>
      </c>
      <c r="B10892" s="4">
        <v>45526</v>
      </c>
      <c r="C10892" s="3" t="s">
        <v>41</v>
      </c>
      <c r="D10892" s="3" t="s">
        <v>52</v>
      </c>
      <c r="E10892" s="3" t="s">
        <v>149</v>
      </c>
      <c r="F10892" s="3" t="s">
        <v>44</v>
      </c>
      <c r="G10892" s="3" t="s">
        <v>59</v>
      </c>
      <c r="H10892" s="3" t="s">
        <v>30</v>
      </c>
      <c r="I10892" s="3" t="s">
        <v>22</v>
      </c>
      <c r="J10892">
        <v>0</v>
      </c>
      <c r="K10892" s="3" t="s">
        <v>46</v>
      </c>
      <c r="L10892" s="3" t="s">
        <v>24</v>
      </c>
      <c r="M10892" s="3" t="s">
        <v>33</v>
      </c>
      <c r="N10892">
        <v>23</v>
      </c>
    </row>
    <row r="10893" spans="1:14" x14ac:dyDescent="0.3">
      <c r="A10893" s="3" t="s">
        <v>12406</v>
      </c>
      <c r="B10893" s="4">
        <v>45526</v>
      </c>
      <c r="C10893" s="3" t="s">
        <v>35</v>
      </c>
      <c r="D10893" s="3" t="s">
        <v>36</v>
      </c>
      <c r="E10893" s="3" t="s">
        <v>29</v>
      </c>
      <c r="F10893" s="3" t="s">
        <v>37</v>
      </c>
      <c r="G10893" s="3" t="s">
        <v>20</v>
      </c>
      <c r="H10893" s="3" t="s">
        <v>45</v>
      </c>
      <c r="I10893" s="3" t="s">
        <v>22</v>
      </c>
      <c r="J10893">
        <v>0</v>
      </c>
      <c r="K10893" s="3" t="s">
        <v>50</v>
      </c>
      <c r="L10893" s="3" t="s">
        <v>24</v>
      </c>
      <c r="M10893" s="3" t="s">
        <v>33</v>
      </c>
      <c r="N10893">
        <v>26</v>
      </c>
    </row>
    <row r="10894" spans="1:14" x14ac:dyDescent="0.3">
      <c r="A10894" s="3" t="s">
        <v>12407</v>
      </c>
      <c r="B10894" s="4">
        <v>45526</v>
      </c>
      <c r="C10894" s="3" t="s">
        <v>35</v>
      </c>
      <c r="D10894" s="3" t="s">
        <v>36</v>
      </c>
      <c r="E10894" s="3" t="s">
        <v>29</v>
      </c>
      <c r="F10894" s="3" t="s">
        <v>74</v>
      </c>
      <c r="G10894" s="3" t="s">
        <v>20</v>
      </c>
      <c r="H10894" s="3" t="s">
        <v>21</v>
      </c>
      <c r="I10894" s="3" t="s">
        <v>31</v>
      </c>
      <c r="J10894">
        <v>0</v>
      </c>
      <c r="K10894" s="3" t="s">
        <v>50</v>
      </c>
      <c r="L10894" s="3" t="s">
        <v>24</v>
      </c>
      <c r="M10894" s="3" t="s">
        <v>55</v>
      </c>
      <c r="N10894">
        <v>33</v>
      </c>
    </row>
    <row r="10895" spans="1:14" x14ac:dyDescent="0.3">
      <c r="A10895" s="3" t="s">
        <v>12408</v>
      </c>
      <c r="B10895" s="4">
        <v>45526</v>
      </c>
      <c r="C10895" s="3" t="s">
        <v>87</v>
      </c>
      <c r="D10895" s="3" t="s">
        <v>124</v>
      </c>
      <c r="E10895" s="3" t="s">
        <v>18</v>
      </c>
      <c r="F10895" s="3" t="s">
        <v>89</v>
      </c>
      <c r="G10895" s="3" t="s">
        <v>20</v>
      </c>
      <c r="H10895" s="3" t="s">
        <v>54</v>
      </c>
      <c r="I10895" s="3" t="s">
        <v>22</v>
      </c>
      <c r="J10895">
        <v>904.55</v>
      </c>
      <c r="K10895" s="3" t="s">
        <v>50</v>
      </c>
      <c r="L10895" s="3" t="s">
        <v>24</v>
      </c>
      <c r="M10895" s="3" t="s">
        <v>33</v>
      </c>
      <c r="N10895">
        <v>11</v>
      </c>
    </row>
    <row r="10896" spans="1:14" x14ac:dyDescent="0.3">
      <c r="A10896" s="3" t="s">
        <v>12409</v>
      </c>
      <c r="B10896" s="4">
        <v>45526</v>
      </c>
      <c r="C10896" s="3" t="s">
        <v>386</v>
      </c>
      <c r="D10896" s="3" t="s">
        <v>387</v>
      </c>
      <c r="E10896" s="3" t="s">
        <v>155</v>
      </c>
      <c r="F10896" s="3" t="s">
        <v>85</v>
      </c>
      <c r="G10896" s="3" t="s">
        <v>20</v>
      </c>
      <c r="H10896" s="3" t="s">
        <v>30</v>
      </c>
      <c r="I10896" s="3" t="s">
        <v>22</v>
      </c>
      <c r="J10896">
        <v>0</v>
      </c>
      <c r="K10896" s="3" t="s">
        <v>50</v>
      </c>
      <c r="L10896" s="3" t="s">
        <v>24</v>
      </c>
      <c r="M10896" s="3" t="s">
        <v>67</v>
      </c>
      <c r="N10896">
        <v>64</v>
      </c>
    </row>
    <row r="10897" spans="1:14" x14ac:dyDescent="0.3">
      <c r="A10897" s="3" t="s">
        <v>12410</v>
      </c>
      <c r="B10897" s="4">
        <v>45527</v>
      </c>
      <c r="C10897" s="3" t="s">
        <v>41</v>
      </c>
      <c r="D10897" s="3" t="s">
        <v>42</v>
      </c>
      <c r="E10897" s="3" t="s">
        <v>58</v>
      </c>
      <c r="F10897" s="3" t="s">
        <v>89</v>
      </c>
      <c r="G10897" s="3" t="s">
        <v>66</v>
      </c>
      <c r="H10897" s="3" t="s">
        <v>45</v>
      </c>
      <c r="I10897" s="3" t="s">
        <v>22</v>
      </c>
      <c r="J10897">
        <v>118.23</v>
      </c>
      <c r="K10897" s="3" t="s">
        <v>46</v>
      </c>
      <c r="L10897" s="3" t="s">
        <v>60</v>
      </c>
      <c r="M10897" s="3" t="s">
        <v>33</v>
      </c>
      <c r="N10897">
        <v>21</v>
      </c>
    </row>
    <row r="10898" spans="1:14" x14ac:dyDescent="0.3">
      <c r="A10898" s="3" t="s">
        <v>12412</v>
      </c>
      <c r="B10898" s="4">
        <v>45527</v>
      </c>
      <c r="C10898" s="3" t="s">
        <v>41</v>
      </c>
      <c r="D10898" s="3" t="s">
        <v>250</v>
      </c>
      <c r="E10898" s="3" t="s">
        <v>58</v>
      </c>
      <c r="F10898" s="3" t="s">
        <v>19</v>
      </c>
      <c r="G10898" s="3" t="s">
        <v>20</v>
      </c>
      <c r="H10898" s="3" t="s">
        <v>30</v>
      </c>
      <c r="I10898" s="3" t="s">
        <v>31</v>
      </c>
      <c r="J10898">
        <v>10358.19</v>
      </c>
      <c r="K10898" s="3" t="s">
        <v>23</v>
      </c>
      <c r="L10898" s="3" t="s">
        <v>47</v>
      </c>
      <c r="M10898" s="3" t="s">
        <v>25</v>
      </c>
      <c r="N10898">
        <v>50</v>
      </c>
    </row>
    <row r="10899" spans="1:14" x14ac:dyDescent="0.3">
      <c r="A10899" s="3" t="s">
        <v>12413</v>
      </c>
      <c r="B10899" s="4">
        <v>45527</v>
      </c>
      <c r="C10899" s="3" t="s">
        <v>174</v>
      </c>
      <c r="D10899" s="3" t="s">
        <v>212</v>
      </c>
      <c r="E10899" s="3" t="s">
        <v>69</v>
      </c>
      <c r="F10899" s="3" t="s">
        <v>19</v>
      </c>
      <c r="G10899" s="3" t="s">
        <v>20</v>
      </c>
      <c r="H10899" s="3" t="s">
        <v>45</v>
      </c>
      <c r="I10899" s="3" t="s">
        <v>31</v>
      </c>
      <c r="J10899">
        <v>592.41999999999996</v>
      </c>
      <c r="K10899" s="3" t="s">
        <v>50</v>
      </c>
      <c r="L10899" s="3" t="s">
        <v>60</v>
      </c>
      <c r="M10899" s="3" t="s">
        <v>33</v>
      </c>
      <c r="N10899">
        <v>17</v>
      </c>
    </row>
    <row r="10900" spans="1:14" x14ac:dyDescent="0.3">
      <c r="A10900" s="3" t="s">
        <v>12414</v>
      </c>
      <c r="B10900" s="4">
        <v>45527</v>
      </c>
      <c r="C10900" s="3" t="s">
        <v>35</v>
      </c>
      <c r="D10900" s="3" t="s">
        <v>73</v>
      </c>
      <c r="E10900" s="3" t="s">
        <v>18</v>
      </c>
      <c r="F10900" s="3" t="s">
        <v>37</v>
      </c>
      <c r="G10900" s="3" t="s">
        <v>66</v>
      </c>
      <c r="H10900" s="3" t="s">
        <v>45</v>
      </c>
      <c r="I10900" s="3" t="s">
        <v>22</v>
      </c>
      <c r="J10900">
        <v>27.2</v>
      </c>
      <c r="K10900" s="3" t="s">
        <v>50</v>
      </c>
      <c r="L10900" s="3" t="s">
        <v>24</v>
      </c>
      <c r="M10900" s="3" t="s">
        <v>67</v>
      </c>
      <c r="N10900">
        <v>94</v>
      </c>
    </row>
    <row r="10901" spans="1:14" x14ac:dyDescent="0.3">
      <c r="A10901" s="3" t="s">
        <v>12415</v>
      </c>
      <c r="B10901" s="4">
        <v>45527</v>
      </c>
      <c r="C10901" s="3" t="s">
        <v>174</v>
      </c>
      <c r="D10901" s="3" t="s">
        <v>212</v>
      </c>
      <c r="E10901" s="3" t="s">
        <v>224</v>
      </c>
      <c r="F10901" s="3" t="s">
        <v>44</v>
      </c>
      <c r="G10901" s="3" t="s">
        <v>66</v>
      </c>
      <c r="H10901" s="3" t="s">
        <v>30</v>
      </c>
      <c r="I10901" s="3" t="s">
        <v>22</v>
      </c>
      <c r="J10901">
        <v>0</v>
      </c>
      <c r="K10901" s="3" t="s">
        <v>32</v>
      </c>
      <c r="L10901" s="3" t="s">
        <v>24</v>
      </c>
      <c r="M10901" s="3" t="s">
        <v>25</v>
      </c>
      <c r="N10901">
        <v>155</v>
      </c>
    </row>
    <row r="10902" spans="1:14" x14ac:dyDescent="0.3">
      <c r="A10902" s="3" t="s">
        <v>12416</v>
      </c>
      <c r="B10902" s="4">
        <v>45527</v>
      </c>
      <c r="C10902" s="3" t="s">
        <v>121</v>
      </c>
      <c r="D10902" s="3" t="s">
        <v>122</v>
      </c>
      <c r="E10902" s="3" t="s">
        <v>64</v>
      </c>
      <c r="F10902" s="3" t="s">
        <v>116</v>
      </c>
      <c r="G10902" s="3" t="s">
        <v>20</v>
      </c>
      <c r="H10902" s="3" t="s">
        <v>99</v>
      </c>
      <c r="I10902" s="3" t="s">
        <v>31</v>
      </c>
      <c r="J10902">
        <v>0</v>
      </c>
      <c r="K10902" s="3" t="s">
        <v>46</v>
      </c>
      <c r="L10902" s="3" t="s">
        <v>24</v>
      </c>
      <c r="M10902" s="3" t="s">
        <v>25</v>
      </c>
      <c r="N10902">
        <v>39</v>
      </c>
    </row>
    <row r="10903" spans="1:14" x14ac:dyDescent="0.3">
      <c r="A10903" s="3" t="s">
        <v>12417</v>
      </c>
      <c r="B10903" s="4">
        <v>45527</v>
      </c>
      <c r="C10903" s="3" t="s">
        <v>41</v>
      </c>
      <c r="D10903" s="3" t="s">
        <v>52</v>
      </c>
      <c r="E10903" s="3" t="s">
        <v>69</v>
      </c>
      <c r="F10903" s="3" t="s">
        <v>65</v>
      </c>
      <c r="G10903" s="3" t="s">
        <v>20</v>
      </c>
      <c r="H10903" s="3" t="s">
        <v>30</v>
      </c>
      <c r="I10903" s="3" t="s">
        <v>22</v>
      </c>
      <c r="J10903">
        <v>2686.74</v>
      </c>
      <c r="K10903" s="3" t="s">
        <v>46</v>
      </c>
      <c r="L10903" s="3" t="s">
        <v>24</v>
      </c>
      <c r="M10903" s="3" t="s">
        <v>25</v>
      </c>
      <c r="N10903">
        <v>78</v>
      </c>
    </row>
    <row r="10904" spans="1:14" x14ac:dyDescent="0.3">
      <c r="A10904" s="3" t="s">
        <v>12418</v>
      </c>
      <c r="B10904" s="4">
        <v>45528</v>
      </c>
      <c r="C10904" s="3" t="s">
        <v>107</v>
      </c>
      <c r="D10904" s="3" t="s">
        <v>108</v>
      </c>
      <c r="E10904" s="3" t="s">
        <v>155</v>
      </c>
      <c r="F10904" s="3" t="s">
        <v>44</v>
      </c>
      <c r="G10904" s="3" t="s">
        <v>171</v>
      </c>
      <c r="H10904" s="3" t="s">
        <v>45</v>
      </c>
      <c r="I10904" s="3" t="s">
        <v>22</v>
      </c>
      <c r="J10904">
        <v>0</v>
      </c>
      <c r="K10904" s="3" t="s">
        <v>23</v>
      </c>
      <c r="L10904" s="3" t="s">
        <v>24</v>
      </c>
      <c r="M10904" s="3" t="s">
        <v>25</v>
      </c>
      <c r="N10904">
        <v>56</v>
      </c>
    </row>
    <row r="10905" spans="1:14" x14ac:dyDescent="0.3">
      <c r="A10905" s="3" t="s">
        <v>12420</v>
      </c>
      <c r="B10905" s="4">
        <v>45528</v>
      </c>
      <c r="C10905" s="3" t="s">
        <v>91</v>
      </c>
      <c r="D10905" s="3" t="s">
        <v>136</v>
      </c>
      <c r="E10905" s="3" t="s">
        <v>43</v>
      </c>
      <c r="F10905" s="3" t="s">
        <v>85</v>
      </c>
      <c r="G10905" s="3" t="s">
        <v>20</v>
      </c>
      <c r="H10905" s="3" t="s">
        <v>30</v>
      </c>
      <c r="I10905" s="3" t="s">
        <v>22</v>
      </c>
      <c r="J10905">
        <v>6749.46</v>
      </c>
      <c r="K10905" s="3" t="s">
        <v>46</v>
      </c>
      <c r="L10905" s="3" t="s">
        <v>24</v>
      </c>
      <c r="M10905" s="3" t="s">
        <v>67</v>
      </c>
      <c r="N10905">
        <v>113</v>
      </c>
    </row>
    <row r="10906" spans="1:14" x14ac:dyDescent="0.3">
      <c r="A10906" s="3" t="s">
        <v>12421</v>
      </c>
      <c r="B10906" s="4">
        <v>45528</v>
      </c>
      <c r="C10906" s="3" t="s">
        <v>16</v>
      </c>
      <c r="D10906" s="3" t="s">
        <v>17</v>
      </c>
      <c r="E10906" s="3" t="s">
        <v>29</v>
      </c>
      <c r="F10906" s="3" t="s">
        <v>89</v>
      </c>
      <c r="G10906" s="3" t="s">
        <v>20</v>
      </c>
      <c r="H10906" s="3" t="s">
        <v>30</v>
      </c>
      <c r="I10906" s="3" t="s">
        <v>31</v>
      </c>
      <c r="J10906">
        <v>0</v>
      </c>
      <c r="K10906" s="3" t="s">
        <v>32</v>
      </c>
      <c r="L10906" s="3" t="s">
        <v>24</v>
      </c>
      <c r="M10906" s="3" t="s">
        <v>70</v>
      </c>
      <c r="N10906">
        <v>22</v>
      </c>
    </row>
    <row r="10907" spans="1:14" x14ac:dyDescent="0.3">
      <c r="A10907" s="3" t="s">
        <v>12422</v>
      </c>
      <c r="B10907" s="4">
        <v>45529</v>
      </c>
      <c r="C10907" s="3" t="s">
        <v>35</v>
      </c>
      <c r="D10907" s="3" t="s">
        <v>166</v>
      </c>
      <c r="E10907" s="3" t="s">
        <v>58</v>
      </c>
      <c r="F10907" s="3" t="s">
        <v>65</v>
      </c>
      <c r="G10907" s="3" t="s">
        <v>20</v>
      </c>
      <c r="H10907" s="3" t="s">
        <v>99</v>
      </c>
      <c r="I10907" s="3" t="s">
        <v>31</v>
      </c>
      <c r="J10907">
        <v>734.48</v>
      </c>
      <c r="K10907" s="3" t="s">
        <v>46</v>
      </c>
      <c r="L10907" s="3" t="s">
        <v>24</v>
      </c>
      <c r="M10907" s="3" t="s">
        <v>67</v>
      </c>
      <c r="N10907">
        <v>25</v>
      </c>
    </row>
    <row r="10908" spans="1:14" x14ac:dyDescent="0.3">
      <c r="A10908" s="3" t="s">
        <v>12424</v>
      </c>
      <c r="B10908" s="4">
        <v>45529</v>
      </c>
      <c r="C10908" s="3" t="s">
        <v>27</v>
      </c>
      <c r="D10908" s="3" t="s">
        <v>169</v>
      </c>
      <c r="E10908" s="3" t="s">
        <v>58</v>
      </c>
      <c r="F10908" s="3" t="s">
        <v>116</v>
      </c>
      <c r="G10908" s="3" t="s">
        <v>66</v>
      </c>
      <c r="H10908" s="3" t="s">
        <v>38</v>
      </c>
      <c r="I10908" s="3" t="s">
        <v>22</v>
      </c>
      <c r="J10908">
        <v>374.93</v>
      </c>
      <c r="K10908" s="3" t="s">
        <v>50</v>
      </c>
      <c r="L10908" s="3" t="s">
        <v>24</v>
      </c>
      <c r="M10908" s="3" t="s">
        <v>67</v>
      </c>
      <c r="N10908">
        <v>65</v>
      </c>
    </row>
    <row r="10909" spans="1:14" x14ac:dyDescent="0.3">
      <c r="A10909" s="3" t="s">
        <v>12425</v>
      </c>
      <c r="B10909" s="4">
        <v>45529</v>
      </c>
      <c r="C10909" s="3" t="s">
        <v>41</v>
      </c>
      <c r="D10909" s="3" t="s">
        <v>42</v>
      </c>
      <c r="E10909" s="3" t="s">
        <v>58</v>
      </c>
      <c r="F10909" s="3" t="s">
        <v>116</v>
      </c>
      <c r="G10909" s="3" t="s">
        <v>53</v>
      </c>
      <c r="H10909" s="3" t="s">
        <v>45</v>
      </c>
      <c r="I10909" s="3" t="s">
        <v>31</v>
      </c>
      <c r="J10909">
        <v>705.88</v>
      </c>
      <c r="K10909" s="3" t="s">
        <v>32</v>
      </c>
      <c r="L10909" s="3" t="s">
        <v>24</v>
      </c>
      <c r="M10909" s="3" t="s">
        <v>25</v>
      </c>
      <c r="N10909">
        <v>132</v>
      </c>
    </row>
    <row r="10910" spans="1:14" x14ac:dyDescent="0.3">
      <c r="A10910" s="3" t="s">
        <v>12426</v>
      </c>
      <c r="B10910" s="4">
        <v>45530</v>
      </c>
      <c r="C10910" s="3" t="s">
        <v>35</v>
      </c>
      <c r="D10910" s="3" t="s">
        <v>166</v>
      </c>
      <c r="E10910" s="3" t="s">
        <v>69</v>
      </c>
      <c r="F10910" s="3" t="s">
        <v>19</v>
      </c>
      <c r="G10910" s="3" t="s">
        <v>20</v>
      </c>
      <c r="H10910" s="3" t="s">
        <v>45</v>
      </c>
      <c r="I10910" s="3" t="s">
        <v>31</v>
      </c>
      <c r="J10910">
        <v>122.17</v>
      </c>
      <c r="K10910" s="3" t="s">
        <v>23</v>
      </c>
      <c r="L10910" s="3" t="s">
        <v>60</v>
      </c>
      <c r="M10910" s="3" t="s">
        <v>55</v>
      </c>
      <c r="N10910">
        <v>30</v>
      </c>
    </row>
    <row r="10911" spans="1:14" x14ac:dyDescent="0.3">
      <c r="A10911" s="3" t="s">
        <v>12428</v>
      </c>
      <c r="B10911" s="4">
        <v>45530</v>
      </c>
      <c r="C10911" s="3" t="s">
        <v>121</v>
      </c>
      <c r="D10911" s="3" t="s">
        <v>162</v>
      </c>
      <c r="E10911" s="3" t="s">
        <v>58</v>
      </c>
      <c r="F10911" s="3" t="s">
        <v>65</v>
      </c>
      <c r="G10911" s="3" t="s">
        <v>20</v>
      </c>
      <c r="H10911" s="3" t="s">
        <v>45</v>
      </c>
      <c r="I10911" s="3" t="s">
        <v>22</v>
      </c>
      <c r="J10911">
        <v>142.97</v>
      </c>
      <c r="K10911" s="3" t="s">
        <v>32</v>
      </c>
      <c r="L10911" s="3" t="s">
        <v>24</v>
      </c>
      <c r="M10911" s="3" t="s">
        <v>55</v>
      </c>
      <c r="N10911">
        <v>177</v>
      </c>
    </row>
    <row r="10912" spans="1:14" x14ac:dyDescent="0.3">
      <c r="A10912" s="3" t="s">
        <v>12429</v>
      </c>
      <c r="B10912" s="4">
        <v>45530</v>
      </c>
      <c r="C10912" s="3" t="s">
        <v>62</v>
      </c>
      <c r="D10912" s="3" t="s">
        <v>63</v>
      </c>
      <c r="E10912" s="3" t="s">
        <v>69</v>
      </c>
      <c r="F10912" s="3" t="s">
        <v>65</v>
      </c>
      <c r="G10912" s="3" t="s">
        <v>20</v>
      </c>
      <c r="H10912" s="3" t="s">
        <v>30</v>
      </c>
      <c r="I10912" s="3" t="s">
        <v>31</v>
      </c>
      <c r="J10912">
        <v>891.68</v>
      </c>
      <c r="K10912" s="3" t="s">
        <v>32</v>
      </c>
      <c r="L10912" s="3" t="s">
        <v>24</v>
      </c>
      <c r="M10912" s="3" t="s">
        <v>33</v>
      </c>
      <c r="N10912">
        <v>24</v>
      </c>
    </row>
    <row r="10913" spans="1:14" x14ac:dyDescent="0.3">
      <c r="A10913" s="3" t="s">
        <v>12430</v>
      </c>
      <c r="B10913" s="4">
        <v>45530</v>
      </c>
      <c r="C10913" s="3" t="s">
        <v>323</v>
      </c>
      <c r="D10913" s="3" t="s">
        <v>324</v>
      </c>
      <c r="E10913" s="3" t="s">
        <v>29</v>
      </c>
      <c r="F10913" s="3" t="s">
        <v>74</v>
      </c>
      <c r="G10913" s="3" t="s">
        <v>20</v>
      </c>
      <c r="H10913" s="3" t="s">
        <v>54</v>
      </c>
      <c r="I10913" s="3" t="s">
        <v>31</v>
      </c>
      <c r="J10913">
        <v>0</v>
      </c>
      <c r="K10913" s="3" t="s">
        <v>32</v>
      </c>
      <c r="L10913" s="3" t="s">
        <v>24</v>
      </c>
      <c r="M10913" s="3" t="s">
        <v>33</v>
      </c>
      <c r="N10913">
        <v>26</v>
      </c>
    </row>
    <row r="10914" spans="1:14" x14ac:dyDescent="0.3">
      <c r="A10914" s="3" t="s">
        <v>12431</v>
      </c>
      <c r="B10914" s="4">
        <v>45530</v>
      </c>
      <c r="C10914" s="3" t="s">
        <v>174</v>
      </c>
      <c r="D10914" s="3" t="s">
        <v>175</v>
      </c>
      <c r="E10914" s="3" t="s">
        <v>43</v>
      </c>
      <c r="F10914" s="3" t="s">
        <v>37</v>
      </c>
      <c r="G10914" s="3" t="s">
        <v>20</v>
      </c>
      <c r="H10914" s="3" t="s">
        <v>45</v>
      </c>
      <c r="I10914" s="3" t="s">
        <v>31</v>
      </c>
      <c r="J10914">
        <v>3108.49</v>
      </c>
      <c r="K10914" s="3" t="s">
        <v>23</v>
      </c>
      <c r="L10914" s="3" t="s">
        <v>24</v>
      </c>
      <c r="M10914" s="3" t="s">
        <v>25</v>
      </c>
      <c r="N10914">
        <v>164</v>
      </c>
    </row>
    <row r="10915" spans="1:14" x14ac:dyDescent="0.3">
      <c r="A10915" s="3" t="s">
        <v>12432</v>
      </c>
      <c r="B10915" s="4">
        <v>45531</v>
      </c>
      <c r="C10915" s="3" t="s">
        <v>35</v>
      </c>
      <c r="D10915" s="3" t="s">
        <v>166</v>
      </c>
      <c r="E10915" s="3" t="s">
        <v>18</v>
      </c>
      <c r="F10915" s="3" t="s">
        <v>89</v>
      </c>
      <c r="G10915" s="3" t="s">
        <v>66</v>
      </c>
      <c r="H10915" s="3" t="s">
        <v>38</v>
      </c>
      <c r="I10915" s="3" t="s">
        <v>22</v>
      </c>
      <c r="J10915">
        <v>647.30999999999995</v>
      </c>
      <c r="K10915" s="3" t="s">
        <v>46</v>
      </c>
      <c r="L10915" s="3" t="s">
        <v>24</v>
      </c>
      <c r="M10915" s="3" t="s">
        <v>33</v>
      </c>
      <c r="N10915">
        <v>26</v>
      </c>
    </row>
    <row r="10916" spans="1:14" x14ac:dyDescent="0.3">
      <c r="A10916" s="3" t="s">
        <v>12434</v>
      </c>
      <c r="B10916" s="4">
        <v>45531</v>
      </c>
      <c r="C10916" s="3" t="s">
        <v>91</v>
      </c>
      <c r="D10916" s="3" t="s">
        <v>136</v>
      </c>
      <c r="E10916" s="3" t="s">
        <v>155</v>
      </c>
      <c r="F10916" s="3" t="s">
        <v>74</v>
      </c>
      <c r="G10916" s="3" t="s">
        <v>59</v>
      </c>
      <c r="H10916" s="3" t="s">
        <v>38</v>
      </c>
      <c r="I10916" s="3" t="s">
        <v>22</v>
      </c>
      <c r="J10916">
        <v>0</v>
      </c>
      <c r="K10916" s="3" t="s">
        <v>50</v>
      </c>
      <c r="L10916" s="3" t="s">
        <v>60</v>
      </c>
      <c r="M10916" s="3" t="s">
        <v>33</v>
      </c>
      <c r="N10916">
        <v>3</v>
      </c>
    </row>
    <row r="10917" spans="1:14" x14ac:dyDescent="0.3">
      <c r="A10917" s="3" t="s">
        <v>12435</v>
      </c>
      <c r="B10917" s="4">
        <v>45531</v>
      </c>
      <c r="C10917" s="3" t="s">
        <v>35</v>
      </c>
      <c r="D10917" s="3" t="s">
        <v>57</v>
      </c>
      <c r="E10917" s="3" t="s">
        <v>49</v>
      </c>
      <c r="F10917" s="3" t="s">
        <v>89</v>
      </c>
      <c r="G10917" s="3" t="s">
        <v>20</v>
      </c>
      <c r="H10917" s="3" t="s">
        <v>30</v>
      </c>
      <c r="I10917" s="3" t="s">
        <v>31</v>
      </c>
      <c r="J10917">
        <v>460.09</v>
      </c>
      <c r="K10917" s="3" t="s">
        <v>50</v>
      </c>
      <c r="L10917" s="3" t="s">
        <v>60</v>
      </c>
      <c r="M10917" s="3" t="s">
        <v>67</v>
      </c>
      <c r="N10917">
        <v>9</v>
      </c>
    </row>
    <row r="10918" spans="1:14" x14ac:dyDescent="0.3">
      <c r="A10918" s="3" t="s">
        <v>12436</v>
      </c>
      <c r="B10918" s="4">
        <v>45531</v>
      </c>
      <c r="C10918" s="3" t="s">
        <v>147</v>
      </c>
      <c r="D10918" s="3" t="s">
        <v>148</v>
      </c>
      <c r="E10918" s="3" t="s">
        <v>58</v>
      </c>
      <c r="F10918" s="3" t="s">
        <v>116</v>
      </c>
      <c r="G10918" s="3" t="s">
        <v>20</v>
      </c>
      <c r="H10918" s="3" t="s">
        <v>30</v>
      </c>
      <c r="I10918" s="3" t="s">
        <v>31</v>
      </c>
      <c r="J10918">
        <v>823.59</v>
      </c>
      <c r="K10918" s="3" t="s">
        <v>23</v>
      </c>
      <c r="L10918" s="3" t="s">
        <v>24</v>
      </c>
      <c r="M10918" s="3" t="s">
        <v>33</v>
      </c>
      <c r="N10918">
        <v>13</v>
      </c>
    </row>
    <row r="10919" spans="1:14" x14ac:dyDescent="0.3">
      <c r="A10919" s="3" t="s">
        <v>12437</v>
      </c>
      <c r="B10919" s="4">
        <v>45531</v>
      </c>
      <c r="C10919" s="3" t="s">
        <v>41</v>
      </c>
      <c r="D10919" s="3" t="s">
        <v>250</v>
      </c>
      <c r="E10919" s="3" t="s">
        <v>58</v>
      </c>
      <c r="F10919" s="3" t="s">
        <v>19</v>
      </c>
      <c r="G10919" s="3" t="s">
        <v>59</v>
      </c>
      <c r="H10919" s="3" t="s">
        <v>30</v>
      </c>
      <c r="I10919" s="3" t="s">
        <v>22</v>
      </c>
      <c r="J10919">
        <v>2014.27</v>
      </c>
      <c r="K10919" s="3" t="s">
        <v>46</v>
      </c>
      <c r="L10919" s="3" t="s">
        <v>60</v>
      </c>
      <c r="M10919" s="3" t="s">
        <v>70</v>
      </c>
      <c r="N10919">
        <v>147</v>
      </c>
    </row>
    <row r="10920" spans="1:14" x14ac:dyDescent="0.3">
      <c r="A10920" s="3" t="s">
        <v>12438</v>
      </c>
      <c r="B10920" s="4">
        <v>45531</v>
      </c>
      <c r="C10920" s="3" t="s">
        <v>41</v>
      </c>
      <c r="D10920" s="3" t="s">
        <v>199</v>
      </c>
      <c r="E10920" s="3" t="s">
        <v>155</v>
      </c>
      <c r="F10920" s="3" t="s">
        <v>89</v>
      </c>
      <c r="G10920" s="3" t="s">
        <v>20</v>
      </c>
      <c r="H10920" s="3" t="s">
        <v>38</v>
      </c>
      <c r="I10920" s="3" t="s">
        <v>31</v>
      </c>
      <c r="J10920">
        <v>0</v>
      </c>
      <c r="K10920" s="3" t="s">
        <v>46</v>
      </c>
      <c r="L10920" s="3" t="s">
        <v>24</v>
      </c>
      <c r="M10920" s="3" t="s">
        <v>33</v>
      </c>
      <c r="N10920">
        <v>10</v>
      </c>
    </row>
    <row r="10921" spans="1:14" x14ac:dyDescent="0.3">
      <c r="A10921" s="3" t="s">
        <v>12439</v>
      </c>
      <c r="B10921" s="4">
        <v>45531</v>
      </c>
      <c r="C10921" s="3" t="s">
        <v>41</v>
      </c>
      <c r="D10921" s="3" t="s">
        <v>42</v>
      </c>
      <c r="E10921" s="3" t="s">
        <v>58</v>
      </c>
      <c r="F10921" s="3" t="s">
        <v>89</v>
      </c>
      <c r="G10921" s="3" t="s">
        <v>53</v>
      </c>
      <c r="H10921" s="3" t="s">
        <v>38</v>
      </c>
      <c r="I10921" s="3" t="s">
        <v>22</v>
      </c>
      <c r="J10921">
        <v>320.07</v>
      </c>
      <c r="K10921" s="3" t="s">
        <v>50</v>
      </c>
      <c r="L10921" s="3" t="s">
        <v>24</v>
      </c>
      <c r="M10921" s="3" t="s">
        <v>33</v>
      </c>
      <c r="N10921">
        <v>11</v>
      </c>
    </row>
    <row r="10922" spans="1:14" x14ac:dyDescent="0.3">
      <c r="A10922" s="3" t="s">
        <v>12440</v>
      </c>
      <c r="B10922" s="4">
        <v>45532</v>
      </c>
      <c r="C10922" s="3" t="s">
        <v>91</v>
      </c>
      <c r="D10922" s="3" t="s">
        <v>136</v>
      </c>
      <c r="E10922" s="3" t="s">
        <v>58</v>
      </c>
      <c r="F10922" s="3" t="s">
        <v>65</v>
      </c>
      <c r="G10922" s="3" t="s">
        <v>171</v>
      </c>
      <c r="H10922" s="3" t="s">
        <v>45</v>
      </c>
      <c r="I10922" s="3" t="s">
        <v>31</v>
      </c>
      <c r="J10922">
        <v>1893.92</v>
      </c>
      <c r="K10922" s="3" t="s">
        <v>32</v>
      </c>
      <c r="L10922" s="3" t="s">
        <v>24</v>
      </c>
      <c r="M10922" s="3" t="s">
        <v>25</v>
      </c>
      <c r="N10922">
        <v>140</v>
      </c>
    </row>
    <row r="10923" spans="1:14" x14ac:dyDescent="0.3">
      <c r="A10923" s="3" t="s">
        <v>12442</v>
      </c>
      <c r="B10923" s="4">
        <v>45532</v>
      </c>
      <c r="C10923" s="3" t="s">
        <v>144</v>
      </c>
      <c r="D10923" s="3" t="s">
        <v>489</v>
      </c>
      <c r="E10923" s="3" t="s">
        <v>29</v>
      </c>
      <c r="F10923" s="3" t="s">
        <v>44</v>
      </c>
      <c r="G10923" s="3" t="s">
        <v>66</v>
      </c>
      <c r="H10923" s="3" t="s">
        <v>45</v>
      </c>
      <c r="I10923" s="3" t="s">
        <v>22</v>
      </c>
      <c r="J10923">
        <v>0</v>
      </c>
      <c r="K10923" s="3" t="s">
        <v>23</v>
      </c>
      <c r="L10923" s="3" t="s">
        <v>24</v>
      </c>
      <c r="M10923" s="3" t="s">
        <v>33</v>
      </c>
      <c r="N10923">
        <v>26</v>
      </c>
    </row>
    <row r="10924" spans="1:14" x14ac:dyDescent="0.3">
      <c r="A10924" s="3" t="s">
        <v>12443</v>
      </c>
      <c r="B10924" s="4">
        <v>45532</v>
      </c>
      <c r="C10924" s="3" t="s">
        <v>121</v>
      </c>
      <c r="D10924" s="3" t="s">
        <v>122</v>
      </c>
      <c r="E10924" s="3" t="s">
        <v>43</v>
      </c>
      <c r="F10924" s="3" t="s">
        <v>44</v>
      </c>
      <c r="G10924" s="3" t="s">
        <v>66</v>
      </c>
      <c r="H10924" s="3" t="s">
        <v>45</v>
      </c>
      <c r="I10924" s="3" t="s">
        <v>31</v>
      </c>
      <c r="J10924">
        <v>508.92</v>
      </c>
      <c r="K10924" s="3" t="s">
        <v>46</v>
      </c>
      <c r="L10924" s="3" t="s">
        <v>47</v>
      </c>
      <c r="M10924" s="3" t="s">
        <v>55</v>
      </c>
      <c r="N10924">
        <v>31</v>
      </c>
    </row>
    <row r="10925" spans="1:14" x14ac:dyDescent="0.3">
      <c r="A10925" s="3" t="s">
        <v>12444</v>
      </c>
      <c r="B10925" s="4">
        <v>45532</v>
      </c>
      <c r="C10925" s="3" t="s">
        <v>16</v>
      </c>
      <c r="D10925" s="3" t="s">
        <v>110</v>
      </c>
      <c r="E10925" s="3" t="s">
        <v>58</v>
      </c>
      <c r="F10925" s="3" t="s">
        <v>89</v>
      </c>
      <c r="G10925" s="3" t="s">
        <v>20</v>
      </c>
      <c r="H10925" s="3" t="s">
        <v>54</v>
      </c>
      <c r="I10925" s="3" t="s">
        <v>31</v>
      </c>
      <c r="J10925">
        <v>914.34</v>
      </c>
      <c r="K10925" s="3" t="s">
        <v>23</v>
      </c>
      <c r="L10925" s="3" t="s">
        <v>24</v>
      </c>
      <c r="M10925" s="3" t="s">
        <v>33</v>
      </c>
      <c r="N10925">
        <v>24</v>
      </c>
    </row>
    <row r="10926" spans="1:14" x14ac:dyDescent="0.3">
      <c r="A10926" s="3" t="s">
        <v>12445</v>
      </c>
      <c r="B10926" s="4">
        <v>45532</v>
      </c>
      <c r="C10926" s="3" t="s">
        <v>27</v>
      </c>
      <c r="D10926" s="3" t="s">
        <v>28</v>
      </c>
      <c r="E10926" s="3" t="s">
        <v>43</v>
      </c>
      <c r="F10926" s="3" t="s">
        <v>85</v>
      </c>
      <c r="G10926" s="3" t="s">
        <v>66</v>
      </c>
      <c r="H10926" s="3" t="s">
        <v>45</v>
      </c>
      <c r="I10926" s="3" t="s">
        <v>78</v>
      </c>
      <c r="J10926">
        <v>426.03</v>
      </c>
      <c r="K10926" s="3" t="s">
        <v>46</v>
      </c>
      <c r="L10926" s="3" t="s">
        <v>24</v>
      </c>
      <c r="M10926" s="3" t="s">
        <v>25</v>
      </c>
      <c r="N10926">
        <v>106</v>
      </c>
    </row>
    <row r="10927" spans="1:14" x14ac:dyDescent="0.3">
      <c r="A10927" s="3" t="s">
        <v>12446</v>
      </c>
      <c r="B10927" s="4">
        <v>45532</v>
      </c>
      <c r="C10927" s="3" t="s">
        <v>35</v>
      </c>
      <c r="D10927" s="3" t="s">
        <v>166</v>
      </c>
      <c r="E10927" s="3" t="s">
        <v>58</v>
      </c>
      <c r="F10927" s="3" t="s">
        <v>65</v>
      </c>
      <c r="G10927" s="3" t="s">
        <v>20</v>
      </c>
      <c r="H10927" s="3" t="s">
        <v>99</v>
      </c>
      <c r="I10927" s="3" t="s">
        <v>31</v>
      </c>
      <c r="J10927">
        <v>4169.95</v>
      </c>
      <c r="K10927" s="3" t="s">
        <v>50</v>
      </c>
      <c r="L10927" s="3" t="s">
        <v>60</v>
      </c>
      <c r="M10927" s="3" t="s">
        <v>25</v>
      </c>
      <c r="N10927">
        <v>166</v>
      </c>
    </row>
    <row r="10928" spans="1:14" x14ac:dyDescent="0.3">
      <c r="A10928" s="3" t="s">
        <v>12447</v>
      </c>
      <c r="B10928" s="4">
        <v>45532</v>
      </c>
      <c r="C10928" s="3" t="s">
        <v>41</v>
      </c>
      <c r="D10928" s="3" t="s">
        <v>199</v>
      </c>
      <c r="E10928" s="3" t="s">
        <v>84</v>
      </c>
      <c r="F10928" s="3" t="s">
        <v>89</v>
      </c>
      <c r="G10928" s="3" t="s">
        <v>66</v>
      </c>
      <c r="H10928" s="3" t="s">
        <v>21</v>
      </c>
      <c r="I10928" s="3" t="s">
        <v>22</v>
      </c>
      <c r="J10928">
        <v>279.13</v>
      </c>
      <c r="K10928" s="3" t="s">
        <v>23</v>
      </c>
      <c r="L10928" s="3" t="s">
        <v>24</v>
      </c>
      <c r="M10928" s="3" t="s">
        <v>55</v>
      </c>
      <c r="N10928">
        <v>157</v>
      </c>
    </row>
    <row r="10929" spans="1:14" x14ac:dyDescent="0.3">
      <c r="A10929" s="3" t="s">
        <v>12448</v>
      </c>
      <c r="B10929" s="4">
        <v>45532</v>
      </c>
      <c r="C10929" s="3" t="s">
        <v>91</v>
      </c>
      <c r="D10929" s="3" t="s">
        <v>98</v>
      </c>
      <c r="E10929" s="3" t="s">
        <v>84</v>
      </c>
      <c r="F10929" s="3" t="s">
        <v>37</v>
      </c>
      <c r="G10929" s="3" t="s">
        <v>20</v>
      </c>
      <c r="H10929" s="3" t="s">
        <v>54</v>
      </c>
      <c r="I10929" s="3" t="s">
        <v>31</v>
      </c>
      <c r="J10929">
        <v>62.52</v>
      </c>
      <c r="K10929" s="3" t="s">
        <v>50</v>
      </c>
      <c r="L10929" s="3" t="s">
        <v>24</v>
      </c>
      <c r="M10929" s="3" t="s">
        <v>67</v>
      </c>
      <c r="N10929">
        <v>95</v>
      </c>
    </row>
    <row r="10930" spans="1:14" x14ac:dyDescent="0.3">
      <c r="A10930" s="3" t="s">
        <v>12449</v>
      </c>
      <c r="B10930" s="4">
        <v>45532</v>
      </c>
      <c r="C10930" s="3" t="s">
        <v>299</v>
      </c>
      <c r="D10930" s="3" t="s">
        <v>300</v>
      </c>
      <c r="E10930" s="3" t="s">
        <v>125</v>
      </c>
      <c r="F10930" s="3" t="s">
        <v>74</v>
      </c>
      <c r="G10930" s="3" t="s">
        <v>66</v>
      </c>
      <c r="H10930" s="3" t="s">
        <v>30</v>
      </c>
      <c r="I10930" s="3" t="s">
        <v>31</v>
      </c>
      <c r="J10930">
        <v>0</v>
      </c>
      <c r="K10930" s="3" t="s">
        <v>50</v>
      </c>
      <c r="L10930" s="3" t="s">
        <v>24</v>
      </c>
      <c r="M10930" s="3" t="s">
        <v>70</v>
      </c>
      <c r="N10930">
        <v>127</v>
      </c>
    </row>
    <row r="10931" spans="1:14" x14ac:dyDescent="0.3">
      <c r="A10931" s="3" t="s">
        <v>12450</v>
      </c>
      <c r="B10931" s="4">
        <v>45532</v>
      </c>
      <c r="C10931" s="3" t="s">
        <v>91</v>
      </c>
      <c r="D10931" s="3" t="s">
        <v>98</v>
      </c>
      <c r="E10931" s="3" t="s">
        <v>18</v>
      </c>
      <c r="F10931" s="3" t="s">
        <v>89</v>
      </c>
      <c r="G10931" s="3" t="s">
        <v>59</v>
      </c>
      <c r="H10931" s="3" t="s">
        <v>99</v>
      </c>
      <c r="I10931" s="3" t="s">
        <v>22</v>
      </c>
      <c r="J10931">
        <v>1203.55</v>
      </c>
      <c r="K10931" s="3" t="s">
        <v>50</v>
      </c>
      <c r="L10931" s="3" t="s">
        <v>24</v>
      </c>
      <c r="M10931" s="3" t="s">
        <v>67</v>
      </c>
      <c r="N10931">
        <v>40</v>
      </c>
    </row>
    <row r="10932" spans="1:14" x14ac:dyDescent="0.3">
      <c r="A10932" s="3" t="s">
        <v>12451</v>
      </c>
      <c r="B10932" s="4">
        <v>45532</v>
      </c>
      <c r="C10932" s="3" t="s">
        <v>91</v>
      </c>
      <c r="D10932" s="3" t="s">
        <v>98</v>
      </c>
      <c r="E10932" s="3" t="s">
        <v>29</v>
      </c>
      <c r="F10932" s="3" t="s">
        <v>65</v>
      </c>
      <c r="G10932" s="3" t="s">
        <v>20</v>
      </c>
      <c r="H10932" s="3" t="s">
        <v>30</v>
      </c>
      <c r="I10932" s="3" t="s">
        <v>22</v>
      </c>
      <c r="J10932">
        <v>0</v>
      </c>
      <c r="K10932" s="3" t="s">
        <v>50</v>
      </c>
      <c r="L10932" s="3" t="s">
        <v>24</v>
      </c>
      <c r="M10932" s="3" t="s">
        <v>67</v>
      </c>
      <c r="N10932">
        <v>134</v>
      </c>
    </row>
    <row r="10933" spans="1:14" x14ac:dyDescent="0.3">
      <c r="A10933" s="3" t="s">
        <v>12452</v>
      </c>
      <c r="B10933" s="4">
        <v>45532</v>
      </c>
      <c r="C10933" s="3" t="s">
        <v>147</v>
      </c>
      <c r="D10933" s="3" t="s">
        <v>148</v>
      </c>
      <c r="E10933" s="3" t="s">
        <v>58</v>
      </c>
      <c r="F10933" s="3" t="s">
        <v>44</v>
      </c>
      <c r="G10933" s="3" t="s">
        <v>20</v>
      </c>
      <c r="H10933" s="3" t="s">
        <v>30</v>
      </c>
      <c r="I10933" s="3" t="s">
        <v>22</v>
      </c>
      <c r="J10933">
        <v>9495.76</v>
      </c>
      <c r="K10933" s="3" t="s">
        <v>46</v>
      </c>
      <c r="L10933" s="3" t="s">
        <v>24</v>
      </c>
      <c r="M10933" s="3" t="s">
        <v>25</v>
      </c>
      <c r="N10933">
        <v>38</v>
      </c>
    </row>
    <row r="10934" spans="1:14" x14ac:dyDescent="0.3">
      <c r="A10934" s="3" t="s">
        <v>12453</v>
      </c>
      <c r="B10934" s="4">
        <v>45533</v>
      </c>
      <c r="C10934" s="3" t="s">
        <v>41</v>
      </c>
      <c r="D10934" s="3" t="s">
        <v>250</v>
      </c>
      <c r="E10934" s="3" t="s">
        <v>155</v>
      </c>
      <c r="F10934" s="3" t="s">
        <v>116</v>
      </c>
      <c r="G10934" s="3" t="s">
        <v>20</v>
      </c>
      <c r="H10934" s="3" t="s">
        <v>30</v>
      </c>
      <c r="I10934" s="3" t="s">
        <v>22</v>
      </c>
      <c r="J10934">
        <v>0</v>
      </c>
      <c r="K10934" s="3" t="s">
        <v>50</v>
      </c>
      <c r="L10934" s="3" t="s">
        <v>24</v>
      </c>
      <c r="M10934" s="3" t="s">
        <v>67</v>
      </c>
      <c r="N10934">
        <v>148</v>
      </c>
    </row>
    <row r="10935" spans="1:14" x14ac:dyDescent="0.3">
      <c r="A10935" s="3" t="s">
        <v>12455</v>
      </c>
      <c r="B10935" s="4">
        <v>45533</v>
      </c>
      <c r="C10935" s="3" t="s">
        <v>397</v>
      </c>
      <c r="D10935" s="3" t="s">
        <v>398</v>
      </c>
      <c r="E10935" s="3" t="s">
        <v>84</v>
      </c>
      <c r="F10935" s="3" t="s">
        <v>116</v>
      </c>
      <c r="G10935" s="3" t="s">
        <v>20</v>
      </c>
      <c r="H10935" s="3" t="s">
        <v>54</v>
      </c>
      <c r="I10935" s="3" t="s">
        <v>31</v>
      </c>
      <c r="J10935">
        <v>431.44</v>
      </c>
      <c r="K10935" s="3" t="s">
        <v>46</v>
      </c>
      <c r="L10935" s="3" t="s">
        <v>24</v>
      </c>
      <c r="M10935" s="3" t="s">
        <v>33</v>
      </c>
      <c r="N10935">
        <v>16</v>
      </c>
    </row>
    <row r="10936" spans="1:14" x14ac:dyDescent="0.3">
      <c r="A10936" s="3" t="s">
        <v>12456</v>
      </c>
      <c r="B10936" s="4">
        <v>45533</v>
      </c>
      <c r="C10936" s="3" t="s">
        <v>139</v>
      </c>
      <c r="D10936" s="3" t="s">
        <v>140</v>
      </c>
      <c r="E10936" s="3" t="s">
        <v>64</v>
      </c>
      <c r="F10936" s="3" t="s">
        <v>37</v>
      </c>
      <c r="G10936" s="3" t="s">
        <v>20</v>
      </c>
      <c r="H10936" s="3" t="s">
        <v>45</v>
      </c>
      <c r="I10936" s="3" t="s">
        <v>22</v>
      </c>
      <c r="J10936">
        <v>0</v>
      </c>
      <c r="K10936" s="3" t="s">
        <v>32</v>
      </c>
      <c r="L10936" s="3" t="s">
        <v>24</v>
      </c>
      <c r="M10936" s="3" t="s">
        <v>33</v>
      </c>
      <c r="N10936">
        <v>29</v>
      </c>
    </row>
    <row r="10937" spans="1:14" x14ac:dyDescent="0.3">
      <c r="A10937" s="3" t="s">
        <v>12457</v>
      </c>
      <c r="B10937" s="4">
        <v>45533</v>
      </c>
      <c r="C10937" s="3" t="s">
        <v>238</v>
      </c>
      <c r="D10937" s="3" t="s">
        <v>239</v>
      </c>
      <c r="E10937" s="3" t="s">
        <v>58</v>
      </c>
      <c r="F10937" s="3" t="s">
        <v>37</v>
      </c>
      <c r="G10937" s="3" t="s">
        <v>20</v>
      </c>
      <c r="H10937" s="3" t="s">
        <v>54</v>
      </c>
      <c r="I10937" s="3" t="s">
        <v>31</v>
      </c>
      <c r="J10937">
        <v>632.1</v>
      </c>
      <c r="K10937" s="3" t="s">
        <v>50</v>
      </c>
      <c r="L10937" s="3" t="s">
        <v>24</v>
      </c>
      <c r="M10937" s="3" t="s">
        <v>25</v>
      </c>
      <c r="N10937">
        <v>64</v>
      </c>
    </row>
    <row r="10938" spans="1:14" x14ac:dyDescent="0.3">
      <c r="A10938" s="3" t="s">
        <v>12458</v>
      </c>
      <c r="B10938" s="4">
        <v>45533</v>
      </c>
      <c r="C10938" s="3" t="s">
        <v>299</v>
      </c>
      <c r="D10938" s="3" t="s">
        <v>300</v>
      </c>
      <c r="E10938" s="3" t="s">
        <v>18</v>
      </c>
      <c r="F10938" s="3" t="s">
        <v>85</v>
      </c>
      <c r="G10938" s="3" t="s">
        <v>59</v>
      </c>
      <c r="H10938" s="3" t="s">
        <v>21</v>
      </c>
      <c r="I10938" s="3" t="s">
        <v>22</v>
      </c>
      <c r="J10938">
        <v>388.42</v>
      </c>
      <c r="K10938" s="3" t="s">
        <v>50</v>
      </c>
      <c r="L10938" s="3" t="s">
        <v>24</v>
      </c>
      <c r="M10938" s="3" t="s">
        <v>33</v>
      </c>
      <c r="N10938">
        <v>4</v>
      </c>
    </row>
    <row r="10939" spans="1:14" x14ac:dyDescent="0.3">
      <c r="A10939" s="3" t="s">
        <v>12459</v>
      </c>
      <c r="B10939" s="4">
        <v>45533</v>
      </c>
      <c r="C10939" s="3" t="s">
        <v>41</v>
      </c>
      <c r="D10939" s="3" t="s">
        <v>157</v>
      </c>
      <c r="E10939" s="3" t="s">
        <v>69</v>
      </c>
      <c r="F10939" s="3" t="s">
        <v>65</v>
      </c>
      <c r="G10939" s="3" t="s">
        <v>59</v>
      </c>
      <c r="H10939" s="3" t="s">
        <v>54</v>
      </c>
      <c r="I10939" s="3" t="s">
        <v>31</v>
      </c>
      <c r="J10939">
        <v>942.67</v>
      </c>
      <c r="K10939" s="3" t="s">
        <v>50</v>
      </c>
      <c r="L10939" s="3" t="s">
        <v>24</v>
      </c>
      <c r="M10939" s="3" t="s">
        <v>33</v>
      </c>
      <c r="N10939">
        <v>18</v>
      </c>
    </row>
    <row r="10940" spans="1:14" x14ac:dyDescent="0.3">
      <c r="A10940" s="3" t="s">
        <v>12460</v>
      </c>
      <c r="B10940" s="4">
        <v>45533</v>
      </c>
      <c r="C10940" s="3" t="s">
        <v>41</v>
      </c>
      <c r="D10940" s="3" t="s">
        <v>42</v>
      </c>
      <c r="E10940" s="3" t="s">
        <v>18</v>
      </c>
      <c r="F10940" s="3" t="s">
        <v>37</v>
      </c>
      <c r="G10940" s="3" t="s">
        <v>20</v>
      </c>
      <c r="H10940" s="3" t="s">
        <v>38</v>
      </c>
      <c r="I10940" s="3" t="s">
        <v>31</v>
      </c>
      <c r="J10940">
        <v>45.11</v>
      </c>
      <c r="K10940" s="3" t="s">
        <v>50</v>
      </c>
      <c r="L10940" s="3" t="s">
        <v>47</v>
      </c>
      <c r="M10940" s="3" t="s">
        <v>55</v>
      </c>
      <c r="N10940">
        <v>177</v>
      </c>
    </row>
    <row r="10941" spans="1:14" x14ac:dyDescent="0.3">
      <c r="A10941" s="3" t="s">
        <v>12461</v>
      </c>
      <c r="B10941" s="4">
        <v>45533</v>
      </c>
      <c r="C10941" s="3" t="s">
        <v>310</v>
      </c>
      <c r="D10941" s="3" t="s">
        <v>311</v>
      </c>
      <c r="E10941" s="3" t="s">
        <v>29</v>
      </c>
      <c r="F10941" s="3" t="s">
        <v>19</v>
      </c>
      <c r="G10941" s="3" t="s">
        <v>20</v>
      </c>
      <c r="H10941" s="3" t="s">
        <v>54</v>
      </c>
      <c r="I10941" s="3" t="s">
        <v>31</v>
      </c>
      <c r="J10941">
        <v>0</v>
      </c>
      <c r="K10941" s="3" t="s">
        <v>50</v>
      </c>
      <c r="L10941" s="3" t="s">
        <v>24</v>
      </c>
      <c r="M10941" s="3" t="s">
        <v>55</v>
      </c>
      <c r="N10941">
        <v>140</v>
      </c>
    </row>
    <row r="10942" spans="1:14" x14ac:dyDescent="0.3">
      <c r="A10942" s="3" t="s">
        <v>12462</v>
      </c>
      <c r="B10942" s="4">
        <v>45533</v>
      </c>
      <c r="C10942" s="3" t="s">
        <v>101</v>
      </c>
      <c r="D10942" s="3" t="s">
        <v>236</v>
      </c>
      <c r="E10942" s="3" t="s">
        <v>125</v>
      </c>
      <c r="F10942" s="3" t="s">
        <v>37</v>
      </c>
      <c r="G10942" s="3" t="s">
        <v>20</v>
      </c>
      <c r="H10942" s="3" t="s">
        <v>45</v>
      </c>
      <c r="I10942" s="3" t="s">
        <v>31</v>
      </c>
      <c r="J10942">
        <v>0</v>
      </c>
      <c r="K10942" s="3" t="s">
        <v>46</v>
      </c>
      <c r="L10942" s="3" t="s">
        <v>24</v>
      </c>
      <c r="M10942" s="3" t="s">
        <v>70</v>
      </c>
      <c r="N10942">
        <v>163</v>
      </c>
    </row>
    <row r="10943" spans="1:14" x14ac:dyDescent="0.3">
      <c r="A10943" s="3" t="s">
        <v>12463</v>
      </c>
      <c r="B10943" s="4">
        <v>45534</v>
      </c>
      <c r="C10943" s="3" t="s">
        <v>87</v>
      </c>
      <c r="D10943" s="3" t="s">
        <v>118</v>
      </c>
      <c r="E10943" s="3" t="s">
        <v>29</v>
      </c>
      <c r="F10943" s="3" t="s">
        <v>37</v>
      </c>
      <c r="G10943" s="3" t="s">
        <v>20</v>
      </c>
      <c r="H10943" s="3" t="s">
        <v>45</v>
      </c>
      <c r="I10943" s="3" t="s">
        <v>22</v>
      </c>
      <c r="J10943">
        <v>0</v>
      </c>
      <c r="K10943" s="3" t="s">
        <v>50</v>
      </c>
      <c r="L10943" s="3" t="s">
        <v>24</v>
      </c>
      <c r="M10943" s="3" t="s">
        <v>33</v>
      </c>
      <c r="N10943">
        <v>20</v>
      </c>
    </row>
    <row r="10944" spans="1:14" x14ac:dyDescent="0.3">
      <c r="A10944" s="3" t="s">
        <v>12465</v>
      </c>
      <c r="B10944" s="4">
        <v>45534</v>
      </c>
      <c r="C10944" s="3" t="s">
        <v>187</v>
      </c>
      <c r="D10944" s="3" t="s">
        <v>188</v>
      </c>
      <c r="E10944" s="3" t="s">
        <v>224</v>
      </c>
      <c r="F10944" s="3" t="s">
        <v>44</v>
      </c>
      <c r="G10944" s="3" t="s">
        <v>20</v>
      </c>
      <c r="H10944" s="3" t="s">
        <v>38</v>
      </c>
      <c r="I10944" s="3" t="s">
        <v>31</v>
      </c>
      <c r="J10944">
        <v>0</v>
      </c>
      <c r="K10944" s="3" t="s">
        <v>46</v>
      </c>
      <c r="L10944" s="3" t="s">
        <v>24</v>
      </c>
      <c r="M10944" s="3" t="s">
        <v>55</v>
      </c>
      <c r="N10944">
        <v>108</v>
      </c>
    </row>
    <row r="10945" spans="1:14" x14ac:dyDescent="0.3">
      <c r="A10945" s="3" t="s">
        <v>12466</v>
      </c>
      <c r="B10945" s="4">
        <v>45534</v>
      </c>
      <c r="C10945" s="3" t="s">
        <v>196</v>
      </c>
      <c r="D10945" s="3" t="s">
        <v>197</v>
      </c>
      <c r="E10945" s="3" t="s">
        <v>43</v>
      </c>
      <c r="F10945" s="3" t="s">
        <v>37</v>
      </c>
      <c r="G10945" s="3" t="s">
        <v>20</v>
      </c>
      <c r="H10945" s="3" t="s">
        <v>30</v>
      </c>
      <c r="I10945" s="3" t="s">
        <v>78</v>
      </c>
      <c r="J10945">
        <v>1051.33</v>
      </c>
      <c r="K10945" s="3" t="s">
        <v>46</v>
      </c>
      <c r="L10945" s="3" t="s">
        <v>24</v>
      </c>
      <c r="M10945" s="3" t="s">
        <v>70</v>
      </c>
      <c r="N10945">
        <v>143</v>
      </c>
    </row>
    <row r="10946" spans="1:14" x14ac:dyDescent="0.3">
      <c r="A10946" s="3" t="s">
        <v>12467</v>
      </c>
      <c r="B10946" s="4">
        <v>45534</v>
      </c>
      <c r="C10946" s="3" t="s">
        <v>41</v>
      </c>
      <c r="D10946" s="3" t="s">
        <v>52</v>
      </c>
      <c r="E10946" s="3" t="s">
        <v>58</v>
      </c>
      <c r="F10946" s="3" t="s">
        <v>37</v>
      </c>
      <c r="G10946" s="3" t="s">
        <v>20</v>
      </c>
      <c r="H10946" s="3" t="s">
        <v>54</v>
      </c>
      <c r="I10946" s="3" t="s">
        <v>22</v>
      </c>
      <c r="J10946">
        <v>1687.89</v>
      </c>
      <c r="K10946" s="3" t="s">
        <v>46</v>
      </c>
      <c r="L10946" s="3" t="s">
        <v>24</v>
      </c>
      <c r="M10946" s="3" t="s">
        <v>25</v>
      </c>
      <c r="N10946">
        <v>12</v>
      </c>
    </row>
    <row r="10947" spans="1:14" x14ac:dyDescent="0.3">
      <c r="A10947" s="3" t="s">
        <v>12468</v>
      </c>
      <c r="B10947" s="4">
        <v>45534</v>
      </c>
      <c r="C10947" s="3" t="s">
        <v>35</v>
      </c>
      <c r="D10947" s="3" t="s">
        <v>289</v>
      </c>
      <c r="E10947" s="3" t="s">
        <v>58</v>
      </c>
      <c r="F10947" s="3" t="s">
        <v>37</v>
      </c>
      <c r="G10947" s="3" t="s">
        <v>20</v>
      </c>
      <c r="H10947" s="3" t="s">
        <v>30</v>
      </c>
      <c r="I10947" s="3" t="s">
        <v>22</v>
      </c>
      <c r="J10947">
        <v>166.32</v>
      </c>
      <c r="K10947" s="3" t="s">
        <v>46</v>
      </c>
      <c r="L10947" s="3" t="s">
        <v>24</v>
      </c>
      <c r="M10947" s="3" t="s">
        <v>25</v>
      </c>
      <c r="N10947">
        <v>17</v>
      </c>
    </row>
    <row r="10948" spans="1:14" x14ac:dyDescent="0.3">
      <c r="A10948" s="3" t="s">
        <v>12469</v>
      </c>
      <c r="B10948" s="4">
        <v>45534</v>
      </c>
      <c r="C10948" s="3" t="s">
        <v>91</v>
      </c>
      <c r="D10948" s="3" t="s">
        <v>92</v>
      </c>
      <c r="E10948" s="3" t="s">
        <v>69</v>
      </c>
      <c r="F10948" s="3" t="s">
        <v>85</v>
      </c>
      <c r="G10948" s="3" t="s">
        <v>59</v>
      </c>
      <c r="H10948" s="3" t="s">
        <v>30</v>
      </c>
      <c r="I10948" s="3" t="s">
        <v>31</v>
      </c>
      <c r="J10948">
        <v>619.42999999999995</v>
      </c>
      <c r="K10948" s="3" t="s">
        <v>32</v>
      </c>
      <c r="L10948" s="3" t="s">
        <v>24</v>
      </c>
      <c r="M10948" s="3" t="s">
        <v>70</v>
      </c>
      <c r="N10948">
        <v>97</v>
      </c>
    </row>
    <row r="10949" spans="1:14" x14ac:dyDescent="0.3">
      <c r="A10949" s="3" t="s">
        <v>12470</v>
      </c>
      <c r="B10949" s="4">
        <v>45534</v>
      </c>
      <c r="C10949" s="3" t="s">
        <v>178</v>
      </c>
      <c r="D10949" s="3" t="s">
        <v>179</v>
      </c>
      <c r="E10949" s="3" t="s">
        <v>149</v>
      </c>
      <c r="F10949" s="3" t="s">
        <v>85</v>
      </c>
      <c r="G10949" s="3" t="s">
        <v>59</v>
      </c>
      <c r="H10949" s="3" t="s">
        <v>30</v>
      </c>
      <c r="I10949" s="3" t="s">
        <v>31</v>
      </c>
      <c r="J10949">
        <v>0</v>
      </c>
      <c r="K10949" s="3" t="s">
        <v>46</v>
      </c>
      <c r="L10949" s="3" t="s">
        <v>24</v>
      </c>
      <c r="M10949" s="3" t="s">
        <v>55</v>
      </c>
      <c r="N10949">
        <v>38</v>
      </c>
    </row>
    <row r="10950" spans="1:14" x14ac:dyDescent="0.3">
      <c r="A10950" s="3" t="s">
        <v>12471</v>
      </c>
      <c r="B10950" s="4">
        <v>45534</v>
      </c>
      <c r="C10950" s="3" t="s">
        <v>35</v>
      </c>
      <c r="D10950" s="3" t="s">
        <v>166</v>
      </c>
      <c r="E10950" s="3" t="s">
        <v>58</v>
      </c>
      <c r="F10950" s="3" t="s">
        <v>89</v>
      </c>
      <c r="G10950" s="3" t="s">
        <v>20</v>
      </c>
      <c r="H10950" s="3" t="s">
        <v>99</v>
      </c>
      <c r="I10950" s="3" t="s">
        <v>31</v>
      </c>
      <c r="J10950">
        <v>401.9</v>
      </c>
      <c r="K10950" s="3" t="s">
        <v>46</v>
      </c>
      <c r="L10950" s="3" t="s">
        <v>24</v>
      </c>
      <c r="M10950" s="3" t="s">
        <v>25</v>
      </c>
      <c r="N10950">
        <v>125</v>
      </c>
    </row>
    <row r="10951" spans="1:14" x14ac:dyDescent="0.3">
      <c r="A10951" s="3" t="s">
        <v>12472</v>
      </c>
      <c r="B10951" s="4">
        <v>45534</v>
      </c>
      <c r="C10951" s="3" t="s">
        <v>16</v>
      </c>
      <c r="D10951" s="3" t="s">
        <v>17</v>
      </c>
      <c r="E10951" s="3" t="s">
        <v>58</v>
      </c>
      <c r="F10951" s="3" t="s">
        <v>89</v>
      </c>
      <c r="G10951" s="3" t="s">
        <v>20</v>
      </c>
      <c r="H10951" s="3" t="s">
        <v>30</v>
      </c>
      <c r="I10951" s="3" t="s">
        <v>31</v>
      </c>
      <c r="J10951">
        <v>230.02</v>
      </c>
      <c r="K10951" s="3" t="s">
        <v>50</v>
      </c>
      <c r="L10951" s="3" t="s">
        <v>60</v>
      </c>
      <c r="M10951" s="3" t="s">
        <v>67</v>
      </c>
      <c r="N10951">
        <v>97</v>
      </c>
    </row>
    <row r="10952" spans="1:14" x14ac:dyDescent="0.3">
      <c r="A10952" s="3" t="s">
        <v>12473</v>
      </c>
      <c r="B10952" s="4">
        <v>45534</v>
      </c>
      <c r="C10952" s="3" t="s">
        <v>41</v>
      </c>
      <c r="D10952" s="3" t="s">
        <v>199</v>
      </c>
      <c r="E10952" s="3" t="s">
        <v>58</v>
      </c>
      <c r="F10952" s="3" t="s">
        <v>44</v>
      </c>
      <c r="G10952" s="3" t="s">
        <v>66</v>
      </c>
      <c r="H10952" s="3" t="s">
        <v>30</v>
      </c>
      <c r="I10952" s="3" t="s">
        <v>31</v>
      </c>
      <c r="J10952">
        <v>1115.95</v>
      </c>
      <c r="K10952" s="3" t="s">
        <v>50</v>
      </c>
      <c r="L10952" s="3" t="s">
        <v>24</v>
      </c>
      <c r="M10952" s="3" t="s">
        <v>25</v>
      </c>
      <c r="N10952">
        <v>175</v>
      </c>
    </row>
    <row r="10953" spans="1:14" x14ac:dyDescent="0.3">
      <c r="A10953" s="3" t="s">
        <v>12474</v>
      </c>
      <c r="B10953" s="4">
        <v>45534</v>
      </c>
      <c r="C10953" s="3" t="s">
        <v>91</v>
      </c>
      <c r="D10953" s="3" t="s">
        <v>136</v>
      </c>
      <c r="E10953" s="3" t="s">
        <v>58</v>
      </c>
      <c r="F10953" s="3" t="s">
        <v>116</v>
      </c>
      <c r="G10953" s="3" t="s">
        <v>171</v>
      </c>
      <c r="H10953" s="3" t="s">
        <v>30</v>
      </c>
      <c r="I10953" s="3" t="s">
        <v>22</v>
      </c>
      <c r="J10953">
        <v>959.24</v>
      </c>
      <c r="K10953" s="3" t="s">
        <v>32</v>
      </c>
      <c r="L10953" s="3" t="s">
        <v>24</v>
      </c>
      <c r="M10953" s="3" t="s">
        <v>33</v>
      </c>
      <c r="N10953">
        <v>26</v>
      </c>
    </row>
    <row r="10954" spans="1:14" x14ac:dyDescent="0.3">
      <c r="A10954" s="3" t="s">
        <v>12475</v>
      </c>
      <c r="B10954" s="4">
        <v>45534</v>
      </c>
      <c r="C10954" s="3" t="s">
        <v>35</v>
      </c>
      <c r="D10954" s="3" t="s">
        <v>166</v>
      </c>
      <c r="E10954" s="3" t="s">
        <v>43</v>
      </c>
      <c r="F10954" s="3" t="s">
        <v>89</v>
      </c>
      <c r="G10954" s="3" t="s">
        <v>20</v>
      </c>
      <c r="H10954" s="3" t="s">
        <v>30</v>
      </c>
      <c r="I10954" s="3" t="s">
        <v>31</v>
      </c>
      <c r="J10954">
        <v>380.39</v>
      </c>
      <c r="K10954" s="3" t="s">
        <v>50</v>
      </c>
      <c r="L10954" s="3" t="s">
        <v>24</v>
      </c>
      <c r="M10954" s="3" t="s">
        <v>33</v>
      </c>
      <c r="N10954">
        <v>21</v>
      </c>
    </row>
    <row r="10955" spans="1:14" x14ac:dyDescent="0.3">
      <c r="A10955" s="3" t="s">
        <v>12476</v>
      </c>
      <c r="B10955" s="4">
        <v>45535</v>
      </c>
      <c r="C10955" s="3" t="s">
        <v>310</v>
      </c>
      <c r="D10955" s="3" t="s">
        <v>311</v>
      </c>
      <c r="E10955" s="3" t="s">
        <v>224</v>
      </c>
      <c r="F10955" s="3" t="s">
        <v>89</v>
      </c>
      <c r="G10955" s="3" t="s">
        <v>66</v>
      </c>
      <c r="H10955" s="3" t="s">
        <v>38</v>
      </c>
      <c r="I10955" s="3" t="s">
        <v>31</v>
      </c>
      <c r="J10955">
        <v>0</v>
      </c>
      <c r="K10955" s="3" t="s">
        <v>23</v>
      </c>
      <c r="L10955" s="3" t="s">
        <v>47</v>
      </c>
      <c r="M10955" s="3" t="s">
        <v>55</v>
      </c>
      <c r="N10955">
        <v>46</v>
      </c>
    </row>
    <row r="10956" spans="1:14" x14ac:dyDescent="0.3">
      <c r="A10956" s="3" t="s">
        <v>12478</v>
      </c>
      <c r="B10956" s="4">
        <v>45535</v>
      </c>
      <c r="C10956" s="3" t="s">
        <v>41</v>
      </c>
      <c r="D10956" s="3" t="s">
        <v>199</v>
      </c>
      <c r="E10956" s="3" t="s">
        <v>18</v>
      </c>
      <c r="F10956" s="3" t="s">
        <v>65</v>
      </c>
      <c r="G10956" s="3" t="s">
        <v>20</v>
      </c>
      <c r="H10956" s="3" t="s">
        <v>45</v>
      </c>
      <c r="I10956" s="3" t="s">
        <v>31</v>
      </c>
      <c r="J10956">
        <v>202720.84</v>
      </c>
      <c r="K10956" s="3" t="s">
        <v>46</v>
      </c>
      <c r="L10956" s="3" t="s">
        <v>24</v>
      </c>
      <c r="M10956" s="3" t="s">
        <v>33</v>
      </c>
      <c r="N10956">
        <v>4</v>
      </c>
    </row>
    <row r="10957" spans="1:14" x14ac:dyDescent="0.3">
      <c r="A10957" s="3" t="s">
        <v>12479</v>
      </c>
      <c r="B10957" s="4">
        <v>45535</v>
      </c>
      <c r="C10957" s="3" t="s">
        <v>151</v>
      </c>
      <c r="D10957" s="3" t="s">
        <v>152</v>
      </c>
      <c r="E10957" s="3" t="s">
        <v>58</v>
      </c>
      <c r="F10957" s="3" t="s">
        <v>19</v>
      </c>
      <c r="G10957" s="3" t="s">
        <v>20</v>
      </c>
      <c r="H10957" s="3" t="s">
        <v>54</v>
      </c>
      <c r="I10957" s="3" t="s">
        <v>31</v>
      </c>
      <c r="J10957">
        <v>179.91</v>
      </c>
      <c r="K10957" s="3" t="s">
        <v>46</v>
      </c>
      <c r="L10957" s="3" t="s">
        <v>24</v>
      </c>
      <c r="M10957" s="3" t="s">
        <v>33</v>
      </c>
      <c r="N10957">
        <v>7</v>
      </c>
    </row>
    <row r="10958" spans="1:14" x14ac:dyDescent="0.3">
      <c r="A10958" s="3" t="s">
        <v>12480</v>
      </c>
      <c r="B10958" s="4">
        <v>45535</v>
      </c>
      <c r="C10958" s="3" t="s">
        <v>101</v>
      </c>
      <c r="D10958" s="3" t="s">
        <v>210</v>
      </c>
      <c r="E10958" s="3" t="s">
        <v>29</v>
      </c>
      <c r="F10958" s="3" t="s">
        <v>116</v>
      </c>
      <c r="G10958" s="3" t="s">
        <v>20</v>
      </c>
      <c r="H10958" s="3" t="s">
        <v>99</v>
      </c>
      <c r="I10958" s="3" t="s">
        <v>22</v>
      </c>
      <c r="J10958">
        <v>0</v>
      </c>
      <c r="K10958" s="3" t="s">
        <v>23</v>
      </c>
      <c r="L10958" s="3" t="s">
        <v>24</v>
      </c>
      <c r="M10958" s="3" t="s">
        <v>25</v>
      </c>
      <c r="N10958">
        <v>79</v>
      </c>
    </row>
    <row r="10959" spans="1:14" x14ac:dyDescent="0.3">
      <c r="A10959" s="3" t="s">
        <v>12481</v>
      </c>
      <c r="B10959" s="4">
        <v>45535</v>
      </c>
      <c r="C10959" s="3" t="s">
        <v>35</v>
      </c>
      <c r="D10959" s="3" t="s">
        <v>159</v>
      </c>
      <c r="E10959" s="3" t="s">
        <v>149</v>
      </c>
      <c r="F10959" s="3" t="s">
        <v>74</v>
      </c>
      <c r="G10959" s="3" t="s">
        <v>20</v>
      </c>
      <c r="H10959" s="3" t="s">
        <v>38</v>
      </c>
      <c r="I10959" s="3" t="s">
        <v>31</v>
      </c>
      <c r="J10959">
        <v>0</v>
      </c>
      <c r="K10959" s="3" t="s">
        <v>46</v>
      </c>
      <c r="L10959" s="3" t="s">
        <v>24</v>
      </c>
      <c r="M10959" s="3" t="s">
        <v>55</v>
      </c>
      <c r="N10959">
        <v>28</v>
      </c>
    </row>
    <row r="10960" spans="1:14" x14ac:dyDescent="0.3">
      <c r="A10960" s="3" t="s">
        <v>12482</v>
      </c>
      <c r="B10960" s="4">
        <v>45536</v>
      </c>
      <c r="C10960" s="3" t="s">
        <v>41</v>
      </c>
      <c r="D10960" s="3" t="s">
        <v>157</v>
      </c>
      <c r="E10960" s="3" t="s">
        <v>29</v>
      </c>
      <c r="F10960" s="3" t="s">
        <v>89</v>
      </c>
      <c r="G10960" s="3" t="s">
        <v>59</v>
      </c>
      <c r="H10960" s="3" t="s">
        <v>54</v>
      </c>
      <c r="I10960" s="3" t="s">
        <v>31</v>
      </c>
      <c r="J10960">
        <v>0</v>
      </c>
      <c r="K10960" s="3" t="s">
        <v>46</v>
      </c>
      <c r="L10960" s="3" t="s">
        <v>24</v>
      </c>
      <c r="M10960" s="3" t="s">
        <v>25</v>
      </c>
      <c r="N10960">
        <v>84</v>
      </c>
    </row>
    <row r="10961" spans="1:14" x14ac:dyDescent="0.3">
      <c r="A10961" s="3" t="s">
        <v>12484</v>
      </c>
      <c r="B10961" s="4">
        <v>45536</v>
      </c>
      <c r="C10961" s="3" t="s">
        <v>91</v>
      </c>
      <c r="D10961" s="3" t="s">
        <v>98</v>
      </c>
      <c r="E10961" s="3" t="s">
        <v>69</v>
      </c>
      <c r="F10961" s="3" t="s">
        <v>89</v>
      </c>
      <c r="G10961" s="3" t="s">
        <v>20</v>
      </c>
      <c r="H10961" s="3" t="s">
        <v>38</v>
      </c>
      <c r="I10961" s="3" t="s">
        <v>31</v>
      </c>
      <c r="J10961">
        <v>276.14999999999998</v>
      </c>
      <c r="K10961" s="3" t="s">
        <v>46</v>
      </c>
      <c r="L10961" s="3" t="s">
        <v>24</v>
      </c>
      <c r="M10961" s="3" t="s">
        <v>33</v>
      </c>
      <c r="N10961">
        <v>5</v>
      </c>
    </row>
    <row r="10962" spans="1:14" x14ac:dyDescent="0.3">
      <c r="A10962" s="3" t="s">
        <v>12485</v>
      </c>
      <c r="B10962" s="4">
        <v>45536</v>
      </c>
      <c r="C10962" s="3" t="s">
        <v>144</v>
      </c>
      <c r="D10962" s="3" t="s">
        <v>145</v>
      </c>
      <c r="E10962" s="3" t="s">
        <v>58</v>
      </c>
      <c r="F10962" s="3" t="s">
        <v>89</v>
      </c>
      <c r="G10962" s="3" t="s">
        <v>66</v>
      </c>
      <c r="H10962" s="3" t="s">
        <v>45</v>
      </c>
      <c r="I10962" s="3" t="s">
        <v>31</v>
      </c>
      <c r="J10962">
        <v>1904.79</v>
      </c>
      <c r="K10962" s="3" t="s">
        <v>50</v>
      </c>
      <c r="L10962" s="3" t="s">
        <v>24</v>
      </c>
      <c r="M10962" s="3" t="s">
        <v>25</v>
      </c>
      <c r="N10962">
        <v>126</v>
      </c>
    </row>
    <row r="10963" spans="1:14" x14ac:dyDescent="0.3">
      <c r="A10963" s="3" t="s">
        <v>12486</v>
      </c>
      <c r="B10963" s="4">
        <v>45536</v>
      </c>
      <c r="C10963" s="3" t="s">
        <v>323</v>
      </c>
      <c r="D10963" s="3" t="s">
        <v>324</v>
      </c>
      <c r="E10963" s="3" t="s">
        <v>58</v>
      </c>
      <c r="F10963" s="3" t="s">
        <v>89</v>
      </c>
      <c r="G10963" s="3" t="s">
        <v>20</v>
      </c>
      <c r="H10963" s="3" t="s">
        <v>45</v>
      </c>
      <c r="I10963" s="3" t="s">
        <v>31</v>
      </c>
      <c r="J10963">
        <v>279.2</v>
      </c>
      <c r="K10963" s="3" t="s">
        <v>32</v>
      </c>
      <c r="L10963" s="3" t="s">
        <v>60</v>
      </c>
      <c r="M10963" s="3" t="s">
        <v>55</v>
      </c>
      <c r="N10963">
        <v>160</v>
      </c>
    </row>
    <row r="10964" spans="1:14" x14ac:dyDescent="0.3">
      <c r="A10964" s="3" t="s">
        <v>12487</v>
      </c>
      <c r="B10964" s="4">
        <v>45536</v>
      </c>
      <c r="C10964" s="3" t="s">
        <v>204</v>
      </c>
      <c r="D10964" s="3" t="s">
        <v>205</v>
      </c>
      <c r="E10964" s="3" t="s">
        <v>58</v>
      </c>
      <c r="F10964" s="3" t="s">
        <v>44</v>
      </c>
      <c r="G10964" s="3" t="s">
        <v>20</v>
      </c>
      <c r="H10964" s="3" t="s">
        <v>30</v>
      </c>
      <c r="I10964" s="3" t="s">
        <v>31</v>
      </c>
      <c r="J10964">
        <v>1089.29</v>
      </c>
      <c r="K10964" s="3" t="s">
        <v>50</v>
      </c>
      <c r="L10964" s="3" t="s">
        <v>24</v>
      </c>
      <c r="M10964" s="3" t="s">
        <v>25</v>
      </c>
      <c r="N10964">
        <v>152</v>
      </c>
    </row>
    <row r="10965" spans="1:14" x14ac:dyDescent="0.3">
      <c r="A10965" s="3" t="s">
        <v>12488</v>
      </c>
      <c r="B10965" s="4">
        <v>45536</v>
      </c>
      <c r="C10965" s="3" t="s">
        <v>35</v>
      </c>
      <c r="D10965" s="3" t="s">
        <v>57</v>
      </c>
      <c r="E10965" s="3" t="s">
        <v>155</v>
      </c>
      <c r="F10965" s="3" t="s">
        <v>44</v>
      </c>
      <c r="G10965" s="3" t="s">
        <v>53</v>
      </c>
      <c r="H10965" s="3" t="s">
        <v>45</v>
      </c>
      <c r="I10965" s="3" t="s">
        <v>22</v>
      </c>
      <c r="J10965">
        <v>0</v>
      </c>
      <c r="K10965" s="3" t="s">
        <v>46</v>
      </c>
      <c r="L10965" s="3" t="s">
        <v>60</v>
      </c>
      <c r="M10965" s="3" t="s">
        <v>33</v>
      </c>
      <c r="N10965">
        <v>8</v>
      </c>
    </row>
    <row r="10966" spans="1:14" x14ac:dyDescent="0.3">
      <c r="A10966" s="3" t="s">
        <v>12489</v>
      </c>
      <c r="B10966" s="4">
        <v>45536</v>
      </c>
      <c r="C10966" s="3" t="s">
        <v>342</v>
      </c>
      <c r="D10966" s="3" t="s">
        <v>343</v>
      </c>
      <c r="E10966" s="3" t="s">
        <v>125</v>
      </c>
      <c r="F10966" s="3" t="s">
        <v>116</v>
      </c>
      <c r="G10966" s="3" t="s">
        <v>53</v>
      </c>
      <c r="H10966" s="3" t="s">
        <v>45</v>
      </c>
      <c r="I10966" s="3" t="s">
        <v>31</v>
      </c>
      <c r="J10966">
        <v>0</v>
      </c>
      <c r="K10966" s="3" t="s">
        <v>32</v>
      </c>
      <c r="L10966" s="3" t="s">
        <v>47</v>
      </c>
      <c r="M10966" s="3" t="s">
        <v>55</v>
      </c>
      <c r="N10966">
        <v>150</v>
      </c>
    </row>
    <row r="10967" spans="1:14" x14ac:dyDescent="0.3">
      <c r="A10967" s="3" t="s">
        <v>12490</v>
      </c>
      <c r="B10967" s="4">
        <v>45536</v>
      </c>
      <c r="C10967" s="3" t="s">
        <v>113</v>
      </c>
      <c r="D10967" s="3" t="s">
        <v>114</v>
      </c>
      <c r="E10967" s="3" t="s">
        <v>224</v>
      </c>
      <c r="F10967" s="3" t="s">
        <v>37</v>
      </c>
      <c r="G10967" s="3" t="s">
        <v>20</v>
      </c>
      <c r="H10967" s="3" t="s">
        <v>45</v>
      </c>
      <c r="I10967" s="3" t="s">
        <v>22</v>
      </c>
      <c r="J10967">
        <v>0</v>
      </c>
      <c r="K10967" s="3" t="s">
        <v>32</v>
      </c>
      <c r="L10967" s="3" t="s">
        <v>24</v>
      </c>
      <c r="M10967" s="3" t="s">
        <v>33</v>
      </c>
      <c r="N10967">
        <v>6</v>
      </c>
    </row>
    <row r="10968" spans="1:14" x14ac:dyDescent="0.3">
      <c r="A10968" s="3" t="s">
        <v>12491</v>
      </c>
      <c r="B10968" s="4">
        <v>45536</v>
      </c>
      <c r="C10968" s="3" t="s">
        <v>144</v>
      </c>
      <c r="D10968" s="3" t="s">
        <v>489</v>
      </c>
      <c r="E10968" s="3" t="s">
        <v>43</v>
      </c>
      <c r="F10968" s="3" t="s">
        <v>19</v>
      </c>
      <c r="G10968" s="3" t="s">
        <v>66</v>
      </c>
      <c r="H10968" s="3" t="s">
        <v>54</v>
      </c>
      <c r="I10968" s="3" t="s">
        <v>31</v>
      </c>
      <c r="J10968">
        <v>1175.2</v>
      </c>
      <c r="K10968" s="3" t="s">
        <v>23</v>
      </c>
      <c r="L10968" s="3" t="s">
        <v>24</v>
      </c>
      <c r="M10968" s="3" t="s">
        <v>33</v>
      </c>
      <c r="N10968">
        <v>11</v>
      </c>
    </row>
    <row r="10969" spans="1:14" x14ac:dyDescent="0.3">
      <c r="A10969" s="3" t="s">
        <v>12492</v>
      </c>
      <c r="B10969" s="4">
        <v>45536</v>
      </c>
      <c r="C10969" s="3" t="s">
        <v>592</v>
      </c>
      <c r="D10969" s="3" t="s">
        <v>593</v>
      </c>
      <c r="E10969" s="3" t="s">
        <v>155</v>
      </c>
      <c r="F10969" s="3" t="s">
        <v>65</v>
      </c>
      <c r="G10969" s="3" t="s">
        <v>20</v>
      </c>
      <c r="H10969" s="3" t="s">
        <v>45</v>
      </c>
      <c r="I10969" s="3" t="s">
        <v>31</v>
      </c>
      <c r="J10969">
        <v>0</v>
      </c>
      <c r="K10969" s="3" t="s">
        <v>46</v>
      </c>
      <c r="L10969" s="3" t="s">
        <v>60</v>
      </c>
      <c r="M10969" s="3" t="s">
        <v>25</v>
      </c>
      <c r="N10969">
        <v>115</v>
      </c>
    </row>
    <row r="10970" spans="1:14" x14ac:dyDescent="0.3">
      <c r="A10970" s="3" t="s">
        <v>12493</v>
      </c>
      <c r="B10970" s="4">
        <v>45536</v>
      </c>
      <c r="C10970" s="3" t="s">
        <v>113</v>
      </c>
      <c r="D10970" s="3" t="s">
        <v>114</v>
      </c>
      <c r="E10970" s="3" t="s">
        <v>29</v>
      </c>
      <c r="F10970" s="3" t="s">
        <v>44</v>
      </c>
      <c r="G10970" s="3" t="s">
        <v>20</v>
      </c>
      <c r="H10970" s="3" t="s">
        <v>45</v>
      </c>
      <c r="I10970" s="3" t="s">
        <v>22</v>
      </c>
      <c r="J10970">
        <v>0</v>
      </c>
      <c r="K10970" s="3" t="s">
        <v>50</v>
      </c>
      <c r="L10970" s="3" t="s">
        <v>24</v>
      </c>
      <c r="M10970" s="3" t="s">
        <v>55</v>
      </c>
      <c r="N10970">
        <v>9</v>
      </c>
    </row>
    <row r="10971" spans="1:14" x14ac:dyDescent="0.3">
      <c r="A10971" s="3" t="s">
        <v>12494</v>
      </c>
      <c r="B10971" s="4">
        <v>45536</v>
      </c>
      <c r="C10971" s="3" t="s">
        <v>101</v>
      </c>
      <c r="D10971" s="3" t="s">
        <v>210</v>
      </c>
      <c r="E10971" s="3" t="s">
        <v>58</v>
      </c>
      <c r="F10971" s="3" t="s">
        <v>74</v>
      </c>
      <c r="G10971" s="3" t="s">
        <v>171</v>
      </c>
      <c r="H10971" s="3" t="s">
        <v>54</v>
      </c>
      <c r="I10971" s="3" t="s">
        <v>31</v>
      </c>
      <c r="J10971">
        <v>76.150000000000006</v>
      </c>
      <c r="K10971" s="3" t="s">
        <v>46</v>
      </c>
      <c r="L10971" s="3" t="s">
        <v>24</v>
      </c>
      <c r="M10971" s="3" t="s">
        <v>70</v>
      </c>
      <c r="N10971">
        <v>49</v>
      </c>
    </row>
    <row r="10972" spans="1:14" x14ac:dyDescent="0.3">
      <c r="A10972" s="3" t="s">
        <v>12495</v>
      </c>
      <c r="B10972" s="4">
        <v>45537</v>
      </c>
      <c r="C10972" s="3" t="s">
        <v>178</v>
      </c>
      <c r="D10972" s="3" t="s">
        <v>179</v>
      </c>
      <c r="E10972" s="3" t="s">
        <v>49</v>
      </c>
      <c r="F10972" s="3" t="s">
        <v>65</v>
      </c>
      <c r="G10972" s="3" t="s">
        <v>20</v>
      </c>
      <c r="H10972" s="3" t="s">
        <v>38</v>
      </c>
      <c r="I10972" s="3" t="s">
        <v>31</v>
      </c>
      <c r="J10972">
        <v>1062.19</v>
      </c>
      <c r="K10972" s="3" t="s">
        <v>50</v>
      </c>
      <c r="L10972" s="3" t="s">
        <v>24</v>
      </c>
      <c r="M10972" s="3" t="s">
        <v>70</v>
      </c>
      <c r="N10972">
        <v>78</v>
      </c>
    </row>
    <row r="10973" spans="1:14" x14ac:dyDescent="0.3">
      <c r="A10973" s="3" t="s">
        <v>12497</v>
      </c>
      <c r="B10973" s="4">
        <v>45537</v>
      </c>
      <c r="C10973" s="3" t="s">
        <v>41</v>
      </c>
      <c r="D10973" s="3" t="s">
        <v>52</v>
      </c>
      <c r="E10973" s="3" t="s">
        <v>58</v>
      </c>
      <c r="F10973" s="3" t="s">
        <v>74</v>
      </c>
      <c r="G10973" s="3" t="s">
        <v>66</v>
      </c>
      <c r="H10973" s="3" t="s">
        <v>30</v>
      </c>
      <c r="I10973" s="3" t="s">
        <v>31</v>
      </c>
      <c r="J10973">
        <v>490.31</v>
      </c>
      <c r="K10973" s="3" t="s">
        <v>50</v>
      </c>
      <c r="L10973" s="3" t="s">
        <v>24</v>
      </c>
      <c r="M10973" s="3" t="s">
        <v>33</v>
      </c>
      <c r="N10973">
        <v>18</v>
      </c>
    </row>
    <row r="10974" spans="1:14" x14ac:dyDescent="0.3">
      <c r="A10974" s="3" t="s">
        <v>12498</v>
      </c>
      <c r="B10974" s="4">
        <v>45537</v>
      </c>
      <c r="C10974" s="3" t="s">
        <v>16</v>
      </c>
      <c r="D10974" s="3" t="s">
        <v>17</v>
      </c>
      <c r="E10974" s="3" t="s">
        <v>64</v>
      </c>
      <c r="F10974" s="3" t="s">
        <v>44</v>
      </c>
      <c r="G10974" s="3" t="s">
        <v>20</v>
      </c>
      <c r="H10974" s="3" t="s">
        <v>30</v>
      </c>
      <c r="I10974" s="3" t="s">
        <v>78</v>
      </c>
      <c r="J10974">
        <v>0</v>
      </c>
      <c r="K10974" s="3" t="s">
        <v>46</v>
      </c>
      <c r="L10974" s="3" t="s">
        <v>24</v>
      </c>
      <c r="M10974" s="3" t="s">
        <v>33</v>
      </c>
      <c r="N10974">
        <v>16</v>
      </c>
    </row>
    <row r="10975" spans="1:14" x14ac:dyDescent="0.3">
      <c r="A10975" s="3" t="s">
        <v>12499</v>
      </c>
      <c r="B10975" s="4">
        <v>45537</v>
      </c>
      <c r="C10975" s="3" t="s">
        <v>62</v>
      </c>
      <c r="D10975" s="3" t="s">
        <v>63</v>
      </c>
      <c r="E10975" s="3" t="s">
        <v>149</v>
      </c>
      <c r="F10975" s="3" t="s">
        <v>89</v>
      </c>
      <c r="G10975" s="3" t="s">
        <v>66</v>
      </c>
      <c r="H10975" s="3" t="s">
        <v>30</v>
      </c>
      <c r="I10975" s="3" t="s">
        <v>22</v>
      </c>
      <c r="J10975">
        <v>0</v>
      </c>
      <c r="K10975" s="3" t="s">
        <v>46</v>
      </c>
      <c r="L10975" s="3" t="s">
        <v>24</v>
      </c>
      <c r="M10975" s="3" t="s">
        <v>67</v>
      </c>
      <c r="N10975">
        <v>45</v>
      </c>
    </row>
    <row r="10976" spans="1:14" x14ac:dyDescent="0.3">
      <c r="A10976" s="3" t="s">
        <v>12500</v>
      </c>
      <c r="B10976" s="4">
        <v>45537</v>
      </c>
      <c r="C10976" s="3" t="s">
        <v>91</v>
      </c>
      <c r="D10976" s="3" t="s">
        <v>98</v>
      </c>
      <c r="E10976" s="3" t="s">
        <v>29</v>
      </c>
      <c r="F10976" s="3" t="s">
        <v>19</v>
      </c>
      <c r="G10976" s="3" t="s">
        <v>20</v>
      </c>
      <c r="H10976" s="3" t="s">
        <v>45</v>
      </c>
      <c r="I10976" s="3" t="s">
        <v>31</v>
      </c>
      <c r="J10976">
        <v>0</v>
      </c>
      <c r="K10976" s="3" t="s">
        <v>46</v>
      </c>
      <c r="L10976" s="3" t="s">
        <v>24</v>
      </c>
      <c r="M10976" s="3" t="s">
        <v>67</v>
      </c>
      <c r="N10976">
        <v>87</v>
      </c>
    </row>
    <row r="10977" spans="1:14" x14ac:dyDescent="0.3">
      <c r="A10977" s="3" t="s">
        <v>12501</v>
      </c>
      <c r="B10977" s="4">
        <v>45537</v>
      </c>
      <c r="C10977" s="3" t="s">
        <v>35</v>
      </c>
      <c r="D10977" s="3" t="s">
        <v>267</v>
      </c>
      <c r="E10977" s="3" t="s">
        <v>18</v>
      </c>
      <c r="F10977" s="3" t="s">
        <v>85</v>
      </c>
      <c r="G10977" s="3" t="s">
        <v>20</v>
      </c>
      <c r="H10977" s="3" t="s">
        <v>38</v>
      </c>
      <c r="I10977" s="3" t="s">
        <v>22</v>
      </c>
      <c r="J10977">
        <v>265.29000000000002</v>
      </c>
      <c r="K10977" s="3" t="s">
        <v>23</v>
      </c>
      <c r="L10977" s="3" t="s">
        <v>24</v>
      </c>
      <c r="M10977" s="3" t="s">
        <v>25</v>
      </c>
      <c r="N10977">
        <v>168</v>
      </c>
    </row>
    <row r="10978" spans="1:14" x14ac:dyDescent="0.3">
      <c r="A10978" s="3" t="s">
        <v>12502</v>
      </c>
      <c r="B10978" s="4">
        <v>45537</v>
      </c>
      <c r="C10978" s="3" t="s">
        <v>35</v>
      </c>
      <c r="D10978" s="3" t="s">
        <v>166</v>
      </c>
      <c r="E10978" s="3" t="s">
        <v>43</v>
      </c>
      <c r="F10978" s="3" t="s">
        <v>85</v>
      </c>
      <c r="G10978" s="3" t="s">
        <v>66</v>
      </c>
      <c r="H10978" s="3" t="s">
        <v>45</v>
      </c>
      <c r="I10978" s="3" t="s">
        <v>22</v>
      </c>
      <c r="J10978">
        <v>89.92</v>
      </c>
      <c r="K10978" s="3" t="s">
        <v>46</v>
      </c>
      <c r="L10978" s="3" t="s">
        <v>24</v>
      </c>
      <c r="M10978" s="3" t="s">
        <v>67</v>
      </c>
      <c r="N10978">
        <v>57</v>
      </c>
    </row>
    <row r="10979" spans="1:14" x14ac:dyDescent="0.3">
      <c r="A10979" s="3" t="s">
        <v>12503</v>
      </c>
      <c r="B10979" s="4">
        <v>45537</v>
      </c>
      <c r="C10979" s="3" t="s">
        <v>201</v>
      </c>
      <c r="D10979" s="3" t="s">
        <v>202</v>
      </c>
      <c r="E10979" s="3" t="s">
        <v>149</v>
      </c>
      <c r="F10979" s="3" t="s">
        <v>85</v>
      </c>
      <c r="G10979" s="3" t="s">
        <v>66</v>
      </c>
      <c r="H10979" s="3" t="s">
        <v>30</v>
      </c>
      <c r="I10979" s="3" t="s">
        <v>22</v>
      </c>
      <c r="J10979">
        <v>0</v>
      </c>
      <c r="K10979" s="3" t="s">
        <v>23</v>
      </c>
      <c r="L10979" s="3" t="s">
        <v>24</v>
      </c>
      <c r="M10979" s="3" t="s">
        <v>55</v>
      </c>
      <c r="N10979">
        <v>18</v>
      </c>
    </row>
    <row r="10980" spans="1:14" x14ac:dyDescent="0.3">
      <c r="A10980" s="3" t="s">
        <v>12504</v>
      </c>
      <c r="B10980" s="4">
        <v>45538</v>
      </c>
      <c r="C10980" s="3" t="s">
        <v>41</v>
      </c>
      <c r="D10980" s="3" t="s">
        <v>199</v>
      </c>
      <c r="E10980" s="3" t="s">
        <v>58</v>
      </c>
      <c r="F10980" s="3" t="s">
        <v>37</v>
      </c>
      <c r="G10980" s="3" t="s">
        <v>20</v>
      </c>
      <c r="H10980" s="3" t="s">
        <v>30</v>
      </c>
      <c r="I10980" s="3" t="s">
        <v>31</v>
      </c>
      <c r="J10980">
        <v>2599.58</v>
      </c>
      <c r="K10980" s="3" t="s">
        <v>23</v>
      </c>
      <c r="L10980" s="3" t="s">
        <v>24</v>
      </c>
      <c r="M10980" s="3" t="s">
        <v>67</v>
      </c>
      <c r="N10980">
        <v>12</v>
      </c>
    </row>
    <row r="10981" spans="1:14" x14ac:dyDescent="0.3">
      <c r="A10981" s="3" t="s">
        <v>12506</v>
      </c>
      <c r="B10981" s="4">
        <v>45538</v>
      </c>
      <c r="C10981" s="3" t="s">
        <v>35</v>
      </c>
      <c r="D10981" s="3" t="s">
        <v>159</v>
      </c>
      <c r="E10981" s="3" t="s">
        <v>58</v>
      </c>
      <c r="F10981" s="3" t="s">
        <v>19</v>
      </c>
      <c r="G10981" s="3" t="s">
        <v>66</v>
      </c>
      <c r="H10981" s="3" t="s">
        <v>54</v>
      </c>
      <c r="I10981" s="3" t="s">
        <v>31</v>
      </c>
      <c r="J10981">
        <v>942.3</v>
      </c>
      <c r="K10981" s="3" t="s">
        <v>23</v>
      </c>
      <c r="L10981" s="3" t="s">
        <v>24</v>
      </c>
      <c r="M10981" s="3" t="s">
        <v>25</v>
      </c>
      <c r="N10981">
        <v>7</v>
      </c>
    </row>
    <row r="10982" spans="1:14" x14ac:dyDescent="0.3">
      <c r="A10982" s="3" t="s">
        <v>12507</v>
      </c>
      <c r="B10982" s="4">
        <v>45538</v>
      </c>
      <c r="C10982" s="3" t="s">
        <v>113</v>
      </c>
      <c r="D10982" s="3" t="s">
        <v>114</v>
      </c>
      <c r="E10982" s="3" t="s">
        <v>49</v>
      </c>
      <c r="F10982" s="3" t="s">
        <v>65</v>
      </c>
      <c r="G10982" s="3" t="s">
        <v>20</v>
      </c>
      <c r="H10982" s="3" t="s">
        <v>45</v>
      </c>
      <c r="I10982" s="3" t="s">
        <v>22</v>
      </c>
      <c r="J10982">
        <v>1509.14</v>
      </c>
      <c r="K10982" s="3" t="s">
        <v>50</v>
      </c>
      <c r="L10982" s="3" t="s">
        <v>24</v>
      </c>
      <c r="M10982" s="3" t="s">
        <v>33</v>
      </c>
      <c r="N10982">
        <v>8</v>
      </c>
    </row>
    <row r="10983" spans="1:14" x14ac:dyDescent="0.3">
      <c r="A10983" s="3" t="s">
        <v>12508</v>
      </c>
      <c r="B10983" s="4">
        <v>45538</v>
      </c>
      <c r="C10983" s="3" t="s">
        <v>35</v>
      </c>
      <c r="D10983" s="3" t="s">
        <v>36</v>
      </c>
      <c r="E10983" s="3" t="s">
        <v>58</v>
      </c>
      <c r="F10983" s="3" t="s">
        <v>37</v>
      </c>
      <c r="G10983" s="3" t="s">
        <v>20</v>
      </c>
      <c r="H10983" s="3" t="s">
        <v>38</v>
      </c>
      <c r="I10983" s="3" t="s">
        <v>31</v>
      </c>
      <c r="J10983">
        <v>49.22</v>
      </c>
      <c r="K10983" s="3" t="s">
        <v>50</v>
      </c>
      <c r="L10983" s="3" t="s">
        <v>24</v>
      </c>
      <c r="M10983" s="3" t="s">
        <v>25</v>
      </c>
      <c r="N10983">
        <v>8</v>
      </c>
    </row>
    <row r="10984" spans="1:14" x14ac:dyDescent="0.3">
      <c r="A10984" s="3" t="s">
        <v>12509</v>
      </c>
      <c r="B10984" s="4">
        <v>45538</v>
      </c>
      <c r="C10984" s="3" t="s">
        <v>178</v>
      </c>
      <c r="D10984" s="3" t="s">
        <v>179</v>
      </c>
      <c r="E10984" s="3" t="s">
        <v>64</v>
      </c>
      <c r="F10984" s="3" t="s">
        <v>37</v>
      </c>
      <c r="G10984" s="3" t="s">
        <v>20</v>
      </c>
      <c r="H10984" s="3" t="s">
        <v>30</v>
      </c>
      <c r="I10984" s="3" t="s">
        <v>31</v>
      </c>
      <c r="J10984">
        <v>0</v>
      </c>
      <c r="K10984" s="3" t="s">
        <v>50</v>
      </c>
      <c r="L10984" s="3" t="s">
        <v>24</v>
      </c>
      <c r="M10984" s="3" t="s">
        <v>55</v>
      </c>
      <c r="N10984">
        <v>98</v>
      </c>
    </row>
    <row r="10985" spans="1:14" x14ac:dyDescent="0.3">
      <c r="A10985" s="3" t="s">
        <v>12510</v>
      </c>
      <c r="B10985" s="4">
        <v>45538</v>
      </c>
      <c r="C10985" s="3" t="s">
        <v>174</v>
      </c>
      <c r="D10985" s="3" t="s">
        <v>212</v>
      </c>
      <c r="E10985" s="3" t="s">
        <v>29</v>
      </c>
      <c r="F10985" s="3" t="s">
        <v>74</v>
      </c>
      <c r="G10985" s="3" t="s">
        <v>66</v>
      </c>
      <c r="H10985" s="3" t="s">
        <v>30</v>
      </c>
      <c r="I10985" s="3" t="s">
        <v>31</v>
      </c>
      <c r="J10985">
        <v>0</v>
      </c>
      <c r="K10985" s="3" t="s">
        <v>32</v>
      </c>
      <c r="L10985" s="3" t="s">
        <v>24</v>
      </c>
      <c r="M10985" s="3" t="s">
        <v>33</v>
      </c>
      <c r="N10985">
        <v>12</v>
      </c>
    </row>
    <row r="10986" spans="1:14" x14ac:dyDescent="0.3">
      <c r="A10986" s="3" t="s">
        <v>12511</v>
      </c>
      <c r="B10986" s="4">
        <v>45538</v>
      </c>
      <c r="C10986" s="3" t="s">
        <v>41</v>
      </c>
      <c r="D10986" s="3" t="s">
        <v>157</v>
      </c>
      <c r="E10986" s="3" t="s">
        <v>58</v>
      </c>
      <c r="F10986" s="3" t="s">
        <v>74</v>
      </c>
      <c r="G10986" s="3" t="s">
        <v>66</v>
      </c>
      <c r="H10986" s="3" t="s">
        <v>21</v>
      </c>
      <c r="I10986" s="3" t="s">
        <v>22</v>
      </c>
      <c r="J10986">
        <v>282.52</v>
      </c>
      <c r="K10986" s="3" t="s">
        <v>50</v>
      </c>
      <c r="L10986" s="3" t="s">
        <v>60</v>
      </c>
      <c r="M10986" s="3" t="s">
        <v>25</v>
      </c>
      <c r="N10986">
        <v>44</v>
      </c>
    </row>
    <row r="10987" spans="1:14" x14ac:dyDescent="0.3">
      <c r="A10987" s="3" t="s">
        <v>12512</v>
      </c>
      <c r="B10987" s="4">
        <v>45538</v>
      </c>
      <c r="C10987" s="3" t="s">
        <v>35</v>
      </c>
      <c r="D10987" s="3" t="s">
        <v>57</v>
      </c>
      <c r="E10987" s="3" t="s">
        <v>58</v>
      </c>
      <c r="F10987" s="3" t="s">
        <v>116</v>
      </c>
      <c r="G10987" s="3" t="s">
        <v>20</v>
      </c>
      <c r="H10987" s="3" t="s">
        <v>30</v>
      </c>
      <c r="I10987" s="3" t="s">
        <v>22</v>
      </c>
      <c r="J10987">
        <v>138.35</v>
      </c>
      <c r="K10987" s="3" t="s">
        <v>46</v>
      </c>
      <c r="L10987" s="3" t="s">
        <v>24</v>
      </c>
      <c r="M10987" s="3" t="s">
        <v>25</v>
      </c>
      <c r="N10987">
        <v>35</v>
      </c>
    </row>
    <row r="10988" spans="1:14" x14ac:dyDescent="0.3">
      <c r="A10988" s="3" t="s">
        <v>12513</v>
      </c>
      <c r="B10988" s="4">
        <v>45538</v>
      </c>
      <c r="C10988" s="3" t="s">
        <v>144</v>
      </c>
      <c r="D10988" s="3" t="s">
        <v>489</v>
      </c>
      <c r="E10988" s="3" t="s">
        <v>58</v>
      </c>
      <c r="F10988" s="3" t="s">
        <v>44</v>
      </c>
      <c r="G10988" s="3" t="s">
        <v>20</v>
      </c>
      <c r="H10988" s="3" t="s">
        <v>38</v>
      </c>
      <c r="I10988" s="3" t="s">
        <v>22</v>
      </c>
      <c r="J10988">
        <v>3175.19</v>
      </c>
      <c r="K10988" s="3" t="s">
        <v>46</v>
      </c>
      <c r="L10988" s="3" t="s">
        <v>24</v>
      </c>
      <c r="M10988" s="3" t="s">
        <v>33</v>
      </c>
      <c r="N10988">
        <v>23</v>
      </c>
    </row>
    <row r="10989" spans="1:14" x14ac:dyDescent="0.3">
      <c r="A10989" s="3" t="s">
        <v>12514</v>
      </c>
      <c r="B10989" s="4">
        <v>45539</v>
      </c>
      <c r="C10989" s="3" t="s">
        <v>35</v>
      </c>
      <c r="D10989" s="3" t="s">
        <v>267</v>
      </c>
      <c r="E10989" s="3" t="s">
        <v>43</v>
      </c>
      <c r="F10989" s="3" t="s">
        <v>74</v>
      </c>
      <c r="G10989" s="3" t="s">
        <v>171</v>
      </c>
      <c r="H10989" s="3" t="s">
        <v>45</v>
      </c>
      <c r="I10989" s="3" t="s">
        <v>22</v>
      </c>
      <c r="J10989">
        <v>246.56</v>
      </c>
      <c r="K10989" s="3" t="s">
        <v>23</v>
      </c>
      <c r="L10989" s="3" t="s">
        <v>24</v>
      </c>
      <c r="M10989" s="3" t="s">
        <v>25</v>
      </c>
      <c r="N10989">
        <v>125</v>
      </c>
    </row>
    <row r="10990" spans="1:14" x14ac:dyDescent="0.3">
      <c r="A10990" s="3" t="s">
        <v>12516</v>
      </c>
      <c r="B10990" s="4">
        <v>45539</v>
      </c>
      <c r="C10990" s="3" t="s">
        <v>35</v>
      </c>
      <c r="D10990" s="3" t="s">
        <v>289</v>
      </c>
      <c r="E10990" s="3" t="s">
        <v>18</v>
      </c>
      <c r="F10990" s="3" t="s">
        <v>116</v>
      </c>
      <c r="G10990" s="3" t="s">
        <v>20</v>
      </c>
      <c r="H10990" s="3" t="s">
        <v>38</v>
      </c>
      <c r="I10990" s="3" t="s">
        <v>31</v>
      </c>
      <c r="J10990">
        <v>296.48</v>
      </c>
      <c r="K10990" s="3" t="s">
        <v>50</v>
      </c>
      <c r="L10990" s="3" t="s">
        <v>24</v>
      </c>
      <c r="M10990" s="3" t="s">
        <v>25</v>
      </c>
      <c r="N10990">
        <v>90</v>
      </c>
    </row>
    <row r="10991" spans="1:14" x14ac:dyDescent="0.3">
      <c r="A10991" s="3" t="s">
        <v>12517</v>
      </c>
      <c r="B10991" s="4">
        <v>45539</v>
      </c>
      <c r="C10991" s="3" t="s">
        <v>35</v>
      </c>
      <c r="D10991" s="3" t="s">
        <v>36</v>
      </c>
      <c r="E10991" s="3" t="s">
        <v>69</v>
      </c>
      <c r="F10991" s="3" t="s">
        <v>37</v>
      </c>
      <c r="G10991" s="3" t="s">
        <v>171</v>
      </c>
      <c r="H10991" s="3" t="s">
        <v>45</v>
      </c>
      <c r="I10991" s="3" t="s">
        <v>31</v>
      </c>
      <c r="J10991">
        <v>1297.82</v>
      </c>
      <c r="K10991" s="3" t="s">
        <v>46</v>
      </c>
      <c r="L10991" s="3" t="s">
        <v>24</v>
      </c>
      <c r="M10991" s="3" t="s">
        <v>25</v>
      </c>
      <c r="N10991">
        <v>91</v>
      </c>
    </row>
    <row r="10992" spans="1:14" x14ac:dyDescent="0.3">
      <c r="A10992" s="3" t="s">
        <v>12518</v>
      </c>
      <c r="B10992" s="4">
        <v>45539</v>
      </c>
      <c r="C10992" s="3" t="s">
        <v>41</v>
      </c>
      <c r="D10992" s="3" t="s">
        <v>199</v>
      </c>
      <c r="E10992" s="3" t="s">
        <v>43</v>
      </c>
      <c r="F10992" s="3" t="s">
        <v>37</v>
      </c>
      <c r="G10992" s="3" t="s">
        <v>66</v>
      </c>
      <c r="H10992" s="3" t="s">
        <v>30</v>
      </c>
      <c r="I10992" s="3" t="s">
        <v>31</v>
      </c>
      <c r="J10992">
        <v>1967.48</v>
      </c>
      <c r="K10992" s="3" t="s">
        <v>23</v>
      </c>
      <c r="L10992" s="3" t="s">
        <v>60</v>
      </c>
      <c r="M10992" s="3" t="s">
        <v>25</v>
      </c>
      <c r="N10992">
        <v>49</v>
      </c>
    </row>
    <row r="10993" spans="1:14" x14ac:dyDescent="0.3">
      <c r="A10993" s="3" t="s">
        <v>12519</v>
      </c>
      <c r="B10993" s="4">
        <v>45539</v>
      </c>
      <c r="C10993" s="3" t="s">
        <v>328</v>
      </c>
      <c r="D10993" s="3" t="s">
        <v>329</v>
      </c>
      <c r="E10993" s="3" t="s">
        <v>125</v>
      </c>
      <c r="F10993" s="3" t="s">
        <v>89</v>
      </c>
      <c r="G10993" s="3" t="s">
        <v>20</v>
      </c>
      <c r="H10993" s="3" t="s">
        <v>30</v>
      </c>
      <c r="I10993" s="3" t="s">
        <v>22</v>
      </c>
      <c r="J10993">
        <v>0</v>
      </c>
      <c r="K10993" s="3" t="s">
        <v>32</v>
      </c>
      <c r="L10993" s="3" t="s">
        <v>24</v>
      </c>
      <c r="M10993" s="3" t="s">
        <v>70</v>
      </c>
      <c r="N10993">
        <v>113</v>
      </c>
    </row>
    <row r="10994" spans="1:14" x14ac:dyDescent="0.3">
      <c r="A10994" s="3" t="s">
        <v>12520</v>
      </c>
      <c r="B10994" s="4">
        <v>45539</v>
      </c>
      <c r="C10994" s="3" t="s">
        <v>41</v>
      </c>
      <c r="D10994" s="3" t="s">
        <v>199</v>
      </c>
      <c r="E10994" s="3" t="s">
        <v>84</v>
      </c>
      <c r="F10994" s="3" t="s">
        <v>19</v>
      </c>
      <c r="G10994" s="3" t="s">
        <v>66</v>
      </c>
      <c r="H10994" s="3" t="s">
        <v>30</v>
      </c>
      <c r="I10994" s="3" t="s">
        <v>22</v>
      </c>
      <c r="J10994">
        <v>190.29</v>
      </c>
      <c r="K10994" s="3" t="s">
        <v>32</v>
      </c>
      <c r="L10994" s="3" t="s">
        <v>47</v>
      </c>
      <c r="M10994" s="3" t="s">
        <v>67</v>
      </c>
      <c r="N10994">
        <v>26</v>
      </c>
    </row>
    <row r="10995" spans="1:14" x14ac:dyDescent="0.3">
      <c r="A10995" s="3" t="s">
        <v>12521</v>
      </c>
      <c r="B10995" s="4">
        <v>45539</v>
      </c>
      <c r="C10995" s="3" t="s">
        <v>41</v>
      </c>
      <c r="D10995" s="3" t="s">
        <v>250</v>
      </c>
      <c r="E10995" s="3" t="s">
        <v>64</v>
      </c>
      <c r="F10995" s="3" t="s">
        <v>37</v>
      </c>
      <c r="G10995" s="3" t="s">
        <v>53</v>
      </c>
      <c r="H10995" s="3" t="s">
        <v>54</v>
      </c>
      <c r="I10995" s="3" t="s">
        <v>31</v>
      </c>
      <c r="J10995">
        <v>0</v>
      </c>
      <c r="K10995" s="3" t="s">
        <v>50</v>
      </c>
      <c r="L10995" s="3" t="s">
        <v>24</v>
      </c>
      <c r="M10995" s="3" t="s">
        <v>33</v>
      </c>
      <c r="N10995">
        <v>11</v>
      </c>
    </row>
    <row r="10996" spans="1:14" x14ac:dyDescent="0.3">
      <c r="A10996" s="3" t="s">
        <v>12522</v>
      </c>
      <c r="B10996" s="4">
        <v>45539</v>
      </c>
      <c r="C10996" s="3" t="s">
        <v>41</v>
      </c>
      <c r="D10996" s="3" t="s">
        <v>52</v>
      </c>
      <c r="E10996" s="3" t="s">
        <v>58</v>
      </c>
      <c r="F10996" s="3" t="s">
        <v>19</v>
      </c>
      <c r="G10996" s="3" t="s">
        <v>20</v>
      </c>
      <c r="H10996" s="3" t="s">
        <v>30</v>
      </c>
      <c r="I10996" s="3" t="s">
        <v>22</v>
      </c>
      <c r="J10996">
        <v>1005.66</v>
      </c>
      <c r="K10996" s="3" t="s">
        <v>32</v>
      </c>
      <c r="L10996" s="3" t="s">
        <v>47</v>
      </c>
      <c r="M10996" s="3" t="s">
        <v>33</v>
      </c>
      <c r="N10996">
        <v>21</v>
      </c>
    </row>
    <row r="10997" spans="1:14" x14ac:dyDescent="0.3">
      <c r="A10997" s="3" t="s">
        <v>12523</v>
      </c>
      <c r="B10997" s="4">
        <v>45539</v>
      </c>
      <c r="C10997" s="3" t="s">
        <v>35</v>
      </c>
      <c r="D10997" s="3" t="s">
        <v>257</v>
      </c>
      <c r="E10997" s="3" t="s">
        <v>58</v>
      </c>
      <c r="F10997" s="3" t="s">
        <v>116</v>
      </c>
      <c r="G10997" s="3" t="s">
        <v>66</v>
      </c>
      <c r="H10997" s="3" t="s">
        <v>99</v>
      </c>
      <c r="I10997" s="3" t="s">
        <v>31</v>
      </c>
      <c r="J10997">
        <v>263.8</v>
      </c>
      <c r="K10997" s="3" t="s">
        <v>50</v>
      </c>
      <c r="L10997" s="3" t="s">
        <v>24</v>
      </c>
      <c r="M10997" s="3" t="s">
        <v>67</v>
      </c>
      <c r="N10997">
        <v>21</v>
      </c>
    </row>
    <row r="10998" spans="1:14" x14ac:dyDescent="0.3">
      <c r="A10998" s="3" t="s">
        <v>12524</v>
      </c>
      <c r="B10998" s="4">
        <v>45539</v>
      </c>
      <c r="C10998" s="3" t="s">
        <v>101</v>
      </c>
      <c r="D10998" s="3" t="s">
        <v>236</v>
      </c>
      <c r="E10998" s="3" t="s">
        <v>155</v>
      </c>
      <c r="F10998" s="3" t="s">
        <v>37</v>
      </c>
      <c r="G10998" s="3" t="s">
        <v>20</v>
      </c>
      <c r="H10998" s="3" t="s">
        <v>30</v>
      </c>
      <c r="I10998" s="3" t="s">
        <v>22</v>
      </c>
      <c r="J10998">
        <v>0</v>
      </c>
      <c r="K10998" s="3" t="s">
        <v>46</v>
      </c>
      <c r="L10998" s="3" t="s">
        <v>24</v>
      </c>
      <c r="M10998" s="3" t="s">
        <v>67</v>
      </c>
      <c r="N10998">
        <v>63</v>
      </c>
    </row>
    <row r="10999" spans="1:14" x14ac:dyDescent="0.3">
      <c r="A10999" s="3" t="s">
        <v>12525</v>
      </c>
      <c r="B10999" s="4">
        <v>45540</v>
      </c>
      <c r="C10999" s="3" t="s">
        <v>16</v>
      </c>
      <c r="D10999" s="3" t="s">
        <v>17</v>
      </c>
      <c r="E10999" s="3" t="s">
        <v>29</v>
      </c>
      <c r="F10999" s="3" t="s">
        <v>85</v>
      </c>
      <c r="G10999" s="3" t="s">
        <v>59</v>
      </c>
      <c r="H10999" s="3" t="s">
        <v>30</v>
      </c>
      <c r="I10999" s="3" t="s">
        <v>31</v>
      </c>
      <c r="J10999">
        <v>0</v>
      </c>
      <c r="K10999" s="3" t="s">
        <v>23</v>
      </c>
      <c r="L10999" s="3" t="s">
        <v>24</v>
      </c>
      <c r="M10999" s="3" t="s">
        <v>33</v>
      </c>
      <c r="N10999">
        <v>20</v>
      </c>
    </row>
    <row r="11000" spans="1:14" x14ac:dyDescent="0.3">
      <c r="A11000" s="3" t="s">
        <v>12527</v>
      </c>
      <c r="B11000" s="4">
        <v>45540</v>
      </c>
      <c r="C11000" s="3" t="s">
        <v>94</v>
      </c>
      <c r="D11000" s="3" t="s">
        <v>95</v>
      </c>
      <c r="E11000" s="3" t="s">
        <v>29</v>
      </c>
      <c r="F11000" s="3" t="s">
        <v>85</v>
      </c>
      <c r="G11000" s="3" t="s">
        <v>20</v>
      </c>
      <c r="H11000" s="3" t="s">
        <v>45</v>
      </c>
      <c r="I11000" s="3" t="s">
        <v>22</v>
      </c>
      <c r="J11000">
        <v>0</v>
      </c>
      <c r="K11000" s="3" t="s">
        <v>46</v>
      </c>
      <c r="L11000" s="3" t="s">
        <v>60</v>
      </c>
      <c r="M11000" s="3" t="s">
        <v>70</v>
      </c>
      <c r="N11000">
        <v>38</v>
      </c>
    </row>
    <row r="11001" spans="1:14" x14ac:dyDescent="0.3">
      <c r="A11001" s="3" t="s">
        <v>12528</v>
      </c>
      <c r="B11001" s="4">
        <v>45540</v>
      </c>
      <c r="C11001" s="3" t="s">
        <v>35</v>
      </c>
      <c r="D11001" s="3" t="s">
        <v>257</v>
      </c>
      <c r="E11001" s="3" t="s">
        <v>58</v>
      </c>
      <c r="F11001" s="3" t="s">
        <v>37</v>
      </c>
      <c r="G11001" s="3" t="s">
        <v>59</v>
      </c>
      <c r="H11001" s="3" t="s">
        <v>30</v>
      </c>
      <c r="I11001" s="3" t="s">
        <v>31</v>
      </c>
      <c r="J11001">
        <v>564.16</v>
      </c>
      <c r="K11001" s="3" t="s">
        <v>32</v>
      </c>
      <c r="L11001" s="3" t="s">
        <v>24</v>
      </c>
      <c r="M11001" s="3" t="s">
        <v>55</v>
      </c>
      <c r="N11001">
        <v>18</v>
      </c>
    </row>
    <row r="11002" spans="1:14" x14ac:dyDescent="0.3">
      <c r="A11002" s="3" t="s">
        <v>12529</v>
      </c>
      <c r="B11002" s="4">
        <v>45540</v>
      </c>
      <c r="C11002" s="3" t="s">
        <v>101</v>
      </c>
      <c r="D11002" s="3" t="s">
        <v>236</v>
      </c>
      <c r="E11002" s="3" t="s">
        <v>18</v>
      </c>
      <c r="F11002" s="3" t="s">
        <v>85</v>
      </c>
      <c r="G11002" s="3" t="s">
        <v>20</v>
      </c>
      <c r="H11002" s="3" t="s">
        <v>54</v>
      </c>
      <c r="I11002" s="3" t="s">
        <v>31</v>
      </c>
      <c r="J11002">
        <v>252.39</v>
      </c>
      <c r="K11002" s="3" t="s">
        <v>46</v>
      </c>
      <c r="L11002" s="3" t="s">
        <v>24</v>
      </c>
      <c r="M11002" s="3" t="s">
        <v>33</v>
      </c>
      <c r="N11002">
        <v>27</v>
      </c>
    </row>
    <row r="11003" spans="1:14" x14ac:dyDescent="0.3">
      <c r="A11003" s="3" t="s">
        <v>12530</v>
      </c>
      <c r="B11003" s="4">
        <v>45540</v>
      </c>
      <c r="C11003" s="3" t="s">
        <v>360</v>
      </c>
      <c r="D11003" s="3" t="s">
        <v>361</v>
      </c>
      <c r="E11003" s="3" t="s">
        <v>224</v>
      </c>
      <c r="F11003" s="3" t="s">
        <v>89</v>
      </c>
      <c r="G11003" s="3" t="s">
        <v>59</v>
      </c>
      <c r="H11003" s="3" t="s">
        <v>45</v>
      </c>
      <c r="I11003" s="3" t="s">
        <v>31</v>
      </c>
      <c r="J11003">
        <v>0</v>
      </c>
      <c r="K11003" s="3" t="s">
        <v>46</v>
      </c>
      <c r="L11003" s="3" t="s">
        <v>24</v>
      </c>
      <c r="M11003" s="3" t="s">
        <v>25</v>
      </c>
      <c r="N11003">
        <v>174</v>
      </c>
    </row>
    <row r="11004" spans="1:14" x14ac:dyDescent="0.3">
      <c r="A11004" s="3" t="s">
        <v>12531</v>
      </c>
      <c r="B11004" s="4">
        <v>45540</v>
      </c>
      <c r="C11004" s="3" t="s">
        <v>91</v>
      </c>
      <c r="D11004" s="3" t="s">
        <v>98</v>
      </c>
      <c r="E11004" s="3" t="s">
        <v>58</v>
      </c>
      <c r="F11004" s="3" t="s">
        <v>116</v>
      </c>
      <c r="G11004" s="3" t="s">
        <v>66</v>
      </c>
      <c r="H11004" s="3" t="s">
        <v>54</v>
      </c>
      <c r="I11004" s="3" t="s">
        <v>22</v>
      </c>
      <c r="J11004">
        <v>546.73</v>
      </c>
      <c r="K11004" s="3" t="s">
        <v>50</v>
      </c>
      <c r="L11004" s="3" t="s">
        <v>24</v>
      </c>
      <c r="M11004" s="3" t="s">
        <v>67</v>
      </c>
      <c r="N11004">
        <v>138</v>
      </c>
    </row>
    <row r="11005" spans="1:14" x14ac:dyDescent="0.3">
      <c r="A11005" s="3" t="s">
        <v>12532</v>
      </c>
      <c r="B11005" s="4">
        <v>45540</v>
      </c>
      <c r="C11005" s="3" t="s">
        <v>178</v>
      </c>
      <c r="D11005" s="3" t="s">
        <v>179</v>
      </c>
      <c r="E11005" s="3" t="s">
        <v>29</v>
      </c>
      <c r="F11005" s="3" t="s">
        <v>85</v>
      </c>
      <c r="G11005" s="3" t="s">
        <v>20</v>
      </c>
      <c r="H11005" s="3" t="s">
        <v>45</v>
      </c>
      <c r="I11005" s="3" t="s">
        <v>31</v>
      </c>
      <c r="J11005">
        <v>0</v>
      </c>
      <c r="K11005" s="3" t="s">
        <v>46</v>
      </c>
      <c r="L11005" s="3" t="s">
        <v>24</v>
      </c>
      <c r="M11005" s="3" t="s">
        <v>33</v>
      </c>
      <c r="N11005">
        <v>12</v>
      </c>
    </row>
    <row r="11006" spans="1:14" x14ac:dyDescent="0.3">
      <c r="A11006" s="3" t="s">
        <v>12533</v>
      </c>
      <c r="B11006" s="4">
        <v>45540</v>
      </c>
      <c r="C11006" s="3" t="s">
        <v>144</v>
      </c>
      <c r="D11006" s="3" t="s">
        <v>145</v>
      </c>
      <c r="E11006" s="3" t="s">
        <v>58</v>
      </c>
      <c r="F11006" s="3" t="s">
        <v>116</v>
      </c>
      <c r="G11006" s="3" t="s">
        <v>20</v>
      </c>
      <c r="H11006" s="3" t="s">
        <v>38</v>
      </c>
      <c r="I11006" s="3" t="s">
        <v>31</v>
      </c>
      <c r="J11006">
        <v>245.56</v>
      </c>
      <c r="K11006" s="3" t="s">
        <v>50</v>
      </c>
      <c r="L11006" s="3" t="s">
        <v>47</v>
      </c>
      <c r="M11006" s="3" t="s">
        <v>33</v>
      </c>
      <c r="N11006">
        <v>7</v>
      </c>
    </row>
    <row r="11007" spans="1:14" x14ac:dyDescent="0.3">
      <c r="A11007" s="3" t="s">
        <v>12534</v>
      </c>
      <c r="B11007" s="4">
        <v>45540</v>
      </c>
      <c r="C11007" s="3" t="s">
        <v>342</v>
      </c>
      <c r="D11007" s="3" t="s">
        <v>343</v>
      </c>
      <c r="E11007" s="3" t="s">
        <v>224</v>
      </c>
      <c r="F11007" s="3" t="s">
        <v>65</v>
      </c>
      <c r="G11007" s="3" t="s">
        <v>20</v>
      </c>
      <c r="H11007" s="3" t="s">
        <v>21</v>
      </c>
      <c r="I11007" s="3" t="s">
        <v>22</v>
      </c>
      <c r="J11007">
        <v>0</v>
      </c>
      <c r="K11007" s="3" t="s">
        <v>32</v>
      </c>
      <c r="L11007" s="3" t="s">
        <v>24</v>
      </c>
      <c r="M11007" s="3" t="s">
        <v>33</v>
      </c>
      <c r="N11007">
        <v>24</v>
      </c>
    </row>
    <row r="11008" spans="1:14" x14ac:dyDescent="0.3">
      <c r="A11008" s="3" t="s">
        <v>12535</v>
      </c>
      <c r="B11008" s="4">
        <v>45540</v>
      </c>
      <c r="C11008" s="3" t="s">
        <v>101</v>
      </c>
      <c r="D11008" s="3" t="s">
        <v>102</v>
      </c>
      <c r="E11008" s="3" t="s">
        <v>18</v>
      </c>
      <c r="F11008" s="3" t="s">
        <v>116</v>
      </c>
      <c r="G11008" s="3" t="s">
        <v>20</v>
      </c>
      <c r="H11008" s="3" t="s">
        <v>38</v>
      </c>
      <c r="I11008" s="3" t="s">
        <v>31</v>
      </c>
      <c r="J11008">
        <v>9161.26</v>
      </c>
      <c r="K11008" s="3" t="s">
        <v>46</v>
      </c>
      <c r="L11008" s="3" t="s">
        <v>24</v>
      </c>
      <c r="M11008" s="3" t="s">
        <v>70</v>
      </c>
      <c r="N11008">
        <v>31</v>
      </c>
    </row>
    <row r="11009" spans="1:14" x14ac:dyDescent="0.3">
      <c r="A11009" s="3" t="s">
        <v>12536</v>
      </c>
      <c r="B11009" s="4">
        <v>45540</v>
      </c>
      <c r="C11009" s="3" t="s">
        <v>101</v>
      </c>
      <c r="D11009" s="3" t="s">
        <v>236</v>
      </c>
      <c r="E11009" s="3" t="s">
        <v>29</v>
      </c>
      <c r="F11009" s="3" t="s">
        <v>85</v>
      </c>
      <c r="G11009" s="3" t="s">
        <v>66</v>
      </c>
      <c r="H11009" s="3" t="s">
        <v>54</v>
      </c>
      <c r="I11009" s="3" t="s">
        <v>31</v>
      </c>
      <c r="J11009">
        <v>0</v>
      </c>
      <c r="K11009" s="3" t="s">
        <v>32</v>
      </c>
      <c r="L11009" s="3" t="s">
        <v>24</v>
      </c>
      <c r="M11009" s="3" t="s">
        <v>70</v>
      </c>
      <c r="N11009">
        <v>23</v>
      </c>
    </row>
    <row r="11010" spans="1:14" x14ac:dyDescent="0.3">
      <c r="A11010" s="3" t="s">
        <v>12537</v>
      </c>
      <c r="B11010" s="4">
        <v>45540</v>
      </c>
      <c r="C11010" s="3" t="s">
        <v>204</v>
      </c>
      <c r="D11010" s="3" t="s">
        <v>205</v>
      </c>
      <c r="E11010" s="3" t="s">
        <v>58</v>
      </c>
      <c r="F11010" s="3" t="s">
        <v>89</v>
      </c>
      <c r="G11010" s="3" t="s">
        <v>66</v>
      </c>
      <c r="H11010" s="3" t="s">
        <v>30</v>
      </c>
      <c r="I11010" s="3" t="s">
        <v>22</v>
      </c>
      <c r="J11010">
        <v>791.14</v>
      </c>
      <c r="K11010" s="3" t="s">
        <v>50</v>
      </c>
      <c r="L11010" s="3" t="s">
        <v>47</v>
      </c>
      <c r="M11010" s="3" t="s">
        <v>33</v>
      </c>
      <c r="N11010">
        <v>25</v>
      </c>
    </row>
    <row r="11011" spans="1:14" x14ac:dyDescent="0.3">
      <c r="A11011" s="3" t="s">
        <v>12538</v>
      </c>
      <c r="B11011" s="4">
        <v>45540</v>
      </c>
      <c r="C11011" s="3" t="s">
        <v>222</v>
      </c>
      <c r="D11011" s="3" t="s">
        <v>223</v>
      </c>
      <c r="E11011" s="3" t="s">
        <v>84</v>
      </c>
      <c r="F11011" s="3" t="s">
        <v>74</v>
      </c>
      <c r="G11011" s="3" t="s">
        <v>20</v>
      </c>
      <c r="H11011" s="3" t="s">
        <v>38</v>
      </c>
      <c r="I11011" s="3" t="s">
        <v>31</v>
      </c>
      <c r="J11011">
        <v>1107.4100000000001</v>
      </c>
      <c r="K11011" s="3" t="s">
        <v>23</v>
      </c>
      <c r="L11011" s="3" t="s">
        <v>24</v>
      </c>
      <c r="M11011" s="3" t="s">
        <v>33</v>
      </c>
      <c r="N11011">
        <v>14</v>
      </c>
    </row>
    <row r="11012" spans="1:14" x14ac:dyDescent="0.3">
      <c r="A11012" s="3" t="s">
        <v>12539</v>
      </c>
      <c r="B11012" s="4">
        <v>45540</v>
      </c>
      <c r="C11012" s="3" t="s">
        <v>35</v>
      </c>
      <c r="D11012" s="3" t="s">
        <v>36</v>
      </c>
      <c r="E11012" s="3" t="s">
        <v>58</v>
      </c>
      <c r="F11012" s="3" t="s">
        <v>19</v>
      </c>
      <c r="G11012" s="3" t="s">
        <v>20</v>
      </c>
      <c r="H11012" s="3" t="s">
        <v>21</v>
      </c>
      <c r="I11012" s="3" t="s">
        <v>22</v>
      </c>
      <c r="J11012">
        <v>4407.0200000000004</v>
      </c>
      <c r="K11012" s="3" t="s">
        <v>50</v>
      </c>
      <c r="L11012" s="3" t="s">
        <v>24</v>
      </c>
      <c r="M11012" s="3" t="s">
        <v>33</v>
      </c>
      <c r="N11012">
        <v>4</v>
      </c>
    </row>
    <row r="11013" spans="1:14" x14ac:dyDescent="0.3">
      <c r="A11013" s="3" t="s">
        <v>12540</v>
      </c>
      <c r="B11013" s="4">
        <v>45541</v>
      </c>
      <c r="C11013" s="3" t="s">
        <v>41</v>
      </c>
      <c r="D11013" s="3" t="s">
        <v>42</v>
      </c>
      <c r="E11013" s="3" t="s">
        <v>69</v>
      </c>
      <c r="F11013" s="3" t="s">
        <v>44</v>
      </c>
      <c r="G11013" s="3" t="s">
        <v>66</v>
      </c>
      <c r="H11013" s="3" t="s">
        <v>45</v>
      </c>
      <c r="I11013" s="3" t="s">
        <v>31</v>
      </c>
      <c r="J11013">
        <v>224.82</v>
      </c>
      <c r="K11013" s="3" t="s">
        <v>23</v>
      </c>
      <c r="L11013" s="3" t="s">
        <v>47</v>
      </c>
      <c r="M11013" s="3" t="s">
        <v>33</v>
      </c>
      <c r="N11013">
        <v>10</v>
      </c>
    </row>
    <row r="11014" spans="1:14" x14ac:dyDescent="0.3">
      <c r="A11014" s="3" t="s">
        <v>12542</v>
      </c>
      <c r="B11014" s="4">
        <v>45541</v>
      </c>
      <c r="C11014" s="3" t="s">
        <v>91</v>
      </c>
      <c r="D11014" s="3" t="s">
        <v>136</v>
      </c>
      <c r="E11014" s="3" t="s">
        <v>43</v>
      </c>
      <c r="F11014" s="3" t="s">
        <v>85</v>
      </c>
      <c r="G11014" s="3" t="s">
        <v>20</v>
      </c>
      <c r="H11014" s="3" t="s">
        <v>30</v>
      </c>
      <c r="I11014" s="3" t="s">
        <v>22</v>
      </c>
      <c r="J11014">
        <v>2427.9899999999998</v>
      </c>
      <c r="K11014" s="3" t="s">
        <v>23</v>
      </c>
      <c r="L11014" s="3" t="s">
        <v>24</v>
      </c>
      <c r="M11014" s="3" t="s">
        <v>25</v>
      </c>
      <c r="N11014">
        <v>152</v>
      </c>
    </row>
    <row r="11015" spans="1:14" x14ac:dyDescent="0.3">
      <c r="A11015" s="3" t="s">
        <v>12543</v>
      </c>
      <c r="B11015" s="4">
        <v>45541</v>
      </c>
      <c r="C11015" s="3" t="s">
        <v>310</v>
      </c>
      <c r="D11015" s="3" t="s">
        <v>311</v>
      </c>
      <c r="E11015" s="3" t="s">
        <v>58</v>
      </c>
      <c r="F11015" s="3" t="s">
        <v>44</v>
      </c>
      <c r="G11015" s="3" t="s">
        <v>20</v>
      </c>
      <c r="H11015" s="3" t="s">
        <v>30</v>
      </c>
      <c r="I11015" s="3" t="s">
        <v>31</v>
      </c>
      <c r="J11015">
        <v>1238.51</v>
      </c>
      <c r="K11015" s="3" t="s">
        <v>32</v>
      </c>
      <c r="L11015" s="3" t="s">
        <v>24</v>
      </c>
      <c r="M11015" s="3" t="s">
        <v>33</v>
      </c>
      <c r="N11015">
        <v>16</v>
      </c>
    </row>
    <row r="11016" spans="1:14" x14ac:dyDescent="0.3">
      <c r="A11016" s="3" t="s">
        <v>12544</v>
      </c>
      <c r="B11016" s="4">
        <v>45541</v>
      </c>
      <c r="C11016" s="3" t="s">
        <v>91</v>
      </c>
      <c r="D11016" s="3" t="s">
        <v>98</v>
      </c>
      <c r="E11016" s="3" t="s">
        <v>84</v>
      </c>
      <c r="F11016" s="3" t="s">
        <v>116</v>
      </c>
      <c r="G11016" s="3" t="s">
        <v>20</v>
      </c>
      <c r="H11016" s="3" t="s">
        <v>45</v>
      </c>
      <c r="I11016" s="3" t="s">
        <v>31</v>
      </c>
      <c r="J11016">
        <v>3944.19</v>
      </c>
      <c r="K11016" s="3" t="s">
        <v>32</v>
      </c>
      <c r="L11016" s="3" t="s">
        <v>24</v>
      </c>
      <c r="M11016" s="3" t="s">
        <v>33</v>
      </c>
      <c r="N11016">
        <v>1</v>
      </c>
    </row>
    <row r="11017" spans="1:14" x14ac:dyDescent="0.3">
      <c r="A11017" s="3" t="s">
        <v>12545</v>
      </c>
      <c r="B11017" s="4">
        <v>45541</v>
      </c>
      <c r="C11017" s="3" t="s">
        <v>35</v>
      </c>
      <c r="D11017" s="3" t="s">
        <v>159</v>
      </c>
      <c r="E11017" s="3" t="s">
        <v>18</v>
      </c>
      <c r="F11017" s="3" t="s">
        <v>44</v>
      </c>
      <c r="G11017" s="3" t="s">
        <v>59</v>
      </c>
      <c r="H11017" s="3" t="s">
        <v>38</v>
      </c>
      <c r="I11017" s="3" t="s">
        <v>22</v>
      </c>
      <c r="J11017">
        <v>543.59</v>
      </c>
      <c r="K11017" s="3" t="s">
        <v>46</v>
      </c>
      <c r="L11017" s="3" t="s">
        <v>24</v>
      </c>
      <c r="M11017" s="3" t="s">
        <v>70</v>
      </c>
      <c r="N11017">
        <v>21</v>
      </c>
    </row>
    <row r="11018" spans="1:14" x14ac:dyDescent="0.3">
      <c r="A11018" s="3" t="s">
        <v>12546</v>
      </c>
      <c r="B11018" s="4">
        <v>45541</v>
      </c>
      <c r="C11018" s="3" t="s">
        <v>41</v>
      </c>
      <c r="D11018" s="3" t="s">
        <v>157</v>
      </c>
      <c r="E11018" s="3" t="s">
        <v>58</v>
      </c>
      <c r="F11018" s="3" t="s">
        <v>19</v>
      </c>
      <c r="G11018" s="3" t="s">
        <v>66</v>
      </c>
      <c r="H11018" s="3" t="s">
        <v>21</v>
      </c>
      <c r="I11018" s="3" t="s">
        <v>31</v>
      </c>
      <c r="J11018">
        <v>1887.03</v>
      </c>
      <c r="K11018" s="3" t="s">
        <v>32</v>
      </c>
      <c r="L11018" s="3" t="s">
        <v>24</v>
      </c>
      <c r="M11018" s="3" t="s">
        <v>33</v>
      </c>
      <c r="N11018">
        <v>3</v>
      </c>
    </row>
    <row r="11019" spans="1:14" x14ac:dyDescent="0.3">
      <c r="A11019" s="3" t="s">
        <v>12547</v>
      </c>
      <c r="B11019" s="4">
        <v>45541</v>
      </c>
      <c r="C11019" s="3" t="s">
        <v>299</v>
      </c>
      <c r="D11019" s="3" t="s">
        <v>300</v>
      </c>
      <c r="E11019" s="3" t="s">
        <v>43</v>
      </c>
      <c r="F11019" s="3" t="s">
        <v>116</v>
      </c>
      <c r="G11019" s="3" t="s">
        <v>66</v>
      </c>
      <c r="H11019" s="3" t="s">
        <v>38</v>
      </c>
      <c r="I11019" s="3" t="s">
        <v>31</v>
      </c>
      <c r="J11019">
        <v>670.91</v>
      </c>
      <c r="K11019" s="3" t="s">
        <v>50</v>
      </c>
      <c r="L11019" s="3" t="s">
        <v>24</v>
      </c>
      <c r="M11019" s="3" t="s">
        <v>33</v>
      </c>
      <c r="N11019">
        <v>28</v>
      </c>
    </row>
    <row r="11020" spans="1:14" x14ac:dyDescent="0.3">
      <c r="A11020" s="3" t="s">
        <v>12548</v>
      </c>
      <c r="B11020" s="4">
        <v>45541</v>
      </c>
      <c r="C11020" s="3" t="s">
        <v>101</v>
      </c>
      <c r="D11020" s="3" t="s">
        <v>210</v>
      </c>
      <c r="E11020" s="3" t="s">
        <v>58</v>
      </c>
      <c r="F11020" s="3" t="s">
        <v>37</v>
      </c>
      <c r="G11020" s="3" t="s">
        <v>171</v>
      </c>
      <c r="H11020" s="3" t="s">
        <v>45</v>
      </c>
      <c r="I11020" s="3" t="s">
        <v>31</v>
      </c>
      <c r="J11020">
        <v>692.81</v>
      </c>
      <c r="K11020" s="3" t="s">
        <v>46</v>
      </c>
      <c r="L11020" s="3" t="s">
        <v>47</v>
      </c>
      <c r="M11020" s="3" t="s">
        <v>55</v>
      </c>
      <c r="N11020">
        <v>114</v>
      </c>
    </row>
    <row r="11021" spans="1:14" x14ac:dyDescent="0.3">
      <c r="A11021" s="3" t="s">
        <v>12549</v>
      </c>
      <c r="B11021" s="4">
        <v>45541</v>
      </c>
      <c r="C11021" s="3" t="s">
        <v>113</v>
      </c>
      <c r="D11021" s="3" t="s">
        <v>114</v>
      </c>
      <c r="E11021" s="3" t="s">
        <v>69</v>
      </c>
      <c r="F11021" s="3" t="s">
        <v>65</v>
      </c>
      <c r="G11021" s="3" t="s">
        <v>20</v>
      </c>
      <c r="H11021" s="3" t="s">
        <v>30</v>
      </c>
      <c r="I11021" s="3" t="s">
        <v>22</v>
      </c>
      <c r="J11021">
        <v>2126.7399999999998</v>
      </c>
      <c r="K11021" s="3" t="s">
        <v>50</v>
      </c>
      <c r="L11021" s="3" t="s">
        <v>24</v>
      </c>
      <c r="M11021" s="3" t="s">
        <v>33</v>
      </c>
      <c r="N11021">
        <v>21</v>
      </c>
    </row>
    <row r="11022" spans="1:14" x14ac:dyDescent="0.3">
      <c r="A11022" s="3" t="s">
        <v>12550</v>
      </c>
      <c r="B11022" s="4">
        <v>45541</v>
      </c>
      <c r="C11022" s="3" t="s">
        <v>16</v>
      </c>
      <c r="D11022" s="3" t="s">
        <v>17</v>
      </c>
      <c r="E11022" s="3" t="s">
        <v>64</v>
      </c>
      <c r="F11022" s="3" t="s">
        <v>44</v>
      </c>
      <c r="G11022" s="3" t="s">
        <v>20</v>
      </c>
      <c r="H11022" s="3" t="s">
        <v>45</v>
      </c>
      <c r="I11022" s="3" t="s">
        <v>22</v>
      </c>
      <c r="J11022">
        <v>0</v>
      </c>
      <c r="K11022" s="3" t="s">
        <v>50</v>
      </c>
      <c r="L11022" s="3" t="s">
        <v>24</v>
      </c>
      <c r="M11022" s="3" t="s">
        <v>25</v>
      </c>
      <c r="N11022">
        <v>3</v>
      </c>
    </row>
    <row r="11023" spans="1:14" x14ac:dyDescent="0.3">
      <c r="A11023" s="3" t="s">
        <v>12551</v>
      </c>
      <c r="B11023" s="4">
        <v>45541</v>
      </c>
      <c r="C11023" s="3" t="s">
        <v>243</v>
      </c>
      <c r="D11023" s="3" t="s">
        <v>244</v>
      </c>
      <c r="E11023" s="3" t="s">
        <v>43</v>
      </c>
      <c r="F11023" s="3" t="s">
        <v>44</v>
      </c>
      <c r="G11023" s="3" t="s">
        <v>20</v>
      </c>
      <c r="H11023" s="3" t="s">
        <v>38</v>
      </c>
      <c r="I11023" s="3" t="s">
        <v>22</v>
      </c>
      <c r="J11023">
        <v>1388.27</v>
      </c>
      <c r="K11023" s="3" t="s">
        <v>50</v>
      </c>
      <c r="L11023" s="3" t="s">
        <v>24</v>
      </c>
      <c r="M11023" s="3" t="s">
        <v>70</v>
      </c>
      <c r="N11023">
        <v>123</v>
      </c>
    </row>
    <row r="11024" spans="1:14" x14ac:dyDescent="0.3">
      <c r="A11024" s="3" t="s">
        <v>12552</v>
      </c>
      <c r="B11024" s="4">
        <v>45541</v>
      </c>
      <c r="C11024" s="3" t="s">
        <v>35</v>
      </c>
      <c r="D11024" s="3" t="s">
        <v>257</v>
      </c>
      <c r="E11024" s="3" t="s">
        <v>58</v>
      </c>
      <c r="F11024" s="3" t="s">
        <v>44</v>
      </c>
      <c r="G11024" s="3" t="s">
        <v>20</v>
      </c>
      <c r="H11024" s="3" t="s">
        <v>99</v>
      </c>
      <c r="I11024" s="3" t="s">
        <v>31</v>
      </c>
      <c r="J11024">
        <v>1287.1099999999999</v>
      </c>
      <c r="K11024" s="3" t="s">
        <v>50</v>
      </c>
      <c r="L11024" s="3" t="s">
        <v>24</v>
      </c>
      <c r="M11024" s="3" t="s">
        <v>33</v>
      </c>
      <c r="N11024">
        <v>5</v>
      </c>
    </row>
    <row r="11025" spans="1:14" x14ac:dyDescent="0.3">
      <c r="A11025" s="3" t="s">
        <v>12553</v>
      </c>
      <c r="B11025" s="4">
        <v>45541</v>
      </c>
      <c r="C11025" s="3" t="s">
        <v>41</v>
      </c>
      <c r="D11025" s="3" t="s">
        <v>52</v>
      </c>
      <c r="E11025" s="3" t="s">
        <v>43</v>
      </c>
      <c r="F11025" s="3" t="s">
        <v>44</v>
      </c>
      <c r="G11025" s="3" t="s">
        <v>20</v>
      </c>
      <c r="H11025" s="3" t="s">
        <v>30</v>
      </c>
      <c r="I11025" s="3" t="s">
        <v>22</v>
      </c>
      <c r="J11025">
        <v>468.18</v>
      </c>
      <c r="K11025" s="3" t="s">
        <v>23</v>
      </c>
      <c r="L11025" s="3" t="s">
        <v>47</v>
      </c>
      <c r="M11025" s="3" t="s">
        <v>33</v>
      </c>
      <c r="N11025">
        <v>16</v>
      </c>
    </row>
    <row r="11026" spans="1:14" x14ac:dyDescent="0.3">
      <c r="A11026" s="3" t="s">
        <v>12554</v>
      </c>
      <c r="B11026" s="4">
        <v>45542</v>
      </c>
      <c r="C11026" s="3" t="s">
        <v>91</v>
      </c>
      <c r="D11026" s="3" t="s">
        <v>98</v>
      </c>
      <c r="E11026" s="3" t="s">
        <v>69</v>
      </c>
      <c r="F11026" s="3" t="s">
        <v>116</v>
      </c>
      <c r="G11026" s="3" t="s">
        <v>66</v>
      </c>
      <c r="H11026" s="3" t="s">
        <v>30</v>
      </c>
      <c r="I11026" s="3" t="s">
        <v>31</v>
      </c>
      <c r="J11026">
        <v>5.77</v>
      </c>
      <c r="K11026" s="3" t="s">
        <v>50</v>
      </c>
      <c r="L11026" s="3" t="s">
        <v>24</v>
      </c>
      <c r="M11026" s="3" t="s">
        <v>33</v>
      </c>
      <c r="N11026">
        <v>25</v>
      </c>
    </row>
    <row r="11027" spans="1:14" x14ac:dyDescent="0.3">
      <c r="A11027" s="3" t="s">
        <v>12556</v>
      </c>
      <c r="B11027" s="4">
        <v>45542</v>
      </c>
      <c r="C11027" s="3" t="s">
        <v>35</v>
      </c>
      <c r="D11027" s="3" t="s">
        <v>73</v>
      </c>
      <c r="E11027" s="3" t="s">
        <v>29</v>
      </c>
      <c r="F11027" s="3" t="s">
        <v>74</v>
      </c>
      <c r="G11027" s="3" t="s">
        <v>66</v>
      </c>
      <c r="H11027" s="3" t="s">
        <v>45</v>
      </c>
      <c r="I11027" s="3" t="s">
        <v>22</v>
      </c>
      <c r="J11027">
        <v>0</v>
      </c>
      <c r="K11027" s="3" t="s">
        <v>50</v>
      </c>
      <c r="L11027" s="3" t="s">
        <v>24</v>
      </c>
      <c r="M11027" s="3" t="s">
        <v>33</v>
      </c>
      <c r="N11027">
        <v>28</v>
      </c>
    </row>
    <row r="11028" spans="1:14" x14ac:dyDescent="0.3">
      <c r="A11028" s="3" t="s">
        <v>12557</v>
      </c>
      <c r="B11028" s="4">
        <v>45542</v>
      </c>
      <c r="C11028" s="3" t="s">
        <v>121</v>
      </c>
      <c r="D11028" s="3" t="s">
        <v>122</v>
      </c>
      <c r="E11028" s="3" t="s">
        <v>69</v>
      </c>
      <c r="F11028" s="3" t="s">
        <v>74</v>
      </c>
      <c r="G11028" s="3" t="s">
        <v>20</v>
      </c>
      <c r="H11028" s="3" t="s">
        <v>45</v>
      </c>
      <c r="I11028" s="3" t="s">
        <v>22</v>
      </c>
      <c r="J11028">
        <v>5558.13</v>
      </c>
      <c r="K11028" s="3" t="s">
        <v>46</v>
      </c>
      <c r="L11028" s="3" t="s">
        <v>60</v>
      </c>
      <c r="M11028" s="3" t="s">
        <v>33</v>
      </c>
      <c r="N11028">
        <v>15</v>
      </c>
    </row>
    <row r="11029" spans="1:14" x14ac:dyDescent="0.3">
      <c r="A11029" s="3" t="s">
        <v>12558</v>
      </c>
      <c r="B11029" s="4">
        <v>45542</v>
      </c>
      <c r="C11029" s="3" t="s">
        <v>144</v>
      </c>
      <c r="D11029" s="3" t="s">
        <v>145</v>
      </c>
      <c r="E11029" s="3" t="s">
        <v>29</v>
      </c>
      <c r="F11029" s="3" t="s">
        <v>85</v>
      </c>
      <c r="G11029" s="3" t="s">
        <v>66</v>
      </c>
      <c r="H11029" s="3" t="s">
        <v>30</v>
      </c>
      <c r="I11029" s="3" t="s">
        <v>31</v>
      </c>
      <c r="J11029">
        <v>0</v>
      </c>
      <c r="K11029" s="3" t="s">
        <v>23</v>
      </c>
      <c r="L11029" s="3" t="s">
        <v>60</v>
      </c>
      <c r="M11029" s="3" t="s">
        <v>33</v>
      </c>
      <c r="N11029">
        <v>26</v>
      </c>
    </row>
    <row r="11030" spans="1:14" x14ac:dyDescent="0.3">
      <c r="A11030" s="3" t="s">
        <v>12559</v>
      </c>
      <c r="B11030" s="4">
        <v>45542</v>
      </c>
      <c r="C11030" s="3" t="s">
        <v>113</v>
      </c>
      <c r="D11030" s="3" t="s">
        <v>181</v>
      </c>
      <c r="E11030" s="3" t="s">
        <v>58</v>
      </c>
      <c r="F11030" s="3" t="s">
        <v>65</v>
      </c>
      <c r="G11030" s="3" t="s">
        <v>66</v>
      </c>
      <c r="H11030" s="3" t="s">
        <v>54</v>
      </c>
      <c r="I11030" s="3" t="s">
        <v>22</v>
      </c>
      <c r="J11030">
        <v>342.55</v>
      </c>
      <c r="K11030" s="3" t="s">
        <v>50</v>
      </c>
      <c r="L11030" s="3" t="s">
        <v>24</v>
      </c>
      <c r="M11030" s="3" t="s">
        <v>25</v>
      </c>
      <c r="N11030">
        <v>113</v>
      </c>
    </row>
    <row r="11031" spans="1:14" x14ac:dyDescent="0.3">
      <c r="A11031" s="3" t="s">
        <v>12560</v>
      </c>
      <c r="B11031" s="4">
        <v>45542</v>
      </c>
      <c r="C11031" s="3" t="s">
        <v>35</v>
      </c>
      <c r="D11031" s="3" t="s">
        <v>57</v>
      </c>
      <c r="E11031" s="3" t="s">
        <v>149</v>
      </c>
      <c r="F11031" s="3" t="s">
        <v>44</v>
      </c>
      <c r="G11031" s="3" t="s">
        <v>66</v>
      </c>
      <c r="H11031" s="3" t="s">
        <v>30</v>
      </c>
      <c r="I11031" s="3" t="s">
        <v>22</v>
      </c>
      <c r="J11031">
        <v>0</v>
      </c>
      <c r="K11031" s="3" t="s">
        <v>50</v>
      </c>
      <c r="L11031" s="3" t="s">
        <v>24</v>
      </c>
      <c r="M11031" s="3" t="s">
        <v>55</v>
      </c>
      <c r="N11031">
        <v>110</v>
      </c>
    </row>
    <row r="11032" spans="1:14" x14ac:dyDescent="0.3">
      <c r="A11032" s="3" t="s">
        <v>12561</v>
      </c>
      <c r="B11032" s="4">
        <v>45542</v>
      </c>
      <c r="C11032" s="3" t="s">
        <v>360</v>
      </c>
      <c r="D11032" s="3" t="s">
        <v>361</v>
      </c>
      <c r="E11032" s="3" t="s">
        <v>29</v>
      </c>
      <c r="F11032" s="3" t="s">
        <v>89</v>
      </c>
      <c r="G11032" s="3" t="s">
        <v>20</v>
      </c>
      <c r="H11032" s="3" t="s">
        <v>45</v>
      </c>
      <c r="I11032" s="3" t="s">
        <v>31</v>
      </c>
      <c r="J11032">
        <v>0</v>
      </c>
      <c r="K11032" s="3" t="s">
        <v>50</v>
      </c>
      <c r="L11032" s="3" t="s">
        <v>24</v>
      </c>
      <c r="M11032" s="3" t="s">
        <v>33</v>
      </c>
      <c r="N11032">
        <v>2</v>
      </c>
    </row>
    <row r="11033" spans="1:14" x14ac:dyDescent="0.3">
      <c r="A11033" s="3" t="s">
        <v>12562</v>
      </c>
      <c r="B11033" s="4">
        <v>45542</v>
      </c>
      <c r="C11033" s="3" t="s">
        <v>332</v>
      </c>
      <c r="D11033" s="3" t="s">
        <v>333</v>
      </c>
      <c r="E11033" s="3" t="s">
        <v>18</v>
      </c>
      <c r="F11033" s="3" t="s">
        <v>116</v>
      </c>
      <c r="G11033" s="3" t="s">
        <v>20</v>
      </c>
      <c r="H11033" s="3" t="s">
        <v>45</v>
      </c>
      <c r="I11033" s="3" t="s">
        <v>22</v>
      </c>
      <c r="J11033">
        <v>481.09</v>
      </c>
      <c r="K11033" s="3" t="s">
        <v>46</v>
      </c>
      <c r="L11033" s="3" t="s">
        <v>47</v>
      </c>
      <c r="M11033" s="3" t="s">
        <v>33</v>
      </c>
      <c r="N11033">
        <v>8</v>
      </c>
    </row>
    <row r="11034" spans="1:14" x14ac:dyDescent="0.3">
      <c r="A11034" s="3" t="s">
        <v>12563</v>
      </c>
      <c r="B11034" s="4">
        <v>45542</v>
      </c>
      <c r="C11034" s="3" t="s">
        <v>35</v>
      </c>
      <c r="D11034" s="3" t="s">
        <v>267</v>
      </c>
      <c r="E11034" s="3" t="s">
        <v>125</v>
      </c>
      <c r="F11034" s="3" t="s">
        <v>89</v>
      </c>
      <c r="G11034" s="3" t="s">
        <v>20</v>
      </c>
      <c r="H11034" s="3" t="s">
        <v>45</v>
      </c>
      <c r="I11034" s="3" t="s">
        <v>31</v>
      </c>
      <c r="J11034">
        <v>0</v>
      </c>
      <c r="K11034" s="3" t="s">
        <v>50</v>
      </c>
      <c r="L11034" s="3" t="s">
        <v>24</v>
      </c>
      <c r="M11034" s="3" t="s">
        <v>67</v>
      </c>
      <c r="N11034">
        <v>105</v>
      </c>
    </row>
    <row r="11035" spans="1:14" x14ac:dyDescent="0.3">
      <c r="A11035" s="3" t="s">
        <v>12564</v>
      </c>
      <c r="B11035" s="4">
        <v>45543</v>
      </c>
      <c r="C11035" s="3" t="s">
        <v>80</v>
      </c>
      <c r="D11035" s="3" t="s">
        <v>81</v>
      </c>
      <c r="E11035" s="3" t="s">
        <v>43</v>
      </c>
      <c r="F11035" s="3" t="s">
        <v>65</v>
      </c>
      <c r="G11035" s="3" t="s">
        <v>20</v>
      </c>
      <c r="H11035" s="3" t="s">
        <v>99</v>
      </c>
      <c r="I11035" s="3" t="s">
        <v>31</v>
      </c>
      <c r="J11035">
        <v>3650.61</v>
      </c>
      <c r="K11035" s="3" t="s">
        <v>32</v>
      </c>
      <c r="L11035" s="3" t="s">
        <v>47</v>
      </c>
      <c r="M11035" s="3" t="s">
        <v>70</v>
      </c>
      <c r="N11035">
        <v>177</v>
      </c>
    </row>
    <row r="11036" spans="1:14" x14ac:dyDescent="0.3">
      <c r="A11036" s="3" t="s">
        <v>12566</v>
      </c>
      <c r="B11036" s="4">
        <v>45543</v>
      </c>
      <c r="C11036" s="3" t="s">
        <v>144</v>
      </c>
      <c r="D11036" s="3" t="s">
        <v>489</v>
      </c>
      <c r="E11036" s="3" t="s">
        <v>18</v>
      </c>
      <c r="F11036" s="3" t="s">
        <v>74</v>
      </c>
      <c r="G11036" s="3" t="s">
        <v>20</v>
      </c>
      <c r="H11036" s="3" t="s">
        <v>30</v>
      </c>
      <c r="I11036" s="3" t="s">
        <v>22</v>
      </c>
      <c r="J11036">
        <v>5629.76</v>
      </c>
      <c r="K11036" s="3" t="s">
        <v>50</v>
      </c>
      <c r="L11036" s="3" t="s">
        <v>24</v>
      </c>
      <c r="M11036" s="3" t="s">
        <v>25</v>
      </c>
      <c r="N11036">
        <v>76</v>
      </c>
    </row>
    <row r="11037" spans="1:14" x14ac:dyDescent="0.3">
      <c r="A11037" s="3" t="s">
        <v>12567</v>
      </c>
      <c r="B11037" s="4">
        <v>45543</v>
      </c>
      <c r="C11037" s="3" t="s">
        <v>27</v>
      </c>
      <c r="D11037" s="3" t="s">
        <v>169</v>
      </c>
      <c r="E11037" s="3" t="s">
        <v>224</v>
      </c>
      <c r="F11037" s="3" t="s">
        <v>37</v>
      </c>
      <c r="G11037" s="3" t="s">
        <v>66</v>
      </c>
      <c r="H11037" s="3" t="s">
        <v>54</v>
      </c>
      <c r="I11037" s="3" t="s">
        <v>22</v>
      </c>
      <c r="J11037">
        <v>0</v>
      </c>
      <c r="K11037" s="3" t="s">
        <v>50</v>
      </c>
      <c r="L11037" s="3" t="s">
        <v>24</v>
      </c>
      <c r="M11037" s="3" t="s">
        <v>33</v>
      </c>
      <c r="N11037">
        <v>29</v>
      </c>
    </row>
    <row r="11038" spans="1:14" x14ac:dyDescent="0.3">
      <c r="A11038" s="3" t="s">
        <v>12568</v>
      </c>
      <c r="B11038" s="4">
        <v>45543</v>
      </c>
      <c r="C11038" s="3" t="s">
        <v>94</v>
      </c>
      <c r="D11038" s="3" t="s">
        <v>95</v>
      </c>
      <c r="E11038" s="3" t="s">
        <v>69</v>
      </c>
      <c r="F11038" s="3" t="s">
        <v>44</v>
      </c>
      <c r="G11038" s="3" t="s">
        <v>20</v>
      </c>
      <c r="H11038" s="3" t="s">
        <v>45</v>
      </c>
      <c r="I11038" s="3" t="s">
        <v>31</v>
      </c>
      <c r="J11038">
        <v>369.27</v>
      </c>
      <c r="K11038" s="3" t="s">
        <v>46</v>
      </c>
      <c r="L11038" s="3" t="s">
        <v>24</v>
      </c>
      <c r="M11038" s="3" t="s">
        <v>25</v>
      </c>
      <c r="N11038">
        <v>128</v>
      </c>
    </row>
    <row r="11039" spans="1:14" x14ac:dyDescent="0.3">
      <c r="A11039" s="3" t="s">
        <v>12569</v>
      </c>
      <c r="B11039" s="4">
        <v>45543</v>
      </c>
      <c r="C11039" s="3" t="s">
        <v>87</v>
      </c>
      <c r="D11039" s="3" t="s">
        <v>124</v>
      </c>
      <c r="E11039" s="3" t="s">
        <v>58</v>
      </c>
      <c r="F11039" s="3" t="s">
        <v>65</v>
      </c>
      <c r="G11039" s="3" t="s">
        <v>20</v>
      </c>
      <c r="H11039" s="3" t="s">
        <v>38</v>
      </c>
      <c r="I11039" s="3" t="s">
        <v>31</v>
      </c>
      <c r="J11039">
        <v>223.85</v>
      </c>
      <c r="K11039" s="3" t="s">
        <v>46</v>
      </c>
      <c r="L11039" s="3" t="s">
        <v>24</v>
      </c>
      <c r="M11039" s="3" t="s">
        <v>33</v>
      </c>
      <c r="N11039">
        <v>8</v>
      </c>
    </row>
    <row r="11040" spans="1:14" x14ac:dyDescent="0.3">
      <c r="A11040" s="3" t="s">
        <v>12570</v>
      </c>
      <c r="B11040" s="4">
        <v>45543</v>
      </c>
      <c r="C11040" s="3" t="s">
        <v>101</v>
      </c>
      <c r="D11040" s="3" t="s">
        <v>210</v>
      </c>
      <c r="E11040" s="3" t="s">
        <v>58</v>
      </c>
      <c r="F11040" s="3" t="s">
        <v>44</v>
      </c>
      <c r="G11040" s="3" t="s">
        <v>20</v>
      </c>
      <c r="H11040" s="3" t="s">
        <v>30</v>
      </c>
      <c r="I11040" s="3" t="s">
        <v>31</v>
      </c>
      <c r="J11040">
        <v>67.58</v>
      </c>
      <c r="K11040" s="3" t="s">
        <v>23</v>
      </c>
      <c r="L11040" s="3" t="s">
        <v>24</v>
      </c>
      <c r="M11040" s="3" t="s">
        <v>33</v>
      </c>
      <c r="N11040">
        <v>27</v>
      </c>
    </row>
    <row r="11041" spans="1:14" x14ac:dyDescent="0.3">
      <c r="A11041" s="3" t="s">
        <v>12571</v>
      </c>
      <c r="B11041" s="4">
        <v>45543</v>
      </c>
      <c r="C11041" s="3" t="s">
        <v>101</v>
      </c>
      <c r="D11041" s="3" t="s">
        <v>210</v>
      </c>
      <c r="E11041" s="3" t="s">
        <v>43</v>
      </c>
      <c r="F11041" s="3" t="s">
        <v>65</v>
      </c>
      <c r="G11041" s="3" t="s">
        <v>66</v>
      </c>
      <c r="H11041" s="3" t="s">
        <v>54</v>
      </c>
      <c r="I11041" s="3" t="s">
        <v>22</v>
      </c>
      <c r="J11041">
        <v>109.61</v>
      </c>
      <c r="K11041" s="3" t="s">
        <v>23</v>
      </c>
      <c r="L11041" s="3" t="s">
        <v>24</v>
      </c>
      <c r="M11041" s="3" t="s">
        <v>55</v>
      </c>
      <c r="N11041">
        <v>19</v>
      </c>
    </row>
    <row r="11042" spans="1:14" x14ac:dyDescent="0.3">
      <c r="A11042" s="3" t="s">
        <v>12572</v>
      </c>
      <c r="B11042" s="4">
        <v>45543</v>
      </c>
      <c r="C11042" s="3" t="s">
        <v>101</v>
      </c>
      <c r="D11042" s="3" t="s">
        <v>102</v>
      </c>
      <c r="E11042" s="3" t="s">
        <v>69</v>
      </c>
      <c r="F11042" s="3" t="s">
        <v>116</v>
      </c>
      <c r="G11042" s="3" t="s">
        <v>66</v>
      </c>
      <c r="H11042" s="3" t="s">
        <v>45</v>
      </c>
      <c r="I11042" s="3" t="s">
        <v>31</v>
      </c>
      <c r="J11042">
        <v>3262.91</v>
      </c>
      <c r="K11042" s="3" t="s">
        <v>46</v>
      </c>
      <c r="L11042" s="3" t="s">
        <v>24</v>
      </c>
      <c r="M11042" s="3" t="s">
        <v>67</v>
      </c>
      <c r="N11042">
        <v>122</v>
      </c>
    </row>
    <row r="11043" spans="1:14" x14ac:dyDescent="0.3">
      <c r="A11043" s="3" t="s">
        <v>12573</v>
      </c>
      <c r="B11043" s="4">
        <v>45543</v>
      </c>
      <c r="C11043" s="3" t="s">
        <v>27</v>
      </c>
      <c r="D11043" s="3" t="s">
        <v>169</v>
      </c>
      <c r="E11043" s="3" t="s">
        <v>58</v>
      </c>
      <c r="F11043" s="3" t="s">
        <v>116</v>
      </c>
      <c r="G11043" s="3" t="s">
        <v>20</v>
      </c>
      <c r="H11043" s="3" t="s">
        <v>45</v>
      </c>
      <c r="I11043" s="3" t="s">
        <v>22</v>
      </c>
      <c r="J11043">
        <v>3091.03</v>
      </c>
      <c r="K11043" s="3" t="s">
        <v>23</v>
      </c>
      <c r="L11043" s="3" t="s">
        <v>24</v>
      </c>
      <c r="M11043" s="3" t="s">
        <v>70</v>
      </c>
      <c r="N11043">
        <v>80</v>
      </c>
    </row>
    <row r="11044" spans="1:14" x14ac:dyDescent="0.3">
      <c r="A11044" s="3" t="s">
        <v>12574</v>
      </c>
      <c r="B11044" s="4">
        <v>45543</v>
      </c>
      <c r="C11044" s="3" t="s">
        <v>41</v>
      </c>
      <c r="D11044" s="3" t="s">
        <v>250</v>
      </c>
      <c r="E11044" s="3" t="s">
        <v>224</v>
      </c>
      <c r="F11044" s="3" t="s">
        <v>65</v>
      </c>
      <c r="G11044" s="3" t="s">
        <v>20</v>
      </c>
      <c r="H11044" s="3" t="s">
        <v>38</v>
      </c>
      <c r="I11044" s="3" t="s">
        <v>22</v>
      </c>
      <c r="J11044">
        <v>0</v>
      </c>
      <c r="K11044" s="3" t="s">
        <v>50</v>
      </c>
      <c r="L11044" s="3" t="s">
        <v>24</v>
      </c>
      <c r="M11044" s="3" t="s">
        <v>33</v>
      </c>
      <c r="N11044">
        <v>27</v>
      </c>
    </row>
    <row r="11045" spans="1:14" x14ac:dyDescent="0.3">
      <c r="A11045" s="3" t="s">
        <v>12575</v>
      </c>
      <c r="B11045" s="4">
        <v>45543</v>
      </c>
      <c r="C11045" s="3" t="s">
        <v>91</v>
      </c>
      <c r="D11045" s="3" t="s">
        <v>92</v>
      </c>
      <c r="E11045" s="3" t="s">
        <v>149</v>
      </c>
      <c r="F11045" s="3" t="s">
        <v>116</v>
      </c>
      <c r="G11045" s="3" t="s">
        <v>20</v>
      </c>
      <c r="H11045" s="3" t="s">
        <v>45</v>
      </c>
      <c r="I11045" s="3" t="s">
        <v>22</v>
      </c>
      <c r="J11045">
        <v>0</v>
      </c>
      <c r="K11045" s="3" t="s">
        <v>50</v>
      </c>
      <c r="L11045" s="3" t="s">
        <v>24</v>
      </c>
      <c r="M11045" s="3" t="s">
        <v>55</v>
      </c>
      <c r="N11045">
        <v>10</v>
      </c>
    </row>
    <row r="11046" spans="1:14" x14ac:dyDescent="0.3">
      <c r="A11046" s="3" t="s">
        <v>12576</v>
      </c>
      <c r="B11046" s="4">
        <v>45543</v>
      </c>
      <c r="C11046" s="3" t="s">
        <v>190</v>
      </c>
      <c r="D11046" s="3" t="s">
        <v>191</v>
      </c>
      <c r="E11046" s="3" t="s">
        <v>149</v>
      </c>
      <c r="F11046" s="3" t="s">
        <v>74</v>
      </c>
      <c r="G11046" s="3" t="s">
        <v>20</v>
      </c>
      <c r="H11046" s="3" t="s">
        <v>30</v>
      </c>
      <c r="I11046" s="3" t="s">
        <v>31</v>
      </c>
      <c r="J11046">
        <v>0</v>
      </c>
      <c r="K11046" s="3" t="s">
        <v>46</v>
      </c>
      <c r="L11046" s="3" t="s">
        <v>60</v>
      </c>
      <c r="M11046" s="3" t="s">
        <v>33</v>
      </c>
      <c r="N11046">
        <v>24</v>
      </c>
    </row>
    <row r="11047" spans="1:14" x14ac:dyDescent="0.3">
      <c r="A11047" s="3" t="s">
        <v>12577</v>
      </c>
      <c r="B11047" s="4">
        <v>45543</v>
      </c>
      <c r="C11047" s="3" t="s">
        <v>27</v>
      </c>
      <c r="D11047" s="3" t="s">
        <v>169</v>
      </c>
      <c r="E11047" s="3" t="s">
        <v>43</v>
      </c>
      <c r="F11047" s="3" t="s">
        <v>116</v>
      </c>
      <c r="G11047" s="3" t="s">
        <v>171</v>
      </c>
      <c r="H11047" s="3" t="s">
        <v>38</v>
      </c>
      <c r="I11047" s="3" t="s">
        <v>31</v>
      </c>
      <c r="J11047">
        <v>194.68</v>
      </c>
      <c r="K11047" s="3" t="s">
        <v>46</v>
      </c>
      <c r="L11047" s="3" t="s">
        <v>24</v>
      </c>
      <c r="M11047" s="3" t="s">
        <v>33</v>
      </c>
      <c r="N11047">
        <v>14</v>
      </c>
    </row>
    <row r="11048" spans="1:14" x14ac:dyDescent="0.3">
      <c r="A11048" s="3" t="s">
        <v>12578</v>
      </c>
      <c r="B11048" s="4">
        <v>45543</v>
      </c>
      <c r="C11048" s="3" t="s">
        <v>386</v>
      </c>
      <c r="D11048" s="3" t="s">
        <v>387</v>
      </c>
      <c r="E11048" s="3" t="s">
        <v>58</v>
      </c>
      <c r="F11048" s="3" t="s">
        <v>85</v>
      </c>
      <c r="G11048" s="3" t="s">
        <v>20</v>
      </c>
      <c r="H11048" s="3" t="s">
        <v>45</v>
      </c>
      <c r="I11048" s="3" t="s">
        <v>31</v>
      </c>
      <c r="J11048">
        <v>218.83</v>
      </c>
      <c r="K11048" s="3" t="s">
        <v>32</v>
      </c>
      <c r="L11048" s="3" t="s">
        <v>24</v>
      </c>
      <c r="M11048" s="3" t="s">
        <v>33</v>
      </c>
      <c r="N11048">
        <v>21</v>
      </c>
    </row>
    <row r="11049" spans="1:14" x14ac:dyDescent="0.3">
      <c r="A11049" s="3" t="s">
        <v>12579</v>
      </c>
      <c r="B11049" s="4">
        <v>45543</v>
      </c>
      <c r="C11049" s="3" t="s">
        <v>41</v>
      </c>
      <c r="D11049" s="3" t="s">
        <v>157</v>
      </c>
      <c r="E11049" s="3" t="s">
        <v>29</v>
      </c>
      <c r="F11049" s="3" t="s">
        <v>116</v>
      </c>
      <c r="G11049" s="3" t="s">
        <v>20</v>
      </c>
      <c r="H11049" s="3" t="s">
        <v>30</v>
      </c>
      <c r="I11049" s="3" t="s">
        <v>31</v>
      </c>
      <c r="J11049">
        <v>0</v>
      </c>
      <c r="K11049" s="3" t="s">
        <v>32</v>
      </c>
      <c r="L11049" s="3" t="s">
        <v>60</v>
      </c>
      <c r="M11049" s="3" t="s">
        <v>25</v>
      </c>
      <c r="N11049">
        <v>58</v>
      </c>
    </row>
    <row r="11050" spans="1:14" x14ac:dyDescent="0.3">
      <c r="A11050" s="3" t="s">
        <v>12580</v>
      </c>
      <c r="B11050" s="4">
        <v>45543</v>
      </c>
      <c r="C11050" s="3" t="s">
        <v>35</v>
      </c>
      <c r="D11050" s="3" t="s">
        <v>166</v>
      </c>
      <c r="E11050" s="3" t="s">
        <v>29</v>
      </c>
      <c r="F11050" s="3" t="s">
        <v>19</v>
      </c>
      <c r="G11050" s="3" t="s">
        <v>66</v>
      </c>
      <c r="H11050" s="3" t="s">
        <v>54</v>
      </c>
      <c r="I11050" s="3" t="s">
        <v>22</v>
      </c>
      <c r="J11050">
        <v>0</v>
      </c>
      <c r="K11050" s="3" t="s">
        <v>50</v>
      </c>
      <c r="L11050" s="3" t="s">
        <v>24</v>
      </c>
      <c r="M11050" s="3" t="s">
        <v>33</v>
      </c>
      <c r="N11050">
        <v>7</v>
      </c>
    </row>
    <row r="11051" spans="1:14" x14ac:dyDescent="0.3">
      <c r="A11051" s="3" t="s">
        <v>12581</v>
      </c>
      <c r="B11051" s="4">
        <v>45543</v>
      </c>
      <c r="C11051" s="3" t="s">
        <v>104</v>
      </c>
      <c r="D11051" s="3" t="s">
        <v>105</v>
      </c>
      <c r="E11051" s="3" t="s">
        <v>29</v>
      </c>
      <c r="F11051" s="3" t="s">
        <v>19</v>
      </c>
      <c r="G11051" s="3" t="s">
        <v>59</v>
      </c>
      <c r="H11051" s="3" t="s">
        <v>45</v>
      </c>
      <c r="I11051" s="3" t="s">
        <v>22</v>
      </c>
      <c r="J11051">
        <v>0</v>
      </c>
      <c r="K11051" s="3" t="s">
        <v>23</v>
      </c>
      <c r="L11051" s="3" t="s">
        <v>24</v>
      </c>
      <c r="M11051" s="3" t="s">
        <v>25</v>
      </c>
      <c r="N11051">
        <v>47</v>
      </c>
    </row>
    <row r="11052" spans="1:14" x14ac:dyDescent="0.3">
      <c r="A11052" s="3" t="s">
        <v>12582</v>
      </c>
      <c r="B11052" s="4">
        <v>45543</v>
      </c>
      <c r="C11052" s="3" t="s">
        <v>144</v>
      </c>
      <c r="D11052" s="3" t="s">
        <v>489</v>
      </c>
      <c r="E11052" s="3" t="s">
        <v>64</v>
      </c>
      <c r="F11052" s="3" t="s">
        <v>19</v>
      </c>
      <c r="G11052" s="3" t="s">
        <v>59</v>
      </c>
      <c r="H11052" s="3" t="s">
        <v>45</v>
      </c>
      <c r="I11052" s="3" t="s">
        <v>31</v>
      </c>
      <c r="J11052">
        <v>0</v>
      </c>
      <c r="K11052" s="3" t="s">
        <v>50</v>
      </c>
      <c r="L11052" s="3" t="s">
        <v>24</v>
      </c>
      <c r="M11052" s="3" t="s">
        <v>55</v>
      </c>
      <c r="N11052">
        <v>168</v>
      </c>
    </row>
    <row r="11053" spans="1:14" x14ac:dyDescent="0.3">
      <c r="A11053" s="3" t="s">
        <v>12583</v>
      </c>
      <c r="B11053" s="4">
        <v>45544</v>
      </c>
      <c r="C11053" s="3" t="s">
        <v>147</v>
      </c>
      <c r="D11053" s="3" t="s">
        <v>148</v>
      </c>
      <c r="E11053" s="3" t="s">
        <v>224</v>
      </c>
      <c r="F11053" s="3" t="s">
        <v>44</v>
      </c>
      <c r="G11053" s="3" t="s">
        <v>59</v>
      </c>
      <c r="H11053" s="3" t="s">
        <v>54</v>
      </c>
      <c r="I11053" s="3" t="s">
        <v>22</v>
      </c>
      <c r="J11053">
        <v>0</v>
      </c>
      <c r="K11053" s="3" t="s">
        <v>32</v>
      </c>
      <c r="L11053" s="3" t="s">
        <v>24</v>
      </c>
      <c r="M11053" s="3" t="s">
        <v>67</v>
      </c>
      <c r="N11053">
        <v>60</v>
      </c>
    </row>
    <row r="11054" spans="1:14" x14ac:dyDescent="0.3">
      <c r="A11054" s="3" t="s">
        <v>12585</v>
      </c>
      <c r="B11054" s="4">
        <v>45544</v>
      </c>
      <c r="C11054" s="3" t="s">
        <v>41</v>
      </c>
      <c r="D11054" s="3" t="s">
        <v>199</v>
      </c>
      <c r="E11054" s="3" t="s">
        <v>69</v>
      </c>
      <c r="F11054" s="3" t="s">
        <v>116</v>
      </c>
      <c r="G11054" s="3" t="s">
        <v>20</v>
      </c>
      <c r="H11054" s="3" t="s">
        <v>30</v>
      </c>
      <c r="I11054" s="3" t="s">
        <v>31</v>
      </c>
      <c r="J11054">
        <v>5322.67</v>
      </c>
      <c r="K11054" s="3" t="s">
        <v>32</v>
      </c>
      <c r="L11054" s="3" t="s">
        <v>47</v>
      </c>
      <c r="M11054" s="3" t="s">
        <v>33</v>
      </c>
      <c r="N11054">
        <v>25</v>
      </c>
    </row>
    <row r="11055" spans="1:14" x14ac:dyDescent="0.3">
      <c r="A11055" s="3" t="s">
        <v>12586</v>
      </c>
      <c r="B11055" s="4">
        <v>45544</v>
      </c>
      <c r="C11055" s="3" t="s">
        <v>91</v>
      </c>
      <c r="D11055" s="3" t="s">
        <v>92</v>
      </c>
      <c r="E11055" s="3" t="s">
        <v>69</v>
      </c>
      <c r="F11055" s="3" t="s">
        <v>44</v>
      </c>
      <c r="G11055" s="3" t="s">
        <v>59</v>
      </c>
      <c r="H11055" s="3" t="s">
        <v>30</v>
      </c>
      <c r="I11055" s="3" t="s">
        <v>31</v>
      </c>
      <c r="J11055">
        <v>813.6</v>
      </c>
      <c r="K11055" s="3" t="s">
        <v>50</v>
      </c>
      <c r="L11055" s="3" t="s">
        <v>47</v>
      </c>
      <c r="M11055" s="3" t="s">
        <v>70</v>
      </c>
      <c r="N11055">
        <v>95</v>
      </c>
    </row>
    <row r="11056" spans="1:14" x14ac:dyDescent="0.3">
      <c r="A11056" s="3" t="s">
        <v>12587</v>
      </c>
      <c r="B11056" s="4">
        <v>45544</v>
      </c>
      <c r="C11056" s="3" t="s">
        <v>35</v>
      </c>
      <c r="D11056" s="3" t="s">
        <v>57</v>
      </c>
      <c r="E11056" s="3" t="s">
        <v>224</v>
      </c>
      <c r="F11056" s="3" t="s">
        <v>85</v>
      </c>
      <c r="G11056" s="3" t="s">
        <v>20</v>
      </c>
      <c r="H11056" s="3" t="s">
        <v>54</v>
      </c>
      <c r="I11056" s="3" t="s">
        <v>31</v>
      </c>
      <c r="J11056">
        <v>0</v>
      </c>
      <c r="K11056" s="3" t="s">
        <v>23</v>
      </c>
      <c r="L11056" s="3" t="s">
        <v>47</v>
      </c>
      <c r="M11056" s="3" t="s">
        <v>25</v>
      </c>
      <c r="N11056">
        <v>35</v>
      </c>
    </row>
    <row r="11057" spans="1:14" x14ac:dyDescent="0.3">
      <c r="A11057" s="3" t="s">
        <v>12588</v>
      </c>
      <c r="B11057" s="4">
        <v>45544</v>
      </c>
      <c r="C11057" s="3" t="s">
        <v>121</v>
      </c>
      <c r="D11057" s="3" t="s">
        <v>122</v>
      </c>
      <c r="E11057" s="3" t="s">
        <v>58</v>
      </c>
      <c r="F11057" s="3" t="s">
        <v>19</v>
      </c>
      <c r="G11057" s="3" t="s">
        <v>20</v>
      </c>
      <c r="H11057" s="3" t="s">
        <v>54</v>
      </c>
      <c r="I11057" s="3" t="s">
        <v>31</v>
      </c>
      <c r="J11057">
        <v>209</v>
      </c>
      <c r="K11057" s="3" t="s">
        <v>46</v>
      </c>
      <c r="L11057" s="3" t="s">
        <v>24</v>
      </c>
      <c r="M11057" s="3" t="s">
        <v>70</v>
      </c>
      <c r="N11057">
        <v>161</v>
      </c>
    </row>
    <row r="11058" spans="1:14" x14ac:dyDescent="0.3">
      <c r="A11058" s="3" t="s">
        <v>12589</v>
      </c>
      <c r="B11058" s="4">
        <v>45544</v>
      </c>
      <c r="C11058" s="3" t="s">
        <v>174</v>
      </c>
      <c r="D11058" s="3" t="s">
        <v>212</v>
      </c>
      <c r="E11058" s="3" t="s">
        <v>58</v>
      </c>
      <c r="F11058" s="3" t="s">
        <v>37</v>
      </c>
      <c r="G11058" s="3" t="s">
        <v>20</v>
      </c>
      <c r="H11058" s="3" t="s">
        <v>38</v>
      </c>
      <c r="I11058" s="3" t="s">
        <v>22</v>
      </c>
      <c r="J11058">
        <v>5216.67</v>
      </c>
      <c r="K11058" s="3" t="s">
        <v>23</v>
      </c>
      <c r="L11058" s="3" t="s">
        <v>47</v>
      </c>
      <c r="M11058" s="3" t="s">
        <v>55</v>
      </c>
      <c r="N11058">
        <v>173</v>
      </c>
    </row>
    <row r="11059" spans="1:14" x14ac:dyDescent="0.3">
      <c r="A11059" s="3" t="s">
        <v>12590</v>
      </c>
      <c r="B11059" s="4">
        <v>45544</v>
      </c>
      <c r="C11059" s="3" t="s">
        <v>76</v>
      </c>
      <c r="D11059" s="3" t="s">
        <v>77</v>
      </c>
      <c r="E11059" s="3" t="s">
        <v>29</v>
      </c>
      <c r="F11059" s="3" t="s">
        <v>19</v>
      </c>
      <c r="G11059" s="3" t="s">
        <v>20</v>
      </c>
      <c r="H11059" s="3" t="s">
        <v>45</v>
      </c>
      <c r="I11059" s="3" t="s">
        <v>22</v>
      </c>
      <c r="J11059">
        <v>0</v>
      </c>
      <c r="K11059" s="3" t="s">
        <v>46</v>
      </c>
      <c r="L11059" s="3" t="s">
        <v>60</v>
      </c>
      <c r="M11059" s="3" t="s">
        <v>33</v>
      </c>
      <c r="N11059">
        <v>13</v>
      </c>
    </row>
    <row r="11060" spans="1:14" x14ac:dyDescent="0.3">
      <c r="A11060" s="3" t="s">
        <v>12591</v>
      </c>
      <c r="B11060" s="4">
        <v>45544</v>
      </c>
      <c r="C11060" s="3" t="s">
        <v>41</v>
      </c>
      <c r="D11060" s="3" t="s">
        <v>250</v>
      </c>
      <c r="E11060" s="3" t="s">
        <v>224</v>
      </c>
      <c r="F11060" s="3" t="s">
        <v>19</v>
      </c>
      <c r="G11060" s="3" t="s">
        <v>171</v>
      </c>
      <c r="H11060" s="3" t="s">
        <v>54</v>
      </c>
      <c r="I11060" s="3" t="s">
        <v>22</v>
      </c>
      <c r="J11060">
        <v>0</v>
      </c>
      <c r="K11060" s="3" t="s">
        <v>23</v>
      </c>
      <c r="L11060" s="3" t="s">
        <v>24</v>
      </c>
      <c r="M11060" s="3" t="s">
        <v>70</v>
      </c>
      <c r="N11060">
        <v>139</v>
      </c>
    </row>
    <row r="11061" spans="1:14" x14ac:dyDescent="0.3">
      <c r="A11061" s="3" t="s">
        <v>12592</v>
      </c>
      <c r="B11061" s="4">
        <v>45545</v>
      </c>
      <c r="C11061" s="3" t="s">
        <v>35</v>
      </c>
      <c r="D11061" s="3" t="s">
        <v>159</v>
      </c>
      <c r="E11061" s="3" t="s">
        <v>29</v>
      </c>
      <c r="F11061" s="3" t="s">
        <v>37</v>
      </c>
      <c r="G11061" s="3" t="s">
        <v>66</v>
      </c>
      <c r="H11061" s="3" t="s">
        <v>45</v>
      </c>
      <c r="I11061" s="3" t="s">
        <v>31</v>
      </c>
      <c r="J11061">
        <v>0</v>
      </c>
      <c r="K11061" s="3" t="s">
        <v>50</v>
      </c>
      <c r="L11061" s="3" t="s">
        <v>24</v>
      </c>
      <c r="M11061" s="3" t="s">
        <v>67</v>
      </c>
      <c r="N11061">
        <v>133</v>
      </c>
    </row>
    <row r="11062" spans="1:14" x14ac:dyDescent="0.3">
      <c r="A11062" s="3" t="s">
        <v>12594</v>
      </c>
      <c r="B11062" s="4">
        <v>45545</v>
      </c>
      <c r="C11062" s="3" t="s">
        <v>94</v>
      </c>
      <c r="D11062" s="3" t="s">
        <v>95</v>
      </c>
      <c r="E11062" s="3" t="s">
        <v>18</v>
      </c>
      <c r="F11062" s="3" t="s">
        <v>85</v>
      </c>
      <c r="G11062" s="3" t="s">
        <v>59</v>
      </c>
      <c r="H11062" s="3" t="s">
        <v>38</v>
      </c>
      <c r="I11062" s="3" t="s">
        <v>22</v>
      </c>
      <c r="J11062">
        <v>284.87</v>
      </c>
      <c r="K11062" s="3" t="s">
        <v>23</v>
      </c>
      <c r="L11062" s="3" t="s">
        <v>60</v>
      </c>
      <c r="M11062" s="3" t="s">
        <v>33</v>
      </c>
      <c r="N11062">
        <v>6</v>
      </c>
    </row>
    <row r="11063" spans="1:14" x14ac:dyDescent="0.3">
      <c r="A11063" s="3" t="s">
        <v>12595</v>
      </c>
      <c r="B11063" s="4">
        <v>45545</v>
      </c>
      <c r="C11063" s="3" t="s">
        <v>41</v>
      </c>
      <c r="D11063" s="3" t="s">
        <v>250</v>
      </c>
      <c r="E11063" s="3" t="s">
        <v>58</v>
      </c>
      <c r="F11063" s="3" t="s">
        <v>37</v>
      </c>
      <c r="G11063" s="3" t="s">
        <v>66</v>
      </c>
      <c r="H11063" s="3" t="s">
        <v>38</v>
      </c>
      <c r="I11063" s="3" t="s">
        <v>22</v>
      </c>
      <c r="J11063">
        <v>1504.26</v>
      </c>
      <c r="K11063" s="3" t="s">
        <v>50</v>
      </c>
      <c r="L11063" s="3" t="s">
        <v>60</v>
      </c>
      <c r="M11063" s="3" t="s">
        <v>25</v>
      </c>
      <c r="N11063">
        <v>11</v>
      </c>
    </row>
    <row r="11064" spans="1:14" x14ac:dyDescent="0.3">
      <c r="A11064" s="3" t="s">
        <v>12596</v>
      </c>
      <c r="B11064" s="4">
        <v>45545</v>
      </c>
      <c r="C11064" s="3" t="s">
        <v>35</v>
      </c>
      <c r="D11064" s="3" t="s">
        <v>166</v>
      </c>
      <c r="E11064" s="3" t="s">
        <v>29</v>
      </c>
      <c r="F11064" s="3" t="s">
        <v>89</v>
      </c>
      <c r="G11064" s="3" t="s">
        <v>66</v>
      </c>
      <c r="H11064" s="3" t="s">
        <v>54</v>
      </c>
      <c r="I11064" s="3" t="s">
        <v>31</v>
      </c>
      <c r="J11064">
        <v>0</v>
      </c>
      <c r="K11064" s="3" t="s">
        <v>46</v>
      </c>
      <c r="L11064" s="3" t="s">
        <v>24</v>
      </c>
      <c r="M11064" s="3" t="s">
        <v>33</v>
      </c>
      <c r="N11064">
        <v>13</v>
      </c>
    </row>
    <row r="11065" spans="1:14" x14ac:dyDescent="0.3">
      <c r="A11065" s="3" t="s">
        <v>12597</v>
      </c>
      <c r="B11065" s="4">
        <v>45545</v>
      </c>
      <c r="C11065" s="3" t="s">
        <v>62</v>
      </c>
      <c r="D11065" s="3" t="s">
        <v>63</v>
      </c>
      <c r="E11065" s="3" t="s">
        <v>149</v>
      </c>
      <c r="F11065" s="3" t="s">
        <v>65</v>
      </c>
      <c r="G11065" s="3" t="s">
        <v>20</v>
      </c>
      <c r="H11065" s="3" t="s">
        <v>21</v>
      </c>
      <c r="I11065" s="3" t="s">
        <v>22</v>
      </c>
      <c r="J11065">
        <v>0</v>
      </c>
      <c r="K11065" s="3" t="s">
        <v>46</v>
      </c>
      <c r="L11065" s="3" t="s">
        <v>47</v>
      </c>
      <c r="M11065" s="3" t="s">
        <v>25</v>
      </c>
      <c r="N11065">
        <v>132</v>
      </c>
    </row>
    <row r="11066" spans="1:14" x14ac:dyDescent="0.3">
      <c r="A11066" s="3" t="s">
        <v>12598</v>
      </c>
      <c r="B11066" s="4">
        <v>45545</v>
      </c>
      <c r="C11066" s="3" t="s">
        <v>35</v>
      </c>
      <c r="D11066" s="3" t="s">
        <v>289</v>
      </c>
      <c r="E11066" s="3" t="s">
        <v>58</v>
      </c>
      <c r="F11066" s="3" t="s">
        <v>116</v>
      </c>
      <c r="G11066" s="3" t="s">
        <v>20</v>
      </c>
      <c r="H11066" s="3" t="s">
        <v>21</v>
      </c>
      <c r="I11066" s="3" t="s">
        <v>22</v>
      </c>
      <c r="J11066">
        <v>859.72</v>
      </c>
      <c r="K11066" s="3" t="s">
        <v>23</v>
      </c>
      <c r="L11066" s="3" t="s">
        <v>24</v>
      </c>
      <c r="M11066" s="3" t="s">
        <v>25</v>
      </c>
      <c r="N11066">
        <v>165</v>
      </c>
    </row>
    <row r="11067" spans="1:14" x14ac:dyDescent="0.3">
      <c r="A11067" s="3" t="s">
        <v>12599</v>
      </c>
      <c r="B11067" s="4">
        <v>45545</v>
      </c>
      <c r="C11067" s="3" t="s">
        <v>16</v>
      </c>
      <c r="D11067" s="3" t="s">
        <v>17</v>
      </c>
      <c r="E11067" s="3" t="s">
        <v>125</v>
      </c>
      <c r="F11067" s="3" t="s">
        <v>116</v>
      </c>
      <c r="G11067" s="3" t="s">
        <v>59</v>
      </c>
      <c r="H11067" s="3" t="s">
        <v>38</v>
      </c>
      <c r="I11067" s="3" t="s">
        <v>22</v>
      </c>
      <c r="J11067">
        <v>0</v>
      </c>
      <c r="K11067" s="3" t="s">
        <v>46</v>
      </c>
      <c r="L11067" s="3" t="s">
        <v>47</v>
      </c>
      <c r="M11067" s="3" t="s">
        <v>33</v>
      </c>
      <c r="N11067">
        <v>4</v>
      </c>
    </row>
    <row r="11068" spans="1:14" x14ac:dyDescent="0.3">
      <c r="A11068" s="3" t="s">
        <v>12600</v>
      </c>
      <c r="B11068" s="4">
        <v>45545</v>
      </c>
      <c r="C11068" s="3" t="s">
        <v>16</v>
      </c>
      <c r="D11068" s="3" t="s">
        <v>17</v>
      </c>
      <c r="E11068" s="3" t="s">
        <v>29</v>
      </c>
      <c r="F11068" s="3" t="s">
        <v>85</v>
      </c>
      <c r="G11068" s="3" t="s">
        <v>171</v>
      </c>
      <c r="H11068" s="3" t="s">
        <v>38</v>
      </c>
      <c r="I11068" s="3" t="s">
        <v>22</v>
      </c>
      <c r="J11068">
        <v>0</v>
      </c>
      <c r="K11068" s="3" t="s">
        <v>46</v>
      </c>
      <c r="L11068" s="3" t="s">
        <v>24</v>
      </c>
      <c r="M11068" s="3" t="s">
        <v>67</v>
      </c>
      <c r="N11068">
        <v>122</v>
      </c>
    </row>
    <row r="11069" spans="1:14" x14ac:dyDescent="0.3">
      <c r="A11069" s="3" t="s">
        <v>12601</v>
      </c>
      <c r="B11069" s="4">
        <v>45545</v>
      </c>
      <c r="C11069" s="3" t="s">
        <v>139</v>
      </c>
      <c r="D11069" s="3" t="s">
        <v>501</v>
      </c>
      <c r="E11069" s="3" t="s">
        <v>58</v>
      </c>
      <c r="F11069" s="3" t="s">
        <v>74</v>
      </c>
      <c r="G11069" s="3" t="s">
        <v>20</v>
      </c>
      <c r="H11069" s="3" t="s">
        <v>30</v>
      </c>
      <c r="I11069" s="3" t="s">
        <v>22</v>
      </c>
      <c r="J11069">
        <v>167.57</v>
      </c>
      <c r="K11069" s="3" t="s">
        <v>50</v>
      </c>
      <c r="L11069" s="3" t="s">
        <v>47</v>
      </c>
      <c r="M11069" s="3" t="s">
        <v>33</v>
      </c>
      <c r="N11069">
        <v>17</v>
      </c>
    </row>
    <row r="11070" spans="1:14" x14ac:dyDescent="0.3">
      <c r="A11070" s="3" t="s">
        <v>12602</v>
      </c>
      <c r="B11070" s="4">
        <v>45545</v>
      </c>
      <c r="C11070" s="3" t="s">
        <v>35</v>
      </c>
      <c r="D11070" s="3" t="s">
        <v>257</v>
      </c>
      <c r="E11070" s="3" t="s">
        <v>43</v>
      </c>
      <c r="F11070" s="3" t="s">
        <v>116</v>
      </c>
      <c r="G11070" s="3" t="s">
        <v>20</v>
      </c>
      <c r="H11070" s="3" t="s">
        <v>54</v>
      </c>
      <c r="I11070" s="3" t="s">
        <v>31</v>
      </c>
      <c r="J11070">
        <v>880.07</v>
      </c>
      <c r="K11070" s="3" t="s">
        <v>46</v>
      </c>
      <c r="L11070" s="3" t="s">
        <v>24</v>
      </c>
      <c r="M11070" s="3" t="s">
        <v>25</v>
      </c>
      <c r="N11070">
        <v>18</v>
      </c>
    </row>
    <row r="11071" spans="1:14" x14ac:dyDescent="0.3">
      <c r="A11071" s="3" t="s">
        <v>12603</v>
      </c>
      <c r="B11071" s="4">
        <v>45546</v>
      </c>
      <c r="C11071" s="3" t="s">
        <v>190</v>
      </c>
      <c r="D11071" s="3" t="s">
        <v>191</v>
      </c>
      <c r="E11071" s="3" t="s">
        <v>69</v>
      </c>
      <c r="F11071" s="3" t="s">
        <v>37</v>
      </c>
      <c r="G11071" s="3" t="s">
        <v>66</v>
      </c>
      <c r="H11071" s="3" t="s">
        <v>45</v>
      </c>
      <c r="I11071" s="3" t="s">
        <v>31</v>
      </c>
      <c r="J11071">
        <v>218.86</v>
      </c>
      <c r="K11071" s="3" t="s">
        <v>50</v>
      </c>
      <c r="L11071" s="3" t="s">
        <v>24</v>
      </c>
      <c r="M11071" s="3" t="s">
        <v>70</v>
      </c>
      <c r="N11071">
        <v>40</v>
      </c>
    </row>
    <row r="11072" spans="1:14" x14ac:dyDescent="0.3">
      <c r="A11072" s="3" t="s">
        <v>12605</v>
      </c>
      <c r="B11072" s="4">
        <v>45546</v>
      </c>
      <c r="C11072" s="3" t="s">
        <v>174</v>
      </c>
      <c r="D11072" s="3" t="s">
        <v>175</v>
      </c>
      <c r="E11072" s="3" t="s">
        <v>43</v>
      </c>
      <c r="F11072" s="3" t="s">
        <v>65</v>
      </c>
      <c r="G11072" s="3" t="s">
        <v>59</v>
      </c>
      <c r="H11072" s="3" t="s">
        <v>38</v>
      </c>
      <c r="I11072" s="3" t="s">
        <v>22</v>
      </c>
      <c r="J11072">
        <v>25.12</v>
      </c>
      <c r="K11072" s="3" t="s">
        <v>50</v>
      </c>
      <c r="L11072" s="3" t="s">
        <v>24</v>
      </c>
      <c r="M11072" s="3" t="s">
        <v>67</v>
      </c>
      <c r="N11072">
        <v>50</v>
      </c>
    </row>
    <row r="11073" spans="1:14" x14ac:dyDescent="0.3">
      <c r="A11073" s="3" t="s">
        <v>12606</v>
      </c>
      <c r="B11073" s="4">
        <v>45546</v>
      </c>
      <c r="C11073" s="3" t="s">
        <v>204</v>
      </c>
      <c r="D11073" s="3" t="s">
        <v>205</v>
      </c>
      <c r="E11073" s="3" t="s">
        <v>58</v>
      </c>
      <c r="F11073" s="3" t="s">
        <v>74</v>
      </c>
      <c r="G11073" s="3" t="s">
        <v>59</v>
      </c>
      <c r="H11073" s="3" t="s">
        <v>54</v>
      </c>
      <c r="I11073" s="3" t="s">
        <v>31</v>
      </c>
      <c r="J11073">
        <v>31.3</v>
      </c>
      <c r="K11073" s="3" t="s">
        <v>50</v>
      </c>
      <c r="L11073" s="3" t="s">
        <v>24</v>
      </c>
      <c r="M11073" s="3" t="s">
        <v>33</v>
      </c>
      <c r="N11073">
        <v>9</v>
      </c>
    </row>
    <row r="11074" spans="1:14" x14ac:dyDescent="0.3">
      <c r="A11074" s="3" t="s">
        <v>12607</v>
      </c>
      <c r="B11074" s="4">
        <v>45546</v>
      </c>
      <c r="C11074" s="3" t="s">
        <v>101</v>
      </c>
      <c r="D11074" s="3" t="s">
        <v>210</v>
      </c>
      <c r="E11074" s="3" t="s">
        <v>69</v>
      </c>
      <c r="F11074" s="3" t="s">
        <v>116</v>
      </c>
      <c r="G11074" s="3" t="s">
        <v>20</v>
      </c>
      <c r="H11074" s="3" t="s">
        <v>54</v>
      </c>
      <c r="I11074" s="3" t="s">
        <v>22</v>
      </c>
      <c r="J11074">
        <v>57.59</v>
      </c>
      <c r="K11074" s="3" t="s">
        <v>46</v>
      </c>
      <c r="L11074" s="3" t="s">
        <v>24</v>
      </c>
      <c r="M11074" s="3" t="s">
        <v>25</v>
      </c>
      <c r="N11074">
        <v>127</v>
      </c>
    </row>
    <row r="11075" spans="1:14" x14ac:dyDescent="0.3">
      <c r="A11075" s="3" t="s">
        <v>12608</v>
      </c>
      <c r="B11075" s="4">
        <v>45546</v>
      </c>
      <c r="C11075" s="3" t="s">
        <v>91</v>
      </c>
      <c r="D11075" s="3" t="s">
        <v>136</v>
      </c>
      <c r="E11075" s="3" t="s">
        <v>58</v>
      </c>
      <c r="F11075" s="3" t="s">
        <v>74</v>
      </c>
      <c r="G11075" s="3" t="s">
        <v>20</v>
      </c>
      <c r="H11075" s="3" t="s">
        <v>45</v>
      </c>
      <c r="I11075" s="3" t="s">
        <v>31</v>
      </c>
      <c r="J11075">
        <v>475.61</v>
      </c>
      <c r="K11075" s="3" t="s">
        <v>50</v>
      </c>
      <c r="L11075" s="3" t="s">
        <v>24</v>
      </c>
      <c r="M11075" s="3" t="s">
        <v>55</v>
      </c>
      <c r="N11075">
        <v>150</v>
      </c>
    </row>
    <row r="11076" spans="1:14" x14ac:dyDescent="0.3">
      <c r="A11076" s="3" t="s">
        <v>12609</v>
      </c>
      <c r="B11076" s="4">
        <v>45547</v>
      </c>
      <c r="C11076" s="3" t="s">
        <v>35</v>
      </c>
      <c r="D11076" s="3" t="s">
        <v>257</v>
      </c>
      <c r="E11076" s="3" t="s">
        <v>155</v>
      </c>
      <c r="F11076" s="3" t="s">
        <v>116</v>
      </c>
      <c r="G11076" s="3" t="s">
        <v>20</v>
      </c>
      <c r="H11076" s="3" t="s">
        <v>30</v>
      </c>
      <c r="I11076" s="3" t="s">
        <v>22</v>
      </c>
      <c r="J11076">
        <v>0</v>
      </c>
      <c r="K11076" s="3" t="s">
        <v>50</v>
      </c>
      <c r="L11076" s="3" t="s">
        <v>24</v>
      </c>
      <c r="M11076" s="3" t="s">
        <v>67</v>
      </c>
      <c r="N11076">
        <v>5</v>
      </c>
    </row>
    <row r="11077" spans="1:14" x14ac:dyDescent="0.3">
      <c r="A11077" s="3" t="s">
        <v>12611</v>
      </c>
      <c r="B11077" s="4">
        <v>45547</v>
      </c>
      <c r="C11077" s="3" t="s">
        <v>27</v>
      </c>
      <c r="D11077" s="3" t="s">
        <v>169</v>
      </c>
      <c r="E11077" s="3" t="s">
        <v>64</v>
      </c>
      <c r="F11077" s="3" t="s">
        <v>89</v>
      </c>
      <c r="G11077" s="3" t="s">
        <v>20</v>
      </c>
      <c r="H11077" s="3" t="s">
        <v>30</v>
      </c>
      <c r="I11077" s="3" t="s">
        <v>22</v>
      </c>
      <c r="J11077">
        <v>0</v>
      </c>
      <c r="K11077" s="3" t="s">
        <v>50</v>
      </c>
      <c r="L11077" s="3" t="s">
        <v>24</v>
      </c>
      <c r="M11077" s="3" t="s">
        <v>55</v>
      </c>
      <c r="N11077">
        <v>120</v>
      </c>
    </row>
    <row r="11078" spans="1:14" x14ac:dyDescent="0.3">
      <c r="A11078" s="3" t="s">
        <v>12612</v>
      </c>
      <c r="B11078" s="4">
        <v>45547</v>
      </c>
      <c r="C11078" s="3" t="s">
        <v>91</v>
      </c>
      <c r="D11078" s="3" t="s">
        <v>98</v>
      </c>
      <c r="E11078" s="3" t="s">
        <v>58</v>
      </c>
      <c r="F11078" s="3" t="s">
        <v>19</v>
      </c>
      <c r="G11078" s="3" t="s">
        <v>20</v>
      </c>
      <c r="H11078" s="3" t="s">
        <v>38</v>
      </c>
      <c r="I11078" s="3" t="s">
        <v>22</v>
      </c>
      <c r="J11078">
        <v>521.19000000000005</v>
      </c>
      <c r="K11078" s="3" t="s">
        <v>46</v>
      </c>
      <c r="L11078" s="3" t="s">
        <v>47</v>
      </c>
      <c r="M11078" s="3" t="s">
        <v>67</v>
      </c>
      <c r="N11078">
        <v>43</v>
      </c>
    </row>
    <row r="11079" spans="1:14" x14ac:dyDescent="0.3">
      <c r="A11079" s="3" t="s">
        <v>12613</v>
      </c>
      <c r="B11079" s="4">
        <v>45547</v>
      </c>
      <c r="C11079" s="3" t="s">
        <v>41</v>
      </c>
      <c r="D11079" s="3" t="s">
        <v>250</v>
      </c>
      <c r="E11079" s="3" t="s">
        <v>29</v>
      </c>
      <c r="F11079" s="3" t="s">
        <v>19</v>
      </c>
      <c r="G11079" s="3" t="s">
        <v>59</v>
      </c>
      <c r="H11079" s="3" t="s">
        <v>38</v>
      </c>
      <c r="I11079" s="3" t="s">
        <v>31</v>
      </c>
      <c r="J11079">
        <v>0</v>
      </c>
      <c r="K11079" s="3" t="s">
        <v>32</v>
      </c>
      <c r="L11079" s="3" t="s">
        <v>24</v>
      </c>
      <c r="M11079" s="3" t="s">
        <v>70</v>
      </c>
      <c r="N11079">
        <v>100</v>
      </c>
    </row>
    <row r="11080" spans="1:14" x14ac:dyDescent="0.3">
      <c r="A11080" s="3" t="s">
        <v>12614</v>
      </c>
      <c r="B11080" s="4">
        <v>45547</v>
      </c>
      <c r="C11080" s="3" t="s">
        <v>41</v>
      </c>
      <c r="D11080" s="3" t="s">
        <v>157</v>
      </c>
      <c r="E11080" s="3" t="s">
        <v>69</v>
      </c>
      <c r="F11080" s="3" t="s">
        <v>89</v>
      </c>
      <c r="G11080" s="3" t="s">
        <v>59</v>
      </c>
      <c r="H11080" s="3" t="s">
        <v>38</v>
      </c>
      <c r="I11080" s="3" t="s">
        <v>31</v>
      </c>
      <c r="J11080">
        <v>912.43</v>
      </c>
      <c r="K11080" s="3" t="s">
        <v>46</v>
      </c>
      <c r="L11080" s="3" t="s">
        <v>47</v>
      </c>
      <c r="M11080" s="3" t="s">
        <v>25</v>
      </c>
      <c r="N11080">
        <v>72</v>
      </c>
    </row>
    <row r="11081" spans="1:14" x14ac:dyDescent="0.3">
      <c r="A11081" s="3" t="s">
        <v>12615</v>
      </c>
      <c r="B11081" s="4">
        <v>45547</v>
      </c>
      <c r="C11081" s="3" t="s">
        <v>16</v>
      </c>
      <c r="D11081" s="3" t="s">
        <v>17</v>
      </c>
      <c r="E11081" s="3" t="s">
        <v>84</v>
      </c>
      <c r="F11081" s="3" t="s">
        <v>65</v>
      </c>
      <c r="G11081" s="3" t="s">
        <v>59</v>
      </c>
      <c r="H11081" s="3" t="s">
        <v>45</v>
      </c>
      <c r="I11081" s="3" t="s">
        <v>22</v>
      </c>
      <c r="J11081">
        <v>544.72</v>
      </c>
      <c r="K11081" s="3" t="s">
        <v>46</v>
      </c>
      <c r="L11081" s="3" t="s">
        <v>24</v>
      </c>
      <c r="M11081" s="3" t="s">
        <v>25</v>
      </c>
      <c r="N11081">
        <v>58</v>
      </c>
    </row>
    <row r="11082" spans="1:14" x14ac:dyDescent="0.3">
      <c r="A11082" s="3" t="s">
        <v>12616</v>
      </c>
      <c r="B11082" s="4">
        <v>45547</v>
      </c>
      <c r="C11082" s="3" t="s">
        <v>107</v>
      </c>
      <c r="D11082" s="3" t="s">
        <v>108</v>
      </c>
      <c r="E11082" s="3" t="s">
        <v>224</v>
      </c>
      <c r="F11082" s="3" t="s">
        <v>85</v>
      </c>
      <c r="G11082" s="3" t="s">
        <v>20</v>
      </c>
      <c r="H11082" s="3" t="s">
        <v>45</v>
      </c>
      <c r="I11082" s="3" t="s">
        <v>31</v>
      </c>
      <c r="J11082">
        <v>0</v>
      </c>
      <c r="K11082" s="3" t="s">
        <v>32</v>
      </c>
      <c r="L11082" s="3" t="s">
        <v>24</v>
      </c>
      <c r="M11082" s="3" t="s">
        <v>70</v>
      </c>
      <c r="N11082">
        <v>71</v>
      </c>
    </row>
    <row r="11083" spans="1:14" x14ac:dyDescent="0.3">
      <c r="A11083" s="3" t="s">
        <v>12617</v>
      </c>
      <c r="B11083" s="4">
        <v>45547</v>
      </c>
      <c r="C11083" s="3" t="s">
        <v>41</v>
      </c>
      <c r="D11083" s="3" t="s">
        <v>42</v>
      </c>
      <c r="E11083" s="3" t="s">
        <v>18</v>
      </c>
      <c r="F11083" s="3" t="s">
        <v>85</v>
      </c>
      <c r="G11083" s="3" t="s">
        <v>20</v>
      </c>
      <c r="H11083" s="3" t="s">
        <v>99</v>
      </c>
      <c r="I11083" s="3" t="s">
        <v>31</v>
      </c>
      <c r="J11083">
        <v>8703.1299999999992</v>
      </c>
      <c r="K11083" s="3" t="s">
        <v>46</v>
      </c>
      <c r="L11083" s="3" t="s">
        <v>24</v>
      </c>
      <c r="M11083" s="3" t="s">
        <v>25</v>
      </c>
      <c r="N11083">
        <v>80</v>
      </c>
    </row>
    <row r="11084" spans="1:14" x14ac:dyDescent="0.3">
      <c r="A11084" s="3" t="s">
        <v>12618</v>
      </c>
      <c r="B11084" s="4">
        <v>45547</v>
      </c>
      <c r="C11084" s="3" t="s">
        <v>35</v>
      </c>
      <c r="D11084" s="3" t="s">
        <v>289</v>
      </c>
      <c r="E11084" s="3" t="s">
        <v>58</v>
      </c>
      <c r="F11084" s="3" t="s">
        <v>116</v>
      </c>
      <c r="G11084" s="3" t="s">
        <v>171</v>
      </c>
      <c r="H11084" s="3" t="s">
        <v>45</v>
      </c>
      <c r="I11084" s="3" t="s">
        <v>22</v>
      </c>
      <c r="J11084">
        <v>66.37</v>
      </c>
      <c r="K11084" s="3" t="s">
        <v>50</v>
      </c>
      <c r="L11084" s="3" t="s">
        <v>24</v>
      </c>
      <c r="M11084" s="3" t="s">
        <v>33</v>
      </c>
      <c r="N11084">
        <v>26</v>
      </c>
    </row>
    <row r="11085" spans="1:14" x14ac:dyDescent="0.3">
      <c r="A11085" s="3" t="s">
        <v>12619</v>
      </c>
      <c r="B11085" s="4">
        <v>45547</v>
      </c>
      <c r="C11085" s="3" t="s">
        <v>133</v>
      </c>
      <c r="D11085" s="3" t="s">
        <v>134</v>
      </c>
      <c r="E11085" s="3" t="s">
        <v>58</v>
      </c>
      <c r="F11085" s="3" t="s">
        <v>65</v>
      </c>
      <c r="G11085" s="3" t="s">
        <v>66</v>
      </c>
      <c r="H11085" s="3" t="s">
        <v>21</v>
      </c>
      <c r="I11085" s="3" t="s">
        <v>31</v>
      </c>
      <c r="J11085">
        <v>2632.82</v>
      </c>
      <c r="K11085" s="3" t="s">
        <v>23</v>
      </c>
      <c r="L11085" s="3" t="s">
        <v>24</v>
      </c>
      <c r="M11085" s="3" t="s">
        <v>70</v>
      </c>
      <c r="N11085">
        <v>78</v>
      </c>
    </row>
    <row r="11086" spans="1:14" x14ac:dyDescent="0.3">
      <c r="A11086" s="3" t="s">
        <v>12620</v>
      </c>
      <c r="B11086" s="4">
        <v>45547</v>
      </c>
      <c r="C11086" s="3" t="s">
        <v>41</v>
      </c>
      <c r="D11086" s="3" t="s">
        <v>250</v>
      </c>
      <c r="E11086" s="3" t="s">
        <v>49</v>
      </c>
      <c r="F11086" s="3" t="s">
        <v>116</v>
      </c>
      <c r="G11086" s="3" t="s">
        <v>20</v>
      </c>
      <c r="H11086" s="3" t="s">
        <v>30</v>
      </c>
      <c r="I11086" s="3" t="s">
        <v>22</v>
      </c>
      <c r="J11086">
        <v>770.18</v>
      </c>
      <c r="K11086" s="3" t="s">
        <v>50</v>
      </c>
      <c r="L11086" s="3" t="s">
        <v>24</v>
      </c>
      <c r="M11086" s="3" t="s">
        <v>55</v>
      </c>
      <c r="N11086">
        <v>141</v>
      </c>
    </row>
    <row r="11087" spans="1:14" x14ac:dyDescent="0.3">
      <c r="A11087" s="3" t="s">
        <v>12621</v>
      </c>
      <c r="B11087" s="4">
        <v>45548</v>
      </c>
      <c r="C11087" s="3" t="s">
        <v>62</v>
      </c>
      <c r="D11087" s="3" t="s">
        <v>63</v>
      </c>
      <c r="E11087" s="3" t="s">
        <v>49</v>
      </c>
      <c r="F11087" s="3" t="s">
        <v>74</v>
      </c>
      <c r="G11087" s="3" t="s">
        <v>66</v>
      </c>
      <c r="H11087" s="3" t="s">
        <v>30</v>
      </c>
      <c r="I11087" s="3" t="s">
        <v>31</v>
      </c>
      <c r="J11087">
        <v>798.19</v>
      </c>
      <c r="K11087" s="3" t="s">
        <v>50</v>
      </c>
      <c r="L11087" s="3" t="s">
        <v>24</v>
      </c>
      <c r="M11087" s="3" t="s">
        <v>55</v>
      </c>
      <c r="N11087">
        <v>105</v>
      </c>
    </row>
    <row r="11088" spans="1:14" x14ac:dyDescent="0.3">
      <c r="A11088" s="3" t="s">
        <v>12623</v>
      </c>
      <c r="B11088" s="4">
        <v>45548</v>
      </c>
      <c r="C11088" s="3" t="s">
        <v>87</v>
      </c>
      <c r="D11088" s="3" t="s">
        <v>88</v>
      </c>
      <c r="E11088" s="3" t="s">
        <v>58</v>
      </c>
      <c r="F11088" s="3" t="s">
        <v>116</v>
      </c>
      <c r="G11088" s="3" t="s">
        <v>20</v>
      </c>
      <c r="H11088" s="3" t="s">
        <v>30</v>
      </c>
      <c r="I11088" s="3" t="s">
        <v>31</v>
      </c>
      <c r="J11088">
        <v>316.5</v>
      </c>
      <c r="K11088" s="3" t="s">
        <v>32</v>
      </c>
      <c r="L11088" s="3" t="s">
        <v>24</v>
      </c>
      <c r="M11088" s="3" t="s">
        <v>33</v>
      </c>
      <c r="N11088">
        <v>2</v>
      </c>
    </row>
    <row r="11089" spans="1:14" x14ac:dyDescent="0.3">
      <c r="A11089" s="3" t="s">
        <v>12624</v>
      </c>
      <c r="B11089" s="4">
        <v>45548</v>
      </c>
      <c r="C11089" s="3" t="s">
        <v>16</v>
      </c>
      <c r="D11089" s="3" t="s">
        <v>83</v>
      </c>
      <c r="E11089" s="3" t="s">
        <v>224</v>
      </c>
      <c r="F11089" s="3" t="s">
        <v>85</v>
      </c>
      <c r="G11089" s="3" t="s">
        <v>59</v>
      </c>
      <c r="H11089" s="3" t="s">
        <v>45</v>
      </c>
      <c r="I11089" s="3" t="s">
        <v>22</v>
      </c>
      <c r="J11089">
        <v>0</v>
      </c>
      <c r="K11089" s="3" t="s">
        <v>50</v>
      </c>
      <c r="L11089" s="3" t="s">
        <v>24</v>
      </c>
      <c r="M11089" s="3" t="s">
        <v>55</v>
      </c>
      <c r="N11089">
        <v>127</v>
      </c>
    </row>
    <row r="11090" spans="1:14" x14ac:dyDescent="0.3">
      <c r="A11090" s="3" t="s">
        <v>12625</v>
      </c>
      <c r="B11090" s="4">
        <v>45548</v>
      </c>
      <c r="C11090" s="3" t="s">
        <v>264</v>
      </c>
      <c r="D11090" s="3" t="s">
        <v>265</v>
      </c>
      <c r="E11090" s="3" t="s">
        <v>69</v>
      </c>
      <c r="F11090" s="3" t="s">
        <v>37</v>
      </c>
      <c r="G11090" s="3" t="s">
        <v>20</v>
      </c>
      <c r="H11090" s="3" t="s">
        <v>30</v>
      </c>
      <c r="I11090" s="3" t="s">
        <v>31</v>
      </c>
      <c r="J11090">
        <v>1605.71</v>
      </c>
      <c r="K11090" s="3" t="s">
        <v>46</v>
      </c>
      <c r="L11090" s="3" t="s">
        <v>24</v>
      </c>
      <c r="M11090" s="3" t="s">
        <v>55</v>
      </c>
      <c r="N11090">
        <v>156</v>
      </c>
    </row>
    <row r="11091" spans="1:14" x14ac:dyDescent="0.3">
      <c r="A11091" s="3" t="s">
        <v>12626</v>
      </c>
      <c r="B11091" s="4">
        <v>45548</v>
      </c>
      <c r="C11091" s="3" t="s">
        <v>1603</v>
      </c>
      <c r="D11091" s="3" t="s">
        <v>1604</v>
      </c>
      <c r="E11091" s="3" t="s">
        <v>69</v>
      </c>
      <c r="F11091" s="3" t="s">
        <v>65</v>
      </c>
      <c r="G11091" s="3" t="s">
        <v>20</v>
      </c>
      <c r="H11091" s="3" t="s">
        <v>30</v>
      </c>
      <c r="I11091" s="3" t="s">
        <v>22</v>
      </c>
      <c r="J11091">
        <v>354.54</v>
      </c>
      <c r="K11091" s="3" t="s">
        <v>46</v>
      </c>
      <c r="L11091" s="3" t="s">
        <v>24</v>
      </c>
      <c r="M11091" s="3" t="s">
        <v>25</v>
      </c>
      <c r="N11091">
        <v>176</v>
      </c>
    </row>
    <row r="11092" spans="1:14" x14ac:dyDescent="0.3">
      <c r="A11092" s="3" t="s">
        <v>12627</v>
      </c>
      <c r="B11092" s="4">
        <v>45548</v>
      </c>
      <c r="C11092" s="3" t="s">
        <v>35</v>
      </c>
      <c r="D11092" s="3" t="s">
        <v>257</v>
      </c>
      <c r="E11092" s="3" t="s">
        <v>69</v>
      </c>
      <c r="F11092" s="3" t="s">
        <v>37</v>
      </c>
      <c r="G11092" s="3" t="s">
        <v>66</v>
      </c>
      <c r="H11092" s="3" t="s">
        <v>21</v>
      </c>
      <c r="I11092" s="3" t="s">
        <v>31</v>
      </c>
      <c r="J11092">
        <v>2708.62</v>
      </c>
      <c r="K11092" s="3" t="s">
        <v>23</v>
      </c>
      <c r="L11092" s="3" t="s">
        <v>60</v>
      </c>
      <c r="M11092" s="3" t="s">
        <v>25</v>
      </c>
      <c r="N11092">
        <v>68</v>
      </c>
    </row>
    <row r="11093" spans="1:14" x14ac:dyDescent="0.3">
      <c r="A11093" s="3" t="s">
        <v>12628</v>
      </c>
      <c r="B11093" s="4">
        <v>45548</v>
      </c>
      <c r="C11093" s="3" t="s">
        <v>264</v>
      </c>
      <c r="D11093" s="3" t="s">
        <v>265</v>
      </c>
      <c r="E11093" s="3" t="s">
        <v>155</v>
      </c>
      <c r="F11093" s="3" t="s">
        <v>37</v>
      </c>
      <c r="G11093" s="3" t="s">
        <v>20</v>
      </c>
      <c r="H11093" s="3" t="s">
        <v>45</v>
      </c>
      <c r="I11093" s="3" t="s">
        <v>31</v>
      </c>
      <c r="J11093">
        <v>0</v>
      </c>
      <c r="K11093" s="3" t="s">
        <v>50</v>
      </c>
      <c r="L11093" s="3" t="s">
        <v>24</v>
      </c>
      <c r="M11093" s="3" t="s">
        <v>70</v>
      </c>
      <c r="N11093">
        <v>166</v>
      </c>
    </row>
    <row r="11094" spans="1:14" x14ac:dyDescent="0.3">
      <c r="A11094" s="3" t="s">
        <v>12629</v>
      </c>
      <c r="B11094" s="4">
        <v>45548</v>
      </c>
      <c r="C11094" s="3" t="s">
        <v>35</v>
      </c>
      <c r="D11094" s="3" t="s">
        <v>289</v>
      </c>
      <c r="E11094" s="3" t="s">
        <v>43</v>
      </c>
      <c r="F11094" s="3" t="s">
        <v>44</v>
      </c>
      <c r="G11094" s="3" t="s">
        <v>59</v>
      </c>
      <c r="H11094" s="3" t="s">
        <v>45</v>
      </c>
      <c r="I11094" s="3" t="s">
        <v>22</v>
      </c>
      <c r="J11094">
        <v>1300.67</v>
      </c>
      <c r="K11094" s="3" t="s">
        <v>32</v>
      </c>
      <c r="L11094" s="3" t="s">
        <v>24</v>
      </c>
      <c r="M11094" s="3" t="s">
        <v>25</v>
      </c>
      <c r="N11094">
        <v>116</v>
      </c>
    </row>
    <row r="11095" spans="1:14" x14ac:dyDescent="0.3">
      <c r="A11095" s="3" t="s">
        <v>12630</v>
      </c>
      <c r="B11095" s="4">
        <v>45549</v>
      </c>
      <c r="C11095" s="3" t="s">
        <v>35</v>
      </c>
      <c r="D11095" s="3" t="s">
        <v>36</v>
      </c>
      <c r="E11095" s="3" t="s">
        <v>29</v>
      </c>
      <c r="F11095" s="3" t="s">
        <v>85</v>
      </c>
      <c r="G11095" s="3" t="s">
        <v>66</v>
      </c>
      <c r="H11095" s="3" t="s">
        <v>54</v>
      </c>
      <c r="I11095" s="3" t="s">
        <v>31</v>
      </c>
      <c r="J11095">
        <v>0</v>
      </c>
      <c r="K11095" s="3" t="s">
        <v>32</v>
      </c>
      <c r="L11095" s="3" t="s">
        <v>47</v>
      </c>
      <c r="M11095" s="3" t="s">
        <v>25</v>
      </c>
      <c r="N11095">
        <v>5</v>
      </c>
    </row>
    <row r="11096" spans="1:14" x14ac:dyDescent="0.3">
      <c r="A11096" s="3" t="s">
        <v>12632</v>
      </c>
      <c r="B11096" s="4">
        <v>45549</v>
      </c>
      <c r="C11096" s="3" t="s">
        <v>35</v>
      </c>
      <c r="D11096" s="3" t="s">
        <v>289</v>
      </c>
      <c r="E11096" s="3" t="s">
        <v>58</v>
      </c>
      <c r="F11096" s="3" t="s">
        <v>37</v>
      </c>
      <c r="G11096" s="3" t="s">
        <v>66</v>
      </c>
      <c r="H11096" s="3" t="s">
        <v>38</v>
      </c>
      <c r="I11096" s="3" t="s">
        <v>22</v>
      </c>
      <c r="J11096">
        <v>411.55</v>
      </c>
      <c r="K11096" s="3" t="s">
        <v>46</v>
      </c>
      <c r="L11096" s="3" t="s">
        <v>60</v>
      </c>
      <c r="M11096" s="3" t="s">
        <v>25</v>
      </c>
      <c r="N11096">
        <v>159</v>
      </c>
    </row>
    <row r="11097" spans="1:14" x14ac:dyDescent="0.3">
      <c r="A11097" s="3" t="s">
        <v>12633</v>
      </c>
      <c r="B11097" s="4">
        <v>45549</v>
      </c>
      <c r="C11097" s="3" t="s">
        <v>238</v>
      </c>
      <c r="D11097" s="3" t="s">
        <v>239</v>
      </c>
      <c r="E11097" s="3" t="s">
        <v>58</v>
      </c>
      <c r="F11097" s="3" t="s">
        <v>44</v>
      </c>
      <c r="G11097" s="3" t="s">
        <v>20</v>
      </c>
      <c r="H11097" s="3" t="s">
        <v>38</v>
      </c>
      <c r="I11097" s="3" t="s">
        <v>22</v>
      </c>
      <c r="J11097">
        <v>1155.0899999999999</v>
      </c>
      <c r="K11097" s="3" t="s">
        <v>50</v>
      </c>
      <c r="L11097" s="3" t="s">
        <v>24</v>
      </c>
      <c r="M11097" s="3" t="s">
        <v>70</v>
      </c>
      <c r="N11097">
        <v>70</v>
      </c>
    </row>
    <row r="11098" spans="1:14" x14ac:dyDescent="0.3">
      <c r="A11098" s="3" t="s">
        <v>12634</v>
      </c>
      <c r="B11098" s="4">
        <v>45549</v>
      </c>
      <c r="C11098" s="3" t="s">
        <v>35</v>
      </c>
      <c r="D11098" s="3" t="s">
        <v>73</v>
      </c>
      <c r="E11098" s="3" t="s">
        <v>155</v>
      </c>
      <c r="F11098" s="3" t="s">
        <v>85</v>
      </c>
      <c r="G11098" s="3" t="s">
        <v>20</v>
      </c>
      <c r="H11098" s="3" t="s">
        <v>38</v>
      </c>
      <c r="I11098" s="3" t="s">
        <v>31</v>
      </c>
      <c r="J11098">
        <v>0</v>
      </c>
      <c r="K11098" s="3" t="s">
        <v>46</v>
      </c>
      <c r="L11098" s="3" t="s">
        <v>24</v>
      </c>
      <c r="M11098" s="3" t="s">
        <v>25</v>
      </c>
      <c r="N11098">
        <v>134</v>
      </c>
    </row>
    <row r="11099" spans="1:14" x14ac:dyDescent="0.3">
      <c r="A11099" s="3" t="s">
        <v>12635</v>
      </c>
      <c r="B11099" s="4">
        <v>45549</v>
      </c>
      <c r="C11099" s="3" t="s">
        <v>62</v>
      </c>
      <c r="D11099" s="3" t="s">
        <v>63</v>
      </c>
      <c r="E11099" s="3" t="s">
        <v>58</v>
      </c>
      <c r="F11099" s="3" t="s">
        <v>65</v>
      </c>
      <c r="G11099" s="3" t="s">
        <v>53</v>
      </c>
      <c r="H11099" s="3" t="s">
        <v>30</v>
      </c>
      <c r="I11099" s="3" t="s">
        <v>31</v>
      </c>
      <c r="J11099">
        <v>885.72</v>
      </c>
      <c r="K11099" s="3" t="s">
        <v>50</v>
      </c>
      <c r="L11099" s="3" t="s">
        <v>24</v>
      </c>
      <c r="M11099" s="3" t="s">
        <v>67</v>
      </c>
      <c r="N11099">
        <v>50</v>
      </c>
    </row>
    <row r="11100" spans="1:14" x14ac:dyDescent="0.3">
      <c r="A11100" s="3" t="s">
        <v>12636</v>
      </c>
      <c r="B11100" s="4">
        <v>45549</v>
      </c>
      <c r="C11100" s="3" t="s">
        <v>128</v>
      </c>
      <c r="D11100" s="3" t="s">
        <v>129</v>
      </c>
      <c r="E11100" s="3" t="s">
        <v>64</v>
      </c>
      <c r="F11100" s="3" t="s">
        <v>65</v>
      </c>
      <c r="G11100" s="3" t="s">
        <v>66</v>
      </c>
      <c r="H11100" s="3" t="s">
        <v>45</v>
      </c>
      <c r="I11100" s="3" t="s">
        <v>31</v>
      </c>
      <c r="J11100">
        <v>0</v>
      </c>
      <c r="K11100" s="3" t="s">
        <v>50</v>
      </c>
      <c r="L11100" s="3" t="s">
        <v>24</v>
      </c>
      <c r="M11100" s="3" t="s">
        <v>25</v>
      </c>
      <c r="N11100">
        <v>113</v>
      </c>
    </row>
    <row r="11101" spans="1:14" x14ac:dyDescent="0.3">
      <c r="A11101" s="3" t="s">
        <v>12637</v>
      </c>
      <c r="B11101" s="4">
        <v>45550</v>
      </c>
      <c r="C11101" s="3" t="s">
        <v>41</v>
      </c>
      <c r="D11101" s="3" t="s">
        <v>42</v>
      </c>
      <c r="E11101" s="3" t="s">
        <v>43</v>
      </c>
      <c r="F11101" s="3" t="s">
        <v>85</v>
      </c>
      <c r="G11101" s="3" t="s">
        <v>66</v>
      </c>
      <c r="H11101" s="3" t="s">
        <v>30</v>
      </c>
      <c r="I11101" s="3" t="s">
        <v>31</v>
      </c>
      <c r="J11101">
        <v>2910.57</v>
      </c>
      <c r="K11101" s="3" t="s">
        <v>32</v>
      </c>
      <c r="L11101" s="3" t="s">
        <v>24</v>
      </c>
      <c r="M11101" s="3" t="s">
        <v>67</v>
      </c>
      <c r="N11101">
        <v>46</v>
      </c>
    </row>
    <row r="11102" spans="1:14" x14ac:dyDescent="0.3">
      <c r="A11102" s="3" t="s">
        <v>12639</v>
      </c>
      <c r="B11102" s="4">
        <v>45550</v>
      </c>
      <c r="C11102" s="3" t="s">
        <v>101</v>
      </c>
      <c r="D11102" s="3" t="s">
        <v>210</v>
      </c>
      <c r="E11102" s="3" t="s">
        <v>29</v>
      </c>
      <c r="F11102" s="3" t="s">
        <v>89</v>
      </c>
      <c r="G11102" s="3" t="s">
        <v>53</v>
      </c>
      <c r="H11102" s="3" t="s">
        <v>21</v>
      </c>
      <c r="I11102" s="3" t="s">
        <v>78</v>
      </c>
      <c r="J11102">
        <v>0</v>
      </c>
      <c r="K11102" s="3" t="s">
        <v>23</v>
      </c>
      <c r="L11102" s="3" t="s">
        <v>24</v>
      </c>
      <c r="M11102" s="3" t="s">
        <v>67</v>
      </c>
      <c r="N11102">
        <v>85</v>
      </c>
    </row>
    <row r="11103" spans="1:14" x14ac:dyDescent="0.3">
      <c r="A11103" s="3" t="s">
        <v>12640</v>
      </c>
      <c r="B11103" s="4">
        <v>45550</v>
      </c>
      <c r="C11103" s="3" t="s">
        <v>41</v>
      </c>
      <c r="D11103" s="3" t="s">
        <v>199</v>
      </c>
      <c r="E11103" s="3" t="s">
        <v>49</v>
      </c>
      <c r="F11103" s="3" t="s">
        <v>116</v>
      </c>
      <c r="G11103" s="3" t="s">
        <v>171</v>
      </c>
      <c r="H11103" s="3" t="s">
        <v>30</v>
      </c>
      <c r="I11103" s="3" t="s">
        <v>22</v>
      </c>
      <c r="J11103">
        <v>178.08</v>
      </c>
      <c r="K11103" s="3" t="s">
        <v>32</v>
      </c>
      <c r="L11103" s="3" t="s">
        <v>24</v>
      </c>
      <c r="M11103" s="3" t="s">
        <v>33</v>
      </c>
      <c r="N11103">
        <v>1</v>
      </c>
    </row>
    <row r="11104" spans="1:14" x14ac:dyDescent="0.3">
      <c r="A11104" s="3" t="s">
        <v>12641</v>
      </c>
      <c r="B11104" s="4">
        <v>45550</v>
      </c>
      <c r="C11104" s="3" t="s">
        <v>41</v>
      </c>
      <c r="D11104" s="3" t="s">
        <v>42</v>
      </c>
      <c r="E11104" s="3" t="s">
        <v>69</v>
      </c>
      <c r="F11104" s="3" t="s">
        <v>116</v>
      </c>
      <c r="G11104" s="3" t="s">
        <v>20</v>
      </c>
      <c r="H11104" s="3" t="s">
        <v>30</v>
      </c>
      <c r="I11104" s="3" t="s">
        <v>31</v>
      </c>
      <c r="J11104">
        <v>7574.16</v>
      </c>
      <c r="K11104" s="3" t="s">
        <v>50</v>
      </c>
      <c r="L11104" s="3" t="s">
        <v>24</v>
      </c>
      <c r="M11104" s="3" t="s">
        <v>25</v>
      </c>
      <c r="N11104">
        <v>147</v>
      </c>
    </row>
    <row r="11105" spans="1:14" x14ac:dyDescent="0.3">
      <c r="A11105" s="3" t="s">
        <v>12642</v>
      </c>
      <c r="B11105" s="4">
        <v>45550</v>
      </c>
      <c r="C11105" s="3" t="s">
        <v>62</v>
      </c>
      <c r="D11105" s="3" t="s">
        <v>63</v>
      </c>
      <c r="E11105" s="3" t="s">
        <v>58</v>
      </c>
      <c r="F11105" s="3" t="s">
        <v>19</v>
      </c>
      <c r="G11105" s="3" t="s">
        <v>20</v>
      </c>
      <c r="H11105" s="3" t="s">
        <v>30</v>
      </c>
      <c r="I11105" s="3" t="s">
        <v>22</v>
      </c>
      <c r="J11105">
        <v>8.4499999999999993</v>
      </c>
      <c r="K11105" s="3" t="s">
        <v>32</v>
      </c>
      <c r="L11105" s="3" t="s">
        <v>47</v>
      </c>
      <c r="M11105" s="3" t="s">
        <v>67</v>
      </c>
      <c r="N11105">
        <v>11</v>
      </c>
    </row>
    <row r="11106" spans="1:14" x14ac:dyDescent="0.3">
      <c r="A11106" s="3" t="s">
        <v>12643</v>
      </c>
      <c r="B11106" s="4">
        <v>45550</v>
      </c>
      <c r="C11106" s="3" t="s">
        <v>62</v>
      </c>
      <c r="D11106" s="3" t="s">
        <v>63</v>
      </c>
      <c r="E11106" s="3" t="s">
        <v>58</v>
      </c>
      <c r="F11106" s="3" t="s">
        <v>44</v>
      </c>
      <c r="G11106" s="3" t="s">
        <v>59</v>
      </c>
      <c r="H11106" s="3" t="s">
        <v>30</v>
      </c>
      <c r="I11106" s="3" t="s">
        <v>31</v>
      </c>
      <c r="J11106">
        <v>1362.38</v>
      </c>
      <c r="K11106" s="3" t="s">
        <v>50</v>
      </c>
      <c r="L11106" s="3" t="s">
        <v>24</v>
      </c>
      <c r="M11106" s="3" t="s">
        <v>70</v>
      </c>
      <c r="N11106">
        <v>124</v>
      </c>
    </row>
    <row r="11107" spans="1:14" x14ac:dyDescent="0.3">
      <c r="A11107" s="3" t="s">
        <v>12644</v>
      </c>
      <c r="B11107" s="4">
        <v>45550</v>
      </c>
      <c r="C11107" s="3" t="s">
        <v>133</v>
      </c>
      <c r="D11107" s="3" t="s">
        <v>134</v>
      </c>
      <c r="E11107" s="3" t="s">
        <v>29</v>
      </c>
      <c r="F11107" s="3" t="s">
        <v>74</v>
      </c>
      <c r="G11107" s="3" t="s">
        <v>53</v>
      </c>
      <c r="H11107" s="3" t="s">
        <v>45</v>
      </c>
      <c r="I11107" s="3" t="s">
        <v>22</v>
      </c>
      <c r="J11107">
        <v>0</v>
      </c>
      <c r="K11107" s="3" t="s">
        <v>50</v>
      </c>
      <c r="L11107" s="3" t="s">
        <v>24</v>
      </c>
      <c r="M11107" s="3" t="s">
        <v>25</v>
      </c>
      <c r="N11107">
        <v>51</v>
      </c>
    </row>
    <row r="11108" spans="1:14" x14ac:dyDescent="0.3">
      <c r="A11108" s="3" t="s">
        <v>12645</v>
      </c>
      <c r="B11108" s="4">
        <v>45550</v>
      </c>
      <c r="C11108" s="3" t="s">
        <v>35</v>
      </c>
      <c r="D11108" s="3" t="s">
        <v>267</v>
      </c>
      <c r="E11108" s="3" t="s">
        <v>149</v>
      </c>
      <c r="F11108" s="3" t="s">
        <v>37</v>
      </c>
      <c r="G11108" s="3" t="s">
        <v>66</v>
      </c>
      <c r="H11108" s="3" t="s">
        <v>30</v>
      </c>
      <c r="I11108" s="3" t="s">
        <v>22</v>
      </c>
      <c r="J11108">
        <v>0</v>
      </c>
      <c r="K11108" s="3" t="s">
        <v>46</v>
      </c>
      <c r="L11108" s="3" t="s">
        <v>24</v>
      </c>
      <c r="M11108" s="3" t="s">
        <v>55</v>
      </c>
      <c r="N11108">
        <v>169</v>
      </c>
    </row>
    <row r="11109" spans="1:14" x14ac:dyDescent="0.3">
      <c r="A11109" s="3" t="s">
        <v>12646</v>
      </c>
      <c r="B11109" s="4">
        <v>45550</v>
      </c>
      <c r="C11109" s="3" t="s">
        <v>41</v>
      </c>
      <c r="D11109" s="3" t="s">
        <v>199</v>
      </c>
      <c r="E11109" s="3" t="s">
        <v>155</v>
      </c>
      <c r="F11109" s="3" t="s">
        <v>89</v>
      </c>
      <c r="G11109" s="3" t="s">
        <v>66</v>
      </c>
      <c r="H11109" s="3" t="s">
        <v>45</v>
      </c>
      <c r="I11109" s="3" t="s">
        <v>31</v>
      </c>
      <c r="J11109">
        <v>0</v>
      </c>
      <c r="K11109" s="3" t="s">
        <v>46</v>
      </c>
      <c r="L11109" s="3" t="s">
        <v>24</v>
      </c>
      <c r="M11109" s="3" t="s">
        <v>25</v>
      </c>
      <c r="N11109">
        <v>69</v>
      </c>
    </row>
    <row r="11110" spans="1:14" x14ac:dyDescent="0.3">
      <c r="A11110" s="3" t="s">
        <v>12647</v>
      </c>
      <c r="B11110" s="4">
        <v>45551</v>
      </c>
      <c r="C11110" s="3" t="s">
        <v>35</v>
      </c>
      <c r="D11110" s="3" t="s">
        <v>57</v>
      </c>
      <c r="E11110" s="3" t="s">
        <v>58</v>
      </c>
      <c r="F11110" s="3" t="s">
        <v>85</v>
      </c>
      <c r="G11110" s="3" t="s">
        <v>20</v>
      </c>
      <c r="H11110" s="3" t="s">
        <v>30</v>
      </c>
      <c r="I11110" s="3" t="s">
        <v>22</v>
      </c>
      <c r="J11110">
        <v>2735.14</v>
      </c>
      <c r="K11110" s="3" t="s">
        <v>50</v>
      </c>
      <c r="L11110" s="3" t="s">
        <v>60</v>
      </c>
      <c r="M11110" s="3" t="s">
        <v>25</v>
      </c>
      <c r="N11110">
        <v>33</v>
      </c>
    </row>
    <row r="11111" spans="1:14" x14ac:dyDescent="0.3">
      <c r="A11111" s="3" t="s">
        <v>12649</v>
      </c>
      <c r="B11111" s="4">
        <v>45551</v>
      </c>
      <c r="C11111" s="3" t="s">
        <v>27</v>
      </c>
      <c r="D11111" s="3" t="s">
        <v>169</v>
      </c>
      <c r="E11111" s="3" t="s">
        <v>29</v>
      </c>
      <c r="F11111" s="3" t="s">
        <v>19</v>
      </c>
      <c r="G11111" s="3" t="s">
        <v>59</v>
      </c>
      <c r="H11111" s="3" t="s">
        <v>38</v>
      </c>
      <c r="I11111" s="3" t="s">
        <v>22</v>
      </c>
      <c r="J11111">
        <v>0</v>
      </c>
      <c r="K11111" s="3" t="s">
        <v>32</v>
      </c>
      <c r="L11111" s="3" t="s">
        <v>60</v>
      </c>
      <c r="M11111" s="3" t="s">
        <v>25</v>
      </c>
      <c r="N11111">
        <v>106</v>
      </c>
    </row>
    <row r="11112" spans="1:14" x14ac:dyDescent="0.3">
      <c r="A11112" s="3" t="s">
        <v>12650</v>
      </c>
      <c r="B11112" s="4">
        <v>45551</v>
      </c>
      <c r="C11112" s="3" t="s">
        <v>174</v>
      </c>
      <c r="D11112" s="3" t="s">
        <v>212</v>
      </c>
      <c r="E11112" s="3" t="s">
        <v>18</v>
      </c>
      <c r="F11112" s="3" t="s">
        <v>85</v>
      </c>
      <c r="G11112" s="3" t="s">
        <v>66</v>
      </c>
      <c r="H11112" s="3" t="s">
        <v>21</v>
      </c>
      <c r="I11112" s="3" t="s">
        <v>22</v>
      </c>
      <c r="J11112">
        <v>97.46</v>
      </c>
      <c r="K11112" s="3" t="s">
        <v>32</v>
      </c>
      <c r="L11112" s="3" t="s">
        <v>24</v>
      </c>
      <c r="M11112" s="3" t="s">
        <v>33</v>
      </c>
      <c r="N11112">
        <v>15</v>
      </c>
    </row>
    <row r="11113" spans="1:14" x14ac:dyDescent="0.3">
      <c r="A11113" s="3" t="s">
        <v>12651</v>
      </c>
      <c r="B11113" s="4">
        <v>45551</v>
      </c>
      <c r="C11113" s="3" t="s">
        <v>139</v>
      </c>
      <c r="D11113" s="3" t="s">
        <v>140</v>
      </c>
      <c r="E11113" s="3" t="s">
        <v>155</v>
      </c>
      <c r="F11113" s="3" t="s">
        <v>116</v>
      </c>
      <c r="G11113" s="3" t="s">
        <v>20</v>
      </c>
      <c r="H11113" s="3" t="s">
        <v>30</v>
      </c>
      <c r="I11113" s="3" t="s">
        <v>31</v>
      </c>
      <c r="J11113">
        <v>0</v>
      </c>
      <c r="K11113" s="3" t="s">
        <v>50</v>
      </c>
      <c r="L11113" s="3" t="s">
        <v>47</v>
      </c>
      <c r="M11113" s="3" t="s">
        <v>33</v>
      </c>
      <c r="N11113">
        <v>29</v>
      </c>
    </row>
    <row r="11114" spans="1:14" x14ac:dyDescent="0.3">
      <c r="A11114" s="3" t="s">
        <v>12652</v>
      </c>
      <c r="B11114" s="4">
        <v>45551</v>
      </c>
      <c r="C11114" s="3" t="s">
        <v>151</v>
      </c>
      <c r="D11114" s="3" t="s">
        <v>152</v>
      </c>
      <c r="E11114" s="3" t="s">
        <v>69</v>
      </c>
      <c r="F11114" s="3" t="s">
        <v>89</v>
      </c>
      <c r="G11114" s="3" t="s">
        <v>66</v>
      </c>
      <c r="H11114" s="3" t="s">
        <v>30</v>
      </c>
      <c r="I11114" s="3" t="s">
        <v>31</v>
      </c>
      <c r="J11114">
        <v>26243.62</v>
      </c>
      <c r="K11114" s="3" t="s">
        <v>50</v>
      </c>
      <c r="L11114" s="3" t="s">
        <v>60</v>
      </c>
      <c r="M11114" s="3" t="s">
        <v>33</v>
      </c>
      <c r="N11114">
        <v>3</v>
      </c>
    </row>
    <row r="11115" spans="1:14" x14ac:dyDescent="0.3">
      <c r="A11115" s="3" t="s">
        <v>12653</v>
      </c>
      <c r="B11115" s="4">
        <v>45551</v>
      </c>
      <c r="C11115" s="3" t="s">
        <v>16</v>
      </c>
      <c r="D11115" s="3" t="s">
        <v>17</v>
      </c>
      <c r="E11115" s="3" t="s">
        <v>29</v>
      </c>
      <c r="F11115" s="3" t="s">
        <v>116</v>
      </c>
      <c r="G11115" s="3" t="s">
        <v>20</v>
      </c>
      <c r="H11115" s="3" t="s">
        <v>30</v>
      </c>
      <c r="I11115" s="3" t="s">
        <v>31</v>
      </c>
      <c r="J11115">
        <v>0</v>
      </c>
      <c r="K11115" s="3" t="s">
        <v>32</v>
      </c>
      <c r="L11115" s="3" t="s">
        <v>24</v>
      </c>
      <c r="M11115" s="3" t="s">
        <v>33</v>
      </c>
      <c r="N11115">
        <v>3</v>
      </c>
    </row>
    <row r="11116" spans="1:14" x14ac:dyDescent="0.3">
      <c r="A11116" s="3" t="s">
        <v>12654</v>
      </c>
      <c r="B11116" s="4">
        <v>45551</v>
      </c>
      <c r="C11116" s="3" t="s">
        <v>174</v>
      </c>
      <c r="D11116" s="3" t="s">
        <v>212</v>
      </c>
      <c r="E11116" s="3" t="s">
        <v>58</v>
      </c>
      <c r="F11116" s="3" t="s">
        <v>44</v>
      </c>
      <c r="G11116" s="3" t="s">
        <v>20</v>
      </c>
      <c r="H11116" s="3" t="s">
        <v>38</v>
      </c>
      <c r="I11116" s="3" t="s">
        <v>22</v>
      </c>
      <c r="J11116">
        <v>255.11</v>
      </c>
      <c r="K11116" s="3" t="s">
        <v>32</v>
      </c>
      <c r="L11116" s="3" t="s">
        <v>24</v>
      </c>
      <c r="M11116" s="3" t="s">
        <v>67</v>
      </c>
      <c r="N11116">
        <v>42</v>
      </c>
    </row>
    <row r="11117" spans="1:14" x14ac:dyDescent="0.3">
      <c r="A11117" s="3" t="s">
        <v>12655</v>
      </c>
      <c r="B11117" s="4">
        <v>45551</v>
      </c>
      <c r="C11117" s="3" t="s">
        <v>91</v>
      </c>
      <c r="D11117" s="3" t="s">
        <v>136</v>
      </c>
      <c r="E11117" s="3" t="s">
        <v>58</v>
      </c>
      <c r="F11117" s="3" t="s">
        <v>37</v>
      </c>
      <c r="G11117" s="3" t="s">
        <v>66</v>
      </c>
      <c r="H11117" s="3" t="s">
        <v>30</v>
      </c>
      <c r="I11117" s="3" t="s">
        <v>22</v>
      </c>
      <c r="J11117">
        <v>338.83</v>
      </c>
      <c r="K11117" s="3" t="s">
        <v>46</v>
      </c>
      <c r="L11117" s="3" t="s">
        <v>47</v>
      </c>
      <c r="M11117" s="3" t="s">
        <v>25</v>
      </c>
      <c r="N11117">
        <v>99</v>
      </c>
    </row>
    <row r="11118" spans="1:14" x14ac:dyDescent="0.3">
      <c r="A11118" s="3" t="s">
        <v>12656</v>
      </c>
      <c r="B11118" s="4">
        <v>45551</v>
      </c>
      <c r="C11118" s="3" t="s">
        <v>113</v>
      </c>
      <c r="D11118" s="3" t="s">
        <v>114</v>
      </c>
      <c r="E11118" s="3" t="s">
        <v>224</v>
      </c>
      <c r="F11118" s="3" t="s">
        <v>89</v>
      </c>
      <c r="G11118" s="3" t="s">
        <v>20</v>
      </c>
      <c r="H11118" s="3" t="s">
        <v>30</v>
      </c>
      <c r="I11118" s="3" t="s">
        <v>31</v>
      </c>
      <c r="J11118">
        <v>0</v>
      </c>
      <c r="K11118" s="3" t="s">
        <v>50</v>
      </c>
      <c r="L11118" s="3" t="s">
        <v>24</v>
      </c>
      <c r="M11118" s="3" t="s">
        <v>70</v>
      </c>
      <c r="N11118">
        <v>146</v>
      </c>
    </row>
    <row r="11119" spans="1:14" x14ac:dyDescent="0.3">
      <c r="A11119" s="3" t="s">
        <v>12657</v>
      </c>
      <c r="B11119" s="4">
        <v>45551</v>
      </c>
      <c r="C11119" s="3" t="s">
        <v>76</v>
      </c>
      <c r="D11119" s="3" t="s">
        <v>77</v>
      </c>
      <c r="E11119" s="3" t="s">
        <v>69</v>
      </c>
      <c r="F11119" s="3" t="s">
        <v>65</v>
      </c>
      <c r="G11119" s="3" t="s">
        <v>53</v>
      </c>
      <c r="H11119" s="3" t="s">
        <v>54</v>
      </c>
      <c r="I11119" s="3" t="s">
        <v>31</v>
      </c>
      <c r="J11119">
        <v>256.70999999999998</v>
      </c>
      <c r="K11119" s="3" t="s">
        <v>46</v>
      </c>
      <c r="L11119" s="3" t="s">
        <v>24</v>
      </c>
      <c r="M11119" s="3" t="s">
        <v>55</v>
      </c>
      <c r="N11119">
        <v>76</v>
      </c>
    </row>
    <row r="11120" spans="1:14" x14ac:dyDescent="0.3">
      <c r="A11120" s="3" t="s">
        <v>12658</v>
      </c>
      <c r="B11120" s="4">
        <v>45552</v>
      </c>
      <c r="C11120" s="3" t="s">
        <v>1603</v>
      </c>
      <c r="D11120" s="3" t="s">
        <v>1604</v>
      </c>
      <c r="E11120" s="3" t="s">
        <v>58</v>
      </c>
      <c r="F11120" s="3" t="s">
        <v>65</v>
      </c>
      <c r="G11120" s="3" t="s">
        <v>20</v>
      </c>
      <c r="H11120" s="3" t="s">
        <v>30</v>
      </c>
      <c r="I11120" s="3" t="s">
        <v>22</v>
      </c>
      <c r="J11120">
        <v>315.7</v>
      </c>
      <c r="K11120" s="3" t="s">
        <v>46</v>
      </c>
      <c r="L11120" s="3" t="s">
        <v>24</v>
      </c>
      <c r="M11120" s="3" t="s">
        <v>67</v>
      </c>
      <c r="N11120">
        <v>119</v>
      </c>
    </row>
    <row r="11121" spans="1:14" x14ac:dyDescent="0.3">
      <c r="A11121" s="3" t="s">
        <v>12660</v>
      </c>
      <c r="B11121" s="4">
        <v>45552</v>
      </c>
      <c r="C11121" s="3" t="s">
        <v>121</v>
      </c>
      <c r="D11121" s="3" t="s">
        <v>162</v>
      </c>
      <c r="E11121" s="3" t="s">
        <v>64</v>
      </c>
      <c r="F11121" s="3" t="s">
        <v>19</v>
      </c>
      <c r="G11121" s="3" t="s">
        <v>20</v>
      </c>
      <c r="H11121" s="3" t="s">
        <v>38</v>
      </c>
      <c r="I11121" s="3" t="s">
        <v>31</v>
      </c>
      <c r="J11121">
        <v>0</v>
      </c>
      <c r="K11121" s="3" t="s">
        <v>32</v>
      </c>
      <c r="L11121" s="3" t="s">
        <v>24</v>
      </c>
      <c r="M11121" s="3" t="s">
        <v>55</v>
      </c>
      <c r="N11121">
        <v>168</v>
      </c>
    </row>
    <row r="11122" spans="1:14" x14ac:dyDescent="0.3">
      <c r="A11122" s="3" t="s">
        <v>12661</v>
      </c>
      <c r="B11122" s="4">
        <v>45552</v>
      </c>
      <c r="C11122" s="3" t="s">
        <v>41</v>
      </c>
      <c r="D11122" s="3" t="s">
        <v>157</v>
      </c>
      <c r="E11122" s="3" t="s">
        <v>84</v>
      </c>
      <c r="F11122" s="3" t="s">
        <v>74</v>
      </c>
      <c r="G11122" s="3" t="s">
        <v>53</v>
      </c>
      <c r="H11122" s="3" t="s">
        <v>38</v>
      </c>
      <c r="I11122" s="3" t="s">
        <v>31</v>
      </c>
      <c r="J11122">
        <v>11822.8</v>
      </c>
      <c r="K11122" s="3" t="s">
        <v>50</v>
      </c>
      <c r="L11122" s="3" t="s">
        <v>47</v>
      </c>
      <c r="M11122" s="3" t="s">
        <v>55</v>
      </c>
      <c r="N11122">
        <v>57</v>
      </c>
    </row>
    <row r="11123" spans="1:14" x14ac:dyDescent="0.3">
      <c r="A11123" s="3" t="s">
        <v>12662</v>
      </c>
      <c r="B11123" s="4">
        <v>45552</v>
      </c>
      <c r="C11123" s="3" t="s">
        <v>41</v>
      </c>
      <c r="D11123" s="3" t="s">
        <v>250</v>
      </c>
      <c r="E11123" s="3" t="s">
        <v>58</v>
      </c>
      <c r="F11123" s="3" t="s">
        <v>65</v>
      </c>
      <c r="G11123" s="3" t="s">
        <v>20</v>
      </c>
      <c r="H11123" s="3" t="s">
        <v>38</v>
      </c>
      <c r="I11123" s="3" t="s">
        <v>31</v>
      </c>
      <c r="J11123">
        <v>864</v>
      </c>
      <c r="K11123" s="3" t="s">
        <v>46</v>
      </c>
      <c r="L11123" s="3" t="s">
        <v>47</v>
      </c>
      <c r="M11123" s="3" t="s">
        <v>33</v>
      </c>
      <c r="N11123">
        <v>26</v>
      </c>
    </row>
    <row r="11124" spans="1:14" x14ac:dyDescent="0.3">
      <c r="A11124" s="3" t="s">
        <v>12663</v>
      </c>
      <c r="B11124" s="4">
        <v>45552</v>
      </c>
      <c r="C11124" s="3" t="s">
        <v>27</v>
      </c>
      <c r="D11124" s="3" t="s">
        <v>169</v>
      </c>
      <c r="E11124" s="3" t="s">
        <v>224</v>
      </c>
      <c r="F11124" s="3" t="s">
        <v>37</v>
      </c>
      <c r="G11124" s="3" t="s">
        <v>20</v>
      </c>
      <c r="H11124" s="3" t="s">
        <v>45</v>
      </c>
      <c r="I11124" s="3" t="s">
        <v>31</v>
      </c>
      <c r="J11124">
        <v>0</v>
      </c>
      <c r="K11124" s="3" t="s">
        <v>32</v>
      </c>
      <c r="L11124" s="3" t="s">
        <v>24</v>
      </c>
      <c r="M11124" s="3" t="s">
        <v>67</v>
      </c>
      <c r="N11124">
        <v>178</v>
      </c>
    </row>
    <row r="11125" spans="1:14" x14ac:dyDescent="0.3">
      <c r="A11125" s="3" t="s">
        <v>12664</v>
      </c>
      <c r="B11125" s="4">
        <v>45552</v>
      </c>
      <c r="C11125" s="3" t="s">
        <v>144</v>
      </c>
      <c r="D11125" s="3" t="s">
        <v>145</v>
      </c>
      <c r="E11125" s="3" t="s">
        <v>58</v>
      </c>
      <c r="F11125" s="3" t="s">
        <v>116</v>
      </c>
      <c r="G11125" s="3" t="s">
        <v>20</v>
      </c>
      <c r="H11125" s="3" t="s">
        <v>99</v>
      </c>
      <c r="I11125" s="3" t="s">
        <v>31</v>
      </c>
      <c r="J11125">
        <v>589.5</v>
      </c>
      <c r="K11125" s="3" t="s">
        <v>46</v>
      </c>
      <c r="L11125" s="3" t="s">
        <v>24</v>
      </c>
      <c r="M11125" s="3" t="s">
        <v>33</v>
      </c>
      <c r="N11125">
        <v>12</v>
      </c>
    </row>
    <row r="11126" spans="1:14" x14ac:dyDescent="0.3">
      <c r="A11126" s="3" t="s">
        <v>12665</v>
      </c>
      <c r="B11126" s="4">
        <v>45553</v>
      </c>
      <c r="C11126" s="3" t="s">
        <v>41</v>
      </c>
      <c r="D11126" s="3" t="s">
        <v>52</v>
      </c>
      <c r="E11126" s="3" t="s">
        <v>58</v>
      </c>
      <c r="F11126" s="3" t="s">
        <v>37</v>
      </c>
      <c r="G11126" s="3" t="s">
        <v>20</v>
      </c>
      <c r="H11126" s="3" t="s">
        <v>38</v>
      </c>
      <c r="I11126" s="3" t="s">
        <v>22</v>
      </c>
      <c r="J11126">
        <v>173.29</v>
      </c>
      <c r="K11126" s="3" t="s">
        <v>50</v>
      </c>
      <c r="L11126" s="3" t="s">
        <v>60</v>
      </c>
      <c r="M11126" s="3" t="s">
        <v>55</v>
      </c>
      <c r="N11126">
        <v>25</v>
      </c>
    </row>
    <row r="11127" spans="1:14" x14ac:dyDescent="0.3">
      <c r="A11127" s="3" t="s">
        <v>12667</v>
      </c>
      <c r="B11127" s="4">
        <v>45553</v>
      </c>
      <c r="C11127" s="3" t="s">
        <v>41</v>
      </c>
      <c r="D11127" s="3" t="s">
        <v>199</v>
      </c>
      <c r="E11127" s="3" t="s">
        <v>69</v>
      </c>
      <c r="F11127" s="3" t="s">
        <v>85</v>
      </c>
      <c r="G11127" s="3" t="s">
        <v>20</v>
      </c>
      <c r="H11127" s="3" t="s">
        <v>45</v>
      </c>
      <c r="I11127" s="3" t="s">
        <v>31</v>
      </c>
      <c r="J11127">
        <v>389.21</v>
      </c>
      <c r="K11127" s="3" t="s">
        <v>50</v>
      </c>
      <c r="L11127" s="3" t="s">
        <v>24</v>
      </c>
      <c r="M11127" s="3" t="s">
        <v>33</v>
      </c>
      <c r="N11127">
        <v>3</v>
      </c>
    </row>
    <row r="11128" spans="1:14" x14ac:dyDescent="0.3">
      <c r="A11128" s="3" t="s">
        <v>12668</v>
      </c>
      <c r="B11128" s="4">
        <v>45553</v>
      </c>
      <c r="C11128" s="3" t="s">
        <v>107</v>
      </c>
      <c r="D11128" s="3" t="s">
        <v>108</v>
      </c>
      <c r="E11128" s="3" t="s">
        <v>29</v>
      </c>
      <c r="F11128" s="3" t="s">
        <v>116</v>
      </c>
      <c r="G11128" s="3" t="s">
        <v>66</v>
      </c>
      <c r="H11128" s="3" t="s">
        <v>54</v>
      </c>
      <c r="I11128" s="3" t="s">
        <v>22</v>
      </c>
      <c r="J11128">
        <v>0</v>
      </c>
      <c r="K11128" s="3" t="s">
        <v>50</v>
      </c>
      <c r="L11128" s="3" t="s">
        <v>24</v>
      </c>
      <c r="M11128" s="3" t="s">
        <v>33</v>
      </c>
      <c r="N11128">
        <v>7</v>
      </c>
    </row>
    <row r="11129" spans="1:14" x14ac:dyDescent="0.3">
      <c r="A11129" s="3" t="s">
        <v>12669</v>
      </c>
      <c r="B11129" s="4">
        <v>45553</v>
      </c>
      <c r="C11129" s="3" t="s">
        <v>35</v>
      </c>
      <c r="D11129" s="3" t="s">
        <v>257</v>
      </c>
      <c r="E11129" s="3" t="s">
        <v>69</v>
      </c>
      <c r="F11129" s="3" t="s">
        <v>37</v>
      </c>
      <c r="G11129" s="3" t="s">
        <v>20</v>
      </c>
      <c r="H11129" s="3" t="s">
        <v>38</v>
      </c>
      <c r="I11129" s="3" t="s">
        <v>22</v>
      </c>
      <c r="J11129">
        <v>254.37</v>
      </c>
      <c r="K11129" s="3" t="s">
        <v>23</v>
      </c>
      <c r="L11129" s="3" t="s">
        <v>24</v>
      </c>
      <c r="M11129" s="3" t="s">
        <v>55</v>
      </c>
      <c r="N11129">
        <v>170</v>
      </c>
    </row>
    <row r="11130" spans="1:14" x14ac:dyDescent="0.3">
      <c r="A11130" s="3" t="s">
        <v>12670</v>
      </c>
      <c r="B11130" s="4">
        <v>45553</v>
      </c>
      <c r="C11130" s="3" t="s">
        <v>101</v>
      </c>
      <c r="D11130" s="3" t="s">
        <v>236</v>
      </c>
      <c r="E11130" s="3" t="s">
        <v>69</v>
      </c>
      <c r="F11130" s="3" t="s">
        <v>19</v>
      </c>
      <c r="G11130" s="3" t="s">
        <v>66</v>
      </c>
      <c r="H11130" s="3" t="s">
        <v>45</v>
      </c>
      <c r="I11130" s="3" t="s">
        <v>31</v>
      </c>
      <c r="J11130">
        <v>2172.31</v>
      </c>
      <c r="K11130" s="3" t="s">
        <v>50</v>
      </c>
      <c r="L11130" s="3" t="s">
        <v>24</v>
      </c>
      <c r="M11130" s="3" t="s">
        <v>67</v>
      </c>
      <c r="N11130">
        <v>9</v>
      </c>
    </row>
    <row r="11131" spans="1:14" x14ac:dyDescent="0.3">
      <c r="A11131" s="3" t="s">
        <v>12671</v>
      </c>
      <c r="B11131" s="4">
        <v>45553</v>
      </c>
      <c r="C11131" s="3" t="s">
        <v>139</v>
      </c>
      <c r="D11131" s="3" t="s">
        <v>501</v>
      </c>
      <c r="E11131" s="3" t="s">
        <v>29</v>
      </c>
      <c r="F11131" s="3" t="s">
        <v>65</v>
      </c>
      <c r="G11131" s="3" t="s">
        <v>66</v>
      </c>
      <c r="H11131" s="3" t="s">
        <v>21</v>
      </c>
      <c r="I11131" s="3" t="s">
        <v>31</v>
      </c>
      <c r="J11131">
        <v>0</v>
      </c>
      <c r="K11131" s="3" t="s">
        <v>50</v>
      </c>
      <c r="L11131" s="3" t="s">
        <v>24</v>
      </c>
      <c r="M11131" s="3" t="s">
        <v>70</v>
      </c>
      <c r="N11131">
        <v>47</v>
      </c>
    </row>
    <row r="11132" spans="1:14" x14ac:dyDescent="0.3">
      <c r="A11132" s="3" t="s">
        <v>12672</v>
      </c>
      <c r="B11132" s="4">
        <v>45553</v>
      </c>
      <c r="C11132" s="3" t="s">
        <v>113</v>
      </c>
      <c r="D11132" s="3" t="s">
        <v>114</v>
      </c>
      <c r="E11132" s="3" t="s">
        <v>49</v>
      </c>
      <c r="F11132" s="3" t="s">
        <v>89</v>
      </c>
      <c r="G11132" s="3" t="s">
        <v>66</v>
      </c>
      <c r="H11132" s="3" t="s">
        <v>30</v>
      </c>
      <c r="I11132" s="3" t="s">
        <v>31</v>
      </c>
      <c r="J11132">
        <v>1165.07</v>
      </c>
      <c r="K11132" s="3" t="s">
        <v>50</v>
      </c>
      <c r="L11132" s="3" t="s">
        <v>24</v>
      </c>
      <c r="M11132" s="3" t="s">
        <v>33</v>
      </c>
      <c r="N11132">
        <v>2</v>
      </c>
    </row>
    <row r="11133" spans="1:14" x14ac:dyDescent="0.3">
      <c r="A11133" s="3" t="s">
        <v>12673</v>
      </c>
      <c r="B11133" s="4">
        <v>45554</v>
      </c>
      <c r="C11133" s="3" t="s">
        <v>121</v>
      </c>
      <c r="D11133" s="3" t="s">
        <v>162</v>
      </c>
      <c r="E11133" s="3" t="s">
        <v>64</v>
      </c>
      <c r="F11133" s="3" t="s">
        <v>44</v>
      </c>
      <c r="G11133" s="3" t="s">
        <v>59</v>
      </c>
      <c r="H11133" s="3" t="s">
        <v>38</v>
      </c>
      <c r="I11133" s="3" t="s">
        <v>31</v>
      </c>
      <c r="J11133">
        <v>0</v>
      </c>
      <c r="K11133" s="3" t="s">
        <v>50</v>
      </c>
      <c r="L11133" s="3" t="s">
        <v>47</v>
      </c>
      <c r="M11133" s="3" t="s">
        <v>33</v>
      </c>
      <c r="N11133">
        <v>28</v>
      </c>
    </row>
    <row r="11134" spans="1:14" x14ac:dyDescent="0.3">
      <c r="A11134" s="3" t="s">
        <v>12675</v>
      </c>
      <c r="B11134" s="4">
        <v>45554</v>
      </c>
      <c r="C11134" s="3" t="s">
        <v>144</v>
      </c>
      <c r="D11134" s="3" t="s">
        <v>145</v>
      </c>
      <c r="E11134" s="3" t="s">
        <v>69</v>
      </c>
      <c r="F11134" s="3" t="s">
        <v>44</v>
      </c>
      <c r="G11134" s="3" t="s">
        <v>59</v>
      </c>
      <c r="H11134" s="3" t="s">
        <v>21</v>
      </c>
      <c r="I11134" s="3" t="s">
        <v>22</v>
      </c>
      <c r="J11134">
        <v>1258.1400000000001</v>
      </c>
      <c r="K11134" s="3" t="s">
        <v>50</v>
      </c>
      <c r="L11134" s="3" t="s">
        <v>24</v>
      </c>
      <c r="M11134" s="3" t="s">
        <v>25</v>
      </c>
      <c r="N11134">
        <v>6</v>
      </c>
    </row>
    <row r="11135" spans="1:14" x14ac:dyDescent="0.3">
      <c r="A11135" s="3" t="s">
        <v>12676</v>
      </c>
      <c r="B11135" s="4">
        <v>45554</v>
      </c>
      <c r="C11135" s="3" t="s">
        <v>87</v>
      </c>
      <c r="D11135" s="3" t="s">
        <v>124</v>
      </c>
      <c r="E11135" s="3" t="s">
        <v>149</v>
      </c>
      <c r="F11135" s="3" t="s">
        <v>89</v>
      </c>
      <c r="G11135" s="3" t="s">
        <v>20</v>
      </c>
      <c r="H11135" s="3" t="s">
        <v>45</v>
      </c>
      <c r="I11135" s="3" t="s">
        <v>22</v>
      </c>
      <c r="J11135">
        <v>0</v>
      </c>
      <c r="K11135" s="3" t="s">
        <v>50</v>
      </c>
      <c r="L11135" s="3" t="s">
        <v>47</v>
      </c>
      <c r="M11135" s="3" t="s">
        <v>67</v>
      </c>
      <c r="N11135">
        <v>100</v>
      </c>
    </row>
    <row r="11136" spans="1:14" x14ac:dyDescent="0.3">
      <c r="A11136" s="3" t="s">
        <v>12677</v>
      </c>
      <c r="B11136" s="4">
        <v>45554</v>
      </c>
      <c r="C11136" s="3" t="s">
        <v>87</v>
      </c>
      <c r="D11136" s="3" t="s">
        <v>88</v>
      </c>
      <c r="E11136" s="3" t="s">
        <v>64</v>
      </c>
      <c r="F11136" s="3" t="s">
        <v>44</v>
      </c>
      <c r="G11136" s="3" t="s">
        <v>66</v>
      </c>
      <c r="H11136" s="3" t="s">
        <v>54</v>
      </c>
      <c r="I11136" s="3" t="s">
        <v>31</v>
      </c>
      <c r="J11136">
        <v>0</v>
      </c>
      <c r="K11136" s="3" t="s">
        <v>32</v>
      </c>
      <c r="L11136" s="3" t="s">
        <v>24</v>
      </c>
      <c r="M11136" s="3" t="s">
        <v>70</v>
      </c>
      <c r="N11136">
        <v>89</v>
      </c>
    </row>
    <row r="11137" spans="1:14" x14ac:dyDescent="0.3">
      <c r="A11137" s="3" t="s">
        <v>12678</v>
      </c>
      <c r="B11137" s="4">
        <v>45554</v>
      </c>
      <c r="C11137" s="3" t="s">
        <v>174</v>
      </c>
      <c r="D11137" s="3" t="s">
        <v>212</v>
      </c>
      <c r="E11137" s="3" t="s">
        <v>43</v>
      </c>
      <c r="F11137" s="3" t="s">
        <v>65</v>
      </c>
      <c r="G11137" s="3" t="s">
        <v>66</v>
      </c>
      <c r="H11137" s="3" t="s">
        <v>45</v>
      </c>
      <c r="I11137" s="3" t="s">
        <v>22</v>
      </c>
      <c r="J11137">
        <v>636.67999999999995</v>
      </c>
      <c r="K11137" s="3" t="s">
        <v>23</v>
      </c>
      <c r="L11137" s="3" t="s">
        <v>24</v>
      </c>
      <c r="M11137" s="3" t="s">
        <v>25</v>
      </c>
      <c r="N11137">
        <v>50</v>
      </c>
    </row>
    <row r="11138" spans="1:14" x14ac:dyDescent="0.3">
      <c r="A11138" s="3" t="s">
        <v>12679</v>
      </c>
      <c r="B11138" s="4">
        <v>45554</v>
      </c>
      <c r="C11138" s="3" t="s">
        <v>144</v>
      </c>
      <c r="D11138" s="3" t="s">
        <v>489</v>
      </c>
      <c r="E11138" s="3" t="s">
        <v>64</v>
      </c>
      <c r="F11138" s="3" t="s">
        <v>44</v>
      </c>
      <c r="G11138" s="3" t="s">
        <v>66</v>
      </c>
      <c r="H11138" s="3" t="s">
        <v>38</v>
      </c>
      <c r="I11138" s="3" t="s">
        <v>22</v>
      </c>
      <c r="J11138">
        <v>0</v>
      </c>
      <c r="K11138" s="3" t="s">
        <v>46</v>
      </c>
      <c r="L11138" s="3" t="s">
        <v>24</v>
      </c>
      <c r="M11138" s="3" t="s">
        <v>33</v>
      </c>
      <c r="N11138">
        <v>12</v>
      </c>
    </row>
    <row r="11139" spans="1:14" x14ac:dyDescent="0.3">
      <c r="A11139" s="3" t="s">
        <v>12680</v>
      </c>
      <c r="B11139" s="4">
        <v>45554</v>
      </c>
      <c r="C11139" s="3" t="s">
        <v>222</v>
      </c>
      <c r="D11139" s="3" t="s">
        <v>223</v>
      </c>
      <c r="E11139" s="3" t="s">
        <v>43</v>
      </c>
      <c r="F11139" s="3" t="s">
        <v>74</v>
      </c>
      <c r="G11139" s="3" t="s">
        <v>59</v>
      </c>
      <c r="H11139" s="3" t="s">
        <v>45</v>
      </c>
      <c r="I11139" s="3" t="s">
        <v>31</v>
      </c>
      <c r="J11139">
        <v>2028.77</v>
      </c>
      <c r="K11139" s="3" t="s">
        <v>50</v>
      </c>
      <c r="L11139" s="3" t="s">
        <v>24</v>
      </c>
      <c r="M11139" s="3" t="s">
        <v>55</v>
      </c>
      <c r="N11139">
        <v>35</v>
      </c>
    </row>
    <row r="11140" spans="1:14" x14ac:dyDescent="0.3">
      <c r="A11140" s="3" t="s">
        <v>12681</v>
      </c>
      <c r="B11140" s="4">
        <v>45554</v>
      </c>
      <c r="C11140" s="3" t="s">
        <v>113</v>
      </c>
      <c r="D11140" s="3" t="s">
        <v>114</v>
      </c>
      <c r="E11140" s="3" t="s">
        <v>29</v>
      </c>
      <c r="F11140" s="3" t="s">
        <v>116</v>
      </c>
      <c r="G11140" s="3" t="s">
        <v>20</v>
      </c>
      <c r="H11140" s="3" t="s">
        <v>54</v>
      </c>
      <c r="I11140" s="3" t="s">
        <v>22</v>
      </c>
      <c r="J11140">
        <v>0</v>
      </c>
      <c r="K11140" s="3" t="s">
        <v>50</v>
      </c>
      <c r="L11140" s="3" t="s">
        <v>24</v>
      </c>
      <c r="M11140" s="3" t="s">
        <v>33</v>
      </c>
      <c r="N11140">
        <v>18</v>
      </c>
    </row>
    <row r="11141" spans="1:14" x14ac:dyDescent="0.3">
      <c r="A11141" s="3" t="s">
        <v>12682</v>
      </c>
      <c r="B11141" s="4">
        <v>45554</v>
      </c>
      <c r="C11141" s="3" t="s">
        <v>222</v>
      </c>
      <c r="D11141" s="3" t="s">
        <v>223</v>
      </c>
      <c r="E11141" s="3" t="s">
        <v>69</v>
      </c>
      <c r="F11141" s="3" t="s">
        <v>37</v>
      </c>
      <c r="G11141" s="3" t="s">
        <v>20</v>
      </c>
      <c r="H11141" s="3" t="s">
        <v>54</v>
      </c>
      <c r="I11141" s="3" t="s">
        <v>22</v>
      </c>
      <c r="J11141">
        <v>1200.01</v>
      </c>
      <c r="K11141" s="3" t="s">
        <v>23</v>
      </c>
      <c r="L11141" s="3" t="s">
        <v>24</v>
      </c>
      <c r="M11141" s="3" t="s">
        <v>55</v>
      </c>
      <c r="N11141">
        <v>6</v>
      </c>
    </row>
    <row r="11142" spans="1:14" x14ac:dyDescent="0.3">
      <c r="A11142" s="3" t="s">
        <v>12683</v>
      </c>
      <c r="B11142" s="4">
        <v>45555</v>
      </c>
      <c r="C11142" s="3" t="s">
        <v>35</v>
      </c>
      <c r="D11142" s="3" t="s">
        <v>267</v>
      </c>
      <c r="E11142" s="3" t="s">
        <v>58</v>
      </c>
      <c r="F11142" s="3" t="s">
        <v>116</v>
      </c>
      <c r="G11142" s="3" t="s">
        <v>20</v>
      </c>
      <c r="H11142" s="3" t="s">
        <v>38</v>
      </c>
      <c r="I11142" s="3" t="s">
        <v>22</v>
      </c>
      <c r="J11142">
        <v>300.61</v>
      </c>
      <c r="K11142" s="3" t="s">
        <v>50</v>
      </c>
      <c r="L11142" s="3" t="s">
        <v>24</v>
      </c>
      <c r="M11142" s="3" t="s">
        <v>33</v>
      </c>
      <c r="N11142">
        <v>9</v>
      </c>
    </row>
    <row r="11143" spans="1:14" x14ac:dyDescent="0.3">
      <c r="A11143" s="3" t="s">
        <v>12685</v>
      </c>
      <c r="B11143" s="4">
        <v>45555</v>
      </c>
      <c r="C11143" s="3" t="s">
        <v>16</v>
      </c>
      <c r="D11143" s="3" t="s">
        <v>83</v>
      </c>
      <c r="E11143" s="3" t="s">
        <v>58</v>
      </c>
      <c r="F11143" s="3" t="s">
        <v>44</v>
      </c>
      <c r="G11143" s="3" t="s">
        <v>20</v>
      </c>
      <c r="H11143" s="3" t="s">
        <v>30</v>
      </c>
      <c r="I11143" s="3" t="s">
        <v>22</v>
      </c>
      <c r="J11143">
        <v>222.76</v>
      </c>
      <c r="K11143" s="3" t="s">
        <v>50</v>
      </c>
      <c r="L11143" s="3" t="s">
        <v>24</v>
      </c>
      <c r="M11143" s="3" t="s">
        <v>33</v>
      </c>
      <c r="N11143">
        <v>24</v>
      </c>
    </row>
    <row r="11144" spans="1:14" x14ac:dyDescent="0.3">
      <c r="A11144" s="3" t="s">
        <v>12686</v>
      </c>
      <c r="B11144" s="4">
        <v>45555</v>
      </c>
      <c r="C11144" s="3" t="s">
        <v>35</v>
      </c>
      <c r="D11144" s="3" t="s">
        <v>289</v>
      </c>
      <c r="E11144" s="3" t="s">
        <v>43</v>
      </c>
      <c r="F11144" s="3" t="s">
        <v>74</v>
      </c>
      <c r="G11144" s="3" t="s">
        <v>20</v>
      </c>
      <c r="H11144" s="3" t="s">
        <v>38</v>
      </c>
      <c r="I11144" s="3" t="s">
        <v>22</v>
      </c>
      <c r="J11144">
        <v>300.23</v>
      </c>
      <c r="K11144" s="3" t="s">
        <v>46</v>
      </c>
      <c r="L11144" s="3" t="s">
        <v>47</v>
      </c>
      <c r="M11144" s="3" t="s">
        <v>25</v>
      </c>
      <c r="N11144">
        <v>165</v>
      </c>
    </row>
    <row r="11145" spans="1:14" x14ac:dyDescent="0.3">
      <c r="A11145" s="3" t="s">
        <v>12687</v>
      </c>
      <c r="B11145" s="4">
        <v>45555</v>
      </c>
      <c r="C11145" s="3" t="s">
        <v>323</v>
      </c>
      <c r="D11145" s="3" t="s">
        <v>324</v>
      </c>
      <c r="E11145" s="3" t="s">
        <v>43</v>
      </c>
      <c r="F11145" s="3" t="s">
        <v>19</v>
      </c>
      <c r="G11145" s="3" t="s">
        <v>66</v>
      </c>
      <c r="H11145" s="3" t="s">
        <v>45</v>
      </c>
      <c r="I11145" s="3" t="s">
        <v>31</v>
      </c>
      <c r="J11145">
        <v>520.20000000000005</v>
      </c>
      <c r="K11145" s="3" t="s">
        <v>50</v>
      </c>
      <c r="L11145" s="3" t="s">
        <v>24</v>
      </c>
      <c r="M11145" s="3" t="s">
        <v>33</v>
      </c>
      <c r="N11145">
        <v>14</v>
      </c>
    </row>
    <row r="11146" spans="1:14" x14ac:dyDescent="0.3">
      <c r="A11146" s="3" t="s">
        <v>12688</v>
      </c>
      <c r="B11146" s="4">
        <v>45555</v>
      </c>
      <c r="C11146" s="3" t="s">
        <v>41</v>
      </c>
      <c r="D11146" s="3" t="s">
        <v>199</v>
      </c>
      <c r="E11146" s="3" t="s">
        <v>43</v>
      </c>
      <c r="F11146" s="3" t="s">
        <v>85</v>
      </c>
      <c r="G11146" s="3" t="s">
        <v>20</v>
      </c>
      <c r="H11146" s="3" t="s">
        <v>45</v>
      </c>
      <c r="I11146" s="3" t="s">
        <v>31</v>
      </c>
      <c r="J11146">
        <v>234.14</v>
      </c>
      <c r="K11146" s="3" t="s">
        <v>50</v>
      </c>
      <c r="L11146" s="3" t="s">
        <v>47</v>
      </c>
      <c r="M11146" s="3" t="s">
        <v>25</v>
      </c>
      <c r="N11146">
        <v>132</v>
      </c>
    </row>
    <row r="11147" spans="1:14" x14ac:dyDescent="0.3">
      <c r="A11147" s="3" t="s">
        <v>12689</v>
      </c>
      <c r="B11147" s="4">
        <v>45555</v>
      </c>
      <c r="C11147" s="3" t="s">
        <v>27</v>
      </c>
      <c r="D11147" s="3" t="s">
        <v>28</v>
      </c>
      <c r="E11147" s="3" t="s">
        <v>29</v>
      </c>
      <c r="F11147" s="3" t="s">
        <v>89</v>
      </c>
      <c r="G11147" s="3" t="s">
        <v>66</v>
      </c>
      <c r="H11147" s="3" t="s">
        <v>38</v>
      </c>
      <c r="I11147" s="3" t="s">
        <v>22</v>
      </c>
      <c r="J11147">
        <v>0</v>
      </c>
      <c r="K11147" s="3" t="s">
        <v>23</v>
      </c>
      <c r="L11147" s="3" t="s">
        <v>24</v>
      </c>
      <c r="M11147" s="3" t="s">
        <v>33</v>
      </c>
      <c r="N11147">
        <v>21</v>
      </c>
    </row>
    <row r="11148" spans="1:14" x14ac:dyDescent="0.3">
      <c r="A11148" s="3" t="s">
        <v>12690</v>
      </c>
      <c r="B11148" s="4">
        <v>45555</v>
      </c>
      <c r="C11148" s="3" t="s">
        <v>41</v>
      </c>
      <c r="D11148" s="3" t="s">
        <v>52</v>
      </c>
      <c r="E11148" s="3" t="s">
        <v>29</v>
      </c>
      <c r="F11148" s="3" t="s">
        <v>89</v>
      </c>
      <c r="G11148" s="3" t="s">
        <v>20</v>
      </c>
      <c r="H11148" s="3" t="s">
        <v>30</v>
      </c>
      <c r="I11148" s="3" t="s">
        <v>31</v>
      </c>
      <c r="J11148">
        <v>0</v>
      </c>
      <c r="K11148" s="3" t="s">
        <v>32</v>
      </c>
      <c r="L11148" s="3" t="s">
        <v>24</v>
      </c>
      <c r="M11148" s="3" t="s">
        <v>70</v>
      </c>
      <c r="N11148">
        <v>108</v>
      </c>
    </row>
    <row r="11149" spans="1:14" x14ac:dyDescent="0.3">
      <c r="A11149" s="3" t="s">
        <v>12691</v>
      </c>
      <c r="B11149" s="4">
        <v>45555</v>
      </c>
      <c r="C11149" s="3" t="s">
        <v>62</v>
      </c>
      <c r="D11149" s="3" t="s">
        <v>63</v>
      </c>
      <c r="E11149" s="3" t="s">
        <v>69</v>
      </c>
      <c r="F11149" s="3" t="s">
        <v>19</v>
      </c>
      <c r="G11149" s="3" t="s">
        <v>20</v>
      </c>
      <c r="H11149" s="3" t="s">
        <v>21</v>
      </c>
      <c r="I11149" s="3" t="s">
        <v>31</v>
      </c>
      <c r="J11149">
        <v>318.05</v>
      </c>
      <c r="K11149" s="3" t="s">
        <v>32</v>
      </c>
      <c r="L11149" s="3" t="s">
        <v>47</v>
      </c>
      <c r="M11149" s="3" t="s">
        <v>25</v>
      </c>
      <c r="N11149">
        <v>8</v>
      </c>
    </row>
    <row r="11150" spans="1:14" x14ac:dyDescent="0.3">
      <c r="A11150" s="3" t="s">
        <v>12692</v>
      </c>
      <c r="B11150" s="4">
        <v>45556</v>
      </c>
      <c r="C11150" s="3" t="s">
        <v>204</v>
      </c>
      <c r="D11150" s="3" t="s">
        <v>205</v>
      </c>
      <c r="E11150" s="3" t="s">
        <v>69</v>
      </c>
      <c r="F11150" s="3" t="s">
        <v>116</v>
      </c>
      <c r="G11150" s="3" t="s">
        <v>66</v>
      </c>
      <c r="H11150" s="3" t="s">
        <v>30</v>
      </c>
      <c r="I11150" s="3" t="s">
        <v>22</v>
      </c>
      <c r="J11150">
        <v>4447.37</v>
      </c>
      <c r="K11150" s="3" t="s">
        <v>23</v>
      </c>
      <c r="L11150" s="3" t="s">
        <v>24</v>
      </c>
      <c r="M11150" s="3" t="s">
        <v>25</v>
      </c>
      <c r="N11150">
        <v>152</v>
      </c>
    </row>
    <row r="11151" spans="1:14" x14ac:dyDescent="0.3">
      <c r="A11151" s="3" t="s">
        <v>12694</v>
      </c>
      <c r="B11151" s="4">
        <v>45556</v>
      </c>
      <c r="C11151" s="3" t="s">
        <v>16</v>
      </c>
      <c r="D11151" s="3" t="s">
        <v>83</v>
      </c>
      <c r="E11151" s="3" t="s">
        <v>29</v>
      </c>
      <c r="F11151" s="3" t="s">
        <v>74</v>
      </c>
      <c r="G11151" s="3" t="s">
        <v>53</v>
      </c>
      <c r="H11151" s="3" t="s">
        <v>30</v>
      </c>
      <c r="I11151" s="3" t="s">
        <v>22</v>
      </c>
      <c r="J11151">
        <v>0</v>
      </c>
      <c r="K11151" s="3" t="s">
        <v>50</v>
      </c>
      <c r="L11151" s="3" t="s">
        <v>24</v>
      </c>
      <c r="M11151" s="3" t="s">
        <v>33</v>
      </c>
      <c r="N11151">
        <v>24</v>
      </c>
    </row>
    <row r="11152" spans="1:14" x14ac:dyDescent="0.3">
      <c r="A11152" s="3" t="s">
        <v>12695</v>
      </c>
      <c r="B11152" s="4">
        <v>45556</v>
      </c>
      <c r="C11152" s="3" t="s">
        <v>35</v>
      </c>
      <c r="D11152" s="3" t="s">
        <v>166</v>
      </c>
      <c r="E11152" s="3" t="s">
        <v>29</v>
      </c>
      <c r="F11152" s="3" t="s">
        <v>37</v>
      </c>
      <c r="G11152" s="3" t="s">
        <v>66</v>
      </c>
      <c r="H11152" s="3" t="s">
        <v>30</v>
      </c>
      <c r="I11152" s="3" t="s">
        <v>31</v>
      </c>
      <c r="J11152">
        <v>0</v>
      </c>
      <c r="K11152" s="3" t="s">
        <v>50</v>
      </c>
      <c r="L11152" s="3" t="s">
        <v>47</v>
      </c>
      <c r="M11152" s="3" t="s">
        <v>25</v>
      </c>
      <c r="N11152">
        <v>127</v>
      </c>
    </row>
    <row r="11153" spans="1:14" x14ac:dyDescent="0.3">
      <c r="A11153" s="3" t="s">
        <v>12696</v>
      </c>
      <c r="B11153" s="4">
        <v>45556</v>
      </c>
      <c r="C11153" s="3" t="s">
        <v>621</v>
      </c>
      <c r="D11153" s="3" t="s">
        <v>622</v>
      </c>
      <c r="E11153" s="3" t="s">
        <v>58</v>
      </c>
      <c r="F11153" s="3" t="s">
        <v>37</v>
      </c>
      <c r="G11153" s="3" t="s">
        <v>66</v>
      </c>
      <c r="H11153" s="3" t="s">
        <v>45</v>
      </c>
      <c r="I11153" s="3" t="s">
        <v>22</v>
      </c>
      <c r="J11153">
        <v>455.4</v>
      </c>
      <c r="K11153" s="3" t="s">
        <v>32</v>
      </c>
      <c r="L11153" s="3" t="s">
        <v>24</v>
      </c>
      <c r="M11153" s="3" t="s">
        <v>55</v>
      </c>
      <c r="N11153">
        <v>115</v>
      </c>
    </row>
    <row r="11154" spans="1:14" x14ac:dyDescent="0.3">
      <c r="A11154" s="3" t="s">
        <v>12697</v>
      </c>
      <c r="B11154" s="4">
        <v>45556</v>
      </c>
      <c r="C11154" s="3" t="s">
        <v>35</v>
      </c>
      <c r="D11154" s="3" t="s">
        <v>159</v>
      </c>
      <c r="E11154" s="3" t="s">
        <v>18</v>
      </c>
      <c r="F11154" s="3" t="s">
        <v>65</v>
      </c>
      <c r="G11154" s="3" t="s">
        <v>20</v>
      </c>
      <c r="H11154" s="3" t="s">
        <v>30</v>
      </c>
      <c r="I11154" s="3" t="s">
        <v>31</v>
      </c>
      <c r="J11154">
        <v>7503.05</v>
      </c>
      <c r="K11154" s="3" t="s">
        <v>46</v>
      </c>
      <c r="L11154" s="3" t="s">
        <v>24</v>
      </c>
      <c r="M11154" s="3" t="s">
        <v>25</v>
      </c>
      <c r="N11154">
        <v>13</v>
      </c>
    </row>
    <row r="11155" spans="1:14" x14ac:dyDescent="0.3">
      <c r="A11155" s="3" t="s">
        <v>12698</v>
      </c>
      <c r="B11155" s="4">
        <v>45556</v>
      </c>
      <c r="C11155" s="3" t="s">
        <v>91</v>
      </c>
      <c r="D11155" s="3" t="s">
        <v>92</v>
      </c>
      <c r="E11155" s="3" t="s">
        <v>58</v>
      </c>
      <c r="F11155" s="3" t="s">
        <v>65</v>
      </c>
      <c r="G11155" s="3" t="s">
        <v>59</v>
      </c>
      <c r="H11155" s="3" t="s">
        <v>54</v>
      </c>
      <c r="I11155" s="3" t="s">
        <v>31</v>
      </c>
      <c r="J11155">
        <v>152.16</v>
      </c>
      <c r="K11155" s="3" t="s">
        <v>50</v>
      </c>
      <c r="L11155" s="3" t="s">
        <v>47</v>
      </c>
      <c r="M11155" s="3" t="s">
        <v>33</v>
      </c>
      <c r="N11155">
        <v>23</v>
      </c>
    </row>
    <row r="11156" spans="1:14" x14ac:dyDescent="0.3">
      <c r="A11156" s="3" t="s">
        <v>12699</v>
      </c>
      <c r="B11156" s="4">
        <v>45556</v>
      </c>
      <c r="C11156" s="3" t="s">
        <v>27</v>
      </c>
      <c r="D11156" s="3" t="s">
        <v>28</v>
      </c>
      <c r="E11156" s="3" t="s">
        <v>149</v>
      </c>
      <c r="F11156" s="3" t="s">
        <v>116</v>
      </c>
      <c r="G11156" s="3" t="s">
        <v>59</v>
      </c>
      <c r="H11156" s="3" t="s">
        <v>30</v>
      </c>
      <c r="I11156" s="3" t="s">
        <v>31</v>
      </c>
      <c r="J11156">
        <v>0</v>
      </c>
      <c r="K11156" s="3" t="s">
        <v>50</v>
      </c>
      <c r="L11156" s="3" t="s">
        <v>24</v>
      </c>
      <c r="M11156" s="3" t="s">
        <v>25</v>
      </c>
      <c r="N11156">
        <v>160</v>
      </c>
    </row>
    <row r="11157" spans="1:14" x14ac:dyDescent="0.3">
      <c r="A11157" s="3" t="s">
        <v>12700</v>
      </c>
      <c r="B11157" s="4">
        <v>45557</v>
      </c>
      <c r="C11157" s="3" t="s">
        <v>243</v>
      </c>
      <c r="D11157" s="3" t="s">
        <v>244</v>
      </c>
      <c r="E11157" s="3" t="s">
        <v>58</v>
      </c>
      <c r="F11157" s="3" t="s">
        <v>89</v>
      </c>
      <c r="G11157" s="3" t="s">
        <v>66</v>
      </c>
      <c r="H11157" s="3" t="s">
        <v>45</v>
      </c>
      <c r="I11157" s="3" t="s">
        <v>22</v>
      </c>
      <c r="J11157">
        <v>291.63</v>
      </c>
      <c r="K11157" s="3" t="s">
        <v>50</v>
      </c>
      <c r="L11157" s="3" t="s">
        <v>24</v>
      </c>
      <c r="M11157" s="3" t="s">
        <v>55</v>
      </c>
      <c r="N11157">
        <v>111</v>
      </c>
    </row>
    <row r="11158" spans="1:14" x14ac:dyDescent="0.3">
      <c r="A11158" s="3" t="s">
        <v>12702</v>
      </c>
      <c r="B11158" s="4">
        <v>45557</v>
      </c>
      <c r="C11158" s="3" t="s">
        <v>41</v>
      </c>
      <c r="D11158" s="3" t="s">
        <v>42</v>
      </c>
      <c r="E11158" s="3" t="s">
        <v>29</v>
      </c>
      <c r="F11158" s="3" t="s">
        <v>89</v>
      </c>
      <c r="G11158" s="3" t="s">
        <v>20</v>
      </c>
      <c r="H11158" s="3" t="s">
        <v>21</v>
      </c>
      <c r="I11158" s="3" t="s">
        <v>31</v>
      </c>
      <c r="J11158">
        <v>0</v>
      </c>
      <c r="K11158" s="3" t="s">
        <v>50</v>
      </c>
      <c r="L11158" s="3" t="s">
        <v>24</v>
      </c>
      <c r="M11158" s="3" t="s">
        <v>67</v>
      </c>
      <c r="N11158">
        <v>79</v>
      </c>
    </row>
    <row r="11159" spans="1:14" x14ac:dyDescent="0.3">
      <c r="A11159" s="3" t="s">
        <v>12703</v>
      </c>
      <c r="B11159" s="4">
        <v>45557</v>
      </c>
      <c r="C11159" s="3" t="s">
        <v>27</v>
      </c>
      <c r="D11159" s="3" t="s">
        <v>169</v>
      </c>
      <c r="E11159" s="3" t="s">
        <v>84</v>
      </c>
      <c r="F11159" s="3" t="s">
        <v>116</v>
      </c>
      <c r="G11159" s="3" t="s">
        <v>66</v>
      </c>
      <c r="H11159" s="3" t="s">
        <v>38</v>
      </c>
      <c r="I11159" s="3" t="s">
        <v>22</v>
      </c>
      <c r="J11159">
        <v>1713.79</v>
      </c>
      <c r="K11159" s="3" t="s">
        <v>32</v>
      </c>
      <c r="L11159" s="3" t="s">
        <v>24</v>
      </c>
      <c r="M11159" s="3" t="s">
        <v>33</v>
      </c>
      <c r="N11159">
        <v>27</v>
      </c>
    </row>
    <row r="11160" spans="1:14" x14ac:dyDescent="0.3">
      <c r="A11160" s="3" t="s">
        <v>12704</v>
      </c>
      <c r="B11160" s="4">
        <v>45557</v>
      </c>
      <c r="C11160" s="3" t="s">
        <v>41</v>
      </c>
      <c r="D11160" s="3" t="s">
        <v>52</v>
      </c>
      <c r="E11160" s="3" t="s">
        <v>58</v>
      </c>
      <c r="F11160" s="3" t="s">
        <v>89</v>
      </c>
      <c r="G11160" s="3" t="s">
        <v>66</v>
      </c>
      <c r="H11160" s="3" t="s">
        <v>38</v>
      </c>
      <c r="I11160" s="3" t="s">
        <v>22</v>
      </c>
      <c r="J11160">
        <v>163.47999999999999</v>
      </c>
      <c r="K11160" s="3" t="s">
        <v>32</v>
      </c>
      <c r="L11160" s="3" t="s">
        <v>47</v>
      </c>
      <c r="M11160" s="3" t="s">
        <v>33</v>
      </c>
      <c r="N11160">
        <v>9</v>
      </c>
    </row>
    <row r="11161" spans="1:14" x14ac:dyDescent="0.3">
      <c r="A11161" s="3" t="s">
        <v>12705</v>
      </c>
      <c r="B11161" s="4">
        <v>45557</v>
      </c>
      <c r="C11161" s="3" t="s">
        <v>101</v>
      </c>
      <c r="D11161" s="3" t="s">
        <v>236</v>
      </c>
      <c r="E11161" s="3" t="s">
        <v>43</v>
      </c>
      <c r="F11161" s="3" t="s">
        <v>19</v>
      </c>
      <c r="G11161" s="3" t="s">
        <v>20</v>
      </c>
      <c r="H11161" s="3" t="s">
        <v>45</v>
      </c>
      <c r="I11161" s="3" t="s">
        <v>22</v>
      </c>
      <c r="J11161">
        <v>789.58</v>
      </c>
      <c r="K11161" s="3" t="s">
        <v>32</v>
      </c>
      <c r="L11161" s="3" t="s">
        <v>24</v>
      </c>
      <c r="M11161" s="3" t="s">
        <v>33</v>
      </c>
      <c r="N11161">
        <v>21</v>
      </c>
    </row>
    <row r="11162" spans="1:14" x14ac:dyDescent="0.3">
      <c r="A11162" s="3" t="s">
        <v>12706</v>
      </c>
      <c r="B11162" s="4">
        <v>45557</v>
      </c>
      <c r="C11162" s="3" t="s">
        <v>144</v>
      </c>
      <c r="D11162" s="3" t="s">
        <v>145</v>
      </c>
      <c r="E11162" s="3" t="s">
        <v>29</v>
      </c>
      <c r="F11162" s="3" t="s">
        <v>74</v>
      </c>
      <c r="G11162" s="3" t="s">
        <v>171</v>
      </c>
      <c r="H11162" s="3" t="s">
        <v>30</v>
      </c>
      <c r="I11162" s="3" t="s">
        <v>22</v>
      </c>
      <c r="J11162">
        <v>0</v>
      </c>
      <c r="K11162" s="3" t="s">
        <v>50</v>
      </c>
      <c r="L11162" s="3" t="s">
        <v>24</v>
      </c>
      <c r="M11162" s="3" t="s">
        <v>25</v>
      </c>
      <c r="N11162">
        <v>156</v>
      </c>
    </row>
    <row r="11163" spans="1:14" x14ac:dyDescent="0.3">
      <c r="A11163" s="3" t="s">
        <v>12707</v>
      </c>
      <c r="B11163" s="4">
        <v>45558</v>
      </c>
      <c r="C11163" s="3" t="s">
        <v>41</v>
      </c>
      <c r="D11163" s="3" t="s">
        <v>52</v>
      </c>
      <c r="E11163" s="3" t="s">
        <v>149</v>
      </c>
      <c r="F11163" s="3" t="s">
        <v>116</v>
      </c>
      <c r="G11163" s="3" t="s">
        <v>20</v>
      </c>
      <c r="H11163" s="3" t="s">
        <v>54</v>
      </c>
      <c r="I11163" s="3" t="s">
        <v>31</v>
      </c>
      <c r="J11163">
        <v>0</v>
      </c>
      <c r="K11163" s="3" t="s">
        <v>50</v>
      </c>
      <c r="L11163" s="3" t="s">
        <v>24</v>
      </c>
      <c r="M11163" s="3" t="s">
        <v>25</v>
      </c>
      <c r="N11163">
        <v>108</v>
      </c>
    </row>
    <row r="11164" spans="1:14" x14ac:dyDescent="0.3">
      <c r="A11164" s="3" t="s">
        <v>12709</v>
      </c>
      <c r="B11164" s="4">
        <v>45558</v>
      </c>
      <c r="C11164" s="3" t="s">
        <v>41</v>
      </c>
      <c r="D11164" s="3" t="s">
        <v>157</v>
      </c>
      <c r="E11164" s="3" t="s">
        <v>69</v>
      </c>
      <c r="F11164" s="3" t="s">
        <v>37</v>
      </c>
      <c r="G11164" s="3" t="s">
        <v>20</v>
      </c>
      <c r="H11164" s="3" t="s">
        <v>21</v>
      </c>
      <c r="I11164" s="3" t="s">
        <v>31</v>
      </c>
      <c r="J11164">
        <v>322.76</v>
      </c>
      <c r="K11164" s="3" t="s">
        <v>23</v>
      </c>
      <c r="L11164" s="3" t="s">
        <v>24</v>
      </c>
      <c r="M11164" s="3" t="s">
        <v>33</v>
      </c>
      <c r="N11164">
        <v>21</v>
      </c>
    </row>
    <row r="11165" spans="1:14" x14ac:dyDescent="0.3">
      <c r="A11165" s="3" t="s">
        <v>12710</v>
      </c>
      <c r="B11165" s="4">
        <v>45558</v>
      </c>
      <c r="C11165" s="3" t="s">
        <v>35</v>
      </c>
      <c r="D11165" s="3" t="s">
        <v>257</v>
      </c>
      <c r="E11165" s="3" t="s">
        <v>58</v>
      </c>
      <c r="F11165" s="3" t="s">
        <v>37</v>
      </c>
      <c r="G11165" s="3" t="s">
        <v>66</v>
      </c>
      <c r="H11165" s="3" t="s">
        <v>54</v>
      </c>
      <c r="I11165" s="3" t="s">
        <v>31</v>
      </c>
      <c r="J11165">
        <v>103.35</v>
      </c>
      <c r="K11165" s="3" t="s">
        <v>50</v>
      </c>
      <c r="L11165" s="3" t="s">
        <v>24</v>
      </c>
      <c r="M11165" s="3" t="s">
        <v>33</v>
      </c>
      <c r="N11165">
        <v>5</v>
      </c>
    </row>
    <row r="11166" spans="1:14" x14ac:dyDescent="0.3">
      <c r="A11166" s="3" t="s">
        <v>12711</v>
      </c>
      <c r="B11166" s="4">
        <v>45558</v>
      </c>
      <c r="C11166" s="3" t="s">
        <v>35</v>
      </c>
      <c r="D11166" s="3" t="s">
        <v>289</v>
      </c>
      <c r="E11166" s="3" t="s">
        <v>43</v>
      </c>
      <c r="F11166" s="3" t="s">
        <v>89</v>
      </c>
      <c r="G11166" s="3" t="s">
        <v>59</v>
      </c>
      <c r="H11166" s="3" t="s">
        <v>45</v>
      </c>
      <c r="I11166" s="3" t="s">
        <v>22</v>
      </c>
      <c r="J11166">
        <v>1674.94</v>
      </c>
      <c r="K11166" s="3" t="s">
        <v>50</v>
      </c>
      <c r="L11166" s="3" t="s">
        <v>24</v>
      </c>
      <c r="M11166" s="3" t="s">
        <v>70</v>
      </c>
      <c r="N11166">
        <v>79</v>
      </c>
    </row>
    <row r="11167" spans="1:14" x14ac:dyDescent="0.3">
      <c r="A11167" s="3" t="s">
        <v>12712</v>
      </c>
      <c r="B11167" s="4">
        <v>45558</v>
      </c>
      <c r="C11167" s="3" t="s">
        <v>133</v>
      </c>
      <c r="D11167" s="3" t="s">
        <v>134</v>
      </c>
      <c r="E11167" s="3" t="s">
        <v>43</v>
      </c>
      <c r="F11167" s="3" t="s">
        <v>44</v>
      </c>
      <c r="G11167" s="3" t="s">
        <v>20</v>
      </c>
      <c r="H11167" s="3" t="s">
        <v>45</v>
      </c>
      <c r="I11167" s="3" t="s">
        <v>22</v>
      </c>
      <c r="J11167">
        <v>291.27</v>
      </c>
      <c r="K11167" s="3" t="s">
        <v>50</v>
      </c>
      <c r="L11167" s="3" t="s">
        <v>24</v>
      </c>
      <c r="M11167" s="3" t="s">
        <v>67</v>
      </c>
      <c r="N11167">
        <v>98</v>
      </c>
    </row>
    <row r="11168" spans="1:14" x14ac:dyDescent="0.3">
      <c r="A11168" s="3" t="s">
        <v>12713</v>
      </c>
      <c r="B11168" s="4">
        <v>45559</v>
      </c>
      <c r="C11168" s="3" t="s">
        <v>323</v>
      </c>
      <c r="D11168" s="3" t="s">
        <v>324</v>
      </c>
      <c r="E11168" s="3" t="s">
        <v>69</v>
      </c>
      <c r="F11168" s="3" t="s">
        <v>74</v>
      </c>
      <c r="G11168" s="3" t="s">
        <v>20</v>
      </c>
      <c r="H11168" s="3" t="s">
        <v>54</v>
      </c>
      <c r="I11168" s="3" t="s">
        <v>31</v>
      </c>
      <c r="J11168">
        <v>676.59</v>
      </c>
      <c r="K11168" s="3" t="s">
        <v>32</v>
      </c>
      <c r="L11168" s="3" t="s">
        <v>24</v>
      </c>
      <c r="M11168" s="3" t="s">
        <v>33</v>
      </c>
      <c r="N11168">
        <v>23</v>
      </c>
    </row>
    <row r="11169" spans="1:14" x14ac:dyDescent="0.3">
      <c r="A11169" s="3" t="s">
        <v>12715</v>
      </c>
      <c r="B11169" s="4">
        <v>45559</v>
      </c>
      <c r="C11169" s="3" t="s">
        <v>121</v>
      </c>
      <c r="D11169" s="3" t="s">
        <v>122</v>
      </c>
      <c r="E11169" s="3" t="s">
        <v>84</v>
      </c>
      <c r="F11169" s="3" t="s">
        <v>19</v>
      </c>
      <c r="G11169" s="3" t="s">
        <v>20</v>
      </c>
      <c r="H11169" s="3" t="s">
        <v>54</v>
      </c>
      <c r="I11169" s="3" t="s">
        <v>31</v>
      </c>
      <c r="J11169">
        <v>7743.6</v>
      </c>
      <c r="K11169" s="3" t="s">
        <v>46</v>
      </c>
      <c r="L11169" s="3" t="s">
        <v>24</v>
      </c>
      <c r="M11169" s="3" t="s">
        <v>25</v>
      </c>
      <c r="N11169">
        <v>177</v>
      </c>
    </row>
    <row r="11170" spans="1:14" x14ac:dyDescent="0.3">
      <c r="A11170" s="3" t="s">
        <v>12716</v>
      </c>
      <c r="B11170" s="4">
        <v>45559</v>
      </c>
      <c r="C11170" s="3" t="s">
        <v>113</v>
      </c>
      <c r="D11170" s="3" t="s">
        <v>114</v>
      </c>
      <c r="E11170" s="3" t="s">
        <v>64</v>
      </c>
      <c r="F11170" s="3" t="s">
        <v>89</v>
      </c>
      <c r="G11170" s="3" t="s">
        <v>66</v>
      </c>
      <c r="H11170" s="3" t="s">
        <v>38</v>
      </c>
      <c r="I11170" s="3" t="s">
        <v>22</v>
      </c>
      <c r="J11170">
        <v>0</v>
      </c>
      <c r="K11170" s="3" t="s">
        <v>23</v>
      </c>
      <c r="L11170" s="3" t="s">
        <v>24</v>
      </c>
      <c r="M11170" s="3" t="s">
        <v>33</v>
      </c>
      <c r="N11170">
        <v>4</v>
      </c>
    </row>
    <row r="11171" spans="1:14" x14ac:dyDescent="0.3">
      <c r="A11171" s="3" t="s">
        <v>12717</v>
      </c>
      <c r="B11171" s="4">
        <v>45559</v>
      </c>
      <c r="C11171" s="3" t="s">
        <v>113</v>
      </c>
      <c r="D11171" s="3" t="s">
        <v>181</v>
      </c>
      <c r="E11171" s="3" t="s">
        <v>43</v>
      </c>
      <c r="F11171" s="3" t="s">
        <v>89</v>
      </c>
      <c r="G11171" s="3" t="s">
        <v>20</v>
      </c>
      <c r="H11171" s="3" t="s">
        <v>38</v>
      </c>
      <c r="I11171" s="3" t="s">
        <v>22</v>
      </c>
      <c r="J11171">
        <v>68.58</v>
      </c>
      <c r="K11171" s="3" t="s">
        <v>50</v>
      </c>
      <c r="L11171" s="3" t="s">
        <v>47</v>
      </c>
      <c r="M11171" s="3" t="s">
        <v>55</v>
      </c>
      <c r="N11171">
        <v>87</v>
      </c>
    </row>
    <row r="11172" spans="1:14" x14ac:dyDescent="0.3">
      <c r="A11172" s="3" t="s">
        <v>12718</v>
      </c>
      <c r="B11172" s="4">
        <v>45559</v>
      </c>
      <c r="C11172" s="3" t="s">
        <v>144</v>
      </c>
      <c r="D11172" s="3" t="s">
        <v>489</v>
      </c>
      <c r="E11172" s="3" t="s">
        <v>29</v>
      </c>
      <c r="F11172" s="3" t="s">
        <v>19</v>
      </c>
      <c r="G11172" s="3" t="s">
        <v>20</v>
      </c>
      <c r="H11172" s="3" t="s">
        <v>30</v>
      </c>
      <c r="I11172" s="3" t="s">
        <v>31</v>
      </c>
      <c r="J11172">
        <v>0</v>
      </c>
      <c r="K11172" s="3" t="s">
        <v>23</v>
      </c>
      <c r="L11172" s="3" t="s">
        <v>24</v>
      </c>
      <c r="M11172" s="3" t="s">
        <v>25</v>
      </c>
      <c r="N11172">
        <v>152</v>
      </c>
    </row>
    <row r="11173" spans="1:14" x14ac:dyDescent="0.3">
      <c r="A11173" s="3" t="s">
        <v>12719</v>
      </c>
      <c r="B11173" s="4">
        <v>45560</v>
      </c>
      <c r="C11173" s="3" t="s">
        <v>264</v>
      </c>
      <c r="D11173" s="3" t="s">
        <v>265</v>
      </c>
      <c r="E11173" s="3" t="s">
        <v>58</v>
      </c>
      <c r="F11173" s="3" t="s">
        <v>44</v>
      </c>
      <c r="G11173" s="3" t="s">
        <v>20</v>
      </c>
      <c r="H11173" s="3" t="s">
        <v>45</v>
      </c>
      <c r="I11173" s="3" t="s">
        <v>22</v>
      </c>
      <c r="J11173">
        <v>2448.04</v>
      </c>
      <c r="K11173" s="3" t="s">
        <v>50</v>
      </c>
      <c r="L11173" s="3" t="s">
        <v>24</v>
      </c>
      <c r="M11173" s="3" t="s">
        <v>25</v>
      </c>
      <c r="N11173">
        <v>80</v>
      </c>
    </row>
    <row r="11174" spans="1:14" x14ac:dyDescent="0.3">
      <c r="A11174" s="3" t="s">
        <v>12721</v>
      </c>
      <c r="B11174" s="4">
        <v>45560</v>
      </c>
      <c r="C11174" s="3" t="s">
        <v>35</v>
      </c>
      <c r="D11174" s="3" t="s">
        <v>289</v>
      </c>
      <c r="E11174" s="3" t="s">
        <v>58</v>
      </c>
      <c r="F11174" s="3" t="s">
        <v>89</v>
      </c>
      <c r="G11174" s="3" t="s">
        <v>20</v>
      </c>
      <c r="H11174" s="3" t="s">
        <v>30</v>
      </c>
      <c r="I11174" s="3" t="s">
        <v>31</v>
      </c>
      <c r="J11174">
        <v>5545.56</v>
      </c>
      <c r="K11174" s="3" t="s">
        <v>32</v>
      </c>
      <c r="L11174" s="3" t="s">
        <v>47</v>
      </c>
      <c r="M11174" s="3" t="s">
        <v>67</v>
      </c>
      <c r="N11174">
        <v>19</v>
      </c>
    </row>
    <row r="11175" spans="1:14" x14ac:dyDescent="0.3">
      <c r="A11175" s="3" t="s">
        <v>12722</v>
      </c>
      <c r="B11175" s="4">
        <v>45560</v>
      </c>
      <c r="C11175" s="3" t="s">
        <v>243</v>
      </c>
      <c r="D11175" s="3" t="s">
        <v>244</v>
      </c>
      <c r="E11175" s="3" t="s">
        <v>43</v>
      </c>
      <c r="F11175" s="3" t="s">
        <v>44</v>
      </c>
      <c r="G11175" s="3" t="s">
        <v>20</v>
      </c>
      <c r="H11175" s="3" t="s">
        <v>30</v>
      </c>
      <c r="I11175" s="3" t="s">
        <v>22</v>
      </c>
      <c r="J11175">
        <v>891.88</v>
      </c>
      <c r="K11175" s="3" t="s">
        <v>50</v>
      </c>
      <c r="L11175" s="3" t="s">
        <v>47</v>
      </c>
      <c r="M11175" s="3" t="s">
        <v>33</v>
      </c>
      <c r="N11175">
        <v>14</v>
      </c>
    </row>
    <row r="11176" spans="1:14" x14ac:dyDescent="0.3">
      <c r="A11176" s="3" t="s">
        <v>12723</v>
      </c>
      <c r="B11176" s="4">
        <v>45560</v>
      </c>
      <c r="C11176" s="3" t="s">
        <v>94</v>
      </c>
      <c r="D11176" s="3" t="s">
        <v>95</v>
      </c>
      <c r="E11176" s="3" t="s">
        <v>64</v>
      </c>
      <c r="F11176" s="3" t="s">
        <v>19</v>
      </c>
      <c r="G11176" s="3" t="s">
        <v>20</v>
      </c>
      <c r="H11176" s="3" t="s">
        <v>30</v>
      </c>
      <c r="I11176" s="3" t="s">
        <v>31</v>
      </c>
      <c r="J11176">
        <v>0</v>
      </c>
      <c r="K11176" s="3" t="s">
        <v>23</v>
      </c>
      <c r="L11176" s="3" t="s">
        <v>24</v>
      </c>
      <c r="M11176" s="3" t="s">
        <v>55</v>
      </c>
      <c r="N11176">
        <v>179</v>
      </c>
    </row>
    <row r="11177" spans="1:14" x14ac:dyDescent="0.3">
      <c r="A11177" s="3" t="s">
        <v>12724</v>
      </c>
      <c r="B11177" s="4">
        <v>45560</v>
      </c>
      <c r="C11177" s="3" t="s">
        <v>323</v>
      </c>
      <c r="D11177" s="3" t="s">
        <v>324</v>
      </c>
      <c r="E11177" s="3" t="s">
        <v>125</v>
      </c>
      <c r="F11177" s="3" t="s">
        <v>19</v>
      </c>
      <c r="G11177" s="3" t="s">
        <v>20</v>
      </c>
      <c r="H11177" s="3" t="s">
        <v>54</v>
      </c>
      <c r="I11177" s="3" t="s">
        <v>22</v>
      </c>
      <c r="J11177">
        <v>0</v>
      </c>
      <c r="K11177" s="3" t="s">
        <v>50</v>
      </c>
      <c r="L11177" s="3" t="s">
        <v>24</v>
      </c>
      <c r="M11177" s="3" t="s">
        <v>33</v>
      </c>
      <c r="N11177">
        <v>26</v>
      </c>
    </row>
    <row r="11178" spans="1:14" x14ac:dyDescent="0.3">
      <c r="A11178" s="3" t="s">
        <v>12725</v>
      </c>
      <c r="B11178" s="4">
        <v>45561</v>
      </c>
      <c r="C11178" s="3" t="s">
        <v>41</v>
      </c>
      <c r="D11178" s="3" t="s">
        <v>52</v>
      </c>
      <c r="E11178" s="3" t="s">
        <v>58</v>
      </c>
      <c r="F11178" s="3" t="s">
        <v>19</v>
      </c>
      <c r="G11178" s="3" t="s">
        <v>20</v>
      </c>
      <c r="H11178" s="3" t="s">
        <v>30</v>
      </c>
      <c r="I11178" s="3" t="s">
        <v>31</v>
      </c>
      <c r="J11178">
        <v>31.5</v>
      </c>
      <c r="K11178" s="3" t="s">
        <v>32</v>
      </c>
      <c r="L11178" s="3" t="s">
        <v>24</v>
      </c>
      <c r="M11178" s="3" t="s">
        <v>55</v>
      </c>
      <c r="N11178">
        <v>130</v>
      </c>
    </row>
    <row r="11179" spans="1:14" x14ac:dyDescent="0.3">
      <c r="A11179" s="3" t="s">
        <v>12727</v>
      </c>
      <c r="B11179" s="4">
        <v>45561</v>
      </c>
      <c r="C11179" s="3" t="s">
        <v>201</v>
      </c>
      <c r="D11179" s="3" t="s">
        <v>202</v>
      </c>
      <c r="E11179" s="3" t="s">
        <v>58</v>
      </c>
      <c r="F11179" s="3" t="s">
        <v>116</v>
      </c>
      <c r="G11179" s="3" t="s">
        <v>66</v>
      </c>
      <c r="H11179" s="3" t="s">
        <v>38</v>
      </c>
      <c r="I11179" s="3" t="s">
        <v>31</v>
      </c>
      <c r="J11179">
        <v>1573.17</v>
      </c>
      <c r="K11179" s="3" t="s">
        <v>46</v>
      </c>
      <c r="L11179" s="3" t="s">
        <v>24</v>
      </c>
      <c r="M11179" s="3" t="s">
        <v>25</v>
      </c>
      <c r="N11179">
        <v>177</v>
      </c>
    </row>
    <row r="11180" spans="1:14" x14ac:dyDescent="0.3">
      <c r="A11180" s="3" t="s">
        <v>12728</v>
      </c>
      <c r="B11180" s="4">
        <v>45561</v>
      </c>
      <c r="C11180" s="3" t="s">
        <v>101</v>
      </c>
      <c r="D11180" s="3" t="s">
        <v>236</v>
      </c>
      <c r="E11180" s="3" t="s">
        <v>155</v>
      </c>
      <c r="F11180" s="3" t="s">
        <v>37</v>
      </c>
      <c r="G11180" s="3" t="s">
        <v>20</v>
      </c>
      <c r="H11180" s="3" t="s">
        <v>54</v>
      </c>
      <c r="I11180" s="3" t="s">
        <v>31</v>
      </c>
      <c r="J11180">
        <v>0</v>
      </c>
      <c r="K11180" s="3" t="s">
        <v>46</v>
      </c>
      <c r="L11180" s="3" t="s">
        <v>24</v>
      </c>
      <c r="M11180" s="3" t="s">
        <v>67</v>
      </c>
      <c r="N11180">
        <v>85</v>
      </c>
    </row>
    <row r="11181" spans="1:14" x14ac:dyDescent="0.3">
      <c r="A11181" s="3" t="s">
        <v>12729</v>
      </c>
      <c r="B11181" s="4">
        <v>45561</v>
      </c>
      <c r="C11181" s="3" t="s">
        <v>101</v>
      </c>
      <c r="D11181" s="3" t="s">
        <v>236</v>
      </c>
      <c r="E11181" s="3" t="s">
        <v>155</v>
      </c>
      <c r="F11181" s="3" t="s">
        <v>85</v>
      </c>
      <c r="G11181" s="3" t="s">
        <v>20</v>
      </c>
      <c r="H11181" s="3" t="s">
        <v>38</v>
      </c>
      <c r="I11181" s="3" t="s">
        <v>31</v>
      </c>
      <c r="J11181">
        <v>0</v>
      </c>
      <c r="K11181" s="3" t="s">
        <v>32</v>
      </c>
      <c r="L11181" s="3" t="s">
        <v>24</v>
      </c>
      <c r="M11181" s="3" t="s">
        <v>25</v>
      </c>
      <c r="N11181">
        <v>103</v>
      </c>
    </row>
    <row r="11182" spans="1:14" x14ac:dyDescent="0.3">
      <c r="A11182" s="3" t="s">
        <v>12730</v>
      </c>
      <c r="B11182" s="4">
        <v>45561</v>
      </c>
      <c r="C11182" s="3" t="s">
        <v>147</v>
      </c>
      <c r="D11182" s="3" t="s">
        <v>148</v>
      </c>
      <c r="E11182" s="3" t="s">
        <v>84</v>
      </c>
      <c r="F11182" s="3" t="s">
        <v>19</v>
      </c>
      <c r="G11182" s="3" t="s">
        <v>59</v>
      </c>
      <c r="H11182" s="3" t="s">
        <v>99</v>
      </c>
      <c r="I11182" s="3" t="s">
        <v>78</v>
      </c>
      <c r="J11182">
        <v>713.35</v>
      </c>
      <c r="K11182" s="3" t="s">
        <v>23</v>
      </c>
      <c r="L11182" s="3" t="s">
        <v>60</v>
      </c>
      <c r="M11182" s="3" t="s">
        <v>25</v>
      </c>
      <c r="N11182">
        <v>47</v>
      </c>
    </row>
    <row r="11183" spans="1:14" x14ac:dyDescent="0.3">
      <c r="A11183" s="3" t="s">
        <v>12731</v>
      </c>
      <c r="B11183" s="4">
        <v>45561</v>
      </c>
      <c r="C11183" s="3" t="s">
        <v>35</v>
      </c>
      <c r="D11183" s="3" t="s">
        <v>73</v>
      </c>
      <c r="E11183" s="3" t="s">
        <v>69</v>
      </c>
      <c r="F11183" s="3" t="s">
        <v>19</v>
      </c>
      <c r="G11183" s="3" t="s">
        <v>20</v>
      </c>
      <c r="H11183" s="3" t="s">
        <v>38</v>
      </c>
      <c r="I11183" s="3" t="s">
        <v>22</v>
      </c>
      <c r="J11183">
        <v>2316.96</v>
      </c>
      <c r="K11183" s="3" t="s">
        <v>32</v>
      </c>
      <c r="L11183" s="3" t="s">
        <v>24</v>
      </c>
      <c r="M11183" s="3" t="s">
        <v>25</v>
      </c>
      <c r="N11183">
        <v>109</v>
      </c>
    </row>
    <row r="11184" spans="1:14" x14ac:dyDescent="0.3">
      <c r="A11184" s="3" t="s">
        <v>12732</v>
      </c>
      <c r="B11184" s="4">
        <v>45562</v>
      </c>
      <c r="C11184" s="3" t="s">
        <v>35</v>
      </c>
      <c r="D11184" s="3" t="s">
        <v>267</v>
      </c>
      <c r="E11184" s="3" t="s">
        <v>64</v>
      </c>
      <c r="F11184" s="3" t="s">
        <v>116</v>
      </c>
      <c r="G11184" s="3" t="s">
        <v>53</v>
      </c>
      <c r="H11184" s="3" t="s">
        <v>38</v>
      </c>
      <c r="I11184" s="3" t="s">
        <v>22</v>
      </c>
      <c r="J11184">
        <v>0</v>
      </c>
      <c r="K11184" s="3" t="s">
        <v>46</v>
      </c>
      <c r="L11184" s="3" t="s">
        <v>24</v>
      </c>
      <c r="M11184" s="3" t="s">
        <v>33</v>
      </c>
      <c r="N11184">
        <v>13</v>
      </c>
    </row>
    <row r="11185" spans="1:14" x14ac:dyDescent="0.3">
      <c r="A11185" s="3" t="s">
        <v>12734</v>
      </c>
      <c r="B11185" s="4">
        <v>45562</v>
      </c>
      <c r="C11185" s="3" t="s">
        <v>190</v>
      </c>
      <c r="D11185" s="3" t="s">
        <v>191</v>
      </c>
      <c r="E11185" s="3" t="s">
        <v>69</v>
      </c>
      <c r="F11185" s="3" t="s">
        <v>44</v>
      </c>
      <c r="G11185" s="3" t="s">
        <v>59</v>
      </c>
      <c r="H11185" s="3" t="s">
        <v>38</v>
      </c>
      <c r="I11185" s="3" t="s">
        <v>22</v>
      </c>
      <c r="J11185">
        <v>119.04</v>
      </c>
      <c r="K11185" s="3" t="s">
        <v>46</v>
      </c>
      <c r="L11185" s="3" t="s">
        <v>24</v>
      </c>
      <c r="M11185" s="3" t="s">
        <v>67</v>
      </c>
      <c r="N11185">
        <v>164</v>
      </c>
    </row>
    <row r="11186" spans="1:14" x14ac:dyDescent="0.3">
      <c r="A11186" s="3" t="s">
        <v>12735</v>
      </c>
      <c r="B11186" s="4">
        <v>45562</v>
      </c>
      <c r="C11186" s="3" t="s">
        <v>310</v>
      </c>
      <c r="D11186" s="3" t="s">
        <v>311</v>
      </c>
      <c r="E11186" s="3" t="s">
        <v>84</v>
      </c>
      <c r="F11186" s="3" t="s">
        <v>37</v>
      </c>
      <c r="G11186" s="3" t="s">
        <v>20</v>
      </c>
      <c r="H11186" s="3" t="s">
        <v>45</v>
      </c>
      <c r="I11186" s="3" t="s">
        <v>22</v>
      </c>
      <c r="J11186">
        <v>4285.62</v>
      </c>
      <c r="K11186" s="3" t="s">
        <v>32</v>
      </c>
      <c r="L11186" s="3" t="s">
        <v>47</v>
      </c>
      <c r="M11186" s="3" t="s">
        <v>55</v>
      </c>
      <c r="N11186">
        <v>142</v>
      </c>
    </row>
    <row r="11187" spans="1:14" x14ac:dyDescent="0.3">
      <c r="A11187" s="3" t="s">
        <v>12736</v>
      </c>
      <c r="B11187" s="4">
        <v>45562</v>
      </c>
      <c r="C11187" s="3" t="s">
        <v>41</v>
      </c>
      <c r="D11187" s="3" t="s">
        <v>42</v>
      </c>
      <c r="E11187" s="3" t="s">
        <v>29</v>
      </c>
      <c r="F11187" s="3" t="s">
        <v>44</v>
      </c>
      <c r="G11187" s="3" t="s">
        <v>20</v>
      </c>
      <c r="H11187" s="3" t="s">
        <v>30</v>
      </c>
      <c r="I11187" s="3" t="s">
        <v>31</v>
      </c>
      <c r="J11187">
        <v>0</v>
      </c>
      <c r="K11187" s="3" t="s">
        <v>46</v>
      </c>
      <c r="L11187" s="3" t="s">
        <v>24</v>
      </c>
      <c r="M11187" s="3" t="s">
        <v>25</v>
      </c>
      <c r="N11187">
        <v>13</v>
      </c>
    </row>
    <row r="11188" spans="1:14" x14ac:dyDescent="0.3">
      <c r="A11188" s="3" t="s">
        <v>12737</v>
      </c>
      <c r="B11188" s="4">
        <v>45562</v>
      </c>
      <c r="C11188" s="3" t="s">
        <v>41</v>
      </c>
      <c r="D11188" s="3" t="s">
        <v>157</v>
      </c>
      <c r="E11188" s="3" t="s">
        <v>155</v>
      </c>
      <c r="F11188" s="3" t="s">
        <v>44</v>
      </c>
      <c r="G11188" s="3" t="s">
        <v>20</v>
      </c>
      <c r="H11188" s="3" t="s">
        <v>45</v>
      </c>
      <c r="I11188" s="3" t="s">
        <v>31</v>
      </c>
      <c r="J11188">
        <v>0</v>
      </c>
      <c r="K11188" s="3" t="s">
        <v>50</v>
      </c>
      <c r="L11188" s="3" t="s">
        <v>24</v>
      </c>
      <c r="M11188" s="3" t="s">
        <v>70</v>
      </c>
      <c r="N11188">
        <v>84</v>
      </c>
    </row>
    <row r="11189" spans="1:14" x14ac:dyDescent="0.3">
      <c r="A11189" s="3" t="s">
        <v>12738</v>
      </c>
      <c r="B11189" s="4">
        <v>45562</v>
      </c>
      <c r="C11189" s="3" t="s">
        <v>397</v>
      </c>
      <c r="D11189" s="3" t="s">
        <v>398</v>
      </c>
      <c r="E11189" s="3" t="s">
        <v>125</v>
      </c>
      <c r="F11189" s="3" t="s">
        <v>74</v>
      </c>
      <c r="G11189" s="3" t="s">
        <v>66</v>
      </c>
      <c r="H11189" s="3" t="s">
        <v>38</v>
      </c>
      <c r="I11189" s="3" t="s">
        <v>22</v>
      </c>
      <c r="J11189">
        <v>0</v>
      </c>
      <c r="K11189" s="3" t="s">
        <v>50</v>
      </c>
      <c r="L11189" s="3" t="s">
        <v>24</v>
      </c>
      <c r="M11189" s="3" t="s">
        <v>25</v>
      </c>
      <c r="N11189">
        <v>40</v>
      </c>
    </row>
    <row r="11190" spans="1:14" x14ac:dyDescent="0.3">
      <c r="A11190" s="3" t="s">
        <v>12739</v>
      </c>
      <c r="B11190" s="4">
        <v>45562</v>
      </c>
      <c r="C11190" s="3" t="s">
        <v>41</v>
      </c>
      <c r="D11190" s="3" t="s">
        <v>250</v>
      </c>
      <c r="E11190" s="3" t="s">
        <v>149</v>
      </c>
      <c r="F11190" s="3" t="s">
        <v>89</v>
      </c>
      <c r="G11190" s="3" t="s">
        <v>66</v>
      </c>
      <c r="H11190" s="3" t="s">
        <v>38</v>
      </c>
      <c r="I11190" s="3" t="s">
        <v>31</v>
      </c>
      <c r="J11190">
        <v>0</v>
      </c>
      <c r="K11190" s="3" t="s">
        <v>50</v>
      </c>
      <c r="L11190" s="3" t="s">
        <v>24</v>
      </c>
      <c r="M11190" s="3" t="s">
        <v>33</v>
      </c>
      <c r="N11190">
        <v>29</v>
      </c>
    </row>
    <row r="11191" spans="1:14" x14ac:dyDescent="0.3">
      <c r="A11191" s="3" t="s">
        <v>12740</v>
      </c>
      <c r="B11191" s="4">
        <v>45563</v>
      </c>
      <c r="C11191" s="3" t="s">
        <v>386</v>
      </c>
      <c r="D11191" s="3" t="s">
        <v>387</v>
      </c>
      <c r="E11191" s="3" t="s">
        <v>149</v>
      </c>
      <c r="F11191" s="3" t="s">
        <v>65</v>
      </c>
      <c r="G11191" s="3" t="s">
        <v>66</v>
      </c>
      <c r="H11191" s="3" t="s">
        <v>38</v>
      </c>
      <c r="I11191" s="3" t="s">
        <v>22</v>
      </c>
      <c r="J11191">
        <v>0</v>
      </c>
      <c r="K11191" s="3" t="s">
        <v>46</v>
      </c>
      <c r="L11191" s="3" t="s">
        <v>24</v>
      </c>
      <c r="M11191" s="3" t="s">
        <v>25</v>
      </c>
      <c r="N11191">
        <v>110</v>
      </c>
    </row>
    <row r="11192" spans="1:14" x14ac:dyDescent="0.3">
      <c r="A11192" s="3" t="s">
        <v>12742</v>
      </c>
      <c r="B11192" s="4">
        <v>45563</v>
      </c>
      <c r="C11192" s="3" t="s">
        <v>139</v>
      </c>
      <c r="D11192" s="3" t="s">
        <v>140</v>
      </c>
      <c r="E11192" s="3" t="s">
        <v>43</v>
      </c>
      <c r="F11192" s="3" t="s">
        <v>74</v>
      </c>
      <c r="G11192" s="3" t="s">
        <v>66</v>
      </c>
      <c r="H11192" s="3" t="s">
        <v>38</v>
      </c>
      <c r="I11192" s="3" t="s">
        <v>31</v>
      </c>
      <c r="J11192">
        <v>366.19</v>
      </c>
      <c r="K11192" s="3" t="s">
        <v>32</v>
      </c>
      <c r="L11192" s="3" t="s">
        <v>60</v>
      </c>
      <c r="M11192" s="3" t="s">
        <v>33</v>
      </c>
      <c r="N11192">
        <v>19</v>
      </c>
    </row>
    <row r="11193" spans="1:14" x14ac:dyDescent="0.3">
      <c r="A11193" s="3" t="s">
        <v>12743</v>
      </c>
      <c r="B11193" s="4">
        <v>45563</v>
      </c>
      <c r="C11193" s="3" t="s">
        <v>35</v>
      </c>
      <c r="D11193" s="3" t="s">
        <v>289</v>
      </c>
      <c r="E11193" s="3" t="s">
        <v>58</v>
      </c>
      <c r="F11193" s="3" t="s">
        <v>44</v>
      </c>
      <c r="G11193" s="3" t="s">
        <v>20</v>
      </c>
      <c r="H11193" s="3" t="s">
        <v>38</v>
      </c>
      <c r="I11193" s="3" t="s">
        <v>31</v>
      </c>
      <c r="J11193">
        <v>795.97</v>
      </c>
      <c r="K11193" s="3" t="s">
        <v>23</v>
      </c>
      <c r="L11193" s="3" t="s">
        <v>24</v>
      </c>
      <c r="M11193" s="3" t="s">
        <v>33</v>
      </c>
      <c r="N11193">
        <v>14</v>
      </c>
    </row>
    <row r="11194" spans="1:14" x14ac:dyDescent="0.3">
      <c r="A11194" s="3" t="s">
        <v>12744</v>
      </c>
      <c r="B11194" s="4">
        <v>45563</v>
      </c>
      <c r="C11194" s="3" t="s">
        <v>386</v>
      </c>
      <c r="D11194" s="3" t="s">
        <v>387</v>
      </c>
      <c r="E11194" s="3" t="s">
        <v>69</v>
      </c>
      <c r="F11194" s="3" t="s">
        <v>44</v>
      </c>
      <c r="G11194" s="3" t="s">
        <v>66</v>
      </c>
      <c r="H11194" s="3" t="s">
        <v>30</v>
      </c>
      <c r="I11194" s="3" t="s">
        <v>22</v>
      </c>
      <c r="J11194">
        <v>1271.8800000000001</v>
      </c>
      <c r="K11194" s="3" t="s">
        <v>50</v>
      </c>
      <c r="L11194" s="3" t="s">
        <v>24</v>
      </c>
      <c r="M11194" s="3" t="s">
        <v>25</v>
      </c>
      <c r="N11194">
        <v>56</v>
      </c>
    </row>
    <row r="11195" spans="1:14" x14ac:dyDescent="0.3">
      <c r="A11195" s="3" t="s">
        <v>12745</v>
      </c>
      <c r="B11195" s="4">
        <v>45563</v>
      </c>
      <c r="C11195" s="3" t="s">
        <v>621</v>
      </c>
      <c r="D11195" s="3" t="s">
        <v>622</v>
      </c>
      <c r="E11195" s="3" t="s">
        <v>58</v>
      </c>
      <c r="F11195" s="3" t="s">
        <v>65</v>
      </c>
      <c r="G11195" s="3" t="s">
        <v>59</v>
      </c>
      <c r="H11195" s="3" t="s">
        <v>99</v>
      </c>
      <c r="I11195" s="3" t="s">
        <v>22</v>
      </c>
      <c r="J11195">
        <v>2500.1999999999998</v>
      </c>
      <c r="K11195" s="3" t="s">
        <v>50</v>
      </c>
      <c r="L11195" s="3" t="s">
        <v>24</v>
      </c>
      <c r="M11195" s="3" t="s">
        <v>33</v>
      </c>
      <c r="N11195">
        <v>11</v>
      </c>
    </row>
    <row r="11196" spans="1:14" x14ac:dyDescent="0.3">
      <c r="A11196" s="3" t="s">
        <v>12746</v>
      </c>
      <c r="B11196" s="4">
        <v>45563</v>
      </c>
      <c r="C11196" s="3" t="s">
        <v>342</v>
      </c>
      <c r="D11196" s="3" t="s">
        <v>343</v>
      </c>
      <c r="E11196" s="3" t="s">
        <v>29</v>
      </c>
      <c r="F11196" s="3" t="s">
        <v>89</v>
      </c>
      <c r="G11196" s="3" t="s">
        <v>66</v>
      </c>
      <c r="H11196" s="3" t="s">
        <v>30</v>
      </c>
      <c r="I11196" s="3" t="s">
        <v>22</v>
      </c>
      <c r="J11196">
        <v>0</v>
      </c>
      <c r="K11196" s="3" t="s">
        <v>50</v>
      </c>
      <c r="L11196" s="3" t="s">
        <v>24</v>
      </c>
      <c r="M11196" s="3" t="s">
        <v>55</v>
      </c>
      <c r="N11196">
        <v>130</v>
      </c>
    </row>
    <row r="11197" spans="1:14" x14ac:dyDescent="0.3">
      <c r="A11197" s="3" t="s">
        <v>12747</v>
      </c>
      <c r="B11197" s="4">
        <v>45563</v>
      </c>
      <c r="C11197" s="3" t="s">
        <v>35</v>
      </c>
      <c r="D11197" s="3" t="s">
        <v>257</v>
      </c>
      <c r="E11197" s="3" t="s">
        <v>58</v>
      </c>
      <c r="F11197" s="3" t="s">
        <v>44</v>
      </c>
      <c r="G11197" s="3" t="s">
        <v>66</v>
      </c>
      <c r="H11197" s="3" t="s">
        <v>54</v>
      </c>
      <c r="I11197" s="3" t="s">
        <v>31</v>
      </c>
      <c r="J11197">
        <v>53.19</v>
      </c>
      <c r="K11197" s="3" t="s">
        <v>50</v>
      </c>
      <c r="L11197" s="3" t="s">
        <v>24</v>
      </c>
      <c r="M11197" s="3" t="s">
        <v>70</v>
      </c>
      <c r="N11197">
        <v>8</v>
      </c>
    </row>
    <row r="11198" spans="1:14" x14ac:dyDescent="0.3">
      <c r="A11198" s="3" t="s">
        <v>12748</v>
      </c>
      <c r="B11198" s="4">
        <v>45563</v>
      </c>
      <c r="C11198" s="3" t="s">
        <v>16</v>
      </c>
      <c r="D11198" s="3" t="s">
        <v>17</v>
      </c>
      <c r="E11198" s="3" t="s">
        <v>58</v>
      </c>
      <c r="F11198" s="3" t="s">
        <v>19</v>
      </c>
      <c r="G11198" s="3" t="s">
        <v>59</v>
      </c>
      <c r="H11198" s="3" t="s">
        <v>45</v>
      </c>
      <c r="I11198" s="3" t="s">
        <v>31</v>
      </c>
      <c r="J11198">
        <v>66.55</v>
      </c>
      <c r="K11198" s="3" t="s">
        <v>50</v>
      </c>
      <c r="L11198" s="3" t="s">
        <v>47</v>
      </c>
      <c r="M11198" s="3" t="s">
        <v>33</v>
      </c>
      <c r="N11198">
        <v>12</v>
      </c>
    </row>
    <row r="11199" spans="1:14" x14ac:dyDescent="0.3">
      <c r="A11199" s="3" t="s">
        <v>12749</v>
      </c>
      <c r="B11199" s="4">
        <v>45563</v>
      </c>
      <c r="C11199" s="3" t="s">
        <v>243</v>
      </c>
      <c r="D11199" s="3" t="s">
        <v>244</v>
      </c>
      <c r="E11199" s="3" t="s">
        <v>125</v>
      </c>
      <c r="F11199" s="3" t="s">
        <v>85</v>
      </c>
      <c r="G11199" s="3" t="s">
        <v>20</v>
      </c>
      <c r="H11199" s="3" t="s">
        <v>38</v>
      </c>
      <c r="I11199" s="3" t="s">
        <v>31</v>
      </c>
      <c r="J11199">
        <v>0</v>
      </c>
      <c r="K11199" s="3" t="s">
        <v>50</v>
      </c>
      <c r="L11199" s="3" t="s">
        <v>24</v>
      </c>
      <c r="M11199" s="3" t="s">
        <v>33</v>
      </c>
      <c r="N11199">
        <v>8</v>
      </c>
    </row>
    <row r="11200" spans="1:14" x14ac:dyDescent="0.3">
      <c r="A11200" s="3" t="s">
        <v>12750</v>
      </c>
      <c r="B11200" s="4">
        <v>45563</v>
      </c>
      <c r="C11200" s="3" t="s">
        <v>107</v>
      </c>
      <c r="D11200" s="3" t="s">
        <v>108</v>
      </c>
      <c r="E11200" s="3" t="s">
        <v>149</v>
      </c>
      <c r="F11200" s="3" t="s">
        <v>44</v>
      </c>
      <c r="G11200" s="3" t="s">
        <v>20</v>
      </c>
      <c r="H11200" s="3" t="s">
        <v>21</v>
      </c>
      <c r="I11200" s="3" t="s">
        <v>31</v>
      </c>
      <c r="J11200">
        <v>0</v>
      </c>
      <c r="K11200" s="3" t="s">
        <v>23</v>
      </c>
      <c r="L11200" s="3" t="s">
        <v>47</v>
      </c>
      <c r="M11200" s="3" t="s">
        <v>33</v>
      </c>
      <c r="N11200">
        <v>4</v>
      </c>
    </row>
    <row r="11201" spans="1:14" x14ac:dyDescent="0.3">
      <c r="A11201" s="3" t="s">
        <v>12751</v>
      </c>
      <c r="B11201" s="4">
        <v>45564</v>
      </c>
      <c r="C11201" s="3" t="s">
        <v>91</v>
      </c>
      <c r="D11201" s="3" t="s">
        <v>136</v>
      </c>
      <c r="E11201" s="3" t="s">
        <v>58</v>
      </c>
      <c r="F11201" s="3" t="s">
        <v>116</v>
      </c>
      <c r="G11201" s="3" t="s">
        <v>66</v>
      </c>
      <c r="H11201" s="3" t="s">
        <v>30</v>
      </c>
      <c r="I11201" s="3" t="s">
        <v>31</v>
      </c>
      <c r="J11201">
        <v>2753.87</v>
      </c>
      <c r="K11201" s="3" t="s">
        <v>50</v>
      </c>
      <c r="L11201" s="3" t="s">
        <v>24</v>
      </c>
      <c r="M11201" s="3" t="s">
        <v>25</v>
      </c>
      <c r="N11201">
        <v>70</v>
      </c>
    </row>
    <row r="11202" spans="1:14" x14ac:dyDescent="0.3">
      <c r="A11202" s="3" t="s">
        <v>12753</v>
      </c>
      <c r="B11202" s="4">
        <v>45564</v>
      </c>
      <c r="C11202" s="3" t="s">
        <v>76</v>
      </c>
      <c r="D11202" s="3" t="s">
        <v>77</v>
      </c>
      <c r="E11202" s="3" t="s">
        <v>149</v>
      </c>
      <c r="F11202" s="3" t="s">
        <v>89</v>
      </c>
      <c r="G11202" s="3" t="s">
        <v>66</v>
      </c>
      <c r="H11202" s="3" t="s">
        <v>30</v>
      </c>
      <c r="I11202" s="3" t="s">
        <v>22</v>
      </c>
      <c r="J11202">
        <v>0</v>
      </c>
      <c r="K11202" s="3" t="s">
        <v>46</v>
      </c>
      <c r="L11202" s="3" t="s">
        <v>24</v>
      </c>
      <c r="M11202" s="3" t="s">
        <v>67</v>
      </c>
      <c r="N11202">
        <v>163</v>
      </c>
    </row>
    <row r="11203" spans="1:14" x14ac:dyDescent="0.3">
      <c r="A11203" s="3" t="s">
        <v>12754</v>
      </c>
      <c r="B11203" s="4">
        <v>45564</v>
      </c>
      <c r="C11203" s="3" t="s">
        <v>41</v>
      </c>
      <c r="D11203" s="3" t="s">
        <v>250</v>
      </c>
      <c r="E11203" s="3" t="s">
        <v>49</v>
      </c>
      <c r="F11203" s="3" t="s">
        <v>19</v>
      </c>
      <c r="G11203" s="3" t="s">
        <v>66</v>
      </c>
      <c r="H11203" s="3" t="s">
        <v>30</v>
      </c>
      <c r="I11203" s="3" t="s">
        <v>31</v>
      </c>
      <c r="J11203">
        <v>2538.41</v>
      </c>
      <c r="K11203" s="3" t="s">
        <v>50</v>
      </c>
      <c r="L11203" s="3" t="s">
        <v>24</v>
      </c>
      <c r="M11203" s="3" t="s">
        <v>25</v>
      </c>
      <c r="N11203">
        <v>93</v>
      </c>
    </row>
    <row r="11204" spans="1:14" x14ac:dyDescent="0.3">
      <c r="A11204" s="3" t="s">
        <v>12755</v>
      </c>
      <c r="B11204" s="4">
        <v>45564</v>
      </c>
      <c r="C11204" s="3" t="s">
        <v>41</v>
      </c>
      <c r="D11204" s="3" t="s">
        <v>157</v>
      </c>
      <c r="E11204" s="3" t="s">
        <v>29</v>
      </c>
      <c r="F11204" s="3" t="s">
        <v>44</v>
      </c>
      <c r="G11204" s="3" t="s">
        <v>59</v>
      </c>
      <c r="H11204" s="3" t="s">
        <v>30</v>
      </c>
      <c r="I11204" s="3" t="s">
        <v>22</v>
      </c>
      <c r="J11204">
        <v>0</v>
      </c>
      <c r="K11204" s="3" t="s">
        <v>50</v>
      </c>
      <c r="L11204" s="3" t="s">
        <v>24</v>
      </c>
      <c r="M11204" s="3" t="s">
        <v>67</v>
      </c>
      <c r="N11204">
        <v>120</v>
      </c>
    </row>
    <row r="11205" spans="1:14" x14ac:dyDescent="0.3">
      <c r="A11205" s="3" t="s">
        <v>12756</v>
      </c>
      <c r="B11205" s="4">
        <v>45564</v>
      </c>
      <c r="C11205" s="3" t="s">
        <v>35</v>
      </c>
      <c r="D11205" s="3" t="s">
        <v>267</v>
      </c>
      <c r="E11205" s="3" t="s">
        <v>58</v>
      </c>
      <c r="F11205" s="3" t="s">
        <v>85</v>
      </c>
      <c r="G11205" s="3" t="s">
        <v>59</v>
      </c>
      <c r="H11205" s="3" t="s">
        <v>45</v>
      </c>
      <c r="I11205" s="3" t="s">
        <v>31</v>
      </c>
      <c r="J11205">
        <v>574.26</v>
      </c>
      <c r="K11205" s="3" t="s">
        <v>50</v>
      </c>
      <c r="L11205" s="3" t="s">
        <v>47</v>
      </c>
      <c r="M11205" s="3" t="s">
        <v>67</v>
      </c>
      <c r="N11205">
        <v>26</v>
      </c>
    </row>
    <row r="11206" spans="1:14" x14ac:dyDescent="0.3">
      <c r="A11206" s="3" t="s">
        <v>12757</v>
      </c>
      <c r="B11206" s="4">
        <v>45564</v>
      </c>
      <c r="C11206" s="3" t="s">
        <v>41</v>
      </c>
      <c r="D11206" s="3" t="s">
        <v>199</v>
      </c>
      <c r="E11206" s="3" t="s">
        <v>43</v>
      </c>
      <c r="F11206" s="3" t="s">
        <v>89</v>
      </c>
      <c r="G11206" s="3" t="s">
        <v>20</v>
      </c>
      <c r="H11206" s="3" t="s">
        <v>54</v>
      </c>
      <c r="I11206" s="3" t="s">
        <v>31</v>
      </c>
      <c r="J11206">
        <v>109.67</v>
      </c>
      <c r="K11206" s="3" t="s">
        <v>46</v>
      </c>
      <c r="L11206" s="3" t="s">
        <v>24</v>
      </c>
      <c r="M11206" s="3" t="s">
        <v>25</v>
      </c>
      <c r="N11206">
        <v>67</v>
      </c>
    </row>
    <row r="11207" spans="1:14" x14ac:dyDescent="0.3">
      <c r="A11207" s="3" t="s">
        <v>12758</v>
      </c>
      <c r="B11207" s="4">
        <v>45564</v>
      </c>
      <c r="C11207" s="3" t="s">
        <v>35</v>
      </c>
      <c r="D11207" s="3" t="s">
        <v>267</v>
      </c>
      <c r="E11207" s="3" t="s">
        <v>29</v>
      </c>
      <c r="F11207" s="3" t="s">
        <v>44</v>
      </c>
      <c r="G11207" s="3" t="s">
        <v>171</v>
      </c>
      <c r="H11207" s="3" t="s">
        <v>38</v>
      </c>
      <c r="I11207" s="3" t="s">
        <v>31</v>
      </c>
      <c r="J11207">
        <v>0</v>
      </c>
      <c r="K11207" s="3" t="s">
        <v>50</v>
      </c>
      <c r="L11207" s="3" t="s">
        <v>47</v>
      </c>
      <c r="M11207" s="3" t="s">
        <v>70</v>
      </c>
      <c r="N11207">
        <v>10</v>
      </c>
    </row>
    <row r="11208" spans="1:14" x14ac:dyDescent="0.3">
      <c r="A11208" s="3" t="s">
        <v>12759</v>
      </c>
      <c r="B11208" s="4">
        <v>45564</v>
      </c>
      <c r="C11208" s="3" t="s">
        <v>16</v>
      </c>
      <c r="D11208" s="3" t="s">
        <v>83</v>
      </c>
      <c r="E11208" s="3" t="s">
        <v>69</v>
      </c>
      <c r="F11208" s="3" t="s">
        <v>89</v>
      </c>
      <c r="G11208" s="3" t="s">
        <v>66</v>
      </c>
      <c r="H11208" s="3" t="s">
        <v>38</v>
      </c>
      <c r="I11208" s="3" t="s">
        <v>22</v>
      </c>
      <c r="J11208">
        <v>943.91</v>
      </c>
      <c r="K11208" s="3" t="s">
        <v>46</v>
      </c>
      <c r="L11208" s="3" t="s">
        <v>24</v>
      </c>
      <c r="M11208" s="3" t="s">
        <v>33</v>
      </c>
      <c r="N11208">
        <v>17</v>
      </c>
    </row>
    <row r="11209" spans="1:14" x14ac:dyDescent="0.3">
      <c r="A11209" s="3" t="s">
        <v>12760</v>
      </c>
      <c r="B11209" s="4">
        <v>45564</v>
      </c>
      <c r="C11209" s="3" t="s">
        <v>41</v>
      </c>
      <c r="D11209" s="3" t="s">
        <v>52</v>
      </c>
      <c r="E11209" s="3" t="s">
        <v>58</v>
      </c>
      <c r="F11209" s="3" t="s">
        <v>37</v>
      </c>
      <c r="G11209" s="3" t="s">
        <v>59</v>
      </c>
      <c r="H11209" s="3" t="s">
        <v>99</v>
      </c>
      <c r="I11209" s="3" t="s">
        <v>22</v>
      </c>
      <c r="J11209">
        <v>2383.09</v>
      </c>
      <c r="K11209" s="3" t="s">
        <v>50</v>
      </c>
      <c r="L11209" s="3" t="s">
        <v>24</v>
      </c>
      <c r="M11209" s="3" t="s">
        <v>33</v>
      </c>
      <c r="N11209">
        <v>23</v>
      </c>
    </row>
    <row r="11210" spans="1:14" x14ac:dyDescent="0.3">
      <c r="A11210" s="3" t="s">
        <v>12761</v>
      </c>
      <c r="B11210" s="4">
        <v>45564</v>
      </c>
      <c r="C11210" s="3" t="s">
        <v>94</v>
      </c>
      <c r="D11210" s="3" t="s">
        <v>95</v>
      </c>
      <c r="E11210" s="3" t="s">
        <v>58</v>
      </c>
      <c r="F11210" s="3" t="s">
        <v>44</v>
      </c>
      <c r="G11210" s="3" t="s">
        <v>66</v>
      </c>
      <c r="H11210" s="3" t="s">
        <v>45</v>
      </c>
      <c r="I11210" s="3" t="s">
        <v>22</v>
      </c>
      <c r="J11210">
        <v>1485.76</v>
      </c>
      <c r="K11210" s="3" t="s">
        <v>32</v>
      </c>
      <c r="L11210" s="3" t="s">
        <v>24</v>
      </c>
      <c r="M11210" s="3" t="s">
        <v>25</v>
      </c>
      <c r="N11210">
        <v>108</v>
      </c>
    </row>
    <row r="11211" spans="1:14" x14ac:dyDescent="0.3">
      <c r="A11211" s="3" t="s">
        <v>12762</v>
      </c>
      <c r="B11211" s="4">
        <v>45564</v>
      </c>
      <c r="C11211" s="3" t="s">
        <v>147</v>
      </c>
      <c r="D11211" s="3" t="s">
        <v>148</v>
      </c>
      <c r="E11211" s="3" t="s">
        <v>64</v>
      </c>
      <c r="F11211" s="3" t="s">
        <v>74</v>
      </c>
      <c r="G11211" s="3" t="s">
        <v>20</v>
      </c>
      <c r="H11211" s="3" t="s">
        <v>45</v>
      </c>
      <c r="I11211" s="3" t="s">
        <v>31</v>
      </c>
      <c r="J11211">
        <v>0</v>
      </c>
      <c r="K11211" s="3" t="s">
        <v>46</v>
      </c>
      <c r="L11211" s="3" t="s">
        <v>24</v>
      </c>
      <c r="M11211" s="3" t="s">
        <v>55</v>
      </c>
      <c r="N11211">
        <v>127</v>
      </c>
    </row>
    <row r="11212" spans="1:14" x14ac:dyDescent="0.3">
      <c r="A11212" s="3" t="s">
        <v>12763</v>
      </c>
      <c r="B11212" s="4">
        <v>45565</v>
      </c>
      <c r="C11212" s="3" t="s">
        <v>238</v>
      </c>
      <c r="D11212" s="3" t="s">
        <v>239</v>
      </c>
      <c r="E11212" s="3" t="s">
        <v>69</v>
      </c>
      <c r="F11212" s="3" t="s">
        <v>65</v>
      </c>
      <c r="G11212" s="3" t="s">
        <v>53</v>
      </c>
      <c r="H11212" s="3" t="s">
        <v>54</v>
      </c>
      <c r="I11212" s="3" t="s">
        <v>31</v>
      </c>
      <c r="J11212">
        <v>2016.63</v>
      </c>
      <c r="K11212" s="3" t="s">
        <v>46</v>
      </c>
      <c r="L11212" s="3" t="s">
        <v>47</v>
      </c>
      <c r="M11212" s="3" t="s">
        <v>70</v>
      </c>
      <c r="N11212">
        <v>9</v>
      </c>
    </row>
    <row r="11213" spans="1:14" x14ac:dyDescent="0.3">
      <c r="A11213" s="3" t="s">
        <v>12765</v>
      </c>
      <c r="B11213" s="4">
        <v>45565</v>
      </c>
      <c r="C11213" s="3" t="s">
        <v>35</v>
      </c>
      <c r="D11213" s="3" t="s">
        <v>159</v>
      </c>
      <c r="E11213" s="3" t="s">
        <v>58</v>
      </c>
      <c r="F11213" s="3" t="s">
        <v>65</v>
      </c>
      <c r="G11213" s="3" t="s">
        <v>66</v>
      </c>
      <c r="H11213" s="3" t="s">
        <v>38</v>
      </c>
      <c r="I11213" s="3" t="s">
        <v>22</v>
      </c>
      <c r="J11213">
        <v>4327.17</v>
      </c>
      <c r="K11213" s="3" t="s">
        <v>50</v>
      </c>
      <c r="L11213" s="3" t="s">
        <v>24</v>
      </c>
      <c r="M11213" s="3" t="s">
        <v>33</v>
      </c>
      <c r="N11213">
        <v>14</v>
      </c>
    </row>
    <row r="11214" spans="1:14" x14ac:dyDescent="0.3">
      <c r="A11214" s="3" t="s">
        <v>12766</v>
      </c>
      <c r="B11214" s="4">
        <v>45565</v>
      </c>
      <c r="C11214" s="3" t="s">
        <v>91</v>
      </c>
      <c r="D11214" s="3" t="s">
        <v>136</v>
      </c>
      <c r="E11214" s="3" t="s">
        <v>43</v>
      </c>
      <c r="F11214" s="3" t="s">
        <v>85</v>
      </c>
      <c r="G11214" s="3" t="s">
        <v>20</v>
      </c>
      <c r="H11214" s="3" t="s">
        <v>30</v>
      </c>
      <c r="I11214" s="3" t="s">
        <v>22</v>
      </c>
      <c r="J11214">
        <v>765.49</v>
      </c>
      <c r="K11214" s="3" t="s">
        <v>23</v>
      </c>
      <c r="L11214" s="3" t="s">
        <v>24</v>
      </c>
      <c r="M11214" s="3" t="s">
        <v>67</v>
      </c>
      <c r="N11214">
        <v>94</v>
      </c>
    </row>
    <row r="11215" spans="1:14" x14ac:dyDescent="0.3">
      <c r="A11215" s="3" t="s">
        <v>12767</v>
      </c>
      <c r="B11215" s="4">
        <v>45565</v>
      </c>
      <c r="C11215" s="3" t="s">
        <v>41</v>
      </c>
      <c r="D11215" s="3" t="s">
        <v>42</v>
      </c>
      <c r="E11215" s="3" t="s">
        <v>58</v>
      </c>
      <c r="F11215" s="3" t="s">
        <v>37</v>
      </c>
      <c r="G11215" s="3" t="s">
        <v>66</v>
      </c>
      <c r="H11215" s="3" t="s">
        <v>30</v>
      </c>
      <c r="I11215" s="3" t="s">
        <v>22</v>
      </c>
      <c r="J11215">
        <v>104.85</v>
      </c>
      <c r="K11215" s="3" t="s">
        <v>46</v>
      </c>
      <c r="L11215" s="3" t="s">
        <v>24</v>
      </c>
      <c r="M11215" s="3" t="s">
        <v>25</v>
      </c>
      <c r="N11215">
        <v>122</v>
      </c>
    </row>
    <row r="11216" spans="1:14" x14ac:dyDescent="0.3">
      <c r="A11216" s="3" t="s">
        <v>12768</v>
      </c>
      <c r="B11216" s="4">
        <v>45565</v>
      </c>
      <c r="C11216" s="3" t="s">
        <v>41</v>
      </c>
      <c r="D11216" s="3" t="s">
        <v>199</v>
      </c>
      <c r="E11216" s="3" t="s">
        <v>149</v>
      </c>
      <c r="F11216" s="3" t="s">
        <v>85</v>
      </c>
      <c r="G11216" s="3" t="s">
        <v>66</v>
      </c>
      <c r="H11216" s="3" t="s">
        <v>30</v>
      </c>
      <c r="I11216" s="3" t="s">
        <v>31</v>
      </c>
      <c r="J11216">
        <v>0</v>
      </c>
      <c r="K11216" s="3" t="s">
        <v>50</v>
      </c>
      <c r="L11216" s="3" t="s">
        <v>24</v>
      </c>
      <c r="M11216" s="3" t="s">
        <v>67</v>
      </c>
      <c r="N11216">
        <v>109</v>
      </c>
    </row>
    <row r="11217" spans="1:14" x14ac:dyDescent="0.3">
      <c r="A11217" s="3" t="s">
        <v>12769</v>
      </c>
      <c r="B11217" s="4">
        <v>45565</v>
      </c>
      <c r="C11217" s="3" t="s">
        <v>101</v>
      </c>
      <c r="D11217" s="3" t="s">
        <v>210</v>
      </c>
      <c r="E11217" s="3" t="s">
        <v>84</v>
      </c>
      <c r="F11217" s="3" t="s">
        <v>74</v>
      </c>
      <c r="G11217" s="3" t="s">
        <v>66</v>
      </c>
      <c r="H11217" s="3" t="s">
        <v>30</v>
      </c>
      <c r="I11217" s="3" t="s">
        <v>31</v>
      </c>
      <c r="J11217">
        <v>517.54999999999995</v>
      </c>
      <c r="K11217" s="3" t="s">
        <v>32</v>
      </c>
      <c r="L11217" s="3" t="s">
        <v>24</v>
      </c>
      <c r="M11217" s="3" t="s">
        <v>55</v>
      </c>
      <c r="N11217">
        <v>140</v>
      </c>
    </row>
    <row r="11218" spans="1:14" x14ac:dyDescent="0.3">
      <c r="A11218" s="3" t="s">
        <v>12770</v>
      </c>
      <c r="B11218" s="4">
        <v>45565</v>
      </c>
      <c r="C11218" s="3" t="s">
        <v>35</v>
      </c>
      <c r="D11218" s="3" t="s">
        <v>267</v>
      </c>
      <c r="E11218" s="3" t="s">
        <v>18</v>
      </c>
      <c r="F11218" s="3" t="s">
        <v>65</v>
      </c>
      <c r="G11218" s="3" t="s">
        <v>20</v>
      </c>
      <c r="H11218" s="3" t="s">
        <v>45</v>
      </c>
      <c r="I11218" s="3" t="s">
        <v>22</v>
      </c>
      <c r="J11218">
        <v>208.82</v>
      </c>
      <c r="K11218" s="3" t="s">
        <v>46</v>
      </c>
      <c r="L11218" s="3" t="s">
        <v>24</v>
      </c>
      <c r="M11218" s="3" t="s">
        <v>25</v>
      </c>
      <c r="N11218">
        <v>6</v>
      </c>
    </row>
    <row r="11219" spans="1:14" x14ac:dyDescent="0.3">
      <c r="A11219" s="3" t="s">
        <v>12771</v>
      </c>
      <c r="B11219" s="4">
        <v>45565</v>
      </c>
      <c r="C11219" s="3" t="s">
        <v>87</v>
      </c>
      <c r="D11219" s="3" t="s">
        <v>88</v>
      </c>
      <c r="E11219" s="3" t="s">
        <v>58</v>
      </c>
      <c r="F11219" s="3" t="s">
        <v>19</v>
      </c>
      <c r="G11219" s="3" t="s">
        <v>20</v>
      </c>
      <c r="H11219" s="3" t="s">
        <v>30</v>
      </c>
      <c r="I11219" s="3" t="s">
        <v>22</v>
      </c>
      <c r="J11219">
        <v>772.4</v>
      </c>
      <c r="K11219" s="3" t="s">
        <v>32</v>
      </c>
      <c r="L11219" s="3" t="s">
        <v>24</v>
      </c>
      <c r="M11219" s="3" t="s">
        <v>33</v>
      </c>
      <c r="N11219">
        <v>17</v>
      </c>
    </row>
    <row r="11220" spans="1:14" x14ac:dyDescent="0.3">
      <c r="A11220" s="3" t="s">
        <v>12772</v>
      </c>
      <c r="B11220" s="4">
        <v>45565</v>
      </c>
      <c r="C11220" s="3" t="s">
        <v>91</v>
      </c>
      <c r="D11220" s="3" t="s">
        <v>98</v>
      </c>
      <c r="E11220" s="3" t="s">
        <v>29</v>
      </c>
      <c r="F11220" s="3" t="s">
        <v>37</v>
      </c>
      <c r="G11220" s="3" t="s">
        <v>59</v>
      </c>
      <c r="H11220" s="3" t="s">
        <v>45</v>
      </c>
      <c r="I11220" s="3" t="s">
        <v>22</v>
      </c>
      <c r="J11220">
        <v>0</v>
      </c>
      <c r="K11220" s="3" t="s">
        <v>32</v>
      </c>
      <c r="L11220" s="3" t="s">
        <v>24</v>
      </c>
      <c r="M11220" s="3" t="s">
        <v>33</v>
      </c>
      <c r="N11220">
        <v>21</v>
      </c>
    </row>
    <row r="11221" spans="1:14" x14ac:dyDescent="0.3">
      <c r="A11221" s="3" t="s">
        <v>12773</v>
      </c>
      <c r="B11221" s="4">
        <v>45565</v>
      </c>
      <c r="C11221" s="3" t="s">
        <v>35</v>
      </c>
      <c r="D11221" s="3" t="s">
        <v>267</v>
      </c>
      <c r="E11221" s="3" t="s">
        <v>69</v>
      </c>
      <c r="F11221" s="3" t="s">
        <v>116</v>
      </c>
      <c r="G11221" s="3" t="s">
        <v>53</v>
      </c>
      <c r="H11221" s="3" t="s">
        <v>45</v>
      </c>
      <c r="I11221" s="3" t="s">
        <v>22</v>
      </c>
      <c r="J11221">
        <v>136.81</v>
      </c>
      <c r="K11221" s="3" t="s">
        <v>46</v>
      </c>
      <c r="L11221" s="3" t="s">
        <v>47</v>
      </c>
      <c r="M11221" s="3" t="s">
        <v>33</v>
      </c>
      <c r="N11221">
        <v>13</v>
      </c>
    </row>
    <row r="11222" spans="1:14" x14ac:dyDescent="0.3">
      <c r="A11222" s="3" t="s">
        <v>12774</v>
      </c>
      <c r="B11222" s="4">
        <v>45565</v>
      </c>
      <c r="C11222" s="3" t="s">
        <v>35</v>
      </c>
      <c r="D11222" s="3" t="s">
        <v>289</v>
      </c>
      <c r="E11222" s="3" t="s">
        <v>125</v>
      </c>
      <c r="F11222" s="3" t="s">
        <v>89</v>
      </c>
      <c r="G11222" s="3" t="s">
        <v>20</v>
      </c>
      <c r="H11222" s="3" t="s">
        <v>38</v>
      </c>
      <c r="I11222" s="3" t="s">
        <v>22</v>
      </c>
      <c r="J11222">
        <v>0</v>
      </c>
      <c r="K11222" s="3" t="s">
        <v>46</v>
      </c>
      <c r="L11222" s="3" t="s">
        <v>47</v>
      </c>
      <c r="M11222" s="3" t="s">
        <v>25</v>
      </c>
      <c r="N11222">
        <v>93</v>
      </c>
    </row>
    <row r="11223" spans="1:14" x14ac:dyDescent="0.3">
      <c r="A11223" s="3" t="s">
        <v>12775</v>
      </c>
      <c r="B11223" s="4">
        <v>45565</v>
      </c>
      <c r="C11223" s="3" t="s">
        <v>41</v>
      </c>
      <c r="D11223" s="3" t="s">
        <v>199</v>
      </c>
      <c r="E11223" s="3" t="s">
        <v>69</v>
      </c>
      <c r="F11223" s="3" t="s">
        <v>89</v>
      </c>
      <c r="G11223" s="3" t="s">
        <v>20</v>
      </c>
      <c r="H11223" s="3" t="s">
        <v>54</v>
      </c>
      <c r="I11223" s="3" t="s">
        <v>31</v>
      </c>
      <c r="J11223">
        <v>274.56</v>
      </c>
      <c r="K11223" s="3" t="s">
        <v>32</v>
      </c>
      <c r="L11223" s="3" t="s">
        <v>24</v>
      </c>
      <c r="M11223" s="3" t="s">
        <v>55</v>
      </c>
      <c r="N11223">
        <v>99</v>
      </c>
    </row>
    <row r="11224" spans="1:14" x14ac:dyDescent="0.3">
      <c r="A11224" s="3" t="s">
        <v>12776</v>
      </c>
      <c r="B11224" s="4">
        <v>45566</v>
      </c>
      <c r="C11224" s="3" t="s">
        <v>35</v>
      </c>
      <c r="D11224" s="3" t="s">
        <v>57</v>
      </c>
      <c r="E11224" s="3" t="s">
        <v>18</v>
      </c>
      <c r="F11224" s="3" t="s">
        <v>65</v>
      </c>
      <c r="G11224" s="3" t="s">
        <v>20</v>
      </c>
      <c r="H11224" s="3" t="s">
        <v>45</v>
      </c>
      <c r="I11224" s="3" t="s">
        <v>22</v>
      </c>
      <c r="J11224">
        <v>383.88</v>
      </c>
      <c r="K11224" s="3" t="s">
        <v>50</v>
      </c>
      <c r="L11224" s="3" t="s">
        <v>24</v>
      </c>
      <c r="M11224" s="3" t="s">
        <v>33</v>
      </c>
      <c r="N11224">
        <v>4</v>
      </c>
    </row>
    <row r="11225" spans="1:14" x14ac:dyDescent="0.3">
      <c r="A11225" s="3" t="s">
        <v>12778</v>
      </c>
      <c r="B11225" s="4">
        <v>45566</v>
      </c>
      <c r="C11225" s="3" t="s">
        <v>16</v>
      </c>
      <c r="D11225" s="3" t="s">
        <v>110</v>
      </c>
      <c r="E11225" s="3" t="s">
        <v>58</v>
      </c>
      <c r="F11225" s="3" t="s">
        <v>44</v>
      </c>
      <c r="G11225" s="3" t="s">
        <v>20</v>
      </c>
      <c r="H11225" s="3" t="s">
        <v>45</v>
      </c>
      <c r="I11225" s="3" t="s">
        <v>31</v>
      </c>
      <c r="J11225">
        <v>4306.3500000000004</v>
      </c>
      <c r="K11225" s="3" t="s">
        <v>50</v>
      </c>
      <c r="L11225" s="3" t="s">
        <v>60</v>
      </c>
      <c r="M11225" s="3" t="s">
        <v>55</v>
      </c>
      <c r="N11225">
        <v>51</v>
      </c>
    </row>
    <row r="11226" spans="1:14" x14ac:dyDescent="0.3">
      <c r="A11226" s="3" t="s">
        <v>12779</v>
      </c>
      <c r="B11226" s="4">
        <v>45566</v>
      </c>
      <c r="C11226" s="3" t="s">
        <v>41</v>
      </c>
      <c r="D11226" s="3" t="s">
        <v>199</v>
      </c>
      <c r="E11226" s="3" t="s">
        <v>69</v>
      </c>
      <c r="F11226" s="3" t="s">
        <v>74</v>
      </c>
      <c r="G11226" s="3" t="s">
        <v>59</v>
      </c>
      <c r="H11226" s="3" t="s">
        <v>38</v>
      </c>
      <c r="I11226" s="3" t="s">
        <v>22</v>
      </c>
      <c r="J11226">
        <v>1014.44</v>
      </c>
      <c r="K11226" s="3" t="s">
        <v>23</v>
      </c>
      <c r="L11226" s="3" t="s">
        <v>24</v>
      </c>
      <c r="M11226" s="3" t="s">
        <v>55</v>
      </c>
      <c r="N11226">
        <v>116</v>
      </c>
    </row>
    <row r="11227" spans="1:14" x14ac:dyDescent="0.3">
      <c r="A11227" s="3" t="s">
        <v>12780</v>
      </c>
      <c r="B11227" s="4">
        <v>45566</v>
      </c>
      <c r="C11227" s="3" t="s">
        <v>121</v>
      </c>
      <c r="D11227" s="3" t="s">
        <v>162</v>
      </c>
      <c r="E11227" s="3" t="s">
        <v>125</v>
      </c>
      <c r="F11227" s="3" t="s">
        <v>65</v>
      </c>
      <c r="G11227" s="3" t="s">
        <v>66</v>
      </c>
      <c r="H11227" s="3" t="s">
        <v>38</v>
      </c>
      <c r="I11227" s="3" t="s">
        <v>22</v>
      </c>
      <c r="J11227">
        <v>0</v>
      </c>
      <c r="K11227" s="3" t="s">
        <v>50</v>
      </c>
      <c r="L11227" s="3" t="s">
        <v>60</v>
      </c>
      <c r="M11227" s="3" t="s">
        <v>67</v>
      </c>
      <c r="N11227">
        <v>64</v>
      </c>
    </row>
    <row r="11228" spans="1:14" x14ac:dyDescent="0.3">
      <c r="A11228" s="3" t="s">
        <v>12781</v>
      </c>
      <c r="B11228" s="4">
        <v>45566</v>
      </c>
      <c r="C11228" s="3" t="s">
        <v>101</v>
      </c>
      <c r="D11228" s="3" t="s">
        <v>210</v>
      </c>
      <c r="E11228" s="3" t="s">
        <v>18</v>
      </c>
      <c r="F11228" s="3" t="s">
        <v>44</v>
      </c>
      <c r="G11228" s="3" t="s">
        <v>66</v>
      </c>
      <c r="H11228" s="3" t="s">
        <v>38</v>
      </c>
      <c r="I11228" s="3" t="s">
        <v>22</v>
      </c>
      <c r="J11228">
        <v>438.65</v>
      </c>
      <c r="K11228" s="3" t="s">
        <v>32</v>
      </c>
      <c r="L11228" s="3" t="s">
        <v>24</v>
      </c>
      <c r="M11228" s="3" t="s">
        <v>70</v>
      </c>
      <c r="N11228">
        <v>155</v>
      </c>
    </row>
    <row r="11229" spans="1:14" x14ac:dyDescent="0.3">
      <c r="A11229" s="3" t="s">
        <v>12782</v>
      </c>
      <c r="B11229" s="4">
        <v>45566</v>
      </c>
      <c r="C11229" s="3" t="s">
        <v>178</v>
      </c>
      <c r="D11229" s="3" t="s">
        <v>179</v>
      </c>
      <c r="E11229" s="3" t="s">
        <v>58</v>
      </c>
      <c r="F11229" s="3" t="s">
        <v>19</v>
      </c>
      <c r="G11229" s="3" t="s">
        <v>66</v>
      </c>
      <c r="H11229" s="3" t="s">
        <v>45</v>
      </c>
      <c r="I11229" s="3" t="s">
        <v>31</v>
      </c>
      <c r="J11229">
        <v>595.4</v>
      </c>
      <c r="K11229" s="3" t="s">
        <v>50</v>
      </c>
      <c r="L11229" s="3" t="s">
        <v>24</v>
      </c>
      <c r="M11229" s="3" t="s">
        <v>33</v>
      </c>
      <c r="N11229">
        <v>16</v>
      </c>
    </row>
    <row r="11230" spans="1:14" x14ac:dyDescent="0.3">
      <c r="A11230" s="3" t="s">
        <v>12783</v>
      </c>
      <c r="B11230" s="4">
        <v>45567</v>
      </c>
      <c r="C11230" s="3" t="s">
        <v>101</v>
      </c>
      <c r="D11230" s="3" t="s">
        <v>102</v>
      </c>
      <c r="E11230" s="3" t="s">
        <v>58</v>
      </c>
      <c r="F11230" s="3" t="s">
        <v>85</v>
      </c>
      <c r="G11230" s="3" t="s">
        <v>20</v>
      </c>
      <c r="H11230" s="3" t="s">
        <v>38</v>
      </c>
      <c r="I11230" s="3" t="s">
        <v>22</v>
      </c>
      <c r="J11230">
        <v>22701.19</v>
      </c>
      <c r="K11230" s="3" t="s">
        <v>32</v>
      </c>
      <c r="L11230" s="3" t="s">
        <v>24</v>
      </c>
      <c r="M11230" s="3" t="s">
        <v>33</v>
      </c>
      <c r="N11230">
        <v>13</v>
      </c>
    </row>
    <row r="11231" spans="1:14" x14ac:dyDescent="0.3">
      <c r="A11231" s="3" t="s">
        <v>12785</v>
      </c>
      <c r="B11231" s="4">
        <v>45567</v>
      </c>
      <c r="C11231" s="3" t="s">
        <v>121</v>
      </c>
      <c r="D11231" s="3" t="s">
        <v>122</v>
      </c>
      <c r="E11231" s="3" t="s">
        <v>64</v>
      </c>
      <c r="F11231" s="3" t="s">
        <v>85</v>
      </c>
      <c r="G11231" s="3" t="s">
        <v>20</v>
      </c>
      <c r="H11231" s="3" t="s">
        <v>45</v>
      </c>
      <c r="I11231" s="3" t="s">
        <v>22</v>
      </c>
      <c r="J11231">
        <v>0</v>
      </c>
      <c r="K11231" s="3" t="s">
        <v>46</v>
      </c>
      <c r="L11231" s="3" t="s">
        <v>60</v>
      </c>
      <c r="M11231" s="3" t="s">
        <v>55</v>
      </c>
      <c r="N11231">
        <v>122</v>
      </c>
    </row>
    <row r="11232" spans="1:14" x14ac:dyDescent="0.3">
      <c r="A11232" s="3" t="s">
        <v>12786</v>
      </c>
      <c r="B11232" s="4">
        <v>45567</v>
      </c>
      <c r="C11232" s="3" t="s">
        <v>80</v>
      </c>
      <c r="D11232" s="3" t="s">
        <v>81</v>
      </c>
      <c r="E11232" s="3" t="s">
        <v>29</v>
      </c>
      <c r="F11232" s="3" t="s">
        <v>19</v>
      </c>
      <c r="G11232" s="3" t="s">
        <v>20</v>
      </c>
      <c r="H11232" s="3" t="s">
        <v>45</v>
      </c>
      <c r="I11232" s="3" t="s">
        <v>22</v>
      </c>
      <c r="J11232">
        <v>0</v>
      </c>
      <c r="K11232" s="3" t="s">
        <v>50</v>
      </c>
      <c r="L11232" s="3" t="s">
        <v>24</v>
      </c>
      <c r="M11232" s="3" t="s">
        <v>25</v>
      </c>
      <c r="N11232">
        <v>115</v>
      </c>
    </row>
    <row r="11233" spans="1:14" x14ac:dyDescent="0.3">
      <c r="A11233" s="3" t="s">
        <v>12787</v>
      </c>
      <c r="B11233" s="4">
        <v>45567</v>
      </c>
      <c r="C11233" s="3" t="s">
        <v>144</v>
      </c>
      <c r="D11233" s="3" t="s">
        <v>489</v>
      </c>
      <c r="E11233" s="3" t="s">
        <v>29</v>
      </c>
      <c r="F11233" s="3" t="s">
        <v>44</v>
      </c>
      <c r="G11233" s="3" t="s">
        <v>66</v>
      </c>
      <c r="H11233" s="3" t="s">
        <v>45</v>
      </c>
      <c r="I11233" s="3" t="s">
        <v>31</v>
      </c>
      <c r="J11233">
        <v>0</v>
      </c>
      <c r="K11233" s="3" t="s">
        <v>50</v>
      </c>
      <c r="L11233" s="3" t="s">
        <v>24</v>
      </c>
      <c r="M11233" s="3" t="s">
        <v>70</v>
      </c>
      <c r="N11233">
        <v>55</v>
      </c>
    </row>
    <row r="11234" spans="1:14" x14ac:dyDescent="0.3">
      <c r="A11234" s="3" t="s">
        <v>12788</v>
      </c>
      <c r="B11234" s="4">
        <v>45567</v>
      </c>
      <c r="C11234" s="3" t="s">
        <v>87</v>
      </c>
      <c r="D11234" s="3" t="s">
        <v>88</v>
      </c>
      <c r="E11234" s="3" t="s">
        <v>58</v>
      </c>
      <c r="F11234" s="3" t="s">
        <v>116</v>
      </c>
      <c r="G11234" s="3" t="s">
        <v>66</v>
      </c>
      <c r="H11234" s="3" t="s">
        <v>99</v>
      </c>
      <c r="I11234" s="3" t="s">
        <v>22</v>
      </c>
      <c r="J11234">
        <v>4489.25</v>
      </c>
      <c r="K11234" s="3" t="s">
        <v>32</v>
      </c>
      <c r="L11234" s="3" t="s">
        <v>24</v>
      </c>
      <c r="M11234" s="3" t="s">
        <v>33</v>
      </c>
      <c r="N11234">
        <v>5</v>
      </c>
    </row>
    <row r="11235" spans="1:14" x14ac:dyDescent="0.3">
      <c r="A11235" s="3" t="s">
        <v>12789</v>
      </c>
      <c r="B11235" s="4">
        <v>45568</v>
      </c>
      <c r="C11235" s="3" t="s">
        <v>35</v>
      </c>
      <c r="D11235" s="3" t="s">
        <v>36</v>
      </c>
      <c r="E11235" s="3" t="s">
        <v>18</v>
      </c>
      <c r="F11235" s="3" t="s">
        <v>89</v>
      </c>
      <c r="G11235" s="3" t="s">
        <v>20</v>
      </c>
      <c r="H11235" s="3" t="s">
        <v>30</v>
      </c>
      <c r="I11235" s="3" t="s">
        <v>22</v>
      </c>
      <c r="J11235">
        <v>488.03</v>
      </c>
      <c r="K11235" s="3" t="s">
        <v>32</v>
      </c>
      <c r="L11235" s="3" t="s">
        <v>24</v>
      </c>
      <c r="M11235" s="3" t="s">
        <v>33</v>
      </c>
      <c r="N11235">
        <v>21</v>
      </c>
    </row>
    <row r="11236" spans="1:14" x14ac:dyDescent="0.3">
      <c r="A11236" s="3" t="s">
        <v>12791</v>
      </c>
      <c r="B11236" s="4">
        <v>45568</v>
      </c>
      <c r="C11236" s="3" t="s">
        <v>147</v>
      </c>
      <c r="D11236" s="3" t="s">
        <v>148</v>
      </c>
      <c r="E11236" s="3" t="s">
        <v>58</v>
      </c>
      <c r="F11236" s="3" t="s">
        <v>65</v>
      </c>
      <c r="G11236" s="3" t="s">
        <v>20</v>
      </c>
      <c r="H11236" s="3" t="s">
        <v>38</v>
      </c>
      <c r="I11236" s="3" t="s">
        <v>22</v>
      </c>
      <c r="J11236">
        <v>986.51</v>
      </c>
      <c r="K11236" s="3" t="s">
        <v>46</v>
      </c>
      <c r="L11236" s="3" t="s">
        <v>24</v>
      </c>
      <c r="M11236" s="3" t="s">
        <v>70</v>
      </c>
      <c r="N11236">
        <v>179</v>
      </c>
    </row>
    <row r="11237" spans="1:14" x14ac:dyDescent="0.3">
      <c r="A11237" s="3" t="s">
        <v>12792</v>
      </c>
      <c r="B11237" s="4">
        <v>45568</v>
      </c>
      <c r="C11237" s="3" t="s">
        <v>204</v>
      </c>
      <c r="D11237" s="3" t="s">
        <v>205</v>
      </c>
      <c r="E11237" s="3" t="s">
        <v>29</v>
      </c>
      <c r="F11237" s="3" t="s">
        <v>37</v>
      </c>
      <c r="G11237" s="3" t="s">
        <v>20</v>
      </c>
      <c r="H11237" s="3" t="s">
        <v>30</v>
      </c>
      <c r="I11237" s="3" t="s">
        <v>22</v>
      </c>
      <c r="J11237">
        <v>0</v>
      </c>
      <c r="K11237" s="3" t="s">
        <v>32</v>
      </c>
      <c r="L11237" s="3" t="s">
        <v>24</v>
      </c>
      <c r="M11237" s="3" t="s">
        <v>25</v>
      </c>
      <c r="N11237">
        <v>111</v>
      </c>
    </row>
    <row r="11238" spans="1:14" x14ac:dyDescent="0.3">
      <c r="A11238" s="3" t="s">
        <v>12793</v>
      </c>
      <c r="B11238" s="4">
        <v>45568</v>
      </c>
      <c r="C11238" s="3" t="s">
        <v>238</v>
      </c>
      <c r="D11238" s="3" t="s">
        <v>239</v>
      </c>
      <c r="E11238" s="3" t="s">
        <v>224</v>
      </c>
      <c r="F11238" s="3" t="s">
        <v>37</v>
      </c>
      <c r="G11238" s="3" t="s">
        <v>20</v>
      </c>
      <c r="H11238" s="3" t="s">
        <v>99</v>
      </c>
      <c r="I11238" s="3" t="s">
        <v>31</v>
      </c>
      <c r="J11238">
        <v>0</v>
      </c>
      <c r="K11238" s="3" t="s">
        <v>32</v>
      </c>
      <c r="L11238" s="3" t="s">
        <v>24</v>
      </c>
      <c r="M11238" s="3" t="s">
        <v>25</v>
      </c>
      <c r="N11238">
        <v>81</v>
      </c>
    </row>
    <row r="11239" spans="1:14" x14ac:dyDescent="0.3">
      <c r="A11239" s="3" t="s">
        <v>12794</v>
      </c>
      <c r="B11239" s="4">
        <v>45568</v>
      </c>
      <c r="C11239" s="3" t="s">
        <v>87</v>
      </c>
      <c r="D11239" s="3" t="s">
        <v>118</v>
      </c>
      <c r="E11239" s="3" t="s">
        <v>43</v>
      </c>
      <c r="F11239" s="3" t="s">
        <v>37</v>
      </c>
      <c r="G11239" s="3" t="s">
        <v>20</v>
      </c>
      <c r="H11239" s="3" t="s">
        <v>38</v>
      </c>
      <c r="I11239" s="3" t="s">
        <v>31</v>
      </c>
      <c r="J11239">
        <v>91.05</v>
      </c>
      <c r="K11239" s="3" t="s">
        <v>50</v>
      </c>
      <c r="L11239" s="3" t="s">
        <v>60</v>
      </c>
      <c r="M11239" s="3" t="s">
        <v>67</v>
      </c>
      <c r="N11239">
        <v>51</v>
      </c>
    </row>
    <row r="11240" spans="1:14" x14ac:dyDescent="0.3">
      <c r="A11240" s="3" t="s">
        <v>12795</v>
      </c>
      <c r="B11240" s="4">
        <v>45568</v>
      </c>
      <c r="C11240" s="3" t="s">
        <v>35</v>
      </c>
      <c r="D11240" s="3" t="s">
        <v>36</v>
      </c>
      <c r="E11240" s="3" t="s">
        <v>43</v>
      </c>
      <c r="F11240" s="3" t="s">
        <v>65</v>
      </c>
      <c r="G11240" s="3" t="s">
        <v>20</v>
      </c>
      <c r="H11240" s="3" t="s">
        <v>54</v>
      </c>
      <c r="I11240" s="3" t="s">
        <v>31</v>
      </c>
      <c r="J11240">
        <v>195.71</v>
      </c>
      <c r="K11240" s="3" t="s">
        <v>50</v>
      </c>
      <c r="L11240" s="3" t="s">
        <v>47</v>
      </c>
      <c r="M11240" s="3" t="s">
        <v>25</v>
      </c>
      <c r="N11240">
        <v>170</v>
      </c>
    </row>
    <row r="11241" spans="1:14" x14ac:dyDescent="0.3">
      <c r="A11241" s="3" t="s">
        <v>12796</v>
      </c>
      <c r="B11241" s="4">
        <v>45568</v>
      </c>
      <c r="C11241" s="3" t="s">
        <v>87</v>
      </c>
      <c r="D11241" s="3" t="s">
        <v>88</v>
      </c>
      <c r="E11241" s="3" t="s">
        <v>29</v>
      </c>
      <c r="F11241" s="3" t="s">
        <v>116</v>
      </c>
      <c r="G11241" s="3" t="s">
        <v>20</v>
      </c>
      <c r="H11241" s="3" t="s">
        <v>38</v>
      </c>
      <c r="I11241" s="3" t="s">
        <v>31</v>
      </c>
      <c r="J11241">
        <v>0</v>
      </c>
      <c r="K11241" s="3" t="s">
        <v>50</v>
      </c>
      <c r="L11241" s="3" t="s">
        <v>24</v>
      </c>
      <c r="M11241" s="3" t="s">
        <v>25</v>
      </c>
      <c r="N11241">
        <v>160</v>
      </c>
    </row>
    <row r="11242" spans="1:14" x14ac:dyDescent="0.3">
      <c r="A11242" s="3" t="s">
        <v>12797</v>
      </c>
      <c r="B11242" s="4">
        <v>45568</v>
      </c>
      <c r="C11242" s="3" t="s">
        <v>76</v>
      </c>
      <c r="D11242" s="3" t="s">
        <v>77</v>
      </c>
      <c r="E11242" s="3" t="s">
        <v>64</v>
      </c>
      <c r="F11242" s="3" t="s">
        <v>74</v>
      </c>
      <c r="G11242" s="3" t="s">
        <v>66</v>
      </c>
      <c r="H11242" s="3" t="s">
        <v>30</v>
      </c>
      <c r="I11242" s="3" t="s">
        <v>31</v>
      </c>
      <c r="J11242">
        <v>0</v>
      </c>
      <c r="K11242" s="3" t="s">
        <v>50</v>
      </c>
      <c r="L11242" s="3" t="s">
        <v>24</v>
      </c>
      <c r="M11242" s="3" t="s">
        <v>33</v>
      </c>
      <c r="N11242">
        <v>15</v>
      </c>
    </row>
    <row r="11243" spans="1:14" x14ac:dyDescent="0.3">
      <c r="A11243" s="3" t="s">
        <v>12798</v>
      </c>
      <c r="B11243" s="4">
        <v>45568</v>
      </c>
      <c r="C11243" s="3" t="s">
        <v>27</v>
      </c>
      <c r="D11243" s="3" t="s">
        <v>28</v>
      </c>
      <c r="E11243" s="3" t="s">
        <v>149</v>
      </c>
      <c r="F11243" s="3" t="s">
        <v>85</v>
      </c>
      <c r="G11243" s="3" t="s">
        <v>66</v>
      </c>
      <c r="H11243" s="3" t="s">
        <v>30</v>
      </c>
      <c r="I11243" s="3" t="s">
        <v>31</v>
      </c>
      <c r="J11243">
        <v>0</v>
      </c>
      <c r="K11243" s="3" t="s">
        <v>50</v>
      </c>
      <c r="L11243" s="3" t="s">
        <v>24</v>
      </c>
      <c r="M11243" s="3" t="s">
        <v>67</v>
      </c>
      <c r="N11243">
        <v>54</v>
      </c>
    </row>
    <row r="11244" spans="1:14" x14ac:dyDescent="0.3">
      <c r="A11244" s="3" t="s">
        <v>12799</v>
      </c>
      <c r="B11244" s="4">
        <v>45568</v>
      </c>
      <c r="C11244" s="3" t="s">
        <v>113</v>
      </c>
      <c r="D11244" s="3" t="s">
        <v>181</v>
      </c>
      <c r="E11244" s="3" t="s">
        <v>69</v>
      </c>
      <c r="F11244" s="3" t="s">
        <v>65</v>
      </c>
      <c r="G11244" s="3" t="s">
        <v>66</v>
      </c>
      <c r="H11244" s="3" t="s">
        <v>38</v>
      </c>
      <c r="I11244" s="3" t="s">
        <v>22</v>
      </c>
      <c r="J11244">
        <v>1203.78</v>
      </c>
      <c r="K11244" s="3" t="s">
        <v>50</v>
      </c>
      <c r="L11244" s="3" t="s">
        <v>24</v>
      </c>
      <c r="M11244" s="3" t="s">
        <v>25</v>
      </c>
      <c r="N11244">
        <v>39</v>
      </c>
    </row>
    <row r="11245" spans="1:14" x14ac:dyDescent="0.3">
      <c r="A11245" s="3" t="s">
        <v>12800</v>
      </c>
      <c r="B11245" s="4">
        <v>45569</v>
      </c>
      <c r="C11245" s="3" t="s">
        <v>16</v>
      </c>
      <c r="D11245" s="3" t="s">
        <v>17</v>
      </c>
      <c r="E11245" s="3" t="s">
        <v>29</v>
      </c>
      <c r="F11245" s="3" t="s">
        <v>44</v>
      </c>
      <c r="G11245" s="3" t="s">
        <v>20</v>
      </c>
      <c r="H11245" s="3" t="s">
        <v>38</v>
      </c>
      <c r="I11245" s="3" t="s">
        <v>22</v>
      </c>
      <c r="J11245">
        <v>0</v>
      </c>
      <c r="K11245" s="3" t="s">
        <v>50</v>
      </c>
      <c r="L11245" s="3" t="s">
        <v>24</v>
      </c>
      <c r="M11245" s="3" t="s">
        <v>55</v>
      </c>
      <c r="N11245">
        <v>117</v>
      </c>
    </row>
    <row r="11246" spans="1:14" x14ac:dyDescent="0.3">
      <c r="A11246" s="3" t="s">
        <v>12802</v>
      </c>
      <c r="B11246" s="4">
        <v>45569</v>
      </c>
      <c r="C11246" s="3" t="s">
        <v>299</v>
      </c>
      <c r="D11246" s="3" t="s">
        <v>300</v>
      </c>
      <c r="E11246" s="3" t="s">
        <v>58</v>
      </c>
      <c r="F11246" s="3" t="s">
        <v>44</v>
      </c>
      <c r="G11246" s="3" t="s">
        <v>20</v>
      </c>
      <c r="H11246" s="3" t="s">
        <v>45</v>
      </c>
      <c r="I11246" s="3" t="s">
        <v>22</v>
      </c>
      <c r="J11246">
        <v>916.24</v>
      </c>
      <c r="K11246" s="3" t="s">
        <v>32</v>
      </c>
      <c r="L11246" s="3" t="s">
        <v>24</v>
      </c>
      <c r="M11246" s="3" t="s">
        <v>25</v>
      </c>
      <c r="N11246">
        <v>105</v>
      </c>
    </row>
    <row r="11247" spans="1:14" x14ac:dyDescent="0.3">
      <c r="A11247" s="3" t="s">
        <v>12803</v>
      </c>
      <c r="B11247" s="4">
        <v>45569</v>
      </c>
      <c r="C11247" s="3" t="s">
        <v>147</v>
      </c>
      <c r="D11247" s="3" t="s">
        <v>148</v>
      </c>
      <c r="E11247" s="3" t="s">
        <v>58</v>
      </c>
      <c r="F11247" s="3" t="s">
        <v>89</v>
      </c>
      <c r="G11247" s="3" t="s">
        <v>66</v>
      </c>
      <c r="H11247" s="3" t="s">
        <v>30</v>
      </c>
      <c r="I11247" s="3" t="s">
        <v>31</v>
      </c>
      <c r="J11247">
        <v>14651.99</v>
      </c>
      <c r="K11247" s="3" t="s">
        <v>23</v>
      </c>
      <c r="L11247" s="3" t="s">
        <v>24</v>
      </c>
      <c r="M11247" s="3" t="s">
        <v>25</v>
      </c>
      <c r="N11247">
        <v>86</v>
      </c>
    </row>
    <row r="11248" spans="1:14" x14ac:dyDescent="0.3">
      <c r="A11248" s="3" t="s">
        <v>12804</v>
      </c>
      <c r="B11248" s="4">
        <v>45569</v>
      </c>
      <c r="C11248" s="3" t="s">
        <v>151</v>
      </c>
      <c r="D11248" s="3" t="s">
        <v>152</v>
      </c>
      <c r="E11248" s="3" t="s">
        <v>155</v>
      </c>
      <c r="F11248" s="3" t="s">
        <v>37</v>
      </c>
      <c r="G11248" s="3" t="s">
        <v>20</v>
      </c>
      <c r="H11248" s="3" t="s">
        <v>30</v>
      </c>
      <c r="I11248" s="3" t="s">
        <v>31</v>
      </c>
      <c r="J11248">
        <v>0</v>
      </c>
      <c r="K11248" s="3" t="s">
        <v>46</v>
      </c>
      <c r="L11248" s="3" t="s">
        <v>60</v>
      </c>
      <c r="M11248" s="3" t="s">
        <v>55</v>
      </c>
      <c r="N11248">
        <v>160</v>
      </c>
    </row>
    <row r="11249" spans="1:14" x14ac:dyDescent="0.3">
      <c r="A11249" s="3" t="s">
        <v>12805</v>
      </c>
      <c r="B11249" s="4">
        <v>45569</v>
      </c>
      <c r="C11249" s="3" t="s">
        <v>35</v>
      </c>
      <c r="D11249" s="3" t="s">
        <v>159</v>
      </c>
      <c r="E11249" s="3" t="s">
        <v>58</v>
      </c>
      <c r="F11249" s="3" t="s">
        <v>19</v>
      </c>
      <c r="G11249" s="3" t="s">
        <v>20</v>
      </c>
      <c r="H11249" s="3" t="s">
        <v>38</v>
      </c>
      <c r="I11249" s="3" t="s">
        <v>22</v>
      </c>
      <c r="J11249">
        <v>343.57</v>
      </c>
      <c r="K11249" s="3" t="s">
        <v>50</v>
      </c>
      <c r="L11249" s="3" t="s">
        <v>24</v>
      </c>
      <c r="M11249" s="3" t="s">
        <v>25</v>
      </c>
      <c r="N11249">
        <v>55</v>
      </c>
    </row>
    <row r="11250" spans="1:14" x14ac:dyDescent="0.3">
      <c r="A11250" s="3" t="s">
        <v>12806</v>
      </c>
      <c r="B11250" s="4">
        <v>45569</v>
      </c>
      <c r="C11250" s="3" t="s">
        <v>41</v>
      </c>
      <c r="D11250" s="3" t="s">
        <v>42</v>
      </c>
      <c r="E11250" s="3" t="s">
        <v>58</v>
      </c>
      <c r="F11250" s="3" t="s">
        <v>37</v>
      </c>
      <c r="G11250" s="3" t="s">
        <v>20</v>
      </c>
      <c r="H11250" s="3" t="s">
        <v>30</v>
      </c>
      <c r="I11250" s="3" t="s">
        <v>22</v>
      </c>
      <c r="J11250">
        <v>296.06</v>
      </c>
      <c r="K11250" s="3" t="s">
        <v>50</v>
      </c>
      <c r="L11250" s="3" t="s">
        <v>24</v>
      </c>
      <c r="M11250" s="3" t="s">
        <v>55</v>
      </c>
      <c r="N11250">
        <v>171</v>
      </c>
    </row>
    <row r="11251" spans="1:14" x14ac:dyDescent="0.3">
      <c r="A11251" s="3" t="s">
        <v>12807</v>
      </c>
      <c r="B11251" s="4">
        <v>45569</v>
      </c>
      <c r="C11251" s="3" t="s">
        <v>41</v>
      </c>
      <c r="D11251" s="3" t="s">
        <v>250</v>
      </c>
      <c r="E11251" s="3" t="s">
        <v>84</v>
      </c>
      <c r="F11251" s="3" t="s">
        <v>65</v>
      </c>
      <c r="G11251" s="3" t="s">
        <v>20</v>
      </c>
      <c r="H11251" s="3" t="s">
        <v>54</v>
      </c>
      <c r="I11251" s="3" t="s">
        <v>31</v>
      </c>
      <c r="J11251">
        <v>1297.73</v>
      </c>
      <c r="K11251" s="3" t="s">
        <v>50</v>
      </c>
      <c r="L11251" s="3" t="s">
        <v>60</v>
      </c>
      <c r="M11251" s="3" t="s">
        <v>67</v>
      </c>
      <c r="N11251">
        <v>144</v>
      </c>
    </row>
    <row r="11252" spans="1:14" x14ac:dyDescent="0.3">
      <c r="A11252" s="3" t="s">
        <v>12808</v>
      </c>
      <c r="B11252" s="4">
        <v>45569</v>
      </c>
      <c r="C11252" s="3" t="s">
        <v>151</v>
      </c>
      <c r="D11252" s="3" t="s">
        <v>152</v>
      </c>
      <c r="E11252" s="3" t="s">
        <v>58</v>
      </c>
      <c r="F11252" s="3" t="s">
        <v>85</v>
      </c>
      <c r="G11252" s="3" t="s">
        <v>66</v>
      </c>
      <c r="H11252" s="3" t="s">
        <v>38</v>
      </c>
      <c r="I11252" s="3" t="s">
        <v>22</v>
      </c>
      <c r="J11252">
        <v>314.69</v>
      </c>
      <c r="K11252" s="3" t="s">
        <v>23</v>
      </c>
      <c r="L11252" s="3" t="s">
        <v>24</v>
      </c>
      <c r="M11252" s="3" t="s">
        <v>33</v>
      </c>
      <c r="N11252">
        <v>9</v>
      </c>
    </row>
    <row r="11253" spans="1:14" x14ac:dyDescent="0.3">
      <c r="A11253" s="3" t="s">
        <v>12809</v>
      </c>
      <c r="B11253" s="4">
        <v>45569</v>
      </c>
      <c r="C11253" s="3" t="s">
        <v>91</v>
      </c>
      <c r="D11253" s="3" t="s">
        <v>136</v>
      </c>
      <c r="E11253" s="3" t="s">
        <v>64</v>
      </c>
      <c r="F11253" s="3" t="s">
        <v>116</v>
      </c>
      <c r="G11253" s="3" t="s">
        <v>20</v>
      </c>
      <c r="H11253" s="3" t="s">
        <v>45</v>
      </c>
      <c r="I11253" s="3" t="s">
        <v>31</v>
      </c>
      <c r="J11253">
        <v>0</v>
      </c>
      <c r="K11253" s="3" t="s">
        <v>46</v>
      </c>
      <c r="L11253" s="3" t="s">
        <v>47</v>
      </c>
      <c r="M11253" s="3" t="s">
        <v>25</v>
      </c>
      <c r="N11253">
        <v>115</v>
      </c>
    </row>
    <row r="11254" spans="1:14" x14ac:dyDescent="0.3">
      <c r="A11254" s="3" t="s">
        <v>12810</v>
      </c>
      <c r="B11254" s="4">
        <v>45569</v>
      </c>
      <c r="C11254" s="3" t="s">
        <v>113</v>
      </c>
      <c r="D11254" s="3" t="s">
        <v>181</v>
      </c>
      <c r="E11254" s="3" t="s">
        <v>125</v>
      </c>
      <c r="F11254" s="3" t="s">
        <v>19</v>
      </c>
      <c r="G11254" s="3" t="s">
        <v>66</v>
      </c>
      <c r="H11254" s="3" t="s">
        <v>30</v>
      </c>
      <c r="I11254" s="3" t="s">
        <v>22</v>
      </c>
      <c r="J11254">
        <v>0</v>
      </c>
      <c r="K11254" s="3" t="s">
        <v>32</v>
      </c>
      <c r="L11254" s="3" t="s">
        <v>24</v>
      </c>
      <c r="M11254" s="3" t="s">
        <v>33</v>
      </c>
      <c r="N11254">
        <v>24</v>
      </c>
    </row>
    <row r="11255" spans="1:14" x14ac:dyDescent="0.3">
      <c r="A11255" s="3" t="s">
        <v>12811</v>
      </c>
      <c r="B11255" s="4">
        <v>45570</v>
      </c>
      <c r="C11255" s="3" t="s">
        <v>35</v>
      </c>
      <c r="D11255" s="3" t="s">
        <v>159</v>
      </c>
      <c r="E11255" s="3" t="s">
        <v>125</v>
      </c>
      <c r="F11255" s="3" t="s">
        <v>44</v>
      </c>
      <c r="G11255" s="3" t="s">
        <v>66</v>
      </c>
      <c r="H11255" s="3" t="s">
        <v>30</v>
      </c>
      <c r="I11255" s="3" t="s">
        <v>22</v>
      </c>
      <c r="J11255">
        <v>0</v>
      </c>
      <c r="K11255" s="3" t="s">
        <v>50</v>
      </c>
      <c r="L11255" s="3" t="s">
        <v>24</v>
      </c>
      <c r="M11255" s="3" t="s">
        <v>33</v>
      </c>
      <c r="N11255">
        <v>20</v>
      </c>
    </row>
    <row r="11256" spans="1:14" x14ac:dyDescent="0.3">
      <c r="A11256" s="3" t="s">
        <v>12813</v>
      </c>
      <c r="B11256" s="4">
        <v>45570</v>
      </c>
      <c r="C11256" s="3" t="s">
        <v>190</v>
      </c>
      <c r="D11256" s="3" t="s">
        <v>191</v>
      </c>
      <c r="E11256" s="3" t="s">
        <v>29</v>
      </c>
      <c r="F11256" s="3" t="s">
        <v>19</v>
      </c>
      <c r="G11256" s="3" t="s">
        <v>20</v>
      </c>
      <c r="H11256" s="3" t="s">
        <v>99</v>
      </c>
      <c r="I11256" s="3" t="s">
        <v>22</v>
      </c>
      <c r="J11256">
        <v>0</v>
      </c>
      <c r="K11256" s="3" t="s">
        <v>50</v>
      </c>
      <c r="L11256" s="3" t="s">
        <v>24</v>
      </c>
      <c r="M11256" s="3" t="s">
        <v>25</v>
      </c>
      <c r="N11256">
        <v>164</v>
      </c>
    </row>
    <row r="11257" spans="1:14" x14ac:dyDescent="0.3">
      <c r="A11257" s="3" t="s">
        <v>12814</v>
      </c>
      <c r="B11257" s="4">
        <v>45570</v>
      </c>
      <c r="C11257" s="3" t="s">
        <v>41</v>
      </c>
      <c r="D11257" s="3" t="s">
        <v>42</v>
      </c>
      <c r="E11257" s="3" t="s">
        <v>29</v>
      </c>
      <c r="F11257" s="3" t="s">
        <v>65</v>
      </c>
      <c r="G11257" s="3" t="s">
        <v>53</v>
      </c>
      <c r="H11257" s="3" t="s">
        <v>54</v>
      </c>
      <c r="I11257" s="3" t="s">
        <v>31</v>
      </c>
      <c r="J11257">
        <v>0</v>
      </c>
      <c r="K11257" s="3" t="s">
        <v>50</v>
      </c>
      <c r="L11257" s="3" t="s">
        <v>24</v>
      </c>
      <c r="M11257" s="3" t="s">
        <v>67</v>
      </c>
      <c r="N11257">
        <v>22</v>
      </c>
    </row>
    <row r="11258" spans="1:14" x14ac:dyDescent="0.3">
      <c r="A11258" s="3" t="s">
        <v>12815</v>
      </c>
      <c r="B11258" s="4">
        <v>45570</v>
      </c>
      <c r="C11258" s="3" t="s">
        <v>35</v>
      </c>
      <c r="D11258" s="3" t="s">
        <v>159</v>
      </c>
      <c r="E11258" s="3" t="s">
        <v>29</v>
      </c>
      <c r="F11258" s="3" t="s">
        <v>65</v>
      </c>
      <c r="G11258" s="3" t="s">
        <v>53</v>
      </c>
      <c r="H11258" s="3" t="s">
        <v>45</v>
      </c>
      <c r="I11258" s="3" t="s">
        <v>22</v>
      </c>
      <c r="J11258">
        <v>0</v>
      </c>
      <c r="K11258" s="3" t="s">
        <v>46</v>
      </c>
      <c r="L11258" s="3" t="s">
        <v>24</v>
      </c>
      <c r="M11258" s="3" t="s">
        <v>25</v>
      </c>
      <c r="N11258">
        <v>86</v>
      </c>
    </row>
    <row r="11259" spans="1:14" x14ac:dyDescent="0.3">
      <c r="A11259" s="3" t="s">
        <v>12816</v>
      </c>
      <c r="B11259" s="4">
        <v>45570</v>
      </c>
      <c r="C11259" s="3" t="s">
        <v>80</v>
      </c>
      <c r="D11259" s="3" t="s">
        <v>81</v>
      </c>
      <c r="E11259" s="3" t="s">
        <v>58</v>
      </c>
      <c r="F11259" s="3" t="s">
        <v>19</v>
      </c>
      <c r="G11259" s="3" t="s">
        <v>66</v>
      </c>
      <c r="H11259" s="3" t="s">
        <v>45</v>
      </c>
      <c r="I11259" s="3" t="s">
        <v>31</v>
      </c>
      <c r="J11259">
        <v>334.24</v>
      </c>
      <c r="K11259" s="3" t="s">
        <v>50</v>
      </c>
      <c r="L11259" s="3" t="s">
        <v>24</v>
      </c>
      <c r="M11259" s="3" t="s">
        <v>33</v>
      </c>
      <c r="N11259">
        <v>1</v>
      </c>
    </row>
    <row r="11260" spans="1:14" x14ac:dyDescent="0.3">
      <c r="A11260" s="3" t="s">
        <v>12817</v>
      </c>
      <c r="B11260" s="4">
        <v>45570</v>
      </c>
      <c r="C11260" s="3" t="s">
        <v>101</v>
      </c>
      <c r="D11260" s="3" t="s">
        <v>236</v>
      </c>
      <c r="E11260" s="3" t="s">
        <v>29</v>
      </c>
      <c r="F11260" s="3" t="s">
        <v>85</v>
      </c>
      <c r="G11260" s="3" t="s">
        <v>20</v>
      </c>
      <c r="H11260" s="3" t="s">
        <v>30</v>
      </c>
      <c r="I11260" s="3" t="s">
        <v>31</v>
      </c>
      <c r="J11260">
        <v>0</v>
      </c>
      <c r="K11260" s="3" t="s">
        <v>46</v>
      </c>
      <c r="L11260" s="3" t="s">
        <v>24</v>
      </c>
      <c r="M11260" s="3" t="s">
        <v>67</v>
      </c>
      <c r="N11260">
        <v>44</v>
      </c>
    </row>
    <row r="11261" spans="1:14" x14ac:dyDescent="0.3">
      <c r="A11261" s="3" t="s">
        <v>12818</v>
      </c>
      <c r="B11261" s="4">
        <v>45570</v>
      </c>
      <c r="C11261" s="3" t="s">
        <v>94</v>
      </c>
      <c r="D11261" s="3" t="s">
        <v>95</v>
      </c>
      <c r="E11261" s="3" t="s">
        <v>29</v>
      </c>
      <c r="F11261" s="3" t="s">
        <v>37</v>
      </c>
      <c r="G11261" s="3" t="s">
        <v>59</v>
      </c>
      <c r="H11261" s="3" t="s">
        <v>45</v>
      </c>
      <c r="I11261" s="3" t="s">
        <v>31</v>
      </c>
      <c r="J11261">
        <v>0</v>
      </c>
      <c r="K11261" s="3" t="s">
        <v>23</v>
      </c>
      <c r="L11261" s="3" t="s">
        <v>24</v>
      </c>
      <c r="M11261" s="3" t="s">
        <v>33</v>
      </c>
      <c r="N11261">
        <v>8</v>
      </c>
    </row>
    <row r="11262" spans="1:14" x14ac:dyDescent="0.3">
      <c r="A11262" s="3" t="s">
        <v>12819</v>
      </c>
      <c r="B11262" s="4">
        <v>45570</v>
      </c>
      <c r="C11262" s="3" t="s">
        <v>113</v>
      </c>
      <c r="D11262" s="3" t="s">
        <v>181</v>
      </c>
      <c r="E11262" s="3" t="s">
        <v>69</v>
      </c>
      <c r="F11262" s="3" t="s">
        <v>89</v>
      </c>
      <c r="G11262" s="3" t="s">
        <v>20</v>
      </c>
      <c r="H11262" s="3" t="s">
        <v>45</v>
      </c>
      <c r="I11262" s="3" t="s">
        <v>22</v>
      </c>
      <c r="J11262">
        <v>1565.99</v>
      </c>
      <c r="K11262" s="3" t="s">
        <v>50</v>
      </c>
      <c r="L11262" s="3" t="s">
        <v>24</v>
      </c>
      <c r="M11262" s="3" t="s">
        <v>25</v>
      </c>
      <c r="N11262">
        <v>163</v>
      </c>
    </row>
    <row r="11263" spans="1:14" x14ac:dyDescent="0.3">
      <c r="A11263" s="3" t="s">
        <v>12820</v>
      </c>
      <c r="B11263" s="4">
        <v>45570</v>
      </c>
      <c r="C11263" s="3" t="s">
        <v>41</v>
      </c>
      <c r="D11263" s="3" t="s">
        <v>42</v>
      </c>
      <c r="E11263" s="3" t="s">
        <v>69</v>
      </c>
      <c r="F11263" s="3" t="s">
        <v>74</v>
      </c>
      <c r="G11263" s="3" t="s">
        <v>66</v>
      </c>
      <c r="H11263" s="3" t="s">
        <v>45</v>
      </c>
      <c r="I11263" s="3" t="s">
        <v>22</v>
      </c>
      <c r="J11263">
        <v>285.81</v>
      </c>
      <c r="K11263" s="3" t="s">
        <v>46</v>
      </c>
      <c r="L11263" s="3" t="s">
        <v>24</v>
      </c>
      <c r="M11263" s="3" t="s">
        <v>55</v>
      </c>
      <c r="N11263">
        <v>15</v>
      </c>
    </row>
    <row r="11264" spans="1:14" x14ac:dyDescent="0.3">
      <c r="A11264" s="3" t="s">
        <v>12821</v>
      </c>
      <c r="B11264" s="4">
        <v>45570</v>
      </c>
      <c r="C11264" s="3" t="s">
        <v>35</v>
      </c>
      <c r="D11264" s="3" t="s">
        <v>257</v>
      </c>
      <c r="E11264" s="3" t="s">
        <v>69</v>
      </c>
      <c r="F11264" s="3" t="s">
        <v>19</v>
      </c>
      <c r="G11264" s="3" t="s">
        <v>66</v>
      </c>
      <c r="H11264" s="3" t="s">
        <v>30</v>
      </c>
      <c r="I11264" s="3" t="s">
        <v>31</v>
      </c>
      <c r="J11264">
        <v>33555.97</v>
      </c>
      <c r="K11264" s="3" t="s">
        <v>50</v>
      </c>
      <c r="L11264" s="3" t="s">
        <v>24</v>
      </c>
      <c r="M11264" s="3" t="s">
        <v>70</v>
      </c>
      <c r="N11264">
        <v>22</v>
      </c>
    </row>
    <row r="11265" spans="1:14" x14ac:dyDescent="0.3">
      <c r="A11265" s="3" t="s">
        <v>12822</v>
      </c>
      <c r="B11265" s="4">
        <v>45570</v>
      </c>
      <c r="C11265" s="3" t="s">
        <v>35</v>
      </c>
      <c r="D11265" s="3" t="s">
        <v>36</v>
      </c>
      <c r="E11265" s="3" t="s">
        <v>58</v>
      </c>
      <c r="F11265" s="3" t="s">
        <v>37</v>
      </c>
      <c r="G11265" s="3" t="s">
        <v>20</v>
      </c>
      <c r="H11265" s="3" t="s">
        <v>99</v>
      </c>
      <c r="I11265" s="3" t="s">
        <v>22</v>
      </c>
      <c r="J11265">
        <v>412.4</v>
      </c>
      <c r="K11265" s="3" t="s">
        <v>23</v>
      </c>
      <c r="L11265" s="3" t="s">
        <v>24</v>
      </c>
      <c r="M11265" s="3" t="s">
        <v>70</v>
      </c>
      <c r="N11265">
        <v>42</v>
      </c>
    </row>
    <row r="11266" spans="1:14" x14ac:dyDescent="0.3">
      <c r="A11266" s="3" t="s">
        <v>12823</v>
      </c>
      <c r="B11266" s="4">
        <v>45570</v>
      </c>
      <c r="C11266" s="3" t="s">
        <v>41</v>
      </c>
      <c r="D11266" s="3" t="s">
        <v>199</v>
      </c>
      <c r="E11266" s="3" t="s">
        <v>58</v>
      </c>
      <c r="F11266" s="3" t="s">
        <v>85</v>
      </c>
      <c r="G11266" s="3" t="s">
        <v>20</v>
      </c>
      <c r="H11266" s="3" t="s">
        <v>99</v>
      </c>
      <c r="I11266" s="3" t="s">
        <v>31</v>
      </c>
      <c r="J11266">
        <v>226.49</v>
      </c>
      <c r="K11266" s="3" t="s">
        <v>50</v>
      </c>
      <c r="L11266" s="3" t="s">
        <v>60</v>
      </c>
      <c r="M11266" s="3" t="s">
        <v>25</v>
      </c>
      <c r="N11266">
        <v>10</v>
      </c>
    </row>
    <row r="11267" spans="1:14" x14ac:dyDescent="0.3">
      <c r="A11267" s="3" t="s">
        <v>12824</v>
      </c>
      <c r="B11267" s="4">
        <v>45570</v>
      </c>
      <c r="C11267" s="3" t="s">
        <v>151</v>
      </c>
      <c r="D11267" s="3" t="s">
        <v>152</v>
      </c>
      <c r="E11267" s="3" t="s">
        <v>69</v>
      </c>
      <c r="F11267" s="3" t="s">
        <v>85</v>
      </c>
      <c r="G11267" s="3" t="s">
        <v>66</v>
      </c>
      <c r="H11267" s="3" t="s">
        <v>45</v>
      </c>
      <c r="I11267" s="3" t="s">
        <v>31</v>
      </c>
      <c r="J11267">
        <v>1271.8900000000001</v>
      </c>
      <c r="K11267" s="3" t="s">
        <v>32</v>
      </c>
      <c r="L11267" s="3" t="s">
        <v>24</v>
      </c>
      <c r="M11267" s="3" t="s">
        <v>25</v>
      </c>
      <c r="N11267">
        <v>153</v>
      </c>
    </row>
    <row r="11268" spans="1:14" x14ac:dyDescent="0.3">
      <c r="A11268" s="3" t="s">
        <v>12825</v>
      </c>
      <c r="B11268" s="4">
        <v>45570</v>
      </c>
      <c r="C11268" s="3" t="s">
        <v>121</v>
      </c>
      <c r="D11268" s="3" t="s">
        <v>162</v>
      </c>
      <c r="E11268" s="3" t="s">
        <v>69</v>
      </c>
      <c r="F11268" s="3" t="s">
        <v>116</v>
      </c>
      <c r="G11268" s="3" t="s">
        <v>20</v>
      </c>
      <c r="H11268" s="3" t="s">
        <v>38</v>
      </c>
      <c r="I11268" s="3" t="s">
        <v>31</v>
      </c>
      <c r="J11268">
        <v>304.02</v>
      </c>
      <c r="K11268" s="3" t="s">
        <v>46</v>
      </c>
      <c r="L11268" s="3" t="s">
        <v>60</v>
      </c>
      <c r="M11268" s="3" t="s">
        <v>33</v>
      </c>
      <c r="N11268">
        <v>20</v>
      </c>
    </row>
    <row r="11269" spans="1:14" x14ac:dyDescent="0.3">
      <c r="A11269" s="3" t="s">
        <v>12826</v>
      </c>
      <c r="B11269" s="4">
        <v>45570</v>
      </c>
      <c r="C11269" s="3" t="s">
        <v>27</v>
      </c>
      <c r="D11269" s="3" t="s">
        <v>28</v>
      </c>
      <c r="E11269" s="3" t="s">
        <v>49</v>
      </c>
      <c r="F11269" s="3" t="s">
        <v>116</v>
      </c>
      <c r="G11269" s="3" t="s">
        <v>20</v>
      </c>
      <c r="H11269" s="3" t="s">
        <v>99</v>
      </c>
      <c r="I11269" s="3" t="s">
        <v>22</v>
      </c>
      <c r="J11269">
        <v>318.51</v>
      </c>
      <c r="K11269" s="3" t="s">
        <v>46</v>
      </c>
      <c r="L11269" s="3" t="s">
        <v>24</v>
      </c>
      <c r="M11269" s="3" t="s">
        <v>55</v>
      </c>
      <c r="N11269">
        <v>134</v>
      </c>
    </row>
    <row r="11270" spans="1:14" x14ac:dyDescent="0.3">
      <c r="A11270" s="3" t="s">
        <v>12827</v>
      </c>
      <c r="B11270" s="4">
        <v>45570</v>
      </c>
      <c r="C11270" s="3" t="s">
        <v>16</v>
      </c>
      <c r="D11270" s="3" t="s">
        <v>83</v>
      </c>
      <c r="E11270" s="3" t="s">
        <v>58</v>
      </c>
      <c r="F11270" s="3" t="s">
        <v>85</v>
      </c>
      <c r="G11270" s="3" t="s">
        <v>20</v>
      </c>
      <c r="H11270" s="3" t="s">
        <v>30</v>
      </c>
      <c r="I11270" s="3" t="s">
        <v>22</v>
      </c>
      <c r="J11270">
        <v>255.81</v>
      </c>
      <c r="K11270" s="3" t="s">
        <v>23</v>
      </c>
      <c r="L11270" s="3" t="s">
        <v>24</v>
      </c>
      <c r="M11270" s="3" t="s">
        <v>25</v>
      </c>
      <c r="N11270">
        <v>17</v>
      </c>
    </row>
    <row r="11271" spans="1:14" x14ac:dyDescent="0.3">
      <c r="A11271" s="3" t="s">
        <v>12828</v>
      </c>
      <c r="B11271" s="4">
        <v>45571</v>
      </c>
      <c r="C11271" s="3" t="s">
        <v>87</v>
      </c>
      <c r="D11271" s="3" t="s">
        <v>124</v>
      </c>
      <c r="E11271" s="3" t="s">
        <v>69</v>
      </c>
      <c r="F11271" s="3" t="s">
        <v>74</v>
      </c>
      <c r="G11271" s="3" t="s">
        <v>20</v>
      </c>
      <c r="H11271" s="3" t="s">
        <v>30</v>
      </c>
      <c r="I11271" s="3" t="s">
        <v>31</v>
      </c>
      <c r="J11271">
        <v>555.87</v>
      </c>
      <c r="K11271" s="3" t="s">
        <v>50</v>
      </c>
      <c r="L11271" s="3" t="s">
        <v>24</v>
      </c>
      <c r="M11271" s="3" t="s">
        <v>25</v>
      </c>
      <c r="N11271">
        <v>105</v>
      </c>
    </row>
    <row r="11272" spans="1:14" x14ac:dyDescent="0.3">
      <c r="A11272" s="3" t="s">
        <v>12830</v>
      </c>
      <c r="B11272" s="4">
        <v>45571</v>
      </c>
      <c r="C11272" s="3" t="s">
        <v>107</v>
      </c>
      <c r="D11272" s="3" t="s">
        <v>108</v>
      </c>
      <c r="E11272" s="3" t="s">
        <v>43</v>
      </c>
      <c r="F11272" s="3" t="s">
        <v>44</v>
      </c>
      <c r="G11272" s="3" t="s">
        <v>66</v>
      </c>
      <c r="H11272" s="3" t="s">
        <v>30</v>
      </c>
      <c r="I11272" s="3" t="s">
        <v>22</v>
      </c>
      <c r="J11272">
        <v>117.91</v>
      </c>
      <c r="K11272" s="3" t="s">
        <v>50</v>
      </c>
      <c r="L11272" s="3" t="s">
        <v>24</v>
      </c>
      <c r="M11272" s="3" t="s">
        <v>33</v>
      </c>
      <c r="N11272">
        <v>11</v>
      </c>
    </row>
    <row r="11273" spans="1:14" x14ac:dyDescent="0.3">
      <c r="A11273" s="3" t="s">
        <v>12831</v>
      </c>
      <c r="B11273" s="4">
        <v>45571</v>
      </c>
      <c r="C11273" s="3" t="s">
        <v>91</v>
      </c>
      <c r="D11273" s="3" t="s">
        <v>98</v>
      </c>
      <c r="E11273" s="3" t="s">
        <v>58</v>
      </c>
      <c r="F11273" s="3" t="s">
        <v>85</v>
      </c>
      <c r="G11273" s="3" t="s">
        <v>59</v>
      </c>
      <c r="H11273" s="3" t="s">
        <v>45</v>
      </c>
      <c r="I11273" s="3" t="s">
        <v>22</v>
      </c>
      <c r="J11273">
        <v>1956.64</v>
      </c>
      <c r="K11273" s="3" t="s">
        <v>32</v>
      </c>
      <c r="L11273" s="3" t="s">
        <v>24</v>
      </c>
      <c r="M11273" s="3" t="s">
        <v>25</v>
      </c>
      <c r="N11273">
        <v>117</v>
      </c>
    </row>
    <row r="11274" spans="1:14" x14ac:dyDescent="0.3">
      <c r="A11274" s="3" t="s">
        <v>12832</v>
      </c>
      <c r="B11274" s="4">
        <v>45571</v>
      </c>
      <c r="C11274" s="3" t="s">
        <v>204</v>
      </c>
      <c r="D11274" s="3" t="s">
        <v>205</v>
      </c>
      <c r="E11274" s="3" t="s">
        <v>84</v>
      </c>
      <c r="F11274" s="3" t="s">
        <v>65</v>
      </c>
      <c r="G11274" s="3" t="s">
        <v>59</v>
      </c>
      <c r="H11274" s="3" t="s">
        <v>45</v>
      </c>
      <c r="I11274" s="3" t="s">
        <v>31</v>
      </c>
      <c r="J11274">
        <v>1488.9</v>
      </c>
      <c r="K11274" s="3" t="s">
        <v>32</v>
      </c>
      <c r="L11274" s="3" t="s">
        <v>24</v>
      </c>
      <c r="M11274" s="3" t="s">
        <v>25</v>
      </c>
      <c r="N11274">
        <v>101</v>
      </c>
    </row>
    <row r="11275" spans="1:14" x14ac:dyDescent="0.3">
      <c r="A11275" s="3" t="s">
        <v>12833</v>
      </c>
      <c r="B11275" s="4">
        <v>45571</v>
      </c>
      <c r="C11275" s="3" t="s">
        <v>101</v>
      </c>
      <c r="D11275" s="3" t="s">
        <v>236</v>
      </c>
      <c r="E11275" s="3" t="s">
        <v>43</v>
      </c>
      <c r="F11275" s="3" t="s">
        <v>116</v>
      </c>
      <c r="G11275" s="3" t="s">
        <v>20</v>
      </c>
      <c r="H11275" s="3" t="s">
        <v>45</v>
      </c>
      <c r="I11275" s="3" t="s">
        <v>31</v>
      </c>
      <c r="J11275">
        <v>312.60000000000002</v>
      </c>
      <c r="K11275" s="3" t="s">
        <v>23</v>
      </c>
      <c r="L11275" s="3" t="s">
        <v>24</v>
      </c>
      <c r="M11275" s="3" t="s">
        <v>33</v>
      </c>
      <c r="N11275">
        <v>24</v>
      </c>
    </row>
    <row r="11276" spans="1:14" x14ac:dyDescent="0.3">
      <c r="A11276" s="3" t="s">
        <v>12834</v>
      </c>
      <c r="B11276" s="4">
        <v>45571</v>
      </c>
      <c r="C11276" s="3" t="s">
        <v>121</v>
      </c>
      <c r="D11276" s="3" t="s">
        <v>122</v>
      </c>
      <c r="E11276" s="3" t="s">
        <v>29</v>
      </c>
      <c r="F11276" s="3" t="s">
        <v>116</v>
      </c>
      <c r="G11276" s="3" t="s">
        <v>20</v>
      </c>
      <c r="H11276" s="3" t="s">
        <v>45</v>
      </c>
      <c r="I11276" s="3" t="s">
        <v>22</v>
      </c>
      <c r="J11276">
        <v>0</v>
      </c>
      <c r="K11276" s="3" t="s">
        <v>50</v>
      </c>
      <c r="L11276" s="3" t="s">
        <v>24</v>
      </c>
      <c r="M11276" s="3" t="s">
        <v>33</v>
      </c>
      <c r="N11276">
        <v>15</v>
      </c>
    </row>
    <row r="11277" spans="1:14" x14ac:dyDescent="0.3">
      <c r="A11277" s="3" t="s">
        <v>12835</v>
      </c>
      <c r="B11277" s="4">
        <v>45571</v>
      </c>
      <c r="C11277" s="3" t="s">
        <v>222</v>
      </c>
      <c r="D11277" s="3" t="s">
        <v>223</v>
      </c>
      <c r="E11277" s="3" t="s">
        <v>69</v>
      </c>
      <c r="F11277" s="3" t="s">
        <v>85</v>
      </c>
      <c r="G11277" s="3" t="s">
        <v>20</v>
      </c>
      <c r="H11277" s="3" t="s">
        <v>30</v>
      </c>
      <c r="I11277" s="3" t="s">
        <v>31</v>
      </c>
      <c r="J11277">
        <v>107.67</v>
      </c>
      <c r="K11277" s="3" t="s">
        <v>50</v>
      </c>
      <c r="L11277" s="3" t="s">
        <v>60</v>
      </c>
      <c r="M11277" s="3" t="s">
        <v>33</v>
      </c>
      <c r="N11277">
        <v>4</v>
      </c>
    </row>
    <row r="11278" spans="1:14" x14ac:dyDescent="0.3">
      <c r="A11278" s="3" t="s">
        <v>12836</v>
      </c>
      <c r="B11278" s="4">
        <v>45571</v>
      </c>
      <c r="C11278" s="3" t="s">
        <v>174</v>
      </c>
      <c r="D11278" s="3" t="s">
        <v>175</v>
      </c>
      <c r="E11278" s="3" t="s">
        <v>43</v>
      </c>
      <c r="F11278" s="3" t="s">
        <v>89</v>
      </c>
      <c r="G11278" s="3" t="s">
        <v>20</v>
      </c>
      <c r="H11278" s="3" t="s">
        <v>45</v>
      </c>
      <c r="I11278" s="3" t="s">
        <v>22</v>
      </c>
      <c r="J11278">
        <v>1308.4100000000001</v>
      </c>
      <c r="K11278" s="3" t="s">
        <v>46</v>
      </c>
      <c r="L11278" s="3" t="s">
        <v>60</v>
      </c>
      <c r="M11278" s="3" t="s">
        <v>67</v>
      </c>
      <c r="N11278">
        <v>114</v>
      </c>
    </row>
    <row r="11279" spans="1:14" x14ac:dyDescent="0.3">
      <c r="A11279" s="3" t="s">
        <v>12837</v>
      </c>
      <c r="B11279" s="4">
        <v>45571</v>
      </c>
      <c r="C11279" s="3" t="s">
        <v>35</v>
      </c>
      <c r="D11279" s="3" t="s">
        <v>166</v>
      </c>
      <c r="E11279" s="3" t="s">
        <v>64</v>
      </c>
      <c r="F11279" s="3" t="s">
        <v>37</v>
      </c>
      <c r="G11279" s="3" t="s">
        <v>20</v>
      </c>
      <c r="H11279" s="3" t="s">
        <v>30</v>
      </c>
      <c r="I11279" s="3" t="s">
        <v>22</v>
      </c>
      <c r="J11279">
        <v>0</v>
      </c>
      <c r="K11279" s="3" t="s">
        <v>32</v>
      </c>
      <c r="L11279" s="3" t="s">
        <v>24</v>
      </c>
      <c r="M11279" s="3" t="s">
        <v>67</v>
      </c>
      <c r="N11279">
        <v>72</v>
      </c>
    </row>
    <row r="11280" spans="1:14" x14ac:dyDescent="0.3">
      <c r="A11280" s="3" t="s">
        <v>12838</v>
      </c>
      <c r="B11280" s="4">
        <v>45571</v>
      </c>
      <c r="C11280" s="3" t="s">
        <v>253</v>
      </c>
      <c r="D11280" s="3" t="s">
        <v>254</v>
      </c>
      <c r="E11280" s="3" t="s">
        <v>125</v>
      </c>
      <c r="F11280" s="3" t="s">
        <v>89</v>
      </c>
      <c r="G11280" s="3" t="s">
        <v>59</v>
      </c>
      <c r="H11280" s="3" t="s">
        <v>45</v>
      </c>
      <c r="I11280" s="3" t="s">
        <v>31</v>
      </c>
      <c r="J11280">
        <v>0</v>
      </c>
      <c r="K11280" s="3" t="s">
        <v>23</v>
      </c>
      <c r="L11280" s="3" t="s">
        <v>24</v>
      </c>
      <c r="M11280" s="3" t="s">
        <v>33</v>
      </c>
      <c r="N11280">
        <v>1</v>
      </c>
    </row>
    <row r="11281" spans="1:14" x14ac:dyDescent="0.3">
      <c r="A11281" s="3" t="s">
        <v>12839</v>
      </c>
      <c r="B11281" s="4">
        <v>45571</v>
      </c>
      <c r="C11281" s="3" t="s">
        <v>16</v>
      </c>
      <c r="D11281" s="3" t="s">
        <v>17</v>
      </c>
      <c r="E11281" s="3" t="s">
        <v>58</v>
      </c>
      <c r="F11281" s="3" t="s">
        <v>89</v>
      </c>
      <c r="G11281" s="3" t="s">
        <v>20</v>
      </c>
      <c r="H11281" s="3" t="s">
        <v>45</v>
      </c>
      <c r="I11281" s="3" t="s">
        <v>22</v>
      </c>
      <c r="J11281">
        <v>2718.24</v>
      </c>
      <c r="K11281" s="3" t="s">
        <v>50</v>
      </c>
      <c r="L11281" s="3" t="s">
        <v>24</v>
      </c>
      <c r="M11281" s="3" t="s">
        <v>25</v>
      </c>
      <c r="N11281">
        <v>105</v>
      </c>
    </row>
    <row r="11282" spans="1:14" x14ac:dyDescent="0.3">
      <c r="A11282" s="3" t="s">
        <v>12840</v>
      </c>
      <c r="B11282" s="4">
        <v>45572</v>
      </c>
      <c r="C11282" s="3" t="s">
        <v>91</v>
      </c>
      <c r="D11282" s="3" t="s">
        <v>92</v>
      </c>
      <c r="E11282" s="3" t="s">
        <v>64</v>
      </c>
      <c r="F11282" s="3" t="s">
        <v>89</v>
      </c>
      <c r="G11282" s="3" t="s">
        <v>20</v>
      </c>
      <c r="H11282" s="3" t="s">
        <v>38</v>
      </c>
      <c r="I11282" s="3" t="s">
        <v>22</v>
      </c>
      <c r="J11282">
        <v>0</v>
      </c>
      <c r="K11282" s="3" t="s">
        <v>46</v>
      </c>
      <c r="L11282" s="3" t="s">
        <v>24</v>
      </c>
      <c r="M11282" s="3" t="s">
        <v>55</v>
      </c>
      <c r="N11282">
        <v>110</v>
      </c>
    </row>
    <row r="11283" spans="1:14" x14ac:dyDescent="0.3">
      <c r="A11283" s="3" t="s">
        <v>12842</v>
      </c>
      <c r="B11283" s="4">
        <v>45572</v>
      </c>
      <c r="C11283" s="3" t="s">
        <v>41</v>
      </c>
      <c r="D11283" s="3" t="s">
        <v>199</v>
      </c>
      <c r="E11283" s="3" t="s">
        <v>58</v>
      </c>
      <c r="F11283" s="3" t="s">
        <v>44</v>
      </c>
      <c r="G11283" s="3" t="s">
        <v>20</v>
      </c>
      <c r="H11283" s="3" t="s">
        <v>30</v>
      </c>
      <c r="I11283" s="3" t="s">
        <v>22</v>
      </c>
      <c r="J11283">
        <v>1213.02</v>
      </c>
      <c r="K11283" s="3" t="s">
        <v>46</v>
      </c>
      <c r="L11283" s="3" t="s">
        <v>24</v>
      </c>
      <c r="M11283" s="3" t="s">
        <v>55</v>
      </c>
      <c r="N11283">
        <v>114</v>
      </c>
    </row>
    <row r="11284" spans="1:14" x14ac:dyDescent="0.3">
      <c r="A11284" s="3" t="s">
        <v>12843</v>
      </c>
      <c r="B11284" s="4">
        <v>45572</v>
      </c>
      <c r="C11284" s="3" t="s">
        <v>101</v>
      </c>
      <c r="D11284" s="3" t="s">
        <v>210</v>
      </c>
      <c r="E11284" s="3" t="s">
        <v>58</v>
      </c>
      <c r="F11284" s="3" t="s">
        <v>74</v>
      </c>
      <c r="G11284" s="3" t="s">
        <v>20</v>
      </c>
      <c r="H11284" s="3" t="s">
        <v>99</v>
      </c>
      <c r="I11284" s="3" t="s">
        <v>31</v>
      </c>
      <c r="J11284">
        <v>4325.63</v>
      </c>
      <c r="K11284" s="3" t="s">
        <v>23</v>
      </c>
      <c r="L11284" s="3" t="s">
        <v>24</v>
      </c>
      <c r="M11284" s="3" t="s">
        <v>33</v>
      </c>
      <c r="N11284">
        <v>11</v>
      </c>
    </row>
    <row r="11285" spans="1:14" x14ac:dyDescent="0.3">
      <c r="A11285" s="3" t="s">
        <v>12844</v>
      </c>
      <c r="B11285" s="4">
        <v>45572</v>
      </c>
      <c r="C11285" s="3" t="s">
        <v>144</v>
      </c>
      <c r="D11285" s="3" t="s">
        <v>489</v>
      </c>
      <c r="E11285" s="3" t="s">
        <v>49</v>
      </c>
      <c r="F11285" s="3" t="s">
        <v>19</v>
      </c>
      <c r="G11285" s="3" t="s">
        <v>20</v>
      </c>
      <c r="H11285" s="3" t="s">
        <v>54</v>
      </c>
      <c r="I11285" s="3" t="s">
        <v>22</v>
      </c>
      <c r="J11285">
        <v>432.77</v>
      </c>
      <c r="K11285" s="3" t="s">
        <v>23</v>
      </c>
      <c r="L11285" s="3" t="s">
        <v>24</v>
      </c>
      <c r="M11285" s="3" t="s">
        <v>25</v>
      </c>
      <c r="N11285">
        <v>76</v>
      </c>
    </row>
    <row r="11286" spans="1:14" x14ac:dyDescent="0.3">
      <c r="A11286" s="3" t="s">
        <v>12845</v>
      </c>
      <c r="B11286" s="4">
        <v>45572</v>
      </c>
      <c r="C11286" s="3" t="s">
        <v>113</v>
      </c>
      <c r="D11286" s="3" t="s">
        <v>114</v>
      </c>
      <c r="E11286" s="3" t="s">
        <v>29</v>
      </c>
      <c r="F11286" s="3" t="s">
        <v>85</v>
      </c>
      <c r="G11286" s="3" t="s">
        <v>20</v>
      </c>
      <c r="H11286" s="3" t="s">
        <v>45</v>
      </c>
      <c r="I11286" s="3" t="s">
        <v>31</v>
      </c>
      <c r="J11286">
        <v>0</v>
      </c>
      <c r="K11286" s="3" t="s">
        <v>32</v>
      </c>
      <c r="L11286" s="3" t="s">
        <v>24</v>
      </c>
      <c r="M11286" s="3" t="s">
        <v>67</v>
      </c>
      <c r="N11286">
        <v>174</v>
      </c>
    </row>
    <row r="11287" spans="1:14" x14ac:dyDescent="0.3">
      <c r="A11287" s="3" t="s">
        <v>12846</v>
      </c>
      <c r="B11287" s="4">
        <v>45572</v>
      </c>
      <c r="C11287" s="3" t="s">
        <v>91</v>
      </c>
      <c r="D11287" s="3" t="s">
        <v>92</v>
      </c>
      <c r="E11287" s="3" t="s">
        <v>18</v>
      </c>
      <c r="F11287" s="3" t="s">
        <v>37</v>
      </c>
      <c r="G11287" s="3" t="s">
        <v>59</v>
      </c>
      <c r="H11287" s="3" t="s">
        <v>30</v>
      </c>
      <c r="I11287" s="3" t="s">
        <v>31</v>
      </c>
      <c r="J11287">
        <v>6253.47</v>
      </c>
      <c r="K11287" s="3" t="s">
        <v>23</v>
      </c>
      <c r="L11287" s="3" t="s">
        <v>60</v>
      </c>
      <c r="M11287" s="3" t="s">
        <v>25</v>
      </c>
      <c r="N11287">
        <v>138</v>
      </c>
    </row>
    <row r="11288" spans="1:14" x14ac:dyDescent="0.3">
      <c r="A11288" s="3" t="s">
        <v>12847</v>
      </c>
      <c r="B11288" s="4">
        <v>45572</v>
      </c>
      <c r="C11288" s="3" t="s">
        <v>144</v>
      </c>
      <c r="D11288" s="3" t="s">
        <v>145</v>
      </c>
      <c r="E11288" s="3" t="s">
        <v>69</v>
      </c>
      <c r="F11288" s="3" t="s">
        <v>89</v>
      </c>
      <c r="G11288" s="3" t="s">
        <v>66</v>
      </c>
      <c r="H11288" s="3" t="s">
        <v>54</v>
      </c>
      <c r="I11288" s="3" t="s">
        <v>22</v>
      </c>
      <c r="J11288">
        <v>140.4</v>
      </c>
      <c r="K11288" s="3" t="s">
        <v>32</v>
      </c>
      <c r="L11288" s="3" t="s">
        <v>24</v>
      </c>
      <c r="M11288" s="3" t="s">
        <v>70</v>
      </c>
      <c r="N11288">
        <v>67</v>
      </c>
    </row>
    <row r="11289" spans="1:14" x14ac:dyDescent="0.3">
      <c r="A11289" s="3" t="s">
        <v>12848</v>
      </c>
      <c r="B11289" s="4">
        <v>45572</v>
      </c>
      <c r="C11289" s="3" t="s">
        <v>35</v>
      </c>
      <c r="D11289" s="3" t="s">
        <v>257</v>
      </c>
      <c r="E11289" s="3" t="s">
        <v>224</v>
      </c>
      <c r="F11289" s="3" t="s">
        <v>65</v>
      </c>
      <c r="G11289" s="3" t="s">
        <v>59</v>
      </c>
      <c r="H11289" s="3" t="s">
        <v>21</v>
      </c>
      <c r="I11289" s="3" t="s">
        <v>22</v>
      </c>
      <c r="J11289">
        <v>0</v>
      </c>
      <c r="K11289" s="3" t="s">
        <v>50</v>
      </c>
      <c r="L11289" s="3" t="s">
        <v>24</v>
      </c>
      <c r="M11289" s="3" t="s">
        <v>70</v>
      </c>
      <c r="N11289">
        <v>129</v>
      </c>
    </row>
    <row r="11290" spans="1:14" x14ac:dyDescent="0.3">
      <c r="A11290" s="3" t="s">
        <v>12849</v>
      </c>
      <c r="B11290" s="4">
        <v>45572</v>
      </c>
      <c r="C11290" s="3" t="s">
        <v>41</v>
      </c>
      <c r="D11290" s="3" t="s">
        <v>250</v>
      </c>
      <c r="E11290" s="3" t="s">
        <v>58</v>
      </c>
      <c r="F11290" s="3" t="s">
        <v>74</v>
      </c>
      <c r="G11290" s="3" t="s">
        <v>20</v>
      </c>
      <c r="H11290" s="3" t="s">
        <v>38</v>
      </c>
      <c r="I11290" s="3" t="s">
        <v>31</v>
      </c>
      <c r="J11290">
        <v>1692.33</v>
      </c>
      <c r="K11290" s="3" t="s">
        <v>50</v>
      </c>
      <c r="L11290" s="3" t="s">
        <v>24</v>
      </c>
      <c r="M11290" s="3" t="s">
        <v>70</v>
      </c>
      <c r="N11290">
        <v>115</v>
      </c>
    </row>
    <row r="11291" spans="1:14" x14ac:dyDescent="0.3">
      <c r="A11291" s="3" t="s">
        <v>12850</v>
      </c>
      <c r="B11291" s="4">
        <v>45572</v>
      </c>
      <c r="C11291" s="3" t="s">
        <v>178</v>
      </c>
      <c r="D11291" s="3" t="s">
        <v>179</v>
      </c>
      <c r="E11291" s="3" t="s">
        <v>125</v>
      </c>
      <c r="F11291" s="3" t="s">
        <v>44</v>
      </c>
      <c r="G11291" s="3" t="s">
        <v>20</v>
      </c>
      <c r="H11291" s="3" t="s">
        <v>45</v>
      </c>
      <c r="I11291" s="3" t="s">
        <v>31</v>
      </c>
      <c r="J11291">
        <v>0</v>
      </c>
      <c r="K11291" s="3" t="s">
        <v>50</v>
      </c>
      <c r="L11291" s="3" t="s">
        <v>24</v>
      </c>
      <c r="M11291" s="3" t="s">
        <v>67</v>
      </c>
      <c r="N11291">
        <v>65</v>
      </c>
    </row>
    <row r="11292" spans="1:14" x14ac:dyDescent="0.3">
      <c r="A11292" s="3" t="s">
        <v>12851</v>
      </c>
      <c r="B11292" s="4">
        <v>45572</v>
      </c>
      <c r="C11292" s="3" t="s">
        <v>27</v>
      </c>
      <c r="D11292" s="3" t="s">
        <v>169</v>
      </c>
      <c r="E11292" s="3" t="s">
        <v>84</v>
      </c>
      <c r="F11292" s="3" t="s">
        <v>19</v>
      </c>
      <c r="G11292" s="3" t="s">
        <v>20</v>
      </c>
      <c r="H11292" s="3" t="s">
        <v>45</v>
      </c>
      <c r="I11292" s="3" t="s">
        <v>31</v>
      </c>
      <c r="J11292">
        <v>1829.1</v>
      </c>
      <c r="K11292" s="3" t="s">
        <v>32</v>
      </c>
      <c r="L11292" s="3" t="s">
        <v>24</v>
      </c>
      <c r="M11292" s="3" t="s">
        <v>33</v>
      </c>
      <c r="N11292">
        <v>12</v>
      </c>
    </row>
    <row r="11293" spans="1:14" x14ac:dyDescent="0.3">
      <c r="A11293" s="3" t="s">
        <v>12852</v>
      </c>
      <c r="B11293" s="4">
        <v>45572</v>
      </c>
      <c r="C11293" s="3" t="s">
        <v>101</v>
      </c>
      <c r="D11293" s="3" t="s">
        <v>102</v>
      </c>
      <c r="E11293" s="3" t="s">
        <v>18</v>
      </c>
      <c r="F11293" s="3" t="s">
        <v>116</v>
      </c>
      <c r="G11293" s="3" t="s">
        <v>20</v>
      </c>
      <c r="H11293" s="3" t="s">
        <v>45</v>
      </c>
      <c r="I11293" s="3" t="s">
        <v>22</v>
      </c>
      <c r="J11293">
        <v>850.04</v>
      </c>
      <c r="K11293" s="3" t="s">
        <v>50</v>
      </c>
      <c r="L11293" s="3" t="s">
        <v>24</v>
      </c>
      <c r="M11293" s="3" t="s">
        <v>67</v>
      </c>
      <c r="N11293">
        <v>74</v>
      </c>
    </row>
    <row r="11294" spans="1:14" x14ac:dyDescent="0.3">
      <c r="A11294" s="3" t="s">
        <v>12853</v>
      </c>
      <c r="B11294" s="4">
        <v>45573</v>
      </c>
      <c r="C11294" s="3" t="s">
        <v>299</v>
      </c>
      <c r="D11294" s="3" t="s">
        <v>300</v>
      </c>
      <c r="E11294" s="3" t="s">
        <v>29</v>
      </c>
      <c r="F11294" s="3" t="s">
        <v>19</v>
      </c>
      <c r="G11294" s="3" t="s">
        <v>20</v>
      </c>
      <c r="H11294" s="3" t="s">
        <v>45</v>
      </c>
      <c r="I11294" s="3" t="s">
        <v>22</v>
      </c>
      <c r="J11294">
        <v>0</v>
      </c>
      <c r="K11294" s="3" t="s">
        <v>50</v>
      </c>
      <c r="L11294" s="3" t="s">
        <v>24</v>
      </c>
      <c r="M11294" s="3" t="s">
        <v>33</v>
      </c>
      <c r="N11294">
        <v>20</v>
      </c>
    </row>
    <row r="11295" spans="1:14" x14ac:dyDescent="0.3">
      <c r="A11295" s="3" t="s">
        <v>12855</v>
      </c>
      <c r="B11295" s="4">
        <v>45573</v>
      </c>
      <c r="C11295" s="3" t="s">
        <v>41</v>
      </c>
      <c r="D11295" s="3" t="s">
        <v>157</v>
      </c>
      <c r="E11295" s="3" t="s">
        <v>69</v>
      </c>
      <c r="F11295" s="3" t="s">
        <v>89</v>
      </c>
      <c r="G11295" s="3" t="s">
        <v>20</v>
      </c>
      <c r="H11295" s="3" t="s">
        <v>38</v>
      </c>
      <c r="I11295" s="3" t="s">
        <v>78</v>
      </c>
      <c r="J11295">
        <v>457.05</v>
      </c>
      <c r="K11295" s="3" t="s">
        <v>50</v>
      </c>
      <c r="L11295" s="3" t="s">
        <v>24</v>
      </c>
      <c r="M11295" s="3" t="s">
        <v>33</v>
      </c>
      <c r="N11295">
        <v>1</v>
      </c>
    </row>
    <row r="11296" spans="1:14" x14ac:dyDescent="0.3">
      <c r="A11296" s="3" t="s">
        <v>12856</v>
      </c>
      <c r="B11296" s="4">
        <v>45573</v>
      </c>
      <c r="C11296" s="3" t="s">
        <v>35</v>
      </c>
      <c r="D11296" s="3" t="s">
        <v>159</v>
      </c>
      <c r="E11296" s="3" t="s">
        <v>43</v>
      </c>
      <c r="F11296" s="3" t="s">
        <v>44</v>
      </c>
      <c r="G11296" s="3" t="s">
        <v>20</v>
      </c>
      <c r="H11296" s="3" t="s">
        <v>45</v>
      </c>
      <c r="I11296" s="3" t="s">
        <v>31</v>
      </c>
      <c r="J11296">
        <v>1701.01</v>
      </c>
      <c r="K11296" s="3" t="s">
        <v>50</v>
      </c>
      <c r="L11296" s="3" t="s">
        <v>24</v>
      </c>
      <c r="M11296" s="3" t="s">
        <v>55</v>
      </c>
      <c r="N11296">
        <v>176</v>
      </c>
    </row>
    <row r="11297" spans="1:14" x14ac:dyDescent="0.3">
      <c r="A11297" s="3" t="s">
        <v>12857</v>
      </c>
      <c r="B11297" s="4">
        <v>45573</v>
      </c>
      <c r="C11297" s="3" t="s">
        <v>196</v>
      </c>
      <c r="D11297" s="3" t="s">
        <v>197</v>
      </c>
      <c r="E11297" s="3" t="s">
        <v>58</v>
      </c>
      <c r="F11297" s="3" t="s">
        <v>37</v>
      </c>
      <c r="G11297" s="3" t="s">
        <v>59</v>
      </c>
      <c r="H11297" s="3" t="s">
        <v>30</v>
      </c>
      <c r="I11297" s="3" t="s">
        <v>22</v>
      </c>
      <c r="J11297">
        <v>1508.58</v>
      </c>
      <c r="K11297" s="3" t="s">
        <v>23</v>
      </c>
      <c r="L11297" s="3" t="s">
        <v>24</v>
      </c>
      <c r="M11297" s="3" t="s">
        <v>67</v>
      </c>
      <c r="N11297">
        <v>125</v>
      </c>
    </row>
    <row r="11298" spans="1:14" x14ac:dyDescent="0.3">
      <c r="A11298" s="3" t="s">
        <v>12858</v>
      </c>
      <c r="B11298" s="4">
        <v>45573</v>
      </c>
      <c r="C11298" s="3" t="s">
        <v>16</v>
      </c>
      <c r="D11298" s="3" t="s">
        <v>110</v>
      </c>
      <c r="E11298" s="3" t="s">
        <v>58</v>
      </c>
      <c r="F11298" s="3" t="s">
        <v>85</v>
      </c>
      <c r="G11298" s="3" t="s">
        <v>20</v>
      </c>
      <c r="H11298" s="3" t="s">
        <v>45</v>
      </c>
      <c r="I11298" s="3" t="s">
        <v>31</v>
      </c>
      <c r="J11298">
        <v>207.53</v>
      </c>
      <c r="K11298" s="3" t="s">
        <v>23</v>
      </c>
      <c r="L11298" s="3" t="s">
        <v>24</v>
      </c>
      <c r="M11298" s="3" t="s">
        <v>55</v>
      </c>
      <c r="N11298">
        <v>71</v>
      </c>
    </row>
    <row r="11299" spans="1:14" x14ac:dyDescent="0.3">
      <c r="A11299" s="3" t="s">
        <v>12859</v>
      </c>
      <c r="B11299" s="4">
        <v>45573</v>
      </c>
      <c r="C11299" s="3" t="s">
        <v>35</v>
      </c>
      <c r="D11299" s="3" t="s">
        <v>289</v>
      </c>
      <c r="E11299" s="3" t="s">
        <v>125</v>
      </c>
      <c r="F11299" s="3" t="s">
        <v>37</v>
      </c>
      <c r="G11299" s="3" t="s">
        <v>59</v>
      </c>
      <c r="H11299" s="3" t="s">
        <v>30</v>
      </c>
      <c r="I11299" s="3" t="s">
        <v>22</v>
      </c>
      <c r="J11299">
        <v>0</v>
      </c>
      <c r="K11299" s="3" t="s">
        <v>46</v>
      </c>
      <c r="L11299" s="3" t="s">
        <v>24</v>
      </c>
      <c r="M11299" s="3" t="s">
        <v>33</v>
      </c>
      <c r="N11299">
        <v>25</v>
      </c>
    </row>
    <row r="11300" spans="1:14" x14ac:dyDescent="0.3">
      <c r="A11300" s="3" t="s">
        <v>12860</v>
      </c>
      <c r="B11300" s="4">
        <v>45573</v>
      </c>
      <c r="C11300" s="3" t="s">
        <v>144</v>
      </c>
      <c r="D11300" s="3" t="s">
        <v>145</v>
      </c>
      <c r="E11300" s="3" t="s">
        <v>58</v>
      </c>
      <c r="F11300" s="3" t="s">
        <v>44</v>
      </c>
      <c r="G11300" s="3" t="s">
        <v>20</v>
      </c>
      <c r="H11300" s="3" t="s">
        <v>45</v>
      </c>
      <c r="I11300" s="3" t="s">
        <v>22</v>
      </c>
      <c r="J11300">
        <v>17253.32</v>
      </c>
      <c r="K11300" s="3" t="s">
        <v>46</v>
      </c>
      <c r="L11300" s="3" t="s">
        <v>24</v>
      </c>
      <c r="M11300" s="3" t="s">
        <v>33</v>
      </c>
      <c r="N11300">
        <v>4</v>
      </c>
    </row>
    <row r="11301" spans="1:14" x14ac:dyDescent="0.3">
      <c r="A11301" s="3" t="s">
        <v>12861</v>
      </c>
      <c r="B11301" s="4">
        <v>45573</v>
      </c>
      <c r="C11301" s="3" t="s">
        <v>91</v>
      </c>
      <c r="D11301" s="3" t="s">
        <v>98</v>
      </c>
      <c r="E11301" s="3" t="s">
        <v>43</v>
      </c>
      <c r="F11301" s="3" t="s">
        <v>44</v>
      </c>
      <c r="G11301" s="3" t="s">
        <v>20</v>
      </c>
      <c r="H11301" s="3" t="s">
        <v>45</v>
      </c>
      <c r="I11301" s="3" t="s">
        <v>22</v>
      </c>
      <c r="J11301">
        <v>1775.2</v>
      </c>
      <c r="K11301" s="3" t="s">
        <v>32</v>
      </c>
      <c r="L11301" s="3" t="s">
        <v>47</v>
      </c>
      <c r="M11301" s="3" t="s">
        <v>67</v>
      </c>
      <c r="N11301">
        <v>12</v>
      </c>
    </row>
    <row r="11302" spans="1:14" x14ac:dyDescent="0.3">
      <c r="A11302" s="3" t="s">
        <v>12862</v>
      </c>
      <c r="B11302" s="4">
        <v>45574</v>
      </c>
      <c r="C11302" s="3" t="s">
        <v>16</v>
      </c>
      <c r="D11302" s="3" t="s">
        <v>110</v>
      </c>
      <c r="E11302" s="3" t="s">
        <v>64</v>
      </c>
      <c r="F11302" s="3" t="s">
        <v>74</v>
      </c>
      <c r="G11302" s="3" t="s">
        <v>53</v>
      </c>
      <c r="H11302" s="3" t="s">
        <v>54</v>
      </c>
      <c r="I11302" s="3" t="s">
        <v>22</v>
      </c>
      <c r="J11302">
        <v>0</v>
      </c>
      <c r="K11302" s="3" t="s">
        <v>50</v>
      </c>
      <c r="L11302" s="3" t="s">
        <v>24</v>
      </c>
      <c r="M11302" s="3" t="s">
        <v>67</v>
      </c>
      <c r="N11302">
        <v>118</v>
      </c>
    </row>
    <row r="11303" spans="1:14" x14ac:dyDescent="0.3">
      <c r="A11303" s="3" t="s">
        <v>12864</v>
      </c>
      <c r="B11303" s="4">
        <v>45574</v>
      </c>
      <c r="C11303" s="3" t="s">
        <v>35</v>
      </c>
      <c r="D11303" s="3" t="s">
        <v>257</v>
      </c>
      <c r="E11303" s="3" t="s">
        <v>58</v>
      </c>
      <c r="F11303" s="3" t="s">
        <v>74</v>
      </c>
      <c r="G11303" s="3" t="s">
        <v>59</v>
      </c>
      <c r="H11303" s="3" t="s">
        <v>54</v>
      </c>
      <c r="I11303" s="3" t="s">
        <v>31</v>
      </c>
      <c r="J11303">
        <v>1462.63</v>
      </c>
      <c r="K11303" s="3" t="s">
        <v>50</v>
      </c>
      <c r="L11303" s="3" t="s">
        <v>47</v>
      </c>
      <c r="M11303" s="3" t="s">
        <v>33</v>
      </c>
      <c r="N11303">
        <v>5</v>
      </c>
    </row>
    <row r="11304" spans="1:14" x14ac:dyDescent="0.3">
      <c r="A11304" s="3" t="s">
        <v>12865</v>
      </c>
      <c r="B11304" s="4">
        <v>45574</v>
      </c>
      <c r="C11304" s="3" t="s">
        <v>91</v>
      </c>
      <c r="D11304" s="3" t="s">
        <v>136</v>
      </c>
      <c r="E11304" s="3" t="s">
        <v>58</v>
      </c>
      <c r="F11304" s="3" t="s">
        <v>116</v>
      </c>
      <c r="G11304" s="3" t="s">
        <v>20</v>
      </c>
      <c r="H11304" s="3" t="s">
        <v>21</v>
      </c>
      <c r="I11304" s="3" t="s">
        <v>31</v>
      </c>
      <c r="J11304">
        <v>1170.8599999999999</v>
      </c>
      <c r="K11304" s="3" t="s">
        <v>50</v>
      </c>
      <c r="L11304" s="3" t="s">
        <v>60</v>
      </c>
      <c r="M11304" s="3" t="s">
        <v>25</v>
      </c>
      <c r="N11304">
        <v>84</v>
      </c>
    </row>
    <row r="11305" spans="1:14" x14ac:dyDescent="0.3">
      <c r="A11305" s="3" t="s">
        <v>12866</v>
      </c>
      <c r="B11305" s="4">
        <v>45574</v>
      </c>
      <c r="C11305" s="3" t="s">
        <v>16</v>
      </c>
      <c r="D11305" s="3" t="s">
        <v>110</v>
      </c>
      <c r="E11305" s="3" t="s">
        <v>49</v>
      </c>
      <c r="F11305" s="3" t="s">
        <v>44</v>
      </c>
      <c r="G11305" s="3" t="s">
        <v>53</v>
      </c>
      <c r="H11305" s="3" t="s">
        <v>30</v>
      </c>
      <c r="I11305" s="3" t="s">
        <v>22</v>
      </c>
      <c r="J11305">
        <v>210.48</v>
      </c>
      <c r="K11305" s="3" t="s">
        <v>23</v>
      </c>
      <c r="L11305" s="3" t="s">
        <v>24</v>
      </c>
      <c r="M11305" s="3" t="s">
        <v>25</v>
      </c>
      <c r="N11305">
        <v>133</v>
      </c>
    </row>
    <row r="11306" spans="1:14" x14ac:dyDescent="0.3">
      <c r="A11306" s="3" t="s">
        <v>12867</v>
      </c>
      <c r="B11306" s="4">
        <v>45574</v>
      </c>
      <c r="C11306" s="3" t="s">
        <v>87</v>
      </c>
      <c r="D11306" s="3" t="s">
        <v>124</v>
      </c>
      <c r="E11306" s="3" t="s">
        <v>69</v>
      </c>
      <c r="F11306" s="3" t="s">
        <v>65</v>
      </c>
      <c r="G11306" s="3" t="s">
        <v>20</v>
      </c>
      <c r="H11306" s="3" t="s">
        <v>30</v>
      </c>
      <c r="I11306" s="3" t="s">
        <v>31</v>
      </c>
      <c r="J11306">
        <v>5043.46</v>
      </c>
      <c r="K11306" s="3" t="s">
        <v>32</v>
      </c>
      <c r="L11306" s="3" t="s">
        <v>24</v>
      </c>
      <c r="M11306" s="3" t="s">
        <v>25</v>
      </c>
      <c r="N11306">
        <v>14</v>
      </c>
    </row>
    <row r="11307" spans="1:14" x14ac:dyDescent="0.3">
      <c r="A11307" s="3" t="s">
        <v>12868</v>
      </c>
      <c r="B11307" s="4">
        <v>45574</v>
      </c>
      <c r="C11307" s="3" t="s">
        <v>16</v>
      </c>
      <c r="D11307" s="3" t="s">
        <v>17</v>
      </c>
      <c r="E11307" s="3" t="s">
        <v>58</v>
      </c>
      <c r="F11307" s="3" t="s">
        <v>44</v>
      </c>
      <c r="G11307" s="3" t="s">
        <v>20</v>
      </c>
      <c r="H11307" s="3" t="s">
        <v>30</v>
      </c>
      <c r="I11307" s="3" t="s">
        <v>31</v>
      </c>
      <c r="J11307">
        <v>908.69</v>
      </c>
      <c r="K11307" s="3" t="s">
        <v>46</v>
      </c>
      <c r="L11307" s="3" t="s">
        <v>60</v>
      </c>
      <c r="M11307" s="3" t="s">
        <v>33</v>
      </c>
      <c r="N11307">
        <v>24</v>
      </c>
    </row>
    <row r="11308" spans="1:14" x14ac:dyDescent="0.3">
      <c r="A11308" s="3" t="s">
        <v>12869</v>
      </c>
      <c r="B11308" s="4">
        <v>45574</v>
      </c>
      <c r="C11308" s="3" t="s">
        <v>360</v>
      </c>
      <c r="D11308" s="3" t="s">
        <v>361</v>
      </c>
      <c r="E11308" s="3" t="s">
        <v>69</v>
      </c>
      <c r="F11308" s="3" t="s">
        <v>19</v>
      </c>
      <c r="G11308" s="3" t="s">
        <v>20</v>
      </c>
      <c r="H11308" s="3" t="s">
        <v>30</v>
      </c>
      <c r="I11308" s="3" t="s">
        <v>31</v>
      </c>
      <c r="J11308">
        <v>1314.96</v>
      </c>
      <c r="K11308" s="3" t="s">
        <v>50</v>
      </c>
      <c r="L11308" s="3" t="s">
        <v>47</v>
      </c>
      <c r="M11308" s="3" t="s">
        <v>55</v>
      </c>
      <c r="N11308">
        <v>92</v>
      </c>
    </row>
    <row r="11309" spans="1:14" x14ac:dyDescent="0.3">
      <c r="A11309" s="3" t="s">
        <v>12870</v>
      </c>
      <c r="B11309" s="4">
        <v>45575</v>
      </c>
      <c r="C11309" s="3" t="s">
        <v>91</v>
      </c>
      <c r="D11309" s="3" t="s">
        <v>92</v>
      </c>
      <c r="E11309" s="3" t="s">
        <v>58</v>
      </c>
      <c r="F11309" s="3" t="s">
        <v>37</v>
      </c>
      <c r="G11309" s="3" t="s">
        <v>20</v>
      </c>
      <c r="H11309" s="3" t="s">
        <v>38</v>
      </c>
      <c r="I11309" s="3" t="s">
        <v>22</v>
      </c>
      <c r="J11309">
        <v>4288.07</v>
      </c>
      <c r="K11309" s="3" t="s">
        <v>50</v>
      </c>
      <c r="L11309" s="3" t="s">
        <v>24</v>
      </c>
      <c r="M11309" s="3" t="s">
        <v>25</v>
      </c>
      <c r="N11309">
        <v>8</v>
      </c>
    </row>
    <row r="11310" spans="1:14" x14ac:dyDescent="0.3">
      <c r="A11310" s="3" t="s">
        <v>12872</v>
      </c>
      <c r="B11310" s="4">
        <v>45575</v>
      </c>
      <c r="C11310" s="3" t="s">
        <v>27</v>
      </c>
      <c r="D11310" s="3" t="s">
        <v>28</v>
      </c>
      <c r="E11310" s="3" t="s">
        <v>29</v>
      </c>
      <c r="F11310" s="3" t="s">
        <v>44</v>
      </c>
      <c r="G11310" s="3" t="s">
        <v>66</v>
      </c>
      <c r="H11310" s="3" t="s">
        <v>21</v>
      </c>
      <c r="I11310" s="3" t="s">
        <v>31</v>
      </c>
      <c r="J11310">
        <v>0</v>
      </c>
      <c r="K11310" s="3" t="s">
        <v>50</v>
      </c>
      <c r="L11310" s="3" t="s">
        <v>24</v>
      </c>
      <c r="M11310" s="3" t="s">
        <v>25</v>
      </c>
      <c r="N11310">
        <v>40</v>
      </c>
    </row>
    <row r="11311" spans="1:14" x14ac:dyDescent="0.3">
      <c r="A11311" s="3" t="s">
        <v>12873</v>
      </c>
      <c r="B11311" s="4">
        <v>45575</v>
      </c>
      <c r="C11311" s="3" t="s">
        <v>41</v>
      </c>
      <c r="D11311" s="3" t="s">
        <v>157</v>
      </c>
      <c r="E11311" s="3" t="s">
        <v>18</v>
      </c>
      <c r="F11311" s="3" t="s">
        <v>19</v>
      </c>
      <c r="G11311" s="3" t="s">
        <v>66</v>
      </c>
      <c r="H11311" s="3" t="s">
        <v>45</v>
      </c>
      <c r="I11311" s="3" t="s">
        <v>22</v>
      </c>
      <c r="J11311">
        <v>1120.47</v>
      </c>
      <c r="K11311" s="3" t="s">
        <v>50</v>
      </c>
      <c r="L11311" s="3" t="s">
        <v>24</v>
      </c>
      <c r="M11311" s="3" t="s">
        <v>33</v>
      </c>
      <c r="N11311">
        <v>9</v>
      </c>
    </row>
    <row r="11312" spans="1:14" x14ac:dyDescent="0.3">
      <c r="A11312" s="3" t="s">
        <v>12874</v>
      </c>
      <c r="B11312" s="4">
        <v>45575</v>
      </c>
      <c r="C11312" s="3" t="s">
        <v>41</v>
      </c>
      <c r="D11312" s="3" t="s">
        <v>157</v>
      </c>
      <c r="E11312" s="3" t="s">
        <v>149</v>
      </c>
      <c r="F11312" s="3" t="s">
        <v>44</v>
      </c>
      <c r="G11312" s="3" t="s">
        <v>20</v>
      </c>
      <c r="H11312" s="3" t="s">
        <v>54</v>
      </c>
      <c r="I11312" s="3" t="s">
        <v>22</v>
      </c>
      <c r="J11312">
        <v>0</v>
      </c>
      <c r="K11312" s="3" t="s">
        <v>32</v>
      </c>
      <c r="L11312" s="3" t="s">
        <v>24</v>
      </c>
      <c r="M11312" s="3" t="s">
        <v>67</v>
      </c>
      <c r="N11312">
        <v>153</v>
      </c>
    </row>
    <row r="11313" spans="1:14" x14ac:dyDescent="0.3">
      <c r="A11313" s="3" t="s">
        <v>12875</v>
      </c>
      <c r="B11313" s="4">
        <v>45575</v>
      </c>
      <c r="C11313" s="3" t="s">
        <v>144</v>
      </c>
      <c r="D11313" s="3" t="s">
        <v>489</v>
      </c>
      <c r="E11313" s="3" t="s">
        <v>18</v>
      </c>
      <c r="F11313" s="3" t="s">
        <v>89</v>
      </c>
      <c r="G11313" s="3" t="s">
        <v>59</v>
      </c>
      <c r="H11313" s="3" t="s">
        <v>45</v>
      </c>
      <c r="I11313" s="3" t="s">
        <v>31</v>
      </c>
      <c r="J11313">
        <v>4131.1400000000003</v>
      </c>
      <c r="K11313" s="3" t="s">
        <v>23</v>
      </c>
      <c r="L11313" s="3" t="s">
        <v>24</v>
      </c>
      <c r="M11313" s="3" t="s">
        <v>70</v>
      </c>
      <c r="N11313">
        <v>10</v>
      </c>
    </row>
    <row r="11314" spans="1:14" x14ac:dyDescent="0.3">
      <c r="A11314" s="3" t="s">
        <v>12876</v>
      </c>
      <c r="B11314" s="4">
        <v>45575</v>
      </c>
      <c r="C11314" s="3" t="s">
        <v>35</v>
      </c>
      <c r="D11314" s="3" t="s">
        <v>73</v>
      </c>
      <c r="E11314" s="3" t="s">
        <v>58</v>
      </c>
      <c r="F11314" s="3" t="s">
        <v>89</v>
      </c>
      <c r="G11314" s="3" t="s">
        <v>20</v>
      </c>
      <c r="H11314" s="3" t="s">
        <v>45</v>
      </c>
      <c r="I11314" s="3" t="s">
        <v>31</v>
      </c>
      <c r="J11314">
        <v>14602.56</v>
      </c>
      <c r="K11314" s="3" t="s">
        <v>50</v>
      </c>
      <c r="L11314" s="3" t="s">
        <v>24</v>
      </c>
      <c r="M11314" s="3" t="s">
        <v>55</v>
      </c>
      <c r="N11314">
        <v>71</v>
      </c>
    </row>
    <row r="11315" spans="1:14" x14ac:dyDescent="0.3">
      <c r="A11315" s="3" t="s">
        <v>12877</v>
      </c>
      <c r="B11315" s="4">
        <v>45575</v>
      </c>
      <c r="C11315" s="3" t="s">
        <v>91</v>
      </c>
      <c r="D11315" s="3" t="s">
        <v>98</v>
      </c>
      <c r="E11315" s="3" t="s">
        <v>18</v>
      </c>
      <c r="F11315" s="3" t="s">
        <v>37</v>
      </c>
      <c r="G11315" s="3" t="s">
        <v>20</v>
      </c>
      <c r="H11315" s="3" t="s">
        <v>45</v>
      </c>
      <c r="I11315" s="3" t="s">
        <v>31</v>
      </c>
      <c r="J11315">
        <v>395.43</v>
      </c>
      <c r="K11315" s="3" t="s">
        <v>32</v>
      </c>
      <c r="L11315" s="3" t="s">
        <v>24</v>
      </c>
      <c r="M11315" s="3" t="s">
        <v>25</v>
      </c>
      <c r="N11315">
        <v>73</v>
      </c>
    </row>
    <row r="11316" spans="1:14" x14ac:dyDescent="0.3">
      <c r="A11316" s="3" t="s">
        <v>12878</v>
      </c>
      <c r="B11316" s="4">
        <v>45575</v>
      </c>
      <c r="C11316" s="3" t="s">
        <v>35</v>
      </c>
      <c r="D11316" s="3" t="s">
        <v>289</v>
      </c>
      <c r="E11316" s="3" t="s">
        <v>84</v>
      </c>
      <c r="F11316" s="3" t="s">
        <v>89</v>
      </c>
      <c r="G11316" s="3" t="s">
        <v>20</v>
      </c>
      <c r="H11316" s="3" t="s">
        <v>38</v>
      </c>
      <c r="I11316" s="3" t="s">
        <v>31</v>
      </c>
      <c r="J11316">
        <v>255.24</v>
      </c>
      <c r="K11316" s="3" t="s">
        <v>46</v>
      </c>
      <c r="L11316" s="3" t="s">
        <v>60</v>
      </c>
      <c r="M11316" s="3" t="s">
        <v>55</v>
      </c>
      <c r="N11316">
        <v>137</v>
      </c>
    </row>
    <row r="11317" spans="1:14" x14ac:dyDescent="0.3">
      <c r="A11317" s="3" t="s">
        <v>12879</v>
      </c>
      <c r="B11317" s="4">
        <v>45575</v>
      </c>
      <c r="C11317" s="3" t="s">
        <v>121</v>
      </c>
      <c r="D11317" s="3" t="s">
        <v>122</v>
      </c>
      <c r="E11317" s="3" t="s">
        <v>58</v>
      </c>
      <c r="F11317" s="3" t="s">
        <v>19</v>
      </c>
      <c r="G11317" s="3" t="s">
        <v>20</v>
      </c>
      <c r="H11317" s="3" t="s">
        <v>30</v>
      </c>
      <c r="I11317" s="3" t="s">
        <v>31</v>
      </c>
      <c r="J11317">
        <v>1020.81</v>
      </c>
      <c r="K11317" s="3" t="s">
        <v>32</v>
      </c>
      <c r="L11317" s="3" t="s">
        <v>24</v>
      </c>
      <c r="M11317" s="3" t="s">
        <v>33</v>
      </c>
      <c r="N11317">
        <v>19</v>
      </c>
    </row>
    <row r="11318" spans="1:14" x14ac:dyDescent="0.3">
      <c r="A11318" s="3" t="s">
        <v>12880</v>
      </c>
      <c r="B11318" s="4">
        <v>45576</v>
      </c>
      <c r="C11318" s="3" t="s">
        <v>147</v>
      </c>
      <c r="D11318" s="3" t="s">
        <v>148</v>
      </c>
      <c r="E11318" s="3" t="s">
        <v>58</v>
      </c>
      <c r="F11318" s="3" t="s">
        <v>89</v>
      </c>
      <c r="G11318" s="3" t="s">
        <v>20</v>
      </c>
      <c r="H11318" s="3" t="s">
        <v>30</v>
      </c>
      <c r="I11318" s="3" t="s">
        <v>22</v>
      </c>
      <c r="J11318">
        <v>843.44</v>
      </c>
      <c r="K11318" s="3" t="s">
        <v>46</v>
      </c>
      <c r="L11318" s="3" t="s">
        <v>24</v>
      </c>
      <c r="M11318" s="3" t="s">
        <v>33</v>
      </c>
      <c r="N11318">
        <v>29</v>
      </c>
    </row>
    <row r="11319" spans="1:14" x14ac:dyDescent="0.3">
      <c r="A11319" s="3" t="s">
        <v>12882</v>
      </c>
      <c r="B11319" s="4">
        <v>45576</v>
      </c>
      <c r="C11319" s="3" t="s">
        <v>91</v>
      </c>
      <c r="D11319" s="3" t="s">
        <v>98</v>
      </c>
      <c r="E11319" s="3" t="s">
        <v>58</v>
      </c>
      <c r="F11319" s="3" t="s">
        <v>44</v>
      </c>
      <c r="G11319" s="3" t="s">
        <v>66</v>
      </c>
      <c r="H11319" s="3" t="s">
        <v>38</v>
      </c>
      <c r="I11319" s="3" t="s">
        <v>22</v>
      </c>
      <c r="J11319">
        <v>346.51</v>
      </c>
      <c r="K11319" s="3" t="s">
        <v>23</v>
      </c>
      <c r="L11319" s="3" t="s">
        <v>24</v>
      </c>
      <c r="M11319" s="3" t="s">
        <v>33</v>
      </c>
      <c r="N11319">
        <v>8</v>
      </c>
    </row>
    <row r="11320" spans="1:14" x14ac:dyDescent="0.3">
      <c r="A11320" s="3" t="s">
        <v>12883</v>
      </c>
      <c r="B11320" s="4">
        <v>45576</v>
      </c>
      <c r="C11320" s="3" t="s">
        <v>91</v>
      </c>
      <c r="D11320" s="3" t="s">
        <v>98</v>
      </c>
      <c r="E11320" s="3" t="s">
        <v>58</v>
      </c>
      <c r="F11320" s="3" t="s">
        <v>85</v>
      </c>
      <c r="G11320" s="3" t="s">
        <v>20</v>
      </c>
      <c r="H11320" s="3" t="s">
        <v>45</v>
      </c>
      <c r="I11320" s="3" t="s">
        <v>31</v>
      </c>
      <c r="J11320">
        <v>371.78</v>
      </c>
      <c r="K11320" s="3" t="s">
        <v>50</v>
      </c>
      <c r="L11320" s="3" t="s">
        <v>24</v>
      </c>
      <c r="M11320" s="3" t="s">
        <v>33</v>
      </c>
      <c r="N11320">
        <v>23</v>
      </c>
    </row>
    <row r="11321" spans="1:14" x14ac:dyDescent="0.3">
      <c r="A11321" s="3" t="s">
        <v>12884</v>
      </c>
      <c r="B11321" s="4">
        <v>45576</v>
      </c>
      <c r="C11321" s="3" t="s">
        <v>27</v>
      </c>
      <c r="D11321" s="3" t="s">
        <v>28</v>
      </c>
      <c r="E11321" s="3" t="s">
        <v>29</v>
      </c>
      <c r="F11321" s="3" t="s">
        <v>37</v>
      </c>
      <c r="G11321" s="3" t="s">
        <v>20</v>
      </c>
      <c r="H11321" s="3" t="s">
        <v>45</v>
      </c>
      <c r="I11321" s="3" t="s">
        <v>31</v>
      </c>
      <c r="J11321">
        <v>0</v>
      </c>
      <c r="K11321" s="3" t="s">
        <v>46</v>
      </c>
      <c r="L11321" s="3" t="s">
        <v>24</v>
      </c>
      <c r="M11321" s="3" t="s">
        <v>33</v>
      </c>
      <c r="N11321">
        <v>8</v>
      </c>
    </row>
    <row r="11322" spans="1:14" x14ac:dyDescent="0.3">
      <c r="A11322" s="3" t="s">
        <v>12885</v>
      </c>
      <c r="B11322" s="4">
        <v>45576</v>
      </c>
      <c r="C11322" s="3" t="s">
        <v>16</v>
      </c>
      <c r="D11322" s="3" t="s">
        <v>83</v>
      </c>
      <c r="E11322" s="3" t="s">
        <v>69</v>
      </c>
      <c r="F11322" s="3" t="s">
        <v>74</v>
      </c>
      <c r="G11322" s="3" t="s">
        <v>20</v>
      </c>
      <c r="H11322" s="3" t="s">
        <v>21</v>
      </c>
      <c r="I11322" s="3" t="s">
        <v>22</v>
      </c>
      <c r="J11322">
        <v>888.94</v>
      </c>
      <c r="K11322" s="3" t="s">
        <v>50</v>
      </c>
      <c r="L11322" s="3" t="s">
        <v>24</v>
      </c>
      <c r="M11322" s="3" t="s">
        <v>25</v>
      </c>
      <c r="N11322">
        <v>112</v>
      </c>
    </row>
    <row r="11323" spans="1:14" x14ac:dyDescent="0.3">
      <c r="A11323" s="3" t="s">
        <v>12886</v>
      </c>
      <c r="B11323" s="4">
        <v>45576</v>
      </c>
      <c r="C11323" s="3" t="s">
        <v>35</v>
      </c>
      <c r="D11323" s="3" t="s">
        <v>73</v>
      </c>
      <c r="E11323" s="3" t="s">
        <v>58</v>
      </c>
      <c r="F11323" s="3" t="s">
        <v>65</v>
      </c>
      <c r="G11323" s="3" t="s">
        <v>20</v>
      </c>
      <c r="H11323" s="3" t="s">
        <v>54</v>
      </c>
      <c r="I11323" s="3" t="s">
        <v>22</v>
      </c>
      <c r="J11323">
        <v>3029.95</v>
      </c>
      <c r="K11323" s="3" t="s">
        <v>50</v>
      </c>
      <c r="L11323" s="3" t="s">
        <v>24</v>
      </c>
      <c r="M11323" s="3" t="s">
        <v>70</v>
      </c>
      <c r="N11323">
        <v>124</v>
      </c>
    </row>
    <row r="11324" spans="1:14" x14ac:dyDescent="0.3">
      <c r="A11324" s="3" t="s">
        <v>12887</v>
      </c>
      <c r="B11324" s="4">
        <v>45576</v>
      </c>
      <c r="C11324" s="3" t="s">
        <v>139</v>
      </c>
      <c r="D11324" s="3" t="s">
        <v>140</v>
      </c>
      <c r="E11324" s="3" t="s">
        <v>58</v>
      </c>
      <c r="F11324" s="3" t="s">
        <v>85</v>
      </c>
      <c r="G11324" s="3" t="s">
        <v>59</v>
      </c>
      <c r="H11324" s="3" t="s">
        <v>54</v>
      </c>
      <c r="I11324" s="3" t="s">
        <v>22</v>
      </c>
      <c r="J11324">
        <v>3861.92</v>
      </c>
      <c r="K11324" s="3" t="s">
        <v>50</v>
      </c>
      <c r="L11324" s="3" t="s">
        <v>24</v>
      </c>
      <c r="M11324" s="3" t="s">
        <v>33</v>
      </c>
      <c r="N11324">
        <v>4</v>
      </c>
    </row>
    <row r="11325" spans="1:14" x14ac:dyDescent="0.3">
      <c r="A11325" s="3" t="s">
        <v>12888</v>
      </c>
      <c r="B11325" s="4">
        <v>45576</v>
      </c>
      <c r="C11325" s="3" t="s">
        <v>178</v>
      </c>
      <c r="D11325" s="3" t="s">
        <v>179</v>
      </c>
      <c r="E11325" s="3" t="s">
        <v>155</v>
      </c>
      <c r="F11325" s="3" t="s">
        <v>19</v>
      </c>
      <c r="G11325" s="3" t="s">
        <v>20</v>
      </c>
      <c r="H11325" s="3" t="s">
        <v>45</v>
      </c>
      <c r="I11325" s="3" t="s">
        <v>31</v>
      </c>
      <c r="J11325">
        <v>0</v>
      </c>
      <c r="K11325" s="3" t="s">
        <v>50</v>
      </c>
      <c r="L11325" s="3" t="s">
        <v>24</v>
      </c>
      <c r="M11325" s="3" t="s">
        <v>33</v>
      </c>
      <c r="N11325">
        <v>28</v>
      </c>
    </row>
    <row r="11326" spans="1:14" x14ac:dyDescent="0.3">
      <c r="A11326" s="3" t="s">
        <v>12889</v>
      </c>
      <c r="B11326" s="4">
        <v>45576</v>
      </c>
      <c r="C11326" s="3" t="s">
        <v>101</v>
      </c>
      <c r="D11326" s="3" t="s">
        <v>210</v>
      </c>
      <c r="E11326" s="3" t="s">
        <v>58</v>
      </c>
      <c r="F11326" s="3" t="s">
        <v>116</v>
      </c>
      <c r="G11326" s="3" t="s">
        <v>20</v>
      </c>
      <c r="H11326" s="3" t="s">
        <v>30</v>
      </c>
      <c r="I11326" s="3" t="s">
        <v>22</v>
      </c>
      <c r="J11326">
        <v>63.66</v>
      </c>
      <c r="K11326" s="3" t="s">
        <v>32</v>
      </c>
      <c r="L11326" s="3" t="s">
        <v>24</v>
      </c>
      <c r="M11326" s="3" t="s">
        <v>55</v>
      </c>
      <c r="N11326">
        <v>162</v>
      </c>
    </row>
    <row r="11327" spans="1:14" x14ac:dyDescent="0.3">
      <c r="A11327" s="3" t="s">
        <v>12890</v>
      </c>
      <c r="B11327" s="4">
        <v>45577</v>
      </c>
      <c r="C11327" s="3" t="s">
        <v>1603</v>
      </c>
      <c r="D11327" s="3" t="s">
        <v>1604</v>
      </c>
      <c r="E11327" s="3" t="s">
        <v>84</v>
      </c>
      <c r="F11327" s="3" t="s">
        <v>74</v>
      </c>
      <c r="G11327" s="3" t="s">
        <v>20</v>
      </c>
      <c r="H11327" s="3" t="s">
        <v>30</v>
      </c>
      <c r="I11327" s="3" t="s">
        <v>31</v>
      </c>
      <c r="J11327">
        <v>2336.35</v>
      </c>
      <c r="K11327" s="3" t="s">
        <v>32</v>
      </c>
      <c r="L11327" s="3" t="s">
        <v>24</v>
      </c>
      <c r="M11327" s="3" t="s">
        <v>25</v>
      </c>
      <c r="N11327">
        <v>44</v>
      </c>
    </row>
    <row r="11328" spans="1:14" x14ac:dyDescent="0.3">
      <c r="A11328" s="3" t="s">
        <v>12892</v>
      </c>
      <c r="B11328" s="4">
        <v>45577</v>
      </c>
      <c r="C11328" s="3" t="s">
        <v>139</v>
      </c>
      <c r="D11328" s="3" t="s">
        <v>140</v>
      </c>
      <c r="E11328" s="3" t="s">
        <v>149</v>
      </c>
      <c r="F11328" s="3" t="s">
        <v>116</v>
      </c>
      <c r="G11328" s="3" t="s">
        <v>66</v>
      </c>
      <c r="H11328" s="3" t="s">
        <v>45</v>
      </c>
      <c r="I11328" s="3" t="s">
        <v>31</v>
      </c>
      <c r="J11328">
        <v>0</v>
      </c>
      <c r="K11328" s="3" t="s">
        <v>46</v>
      </c>
      <c r="L11328" s="3" t="s">
        <v>24</v>
      </c>
      <c r="M11328" s="3" t="s">
        <v>70</v>
      </c>
      <c r="N11328">
        <v>31</v>
      </c>
    </row>
    <row r="11329" spans="1:14" x14ac:dyDescent="0.3">
      <c r="A11329" s="3" t="s">
        <v>12893</v>
      </c>
      <c r="B11329" s="4">
        <v>45577</v>
      </c>
      <c r="C11329" s="3" t="s">
        <v>35</v>
      </c>
      <c r="D11329" s="3" t="s">
        <v>57</v>
      </c>
      <c r="E11329" s="3" t="s">
        <v>29</v>
      </c>
      <c r="F11329" s="3" t="s">
        <v>89</v>
      </c>
      <c r="G11329" s="3" t="s">
        <v>59</v>
      </c>
      <c r="H11329" s="3" t="s">
        <v>54</v>
      </c>
      <c r="I11329" s="3" t="s">
        <v>22</v>
      </c>
      <c r="J11329">
        <v>0</v>
      </c>
      <c r="K11329" s="3" t="s">
        <v>46</v>
      </c>
      <c r="L11329" s="3" t="s">
        <v>24</v>
      </c>
      <c r="M11329" s="3" t="s">
        <v>25</v>
      </c>
      <c r="N11329">
        <v>161</v>
      </c>
    </row>
    <row r="11330" spans="1:14" x14ac:dyDescent="0.3">
      <c r="A11330" s="3" t="s">
        <v>12894</v>
      </c>
      <c r="B11330" s="4">
        <v>45578</v>
      </c>
      <c r="C11330" s="3" t="s">
        <v>133</v>
      </c>
      <c r="D11330" s="3" t="s">
        <v>134</v>
      </c>
      <c r="E11330" s="3" t="s">
        <v>149</v>
      </c>
      <c r="F11330" s="3" t="s">
        <v>44</v>
      </c>
      <c r="G11330" s="3" t="s">
        <v>20</v>
      </c>
      <c r="H11330" s="3" t="s">
        <v>54</v>
      </c>
      <c r="I11330" s="3" t="s">
        <v>31</v>
      </c>
      <c r="J11330">
        <v>0</v>
      </c>
      <c r="K11330" s="3" t="s">
        <v>50</v>
      </c>
      <c r="L11330" s="3" t="s">
        <v>24</v>
      </c>
      <c r="M11330" s="3" t="s">
        <v>55</v>
      </c>
      <c r="N11330">
        <v>87</v>
      </c>
    </row>
    <row r="11331" spans="1:14" x14ac:dyDescent="0.3">
      <c r="A11331" s="3" t="s">
        <v>12896</v>
      </c>
      <c r="B11331" s="4">
        <v>45578</v>
      </c>
      <c r="C11331" s="3" t="s">
        <v>144</v>
      </c>
      <c r="D11331" s="3" t="s">
        <v>489</v>
      </c>
      <c r="E11331" s="3" t="s">
        <v>43</v>
      </c>
      <c r="F11331" s="3" t="s">
        <v>85</v>
      </c>
      <c r="G11331" s="3" t="s">
        <v>20</v>
      </c>
      <c r="H11331" s="3" t="s">
        <v>30</v>
      </c>
      <c r="I11331" s="3" t="s">
        <v>31</v>
      </c>
      <c r="J11331">
        <v>5508.83</v>
      </c>
      <c r="K11331" s="3" t="s">
        <v>50</v>
      </c>
      <c r="L11331" s="3" t="s">
        <v>24</v>
      </c>
      <c r="M11331" s="3" t="s">
        <v>33</v>
      </c>
      <c r="N11331">
        <v>17</v>
      </c>
    </row>
    <row r="11332" spans="1:14" x14ac:dyDescent="0.3">
      <c r="A11332" s="3" t="s">
        <v>12897</v>
      </c>
      <c r="B11332" s="4">
        <v>45578</v>
      </c>
      <c r="C11332" s="3" t="s">
        <v>342</v>
      </c>
      <c r="D11332" s="3" t="s">
        <v>343</v>
      </c>
      <c r="E11332" s="3" t="s">
        <v>43</v>
      </c>
      <c r="F11332" s="3" t="s">
        <v>65</v>
      </c>
      <c r="G11332" s="3" t="s">
        <v>20</v>
      </c>
      <c r="H11332" s="3" t="s">
        <v>30</v>
      </c>
      <c r="I11332" s="3" t="s">
        <v>22</v>
      </c>
      <c r="J11332">
        <v>483.3</v>
      </c>
      <c r="K11332" s="3" t="s">
        <v>46</v>
      </c>
      <c r="L11332" s="3" t="s">
        <v>60</v>
      </c>
      <c r="M11332" s="3" t="s">
        <v>70</v>
      </c>
      <c r="N11332">
        <v>76</v>
      </c>
    </row>
    <row r="11333" spans="1:14" x14ac:dyDescent="0.3">
      <c r="A11333" s="3" t="s">
        <v>12898</v>
      </c>
      <c r="B11333" s="4">
        <v>45578</v>
      </c>
      <c r="C11333" s="3" t="s">
        <v>41</v>
      </c>
      <c r="D11333" s="3" t="s">
        <v>42</v>
      </c>
      <c r="E11333" s="3" t="s">
        <v>64</v>
      </c>
      <c r="F11333" s="3" t="s">
        <v>44</v>
      </c>
      <c r="G11333" s="3" t="s">
        <v>59</v>
      </c>
      <c r="H11333" s="3" t="s">
        <v>45</v>
      </c>
      <c r="I11333" s="3" t="s">
        <v>31</v>
      </c>
      <c r="J11333">
        <v>0</v>
      </c>
      <c r="K11333" s="3" t="s">
        <v>46</v>
      </c>
      <c r="L11333" s="3" t="s">
        <v>24</v>
      </c>
      <c r="M11333" s="3" t="s">
        <v>33</v>
      </c>
      <c r="N11333">
        <v>18</v>
      </c>
    </row>
    <row r="11334" spans="1:14" x14ac:dyDescent="0.3">
      <c r="A11334" s="3" t="s">
        <v>12899</v>
      </c>
      <c r="B11334" s="4">
        <v>45579</v>
      </c>
      <c r="C11334" s="3" t="s">
        <v>27</v>
      </c>
      <c r="D11334" s="3" t="s">
        <v>169</v>
      </c>
      <c r="E11334" s="3" t="s">
        <v>224</v>
      </c>
      <c r="F11334" s="3" t="s">
        <v>116</v>
      </c>
      <c r="G11334" s="3" t="s">
        <v>171</v>
      </c>
      <c r="H11334" s="3" t="s">
        <v>45</v>
      </c>
      <c r="I11334" s="3" t="s">
        <v>22</v>
      </c>
      <c r="J11334">
        <v>0</v>
      </c>
      <c r="K11334" s="3" t="s">
        <v>50</v>
      </c>
      <c r="L11334" s="3" t="s">
        <v>24</v>
      </c>
      <c r="M11334" s="3" t="s">
        <v>25</v>
      </c>
      <c r="N11334">
        <v>43</v>
      </c>
    </row>
    <row r="11335" spans="1:14" x14ac:dyDescent="0.3">
      <c r="A11335" s="3" t="s">
        <v>12901</v>
      </c>
      <c r="B11335" s="4">
        <v>45579</v>
      </c>
      <c r="C11335" s="3" t="s">
        <v>87</v>
      </c>
      <c r="D11335" s="3" t="s">
        <v>118</v>
      </c>
      <c r="E11335" s="3" t="s">
        <v>224</v>
      </c>
      <c r="F11335" s="3" t="s">
        <v>19</v>
      </c>
      <c r="G11335" s="3" t="s">
        <v>66</v>
      </c>
      <c r="H11335" s="3" t="s">
        <v>21</v>
      </c>
      <c r="I11335" s="3" t="s">
        <v>22</v>
      </c>
      <c r="J11335">
        <v>0</v>
      </c>
      <c r="K11335" s="3" t="s">
        <v>32</v>
      </c>
      <c r="L11335" s="3" t="s">
        <v>24</v>
      </c>
      <c r="M11335" s="3" t="s">
        <v>33</v>
      </c>
      <c r="N11335">
        <v>15</v>
      </c>
    </row>
    <row r="11336" spans="1:14" x14ac:dyDescent="0.3">
      <c r="A11336" s="3" t="s">
        <v>12902</v>
      </c>
      <c r="B11336" s="4">
        <v>45579</v>
      </c>
      <c r="C11336" s="3" t="s">
        <v>323</v>
      </c>
      <c r="D11336" s="3" t="s">
        <v>324</v>
      </c>
      <c r="E11336" s="3" t="s">
        <v>43</v>
      </c>
      <c r="F11336" s="3" t="s">
        <v>89</v>
      </c>
      <c r="G11336" s="3" t="s">
        <v>20</v>
      </c>
      <c r="H11336" s="3" t="s">
        <v>45</v>
      </c>
      <c r="I11336" s="3" t="s">
        <v>22</v>
      </c>
      <c r="J11336">
        <v>746.99</v>
      </c>
      <c r="K11336" s="3" t="s">
        <v>46</v>
      </c>
      <c r="L11336" s="3" t="s">
        <v>24</v>
      </c>
      <c r="M11336" s="3" t="s">
        <v>33</v>
      </c>
      <c r="N11336">
        <v>12</v>
      </c>
    </row>
    <row r="11337" spans="1:14" x14ac:dyDescent="0.3">
      <c r="A11337" s="3" t="s">
        <v>12903</v>
      </c>
      <c r="B11337" s="4">
        <v>45579</v>
      </c>
      <c r="C11337" s="3" t="s">
        <v>133</v>
      </c>
      <c r="D11337" s="3" t="s">
        <v>134</v>
      </c>
      <c r="E11337" s="3" t="s">
        <v>58</v>
      </c>
      <c r="F11337" s="3" t="s">
        <v>89</v>
      </c>
      <c r="G11337" s="3" t="s">
        <v>20</v>
      </c>
      <c r="H11337" s="3" t="s">
        <v>38</v>
      </c>
      <c r="I11337" s="3" t="s">
        <v>31</v>
      </c>
      <c r="J11337">
        <v>1935.73</v>
      </c>
      <c r="K11337" s="3" t="s">
        <v>46</v>
      </c>
      <c r="L11337" s="3" t="s">
        <v>24</v>
      </c>
      <c r="M11337" s="3" t="s">
        <v>70</v>
      </c>
      <c r="N11337">
        <v>161</v>
      </c>
    </row>
    <row r="11338" spans="1:14" x14ac:dyDescent="0.3">
      <c r="A11338" s="3" t="s">
        <v>12904</v>
      </c>
      <c r="B11338" s="4">
        <v>45579</v>
      </c>
      <c r="C11338" s="3" t="s">
        <v>27</v>
      </c>
      <c r="D11338" s="3" t="s">
        <v>28</v>
      </c>
      <c r="E11338" s="3" t="s">
        <v>43</v>
      </c>
      <c r="F11338" s="3" t="s">
        <v>19</v>
      </c>
      <c r="G11338" s="3" t="s">
        <v>66</v>
      </c>
      <c r="H11338" s="3" t="s">
        <v>45</v>
      </c>
      <c r="I11338" s="3" t="s">
        <v>31</v>
      </c>
      <c r="J11338">
        <v>174.41</v>
      </c>
      <c r="K11338" s="3" t="s">
        <v>50</v>
      </c>
      <c r="L11338" s="3" t="s">
        <v>24</v>
      </c>
      <c r="M11338" s="3" t="s">
        <v>70</v>
      </c>
      <c r="N11338">
        <v>121</v>
      </c>
    </row>
    <row r="11339" spans="1:14" x14ac:dyDescent="0.3">
      <c r="A11339" s="3" t="s">
        <v>12905</v>
      </c>
      <c r="B11339" s="4">
        <v>45579</v>
      </c>
      <c r="C11339" s="3" t="s">
        <v>35</v>
      </c>
      <c r="D11339" s="3" t="s">
        <v>73</v>
      </c>
      <c r="E11339" s="3" t="s">
        <v>49</v>
      </c>
      <c r="F11339" s="3" t="s">
        <v>74</v>
      </c>
      <c r="G11339" s="3" t="s">
        <v>66</v>
      </c>
      <c r="H11339" s="3" t="s">
        <v>45</v>
      </c>
      <c r="I11339" s="3" t="s">
        <v>31</v>
      </c>
      <c r="J11339">
        <v>502.51</v>
      </c>
      <c r="K11339" s="3" t="s">
        <v>50</v>
      </c>
      <c r="L11339" s="3" t="s">
        <v>24</v>
      </c>
      <c r="M11339" s="3" t="s">
        <v>33</v>
      </c>
      <c r="N11339">
        <v>20</v>
      </c>
    </row>
    <row r="11340" spans="1:14" x14ac:dyDescent="0.3">
      <c r="A11340" s="3" t="s">
        <v>12906</v>
      </c>
      <c r="B11340" s="4">
        <v>45579</v>
      </c>
      <c r="C11340" s="3" t="s">
        <v>91</v>
      </c>
      <c r="D11340" s="3" t="s">
        <v>136</v>
      </c>
      <c r="E11340" s="3" t="s">
        <v>43</v>
      </c>
      <c r="F11340" s="3" t="s">
        <v>74</v>
      </c>
      <c r="G11340" s="3" t="s">
        <v>66</v>
      </c>
      <c r="H11340" s="3" t="s">
        <v>30</v>
      </c>
      <c r="I11340" s="3" t="s">
        <v>31</v>
      </c>
      <c r="J11340">
        <v>1472.71</v>
      </c>
      <c r="K11340" s="3" t="s">
        <v>32</v>
      </c>
      <c r="L11340" s="3" t="s">
        <v>24</v>
      </c>
      <c r="M11340" s="3" t="s">
        <v>70</v>
      </c>
      <c r="N11340">
        <v>39</v>
      </c>
    </row>
    <row r="11341" spans="1:14" x14ac:dyDescent="0.3">
      <c r="A11341" s="3" t="s">
        <v>12907</v>
      </c>
      <c r="B11341" s="4">
        <v>45579</v>
      </c>
      <c r="C11341" s="3" t="s">
        <v>91</v>
      </c>
      <c r="D11341" s="3" t="s">
        <v>92</v>
      </c>
      <c r="E11341" s="3" t="s">
        <v>224</v>
      </c>
      <c r="F11341" s="3" t="s">
        <v>89</v>
      </c>
      <c r="G11341" s="3" t="s">
        <v>59</v>
      </c>
      <c r="H11341" s="3" t="s">
        <v>38</v>
      </c>
      <c r="I11341" s="3" t="s">
        <v>31</v>
      </c>
      <c r="J11341">
        <v>0</v>
      </c>
      <c r="K11341" s="3" t="s">
        <v>32</v>
      </c>
      <c r="L11341" s="3" t="s">
        <v>24</v>
      </c>
      <c r="M11341" s="3" t="s">
        <v>33</v>
      </c>
      <c r="N11341">
        <v>26</v>
      </c>
    </row>
    <row r="11342" spans="1:14" x14ac:dyDescent="0.3">
      <c r="A11342" s="3" t="s">
        <v>12908</v>
      </c>
      <c r="B11342" s="4">
        <v>45579</v>
      </c>
      <c r="C11342" s="3" t="s">
        <v>35</v>
      </c>
      <c r="D11342" s="3" t="s">
        <v>289</v>
      </c>
      <c r="E11342" s="3" t="s">
        <v>29</v>
      </c>
      <c r="F11342" s="3" t="s">
        <v>89</v>
      </c>
      <c r="G11342" s="3" t="s">
        <v>66</v>
      </c>
      <c r="H11342" s="3" t="s">
        <v>30</v>
      </c>
      <c r="I11342" s="3" t="s">
        <v>22</v>
      </c>
      <c r="J11342">
        <v>0</v>
      </c>
      <c r="K11342" s="3" t="s">
        <v>50</v>
      </c>
      <c r="L11342" s="3" t="s">
        <v>24</v>
      </c>
      <c r="M11342" s="3" t="s">
        <v>67</v>
      </c>
      <c r="N11342">
        <v>107</v>
      </c>
    </row>
    <row r="11343" spans="1:14" x14ac:dyDescent="0.3">
      <c r="A11343" s="3" t="s">
        <v>12909</v>
      </c>
      <c r="B11343" s="4">
        <v>45580</v>
      </c>
      <c r="C11343" s="3" t="s">
        <v>35</v>
      </c>
      <c r="D11343" s="3" t="s">
        <v>57</v>
      </c>
      <c r="E11343" s="3" t="s">
        <v>125</v>
      </c>
      <c r="F11343" s="3" t="s">
        <v>65</v>
      </c>
      <c r="G11343" s="3" t="s">
        <v>20</v>
      </c>
      <c r="H11343" s="3" t="s">
        <v>30</v>
      </c>
      <c r="I11343" s="3" t="s">
        <v>22</v>
      </c>
      <c r="J11343">
        <v>0</v>
      </c>
      <c r="K11343" s="3" t="s">
        <v>32</v>
      </c>
      <c r="L11343" s="3" t="s">
        <v>24</v>
      </c>
      <c r="M11343" s="3" t="s">
        <v>33</v>
      </c>
      <c r="N11343">
        <v>1</v>
      </c>
    </row>
    <row r="11344" spans="1:14" x14ac:dyDescent="0.3">
      <c r="A11344" s="3" t="s">
        <v>12911</v>
      </c>
      <c r="B11344" s="4">
        <v>45580</v>
      </c>
      <c r="C11344" s="3" t="s">
        <v>196</v>
      </c>
      <c r="D11344" s="3" t="s">
        <v>197</v>
      </c>
      <c r="E11344" s="3" t="s">
        <v>49</v>
      </c>
      <c r="F11344" s="3" t="s">
        <v>44</v>
      </c>
      <c r="G11344" s="3" t="s">
        <v>20</v>
      </c>
      <c r="H11344" s="3" t="s">
        <v>30</v>
      </c>
      <c r="I11344" s="3" t="s">
        <v>22</v>
      </c>
      <c r="J11344">
        <v>44.75</v>
      </c>
      <c r="K11344" s="3" t="s">
        <v>50</v>
      </c>
      <c r="L11344" s="3" t="s">
        <v>24</v>
      </c>
      <c r="M11344" s="3" t="s">
        <v>25</v>
      </c>
      <c r="N11344">
        <v>27</v>
      </c>
    </row>
    <row r="11345" spans="1:14" x14ac:dyDescent="0.3">
      <c r="A11345" s="3" t="s">
        <v>12912</v>
      </c>
      <c r="B11345" s="4">
        <v>45580</v>
      </c>
      <c r="C11345" s="3" t="s">
        <v>101</v>
      </c>
      <c r="D11345" s="3" t="s">
        <v>236</v>
      </c>
      <c r="E11345" s="3" t="s">
        <v>29</v>
      </c>
      <c r="F11345" s="3" t="s">
        <v>65</v>
      </c>
      <c r="G11345" s="3" t="s">
        <v>20</v>
      </c>
      <c r="H11345" s="3" t="s">
        <v>30</v>
      </c>
      <c r="I11345" s="3" t="s">
        <v>22</v>
      </c>
      <c r="J11345">
        <v>0</v>
      </c>
      <c r="K11345" s="3" t="s">
        <v>46</v>
      </c>
      <c r="L11345" s="3" t="s">
        <v>60</v>
      </c>
      <c r="M11345" s="3" t="s">
        <v>55</v>
      </c>
      <c r="N11345">
        <v>68</v>
      </c>
    </row>
    <row r="11346" spans="1:14" x14ac:dyDescent="0.3">
      <c r="A11346" s="3" t="s">
        <v>12913</v>
      </c>
      <c r="B11346" s="4">
        <v>45580</v>
      </c>
      <c r="C11346" s="3" t="s">
        <v>91</v>
      </c>
      <c r="D11346" s="3" t="s">
        <v>98</v>
      </c>
      <c r="E11346" s="3" t="s">
        <v>29</v>
      </c>
      <c r="F11346" s="3" t="s">
        <v>85</v>
      </c>
      <c r="G11346" s="3" t="s">
        <v>20</v>
      </c>
      <c r="H11346" s="3" t="s">
        <v>30</v>
      </c>
      <c r="I11346" s="3" t="s">
        <v>31</v>
      </c>
      <c r="J11346">
        <v>0</v>
      </c>
      <c r="K11346" s="3" t="s">
        <v>32</v>
      </c>
      <c r="L11346" s="3" t="s">
        <v>24</v>
      </c>
      <c r="M11346" s="3" t="s">
        <v>25</v>
      </c>
      <c r="N11346">
        <v>139</v>
      </c>
    </row>
    <row r="11347" spans="1:14" x14ac:dyDescent="0.3">
      <c r="A11347" s="3" t="s">
        <v>12914</v>
      </c>
      <c r="B11347" s="4">
        <v>45580</v>
      </c>
      <c r="C11347" s="3" t="s">
        <v>35</v>
      </c>
      <c r="D11347" s="3" t="s">
        <v>159</v>
      </c>
      <c r="E11347" s="3" t="s">
        <v>64</v>
      </c>
      <c r="F11347" s="3" t="s">
        <v>74</v>
      </c>
      <c r="G11347" s="3" t="s">
        <v>20</v>
      </c>
      <c r="H11347" s="3" t="s">
        <v>38</v>
      </c>
      <c r="I11347" s="3" t="s">
        <v>31</v>
      </c>
      <c r="J11347">
        <v>0</v>
      </c>
      <c r="K11347" s="3" t="s">
        <v>23</v>
      </c>
      <c r="L11347" s="3" t="s">
        <v>24</v>
      </c>
      <c r="M11347" s="3" t="s">
        <v>25</v>
      </c>
      <c r="N11347">
        <v>151</v>
      </c>
    </row>
    <row r="11348" spans="1:14" x14ac:dyDescent="0.3">
      <c r="A11348" s="3" t="s">
        <v>12915</v>
      </c>
      <c r="B11348" s="4">
        <v>45580</v>
      </c>
      <c r="C11348" s="3" t="s">
        <v>144</v>
      </c>
      <c r="D11348" s="3" t="s">
        <v>145</v>
      </c>
      <c r="E11348" s="3" t="s">
        <v>29</v>
      </c>
      <c r="F11348" s="3" t="s">
        <v>37</v>
      </c>
      <c r="G11348" s="3" t="s">
        <v>20</v>
      </c>
      <c r="H11348" s="3" t="s">
        <v>30</v>
      </c>
      <c r="I11348" s="3" t="s">
        <v>22</v>
      </c>
      <c r="J11348">
        <v>0</v>
      </c>
      <c r="K11348" s="3" t="s">
        <v>50</v>
      </c>
      <c r="L11348" s="3" t="s">
        <v>47</v>
      </c>
      <c r="M11348" s="3" t="s">
        <v>33</v>
      </c>
      <c r="N11348">
        <v>22</v>
      </c>
    </row>
    <row r="11349" spans="1:14" x14ac:dyDescent="0.3">
      <c r="A11349" s="3" t="s">
        <v>12916</v>
      </c>
      <c r="B11349" s="4">
        <v>45580</v>
      </c>
      <c r="C11349" s="3" t="s">
        <v>41</v>
      </c>
      <c r="D11349" s="3" t="s">
        <v>52</v>
      </c>
      <c r="E11349" s="3" t="s">
        <v>43</v>
      </c>
      <c r="F11349" s="3" t="s">
        <v>74</v>
      </c>
      <c r="G11349" s="3" t="s">
        <v>66</v>
      </c>
      <c r="H11349" s="3" t="s">
        <v>30</v>
      </c>
      <c r="I11349" s="3" t="s">
        <v>31</v>
      </c>
      <c r="J11349">
        <v>465.76</v>
      </c>
      <c r="K11349" s="3" t="s">
        <v>32</v>
      </c>
      <c r="L11349" s="3" t="s">
        <v>24</v>
      </c>
      <c r="M11349" s="3" t="s">
        <v>70</v>
      </c>
      <c r="N11349">
        <v>169</v>
      </c>
    </row>
    <row r="11350" spans="1:14" x14ac:dyDescent="0.3">
      <c r="A11350" s="3" t="s">
        <v>12917</v>
      </c>
      <c r="B11350" s="4">
        <v>45580</v>
      </c>
      <c r="C11350" s="3" t="s">
        <v>204</v>
      </c>
      <c r="D11350" s="3" t="s">
        <v>205</v>
      </c>
      <c r="E11350" s="3" t="s">
        <v>29</v>
      </c>
      <c r="F11350" s="3" t="s">
        <v>74</v>
      </c>
      <c r="G11350" s="3" t="s">
        <v>20</v>
      </c>
      <c r="H11350" s="3" t="s">
        <v>54</v>
      </c>
      <c r="I11350" s="3" t="s">
        <v>31</v>
      </c>
      <c r="J11350">
        <v>0</v>
      </c>
      <c r="K11350" s="3" t="s">
        <v>50</v>
      </c>
      <c r="L11350" s="3" t="s">
        <v>60</v>
      </c>
      <c r="M11350" s="3" t="s">
        <v>25</v>
      </c>
      <c r="N11350">
        <v>55</v>
      </c>
    </row>
    <row r="11351" spans="1:14" x14ac:dyDescent="0.3">
      <c r="A11351" s="3" t="s">
        <v>12918</v>
      </c>
      <c r="B11351" s="4">
        <v>45581</v>
      </c>
      <c r="C11351" s="3" t="s">
        <v>35</v>
      </c>
      <c r="D11351" s="3" t="s">
        <v>159</v>
      </c>
      <c r="E11351" s="3" t="s">
        <v>18</v>
      </c>
      <c r="F11351" s="3" t="s">
        <v>89</v>
      </c>
      <c r="G11351" s="3" t="s">
        <v>66</v>
      </c>
      <c r="H11351" s="3" t="s">
        <v>54</v>
      </c>
      <c r="I11351" s="3" t="s">
        <v>31</v>
      </c>
      <c r="J11351">
        <v>334.85</v>
      </c>
      <c r="K11351" s="3" t="s">
        <v>32</v>
      </c>
      <c r="L11351" s="3" t="s">
        <v>24</v>
      </c>
      <c r="M11351" s="3" t="s">
        <v>33</v>
      </c>
      <c r="N11351">
        <v>16</v>
      </c>
    </row>
    <row r="11352" spans="1:14" x14ac:dyDescent="0.3">
      <c r="A11352" s="3" t="s">
        <v>12920</v>
      </c>
      <c r="B11352" s="4">
        <v>45581</v>
      </c>
      <c r="C11352" s="3" t="s">
        <v>41</v>
      </c>
      <c r="D11352" s="3" t="s">
        <v>52</v>
      </c>
      <c r="E11352" s="3" t="s">
        <v>43</v>
      </c>
      <c r="F11352" s="3" t="s">
        <v>89</v>
      </c>
      <c r="G11352" s="3" t="s">
        <v>66</v>
      </c>
      <c r="H11352" s="3" t="s">
        <v>30</v>
      </c>
      <c r="I11352" s="3" t="s">
        <v>31</v>
      </c>
      <c r="J11352">
        <v>184.37</v>
      </c>
      <c r="K11352" s="3" t="s">
        <v>50</v>
      </c>
      <c r="L11352" s="3" t="s">
        <v>47</v>
      </c>
      <c r="M11352" s="3" t="s">
        <v>70</v>
      </c>
      <c r="N11352">
        <v>13</v>
      </c>
    </row>
    <row r="11353" spans="1:14" x14ac:dyDescent="0.3">
      <c r="A11353" s="3" t="s">
        <v>12921</v>
      </c>
      <c r="B11353" s="4">
        <v>45581</v>
      </c>
      <c r="C11353" s="3" t="s">
        <v>35</v>
      </c>
      <c r="D11353" s="3" t="s">
        <v>159</v>
      </c>
      <c r="E11353" s="3" t="s">
        <v>29</v>
      </c>
      <c r="F11353" s="3" t="s">
        <v>74</v>
      </c>
      <c r="G11353" s="3" t="s">
        <v>20</v>
      </c>
      <c r="H11353" s="3" t="s">
        <v>30</v>
      </c>
      <c r="I11353" s="3" t="s">
        <v>22</v>
      </c>
      <c r="J11353">
        <v>0</v>
      </c>
      <c r="K11353" s="3" t="s">
        <v>50</v>
      </c>
      <c r="L11353" s="3" t="s">
        <v>24</v>
      </c>
      <c r="M11353" s="3" t="s">
        <v>67</v>
      </c>
      <c r="N11353">
        <v>175</v>
      </c>
    </row>
    <row r="11354" spans="1:14" x14ac:dyDescent="0.3">
      <c r="A11354" s="3" t="s">
        <v>12922</v>
      </c>
      <c r="B11354" s="4">
        <v>45581</v>
      </c>
      <c r="C11354" s="3" t="s">
        <v>113</v>
      </c>
      <c r="D11354" s="3" t="s">
        <v>181</v>
      </c>
      <c r="E11354" s="3" t="s">
        <v>69</v>
      </c>
      <c r="F11354" s="3" t="s">
        <v>89</v>
      </c>
      <c r="G11354" s="3" t="s">
        <v>20</v>
      </c>
      <c r="H11354" s="3" t="s">
        <v>38</v>
      </c>
      <c r="I11354" s="3" t="s">
        <v>31</v>
      </c>
      <c r="J11354">
        <v>465.54</v>
      </c>
      <c r="K11354" s="3" t="s">
        <v>23</v>
      </c>
      <c r="L11354" s="3" t="s">
        <v>60</v>
      </c>
      <c r="M11354" s="3" t="s">
        <v>67</v>
      </c>
      <c r="N11354">
        <v>100</v>
      </c>
    </row>
    <row r="11355" spans="1:14" x14ac:dyDescent="0.3">
      <c r="A11355" s="3" t="s">
        <v>12923</v>
      </c>
      <c r="B11355" s="4">
        <v>45581</v>
      </c>
      <c r="C11355" s="3" t="s">
        <v>41</v>
      </c>
      <c r="D11355" s="3" t="s">
        <v>52</v>
      </c>
      <c r="E11355" s="3" t="s">
        <v>69</v>
      </c>
      <c r="F11355" s="3" t="s">
        <v>116</v>
      </c>
      <c r="G11355" s="3" t="s">
        <v>66</v>
      </c>
      <c r="H11355" s="3" t="s">
        <v>54</v>
      </c>
      <c r="I11355" s="3" t="s">
        <v>22</v>
      </c>
      <c r="J11355">
        <v>677.4</v>
      </c>
      <c r="K11355" s="3" t="s">
        <v>32</v>
      </c>
      <c r="L11355" s="3" t="s">
        <v>24</v>
      </c>
      <c r="M11355" s="3" t="s">
        <v>33</v>
      </c>
      <c r="N11355">
        <v>18</v>
      </c>
    </row>
    <row r="11356" spans="1:14" x14ac:dyDescent="0.3">
      <c r="A11356" s="3" t="s">
        <v>12924</v>
      </c>
      <c r="B11356" s="4">
        <v>45581</v>
      </c>
      <c r="C11356" s="3" t="s">
        <v>238</v>
      </c>
      <c r="D11356" s="3" t="s">
        <v>239</v>
      </c>
      <c r="E11356" s="3" t="s">
        <v>149</v>
      </c>
      <c r="F11356" s="3" t="s">
        <v>65</v>
      </c>
      <c r="G11356" s="3" t="s">
        <v>66</v>
      </c>
      <c r="H11356" s="3" t="s">
        <v>30</v>
      </c>
      <c r="I11356" s="3" t="s">
        <v>22</v>
      </c>
      <c r="J11356">
        <v>0</v>
      </c>
      <c r="K11356" s="3" t="s">
        <v>23</v>
      </c>
      <c r="L11356" s="3" t="s">
        <v>24</v>
      </c>
      <c r="M11356" s="3" t="s">
        <v>25</v>
      </c>
      <c r="N11356">
        <v>118</v>
      </c>
    </row>
    <row r="11357" spans="1:14" x14ac:dyDescent="0.3">
      <c r="A11357" s="3" t="s">
        <v>12925</v>
      </c>
      <c r="B11357" s="4">
        <v>45581</v>
      </c>
      <c r="C11357" s="3" t="s">
        <v>151</v>
      </c>
      <c r="D11357" s="3" t="s">
        <v>152</v>
      </c>
      <c r="E11357" s="3" t="s">
        <v>64</v>
      </c>
      <c r="F11357" s="3" t="s">
        <v>44</v>
      </c>
      <c r="G11357" s="3" t="s">
        <v>171</v>
      </c>
      <c r="H11357" s="3" t="s">
        <v>45</v>
      </c>
      <c r="I11357" s="3" t="s">
        <v>22</v>
      </c>
      <c r="J11357">
        <v>0</v>
      </c>
      <c r="K11357" s="3" t="s">
        <v>50</v>
      </c>
      <c r="L11357" s="3" t="s">
        <v>24</v>
      </c>
      <c r="M11357" s="3" t="s">
        <v>55</v>
      </c>
      <c r="N11357">
        <v>150</v>
      </c>
    </row>
    <row r="11358" spans="1:14" x14ac:dyDescent="0.3">
      <c r="A11358" s="3" t="s">
        <v>12926</v>
      </c>
      <c r="B11358" s="4">
        <v>45582</v>
      </c>
      <c r="C11358" s="3" t="s">
        <v>27</v>
      </c>
      <c r="D11358" s="3" t="s">
        <v>169</v>
      </c>
      <c r="E11358" s="3" t="s">
        <v>69</v>
      </c>
      <c r="F11358" s="3" t="s">
        <v>37</v>
      </c>
      <c r="G11358" s="3" t="s">
        <v>66</v>
      </c>
      <c r="H11358" s="3" t="s">
        <v>45</v>
      </c>
      <c r="I11358" s="3" t="s">
        <v>78</v>
      </c>
      <c r="J11358">
        <v>199.26</v>
      </c>
      <c r="K11358" s="3" t="s">
        <v>50</v>
      </c>
      <c r="L11358" s="3" t="s">
        <v>47</v>
      </c>
      <c r="M11358" s="3" t="s">
        <v>67</v>
      </c>
      <c r="N11358">
        <v>143</v>
      </c>
    </row>
    <row r="11359" spans="1:14" x14ac:dyDescent="0.3">
      <c r="A11359" s="3" t="s">
        <v>12928</v>
      </c>
      <c r="B11359" s="4">
        <v>45582</v>
      </c>
      <c r="C11359" s="3" t="s">
        <v>35</v>
      </c>
      <c r="D11359" s="3" t="s">
        <v>267</v>
      </c>
      <c r="E11359" s="3" t="s">
        <v>125</v>
      </c>
      <c r="F11359" s="3" t="s">
        <v>89</v>
      </c>
      <c r="G11359" s="3" t="s">
        <v>66</v>
      </c>
      <c r="H11359" s="3" t="s">
        <v>45</v>
      </c>
      <c r="I11359" s="3" t="s">
        <v>22</v>
      </c>
      <c r="J11359">
        <v>0</v>
      </c>
      <c r="K11359" s="3" t="s">
        <v>46</v>
      </c>
      <c r="L11359" s="3" t="s">
        <v>47</v>
      </c>
      <c r="M11359" s="3" t="s">
        <v>33</v>
      </c>
      <c r="N11359">
        <v>17</v>
      </c>
    </row>
    <row r="11360" spans="1:14" x14ac:dyDescent="0.3">
      <c r="A11360" s="3" t="s">
        <v>12929</v>
      </c>
      <c r="B11360" s="4">
        <v>45582</v>
      </c>
      <c r="C11360" s="3" t="s">
        <v>101</v>
      </c>
      <c r="D11360" s="3" t="s">
        <v>236</v>
      </c>
      <c r="E11360" s="3" t="s">
        <v>29</v>
      </c>
      <c r="F11360" s="3" t="s">
        <v>85</v>
      </c>
      <c r="G11360" s="3" t="s">
        <v>66</v>
      </c>
      <c r="H11360" s="3" t="s">
        <v>45</v>
      </c>
      <c r="I11360" s="3" t="s">
        <v>31</v>
      </c>
      <c r="J11360">
        <v>0</v>
      </c>
      <c r="K11360" s="3" t="s">
        <v>50</v>
      </c>
      <c r="L11360" s="3" t="s">
        <v>24</v>
      </c>
      <c r="M11360" s="3" t="s">
        <v>33</v>
      </c>
      <c r="N11360">
        <v>21</v>
      </c>
    </row>
    <row r="11361" spans="1:14" x14ac:dyDescent="0.3">
      <c r="A11361" s="3" t="s">
        <v>12930</v>
      </c>
      <c r="B11361" s="4">
        <v>45582</v>
      </c>
      <c r="C11361" s="3" t="s">
        <v>35</v>
      </c>
      <c r="D11361" s="3" t="s">
        <v>57</v>
      </c>
      <c r="E11361" s="3" t="s">
        <v>69</v>
      </c>
      <c r="F11361" s="3" t="s">
        <v>116</v>
      </c>
      <c r="G11361" s="3" t="s">
        <v>20</v>
      </c>
      <c r="H11361" s="3" t="s">
        <v>38</v>
      </c>
      <c r="I11361" s="3" t="s">
        <v>31</v>
      </c>
      <c r="J11361">
        <v>1408.51</v>
      </c>
      <c r="K11361" s="3" t="s">
        <v>46</v>
      </c>
      <c r="L11361" s="3" t="s">
        <v>24</v>
      </c>
      <c r="M11361" s="3" t="s">
        <v>33</v>
      </c>
      <c r="N11361">
        <v>20</v>
      </c>
    </row>
    <row r="11362" spans="1:14" x14ac:dyDescent="0.3">
      <c r="A11362" s="3" t="s">
        <v>12931</v>
      </c>
      <c r="B11362" s="4">
        <v>45582</v>
      </c>
      <c r="C11362" s="3" t="s">
        <v>41</v>
      </c>
      <c r="D11362" s="3" t="s">
        <v>42</v>
      </c>
      <c r="E11362" s="3" t="s">
        <v>58</v>
      </c>
      <c r="F11362" s="3" t="s">
        <v>74</v>
      </c>
      <c r="G11362" s="3" t="s">
        <v>20</v>
      </c>
      <c r="H11362" s="3" t="s">
        <v>54</v>
      </c>
      <c r="I11362" s="3" t="s">
        <v>22</v>
      </c>
      <c r="J11362">
        <v>268.33</v>
      </c>
      <c r="K11362" s="3" t="s">
        <v>50</v>
      </c>
      <c r="L11362" s="3" t="s">
        <v>24</v>
      </c>
      <c r="M11362" s="3" t="s">
        <v>55</v>
      </c>
      <c r="N11362">
        <v>30</v>
      </c>
    </row>
    <row r="11363" spans="1:14" x14ac:dyDescent="0.3">
      <c r="A11363" s="3" t="s">
        <v>12932</v>
      </c>
      <c r="B11363" s="4">
        <v>45582</v>
      </c>
      <c r="C11363" s="3" t="s">
        <v>27</v>
      </c>
      <c r="D11363" s="3" t="s">
        <v>169</v>
      </c>
      <c r="E11363" s="3" t="s">
        <v>224</v>
      </c>
      <c r="F11363" s="3" t="s">
        <v>85</v>
      </c>
      <c r="G11363" s="3" t="s">
        <v>20</v>
      </c>
      <c r="H11363" s="3" t="s">
        <v>30</v>
      </c>
      <c r="I11363" s="3" t="s">
        <v>31</v>
      </c>
      <c r="J11363">
        <v>0</v>
      </c>
      <c r="K11363" s="3" t="s">
        <v>46</v>
      </c>
      <c r="L11363" s="3" t="s">
        <v>24</v>
      </c>
      <c r="M11363" s="3" t="s">
        <v>25</v>
      </c>
      <c r="N11363">
        <v>89</v>
      </c>
    </row>
    <row r="11364" spans="1:14" x14ac:dyDescent="0.3">
      <c r="A11364" s="3" t="s">
        <v>12933</v>
      </c>
      <c r="B11364" s="4">
        <v>45582</v>
      </c>
      <c r="C11364" s="3" t="s">
        <v>35</v>
      </c>
      <c r="D11364" s="3" t="s">
        <v>166</v>
      </c>
      <c r="E11364" s="3" t="s">
        <v>69</v>
      </c>
      <c r="F11364" s="3" t="s">
        <v>37</v>
      </c>
      <c r="G11364" s="3" t="s">
        <v>20</v>
      </c>
      <c r="H11364" s="3" t="s">
        <v>30</v>
      </c>
      <c r="I11364" s="3" t="s">
        <v>22</v>
      </c>
      <c r="J11364">
        <v>5976.42</v>
      </c>
      <c r="K11364" s="3" t="s">
        <v>23</v>
      </c>
      <c r="L11364" s="3" t="s">
        <v>24</v>
      </c>
      <c r="M11364" s="3" t="s">
        <v>70</v>
      </c>
      <c r="N11364">
        <v>122</v>
      </c>
    </row>
    <row r="11365" spans="1:14" x14ac:dyDescent="0.3">
      <c r="A11365" s="3" t="s">
        <v>12934</v>
      </c>
      <c r="B11365" s="4">
        <v>45582</v>
      </c>
      <c r="C11365" s="3" t="s">
        <v>94</v>
      </c>
      <c r="D11365" s="3" t="s">
        <v>95</v>
      </c>
      <c r="E11365" s="3" t="s">
        <v>58</v>
      </c>
      <c r="F11365" s="3" t="s">
        <v>116</v>
      </c>
      <c r="G11365" s="3" t="s">
        <v>59</v>
      </c>
      <c r="H11365" s="3" t="s">
        <v>45</v>
      </c>
      <c r="I11365" s="3" t="s">
        <v>31</v>
      </c>
      <c r="J11365">
        <v>9826.2999999999993</v>
      </c>
      <c r="K11365" s="3" t="s">
        <v>46</v>
      </c>
      <c r="L11365" s="3" t="s">
        <v>24</v>
      </c>
      <c r="M11365" s="3" t="s">
        <v>67</v>
      </c>
      <c r="N11365">
        <v>102</v>
      </c>
    </row>
    <row r="11366" spans="1:14" x14ac:dyDescent="0.3">
      <c r="A11366" s="3" t="s">
        <v>12935</v>
      </c>
      <c r="B11366" s="4">
        <v>45582</v>
      </c>
      <c r="C11366" s="3" t="s">
        <v>323</v>
      </c>
      <c r="D11366" s="3" t="s">
        <v>324</v>
      </c>
      <c r="E11366" s="3" t="s">
        <v>58</v>
      </c>
      <c r="F11366" s="3" t="s">
        <v>116</v>
      </c>
      <c r="G11366" s="3" t="s">
        <v>59</v>
      </c>
      <c r="H11366" s="3" t="s">
        <v>38</v>
      </c>
      <c r="I11366" s="3" t="s">
        <v>22</v>
      </c>
      <c r="J11366">
        <v>2783.43</v>
      </c>
      <c r="K11366" s="3" t="s">
        <v>32</v>
      </c>
      <c r="L11366" s="3" t="s">
        <v>24</v>
      </c>
      <c r="M11366" s="3" t="s">
        <v>33</v>
      </c>
      <c r="N11366">
        <v>28</v>
      </c>
    </row>
    <row r="11367" spans="1:14" x14ac:dyDescent="0.3">
      <c r="A11367" s="3" t="s">
        <v>12936</v>
      </c>
      <c r="B11367" s="4">
        <v>45582</v>
      </c>
      <c r="C11367" s="3" t="s">
        <v>35</v>
      </c>
      <c r="D11367" s="3" t="s">
        <v>267</v>
      </c>
      <c r="E11367" s="3" t="s">
        <v>58</v>
      </c>
      <c r="F11367" s="3" t="s">
        <v>37</v>
      </c>
      <c r="G11367" s="3" t="s">
        <v>20</v>
      </c>
      <c r="H11367" s="3" t="s">
        <v>38</v>
      </c>
      <c r="I11367" s="3" t="s">
        <v>31</v>
      </c>
      <c r="J11367">
        <v>1178.83</v>
      </c>
      <c r="K11367" s="3" t="s">
        <v>32</v>
      </c>
      <c r="L11367" s="3" t="s">
        <v>47</v>
      </c>
      <c r="M11367" s="3" t="s">
        <v>55</v>
      </c>
      <c r="N11367">
        <v>91</v>
      </c>
    </row>
    <row r="11368" spans="1:14" x14ac:dyDescent="0.3">
      <c r="A11368" s="3" t="s">
        <v>12937</v>
      </c>
      <c r="B11368" s="4">
        <v>45582</v>
      </c>
      <c r="C11368" s="3" t="s">
        <v>35</v>
      </c>
      <c r="D11368" s="3" t="s">
        <v>73</v>
      </c>
      <c r="E11368" s="3" t="s">
        <v>84</v>
      </c>
      <c r="F11368" s="3" t="s">
        <v>19</v>
      </c>
      <c r="G11368" s="3" t="s">
        <v>20</v>
      </c>
      <c r="H11368" s="3" t="s">
        <v>30</v>
      </c>
      <c r="I11368" s="3" t="s">
        <v>31</v>
      </c>
      <c r="J11368">
        <v>2357.15</v>
      </c>
      <c r="K11368" s="3" t="s">
        <v>50</v>
      </c>
      <c r="L11368" s="3" t="s">
        <v>24</v>
      </c>
      <c r="M11368" s="3" t="s">
        <v>33</v>
      </c>
      <c r="N11368">
        <v>28</v>
      </c>
    </row>
    <row r="11369" spans="1:14" x14ac:dyDescent="0.3">
      <c r="A11369" s="3" t="s">
        <v>12938</v>
      </c>
      <c r="B11369" s="4">
        <v>45583</v>
      </c>
      <c r="C11369" s="3" t="s">
        <v>91</v>
      </c>
      <c r="D11369" s="3" t="s">
        <v>98</v>
      </c>
      <c r="E11369" s="3" t="s">
        <v>43</v>
      </c>
      <c r="F11369" s="3" t="s">
        <v>116</v>
      </c>
      <c r="G11369" s="3" t="s">
        <v>20</v>
      </c>
      <c r="H11369" s="3" t="s">
        <v>30</v>
      </c>
      <c r="I11369" s="3" t="s">
        <v>31</v>
      </c>
      <c r="J11369">
        <v>804.02</v>
      </c>
      <c r="K11369" s="3" t="s">
        <v>32</v>
      </c>
      <c r="L11369" s="3" t="s">
        <v>47</v>
      </c>
      <c r="M11369" s="3" t="s">
        <v>33</v>
      </c>
      <c r="N11369">
        <v>6</v>
      </c>
    </row>
    <row r="11370" spans="1:14" x14ac:dyDescent="0.3">
      <c r="A11370" s="3" t="s">
        <v>12940</v>
      </c>
      <c r="B11370" s="4">
        <v>45583</v>
      </c>
      <c r="C11370" s="3" t="s">
        <v>16</v>
      </c>
      <c r="D11370" s="3" t="s">
        <v>17</v>
      </c>
      <c r="E11370" s="3" t="s">
        <v>58</v>
      </c>
      <c r="F11370" s="3" t="s">
        <v>65</v>
      </c>
      <c r="G11370" s="3" t="s">
        <v>20</v>
      </c>
      <c r="H11370" s="3" t="s">
        <v>30</v>
      </c>
      <c r="I11370" s="3" t="s">
        <v>22</v>
      </c>
      <c r="J11370">
        <v>941.69</v>
      </c>
      <c r="K11370" s="3" t="s">
        <v>50</v>
      </c>
      <c r="L11370" s="3" t="s">
        <v>24</v>
      </c>
      <c r="M11370" s="3" t="s">
        <v>25</v>
      </c>
      <c r="N11370">
        <v>66</v>
      </c>
    </row>
    <row r="11371" spans="1:14" x14ac:dyDescent="0.3">
      <c r="A11371" s="3" t="s">
        <v>12941</v>
      </c>
      <c r="B11371" s="4">
        <v>45583</v>
      </c>
      <c r="C11371" s="3" t="s">
        <v>107</v>
      </c>
      <c r="D11371" s="3" t="s">
        <v>108</v>
      </c>
      <c r="E11371" s="3" t="s">
        <v>58</v>
      </c>
      <c r="F11371" s="3" t="s">
        <v>37</v>
      </c>
      <c r="G11371" s="3" t="s">
        <v>20</v>
      </c>
      <c r="H11371" s="3" t="s">
        <v>45</v>
      </c>
      <c r="I11371" s="3" t="s">
        <v>22</v>
      </c>
      <c r="J11371">
        <v>1617.46</v>
      </c>
      <c r="K11371" s="3" t="s">
        <v>23</v>
      </c>
      <c r="L11371" s="3" t="s">
        <v>24</v>
      </c>
      <c r="M11371" s="3" t="s">
        <v>67</v>
      </c>
      <c r="N11371">
        <v>17</v>
      </c>
    </row>
    <row r="11372" spans="1:14" x14ac:dyDescent="0.3">
      <c r="A11372" s="3" t="s">
        <v>12942</v>
      </c>
      <c r="B11372" s="4">
        <v>45583</v>
      </c>
      <c r="C11372" s="3" t="s">
        <v>41</v>
      </c>
      <c r="D11372" s="3" t="s">
        <v>157</v>
      </c>
      <c r="E11372" s="3" t="s">
        <v>58</v>
      </c>
      <c r="F11372" s="3" t="s">
        <v>44</v>
      </c>
      <c r="G11372" s="3" t="s">
        <v>171</v>
      </c>
      <c r="H11372" s="3" t="s">
        <v>45</v>
      </c>
      <c r="I11372" s="3" t="s">
        <v>31</v>
      </c>
      <c r="J11372">
        <v>282.67</v>
      </c>
      <c r="K11372" s="3" t="s">
        <v>46</v>
      </c>
      <c r="L11372" s="3" t="s">
        <v>60</v>
      </c>
      <c r="M11372" s="3" t="s">
        <v>67</v>
      </c>
      <c r="N11372">
        <v>177</v>
      </c>
    </row>
    <row r="11373" spans="1:14" x14ac:dyDescent="0.3">
      <c r="A11373" s="3" t="s">
        <v>12943</v>
      </c>
      <c r="B11373" s="4">
        <v>45583</v>
      </c>
      <c r="C11373" s="3" t="s">
        <v>27</v>
      </c>
      <c r="D11373" s="3" t="s">
        <v>169</v>
      </c>
      <c r="E11373" s="3" t="s">
        <v>224</v>
      </c>
      <c r="F11373" s="3" t="s">
        <v>44</v>
      </c>
      <c r="G11373" s="3" t="s">
        <v>20</v>
      </c>
      <c r="H11373" s="3" t="s">
        <v>54</v>
      </c>
      <c r="I11373" s="3" t="s">
        <v>22</v>
      </c>
      <c r="J11373">
        <v>0</v>
      </c>
      <c r="K11373" s="3" t="s">
        <v>32</v>
      </c>
      <c r="L11373" s="3" t="s">
        <v>24</v>
      </c>
      <c r="M11373" s="3" t="s">
        <v>33</v>
      </c>
      <c r="N11373">
        <v>13</v>
      </c>
    </row>
    <row r="11374" spans="1:14" x14ac:dyDescent="0.3">
      <c r="A11374" s="3" t="s">
        <v>12944</v>
      </c>
      <c r="B11374" s="4">
        <v>45583</v>
      </c>
      <c r="C11374" s="3" t="s">
        <v>144</v>
      </c>
      <c r="D11374" s="3" t="s">
        <v>489</v>
      </c>
      <c r="E11374" s="3" t="s">
        <v>29</v>
      </c>
      <c r="F11374" s="3" t="s">
        <v>37</v>
      </c>
      <c r="G11374" s="3" t="s">
        <v>20</v>
      </c>
      <c r="H11374" s="3" t="s">
        <v>54</v>
      </c>
      <c r="I11374" s="3" t="s">
        <v>31</v>
      </c>
      <c r="J11374">
        <v>0</v>
      </c>
      <c r="K11374" s="3" t="s">
        <v>23</v>
      </c>
      <c r="L11374" s="3" t="s">
        <v>47</v>
      </c>
      <c r="M11374" s="3" t="s">
        <v>33</v>
      </c>
      <c r="N11374">
        <v>1</v>
      </c>
    </row>
    <row r="11375" spans="1:14" x14ac:dyDescent="0.3">
      <c r="A11375" s="3" t="s">
        <v>12945</v>
      </c>
      <c r="B11375" s="4">
        <v>45583</v>
      </c>
      <c r="C11375" s="3" t="s">
        <v>144</v>
      </c>
      <c r="D11375" s="3" t="s">
        <v>145</v>
      </c>
      <c r="E11375" s="3" t="s">
        <v>224</v>
      </c>
      <c r="F11375" s="3" t="s">
        <v>74</v>
      </c>
      <c r="G11375" s="3" t="s">
        <v>59</v>
      </c>
      <c r="H11375" s="3" t="s">
        <v>38</v>
      </c>
      <c r="I11375" s="3" t="s">
        <v>31</v>
      </c>
      <c r="J11375">
        <v>0</v>
      </c>
      <c r="K11375" s="3" t="s">
        <v>50</v>
      </c>
      <c r="L11375" s="3" t="s">
        <v>60</v>
      </c>
      <c r="M11375" s="3" t="s">
        <v>33</v>
      </c>
      <c r="N11375">
        <v>16</v>
      </c>
    </row>
    <row r="11376" spans="1:14" x14ac:dyDescent="0.3">
      <c r="A11376" s="3" t="s">
        <v>12946</v>
      </c>
      <c r="B11376" s="4">
        <v>45583</v>
      </c>
      <c r="C11376" s="3" t="s">
        <v>41</v>
      </c>
      <c r="D11376" s="3" t="s">
        <v>42</v>
      </c>
      <c r="E11376" s="3" t="s">
        <v>58</v>
      </c>
      <c r="F11376" s="3" t="s">
        <v>89</v>
      </c>
      <c r="G11376" s="3" t="s">
        <v>20</v>
      </c>
      <c r="H11376" s="3" t="s">
        <v>45</v>
      </c>
      <c r="I11376" s="3" t="s">
        <v>31</v>
      </c>
      <c r="J11376">
        <v>189.81</v>
      </c>
      <c r="K11376" s="3" t="s">
        <v>32</v>
      </c>
      <c r="L11376" s="3" t="s">
        <v>24</v>
      </c>
      <c r="M11376" s="3" t="s">
        <v>25</v>
      </c>
      <c r="N11376">
        <v>121</v>
      </c>
    </row>
    <row r="11377" spans="1:14" x14ac:dyDescent="0.3">
      <c r="A11377" s="3" t="s">
        <v>12947</v>
      </c>
      <c r="B11377" s="4">
        <v>45583</v>
      </c>
      <c r="C11377" s="3" t="s">
        <v>310</v>
      </c>
      <c r="D11377" s="3" t="s">
        <v>311</v>
      </c>
      <c r="E11377" s="3" t="s">
        <v>58</v>
      </c>
      <c r="F11377" s="3" t="s">
        <v>19</v>
      </c>
      <c r="G11377" s="3" t="s">
        <v>53</v>
      </c>
      <c r="H11377" s="3" t="s">
        <v>38</v>
      </c>
      <c r="I11377" s="3" t="s">
        <v>31</v>
      </c>
      <c r="J11377">
        <v>279.35000000000002</v>
      </c>
      <c r="K11377" s="3" t="s">
        <v>50</v>
      </c>
      <c r="L11377" s="3" t="s">
        <v>24</v>
      </c>
      <c r="M11377" s="3" t="s">
        <v>67</v>
      </c>
      <c r="N11377">
        <v>143</v>
      </c>
    </row>
    <row r="11378" spans="1:14" x14ac:dyDescent="0.3">
      <c r="A11378" s="3" t="s">
        <v>12948</v>
      </c>
      <c r="B11378" s="4">
        <v>45583</v>
      </c>
      <c r="C11378" s="3" t="s">
        <v>107</v>
      </c>
      <c r="D11378" s="3" t="s">
        <v>108</v>
      </c>
      <c r="E11378" s="3" t="s">
        <v>155</v>
      </c>
      <c r="F11378" s="3" t="s">
        <v>85</v>
      </c>
      <c r="G11378" s="3" t="s">
        <v>20</v>
      </c>
      <c r="H11378" s="3" t="s">
        <v>54</v>
      </c>
      <c r="I11378" s="3" t="s">
        <v>31</v>
      </c>
      <c r="J11378">
        <v>0</v>
      </c>
      <c r="K11378" s="3" t="s">
        <v>50</v>
      </c>
      <c r="L11378" s="3" t="s">
        <v>24</v>
      </c>
      <c r="M11378" s="3" t="s">
        <v>33</v>
      </c>
      <c r="N11378">
        <v>28</v>
      </c>
    </row>
    <row r="11379" spans="1:14" x14ac:dyDescent="0.3">
      <c r="A11379" s="3" t="s">
        <v>12949</v>
      </c>
      <c r="B11379" s="4">
        <v>45583</v>
      </c>
      <c r="C11379" s="3" t="s">
        <v>87</v>
      </c>
      <c r="D11379" s="3" t="s">
        <v>88</v>
      </c>
      <c r="E11379" s="3" t="s">
        <v>149</v>
      </c>
      <c r="F11379" s="3" t="s">
        <v>85</v>
      </c>
      <c r="G11379" s="3" t="s">
        <v>66</v>
      </c>
      <c r="H11379" s="3" t="s">
        <v>54</v>
      </c>
      <c r="I11379" s="3" t="s">
        <v>22</v>
      </c>
      <c r="J11379">
        <v>0</v>
      </c>
      <c r="K11379" s="3" t="s">
        <v>50</v>
      </c>
      <c r="L11379" s="3" t="s">
        <v>24</v>
      </c>
      <c r="M11379" s="3" t="s">
        <v>67</v>
      </c>
      <c r="N11379">
        <v>162</v>
      </c>
    </row>
    <row r="11380" spans="1:14" x14ac:dyDescent="0.3">
      <c r="A11380" s="3" t="s">
        <v>12950</v>
      </c>
      <c r="B11380" s="4">
        <v>45583</v>
      </c>
      <c r="C11380" s="3" t="s">
        <v>87</v>
      </c>
      <c r="D11380" s="3" t="s">
        <v>124</v>
      </c>
      <c r="E11380" s="3" t="s">
        <v>58</v>
      </c>
      <c r="F11380" s="3" t="s">
        <v>85</v>
      </c>
      <c r="G11380" s="3" t="s">
        <v>20</v>
      </c>
      <c r="H11380" s="3" t="s">
        <v>45</v>
      </c>
      <c r="I11380" s="3" t="s">
        <v>22</v>
      </c>
      <c r="J11380">
        <v>1617.19</v>
      </c>
      <c r="K11380" s="3" t="s">
        <v>50</v>
      </c>
      <c r="L11380" s="3" t="s">
        <v>24</v>
      </c>
      <c r="M11380" s="3" t="s">
        <v>33</v>
      </c>
      <c r="N11380">
        <v>19</v>
      </c>
    </row>
    <row r="11381" spans="1:14" x14ac:dyDescent="0.3">
      <c r="A11381" s="3" t="s">
        <v>12951</v>
      </c>
      <c r="B11381" s="4">
        <v>45584</v>
      </c>
      <c r="C11381" s="3" t="s">
        <v>41</v>
      </c>
      <c r="D11381" s="3" t="s">
        <v>157</v>
      </c>
      <c r="E11381" s="3" t="s">
        <v>58</v>
      </c>
      <c r="F11381" s="3" t="s">
        <v>65</v>
      </c>
      <c r="G11381" s="3" t="s">
        <v>66</v>
      </c>
      <c r="H11381" s="3" t="s">
        <v>54</v>
      </c>
      <c r="I11381" s="3" t="s">
        <v>22</v>
      </c>
      <c r="J11381">
        <v>903.25</v>
      </c>
      <c r="K11381" s="3" t="s">
        <v>23</v>
      </c>
      <c r="L11381" s="3" t="s">
        <v>24</v>
      </c>
      <c r="M11381" s="3" t="s">
        <v>67</v>
      </c>
      <c r="N11381">
        <v>173</v>
      </c>
    </row>
    <row r="11382" spans="1:14" x14ac:dyDescent="0.3">
      <c r="A11382" s="3" t="s">
        <v>12953</v>
      </c>
      <c r="B11382" s="4">
        <v>45584</v>
      </c>
      <c r="C11382" s="3" t="s">
        <v>121</v>
      </c>
      <c r="D11382" s="3" t="s">
        <v>162</v>
      </c>
      <c r="E11382" s="3" t="s">
        <v>64</v>
      </c>
      <c r="F11382" s="3" t="s">
        <v>74</v>
      </c>
      <c r="G11382" s="3" t="s">
        <v>53</v>
      </c>
      <c r="H11382" s="3" t="s">
        <v>54</v>
      </c>
      <c r="I11382" s="3" t="s">
        <v>22</v>
      </c>
      <c r="J11382">
        <v>0</v>
      </c>
      <c r="K11382" s="3" t="s">
        <v>32</v>
      </c>
      <c r="L11382" s="3" t="s">
        <v>24</v>
      </c>
      <c r="M11382" s="3" t="s">
        <v>33</v>
      </c>
      <c r="N11382">
        <v>24</v>
      </c>
    </row>
    <row r="11383" spans="1:14" x14ac:dyDescent="0.3">
      <c r="A11383" s="3" t="s">
        <v>12954</v>
      </c>
      <c r="B11383" s="4">
        <v>45584</v>
      </c>
      <c r="C11383" s="3" t="s">
        <v>41</v>
      </c>
      <c r="D11383" s="3" t="s">
        <v>42</v>
      </c>
      <c r="E11383" s="3" t="s">
        <v>43</v>
      </c>
      <c r="F11383" s="3" t="s">
        <v>19</v>
      </c>
      <c r="G11383" s="3" t="s">
        <v>66</v>
      </c>
      <c r="H11383" s="3" t="s">
        <v>54</v>
      </c>
      <c r="I11383" s="3" t="s">
        <v>31</v>
      </c>
      <c r="J11383">
        <v>454.91</v>
      </c>
      <c r="K11383" s="3" t="s">
        <v>46</v>
      </c>
      <c r="L11383" s="3" t="s">
        <v>24</v>
      </c>
      <c r="M11383" s="3" t="s">
        <v>67</v>
      </c>
      <c r="N11383">
        <v>110</v>
      </c>
    </row>
    <row r="11384" spans="1:14" x14ac:dyDescent="0.3">
      <c r="A11384" s="3" t="s">
        <v>12955</v>
      </c>
      <c r="B11384" s="4">
        <v>45584</v>
      </c>
      <c r="C11384" s="3" t="s">
        <v>204</v>
      </c>
      <c r="D11384" s="3" t="s">
        <v>205</v>
      </c>
      <c r="E11384" s="3" t="s">
        <v>58</v>
      </c>
      <c r="F11384" s="3" t="s">
        <v>85</v>
      </c>
      <c r="G11384" s="3" t="s">
        <v>20</v>
      </c>
      <c r="H11384" s="3" t="s">
        <v>30</v>
      </c>
      <c r="I11384" s="3" t="s">
        <v>22</v>
      </c>
      <c r="J11384">
        <v>1203.8800000000001</v>
      </c>
      <c r="K11384" s="3" t="s">
        <v>23</v>
      </c>
      <c r="L11384" s="3" t="s">
        <v>60</v>
      </c>
      <c r="M11384" s="3" t="s">
        <v>55</v>
      </c>
      <c r="N11384">
        <v>158</v>
      </c>
    </row>
    <row r="11385" spans="1:14" x14ac:dyDescent="0.3">
      <c r="A11385" s="3" t="s">
        <v>12956</v>
      </c>
      <c r="B11385" s="4">
        <v>45584</v>
      </c>
      <c r="C11385" s="3" t="s">
        <v>41</v>
      </c>
      <c r="D11385" s="3" t="s">
        <v>250</v>
      </c>
      <c r="E11385" s="3" t="s">
        <v>58</v>
      </c>
      <c r="F11385" s="3" t="s">
        <v>89</v>
      </c>
      <c r="G11385" s="3" t="s">
        <v>20</v>
      </c>
      <c r="H11385" s="3" t="s">
        <v>38</v>
      </c>
      <c r="I11385" s="3" t="s">
        <v>31</v>
      </c>
      <c r="J11385">
        <v>225.84</v>
      </c>
      <c r="K11385" s="3" t="s">
        <v>23</v>
      </c>
      <c r="L11385" s="3" t="s">
        <v>47</v>
      </c>
      <c r="M11385" s="3" t="s">
        <v>25</v>
      </c>
      <c r="N11385">
        <v>125</v>
      </c>
    </row>
    <row r="11386" spans="1:14" x14ac:dyDescent="0.3">
      <c r="A11386" s="3" t="s">
        <v>12957</v>
      </c>
      <c r="B11386" s="4">
        <v>45584</v>
      </c>
      <c r="C11386" s="3" t="s">
        <v>151</v>
      </c>
      <c r="D11386" s="3" t="s">
        <v>152</v>
      </c>
      <c r="E11386" s="3" t="s">
        <v>69</v>
      </c>
      <c r="F11386" s="3" t="s">
        <v>85</v>
      </c>
      <c r="G11386" s="3" t="s">
        <v>20</v>
      </c>
      <c r="H11386" s="3" t="s">
        <v>21</v>
      </c>
      <c r="I11386" s="3" t="s">
        <v>31</v>
      </c>
      <c r="J11386">
        <v>1425.41</v>
      </c>
      <c r="K11386" s="3" t="s">
        <v>46</v>
      </c>
      <c r="L11386" s="3" t="s">
        <v>24</v>
      </c>
      <c r="M11386" s="3" t="s">
        <v>25</v>
      </c>
      <c r="N11386">
        <v>167</v>
      </c>
    </row>
    <row r="11387" spans="1:14" x14ac:dyDescent="0.3">
      <c r="A11387" s="3" t="s">
        <v>12958</v>
      </c>
      <c r="B11387" s="4">
        <v>45585</v>
      </c>
      <c r="C11387" s="3" t="s">
        <v>41</v>
      </c>
      <c r="D11387" s="3" t="s">
        <v>250</v>
      </c>
      <c r="E11387" s="3" t="s">
        <v>29</v>
      </c>
      <c r="F11387" s="3" t="s">
        <v>65</v>
      </c>
      <c r="G11387" s="3" t="s">
        <v>66</v>
      </c>
      <c r="H11387" s="3" t="s">
        <v>38</v>
      </c>
      <c r="I11387" s="3" t="s">
        <v>31</v>
      </c>
      <c r="J11387">
        <v>0</v>
      </c>
      <c r="K11387" s="3" t="s">
        <v>32</v>
      </c>
      <c r="L11387" s="3" t="s">
        <v>24</v>
      </c>
      <c r="M11387" s="3" t="s">
        <v>70</v>
      </c>
      <c r="N11387">
        <v>63</v>
      </c>
    </row>
    <row r="11388" spans="1:14" x14ac:dyDescent="0.3">
      <c r="A11388" s="3" t="s">
        <v>12960</v>
      </c>
      <c r="B11388" s="4">
        <v>45585</v>
      </c>
      <c r="C11388" s="3" t="s">
        <v>397</v>
      </c>
      <c r="D11388" s="3" t="s">
        <v>398</v>
      </c>
      <c r="E11388" s="3" t="s">
        <v>18</v>
      </c>
      <c r="F11388" s="3" t="s">
        <v>19</v>
      </c>
      <c r="G11388" s="3" t="s">
        <v>53</v>
      </c>
      <c r="H11388" s="3" t="s">
        <v>38</v>
      </c>
      <c r="I11388" s="3" t="s">
        <v>22</v>
      </c>
      <c r="J11388">
        <v>687.62</v>
      </c>
      <c r="K11388" s="3" t="s">
        <v>32</v>
      </c>
      <c r="L11388" s="3" t="s">
        <v>24</v>
      </c>
      <c r="M11388" s="3" t="s">
        <v>25</v>
      </c>
      <c r="N11388">
        <v>31</v>
      </c>
    </row>
    <row r="11389" spans="1:14" x14ac:dyDescent="0.3">
      <c r="A11389" s="3" t="s">
        <v>12961</v>
      </c>
      <c r="B11389" s="4">
        <v>45585</v>
      </c>
      <c r="C11389" s="3" t="s">
        <v>174</v>
      </c>
      <c r="D11389" s="3" t="s">
        <v>175</v>
      </c>
      <c r="E11389" s="3" t="s">
        <v>43</v>
      </c>
      <c r="F11389" s="3" t="s">
        <v>85</v>
      </c>
      <c r="G11389" s="3" t="s">
        <v>20</v>
      </c>
      <c r="H11389" s="3" t="s">
        <v>38</v>
      </c>
      <c r="I11389" s="3" t="s">
        <v>78</v>
      </c>
      <c r="J11389">
        <v>1410.54</v>
      </c>
      <c r="K11389" s="3" t="s">
        <v>50</v>
      </c>
      <c r="L11389" s="3" t="s">
        <v>24</v>
      </c>
      <c r="M11389" s="3" t="s">
        <v>33</v>
      </c>
      <c r="N11389">
        <v>23</v>
      </c>
    </row>
    <row r="11390" spans="1:14" x14ac:dyDescent="0.3">
      <c r="A11390" s="3" t="s">
        <v>12962</v>
      </c>
      <c r="B11390" s="4">
        <v>45586</v>
      </c>
      <c r="C11390" s="3" t="s">
        <v>41</v>
      </c>
      <c r="D11390" s="3" t="s">
        <v>42</v>
      </c>
      <c r="E11390" s="3" t="s">
        <v>69</v>
      </c>
      <c r="F11390" s="3" t="s">
        <v>74</v>
      </c>
      <c r="G11390" s="3" t="s">
        <v>66</v>
      </c>
      <c r="H11390" s="3" t="s">
        <v>38</v>
      </c>
      <c r="I11390" s="3" t="s">
        <v>31</v>
      </c>
      <c r="J11390">
        <v>284.39999999999998</v>
      </c>
      <c r="K11390" s="3" t="s">
        <v>46</v>
      </c>
      <c r="L11390" s="3" t="s">
        <v>60</v>
      </c>
      <c r="M11390" s="3" t="s">
        <v>67</v>
      </c>
      <c r="N11390">
        <v>93</v>
      </c>
    </row>
    <row r="11391" spans="1:14" x14ac:dyDescent="0.3">
      <c r="A11391" s="3" t="s">
        <v>12964</v>
      </c>
      <c r="B11391" s="4">
        <v>45586</v>
      </c>
      <c r="C11391" s="3" t="s">
        <v>41</v>
      </c>
      <c r="D11391" s="3" t="s">
        <v>42</v>
      </c>
      <c r="E11391" s="3" t="s">
        <v>155</v>
      </c>
      <c r="F11391" s="3" t="s">
        <v>19</v>
      </c>
      <c r="G11391" s="3" t="s">
        <v>66</v>
      </c>
      <c r="H11391" s="3" t="s">
        <v>30</v>
      </c>
      <c r="I11391" s="3" t="s">
        <v>22</v>
      </c>
      <c r="J11391">
        <v>0</v>
      </c>
      <c r="K11391" s="3" t="s">
        <v>32</v>
      </c>
      <c r="L11391" s="3" t="s">
        <v>47</v>
      </c>
      <c r="M11391" s="3" t="s">
        <v>25</v>
      </c>
      <c r="N11391">
        <v>113</v>
      </c>
    </row>
    <row r="11392" spans="1:14" x14ac:dyDescent="0.3">
      <c r="A11392" s="3" t="s">
        <v>12965</v>
      </c>
      <c r="B11392" s="4">
        <v>45586</v>
      </c>
      <c r="C11392" s="3" t="s">
        <v>121</v>
      </c>
      <c r="D11392" s="3" t="s">
        <v>162</v>
      </c>
      <c r="E11392" s="3" t="s">
        <v>224</v>
      </c>
      <c r="F11392" s="3" t="s">
        <v>89</v>
      </c>
      <c r="G11392" s="3" t="s">
        <v>66</v>
      </c>
      <c r="H11392" s="3" t="s">
        <v>30</v>
      </c>
      <c r="I11392" s="3" t="s">
        <v>22</v>
      </c>
      <c r="J11392">
        <v>0</v>
      </c>
      <c r="K11392" s="3" t="s">
        <v>23</v>
      </c>
      <c r="L11392" s="3" t="s">
        <v>24</v>
      </c>
      <c r="M11392" s="3" t="s">
        <v>67</v>
      </c>
      <c r="N11392">
        <v>127</v>
      </c>
    </row>
    <row r="11393" spans="1:14" x14ac:dyDescent="0.3">
      <c r="A11393" s="3" t="s">
        <v>12966</v>
      </c>
      <c r="B11393" s="4">
        <v>45586</v>
      </c>
      <c r="C11393" s="3" t="s">
        <v>299</v>
      </c>
      <c r="D11393" s="3" t="s">
        <v>300</v>
      </c>
      <c r="E11393" s="3" t="s">
        <v>69</v>
      </c>
      <c r="F11393" s="3" t="s">
        <v>116</v>
      </c>
      <c r="G11393" s="3" t="s">
        <v>59</v>
      </c>
      <c r="H11393" s="3" t="s">
        <v>30</v>
      </c>
      <c r="I11393" s="3" t="s">
        <v>31</v>
      </c>
      <c r="J11393">
        <v>331.72</v>
      </c>
      <c r="K11393" s="3" t="s">
        <v>32</v>
      </c>
      <c r="L11393" s="3" t="s">
        <v>24</v>
      </c>
      <c r="M11393" s="3" t="s">
        <v>33</v>
      </c>
      <c r="N11393">
        <v>22</v>
      </c>
    </row>
    <row r="11394" spans="1:14" x14ac:dyDescent="0.3">
      <c r="A11394" s="3" t="s">
        <v>12967</v>
      </c>
      <c r="B11394" s="4">
        <v>45586</v>
      </c>
      <c r="C11394" s="3" t="s">
        <v>107</v>
      </c>
      <c r="D11394" s="3" t="s">
        <v>108</v>
      </c>
      <c r="E11394" s="3" t="s">
        <v>69</v>
      </c>
      <c r="F11394" s="3" t="s">
        <v>37</v>
      </c>
      <c r="G11394" s="3" t="s">
        <v>59</v>
      </c>
      <c r="H11394" s="3" t="s">
        <v>45</v>
      </c>
      <c r="I11394" s="3" t="s">
        <v>22</v>
      </c>
      <c r="J11394">
        <v>154.43</v>
      </c>
      <c r="K11394" s="3" t="s">
        <v>32</v>
      </c>
      <c r="L11394" s="3" t="s">
        <v>24</v>
      </c>
      <c r="M11394" s="3" t="s">
        <v>67</v>
      </c>
      <c r="N11394">
        <v>50</v>
      </c>
    </row>
    <row r="11395" spans="1:14" x14ac:dyDescent="0.3">
      <c r="A11395" s="3" t="s">
        <v>12968</v>
      </c>
      <c r="B11395" s="4">
        <v>45587</v>
      </c>
      <c r="C11395" s="3" t="s">
        <v>87</v>
      </c>
      <c r="D11395" s="3" t="s">
        <v>124</v>
      </c>
      <c r="E11395" s="3" t="s">
        <v>58</v>
      </c>
      <c r="F11395" s="3" t="s">
        <v>85</v>
      </c>
      <c r="G11395" s="3" t="s">
        <v>66</v>
      </c>
      <c r="H11395" s="3" t="s">
        <v>21</v>
      </c>
      <c r="I11395" s="3" t="s">
        <v>31</v>
      </c>
      <c r="J11395">
        <v>426.89</v>
      </c>
      <c r="K11395" s="3" t="s">
        <v>46</v>
      </c>
      <c r="L11395" s="3" t="s">
        <v>24</v>
      </c>
      <c r="M11395" s="3" t="s">
        <v>67</v>
      </c>
      <c r="N11395">
        <v>164</v>
      </c>
    </row>
    <row r="11396" spans="1:14" x14ac:dyDescent="0.3">
      <c r="A11396" s="3" t="s">
        <v>12970</v>
      </c>
      <c r="B11396" s="4">
        <v>45587</v>
      </c>
      <c r="C11396" s="3" t="s">
        <v>323</v>
      </c>
      <c r="D11396" s="3" t="s">
        <v>324</v>
      </c>
      <c r="E11396" s="3" t="s">
        <v>58</v>
      </c>
      <c r="F11396" s="3" t="s">
        <v>89</v>
      </c>
      <c r="G11396" s="3" t="s">
        <v>66</v>
      </c>
      <c r="H11396" s="3" t="s">
        <v>30</v>
      </c>
      <c r="I11396" s="3" t="s">
        <v>31</v>
      </c>
      <c r="J11396">
        <v>60.97</v>
      </c>
      <c r="K11396" s="3" t="s">
        <v>50</v>
      </c>
      <c r="L11396" s="3" t="s">
        <v>24</v>
      </c>
      <c r="M11396" s="3" t="s">
        <v>70</v>
      </c>
      <c r="N11396">
        <v>17</v>
      </c>
    </row>
    <row r="11397" spans="1:14" x14ac:dyDescent="0.3">
      <c r="A11397" s="3" t="s">
        <v>12971</v>
      </c>
      <c r="B11397" s="4">
        <v>45587</v>
      </c>
      <c r="C11397" s="3" t="s">
        <v>35</v>
      </c>
      <c r="D11397" s="3" t="s">
        <v>36</v>
      </c>
      <c r="E11397" s="3" t="s">
        <v>69</v>
      </c>
      <c r="F11397" s="3" t="s">
        <v>65</v>
      </c>
      <c r="G11397" s="3" t="s">
        <v>59</v>
      </c>
      <c r="H11397" s="3" t="s">
        <v>30</v>
      </c>
      <c r="I11397" s="3" t="s">
        <v>31</v>
      </c>
      <c r="J11397">
        <v>358.51</v>
      </c>
      <c r="K11397" s="3" t="s">
        <v>50</v>
      </c>
      <c r="L11397" s="3" t="s">
        <v>24</v>
      </c>
      <c r="M11397" s="3" t="s">
        <v>33</v>
      </c>
      <c r="N11397">
        <v>20</v>
      </c>
    </row>
    <row r="11398" spans="1:14" x14ac:dyDescent="0.3">
      <c r="A11398" s="3" t="s">
        <v>12972</v>
      </c>
      <c r="B11398" s="4">
        <v>45587</v>
      </c>
      <c r="C11398" s="3" t="s">
        <v>41</v>
      </c>
      <c r="D11398" s="3" t="s">
        <v>199</v>
      </c>
      <c r="E11398" s="3" t="s">
        <v>49</v>
      </c>
      <c r="F11398" s="3" t="s">
        <v>116</v>
      </c>
      <c r="G11398" s="3" t="s">
        <v>53</v>
      </c>
      <c r="H11398" s="3" t="s">
        <v>38</v>
      </c>
      <c r="I11398" s="3" t="s">
        <v>22</v>
      </c>
      <c r="J11398">
        <v>195.56</v>
      </c>
      <c r="K11398" s="3" t="s">
        <v>46</v>
      </c>
      <c r="L11398" s="3" t="s">
        <v>24</v>
      </c>
      <c r="M11398" s="3" t="s">
        <v>33</v>
      </c>
      <c r="N11398">
        <v>16</v>
      </c>
    </row>
    <row r="11399" spans="1:14" x14ac:dyDescent="0.3">
      <c r="A11399" s="3" t="s">
        <v>12973</v>
      </c>
      <c r="B11399" s="4">
        <v>45587</v>
      </c>
      <c r="C11399" s="3" t="s">
        <v>27</v>
      </c>
      <c r="D11399" s="3" t="s">
        <v>28</v>
      </c>
      <c r="E11399" s="3" t="s">
        <v>58</v>
      </c>
      <c r="F11399" s="3" t="s">
        <v>116</v>
      </c>
      <c r="G11399" s="3" t="s">
        <v>20</v>
      </c>
      <c r="H11399" s="3" t="s">
        <v>38</v>
      </c>
      <c r="I11399" s="3" t="s">
        <v>22</v>
      </c>
      <c r="J11399">
        <v>3524.45</v>
      </c>
      <c r="K11399" s="3" t="s">
        <v>50</v>
      </c>
      <c r="L11399" s="3" t="s">
        <v>60</v>
      </c>
      <c r="M11399" s="3" t="s">
        <v>70</v>
      </c>
      <c r="N11399">
        <v>8</v>
      </c>
    </row>
    <row r="11400" spans="1:14" x14ac:dyDescent="0.3">
      <c r="A11400" s="3" t="s">
        <v>12974</v>
      </c>
      <c r="B11400" s="4">
        <v>45587</v>
      </c>
      <c r="C11400" s="3" t="s">
        <v>174</v>
      </c>
      <c r="D11400" s="3" t="s">
        <v>212</v>
      </c>
      <c r="E11400" s="3" t="s">
        <v>29</v>
      </c>
      <c r="F11400" s="3" t="s">
        <v>19</v>
      </c>
      <c r="G11400" s="3" t="s">
        <v>20</v>
      </c>
      <c r="H11400" s="3" t="s">
        <v>45</v>
      </c>
      <c r="I11400" s="3" t="s">
        <v>31</v>
      </c>
      <c r="J11400">
        <v>0</v>
      </c>
      <c r="K11400" s="3" t="s">
        <v>46</v>
      </c>
      <c r="L11400" s="3" t="s">
        <v>24</v>
      </c>
      <c r="M11400" s="3" t="s">
        <v>55</v>
      </c>
      <c r="N11400">
        <v>165</v>
      </c>
    </row>
    <row r="11401" spans="1:14" x14ac:dyDescent="0.3">
      <c r="A11401" s="3" t="s">
        <v>12975</v>
      </c>
      <c r="B11401" s="4">
        <v>45587</v>
      </c>
      <c r="C11401" s="3" t="s">
        <v>41</v>
      </c>
      <c r="D11401" s="3" t="s">
        <v>199</v>
      </c>
      <c r="E11401" s="3" t="s">
        <v>58</v>
      </c>
      <c r="F11401" s="3" t="s">
        <v>19</v>
      </c>
      <c r="G11401" s="3" t="s">
        <v>20</v>
      </c>
      <c r="H11401" s="3" t="s">
        <v>38</v>
      </c>
      <c r="I11401" s="3" t="s">
        <v>31</v>
      </c>
      <c r="J11401">
        <v>490.85</v>
      </c>
      <c r="K11401" s="3" t="s">
        <v>50</v>
      </c>
      <c r="L11401" s="3" t="s">
        <v>47</v>
      </c>
      <c r="M11401" s="3" t="s">
        <v>25</v>
      </c>
      <c r="N11401">
        <v>56</v>
      </c>
    </row>
    <row r="11402" spans="1:14" x14ac:dyDescent="0.3">
      <c r="A11402" s="3" t="s">
        <v>12976</v>
      </c>
      <c r="B11402" s="4">
        <v>45588</v>
      </c>
      <c r="C11402" s="3" t="s">
        <v>35</v>
      </c>
      <c r="D11402" s="3" t="s">
        <v>36</v>
      </c>
      <c r="E11402" s="3" t="s">
        <v>49</v>
      </c>
      <c r="F11402" s="3" t="s">
        <v>116</v>
      </c>
      <c r="G11402" s="3" t="s">
        <v>66</v>
      </c>
      <c r="H11402" s="3" t="s">
        <v>45</v>
      </c>
      <c r="I11402" s="3" t="s">
        <v>31</v>
      </c>
      <c r="J11402">
        <v>243.28</v>
      </c>
      <c r="K11402" s="3" t="s">
        <v>46</v>
      </c>
      <c r="L11402" s="3" t="s">
        <v>24</v>
      </c>
      <c r="M11402" s="3" t="s">
        <v>25</v>
      </c>
      <c r="N11402">
        <v>36</v>
      </c>
    </row>
    <row r="11403" spans="1:14" x14ac:dyDescent="0.3">
      <c r="A11403" s="3" t="s">
        <v>12978</v>
      </c>
      <c r="B11403" s="4">
        <v>45588</v>
      </c>
      <c r="C11403" s="3" t="s">
        <v>121</v>
      </c>
      <c r="D11403" s="3" t="s">
        <v>122</v>
      </c>
      <c r="E11403" s="3" t="s">
        <v>43</v>
      </c>
      <c r="F11403" s="3" t="s">
        <v>19</v>
      </c>
      <c r="G11403" s="3" t="s">
        <v>66</v>
      </c>
      <c r="H11403" s="3" t="s">
        <v>54</v>
      </c>
      <c r="I11403" s="3" t="s">
        <v>31</v>
      </c>
      <c r="J11403">
        <v>2002.68</v>
      </c>
      <c r="K11403" s="3" t="s">
        <v>46</v>
      </c>
      <c r="L11403" s="3" t="s">
        <v>24</v>
      </c>
      <c r="M11403" s="3" t="s">
        <v>33</v>
      </c>
      <c r="N11403">
        <v>1</v>
      </c>
    </row>
    <row r="11404" spans="1:14" x14ac:dyDescent="0.3">
      <c r="A11404" s="3" t="s">
        <v>12979</v>
      </c>
      <c r="B11404" s="4">
        <v>45588</v>
      </c>
      <c r="C11404" s="3" t="s">
        <v>144</v>
      </c>
      <c r="D11404" s="3" t="s">
        <v>489</v>
      </c>
      <c r="E11404" s="3" t="s">
        <v>84</v>
      </c>
      <c r="F11404" s="3" t="s">
        <v>19</v>
      </c>
      <c r="G11404" s="3" t="s">
        <v>53</v>
      </c>
      <c r="H11404" s="3" t="s">
        <v>30</v>
      </c>
      <c r="I11404" s="3" t="s">
        <v>22</v>
      </c>
      <c r="J11404">
        <v>220.16</v>
      </c>
      <c r="K11404" s="3" t="s">
        <v>46</v>
      </c>
      <c r="L11404" s="3" t="s">
        <v>24</v>
      </c>
      <c r="M11404" s="3" t="s">
        <v>55</v>
      </c>
      <c r="N11404">
        <v>153</v>
      </c>
    </row>
    <row r="11405" spans="1:14" x14ac:dyDescent="0.3">
      <c r="A11405" s="3" t="s">
        <v>12980</v>
      </c>
      <c r="B11405" s="4">
        <v>45588</v>
      </c>
      <c r="C11405" s="3" t="s">
        <v>35</v>
      </c>
      <c r="D11405" s="3" t="s">
        <v>73</v>
      </c>
      <c r="E11405" s="3" t="s">
        <v>84</v>
      </c>
      <c r="F11405" s="3" t="s">
        <v>74</v>
      </c>
      <c r="G11405" s="3" t="s">
        <v>20</v>
      </c>
      <c r="H11405" s="3" t="s">
        <v>54</v>
      </c>
      <c r="I11405" s="3" t="s">
        <v>22</v>
      </c>
      <c r="J11405">
        <v>4182.54</v>
      </c>
      <c r="K11405" s="3" t="s">
        <v>50</v>
      </c>
      <c r="L11405" s="3" t="s">
        <v>24</v>
      </c>
      <c r="M11405" s="3" t="s">
        <v>25</v>
      </c>
      <c r="N11405">
        <v>136</v>
      </c>
    </row>
    <row r="11406" spans="1:14" x14ac:dyDescent="0.3">
      <c r="A11406" s="3" t="s">
        <v>12981</v>
      </c>
      <c r="B11406" s="4">
        <v>45588</v>
      </c>
      <c r="C11406" s="3" t="s">
        <v>91</v>
      </c>
      <c r="D11406" s="3" t="s">
        <v>92</v>
      </c>
      <c r="E11406" s="3" t="s">
        <v>84</v>
      </c>
      <c r="F11406" s="3" t="s">
        <v>19</v>
      </c>
      <c r="G11406" s="3" t="s">
        <v>59</v>
      </c>
      <c r="H11406" s="3" t="s">
        <v>38</v>
      </c>
      <c r="I11406" s="3" t="s">
        <v>31</v>
      </c>
      <c r="J11406">
        <v>245.97</v>
      </c>
      <c r="K11406" s="3" t="s">
        <v>50</v>
      </c>
      <c r="L11406" s="3" t="s">
        <v>24</v>
      </c>
      <c r="M11406" s="3" t="s">
        <v>55</v>
      </c>
      <c r="N11406">
        <v>66</v>
      </c>
    </row>
    <row r="11407" spans="1:14" x14ac:dyDescent="0.3">
      <c r="A11407" s="3" t="s">
        <v>12982</v>
      </c>
      <c r="B11407" s="4">
        <v>45588</v>
      </c>
      <c r="C11407" s="3" t="s">
        <v>91</v>
      </c>
      <c r="D11407" s="3" t="s">
        <v>136</v>
      </c>
      <c r="E11407" s="3" t="s">
        <v>58</v>
      </c>
      <c r="F11407" s="3" t="s">
        <v>116</v>
      </c>
      <c r="G11407" s="3" t="s">
        <v>20</v>
      </c>
      <c r="H11407" s="3" t="s">
        <v>21</v>
      </c>
      <c r="I11407" s="3" t="s">
        <v>31</v>
      </c>
      <c r="J11407">
        <v>941.63</v>
      </c>
      <c r="K11407" s="3" t="s">
        <v>23</v>
      </c>
      <c r="L11407" s="3" t="s">
        <v>24</v>
      </c>
      <c r="M11407" s="3" t="s">
        <v>33</v>
      </c>
      <c r="N11407">
        <v>3</v>
      </c>
    </row>
    <row r="11408" spans="1:14" x14ac:dyDescent="0.3">
      <c r="A11408" s="3" t="s">
        <v>12983</v>
      </c>
      <c r="B11408" s="4">
        <v>45588</v>
      </c>
      <c r="C11408" s="3" t="s">
        <v>35</v>
      </c>
      <c r="D11408" s="3" t="s">
        <v>36</v>
      </c>
      <c r="E11408" s="3" t="s">
        <v>69</v>
      </c>
      <c r="F11408" s="3" t="s">
        <v>44</v>
      </c>
      <c r="G11408" s="3" t="s">
        <v>66</v>
      </c>
      <c r="H11408" s="3" t="s">
        <v>30</v>
      </c>
      <c r="I11408" s="3" t="s">
        <v>31</v>
      </c>
      <c r="J11408">
        <v>266.83999999999997</v>
      </c>
      <c r="K11408" s="3" t="s">
        <v>23</v>
      </c>
      <c r="L11408" s="3" t="s">
        <v>24</v>
      </c>
      <c r="M11408" s="3" t="s">
        <v>33</v>
      </c>
      <c r="N11408">
        <v>7</v>
      </c>
    </row>
    <row r="11409" spans="1:14" x14ac:dyDescent="0.3">
      <c r="A11409" s="3" t="s">
        <v>12984</v>
      </c>
      <c r="B11409" s="4">
        <v>45588</v>
      </c>
      <c r="C11409" s="3" t="s">
        <v>121</v>
      </c>
      <c r="D11409" s="3" t="s">
        <v>162</v>
      </c>
      <c r="E11409" s="3" t="s">
        <v>43</v>
      </c>
      <c r="F11409" s="3" t="s">
        <v>74</v>
      </c>
      <c r="G11409" s="3" t="s">
        <v>66</v>
      </c>
      <c r="H11409" s="3" t="s">
        <v>30</v>
      </c>
      <c r="I11409" s="3" t="s">
        <v>31</v>
      </c>
      <c r="J11409">
        <v>956.97</v>
      </c>
      <c r="K11409" s="3" t="s">
        <v>23</v>
      </c>
      <c r="L11409" s="3" t="s">
        <v>24</v>
      </c>
      <c r="M11409" s="3" t="s">
        <v>67</v>
      </c>
      <c r="N11409">
        <v>87</v>
      </c>
    </row>
    <row r="11410" spans="1:14" x14ac:dyDescent="0.3">
      <c r="A11410" s="3" t="s">
        <v>12985</v>
      </c>
      <c r="B11410" s="4">
        <v>45589</v>
      </c>
      <c r="C11410" s="3" t="s">
        <v>80</v>
      </c>
      <c r="D11410" s="3" t="s">
        <v>81</v>
      </c>
      <c r="E11410" s="3" t="s">
        <v>58</v>
      </c>
      <c r="F11410" s="3" t="s">
        <v>65</v>
      </c>
      <c r="G11410" s="3" t="s">
        <v>53</v>
      </c>
      <c r="H11410" s="3" t="s">
        <v>30</v>
      </c>
      <c r="I11410" s="3" t="s">
        <v>31</v>
      </c>
      <c r="J11410">
        <v>4251.29</v>
      </c>
      <c r="K11410" s="3" t="s">
        <v>50</v>
      </c>
      <c r="L11410" s="3" t="s">
        <v>60</v>
      </c>
      <c r="M11410" s="3" t="s">
        <v>25</v>
      </c>
      <c r="N11410">
        <v>140</v>
      </c>
    </row>
    <row r="11411" spans="1:14" x14ac:dyDescent="0.3">
      <c r="A11411" s="3" t="s">
        <v>12987</v>
      </c>
      <c r="B11411" s="4">
        <v>45589</v>
      </c>
      <c r="C11411" s="3" t="s">
        <v>41</v>
      </c>
      <c r="D11411" s="3" t="s">
        <v>199</v>
      </c>
      <c r="E11411" s="3" t="s">
        <v>64</v>
      </c>
      <c r="F11411" s="3" t="s">
        <v>37</v>
      </c>
      <c r="G11411" s="3" t="s">
        <v>20</v>
      </c>
      <c r="H11411" s="3" t="s">
        <v>30</v>
      </c>
      <c r="I11411" s="3" t="s">
        <v>31</v>
      </c>
      <c r="J11411">
        <v>0</v>
      </c>
      <c r="K11411" s="3" t="s">
        <v>23</v>
      </c>
      <c r="L11411" s="3" t="s">
        <v>24</v>
      </c>
      <c r="M11411" s="3" t="s">
        <v>33</v>
      </c>
      <c r="N11411">
        <v>25</v>
      </c>
    </row>
    <row r="11412" spans="1:14" x14ac:dyDescent="0.3">
      <c r="A11412" s="3" t="s">
        <v>12988</v>
      </c>
      <c r="B11412" s="4">
        <v>45589</v>
      </c>
      <c r="C11412" s="3" t="s">
        <v>174</v>
      </c>
      <c r="D11412" s="3" t="s">
        <v>175</v>
      </c>
      <c r="E11412" s="3" t="s">
        <v>64</v>
      </c>
      <c r="F11412" s="3" t="s">
        <v>65</v>
      </c>
      <c r="G11412" s="3" t="s">
        <v>20</v>
      </c>
      <c r="H11412" s="3" t="s">
        <v>38</v>
      </c>
      <c r="I11412" s="3" t="s">
        <v>22</v>
      </c>
      <c r="J11412">
        <v>0</v>
      </c>
      <c r="K11412" s="3" t="s">
        <v>23</v>
      </c>
      <c r="L11412" s="3" t="s">
        <v>24</v>
      </c>
      <c r="M11412" s="3" t="s">
        <v>33</v>
      </c>
      <c r="N11412">
        <v>6</v>
      </c>
    </row>
    <row r="11413" spans="1:14" x14ac:dyDescent="0.3">
      <c r="A11413" s="3" t="s">
        <v>12989</v>
      </c>
      <c r="B11413" s="4">
        <v>45589</v>
      </c>
      <c r="C11413" s="3" t="s">
        <v>35</v>
      </c>
      <c r="D11413" s="3" t="s">
        <v>159</v>
      </c>
      <c r="E11413" s="3" t="s">
        <v>58</v>
      </c>
      <c r="F11413" s="3" t="s">
        <v>19</v>
      </c>
      <c r="G11413" s="3" t="s">
        <v>20</v>
      </c>
      <c r="H11413" s="3" t="s">
        <v>38</v>
      </c>
      <c r="I11413" s="3" t="s">
        <v>22</v>
      </c>
      <c r="J11413">
        <v>2344.56</v>
      </c>
      <c r="K11413" s="3" t="s">
        <v>32</v>
      </c>
      <c r="L11413" s="3" t="s">
        <v>24</v>
      </c>
      <c r="M11413" s="3" t="s">
        <v>70</v>
      </c>
      <c r="N11413">
        <v>16</v>
      </c>
    </row>
    <row r="11414" spans="1:14" x14ac:dyDescent="0.3">
      <c r="A11414" s="3" t="s">
        <v>12990</v>
      </c>
      <c r="B11414" s="4">
        <v>45589</v>
      </c>
      <c r="C11414" s="3" t="s">
        <v>174</v>
      </c>
      <c r="D11414" s="3" t="s">
        <v>175</v>
      </c>
      <c r="E11414" s="3" t="s">
        <v>58</v>
      </c>
      <c r="F11414" s="3" t="s">
        <v>116</v>
      </c>
      <c r="G11414" s="3" t="s">
        <v>53</v>
      </c>
      <c r="H11414" s="3" t="s">
        <v>99</v>
      </c>
      <c r="I11414" s="3" t="s">
        <v>22</v>
      </c>
      <c r="J11414">
        <v>2373.8200000000002</v>
      </c>
      <c r="K11414" s="3" t="s">
        <v>32</v>
      </c>
      <c r="L11414" s="3" t="s">
        <v>24</v>
      </c>
      <c r="M11414" s="3" t="s">
        <v>33</v>
      </c>
      <c r="N11414">
        <v>15</v>
      </c>
    </row>
    <row r="11415" spans="1:14" x14ac:dyDescent="0.3">
      <c r="A11415" s="3" t="s">
        <v>12991</v>
      </c>
      <c r="B11415" s="4">
        <v>45589</v>
      </c>
      <c r="C11415" s="3" t="s">
        <v>35</v>
      </c>
      <c r="D11415" s="3" t="s">
        <v>159</v>
      </c>
      <c r="E11415" s="3" t="s">
        <v>149</v>
      </c>
      <c r="F11415" s="3" t="s">
        <v>89</v>
      </c>
      <c r="G11415" s="3" t="s">
        <v>66</v>
      </c>
      <c r="H11415" s="3" t="s">
        <v>30</v>
      </c>
      <c r="I11415" s="3" t="s">
        <v>31</v>
      </c>
      <c r="J11415">
        <v>0</v>
      </c>
      <c r="K11415" s="3" t="s">
        <v>50</v>
      </c>
      <c r="L11415" s="3" t="s">
        <v>24</v>
      </c>
      <c r="M11415" s="3" t="s">
        <v>67</v>
      </c>
      <c r="N11415">
        <v>80</v>
      </c>
    </row>
    <row r="11416" spans="1:14" x14ac:dyDescent="0.3">
      <c r="A11416" s="3" t="s">
        <v>12992</v>
      </c>
      <c r="B11416" s="4">
        <v>45589</v>
      </c>
      <c r="C11416" s="3" t="s">
        <v>101</v>
      </c>
      <c r="D11416" s="3" t="s">
        <v>210</v>
      </c>
      <c r="E11416" s="3" t="s">
        <v>58</v>
      </c>
      <c r="F11416" s="3" t="s">
        <v>19</v>
      </c>
      <c r="G11416" s="3" t="s">
        <v>66</v>
      </c>
      <c r="H11416" s="3" t="s">
        <v>38</v>
      </c>
      <c r="I11416" s="3" t="s">
        <v>22</v>
      </c>
      <c r="J11416">
        <v>7635.48</v>
      </c>
      <c r="K11416" s="3" t="s">
        <v>23</v>
      </c>
      <c r="L11416" s="3" t="s">
        <v>24</v>
      </c>
      <c r="M11416" s="3" t="s">
        <v>70</v>
      </c>
      <c r="N11416">
        <v>100</v>
      </c>
    </row>
    <row r="11417" spans="1:14" x14ac:dyDescent="0.3">
      <c r="A11417" s="3" t="s">
        <v>12993</v>
      </c>
      <c r="B11417" s="4">
        <v>45589</v>
      </c>
      <c r="C11417" s="3" t="s">
        <v>87</v>
      </c>
      <c r="D11417" s="3" t="s">
        <v>88</v>
      </c>
      <c r="E11417" s="3" t="s">
        <v>69</v>
      </c>
      <c r="F11417" s="3" t="s">
        <v>74</v>
      </c>
      <c r="G11417" s="3" t="s">
        <v>20</v>
      </c>
      <c r="H11417" s="3" t="s">
        <v>45</v>
      </c>
      <c r="I11417" s="3" t="s">
        <v>31</v>
      </c>
      <c r="J11417">
        <v>2989.18</v>
      </c>
      <c r="K11417" s="3" t="s">
        <v>50</v>
      </c>
      <c r="L11417" s="3" t="s">
        <v>60</v>
      </c>
      <c r="M11417" s="3" t="s">
        <v>67</v>
      </c>
      <c r="N11417">
        <v>175</v>
      </c>
    </row>
    <row r="11418" spans="1:14" x14ac:dyDescent="0.3">
      <c r="A11418" s="3" t="s">
        <v>12994</v>
      </c>
      <c r="B11418" s="4">
        <v>45589</v>
      </c>
      <c r="C11418" s="3" t="s">
        <v>310</v>
      </c>
      <c r="D11418" s="3" t="s">
        <v>311</v>
      </c>
      <c r="E11418" s="3" t="s">
        <v>58</v>
      </c>
      <c r="F11418" s="3" t="s">
        <v>85</v>
      </c>
      <c r="G11418" s="3" t="s">
        <v>20</v>
      </c>
      <c r="H11418" s="3" t="s">
        <v>38</v>
      </c>
      <c r="I11418" s="3" t="s">
        <v>78</v>
      </c>
      <c r="J11418">
        <v>2070.89</v>
      </c>
      <c r="K11418" s="3" t="s">
        <v>46</v>
      </c>
      <c r="L11418" s="3" t="s">
        <v>24</v>
      </c>
      <c r="M11418" s="3" t="s">
        <v>33</v>
      </c>
      <c r="N11418">
        <v>11</v>
      </c>
    </row>
    <row r="11419" spans="1:14" x14ac:dyDescent="0.3">
      <c r="A11419" s="3" t="s">
        <v>12995</v>
      </c>
      <c r="B11419" s="4">
        <v>45589</v>
      </c>
      <c r="C11419" s="3" t="s">
        <v>41</v>
      </c>
      <c r="D11419" s="3" t="s">
        <v>250</v>
      </c>
      <c r="E11419" s="3" t="s">
        <v>18</v>
      </c>
      <c r="F11419" s="3" t="s">
        <v>74</v>
      </c>
      <c r="G11419" s="3" t="s">
        <v>66</v>
      </c>
      <c r="H11419" s="3" t="s">
        <v>54</v>
      </c>
      <c r="I11419" s="3" t="s">
        <v>31</v>
      </c>
      <c r="J11419">
        <v>165.35</v>
      </c>
      <c r="K11419" s="3" t="s">
        <v>46</v>
      </c>
      <c r="L11419" s="3" t="s">
        <v>24</v>
      </c>
      <c r="M11419" s="3" t="s">
        <v>25</v>
      </c>
      <c r="N11419">
        <v>60</v>
      </c>
    </row>
    <row r="11420" spans="1:14" x14ac:dyDescent="0.3">
      <c r="A11420" s="3" t="s">
        <v>12996</v>
      </c>
      <c r="B11420" s="4">
        <v>45590</v>
      </c>
      <c r="C11420" s="3" t="s">
        <v>128</v>
      </c>
      <c r="D11420" s="3" t="s">
        <v>129</v>
      </c>
      <c r="E11420" s="3" t="s">
        <v>58</v>
      </c>
      <c r="F11420" s="3" t="s">
        <v>116</v>
      </c>
      <c r="G11420" s="3" t="s">
        <v>20</v>
      </c>
      <c r="H11420" s="3" t="s">
        <v>38</v>
      </c>
      <c r="I11420" s="3" t="s">
        <v>31</v>
      </c>
      <c r="J11420">
        <v>351.87</v>
      </c>
      <c r="K11420" s="3" t="s">
        <v>23</v>
      </c>
      <c r="L11420" s="3" t="s">
        <v>24</v>
      </c>
      <c r="M11420" s="3" t="s">
        <v>67</v>
      </c>
      <c r="N11420">
        <v>91</v>
      </c>
    </row>
    <row r="11421" spans="1:14" x14ac:dyDescent="0.3">
      <c r="A11421" s="3" t="s">
        <v>12998</v>
      </c>
      <c r="B11421" s="4">
        <v>45590</v>
      </c>
      <c r="C11421" s="3" t="s">
        <v>113</v>
      </c>
      <c r="D11421" s="3" t="s">
        <v>114</v>
      </c>
      <c r="E11421" s="3" t="s">
        <v>58</v>
      </c>
      <c r="F11421" s="3" t="s">
        <v>85</v>
      </c>
      <c r="G11421" s="3" t="s">
        <v>20</v>
      </c>
      <c r="H11421" s="3" t="s">
        <v>21</v>
      </c>
      <c r="I11421" s="3" t="s">
        <v>31</v>
      </c>
      <c r="J11421">
        <v>976.72</v>
      </c>
      <c r="K11421" s="3" t="s">
        <v>50</v>
      </c>
      <c r="L11421" s="3" t="s">
        <v>24</v>
      </c>
      <c r="M11421" s="3" t="s">
        <v>33</v>
      </c>
      <c r="N11421">
        <v>3</v>
      </c>
    </row>
    <row r="11422" spans="1:14" x14ac:dyDescent="0.3">
      <c r="A11422" s="3" t="s">
        <v>12999</v>
      </c>
      <c r="B11422" s="4">
        <v>45590</v>
      </c>
      <c r="C11422" s="3" t="s">
        <v>16</v>
      </c>
      <c r="D11422" s="3" t="s">
        <v>83</v>
      </c>
      <c r="E11422" s="3" t="s">
        <v>58</v>
      </c>
      <c r="F11422" s="3" t="s">
        <v>74</v>
      </c>
      <c r="G11422" s="3" t="s">
        <v>59</v>
      </c>
      <c r="H11422" s="3" t="s">
        <v>45</v>
      </c>
      <c r="I11422" s="3" t="s">
        <v>22</v>
      </c>
      <c r="J11422">
        <v>1646.92</v>
      </c>
      <c r="K11422" s="3" t="s">
        <v>32</v>
      </c>
      <c r="L11422" s="3" t="s">
        <v>60</v>
      </c>
      <c r="M11422" s="3" t="s">
        <v>25</v>
      </c>
      <c r="N11422">
        <v>166</v>
      </c>
    </row>
    <row r="11423" spans="1:14" x14ac:dyDescent="0.3">
      <c r="A11423" s="3" t="s">
        <v>13000</v>
      </c>
      <c r="B11423" s="4">
        <v>45590</v>
      </c>
      <c r="C11423" s="3" t="s">
        <v>35</v>
      </c>
      <c r="D11423" s="3" t="s">
        <v>73</v>
      </c>
      <c r="E11423" s="3" t="s">
        <v>18</v>
      </c>
      <c r="F11423" s="3" t="s">
        <v>85</v>
      </c>
      <c r="G11423" s="3" t="s">
        <v>20</v>
      </c>
      <c r="H11423" s="3" t="s">
        <v>38</v>
      </c>
      <c r="I11423" s="3" t="s">
        <v>22</v>
      </c>
      <c r="J11423">
        <v>948.7</v>
      </c>
      <c r="K11423" s="3" t="s">
        <v>50</v>
      </c>
      <c r="L11423" s="3" t="s">
        <v>24</v>
      </c>
      <c r="M11423" s="3" t="s">
        <v>33</v>
      </c>
      <c r="N11423">
        <v>12</v>
      </c>
    </row>
    <row r="11424" spans="1:14" x14ac:dyDescent="0.3">
      <c r="A11424" s="3" t="s">
        <v>13001</v>
      </c>
      <c r="B11424" s="4">
        <v>45590</v>
      </c>
      <c r="C11424" s="3" t="s">
        <v>107</v>
      </c>
      <c r="D11424" s="3" t="s">
        <v>108</v>
      </c>
      <c r="E11424" s="3" t="s">
        <v>84</v>
      </c>
      <c r="F11424" s="3" t="s">
        <v>65</v>
      </c>
      <c r="G11424" s="3" t="s">
        <v>66</v>
      </c>
      <c r="H11424" s="3" t="s">
        <v>30</v>
      </c>
      <c r="I11424" s="3" t="s">
        <v>31</v>
      </c>
      <c r="J11424">
        <v>691.89</v>
      </c>
      <c r="K11424" s="3" t="s">
        <v>32</v>
      </c>
      <c r="L11424" s="3" t="s">
        <v>24</v>
      </c>
      <c r="M11424" s="3" t="s">
        <v>70</v>
      </c>
      <c r="N11424">
        <v>78</v>
      </c>
    </row>
    <row r="11425" spans="1:14" x14ac:dyDescent="0.3">
      <c r="A11425" s="3" t="s">
        <v>13002</v>
      </c>
      <c r="B11425" s="4">
        <v>45590</v>
      </c>
      <c r="C11425" s="3" t="s">
        <v>87</v>
      </c>
      <c r="D11425" s="3" t="s">
        <v>118</v>
      </c>
      <c r="E11425" s="3" t="s">
        <v>149</v>
      </c>
      <c r="F11425" s="3" t="s">
        <v>85</v>
      </c>
      <c r="G11425" s="3" t="s">
        <v>59</v>
      </c>
      <c r="H11425" s="3" t="s">
        <v>21</v>
      </c>
      <c r="I11425" s="3" t="s">
        <v>31</v>
      </c>
      <c r="J11425">
        <v>0</v>
      </c>
      <c r="K11425" s="3" t="s">
        <v>23</v>
      </c>
      <c r="L11425" s="3" t="s">
        <v>24</v>
      </c>
      <c r="M11425" s="3" t="s">
        <v>70</v>
      </c>
      <c r="N11425">
        <v>118</v>
      </c>
    </row>
    <row r="11426" spans="1:14" x14ac:dyDescent="0.3">
      <c r="A11426" s="3" t="s">
        <v>13003</v>
      </c>
      <c r="B11426" s="4">
        <v>45590</v>
      </c>
      <c r="C11426" s="3" t="s">
        <v>41</v>
      </c>
      <c r="D11426" s="3" t="s">
        <v>52</v>
      </c>
      <c r="E11426" s="3" t="s">
        <v>58</v>
      </c>
      <c r="F11426" s="3" t="s">
        <v>89</v>
      </c>
      <c r="G11426" s="3" t="s">
        <v>20</v>
      </c>
      <c r="H11426" s="3" t="s">
        <v>38</v>
      </c>
      <c r="I11426" s="3" t="s">
        <v>31</v>
      </c>
      <c r="J11426">
        <v>4379.53</v>
      </c>
      <c r="K11426" s="3" t="s">
        <v>50</v>
      </c>
      <c r="L11426" s="3" t="s">
        <v>24</v>
      </c>
      <c r="M11426" s="3" t="s">
        <v>33</v>
      </c>
      <c r="N11426">
        <v>16</v>
      </c>
    </row>
    <row r="11427" spans="1:14" x14ac:dyDescent="0.3">
      <c r="A11427" s="3" t="s">
        <v>13004</v>
      </c>
      <c r="B11427" s="4">
        <v>45590</v>
      </c>
      <c r="C11427" s="3" t="s">
        <v>238</v>
      </c>
      <c r="D11427" s="3" t="s">
        <v>239</v>
      </c>
      <c r="E11427" s="3" t="s">
        <v>149</v>
      </c>
      <c r="F11427" s="3" t="s">
        <v>85</v>
      </c>
      <c r="G11427" s="3" t="s">
        <v>66</v>
      </c>
      <c r="H11427" s="3" t="s">
        <v>30</v>
      </c>
      <c r="I11427" s="3" t="s">
        <v>31</v>
      </c>
      <c r="J11427">
        <v>0</v>
      </c>
      <c r="K11427" s="3" t="s">
        <v>46</v>
      </c>
      <c r="L11427" s="3" t="s">
        <v>24</v>
      </c>
      <c r="M11427" s="3" t="s">
        <v>33</v>
      </c>
      <c r="N11427">
        <v>26</v>
      </c>
    </row>
    <row r="11428" spans="1:14" x14ac:dyDescent="0.3">
      <c r="A11428" s="3" t="s">
        <v>13005</v>
      </c>
      <c r="B11428" s="4">
        <v>45590</v>
      </c>
      <c r="C11428" s="3" t="s">
        <v>386</v>
      </c>
      <c r="D11428" s="3" t="s">
        <v>387</v>
      </c>
      <c r="E11428" s="3" t="s">
        <v>58</v>
      </c>
      <c r="F11428" s="3" t="s">
        <v>74</v>
      </c>
      <c r="G11428" s="3" t="s">
        <v>20</v>
      </c>
      <c r="H11428" s="3" t="s">
        <v>30</v>
      </c>
      <c r="I11428" s="3" t="s">
        <v>22</v>
      </c>
      <c r="J11428">
        <v>4715.13</v>
      </c>
      <c r="K11428" s="3" t="s">
        <v>32</v>
      </c>
      <c r="L11428" s="3" t="s">
        <v>24</v>
      </c>
      <c r="M11428" s="3" t="s">
        <v>70</v>
      </c>
      <c r="N11428">
        <v>39</v>
      </c>
    </row>
    <row r="11429" spans="1:14" x14ac:dyDescent="0.3">
      <c r="A11429" s="3" t="s">
        <v>13006</v>
      </c>
      <c r="B11429" s="4">
        <v>45590</v>
      </c>
      <c r="C11429" s="3" t="s">
        <v>151</v>
      </c>
      <c r="D11429" s="3" t="s">
        <v>152</v>
      </c>
      <c r="E11429" s="3" t="s">
        <v>58</v>
      </c>
      <c r="F11429" s="3" t="s">
        <v>85</v>
      </c>
      <c r="G11429" s="3" t="s">
        <v>66</v>
      </c>
      <c r="H11429" s="3" t="s">
        <v>45</v>
      </c>
      <c r="I11429" s="3" t="s">
        <v>22</v>
      </c>
      <c r="J11429">
        <v>10079.16</v>
      </c>
      <c r="K11429" s="3" t="s">
        <v>32</v>
      </c>
      <c r="L11429" s="3" t="s">
        <v>24</v>
      </c>
      <c r="M11429" s="3" t="s">
        <v>33</v>
      </c>
      <c r="N11429">
        <v>17</v>
      </c>
    </row>
    <row r="11430" spans="1:14" x14ac:dyDescent="0.3">
      <c r="A11430" s="3" t="s">
        <v>13007</v>
      </c>
      <c r="B11430" s="4">
        <v>45590</v>
      </c>
      <c r="C11430" s="3" t="s">
        <v>35</v>
      </c>
      <c r="D11430" s="3" t="s">
        <v>289</v>
      </c>
      <c r="E11430" s="3" t="s">
        <v>149</v>
      </c>
      <c r="F11430" s="3" t="s">
        <v>85</v>
      </c>
      <c r="G11430" s="3" t="s">
        <v>20</v>
      </c>
      <c r="H11430" s="3" t="s">
        <v>38</v>
      </c>
      <c r="I11430" s="3" t="s">
        <v>31</v>
      </c>
      <c r="J11430">
        <v>0</v>
      </c>
      <c r="K11430" s="3" t="s">
        <v>50</v>
      </c>
      <c r="L11430" s="3" t="s">
        <v>24</v>
      </c>
      <c r="M11430" s="3" t="s">
        <v>33</v>
      </c>
      <c r="N11430">
        <v>12</v>
      </c>
    </row>
    <row r="11431" spans="1:14" x14ac:dyDescent="0.3">
      <c r="A11431" s="3" t="s">
        <v>13008</v>
      </c>
      <c r="B11431" s="4">
        <v>45590</v>
      </c>
      <c r="C11431" s="3" t="s">
        <v>121</v>
      </c>
      <c r="D11431" s="3" t="s">
        <v>162</v>
      </c>
      <c r="E11431" s="3" t="s">
        <v>125</v>
      </c>
      <c r="F11431" s="3" t="s">
        <v>44</v>
      </c>
      <c r="G11431" s="3" t="s">
        <v>20</v>
      </c>
      <c r="H11431" s="3" t="s">
        <v>38</v>
      </c>
      <c r="I11431" s="3" t="s">
        <v>22</v>
      </c>
      <c r="J11431">
        <v>0</v>
      </c>
      <c r="K11431" s="3" t="s">
        <v>50</v>
      </c>
      <c r="L11431" s="3" t="s">
        <v>24</v>
      </c>
      <c r="M11431" s="3" t="s">
        <v>70</v>
      </c>
      <c r="N11431">
        <v>84</v>
      </c>
    </row>
    <row r="11432" spans="1:14" x14ac:dyDescent="0.3">
      <c r="A11432" s="3" t="s">
        <v>13009</v>
      </c>
      <c r="B11432" s="4">
        <v>45591</v>
      </c>
      <c r="C11432" s="3" t="s">
        <v>360</v>
      </c>
      <c r="D11432" s="3" t="s">
        <v>361</v>
      </c>
      <c r="E11432" s="3" t="s">
        <v>58</v>
      </c>
      <c r="F11432" s="3" t="s">
        <v>44</v>
      </c>
      <c r="G11432" s="3" t="s">
        <v>20</v>
      </c>
      <c r="H11432" s="3" t="s">
        <v>30</v>
      </c>
      <c r="I11432" s="3" t="s">
        <v>22</v>
      </c>
      <c r="J11432">
        <v>5021.0200000000004</v>
      </c>
      <c r="K11432" s="3" t="s">
        <v>46</v>
      </c>
      <c r="L11432" s="3" t="s">
        <v>24</v>
      </c>
      <c r="M11432" s="3" t="s">
        <v>67</v>
      </c>
      <c r="N11432">
        <v>152</v>
      </c>
    </row>
    <row r="11433" spans="1:14" x14ac:dyDescent="0.3">
      <c r="A11433" s="3" t="s">
        <v>13011</v>
      </c>
      <c r="B11433" s="4">
        <v>45591</v>
      </c>
      <c r="C11433" s="3" t="s">
        <v>204</v>
      </c>
      <c r="D11433" s="3" t="s">
        <v>205</v>
      </c>
      <c r="E11433" s="3" t="s">
        <v>58</v>
      </c>
      <c r="F11433" s="3" t="s">
        <v>44</v>
      </c>
      <c r="G11433" s="3" t="s">
        <v>20</v>
      </c>
      <c r="H11433" s="3" t="s">
        <v>30</v>
      </c>
      <c r="I11433" s="3" t="s">
        <v>31</v>
      </c>
      <c r="J11433">
        <v>1187.1500000000001</v>
      </c>
      <c r="K11433" s="3" t="s">
        <v>50</v>
      </c>
      <c r="L11433" s="3" t="s">
        <v>24</v>
      </c>
      <c r="M11433" s="3" t="s">
        <v>25</v>
      </c>
      <c r="N11433">
        <v>157</v>
      </c>
    </row>
    <row r="11434" spans="1:14" x14ac:dyDescent="0.3">
      <c r="A11434" s="3" t="s">
        <v>13012</v>
      </c>
      <c r="B11434" s="4">
        <v>45591</v>
      </c>
      <c r="C11434" s="3" t="s">
        <v>41</v>
      </c>
      <c r="D11434" s="3" t="s">
        <v>52</v>
      </c>
      <c r="E11434" s="3" t="s">
        <v>69</v>
      </c>
      <c r="F11434" s="3" t="s">
        <v>44</v>
      </c>
      <c r="G11434" s="3" t="s">
        <v>20</v>
      </c>
      <c r="H11434" s="3" t="s">
        <v>30</v>
      </c>
      <c r="I11434" s="3" t="s">
        <v>31</v>
      </c>
      <c r="J11434">
        <v>888.46</v>
      </c>
      <c r="K11434" s="3" t="s">
        <v>50</v>
      </c>
      <c r="L11434" s="3" t="s">
        <v>24</v>
      </c>
      <c r="M11434" s="3" t="s">
        <v>33</v>
      </c>
      <c r="N11434">
        <v>25</v>
      </c>
    </row>
    <row r="11435" spans="1:14" x14ac:dyDescent="0.3">
      <c r="A11435" s="3" t="s">
        <v>13013</v>
      </c>
      <c r="B11435" s="4">
        <v>45591</v>
      </c>
      <c r="C11435" s="3" t="s">
        <v>190</v>
      </c>
      <c r="D11435" s="3" t="s">
        <v>191</v>
      </c>
      <c r="E11435" s="3" t="s">
        <v>58</v>
      </c>
      <c r="F11435" s="3" t="s">
        <v>89</v>
      </c>
      <c r="G11435" s="3" t="s">
        <v>66</v>
      </c>
      <c r="H11435" s="3" t="s">
        <v>54</v>
      </c>
      <c r="I11435" s="3" t="s">
        <v>22</v>
      </c>
      <c r="J11435">
        <v>7767.87</v>
      </c>
      <c r="K11435" s="3" t="s">
        <v>50</v>
      </c>
      <c r="L11435" s="3" t="s">
        <v>47</v>
      </c>
      <c r="M11435" s="3" t="s">
        <v>70</v>
      </c>
      <c r="N11435">
        <v>26</v>
      </c>
    </row>
    <row r="11436" spans="1:14" x14ac:dyDescent="0.3">
      <c r="A11436" s="3" t="s">
        <v>13014</v>
      </c>
      <c r="B11436" s="4">
        <v>45591</v>
      </c>
      <c r="C11436" s="3" t="s">
        <v>35</v>
      </c>
      <c r="D11436" s="3" t="s">
        <v>73</v>
      </c>
      <c r="E11436" s="3" t="s">
        <v>43</v>
      </c>
      <c r="F11436" s="3" t="s">
        <v>89</v>
      </c>
      <c r="G11436" s="3" t="s">
        <v>53</v>
      </c>
      <c r="H11436" s="3" t="s">
        <v>38</v>
      </c>
      <c r="I11436" s="3" t="s">
        <v>31</v>
      </c>
      <c r="J11436">
        <v>764.89</v>
      </c>
      <c r="K11436" s="3" t="s">
        <v>46</v>
      </c>
      <c r="L11436" s="3" t="s">
        <v>24</v>
      </c>
      <c r="M11436" s="3" t="s">
        <v>67</v>
      </c>
      <c r="N11436">
        <v>38</v>
      </c>
    </row>
    <row r="11437" spans="1:14" x14ac:dyDescent="0.3">
      <c r="A11437" s="3" t="s">
        <v>13015</v>
      </c>
      <c r="B11437" s="4">
        <v>45591</v>
      </c>
      <c r="C11437" s="3" t="s">
        <v>91</v>
      </c>
      <c r="D11437" s="3" t="s">
        <v>98</v>
      </c>
      <c r="E11437" s="3" t="s">
        <v>125</v>
      </c>
      <c r="F11437" s="3" t="s">
        <v>19</v>
      </c>
      <c r="G11437" s="3" t="s">
        <v>20</v>
      </c>
      <c r="H11437" s="3" t="s">
        <v>54</v>
      </c>
      <c r="I11437" s="3" t="s">
        <v>31</v>
      </c>
      <c r="J11437">
        <v>0</v>
      </c>
      <c r="K11437" s="3" t="s">
        <v>50</v>
      </c>
      <c r="L11437" s="3" t="s">
        <v>24</v>
      </c>
      <c r="M11437" s="3" t="s">
        <v>25</v>
      </c>
      <c r="N11437">
        <v>122</v>
      </c>
    </row>
    <row r="11438" spans="1:14" x14ac:dyDescent="0.3">
      <c r="A11438" s="3" t="s">
        <v>13016</v>
      </c>
      <c r="B11438" s="4">
        <v>45591</v>
      </c>
      <c r="C11438" s="3" t="s">
        <v>41</v>
      </c>
      <c r="D11438" s="3" t="s">
        <v>52</v>
      </c>
      <c r="E11438" s="3" t="s">
        <v>29</v>
      </c>
      <c r="F11438" s="3" t="s">
        <v>65</v>
      </c>
      <c r="G11438" s="3" t="s">
        <v>20</v>
      </c>
      <c r="H11438" s="3" t="s">
        <v>54</v>
      </c>
      <c r="I11438" s="3" t="s">
        <v>31</v>
      </c>
      <c r="J11438">
        <v>0</v>
      </c>
      <c r="K11438" s="3" t="s">
        <v>32</v>
      </c>
      <c r="L11438" s="3" t="s">
        <v>24</v>
      </c>
      <c r="M11438" s="3" t="s">
        <v>25</v>
      </c>
      <c r="N11438">
        <v>36</v>
      </c>
    </row>
    <row r="11439" spans="1:14" x14ac:dyDescent="0.3">
      <c r="A11439" s="3" t="s">
        <v>13017</v>
      </c>
      <c r="B11439" s="4">
        <v>45592</v>
      </c>
      <c r="C11439" s="3" t="s">
        <v>139</v>
      </c>
      <c r="D11439" s="3" t="s">
        <v>501</v>
      </c>
      <c r="E11439" s="3" t="s">
        <v>43</v>
      </c>
      <c r="F11439" s="3" t="s">
        <v>44</v>
      </c>
      <c r="G11439" s="3" t="s">
        <v>20</v>
      </c>
      <c r="H11439" s="3" t="s">
        <v>99</v>
      </c>
      <c r="I11439" s="3" t="s">
        <v>22</v>
      </c>
      <c r="J11439">
        <v>444.9</v>
      </c>
      <c r="K11439" s="3" t="s">
        <v>23</v>
      </c>
      <c r="L11439" s="3" t="s">
        <v>24</v>
      </c>
      <c r="M11439" s="3" t="s">
        <v>33</v>
      </c>
      <c r="N11439">
        <v>5</v>
      </c>
    </row>
    <row r="11440" spans="1:14" x14ac:dyDescent="0.3">
      <c r="A11440" s="3" t="s">
        <v>13019</v>
      </c>
      <c r="B11440" s="4">
        <v>45592</v>
      </c>
      <c r="C11440" s="3" t="s">
        <v>16</v>
      </c>
      <c r="D11440" s="3" t="s">
        <v>17</v>
      </c>
      <c r="E11440" s="3" t="s">
        <v>69</v>
      </c>
      <c r="F11440" s="3" t="s">
        <v>116</v>
      </c>
      <c r="G11440" s="3" t="s">
        <v>59</v>
      </c>
      <c r="H11440" s="3" t="s">
        <v>21</v>
      </c>
      <c r="I11440" s="3" t="s">
        <v>31</v>
      </c>
      <c r="J11440">
        <v>378.14</v>
      </c>
      <c r="K11440" s="3" t="s">
        <v>23</v>
      </c>
      <c r="L11440" s="3" t="s">
        <v>24</v>
      </c>
      <c r="M11440" s="3" t="s">
        <v>55</v>
      </c>
      <c r="N11440">
        <v>109</v>
      </c>
    </row>
    <row r="11441" spans="1:14" x14ac:dyDescent="0.3">
      <c r="A11441" s="3" t="s">
        <v>13020</v>
      </c>
      <c r="B11441" s="4">
        <v>45592</v>
      </c>
      <c r="C11441" s="3" t="s">
        <v>310</v>
      </c>
      <c r="D11441" s="3" t="s">
        <v>311</v>
      </c>
      <c r="E11441" s="3" t="s">
        <v>64</v>
      </c>
      <c r="F11441" s="3" t="s">
        <v>44</v>
      </c>
      <c r="G11441" s="3" t="s">
        <v>66</v>
      </c>
      <c r="H11441" s="3" t="s">
        <v>54</v>
      </c>
      <c r="I11441" s="3" t="s">
        <v>31</v>
      </c>
      <c r="J11441">
        <v>0</v>
      </c>
      <c r="K11441" s="3" t="s">
        <v>23</v>
      </c>
      <c r="L11441" s="3" t="s">
        <v>24</v>
      </c>
      <c r="M11441" s="3" t="s">
        <v>33</v>
      </c>
      <c r="N11441">
        <v>25</v>
      </c>
    </row>
    <row r="11442" spans="1:14" x14ac:dyDescent="0.3">
      <c r="A11442" s="3" t="s">
        <v>13021</v>
      </c>
      <c r="B11442" s="4">
        <v>45592</v>
      </c>
      <c r="C11442" s="3" t="s">
        <v>201</v>
      </c>
      <c r="D11442" s="3" t="s">
        <v>202</v>
      </c>
      <c r="E11442" s="3" t="s">
        <v>29</v>
      </c>
      <c r="F11442" s="3" t="s">
        <v>116</v>
      </c>
      <c r="G11442" s="3" t="s">
        <v>20</v>
      </c>
      <c r="H11442" s="3" t="s">
        <v>30</v>
      </c>
      <c r="I11442" s="3" t="s">
        <v>31</v>
      </c>
      <c r="J11442">
        <v>0</v>
      </c>
      <c r="K11442" s="3" t="s">
        <v>50</v>
      </c>
      <c r="L11442" s="3" t="s">
        <v>24</v>
      </c>
      <c r="M11442" s="3" t="s">
        <v>33</v>
      </c>
      <c r="N11442">
        <v>14</v>
      </c>
    </row>
    <row r="11443" spans="1:14" x14ac:dyDescent="0.3">
      <c r="A11443" s="3" t="s">
        <v>13022</v>
      </c>
      <c r="B11443" s="4">
        <v>45592</v>
      </c>
      <c r="C11443" s="3" t="s">
        <v>174</v>
      </c>
      <c r="D11443" s="3" t="s">
        <v>212</v>
      </c>
      <c r="E11443" s="3" t="s">
        <v>125</v>
      </c>
      <c r="F11443" s="3" t="s">
        <v>74</v>
      </c>
      <c r="G11443" s="3" t="s">
        <v>20</v>
      </c>
      <c r="H11443" s="3" t="s">
        <v>45</v>
      </c>
      <c r="I11443" s="3" t="s">
        <v>31</v>
      </c>
      <c r="J11443">
        <v>0</v>
      </c>
      <c r="K11443" s="3" t="s">
        <v>23</v>
      </c>
      <c r="L11443" s="3" t="s">
        <v>24</v>
      </c>
      <c r="M11443" s="3" t="s">
        <v>70</v>
      </c>
      <c r="N11443">
        <v>172</v>
      </c>
    </row>
    <row r="11444" spans="1:14" x14ac:dyDescent="0.3">
      <c r="A11444" s="3" t="s">
        <v>13023</v>
      </c>
      <c r="B11444" s="4">
        <v>45592</v>
      </c>
      <c r="C11444" s="3" t="s">
        <v>35</v>
      </c>
      <c r="D11444" s="3" t="s">
        <v>166</v>
      </c>
      <c r="E11444" s="3" t="s">
        <v>224</v>
      </c>
      <c r="F11444" s="3" t="s">
        <v>65</v>
      </c>
      <c r="G11444" s="3" t="s">
        <v>171</v>
      </c>
      <c r="H11444" s="3" t="s">
        <v>54</v>
      </c>
      <c r="I11444" s="3" t="s">
        <v>31</v>
      </c>
      <c r="J11444">
        <v>0</v>
      </c>
      <c r="K11444" s="3" t="s">
        <v>50</v>
      </c>
      <c r="L11444" s="3" t="s">
        <v>24</v>
      </c>
      <c r="M11444" s="3" t="s">
        <v>67</v>
      </c>
      <c r="N11444">
        <v>40</v>
      </c>
    </row>
    <row r="11445" spans="1:14" x14ac:dyDescent="0.3">
      <c r="A11445" s="3" t="s">
        <v>13024</v>
      </c>
      <c r="B11445" s="4">
        <v>45592</v>
      </c>
      <c r="C11445" s="3" t="s">
        <v>41</v>
      </c>
      <c r="D11445" s="3" t="s">
        <v>199</v>
      </c>
      <c r="E11445" s="3" t="s">
        <v>29</v>
      </c>
      <c r="F11445" s="3" t="s">
        <v>89</v>
      </c>
      <c r="G11445" s="3" t="s">
        <v>66</v>
      </c>
      <c r="H11445" s="3" t="s">
        <v>45</v>
      </c>
      <c r="I11445" s="3" t="s">
        <v>31</v>
      </c>
      <c r="J11445">
        <v>0</v>
      </c>
      <c r="K11445" s="3" t="s">
        <v>50</v>
      </c>
      <c r="L11445" s="3" t="s">
        <v>60</v>
      </c>
      <c r="M11445" s="3" t="s">
        <v>55</v>
      </c>
      <c r="N11445">
        <v>41</v>
      </c>
    </row>
    <row r="11446" spans="1:14" x14ac:dyDescent="0.3">
      <c r="A11446" s="3" t="s">
        <v>13025</v>
      </c>
      <c r="B11446" s="4">
        <v>45592</v>
      </c>
      <c r="C11446" s="3" t="s">
        <v>113</v>
      </c>
      <c r="D11446" s="3" t="s">
        <v>114</v>
      </c>
      <c r="E11446" s="3" t="s">
        <v>29</v>
      </c>
      <c r="F11446" s="3" t="s">
        <v>19</v>
      </c>
      <c r="G11446" s="3" t="s">
        <v>20</v>
      </c>
      <c r="H11446" s="3" t="s">
        <v>99</v>
      </c>
      <c r="I11446" s="3" t="s">
        <v>31</v>
      </c>
      <c r="J11446">
        <v>0</v>
      </c>
      <c r="K11446" s="3" t="s">
        <v>23</v>
      </c>
      <c r="L11446" s="3" t="s">
        <v>60</v>
      </c>
      <c r="M11446" s="3" t="s">
        <v>67</v>
      </c>
      <c r="N11446">
        <v>86</v>
      </c>
    </row>
    <row r="11447" spans="1:14" x14ac:dyDescent="0.3">
      <c r="A11447" s="3" t="s">
        <v>13026</v>
      </c>
      <c r="B11447" s="4">
        <v>45593</v>
      </c>
      <c r="C11447" s="3" t="s">
        <v>101</v>
      </c>
      <c r="D11447" s="3" t="s">
        <v>210</v>
      </c>
      <c r="E11447" s="3" t="s">
        <v>29</v>
      </c>
      <c r="F11447" s="3" t="s">
        <v>19</v>
      </c>
      <c r="G11447" s="3" t="s">
        <v>66</v>
      </c>
      <c r="H11447" s="3" t="s">
        <v>45</v>
      </c>
      <c r="I11447" s="3" t="s">
        <v>31</v>
      </c>
      <c r="J11447">
        <v>0</v>
      </c>
      <c r="K11447" s="3" t="s">
        <v>50</v>
      </c>
      <c r="L11447" s="3" t="s">
        <v>60</v>
      </c>
      <c r="M11447" s="3" t="s">
        <v>25</v>
      </c>
      <c r="N11447">
        <v>22</v>
      </c>
    </row>
    <row r="11448" spans="1:14" x14ac:dyDescent="0.3">
      <c r="A11448" s="3" t="s">
        <v>13028</v>
      </c>
      <c r="B11448" s="4">
        <v>45593</v>
      </c>
      <c r="C11448" s="3" t="s">
        <v>121</v>
      </c>
      <c r="D11448" s="3" t="s">
        <v>122</v>
      </c>
      <c r="E11448" s="3" t="s">
        <v>29</v>
      </c>
      <c r="F11448" s="3" t="s">
        <v>19</v>
      </c>
      <c r="G11448" s="3" t="s">
        <v>171</v>
      </c>
      <c r="H11448" s="3" t="s">
        <v>21</v>
      </c>
      <c r="I11448" s="3" t="s">
        <v>31</v>
      </c>
      <c r="J11448">
        <v>0</v>
      </c>
      <c r="K11448" s="3" t="s">
        <v>50</v>
      </c>
      <c r="L11448" s="3" t="s">
        <v>24</v>
      </c>
      <c r="M11448" s="3" t="s">
        <v>55</v>
      </c>
      <c r="N11448">
        <v>89</v>
      </c>
    </row>
    <row r="11449" spans="1:14" x14ac:dyDescent="0.3">
      <c r="A11449" s="3" t="s">
        <v>13029</v>
      </c>
      <c r="B11449" s="4">
        <v>45593</v>
      </c>
      <c r="C11449" s="3" t="s">
        <v>360</v>
      </c>
      <c r="D11449" s="3" t="s">
        <v>361</v>
      </c>
      <c r="E11449" s="3" t="s">
        <v>224</v>
      </c>
      <c r="F11449" s="3" t="s">
        <v>65</v>
      </c>
      <c r="G11449" s="3" t="s">
        <v>59</v>
      </c>
      <c r="H11449" s="3" t="s">
        <v>45</v>
      </c>
      <c r="I11449" s="3" t="s">
        <v>31</v>
      </c>
      <c r="J11449">
        <v>0</v>
      </c>
      <c r="K11449" s="3" t="s">
        <v>32</v>
      </c>
      <c r="L11449" s="3" t="s">
        <v>24</v>
      </c>
      <c r="M11449" s="3" t="s">
        <v>55</v>
      </c>
      <c r="N11449">
        <v>144</v>
      </c>
    </row>
    <row r="11450" spans="1:14" x14ac:dyDescent="0.3">
      <c r="A11450" s="3" t="s">
        <v>13030</v>
      </c>
      <c r="B11450" s="4">
        <v>45593</v>
      </c>
      <c r="C11450" s="3" t="s">
        <v>35</v>
      </c>
      <c r="D11450" s="3" t="s">
        <v>159</v>
      </c>
      <c r="E11450" s="3" t="s">
        <v>69</v>
      </c>
      <c r="F11450" s="3" t="s">
        <v>44</v>
      </c>
      <c r="G11450" s="3" t="s">
        <v>66</v>
      </c>
      <c r="H11450" s="3" t="s">
        <v>45</v>
      </c>
      <c r="I11450" s="3" t="s">
        <v>22</v>
      </c>
      <c r="J11450">
        <v>1117.17</v>
      </c>
      <c r="K11450" s="3" t="s">
        <v>46</v>
      </c>
      <c r="L11450" s="3" t="s">
        <v>24</v>
      </c>
      <c r="M11450" s="3" t="s">
        <v>25</v>
      </c>
      <c r="N11450">
        <v>165</v>
      </c>
    </row>
    <row r="11451" spans="1:14" x14ac:dyDescent="0.3">
      <c r="A11451" s="3" t="s">
        <v>13031</v>
      </c>
      <c r="B11451" s="4">
        <v>45593</v>
      </c>
      <c r="C11451" s="3" t="s">
        <v>35</v>
      </c>
      <c r="D11451" s="3" t="s">
        <v>73</v>
      </c>
      <c r="E11451" s="3" t="s">
        <v>43</v>
      </c>
      <c r="F11451" s="3" t="s">
        <v>85</v>
      </c>
      <c r="G11451" s="3" t="s">
        <v>66</v>
      </c>
      <c r="H11451" s="3" t="s">
        <v>54</v>
      </c>
      <c r="I11451" s="3" t="s">
        <v>31</v>
      </c>
      <c r="J11451">
        <v>124.22</v>
      </c>
      <c r="K11451" s="3" t="s">
        <v>50</v>
      </c>
      <c r="L11451" s="3" t="s">
        <v>24</v>
      </c>
      <c r="M11451" s="3" t="s">
        <v>70</v>
      </c>
      <c r="N11451">
        <v>9</v>
      </c>
    </row>
    <row r="11452" spans="1:14" x14ac:dyDescent="0.3">
      <c r="A11452" s="3" t="s">
        <v>13032</v>
      </c>
      <c r="B11452" s="4">
        <v>45593</v>
      </c>
      <c r="C11452" s="3" t="s">
        <v>201</v>
      </c>
      <c r="D11452" s="3" t="s">
        <v>202</v>
      </c>
      <c r="E11452" s="3" t="s">
        <v>43</v>
      </c>
      <c r="F11452" s="3" t="s">
        <v>65</v>
      </c>
      <c r="G11452" s="3" t="s">
        <v>171</v>
      </c>
      <c r="H11452" s="3" t="s">
        <v>45</v>
      </c>
      <c r="I11452" s="3" t="s">
        <v>31</v>
      </c>
      <c r="J11452">
        <v>4757.7700000000004</v>
      </c>
      <c r="K11452" s="3" t="s">
        <v>32</v>
      </c>
      <c r="L11452" s="3" t="s">
        <v>24</v>
      </c>
      <c r="M11452" s="3" t="s">
        <v>33</v>
      </c>
      <c r="N11452">
        <v>19</v>
      </c>
    </row>
    <row r="11453" spans="1:14" x14ac:dyDescent="0.3">
      <c r="A11453" s="3" t="s">
        <v>13033</v>
      </c>
      <c r="B11453" s="4">
        <v>45593</v>
      </c>
      <c r="C11453" s="3" t="s">
        <v>94</v>
      </c>
      <c r="D11453" s="3" t="s">
        <v>95</v>
      </c>
      <c r="E11453" s="3" t="s">
        <v>84</v>
      </c>
      <c r="F11453" s="3" t="s">
        <v>85</v>
      </c>
      <c r="G11453" s="3" t="s">
        <v>53</v>
      </c>
      <c r="H11453" s="3" t="s">
        <v>45</v>
      </c>
      <c r="I11453" s="3" t="s">
        <v>31</v>
      </c>
      <c r="J11453">
        <v>1081.75</v>
      </c>
      <c r="K11453" s="3" t="s">
        <v>46</v>
      </c>
      <c r="L11453" s="3" t="s">
        <v>47</v>
      </c>
      <c r="M11453" s="3" t="s">
        <v>25</v>
      </c>
      <c r="N11453">
        <v>175</v>
      </c>
    </row>
    <row r="11454" spans="1:14" x14ac:dyDescent="0.3">
      <c r="A11454" s="3" t="s">
        <v>13034</v>
      </c>
      <c r="B11454" s="4">
        <v>45593</v>
      </c>
      <c r="C11454" s="3" t="s">
        <v>147</v>
      </c>
      <c r="D11454" s="3" t="s">
        <v>148</v>
      </c>
      <c r="E11454" s="3" t="s">
        <v>58</v>
      </c>
      <c r="F11454" s="3" t="s">
        <v>89</v>
      </c>
      <c r="G11454" s="3" t="s">
        <v>20</v>
      </c>
      <c r="H11454" s="3" t="s">
        <v>38</v>
      </c>
      <c r="I11454" s="3" t="s">
        <v>31</v>
      </c>
      <c r="J11454">
        <v>1691.76</v>
      </c>
      <c r="K11454" s="3" t="s">
        <v>50</v>
      </c>
      <c r="L11454" s="3" t="s">
        <v>24</v>
      </c>
      <c r="M11454" s="3" t="s">
        <v>33</v>
      </c>
      <c r="N11454">
        <v>11</v>
      </c>
    </row>
    <row r="11455" spans="1:14" x14ac:dyDescent="0.3">
      <c r="A11455" s="3" t="s">
        <v>13035</v>
      </c>
      <c r="B11455" s="4">
        <v>45593</v>
      </c>
      <c r="C11455" s="3" t="s">
        <v>41</v>
      </c>
      <c r="D11455" s="3" t="s">
        <v>250</v>
      </c>
      <c r="E11455" s="3" t="s">
        <v>18</v>
      </c>
      <c r="F11455" s="3" t="s">
        <v>74</v>
      </c>
      <c r="G11455" s="3" t="s">
        <v>20</v>
      </c>
      <c r="H11455" s="3" t="s">
        <v>45</v>
      </c>
      <c r="I11455" s="3" t="s">
        <v>22</v>
      </c>
      <c r="J11455">
        <v>359.82</v>
      </c>
      <c r="K11455" s="3" t="s">
        <v>50</v>
      </c>
      <c r="L11455" s="3" t="s">
        <v>24</v>
      </c>
      <c r="M11455" s="3" t="s">
        <v>55</v>
      </c>
      <c r="N11455">
        <v>32</v>
      </c>
    </row>
    <row r="11456" spans="1:14" x14ac:dyDescent="0.3">
      <c r="A11456" s="3" t="s">
        <v>13036</v>
      </c>
      <c r="B11456" s="4">
        <v>45593</v>
      </c>
      <c r="C11456" s="3" t="s">
        <v>35</v>
      </c>
      <c r="D11456" s="3" t="s">
        <v>289</v>
      </c>
      <c r="E11456" s="3" t="s">
        <v>84</v>
      </c>
      <c r="F11456" s="3" t="s">
        <v>85</v>
      </c>
      <c r="G11456" s="3" t="s">
        <v>20</v>
      </c>
      <c r="H11456" s="3" t="s">
        <v>30</v>
      </c>
      <c r="I11456" s="3" t="s">
        <v>78</v>
      </c>
      <c r="J11456">
        <v>1723.51</v>
      </c>
      <c r="K11456" s="3" t="s">
        <v>32</v>
      </c>
      <c r="L11456" s="3" t="s">
        <v>24</v>
      </c>
      <c r="M11456" s="3" t="s">
        <v>33</v>
      </c>
      <c r="N11456">
        <v>10</v>
      </c>
    </row>
    <row r="11457" spans="1:14" x14ac:dyDescent="0.3">
      <c r="A11457" s="3" t="s">
        <v>13037</v>
      </c>
      <c r="B11457" s="4">
        <v>45593</v>
      </c>
      <c r="C11457" s="3" t="s">
        <v>286</v>
      </c>
      <c r="D11457" s="3" t="s">
        <v>287</v>
      </c>
      <c r="E11457" s="3" t="s">
        <v>49</v>
      </c>
      <c r="F11457" s="3" t="s">
        <v>116</v>
      </c>
      <c r="G11457" s="3" t="s">
        <v>59</v>
      </c>
      <c r="H11457" s="3" t="s">
        <v>45</v>
      </c>
      <c r="I11457" s="3" t="s">
        <v>22</v>
      </c>
      <c r="J11457">
        <v>270.27999999999997</v>
      </c>
      <c r="K11457" s="3" t="s">
        <v>46</v>
      </c>
      <c r="L11457" s="3" t="s">
        <v>24</v>
      </c>
      <c r="M11457" s="3" t="s">
        <v>25</v>
      </c>
      <c r="N11457">
        <v>23</v>
      </c>
    </row>
    <row r="11458" spans="1:14" x14ac:dyDescent="0.3">
      <c r="A11458" s="3" t="s">
        <v>13038</v>
      </c>
      <c r="B11458" s="4">
        <v>45593</v>
      </c>
      <c r="C11458" s="3" t="s">
        <v>35</v>
      </c>
      <c r="D11458" s="3" t="s">
        <v>159</v>
      </c>
      <c r="E11458" s="3" t="s">
        <v>64</v>
      </c>
      <c r="F11458" s="3" t="s">
        <v>37</v>
      </c>
      <c r="G11458" s="3" t="s">
        <v>20</v>
      </c>
      <c r="H11458" s="3" t="s">
        <v>30</v>
      </c>
      <c r="I11458" s="3" t="s">
        <v>22</v>
      </c>
      <c r="J11458">
        <v>0</v>
      </c>
      <c r="K11458" s="3" t="s">
        <v>32</v>
      </c>
      <c r="L11458" s="3" t="s">
        <v>24</v>
      </c>
      <c r="M11458" s="3" t="s">
        <v>25</v>
      </c>
      <c r="N11458">
        <v>6</v>
      </c>
    </row>
    <row r="11459" spans="1:14" x14ac:dyDescent="0.3">
      <c r="A11459" s="3" t="s">
        <v>13039</v>
      </c>
      <c r="B11459" s="4">
        <v>45593</v>
      </c>
      <c r="C11459" s="3" t="s">
        <v>91</v>
      </c>
      <c r="D11459" s="3" t="s">
        <v>98</v>
      </c>
      <c r="E11459" s="3" t="s">
        <v>58</v>
      </c>
      <c r="F11459" s="3" t="s">
        <v>65</v>
      </c>
      <c r="G11459" s="3" t="s">
        <v>20</v>
      </c>
      <c r="H11459" s="3" t="s">
        <v>45</v>
      </c>
      <c r="I11459" s="3" t="s">
        <v>22</v>
      </c>
      <c r="J11459">
        <v>682.82</v>
      </c>
      <c r="K11459" s="3" t="s">
        <v>50</v>
      </c>
      <c r="L11459" s="3" t="s">
        <v>24</v>
      </c>
      <c r="M11459" s="3" t="s">
        <v>70</v>
      </c>
      <c r="N11459">
        <v>175</v>
      </c>
    </row>
    <row r="11460" spans="1:14" x14ac:dyDescent="0.3">
      <c r="A11460" s="3" t="s">
        <v>13040</v>
      </c>
      <c r="B11460" s="4">
        <v>45594</v>
      </c>
      <c r="C11460" s="3" t="s">
        <v>35</v>
      </c>
      <c r="D11460" s="3" t="s">
        <v>267</v>
      </c>
      <c r="E11460" s="3" t="s">
        <v>149</v>
      </c>
      <c r="F11460" s="3" t="s">
        <v>65</v>
      </c>
      <c r="G11460" s="3" t="s">
        <v>20</v>
      </c>
      <c r="H11460" s="3" t="s">
        <v>99</v>
      </c>
      <c r="I11460" s="3" t="s">
        <v>31</v>
      </c>
      <c r="J11460">
        <v>0</v>
      </c>
      <c r="K11460" s="3" t="s">
        <v>50</v>
      </c>
      <c r="L11460" s="3" t="s">
        <v>24</v>
      </c>
      <c r="M11460" s="3" t="s">
        <v>25</v>
      </c>
      <c r="N11460">
        <v>128</v>
      </c>
    </row>
    <row r="11461" spans="1:14" x14ac:dyDescent="0.3">
      <c r="A11461" s="3" t="s">
        <v>13042</v>
      </c>
      <c r="B11461" s="4">
        <v>45594</v>
      </c>
      <c r="C11461" s="3" t="s">
        <v>386</v>
      </c>
      <c r="D11461" s="3" t="s">
        <v>387</v>
      </c>
      <c r="E11461" s="3" t="s">
        <v>69</v>
      </c>
      <c r="F11461" s="3" t="s">
        <v>65</v>
      </c>
      <c r="G11461" s="3" t="s">
        <v>20</v>
      </c>
      <c r="H11461" s="3" t="s">
        <v>54</v>
      </c>
      <c r="I11461" s="3" t="s">
        <v>31</v>
      </c>
      <c r="J11461">
        <v>2023.54</v>
      </c>
      <c r="K11461" s="3" t="s">
        <v>46</v>
      </c>
      <c r="L11461" s="3" t="s">
        <v>24</v>
      </c>
      <c r="M11461" s="3" t="s">
        <v>25</v>
      </c>
      <c r="N11461">
        <v>139</v>
      </c>
    </row>
    <row r="11462" spans="1:14" x14ac:dyDescent="0.3">
      <c r="A11462" s="3" t="s">
        <v>13043</v>
      </c>
      <c r="B11462" s="4">
        <v>45594</v>
      </c>
      <c r="C11462" s="3" t="s">
        <v>87</v>
      </c>
      <c r="D11462" s="3" t="s">
        <v>124</v>
      </c>
      <c r="E11462" s="3" t="s">
        <v>149</v>
      </c>
      <c r="F11462" s="3" t="s">
        <v>74</v>
      </c>
      <c r="G11462" s="3" t="s">
        <v>66</v>
      </c>
      <c r="H11462" s="3" t="s">
        <v>45</v>
      </c>
      <c r="I11462" s="3" t="s">
        <v>31</v>
      </c>
      <c r="J11462">
        <v>0</v>
      </c>
      <c r="K11462" s="3" t="s">
        <v>32</v>
      </c>
      <c r="L11462" s="3" t="s">
        <v>47</v>
      </c>
      <c r="M11462" s="3" t="s">
        <v>55</v>
      </c>
      <c r="N11462">
        <v>38</v>
      </c>
    </row>
    <row r="11463" spans="1:14" x14ac:dyDescent="0.3">
      <c r="A11463" s="3" t="s">
        <v>13044</v>
      </c>
      <c r="B11463" s="4">
        <v>45594</v>
      </c>
      <c r="C11463" s="3" t="s">
        <v>35</v>
      </c>
      <c r="D11463" s="3" t="s">
        <v>267</v>
      </c>
      <c r="E11463" s="3" t="s">
        <v>29</v>
      </c>
      <c r="F11463" s="3" t="s">
        <v>65</v>
      </c>
      <c r="G11463" s="3" t="s">
        <v>20</v>
      </c>
      <c r="H11463" s="3" t="s">
        <v>38</v>
      </c>
      <c r="I11463" s="3" t="s">
        <v>31</v>
      </c>
      <c r="J11463">
        <v>0</v>
      </c>
      <c r="K11463" s="3" t="s">
        <v>32</v>
      </c>
      <c r="L11463" s="3" t="s">
        <v>24</v>
      </c>
      <c r="M11463" s="3" t="s">
        <v>67</v>
      </c>
      <c r="N11463">
        <v>88</v>
      </c>
    </row>
    <row r="11464" spans="1:14" x14ac:dyDescent="0.3">
      <c r="A11464" s="3" t="s">
        <v>13045</v>
      </c>
      <c r="B11464" s="4">
        <v>45594</v>
      </c>
      <c r="C11464" s="3" t="s">
        <v>121</v>
      </c>
      <c r="D11464" s="3" t="s">
        <v>122</v>
      </c>
      <c r="E11464" s="3" t="s">
        <v>224</v>
      </c>
      <c r="F11464" s="3" t="s">
        <v>89</v>
      </c>
      <c r="G11464" s="3" t="s">
        <v>20</v>
      </c>
      <c r="H11464" s="3" t="s">
        <v>54</v>
      </c>
      <c r="I11464" s="3" t="s">
        <v>22</v>
      </c>
      <c r="J11464">
        <v>0</v>
      </c>
      <c r="K11464" s="3" t="s">
        <v>50</v>
      </c>
      <c r="L11464" s="3" t="s">
        <v>24</v>
      </c>
      <c r="M11464" s="3" t="s">
        <v>67</v>
      </c>
      <c r="N11464">
        <v>76</v>
      </c>
    </row>
    <row r="11465" spans="1:14" x14ac:dyDescent="0.3">
      <c r="A11465" s="3" t="s">
        <v>13046</v>
      </c>
      <c r="B11465" s="4">
        <v>45594</v>
      </c>
      <c r="C11465" s="3" t="s">
        <v>238</v>
      </c>
      <c r="D11465" s="3" t="s">
        <v>239</v>
      </c>
      <c r="E11465" s="3" t="s">
        <v>58</v>
      </c>
      <c r="F11465" s="3" t="s">
        <v>85</v>
      </c>
      <c r="G11465" s="3" t="s">
        <v>20</v>
      </c>
      <c r="H11465" s="3" t="s">
        <v>21</v>
      </c>
      <c r="I11465" s="3" t="s">
        <v>31</v>
      </c>
      <c r="J11465">
        <v>752.39</v>
      </c>
      <c r="K11465" s="3" t="s">
        <v>50</v>
      </c>
      <c r="L11465" s="3" t="s">
        <v>24</v>
      </c>
      <c r="M11465" s="3" t="s">
        <v>33</v>
      </c>
      <c r="N11465">
        <v>2</v>
      </c>
    </row>
    <row r="11466" spans="1:14" x14ac:dyDescent="0.3">
      <c r="A11466" s="3" t="s">
        <v>13047</v>
      </c>
      <c r="B11466" s="4">
        <v>45594</v>
      </c>
      <c r="C11466" s="3" t="s">
        <v>41</v>
      </c>
      <c r="D11466" s="3" t="s">
        <v>199</v>
      </c>
      <c r="E11466" s="3" t="s">
        <v>155</v>
      </c>
      <c r="F11466" s="3" t="s">
        <v>74</v>
      </c>
      <c r="G11466" s="3" t="s">
        <v>20</v>
      </c>
      <c r="H11466" s="3" t="s">
        <v>45</v>
      </c>
      <c r="I11466" s="3" t="s">
        <v>31</v>
      </c>
      <c r="J11466">
        <v>0</v>
      </c>
      <c r="K11466" s="3" t="s">
        <v>46</v>
      </c>
      <c r="L11466" s="3" t="s">
        <v>24</v>
      </c>
      <c r="M11466" s="3" t="s">
        <v>25</v>
      </c>
      <c r="N11466">
        <v>66</v>
      </c>
    </row>
    <row r="11467" spans="1:14" x14ac:dyDescent="0.3">
      <c r="A11467" s="3" t="s">
        <v>13048</v>
      </c>
      <c r="B11467" s="4">
        <v>45594</v>
      </c>
      <c r="C11467" s="3" t="s">
        <v>323</v>
      </c>
      <c r="D11467" s="3" t="s">
        <v>324</v>
      </c>
      <c r="E11467" s="3" t="s">
        <v>64</v>
      </c>
      <c r="F11467" s="3" t="s">
        <v>44</v>
      </c>
      <c r="G11467" s="3" t="s">
        <v>66</v>
      </c>
      <c r="H11467" s="3" t="s">
        <v>30</v>
      </c>
      <c r="I11467" s="3" t="s">
        <v>22</v>
      </c>
      <c r="J11467">
        <v>0</v>
      </c>
      <c r="K11467" s="3" t="s">
        <v>23</v>
      </c>
      <c r="L11467" s="3" t="s">
        <v>24</v>
      </c>
      <c r="M11467" s="3" t="s">
        <v>33</v>
      </c>
      <c r="N11467">
        <v>25</v>
      </c>
    </row>
    <row r="11468" spans="1:14" x14ac:dyDescent="0.3">
      <c r="A11468" s="3" t="s">
        <v>13049</v>
      </c>
      <c r="B11468" s="4">
        <v>45594</v>
      </c>
      <c r="C11468" s="3" t="s">
        <v>41</v>
      </c>
      <c r="D11468" s="3" t="s">
        <v>250</v>
      </c>
      <c r="E11468" s="3" t="s">
        <v>58</v>
      </c>
      <c r="F11468" s="3" t="s">
        <v>74</v>
      </c>
      <c r="G11468" s="3" t="s">
        <v>20</v>
      </c>
      <c r="H11468" s="3" t="s">
        <v>54</v>
      </c>
      <c r="I11468" s="3" t="s">
        <v>78</v>
      </c>
      <c r="J11468">
        <v>1736.5</v>
      </c>
      <c r="K11468" s="3" t="s">
        <v>50</v>
      </c>
      <c r="L11468" s="3" t="s">
        <v>24</v>
      </c>
      <c r="M11468" s="3" t="s">
        <v>33</v>
      </c>
      <c r="N11468">
        <v>4</v>
      </c>
    </row>
    <row r="11469" spans="1:14" x14ac:dyDescent="0.3">
      <c r="A11469" s="3" t="s">
        <v>13050</v>
      </c>
      <c r="B11469" s="4">
        <v>45595</v>
      </c>
      <c r="C11469" s="3" t="s">
        <v>35</v>
      </c>
      <c r="D11469" s="3" t="s">
        <v>73</v>
      </c>
      <c r="E11469" s="3" t="s">
        <v>29</v>
      </c>
      <c r="F11469" s="3" t="s">
        <v>89</v>
      </c>
      <c r="G11469" s="3" t="s">
        <v>20</v>
      </c>
      <c r="H11469" s="3" t="s">
        <v>30</v>
      </c>
      <c r="I11469" s="3" t="s">
        <v>31</v>
      </c>
      <c r="J11469">
        <v>0</v>
      </c>
      <c r="K11469" s="3" t="s">
        <v>50</v>
      </c>
      <c r="L11469" s="3" t="s">
        <v>24</v>
      </c>
      <c r="M11469" s="3" t="s">
        <v>33</v>
      </c>
      <c r="N11469">
        <v>19</v>
      </c>
    </row>
    <row r="11470" spans="1:14" x14ac:dyDescent="0.3">
      <c r="A11470" s="3" t="s">
        <v>13052</v>
      </c>
      <c r="B11470" s="4">
        <v>45595</v>
      </c>
      <c r="C11470" s="3" t="s">
        <v>16</v>
      </c>
      <c r="D11470" s="3" t="s">
        <v>83</v>
      </c>
      <c r="E11470" s="3" t="s">
        <v>58</v>
      </c>
      <c r="F11470" s="3" t="s">
        <v>116</v>
      </c>
      <c r="G11470" s="3" t="s">
        <v>20</v>
      </c>
      <c r="H11470" s="3" t="s">
        <v>38</v>
      </c>
      <c r="I11470" s="3" t="s">
        <v>22</v>
      </c>
      <c r="J11470">
        <v>2042.26</v>
      </c>
      <c r="K11470" s="3" t="s">
        <v>32</v>
      </c>
      <c r="L11470" s="3" t="s">
        <v>24</v>
      </c>
      <c r="M11470" s="3" t="s">
        <v>55</v>
      </c>
      <c r="N11470">
        <v>101</v>
      </c>
    </row>
    <row r="11471" spans="1:14" x14ac:dyDescent="0.3">
      <c r="A11471" s="3" t="s">
        <v>13053</v>
      </c>
      <c r="B11471" s="4">
        <v>45595</v>
      </c>
      <c r="C11471" s="3" t="s">
        <v>854</v>
      </c>
      <c r="D11471" s="3" t="s">
        <v>855</v>
      </c>
      <c r="E11471" s="3" t="s">
        <v>64</v>
      </c>
      <c r="F11471" s="3" t="s">
        <v>37</v>
      </c>
      <c r="G11471" s="3" t="s">
        <v>20</v>
      </c>
      <c r="H11471" s="3" t="s">
        <v>30</v>
      </c>
      <c r="I11471" s="3" t="s">
        <v>31</v>
      </c>
      <c r="J11471">
        <v>0</v>
      </c>
      <c r="K11471" s="3" t="s">
        <v>50</v>
      </c>
      <c r="L11471" s="3" t="s">
        <v>47</v>
      </c>
      <c r="M11471" s="3" t="s">
        <v>67</v>
      </c>
      <c r="N11471">
        <v>69</v>
      </c>
    </row>
    <row r="11472" spans="1:14" x14ac:dyDescent="0.3">
      <c r="A11472" s="3" t="s">
        <v>13054</v>
      </c>
      <c r="B11472" s="4">
        <v>45595</v>
      </c>
      <c r="C11472" s="3" t="s">
        <v>264</v>
      </c>
      <c r="D11472" s="3" t="s">
        <v>265</v>
      </c>
      <c r="E11472" s="3" t="s">
        <v>58</v>
      </c>
      <c r="F11472" s="3" t="s">
        <v>44</v>
      </c>
      <c r="G11472" s="3" t="s">
        <v>20</v>
      </c>
      <c r="H11472" s="3" t="s">
        <v>30</v>
      </c>
      <c r="I11472" s="3" t="s">
        <v>22</v>
      </c>
      <c r="J11472">
        <v>15599.17</v>
      </c>
      <c r="K11472" s="3" t="s">
        <v>32</v>
      </c>
      <c r="L11472" s="3" t="s">
        <v>24</v>
      </c>
      <c r="M11472" s="3" t="s">
        <v>33</v>
      </c>
      <c r="N11472">
        <v>8</v>
      </c>
    </row>
    <row r="11473" spans="1:14" x14ac:dyDescent="0.3">
      <c r="A11473" s="3" t="s">
        <v>13055</v>
      </c>
      <c r="B11473" s="4">
        <v>45596</v>
      </c>
      <c r="C11473" s="3" t="s">
        <v>35</v>
      </c>
      <c r="D11473" s="3" t="s">
        <v>73</v>
      </c>
      <c r="E11473" s="3" t="s">
        <v>43</v>
      </c>
      <c r="F11473" s="3" t="s">
        <v>74</v>
      </c>
      <c r="G11473" s="3" t="s">
        <v>20</v>
      </c>
      <c r="H11473" s="3" t="s">
        <v>38</v>
      </c>
      <c r="I11473" s="3" t="s">
        <v>22</v>
      </c>
      <c r="J11473">
        <v>3064.07</v>
      </c>
      <c r="K11473" s="3" t="s">
        <v>50</v>
      </c>
      <c r="L11473" s="3" t="s">
        <v>24</v>
      </c>
      <c r="M11473" s="3" t="s">
        <v>25</v>
      </c>
      <c r="N11473">
        <v>5</v>
      </c>
    </row>
    <row r="11474" spans="1:14" x14ac:dyDescent="0.3">
      <c r="A11474" s="3" t="s">
        <v>13057</v>
      </c>
      <c r="B11474" s="4">
        <v>45596</v>
      </c>
      <c r="C11474" s="3" t="s">
        <v>35</v>
      </c>
      <c r="D11474" s="3" t="s">
        <v>267</v>
      </c>
      <c r="E11474" s="3" t="s">
        <v>58</v>
      </c>
      <c r="F11474" s="3" t="s">
        <v>44</v>
      </c>
      <c r="G11474" s="3" t="s">
        <v>20</v>
      </c>
      <c r="H11474" s="3" t="s">
        <v>38</v>
      </c>
      <c r="I11474" s="3" t="s">
        <v>22</v>
      </c>
      <c r="J11474">
        <v>138.77000000000001</v>
      </c>
      <c r="K11474" s="3" t="s">
        <v>32</v>
      </c>
      <c r="L11474" s="3" t="s">
        <v>24</v>
      </c>
      <c r="M11474" s="3" t="s">
        <v>33</v>
      </c>
      <c r="N11474">
        <v>24</v>
      </c>
    </row>
    <row r="11475" spans="1:14" x14ac:dyDescent="0.3">
      <c r="A11475" s="3" t="s">
        <v>13058</v>
      </c>
      <c r="B11475" s="4">
        <v>45596</v>
      </c>
      <c r="C11475" s="3" t="s">
        <v>41</v>
      </c>
      <c r="D11475" s="3" t="s">
        <v>250</v>
      </c>
      <c r="E11475" s="3" t="s">
        <v>29</v>
      </c>
      <c r="F11475" s="3" t="s">
        <v>37</v>
      </c>
      <c r="G11475" s="3" t="s">
        <v>59</v>
      </c>
      <c r="H11475" s="3" t="s">
        <v>54</v>
      </c>
      <c r="I11475" s="3" t="s">
        <v>31</v>
      </c>
      <c r="J11475">
        <v>0</v>
      </c>
      <c r="K11475" s="3" t="s">
        <v>46</v>
      </c>
      <c r="L11475" s="3" t="s">
        <v>24</v>
      </c>
      <c r="M11475" s="3" t="s">
        <v>70</v>
      </c>
      <c r="N11475">
        <v>44</v>
      </c>
    </row>
    <row r="11476" spans="1:14" x14ac:dyDescent="0.3">
      <c r="A11476" s="3" t="s">
        <v>13059</v>
      </c>
      <c r="B11476" s="4">
        <v>45596</v>
      </c>
      <c r="C11476" s="3" t="s">
        <v>35</v>
      </c>
      <c r="D11476" s="3" t="s">
        <v>166</v>
      </c>
      <c r="E11476" s="3" t="s">
        <v>69</v>
      </c>
      <c r="F11476" s="3" t="s">
        <v>74</v>
      </c>
      <c r="G11476" s="3" t="s">
        <v>66</v>
      </c>
      <c r="H11476" s="3" t="s">
        <v>30</v>
      </c>
      <c r="I11476" s="3" t="s">
        <v>31</v>
      </c>
      <c r="J11476">
        <v>422.81</v>
      </c>
      <c r="K11476" s="3" t="s">
        <v>46</v>
      </c>
      <c r="L11476" s="3" t="s">
        <v>24</v>
      </c>
      <c r="M11476" s="3" t="s">
        <v>33</v>
      </c>
      <c r="N11476">
        <v>8</v>
      </c>
    </row>
    <row r="11477" spans="1:14" x14ac:dyDescent="0.3">
      <c r="A11477" s="3" t="s">
        <v>13060</v>
      </c>
      <c r="B11477" s="4">
        <v>45596</v>
      </c>
      <c r="C11477" s="3" t="s">
        <v>35</v>
      </c>
      <c r="D11477" s="3" t="s">
        <v>73</v>
      </c>
      <c r="E11477" s="3" t="s">
        <v>155</v>
      </c>
      <c r="F11477" s="3" t="s">
        <v>116</v>
      </c>
      <c r="G11477" s="3" t="s">
        <v>20</v>
      </c>
      <c r="H11477" s="3" t="s">
        <v>45</v>
      </c>
      <c r="I11477" s="3" t="s">
        <v>31</v>
      </c>
      <c r="J11477">
        <v>0</v>
      </c>
      <c r="K11477" s="3" t="s">
        <v>50</v>
      </c>
      <c r="L11477" s="3" t="s">
        <v>24</v>
      </c>
      <c r="M11477" s="3" t="s">
        <v>33</v>
      </c>
      <c r="N11477">
        <v>24</v>
      </c>
    </row>
    <row r="11478" spans="1:14" x14ac:dyDescent="0.3">
      <c r="A11478" s="3" t="s">
        <v>13061</v>
      </c>
      <c r="B11478" s="4">
        <v>45596</v>
      </c>
      <c r="C11478" s="3" t="s">
        <v>144</v>
      </c>
      <c r="D11478" s="3" t="s">
        <v>489</v>
      </c>
      <c r="E11478" s="3" t="s">
        <v>224</v>
      </c>
      <c r="F11478" s="3" t="s">
        <v>74</v>
      </c>
      <c r="G11478" s="3" t="s">
        <v>20</v>
      </c>
      <c r="H11478" s="3" t="s">
        <v>45</v>
      </c>
      <c r="I11478" s="3" t="s">
        <v>22</v>
      </c>
      <c r="J11478">
        <v>0</v>
      </c>
      <c r="K11478" s="3" t="s">
        <v>32</v>
      </c>
      <c r="L11478" s="3" t="s">
        <v>24</v>
      </c>
      <c r="M11478" s="3" t="s">
        <v>33</v>
      </c>
      <c r="N11478">
        <v>10</v>
      </c>
    </row>
    <row r="11479" spans="1:14" x14ac:dyDescent="0.3">
      <c r="A11479" s="3" t="s">
        <v>13062</v>
      </c>
      <c r="B11479" s="4">
        <v>45597</v>
      </c>
      <c r="C11479" s="3" t="s">
        <v>41</v>
      </c>
      <c r="D11479" s="3" t="s">
        <v>52</v>
      </c>
      <c r="E11479" s="3" t="s">
        <v>43</v>
      </c>
      <c r="F11479" s="3" t="s">
        <v>65</v>
      </c>
      <c r="G11479" s="3" t="s">
        <v>20</v>
      </c>
      <c r="H11479" s="3" t="s">
        <v>45</v>
      </c>
      <c r="I11479" s="3" t="s">
        <v>31</v>
      </c>
      <c r="J11479">
        <v>54.95</v>
      </c>
      <c r="K11479" s="3" t="s">
        <v>23</v>
      </c>
      <c r="L11479" s="3" t="s">
        <v>24</v>
      </c>
      <c r="M11479" s="3" t="s">
        <v>55</v>
      </c>
      <c r="N11479">
        <v>99</v>
      </c>
    </row>
    <row r="11480" spans="1:14" x14ac:dyDescent="0.3">
      <c r="A11480" s="3" t="s">
        <v>13064</v>
      </c>
      <c r="B11480" s="4">
        <v>45597</v>
      </c>
      <c r="C11480" s="3" t="s">
        <v>62</v>
      </c>
      <c r="D11480" s="3" t="s">
        <v>63</v>
      </c>
      <c r="E11480" s="3" t="s">
        <v>43</v>
      </c>
      <c r="F11480" s="3" t="s">
        <v>44</v>
      </c>
      <c r="G11480" s="3" t="s">
        <v>20</v>
      </c>
      <c r="H11480" s="3" t="s">
        <v>45</v>
      </c>
      <c r="I11480" s="3" t="s">
        <v>22</v>
      </c>
      <c r="J11480">
        <v>931.93</v>
      </c>
      <c r="K11480" s="3" t="s">
        <v>46</v>
      </c>
      <c r="L11480" s="3" t="s">
        <v>24</v>
      </c>
      <c r="M11480" s="3" t="s">
        <v>33</v>
      </c>
      <c r="N11480">
        <v>27</v>
      </c>
    </row>
    <row r="11481" spans="1:14" x14ac:dyDescent="0.3">
      <c r="A11481" s="3" t="s">
        <v>13065</v>
      </c>
      <c r="B11481" s="4">
        <v>45597</v>
      </c>
      <c r="C11481" s="3" t="s">
        <v>16</v>
      </c>
      <c r="D11481" s="3" t="s">
        <v>17</v>
      </c>
      <c r="E11481" s="3" t="s">
        <v>58</v>
      </c>
      <c r="F11481" s="3" t="s">
        <v>89</v>
      </c>
      <c r="G11481" s="3" t="s">
        <v>20</v>
      </c>
      <c r="H11481" s="3" t="s">
        <v>30</v>
      </c>
      <c r="I11481" s="3" t="s">
        <v>22</v>
      </c>
      <c r="J11481">
        <v>1654.16</v>
      </c>
      <c r="K11481" s="3" t="s">
        <v>46</v>
      </c>
      <c r="L11481" s="3" t="s">
        <v>24</v>
      </c>
      <c r="M11481" s="3" t="s">
        <v>25</v>
      </c>
      <c r="N11481">
        <v>30</v>
      </c>
    </row>
    <row r="11482" spans="1:14" x14ac:dyDescent="0.3">
      <c r="A11482" s="3" t="s">
        <v>13066</v>
      </c>
      <c r="B11482" s="4">
        <v>45597</v>
      </c>
      <c r="C11482" s="3" t="s">
        <v>94</v>
      </c>
      <c r="D11482" s="3" t="s">
        <v>95</v>
      </c>
      <c r="E11482" s="3" t="s">
        <v>58</v>
      </c>
      <c r="F11482" s="3" t="s">
        <v>74</v>
      </c>
      <c r="G11482" s="3" t="s">
        <v>20</v>
      </c>
      <c r="H11482" s="3" t="s">
        <v>38</v>
      </c>
      <c r="I11482" s="3" t="s">
        <v>31</v>
      </c>
      <c r="J11482">
        <v>107.42</v>
      </c>
      <c r="K11482" s="3" t="s">
        <v>46</v>
      </c>
      <c r="L11482" s="3" t="s">
        <v>24</v>
      </c>
      <c r="M11482" s="3" t="s">
        <v>55</v>
      </c>
      <c r="N11482">
        <v>143</v>
      </c>
    </row>
    <row r="11483" spans="1:14" x14ac:dyDescent="0.3">
      <c r="A11483" s="3" t="s">
        <v>13067</v>
      </c>
      <c r="B11483" s="4">
        <v>45597</v>
      </c>
      <c r="C11483" s="3" t="s">
        <v>144</v>
      </c>
      <c r="D11483" s="3" t="s">
        <v>145</v>
      </c>
      <c r="E11483" s="3" t="s">
        <v>224</v>
      </c>
      <c r="F11483" s="3" t="s">
        <v>19</v>
      </c>
      <c r="G11483" s="3" t="s">
        <v>59</v>
      </c>
      <c r="H11483" s="3" t="s">
        <v>45</v>
      </c>
      <c r="I11483" s="3" t="s">
        <v>31</v>
      </c>
      <c r="J11483">
        <v>0</v>
      </c>
      <c r="K11483" s="3" t="s">
        <v>46</v>
      </c>
      <c r="L11483" s="3" t="s">
        <v>24</v>
      </c>
      <c r="M11483" s="3" t="s">
        <v>25</v>
      </c>
      <c r="N11483">
        <v>90</v>
      </c>
    </row>
    <row r="11484" spans="1:14" x14ac:dyDescent="0.3">
      <c r="A11484" s="3" t="s">
        <v>13068</v>
      </c>
      <c r="B11484" s="4">
        <v>45597</v>
      </c>
      <c r="C11484" s="3" t="s">
        <v>94</v>
      </c>
      <c r="D11484" s="3" t="s">
        <v>95</v>
      </c>
      <c r="E11484" s="3" t="s">
        <v>43</v>
      </c>
      <c r="F11484" s="3" t="s">
        <v>89</v>
      </c>
      <c r="G11484" s="3" t="s">
        <v>20</v>
      </c>
      <c r="H11484" s="3" t="s">
        <v>30</v>
      </c>
      <c r="I11484" s="3" t="s">
        <v>31</v>
      </c>
      <c r="J11484">
        <v>1995.76</v>
      </c>
      <c r="K11484" s="3" t="s">
        <v>23</v>
      </c>
      <c r="L11484" s="3" t="s">
        <v>24</v>
      </c>
      <c r="M11484" s="3" t="s">
        <v>25</v>
      </c>
      <c r="N11484">
        <v>161</v>
      </c>
    </row>
    <row r="11485" spans="1:14" x14ac:dyDescent="0.3">
      <c r="A11485" s="3" t="s">
        <v>13069</v>
      </c>
      <c r="B11485" s="4">
        <v>45597</v>
      </c>
      <c r="C11485" s="3" t="s">
        <v>253</v>
      </c>
      <c r="D11485" s="3" t="s">
        <v>254</v>
      </c>
      <c r="E11485" s="3" t="s">
        <v>84</v>
      </c>
      <c r="F11485" s="3" t="s">
        <v>116</v>
      </c>
      <c r="G11485" s="3" t="s">
        <v>20</v>
      </c>
      <c r="H11485" s="3" t="s">
        <v>54</v>
      </c>
      <c r="I11485" s="3" t="s">
        <v>31</v>
      </c>
      <c r="J11485">
        <v>302.06</v>
      </c>
      <c r="K11485" s="3" t="s">
        <v>50</v>
      </c>
      <c r="L11485" s="3" t="s">
        <v>24</v>
      </c>
      <c r="M11485" s="3" t="s">
        <v>33</v>
      </c>
      <c r="N11485">
        <v>3</v>
      </c>
    </row>
    <row r="11486" spans="1:14" x14ac:dyDescent="0.3">
      <c r="A11486" s="3" t="s">
        <v>13070</v>
      </c>
      <c r="B11486" s="4">
        <v>45597</v>
      </c>
      <c r="C11486" s="3" t="s">
        <v>94</v>
      </c>
      <c r="D11486" s="3" t="s">
        <v>95</v>
      </c>
      <c r="E11486" s="3" t="s">
        <v>18</v>
      </c>
      <c r="F11486" s="3" t="s">
        <v>85</v>
      </c>
      <c r="G11486" s="3" t="s">
        <v>20</v>
      </c>
      <c r="H11486" s="3" t="s">
        <v>45</v>
      </c>
      <c r="I11486" s="3" t="s">
        <v>31</v>
      </c>
      <c r="J11486">
        <v>2228.84</v>
      </c>
      <c r="K11486" s="3" t="s">
        <v>46</v>
      </c>
      <c r="L11486" s="3" t="s">
        <v>24</v>
      </c>
      <c r="M11486" s="3" t="s">
        <v>67</v>
      </c>
      <c r="N11486">
        <v>15</v>
      </c>
    </row>
    <row r="11487" spans="1:14" x14ac:dyDescent="0.3">
      <c r="A11487" s="3" t="s">
        <v>13071</v>
      </c>
      <c r="B11487" s="4">
        <v>45597</v>
      </c>
      <c r="C11487" s="3" t="s">
        <v>35</v>
      </c>
      <c r="D11487" s="3" t="s">
        <v>36</v>
      </c>
      <c r="E11487" s="3" t="s">
        <v>155</v>
      </c>
      <c r="F11487" s="3" t="s">
        <v>74</v>
      </c>
      <c r="G11487" s="3" t="s">
        <v>66</v>
      </c>
      <c r="H11487" s="3" t="s">
        <v>30</v>
      </c>
      <c r="I11487" s="3" t="s">
        <v>31</v>
      </c>
      <c r="J11487">
        <v>0</v>
      </c>
      <c r="K11487" s="3" t="s">
        <v>50</v>
      </c>
      <c r="L11487" s="3" t="s">
        <v>47</v>
      </c>
      <c r="M11487" s="3" t="s">
        <v>33</v>
      </c>
      <c r="N11487">
        <v>20</v>
      </c>
    </row>
    <row r="11488" spans="1:14" x14ac:dyDescent="0.3">
      <c r="A11488" s="3" t="s">
        <v>13072</v>
      </c>
      <c r="B11488" s="4">
        <v>45597</v>
      </c>
      <c r="C11488" s="3" t="s">
        <v>41</v>
      </c>
      <c r="D11488" s="3" t="s">
        <v>42</v>
      </c>
      <c r="E11488" s="3" t="s">
        <v>58</v>
      </c>
      <c r="F11488" s="3" t="s">
        <v>44</v>
      </c>
      <c r="G11488" s="3" t="s">
        <v>20</v>
      </c>
      <c r="H11488" s="3" t="s">
        <v>45</v>
      </c>
      <c r="I11488" s="3" t="s">
        <v>22</v>
      </c>
      <c r="J11488">
        <v>837.84</v>
      </c>
      <c r="K11488" s="3" t="s">
        <v>23</v>
      </c>
      <c r="L11488" s="3" t="s">
        <v>24</v>
      </c>
      <c r="M11488" s="3" t="s">
        <v>33</v>
      </c>
      <c r="N11488">
        <v>7</v>
      </c>
    </row>
    <row r="11489" spans="1:14" x14ac:dyDescent="0.3">
      <c r="A11489" s="3" t="s">
        <v>13073</v>
      </c>
      <c r="B11489" s="4">
        <v>45597</v>
      </c>
      <c r="C11489" s="3" t="s">
        <v>139</v>
      </c>
      <c r="D11489" s="3" t="s">
        <v>140</v>
      </c>
      <c r="E11489" s="3" t="s">
        <v>49</v>
      </c>
      <c r="F11489" s="3" t="s">
        <v>19</v>
      </c>
      <c r="G11489" s="3" t="s">
        <v>20</v>
      </c>
      <c r="H11489" s="3" t="s">
        <v>54</v>
      </c>
      <c r="I11489" s="3" t="s">
        <v>22</v>
      </c>
      <c r="J11489">
        <v>362.72</v>
      </c>
      <c r="K11489" s="3" t="s">
        <v>46</v>
      </c>
      <c r="L11489" s="3" t="s">
        <v>24</v>
      </c>
      <c r="M11489" s="3" t="s">
        <v>25</v>
      </c>
      <c r="N11489">
        <v>34</v>
      </c>
    </row>
    <row r="11490" spans="1:14" x14ac:dyDescent="0.3">
      <c r="A11490" s="3" t="s">
        <v>13074</v>
      </c>
      <c r="B11490" s="4">
        <v>45598</v>
      </c>
      <c r="C11490" s="3" t="s">
        <v>101</v>
      </c>
      <c r="D11490" s="3" t="s">
        <v>102</v>
      </c>
      <c r="E11490" s="3" t="s">
        <v>155</v>
      </c>
      <c r="F11490" s="3" t="s">
        <v>37</v>
      </c>
      <c r="G11490" s="3" t="s">
        <v>20</v>
      </c>
      <c r="H11490" s="3" t="s">
        <v>45</v>
      </c>
      <c r="I11490" s="3" t="s">
        <v>22</v>
      </c>
      <c r="J11490">
        <v>0</v>
      </c>
      <c r="K11490" s="3" t="s">
        <v>32</v>
      </c>
      <c r="L11490" s="3" t="s">
        <v>24</v>
      </c>
      <c r="M11490" s="3" t="s">
        <v>55</v>
      </c>
      <c r="N11490">
        <v>149</v>
      </c>
    </row>
    <row r="11491" spans="1:14" x14ac:dyDescent="0.3">
      <c r="A11491" s="3" t="s">
        <v>13076</v>
      </c>
      <c r="B11491" s="4">
        <v>45598</v>
      </c>
      <c r="C11491" s="3" t="s">
        <v>16</v>
      </c>
      <c r="D11491" s="3" t="s">
        <v>83</v>
      </c>
      <c r="E11491" s="3" t="s">
        <v>29</v>
      </c>
      <c r="F11491" s="3" t="s">
        <v>74</v>
      </c>
      <c r="G11491" s="3" t="s">
        <v>66</v>
      </c>
      <c r="H11491" s="3" t="s">
        <v>45</v>
      </c>
      <c r="I11491" s="3" t="s">
        <v>31</v>
      </c>
      <c r="J11491">
        <v>0</v>
      </c>
      <c r="K11491" s="3" t="s">
        <v>23</v>
      </c>
      <c r="L11491" s="3" t="s">
        <v>24</v>
      </c>
      <c r="M11491" s="3" t="s">
        <v>25</v>
      </c>
      <c r="N11491">
        <v>149</v>
      </c>
    </row>
    <row r="11492" spans="1:14" x14ac:dyDescent="0.3">
      <c r="A11492" s="3" t="s">
        <v>13077</v>
      </c>
      <c r="B11492" s="4">
        <v>45598</v>
      </c>
      <c r="C11492" s="3" t="s">
        <v>94</v>
      </c>
      <c r="D11492" s="3" t="s">
        <v>95</v>
      </c>
      <c r="E11492" s="3" t="s">
        <v>58</v>
      </c>
      <c r="F11492" s="3" t="s">
        <v>74</v>
      </c>
      <c r="G11492" s="3" t="s">
        <v>171</v>
      </c>
      <c r="H11492" s="3" t="s">
        <v>21</v>
      </c>
      <c r="I11492" s="3" t="s">
        <v>31</v>
      </c>
      <c r="J11492">
        <v>76.040000000000006</v>
      </c>
      <c r="K11492" s="3" t="s">
        <v>46</v>
      </c>
      <c r="L11492" s="3" t="s">
        <v>24</v>
      </c>
      <c r="M11492" s="3" t="s">
        <v>25</v>
      </c>
      <c r="N11492">
        <v>130</v>
      </c>
    </row>
    <row r="11493" spans="1:14" x14ac:dyDescent="0.3">
      <c r="A11493" s="3" t="s">
        <v>13078</v>
      </c>
      <c r="B11493" s="4">
        <v>45598</v>
      </c>
      <c r="C11493" s="3" t="s">
        <v>139</v>
      </c>
      <c r="D11493" s="3" t="s">
        <v>501</v>
      </c>
      <c r="E11493" s="3" t="s">
        <v>58</v>
      </c>
      <c r="F11493" s="3" t="s">
        <v>44</v>
      </c>
      <c r="G11493" s="3" t="s">
        <v>20</v>
      </c>
      <c r="H11493" s="3" t="s">
        <v>38</v>
      </c>
      <c r="I11493" s="3" t="s">
        <v>31</v>
      </c>
      <c r="J11493">
        <v>595.14</v>
      </c>
      <c r="K11493" s="3" t="s">
        <v>46</v>
      </c>
      <c r="L11493" s="3" t="s">
        <v>24</v>
      </c>
      <c r="M11493" s="3" t="s">
        <v>33</v>
      </c>
      <c r="N11493">
        <v>24</v>
      </c>
    </row>
    <row r="11494" spans="1:14" x14ac:dyDescent="0.3">
      <c r="A11494" s="3" t="s">
        <v>13079</v>
      </c>
      <c r="B11494" s="4">
        <v>45598</v>
      </c>
      <c r="C11494" s="3" t="s">
        <v>35</v>
      </c>
      <c r="D11494" s="3" t="s">
        <v>57</v>
      </c>
      <c r="E11494" s="3" t="s">
        <v>58</v>
      </c>
      <c r="F11494" s="3" t="s">
        <v>65</v>
      </c>
      <c r="G11494" s="3" t="s">
        <v>20</v>
      </c>
      <c r="H11494" s="3" t="s">
        <v>38</v>
      </c>
      <c r="I11494" s="3" t="s">
        <v>31</v>
      </c>
      <c r="J11494">
        <v>1690.24</v>
      </c>
      <c r="K11494" s="3" t="s">
        <v>50</v>
      </c>
      <c r="L11494" s="3" t="s">
        <v>24</v>
      </c>
      <c r="M11494" s="3" t="s">
        <v>55</v>
      </c>
      <c r="N11494">
        <v>84</v>
      </c>
    </row>
    <row r="11495" spans="1:14" x14ac:dyDescent="0.3">
      <c r="A11495" s="3" t="s">
        <v>13080</v>
      </c>
      <c r="B11495" s="4">
        <v>45599</v>
      </c>
      <c r="C11495" s="3" t="s">
        <v>91</v>
      </c>
      <c r="D11495" s="3" t="s">
        <v>92</v>
      </c>
      <c r="E11495" s="3" t="s">
        <v>58</v>
      </c>
      <c r="F11495" s="3" t="s">
        <v>74</v>
      </c>
      <c r="G11495" s="3" t="s">
        <v>20</v>
      </c>
      <c r="H11495" s="3" t="s">
        <v>45</v>
      </c>
      <c r="I11495" s="3" t="s">
        <v>31</v>
      </c>
      <c r="J11495">
        <v>3637.92</v>
      </c>
      <c r="K11495" s="3" t="s">
        <v>46</v>
      </c>
      <c r="L11495" s="3" t="s">
        <v>24</v>
      </c>
      <c r="M11495" s="3" t="s">
        <v>25</v>
      </c>
      <c r="N11495">
        <v>77</v>
      </c>
    </row>
    <row r="11496" spans="1:14" x14ac:dyDescent="0.3">
      <c r="A11496" s="3" t="s">
        <v>13082</v>
      </c>
      <c r="B11496" s="4">
        <v>45599</v>
      </c>
      <c r="C11496" s="3" t="s">
        <v>35</v>
      </c>
      <c r="D11496" s="3" t="s">
        <v>57</v>
      </c>
      <c r="E11496" s="3" t="s">
        <v>29</v>
      </c>
      <c r="F11496" s="3" t="s">
        <v>89</v>
      </c>
      <c r="G11496" s="3" t="s">
        <v>59</v>
      </c>
      <c r="H11496" s="3" t="s">
        <v>45</v>
      </c>
      <c r="I11496" s="3" t="s">
        <v>31</v>
      </c>
      <c r="J11496">
        <v>0</v>
      </c>
      <c r="K11496" s="3" t="s">
        <v>23</v>
      </c>
      <c r="L11496" s="3" t="s">
        <v>24</v>
      </c>
      <c r="M11496" s="3" t="s">
        <v>33</v>
      </c>
      <c r="N11496">
        <v>13</v>
      </c>
    </row>
    <row r="11497" spans="1:14" x14ac:dyDescent="0.3">
      <c r="A11497" s="3" t="s">
        <v>13083</v>
      </c>
      <c r="B11497" s="4">
        <v>45599</v>
      </c>
      <c r="C11497" s="3" t="s">
        <v>41</v>
      </c>
      <c r="D11497" s="3" t="s">
        <v>157</v>
      </c>
      <c r="E11497" s="3" t="s">
        <v>155</v>
      </c>
      <c r="F11497" s="3" t="s">
        <v>74</v>
      </c>
      <c r="G11497" s="3" t="s">
        <v>20</v>
      </c>
      <c r="H11497" s="3" t="s">
        <v>54</v>
      </c>
      <c r="I11497" s="3" t="s">
        <v>22</v>
      </c>
      <c r="J11497">
        <v>0</v>
      </c>
      <c r="K11497" s="3" t="s">
        <v>46</v>
      </c>
      <c r="L11497" s="3" t="s">
        <v>24</v>
      </c>
      <c r="M11497" s="3" t="s">
        <v>25</v>
      </c>
      <c r="N11497">
        <v>101</v>
      </c>
    </row>
    <row r="11498" spans="1:14" x14ac:dyDescent="0.3">
      <c r="A11498" s="3" t="s">
        <v>13084</v>
      </c>
      <c r="B11498" s="4">
        <v>45599</v>
      </c>
      <c r="C11498" s="3" t="s">
        <v>397</v>
      </c>
      <c r="D11498" s="3" t="s">
        <v>398</v>
      </c>
      <c r="E11498" s="3" t="s">
        <v>18</v>
      </c>
      <c r="F11498" s="3" t="s">
        <v>74</v>
      </c>
      <c r="G11498" s="3" t="s">
        <v>20</v>
      </c>
      <c r="H11498" s="3" t="s">
        <v>38</v>
      </c>
      <c r="I11498" s="3" t="s">
        <v>22</v>
      </c>
      <c r="J11498">
        <v>1256.27</v>
      </c>
      <c r="K11498" s="3" t="s">
        <v>50</v>
      </c>
      <c r="L11498" s="3" t="s">
        <v>47</v>
      </c>
      <c r="M11498" s="3" t="s">
        <v>25</v>
      </c>
      <c r="N11498">
        <v>58</v>
      </c>
    </row>
    <row r="11499" spans="1:14" x14ac:dyDescent="0.3">
      <c r="A11499" s="3" t="s">
        <v>13085</v>
      </c>
      <c r="B11499" s="4">
        <v>45599</v>
      </c>
      <c r="C11499" s="3" t="s">
        <v>196</v>
      </c>
      <c r="D11499" s="3" t="s">
        <v>197</v>
      </c>
      <c r="E11499" s="3" t="s">
        <v>58</v>
      </c>
      <c r="F11499" s="3" t="s">
        <v>74</v>
      </c>
      <c r="G11499" s="3" t="s">
        <v>20</v>
      </c>
      <c r="H11499" s="3" t="s">
        <v>45</v>
      </c>
      <c r="I11499" s="3" t="s">
        <v>31</v>
      </c>
      <c r="J11499">
        <v>4630.67</v>
      </c>
      <c r="K11499" s="3" t="s">
        <v>50</v>
      </c>
      <c r="L11499" s="3" t="s">
        <v>24</v>
      </c>
      <c r="M11499" s="3" t="s">
        <v>70</v>
      </c>
      <c r="N11499">
        <v>97</v>
      </c>
    </row>
    <row r="11500" spans="1:14" x14ac:dyDescent="0.3">
      <c r="A11500" s="3" t="s">
        <v>13086</v>
      </c>
      <c r="B11500" s="4">
        <v>45599</v>
      </c>
      <c r="C11500" s="3" t="s">
        <v>41</v>
      </c>
      <c r="D11500" s="3" t="s">
        <v>250</v>
      </c>
      <c r="E11500" s="3" t="s">
        <v>18</v>
      </c>
      <c r="F11500" s="3" t="s">
        <v>44</v>
      </c>
      <c r="G11500" s="3" t="s">
        <v>20</v>
      </c>
      <c r="H11500" s="3" t="s">
        <v>38</v>
      </c>
      <c r="I11500" s="3" t="s">
        <v>31</v>
      </c>
      <c r="J11500">
        <v>231.88</v>
      </c>
      <c r="K11500" s="3" t="s">
        <v>46</v>
      </c>
      <c r="L11500" s="3" t="s">
        <v>24</v>
      </c>
      <c r="M11500" s="3" t="s">
        <v>33</v>
      </c>
      <c r="N11500">
        <v>28</v>
      </c>
    </row>
    <row r="11501" spans="1:14" x14ac:dyDescent="0.3">
      <c r="A11501" s="3" t="s">
        <v>13087</v>
      </c>
      <c r="B11501" s="4">
        <v>45600</v>
      </c>
      <c r="C11501" s="3" t="s">
        <v>87</v>
      </c>
      <c r="D11501" s="3" t="s">
        <v>124</v>
      </c>
      <c r="E11501" s="3" t="s">
        <v>29</v>
      </c>
      <c r="F11501" s="3" t="s">
        <v>44</v>
      </c>
      <c r="G11501" s="3" t="s">
        <v>59</v>
      </c>
      <c r="H11501" s="3" t="s">
        <v>38</v>
      </c>
      <c r="I11501" s="3" t="s">
        <v>31</v>
      </c>
      <c r="J11501">
        <v>0</v>
      </c>
      <c r="K11501" s="3" t="s">
        <v>23</v>
      </c>
      <c r="L11501" s="3" t="s">
        <v>60</v>
      </c>
      <c r="M11501" s="3" t="s">
        <v>25</v>
      </c>
      <c r="N11501">
        <v>144</v>
      </c>
    </row>
    <row r="11502" spans="1:14" x14ac:dyDescent="0.3">
      <c r="A11502" s="3" t="s">
        <v>13089</v>
      </c>
      <c r="B11502" s="4">
        <v>45600</v>
      </c>
      <c r="C11502" s="3" t="s">
        <v>35</v>
      </c>
      <c r="D11502" s="3" t="s">
        <v>289</v>
      </c>
      <c r="E11502" s="3" t="s">
        <v>29</v>
      </c>
      <c r="F11502" s="3" t="s">
        <v>19</v>
      </c>
      <c r="G11502" s="3" t="s">
        <v>66</v>
      </c>
      <c r="H11502" s="3" t="s">
        <v>30</v>
      </c>
      <c r="I11502" s="3" t="s">
        <v>31</v>
      </c>
      <c r="J11502">
        <v>0</v>
      </c>
      <c r="K11502" s="3" t="s">
        <v>50</v>
      </c>
      <c r="L11502" s="3" t="s">
        <v>24</v>
      </c>
      <c r="M11502" s="3" t="s">
        <v>33</v>
      </c>
      <c r="N11502">
        <v>16</v>
      </c>
    </row>
    <row r="11503" spans="1:14" x14ac:dyDescent="0.3">
      <c r="A11503" s="3" t="s">
        <v>13090</v>
      </c>
      <c r="B11503" s="4">
        <v>45600</v>
      </c>
      <c r="C11503" s="3" t="s">
        <v>91</v>
      </c>
      <c r="D11503" s="3" t="s">
        <v>98</v>
      </c>
      <c r="E11503" s="3" t="s">
        <v>125</v>
      </c>
      <c r="F11503" s="3" t="s">
        <v>116</v>
      </c>
      <c r="G11503" s="3" t="s">
        <v>20</v>
      </c>
      <c r="H11503" s="3" t="s">
        <v>45</v>
      </c>
      <c r="I11503" s="3" t="s">
        <v>31</v>
      </c>
      <c r="J11503">
        <v>0</v>
      </c>
      <c r="K11503" s="3" t="s">
        <v>46</v>
      </c>
      <c r="L11503" s="3" t="s">
        <v>24</v>
      </c>
      <c r="M11503" s="3" t="s">
        <v>33</v>
      </c>
      <c r="N11503">
        <v>3</v>
      </c>
    </row>
    <row r="11504" spans="1:14" x14ac:dyDescent="0.3">
      <c r="A11504" s="3" t="s">
        <v>13091</v>
      </c>
      <c r="B11504" s="4">
        <v>45600</v>
      </c>
      <c r="C11504" s="3" t="s">
        <v>621</v>
      </c>
      <c r="D11504" s="3" t="s">
        <v>622</v>
      </c>
      <c r="E11504" s="3" t="s">
        <v>69</v>
      </c>
      <c r="F11504" s="3" t="s">
        <v>89</v>
      </c>
      <c r="G11504" s="3" t="s">
        <v>20</v>
      </c>
      <c r="H11504" s="3" t="s">
        <v>54</v>
      </c>
      <c r="I11504" s="3" t="s">
        <v>31</v>
      </c>
      <c r="J11504">
        <v>280.54000000000002</v>
      </c>
      <c r="K11504" s="3" t="s">
        <v>32</v>
      </c>
      <c r="L11504" s="3" t="s">
        <v>24</v>
      </c>
      <c r="M11504" s="3" t="s">
        <v>70</v>
      </c>
      <c r="N11504">
        <v>28</v>
      </c>
    </row>
    <row r="11505" spans="1:14" x14ac:dyDescent="0.3">
      <c r="A11505" s="3" t="s">
        <v>13092</v>
      </c>
      <c r="B11505" s="4">
        <v>45600</v>
      </c>
      <c r="C11505" s="3" t="s">
        <v>201</v>
      </c>
      <c r="D11505" s="3" t="s">
        <v>202</v>
      </c>
      <c r="E11505" s="3" t="s">
        <v>29</v>
      </c>
      <c r="F11505" s="3" t="s">
        <v>37</v>
      </c>
      <c r="G11505" s="3" t="s">
        <v>20</v>
      </c>
      <c r="H11505" s="3" t="s">
        <v>30</v>
      </c>
      <c r="I11505" s="3" t="s">
        <v>22</v>
      </c>
      <c r="J11505">
        <v>0</v>
      </c>
      <c r="K11505" s="3" t="s">
        <v>46</v>
      </c>
      <c r="L11505" s="3" t="s">
        <v>24</v>
      </c>
      <c r="M11505" s="3" t="s">
        <v>33</v>
      </c>
      <c r="N11505">
        <v>10</v>
      </c>
    </row>
    <row r="11506" spans="1:14" x14ac:dyDescent="0.3">
      <c r="A11506" s="3" t="s">
        <v>13093</v>
      </c>
      <c r="B11506" s="4">
        <v>45600</v>
      </c>
      <c r="C11506" s="3" t="s">
        <v>35</v>
      </c>
      <c r="D11506" s="3" t="s">
        <v>257</v>
      </c>
      <c r="E11506" s="3" t="s">
        <v>84</v>
      </c>
      <c r="F11506" s="3" t="s">
        <v>37</v>
      </c>
      <c r="G11506" s="3" t="s">
        <v>59</v>
      </c>
      <c r="H11506" s="3" t="s">
        <v>38</v>
      </c>
      <c r="I11506" s="3" t="s">
        <v>31</v>
      </c>
      <c r="J11506">
        <v>207.29</v>
      </c>
      <c r="K11506" s="3" t="s">
        <v>23</v>
      </c>
      <c r="L11506" s="3" t="s">
        <v>60</v>
      </c>
      <c r="M11506" s="3" t="s">
        <v>33</v>
      </c>
      <c r="N11506">
        <v>22</v>
      </c>
    </row>
    <row r="11507" spans="1:14" x14ac:dyDescent="0.3">
      <c r="A11507" s="3" t="s">
        <v>13094</v>
      </c>
      <c r="B11507" s="4">
        <v>45600</v>
      </c>
      <c r="C11507" s="3" t="s">
        <v>101</v>
      </c>
      <c r="D11507" s="3" t="s">
        <v>236</v>
      </c>
      <c r="E11507" s="3" t="s">
        <v>29</v>
      </c>
      <c r="F11507" s="3" t="s">
        <v>37</v>
      </c>
      <c r="G11507" s="3" t="s">
        <v>20</v>
      </c>
      <c r="H11507" s="3" t="s">
        <v>30</v>
      </c>
      <c r="I11507" s="3" t="s">
        <v>22</v>
      </c>
      <c r="J11507">
        <v>0</v>
      </c>
      <c r="K11507" s="3" t="s">
        <v>50</v>
      </c>
      <c r="L11507" s="3" t="s">
        <v>24</v>
      </c>
      <c r="M11507" s="3" t="s">
        <v>55</v>
      </c>
      <c r="N11507">
        <v>129</v>
      </c>
    </row>
    <row r="11508" spans="1:14" x14ac:dyDescent="0.3">
      <c r="A11508" s="3" t="s">
        <v>13095</v>
      </c>
      <c r="B11508" s="4">
        <v>45600</v>
      </c>
      <c r="C11508" s="3" t="s">
        <v>41</v>
      </c>
      <c r="D11508" s="3" t="s">
        <v>250</v>
      </c>
      <c r="E11508" s="3" t="s">
        <v>29</v>
      </c>
      <c r="F11508" s="3" t="s">
        <v>65</v>
      </c>
      <c r="G11508" s="3" t="s">
        <v>20</v>
      </c>
      <c r="H11508" s="3" t="s">
        <v>30</v>
      </c>
      <c r="I11508" s="3" t="s">
        <v>31</v>
      </c>
      <c r="J11508">
        <v>0</v>
      </c>
      <c r="K11508" s="3" t="s">
        <v>50</v>
      </c>
      <c r="L11508" s="3" t="s">
        <v>24</v>
      </c>
      <c r="M11508" s="3" t="s">
        <v>33</v>
      </c>
      <c r="N11508">
        <v>9</v>
      </c>
    </row>
    <row r="11509" spans="1:14" x14ac:dyDescent="0.3">
      <c r="A11509" s="3" t="s">
        <v>13096</v>
      </c>
      <c r="B11509" s="4">
        <v>45600</v>
      </c>
      <c r="C11509" s="3" t="s">
        <v>174</v>
      </c>
      <c r="D11509" s="3" t="s">
        <v>212</v>
      </c>
      <c r="E11509" s="3" t="s">
        <v>58</v>
      </c>
      <c r="F11509" s="3" t="s">
        <v>116</v>
      </c>
      <c r="G11509" s="3" t="s">
        <v>59</v>
      </c>
      <c r="H11509" s="3" t="s">
        <v>45</v>
      </c>
      <c r="I11509" s="3" t="s">
        <v>22</v>
      </c>
      <c r="J11509">
        <v>161.88999999999999</v>
      </c>
      <c r="K11509" s="3" t="s">
        <v>46</v>
      </c>
      <c r="L11509" s="3" t="s">
        <v>60</v>
      </c>
      <c r="M11509" s="3" t="s">
        <v>33</v>
      </c>
      <c r="N11509">
        <v>4</v>
      </c>
    </row>
    <row r="11510" spans="1:14" x14ac:dyDescent="0.3">
      <c r="A11510" s="3" t="s">
        <v>13097</v>
      </c>
      <c r="B11510" s="4">
        <v>45600</v>
      </c>
      <c r="C11510" s="3" t="s">
        <v>16</v>
      </c>
      <c r="D11510" s="3" t="s">
        <v>17</v>
      </c>
      <c r="E11510" s="3" t="s">
        <v>155</v>
      </c>
      <c r="F11510" s="3" t="s">
        <v>116</v>
      </c>
      <c r="G11510" s="3" t="s">
        <v>20</v>
      </c>
      <c r="H11510" s="3" t="s">
        <v>45</v>
      </c>
      <c r="I11510" s="3" t="s">
        <v>22</v>
      </c>
      <c r="J11510">
        <v>0</v>
      </c>
      <c r="K11510" s="3" t="s">
        <v>23</v>
      </c>
      <c r="L11510" s="3" t="s">
        <v>24</v>
      </c>
      <c r="M11510" s="3" t="s">
        <v>25</v>
      </c>
      <c r="N11510">
        <v>12</v>
      </c>
    </row>
    <row r="11511" spans="1:14" x14ac:dyDescent="0.3">
      <c r="A11511" s="3" t="s">
        <v>13098</v>
      </c>
      <c r="B11511" s="4">
        <v>45600</v>
      </c>
      <c r="C11511" s="3" t="s">
        <v>151</v>
      </c>
      <c r="D11511" s="3" t="s">
        <v>152</v>
      </c>
      <c r="E11511" s="3" t="s">
        <v>58</v>
      </c>
      <c r="F11511" s="3" t="s">
        <v>37</v>
      </c>
      <c r="G11511" s="3" t="s">
        <v>66</v>
      </c>
      <c r="H11511" s="3" t="s">
        <v>45</v>
      </c>
      <c r="I11511" s="3" t="s">
        <v>22</v>
      </c>
      <c r="J11511">
        <v>249.49</v>
      </c>
      <c r="K11511" s="3" t="s">
        <v>32</v>
      </c>
      <c r="L11511" s="3" t="s">
        <v>24</v>
      </c>
      <c r="M11511" s="3" t="s">
        <v>25</v>
      </c>
      <c r="N11511">
        <v>144</v>
      </c>
    </row>
    <row r="11512" spans="1:14" x14ac:dyDescent="0.3">
      <c r="A11512" s="3" t="s">
        <v>13099</v>
      </c>
      <c r="B11512" s="4">
        <v>45600</v>
      </c>
      <c r="C11512" s="3" t="s">
        <v>113</v>
      </c>
      <c r="D11512" s="3" t="s">
        <v>181</v>
      </c>
      <c r="E11512" s="3" t="s">
        <v>125</v>
      </c>
      <c r="F11512" s="3" t="s">
        <v>74</v>
      </c>
      <c r="G11512" s="3" t="s">
        <v>66</v>
      </c>
      <c r="H11512" s="3" t="s">
        <v>21</v>
      </c>
      <c r="I11512" s="3" t="s">
        <v>31</v>
      </c>
      <c r="J11512">
        <v>0</v>
      </c>
      <c r="K11512" s="3" t="s">
        <v>50</v>
      </c>
      <c r="L11512" s="3" t="s">
        <v>47</v>
      </c>
      <c r="M11512" s="3" t="s">
        <v>33</v>
      </c>
      <c r="N11512">
        <v>15</v>
      </c>
    </row>
    <row r="11513" spans="1:14" x14ac:dyDescent="0.3">
      <c r="A11513" s="3" t="s">
        <v>13100</v>
      </c>
      <c r="B11513" s="4">
        <v>45600</v>
      </c>
      <c r="C11513" s="3" t="s">
        <v>87</v>
      </c>
      <c r="D11513" s="3" t="s">
        <v>124</v>
      </c>
      <c r="E11513" s="3" t="s">
        <v>58</v>
      </c>
      <c r="F11513" s="3" t="s">
        <v>19</v>
      </c>
      <c r="G11513" s="3" t="s">
        <v>20</v>
      </c>
      <c r="H11513" s="3" t="s">
        <v>54</v>
      </c>
      <c r="I11513" s="3" t="s">
        <v>22</v>
      </c>
      <c r="J11513">
        <v>3295.19</v>
      </c>
      <c r="K11513" s="3" t="s">
        <v>46</v>
      </c>
      <c r="L11513" s="3" t="s">
        <v>24</v>
      </c>
      <c r="M11513" s="3" t="s">
        <v>33</v>
      </c>
      <c r="N11513">
        <v>14</v>
      </c>
    </row>
    <row r="11514" spans="1:14" x14ac:dyDescent="0.3">
      <c r="A11514" s="3" t="s">
        <v>13101</v>
      </c>
      <c r="B11514" s="4">
        <v>45600</v>
      </c>
      <c r="C11514" s="3" t="s">
        <v>35</v>
      </c>
      <c r="D11514" s="3" t="s">
        <v>257</v>
      </c>
      <c r="E11514" s="3" t="s">
        <v>43</v>
      </c>
      <c r="F11514" s="3" t="s">
        <v>85</v>
      </c>
      <c r="G11514" s="3" t="s">
        <v>59</v>
      </c>
      <c r="H11514" s="3" t="s">
        <v>38</v>
      </c>
      <c r="I11514" s="3" t="s">
        <v>22</v>
      </c>
      <c r="J11514">
        <v>434.76</v>
      </c>
      <c r="K11514" s="3" t="s">
        <v>50</v>
      </c>
      <c r="L11514" s="3" t="s">
        <v>24</v>
      </c>
      <c r="M11514" s="3" t="s">
        <v>70</v>
      </c>
      <c r="N11514">
        <v>32</v>
      </c>
    </row>
    <row r="11515" spans="1:14" x14ac:dyDescent="0.3">
      <c r="A11515" s="3" t="s">
        <v>13102</v>
      </c>
      <c r="B11515" s="4">
        <v>45600</v>
      </c>
      <c r="C11515" s="3" t="s">
        <v>201</v>
      </c>
      <c r="D11515" s="3" t="s">
        <v>202</v>
      </c>
      <c r="E11515" s="3" t="s">
        <v>29</v>
      </c>
      <c r="F11515" s="3" t="s">
        <v>44</v>
      </c>
      <c r="G11515" s="3" t="s">
        <v>66</v>
      </c>
      <c r="H11515" s="3" t="s">
        <v>30</v>
      </c>
      <c r="I11515" s="3" t="s">
        <v>22</v>
      </c>
      <c r="J11515">
        <v>0</v>
      </c>
      <c r="K11515" s="3" t="s">
        <v>23</v>
      </c>
      <c r="L11515" s="3" t="s">
        <v>24</v>
      </c>
      <c r="M11515" s="3" t="s">
        <v>33</v>
      </c>
      <c r="N11515">
        <v>20</v>
      </c>
    </row>
    <row r="11516" spans="1:14" x14ac:dyDescent="0.3">
      <c r="A11516" s="3" t="s">
        <v>13103</v>
      </c>
      <c r="B11516" s="4">
        <v>45601</v>
      </c>
      <c r="C11516" s="3" t="s">
        <v>310</v>
      </c>
      <c r="D11516" s="3" t="s">
        <v>311</v>
      </c>
      <c r="E11516" s="3" t="s">
        <v>125</v>
      </c>
      <c r="F11516" s="3" t="s">
        <v>65</v>
      </c>
      <c r="G11516" s="3" t="s">
        <v>20</v>
      </c>
      <c r="H11516" s="3" t="s">
        <v>30</v>
      </c>
      <c r="I11516" s="3" t="s">
        <v>22</v>
      </c>
      <c r="J11516">
        <v>0</v>
      </c>
      <c r="K11516" s="3" t="s">
        <v>46</v>
      </c>
      <c r="L11516" s="3" t="s">
        <v>47</v>
      </c>
      <c r="M11516" s="3" t="s">
        <v>55</v>
      </c>
      <c r="N11516">
        <v>167</v>
      </c>
    </row>
    <row r="11517" spans="1:14" x14ac:dyDescent="0.3">
      <c r="A11517" s="3" t="s">
        <v>13105</v>
      </c>
      <c r="B11517" s="4">
        <v>45601</v>
      </c>
      <c r="C11517" s="3" t="s">
        <v>91</v>
      </c>
      <c r="D11517" s="3" t="s">
        <v>136</v>
      </c>
      <c r="E11517" s="3" t="s">
        <v>29</v>
      </c>
      <c r="F11517" s="3" t="s">
        <v>37</v>
      </c>
      <c r="G11517" s="3" t="s">
        <v>20</v>
      </c>
      <c r="H11517" s="3" t="s">
        <v>45</v>
      </c>
      <c r="I11517" s="3" t="s">
        <v>31</v>
      </c>
      <c r="J11517">
        <v>0</v>
      </c>
      <c r="K11517" s="3" t="s">
        <v>50</v>
      </c>
      <c r="L11517" s="3" t="s">
        <v>24</v>
      </c>
      <c r="M11517" s="3" t="s">
        <v>55</v>
      </c>
      <c r="N11517">
        <v>49</v>
      </c>
    </row>
    <row r="11518" spans="1:14" x14ac:dyDescent="0.3">
      <c r="A11518" s="3" t="s">
        <v>13106</v>
      </c>
      <c r="B11518" s="4">
        <v>45601</v>
      </c>
      <c r="C11518" s="3" t="s">
        <v>87</v>
      </c>
      <c r="D11518" s="3" t="s">
        <v>124</v>
      </c>
      <c r="E11518" s="3" t="s">
        <v>18</v>
      </c>
      <c r="F11518" s="3" t="s">
        <v>19</v>
      </c>
      <c r="G11518" s="3" t="s">
        <v>20</v>
      </c>
      <c r="H11518" s="3" t="s">
        <v>38</v>
      </c>
      <c r="I11518" s="3" t="s">
        <v>22</v>
      </c>
      <c r="J11518">
        <v>577.51</v>
      </c>
      <c r="K11518" s="3" t="s">
        <v>32</v>
      </c>
      <c r="L11518" s="3" t="s">
        <v>24</v>
      </c>
      <c r="M11518" s="3" t="s">
        <v>67</v>
      </c>
      <c r="N11518">
        <v>136</v>
      </c>
    </row>
    <row r="11519" spans="1:14" x14ac:dyDescent="0.3">
      <c r="A11519" s="3" t="s">
        <v>13107</v>
      </c>
      <c r="B11519" s="4">
        <v>45601</v>
      </c>
      <c r="C11519" s="3" t="s">
        <v>196</v>
      </c>
      <c r="D11519" s="3" t="s">
        <v>197</v>
      </c>
      <c r="E11519" s="3" t="s">
        <v>29</v>
      </c>
      <c r="F11519" s="3" t="s">
        <v>44</v>
      </c>
      <c r="G11519" s="3" t="s">
        <v>20</v>
      </c>
      <c r="H11519" s="3" t="s">
        <v>30</v>
      </c>
      <c r="I11519" s="3" t="s">
        <v>31</v>
      </c>
      <c r="J11519">
        <v>0</v>
      </c>
      <c r="K11519" s="3" t="s">
        <v>32</v>
      </c>
      <c r="L11519" s="3" t="s">
        <v>47</v>
      </c>
      <c r="M11519" s="3" t="s">
        <v>55</v>
      </c>
      <c r="N11519">
        <v>133</v>
      </c>
    </row>
    <row r="11520" spans="1:14" x14ac:dyDescent="0.3">
      <c r="A11520" s="3" t="s">
        <v>13108</v>
      </c>
      <c r="B11520" s="4">
        <v>45601</v>
      </c>
      <c r="C11520" s="3" t="s">
        <v>139</v>
      </c>
      <c r="D11520" s="3" t="s">
        <v>140</v>
      </c>
      <c r="E11520" s="3" t="s">
        <v>64</v>
      </c>
      <c r="F11520" s="3" t="s">
        <v>85</v>
      </c>
      <c r="G11520" s="3" t="s">
        <v>59</v>
      </c>
      <c r="H11520" s="3" t="s">
        <v>38</v>
      </c>
      <c r="I11520" s="3" t="s">
        <v>31</v>
      </c>
      <c r="J11520">
        <v>0</v>
      </c>
      <c r="K11520" s="3" t="s">
        <v>50</v>
      </c>
      <c r="L11520" s="3" t="s">
        <v>24</v>
      </c>
      <c r="M11520" s="3" t="s">
        <v>33</v>
      </c>
      <c r="N11520">
        <v>29</v>
      </c>
    </row>
    <row r="11521" spans="1:14" x14ac:dyDescent="0.3">
      <c r="A11521" s="3" t="s">
        <v>13109</v>
      </c>
      <c r="B11521" s="4">
        <v>45601</v>
      </c>
      <c r="C11521" s="3" t="s">
        <v>16</v>
      </c>
      <c r="D11521" s="3" t="s">
        <v>110</v>
      </c>
      <c r="E11521" s="3" t="s">
        <v>58</v>
      </c>
      <c r="F11521" s="3" t="s">
        <v>19</v>
      </c>
      <c r="G11521" s="3" t="s">
        <v>20</v>
      </c>
      <c r="H11521" s="3" t="s">
        <v>99</v>
      </c>
      <c r="I11521" s="3" t="s">
        <v>22</v>
      </c>
      <c r="J11521">
        <v>2228.89</v>
      </c>
      <c r="K11521" s="3" t="s">
        <v>50</v>
      </c>
      <c r="L11521" s="3" t="s">
        <v>60</v>
      </c>
      <c r="M11521" s="3" t="s">
        <v>70</v>
      </c>
      <c r="N11521">
        <v>102</v>
      </c>
    </row>
    <row r="11522" spans="1:14" x14ac:dyDescent="0.3">
      <c r="A11522" s="3" t="s">
        <v>13110</v>
      </c>
      <c r="B11522" s="4">
        <v>45601</v>
      </c>
      <c r="C11522" s="3" t="s">
        <v>133</v>
      </c>
      <c r="D11522" s="3" t="s">
        <v>134</v>
      </c>
      <c r="E11522" s="3" t="s">
        <v>155</v>
      </c>
      <c r="F11522" s="3" t="s">
        <v>74</v>
      </c>
      <c r="G11522" s="3" t="s">
        <v>20</v>
      </c>
      <c r="H11522" s="3" t="s">
        <v>54</v>
      </c>
      <c r="I11522" s="3" t="s">
        <v>31</v>
      </c>
      <c r="J11522">
        <v>0</v>
      </c>
      <c r="K11522" s="3" t="s">
        <v>50</v>
      </c>
      <c r="L11522" s="3" t="s">
        <v>24</v>
      </c>
      <c r="M11522" s="3" t="s">
        <v>67</v>
      </c>
      <c r="N11522">
        <v>122</v>
      </c>
    </row>
    <row r="11523" spans="1:14" x14ac:dyDescent="0.3">
      <c r="A11523" s="3" t="s">
        <v>13111</v>
      </c>
      <c r="B11523" s="4">
        <v>45601</v>
      </c>
      <c r="C11523" s="3" t="s">
        <v>238</v>
      </c>
      <c r="D11523" s="3" t="s">
        <v>239</v>
      </c>
      <c r="E11523" s="3" t="s">
        <v>58</v>
      </c>
      <c r="F11523" s="3" t="s">
        <v>116</v>
      </c>
      <c r="G11523" s="3" t="s">
        <v>20</v>
      </c>
      <c r="H11523" s="3" t="s">
        <v>45</v>
      </c>
      <c r="I11523" s="3" t="s">
        <v>31</v>
      </c>
      <c r="J11523">
        <v>3464.72</v>
      </c>
      <c r="K11523" s="3" t="s">
        <v>50</v>
      </c>
      <c r="L11523" s="3" t="s">
        <v>24</v>
      </c>
      <c r="M11523" s="3" t="s">
        <v>55</v>
      </c>
      <c r="N11523">
        <v>161</v>
      </c>
    </row>
    <row r="11524" spans="1:14" x14ac:dyDescent="0.3">
      <c r="A11524" s="3" t="s">
        <v>13112</v>
      </c>
      <c r="B11524" s="4">
        <v>45602</v>
      </c>
      <c r="C11524" s="3" t="s">
        <v>1603</v>
      </c>
      <c r="D11524" s="3" t="s">
        <v>1604</v>
      </c>
      <c r="E11524" s="3" t="s">
        <v>29</v>
      </c>
      <c r="F11524" s="3" t="s">
        <v>44</v>
      </c>
      <c r="G11524" s="3" t="s">
        <v>20</v>
      </c>
      <c r="H11524" s="3" t="s">
        <v>45</v>
      </c>
      <c r="I11524" s="3" t="s">
        <v>22</v>
      </c>
      <c r="J11524">
        <v>0</v>
      </c>
      <c r="K11524" s="3" t="s">
        <v>46</v>
      </c>
      <c r="L11524" s="3" t="s">
        <v>24</v>
      </c>
      <c r="M11524" s="3" t="s">
        <v>55</v>
      </c>
      <c r="N11524">
        <v>66</v>
      </c>
    </row>
    <row r="11525" spans="1:14" x14ac:dyDescent="0.3">
      <c r="A11525" s="3" t="s">
        <v>13114</v>
      </c>
      <c r="B11525" s="4">
        <v>45602</v>
      </c>
      <c r="C11525" s="3" t="s">
        <v>35</v>
      </c>
      <c r="D11525" s="3" t="s">
        <v>267</v>
      </c>
      <c r="E11525" s="3" t="s">
        <v>84</v>
      </c>
      <c r="F11525" s="3" t="s">
        <v>37</v>
      </c>
      <c r="G11525" s="3" t="s">
        <v>66</v>
      </c>
      <c r="H11525" s="3" t="s">
        <v>30</v>
      </c>
      <c r="I11525" s="3" t="s">
        <v>22</v>
      </c>
      <c r="J11525">
        <v>593.94000000000005</v>
      </c>
      <c r="K11525" s="3" t="s">
        <v>23</v>
      </c>
      <c r="L11525" s="3" t="s">
        <v>24</v>
      </c>
      <c r="M11525" s="3" t="s">
        <v>33</v>
      </c>
      <c r="N11525">
        <v>23</v>
      </c>
    </row>
    <row r="11526" spans="1:14" x14ac:dyDescent="0.3">
      <c r="A11526" s="3" t="s">
        <v>13115</v>
      </c>
      <c r="B11526" s="4">
        <v>45602</v>
      </c>
      <c r="C11526" s="3" t="s">
        <v>151</v>
      </c>
      <c r="D11526" s="3" t="s">
        <v>152</v>
      </c>
      <c r="E11526" s="3" t="s">
        <v>43</v>
      </c>
      <c r="F11526" s="3" t="s">
        <v>85</v>
      </c>
      <c r="G11526" s="3" t="s">
        <v>66</v>
      </c>
      <c r="H11526" s="3" t="s">
        <v>54</v>
      </c>
      <c r="I11526" s="3" t="s">
        <v>31</v>
      </c>
      <c r="J11526">
        <v>1240.79</v>
      </c>
      <c r="K11526" s="3" t="s">
        <v>50</v>
      </c>
      <c r="L11526" s="3" t="s">
        <v>24</v>
      </c>
      <c r="M11526" s="3" t="s">
        <v>55</v>
      </c>
      <c r="N11526">
        <v>102</v>
      </c>
    </row>
    <row r="11527" spans="1:14" x14ac:dyDescent="0.3">
      <c r="A11527" s="3" t="s">
        <v>13116</v>
      </c>
      <c r="B11527" s="4">
        <v>45602</v>
      </c>
      <c r="C11527" s="3" t="s">
        <v>41</v>
      </c>
      <c r="D11527" s="3" t="s">
        <v>157</v>
      </c>
      <c r="E11527" s="3" t="s">
        <v>149</v>
      </c>
      <c r="F11527" s="3" t="s">
        <v>116</v>
      </c>
      <c r="G11527" s="3" t="s">
        <v>66</v>
      </c>
      <c r="H11527" s="3" t="s">
        <v>30</v>
      </c>
      <c r="I11527" s="3" t="s">
        <v>31</v>
      </c>
      <c r="J11527">
        <v>0</v>
      </c>
      <c r="K11527" s="3" t="s">
        <v>32</v>
      </c>
      <c r="L11527" s="3" t="s">
        <v>24</v>
      </c>
      <c r="M11527" s="3" t="s">
        <v>33</v>
      </c>
      <c r="N11527">
        <v>11</v>
      </c>
    </row>
    <row r="11528" spans="1:14" x14ac:dyDescent="0.3">
      <c r="A11528" s="3" t="s">
        <v>13117</v>
      </c>
      <c r="B11528" s="4">
        <v>45602</v>
      </c>
      <c r="C11528" s="3" t="s">
        <v>121</v>
      </c>
      <c r="D11528" s="3" t="s">
        <v>122</v>
      </c>
      <c r="E11528" s="3" t="s">
        <v>149</v>
      </c>
      <c r="F11528" s="3" t="s">
        <v>19</v>
      </c>
      <c r="G11528" s="3" t="s">
        <v>20</v>
      </c>
      <c r="H11528" s="3" t="s">
        <v>38</v>
      </c>
      <c r="I11528" s="3" t="s">
        <v>22</v>
      </c>
      <c r="J11528">
        <v>0</v>
      </c>
      <c r="K11528" s="3" t="s">
        <v>32</v>
      </c>
      <c r="L11528" s="3" t="s">
        <v>24</v>
      </c>
      <c r="M11528" s="3" t="s">
        <v>33</v>
      </c>
      <c r="N11528">
        <v>26</v>
      </c>
    </row>
    <row r="11529" spans="1:14" x14ac:dyDescent="0.3">
      <c r="A11529" s="3" t="s">
        <v>13118</v>
      </c>
      <c r="B11529" s="4">
        <v>45602</v>
      </c>
      <c r="C11529" s="3" t="s">
        <v>35</v>
      </c>
      <c r="D11529" s="3" t="s">
        <v>166</v>
      </c>
      <c r="E11529" s="3" t="s">
        <v>43</v>
      </c>
      <c r="F11529" s="3" t="s">
        <v>116</v>
      </c>
      <c r="G11529" s="3" t="s">
        <v>20</v>
      </c>
      <c r="H11529" s="3" t="s">
        <v>45</v>
      </c>
      <c r="I11529" s="3" t="s">
        <v>22</v>
      </c>
      <c r="J11529">
        <v>87.19</v>
      </c>
      <c r="K11529" s="3" t="s">
        <v>23</v>
      </c>
      <c r="L11529" s="3" t="s">
        <v>24</v>
      </c>
      <c r="M11529" s="3" t="s">
        <v>67</v>
      </c>
      <c r="N11529">
        <v>177</v>
      </c>
    </row>
    <row r="11530" spans="1:14" x14ac:dyDescent="0.3">
      <c r="A11530" s="3" t="s">
        <v>13119</v>
      </c>
      <c r="B11530" s="4">
        <v>45602</v>
      </c>
      <c r="C11530" s="3" t="s">
        <v>243</v>
      </c>
      <c r="D11530" s="3" t="s">
        <v>244</v>
      </c>
      <c r="E11530" s="3" t="s">
        <v>43</v>
      </c>
      <c r="F11530" s="3" t="s">
        <v>85</v>
      </c>
      <c r="G11530" s="3" t="s">
        <v>66</v>
      </c>
      <c r="H11530" s="3" t="s">
        <v>38</v>
      </c>
      <c r="I11530" s="3" t="s">
        <v>22</v>
      </c>
      <c r="J11530">
        <v>309.83</v>
      </c>
      <c r="K11530" s="3" t="s">
        <v>46</v>
      </c>
      <c r="L11530" s="3" t="s">
        <v>24</v>
      </c>
      <c r="M11530" s="3" t="s">
        <v>25</v>
      </c>
      <c r="N11530">
        <v>142</v>
      </c>
    </row>
    <row r="11531" spans="1:14" x14ac:dyDescent="0.3">
      <c r="A11531" s="3" t="s">
        <v>13120</v>
      </c>
      <c r="B11531" s="4">
        <v>45602</v>
      </c>
      <c r="C11531" s="3" t="s">
        <v>222</v>
      </c>
      <c r="D11531" s="3" t="s">
        <v>223</v>
      </c>
      <c r="E11531" s="3" t="s">
        <v>18</v>
      </c>
      <c r="F11531" s="3" t="s">
        <v>37</v>
      </c>
      <c r="G11531" s="3" t="s">
        <v>20</v>
      </c>
      <c r="H11531" s="3" t="s">
        <v>54</v>
      </c>
      <c r="I11531" s="3" t="s">
        <v>22</v>
      </c>
      <c r="J11531">
        <v>664.01</v>
      </c>
      <c r="K11531" s="3" t="s">
        <v>32</v>
      </c>
      <c r="L11531" s="3" t="s">
        <v>24</v>
      </c>
      <c r="M11531" s="3" t="s">
        <v>33</v>
      </c>
      <c r="N11531">
        <v>18</v>
      </c>
    </row>
    <row r="11532" spans="1:14" x14ac:dyDescent="0.3">
      <c r="A11532" s="3" t="s">
        <v>13121</v>
      </c>
      <c r="B11532" s="4">
        <v>45603</v>
      </c>
      <c r="C11532" s="3" t="s">
        <v>27</v>
      </c>
      <c r="D11532" s="3" t="s">
        <v>28</v>
      </c>
      <c r="E11532" s="3" t="s">
        <v>224</v>
      </c>
      <c r="F11532" s="3" t="s">
        <v>116</v>
      </c>
      <c r="G11532" s="3" t="s">
        <v>59</v>
      </c>
      <c r="H11532" s="3" t="s">
        <v>30</v>
      </c>
      <c r="I11532" s="3" t="s">
        <v>22</v>
      </c>
      <c r="J11532">
        <v>0</v>
      </c>
      <c r="K11532" s="3" t="s">
        <v>46</v>
      </c>
      <c r="L11532" s="3" t="s">
        <v>60</v>
      </c>
      <c r="M11532" s="3" t="s">
        <v>67</v>
      </c>
      <c r="N11532">
        <v>23</v>
      </c>
    </row>
    <row r="11533" spans="1:14" x14ac:dyDescent="0.3">
      <c r="A11533" s="3" t="s">
        <v>13123</v>
      </c>
      <c r="B11533" s="4">
        <v>45603</v>
      </c>
      <c r="C11533" s="3" t="s">
        <v>35</v>
      </c>
      <c r="D11533" s="3" t="s">
        <v>267</v>
      </c>
      <c r="E11533" s="3" t="s">
        <v>18</v>
      </c>
      <c r="F11533" s="3" t="s">
        <v>44</v>
      </c>
      <c r="G11533" s="3" t="s">
        <v>20</v>
      </c>
      <c r="H11533" s="3" t="s">
        <v>45</v>
      </c>
      <c r="I11533" s="3" t="s">
        <v>22</v>
      </c>
      <c r="J11533">
        <v>5411.29</v>
      </c>
      <c r="K11533" s="3" t="s">
        <v>32</v>
      </c>
      <c r="L11533" s="3" t="s">
        <v>24</v>
      </c>
      <c r="M11533" s="3" t="s">
        <v>55</v>
      </c>
      <c r="N11533">
        <v>41</v>
      </c>
    </row>
    <row r="11534" spans="1:14" x14ac:dyDescent="0.3">
      <c r="A11534" s="3" t="s">
        <v>13124</v>
      </c>
      <c r="B11534" s="4">
        <v>45603</v>
      </c>
      <c r="C11534" s="3" t="s">
        <v>41</v>
      </c>
      <c r="D11534" s="3" t="s">
        <v>199</v>
      </c>
      <c r="E11534" s="3" t="s">
        <v>29</v>
      </c>
      <c r="F11534" s="3" t="s">
        <v>19</v>
      </c>
      <c r="G11534" s="3" t="s">
        <v>20</v>
      </c>
      <c r="H11534" s="3" t="s">
        <v>54</v>
      </c>
      <c r="I11534" s="3" t="s">
        <v>31</v>
      </c>
      <c r="J11534">
        <v>0</v>
      </c>
      <c r="K11534" s="3" t="s">
        <v>32</v>
      </c>
      <c r="L11534" s="3" t="s">
        <v>47</v>
      </c>
      <c r="M11534" s="3" t="s">
        <v>33</v>
      </c>
      <c r="N11534">
        <v>7</v>
      </c>
    </row>
    <row r="11535" spans="1:14" x14ac:dyDescent="0.3">
      <c r="A11535" s="3" t="s">
        <v>13125</v>
      </c>
      <c r="B11535" s="4">
        <v>45603</v>
      </c>
      <c r="C11535" s="3" t="s">
        <v>174</v>
      </c>
      <c r="D11535" s="3" t="s">
        <v>175</v>
      </c>
      <c r="E11535" s="3" t="s">
        <v>224</v>
      </c>
      <c r="F11535" s="3" t="s">
        <v>116</v>
      </c>
      <c r="G11535" s="3" t="s">
        <v>20</v>
      </c>
      <c r="H11535" s="3" t="s">
        <v>38</v>
      </c>
      <c r="I11535" s="3" t="s">
        <v>22</v>
      </c>
      <c r="J11535">
        <v>0</v>
      </c>
      <c r="K11535" s="3" t="s">
        <v>46</v>
      </c>
      <c r="L11535" s="3" t="s">
        <v>24</v>
      </c>
      <c r="M11535" s="3" t="s">
        <v>25</v>
      </c>
      <c r="N11535">
        <v>64</v>
      </c>
    </row>
    <row r="11536" spans="1:14" x14ac:dyDescent="0.3">
      <c r="A11536" s="3" t="s">
        <v>13126</v>
      </c>
      <c r="B11536" s="4">
        <v>45603</v>
      </c>
      <c r="C11536" s="3" t="s">
        <v>107</v>
      </c>
      <c r="D11536" s="3" t="s">
        <v>108</v>
      </c>
      <c r="E11536" s="3" t="s">
        <v>29</v>
      </c>
      <c r="F11536" s="3" t="s">
        <v>44</v>
      </c>
      <c r="G11536" s="3" t="s">
        <v>20</v>
      </c>
      <c r="H11536" s="3" t="s">
        <v>45</v>
      </c>
      <c r="I11536" s="3" t="s">
        <v>22</v>
      </c>
      <c r="J11536">
        <v>0</v>
      </c>
      <c r="K11536" s="3" t="s">
        <v>23</v>
      </c>
      <c r="L11536" s="3" t="s">
        <v>24</v>
      </c>
      <c r="M11536" s="3" t="s">
        <v>25</v>
      </c>
      <c r="N11536">
        <v>142</v>
      </c>
    </row>
    <row r="11537" spans="1:14" x14ac:dyDescent="0.3">
      <c r="A11537" s="3" t="s">
        <v>13127</v>
      </c>
      <c r="B11537" s="4">
        <v>45603</v>
      </c>
      <c r="C11537" s="3" t="s">
        <v>41</v>
      </c>
      <c r="D11537" s="3" t="s">
        <v>42</v>
      </c>
      <c r="E11537" s="3" t="s">
        <v>29</v>
      </c>
      <c r="F11537" s="3" t="s">
        <v>74</v>
      </c>
      <c r="G11537" s="3" t="s">
        <v>66</v>
      </c>
      <c r="H11537" s="3" t="s">
        <v>30</v>
      </c>
      <c r="I11537" s="3" t="s">
        <v>31</v>
      </c>
      <c r="J11537">
        <v>0</v>
      </c>
      <c r="K11537" s="3" t="s">
        <v>50</v>
      </c>
      <c r="L11537" s="3" t="s">
        <v>47</v>
      </c>
      <c r="M11537" s="3" t="s">
        <v>55</v>
      </c>
      <c r="N11537">
        <v>123</v>
      </c>
    </row>
    <row r="11538" spans="1:14" x14ac:dyDescent="0.3">
      <c r="A11538" s="3" t="s">
        <v>13128</v>
      </c>
      <c r="B11538" s="4">
        <v>45603</v>
      </c>
      <c r="C11538" s="3" t="s">
        <v>41</v>
      </c>
      <c r="D11538" s="3" t="s">
        <v>42</v>
      </c>
      <c r="E11538" s="3" t="s">
        <v>29</v>
      </c>
      <c r="F11538" s="3" t="s">
        <v>65</v>
      </c>
      <c r="G11538" s="3" t="s">
        <v>20</v>
      </c>
      <c r="H11538" s="3" t="s">
        <v>54</v>
      </c>
      <c r="I11538" s="3" t="s">
        <v>31</v>
      </c>
      <c r="J11538">
        <v>0</v>
      </c>
      <c r="K11538" s="3" t="s">
        <v>32</v>
      </c>
      <c r="L11538" s="3" t="s">
        <v>60</v>
      </c>
      <c r="M11538" s="3" t="s">
        <v>33</v>
      </c>
      <c r="N11538">
        <v>24</v>
      </c>
    </row>
    <row r="11539" spans="1:14" x14ac:dyDescent="0.3">
      <c r="A11539" s="3" t="s">
        <v>13129</v>
      </c>
      <c r="B11539" s="4">
        <v>45603</v>
      </c>
      <c r="C11539" s="3" t="s">
        <v>35</v>
      </c>
      <c r="D11539" s="3" t="s">
        <v>267</v>
      </c>
      <c r="E11539" s="3" t="s">
        <v>58</v>
      </c>
      <c r="F11539" s="3" t="s">
        <v>89</v>
      </c>
      <c r="G11539" s="3" t="s">
        <v>53</v>
      </c>
      <c r="H11539" s="3" t="s">
        <v>54</v>
      </c>
      <c r="I11539" s="3" t="s">
        <v>22</v>
      </c>
      <c r="J11539">
        <v>617.15</v>
      </c>
      <c r="K11539" s="3" t="s">
        <v>50</v>
      </c>
      <c r="L11539" s="3" t="s">
        <v>24</v>
      </c>
      <c r="M11539" s="3" t="s">
        <v>67</v>
      </c>
      <c r="N11539">
        <v>137</v>
      </c>
    </row>
    <row r="11540" spans="1:14" x14ac:dyDescent="0.3">
      <c r="A11540" s="3" t="s">
        <v>13130</v>
      </c>
      <c r="B11540" s="4">
        <v>45603</v>
      </c>
      <c r="C11540" s="3" t="s">
        <v>310</v>
      </c>
      <c r="D11540" s="3" t="s">
        <v>311</v>
      </c>
      <c r="E11540" s="3" t="s">
        <v>58</v>
      </c>
      <c r="F11540" s="3" t="s">
        <v>85</v>
      </c>
      <c r="G11540" s="3" t="s">
        <v>20</v>
      </c>
      <c r="H11540" s="3" t="s">
        <v>45</v>
      </c>
      <c r="I11540" s="3" t="s">
        <v>31</v>
      </c>
      <c r="J11540">
        <v>137.21</v>
      </c>
      <c r="K11540" s="3" t="s">
        <v>23</v>
      </c>
      <c r="L11540" s="3" t="s">
        <v>24</v>
      </c>
      <c r="M11540" s="3" t="s">
        <v>25</v>
      </c>
      <c r="N11540">
        <v>176</v>
      </c>
    </row>
    <row r="11541" spans="1:14" x14ac:dyDescent="0.3">
      <c r="A11541" s="3" t="s">
        <v>13131</v>
      </c>
      <c r="B11541" s="4">
        <v>45604</v>
      </c>
      <c r="C11541" s="3" t="s">
        <v>35</v>
      </c>
      <c r="D11541" s="3" t="s">
        <v>166</v>
      </c>
      <c r="E11541" s="3" t="s">
        <v>58</v>
      </c>
      <c r="F11541" s="3" t="s">
        <v>74</v>
      </c>
      <c r="G11541" s="3" t="s">
        <v>20</v>
      </c>
      <c r="H11541" s="3" t="s">
        <v>38</v>
      </c>
      <c r="I11541" s="3" t="s">
        <v>22</v>
      </c>
      <c r="J11541">
        <v>3399.16</v>
      </c>
      <c r="K11541" s="3" t="s">
        <v>50</v>
      </c>
      <c r="L11541" s="3" t="s">
        <v>47</v>
      </c>
      <c r="M11541" s="3" t="s">
        <v>67</v>
      </c>
      <c r="N11541">
        <v>46</v>
      </c>
    </row>
    <row r="11542" spans="1:14" x14ac:dyDescent="0.3">
      <c r="A11542" s="3" t="s">
        <v>13133</v>
      </c>
      <c r="B11542" s="4">
        <v>45604</v>
      </c>
      <c r="C11542" s="3" t="s">
        <v>174</v>
      </c>
      <c r="D11542" s="3" t="s">
        <v>175</v>
      </c>
      <c r="E11542" s="3" t="s">
        <v>224</v>
      </c>
      <c r="F11542" s="3" t="s">
        <v>44</v>
      </c>
      <c r="G11542" s="3" t="s">
        <v>171</v>
      </c>
      <c r="H11542" s="3" t="s">
        <v>38</v>
      </c>
      <c r="I11542" s="3" t="s">
        <v>31</v>
      </c>
      <c r="J11542">
        <v>0</v>
      </c>
      <c r="K11542" s="3" t="s">
        <v>46</v>
      </c>
      <c r="L11542" s="3" t="s">
        <v>47</v>
      </c>
      <c r="M11542" s="3" t="s">
        <v>33</v>
      </c>
      <c r="N11542">
        <v>9</v>
      </c>
    </row>
    <row r="11543" spans="1:14" x14ac:dyDescent="0.3">
      <c r="A11543" s="3" t="s">
        <v>13134</v>
      </c>
      <c r="B11543" s="4">
        <v>45604</v>
      </c>
      <c r="C11543" s="3" t="s">
        <v>121</v>
      </c>
      <c r="D11543" s="3" t="s">
        <v>122</v>
      </c>
      <c r="E11543" s="3" t="s">
        <v>29</v>
      </c>
      <c r="F11543" s="3" t="s">
        <v>74</v>
      </c>
      <c r="G11543" s="3" t="s">
        <v>20</v>
      </c>
      <c r="H11543" s="3" t="s">
        <v>45</v>
      </c>
      <c r="I11543" s="3" t="s">
        <v>22</v>
      </c>
      <c r="J11543">
        <v>0</v>
      </c>
      <c r="K11543" s="3" t="s">
        <v>50</v>
      </c>
      <c r="L11543" s="3" t="s">
        <v>24</v>
      </c>
      <c r="M11543" s="3" t="s">
        <v>33</v>
      </c>
      <c r="N11543">
        <v>1</v>
      </c>
    </row>
    <row r="11544" spans="1:14" x14ac:dyDescent="0.3">
      <c r="A11544" s="3" t="s">
        <v>13135</v>
      </c>
      <c r="B11544" s="4">
        <v>45604</v>
      </c>
      <c r="C11544" s="3" t="s">
        <v>87</v>
      </c>
      <c r="D11544" s="3" t="s">
        <v>88</v>
      </c>
      <c r="E11544" s="3" t="s">
        <v>69</v>
      </c>
      <c r="F11544" s="3" t="s">
        <v>37</v>
      </c>
      <c r="G11544" s="3" t="s">
        <v>20</v>
      </c>
      <c r="H11544" s="3" t="s">
        <v>54</v>
      </c>
      <c r="I11544" s="3" t="s">
        <v>31</v>
      </c>
      <c r="J11544">
        <v>53.46</v>
      </c>
      <c r="K11544" s="3" t="s">
        <v>23</v>
      </c>
      <c r="L11544" s="3" t="s">
        <v>24</v>
      </c>
      <c r="M11544" s="3" t="s">
        <v>55</v>
      </c>
      <c r="N11544">
        <v>146</v>
      </c>
    </row>
    <row r="11545" spans="1:14" x14ac:dyDescent="0.3">
      <c r="A11545" s="3" t="s">
        <v>13136</v>
      </c>
      <c r="B11545" s="4">
        <v>45604</v>
      </c>
      <c r="C11545" s="3" t="s">
        <v>16</v>
      </c>
      <c r="D11545" s="3" t="s">
        <v>110</v>
      </c>
      <c r="E11545" s="3" t="s">
        <v>43</v>
      </c>
      <c r="F11545" s="3" t="s">
        <v>37</v>
      </c>
      <c r="G11545" s="3" t="s">
        <v>20</v>
      </c>
      <c r="H11545" s="3" t="s">
        <v>54</v>
      </c>
      <c r="I11545" s="3" t="s">
        <v>31</v>
      </c>
      <c r="J11545">
        <v>645.33000000000004</v>
      </c>
      <c r="K11545" s="3" t="s">
        <v>46</v>
      </c>
      <c r="L11545" s="3" t="s">
        <v>24</v>
      </c>
      <c r="M11545" s="3" t="s">
        <v>33</v>
      </c>
      <c r="N11545">
        <v>23</v>
      </c>
    </row>
    <row r="11546" spans="1:14" x14ac:dyDescent="0.3">
      <c r="A11546" s="3" t="s">
        <v>13137</v>
      </c>
      <c r="B11546" s="4">
        <v>45604</v>
      </c>
      <c r="C11546" s="3" t="s">
        <v>121</v>
      </c>
      <c r="D11546" s="3" t="s">
        <v>122</v>
      </c>
      <c r="E11546" s="3" t="s">
        <v>125</v>
      </c>
      <c r="F11546" s="3" t="s">
        <v>85</v>
      </c>
      <c r="G11546" s="3" t="s">
        <v>53</v>
      </c>
      <c r="H11546" s="3" t="s">
        <v>21</v>
      </c>
      <c r="I11546" s="3" t="s">
        <v>31</v>
      </c>
      <c r="J11546">
        <v>0</v>
      </c>
      <c r="K11546" s="3" t="s">
        <v>50</v>
      </c>
      <c r="L11546" s="3" t="s">
        <v>24</v>
      </c>
      <c r="M11546" s="3" t="s">
        <v>33</v>
      </c>
      <c r="N11546">
        <v>9</v>
      </c>
    </row>
    <row r="11547" spans="1:14" x14ac:dyDescent="0.3">
      <c r="A11547" s="3" t="s">
        <v>13138</v>
      </c>
      <c r="B11547" s="4">
        <v>45605</v>
      </c>
      <c r="C11547" s="3" t="s">
        <v>80</v>
      </c>
      <c r="D11547" s="3" t="s">
        <v>81</v>
      </c>
      <c r="E11547" s="3" t="s">
        <v>18</v>
      </c>
      <c r="F11547" s="3" t="s">
        <v>65</v>
      </c>
      <c r="G11547" s="3" t="s">
        <v>20</v>
      </c>
      <c r="H11547" s="3" t="s">
        <v>45</v>
      </c>
      <c r="I11547" s="3" t="s">
        <v>31</v>
      </c>
      <c r="J11547">
        <v>988.7</v>
      </c>
      <c r="K11547" s="3" t="s">
        <v>46</v>
      </c>
      <c r="L11547" s="3" t="s">
        <v>24</v>
      </c>
      <c r="M11547" s="3" t="s">
        <v>25</v>
      </c>
      <c r="N11547">
        <v>23</v>
      </c>
    </row>
    <row r="11548" spans="1:14" x14ac:dyDescent="0.3">
      <c r="A11548" s="3" t="s">
        <v>13140</v>
      </c>
      <c r="B11548" s="4">
        <v>45605</v>
      </c>
      <c r="C11548" s="3" t="s">
        <v>27</v>
      </c>
      <c r="D11548" s="3" t="s">
        <v>28</v>
      </c>
      <c r="E11548" s="3" t="s">
        <v>84</v>
      </c>
      <c r="F11548" s="3" t="s">
        <v>116</v>
      </c>
      <c r="G11548" s="3" t="s">
        <v>66</v>
      </c>
      <c r="H11548" s="3" t="s">
        <v>38</v>
      </c>
      <c r="I11548" s="3" t="s">
        <v>31</v>
      </c>
      <c r="J11548">
        <v>3903.28</v>
      </c>
      <c r="K11548" s="3" t="s">
        <v>23</v>
      </c>
      <c r="L11548" s="3" t="s">
        <v>24</v>
      </c>
      <c r="M11548" s="3" t="s">
        <v>25</v>
      </c>
      <c r="N11548">
        <v>90</v>
      </c>
    </row>
    <row r="11549" spans="1:14" x14ac:dyDescent="0.3">
      <c r="A11549" s="3" t="s">
        <v>13141</v>
      </c>
      <c r="B11549" s="4">
        <v>45605</v>
      </c>
      <c r="C11549" s="3" t="s">
        <v>91</v>
      </c>
      <c r="D11549" s="3" t="s">
        <v>98</v>
      </c>
      <c r="E11549" s="3" t="s">
        <v>64</v>
      </c>
      <c r="F11549" s="3" t="s">
        <v>65</v>
      </c>
      <c r="G11549" s="3" t="s">
        <v>20</v>
      </c>
      <c r="H11549" s="3" t="s">
        <v>99</v>
      </c>
      <c r="I11549" s="3" t="s">
        <v>31</v>
      </c>
      <c r="J11549">
        <v>0</v>
      </c>
      <c r="K11549" s="3" t="s">
        <v>23</v>
      </c>
      <c r="L11549" s="3" t="s">
        <v>24</v>
      </c>
      <c r="M11549" s="3" t="s">
        <v>55</v>
      </c>
      <c r="N11549">
        <v>131</v>
      </c>
    </row>
    <row r="11550" spans="1:14" x14ac:dyDescent="0.3">
      <c r="A11550" s="3" t="s">
        <v>13142</v>
      </c>
      <c r="B11550" s="4">
        <v>45605</v>
      </c>
      <c r="C11550" s="3" t="s">
        <v>91</v>
      </c>
      <c r="D11550" s="3" t="s">
        <v>98</v>
      </c>
      <c r="E11550" s="3" t="s">
        <v>84</v>
      </c>
      <c r="F11550" s="3" t="s">
        <v>65</v>
      </c>
      <c r="G11550" s="3" t="s">
        <v>20</v>
      </c>
      <c r="H11550" s="3" t="s">
        <v>38</v>
      </c>
      <c r="I11550" s="3" t="s">
        <v>22</v>
      </c>
      <c r="J11550">
        <v>1704.03</v>
      </c>
      <c r="K11550" s="3" t="s">
        <v>50</v>
      </c>
      <c r="L11550" s="3" t="s">
        <v>24</v>
      </c>
      <c r="M11550" s="3" t="s">
        <v>33</v>
      </c>
      <c r="N11550">
        <v>17</v>
      </c>
    </row>
    <row r="11551" spans="1:14" x14ac:dyDescent="0.3">
      <c r="A11551" s="3" t="s">
        <v>13143</v>
      </c>
      <c r="B11551" s="4">
        <v>45605</v>
      </c>
      <c r="C11551" s="3" t="s">
        <v>113</v>
      </c>
      <c r="D11551" s="3" t="s">
        <v>114</v>
      </c>
      <c r="E11551" s="3" t="s">
        <v>29</v>
      </c>
      <c r="F11551" s="3" t="s">
        <v>65</v>
      </c>
      <c r="G11551" s="3" t="s">
        <v>66</v>
      </c>
      <c r="H11551" s="3" t="s">
        <v>99</v>
      </c>
      <c r="I11551" s="3" t="s">
        <v>31</v>
      </c>
      <c r="J11551">
        <v>0</v>
      </c>
      <c r="K11551" s="3" t="s">
        <v>32</v>
      </c>
      <c r="L11551" s="3" t="s">
        <v>47</v>
      </c>
      <c r="M11551" s="3" t="s">
        <v>25</v>
      </c>
      <c r="N11551">
        <v>82</v>
      </c>
    </row>
    <row r="11552" spans="1:14" x14ac:dyDescent="0.3">
      <c r="A11552" s="3" t="s">
        <v>13144</v>
      </c>
      <c r="B11552" s="4">
        <v>45605</v>
      </c>
      <c r="C11552" s="3" t="s">
        <v>91</v>
      </c>
      <c r="D11552" s="3" t="s">
        <v>92</v>
      </c>
      <c r="E11552" s="3" t="s">
        <v>69</v>
      </c>
      <c r="F11552" s="3" t="s">
        <v>19</v>
      </c>
      <c r="G11552" s="3" t="s">
        <v>20</v>
      </c>
      <c r="H11552" s="3" t="s">
        <v>30</v>
      </c>
      <c r="I11552" s="3" t="s">
        <v>31</v>
      </c>
      <c r="J11552">
        <v>109.08</v>
      </c>
      <c r="K11552" s="3" t="s">
        <v>46</v>
      </c>
      <c r="L11552" s="3" t="s">
        <v>47</v>
      </c>
      <c r="M11552" s="3" t="s">
        <v>55</v>
      </c>
      <c r="N11552">
        <v>118</v>
      </c>
    </row>
    <row r="11553" spans="1:14" x14ac:dyDescent="0.3">
      <c r="A11553" s="3" t="s">
        <v>13145</v>
      </c>
      <c r="B11553" s="4">
        <v>45605</v>
      </c>
      <c r="C11553" s="3" t="s">
        <v>107</v>
      </c>
      <c r="D11553" s="3" t="s">
        <v>108</v>
      </c>
      <c r="E11553" s="3" t="s">
        <v>29</v>
      </c>
      <c r="F11553" s="3" t="s">
        <v>65</v>
      </c>
      <c r="G11553" s="3" t="s">
        <v>20</v>
      </c>
      <c r="H11553" s="3" t="s">
        <v>30</v>
      </c>
      <c r="I11553" s="3" t="s">
        <v>22</v>
      </c>
      <c r="J11553">
        <v>0</v>
      </c>
      <c r="K11553" s="3" t="s">
        <v>50</v>
      </c>
      <c r="L11553" s="3" t="s">
        <v>60</v>
      </c>
      <c r="M11553" s="3" t="s">
        <v>25</v>
      </c>
      <c r="N11553">
        <v>21</v>
      </c>
    </row>
    <row r="11554" spans="1:14" x14ac:dyDescent="0.3">
      <c r="A11554" s="3" t="s">
        <v>13146</v>
      </c>
      <c r="B11554" s="4">
        <v>45605</v>
      </c>
      <c r="C11554" s="3" t="s">
        <v>243</v>
      </c>
      <c r="D11554" s="3" t="s">
        <v>244</v>
      </c>
      <c r="E11554" s="3" t="s">
        <v>155</v>
      </c>
      <c r="F11554" s="3" t="s">
        <v>37</v>
      </c>
      <c r="G11554" s="3" t="s">
        <v>66</v>
      </c>
      <c r="H11554" s="3" t="s">
        <v>38</v>
      </c>
      <c r="I11554" s="3" t="s">
        <v>31</v>
      </c>
      <c r="J11554">
        <v>0</v>
      </c>
      <c r="K11554" s="3" t="s">
        <v>46</v>
      </c>
      <c r="L11554" s="3" t="s">
        <v>24</v>
      </c>
      <c r="M11554" s="3" t="s">
        <v>70</v>
      </c>
      <c r="N11554">
        <v>62</v>
      </c>
    </row>
    <row r="11555" spans="1:14" x14ac:dyDescent="0.3">
      <c r="A11555" s="3" t="s">
        <v>13147</v>
      </c>
      <c r="B11555" s="4">
        <v>45605</v>
      </c>
      <c r="C11555" s="3" t="s">
        <v>35</v>
      </c>
      <c r="D11555" s="3" t="s">
        <v>73</v>
      </c>
      <c r="E11555" s="3" t="s">
        <v>149</v>
      </c>
      <c r="F11555" s="3" t="s">
        <v>85</v>
      </c>
      <c r="G11555" s="3" t="s">
        <v>20</v>
      </c>
      <c r="H11555" s="3" t="s">
        <v>45</v>
      </c>
      <c r="I11555" s="3" t="s">
        <v>22</v>
      </c>
      <c r="J11555">
        <v>0</v>
      </c>
      <c r="K11555" s="3" t="s">
        <v>46</v>
      </c>
      <c r="L11555" s="3" t="s">
        <v>60</v>
      </c>
      <c r="M11555" s="3" t="s">
        <v>25</v>
      </c>
      <c r="N11555">
        <v>92</v>
      </c>
    </row>
    <row r="11556" spans="1:14" x14ac:dyDescent="0.3">
      <c r="A11556" s="3" t="s">
        <v>13148</v>
      </c>
      <c r="B11556" s="4">
        <v>45605</v>
      </c>
      <c r="C11556" s="3" t="s">
        <v>147</v>
      </c>
      <c r="D11556" s="3" t="s">
        <v>148</v>
      </c>
      <c r="E11556" s="3" t="s">
        <v>58</v>
      </c>
      <c r="F11556" s="3" t="s">
        <v>89</v>
      </c>
      <c r="G11556" s="3" t="s">
        <v>66</v>
      </c>
      <c r="H11556" s="3" t="s">
        <v>30</v>
      </c>
      <c r="I11556" s="3" t="s">
        <v>31</v>
      </c>
      <c r="J11556">
        <v>71.5</v>
      </c>
      <c r="K11556" s="3" t="s">
        <v>46</v>
      </c>
      <c r="L11556" s="3" t="s">
        <v>24</v>
      </c>
      <c r="M11556" s="3" t="s">
        <v>33</v>
      </c>
      <c r="N11556">
        <v>21</v>
      </c>
    </row>
    <row r="11557" spans="1:14" x14ac:dyDescent="0.3">
      <c r="A11557" s="3" t="s">
        <v>13149</v>
      </c>
      <c r="B11557" s="4">
        <v>45605</v>
      </c>
      <c r="C11557" s="3" t="s">
        <v>360</v>
      </c>
      <c r="D11557" s="3" t="s">
        <v>361</v>
      </c>
      <c r="E11557" s="3" t="s">
        <v>149</v>
      </c>
      <c r="F11557" s="3" t="s">
        <v>74</v>
      </c>
      <c r="G11557" s="3" t="s">
        <v>20</v>
      </c>
      <c r="H11557" s="3" t="s">
        <v>45</v>
      </c>
      <c r="I11557" s="3" t="s">
        <v>31</v>
      </c>
      <c r="J11557">
        <v>0</v>
      </c>
      <c r="K11557" s="3" t="s">
        <v>50</v>
      </c>
      <c r="L11557" s="3" t="s">
        <v>24</v>
      </c>
      <c r="M11557" s="3" t="s">
        <v>25</v>
      </c>
      <c r="N11557">
        <v>132</v>
      </c>
    </row>
    <row r="11558" spans="1:14" x14ac:dyDescent="0.3">
      <c r="A11558" s="3" t="s">
        <v>13150</v>
      </c>
      <c r="B11558" s="4">
        <v>45605</v>
      </c>
      <c r="C11558" s="3" t="s">
        <v>35</v>
      </c>
      <c r="D11558" s="3" t="s">
        <v>73</v>
      </c>
      <c r="E11558" s="3" t="s">
        <v>69</v>
      </c>
      <c r="F11558" s="3" t="s">
        <v>65</v>
      </c>
      <c r="G11558" s="3" t="s">
        <v>20</v>
      </c>
      <c r="H11558" s="3" t="s">
        <v>30</v>
      </c>
      <c r="I11558" s="3" t="s">
        <v>31</v>
      </c>
      <c r="J11558">
        <v>479.42</v>
      </c>
      <c r="K11558" s="3" t="s">
        <v>50</v>
      </c>
      <c r="L11558" s="3" t="s">
        <v>24</v>
      </c>
      <c r="M11558" s="3" t="s">
        <v>33</v>
      </c>
      <c r="N11558">
        <v>3</v>
      </c>
    </row>
    <row r="11559" spans="1:14" x14ac:dyDescent="0.3">
      <c r="A11559" s="3" t="s">
        <v>13151</v>
      </c>
      <c r="B11559" s="4">
        <v>45605</v>
      </c>
      <c r="C11559" s="3" t="s">
        <v>87</v>
      </c>
      <c r="D11559" s="3" t="s">
        <v>118</v>
      </c>
      <c r="E11559" s="3" t="s">
        <v>29</v>
      </c>
      <c r="F11559" s="3" t="s">
        <v>116</v>
      </c>
      <c r="G11559" s="3" t="s">
        <v>66</v>
      </c>
      <c r="H11559" s="3" t="s">
        <v>38</v>
      </c>
      <c r="I11559" s="3" t="s">
        <v>31</v>
      </c>
      <c r="J11559">
        <v>0</v>
      </c>
      <c r="K11559" s="3" t="s">
        <v>23</v>
      </c>
      <c r="L11559" s="3" t="s">
        <v>24</v>
      </c>
      <c r="M11559" s="3" t="s">
        <v>33</v>
      </c>
      <c r="N11559">
        <v>8</v>
      </c>
    </row>
    <row r="11560" spans="1:14" x14ac:dyDescent="0.3">
      <c r="A11560" s="3" t="s">
        <v>13152</v>
      </c>
      <c r="B11560" s="4">
        <v>45605</v>
      </c>
      <c r="C11560" s="3" t="s">
        <v>91</v>
      </c>
      <c r="D11560" s="3" t="s">
        <v>92</v>
      </c>
      <c r="E11560" s="3" t="s">
        <v>18</v>
      </c>
      <c r="F11560" s="3" t="s">
        <v>74</v>
      </c>
      <c r="G11560" s="3" t="s">
        <v>53</v>
      </c>
      <c r="H11560" s="3" t="s">
        <v>54</v>
      </c>
      <c r="I11560" s="3" t="s">
        <v>22</v>
      </c>
      <c r="J11560">
        <v>302.52</v>
      </c>
      <c r="K11560" s="3" t="s">
        <v>50</v>
      </c>
      <c r="L11560" s="3" t="s">
        <v>24</v>
      </c>
      <c r="M11560" s="3" t="s">
        <v>70</v>
      </c>
      <c r="N11560">
        <v>92</v>
      </c>
    </row>
    <row r="11561" spans="1:14" x14ac:dyDescent="0.3">
      <c r="A11561" s="3" t="s">
        <v>13153</v>
      </c>
      <c r="B11561" s="4">
        <v>45605</v>
      </c>
      <c r="C11561" s="3" t="s">
        <v>151</v>
      </c>
      <c r="D11561" s="3" t="s">
        <v>152</v>
      </c>
      <c r="E11561" s="3" t="s">
        <v>18</v>
      </c>
      <c r="F11561" s="3" t="s">
        <v>37</v>
      </c>
      <c r="G11561" s="3" t="s">
        <v>66</v>
      </c>
      <c r="H11561" s="3" t="s">
        <v>45</v>
      </c>
      <c r="I11561" s="3" t="s">
        <v>31</v>
      </c>
      <c r="J11561">
        <v>134.91</v>
      </c>
      <c r="K11561" s="3" t="s">
        <v>50</v>
      </c>
      <c r="L11561" s="3" t="s">
        <v>24</v>
      </c>
      <c r="M11561" s="3" t="s">
        <v>67</v>
      </c>
      <c r="N11561">
        <v>26</v>
      </c>
    </row>
    <row r="11562" spans="1:14" x14ac:dyDescent="0.3">
      <c r="A11562" s="3" t="s">
        <v>13154</v>
      </c>
      <c r="B11562" s="4">
        <v>45605</v>
      </c>
      <c r="C11562" s="3" t="s">
        <v>35</v>
      </c>
      <c r="D11562" s="3" t="s">
        <v>289</v>
      </c>
      <c r="E11562" s="3" t="s">
        <v>125</v>
      </c>
      <c r="F11562" s="3" t="s">
        <v>44</v>
      </c>
      <c r="G11562" s="3" t="s">
        <v>66</v>
      </c>
      <c r="H11562" s="3" t="s">
        <v>30</v>
      </c>
      <c r="I11562" s="3" t="s">
        <v>31</v>
      </c>
      <c r="J11562">
        <v>0</v>
      </c>
      <c r="K11562" s="3" t="s">
        <v>50</v>
      </c>
      <c r="L11562" s="3" t="s">
        <v>24</v>
      </c>
      <c r="M11562" s="3" t="s">
        <v>33</v>
      </c>
      <c r="N11562">
        <v>26</v>
      </c>
    </row>
    <row r="11563" spans="1:14" x14ac:dyDescent="0.3">
      <c r="A11563" s="3" t="s">
        <v>13155</v>
      </c>
      <c r="B11563" s="4">
        <v>45605</v>
      </c>
      <c r="C11563" s="3" t="s">
        <v>35</v>
      </c>
      <c r="D11563" s="3" t="s">
        <v>57</v>
      </c>
      <c r="E11563" s="3" t="s">
        <v>58</v>
      </c>
      <c r="F11563" s="3" t="s">
        <v>85</v>
      </c>
      <c r="G11563" s="3" t="s">
        <v>66</v>
      </c>
      <c r="H11563" s="3" t="s">
        <v>38</v>
      </c>
      <c r="I11563" s="3" t="s">
        <v>31</v>
      </c>
      <c r="J11563">
        <v>607.9</v>
      </c>
      <c r="K11563" s="3" t="s">
        <v>32</v>
      </c>
      <c r="L11563" s="3" t="s">
        <v>24</v>
      </c>
      <c r="M11563" s="3" t="s">
        <v>25</v>
      </c>
      <c r="N11563">
        <v>43</v>
      </c>
    </row>
    <row r="11564" spans="1:14" x14ac:dyDescent="0.3">
      <c r="A11564" s="3" t="s">
        <v>13156</v>
      </c>
      <c r="B11564" s="4">
        <v>45606</v>
      </c>
      <c r="C11564" s="3" t="s">
        <v>151</v>
      </c>
      <c r="D11564" s="3" t="s">
        <v>152</v>
      </c>
      <c r="E11564" s="3" t="s">
        <v>69</v>
      </c>
      <c r="F11564" s="3" t="s">
        <v>116</v>
      </c>
      <c r="G11564" s="3" t="s">
        <v>66</v>
      </c>
      <c r="H11564" s="3" t="s">
        <v>38</v>
      </c>
      <c r="I11564" s="3" t="s">
        <v>31</v>
      </c>
      <c r="J11564">
        <v>2139.92</v>
      </c>
      <c r="K11564" s="3" t="s">
        <v>23</v>
      </c>
      <c r="L11564" s="3" t="s">
        <v>24</v>
      </c>
      <c r="M11564" s="3" t="s">
        <v>25</v>
      </c>
      <c r="N11564">
        <v>45</v>
      </c>
    </row>
    <row r="11565" spans="1:14" x14ac:dyDescent="0.3">
      <c r="A11565" s="3" t="s">
        <v>13158</v>
      </c>
      <c r="B11565" s="4">
        <v>45606</v>
      </c>
      <c r="C11565" s="3" t="s">
        <v>35</v>
      </c>
      <c r="D11565" s="3" t="s">
        <v>267</v>
      </c>
      <c r="E11565" s="3" t="s">
        <v>155</v>
      </c>
      <c r="F11565" s="3" t="s">
        <v>65</v>
      </c>
      <c r="G11565" s="3" t="s">
        <v>66</v>
      </c>
      <c r="H11565" s="3" t="s">
        <v>45</v>
      </c>
      <c r="I11565" s="3" t="s">
        <v>31</v>
      </c>
      <c r="J11565">
        <v>0</v>
      </c>
      <c r="K11565" s="3" t="s">
        <v>50</v>
      </c>
      <c r="L11565" s="3" t="s">
        <v>24</v>
      </c>
      <c r="M11565" s="3" t="s">
        <v>55</v>
      </c>
      <c r="N11565">
        <v>27</v>
      </c>
    </row>
    <row r="11566" spans="1:14" x14ac:dyDescent="0.3">
      <c r="A11566" s="3" t="s">
        <v>13159</v>
      </c>
      <c r="B11566" s="4">
        <v>45606</v>
      </c>
      <c r="C11566" s="3" t="s">
        <v>41</v>
      </c>
      <c r="D11566" s="3" t="s">
        <v>52</v>
      </c>
      <c r="E11566" s="3" t="s">
        <v>58</v>
      </c>
      <c r="F11566" s="3" t="s">
        <v>85</v>
      </c>
      <c r="G11566" s="3" t="s">
        <v>59</v>
      </c>
      <c r="H11566" s="3" t="s">
        <v>30</v>
      </c>
      <c r="I11566" s="3" t="s">
        <v>22</v>
      </c>
      <c r="J11566">
        <v>705.24</v>
      </c>
      <c r="K11566" s="3" t="s">
        <v>50</v>
      </c>
      <c r="L11566" s="3" t="s">
        <v>24</v>
      </c>
      <c r="M11566" s="3" t="s">
        <v>67</v>
      </c>
      <c r="N11566">
        <v>42</v>
      </c>
    </row>
    <row r="11567" spans="1:14" x14ac:dyDescent="0.3">
      <c r="A11567" s="3" t="s">
        <v>13160</v>
      </c>
      <c r="B11567" s="4">
        <v>45606</v>
      </c>
      <c r="C11567" s="3" t="s">
        <v>16</v>
      </c>
      <c r="D11567" s="3" t="s">
        <v>83</v>
      </c>
      <c r="E11567" s="3" t="s">
        <v>49</v>
      </c>
      <c r="F11567" s="3" t="s">
        <v>37</v>
      </c>
      <c r="G11567" s="3" t="s">
        <v>20</v>
      </c>
      <c r="H11567" s="3" t="s">
        <v>30</v>
      </c>
      <c r="I11567" s="3" t="s">
        <v>22</v>
      </c>
      <c r="J11567">
        <v>193.31</v>
      </c>
      <c r="K11567" s="3" t="s">
        <v>32</v>
      </c>
      <c r="L11567" s="3" t="s">
        <v>24</v>
      </c>
      <c r="M11567" s="3" t="s">
        <v>33</v>
      </c>
      <c r="N11567">
        <v>2</v>
      </c>
    </row>
    <row r="11568" spans="1:14" x14ac:dyDescent="0.3">
      <c r="A11568" s="3" t="s">
        <v>13161</v>
      </c>
      <c r="B11568" s="4">
        <v>45606</v>
      </c>
      <c r="C11568" s="3" t="s">
        <v>286</v>
      </c>
      <c r="D11568" s="3" t="s">
        <v>287</v>
      </c>
      <c r="E11568" s="3" t="s">
        <v>58</v>
      </c>
      <c r="F11568" s="3" t="s">
        <v>85</v>
      </c>
      <c r="G11568" s="3" t="s">
        <v>20</v>
      </c>
      <c r="H11568" s="3" t="s">
        <v>38</v>
      </c>
      <c r="I11568" s="3" t="s">
        <v>22</v>
      </c>
      <c r="J11568">
        <v>128.08000000000001</v>
      </c>
      <c r="K11568" s="3" t="s">
        <v>50</v>
      </c>
      <c r="L11568" s="3" t="s">
        <v>24</v>
      </c>
      <c r="M11568" s="3" t="s">
        <v>25</v>
      </c>
      <c r="N11568">
        <v>15</v>
      </c>
    </row>
    <row r="11569" spans="1:14" x14ac:dyDescent="0.3">
      <c r="A11569" s="3" t="s">
        <v>13162</v>
      </c>
      <c r="B11569" s="4">
        <v>45606</v>
      </c>
      <c r="C11569" s="3" t="s">
        <v>386</v>
      </c>
      <c r="D11569" s="3" t="s">
        <v>387</v>
      </c>
      <c r="E11569" s="3" t="s">
        <v>155</v>
      </c>
      <c r="F11569" s="3" t="s">
        <v>37</v>
      </c>
      <c r="G11569" s="3" t="s">
        <v>20</v>
      </c>
      <c r="H11569" s="3" t="s">
        <v>54</v>
      </c>
      <c r="I11569" s="3" t="s">
        <v>31</v>
      </c>
      <c r="J11569">
        <v>0</v>
      </c>
      <c r="K11569" s="3" t="s">
        <v>50</v>
      </c>
      <c r="L11569" s="3" t="s">
        <v>47</v>
      </c>
      <c r="M11569" s="3" t="s">
        <v>33</v>
      </c>
      <c r="N11569">
        <v>20</v>
      </c>
    </row>
    <row r="11570" spans="1:14" x14ac:dyDescent="0.3">
      <c r="A11570" s="3" t="s">
        <v>13163</v>
      </c>
      <c r="B11570" s="4">
        <v>45606</v>
      </c>
      <c r="C11570" s="3" t="s">
        <v>41</v>
      </c>
      <c r="D11570" s="3" t="s">
        <v>250</v>
      </c>
      <c r="E11570" s="3" t="s">
        <v>69</v>
      </c>
      <c r="F11570" s="3" t="s">
        <v>65</v>
      </c>
      <c r="G11570" s="3" t="s">
        <v>20</v>
      </c>
      <c r="H11570" s="3" t="s">
        <v>45</v>
      </c>
      <c r="I11570" s="3" t="s">
        <v>22</v>
      </c>
      <c r="J11570">
        <v>2975.31</v>
      </c>
      <c r="K11570" s="3" t="s">
        <v>50</v>
      </c>
      <c r="L11570" s="3" t="s">
        <v>24</v>
      </c>
      <c r="M11570" s="3" t="s">
        <v>25</v>
      </c>
      <c r="N11570">
        <v>6</v>
      </c>
    </row>
    <row r="11571" spans="1:14" x14ac:dyDescent="0.3">
      <c r="A11571" s="3" t="s">
        <v>13164</v>
      </c>
      <c r="B11571" s="4">
        <v>45606</v>
      </c>
      <c r="C11571" s="3" t="s">
        <v>35</v>
      </c>
      <c r="D11571" s="3" t="s">
        <v>289</v>
      </c>
      <c r="E11571" s="3" t="s">
        <v>58</v>
      </c>
      <c r="F11571" s="3" t="s">
        <v>37</v>
      </c>
      <c r="G11571" s="3" t="s">
        <v>20</v>
      </c>
      <c r="H11571" s="3" t="s">
        <v>30</v>
      </c>
      <c r="I11571" s="3" t="s">
        <v>22</v>
      </c>
      <c r="J11571">
        <v>4477.04</v>
      </c>
      <c r="K11571" s="3" t="s">
        <v>50</v>
      </c>
      <c r="L11571" s="3" t="s">
        <v>47</v>
      </c>
      <c r="M11571" s="3" t="s">
        <v>25</v>
      </c>
      <c r="N11571">
        <v>71</v>
      </c>
    </row>
    <row r="11572" spans="1:14" x14ac:dyDescent="0.3">
      <c r="A11572" s="3" t="s">
        <v>13165</v>
      </c>
      <c r="B11572" s="4">
        <v>45606</v>
      </c>
      <c r="C11572" s="3" t="s">
        <v>16</v>
      </c>
      <c r="D11572" s="3" t="s">
        <v>110</v>
      </c>
      <c r="E11572" s="3" t="s">
        <v>69</v>
      </c>
      <c r="F11572" s="3" t="s">
        <v>74</v>
      </c>
      <c r="G11572" s="3" t="s">
        <v>53</v>
      </c>
      <c r="H11572" s="3" t="s">
        <v>45</v>
      </c>
      <c r="I11572" s="3" t="s">
        <v>31</v>
      </c>
      <c r="J11572">
        <v>1950.14</v>
      </c>
      <c r="K11572" s="3" t="s">
        <v>32</v>
      </c>
      <c r="L11572" s="3" t="s">
        <v>24</v>
      </c>
      <c r="M11572" s="3" t="s">
        <v>33</v>
      </c>
      <c r="N11572">
        <v>22</v>
      </c>
    </row>
    <row r="11573" spans="1:14" x14ac:dyDescent="0.3">
      <c r="A11573" s="3" t="s">
        <v>13166</v>
      </c>
      <c r="B11573" s="4">
        <v>45606</v>
      </c>
      <c r="C11573" s="3" t="s">
        <v>35</v>
      </c>
      <c r="D11573" s="3" t="s">
        <v>73</v>
      </c>
      <c r="E11573" s="3" t="s">
        <v>43</v>
      </c>
      <c r="F11573" s="3" t="s">
        <v>37</v>
      </c>
      <c r="G11573" s="3" t="s">
        <v>66</v>
      </c>
      <c r="H11573" s="3" t="s">
        <v>30</v>
      </c>
      <c r="I11573" s="3" t="s">
        <v>22</v>
      </c>
      <c r="J11573">
        <v>723.06</v>
      </c>
      <c r="K11573" s="3" t="s">
        <v>46</v>
      </c>
      <c r="L11573" s="3" t="s">
        <v>47</v>
      </c>
      <c r="M11573" s="3" t="s">
        <v>67</v>
      </c>
      <c r="N11573">
        <v>171</v>
      </c>
    </row>
    <row r="11574" spans="1:14" x14ac:dyDescent="0.3">
      <c r="A11574" s="3" t="s">
        <v>13167</v>
      </c>
      <c r="B11574" s="4">
        <v>45606</v>
      </c>
      <c r="C11574" s="3" t="s">
        <v>41</v>
      </c>
      <c r="D11574" s="3" t="s">
        <v>157</v>
      </c>
      <c r="E11574" s="3" t="s">
        <v>149</v>
      </c>
      <c r="F11574" s="3" t="s">
        <v>85</v>
      </c>
      <c r="G11574" s="3" t="s">
        <v>20</v>
      </c>
      <c r="H11574" s="3" t="s">
        <v>45</v>
      </c>
      <c r="I11574" s="3" t="s">
        <v>22</v>
      </c>
      <c r="J11574">
        <v>0</v>
      </c>
      <c r="K11574" s="3" t="s">
        <v>32</v>
      </c>
      <c r="L11574" s="3" t="s">
        <v>24</v>
      </c>
      <c r="M11574" s="3" t="s">
        <v>33</v>
      </c>
      <c r="N11574">
        <v>18</v>
      </c>
    </row>
    <row r="11575" spans="1:14" x14ac:dyDescent="0.3">
      <c r="A11575" s="3" t="s">
        <v>13168</v>
      </c>
      <c r="B11575" s="4">
        <v>45606</v>
      </c>
      <c r="C11575" s="3" t="s">
        <v>94</v>
      </c>
      <c r="D11575" s="3" t="s">
        <v>95</v>
      </c>
      <c r="E11575" s="3" t="s">
        <v>18</v>
      </c>
      <c r="F11575" s="3" t="s">
        <v>65</v>
      </c>
      <c r="G11575" s="3" t="s">
        <v>66</v>
      </c>
      <c r="H11575" s="3" t="s">
        <v>30</v>
      </c>
      <c r="I11575" s="3" t="s">
        <v>22</v>
      </c>
      <c r="J11575">
        <v>1668.21</v>
      </c>
      <c r="K11575" s="3" t="s">
        <v>23</v>
      </c>
      <c r="L11575" s="3" t="s">
        <v>24</v>
      </c>
      <c r="M11575" s="3" t="s">
        <v>67</v>
      </c>
      <c r="N11575">
        <v>74</v>
      </c>
    </row>
    <row r="11576" spans="1:14" x14ac:dyDescent="0.3">
      <c r="A11576" s="3" t="s">
        <v>13169</v>
      </c>
      <c r="B11576" s="4">
        <v>45606</v>
      </c>
      <c r="C11576" s="3" t="s">
        <v>144</v>
      </c>
      <c r="D11576" s="3" t="s">
        <v>145</v>
      </c>
      <c r="E11576" s="3" t="s">
        <v>49</v>
      </c>
      <c r="F11576" s="3" t="s">
        <v>116</v>
      </c>
      <c r="G11576" s="3" t="s">
        <v>20</v>
      </c>
      <c r="H11576" s="3" t="s">
        <v>30</v>
      </c>
      <c r="I11576" s="3" t="s">
        <v>22</v>
      </c>
      <c r="J11576">
        <v>13615.38</v>
      </c>
      <c r="K11576" s="3" t="s">
        <v>50</v>
      </c>
      <c r="L11576" s="3" t="s">
        <v>24</v>
      </c>
      <c r="M11576" s="3" t="s">
        <v>33</v>
      </c>
      <c r="N11576">
        <v>22</v>
      </c>
    </row>
    <row r="11577" spans="1:14" x14ac:dyDescent="0.3">
      <c r="A11577" s="3" t="s">
        <v>13170</v>
      </c>
      <c r="B11577" s="4">
        <v>45606</v>
      </c>
      <c r="C11577" s="3" t="s">
        <v>107</v>
      </c>
      <c r="D11577" s="3" t="s">
        <v>108</v>
      </c>
      <c r="E11577" s="3" t="s">
        <v>43</v>
      </c>
      <c r="F11577" s="3" t="s">
        <v>85</v>
      </c>
      <c r="G11577" s="3" t="s">
        <v>20</v>
      </c>
      <c r="H11577" s="3" t="s">
        <v>38</v>
      </c>
      <c r="I11577" s="3" t="s">
        <v>22</v>
      </c>
      <c r="J11577">
        <v>1152.23</v>
      </c>
      <c r="K11577" s="3" t="s">
        <v>50</v>
      </c>
      <c r="L11577" s="3" t="s">
        <v>24</v>
      </c>
      <c r="M11577" s="3" t="s">
        <v>67</v>
      </c>
      <c r="N11577">
        <v>114</v>
      </c>
    </row>
    <row r="11578" spans="1:14" x14ac:dyDescent="0.3">
      <c r="A11578" s="3" t="s">
        <v>13171</v>
      </c>
      <c r="B11578" s="4">
        <v>45607</v>
      </c>
      <c r="C11578" s="3" t="s">
        <v>35</v>
      </c>
      <c r="D11578" s="3" t="s">
        <v>267</v>
      </c>
      <c r="E11578" s="3" t="s">
        <v>29</v>
      </c>
      <c r="F11578" s="3" t="s">
        <v>44</v>
      </c>
      <c r="G11578" s="3" t="s">
        <v>66</v>
      </c>
      <c r="H11578" s="3" t="s">
        <v>45</v>
      </c>
      <c r="I11578" s="3" t="s">
        <v>31</v>
      </c>
      <c r="J11578">
        <v>0</v>
      </c>
      <c r="K11578" s="3" t="s">
        <v>23</v>
      </c>
      <c r="L11578" s="3" t="s">
        <v>24</v>
      </c>
      <c r="M11578" s="3" t="s">
        <v>67</v>
      </c>
      <c r="N11578">
        <v>69</v>
      </c>
    </row>
    <row r="11579" spans="1:14" x14ac:dyDescent="0.3">
      <c r="A11579" s="3" t="s">
        <v>13173</v>
      </c>
      <c r="B11579" s="4">
        <v>45607</v>
      </c>
      <c r="C11579" s="3" t="s">
        <v>397</v>
      </c>
      <c r="D11579" s="3" t="s">
        <v>398</v>
      </c>
      <c r="E11579" s="3" t="s">
        <v>29</v>
      </c>
      <c r="F11579" s="3" t="s">
        <v>65</v>
      </c>
      <c r="G11579" s="3" t="s">
        <v>66</v>
      </c>
      <c r="H11579" s="3" t="s">
        <v>30</v>
      </c>
      <c r="I11579" s="3" t="s">
        <v>31</v>
      </c>
      <c r="J11579">
        <v>0</v>
      </c>
      <c r="K11579" s="3" t="s">
        <v>23</v>
      </c>
      <c r="L11579" s="3" t="s">
        <v>24</v>
      </c>
      <c r="M11579" s="3" t="s">
        <v>25</v>
      </c>
      <c r="N11579">
        <v>34</v>
      </c>
    </row>
    <row r="11580" spans="1:14" x14ac:dyDescent="0.3">
      <c r="A11580" s="3" t="s">
        <v>13174</v>
      </c>
      <c r="B11580" s="4">
        <v>45607</v>
      </c>
      <c r="C11580" s="3" t="s">
        <v>101</v>
      </c>
      <c r="D11580" s="3" t="s">
        <v>102</v>
      </c>
      <c r="E11580" s="3" t="s">
        <v>58</v>
      </c>
      <c r="F11580" s="3" t="s">
        <v>19</v>
      </c>
      <c r="G11580" s="3" t="s">
        <v>20</v>
      </c>
      <c r="H11580" s="3" t="s">
        <v>99</v>
      </c>
      <c r="I11580" s="3" t="s">
        <v>22</v>
      </c>
      <c r="J11580">
        <v>1390.38</v>
      </c>
      <c r="K11580" s="3" t="s">
        <v>46</v>
      </c>
      <c r="L11580" s="3" t="s">
        <v>24</v>
      </c>
      <c r="M11580" s="3" t="s">
        <v>33</v>
      </c>
      <c r="N11580">
        <v>28</v>
      </c>
    </row>
    <row r="11581" spans="1:14" x14ac:dyDescent="0.3">
      <c r="A11581" s="3" t="s">
        <v>13175</v>
      </c>
      <c r="B11581" s="4">
        <v>45607</v>
      </c>
      <c r="C11581" s="3" t="s">
        <v>190</v>
      </c>
      <c r="D11581" s="3" t="s">
        <v>191</v>
      </c>
      <c r="E11581" s="3" t="s">
        <v>29</v>
      </c>
      <c r="F11581" s="3" t="s">
        <v>116</v>
      </c>
      <c r="G11581" s="3" t="s">
        <v>20</v>
      </c>
      <c r="H11581" s="3" t="s">
        <v>21</v>
      </c>
      <c r="I11581" s="3" t="s">
        <v>31</v>
      </c>
      <c r="J11581">
        <v>0</v>
      </c>
      <c r="K11581" s="3" t="s">
        <v>32</v>
      </c>
      <c r="L11581" s="3" t="s">
        <v>24</v>
      </c>
      <c r="M11581" s="3" t="s">
        <v>67</v>
      </c>
      <c r="N11581">
        <v>116</v>
      </c>
    </row>
    <row r="11582" spans="1:14" x14ac:dyDescent="0.3">
      <c r="A11582" s="3" t="s">
        <v>13176</v>
      </c>
      <c r="B11582" s="4">
        <v>45607</v>
      </c>
      <c r="C11582" s="3" t="s">
        <v>16</v>
      </c>
      <c r="D11582" s="3" t="s">
        <v>83</v>
      </c>
      <c r="E11582" s="3" t="s">
        <v>155</v>
      </c>
      <c r="F11582" s="3" t="s">
        <v>65</v>
      </c>
      <c r="G11582" s="3" t="s">
        <v>20</v>
      </c>
      <c r="H11582" s="3" t="s">
        <v>45</v>
      </c>
      <c r="I11582" s="3" t="s">
        <v>22</v>
      </c>
      <c r="J11582">
        <v>0</v>
      </c>
      <c r="K11582" s="3" t="s">
        <v>50</v>
      </c>
      <c r="L11582" s="3" t="s">
        <v>47</v>
      </c>
      <c r="M11582" s="3" t="s">
        <v>55</v>
      </c>
      <c r="N11582">
        <v>169</v>
      </c>
    </row>
    <row r="11583" spans="1:14" x14ac:dyDescent="0.3">
      <c r="A11583" s="3" t="s">
        <v>13177</v>
      </c>
      <c r="B11583" s="4">
        <v>45607</v>
      </c>
      <c r="C11583" s="3" t="s">
        <v>144</v>
      </c>
      <c r="D11583" s="3" t="s">
        <v>145</v>
      </c>
      <c r="E11583" s="3" t="s">
        <v>58</v>
      </c>
      <c r="F11583" s="3" t="s">
        <v>74</v>
      </c>
      <c r="G11583" s="3" t="s">
        <v>20</v>
      </c>
      <c r="H11583" s="3" t="s">
        <v>54</v>
      </c>
      <c r="I11583" s="3" t="s">
        <v>22</v>
      </c>
      <c r="J11583">
        <v>5165.3</v>
      </c>
      <c r="K11583" s="3" t="s">
        <v>50</v>
      </c>
      <c r="L11583" s="3" t="s">
        <v>47</v>
      </c>
      <c r="M11583" s="3" t="s">
        <v>55</v>
      </c>
      <c r="N11583">
        <v>31</v>
      </c>
    </row>
    <row r="11584" spans="1:14" x14ac:dyDescent="0.3">
      <c r="A11584" s="3" t="s">
        <v>13178</v>
      </c>
      <c r="B11584" s="4">
        <v>45607</v>
      </c>
      <c r="C11584" s="3" t="s">
        <v>592</v>
      </c>
      <c r="D11584" s="3" t="s">
        <v>593</v>
      </c>
      <c r="E11584" s="3" t="s">
        <v>29</v>
      </c>
      <c r="F11584" s="3" t="s">
        <v>74</v>
      </c>
      <c r="G11584" s="3" t="s">
        <v>20</v>
      </c>
      <c r="H11584" s="3" t="s">
        <v>45</v>
      </c>
      <c r="I11584" s="3" t="s">
        <v>31</v>
      </c>
      <c r="J11584">
        <v>0</v>
      </c>
      <c r="K11584" s="3" t="s">
        <v>46</v>
      </c>
      <c r="L11584" s="3" t="s">
        <v>24</v>
      </c>
      <c r="M11584" s="3" t="s">
        <v>25</v>
      </c>
      <c r="N11584">
        <v>86</v>
      </c>
    </row>
    <row r="11585" spans="1:14" x14ac:dyDescent="0.3">
      <c r="A11585" s="3" t="s">
        <v>13179</v>
      </c>
      <c r="B11585" s="4">
        <v>45607</v>
      </c>
      <c r="C11585" s="3" t="s">
        <v>91</v>
      </c>
      <c r="D11585" s="3" t="s">
        <v>92</v>
      </c>
      <c r="E11585" s="3" t="s">
        <v>43</v>
      </c>
      <c r="F11585" s="3" t="s">
        <v>19</v>
      </c>
      <c r="G11585" s="3" t="s">
        <v>53</v>
      </c>
      <c r="H11585" s="3" t="s">
        <v>38</v>
      </c>
      <c r="I11585" s="3" t="s">
        <v>31</v>
      </c>
      <c r="J11585">
        <v>266.19</v>
      </c>
      <c r="K11585" s="3" t="s">
        <v>50</v>
      </c>
      <c r="L11585" s="3" t="s">
        <v>47</v>
      </c>
      <c r="M11585" s="3" t="s">
        <v>33</v>
      </c>
      <c r="N11585">
        <v>24</v>
      </c>
    </row>
    <row r="11586" spans="1:14" x14ac:dyDescent="0.3">
      <c r="A11586" s="3" t="s">
        <v>13180</v>
      </c>
      <c r="B11586" s="4">
        <v>45607</v>
      </c>
      <c r="C11586" s="3" t="s">
        <v>204</v>
      </c>
      <c r="D11586" s="3" t="s">
        <v>205</v>
      </c>
      <c r="E11586" s="3" t="s">
        <v>29</v>
      </c>
      <c r="F11586" s="3" t="s">
        <v>116</v>
      </c>
      <c r="G11586" s="3" t="s">
        <v>66</v>
      </c>
      <c r="H11586" s="3" t="s">
        <v>30</v>
      </c>
      <c r="I11586" s="3" t="s">
        <v>31</v>
      </c>
      <c r="J11586">
        <v>0</v>
      </c>
      <c r="K11586" s="3" t="s">
        <v>46</v>
      </c>
      <c r="L11586" s="3" t="s">
        <v>24</v>
      </c>
      <c r="M11586" s="3" t="s">
        <v>25</v>
      </c>
      <c r="N11586">
        <v>16</v>
      </c>
    </row>
    <row r="11587" spans="1:14" x14ac:dyDescent="0.3">
      <c r="A11587" s="3" t="s">
        <v>13181</v>
      </c>
      <c r="B11587" s="4">
        <v>45607</v>
      </c>
      <c r="C11587" s="3" t="s">
        <v>16</v>
      </c>
      <c r="D11587" s="3" t="s">
        <v>83</v>
      </c>
      <c r="E11587" s="3" t="s">
        <v>29</v>
      </c>
      <c r="F11587" s="3" t="s">
        <v>37</v>
      </c>
      <c r="G11587" s="3" t="s">
        <v>53</v>
      </c>
      <c r="H11587" s="3" t="s">
        <v>99</v>
      </c>
      <c r="I11587" s="3" t="s">
        <v>31</v>
      </c>
      <c r="J11587">
        <v>0</v>
      </c>
      <c r="K11587" s="3" t="s">
        <v>50</v>
      </c>
      <c r="L11587" s="3" t="s">
        <v>24</v>
      </c>
      <c r="M11587" s="3" t="s">
        <v>67</v>
      </c>
      <c r="N11587">
        <v>140</v>
      </c>
    </row>
    <row r="11588" spans="1:14" x14ac:dyDescent="0.3">
      <c r="A11588" s="3" t="s">
        <v>13182</v>
      </c>
      <c r="B11588" s="4">
        <v>45607</v>
      </c>
      <c r="C11588" s="3" t="s">
        <v>91</v>
      </c>
      <c r="D11588" s="3" t="s">
        <v>136</v>
      </c>
      <c r="E11588" s="3" t="s">
        <v>58</v>
      </c>
      <c r="F11588" s="3" t="s">
        <v>65</v>
      </c>
      <c r="G11588" s="3" t="s">
        <v>59</v>
      </c>
      <c r="H11588" s="3" t="s">
        <v>30</v>
      </c>
      <c r="I11588" s="3" t="s">
        <v>31</v>
      </c>
      <c r="J11588">
        <v>392.86</v>
      </c>
      <c r="K11588" s="3" t="s">
        <v>50</v>
      </c>
      <c r="L11588" s="3" t="s">
        <v>24</v>
      </c>
      <c r="M11588" s="3" t="s">
        <v>55</v>
      </c>
      <c r="N11588">
        <v>114</v>
      </c>
    </row>
    <row r="11589" spans="1:14" x14ac:dyDescent="0.3">
      <c r="A11589" s="3" t="s">
        <v>13183</v>
      </c>
      <c r="B11589" s="4">
        <v>45607</v>
      </c>
      <c r="C11589" s="3" t="s">
        <v>35</v>
      </c>
      <c r="D11589" s="3" t="s">
        <v>159</v>
      </c>
      <c r="E11589" s="3" t="s">
        <v>58</v>
      </c>
      <c r="F11589" s="3" t="s">
        <v>65</v>
      </c>
      <c r="G11589" s="3" t="s">
        <v>59</v>
      </c>
      <c r="H11589" s="3" t="s">
        <v>45</v>
      </c>
      <c r="I11589" s="3" t="s">
        <v>31</v>
      </c>
      <c r="J11589">
        <v>709.54</v>
      </c>
      <c r="K11589" s="3" t="s">
        <v>50</v>
      </c>
      <c r="L11589" s="3" t="s">
        <v>24</v>
      </c>
      <c r="M11589" s="3" t="s">
        <v>33</v>
      </c>
      <c r="N11589">
        <v>24</v>
      </c>
    </row>
    <row r="11590" spans="1:14" x14ac:dyDescent="0.3">
      <c r="A11590" s="3" t="s">
        <v>13184</v>
      </c>
      <c r="B11590" s="4">
        <v>45607</v>
      </c>
      <c r="C11590" s="3" t="s">
        <v>35</v>
      </c>
      <c r="D11590" s="3" t="s">
        <v>166</v>
      </c>
      <c r="E11590" s="3" t="s">
        <v>58</v>
      </c>
      <c r="F11590" s="3" t="s">
        <v>19</v>
      </c>
      <c r="G11590" s="3" t="s">
        <v>59</v>
      </c>
      <c r="H11590" s="3" t="s">
        <v>38</v>
      </c>
      <c r="I11590" s="3" t="s">
        <v>22</v>
      </c>
      <c r="J11590">
        <v>292.27999999999997</v>
      </c>
      <c r="K11590" s="3" t="s">
        <v>50</v>
      </c>
      <c r="L11590" s="3" t="s">
        <v>24</v>
      </c>
      <c r="M11590" s="3" t="s">
        <v>25</v>
      </c>
      <c r="N11590">
        <v>23</v>
      </c>
    </row>
    <row r="11591" spans="1:14" x14ac:dyDescent="0.3">
      <c r="A11591" s="3" t="s">
        <v>13185</v>
      </c>
      <c r="B11591" s="4">
        <v>45608</v>
      </c>
      <c r="C11591" s="3" t="s">
        <v>91</v>
      </c>
      <c r="D11591" s="3" t="s">
        <v>136</v>
      </c>
      <c r="E11591" s="3" t="s">
        <v>58</v>
      </c>
      <c r="F11591" s="3" t="s">
        <v>89</v>
      </c>
      <c r="G11591" s="3" t="s">
        <v>20</v>
      </c>
      <c r="H11591" s="3" t="s">
        <v>45</v>
      </c>
      <c r="I11591" s="3" t="s">
        <v>22</v>
      </c>
      <c r="J11591">
        <v>164.43</v>
      </c>
      <c r="K11591" s="3" t="s">
        <v>50</v>
      </c>
      <c r="L11591" s="3" t="s">
        <v>47</v>
      </c>
      <c r="M11591" s="3" t="s">
        <v>25</v>
      </c>
      <c r="N11591">
        <v>44</v>
      </c>
    </row>
    <row r="11592" spans="1:14" x14ac:dyDescent="0.3">
      <c r="A11592" s="3" t="s">
        <v>13187</v>
      </c>
      <c r="B11592" s="4">
        <v>45608</v>
      </c>
      <c r="C11592" s="3" t="s">
        <v>35</v>
      </c>
      <c r="D11592" s="3" t="s">
        <v>36</v>
      </c>
      <c r="E11592" s="3" t="s">
        <v>58</v>
      </c>
      <c r="F11592" s="3" t="s">
        <v>89</v>
      </c>
      <c r="G11592" s="3" t="s">
        <v>20</v>
      </c>
      <c r="H11592" s="3" t="s">
        <v>30</v>
      </c>
      <c r="I11592" s="3" t="s">
        <v>22</v>
      </c>
      <c r="J11592">
        <v>566.52</v>
      </c>
      <c r="K11592" s="3" t="s">
        <v>32</v>
      </c>
      <c r="L11592" s="3" t="s">
        <v>24</v>
      </c>
      <c r="M11592" s="3" t="s">
        <v>25</v>
      </c>
      <c r="N11592">
        <v>23</v>
      </c>
    </row>
    <row r="11593" spans="1:14" x14ac:dyDescent="0.3">
      <c r="A11593" s="3" t="s">
        <v>13188</v>
      </c>
      <c r="B11593" s="4">
        <v>45608</v>
      </c>
      <c r="C11593" s="3" t="s">
        <v>35</v>
      </c>
      <c r="D11593" s="3" t="s">
        <v>57</v>
      </c>
      <c r="E11593" s="3" t="s">
        <v>58</v>
      </c>
      <c r="F11593" s="3" t="s">
        <v>37</v>
      </c>
      <c r="G11593" s="3" t="s">
        <v>20</v>
      </c>
      <c r="H11593" s="3" t="s">
        <v>54</v>
      </c>
      <c r="I11593" s="3" t="s">
        <v>31</v>
      </c>
      <c r="J11593">
        <v>60.92</v>
      </c>
      <c r="K11593" s="3" t="s">
        <v>32</v>
      </c>
      <c r="L11593" s="3" t="s">
        <v>24</v>
      </c>
      <c r="M11593" s="3" t="s">
        <v>70</v>
      </c>
      <c r="N11593">
        <v>3</v>
      </c>
    </row>
    <row r="11594" spans="1:14" x14ac:dyDescent="0.3">
      <c r="A11594" s="3" t="s">
        <v>13189</v>
      </c>
      <c r="B11594" s="4">
        <v>45608</v>
      </c>
      <c r="C11594" s="3" t="s">
        <v>133</v>
      </c>
      <c r="D11594" s="3" t="s">
        <v>134</v>
      </c>
      <c r="E11594" s="3" t="s">
        <v>43</v>
      </c>
      <c r="F11594" s="3" t="s">
        <v>89</v>
      </c>
      <c r="G11594" s="3" t="s">
        <v>20</v>
      </c>
      <c r="H11594" s="3" t="s">
        <v>99</v>
      </c>
      <c r="I11594" s="3" t="s">
        <v>31</v>
      </c>
      <c r="J11594">
        <v>5920.76</v>
      </c>
      <c r="K11594" s="3" t="s">
        <v>50</v>
      </c>
      <c r="L11594" s="3" t="s">
        <v>47</v>
      </c>
      <c r="M11594" s="3" t="s">
        <v>25</v>
      </c>
      <c r="N11594">
        <v>173</v>
      </c>
    </row>
    <row r="11595" spans="1:14" x14ac:dyDescent="0.3">
      <c r="A11595" s="3" t="s">
        <v>13190</v>
      </c>
      <c r="B11595" s="4">
        <v>45608</v>
      </c>
      <c r="C11595" s="3" t="s">
        <v>35</v>
      </c>
      <c r="D11595" s="3" t="s">
        <v>267</v>
      </c>
      <c r="E11595" s="3" t="s">
        <v>155</v>
      </c>
      <c r="F11595" s="3" t="s">
        <v>116</v>
      </c>
      <c r="G11595" s="3" t="s">
        <v>66</v>
      </c>
      <c r="H11595" s="3" t="s">
        <v>30</v>
      </c>
      <c r="I11595" s="3" t="s">
        <v>31</v>
      </c>
      <c r="J11595">
        <v>0</v>
      </c>
      <c r="K11595" s="3" t="s">
        <v>32</v>
      </c>
      <c r="L11595" s="3" t="s">
        <v>24</v>
      </c>
      <c r="M11595" s="3" t="s">
        <v>70</v>
      </c>
      <c r="N11595">
        <v>124</v>
      </c>
    </row>
    <row r="11596" spans="1:14" x14ac:dyDescent="0.3">
      <c r="A11596" s="3" t="s">
        <v>13191</v>
      </c>
      <c r="B11596" s="4">
        <v>45609</v>
      </c>
      <c r="C11596" s="3" t="s">
        <v>101</v>
      </c>
      <c r="D11596" s="3" t="s">
        <v>236</v>
      </c>
      <c r="E11596" s="3" t="s">
        <v>58</v>
      </c>
      <c r="F11596" s="3" t="s">
        <v>65</v>
      </c>
      <c r="G11596" s="3" t="s">
        <v>66</v>
      </c>
      <c r="H11596" s="3" t="s">
        <v>30</v>
      </c>
      <c r="I11596" s="3" t="s">
        <v>22</v>
      </c>
      <c r="J11596">
        <v>586.39</v>
      </c>
      <c r="K11596" s="3" t="s">
        <v>50</v>
      </c>
      <c r="L11596" s="3" t="s">
        <v>24</v>
      </c>
      <c r="M11596" s="3" t="s">
        <v>33</v>
      </c>
      <c r="N11596">
        <v>7</v>
      </c>
    </row>
    <row r="11597" spans="1:14" x14ac:dyDescent="0.3">
      <c r="A11597" s="3" t="s">
        <v>13193</v>
      </c>
      <c r="B11597" s="4">
        <v>45609</v>
      </c>
      <c r="C11597" s="3" t="s">
        <v>144</v>
      </c>
      <c r="D11597" s="3" t="s">
        <v>489</v>
      </c>
      <c r="E11597" s="3" t="s">
        <v>43</v>
      </c>
      <c r="F11597" s="3" t="s">
        <v>116</v>
      </c>
      <c r="G11597" s="3" t="s">
        <v>66</v>
      </c>
      <c r="H11597" s="3" t="s">
        <v>30</v>
      </c>
      <c r="I11597" s="3" t="s">
        <v>31</v>
      </c>
      <c r="J11597">
        <v>13378.64</v>
      </c>
      <c r="K11597" s="3" t="s">
        <v>50</v>
      </c>
      <c r="L11597" s="3" t="s">
        <v>24</v>
      </c>
      <c r="M11597" s="3" t="s">
        <v>67</v>
      </c>
      <c r="N11597">
        <v>160</v>
      </c>
    </row>
    <row r="11598" spans="1:14" x14ac:dyDescent="0.3">
      <c r="A11598" s="3" t="s">
        <v>13194</v>
      </c>
      <c r="B11598" s="4">
        <v>45609</v>
      </c>
      <c r="C11598" s="3" t="s">
        <v>204</v>
      </c>
      <c r="D11598" s="3" t="s">
        <v>205</v>
      </c>
      <c r="E11598" s="3" t="s">
        <v>58</v>
      </c>
      <c r="F11598" s="3" t="s">
        <v>44</v>
      </c>
      <c r="G11598" s="3" t="s">
        <v>20</v>
      </c>
      <c r="H11598" s="3" t="s">
        <v>99</v>
      </c>
      <c r="I11598" s="3" t="s">
        <v>78</v>
      </c>
      <c r="J11598">
        <v>633.04999999999995</v>
      </c>
      <c r="K11598" s="3" t="s">
        <v>50</v>
      </c>
      <c r="L11598" s="3" t="s">
        <v>24</v>
      </c>
      <c r="M11598" s="3" t="s">
        <v>67</v>
      </c>
      <c r="N11598">
        <v>42</v>
      </c>
    </row>
    <row r="11599" spans="1:14" x14ac:dyDescent="0.3">
      <c r="A11599" s="3" t="s">
        <v>13195</v>
      </c>
      <c r="B11599" s="4">
        <v>45609</v>
      </c>
      <c r="C11599" s="3" t="s">
        <v>178</v>
      </c>
      <c r="D11599" s="3" t="s">
        <v>179</v>
      </c>
      <c r="E11599" s="3" t="s">
        <v>29</v>
      </c>
      <c r="F11599" s="3" t="s">
        <v>89</v>
      </c>
      <c r="G11599" s="3" t="s">
        <v>20</v>
      </c>
      <c r="H11599" s="3" t="s">
        <v>38</v>
      </c>
      <c r="I11599" s="3" t="s">
        <v>31</v>
      </c>
      <c r="J11599">
        <v>0</v>
      </c>
      <c r="K11599" s="3" t="s">
        <v>32</v>
      </c>
      <c r="L11599" s="3" t="s">
        <v>24</v>
      </c>
      <c r="M11599" s="3" t="s">
        <v>33</v>
      </c>
      <c r="N11599">
        <v>22</v>
      </c>
    </row>
    <row r="11600" spans="1:14" x14ac:dyDescent="0.3">
      <c r="A11600" s="3" t="s">
        <v>13196</v>
      </c>
      <c r="B11600" s="4">
        <v>45609</v>
      </c>
      <c r="C11600" s="3" t="s">
        <v>101</v>
      </c>
      <c r="D11600" s="3" t="s">
        <v>102</v>
      </c>
      <c r="E11600" s="3" t="s">
        <v>58</v>
      </c>
      <c r="F11600" s="3" t="s">
        <v>19</v>
      </c>
      <c r="G11600" s="3" t="s">
        <v>20</v>
      </c>
      <c r="H11600" s="3" t="s">
        <v>30</v>
      </c>
      <c r="I11600" s="3" t="s">
        <v>31</v>
      </c>
      <c r="J11600">
        <v>356.4</v>
      </c>
      <c r="K11600" s="3" t="s">
        <v>46</v>
      </c>
      <c r="L11600" s="3" t="s">
        <v>24</v>
      </c>
      <c r="M11600" s="3" t="s">
        <v>67</v>
      </c>
      <c r="N11600">
        <v>68</v>
      </c>
    </row>
    <row r="11601" spans="1:14" x14ac:dyDescent="0.3">
      <c r="A11601" s="3" t="s">
        <v>13197</v>
      </c>
      <c r="B11601" s="4">
        <v>45609</v>
      </c>
      <c r="C11601" s="3" t="s">
        <v>16</v>
      </c>
      <c r="D11601" s="3" t="s">
        <v>17</v>
      </c>
      <c r="E11601" s="3" t="s">
        <v>149</v>
      </c>
      <c r="F11601" s="3" t="s">
        <v>89</v>
      </c>
      <c r="G11601" s="3" t="s">
        <v>20</v>
      </c>
      <c r="H11601" s="3" t="s">
        <v>30</v>
      </c>
      <c r="I11601" s="3" t="s">
        <v>22</v>
      </c>
      <c r="J11601">
        <v>0</v>
      </c>
      <c r="K11601" s="3" t="s">
        <v>46</v>
      </c>
      <c r="L11601" s="3" t="s">
        <v>24</v>
      </c>
      <c r="M11601" s="3" t="s">
        <v>55</v>
      </c>
      <c r="N11601">
        <v>79</v>
      </c>
    </row>
    <row r="11602" spans="1:14" x14ac:dyDescent="0.3">
      <c r="A11602" s="3" t="s">
        <v>13198</v>
      </c>
      <c r="B11602" s="4">
        <v>45609</v>
      </c>
      <c r="C11602" s="3" t="s">
        <v>91</v>
      </c>
      <c r="D11602" s="3" t="s">
        <v>92</v>
      </c>
      <c r="E11602" s="3" t="s">
        <v>58</v>
      </c>
      <c r="F11602" s="3" t="s">
        <v>116</v>
      </c>
      <c r="G11602" s="3" t="s">
        <v>59</v>
      </c>
      <c r="H11602" s="3" t="s">
        <v>38</v>
      </c>
      <c r="I11602" s="3" t="s">
        <v>31</v>
      </c>
      <c r="J11602">
        <v>571.22</v>
      </c>
      <c r="K11602" s="3" t="s">
        <v>50</v>
      </c>
      <c r="L11602" s="3" t="s">
        <v>24</v>
      </c>
      <c r="M11602" s="3" t="s">
        <v>55</v>
      </c>
      <c r="N11602">
        <v>96</v>
      </c>
    </row>
    <row r="11603" spans="1:14" x14ac:dyDescent="0.3">
      <c r="A11603" s="3" t="s">
        <v>13199</v>
      </c>
      <c r="B11603" s="4">
        <v>45609</v>
      </c>
      <c r="C11603" s="3" t="s">
        <v>121</v>
      </c>
      <c r="D11603" s="3" t="s">
        <v>122</v>
      </c>
      <c r="E11603" s="3" t="s">
        <v>58</v>
      </c>
      <c r="F11603" s="3" t="s">
        <v>89</v>
      </c>
      <c r="G11603" s="3" t="s">
        <v>20</v>
      </c>
      <c r="H11603" s="3" t="s">
        <v>30</v>
      </c>
      <c r="I11603" s="3" t="s">
        <v>22</v>
      </c>
      <c r="J11603">
        <v>196.38</v>
      </c>
      <c r="K11603" s="3" t="s">
        <v>32</v>
      </c>
      <c r="L11603" s="3" t="s">
        <v>24</v>
      </c>
      <c r="M11603" s="3" t="s">
        <v>67</v>
      </c>
      <c r="N11603">
        <v>133</v>
      </c>
    </row>
    <row r="11604" spans="1:14" x14ac:dyDescent="0.3">
      <c r="A11604" s="3" t="s">
        <v>13200</v>
      </c>
      <c r="B11604" s="4">
        <v>45610</v>
      </c>
      <c r="C11604" s="3" t="s">
        <v>35</v>
      </c>
      <c r="D11604" s="3" t="s">
        <v>73</v>
      </c>
      <c r="E11604" s="3" t="s">
        <v>64</v>
      </c>
      <c r="F11604" s="3" t="s">
        <v>65</v>
      </c>
      <c r="G11604" s="3" t="s">
        <v>20</v>
      </c>
      <c r="H11604" s="3" t="s">
        <v>54</v>
      </c>
      <c r="I11604" s="3" t="s">
        <v>31</v>
      </c>
      <c r="J11604">
        <v>0</v>
      </c>
      <c r="K11604" s="3" t="s">
        <v>46</v>
      </c>
      <c r="L11604" s="3" t="s">
        <v>24</v>
      </c>
      <c r="M11604" s="3" t="s">
        <v>33</v>
      </c>
      <c r="N11604">
        <v>14</v>
      </c>
    </row>
    <row r="11605" spans="1:14" x14ac:dyDescent="0.3">
      <c r="A11605" s="3" t="s">
        <v>13202</v>
      </c>
      <c r="B11605" s="4">
        <v>45610</v>
      </c>
      <c r="C11605" s="3" t="s">
        <v>360</v>
      </c>
      <c r="D11605" s="3" t="s">
        <v>361</v>
      </c>
      <c r="E11605" s="3" t="s">
        <v>84</v>
      </c>
      <c r="F11605" s="3" t="s">
        <v>74</v>
      </c>
      <c r="G11605" s="3" t="s">
        <v>66</v>
      </c>
      <c r="H11605" s="3" t="s">
        <v>38</v>
      </c>
      <c r="I11605" s="3" t="s">
        <v>22</v>
      </c>
      <c r="J11605">
        <v>2830.91</v>
      </c>
      <c r="K11605" s="3" t="s">
        <v>46</v>
      </c>
      <c r="L11605" s="3" t="s">
        <v>47</v>
      </c>
      <c r="M11605" s="3" t="s">
        <v>33</v>
      </c>
      <c r="N11605">
        <v>28</v>
      </c>
    </row>
    <row r="11606" spans="1:14" x14ac:dyDescent="0.3">
      <c r="A11606" s="3" t="s">
        <v>13203</v>
      </c>
      <c r="B11606" s="4">
        <v>45610</v>
      </c>
      <c r="C11606" s="3" t="s">
        <v>113</v>
      </c>
      <c r="D11606" s="3" t="s">
        <v>181</v>
      </c>
      <c r="E11606" s="3" t="s">
        <v>69</v>
      </c>
      <c r="F11606" s="3" t="s">
        <v>37</v>
      </c>
      <c r="G11606" s="3" t="s">
        <v>53</v>
      </c>
      <c r="H11606" s="3" t="s">
        <v>45</v>
      </c>
      <c r="I11606" s="3" t="s">
        <v>31</v>
      </c>
      <c r="J11606">
        <v>146.01</v>
      </c>
      <c r="K11606" s="3" t="s">
        <v>23</v>
      </c>
      <c r="L11606" s="3" t="s">
        <v>24</v>
      </c>
      <c r="M11606" s="3" t="s">
        <v>33</v>
      </c>
      <c r="N11606">
        <v>8</v>
      </c>
    </row>
    <row r="11607" spans="1:14" x14ac:dyDescent="0.3">
      <c r="A11607" s="3" t="s">
        <v>13204</v>
      </c>
      <c r="B11607" s="4">
        <v>45610</v>
      </c>
      <c r="C11607" s="3" t="s">
        <v>35</v>
      </c>
      <c r="D11607" s="3" t="s">
        <v>36</v>
      </c>
      <c r="E11607" s="3" t="s">
        <v>29</v>
      </c>
      <c r="F11607" s="3" t="s">
        <v>65</v>
      </c>
      <c r="G11607" s="3" t="s">
        <v>20</v>
      </c>
      <c r="H11607" s="3" t="s">
        <v>54</v>
      </c>
      <c r="I11607" s="3" t="s">
        <v>31</v>
      </c>
      <c r="J11607">
        <v>0</v>
      </c>
      <c r="K11607" s="3" t="s">
        <v>23</v>
      </c>
      <c r="L11607" s="3" t="s">
        <v>47</v>
      </c>
      <c r="M11607" s="3" t="s">
        <v>33</v>
      </c>
      <c r="N11607">
        <v>17</v>
      </c>
    </row>
    <row r="11608" spans="1:14" x14ac:dyDescent="0.3">
      <c r="A11608" s="3" t="s">
        <v>13205</v>
      </c>
      <c r="B11608" s="4">
        <v>45610</v>
      </c>
      <c r="C11608" s="3" t="s">
        <v>35</v>
      </c>
      <c r="D11608" s="3" t="s">
        <v>36</v>
      </c>
      <c r="E11608" s="3" t="s">
        <v>58</v>
      </c>
      <c r="F11608" s="3" t="s">
        <v>85</v>
      </c>
      <c r="G11608" s="3" t="s">
        <v>20</v>
      </c>
      <c r="H11608" s="3" t="s">
        <v>45</v>
      </c>
      <c r="I11608" s="3" t="s">
        <v>31</v>
      </c>
      <c r="J11608">
        <v>914.21</v>
      </c>
      <c r="K11608" s="3" t="s">
        <v>50</v>
      </c>
      <c r="L11608" s="3" t="s">
        <v>24</v>
      </c>
      <c r="M11608" s="3" t="s">
        <v>33</v>
      </c>
      <c r="N11608">
        <v>12</v>
      </c>
    </row>
    <row r="11609" spans="1:14" x14ac:dyDescent="0.3">
      <c r="A11609" s="3" t="s">
        <v>13206</v>
      </c>
      <c r="B11609" s="4">
        <v>45610</v>
      </c>
      <c r="C11609" s="3" t="s">
        <v>41</v>
      </c>
      <c r="D11609" s="3" t="s">
        <v>52</v>
      </c>
      <c r="E11609" s="3" t="s">
        <v>64</v>
      </c>
      <c r="F11609" s="3" t="s">
        <v>44</v>
      </c>
      <c r="G11609" s="3" t="s">
        <v>20</v>
      </c>
      <c r="H11609" s="3" t="s">
        <v>30</v>
      </c>
      <c r="I11609" s="3" t="s">
        <v>22</v>
      </c>
      <c r="J11609">
        <v>0</v>
      </c>
      <c r="K11609" s="3" t="s">
        <v>50</v>
      </c>
      <c r="L11609" s="3" t="s">
        <v>24</v>
      </c>
      <c r="M11609" s="3" t="s">
        <v>67</v>
      </c>
      <c r="N11609">
        <v>105</v>
      </c>
    </row>
    <row r="11610" spans="1:14" x14ac:dyDescent="0.3">
      <c r="A11610" s="3" t="s">
        <v>13207</v>
      </c>
      <c r="B11610" s="4">
        <v>45610</v>
      </c>
      <c r="C11610" s="3" t="s">
        <v>144</v>
      </c>
      <c r="D11610" s="3" t="s">
        <v>145</v>
      </c>
      <c r="E11610" s="3" t="s">
        <v>155</v>
      </c>
      <c r="F11610" s="3" t="s">
        <v>44</v>
      </c>
      <c r="G11610" s="3" t="s">
        <v>53</v>
      </c>
      <c r="H11610" s="3" t="s">
        <v>30</v>
      </c>
      <c r="I11610" s="3" t="s">
        <v>31</v>
      </c>
      <c r="J11610">
        <v>0</v>
      </c>
      <c r="K11610" s="3" t="s">
        <v>23</v>
      </c>
      <c r="L11610" s="3" t="s">
        <v>24</v>
      </c>
      <c r="M11610" s="3" t="s">
        <v>25</v>
      </c>
      <c r="N11610">
        <v>44</v>
      </c>
    </row>
    <row r="11611" spans="1:14" x14ac:dyDescent="0.3">
      <c r="A11611" s="3" t="s">
        <v>13208</v>
      </c>
      <c r="B11611" s="4">
        <v>45610</v>
      </c>
      <c r="C11611" s="3" t="s">
        <v>91</v>
      </c>
      <c r="D11611" s="3" t="s">
        <v>136</v>
      </c>
      <c r="E11611" s="3" t="s">
        <v>58</v>
      </c>
      <c r="F11611" s="3" t="s">
        <v>65</v>
      </c>
      <c r="G11611" s="3" t="s">
        <v>59</v>
      </c>
      <c r="H11611" s="3" t="s">
        <v>30</v>
      </c>
      <c r="I11611" s="3" t="s">
        <v>22</v>
      </c>
      <c r="J11611">
        <v>2265.94</v>
      </c>
      <c r="K11611" s="3" t="s">
        <v>32</v>
      </c>
      <c r="L11611" s="3" t="s">
        <v>24</v>
      </c>
      <c r="M11611" s="3" t="s">
        <v>33</v>
      </c>
      <c r="N11611">
        <v>28</v>
      </c>
    </row>
    <row r="11612" spans="1:14" x14ac:dyDescent="0.3">
      <c r="A11612" s="3" t="s">
        <v>13209</v>
      </c>
      <c r="B11612" s="4">
        <v>45610</v>
      </c>
      <c r="C11612" s="3" t="s">
        <v>16</v>
      </c>
      <c r="D11612" s="3" t="s">
        <v>17</v>
      </c>
      <c r="E11612" s="3" t="s">
        <v>29</v>
      </c>
      <c r="F11612" s="3" t="s">
        <v>37</v>
      </c>
      <c r="G11612" s="3" t="s">
        <v>20</v>
      </c>
      <c r="H11612" s="3" t="s">
        <v>38</v>
      </c>
      <c r="I11612" s="3" t="s">
        <v>31</v>
      </c>
      <c r="J11612">
        <v>0</v>
      </c>
      <c r="K11612" s="3" t="s">
        <v>46</v>
      </c>
      <c r="L11612" s="3" t="s">
        <v>24</v>
      </c>
      <c r="M11612" s="3" t="s">
        <v>25</v>
      </c>
      <c r="N11612">
        <v>18</v>
      </c>
    </row>
    <row r="11613" spans="1:14" x14ac:dyDescent="0.3">
      <c r="A11613" s="3" t="s">
        <v>13210</v>
      </c>
      <c r="B11613" s="4">
        <v>45610</v>
      </c>
      <c r="C11613" s="3" t="s">
        <v>91</v>
      </c>
      <c r="D11613" s="3" t="s">
        <v>92</v>
      </c>
      <c r="E11613" s="3" t="s">
        <v>43</v>
      </c>
      <c r="F11613" s="3" t="s">
        <v>89</v>
      </c>
      <c r="G11613" s="3" t="s">
        <v>66</v>
      </c>
      <c r="H11613" s="3" t="s">
        <v>21</v>
      </c>
      <c r="I11613" s="3" t="s">
        <v>31</v>
      </c>
      <c r="J11613">
        <v>7185.91</v>
      </c>
      <c r="K11613" s="3" t="s">
        <v>50</v>
      </c>
      <c r="L11613" s="3" t="s">
        <v>24</v>
      </c>
      <c r="M11613" s="3" t="s">
        <v>25</v>
      </c>
      <c r="N11613">
        <v>67</v>
      </c>
    </row>
    <row r="11614" spans="1:14" x14ac:dyDescent="0.3">
      <c r="A11614" s="3" t="s">
        <v>13211</v>
      </c>
      <c r="B11614" s="4">
        <v>45610</v>
      </c>
      <c r="C11614" s="3" t="s">
        <v>87</v>
      </c>
      <c r="D11614" s="3" t="s">
        <v>118</v>
      </c>
      <c r="E11614" s="3" t="s">
        <v>43</v>
      </c>
      <c r="F11614" s="3" t="s">
        <v>44</v>
      </c>
      <c r="G11614" s="3" t="s">
        <v>20</v>
      </c>
      <c r="H11614" s="3" t="s">
        <v>54</v>
      </c>
      <c r="I11614" s="3" t="s">
        <v>31</v>
      </c>
      <c r="J11614">
        <v>153.51</v>
      </c>
      <c r="K11614" s="3" t="s">
        <v>50</v>
      </c>
      <c r="L11614" s="3" t="s">
        <v>60</v>
      </c>
      <c r="M11614" s="3" t="s">
        <v>33</v>
      </c>
      <c r="N11614">
        <v>21</v>
      </c>
    </row>
    <row r="11615" spans="1:14" x14ac:dyDescent="0.3">
      <c r="A11615" s="3" t="s">
        <v>13212</v>
      </c>
      <c r="B11615" s="4">
        <v>45611</v>
      </c>
      <c r="C11615" s="3" t="s">
        <v>342</v>
      </c>
      <c r="D11615" s="3" t="s">
        <v>343</v>
      </c>
      <c r="E11615" s="3" t="s">
        <v>58</v>
      </c>
      <c r="F11615" s="3" t="s">
        <v>74</v>
      </c>
      <c r="G11615" s="3" t="s">
        <v>59</v>
      </c>
      <c r="H11615" s="3" t="s">
        <v>38</v>
      </c>
      <c r="I11615" s="3" t="s">
        <v>22</v>
      </c>
      <c r="J11615">
        <v>5328.89</v>
      </c>
      <c r="K11615" s="3" t="s">
        <v>50</v>
      </c>
      <c r="L11615" s="3" t="s">
        <v>47</v>
      </c>
      <c r="M11615" s="3" t="s">
        <v>33</v>
      </c>
      <c r="N11615">
        <v>22</v>
      </c>
    </row>
    <row r="11616" spans="1:14" x14ac:dyDescent="0.3">
      <c r="A11616" s="3" t="s">
        <v>13214</v>
      </c>
      <c r="B11616" s="4">
        <v>45611</v>
      </c>
      <c r="C11616" s="3" t="s">
        <v>35</v>
      </c>
      <c r="D11616" s="3" t="s">
        <v>36</v>
      </c>
      <c r="E11616" s="3" t="s">
        <v>58</v>
      </c>
      <c r="F11616" s="3" t="s">
        <v>19</v>
      </c>
      <c r="G11616" s="3" t="s">
        <v>20</v>
      </c>
      <c r="H11616" s="3" t="s">
        <v>21</v>
      </c>
      <c r="I11616" s="3" t="s">
        <v>31</v>
      </c>
      <c r="J11616">
        <v>230.82</v>
      </c>
      <c r="K11616" s="3" t="s">
        <v>32</v>
      </c>
      <c r="L11616" s="3" t="s">
        <v>24</v>
      </c>
      <c r="M11616" s="3" t="s">
        <v>67</v>
      </c>
      <c r="N11616">
        <v>132</v>
      </c>
    </row>
    <row r="11617" spans="1:14" x14ac:dyDescent="0.3">
      <c r="A11617" s="3" t="s">
        <v>13215</v>
      </c>
      <c r="B11617" s="4">
        <v>45611</v>
      </c>
      <c r="C11617" s="3" t="s">
        <v>222</v>
      </c>
      <c r="D11617" s="3" t="s">
        <v>223</v>
      </c>
      <c r="E11617" s="3" t="s">
        <v>58</v>
      </c>
      <c r="F11617" s="3" t="s">
        <v>19</v>
      </c>
      <c r="G11617" s="3" t="s">
        <v>171</v>
      </c>
      <c r="H11617" s="3" t="s">
        <v>38</v>
      </c>
      <c r="I11617" s="3" t="s">
        <v>31</v>
      </c>
      <c r="J11617">
        <v>1857.26</v>
      </c>
      <c r="K11617" s="3" t="s">
        <v>23</v>
      </c>
      <c r="L11617" s="3" t="s">
        <v>47</v>
      </c>
      <c r="M11617" s="3" t="s">
        <v>70</v>
      </c>
      <c r="N11617">
        <v>29</v>
      </c>
    </row>
    <row r="11618" spans="1:14" x14ac:dyDescent="0.3">
      <c r="A11618" s="3" t="s">
        <v>13216</v>
      </c>
      <c r="B11618" s="4">
        <v>45611</v>
      </c>
      <c r="C11618" s="3" t="s">
        <v>87</v>
      </c>
      <c r="D11618" s="3" t="s">
        <v>118</v>
      </c>
      <c r="E11618" s="3" t="s">
        <v>43</v>
      </c>
      <c r="F11618" s="3" t="s">
        <v>65</v>
      </c>
      <c r="G11618" s="3" t="s">
        <v>20</v>
      </c>
      <c r="H11618" s="3" t="s">
        <v>45</v>
      </c>
      <c r="I11618" s="3" t="s">
        <v>31</v>
      </c>
      <c r="J11618">
        <v>59.43</v>
      </c>
      <c r="K11618" s="3" t="s">
        <v>32</v>
      </c>
      <c r="L11618" s="3" t="s">
        <v>24</v>
      </c>
      <c r="M11618" s="3" t="s">
        <v>25</v>
      </c>
      <c r="N11618">
        <v>102</v>
      </c>
    </row>
    <row r="11619" spans="1:14" x14ac:dyDescent="0.3">
      <c r="A11619" s="3" t="s">
        <v>13217</v>
      </c>
      <c r="B11619" s="4">
        <v>45611</v>
      </c>
      <c r="C11619" s="3" t="s">
        <v>41</v>
      </c>
      <c r="D11619" s="3" t="s">
        <v>250</v>
      </c>
      <c r="E11619" s="3" t="s">
        <v>29</v>
      </c>
      <c r="F11619" s="3" t="s">
        <v>65</v>
      </c>
      <c r="G11619" s="3" t="s">
        <v>66</v>
      </c>
      <c r="H11619" s="3" t="s">
        <v>30</v>
      </c>
      <c r="I11619" s="3" t="s">
        <v>31</v>
      </c>
      <c r="J11619">
        <v>0</v>
      </c>
      <c r="K11619" s="3" t="s">
        <v>50</v>
      </c>
      <c r="L11619" s="3" t="s">
        <v>24</v>
      </c>
      <c r="M11619" s="3" t="s">
        <v>25</v>
      </c>
      <c r="N11619">
        <v>10</v>
      </c>
    </row>
    <row r="11620" spans="1:14" x14ac:dyDescent="0.3">
      <c r="A11620" s="3" t="s">
        <v>13218</v>
      </c>
      <c r="B11620" s="4">
        <v>45611</v>
      </c>
      <c r="C11620" s="3" t="s">
        <v>41</v>
      </c>
      <c r="D11620" s="3" t="s">
        <v>52</v>
      </c>
      <c r="E11620" s="3" t="s">
        <v>49</v>
      </c>
      <c r="F11620" s="3" t="s">
        <v>116</v>
      </c>
      <c r="G11620" s="3" t="s">
        <v>20</v>
      </c>
      <c r="H11620" s="3" t="s">
        <v>45</v>
      </c>
      <c r="I11620" s="3" t="s">
        <v>31</v>
      </c>
      <c r="J11620">
        <v>2872.9</v>
      </c>
      <c r="K11620" s="3" t="s">
        <v>23</v>
      </c>
      <c r="L11620" s="3" t="s">
        <v>47</v>
      </c>
      <c r="M11620" s="3" t="s">
        <v>33</v>
      </c>
      <c r="N11620">
        <v>8</v>
      </c>
    </row>
    <row r="11621" spans="1:14" x14ac:dyDescent="0.3">
      <c r="A11621" s="3" t="s">
        <v>13219</v>
      </c>
      <c r="B11621" s="4">
        <v>45611</v>
      </c>
      <c r="C11621" s="3" t="s">
        <v>144</v>
      </c>
      <c r="D11621" s="3" t="s">
        <v>489</v>
      </c>
      <c r="E11621" s="3" t="s">
        <v>58</v>
      </c>
      <c r="F11621" s="3" t="s">
        <v>116</v>
      </c>
      <c r="G11621" s="3" t="s">
        <v>59</v>
      </c>
      <c r="H11621" s="3" t="s">
        <v>38</v>
      </c>
      <c r="I11621" s="3" t="s">
        <v>31</v>
      </c>
      <c r="J11621">
        <v>143.72999999999999</v>
      </c>
      <c r="K11621" s="3" t="s">
        <v>46</v>
      </c>
      <c r="L11621" s="3" t="s">
        <v>24</v>
      </c>
      <c r="M11621" s="3" t="s">
        <v>55</v>
      </c>
      <c r="N11621">
        <v>77</v>
      </c>
    </row>
    <row r="11622" spans="1:14" x14ac:dyDescent="0.3">
      <c r="A11622" s="3" t="s">
        <v>13220</v>
      </c>
      <c r="B11622" s="4">
        <v>45611</v>
      </c>
      <c r="C11622" s="3" t="s">
        <v>41</v>
      </c>
      <c r="D11622" s="3" t="s">
        <v>250</v>
      </c>
      <c r="E11622" s="3" t="s">
        <v>29</v>
      </c>
      <c r="F11622" s="3" t="s">
        <v>85</v>
      </c>
      <c r="G11622" s="3" t="s">
        <v>66</v>
      </c>
      <c r="H11622" s="3" t="s">
        <v>45</v>
      </c>
      <c r="I11622" s="3" t="s">
        <v>22</v>
      </c>
      <c r="J11622">
        <v>0</v>
      </c>
      <c r="K11622" s="3" t="s">
        <v>32</v>
      </c>
      <c r="L11622" s="3" t="s">
        <v>60</v>
      </c>
      <c r="M11622" s="3" t="s">
        <v>25</v>
      </c>
      <c r="N11622">
        <v>87</v>
      </c>
    </row>
    <row r="11623" spans="1:14" x14ac:dyDescent="0.3">
      <c r="A11623" s="3" t="s">
        <v>13221</v>
      </c>
      <c r="B11623" s="4">
        <v>45611</v>
      </c>
      <c r="C11623" s="3" t="s">
        <v>35</v>
      </c>
      <c r="D11623" s="3" t="s">
        <v>36</v>
      </c>
      <c r="E11623" s="3" t="s">
        <v>49</v>
      </c>
      <c r="F11623" s="3" t="s">
        <v>74</v>
      </c>
      <c r="G11623" s="3" t="s">
        <v>66</v>
      </c>
      <c r="H11623" s="3" t="s">
        <v>30</v>
      </c>
      <c r="I11623" s="3" t="s">
        <v>31</v>
      </c>
      <c r="J11623">
        <v>2952.51</v>
      </c>
      <c r="K11623" s="3" t="s">
        <v>23</v>
      </c>
      <c r="L11623" s="3" t="s">
        <v>47</v>
      </c>
      <c r="M11623" s="3" t="s">
        <v>55</v>
      </c>
      <c r="N11623">
        <v>75</v>
      </c>
    </row>
    <row r="11624" spans="1:14" x14ac:dyDescent="0.3">
      <c r="A11624" s="3" t="s">
        <v>13222</v>
      </c>
      <c r="B11624" s="4">
        <v>45611</v>
      </c>
      <c r="C11624" s="3" t="s">
        <v>87</v>
      </c>
      <c r="D11624" s="3" t="s">
        <v>124</v>
      </c>
      <c r="E11624" s="3" t="s">
        <v>69</v>
      </c>
      <c r="F11624" s="3" t="s">
        <v>74</v>
      </c>
      <c r="G11624" s="3" t="s">
        <v>20</v>
      </c>
      <c r="H11624" s="3" t="s">
        <v>30</v>
      </c>
      <c r="I11624" s="3" t="s">
        <v>22</v>
      </c>
      <c r="J11624">
        <v>2411.4499999999998</v>
      </c>
      <c r="K11624" s="3" t="s">
        <v>23</v>
      </c>
      <c r="L11624" s="3" t="s">
        <v>24</v>
      </c>
      <c r="M11624" s="3" t="s">
        <v>70</v>
      </c>
      <c r="N11624">
        <v>118</v>
      </c>
    </row>
    <row r="11625" spans="1:14" x14ac:dyDescent="0.3">
      <c r="A11625" s="3" t="s">
        <v>13223</v>
      </c>
      <c r="B11625" s="4">
        <v>45611</v>
      </c>
      <c r="C11625" s="3" t="s">
        <v>151</v>
      </c>
      <c r="D11625" s="3" t="s">
        <v>152</v>
      </c>
      <c r="E11625" s="3" t="s">
        <v>29</v>
      </c>
      <c r="F11625" s="3" t="s">
        <v>74</v>
      </c>
      <c r="G11625" s="3" t="s">
        <v>171</v>
      </c>
      <c r="H11625" s="3" t="s">
        <v>45</v>
      </c>
      <c r="I11625" s="3" t="s">
        <v>22</v>
      </c>
      <c r="J11625">
        <v>0</v>
      </c>
      <c r="K11625" s="3" t="s">
        <v>23</v>
      </c>
      <c r="L11625" s="3" t="s">
        <v>24</v>
      </c>
      <c r="M11625" s="3" t="s">
        <v>67</v>
      </c>
      <c r="N11625">
        <v>121</v>
      </c>
    </row>
    <row r="11626" spans="1:14" x14ac:dyDescent="0.3">
      <c r="A11626" s="3" t="s">
        <v>13224</v>
      </c>
      <c r="B11626" s="4">
        <v>45611</v>
      </c>
      <c r="C11626" s="3" t="s">
        <v>87</v>
      </c>
      <c r="D11626" s="3" t="s">
        <v>124</v>
      </c>
      <c r="E11626" s="3" t="s">
        <v>69</v>
      </c>
      <c r="F11626" s="3" t="s">
        <v>89</v>
      </c>
      <c r="G11626" s="3" t="s">
        <v>59</v>
      </c>
      <c r="H11626" s="3" t="s">
        <v>21</v>
      </c>
      <c r="I11626" s="3" t="s">
        <v>22</v>
      </c>
      <c r="J11626">
        <v>4249.7</v>
      </c>
      <c r="K11626" s="3" t="s">
        <v>50</v>
      </c>
      <c r="L11626" s="3" t="s">
        <v>24</v>
      </c>
      <c r="M11626" s="3" t="s">
        <v>33</v>
      </c>
      <c r="N11626">
        <v>4</v>
      </c>
    </row>
    <row r="11627" spans="1:14" x14ac:dyDescent="0.3">
      <c r="A11627" s="3" t="s">
        <v>13225</v>
      </c>
      <c r="B11627" s="4">
        <v>45612</v>
      </c>
      <c r="C11627" s="3" t="s">
        <v>101</v>
      </c>
      <c r="D11627" s="3" t="s">
        <v>210</v>
      </c>
      <c r="E11627" s="3" t="s">
        <v>58</v>
      </c>
      <c r="F11627" s="3" t="s">
        <v>44</v>
      </c>
      <c r="G11627" s="3" t="s">
        <v>66</v>
      </c>
      <c r="H11627" s="3" t="s">
        <v>54</v>
      </c>
      <c r="I11627" s="3" t="s">
        <v>31</v>
      </c>
      <c r="J11627">
        <v>1108.32</v>
      </c>
      <c r="K11627" s="3" t="s">
        <v>50</v>
      </c>
      <c r="L11627" s="3" t="s">
        <v>47</v>
      </c>
      <c r="M11627" s="3" t="s">
        <v>33</v>
      </c>
      <c r="N11627">
        <v>14</v>
      </c>
    </row>
    <row r="11628" spans="1:14" x14ac:dyDescent="0.3">
      <c r="A11628" s="3" t="s">
        <v>13227</v>
      </c>
      <c r="B11628" s="4">
        <v>45612</v>
      </c>
      <c r="C11628" s="3" t="s">
        <v>35</v>
      </c>
      <c r="D11628" s="3" t="s">
        <v>159</v>
      </c>
      <c r="E11628" s="3" t="s">
        <v>29</v>
      </c>
      <c r="F11628" s="3" t="s">
        <v>19</v>
      </c>
      <c r="G11628" s="3" t="s">
        <v>20</v>
      </c>
      <c r="H11628" s="3" t="s">
        <v>38</v>
      </c>
      <c r="I11628" s="3" t="s">
        <v>22</v>
      </c>
      <c r="J11628">
        <v>0</v>
      </c>
      <c r="K11628" s="3" t="s">
        <v>32</v>
      </c>
      <c r="L11628" s="3" t="s">
        <v>24</v>
      </c>
      <c r="M11628" s="3" t="s">
        <v>33</v>
      </c>
      <c r="N11628">
        <v>17</v>
      </c>
    </row>
    <row r="11629" spans="1:14" x14ac:dyDescent="0.3">
      <c r="A11629" s="3" t="s">
        <v>13228</v>
      </c>
      <c r="B11629" s="4">
        <v>45612</v>
      </c>
      <c r="C11629" s="3" t="s">
        <v>35</v>
      </c>
      <c r="D11629" s="3" t="s">
        <v>36</v>
      </c>
      <c r="E11629" s="3" t="s">
        <v>155</v>
      </c>
      <c r="F11629" s="3" t="s">
        <v>65</v>
      </c>
      <c r="G11629" s="3" t="s">
        <v>171</v>
      </c>
      <c r="H11629" s="3" t="s">
        <v>38</v>
      </c>
      <c r="I11629" s="3" t="s">
        <v>31</v>
      </c>
      <c r="J11629">
        <v>0</v>
      </c>
      <c r="K11629" s="3" t="s">
        <v>50</v>
      </c>
      <c r="L11629" s="3" t="s">
        <v>24</v>
      </c>
      <c r="M11629" s="3" t="s">
        <v>67</v>
      </c>
      <c r="N11629">
        <v>82</v>
      </c>
    </row>
    <row r="11630" spans="1:14" x14ac:dyDescent="0.3">
      <c r="A11630" s="3" t="s">
        <v>13229</v>
      </c>
      <c r="B11630" s="4">
        <v>45612</v>
      </c>
      <c r="C11630" s="3" t="s">
        <v>147</v>
      </c>
      <c r="D11630" s="3" t="s">
        <v>148</v>
      </c>
      <c r="E11630" s="3" t="s">
        <v>18</v>
      </c>
      <c r="F11630" s="3" t="s">
        <v>19</v>
      </c>
      <c r="G11630" s="3" t="s">
        <v>20</v>
      </c>
      <c r="H11630" s="3" t="s">
        <v>45</v>
      </c>
      <c r="I11630" s="3" t="s">
        <v>31</v>
      </c>
      <c r="J11630">
        <v>604.15</v>
      </c>
      <c r="K11630" s="3" t="s">
        <v>50</v>
      </c>
      <c r="L11630" s="3" t="s">
        <v>24</v>
      </c>
      <c r="M11630" s="3" t="s">
        <v>55</v>
      </c>
      <c r="N11630">
        <v>137</v>
      </c>
    </row>
    <row r="11631" spans="1:14" x14ac:dyDescent="0.3">
      <c r="A11631" s="3" t="s">
        <v>13230</v>
      </c>
      <c r="B11631" s="4">
        <v>45612</v>
      </c>
      <c r="C11631" s="3" t="s">
        <v>41</v>
      </c>
      <c r="D11631" s="3" t="s">
        <v>157</v>
      </c>
      <c r="E11631" s="3" t="s">
        <v>58</v>
      </c>
      <c r="F11631" s="3" t="s">
        <v>116</v>
      </c>
      <c r="G11631" s="3" t="s">
        <v>20</v>
      </c>
      <c r="H11631" s="3" t="s">
        <v>38</v>
      </c>
      <c r="I11631" s="3" t="s">
        <v>22</v>
      </c>
      <c r="J11631">
        <v>1261.55</v>
      </c>
      <c r="K11631" s="3" t="s">
        <v>23</v>
      </c>
      <c r="L11631" s="3" t="s">
        <v>24</v>
      </c>
      <c r="M11631" s="3" t="s">
        <v>25</v>
      </c>
      <c r="N11631">
        <v>51</v>
      </c>
    </row>
    <row r="11632" spans="1:14" x14ac:dyDescent="0.3">
      <c r="A11632" s="3" t="s">
        <v>13231</v>
      </c>
      <c r="B11632" s="4">
        <v>45612</v>
      </c>
      <c r="C11632" s="3" t="s">
        <v>41</v>
      </c>
      <c r="D11632" s="3" t="s">
        <v>42</v>
      </c>
      <c r="E11632" s="3" t="s">
        <v>84</v>
      </c>
      <c r="F11632" s="3" t="s">
        <v>44</v>
      </c>
      <c r="G11632" s="3" t="s">
        <v>20</v>
      </c>
      <c r="H11632" s="3" t="s">
        <v>54</v>
      </c>
      <c r="I11632" s="3" t="s">
        <v>22</v>
      </c>
      <c r="J11632">
        <v>3950.49</v>
      </c>
      <c r="K11632" s="3" t="s">
        <v>50</v>
      </c>
      <c r="L11632" s="3" t="s">
        <v>24</v>
      </c>
      <c r="M11632" s="3" t="s">
        <v>33</v>
      </c>
      <c r="N11632">
        <v>5</v>
      </c>
    </row>
    <row r="11633" spans="1:14" x14ac:dyDescent="0.3">
      <c r="A11633" s="3" t="s">
        <v>13232</v>
      </c>
      <c r="B11633" s="4">
        <v>45612</v>
      </c>
      <c r="C11633" s="3" t="s">
        <v>35</v>
      </c>
      <c r="D11633" s="3" t="s">
        <v>289</v>
      </c>
      <c r="E11633" s="3" t="s">
        <v>69</v>
      </c>
      <c r="F11633" s="3" t="s">
        <v>19</v>
      </c>
      <c r="G11633" s="3" t="s">
        <v>66</v>
      </c>
      <c r="H11633" s="3" t="s">
        <v>30</v>
      </c>
      <c r="I11633" s="3" t="s">
        <v>31</v>
      </c>
      <c r="J11633">
        <v>529.26</v>
      </c>
      <c r="K11633" s="3" t="s">
        <v>32</v>
      </c>
      <c r="L11633" s="3" t="s">
        <v>47</v>
      </c>
      <c r="M11633" s="3" t="s">
        <v>25</v>
      </c>
      <c r="N11633">
        <v>43</v>
      </c>
    </row>
    <row r="11634" spans="1:14" x14ac:dyDescent="0.3">
      <c r="A11634" s="3" t="s">
        <v>13233</v>
      </c>
      <c r="B11634" s="4">
        <v>45612</v>
      </c>
      <c r="C11634" s="3" t="s">
        <v>139</v>
      </c>
      <c r="D11634" s="3" t="s">
        <v>140</v>
      </c>
      <c r="E11634" s="3" t="s">
        <v>58</v>
      </c>
      <c r="F11634" s="3" t="s">
        <v>74</v>
      </c>
      <c r="G11634" s="3" t="s">
        <v>59</v>
      </c>
      <c r="H11634" s="3" t="s">
        <v>38</v>
      </c>
      <c r="I11634" s="3" t="s">
        <v>31</v>
      </c>
      <c r="J11634">
        <v>721.57</v>
      </c>
      <c r="K11634" s="3" t="s">
        <v>46</v>
      </c>
      <c r="L11634" s="3" t="s">
        <v>24</v>
      </c>
      <c r="M11634" s="3" t="s">
        <v>55</v>
      </c>
      <c r="N11634">
        <v>112</v>
      </c>
    </row>
    <row r="11635" spans="1:14" x14ac:dyDescent="0.3">
      <c r="A11635" s="3" t="s">
        <v>13234</v>
      </c>
      <c r="B11635" s="4">
        <v>45612</v>
      </c>
      <c r="C11635" s="3" t="s">
        <v>35</v>
      </c>
      <c r="D11635" s="3" t="s">
        <v>166</v>
      </c>
      <c r="E11635" s="3" t="s">
        <v>125</v>
      </c>
      <c r="F11635" s="3" t="s">
        <v>65</v>
      </c>
      <c r="G11635" s="3" t="s">
        <v>20</v>
      </c>
      <c r="H11635" s="3" t="s">
        <v>54</v>
      </c>
      <c r="I11635" s="3" t="s">
        <v>22</v>
      </c>
      <c r="J11635">
        <v>0</v>
      </c>
      <c r="K11635" s="3" t="s">
        <v>46</v>
      </c>
      <c r="L11635" s="3" t="s">
        <v>24</v>
      </c>
      <c r="M11635" s="3" t="s">
        <v>33</v>
      </c>
      <c r="N11635">
        <v>11</v>
      </c>
    </row>
    <row r="11636" spans="1:14" x14ac:dyDescent="0.3">
      <c r="A11636" s="3" t="s">
        <v>13235</v>
      </c>
      <c r="B11636" s="4">
        <v>45612</v>
      </c>
      <c r="C11636" s="3" t="s">
        <v>121</v>
      </c>
      <c r="D11636" s="3" t="s">
        <v>162</v>
      </c>
      <c r="E11636" s="3" t="s">
        <v>29</v>
      </c>
      <c r="F11636" s="3" t="s">
        <v>19</v>
      </c>
      <c r="G11636" s="3" t="s">
        <v>20</v>
      </c>
      <c r="H11636" s="3" t="s">
        <v>30</v>
      </c>
      <c r="I11636" s="3" t="s">
        <v>22</v>
      </c>
      <c r="J11636">
        <v>0</v>
      </c>
      <c r="K11636" s="3" t="s">
        <v>46</v>
      </c>
      <c r="L11636" s="3" t="s">
        <v>24</v>
      </c>
      <c r="M11636" s="3" t="s">
        <v>55</v>
      </c>
      <c r="N11636">
        <v>71</v>
      </c>
    </row>
    <row r="11637" spans="1:14" x14ac:dyDescent="0.3">
      <c r="A11637" s="3" t="s">
        <v>13236</v>
      </c>
      <c r="B11637" s="4">
        <v>45613</v>
      </c>
      <c r="C11637" s="3" t="s">
        <v>121</v>
      </c>
      <c r="D11637" s="3" t="s">
        <v>162</v>
      </c>
      <c r="E11637" s="3" t="s">
        <v>29</v>
      </c>
      <c r="F11637" s="3" t="s">
        <v>85</v>
      </c>
      <c r="G11637" s="3" t="s">
        <v>66</v>
      </c>
      <c r="H11637" s="3" t="s">
        <v>38</v>
      </c>
      <c r="I11637" s="3" t="s">
        <v>31</v>
      </c>
      <c r="J11637">
        <v>0</v>
      </c>
      <c r="K11637" s="3" t="s">
        <v>50</v>
      </c>
      <c r="L11637" s="3" t="s">
        <v>24</v>
      </c>
      <c r="M11637" s="3" t="s">
        <v>25</v>
      </c>
      <c r="N11637">
        <v>97</v>
      </c>
    </row>
    <row r="11638" spans="1:14" x14ac:dyDescent="0.3">
      <c r="A11638" s="3" t="s">
        <v>13238</v>
      </c>
      <c r="B11638" s="4">
        <v>45613</v>
      </c>
      <c r="C11638" s="3" t="s">
        <v>201</v>
      </c>
      <c r="D11638" s="3" t="s">
        <v>202</v>
      </c>
      <c r="E11638" s="3" t="s">
        <v>58</v>
      </c>
      <c r="F11638" s="3" t="s">
        <v>89</v>
      </c>
      <c r="G11638" s="3" t="s">
        <v>66</v>
      </c>
      <c r="H11638" s="3" t="s">
        <v>38</v>
      </c>
      <c r="I11638" s="3" t="s">
        <v>31</v>
      </c>
      <c r="J11638">
        <v>441.79</v>
      </c>
      <c r="K11638" s="3" t="s">
        <v>50</v>
      </c>
      <c r="L11638" s="3" t="s">
        <v>24</v>
      </c>
      <c r="M11638" s="3" t="s">
        <v>67</v>
      </c>
      <c r="N11638">
        <v>129</v>
      </c>
    </row>
    <row r="11639" spans="1:14" x14ac:dyDescent="0.3">
      <c r="A11639" s="3" t="s">
        <v>13239</v>
      </c>
      <c r="B11639" s="4">
        <v>45613</v>
      </c>
      <c r="C11639" s="3" t="s">
        <v>91</v>
      </c>
      <c r="D11639" s="3" t="s">
        <v>92</v>
      </c>
      <c r="E11639" s="3" t="s">
        <v>64</v>
      </c>
      <c r="F11639" s="3" t="s">
        <v>89</v>
      </c>
      <c r="G11639" s="3" t="s">
        <v>20</v>
      </c>
      <c r="H11639" s="3" t="s">
        <v>54</v>
      </c>
      <c r="I11639" s="3" t="s">
        <v>22</v>
      </c>
      <c r="J11639">
        <v>0</v>
      </c>
      <c r="K11639" s="3" t="s">
        <v>32</v>
      </c>
      <c r="L11639" s="3" t="s">
        <v>24</v>
      </c>
      <c r="M11639" s="3" t="s">
        <v>55</v>
      </c>
      <c r="N11639">
        <v>114</v>
      </c>
    </row>
    <row r="11640" spans="1:14" x14ac:dyDescent="0.3">
      <c r="A11640" s="3" t="s">
        <v>13240</v>
      </c>
      <c r="B11640" s="4">
        <v>45613</v>
      </c>
      <c r="C11640" s="3" t="s">
        <v>121</v>
      </c>
      <c r="D11640" s="3" t="s">
        <v>162</v>
      </c>
      <c r="E11640" s="3" t="s">
        <v>29</v>
      </c>
      <c r="F11640" s="3" t="s">
        <v>85</v>
      </c>
      <c r="G11640" s="3" t="s">
        <v>53</v>
      </c>
      <c r="H11640" s="3" t="s">
        <v>45</v>
      </c>
      <c r="I11640" s="3" t="s">
        <v>31</v>
      </c>
      <c r="J11640">
        <v>0</v>
      </c>
      <c r="K11640" s="3" t="s">
        <v>32</v>
      </c>
      <c r="L11640" s="3" t="s">
        <v>24</v>
      </c>
      <c r="M11640" s="3" t="s">
        <v>25</v>
      </c>
      <c r="N11640">
        <v>47</v>
      </c>
    </row>
    <row r="11641" spans="1:14" x14ac:dyDescent="0.3">
      <c r="A11641" s="3" t="s">
        <v>13241</v>
      </c>
      <c r="B11641" s="4">
        <v>45614</v>
      </c>
      <c r="C11641" s="3" t="s">
        <v>113</v>
      </c>
      <c r="D11641" s="3" t="s">
        <v>181</v>
      </c>
      <c r="E11641" s="3" t="s">
        <v>224</v>
      </c>
      <c r="F11641" s="3" t="s">
        <v>85</v>
      </c>
      <c r="G11641" s="3" t="s">
        <v>66</v>
      </c>
      <c r="H11641" s="3" t="s">
        <v>45</v>
      </c>
      <c r="I11641" s="3" t="s">
        <v>22</v>
      </c>
      <c r="J11641">
        <v>0</v>
      </c>
      <c r="K11641" s="3" t="s">
        <v>50</v>
      </c>
      <c r="L11641" s="3" t="s">
        <v>24</v>
      </c>
      <c r="M11641" s="3" t="s">
        <v>25</v>
      </c>
      <c r="N11641">
        <v>31</v>
      </c>
    </row>
    <row r="11642" spans="1:14" x14ac:dyDescent="0.3">
      <c r="A11642" s="3" t="s">
        <v>13243</v>
      </c>
      <c r="B11642" s="4">
        <v>45614</v>
      </c>
      <c r="C11642" s="3" t="s">
        <v>144</v>
      </c>
      <c r="D11642" s="3" t="s">
        <v>145</v>
      </c>
      <c r="E11642" s="3" t="s">
        <v>69</v>
      </c>
      <c r="F11642" s="3" t="s">
        <v>74</v>
      </c>
      <c r="G11642" s="3" t="s">
        <v>20</v>
      </c>
      <c r="H11642" s="3" t="s">
        <v>21</v>
      </c>
      <c r="I11642" s="3" t="s">
        <v>31</v>
      </c>
      <c r="J11642">
        <v>1251.97</v>
      </c>
      <c r="K11642" s="3" t="s">
        <v>32</v>
      </c>
      <c r="L11642" s="3" t="s">
        <v>24</v>
      </c>
      <c r="M11642" s="3" t="s">
        <v>67</v>
      </c>
      <c r="N11642">
        <v>149</v>
      </c>
    </row>
    <row r="11643" spans="1:14" x14ac:dyDescent="0.3">
      <c r="A11643" s="3" t="s">
        <v>13244</v>
      </c>
      <c r="B11643" s="4">
        <v>45614</v>
      </c>
      <c r="C11643" s="3" t="s">
        <v>101</v>
      </c>
      <c r="D11643" s="3" t="s">
        <v>102</v>
      </c>
      <c r="E11643" s="3" t="s">
        <v>29</v>
      </c>
      <c r="F11643" s="3" t="s">
        <v>65</v>
      </c>
      <c r="G11643" s="3" t="s">
        <v>66</v>
      </c>
      <c r="H11643" s="3" t="s">
        <v>54</v>
      </c>
      <c r="I11643" s="3" t="s">
        <v>31</v>
      </c>
      <c r="J11643">
        <v>0</v>
      </c>
      <c r="K11643" s="3" t="s">
        <v>32</v>
      </c>
      <c r="L11643" s="3" t="s">
        <v>60</v>
      </c>
      <c r="M11643" s="3" t="s">
        <v>25</v>
      </c>
      <c r="N11643">
        <v>95</v>
      </c>
    </row>
    <row r="11644" spans="1:14" x14ac:dyDescent="0.3">
      <c r="A11644" s="3" t="s">
        <v>13245</v>
      </c>
      <c r="B11644" s="4">
        <v>45614</v>
      </c>
      <c r="C11644" s="3" t="s">
        <v>16</v>
      </c>
      <c r="D11644" s="3" t="s">
        <v>83</v>
      </c>
      <c r="E11644" s="3" t="s">
        <v>155</v>
      </c>
      <c r="F11644" s="3" t="s">
        <v>116</v>
      </c>
      <c r="G11644" s="3" t="s">
        <v>20</v>
      </c>
      <c r="H11644" s="3" t="s">
        <v>30</v>
      </c>
      <c r="I11644" s="3" t="s">
        <v>31</v>
      </c>
      <c r="J11644">
        <v>0</v>
      </c>
      <c r="K11644" s="3" t="s">
        <v>23</v>
      </c>
      <c r="L11644" s="3" t="s">
        <v>24</v>
      </c>
      <c r="M11644" s="3" t="s">
        <v>33</v>
      </c>
      <c r="N11644">
        <v>15</v>
      </c>
    </row>
    <row r="11645" spans="1:14" x14ac:dyDescent="0.3">
      <c r="A11645" s="3" t="s">
        <v>13246</v>
      </c>
      <c r="B11645" s="4">
        <v>45614</v>
      </c>
      <c r="C11645" s="3" t="s">
        <v>133</v>
      </c>
      <c r="D11645" s="3" t="s">
        <v>134</v>
      </c>
      <c r="E11645" s="3" t="s">
        <v>224</v>
      </c>
      <c r="F11645" s="3" t="s">
        <v>85</v>
      </c>
      <c r="G11645" s="3" t="s">
        <v>59</v>
      </c>
      <c r="H11645" s="3" t="s">
        <v>45</v>
      </c>
      <c r="I11645" s="3" t="s">
        <v>31</v>
      </c>
      <c r="J11645">
        <v>0</v>
      </c>
      <c r="K11645" s="3" t="s">
        <v>50</v>
      </c>
      <c r="L11645" s="3" t="s">
        <v>24</v>
      </c>
      <c r="M11645" s="3" t="s">
        <v>55</v>
      </c>
      <c r="N11645">
        <v>23</v>
      </c>
    </row>
    <row r="11646" spans="1:14" x14ac:dyDescent="0.3">
      <c r="A11646" s="3" t="s">
        <v>13247</v>
      </c>
      <c r="B11646" s="4">
        <v>45614</v>
      </c>
      <c r="C11646" s="3" t="s">
        <v>174</v>
      </c>
      <c r="D11646" s="3" t="s">
        <v>212</v>
      </c>
      <c r="E11646" s="3" t="s">
        <v>69</v>
      </c>
      <c r="F11646" s="3" t="s">
        <v>44</v>
      </c>
      <c r="G11646" s="3" t="s">
        <v>66</v>
      </c>
      <c r="H11646" s="3" t="s">
        <v>54</v>
      </c>
      <c r="I11646" s="3" t="s">
        <v>31</v>
      </c>
      <c r="J11646">
        <v>2426.44</v>
      </c>
      <c r="K11646" s="3" t="s">
        <v>32</v>
      </c>
      <c r="L11646" s="3" t="s">
        <v>24</v>
      </c>
      <c r="M11646" s="3" t="s">
        <v>25</v>
      </c>
      <c r="N11646">
        <v>120</v>
      </c>
    </row>
    <row r="11647" spans="1:14" x14ac:dyDescent="0.3">
      <c r="A11647" s="3" t="s">
        <v>13248</v>
      </c>
      <c r="B11647" s="4">
        <v>45614</v>
      </c>
      <c r="C11647" s="3" t="s">
        <v>144</v>
      </c>
      <c r="D11647" s="3" t="s">
        <v>145</v>
      </c>
      <c r="E11647" s="3" t="s">
        <v>58</v>
      </c>
      <c r="F11647" s="3" t="s">
        <v>65</v>
      </c>
      <c r="G11647" s="3" t="s">
        <v>66</v>
      </c>
      <c r="H11647" s="3" t="s">
        <v>38</v>
      </c>
      <c r="I11647" s="3" t="s">
        <v>31</v>
      </c>
      <c r="J11647">
        <v>191.77</v>
      </c>
      <c r="K11647" s="3" t="s">
        <v>50</v>
      </c>
      <c r="L11647" s="3" t="s">
        <v>24</v>
      </c>
      <c r="M11647" s="3" t="s">
        <v>33</v>
      </c>
      <c r="N11647">
        <v>22</v>
      </c>
    </row>
    <row r="11648" spans="1:14" x14ac:dyDescent="0.3">
      <c r="A11648" s="3" t="s">
        <v>13249</v>
      </c>
      <c r="B11648" s="4">
        <v>45614</v>
      </c>
      <c r="C11648" s="3" t="s">
        <v>323</v>
      </c>
      <c r="D11648" s="3" t="s">
        <v>324</v>
      </c>
      <c r="E11648" s="3" t="s">
        <v>64</v>
      </c>
      <c r="F11648" s="3" t="s">
        <v>89</v>
      </c>
      <c r="G11648" s="3" t="s">
        <v>20</v>
      </c>
      <c r="H11648" s="3" t="s">
        <v>30</v>
      </c>
      <c r="I11648" s="3" t="s">
        <v>31</v>
      </c>
      <c r="J11648">
        <v>0</v>
      </c>
      <c r="K11648" s="3" t="s">
        <v>50</v>
      </c>
      <c r="L11648" s="3" t="s">
        <v>24</v>
      </c>
      <c r="M11648" s="3" t="s">
        <v>55</v>
      </c>
      <c r="N11648">
        <v>3</v>
      </c>
    </row>
    <row r="11649" spans="1:14" x14ac:dyDescent="0.3">
      <c r="A11649" s="3" t="s">
        <v>13250</v>
      </c>
      <c r="B11649" s="4">
        <v>45615</v>
      </c>
      <c r="C11649" s="3" t="s">
        <v>187</v>
      </c>
      <c r="D11649" s="3" t="s">
        <v>188</v>
      </c>
      <c r="E11649" s="3" t="s">
        <v>64</v>
      </c>
      <c r="F11649" s="3" t="s">
        <v>44</v>
      </c>
      <c r="G11649" s="3" t="s">
        <v>20</v>
      </c>
      <c r="H11649" s="3" t="s">
        <v>38</v>
      </c>
      <c r="I11649" s="3" t="s">
        <v>22</v>
      </c>
      <c r="J11649">
        <v>0</v>
      </c>
      <c r="K11649" s="3" t="s">
        <v>50</v>
      </c>
      <c r="L11649" s="3" t="s">
        <v>24</v>
      </c>
      <c r="M11649" s="3" t="s">
        <v>55</v>
      </c>
      <c r="N11649">
        <v>154</v>
      </c>
    </row>
    <row r="11650" spans="1:14" x14ac:dyDescent="0.3">
      <c r="A11650" s="3" t="s">
        <v>13252</v>
      </c>
      <c r="B11650" s="4">
        <v>45615</v>
      </c>
      <c r="C11650" s="3" t="s">
        <v>742</v>
      </c>
      <c r="D11650" s="3" t="s">
        <v>743</v>
      </c>
      <c r="E11650" s="3" t="s">
        <v>224</v>
      </c>
      <c r="F11650" s="3" t="s">
        <v>44</v>
      </c>
      <c r="G11650" s="3" t="s">
        <v>66</v>
      </c>
      <c r="H11650" s="3" t="s">
        <v>38</v>
      </c>
      <c r="I11650" s="3" t="s">
        <v>31</v>
      </c>
      <c r="J11650">
        <v>0</v>
      </c>
      <c r="K11650" s="3" t="s">
        <v>23</v>
      </c>
      <c r="L11650" s="3" t="s">
        <v>24</v>
      </c>
      <c r="M11650" s="3" t="s">
        <v>25</v>
      </c>
      <c r="N11650">
        <v>178</v>
      </c>
    </row>
    <row r="11651" spans="1:14" x14ac:dyDescent="0.3">
      <c r="A11651" s="3" t="s">
        <v>13253</v>
      </c>
      <c r="B11651" s="4">
        <v>45615</v>
      </c>
      <c r="C11651" s="3" t="s">
        <v>35</v>
      </c>
      <c r="D11651" s="3" t="s">
        <v>73</v>
      </c>
      <c r="E11651" s="3" t="s">
        <v>69</v>
      </c>
      <c r="F11651" s="3" t="s">
        <v>37</v>
      </c>
      <c r="G11651" s="3" t="s">
        <v>20</v>
      </c>
      <c r="H11651" s="3" t="s">
        <v>30</v>
      </c>
      <c r="I11651" s="3" t="s">
        <v>22</v>
      </c>
      <c r="J11651">
        <v>1204.47</v>
      </c>
      <c r="K11651" s="3" t="s">
        <v>23</v>
      </c>
      <c r="L11651" s="3" t="s">
        <v>24</v>
      </c>
      <c r="M11651" s="3" t="s">
        <v>25</v>
      </c>
      <c r="N11651">
        <v>47</v>
      </c>
    </row>
    <row r="11652" spans="1:14" x14ac:dyDescent="0.3">
      <c r="A11652" s="3" t="s">
        <v>13254</v>
      </c>
      <c r="B11652" s="4">
        <v>45615</v>
      </c>
      <c r="C11652" s="3" t="s">
        <v>174</v>
      </c>
      <c r="D11652" s="3" t="s">
        <v>175</v>
      </c>
      <c r="E11652" s="3" t="s">
        <v>43</v>
      </c>
      <c r="F11652" s="3" t="s">
        <v>89</v>
      </c>
      <c r="G11652" s="3" t="s">
        <v>59</v>
      </c>
      <c r="H11652" s="3" t="s">
        <v>45</v>
      </c>
      <c r="I11652" s="3" t="s">
        <v>22</v>
      </c>
      <c r="J11652">
        <v>114.23</v>
      </c>
      <c r="K11652" s="3" t="s">
        <v>32</v>
      </c>
      <c r="L11652" s="3" t="s">
        <v>24</v>
      </c>
      <c r="M11652" s="3" t="s">
        <v>25</v>
      </c>
      <c r="N11652">
        <v>159</v>
      </c>
    </row>
    <row r="11653" spans="1:14" x14ac:dyDescent="0.3">
      <c r="A11653" s="3" t="s">
        <v>13255</v>
      </c>
      <c r="B11653" s="4">
        <v>45615</v>
      </c>
      <c r="C11653" s="3" t="s">
        <v>35</v>
      </c>
      <c r="D11653" s="3" t="s">
        <v>257</v>
      </c>
      <c r="E11653" s="3" t="s">
        <v>58</v>
      </c>
      <c r="F11653" s="3" t="s">
        <v>44</v>
      </c>
      <c r="G11653" s="3" t="s">
        <v>66</v>
      </c>
      <c r="H11653" s="3" t="s">
        <v>30</v>
      </c>
      <c r="I11653" s="3" t="s">
        <v>31</v>
      </c>
      <c r="J11653">
        <v>236.15</v>
      </c>
      <c r="K11653" s="3" t="s">
        <v>50</v>
      </c>
      <c r="L11653" s="3" t="s">
        <v>24</v>
      </c>
      <c r="M11653" s="3" t="s">
        <v>33</v>
      </c>
      <c r="N11653">
        <v>14</v>
      </c>
    </row>
    <row r="11654" spans="1:14" x14ac:dyDescent="0.3">
      <c r="A11654" s="3" t="s">
        <v>13256</v>
      </c>
      <c r="B11654" s="4">
        <v>45615</v>
      </c>
      <c r="C11654" s="3" t="s">
        <v>41</v>
      </c>
      <c r="D11654" s="3" t="s">
        <v>42</v>
      </c>
      <c r="E11654" s="3" t="s">
        <v>69</v>
      </c>
      <c r="F11654" s="3" t="s">
        <v>65</v>
      </c>
      <c r="G11654" s="3" t="s">
        <v>66</v>
      </c>
      <c r="H11654" s="3" t="s">
        <v>30</v>
      </c>
      <c r="I11654" s="3" t="s">
        <v>31</v>
      </c>
      <c r="J11654">
        <v>250.05</v>
      </c>
      <c r="K11654" s="3" t="s">
        <v>50</v>
      </c>
      <c r="L11654" s="3" t="s">
        <v>24</v>
      </c>
      <c r="M11654" s="3" t="s">
        <v>33</v>
      </c>
      <c r="N11654">
        <v>15</v>
      </c>
    </row>
    <row r="11655" spans="1:14" x14ac:dyDescent="0.3">
      <c r="A11655" s="3" t="s">
        <v>13257</v>
      </c>
      <c r="B11655" s="4">
        <v>45615</v>
      </c>
      <c r="C11655" s="3" t="s">
        <v>41</v>
      </c>
      <c r="D11655" s="3" t="s">
        <v>42</v>
      </c>
      <c r="E11655" s="3" t="s">
        <v>125</v>
      </c>
      <c r="F11655" s="3" t="s">
        <v>37</v>
      </c>
      <c r="G11655" s="3" t="s">
        <v>66</v>
      </c>
      <c r="H11655" s="3" t="s">
        <v>45</v>
      </c>
      <c r="I11655" s="3" t="s">
        <v>31</v>
      </c>
      <c r="J11655">
        <v>0</v>
      </c>
      <c r="K11655" s="3" t="s">
        <v>46</v>
      </c>
      <c r="L11655" s="3" t="s">
        <v>24</v>
      </c>
      <c r="M11655" s="3" t="s">
        <v>25</v>
      </c>
      <c r="N11655">
        <v>6</v>
      </c>
    </row>
    <row r="11656" spans="1:14" x14ac:dyDescent="0.3">
      <c r="A11656" s="3" t="s">
        <v>13258</v>
      </c>
      <c r="B11656" s="4">
        <v>45616</v>
      </c>
      <c r="C11656" s="3" t="s">
        <v>121</v>
      </c>
      <c r="D11656" s="3" t="s">
        <v>162</v>
      </c>
      <c r="E11656" s="3" t="s">
        <v>29</v>
      </c>
      <c r="F11656" s="3" t="s">
        <v>89</v>
      </c>
      <c r="G11656" s="3" t="s">
        <v>20</v>
      </c>
      <c r="H11656" s="3" t="s">
        <v>45</v>
      </c>
      <c r="I11656" s="3" t="s">
        <v>31</v>
      </c>
      <c r="J11656">
        <v>0</v>
      </c>
      <c r="K11656" s="3" t="s">
        <v>23</v>
      </c>
      <c r="L11656" s="3" t="s">
        <v>24</v>
      </c>
      <c r="M11656" s="3" t="s">
        <v>55</v>
      </c>
      <c r="N11656">
        <v>105</v>
      </c>
    </row>
    <row r="11657" spans="1:14" x14ac:dyDescent="0.3">
      <c r="A11657" s="3" t="s">
        <v>13260</v>
      </c>
      <c r="B11657" s="4">
        <v>45616</v>
      </c>
      <c r="C11657" s="3" t="s">
        <v>35</v>
      </c>
      <c r="D11657" s="3" t="s">
        <v>36</v>
      </c>
      <c r="E11657" s="3" t="s">
        <v>64</v>
      </c>
      <c r="F11657" s="3" t="s">
        <v>44</v>
      </c>
      <c r="G11657" s="3" t="s">
        <v>66</v>
      </c>
      <c r="H11657" s="3" t="s">
        <v>45</v>
      </c>
      <c r="I11657" s="3" t="s">
        <v>22</v>
      </c>
      <c r="J11657">
        <v>0</v>
      </c>
      <c r="K11657" s="3" t="s">
        <v>50</v>
      </c>
      <c r="L11657" s="3" t="s">
        <v>24</v>
      </c>
      <c r="M11657" s="3" t="s">
        <v>70</v>
      </c>
      <c r="N11657">
        <v>170</v>
      </c>
    </row>
    <row r="11658" spans="1:14" x14ac:dyDescent="0.3">
      <c r="A11658" s="3" t="s">
        <v>13261</v>
      </c>
      <c r="B11658" s="4">
        <v>45616</v>
      </c>
      <c r="C11658" s="3" t="s">
        <v>16</v>
      </c>
      <c r="D11658" s="3" t="s">
        <v>83</v>
      </c>
      <c r="E11658" s="3" t="s">
        <v>29</v>
      </c>
      <c r="F11658" s="3" t="s">
        <v>89</v>
      </c>
      <c r="G11658" s="3" t="s">
        <v>20</v>
      </c>
      <c r="H11658" s="3" t="s">
        <v>30</v>
      </c>
      <c r="I11658" s="3" t="s">
        <v>22</v>
      </c>
      <c r="J11658">
        <v>0</v>
      </c>
      <c r="K11658" s="3" t="s">
        <v>46</v>
      </c>
      <c r="L11658" s="3" t="s">
        <v>24</v>
      </c>
      <c r="M11658" s="3" t="s">
        <v>67</v>
      </c>
      <c r="N11658">
        <v>33</v>
      </c>
    </row>
    <row r="11659" spans="1:14" x14ac:dyDescent="0.3">
      <c r="A11659" s="3" t="s">
        <v>13262</v>
      </c>
      <c r="B11659" s="4">
        <v>45616</v>
      </c>
      <c r="C11659" s="3" t="s">
        <v>323</v>
      </c>
      <c r="D11659" s="3" t="s">
        <v>324</v>
      </c>
      <c r="E11659" s="3" t="s">
        <v>125</v>
      </c>
      <c r="F11659" s="3" t="s">
        <v>65</v>
      </c>
      <c r="G11659" s="3" t="s">
        <v>20</v>
      </c>
      <c r="H11659" s="3" t="s">
        <v>30</v>
      </c>
      <c r="I11659" s="3" t="s">
        <v>22</v>
      </c>
      <c r="J11659">
        <v>0</v>
      </c>
      <c r="K11659" s="3" t="s">
        <v>32</v>
      </c>
      <c r="L11659" s="3" t="s">
        <v>24</v>
      </c>
      <c r="M11659" s="3" t="s">
        <v>67</v>
      </c>
      <c r="N11659">
        <v>158</v>
      </c>
    </row>
    <row r="11660" spans="1:14" x14ac:dyDescent="0.3">
      <c r="A11660" s="3" t="s">
        <v>13263</v>
      </c>
      <c r="B11660" s="4">
        <v>45616</v>
      </c>
      <c r="C11660" s="3" t="s">
        <v>35</v>
      </c>
      <c r="D11660" s="3" t="s">
        <v>36</v>
      </c>
      <c r="E11660" s="3" t="s">
        <v>58</v>
      </c>
      <c r="F11660" s="3" t="s">
        <v>37</v>
      </c>
      <c r="G11660" s="3" t="s">
        <v>66</v>
      </c>
      <c r="H11660" s="3" t="s">
        <v>38</v>
      </c>
      <c r="I11660" s="3" t="s">
        <v>22</v>
      </c>
      <c r="J11660">
        <v>240.27</v>
      </c>
      <c r="K11660" s="3" t="s">
        <v>46</v>
      </c>
      <c r="L11660" s="3" t="s">
        <v>24</v>
      </c>
      <c r="M11660" s="3" t="s">
        <v>33</v>
      </c>
      <c r="N11660">
        <v>23</v>
      </c>
    </row>
    <row r="11661" spans="1:14" x14ac:dyDescent="0.3">
      <c r="A11661" s="3" t="s">
        <v>13264</v>
      </c>
      <c r="B11661" s="4">
        <v>45616</v>
      </c>
      <c r="C11661" s="3" t="s">
        <v>328</v>
      </c>
      <c r="D11661" s="3" t="s">
        <v>329</v>
      </c>
      <c r="E11661" s="3" t="s">
        <v>84</v>
      </c>
      <c r="F11661" s="3" t="s">
        <v>74</v>
      </c>
      <c r="G11661" s="3" t="s">
        <v>20</v>
      </c>
      <c r="H11661" s="3" t="s">
        <v>45</v>
      </c>
      <c r="I11661" s="3" t="s">
        <v>22</v>
      </c>
      <c r="J11661">
        <v>8339.82</v>
      </c>
      <c r="K11661" s="3" t="s">
        <v>50</v>
      </c>
      <c r="L11661" s="3" t="s">
        <v>47</v>
      </c>
      <c r="M11661" s="3" t="s">
        <v>33</v>
      </c>
      <c r="N11661">
        <v>11</v>
      </c>
    </row>
    <row r="11662" spans="1:14" x14ac:dyDescent="0.3">
      <c r="A11662" s="3" t="s">
        <v>13265</v>
      </c>
      <c r="B11662" s="4">
        <v>45616</v>
      </c>
      <c r="C11662" s="3" t="s">
        <v>16</v>
      </c>
      <c r="D11662" s="3" t="s">
        <v>110</v>
      </c>
      <c r="E11662" s="3" t="s">
        <v>224</v>
      </c>
      <c r="F11662" s="3" t="s">
        <v>19</v>
      </c>
      <c r="G11662" s="3" t="s">
        <v>20</v>
      </c>
      <c r="H11662" s="3" t="s">
        <v>45</v>
      </c>
      <c r="I11662" s="3" t="s">
        <v>22</v>
      </c>
      <c r="J11662">
        <v>0</v>
      </c>
      <c r="K11662" s="3" t="s">
        <v>23</v>
      </c>
      <c r="L11662" s="3" t="s">
        <v>24</v>
      </c>
      <c r="M11662" s="3" t="s">
        <v>25</v>
      </c>
      <c r="N11662">
        <v>22</v>
      </c>
    </row>
    <row r="11663" spans="1:14" x14ac:dyDescent="0.3">
      <c r="A11663" s="3" t="s">
        <v>13266</v>
      </c>
      <c r="B11663" s="4">
        <v>45616</v>
      </c>
      <c r="C11663" s="3" t="s">
        <v>27</v>
      </c>
      <c r="D11663" s="3" t="s">
        <v>169</v>
      </c>
      <c r="E11663" s="3" t="s">
        <v>29</v>
      </c>
      <c r="F11663" s="3" t="s">
        <v>89</v>
      </c>
      <c r="G11663" s="3" t="s">
        <v>20</v>
      </c>
      <c r="H11663" s="3" t="s">
        <v>30</v>
      </c>
      <c r="I11663" s="3" t="s">
        <v>31</v>
      </c>
      <c r="J11663">
        <v>0</v>
      </c>
      <c r="K11663" s="3" t="s">
        <v>32</v>
      </c>
      <c r="L11663" s="3" t="s">
        <v>24</v>
      </c>
      <c r="M11663" s="3" t="s">
        <v>67</v>
      </c>
      <c r="N11663">
        <v>18</v>
      </c>
    </row>
    <row r="11664" spans="1:14" x14ac:dyDescent="0.3">
      <c r="A11664" s="3" t="s">
        <v>13267</v>
      </c>
      <c r="B11664" s="4">
        <v>45616</v>
      </c>
      <c r="C11664" s="3" t="s">
        <v>91</v>
      </c>
      <c r="D11664" s="3" t="s">
        <v>98</v>
      </c>
      <c r="E11664" s="3" t="s">
        <v>58</v>
      </c>
      <c r="F11664" s="3" t="s">
        <v>19</v>
      </c>
      <c r="G11664" s="3" t="s">
        <v>20</v>
      </c>
      <c r="H11664" s="3" t="s">
        <v>54</v>
      </c>
      <c r="I11664" s="3" t="s">
        <v>31</v>
      </c>
      <c r="J11664">
        <v>245.19</v>
      </c>
      <c r="K11664" s="3" t="s">
        <v>32</v>
      </c>
      <c r="L11664" s="3" t="s">
        <v>24</v>
      </c>
      <c r="M11664" s="3" t="s">
        <v>55</v>
      </c>
      <c r="N11664">
        <v>114</v>
      </c>
    </row>
    <row r="11665" spans="1:14" x14ac:dyDescent="0.3">
      <c r="A11665" s="3" t="s">
        <v>13268</v>
      </c>
      <c r="B11665" s="4">
        <v>45616</v>
      </c>
      <c r="C11665" s="3" t="s">
        <v>397</v>
      </c>
      <c r="D11665" s="3" t="s">
        <v>398</v>
      </c>
      <c r="E11665" s="3" t="s">
        <v>43</v>
      </c>
      <c r="F11665" s="3" t="s">
        <v>116</v>
      </c>
      <c r="G11665" s="3" t="s">
        <v>59</v>
      </c>
      <c r="H11665" s="3" t="s">
        <v>45</v>
      </c>
      <c r="I11665" s="3" t="s">
        <v>22</v>
      </c>
      <c r="J11665">
        <v>1131.93</v>
      </c>
      <c r="K11665" s="3" t="s">
        <v>50</v>
      </c>
      <c r="L11665" s="3" t="s">
        <v>24</v>
      </c>
      <c r="M11665" s="3" t="s">
        <v>25</v>
      </c>
      <c r="N11665">
        <v>10</v>
      </c>
    </row>
    <row r="11666" spans="1:14" x14ac:dyDescent="0.3">
      <c r="A11666" s="3" t="s">
        <v>13269</v>
      </c>
      <c r="B11666" s="4">
        <v>45616</v>
      </c>
      <c r="C11666" s="3" t="s">
        <v>41</v>
      </c>
      <c r="D11666" s="3" t="s">
        <v>199</v>
      </c>
      <c r="E11666" s="3" t="s">
        <v>149</v>
      </c>
      <c r="F11666" s="3" t="s">
        <v>89</v>
      </c>
      <c r="G11666" s="3" t="s">
        <v>20</v>
      </c>
      <c r="H11666" s="3" t="s">
        <v>99</v>
      </c>
      <c r="I11666" s="3" t="s">
        <v>31</v>
      </c>
      <c r="J11666">
        <v>0</v>
      </c>
      <c r="K11666" s="3" t="s">
        <v>32</v>
      </c>
      <c r="L11666" s="3" t="s">
        <v>24</v>
      </c>
      <c r="M11666" s="3" t="s">
        <v>33</v>
      </c>
      <c r="N11666">
        <v>13</v>
      </c>
    </row>
    <row r="11667" spans="1:14" x14ac:dyDescent="0.3">
      <c r="A11667" s="3" t="s">
        <v>13270</v>
      </c>
      <c r="B11667" s="4">
        <v>45617</v>
      </c>
      <c r="C11667" s="3" t="s">
        <v>35</v>
      </c>
      <c r="D11667" s="3" t="s">
        <v>57</v>
      </c>
      <c r="E11667" s="3" t="s">
        <v>18</v>
      </c>
      <c r="F11667" s="3" t="s">
        <v>74</v>
      </c>
      <c r="G11667" s="3" t="s">
        <v>20</v>
      </c>
      <c r="H11667" s="3" t="s">
        <v>38</v>
      </c>
      <c r="I11667" s="3" t="s">
        <v>22</v>
      </c>
      <c r="J11667">
        <v>877.18</v>
      </c>
      <c r="K11667" s="3" t="s">
        <v>32</v>
      </c>
      <c r="L11667" s="3" t="s">
        <v>24</v>
      </c>
      <c r="M11667" s="3" t="s">
        <v>70</v>
      </c>
      <c r="N11667">
        <v>132</v>
      </c>
    </row>
    <row r="11668" spans="1:14" x14ac:dyDescent="0.3">
      <c r="A11668" s="3" t="s">
        <v>13272</v>
      </c>
      <c r="B11668" s="4">
        <v>45617</v>
      </c>
      <c r="C11668" s="3" t="s">
        <v>35</v>
      </c>
      <c r="D11668" s="3" t="s">
        <v>289</v>
      </c>
      <c r="E11668" s="3" t="s">
        <v>84</v>
      </c>
      <c r="F11668" s="3" t="s">
        <v>89</v>
      </c>
      <c r="G11668" s="3" t="s">
        <v>20</v>
      </c>
      <c r="H11668" s="3" t="s">
        <v>45</v>
      </c>
      <c r="I11668" s="3" t="s">
        <v>78</v>
      </c>
      <c r="J11668">
        <v>336.38</v>
      </c>
      <c r="K11668" s="3" t="s">
        <v>23</v>
      </c>
      <c r="L11668" s="3" t="s">
        <v>24</v>
      </c>
      <c r="M11668" s="3" t="s">
        <v>33</v>
      </c>
      <c r="N11668">
        <v>19</v>
      </c>
    </row>
    <row r="11669" spans="1:14" x14ac:dyDescent="0.3">
      <c r="A11669" s="3" t="s">
        <v>13273</v>
      </c>
      <c r="B11669" s="4">
        <v>45617</v>
      </c>
      <c r="C11669" s="3" t="s">
        <v>41</v>
      </c>
      <c r="D11669" s="3" t="s">
        <v>42</v>
      </c>
      <c r="E11669" s="3" t="s">
        <v>125</v>
      </c>
      <c r="F11669" s="3" t="s">
        <v>65</v>
      </c>
      <c r="G11669" s="3" t="s">
        <v>20</v>
      </c>
      <c r="H11669" s="3" t="s">
        <v>38</v>
      </c>
      <c r="I11669" s="3" t="s">
        <v>31</v>
      </c>
      <c r="J11669">
        <v>0</v>
      </c>
      <c r="K11669" s="3" t="s">
        <v>50</v>
      </c>
      <c r="L11669" s="3" t="s">
        <v>47</v>
      </c>
      <c r="M11669" s="3" t="s">
        <v>67</v>
      </c>
      <c r="N11669">
        <v>30</v>
      </c>
    </row>
    <row r="11670" spans="1:14" x14ac:dyDescent="0.3">
      <c r="A11670" s="3" t="s">
        <v>13274</v>
      </c>
      <c r="B11670" s="4">
        <v>45617</v>
      </c>
      <c r="C11670" s="3" t="s">
        <v>35</v>
      </c>
      <c r="D11670" s="3" t="s">
        <v>57</v>
      </c>
      <c r="E11670" s="3" t="s">
        <v>58</v>
      </c>
      <c r="F11670" s="3" t="s">
        <v>85</v>
      </c>
      <c r="G11670" s="3" t="s">
        <v>66</v>
      </c>
      <c r="H11670" s="3" t="s">
        <v>54</v>
      </c>
      <c r="I11670" s="3" t="s">
        <v>22</v>
      </c>
      <c r="J11670">
        <v>123.92</v>
      </c>
      <c r="K11670" s="3" t="s">
        <v>50</v>
      </c>
      <c r="L11670" s="3" t="s">
        <v>24</v>
      </c>
      <c r="M11670" s="3" t="s">
        <v>33</v>
      </c>
      <c r="N11670">
        <v>10</v>
      </c>
    </row>
    <row r="11671" spans="1:14" x14ac:dyDescent="0.3">
      <c r="A11671" s="3" t="s">
        <v>13275</v>
      </c>
      <c r="B11671" s="4">
        <v>45617</v>
      </c>
      <c r="C11671" s="3" t="s">
        <v>35</v>
      </c>
      <c r="D11671" s="3" t="s">
        <v>73</v>
      </c>
      <c r="E11671" s="3" t="s">
        <v>58</v>
      </c>
      <c r="F11671" s="3" t="s">
        <v>37</v>
      </c>
      <c r="G11671" s="3" t="s">
        <v>59</v>
      </c>
      <c r="H11671" s="3" t="s">
        <v>45</v>
      </c>
      <c r="I11671" s="3" t="s">
        <v>22</v>
      </c>
      <c r="J11671">
        <v>60.22</v>
      </c>
      <c r="K11671" s="3" t="s">
        <v>46</v>
      </c>
      <c r="L11671" s="3" t="s">
        <v>24</v>
      </c>
      <c r="M11671" s="3" t="s">
        <v>33</v>
      </c>
      <c r="N11671">
        <v>4</v>
      </c>
    </row>
    <row r="11672" spans="1:14" x14ac:dyDescent="0.3">
      <c r="A11672" s="3" t="s">
        <v>13276</v>
      </c>
      <c r="B11672" s="4">
        <v>45617</v>
      </c>
      <c r="C11672" s="3" t="s">
        <v>91</v>
      </c>
      <c r="D11672" s="3" t="s">
        <v>92</v>
      </c>
      <c r="E11672" s="3" t="s">
        <v>69</v>
      </c>
      <c r="F11672" s="3" t="s">
        <v>89</v>
      </c>
      <c r="G11672" s="3" t="s">
        <v>20</v>
      </c>
      <c r="H11672" s="3" t="s">
        <v>45</v>
      </c>
      <c r="I11672" s="3" t="s">
        <v>31</v>
      </c>
      <c r="J11672">
        <v>439.67</v>
      </c>
      <c r="K11672" s="3" t="s">
        <v>23</v>
      </c>
      <c r="L11672" s="3" t="s">
        <v>24</v>
      </c>
      <c r="M11672" s="3" t="s">
        <v>55</v>
      </c>
      <c r="N11672">
        <v>150</v>
      </c>
    </row>
    <row r="11673" spans="1:14" x14ac:dyDescent="0.3">
      <c r="A11673" s="3" t="s">
        <v>13277</v>
      </c>
      <c r="B11673" s="4">
        <v>45617</v>
      </c>
      <c r="C11673" s="3" t="s">
        <v>35</v>
      </c>
      <c r="D11673" s="3" t="s">
        <v>73</v>
      </c>
      <c r="E11673" s="3" t="s">
        <v>58</v>
      </c>
      <c r="F11673" s="3" t="s">
        <v>85</v>
      </c>
      <c r="G11673" s="3" t="s">
        <v>59</v>
      </c>
      <c r="H11673" s="3" t="s">
        <v>30</v>
      </c>
      <c r="I11673" s="3" t="s">
        <v>31</v>
      </c>
      <c r="J11673">
        <v>573.38</v>
      </c>
      <c r="K11673" s="3" t="s">
        <v>50</v>
      </c>
      <c r="L11673" s="3" t="s">
        <v>24</v>
      </c>
      <c r="M11673" s="3" t="s">
        <v>67</v>
      </c>
      <c r="N11673">
        <v>76</v>
      </c>
    </row>
    <row r="11674" spans="1:14" x14ac:dyDescent="0.3">
      <c r="A11674" s="3" t="s">
        <v>13278</v>
      </c>
      <c r="B11674" s="4">
        <v>45617</v>
      </c>
      <c r="C11674" s="3" t="s">
        <v>27</v>
      </c>
      <c r="D11674" s="3" t="s">
        <v>28</v>
      </c>
      <c r="E11674" s="3" t="s">
        <v>84</v>
      </c>
      <c r="F11674" s="3" t="s">
        <v>74</v>
      </c>
      <c r="G11674" s="3" t="s">
        <v>20</v>
      </c>
      <c r="H11674" s="3" t="s">
        <v>38</v>
      </c>
      <c r="I11674" s="3" t="s">
        <v>22</v>
      </c>
      <c r="J11674">
        <v>994.86</v>
      </c>
      <c r="K11674" s="3" t="s">
        <v>32</v>
      </c>
      <c r="L11674" s="3" t="s">
        <v>24</v>
      </c>
      <c r="M11674" s="3" t="s">
        <v>70</v>
      </c>
      <c r="N11674">
        <v>100</v>
      </c>
    </row>
    <row r="11675" spans="1:14" x14ac:dyDescent="0.3">
      <c r="A11675" s="3" t="s">
        <v>13279</v>
      </c>
      <c r="B11675" s="4">
        <v>45618</v>
      </c>
      <c r="C11675" s="3" t="s">
        <v>35</v>
      </c>
      <c r="D11675" s="3" t="s">
        <v>57</v>
      </c>
      <c r="E11675" s="3" t="s">
        <v>58</v>
      </c>
      <c r="F11675" s="3" t="s">
        <v>85</v>
      </c>
      <c r="G11675" s="3" t="s">
        <v>59</v>
      </c>
      <c r="H11675" s="3" t="s">
        <v>38</v>
      </c>
      <c r="I11675" s="3" t="s">
        <v>22</v>
      </c>
      <c r="J11675">
        <v>2420.35</v>
      </c>
      <c r="K11675" s="3" t="s">
        <v>50</v>
      </c>
      <c r="L11675" s="3" t="s">
        <v>24</v>
      </c>
      <c r="M11675" s="3" t="s">
        <v>67</v>
      </c>
      <c r="N11675">
        <v>12</v>
      </c>
    </row>
    <row r="11676" spans="1:14" x14ac:dyDescent="0.3">
      <c r="A11676" s="3" t="s">
        <v>13281</v>
      </c>
      <c r="B11676" s="4">
        <v>45618</v>
      </c>
      <c r="C11676" s="3" t="s">
        <v>174</v>
      </c>
      <c r="D11676" s="3" t="s">
        <v>212</v>
      </c>
      <c r="E11676" s="3" t="s">
        <v>29</v>
      </c>
      <c r="F11676" s="3" t="s">
        <v>37</v>
      </c>
      <c r="G11676" s="3" t="s">
        <v>20</v>
      </c>
      <c r="H11676" s="3" t="s">
        <v>45</v>
      </c>
      <c r="I11676" s="3" t="s">
        <v>22</v>
      </c>
      <c r="J11676">
        <v>0</v>
      </c>
      <c r="K11676" s="3" t="s">
        <v>50</v>
      </c>
      <c r="L11676" s="3" t="s">
        <v>24</v>
      </c>
      <c r="M11676" s="3" t="s">
        <v>25</v>
      </c>
      <c r="N11676">
        <v>155</v>
      </c>
    </row>
    <row r="11677" spans="1:14" x14ac:dyDescent="0.3">
      <c r="A11677" s="3" t="s">
        <v>13282</v>
      </c>
      <c r="B11677" s="4">
        <v>45618</v>
      </c>
      <c r="C11677" s="3" t="s">
        <v>41</v>
      </c>
      <c r="D11677" s="3" t="s">
        <v>52</v>
      </c>
      <c r="E11677" s="3" t="s">
        <v>58</v>
      </c>
      <c r="F11677" s="3" t="s">
        <v>65</v>
      </c>
      <c r="G11677" s="3" t="s">
        <v>20</v>
      </c>
      <c r="H11677" s="3" t="s">
        <v>54</v>
      </c>
      <c r="I11677" s="3" t="s">
        <v>31</v>
      </c>
      <c r="J11677">
        <v>17279.36</v>
      </c>
      <c r="K11677" s="3" t="s">
        <v>46</v>
      </c>
      <c r="L11677" s="3" t="s">
        <v>24</v>
      </c>
      <c r="M11677" s="3" t="s">
        <v>25</v>
      </c>
      <c r="N11677">
        <v>78</v>
      </c>
    </row>
    <row r="11678" spans="1:14" x14ac:dyDescent="0.3">
      <c r="A11678" s="3" t="s">
        <v>13283</v>
      </c>
      <c r="B11678" s="4">
        <v>45618</v>
      </c>
      <c r="C11678" s="3" t="s">
        <v>310</v>
      </c>
      <c r="D11678" s="3" t="s">
        <v>311</v>
      </c>
      <c r="E11678" s="3" t="s">
        <v>224</v>
      </c>
      <c r="F11678" s="3" t="s">
        <v>44</v>
      </c>
      <c r="G11678" s="3" t="s">
        <v>66</v>
      </c>
      <c r="H11678" s="3" t="s">
        <v>30</v>
      </c>
      <c r="I11678" s="3" t="s">
        <v>31</v>
      </c>
      <c r="J11678">
        <v>0</v>
      </c>
      <c r="K11678" s="3" t="s">
        <v>50</v>
      </c>
      <c r="L11678" s="3" t="s">
        <v>24</v>
      </c>
      <c r="M11678" s="3" t="s">
        <v>55</v>
      </c>
      <c r="N11678">
        <v>50</v>
      </c>
    </row>
    <row r="11679" spans="1:14" x14ac:dyDescent="0.3">
      <c r="A11679" s="3" t="s">
        <v>13284</v>
      </c>
      <c r="B11679" s="4">
        <v>45618</v>
      </c>
      <c r="C11679" s="3" t="s">
        <v>101</v>
      </c>
      <c r="D11679" s="3" t="s">
        <v>236</v>
      </c>
      <c r="E11679" s="3" t="s">
        <v>64</v>
      </c>
      <c r="F11679" s="3" t="s">
        <v>19</v>
      </c>
      <c r="G11679" s="3" t="s">
        <v>59</v>
      </c>
      <c r="H11679" s="3" t="s">
        <v>38</v>
      </c>
      <c r="I11679" s="3" t="s">
        <v>31</v>
      </c>
      <c r="J11679">
        <v>0</v>
      </c>
      <c r="K11679" s="3" t="s">
        <v>50</v>
      </c>
      <c r="L11679" s="3" t="s">
        <v>47</v>
      </c>
      <c r="M11679" s="3" t="s">
        <v>67</v>
      </c>
      <c r="N11679">
        <v>143</v>
      </c>
    </row>
    <row r="11680" spans="1:14" x14ac:dyDescent="0.3">
      <c r="A11680" s="3" t="s">
        <v>13285</v>
      </c>
      <c r="B11680" s="4">
        <v>45618</v>
      </c>
      <c r="C11680" s="3" t="s">
        <v>35</v>
      </c>
      <c r="D11680" s="3" t="s">
        <v>73</v>
      </c>
      <c r="E11680" s="3" t="s">
        <v>58</v>
      </c>
      <c r="F11680" s="3" t="s">
        <v>19</v>
      </c>
      <c r="G11680" s="3" t="s">
        <v>66</v>
      </c>
      <c r="H11680" s="3" t="s">
        <v>99</v>
      </c>
      <c r="I11680" s="3" t="s">
        <v>22</v>
      </c>
      <c r="J11680">
        <v>647.71</v>
      </c>
      <c r="K11680" s="3" t="s">
        <v>23</v>
      </c>
      <c r="L11680" s="3" t="s">
        <v>24</v>
      </c>
      <c r="M11680" s="3" t="s">
        <v>67</v>
      </c>
      <c r="N11680">
        <v>44</v>
      </c>
    </row>
    <row r="11681" spans="1:14" x14ac:dyDescent="0.3">
      <c r="A11681" s="3" t="s">
        <v>13286</v>
      </c>
      <c r="B11681" s="4">
        <v>45618</v>
      </c>
      <c r="C11681" s="3" t="s">
        <v>201</v>
      </c>
      <c r="D11681" s="3" t="s">
        <v>202</v>
      </c>
      <c r="E11681" s="3" t="s">
        <v>43</v>
      </c>
      <c r="F11681" s="3" t="s">
        <v>85</v>
      </c>
      <c r="G11681" s="3" t="s">
        <v>20</v>
      </c>
      <c r="H11681" s="3" t="s">
        <v>30</v>
      </c>
      <c r="I11681" s="3" t="s">
        <v>31</v>
      </c>
      <c r="J11681">
        <v>557.4</v>
      </c>
      <c r="K11681" s="3" t="s">
        <v>23</v>
      </c>
      <c r="L11681" s="3" t="s">
        <v>24</v>
      </c>
      <c r="M11681" s="3" t="s">
        <v>33</v>
      </c>
      <c r="N11681">
        <v>2</v>
      </c>
    </row>
    <row r="11682" spans="1:14" x14ac:dyDescent="0.3">
      <c r="A11682" s="3" t="s">
        <v>13287</v>
      </c>
      <c r="B11682" s="4">
        <v>45618</v>
      </c>
      <c r="C11682" s="3" t="s">
        <v>107</v>
      </c>
      <c r="D11682" s="3" t="s">
        <v>108</v>
      </c>
      <c r="E11682" s="3" t="s">
        <v>29</v>
      </c>
      <c r="F11682" s="3" t="s">
        <v>37</v>
      </c>
      <c r="G11682" s="3" t="s">
        <v>53</v>
      </c>
      <c r="H11682" s="3" t="s">
        <v>30</v>
      </c>
      <c r="I11682" s="3" t="s">
        <v>22</v>
      </c>
      <c r="J11682">
        <v>0</v>
      </c>
      <c r="K11682" s="3" t="s">
        <v>50</v>
      </c>
      <c r="L11682" s="3" t="s">
        <v>24</v>
      </c>
      <c r="M11682" s="3" t="s">
        <v>55</v>
      </c>
      <c r="N11682">
        <v>122</v>
      </c>
    </row>
    <row r="11683" spans="1:14" x14ac:dyDescent="0.3">
      <c r="A11683" s="3" t="s">
        <v>13288</v>
      </c>
      <c r="B11683" s="4">
        <v>45618</v>
      </c>
      <c r="C11683" s="3" t="s">
        <v>121</v>
      </c>
      <c r="D11683" s="3" t="s">
        <v>122</v>
      </c>
      <c r="E11683" s="3" t="s">
        <v>49</v>
      </c>
      <c r="F11683" s="3" t="s">
        <v>89</v>
      </c>
      <c r="G11683" s="3" t="s">
        <v>20</v>
      </c>
      <c r="H11683" s="3" t="s">
        <v>30</v>
      </c>
      <c r="I11683" s="3" t="s">
        <v>22</v>
      </c>
      <c r="J11683">
        <v>340.59</v>
      </c>
      <c r="K11683" s="3" t="s">
        <v>50</v>
      </c>
      <c r="L11683" s="3" t="s">
        <v>24</v>
      </c>
      <c r="M11683" s="3" t="s">
        <v>55</v>
      </c>
      <c r="N11683">
        <v>164</v>
      </c>
    </row>
    <row r="11684" spans="1:14" x14ac:dyDescent="0.3">
      <c r="A11684" s="3" t="s">
        <v>13289</v>
      </c>
      <c r="B11684" s="4">
        <v>45618</v>
      </c>
      <c r="C11684" s="3" t="s">
        <v>35</v>
      </c>
      <c r="D11684" s="3" t="s">
        <v>57</v>
      </c>
      <c r="E11684" s="3" t="s">
        <v>18</v>
      </c>
      <c r="F11684" s="3" t="s">
        <v>19</v>
      </c>
      <c r="G11684" s="3" t="s">
        <v>20</v>
      </c>
      <c r="H11684" s="3" t="s">
        <v>54</v>
      </c>
      <c r="I11684" s="3" t="s">
        <v>31</v>
      </c>
      <c r="J11684">
        <v>5319.95</v>
      </c>
      <c r="K11684" s="3" t="s">
        <v>50</v>
      </c>
      <c r="L11684" s="3" t="s">
        <v>24</v>
      </c>
      <c r="M11684" s="3" t="s">
        <v>25</v>
      </c>
      <c r="N11684">
        <v>39</v>
      </c>
    </row>
    <row r="11685" spans="1:14" x14ac:dyDescent="0.3">
      <c r="A11685" s="3" t="s">
        <v>13290</v>
      </c>
      <c r="B11685" s="4">
        <v>45618</v>
      </c>
      <c r="C11685" s="3" t="s">
        <v>133</v>
      </c>
      <c r="D11685" s="3" t="s">
        <v>134</v>
      </c>
      <c r="E11685" s="3" t="s">
        <v>49</v>
      </c>
      <c r="F11685" s="3" t="s">
        <v>85</v>
      </c>
      <c r="G11685" s="3" t="s">
        <v>66</v>
      </c>
      <c r="H11685" s="3" t="s">
        <v>54</v>
      </c>
      <c r="I11685" s="3" t="s">
        <v>22</v>
      </c>
      <c r="J11685">
        <v>6297.01</v>
      </c>
      <c r="K11685" s="3" t="s">
        <v>50</v>
      </c>
      <c r="L11685" s="3" t="s">
        <v>60</v>
      </c>
      <c r="M11685" s="3" t="s">
        <v>33</v>
      </c>
      <c r="N11685">
        <v>13</v>
      </c>
    </row>
    <row r="11686" spans="1:14" x14ac:dyDescent="0.3">
      <c r="A11686" s="3" t="s">
        <v>13291</v>
      </c>
      <c r="B11686" s="4">
        <v>45619</v>
      </c>
      <c r="C11686" s="3" t="s">
        <v>16</v>
      </c>
      <c r="D11686" s="3" t="s">
        <v>83</v>
      </c>
      <c r="E11686" s="3" t="s">
        <v>58</v>
      </c>
      <c r="F11686" s="3" t="s">
        <v>116</v>
      </c>
      <c r="G11686" s="3" t="s">
        <v>171</v>
      </c>
      <c r="H11686" s="3" t="s">
        <v>45</v>
      </c>
      <c r="I11686" s="3" t="s">
        <v>22</v>
      </c>
      <c r="J11686">
        <v>1013.9</v>
      </c>
      <c r="K11686" s="3" t="s">
        <v>50</v>
      </c>
      <c r="L11686" s="3" t="s">
        <v>24</v>
      </c>
      <c r="M11686" s="3" t="s">
        <v>67</v>
      </c>
      <c r="N11686">
        <v>153</v>
      </c>
    </row>
    <row r="11687" spans="1:14" x14ac:dyDescent="0.3">
      <c r="A11687" s="3" t="s">
        <v>13293</v>
      </c>
      <c r="B11687" s="4">
        <v>45619</v>
      </c>
      <c r="C11687" s="3" t="s">
        <v>41</v>
      </c>
      <c r="D11687" s="3" t="s">
        <v>42</v>
      </c>
      <c r="E11687" s="3" t="s">
        <v>58</v>
      </c>
      <c r="F11687" s="3" t="s">
        <v>89</v>
      </c>
      <c r="G11687" s="3" t="s">
        <v>59</v>
      </c>
      <c r="H11687" s="3" t="s">
        <v>45</v>
      </c>
      <c r="I11687" s="3" t="s">
        <v>22</v>
      </c>
      <c r="J11687">
        <v>817.05</v>
      </c>
      <c r="K11687" s="3" t="s">
        <v>23</v>
      </c>
      <c r="L11687" s="3" t="s">
        <v>24</v>
      </c>
      <c r="M11687" s="3" t="s">
        <v>25</v>
      </c>
      <c r="N11687">
        <v>176</v>
      </c>
    </row>
    <row r="11688" spans="1:14" x14ac:dyDescent="0.3">
      <c r="A11688" s="3" t="s">
        <v>13294</v>
      </c>
      <c r="B11688" s="4">
        <v>45619</v>
      </c>
      <c r="C11688" s="3" t="s">
        <v>310</v>
      </c>
      <c r="D11688" s="3" t="s">
        <v>311</v>
      </c>
      <c r="E11688" s="3" t="s">
        <v>125</v>
      </c>
      <c r="F11688" s="3" t="s">
        <v>85</v>
      </c>
      <c r="G11688" s="3" t="s">
        <v>20</v>
      </c>
      <c r="H11688" s="3" t="s">
        <v>99</v>
      </c>
      <c r="I11688" s="3" t="s">
        <v>31</v>
      </c>
      <c r="J11688">
        <v>0</v>
      </c>
      <c r="K11688" s="3" t="s">
        <v>46</v>
      </c>
      <c r="L11688" s="3" t="s">
        <v>24</v>
      </c>
      <c r="M11688" s="3" t="s">
        <v>33</v>
      </c>
      <c r="N11688">
        <v>29</v>
      </c>
    </row>
    <row r="11689" spans="1:14" x14ac:dyDescent="0.3">
      <c r="A11689" s="3" t="s">
        <v>13295</v>
      </c>
      <c r="B11689" s="4">
        <v>45619</v>
      </c>
      <c r="C11689" s="3" t="s">
        <v>113</v>
      </c>
      <c r="D11689" s="3" t="s">
        <v>181</v>
      </c>
      <c r="E11689" s="3" t="s">
        <v>155</v>
      </c>
      <c r="F11689" s="3" t="s">
        <v>37</v>
      </c>
      <c r="G11689" s="3" t="s">
        <v>66</v>
      </c>
      <c r="H11689" s="3" t="s">
        <v>99</v>
      </c>
      <c r="I11689" s="3" t="s">
        <v>31</v>
      </c>
      <c r="J11689">
        <v>0</v>
      </c>
      <c r="K11689" s="3" t="s">
        <v>46</v>
      </c>
      <c r="L11689" s="3" t="s">
        <v>24</v>
      </c>
      <c r="M11689" s="3" t="s">
        <v>55</v>
      </c>
      <c r="N11689">
        <v>154</v>
      </c>
    </row>
    <row r="11690" spans="1:14" x14ac:dyDescent="0.3">
      <c r="A11690" s="3" t="s">
        <v>13296</v>
      </c>
      <c r="B11690" s="4">
        <v>45619</v>
      </c>
      <c r="C11690" s="3" t="s">
        <v>35</v>
      </c>
      <c r="D11690" s="3" t="s">
        <v>73</v>
      </c>
      <c r="E11690" s="3" t="s">
        <v>29</v>
      </c>
      <c r="F11690" s="3" t="s">
        <v>65</v>
      </c>
      <c r="G11690" s="3" t="s">
        <v>66</v>
      </c>
      <c r="H11690" s="3" t="s">
        <v>45</v>
      </c>
      <c r="I11690" s="3" t="s">
        <v>22</v>
      </c>
      <c r="J11690">
        <v>0</v>
      </c>
      <c r="K11690" s="3" t="s">
        <v>32</v>
      </c>
      <c r="L11690" s="3" t="s">
        <v>24</v>
      </c>
      <c r="M11690" s="3" t="s">
        <v>55</v>
      </c>
      <c r="N11690">
        <v>109</v>
      </c>
    </row>
    <row r="11691" spans="1:14" x14ac:dyDescent="0.3">
      <c r="A11691" s="3" t="s">
        <v>13297</v>
      </c>
      <c r="B11691" s="4">
        <v>45620</v>
      </c>
      <c r="C11691" s="3" t="s">
        <v>91</v>
      </c>
      <c r="D11691" s="3" t="s">
        <v>92</v>
      </c>
      <c r="E11691" s="3" t="s">
        <v>29</v>
      </c>
      <c r="F11691" s="3" t="s">
        <v>19</v>
      </c>
      <c r="G11691" s="3" t="s">
        <v>53</v>
      </c>
      <c r="H11691" s="3" t="s">
        <v>54</v>
      </c>
      <c r="I11691" s="3" t="s">
        <v>31</v>
      </c>
      <c r="J11691">
        <v>0</v>
      </c>
      <c r="K11691" s="3" t="s">
        <v>50</v>
      </c>
      <c r="L11691" s="3" t="s">
        <v>47</v>
      </c>
      <c r="M11691" s="3" t="s">
        <v>25</v>
      </c>
      <c r="N11691">
        <v>82</v>
      </c>
    </row>
    <row r="11692" spans="1:14" x14ac:dyDescent="0.3">
      <c r="A11692" s="3" t="s">
        <v>13299</v>
      </c>
      <c r="B11692" s="4">
        <v>45620</v>
      </c>
      <c r="C11692" s="3" t="s">
        <v>27</v>
      </c>
      <c r="D11692" s="3" t="s">
        <v>169</v>
      </c>
      <c r="E11692" s="3" t="s">
        <v>29</v>
      </c>
      <c r="F11692" s="3" t="s">
        <v>65</v>
      </c>
      <c r="G11692" s="3" t="s">
        <v>20</v>
      </c>
      <c r="H11692" s="3" t="s">
        <v>54</v>
      </c>
      <c r="I11692" s="3" t="s">
        <v>31</v>
      </c>
      <c r="J11692">
        <v>0</v>
      </c>
      <c r="K11692" s="3" t="s">
        <v>32</v>
      </c>
      <c r="L11692" s="3" t="s">
        <v>24</v>
      </c>
      <c r="M11692" s="3" t="s">
        <v>25</v>
      </c>
      <c r="N11692">
        <v>158</v>
      </c>
    </row>
    <row r="11693" spans="1:14" x14ac:dyDescent="0.3">
      <c r="A11693" s="3" t="s">
        <v>13300</v>
      </c>
      <c r="B11693" s="4">
        <v>45620</v>
      </c>
      <c r="C11693" s="3" t="s">
        <v>41</v>
      </c>
      <c r="D11693" s="3" t="s">
        <v>250</v>
      </c>
      <c r="E11693" s="3" t="s">
        <v>224</v>
      </c>
      <c r="F11693" s="3" t="s">
        <v>37</v>
      </c>
      <c r="G11693" s="3" t="s">
        <v>66</v>
      </c>
      <c r="H11693" s="3" t="s">
        <v>30</v>
      </c>
      <c r="I11693" s="3" t="s">
        <v>31</v>
      </c>
      <c r="J11693">
        <v>0</v>
      </c>
      <c r="K11693" s="3" t="s">
        <v>23</v>
      </c>
      <c r="L11693" s="3" t="s">
        <v>24</v>
      </c>
      <c r="M11693" s="3" t="s">
        <v>25</v>
      </c>
      <c r="N11693">
        <v>21</v>
      </c>
    </row>
    <row r="11694" spans="1:14" x14ac:dyDescent="0.3">
      <c r="A11694" s="3" t="s">
        <v>13301</v>
      </c>
      <c r="B11694" s="4">
        <v>45620</v>
      </c>
      <c r="C11694" s="3" t="s">
        <v>41</v>
      </c>
      <c r="D11694" s="3" t="s">
        <v>42</v>
      </c>
      <c r="E11694" s="3" t="s">
        <v>43</v>
      </c>
      <c r="F11694" s="3" t="s">
        <v>44</v>
      </c>
      <c r="G11694" s="3" t="s">
        <v>66</v>
      </c>
      <c r="H11694" s="3" t="s">
        <v>99</v>
      </c>
      <c r="I11694" s="3" t="s">
        <v>31</v>
      </c>
      <c r="J11694">
        <v>499.53</v>
      </c>
      <c r="K11694" s="3" t="s">
        <v>46</v>
      </c>
      <c r="L11694" s="3" t="s">
        <v>24</v>
      </c>
      <c r="M11694" s="3" t="s">
        <v>25</v>
      </c>
      <c r="N11694">
        <v>82</v>
      </c>
    </row>
    <row r="11695" spans="1:14" x14ac:dyDescent="0.3">
      <c r="A11695" s="3" t="s">
        <v>13302</v>
      </c>
      <c r="B11695" s="4">
        <v>45620</v>
      </c>
      <c r="C11695" s="3" t="s">
        <v>196</v>
      </c>
      <c r="D11695" s="3" t="s">
        <v>197</v>
      </c>
      <c r="E11695" s="3" t="s">
        <v>43</v>
      </c>
      <c r="F11695" s="3" t="s">
        <v>44</v>
      </c>
      <c r="G11695" s="3" t="s">
        <v>66</v>
      </c>
      <c r="H11695" s="3" t="s">
        <v>54</v>
      </c>
      <c r="I11695" s="3" t="s">
        <v>31</v>
      </c>
      <c r="J11695">
        <v>2314.88</v>
      </c>
      <c r="K11695" s="3" t="s">
        <v>50</v>
      </c>
      <c r="L11695" s="3" t="s">
        <v>24</v>
      </c>
      <c r="M11695" s="3" t="s">
        <v>33</v>
      </c>
      <c r="N11695">
        <v>2</v>
      </c>
    </row>
    <row r="11696" spans="1:14" x14ac:dyDescent="0.3">
      <c r="A11696" s="3" t="s">
        <v>13303</v>
      </c>
      <c r="B11696" s="4">
        <v>45620</v>
      </c>
      <c r="C11696" s="3" t="s">
        <v>27</v>
      </c>
      <c r="D11696" s="3" t="s">
        <v>28</v>
      </c>
      <c r="E11696" s="3" t="s">
        <v>43</v>
      </c>
      <c r="F11696" s="3" t="s">
        <v>74</v>
      </c>
      <c r="G11696" s="3" t="s">
        <v>66</v>
      </c>
      <c r="H11696" s="3" t="s">
        <v>45</v>
      </c>
      <c r="I11696" s="3" t="s">
        <v>31</v>
      </c>
      <c r="J11696">
        <v>15657.05</v>
      </c>
      <c r="K11696" s="3" t="s">
        <v>50</v>
      </c>
      <c r="L11696" s="3" t="s">
        <v>24</v>
      </c>
      <c r="M11696" s="3" t="s">
        <v>55</v>
      </c>
      <c r="N11696">
        <v>21</v>
      </c>
    </row>
    <row r="11697" spans="1:14" x14ac:dyDescent="0.3">
      <c r="A11697" s="3" t="s">
        <v>13304</v>
      </c>
      <c r="B11697" s="4">
        <v>45620</v>
      </c>
      <c r="C11697" s="3" t="s">
        <v>16</v>
      </c>
      <c r="D11697" s="3" t="s">
        <v>110</v>
      </c>
      <c r="E11697" s="3" t="s">
        <v>43</v>
      </c>
      <c r="F11697" s="3" t="s">
        <v>116</v>
      </c>
      <c r="G11697" s="3" t="s">
        <v>53</v>
      </c>
      <c r="H11697" s="3" t="s">
        <v>21</v>
      </c>
      <c r="I11697" s="3" t="s">
        <v>31</v>
      </c>
      <c r="J11697">
        <v>3738.57</v>
      </c>
      <c r="K11697" s="3" t="s">
        <v>46</v>
      </c>
      <c r="L11697" s="3" t="s">
        <v>24</v>
      </c>
      <c r="M11697" s="3" t="s">
        <v>33</v>
      </c>
      <c r="N11697">
        <v>1</v>
      </c>
    </row>
    <row r="11698" spans="1:14" x14ac:dyDescent="0.3">
      <c r="A11698" s="3" t="s">
        <v>13305</v>
      </c>
      <c r="B11698" s="4">
        <v>45620</v>
      </c>
      <c r="C11698" s="3" t="s">
        <v>144</v>
      </c>
      <c r="D11698" s="3" t="s">
        <v>145</v>
      </c>
      <c r="E11698" s="3" t="s">
        <v>29</v>
      </c>
      <c r="F11698" s="3" t="s">
        <v>116</v>
      </c>
      <c r="G11698" s="3" t="s">
        <v>59</v>
      </c>
      <c r="H11698" s="3" t="s">
        <v>54</v>
      </c>
      <c r="I11698" s="3" t="s">
        <v>22</v>
      </c>
      <c r="J11698">
        <v>0</v>
      </c>
      <c r="K11698" s="3" t="s">
        <v>50</v>
      </c>
      <c r="L11698" s="3" t="s">
        <v>24</v>
      </c>
      <c r="M11698" s="3" t="s">
        <v>25</v>
      </c>
      <c r="N11698">
        <v>95</v>
      </c>
    </row>
    <row r="11699" spans="1:14" x14ac:dyDescent="0.3">
      <c r="A11699" s="3" t="s">
        <v>13306</v>
      </c>
      <c r="B11699" s="4">
        <v>45620</v>
      </c>
      <c r="C11699" s="3" t="s">
        <v>101</v>
      </c>
      <c r="D11699" s="3" t="s">
        <v>102</v>
      </c>
      <c r="E11699" s="3" t="s">
        <v>224</v>
      </c>
      <c r="F11699" s="3" t="s">
        <v>74</v>
      </c>
      <c r="G11699" s="3" t="s">
        <v>20</v>
      </c>
      <c r="H11699" s="3" t="s">
        <v>30</v>
      </c>
      <c r="I11699" s="3" t="s">
        <v>31</v>
      </c>
      <c r="J11699">
        <v>0</v>
      </c>
      <c r="K11699" s="3" t="s">
        <v>50</v>
      </c>
      <c r="L11699" s="3" t="s">
        <v>24</v>
      </c>
      <c r="M11699" s="3" t="s">
        <v>25</v>
      </c>
      <c r="N11699">
        <v>99</v>
      </c>
    </row>
    <row r="11700" spans="1:14" x14ac:dyDescent="0.3">
      <c r="A11700" s="3" t="s">
        <v>13307</v>
      </c>
      <c r="B11700" s="4">
        <v>45620</v>
      </c>
      <c r="C11700" s="3" t="s">
        <v>91</v>
      </c>
      <c r="D11700" s="3" t="s">
        <v>98</v>
      </c>
      <c r="E11700" s="3" t="s">
        <v>64</v>
      </c>
      <c r="F11700" s="3" t="s">
        <v>74</v>
      </c>
      <c r="G11700" s="3" t="s">
        <v>20</v>
      </c>
      <c r="H11700" s="3" t="s">
        <v>45</v>
      </c>
      <c r="I11700" s="3" t="s">
        <v>31</v>
      </c>
      <c r="J11700">
        <v>0</v>
      </c>
      <c r="K11700" s="3" t="s">
        <v>32</v>
      </c>
      <c r="L11700" s="3" t="s">
        <v>24</v>
      </c>
      <c r="M11700" s="3" t="s">
        <v>33</v>
      </c>
      <c r="N11700">
        <v>21</v>
      </c>
    </row>
    <row r="11701" spans="1:14" x14ac:dyDescent="0.3">
      <c r="A11701" s="3" t="s">
        <v>13308</v>
      </c>
      <c r="B11701" s="4">
        <v>45621</v>
      </c>
      <c r="C11701" s="3" t="s">
        <v>243</v>
      </c>
      <c r="D11701" s="3" t="s">
        <v>244</v>
      </c>
      <c r="E11701" s="3" t="s">
        <v>69</v>
      </c>
      <c r="F11701" s="3" t="s">
        <v>116</v>
      </c>
      <c r="G11701" s="3" t="s">
        <v>20</v>
      </c>
      <c r="H11701" s="3" t="s">
        <v>54</v>
      </c>
      <c r="I11701" s="3" t="s">
        <v>31</v>
      </c>
      <c r="J11701">
        <v>696.11</v>
      </c>
      <c r="K11701" s="3" t="s">
        <v>32</v>
      </c>
      <c r="L11701" s="3" t="s">
        <v>24</v>
      </c>
      <c r="M11701" s="3" t="s">
        <v>55</v>
      </c>
      <c r="N11701">
        <v>86</v>
      </c>
    </row>
    <row r="11702" spans="1:14" x14ac:dyDescent="0.3">
      <c r="A11702" s="3" t="s">
        <v>13310</v>
      </c>
      <c r="B11702" s="4">
        <v>45621</v>
      </c>
      <c r="C11702" s="3" t="s">
        <v>1603</v>
      </c>
      <c r="D11702" s="3" t="s">
        <v>1604</v>
      </c>
      <c r="E11702" s="3" t="s">
        <v>155</v>
      </c>
      <c r="F11702" s="3" t="s">
        <v>19</v>
      </c>
      <c r="G11702" s="3" t="s">
        <v>20</v>
      </c>
      <c r="H11702" s="3" t="s">
        <v>45</v>
      </c>
      <c r="I11702" s="3" t="s">
        <v>31</v>
      </c>
      <c r="J11702">
        <v>0</v>
      </c>
      <c r="K11702" s="3" t="s">
        <v>23</v>
      </c>
      <c r="L11702" s="3" t="s">
        <v>24</v>
      </c>
      <c r="M11702" s="3" t="s">
        <v>33</v>
      </c>
      <c r="N11702">
        <v>8</v>
      </c>
    </row>
    <row r="11703" spans="1:14" x14ac:dyDescent="0.3">
      <c r="A11703" s="3" t="s">
        <v>13311</v>
      </c>
      <c r="B11703" s="4">
        <v>45621</v>
      </c>
      <c r="C11703" s="3" t="s">
        <v>91</v>
      </c>
      <c r="D11703" s="3" t="s">
        <v>136</v>
      </c>
      <c r="E11703" s="3" t="s">
        <v>29</v>
      </c>
      <c r="F11703" s="3" t="s">
        <v>116</v>
      </c>
      <c r="G11703" s="3" t="s">
        <v>20</v>
      </c>
      <c r="H11703" s="3" t="s">
        <v>30</v>
      </c>
      <c r="I11703" s="3" t="s">
        <v>31</v>
      </c>
      <c r="J11703">
        <v>0</v>
      </c>
      <c r="K11703" s="3" t="s">
        <v>32</v>
      </c>
      <c r="L11703" s="3" t="s">
        <v>24</v>
      </c>
      <c r="M11703" s="3" t="s">
        <v>33</v>
      </c>
      <c r="N11703">
        <v>7</v>
      </c>
    </row>
    <row r="11704" spans="1:14" x14ac:dyDescent="0.3">
      <c r="A11704" s="3" t="s">
        <v>13312</v>
      </c>
      <c r="B11704" s="4">
        <v>45621</v>
      </c>
      <c r="C11704" s="3" t="s">
        <v>35</v>
      </c>
      <c r="D11704" s="3" t="s">
        <v>289</v>
      </c>
      <c r="E11704" s="3" t="s">
        <v>149</v>
      </c>
      <c r="F11704" s="3" t="s">
        <v>89</v>
      </c>
      <c r="G11704" s="3" t="s">
        <v>66</v>
      </c>
      <c r="H11704" s="3" t="s">
        <v>45</v>
      </c>
      <c r="I11704" s="3" t="s">
        <v>22</v>
      </c>
      <c r="J11704">
        <v>0</v>
      </c>
      <c r="K11704" s="3" t="s">
        <v>50</v>
      </c>
      <c r="L11704" s="3" t="s">
        <v>24</v>
      </c>
      <c r="M11704" s="3" t="s">
        <v>33</v>
      </c>
      <c r="N11704">
        <v>11</v>
      </c>
    </row>
    <row r="11705" spans="1:14" x14ac:dyDescent="0.3">
      <c r="A11705" s="3" t="s">
        <v>13313</v>
      </c>
      <c r="B11705" s="4">
        <v>45622</v>
      </c>
      <c r="C11705" s="3" t="s">
        <v>35</v>
      </c>
      <c r="D11705" s="3" t="s">
        <v>257</v>
      </c>
      <c r="E11705" s="3" t="s">
        <v>84</v>
      </c>
      <c r="F11705" s="3" t="s">
        <v>116</v>
      </c>
      <c r="G11705" s="3" t="s">
        <v>20</v>
      </c>
      <c r="H11705" s="3" t="s">
        <v>38</v>
      </c>
      <c r="I11705" s="3" t="s">
        <v>22</v>
      </c>
      <c r="J11705">
        <v>2387.0500000000002</v>
      </c>
      <c r="K11705" s="3" t="s">
        <v>46</v>
      </c>
      <c r="L11705" s="3" t="s">
        <v>24</v>
      </c>
      <c r="M11705" s="3" t="s">
        <v>67</v>
      </c>
      <c r="N11705">
        <v>33</v>
      </c>
    </row>
    <row r="11706" spans="1:14" x14ac:dyDescent="0.3">
      <c r="A11706" s="3" t="s">
        <v>13315</v>
      </c>
      <c r="B11706" s="4">
        <v>45622</v>
      </c>
      <c r="C11706" s="3" t="s">
        <v>264</v>
      </c>
      <c r="D11706" s="3" t="s">
        <v>265</v>
      </c>
      <c r="E11706" s="3" t="s">
        <v>43</v>
      </c>
      <c r="F11706" s="3" t="s">
        <v>65</v>
      </c>
      <c r="G11706" s="3" t="s">
        <v>20</v>
      </c>
      <c r="H11706" s="3" t="s">
        <v>38</v>
      </c>
      <c r="I11706" s="3" t="s">
        <v>31</v>
      </c>
      <c r="J11706">
        <v>14217.47</v>
      </c>
      <c r="K11706" s="3" t="s">
        <v>46</v>
      </c>
      <c r="L11706" s="3" t="s">
        <v>24</v>
      </c>
      <c r="M11706" s="3" t="s">
        <v>25</v>
      </c>
      <c r="N11706">
        <v>58</v>
      </c>
    </row>
    <row r="11707" spans="1:14" x14ac:dyDescent="0.3">
      <c r="A11707" s="3" t="s">
        <v>13316</v>
      </c>
      <c r="B11707" s="4">
        <v>45622</v>
      </c>
      <c r="C11707" s="3" t="s">
        <v>201</v>
      </c>
      <c r="D11707" s="3" t="s">
        <v>202</v>
      </c>
      <c r="E11707" s="3" t="s">
        <v>84</v>
      </c>
      <c r="F11707" s="3" t="s">
        <v>44</v>
      </c>
      <c r="G11707" s="3" t="s">
        <v>20</v>
      </c>
      <c r="H11707" s="3" t="s">
        <v>38</v>
      </c>
      <c r="I11707" s="3" t="s">
        <v>31</v>
      </c>
      <c r="J11707">
        <v>624.94000000000005</v>
      </c>
      <c r="K11707" s="3" t="s">
        <v>50</v>
      </c>
      <c r="L11707" s="3" t="s">
        <v>24</v>
      </c>
      <c r="M11707" s="3" t="s">
        <v>67</v>
      </c>
      <c r="N11707">
        <v>174</v>
      </c>
    </row>
    <row r="11708" spans="1:14" x14ac:dyDescent="0.3">
      <c r="A11708" s="3" t="s">
        <v>13317</v>
      </c>
      <c r="B11708" s="4">
        <v>45622</v>
      </c>
      <c r="C11708" s="3" t="s">
        <v>35</v>
      </c>
      <c r="D11708" s="3" t="s">
        <v>289</v>
      </c>
      <c r="E11708" s="3" t="s">
        <v>43</v>
      </c>
      <c r="F11708" s="3" t="s">
        <v>74</v>
      </c>
      <c r="G11708" s="3" t="s">
        <v>20</v>
      </c>
      <c r="H11708" s="3" t="s">
        <v>21</v>
      </c>
      <c r="I11708" s="3" t="s">
        <v>22</v>
      </c>
      <c r="J11708">
        <v>429.69</v>
      </c>
      <c r="K11708" s="3" t="s">
        <v>50</v>
      </c>
      <c r="L11708" s="3" t="s">
        <v>24</v>
      </c>
      <c r="M11708" s="3" t="s">
        <v>55</v>
      </c>
      <c r="N11708">
        <v>95</v>
      </c>
    </row>
    <row r="11709" spans="1:14" x14ac:dyDescent="0.3">
      <c r="A11709" s="3" t="s">
        <v>13318</v>
      </c>
      <c r="B11709" s="4">
        <v>45622</v>
      </c>
      <c r="C11709" s="3" t="s">
        <v>16</v>
      </c>
      <c r="D11709" s="3" t="s">
        <v>110</v>
      </c>
      <c r="E11709" s="3" t="s">
        <v>43</v>
      </c>
      <c r="F11709" s="3" t="s">
        <v>37</v>
      </c>
      <c r="G11709" s="3" t="s">
        <v>20</v>
      </c>
      <c r="H11709" s="3" t="s">
        <v>30</v>
      </c>
      <c r="I11709" s="3" t="s">
        <v>22</v>
      </c>
      <c r="J11709">
        <v>113.54</v>
      </c>
      <c r="K11709" s="3" t="s">
        <v>46</v>
      </c>
      <c r="L11709" s="3" t="s">
        <v>60</v>
      </c>
      <c r="M11709" s="3" t="s">
        <v>25</v>
      </c>
      <c r="N11709">
        <v>139</v>
      </c>
    </row>
    <row r="11710" spans="1:14" x14ac:dyDescent="0.3">
      <c r="A11710" s="3" t="s">
        <v>13319</v>
      </c>
      <c r="B11710" s="4">
        <v>45622</v>
      </c>
      <c r="C11710" s="3" t="s">
        <v>121</v>
      </c>
      <c r="D11710" s="3" t="s">
        <v>162</v>
      </c>
      <c r="E11710" s="3" t="s">
        <v>43</v>
      </c>
      <c r="F11710" s="3" t="s">
        <v>74</v>
      </c>
      <c r="G11710" s="3" t="s">
        <v>20</v>
      </c>
      <c r="H11710" s="3" t="s">
        <v>38</v>
      </c>
      <c r="I11710" s="3" t="s">
        <v>22</v>
      </c>
      <c r="J11710">
        <v>666.51</v>
      </c>
      <c r="K11710" s="3" t="s">
        <v>32</v>
      </c>
      <c r="L11710" s="3" t="s">
        <v>24</v>
      </c>
      <c r="M11710" s="3" t="s">
        <v>33</v>
      </c>
      <c r="N11710">
        <v>25</v>
      </c>
    </row>
    <row r="11711" spans="1:14" x14ac:dyDescent="0.3">
      <c r="A11711" s="3" t="s">
        <v>13320</v>
      </c>
      <c r="B11711" s="4">
        <v>45622</v>
      </c>
      <c r="C11711" s="3" t="s">
        <v>87</v>
      </c>
      <c r="D11711" s="3" t="s">
        <v>118</v>
      </c>
      <c r="E11711" s="3" t="s">
        <v>58</v>
      </c>
      <c r="F11711" s="3" t="s">
        <v>19</v>
      </c>
      <c r="G11711" s="3" t="s">
        <v>53</v>
      </c>
      <c r="H11711" s="3" t="s">
        <v>30</v>
      </c>
      <c r="I11711" s="3" t="s">
        <v>31</v>
      </c>
      <c r="J11711">
        <v>1561.13</v>
      </c>
      <c r="K11711" s="3" t="s">
        <v>46</v>
      </c>
      <c r="L11711" s="3" t="s">
        <v>24</v>
      </c>
      <c r="M11711" s="3" t="s">
        <v>33</v>
      </c>
      <c r="N11711">
        <v>11</v>
      </c>
    </row>
    <row r="11712" spans="1:14" x14ac:dyDescent="0.3">
      <c r="A11712" s="3" t="s">
        <v>13321</v>
      </c>
      <c r="B11712" s="4">
        <v>45623</v>
      </c>
      <c r="C11712" s="3" t="s">
        <v>1603</v>
      </c>
      <c r="D11712" s="3" t="s">
        <v>1604</v>
      </c>
      <c r="E11712" s="3" t="s">
        <v>69</v>
      </c>
      <c r="F11712" s="3" t="s">
        <v>116</v>
      </c>
      <c r="G11712" s="3" t="s">
        <v>59</v>
      </c>
      <c r="H11712" s="3" t="s">
        <v>38</v>
      </c>
      <c r="I11712" s="3" t="s">
        <v>22</v>
      </c>
      <c r="J11712">
        <v>189.5</v>
      </c>
      <c r="K11712" s="3" t="s">
        <v>50</v>
      </c>
      <c r="L11712" s="3" t="s">
        <v>47</v>
      </c>
      <c r="M11712" s="3" t="s">
        <v>25</v>
      </c>
      <c r="N11712">
        <v>150</v>
      </c>
    </row>
    <row r="11713" spans="1:14" x14ac:dyDescent="0.3">
      <c r="A11713" s="3" t="s">
        <v>13323</v>
      </c>
      <c r="B11713" s="4">
        <v>45623</v>
      </c>
      <c r="C11713" s="3" t="s">
        <v>133</v>
      </c>
      <c r="D11713" s="3" t="s">
        <v>134</v>
      </c>
      <c r="E11713" s="3" t="s">
        <v>58</v>
      </c>
      <c r="F11713" s="3" t="s">
        <v>19</v>
      </c>
      <c r="G11713" s="3" t="s">
        <v>66</v>
      </c>
      <c r="H11713" s="3" t="s">
        <v>38</v>
      </c>
      <c r="I11713" s="3" t="s">
        <v>31</v>
      </c>
      <c r="J11713">
        <v>347.7</v>
      </c>
      <c r="K11713" s="3" t="s">
        <v>46</v>
      </c>
      <c r="L11713" s="3" t="s">
        <v>47</v>
      </c>
      <c r="M11713" s="3" t="s">
        <v>55</v>
      </c>
      <c r="N11713">
        <v>122</v>
      </c>
    </row>
    <row r="11714" spans="1:14" x14ac:dyDescent="0.3">
      <c r="A11714" s="3" t="s">
        <v>13324</v>
      </c>
      <c r="B11714" s="4">
        <v>45623</v>
      </c>
      <c r="C11714" s="3" t="s">
        <v>35</v>
      </c>
      <c r="D11714" s="3" t="s">
        <v>257</v>
      </c>
      <c r="E11714" s="3" t="s">
        <v>84</v>
      </c>
      <c r="F11714" s="3" t="s">
        <v>44</v>
      </c>
      <c r="G11714" s="3" t="s">
        <v>20</v>
      </c>
      <c r="H11714" s="3" t="s">
        <v>30</v>
      </c>
      <c r="I11714" s="3" t="s">
        <v>22</v>
      </c>
      <c r="J11714">
        <v>673.2</v>
      </c>
      <c r="K11714" s="3" t="s">
        <v>50</v>
      </c>
      <c r="L11714" s="3" t="s">
        <v>24</v>
      </c>
      <c r="M11714" s="3" t="s">
        <v>67</v>
      </c>
      <c r="N11714">
        <v>108</v>
      </c>
    </row>
    <row r="11715" spans="1:14" x14ac:dyDescent="0.3">
      <c r="A11715" s="3" t="s">
        <v>13325</v>
      </c>
      <c r="B11715" s="4">
        <v>45623</v>
      </c>
      <c r="C11715" s="3" t="s">
        <v>742</v>
      </c>
      <c r="D11715" s="3" t="s">
        <v>743</v>
      </c>
      <c r="E11715" s="3" t="s">
        <v>43</v>
      </c>
      <c r="F11715" s="3" t="s">
        <v>116</v>
      </c>
      <c r="G11715" s="3" t="s">
        <v>20</v>
      </c>
      <c r="H11715" s="3" t="s">
        <v>30</v>
      </c>
      <c r="I11715" s="3" t="s">
        <v>31</v>
      </c>
      <c r="J11715">
        <v>17540.009999999998</v>
      </c>
      <c r="K11715" s="3" t="s">
        <v>32</v>
      </c>
      <c r="L11715" s="3" t="s">
        <v>24</v>
      </c>
      <c r="M11715" s="3" t="s">
        <v>33</v>
      </c>
      <c r="N11715">
        <v>19</v>
      </c>
    </row>
    <row r="11716" spans="1:14" x14ac:dyDescent="0.3">
      <c r="A11716" s="3" t="s">
        <v>13326</v>
      </c>
      <c r="B11716" s="4">
        <v>45623</v>
      </c>
      <c r="C11716" s="3" t="s">
        <v>174</v>
      </c>
      <c r="D11716" s="3" t="s">
        <v>175</v>
      </c>
      <c r="E11716" s="3" t="s">
        <v>29</v>
      </c>
      <c r="F11716" s="3" t="s">
        <v>85</v>
      </c>
      <c r="G11716" s="3" t="s">
        <v>20</v>
      </c>
      <c r="H11716" s="3" t="s">
        <v>45</v>
      </c>
      <c r="I11716" s="3" t="s">
        <v>22</v>
      </c>
      <c r="J11716">
        <v>0</v>
      </c>
      <c r="K11716" s="3" t="s">
        <v>32</v>
      </c>
      <c r="L11716" s="3" t="s">
        <v>24</v>
      </c>
      <c r="M11716" s="3" t="s">
        <v>33</v>
      </c>
      <c r="N11716">
        <v>29</v>
      </c>
    </row>
    <row r="11717" spans="1:14" x14ac:dyDescent="0.3">
      <c r="A11717" s="3" t="s">
        <v>13327</v>
      </c>
      <c r="B11717" s="4">
        <v>45623</v>
      </c>
      <c r="C11717" s="3" t="s">
        <v>16</v>
      </c>
      <c r="D11717" s="3" t="s">
        <v>110</v>
      </c>
      <c r="E11717" s="3" t="s">
        <v>69</v>
      </c>
      <c r="F11717" s="3" t="s">
        <v>37</v>
      </c>
      <c r="G11717" s="3" t="s">
        <v>20</v>
      </c>
      <c r="H11717" s="3" t="s">
        <v>30</v>
      </c>
      <c r="I11717" s="3" t="s">
        <v>31</v>
      </c>
      <c r="J11717">
        <v>7025.12</v>
      </c>
      <c r="K11717" s="3" t="s">
        <v>32</v>
      </c>
      <c r="L11717" s="3" t="s">
        <v>24</v>
      </c>
      <c r="M11717" s="3" t="s">
        <v>25</v>
      </c>
      <c r="N11717">
        <v>72</v>
      </c>
    </row>
    <row r="11718" spans="1:14" x14ac:dyDescent="0.3">
      <c r="A11718" s="3" t="s">
        <v>13328</v>
      </c>
      <c r="B11718" s="4">
        <v>45623</v>
      </c>
      <c r="C11718" s="3" t="s">
        <v>342</v>
      </c>
      <c r="D11718" s="3" t="s">
        <v>343</v>
      </c>
      <c r="E11718" s="3" t="s">
        <v>155</v>
      </c>
      <c r="F11718" s="3" t="s">
        <v>65</v>
      </c>
      <c r="G11718" s="3" t="s">
        <v>20</v>
      </c>
      <c r="H11718" s="3" t="s">
        <v>30</v>
      </c>
      <c r="I11718" s="3" t="s">
        <v>22</v>
      </c>
      <c r="J11718">
        <v>0</v>
      </c>
      <c r="K11718" s="3" t="s">
        <v>50</v>
      </c>
      <c r="L11718" s="3" t="s">
        <v>24</v>
      </c>
      <c r="M11718" s="3" t="s">
        <v>33</v>
      </c>
      <c r="N11718">
        <v>5</v>
      </c>
    </row>
    <row r="11719" spans="1:14" x14ac:dyDescent="0.3">
      <c r="A11719" s="3" t="s">
        <v>13329</v>
      </c>
      <c r="B11719" s="4">
        <v>45623</v>
      </c>
      <c r="C11719" s="3" t="s">
        <v>35</v>
      </c>
      <c r="D11719" s="3" t="s">
        <v>289</v>
      </c>
      <c r="E11719" s="3" t="s">
        <v>125</v>
      </c>
      <c r="F11719" s="3" t="s">
        <v>37</v>
      </c>
      <c r="G11719" s="3" t="s">
        <v>20</v>
      </c>
      <c r="H11719" s="3" t="s">
        <v>45</v>
      </c>
      <c r="I11719" s="3" t="s">
        <v>31</v>
      </c>
      <c r="J11719">
        <v>0</v>
      </c>
      <c r="K11719" s="3" t="s">
        <v>32</v>
      </c>
      <c r="L11719" s="3" t="s">
        <v>24</v>
      </c>
      <c r="M11719" s="3" t="s">
        <v>25</v>
      </c>
      <c r="N11719">
        <v>63</v>
      </c>
    </row>
    <row r="11720" spans="1:14" x14ac:dyDescent="0.3">
      <c r="A11720" s="3" t="s">
        <v>13330</v>
      </c>
      <c r="B11720" s="4">
        <v>45623</v>
      </c>
      <c r="C11720" s="3" t="s">
        <v>35</v>
      </c>
      <c r="D11720" s="3" t="s">
        <v>36</v>
      </c>
      <c r="E11720" s="3" t="s">
        <v>58</v>
      </c>
      <c r="F11720" s="3" t="s">
        <v>74</v>
      </c>
      <c r="G11720" s="3" t="s">
        <v>20</v>
      </c>
      <c r="H11720" s="3" t="s">
        <v>30</v>
      </c>
      <c r="I11720" s="3" t="s">
        <v>22</v>
      </c>
      <c r="J11720">
        <v>634.97</v>
      </c>
      <c r="K11720" s="3" t="s">
        <v>46</v>
      </c>
      <c r="L11720" s="3" t="s">
        <v>24</v>
      </c>
      <c r="M11720" s="3" t="s">
        <v>70</v>
      </c>
      <c r="N11720">
        <v>176</v>
      </c>
    </row>
    <row r="11721" spans="1:14" x14ac:dyDescent="0.3">
      <c r="A11721" s="3" t="s">
        <v>13331</v>
      </c>
      <c r="B11721" s="4">
        <v>45624</v>
      </c>
      <c r="C11721" s="3" t="s">
        <v>62</v>
      </c>
      <c r="D11721" s="3" t="s">
        <v>63</v>
      </c>
      <c r="E11721" s="3" t="s">
        <v>43</v>
      </c>
      <c r="F11721" s="3" t="s">
        <v>19</v>
      </c>
      <c r="G11721" s="3" t="s">
        <v>20</v>
      </c>
      <c r="H11721" s="3" t="s">
        <v>45</v>
      </c>
      <c r="I11721" s="3" t="s">
        <v>22</v>
      </c>
      <c r="J11721">
        <v>2555.92</v>
      </c>
      <c r="K11721" s="3" t="s">
        <v>50</v>
      </c>
      <c r="L11721" s="3" t="s">
        <v>24</v>
      </c>
      <c r="M11721" s="3" t="s">
        <v>33</v>
      </c>
      <c r="N11721">
        <v>12</v>
      </c>
    </row>
    <row r="11722" spans="1:14" x14ac:dyDescent="0.3">
      <c r="A11722" s="3" t="s">
        <v>13333</v>
      </c>
      <c r="B11722" s="4">
        <v>45624</v>
      </c>
      <c r="C11722" s="3" t="s">
        <v>121</v>
      </c>
      <c r="D11722" s="3" t="s">
        <v>122</v>
      </c>
      <c r="E11722" s="3" t="s">
        <v>29</v>
      </c>
      <c r="F11722" s="3" t="s">
        <v>65</v>
      </c>
      <c r="G11722" s="3" t="s">
        <v>20</v>
      </c>
      <c r="H11722" s="3" t="s">
        <v>30</v>
      </c>
      <c r="I11722" s="3" t="s">
        <v>31</v>
      </c>
      <c r="J11722">
        <v>0</v>
      </c>
      <c r="K11722" s="3" t="s">
        <v>32</v>
      </c>
      <c r="L11722" s="3" t="s">
        <v>24</v>
      </c>
      <c r="M11722" s="3" t="s">
        <v>25</v>
      </c>
      <c r="N11722">
        <v>117</v>
      </c>
    </row>
    <row r="11723" spans="1:14" x14ac:dyDescent="0.3">
      <c r="A11723" s="3" t="s">
        <v>13334</v>
      </c>
      <c r="B11723" s="4">
        <v>45624</v>
      </c>
      <c r="C11723" s="3" t="s">
        <v>35</v>
      </c>
      <c r="D11723" s="3" t="s">
        <v>73</v>
      </c>
      <c r="E11723" s="3" t="s">
        <v>58</v>
      </c>
      <c r="F11723" s="3" t="s">
        <v>65</v>
      </c>
      <c r="G11723" s="3" t="s">
        <v>20</v>
      </c>
      <c r="H11723" s="3" t="s">
        <v>30</v>
      </c>
      <c r="I11723" s="3" t="s">
        <v>22</v>
      </c>
      <c r="J11723">
        <v>1150.4000000000001</v>
      </c>
      <c r="K11723" s="3" t="s">
        <v>50</v>
      </c>
      <c r="L11723" s="3" t="s">
        <v>24</v>
      </c>
      <c r="M11723" s="3" t="s">
        <v>70</v>
      </c>
      <c r="N11723">
        <v>97</v>
      </c>
    </row>
    <row r="11724" spans="1:14" x14ac:dyDescent="0.3">
      <c r="A11724" s="3" t="s">
        <v>13335</v>
      </c>
      <c r="B11724" s="4">
        <v>45624</v>
      </c>
      <c r="C11724" s="3" t="s">
        <v>139</v>
      </c>
      <c r="D11724" s="3" t="s">
        <v>501</v>
      </c>
      <c r="E11724" s="3" t="s">
        <v>84</v>
      </c>
      <c r="F11724" s="3" t="s">
        <v>89</v>
      </c>
      <c r="G11724" s="3" t="s">
        <v>66</v>
      </c>
      <c r="H11724" s="3" t="s">
        <v>30</v>
      </c>
      <c r="I11724" s="3" t="s">
        <v>31</v>
      </c>
      <c r="J11724">
        <v>3702.27</v>
      </c>
      <c r="K11724" s="3" t="s">
        <v>50</v>
      </c>
      <c r="L11724" s="3" t="s">
        <v>24</v>
      </c>
      <c r="M11724" s="3" t="s">
        <v>67</v>
      </c>
      <c r="N11724">
        <v>126</v>
      </c>
    </row>
    <row r="11725" spans="1:14" x14ac:dyDescent="0.3">
      <c r="A11725" s="3" t="s">
        <v>13336</v>
      </c>
      <c r="B11725" s="4">
        <v>45624</v>
      </c>
      <c r="C11725" s="3" t="s">
        <v>62</v>
      </c>
      <c r="D11725" s="3" t="s">
        <v>63</v>
      </c>
      <c r="E11725" s="3" t="s">
        <v>58</v>
      </c>
      <c r="F11725" s="3" t="s">
        <v>19</v>
      </c>
      <c r="G11725" s="3" t="s">
        <v>20</v>
      </c>
      <c r="H11725" s="3" t="s">
        <v>38</v>
      </c>
      <c r="I11725" s="3" t="s">
        <v>31</v>
      </c>
      <c r="J11725">
        <v>150.80000000000001</v>
      </c>
      <c r="K11725" s="3" t="s">
        <v>32</v>
      </c>
      <c r="L11725" s="3" t="s">
        <v>60</v>
      </c>
      <c r="M11725" s="3" t="s">
        <v>70</v>
      </c>
      <c r="N11725">
        <v>87</v>
      </c>
    </row>
    <row r="11726" spans="1:14" x14ac:dyDescent="0.3">
      <c r="A11726" s="3" t="s">
        <v>13337</v>
      </c>
      <c r="B11726" s="4">
        <v>45624</v>
      </c>
      <c r="C11726" s="3" t="s">
        <v>621</v>
      </c>
      <c r="D11726" s="3" t="s">
        <v>622</v>
      </c>
      <c r="E11726" s="3" t="s">
        <v>58</v>
      </c>
      <c r="F11726" s="3" t="s">
        <v>116</v>
      </c>
      <c r="G11726" s="3" t="s">
        <v>20</v>
      </c>
      <c r="H11726" s="3" t="s">
        <v>38</v>
      </c>
      <c r="I11726" s="3" t="s">
        <v>31</v>
      </c>
      <c r="J11726">
        <v>4596.7299999999996</v>
      </c>
      <c r="K11726" s="3" t="s">
        <v>50</v>
      </c>
      <c r="L11726" s="3" t="s">
        <v>24</v>
      </c>
      <c r="M11726" s="3" t="s">
        <v>33</v>
      </c>
      <c r="N11726">
        <v>24</v>
      </c>
    </row>
    <row r="11727" spans="1:14" x14ac:dyDescent="0.3">
      <c r="A11727" s="3" t="s">
        <v>13338</v>
      </c>
      <c r="B11727" s="4">
        <v>45624</v>
      </c>
      <c r="C11727" s="3" t="s">
        <v>41</v>
      </c>
      <c r="D11727" s="3" t="s">
        <v>42</v>
      </c>
      <c r="E11727" s="3" t="s">
        <v>125</v>
      </c>
      <c r="F11727" s="3" t="s">
        <v>44</v>
      </c>
      <c r="G11727" s="3" t="s">
        <v>59</v>
      </c>
      <c r="H11727" s="3" t="s">
        <v>45</v>
      </c>
      <c r="I11727" s="3" t="s">
        <v>31</v>
      </c>
      <c r="J11727">
        <v>0</v>
      </c>
      <c r="K11727" s="3" t="s">
        <v>50</v>
      </c>
      <c r="L11727" s="3" t="s">
        <v>47</v>
      </c>
      <c r="M11727" s="3" t="s">
        <v>55</v>
      </c>
      <c r="N11727">
        <v>164</v>
      </c>
    </row>
    <row r="11728" spans="1:14" x14ac:dyDescent="0.3">
      <c r="A11728" s="3" t="s">
        <v>13339</v>
      </c>
      <c r="B11728" s="4">
        <v>45624</v>
      </c>
      <c r="C11728" s="3" t="s">
        <v>151</v>
      </c>
      <c r="D11728" s="3" t="s">
        <v>152</v>
      </c>
      <c r="E11728" s="3" t="s">
        <v>58</v>
      </c>
      <c r="F11728" s="3" t="s">
        <v>19</v>
      </c>
      <c r="G11728" s="3" t="s">
        <v>171</v>
      </c>
      <c r="H11728" s="3" t="s">
        <v>38</v>
      </c>
      <c r="I11728" s="3" t="s">
        <v>31</v>
      </c>
      <c r="J11728">
        <v>5271.06</v>
      </c>
      <c r="K11728" s="3" t="s">
        <v>50</v>
      </c>
      <c r="L11728" s="3" t="s">
        <v>47</v>
      </c>
      <c r="M11728" s="3" t="s">
        <v>67</v>
      </c>
      <c r="N11728">
        <v>95</v>
      </c>
    </row>
    <row r="11729" spans="1:14" x14ac:dyDescent="0.3">
      <c r="A11729" s="3" t="s">
        <v>13340</v>
      </c>
      <c r="B11729" s="4">
        <v>45624</v>
      </c>
      <c r="C11729" s="3" t="s">
        <v>144</v>
      </c>
      <c r="D11729" s="3" t="s">
        <v>489</v>
      </c>
      <c r="E11729" s="3" t="s">
        <v>58</v>
      </c>
      <c r="F11729" s="3" t="s">
        <v>74</v>
      </c>
      <c r="G11729" s="3" t="s">
        <v>66</v>
      </c>
      <c r="H11729" s="3" t="s">
        <v>38</v>
      </c>
      <c r="I11729" s="3" t="s">
        <v>31</v>
      </c>
      <c r="J11729">
        <v>7609.59</v>
      </c>
      <c r="K11729" s="3" t="s">
        <v>32</v>
      </c>
      <c r="L11729" s="3" t="s">
        <v>47</v>
      </c>
      <c r="M11729" s="3" t="s">
        <v>55</v>
      </c>
      <c r="N11729">
        <v>76</v>
      </c>
    </row>
    <row r="11730" spans="1:14" x14ac:dyDescent="0.3">
      <c r="A11730" s="3" t="s">
        <v>13341</v>
      </c>
      <c r="B11730" s="4">
        <v>45625</v>
      </c>
      <c r="C11730" s="3" t="s">
        <v>91</v>
      </c>
      <c r="D11730" s="3" t="s">
        <v>98</v>
      </c>
      <c r="E11730" s="3" t="s">
        <v>58</v>
      </c>
      <c r="F11730" s="3" t="s">
        <v>44</v>
      </c>
      <c r="G11730" s="3" t="s">
        <v>171</v>
      </c>
      <c r="H11730" s="3" t="s">
        <v>38</v>
      </c>
      <c r="I11730" s="3" t="s">
        <v>22</v>
      </c>
      <c r="J11730">
        <v>2452.87</v>
      </c>
      <c r="K11730" s="3" t="s">
        <v>46</v>
      </c>
      <c r="L11730" s="3" t="s">
        <v>47</v>
      </c>
      <c r="M11730" s="3" t="s">
        <v>55</v>
      </c>
      <c r="N11730">
        <v>172</v>
      </c>
    </row>
    <row r="11731" spans="1:14" x14ac:dyDescent="0.3">
      <c r="A11731" s="3" t="s">
        <v>13343</v>
      </c>
      <c r="B11731" s="4">
        <v>45625</v>
      </c>
      <c r="C11731" s="3" t="s">
        <v>310</v>
      </c>
      <c r="D11731" s="3" t="s">
        <v>311</v>
      </c>
      <c r="E11731" s="3" t="s">
        <v>58</v>
      </c>
      <c r="F11731" s="3" t="s">
        <v>65</v>
      </c>
      <c r="G11731" s="3" t="s">
        <v>20</v>
      </c>
      <c r="H11731" s="3" t="s">
        <v>38</v>
      </c>
      <c r="I11731" s="3" t="s">
        <v>31</v>
      </c>
      <c r="J11731">
        <v>1338.44</v>
      </c>
      <c r="K11731" s="3" t="s">
        <v>46</v>
      </c>
      <c r="L11731" s="3" t="s">
        <v>24</v>
      </c>
      <c r="M11731" s="3" t="s">
        <v>67</v>
      </c>
      <c r="N11731">
        <v>43</v>
      </c>
    </row>
    <row r="11732" spans="1:14" x14ac:dyDescent="0.3">
      <c r="A11732" s="3" t="s">
        <v>13344</v>
      </c>
      <c r="B11732" s="4">
        <v>45625</v>
      </c>
      <c r="C11732" s="3" t="s">
        <v>139</v>
      </c>
      <c r="D11732" s="3" t="s">
        <v>140</v>
      </c>
      <c r="E11732" s="3" t="s">
        <v>58</v>
      </c>
      <c r="F11732" s="3" t="s">
        <v>44</v>
      </c>
      <c r="G11732" s="3" t="s">
        <v>20</v>
      </c>
      <c r="H11732" s="3" t="s">
        <v>99</v>
      </c>
      <c r="I11732" s="3" t="s">
        <v>78</v>
      </c>
      <c r="J11732">
        <v>1386.68</v>
      </c>
      <c r="K11732" s="3" t="s">
        <v>32</v>
      </c>
      <c r="L11732" s="3" t="s">
        <v>60</v>
      </c>
      <c r="M11732" s="3" t="s">
        <v>55</v>
      </c>
      <c r="N11732">
        <v>45</v>
      </c>
    </row>
    <row r="11733" spans="1:14" x14ac:dyDescent="0.3">
      <c r="A11733" s="3" t="s">
        <v>13345</v>
      </c>
      <c r="B11733" s="4">
        <v>45625</v>
      </c>
      <c r="C11733" s="3" t="s">
        <v>238</v>
      </c>
      <c r="D11733" s="3" t="s">
        <v>239</v>
      </c>
      <c r="E11733" s="3" t="s">
        <v>29</v>
      </c>
      <c r="F11733" s="3" t="s">
        <v>74</v>
      </c>
      <c r="G11733" s="3" t="s">
        <v>20</v>
      </c>
      <c r="H11733" s="3" t="s">
        <v>54</v>
      </c>
      <c r="I11733" s="3" t="s">
        <v>22</v>
      </c>
      <c r="J11733">
        <v>0</v>
      </c>
      <c r="K11733" s="3" t="s">
        <v>23</v>
      </c>
      <c r="L11733" s="3" t="s">
        <v>24</v>
      </c>
      <c r="M11733" s="3" t="s">
        <v>25</v>
      </c>
      <c r="N11733">
        <v>34</v>
      </c>
    </row>
    <row r="11734" spans="1:14" x14ac:dyDescent="0.3">
      <c r="A11734" s="3" t="s">
        <v>13346</v>
      </c>
      <c r="B11734" s="4">
        <v>45625</v>
      </c>
      <c r="C11734" s="3" t="s">
        <v>35</v>
      </c>
      <c r="D11734" s="3" t="s">
        <v>166</v>
      </c>
      <c r="E11734" s="3" t="s">
        <v>84</v>
      </c>
      <c r="F11734" s="3" t="s">
        <v>74</v>
      </c>
      <c r="G11734" s="3" t="s">
        <v>20</v>
      </c>
      <c r="H11734" s="3" t="s">
        <v>45</v>
      </c>
      <c r="I11734" s="3" t="s">
        <v>22</v>
      </c>
      <c r="J11734">
        <v>719.25</v>
      </c>
      <c r="K11734" s="3" t="s">
        <v>50</v>
      </c>
      <c r="L11734" s="3" t="s">
        <v>47</v>
      </c>
      <c r="M11734" s="3" t="s">
        <v>25</v>
      </c>
      <c r="N11734">
        <v>105</v>
      </c>
    </row>
    <row r="11735" spans="1:14" x14ac:dyDescent="0.3">
      <c r="A11735" s="3" t="s">
        <v>13347</v>
      </c>
      <c r="B11735" s="4">
        <v>45625</v>
      </c>
      <c r="C11735" s="3" t="s">
        <v>201</v>
      </c>
      <c r="D11735" s="3" t="s">
        <v>202</v>
      </c>
      <c r="E11735" s="3" t="s">
        <v>155</v>
      </c>
      <c r="F11735" s="3" t="s">
        <v>37</v>
      </c>
      <c r="G11735" s="3" t="s">
        <v>20</v>
      </c>
      <c r="H11735" s="3" t="s">
        <v>30</v>
      </c>
      <c r="I11735" s="3" t="s">
        <v>22</v>
      </c>
      <c r="J11735">
        <v>0</v>
      </c>
      <c r="K11735" s="3" t="s">
        <v>50</v>
      </c>
      <c r="L11735" s="3" t="s">
        <v>24</v>
      </c>
      <c r="M11735" s="3" t="s">
        <v>67</v>
      </c>
      <c r="N11735">
        <v>128</v>
      </c>
    </row>
    <row r="11736" spans="1:14" x14ac:dyDescent="0.3">
      <c r="A11736" s="3" t="s">
        <v>13348</v>
      </c>
      <c r="B11736" s="4">
        <v>45625</v>
      </c>
      <c r="C11736" s="3" t="s">
        <v>238</v>
      </c>
      <c r="D11736" s="3" t="s">
        <v>239</v>
      </c>
      <c r="E11736" s="3" t="s">
        <v>43</v>
      </c>
      <c r="F11736" s="3" t="s">
        <v>65</v>
      </c>
      <c r="G11736" s="3" t="s">
        <v>66</v>
      </c>
      <c r="H11736" s="3" t="s">
        <v>54</v>
      </c>
      <c r="I11736" s="3" t="s">
        <v>31</v>
      </c>
      <c r="J11736">
        <v>6986.11</v>
      </c>
      <c r="K11736" s="3" t="s">
        <v>50</v>
      </c>
      <c r="L11736" s="3" t="s">
        <v>24</v>
      </c>
      <c r="M11736" s="3" t="s">
        <v>55</v>
      </c>
      <c r="N11736">
        <v>148</v>
      </c>
    </row>
    <row r="11737" spans="1:14" x14ac:dyDescent="0.3">
      <c r="A11737" s="3" t="s">
        <v>13349</v>
      </c>
      <c r="B11737" s="4">
        <v>45625</v>
      </c>
      <c r="C11737" s="3" t="s">
        <v>27</v>
      </c>
      <c r="D11737" s="3" t="s">
        <v>169</v>
      </c>
      <c r="E11737" s="3" t="s">
        <v>58</v>
      </c>
      <c r="F11737" s="3" t="s">
        <v>37</v>
      </c>
      <c r="G11737" s="3" t="s">
        <v>171</v>
      </c>
      <c r="H11737" s="3" t="s">
        <v>30</v>
      </c>
      <c r="I11737" s="3" t="s">
        <v>22</v>
      </c>
      <c r="J11737">
        <v>376.47</v>
      </c>
      <c r="K11737" s="3" t="s">
        <v>46</v>
      </c>
      <c r="L11737" s="3" t="s">
        <v>24</v>
      </c>
      <c r="M11737" s="3" t="s">
        <v>55</v>
      </c>
      <c r="N11737">
        <v>124</v>
      </c>
    </row>
    <row r="11738" spans="1:14" x14ac:dyDescent="0.3">
      <c r="A11738" s="3" t="s">
        <v>13350</v>
      </c>
      <c r="B11738" s="4">
        <v>45625</v>
      </c>
      <c r="C11738" s="3" t="s">
        <v>196</v>
      </c>
      <c r="D11738" s="3" t="s">
        <v>197</v>
      </c>
      <c r="E11738" s="3" t="s">
        <v>149</v>
      </c>
      <c r="F11738" s="3" t="s">
        <v>65</v>
      </c>
      <c r="G11738" s="3" t="s">
        <v>59</v>
      </c>
      <c r="H11738" s="3" t="s">
        <v>54</v>
      </c>
      <c r="I11738" s="3" t="s">
        <v>31</v>
      </c>
      <c r="J11738">
        <v>0</v>
      </c>
      <c r="K11738" s="3" t="s">
        <v>50</v>
      </c>
      <c r="L11738" s="3" t="s">
        <v>24</v>
      </c>
      <c r="M11738" s="3" t="s">
        <v>55</v>
      </c>
      <c r="N11738">
        <v>93</v>
      </c>
    </row>
    <row r="11739" spans="1:14" x14ac:dyDescent="0.3">
      <c r="A11739" s="3" t="s">
        <v>13351</v>
      </c>
      <c r="B11739" s="4">
        <v>45625</v>
      </c>
      <c r="C11739" s="3" t="s">
        <v>41</v>
      </c>
      <c r="D11739" s="3" t="s">
        <v>250</v>
      </c>
      <c r="E11739" s="3" t="s">
        <v>58</v>
      </c>
      <c r="F11739" s="3" t="s">
        <v>44</v>
      </c>
      <c r="G11739" s="3" t="s">
        <v>171</v>
      </c>
      <c r="H11739" s="3" t="s">
        <v>45</v>
      </c>
      <c r="I11739" s="3" t="s">
        <v>22</v>
      </c>
      <c r="J11739">
        <v>905.27</v>
      </c>
      <c r="K11739" s="3" t="s">
        <v>46</v>
      </c>
      <c r="L11739" s="3" t="s">
        <v>24</v>
      </c>
      <c r="M11739" s="3" t="s">
        <v>70</v>
      </c>
      <c r="N11739">
        <v>108</v>
      </c>
    </row>
    <row r="11740" spans="1:14" x14ac:dyDescent="0.3">
      <c r="A11740" s="3" t="s">
        <v>13352</v>
      </c>
      <c r="B11740" s="4">
        <v>45625</v>
      </c>
      <c r="C11740" s="3" t="s">
        <v>41</v>
      </c>
      <c r="D11740" s="3" t="s">
        <v>42</v>
      </c>
      <c r="E11740" s="3" t="s">
        <v>58</v>
      </c>
      <c r="F11740" s="3" t="s">
        <v>85</v>
      </c>
      <c r="G11740" s="3" t="s">
        <v>20</v>
      </c>
      <c r="H11740" s="3" t="s">
        <v>38</v>
      </c>
      <c r="I11740" s="3" t="s">
        <v>22</v>
      </c>
      <c r="J11740">
        <v>16182.59</v>
      </c>
      <c r="K11740" s="3" t="s">
        <v>50</v>
      </c>
      <c r="L11740" s="3" t="s">
        <v>24</v>
      </c>
      <c r="M11740" s="3" t="s">
        <v>67</v>
      </c>
      <c r="N11740">
        <v>127</v>
      </c>
    </row>
    <row r="11741" spans="1:14" x14ac:dyDescent="0.3">
      <c r="A11741" s="3" t="s">
        <v>13353</v>
      </c>
      <c r="B11741" s="4">
        <v>45626</v>
      </c>
      <c r="C11741" s="3" t="s">
        <v>113</v>
      </c>
      <c r="D11741" s="3" t="s">
        <v>181</v>
      </c>
      <c r="E11741" s="3" t="s">
        <v>58</v>
      </c>
      <c r="F11741" s="3" t="s">
        <v>19</v>
      </c>
      <c r="G11741" s="3" t="s">
        <v>20</v>
      </c>
      <c r="H11741" s="3" t="s">
        <v>45</v>
      </c>
      <c r="I11741" s="3" t="s">
        <v>31</v>
      </c>
      <c r="J11741">
        <v>166.94</v>
      </c>
      <c r="K11741" s="3" t="s">
        <v>50</v>
      </c>
      <c r="L11741" s="3" t="s">
        <v>47</v>
      </c>
      <c r="M11741" s="3" t="s">
        <v>25</v>
      </c>
      <c r="N11741">
        <v>67</v>
      </c>
    </row>
    <row r="11742" spans="1:14" x14ac:dyDescent="0.3">
      <c r="A11742" s="3" t="s">
        <v>13355</v>
      </c>
      <c r="B11742" s="4">
        <v>45626</v>
      </c>
      <c r="C11742" s="3" t="s">
        <v>174</v>
      </c>
      <c r="D11742" s="3" t="s">
        <v>212</v>
      </c>
      <c r="E11742" s="3" t="s">
        <v>58</v>
      </c>
      <c r="F11742" s="3" t="s">
        <v>44</v>
      </c>
      <c r="G11742" s="3" t="s">
        <v>20</v>
      </c>
      <c r="H11742" s="3" t="s">
        <v>21</v>
      </c>
      <c r="I11742" s="3" t="s">
        <v>31</v>
      </c>
      <c r="J11742">
        <v>1444.4</v>
      </c>
      <c r="K11742" s="3" t="s">
        <v>46</v>
      </c>
      <c r="L11742" s="3" t="s">
        <v>24</v>
      </c>
      <c r="M11742" s="3" t="s">
        <v>67</v>
      </c>
      <c r="N11742">
        <v>177</v>
      </c>
    </row>
    <row r="11743" spans="1:14" x14ac:dyDescent="0.3">
      <c r="A11743" s="3" t="s">
        <v>13356</v>
      </c>
      <c r="B11743" s="4">
        <v>45626</v>
      </c>
      <c r="C11743" s="3" t="s">
        <v>328</v>
      </c>
      <c r="D11743" s="3" t="s">
        <v>329</v>
      </c>
      <c r="E11743" s="3" t="s">
        <v>58</v>
      </c>
      <c r="F11743" s="3" t="s">
        <v>116</v>
      </c>
      <c r="G11743" s="3" t="s">
        <v>20</v>
      </c>
      <c r="H11743" s="3" t="s">
        <v>54</v>
      </c>
      <c r="I11743" s="3" t="s">
        <v>22</v>
      </c>
      <c r="J11743">
        <v>969.73</v>
      </c>
      <c r="K11743" s="3" t="s">
        <v>50</v>
      </c>
      <c r="L11743" s="3" t="s">
        <v>24</v>
      </c>
      <c r="M11743" s="3" t="s">
        <v>67</v>
      </c>
      <c r="N11743">
        <v>121</v>
      </c>
    </row>
    <row r="11744" spans="1:14" x14ac:dyDescent="0.3">
      <c r="A11744" s="3" t="s">
        <v>13357</v>
      </c>
      <c r="B11744" s="4">
        <v>45626</v>
      </c>
      <c r="C11744" s="3" t="s">
        <v>139</v>
      </c>
      <c r="D11744" s="3" t="s">
        <v>140</v>
      </c>
      <c r="E11744" s="3" t="s">
        <v>125</v>
      </c>
      <c r="F11744" s="3" t="s">
        <v>44</v>
      </c>
      <c r="G11744" s="3" t="s">
        <v>20</v>
      </c>
      <c r="H11744" s="3" t="s">
        <v>54</v>
      </c>
      <c r="I11744" s="3" t="s">
        <v>22</v>
      </c>
      <c r="J11744">
        <v>0</v>
      </c>
      <c r="K11744" s="3" t="s">
        <v>50</v>
      </c>
      <c r="L11744" s="3" t="s">
        <v>24</v>
      </c>
      <c r="M11744" s="3" t="s">
        <v>33</v>
      </c>
      <c r="N11744">
        <v>20</v>
      </c>
    </row>
    <row r="11745" spans="1:14" x14ac:dyDescent="0.3">
      <c r="A11745" s="3" t="s">
        <v>13358</v>
      </c>
      <c r="B11745" s="4">
        <v>45626</v>
      </c>
      <c r="C11745" s="3" t="s">
        <v>196</v>
      </c>
      <c r="D11745" s="3" t="s">
        <v>197</v>
      </c>
      <c r="E11745" s="3" t="s">
        <v>58</v>
      </c>
      <c r="F11745" s="3" t="s">
        <v>19</v>
      </c>
      <c r="G11745" s="3" t="s">
        <v>66</v>
      </c>
      <c r="H11745" s="3" t="s">
        <v>30</v>
      </c>
      <c r="I11745" s="3" t="s">
        <v>31</v>
      </c>
      <c r="J11745">
        <v>284.66000000000003</v>
      </c>
      <c r="K11745" s="3" t="s">
        <v>32</v>
      </c>
      <c r="L11745" s="3" t="s">
        <v>24</v>
      </c>
      <c r="M11745" s="3" t="s">
        <v>33</v>
      </c>
      <c r="N11745">
        <v>13</v>
      </c>
    </row>
    <row r="11746" spans="1:14" x14ac:dyDescent="0.3">
      <c r="A11746" s="3" t="s">
        <v>13359</v>
      </c>
      <c r="B11746" s="4">
        <v>45626</v>
      </c>
      <c r="C11746" s="3" t="s">
        <v>121</v>
      </c>
      <c r="D11746" s="3" t="s">
        <v>122</v>
      </c>
      <c r="E11746" s="3" t="s">
        <v>43</v>
      </c>
      <c r="F11746" s="3" t="s">
        <v>74</v>
      </c>
      <c r="G11746" s="3" t="s">
        <v>66</v>
      </c>
      <c r="H11746" s="3" t="s">
        <v>54</v>
      </c>
      <c r="I11746" s="3" t="s">
        <v>31</v>
      </c>
      <c r="J11746">
        <v>658.13</v>
      </c>
      <c r="K11746" s="3" t="s">
        <v>50</v>
      </c>
      <c r="L11746" s="3" t="s">
        <v>24</v>
      </c>
      <c r="M11746" s="3" t="s">
        <v>67</v>
      </c>
      <c r="N11746">
        <v>118</v>
      </c>
    </row>
    <row r="11747" spans="1:14" x14ac:dyDescent="0.3">
      <c r="A11747" s="3" t="s">
        <v>13360</v>
      </c>
      <c r="B11747" s="4">
        <v>45626</v>
      </c>
      <c r="C11747" s="3" t="s">
        <v>41</v>
      </c>
      <c r="D11747" s="3" t="s">
        <v>52</v>
      </c>
      <c r="E11747" s="3" t="s">
        <v>69</v>
      </c>
      <c r="F11747" s="3" t="s">
        <v>74</v>
      </c>
      <c r="G11747" s="3" t="s">
        <v>20</v>
      </c>
      <c r="H11747" s="3" t="s">
        <v>38</v>
      </c>
      <c r="I11747" s="3" t="s">
        <v>31</v>
      </c>
      <c r="J11747">
        <v>1655.64</v>
      </c>
      <c r="K11747" s="3" t="s">
        <v>50</v>
      </c>
      <c r="L11747" s="3" t="s">
        <v>24</v>
      </c>
      <c r="M11747" s="3" t="s">
        <v>70</v>
      </c>
      <c r="N11747">
        <v>173</v>
      </c>
    </row>
    <row r="11748" spans="1:14" x14ac:dyDescent="0.3">
      <c r="A11748" s="3" t="s">
        <v>13361</v>
      </c>
      <c r="B11748" s="4">
        <v>45626</v>
      </c>
      <c r="C11748" s="3" t="s">
        <v>35</v>
      </c>
      <c r="D11748" s="3" t="s">
        <v>73</v>
      </c>
      <c r="E11748" s="3" t="s">
        <v>58</v>
      </c>
      <c r="F11748" s="3" t="s">
        <v>65</v>
      </c>
      <c r="G11748" s="3" t="s">
        <v>20</v>
      </c>
      <c r="H11748" s="3" t="s">
        <v>38</v>
      </c>
      <c r="I11748" s="3" t="s">
        <v>31</v>
      </c>
      <c r="J11748">
        <v>97.42</v>
      </c>
      <c r="K11748" s="3" t="s">
        <v>50</v>
      </c>
      <c r="L11748" s="3" t="s">
        <v>24</v>
      </c>
      <c r="M11748" s="3" t="s">
        <v>33</v>
      </c>
      <c r="N11748">
        <v>9</v>
      </c>
    </row>
    <row r="11749" spans="1:14" x14ac:dyDescent="0.3">
      <c r="A11749" s="3" t="s">
        <v>13362</v>
      </c>
      <c r="B11749" s="4">
        <v>45626</v>
      </c>
      <c r="C11749" s="3" t="s">
        <v>91</v>
      </c>
      <c r="D11749" s="3" t="s">
        <v>98</v>
      </c>
      <c r="E11749" s="3" t="s">
        <v>58</v>
      </c>
      <c r="F11749" s="3" t="s">
        <v>19</v>
      </c>
      <c r="G11749" s="3" t="s">
        <v>66</v>
      </c>
      <c r="H11749" s="3" t="s">
        <v>38</v>
      </c>
      <c r="I11749" s="3" t="s">
        <v>31</v>
      </c>
      <c r="J11749">
        <v>4935.78</v>
      </c>
      <c r="K11749" s="3" t="s">
        <v>50</v>
      </c>
      <c r="L11749" s="3" t="s">
        <v>24</v>
      </c>
      <c r="M11749" s="3" t="s">
        <v>67</v>
      </c>
      <c r="N11749">
        <v>40</v>
      </c>
    </row>
    <row r="11750" spans="1:14" x14ac:dyDescent="0.3">
      <c r="A11750" s="3" t="s">
        <v>13363</v>
      </c>
      <c r="B11750" s="4">
        <v>45626</v>
      </c>
      <c r="C11750" s="3" t="s">
        <v>35</v>
      </c>
      <c r="D11750" s="3" t="s">
        <v>57</v>
      </c>
      <c r="E11750" s="3" t="s">
        <v>58</v>
      </c>
      <c r="F11750" s="3" t="s">
        <v>89</v>
      </c>
      <c r="G11750" s="3" t="s">
        <v>53</v>
      </c>
      <c r="H11750" s="3" t="s">
        <v>45</v>
      </c>
      <c r="I11750" s="3" t="s">
        <v>31</v>
      </c>
      <c r="J11750">
        <v>1038.3</v>
      </c>
      <c r="K11750" s="3" t="s">
        <v>46</v>
      </c>
      <c r="L11750" s="3" t="s">
        <v>24</v>
      </c>
      <c r="M11750" s="3" t="s">
        <v>33</v>
      </c>
      <c r="N11750">
        <v>28</v>
      </c>
    </row>
    <row r="11751" spans="1:14" x14ac:dyDescent="0.3">
      <c r="A11751" s="3" t="s">
        <v>13364</v>
      </c>
      <c r="B11751" s="4">
        <v>45627</v>
      </c>
      <c r="C11751" s="3" t="s">
        <v>151</v>
      </c>
      <c r="D11751" s="3" t="s">
        <v>152</v>
      </c>
      <c r="E11751" s="3" t="s">
        <v>69</v>
      </c>
      <c r="F11751" s="3" t="s">
        <v>44</v>
      </c>
      <c r="G11751" s="3" t="s">
        <v>20</v>
      </c>
      <c r="H11751" s="3" t="s">
        <v>21</v>
      </c>
      <c r="I11751" s="3" t="s">
        <v>22</v>
      </c>
      <c r="J11751">
        <v>814.14</v>
      </c>
      <c r="K11751" s="3" t="s">
        <v>46</v>
      </c>
      <c r="L11751" s="3" t="s">
        <v>24</v>
      </c>
      <c r="M11751" s="3" t="s">
        <v>33</v>
      </c>
      <c r="N11751">
        <v>15</v>
      </c>
    </row>
    <row r="11752" spans="1:14" x14ac:dyDescent="0.3">
      <c r="A11752" s="3" t="s">
        <v>13366</v>
      </c>
      <c r="B11752" s="4">
        <v>45627</v>
      </c>
      <c r="C11752" s="3" t="s">
        <v>41</v>
      </c>
      <c r="D11752" s="3" t="s">
        <v>52</v>
      </c>
      <c r="E11752" s="3" t="s">
        <v>58</v>
      </c>
      <c r="F11752" s="3" t="s">
        <v>89</v>
      </c>
      <c r="G11752" s="3" t="s">
        <v>20</v>
      </c>
      <c r="H11752" s="3" t="s">
        <v>38</v>
      </c>
      <c r="I11752" s="3" t="s">
        <v>22</v>
      </c>
      <c r="J11752">
        <v>207.15</v>
      </c>
      <c r="K11752" s="3" t="s">
        <v>23</v>
      </c>
      <c r="L11752" s="3" t="s">
        <v>24</v>
      </c>
      <c r="M11752" s="3" t="s">
        <v>25</v>
      </c>
      <c r="N11752">
        <v>105</v>
      </c>
    </row>
    <row r="11753" spans="1:14" x14ac:dyDescent="0.3">
      <c r="A11753" s="3" t="s">
        <v>13367</v>
      </c>
      <c r="B11753" s="4">
        <v>45627</v>
      </c>
      <c r="C11753" s="3" t="s">
        <v>76</v>
      </c>
      <c r="D11753" s="3" t="s">
        <v>77</v>
      </c>
      <c r="E11753" s="3" t="s">
        <v>18</v>
      </c>
      <c r="F11753" s="3" t="s">
        <v>85</v>
      </c>
      <c r="G11753" s="3" t="s">
        <v>20</v>
      </c>
      <c r="H11753" s="3" t="s">
        <v>38</v>
      </c>
      <c r="I11753" s="3" t="s">
        <v>31</v>
      </c>
      <c r="J11753">
        <v>12579.36</v>
      </c>
      <c r="K11753" s="3" t="s">
        <v>50</v>
      </c>
      <c r="L11753" s="3" t="s">
        <v>24</v>
      </c>
      <c r="M11753" s="3" t="s">
        <v>67</v>
      </c>
      <c r="N11753">
        <v>84</v>
      </c>
    </row>
    <row r="11754" spans="1:14" x14ac:dyDescent="0.3">
      <c r="A11754" s="3" t="s">
        <v>13368</v>
      </c>
      <c r="B11754" s="4">
        <v>45627</v>
      </c>
      <c r="C11754" s="3" t="s">
        <v>113</v>
      </c>
      <c r="D11754" s="3" t="s">
        <v>114</v>
      </c>
      <c r="E11754" s="3" t="s">
        <v>69</v>
      </c>
      <c r="F11754" s="3" t="s">
        <v>65</v>
      </c>
      <c r="G11754" s="3" t="s">
        <v>20</v>
      </c>
      <c r="H11754" s="3" t="s">
        <v>30</v>
      </c>
      <c r="I11754" s="3" t="s">
        <v>22</v>
      </c>
      <c r="J11754">
        <v>31.81</v>
      </c>
      <c r="K11754" s="3" t="s">
        <v>50</v>
      </c>
      <c r="L11754" s="3" t="s">
        <v>24</v>
      </c>
      <c r="M11754" s="3" t="s">
        <v>70</v>
      </c>
      <c r="N11754">
        <v>113</v>
      </c>
    </row>
    <row r="11755" spans="1:14" x14ac:dyDescent="0.3">
      <c r="A11755" s="3" t="s">
        <v>13369</v>
      </c>
      <c r="B11755" s="4">
        <v>45627</v>
      </c>
      <c r="C11755" s="3" t="s">
        <v>62</v>
      </c>
      <c r="D11755" s="3" t="s">
        <v>63</v>
      </c>
      <c r="E11755" s="3" t="s">
        <v>58</v>
      </c>
      <c r="F11755" s="3" t="s">
        <v>19</v>
      </c>
      <c r="G11755" s="3" t="s">
        <v>20</v>
      </c>
      <c r="H11755" s="3" t="s">
        <v>45</v>
      </c>
      <c r="I11755" s="3" t="s">
        <v>22</v>
      </c>
      <c r="J11755">
        <v>2282.0300000000002</v>
      </c>
      <c r="K11755" s="3" t="s">
        <v>50</v>
      </c>
      <c r="L11755" s="3" t="s">
        <v>24</v>
      </c>
      <c r="M11755" s="3" t="s">
        <v>67</v>
      </c>
      <c r="N11755">
        <v>95</v>
      </c>
    </row>
    <row r="11756" spans="1:14" x14ac:dyDescent="0.3">
      <c r="A11756" s="3" t="s">
        <v>13370</v>
      </c>
      <c r="B11756" s="4">
        <v>45627</v>
      </c>
      <c r="C11756" s="3" t="s">
        <v>222</v>
      </c>
      <c r="D11756" s="3" t="s">
        <v>223</v>
      </c>
      <c r="E11756" s="3" t="s">
        <v>29</v>
      </c>
      <c r="F11756" s="3" t="s">
        <v>19</v>
      </c>
      <c r="G11756" s="3" t="s">
        <v>20</v>
      </c>
      <c r="H11756" s="3" t="s">
        <v>54</v>
      </c>
      <c r="I11756" s="3" t="s">
        <v>22</v>
      </c>
      <c r="J11756">
        <v>0</v>
      </c>
      <c r="K11756" s="3" t="s">
        <v>50</v>
      </c>
      <c r="L11756" s="3" t="s">
        <v>24</v>
      </c>
      <c r="M11756" s="3" t="s">
        <v>33</v>
      </c>
      <c r="N11756">
        <v>4</v>
      </c>
    </row>
    <row r="11757" spans="1:14" x14ac:dyDescent="0.3">
      <c r="A11757" s="3" t="s">
        <v>13371</v>
      </c>
      <c r="B11757" s="4">
        <v>45627</v>
      </c>
      <c r="C11757" s="3" t="s">
        <v>178</v>
      </c>
      <c r="D11757" s="3" t="s">
        <v>179</v>
      </c>
      <c r="E11757" s="3" t="s">
        <v>149</v>
      </c>
      <c r="F11757" s="3" t="s">
        <v>89</v>
      </c>
      <c r="G11757" s="3" t="s">
        <v>20</v>
      </c>
      <c r="H11757" s="3" t="s">
        <v>45</v>
      </c>
      <c r="I11757" s="3" t="s">
        <v>22</v>
      </c>
      <c r="J11757">
        <v>0</v>
      </c>
      <c r="K11757" s="3" t="s">
        <v>32</v>
      </c>
      <c r="L11757" s="3" t="s">
        <v>24</v>
      </c>
      <c r="M11757" s="3" t="s">
        <v>33</v>
      </c>
      <c r="N11757">
        <v>17</v>
      </c>
    </row>
    <row r="11758" spans="1:14" x14ac:dyDescent="0.3">
      <c r="A11758" s="3" t="s">
        <v>13372</v>
      </c>
      <c r="B11758" s="4">
        <v>45627</v>
      </c>
      <c r="C11758" s="3" t="s">
        <v>201</v>
      </c>
      <c r="D11758" s="3" t="s">
        <v>202</v>
      </c>
      <c r="E11758" s="3" t="s">
        <v>29</v>
      </c>
      <c r="F11758" s="3" t="s">
        <v>44</v>
      </c>
      <c r="G11758" s="3" t="s">
        <v>20</v>
      </c>
      <c r="H11758" s="3" t="s">
        <v>45</v>
      </c>
      <c r="I11758" s="3" t="s">
        <v>22</v>
      </c>
      <c r="J11758">
        <v>0</v>
      </c>
      <c r="K11758" s="3" t="s">
        <v>46</v>
      </c>
      <c r="L11758" s="3" t="s">
        <v>24</v>
      </c>
      <c r="M11758" s="3" t="s">
        <v>70</v>
      </c>
      <c r="N11758">
        <v>21</v>
      </c>
    </row>
    <row r="11759" spans="1:14" x14ac:dyDescent="0.3">
      <c r="A11759" s="3" t="s">
        <v>13373</v>
      </c>
      <c r="B11759" s="4">
        <v>45627</v>
      </c>
      <c r="C11759" s="3" t="s">
        <v>16</v>
      </c>
      <c r="D11759" s="3" t="s">
        <v>17</v>
      </c>
      <c r="E11759" s="3" t="s">
        <v>149</v>
      </c>
      <c r="F11759" s="3" t="s">
        <v>44</v>
      </c>
      <c r="G11759" s="3" t="s">
        <v>20</v>
      </c>
      <c r="H11759" s="3" t="s">
        <v>30</v>
      </c>
      <c r="I11759" s="3" t="s">
        <v>31</v>
      </c>
      <c r="J11759">
        <v>0</v>
      </c>
      <c r="K11759" s="3" t="s">
        <v>32</v>
      </c>
      <c r="L11759" s="3" t="s">
        <v>24</v>
      </c>
      <c r="M11759" s="3" t="s">
        <v>33</v>
      </c>
      <c r="N11759">
        <v>28</v>
      </c>
    </row>
    <row r="11760" spans="1:14" x14ac:dyDescent="0.3">
      <c r="A11760" s="3" t="s">
        <v>13374</v>
      </c>
      <c r="B11760" s="4">
        <v>45627</v>
      </c>
      <c r="C11760" s="3" t="s">
        <v>35</v>
      </c>
      <c r="D11760" s="3" t="s">
        <v>57</v>
      </c>
      <c r="E11760" s="3" t="s">
        <v>155</v>
      </c>
      <c r="F11760" s="3" t="s">
        <v>19</v>
      </c>
      <c r="G11760" s="3" t="s">
        <v>20</v>
      </c>
      <c r="H11760" s="3" t="s">
        <v>38</v>
      </c>
      <c r="I11760" s="3" t="s">
        <v>22</v>
      </c>
      <c r="J11760">
        <v>0</v>
      </c>
      <c r="K11760" s="3" t="s">
        <v>32</v>
      </c>
      <c r="L11760" s="3" t="s">
        <v>24</v>
      </c>
      <c r="M11760" s="3" t="s">
        <v>33</v>
      </c>
      <c r="N11760">
        <v>27</v>
      </c>
    </row>
    <row r="11761" spans="1:14" x14ac:dyDescent="0.3">
      <c r="A11761" s="3" t="s">
        <v>13375</v>
      </c>
      <c r="B11761" s="4">
        <v>45628</v>
      </c>
      <c r="C11761" s="3" t="s">
        <v>41</v>
      </c>
      <c r="D11761" s="3" t="s">
        <v>199</v>
      </c>
      <c r="E11761" s="3" t="s">
        <v>58</v>
      </c>
      <c r="F11761" s="3" t="s">
        <v>74</v>
      </c>
      <c r="G11761" s="3" t="s">
        <v>66</v>
      </c>
      <c r="H11761" s="3" t="s">
        <v>30</v>
      </c>
      <c r="I11761" s="3" t="s">
        <v>31</v>
      </c>
      <c r="J11761">
        <v>88.65</v>
      </c>
      <c r="K11761" s="3" t="s">
        <v>46</v>
      </c>
      <c r="L11761" s="3" t="s">
        <v>24</v>
      </c>
      <c r="M11761" s="3" t="s">
        <v>25</v>
      </c>
      <c r="N11761">
        <v>118</v>
      </c>
    </row>
    <row r="11762" spans="1:14" x14ac:dyDescent="0.3">
      <c r="A11762" s="3" t="s">
        <v>13377</v>
      </c>
      <c r="B11762" s="4">
        <v>45628</v>
      </c>
      <c r="C11762" s="3" t="s">
        <v>121</v>
      </c>
      <c r="D11762" s="3" t="s">
        <v>122</v>
      </c>
      <c r="E11762" s="3" t="s">
        <v>84</v>
      </c>
      <c r="F11762" s="3" t="s">
        <v>116</v>
      </c>
      <c r="G11762" s="3" t="s">
        <v>20</v>
      </c>
      <c r="H11762" s="3" t="s">
        <v>99</v>
      </c>
      <c r="I11762" s="3" t="s">
        <v>31</v>
      </c>
      <c r="J11762">
        <v>2100.4499999999998</v>
      </c>
      <c r="K11762" s="3" t="s">
        <v>32</v>
      </c>
      <c r="L11762" s="3" t="s">
        <v>24</v>
      </c>
      <c r="M11762" s="3" t="s">
        <v>33</v>
      </c>
      <c r="N11762">
        <v>16</v>
      </c>
    </row>
    <row r="11763" spans="1:14" x14ac:dyDescent="0.3">
      <c r="A11763" s="3" t="s">
        <v>13378</v>
      </c>
      <c r="B11763" s="4">
        <v>45628</v>
      </c>
      <c r="C11763" s="3" t="s">
        <v>41</v>
      </c>
      <c r="D11763" s="3" t="s">
        <v>250</v>
      </c>
      <c r="E11763" s="3" t="s">
        <v>155</v>
      </c>
      <c r="F11763" s="3" t="s">
        <v>89</v>
      </c>
      <c r="G11763" s="3" t="s">
        <v>20</v>
      </c>
      <c r="H11763" s="3" t="s">
        <v>45</v>
      </c>
      <c r="I11763" s="3" t="s">
        <v>31</v>
      </c>
      <c r="J11763">
        <v>0</v>
      </c>
      <c r="K11763" s="3" t="s">
        <v>50</v>
      </c>
      <c r="L11763" s="3" t="s">
        <v>24</v>
      </c>
      <c r="M11763" s="3" t="s">
        <v>55</v>
      </c>
      <c r="N11763">
        <v>45</v>
      </c>
    </row>
    <row r="11764" spans="1:14" x14ac:dyDescent="0.3">
      <c r="A11764" s="3" t="s">
        <v>13379</v>
      </c>
      <c r="B11764" s="4">
        <v>45628</v>
      </c>
      <c r="C11764" s="3" t="s">
        <v>35</v>
      </c>
      <c r="D11764" s="3" t="s">
        <v>257</v>
      </c>
      <c r="E11764" s="3" t="s">
        <v>58</v>
      </c>
      <c r="F11764" s="3" t="s">
        <v>116</v>
      </c>
      <c r="G11764" s="3" t="s">
        <v>59</v>
      </c>
      <c r="H11764" s="3" t="s">
        <v>38</v>
      </c>
      <c r="I11764" s="3" t="s">
        <v>31</v>
      </c>
      <c r="J11764">
        <v>933.34</v>
      </c>
      <c r="K11764" s="3" t="s">
        <v>46</v>
      </c>
      <c r="L11764" s="3" t="s">
        <v>24</v>
      </c>
      <c r="M11764" s="3" t="s">
        <v>25</v>
      </c>
      <c r="N11764">
        <v>6</v>
      </c>
    </row>
    <row r="11765" spans="1:14" x14ac:dyDescent="0.3">
      <c r="A11765" s="3" t="s">
        <v>13380</v>
      </c>
      <c r="B11765" s="4">
        <v>45628</v>
      </c>
      <c r="C11765" s="3" t="s">
        <v>62</v>
      </c>
      <c r="D11765" s="3" t="s">
        <v>63</v>
      </c>
      <c r="E11765" s="3" t="s">
        <v>18</v>
      </c>
      <c r="F11765" s="3" t="s">
        <v>44</v>
      </c>
      <c r="G11765" s="3" t="s">
        <v>20</v>
      </c>
      <c r="H11765" s="3" t="s">
        <v>38</v>
      </c>
      <c r="I11765" s="3" t="s">
        <v>31</v>
      </c>
      <c r="J11765">
        <v>338.91</v>
      </c>
      <c r="K11765" s="3" t="s">
        <v>23</v>
      </c>
      <c r="L11765" s="3" t="s">
        <v>24</v>
      </c>
      <c r="M11765" s="3" t="s">
        <v>70</v>
      </c>
      <c r="N11765">
        <v>107</v>
      </c>
    </row>
    <row r="11766" spans="1:14" x14ac:dyDescent="0.3">
      <c r="A11766" s="3" t="s">
        <v>13381</v>
      </c>
      <c r="B11766" s="4">
        <v>45628</v>
      </c>
      <c r="C11766" s="3" t="s">
        <v>854</v>
      </c>
      <c r="D11766" s="3" t="s">
        <v>855</v>
      </c>
      <c r="E11766" s="3" t="s">
        <v>224</v>
      </c>
      <c r="F11766" s="3" t="s">
        <v>65</v>
      </c>
      <c r="G11766" s="3" t="s">
        <v>59</v>
      </c>
      <c r="H11766" s="3" t="s">
        <v>38</v>
      </c>
      <c r="I11766" s="3" t="s">
        <v>22</v>
      </c>
      <c r="J11766">
        <v>0</v>
      </c>
      <c r="K11766" s="3" t="s">
        <v>50</v>
      </c>
      <c r="L11766" s="3" t="s">
        <v>24</v>
      </c>
      <c r="M11766" s="3" t="s">
        <v>67</v>
      </c>
      <c r="N11766">
        <v>101</v>
      </c>
    </row>
    <row r="11767" spans="1:14" x14ac:dyDescent="0.3">
      <c r="A11767" s="3" t="s">
        <v>13382</v>
      </c>
      <c r="B11767" s="4">
        <v>45628</v>
      </c>
      <c r="C11767" s="3" t="s">
        <v>174</v>
      </c>
      <c r="D11767" s="3" t="s">
        <v>175</v>
      </c>
      <c r="E11767" s="3" t="s">
        <v>125</v>
      </c>
      <c r="F11767" s="3" t="s">
        <v>65</v>
      </c>
      <c r="G11767" s="3" t="s">
        <v>66</v>
      </c>
      <c r="H11767" s="3" t="s">
        <v>38</v>
      </c>
      <c r="I11767" s="3" t="s">
        <v>31</v>
      </c>
      <c r="J11767">
        <v>0</v>
      </c>
      <c r="K11767" s="3" t="s">
        <v>50</v>
      </c>
      <c r="L11767" s="3" t="s">
        <v>24</v>
      </c>
      <c r="M11767" s="3" t="s">
        <v>55</v>
      </c>
      <c r="N11767">
        <v>78</v>
      </c>
    </row>
    <row r="11768" spans="1:14" x14ac:dyDescent="0.3">
      <c r="A11768" s="3" t="s">
        <v>13383</v>
      </c>
      <c r="B11768" s="4">
        <v>45629</v>
      </c>
      <c r="C11768" s="3" t="s">
        <v>94</v>
      </c>
      <c r="D11768" s="3" t="s">
        <v>95</v>
      </c>
      <c r="E11768" s="3" t="s">
        <v>125</v>
      </c>
      <c r="F11768" s="3" t="s">
        <v>85</v>
      </c>
      <c r="G11768" s="3" t="s">
        <v>59</v>
      </c>
      <c r="H11768" s="3" t="s">
        <v>54</v>
      </c>
      <c r="I11768" s="3" t="s">
        <v>31</v>
      </c>
      <c r="J11768">
        <v>0</v>
      </c>
      <c r="K11768" s="3" t="s">
        <v>50</v>
      </c>
      <c r="L11768" s="3" t="s">
        <v>24</v>
      </c>
      <c r="M11768" s="3" t="s">
        <v>55</v>
      </c>
      <c r="N11768">
        <v>154</v>
      </c>
    </row>
    <row r="11769" spans="1:14" x14ac:dyDescent="0.3">
      <c r="A11769" s="3" t="s">
        <v>13385</v>
      </c>
      <c r="B11769" s="4">
        <v>45629</v>
      </c>
      <c r="C11769" s="3" t="s">
        <v>35</v>
      </c>
      <c r="D11769" s="3" t="s">
        <v>57</v>
      </c>
      <c r="E11769" s="3" t="s">
        <v>84</v>
      </c>
      <c r="F11769" s="3" t="s">
        <v>44</v>
      </c>
      <c r="G11769" s="3" t="s">
        <v>20</v>
      </c>
      <c r="H11769" s="3" t="s">
        <v>21</v>
      </c>
      <c r="I11769" s="3" t="s">
        <v>31</v>
      </c>
      <c r="J11769">
        <v>308.94</v>
      </c>
      <c r="K11769" s="3" t="s">
        <v>46</v>
      </c>
      <c r="L11769" s="3" t="s">
        <v>24</v>
      </c>
      <c r="M11769" s="3" t="s">
        <v>67</v>
      </c>
      <c r="N11769">
        <v>108</v>
      </c>
    </row>
    <row r="11770" spans="1:14" x14ac:dyDescent="0.3">
      <c r="A11770" s="3" t="s">
        <v>13386</v>
      </c>
      <c r="B11770" s="4">
        <v>45629</v>
      </c>
      <c r="C11770" s="3" t="s">
        <v>121</v>
      </c>
      <c r="D11770" s="3" t="s">
        <v>162</v>
      </c>
      <c r="E11770" s="3" t="s">
        <v>58</v>
      </c>
      <c r="F11770" s="3" t="s">
        <v>19</v>
      </c>
      <c r="G11770" s="3" t="s">
        <v>20</v>
      </c>
      <c r="H11770" s="3" t="s">
        <v>38</v>
      </c>
      <c r="I11770" s="3" t="s">
        <v>22</v>
      </c>
      <c r="J11770">
        <v>783.75</v>
      </c>
      <c r="K11770" s="3" t="s">
        <v>50</v>
      </c>
      <c r="L11770" s="3" t="s">
        <v>24</v>
      </c>
      <c r="M11770" s="3" t="s">
        <v>70</v>
      </c>
      <c r="N11770">
        <v>25</v>
      </c>
    </row>
    <row r="11771" spans="1:14" x14ac:dyDescent="0.3">
      <c r="A11771" s="3" t="s">
        <v>13387</v>
      </c>
      <c r="B11771" s="4">
        <v>45629</v>
      </c>
      <c r="C11771" s="3" t="s">
        <v>139</v>
      </c>
      <c r="D11771" s="3" t="s">
        <v>501</v>
      </c>
      <c r="E11771" s="3" t="s">
        <v>58</v>
      </c>
      <c r="F11771" s="3" t="s">
        <v>89</v>
      </c>
      <c r="G11771" s="3" t="s">
        <v>171</v>
      </c>
      <c r="H11771" s="3" t="s">
        <v>45</v>
      </c>
      <c r="I11771" s="3" t="s">
        <v>31</v>
      </c>
      <c r="J11771">
        <v>372.42</v>
      </c>
      <c r="K11771" s="3" t="s">
        <v>46</v>
      </c>
      <c r="L11771" s="3" t="s">
        <v>24</v>
      </c>
      <c r="M11771" s="3" t="s">
        <v>33</v>
      </c>
      <c r="N11771">
        <v>21</v>
      </c>
    </row>
    <row r="11772" spans="1:14" x14ac:dyDescent="0.3">
      <c r="A11772" s="3" t="s">
        <v>13388</v>
      </c>
      <c r="B11772" s="4">
        <v>45629</v>
      </c>
      <c r="C11772" s="3" t="s">
        <v>35</v>
      </c>
      <c r="D11772" s="3" t="s">
        <v>36</v>
      </c>
      <c r="E11772" s="3" t="s">
        <v>224</v>
      </c>
      <c r="F11772" s="3" t="s">
        <v>44</v>
      </c>
      <c r="G11772" s="3" t="s">
        <v>20</v>
      </c>
      <c r="H11772" s="3" t="s">
        <v>45</v>
      </c>
      <c r="I11772" s="3" t="s">
        <v>31</v>
      </c>
      <c r="J11772">
        <v>0</v>
      </c>
      <c r="K11772" s="3" t="s">
        <v>46</v>
      </c>
      <c r="L11772" s="3" t="s">
        <v>24</v>
      </c>
      <c r="M11772" s="3" t="s">
        <v>70</v>
      </c>
      <c r="N11772">
        <v>8</v>
      </c>
    </row>
    <row r="11773" spans="1:14" x14ac:dyDescent="0.3">
      <c r="A11773" s="3" t="s">
        <v>13389</v>
      </c>
      <c r="B11773" s="4">
        <v>45629</v>
      </c>
      <c r="C11773" s="3" t="s">
        <v>310</v>
      </c>
      <c r="D11773" s="3" t="s">
        <v>311</v>
      </c>
      <c r="E11773" s="3" t="s">
        <v>29</v>
      </c>
      <c r="F11773" s="3" t="s">
        <v>116</v>
      </c>
      <c r="G11773" s="3" t="s">
        <v>59</v>
      </c>
      <c r="H11773" s="3" t="s">
        <v>45</v>
      </c>
      <c r="I11773" s="3" t="s">
        <v>31</v>
      </c>
      <c r="J11773">
        <v>0</v>
      </c>
      <c r="K11773" s="3" t="s">
        <v>46</v>
      </c>
      <c r="L11773" s="3" t="s">
        <v>24</v>
      </c>
      <c r="M11773" s="3" t="s">
        <v>33</v>
      </c>
      <c r="N11773">
        <v>11</v>
      </c>
    </row>
    <row r="11774" spans="1:14" x14ac:dyDescent="0.3">
      <c r="A11774" s="3" t="s">
        <v>13390</v>
      </c>
      <c r="B11774" s="4">
        <v>45629</v>
      </c>
      <c r="C11774" s="3" t="s">
        <v>128</v>
      </c>
      <c r="D11774" s="3" t="s">
        <v>129</v>
      </c>
      <c r="E11774" s="3" t="s">
        <v>155</v>
      </c>
      <c r="F11774" s="3" t="s">
        <v>44</v>
      </c>
      <c r="G11774" s="3" t="s">
        <v>20</v>
      </c>
      <c r="H11774" s="3" t="s">
        <v>30</v>
      </c>
      <c r="I11774" s="3" t="s">
        <v>31</v>
      </c>
      <c r="J11774">
        <v>0</v>
      </c>
      <c r="K11774" s="3" t="s">
        <v>32</v>
      </c>
      <c r="L11774" s="3" t="s">
        <v>47</v>
      </c>
      <c r="M11774" s="3" t="s">
        <v>33</v>
      </c>
      <c r="N11774">
        <v>17</v>
      </c>
    </row>
    <row r="11775" spans="1:14" x14ac:dyDescent="0.3">
      <c r="A11775" s="3" t="s">
        <v>13391</v>
      </c>
      <c r="B11775" s="4">
        <v>45629</v>
      </c>
      <c r="C11775" s="3" t="s">
        <v>107</v>
      </c>
      <c r="D11775" s="3" t="s">
        <v>108</v>
      </c>
      <c r="E11775" s="3" t="s">
        <v>29</v>
      </c>
      <c r="F11775" s="3" t="s">
        <v>65</v>
      </c>
      <c r="G11775" s="3" t="s">
        <v>20</v>
      </c>
      <c r="H11775" s="3" t="s">
        <v>38</v>
      </c>
      <c r="I11775" s="3" t="s">
        <v>22</v>
      </c>
      <c r="J11775">
        <v>0</v>
      </c>
      <c r="K11775" s="3" t="s">
        <v>46</v>
      </c>
      <c r="L11775" s="3" t="s">
        <v>24</v>
      </c>
      <c r="M11775" s="3" t="s">
        <v>55</v>
      </c>
      <c r="N11775">
        <v>23</v>
      </c>
    </row>
    <row r="11776" spans="1:14" x14ac:dyDescent="0.3">
      <c r="A11776" s="3" t="s">
        <v>13392</v>
      </c>
      <c r="B11776" s="4">
        <v>45629</v>
      </c>
      <c r="C11776" s="3" t="s">
        <v>35</v>
      </c>
      <c r="D11776" s="3" t="s">
        <v>36</v>
      </c>
      <c r="E11776" s="3" t="s">
        <v>58</v>
      </c>
      <c r="F11776" s="3" t="s">
        <v>116</v>
      </c>
      <c r="G11776" s="3" t="s">
        <v>20</v>
      </c>
      <c r="H11776" s="3" t="s">
        <v>38</v>
      </c>
      <c r="I11776" s="3" t="s">
        <v>22</v>
      </c>
      <c r="J11776">
        <v>219.36</v>
      </c>
      <c r="K11776" s="3" t="s">
        <v>46</v>
      </c>
      <c r="L11776" s="3" t="s">
        <v>24</v>
      </c>
      <c r="M11776" s="3" t="s">
        <v>33</v>
      </c>
      <c r="N11776">
        <v>18</v>
      </c>
    </row>
    <row r="11777" spans="1:14" x14ac:dyDescent="0.3">
      <c r="A11777" s="3" t="s">
        <v>13393</v>
      </c>
      <c r="B11777" s="4">
        <v>45630</v>
      </c>
      <c r="C11777" s="3" t="s">
        <v>16</v>
      </c>
      <c r="D11777" s="3" t="s">
        <v>83</v>
      </c>
      <c r="E11777" s="3" t="s">
        <v>49</v>
      </c>
      <c r="F11777" s="3" t="s">
        <v>89</v>
      </c>
      <c r="G11777" s="3" t="s">
        <v>53</v>
      </c>
      <c r="H11777" s="3" t="s">
        <v>38</v>
      </c>
      <c r="I11777" s="3" t="s">
        <v>22</v>
      </c>
      <c r="J11777">
        <v>3269.54</v>
      </c>
      <c r="K11777" s="3" t="s">
        <v>23</v>
      </c>
      <c r="L11777" s="3" t="s">
        <v>24</v>
      </c>
      <c r="M11777" s="3" t="s">
        <v>25</v>
      </c>
      <c r="N11777">
        <v>172</v>
      </c>
    </row>
    <row r="11778" spans="1:14" x14ac:dyDescent="0.3">
      <c r="A11778" s="3" t="s">
        <v>13395</v>
      </c>
      <c r="B11778" s="4">
        <v>45630</v>
      </c>
      <c r="C11778" s="3" t="s">
        <v>854</v>
      </c>
      <c r="D11778" s="3" t="s">
        <v>855</v>
      </c>
      <c r="E11778" s="3" t="s">
        <v>43</v>
      </c>
      <c r="F11778" s="3" t="s">
        <v>44</v>
      </c>
      <c r="G11778" s="3" t="s">
        <v>20</v>
      </c>
      <c r="H11778" s="3" t="s">
        <v>54</v>
      </c>
      <c r="I11778" s="3" t="s">
        <v>31</v>
      </c>
      <c r="J11778">
        <v>266.55</v>
      </c>
      <c r="K11778" s="3" t="s">
        <v>32</v>
      </c>
      <c r="L11778" s="3" t="s">
        <v>24</v>
      </c>
      <c r="M11778" s="3" t="s">
        <v>25</v>
      </c>
      <c r="N11778">
        <v>95</v>
      </c>
    </row>
    <row r="11779" spans="1:14" x14ac:dyDescent="0.3">
      <c r="A11779" s="3" t="s">
        <v>13396</v>
      </c>
      <c r="B11779" s="4">
        <v>45630</v>
      </c>
      <c r="C11779" s="3" t="s">
        <v>27</v>
      </c>
      <c r="D11779" s="3" t="s">
        <v>169</v>
      </c>
      <c r="E11779" s="3" t="s">
        <v>149</v>
      </c>
      <c r="F11779" s="3" t="s">
        <v>116</v>
      </c>
      <c r="G11779" s="3" t="s">
        <v>66</v>
      </c>
      <c r="H11779" s="3" t="s">
        <v>30</v>
      </c>
      <c r="I11779" s="3" t="s">
        <v>31</v>
      </c>
      <c r="J11779">
        <v>0</v>
      </c>
      <c r="K11779" s="3" t="s">
        <v>23</v>
      </c>
      <c r="L11779" s="3" t="s">
        <v>24</v>
      </c>
      <c r="M11779" s="3" t="s">
        <v>25</v>
      </c>
      <c r="N11779">
        <v>46</v>
      </c>
    </row>
    <row r="11780" spans="1:14" x14ac:dyDescent="0.3">
      <c r="A11780" s="3" t="s">
        <v>13397</v>
      </c>
      <c r="B11780" s="4">
        <v>45630</v>
      </c>
      <c r="C11780" s="3" t="s">
        <v>323</v>
      </c>
      <c r="D11780" s="3" t="s">
        <v>324</v>
      </c>
      <c r="E11780" s="3" t="s">
        <v>58</v>
      </c>
      <c r="F11780" s="3" t="s">
        <v>85</v>
      </c>
      <c r="G11780" s="3" t="s">
        <v>66</v>
      </c>
      <c r="H11780" s="3" t="s">
        <v>54</v>
      </c>
      <c r="I11780" s="3" t="s">
        <v>31</v>
      </c>
      <c r="J11780">
        <v>7278.9</v>
      </c>
      <c r="K11780" s="3" t="s">
        <v>32</v>
      </c>
      <c r="L11780" s="3" t="s">
        <v>47</v>
      </c>
      <c r="M11780" s="3" t="s">
        <v>33</v>
      </c>
      <c r="N11780">
        <v>29</v>
      </c>
    </row>
    <row r="11781" spans="1:14" x14ac:dyDescent="0.3">
      <c r="A11781" s="3" t="s">
        <v>13398</v>
      </c>
      <c r="B11781" s="4">
        <v>45630</v>
      </c>
      <c r="C11781" s="3" t="s">
        <v>1541</v>
      </c>
      <c r="D11781" s="3" t="s">
        <v>1542</v>
      </c>
      <c r="E11781" s="3" t="s">
        <v>58</v>
      </c>
      <c r="F11781" s="3" t="s">
        <v>74</v>
      </c>
      <c r="G11781" s="3" t="s">
        <v>20</v>
      </c>
      <c r="H11781" s="3" t="s">
        <v>30</v>
      </c>
      <c r="I11781" s="3" t="s">
        <v>31</v>
      </c>
      <c r="J11781">
        <v>57.92</v>
      </c>
      <c r="K11781" s="3" t="s">
        <v>23</v>
      </c>
      <c r="L11781" s="3" t="s">
        <v>24</v>
      </c>
      <c r="M11781" s="3" t="s">
        <v>55</v>
      </c>
      <c r="N11781">
        <v>140</v>
      </c>
    </row>
    <row r="11782" spans="1:14" x14ac:dyDescent="0.3">
      <c r="A11782" s="3" t="s">
        <v>13399</v>
      </c>
      <c r="B11782" s="4">
        <v>45631</v>
      </c>
      <c r="C11782" s="3" t="s">
        <v>139</v>
      </c>
      <c r="D11782" s="3" t="s">
        <v>140</v>
      </c>
      <c r="E11782" s="3" t="s">
        <v>58</v>
      </c>
      <c r="F11782" s="3" t="s">
        <v>74</v>
      </c>
      <c r="G11782" s="3" t="s">
        <v>20</v>
      </c>
      <c r="H11782" s="3" t="s">
        <v>99</v>
      </c>
      <c r="I11782" s="3" t="s">
        <v>31</v>
      </c>
      <c r="J11782">
        <v>225.96</v>
      </c>
      <c r="K11782" s="3" t="s">
        <v>50</v>
      </c>
      <c r="L11782" s="3" t="s">
        <v>24</v>
      </c>
      <c r="M11782" s="3" t="s">
        <v>25</v>
      </c>
      <c r="N11782">
        <v>176</v>
      </c>
    </row>
    <row r="11783" spans="1:14" x14ac:dyDescent="0.3">
      <c r="A11783" s="3" t="s">
        <v>13401</v>
      </c>
      <c r="B11783" s="4">
        <v>45631</v>
      </c>
      <c r="C11783" s="3" t="s">
        <v>101</v>
      </c>
      <c r="D11783" s="3" t="s">
        <v>102</v>
      </c>
      <c r="E11783" s="3" t="s">
        <v>69</v>
      </c>
      <c r="F11783" s="3" t="s">
        <v>89</v>
      </c>
      <c r="G11783" s="3" t="s">
        <v>59</v>
      </c>
      <c r="H11783" s="3" t="s">
        <v>54</v>
      </c>
      <c r="I11783" s="3" t="s">
        <v>22</v>
      </c>
      <c r="J11783">
        <v>4521.63</v>
      </c>
      <c r="K11783" s="3" t="s">
        <v>46</v>
      </c>
      <c r="L11783" s="3" t="s">
        <v>24</v>
      </c>
      <c r="M11783" s="3" t="s">
        <v>25</v>
      </c>
      <c r="N11783">
        <v>90</v>
      </c>
    </row>
    <row r="11784" spans="1:14" x14ac:dyDescent="0.3">
      <c r="A11784" s="3" t="s">
        <v>13402</v>
      </c>
      <c r="B11784" s="4">
        <v>45631</v>
      </c>
      <c r="C11784" s="3" t="s">
        <v>91</v>
      </c>
      <c r="D11784" s="3" t="s">
        <v>98</v>
      </c>
      <c r="E11784" s="3" t="s">
        <v>58</v>
      </c>
      <c r="F11784" s="3" t="s">
        <v>44</v>
      </c>
      <c r="G11784" s="3" t="s">
        <v>20</v>
      </c>
      <c r="H11784" s="3" t="s">
        <v>38</v>
      </c>
      <c r="I11784" s="3" t="s">
        <v>31</v>
      </c>
      <c r="J11784">
        <v>341.88</v>
      </c>
      <c r="K11784" s="3" t="s">
        <v>50</v>
      </c>
      <c r="L11784" s="3" t="s">
        <v>24</v>
      </c>
      <c r="M11784" s="3" t="s">
        <v>55</v>
      </c>
      <c r="N11784">
        <v>34</v>
      </c>
    </row>
    <row r="11785" spans="1:14" x14ac:dyDescent="0.3">
      <c r="A11785" s="3" t="s">
        <v>13403</v>
      </c>
      <c r="B11785" s="4">
        <v>45631</v>
      </c>
      <c r="C11785" s="3" t="s">
        <v>27</v>
      </c>
      <c r="D11785" s="3" t="s">
        <v>169</v>
      </c>
      <c r="E11785" s="3" t="s">
        <v>58</v>
      </c>
      <c r="F11785" s="3" t="s">
        <v>37</v>
      </c>
      <c r="G11785" s="3" t="s">
        <v>66</v>
      </c>
      <c r="H11785" s="3" t="s">
        <v>45</v>
      </c>
      <c r="I11785" s="3" t="s">
        <v>31</v>
      </c>
      <c r="J11785">
        <v>2739.68</v>
      </c>
      <c r="K11785" s="3" t="s">
        <v>32</v>
      </c>
      <c r="L11785" s="3" t="s">
        <v>24</v>
      </c>
      <c r="M11785" s="3" t="s">
        <v>67</v>
      </c>
      <c r="N11785">
        <v>116</v>
      </c>
    </row>
    <row r="11786" spans="1:14" x14ac:dyDescent="0.3">
      <c r="A11786" s="3" t="s">
        <v>13404</v>
      </c>
      <c r="B11786" s="4">
        <v>45631</v>
      </c>
      <c r="C11786" s="3" t="s">
        <v>121</v>
      </c>
      <c r="D11786" s="3" t="s">
        <v>122</v>
      </c>
      <c r="E11786" s="3" t="s">
        <v>84</v>
      </c>
      <c r="F11786" s="3" t="s">
        <v>44</v>
      </c>
      <c r="G11786" s="3" t="s">
        <v>20</v>
      </c>
      <c r="H11786" s="3" t="s">
        <v>30</v>
      </c>
      <c r="I11786" s="3" t="s">
        <v>31</v>
      </c>
      <c r="J11786">
        <v>2222.3200000000002</v>
      </c>
      <c r="K11786" s="3" t="s">
        <v>23</v>
      </c>
      <c r="L11786" s="3" t="s">
        <v>24</v>
      </c>
      <c r="M11786" s="3" t="s">
        <v>70</v>
      </c>
      <c r="N11786">
        <v>16</v>
      </c>
    </row>
    <row r="11787" spans="1:14" x14ac:dyDescent="0.3">
      <c r="A11787" s="3" t="s">
        <v>13405</v>
      </c>
      <c r="B11787" s="4">
        <v>45631</v>
      </c>
      <c r="C11787" s="3" t="s">
        <v>35</v>
      </c>
      <c r="D11787" s="3" t="s">
        <v>166</v>
      </c>
      <c r="E11787" s="3" t="s">
        <v>224</v>
      </c>
      <c r="F11787" s="3" t="s">
        <v>74</v>
      </c>
      <c r="G11787" s="3" t="s">
        <v>20</v>
      </c>
      <c r="H11787" s="3" t="s">
        <v>30</v>
      </c>
      <c r="I11787" s="3" t="s">
        <v>22</v>
      </c>
      <c r="J11787">
        <v>0</v>
      </c>
      <c r="K11787" s="3" t="s">
        <v>50</v>
      </c>
      <c r="L11787" s="3" t="s">
        <v>24</v>
      </c>
      <c r="M11787" s="3" t="s">
        <v>33</v>
      </c>
      <c r="N11787">
        <v>13</v>
      </c>
    </row>
    <row r="11788" spans="1:14" x14ac:dyDescent="0.3">
      <c r="A11788" s="3" t="s">
        <v>13406</v>
      </c>
      <c r="B11788" s="4">
        <v>45631</v>
      </c>
      <c r="C11788" s="3" t="s">
        <v>27</v>
      </c>
      <c r="D11788" s="3" t="s">
        <v>28</v>
      </c>
      <c r="E11788" s="3" t="s">
        <v>18</v>
      </c>
      <c r="F11788" s="3" t="s">
        <v>37</v>
      </c>
      <c r="G11788" s="3" t="s">
        <v>59</v>
      </c>
      <c r="H11788" s="3" t="s">
        <v>38</v>
      </c>
      <c r="I11788" s="3" t="s">
        <v>22</v>
      </c>
      <c r="J11788">
        <v>37.61</v>
      </c>
      <c r="K11788" s="3" t="s">
        <v>50</v>
      </c>
      <c r="L11788" s="3" t="s">
        <v>60</v>
      </c>
      <c r="M11788" s="3" t="s">
        <v>67</v>
      </c>
      <c r="N11788">
        <v>174</v>
      </c>
    </row>
    <row r="11789" spans="1:14" x14ac:dyDescent="0.3">
      <c r="A11789" s="3" t="s">
        <v>13407</v>
      </c>
      <c r="B11789" s="4">
        <v>45632</v>
      </c>
      <c r="C11789" s="3" t="s">
        <v>113</v>
      </c>
      <c r="D11789" s="3" t="s">
        <v>114</v>
      </c>
      <c r="E11789" s="3" t="s">
        <v>69</v>
      </c>
      <c r="F11789" s="3" t="s">
        <v>44</v>
      </c>
      <c r="G11789" s="3" t="s">
        <v>20</v>
      </c>
      <c r="H11789" s="3" t="s">
        <v>30</v>
      </c>
      <c r="I11789" s="3" t="s">
        <v>31</v>
      </c>
      <c r="J11789">
        <v>149.43</v>
      </c>
      <c r="K11789" s="3" t="s">
        <v>32</v>
      </c>
      <c r="L11789" s="3" t="s">
        <v>24</v>
      </c>
      <c r="M11789" s="3" t="s">
        <v>33</v>
      </c>
      <c r="N11789">
        <v>7</v>
      </c>
    </row>
    <row r="11790" spans="1:14" x14ac:dyDescent="0.3">
      <c r="A11790" s="3" t="s">
        <v>13409</v>
      </c>
      <c r="B11790" s="4">
        <v>45632</v>
      </c>
      <c r="C11790" s="3" t="s">
        <v>87</v>
      </c>
      <c r="D11790" s="3" t="s">
        <v>118</v>
      </c>
      <c r="E11790" s="3" t="s">
        <v>43</v>
      </c>
      <c r="F11790" s="3" t="s">
        <v>89</v>
      </c>
      <c r="G11790" s="3" t="s">
        <v>20</v>
      </c>
      <c r="H11790" s="3" t="s">
        <v>30</v>
      </c>
      <c r="I11790" s="3" t="s">
        <v>31</v>
      </c>
      <c r="J11790">
        <v>1094.5</v>
      </c>
      <c r="K11790" s="3" t="s">
        <v>50</v>
      </c>
      <c r="L11790" s="3" t="s">
        <v>24</v>
      </c>
      <c r="M11790" s="3" t="s">
        <v>33</v>
      </c>
      <c r="N11790">
        <v>25</v>
      </c>
    </row>
    <row r="11791" spans="1:14" x14ac:dyDescent="0.3">
      <c r="A11791" s="3" t="s">
        <v>13410</v>
      </c>
      <c r="B11791" s="4">
        <v>45632</v>
      </c>
      <c r="C11791" s="3" t="s">
        <v>128</v>
      </c>
      <c r="D11791" s="3" t="s">
        <v>129</v>
      </c>
      <c r="E11791" s="3" t="s">
        <v>29</v>
      </c>
      <c r="F11791" s="3" t="s">
        <v>37</v>
      </c>
      <c r="G11791" s="3" t="s">
        <v>53</v>
      </c>
      <c r="H11791" s="3" t="s">
        <v>45</v>
      </c>
      <c r="I11791" s="3" t="s">
        <v>22</v>
      </c>
      <c r="J11791">
        <v>0</v>
      </c>
      <c r="K11791" s="3" t="s">
        <v>50</v>
      </c>
      <c r="L11791" s="3" t="s">
        <v>47</v>
      </c>
      <c r="M11791" s="3" t="s">
        <v>67</v>
      </c>
      <c r="N11791">
        <v>34</v>
      </c>
    </row>
    <row r="11792" spans="1:14" x14ac:dyDescent="0.3">
      <c r="A11792" s="3" t="s">
        <v>13411</v>
      </c>
      <c r="B11792" s="4">
        <v>45632</v>
      </c>
      <c r="C11792" s="3" t="s">
        <v>1541</v>
      </c>
      <c r="D11792" s="3" t="s">
        <v>1542</v>
      </c>
      <c r="E11792" s="3" t="s">
        <v>29</v>
      </c>
      <c r="F11792" s="3" t="s">
        <v>19</v>
      </c>
      <c r="G11792" s="3" t="s">
        <v>66</v>
      </c>
      <c r="H11792" s="3" t="s">
        <v>30</v>
      </c>
      <c r="I11792" s="3" t="s">
        <v>31</v>
      </c>
      <c r="J11792">
        <v>0</v>
      </c>
      <c r="K11792" s="3" t="s">
        <v>50</v>
      </c>
      <c r="L11792" s="3" t="s">
        <v>24</v>
      </c>
      <c r="M11792" s="3" t="s">
        <v>33</v>
      </c>
      <c r="N11792">
        <v>9</v>
      </c>
    </row>
    <row r="11793" spans="1:14" x14ac:dyDescent="0.3">
      <c r="A11793" s="3" t="s">
        <v>13412</v>
      </c>
      <c r="B11793" s="4">
        <v>45632</v>
      </c>
      <c r="C11793" s="3" t="s">
        <v>121</v>
      </c>
      <c r="D11793" s="3" t="s">
        <v>122</v>
      </c>
      <c r="E11793" s="3" t="s">
        <v>69</v>
      </c>
      <c r="F11793" s="3" t="s">
        <v>65</v>
      </c>
      <c r="G11793" s="3" t="s">
        <v>20</v>
      </c>
      <c r="H11793" s="3" t="s">
        <v>30</v>
      </c>
      <c r="I11793" s="3" t="s">
        <v>31</v>
      </c>
      <c r="J11793">
        <v>6591.37</v>
      </c>
      <c r="K11793" s="3" t="s">
        <v>32</v>
      </c>
      <c r="L11793" s="3" t="s">
        <v>24</v>
      </c>
      <c r="M11793" s="3" t="s">
        <v>25</v>
      </c>
      <c r="N11793">
        <v>166</v>
      </c>
    </row>
    <row r="11794" spans="1:14" x14ac:dyDescent="0.3">
      <c r="A11794" s="3" t="s">
        <v>13413</v>
      </c>
      <c r="B11794" s="4">
        <v>45632</v>
      </c>
      <c r="C11794" s="3" t="s">
        <v>222</v>
      </c>
      <c r="D11794" s="3" t="s">
        <v>223</v>
      </c>
      <c r="E11794" s="3" t="s">
        <v>64</v>
      </c>
      <c r="F11794" s="3" t="s">
        <v>65</v>
      </c>
      <c r="G11794" s="3" t="s">
        <v>59</v>
      </c>
      <c r="H11794" s="3" t="s">
        <v>45</v>
      </c>
      <c r="I11794" s="3" t="s">
        <v>31</v>
      </c>
      <c r="J11794">
        <v>0</v>
      </c>
      <c r="K11794" s="3" t="s">
        <v>50</v>
      </c>
      <c r="L11794" s="3" t="s">
        <v>24</v>
      </c>
      <c r="M11794" s="3" t="s">
        <v>67</v>
      </c>
      <c r="N11794">
        <v>43</v>
      </c>
    </row>
    <row r="11795" spans="1:14" x14ac:dyDescent="0.3">
      <c r="A11795" s="3" t="s">
        <v>13414</v>
      </c>
      <c r="B11795" s="4">
        <v>45633</v>
      </c>
      <c r="C11795" s="3" t="s">
        <v>121</v>
      </c>
      <c r="D11795" s="3" t="s">
        <v>122</v>
      </c>
      <c r="E11795" s="3" t="s">
        <v>58</v>
      </c>
      <c r="F11795" s="3" t="s">
        <v>44</v>
      </c>
      <c r="G11795" s="3" t="s">
        <v>171</v>
      </c>
      <c r="H11795" s="3" t="s">
        <v>30</v>
      </c>
      <c r="I11795" s="3" t="s">
        <v>22</v>
      </c>
      <c r="J11795">
        <v>281.36</v>
      </c>
      <c r="K11795" s="3" t="s">
        <v>46</v>
      </c>
      <c r="L11795" s="3" t="s">
        <v>24</v>
      </c>
      <c r="M11795" s="3" t="s">
        <v>25</v>
      </c>
      <c r="N11795">
        <v>59</v>
      </c>
    </row>
    <row r="11796" spans="1:14" x14ac:dyDescent="0.3">
      <c r="A11796" s="3" t="s">
        <v>13416</v>
      </c>
      <c r="B11796" s="4">
        <v>45633</v>
      </c>
      <c r="C11796" s="3" t="s">
        <v>41</v>
      </c>
      <c r="D11796" s="3" t="s">
        <v>42</v>
      </c>
      <c r="E11796" s="3" t="s">
        <v>84</v>
      </c>
      <c r="F11796" s="3" t="s">
        <v>85</v>
      </c>
      <c r="G11796" s="3" t="s">
        <v>66</v>
      </c>
      <c r="H11796" s="3" t="s">
        <v>30</v>
      </c>
      <c r="I11796" s="3" t="s">
        <v>22</v>
      </c>
      <c r="J11796">
        <v>2485.38</v>
      </c>
      <c r="K11796" s="3" t="s">
        <v>46</v>
      </c>
      <c r="L11796" s="3" t="s">
        <v>24</v>
      </c>
      <c r="M11796" s="3" t="s">
        <v>33</v>
      </c>
      <c r="N11796">
        <v>2</v>
      </c>
    </row>
    <row r="11797" spans="1:14" x14ac:dyDescent="0.3">
      <c r="A11797" s="3" t="s">
        <v>13417</v>
      </c>
      <c r="B11797" s="4">
        <v>45633</v>
      </c>
      <c r="C11797" s="3" t="s">
        <v>35</v>
      </c>
      <c r="D11797" s="3" t="s">
        <v>257</v>
      </c>
      <c r="E11797" s="3" t="s">
        <v>58</v>
      </c>
      <c r="F11797" s="3" t="s">
        <v>116</v>
      </c>
      <c r="G11797" s="3" t="s">
        <v>20</v>
      </c>
      <c r="H11797" s="3" t="s">
        <v>45</v>
      </c>
      <c r="I11797" s="3" t="s">
        <v>22</v>
      </c>
      <c r="J11797">
        <v>255.44</v>
      </c>
      <c r="K11797" s="3" t="s">
        <v>50</v>
      </c>
      <c r="L11797" s="3" t="s">
        <v>24</v>
      </c>
      <c r="M11797" s="3" t="s">
        <v>33</v>
      </c>
      <c r="N11797">
        <v>10</v>
      </c>
    </row>
    <row r="11798" spans="1:14" x14ac:dyDescent="0.3">
      <c r="A11798" s="3" t="s">
        <v>13418</v>
      </c>
      <c r="B11798" s="4">
        <v>45633</v>
      </c>
      <c r="C11798" s="3" t="s">
        <v>342</v>
      </c>
      <c r="D11798" s="3" t="s">
        <v>343</v>
      </c>
      <c r="E11798" s="3" t="s">
        <v>29</v>
      </c>
      <c r="F11798" s="3" t="s">
        <v>19</v>
      </c>
      <c r="G11798" s="3" t="s">
        <v>20</v>
      </c>
      <c r="H11798" s="3" t="s">
        <v>30</v>
      </c>
      <c r="I11798" s="3" t="s">
        <v>22</v>
      </c>
      <c r="J11798">
        <v>0</v>
      </c>
      <c r="K11798" s="3" t="s">
        <v>46</v>
      </c>
      <c r="L11798" s="3" t="s">
        <v>24</v>
      </c>
      <c r="M11798" s="3" t="s">
        <v>33</v>
      </c>
      <c r="N11798">
        <v>22</v>
      </c>
    </row>
    <row r="11799" spans="1:14" x14ac:dyDescent="0.3">
      <c r="A11799" s="3" t="s">
        <v>13419</v>
      </c>
      <c r="B11799" s="4">
        <v>45633</v>
      </c>
      <c r="C11799" s="3" t="s">
        <v>41</v>
      </c>
      <c r="D11799" s="3" t="s">
        <v>42</v>
      </c>
      <c r="E11799" s="3" t="s">
        <v>58</v>
      </c>
      <c r="F11799" s="3" t="s">
        <v>85</v>
      </c>
      <c r="G11799" s="3" t="s">
        <v>59</v>
      </c>
      <c r="H11799" s="3" t="s">
        <v>30</v>
      </c>
      <c r="I11799" s="3" t="s">
        <v>31</v>
      </c>
      <c r="J11799">
        <v>1160.0899999999999</v>
      </c>
      <c r="K11799" s="3" t="s">
        <v>50</v>
      </c>
      <c r="L11799" s="3" t="s">
        <v>24</v>
      </c>
      <c r="M11799" s="3" t="s">
        <v>25</v>
      </c>
      <c r="N11799">
        <v>126</v>
      </c>
    </row>
    <row r="11800" spans="1:14" x14ac:dyDescent="0.3">
      <c r="A11800" s="3" t="s">
        <v>13420</v>
      </c>
      <c r="B11800" s="4">
        <v>45633</v>
      </c>
      <c r="C11800" s="3" t="s">
        <v>27</v>
      </c>
      <c r="D11800" s="3" t="s">
        <v>28</v>
      </c>
      <c r="E11800" s="3" t="s">
        <v>58</v>
      </c>
      <c r="F11800" s="3" t="s">
        <v>19</v>
      </c>
      <c r="G11800" s="3" t="s">
        <v>20</v>
      </c>
      <c r="H11800" s="3" t="s">
        <v>45</v>
      </c>
      <c r="I11800" s="3" t="s">
        <v>22</v>
      </c>
      <c r="J11800">
        <v>136.69</v>
      </c>
      <c r="K11800" s="3" t="s">
        <v>46</v>
      </c>
      <c r="L11800" s="3" t="s">
        <v>24</v>
      </c>
      <c r="M11800" s="3" t="s">
        <v>33</v>
      </c>
      <c r="N11800">
        <v>28</v>
      </c>
    </row>
    <row r="11801" spans="1:14" x14ac:dyDescent="0.3">
      <c r="A11801" s="3" t="s">
        <v>13421</v>
      </c>
      <c r="B11801" s="4">
        <v>45633</v>
      </c>
      <c r="C11801" s="3" t="s">
        <v>35</v>
      </c>
      <c r="D11801" s="3" t="s">
        <v>73</v>
      </c>
      <c r="E11801" s="3" t="s">
        <v>58</v>
      </c>
      <c r="F11801" s="3" t="s">
        <v>19</v>
      </c>
      <c r="G11801" s="3" t="s">
        <v>59</v>
      </c>
      <c r="H11801" s="3" t="s">
        <v>45</v>
      </c>
      <c r="I11801" s="3" t="s">
        <v>31</v>
      </c>
      <c r="J11801">
        <v>1570.47</v>
      </c>
      <c r="K11801" s="3" t="s">
        <v>23</v>
      </c>
      <c r="L11801" s="3" t="s">
        <v>24</v>
      </c>
      <c r="M11801" s="3" t="s">
        <v>67</v>
      </c>
      <c r="N11801">
        <v>73</v>
      </c>
    </row>
    <row r="11802" spans="1:14" x14ac:dyDescent="0.3">
      <c r="A11802" s="3" t="s">
        <v>13422</v>
      </c>
      <c r="B11802" s="4">
        <v>45633</v>
      </c>
      <c r="C11802" s="3" t="s">
        <v>16</v>
      </c>
      <c r="D11802" s="3" t="s">
        <v>17</v>
      </c>
      <c r="E11802" s="3" t="s">
        <v>58</v>
      </c>
      <c r="F11802" s="3" t="s">
        <v>65</v>
      </c>
      <c r="G11802" s="3" t="s">
        <v>20</v>
      </c>
      <c r="H11802" s="3" t="s">
        <v>30</v>
      </c>
      <c r="I11802" s="3" t="s">
        <v>22</v>
      </c>
      <c r="J11802">
        <v>737.03</v>
      </c>
      <c r="K11802" s="3" t="s">
        <v>50</v>
      </c>
      <c r="L11802" s="3" t="s">
        <v>24</v>
      </c>
      <c r="M11802" s="3" t="s">
        <v>25</v>
      </c>
      <c r="N11802">
        <v>166</v>
      </c>
    </row>
    <row r="11803" spans="1:14" x14ac:dyDescent="0.3">
      <c r="A11803" s="3" t="s">
        <v>13423</v>
      </c>
      <c r="B11803" s="4">
        <v>45633</v>
      </c>
      <c r="C11803" s="3" t="s">
        <v>1349</v>
      </c>
      <c r="D11803" s="3" t="s">
        <v>1350</v>
      </c>
      <c r="E11803" s="3" t="s">
        <v>58</v>
      </c>
      <c r="F11803" s="3" t="s">
        <v>19</v>
      </c>
      <c r="G11803" s="3" t="s">
        <v>59</v>
      </c>
      <c r="H11803" s="3" t="s">
        <v>30</v>
      </c>
      <c r="I11803" s="3" t="s">
        <v>22</v>
      </c>
      <c r="J11803">
        <v>99.86</v>
      </c>
      <c r="K11803" s="3" t="s">
        <v>46</v>
      </c>
      <c r="L11803" s="3" t="s">
        <v>24</v>
      </c>
      <c r="M11803" s="3" t="s">
        <v>67</v>
      </c>
      <c r="N11803">
        <v>81</v>
      </c>
    </row>
    <row r="11804" spans="1:14" x14ac:dyDescent="0.3">
      <c r="A11804" s="3" t="s">
        <v>13424</v>
      </c>
      <c r="B11804" s="4">
        <v>45633</v>
      </c>
      <c r="C11804" s="3" t="s">
        <v>144</v>
      </c>
      <c r="D11804" s="3" t="s">
        <v>489</v>
      </c>
      <c r="E11804" s="3" t="s">
        <v>18</v>
      </c>
      <c r="F11804" s="3" t="s">
        <v>37</v>
      </c>
      <c r="G11804" s="3" t="s">
        <v>20</v>
      </c>
      <c r="H11804" s="3" t="s">
        <v>30</v>
      </c>
      <c r="I11804" s="3" t="s">
        <v>22</v>
      </c>
      <c r="J11804">
        <v>286.45999999999998</v>
      </c>
      <c r="K11804" s="3" t="s">
        <v>23</v>
      </c>
      <c r="L11804" s="3" t="s">
        <v>24</v>
      </c>
      <c r="M11804" s="3" t="s">
        <v>33</v>
      </c>
      <c r="N11804">
        <v>5</v>
      </c>
    </row>
    <row r="11805" spans="1:14" x14ac:dyDescent="0.3">
      <c r="A11805" s="3" t="s">
        <v>13425</v>
      </c>
      <c r="B11805" s="4">
        <v>45634</v>
      </c>
      <c r="C11805" s="3" t="s">
        <v>91</v>
      </c>
      <c r="D11805" s="3" t="s">
        <v>98</v>
      </c>
      <c r="E11805" s="3" t="s">
        <v>29</v>
      </c>
      <c r="F11805" s="3" t="s">
        <v>44</v>
      </c>
      <c r="G11805" s="3" t="s">
        <v>171</v>
      </c>
      <c r="H11805" s="3" t="s">
        <v>30</v>
      </c>
      <c r="I11805" s="3" t="s">
        <v>22</v>
      </c>
      <c r="J11805">
        <v>0</v>
      </c>
      <c r="K11805" s="3" t="s">
        <v>50</v>
      </c>
      <c r="L11805" s="3" t="s">
        <v>47</v>
      </c>
      <c r="M11805" s="3" t="s">
        <v>25</v>
      </c>
      <c r="N11805">
        <v>41</v>
      </c>
    </row>
    <row r="11806" spans="1:14" x14ac:dyDescent="0.3">
      <c r="A11806" s="3" t="s">
        <v>13427</v>
      </c>
      <c r="B11806" s="4">
        <v>45634</v>
      </c>
      <c r="C11806" s="3" t="s">
        <v>35</v>
      </c>
      <c r="D11806" s="3" t="s">
        <v>57</v>
      </c>
      <c r="E11806" s="3" t="s">
        <v>18</v>
      </c>
      <c r="F11806" s="3" t="s">
        <v>74</v>
      </c>
      <c r="G11806" s="3" t="s">
        <v>20</v>
      </c>
      <c r="H11806" s="3" t="s">
        <v>45</v>
      </c>
      <c r="I11806" s="3" t="s">
        <v>31</v>
      </c>
      <c r="J11806">
        <v>110.88</v>
      </c>
      <c r="K11806" s="3" t="s">
        <v>23</v>
      </c>
      <c r="L11806" s="3" t="s">
        <v>24</v>
      </c>
      <c r="M11806" s="3" t="s">
        <v>33</v>
      </c>
      <c r="N11806">
        <v>15</v>
      </c>
    </row>
    <row r="11807" spans="1:14" x14ac:dyDescent="0.3">
      <c r="A11807" s="3" t="s">
        <v>13428</v>
      </c>
      <c r="B11807" s="4">
        <v>45634</v>
      </c>
      <c r="C11807" s="3" t="s">
        <v>41</v>
      </c>
      <c r="D11807" s="3" t="s">
        <v>52</v>
      </c>
      <c r="E11807" s="3" t="s">
        <v>69</v>
      </c>
      <c r="F11807" s="3" t="s">
        <v>74</v>
      </c>
      <c r="G11807" s="3" t="s">
        <v>20</v>
      </c>
      <c r="H11807" s="3" t="s">
        <v>45</v>
      </c>
      <c r="I11807" s="3" t="s">
        <v>31</v>
      </c>
      <c r="J11807">
        <v>2316.5700000000002</v>
      </c>
      <c r="K11807" s="3" t="s">
        <v>46</v>
      </c>
      <c r="L11807" s="3" t="s">
        <v>24</v>
      </c>
      <c r="M11807" s="3" t="s">
        <v>70</v>
      </c>
      <c r="N11807">
        <v>11</v>
      </c>
    </row>
    <row r="11808" spans="1:14" x14ac:dyDescent="0.3">
      <c r="A11808" s="3" t="s">
        <v>13429</v>
      </c>
      <c r="B11808" s="4">
        <v>45634</v>
      </c>
      <c r="C11808" s="3" t="s">
        <v>76</v>
      </c>
      <c r="D11808" s="3" t="s">
        <v>77</v>
      </c>
      <c r="E11808" s="3" t="s">
        <v>58</v>
      </c>
      <c r="F11808" s="3" t="s">
        <v>65</v>
      </c>
      <c r="G11808" s="3" t="s">
        <v>20</v>
      </c>
      <c r="H11808" s="3" t="s">
        <v>45</v>
      </c>
      <c r="I11808" s="3" t="s">
        <v>22</v>
      </c>
      <c r="J11808">
        <v>2211.21</v>
      </c>
      <c r="K11808" s="3" t="s">
        <v>50</v>
      </c>
      <c r="L11808" s="3" t="s">
        <v>24</v>
      </c>
      <c r="M11808" s="3" t="s">
        <v>25</v>
      </c>
      <c r="N11808">
        <v>13</v>
      </c>
    </row>
    <row r="11809" spans="1:14" x14ac:dyDescent="0.3">
      <c r="A11809" s="3" t="s">
        <v>13430</v>
      </c>
      <c r="B11809" s="4">
        <v>45634</v>
      </c>
      <c r="C11809" s="3" t="s">
        <v>35</v>
      </c>
      <c r="D11809" s="3" t="s">
        <v>166</v>
      </c>
      <c r="E11809" s="3" t="s">
        <v>125</v>
      </c>
      <c r="F11809" s="3" t="s">
        <v>65</v>
      </c>
      <c r="G11809" s="3" t="s">
        <v>66</v>
      </c>
      <c r="H11809" s="3" t="s">
        <v>38</v>
      </c>
      <c r="I11809" s="3" t="s">
        <v>22</v>
      </c>
      <c r="J11809">
        <v>0</v>
      </c>
      <c r="K11809" s="3" t="s">
        <v>50</v>
      </c>
      <c r="L11809" s="3" t="s">
        <v>24</v>
      </c>
      <c r="M11809" s="3" t="s">
        <v>33</v>
      </c>
      <c r="N11809">
        <v>25</v>
      </c>
    </row>
    <row r="11810" spans="1:14" x14ac:dyDescent="0.3">
      <c r="A11810" s="3" t="s">
        <v>13431</v>
      </c>
      <c r="B11810" s="4">
        <v>45634</v>
      </c>
      <c r="C11810" s="3" t="s">
        <v>323</v>
      </c>
      <c r="D11810" s="3" t="s">
        <v>324</v>
      </c>
      <c r="E11810" s="3" t="s">
        <v>64</v>
      </c>
      <c r="F11810" s="3" t="s">
        <v>44</v>
      </c>
      <c r="G11810" s="3" t="s">
        <v>20</v>
      </c>
      <c r="H11810" s="3" t="s">
        <v>30</v>
      </c>
      <c r="I11810" s="3" t="s">
        <v>22</v>
      </c>
      <c r="J11810">
        <v>0</v>
      </c>
      <c r="K11810" s="3" t="s">
        <v>50</v>
      </c>
      <c r="L11810" s="3" t="s">
        <v>24</v>
      </c>
      <c r="M11810" s="3" t="s">
        <v>67</v>
      </c>
      <c r="N11810">
        <v>46</v>
      </c>
    </row>
    <row r="11811" spans="1:14" x14ac:dyDescent="0.3">
      <c r="A11811" s="3" t="s">
        <v>13432</v>
      </c>
      <c r="B11811" s="4">
        <v>45634</v>
      </c>
      <c r="C11811" s="3" t="s">
        <v>91</v>
      </c>
      <c r="D11811" s="3" t="s">
        <v>98</v>
      </c>
      <c r="E11811" s="3" t="s">
        <v>58</v>
      </c>
      <c r="F11811" s="3" t="s">
        <v>44</v>
      </c>
      <c r="G11811" s="3" t="s">
        <v>66</v>
      </c>
      <c r="H11811" s="3" t="s">
        <v>38</v>
      </c>
      <c r="I11811" s="3" t="s">
        <v>31</v>
      </c>
      <c r="J11811">
        <v>11628.34</v>
      </c>
      <c r="K11811" s="3" t="s">
        <v>23</v>
      </c>
      <c r="L11811" s="3" t="s">
        <v>24</v>
      </c>
      <c r="M11811" s="3" t="s">
        <v>33</v>
      </c>
      <c r="N11811">
        <v>4</v>
      </c>
    </row>
    <row r="11812" spans="1:14" x14ac:dyDescent="0.3">
      <c r="A11812" s="3" t="s">
        <v>13433</v>
      </c>
      <c r="B11812" s="4">
        <v>45634</v>
      </c>
      <c r="C11812" s="3" t="s">
        <v>35</v>
      </c>
      <c r="D11812" s="3" t="s">
        <v>159</v>
      </c>
      <c r="E11812" s="3" t="s">
        <v>29</v>
      </c>
      <c r="F11812" s="3" t="s">
        <v>89</v>
      </c>
      <c r="G11812" s="3" t="s">
        <v>66</v>
      </c>
      <c r="H11812" s="3" t="s">
        <v>30</v>
      </c>
      <c r="I11812" s="3" t="s">
        <v>31</v>
      </c>
      <c r="J11812">
        <v>0</v>
      </c>
      <c r="K11812" s="3" t="s">
        <v>50</v>
      </c>
      <c r="L11812" s="3" t="s">
        <v>24</v>
      </c>
      <c r="M11812" s="3" t="s">
        <v>25</v>
      </c>
      <c r="N11812">
        <v>98</v>
      </c>
    </row>
    <row r="11813" spans="1:14" x14ac:dyDescent="0.3">
      <c r="A11813" s="3" t="s">
        <v>13434</v>
      </c>
      <c r="B11813" s="4">
        <v>45634</v>
      </c>
      <c r="C11813" s="3" t="s">
        <v>35</v>
      </c>
      <c r="D11813" s="3" t="s">
        <v>57</v>
      </c>
      <c r="E11813" s="3" t="s">
        <v>58</v>
      </c>
      <c r="F11813" s="3" t="s">
        <v>74</v>
      </c>
      <c r="G11813" s="3" t="s">
        <v>20</v>
      </c>
      <c r="H11813" s="3" t="s">
        <v>54</v>
      </c>
      <c r="I11813" s="3" t="s">
        <v>31</v>
      </c>
      <c r="J11813">
        <v>263.58</v>
      </c>
      <c r="K11813" s="3" t="s">
        <v>46</v>
      </c>
      <c r="L11813" s="3" t="s">
        <v>24</v>
      </c>
      <c r="M11813" s="3" t="s">
        <v>70</v>
      </c>
      <c r="N11813">
        <v>62</v>
      </c>
    </row>
    <row r="11814" spans="1:14" x14ac:dyDescent="0.3">
      <c r="A11814" s="3" t="s">
        <v>13435</v>
      </c>
      <c r="B11814" s="4">
        <v>45635</v>
      </c>
      <c r="C11814" s="3" t="s">
        <v>101</v>
      </c>
      <c r="D11814" s="3" t="s">
        <v>102</v>
      </c>
      <c r="E11814" s="3" t="s">
        <v>43</v>
      </c>
      <c r="F11814" s="3" t="s">
        <v>74</v>
      </c>
      <c r="G11814" s="3" t="s">
        <v>66</v>
      </c>
      <c r="H11814" s="3" t="s">
        <v>30</v>
      </c>
      <c r="I11814" s="3" t="s">
        <v>22</v>
      </c>
      <c r="J11814">
        <v>828.22</v>
      </c>
      <c r="K11814" s="3" t="s">
        <v>32</v>
      </c>
      <c r="L11814" s="3" t="s">
        <v>24</v>
      </c>
      <c r="M11814" s="3" t="s">
        <v>55</v>
      </c>
      <c r="N11814">
        <v>6</v>
      </c>
    </row>
    <row r="11815" spans="1:14" x14ac:dyDescent="0.3">
      <c r="A11815" s="3" t="s">
        <v>13437</v>
      </c>
      <c r="B11815" s="4">
        <v>45635</v>
      </c>
      <c r="C11815" s="3" t="s">
        <v>41</v>
      </c>
      <c r="D11815" s="3" t="s">
        <v>199</v>
      </c>
      <c r="E11815" s="3" t="s">
        <v>58</v>
      </c>
      <c r="F11815" s="3" t="s">
        <v>74</v>
      </c>
      <c r="G11815" s="3" t="s">
        <v>59</v>
      </c>
      <c r="H11815" s="3" t="s">
        <v>38</v>
      </c>
      <c r="I11815" s="3" t="s">
        <v>31</v>
      </c>
      <c r="J11815">
        <v>162.82</v>
      </c>
      <c r="K11815" s="3" t="s">
        <v>50</v>
      </c>
      <c r="L11815" s="3" t="s">
        <v>24</v>
      </c>
      <c r="M11815" s="3" t="s">
        <v>33</v>
      </c>
      <c r="N11815">
        <v>24</v>
      </c>
    </row>
    <row r="11816" spans="1:14" x14ac:dyDescent="0.3">
      <c r="A11816" s="3" t="s">
        <v>13438</v>
      </c>
      <c r="B11816" s="4">
        <v>45635</v>
      </c>
      <c r="C11816" s="3" t="s">
        <v>91</v>
      </c>
      <c r="D11816" s="3" t="s">
        <v>92</v>
      </c>
      <c r="E11816" s="3" t="s">
        <v>149</v>
      </c>
      <c r="F11816" s="3" t="s">
        <v>85</v>
      </c>
      <c r="G11816" s="3" t="s">
        <v>20</v>
      </c>
      <c r="H11816" s="3" t="s">
        <v>38</v>
      </c>
      <c r="I11816" s="3" t="s">
        <v>31</v>
      </c>
      <c r="J11816">
        <v>0</v>
      </c>
      <c r="K11816" s="3" t="s">
        <v>46</v>
      </c>
      <c r="L11816" s="3" t="s">
        <v>60</v>
      </c>
      <c r="M11816" s="3" t="s">
        <v>25</v>
      </c>
      <c r="N11816">
        <v>68</v>
      </c>
    </row>
    <row r="11817" spans="1:14" x14ac:dyDescent="0.3">
      <c r="A11817" s="3" t="s">
        <v>13439</v>
      </c>
      <c r="B11817" s="4">
        <v>45635</v>
      </c>
      <c r="C11817" s="3" t="s">
        <v>360</v>
      </c>
      <c r="D11817" s="3" t="s">
        <v>361</v>
      </c>
      <c r="E11817" s="3" t="s">
        <v>84</v>
      </c>
      <c r="F11817" s="3" t="s">
        <v>116</v>
      </c>
      <c r="G11817" s="3" t="s">
        <v>20</v>
      </c>
      <c r="H11817" s="3" t="s">
        <v>45</v>
      </c>
      <c r="I11817" s="3" t="s">
        <v>22</v>
      </c>
      <c r="J11817">
        <v>188.41</v>
      </c>
      <c r="K11817" s="3" t="s">
        <v>50</v>
      </c>
      <c r="L11817" s="3" t="s">
        <v>24</v>
      </c>
      <c r="M11817" s="3" t="s">
        <v>67</v>
      </c>
      <c r="N11817">
        <v>176</v>
      </c>
    </row>
    <row r="11818" spans="1:14" x14ac:dyDescent="0.3">
      <c r="A11818" s="3" t="s">
        <v>13440</v>
      </c>
      <c r="B11818" s="4">
        <v>45635</v>
      </c>
      <c r="C11818" s="3" t="s">
        <v>35</v>
      </c>
      <c r="D11818" s="3" t="s">
        <v>159</v>
      </c>
      <c r="E11818" s="3" t="s">
        <v>58</v>
      </c>
      <c r="F11818" s="3" t="s">
        <v>19</v>
      </c>
      <c r="G11818" s="3" t="s">
        <v>66</v>
      </c>
      <c r="H11818" s="3" t="s">
        <v>30</v>
      </c>
      <c r="I11818" s="3" t="s">
        <v>31</v>
      </c>
      <c r="J11818">
        <v>1089.1600000000001</v>
      </c>
      <c r="K11818" s="3" t="s">
        <v>50</v>
      </c>
      <c r="L11818" s="3" t="s">
        <v>24</v>
      </c>
      <c r="M11818" s="3" t="s">
        <v>55</v>
      </c>
      <c r="N11818">
        <v>139</v>
      </c>
    </row>
    <row r="11819" spans="1:14" x14ac:dyDescent="0.3">
      <c r="A11819" s="3" t="s">
        <v>13441</v>
      </c>
      <c r="B11819" s="4">
        <v>45635</v>
      </c>
      <c r="C11819" s="3" t="s">
        <v>151</v>
      </c>
      <c r="D11819" s="3" t="s">
        <v>152</v>
      </c>
      <c r="E11819" s="3" t="s">
        <v>29</v>
      </c>
      <c r="F11819" s="3" t="s">
        <v>44</v>
      </c>
      <c r="G11819" s="3" t="s">
        <v>20</v>
      </c>
      <c r="H11819" s="3" t="s">
        <v>99</v>
      </c>
      <c r="I11819" s="3" t="s">
        <v>22</v>
      </c>
      <c r="J11819">
        <v>0</v>
      </c>
      <c r="K11819" s="3" t="s">
        <v>46</v>
      </c>
      <c r="L11819" s="3" t="s">
        <v>24</v>
      </c>
      <c r="M11819" s="3" t="s">
        <v>33</v>
      </c>
      <c r="N11819">
        <v>23</v>
      </c>
    </row>
    <row r="11820" spans="1:14" x14ac:dyDescent="0.3">
      <c r="A11820" s="3" t="s">
        <v>13442</v>
      </c>
      <c r="B11820" s="4">
        <v>45635</v>
      </c>
      <c r="C11820" s="3" t="s">
        <v>91</v>
      </c>
      <c r="D11820" s="3" t="s">
        <v>98</v>
      </c>
      <c r="E11820" s="3" t="s">
        <v>69</v>
      </c>
      <c r="F11820" s="3" t="s">
        <v>37</v>
      </c>
      <c r="G11820" s="3" t="s">
        <v>66</v>
      </c>
      <c r="H11820" s="3" t="s">
        <v>54</v>
      </c>
      <c r="I11820" s="3" t="s">
        <v>22</v>
      </c>
      <c r="J11820">
        <v>3489.95</v>
      </c>
      <c r="K11820" s="3" t="s">
        <v>50</v>
      </c>
      <c r="L11820" s="3" t="s">
        <v>24</v>
      </c>
      <c r="M11820" s="3" t="s">
        <v>67</v>
      </c>
      <c r="N11820">
        <v>53</v>
      </c>
    </row>
    <row r="11821" spans="1:14" x14ac:dyDescent="0.3">
      <c r="A11821" s="3" t="s">
        <v>13443</v>
      </c>
      <c r="B11821" s="4">
        <v>45635</v>
      </c>
      <c r="C11821" s="3" t="s">
        <v>35</v>
      </c>
      <c r="D11821" s="3" t="s">
        <v>73</v>
      </c>
      <c r="E11821" s="3" t="s">
        <v>43</v>
      </c>
      <c r="F11821" s="3" t="s">
        <v>44</v>
      </c>
      <c r="G11821" s="3" t="s">
        <v>20</v>
      </c>
      <c r="H11821" s="3" t="s">
        <v>21</v>
      </c>
      <c r="I11821" s="3" t="s">
        <v>22</v>
      </c>
      <c r="J11821">
        <v>17.23</v>
      </c>
      <c r="K11821" s="3" t="s">
        <v>50</v>
      </c>
      <c r="L11821" s="3" t="s">
        <v>24</v>
      </c>
      <c r="M11821" s="3" t="s">
        <v>25</v>
      </c>
      <c r="N11821">
        <v>20</v>
      </c>
    </row>
    <row r="11822" spans="1:14" x14ac:dyDescent="0.3">
      <c r="A11822" s="3" t="s">
        <v>13444</v>
      </c>
      <c r="B11822" s="4">
        <v>45635</v>
      </c>
      <c r="C11822" s="3" t="s">
        <v>27</v>
      </c>
      <c r="D11822" s="3" t="s">
        <v>169</v>
      </c>
      <c r="E11822" s="3" t="s">
        <v>58</v>
      </c>
      <c r="F11822" s="3" t="s">
        <v>74</v>
      </c>
      <c r="G11822" s="3" t="s">
        <v>53</v>
      </c>
      <c r="H11822" s="3" t="s">
        <v>38</v>
      </c>
      <c r="I11822" s="3" t="s">
        <v>31</v>
      </c>
      <c r="J11822">
        <v>480.67</v>
      </c>
      <c r="K11822" s="3" t="s">
        <v>23</v>
      </c>
      <c r="L11822" s="3" t="s">
        <v>24</v>
      </c>
      <c r="M11822" s="3" t="s">
        <v>33</v>
      </c>
      <c r="N11822">
        <v>6</v>
      </c>
    </row>
    <row r="11823" spans="1:14" x14ac:dyDescent="0.3">
      <c r="A11823" s="3" t="s">
        <v>13445</v>
      </c>
      <c r="B11823" s="4">
        <v>45635</v>
      </c>
      <c r="C11823" s="3" t="s">
        <v>41</v>
      </c>
      <c r="D11823" s="3" t="s">
        <v>157</v>
      </c>
      <c r="E11823" s="3" t="s">
        <v>69</v>
      </c>
      <c r="F11823" s="3" t="s">
        <v>89</v>
      </c>
      <c r="G11823" s="3" t="s">
        <v>20</v>
      </c>
      <c r="H11823" s="3" t="s">
        <v>54</v>
      </c>
      <c r="I11823" s="3" t="s">
        <v>31</v>
      </c>
      <c r="J11823">
        <v>241.83</v>
      </c>
      <c r="K11823" s="3" t="s">
        <v>50</v>
      </c>
      <c r="L11823" s="3" t="s">
        <v>47</v>
      </c>
      <c r="M11823" s="3" t="s">
        <v>25</v>
      </c>
      <c r="N11823">
        <v>77</v>
      </c>
    </row>
    <row r="11824" spans="1:14" x14ac:dyDescent="0.3">
      <c r="A11824" s="3" t="s">
        <v>13446</v>
      </c>
      <c r="B11824" s="4">
        <v>45635</v>
      </c>
      <c r="C11824" s="3" t="s">
        <v>621</v>
      </c>
      <c r="D11824" s="3" t="s">
        <v>622</v>
      </c>
      <c r="E11824" s="3" t="s">
        <v>58</v>
      </c>
      <c r="F11824" s="3" t="s">
        <v>65</v>
      </c>
      <c r="G11824" s="3" t="s">
        <v>59</v>
      </c>
      <c r="H11824" s="3" t="s">
        <v>45</v>
      </c>
      <c r="I11824" s="3" t="s">
        <v>31</v>
      </c>
      <c r="J11824">
        <v>166.66</v>
      </c>
      <c r="K11824" s="3" t="s">
        <v>23</v>
      </c>
      <c r="L11824" s="3" t="s">
        <v>24</v>
      </c>
      <c r="M11824" s="3" t="s">
        <v>33</v>
      </c>
      <c r="N11824">
        <v>13</v>
      </c>
    </row>
    <row r="11825" spans="1:14" x14ac:dyDescent="0.3">
      <c r="A11825" s="3" t="s">
        <v>13447</v>
      </c>
      <c r="B11825" s="4">
        <v>45635</v>
      </c>
      <c r="C11825" s="3" t="s">
        <v>35</v>
      </c>
      <c r="D11825" s="3" t="s">
        <v>36</v>
      </c>
      <c r="E11825" s="3" t="s">
        <v>58</v>
      </c>
      <c r="F11825" s="3" t="s">
        <v>19</v>
      </c>
      <c r="G11825" s="3" t="s">
        <v>20</v>
      </c>
      <c r="H11825" s="3" t="s">
        <v>30</v>
      </c>
      <c r="I11825" s="3" t="s">
        <v>31</v>
      </c>
      <c r="J11825">
        <v>268.11</v>
      </c>
      <c r="K11825" s="3" t="s">
        <v>50</v>
      </c>
      <c r="L11825" s="3" t="s">
        <v>24</v>
      </c>
      <c r="M11825" s="3" t="s">
        <v>33</v>
      </c>
      <c r="N11825">
        <v>28</v>
      </c>
    </row>
    <row r="11826" spans="1:14" x14ac:dyDescent="0.3">
      <c r="A11826" s="3" t="s">
        <v>13448</v>
      </c>
      <c r="B11826" s="4">
        <v>45635</v>
      </c>
      <c r="C11826" s="3" t="s">
        <v>62</v>
      </c>
      <c r="D11826" s="3" t="s">
        <v>63</v>
      </c>
      <c r="E11826" s="3" t="s">
        <v>43</v>
      </c>
      <c r="F11826" s="3" t="s">
        <v>85</v>
      </c>
      <c r="G11826" s="3" t="s">
        <v>20</v>
      </c>
      <c r="H11826" s="3" t="s">
        <v>30</v>
      </c>
      <c r="I11826" s="3" t="s">
        <v>31</v>
      </c>
      <c r="J11826">
        <v>970.76</v>
      </c>
      <c r="K11826" s="3" t="s">
        <v>23</v>
      </c>
      <c r="L11826" s="3" t="s">
        <v>24</v>
      </c>
      <c r="M11826" s="3" t="s">
        <v>55</v>
      </c>
      <c r="N11826">
        <v>72</v>
      </c>
    </row>
    <row r="11827" spans="1:14" x14ac:dyDescent="0.3">
      <c r="A11827" s="3" t="s">
        <v>13449</v>
      </c>
      <c r="B11827" s="4">
        <v>45635</v>
      </c>
      <c r="C11827" s="3" t="s">
        <v>222</v>
      </c>
      <c r="D11827" s="3" t="s">
        <v>223</v>
      </c>
      <c r="E11827" s="3" t="s">
        <v>49</v>
      </c>
      <c r="F11827" s="3" t="s">
        <v>37</v>
      </c>
      <c r="G11827" s="3" t="s">
        <v>66</v>
      </c>
      <c r="H11827" s="3" t="s">
        <v>30</v>
      </c>
      <c r="I11827" s="3" t="s">
        <v>22</v>
      </c>
      <c r="J11827">
        <v>361.63</v>
      </c>
      <c r="K11827" s="3" t="s">
        <v>23</v>
      </c>
      <c r="L11827" s="3" t="s">
        <v>24</v>
      </c>
      <c r="M11827" s="3" t="s">
        <v>25</v>
      </c>
      <c r="N11827">
        <v>69</v>
      </c>
    </row>
    <row r="11828" spans="1:14" x14ac:dyDescent="0.3">
      <c r="A11828" s="3" t="s">
        <v>13450</v>
      </c>
      <c r="B11828" s="4">
        <v>45636</v>
      </c>
      <c r="C11828" s="3" t="s">
        <v>94</v>
      </c>
      <c r="D11828" s="3" t="s">
        <v>95</v>
      </c>
      <c r="E11828" s="3" t="s">
        <v>29</v>
      </c>
      <c r="F11828" s="3" t="s">
        <v>19</v>
      </c>
      <c r="G11828" s="3" t="s">
        <v>53</v>
      </c>
      <c r="H11828" s="3" t="s">
        <v>21</v>
      </c>
      <c r="I11828" s="3" t="s">
        <v>31</v>
      </c>
      <c r="J11828">
        <v>0</v>
      </c>
      <c r="K11828" s="3" t="s">
        <v>46</v>
      </c>
      <c r="L11828" s="3" t="s">
        <v>24</v>
      </c>
      <c r="M11828" s="3" t="s">
        <v>67</v>
      </c>
      <c r="N11828">
        <v>175</v>
      </c>
    </row>
    <row r="11829" spans="1:14" x14ac:dyDescent="0.3">
      <c r="A11829" s="3" t="s">
        <v>13452</v>
      </c>
      <c r="B11829" s="4">
        <v>45636</v>
      </c>
      <c r="C11829" s="3" t="s">
        <v>342</v>
      </c>
      <c r="D11829" s="3" t="s">
        <v>343</v>
      </c>
      <c r="E11829" s="3" t="s">
        <v>84</v>
      </c>
      <c r="F11829" s="3" t="s">
        <v>37</v>
      </c>
      <c r="G11829" s="3" t="s">
        <v>20</v>
      </c>
      <c r="H11829" s="3" t="s">
        <v>30</v>
      </c>
      <c r="I11829" s="3" t="s">
        <v>31</v>
      </c>
      <c r="J11829">
        <v>482.48</v>
      </c>
      <c r="K11829" s="3" t="s">
        <v>32</v>
      </c>
      <c r="L11829" s="3" t="s">
        <v>24</v>
      </c>
      <c r="M11829" s="3" t="s">
        <v>33</v>
      </c>
      <c r="N11829">
        <v>1</v>
      </c>
    </row>
    <row r="11830" spans="1:14" x14ac:dyDescent="0.3">
      <c r="A11830" s="3" t="s">
        <v>13453</v>
      </c>
      <c r="B11830" s="4">
        <v>45636</v>
      </c>
      <c r="C11830" s="3" t="s">
        <v>35</v>
      </c>
      <c r="D11830" s="3" t="s">
        <v>166</v>
      </c>
      <c r="E11830" s="3" t="s">
        <v>58</v>
      </c>
      <c r="F11830" s="3" t="s">
        <v>89</v>
      </c>
      <c r="G11830" s="3" t="s">
        <v>59</v>
      </c>
      <c r="H11830" s="3" t="s">
        <v>30</v>
      </c>
      <c r="I11830" s="3" t="s">
        <v>31</v>
      </c>
      <c r="J11830">
        <v>488.69</v>
      </c>
      <c r="K11830" s="3" t="s">
        <v>46</v>
      </c>
      <c r="L11830" s="3" t="s">
        <v>24</v>
      </c>
      <c r="M11830" s="3" t="s">
        <v>25</v>
      </c>
      <c r="N11830">
        <v>73</v>
      </c>
    </row>
    <row r="11831" spans="1:14" x14ac:dyDescent="0.3">
      <c r="A11831" s="3" t="s">
        <v>13454</v>
      </c>
      <c r="B11831" s="4">
        <v>45636</v>
      </c>
      <c r="C11831" s="3" t="s">
        <v>121</v>
      </c>
      <c r="D11831" s="3" t="s">
        <v>162</v>
      </c>
      <c r="E11831" s="3" t="s">
        <v>58</v>
      </c>
      <c r="F11831" s="3" t="s">
        <v>89</v>
      </c>
      <c r="G11831" s="3" t="s">
        <v>20</v>
      </c>
      <c r="H11831" s="3" t="s">
        <v>45</v>
      </c>
      <c r="I11831" s="3" t="s">
        <v>22</v>
      </c>
      <c r="J11831">
        <v>178.44</v>
      </c>
      <c r="K11831" s="3" t="s">
        <v>46</v>
      </c>
      <c r="L11831" s="3" t="s">
        <v>24</v>
      </c>
      <c r="M11831" s="3" t="s">
        <v>25</v>
      </c>
      <c r="N11831">
        <v>59</v>
      </c>
    </row>
    <row r="11832" spans="1:14" x14ac:dyDescent="0.3">
      <c r="A11832" s="3" t="s">
        <v>13455</v>
      </c>
      <c r="B11832" s="4">
        <v>45636</v>
      </c>
      <c r="C11832" s="3" t="s">
        <v>139</v>
      </c>
      <c r="D11832" s="3" t="s">
        <v>140</v>
      </c>
      <c r="E11832" s="3" t="s">
        <v>43</v>
      </c>
      <c r="F11832" s="3" t="s">
        <v>65</v>
      </c>
      <c r="G11832" s="3" t="s">
        <v>20</v>
      </c>
      <c r="H11832" s="3" t="s">
        <v>38</v>
      </c>
      <c r="I11832" s="3" t="s">
        <v>31</v>
      </c>
      <c r="J11832">
        <v>1355.06</v>
      </c>
      <c r="K11832" s="3" t="s">
        <v>23</v>
      </c>
      <c r="L11832" s="3" t="s">
        <v>24</v>
      </c>
      <c r="M11832" s="3" t="s">
        <v>25</v>
      </c>
      <c r="N11832">
        <v>10</v>
      </c>
    </row>
    <row r="11833" spans="1:14" x14ac:dyDescent="0.3">
      <c r="A11833" s="3" t="s">
        <v>13456</v>
      </c>
      <c r="B11833" s="4">
        <v>45637</v>
      </c>
      <c r="C11833" s="3" t="s">
        <v>91</v>
      </c>
      <c r="D11833" s="3" t="s">
        <v>92</v>
      </c>
      <c r="E11833" s="3" t="s">
        <v>69</v>
      </c>
      <c r="F11833" s="3" t="s">
        <v>44</v>
      </c>
      <c r="G11833" s="3" t="s">
        <v>20</v>
      </c>
      <c r="H11833" s="3" t="s">
        <v>45</v>
      </c>
      <c r="I11833" s="3" t="s">
        <v>31</v>
      </c>
      <c r="J11833">
        <v>459.72</v>
      </c>
      <c r="K11833" s="3" t="s">
        <v>32</v>
      </c>
      <c r="L11833" s="3" t="s">
        <v>24</v>
      </c>
      <c r="M11833" s="3" t="s">
        <v>55</v>
      </c>
      <c r="N11833">
        <v>106</v>
      </c>
    </row>
    <row r="11834" spans="1:14" x14ac:dyDescent="0.3">
      <c r="A11834" s="3" t="s">
        <v>13458</v>
      </c>
      <c r="B11834" s="4">
        <v>45637</v>
      </c>
      <c r="C11834" s="3" t="s">
        <v>35</v>
      </c>
      <c r="D11834" s="3" t="s">
        <v>36</v>
      </c>
      <c r="E11834" s="3" t="s">
        <v>58</v>
      </c>
      <c r="F11834" s="3" t="s">
        <v>65</v>
      </c>
      <c r="G11834" s="3" t="s">
        <v>20</v>
      </c>
      <c r="H11834" s="3" t="s">
        <v>30</v>
      </c>
      <c r="I11834" s="3" t="s">
        <v>22</v>
      </c>
      <c r="J11834">
        <v>273.37</v>
      </c>
      <c r="K11834" s="3" t="s">
        <v>50</v>
      </c>
      <c r="L11834" s="3" t="s">
        <v>24</v>
      </c>
      <c r="M11834" s="3" t="s">
        <v>25</v>
      </c>
      <c r="N11834">
        <v>131</v>
      </c>
    </row>
    <row r="11835" spans="1:14" x14ac:dyDescent="0.3">
      <c r="A11835" s="3" t="s">
        <v>13459</v>
      </c>
      <c r="B11835" s="4">
        <v>45637</v>
      </c>
      <c r="C11835" s="3" t="s">
        <v>35</v>
      </c>
      <c r="D11835" s="3" t="s">
        <v>257</v>
      </c>
      <c r="E11835" s="3" t="s">
        <v>18</v>
      </c>
      <c r="F11835" s="3" t="s">
        <v>37</v>
      </c>
      <c r="G11835" s="3" t="s">
        <v>20</v>
      </c>
      <c r="H11835" s="3" t="s">
        <v>45</v>
      </c>
      <c r="I11835" s="3" t="s">
        <v>22</v>
      </c>
      <c r="J11835">
        <v>39.33</v>
      </c>
      <c r="K11835" s="3" t="s">
        <v>32</v>
      </c>
      <c r="L11835" s="3" t="s">
        <v>24</v>
      </c>
      <c r="M11835" s="3" t="s">
        <v>67</v>
      </c>
      <c r="N11835">
        <v>84</v>
      </c>
    </row>
    <row r="11836" spans="1:14" x14ac:dyDescent="0.3">
      <c r="A11836" s="3" t="s">
        <v>13460</v>
      </c>
      <c r="B11836" s="4">
        <v>45637</v>
      </c>
      <c r="C11836" s="3" t="s">
        <v>35</v>
      </c>
      <c r="D11836" s="3" t="s">
        <v>57</v>
      </c>
      <c r="E11836" s="3" t="s">
        <v>224</v>
      </c>
      <c r="F11836" s="3" t="s">
        <v>44</v>
      </c>
      <c r="G11836" s="3" t="s">
        <v>20</v>
      </c>
      <c r="H11836" s="3" t="s">
        <v>54</v>
      </c>
      <c r="I11836" s="3" t="s">
        <v>22</v>
      </c>
      <c r="J11836">
        <v>0</v>
      </c>
      <c r="K11836" s="3" t="s">
        <v>23</v>
      </c>
      <c r="L11836" s="3" t="s">
        <v>24</v>
      </c>
      <c r="M11836" s="3" t="s">
        <v>25</v>
      </c>
      <c r="N11836">
        <v>58</v>
      </c>
    </row>
    <row r="11837" spans="1:14" x14ac:dyDescent="0.3">
      <c r="A11837" s="3" t="s">
        <v>13461</v>
      </c>
      <c r="B11837" s="4">
        <v>45637</v>
      </c>
      <c r="C11837" s="3" t="s">
        <v>133</v>
      </c>
      <c r="D11837" s="3" t="s">
        <v>134</v>
      </c>
      <c r="E11837" s="3" t="s">
        <v>69</v>
      </c>
      <c r="F11837" s="3" t="s">
        <v>37</v>
      </c>
      <c r="G11837" s="3" t="s">
        <v>66</v>
      </c>
      <c r="H11837" s="3" t="s">
        <v>38</v>
      </c>
      <c r="I11837" s="3" t="s">
        <v>22</v>
      </c>
      <c r="J11837">
        <v>9322.82</v>
      </c>
      <c r="K11837" s="3" t="s">
        <v>23</v>
      </c>
      <c r="L11837" s="3" t="s">
        <v>24</v>
      </c>
      <c r="M11837" s="3" t="s">
        <v>70</v>
      </c>
      <c r="N11837">
        <v>85</v>
      </c>
    </row>
    <row r="11838" spans="1:14" x14ac:dyDescent="0.3">
      <c r="A11838" s="3" t="s">
        <v>13462</v>
      </c>
      <c r="B11838" s="4">
        <v>45637</v>
      </c>
      <c r="C11838" s="3" t="s">
        <v>238</v>
      </c>
      <c r="D11838" s="3" t="s">
        <v>239</v>
      </c>
      <c r="E11838" s="3" t="s">
        <v>43</v>
      </c>
      <c r="F11838" s="3" t="s">
        <v>116</v>
      </c>
      <c r="G11838" s="3" t="s">
        <v>20</v>
      </c>
      <c r="H11838" s="3" t="s">
        <v>38</v>
      </c>
      <c r="I11838" s="3" t="s">
        <v>31</v>
      </c>
      <c r="J11838">
        <v>701.16</v>
      </c>
      <c r="K11838" s="3" t="s">
        <v>50</v>
      </c>
      <c r="L11838" s="3" t="s">
        <v>24</v>
      </c>
      <c r="M11838" s="3" t="s">
        <v>67</v>
      </c>
      <c r="N11838">
        <v>133</v>
      </c>
    </row>
    <row r="11839" spans="1:14" x14ac:dyDescent="0.3">
      <c r="A11839" s="3" t="s">
        <v>13463</v>
      </c>
      <c r="B11839" s="4">
        <v>45637</v>
      </c>
      <c r="C11839" s="3" t="s">
        <v>190</v>
      </c>
      <c r="D11839" s="3" t="s">
        <v>191</v>
      </c>
      <c r="E11839" s="3" t="s">
        <v>43</v>
      </c>
      <c r="F11839" s="3" t="s">
        <v>74</v>
      </c>
      <c r="G11839" s="3" t="s">
        <v>66</v>
      </c>
      <c r="H11839" s="3" t="s">
        <v>45</v>
      </c>
      <c r="I11839" s="3" t="s">
        <v>31</v>
      </c>
      <c r="J11839">
        <v>258.82</v>
      </c>
      <c r="K11839" s="3" t="s">
        <v>23</v>
      </c>
      <c r="L11839" s="3" t="s">
        <v>24</v>
      </c>
      <c r="M11839" s="3" t="s">
        <v>67</v>
      </c>
      <c r="N11839">
        <v>142</v>
      </c>
    </row>
    <row r="11840" spans="1:14" x14ac:dyDescent="0.3">
      <c r="A11840" s="3" t="s">
        <v>13464</v>
      </c>
      <c r="B11840" s="4">
        <v>45637</v>
      </c>
      <c r="C11840" s="3" t="s">
        <v>101</v>
      </c>
      <c r="D11840" s="3" t="s">
        <v>210</v>
      </c>
      <c r="E11840" s="3" t="s">
        <v>29</v>
      </c>
      <c r="F11840" s="3" t="s">
        <v>65</v>
      </c>
      <c r="G11840" s="3" t="s">
        <v>20</v>
      </c>
      <c r="H11840" s="3" t="s">
        <v>38</v>
      </c>
      <c r="I11840" s="3" t="s">
        <v>22</v>
      </c>
      <c r="J11840">
        <v>0</v>
      </c>
      <c r="K11840" s="3" t="s">
        <v>46</v>
      </c>
      <c r="L11840" s="3" t="s">
        <v>24</v>
      </c>
      <c r="M11840" s="3" t="s">
        <v>55</v>
      </c>
      <c r="N11840">
        <v>39</v>
      </c>
    </row>
    <row r="11841" spans="1:14" x14ac:dyDescent="0.3">
      <c r="A11841" s="3" t="s">
        <v>13465</v>
      </c>
      <c r="B11841" s="4">
        <v>45637</v>
      </c>
      <c r="C11841" s="3" t="s">
        <v>133</v>
      </c>
      <c r="D11841" s="3" t="s">
        <v>134</v>
      </c>
      <c r="E11841" s="3" t="s">
        <v>84</v>
      </c>
      <c r="F11841" s="3" t="s">
        <v>65</v>
      </c>
      <c r="G11841" s="3" t="s">
        <v>66</v>
      </c>
      <c r="H11841" s="3" t="s">
        <v>30</v>
      </c>
      <c r="I11841" s="3" t="s">
        <v>31</v>
      </c>
      <c r="J11841">
        <v>1927.33</v>
      </c>
      <c r="K11841" s="3" t="s">
        <v>50</v>
      </c>
      <c r="L11841" s="3" t="s">
        <v>24</v>
      </c>
      <c r="M11841" s="3" t="s">
        <v>67</v>
      </c>
      <c r="N11841">
        <v>53</v>
      </c>
    </row>
    <row r="11842" spans="1:14" x14ac:dyDescent="0.3">
      <c r="A11842" s="3" t="s">
        <v>13466</v>
      </c>
      <c r="B11842" s="4">
        <v>45638</v>
      </c>
      <c r="C11842" s="3" t="s">
        <v>264</v>
      </c>
      <c r="D11842" s="3" t="s">
        <v>265</v>
      </c>
      <c r="E11842" s="3" t="s">
        <v>69</v>
      </c>
      <c r="F11842" s="3" t="s">
        <v>85</v>
      </c>
      <c r="G11842" s="3" t="s">
        <v>53</v>
      </c>
      <c r="H11842" s="3" t="s">
        <v>45</v>
      </c>
      <c r="I11842" s="3" t="s">
        <v>22</v>
      </c>
      <c r="J11842">
        <v>3951.1</v>
      </c>
      <c r="K11842" s="3" t="s">
        <v>32</v>
      </c>
      <c r="L11842" s="3" t="s">
        <v>24</v>
      </c>
      <c r="M11842" s="3" t="s">
        <v>33</v>
      </c>
      <c r="N11842">
        <v>23</v>
      </c>
    </row>
    <row r="11843" spans="1:14" x14ac:dyDescent="0.3">
      <c r="A11843" s="3" t="s">
        <v>13468</v>
      </c>
      <c r="B11843" s="4">
        <v>45638</v>
      </c>
      <c r="C11843" s="3" t="s">
        <v>41</v>
      </c>
      <c r="D11843" s="3" t="s">
        <v>157</v>
      </c>
      <c r="E11843" s="3" t="s">
        <v>155</v>
      </c>
      <c r="F11843" s="3" t="s">
        <v>44</v>
      </c>
      <c r="G11843" s="3" t="s">
        <v>59</v>
      </c>
      <c r="H11843" s="3" t="s">
        <v>38</v>
      </c>
      <c r="I11843" s="3" t="s">
        <v>22</v>
      </c>
      <c r="J11843">
        <v>0</v>
      </c>
      <c r="K11843" s="3" t="s">
        <v>50</v>
      </c>
      <c r="L11843" s="3" t="s">
        <v>47</v>
      </c>
      <c r="M11843" s="3" t="s">
        <v>55</v>
      </c>
      <c r="N11843">
        <v>27</v>
      </c>
    </row>
    <row r="11844" spans="1:14" x14ac:dyDescent="0.3">
      <c r="A11844" s="3" t="s">
        <v>13469</v>
      </c>
      <c r="B11844" s="4">
        <v>45638</v>
      </c>
      <c r="C11844" s="3" t="s">
        <v>41</v>
      </c>
      <c r="D11844" s="3" t="s">
        <v>52</v>
      </c>
      <c r="E11844" s="3" t="s">
        <v>29</v>
      </c>
      <c r="F11844" s="3" t="s">
        <v>74</v>
      </c>
      <c r="G11844" s="3" t="s">
        <v>20</v>
      </c>
      <c r="H11844" s="3" t="s">
        <v>54</v>
      </c>
      <c r="I11844" s="3" t="s">
        <v>31</v>
      </c>
      <c r="J11844">
        <v>0</v>
      </c>
      <c r="K11844" s="3" t="s">
        <v>50</v>
      </c>
      <c r="L11844" s="3" t="s">
        <v>24</v>
      </c>
      <c r="M11844" s="3" t="s">
        <v>25</v>
      </c>
      <c r="N11844">
        <v>81</v>
      </c>
    </row>
    <row r="11845" spans="1:14" x14ac:dyDescent="0.3">
      <c r="A11845" s="3" t="s">
        <v>13470</v>
      </c>
      <c r="B11845" s="4">
        <v>45638</v>
      </c>
      <c r="C11845" s="3" t="s">
        <v>121</v>
      </c>
      <c r="D11845" s="3" t="s">
        <v>122</v>
      </c>
      <c r="E11845" s="3" t="s">
        <v>69</v>
      </c>
      <c r="F11845" s="3" t="s">
        <v>85</v>
      </c>
      <c r="G11845" s="3" t="s">
        <v>20</v>
      </c>
      <c r="H11845" s="3" t="s">
        <v>54</v>
      </c>
      <c r="I11845" s="3" t="s">
        <v>22</v>
      </c>
      <c r="J11845">
        <v>561.92999999999995</v>
      </c>
      <c r="K11845" s="3" t="s">
        <v>50</v>
      </c>
      <c r="L11845" s="3" t="s">
        <v>24</v>
      </c>
      <c r="M11845" s="3" t="s">
        <v>33</v>
      </c>
      <c r="N11845">
        <v>11</v>
      </c>
    </row>
    <row r="11846" spans="1:14" x14ac:dyDescent="0.3">
      <c r="A11846" s="3" t="s">
        <v>13471</v>
      </c>
      <c r="B11846" s="4">
        <v>45638</v>
      </c>
      <c r="C11846" s="3" t="s">
        <v>101</v>
      </c>
      <c r="D11846" s="3" t="s">
        <v>102</v>
      </c>
      <c r="E11846" s="3" t="s">
        <v>69</v>
      </c>
      <c r="F11846" s="3" t="s">
        <v>74</v>
      </c>
      <c r="G11846" s="3" t="s">
        <v>171</v>
      </c>
      <c r="H11846" s="3" t="s">
        <v>30</v>
      </c>
      <c r="I11846" s="3" t="s">
        <v>31</v>
      </c>
      <c r="J11846">
        <v>281.58999999999997</v>
      </c>
      <c r="K11846" s="3" t="s">
        <v>23</v>
      </c>
      <c r="L11846" s="3" t="s">
        <v>24</v>
      </c>
      <c r="M11846" s="3" t="s">
        <v>33</v>
      </c>
      <c r="N11846">
        <v>20</v>
      </c>
    </row>
    <row r="11847" spans="1:14" x14ac:dyDescent="0.3">
      <c r="A11847" s="3" t="s">
        <v>13472</v>
      </c>
      <c r="B11847" s="4">
        <v>45638</v>
      </c>
      <c r="C11847" s="3" t="s">
        <v>87</v>
      </c>
      <c r="D11847" s="3" t="s">
        <v>124</v>
      </c>
      <c r="E11847" s="3" t="s">
        <v>58</v>
      </c>
      <c r="F11847" s="3" t="s">
        <v>74</v>
      </c>
      <c r="G11847" s="3" t="s">
        <v>66</v>
      </c>
      <c r="H11847" s="3" t="s">
        <v>54</v>
      </c>
      <c r="I11847" s="3" t="s">
        <v>31</v>
      </c>
      <c r="J11847">
        <v>1898.16</v>
      </c>
      <c r="K11847" s="3" t="s">
        <v>46</v>
      </c>
      <c r="L11847" s="3" t="s">
        <v>24</v>
      </c>
      <c r="M11847" s="3" t="s">
        <v>25</v>
      </c>
      <c r="N11847">
        <v>111</v>
      </c>
    </row>
    <row r="11848" spans="1:14" x14ac:dyDescent="0.3">
      <c r="A11848" s="3" t="s">
        <v>13473</v>
      </c>
      <c r="B11848" s="4">
        <v>45638</v>
      </c>
      <c r="C11848" s="3" t="s">
        <v>41</v>
      </c>
      <c r="D11848" s="3" t="s">
        <v>199</v>
      </c>
      <c r="E11848" s="3" t="s">
        <v>155</v>
      </c>
      <c r="F11848" s="3" t="s">
        <v>65</v>
      </c>
      <c r="G11848" s="3" t="s">
        <v>66</v>
      </c>
      <c r="H11848" s="3" t="s">
        <v>38</v>
      </c>
      <c r="I11848" s="3" t="s">
        <v>31</v>
      </c>
      <c r="J11848">
        <v>0</v>
      </c>
      <c r="K11848" s="3" t="s">
        <v>50</v>
      </c>
      <c r="L11848" s="3" t="s">
        <v>24</v>
      </c>
      <c r="M11848" s="3" t="s">
        <v>33</v>
      </c>
      <c r="N11848">
        <v>22</v>
      </c>
    </row>
    <row r="11849" spans="1:14" x14ac:dyDescent="0.3">
      <c r="A11849" s="3" t="s">
        <v>13474</v>
      </c>
      <c r="B11849" s="4">
        <v>45638</v>
      </c>
      <c r="C11849" s="3" t="s">
        <v>41</v>
      </c>
      <c r="D11849" s="3" t="s">
        <v>157</v>
      </c>
      <c r="E11849" s="3" t="s">
        <v>155</v>
      </c>
      <c r="F11849" s="3" t="s">
        <v>89</v>
      </c>
      <c r="G11849" s="3" t="s">
        <v>59</v>
      </c>
      <c r="H11849" s="3" t="s">
        <v>30</v>
      </c>
      <c r="I11849" s="3" t="s">
        <v>22</v>
      </c>
      <c r="J11849">
        <v>0</v>
      </c>
      <c r="K11849" s="3" t="s">
        <v>32</v>
      </c>
      <c r="L11849" s="3" t="s">
        <v>24</v>
      </c>
      <c r="M11849" s="3" t="s">
        <v>70</v>
      </c>
      <c r="N11849">
        <v>150</v>
      </c>
    </row>
    <row r="11850" spans="1:14" x14ac:dyDescent="0.3">
      <c r="A11850" s="3" t="s">
        <v>13475</v>
      </c>
      <c r="B11850" s="4">
        <v>45638</v>
      </c>
      <c r="C11850" s="3" t="s">
        <v>87</v>
      </c>
      <c r="D11850" s="3" t="s">
        <v>118</v>
      </c>
      <c r="E11850" s="3" t="s">
        <v>29</v>
      </c>
      <c r="F11850" s="3" t="s">
        <v>89</v>
      </c>
      <c r="G11850" s="3" t="s">
        <v>66</v>
      </c>
      <c r="H11850" s="3" t="s">
        <v>45</v>
      </c>
      <c r="I11850" s="3" t="s">
        <v>31</v>
      </c>
      <c r="J11850">
        <v>0</v>
      </c>
      <c r="K11850" s="3" t="s">
        <v>23</v>
      </c>
      <c r="L11850" s="3" t="s">
        <v>24</v>
      </c>
      <c r="M11850" s="3" t="s">
        <v>33</v>
      </c>
      <c r="N11850">
        <v>29</v>
      </c>
    </row>
    <row r="11851" spans="1:14" x14ac:dyDescent="0.3">
      <c r="A11851" s="3" t="s">
        <v>13476</v>
      </c>
      <c r="B11851" s="4">
        <v>45638</v>
      </c>
      <c r="C11851" s="3" t="s">
        <v>41</v>
      </c>
      <c r="D11851" s="3" t="s">
        <v>52</v>
      </c>
      <c r="E11851" s="3" t="s">
        <v>29</v>
      </c>
      <c r="F11851" s="3" t="s">
        <v>44</v>
      </c>
      <c r="G11851" s="3" t="s">
        <v>66</v>
      </c>
      <c r="H11851" s="3" t="s">
        <v>45</v>
      </c>
      <c r="I11851" s="3" t="s">
        <v>22</v>
      </c>
      <c r="J11851">
        <v>0</v>
      </c>
      <c r="K11851" s="3" t="s">
        <v>50</v>
      </c>
      <c r="L11851" s="3" t="s">
        <v>24</v>
      </c>
      <c r="M11851" s="3" t="s">
        <v>33</v>
      </c>
      <c r="N11851">
        <v>26</v>
      </c>
    </row>
    <row r="11852" spans="1:14" x14ac:dyDescent="0.3">
      <c r="A11852" s="3" t="s">
        <v>13477</v>
      </c>
      <c r="B11852" s="4">
        <v>45638</v>
      </c>
      <c r="C11852" s="3" t="s">
        <v>91</v>
      </c>
      <c r="D11852" s="3" t="s">
        <v>98</v>
      </c>
      <c r="E11852" s="3" t="s">
        <v>58</v>
      </c>
      <c r="F11852" s="3" t="s">
        <v>19</v>
      </c>
      <c r="G11852" s="3" t="s">
        <v>20</v>
      </c>
      <c r="H11852" s="3" t="s">
        <v>99</v>
      </c>
      <c r="I11852" s="3" t="s">
        <v>22</v>
      </c>
      <c r="J11852">
        <v>669.68</v>
      </c>
      <c r="K11852" s="3" t="s">
        <v>50</v>
      </c>
      <c r="L11852" s="3" t="s">
        <v>24</v>
      </c>
      <c r="M11852" s="3" t="s">
        <v>33</v>
      </c>
      <c r="N11852">
        <v>19</v>
      </c>
    </row>
    <row r="11853" spans="1:14" x14ac:dyDescent="0.3">
      <c r="A11853" s="3" t="s">
        <v>13478</v>
      </c>
      <c r="B11853" s="4">
        <v>45639</v>
      </c>
      <c r="C11853" s="3" t="s">
        <v>35</v>
      </c>
      <c r="D11853" s="3" t="s">
        <v>289</v>
      </c>
      <c r="E11853" s="3" t="s">
        <v>49</v>
      </c>
      <c r="F11853" s="3" t="s">
        <v>74</v>
      </c>
      <c r="G11853" s="3" t="s">
        <v>66</v>
      </c>
      <c r="H11853" s="3" t="s">
        <v>30</v>
      </c>
      <c r="I11853" s="3" t="s">
        <v>22</v>
      </c>
      <c r="J11853">
        <v>247.11</v>
      </c>
      <c r="K11853" s="3" t="s">
        <v>50</v>
      </c>
      <c r="L11853" s="3" t="s">
        <v>24</v>
      </c>
      <c r="M11853" s="3" t="s">
        <v>67</v>
      </c>
      <c r="N11853">
        <v>4</v>
      </c>
    </row>
    <row r="11854" spans="1:14" x14ac:dyDescent="0.3">
      <c r="A11854" s="3" t="s">
        <v>13480</v>
      </c>
      <c r="B11854" s="4">
        <v>45639</v>
      </c>
      <c r="C11854" s="3" t="s">
        <v>94</v>
      </c>
      <c r="D11854" s="3" t="s">
        <v>95</v>
      </c>
      <c r="E11854" s="3" t="s">
        <v>58</v>
      </c>
      <c r="F11854" s="3" t="s">
        <v>74</v>
      </c>
      <c r="G11854" s="3" t="s">
        <v>20</v>
      </c>
      <c r="H11854" s="3" t="s">
        <v>30</v>
      </c>
      <c r="I11854" s="3" t="s">
        <v>31</v>
      </c>
      <c r="J11854">
        <v>1252.27</v>
      </c>
      <c r="K11854" s="3" t="s">
        <v>23</v>
      </c>
      <c r="L11854" s="3" t="s">
        <v>24</v>
      </c>
      <c r="M11854" s="3" t="s">
        <v>25</v>
      </c>
      <c r="N11854">
        <v>165</v>
      </c>
    </row>
    <row r="11855" spans="1:14" x14ac:dyDescent="0.3">
      <c r="A11855" s="3" t="s">
        <v>13481</v>
      </c>
      <c r="B11855" s="4">
        <v>45639</v>
      </c>
      <c r="C11855" s="3" t="s">
        <v>144</v>
      </c>
      <c r="D11855" s="3" t="s">
        <v>489</v>
      </c>
      <c r="E11855" s="3" t="s">
        <v>18</v>
      </c>
      <c r="F11855" s="3" t="s">
        <v>116</v>
      </c>
      <c r="G11855" s="3" t="s">
        <v>20</v>
      </c>
      <c r="H11855" s="3" t="s">
        <v>38</v>
      </c>
      <c r="I11855" s="3" t="s">
        <v>22</v>
      </c>
      <c r="J11855">
        <v>332.42</v>
      </c>
      <c r="K11855" s="3" t="s">
        <v>50</v>
      </c>
      <c r="L11855" s="3" t="s">
        <v>24</v>
      </c>
      <c r="M11855" s="3" t="s">
        <v>33</v>
      </c>
      <c r="N11855">
        <v>2</v>
      </c>
    </row>
    <row r="11856" spans="1:14" x14ac:dyDescent="0.3">
      <c r="A11856" s="3" t="s">
        <v>13482</v>
      </c>
      <c r="B11856" s="4">
        <v>45639</v>
      </c>
      <c r="C11856" s="3" t="s">
        <v>174</v>
      </c>
      <c r="D11856" s="3" t="s">
        <v>175</v>
      </c>
      <c r="E11856" s="3" t="s">
        <v>29</v>
      </c>
      <c r="F11856" s="3" t="s">
        <v>116</v>
      </c>
      <c r="G11856" s="3" t="s">
        <v>20</v>
      </c>
      <c r="H11856" s="3" t="s">
        <v>99</v>
      </c>
      <c r="I11856" s="3" t="s">
        <v>31</v>
      </c>
      <c r="J11856">
        <v>0</v>
      </c>
      <c r="K11856" s="3" t="s">
        <v>46</v>
      </c>
      <c r="L11856" s="3" t="s">
        <v>24</v>
      </c>
      <c r="M11856" s="3" t="s">
        <v>33</v>
      </c>
      <c r="N11856">
        <v>10</v>
      </c>
    </row>
    <row r="11857" spans="1:14" x14ac:dyDescent="0.3">
      <c r="A11857" s="3" t="s">
        <v>13483</v>
      </c>
      <c r="B11857" s="4">
        <v>45639</v>
      </c>
      <c r="C11857" s="3" t="s">
        <v>35</v>
      </c>
      <c r="D11857" s="3" t="s">
        <v>159</v>
      </c>
      <c r="E11857" s="3" t="s">
        <v>49</v>
      </c>
      <c r="F11857" s="3" t="s">
        <v>44</v>
      </c>
      <c r="G11857" s="3" t="s">
        <v>20</v>
      </c>
      <c r="H11857" s="3" t="s">
        <v>30</v>
      </c>
      <c r="I11857" s="3" t="s">
        <v>22</v>
      </c>
      <c r="J11857">
        <v>1302.5899999999999</v>
      </c>
      <c r="K11857" s="3" t="s">
        <v>50</v>
      </c>
      <c r="L11857" s="3" t="s">
        <v>24</v>
      </c>
      <c r="M11857" s="3" t="s">
        <v>67</v>
      </c>
      <c r="N11857">
        <v>29</v>
      </c>
    </row>
    <row r="11858" spans="1:14" x14ac:dyDescent="0.3">
      <c r="A11858" s="3" t="s">
        <v>13484</v>
      </c>
      <c r="B11858" s="4">
        <v>45639</v>
      </c>
      <c r="C11858" s="3" t="s">
        <v>133</v>
      </c>
      <c r="D11858" s="3" t="s">
        <v>134</v>
      </c>
      <c r="E11858" s="3" t="s">
        <v>125</v>
      </c>
      <c r="F11858" s="3" t="s">
        <v>44</v>
      </c>
      <c r="G11858" s="3" t="s">
        <v>59</v>
      </c>
      <c r="H11858" s="3" t="s">
        <v>21</v>
      </c>
      <c r="I11858" s="3" t="s">
        <v>22</v>
      </c>
      <c r="J11858">
        <v>0</v>
      </c>
      <c r="K11858" s="3" t="s">
        <v>23</v>
      </c>
      <c r="L11858" s="3" t="s">
        <v>24</v>
      </c>
      <c r="M11858" s="3" t="s">
        <v>55</v>
      </c>
      <c r="N11858">
        <v>29</v>
      </c>
    </row>
    <row r="11859" spans="1:14" x14ac:dyDescent="0.3">
      <c r="A11859" s="3" t="s">
        <v>13485</v>
      </c>
      <c r="B11859" s="4">
        <v>45639</v>
      </c>
      <c r="C11859" s="3" t="s">
        <v>1541</v>
      </c>
      <c r="D11859" s="3" t="s">
        <v>1542</v>
      </c>
      <c r="E11859" s="3" t="s">
        <v>224</v>
      </c>
      <c r="F11859" s="3" t="s">
        <v>44</v>
      </c>
      <c r="G11859" s="3" t="s">
        <v>20</v>
      </c>
      <c r="H11859" s="3" t="s">
        <v>30</v>
      </c>
      <c r="I11859" s="3" t="s">
        <v>22</v>
      </c>
      <c r="J11859">
        <v>0</v>
      </c>
      <c r="K11859" s="3" t="s">
        <v>46</v>
      </c>
      <c r="L11859" s="3" t="s">
        <v>24</v>
      </c>
      <c r="M11859" s="3" t="s">
        <v>33</v>
      </c>
      <c r="N11859">
        <v>22</v>
      </c>
    </row>
    <row r="11860" spans="1:14" x14ac:dyDescent="0.3">
      <c r="A11860" s="3" t="s">
        <v>13486</v>
      </c>
      <c r="B11860" s="4">
        <v>45639</v>
      </c>
      <c r="C11860" s="3" t="s">
        <v>1603</v>
      </c>
      <c r="D11860" s="3" t="s">
        <v>1604</v>
      </c>
      <c r="E11860" s="3" t="s">
        <v>58</v>
      </c>
      <c r="F11860" s="3" t="s">
        <v>89</v>
      </c>
      <c r="G11860" s="3" t="s">
        <v>20</v>
      </c>
      <c r="H11860" s="3" t="s">
        <v>30</v>
      </c>
      <c r="I11860" s="3" t="s">
        <v>78</v>
      </c>
      <c r="J11860">
        <v>527.36</v>
      </c>
      <c r="K11860" s="3" t="s">
        <v>32</v>
      </c>
      <c r="L11860" s="3" t="s">
        <v>47</v>
      </c>
      <c r="M11860" s="3" t="s">
        <v>70</v>
      </c>
      <c r="N11860">
        <v>174</v>
      </c>
    </row>
    <row r="11861" spans="1:14" x14ac:dyDescent="0.3">
      <c r="A11861" s="3" t="s">
        <v>13487</v>
      </c>
      <c r="B11861" s="4">
        <v>45639</v>
      </c>
      <c r="C11861" s="3" t="s">
        <v>91</v>
      </c>
      <c r="D11861" s="3" t="s">
        <v>136</v>
      </c>
      <c r="E11861" s="3" t="s">
        <v>149</v>
      </c>
      <c r="F11861" s="3" t="s">
        <v>85</v>
      </c>
      <c r="G11861" s="3" t="s">
        <v>66</v>
      </c>
      <c r="H11861" s="3" t="s">
        <v>30</v>
      </c>
      <c r="I11861" s="3" t="s">
        <v>31</v>
      </c>
      <c r="J11861">
        <v>0</v>
      </c>
      <c r="K11861" s="3" t="s">
        <v>46</v>
      </c>
      <c r="L11861" s="3" t="s">
        <v>24</v>
      </c>
      <c r="M11861" s="3" t="s">
        <v>67</v>
      </c>
      <c r="N11861">
        <v>51</v>
      </c>
    </row>
    <row r="11862" spans="1:14" x14ac:dyDescent="0.3">
      <c r="A11862" s="3" t="s">
        <v>13488</v>
      </c>
      <c r="B11862" s="4">
        <v>45640</v>
      </c>
      <c r="C11862" s="3" t="s">
        <v>151</v>
      </c>
      <c r="D11862" s="3" t="s">
        <v>152</v>
      </c>
      <c r="E11862" s="3" t="s">
        <v>58</v>
      </c>
      <c r="F11862" s="3" t="s">
        <v>65</v>
      </c>
      <c r="G11862" s="3" t="s">
        <v>20</v>
      </c>
      <c r="H11862" s="3" t="s">
        <v>30</v>
      </c>
      <c r="I11862" s="3" t="s">
        <v>22</v>
      </c>
      <c r="J11862">
        <v>538.91</v>
      </c>
      <c r="K11862" s="3" t="s">
        <v>46</v>
      </c>
      <c r="L11862" s="3" t="s">
        <v>47</v>
      </c>
      <c r="M11862" s="3" t="s">
        <v>25</v>
      </c>
      <c r="N11862">
        <v>69</v>
      </c>
    </row>
    <row r="11863" spans="1:14" x14ac:dyDescent="0.3">
      <c r="A11863" s="3" t="s">
        <v>13490</v>
      </c>
      <c r="B11863" s="4">
        <v>45640</v>
      </c>
      <c r="C11863" s="3" t="s">
        <v>151</v>
      </c>
      <c r="D11863" s="3" t="s">
        <v>152</v>
      </c>
      <c r="E11863" s="3" t="s">
        <v>224</v>
      </c>
      <c r="F11863" s="3" t="s">
        <v>74</v>
      </c>
      <c r="G11863" s="3" t="s">
        <v>20</v>
      </c>
      <c r="H11863" s="3" t="s">
        <v>45</v>
      </c>
      <c r="I11863" s="3" t="s">
        <v>78</v>
      </c>
      <c r="J11863">
        <v>0</v>
      </c>
      <c r="K11863" s="3" t="s">
        <v>46</v>
      </c>
      <c r="L11863" s="3" t="s">
        <v>24</v>
      </c>
      <c r="M11863" s="3" t="s">
        <v>33</v>
      </c>
      <c r="N11863">
        <v>7</v>
      </c>
    </row>
    <row r="11864" spans="1:14" x14ac:dyDescent="0.3">
      <c r="A11864" s="3" t="s">
        <v>13491</v>
      </c>
      <c r="B11864" s="4">
        <v>45640</v>
      </c>
      <c r="C11864" s="3" t="s">
        <v>91</v>
      </c>
      <c r="D11864" s="3" t="s">
        <v>136</v>
      </c>
      <c r="E11864" s="3" t="s">
        <v>43</v>
      </c>
      <c r="F11864" s="3" t="s">
        <v>19</v>
      </c>
      <c r="G11864" s="3" t="s">
        <v>66</v>
      </c>
      <c r="H11864" s="3" t="s">
        <v>30</v>
      </c>
      <c r="I11864" s="3" t="s">
        <v>22</v>
      </c>
      <c r="J11864">
        <v>349.02</v>
      </c>
      <c r="K11864" s="3" t="s">
        <v>32</v>
      </c>
      <c r="L11864" s="3" t="s">
        <v>47</v>
      </c>
      <c r="M11864" s="3" t="s">
        <v>55</v>
      </c>
      <c r="N11864">
        <v>161</v>
      </c>
    </row>
    <row r="11865" spans="1:14" x14ac:dyDescent="0.3">
      <c r="A11865" s="3" t="s">
        <v>13492</v>
      </c>
      <c r="B11865" s="4">
        <v>45640</v>
      </c>
      <c r="C11865" s="3" t="s">
        <v>35</v>
      </c>
      <c r="D11865" s="3" t="s">
        <v>57</v>
      </c>
      <c r="E11865" s="3" t="s">
        <v>69</v>
      </c>
      <c r="F11865" s="3" t="s">
        <v>65</v>
      </c>
      <c r="G11865" s="3" t="s">
        <v>20</v>
      </c>
      <c r="H11865" s="3" t="s">
        <v>30</v>
      </c>
      <c r="I11865" s="3" t="s">
        <v>31</v>
      </c>
      <c r="J11865">
        <v>1193.9000000000001</v>
      </c>
      <c r="K11865" s="3" t="s">
        <v>50</v>
      </c>
      <c r="L11865" s="3" t="s">
        <v>60</v>
      </c>
      <c r="M11865" s="3" t="s">
        <v>55</v>
      </c>
      <c r="N11865">
        <v>101</v>
      </c>
    </row>
    <row r="11866" spans="1:14" x14ac:dyDescent="0.3">
      <c r="A11866" s="3" t="s">
        <v>13493</v>
      </c>
      <c r="B11866" s="4">
        <v>45640</v>
      </c>
      <c r="C11866" s="3" t="s">
        <v>16</v>
      </c>
      <c r="D11866" s="3" t="s">
        <v>110</v>
      </c>
      <c r="E11866" s="3" t="s">
        <v>224</v>
      </c>
      <c r="F11866" s="3" t="s">
        <v>65</v>
      </c>
      <c r="G11866" s="3" t="s">
        <v>171</v>
      </c>
      <c r="H11866" s="3" t="s">
        <v>21</v>
      </c>
      <c r="I11866" s="3" t="s">
        <v>31</v>
      </c>
      <c r="J11866">
        <v>0</v>
      </c>
      <c r="K11866" s="3" t="s">
        <v>23</v>
      </c>
      <c r="L11866" s="3" t="s">
        <v>24</v>
      </c>
      <c r="M11866" s="3" t="s">
        <v>25</v>
      </c>
      <c r="N11866">
        <v>73</v>
      </c>
    </row>
    <row r="11867" spans="1:14" x14ac:dyDescent="0.3">
      <c r="A11867" s="3" t="s">
        <v>13494</v>
      </c>
      <c r="B11867" s="4">
        <v>45640</v>
      </c>
      <c r="C11867" s="3" t="s">
        <v>101</v>
      </c>
      <c r="D11867" s="3" t="s">
        <v>236</v>
      </c>
      <c r="E11867" s="3" t="s">
        <v>43</v>
      </c>
      <c r="F11867" s="3" t="s">
        <v>85</v>
      </c>
      <c r="G11867" s="3" t="s">
        <v>66</v>
      </c>
      <c r="H11867" s="3" t="s">
        <v>30</v>
      </c>
      <c r="I11867" s="3" t="s">
        <v>22</v>
      </c>
      <c r="J11867">
        <v>724.65</v>
      </c>
      <c r="K11867" s="3" t="s">
        <v>46</v>
      </c>
      <c r="L11867" s="3" t="s">
        <v>60</v>
      </c>
      <c r="M11867" s="3" t="s">
        <v>67</v>
      </c>
      <c r="N11867">
        <v>99</v>
      </c>
    </row>
    <row r="11868" spans="1:14" x14ac:dyDescent="0.3">
      <c r="A11868" s="3" t="s">
        <v>13495</v>
      </c>
      <c r="B11868" s="4">
        <v>45640</v>
      </c>
      <c r="C11868" s="3" t="s">
        <v>35</v>
      </c>
      <c r="D11868" s="3" t="s">
        <v>36</v>
      </c>
      <c r="E11868" s="3" t="s">
        <v>69</v>
      </c>
      <c r="F11868" s="3" t="s">
        <v>89</v>
      </c>
      <c r="G11868" s="3" t="s">
        <v>20</v>
      </c>
      <c r="H11868" s="3" t="s">
        <v>38</v>
      </c>
      <c r="I11868" s="3" t="s">
        <v>31</v>
      </c>
      <c r="J11868">
        <v>1336.94</v>
      </c>
      <c r="K11868" s="3" t="s">
        <v>50</v>
      </c>
      <c r="L11868" s="3" t="s">
        <v>24</v>
      </c>
      <c r="M11868" s="3" t="s">
        <v>67</v>
      </c>
      <c r="N11868">
        <v>134</v>
      </c>
    </row>
    <row r="11869" spans="1:14" x14ac:dyDescent="0.3">
      <c r="A11869" s="3" t="s">
        <v>13496</v>
      </c>
      <c r="B11869" s="4">
        <v>45640</v>
      </c>
      <c r="C11869" s="3" t="s">
        <v>41</v>
      </c>
      <c r="D11869" s="3" t="s">
        <v>42</v>
      </c>
      <c r="E11869" s="3" t="s">
        <v>84</v>
      </c>
      <c r="F11869" s="3" t="s">
        <v>89</v>
      </c>
      <c r="G11869" s="3" t="s">
        <v>20</v>
      </c>
      <c r="H11869" s="3" t="s">
        <v>38</v>
      </c>
      <c r="I11869" s="3" t="s">
        <v>22</v>
      </c>
      <c r="J11869">
        <v>182.25</v>
      </c>
      <c r="K11869" s="3" t="s">
        <v>32</v>
      </c>
      <c r="L11869" s="3" t="s">
        <v>24</v>
      </c>
      <c r="M11869" s="3" t="s">
        <v>33</v>
      </c>
      <c r="N11869">
        <v>3</v>
      </c>
    </row>
    <row r="11870" spans="1:14" x14ac:dyDescent="0.3">
      <c r="A11870" s="3" t="s">
        <v>13497</v>
      </c>
      <c r="B11870" s="4">
        <v>45640</v>
      </c>
      <c r="C11870" s="3" t="s">
        <v>41</v>
      </c>
      <c r="D11870" s="3" t="s">
        <v>199</v>
      </c>
      <c r="E11870" s="3" t="s">
        <v>58</v>
      </c>
      <c r="F11870" s="3" t="s">
        <v>74</v>
      </c>
      <c r="G11870" s="3" t="s">
        <v>66</v>
      </c>
      <c r="H11870" s="3" t="s">
        <v>30</v>
      </c>
      <c r="I11870" s="3" t="s">
        <v>31</v>
      </c>
      <c r="J11870">
        <v>595.75</v>
      </c>
      <c r="K11870" s="3" t="s">
        <v>50</v>
      </c>
      <c r="L11870" s="3" t="s">
        <v>24</v>
      </c>
      <c r="M11870" s="3" t="s">
        <v>67</v>
      </c>
      <c r="N11870">
        <v>23</v>
      </c>
    </row>
    <row r="11871" spans="1:14" x14ac:dyDescent="0.3">
      <c r="A11871" s="3" t="s">
        <v>13498</v>
      </c>
      <c r="B11871" s="4">
        <v>45640</v>
      </c>
      <c r="C11871" s="3" t="s">
        <v>174</v>
      </c>
      <c r="D11871" s="3" t="s">
        <v>175</v>
      </c>
      <c r="E11871" s="3" t="s">
        <v>58</v>
      </c>
      <c r="F11871" s="3" t="s">
        <v>65</v>
      </c>
      <c r="G11871" s="3" t="s">
        <v>20</v>
      </c>
      <c r="H11871" s="3" t="s">
        <v>21</v>
      </c>
      <c r="I11871" s="3" t="s">
        <v>31</v>
      </c>
      <c r="J11871">
        <v>2132.65</v>
      </c>
      <c r="K11871" s="3" t="s">
        <v>46</v>
      </c>
      <c r="L11871" s="3" t="s">
        <v>60</v>
      </c>
      <c r="M11871" s="3" t="s">
        <v>55</v>
      </c>
      <c r="N11871">
        <v>9</v>
      </c>
    </row>
    <row r="11872" spans="1:14" x14ac:dyDescent="0.3">
      <c r="A11872" s="3" t="s">
        <v>13499</v>
      </c>
      <c r="B11872" s="4">
        <v>45640</v>
      </c>
      <c r="C11872" s="3" t="s">
        <v>35</v>
      </c>
      <c r="D11872" s="3" t="s">
        <v>159</v>
      </c>
      <c r="E11872" s="3" t="s">
        <v>58</v>
      </c>
      <c r="F11872" s="3" t="s">
        <v>37</v>
      </c>
      <c r="G11872" s="3" t="s">
        <v>20</v>
      </c>
      <c r="H11872" s="3" t="s">
        <v>45</v>
      </c>
      <c r="I11872" s="3" t="s">
        <v>31</v>
      </c>
      <c r="J11872">
        <v>94.91</v>
      </c>
      <c r="K11872" s="3" t="s">
        <v>46</v>
      </c>
      <c r="L11872" s="3" t="s">
        <v>24</v>
      </c>
      <c r="M11872" s="3" t="s">
        <v>25</v>
      </c>
      <c r="N11872">
        <v>30</v>
      </c>
    </row>
    <row r="11873" spans="1:14" x14ac:dyDescent="0.3">
      <c r="A11873" s="3" t="s">
        <v>13500</v>
      </c>
      <c r="B11873" s="4">
        <v>45640</v>
      </c>
      <c r="C11873" s="3" t="s">
        <v>174</v>
      </c>
      <c r="D11873" s="3" t="s">
        <v>175</v>
      </c>
      <c r="E11873" s="3" t="s">
        <v>29</v>
      </c>
      <c r="F11873" s="3" t="s">
        <v>19</v>
      </c>
      <c r="G11873" s="3" t="s">
        <v>66</v>
      </c>
      <c r="H11873" s="3" t="s">
        <v>30</v>
      </c>
      <c r="I11873" s="3" t="s">
        <v>22</v>
      </c>
      <c r="J11873">
        <v>0</v>
      </c>
      <c r="K11873" s="3" t="s">
        <v>50</v>
      </c>
      <c r="L11873" s="3" t="s">
        <v>24</v>
      </c>
      <c r="M11873" s="3" t="s">
        <v>67</v>
      </c>
      <c r="N11873">
        <v>79</v>
      </c>
    </row>
    <row r="11874" spans="1:14" x14ac:dyDescent="0.3">
      <c r="A11874" s="3" t="s">
        <v>13501</v>
      </c>
      <c r="B11874" s="4">
        <v>45640</v>
      </c>
      <c r="C11874" s="3" t="s">
        <v>128</v>
      </c>
      <c r="D11874" s="3" t="s">
        <v>129</v>
      </c>
      <c r="E11874" s="3" t="s">
        <v>58</v>
      </c>
      <c r="F11874" s="3" t="s">
        <v>37</v>
      </c>
      <c r="G11874" s="3" t="s">
        <v>20</v>
      </c>
      <c r="H11874" s="3" t="s">
        <v>30</v>
      </c>
      <c r="I11874" s="3" t="s">
        <v>31</v>
      </c>
      <c r="J11874">
        <v>355.72</v>
      </c>
      <c r="K11874" s="3" t="s">
        <v>23</v>
      </c>
      <c r="L11874" s="3" t="s">
        <v>24</v>
      </c>
      <c r="M11874" s="3" t="s">
        <v>25</v>
      </c>
      <c r="N11874">
        <v>35</v>
      </c>
    </row>
    <row r="11875" spans="1:14" x14ac:dyDescent="0.3">
      <c r="A11875" s="3" t="s">
        <v>13502</v>
      </c>
      <c r="B11875" s="4">
        <v>45640</v>
      </c>
      <c r="C11875" s="3" t="s">
        <v>121</v>
      </c>
      <c r="D11875" s="3" t="s">
        <v>162</v>
      </c>
      <c r="E11875" s="3" t="s">
        <v>58</v>
      </c>
      <c r="F11875" s="3" t="s">
        <v>89</v>
      </c>
      <c r="G11875" s="3" t="s">
        <v>66</v>
      </c>
      <c r="H11875" s="3" t="s">
        <v>54</v>
      </c>
      <c r="I11875" s="3" t="s">
        <v>31</v>
      </c>
      <c r="J11875">
        <v>489.89</v>
      </c>
      <c r="K11875" s="3" t="s">
        <v>46</v>
      </c>
      <c r="L11875" s="3" t="s">
        <v>24</v>
      </c>
      <c r="M11875" s="3" t="s">
        <v>67</v>
      </c>
      <c r="N11875">
        <v>40</v>
      </c>
    </row>
    <row r="11876" spans="1:14" x14ac:dyDescent="0.3">
      <c r="A11876" s="3" t="s">
        <v>13503</v>
      </c>
      <c r="B11876" s="4">
        <v>45641</v>
      </c>
      <c r="C11876" s="3" t="s">
        <v>27</v>
      </c>
      <c r="D11876" s="3" t="s">
        <v>169</v>
      </c>
      <c r="E11876" s="3" t="s">
        <v>224</v>
      </c>
      <c r="F11876" s="3" t="s">
        <v>74</v>
      </c>
      <c r="G11876" s="3" t="s">
        <v>20</v>
      </c>
      <c r="H11876" s="3" t="s">
        <v>30</v>
      </c>
      <c r="I11876" s="3" t="s">
        <v>31</v>
      </c>
      <c r="J11876">
        <v>0</v>
      </c>
      <c r="K11876" s="3" t="s">
        <v>46</v>
      </c>
      <c r="L11876" s="3" t="s">
        <v>24</v>
      </c>
      <c r="M11876" s="3" t="s">
        <v>67</v>
      </c>
      <c r="N11876">
        <v>110</v>
      </c>
    </row>
    <row r="11877" spans="1:14" x14ac:dyDescent="0.3">
      <c r="A11877" s="3" t="s">
        <v>13505</v>
      </c>
      <c r="B11877" s="4">
        <v>45641</v>
      </c>
      <c r="C11877" s="3" t="s">
        <v>87</v>
      </c>
      <c r="D11877" s="3" t="s">
        <v>118</v>
      </c>
      <c r="E11877" s="3" t="s">
        <v>29</v>
      </c>
      <c r="F11877" s="3" t="s">
        <v>65</v>
      </c>
      <c r="G11877" s="3" t="s">
        <v>59</v>
      </c>
      <c r="H11877" s="3" t="s">
        <v>54</v>
      </c>
      <c r="I11877" s="3" t="s">
        <v>31</v>
      </c>
      <c r="J11877">
        <v>0</v>
      </c>
      <c r="K11877" s="3" t="s">
        <v>50</v>
      </c>
      <c r="L11877" s="3" t="s">
        <v>24</v>
      </c>
      <c r="M11877" s="3" t="s">
        <v>25</v>
      </c>
      <c r="N11877">
        <v>130</v>
      </c>
    </row>
    <row r="11878" spans="1:14" x14ac:dyDescent="0.3">
      <c r="A11878" s="3" t="s">
        <v>13506</v>
      </c>
      <c r="B11878" s="4">
        <v>45641</v>
      </c>
      <c r="C11878" s="3" t="s">
        <v>310</v>
      </c>
      <c r="D11878" s="3" t="s">
        <v>311</v>
      </c>
      <c r="E11878" s="3" t="s">
        <v>149</v>
      </c>
      <c r="F11878" s="3" t="s">
        <v>44</v>
      </c>
      <c r="G11878" s="3" t="s">
        <v>20</v>
      </c>
      <c r="H11878" s="3" t="s">
        <v>38</v>
      </c>
      <c r="I11878" s="3" t="s">
        <v>31</v>
      </c>
      <c r="J11878">
        <v>0</v>
      </c>
      <c r="K11878" s="3" t="s">
        <v>50</v>
      </c>
      <c r="L11878" s="3" t="s">
        <v>24</v>
      </c>
      <c r="M11878" s="3" t="s">
        <v>33</v>
      </c>
      <c r="N11878">
        <v>8</v>
      </c>
    </row>
    <row r="11879" spans="1:14" x14ac:dyDescent="0.3">
      <c r="A11879" s="3" t="s">
        <v>13507</v>
      </c>
      <c r="B11879" s="4">
        <v>45641</v>
      </c>
      <c r="C11879" s="3" t="s">
        <v>196</v>
      </c>
      <c r="D11879" s="3" t="s">
        <v>197</v>
      </c>
      <c r="E11879" s="3" t="s">
        <v>58</v>
      </c>
      <c r="F11879" s="3" t="s">
        <v>89</v>
      </c>
      <c r="G11879" s="3" t="s">
        <v>20</v>
      </c>
      <c r="H11879" s="3" t="s">
        <v>38</v>
      </c>
      <c r="I11879" s="3" t="s">
        <v>31</v>
      </c>
      <c r="J11879">
        <v>1167.3</v>
      </c>
      <c r="K11879" s="3" t="s">
        <v>50</v>
      </c>
      <c r="L11879" s="3" t="s">
        <v>24</v>
      </c>
      <c r="M11879" s="3" t="s">
        <v>33</v>
      </c>
      <c r="N11879">
        <v>10</v>
      </c>
    </row>
    <row r="11880" spans="1:14" x14ac:dyDescent="0.3">
      <c r="A11880" s="3" t="s">
        <v>13508</v>
      </c>
      <c r="B11880" s="4">
        <v>45641</v>
      </c>
      <c r="C11880" s="3" t="s">
        <v>35</v>
      </c>
      <c r="D11880" s="3" t="s">
        <v>57</v>
      </c>
      <c r="E11880" s="3" t="s">
        <v>58</v>
      </c>
      <c r="F11880" s="3" t="s">
        <v>19</v>
      </c>
      <c r="G11880" s="3" t="s">
        <v>66</v>
      </c>
      <c r="H11880" s="3" t="s">
        <v>30</v>
      </c>
      <c r="I11880" s="3" t="s">
        <v>22</v>
      </c>
      <c r="J11880">
        <v>331.23</v>
      </c>
      <c r="K11880" s="3" t="s">
        <v>46</v>
      </c>
      <c r="L11880" s="3" t="s">
        <v>24</v>
      </c>
      <c r="M11880" s="3" t="s">
        <v>25</v>
      </c>
      <c r="N11880">
        <v>125</v>
      </c>
    </row>
    <row r="11881" spans="1:14" x14ac:dyDescent="0.3">
      <c r="A11881" s="3" t="s">
        <v>13509</v>
      </c>
      <c r="B11881" s="4">
        <v>45641</v>
      </c>
      <c r="C11881" s="3" t="s">
        <v>91</v>
      </c>
      <c r="D11881" s="3" t="s">
        <v>92</v>
      </c>
      <c r="E11881" s="3" t="s">
        <v>58</v>
      </c>
      <c r="F11881" s="3" t="s">
        <v>74</v>
      </c>
      <c r="G11881" s="3" t="s">
        <v>20</v>
      </c>
      <c r="H11881" s="3" t="s">
        <v>38</v>
      </c>
      <c r="I11881" s="3" t="s">
        <v>22</v>
      </c>
      <c r="J11881">
        <v>509.84</v>
      </c>
      <c r="K11881" s="3" t="s">
        <v>50</v>
      </c>
      <c r="L11881" s="3" t="s">
        <v>24</v>
      </c>
      <c r="M11881" s="3" t="s">
        <v>67</v>
      </c>
      <c r="N11881">
        <v>44</v>
      </c>
    </row>
    <row r="11882" spans="1:14" x14ac:dyDescent="0.3">
      <c r="A11882" s="3" t="s">
        <v>13510</v>
      </c>
      <c r="B11882" s="4">
        <v>45641</v>
      </c>
      <c r="C11882" s="3" t="s">
        <v>16</v>
      </c>
      <c r="D11882" s="3" t="s">
        <v>110</v>
      </c>
      <c r="E11882" s="3" t="s">
        <v>29</v>
      </c>
      <c r="F11882" s="3" t="s">
        <v>116</v>
      </c>
      <c r="G11882" s="3" t="s">
        <v>20</v>
      </c>
      <c r="H11882" s="3" t="s">
        <v>30</v>
      </c>
      <c r="I11882" s="3" t="s">
        <v>31</v>
      </c>
      <c r="J11882">
        <v>0</v>
      </c>
      <c r="K11882" s="3" t="s">
        <v>50</v>
      </c>
      <c r="L11882" s="3" t="s">
        <v>24</v>
      </c>
      <c r="M11882" s="3" t="s">
        <v>33</v>
      </c>
      <c r="N11882">
        <v>17</v>
      </c>
    </row>
    <row r="11883" spans="1:14" x14ac:dyDescent="0.3">
      <c r="A11883" s="3" t="s">
        <v>13511</v>
      </c>
      <c r="B11883" s="4">
        <v>45641</v>
      </c>
      <c r="C11883" s="3" t="s">
        <v>187</v>
      </c>
      <c r="D11883" s="3" t="s">
        <v>188</v>
      </c>
      <c r="E11883" s="3" t="s">
        <v>29</v>
      </c>
      <c r="F11883" s="3" t="s">
        <v>116</v>
      </c>
      <c r="G11883" s="3" t="s">
        <v>20</v>
      </c>
      <c r="H11883" s="3" t="s">
        <v>99</v>
      </c>
      <c r="I11883" s="3" t="s">
        <v>22</v>
      </c>
      <c r="J11883">
        <v>0</v>
      </c>
      <c r="K11883" s="3" t="s">
        <v>32</v>
      </c>
      <c r="L11883" s="3" t="s">
        <v>24</v>
      </c>
      <c r="M11883" s="3" t="s">
        <v>25</v>
      </c>
      <c r="N11883">
        <v>167</v>
      </c>
    </row>
    <row r="11884" spans="1:14" x14ac:dyDescent="0.3">
      <c r="A11884" s="3" t="s">
        <v>13512</v>
      </c>
      <c r="B11884" s="4">
        <v>45641</v>
      </c>
      <c r="C11884" s="3" t="s">
        <v>107</v>
      </c>
      <c r="D11884" s="3" t="s">
        <v>108</v>
      </c>
      <c r="E11884" s="3" t="s">
        <v>49</v>
      </c>
      <c r="F11884" s="3" t="s">
        <v>116</v>
      </c>
      <c r="G11884" s="3" t="s">
        <v>20</v>
      </c>
      <c r="H11884" s="3" t="s">
        <v>30</v>
      </c>
      <c r="I11884" s="3" t="s">
        <v>22</v>
      </c>
      <c r="J11884">
        <v>97.93</v>
      </c>
      <c r="K11884" s="3" t="s">
        <v>50</v>
      </c>
      <c r="L11884" s="3" t="s">
        <v>24</v>
      </c>
      <c r="M11884" s="3" t="s">
        <v>33</v>
      </c>
      <c r="N11884">
        <v>27</v>
      </c>
    </row>
    <row r="11885" spans="1:14" x14ac:dyDescent="0.3">
      <c r="A11885" s="3" t="s">
        <v>13513</v>
      </c>
      <c r="B11885" s="4">
        <v>45641</v>
      </c>
      <c r="C11885" s="3" t="s">
        <v>41</v>
      </c>
      <c r="D11885" s="3" t="s">
        <v>199</v>
      </c>
      <c r="E11885" s="3" t="s">
        <v>64</v>
      </c>
      <c r="F11885" s="3" t="s">
        <v>19</v>
      </c>
      <c r="G11885" s="3" t="s">
        <v>59</v>
      </c>
      <c r="H11885" s="3" t="s">
        <v>45</v>
      </c>
      <c r="I11885" s="3" t="s">
        <v>31</v>
      </c>
      <c r="J11885">
        <v>0</v>
      </c>
      <c r="K11885" s="3" t="s">
        <v>50</v>
      </c>
      <c r="L11885" s="3" t="s">
        <v>24</v>
      </c>
      <c r="M11885" s="3" t="s">
        <v>25</v>
      </c>
      <c r="N11885">
        <v>50</v>
      </c>
    </row>
    <row r="11886" spans="1:14" x14ac:dyDescent="0.3">
      <c r="A11886" s="3" t="s">
        <v>13514</v>
      </c>
      <c r="B11886" s="4">
        <v>45641</v>
      </c>
      <c r="C11886" s="3" t="s">
        <v>41</v>
      </c>
      <c r="D11886" s="3" t="s">
        <v>157</v>
      </c>
      <c r="E11886" s="3" t="s">
        <v>69</v>
      </c>
      <c r="F11886" s="3" t="s">
        <v>116</v>
      </c>
      <c r="G11886" s="3" t="s">
        <v>20</v>
      </c>
      <c r="H11886" s="3" t="s">
        <v>54</v>
      </c>
      <c r="I11886" s="3" t="s">
        <v>31</v>
      </c>
      <c r="J11886">
        <v>13579.38</v>
      </c>
      <c r="K11886" s="3" t="s">
        <v>50</v>
      </c>
      <c r="L11886" s="3" t="s">
        <v>24</v>
      </c>
      <c r="M11886" s="3" t="s">
        <v>25</v>
      </c>
      <c r="N11886">
        <v>30</v>
      </c>
    </row>
    <row r="11887" spans="1:14" x14ac:dyDescent="0.3">
      <c r="A11887" s="3" t="s">
        <v>13515</v>
      </c>
      <c r="B11887" s="4">
        <v>45642</v>
      </c>
      <c r="C11887" s="3" t="s">
        <v>35</v>
      </c>
      <c r="D11887" s="3" t="s">
        <v>267</v>
      </c>
      <c r="E11887" s="3" t="s">
        <v>43</v>
      </c>
      <c r="F11887" s="3" t="s">
        <v>85</v>
      </c>
      <c r="G11887" s="3" t="s">
        <v>171</v>
      </c>
      <c r="H11887" s="3" t="s">
        <v>99</v>
      </c>
      <c r="I11887" s="3" t="s">
        <v>31</v>
      </c>
      <c r="J11887">
        <v>1057.32</v>
      </c>
      <c r="K11887" s="3" t="s">
        <v>32</v>
      </c>
      <c r="L11887" s="3" t="s">
        <v>24</v>
      </c>
      <c r="M11887" s="3" t="s">
        <v>33</v>
      </c>
      <c r="N11887">
        <v>9</v>
      </c>
    </row>
    <row r="11888" spans="1:14" x14ac:dyDescent="0.3">
      <c r="A11888" s="3" t="s">
        <v>13517</v>
      </c>
      <c r="B11888" s="4">
        <v>45642</v>
      </c>
      <c r="C11888" s="3" t="s">
        <v>264</v>
      </c>
      <c r="D11888" s="3" t="s">
        <v>265</v>
      </c>
      <c r="E11888" s="3" t="s">
        <v>64</v>
      </c>
      <c r="F11888" s="3" t="s">
        <v>89</v>
      </c>
      <c r="G11888" s="3" t="s">
        <v>20</v>
      </c>
      <c r="H11888" s="3" t="s">
        <v>21</v>
      </c>
      <c r="I11888" s="3" t="s">
        <v>31</v>
      </c>
      <c r="J11888">
        <v>0</v>
      </c>
      <c r="K11888" s="3" t="s">
        <v>23</v>
      </c>
      <c r="L11888" s="3" t="s">
        <v>24</v>
      </c>
      <c r="M11888" s="3" t="s">
        <v>33</v>
      </c>
      <c r="N11888">
        <v>6</v>
      </c>
    </row>
    <row r="11889" spans="1:14" x14ac:dyDescent="0.3">
      <c r="A11889" s="3" t="s">
        <v>13518</v>
      </c>
      <c r="B11889" s="4">
        <v>45642</v>
      </c>
      <c r="C11889" s="3" t="s">
        <v>178</v>
      </c>
      <c r="D11889" s="3" t="s">
        <v>179</v>
      </c>
      <c r="E11889" s="3" t="s">
        <v>58</v>
      </c>
      <c r="F11889" s="3" t="s">
        <v>85</v>
      </c>
      <c r="G11889" s="3" t="s">
        <v>66</v>
      </c>
      <c r="H11889" s="3" t="s">
        <v>38</v>
      </c>
      <c r="I11889" s="3" t="s">
        <v>31</v>
      </c>
      <c r="J11889">
        <v>31.31</v>
      </c>
      <c r="K11889" s="3" t="s">
        <v>50</v>
      </c>
      <c r="L11889" s="3" t="s">
        <v>24</v>
      </c>
      <c r="M11889" s="3" t="s">
        <v>33</v>
      </c>
      <c r="N11889">
        <v>26</v>
      </c>
    </row>
    <row r="11890" spans="1:14" x14ac:dyDescent="0.3">
      <c r="A11890" s="3" t="s">
        <v>13519</v>
      </c>
      <c r="B11890" s="4">
        <v>45642</v>
      </c>
      <c r="C11890" s="3" t="s">
        <v>35</v>
      </c>
      <c r="D11890" s="3" t="s">
        <v>289</v>
      </c>
      <c r="E11890" s="3" t="s">
        <v>43</v>
      </c>
      <c r="F11890" s="3" t="s">
        <v>85</v>
      </c>
      <c r="G11890" s="3" t="s">
        <v>20</v>
      </c>
      <c r="H11890" s="3" t="s">
        <v>38</v>
      </c>
      <c r="I11890" s="3" t="s">
        <v>22</v>
      </c>
      <c r="J11890">
        <v>483.51</v>
      </c>
      <c r="K11890" s="3" t="s">
        <v>32</v>
      </c>
      <c r="L11890" s="3" t="s">
        <v>24</v>
      </c>
      <c r="M11890" s="3" t="s">
        <v>33</v>
      </c>
      <c r="N11890">
        <v>17</v>
      </c>
    </row>
    <row r="11891" spans="1:14" x14ac:dyDescent="0.3">
      <c r="A11891" s="3" t="s">
        <v>13520</v>
      </c>
      <c r="B11891" s="4">
        <v>45642</v>
      </c>
      <c r="C11891" s="3" t="s">
        <v>113</v>
      </c>
      <c r="D11891" s="3" t="s">
        <v>181</v>
      </c>
      <c r="E11891" s="3" t="s">
        <v>69</v>
      </c>
      <c r="F11891" s="3" t="s">
        <v>65</v>
      </c>
      <c r="G11891" s="3" t="s">
        <v>66</v>
      </c>
      <c r="H11891" s="3" t="s">
        <v>45</v>
      </c>
      <c r="I11891" s="3" t="s">
        <v>31</v>
      </c>
      <c r="J11891">
        <v>132.18</v>
      </c>
      <c r="K11891" s="3" t="s">
        <v>23</v>
      </c>
      <c r="L11891" s="3" t="s">
        <v>24</v>
      </c>
      <c r="M11891" s="3" t="s">
        <v>55</v>
      </c>
      <c r="N11891">
        <v>45</v>
      </c>
    </row>
    <row r="11892" spans="1:14" x14ac:dyDescent="0.3">
      <c r="A11892" s="3" t="s">
        <v>13521</v>
      </c>
      <c r="B11892" s="4">
        <v>45642</v>
      </c>
      <c r="C11892" s="3" t="s">
        <v>139</v>
      </c>
      <c r="D11892" s="3" t="s">
        <v>140</v>
      </c>
      <c r="E11892" s="3" t="s">
        <v>18</v>
      </c>
      <c r="F11892" s="3" t="s">
        <v>116</v>
      </c>
      <c r="G11892" s="3" t="s">
        <v>59</v>
      </c>
      <c r="H11892" s="3" t="s">
        <v>54</v>
      </c>
      <c r="I11892" s="3" t="s">
        <v>31</v>
      </c>
      <c r="J11892">
        <v>716.81</v>
      </c>
      <c r="K11892" s="3" t="s">
        <v>46</v>
      </c>
      <c r="L11892" s="3" t="s">
        <v>24</v>
      </c>
      <c r="M11892" s="3" t="s">
        <v>33</v>
      </c>
      <c r="N11892">
        <v>2</v>
      </c>
    </row>
    <row r="11893" spans="1:14" x14ac:dyDescent="0.3">
      <c r="A11893" s="3" t="s">
        <v>13522</v>
      </c>
      <c r="B11893" s="4">
        <v>45642</v>
      </c>
      <c r="C11893" s="3" t="s">
        <v>1541</v>
      </c>
      <c r="D11893" s="3" t="s">
        <v>1542</v>
      </c>
      <c r="E11893" s="3" t="s">
        <v>224</v>
      </c>
      <c r="F11893" s="3" t="s">
        <v>65</v>
      </c>
      <c r="G11893" s="3" t="s">
        <v>20</v>
      </c>
      <c r="H11893" s="3" t="s">
        <v>54</v>
      </c>
      <c r="I11893" s="3" t="s">
        <v>31</v>
      </c>
      <c r="J11893">
        <v>0</v>
      </c>
      <c r="K11893" s="3" t="s">
        <v>50</v>
      </c>
      <c r="L11893" s="3" t="s">
        <v>47</v>
      </c>
      <c r="M11893" s="3" t="s">
        <v>25</v>
      </c>
      <c r="N11893">
        <v>147</v>
      </c>
    </row>
    <row r="11894" spans="1:14" x14ac:dyDescent="0.3">
      <c r="A11894" s="3" t="s">
        <v>13523</v>
      </c>
      <c r="B11894" s="4">
        <v>45642</v>
      </c>
      <c r="C11894" s="3" t="s">
        <v>35</v>
      </c>
      <c r="D11894" s="3" t="s">
        <v>159</v>
      </c>
      <c r="E11894" s="3" t="s">
        <v>29</v>
      </c>
      <c r="F11894" s="3" t="s">
        <v>116</v>
      </c>
      <c r="G11894" s="3" t="s">
        <v>66</v>
      </c>
      <c r="H11894" s="3" t="s">
        <v>45</v>
      </c>
      <c r="I11894" s="3" t="s">
        <v>22</v>
      </c>
      <c r="J11894">
        <v>0</v>
      </c>
      <c r="K11894" s="3" t="s">
        <v>23</v>
      </c>
      <c r="L11894" s="3" t="s">
        <v>24</v>
      </c>
      <c r="M11894" s="3" t="s">
        <v>67</v>
      </c>
      <c r="N11894">
        <v>34</v>
      </c>
    </row>
    <row r="11895" spans="1:14" x14ac:dyDescent="0.3">
      <c r="A11895" s="3" t="s">
        <v>13524</v>
      </c>
      <c r="B11895" s="4">
        <v>45642</v>
      </c>
      <c r="C11895" s="3" t="s">
        <v>35</v>
      </c>
      <c r="D11895" s="3" t="s">
        <v>166</v>
      </c>
      <c r="E11895" s="3" t="s">
        <v>64</v>
      </c>
      <c r="F11895" s="3" t="s">
        <v>116</v>
      </c>
      <c r="G11895" s="3" t="s">
        <v>59</v>
      </c>
      <c r="H11895" s="3" t="s">
        <v>30</v>
      </c>
      <c r="I11895" s="3" t="s">
        <v>31</v>
      </c>
      <c r="J11895">
        <v>0</v>
      </c>
      <c r="K11895" s="3" t="s">
        <v>32</v>
      </c>
      <c r="L11895" s="3" t="s">
        <v>24</v>
      </c>
      <c r="M11895" s="3" t="s">
        <v>33</v>
      </c>
      <c r="N11895">
        <v>12</v>
      </c>
    </row>
    <row r="11896" spans="1:14" x14ac:dyDescent="0.3">
      <c r="A11896" s="3" t="s">
        <v>13525</v>
      </c>
      <c r="B11896" s="4">
        <v>45643</v>
      </c>
      <c r="C11896" s="3" t="s">
        <v>35</v>
      </c>
      <c r="D11896" s="3" t="s">
        <v>289</v>
      </c>
      <c r="E11896" s="3" t="s">
        <v>58</v>
      </c>
      <c r="F11896" s="3" t="s">
        <v>89</v>
      </c>
      <c r="G11896" s="3" t="s">
        <v>66</v>
      </c>
      <c r="H11896" s="3" t="s">
        <v>30</v>
      </c>
      <c r="I11896" s="3" t="s">
        <v>31</v>
      </c>
      <c r="J11896">
        <v>189.42</v>
      </c>
      <c r="K11896" s="3" t="s">
        <v>32</v>
      </c>
      <c r="L11896" s="3" t="s">
        <v>24</v>
      </c>
      <c r="M11896" s="3" t="s">
        <v>55</v>
      </c>
      <c r="N11896">
        <v>27</v>
      </c>
    </row>
    <row r="11897" spans="1:14" x14ac:dyDescent="0.3">
      <c r="A11897" s="3" t="s">
        <v>13527</v>
      </c>
      <c r="B11897" s="4">
        <v>45643</v>
      </c>
      <c r="C11897" s="3" t="s">
        <v>1349</v>
      </c>
      <c r="D11897" s="3" t="s">
        <v>1350</v>
      </c>
      <c r="E11897" s="3" t="s">
        <v>18</v>
      </c>
      <c r="F11897" s="3" t="s">
        <v>116</v>
      </c>
      <c r="G11897" s="3" t="s">
        <v>20</v>
      </c>
      <c r="H11897" s="3" t="s">
        <v>38</v>
      </c>
      <c r="I11897" s="3" t="s">
        <v>22</v>
      </c>
      <c r="J11897">
        <v>584.53</v>
      </c>
      <c r="K11897" s="3" t="s">
        <v>50</v>
      </c>
      <c r="L11897" s="3" t="s">
        <v>24</v>
      </c>
      <c r="M11897" s="3" t="s">
        <v>33</v>
      </c>
      <c r="N11897">
        <v>19</v>
      </c>
    </row>
    <row r="11898" spans="1:14" x14ac:dyDescent="0.3">
      <c r="A11898" s="3" t="s">
        <v>13528</v>
      </c>
      <c r="B11898" s="4">
        <v>45643</v>
      </c>
      <c r="C11898" s="3" t="s">
        <v>16</v>
      </c>
      <c r="D11898" s="3" t="s">
        <v>17</v>
      </c>
      <c r="E11898" s="3" t="s">
        <v>58</v>
      </c>
      <c r="F11898" s="3" t="s">
        <v>65</v>
      </c>
      <c r="G11898" s="3" t="s">
        <v>66</v>
      </c>
      <c r="H11898" s="3" t="s">
        <v>38</v>
      </c>
      <c r="I11898" s="3" t="s">
        <v>22</v>
      </c>
      <c r="J11898">
        <v>328.7</v>
      </c>
      <c r="K11898" s="3" t="s">
        <v>46</v>
      </c>
      <c r="L11898" s="3" t="s">
        <v>24</v>
      </c>
      <c r="M11898" s="3" t="s">
        <v>70</v>
      </c>
      <c r="N11898">
        <v>169</v>
      </c>
    </row>
    <row r="11899" spans="1:14" x14ac:dyDescent="0.3">
      <c r="A11899" s="3" t="s">
        <v>13529</v>
      </c>
      <c r="B11899" s="4">
        <v>45643</v>
      </c>
      <c r="C11899" s="3" t="s">
        <v>87</v>
      </c>
      <c r="D11899" s="3" t="s">
        <v>88</v>
      </c>
      <c r="E11899" s="3" t="s">
        <v>58</v>
      </c>
      <c r="F11899" s="3" t="s">
        <v>116</v>
      </c>
      <c r="G11899" s="3" t="s">
        <v>66</v>
      </c>
      <c r="H11899" s="3" t="s">
        <v>21</v>
      </c>
      <c r="I11899" s="3" t="s">
        <v>31</v>
      </c>
      <c r="J11899">
        <v>766.99</v>
      </c>
      <c r="K11899" s="3" t="s">
        <v>46</v>
      </c>
      <c r="L11899" s="3" t="s">
        <v>24</v>
      </c>
      <c r="M11899" s="3" t="s">
        <v>33</v>
      </c>
      <c r="N11899">
        <v>5</v>
      </c>
    </row>
    <row r="11900" spans="1:14" x14ac:dyDescent="0.3">
      <c r="A11900" s="3" t="s">
        <v>13530</v>
      </c>
      <c r="B11900" s="4">
        <v>45643</v>
      </c>
      <c r="C11900" s="3" t="s">
        <v>94</v>
      </c>
      <c r="D11900" s="3" t="s">
        <v>95</v>
      </c>
      <c r="E11900" s="3" t="s">
        <v>155</v>
      </c>
      <c r="F11900" s="3" t="s">
        <v>44</v>
      </c>
      <c r="G11900" s="3" t="s">
        <v>20</v>
      </c>
      <c r="H11900" s="3" t="s">
        <v>45</v>
      </c>
      <c r="I11900" s="3" t="s">
        <v>31</v>
      </c>
      <c r="J11900">
        <v>0</v>
      </c>
      <c r="K11900" s="3" t="s">
        <v>32</v>
      </c>
      <c r="L11900" s="3" t="s">
        <v>60</v>
      </c>
      <c r="M11900" s="3" t="s">
        <v>33</v>
      </c>
      <c r="N11900">
        <v>4</v>
      </c>
    </row>
    <row r="11901" spans="1:14" x14ac:dyDescent="0.3">
      <c r="A11901" s="3" t="s">
        <v>13531</v>
      </c>
      <c r="B11901" s="4">
        <v>45643</v>
      </c>
      <c r="C11901" s="3" t="s">
        <v>87</v>
      </c>
      <c r="D11901" s="3" t="s">
        <v>118</v>
      </c>
      <c r="E11901" s="3" t="s">
        <v>155</v>
      </c>
      <c r="F11901" s="3" t="s">
        <v>89</v>
      </c>
      <c r="G11901" s="3" t="s">
        <v>20</v>
      </c>
      <c r="H11901" s="3" t="s">
        <v>30</v>
      </c>
      <c r="I11901" s="3" t="s">
        <v>22</v>
      </c>
      <c r="J11901">
        <v>0</v>
      </c>
      <c r="K11901" s="3" t="s">
        <v>23</v>
      </c>
      <c r="L11901" s="3" t="s">
        <v>24</v>
      </c>
      <c r="M11901" s="3" t="s">
        <v>33</v>
      </c>
      <c r="N11901">
        <v>17</v>
      </c>
    </row>
    <row r="11902" spans="1:14" x14ac:dyDescent="0.3">
      <c r="A11902" s="3" t="s">
        <v>13532</v>
      </c>
      <c r="B11902" s="4">
        <v>45643</v>
      </c>
      <c r="C11902" s="3" t="s">
        <v>91</v>
      </c>
      <c r="D11902" s="3" t="s">
        <v>136</v>
      </c>
      <c r="E11902" s="3" t="s">
        <v>29</v>
      </c>
      <c r="F11902" s="3" t="s">
        <v>37</v>
      </c>
      <c r="G11902" s="3" t="s">
        <v>20</v>
      </c>
      <c r="H11902" s="3" t="s">
        <v>38</v>
      </c>
      <c r="I11902" s="3" t="s">
        <v>22</v>
      </c>
      <c r="J11902">
        <v>0</v>
      </c>
      <c r="K11902" s="3" t="s">
        <v>32</v>
      </c>
      <c r="L11902" s="3" t="s">
        <v>24</v>
      </c>
      <c r="M11902" s="3" t="s">
        <v>70</v>
      </c>
      <c r="N11902">
        <v>29</v>
      </c>
    </row>
    <row r="11903" spans="1:14" x14ac:dyDescent="0.3">
      <c r="A11903" s="3" t="s">
        <v>13533</v>
      </c>
      <c r="B11903" s="4">
        <v>45643</v>
      </c>
      <c r="C11903" s="3" t="s">
        <v>101</v>
      </c>
      <c r="D11903" s="3" t="s">
        <v>236</v>
      </c>
      <c r="E11903" s="3" t="s">
        <v>18</v>
      </c>
      <c r="F11903" s="3" t="s">
        <v>116</v>
      </c>
      <c r="G11903" s="3" t="s">
        <v>20</v>
      </c>
      <c r="H11903" s="3" t="s">
        <v>45</v>
      </c>
      <c r="I11903" s="3" t="s">
        <v>22</v>
      </c>
      <c r="J11903">
        <v>1405.05</v>
      </c>
      <c r="K11903" s="3" t="s">
        <v>32</v>
      </c>
      <c r="L11903" s="3" t="s">
        <v>24</v>
      </c>
      <c r="M11903" s="3" t="s">
        <v>67</v>
      </c>
      <c r="N11903">
        <v>123</v>
      </c>
    </row>
    <row r="11904" spans="1:14" x14ac:dyDescent="0.3">
      <c r="A11904" s="3" t="s">
        <v>13534</v>
      </c>
      <c r="B11904" s="4">
        <v>45644</v>
      </c>
      <c r="C11904" s="3" t="s">
        <v>360</v>
      </c>
      <c r="D11904" s="3" t="s">
        <v>361</v>
      </c>
      <c r="E11904" s="3" t="s">
        <v>58</v>
      </c>
      <c r="F11904" s="3" t="s">
        <v>44</v>
      </c>
      <c r="G11904" s="3" t="s">
        <v>20</v>
      </c>
      <c r="H11904" s="3" t="s">
        <v>30</v>
      </c>
      <c r="I11904" s="3" t="s">
        <v>22</v>
      </c>
      <c r="J11904">
        <v>153.08000000000001</v>
      </c>
      <c r="K11904" s="3" t="s">
        <v>32</v>
      </c>
      <c r="L11904" s="3" t="s">
        <v>24</v>
      </c>
      <c r="M11904" s="3" t="s">
        <v>33</v>
      </c>
      <c r="N11904">
        <v>19</v>
      </c>
    </row>
    <row r="11905" spans="1:14" x14ac:dyDescent="0.3">
      <c r="A11905" s="3" t="s">
        <v>13536</v>
      </c>
      <c r="B11905" s="4">
        <v>45644</v>
      </c>
      <c r="C11905" s="3" t="s">
        <v>94</v>
      </c>
      <c r="D11905" s="3" t="s">
        <v>95</v>
      </c>
      <c r="E11905" s="3" t="s">
        <v>29</v>
      </c>
      <c r="F11905" s="3" t="s">
        <v>74</v>
      </c>
      <c r="G11905" s="3" t="s">
        <v>59</v>
      </c>
      <c r="H11905" s="3" t="s">
        <v>45</v>
      </c>
      <c r="I11905" s="3" t="s">
        <v>31</v>
      </c>
      <c r="J11905">
        <v>0</v>
      </c>
      <c r="K11905" s="3" t="s">
        <v>46</v>
      </c>
      <c r="L11905" s="3" t="s">
        <v>47</v>
      </c>
      <c r="M11905" s="3" t="s">
        <v>25</v>
      </c>
      <c r="N11905">
        <v>150</v>
      </c>
    </row>
    <row r="11906" spans="1:14" x14ac:dyDescent="0.3">
      <c r="A11906" s="3" t="s">
        <v>13537</v>
      </c>
      <c r="B11906" s="4">
        <v>45644</v>
      </c>
      <c r="C11906" s="3" t="s">
        <v>174</v>
      </c>
      <c r="D11906" s="3" t="s">
        <v>212</v>
      </c>
      <c r="E11906" s="3" t="s">
        <v>84</v>
      </c>
      <c r="F11906" s="3" t="s">
        <v>74</v>
      </c>
      <c r="G11906" s="3" t="s">
        <v>20</v>
      </c>
      <c r="H11906" s="3" t="s">
        <v>30</v>
      </c>
      <c r="I11906" s="3" t="s">
        <v>22</v>
      </c>
      <c r="J11906">
        <v>340.76</v>
      </c>
      <c r="K11906" s="3" t="s">
        <v>32</v>
      </c>
      <c r="L11906" s="3" t="s">
        <v>47</v>
      </c>
      <c r="M11906" s="3" t="s">
        <v>70</v>
      </c>
      <c r="N11906">
        <v>108</v>
      </c>
    </row>
    <row r="11907" spans="1:14" x14ac:dyDescent="0.3">
      <c r="A11907" s="3" t="s">
        <v>13538</v>
      </c>
      <c r="B11907" s="4">
        <v>45644</v>
      </c>
      <c r="C11907" s="3" t="s">
        <v>342</v>
      </c>
      <c r="D11907" s="3" t="s">
        <v>343</v>
      </c>
      <c r="E11907" s="3" t="s">
        <v>58</v>
      </c>
      <c r="F11907" s="3" t="s">
        <v>116</v>
      </c>
      <c r="G11907" s="3" t="s">
        <v>20</v>
      </c>
      <c r="H11907" s="3" t="s">
        <v>45</v>
      </c>
      <c r="I11907" s="3" t="s">
        <v>22</v>
      </c>
      <c r="J11907">
        <v>1154.17</v>
      </c>
      <c r="K11907" s="3" t="s">
        <v>46</v>
      </c>
      <c r="L11907" s="3" t="s">
        <v>24</v>
      </c>
      <c r="M11907" s="3" t="s">
        <v>33</v>
      </c>
      <c r="N11907">
        <v>8</v>
      </c>
    </row>
    <row r="11908" spans="1:14" x14ac:dyDescent="0.3">
      <c r="A11908" s="3" t="s">
        <v>13539</v>
      </c>
      <c r="B11908" s="4">
        <v>45645</v>
      </c>
      <c r="C11908" s="3" t="s">
        <v>35</v>
      </c>
      <c r="D11908" s="3" t="s">
        <v>57</v>
      </c>
      <c r="E11908" s="3" t="s">
        <v>58</v>
      </c>
      <c r="F11908" s="3" t="s">
        <v>19</v>
      </c>
      <c r="G11908" s="3" t="s">
        <v>66</v>
      </c>
      <c r="H11908" s="3" t="s">
        <v>54</v>
      </c>
      <c r="I11908" s="3" t="s">
        <v>31</v>
      </c>
      <c r="J11908">
        <v>3154.37</v>
      </c>
      <c r="K11908" s="3" t="s">
        <v>50</v>
      </c>
      <c r="L11908" s="3" t="s">
        <v>24</v>
      </c>
      <c r="M11908" s="3" t="s">
        <v>33</v>
      </c>
      <c r="N11908">
        <v>5</v>
      </c>
    </row>
    <row r="11909" spans="1:14" x14ac:dyDescent="0.3">
      <c r="A11909" s="3" t="s">
        <v>13541</v>
      </c>
      <c r="B11909" s="4">
        <v>45645</v>
      </c>
      <c r="C11909" s="3" t="s">
        <v>342</v>
      </c>
      <c r="D11909" s="3" t="s">
        <v>343</v>
      </c>
      <c r="E11909" s="3" t="s">
        <v>69</v>
      </c>
      <c r="F11909" s="3" t="s">
        <v>74</v>
      </c>
      <c r="G11909" s="3" t="s">
        <v>20</v>
      </c>
      <c r="H11909" s="3" t="s">
        <v>38</v>
      </c>
      <c r="I11909" s="3" t="s">
        <v>31</v>
      </c>
      <c r="J11909">
        <v>1871.12</v>
      </c>
      <c r="K11909" s="3" t="s">
        <v>46</v>
      </c>
      <c r="L11909" s="3" t="s">
        <v>24</v>
      </c>
      <c r="M11909" s="3" t="s">
        <v>25</v>
      </c>
      <c r="N11909">
        <v>69</v>
      </c>
    </row>
    <row r="11910" spans="1:14" x14ac:dyDescent="0.3">
      <c r="A11910" s="3" t="s">
        <v>13542</v>
      </c>
      <c r="B11910" s="4">
        <v>45645</v>
      </c>
      <c r="C11910" s="3" t="s">
        <v>41</v>
      </c>
      <c r="D11910" s="3" t="s">
        <v>157</v>
      </c>
      <c r="E11910" s="3" t="s">
        <v>58</v>
      </c>
      <c r="F11910" s="3" t="s">
        <v>19</v>
      </c>
      <c r="G11910" s="3" t="s">
        <v>53</v>
      </c>
      <c r="H11910" s="3" t="s">
        <v>45</v>
      </c>
      <c r="I11910" s="3" t="s">
        <v>22</v>
      </c>
      <c r="J11910">
        <v>7.19</v>
      </c>
      <c r="K11910" s="3" t="s">
        <v>50</v>
      </c>
      <c r="L11910" s="3" t="s">
        <v>60</v>
      </c>
      <c r="M11910" s="3" t="s">
        <v>33</v>
      </c>
      <c r="N11910">
        <v>19</v>
      </c>
    </row>
    <row r="11911" spans="1:14" x14ac:dyDescent="0.3">
      <c r="A11911" s="3" t="s">
        <v>13543</v>
      </c>
      <c r="B11911" s="4">
        <v>45645</v>
      </c>
      <c r="C11911" s="3" t="s">
        <v>41</v>
      </c>
      <c r="D11911" s="3" t="s">
        <v>52</v>
      </c>
      <c r="E11911" s="3" t="s">
        <v>224</v>
      </c>
      <c r="F11911" s="3" t="s">
        <v>74</v>
      </c>
      <c r="G11911" s="3" t="s">
        <v>171</v>
      </c>
      <c r="H11911" s="3" t="s">
        <v>30</v>
      </c>
      <c r="I11911" s="3" t="s">
        <v>31</v>
      </c>
      <c r="J11911">
        <v>0</v>
      </c>
      <c r="K11911" s="3" t="s">
        <v>23</v>
      </c>
      <c r="L11911" s="3" t="s">
        <v>24</v>
      </c>
      <c r="M11911" s="3" t="s">
        <v>67</v>
      </c>
      <c r="N11911">
        <v>163</v>
      </c>
    </row>
    <row r="11912" spans="1:14" x14ac:dyDescent="0.3">
      <c r="A11912" s="3" t="s">
        <v>13544</v>
      </c>
      <c r="B11912" s="4">
        <v>45645</v>
      </c>
      <c r="C11912" s="3" t="s">
        <v>35</v>
      </c>
      <c r="D11912" s="3" t="s">
        <v>166</v>
      </c>
      <c r="E11912" s="3" t="s">
        <v>43</v>
      </c>
      <c r="F11912" s="3" t="s">
        <v>19</v>
      </c>
      <c r="G11912" s="3" t="s">
        <v>59</v>
      </c>
      <c r="H11912" s="3" t="s">
        <v>54</v>
      </c>
      <c r="I11912" s="3" t="s">
        <v>31</v>
      </c>
      <c r="J11912">
        <v>859.67</v>
      </c>
      <c r="K11912" s="3" t="s">
        <v>50</v>
      </c>
      <c r="L11912" s="3" t="s">
        <v>24</v>
      </c>
      <c r="M11912" s="3" t="s">
        <v>67</v>
      </c>
      <c r="N11912">
        <v>86</v>
      </c>
    </row>
    <row r="11913" spans="1:14" x14ac:dyDescent="0.3">
      <c r="A11913" s="3" t="s">
        <v>13545</v>
      </c>
      <c r="B11913" s="4">
        <v>45646</v>
      </c>
      <c r="C11913" s="3" t="s">
        <v>101</v>
      </c>
      <c r="D11913" s="3" t="s">
        <v>236</v>
      </c>
      <c r="E11913" s="3" t="s">
        <v>58</v>
      </c>
      <c r="F11913" s="3" t="s">
        <v>74</v>
      </c>
      <c r="G11913" s="3" t="s">
        <v>20</v>
      </c>
      <c r="H11913" s="3" t="s">
        <v>45</v>
      </c>
      <c r="I11913" s="3" t="s">
        <v>22</v>
      </c>
      <c r="J11913">
        <v>237.48</v>
      </c>
      <c r="K11913" s="3" t="s">
        <v>46</v>
      </c>
      <c r="L11913" s="3" t="s">
        <v>24</v>
      </c>
      <c r="M11913" s="3" t="s">
        <v>70</v>
      </c>
      <c r="N11913">
        <v>121</v>
      </c>
    </row>
    <row r="11914" spans="1:14" x14ac:dyDescent="0.3">
      <c r="A11914" s="3" t="s">
        <v>13547</v>
      </c>
      <c r="B11914" s="4">
        <v>45646</v>
      </c>
      <c r="C11914" s="3" t="s">
        <v>91</v>
      </c>
      <c r="D11914" s="3" t="s">
        <v>136</v>
      </c>
      <c r="E11914" s="3" t="s">
        <v>149</v>
      </c>
      <c r="F11914" s="3" t="s">
        <v>65</v>
      </c>
      <c r="G11914" s="3" t="s">
        <v>59</v>
      </c>
      <c r="H11914" s="3" t="s">
        <v>38</v>
      </c>
      <c r="I11914" s="3" t="s">
        <v>31</v>
      </c>
      <c r="J11914">
        <v>0</v>
      </c>
      <c r="K11914" s="3" t="s">
        <v>50</v>
      </c>
      <c r="L11914" s="3" t="s">
        <v>47</v>
      </c>
      <c r="M11914" s="3" t="s">
        <v>33</v>
      </c>
      <c r="N11914">
        <v>8</v>
      </c>
    </row>
    <row r="11915" spans="1:14" x14ac:dyDescent="0.3">
      <c r="A11915" s="3" t="s">
        <v>13548</v>
      </c>
      <c r="B11915" s="4">
        <v>45646</v>
      </c>
      <c r="C11915" s="3" t="s">
        <v>35</v>
      </c>
      <c r="D11915" s="3" t="s">
        <v>159</v>
      </c>
      <c r="E11915" s="3" t="s">
        <v>69</v>
      </c>
      <c r="F11915" s="3" t="s">
        <v>65</v>
      </c>
      <c r="G11915" s="3" t="s">
        <v>20</v>
      </c>
      <c r="H11915" s="3" t="s">
        <v>30</v>
      </c>
      <c r="I11915" s="3" t="s">
        <v>22</v>
      </c>
      <c r="J11915">
        <v>2218.42</v>
      </c>
      <c r="K11915" s="3" t="s">
        <v>50</v>
      </c>
      <c r="L11915" s="3" t="s">
        <v>24</v>
      </c>
      <c r="M11915" s="3" t="s">
        <v>55</v>
      </c>
      <c r="N11915">
        <v>66</v>
      </c>
    </row>
    <row r="11916" spans="1:14" x14ac:dyDescent="0.3">
      <c r="A11916" s="3" t="s">
        <v>13549</v>
      </c>
      <c r="B11916" s="4">
        <v>45646</v>
      </c>
      <c r="C11916" s="3" t="s">
        <v>35</v>
      </c>
      <c r="D11916" s="3" t="s">
        <v>257</v>
      </c>
      <c r="E11916" s="3" t="s">
        <v>224</v>
      </c>
      <c r="F11916" s="3" t="s">
        <v>65</v>
      </c>
      <c r="G11916" s="3" t="s">
        <v>20</v>
      </c>
      <c r="H11916" s="3" t="s">
        <v>54</v>
      </c>
      <c r="I11916" s="3" t="s">
        <v>22</v>
      </c>
      <c r="J11916">
        <v>0</v>
      </c>
      <c r="K11916" s="3" t="s">
        <v>50</v>
      </c>
      <c r="L11916" s="3" t="s">
        <v>24</v>
      </c>
      <c r="M11916" s="3" t="s">
        <v>55</v>
      </c>
      <c r="N11916">
        <v>30</v>
      </c>
    </row>
    <row r="11917" spans="1:14" x14ac:dyDescent="0.3">
      <c r="A11917" s="3" t="s">
        <v>13550</v>
      </c>
      <c r="B11917" s="4">
        <v>45646</v>
      </c>
      <c r="C11917" s="3" t="s">
        <v>101</v>
      </c>
      <c r="D11917" s="3" t="s">
        <v>236</v>
      </c>
      <c r="E11917" s="3" t="s">
        <v>58</v>
      </c>
      <c r="F11917" s="3" t="s">
        <v>44</v>
      </c>
      <c r="G11917" s="3" t="s">
        <v>66</v>
      </c>
      <c r="H11917" s="3" t="s">
        <v>30</v>
      </c>
      <c r="I11917" s="3" t="s">
        <v>22</v>
      </c>
      <c r="J11917">
        <v>490.67</v>
      </c>
      <c r="K11917" s="3" t="s">
        <v>32</v>
      </c>
      <c r="L11917" s="3" t="s">
        <v>24</v>
      </c>
      <c r="M11917" s="3" t="s">
        <v>55</v>
      </c>
      <c r="N11917">
        <v>53</v>
      </c>
    </row>
    <row r="11918" spans="1:14" x14ac:dyDescent="0.3">
      <c r="A11918" s="3" t="s">
        <v>13551</v>
      </c>
      <c r="B11918" s="4">
        <v>45646</v>
      </c>
      <c r="C11918" s="3" t="s">
        <v>121</v>
      </c>
      <c r="D11918" s="3" t="s">
        <v>162</v>
      </c>
      <c r="E11918" s="3" t="s">
        <v>58</v>
      </c>
      <c r="F11918" s="3" t="s">
        <v>85</v>
      </c>
      <c r="G11918" s="3" t="s">
        <v>66</v>
      </c>
      <c r="H11918" s="3" t="s">
        <v>30</v>
      </c>
      <c r="I11918" s="3" t="s">
        <v>31</v>
      </c>
      <c r="J11918">
        <v>7616.6</v>
      </c>
      <c r="K11918" s="3" t="s">
        <v>50</v>
      </c>
      <c r="L11918" s="3" t="s">
        <v>24</v>
      </c>
      <c r="M11918" s="3" t="s">
        <v>33</v>
      </c>
      <c r="N11918">
        <v>19</v>
      </c>
    </row>
    <row r="11919" spans="1:14" x14ac:dyDescent="0.3">
      <c r="A11919" s="3" t="s">
        <v>13552</v>
      </c>
      <c r="B11919" s="4">
        <v>45646</v>
      </c>
      <c r="C11919" s="3" t="s">
        <v>41</v>
      </c>
      <c r="D11919" s="3" t="s">
        <v>42</v>
      </c>
      <c r="E11919" s="3" t="s">
        <v>58</v>
      </c>
      <c r="F11919" s="3" t="s">
        <v>37</v>
      </c>
      <c r="G11919" s="3" t="s">
        <v>66</v>
      </c>
      <c r="H11919" s="3" t="s">
        <v>54</v>
      </c>
      <c r="I11919" s="3" t="s">
        <v>31</v>
      </c>
      <c r="J11919">
        <v>463.2</v>
      </c>
      <c r="K11919" s="3" t="s">
        <v>32</v>
      </c>
      <c r="L11919" s="3" t="s">
        <v>24</v>
      </c>
      <c r="M11919" s="3" t="s">
        <v>70</v>
      </c>
      <c r="N11919">
        <v>25</v>
      </c>
    </row>
    <row r="11920" spans="1:14" x14ac:dyDescent="0.3">
      <c r="A11920" s="3" t="s">
        <v>13553</v>
      </c>
      <c r="B11920" s="4">
        <v>45646</v>
      </c>
      <c r="C11920" s="3" t="s">
        <v>151</v>
      </c>
      <c r="D11920" s="3" t="s">
        <v>152</v>
      </c>
      <c r="E11920" s="3" t="s">
        <v>29</v>
      </c>
      <c r="F11920" s="3" t="s">
        <v>116</v>
      </c>
      <c r="G11920" s="3" t="s">
        <v>59</v>
      </c>
      <c r="H11920" s="3" t="s">
        <v>45</v>
      </c>
      <c r="I11920" s="3" t="s">
        <v>31</v>
      </c>
      <c r="J11920">
        <v>0</v>
      </c>
      <c r="K11920" s="3" t="s">
        <v>23</v>
      </c>
      <c r="L11920" s="3" t="s">
        <v>24</v>
      </c>
      <c r="M11920" s="3" t="s">
        <v>33</v>
      </c>
      <c r="N11920">
        <v>10</v>
      </c>
    </row>
    <row r="11921" spans="1:14" x14ac:dyDescent="0.3">
      <c r="A11921" s="3" t="s">
        <v>13554</v>
      </c>
      <c r="B11921" s="4">
        <v>45646</v>
      </c>
      <c r="C11921" s="3" t="s">
        <v>121</v>
      </c>
      <c r="D11921" s="3" t="s">
        <v>162</v>
      </c>
      <c r="E11921" s="3" t="s">
        <v>29</v>
      </c>
      <c r="F11921" s="3" t="s">
        <v>37</v>
      </c>
      <c r="G11921" s="3" t="s">
        <v>59</v>
      </c>
      <c r="H11921" s="3" t="s">
        <v>54</v>
      </c>
      <c r="I11921" s="3" t="s">
        <v>31</v>
      </c>
      <c r="J11921">
        <v>0</v>
      </c>
      <c r="K11921" s="3" t="s">
        <v>50</v>
      </c>
      <c r="L11921" s="3" t="s">
        <v>24</v>
      </c>
      <c r="M11921" s="3" t="s">
        <v>70</v>
      </c>
      <c r="N11921">
        <v>134</v>
      </c>
    </row>
    <row r="11922" spans="1:14" x14ac:dyDescent="0.3">
      <c r="A11922" s="3" t="s">
        <v>13555</v>
      </c>
      <c r="B11922" s="4">
        <v>45646</v>
      </c>
      <c r="C11922" s="3" t="s">
        <v>27</v>
      </c>
      <c r="D11922" s="3" t="s">
        <v>28</v>
      </c>
      <c r="E11922" s="3" t="s">
        <v>58</v>
      </c>
      <c r="F11922" s="3" t="s">
        <v>89</v>
      </c>
      <c r="G11922" s="3" t="s">
        <v>20</v>
      </c>
      <c r="H11922" s="3" t="s">
        <v>99</v>
      </c>
      <c r="I11922" s="3" t="s">
        <v>22</v>
      </c>
      <c r="J11922">
        <v>426.52</v>
      </c>
      <c r="K11922" s="3" t="s">
        <v>50</v>
      </c>
      <c r="L11922" s="3" t="s">
        <v>24</v>
      </c>
      <c r="M11922" s="3" t="s">
        <v>55</v>
      </c>
      <c r="N11922">
        <v>40</v>
      </c>
    </row>
    <row r="11923" spans="1:14" x14ac:dyDescent="0.3">
      <c r="A11923" s="3" t="s">
        <v>13556</v>
      </c>
      <c r="B11923" s="4">
        <v>45646</v>
      </c>
      <c r="C11923" s="3" t="s">
        <v>35</v>
      </c>
      <c r="D11923" s="3" t="s">
        <v>36</v>
      </c>
      <c r="E11923" s="3" t="s">
        <v>64</v>
      </c>
      <c r="F11923" s="3" t="s">
        <v>44</v>
      </c>
      <c r="G11923" s="3" t="s">
        <v>20</v>
      </c>
      <c r="H11923" s="3" t="s">
        <v>99</v>
      </c>
      <c r="I11923" s="3" t="s">
        <v>31</v>
      </c>
      <c r="J11923">
        <v>0</v>
      </c>
      <c r="K11923" s="3" t="s">
        <v>50</v>
      </c>
      <c r="L11923" s="3" t="s">
        <v>24</v>
      </c>
      <c r="M11923" s="3" t="s">
        <v>25</v>
      </c>
      <c r="N11923">
        <v>126</v>
      </c>
    </row>
    <row r="11924" spans="1:14" x14ac:dyDescent="0.3">
      <c r="A11924" s="3" t="s">
        <v>13557</v>
      </c>
      <c r="B11924" s="4">
        <v>45646</v>
      </c>
      <c r="C11924" s="3" t="s">
        <v>107</v>
      </c>
      <c r="D11924" s="3" t="s">
        <v>108</v>
      </c>
      <c r="E11924" s="3" t="s">
        <v>58</v>
      </c>
      <c r="F11924" s="3" t="s">
        <v>65</v>
      </c>
      <c r="G11924" s="3" t="s">
        <v>171</v>
      </c>
      <c r="H11924" s="3" t="s">
        <v>38</v>
      </c>
      <c r="I11924" s="3" t="s">
        <v>31</v>
      </c>
      <c r="J11924">
        <v>502.99</v>
      </c>
      <c r="K11924" s="3" t="s">
        <v>50</v>
      </c>
      <c r="L11924" s="3" t="s">
        <v>60</v>
      </c>
      <c r="M11924" s="3" t="s">
        <v>55</v>
      </c>
      <c r="N11924">
        <v>61</v>
      </c>
    </row>
    <row r="11925" spans="1:14" x14ac:dyDescent="0.3">
      <c r="A11925" s="3" t="s">
        <v>13558</v>
      </c>
      <c r="B11925" s="4">
        <v>45646</v>
      </c>
      <c r="C11925" s="3" t="s">
        <v>16</v>
      </c>
      <c r="D11925" s="3" t="s">
        <v>17</v>
      </c>
      <c r="E11925" s="3" t="s">
        <v>125</v>
      </c>
      <c r="F11925" s="3" t="s">
        <v>44</v>
      </c>
      <c r="G11925" s="3" t="s">
        <v>66</v>
      </c>
      <c r="H11925" s="3" t="s">
        <v>38</v>
      </c>
      <c r="I11925" s="3" t="s">
        <v>78</v>
      </c>
      <c r="J11925">
        <v>0</v>
      </c>
      <c r="K11925" s="3" t="s">
        <v>46</v>
      </c>
      <c r="L11925" s="3" t="s">
        <v>24</v>
      </c>
      <c r="M11925" s="3" t="s">
        <v>67</v>
      </c>
      <c r="N11925">
        <v>9</v>
      </c>
    </row>
    <row r="11926" spans="1:14" x14ac:dyDescent="0.3">
      <c r="A11926" s="3" t="s">
        <v>13559</v>
      </c>
      <c r="B11926" s="4">
        <v>45647</v>
      </c>
      <c r="C11926" s="3" t="s">
        <v>133</v>
      </c>
      <c r="D11926" s="3" t="s">
        <v>134</v>
      </c>
      <c r="E11926" s="3" t="s">
        <v>58</v>
      </c>
      <c r="F11926" s="3" t="s">
        <v>116</v>
      </c>
      <c r="G11926" s="3" t="s">
        <v>66</v>
      </c>
      <c r="H11926" s="3" t="s">
        <v>54</v>
      </c>
      <c r="I11926" s="3" t="s">
        <v>31</v>
      </c>
      <c r="J11926">
        <v>52.55</v>
      </c>
      <c r="K11926" s="3" t="s">
        <v>50</v>
      </c>
      <c r="L11926" s="3" t="s">
        <v>24</v>
      </c>
      <c r="M11926" s="3" t="s">
        <v>70</v>
      </c>
      <c r="N11926">
        <v>162</v>
      </c>
    </row>
    <row r="11927" spans="1:14" x14ac:dyDescent="0.3">
      <c r="A11927" s="3" t="s">
        <v>13561</v>
      </c>
      <c r="B11927" s="4">
        <v>45647</v>
      </c>
      <c r="C11927" s="3" t="s">
        <v>35</v>
      </c>
      <c r="D11927" s="3" t="s">
        <v>166</v>
      </c>
      <c r="E11927" s="3" t="s">
        <v>58</v>
      </c>
      <c r="F11927" s="3" t="s">
        <v>89</v>
      </c>
      <c r="G11927" s="3" t="s">
        <v>66</v>
      </c>
      <c r="H11927" s="3" t="s">
        <v>38</v>
      </c>
      <c r="I11927" s="3" t="s">
        <v>22</v>
      </c>
      <c r="J11927">
        <v>1896.4</v>
      </c>
      <c r="K11927" s="3" t="s">
        <v>23</v>
      </c>
      <c r="L11927" s="3" t="s">
        <v>24</v>
      </c>
      <c r="M11927" s="3" t="s">
        <v>33</v>
      </c>
      <c r="N11927">
        <v>18</v>
      </c>
    </row>
    <row r="11928" spans="1:14" x14ac:dyDescent="0.3">
      <c r="A11928" s="3" t="s">
        <v>13562</v>
      </c>
      <c r="B11928" s="4">
        <v>45647</v>
      </c>
      <c r="C11928" s="3" t="s">
        <v>35</v>
      </c>
      <c r="D11928" s="3" t="s">
        <v>57</v>
      </c>
      <c r="E11928" s="3" t="s">
        <v>84</v>
      </c>
      <c r="F11928" s="3" t="s">
        <v>19</v>
      </c>
      <c r="G11928" s="3" t="s">
        <v>20</v>
      </c>
      <c r="H11928" s="3" t="s">
        <v>30</v>
      </c>
      <c r="I11928" s="3" t="s">
        <v>22</v>
      </c>
      <c r="J11928">
        <v>1486.65</v>
      </c>
      <c r="K11928" s="3" t="s">
        <v>23</v>
      </c>
      <c r="L11928" s="3" t="s">
        <v>24</v>
      </c>
      <c r="M11928" s="3" t="s">
        <v>55</v>
      </c>
      <c r="N11928">
        <v>82</v>
      </c>
    </row>
    <row r="11929" spans="1:14" x14ac:dyDescent="0.3">
      <c r="A11929" s="3" t="s">
        <v>13563</v>
      </c>
      <c r="B11929" s="4">
        <v>45647</v>
      </c>
      <c r="C11929" s="3" t="s">
        <v>342</v>
      </c>
      <c r="D11929" s="3" t="s">
        <v>343</v>
      </c>
      <c r="E11929" s="3" t="s">
        <v>18</v>
      </c>
      <c r="F11929" s="3" t="s">
        <v>89</v>
      </c>
      <c r="G11929" s="3" t="s">
        <v>20</v>
      </c>
      <c r="H11929" s="3" t="s">
        <v>30</v>
      </c>
      <c r="I11929" s="3" t="s">
        <v>31</v>
      </c>
      <c r="J11929">
        <v>168.92</v>
      </c>
      <c r="K11929" s="3" t="s">
        <v>46</v>
      </c>
      <c r="L11929" s="3" t="s">
        <v>24</v>
      </c>
      <c r="M11929" s="3" t="s">
        <v>33</v>
      </c>
      <c r="N11929">
        <v>25</v>
      </c>
    </row>
    <row r="11930" spans="1:14" x14ac:dyDescent="0.3">
      <c r="A11930" s="3" t="s">
        <v>13564</v>
      </c>
      <c r="B11930" s="4">
        <v>45647</v>
      </c>
      <c r="C11930" s="3" t="s">
        <v>41</v>
      </c>
      <c r="D11930" s="3" t="s">
        <v>199</v>
      </c>
      <c r="E11930" s="3" t="s">
        <v>69</v>
      </c>
      <c r="F11930" s="3" t="s">
        <v>89</v>
      </c>
      <c r="G11930" s="3" t="s">
        <v>20</v>
      </c>
      <c r="H11930" s="3" t="s">
        <v>30</v>
      </c>
      <c r="I11930" s="3" t="s">
        <v>22</v>
      </c>
      <c r="J11930">
        <v>399.18</v>
      </c>
      <c r="K11930" s="3" t="s">
        <v>50</v>
      </c>
      <c r="L11930" s="3" t="s">
        <v>24</v>
      </c>
      <c r="M11930" s="3" t="s">
        <v>70</v>
      </c>
      <c r="N11930">
        <v>149</v>
      </c>
    </row>
    <row r="11931" spans="1:14" x14ac:dyDescent="0.3">
      <c r="A11931" s="3" t="s">
        <v>13565</v>
      </c>
      <c r="B11931" s="4">
        <v>45647</v>
      </c>
      <c r="C11931" s="3" t="s">
        <v>35</v>
      </c>
      <c r="D11931" s="3" t="s">
        <v>159</v>
      </c>
      <c r="E11931" s="3" t="s">
        <v>49</v>
      </c>
      <c r="F11931" s="3" t="s">
        <v>74</v>
      </c>
      <c r="G11931" s="3" t="s">
        <v>66</v>
      </c>
      <c r="H11931" s="3" t="s">
        <v>38</v>
      </c>
      <c r="I11931" s="3" t="s">
        <v>22</v>
      </c>
      <c r="J11931">
        <v>3247.64</v>
      </c>
      <c r="K11931" s="3" t="s">
        <v>50</v>
      </c>
      <c r="L11931" s="3" t="s">
        <v>24</v>
      </c>
      <c r="M11931" s="3" t="s">
        <v>33</v>
      </c>
      <c r="N11931">
        <v>14</v>
      </c>
    </row>
    <row r="11932" spans="1:14" x14ac:dyDescent="0.3">
      <c r="A11932" s="3" t="s">
        <v>13566</v>
      </c>
      <c r="B11932" s="4">
        <v>45647</v>
      </c>
      <c r="C11932" s="3" t="s">
        <v>139</v>
      </c>
      <c r="D11932" s="3" t="s">
        <v>501</v>
      </c>
      <c r="E11932" s="3" t="s">
        <v>224</v>
      </c>
      <c r="F11932" s="3" t="s">
        <v>37</v>
      </c>
      <c r="G11932" s="3" t="s">
        <v>20</v>
      </c>
      <c r="H11932" s="3" t="s">
        <v>30</v>
      </c>
      <c r="I11932" s="3" t="s">
        <v>22</v>
      </c>
      <c r="J11932">
        <v>0</v>
      </c>
      <c r="K11932" s="3" t="s">
        <v>46</v>
      </c>
      <c r="L11932" s="3" t="s">
        <v>47</v>
      </c>
      <c r="M11932" s="3" t="s">
        <v>55</v>
      </c>
      <c r="N11932">
        <v>45</v>
      </c>
    </row>
    <row r="11933" spans="1:14" x14ac:dyDescent="0.3">
      <c r="A11933" s="3" t="s">
        <v>13567</v>
      </c>
      <c r="B11933" s="4">
        <v>45647</v>
      </c>
      <c r="C11933" s="3" t="s">
        <v>35</v>
      </c>
      <c r="D11933" s="3" t="s">
        <v>36</v>
      </c>
      <c r="E11933" s="3" t="s">
        <v>18</v>
      </c>
      <c r="F11933" s="3" t="s">
        <v>116</v>
      </c>
      <c r="G11933" s="3" t="s">
        <v>66</v>
      </c>
      <c r="H11933" s="3" t="s">
        <v>45</v>
      </c>
      <c r="I11933" s="3" t="s">
        <v>31</v>
      </c>
      <c r="J11933">
        <v>7298.68</v>
      </c>
      <c r="K11933" s="3" t="s">
        <v>50</v>
      </c>
      <c r="L11933" s="3" t="s">
        <v>24</v>
      </c>
      <c r="M11933" s="3" t="s">
        <v>67</v>
      </c>
      <c r="N11933">
        <v>103</v>
      </c>
    </row>
    <row r="11934" spans="1:14" x14ac:dyDescent="0.3">
      <c r="A11934" s="3" t="s">
        <v>13568</v>
      </c>
      <c r="B11934" s="4">
        <v>45647</v>
      </c>
      <c r="C11934" s="3" t="s">
        <v>35</v>
      </c>
      <c r="D11934" s="3" t="s">
        <v>36</v>
      </c>
      <c r="E11934" s="3" t="s">
        <v>149</v>
      </c>
      <c r="F11934" s="3" t="s">
        <v>89</v>
      </c>
      <c r="G11934" s="3" t="s">
        <v>20</v>
      </c>
      <c r="H11934" s="3" t="s">
        <v>38</v>
      </c>
      <c r="I11934" s="3" t="s">
        <v>31</v>
      </c>
      <c r="J11934">
        <v>0</v>
      </c>
      <c r="K11934" s="3" t="s">
        <v>32</v>
      </c>
      <c r="L11934" s="3" t="s">
        <v>24</v>
      </c>
      <c r="M11934" s="3" t="s">
        <v>33</v>
      </c>
      <c r="N11934">
        <v>21</v>
      </c>
    </row>
    <row r="11935" spans="1:14" x14ac:dyDescent="0.3">
      <c r="A11935" s="3" t="s">
        <v>13569</v>
      </c>
      <c r="B11935" s="4">
        <v>45647</v>
      </c>
      <c r="C11935" s="3" t="s">
        <v>35</v>
      </c>
      <c r="D11935" s="3" t="s">
        <v>289</v>
      </c>
      <c r="E11935" s="3" t="s">
        <v>58</v>
      </c>
      <c r="F11935" s="3" t="s">
        <v>85</v>
      </c>
      <c r="G11935" s="3" t="s">
        <v>20</v>
      </c>
      <c r="H11935" s="3" t="s">
        <v>54</v>
      </c>
      <c r="I11935" s="3" t="s">
        <v>22</v>
      </c>
      <c r="J11935">
        <v>178.44</v>
      </c>
      <c r="K11935" s="3" t="s">
        <v>46</v>
      </c>
      <c r="L11935" s="3" t="s">
        <v>24</v>
      </c>
      <c r="M11935" s="3" t="s">
        <v>25</v>
      </c>
      <c r="N11935">
        <v>56</v>
      </c>
    </row>
    <row r="11936" spans="1:14" x14ac:dyDescent="0.3">
      <c r="A11936" s="3" t="s">
        <v>13570</v>
      </c>
      <c r="B11936" s="4">
        <v>45648</v>
      </c>
      <c r="C11936" s="3" t="s">
        <v>35</v>
      </c>
      <c r="D11936" s="3" t="s">
        <v>267</v>
      </c>
      <c r="E11936" s="3" t="s">
        <v>84</v>
      </c>
      <c r="F11936" s="3" t="s">
        <v>74</v>
      </c>
      <c r="G11936" s="3" t="s">
        <v>20</v>
      </c>
      <c r="H11936" s="3" t="s">
        <v>45</v>
      </c>
      <c r="I11936" s="3" t="s">
        <v>22</v>
      </c>
      <c r="J11936">
        <v>724.95</v>
      </c>
      <c r="K11936" s="3" t="s">
        <v>46</v>
      </c>
      <c r="L11936" s="3" t="s">
        <v>24</v>
      </c>
      <c r="M11936" s="3" t="s">
        <v>67</v>
      </c>
      <c r="N11936">
        <v>168</v>
      </c>
    </row>
    <row r="11937" spans="1:14" x14ac:dyDescent="0.3">
      <c r="A11937" s="3" t="s">
        <v>13572</v>
      </c>
      <c r="B11937" s="4">
        <v>45648</v>
      </c>
      <c r="C11937" s="3" t="s">
        <v>113</v>
      </c>
      <c r="D11937" s="3" t="s">
        <v>181</v>
      </c>
      <c r="E11937" s="3" t="s">
        <v>29</v>
      </c>
      <c r="F11937" s="3" t="s">
        <v>19</v>
      </c>
      <c r="G11937" s="3" t="s">
        <v>53</v>
      </c>
      <c r="H11937" s="3" t="s">
        <v>38</v>
      </c>
      <c r="I11937" s="3" t="s">
        <v>31</v>
      </c>
      <c r="J11937">
        <v>0</v>
      </c>
      <c r="K11937" s="3" t="s">
        <v>50</v>
      </c>
      <c r="L11937" s="3" t="s">
        <v>24</v>
      </c>
      <c r="M11937" s="3" t="s">
        <v>55</v>
      </c>
      <c r="N11937">
        <v>92</v>
      </c>
    </row>
    <row r="11938" spans="1:14" x14ac:dyDescent="0.3">
      <c r="A11938" s="3" t="s">
        <v>13573</v>
      </c>
      <c r="B11938" s="4">
        <v>45648</v>
      </c>
      <c r="C11938" s="3" t="s">
        <v>41</v>
      </c>
      <c r="D11938" s="3" t="s">
        <v>42</v>
      </c>
      <c r="E11938" s="3" t="s">
        <v>64</v>
      </c>
      <c r="F11938" s="3" t="s">
        <v>44</v>
      </c>
      <c r="G11938" s="3" t="s">
        <v>171</v>
      </c>
      <c r="H11938" s="3" t="s">
        <v>30</v>
      </c>
      <c r="I11938" s="3" t="s">
        <v>31</v>
      </c>
      <c r="J11938">
        <v>0</v>
      </c>
      <c r="K11938" s="3" t="s">
        <v>32</v>
      </c>
      <c r="L11938" s="3" t="s">
        <v>60</v>
      </c>
      <c r="M11938" s="3" t="s">
        <v>55</v>
      </c>
      <c r="N11938">
        <v>23</v>
      </c>
    </row>
    <row r="11939" spans="1:14" x14ac:dyDescent="0.3">
      <c r="A11939" s="3" t="s">
        <v>13574</v>
      </c>
      <c r="B11939" s="4">
        <v>45648</v>
      </c>
      <c r="C11939" s="3" t="s">
        <v>94</v>
      </c>
      <c r="D11939" s="3" t="s">
        <v>95</v>
      </c>
      <c r="E11939" s="3" t="s">
        <v>155</v>
      </c>
      <c r="F11939" s="3" t="s">
        <v>37</v>
      </c>
      <c r="G11939" s="3" t="s">
        <v>20</v>
      </c>
      <c r="H11939" s="3" t="s">
        <v>30</v>
      </c>
      <c r="I11939" s="3" t="s">
        <v>22</v>
      </c>
      <c r="J11939">
        <v>0</v>
      </c>
      <c r="K11939" s="3" t="s">
        <v>23</v>
      </c>
      <c r="L11939" s="3" t="s">
        <v>60</v>
      </c>
      <c r="M11939" s="3" t="s">
        <v>67</v>
      </c>
      <c r="N11939">
        <v>87</v>
      </c>
    </row>
    <row r="11940" spans="1:14" x14ac:dyDescent="0.3">
      <c r="A11940" s="3" t="s">
        <v>13575</v>
      </c>
      <c r="B11940" s="4">
        <v>45648</v>
      </c>
      <c r="C11940" s="3" t="s">
        <v>174</v>
      </c>
      <c r="D11940" s="3" t="s">
        <v>212</v>
      </c>
      <c r="E11940" s="3" t="s">
        <v>58</v>
      </c>
      <c r="F11940" s="3" t="s">
        <v>89</v>
      </c>
      <c r="G11940" s="3" t="s">
        <v>20</v>
      </c>
      <c r="H11940" s="3" t="s">
        <v>54</v>
      </c>
      <c r="I11940" s="3" t="s">
        <v>22</v>
      </c>
      <c r="J11940">
        <v>130.12</v>
      </c>
      <c r="K11940" s="3" t="s">
        <v>32</v>
      </c>
      <c r="L11940" s="3" t="s">
        <v>24</v>
      </c>
      <c r="M11940" s="3" t="s">
        <v>33</v>
      </c>
      <c r="N11940">
        <v>23</v>
      </c>
    </row>
    <row r="11941" spans="1:14" x14ac:dyDescent="0.3">
      <c r="A11941" s="3" t="s">
        <v>13576</v>
      </c>
      <c r="B11941" s="4">
        <v>45649</v>
      </c>
      <c r="C11941" s="3" t="s">
        <v>35</v>
      </c>
      <c r="D11941" s="3" t="s">
        <v>73</v>
      </c>
      <c r="E11941" s="3" t="s">
        <v>149</v>
      </c>
      <c r="F11941" s="3" t="s">
        <v>116</v>
      </c>
      <c r="G11941" s="3" t="s">
        <v>20</v>
      </c>
      <c r="H11941" s="3" t="s">
        <v>54</v>
      </c>
      <c r="I11941" s="3" t="s">
        <v>22</v>
      </c>
      <c r="J11941">
        <v>0</v>
      </c>
      <c r="K11941" s="3" t="s">
        <v>50</v>
      </c>
      <c r="L11941" s="3" t="s">
        <v>60</v>
      </c>
      <c r="M11941" s="3" t="s">
        <v>33</v>
      </c>
      <c r="N11941">
        <v>12</v>
      </c>
    </row>
    <row r="11942" spans="1:14" x14ac:dyDescent="0.3">
      <c r="A11942" s="3" t="s">
        <v>13578</v>
      </c>
      <c r="B11942" s="4">
        <v>45649</v>
      </c>
      <c r="C11942" s="3" t="s">
        <v>87</v>
      </c>
      <c r="D11942" s="3" t="s">
        <v>124</v>
      </c>
      <c r="E11942" s="3" t="s">
        <v>43</v>
      </c>
      <c r="F11942" s="3" t="s">
        <v>44</v>
      </c>
      <c r="G11942" s="3" t="s">
        <v>20</v>
      </c>
      <c r="H11942" s="3" t="s">
        <v>54</v>
      </c>
      <c r="I11942" s="3" t="s">
        <v>31</v>
      </c>
      <c r="J11942">
        <v>166.82</v>
      </c>
      <c r="K11942" s="3" t="s">
        <v>46</v>
      </c>
      <c r="L11942" s="3" t="s">
        <v>47</v>
      </c>
      <c r="M11942" s="3" t="s">
        <v>33</v>
      </c>
      <c r="N11942">
        <v>11</v>
      </c>
    </row>
    <row r="11943" spans="1:14" x14ac:dyDescent="0.3">
      <c r="A11943" s="3" t="s">
        <v>13579</v>
      </c>
      <c r="B11943" s="4">
        <v>45649</v>
      </c>
      <c r="C11943" s="3" t="s">
        <v>201</v>
      </c>
      <c r="D11943" s="3" t="s">
        <v>202</v>
      </c>
      <c r="E11943" s="3" t="s">
        <v>29</v>
      </c>
      <c r="F11943" s="3" t="s">
        <v>65</v>
      </c>
      <c r="G11943" s="3" t="s">
        <v>66</v>
      </c>
      <c r="H11943" s="3" t="s">
        <v>30</v>
      </c>
      <c r="I11943" s="3" t="s">
        <v>22</v>
      </c>
      <c r="J11943">
        <v>0</v>
      </c>
      <c r="K11943" s="3" t="s">
        <v>50</v>
      </c>
      <c r="L11943" s="3" t="s">
        <v>24</v>
      </c>
      <c r="M11943" s="3" t="s">
        <v>33</v>
      </c>
      <c r="N11943">
        <v>10</v>
      </c>
    </row>
    <row r="11944" spans="1:14" x14ac:dyDescent="0.3">
      <c r="A11944" s="3" t="s">
        <v>13580</v>
      </c>
      <c r="B11944" s="4">
        <v>45649</v>
      </c>
      <c r="C11944" s="3" t="s">
        <v>41</v>
      </c>
      <c r="D11944" s="3" t="s">
        <v>199</v>
      </c>
      <c r="E11944" s="3" t="s">
        <v>64</v>
      </c>
      <c r="F11944" s="3" t="s">
        <v>74</v>
      </c>
      <c r="G11944" s="3" t="s">
        <v>20</v>
      </c>
      <c r="H11944" s="3" t="s">
        <v>54</v>
      </c>
      <c r="I11944" s="3" t="s">
        <v>31</v>
      </c>
      <c r="J11944">
        <v>0</v>
      </c>
      <c r="K11944" s="3" t="s">
        <v>32</v>
      </c>
      <c r="L11944" s="3" t="s">
        <v>24</v>
      </c>
      <c r="M11944" s="3" t="s">
        <v>67</v>
      </c>
      <c r="N11944">
        <v>85</v>
      </c>
    </row>
    <row r="11945" spans="1:14" x14ac:dyDescent="0.3">
      <c r="A11945" s="3" t="s">
        <v>13581</v>
      </c>
      <c r="B11945" s="4">
        <v>45649</v>
      </c>
      <c r="C11945" s="3" t="s">
        <v>101</v>
      </c>
      <c r="D11945" s="3" t="s">
        <v>102</v>
      </c>
      <c r="E11945" s="3" t="s">
        <v>18</v>
      </c>
      <c r="F11945" s="3" t="s">
        <v>116</v>
      </c>
      <c r="G11945" s="3" t="s">
        <v>66</v>
      </c>
      <c r="H11945" s="3" t="s">
        <v>38</v>
      </c>
      <c r="I11945" s="3" t="s">
        <v>22</v>
      </c>
      <c r="J11945">
        <v>282.05</v>
      </c>
      <c r="K11945" s="3" t="s">
        <v>23</v>
      </c>
      <c r="L11945" s="3" t="s">
        <v>47</v>
      </c>
      <c r="M11945" s="3" t="s">
        <v>70</v>
      </c>
      <c r="N11945">
        <v>158</v>
      </c>
    </row>
    <row r="11946" spans="1:14" x14ac:dyDescent="0.3">
      <c r="A11946" s="3" t="s">
        <v>13582</v>
      </c>
      <c r="B11946" s="4">
        <v>45649</v>
      </c>
      <c r="C11946" s="3" t="s">
        <v>113</v>
      </c>
      <c r="D11946" s="3" t="s">
        <v>114</v>
      </c>
      <c r="E11946" s="3" t="s">
        <v>43</v>
      </c>
      <c r="F11946" s="3" t="s">
        <v>116</v>
      </c>
      <c r="G11946" s="3" t="s">
        <v>59</v>
      </c>
      <c r="H11946" s="3" t="s">
        <v>30</v>
      </c>
      <c r="I11946" s="3" t="s">
        <v>31</v>
      </c>
      <c r="J11946">
        <v>6733.37</v>
      </c>
      <c r="K11946" s="3" t="s">
        <v>32</v>
      </c>
      <c r="L11946" s="3" t="s">
        <v>24</v>
      </c>
      <c r="M11946" s="3" t="s">
        <v>33</v>
      </c>
      <c r="N11946">
        <v>11</v>
      </c>
    </row>
    <row r="11947" spans="1:14" x14ac:dyDescent="0.3">
      <c r="A11947" s="3" t="s">
        <v>13583</v>
      </c>
      <c r="B11947" s="4">
        <v>45649</v>
      </c>
      <c r="C11947" s="3" t="s">
        <v>342</v>
      </c>
      <c r="D11947" s="3" t="s">
        <v>343</v>
      </c>
      <c r="E11947" s="3" t="s">
        <v>149</v>
      </c>
      <c r="F11947" s="3" t="s">
        <v>116</v>
      </c>
      <c r="G11947" s="3" t="s">
        <v>59</v>
      </c>
      <c r="H11947" s="3" t="s">
        <v>30</v>
      </c>
      <c r="I11947" s="3" t="s">
        <v>31</v>
      </c>
      <c r="J11947">
        <v>0</v>
      </c>
      <c r="K11947" s="3" t="s">
        <v>50</v>
      </c>
      <c r="L11947" s="3" t="s">
        <v>24</v>
      </c>
      <c r="M11947" s="3" t="s">
        <v>25</v>
      </c>
      <c r="N11947">
        <v>82</v>
      </c>
    </row>
    <row r="11948" spans="1:14" x14ac:dyDescent="0.3">
      <c r="A11948" s="3" t="s">
        <v>13584</v>
      </c>
      <c r="B11948" s="4">
        <v>45649</v>
      </c>
      <c r="C11948" s="3" t="s">
        <v>121</v>
      </c>
      <c r="D11948" s="3" t="s">
        <v>122</v>
      </c>
      <c r="E11948" s="3" t="s">
        <v>84</v>
      </c>
      <c r="F11948" s="3" t="s">
        <v>19</v>
      </c>
      <c r="G11948" s="3" t="s">
        <v>59</v>
      </c>
      <c r="H11948" s="3" t="s">
        <v>45</v>
      </c>
      <c r="I11948" s="3" t="s">
        <v>22</v>
      </c>
      <c r="J11948">
        <v>366.98</v>
      </c>
      <c r="K11948" s="3" t="s">
        <v>46</v>
      </c>
      <c r="L11948" s="3" t="s">
        <v>24</v>
      </c>
      <c r="M11948" s="3" t="s">
        <v>33</v>
      </c>
      <c r="N11948">
        <v>27</v>
      </c>
    </row>
    <row r="11949" spans="1:14" x14ac:dyDescent="0.3">
      <c r="A11949" s="3" t="s">
        <v>13585</v>
      </c>
      <c r="B11949" s="4">
        <v>45649</v>
      </c>
      <c r="C11949" s="3" t="s">
        <v>174</v>
      </c>
      <c r="D11949" s="3" t="s">
        <v>175</v>
      </c>
      <c r="E11949" s="3" t="s">
        <v>58</v>
      </c>
      <c r="F11949" s="3" t="s">
        <v>116</v>
      </c>
      <c r="G11949" s="3" t="s">
        <v>59</v>
      </c>
      <c r="H11949" s="3" t="s">
        <v>30</v>
      </c>
      <c r="I11949" s="3" t="s">
        <v>31</v>
      </c>
      <c r="J11949">
        <v>73.25</v>
      </c>
      <c r="K11949" s="3" t="s">
        <v>50</v>
      </c>
      <c r="L11949" s="3" t="s">
        <v>24</v>
      </c>
      <c r="M11949" s="3" t="s">
        <v>67</v>
      </c>
      <c r="N11949">
        <v>71</v>
      </c>
    </row>
    <row r="11950" spans="1:14" x14ac:dyDescent="0.3">
      <c r="A11950" s="3" t="s">
        <v>13586</v>
      </c>
      <c r="B11950" s="4">
        <v>45649</v>
      </c>
      <c r="C11950" s="3" t="s">
        <v>16</v>
      </c>
      <c r="D11950" s="3" t="s">
        <v>17</v>
      </c>
      <c r="E11950" s="3" t="s">
        <v>29</v>
      </c>
      <c r="F11950" s="3" t="s">
        <v>37</v>
      </c>
      <c r="G11950" s="3" t="s">
        <v>20</v>
      </c>
      <c r="H11950" s="3" t="s">
        <v>54</v>
      </c>
      <c r="I11950" s="3" t="s">
        <v>22</v>
      </c>
      <c r="J11950">
        <v>0</v>
      </c>
      <c r="K11950" s="3" t="s">
        <v>46</v>
      </c>
      <c r="L11950" s="3" t="s">
        <v>24</v>
      </c>
      <c r="M11950" s="3" t="s">
        <v>25</v>
      </c>
      <c r="N11950">
        <v>48</v>
      </c>
    </row>
    <row r="11951" spans="1:14" x14ac:dyDescent="0.3">
      <c r="A11951" s="3" t="s">
        <v>13587</v>
      </c>
      <c r="B11951" s="4">
        <v>45649</v>
      </c>
      <c r="C11951" s="3" t="s">
        <v>121</v>
      </c>
      <c r="D11951" s="3" t="s">
        <v>122</v>
      </c>
      <c r="E11951" s="3" t="s">
        <v>58</v>
      </c>
      <c r="F11951" s="3" t="s">
        <v>85</v>
      </c>
      <c r="G11951" s="3" t="s">
        <v>20</v>
      </c>
      <c r="H11951" s="3" t="s">
        <v>38</v>
      </c>
      <c r="I11951" s="3" t="s">
        <v>31</v>
      </c>
      <c r="J11951">
        <v>286.01</v>
      </c>
      <c r="K11951" s="3" t="s">
        <v>46</v>
      </c>
      <c r="L11951" s="3" t="s">
        <v>24</v>
      </c>
      <c r="M11951" s="3" t="s">
        <v>25</v>
      </c>
      <c r="N11951">
        <v>30</v>
      </c>
    </row>
    <row r="11952" spans="1:14" x14ac:dyDescent="0.3">
      <c r="A11952" s="3" t="s">
        <v>13588</v>
      </c>
      <c r="B11952" s="4">
        <v>45650</v>
      </c>
      <c r="C11952" s="3" t="s">
        <v>35</v>
      </c>
      <c r="D11952" s="3" t="s">
        <v>57</v>
      </c>
      <c r="E11952" s="3" t="s">
        <v>29</v>
      </c>
      <c r="F11952" s="3" t="s">
        <v>74</v>
      </c>
      <c r="G11952" s="3" t="s">
        <v>20</v>
      </c>
      <c r="H11952" s="3" t="s">
        <v>99</v>
      </c>
      <c r="I11952" s="3" t="s">
        <v>22</v>
      </c>
      <c r="J11952">
        <v>0</v>
      </c>
      <c r="K11952" s="3" t="s">
        <v>50</v>
      </c>
      <c r="L11952" s="3" t="s">
        <v>47</v>
      </c>
      <c r="M11952" s="3" t="s">
        <v>67</v>
      </c>
      <c r="N11952">
        <v>156</v>
      </c>
    </row>
    <row r="11953" spans="1:14" x14ac:dyDescent="0.3">
      <c r="A11953" s="3" t="s">
        <v>13590</v>
      </c>
      <c r="B11953" s="4">
        <v>45650</v>
      </c>
      <c r="C11953" s="3" t="s">
        <v>35</v>
      </c>
      <c r="D11953" s="3" t="s">
        <v>257</v>
      </c>
      <c r="E11953" s="3" t="s">
        <v>29</v>
      </c>
      <c r="F11953" s="3" t="s">
        <v>89</v>
      </c>
      <c r="G11953" s="3" t="s">
        <v>171</v>
      </c>
      <c r="H11953" s="3" t="s">
        <v>30</v>
      </c>
      <c r="I11953" s="3" t="s">
        <v>22</v>
      </c>
      <c r="J11953">
        <v>0</v>
      </c>
      <c r="K11953" s="3" t="s">
        <v>50</v>
      </c>
      <c r="L11953" s="3" t="s">
        <v>24</v>
      </c>
      <c r="M11953" s="3" t="s">
        <v>33</v>
      </c>
      <c r="N11953">
        <v>12</v>
      </c>
    </row>
    <row r="11954" spans="1:14" x14ac:dyDescent="0.3">
      <c r="A11954" s="3" t="s">
        <v>13591</v>
      </c>
      <c r="B11954" s="4">
        <v>45650</v>
      </c>
      <c r="C11954" s="3" t="s">
        <v>323</v>
      </c>
      <c r="D11954" s="3" t="s">
        <v>324</v>
      </c>
      <c r="E11954" s="3" t="s">
        <v>58</v>
      </c>
      <c r="F11954" s="3" t="s">
        <v>19</v>
      </c>
      <c r="G11954" s="3" t="s">
        <v>59</v>
      </c>
      <c r="H11954" s="3" t="s">
        <v>45</v>
      </c>
      <c r="I11954" s="3" t="s">
        <v>22</v>
      </c>
      <c r="J11954">
        <v>60.81</v>
      </c>
      <c r="K11954" s="3" t="s">
        <v>32</v>
      </c>
      <c r="L11954" s="3" t="s">
        <v>24</v>
      </c>
      <c r="M11954" s="3" t="s">
        <v>55</v>
      </c>
      <c r="N11954">
        <v>112</v>
      </c>
    </row>
    <row r="11955" spans="1:14" x14ac:dyDescent="0.3">
      <c r="A11955" s="3" t="s">
        <v>13592</v>
      </c>
      <c r="B11955" s="4">
        <v>45650</v>
      </c>
      <c r="C11955" s="3" t="s">
        <v>91</v>
      </c>
      <c r="D11955" s="3" t="s">
        <v>98</v>
      </c>
      <c r="E11955" s="3" t="s">
        <v>18</v>
      </c>
      <c r="F11955" s="3" t="s">
        <v>74</v>
      </c>
      <c r="G11955" s="3" t="s">
        <v>20</v>
      </c>
      <c r="H11955" s="3" t="s">
        <v>38</v>
      </c>
      <c r="I11955" s="3" t="s">
        <v>31</v>
      </c>
      <c r="J11955">
        <v>252.31</v>
      </c>
      <c r="K11955" s="3" t="s">
        <v>50</v>
      </c>
      <c r="L11955" s="3" t="s">
        <v>24</v>
      </c>
      <c r="M11955" s="3" t="s">
        <v>33</v>
      </c>
      <c r="N11955">
        <v>10</v>
      </c>
    </row>
    <row r="11956" spans="1:14" x14ac:dyDescent="0.3">
      <c r="A11956" s="3" t="s">
        <v>13593</v>
      </c>
      <c r="B11956" s="4">
        <v>45650</v>
      </c>
      <c r="C11956" s="3" t="s">
        <v>101</v>
      </c>
      <c r="D11956" s="3" t="s">
        <v>236</v>
      </c>
      <c r="E11956" s="3" t="s">
        <v>58</v>
      </c>
      <c r="F11956" s="3" t="s">
        <v>44</v>
      </c>
      <c r="G11956" s="3" t="s">
        <v>20</v>
      </c>
      <c r="H11956" s="3" t="s">
        <v>30</v>
      </c>
      <c r="I11956" s="3" t="s">
        <v>31</v>
      </c>
      <c r="J11956">
        <v>135.75</v>
      </c>
      <c r="K11956" s="3" t="s">
        <v>50</v>
      </c>
      <c r="L11956" s="3" t="s">
        <v>47</v>
      </c>
      <c r="M11956" s="3" t="s">
        <v>25</v>
      </c>
      <c r="N11956">
        <v>8</v>
      </c>
    </row>
    <row r="11957" spans="1:14" x14ac:dyDescent="0.3">
      <c r="A11957" s="3" t="s">
        <v>13594</v>
      </c>
      <c r="B11957" s="4">
        <v>45650</v>
      </c>
      <c r="C11957" s="3" t="s">
        <v>41</v>
      </c>
      <c r="D11957" s="3" t="s">
        <v>157</v>
      </c>
      <c r="E11957" s="3" t="s">
        <v>43</v>
      </c>
      <c r="F11957" s="3" t="s">
        <v>44</v>
      </c>
      <c r="G11957" s="3" t="s">
        <v>66</v>
      </c>
      <c r="H11957" s="3" t="s">
        <v>45</v>
      </c>
      <c r="I11957" s="3" t="s">
        <v>22</v>
      </c>
      <c r="J11957">
        <v>1813.34</v>
      </c>
      <c r="K11957" s="3" t="s">
        <v>50</v>
      </c>
      <c r="L11957" s="3" t="s">
        <v>24</v>
      </c>
      <c r="M11957" s="3" t="s">
        <v>55</v>
      </c>
      <c r="N11957">
        <v>94</v>
      </c>
    </row>
    <row r="11958" spans="1:14" x14ac:dyDescent="0.3">
      <c r="A11958" s="3" t="s">
        <v>13595</v>
      </c>
      <c r="B11958" s="4">
        <v>45650</v>
      </c>
      <c r="C11958" s="3" t="s">
        <v>41</v>
      </c>
      <c r="D11958" s="3" t="s">
        <v>199</v>
      </c>
      <c r="E11958" s="3" t="s">
        <v>43</v>
      </c>
      <c r="F11958" s="3" t="s">
        <v>116</v>
      </c>
      <c r="G11958" s="3" t="s">
        <v>171</v>
      </c>
      <c r="H11958" s="3" t="s">
        <v>54</v>
      </c>
      <c r="I11958" s="3" t="s">
        <v>22</v>
      </c>
      <c r="J11958">
        <v>893.4</v>
      </c>
      <c r="K11958" s="3" t="s">
        <v>50</v>
      </c>
      <c r="L11958" s="3" t="s">
        <v>24</v>
      </c>
      <c r="M11958" s="3" t="s">
        <v>70</v>
      </c>
      <c r="N11958">
        <v>45</v>
      </c>
    </row>
    <row r="11959" spans="1:14" x14ac:dyDescent="0.3">
      <c r="A11959" s="3" t="s">
        <v>13596</v>
      </c>
      <c r="B11959" s="4">
        <v>45651</v>
      </c>
      <c r="C11959" s="3" t="s">
        <v>35</v>
      </c>
      <c r="D11959" s="3" t="s">
        <v>289</v>
      </c>
      <c r="E11959" s="3" t="s">
        <v>43</v>
      </c>
      <c r="F11959" s="3" t="s">
        <v>19</v>
      </c>
      <c r="G11959" s="3" t="s">
        <v>59</v>
      </c>
      <c r="H11959" s="3" t="s">
        <v>45</v>
      </c>
      <c r="I11959" s="3" t="s">
        <v>31</v>
      </c>
      <c r="J11959">
        <v>229.87</v>
      </c>
      <c r="K11959" s="3" t="s">
        <v>32</v>
      </c>
      <c r="L11959" s="3" t="s">
        <v>60</v>
      </c>
      <c r="M11959" s="3" t="s">
        <v>70</v>
      </c>
      <c r="N11959">
        <v>59</v>
      </c>
    </row>
    <row r="11960" spans="1:14" x14ac:dyDescent="0.3">
      <c r="A11960" s="3" t="s">
        <v>13598</v>
      </c>
      <c r="B11960" s="4">
        <v>45651</v>
      </c>
      <c r="C11960" s="3" t="s">
        <v>41</v>
      </c>
      <c r="D11960" s="3" t="s">
        <v>157</v>
      </c>
      <c r="E11960" s="3" t="s">
        <v>149</v>
      </c>
      <c r="F11960" s="3" t="s">
        <v>85</v>
      </c>
      <c r="G11960" s="3" t="s">
        <v>20</v>
      </c>
      <c r="H11960" s="3" t="s">
        <v>99</v>
      </c>
      <c r="I11960" s="3" t="s">
        <v>31</v>
      </c>
      <c r="J11960">
        <v>0</v>
      </c>
      <c r="K11960" s="3" t="s">
        <v>50</v>
      </c>
      <c r="L11960" s="3" t="s">
        <v>24</v>
      </c>
      <c r="M11960" s="3" t="s">
        <v>55</v>
      </c>
      <c r="N11960">
        <v>151</v>
      </c>
    </row>
    <row r="11961" spans="1:14" x14ac:dyDescent="0.3">
      <c r="A11961" s="3" t="s">
        <v>13599</v>
      </c>
      <c r="B11961" s="4">
        <v>45651</v>
      </c>
      <c r="C11961" s="3" t="s">
        <v>91</v>
      </c>
      <c r="D11961" s="3" t="s">
        <v>136</v>
      </c>
      <c r="E11961" s="3" t="s">
        <v>43</v>
      </c>
      <c r="F11961" s="3" t="s">
        <v>65</v>
      </c>
      <c r="G11961" s="3" t="s">
        <v>20</v>
      </c>
      <c r="H11961" s="3" t="s">
        <v>30</v>
      </c>
      <c r="I11961" s="3" t="s">
        <v>31</v>
      </c>
      <c r="J11961">
        <v>396.32</v>
      </c>
      <c r="K11961" s="3" t="s">
        <v>46</v>
      </c>
      <c r="L11961" s="3" t="s">
        <v>24</v>
      </c>
      <c r="M11961" s="3" t="s">
        <v>70</v>
      </c>
      <c r="N11961">
        <v>66</v>
      </c>
    </row>
    <row r="11962" spans="1:14" x14ac:dyDescent="0.3">
      <c r="A11962" s="3" t="s">
        <v>13600</v>
      </c>
      <c r="B11962" s="4">
        <v>45651</v>
      </c>
      <c r="C11962" s="3" t="s">
        <v>144</v>
      </c>
      <c r="D11962" s="3" t="s">
        <v>145</v>
      </c>
      <c r="E11962" s="3" t="s">
        <v>224</v>
      </c>
      <c r="F11962" s="3" t="s">
        <v>65</v>
      </c>
      <c r="G11962" s="3" t="s">
        <v>66</v>
      </c>
      <c r="H11962" s="3" t="s">
        <v>30</v>
      </c>
      <c r="I11962" s="3" t="s">
        <v>22</v>
      </c>
      <c r="J11962">
        <v>0</v>
      </c>
      <c r="K11962" s="3" t="s">
        <v>32</v>
      </c>
      <c r="L11962" s="3" t="s">
        <v>24</v>
      </c>
      <c r="M11962" s="3" t="s">
        <v>25</v>
      </c>
      <c r="N11962">
        <v>103</v>
      </c>
    </row>
    <row r="11963" spans="1:14" x14ac:dyDescent="0.3">
      <c r="A11963" s="3" t="s">
        <v>13601</v>
      </c>
      <c r="B11963" s="4">
        <v>45651</v>
      </c>
      <c r="C11963" s="3" t="s">
        <v>41</v>
      </c>
      <c r="D11963" s="3" t="s">
        <v>199</v>
      </c>
      <c r="E11963" s="3" t="s">
        <v>58</v>
      </c>
      <c r="F11963" s="3" t="s">
        <v>44</v>
      </c>
      <c r="G11963" s="3" t="s">
        <v>20</v>
      </c>
      <c r="H11963" s="3" t="s">
        <v>30</v>
      </c>
      <c r="I11963" s="3" t="s">
        <v>31</v>
      </c>
      <c r="J11963">
        <v>157.65</v>
      </c>
      <c r="K11963" s="3" t="s">
        <v>50</v>
      </c>
      <c r="L11963" s="3" t="s">
        <v>24</v>
      </c>
      <c r="M11963" s="3" t="s">
        <v>55</v>
      </c>
      <c r="N11963">
        <v>46</v>
      </c>
    </row>
    <row r="11964" spans="1:14" x14ac:dyDescent="0.3">
      <c r="A11964" s="3" t="s">
        <v>13602</v>
      </c>
      <c r="B11964" s="4">
        <v>45652</v>
      </c>
      <c r="C11964" s="3" t="s">
        <v>41</v>
      </c>
      <c r="D11964" s="3" t="s">
        <v>199</v>
      </c>
      <c r="E11964" s="3" t="s">
        <v>64</v>
      </c>
      <c r="F11964" s="3" t="s">
        <v>44</v>
      </c>
      <c r="G11964" s="3" t="s">
        <v>59</v>
      </c>
      <c r="H11964" s="3" t="s">
        <v>99</v>
      </c>
      <c r="I11964" s="3" t="s">
        <v>22</v>
      </c>
      <c r="J11964">
        <v>0</v>
      </c>
      <c r="K11964" s="3" t="s">
        <v>50</v>
      </c>
      <c r="L11964" s="3" t="s">
        <v>24</v>
      </c>
      <c r="M11964" s="3" t="s">
        <v>67</v>
      </c>
      <c r="N11964">
        <v>55</v>
      </c>
    </row>
    <row r="11965" spans="1:14" x14ac:dyDescent="0.3">
      <c r="A11965" s="3" t="s">
        <v>13604</v>
      </c>
      <c r="B11965" s="4">
        <v>45652</v>
      </c>
      <c r="C11965" s="3" t="s">
        <v>386</v>
      </c>
      <c r="D11965" s="3" t="s">
        <v>387</v>
      </c>
      <c r="E11965" s="3" t="s">
        <v>29</v>
      </c>
      <c r="F11965" s="3" t="s">
        <v>89</v>
      </c>
      <c r="G11965" s="3" t="s">
        <v>20</v>
      </c>
      <c r="H11965" s="3" t="s">
        <v>45</v>
      </c>
      <c r="I11965" s="3" t="s">
        <v>22</v>
      </c>
      <c r="J11965">
        <v>0</v>
      </c>
      <c r="K11965" s="3" t="s">
        <v>32</v>
      </c>
      <c r="L11965" s="3" t="s">
        <v>24</v>
      </c>
      <c r="M11965" s="3" t="s">
        <v>67</v>
      </c>
      <c r="N11965">
        <v>53</v>
      </c>
    </row>
    <row r="11966" spans="1:14" x14ac:dyDescent="0.3">
      <c r="A11966" s="3" t="s">
        <v>13605</v>
      </c>
      <c r="B11966" s="4">
        <v>45652</v>
      </c>
      <c r="C11966" s="3" t="s">
        <v>35</v>
      </c>
      <c r="D11966" s="3" t="s">
        <v>257</v>
      </c>
      <c r="E11966" s="3" t="s">
        <v>69</v>
      </c>
      <c r="F11966" s="3" t="s">
        <v>89</v>
      </c>
      <c r="G11966" s="3" t="s">
        <v>20</v>
      </c>
      <c r="H11966" s="3" t="s">
        <v>38</v>
      </c>
      <c r="I11966" s="3" t="s">
        <v>22</v>
      </c>
      <c r="J11966">
        <v>2010.75</v>
      </c>
      <c r="K11966" s="3" t="s">
        <v>46</v>
      </c>
      <c r="L11966" s="3" t="s">
        <v>24</v>
      </c>
      <c r="M11966" s="3" t="s">
        <v>70</v>
      </c>
      <c r="N11966">
        <v>37</v>
      </c>
    </row>
    <row r="11967" spans="1:14" x14ac:dyDescent="0.3">
      <c r="A11967" s="3" t="s">
        <v>13606</v>
      </c>
      <c r="B11967" s="4">
        <v>45652</v>
      </c>
      <c r="C11967" s="3" t="s">
        <v>1541</v>
      </c>
      <c r="D11967" s="3" t="s">
        <v>1542</v>
      </c>
      <c r="E11967" s="3" t="s">
        <v>58</v>
      </c>
      <c r="F11967" s="3" t="s">
        <v>74</v>
      </c>
      <c r="G11967" s="3" t="s">
        <v>66</v>
      </c>
      <c r="H11967" s="3" t="s">
        <v>38</v>
      </c>
      <c r="I11967" s="3" t="s">
        <v>31</v>
      </c>
      <c r="J11967">
        <v>213.21</v>
      </c>
      <c r="K11967" s="3" t="s">
        <v>32</v>
      </c>
      <c r="L11967" s="3" t="s">
        <v>47</v>
      </c>
      <c r="M11967" s="3" t="s">
        <v>33</v>
      </c>
      <c r="N11967">
        <v>21</v>
      </c>
    </row>
    <row r="11968" spans="1:14" x14ac:dyDescent="0.3">
      <c r="A11968" s="3" t="s">
        <v>13607</v>
      </c>
      <c r="B11968" s="4">
        <v>45652</v>
      </c>
      <c r="C11968" s="3" t="s">
        <v>87</v>
      </c>
      <c r="D11968" s="3" t="s">
        <v>88</v>
      </c>
      <c r="E11968" s="3" t="s">
        <v>58</v>
      </c>
      <c r="F11968" s="3" t="s">
        <v>89</v>
      </c>
      <c r="G11968" s="3" t="s">
        <v>20</v>
      </c>
      <c r="H11968" s="3" t="s">
        <v>30</v>
      </c>
      <c r="I11968" s="3" t="s">
        <v>22</v>
      </c>
      <c r="J11968">
        <v>12860.87</v>
      </c>
      <c r="K11968" s="3" t="s">
        <v>46</v>
      </c>
      <c r="L11968" s="3" t="s">
        <v>24</v>
      </c>
      <c r="M11968" s="3" t="s">
        <v>67</v>
      </c>
      <c r="N11968">
        <v>173</v>
      </c>
    </row>
    <row r="11969" spans="1:14" x14ac:dyDescent="0.3">
      <c r="A11969" s="3" t="s">
        <v>13608</v>
      </c>
      <c r="B11969" s="4">
        <v>45652</v>
      </c>
      <c r="C11969" s="3" t="s">
        <v>35</v>
      </c>
      <c r="D11969" s="3" t="s">
        <v>73</v>
      </c>
      <c r="E11969" s="3" t="s">
        <v>29</v>
      </c>
      <c r="F11969" s="3" t="s">
        <v>89</v>
      </c>
      <c r="G11969" s="3" t="s">
        <v>20</v>
      </c>
      <c r="H11969" s="3" t="s">
        <v>45</v>
      </c>
      <c r="I11969" s="3" t="s">
        <v>31</v>
      </c>
      <c r="J11969">
        <v>0</v>
      </c>
      <c r="K11969" s="3" t="s">
        <v>50</v>
      </c>
      <c r="L11969" s="3" t="s">
        <v>24</v>
      </c>
      <c r="M11969" s="3" t="s">
        <v>70</v>
      </c>
      <c r="N11969">
        <v>174</v>
      </c>
    </row>
    <row r="11970" spans="1:14" x14ac:dyDescent="0.3">
      <c r="A11970" s="3" t="s">
        <v>13609</v>
      </c>
      <c r="B11970" s="4">
        <v>45652</v>
      </c>
      <c r="C11970" s="3" t="s">
        <v>174</v>
      </c>
      <c r="D11970" s="3" t="s">
        <v>212</v>
      </c>
      <c r="E11970" s="3" t="s">
        <v>58</v>
      </c>
      <c r="F11970" s="3" t="s">
        <v>85</v>
      </c>
      <c r="G11970" s="3" t="s">
        <v>59</v>
      </c>
      <c r="H11970" s="3" t="s">
        <v>45</v>
      </c>
      <c r="I11970" s="3" t="s">
        <v>22</v>
      </c>
      <c r="J11970">
        <v>1340.48</v>
      </c>
      <c r="K11970" s="3" t="s">
        <v>50</v>
      </c>
      <c r="L11970" s="3" t="s">
        <v>24</v>
      </c>
      <c r="M11970" s="3" t="s">
        <v>25</v>
      </c>
      <c r="N11970">
        <v>91</v>
      </c>
    </row>
    <row r="11971" spans="1:14" x14ac:dyDescent="0.3">
      <c r="A11971" s="3" t="s">
        <v>13610</v>
      </c>
      <c r="B11971" s="4">
        <v>45652</v>
      </c>
      <c r="C11971" s="3" t="s">
        <v>121</v>
      </c>
      <c r="D11971" s="3" t="s">
        <v>162</v>
      </c>
      <c r="E11971" s="3" t="s">
        <v>58</v>
      </c>
      <c r="F11971" s="3" t="s">
        <v>19</v>
      </c>
      <c r="G11971" s="3" t="s">
        <v>20</v>
      </c>
      <c r="H11971" s="3" t="s">
        <v>30</v>
      </c>
      <c r="I11971" s="3" t="s">
        <v>31</v>
      </c>
      <c r="J11971">
        <v>752.68</v>
      </c>
      <c r="K11971" s="3" t="s">
        <v>46</v>
      </c>
      <c r="L11971" s="3" t="s">
        <v>24</v>
      </c>
      <c r="M11971" s="3" t="s">
        <v>67</v>
      </c>
      <c r="N11971">
        <v>169</v>
      </c>
    </row>
    <row r="11972" spans="1:14" x14ac:dyDescent="0.3">
      <c r="A11972" s="3" t="s">
        <v>13611</v>
      </c>
      <c r="B11972" s="4">
        <v>45653</v>
      </c>
      <c r="C11972" s="3" t="s">
        <v>41</v>
      </c>
      <c r="D11972" s="3" t="s">
        <v>199</v>
      </c>
      <c r="E11972" s="3" t="s">
        <v>58</v>
      </c>
      <c r="F11972" s="3" t="s">
        <v>65</v>
      </c>
      <c r="G11972" s="3" t="s">
        <v>66</v>
      </c>
      <c r="H11972" s="3" t="s">
        <v>45</v>
      </c>
      <c r="I11972" s="3" t="s">
        <v>31</v>
      </c>
      <c r="J11972">
        <v>488.06</v>
      </c>
      <c r="K11972" s="3" t="s">
        <v>50</v>
      </c>
      <c r="L11972" s="3" t="s">
        <v>60</v>
      </c>
      <c r="M11972" s="3" t="s">
        <v>33</v>
      </c>
      <c r="N11972">
        <v>21</v>
      </c>
    </row>
    <row r="11973" spans="1:14" x14ac:dyDescent="0.3">
      <c r="A11973" s="3" t="s">
        <v>13613</v>
      </c>
      <c r="B11973" s="4">
        <v>45653</v>
      </c>
      <c r="C11973" s="3" t="s">
        <v>35</v>
      </c>
      <c r="D11973" s="3" t="s">
        <v>166</v>
      </c>
      <c r="E11973" s="3" t="s">
        <v>149</v>
      </c>
      <c r="F11973" s="3" t="s">
        <v>89</v>
      </c>
      <c r="G11973" s="3" t="s">
        <v>59</v>
      </c>
      <c r="H11973" s="3" t="s">
        <v>30</v>
      </c>
      <c r="I11973" s="3" t="s">
        <v>31</v>
      </c>
      <c r="J11973">
        <v>0</v>
      </c>
      <c r="K11973" s="3" t="s">
        <v>50</v>
      </c>
      <c r="L11973" s="3" t="s">
        <v>24</v>
      </c>
      <c r="M11973" s="3" t="s">
        <v>25</v>
      </c>
      <c r="N11973">
        <v>171</v>
      </c>
    </row>
    <row r="11974" spans="1:14" x14ac:dyDescent="0.3">
      <c r="A11974" s="3" t="s">
        <v>13614</v>
      </c>
      <c r="B11974" s="4">
        <v>45653</v>
      </c>
      <c r="C11974" s="3" t="s">
        <v>144</v>
      </c>
      <c r="D11974" s="3" t="s">
        <v>145</v>
      </c>
      <c r="E11974" s="3" t="s">
        <v>29</v>
      </c>
      <c r="F11974" s="3" t="s">
        <v>116</v>
      </c>
      <c r="G11974" s="3" t="s">
        <v>59</v>
      </c>
      <c r="H11974" s="3" t="s">
        <v>30</v>
      </c>
      <c r="I11974" s="3" t="s">
        <v>31</v>
      </c>
      <c r="J11974">
        <v>0</v>
      </c>
      <c r="K11974" s="3" t="s">
        <v>23</v>
      </c>
      <c r="L11974" s="3" t="s">
        <v>24</v>
      </c>
      <c r="M11974" s="3" t="s">
        <v>67</v>
      </c>
      <c r="N11974">
        <v>22</v>
      </c>
    </row>
    <row r="11975" spans="1:14" x14ac:dyDescent="0.3">
      <c r="A11975" s="3" t="s">
        <v>13615</v>
      </c>
      <c r="B11975" s="4">
        <v>45653</v>
      </c>
      <c r="C11975" s="3" t="s">
        <v>35</v>
      </c>
      <c r="D11975" s="3" t="s">
        <v>36</v>
      </c>
      <c r="E11975" s="3" t="s">
        <v>58</v>
      </c>
      <c r="F11975" s="3" t="s">
        <v>19</v>
      </c>
      <c r="G11975" s="3" t="s">
        <v>20</v>
      </c>
      <c r="H11975" s="3" t="s">
        <v>54</v>
      </c>
      <c r="I11975" s="3" t="s">
        <v>31</v>
      </c>
      <c r="J11975">
        <v>209.97</v>
      </c>
      <c r="K11975" s="3" t="s">
        <v>32</v>
      </c>
      <c r="L11975" s="3" t="s">
        <v>24</v>
      </c>
      <c r="M11975" s="3" t="s">
        <v>33</v>
      </c>
      <c r="N11975">
        <v>25</v>
      </c>
    </row>
    <row r="11976" spans="1:14" x14ac:dyDescent="0.3">
      <c r="A11976" s="3" t="s">
        <v>13616</v>
      </c>
      <c r="B11976" s="4">
        <v>45653</v>
      </c>
      <c r="C11976" s="3" t="s">
        <v>1541</v>
      </c>
      <c r="D11976" s="3" t="s">
        <v>1542</v>
      </c>
      <c r="E11976" s="3" t="s">
        <v>43</v>
      </c>
      <c r="F11976" s="3" t="s">
        <v>65</v>
      </c>
      <c r="G11976" s="3" t="s">
        <v>53</v>
      </c>
      <c r="H11976" s="3" t="s">
        <v>38</v>
      </c>
      <c r="I11976" s="3" t="s">
        <v>31</v>
      </c>
      <c r="J11976">
        <v>822.32</v>
      </c>
      <c r="K11976" s="3" t="s">
        <v>50</v>
      </c>
      <c r="L11976" s="3" t="s">
        <v>24</v>
      </c>
      <c r="M11976" s="3" t="s">
        <v>67</v>
      </c>
      <c r="N11976">
        <v>156</v>
      </c>
    </row>
    <row r="11977" spans="1:14" x14ac:dyDescent="0.3">
      <c r="A11977" s="3" t="s">
        <v>13617</v>
      </c>
      <c r="B11977" s="4">
        <v>45653</v>
      </c>
      <c r="C11977" s="3" t="s">
        <v>174</v>
      </c>
      <c r="D11977" s="3" t="s">
        <v>175</v>
      </c>
      <c r="E11977" s="3" t="s">
        <v>43</v>
      </c>
      <c r="F11977" s="3" t="s">
        <v>37</v>
      </c>
      <c r="G11977" s="3" t="s">
        <v>59</v>
      </c>
      <c r="H11977" s="3" t="s">
        <v>38</v>
      </c>
      <c r="I11977" s="3" t="s">
        <v>31</v>
      </c>
      <c r="J11977">
        <v>92.97</v>
      </c>
      <c r="K11977" s="3" t="s">
        <v>50</v>
      </c>
      <c r="L11977" s="3" t="s">
        <v>24</v>
      </c>
      <c r="M11977" s="3" t="s">
        <v>25</v>
      </c>
      <c r="N11977">
        <v>112</v>
      </c>
    </row>
    <row r="11978" spans="1:14" x14ac:dyDescent="0.3">
      <c r="A11978" s="3" t="s">
        <v>13618</v>
      </c>
      <c r="B11978" s="4">
        <v>45653</v>
      </c>
      <c r="C11978" s="3" t="s">
        <v>41</v>
      </c>
      <c r="D11978" s="3" t="s">
        <v>42</v>
      </c>
      <c r="E11978" s="3" t="s">
        <v>58</v>
      </c>
      <c r="F11978" s="3" t="s">
        <v>116</v>
      </c>
      <c r="G11978" s="3" t="s">
        <v>20</v>
      </c>
      <c r="H11978" s="3" t="s">
        <v>30</v>
      </c>
      <c r="I11978" s="3" t="s">
        <v>31</v>
      </c>
      <c r="J11978">
        <v>1431.96</v>
      </c>
      <c r="K11978" s="3" t="s">
        <v>32</v>
      </c>
      <c r="L11978" s="3" t="s">
        <v>47</v>
      </c>
      <c r="M11978" s="3" t="s">
        <v>33</v>
      </c>
      <c r="N11978">
        <v>21</v>
      </c>
    </row>
    <row r="11979" spans="1:14" x14ac:dyDescent="0.3">
      <c r="A11979" s="3" t="s">
        <v>13619</v>
      </c>
      <c r="B11979" s="4">
        <v>45653</v>
      </c>
      <c r="C11979" s="3" t="s">
        <v>144</v>
      </c>
      <c r="D11979" s="3" t="s">
        <v>489</v>
      </c>
      <c r="E11979" s="3" t="s">
        <v>49</v>
      </c>
      <c r="F11979" s="3" t="s">
        <v>37</v>
      </c>
      <c r="G11979" s="3" t="s">
        <v>20</v>
      </c>
      <c r="H11979" s="3" t="s">
        <v>30</v>
      </c>
      <c r="I11979" s="3" t="s">
        <v>31</v>
      </c>
      <c r="J11979">
        <v>278.26</v>
      </c>
      <c r="K11979" s="3" t="s">
        <v>50</v>
      </c>
      <c r="L11979" s="3" t="s">
        <v>24</v>
      </c>
      <c r="M11979" s="3" t="s">
        <v>25</v>
      </c>
      <c r="N11979">
        <v>121</v>
      </c>
    </row>
    <row r="11980" spans="1:14" x14ac:dyDescent="0.3">
      <c r="A11980" s="3" t="s">
        <v>13620</v>
      </c>
      <c r="B11980" s="4">
        <v>45653</v>
      </c>
      <c r="C11980" s="3" t="s">
        <v>41</v>
      </c>
      <c r="D11980" s="3" t="s">
        <v>52</v>
      </c>
      <c r="E11980" s="3" t="s">
        <v>58</v>
      </c>
      <c r="F11980" s="3" t="s">
        <v>74</v>
      </c>
      <c r="G11980" s="3" t="s">
        <v>59</v>
      </c>
      <c r="H11980" s="3" t="s">
        <v>30</v>
      </c>
      <c r="I11980" s="3" t="s">
        <v>31</v>
      </c>
      <c r="J11980">
        <v>310.99</v>
      </c>
      <c r="K11980" s="3" t="s">
        <v>32</v>
      </c>
      <c r="L11980" s="3" t="s">
        <v>47</v>
      </c>
      <c r="M11980" s="3" t="s">
        <v>67</v>
      </c>
      <c r="N11980">
        <v>111</v>
      </c>
    </row>
    <row r="11981" spans="1:14" x14ac:dyDescent="0.3">
      <c r="A11981" s="3" t="s">
        <v>13621</v>
      </c>
      <c r="B11981" s="4">
        <v>45654</v>
      </c>
      <c r="C11981" s="3" t="s">
        <v>94</v>
      </c>
      <c r="D11981" s="3" t="s">
        <v>95</v>
      </c>
      <c r="E11981" s="3" t="s">
        <v>64</v>
      </c>
      <c r="F11981" s="3" t="s">
        <v>85</v>
      </c>
      <c r="G11981" s="3" t="s">
        <v>20</v>
      </c>
      <c r="H11981" s="3" t="s">
        <v>45</v>
      </c>
      <c r="I11981" s="3" t="s">
        <v>31</v>
      </c>
      <c r="J11981">
        <v>0</v>
      </c>
      <c r="K11981" s="3" t="s">
        <v>50</v>
      </c>
      <c r="L11981" s="3" t="s">
        <v>47</v>
      </c>
      <c r="M11981" s="3" t="s">
        <v>55</v>
      </c>
      <c r="N11981">
        <v>42</v>
      </c>
    </row>
    <row r="11982" spans="1:14" x14ac:dyDescent="0.3">
      <c r="A11982" s="3" t="s">
        <v>13623</v>
      </c>
      <c r="B11982" s="4">
        <v>45654</v>
      </c>
      <c r="C11982" s="3" t="s">
        <v>113</v>
      </c>
      <c r="D11982" s="3" t="s">
        <v>114</v>
      </c>
      <c r="E11982" s="3" t="s">
        <v>69</v>
      </c>
      <c r="F11982" s="3" t="s">
        <v>89</v>
      </c>
      <c r="G11982" s="3" t="s">
        <v>20</v>
      </c>
      <c r="H11982" s="3" t="s">
        <v>54</v>
      </c>
      <c r="I11982" s="3" t="s">
        <v>31</v>
      </c>
      <c r="J11982">
        <v>1117.19</v>
      </c>
      <c r="K11982" s="3" t="s">
        <v>46</v>
      </c>
      <c r="L11982" s="3" t="s">
        <v>24</v>
      </c>
      <c r="M11982" s="3" t="s">
        <v>33</v>
      </c>
      <c r="N11982">
        <v>2</v>
      </c>
    </row>
    <row r="11983" spans="1:14" x14ac:dyDescent="0.3">
      <c r="A11983" s="3" t="s">
        <v>13624</v>
      </c>
      <c r="B11983" s="4">
        <v>45654</v>
      </c>
      <c r="C11983" s="3" t="s">
        <v>27</v>
      </c>
      <c r="D11983" s="3" t="s">
        <v>28</v>
      </c>
      <c r="E11983" s="3" t="s">
        <v>69</v>
      </c>
      <c r="F11983" s="3" t="s">
        <v>85</v>
      </c>
      <c r="G11983" s="3" t="s">
        <v>171</v>
      </c>
      <c r="H11983" s="3" t="s">
        <v>38</v>
      </c>
      <c r="I11983" s="3" t="s">
        <v>31</v>
      </c>
      <c r="J11983">
        <v>1059.6199999999999</v>
      </c>
      <c r="K11983" s="3" t="s">
        <v>50</v>
      </c>
      <c r="L11983" s="3" t="s">
        <v>24</v>
      </c>
      <c r="M11983" s="3" t="s">
        <v>70</v>
      </c>
      <c r="N11983">
        <v>105</v>
      </c>
    </row>
    <row r="11984" spans="1:14" x14ac:dyDescent="0.3">
      <c r="A11984" s="3" t="s">
        <v>13625</v>
      </c>
      <c r="B11984" s="4">
        <v>45654</v>
      </c>
      <c r="C11984" s="3" t="s">
        <v>113</v>
      </c>
      <c r="D11984" s="3" t="s">
        <v>181</v>
      </c>
      <c r="E11984" s="3" t="s">
        <v>58</v>
      </c>
      <c r="F11984" s="3" t="s">
        <v>89</v>
      </c>
      <c r="G11984" s="3" t="s">
        <v>20</v>
      </c>
      <c r="H11984" s="3" t="s">
        <v>38</v>
      </c>
      <c r="I11984" s="3" t="s">
        <v>31</v>
      </c>
      <c r="J11984">
        <v>386.62</v>
      </c>
      <c r="K11984" s="3" t="s">
        <v>32</v>
      </c>
      <c r="L11984" s="3" t="s">
        <v>47</v>
      </c>
      <c r="M11984" s="3" t="s">
        <v>33</v>
      </c>
      <c r="N11984">
        <v>12</v>
      </c>
    </row>
    <row r="11985" spans="1:14" x14ac:dyDescent="0.3">
      <c r="A11985" s="3" t="s">
        <v>13626</v>
      </c>
      <c r="B11985" s="4">
        <v>45654</v>
      </c>
      <c r="C11985" s="3" t="s">
        <v>264</v>
      </c>
      <c r="D11985" s="3" t="s">
        <v>265</v>
      </c>
      <c r="E11985" s="3" t="s">
        <v>43</v>
      </c>
      <c r="F11985" s="3" t="s">
        <v>44</v>
      </c>
      <c r="G11985" s="3" t="s">
        <v>53</v>
      </c>
      <c r="H11985" s="3" t="s">
        <v>38</v>
      </c>
      <c r="I11985" s="3" t="s">
        <v>31</v>
      </c>
      <c r="J11985">
        <v>2493.9299999999998</v>
      </c>
      <c r="K11985" s="3" t="s">
        <v>50</v>
      </c>
      <c r="L11985" s="3" t="s">
        <v>60</v>
      </c>
      <c r="M11985" s="3" t="s">
        <v>55</v>
      </c>
      <c r="N11985">
        <v>72</v>
      </c>
    </row>
    <row r="11986" spans="1:14" x14ac:dyDescent="0.3">
      <c r="A11986" s="3" t="s">
        <v>13627</v>
      </c>
      <c r="B11986" s="4">
        <v>45655</v>
      </c>
      <c r="C11986" s="3" t="s">
        <v>144</v>
      </c>
      <c r="D11986" s="3" t="s">
        <v>489</v>
      </c>
      <c r="E11986" s="3" t="s">
        <v>58</v>
      </c>
      <c r="F11986" s="3" t="s">
        <v>65</v>
      </c>
      <c r="G11986" s="3" t="s">
        <v>66</v>
      </c>
      <c r="H11986" s="3" t="s">
        <v>38</v>
      </c>
      <c r="I11986" s="3" t="s">
        <v>22</v>
      </c>
      <c r="J11986">
        <v>977.18</v>
      </c>
      <c r="K11986" s="3" t="s">
        <v>32</v>
      </c>
      <c r="L11986" s="3" t="s">
        <v>24</v>
      </c>
      <c r="M11986" s="3" t="s">
        <v>25</v>
      </c>
      <c r="N11986">
        <v>44</v>
      </c>
    </row>
    <row r="11987" spans="1:14" x14ac:dyDescent="0.3">
      <c r="A11987" s="3" t="s">
        <v>13629</v>
      </c>
      <c r="B11987" s="4">
        <v>45655</v>
      </c>
      <c r="C11987" s="3" t="s">
        <v>76</v>
      </c>
      <c r="D11987" s="3" t="s">
        <v>77</v>
      </c>
      <c r="E11987" s="3" t="s">
        <v>58</v>
      </c>
      <c r="F11987" s="3" t="s">
        <v>44</v>
      </c>
      <c r="G11987" s="3" t="s">
        <v>20</v>
      </c>
      <c r="H11987" s="3" t="s">
        <v>30</v>
      </c>
      <c r="I11987" s="3" t="s">
        <v>22</v>
      </c>
      <c r="J11987">
        <v>49.53</v>
      </c>
      <c r="K11987" s="3" t="s">
        <v>23</v>
      </c>
      <c r="L11987" s="3" t="s">
        <v>24</v>
      </c>
      <c r="M11987" s="3" t="s">
        <v>25</v>
      </c>
      <c r="N11987">
        <v>9</v>
      </c>
    </row>
    <row r="11988" spans="1:14" x14ac:dyDescent="0.3">
      <c r="A11988" s="3" t="s">
        <v>13630</v>
      </c>
      <c r="B11988" s="4">
        <v>45655</v>
      </c>
      <c r="C11988" s="3" t="s">
        <v>80</v>
      </c>
      <c r="D11988" s="3" t="s">
        <v>81</v>
      </c>
      <c r="E11988" s="3" t="s">
        <v>84</v>
      </c>
      <c r="F11988" s="3" t="s">
        <v>89</v>
      </c>
      <c r="G11988" s="3" t="s">
        <v>66</v>
      </c>
      <c r="H11988" s="3" t="s">
        <v>30</v>
      </c>
      <c r="I11988" s="3" t="s">
        <v>22</v>
      </c>
      <c r="J11988">
        <v>486.5</v>
      </c>
      <c r="K11988" s="3" t="s">
        <v>50</v>
      </c>
      <c r="L11988" s="3" t="s">
        <v>24</v>
      </c>
      <c r="M11988" s="3" t="s">
        <v>25</v>
      </c>
      <c r="N11988">
        <v>106</v>
      </c>
    </row>
    <row r="11989" spans="1:14" x14ac:dyDescent="0.3">
      <c r="A11989" s="3" t="s">
        <v>13631</v>
      </c>
      <c r="B11989" s="4">
        <v>45655</v>
      </c>
      <c r="C11989" s="3" t="s">
        <v>35</v>
      </c>
      <c r="D11989" s="3" t="s">
        <v>289</v>
      </c>
      <c r="E11989" s="3" t="s">
        <v>43</v>
      </c>
      <c r="F11989" s="3" t="s">
        <v>85</v>
      </c>
      <c r="G11989" s="3" t="s">
        <v>59</v>
      </c>
      <c r="H11989" s="3" t="s">
        <v>30</v>
      </c>
      <c r="I11989" s="3" t="s">
        <v>31</v>
      </c>
      <c r="J11989">
        <v>3162.4</v>
      </c>
      <c r="K11989" s="3" t="s">
        <v>50</v>
      </c>
      <c r="L11989" s="3" t="s">
        <v>60</v>
      </c>
      <c r="M11989" s="3" t="s">
        <v>67</v>
      </c>
      <c r="N11989">
        <v>10</v>
      </c>
    </row>
    <row r="11990" spans="1:14" x14ac:dyDescent="0.3">
      <c r="A11990" s="3" t="s">
        <v>13632</v>
      </c>
      <c r="B11990" s="4">
        <v>45655</v>
      </c>
      <c r="C11990" s="3" t="s">
        <v>35</v>
      </c>
      <c r="D11990" s="3" t="s">
        <v>267</v>
      </c>
      <c r="E11990" s="3" t="s">
        <v>18</v>
      </c>
      <c r="F11990" s="3" t="s">
        <v>85</v>
      </c>
      <c r="G11990" s="3" t="s">
        <v>20</v>
      </c>
      <c r="H11990" s="3" t="s">
        <v>45</v>
      </c>
      <c r="I11990" s="3" t="s">
        <v>22</v>
      </c>
      <c r="J11990">
        <v>61.08</v>
      </c>
      <c r="K11990" s="3" t="s">
        <v>46</v>
      </c>
      <c r="L11990" s="3" t="s">
        <v>47</v>
      </c>
      <c r="M11990" s="3" t="s">
        <v>67</v>
      </c>
      <c r="N11990">
        <v>176</v>
      </c>
    </row>
    <row r="11991" spans="1:14" x14ac:dyDescent="0.3">
      <c r="A11991" s="3" t="s">
        <v>13633</v>
      </c>
      <c r="B11991" s="4">
        <v>45655</v>
      </c>
      <c r="C11991" s="3" t="s">
        <v>323</v>
      </c>
      <c r="D11991" s="3" t="s">
        <v>324</v>
      </c>
      <c r="E11991" s="3" t="s">
        <v>69</v>
      </c>
      <c r="F11991" s="3" t="s">
        <v>37</v>
      </c>
      <c r="G11991" s="3" t="s">
        <v>59</v>
      </c>
      <c r="H11991" s="3" t="s">
        <v>21</v>
      </c>
      <c r="I11991" s="3" t="s">
        <v>22</v>
      </c>
      <c r="J11991">
        <v>45.79</v>
      </c>
      <c r="K11991" s="3" t="s">
        <v>23</v>
      </c>
      <c r="L11991" s="3" t="s">
        <v>24</v>
      </c>
      <c r="M11991" s="3" t="s">
        <v>25</v>
      </c>
      <c r="N11991">
        <v>83</v>
      </c>
    </row>
    <row r="11992" spans="1:14" x14ac:dyDescent="0.3">
      <c r="A11992" s="3" t="s">
        <v>13634</v>
      </c>
      <c r="B11992" s="4">
        <v>45655</v>
      </c>
      <c r="C11992" s="3" t="s">
        <v>201</v>
      </c>
      <c r="D11992" s="3" t="s">
        <v>202</v>
      </c>
      <c r="E11992" s="3" t="s">
        <v>49</v>
      </c>
      <c r="F11992" s="3" t="s">
        <v>65</v>
      </c>
      <c r="G11992" s="3" t="s">
        <v>20</v>
      </c>
      <c r="H11992" s="3" t="s">
        <v>45</v>
      </c>
      <c r="I11992" s="3" t="s">
        <v>22</v>
      </c>
      <c r="J11992">
        <v>1447.78</v>
      </c>
      <c r="K11992" s="3" t="s">
        <v>46</v>
      </c>
      <c r="L11992" s="3" t="s">
        <v>60</v>
      </c>
      <c r="M11992" s="3" t="s">
        <v>33</v>
      </c>
      <c r="N11992">
        <v>21</v>
      </c>
    </row>
    <row r="11993" spans="1:14" x14ac:dyDescent="0.3">
      <c r="A11993" s="3" t="s">
        <v>13635</v>
      </c>
      <c r="B11993" s="4">
        <v>45656</v>
      </c>
      <c r="C11993" s="3" t="s">
        <v>35</v>
      </c>
      <c r="D11993" s="3" t="s">
        <v>57</v>
      </c>
      <c r="E11993" s="3" t="s">
        <v>29</v>
      </c>
      <c r="F11993" s="3" t="s">
        <v>74</v>
      </c>
      <c r="G11993" s="3" t="s">
        <v>20</v>
      </c>
      <c r="H11993" s="3" t="s">
        <v>54</v>
      </c>
      <c r="I11993" s="3" t="s">
        <v>22</v>
      </c>
      <c r="J11993">
        <v>0</v>
      </c>
      <c r="K11993" s="3" t="s">
        <v>23</v>
      </c>
      <c r="L11993" s="3" t="s">
        <v>24</v>
      </c>
      <c r="M11993" s="3" t="s">
        <v>33</v>
      </c>
      <c r="N11993">
        <v>23</v>
      </c>
    </row>
    <row r="11994" spans="1:14" x14ac:dyDescent="0.3">
      <c r="A11994" s="3" t="s">
        <v>13637</v>
      </c>
      <c r="B11994" s="4">
        <v>45656</v>
      </c>
      <c r="C11994" s="3" t="s">
        <v>35</v>
      </c>
      <c r="D11994" s="3" t="s">
        <v>267</v>
      </c>
      <c r="E11994" s="3" t="s">
        <v>58</v>
      </c>
      <c r="F11994" s="3" t="s">
        <v>89</v>
      </c>
      <c r="G11994" s="3" t="s">
        <v>20</v>
      </c>
      <c r="H11994" s="3" t="s">
        <v>38</v>
      </c>
      <c r="I11994" s="3" t="s">
        <v>22</v>
      </c>
      <c r="J11994">
        <v>307.74</v>
      </c>
      <c r="K11994" s="3" t="s">
        <v>46</v>
      </c>
      <c r="L11994" s="3" t="s">
        <v>24</v>
      </c>
      <c r="M11994" s="3" t="s">
        <v>33</v>
      </c>
      <c r="N11994">
        <v>7</v>
      </c>
    </row>
    <row r="11995" spans="1:14" x14ac:dyDescent="0.3">
      <c r="A11995" s="3" t="s">
        <v>13638</v>
      </c>
      <c r="B11995" s="4">
        <v>45656</v>
      </c>
      <c r="C11995" s="3" t="s">
        <v>35</v>
      </c>
      <c r="D11995" s="3" t="s">
        <v>166</v>
      </c>
      <c r="E11995" s="3" t="s">
        <v>58</v>
      </c>
      <c r="F11995" s="3" t="s">
        <v>116</v>
      </c>
      <c r="G11995" s="3" t="s">
        <v>59</v>
      </c>
      <c r="H11995" s="3" t="s">
        <v>54</v>
      </c>
      <c r="I11995" s="3" t="s">
        <v>22</v>
      </c>
      <c r="J11995">
        <v>49.85</v>
      </c>
      <c r="K11995" s="3" t="s">
        <v>23</v>
      </c>
      <c r="L11995" s="3" t="s">
        <v>24</v>
      </c>
      <c r="M11995" s="3" t="s">
        <v>25</v>
      </c>
      <c r="N11995">
        <v>40</v>
      </c>
    </row>
    <row r="11996" spans="1:14" x14ac:dyDescent="0.3">
      <c r="A11996" s="3" t="s">
        <v>13639</v>
      </c>
      <c r="B11996" s="4">
        <v>45656</v>
      </c>
      <c r="C11996" s="3" t="s">
        <v>35</v>
      </c>
      <c r="D11996" s="3" t="s">
        <v>159</v>
      </c>
      <c r="E11996" s="3" t="s">
        <v>29</v>
      </c>
      <c r="F11996" s="3" t="s">
        <v>89</v>
      </c>
      <c r="G11996" s="3" t="s">
        <v>66</v>
      </c>
      <c r="H11996" s="3" t="s">
        <v>54</v>
      </c>
      <c r="I11996" s="3" t="s">
        <v>22</v>
      </c>
      <c r="J11996">
        <v>0</v>
      </c>
      <c r="K11996" s="3" t="s">
        <v>46</v>
      </c>
      <c r="L11996" s="3" t="s">
        <v>24</v>
      </c>
      <c r="M11996" s="3" t="s">
        <v>33</v>
      </c>
      <c r="N11996">
        <v>5</v>
      </c>
    </row>
    <row r="11997" spans="1:14" x14ac:dyDescent="0.3">
      <c r="A11997" s="3" t="s">
        <v>13640</v>
      </c>
      <c r="B11997" s="4">
        <v>45656</v>
      </c>
      <c r="C11997" s="3" t="s">
        <v>151</v>
      </c>
      <c r="D11997" s="3" t="s">
        <v>152</v>
      </c>
      <c r="E11997" s="3" t="s">
        <v>224</v>
      </c>
      <c r="F11997" s="3" t="s">
        <v>19</v>
      </c>
      <c r="G11997" s="3" t="s">
        <v>20</v>
      </c>
      <c r="H11997" s="3" t="s">
        <v>38</v>
      </c>
      <c r="I11997" s="3" t="s">
        <v>31</v>
      </c>
      <c r="J11997">
        <v>0</v>
      </c>
      <c r="K11997" s="3" t="s">
        <v>50</v>
      </c>
      <c r="L11997" s="3" t="s">
        <v>47</v>
      </c>
      <c r="M11997" s="3" t="s">
        <v>33</v>
      </c>
      <c r="N11997">
        <v>4</v>
      </c>
    </row>
    <row r="11998" spans="1:14" x14ac:dyDescent="0.3">
      <c r="A11998" s="3" t="s">
        <v>13641</v>
      </c>
      <c r="B11998" s="4">
        <v>45656</v>
      </c>
      <c r="C11998" s="3" t="s">
        <v>35</v>
      </c>
      <c r="D11998" s="3" t="s">
        <v>36</v>
      </c>
      <c r="E11998" s="3" t="s">
        <v>58</v>
      </c>
      <c r="F11998" s="3" t="s">
        <v>44</v>
      </c>
      <c r="G11998" s="3" t="s">
        <v>20</v>
      </c>
      <c r="H11998" s="3" t="s">
        <v>38</v>
      </c>
      <c r="I11998" s="3" t="s">
        <v>31</v>
      </c>
      <c r="J11998">
        <v>478.11</v>
      </c>
      <c r="K11998" s="3" t="s">
        <v>46</v>
      </c>
      <c r="L11998" s="3" t="s">
        <v>24</v>
      </c>
      <c r="M11998" s="3" t="s">
        <v>55</v>
      </c>
      <c r="N11998">
        <v>39</v>
      </c>
    </row>
    <row r="11999" spans="1:14" x14ac:dyDescent="0.3">
      <c r="A11999" s="3" t="s">
        <v>13642</v>
      </c>
      <c r="B11999" s="4">
        <v>45656</v>
      </c>
      <c r="C11999" s="3" t="s">
        <v>35</v>
      </c>
      <c r="D11999" s="3" t="s">
        <v>36</v>
      </c>
      <c r="E11999" s="3" t="s">
        <v>58</v>
      </c>
      <c r="F11999" s="3" t="s">
        <v>19</v>
      </c>
      <c r="G11999" s="3" t="s">
        <v>20</v>
      </c>
      <c r="H11999" s="3" t="s">
        <v>45</v>
      </c>
      <c r="I11999" s="3" t="s">
        <v>31</v>
      </c>
      <c r="J11999">
        <v>489.56</v>
      </c>
      <c r="K11999" s="3" t="s">
        <v>50</v>
      </c>
      <c r="L11999" s="3" t="s">
        <v>47</v>
      </c>
      <c r="M11999" s="3" t="s">
        <v>55</v>
      </c>
      <c r="N11999">
        <v>74</v>
      </c>
    </row>
    <row r="12000" spans="1:14" x14ac:dyDescent="0.3">
      <c r="A12000" s="3" t="s">
        <v>13643</v>
      </c>
      <c r="B12000" s="4">
        <v>45656</v>
      </c>
      <c r="C12000" s="3" t="s">
        <v>121</v>
      </c>
      <c r="D12000" s="3" t="s">
        <v>162</v>
      </c>
      <c r="E12000" s="3" t="s">
        <v>224</v>
      </c>
      <c r="F12000" s="3" t="s">
        <v>85</v>
      </c>
      <c r="G12000" s="3" t="s">
        <v>20</v>
      </c>
      <c r="H12000" s="3" t="s">
        <v>30</v>
      </c>
      <c r="I12000" s="3" t="s">
        <v>22</v>
      </c>
      <c r="J12000">
        <v>0</v>
      </c>
      <c r="K12000" s="3" t="s">
        <v>50</v>
      </c>
      <c r="L12000" s="3" t="s">
        <v>24</v>
      </c>
      <c r="M12000" s="3" t="s">
        <v>25</v>
      </c>
      <c r="N12000">
        <v>64</v>
      </c>
    </row>
    <row r="12001" spans="1:14" x14ac:dyDescent="0.3">
      <c r="A12001" s="3" t="s">
        <v>13644</v>
      </c>
      <c r="B12001" s="4">
        <v>45656</v>
      </c>
      <c r="C12001" s="3" t="s">
        <v>35</v>
      </c>
      <c r="D12001" s="3" t="s">
        <v>36</v>
      </c>
      <c r="E12001" s="3" t="s">
        <v>29</v>
      </c>
      <c r="F12001" s="3" t="s">
        <v>116</v>
      </c>
      <c r="G12001" s="3" t="s">
        <v>20</v>
      </c>
      <c r="H12001" s="3" t="s">
        <v>45</v>
      </c>
      <c r="I12001" s="3" t="s">
        <v>31</v>
      </c>
      <c r="J12001">
        <v>0</v>
      </c>
      <c r="K12001" s="3" t="s">
        <v>32</v>
      </c>
      <c r="L12001" s="3" t="s">
        <v>47</v>
      </c>
      <c r="M12001" s="3" t="s">
        <v>25</v>
      </c>
      <c r="N12001">
        <v>97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001"/>
  <sheetViews>
    <sheetView workbookViewId="0">
      <selection activeCell="B1" sqref="B1"/>
    </sheetView>
  </sheetViews>
  <sheetFormatPr defaultRowHeight="14.4" x14ac:dyDescent="0.3"/>
  <cols>
    <col min="1" max="1" width="9.5546875" customWidth="1"/>
    <col min="2" max="2" width="14.21875" customWidth="1"/>
    <col min="3" max="3" width="12.77734375" customWidth="1"/>
    <col min="4" max="4" width="17.21875" customWidth="1"/>
    <col min="5" max="5" width="25.44140625" customWidth="1"/>
    <col min="6" max="6" width="22.5546875" customWidth="1"/>
    <col min="7" max="7" width="13.6640625" customWidth="1"/>
    <col min="8" max="8" width="18.6640625" customWidth="1"/>
    <col min="9" max="9" width="15.44140625" customWidth="1"/>
    <col min="10" max="10" width="19.33203125" customWidth="1"/>
    <col min="11" max="11" width="27.21875" customWidth="1"/>
    <col min="12" max="12" width="22" customWidth="1"/>
    <col min="13" max="13" width="20.5546875" customWidth="1"/>
    <col min="14" max="14" width="21.88671875"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14</v>
      </c>
      <c r="B2" t="s">
        <v>15</v>
      </c>
      <c r="C2" t="s">
        <v>16</v>
      </c>
      <c r="D2" t="s">
        <v>17</v>
      </c>
      <c r="E2" t="s">
        <v>18</v>
      </c>
      <c r="F2" t="s">
        <v>19</v>
      </c>
      <c r="G2" t="s">
        <v>20</v>
      </c>
      <c r="H2" t="s">
        <v>21</v>
      </c>
      <c r="I2" t="s">
        <v>22</v>
      </c>
      <c r="J2">
        <v>250.64</v>
      </c>
      <c r="K2" t="s">
        <v>23</v>
      </c>
      <c r="L2" t="s">
        <v>24</v>
      </c>
      <c r="M2" t="s">
        <v>25</v>
      </c>
      <c r="N2">
        <v>39</v>
      </c>
    </row>
    <row r="3" spans="1:14" x14ac:dyDescent="0.3">
      <c r="A3" t="s">
        <v>26</v>
      </c>
      <c r="B3" t="s">
        <v>15</v>
      </c>
      <c r="C3" t="s">
        <v>27</v>
      </c>
      <c r="D3" t="s">
        <v>28</v>
      </c>
      <c r="E3" t="s">
        <v>29</v>
      </c>
      <c r="F3" t="s">
        <v>19</v>
      </c>
      <c r="G3" t="s">
        <v>20</v>
      </c>
      <c r="H3" t="s">
        <v>30</v>
      </c>
      <c r="I3" t="s">
        <v>31</v>
      </c>
      <c r="J3">
        <v>0</v>
      </c>
      <c r="K3" t="s">
        <v>32</v>
      </c>
      <c r="L3" t="s">
        <v>24</v>
      </c>
      <c r="M3" t="s">
        <v>33</v>
      </c>
      <c r="N3">
        <v>9</v>
      </c>
    </row>
    <row r="4" spans="1:14" x14ac:dyDescent="0.3">
      <c r="A4" t="s">
        <v>34</v>
      </c>
      <c r="B4" t="s">
        <v>15</v>
      </c>
      <c r="C4" t="s">
        <v>35</v>
      </c>
      <c r="D4" t="s">
        <v>36</v>
      </c>
      <c r="E4" t="s">
        <v>29</v>
      </c>
      <c r="F4" t="s">
        <v>37</v>
      </c>
      <c r="G4" t="s">
        <v>20</v>
      </c>
      <c r="H4" t="s">
        <v>38</v>
      </c>
      <c r="I4" t="s">
        <v>22</v>
      </c>
      <c r="J4">
        <v>0</v>
      </c>
      <c r="K4" t="s">
        <v>32</v>
      </c>
      <c r="L4" t="s">
        <v>24</v>
      </c>
      <c r="M4" t="s">
        <v>33</v>
      </c>
      <c r="N4">
        <v>24</v>
      </c>
    </row>
    <row r="5" spans="1:14" x14ac:dyDescent="0.3">
      <c r="A5" t="s">
        <v>39</v>
      </c>
      <c r="B5" t="s">
        <v>40</v>
      </c>
      <c r="C5" t="s">
        <v>41</v>
      </c>
      <c r="D5" t="s">
        <v>42</v>
      </c>
      <c r="E5" t="s">
        <v>43</v>
      </c>
      <c r="F5" t="s">
        <v>44</v>
      </c>
      <c r="G5" t="s">
        <v>20</v>
      </c>
      <c r="H5" t="s">
        <v>45</v>
      </c>
      <c r="I5" t="s">
        <v>31</v>
      </c>
      <c r="J5">
        <v>16505.82</v>
      </c>
      <c r="K5" t="s">
        <v>46</v>
      </c>
      <c r="L5" t="s">
        <v>47</v>
      </c>
      <c r="M5" t="s">
        <v>25</v>
      </c>
      <c r="N5">
        <v>117</v>
      </c>
    </row>
    <row r="6" spans="1:14" x14ac:dyDescent="0.3">
      <c r="A6" t="s">
        <v>48</v>
      </c>
      <c r="B6" t="s">
        <v>40</v>
      </c>
      <c r="C6" t="s">
        <v>41</v>
      </c>
      <c r="D6" t="s">
        <v>42</v>
      </c>
      <c r="E6" t="s">
        <v>49</v>
      </c>
      <c r="F6" t="s">
        <v>19</v>
      </c>
      <c r="G6" t="s">
        <v>20</v>
      </c>
      <c r="H6" t="s">
        <v>38</v>
      </c>
      <c r="I6" t="s">
        <v>22</v>
      </c>
      <c r="J6">
        <v>21.62</v>
      </c>
      <c r="K6" t="s">
        <v>50</v>
      </c>
      <c r="L6" t="s">
        <v>47</v>
      </c>
      <c r="M6" t="s">
        <v>33</v>
      </c>
      <c r="N6">
        <v>13</v>
      </c>
    </row>
    <row r="7" spans="1:14" x14ac:dyDescent="0.3">
      <c r="A7" t="s">
        <v>51</v>
      </c>
      <c r="B7" t="s">
        <v>40</v>
      </c>
      <c r="C7" t="s">
        <v>41</v>
      </c>
      <c r="D7" t="s">
        <v>52</v>
      </c>
      <c r="E7" t="s">
        <v>43</v>
      </c>
      <c r="F7" t="s">
        <v>19</v>
      </c>
      <c r="G7" t="s">
        <v>53</v>
      </c>
      <c r="H7" t="s">
        <v>54</v>
      </c>
      <c r="I7" t="s">
        <v>31</v>
      </c>
      <c r="J7">
        <v>91.69</v>
      </c>
      <c r="K7" t="s">
        <v>50</v>
      </c>
      <c r="L7" t="s">
        <v>24</v>
      </c>
      <c r="M7" t="s">
        <v>55</v>
      </c>
      <c r="N7">
        <v>40</v>
      </c>
    </row>
    <row r="8" spans="1:14" x14ac:dyDescent="0.3">
      <c r="A8" t="s">
        <v>56</v>
      </c>
      <c r="B8" t="s">
        <v>40</v>
      </c>
      <c r="C8" t="s">
        <v>35</v>
      </c>
      <c r="D8" t="s">
        <v>57</v>
      </c>
      <c r="E8" t="s">
        <v>58</v>
      </c>
      <c r="F8" t="s">
        <v>37</v>
      </c>
      <c r="G8" t="s">
        <v>59</v>
      </c>
      <c r="H8" t="s">
        <v>54</v>
      </c>
      <c r="I8" t="s">
        <v>31</v>
      </c>
      <c r="J8">
        <v>1901.07</v>
      </c>
      <c r="K8" t="s">
        <v>46</v>
      </c>
      <c r="L8" t="s">
        <v>60</v>
      </c>
      <c r="M8" t="s">
        <v>25</v>
      </c>
      <c r="N8">
        <v>117</v>
      </c>
    </row>
    <row r="9" spans="1:14" x14ac:dyDescent="0.3">
      <c r="A9" t="s">
        <v>61</v>
      </c>
      <c r="B9" t="s">
        <v>40</v>
      </c>
      <c r="C9" t="s">
        <v>62</v>
      </c>
      <c r="D9" t="s">
        <v>63</v>
      </c>
      <c r="E9" t="s">
        <v>64</v>
      </c>
      <c r="F9" t="s">
        <v>65</v>
      </c>
      <c r="G9" t="s">
        <v>66</v>
      </c>
      <c r="H9" t="s">
        <v>30</v>
      </c>
      <c r="I9" t="s">
        <v>31</v>
      </c>
      <c r="J9">
        <v>0</v>
      </c>
      <c r="K9" t="s">
        <v>50</v>
      </c>
      <c r="L9" t="s">
        <v>24</v>
      </c>
      <c r="M9" t="s">
        <v>67</v>
      </c>
      <c r="N9">
        <v>141</v>
      </c>
    </row>
    <row r="10" spans="1:14" x14ac:dyDescent="0.3">
      <c r="A10" t="s">
        <v>68</v>
      </c>
      <c r="B10" t="s">
        <v>40</v>
      </c>
      <c r="C10" t="s">
        <v>35</v>
      </c>
      <c r="D10" t="s">
        <v>57</v>
      </c>
      <c r="E10" t="s">
        <v>69</v>
      </c>
      <c r="F10" t="s">
        <v>65</v>
      </c>
      <c r="G10" t="s">
        <v>20</v>
      </c>
      <c r="H10" t="s">
        <v>38</v>
      </c>
      <c r="I10" t="s">
        <v>31</v>
      </c>
      <c r="J10">
        <v>420.38</v>
      </c>
      <c r="K10" t="s">
        <v>50</v>
      </c>
      <c r="L10" t="s">
        <v>24</v>
      </c>
      <c r="M10" t="s">
        <v>70</v>
      </c>
      <c r="N10">
        <v>175</v>
      </c>
    </row>
    <row r="11" spans="1:14" x14ac:dyDescent="0.3">
      <c r="A11" t="s">
        <v>71</v>
      </c>
      <c r="B11" t="s">
        <v>72</v>
      </c>
      <c r="C11" t="s">
        <v>35</v>
      </c>
      <c r="D11" t="s">
        <v>73</v>
      </c>
      <c r="E11" t="s">
        <v>58</v>
      </c>
      <c r="F11" t="s">
        <v>74</v>
      </c>
      <c r="G11" t="s">
        <v>20</v>
      </c>
      <c r="H11" t="s">
        <v>30</v>
      </c>
      <c r="I11" t="s">
        <v>22</v>
      </c>
      <c r="J11">
        <v>92.52</v>
      </c>
      <c r="K11" t="s">
        <v>46</v>
      </c>
      <c r="L11" t="s">
        <v>24</v>
      </c>
      <c r="M11" t="s">
        <v>25</v>
      </c>
      <c r="N11">
        <v>103</v>
      </c>
    </row>
    <row r="12" spans="1:14" x14ac:dyDescent="0.3">
      <c r="A12" t="s">
        <v>75</v>
      </c>
      <c r="B12" t="s">
        <v>72</v>
      </c>
      <c r="C12" t="s">
        <v>76</v>
      </c>
      <c r="D12" t="s">
        <v>77</v>
      </c>
      <c r="E12" t="s">
        <v>69</v>
      </c>
      <c r="F12" t="s">
        <v>65</v>
      </c>
      <c r="G12" t="s">
        <v>66</v>
      </c>
      <c r="H12" t="s">
        <v>30</v>
      </c>
      <c r="I12" t="s">
        <v>78</v>
      </c>
      <c r="J12">
        <v>3826.68</v>
      </c>
      <c r="K12" t="s">
        <v>23</v>
      </c>
      <c r="L12" t="s">
        <v>60</v>
      </c>
      <c r="M12" t="s">
        <v>67</v>
      </c>
      <c r="N12">
        <v>76</v>
      </c>
    </row>
    <row r="13" spans="1:14" x14ac:dyDescent="0.3">
      <c r="A13" t="s">
        <v>79</v>
      </c>
      <c r="B13" t="s">
        <v>72</v>
      </c>
      <c r="C13" t="s">
        <v>80</v>
      </c>
      <c r="D13" t="s">
        <v>81</v>
      </c>
      <c r="E13" t="s">
        <v>58</v>
      </c>
      <c r="F13" t="s">
        <v>74</v>
      </c>
      <c r="G13" t="s">
        <v>20</v>
      </c>
      <c r="H13" t="s">
        <v>38</v>
      </c>
      <c r="I13" t="s">
        <v>22</v>
      </c>
      <c r="J13">
        <v>1174.57</v>
      </c>
      <c r="K13" t="s">
        <v>46</v>
      </c>
      <c r="L13" t="s">
        <v>24</v>
      </c>
      <c r="M13" t="s">
        <v>25</v>
      </c>
      <c r="N13">
        <v>71</v>
      </c>
    </row>
    <row r="14" spans="1:14" x14ac:dyDescent="0.3">
      <c r="A14" t="s">
        <v>82</v>
      </c>
      <c r="B14" t="s">
        <v>72</v>
      </c>
      <c r="C14" t="s">
        <v>16</v>
      </c>
      <c r="D14" t="s">
        <v>83</v>
      </c>
      <c r="E14" t="s">
        <v>84</v>
      </c>
      <c r="F14" t="s">
        <v>85</v>
      </c>
      <c r="G14" t="s">
        <v>20</v>
      </c>
      <c r="H14" t="s">
        <v>45</v>
      </c>
      <c r="I14" t="s">
        <v>22</v>
      </c>
      <c r="J14">
        <v>77.63</v>
      </c>
      <c r="K14" t="s">
        <v>50</v>
      </c>
      <c r="L14" t="s">
        <v>24</v>
      </c>
      <c r="M14" t="s">
        <v>55</v>
      </c>
      <c r="N14">
        <v>163</v>
      </c>
    </row>
    <row r="15" spans="1:14" x14ac:dyDescent="0.3">
      <c r="A15" t="s">
        <v>86</v>
      </c>
      <c r="B15" t="s">
        <v>72</v>
      </c>
      <c r="C15" t="s">
        <v>87</v>
      </c>
      <c r="D15" t="s">
        <v>88</v>
      </c>
      <c r="E15" t="s">
        <v>29</v>
      </c>
      <c r="F15" t="s">
        <v>89</v>
      </c>
      <c r="G15" t="s">
        <v>66</v>
      </c>
      <c r="H15" t="s">
        <v>38</v>
      </c>
      <c r="I15" t="s">
        <v>31</v>
      </c>
      <c r="J15">
        <v>0</v>
      </c>
      <c r="K15" t="s">
        <v>46</v>
      </c>
      <c r="L15" t="s">
        <v>60</v>
      </c>
      <c r="M15" t="s">
        <v>55</v>
      </c>
      <c r="N15">
        <v>125</v>
      </c>
    </row>
    <row r="16" spans="1:14" x14ac:dyDescent="0.3">
      <c r="A16" t="s">
        <v>90</v>
      </c>
      <c r="B16" t="s">
        <v>72</v>
      </c>
      <c r="C16" t="s">
        <v>91</v>
      </c>
      <c r="D16" t="s">
        <v>92</v>
      </c>
      <c r="E16" t="s">
        <v>29</v>
      </c>
      <c r="F16" t="s">
        <v>85</v>
      </c>
      <c r="G16" t="s">
        <v>20</v>
      </c>
      <c r="H16" t="s">
        <v>38</v>
      </c>
      <c r="I16" t="s">
        <v>31</v>
      </c>
      <c r="J16">
        <v>0</v>
      </c>
      <c r="K16" t="s">
        <v>23</v>
      </c>
      <c r="L16" t="s">
        <v>24</v>
      </c>
      <c r="M16" t="s">
        <v>33</v>
      </c>
      <c r="N16">
        <v>20</v>
      </c>
    </row>
    <row r="17" spans="1:14" x14ac:dyDescent="0.3">
      <c r="A17" t="s">
        <v>93</v>
      </c>
      <c r="B17" t="s">
        <v>72</v>
      </c>
      <c r="C17" t="s">
        <v>94</v>
      </c>
      <c r="D17" t="s">
        <v>95</v>
      </c>
      <c r="E17" t="s">
        <v>69</v>
      </c>
      <c r="F17" t="s">
        <v>65</v>
      </c>
      <c r="G17" t="s">
        <v>20</v>
      </c>
      <c r="H17" t="s">
        <v>45</v>
      </c>
      <c r="I17" t="s">
        <v>31</v>
      </c>
      <c r="J17">
        <v>485.76</v>
      </c>
      <c r="K17" t="s">
        <v>50</v>
      </c>
      <c r="L17" t="s">
        <v>24</v>
      </c>
      <c r="M17" t="s">
        <v>67</v>
      </c>
      <c r="N17">
        <v>64</v>
      </c>
    </row>
    <row r="18" spans="1:14" x14ac:dyDescent="0.3">
      <c r="A18" t="s">
        <v>96</v>
      </c>
      <c r="B18" t="s">
        <v>97</v>
      </c>
      <c r="C18" t="s">
        <v>91</v>
      </c>
      <c r="D18" t="s">
        <v>98</v>
      </c>
      <c r="E18" t="s">
        <v>64</v>
      </c>
      <c r="F18" t="s">
        <v>65</v>
      </c>
      <c r="G18" t="s">
        <v>20</v>
      </c>
      <c r="H18" t="s">
        <v>99</v>
      </c>
      <c r="I18" t="s">
        <v>31</v>
      </c>
      <c r="J18">
        <v>0</v>
      </c>
      <c r="K18" t="s">
        <v>50</v>
      </c>
      <c r="L18" t="s">
        <v>24</v>
      </c>
      <c r="M18" t="s">
        <v>55</v>
      </c>
      <c r="N18">
        <v>144</v>
      </c>
    </row>
    <row r="19" spans="1:14" x14ac:dyDescent="0.3">
      <c r="A19" t="s">
        <v>100</v>
      </c>
      <c r="B19" t="s">
        <v>97</v>
      </c>
      <c r="C19" t="s">
        <v>101</v>
      </c>
      <c r="D19" t="s">
        <v>102</v>
      </c>
      <c r="E19" t="s">
        <v>84</v>
      </c>
      <c r="F19" t="s">
        <v>19</v>
      </c>
      <c r="G19" t="s">
        <v>66</v>
      </c>
      <c r="H19" t="s">
        <v>45</v>
      </c>
      <c r="I19" t="s">
        <v>31</v>
      </c>
      <c r="J19">
        <v>372</v>
      </c>
      <c r="K19" t="s">
        <v>50</v>
      </c>
      <c r="L19" t="s">
        <v>60</v>
      </c>
      <c r="M19" t="s">
        <v>67</v>
      </c>
      <c r="N19">
        <v>177</v>
      </c>
    </row>
    <row r="20" spans="1:14" x14ac:dyDescent="0.3">
      <c r="A20" t="s">
        <v>103</v>
      </c>
      <c r="B20" t="s">
        <v>97</v>
      </c>
      <c r="C20" t="s">
        <v>104</v>
      </c>
      <c r="D20" t="s">
        <v>105</v>
      </c>
      <c r="E20" t="s">
        <v>43</v>
      </c>
      <c r="F20" t="s">
        <v>89</v>
      </c>
      <c r="G20" t="s">
        <v>53</v>
      </c>
      <c r="H20" t="s">
        <v>54</v>
      </c>
      <c r="I20" t="s">
        <v>22</v>
      </c>
      <c r="J20">
        <v>80.400000000000006</v>
      </c>
      <c r="K20" t="s">
        <v>50</v>
      </c>
      <c r="L20" t="s">
        <v>47</v>
      </c>
      <c r="M20" t="s">
        <v>25</v>
      </c>
      <c r="N20">
        <v>77</v>
      </c>
    </row>
    <row r="21" spans="1:14" x14ac:dyDescent="0.3">
      <c r="A21" t="s">
        <v>106</v>
      </c>
      <c r="B21" t="s">
        <v>97</v>
      </c>
      <c r="C21" t="s">
        <v>107</v>
      </c>
      <c r="D21" t="s">
        <v>108</v>
      </c>
      <c r="E21" t="s">
        <v>69</v>
      </c>
      <c r="F21" t="s">
        <v>37</v>
      </c>
      <c r="G21" t="s">
        <v>20</v>
      </c>
      <c r="H21" t="s">
        <v>45</v>
      </c>
      <c r="I21" t="s">
        <v>31</v>
      </c>
      <c r="J21">
        <v>320.45</v>
      </c>
      <c r="K21" t="s">
        <v>32</v>
      </c>
      <c r="L21" t="s">
        <v>24</v>
      </c>
      <c r="M21" t="s">
        <v>67</v>
      </c>
      <c r="N21">
        <v>68</v>
      </c>
    </row>
    <row r="22" spans="1:14" x14ac:dyDescent="0.3">
      <c r="A22" t="s">
        <v>109</v>
      </c>
      <c r="B22" t="s">
        <v>97</v>
      </c>
      <c r="C22" t="s">
        <v>16</v>
      </c>
      <c r="D22" t="s">
        <v>110</v>
      </c>
      <c r="E22" t="s">
        <v>43</v>
      </c>
      <c r="F22" t="s">
        <v>65</v>
      </c>
      <c r="G22" t="s">
        <v>20</v>
      </c>
      <c r="H22" t="s">
        <v>38</v>
      </c>
      <c r="I22" t="s">
        <v>31</v>
      </c>
      <c r="J22">
        <v>32.32</v>
      </c>
      <c r="K22" t="s">
        <v>23</v>
      </c>
      <c r="L22" t="s">
        <v>24</v>
      </c>
      <c r="M22" t="s">
        <v>33</v>
      </c>
      <c r="N22">
        <v>7</v>
      </c>
    </row>
    <row r="23" spans="1:14" x14ac:dyDescent="0.3">
      <c r="A23" t="s">
        <v>111</v>
      </c>
      <c r="B23" t="s">
        <v>97</v>
      </c>
      <c r="C23" t="s">
        <v>94</v>
      </c>
      <c r="D23" t="s">
        <v>95</v>
      </c>
      <c r="E23" t="s">
        <v>29</v>
      </c>
      <c r="F23" t="s">
        <v>89</v>
      </c>
      <c r="G23" t="s">
        <v>20</v>
      </c>
      <c r="H23" t="s">
        <v>45</v>
      </c>
      <c r="I23" t="s">
        <v>31</v>
      </c>
      <c r="J23">
        <v>0</v>
      </c>
      <c r="K23" t="s">
        <v>46</v>
      </c>
      <c r="L23" t="s">
        <v>24</v>
      </c>
      <c r="M23" t="s">
        <v>33</v>
      </c>
      <c r="N23">
        <v>20</v>
      </c>
    </row>
    <row r="24" spans="1:14" x14ac:dyDescent="0.3">
      <c r="A24" t="s">
        <v>112</v>
      </c>
      <c r="B24" t="s">
        <v>97</v>
      </c>
      <c r="C24" t="s">
        <v>113</v>
      </c>
      <c r="D24" t="s">
        <v>114</v>
      </c>
      <c r="E24" t="s">
        <v>58</v>
      </c>
      <c r="F24" t="s">
        <v>89</v>
      </c>
      <c r="G24" t="s">
        <v>20</v>
      </c>
      <c r="H24" t="s">
        <v>38</v>
      </c>
      <c r="I24" t="s">
        <v>31</v>
      </c>
      <c r="J24">
        <v>184.39</v>
      </c>
      <c r="K24" t="s">
        <v>50</v>
      </c>
      <c r="L24" t="s">
        <v>24</v>
      </c>
      <c r="M24" t="s">
        <v>67</v>
      </c>
      <c r="N24">
        <v>107</v>
      </c>
    </row>
    <row r="25" spans="1:14" x14ac:dyDescent="0.3">
      <c r="A25" t="s">
        <v>115</v>
      </c>
      <c r="B25" t="s">
        <v>97</v>
      </c>
      <c r="C25" t="s">
        <v>107</v>
      </c>
      <c r="D25" t="s">
        <v>108</v>
      </c>
      <c r="E25" t="s">
        <v>29</v>
      </c>
      <c r="F25" t="s">
        <v>116</v>
      </c>
      <c r="G25" t="s">
        <v>20</v>
      </c>
      <c r="H25" t="s">
        <v>21</v>
      </c>
      <c r="I25" t="s">
        <v>31</v>
      </c>
      <c r="J25">
        <v>0</v>
      </c>
      <c r="K25" t="s">
        <v>50</v>
      </c>
      <c r="L25" t="s">
        <v>24</v>
      </c>
      <c r="M25" t="s">
        <v>25</v>
      </c>
      <c r="N25">
        <v>16</v>
      </c>
    </row>
    <row r="26" spans="1:14" x14ac:dyDescent="0.3">
      <c r="A26" t="s">
        <v>117</v>
      </c>
      <c r="B26" t="s">
        <v>97</v>
      </c>
      <c r="C26" t="s">
        <v>87</v>
      </c>
      <c r="D26" t="s">
        <v>118</v>
      </c>
      <c r="E26" t="s">
        <v>29</v>
      </c>
      <c r="F26" t="s">
        <v>89</v>
      </c>
      <c r="G26" t="s">
        <v>20</v>
      </c>
      <c r="H26" t="s">
        <v>38</v>
      </c>
      <c r="I26" t="s">
        <v>31</v>
      </c>
      <c r="J26">
        <v>0</v>
      </c>
      <c r="K26" t="s">
        <v>46</v>
      </c>
      <c r="L26" t="s">
        <v>47</v>
      </c>
      <c r="M26" t="s">
        <v>67</v>
      </c>
      <c r="N26">
        <v>140</v>
      </c>
    </row>
    <row r="27" spans="1:14" x14ac:dyDescent="0.3">
      <c r="A27" t="s">
        <v>119</v>
      </c>
      <c r="B27" t="s">
        <v>120</v>
      </c>
      <c r="C27" t="s">
        <v>121</v>
      </c>
      <c r="D27" t="s">
        <v>122</v>
      </c>
      <c r="E27" t="s">
        <v>69</v>
      </c>
      <c r="F27" t="s">
        <v>44</v>
      </c>
      <c r="G27" t="s">
        <v>20</v>
      </c>
      <c r="H27" t="s">
        <v>54</v>
      </c>
      <c r="I27" t="s">
        <v>22</v>
      </c>
      <c r="J27">
        <v>430.79</v>
      </c>
      <c r="K27" t="s">
        <v>32</v>
      </c>
      <c r="L27" t="s">
        <v>24</v>
      </c>
      <c r="M27" t="s">
        <v>55</v>
      </c>
      <c r="N27">
        <v>78</v>
      </c>
    </row>
    <row r="28" spans="1:14" x14ac:dyDescent="0.3">
      <c r="A28" t="s">
        <v>123</v>
      </c>
      <c r="B28" t="s">
        <v>120</v>
      </c>
      <c r="C28" t="s">
        <v>87</v>
      </c>
      <c r="D28" t="s">
        <v>124</v>
      </c>
      <c r="E28" t="s">
        <v>125</v>
      </c>
      <c r="F28" t="s">
        <v>37</v>
      </c>
      <c r="G28" t="s">
        <v>20</v>
      </c>
      <c r="H28" t="s">
        <v>38</v>
      </c>
      <c r="I28" t="s">
        <v>31</v>
      </c>
      <c r="J28">
        <v>0</v>
      </c>
      <c r="K28" t="s">
        <v>23</v>
      </c>
      <c r="L28" t="s">
        <v>24</v>
      </c>
      <c r="M28" t="s">
        <v>70</v>
      </c>
      <c r="N28">
        <v>42</v>
      </c>
    </row>
    <row r="29" spans="1:14" x14ac:dyDescent="0.3">
      <c r="A29" t="s">
        <v>126</v>
      </c>
      <c r="B29" t="s">
        <v>120</v>
      </c>
      <c r="C29" t="s">
        <v>91</v>
      </c>
      <c r="D29" t="s">
        <v>98</v>
      </c>
      <c r="E29" t="s">
        <v>29</v>
      </c>
      <c r="F29" t="s">
        <v>19</v>
      </c>
      <c r="G29" t="s">
        <v>20</v>
      </c>
      <c r="H29" t="s">
        <v>21</v>
      </c>
      <c r="I29" t="s">
        <v>31</v>
      </c>
      <c r="J29">
        <v>0</v>
      </c>
      <c r="K29" t="s">
        <v>23</v>
      </c>
      <c r="L29" t="s">
        <v>24</v>
      </c>
      <c r="M29" t="s">
        <v>33</v>
      </c>
      <c r="N29">
        <v>14</v>
      </c>
    </row>
    <row r="30" spans="1:14" x14ac:dyDescent="0.3">
      <c r="A30" t="s">
        <v>127</v>
      </c>
      <c r="B30" t="s">
        <v>120</v>
      </c>
      <c r="C30" t="s">
        <v>128</v>
      </c>
      <c r="D30" t="s">
        <v>129</v>
      </c>
      <c r="E30" t="s">
        <v>69</v>
      </c>
      <c r="F30" t="s">
        <v>89</v>
      </c>
      <c r="G30" t="s">
        <v>20</v>
      </c>
      <c r="H30" t="s">
        <v>21</v>
      </c>
      <c r="I30" t="s">
        <v>22</v>
      </c>
      <c r="J30">
        <v>3447.63</v>
      </c>
      <c r="K30" t="s">
        <v>50</v>
      </c>
      <c r="L30" t="s">
        <v>24</v>
      </c>
      <c r="M30" t="s">
        <v>70</v>
      </c>
      <c r="N30">
        <v>85</v>
      </c>
    </row>
    <row r="31" spans="1:14" x14ac:dyDescent="0.3">
      <c r="A31" t="s">
        <v>130</v>
      </c>
      <c r="B31" t="s">
        <v>120</v>
      </c>
      <c r="C31" t="s">
        <v>35</v>
      </c>
      <c r="D31" t="s">
        <v>57</v>
      </c>
      <c r="E31" t="s">
        <v>58</v>
      </c>
      <c r="F31" t="s">
        <v>85</v>
      </c>
      <c r="G31" t="s">
        <v>20</v>
      </c>
      <c r="H31" t="s">
        <v>30</v>
      </c>
      <c r="I31" t="s">
        <v>22</v>
      </c>
      <c r="J31">
        <v>215.33</v>
      </c>
      <c r="K31" t="s">
        <v>23</v>
      </c>
      <c r="L31" t="s">
        <v>60</v>
      </c>
      <c r="M31" t="s">
        <v>25</v>
      </c>
      <c r="N31">
        <v>169</v>
      </c>
    </row>
    <row r="32" spans="1:14" x14ac:dyDescent="0.3">
      <c r="A32" t="s">
        <v>131</v>
      </c>
      <c r="B32" t="s">
        <v>120</v>
      </c>
      <c r="C32" t="s">
        <v>41</v>
      </c>
      <c r="D32" t="s">
        <v>42</v>
      </c>
      <c r="E32" t="s">
        <v>43</v>
      </c>
      <c r="F32" t="s">
        <v>65</v>
      </c>
      <c r="G32" t="s">
        <v>20</v>
      </c>
      <c r="H32" t="s">
        <v>45</v>
      </c>
      <c r="I32" t="s">
        <v>22</v>
      </c>
      <c r="J32">
        <v>187.61</v>
      </c>
      <c r="K32" t="s">
        <v>50</v>
      </c>
      <c r="L32" t="s">
        <v>24</v>
      </c>
      <c r="M32" t="s">
        <v>25</v>
      </c>
      <c r="N32">
        <v>109</v>
      </c>
    </row>
    <row r="33" spans="1:14" x14ac:dyDescent="0.3">
      <c r="A33" t="s">
        <v>132</v>
      </c>
      <c r="B33" t="s">
        <v>120</v>
      </c>
      <c r="C33" t="s">
        <v>133</v>
      </c>
      <c r="D33" t="s">
        <v>134</v>
      </c>
      <c r="E33" t="s">
        <v>29</v>
      </c>
      <c r="F33" t="s">
        <v>44</v>
      </c>
      <c r="G33" t="s">
        <v>20</v>
      </c>
      <c r="H33" t="s">
        <v>30</v>
      </c>
      <c r="I33" t="s">
        <v>22</v>
      </c>
      <c r="J33">
        <v>0</v>
      </c>
      <c r="K33" t="s">
        <v>50</v>
      </c>
      <c r="L33" t="s">
        <v>24</v>
      </c>
      <c r="M33" t="s">
        <v>67</v>
      </c>
      <c r="N33">
        <v>41</v>
      </c>
    </row>
    <row r="34" spans="1:14" x14ac:dyDescent="0.3">
      <c r="A34" t="s">
        <v>135</v>
      </c>
      <c r="B34" t="s">
        <v>120</v>
      </c>
      <c r="C34" t="s">
        <v>91</v>
      </c>
      <c r="D34" t="s">
        <v>136</v>
      </c>
      <c r="E34" t="s">
        <v>58</v>
      </c>
      <c r="F34" t="s">
        <v>89</v>
      </c>
      <c r="G34" t="s">
        <v>66</v>
      </c>
      <c r="H34" t="s">
        <v>38</v>
      </c>
      <c r="I34" t="s">
        <v>22</v>
      </c>
      <c r="J34">
        <v>9734.01</v>
      </c>
      <c r="K34" t="s">
        <v>50</v>
      </c>
      <c r="L34" t="s">
        <v>24</v>
      </c>
      <c r="M34" t="s">
        <v>67</v>
      </c>
      <c r="N34">
        <v>133</v>
      </c>
    </row>
    <row r="35" spans="1:14" x14ac:dyDescent="0.3">
      <c r="A35" t="s">
        <v>137</v>
      </c>
      <c r="B35" t="s">
        <v>120</v>
      </c>
      <c r="C35" t="s">
        <v>35</v>
      </c>
      <c r="D35" t="s">
        <v>73</v>
      </c>
      <c r="E35" t="s">
        <v>49</v>
      </c>
      <c r="F35" t="s">
        <v>19</v>
      </c>
      <c r="G35" t="s">
        <v>66</v>
      </c>
      <c r="H35" t="s">
        <v>54</v>
      </c>
      <c r="I35" t="s">
        <v>22</v>
      </c>
      <c r="J35">
        <v>503.81</v>
      </c>
      <c r="K35" t="s">
        <v>50</v>
      </c>
      <c r="L35" t="s">
        <v>60</v>
      </c>
      <c r="M35" t="s">
        <v>55</v>
      </c>
      <c r="N35">
        <v>162</v>
      </c>
    </row>
    <row r="36" spans="1:14" x14ac:dyDescent="0.3">
      <c r="A36" t="s">
        <v>138</v>
      </c>
      <c r="B36" t="s">
        <v>120</v>
      </c>
      <c r="C36" t="s">
        <v>139</v>
      </c>
      <c r="D36" t="s">
        <v>140</v>
      </c>
      <c r="E36" t="s">
        <v>125</v>
      </c>
      <c r="F36" t="s">
        <v>74</v>
      </c>
      <c r="G36" t="s">
        <v>53</v>
      </c>
      <c r="H36" t="s">
        <v>54</v>
      </c>
      <c r="I36" t="s">
        <v>22</v>
      </c>
      <c r="J36">
        <v>0</v>
      </c>
      <c r="K36" t="s">
        <v>50</v>
      </c>
      <c r="L36" t="s">
        <v>47</v>
      </c>
      <c r="M36" t="s">
        <v>55</v>
      </c>
      <c r="N36">
        <v>44</v>
      </c>
    </row>
    <row r="37" spans="1:14" x14ac:dyDescent="0.3">
      <c r="A37" t="s">
        <v>141</v>
      </c>
      <c r="B37" t="s">
        <v>142</v>
      </c>
      <c r="C37" t="s">
        <v>41</v>
      </c>
      <c r="D37" t="s">
        <v>42</v>
      </c>
      <c r="E37" t="s">
        <v>29</v>
      </c>
      <c r="F37" t="s">
        <v>19</v>
      </c>
      <c r="G37" t="s">
        <v>20</v>
      </c>
      <c r="H37" t="s">
        <v>21</v>
      </c>
      <c r="I37" t="s">
        <v>31</v>
      </c>
      <c r="J37">
        <v>0</v>
      </c>
      <c r="K37" t="s">
        <v>50</v>
      </c>
      <c r="L37" t="s">
        <v>47</v>
      </c>
      <c r="M37" t="s">
        <v>33</v>
      </c>
      <c r="N37">
        <v>2</v>
      </c>
    </row>
    <row r="38" spans="1:14" x14ac:dyDescent="0.3">
      <c r="A38" t="s">
        <v>143</v>
      </c>
      <c r="B38" t="s">
        <v>142</v>
      </c>
      <c r="C38" t="s">
        <v>144</v>
      </c>
      <c r="D38" t="s">
        <v>145</v>
      </c>
      <c r="E38" t="s">
        <v>29</v>
      </c>
      <c r="F38" t="s">
        <v>44</v>
      </c>
      <c r="G38" t="s">
        <v>20</v>
      </c>
      <c r="H38" t="s">
        <v>45</v>
      </c>
      <c r="I38" t="s">
        <v>22</v>
      </c>
      <c r="J38">
        <v>0</v>
      </c>
      <c r="K38" t="s">
        <v>46</v>
      </c>
      <c r="L38" t="s">
        <v>60</v>
      </c>
      <c r="M38" t="s">
        <v>25</v>
      </c>
      <c r="N38">
        <v>95</v>
      </c>
    </row>
    <row r="39" spans="1:14" x14ac:dyDescent="0.3">
      <c r="A39" t="s">
        <v>146</v>
      </c>
      <c r="B39" t="s">
        <v>142</v>
      </c>
      <c r="C39" t="s">
        <v>147</v>
      </c>
      <c r="D39" t="s">
        <v>148</v>
      </c>
      <c r="E39" t="s">
        <v>149</v>
      </c>
      <c r="F39" t="s">
        <v>89</v>
      </c>
      <c r="G39" t="s">
        <v>53</v>
      </c>
      <c r="H39" t="s">
        <v>45</v>
      </c>
      <c r="I39" t="s">
        <v>31</v>
      </c>
      <c r="J39">
        <v>0</v>
      </c>
      <c r="K39" t="s">
        <v>32</v>
      </c>
      <c r="L39" t="s">
        <v>24</v>
      </c>
      <c r="M39" t="s">
        <v>25</v>
      </c>
      <c r="N39">
        <v>125</v>
      </c>
    </row>
    <row r="40" spans="1:14" x14ac:dyDescent="0.3">
      <c r="A40" t="s">
        <v>150</v>
      </c>
      <c r="B40" t="s">
        <v>142</v>
      </c>
      <c r="C40" t="s">
        <v>151</v>
      </c>
      <c r="D40" t="s">
        <v>152</v>
      </c>
      <c r="E40" t="s">
        <v>18</v>
      </c>
      <c r="F40" t="s">
        <v>44</v>
      </c>
      <c r="G40" t="s">
        <v>59</v>
      </c>
      <c r="H40" t="s">
        <v>45</v>
      </c>
      <c r="I40" t="s">
        <v>22</v>
      </c>
      <c r="J40">
        <v>111.49</v>
      </c>
      <c r="K40" t="s">
        <v>46</v>
      </c>
      <c r="L40" t="s">
        <v>47</v>
      </c>
      <c r="M40" t="s">
        <v>33</v>
      </c>
      <c r="N40">
        <v>15</v>
      </c>
    </row>
    <row r="41" spans="1:14" x14ac:dyDescent="0.3">
      <c r="A41" t="s">
        <v>153</v>
      </c>
      <c r="B41" t="s">
        <v>142</v>
      </c>
      <c r="C41" t="s">
        <v>133</v>
      </c>
      <c r="D41" t="s">
        <v>134</v>
      </c>
      <c r="E41" t="s">
        <v>69</v>
      </c>
      <c r="F41" t="s">
        <v>37</v>
      </c>
      <c r="G41" t="s">
        <v>59</v>
      </c>
      <c r="H41" t="s">
        <v>54</v>
      </c>
      <c r="I41" t="s">
        <v>78</v>
      </c>
      <c r="J41">
        <v>598.47</v>
      </c>
      <c r="K41" t="s">
        <v>50</v>
      </c>
      <c r="L41" t="s">
        <v>60</v>
      </c>
      <c r="M41" t="s">
        <v>25</v>
      </c>
      <c r="N41">
        <v>156</v>
      </c>
    </row>
    <row r="42" spans="1:14" x14ac:dyDescent="0.3">
      <c r="A42" t="s">
        <v>154</v>
      </c>
      <c r="B42" t="s">
        <v>142</v>
      </c>
      <c r="C42" t="s">
        <v>35</v>
      </c>
      <c r="D42" t="s">
        <v>36</v>
      </c>
      <c r="E42" t="s">
        <v>155</v>
      </c>
      <c r="F42" t="s">
        <v>116</v>
      </c>
      <c r="G42" t="s">
        <v>53</v>
      </c>
      <c r="H42" t="s">
        <v>38</v>
      </c>
      <c r="I42" t="s">
        <v>31</v>
      </c>
      <c r="J42">
        <v>0</v>
      </c>
      <c r="K42" t="s">
        <v>46</v>
      </c>
      <c r="L42" t="s">
        <v>24</v>
      </c>
      <c r="M42" t="s">
        <v>55</v>
      </c>
      <c r="N42">
        <v>57</v>
      </c>
    </row>
    <row r="43" spans="1:14" x14ac:dyDescent="0.3">
      <c r="A43" t="s">
        <v>156</v>
      </c>
      <c r="B43" t="s">
        <v>142</v>
      </c>
      <c r="C43" t="s">
        <v>41</v>
      </c>
      <c r="D43" t="s">
        <v>157</v>
      </c>
      <c r="E43" t="s">
        <v>58</v>
      </c>
      <c r="F43" t="s">
        <v>85</v>
      </c>
      <c r="G43" t="s">
        <v>20</v>
      </c>
      <c r="H43" t="s">
        <v>30</v>
      </c>
      <c r="I43" t="s">
        <v>31</v>
      </c>
      <c r="J43">
        <v>5326.7</v>
      </c>
      <c r="K43" t="s">
        <v>50</v>
      </c>
      <c r="L43" t="s">
        <v>24</v>
      </c>
      <c r="M43" t="s">
        <v>55</v>
      </c>
      <c r="N43">
        <v>123</v>
      </c>
    </row>
    <row r="44" spans="1:14" x14ac:dyDescent="0.3">
      <c r="A44" t="s">
        <v>158</v>
      </c>
      <c r="B44" t="s">
        <v>142</v>
      </c>
      <c r="C44" t="s">
        <v>35</v>
      </c>
      <c r="D44" t="s">
        <v>159</v>
      </c>
      <c r="E44" t="s">
        <v>49</v>
      </c>
      <c r="F44" t="s">
        <v>19</v>
      </c>
      <c r="G44" t="s">
        <v>20</v>
      </c>
      <c r="H44" t="s">
        <v>45</v>
      </c>
      <c r="I44" t="s">
        <v>31</v>
      </c>
      <c r="J44">
        <v>936.01</v>
      </c>
      <c r="K44" t="s">
        <v>50</v>
      </c>
      <c r="L44" t="s">
        <v>24</v>
      </c>
      <c r="M44" t="s">
        <v>33</v>
      </c>
      <c r="N44">
        <v>21</v>
      </c>
    </row>
    <row r="45" spans="1:14" x14ac:dyDescent="0.3">
      <c r="A45" t="s">
        <v>160</v>
      </c>
      <c r="B45" t="s">
        <v>142</v>
      </c>
      <c r="C45" t="s">
        <v>147</v>
      </c>
      <c r="D45" t="s">
        <v>148</v>
      </c>
      <c r="E45" t="s">
        <v>43</v>
      </c>
      <c r="F45" t="s">
        <v>19</v>
      </c>
      <c r="G45" t="s">
        <v>20</v>
      </c>
      <c r="H45" t="s">
        <v>45</v>
      </c>
      <c r="I45" t="s">
        <v>22</v>
      </c>
      <c r="J45">
        <v>504.98</v>
      </c>
      <c r="K45" t="s">
        <v>46</v>
      </c>
      <c r="L45" t="s">
        <v>24</v>
      </c>
      <c r="M45" t="s">
        <v>55</v>
      </c>
      <c r="N45">
        <v>83</v>
      </c>
    </row>
    <row r="46" spans="1:14" x14ac:dyDescent="0.3">
      <c r="A46" t="s">
        <v>161</v>
      </c>
      <c r="B46" t="s">
        <v>142</v>
      </c>
      <c r="C46" t="s">
        <v>121</v>
      </c>
      <c r="D46" t="s">
        <v>162</v>
      </c>
      <c r="E46" t="s">
        <v>149</v>
      </c>
      <c r="F46" t="s">
        <v>37</v>
      </c>
      <c r="G46" t="s">
        <v>20</v>
      </c>
      <c r="H46" t="s">
        <v>38</v>
      </c>
      <c r="I46" t="s">
        <v>78</v>
      </c>
      <c r="J46">
        <v>0</v>
      </c>
      <c r="K46" t="s">
        <v>50</v>
      </c>
      <c r="L46" t="s">
        <v>24</v>
      </c>
      <c r="M46" t="s">
        <v>33</v>
      </c>
      <c r="N46">
        <v>8</v>
      </c>
    </row>
    <row r="47" spans="1:14" x14ac:dyDescent="0.3">
      <c r="A47" t="s">
        <v>163</v>
      </c>
      <c r="B47" t="s">
        <v>142</v>
      </c>
      <c r="C47" t="s">
        <v>113</v>
      </c>
      <c r="D47" t="s">
        <v>114</v>
      </c>
      <c r="E47" t="s">
        <v>84</v>
      </c>
      <c r="F47" t="s">
        <v>85</v>
      </c>
      <c r="G47" t="s">
        <v>66</v>
      </c>
      <c r="H47" t="s">
        <v>54</v>
      </c>
      <c r="I47" t="s">
        <v>31</v>
      </c>
      <c r="J47">
        <v>8027.95</v>
      </c>
      <c r="K47" t="s">
        <v>50</v>
      </c>
      <c r="L47" t="s">
        <v>24</v>
      </c>
      <c r="M47" t="s">
        <v>25</v>
      </c>
      <c r="N47">
        <v>127</v>
      </c>
    </row>
    <row r="48" spans="1:14" x14ac:dyDescent="0.3">
      <c r="A48" t="s">
        <v>164</v>
      </c>
      <c r="B48" t="s">
        <v>142</v>
      </c>
      <c r="C48" t="s">
        <v>16</v>
      </c>
      <c r="D48" t="s">
        <v>110</v>
      </c>
      <c r="E48" t="s">
        <v>29</v>
      </c>
      <c r="F48" t="s">
        <v>19</v>
      </c>
      <c r="G48" t="s">
        <v>20</v>
      </c>
      <c r="H48" t="s">
        <v>30</v>
      </c>
      <c r="I48" t="s">
        <v>22</v>
      </c>
      <c r="J48">
        <v>0</v>
      </c>
      <c r="K48" t="s">
        <v>50</v>
      </c>
      <c r="L48" t="s">
        <v>24</v>
      </c>
      <c r="M48" t="s">
        <v>33</v>
      </c>
      <c r="N48">
        <v>9</v>
      </c>
    </row>
    <row r="49" spans="1:14" x14ac:dyDescent="0.3">
      <c r="A49" t="s">
        <v>165</v>
      </c>
      <c r="B49" t="s">
        <v>142</v>
      </c>
      <c r="C49" t="s">
        <v>35</v>
      </c>
      <c r="D49" t="s">
        <v>166</v>
      </c>
      <c r="E49" t="s">
        <v>64</v>
      </c>
      <c r="F49" t="s">
        <v>116</v>
      </c>
      <c r="G49" t="s">
        <v>20</v>
      </c>
      <c r="H49" t="s">
        <v>30</v>
      </c>
      <c r="I49" t="s">
        <v>31</v>
      </c>
      <c r="J49">
        <v>0</v>
      </c>
      <c r="K49" t="s">
        <v>50</v>
      </c>
      <c r="L49" t="s">
        <v>24</v>
      </c>
      <c r="M49" t="s">
        <v>33</v>
      </c>
      <c r="N49">
        <v>3</v>
      </c>
    </row>
    <row r="50" spans="1:14" x14ac:dyDescent="0.3">
      <c r="A50" t="s">
        <v>167</v>
      </c>
      <c r="B50" t="s">
        <v>168</v>
      </c>
      <c r="C50" t="s">
        <v>27</v>
      </c>
      <c r="D50" t="s">
        <v>169</v>
      </c>
      <c r="E50" t="s">
        <v>58</v>
      </c>
      <c r="F50" t="s">
        <v>74</v>
      </c>
      <c r="G50" t="s">
        <v>20</v>
      </c>
      <c r="H50" t="s">
        <v>38</v>
      </c>
      <c r="I50" t="s">
        <v>22</v>
      </c>
      <c r="J50">
        <v>573.07000000000005</v>
      </c>
      <c r="K50" t="s">
        <v>50</v>
      </c>
      <c r="L50" t="s">
        <v>60</v>
      </c>
      <c r="M50" t="s">
        <v>33</v>
      </c>
      <c r="N50">
        <v>16</v>
      </c>
    </row>
    <row r="51" spans="1:14" x14ac:dyDescent="0.3">
      <c r="A51" t="s">
        <v>170</v>
      </c>
      <c r="B51" t="s">
        <v>168</v>
      </c>
      <c r="C51" t="s">
        <v>62</v>
      </c>
      <c r="D51" t="s">
        <v>63</v>
      </c>
      <c r="E51" t="s">
        <v>84</v>
      </c>
      <c r="F51" t="s">
        <v>19</v>
      </c>
      <c r="G51" t="s">
        <v>171</v>
      </c>
      <c r="H51" t="s">
        <v>45</v>
      </c>
      <c r="I51" t="s">
        <v>22</v>
      </c>
      <c r="J51">
        <v>365.99</v>
      </c>
      <c r="K51" t="s">
        <v>46</v>
      </c>
      <c r="L51" t="s">
        <v>24</v>
      </c>
      <c r="M51" t="s">
        <v>67</v>
      </c>
      <c r="N51">
        <v>168</v>
      </c>
    </row>
    <row r="52" spans="1:14" x14ac:dyDescent="0.3">
      <c r="A52" t="s">
        <v>172</v>
      </c>
      <c r="B52" t="s">
        <v>168</v>
      </c>
      <c r="C52" t="s">
        <v>104</v>
      </c>
      <c r="D52" t="s">
        <v>105</v>
      </c>
      <c r="E52" t="s">
        <v>69</v>
      </c>
      <c r="F52" t="s">
        <v>44</v>
      </c>
      <c r="G52" t="s">
        <v>66</v>
      </c>
      <c r="H52" t="s">
        <v>45</v>
      </c>
      <c r="I52" t="s">
        <v>31</v>
      </c>
      <c r="J52">
        <v>268.37</v>
      </c>
      <c r="K52" t="s">
        <v>50</v>
      </c>
      <c r="L52" t="s">
        <v>24</v>
      </c>
      <c r="M52" t="s">
        <v>70</v>
      </c>
      <c r="N52">
        <v>29</v>
      </c>
    </row>
    <row r="53" spans="1:14" x14ac:dyDescent="0.3">
      <c r="A53" t="s">
        <v>173</v>
      </c>
      <c r="B53" t="s">
        <v>168</v>
      </c>
      <c r="C53" t="s">
        <v>174</v>
      </c>
      <c r="D53" t="s">
        <v>175</v>
      </c>
      <c r="E53" t="s">
        <v>58</v>
      </c>
      <c r="F53" t="s">
        <v>44</v>
      </c>
      <c r="G53" t="s">
        <v>20</v>
      </c>
      <c r="H53" t="s">
        <v>45</v>
      </c>
      <c r="I53" t="s">
        <v>22</v>
      </c>
      <c r="J53">
        <v>1899.63</v>
      </c>
      <c r="K53" t="s">
        <v>50</v>
      </c>
      <c r="L53" t="s">
        <v>24</v>
      </c>
      <c r="M53" t="s">
        <v>25</v>
      </c>
      <c r="N53">
        <v>127</v>
      </c>
    </row>
    <row r="54" spans="1:14" x14ac:dyDescent="0.3">
      <c r="A54" t="s">
        <v>176</v>
      </c>
      <c r="B54" t="s">
        <v>168</v>
      </c>
      <c r="C54" t="s">
        <v>133</v>
      </c>
      <c r="D54" t="s">
        <v>134</v>
      </c>
      <c r="E54" t="s">
        <v>58</v>
      </c>
      <c r="F54" t="s">
        <v>85</v>
      </c>
      <c r="G54" t="s">
        <v>20</v>
      </c>
      <c r="H54" t="s">
        <v>30</v>
      </c>
      <c r="I54" t="s">
        <v>22</v>
      </c>
      <c r="J54">
        <v>3586.35</v>
      </c>
      <c r="K54" t="s">
        <v>50</v>
      </c>
      <c r="L54" t="s">
        <v>24</v>
      </c>
      <c r="M54" t="s">
        <v>33</v>
      </c>
      <c r="N54">
        <v>11</v>
      </c>
    </row>
    <row r="55" spans="1:14" x14ac:dyDescent="0.3">
      <c r="A55" t="s">
        <v>177</v>
      </c>
      <c r="B55" t="s">
        <v>168</v>
      </c>
      <c r="C55" t="s">
        <v>178</v>
      </c>
      <c r="D55" t="s">
        <v>179</v>
      </c>
      <c r="E55" t="s">
        <v>149</v>
      </c>
      <c r="F55" t="s">
        <v>116</v>
      </c>
      <c r="G55" t="s">
        <v>20</v>
      </c>
      <c r="H55" t="s">
        <v>54</v>
      </c>
      <c r="I55" t="s">
        <v>22</v>
      </c>
      <c r="J55">
        <v>0</v>
      </c>
      <c r="K55" t="s">
        <v>50</v>
      </c>
      <c r="L55" t="s">
        <v>24</v>
      </c>
      <c r="M55" t="s">
        <v>67</v>
      </c>
      <c r="N55">
        <v>101</v>
      </c>
    </row>
    <row r="56" spans="1:14" x14ac:dyDescent="0.3">
      <c r="A56" t="s">
        <v>180</v>
      </c>
      <c r="B56" t="s">
        <v>168</v>
      </c>
      <c r="C56" t="s">
        <v>113</v>
      </c>
      <c r="D56" t="s">
        <v>181</v>
      </c>
      <c r="E56" t="s">
        <v>84</v>
      </c>
      <c r="F56" t="s">
        <v>44</v>
      </c>
      <c r="G56" t="s">
        <v>20</v>
      </c>
      <c r="H56" t="s">
        <v>45</v>
      </c>
      <c r="I56" t="s">
        <v>22</v>
      </c>
      <c r="J56">
        <v>1176.6300000000001</v>
      </c>
      <c r="K56" t="s">
        <v>46</v>
      </c>
      <c r="L56" t="s">
        <v>24</v>
      </c>
      <c r="M56" t="s">
        <v>70</v>
      </c>
      <c r="N56">
        <v>165</v>
      </c>
    </row>
    <row r="57" spans="1:14" x14ac:dyDescent="0.3">
      <c r="A57" t="s">
        <v>182</v>
      </c>
      <c r="B57" t="s">
        <v>168</v>
      </c>
      <c r="C57" t="s">
        <v>133</v>
      </c>
      <c r="D57" t="s">
        <v>134</v>
      </c>
      <c r="E57" t="s">
        <v>58</v>
      </c>
      <c r="F57" t="s">
        <v>37</v>
      </c>
      <c r="G57" t="s">
        <v>20</v>
      </c>
      <c r="H57" t="s">
        <v>45</v>
      </c>
      <c r="I57" t="s">
        <v>22</v>
      </c>
      <c r="J57">
        <v>200.57</v>
      </c>
      <c r="K57" t="s">
        <v>50</v>
      </c>
      <c r="L57" t="s">
        <v>24</v>
      </c>
      <c r="M57" t="s">
        <v>33</v>
      </c>
      <c r="N57">
        <v>21</v>
      </c>
    </row>
    <row r="58" spans="1:14" x14ac:dyDescent="0.3">
      <c r="A58" t="s">
        <v>183</v>
      </c>
      <c r="B58" t="s">
        <v>168</v>
      </c>
      <c r="C58" t="s">
        <v>35</v>
      </c>
      <c r="D58" t="s">
        <v>36</v>
      </c>
      <c r="E58" t="s">
        <v>58</v>
      </c>
      <c r="F58" t="s">
        <v>65</v>
      </c>
      <c r="G58" t="s">
        <v>20</v>
      </c>
      <c r="H58" t="s">
        <v>30</v>
      </c>
      <c r="I58" t="s">
        <v>22</v>
      </c>
      <c r="J58">
        <v>2025.35</v>
      </c>
      <c r="K58" t="s">
        <v>46</v>
      </c>
      <c r="L58" t="s">
        <v>24</v>
      </c>
      <c r="M58" t="s">
        <v>67</v>
      </c>
      <c r="N58">
        <v>144</v>
      </c>
    </row>
    <row r="59" spans="1:14" x14ac:dyDescent="0.3">
      <c r="A59" t="s">
        <v>184</v>
      </c>
      <c r="B59" t="s">
        <v>168</v>
      </c>
      <c r="C59" t="s">
        <v>16</v>
      </c>
      <c r="D59" t="s">
        <v>17</v>
      </c>
      <c r="E59" t="s">
        <v>29</v>
      </c>
      <c r="F59" t="s">
        <v>37</v>
      </c>
      <c r="G59" t="s">
        <v>66</v>
      </c>
      <c r="H59" t="s">
        <v>54</v>
      </c>
      <c r="I59" t="s">
        <v>22</v>
      </c>
      <c r="J59">
        <v>0</v>
      </c>
      <c r="K59" t="s">
        <v>50</v>
      </c>
      <c r="L59" t="s">
        <v>24</v>
      </c>
      <c r="M59" t="s">
        <v>70</v>
      </c>
      <c r="N59">
        <v>153</v>
      </c>
    </row>
    <row r="60" spans="1:14" x14ac:dyDescent="0.3">
      <c r="A60" t="s">
        <v>185</v>
      </c>
      <c r="B60" t="s">
        <v>168</v>
      </c>
      <c r="C60" t="s">
        <v>121</v>
      </c>
      <c r="D60" t="s">
        <v>122</v>
      </c>
      <c r="E60" t="s">
        <v>69</v>
      </c>
      <c r="F60" t="s">
        <v>65</v>
      </c>
      <c r="G60" t="s">
        <v>66</v>
      </c>
      <c r="H60" t="s">
        <v>21</v>
      </c>
      <c r="I60" t="s">
        <v>22</v>
      </c>
      <c r="J60">
        <v>282.89</v>
      </c>
      <c r="K60" t="s">
        <v>50</v>
      </c>
      <c r="L60" t="s">
        <v>24</v>
      </c>
      <c r="M60" t="s">
        <v>67</v>
      </c>
      <c r="N60">
        <v>108</v>
      </c>
    </row>
    <row r="61" spans="1:14" x14ac:dyDescent="0.3">
      <c r="A61" t="s">
        <v>186</v>
      </c>
      <c r="B61" t="s">
        <v>168</v>
      </c>
      <c r="C61" t="s">
        <v>187</v>
      </c>
      <c r="D61" t="s">
        <v>188</v>
      </c>
      <c r="E61" t="s">
        <v>49</v>
      </c>
      <c r="F61" t="s">
        <v>74</v>
      </c>
      <c r="G61" t="s">
        <v>59</v>
      </c>
      <c r="H61" t="s">
        <v>30</v>
      </c>
      <c r="I61" t="s">
        <v>22</v>
      </c>
      <c r="J61">
        <v>471.99</v>
      </c>
      <c r="K61" t="s">
        <v>46</v>
      </c>
      <c r="L61" t="s">
        <v>60</v>
      </c>
      <c r="M61" t="s">
        <v>25</v>
      </c>
      <c r="N61">
        <v>47</v>
      </c>
    </row>
    <row r="62" spans="1:14" x14ac:dyDescent="0.3">
      <c r="A62" t="s">
        <v>189</v>
      </c>
      <c r="B62" t="s">
        <v>168</v>
      </c>
      <c r="C62" t="s">
        <v>190</v>
      </c>
      <c r="D62" t="s">
        <v>191</v>
      </c>
      <c r="E62" t="s">
        <v>58</v>
      </c>
      <c r="F62" t="s">
        <v>74</v>
      </c>
      <c r="G62" t="s">
        <v>20</v>
      </c>
      <c r="H62" t="s">
        <v>38</v>
      </c>
      <c r="I62" t="s">
        <v>31</v>
      </c>
      <c r="J62">
        <v>587.29</v>
      </c>
      <c r="K62" t="s">
        <v>50</v>
      </c>
      <c r="L62" t="s">
        <v>24</v>
      </c>
      <c r="M62" t="s">
        <v>70</v>
      </c>
      <c r="N62">
        <v>153</v>
      </c>
    </row>
    <row r="63" spans="1:14" x14ac:dyDescent="0.3">
      <c r="A63" t="s">
        <v>192</v>
      </c>
      <c r="B63" t="s">
        <v>193</v>
      </c>
      <c r="C63" t="s">
        <v>91</v>
      </c>
      <c r="D63" t="s">
        <v>98</v>
      </c>
      <c r="E63" t="s">
        <v>69</v>
      </c>
      <c r="F63" t="s">
        <v>65</v>
      </c>
      <c r="G63" t="s">
        <v>66</v>
      </c>
      <c r="H63" t="s">
        <v>38</v>
      </c>
      <c r="I63" t="s">
        <v>22</v>
      </c>
      <c r="J63">
        <v>80.66</v>
      </c>
      <c r="K63" t="s">
        <v>50</v>
      </c>
      <c r="L63" t="s">
        <v>24</v>
      </c>
      <c r="M63" t="s">
        <v>55</v>
      </c>
      <c r="N63">
        <v>66</v>
      </c>
    </row>
    <row r="64" spans="1:14" x14ac:dyDescent="0.3">
      <c r="A64" t="s">
        <v>194</v>
      </c>
      <c r="B64" t="s">
        <v>193</v>
      </c>
      <c r="C64" t="s">
        <v>187</v>
      </c>
      <c r="D64" t="s">
        <v>188</v>
      </c>
      <c r="E64" t="s">
        <v>29</v>
      </c>
      <c r="F64" t="s">
        <v>37</v>
      </c>
      <c r="G64" t="s">
        <v>20</v>
      </c>
      <c r="H64" t="s">
        <v>30</v>
      </c>
      <c r="I64" t="s">
        <v>22</v>
      </c>
      <c r="J64">
        <v>0</v>
      </c>
      <c r="K64" t="s">
        <v>50</v>
      </c>
      <c r="L64" t="s">
        <v>24</v>
      </c>
      <c r="M64" t="s">
        <v>33</v>
      </c>
      <c r="N64">
        <v>11</v>
      </c>
    </row>
    <row r="65" spans="1:14" x14ac:dyDescent="0.3">
      <c r="A65" t="s">
        <v>195</v>
      </c>
      <c r="B65" t="s">
        <v>193</v>
      </c>
      <c r="C65" t="s">
        <v>196</v>
      </c>
      <c r="D65" t="s">
        <v>197</v>
      </c>
      <c r="E65" t="s">
        <v>58</v>
      </c>
      <c r="F65" t="s">
        <v>116</v>
      </c>
      <c r="G65" t="s">
        <v>20</v>
      </c>
      <c r="H65" t="s">
        <v>54</v>
      </c>
      <c r="I65" t="s">
        <v>31</v>
      </c>
      <c r="J65">
        <v>213.09</v>
      </c>
      <c r="K65" t="s">
        <v>32</v>
      </c>
      <c r="L65" t="s">
        <v>24</v>
      </c>
      <c r="M65" t="s">
        <v>25</v>
      </c>
      <c r="N65">
        <v>74</v>
      </c>
    </row>
    <row r="66" spans="1:14" x14ac:dyDescent="0.3">
      <c r="A66" t="s">
        <v>198</v>
      </c>
      <c r="B66" t="s">
        <v>193</v>
      </c>
      <c r="C66" t="s">
        <v>41</v>
      </c>
      <c r="D66" t="s">
        <v>199</v>
      </c>
      <c r="E66" t="s">
        <v>149</v>
      </c>
      <c r="F66" t="s">
        <v>44</v>
      </c>
      <c r="G66" t="s">
        <v>20</v>
      </c>
      <c r="H66" t="s">
        <v>38</v>
      </c>
      <c r="I66" t="s">
        <v>22</v>
      </c>
      <c r="J66">
        <v>0</v>
      </c>
      <c r="K66" t="s">
        <v>46</v>
      </c>
      <c r="L66" t="s">
        <v>60</v>
      </c>
      <c r="M66" t="s">
        <v>33</v>
      </c>
      <c r="N66">
        <v>4</v>
      </c>
    </row>
    <row r="67" spans="1:14" x14ac:dyDescent="0.3">
      <c r="A67" t="s">
        <v>200</v>
      </c>
      <c r="B67" t="s">
        <v>193</v>
      </c>
      <c r="C67" t="s">
        <v>201</v>
      </c>
      <c r="D67" t="s">
        <v>202</v>
      </c>
      <c r="E67" t="s">
        <v>18</v>
      </c>
      <c r="F67" t="s">
        <v>74</v>
      </c>
      <c r="G67" t="s">
        <v>20</v>
      </c>
      <c r="H67" t="s">
        <v>54</v>
      </c>
      <c r="I67" t="s">
        <v>22</v>
      </c>
      <c r="J67">
        <v>4037.14</v>
      </c>
      <c r="K67" t="s">
        <v>50</v>
      </c>
      <c r="L67" t="s">
        <v>24</v>
      </c>
      <c r="M67" t="s">
        <v>67</v>
      </c>
      <c r="N67">
        <v>45</v>
      </c>
    </row>
    <row r="68" spans="1:14" x14ac:dyDescent="0.3">
      <c r="A68" t="s">
        <v>203</v>
      </c>
      <c r="B68" t="s">
        <v>193</v>
      </c>
      <c r="C68" t="s">
        <v>204</v>
      </c>
      <c r="D68" t="s">
        <v>205</v>
      </c>
      <c r="E68" t="s">
        <v>58</v>
      </c>
      <c r="F68" t="s">
        <v>116</v>
      </c>
      <c r="G68" t="s">
        <v>66</v>
      </c>
      <c r="H68" t="s">
        <v>38</v>
      </c>
      <c r="I68" t="s">
        <v>31</v>
      </c>
      <c r="J68">
        <v>357.04</v>
      </c>
      <c r="K68" t="s">
        <v>50</v>
      </c>
      <c r="L68" t="s">
        <v>24</v>
      </c>
      <c r="M68" t="s">
        <v>33</v>
      </c>
      <c r="N68">
        <v>16</v>
      </c>
    </row>
    <row r="69" spans="1:14" x14ac:dyDescent="0.3">
      <c r="A69" t="s">
        <v>206</v>
      </c>
      <c r="B69" t="s">
        <v>193</v>
      </c>
      <c r="C69" t="s">
        <v>91</v>
      </c>
      <c r="D69" t="s">
        <v>98</v>
      </c>
      <c r="E69" t="s">
        <v>18</v>
      </c>
      <c r="F69" t="s">
        <v>89</v>
      </c>
      <c r="G69" t="s">
        <v>20</v>
      </c>
      <c r="H69" t="s">
        <v>45</v>
      </c>
      <c r="I69" t="s">
        <v>31</v>
      </c>
      <c r="J69">
        <v>2548.21</v>
      </c>
      <c r="K69" t="s">
        <v>50</v>
      </c>
      <c r="L69" t="s">
        <v>24</v>
      </c>
      <c r="M69" t="s">
        <v>25</v>
      </c>
      <c r="N69">
        <v>16</v>
      </c>
    </row>
    <row r="70" spans="1:14" x14ac:dyDescent="0.3">
      <c r="A70" t="s">
        <v>207</v>
      </c>
      <c r="B70" t="s">
        <v>193</v>
      </c>
      <c r="C70" t="s">
        <v>35</v>
      </c>
      <c r="D70" t="s">
        <v>36</v>
      </c>
      <c r="E70" t="s">
        <v>58</v>
      </c>
      <c r="F70" t="s">
        <v>116</v>
      </c>
      <c r="G70" t="s">
        <v>20</v>
      </c>
      <c r="H70" t="s">
        <v>54</v>
      </c>
      <c r="I70" t="s">
        <v>31</v>
      </c>
      <c r="J70">
        <v>266.89999999999998</v>
      </c>
      <c r="K70" t="s">
        <v>23</v>
      </c>
      <c r="L70" t="s">
        <v>24</v>
      </c>
      <c r="M70" t="s">
        <v>33</v>
      </c>
      <c r="N70">
        <v>8</v>
      </c>
    </row>
    <row r="71" spans="1:14" x14ac:dyDescent="0.3">
      <c r="A71" t="s">
        <v>208</v>
      </c>
      <c r="B71" t="s">
        <v>209</v>
      </c>
      <c r="C71" t="s">
        <v>101</v>
      </c>
      <c r="D71" t="s">
        <v>210</v>
      </c>
      <c r="E71" t="s">
        <v>155</v>
      </c>
      <c r="F71" t="s">
        <v>44</v>
      </c>
      <c r="G71" t="s">
        <v>20</v>
      </c>
      <c r="H71" t="s">
        <v>30</v>
      </c>
      <c r="I71" t="s">
        <v>31</v>
      </c>
      <c r="J71">
        <v>0</v>
      </c>
      <c r="K71" t="s">
        <v>46</v>
      </c>
      <c r="L71" t="s">
        <v>24</v>
      </c>
      <c r="M71" t="s">
        <v>70</v>
      </c>
      <c r="N71">
        <v>93</v>
      </c>
    </row>
    <row r="72" spans="1:14" x14ac:dyDescent="0.3">
      <c r="A72" t="s">
        <v>211</v>
      </c>
      <c r="B72" t="s">
        <v>209</v>
      </c>
      <c r="C72" t="s">
        <v>174</v>
      </c>
      <c r="D72" t="s">
        <v>212</v>
      </c>
      <c r="E72" t="s">
        <v>49</v>
      </c>
      <c r="F72" t="s">
        <v>116</v>
      </c>
      <c r="G72" t="s">
        <v>59</v>
      </c>
      <c r="H72" t="s">
        <v>38</v>
      </c>
      <c r="I72" t="s">
        <v>22</v>
      </c>
      <c r="J72">
        <v>1237.42</v>
      </c>
      <c r="K72" t="s">
        <v>23</v>
      </c>
      <c r="L72" t="s">
        <v>60</v>
      </c>
      <c r="M72" t="s">
        <v>33</v>
      </c>
      <c r="N72">
        <v>15</v>
      </c>
    </row>
    <row r="73" spans="1:14" x14ac:dyDescent="0.3">
      <c r="A73" t="s">
        <v>213</v>
      </c>
      <c r="B73" t="s">
        <v>209</v>
      </c>
      <c r="C73" t="s">
        <v>80</v>
      </c>
      <c r="D73" t="s">
        <v>81</v>
      </c>
      <c r="E73" t="s">
        <v>58</v>
      </c>
      <c r="F73" t="s">
        <v>85</v>
      </c>
      <c r="G73" t="s">
        <v>171</v>
      </c>
      <c r="H73" t="s">
        <v>99</v>
      </c>
      <c r="I73" t="s">
        <v>22</v>
      </c>
      <c r="J73">
        <v>323.02</v>
      </c>
      <c r="K73" t="s">
        <v>46</v>
      </c>
      <c r="L73" t="s">
        <v>24</v>
      </c>
      <c r="M73" t="s">
        <v>67</v>
      </c>
      <c r="N73">
        <v>40</v>
      </c>
    </row>
    <row r="74" spans="1:14" x14ac:dyDescent="0.3">
      <c r="A74" t="s">
        <v>214</v>
      </c>
      <c r="B74" t="s">
        <v>209</v>
      </c>
      <c r="C74" t="s">
        <v>133</v>
      </c>
      <c r="D74" t="s">
        <v>134</v>
      </c>
      <c r="E74" t="s">
        <v>43</v>
      </c>
      <c r="F74" t="s">
        <v>44</v>
      </c>
      <c r="G74" t="s">
        <v>20</v>
      </c>
      <c r="H74" t="s">
        <v>45</v>
      </c>
      <c r="I74" t="s">
        <v>31</v>
      </c>
      <c r="J74">
        <v>349.51</v>
      </c>
      <c r="K74" t="s">
        <v>46</v>
      </c>
      <c r="L74" t="s">
        <v>24</v>
      </c>
      <c r="M74" t="s">
        <v>25</v>
      </c>
      <c r="N74">
        <v>99</v>
      </c>
    </row>
    <row r="75" spans="1:14" x14ac:dyDescent="0.3">
      <c r="A75" t="s">
        <v>215</v>
      </c>
      <c r="B75" t="s">
        <v>209</v>
      </c>
      <c r="C75" t="s">
        <v>76</v>
      </c>
      <c r="D75" t="s">
        <v>77</v>
      </c>
      <c r="E75" t="s">
        <v>58</v>
      </c>
      <c r="F75" t="s">
        <v>116</v>
      </c>
      <c r="G75" t="s">
        <v>20</v>
      </c>
      <c r="H75" t="s">
        <v>99</v>
      </c>
      <c r="I75" t="s">
        <v>31</v>
      </c>
      <c r="J75">
        <v>209.42</v>
      </c>
      <c r="K75" t="s">
        <v>32</v>
      </c>
      <c r="L75" t="s">
        <v>24</v>
      </c>
      <c r="M75" t="s">
        <v>33</v>
      </c>
      <c r="N75">
        <v>6</v>
      </c>
    </row>
    <row r="76" spans="1:14" x14ac:dyDescent="0.3">
      <c r="A76" t="s">
        <v>216</v>
      </c>
      <c r="B76" t="s">
        <v>209</v>
      </c>
      <c r="C76" t="s">
        <v>91</v>
      </c>
      <c r="D76" t="s">
        <v>98</v>
      </c>
      <c r="E76" t="s">
        <v>155</v>
      </c>
      <c r="F76" t="s">
        <v>74</v>
      </c>
      <c r="G76" t="s">
        <v>20</v>
      </c>
      <c r="H76" t="s">
        <v>99</v>
      </c>
      <c r="I76" t="s">
        <v>22</v>
      </c>
      <c r="J76">
        <v>0</v>
      </c>
      <c r="K76" t="s">
        <v>46</v>
      </c>
      <c r="L76" t="s">
        <v>24</v>
      </c>
      <c r="M76" t="s">
        <v>33</v>
      </c>
      <c r="N76">
        <v>22</v>
      </c>
    </row>
    <row r="77" spans="1:14" x14ac:dyDescent="0.3">
      <c r="A77" t="s">
        <v>217</v>
      </c>
      <c r="B77" t="s">
        <v>209</v>
      </c>
      <c r="C77" t="s">
        <v>41</v>
      </c>
      <c r="D77" t="s">
        <v>52</v>
      </c>
      <c r="E77" t="s">
        <v>125</v>
      </c>
      <c r="F77" t="s">
        <v>44</v>
      </c>
      <c r="G77" t="s">
        <v>66</v>
      </c>
      <c r="H77" t="s">
        <v>30</v>
      </c>
      <c r="I77" t="s">
        <v>31</v>
      </c>
      <c r="J77">
        <v>0</v>
      </c>
      <c r="K77" t="s">
        <v>50</v>
      </c>
      <c r="L77" t="s">
        <v>24</v>
      </c>
      <c r="M77" t="s">
        <v>33</v>
      </c>
      <c r="N77">
        <v>10</v>
      </c>
    </row>
    <row r="78" spans="1:14" x14ac:dyDescent="0.3">
      <c r="A78" t="s">
        <v>218</v>
      </c>
      <c r="B78" t="s">
        <v>209</v>
      </c>
      <c r="C78" t="s">
        <v>16</v>
      </c>
      <c r="D78" t="s">
        <v>17</v>
      </c>
      <c r="E78" t="s">
        <v>29</v>
      </c>
      <c r="F78" t="s">
        <v>37</v>
      </c>
      <c r="G78" t="s">
        <v>66</v>
      </c>
      <c r="H78" t="s">
        <v>54</v>
      </c>
      <c r="I78" t="s">
        <v>22</v>
      </c>
      <c r="J78">
        <v>0</v>
      </c>
      <c r="K78" t="s">
        <v>50</v>
      </c>
      <c r="L78" t="s">
        <v>24</v>
      </c>
      <c r="M78" t="s">
        <v>67</v>
      </c>
      <c r="N78">
        <v>161</v>
      </c>
    </row>
    <row r="79" spans="1:14" x14ac:dyDescent="0.3">
      <c r="A79" t="s">
        <v>219</v>
      </c>
      <c r="B79" t="s">
        <v>209</v>
      </c>
      <c r="C79" t="s">
        <v>35</v>
      </c>
      <c r="D79" t="s">
        <v>57</v>
      </c>
      <c r="E79" t="s">
        <v>43</v>
      </c>
      <c r="F79" t="s">
        <v>116</v>
      </c>
      <c r="G79" t="s">
        <v>20</v>
      </c>
      <c r="H79" t="s">
        <v>38</v>
      </c>
      <c r="I79" t="s">
        <v>31</v>
      </c>
      <c r="J79">
        <v>204.35</v>
      </c>
      <c r="K79" t="s">
        <v>46</v>
      </c>
      <c r="L79" t="s">
        <v>24</v>
      </c>
      <c r="M79" t="s">
        <v>33</v>
      </c>
      <c r="N79">
        <v>16</v>
      </c>
    </row>
    <row r="80" spans="1:14" x14ac:dyDescent="0.3">
      <c r="A80" t="s">
        <v>220</v>
      </c>
      <c r="B80" t="s">
        <v>221</v>
      </c>
      <c r="C80" t="s">
        <v>222</v>
      </c>
      <c r="D80" t="s">
        <v>223</v>
      </c>
      <c r="E80" t="s">
        <v>224</v>
      </c>
      <c r="F80" t="s">
        <v>116</v>
      </c>
      <c r="G80" t="s">
        <v>66</v>
      </c>
      <c r="H80" t="s">
        <v>21</v>
      </c>
      <c r="I80" t="s">
        <v>31</v>
      </c>
      <c r="J80">
        <v>0</v>
      </c>
      <c r="K80" t="s">
        <v>46</v>
      </c>
      <c r="L80" t="s">
        <v>24</v>
      </c>
      <c r="M80" t="s">
        <v>25</v>
      </c>
      <c r="N80">
        <v>111</v>
      </c>
    </row>
    <row r="81" spans="1:14" x14ac:dyDescent="0.3">
      <c r="A81" t="s">
        <v>225</v>
      </c>
      <c r="B81" t="s">
        <v>221</v>
      </c>
      <c r="C81" t="s">
        <v>62</v>
      </c>
      <c r="D81" t="s">
        <v>63</v>
      </c>
      <c r="E81" t="s">
        <v>125</v>
      </c>
      <c r="F81" t="s">
        <v>19</v>
      </c>
      <c r="G81" t="s">
        <v>53</v>
      </c>
      <c r="H81" t="s">
        <v>45</v>
      </c>
      <c r="I81" t="s">
        <v>31</v>
      </c>
      <c r="J81">
        <v>0</v>
      </c>
      <c r="K81" t="s">
        <v>23</v>
      </c>
      <c r="L81" t="s">
        <v>47</v>
      </c>
      <c r="M81" t="s">
        <v>25</v>
      </c>
      <c r="N81">
        <v>24</v>
      </c>
    </row>
    <row r="82" spans="1:14" x14ac:dyDescent="0.3">
      <c r="A82" t="s">
        <v>226</v>
      </c>
      <c r="B82" t="s">
        <v>221</v>
      </c>
      <c r="C82" t="s">
        <v>16</v>
      </c>
      <c r="D82" t="s">
        <v>17</v>
      </c>
      <c r="E82" t="s">
        <v>224</v>
      </c>
      <c r="F82" t="s">
        <v>74</v>
      </c>
      <c r="G82" t="s">
        <v>20</v>
      </c>
      <c r="H82" t="s">
        <v>30</v>
      </c>
      <c r="I82" t="s">
        <v>31</v>
      </c>
      <c r="J82">
        <v>0</v>
      </c>
      <c r="K82" t="s">
        <v>50</v>
      </c>
      <c r="L82" t="s">
        <v>24</v>
      </c>
      <c r="M82" t="s">
        <v>25</v>
      </c>
      <c r="N82">
        <v>152</v>
      </c>
    </row>
    <row r="83" spans="1:14" x14ac:dyDescent="0.3">
      <c r="A83" t="s">
        <v>227</v>
      </c>
      <c r="B83" t="s">
        <v>221</v>
      </c>
      <c r="C83" t="s">
        <v>121</v>
      </c>
      <c r="D83" t="s">
        <v>122</v>
      </c>
      <c r="E83" t="s">
        <v>58</v>
      </c>
      <c r="F83" t="s">
        <v>65</v>
      </c>
      <c r="G83" t="s">
        <v>20</v>
      </c>
      <c r="H83" t="s">
        <v>45</v>
      </c>
      <c r="I83" t="s">
        <v>31</v>
      </c>
      <c r="J83">
        <v>13.3</v>
      </c>
      <c r="K83" t="s">
        <v>46</v>
      </c>
      <c r="L83" t="s">
        <v>24</v>
      </c>
      <c r="M83" t="s">
        <v>33</v>
      </c>
      <c r="N83">
        <v>17</v>
      </c>
    </row>
    <row r="84" spans="1:14" x14ac:dyDescent="0.3">
      <c r="A84" t="s">
        <v>228</v>
      </c>
      <c r="B84" t="s">
        <v>221</v>
      </c>
      <c r="C84" t="s">
        <v>107</v>
      </c>
      <c r="D84" t="s">
        <v>108</v>
      </c>
      <c r="E84" t="s">
        <v>43</v>
      </c>
      <c r="F84" t="s">
        <v>19</v>
      </c>
      <c r="G84" t="s">
        <v>20</v>
      </c>
      <c r="H84" t="s">
        <v>38</v>
      </c>
      <c r="I84" t="s">
        <v>31</v>
      </c>
      <c r="J84">
        <v>771.61</v>
      </c>
      <c r="K84" t="s">
        <v>50</v>
      </c>
      <c r="L84" t="s">
        <v>24</v>
      </c>
      <c r="M84" t="s">
        <v>70</v>
      </c>
      <c r="N84">
        <v>96</v>
      </c>
    </row>
    <row r="85" spans="1:14" x14ac:dyDescent="0.3">
      <c r="A85" t="s">
        <v>229</v>
      </c>
      <c r="B85" t="s">
        <v>230</v>
      </c>
      <c r="C85" t="s">
        <v>91</v>
      </c>
      <c r="D85" t="s">
        <v>92</v>
      </c>
      <c r="E85" t="s">
        <v>58</v>
      </c>
      <c r="F85" t="s">
        <v>74</v>
      </c>
      <c r="G85" t="s">
        <v>66</v>
      </c>
      <c r="H85" t="s">
        <v>54</v>
      </c>
      <c r="I85" t="s">
        <v>22</v>
      </c>
      <c r="J85">
        <v>3194.16</v>
      </c>
      <c r="K85" t="s">
        <v>32</v>
      </c>
      <c r="L85" t="s">
        <v>24</v>
      </c>
      <c r="M85" t="s">
        <v>67</v>
      </c>
      <c r="N85">
        <v>70</v>
      </c>
    </row>
    <row r="86" spans="1:14" x14ac:dyDescent="0.3">
      <c r="A86" t="s">
        <v>231</v>
      </c>
      <c r="B86" t="s">
        <v>230</v>
      </c>
      <c r="C86" t="s">
        <v>27</v>
      </c>
      <c r="D86" t="s">
        <v>169</v>
      </c>
      <c r="E86" t="s">
        <v>58</v>
      </c>
      <c r="F86" t="s">
        <v>116</v>
      </c>
      <c r="G86" t="s">
        <v>20</v>
      </c>
      <c r="H86" t="s">
        <v>21</v>
      </c>
      <c r="I86" t="s">
        <v>22</v>
      </c>
      <c r="J86">
        <v>507.34</v>
      </c>
      <c r="K86" t="s">
        <v>50</v>
      </c>
      <c r="L86" t="s">
        <v>24</v>
      </c>
      <c r="M86" t="s">
        <v>25</v>
      </c>
      <c r="N86">
        <v>124</v>
      </c>
    </row>
    <row r="87" spans="1:14" x14ac:dyDescent="0.3">
      <c r="A87" t="s">
        <v>232</v>
      </c>
      <c r="B87" t="s">
        <v>230</v>
      </c>
      <c r="C87" t="s">
        <v>144</v>
      </c>
      <c r="D87" t="s">
        <v>145</v>
      </c>
      <c r="E87" t="s">
        <v>29</v>
      </c>
      <c r="F87" t="s">
        <v>44</v>
      </c>
      <c r="G87" t="s">
        <v>20</v>
      </c>
      <c r="H87" t="s">
        <v>30</v>
      </c>
      <c r="I87" t="s">
        <v>22</v>
      </c>
      <c r="J87">
        <v>0</v>
      </c>
      <c r="K87" t="s">
        <v>46</v>
      </c>
      <c r="L87" t="s">
        <v>47</v>
      </c>
      <c r="M87" t="s">
        <v>55</v>
      </c>
      <c r="N87">
        <v>21</v>
      </c>
    </row>
    <row r="88" spans="1:14" x14ac:dyDescent="0.3">
      <c r="A88" t="s">
        <v>233</v>
      </c>
      <c r="B88" t="s">
        <v>230</v>
      </c>
      <c r="C88" t="s">
        <v>35</v>
      </c>
      <c r="D88" t="s">
        <v>166</v>
      </c>
      <c r="E88" t="s">
        <v>29</v>
      </c>
      <c r="F88" t="s">
        <v>19</v>
      </c>
      <c r="G88" t="s">
        <v>66</v>
      </c>
      <c r="H88" t="s">
        <v>38</v>
      </c>
      <c r="I88" t="s">
        <v>31</v>
      </c>
      <c r="J88">
        <v>0</v>
      </c>
      <c r="K88" t="s">
        <v>46</v>
      </c>
      <c r="L88" t="s">
        <v>24</v>
      </c>
      <c r="M88" t="s">
        <v>70</v>
      </c>
      <c r="N88">
        <v>175</v>
      </c>
    </row>
    <row r="89" spans="1:14" x14ac:dyDescent="0.3">
      <c r="A89" t="s">
        <v>234</v>
      </c>
      <c r="B89" t="s">
        <v>230</v>
      </c>
      <c r="C89" t="s">
        <v>62</v>
      </c>
      <c r="D89" t="s">
        <v>63</v>
      </c>
      <c r="E89" t="s">
        <v>125</v>
      </c>
      <c r="F89" t="s">
        <v>44</v>
      </c>
      <c r="G89" t="s">
        <v>66</v>
      </c>
      <c r="H89" t="s">
        <v>21</v>
      </c>
      <c r="I89" t="s">
        <v>31</v>
      </c>
      <c r="J89">
        <v>0</v>
      </c>
      <c r="K89" t="s">
        <v>23</v>
      </c>
      <c r="L89" t="s">
        <v>24</v>
      </c>
      <c r="M89" t="s">
        <v>70</v>
      </c>
      <c r="N89">
        <v>142</v>
      </c>
    </row>
    <row r="90" spans="1:14" x14ac:dyDescent="0.3">
      <c r="A90" t="s">
        <v>235</v>
      </c>
      <c r="B90" t="s">
        <v>230</v>
      </c>
      <c r="C90" t="s">
        <v>101</v>
      </c>
      <c r="D90" t="s">
        <v>236</v>
      </c>
      <c r="E90" t="s">
        <v>29</v>
      </c>
      <c r="F90" t="s">
        <v>37</v>
      </c>
      <c r="G90" t="s">
        <v>20</v>
      </c>
      <c r="H90" t="s">
        <v>30</v>
      </c>
      <c r="I90" t="s">
        <v>31</v>
      </c>
      <c r="J90">
        <v>0</v>
      </c>
      <c r="K90" t="s">
        <v>23</v>
      </c>
      <c r="L90" t="s">
        <v>47</v>
      </c>
      <c r="M90" t="s">
        <v>55</v>
      </c>
      <c r="N90">
        <v>116</v>
      </c>
    </row>
    <row r="91" spans="1:14" x14ac:dyDescent="0.3">
      <c r="A91" t="s">
        <v>237</v>
      </c>
      <c r="B91" t="s">
        <v>230</v>
      </c>
      <c r="C91" t="s">
        <v>238</v>
      </c>
      <c r="D91" t="s">
        <v>239</v>
      </c>
      <c r="E91" t="s">
        <v>64</v>
      </c>
      <c r="F91" t="s">
        <v>116</v>
      </c>
      <c r="G91" t="s">
        <v>20</v>
      </c>
      <c r="H91" t="s">
        <v>30</v>
      </c>
      <c r="I91" t="s">
        <v>31</v>
      </c>
      <c r="J91">
        <v>0</v>
      </c>
      <c r="K91" t="s">
        <v>23</v>
      </c>
      <c r="L91" t="s">
        <v>24</v>
      </c>
      <c r="M91" t="s">
        <v>25</v>
      </c>
      <c r="N91">
        <v>28</v>
      </c>
    </row>
    <row r="92" spans="1:14" x14ac:dyDescent="0.3">
      <c r="A92" t="s">
        <v>240</v>
      </c>
      <c r="B92" t="s">
        <v>230</v>
      </c>
      <c r="C92" t="s">
        <v>113</v>
      </c>
      <c r="D92" t="s">
        <v>114</v>
      </c>
      <c r="E92" t="s">
        <v>58</v>
      </c>
      <c r="F92" t="s">
        <v>19</v>
      </c>
      <c r="G92" t="s">
        <v>66</v>
      </c>
      <c r="H92" t="s">
        <v>38</v>
      </c>
      <c r="I92" t="s">
        <v>22</v>
      </c>
      <c r="J92">
        <v>4069.57</v>
      </c>
      <c r="K92" t="s">
        <v>50</v>
      </c>
      <c r="L92" t="s">
        <v>24</v>
      </c>
      <c r="M92" t="s">
        <v>33</v>
      </c>
      <c r="N92">
        <v>26</v>
      </c>
    </row>
    <row r="93" spans="1:14" x14ac:dyDescent="0.3">
      <c r="A93" t="s">
        <v>241</v>
      </c>
      <c r="B93" t="s">
        <v>230</v>
      </c>
      <c r="C93" t="s">
        <v>101</v>
      </c>
      <c r="D93" t="s">
        <v>102</v>
      </c>
      <c r="E93" t="s">
        <v>69</v>
      </c>
      <c r="F93" t="s">
        <v>44</v>
      </c>
      <c r="G93" t="s">
        <v>20</v>
      </c>
      <c r="H93" t="s">
        <v>30</v>
      </c>
      <c r="I93" t="s">
        <v>22</v>
      </c>
      <c r="J93">
        <v>210.6</v>
      </c>
      <c r="K93" t="s">
        <v>46</v>
      </c>
      <c r="L93" t="s">
        <v>24</v>
      </c>
      <c r="M93" t="s">
        <v>25</v>
      </c>
      <c r="N93">
        <v>14</v>
      </c>
    </row>
    <row r="94" spans="1:14" x14ac:dyDescent="0.3">
      <c r="A94" t="s">
        <v>242</v>
      </c>
      <c r="B94" t="s">
        <v>230</v>
      </c>
      <c r="C94" t="s">
        <v>243</v>
      </c>
      <c r="D94" t="s">
        <v>244</v>
      </c>
      <c r="E94" t="s">
        <v>84</v>
      </c>
      <c r="F94" t="s">
        <v>19</v>
      </c>
      <c r="G94" t="s">
        <v>20</v>
      </c>
      <c r="H94" t="s">
        <v>54</v>
      </c>
      <c r="I94" t="s">
        <v>22</v>
      </c>
      <c r="J94">
        <v>499.21</v>
      </c>
      <c r="K94" t="s">
        <v>50</v>
      </c>
      <c r="L94" t="s">
        <v>47</v>
      </c>
      <c r="M94" t="s">
        <v>33</v>
      </c>
      <c r="N94">
        <v>7</v>
      </c>
    </row>
    <row r="95" spans="1:14" x14ac:dyDescent="0.3">
      <c r="A95" t="s">
        <v>245</v>
      </c>
      <c r="B95" t="s">
        <v>230</v>
      </c>
      <c r="C95" t="s">
        <v>35</v>
      </c>
      <c r="D95" t="s">
        <v>57</v>
      </c>
      <c r="E95" t="s">
        <v>224</v>
      </c>
      <c r="F95" t="s">
        <v>74</v>
      </c>
      <c r="G95" t="s">
        <v>20</v>
      </c>
      <c r="H95" t="s">
        <v>54</v>
      </c>
      <c r="I95" t="s">
        <v>22</v>
      </c>
      <c r="J95">
        <v>0</v>
      </c>
      <c r="K95" t="s">
        <v>46</v>
      </c>
      <c r="L95" t="s">
        <v>24</v>
      </c>
      <c r="M95" t="s">
        <v>33</v>
      </c>
      <c r="N95">
        <v>12</v>
      </c>
    </row>
    <row r="96" spans="1:14" x14ac:dyDescent="0.3">
      <c r="A96" t="s">
        <v>246</v>
      </c>
      <c r="B96" t="s">
        <v>230</v>
      </c>
      <c r="C96" t="s">
        <v>101</v>
      </c>
      <c r="D96" t="s">
        <v>210</v>
      </c>
      <c r="E96" t="s">
        <v>58</v>
      </c>
      <c r="F96" t="s">
        <v>116</v>
      </c>
      <c r="G96" t="s">
        <v>20</v>
      </c>
      <c r="H96" t="s">
        <v>45</v>
      </c>
      <c r="I96" t="s">
        <v>31</v>
      </c>
      <c r="J96">
        <v>1506.89</v>
      </c>
      <c r="K96" t="s">
        <v>50</v>
      </c>
      <c r="L96" t="s">
        <v>24</v>
      </c>
      <c r="M96" t="s">
        <v>67</v>
      </c>
      <c r="N96">
        <v>24</v>
      </c>
    </row>
    <row r="97" spans="1:14" x14ac:dyDescent="0.3">
      <c r="A97" t="s">
        <v>247</v>
      </c>
      <c r="B97" t="s">
        <v>230</v>
      </c>
      <c r="C97" t="s">
        <v>174</v>
      </c>
      <c r="D97" t="s">
        <v>175</v>
      </c>
      <c r="E97" t="s">
        <v>29</v>
      </c>
      <c r="F97" t="s">
        <v>44</v>
      </c>
      <c r="G97" t="s">
        <v>20</v>
      </c>
      <c r="H97" t="s">
        <v>45</v>
      </c>
      <c r="I97" t="s">
        <v>22</v>
      </c>
      <c r="J97">
        <v>0</v>
      </c>
      <c r="K97" t="s">
        <v>50</v>
      </c>
      <c r="L97" t="s">
        <v>24</v>
      </c>
      <c r="M97" t="s">
        <v>25</v>
      </c>
      <c r="N97">
        <v>160</v>
      </c>
    </row>
    <row r="98" spans="1:14" x14ac:dyDescent="0.3">
      <c r="A98" t="s">
        <v>248</v>
      </c>
      <c r="B98" t="s">
        <v>249</v>
      </c>
      <c r="C98" t="s">
        <v>41</v>
      </c>
      <c r="D98" t="s">
        <v>250</v>
      </c>
      <c r="E98" t="s">
        <v>58</v>
      </c>
      <c r="F98" t="s">
        <v>89</v>
      </c>
      <c r="G98" t="s">
        <v>20</v>
      </c>
      <c r="H98" t="s">
        <v>30</v>
      </c>
      <c r="I98" t="s">
        <v>31</v>
      </c>
      <c r="J98">
        <v>633.46</v>
      </c>
      <c r="K98" t="s">
        <v>23</v>
      </c>
      <c r="L98" t="s">
        <v>24</v>
      </c>
      <c r="M98" t="s">
        <v>67</v>
      </c>
      <c r="N98">
        <v>36</v>
      </c>
    </row>
    <row r="99" spans="1:14" x14ac:dyDescent="0.3">
      <c r="A99" t="s">
        <v>251</v>
      </c>
      <c r="B99" t="s">
        <v>249</v>
      </c>
      <c r="C99" t="s">
        <v>101</v>
      </c>
      <c r="D99" t="s">
        <v>210</v>
      </c>
      <c r="E99" t="s">
        <v>125</v>
      </c>
      <c r="F99" t="s">
        <v>116</v>
      </c>
      <c r="G99" t="s">
        <v>20</v>
      </c>
      <c r="H99" t="s">
        <v>45</v>
      </c>
      <c r="I99" t="s">
        <v>22</v>
      </c>
      <c r="J99">
        <v>0</v>
      </c>
      <c r="K99" t="s">
        <v>50</v>
      </c>
      <c r="L99" t="s">
        <v>47</v>
      </c>
      <c r="M99" t="s">
        <v>33</v>
      </c>
      <c r="N99">
        <v>5</v>
      </c>
    </row>
    <row r="100" spans="1:14" x14ac:dyDescent="0.3">
      <c r="A100" t="s">
        <v>252</v>
      </c>
      <c r="B100" t="s">
        <v>249</v>
      </c>
      <c r="C100" t="s">
        <v>253</v>
      </c>
      <c r="D100" t="s">
        <v>254</v>
      </c>
      <c r="E100" t="s">
        <v>58</v>
      </c>
      <c r="F100" t="s">
        <v>19</v>
      </c>
      <c r="G100" t="s">
        <v>20</v>
      </c>
      <c r="H100" t="s">
        <v>38</v>
      </c>
      <c r="I100" t="s">
        <v>31</v>
      </c>
      <c r="J100">
        <v>122.33</v>
      </c>
      <c r="K100" t="s">
        <v>32</v>
      </c>
      <c r="L100" t="s">
        <v>24</v>
      </c>
      <c r="M100" t="s">
        <v>55</v>
      </c>
      <c r="N100">
        <v>23</v>
      </c>
    </row>
    <row r="101" spans="1:14" x14ac:dyDescent="0.3">
      <c r="A101" t="s">
        <v>255</v>
      </c>
      <c r="B101" t="s">
        <v>249</v>
      </c>
      <c r="C101" t="s">
        <v>113</v>
      </c>
      <c r="D101" t="s">
        <v>181</v>
      </c>
      <c r="E101" t="s">
        <v>58</v>
      </c>
      <c r="F101" t="s">
        <v>65</v>
      </c>
      <c r="G101" t="s">
        <v>20</v>
      </c>
      <c r="H101" t="s">
        <v>30</v>
      </c>
      <c r="I101" t="s">
        <v>31</v>
      </c>
      <c r="J101">
        <v>2269.67</v>
      </c>
      <c r="K101" t="s">
        <v>46</v>
      </c>
      <c r="L101" t="s">
        <v>24</v>
      </c>
      <c r="M101" t="s">
        <v>67</v>
      </c>
      <c r="N101">
        <v>89</v>
      </c>
    </row>
    <row r="102" spans="1:14" x14ac:dyDescent="0.3">
      <c r="A102" t="s">
        <v>256</v>
      </c>
      <c r="B102" t="s">
        <v>249</v>
      </c>
      <c r="C102" t="s">
        <v>35</v>
      </c>
      <c r="D102" t="s">
        <v>257</v>
      </c>
      <c r="E102" t="s">
        <v>58</v>
      </c>
      <c r="F102" t="s">
        <v>74</v>
      </c>
      <c r="G102" t="s">
        <v>20</v>
      </c>
      <c r="H102" t="s">
        <v>45</v>
      </c>
      <c r="I102" t="s">
        <v>22</v>
      </c>
      <c r="J102">
        <v>256.02</v>
      </c>
      <c r="K102" t="s">
        <v>46</v>
      </c>
      <c r="L102" t="s">
        <v>24</v>
      </c>
      <c r="M102" t="s">
        <v>33</v>
      </c>
      <c r="N102">
        <v>5</v>
      </c>
    </row>
    <row r="103" spans="1:14" x14ac:dyDescent="0.3">
      <c r="A103" t="s">
        <v>258</v>
      </c>
      <c r="B103" t="s">
        <v>249</v>
      </c>
      <c r="C103" t="s">
        <v>41</v>
      </c>
      <c r="D103" t="s">
        <v>157</v>
      </c>
      <c r="E103" t="s">
        <v>58</v>
      </c>
      <c r="F103" t="s">
        <v>44</v>
      </c>
      <c r="G103" t="s">
        <v>20</v>
      </c>
      <c r="H103" t="s">
        <v>30</v>
      </c>
      <c r="I103" t="s">
        <v>22</v>
      </c>
      <c r="J103">
        <v>420.74</v>
      </c>
      <c r="K103" t="s">
        <v>32</v>
      </c>
      <c r="L103" t="s">
        <v>24</v>
      </c>
      <c r="M103" t="s">
        <v>25</v>
      </c>
      <c r="N103">
        <v>163</v>
      </c>
    </row>
    <row r="104" spans="1:14" x14ac:dyDescent="0.3">
      <c r="A104" t="s">
        <v>259</v>
      </c>
      <c r="B104" t="s">
        <v>249</v>
      </c>
      <c r="C104" t="s">
        <v>41</v>
      </c>
      <c r="D104" t="s">
        <v>157</v>
      </c>
      <c r="E104" t="s">
        <v>69</v>
      </c>
      <c r="F104" t="s">
        <v>116</v>
      </c>
      <c r="G104" t="s">
        <v>66</v>
      </c>
      <c r="H104" t="s">
        <v>30</v>
      </c>
      <c r="I104" t="s">
        <v>31</v>
      </c>
      <c r="J104">
        <v>57.57</v>
      </c>
      <c r="K104" t="s">
        <v>50</v>
      </c>
      <c r="L104" t="s">
        <v>24</v>
      </c>
      <c r="M104" t="s">
        <v>67</v>
      </c>
      <c r="N104">
        <v>123</v>
      </c>
    </row>
    <row r="105" spans="1:14" x14ac:dyDescent="0.3">
      <c r="A105" t="s">
        <v>260</v>
      </c>
      <c r="B105" t="s">
        <v>249</v>
      </c>
      <c r="C105" t="s">
        <v>41</v>
      </c>
      <c r="D105" t="s">
        <v>250</v>
      </c>
      <c r="E105" t="s">
        <v>29</v>
      </c>
      <c r="F105" t="s">
        <v>89</v>
      </c>
      <c r="G105" t="s">
        <v>66</v>
      </c>
      <c r="H105" t="s">
        <v>54</v>
      </c>
      <c r="I105" t="s">
        <v>31</v>
      </c>
      <c r="J105">
        <v>0</v>
      </c>
      <c r="K105" t="s">
        <v>50</v>
      </c>
      <c r="L105" t="s">
        <v>24</v>
      </c>
      <c r="M105" t="s">
        <v>55</v>
      </c>
      <c r="N105">
        <v>86</v>
      </c>
    </row>
    <row r="106" spans="1:14" x14ac:dyDescent="0.3">
      <c r="A106" t="s">
        <v>261</v>
      </c>
      <c r="B106" t="s">
        <v>262</v>
      </c>
      <c r="C106" t="s">
        <v>41</v>
      </c>
      <c r="D106" t="s">
        <v>52</v>
      </c>
      <c r="E106" t="s">
        <v>29</v>
      </c>
      <c r="F106" t="s">
        <v>65</v>
      </c>
      <c r="G106" t="s">
        <v>20</v>
      </c>
      <c r="H106" t="s">
        <v>54</v>
      </c>
      <c r="I106" t="s">
        <v>31</v>
      </c>
      <c r="J106">
        <v>0</v>
      </c>
      <c r="K106" t="s">
        <v>50</v>
      </c>
      <c r="L106" t="s">
        <v>24</v>
      </c>
      <c r="M106" t="s">
        <v>33</v>
      </c>
      <c r="N106">
        <v>5</v>
      </c>
    </row>
    <row r="107" spans="1:14" x14ac:dyDescent="0.3">
      <c r="A107" t="s">
        <v>263</v>
      </c>
      <c r="B107" t="s">
        <v>262</v>
      </c>
      <c r="C107" t="s">
        <v>264</v>
      </c>
      <c r="D107" t="s">
        <v>265</v>
      </c>
      <c r="E107" t="s">
        <v>29</v>
      </c>
      <c r="F107" t="s">
        <v>116</v>
      </c>
      <c r="G107" t="s">
        <v>20</v>
      </c>
      <c r="H107" t="s">
        <v>38</v>
      </c>
      <c r="I107" t="s">
        <v>22</v>
      </c>
      <c r="J107">
        <v>0</v>
      </c>
      <c r="K107" t="s">
        <v>50</v>
      </c>
      <c r="L107" t="s">
        <v>24</v>
      </c>
      <c r="M107" t="s">
        <v>25</v>
      </c>
      <c r="N107">
        <v>93</v>
      </c>
    </row>
    <row r="108" spans="1:14" x14ac:dyDescent="0.3">
      <c r="A108" t="s">
        <v>266</v>
      </c>
      <c r="B108" t="s">
        <v>262</v>
      </c>
      <c r="C108" t="s">
        <v>35</v>
      </c>
      <c r="D108" t="s">
        <v>267</v>
      </c>
      <c r="E108" t="s">
        <v>58</v>
      </c>
      <c r="F108" t="s">
        <v>85</v>
      </c>
      <c r="G108" t="s">
        <v>20</v>
      </c>
      <c r="H108" t="s">
        <v>30</v>
      </c>
      <c r="I108" t="s">
        <v>22</v>
      </c>
      <c r="J108">
        <v>82.57</v>
      </c>
      <c r="K108" t="s">
        <v>46</v>
      </c>
      <c r="L108" t="s">
        <v>24</v>
      </c>
      <c r="M108" t="s">
        <v>55</v>
      </c>
      <c r="N108">
        <v>98</v>
      </c>
    </row>
    <row r="109" spans="1:14" x14ac:dyDescent="0.3">
      <c r="A109" t="s">
        <v>268</v>
      </c>
      <c r="B109" t="s">
        <v>262</v>
      </c>
      <c r="C109" t="s">
        <v>35</v>
      </c>
      <c r="D109" t="s">
        <v>36</v>
      </c>
      <c r="E109" t="s">
        <v>43</v>
      </c>
      <c r="F109" t="s">
        <v>85</v>
      </c>
      <c r="G109" t="s">
        <v>66</v>
      </c>
      <c r="H109" t="s">
        <v>38</v>
      </c>
      <c r="I109" t="s">
        <v>22</v>
      </c>
      <c r="J109">
        <v>2974.62</v>
      </c>
      <c r="K109" t="s">
        <v>50</v>
      </c>
      <c r="L109" t="s">
        <v>24</v>
      </c>
      <c r="M109" t="s">
        <v>67</v>
      </c>
      <c r="N109">
        <v>108</v>
      </c>
    </row>
    <row r="110" spans="1:14" x14ac:dyDescent="0.3">
      <c r="A110" t="s">
        <v>269</v>
      </c>
      <c r="B110" t="s">
        <v>262</v>
      </c>
      <c r="C110" t="s">
        <v>101</v>
      </c>
      <c r="D110" t="s">
        <v>236</v>
      </c>
      <c r="E110" t="s">
        <v>43</v>
      </c>
      <c r="F110" t="s">
        <v>89</v>
      </c>
      <c r="G110" t="s">
        <v>59</v>
      </c>
      <c r="H110" t="s">
        <v>54</v>
      </c>
      <c r="I110" t="s">
        <v>22</v>
      </c>
      <c r="J110">
        <v>1071.82</v>
      </c>
      <c r="K110" t="s">
        <v>50</v>
      </c>
      <c r="L110" t="s">
        <v>24</v>
      </c>
      <c r="M110" t="s">
        <v>25</v>
      </c>
      <c r="N110">
        <v>59</v>
      </c>
    </row>
    <row r="111" spans="1:14" x14ac:dyDescent="0.3">
      <c r="A111" t="s">
        <v>270</v>
      </c>
      <c r="B111" t="s">
        <v>262</v>
      </c>
      <c r="C111" t="s">
        <v>238</v>
      </c>
      <c r="D111" t="s">
        <v>239</v>
      </c>
      <c r="E111" t="s">
        <v>64</v>
      </c>
      <c r="F111" t="s">
        <v>89</v>
      </c>
      <c r="G111" t="s">
        <v>20</v>
      </c>
      <c r="H111" t="s">
        <v>45</v>
      </c>
      <c r="I111" t="s">
        <v>31</v>
      </c>
      <c r="J111">
        <v>0</v>
      </c>
      <c r="K111" t="s">
        <v>50</v>
      </c>
      <c r="L111" t="s">
        <v>24</v>
      </c>
      <c r="M111" t="s">
        <v>55</v>
      </c>
      <c r="N111">
        <v>29</v>
      </c>
    </row>
    <row r="112" spans="1:14" x14ac:dyDescent="0.3">
      <c r="A112" t="s">
        <v>271</v>
      </c>
      <c r="B112" t="s">
        <v>262</v>
      </c>
      <c r="C112" t="s">
        <v>113</v>
      </c>
      <c r="D112" t="s">
        <v>114</v>
      </c>
      <c r="E112" t="s">
        <v>58</v>
      </c>
      <c r="F112" t="s">
        <v>74</v>
      </c>
      <c r="G112" t="s">
        <v>53</v>
      </c>
      <c r="H112" t="s">
        <v>45</v>
      </c>
      <c r="I112" t="s">
        <v>22</v>
      </c>
      <c r="J112">
        <v>607.95000000000005</v>
      </c>
      <c r="K112" t="s">
        <v>50</v>
      </c>
      <c r="L112" t="s">
        <v>24</v>
      </c>
      <c r="M112" t="s">
        <v>33</v>
      </c>
      <c r="N112">
        <v>13</v>
      </c>
    </row>
    <row r="113" spans="1:14" x14ac:dyDescent="0.3">
      <c r="A113" t="s">
        <v>272</v>
      </c>
      <c r="B113" t="s">
        <v>262</v>
      </c>
      <c r="C113" t="s">
        <v>91</v>
      </c>
      <c r="D113" t="s">
        <v>98</v>
      </c>
      <c r="E113" t="s">
        <v>125</v>
      </c>
      <c r="F113" t="s">
        <v>116</v>
      </c>
      <c r="G113" t="s">
        <v>66</v>
      </c>
      <c r="H113" t="s">
        <v>54</v>
      </c>
      <c r="I113" t="s">
        <v>22</v>
      </c>
      <c r="J113">
        <v>0</v>
      </c>
      <c r="K113" t="s">
        <v>23</v>
      </c>
      <c r="L113" t="s">
        <v>24</v>
      </c>
      <c r="M113" t="s">
        <v>25</v>
      </c>
      <c r="N113">
        <v>34</v>
      </c>
    </row>
    <row r="114" spans="1:14" x14ac:dyDescent="0.3">
      <c r="A114" t="s">
        <v>273</v>
      </c>
      <c r="B114" t="s">
        <v>262</v>
      </c>
      <c r="C114" t="s">
        <v>41</v>
      </c>
      <c r="D114" t="s">
        <v>199</v>
      </c>
      <c r="E114" t="s">
        <v>58</v>
      </c>
      <c r="F114" t="s">
        <v>37</v>
      </c>
      <c r="G114" t="s">
        <v>20</v>
      </c>
      <c r="H114" t="s">
        <v>38</v>
      </c>
      <c r="I114" t="s">
        <v>31</v>
      </c>
      <c r="J114">
        <v>6434.12</v>
      </c>
      <c r="K114" t="s">
        <v>50</v>
      </c>
      <c r="L114" t="s">
        <v>60</v>
      </c>
      <c r="M114" t="s">
        <v>33</v>
      </c>
      <c r="N114">
        <v>17</v>
      </c>
    </row>
    <row r="115" spans="1:14" x14ac:dyDescent="0.3">
      <c r="A115" t="s">
        <v>274</v>
      </c>
      <c r="B115" t="s">
        <v>262</v>
      </c>
      <c r="C115" t="s">
        <v>91</v>
      </c>
      <c r="D115" t="s">
        <v>92</v>
      </c>
      <c r="E115" t="s">
        <v>18</v>
      </c>
      <c r="F115" t="s">
        <v>44</v>
      </c>
      <c r="G115" t="s">
        <v>53</v>
      </c>
      <c r="H115" t="s">
        <v>30</v>
      </c>
      <c r="I115" t="s">
        <v>22</v>
      </c>
      <c r="J115">
        <v>508.46</v>
      </c>
      <c r="K115" t="s">
        <v>32</v>
      </c>
      <c r="L115" t="s">
        <v>24</v>
      </c>
      <c r="M115" t="s">
        <v>67</v>
      </c>
      <c r="N115">
        <v>155</v>
      </c>
    </row>
    <row r="116" spans="1:14" x14ac:dyDescent="0.3">
      <c r="A116" t="s">
        <v>275</v>
      </c>
      <c r="B116" t="s">
        <v>276</v>
      </c>
      <c r="C116" t="s">
        <v>147</v>
      </c>
      <c r="D116" t="s">
        <v>148</v>
      </c>
      <c r="E116" t="s">
        <v>69</v>
      </c>
      <c r="F116" t="s">
        <v>116</v>
      </c>
      <c r="G116" t="s">
        <v>20</v>
      </c>
      <c r="H116" t="s">
        <v>54</v>
      </c>
      <c r="I116" t="s">
        <v>31</v>
      </c>
      <c r="J116">
        <v>3810.46</v>
      </c>
      <c r="K116" t="s">
        <v>50</v>
      </c>
      <c r="L116" t="s">
        <v>24</v>
      </c>
      <c r="M116" t="s">
        <v>33</v>
      </c>
      <c r="N116">
        <v>25</v>
      </c>
    </row>
    <row r="117" spans="1:14" x14ac:dyDescent="0.3">
      <c r="A117" t="s">
        <v>277</v>
      </c>
      <c r="B117" t="s">
        <v>276</v>
      </c>
      <c r="C117" t="s">
        <v>94</v>
      </c>
      <c r="D117" t="s">
        <v>95</v>
      </c>
      <c r="E117" t="s">
        <v>29</v>
      </c>
      <c r="F117" t="s">
        <v>65</v>
      </c>
      <c r="G117" t="s">
        <v>20</v>
      </c>
      <c r="H117" t="s">
        <v>45</v>
      </c>
      <c r="I117" t="s">
        <v>22</v>
      </c>
      <c r="J117">
        <v>0</v>
      </c>
      <c r="K117" t="s">
        <v>46</v>
      </c>
      <c r="L117" t="s">
        <v>24</v>
      </c>
      <c r="M117" t="s">
        <v>70</v>
      </c>
      <c r="N117">
        <v>39</v>
      </c>
    </row>
    <row r="118" spans="1:14" x14ac:dyDescent="0.3">
      <c r="A118" t="s">
        <v>278</v>
      </c>
      <c r="B118" t="s">
        <v>276</v>
      </c>
      <c r="C118" t="s">
        <v>87</v>
      </c>
      <c r="D118" t="s">
        <v>124</v>
      </c>
      <c r="E118" t="s">
        <v>155</v>
      </c>
      <c r="F118" t="s">
        <v>19</v>
      </c>
      <c r="G118" t="s">
        <v>20</v>
      </c>
      <c r="H118" t="s">
        <v>38</v>
      </c>
      <c r="I118" t="s">
        <v>31</v>
      </c>
      <c r="J118">
        <v>0</v>
      </c>
      <c r="K118" t="s">
        <v>32</v>
      </c>
      <c r="L118" t="s">
        <v>24</v>
      </c>
      <c r="M118" t="s">
        <v>33</v>
      </c>
      <c r="N118">
        <v>4</v>
      </c>
    </row>
    <row r="119" spans="1:14" x14ac:dyDescent="0.3">
      <c r="A119" t="s">
        <v>279</v>
      </c>
      <c r="B119" t="s">
        <v>276</v>
      </c>
      <c r="C119" t="s">
        <v>41</v>
      </c>
      <c r="D119" t="s">
        <v>42</v>
      </c>
      <c r="E119" t="s">
        <v>84</v>
      </c>
      <c r="F119" t="s">
        <v>65</v>
      </c>
      <c r="G119" t="s">
        <v>20</v>
      </c>
      <c r="H119" t="s">
        <v>38</v>
      </c>
      <c r="I119" t="s">
        <v>22</v>
      </c>
      <c r="J119">
        <v>5571.37</v>
      </c>
      <c r="K119" t="s">
        <v>32</v>
      </c>
      <c r="L119" t="s">
        <v>24</v>
      </c>
      <c r="M119" t="s">
        <v>33</v>
      </c>
      <c r="N119">
        <v>11</v>
      </c>
    </row>
    <row r="120" spans="1:14" x14ac:dyDescent="0.3">
      <c r="A120" t="s">
        <v>280</v>
      </c>
      <c r="B120" t="s">
        <v>276</v>
      </c>
      <c r="C120" t="s">
        <v>35</v>
      </c>
      <c r="D120" t="s">
        <v>166</v>
      </c>
      <c r="E120" t="s">
        <v>149</v>
      </c>
      <c r="F120" t="s">
        <v>116</v>
      </c>
      <c r="G120" t="s">
        <v>53</v>
      </c>
      <c r="H120" t="s">
        <v>45</v>
      </c>
      <c r="I120" t="s">
        <v>31</v>
      </c>
      <c r="J120">
        <v>0</v>
      </c>
      <c r="K120" t="s">
        <v>32</v>
      </c>
      <c r="L120" t="s">
        <v>24</v>
      </c>
      <c r="M120" t="s">
        <v>70</v>
      </c>
      <c r="N120">
        <v>148</v>
      </c>
    </row>
    <row r="121" spans="1:14" x14ac:dyDescent="0.3">
      <c r="A121" t="s">
        <v>281</v>
      </c>
      <c r="B121" t="s">
        <v>276</v>
      </c>
      <c r="C121" t="s">
        <v>87</v>
      </c>
      <c r="D121" t="s">
        <v>124</v>
      </c>
      <c r="E121" t="s">
        <v>58</v>
      </c>
      <c r="F121" t="s">
        <v>19</v>
      </c>
      <c r="G121" t="s">
        <v>66</v>
      </c>
      <c r="H121" t="s">
        <v>45</v>
      </c>
      <c r="I121" t="s">
        <v>31</v>
      </c>
      <c r="J121">
        <v>301.98</v>
      </c>
      <c r="K121" t="s">
        <v>50</v>
      </c>
      <c r="L121" t="s">
        <v>24</v>
      </c>
      <c r="M121" t="s">
        <v>70</v>
      </c>
      <c r="N121">
        <v>99</v>
      </c>
    </row>
    <row r="122" spans="1:14" x14ac:dyDescent="0.3">
      <c r="A122" t="s">
        <v>282</v>
      </c>
      <c r="B122" t="s">
        <v>276</v>
      </c>
      <c r="C122" t="s">
        <v>41</v>
      </c>
      <c r="D122" t="s">
        <v>250</v>
      </c>
      <c r="E122" t="s">
        <v>29</v>
      </c>
      <c r="F122" t="s">
        <v>116</v>
      </c>
      <c r="G122" t="s">
        <v>20</v>
      </c>
      <c r="H122" t="s">
        <v>38</v>
      </c>
      <c r="I122" t="s">
        <v>22</v>
      </c>
      <c r="J122">
        <v>0</v>
      </c>
      <c r="K122" t="s">
        <v>46</v>
      </c>
      <c r="L122" t="s">
        <v>24</v>
      </c>
      <c r="M122" t="s">
        <v>55</v>
      </c>
      <c r="N122">
        <v>5</v>
      </c>
    </row>
    <row r="123" spans="1:14" x14ac:dyDescent="0.3">
      <c r="A123" t="s">
        <v>283</v>
      </c>
      <c r="B123" t="s">
        <v>276</v>
      </c>
      <c r="C123" t="s">
        <v>174</v>
      </c>
      <c r="D123" t="s">
        <v>175</v>
      </c>
      <c r="E123" t="s">
        <v>58</v>
      </c>
      <c r="F123" t="s">
        <v>85</v>
      </c>
      <c r="G123" t="s">
        <v>53</v>
      </c>
      <c r="H123" t="s">
        <v>30</v>
      </c>
      <c r="I123" t="s">
        <v>22</v>
      </c>
      <c r="J123">
        <v>470.59</v>
      </c>
      <c r="K123" t="s">
        <v>23</v>
      </c>
      <c r="L123" t="s">
        <v>60</v>
      </c>
      <c r="M123" t="s">
        <v>33</v>
      </c>
      <c r="N123">
        <v>3</v>
      </c>
    </row>
    <row r="124" spans="1:14" x14ac:dyDescent="0.3">
      <c r="A124" t="s">
        <v>284</v>
      </c>
      <c r="B124" t="s">
        <v>285</v>
      </c>
      <c r="C124" t="s">
        <v>286</v>
      </c>
      <c r="D124" t="s">
        <v>287</v>
      </c>
      <c r="E124" t="s">
        <v>149</v>
      </c>
      <c r="F124" t="s">
        <v>37</v>
      </c>
      <c r="G124" t="s">
        <v>20</v>
      </c>
      <c r="H124" t="s">
        <v>38</v>
      </c>
      <c r="I124" t="s">
        <v>22</v>
      </c>
      <c r="J124">
        <v>0</v>
      </c>
      <c r="K124" t="s">
        <v>50</v>
      </c>
      <c r="L124" t="s">
        <v>24</v>
      </c>
      <c r="M124" t="s">
        <v>25</v>
      </c>
      <c r="N124">
        <v>34</v>
      </c>
    </row>
    <row r="125" spans="1:14" x14ac:dyDescent="0.3">
      <c r="A125" t="s">
        <v>288</v>
      </c>
      <c r="B125" t="s">
        <v>285</v>
      </c>
      <c r="C125" t="s">
        <v>35</v>
      </c>
      <c r="D125" t="s">
        <v>289</v>
      </c>
      <c r="E125" t="s">
        <v>58</v>
      </c>
      <c r="F125" t="s">
        <v>37</v>
      </c>
      <c r="G125" t="s">
        <v>171</v>
      </c>
      <c r="H125" t="s">
        <v>30</v>
      </c>
      <c r="I125" t="s">
        <v>31</v>
      </c>
      <c r="J125">
        <v>19.14</v>
      </c>
      <c r="K125" t="s">
        <v>32</v>
      </c>
      <c r="L125" t="s">
        <v>24</v>
      </c>
      <c r="M125" t="s">
        <v>70</v>
      </c>
      <c r="N125">
        <v>11</v>
      </c>
    </row>
    <row r="126" spans="1:14" x14ac:dyDescent="0.3">
      <c r="A126" t="s">
        <v>290</v>
      </c>
      <c r="B126" t="s">
        <v>285</v>
      </c>
      <c r="C126" t="s">
        <v>147</v>
      </c>
      <c r="D126" t="s">
        <v>148</v>
      </c>
      <c r="E126" t="s">
        <v>224</v>
      </c>
      <c r="F126" t="s">
        <v>85</v>
      </c>
      <c r="G126" t="s">
        <v>20</v>
      </c>
      <c r="H126" t="s">
        <v>30</v>
      </c>
      <c r="I126" t="s">
        <v>31</v>
      </c>
      <c r="J126">
        <v>0</v>
      </c>
      <c r="K126" t="s">
        <v>23</v>
      </c>
      <c r="L126" t="s">
        <v>47</v>
      </c>
      <c r="M126" t="s">
        <v>67</v>
      </c>
      <c r="N126">
        <v>48</v>
      </c>
    </row>
    <row r="127" spans="1:14" x14ac:dyDescent="0.3">
      <c r="A127" t="s">
        <v>291</v>
      </c>
      <c r="B127" t="s">
        <v>285</v>
      </c>
      <c r="C127" t="s">
        <v>91</v>
      </c>
      <c r="D127" t="s">
        <v>136</v>
      </c>
      <c r="E127" t="s">
        <v>58</v>
      </c>
      <c r="F127" t="s">
        <v>19</v>
      </c>
      <c r="G127" t="s">
        <v>59</v>
      </c>
      <c r="H127" t="s">
        <v>38</v>
      </c>
      <c r="I127" t="s">
        <v>22</v>
      </c>
      <c r="J127">
        <v>116.77</v>
      </c>
      <c r="K127" t="s">
        <v>50</v>
      </c>
      <c r="L127" t="s">
        <v>24</v>
      </c>
      <c r="M127" t="s">
        <v>33</v>
      </c>
      <c r="N127">
        <v>13</v>
      </c>
    </row>
    <row r="128" spans="1:14" x14ac:dyDescent="0.3">
      <c r="A128" t="s">
        <v>292</v>
      </c>
      <c r="B128" t="s">
        <v>285</v>
      </c>
      <c r="C128" t="s">
        <v>35</v>
      </c>
      <c r="D128" t="s">
        <v>257</v>
      </c>
      <c r="E128" t="s">
        <v>58</v>
      </c>
      <c r="F128" t="s">
        <v>19</v>
      </c>
      <c r="G128" t="s">
        <v>66</v>
      </c>
      <c r="H128" t="s">
        <v>45</v>
      </c>
      <c r="I128" t="s">
        <v>22</v>
      </c>
      <c r="J128">
        <v>4390.99</v>
      </c>
      <c r="K128" t="s">
        <v>23</v>
      </c>
      <c r="L128" t="s">
        <v>47</v>
      </c>
      <c r="M128" t="s">
        <v>67</v>
      </c>
      <c r="N128">
        <v>35</v>
      </c>
    </row>
    <row r="129" spans="1:14" x14ac:dyDescent="0.3">
      <c r="A129" t="s">
        <v>293</v>
      </c>
      <c r="B129" t="s">
        <v>285</v>
      </c>
      <c r="C129" t="s">
        <v>41</v>
      </c>
      <c r="D129" t="s">
        <v>157</v>
      </c>
      <c r="E129" t="s">
        <v>224</v>
      </c>
      <c r="F129" t="s">
        <v>65</v>
      </c>
      <c r="G129" t="s">
        <v>20</v>
      </c>
      <c r="H129" t="s">
        <v>45</v>
      </c>
      <c r="I129" t="s">
        <v>31</v>
      </c>
      <c r="J129">
        <v>0</v>
      </c>
      <c r="K129" t="s">
        <v>50</v>
      </c>
      <c r="L129" t="s">
        <v>60</v>
      </c>
      <c r="M129" t="s">
        <v>67</v>
      </c>
      <c r="N129">
        <v>173</v>
      </c>
    </row>
    <row r="130" spans="1:14" x14ac:dyDescent="0.3">
      <c r="A130" t="s">
        <v>294</v>
      </c>
      <c r="B130" t="s">
        <v>285</v>
      </c>
      <c r="C130" t="s">
        <v>121</v>
      </c>
      <c r="D130" t="s">
        <v>122</v>
      </c>
      <c r="E130" t="s">
        <v>69</v>
      </c>
      <c r="F130" t="s">
        <v>65</v>
      </c>
      <c r="G130" t="s">
        <v>66</v>
      </c>
      <c r="H130" t="s">
        <v>30</v>
      </c>
      <c r="I130" t="s">
        <v>31</v>
      </c>
      <c r="J130">
        <v>609.20000000000005</v>
      </c>
      <c r="K130" t="s">
        <v>50</v>
      </c>
      <c r="L130" t="s">
        <v>24</v>
      </c>
      <c r="M130" t="s">
        <v>70</v>
      </c>
      <c r="N130">
        <v>157</v>
      </c>
    </row>
    <row r="131" spans="1:14" x14ac:dyDescent="0.3">
      <c r="A131" t="s">
        <v>295</v>
      </c>
      <c r="B131" t="s">
        <v>285</v>
      </c>
      <c r="C131" t="s">
        <v>107</v>
      </c>
      <c r="D131" t="s">
        <v>108</v>
      </c>
      <c r="E131" t="s">
        <v>29</v>
      </c>
      <c r="F131" t="s">
        <v>65</v>
      </c>
      <c r="G131" t="s">
        <v>53</v>
      </c>
      <c r="H131" t="s">
        <v>38</v>
      </c>
      <c r="I131" t="s">
        <v>22</v>
      </c>
      <c r="J131">
        <v>0</v>
      </c>
      <c r="K131" t="s">
        <v>32</v>
      </c>
      <c r="L131" t="s">
        <v>24</v>
      </c>
      <c r="M131" t="s">
        <v>33</v>
      </c>
      <c r="N131">
        <v>13</v>
      </c>
    </row>
    <row r="132" spans="1:14" x14ac:dyDescent="0.3">
      <c r="A132" t="s">
        <v>296</v>
      </c>
      <c r="B132" t="s">
        <v>285</v>
      </c>
      <c r="C132" t="s">
        <v>87</v>
      </c>
      <c r="D132" t="s">
        <v>124</v>
      </c>
      <c r="E132" t="s">
        <v>18</v>
      </c>
      <c r="F132" t="s">
        <v>89</v>
      </c>
      <c r="G132" t="s">
        <v>59</v>
      </c>
      <c r="H132" t="s">
        <v>45</v>
      </c>
      <c r="I132" t="s">
        <v>22</v>
      </c>
      <c r="J132">
        <v>254.67</v>
      </c>
      <c r="K132" t="s">
        <v>32</v>
      </c>
      <c r="L132" t="s">
        <v>24</v>
      </c>
      <c r="M132" t="s">
        <v>25</v>
      </c>
      <c r="N132">
        <v>6</v>
      </c>
    </row>
    <row r="133" spans="1:14" x14ac:dyDescent="0.3">
      <c r="A133" t="s">
        <v>297</v>
      </c>
      <c r="B133" t="s">
        <v>298</v>
      </c>
      <c r="C133" t="s">
        <v>299</v>
      </c>
      <c r="D133" t="s">
        <v>300</v>
      </c>
      <c r="E133" t="s">
        <v>29</v>
      </c>
      <c r="F133" t="s">
        <v>65</v>
      </c>
      <c r="G133" t="s">
        <v>20</v>
      </c>
      <c r="H133" t="s">
        <v>30</v>
      </c>
      <c r="I133" t="s">
        <v>31</v>
      </c>
      <c r="J133">
        <v>0</v>
      </c>
      <c r="K133" t="s">
        <v>32</v>
      </c>
      <c r="L133" t="s">
        <v>24</v>
      </c>
      <c r="M133" t="s">
        <v>33</v>
      </c>
      <c r="N133">
        <v>29</v>
      </c>
    </row>
    <row r="134" spans="1:14" x14ac:dyDescent="0.3">
      <c r="A134" t="s">
        <v>301</v>
      </c>
      <c r="B134" t="s">
        <v>298</v>
      </c>
      <c r="C134" t="s">
        <v>121</v>
      </c>
      <c r="D134" t="s">
        <v>122</v>
      </c>
      <c r="E134" t="s">
        <v>58</v>
      </c>
      <c r="F134" t="s">
        <v>74</v>
      </c>
      <c r="G134" t="s">
        <v>66</v>
      </c>
      <c r="H134" t="s">
        <v>54</v>
      </c>
      <c r="I134" t="s">
        <v>31</v>
      </c>
      <c r="J134">
        <v>6154.99</v>
      </c>
      <c r="K134" t="s">
        <v>46</v>
      </c>
      <c r="L134" t="s">
        <v>47</v>
      </c>
      <c r="M134" t="s">
        <v>25</v>
      </c>
      <c r="N134">
        <v>70</v>
      </c>
    </row>
    <row r="135" spans="1:14" x14ac:dyDescent="0.3">
      <c r="A135" t="s">
        <v>302</v>
      </c>
      <c r="B135" t="s">
        <v>298</v>
      </c>
      <c r="C135" t="s">
        <v>91</v>
      </c>
      <c r="D135" t="s">
        <v>136</v>
      </c>
      <c r="E135" t="s">
        <v>64</v>
      </c>
      <c r="F135" t="s">
        <v>116</v>
      </c>
      <c r="G135" t="s">
        <v>20</v>
      </c>
      <c r="H135" t="s">
        <v>54</v>
      </c>
      <c r="I135" t="s">
        <v>31</v>
      </c>
      <c r="J135">
        <v>0</v>
      </c>
      <c r="K135" t="s">
        <v>23</v>
      </c>
      <c r="L135" t="s">
        <v>24</v>
      </c>
      <c r="M135" t="s">
        <v>25</v>
      </c>
      <c r="N135">
        <v>45</v>
      </c>
    </row>
    <row r="136" spans="1:14" x14ac:dyDescent="0.3">
      <c r="A136" t="s">
        <v>303</v>
      </c>
      <c r="B136" t="s">
        <v>298</v>
      </c>
      <c r="C136" t="s">
        <v>27</v>
      </c>
      <c r="D136" t="s">
        <v>169</v>
      </c>
      <c r="E136" t="s">
        <v>58</v>
      </c>
      <c r="F136" t="s">
        <v>89</v>
      </c>
      <c r="G136" t="s">
        <v>66</v>
      </c>
      <c r="H136" t="s">
        <v>45</v>
      </c>
      <c r="I136" t="s">
        <v>31</v>
      </c>
      <c r="J136">
        <v>1866.13</v>
      </c>
      <c r="K136" t="s">
        <v>46</v>
      </c>
      <c r="L136" t="s">
        <v>24</v>
      </c>
      <c r="M136" t="s">
        <v>25</v>
      </c>
      <c r="N136">
        <v>85</v>
      </c>
    </row>
    <row r="137" spans="1:14" x14ac:dyDescent="0.3">
      <c r="A137" t="s">
        <v>304</v>
      </c>
      <c r="B137" t="s">
        <v>298</v>
      </c>
      <c r="C137" t="s">
        <v>151</v>
      </c>
      <c r="D137" t="s">
        <v>152</v>
      </c>
      <c r="E137" t="s">
        <v>29</v>
      </c>
      <c r="F137" t="s">
        <v>19</v>
      </c>
      <c r="G137" t="s">
        <v>20</v>
      </c>
      <c r="H137" t="s">
        <v>30</v>
      </c>
      <c r="I137" t="s">
        <v>31</v>
      </c>
      <c r="J137">
        <v>0</v>
      </c>
      <c r="K137" t="s">
        <v>46</v>
      </c>
      <c r="L137" t="s">
        <v>24</v>
      </c>
      <c r="M137" t="s">
        <v>33</v>
      </c>
      <c r="N137">
        <v>17</v>
      </c>
    </row>
    <row r="138" spans="1:14" x14ac:dyDescent="0.3">
      <c r="A138" t="s">
        <v>305</v>
      </c>
      <c r="B138" t="s">
        <v>298</v>
      </c>
      <c r="C138" t="s">
        <v>144</v>
      </c>
      <c r="D138" t="s">
        <v>145</v>
      </c>
      <c r="E138" t="s">
        <v>64</v>
      </c>
      <c r="F138" t="s">
        <v>116</v>
      </c>
      <c r="G138" t="s">
        <v>20</v>
      </c>
      <c r="H138" t="s">
        <v>45</v>
      </c>
      <c r="I138" t="s">
        <v>22</v>
      </c>
      <c r="J138">
        <v>0</v>
      </c>
      <c r="K138" t="s">
        <v>46</v>
      </c>
      <c r="L138" t="s">
        <v>24</v>
      </c>
      <c r="M138" t="s">
        <v>25</v>
      </c>
      <c r="N138">
        <v>177</v>
      </c>
    </row>
    <row r="139" spans="1:14" x14ac:dyDescent="0.3">
      <c r="A139" t="s">
        <v>306</v>
      </c>
      <c r="B139" t="s">
        <v>307</v>
      </c>
      <c r="C139" t="s">
        <v>113</v>
      </c>
      <c r="D139" t="s">
        <v>114</v>
      </c>
      <c r="E139" t="s">
        <v>58</v>
      </c>
      <c r="F139" t="s">
        <v>89</v>
      </c>
      <c r="G139" t="s">
        <v>20</v>
      </c>
      <c r="H139" t="s">
        <v>30</v>
      </c>
      <c r="I139" t="s">
        <v>22</v>
      </c>
      <c r="J139">
        <v>598.66</v>
      </c>
      <c r="K139" t="s">
        <v>46</v>
      </c>
      <c r="L139" t="s">
        <v>24</v>
      </c>
      <c r="M139" t="s">
        <v>67</v>
      </c>
      <c r="N139">
        <v>178</v>
      </c>
    </row>
    <row r="140" spans="1:14" x14ac:dyDescent="0.3">
      <c r="A140" t="s">
        <v>308</v>
      </c>
      <c r="B140" t="s">
        <v>307</v>
      </c>
      <c r="C140" t="s">
        <v>41</v>
      </c>
      <c r="D140" t="s">
        <v>42</v>
      </c>
      <c r="E140" t="s">
        <v>125</v>
      </c>
      <c r="F140" t="s">
        <v>37</v>
      </c>
      <c r="G140" t="s">
        <v>59</v>
      </c>
      <c r="H140" t="s">
        <v>54</v>
      </c>
      <c r="I140" t="s">
        <v>31</v>
      </c>
      <c r="J140">
        <v>0</v>
      </c>
      <c r="K140" t="s">
        <v>32</v>
      </c>
      <c r="L140" t="s">
        <v>24</v>
      </c>
      <c r="M140" t="s">
        <v>33</v>
      </c>
      <c r="N140">
        <v>23</v>
      </c>
    </row>
    <row r="141" spans="1:14" x14ac:dyDescent="0.3">
      <c r="A141" t="s">
        <v>309</v>
      </c>
      <c r="B141" t="s">
        <v>307</v>
      </c>
      <c r="C141" t="s">
        <v>310</v>
      </c>
      <c r="D141" t="s">
        <v>311</v>
      </c>
      <c r="E141" t="s">
        <v>84</v>
      </c>
      <c r="F141" t="s">
        <v>65</v>
      </c>
      <c r="G141" t="s">
        <v>59</v>
      </c>
      <c r="H141" t="s">
        <v>38</v>
      </c>
      <c r="I141" t="s">
        <v>31</v>
      </c>
      <c r="J141">
        <v>2331.21</v>
      </c>
      <c r="K141" t="s">
        <v>46</v>
      </c>
      <c r="L141" t="s">
        <v>60</v>
      </c>
      <c r="M141" t="s">
        <v>33</v>
      </c>
      <c r="N141">
        <v>21</v>
      </c>
    </row>
    <row r="142" spans="1:14" x14ac:dyDescent="0.3">
      <c r="A142" t="s">
        <v>312</v>
      </c>
      <c r="B142" t="s">
        <v>307</v>
      </c>
      <c r="C142" t="s">
        <v>151</v>
      </c>
      <c r="D142" t="s">
        <v>152</v>
      </c>
      <c r="E142" t="s">
        <v>29</v>
      </c>
      <c r="F142" t="s">
        <v>65</v>
      </c>
      <c r="G142" t="s">
        <v>20</v>
      </c>
      <c r="H142" t="s">
        <v>38</v>
      </c>
      <c r="I142" t="s">
        <v>31</v>
      </c>
      <c r="J142">
        <v>0</v>
      </c>
      <c r="K142" t="s">
        <v>32</v>
      </c>
      <c r="L142" t="s">
        <v>24</v>
      </c>
      <c r="M142" t="s">
        <v>55</v>
      </c>
      <c r="N142">
        <v>165</v>
      </c>
    </row>
    <row r="143" spans="1:14" x14ac:dyDescent="0.3">
      <c r="A143" t="s">
        <v>313</v>
      </c>
      <c r="B143" t="s">
        <v>314</v>
      </c>
      <c r="C143" t="s">
        <v>35</v>
      </c>
      <c r="D143" t="s">
        <v>36</v>
      </c>
      <c r="E143" t="s">
        <v>29</v>
      </c>
      <c r="F143" t="s">
        <v>19</v>
      </c>
      <c r="G143" t="s">
        <v>171</v>
      </c>
      <c r="H143" t="s">
        <v>30</v>
      </c>
      <c r="I143" t="s">
        <v>31</v>
      </c>
      <c r="J143">
        <v>0</v>
      </c>
      <c r="K143" t="s">
        <v>46</v>
      </c>
      <c r="L143" t="s">
        <v>24</v>
      </c>
      <c r="M143" t="s">
        <v>55</v>
      </c>
      <c r="N143">
        <v>175</v>
      </c>
    </row>
    <row r="144" spans="1:14" x14ac:dyDescent="0.3">
      <c r="A144" t="s">
        <v>315</v>
      </c>
      <c r="B144" t="s">
        <v>314</v>
      </c>
      <c r="C144" t="s">
        <v>35</v>
      </c>
      <c r="D144" t="s">
        <v>289</v>
      </c>
      <c r="E144" t="s">
        <v>58</v>
      </c>
      <c r="F144" t="s">
        <v>74</v>
      </c>
      <c r="G144" t="s">
        <v>20</v>
      </c>
      <c r="H144" t="s">
        <v>45</v>
      </c>
      <c r="I144" t="s">
        <v>31</v>
      </c>
      <c r="J144">
        <v>1410.4</v>
      </c>
      <c r="K144" t="s">
        <v>23</v>
      </c>
      <c r="L144" t="s">
        <v>24</v>
      </c>
      <c r="M144" t="s">
        <v>25</v>
      </c>
      <c r="N144">
        <v>69</v>
      </c>
    </row>
    <row r="145" spans="1:14" x14ac:dyDescent="0.3">
      <c r="A145" t="s">
        <v>316</v>
      </c>
      <c r="B145" t="s">
        <v>314</v>
      </c>
      <c r="C145" t="s">
        <v>27</v>
      </c>
      <c r="D145" t="s">
        <v>169</v>
      </c>
      <c r="E145" t="s">
        <v>64</v>
      </c>
      <c r="F145" t="s">
        <v>44</v>
      </c>
      <c r="G145" t="s">
        <v>20</v>
      </c>
      <c r="H145" t="s">
        <v>45</v>
      </c>
      <c r="I145" t="s">
        <v>31</v>
      </c>
      <c r="J145">
        <v>0</v>
      </c>
      <c r="K145" t="s">
        <v>23</v>
      </c>
      <c r="L145" t="s">
        <v>24</v>
      </c>
      <c r="M145" t="s">
        <v>33</v>
      </c>
      <c r="N145">
        <v>2</v>
      </c>
    </row>
    <row r="146" spans="1:14" x14ac:dyDescent="0.3">
      <c r="A146" t="s">
        <v>317</v>
      </c>
      <c r="B146" t="s">
        <v>314</v>
      </c>
      <c r="C146" t="s">
        <v>62</v>
      </c>
      <c r="D146" t="s">
        <v>63</v>
      </c>
      <c r="E146" t="s">
        <v>58</v>
      </c>
      <c r="F146" t="s">
        <v>89</v>
      </c>
      <c r="G146" t="s">
        <v>20</v>
      </c>
      <c r="H146" t="s">
        <v>30</v>
      </c>
      <c r="I146" t="s">
        <v>31</v>
      </c>
      <c r="J146">
        <v>8068.96</v>
      </c>
      <c r="K146" t="s">
        <v>46</v>
      </c>
      <c r="L146" t="s">
        <v>24</v>
      </c>
      <c r="M146" t="s">
        <v>67</v>
      </c>
      <c r="N146">
        <v>129</v>
      </c>
    </row>
    <row r="147" spans="1:14" x14ac:dyDescent="0.3">
      <c r="A147" t="s">
        <v>318</v>
      </c>
      <c r="B147" t="s">
        <v>314</v>
      </c>
      <c r="C147" t="s">
        <v>35</v>
      </c>
      <c r="D147" t="s">
        <v>257</v>
      </c>
      <c r="E147" t="s">
        <v>58</v>
      </c>
      <c r="F147" t="s">
        <v>37</v>
      </c>
      <c r="G147" t="s">
        <v>20</v>
      </c>
      <c r="H147" t="s">
        <v>30</v>
      </c>
      <c r="I147" t="s">
        <v>31</v>
      </c>
      <c r="J147">
        <v>3208.88</v>
      </c>
      <c r="K147" t="s">
        <v>23</v>
      </c>
      <c r="L147" t="s">
        <v>24</v>
      </c>
      <c r="M147" t="s">
        <v>33</v>
      </c>
      <c r="N147">
        <v>20</v>
      </c>
    </row>
    <row r="148" spans="1:14" x14ac:dyDescent="0.3">
      <c r="A148" t="s">
        <v>319</v>
      </c>
      <c r="B148" t="s">
        <v>314</v>
      </c>
      <c r="C148" t="s">
        <v>35</v>
      </c>
      <c r="D148" t="s">
        <v>267</v>
      </c>
      <c r="E148" t="s">
        <v>149</v>
      </c>
      <c r="F148" t="s">
        <v>65</v>
      </c>
      <c r="G148" t="s">
        <v>20</v>
      </c>
      <c r="H148" t="s">
        <v>45</v>
      </c>
      <c r="I148" t="s">
        <v>31</v>
      </c>
      <c r="J148">
        <v>0</v>
      </c>
      <c r="K148" t="s">
        <v>50</v>
      </c>
      <c r="L148" t="s">
        <v>24</v>
      </c>
      <c r="M148" t="s">
        <v>55</v>
      </c>
      <c r="N148">
        <v>7</v>
      </c>
    </row>
    <row r="149" spans="1:14" x14ac:dyDescent="0.3">
      <c r="A149" t="s">
        <v>320</v>
      </c>
      <c r="B149" t="s">
        <v>314</v>
      </c>
      <c r="C149" t="s">
        <v>204</v>
      </c>
      <c r="D149" t="s">
        <v>205</v>
      </c>
      <c r="E149" t="s">
        <v>69</v>
      </c>
      <c r="F149" t="s">
        <v>37</v>
      </c>
      <c r="G149" t="s">
        <v>66</v>
      </c>
      <c r="H149" t="s">
        <v>30</v>
      </c>
      <c r="I149" t="s">
        <v>31</v>
      </c>
      <c r="J149">
        <v>773.58</v>
      </c>
      <c r="K149" t="s">
        <v>23</v>
      </c>
      <c r="L149" t="s">
        <v>24</v>
      </c>
      <c r="M149" t="s">
        <v>55</v>
      </c>
      <c r="N149">
        <v>140</v>
      </c>
    </row>
    <row r="150" spans="1:14" x14ac:dyDescent="0.3">
      <c r="A150" t="s">
        <v>321</v>
      </c>
      <c r="B150" t="s">
        <v>322</v>
      </c>
      <c r="C150" t="s">
        <v>323</v>
      </c>
      <c r="D150" t="s">
        <v>324</v>
      </c>
      <c r="E150" t="s">
        <v>58</v>
      </c>
      <c r="F150" t="s">
        <v>37</v>
      </c>
      <c r="G150" t="s">
        <v>20</v>
      </c>
      <c r="H150" t="s">
        <v>30</v>
      </c>
      <c r="I150" t="s">
        <v>22</v>
      </c>
      <c r="J150">
        <v>318.38</v>
      </c>
      <c r="K150" t="s">
        <v>46</v>
      </c>
      <c r="L150" t="s">
        <v>24</v>
      </c>
      <c r="M150" t="s">
        <v>25</v>
      </c>
      <c r="N150">
        <v>113</v>
      </c>
    </row>
    <row r="151" spans="1:14" x14ac:dyDescent="0.3">
      <c r="A151" t="s">
        <v>325</v>
      </c>
      <c r="B151" t="s">
        <v>322</v>
      </c>
      <c r="C151" t="s">
        <v>222</v>
      </c>
      <c r="D151" t="s">
        <v>223</v>
      </c>
      <c r="E151" t="s">
        <v>69</v>
      </c>
      <c r="F151" t="s">
        <v>19</v>
      </c>
      <c r="G151" t="s">
        <v>20</v>
      </c>
      <c r="H151" t="s">
        <v>38</v>
      </c>
      <c r="I151" t="s">
        <v>22</v>
      </c>
      <c r="J151">
        <v>222.59</v>
      </c>
      <c r="K151" t="s">
        <v>50</v>
      </c>
      <c r="L151" t="s">
        <v>24</v>
      </c>
      <c r="M151" t="s">
        <v>55</v>
      </c>
      <c r="N151">
        <v>86</v>
      </c>
    </row>
    <row r="152" spans="1:14" x14ac:dyDescent="0.3">
      <c r="A152" t="s">
        <v>326</v>
      </c>
      <c r="B152" t="s">
        <v>322</v>
      </c>
      <c r="C152" t="s">
        <v>139</v>
      </c>
      <c r="D152" t="s">
        <v>140</v>
      </c>
      <c r="E152" t="s">
        <v>84</v>
      </c>
      <c r="F152" t="s">
        <v>74</v>
      </c>
      <c r="G152" t="s">
        <v>20</v>
      </c>
      <c r="H152" t="s">
        <v>38</v>
      </c>
      <c r="I152" t="s">
        <v>31</v>
      </c>
      <c r="J152">
        <v>415.34</v>
      </c>
      <c r="K152" t="s">
        <v>50</v>
      </c>
      <c r="L152" t="s">
        <v>24</v>
      </c>
      <c r="M152" t="s">
        <v>25</v>
      </c>
      <c r="N152">
        <v>170</v>
      </c>
    </row>
    <row r="153" spans="1:14" x14ac:dyDescent="0.3">
      <c r="A153" t="s">
        <v>327</v>
      </c>
      <c r="B153" t="s">
        <v>322</v>
      </c>
      <c r="C153" t="s">
        <v>328</v>
      </c>
      <c r="D153" t="s">
        <v>329</v>
      </c>
      <c r="E153" t="s">
        <v>84</v>
      </c>
      <c r="F153" t="s">
        <v>89</v>
      </c>
      <c r="G153" t="s">
        <v>66</v>
      </c>
      <c r="H153" t="s">
        <v>38</v>
      </c>
      <c r="I153" t="s">
        <v>22</v>
      </c>
      <c r="J153">
        <v>1705.85</v>
      </c>
      <c r="K153" t="s">
        <v>50</v>
      </c>
      <c r="L153" t="s">
        <v>24</v>
      </c>
      <c r="M153" t="s">
        <v>55</v>
      </c>
      <c r="N153">
        <v>38</v>
      </c>
    </row>
    <row r="154" spans="1:14" x14ac:dyDescent="0.3">
      <c r="A154" t="s">
        <v>330</v>
      </c>
      <c r="B154" t="s">
        <v>322</v>
      </c>
      <c r="C154" t="s">
        <v>91</v>
      </c>
      <c r="D154" t="s">
        <v>136</v>
      </c>
      <c r="E154" t="s">
        <v>69</v>
      </c>
      <c r="F154" t="s">
        <v>65</v>
      </c>
      <c r="G154" t="s">
        <v>59</v>
      </c>
      <c r="H154" t="s">
        <v>38</v>
      </c>
      <c r="I154" t="s">
        <v>31</v>
      </c>
      <c r="J154">
        <v>46.5</v>
      </c>
      <c r="K154" t="s">
        <v>46</v>
      </c>
      <c r="L154" t="s">
        <v>24</v>
      </c>
      <c r="M154" t="s">
        <v>55</v>
      </c>
      <c r="N154">
        <v>131</v>
      </c>
    </row>
    <row r="155" spans="1:14" x14ac:dyDescent="0.3">
      <c r="A155" t="s">
        <v>331</v>
      </c>
      <c r="B155" t="s">
        <v>322</v>
      </c>
      <c r="C155" t="s">
        <v>332</v>
      </c>
      <c r="D155" t="s">
        <v>333</v>
      </c>
      <c r="E155" t="s">
        <v>69</v>
      </c>
      <c r="F155" t="s">
        <v>65</v>
      </c>
      <c r="G155" t="s">
        <v>53</v>
      </c>
      <c r="H155" t="s">
        <v>38</v>
      </c>
      <c r="I155" t="s">
        <v>31</v>
      </c>
      <c r="J155">
        <v>72.52</v>
      </c>
      <c r="K155" t="s">
        <v>32</v>
      </c>
      <c r="L155" t="s">
        <v>24</v>
      </c>
      <c r="M155" t="s">
        <v>25</v>
      </c>
      <c r="N155">
        <v>88</v>
      </c>
    </row>
    <row r="156" spans="1:14" x14ac:dyDescent="0.3">
      <c r="A156" t="s">
        <v>334</v>
      </c>
      <c r="B156" t="s">
        <v>322</v>
      </c>
      <c r="C156" t="s">
        <v>35</v>
      </c>
      <c r="D156" t="s">
        <v>257</v>
      </c>
      <c r="E156" t="s">
        <v>18</v>
      </c>
      <c r="F156" t="s">
        <v>65</v>
      </c>
      <c r="G156" t="s">
        <v>66</v>
      </c>
      <c r="H156" t="s">
        <v>99</v>
      </c>
      <c r="I156" t="s">
        <v>31</v>
      </c>
      <c r="J156">
        <v>56.13</v>
      </c>
      <c r="K156" t="s">
        <v>46</v>
      </c>
      <c r="L156" t="s">
        <v>24</v>
      </c>
      <c r="M156" t="s">
        <v>70</v>
      </c>
      <c r="N156">
        <v>89</v>
      </c>
    </row>
    <row r="157" spans="1:14" x14ac:dyDescent="0.3">
      <c r="A157" t="s">
        <v>335</v>
      </c>
      <c r="B157" t="s">
        <v>322</v>
      </c>
      <c r="C157" t="s">
        <v>113</v>
      </c>
      <c r="D157" t="s">
        <v>114</v>
      </c>
      <c r="E157" t="s">
        <v>43</v>
      </c>
      <c r="F157" t="s">
        <v>116</v>
      </c>
      <c r="G157" t="s">
        <v>66</v>
      </c>
      <c r="H157" t="s">
        <v>30</v>
      </c>
      <c r="I157" t="s">
        <v>22</v>
      </c>
      <c r="J157">
        <v>1934.16</v>
      </c>
      <c r="K157" t="s">
        <v>46</v>
      </c>
      <c r="L157" t="s">
        <v>24</v>
      </c>
      <c r="M157" t="s">
        <v>33</v>
      </c>
      <c r="N157">
        <v>26</v>
      </c>
    </row>
    <row r="158" spans="1:14" x14ac:dyDescent="0.3">
      <c r="A158" t="s">
        <v>336</v>
      </c>
      <c r="B158" t="s">
        <v>322</v>
      </c>
      <c r="C158" t="s">
        <v>41</v>
      </c>
      <c r="D158" t="s">
        <v>157</v>
      </c>
      <c r="E158" t="s">
        <v>64</v>
      </c>
      <c r="F158" t="s">
        <v>74</v>
      </c>
      <c r="G158" t="s">
        <v>20</v>
      </c>
      <c r="H158" t="s">
        <v>45</v>
      </c>
      <c r="I158" t="s">
        <v>31</v>
      </c>
      <c r="J158">
        <v>0</v>
      </c>
      <c r="K158" t="s">
        <v>32</v>
      </c>
      <c r="L158" t="s">
        <v>60</v>
      </c>
      <c r="M158" t="s">
        <v>33</v>
      </c>
      <c r="N158">
        <v>8</v>
      </c>
    </row>
    <row r="159" spans="1:14" x14ac:dyDescent="0.3">
      <c r="A159" t="s">
        <v>337</v>
      </c>
      <c r="B159" t="s">
        <v>322</v>
      </c>
      <c r="C159" t="s">
        <v>204</v>
      </c>
      <c r="D159" t="s">
        <v>205</v>
      </c>
      <c r="E159" t="s">
        <v>18</v>
      </c>
      <c r="F159" t="s">
        <v>65</v>
      </c>
      <c r="G159" t="s">
        <v>20</v>
      </c>
      <c r="H159" t="s">
        <v>38</v>
      </c>
      <c r="I159" t="s">
        <v>22</v>
      </c>
      <c r="J159">
        <v>859.74</v>
      </c>
      <c r="K159" t="s">
        <v>50</v>
      </c>
      <c r="L159" t="s">
        <v>24</v>
      </c>
      <c r="M159" t="s">
        <v>25</v>
      </c>
      <c r="N159">
        <v>155</v>
      </c>
    </row>
    <row r="160" spans="1:14" x14ac:dyDescent="0.3">
      <c r="A160" t="s">
        <v>338</v>
      </c>
      <c r="B160" t="s">
        <v>322</v>
      </c>
      <c r="C160" t="s">
        <v>121</v>
      </c>
      <c r="D160" t="s">
        <v>162</v>
      </c>
      <c r="E160" t="s">
        <v>29</v>
      </c>
      <c r="F160" t="s">
        <v>19</v>
      </c>
      <c r="G160" t="s">
        <v>20</v>
      </c>
      <c r="H160" t="s">
        <v>38</v>
      </c>
      <c r="I160" t="s">
        <v>22</v>
      </c>
      <c r="J160">
        <v>0</v>
      </c>
      <c r="K160" t="s">
        <v>23</v>
      </c>
      <c r="L160" t="s">
        <v>24</v>
      </c>
      <c r="M160" t="s">
        <v>33</v>
      </c>
      <c r="N160">
        <v>28</v>
      </c>
    </row>
    <row r="161" spans="1:14" x14ac:dyDescent="0.3">
      <c r="A161" t="s">
        <v>339</v>
      </c>
      <c r="B161" t="s">
        <v>340</v>
      </c>
      <c r="C161" t="s">
        <v>87</v>
      </c>
      <c r="D161" t="s">
        <v>124</v>
      </c>
      <c r="E161" t="s">
        <v>43</v>
      </c>
      <c r="F161" t="s">
        <v>37</v>
      </c>
      <c r="G161" t="s">
        <v>20</v>
      </c>
      <c r="H161" t="s">
        <v>21</v>
      </c>
      <c r="I161" t="s">
        <v>31</v>
      </c>
      <c r="J161">
        <v>893.94</v>
      </c>
      <c r="K161" t="s">
        <v>50</v>
      </c>
      <c r="L161" t="s">
        <v>24</v>
      </c>
      <c r="M161" t="s">
        <v>25</v>
      </c>
      <c r="N161">
        <v>164</v>
      </c>
    </row>
    <row r="162" spans="1:14" x14ac:dyDescent="0.3">
      <c r="A162" t="s">
        <v>341</v>
      </c>
      <c r="B162" t="s">
        <v>340</v>
      </c>
      <c r="C162" t="s">
        <v>342</v>
      </c>
      <c r="D162" t="s">
        <v>343</v>
      </c>
      <c r="E162" t="s">
        <v>49</v>
      </c>
      <c r="F162" t="s">
        <v>89</v>
      </c>
      <c r="G162" t="s">
        <v>20</v>
      </c>
      <c r="H162" t="s">
        <v>38</v>
      </c>
      <c r="I162" t="s">
        <v>78</v>
      </c>
      <c r="J162">
        <v>318.48</v>
      </c>
      <c r="K162" t="s">
        <v>46</v>
      </c>
      <c r="L162" t="s">
        <v>24</v>
      </c>
      <c r="M162" t="s">
        <v>55</v>
      </c>
      <c r="N162">
        <v>131</v>
      </c>
    </row>
    <row r="163" spans="1:14" x14ac:dyDescent="0.3">
      <c r="A163" t="s">
        <v>344</v>
      </c>
      <c r="B163" t="s">
        <v>340</v>
      </c>
      <c r="C163" t="s">
        <v>91</v>
      </c>
      <c r="D163" t="s">
        <v>92</v>
      </c>
      <c r="E163" t="s">
        <v>69</v>
      </c>
      <c r="F163" t="s">
        <v>85</v>
      </c>
      <c r="G163" t="s">
        <v>171</v>
      </c>
      <c r="H163" t="s">
        <v>45</v>
      </c>
      <c r="I163" t="s">
        <v>31</v>
      </c>
      <c r="J163">
        <v>854.39</v>
      </c>
      <c r="K163" t="s">
        <v>46</v>
      </c>
      <c r="L163" t="s">
        <v>47</v>
      </c>
      <c r="M163" t="s">
        <v>25</v>
      </c>
      <c r="N163">
        <v>75</v>
      </c>
    </row>
    <row r="164" spans="1:14" x14ac:dyDescent="0.3">
      <c r="A164" t="s">
        <v>345</v>
      </c>
      <c r="B164" t="s">
        <v>340</v>
      </c>
      <c r="C164" t="s">
        <v>35</v>
      </c>
      <c r="D164" t="s">
        <v>57</v>
      </c>
      <c r="E164" t="s">
        <v>84</v>
      </c>
      <c r="F164" t="s">
        <v>116</v>
      </c>
      <c r="G164" t="s">
        <v>66</v>
      </c>
      <c r="H164" t="s">
        <v>21</v>
      </c>
      <c r="I164" t="s">
        <v>22</v>
      </c>
      <c r="J164">
        <v>1057.77</v>
      </c>
      <c r="K164" t="s">
        <v>32</v>
      </c>
      <c r="L164" t="s">
        <v>47</v>
      </c>
      <c r="M164" t="s">
        <v>33</v>
      </c>
      <c r="N164">
        <v>15</v>
      </c>
    </row>
    <row r="165" spans="1:14" x14ac:dyDescent="0.3">
      <c r="A165" t="s">
        <v>346</v>
      </c>
      <c r="B165" t="s">
        <v>340</v>
      </c>
      <c r="C165" t="s">
        <v>238</v>
      </c>
      <c r="D165" t="s">
        <v>239</v>
      </c>
      <c r="E165" t="s">
        <v>84</v>
      </c>
      <c r="F165" t="s">
        <v>65</v>
      </c>
      <c r="G165" t="s">
        <v>66</v>
      </c>
      <c r="H165" t="s">
        <v>21</v>
      </c>
      <c r="I165" t="s">
        <v>22</v>
      </c>
      <c r="J165">
        <v>294.17</v>
      </c>
      <c r="K165" t="s">
        <v>32</v>
      </c>
      <c r="L165" t="s">
        <v>24</v>
      </c>
      <c r="M165" t="s">
        <v>33</v>
      </c>
      <c r="N165">
        <v>21</v>
      </c>
    </row>
    <row r="166" spans="1:14" x14ac:dyDescent="0.3">
      <c r="A166" t="s">
        <v>347</v>
      </c>
      <c r="B166" t="s">
        <v>340</v>
      </c>
      <c r="C166" t="s">
        <v>87</v>
      </c>
      <c r="D166" t="s">
        <v>88</v>
      </c>
      <c r="E166" t="s">
        <v>58</v>
      </c>
      <c r="F166" t="s">
        <v>37</v>
      </c>
      <c r="G166" t="s">
        <v>59</v>
      </c>
      <c r="H166" t="s">
        <v>45</v>
      </c>
      <c r="I166" t="s">
        <v>22</v>
      </c>
      <c r="J166">
        <v>1624.97</v>
      </c>
      <c r="K166" t="s">
        <v>50</v>
      </c>
      <c r="L166" t="s">
        <v>47</v>
      </c>
      <c r="M166" t="s">
        <v>70</v>
      </c>
      <c r="N166">
        <v>155</v>
      </c>
    </row>
    <row r="167" spans="1:14" x14ac:dyDescent="0.3">
      <c r="A167" t="s">
        <v>348</v>
      </c>
      <c r="B167" t="s">
        <v>340</v>
      </c>
      <c r="C167" t="s">
        <v>41</v>
      </c>
      <c r="D167" t="s">
        <v>157</v>
      </c>
      <c r="E167" t="s">
        <v>69</v>
      </c>
      <c r="F167" t="s">
        <v>37</v>
      </c>
      <c r="G167" t="s">
        <v>66</v>
      </c>
      <c r="H167" t="s">
        <v>30</v>
      </c>
      <c r="I167" t="s">
        <v>31</v>
      </c>
      <c r="J167">
        <v>247.78</v>
      </c>
      <c r="K167" t="s">
        <v>46</v>
      </c>
      <c r="L167" t="s">
        <v>47</v>
      </c>
      <c r="M167" t="s">
        <v>25</v>
      </c>
      <c r="N167">
        <v>168</v>
      </c>
    </row>
    <row r="168" spans="1:14" x14ac:dyDescent="0.3">
      <c r="A168" t="s">
        <v>349</v>
      </c>
      <c r="B168" t="s">
        <v>340</v>
      </c>
      <c r="C168" t="s">
        <v>35</v>
      </c>
      <c r="D168" t="s">
        <v>57</v>
      </c>
      <c r="E168" t="s">
        <v>125</v>
      </c>
      <c r="F168" t="s">
        <v>89</v>
      </c>
      <c r="G168" t="s">
        <v>59</v>
      </c>
      <c r="H168" t="s">
        <v>38</v>
      </c>
      <c r="I168" t="s">
        <v>31</v>
      </c>
      <c r="J168">
        <v>0</v>
      </c>
      <c r="K168" t="s">
        <v>32</v>
      </c>
      <c r="L168" t="s">
        <v>24</v>
      </c>
      <c r="M168" t="s">
        <v>33</v>
      </c>
      <c r="N168">
        <v>14</v>
      </c>
    </row>
    <row r="169" spans="1:14" x14ac:dyDescent="0.3">
      <c r="A169" t="s">
        <v>350</v>
      </c>
      <c r="B169" t="s">
        <v>351</v>
      </c>
      <c r="C169" t="s">
        <v>41</v>
      </c>
      <c r="D169" t="s">
        <v>250</v>
      </c>
      <c r="E169" t="s">
        <v>58</v>
      </c>
      <c r="F169" t="s">
        <v>44</v>
      </c>
      <c r="G169" t="s">
        <v>171</v>
      </c>
      <c r="H169" t="s">
        <v>30</v>
      </c>
      <c r="I169" t="s">
        <v>31</v>
      </c>
      <c r="J169">
        <v>1224.1300000000001</v>
      </c>
      <c r="K169" t="s">
        <v>50</v>
      </c>
      <c r="L169" t="s">
        <v>24</v>
      </c>
      <c r="M169" t="s">
        <v>25</v>
      </c>
      <c r="N169">
        <v>62</v>
      </c>
    </row>
    <row r="170" spans="1:14" x14ac:dyDescent="0.3">
      <c r="A170" t="s">
        <v>352</v>
      </c>
      <c r="B170" t="s">
        <v>351</v>
      </c>
      <c r="C170" t="s">
        <v>139</v>
      </c>
      <c r="D170" t="s">
        <v>140</v>
      </c>
      <c r="E170" t="s">
        <v>149</v>
      </c>
      <c r="F170" t="s">
        <v>65</v>
      </c>
      <c r="G170" t="s">
        <v>20</v>
      </c>
      <c r="H170" t="s">
        <v>45</v>
      </c>
      <c r="I170" t="s">
        <v>22</v>
      </c>
      <c r="J170">
        <v>0</v>
      </c>
      <c r="K170" t="s">
        <v>46</v>
      </c>
      <c r="L170" t="s">
        <v>60</v>
      </c>
      <c r="M170" t="s">
        <v>33</v>
      </c>
      <c r="N170">
        <v>29</v>
      </c>
    </row>
    <row r="171" spans="1:14" x14ac:dyDescent="0.3">
      <c r="A171" t="s">
        <v>353</v>
      </c>
      <c r="B171" t="s">
        <v>351</v>
      </c>
      <c r="C171" t="s">
        <v>41</v>
      </c>
      <c r="D171" t="s">
        <v>250</v>
      </c>
      <c r="E171" t="s">
        <v>224</v>
      </c>
      <c r="F171" t="s">
        <v>44</v>
      </c>
      <c r="G171" t="s">
        <v>66</v>
      </c>
      <c r="H171" t="s">
        <v>30</v>
      </c>
      <c r="I171" t="s">
        <v>31</v>
      </c>
      <c r="J171">
        <v>0</v>
      </c>
      <c r="K171" t="s">
        <v>50</v>
      </c>
      <c r="L171" t="s">
        <v>24</v>
      </c>
      <c r="M171" t="s">
        <v>67</v>
      </c>
      <c r="N171">
        <v>158</v>
      </c>
    </row>
    <row r="172" spans="1:14" x14ac:dyDescent="0.3">
      <c r="A172" t="s">
        <v>354</v>
      </c>
      <c r="B172" t="s">
        <v>351</v>
      </c>
      <c r="C172" t="s">
        <v>35</v>
      </c>
      <c r="D172" t="s">
        <v>267</v>
      </c>
      <c r="E172" t="s">
        <v>18</v>
      </c>
      <c r="F172" t="s">
        <v>37</v>
      </c>
      <c r="G172" t="s">
        <v>66</v>
      </c>
      <c r="H172" t="s">
        <v>30</v>
      </c>
      <c r="I172" t="s">
        <v>31</v>
      </c>
      <c r="J172">
        <v>437.25</v>
      </c>
      <c r="K172" t="s">
        <v>50</v>
      </c>
      <c r="L172" t="s">
        <v>47</v>
      </c>
      <c r="M172" t="s">
        <v>25</v>
      </c>
      <c r="N172">
        <v>158</v>
      </c>
    </row>
    <row r="173" spans="1:14" x14ac:dyDescent="0.3">
      <c r="A173" t="s">
        <v>355</v>
      </c>
      <c r="B173" t="s">
        <v>351</v>
      </c>
      <c r="C173" t="s">
        <v>35</v>
      </c>
      <c r="D173" t="s">
        <v>257</v>
      </c>
      <c r="E173" t="s">
        <v>58</v>
      </c>
      <c r="F173" t="s">
        <v>19</v>
      </c>
      <c r="G173" t="s">
        <v>20</v>
      </c>
      <c r="H173" t="s">
        <v>30</v>
      </c>
      <c r="I173" t="s">
        <v>22</v>
      </c>
      <c r="J173">
        <v>915.35</v>
      </c>
      <c r="K173" t="s">
        <v>46</v>
      </c>
      <c r="L173" t="s">
        <v>24</v>
      </c>
      <c r="M173" t="s">
        <v>25</v>
      </c>
      <c r="N173">
        <v>118</v>
      </c>
    </row>
    <row r="174" spans="1:14" x14ac:dyDescent="0.3">
      <c r="A174" t="s">
        <v>356</v>
      </c>
      <c r="B174" t="s">
        <v>351</v>
      </c>
      <c r="C174" t="s">
        <v>91</v>
      </c>
      <c r="D174" t="s">
        <v>92</v>
      </c>
      <c r="E174" t="s">
        <v>58</v>
      </c>
      <c r="F174" t="s">
        <v>65</v>
      </c>
      <c r="G174" t="s">
        <v>66</v>
      </c>
      <c r="H174" t="s">
        <v>38</v>
      </c>
      <c r="I174" t="s">
        <v>22</v>
      </c>
      <c r="J174">
        <v>302.2</v>
      </c>
      <c r="K174" t="s">
        <v>23</v>
      </c>
      <c r="L174" t="s">
        <v>24</v>
      </c>
      <c r="M174" t="s">
        <v>25</v>
      </c>
      <c r="N174">
        <v>69</v>
      </c>
    </row>
    <row r="175" spans="1:14" x14ac:dyDescent="0.3">
      <c r="A175" t="s">
        <v>357</v>
      </c>
      <c r="B175" t="s">
        <v>351</v>
      </c>
      <c r="C175" t="s">
        <v>113</v>
      </c>
      <c r="D175" t="s">
        <v>114</v>
      </c>
      <c r="E175" t="s">
        <v>64</v>
      </c>
      <c r="F175" t="s">
        <v>85</v>
      </c>
      <c r="G175" t="s">
        <v>20</v>
      </c>
      <c r="H175" t="s">
        <v>45</v>
      </c>
      <c r="I175" t="s">
        <v>31</v>
      </c>
      <c r="J175">
        <v>0</v>
      </c>
      <c r="K175" t="s">
        <v>32</v>
      </c>
      <c r="L175" t="s">
        <v>24</v>
      </c>
      <c r="M175" t="s">
        <v>55</v>
      </c>
      <c r="N175">
        <v>98</v>
      </c>
    </row>
    <row r="176" spans="1:14" x14ac:dyDescent="0.3">
      <c r="A176" t="s">
        <v>358</v>
      </c>
      <c r="B176" t="s">
        <v>359</v>
      </c>
      <c r="C176" t="s">
        <v>360</v>
      </c>
      <c r="D176" t="s">
        <v>361</v>
      </c>
      <c r="E176" t="s">
        <v>69</v>
      </c>
      <c r="F176" t="s">
        <v>89</v>
      </c>
      <c r="G176" t="s">
        <v>59</v>
      </c>
      <c r="H176" t="s">
        <v>54</v>
      </c>
      <c r="I176" t="s">
        <v>22</v>
      </c>
      <c r="J176">
        <v>766.17</v>
      </c>
      <c r="K176" t="s">
        <v>50</v>
      </c>
      <c r="L176" t="s">
        <v>47</v>
      </c>
      <c r="M176" t="s">
        <v>70</v>
      </c>
      <c r="N176">
        <v>123</v>
      </c>
    </row>
    <row r="177" spans="1:14" x14ac:dyDescent="0.3">
      <c r="A177" t="s">
        <v>362</v>
      </c>
      <c r="B177" t="s">
        <v>359</v>
      </c>
      <c r="C177" t="s">
        <v>107</v>
      </c>
      <c r="D177" t="s">
        <v>108</v>
      </c>
      <c r="E177" t="s">
        <v>29</v>
      </c>
      <c r="F177" t="s">
        <v>85</v>
      </c>
      <c r="G177" t="s">
        <v>66</v>
      </c>
      <c r="H177" t="s">
        <v>38</v>
      </c>
      <c r="I177" t="s">
        <v>31</v>
      </c>
      <c r="J177">
        <v>0</v>
      </c>
      <c r="K177" t="s">
        <v>50</v>
      </c>
      <c r="L177" t="s">
        <v>24</v>
      </c>
      <c r="M177" t="s">
        <v>33</v>
      </c>
      <c r="N177">
        <v>27</v>
      </c>
    </row>
    <row r="178" spans="1:14" x14ac:dyDescent="0.3">
      <c r="A178" t="s">
        <v>363</v>
      </c>
      <c r="B178" t="s">
        <v>359</v>
      </c>
      <c r="C178" t="s">
        <v>91</v>
      </c>
      <c r="D178" t="s">
        <v>136</v>
      </c>
      <c r="E178" t="s">
        <v>29</v>
      </c>
      <c r="F178" t="s">
        <v>85</v>
      </c>
      <c r="G178" t="s">
        <v>66</v>
      </c>
      <c r="H178" t="s">
        <v>30</v>
      </c>
      <c r="I178" t="s">
        <v>31</v>
      </c>
      <c r="J178">
        <v>0</v>
      </c>
      <c r="K178" t="s">
        <v>23</v>
      </c>
      <c r="L178" t="s">
        <v>24</v>
      </c>
      <c r="M178" t="s">
        <v>55</v>
      </c>
      <c r="N178">
        <v>42</v>
      </c>
    </row>
    <row r="179" spans="1:14" x14ac:dyDescent="0.3">
      <c r="A179" t="s">
        <v>364</v>
      </c>
      <c r="B179" t="s">
        <v>359</v>
      </c>
      <c r="C179" t="s">
        <v>27</v>
      </c>
      <c r="D179" t="s">
        <v>28</v>
      </c>
      <c r="E179" t="s">
        <v>58</v>
      </c>
      <c r="F179" t="s">
        <v>116</v>
      </c>
      <c r="G179" t="s">
        <v>66</v>
      </c>
      <c r="H179" t="s">
        <v>99</v>
      </c>
      <c r="I179" t="s">
        <v>22</v>
      </c>
      <c r="J179">
        <v>1253.0999999999999</v>
      </c>
      <c r="K179" t="s">
        <v>23</v>
      </c>
      <c r="L179" t="s">
        <v>47</v>
      </c>
      <c r="M179" t="s">
        <v>25</v>
      </c>
      <c r="N179">
        <v>173</v>
      </c>
    </row>
    <row r="180" spans="1:14" x14ac:dyDescent="0.3">
      <c r="A180" t="s">
        <v>365</v>
      </c>
      <c r="B180" t="s">
        <v>359</v>
      </c>
      <c r="C180" t="s">
        <v>16</v>
      </c>
      <c r="D180" t="s">
        <v>83</v>
      </c>
      <c r="E180" t="s">
        <v>69</v>
      </c>
      <c r="F180" t="s">
        <v>65</v>
      </c>
      <c r="G180" t="s">
        <v>66</v>
      </c>
      <c r="H180" t="s">
        <v>45</v>
      </c>
      <c r="I180" t="s">
        <v>31</v>
      </c>
      <c r="J180">
        <v>1818.2</v>
      </c>
      <c r="K180" t="s">
        <v>46</v>
      </c>
      <c r="L180" t="s">
        <v>24</v>
      </c>
      <c r="M180" t="s">
        <v>70</v>
      </c>
      <c r="N180">
        <v>54</v>
      </c>
    </row>
    <row r="181" spans="1:14" x14ac:dyDescent="0.3">
      <c r="A181" t="s">
        <v>366</v>
      </c>
      <c r="B181" t="s">
        <v>367</v>
      </c>
      <c r="C181" t="s">
        <v>35</v>
      </c>
      <c r="D181" t="s">
        <v>289</v>
      </c>
      <c r="E181" t="s">
        <v>58</v>
      </c>
      <c r="F181" t="s">
        <v>19</v>
      </c>
      <c r="G181" t="s">
        <v>66</v>
      </c>
      <c r="H181" t="s">
        <v>45</v>
      </c>
      <c r="I181" t="s">
        <v>22</v>
      </c>
      <c r="J181">
        <v>484.84</v>
      </c>
      <c r="K181" t="s">
        <v>23</v>
      </c>
      <c r="L181" t="s">
        <v>47</v>
      </c>
      <c r="M181" t="s">
        <v>25</v>
      </c>
      <c r="N181">
        <v>171</v>
      </c>
    </row>
    <row r="182" spans="1:14" x14ac:dyDescent="0.3">
      <c r="A182" t="s">
        <v>368</v>
      </c>
      <c r="B182" t="s">
        <v>367</v>
      </c>
      <c r="C182" t="s">
        <v>113</v>
      </c>
      <c r="D182" t="s">
        <v>181</v>
      </c>
      <c r="E182" t="s">
        <v>58</v>
      </c>
      <c r="F182" t="s">
        <v>44</v>
      </c>
      <c r="G182" t="s">
        <v>20</v>
      </c>
      <c r="H182" t="s">
        <v>38</v>
      </c>
      <c r="I182" t="s">
        <v>22</v>
      </c>
      <c r="J182">
        <v>8532.41</v>
      </c>
      <c r="K182" t="s">
        <v>46</v>
      </c>
      <c r="L182" t="s">
        <v>24</v>
      </c>
      <c r="M182" t="s">
        <v>33</v>
      </c>
      <c r="N182">
        <v>8</v>
      </c>
    </row>
    <row r="183" spans="1:14" x14ac:dyDescent="0.3">
      <c r="A183" t="s">
        <v>369</v>
      </c>
      <c r="B183" t="s">
        <v>367</v>
      </c>
      <c r="C183" t="s">
        <v>27</v>
      </c>
      <c r="D183" t="s">
        <v>28</v>
      </c>
      <c r="E183" t="s">
        <v>58</v>
      </c>
      <c r="F183" t="s">
        <v>89</v>
      </c>
      <c r="G183" t="s">
        <v>66</v>
      </c>
      <c r="H183" t="s">
        <v>30</v>
      </c>
      <c r="I183" t="s">
        <v>31</v>
      </c>
      <c r="J183">
        <v>564.17999999999995</v>
      </c>
      <c r="K183" t="s">
        <v>46</v>
      </c>
      <c r="L183" t="s">
        <v>47</v>
      </c>
      <c r="M183" t="s">
        <v>55</v>
      </c>
      <c r="N183">
        <v>7</v>
      </c>
    </row>
    <row r="184" spans="1:14" x14ac:dyDescent="0.3">
      <c r="A184" t="s">
        <v>370</v>
      </c>
      <c r="B184" t="s">
        <v>367</v>
      </c>
      <c r="C184" t="s">
        <v>147</v>
      </c>
      <c r="D184" t="s">
        <v>148</v>
      </c>
      <c r="E184" t="s">
        <v>224</v>
      </c>
      <c r="F184" t="s">
        <v>116</v>
      </c>
      <c r="G184" t="s">
        <v>66</v>
      </c>
      <c r="H184" t="s">
        <v>54</v>
      </c>
      <c r="I184" t="s">
        <v>31</v>
      </c>
      <c r="J184">
        <v>0</v>
      </c>
      <c r="K184" t="s">
        <v>50</v>
      </c>
      <c r="L184" t="s">
        <v>60</v>
      </c>
      <c r="M184" t="s">
        <v>33</v>
      </c>
      <c r="N184">
        <v>12</v>
      </c>
    </row>
    <row r="185" spans="1:14" x14ac:dyDescent="0.3">
      <c r="A185" t="s">
        <v>371</v>
      </c>
      <c r="B185" t="s">
        <v>367</v>
      </c>
      <c r="C185" t="s">
        <v>35</v>
      </c>
      <c r="D185" t="s">
        <v>159</v>
      </c>
      <c r="E185" t="s">
        <v>125</v>
      </c>
      <c r="F185" t="s">
        <v>85</v>
      </c>
      <c r="G185" t="s">
        <v>20</v>
      </c>
      <c r="H185" t="s">
        <v>30</v>
      </c>
      <c r="I185" t="s">
        <v>22</v>
      </c>
      <c r="J185">
        <v>0</v>
      </c>
      <c r="K185" t="s">
        <v>46</v>
      </c>
      <c r="L185" t="s">
        <v>24</v>
      </c>
      <c r="M185" t="s">
        <v>67</v>
      </c>
      <c r="N185">
        <v>63</v>
      </c>
    </row>
    <row r="186" spans="1:14" x14ac:dyDescent="0.3">
      <c r="A186" t="s">
        <v>372</v>
      </c>
      <c r="B186" t="s">
        <v>367</v>
      </c>
      <c r="C186" t="s">
        <v>144</v>
      </c>
      <c r="D186" t="s">
        <v>145</v>
      </c>
      <c r="E186" t="s">
        <v>29</v>
      </c>
      <c r="F186" t="s">
        <v>85</v>
      </c>
      <c r="G186" t="s">
        <v>20</v>
      </c>
      <c r="H186" t="s">
        <v>45</v>
      </c>
      <c r="I186" t="s">
        <v>22</v>
      </c>
      <c r="J186">
        <v>0</v>
      </c>
      <c r="K186" t="s">
        <v>50</v>
      </c>
      <c r="L186" t="s">
        <v>24</v>
      </c>
      <c r="M186" t="s">
        <v>25</v>
      </c>
      <c r="N186">
        <v>53</v>
      </c>
    </row>
    <row r="187" spans="1:14" x14ac:dyDescent="0.3">
      <c r="A187" t="s">
        <v>373</v>
      </c>
      <c r="B187" t="s">
        <v>367</v>
      </c>
      <c r="C187" t="s">
        <v>41</v>
      </c>
      <c r="D187" t="s">
        <v>199</v>
      </c>
      <c r="E187" t="s">
        <v>43</v>
      </c>
      <c r="F187" t="s">
        <v>85</v>
      </c>
      <c r="G187" t="s">
        <v>20</v>
      </c>
      <c r="H187" t="s">
        <v>54</v>
      </c>
      <c r="I187" t="s">
        <v>31</v>
      </c>
      <c r="J187">
        <v>12723.7</v>
      </c>
      <c r="K187" t="s">
        <v>50</v>
      </c>
      <c r="L187" t="s">
        <v>24</v>
      </c>
      <c r="M187" t="s">
        <v>70</v>
      </c>
      <c r="N187">
        <v>69</v>
      </c>
    </row>
    <row r="188" spans="1:14" x14ac:dyDescent="0.3">
      <c r="A188" t="s">
        <v>374</v>
      </c>
      <c r="B188" t="s">
        <v>367</v>
      </c>
      <c r="C188" t="s">
        <v>35</v>
      </c>
      <c r="D188" t="s">
        <v>166</v>
      </c>
      <c r="E188" t="s">
        <v>149</v>
      </c>
      <c r="F188" t="s">
        <v>44</v>
      </c>
      <c r="G188" t="s">
        <v>20</v>
      </c>
      <c r="H188" t="s">
        <v>45</v>
      </c>
      <c r="I188" t="s">
        <v>31</v>
      </c>
      <c r="J188">
        <v>0</v>
      </c>
      <c r="K188" t="s">
        <v>46</v>
      </c>
      <c r="L188" t="s">
        <v>24</v>
      </c>
      <c r="M188" t="s">
        <v>70</v>
      </c>
      <c r="N188">
        <v>20</v>
      </c>
    </row>
    <row r="189" spans="1:14" x14ac:dyDescent="0.3">
      <c r="A189" t="s">
        <v>375</v>
      </c>
      <c r="B189" t="s">
        <v>376</v>
      </c>
      <c r="C189" t="s">
        <v>27</v>
      </c>
      <c r="D189" t="s">
        <v>28</v>
      </c>
      <c r="E189" t="s">
        <v>69</v>
      </c>
      <c r="F189" t="s">
        <v>89</v>
      </c>
      <c r="G189" t="s">
        <v>20</v>
      </c>
      <c r="H189" t="s">
        <v>45</v>
      </c>
      <c r="I189" t="s">
        <v>22</v>
      </c>
      <c r="J189">
        <v>363.98</v>
      </c>
      <c r="K189" t="s">
        <v>32</v>
      </c>
      <c r="L189" t="s">
        <v>24</v>
      </c>
      <c r="M189" t="s">
        <v>33</v>
      </c>
      <c r="N189">
        <v>27</v>
      </c>
    </row>
    <row r="190" spans="1:14" x14ac:dyDescent="0.3">
      <c r="A190" t="s">
        <v>377</v>
      </c>
      <c r="B190" t="s">
        <v>376</v>
      </c>
      <c r="C190" t="s">
        <v>35</v>
      </c>
      <c r="D190" t="s">
        <v>73</v>
      </c>
      <c r="E190" t="s">
        <v>69</v>
      </c>
      <c r="F190" t="s">
        <v>89</v>
      </c>
      <c r="G190" t="s">
        <v>20</v>
      </c>
      <c r="H190" t="s">
        <v>54</v>
      </c>
      <c r="I190" t="s">
        <v>31</v>
      </c>
      <c r="J190">
        <v>133</v>
      </c>
      <c r="K190" t="s">
        <v>50</v>
      </c>
      <c r="L190" t="s">
        <v>24</v>
      </c>
      <c r="M190" t="s">
        <v>33</v>
      </c>
      <c r="N190">
        <v>20</v>
      </c>
    </row>
    <row r="191" spans="1:14" x14ac:dyDescent="0.3">
      <c r="A191" t="s">
        <v>378</v>
      </c>
      <c r="B191" t="s">
        <v>376</v>
      </c>
      <c r="C191" t="s">
        <v>41</v>
      </c>
      <c r="D191" t="s">
        <v>250</v>
      </c>
      <c r="E191" t="s">
        <v>49</v>
      </c>
      <c r="F191" t="s">
        <v>37</v>
      </c>
      <c r="G191" t="s">
        <v>20</v>
      </c>
      <c r="H191" t="s">
        <v>30</v>
      </c>
      <c r="I191" t="s">
        <v>22</v>
      </c>
      <c r="J191">
        <v>6032.89</v>
      </c>
      <c r="K191" t="s">
        <v>50</v>
      </c>
      <c r="L191" t="s">
        <v>24</v>
      </c>
      <c r="M191" t="s">
        <v>33</v>
      </c>
      <c r="N191">
        <v>18</v>
      </c>
    </row>
    <row r="192" spans="1:14" x14ac:dyDescent="0.3">
      <c r="A192" t="s">
        <v>379</v>
      </c>
      <c r="B192" t="s">
        <v>376</v>
      </c>
      <c r="C192" t="s">
        <v>342</v>
      </c>
      <c r="D192" t="s">
        <v>343</v>
      </c>
      <c r="E192" t="s">
        <v>149</v>
      </c>
      <c r="F192" t="s">
        <v>74</v>
      </c>
      <c r="G192" t="s">
        <v>59</v>
      </c>
      <c r="H192" t="s">
        <v>38</v>
      </c>
      <c r="I192" t="s">
        <v>31</v>
      </c>
      <c r="J192">
        <v>0</v>
      </c>
      <c r="K192" t="s">
        <v>50</v>
      </c>
      <c r="L192" t="s">
        <v>24</v>
      </c>
      <c r="M192" t="s">
        <v>33</v>
      </c>
      <c r="N192">
        <v>9</v>
      </c>
    </row>
    <row r="193" spans="1:14" x14ac:dyDescent="0.3">
      <c r="A193" t="s">
        <v>380</v>
      </c>
      <c r="B193" t="s">
        <v>376</v>
      </c>
      <c r="C193" t="s">
        <v>144</v>
      </c>
      <c r="D193" t="s">
        <v>145</v>
      </c>
      <c r="E193" t="s">
        <v>84</v>
      </c>
      <c r="F193" t="s">
        <v>116</v>
      </c>
      <c r="G193" t="s">
        <v>20</v>
      </c>
      <c r="H193" t="s">
        <v>45</v>
      </c>
      <c r="I193" t="s">
        <v>31</v>
      </c>
      <c r="J193">
        <v>812.64</v>
      </c>
      <c r="K193" t="s">
        <v>32</v>
      </c>
      <c r="L193" t="s">
        <v>24</v>
      </c>
      <c r="M193" t="s">
        <v>25</v>
      </c>
      <c r="N193">
        <v>100</v>
      </c>
    </row>
    <row r="194" spans="1:14" x14ac:dyDescent="0.3">
      <c r="A194" t="s">
        <v>381</v>
      </c>
      <c r="B194" t="s">
        <v>376</v>
      </c>
      <c r="C194" t="s">
        <v>91</v>
      </c>
      <c r="D194" t="s">
        <v>136</v>
      </c>
      <c r="E194" t="s">
        <v>49</v>
      </c>
      <c r="F194" t="s">
        <v>74</v>
      </c>
      <c r="G194" t="s">
        <v>20</v>
      </c>
      <c r="H194" t="s">
        <v>30</v>
      </c>
      <c r="I194" t="s">
        <v>31</v>
      </c>
      <c r="J194">
        <v>436.95</v>
      </c>
      <c r="K194" t="s">
        <v>46</v>
      </c>
      <c r="L194" t="s">
        <v>47</v>
      </c>
      <c r="M194" t="s">
        <v>67</v>
      </c>
      <c r="N194">
        <v>72</v>
      </c>
    </row>
    <row r="195" spans="1:14" x14ac:dyDescent="0.3">
      <c r="A195" t="s">
        <v>382</v>
      </c>
      <c r="B195" t="s">
        <v>376</v>
      </c>
      <c r="C195" t="s">
        <v>91</v>
      </c>
      <c r="D195" t="s">
        <v>98</v>
      </c>
      <c r="E195" t="s">
        <v>58</v>
      </c>
      <c r="F195" t="s">
        <v>65</v>
      </c>
      <c r="G195" t="s">
        <v>66</v>
      </c>
      <c r="H195" t="s">
        <v>30</v>
      </c>
      <c r="I195" t="s">
        <v>31</v>
      </c>
      <c r="J195">
        <v>51.71</v>
      </c>
      <c r="K195" t="s">
        <v>50</v>
      </c>
      <c r="L195" t="s">
        <v>24</v>
      </c>
      <c r="M195" t="s">
        <v>33</v>
      </c>
      <c r="N195">
        <v>8</v>
      </c>
    </row>
    <row r="196" spans="1:14" x14ac:dyDescent="0.3">
      <c r="A196" t="s">
        <v>383</v>
      </c>
      <c r="B196" t="s">
        <v>384</v>
      </c>
      <c r="C196" t="s">
        <v>91</v>
      </c>
      <c r="D196" t="s">
        <v>98</v>
      </c>
      <c r="E196" t="s">
        <v>58</v>
      </c>
      <c r="F196" t="s">
        <v>74</v>
      </c>
      <c r="G196" t="s">
        <v>20</v>
      </c>
      <c r="H196" t="s">
        <v>30</v>
      </c>
      <c r="I196" t="s">
        <v>31</v>
      </c>
      <c r="J196">
        <v>251.51</v>
      </c>
      <c r="K196" t="s">
        <v>50</v>
      </c>
      <c r="L196" t="s">
        <v>24</v>
      </c>
      <c r="M196" t="s">
        <v>33</v>
      </c>
      <c r="N196">
        <v>19</v>
      </c>
    </row>
    <row r="197" spans="1:14" x14ac:dyDescent="0.3">
      <c r="A197" t="s">
        <v>385</v>
      </c>
      <c r="B197" t="s">
        <v>384</v>
      </c>
      <c r="C197" t="s">
        <v>386</v>
      </c>
      <c r="D197" t="s">
        <v>387</v>
      </c>
      <c r="E197" t="s">
        <v>84</v>
      </c>
      <c r="F197" t="s">
        <v>89</v>
      </c>
      <c r="G197" t="s">
        <v>59</v>
      </c>
      <c r="H197" t="s">
        <v>45</v>
      </c>
      <c r="I197" t="s">
        <v>31</v>
      </c>
      <c r="J197">
        <v>345.56</v>
      </c>
      <c r="K197" t="s">
        <v>50</v>
      </c>
      <c r="L197" t="s">
        <v>24</v>
      </c>
      <c r="M197" t="s">
        <v>25</v>
      </c>
      <c r="N197">
        <v>120</v>
      </c>
    </row>
    <row r="198" spans="1:14" x14ac:dyDescent="0.3">
      <c r="A198" t="s">
        <v>388</v>
      </c>
      <c r="B198" t="s">
        <v>384</v>
      </c>
      <c r="C198" t="s">
        <v>41</v>
      </c>
      <c r="D198" t="s">
        <v>199</v>
      </c>
      <c r="E198" t="s">
        <v>29</v>
      </c>
      <c r="F198" t="s">
        <v>74</v>
      </c>
      <c r="G198" t="s">
        <v>59</v>
      </c>
      <c r="H198" t="s">
        <v>38</v>
      </c>
      <c r="I198" t="s">
        <v>31</v>
      </c>
      <c r="J198">
        <v>0</v>
      </c>
      <c r="K198" t="s">
        <v>46</v>
      </c>
      <c r="L198" t="s">
        <v>24</v>
      </c>
      <c r="M198" t="s">
        <v>55</v>
      </c>
      <c r="N198">
        <v>94</v>
      </c>
    </row>
    <row r="199" spans="1:14" x14ac:dyDescent="0.3">
      <c r="A199" t="s">
        <v>389</v>
      </c>
      <c r="B199" t="s">
        <v>384</v>
      </c>
      <c r="C199" t="s">
        <v>107</v>
      </c>
      <c r="D199" t="s">
        <v>108</v>
      </c>
      <c r="E199" t="s">
        <v>29</v>
      </c>
      <c r="F199" t="s">
        <v>116</v>
      </c>
      <c r="G199" t="s">
        <v>20</v>
      </c>
      <c r="H199" t="s">
        <v>38</v>
      </c>
      <c r="I199" t="s">
        <v>31</v>
      </c>
      <c r="J199">
        <v>0</v>
      </c>
      <c r="K199" t="s">
        <v>32</v>
      </c>
      <c r="L199" t="s">
        <v>24</v>
      </c>
      <c r="M199" t="s">
        <v>33</v>
      </c>
      <c r="N199">
        <v>4</v>
      </c>
    </row>
    <row r="200" spans="1:14" x14ac:dyDescent="0.3">
      <c r="A200" t="s">
        <v>390</v>
      </c>
      <c r="B200" t="s">
        <v>384</v>
      </c>
      <c r="C200" t="s">
        <v>174</v>
      </c>
      <c r="D200" t="s">
        <v>212</v>
      </c>
      <c r="E200" t="s">
        <v>125</v>
      </c>
      <c r="F200" t="s">
        <v>85</v>
      </c>
      <c r="G200" t="s">
        <v>66</v>
      </c>
      <c r="H200" t="s">
        <v>99</v>
      </c>
      <c r="I200" t="s">
        <v>31</v>
      </c>
      <c r="J200">
        <v>0</v>
      </c>
      <c r="K200" t="s">
        <v>46</v>
      </c>
      <c r="L200" t="s">
        <v>24</v>
      </c>
      <c r="M200" t="s">
        <v>25</v>
      </c>
      <c r="N200">
        <v>141</v>
      </c>
    </row>
    <row r="201" spans="1:14" x14ac:dyDescent="0.3">
      <c r="A201" t="s">
        <v>391</v>
      </c>
      <c r="B201" t="s">
        <v>384</v>
      </c>
      <c r="C201" t="s">
        <v>113</v>
      </c>
      <c r="D201" t="s">
        <v>114</v>
      </c>
      <c r="E201" t="s">
        <v>155</v>
      </c>
      <c r="F201" t="s">
        <v>116</v>
      </c>
      <c r="G201" t="s">
        <v>20</v>
      </c>
      <c r="H201" t="s">
        <v>38</v>
      </c>
      <c r="I201" t="s">
        <v>22</v>
      </c>
      <c r="J201">
        <v>0</v>
      </c>
      <c r="K201" t="s">
        <v>50</v>
      </c>
      <c r="L201" t="s">
        <v>60</v>
      </c>
      <c r="M201" t="s">
        <v>33</v>
      </c>
      <c r="N201">
        <v>11</v>
      </c>
    </row>
    <row r="202" spans="1:14" x14ac:dyDescent="0.3">
      <c r="A202" t="s">
        <v>392</v>
      </c>
      <c r="B202" t="s">
        <v>384</v>
      </c>
      <c r="C202" t="s">
        <v>35</v>
      </c>
      <c r="D202" t="s">
        <v>257</v>
      </c>
      <c r="E202" t="s">
        <v>58</v>
      </c>
      <c r="F202" t="s">
        <v>116</v>
      </c>
      <c r="G202" t="s">
        <v>20</v>
      </c>
      <c r="H202" t="s">
        <v>54</v>
      </c>
      <c r="I202" t="s">
        <v>31</v>
      </c>
      <c r="J202">
        <v>277.02999999999997</v>
      </c>
      <c r="K202" t="s">
        <v>46</v>
      </c>
      <c r="L202" t="s">
        <v>24</v>
      </c>
      <c r="M202" t="s">
        <v>33</v>
      </c>
      <c r="N202">
        <v>20</v>
      </c>
    </row>
    <row r="203" spans="1:14" x14ac:dyDescent="0.3">
      <c r="A203" t="s">
        <v>393</v>
      </c>
      <c r="B203" t="s">
        <v>384</v>
      </c>
      <c r="C203" t="s">
        <v>35</v>
      </c>
      <c r="D203" t="s">
        <v>73</v>
      </c>
      <c r="E203" t="s">
        <v>224</v>
      </c>
      <c r="F203" t="s">
        <v>85</v>
      </c>
      <c r="G203" t="s">
        <v>20</v>
      </c>
      <c r="H203" t="s">
        <v>45</v>
      </c>
      <c r="I203" t="s">
        <v>78</v>
      </c>
      <c r="J203">
        <v>0</v>
      </c>
      <c r="K203" t="s">
        <v>23</v>
      </c>
      <c r="L203" t="s">
        <v>24</v>
      </c>
      <c r="M203" t="s">
        <v>25</v>
      </c>
      <c r="N203">
        <v>173</v>
      </c>
    </row>
    <row r="204" spans="1:14" x14ac:dyDescent="0.3">
      <c r="A204" t="s">
        <v>394</v>
      </c>
      <c r="B204" t="s">
        <v>395</v>
      </c>
      <c r="C204" t="s">
        <v>101</v>
      </c>
      <c r="D204" t="s">
        <v>236</v>
      </c>
      <c r="E204" t="s">
        <v>43</v>
      </c>
      <c r="F204" t="s">
        <v>65</v>
      </c>
      <c r="G204" t="s">
        <v>20</v>
      </c>
      <c r="H204" t="s">
        <v>30</v>
      </c>
      <c r="I204" t="s">
        <v>78</v>
      </c>
      <c r="J204">
        <v>552.16</v>
      </c>
      <c r="K204" t="s">
        <v>23</v>
      </c>
      <c r="L204" t="s">
        <v>24</v>
      </c>
      <c r="M204" t="s">
        <v>25</v>
      </c>
      <c r="N204">
        <v>45</v>
      </c>
    </row>
    <row r="205" spans="1:14" x14ac:dyDescent="0.3">
      <c r="A205" t="s">
        <v>396</v>
      </c>
      <c r="B205" t="s">
        <v>395</v>
      </c>
      <c r="C205" t="s">
        <v>397</v>
      </c>
      <c r="D205" t="s">
        <v>398</v>
      </c>
      <c r="E205" t="s">
        <v>29</v>
      </c>
      <c r="F205" t="s">
        <v>44</v>
      </c>
      <c r="G205" t="s">
        <v>66</v>
      </c>
      <c r="H205" t="s">
        <v>30</v>
      </c>
      <c r="I205" t="s">
        <v>31</v>
      </c>
      <c r="J205">
        <v>0</v>
      </c>
      <c r="K205" t="s">
        <v>50</v>
      </c>
      <c r="L205" t="s">
        <v>24</v>
      </c>
      <c r="M205" t="s">
        <v>25</v>
      </c>
      <c r="N205">
        <v>63</v>
      </c>
    </row>
    <row r="206" spans="1:14" x14ac:dyDescent="0.3">
      <c r="A206" t="s">
        <v>399</v>
      </c>
      <c r="B206" t="s">
        <v>395</v>
      </c>
      <c r="C206" t="s">
        <v>35</v>
      </c>
      <c r="D206" t="s">
        <v>73</v>
      </c>
      <c r="E206" t="s">
        <v>58</v>
      </c>
      <c r="F206" t="s">
        <v>65</v>
      </c>
      <c r="G206" t="s">
        <v>66</v>
      </c>
      <c r="H206" t="s">
        <v>54</v>
      </c>
      <c r="I206" t="s">
        <v>31</v>
      </c>
      <c r="J206">
        <v>383.44</v>
      </c>
      <c r="K206" t="s">
        <v>46</v>
      </c>
      <c r="L206" t="s">
        <v>24</v>
      </c>
      <c r="M206" t="s">
        <v>25</v>
      </c>
      <c r="N206">
        <v>8</v>
      </c>
    </row>
    <row r="207" spans="1:14" x14ac:dyDescent="0.3">
      <c r="A207" t="s">
        <v>400</v>
      </c>
      <c r="B207" t="s">
        <v>395</v>
      </c>
      <c r="C207" t="s">
        <v>41</v>
      </c>
      <c r="D207" t="s">
        <v>250</v>
      </c>
      <c r="E207" t="s">
        <v>58</v>
      </c>
      <c r="F207" t="s">
        <v>19</v>
      </c>
      <c r="G207" t="s">
        <v>20</v>
      </c>
      <c r="H207" t="s">
        <v>30</v>
      </c>
      <c r="I207" t="s">
        <v>31</v>
      </c>
      <c r="J207">
        <v>1382.8</v>
      </c>
      <c r="K207" t="s">
        <v>50</v>
      </c>
      <c r="L207" t="s">
        <v>24</v>
      </c>
      <c r="M207" t="s">
        <v>70</v>
      </c>
      <c r="N207">
        <v>70</v>
      </c>
    </row>
    <row r="208" spans="1:14" x14ac:dyDescent="0.3">
      <c r="A208" t="s">
        <v>401</v>
      </c>
      <c r="B208" t="s">
        <v>395</v>
      </c>
      <c r="C208" t="s">
        <v>41</v>
      </c>
      <c r="D208" t="s">
        <v>250</v>
      </c>
      <c r="E208" t="s">
        <v>18</v>
      </c>
      <c r="F208" t="s">
        <v>44</v>
      </c>
      <c r="G208" t="s">
        <v>66</v>
      </c>
      <c r="H208" t="s">
        <v>30</v>
      </c>
      <c r="I208" t="s">
        <v>31</v>
      </c>
      <c r="J208">
        <v>921.43</v>
      </c>
      <c r="K208" t="s">
        <v>46</v>
      </c>
      <c r="L208" t="s">
        <v>24</v>
      </c>
      <c r="M208" t="s">
        <v>25</v>
      </c>
      <c r="N208">
        <v>104</v>
      </c>
    </row>
    <row r="209" spans="1:14" x14ac:dyDescent="0.3">
      <c r="A209" t="s">
        <v>402</v>
      </c>
      <c r="B209" t="s">
        <v>395</v>
      </c>
      <c r="C209" t="s">
        <v>87</v>
      </c>
      <c r="D209" t="s">
        <v>88</v>
      </c>
      <c r="E209" t="s">
        <v>43</v>
      </c>
      <c r="F209" t="s">
        <v>116</v>
      </c>
      <c r="G209" t="s">
        <v>20</v>
      </c>
      <c r="H209" t="s">
        <v>30</v>
      </c>
      <c r="I209" t="s">
        <v>31</v>
      </c>
      <c r="J209">
        <v>217</v>
      </c>
      <c r="K209" t="s">
        <v>50</v>
      </c>
      <c r="L209" t="s">
        <v>24</v>
      </c>
      <c r="M209" t="s">
        <v>33</v>
      </c>
      <c r="N209">
        <v>26</v>
      </c>
    </row>
    <row r="210" spans="1:14" x14ac:dyDescent="0.3">
      <c r="A210" t="s">
        <v>403</v>
      </c>
      <c r="B210" t="s">
        <v>395</v>
      </c>
      <c r="C210" t="s">
        <v>41</v>
      </c>
      <c r="D210" t="s">
        <v>250</v>
      </c>
      <c r="E210" t="s">
        <v>224</v>
      </c>
      <c r="F210" t="s">
        <v>89</v>
      </c>
      <c r="G210" t="s">
        <v>20</v>
      </c>
      <c r="H210" t="s">
        <v>38</v>
      </c>
      <c r="I210" t="s">
        <v>22</v>
      </c>
      <c r="J210">
        <v>0</v>
      </c>
      <c r="K210" t="s">
        <v>50</v>
      </c>
      <c r="L210" t="s">
        <v>47</v>
      </c>
      <c r="M210" t="s">
        <v>33</v>
      </c>
      <c r="N210">
        <v>22</v>
      </c>
    </row>
    <row r="211" spans="1:14" x14ac:dyDescent="0.3">
      <c r="A211" t="s">
        <v>404</v>
      </c>
      <c r="B211" t="s">
        <v>395</v>
      </c>
      <c r="C211" t="s">
        <v>35</v>
      </c>
      <c r="D211" t="s">
        <v>57</v>
      </c>
      <c r="E211" t="s">
        <v>58</v>
      </c>
      <c r="F211" t="s">
        <v>44</v>
      </c>
      <c r="G211" t="s">
        <v>20</v>
      </c>
      <c r="H211" t="s">
        <v>21</v>
      </c>
      <c r="I211" t="s">
        <v>31</v>
      </c>
      <c r="J211">
        <v>1901.43</v>
      </c>
      <c r="K211" t="s">
        <v>32</v>
      </c>
      <c r="L211" t="s">
        <v>24</v>
      </c>
      <c r="M211" t="s">
        <v>25</v>
      </c>
      <c r="N211">
        <v>9</v>
      </c>
    </row>
    <row r="212" spans="1:14" x14ac:dyDescent="0.3">
      <c r="A212" t="s">
        <v>405</v>
      </c>
      <c r="B212" t="s">
        <v>395</v>
      </c>
      <c r="C212" t="s">
        <v>16</v>
      </c>
      <c r="D212" t="s">
        <v>110</v>
      </c>
      <c r="E212" t="s">
        <v>149</v>
      </c>
      <c r="F212" t="s">
        <v>116</v>
      </c>
      <c r="G212" t="s">
        <v>66</v>
      </c>
      <c r="H212" t="s">
        <v>38</v>
      </c>
      <c r="I212" t="s">
        <v>22</v>
      </c>
      <c r="J212">
        <v>0</v>
      </c>
      <c r="K212" t="s">
        <v>32</v>
      </c>
      <c r="L212" t="s">
        <v>24</v>
      </c>
      <c r="M212" t="s">
        <v>70</v>
      </c>
      <c r="N212">
        <v>164</v>
      </c>
    </row>
    <row r="213" spans="1:14" x14ac:dyDescent="0.3">
      <c r="A213" t="s">
        <v>406</v>
      </c>
      <c r="B213" t="s">
        <v>407</v>
      </c>
      <c r="C213" t="s">
        <v>101</v>
      </c>
      <c r="D213" t="s">
        <v>102</v>
      </c>
      <c r="E213" t="s">
        <v>58</v>
      </c>
      <c r="F213" t="s">
        <v>74</v>
      </c>
      <c r="G213" t="s">
        <v>20</v>
      </c>
      <c r="H213" t="s">
        <v>38</v>
      </c>
      <c r="I213" t="s">
        <v>22</v>
      </c>
      <c r="J213">
        <v>66.67</v>
      </c>
      <c r="K213" t="s">
        <v>50</v>
      </c>
      <c r="L213" t="s">
        <v>24</v>
      </c>
      <c r="M213" t="s">
        <v>33</v>
      </c>
      <c r="N213">
        <v>9</v>
      </c>
    </row>
    <row r="214" spans="1:14" x14ac:dyDescent="0.3">
      <c r="A214" t="s">
        <v>408</v>
      </c>
      <c r="B214" t="s">
        <v>407</v>
      </c>
      <c r="C214" t="s">
        <v>238</v>
      </c>
      <c r="D214" t="s">
        <v>239</v>
      </c>
      <c r="E214" t="s">
        <v>125</v>
      </c>
      <c r="F214" t="s">
        <v>89</v>
      </c>
      <c r="G214" t="s">
        <v>66</v>
      </c>
      <c r="H214" t="s">
        <v>30</v>
      </c>
      <c r="I214" t="s">
        <v>31</v>
      </c>
      <c r="J214">
        <v>0</v>
      </c>
      <c r="K214" t="s">
        <v>46</v>
      </c>
      <c r="L214" t="s">
        <v>60</v>
      </c>
      <c r="M214" t="s">
        <v>67</v>
      </c>
      <c r="N214">
        <v>92</v>
      </c>
    </row>
    <row r="215" spans="1:14" x14ac:dyDescent="0.3">
      <c r="A215" t="s">
        <v>409</v>
      </c>
      <c r="B215" t="s">
        <v>407</v>
      </c>
      <c r="C215" t="s">
        <v>94</v>
      </c>
      <c r="D215" t="s">
        <v>95</v>
      </c>
      <c r="E215" t="s">
        <v>58</v>
      </c>
      <c r="F215" t="s">
        <v>37</v>
      </c>
      <c r="G215" t="s">
        <v>20</v>
      </c>
      <c r="H215" t="s">
        <v>45</v>
      </c>
      <c r="I215" t="s">
        <v>22</v>
      </c>
      <c r="J215">
        <v>349.3</v>
      </c>
      <c r="K215" t="s">
        <v>32</v>
      </c>
      <c r="L215" t="s">
        <v>47</v>
      </c>
      <c r="M215" t="s">
        <v>55</v>
      </c>
      <c r="N215">
        <v>150</v>
      </c>
    </row>
    <row r="216" spans="1:14" x14ac:dyDescent="0.3">
      <c r="A216" t="s">
        <v>410</v>
      </c>
      <c r="B216" t="s">
        <v>407</v>
      </c>
      <c r="C216" t="s">
        <v>35</v>
      </c>
      <c r="D216" t="s">
        <v>57</v>
      </c>
      <c r="E216" t="s">
        <v>58</v>
      </c>
      <c r="F216" t="s">
        <v>44</v>
      </c>
      <c r="G216" t="s">
        <v>20</v>
      </c>
      <c r="H216" t="s">
        <v>45</v>
      </c>
      <c r="I216" t="s">
        <v>22</v>
      </c>
      <c r="J216">
        <v>1658.65</v>
      </c>
      <c r="K216" t="s">
        <v>32</v>
      </c>
      <c r="L216" t="s">
        <v>24</v>
      </c>
      <c r="M216" t="s">
        <v>25</v>
      </c>
      <c r="N216">
        <v>128</v>
      </c>
    </row>
    <row r="217" spans="1:14" x14ac:dyDescent="0.3">
      <c r="A217" t="s">
        <v>411</v>
      </c>
      <c r="B217" t="s">
        <v>407</v>
      </c>
      <c r="C217" t="s">
        <v>35</v>
      </c>
      <c r="D217" t="s">
        <v>289</v>
      </c>
      <c r="E217" t="s">
        <v>43</v>
      </c>
      <c r="F217" t="s">
        <v>85</v>
      </c>
      <c r="G217" t="s">
        <v>66</v>
      </c>
      <c r="H217" t="s">
        <v>30</v>
      </c>
      <c r="I217" t="s">
        <v>31</v>
      </c>
      <c r="J217">
        <v>2328.14</v>
      </c>
      <c r="K217" t="s">
        <v>46</v>
      </c>
      <c r="L217" t="s">
        <v>60</v>
      </c>
      <c r="M217" t="s">
        <v>70</v>
      </c>
      <c r="N217">
        <v>56</v>
      </c>
    </row>
    <row r="218" spans="1:14" x14ac:dyDescent="0.3">
      <c r="A218" t="s">
        <v>412</v>
      </c>
      <c r="B218" t="s">
        <v>407</v>
      </c>
      <c r="C218" t="s">
        <v>35</v>
      </c>
      <c r="D218" t="s">
        <v>57</v>
      </c>
      <c r="E218" t="s">
        <v>58</v>
      </c>
      <c r="F218" t="s">
        <v>85</v>
      </c>
      <c r="G218" t="s">
        <v>20</v>
      </c>
      <c r="H218" t="s">
        <v>21</v>
      </c>
      <c r="I218" t="s">
        <v>22</v>
      </c>
      <c r="J218">
        <v>143.04</v>
      </c>
      <c r="K218" t="s">
        <v>50</v>
      </c>
      <c r="L218" t="s">
        <v>24</v>
      </c>
      <c r="M218" t="s">
        <v>70</v>
      </c>
      <c r="N218">
        <v>24</v>
      </c>
    </row>
    <row r="219" spans="1:14" x14ac:dyDescent="0.3">
      <c r="A219" t="s">
        <v>413</v>
      </c>
      <c r="B219" t="s">
        <v>414</v>
      </c>
      <c r="C219" t="s">
        <v>121</v>
      </c>
      <c r="D219" t="s">
        <v>162</v>
      </c>
      <c r="E219" t="s">
        <v>155</v>
      </c>
      <c r="F219" t="s">
        <v>116</v>
      </c>
      <c r="G219" t="s">
        <v>66</v>
      </c>
      <c r="H219" t="s">
        <v>30</v>
      </c>
      <c r="I219" t="s">
        <v>31</v>
      </c>
      <c r="J219">
        <v>0</v>
      </c>
      <c r="K219" t="s">
        <v>32</v>
      </c>
      <c r="L219" t="s">
        <v>24</v>
      </c>
      <c r="M219" t="s">
        <v>33</v>
      </c>
      <c r="N219">
        <v>21</v>
      </c>
    </row>
    <row r="220" spans="1:14" x14ac:dyDescent="0.3">
      <c r="A220" t="s">
        <v>415</v>
      </c>
      <c r="B220" t="s">
        <v>414</v>
      </c>
      <c r="C220" t="s">
        <v>147</v>
      </c>
      <c r="D220" t="s">
        <v>148</v>
      </c>
      <c r="E220" t="s">
        <v>155</v>
      </c>
      <c r="F220" t="s">
        <v>116</v>
      </c>
      <c r="G220" t="s">
        <v>53</v>
      </c>
      <c r="H220" t="s">
        <v>30</v>
      </c>
      <c r="I220" t="s">
        <v>22</v>
      </c>
      <c r="J220">
        <v>0</v>
      </c>
      <c r="K220" t="s">
        <v>46</v>
      </c>
      <c r="L220" t="s">
        <v>24</v>
      </c>
      <c r="M220" t="s">
        <v>25</v>
      </c>
      <c r="N220">
        <v>163</v>
      </c>
    </row>
    <row r="221" spans="1:14" x14ac:dyDescent="0.3">
      <c r="A221" t="s">
        <v>416</v>
      </c>
      <c r="B221" t="s">
        <v>414</v>
      </c>
      <c r="C221" t="s">
        <v>190</v>
      </c>
      <c r="D221" t="s">
        <v>191</v>
      </c>
      <c r="E221" t="s">
        <v>58</v>
      </c>
      <c r="F221" t="s">
        <v>19</v>
      </c>
      <c r="G221" t="s">
        <v>20</v>
      </c>
      <c r="H221" t="s">
        <v>38</v>
      </c>
      <c r="I221" t="s">
        <v>31</v>
      </c>
      <c r="J221">
        <v>30.45</v>
      </c>
      <c r="K221" t="s">
        <v>46</v>
      </c>
      <c r="L221" t="s">
        <v>47</v>
      </c>
      <c r="M221" t="s">
        <v>33</v>
      </c>
      <c r="N221">
        <v>14</v>
      </c>
    </row>
    <row r="222" spans="1:14" x14ac:dyDescent="0.3">
      <c r="A222" t="s">
        <v>417</v>
      </c>
      <c r="B222" t="s">
        <v>414</v>
      </c>
      <c r="C222" t="s">
        <v>151</v>
      </c>
      <c r="D222" t="s">
        <v>152</v>
      </c>
      <c r="E222" t="s">
        <v>84</v>
      </c>
      <c r="F222" t="s">
        <v>116</v>
      </c>
      <c r="G222" t="s">
        <v>59</v>
      </c>
      <c r="H222" t="s">
        <v>38</v>
      </c>
      <c r="I222" t="s">
        <v>22</v>
      </c>
      <c r="J222">
        <v>8789.11</v>
      </c>
      <c r="K222" t="s">
        <v>50</v>
      </c>
      <c r="L222" t="s">
        <v>24</v>
      </c>
      <c r="M222" t="s">
        <v>33</v>
      </c>
      <c r="N222">
        <v>18</v>
      </c>
    </row>
    <row r="223" spans="1:14" x14ac:dyDescent="0.3">
      <c r="A223" t="s">
        <v>418</v>
      </c>
      <c r="B223" t="s">
        <v>414</v>
      </c>
      <c r="C223" t="s">
        <v>35</v>
      </c>
      <c r="D223" t="s">
        <v>36</v>
      </c>
      <c r="E223" t="s">
        <v>149</v>
      </c>
      <c r="F223" t="s">
        <v>37</v>
      </c>
      <c r="G223" t="s">
        <v>20</v>
      </c>
      <c r="H223" t="s">
        <v>45</v>
      </c>
      <c r="I223" t="s">
        <v>22</v>
      </c>
      <c r="J223">
        <v>0</v>
      </c>
      <c r="K223" t="s">
        <v>23</v>
      </c>
      <c r="L223" t="s">
        <v>60</v>
      </c>
      <c r="M223" t="s">
        <v>67</v>
      </c>
      <c r="N223">
        <v>9</v>
      </c>
    </row>
    <row r="224" spans="1:14" x14ac:dyDescent="0.3">
      <c r="A224" t="s">
        <v>419</v>
      </c>
      <c r="B224" t="s">
        <v>414</v>
      </c>
      <c r="C224" t="s">
        <v>174</v>
      </c>
      <c r="D224" t="s">
        <v>175</v>
      </c>
      <c r="E224" t="s">
        <v>18</v>
      </c>
      <c r="F224" t="s">
        <v>89</v>
      </c>
      <c r="G224" t="s">
        <v>59</v>
      </c>
      <c r="H224" t="s">
        <v>30</v>
      </c>
      <c r="I224" t="s">
        <v>31</v>
      </c>
      <c r="J224">
        <v>516.5</v>
      </c>
      <c r="K224" t="s">
        <v>50</v>
      </c>
      <c r="L224" t="s">
        <v>24</v>
      </c>
      <c r="M224" t="s">
        <v>25</v>
      </c>
      <c r="N224">
        <v>19</v>
      </c>
    </row>
    <row r="225" spans="1:14" x14ac:dyDescent="0.3">
      <c r="A225" t="s">
        <v>420</v>
      </c>
      <c r="B225" t="s">
        <v>414</v>
      </c>
      <c r="C225" t="s">
        <v>87</v>
      </c>
      <c r="D225" t="s">
        <v>118</v>
      </c>
      <c r="E225" t="s">
        <v>58</v>
      </c>
      <c r="F225" t="s">
        <v>116</v>
      </c>
      <c r="G225" t="s">
        <v>20</v>
      </c>
      <c r="H225" t="s">
        <v>30</v>
      </c>
      <c r="I225" t="s">
        <v>31</v>
      </c>
      <c r="J225">
        <v>853.68</v>
      </c>
      <c r="K225" t="s">
        <v>32</v>
      </c>
      <c r="L225" t="s">
        <v>24</v>
      </c>
      <c r="M225" t="s">
        <v>70</v>
      </c>
      <c r="N225">
        <v>51</v>
      </c>
    </row>
    <row r="226" spans="1:14" x14ac:dyDescent="0.3">
      <c r="A226" t="s">
        <v>421</v>
      </c>
      <c r="B226" t="s">
        <v>414</v>
      </c>
      <c r="C226" t="s">
        <v>41</v>
      </c>
      <c r="D226" t="s">
        <v>42</v>
      </c>
      <c r="E226" t="s">
        <v>58</v>
      </c>
      <c r="F226" t="s">
        <v>37</v>
      </c>
      <c r="G226" t="s">
        <v>66</v>
      </c>
      <c r="H226" t="s">
        <v>30</v>
      </c>
      <c r="I226" t="s">
        <v>22</v>
      </c>
      <c r="J226">
        <v>883.52</v>
      </c>
      <c r="K226" t="s">
        <v>23</v>
      </c>
      <c r="L226" t="s">
        <v>24</v>
      </c>
      <c r="M226" t="s">
        <v>25</v>
      </c>
      <c r="N226">
        <v>128</v>
      </c>
    </row>
    <row r="227" spans="1:14" x14ac:dyDescent="0.3">
      <c r="A227" t="s">
        <v>422</v>
      </c>
      <c r="B227" t="s">
        <v>414</v>
      </c>
      <c r="C227" t="s">
        <v>107</v>
      </c>
      <c r="D227" t="s">
        <v>108</v>
      </c>
      <c r="E227" t="s">
        <v>58</v>
      </c>
      <c r="F227" t="s">
        <v>89</v>
      </c>
      <c r="G227" t="s">
        <v>20</v>
      </c>
      <c r="H227" t="s">
        <v>54</v>
      </c>
      <c r="I227" t="s">
        <v>22</v>
      </c>
      <c r="J227">
        <v>3377.14</v>
      </c>
      <c r="K227" t="s">
        <v>46</v>
      </c>
      <c r="L227" t="s">
        <v>47</v>
      </c>
      <c r="M227" t="s">
        <v>55</v>
      </c>
      <c r="N227">
        <v>61</v>
      </c>
    </row>
    <row r="228" spans="1:14" x14ac:dyDescent="0.3">
      <c r="A228" t="s">
        <v>423</v>
      </c>
      <c r="B228" t="s">
        <v>414</v>
      </c>
      <c r="C228" t="s">
        <v>62</v>
      </c>
      <c r="D228" t="s">
        <v>63</v>
      </c>
      <c r="E228" t="s">
        <v>58</v>
      </c>
      <c r="F228" t="s">
        <v>65</v>
      </c>
      <c r="G228" t="s">
        <v>20</v>
      </c>
      <c r="H228" t="s">
        <v>21</v>
      </c>
      <c r="I228" t="s">
        <v>22</v>
      </c>
      <c r="J228">
        <v>195.62</v>
      </c>
      <c r="K228" t="s">
        <v>46</v>
      </c>
      <c r="L228" t="s">
        <v>24</v>
      </c>
      <c r="M228" t="s">
        <v>67</v>
      </c>
      <c r="N228">
        <v>86</v>
      </c>
    </row>
    <row r="229" spans="1:14" x14ac:dyDescent="0.3">
      <c r="A229" t="s">
        <v>424</v>
      </c>
      <c r="B229" t="s">
        <v>414</v>
      </c>
      <c r="C229" t="s">
        <v>121</v>
      </c>
      <c r="D229" t="s">
        <v>122</v>
      </c>
      <c r="E229" t="s">
        <v>58</v>
      </c>
      <c r="F229" t="s">
        <v>85</v>
      </c>
      <c r="G229" t="s">
        <v>53</v>
      </c>
      <c r="H229" t="s">
        <v>21</v>
      </c>
      <c r="I229" t="s">
        <v>31</v>
      </c>
      <c r="J229">
        <v>3542.3</v>
      </c>
      <c r="K229" t="s">
        <v>23</v>
      </c>
      <c r="L229" t="s">
        <v>24</v>
      </c>
      <c r="M229" t="s">
        <v>67</v>
      </c>
      <c r="N229">
        <v>108</v>
      </c>
    </row>
    <row r="230" spans="1:14" x14ac:dyDescent="0.3">
      <c r="A230" t="s">
        <v>425</v>
      </c>
      <c r="B230" t="s">
        <v>426</v>
      </c>
      <c r="C230" t="s">
        <v>328</v>
      </c>
      <c r="D230" t="s">
        <v>329</v>
      </c>
      <c r="E230" t="s">
        <v>29</v>
      </c>
      <c r="F230" t="s">
        <v>19</v>
      </c>
      <c r="G230" t="s">
        <v>66</v>
      </c>
      <c r="H230" t="s">
        <v>54</v>
      </c>
      <c r="I230" t="s">
        <v>31</v>
      </c>
      <c r="J230">
        <v>0</v>
      </c>
      <c r="K230" t="s">
        <v>50</v>
      </c>
      <c r="L230" t="s">
        <v>24</v>
      </c>
      <c r="M230" t="s">
        <v>33</v>
      </c>
      <c r="N230">
        <v>21</v>
      </c>
    </row>
    <row r="231" spans="1:14" x14ac:dyDescent="0.3">
      <c r="A231" t="s">
        <v>427</v>
      </c>
      <c r="B231" t="s">
        <v>426</v>
      </c>
      <c r="C231" t="s">
        <v>139</v>
      </c>
      <c r="D231" t="s">
        <v>140</v>
      </c>
      <c r="E231" t="s">
        <v>84</v>
      </c>
      <c r="F231" t="s">
        <v>19</v>
      </c>
      <c r="G231" t="s">
        <v>20</v>
      </c>
      <c r="H231" t="s">
        <v>30</v>
      </c>
      <c r="I231" t="s">
        <v>31</v>
      </c>
      <c r="J231">
        <v>951.9</v>
      </c>
      <c r="K231" t="s">
        <v>23</v>
      </c>
      <c r="L231" t="s">
        <v>24</v>
      </c>
      <c r="M231" t="s">
        <v>25</v>
      </c>
      <c r="N231">
        <v>133</v>
      </c>
    </row>
    <row r="232" spans="1:14" x14ac:dyDescent="0.3">
      <c r="A232" t="s">
        <v>428</v>
      </c>
      <c r="B232" t="s">
        <v>426</v>
      </c>
      <c r="C232" t="s">
        <v>91</v>
      </c>
      <c r="D232" t="s">
        <v>136</v>
      </c>
      <c r="E232" t="s">
        <v>29</v>
      </c>
      <c r="F232" t="s">
        <v>89</v>
      </c>
      <c r="G232" t="s">
        <v>20</v>
      </c>
      <c r="H232" t="s">
        <v>30</v>
      </c>
      <c r="I232" t="s">
        <v>22</v>
      </c>
      <c r="J232">
        <v>0</v>
      </c>
      <c r="K232" t="s">
        <v>46</v>
      </c>
      <c r="L232" t="s">
        <v>60</v>
      </c>
      <c r="M232" t="s">
        <v>33</v>
      </c>
      <c r="N232">
        <v>5</v>
      </c>
    </row>
    <row r="233" spans="1:14" x14ac:dyDescent="0.3">
      <c r="A233" t="s">
        <v>429</v>
      </c>
      <c r="B233" t="s">
        <v>426</v>
      </c>
      <c r="C233" t="s">
        <v>107</v>
      </c>
      <c r="D233" t="s">
        <v>108</v>
      </c>
      <c r="E233" t="s">
        <v>43</v>
      </c>
      <c r="F233" t="s">
        <v>37</v>
      </c>
      <c r="G233" t="s">
        <v>59</v>
      </c>
      <c r="H233" t="s">
        <v>30</v>
      </c>
      <c r="I233" t="s">
        <v>22</v>
      </c>
      <c r="J233">
        <v>2235.62</v>
      </c>
      <c r="K233" t="s">
        <v>23</v>
      </c>
      <c r="L233" t="s">
        <v>24</v>
      </c>
      <c r="M233" t="s">
        <v>33</v>
      </c>
      <c r="N233">
        <v>5</v>
      </c>
    </row>
    <row r="234" spans="1:14" x14ac:dyDescent="0.3">
      <c r="A234" t="s">
        <v>430</v>
      </c>
      <c r="B234" t="s">
        <v>426</v>
      </c>
      <c r="C234" t="s">
        <v>35</v>
      </c>
      <c r="D234" t="s">
        <v>289</v>
      </c>
      <c r="E234" t="s">
        <v>58</v>
      </c>
      <c r="F234" t="s">
        <v>85</v>
      </c>
      <c r="G234" t="s">
        <v>53</v>
      </c>
      <c r="H234" t="s">
        <v>30</v>
      </c>
      <c r="I234" t="s">
        <v>31</v>
      </c>
      <c r="J234">
        <v>1302.0899999999999</v>
      </c>
      <c r="K234" t="s">
        <v>50</v>
      </c>
      <c r="L234" t="s">
        <v>47</v>
      </c>
      <c r="M234" t="s">
        <v>70</v>
      </c>
      <c r="N234">
        <v>15</v>
      </c>
    </row>
    <row r="235" spans="1:14" x14ac:dyDescent="0.3">
      <c r="A235" t="s">
        <v>431</v>
      </c>
      <c r="B235" t="s">
        <v>426</v>
      </c>
      <c r="C235" t="s">
        <v>62</v>
      </c>
      <c r="D235" t="s">
        <v>63</v>
      </c>
      <c r="E235" t="s">
        <v>58</v>
      </c>
      <c r="F235" t="s">
        <v>89</v>
      </c>
      <c r="G235" t="s">
        <v>20</v>
      </c>
      <c r="H235" t="s">
        <v>38</v>
      </c>
      <c r="I235" t="s">
        <v>22</v>
      </c>
      <c r="J235">
        <v>140.21</v>
      </c>
      <c r="K235" t="s">
        <v>32</v>
      </c>
      <c r="L235" t="s">
        <v>24</v>
      </c>
      <c r="M235" t="s">
        <v>67</v>
      </c>
      <c r="N235">
        <v>119</v>
      </c>
    </row>
    <row r="236" spans="1:14" x14ac:dyDescent="0.3">
      <c r="A236" t="s">
        <v>432</v>
      </c>
      <c r="B236" t="s">
        <v>426</v>
      </c>
      <c r="C236" t="s">
        <v>41</v>
      </c>
      <c r="D236" t="s">
        <v>52</v>
      </c>
      <c r="E236" t="s">
        <v>58</v>
      </c>
      <c r="F236" t="s">
        <v>85</v>
      </c>
      <c r="G236" t="s">
        <v>20</v>
      </c>
      <c r="H236" t="s">
        <v>38</v>
      </c>
      <c r="I236" t="s">
        <v>78</v>
      </c>
      <c r="J236">
        <v>6508.58</v>
      </c>
      <c r="K236" t="s">
        <v>50</v>
      </c>
      <c r="L236" t="s">
        <v>24</v>
      </c>
      <c r="M236" t="s">
        <v>55</v>
      </c>
      <c r="N236">
        <v>170</v>
      </c>
    </row>
    <row r="237" spans="1:14" x14ac:dyDescent="0.3">
      <c r="A237" t="s">
        <v>433</v>
      </c>
      <c r="B237" t="s">
        <v>426</v>
      </c>
      <c r="C237" t="s">
        <v>91</v>
      </c>
      <c r="D237" t="s">
        <v>136</v>
      </c>
      <c r="E237" t="s">
        <v>18</v>
      </c>
      <c r="F237" t="s">
        <v>85</v>
      </c>
      <c r="G237" t="s">
        <v>20</v>
      </c>
      <c r="H237" t="s">
        <v>45</v>
      </c>
      <c r="I237" t="s">
        <v>31</v>
      </c>
      <c r="J237">
        <v>21021.47</v>
      </c>
      <c r="K237" t="s">
        <v>46</v>
      </c>
      <c r="L237" t="s">
        <v>24</v>
      </c>
      <c r="M237" t="s">
        <v>25</v>
      </c>
      <c r="N237">
        <v>71</v>
      </c>
    </row>
    <row r="238" spans="1:14" x14ac:dyDescent="0.3">
      <c r="A238" t="s">
        <v>434</v>
      </c>
      <c r="B238" t="s">
        <v>426</v>
      </c>
      <c r="C238" t="s">
        <v>238</v>
      </c>
      <c r="D238" t="s">
        <v>239</v>
      </c>
      <c r="E238" t="s">
        <v>43</v>
      </c>
      <c r="F238" t="s">
        <v>116</v>
      </c>
      <c r="G238" t="s">
        <v>20</v>
      </c>
      <c r="H238" t="s">
        <v>30</v>
      </c>
      <c r="I238" t="s">
        <v>22</v>
      </c>
      <c r="J238">
        <v>255.19</v>
      </c>
      <c r="K238" t="s">
        <v>50</v>
      </c>
      <c r="L238" t="s">
        <v>47</v>
      </c>
      <c r="M238" t="s">
        <v>25</v>
      </c>
      <c r="N238">
        <v>141</v>
      </c>
    </row>
    <row r="239" spans="1:14" x14ac:dyDescent="0.3">
      <c r="A239" t="s">
        <v>435</v>
      </c>
      <c r="B239" t="s">
        <v>426</v>
      </c>
      <c r="C239" t="s">
        <v>121</v>
      </c>
      <c r="D239" t="s">
        <v>122</v>
      </c>
      <c r="E239" t="s">
        <v>64</v>
      </c>
      <c r="F239" t="s">
        <v>74</v>
      </c>
      <c r="G239" t="s">
        <v>20</v>
      </c>
      <c r="H239" t="s">
        <v>38</v>
      </c>
      <c r="I239" t="s">
        <v>31</v>
      </c>
      <c r="J239">
        <v>0</v>
      </c>
      <c r="K239" t="s">
        <v>50</v>
      </c>
      <c r="L239" t="s">
        <v>47</v>
      </c>
      <c r="M239" t="s">
        <v>67</v>
      </c>
      <c r="N239">
        <v>13</v>
      </c>
    </row>
    <row r="240" spans="1:14" x14ac:dyDescent="0.3">
      <c r="A240" t="s">
        <v>436</v>
      </c>
      <c r="B240" t="s">
        <v>426</v>
      </c>
      <c r="C240" t="s">
        <v>243</v>
      </c>
      <c r="D240" t="s">
        <v>244</v>
      </c>
      <c r="E240" t="s">
        <v>43</v>
      </c>
      <c r="F240" t="s">
        <v>85</v>
      </c>
      <c r="G240" t="s">
        <v>20</v>
      </c>
      <c r="H240" t="s">
        <v>45</v>
      </c>
      <c r="I240" t="s">
        <v>31</v>
      </c>
      <c r="J240">
        <v>383.44</v>
      </c>
      <c r="K240" t="s">
        <v>32</v>
      </c>
      <c r="L240" t="s">
        <v>47</v>
      </c>
      <c r="M240" t="s">
        <v>33</v>
      </c>
      <c r="N240">
        <v>15</v>
      </c>
    </row>
    <row r="241" spans="1:14" x14ac:dyDescent="0.3">
      <c r="A241" t="s">
        <v>437</v>
      </c>
      <c r="B241" t="s">
        <v>438</v>
      </c>
      <c r="C241" t="s">
        <v>133</v>
      </c>
      <c r="D241" t="s">
        <v>134</v>
      </c>
      <c r="E241" t="s">
        <v>58</v>
      </c>
      <c r="F241" t="s">
        <v>89</v>
      </c>
      <c r="G241" t="s">
        <v>66</v>
      </c>
      <c r="H241" t="s">
        <v>54</v>
      </c>
      <c r="I241" t="s">
        <v>31</v>
      </c>
      <c r="J241">
        <v>68.88</v>
      </c>
      <c r="K241" t="s">
        <v>50</v>
      </c>
      <c r="L241" t="s">
        <v>24</v>
      </c>
      <c r="M241" t="s">
        <v>25</v>
      </c>
      <c r="N241">
        <v>153</v>
      </c>
    </row>
    <row r="242" spans="1:14" x14ac:dyDescent="0.3">
      <c r="A242" t="s">
        <v>439</v>
      </c>
      <c r="B242" t="s">
        <v>438</v>
      </c>
      <c r="C242" t="s">
        <v>178</v>
      </c>
      <c r="D242" t="s">
        <v>179</v>
      </c>
      <c r="E242" t="s">
        <v>49</v>
      </c>
      <c r="F242" t="s">
        <v>65</v>
      </c>
      <c r="G242" t="s">
        <v>66</v>
      </c>
      <c r="H242" t="s">
        <v>30</v>
      </c>
      <c r="I242" t="s">
        <v>31</v>
      </c>
      <c r="J242">
        <v>232.53</v>
      </c>
      <c r="K242" t="s">
        <v>50</v>
      </c>
      <c r="L242" t="s">
        <v>24</v>
      </c>
      <c r="M242" t="s">
        <v>25</v>
      </c>
      <c r="N242">
        <v>119</v>
      </c>
    </row>
    <row r="243" spans="1:14" x14ac:dyDescent="0.3">
      <c r="A243" t="s">
        <v>440</v>
      </c>
      <c r="B243" t="s">
        <v>438</v>
      </c>
      <c r="C243" t="s">
        <v>121</v>
      </c>
      <c r="D243" t="s">
        <v>122</v>
      </c>
      <c r="E243" t="s">
        <v>58</v>
      </c>
      <c r="F243" t="s">
        <v>89</v>
      </c>
      <c r="G243" t="s">
        <v>20</v>
      </c>
      <c r="H243" t="s">
        <v>21</v>
      </c>
      <c r="I243" t="s">
        <v>22</v>
      </c>
      <c r="J243">
        <v>3608.91</v>
      </c>
      <c r="K243" t="s">
        <v>23</v>
      </c>
      <c r="L243" t="s">
        <v>24</v>
      </c>
      <c r="M243" t="s">
        <v>25</v>
      </c>
      <c r="N243">
        <v>29</v>
      </c>
    </row>
    <row r="244" spans="1:14" x14ac:dyDescent="0.3">
      <c r="A244" t="s">
        <v>441</v>
      </c>
      <c r="B244" t="s">
        <v>438</v>
      </c>
      <c r="C244" t="s">
        <v>243</v>
      </c>
      <c r="D244" t="s">
        <v>244</v>
      </c>
      <c r="E244" t="s">
        <v>64</v>
      </c>
      <c r="F244" t="s">
        <v>65</v>
      </c>
      <c r="G244" t="s">
        <v>20</v>
      </c>
      <c r="H244" t="s">
        <v>21</v>
      </c>
      <c r="I244" t="s">
        <v>31</v>
      </c>
      <c r="J244">
        <v>0</v>
      </c>
      <c r="K244" t="s">
        <v>46</v>
      </c>
      <c r="L244" t="s">
        <v>24</v>
      </c>
      <c r="M244" t="s">
        <v>70</v>
      </c>
      <c r="N244">
        <v>13</v>
      </c>
    </row>
    <row r="245" spans="1:14" x14ac:dyDescent="0.3">
      <c r="A245" t="s">
        <v>442</v>
      </c>
      <c r="B245" t="s">
        <v>438</v>
      </c>
      <c r="C245" t="s">
        <v>151</v>
      </c>
      <c r="D245" t="s">
        <v>152</v>
      </c>
      <c r="E245" t="s">
        <v>69</v>
      </c>
      <c r="F245" t="s">
        <v>65</v>
      </c>
      <c r="G245" t="s">
        <v>20</v>
      </c>
      <c r="H245" t="s">
        <v>30</v>
      </c>
      <c r="I245" t="s">
        <v>22</v>
      </c>
      <c r="J245">
        <v>683.48</v>
      </c>
      <c r="K245" t="s">
        <v>23</v>
      </c>
      <c r="L245" t="s">
        <v>24</v>
      </c>
      <c r="M245" t="s">
        <v>33</v>
      </c>
      <c r="N245">
        <v>3</v>
      </c>
    </row>
    <row r="246" spans="1:14" x14ac:dyDescent="0.3">
      <c r="A246" t="s">
        <v>443</v>
      </c>
      <c r="B246" t="s">
        <v>438</v>
      </c>
      <c r="C246" t="s">
        <v>107</v>
      </c>
      <c r="D246" t="s">
        <v>108</v>
      </c>
      <c r="E246" t="s">
        <v>58</v>
      </c>
      <c r="F246" t="s">
        <v>85</v>
      </c>
      <c r="G246" t="s">
        <v>20</v>
      </c>
      <c r="H246" t="s">
        <v>45</v>
      </c>
      <c r="I246" t="s">
        <v>31</v>
      </c>
      <c r="J246">
        <v>559.5</v>
      </c>
      <c r="K246" t="s">
        <v>50</v>
      </c>
      <c r="L246" t="s">
        <v>60</v>
      </c>
      <c r="M246" t="s">
        <v>33</v>
      </c>
      <c r="N246">
        <v>27</v>
      </c>
    </row>
    <row r="247" spans="1:14" x14ac:dyDescent="0.3">
      <c r="A247" t="s">
        <v>444</v>
      </c>
      <c r="B247" t="s">
        <v>438</v>
      </c>
      <c r="C247" t="s">
        <v>286</v>
      </c>
      <c r="D247" t="s">
        <v>287</v>
      </c>
      <c r="E247" t="s">
        <v>69</v>
      </c>
      <c r="F247" t="s">
        <v>85</v>
      </c>
      <c r="G247" t="s">
        <v>20</v>
      </c>
      <c r="H247" t="s">
        <v>30</v>
      </c>
      <c r="I247" t="s">
        <v>22</v>
      </c>
      <c r="J247">
        <v>4561.4799999999996</v>
      </c>
      <c r="K247" t="s">
        <v>23</v>
      </c>
      <c r="L247" t="s">
        <v>24</v>
      </c>
      <c r="M247" t="s">
        <v>55</v>
      </c>
      <c r="N247">
        <v>141</v>
      </c>
    </row>
    <row r="248" spans="1:14" x14ac:dyDescent="0.3">
      <c r="A248" t="s">
        <v>445</v>
      </c>
      <c r="B248" t="s">
        <v>438</v>
      </c>
      <c r="C248" t="s">
        <v>80</v>
      </c>
      <c r="D248" t="s">
        <v>81</v>
      </c>
      <c r="E248" t="s">
        <v>125</v>
      </c>
      <c r="F248" t="s">
        <v>37</v>
      </c>
      <c r="G248" t="s">
        <v>20</v>
      </c>
      <c r="H248" t="s">
        <v>30</v>
      </c>
      <c r="I248" t="s">
        <v>22</v>
      </c>
      <c r="J248">
        <v>0</v>
      </c>
      <c r="K248" t="s">
        <v>50</v>
      </c>
      <c r="L248" t="s">
        <v>24</v>
      </c>
      <c r="M248" t="s">
        <v>25</v>
      </c>
      <c r="N248">
        <v>126</v>
      </c>
    </row>
    <row r="249" spans="1:14" x14ac:dyDescent="0.3">
      <c r="A249" t="s">
        <v>446</v>
      </c>
      <c r="B249" t="s">
        <v>438</v>
      </c>
      <c r="C249" t="s">
        <v>35</v>
      </c>
      <c r="D249" t="s">
        <v>166</v>
      </c>
      <c r="E249" t="s">
        <v>43</v>
      </c>
      <c r="F249" t="s">
        <v>19</v>
      </c>
      <c r="G249" t="s">
        <v>20</v>
      </c>
      <c r="H249" t="s">
        <v>21</v>
      </c>
      <c r="I249" t="s">
        <v>31</v>
      </c>
      <c r="J249">
        <v>314.88</v>
      </c>
      <c r="K249" t="s">
        <v>50</v>
      </c>
      <c r="L249" t="s">
        <v>47</v>
      </c>
      <c r="M249" t="s">
        <v>33</v>
      </c>
      <c r="N249">
        <v>9</v>
      </c>
    </row>
    <row r="250" spans="1:14" x14ac:dyDescent="0.3">
      <c r="A250" t="s">
        <v>447</v>
      </c>
      <c r="B250" t="s">
        <v>438</v>
      </c>
      <c r="C250" t="s">
        <v>243</v>
      </c>
      <c r="D250" t="s">
        <v>244</v>
      </c>
      <c r="E250" t="s">
        <v>58</v>
      </c>
      <c r="F250" t="s">
        <v>65</v>
      </c>
      <c r="G250" t="s">
        <v>59</v>
      </c>
      <c r="H250" t="s">
        <v>38</v>
      </c>
      <c r="I250" t="s">
        <v>31</v>
      </c>
      <c r="J250">
        <v>7582.62</v>
      </c>
      <c r="K250" t="s">
        <v>50</v>
      </c>
      <c r="L250" t="s">
        <v>24</v>
      </c>
      <c r="M250" t="s">
        <v>55</v>
      </c>
      <c r="N250">
        <v>78</v>
      </c>
    </row>
    <row r="251" spans="1:14" x14ac:dyDescent="0.3">
      <c r="A251" t="s">
        <v>448</v>
      </c>
      <c r="B251" t="s">
        <v>449</v>
      </c>
      <c r="C251" t="s">
        <v>62</v>
      </c>
      <c r="D251" t="s">
        <v>63</v>
      </c>
      <c r="E251" t="s">
        <v>43</v>
      </c>
      <c r="F251" t="s">
        <v>65</v>
      </c>
      <c r="G251" t="s">
        <v>59</v>
      </c>
      <c r="H251" t="s">
        <v>38</v>
      </c>
      <c r="I251" t="s">
        <v>31</v>
      </c>
      <c r="J251">
        <v>106.94</v>
      </c>
      <c r="K251" t="s">
        <v>46</v>
      </c>
      <c r="L251" t="s">
        <v>60</v>
      </c>
      <c r="M251" t="s">
        <v>67</v>
      </c>
      <c r="N251">
        <v>151</v>
      </c>
    </row>
    <row r="252" spans="1:14" x14ac:dyDescent="0.3">
      <c r="A252" t="s">
        <v>450</v>
      </c>
      <c r="B252" t="s">
        <v>449</v>
      </c>
      <c r="C252" t="s">
        <v>243</v>
      </c>
      <c r="D252" t="s">
        <v>244</v>
      </c>
      <c r="E252" t="s">
        <v>29</v>
      </c>
      <c r="F252" t="s">
        <v>19</v>
      </c>
      <c r="G252" t="s">
        <v>66</v>
      </c>
      <c r="H252" t="s">
        <v>54</v>
      </c>
      <c r="I252" t="s">
        <v>31</v>
      </c>
      <c r="J252">
        <v>0</v>
      </c>
      <c r="K252" t="s">
        <v>32</v>
      </c>
      <c r="L252" t="s">
        <v>24</v>
      </c>
      <c r="M252" t="s">
        <v>25</v>
      </c>
      <c r="N252">
        <v>8</v>
      </c>
    </row>
    <row r="253" spans="1:14" x14ac:dyDescent="0.3">
      <c r="A253" t="s">
        <v>451</v>
      </c>
      <c r="B253" t="s">
        <v>449</v>
      </c>
      <c r="C253" t="s">
        <v>35</v>
      </c>
      <c r="D253" t="s">
        <v>289</v>
      </c>
      <c r="E253" t="s">
        <v>58</v>
      </c>
      <c r="F253" t="s">
        <v>85</v>
      </c>
      <c r="G253" t="s">
        <v>20</v>
      </c>
      <c r="H253" t="s">
        <v>45</v>
      </c>
      <c r="I253" t="s">
        <v>31</v>
      </c>
      <c r="J253">
        <v>64.959999999999994</v>
      </c>
      <c r="K253" t="s">
        <v>32</v>
      </c>
      <c r="L253" t="s">
        <v>24</v>
      </c>
      <c r="M253" t="s">
        <v>25</v>
      </c>
      <c r="N253">
        <v>177</v>
      </c>
    </row>
    <row r="254" spans="1:14" x14ac:dyDescent="0.3">
      <c r="A254" t="s">
        <v>452</v>
      </c>
      <c r="B254" t="s">
        <v>449</v>
      </c>
      <c r="C254" t="s">
        <v>62</v>
      </c>
      <c r="D254" t="s">
        <v>63</v>
      </c>
      <c r="E254" t="s">
        <v>58</v>
      </c>
      <c r="F254" t="s">
        <v>85</v>
      </c>
      <c r="G254" t="s">
        <v>20</v>
      </c>
      <c r="H254" t="s">
        <v>54</v>
      </c>
      <c r="I254" t="s">
        <v>22</v>
      </c>
      <c r="J254">
        <v>1250.96</v>
      </c>
      <c r="K254" t="s">
        <v>46</v>
      </c>
      <c r="L254" t="s">
        <v>24</v>
      </c>
      <c r="M254" t="s">
        <v>33</v>
      </c>
      <c r="N254">
        <v>17</v>
      </c>
    </row>
    <row r="255" spans="1:14" x14ac:dyDescent="0.3">
      <c r="A255" t="s">
        <v>453</v>
      </c>
      <c r="B255" t="s">
        <v>449</v>
      </c>
      <c r="C255" t="s">
        <v>87</v>
      </c>
      <c r="D255" t="s">
        <v>88</v>
      </c>
      <c r="E255" t="s">
        <v>58</v>
      </c>
      <c r="F255" t="s">
        <v>19</v>
      </c>
      <c r="G255" t="s">
        <v>59</v>
      </c>
      <c r="H255" t="s">
        <v>45</v>
      </c>
      <c r="I255" t="s">
        <v>22</v>
      </c>
      <c r="J255">
        <v>161.72</v>
      </c>
      <c r="K255" t="s">
        <v>23</v>
      </c>
      <c r="L255" t="s">
        <v>24</v>
      </c>
      <c r="M255" t="s">
        <v>33</v>
      </c>
      <c r="N255">
        <v>27</v>
      </c>
    </row>
    <row r="256" spans="1:14" x14ac:dyDescent="0.3">
      <c r="A256" t="s">
        <v>454</v>
      </c>
      <c r="B256" t="s">
        <v>449</v>
      </c>
      <c r="C256" t="s">
        <v>204</v>
      </c>
      <c r="D256" t="s">
        <v>205</v>
      </c>
      <c r="E256" t="s">
        <v>125</v>
      </c>
      <c r="F256" t="s">
        <v>116</v>
      </c>
      <c r="G256" t="s">
        <v>20</v>
      </c>
      <c r="H256" t="s">
        <v>30</v>
      </c>
      <c r="I256" t="s">
        <v>22</v>
      </c>
      <c r="J256">
        <v>0</v>
      </c>
      <c r="K256" t="s">
        <v>23</v>
      </c>
      <c r="L256" t="s">
        <v>24</v>
      </c>
      <c r="M256" t="s">
        <v>33</v>
      </c>
      <c r="N256">
        <v>6</v>
      </c>
    </row>
    <row r="257" spans="1:14" x14ac:dyDescent="0.3">
      <c r="A257" t="s">
        <v>455</v>
      </c>
      <c r="B257" t="s">
        <v>449</v>
      </c>
      <c r="C257" t="s">
        <v>35</v>
      </c>
      <c r="D257" t="s">
        <v>57</v>
      </c>
      <c r="E257" t="s">
        <v>149</v>
      </c>
      <c r="F257" t="s">
        <v>116</v>
      </c>
      <c r="G257" t="s">
        <v>66</v>
      </c>
      <c r="H257" t="s">
        <v>30</v>
      </c>
      <c r="I257" t="s">
        <v>31</v>
      </c>
      <c r="J257">
        <v>0</v>
      </c>
      <c r="K257" t="s">
        <v>23</v>
      </c>
      <c r="L257" t="s">
        <v>24</v>
      </c>
      <c r="M257" t="s">
        <v>70</v>
      </c>
      <c r="N257">
        <v>63</v>
      </c>
    </row>
    <row r="258" spans="1:14" x14ac:dyDescent="0.3">
      <c r="A258" t="s">
        <v>456</v>
      </c>
      <c r="B258" t="s">
        <v>449</v>
      </c>
      <c r="C258" t="s">
        <v>342</v>
      </c>
      <c r="D258" t="s">
        <v>343</v>
      </c>
      <c r="E258" t="s">
        <v>58</v>
      </c>
      <c r="F258" t="s">
        <v>85</v>
      </c>
      <c r="G258" t="s">
        <v>59</v>
      </c>
      <c r="H258" t="s">
        <v>30</v>
      </c>
      <c r="I258" t="s">
        <v>22</v>
      </c>
      <c r="J258">
        <v>282.56</v>
      </c>
      <c r="K258" t="s">
        <v>50</v>
      </c>
      <c r="L258" t="s">
        <v>24</v>
      </c>
      <c r="M258" t="s">
        <v>33</v>
      </c>
      <c r="N258">
        <v>5</v>
      </c>
    </row>
    <row r="259" spans="1:14" x14ac:dyDescent="0.3">
      <c r="A259" t="s">
        <v>457</v>
      </c>
      <c r="B259" t="s">
        <v>449</v>
      </c>
      <c r="C259" t="s">
        <v>91</v>
      </c>
      <c r="D259" t="s">
        <v>92</v>
      </c>
      <c r="E259" t="s">
        <v>58</v>
      </c>
      <c r="F259" t="s">
        <v>44</v>
      </c>
      <c r="G259" t="s">
        <v>20</v>
      </c>
      <c r="H259" t="s">
        <v>38</v>
      </c>
      <c r="I259" t="s">
        <v>31</v>
      </c>
      <c r="J259">
        <v>997.53</v>
      </c>
      <c r="K259" t="s">
        <v>50</v>
      </c>
      <c r="L259" t="s">
        <v>24</v>
      </c>
      <c r="M259" t="s">
        <v>25</v>
      </c>
      <c r="N259">
        <v>141</v>
      </c>
    </row>
    <row r="260" spans="1:14" x14ac:dyDescent="0.3">
      <c r="A260" t="s">
        <v>458</v>
      </c>
      <c r="B260" t="s">
        <v>459</v>
      </c>
      <c r="C260" t="s">
        <v>35</v>
      </c>
      <c r="D260" t="s">
        <v>257</v>
      </c>
      <c r="E260" t="s">
        <v>58</v>
      </c>
      <c r="F260" t="s">
        <v>116</v>
      </c>
      <c r="G260" t="s">
        <v>20</v>
      </c>
      <c r="H260" t="s">
        <v>30</v>
      </c>
      <c r="I260" t="s">
        <v>22</v>
      </c>
      <c r="J260">
        <v>572.24</v>
      </c>
      <c r="K260" t="s">
        <v>46</v>
      </c>
      <c r="L260" t="s">
        <v>24</v>
      </c>
      <c r="M260" t="s">
        <v>33</v>
      </c>
      <c r="N260">
        <v>26</v>
      </c>
    </row>
    <row r="261" spans="1:14" x14ac:dyDescent="0.3">
      <c r="A261" t="s">
        <v>460</v>
      </c>
      <c r="B261" t="s">
        <v>459</v>
      </c>
      <c r="C261" t="s">
        <v>121</v>
      </c>
      <c r="D261" t="s">
        <v>162</v>
      </c>
      <c r="E261" t="s">
        <v>69</v>
      </c>
      <c r="F261" t="s">
        <v>116</v>
      </c>
      <c r="G261" t="s">
        <v>20</v>
      </c>
      <c r="H261" t="s">
        <v>38</v>
      </c>
      <c r="I261" t="s">
        <v>31</v>
      </c>
      <c r="J261">
        <v>407.26</v>
      </c>
      <c r="K261" t="s">
        <v>23</v>
      </c>
      <c r="L261" t="s">
        <v>24</v>
      </c>
      <c r="M261" t="s">
        <v>67</v>
      </c>
      <c r="N261">
        <v>139</v>
      </c>
    </row>
    <row r="262" spans="1:14" x14ac:dyDescent="0.3">
      <c r="A262" t="s">
        <v>461</v>
      </c>
      <c r="B262" t="s">
        <v>459</v>
      </c>
      <c r="C262" t="s">
        <v>121</v>
      </c>
      <c r="D262" t="s">
        <v>122</v>
      </c>
      <c r="E262" t="s">
        <v>18</v>
      </c>
      <c r="F262" t="s">
        <v>44</v>
      </c>
      <c r="G262" t="s">
        <v>20</v>
      </c>
      <c r="H262" t="s">
        <v>30</v>
      </c>
      <c r="I262" t="s">
        <v>31</v>
      </c>
      <c r="J262">
        <v>3424.39</v>
      </c>
      <c r="K262" t="s">
        <v>50</v>
      </c>
      <c r="L262" t="s">
        <v>24</v>
      </c>
      <c r="M262" t="s">
        <v>70</v>
      </c>
      <c r="N262">
        <v>127</v>
      </c>
    </row>
    <row r="263" spans="1:14" x14ac:dyDescent="0.3">
      <c r="A263" t="s">
        <v>462</v>
      </c>
      <c r="B263" t="s">
        <v>459</v>
      </c>
      <c r="C263" t="s">
        <v>121</v>
      </c>
      <c r="D263" t="s">
        <v>162</v>
      </c>
      <c r="E263" t="s">
        <v>69</v>
      </c>
      <c r="F263" t="s">
        <v>85</v>
      </c>
      <c r="G263" t="s">
        <v>20</v>
      </c>
      <c r="H263" t="s">
        <v>54</v>
      </c>
      <c r="I263" t="s">
        <v>31</v>
      </c>
      <c r="J263">
        <v>95.57</v>
      </c>
      <c r="K263" t="s">
        <v>46</v>
      </c>
      <c r="L263" t="s">
        <v>24</v>
      </c>
      <c r="M263" t="s">
        <v>25</v>
      </c>
      <c r="N263">
        <v>162</v>
      </c>
    </row>
    <row r="264" spans="1:14" x14ac:dyDescent="0.3">
      <c r="A264" t="s">
        <v>463</v>
      </c>
      <c r="B264" t="s">
        <v>459</v>
      </c>
      <c r="C264" t="s">
        <v>35</v>
      </c>
      <c r="D264" t="s">
        <v>267</v>
      </c>
      <c r="E264" t="s">
        <v>43</v>
      </c>
      <c r="F264" t="s">
        <v>89</v>
      </c>
      <c r="G264" t="s">
        <v>20</v>
      </c>
      <c r="H264" t="s">
        <v>45</v>
      </c>
      <c r="I264" t="s">
        <v>22</v>
      </c>
      <c r="J264">
        <v>72.400000000000006</v>
      </c>
      <c r="K264" t="s">
        <v>32</v>
      </c>
      <c r="L264" t="s">
        <v>47</v>
      </c>
      <c r="M264" t="s">
        <v>55</v>
      </c>
      <c r="N264">
        <v>46</v>
      </c>
    </row>
    <row r="265" spans="1:14" x14ac:dyDescent="0.3">
      <c r="A265" t="s">
        <v>464</v>
      </c>
      <c r="B265" t="s">
        <v>459</v>
      </c>
      <c r="C265" t="s">
        <v>35</v>
      </c>
      <c r="D265" t="s">
        <v>36</v>
      </c>
      <c r="E265" t="s">
        <v>125</v>
      </c>
      <c r="F265" t="s">
        <v>37</v>
      </c>
      <c r="G265" t="s">
        <v>59</v>
      </c>
      <c r="H265" t="s">
        <v>45</v>
      </c>
      <c r="I265" t="s">
        <v>31</v>
      </c>
      <c r="J265">
        <v>0</v>
      </c>
      <c r="K265" t="s">
        <v>50</v>
      </c>
      <c r="L265" t="s">
        <v>60</v>
      </c>
      <c r="M265" t="s">
        <v>25</v>
      </c>
      <c r="N265">
        <v>87</v>
      </c>
    </row>
    <row r="266" spans="1:14" x14ac:dyDescent="0.3">
      <c r="A266" t="s">
        <v>465</v>
      </c>
      <c r="B266" t="s">
        <v>459</v>
      </c>
      <c r="C266" t="s">
        <v>35</v>
      </c>
      <c r="D266" t="s">
        <v>57</v>
      </c>
      <c r="E266" t="s">
        <v>69</v>
      </c>
      <c r="F266" t="s">
        <v>116</v>
      </c>
      <c r="G266" t="s">
        <v>20</v>
      </c>
      <c r="H266" t="s">
        <v>30</v>
      </c>
      <c r="I266" t="s">
        <v>31</v>
      </c>
      <c r="J266">
        <v>140.31</v>
      </c>
      <c r="K266" t="s">
        <v>46</v>
      </c>
      <c r="L266" t="s">
        <v>24</v>
      </c>
      <c r="M266" t="s">
        <v>33</v>
      </c>
      <c r="N266">
        <v>19</v>
      </c>
    </row>
    <row r="267" spans="1:14" x14ac:dyDescent="0.3">
      <c r="A267" t="s">
        <v>466</v>
      </c>
      <c r="B267" t="s">
        <v>467</v>
      </c>
      <c r="C267" t="s">
        <v>91</v>
      </c>
      <c r="D267" t="s">
        <v>136</v>
      </c>
      <c r="E267" t="s">
        <v>29</v>
      </c>
      <c r="F267" t="s">
        <v>19</v>
      </c>
      <c r="G267" t="s">
        <v>59</v>
      </c>
      <c r="H267" t="s">
        <v>38</v>
      </c>
      <c r="I267" t="s">
        <v>31</v>
      </c>
      <c r="J267">
        <v>0</v>
      </c>
      <c r="K267" t="s">
        <v>50</v>
      </c>
      <c r="L267" t="s">
        <v>24</v>
      </c>
      <c r="M267" t="s">
        <v>33</v>
      </c>
      <c r="N267">
        <v>13</v>
      </c>
    </row>
    <row r="268" spans="1:14" x14ac:dyDescent="0.3">
      <c r="A268" t="s">
        <v>468</v>
      </c>
      <c r="B268" t="s">
        <v>467</v>
      </c>
      <c r="C268" t="s">
        <v>196</v>
      </c>
      <c r="D268" t="s">
        <v>197</v>
      </c>
      <c r="E268" t="s">
        <v>29</v>
      </c>
      <c r="F268" t="s">
        <v>85</v>
      </c>
      <c r="G268" t="s">
        <v>20</v>
      </c>
      <c r="H268" t="s">
        <v>38</v>
      </c>
      <c r="I268" t="s">
        <v>22</v>
      </c>
      <c r="J268">
        <v>0</v>
      </c>
      <c r="K268" t="s">
        <v>46</v>
      </c>
      <c r="L268" t="s">
        <v>24</v>
      </c>
      <c r="M268" t="s">
        <v>67</v>
      </c>
      <c r="N268">
        <v>82</v>
      </c>
    </row>
    <row r="269" spans="1:14" x14ac:dyDescent="0.3">
      <c r="A269" t="s">
        <v>469</v>
      </c>
      <c r="B269" t="s">
        <v>467</v>
      </c>
      <c r="C269" t="s">
        <v>41</v>
      </c>
      <c r="D269" t="s">
        <v>250</v>
      </c>
      <c r="E269" t="s">
        <v>18</v>
      </c>
      <c r="F269" t="s">
        <v>89</v>
      </c>
      <c r="G269" t="s">
        <v>66</v>
      </c>
      <c r="H269" t="s">
        <v>45</v>
      </c>
      <c r="I269" t="s">
        <v>31</v>
      </c>
      <c r="J269">
        <v>321.41000000000003</v>
      </c>
      <c r="K269" t="s">
        <v>50</v>
      </c>
      <c r="L269" t="s">
        <v>24</v>
      </c>
      <c r="M269" t="s">
        <v>33</v>
      </c>
      <c r="N269">
        <v>19</v>
      </c>
    </row>
    <row r="270" spans="1:14" x14ac:dyDescent="0.3">
      <c r="A270" t="s">
        <v>470</v>
      </c>
      <c r="B270" t="s">
        <v>467</v>
      </c>
      <c r="C270" t="s">
        <v>323</v>
      </c>
      <c r="D270" t="s">
        <v>324</v>
      </c>
      <c r="E270" t="s">
        <v>58</v>
      </c>
      <c r="F270" t="s">
        <v>89</v>
      </c>
      <c r="G270" t="s">
        <v>171</v>
      </c>
      <c r="H270" t="s">
        <v>45</v>
      </c>
      <c r="I270" t="s">
        <v>31</v>
      </c>
      <c r="J270">
        <v>688.45</v>
      </c>
      <c r="K270" t="s">
        <v>50</v>
      </c>
      <c r="L270" t="s">
        <v>24</v>
      </c>
      <c r="M270" t="s">
        <v>70</v>
      </c>
      <c r="N270">
        <v>80</v>
      </c>
    </row>
    <row r="271" spans="1:14" x14ac:dyDescent="0.3">
      <c r="A271" t="s">
        <v>471</v>
      </c>
      <c r="B271" t="s">
        <v>467</v>
      </c>
      <c r="C271" t="s">
        <v>41</v>
      </c>
      <c r="D271" t="s">
        <v>199</v>
      </c>
      <c r="E271" t="s">
        <v>29</v>
      </c>
      <c r="F271" t="s">
        <v>19</v>
      </c>
      <c r="G271" t="s">
        <v>20</v>
      </c>
      <c r="H271" t="s">
        <v>30</v>
      </c>
      <c r="I271" t="s">
        <v>22</v>
      </c>
      <c r="J271">
        <v>0</v>
      </c>
      <c r="K271" t="s">
        <v>50</v>
      </c>
      <c r="L271" t="s">
        <v>24</v>
      </c>
      <c r="M271" t="s">
        <v>25</v>
      </c>
      <c r="N271">
        <v>35</v>
      </c>
    </row>
    <row r="272" spans="1:14" x14ac:dyDescent="0.3">
      <c r="A272" t="s">
        <v>472</v>
      </c>
      <c r="B272" t="s">
        <v>473</v>
      </c>
      <c r="C272" t="s">
        <v>133</v>
      </c>
      <c r="D272" t="s">
        <v>134</v>
      </c>
      <c r="E272" t="s">
        <v>69</v>
      </c>
      <c r="F272" t="s">
        <v>19</v>
      </c>
      <c r="G272" t="s">
        <v>20</v>
      </c>
      <c r="H272" t="s">
        <v>30</v>
      </c>
      <c r="I272" t="s">
        <v>31</v>
      </c>
      <c r="J272">
        <v>255.17</v>
      </c>
      <c r="K272" t="s">
        <v>50</v>
      </c>
      <c r="L272" t="s">
        <v>24</v>
      </c>
      <c r="M272" t="s">
        <v>25</v>
      </c>
      <c r="N272">
        <v>66</v>
      </c>
    </row>
    <row r="273" spans="1:14" x14ac:dyDescent="0.3">
      <c r="A273" t="s">
        <v>474</v>
      </c>
      <c r="B273" t="s">
        <v>473</v>
      </c>
      <c r="C273" t="s">
        <v>35</v>
      </c>
      <c r="D273" t="s">
        <v>267</v>
      </c>
      <c r="E273" t="s">
        <v>69</v>
      </c>
      <c r="F273" t="s">
        <v>44</v>
      </c>
      <c r="G273" t="s">
        <v>59</v>
      </c>
      <c r="H273" t="s">
        <v>38</v>
      </c>
      <c r="I273" t="s">
        <v>31</v>
      </c>
      <c r="J273">
        <v>990.58</v>
      </c>
      <c r="K273" t="s">
        <v>23</v>
      </c>
      <c r="L273" t="s">
        <v>47</v>
      </c>
      <c r="M273" t="s">
        <v>25</v>
      </c>
      <c r="N273">
        <v>146</v>
      </c>
    </row>
    <row r="274" spans="1:14" x14ac:dyDescent="0.3">
      <c r="A274" t="s">
        <v>475</v>
      </c>
      <c r="B274" t="s">
        <v>473</v>
      </c>
      <c r="C274" t="s">
        <v>35</v>
      </c>
      <c r="D274" t="s">
        <v>289</v>
      </c>
      <c r="E274" t="s">
        <v>58</v>
      </c>
      <c r="F274" t="s">
        <v>89</v>
      </c>
      <c r="G274" t="s">
        <v>20</v>
      </c>
      <c r="H274" t="s">
        <v>21</v>
      </c>
      <c r="I274" t="s">
        <v>31</v>
      </c>
      <c r="J274">
        <v>14744.39</v>
      </c>
      <c r="K274" t="s">
        <v>46</v>
      </c>
      <c r="L274" t="s">
        <v>24</v>
      </c>
      <c r="M274" t="s">
        <v>70</v>
      </c>
      <c r="N274">
        <v>7</v>
      </c>
    </row>
    <row r="275" spans="1:14" x14ac:dyDescent="0.3">
      <c r="A275" t="s">
        <v>476</v>
      </c>
      <c r="B275" t="s">
        <v>473</v>
      </c>
      <c r="C275" t="s">
        <v>35</v>
      </c>
      <c r="D275" t="s">
        <v>57</v>
      </c>
      <c r="E275" t="s">
        <v>18</v>
      </c>
      <c r="F275" t="s">
        <v>89</v>
      </c>
      <c r="G275" t="s">
        <v>20</v>
      </c>
      <c r="H275" t="s">
        <v>54</v>
      </c>
      <c r="I275" t="s">
        <v>31</v>
      </c>
      <c r="J275">
        <v>134.30000000000001</v>
      </c>
      <c r="K275" t="s">
        <v>46</v>
      </c>
      <c r="L275" t="s">
        <v>47</v>
      </c>
      <c r="M275" t="s">
        <v>25</v>
      </c>
      <c r="N275">
        <v>128</v>
      </c>
    </row>
    <row r="276" spans="1:14" x14ac:dyDescent="0.3">
      <c r="A276" t="s">
        <v>477</v>
      </c>
      <c r="B276" t="s">
        <v>473</v>
      </c>
      <c r="C276" t="s">
        <v>121</v>
      </c>
      <c r="D276" t="s">
        <v>122</v>
      </c>
      <c r="E276" t="s">
        <v>49</v>
      </c>
      <c r="F276" t="s">
        <v>44</v>
      </c>
      <c r="G276" t="s">
        <v>59</v>
      </c>
      <c r="H276" t="s">
        <v>45</v>
      </c>
      <c r="I276" t="s">
        <v>22</v>
      </c>
      <c r="J276">
        <v>268.23</v>
      </c>
      <c r="K276" t="s">
        <v>32</v>
      </c>
      <c r="L276" t="s">
        <v>24</v>
      </c>
      <c r="M276" t="s">
        <v>55</v>
      </c>
      <c r="N276">
        <v>67</v>
      </c>
    </row>
    <row r="277" spans="1:14" x14ac:dyDescent="0.3">
      <c r="A277" t="s">
        <v>478</v>
      </c>
      <c r="B277" t="s">
        <v>473</v>
      </c>
      <c r="C277" t="s">
        <v>62</v>
      </c>
      <c r="D277" t="s">
        <v>63</v>
      </c>
      <c r="E277" t="s">
        <v>69</v>
      </c>
      <c r="F277" t="s">
        <v>116</v>
      </c>
      <c r="G277" t="s">
        <v>20</v>
      </c>
      <c r="H277" t="s">
        <v>45</v>
      </c>
      <c r="I277" t="s">
        <v>22</v>
      </c>
      <c r="J277">
        <v>123.4</v>
      </c>
      <c r="K277" t="s">
        <v>46</v>
      </c>
      <c r="L277" t="s">
        <v>47</v>
      </c>
      <c r="M277" t="s">
        <v>33</v>
      </c>
      <c r="N277">
        <v>14</v>
      </c>
    </row>
    <row r="278" spans="1:14" x14ac:dyDescent="0.3">
      <c r="A278" t="s">
        <v>479</v>
      </c>
      <c r="B278" t="s">
        <v>473</v>
      </c>
      <c r="C278" t="s">
        <v>144</v>
      </c>
      <c r="D278" t="s">
        <v>145</v>
      </c>
      <c r="E278" t="s">
        <v>125</v>
      </c>
      <c r="F278" t="s">
        <v>74</v>
      </c>
      <c r="G278" t="s">
        <v>20</v>
      </c>
      <c r="H278" t="s">
        <v>30</v>
      </c>
      <c r="I278" t="s">
        <v>31</v>
      </c>
      <c r="J278">
        <v>0</v>
      </c>
      <c r="K278" t="s">
        <v>46</v>
      </c>
      <c r="L278" t="s">
        <v>24</v>
      </c>
      <c r="M278" t="s">
        <v>70</v>
      </c>
      <c r="N278">
        <v>141</v>
      </c>
    </row>
    <row r="279" spans="1:14" x14ac:dyDescent="0.3">
      <c r="A279" t="s">
        <v>480</v>
      </c>
      <c r="B279" t="s">
        <v>481</v>
      </c>
      <c r="C279" t="s">
        <v>87</v>
      </c>
      <c r="D279" t="s">
        <v>88</v>
      </c>
      <c r="E279" t="s">
        <v>69</v>
      </c>
      <c r="F279" t="s">
        <v>65</v>
      </c>
      <c r="G279" t="s">
        <v>53</v>
      </c>
      <c r="H279" t="s">
        <v>30</v>
      </c>
      <c r="I279" t="s">
        <v>22</v>
      </c>
      <c r="J279">
        <v>305.89</v>
      </c>
      <c r="K279" t="s">
        <v>50</v>
      </c>
      <c r="L279" t="s">
        <v>24</v>
      </c>
      <c r="M279" t="s">
        <v>33</v>
      </c>
      <c r="N279">
        <v>14</v>
      </c>
    </row>
    <row r="280" spans="1:14" x14ac:dyDescent="0.3">
      <c r="A280" t="s">
        <v>482</v>
      </c>
      <c r="B280" t="s">
        <v>481</v>
      </c>
      <c r="C280" t="s">
        <v>128</v>
      </c>
      <c r="D280" t="s">
        <v>129</v>
      </c>
      <c r="E280" t="s">
        <v>58</v>
      </c>
      <c r="F280" t="s">
        <v>85</v>
      </c>
      <c r="G280" t="s">
        <v>59</v>
      </c>
      <c r="H280" t="s">
        <v>30</v>
      </c>
      <c r="I280" t="s">
        <v>31</v>
      </c>
      <c r="J280">
        <v>1187.19</v>
      </c>
      <c r="K280" t="s">
        <v>23</v>
      </c>
      <c r="L280" t="s">
        <v>24</v>
      </c>
      <c r="M280" t="s">
        <v>70</v>
      </c>
      <c r="N280">
        <v>124</v>
      </c>
    </row>
    <row r="281" spans="1:14" x14ac:dyDescent="0.3">
      <c r="A281" t="s">
        <v>483</v>
      </c>
      <c r="B281" t="s">
        <v>481</v>
      </c>
      <c r="C281" t="s">
        <v>174</v>
      </c>
      <c r="D281" t="s">
        <v>175</v>
      </c>
      <c r="E281" t="s">
        <v>224</v>
      </c>
      <c r="F281" t="s">
        <v>19</v>
      </c>
      <c r="G281" t="s">
        <v>20</v>
      </c>
      <c r="H281" t="s">
        <v>21</v>
      </c>
      <c r="I281" t="s">
        <v>22</v>
      </c>
      <c r="J281">
        <v>0</v>
      </c>
      <c r="K281" t="s">
        <v>50</v>
      </c>
      <c r="L281" t="s">
        <v>24</v>
      </c>
      <c r="M281" t="s">
        <v>33</v>
      </c>
      <c r="N281">
        <v>29</v>
      </c>
    </row>
    <row r="282" spans="1:14" x14ac:dyDescent="0.3">
      <c r="A282" t="s">
        <v>484</v>
      </c>
      <c r="B282" t="s">
        <v>481</v>
      </c>
      <c r="C282" t="s">
        <v>128</v>
      </c>
      <c r="D282" t="s">
        <v>129</v>
      </c>
      <c r="E282" t="s">
        <v>64</v>
      </c>
      <c r="F282" t="s">
        <v>85</v>
      </c>
      <c r="G282" t="s">
        <v>20</v>
      </c>
      <c r="H282" t="s">
        <v>30</v>
      </c>
      <c r="I282" t="s">
        <v>22</v>
      </c>
      <c r="J282">
        <v>0</v>
      </c>
      <c r="K282" t="s">
        <v>50</v>
      </c>
      <c r="L282" t="s">
        <v>24</v>
      </c>
      <c r="M282" t="s">
        <v>33</v>
      </c>
      <c r="N282">
        <v>1</v>
      </c>
    </row>
    <row r="283" spans="1:14" x14ac:dyDescent="0.3">
      <c r="A283" t="s">
        <v>485</v>
      </c>
      <c r="B283" t="s">
        <v>481</v>
      </c>
      <c r="C283" t="s">
        <v>41</v>
      </c>
      <c r="D283" t="s">
        <v>42</v>
      </c>
      <c r="E283" t="s">
        <v>29</v>
      </c>
      <c r="F283" t="s">
        <v>19</v>
      </c>
      <c r="G283" t="s">
        <v>66</v>
      </c>
      <c r="H283" t="s">
        <v>30</v>
      </c>
      <c r="I283" t="s">
        <v>22</v>
      </c>
      <c r="J283">
        <v>0</v>
      </c>
      <c r="K283" t="s">
        <v>50</v>
      </c>
      <c r="L283" t="s">
        <v>24</v>
      </c>
      <c r="M283" t="s">
        <v>33</v>
      </c>
      <c r="N283">
        <v>12</v>
      </c>
    </row>
    <row r="284" spans="1:14" x14ac:dyDescent="0.3">
      <c r="A284" t="s">
        <v>486</v>
      </c>
      <c r="B284" t="s">
        <v>481</v>
      </c>
      <c r="C284" t="s">
        <v>178</v>
      </c>
      <c r="D284" t="s">
        <v>179</v>
      </c>
      <c r="E284" t="s">
        <v>69</v>
      </c>
      <c r="F284" t="s">
        <v>19</v>
      </c>
      <c r="G284" t="s">
        <v>20</v>
      </c>
      <c r="H284" t="s">
        <v>38</v>
      </c>
      <c r="I284" t="s">
        <v>31</v>
      </c>
      <c r="J284">
        <v>2971.98</v>
      </c>
      <c r="K284" t="s">
        <v>46</v>
      </c>
      <c r="L284" t="s">
        <v>24</v>
      </c>
      <c r="M284" t="s">
        <v>33</v>
      </c>
      <c r="N284">
        <v>4</v>
      </c>
    </row>
    <row r="285" spans="1:14" x14ac:dyDescent="0.3">
      <c r="A285" t="s">
        <v>487</v>
      </c>
      <c r="B285" t="s">
        <v>481</v>
      </c>
      <c r="C285" t="s">
        <v>87</v>
      </c>
      <c r="D285" t="s">
        <v>124</v>
      </c>
      <c r="E285" t="s">
        <v>69</v>
      </c>
      <c r="F285" t="s">
        <v>37</v>
      </c>
      <c r="G285" t="s">
        <v>20</v>
      </c>
      <c r="H285" t="s">
        <v>21</v>
      </c>
      <c r="I285" t="s">
        <v>31</v>
      </c>
      <c r="J285">
        <v>391.9</v>
      </c>
      <c r="K285" t="s">
        <v>50</v>
      </c>
      <c r="L285" t="s">
        <v>24</v>
      </c>
      <c r="M285" t="s">
        <v>33</v>
      </c>
      <c r="N285">
        <v>23</v>
      </c>
    </row>
    <row r="286" spans="1:14" x14ac:dyDescent="0.3">
      <c r="A286" t="s">
        <v>488</v>
      </c>
      <c r="B286" t="s">
        <v>481</v>
      </c>
      <c r="C286" t="s">
        <v>144</v>
      </c>
      <c r="D286" t="s">
        <v>489</v>
      </c>
      <c r="E286" t="s">
        <v>58</v>
      </c>
      <c r="F286" t="s">
        <v>65</v>
      </c>
      <c r="G286" t="s">
        <v>20</v>
      </c>
      <c r="H286" t="s">
        <v>38</v>
      </c>
      <c r="I286" t="s">
        <v>31</v>
      </c>
      <c r="J286">
        <v>2295.1799999999998</v>
      </c>
      <c r="K286" t="s">
        <v>32</v>
      </c>
      <c r="L286" t="s">
        <v>24</v>
      </c>
      <c r="M286" t="s">
        <v>67</v>
      </c>
      <c r="N286">
        <v>150</v>
      </c>
    </row>
    <row r="287" spans="1:14" x14ac:dyDescent="0.3">
      <c r="A287" t="s">
        <v>490</v>
      </c>
      <c r="B287" t="s">
        <v>491</v>
      </c>
      <c r="C287" t="s">
        <v>35</v>
      </c>
      <c r="D287" t="s">
        <v>166</v>
      </c>
      <c r="E287" t="s">
        <v>58</v>
      </c>
      <c r="F287" t="s">
        <v>37</v>
      </c>
      <c r="G287" t="s">
        <v>20</v>
      </c>
      <c r="H287" t="s">
        <v>30</v>
      </c>
      <c r="I287" t="s">
        <v>31</v>
      </c>
      <c r="J287">
        <v>599.53</v>
      </c>
      <c r="K287" t="s">
        <v>32</v>
      </c>
      <c r="L287" t="s">
        <v>47</v>
      </c>
      <c r="M287" t="s">
        <v>67</v>
      </c>
      <c r="N287">
        <v>115</v>
      </c>
    </row>
    <row r="288" spans="1:14" x14ac:dyDescent="0.3">
      <c r="A288" t="s">
        <v>492</v>
      </c>
      <c r="B288" t="s">
        <v>491</v>
      </c>
      <c r="C288" t="s">
        <v>113</v>
      </c>
      <c r="D288" t="s">
        <v>114</v>
      </c>
      <c r="E288" t="s">
        <v>43</v>
      </c>
      <c r="F288" t="s">
        <v>19</v>
      </c>
      <c r="G288" t="s">
        <v>59</v>
      </c>
      <c r="H288" t="s">
        <v>38</v>
      </c>
      <c r="I288" t="s">
        <v>31</v>
      </c>
      <c r="J288">
        <v>129.59</v>
      </c>
      <c r="K288" t="s">
        <v>50</v>
      </c>
      <c r="L288" t="s">
        <v>24</v>
      </c>
      <c r="M288" t="s">
        <v>55</v>
      </c>
      <c r="N288">
        <v>111</v>
      </c>
    </row>
    <row r="289" spans="1:14" x14ac:dyDescent="0.3">
      <c r="A289" t="s">
        <v>493</v>
      </c>
      <c r="B289" t="s">
        <v>491</v>
      </c>
      <c r="C289" t="s">
        <v>121</v>
      </c>
      <c r="D289" t="s">
        <v>162</v>
      </c>
      <c r="E289" t="s">
        <v>58</v>
      </c>
      <c r="F289" t="s">
        <v>116</v>
      </c>
      <c r="G289" t="s">
        <v>53</v>
      </c>
      <c r="H289" t="s">
        <v>30</v>
      </c>
      <c r="I289" t="s">
        <v>31</v>
      </c>
      <c r="J289">
        <v>309.55</v>
      </c>
      <c r="K289" t="s">
        <v>50</v>
      </c>
      <c r="L289" t="s">
        <v>24</v>
      </c>
      <c r="M289" t="s">
        <v>67</v>
      </c>
      <c r="N289">
        <v>139</v>
      </c>
    </row>
    <row r="290" spans="1:14" x14ac:dyDescent="0.3">
      <c r="A290" t="s">
        <v>494</v>
      </c>
      <c r="B290" t="s">
        <v>491</v>
      </c>
      <c r="C290" t="s">
        <v>41</v>
      </c>
      <c r="D290" t="s">
        <v>250</v>
      </c>
      <c r="E290" t="s">
        <v>64</v>
      </c>
      <c r="F290" t="s">
        <v>65</v>
      </c>
      <c r="G290" t="s">
        <v>53</v>
      </c>
      <c r="H290" t="s">
        <v>45</v>
      </c>
      <c r="I290" t="s">
        <v>22</v>
      </c>
      <c r="J290">
        <v>0</v>
      </c>
      <c r="K290" t="s">
        <v>46</v>
      </c>
      <c r="L290" t="s">
        <v>24</v>
      </c>
      <c r="M290" t="s">
        <v>67</v>
      </c>
      <c r="N290">
        <v>48</v>
      </c>
    </row>
    <row r="291" spans="1:14" x14ac:dyDescent="0.3">
      <c r="A291" t="s">
        <v>495</v>
      </c>
      <c r="B291" t="s">
        <v>491</v>
      </c>
      <c r="C291" t="s">
        <v>41</v>
      </c>
      <c r="D291" t="s">
        <v>199</v>
      </c>
      <c r="E291" t="s">
        <v>224</v>
      </c>
      <c r="F291" t="s">
        <v>85</v>
      </c>
      <c r="G291" t="s">
        <v>20</v>
      </c>
      <c r="H291" t="s">
        <v>38</v>
      </c>
      <c r="I291" t="s">
        <v>78</v>
      </c>
      <c r="J291">
        <v>0</v>
      </c>
      <c r="K291" t="s">
        <v>50</v>
      </c>
      <c r="L291" t="s">
        <v>24</v>
      </c>
      <c r="M291" t="s">
        <v>25</v>
      </c>
      <c r="N291">
        <v>122</v>
      </c>
    </row>
    <row r="292" spans="1:14" x14ac:dyDescent="0.3">
      <c r="A292" t="s">
        <v>496</v>
      </c>
      <c r="B292" t="s">
        <v>491</v>
      </c>
      <c r="C292" t="s">
        <v>27</v>
      </c>
      <c r="D292" t="s">
        <v>28</v>
      </c>
      <c r="E292" t="s">
        <v>149</v>
      </c>
      <c r="F292" t="s">
        <v>65</v>
      </c>
      <c r="G292" t="s">
        <v>20</v>
      </c>
      <c r="H292" t="s">
        <v>45</v>
      </c>
      <c r="I292" t="s">
        <v>31</v>
      </c>
      <c r="J292">
        <v>0</v>
      </c>
      <c r="K292" t="s">
        <v>50</v>
      </c>
      <c r="L292" t="s">
        <v>24</v>
      </c>
      <c r="M292" t="s">
        <v>70</v>
      </c>
      <c r="N292">
        <v>90</v>
      </c>
    </row>
    <row r="293" spans="1:14" x14ac:dyDescent="0.3">
      <c r="A293" t="s">
        <v>497</v>
      </c>
      <c r="B293" t="s">
        <v>491</v>
      </c>
      <c r="C293" t="s">
        <v>87</v>
      </c>
      <c r="D293" t="s">
        <v>118</v>
      </c>
      <c r="E293" t="s">
        <v>43</v>
      </c>
      <c r="F293" t="s">
        <v>85</v>
      </c>
      <c r="G293" t="s">
        <v>20</v>
      </c>
      <c r="H293" t="s">
        <v>30</v>
      </c>
      <c r="I293" t="s">
        <v>31</v>
      </c>
      <c r="J293">
        <v>80.66</v>
      </c>
      <c r="K293" t="s">
        <v>32</v>
      </c>
      <c r="L293" t="s">
        <v>24</v>
      </c>
      <c r="M293" t="s">
        <v>33</v>
      </c>
      <c r="N293">
        <v>6</v>
      </c>
    </row>
    <row r="294" spans="1:14" x14ac:dyDescent="0.3">
      <c r="A294" t="s">
        <v>498</v>
      </c>
      <c r="B294" t="s">
        <v>499</v>
      </c>
      <c r="C294" t="s">
        <v>144</v>
      </c>
      <c r="D294" t="s">
        <v>489</v>
      </c>
      <c r="E294" t="s">
        <v>149</v>
      </c>
      <c r="F294" t="s">
        <v>85</v>
      </c>
      <c r="G294" t="s">
        <v>20</v>
      </c>
      <c r="H294" t="s">
        <v>38</v>
      </c>
      <c r="I294" t="s">
        <v>31</v>
      </c>
      <c r="J294">
        <v>0</v>
      </c>
      <c r="K294" t="s">
        <v>23</v>
      </c>
      <c r="L294" t="s">
        <v>24</v>
      </c>
      <c r="M294" t="s">
        <v>25</v>
      </c>
      <c r="N294">
        <v>141</v>
      </c>
    </row>
    <row r="295" spans="1:14" x14ac:dyDescent="0.3">
      <c r="A295" t="s">
        <v>500</v>
      </c>
      <c r="B295" t="s">
        <v>499</v>
      </c>
      <c r="C295" t="s">
        <v>139</v>
      </c>
      <c r="D295" t="s">
        <v>501</v>
      </c>
      <c r="E295" t="s">
        <v>58</v>
      </c>
      <c r="F295" t="s">
        <v>19</v>
      </c>
      <c r="G295" t="s">
        <v>20</v>
      </c>
      <c r="H295" t="s">
        <v>38</v>
      </c>
      <c r="I295" t="s">
        <v>31</v>
      </c>
      <c r="J295">
        <v>1724.19</v>
      </c>
      <c r="K295" t="s">
        <v>23</v>
      </c>
      <c r="L295" t="s">
        <v>24</v>
      </c>
      <c r="M295" t="s">
        <v>67</v>
      </c>
      <c r="N295">
        <v>148</v>
      </c>
    </row>
    <row r="296" spans="1:14" x14ac:dyDescent="0.3">
      <c r="A296" t="s">
        <v>502</v>
      </c>
      <c r="B296" t="s">
        <v>499</v>
      </c>
      <c r="C296" t="s">
        <v>107</v>
      </c>
      <c r="D296" t="s">
        <v>108</v>
      </c>
      <c r="E296" t="s">
        <v>58</v>
      </c>
      <c r="F296" t="s">
        <v>65</v>
      </c>
      <c r="G296" t="s">
        <v>66</v>
      </c>
      <c r="H296" t="s">
        <v>30</v>
      </c>
      <c r="I296" t="s">
        <v>22</v>
      </c>
      <c r="J296">
        <v>5516.47</v>
      </c>
      <c r="K296" t="s">
        <v>32</v>
      </c>
      <c r="L296" t="s">
        <v>24</v>
      </c>
      <c r="M296" t="s">
        <v>25</v>
      </c>
      <c r="N296">
        <v>116</v>
      </c>
    </row>
    <row r="297" spans="1:14" x14ac:dyDescent="0.3">
      <c r="A297" t="s">
        <v>503</v>
      </c>
      <c r="B297" t="s">
        <v>499</v>
      </c>
      <c r="C297" t="s">
        <v>121</v>
      </c>
      <c r="D297" t="s">
        <v>122</v>
      </c>
      <c r="E297" t="s">
        <v>43</v>
      </c>
      <c r="F297" t="s">
        <v>37</v>
      </c>
      <c r="G297" t="s">
        <v>20</v>
      </c>
      <c r="H297" t="s">
        <v>38</v>
      </c>
      <c r="I297" t="s">
        <v>31</v>
      </c>
      <c r="J297">
        <v>215.1</v>
      </c>
      <c r="K297" t="s">
        <v>23</v>
      </c>
      <c r="L297" t="s">
        <v>24</v>
      </c>
      <c r="M297" t="s">
        <v>70</v>
      </c>
      <c r="N297">
        <v>18</v>
      </c>
    </row>
    <row r="298" spans="1:14" x14ac:dyDescent="0.3">
      <c r="A298" t="s">
        <v>504</v>
      </c>
      <c r="B298" t="s">
        <v>499</v>
      </c>
      <c r="C298" t="s">
        <v>196</v>
      </c>
      <c r="D298" t="s">
        <v>197</v>
      </c>
      <c r="E298" t="s">
        <v>58</v>
      </c>
      <c r="F298" t="s">
        <v>74</v>
      </c>
      <c r="G298" t="s">
        <v>59</v>
      </c>
      <c r="H298" t="s">
        <v>21</v>
      </c>
      <c r="I298" t="s">
        <v>31</v>
      </c>
      <c r="J298">
        <v>2183.7800000000002</v>
      </c>
      <c r="K298" t="s">
        <v>50</v>
      </c>
      <c r="L298" t="s">
        <v>24</v>
      </c>
      <c r="M298" t="s">
        <v>67</v>
      </c>
      <c r="N298">
        <v>98</v>
      </c>
    </row>
    <row r="299" spans="1:14" x14ac:dyDescent="0.3">
      <c r="A299" t="s">
        <v>505</v>
      </c>
      <c r="B299" t="s">
        <v>499</v>
      </c>
      <c r="C299" t="s">
        <v>35</v>
      </c>
      <c r="D299" t="s">
        <v>36</v>
      </c>
      <c r="E299" t="s">
        <v>18</v>
      </c>
      <c r="F299" t="s">
        <v>89</v>
      </c>
      <c r="G299" t="s">
        <v>20</v>
      </c>
      <c r="H299" t="s">
        <v>45</v>
      </c>
      <c r="I299" t="s">
        <v>31</v>
      </c>
      <c r="J299">
        <v>408.78</v>
      </c>
      <c r="K299" t="s">
        <v>50</v>
      </c>
      <c r="L299" t="s">
        <v>24</v>
      </c>
      <c r="M299" t="s">
        <v>70</v>
      </c>
      <c r="N299">
        <v>105</v>
      </c>
    </row>
    <row r="300" spans="1:14" x14ac:dyDescent="0.3">
      <c r="A300" t="s">
        <v>506</v>
      </c>
      <c r="B300" t="s">
        <v>507</v>
      </c>
      <c r="C300" t="s">
        <v>41</v>
      </c>
      <c r="D300" t="s">
        <v>157</v>
      </c>
      <c r="E300" t="s">
        <v>29</v>
      </c>
      <c r="F300" t="s">
        <v>89</v>
      </c>
      <c r="G300" t="s">
        <v>66</v>
      </c>
      <c r="H300" t="s">
        <v>38</v>
      </c>
      <c r="I300" t="s">
        <v>22</v>
      </c>
      <c r="J300">
        <v>0</v>
      </c>
      <c r="K300" t="s">
        <v>32</v>
      </c>
      <c r="L300" t="s">
        <v>47</v>
      </c>
      <c r="M300" t="s">
        <v>33</v>
      </c>
      <c r="N300">
        <v>26</v>
      </c>
    </row>
    <row r="301" spans="1:14" x14ac:dyDescent="0.3">
      <c r="A301" t="s">
        <v>508</v>
      </c>
      <c r="B301" t="s">
        <v>507</v>
      </c>
      <c r="C301" t="s">
        <v>360</v>
      </c>
      <c r="D301" t="s">
        <v>361</v>
      </c>
      <c r="E301" t="s">
        <v>58</v>
      </c>
      <c r="F301" t="s">
        <v>74</v>
      </c>
      <c r="G301" t="s">
        <v>20</v>
      </c>
      <c r="H301" t="s">
        <v>99</v>
      </c>
      <c r="I301" t="s">
        <v>31</v>
      </c>
      <c r="J301">
        <v>790.31</v>
      </c>
      <c r="K301" t="s">
        <v>50</v>
      </c>
      <c r="L301" t="s">
        <v>60</v>
      </c>
      <c r="M301" t="s">
        <v>70</v>
      </c>
      <c r="N301">
        <v>170</v>
      </c>
    </row>
    <row r="302" spans="1:14" x14ac:dyDescent="0.3">
      <c r="A302" t="s">
        <v>509</v>
      </c>
      <c r="B302" t="s">
        <v>507</v>
      </c>
      <c r="C302" t="s">
        <v>27</v>
      </c>
      <c r="D302" t="s">
        <v>28</v>
      </c>
      <c r="E302" t="s">
        <v>224</v>
      </c>
      <c r="F302" t="s">
        <v>44</v>
      </c>
      <c r="G302" t="s">
        <v>66</v>
      </c>
      <c r="H302" t="s">
        <v>45</v>
      </c>
      <c r="I302" t="s">
        <v>31</v>
      </c>
      <c r="J302">
        <v>0</v>
      </c>
      <c r="K302" t="s">
        <v>32</v>
      </c>
      <c r="L302" t="s">
        <v>24</v>
      </c>
      <c r="M302" t="s">
        <v>33</v>
      </c>
      <c r="N302">
        <v>28</v>
      </c>
    </row>
    <row r="303" spans="1:14" x14ac:dyDescent="0.3">
      <c r="A303" t="s">
        <v>510</v>
      </c>
      <c r="B303" t="s">
        <v>507</v>
      </c>
      <c r="C303" t="s">
        <v>16</v>
      </c>
      <c r="D303" t="s">
        <v>110</v>
      </c>
      <c r="E303" t="s">
        <v>64</v>
      </c>
      <c r="F303" t="s">
        <v>89</v>
      </c>
      <c r="G303" t="s">
        <v>20</v>
      </c>
      <c r="H303" t="s">
        <v>38</v>
      </c>
      <c r="I303" t="s">
        <v>22</v>
      </c>
      <c r="J303">
        <v>0</v>
      </c>
      <c r="K303" t="s">
        <v>46</v>
      </c>
      <c r="L303" t="s">
        <v>24</v>
      </c>
      <c r="M303" t="s">
        <v>25</v>
      </c>
      <c r="N303">
        <v>170</v>
      </c>
    </row>
    <row r="304" spans="1:14" x14ac:dyDescent="0.3">
      <c r="A304" t="s">
        <v>511</v>
      </c>
      <c r="B304" t="s">
        <v>507</v>
      </c>
      <c r="C304" t="s">
        <v>41</v>
      </c>
      <c r="D304" t="s">
        <v>157</v>
      </c>
      <c r="E304" t="s">
        <v>155</v>
      </c>
      <c r="F304" t="s">
        <v>74</v>
      </c>
      <c r="G304" t="s">
        <v>171</v>
      </c>
      <c r="H304" t="s">
        <v>30</v>
      </c>
      <c r="I304" t="s">
        <v>31</v>
      </c>
      <c r="J304">
        <v>0</v>
      </c>
      <c r="K304" t="s">
        <v>23</v>
      </c>
      <c r="L304" t="s">
        <v>24</v>
      </c>
      <c r="M304" t="s">
        <v>55</v>
      </c>
      <c r="N304">
        <v>39</v>
      </c>
    </row>
    <row r="305" spans="1:14" x14ac:dyDescent="0.3">
      <c r="A305" t="s">
        <v>512</v>
      </c>
      <c r="B305" t="s">
        <v>507</v>
      </c>
      <c r="C305" t="s">
        <v>87</v>
      </c>
      <c r="D305" t="s">
        <v>124</v>
      </c>
      <c r="E305" t="s">
        <v>155</v>
      </c>
      <c r="F305" t="s">
        <v>44</v>
      </c>
      <c r="G305" t="s">
        <v>20</v>
      </c>
      <c r="H305" t="s">
        <v>38</v>
      </c>
      <c r="I305" t="s">
        <v>31</v>
      </c>
      <c r="J305">
        <v>0</v>
      </c>
      <c r="K305" t="s">
        <v>46</v>
      </c>
      <c r="L305" t="s">
        <v>24</v>
      </c>
      <c r="M305" t="s">
        <v>33</v>
      </c>
      <c r="N305">
        <v>19</v>
      </c>
    </row>
    <row r="306" spans="1:14" x14ac:dyDescent="0.3">
      <c r="A306" t="s">
        <v>513</v>
      </c>
      <c r="B306" t="s">
        <v>507</v>
      </c>
      <c r="C306" t="s">
        <v>41</v>
      </c>
      <c r="D306" t="s">
        <v>52</v>
      </c>
      <c r="E306" t="s">
        <v>58</v>
      </c>
      <c r="F306" t="s">
        <v>37</v>
      </c>
      <c r="G306" t="s">
        <v>66</v>
      </c>
      <c r="H306" t="s">
        <v>38</v>
      </c>
      <c r="I306" t="s">
        <v>22</v>
      </c>
      <c r="J306">
        <v>140.13</v>
      </c>
      <c r="K306" t="s">
        <v>32</v>
      </c>
      <c r="L306" t="s">
        <v>24</v>
      </c>
      <c r="M306" t="s">
        <v>25</v>
      </c>
      <c r="N306">
        <v>96</v>
      </c>
    </row>
    <row r="307" spans="1:14" x14ac:dyDescent="0.3">
      <c r="A307" t="s">
        <v>514</v>
      </c>
      <c r="B307" t="s">
        <v>507</v>
      </c>
      <c r="C307" t="s">
        <v>91</v>
      </c>
      <c r="D307" t="s">
        <v>92</v>
      </c>
      <c r="E307" t="s">
        <v>224</v>
      </c>
      <c r="F307" t="s">
        <v>44</v>
      </c>
      <c r="G307" t="s">
        <v>66</v>
      </c>
      <c r="H307" t="s">
        <v>38</v>
      </c>
      <c r="I307" t="s">
        <v>31</v>
      </c>
      <c r="J307">
        <v>0</v>
      </c>
      <c r="K307" t="s">
        <v>46</v>
      </c>
      <c r="L307" t="s">
        <v>24</v>
      </c>
      <c r="M307" t="s">
        <v>67</v>
      </c>
      <c r="N307">
        <v>27</v>
      </c>
    </row>
    <row r="308" spans="1:14" x14ac:dyDescent="0.3">
      <c r="A308" t="s">
        <v>515</v>
      </c>
      <c r="B308" t="s">
        <v>507</v>
      </c>
      <c r="C308" t="s">
        <v>204</v>
      </c>
      <c r="D308" t="s">
        <v>205</v>
      </c>
      <c r="E308" t="s">
        <v>43</v>
      </c>
      <c r="F308" t="s">
        <v>89</v>
      </c>
      <c r="G308" t="s">
        <v>53</v>
      </c>
      <c r="H308" t="s">
        <v>38</v>
      </c>
      <c r="I308" t="s">
        <v>31</v>
      </c>
      <c r="J308">
        <v>262.67</v>
      </c>
      <c r="K308" t="s">
        <v>23</v>
      </c>
      <c r="L308" t="s">
        <v>24</v>
      </c>
      <c r="M308" t="s">
        <v>55</v>
      </c>
      <c r="N308">
        <v>52</v>
      </c>
    </row>
    <row r="309" spans="1:14" x14ac:dyDescent="0.3">
      <c r="A309" t="s">
        <v>516</v>
      </c>
      <c r="B309" t="s">
        <v>507</v>
      </c>
      <c r="C309" t="s">
        <v>35</v>
      </c>
      <c r="D309" t="s">
        <v>57</v>
      </c>
      <c r="E309" t="s">
        <v>64</v>
      </c>
      <c r="F309" t="s">
        <v>19</v>
      </c>
      <c r="G309" t="s">
        <v>20</v>
      </c>
      <c r="H309" t="s">
        <v>38</v>
      </c>
      <c r="I309" t="s">
        <v>78</v>
      </c>
      <c r="J309">
        <v>0</v>
      </c>
      <c r="K309" t="s">
        <v>46</v>
      </c>
      <c r="L309" t="s">
        <v>24</v>
      </c>
      <c r="M309" t="s">
        <v>25</v>
      </c>
      <c r="N309">
        <v>119</v>
      </c>
    </row>
    <row r="310" spans="1:14" x14ac:dyDescent="0.3">
      <c r="A310" t="s">
        <v>517</v>
      </c>
      <c r="B310" t="s">
        <v>507</v>
      </c>
      <c r="C310" t="s">
        <v>16</v>
      </c>
      <c r="D310" t="s">
        <v>17</v>
      </c>
      <c r="E310" t="s">
        <v>64</v>
      </c>
      <c r="F310" t="s">
        <v>19</v>
      </c>
      <c r="G310" t="s">
        <v>59</v>
      </c>
      <c r="H310" t="s">
        <v>45</v>
      </c>
      <c r="I310" t="s">
        <v>31</v>
      </c>
      <c r="J310">
        <v>0</v>
      </c>
      <c r="K310" t="s">
        <v>50</v>
      </c>
      <c r="L310" t="s">
        <v>24</v>
      </c>
      <c r="M310" t="s">
        <v>67</v>
      </c>
      <c r="N310">
        <v>40</v>
      </c>
    </row>
    <row r="311" spans="1:14" x14ac:dyDescent="0.3">
      <c r="A311" t="s">
        <v>518</v>
      </c>
      <c r="B311" t="s">
        <v>507</v>
      </c>
      <c r="C311" t="s">
        <v>121</v>
      </c>
      <c r="D311" t="s">
        <v>122</v>
      </c>
      <c r="E311" t="s">
        <v>58</v>
      </c>
      <c r="F311" t="s">
        <v>116</v>
      </c>
      <c r="G311" t="s">
        <v>20</v>
      </c>
      <c r="H311" t="s">
        <v>30</v>
      </c>
      <c r="I311" t="s">
        <v>31</v>
      </c>
      <c r="J311">
        <v>11274.49</v>
      </c>
      <c r="K311" t="s">
        <v>32</v>
      </c>
      <c r="L311" t="s">
        <v>24</v>
      </c>
      <c r="M311" t="s">
        <v>33</v>
      </c>
      <c r="N311">
        <v>28</v>
      </c>
    </row>
    <row r="312" spans="1:14" x14ac:dyDescent="0.3">
      <c r="A312" t="s">
        <v>519</v>
      </c>
      <c r="B312" t="s">
        <v>507</v>
      </c>
      <c r="C312" t="s">
        <v>41</v>
      </c>
      <c r="D312" t="s">
        <v>157</v>
      </c>
      <c r="E312" t="s">
        <v>224</v>
      </c>
      <c r="F312" t="s">
        <v>74</v>
      </c>
      <c r="G312" t="s">
        <v>20</v>
      </c>
      <c r="H312" t="s">
        <v>54</v>
      </c>
      <c r="I312" t="s">
        <v>31</v>
      </c>
      <c r="J312">
        <v>0</v>
      </c>
      <c r="K312" t="s">
        <v>23</v>
      </c>
      <c r="L312" t="s">
        <v>24</v>
      </c>
      <c r="M312" t="s">
        <v>25</v>
      </c>
      <c r="N312">
        <v>125</v>
      </c>
    </row>
    <row r="313" spans="1:14" x14ac:dyDescent="0.3">
      <c r="A313" t="s">
        <v>520</v>
      </c>
      <c r="B313" t="s">
        <v>521</v>
      </c>
      <c r="C313" t="s">
        <v>35</v>
      </c>
      <c r="D313" t="s">
        <v>36</v>
      </c>
      <c r="E313" t="s">
        <v>69</v>
      </c>
      <c r="F313" t="s">
        <v>44</v>
      </c>
      <c r="G313" t="s">
        <v>66</v>
      </c>
      <c r="H313" t="s">
        <v>54</v>
      </c>
      <c r="I313" t="s">
        <v>22</v>
      </c>
      <c r="J313">
        <v>489.3</v>
      </c>
      <c r="K313" t="s">
        <v>50</v>
      </c>
      <c r="L313" t="s">
        <v>60</v>
      </c>
      <c r="M313" t="s">
        <v>25</v>
      </c>
      <c r="N313">
        <v>179</v>
      </c>
    </row>
    <row r="314" spans="1:14" x14ac:dyDescent="0.3">
      <c r="A314" t="s">
        <v>522</v>
      </c>
      <c r="B314" t="s">
        <v>521</v>
      </c>
      <c r="C314" t="s">
        <v>101</v>
      </c>
      <c r="D314" t="s">
        <v>236</v>
      </c>
      <c r="E314" t="s">
        <v>29</v>
      </c>
      <c r="F314" t="s">
        <v>89</v>
      </c>
      <c r="G314" t="s">
        <v>20</v>
      </c>
      <c r="H314" t="s">
        <v>38</v>
      </c>
      <c r="I314" t="s">
        <v>31</v>
      </c>
      <c r="J314">
        <v>0</v>
      </c>
      <c r="K314" t="s">
        <v>46</v>
      </c>
      <c r="L314" t="s">
        <v>47</v>
      </c>
      <c r="M314" t="s">
        <v>33</v>
      </c>
      <c r="N314">
        <v>29</v>
      </c>
    </row>
    <row r="315" spans="1:14" x14ac:dyDescent="0.3">
      <c r="A315" t="s">
        <v>523</v>
      </c>
      <c r="B315" t="s">
        <v>521</v>
      </c>
      <c r="C315" t="s">
        <v>41</v>
      </c>
      <c r="D315" t="s">
        <v>250</v>
      </c>
      <c r="E315" t="s">
        <v>149</v>
      </c>
      <c r="F315" t="s">
        <v>74</v>
      </c>
      <c r="G315" t="s">
        <v>66</v>
      </c>
      <c r="H315" t="s">
        <v>45</v>
      </c>
      <c r="I315" t="s">
        <v>31</v>
      </c>
      <c r="J315">
        <v>0</v>
      </c>
      <c r="K315" t="s">
        <v>46</v>
      </c>
      <c r="L315" t="s">
        <v>47</v>
      </c>
      <c r="M315" t="s">
        <v>55</v>
      </c>
      <c r="N315">
        <v>66</v>
      </c>
    </row>
    <row r="316" spans="1:14" x14ac:dyDescent="0.3">
      <c r="A316" t="s">
        <v>524</v>
      </c>
      <c r="B316" t="s">
        <v>521</v>
      </c>
      <c r="C316" t="s">
        <v>91</v>
      </c>
      <c r="D316" t="s">
        <v>98</v>
      </c>
      <c r="E316" t="s">
        <v>69</v>
      </c>
      <c r="F316" t="s">
        <v>89</v>
      </c>
      <c r="G316" t="s">
        <v>20</v>
      </c>
      <c r="H316" t="s">
        <v>45</v>
      </c>
      <c r="I316" t="s">
        <v>22</v>
      </c>
      <c r="J316">
        <v>8265.19</v>
      </c>
      <c r="K316" t="s">
        <v>32</v>
      </c>
      <c r="L316" t="s">
        <v>24</v>
      </c>
      <c r="M316" t="s">
        <v>25</v>
      </c>
      <c r="N316">
        <v>167</v>
      </c>
    </row>
    <row r="317" spans="1:14" x14ac:dyDescent="0.3">
      <c r="A317" t="s">
        <v>525</v>
      </c>
      <c r="B317" t="s">
        <v>521</v>
      </c>
      <c r="C317" t="s">
        <v>27</v>
      </c>
      <c r="D317" t="s">
        <v>169</v>
      </c>
      <c r="E317" t="s">
        <v>155</v>
      </c>
      <c r="F317" t="s">
        <v>89</v>
      </c>
      <c r="G317" t="s">
        <v>66</v>
      </c>
      <c r="H317" t="s">
        <v>38</v>
      </c>
      <c r="I317" t="s">
        <v>31</v>
      </c>
      <c r="J317">
        <v>0</v>
      </c>
      <c r="K317" t="s">
        <v>46</v>
      </c>
      <c r="L317" t="s">
        <v>24</v>
      </c>
      <c r="M317" t="s">
        <v>33</v>
      </c>
      <c r="N317">
        <v>7</v>
      </c>
    </row>
    <row r="318" spans="1:14" x14ac:dyDescent="0.3">
      <c r="A318" t="s">
        <v>526</v>
      </c>
      <c r="B318" t="s">
        <v>521</v>
      </c>
      <c r="C318" t="s">
        <v>139</v>
      </c>
      <c r="D318" t="s">
        <v>501</v>
      </c>
      <c r="E318" t="s">
        <v>125</v>
      </c>
      <c r="F318" t="s">
        <v>19</v>
      </c>
      <c r="G318" t="s">
        <v>171</v>
      </c>
      <c r="H318" t="s">
        <v>38</v>
      </c>
      <c r="I318" t="s">
        <v>22</v>
      </c>
      <c r="J318">
        <v>0</v>
      </c>
      <c r="K318" t="s">
        <v>23</v>
      </c>
      <c r="L318" t="s">
        <v>24</v>
      </c>
      <c r="M318" t="s">
        <v>25</v>
      </c>
      <c r="N318">
        <v>77</v>
      </c>
    </row>
    <row r="319" spans="1:14" x14ac:dyDescent="0.3">
      <c r="A319" t="s">
        <v>527</v>
      </c>
      <c r="B319" t="s">
        <v>521</v>
      </c>
      <c r="C319" t="s">
        <v>101</v>
      </c>
      <c r="D319" t="s">
        <v>102</v>
      </c>
      <c r="E319" t="s">
        <v>149</v>
      </c>
      <c r="F319" t="s">
        <v>74</v>
      </c>
      <c r="G319" t="s">
        <v>20</v>
      </c>
      <c r="H319" t="s">
        <v>30</v>
      </c>
      <c r="I319" t="s">
        <v>31</v>
      </c>
      <c r="J319">
        <v>0</v>
      </c>
      <c r="K319" t="s">
        <v>46</v>
      </c>
      <c r="L319" t="s">
        <v>47</v>
      </c>
      <c r="M319" t="s">
        <v>70</v>
      </c>
      <c r="N319">
        <v>163</v>
      </c>
    </row>
    <row r="320" spans="1:14" x14ac:dyDescent="0.3">
      <c r="A320" t="s">
        <v>528</v>
      </c>
      <c r="B320" t="s">
        <v>521</v>
      </c>
      <c r="C320" t="s">
        <v>174</v>
      </c>
      <c r="D320" t="s">
        <v>212</v>
      </c>
      <c r="E320" t="s">
        <v>64</v>
      </c>
      <c r="F320" t="s">
        <v>85</v>
      </c>
      <c r="G320" t="s">
        <v>20</v>
      </c>
      <c r="H320" t="s">
        <v>45</v>
      </c>
      <c r="I320" t="s">
        <v>31</v>
      </c>
      <c r="J320">
        <v>0</v>
      </c>
      <c r="K320" t="s">
        <v>46</v>
      </c>
      <c r="L320" t="s">
        <v>24</v>
      </c>
      <c r="M320" t="s">
        <v>33</v>
      </c>
      <c r="N320">
        <v>5</v>
      </c>
    </row>
    <row r="321" spans="1:14" x14ac:dyDescent="0.3">
      <c r="A321" t="s">
        <v>529</v>
      </c>
      <c r="B321" t="s">
        <v>521</v>
      </c>
      <c r="C321" t="s">
        <v>323</v>
      </c>
      <c r="D321" t="s">
        <v>324</v>
      </c>
      <c r="E321" t="s">
        <v>29</v>
      </c>
      <c r="F321" t="s">
        <v>85</v>
      </c>
      <c r="G321" t="s">
        <v>66</v>
      </c>
      <c r="H321" t="s">
        <v>21</v>
      </c>
      <c r="I321" t="s">
        <v>22</v>
      </c>
      <c r="J321">
        <v>0</v>
      </c>
      <c r="K321" t="s">
        <v>50</v>
      </c>
      <c r="L321" t="s">
        <v>24</v>
      </c>
      <c r="M321" t="s">
        <v>55</v>
      </c>
      <c r="N321">
        <v>114</v>
      </c>
    </row>
    <row r="322" spans="1:14" x14ac:dyDescent="0.3">
      <c r="A322" t="s">
        <v>530</v>
      </c>
      <c r="B322" t="s">
        <v>521</v>
      </c>
      <c r="C322" t="s">
        <v>35</v>
      </c>
      <c r="D322" t="s">
        <v>36</v>
      </c>
      <c r="E322" t="s">
        <v>29</v>
      </c>
      <c r="F322" t="s">
        <v>19</v>
      </c>
      <c r="G322" t="s">
        <v>66</v>
      </c>
      <c r="H322" t="s">
        <v>30</v>
      </c>
      <c r="I322" t="s">
        <v>31</v>
      </c>
      <c r="J322">
        <v>0</v>
      </c>
      <c r="K322" t="s">
        <v>50</v>
      </c>
      <c r="L322" t="s">
        <v>24</v>
      </c>
      <c r="M322" t="s">
        <v>33</v>
      </c>
      <c r="N322">
        <v>17</v>
      </c>
    </row>
    <row r="323" spans="1:14" x14ac:dyDescent="0.3">
      <c r="A323" t="s">
        <v>531</v>
      </c>
      <c r="B323" t="s">
        <v>521</v>
      </c>
      <c r="C323" t="s">
        <v>35</v>
      </c>
      <c r="D323" t="s">
        <v>257</v>
      </c>
      <c r="E323" t="s">
        <v>58</v>
      </c>
      <c r="F323" t="s">
        <v>74</v>
      </c>
      <c r="G323" t="s">
        <v>20</v>
      </c>
      <c r="H323" t="s">
        <v>21</v>
      </c>
      <c r="I323" t="s">
        <v>31</v>
      </c>
      <c r="J323">
        <v>41.36</v>
      </c>
      <c r="K323" t="s">
        <v>50</v>
      </c>
      <c r="L323" t="s">
        <v>24</v>
      </c>
      <c r="M323" t="s">
        <v>33</v>
      </c>
      <c r="N323">
        <v>25</v>
      </c>
    </row>
    <row r="324" spans="1:14" x14ac:dyDescent="0.3">
      <c r="A324" t="s">
        <v>532</v>
      </c>
      <c r="B324" t="s">
        <v>533</v>
      </c>
      <c r="C324" t="s">
        <v>101</v>
      </c>
      <c r="D324" t="s">
        <v>236</v>
      </c>
      <c r="E324" t="s">
        <v>58</v>
      </c>
      <c r="F324" t="s">
        <v>19</v>
      </c>
      <c r="G324" t="s">
        <v>171</v>
      </c>
      <c r="H324" t="s">
        <v>30</v>
      </c>
      <c r="I324" t="s">
        <v>22</v>
      </c>
      <c r="J324">
        <v>441.37</v>
      </c>
      <c r="K324" t="s">
        <v>46</v>
      </c>
      <c r="L324" t="s">
        <v>47</v>
      </c>
      <c r="M324" t="s">
        <v>33</v>
      </c>
      <c r="N324">
        <v>22</v>
      </c>
    </row>
    <row r="325" spans="1:14" x14ac:dyDescent="0.3">
      <c r="A325" t="s">
        <v>534</v>
      </c>
      <c r="B325" t="s">
        <v>533</v>
      </c>
      <c r="C325" t="s">
        <v>35</v>
      </c>
      <c r="D325" t="s">
        <v>36</v>
      </c>
      <c r="E325" t="s">
        <v>29</v>
      </c>
      <c r="F325" t="s">
        <v>74</v>
      </c>
      <c r="G325" t="s">
        <v>59</v>
      </c>
      <c r="H325" t="s">
        <v>38</v>
      </c>
      <c r="I325" t="s">
        <v>31</v>
      </c>
      <c r="J325">
        <v>0</v>
      </c>
      <c r="K325" t="s">
        <v>50</v>
      </c>
      <c r="L325" t="s">
        <v>24</v>
      </c>
      <c r="M325" t="s">
        <v>25</v>
      </c>
      <c r="N325">
        <v>104</v>
      </c>
    </row>
    <row r="326" spans="1:14" x14ac:dyDescent="0.3">
      <c r="A326" t="s">
        <v>535</v>
      </c>
      <c r="B326" t="s">
        <v>533</v>
      </c>
      <c r="C326" t="s">
        <v>94</v>
      </c>
      <c r="D326" t="s">
        <v>95</v>
      </c>
      <c r="E326" t="s">
        <v>29</v>
      </c>
      <c r="F326" t="s">
        <v>37</v>
      </c>
      <c r="G326" t="s">
        <v>20</v>
      </c>
      <c r="H326" t="s">
        <v>45</v>
      </c>
      <c r="I326" t="s">
        <v>31</v>
      </c>
      <c r="J326">
        <v>0</v>
      </c>
      <c r="K326" t="s">
        <v>32</v>
      </c>
      <c r="L326" t="s">
        <v>47</v>
      </c>
      <c r="M326" t="s">
        <v>33</v>
      </c>
      <c r="N326">
        <v>17</v>
      </c>
    </row>
    <row r="327" spans="1:14" x14ac:dyDescent="0.3">
      <c r="A327" t="s">
        <v>536</v>
      </c>
      <c r="B327" t="s">
        <v>533</v>
      </c>
      <c r="C327" t="s">
        <v>121</v>
      </c>
      <c r="D327" t="s">
        <v>162</v>
      </c>
      <c r="E327" t="s">
        <v>84</v>
      </c>
      <c r="F327" t="s">
        <v>37</v>
      </c>
      <c r="G327" t="s">
        <v>20</v>
      </c>
      <c r="H327" t="s">
        <v>21</v>
      </c>
      <c r="I327" t="s">
        <v>31</v>
      </c>
      <c r="J327">
        <v>761.83</v>
      </c>
      <c r="K327" t="s">
        <v>50</v>
      </c>
      <c r="L327" t="s">
        <v>24</v>
      </c>
      <c r="M327" t="s">
        <v>67</v>
      </c>
      <c r="N327">
        <v>40</v>
      </c>
    </row>
    <row r="328" spans="1:14" x14ac:dyDescent="0.3">
      <c r="A328" t="s">
        <v>537</v>
      </c>
      <c r="B328" t="s">
        <v>533</v>
      </c>
      <c r="C328" t="s">
        <v>62</v>
      </c>
      <c r="D328" t="s">
        <v>63</v>
      </c>
      <c r="E328" t="s">
        <v>58</v>
      </c>
      <c r="F328" t="s">
        <v>116</v>
      </c>
      <c r="G328" t="s">
        <v>66</v>
      </c>
      <c r="H328" t="s">
        <v>21</v>
      </c>
      <c r="I328" t="s">
        <v>22</v>
      </c>
      <c r="J328">
        <v>713.35</v>
      </c>
      <c r="K328" t="s">
        <v>50</v>
      </c>
      <c r="L328" t="s">
        <v>24</v>
      </c>
      <c r="M328" t="s">
        <v>55</v>
      </c>
      <c r="N328">
        <v>127</v>
      </c>
    </row>
    <row r="329" spans="1:14" x14ac:dyDescent="0.3">
      <c r="A329" t="s">
        <v>538</v>
      </c>
      <c r="B329" t="s">
        <v>533</v>
      </c>
      <c r="C329" t="s">
        <v>62</v>
      </c>
      <c r="D329" t="s">
        <v>63</v>
      </c>
      <c r="E329" t="s">
        <v>18</v>
      </c>
      <c r="F329" t="s">
        <v>37</v>
      </c>
      <c r="G329" t="s">
        <v>20</v>
      </c>
      <c r="H329" t="s">
        <v>45</v>
      </c>
      <c r="I329" t="s">
        <v>22</v>
      </c>
      <c r="J329">
        <v>1792.52</v>
      </c>
      <c r="K329" t="s">
        <v>50</v>
      </c>
      <c r="L329" t="s">
        <v>24</v>
      </c>
      <c r="M329" t="s">
        <v>67</v>
      </c>
      <c r="N329">
        <v>45</v>
      </c>
    </row>
    <row r="330" spans="1:14" x14ac:dyDescent="0.3">
      <c r="A330" t="s">
        <v>539</v>
      </c>
      <c r="B330" t="s">
        <v>533</v>
      </c>
      <c r="C330" t="s">
        <v>27</v>
      </c>
      <c r="D330" t="s">
        <v>28</v>
      </c>
      <c r="E330" t="s">
        <v>18</v>
      </c>
      <c r="F330" t="s">
        <v>74</v>
      </c>
      <c r="G330" t="s">
        <v>20</v>
      </c>
      <c r="H330" t="s">
        <v>54</v>
      </c>
      <c r="I330" t="s">
        <v>31</v>
      </c>
      <c r="J330">
        <v>369.48</v>
      </c>
      <c r="K330" t="s">
        <v>32</v>
      </c>
      <c r="L330" t="s">
        <v>24</v>
      </c>
      <c r="M330" t="s">
        <v>25</v>
      </c>
      <c r="N330">
        <v>133</v>
      </c>
    </row>
    <row r="331" spans="1:14" x14ac:dyDescent="0.3">
      <c r="A331" t="s">
        <v>540</v>
      </c>
      <c r="B331" t="s">
        <v>533</v>
      </c>
      <c r="C331" t="s">
        <v>174</v>
      </c>
      <c r="D331" t="s">
        <v>175</v>
      </c>
      <c r="E331" t="s">
        <v>29</v>
      </c>
      <c r="F331" t="s">
        <v>74</v>
      </c>
      <c r="G331" t="s">
        <v>66</v>
      </c>
      <c r="H331" t="s">
        <v>38</v>
      </c>
      <c r="I331" t="s">
        <v>22</v>
      </c>
      <c r="J331">
        <v>0</v>
      </c>
      <c r="K331" t="s">
        <v>46</v>
      </c>
      <c r="L331" t="s">
        <v>24</v>
      </c>
      <c r="M331" t="s">
        <v>33</v>
      </c>
      <c r="N331">
        <v>4</v>
      </c>
    </row>
    <row r="332" spans="1:14" x14ac:dyDescent="0.3">
      <c r="A332" t="s">
        <v>541</v>
      </c>
      <c r="B332" t="s">
        <v>542</v>
      </c>
      <c r="C332" t="s">
        <v>35</v>
      </c>
      <c r="D332" t="s">
        <v>36</v>
      </c>
      <c r="E332" t="s">
        <v>29</v>
      </c>
      <c r="F332" t="s">
        <v>19</v>
      </c>
      <c r="G332" t="s">
        <v>20</v>
      </c>
      <c r="H332" t="s">
        <v>99</v>
      </c>
      <c r="I332" t="s">
        <v>22</v>
      </c>
      <c r="J332">
        <v>0</v>
      </c>
      <c r="K332" t="s">
        <v>50</v>
      </c>
      <c r="L332" t="s">
        <v>24</v>
      </c>
      <c r="M332" t="s">
        <v>55</v>
      </c>
      <c r="N332">
        <v>169</v>
      </c>
    </row>
    <row r="333" spans="1:14" x14ac:dyDescent="0.3">
      <c r="A333" t="s">
        <v>543</v>
      </c>
      <c r="B333" t="s">
        <v>542</v>
      </c>
      <c r="C333" t="s">
        <v>41</v>
      </c>
      <c r="D333" t="s">
        <v>199</v>
      </c>
      <c r="E333" t="s">
        <v>84</v>
      </c>
      <c r="F333" t="s">
        <v>74</v>
      </c>
      <c r="G333" t="s">
        <v>20</v>
      </c>
      <c r="H333" t="s">
        <v>45</v>
      </c>
      <c r="I333" t="s">
        <v>22</v>
      </c>
      <c r="J333">
        <v>2710.08</v>
      </c>
      <c r="K333" t="s">
        <v>46</v>
      </c>
      <c r="L333" t="s">
        <v>24</v>
      </c>
      <c r="M333" t="s">
        <v>25</v>
      </c>
      <c r="N333">
        <v>134</v>
      </c>
    </row>
    <row r="334" spans="1:14" x14ac:dyDescent="0.3">
      <c r="A334" t="s">
        <v>544</v>
      </c>
      <c r="B334" t="s">
        <v>542</v>
      </c>
      <c r="C334" t="s">
        <v>107</v>
      </c>
      <c r="D334" t="s">
        <v>108</v>
      </c>
      <c r="E334" t="s">
        <v>69</v>
      </c>
      <c r="F334" t="s">
        <v>37</v>
      </c>
      <c r="G334" t="s">
        <v>20</v>
      </c>
      <c r="H334" t="s">
        <v>38</v>
      </c>
      <c r="I334" t="s">
        <v>31</v>
      </c>
      <c r="J334">
        <v>532.05999999999995</v>
      </c>
      <c r="K334" t="s">
        <v>32</v>
      </c>
      <c r="L334" t="s">
        <v>24</v>
      </c>
      <c r="M334" t="s">
        <v>33</v>
      </c>
      <c r="N334">
        <v>25</v>
      </c>
    </row>
    <row r="335" spans="1:14" x14ac:dyDescent="0.3">
      <c r="A335" t="s">
        <v>545</v>
      </c>
      <c r="B335" t="s">
        <v>542</v>
      </c>
      <c r="C335" t="s">
        <v>323</v>
      </c>
      <c r="D335" t="s">
        <v>324</v>
      </c>
      <c r="E335" t="s">
        <v>84</v>
      </c>
      <c r="F335" t="s">
        <v>44</v>
      </c>
      <c r="G335" t="s">
        <v>53</v>
      </c>
      <c r="H335" t="s">
        <v>45</v>
      </c>
      <c r="I335" t="s">
        <v>22</v>
      </c>
      <c r="J335">
        <v>27.87</v>
      </c>
      <c r="K335" t="s">
        <v>46</v>
      </c>
      <c r="L335" t="s">
        <v>24</v>
      </c>
      <c r="M335" t="s">
        <v>25</v>
      </c>
      <c r="N335">
        <v>66</v>
      </c>
    </row>
    <row r="336" spans="1:14" x14ac:dyDescent="0.3">
      <c r="A336" t="s">
        <v>546</v>
      </c>
      <c r="B336" t="s">
        <v>542</v>
      </c>
      <c r="C336" t="s">
        <v>41</v>
      </c>
      <c r="D336" t="s">
        <v>42</v>
      </c>
      <c r="E336" t="s">
        <v>58</v>
      </c>
      <c r="F336" t="s">
        <v>65</v>
      </c>
      <c r="G336" t="s">
        <v>20</v>
      </c>
      <c r="H336" t="s">
        <v>54</v>
      </c>
      <c r="I336" t="s">
        <v>31</v>
      </c>
      <c r="J336">
        <v>266.87</v>
      </c>
      <c r="K336" t="s">
        <v>23</v>
      </c>
      <c r="L336" t="s">
        <v>24</v>
      </c>
      <c r="M336" t="s">
        <v>55</v>
      </c>
      <c r="N336">
        <v>26</v>
      </c>
    </row>
    <row r="337" spans="1:14" x14ac:dyDescent="0.3">
      <c r="A337" t="s">
        <v>547</v>
      </c>
      <c r="B337" t="s">
        <v>542</v>
      </c>
      <c r="C337" t="s">
        <v>35</v>
      </c>
      <c r="D337" t="s">
        <v>159</v>
      </c>
      <c r="E337" t="s">
        <v>69</v>
      </c>
      <c r="F337" t="s">
        <v>44</v>
      </c>
      <c r="G337" t="s">
        <v>20</v>
      </c>
      <c r="H337" t="s">
        <v>99</v>
      </c>
      <c r="I337" t="s">
        <v>31</v>
      </c>
      <c r="J337">
        <v>4025.47</v>
      </c>
      <c r="K337" t="s">
        <v>32</v>
      </c>
      <c r="L337" t="s">
        <v>24</v>
      </c>
      <c r="M337" t="s">
        <v>33</v>
      </c>
      <c r="N337">
        <v>18</v>
      </c>
    </row>
    <row r="338" spans="1:14" x14ac:dyDescent="0.3">
      <c r="A338" t="s">
        <v>548</v>
      </c>
      <c r="B338" t="s">
        <v>542</v>
      </c>
      <c r="C338" t="s">
        <v>35</v>
      </c>
      <c r="D338" t="s">
        <v>267</v>
      </c>
      <c r="E338" t="s">
        <v>43</v>
      </c>
      <c r="F338" t="s">
        <v>85</v>
      </c>
      <c r="G338" t="s">
        <v>20</v>
      </c>
      <c r="H338" t="s">
        <v>38</v>
      </c>
      <c r="I338" t="s">
        <v>31</v>
      </c>
      <c r="J338">
        <v>1723.38</v>
      </c>
      <c r="K338" t="s">
        <v>32</v>
      </c>
      <c r="L338" t="s">
        <v>60</v>
      </c>
      <c r="M338" t="s">
        <v>33</v>
      </c>
      <c r="N338">
        <v>14</v>
      </c>
    </row>
    <row r="339" spans="1:14" x14ac:dyDescent="0.3">
      <c r="A339" t="s">
        <v>549</v>
      </c>
      <c r="B339" t="s">
        <v>542</v>
      </c>
      <c r="C339" t="s">
        <v>323</v>
      </c>
      <c r="D339" t="s">
        <v>324</v>
      </c>
      <c r="E339" t="s">
        <v>69</v>
      </c>
      <c r="F339" t="s">
        <v>116</v>
      </c>
      <c r="G339" t="s">
        <v>20</v>
      </c>
      <c r="H339" t="s">
        <v>30</v>
      </c>
      <c r="I339" t="s">
        <v>31</v>
      </c>
      <c r="J339">
        <v>1906.11</v>
      </c>
      <c r="K339" t="s">
        <v>32</v>
      </c>
      <c r="L339" t="s">
        <v>24</v>
      </c>
      <c r="M339" t="s">
        <v>33</v>
      </c>
      <c r="N339">
        <v>22</v>
      </c>
    </row>
    <row r="340" spans="1:14" x14ac:dyDescent="0.3">
      <c r="A340" t="s">
        <v>550</v>
      </c>
      <c r="B340" t="s">
        <v>542</v>
      </c>
      <c r="C340" t="s">
        <v>397</v>
      </c>
      <c r="D340" t="s">
        <v>398</v>
      </c>
      <c r="E340" t="s">
        <v>69</v>
      </c>
      <c r="F340" t="s">
        <v>89</v>
      </c>
      <c r="G340" t="s">
        <v>66</v>
      </c>
      <c r="H340" t="s">
        <v>38</v>
      </c>
      <c r="I340" t="s">
        <v>31</v>
      </c>
      <c r="J340">
        <v>562.53</v>
      </c>
      <c r="K340" t="s">
        <v>23</v>
      </c>
      <c r="L340" t="s">
        <v>47</v>
      </c>
      <c r="M340" t="s">
        <v>67</v>
      </c>
      <c r="N340">
        <v>112</v>
      </c>
    </row>
    <row r="341" spans="1:14" x14ac:dyDescent="0.3">
      <c r="A341" t="s">
        <v>551</v>
      </c>
      <c r="B341" t="s">
        <v>542</v>
      </c>
      <c r="C341" t="s">
        <v>35</v>
      </c>
      <c r="D341" t="s">
        <v>289</v>
      </c>
      <c r="E341" t="s">
        <v>18</v>
      </c>
      <c r="F341" t="s">
        <v>37</v>
      </c>
      <c r="G341" t="s">
        <v>66</v>
      </c>
      <c r="H341" t="s">
        <v>54</v>
      </c>
      <c r="I341" t="s">
        <v>22</v>
      </c>
      <c r="J341">
        <v>61.93</v>
      </c>
      <c r="K341" t="s">
        <v>50</v>
      </c>
      <c r="L341" t="s">
        <v>60</v>
      </c>
      <c r="M341" t="s">
        <v>67</v>
      </c>
      <c r="N341">
        <v>8</v>
      </c>
    </row>
    <row r="342" spans="1:14" x14ac:dyDescent="0.3">
      <c r="A342" t="s">
        <v>552</v>
      </c>
      <c r="B342" t="s">
        <v>542</v>
      </c>
      <c r="C342" t="s">
        <v>204</v>
      </c>
      <c r="D342" t="s">
        <v>205</v>
      </c>
      <c r="E342" t="s">
        <v>58</v>
      </c>
      <c r="F342" t="s">
        <v>19</v>
      </c>
      <c r="G342" t="s">
        <v>20</v>
      </c>
      <c r="H342" t="s">
        <v>21</v>
      </c>
      <c r="I342" t="s">
        <v>31</v>
      </c>
      <c r="J342">
        <v>3779.47</v>
      </c>
      <c r="K342" t="s">
        <v>23</v>
      </c>
      <c r="L342" t="s">
        <v>24</v>
      </c>
      <c r="M342" t="s">
        <v>25</v>
      </c>
      <c r="N342">
        <v>34</v>
      </c>
    </row>
    <row r="343" spans="1:14" x14ac:dyDescent="0.3">
      <c r="A343" t="s">
        <v>553</v>
      </c>
      <c r="B343" t="s">
        <v>554</v>
      </c>
      <c r="C343" t="s">
        <v>41</v>
      </c>
      <c r="D343" t="s">
        <v>199</v>
      </c>
      <c r="E343" t="s">
        <v>58</v>
      </c>
      <c r="F343" t="s">
        <v>37</v>
      </c>
      <c r="G343" t="s">
        <v>171</v>
      </c>
      <c r="H343" t="s">
        <v>38</v>
      </c>
      <c r="I343" t="s">
        <v>31</v>
      </c>
      <c r="J343">
        <v>1730.53</v>
      </c>
      <c r="K343" t="s">
        <v>23</v>
      </c>
      <c r="L343" t="s">
        <v>24</v>
      </c>
      <c r="M343" t="s">
        <v>33</v>
      </c>
      <c r="N343">
        <v>1</v>
      </c>
    </row>
    <row r="344" spans="1:14" x14ac:dyDescent="0.3">
      <c r="A344" t="s">
        <v>555</v>
      </c>
      <c r="B344" t="s">
        <v>554</v>
      </c>
      <c r="C344" t="s">
        <v>144</v>
      </c>
      <c r="D344" t="s">
        <v>489</v>
      </c>
      <c r="E344" t="s">
        <v>58</v>
      </c>
      <c r="F344" t="s">
        <v>37</v>
      </c>
      <c r="G344" t="s">
        <v>20</v>
      </c>
      <c r="H344" t="s">
        <v>38</v>
      </c>
      <c r="I344" t="s">
        <v>31</v>
      </c>
      <c r="J344">
        <v>399.19</v>
      </c>
      <c r="K344" t="s">
        <v>46</v>
      </c>
      <c r="L344" t="s">
        <v>24</v>
      </c>
      <c r="M344" t="s">
        <v>70</v>
      </c>
      <c r="N344">
        <v>40</v>
      </c>
    </row>
    <row r="345" spans="1:14" x14ac:dyDescent="0.3">
      <c r="A345" t="s">
        <v>556</v>
      </c>
      <c r="B345" t="s">
        <v>554</v>
      </c>
      <c r="C345" t="s">
        <v>35</v>
      </c>
      <c r="D345" t="s">
        <v>267</v>
      </c>
      <c r="E345" t="s">
        <v>29</v>
      </c>
      <c r="F345" t="s">
        <v>74</v>
      </c>
      <c r="G345" t="s">
        <v>20</v>
      </c>
      <c r="H345" t="s">
        <v>54</v>
      </c>
      <c r="I345" t="s">
        <v>22</v>
      </c>
      <c r="J345">
        <v>0</v>
      </c>
      <c r="K345" t="s">
        <v>50</v>
      </c>
      <c r="L345" t="s">
        <v>60</v>
      </c>
      <c r="M345" t="s">
        <v>25</v>
      </c>
      <c r="N345">
        <v>60</v>
      </c>
    </row>
    <row r="346" spans="1:14" x14ac:dyDescent="0.3">
      <c r="A346" t="s">
        <v>557</v>
      </c>
      <c r="B346" t="s">
        <v>554</v>
      </c>
      <c r="C346" t="s">
        <v>35</v>
      </c>
      <c r="D346" t="s">
        <v>166</v>
      </c>
      <c r="E346" t="s">
        <v>58</v>
      </c>
      <c r="F346" t="s">
        <v>116</v>
      </c>
      <c r="G346" t="s">
        <v>20</v>
      </c>
      <c r="H346" t="s">
        <v>38</v>
      </c>
      <c r="I346" t="s">
        <v>22</v>
      </c>
      <c r="J346">
        <v>200.43</v>
      </c>
      <c r="K346" t="s">
        <v>50</v>
      </c>
      <c r="L346" t="s">
        <v>24</v>
      </c>
      <c r="M346" t="s">
        <v>55</v>
      </c>
      <c r="N346">
        <v>175</v>
      </c>
    </row>
    <row r="347" spans="1:14" x14ac:dyDescent="0.3">
      <c r="A347" t="s">
        <v>558</v>
      </c>
      <c r="B347" t="s">
        <v>554</v>
      </c>
      <c r="C347" t="s">
        <v>41</v>
      </c>
      <c r="D347" t="s">
        <v>199</v>
      </c>
      <c r="E347" t="s">
        <v>69</v>
      </c>
      <c r="F347" t="s">
        <v>85</v>
      </c>
      <c r="G347" t="s">
        <v>20</v>
      </c>
      <c r="H347" t="s">
        <v>54</v>
      </c>
      <c r="I347" t="s">
        <v>22</v>
      </c>
      <c r="J347">
        <v>69.23</v>
      </c>
      <c r="K347" t="s">
        <v>23</v>
      </c>
      <c r="L347" t="s">
        <v>24</v>
      </c>
      <c r="M347" t="s">
        <v>33</v>
      </c>
      <c r="N347">
        <v>20</v>
      </c>
    </row>
    <row r="348" spans="1:14" x14ac:dyDescent="0.3">
      <c r="A348" t="s">
        <v>559</v>
      </c>
      <c r="B348" t="s">
        <v>560</v>
      </c>
      <c r="C348" t="s">
        <v>35</v>
      </c>
      <c r="D348" t="s">
        <v>73</v>
      </c>
      <c r="E348" t="s">
        <v>155</v>
      </c>
      <c r="F348" t="s">
        <v>65</v>
      </c>
      <c r="G348" t="s">
        <v>20</v>
      </c>
      <c r="H348" t="s">
        <v>54</v>
      </c>
      <c r="I348" t="s">
        <v>31</v>
      </c>
      <c r="J348">
        <v>0</v>
      </c>
      <c r="K348" t="s">
        <v>50</v>
      </c>
      <c r="L348" t="s">
        <v>24</v>
      </c>
      <c r="M348" t="s">
        <v>25</v>
      </c>
      <c r="N348">
        <v>18</v>
      </c>
    </row>
    <row r="349" spans="1:14" x14ac:dyDescent="0.3">
      <c r="A349" t="s">
        <v>561</v>
      </c>
      <c r="B349" t="s">
        <v>560</v>
      </c>
      <c r="C349" t="s">
        <v>113</v>
      </c>
      <c r="D349" t="s">
        <v>114</v>
      </c>
      <c r="E349" t="s">
        <v>49</v>
      </c>
      <c r="F349" t="s">
        <v>19</v>
      </c>
      <c r="G349" t="s">
        <v>59</v>
      </c>
      <c r="H349" t="s">
        <v>30</v>
      </c>
      <c r="I349" t="s">
        <v>78</v>
      </c>
      <c r="J349">
        <v>207.03</v>
      </c>
      <c r="K349" t="s">
        <v>50</v>
      </c>
      <c r="L349" t="s">
        <v>24</v>
      </c>
      <c r="M349" t="s">
        <v>67</v>
      </c>
      <c r="N349">
        <v>18</v>
      </c>
    </row>
    <row r="350" spans="1:14" x14ac:dyDescent="0.3">
      <c r="A350" t="s">
        <v>562</v>
      </c>
      <c r="B350" t="s">
        <v>560</v>
      </c>
      <c r="C350" t="s">
        <v>94</v>
      </c>
      <c r="D350" t="s">
        <v>95</v>
      </c>
      <c r="E350" t="s">
        <v>58</v>
      </c>
      <c r="F350" t="s">
        <v>74</v>
      </c>
      <c r="G350" t="s">
        <v>20</v>
      </c>
      <c r="H350" t="s">
        <v>38</v>
      </c>
      <c r="I350" t="s">
        <v>31</v>
      </c>
      <c r="J350">
        <v>322.43</v>
      </c>
      <c r="K350" t="s">
        <v>50</v>
      </c>
      <c r="L350" t="s">
        <v>24</v>
      </c>
      <c r="M350" t="s">
        <v>33</v>
      </c>
      <c r="N350">
        <v>17</v>
      </c>
    </row>
    <row r="351" spans="1:14" x14ac:dyDescent="0.3">
      <c r="A351" t="s">
        <v>563</v>
      </c>
      <c r="B351" t="s">
        <v>560</v>
      </c>
      <c r="C351" t="s">
        <v>91</v>
      </c>
      <c r="D351" t="s">
        <v>92</v>
      </c>
      <c r="E351" t="s">
        <v>58</v>
      </c>
      <c r="F351" t="s">
        <v>37</v>
      </c>
      <c r="G351" t="s">
        <v>20</v>
      </c>
      <c r="H351" t="s">
        <v>54</v>
      </c>
      <c r="I351" t="s">
        <v>31</v>
      </c>
      <c r="J351">
        <v>899.95</v>
      </c>
      <c r="K351" t="s">
        <v>46</v>
      </c>
      <c r="L351" t="s">
        <v>60</v>
      </c>
      <c r="M351" t="s">
        <v>67</v>
      </c>
      <c r="N351">
        <v>178</v>
      </c>
    </row>
    <row r="352" spans="1:14" x14ac:dyDescent="0.3">
      <c r="A352" t="s">
        <v>564</v>
      </c>
      <c r="B352" t="s">
        <v>560</v>
      </c>
      <c r="C352" t="s">
        <v>139</v>
      </c>
      <c r="D352" t="s">
        <v>501</v>
      </c>
      <c r="E352" t="s">
        <v>69</v>
      </c>
      <c r="F352" t="s">
        <v>44</v>
      </c>
      <c r="G352" t="s">
        <v>20</v>
      </c>
      <c r="H352" t="s">
        <v>30</v>
      </c>
      <c r="I352" t="s">
        <v>31</v>
      </c>
      <c r="J352">
        <v>1167.26</v>
      </c>
      <c r="K352" t="s">
        <v>23</v>
      </c>
      <c r="L352" t="s">
        <v>24</v>
      </c>
      <c r="M352" t="s">
        <v>67</v>
      </c>
      <c r="N352">
        <v>68</v>
      </c>
    </row>
    <row r="353" spans="1:14" x14ac:dyDescent="0.3">
      <c r="A353" t="s">
        <v>565</v>
      </c>
      <c r="B353" t="s">
        <v>560</v>
      </c>
      <c r="C353" t="s">
        <v>87</v>
      </c>
      <c r="D353" t="s">
        <v>124</v>
      </c>
      <c r="E353" t="s">
        <v>224</v>
      </c>
      <c r="F353" t="s">
        <v>85</v>
      </c>
      <c r="G353" t="s">
        <v>59</v>
      </c>
      <c r="H353" t="s">
        <v>30</v>
      </c>
      <c r="I353" t="s">
        <v>31</v>
      </c>
      <c r="J353">
        <v>0</v>
      </c>
      <c r="K353" t="s">
        <v>46</v>
      </c>
      <c r="L353" t="s">
        <v>24</v>
      </c>
      <c r="M353" t="s">
        <v>33</v>
      </c>
      <c r="N353">
        <v>12</v>
      </c>
    </row>
    <row r="354" spans="1:14" x14ac:dyDescent="0.3">
      <c r="A354" t="s">
        <v>566</v>
      </c>
      <c r="B354" t="s">
        <v>560</v>
      </c>
      <c r="C354" t="s">
        <v>133</v>
      </c>
      <c r="D354" t="s">
        <v>134</v>
      </c>
      <c r="E354" t="s">
        <v>149</v>
      </c>
      <c r="F354" t="s">
        <v>116</v>
      </c>
      <c r="G354" t="s">
        <v>20</v>
      </c>
      <c r="H354" t="s">
        <v>38</v>
      </c>
      <c r="I354" t="s">
        <v>31</v>
      </c>
      <c r="J354">
        <v>0</v>
      </c>
      <c r="K354" t="s">
        <v>50</v>
      </c>
      <c r="L354" t="s">
        <v>24</v>
      </c>
      <c r="M354" t="s">
        <v>33</v>
      </c>
      <c r="N354">
        <v>6</v>
      </c>
    </row>
    <row r="355" spans="1:14" x14ac:dyDescent="0.3">
      <c r="A355" t="s">
        <v>567</v>
      </c>
      <c r="B355" t="s">
        <v>560</v>
      </c>
      <c r="C355" t="s">
        <v>121</v>
      </c>
      <c r="D355" t="s">
        <v>162</v>
      </c>
      <c r="E355" t="s">
        <v>224</v>
      </c>
      <c r="F355" t="s">
        <v>37</v>
      </c>
      <c r="G355" t="s">
        <v>20</v>
      </c>
      <c r="H355" t="s">
        <v>38</v>
      </c>
      <c r="I355" t="s">
        <v>31</v>
      </c>
      <c r="J355">
        <v>0</v>
      </c>
      <c r="K355" t="s">
        <v>32</v>
      </c>
      <c r="L355" t="s">
        <v>60</v>
      </c>
      <c r="M355" t="s">
        <v>55</v>
      </c>
      <c r="N355">
        <v>6</v>
      </c>
    </row>
    <row r="356" spans="1:14" x14ac:dyDescent="0.3">
      <c r="A356" t="s">
        <v>568</v>
      </c>
      <c r="B356" t="s">
        <v>569</v>
      </c>
      <c r="C356" t="s">
        <v>87</v>
      </c>
      <c r="D356" t="s">
        <v>124</v>
      </c>
      <c r="E356" t="s">
        <v>69</v>
      </c>
      <c r="F356" t="s">
        <v>44</v>
      </c>
      <c r="G356" t="s">
        <v>20</v>
      </c>
      <c r="H356" t="s">
        <v>21</v>
      </c>
      <c r="I356" t="s">
        <v>22</v>
      </c>
      <c r="J356">
        <v>127.3</v>
      </c>
      <c r="K356" t="s">
        <v>32</v>
      </c>
      <c r="L356" t="s">
        <v>24</v>
      </c>
      <c r="M356" t="s">
        <v>33</v>
      </c>
      <c r="N356">
        <v>8</v>
      </c>
    </row>
    <row r="357" spans="1:14" x14ac:dyDescent="0.3">
      <c r="A357" t="s">
        <v>570</v>
      </c>
      <c r="B357" t="s">
        <v>569</v>
      </c>
      <c r="C357" t="s">
        <v>101</v>
      </c>
      <c r="D357" t="s">
        <v>102</v>
      </c>
      <c r="E357" t="s">
        <v>29</v>
      </c>
      <c r="F357" t="s">
        <v>89</v>
      </c>
      <c r="G357" t="s">
        <v>53</v>
      </c>
      <c r="H357" t="s">
        <v>21</v>
      </c>
      <c r="I357" t="s">
        <v>22</v>
      </c>
      <c r="J357">
        <v>0</v>
      </c>
      <c r="K357" t="s">
        <v>50</v>
      </c>
      <c r="L357" t="s">
        <v>24</v>
      </c>
      <c r="M357" t="s">
        <v>67</v>
      </c>
      <c r="N357">
        <v>101</v>
      </c>
    </row>
    <row r="358" spans="1:14" x14ac:dyDescent="0.3">
      <c r="A358" t="s">
        <v>571</v>
      </c>
      <c r="B358" t="s">
        <v>569</v>
      </c>
      <c r="C358" t="s">
        <v>253</v>
      </c>
      <c r="D358" t="s">
        <v>254</v>
      </c>
      <c r="E358" t="s">
        <v>49</v>
      </c>
      <c r="F358" t="s">
        <v>74</v>
      </c>
      <c r="G358" t="s">
        <v>66</v>
      </c>
      <c r="H358" t="s">
        <v>30</v>
      </c>
      <c r="I358" t="s">
        <v>22</v>
      </c>
      <c r="J358">
        <v>692.15</v>
      </c>
      <c r="K358" t="s">
        <v>50</v>
      </c>
      <c r="L358" t="s">
        <v>60</v>
      </c>
      <c r="M358" t="s">
        <v>67</v>
      </c>
      <c r="N358">
        <v>111</v>
      </c>
    </row>
    <row r="359" spans="1:14" x14ac:dyDescent="0.3">
      <c r="A359" t="s">
        <v>572</v>
      </c>
      <c r="B359" t="s">
        <v>569</v>
      </c>
      <c r="C359" t="s">
        <v>151</v>
      </c>
      <c r="D359" t="s">
        <v>152</v>
      </c>
      <c r="E359" t="s">
        <v>29</v>
      </c>
      <c r="F359" t="s">
        <v>85</v>
      </c>
      <c r="G359" t="s">
        <v>171</v>
      </c>
      <c r="H359" t="s">
        <v>38</v>
      </c>
      <c r="I359" t="s">
        <v>31</v>
      </c>
      <c r="J359">
        <v>0</v>
      </c>
      <c r="K359" t="s">
        <v>23</v>
      </c>
      <c r="L359" t="s">
        <v>47</v>
      </c>
      <c r="M359" t="s">
        <v>70</v>
      </c>
      <c r="N359">
        <v>94</v>
      </c>
    </row>
    <row r="360" spans="1:14" x14ac:dyDescent="0.3">
      <c r="A360" t="s">
        <v>573</v>
      </c>
      <c r="B360" t="s">
        <v>569</v>
      </c>
      <c r="C360" t="s">
        <v>101</v>
      </c>
      <c r="D360" t="s">
        <v>102</v>
      </c>
      <c r="E360" t="s">
        <v>224</v>
      </c>
      <c r="F360" t="s">
        <v>65</v>
      </c>
      <c r="G360" t="s">
        <v>20</v>
      </c>
      <c r="H360" t="s">
        <v>38</v>
      </c>
      <c r="I360" t="s">
        <v>22</v>
      </c>
      <c r="J360">
        <v>0</v>
      </c>
      <c r="K360" t="s">
        <v>46</v>
      </c>
      <c r="L360" t="s">
        <v>24</v>
      </c>
      <c r="M360" t="s">
        <v>33</v>
      </c>
      <c r="N360">
        <v>16</v>
      </c>
    </row>
    <row r="361" spans="1:14" x14ac:dyDescent="0.3">
      <c r="A361" t="s">
        <v>574</v>
      </c>
      <c r="B361" t="s">
        <v>569</v>
      </c>
      <c r="C361" t="s">
        <v>41</v>
      </c>
      <c r="D361" t="s">
        <v>52</v>
      </c>
      <c r="E361" t="s">
        <v>149</v>
      </c>
      <c r="F361" t="s">
        <v>65</v>
      </c>
      <c r="G361" t="s">
        <v>20</v>
      </c>
      <c r="H361" t="s">
        <v>54</v>
      </c>
      <c r="I361" t="s">
        <v>22</v>
      </c>
      <c r="J361">
        <v>0</v>
      </c>
      <c r="K361" t="s">
        <v>50</v>
      </c>
      <c r="L361" t="s">
        <v>24</v>
      </c>
      <c r="M361" t="s">
        <v>33</v>
      </c>
      <c r="N361">
        <v>21</v>
      </c>
    </row>
    <row r="362" spans="1:14" x14ac:dyDescent="0.3">
      <c r="A362" t="s">
        <v>575</v>
      </c>
      <c r="B362" t="s">
        <v>576</v>
      </c>
      <c r="C362" t="s">
        <v>35</v>
      </c>
      <c r="D362" t="s">
        <v>36</v>
      </c>
      <c r="E362" t="s">
        <v>29</v>
      </c>
      <c r="F362" t="s">
        <v>37</v>
      </c>
      <c r="G362" t="s">
        <v>66</v>
      </c>
      <c r="H362" t="s">
        <v>30</v>
      </c>
      <c r="I362" t="s">
        <v>31</v>
      </c>
      <c r="J362">
        <v>0</v>
      </c>
      <c r="K362" t="s">
        <v>32</v>
      </c>
      <c r="L362" t="s">
        <v>24</v>
      </c>
      <c r="M362" t="s">
        <v>33</v>
      </c>
      <c r="N362">
        <v>3</v>
      </c>
    </row>
    <row r="363" spans="1:14" x14ac:dyDescent="0.3">
      <c r="A363" t="s">
        <v>577</v>
      </c>
      <c r="B363" t="s">
        <v>576</v>
      </c>
      <c r="C363" t="s">
        <v>121</v>
      </c>
      <c r="D363" t="s">
        <v>122</v>
      </c>
      <c r="E363" t="s">
        <v>58</v>
      </c>
      <c r="F363" t="s">
        <v>89</v>
      </c>
      <c r="G363" t="s">
        <v>66</v>
      </c>
      <c r="H363" t="s">
        <v>30</v>
      </c>
      <c r="I363" t="s">
        <v>31</v>
      </c>
      <c r="J363">
        <v>2532.0500000000002</v>
      </c>
      <c r="K363" t="s">
        <v>23</v>
      </c>
      <c r="L363" t="s">
        <v>24</v>
      </c>
      <c r="M363" t="s">
        <v>67</v>
      </c>
      <c r="N363">
        <v>103</v>
      </c>
    </row>
    <row r="364" spans="1:14" x14ac:dyDescent="0.3">
      <c r="A364" t="s">
        <v>578</v>
      </c>
      <c r="B364" t="s">
        <v>576</v>
      </c>
      <c r="C364" t="s">
        <v>87</v>
      </c>
      <c r="D364" t="s">
        <v>118</v>
      </c>
      <c r="E364" t="s">
        <v>58</v>
      </c>
      <c r="F364" t="s">
        <v>44</v>
      </c>
      <c r="G364" t="s">
        <v>20</v>
      </c>
      <c r="H364" t="s">
        <v>54</v>
      </c>
      <c r="I364" t="s">
        <v>22</v>
      </c>
      <c r="J364">
        <v>9610.34</v>
      </c>
      <c r="K364" t="s">
        <v>46</v>
      </c>
      <c r="L364" t="s">
        <v>47</v>
      </c>
      <c r="M364" t="s">
        <v>25</v>
      </c>
      <c r="N364">
        <v>91</v>
      </c>
    </row>
    <row r="365" spans="1:14" x14ac:dyDescent="0.3">
      <c r="A365" t="s">
        <v>579</v>
      </c>
      <c r="B365" t="s">
        <v>576</v>
      </c>
      <c r="C365" t="s">
        <v>91</v>
      </c>
      <c r="D365" t="s">
        <v>98</v>
      </c>
      <c r="E365" t="s">
        <v>84</v>
      </c>
      <c r="F365" t="s">
        <v>19</v>
      </c>
      <c r="G365" t="s">
        <v>20</v>
      </c>
      <c r="H365" t="s">
        <v>54</v>
      </c>
      <c r="I365" t="s">
        <v>31</v>
      </c>
      <c r="J365">
        <v>228.06</v>
      </c>
      <c r="K365" t="s">
        <v>32</v>
      </c>
      <c r="L365" t="s">
        <v>24</v>
      </c>
      <c r="M365" t="s">
        <v>70</v>
      </c>
      <c r="N365">
        <v>168</v>
      </c>
    </row>
    <row r="366" spans="1:14" x14ac:dyDescent="0.3">
      <c r="A366" t="s">
        <v>580</v>
      </c>
      <c r="B366" t="s">
        <v>576</v>
      </c>
      <c r="C366" t="s">
        <v>35</v>
      </c>
      <c r="D366" t="s">
        <v>73</v>
      </c>
      <c r="E366" t="s">
        <v>149</v>
      </c>
      <c r="F366" t="s">
        <v>85</v>
      </c>
      <c r="G366" t="s">
        <v>59</v>
      </c>
      <c r="H366" t="s">
        <v>38</v>
      </c>
      <c r="I366" t="s">
        <v>22</v>
      </c>
      <c r="J366">
        <v>0</v>
      </c>
      <c r="K366" t="s">
        <v>23</v>
      </c>
      <c r="L366" t="s">
        <v>24</v>
      </c>
      <c r="M366" t="s">
        <v>67</v>
      </c>
      <c r="N366">
        <v>134</v>
      </c>
    </row>
    <row r="367" spans="1:14" x14ac:dyDescent="0.3">
      <c r="A367" t="s">
        <v>581</v>
      </c>
      <c r="B367" t="s">
        <v>576</v>
      </c>
      <c r="C367" t="s">
        <v>35</v>
      </c>
      <c r="D367" t="s">
        <v>257</v>
      </c>
      <c r="E367" t="s">
        <v>224</v>
      </c>
      <c r="F367" t="s">
        <v>65</v>
      </c>
      <c r="G367" t="s">
        <v>20</v>
      </c>
      <c r="H367" t="s">
        <v>30</v>
      </c>
      <c r="I367" t="s">
        <v>22</v>
      </c>
      <c r="J367">
        <v>0</v>
      </c>
      <c r="K367" t="s">
        <v>50</v>
      </c>
      <c r="L367" t="s">
        <v>24</v>
      </c>
      <c r="M367" t="s">
        <v>55</v>
      </c>
      <c r="N367">
        <v>175</v>
      </c>
    </row>
    <row r="368" spans="1:14" x14ac:dyDescent="0.3">
      <c r="A368" t="s">
        <v>582</v>
      </c>
      <c r="B368" t="s">
        <v>576</v>
      </c>
      <c r="C368" t="s">
        <v>121</v>
      </c>
      <c r="D368" t="s">
        <v>122</v>
      </c>
      <c r="E368" t="s">
        <v>58</v>
      </c>
      <c r="F368" t="s">
        <v>116</v>
      </c>
      <c r="G368" t="s">
        <v>20</v>
      </c>
      <c r="H368" t="s">
        <v>38</v>
      </c>
      <c r="I368" t="s">
        <v>31</v>
      </c>
      <c r="J368">
        <v>256.41000000000003</v>
      </c>
      <c r="K368" t="s">
        <v>50</v>
      </c>
      <c r="L368" t="s">
        <v>24</v>
      </c>
      <c r="M368" t="s">
        <v>25</v>
      </c>
      <c r="N368">
        <v>90</v>
      </c>
    </row>
    <row r="369" spans="1:14" x14ac:dyDescent="0.3">
      <c r="A369" t="s">
        <v>583</v>
      </c>
      <c r="B369" t="s">
        <v>576</v>
      </c>
      <c r="C369" t="s">
        <v>35</v>
      </c>
      <c r="D369" t="s">
        <v>57</v>
      </c>
      <c r="E369" t="s">
        <v>125</v>
      </c>
      <c r="F369" t="s">
        <v>19</v>
      </c>
      <c r="G369" t="s">
        <v>66</v>
      </c>
      <c r="H369" t="s">
        <v>30</v>
      </c>
      <c r="I369" t="s">
        <v>31</v>
      </c>
      <c r="J369">
        <v>0</v>
      </c>
      <c r="K369" t="s">
        <v>46</v>
      </c>
      <c r="L369" t="s">
        <v>24</v>
      </c>
      <c r="M369" t="s">
        <v>33</v>
      </c>
      <c r="N369">
        <v>27</v>
      </c>
    </row>
    <row r="370" spans="1:14" x14ac:dyDescent="0.3">
      <c r="A370" t="s">
        <v>584</v>
      </c>
      <c r="B370" t="s">
        <v>576</v>
      </c>
      <c r="C370" t="s">
        <v>139</v>
      </c>
      <c r="D370" t="s">
        <v>501</v>
      </c>
      <c r="E370" t="s">
        <v>43</v>
      </c>
      <c r="F370" t="s">
        <v>89</v>
      </c>
      <c r="G370" t="s">
        <v>59</v>
      </c>
      <c r="H370" t="s">
        <v>30</v>
      </c>
      <c r="I370" t="s">
        <v>31</v>
      </c>
      <c r="J370">
        <v>936.89</v>
      </c>
      <c r="K370" t="s">
        <v>46</v>
      </c>
      <c r="L370" t="s">
        <v>24</v>
      </c>
      <c r="M370" t="s">
        <v>33</v>
      </c>
      <c r="N370">
        <v>11</v>
      </c>
    </row>
    <row r="371" spans="1:14" x14ac:dyDescent="0.3">
      <c r="A371" t="s">
        <v>585</v>
      </c>
      <c r="B371" t="s">
        <v>576</v>
      </c>
      <c r="C371" t="s">
        <v>187</v>
      </c>
      <c r="D371" t="s">
        <v>188</v>
      </c>
      <c r="E371" t="s">
        <v>224</v>
      </c>
      <c r="F371" t="s">
        <v>116</v>
      </c>
      <c r="G371" t="s">
        <v>20</v>
      </c>
      <c r="H371" t="s">
        <v>45</v>
      </c>
      <c r="I371" t="s">
        <v>31</v>
      </c>
      <c r="J371">
        <v>0</v>
      </c>
      <c r="K371" t="s">
        <v>50</v>
      </c>
      <c r="L371" t="s">
        <v>24</v>
      </c>
      <c r="M371" t="s">
        <v>25</v>
      </c>
      <c r="N371">
        <v>116</v>
      </c>
    </row>
    <row r="372" spans="1:14" x14ac:dyDescent="0.3">
      <c r="A372" t="s">
        <v>586</v>
      </c>
      <c r="B372" t="s">
        <v>576</v>
      </c>
      <c r="C372" t="s">
        <v>101</v>
      </c>
      <c r="D372" t="s">
        <v>102</v>
      </c>
      <c r="E372" t="s">
        <v>64</v>
      </c>
      <c r="F372" t="s">
        <v>85</v>
      </c>
      <c r="G372" t="s">
        <v>20</v>
      </c>
      <c r="H372" t="s">
        <v>38</v>
      </c>
      <c r="I372" t="s">
        <v>31</v>
      </c>
      <c r="J372">
        <v>0</v>
      </c>
      <c r="K372" t="s">
        <v>46</v>
      </c>
      <c r="L372" t="s">
        <v>47</v>
      </c>
      <c r="M372" t="s">
        <v>55</v>
      </c>
      <c r="N372">
        <v>155</v>
      </c>
    </row>
    <row r="373" spans="1:14" x14ac:dyDescent="0.3">
      <c r="A373" t="s">
        <v>587</v>
      </c>
      <c r="B373" t="s">
        <v>588</v>
      </c>
      <c r="C373" t="s">
        <v>91</v>
      </c>
      <c r="D373" t="s">
        <v>98</v>
      </c>
      <c r="E373" t="s">
        <v>125</v>
      </c>
      <c r="F373" t="s">
        <v>74</v>
      </c>
      <c r="G373" t="s">
        <v>66</v>
      </c>
      <c r="H373" t="s">
        <v>38</v>
      </c>
      <c r="I373" t="s">
        <v>22</v>
      </c>
      <c r="J373">
        <v>0</v>
      </c>
      <c r="K373" t="s">
        <v>46</v>
      </c>
      <c r="L373" t="s">
        <v>24</v>
      </c>
      <c r="M373" t="s">
        <v>25</v>
      </c>
      <c r="N373">
        <v>165</v>
      </c>
    </row>
    <row r="374" spans="1:14" x14ac:dyDescent="0.3">
      <c r="A374" t="s">
        <v>589</v>
      </c>
      <c r="B374" t="s">
        <v>588</v>
      </c>
      <c r="C374" t="s">
        <v>101</v>
      </c>
      <c r="D374" t="s">
        <v>236</v>
      </c>
      <c r="E374" t="s">
        <v>149</v>
      </c>
      <c r="F374" t="s">
        <v>65</v>
      </c>
      <c r="G374" t="s">
        <v>20</v>
      </c>
      <c r="H374" t="s">
        <v>30</v>
      </c>
      <c r="I374" t="s">
        <v>22</v>
      </c>
      <c r="J374">
        <v>0</v>
      </c>
      <c r="K374" t="s">
        <v>23</v>
      </c>
      <c r="L374" t="s">
        <v>24</v>
      </c>
      <c r="M374" t="s">
        <v>67</v>
      </c>
      <c r="N374">
        <v>140</v>
      </c>
    </row>
    <row r="375" spans="1:14" x14ac:dyDescent="0.3">
      <c r="A375" t="s">
        <v>590</v>
      </c>
      <c r="B375" t="s">
        <v>588</v>
      </c>
      <c r="C375" t="s">
        <v>35</v>
      </c>
      <c r="D375" t="s">
        <v>36</v>
      </c>
      <c r="E375" t="s">
        <v>155</v>
      </c>
      <c r="F375" t="s">
        <v>19</v>
      </c>
      <c r="G375" t="s">
        <v>66</v>
      </c>
      <c r="H375" t="s">
        <v>45</v>
      </c>
      <c r="I375" t="s">
        <v>31</v>
      </c>
      <c r="J375">
        <v>0</v>
      </c>
      <c r="K375" t="s">
        <v>50</v>
      </c>
      <c r="L375" t="s">
        <v>60</v>
      </c>
      <c r="M375" t="s">
        <v>33</v>
      </c>
      <c r="N375">
        <v>20</v>
      </c>
    </row>
    <row r="376" spans="1:14" x14ac:dyDescent="0.3">
      <c r="A376" t="s">
        <v>591</v>
      </c>
      <c r="B376" t="s">
        <v>588</v>
      </c>
      <c r="C376" t="s">
        <v>592</v>
      </c>
      <c r="D376" t="s">
        <v>593</v>
      </c>
      <c r="E376" t="s">
        <v>43</v>
      </c>
      <c r="F376" t="s">
        <v>37</v>
      </c>
      <c r="G376" t="s">
        <v>66</v>
      </c>
      <c r="H376" t="s">
        <v>30</v>
      </c>
      <c r="I376" t="s">
        <v>22</v>
      </c>
      <c r="J376">
        <v>360.31</v>
      </c>
      <c r="K376" t="s">
        <v>23</v>
      </c>
      <c r="L376" t="s">
        <v>24</v>
      </c>
      <c r="M376" t="s">
        <v>55</v>
      </c>
      <c r="N376">
        <v>53</v>
      </c>
    </row>
    <row r="377" spans="1:14" x14ac:dyDescent="0.3">
      <c r="A377" t="s">
        <v>594</v>
      </c>
      <c r="B377" t="s">
        <v>588</v>
      </c>
      <c r="C377" t="s">
        <v>101</v>
      </c>
      <c r="D377" t="s">
        <v>210</v>
      </c>
      <c r="E377" t="s">
        <v>125</v>
      </c>
      <c r="F377" t="s">
        <v>85</v>
      </c>
      <c r="G377" t="s">
        <v>66</v>
      </c>
      <c r="H377" t="s">
        <v>30</v>
      </c>
      <c r="I377" t="s">
        <v>22</v>
      </c>
      <c r="J377">
        <v>0</v>
      </c>
      <c r="K377" t="s">
        <v>32</v>
      </c>
      <c r="L377" t="s">
        <v>24</v>
      </c>
      <c r="M377" t="s">
        <v>67</v>
      </c>
      <c r="N377">
        <v>41</v>
      </c>
    </row>
    <row r="378" spans="1:14" x14ac:dyDescent="0.3">
      <c r="A378" t="s">
        <v>595</v>
      </c>
      <c r="B378" t="s">
        <v>588</v>
      </c>
      <c r="C378" t="s">
        <v>62</v>
      </c>
      <c r="D378" t="s">
        <v>63</v>
      </c>
      <c r="E378" t="s">
        <v>149</v>
      </c>
      <c r="F378" t="s">
        <v>74</v>
      </c>
      <c r="G378" t="s">
        <v>59</v>
      </c>
      <c r="H378" t="s">
        <v>30</v>
      </c>
      <c r="I378" t="s">
        <v>22</v>
      </c>
      <c r="J378">
        <v>0</v>
      </c>
      <c r="K378" t="s">
        <v>23</v>
      </c>
      <c r="L378" t="s">
        <v>47</v>
      </c>
      <c r="M378" t="s">
        <v>25</v>
      </c>
      <c r="N378">
        <v>76</v>
      </c>
    </row>
    <row r="379" spans="1:14" x14ac:dyDescent="0.3">
      <c r="A379" t="s">
        <v>596</v>
      </c>
      <c r="B379" t="s">
        <v>588</v>
      </c>
      <c r="C379" t="s">
        <v>16</v>
      </c>
      <c r="D379" t="s">
        <v>83</v>
      </c>
      <c r="E379" t="s">
        <v>149</v>
      </c>
      <c r="F379" t="s">
        <v>44</v>
      </c>
      <c r="G379" t="s">
        <v>20</v>
      </c>
      <c r="H379" t="s">
        <v>30</v>
      </c>
      <c r="I379" t="s">
        <v>31</v>
      </c>
      <c r="J379">
        <v>0</v>
      </c>
      <c r="K379" t="s">
        <v>46</v>
      </c>
      <c r="L379" t="s">
        <v>24</v>
      </c>
      <c r="M379" t="s">
        <v>55</v>
      </c>
      <c r="N379">
        <v>82</v>
      </c>
    </row>
    <row r="380" spans="1:14" x14ac:dyDescent="0.3">
      <c r="A380" t="s">
        <v>597</v>
      </c>
      <c r="B380" t="s">
        <v>588</v>
      </c>
      <c r="C380" t="s">
        <v>87</v>
      </c>
      <c r="D380" t="s">
        <v>88</v>
      </c>
      <c r="E380" t="s">
        <v>43</v>
      </c>
      <c r="F380" t="s">
        <v>74</v>
      </c>
      <c r="G380" t="s">
        <v>53</v>
      </c>
      <c r="H380" t="s">
        <v>45</v>
      </c>
      <c r="I380" t="s">
        <v>31</v>
      </c>
      <c r="J380">
        <v>1784.3</v>
      </c>
      <c r="K380" t="s">
        <v>50</v>
      </c>
      <c r="L380" t="s">
        <v>47</v>
      </c>
      <c r="M380" t="s">
        <v>55</v>
      </c>
      <c r="N380">
        <v>124</v>
      </c>
    </row>
    <row r="381" spans="1:14" x14ac:dyDescent="0.3">
      <c r="A381" t="s">
        <v>598</v>
      </c>
      <c r="B381" t="s">
        <v>599</v>
      </c>
      <c r="C381" t="s">
        <v>35</v>
      </c>
      <c r="D381" t="s">
        <v>166</v>
      </c>
      <c r="E381" t="s">
        <v>29</v>
      </c>
      <c r="F381" t="s">
        <v>44</v>
      </c>
      <c r="G381" t="s">
        <v>66</v>
      </c>
      <c r="H381" t="s">
        <v>45</v>
      </c>
      <c r="I381" t="s">
        <v>22</v>
      </c>
      <c r="J381">
        <v>0</v>
      </c>
      <c r="K381" t="s">
        <v>46</v>
      </c>
      <c r="L381" t="s">
        <v>24</v>
      </c>
      <c r="M381" t="s">
        <v>55</v>
      </c>
      <c r="N381">
        <v>82</v>
      </c>
    </row>
    <row r="382" spans="1:14" x14ac:dyDescent="0.3">
      <c r="A382" t="s">
        <v>600</v>
      </c>
      <c r="B382" t="s">
        <v>599</v>
      </c>
      <c r="C382" t="s">
        <v>35</v>
      </c>
      <c r="D382" t="s">
        <v>159</v>
      </c>
      <c r="E382" t="s">
        <v>58</v>
      </c>
      <c r="F382" t="s">
        <v>85</v>
      </c>
      <c r="G382" t="s">
        <v>59</v>
      </c>
      <c r="H382" t="s">
        <v>30</v>
      </c>
      <c r="I382" t="s">
        <v>22</v>
      </c>
      <c r="J382">
        <v>1538.92</v>
      </c>
      <c r="K382" t="s">
        <v>50</v>
      </c>
      <c r="L382" t="s">
        <v>24</v>
      </c>
      <c r="M382" t="s">
        <v>67</v>
      </c>
      <c r="N382">
        <v>24</v>
      </c>
    </row>
    <row r="383" spans="1:14" x14ac:dyDescent="0.3">
      <c r="A383" t="s">
        <v>601</v>
      </c>
      <c r="B383" t="s">
        <v>599</v>
      </c>
      <c r="C383" t="s">
        <v>104</v>
      </c>
      <c r="D383" t="s">
        <v>105</v>
      </c>
      <c r="E383" t="s">
        <v>29</v>
      </c>
      <c r="F383" t="s">
        <v>116</v>
      </c>
      <c r="G383" t="s">
        <v>66</v>
      </c>
      <c r="H383" t="s">
        <v>45</v>
      </c>
      <c r="I383" t="s">
        <v>31</v>
      </c>
      <c r="J383">
        <v>0</v>
      </c>
      <c r="K383" t="s">
        <v>46</v>
      </c>
      <c r="L383" t="s">
        <v>24</v>
      </c>
      <c r="M383" t="s">
        <v>55</v>
      </c>
      <c r="N383">
        <v>94</v>
      </c>
    </row>
    <row r="384" spans="1:14" x14ac:dyDescent="0.3">
      <c r="A384" t="s">
        <v>602</v>
      </c>
      <c r="B384" t="s">
        <v>599</v>
      </c>
      <c r="C384" t="s">
        <v>151</v>
      </c>
      <c r="D384" t="s">
        <v>152</v>
      </c>
      <c r="E384" t="s">
        <v>69</v>
      </c>
      <c r="F384" t="s">
        <v>44</v>
      </c>
      <c r="G384" t="s">
        <v>20</v>
      </c>
      <c r="H384" t="s">
        <v>30</v>
      </c>
      <c r="I384" t="s">
        <v>31</v>
      </c>
      <c r="J384">
        <v>626.80999999999995</v>
      </c>
      <c r="K384" t="s">
        <v>50</v>
      </c>
      <c r="L384" t="s">
        <v>24</v>
      </c>
      <c r="M384" t="s">
        <v>33</v>
      </c>
      <c r="N384">
        <v>10</v>
      </c>
    </row>
    <row r="385" spans="1:14" x14ac:dyDescent="0.3">
      <c r="A385" t="s">
        <v>603</v>
      </c>
      <c r="B385" t="s">
        <v>599</v>
      </c>
      <c r="C385" t="s">
        <v>41</v>
      </c>
      <c r="D385" t="s">
        <v>250</v>
      </c>
      <c r="E385" t="s">
        <v>49</v>
      </c>
      <c r="F385" t="s">
        <v>89</v>
      </c>
      <c r="G385" t="s">
        <v>53</v>
      </c>
      <c r="H385" t="s">
        <v>54</v>
      </c>
      <c r="I385" t="s">
        <v>22</v>
      </c>
      <c r="J385">
        <v>83.95</v>
      </c>
      <c r="K385" t="s">
        <v>23</v>
      </c>
      <c r="L385" t="s">
        <v>60</v>
      </c>
      <c r="M385" t="s">
        <v>55</v>
      </c>
      <c r="N385">
        <v>35</v>
      </c>
    </row>
    <row r="386" spans="1:14" x14ac:dyDescent="0.3">
      <c r="A386" t="s">
        <v>604</v>
      </c>
      <c r="B386" t="s">
        <v>599</v>
      </c>
      <c r="C386" t="s">
        <v>397</v>
      </c>
      <c r="D386" t="s">
        <v>398</v>
      </c>
      <c r="E386" t="s">
        <v>29</v>
      </c>
      <c r="F386" t="s">
        <v>44</v>
      </c>
      <c r="G386" t="s">
        <v>171</v>
      </c>
      <c r="H386" t="s">
        <v>38</v>
      </c>
      <c r="I386" t="s">
        <v>31</v>
      </c>
      <c r="J386">
        <v>0</v>
      </c>
      <c r="K386" t="s">
        <v>23</v>
      </c>
      <c r="L386" t="s">
        <v>24</v>
      </c>
      <c r="M386" t="s">
        <v>25</v>
      </c>
      <c r="N386">
        <v>27</v>
      </c>
    </row>
    <row r="387" spans="1:14" x14ac:dyDescent="0.3">
      <c r="A387" t="s">
        <v>605</v>
      </c>
      <c r="B387" t="s">
        <v>599</v>
      </c>
      <c r="C387" t="s">
        <v>94</v>
      </c>
      <c r="D387" t="s">
        <v>95</v>
      </c>
      <c r="E387" t="s">
        <v>58</v>
      </c>
      <c r="F387" t="s">
        <v>19</v>
      </c>
      <c r="G387" t="s">
        <v>53</v>
      </c>
      <c r="H387" t="s">
        <v>38</v>
      </c>
      <c r="I387" t="s">
        <v>31</v>
      </c>
      <c r="J387">
        <v>1034.8599999999999</v>
      </c>
      <c r="K387" t="s">
        <v>46</v>
      </c>
      <c r="L387" t="s">
        <v>47</v>
      </c>
      <c r="M387" t="s">
        <v>33</v>
      </c>
      <c r="N387">
        <v>22</v>
      </c>
    </row>
    <row r="388" spans="1:14" x14ac:dyDescent="0.3">
      <c r="A388" t="s">
        <v>606</v>
      </c>
      <c r="B388" t="s">
        <v>599</v>
      </c>
      <c r="C388" t="s">
        <v>35</v>
      </c>
      <c r="D388" t="s">
        <v>36</v>
      </c>
      <c r="E388" t="s">
        <v>149</v>
      </c>
      <c r="F388" t="s">
        <v>65</v>
      </c>
      <c r="G388" t="s">
        <v>20</v>
      </c>
      <c r="H388" t="s">
        <v>30</v>
      </c>
      <c r="I388" t="s">
        <v>31</v>
      </c>
      <c r="J388">
        <v>0</v>
      </c>
      <c r="K388" t="s">
        <v>46</v>
      </c>
      <c r="L388" t="s">
        <v>60</v>
      </c>
      <c r="M388" t="s">
        <v>33</v>
      </c>
      <c r="N388">
        <v>26</v>
      </c>
    </row>
    <row r="389" spans="1:14" x14ac:dyDescent="0.3">
      <c r="A389" t="s">
        <v>607</v>
      </c>
      <c r="B389" t="s">
        <v>599</v>
      </c>
      <c r="C389" t="s">
        <v>91</v>
      </c>
      <c r="D389" t="s">
        <v>98</v>
      </c>
      <c r="E389" t="s">
        <v>58</v>
      </c>
      <c r="F389" t="s">
        <v>37</v>
      </c>
      <c r="G389" t="s">
        <v>20</v>
      </c>
      <c r="H389" t="s">
        <v>21</v>
      </c>
      <c r="I389" t="s">
        <v>22</v>
      </c>
      <c r="J389">
        <v>504.21</v>
      </c>
      <c r="K389" t="s">
        <v>50</v>
      </c>
      <c r="L389" t="s">
        <v>24</v>
      </c>
      <c r="M389" t="s">
        <v>67</v>
      </c>
      <c r="N389">
        <v>57</v>
      </c>
    </row>
    <row r="390" spans="1:14" x14ac:dyDescent="0.3">
      <c r="A390" t="s">
        <v>608</v>
      </c>
      <c r="B390" t="s">
        <v>599</v>
      </c>
      <c r="C390" t="s">
        <v>147</v>
      </c>
      <c r="D390" t="s">
        <v>148</v>
      </c>
      <c r="E390" t="s">
        <v>49</v>
      </c>
      <c r="F390" t="s">
        <v>85</v>
      </c>
      <c r="G390" t="s">
        <v>53</v>
      </c>
      <c r="H390" t="s">
        <v>30</v>
      </c>
      <c r="I390" t="s">
        <v>31</v>
      </c>
      <c r="J390">
        <v>151.24</v>
      </c>
      <c r="K390" t="s">
        <v>46</v>
      </c>
      <c r="L390" t="s">
        <v>47</v>
      </c>
      <c r="M390" t="s">
        <v>25</v>
      </c>
      <c r="N390">
        <v>61</v>
      </c>
    </row>
    <row r="391" spans="1:14" x14ac:dyDescent="0.3">
      <c r="A391" t="s">
        <v>609</v>
      </c>
      <c r="B391" t="s">
        <v>610</v>
      </c>
      <c r="C391" t="s">
        <v>35</v>
      </c>
      <c r="D391" t="s">
        <v>159</v>
      </c>
      <c r="E391" t="s">
        <v>58</v>
      </c>
      <c r="F391" t="s">
        <v>44</v>
      </c>
      <c r="G391" t="s">
        <v>20</v>
      </c>
      <c r="H391" t="s">
        <v>54</v>
      </c>
      <c r="I391" t="s">
        <v>31</v>
      </c>
      <c r="J391">
        <v>3128.1</v>
      </c>
      <c r="K391" t="s">
        <v>32</v>
      </c>
      <c r="L391" t="s">
        <v>24</v>
      </c>
      <c r="M391" t="s">
        <v>25</v>
      </c>
      <c r="N391">
        <v>159</v>
      </c>
    </row>
    <row r="392" spans="1:14" x14ac:dyDescent="0.3">
      <c r="A392" t="s">
        <v>611</v>
      </c>
      <c r="B392" t="s">
        <v>610</v>
      </c>
      <c r="C392" t="s">
        <v>35</v>
      </c>
      <c r="D392" t="s">
        <v>166</v>
      </c>
      <c r="E392" t="s">
        <v>49</v>
      </c>
      <c r="F392" t="s">
        <v>89</v>
      </c>
      <c r="G392" t="s">
        <v>20</v>
      </c>
      <c r="H392" t="s">
        <v>54</v>
      </c>
      <c r="I392" t="s">
        <v>31</v>
      </c>
      <c r="J392">
        <v>927.57</v>
      </c>
      <c r="K392" t="s">
        <v>32</v>
      </c>
      <c r="L392" t="s">
        <v>24</v>
      </c>
      <c r="M392" t="s">
        <v>33</v>
      </c>
      <c r="N392">
        <v>18</v>
      </c>
    </row>
    <row r="393" spans="1:14" x14ac:dyDescent="0.3">
      <c r="A393" t="s">
        <v>612</v>
      </c>
      <c r="B393" t="s">
        <v>610</v>
      </c>
      <c r="C393" t="s">
        <v>113</v>
      </c>
      <c r="D393" t="s">
        <v>114</v>
      </c>
      <c r="E393" t="s">
        <v>58</v>
      </c>
      <c r="F393" t="s">
        <v>19</v>
      </c>
      <c r="G393" t="s">
        <v>20</v>
      </c>
      <c r="H393" t="s">
        <v>38</v>
      </c>
      <c r="I393" t="s">
        <v>31</v>
      </c>
      <c r="J393">
        <v>1191.9000000000001</v>
      </c>
      <c r="K393" t="s">
        <v>46</v>
      </c>
      <c r="L393" t="s">
        <v>24</v>
      </c>
      <c r="M393" t="s">
        <v>33</v>
      </c>
      <c r="N393">
        <v>5</v>
      </c>
    </row>
    <row r="394" spans="1:14" x14ac:dyDescent="0.3">
      <c r="A394" t="s">
        <v>613</v>
      </c>
      <c r="B394" t="s">
        <v>610</v>
      </c>
      <c r="C394" t="s">
        <v>113</v>
      </c>
      <c r="D394" t="s">
        <v>181</v>
      </c>
      <c r="E394" t="s">
        <v>84</v>
      </c>
      <c r="F394" t="s">
        <v>89</v>
      </c>
      <c r="G394" t="s">
        <v>20</v>
      </c>
      <c r="H394" t="s">
        <v>30</v>
      </c>
      <c r="I394" t="s">
        <v>31</v>
      </c>
      <c r="J394">
        <v>549.30999999999995</v>
      </c>
      <c r="K394" t="s">
        <v>50</v>
      </c>
      <c r="L394" t="s">
        <v>24</v>
      </c>
      <c r="M394" t="s">
        <v>70</v>
      </c>
      <c r="N394">
        <v>135</v>
      </c>
    </row>
    <row r="395" spans="1:14" x14ac:dyDescent="0.3">
      <c r="A395" t="s">
        <v>614</v>
      </c>
      <c r="B395" t="s">
        <v>610</v>
      </c>
      <c r="C395" t="s">
        <v>35</v>
      </c>
      <c r="D395" t="s">
        <v>36</v>
      </c>
      <c r="E395" t="s">
        <v>64</v>
      </c>
      <c r="F395" t="s">
        <v>89</v>
      </c>
      <c r="G395" t="s">
        <v>66</v>
      </c>
      <c r="H395" t="s">
        <v>38</v>
      </c>
      <c r="I395" t="s">
        <v>22</v>
      </c>
      <c r="J395">
        <v>0</v>
      </c>
      <c r="K395" t="s">
        <v>50</v>
      </c>
      <c r="L395" t="s">
        <v>24</v>
      </c>
      <c r="M395" t="s">
        <v>25</v>
      </c>
      <c r="N395">
        <v>72</v>
      </c>
    </row>
    <row r="396" spans="1:14" x14ac:dyDescent="0.3">
      <c r="A396" t="s">
        <v>615</v>
      </c>
      <c r="B396" t="s">
        <v>610</v>
      </c>
      <c r="C396" t="s">
        <v>16</v>
      </c>
      <c r="D396" t="s">
        <v>17</v>
      </c>
      <c r="E396" t="s">
        <v>69</v>
      </c>
      <c r="F396" t="s">
        <v>85</v>
      </c>
      <c r="G396" t="s">
        <v>20</v>
      </c>
      <c r="H396" t="s">
        <v>38</v>
      </c>
      <c r="I396" t="s">
        <v>31</v>
      </c>
      <c r="J396">
        <v>647.37</v>
      </c>
      <c r="K396" t="s">
        <v>23</v>
      </c>
      <c r="L396" t="s">
        <v>47</v>
      </c>
      <c r="M396" t="s">
        <v>33</v>
      </c>
      <c r="N396">
        <v>15</v>
      </c>
    </row>
    <row r="397" spans="1:14" x14ac:dyDescent="0.3">
      <c r="A397" t="s">
        <v>616</v>
      </c>
      <c r="B397" t="s">
        <v>610</v>
      </c>
      <c r="C397" t="s">
        <v>107</v>
      </c>
      <c r="D397" t="s">
        <v>108</v>
      </c>
      <c r="E397" t="s">
        <v>58</v>
      </c>
      <c r="F397" t="s">
        <v>65</v>
      </c>
      <c r="G397" t="s">
        <v>20</v>
      </c>
      <c r="H397" t="s">
        <v>30</v>
      </c>
      <c r="I397" t="s">
        <v>31</v>
      </c>
      <c r="J397">
        <v>769.56</v>
      </c>
      <c r="K397" t="s">
        <v>50</v>
      </c>
      <c r="L397" t="s">
        <v>24</v>
      </c>
      <c r="M397" t="s">
        <v>33</v>
      </c>
      <c r="N397">
        <v>9</v>
      </c>
    </row>
    <row r="398" spans="1:14" x14ac:dyDescent="0.3">
      <c r="A398" t="s">
        <v>617</v>
      </c>
      <c r="B398" t="s">
        <v>610</v>
      </c>
      <c r="C398" t="s">
        <v>397</v>
      </c>
      <c r="D398" t="s">
        <v>398</v>
      </c>
      <c r="E398" t="s">
        <v>18</v>
      </c>
      <c r="F398" t="s">
        <v>116</v>
      </c>
      <c r="G398" t="s">
        <v>66</v>
      </c>
      <c r="H398" t="s">
        <v>45</v>
      </c>
      <c r="I398" t="s">
        <v>22</v>
      </c>
      <c r="J398">
        <v>1853.8</v>
      </c>
      <c r="K398" t="s">
        <v>46</v>
      </c>
      <c r="L398" t="s">
        <v>24</v>
      </c>
      <c r="M398" t="s">
        <v>33</v>
      </c>
      <c r="N398">
        <v>14</v>
      </c>
    </row>
    <row r="399" spans="1:14" x14ac:dyDescent="0.3">
      <c r="A399" t="s">
        <v>618</v>
      </c>
      <c r="B399" t="s">
        <v>610</v>
      </c>
      <c r="C399" t="s">
        <v>91</v>
      </c>
      <c r="D399" t="s">
        <v>98</v>
      </c>
      <c r="E399" t="s">
        <v>84</v>
      </c>
      <c r="F399" t="s">
        <v>65</v>
      </c>
      <c r="G399" t="s">
        <v>20</v>
      </c>
      <c r="H399" t="s">
        <v>45</v>
      </c>
      <c r="I399" t="s">
        <v>31</v>
      </c>
      <c r="J399">
        <v>97.66</v>
      </c>
      <c r="K399" t="s">
        <v>46</v>
      </c>
      <c r="L399" t="s">
        <v>24</v>
      </c>
      <c r="M399" t="s">
        <v>33</v>
      </c>
      <c r="N399">
        <v>1</v>
      </c>
    </row>
    <row r="400" spans="1:14" x14ac:dyDescent="0.3">
      <c r="A400" t="s">
        <v>619</v>
      </c>
      <c r="B400" t="s">
        <v>610</v>
      </c>
      <c r="C400" t="s">
        <v>35</v>
      </c>
      <c r="D400" t="s">
        <v>267</v>
      </c>
      <c r="E400" t="s">
        <v>224</v>
      </c>
      <c r="F400" t="s">
        <v>19</v>
      </c>
      <c r="G400" t="s">
        <v>20</v>
      </c>
      <c r="H400" t="s">
        <v>54</v>
      </c>
      <c r="I400" t="s">
        <v>31</v>
      </c>
      <c r="J400">
        <v>0</v>
      </c>
      <c r="K400" t="s">
        <v>23</v>
      </c>
      <c r="L400" t="s">
        <v>24</v>
      </c>
      <c r="M400" t="s">
        <v>25</v>
      </c>
      <c r="N400">
        <v>154</v>
      </c>
    </row>
    <row r="401" spans="1:14" x14ac:dyDescent="0.3">
      <c r="A401" t="s">
        <v>620</v>
      </c>
      <c r="B401" t="s">
        <v>610</v>
      </c>
      <c r="C401" t="s">
        <v>621</v>
      </c>
      <c r="D401" t="s">
        <v>622</v>
      </c>
      <c r="E401" t="s">
        <v>29</v>
      </c>
      <c r="F401" t="s">
        <v>116</v>
      </c>
      <c r="G401" t="s">
        <v>20</v>
      </c>
      <c r="H401" t="s">
        <v>45</v>
      </c>
      <c r="I401" t="s">
        <v>31</v>
      </c>
      <c r="J401">
        <v>0</v>
      </c>
      <c r="K401" t="s">
        <v>46</v>
      </c>
      <c r="L401" t="s">
        <v>60</v>
      </c>
      <c r="M401" t="s">
        <v>67</v>
      </c>
      <c r="N401">
        <v>98</v>
      </c>
    </row>
    <row r="402" spans="1:14" x14ac:dyDescent="0.3">
      <c r="A402" t="s">
        <v>623</v>
      </c>
      <c r="B402" t="s">
        <v>610</v>
      </c>
      <c r="C402" t="s">
        <v>113</v>
      </c>
      <c r="D402" t="s">
        <v>114</v>
      </c>
      <c r="E402" t="s">
        <v>43</v>
      </c>
      <c r="F402" t="s">
        <v>85</v>
      </c>
      <c r="G402" t="s">
        <v>20</v>
      </c>
      <c r="H402" t="s">
        <v>30</v>
      </c>
      <c r="I402" t="s">
        <v>78</v>
      </c>
      <c r="J402">
        <v>37.47</v>
      </c>
      <c r="K402" t="s">
        <v>46</v>
      </c>
      <c r="L402" t="s">
        <v>24</v>
      </c>
      <c r="M402" t="s">
        <v>33</v>
      </c>
      <c r="N402">
        <v>19</v>
      </c>
    </row>
    <row r="403" spans="1:14" x14ac:dyDescent="0.3">
      <c r="A403" t="s">
        <v>624</v>
      </c>
      <c r="B403" t="s">
        <v>610</v>
      </c>
      <c r="C403" t="s">
        <v>35</v>
      </c>
      <c r="D403" t="s">
        <v>159</v>
      </c>
      <c r="E403" t="s">
        <v>29</v>
      </c>
      <c r="F403" t="s">
        <v>65</v>
      </c>
      <c r="G403" t="s">
        <v>20</v>
      </c>
      <c r="H403" t="s">
        <v>38</v>
      </c>
      <c r="I403" t="s">
        <v>31</v>
      </c>
      <c r="J403">
        <v>0</v>
      </c>
      <c r="K403" t="s">
        <v>32</v>
      </c>
      <c r="L403" t="s">
        <v>47</v>
      </c>
      <c r="M403" t="s">
        <v>70</v>
      </c>
      <c r="N403">
        <v>116</v>
      </c>
    </row>
    <row r="404" spans="1:14" x14ac:dyDescent="0.3">
      <c r="A404" t="s">
        <v>625</v>
      </c>
      <c r="B404" t="s">
        <v>610</v>
      </c>
      <c r="C404" t="s">
        <v>41</v>
      </c>
      <c r="D404" t="s">
        <v>157</v>
      </c>
      <c r="E404" t="s">
        <v>125</v>
      </c>
      <c r="F404" t="s">
        <v>37</v>
      </c>
      <c r="G404" t="s">
        <v>59</v>
      </c>
      <c r="H404" t="s">
        <v>21</v>
      </c>
      <c r="I404" t="s">
        <v>31</v>
      </c>
      <c r="J404">
        <v>0</v>
      </c>
      <c r="K404" t="s">
        <v>23</v>
      </c>
      <c r="L404" t="s">
        <v>24</v>
      </c>
      <c r="M404" t="s">
        <v>55</v>
      </c>
      <c r="N404">
        <v>118</v>
      </c>
    </row>
    <row r="405" spans="1:14" x14ac:dyDescent="0.3">
      <c r="A405" t="s">
        <v>626</v>
      </c>
      <c r="B405" t="s">
        <v>610</v>
      </c>
      <c r="C405" t="s">
        <v>94</v>
      </c>
      <c r="D405" t="s">
        <v>95</v>
      </c>
      <c r="E405" t="s">
        <v>224</v>
      </c>
      <c r="F405" t="s">
        <v>85</v>
      </c>
      <c r="G405" t="s">
        <v>20</v>
      </c>
      <c r="H405" t="s">
        <v>38</v>
      </c>
      <c r="I405" t="s">
        <v>31</v>
      </c>
      <c r="J405">
        <v>0</v>
      </c>
      <c r="K405" t="s">
        <v>32</v>
      </c>
      <c r="L405" t="s">
        <v>24</v>
      </c>
      <c r="M405" t="s">
        <v>25</v>
      </c>
      <c r="N405">
        <v>100</v>
      </c>
    </row>
    <row r="406" spans="1:14" x14ac:dyDescent="0.3">
      <c r="A406" t="s">
        <v>627</v>
      </c>
      <c r="B406" t="s">
        <v>610</v>
      </c>
      <c r="C406" t="s">
        <v>101</v>
      </c>
      <c r="D406" t="s">
        <v>102</v>
      </c>
      <c r="E406" t="s">
        <v>43</v>
      </c>
      <c r="F406" t="s">
        <v>37</v>
      </c>
      <c r="G406" t="s">
        <v>66</v>
      </c>
      <c r="H406" t="s">
        <v>30</v>
      </c>
      <c r="I406" t="s">
        <v>31</v>
      </c>
      <c r="J406">
        <v>316.32</v>
      </c>
      <c r="K406" t="s">
        <v>46</v>
      </c>
      <c r="L406" t="s">
        <v>24</v>
      </c>
      <c r="M406" t="s">
        <v>67</v>
      </c>
      <c r="N406">
        <v>48</v>
      </c>
    </row>
    <row r="407" spans="1:14" x14ac:dyDescent="0.3">
      <c r="A407" t="s">
        <v>628</v>
      </c>
      <c r="B407" t="s">
        <v>629</v>
      </c>
      <c r="C407" t="s">
        <v>35</v>
      </c>
      <c r="D407" t="s">
        <v>159</v>
      </c>
      <c r="E407" t="s">
        <v>43</v>
      </c>
      <c r="F407" t="s">
        <v>65</v>
      </c>
      <c r="G407" t="s">
        <v>20</v>
      </c>
      <c r="H407" t="s">
        <v>30</v>
      </c>
      <c r="I407" t="s">
        <v>22</v>
      </c>
      <c r="J407">
        <v>191.71</v>
      </c>
      <c r="K407" t="s">
        <v>50</v>
      </c>
      <c r="L407" t="s">
        <v>24</v>
      </c>
      <c r="M407" t="s">
        <v>33</v>
      </c>
      <c r="N407">
        <v>3</v>
      </c>
    </row>
    <row r="408" spans="1:14" x14ac:dyDescent="0.3">
      <c r="A408" t="s">
        <v>630</v>
      </c>
      <c r="B408" t="s">
        <v>629</v>
      </c>
      <c r="C408" t="s">
        <v>41</v>
      </c>
      <c r="D408" t="s">
        <v>42</v>
      </c>
      <c r="E408" t="s">
        <v>149</v>
      </c>
      <c r="F408" t="s">
        <v>37</v>
      </c>
      <c r="G408" t="s">
        <v>20</v>
      </c>
      <c r="H408" t="s">
        <v>54</v>
      </c>
      <c r="I408" t="s">
        <v>22</v>
      </c>
      <c r="J408">
        <v>0</v>
      </c>
      <c r="K408" t="s">
        <v>46</v>
      </c>
      <c r="L408" t="s">
        <v>47</v>
      </c>
      <c r="M408" t="s">
        <v>25</v>
      </c>
      <c r="N408">
        <v>153</v>
      </c>
    </row>
    <row r="409" spans="1:14" x14ac:dyDescent="0.3">
      <c r="A409" t="s">
        <v>631</v>
      </c>
      <c r="B409" t="s">
        <v>629</v>
      </c>
      <c r="C409" t="s">
        <v>204</v>
      </c>
      <c r="D409" t="s">
        <v>205</v>
      </c>
      <c r="E409" t="s">
        <v>49</v>
      </c>
      <c r="F409" t="s">
        <v>89</v>
      </c>
      <c r="G409" t="s">
        <v>20</v>
      </c>
      <c r="H409" t="s">
        <v>45</v>
      </c>
      <c r="I409" t="s">
        <v>31</v>
      </c>
      <c r="J409">
        <v>141.24</v>
      </c>
      <c r="K409" t="s">
        <v>46</v>
      </c>
      <c r="L409" t="s">
        <v>24</v>
      </c>
      <c r="M409" t="s">
        <v>33</v>
      </c>
      <c r="N409">
        <v>25</v>
      </c>
    </row>
    <row r="410" spans="1:14" x14ac:dyDescent="0.3">
      <c r="A410" t="s">
        <v>632</v>
      </c>
      <c r="B410" t="s">
        <v>629</v>
      </c>
      <c r="C410" t="s">
        <v>91</v>
      </c>
      <c r="D410" t="s">
        <v>98</v>
      </c>
      <c r="E410" t="s">
        <v>58</v>
      </c>
      <c r="F410" t="s">
        <v>85</v>
      </c>
      <c r="G410" t="s">
        <v>20</v>
      </c>
      <c r="H410" t="s">
        <v>45</v>
      </c>
      <c r="I410" t="s">
        <v>22</v>
      </c>
      <c r="J410">
        <v>311.25</v>
      </c>
      <c r="K410" t="s">
        <v>23</v>
      </c>
      <c r="L410" t="s">
        <v>24</v>
      </c>
      <c r="M410" t="s">
        <v>33</v>
      </c>
      <c r="N410">
        <v>5</v>
      </c>
    </row>
    <row r="411" spans="1:14" x14ac:dyDescent="0.3">
      <c r="A411" t="s">
        <v>633</v>
      </c>
      <c r="B411" t="s">
        <v>634</v>
      </c>
      <c r="C411" t="s">
        <v>121</v>
      </c>
      <c r="D411" t="s">
        <v>122</v>
      </c>
      <c r="E411" t="s">
        <v>155</v>
      </c>
      <c r="F411" t="s">
        <v>19</v>
      </c>
      <c r="G411" t="s">
        <v>171</v>
      </c>
      <c r="H411" t="s">
        <v>54</v>
      </c>
      <c r="I411" t="s">
        <v>31</v>
      </c>
      <c r="J411">
        <v>0</v>
      </c>
      <c r="K411" t="s">
        <v>50</v>
      </c>
      <c r="L411" t="s">
        <v>24</v>
      </c>
      <c r="M411" t="s">
        <v>25</v>
      </c>
      <c r="N411">
        <v>170</v>
      </c>
    </row>
    <row r="412" spans="1:14" x14ac:dyDescent="0.3">
      <c r="A412" t="s">
        <v>635</v>
      </c>
      <c r="B412" t="s">
        <v>634</v>
      </c>
      <c r="C412" t="s">
        <v>27</v>
      </c>
      <c r="D412" t="s">
        <v>169</v>
      </c>
      <c r="E412" t="s">
        <v>64</v>
      </c>
      <c r="F412" t="s">
        <v>19</v>
      </c>
      <c r="G412" t="s">
        <v>66</v>
      </c>
      <c r="H412" t="s">
        <v>54</v>
      </c>
      <c r="I412" t="s">
        <v>78</v>
      </c>
      <c r="J412">
        <v>0</v>
      </c>
      <c r="K412" t="s">
        <v>46</v>
      </c>
      <c r="L412" t="s">
        <v>24</v>
      </c>
      <c r="M412" t="s">
        <v>55</v>
      </c>
      <c r="N412">
        <v>151</v>
      </c>
    </row>
    <row r="413" spans="1:14" x14ac:dyDescent="0.3">
      <c r="A413" t="s">
        <v>636</v>
      </c>
      <c r="B413" t="s">
        <v>634</v>
      </c>
      <c r="C413" t="s">
        <v>80</v>
      </c>
      <c r="D413" t="s">
        <v>81</v>
      </c>
      <c r="E413" t="s">
        <v>224</v>
      </c>
      <c r="F413" t="s">
        <v>85</v>
      </c>
      <c r="G413" t="s">
        <v>20</v>
      </c>
      <c r="H413" t="s">
        <v>54</v>
      </c>
      <c r="I413" t="s">
        <v>22</v>
      </c>
      <c r="J413">
        <v>0</v>
      </c>
      <c r="K413" t="s">
        <v>46</v>
      </c>
      <c r="L413" t="s">
        <v>60</v>
      </c>
      <c r="M413" t="s">
        <v>67</v>
      </c>
      <c r="N413">
        <v>7</v>
      </c>
    </row>
    <row r="414" spans="1:14" x14ac:dyDescent="0.3">
      <c r="A414" t="s">
        <v>637</v>
      </c>
      <c r="B414" t="s">
        <v>634</v>
      </c>
      <c r="C414" t="s">
        <v>151</v>
      </c>
      <c r="D414" t="s">
        <v>152</v>
      </c>
      <c r="E414" t="s">
        <v>58</v>
      </c>
      <c r="F414" t="s">
        <v>19</v>
      </c>
      <c r="G414" t="s">
        <v>66</v>
      </c>
      <c r="H414" t="s">
        <v>99</v>
      </c>
      <c r="I414" t="s">
        <v>31</v>
      </c>
      <c r="J414">
        <v>2414.46</v>
      </c>
      <c r="K414" t="s">
        <v>50</v>
      </c>
      <c r="L414" t="s">
        <v>24</v>
      </c>
      <c r="M414" t="s">
        <v>25</v>
      </c>
      <c r="N414">
        <v>108</v>
      </c>
    </row>
    <row r="415" spans="1:14" x14ac:dyDescent="0.3">
      <c r="A415" t="s">
        <v>638</v>
      </c>
      <c r="B415" t="s">
        <v>634</v>
      </c>
      <c r="C415" t="s">
        <v>144</v>
      </c>
      <c r="D415" t="s">
        <v>145</v>
      </c>
      <c r="E415" t="s">
        <v>43</v>
      </c>
      <c r="F415" t="s">
        <v>89</v>
      </c>
      <c r="G415" t="s">
        <v>20</v>
      </c>
      <c r="H415" t="s">
        <v>45</v>
      </c>
      <c r="I415" t="s">
        <v>31</v>
      </c>
      <c r="J415">
        <v>1066.93</v>
      </c>
      <c r="K415" t="s">
        <v>50</v>
      </c>
      <c r="L415" t="s">
        <v>47</v>
      </c>
      <c r="M415" t="s">
        <v>25</v>
      </c>
      <c r="N415">
        <v>58</v>
      </c>
    </row>
    <row r="416" spans="1:14" x14ac:dyDescent="0.3">
      <c r="A416" t="s">
        <v>639</v>
      </c>
      <c r="B416" t="s">
        <v>634</v>
      </c>
      <c r="C416" t="s">
        <v>91</v>
      </c>
      <c r="D416" t="s">
        <v>92</v>
      </c>
      <c r="E416" t="s">
        <v>84</v>
      </c>
      <c r="F416" t="s">
        <v>44</v>
      </c>
      <c r="G416" t="s">
        <v>20</v>
      </c>
      <c r="H416" t="s">
        <v>54</v>
      </c>
      <c r="I416" t="s">
        <v>31</v>
      </c>
      <c r="J416">
        <v>110.49</v>
      </c>
      <c r="K416" t="s">
        <v>46</v>
      </c>
      <c r="L416" t="s">
        <v>24</v>
      </c>
      <c r="M416" t="s">
        <v>67</v>
      </c>
      <c r="N416">
        <v>156</v>
      </c>
    </row>
    <row r="417" spans="1:14" x14ac:dyDescent="0.3">
      <c r="A417" t="s">
        <v>640</v>
      </c>
      <c r="B417" t="s">
        <v>634</v>
      </c>
      <c r="C417" t="s">
        <v>41</v>
      </c>
      <c r="D417" t="s">
        <v>199</v>
      </c>
      <c r="E417" t="s">
        <v>58</v>
      </c>
      <c r="F417" t="s">
        <v>37</v>
      </c>
      <c r="G417" t="s">
        <v>20</v>
      </c>
      <c r="H417" t="s">
        <v>38</v>
      </c>
      <c r="I417" t="s">
        <v>22</v>
      </c>
      <c r="J417">
        <v>1461.78</v>
      </c>
      <c r="K417" t="s">
        <v>46</v>
      </c>
      <c r="L417" t="s">
        <v>24</v>
      </c>
      <c r="M417" t="s">
        <v>25</v>
      </c>
      <c r="N417">
        <v>109</v>
      </c>
    </row>
    <row r="418" spans="1:14" x14ac:dyDescent="0.3">
      <c r="A418" t="s">
        <v>641</v>
      </c>
      <c r="B418" t="s">
        <v>634</v>
      </c>
      <c r="C418" t="s">
        <v>238</v>
      </c>
      <c r="D418" t="s">
        <v>239</v>
      </c>
      <c r="E418" t="s">
        <v>58</v>
      </c>
      <c r="F418" t="s">
        <v>65</v>
      </c>
      <c r="G418" t="s">
        <v>66</v>
      </c>
      <c r="H418" t="s">
        <v>45</v>
      </c>
      <c r="I418" t="s">
        <v>31</v>
      </c>
      <c r="J418">
        <v>139.88</v>
      </c>
      <c r="K418" t="s">
        <v>50</v>
      </c>
      <c r="L418" t="s">
        <v>24</v>
      </c>
      <c r="M418" t="s">
        <v>33</v>
      </c>
      <c r="N418">
        <v>13</v>
      </c>
    </row>
    <row r="419" spans="1:14" x14ac:dyDescent="0.3">
      <c r="A419" t="s">
        <v>642</v>
      </c>
      <c r="B419" t="s">
        <v>643</v>
      </c>
      <c r="C419" t="s">
        <v>113</v>
      </c>
      <c r="D419" t="s">
        <v>181</v>
      </c>
      <c r="E419" t="s">
        <v>58</v>
      </c>
      <c r="F419" t="s">
        <v>116</v>
      </c>
      <c r="G419" t="s">
        <v>20</v>
      </c>
      <c r="H419" t="s">
        <v>45</v>
      </c>
      <c r="I419" t="s">
        <v>22</v>
      </c>
      <c r="J419">
        <v>198.31</v>
      </c>
      <c r="K419" t="s">
        <v>50</v>
      </c>
      <c r="L419" t="s">
        <v>24</v>
      </c>
      <c r="M419" t="s">
        <v>67</v>
      </c>
      <c r="N419">
        <v>124</v>
      </c>
    </row>
    <row r="420" spans="1:14" x14ac:dyDescent="0.3">
      <c r="A420" t="s">
        <v>644</v>
      </c>
      <c r="B420" t="s">
        <v>643</v>
      </c>
      <c r="C420" t="s">
        <v>94</v>
      </c>
      <c r="D420" t="s">
        <v>95</v>
      </c>
      <c r="E420" t="s">
        <v>43</v>
      </c>
      <c r="F420" t="s">
        <v>65</v>
      </c>
      <c r="G420" t="s">
        <v>20</v>
      </c>
      <c r="H420" t="s">
        <v>30</v>
      </c>
      <c r="I420" t="s">
        <v>22</v>
      </c>
      <c r="J420">
        <v>649.15</v>
      </c>
      <c r="K420" t="s">
        <v>46</v>
      </c>
      <c r="L420" t="s">
        <v>24</v>
      </c>
      <c r="M420" t="s">
        <v>33</v>
      </c>
      <c r="N420">
        <v>9</v>
      </c>
    </row>
    <row r="421" spans="1:14" x14ac:dyDescent="0.3">
      <c r="A421" t="s">
        <v>645</v>
      </c>
      <c r="B421" t="s">
        <v>643</v>
      </c>
      <c r="C421" t="s">
        <v>87</v>
      </c>
      <c r="D421" t="s">
        <v>118</v>
      </c>
      <c r="E421" t="s">
        <v>43</v>
      </c>
      <c r="F421" t="s">
        <v>65</v>
      </c>
      <c r="G421" t="s">
        <v>66</v>
      </c>
      <c r="H421" t="s">
        <v>38</v>
      </c>
      <c r="I421" t="s">
        <v>31</v>
      </c>
      <c r="J421">
        <v>97.14</v>
      </c>
      <c r="K421" t="s">
        <v>32</v>
      </c>
      <c r="L421" t="s">
        <v>24</v>
      </c>
      <c r="M421" t="s">
        <v>25</v>
      </c>
      <c r="N421">
        <v>162</v>
      </c>
    </row>
    <row r="422" spans="1:14" x14ac:dyDescent="0.3">
      <c r="A422" t="s">
        <v>646</v>
      </c>
      <c r="B422" t="s">
        <v>643</v>
      </c>
      <c r="C422" t="s">
        <v>41</v>
      </c>
      <c r="D422" t="s">
        <v>199</v>
      </c>
      <c r="E422" t="s">
        <v>29</v>
      </c>
      <c r="F422" t="s">
        <v>74</v>
      </c>
      <c r="G422" t="s">
        <v>66</v>
      </c>
      <c r="H422" t="s">
        <v>30</v>
      </c>
      <c r="I422" t="s">
        <v>31</v>
      </c>
      <c r="J422">
        <v>0</v>
      </c>
      <c r="K422" t="s">
        <v>50</v>
      </c>
      <c r="L422" t="s">
        <v>60</v>
      </c>
      <c r="M422" t="s">
        <v>25</v>
      </c>
      <c r="N422">
        <v>46</v>
      </c>
    </row>
    <row r="423" spans="1:14" x14ac:dyDescent="0.3">
      <c r="A423" t="s">
        <v>647</v>
      </c>
      <c r="B423" t="s">
        <v>643</v>
      </c>
      <c r="C423" t="s">
        <v>35</v>
      </c>
      <c r="D423" t="s">
        <v>73</v>
      </c>
      <c r="E423" t="s">
        <v>84</v>
      </c>
      <c r="F423" t="s">
        <v>85</v>
      </c>
      <c r="G423" t="s">
        <v>171</v>
      </c>
      <c r="H423" t="s">
        <v>30</v>
      </c>
      <c r="I423" t="s">
        <v>78</v>
      </c>
      <c r="J423">
        <v>711.97</v>
      </c>
      <c r="K423" t="s">
        <v>32</v>
      </c>
      <c r="L423" t="s">
        <v>24</v>
      </c>
      <c r="M423" t="s">
        <v>67</v>
      </c>
      <c r="N423">
        <v>24</v>
      </c>
    </row>
    <row r="424" spans="1:14" x14ac:dyDescent="0.3">
      <c r="A424" t="s">
        <v>648</v>
      </c>
      <c r="B424" t="s">
        <v>643</v>
      </c>
      <c r="C424" t="s">
        <v>41</v>
      </c>
      <c r="D424" t="s">
        <v>157</v>
      </c>
      <c r="E424" t="s">
        <v>84</v>
      </c>
      <c r="F424" t="s">
        <v>19</v>
      </c>
      <c r="G424" t="s">
        <v>53</v>
      </c>
      <c r="H424" t="s">
        <v>45</v>
      </c>
      <c r="I424" t="s">
        <v>31</v>
      </c>
      <c r="J424">
        <v>1704.55</v>
      </c>
      <c r="K424" t="s">
        <v>23</v>
      </c>
      <c r="L424" t="s">
        <v>60</v>
      </c>
      <c r="M424" t="s">
        <v>25</v>
      </c>
      <c r="N424">
        <v>94</v>
      </c>
    </row>
    <row r="425" spans="1:14" x14ac:dyDescent="0.3">
      <c r="A425" t="s">
        <v>649</v>
      </c>
      <c r="B425" t="s">
        <v>643</v>
      </c>
      <c r="C425" t="s">
        <v>41</v>
      </c>
      <c r="D425" t="s">
        <v>199</v>
      </c>
      <c r="E425" t="s">
        <v>58</v>
      </c>
      <c r="F425" t="s">
        <v>65</v>
      </c>
      <c r="G425" t="s">
        <v>66</v>
      </c>
      <c r="H425" t="s">
        <v>30</v>
      </c>
      <c r="I425" t="s">
        <v>22</v>
      </c>
      <c r="J425">
        <v>420.63</v>
      </c>
      <c r="K425" t="s">
        <v>50</v>
      </c>
      <c r="L425" t="s">
        <v>24</v>
      </c>
      <c r="M425" t="s">
        <v>25</v>
      </c>
      <c r="N425">
        <v>19</v>
      </c>
    </row>
    <row r="426" spans="1:14" x14ac:dyDescent="0.3">
      <c r="A426" t="s">
        <v>650</v>
      </c>
      <c r="B426" t="s">
        <v>651</v>
      </c>
      <c r="C426" t="s">
        <v>35</v>
      </c>
      <c r="D426" t="s">
        <v>57</v>
      </c>
      <c r="E426" t="s">
        <v>58</v>
      </c>
      <c r="F426" t="s">
        <v>19</v>
      </c>
      <c r="G426" t="s">
        <v>66</v>
      </c>
      <c r="H426" t="s">
        <v>30</v>
      </c>
      <c r="I426" t="s">
        <v>31</v>
      </c>
      <c r="J426">
        <v>8258.14</v>
      </c>
      <c r="K426" t="s">
        <v>50</v>
      </c>
      <c r="L426" t="s">
        <v>24</v>
      </c>
      <c r="M426" t="s">
        <v>25</v>
      </c>
      <c r="N426">
        <v>77</v>
      </c>
    </row>
    <row r="427" spans="1:14" x14ac:dyDescent="0.3">
      <c r="A427" t="s">
        <v>652</v>
      </c>
      <c r="B427" t="s">
        <v>651</v>
      </c>
      <c r="C427" t="s">
        <v>41</v>
      </c>
      <c r="D427" t="s">
        <v>199</v>
      </c>
      <c r="E427" t="s">
        <v>69</v>
      </c>
      <c r="F427" t="s">
        <v>89</v>
      </c>
      <c r="G427" t="s">
        <v>20</v>
      </c>
      <c r="H427" t="s">
        <v>45</v>
      </c>
      <c r="I427" t="s">
        <v>31</v>
      </c>
      <c r="J427">
        <v>5134.3999999999996</v>
      </c>
      <c r="K427" t="s">
        <v>23</v>
      </c>
      <c r="L427" t="s">
        <v>60</v>
      </c>
      <c r="M427" t="s">
        <v>67</v>
      </c>
      <c r="N427">
        <v>86</v>
      </c>
    </row>
    <row r="428" spans="1:14" x14ac:dyDescent="0.3">
      <c r="A428" t="s">
        <v>653</v>
      </c>
      <c r="B428" t="s">
        <v>651</v>
      </c>
      <c r="C428" t="s">
        <v>101</v>
      </c>
      <c r="D428" t="s">
        <v>236</v>
      </c>
      <c r="E428" t="s">
        <v>58</v>
      </c>
      <c r="F428" t="s">
        <v>37</v>
      </c>
      <c r="G428" t="s">
        <v>20</v>
      </c>
      <c r="H428" t="s">
        <v>45</v>
      </c>
      <c r="I428" t="s">
        <v>31</v>
      </c>
      <c r="J428">
        <v>975.05</v>
      </c>
      <c r="K428" t="s">
        <v>23</v>
      </c>
      <c r="L428" t="s">
        <v>24</v>
      </c>
      <c r="M428" t="s">
        <v>25</v>
      </c>
      <c r="N428">
        <v>66</v>
      </c>
    </row>
    <row r="429" spans="1:14" x14ac:dyDescent="0.3">
      <c r="A429" t="s">
        <v>654</v>
      </c>
      <c r="B429" t="s">
        <v>651</v>
      </c>
      <c r="C429" t="s">
        <v>91</v>
      </c>
      <c r="D429" t="s">
        <v>136</v>
      </c>
      <c r="E429" t="s">
        <v>58</v>
      </c>
      <c r="F429" t="s">
        <v>85</v>
      </c>
      <c r="G429" t="s">
        <v>20</v>
      </c>
      <c r="H429" t="s">
        <v>38</v>
      </c>
      <c r="I429" t="s">
        <v>31</v>
      </c>
      <c r="J429">
        <v>300.16000000000003</v>
      </c>
      <c r="K429" t="s">
        <v>50</v>
      </c>
      <c r="L429" t="s">
        <v>24</v>
      </c>
      <c r="M429" t="s">
        <v>67</v>
      </c>
      <c r="N429">
        <v>135</v>
      </c>
    </row>
    <row r="430" spans="1:14" x14ac:dyDescent="0.3">
      <c r="A430" t="s">
        <v>655</v>
      </c>
      <c r="B430" t="s">
        <v>651</v>
      </c>
      <c r="C430" t="s">
        <v>91</v>
      </c>
      <c r="D430" t="s">
        <v>136</v>
      </c>
      <c r="E430" t="s">
        <v>84</v>
      </c>
      <c r="F430" t="s">
        <v>19</v>
      </c>
      <c r="G430" t="s">
        <v>20</v>
      </c>
      <c r="H430" t="s">
        <v>54</v>
      </c>
      <c r="I430" t="s">
        <v>22</v>
      </c>
      <c r="J430">
        <v>3183.65</v>
      </c>
      <c r="K430" t="s">
        <v>46</v>
      </c>
      <c r="L430" t="s">
        <v>24</v>
      </c>
      <c r="M430" t="s">
        <v>25</v>
      </c>
      <c r="N430">
        <v>124</v>
      </c>
    </row>
    <row r="431" spans="1:14" x14ac:dyDescent="0.3">
      <c r="A431" t="s">
        <v>656</v>
      </c>
      <c r="B431" t="s">
        <v>651</v>
      </c>
      <c r="C431" t="s">
        <v>101</v>
      </c>
      <c r="D431" t="s">
        <v>236</v>
      </c>
      <c r="E431" t="s">
        <v>149</v>
      </c>
      <c r="F431" t="s">
        <v>116</v>
      </c>
      <c r="G431" t="s">
        <v>20</v>
      </c>
      <c r="H431" t="s">
        <v>30</v>
      </c>
      <c r="I431" t="s">
        <v>78</v>
      </c>
      <c r="J431">
        <v>0</v>
      </c>
      <c r="K431" t="s">
        <v>32</v>
      </c>
      <c r="L431" t="s">
        <v>24</v>
      </c>
      <c r="M431" t="s">
        <v>33</v>
      </c>
      <c r="N431">
        <v>24</v>
      </c>
    </row>
    <row r="432" spans="1:14" x14ac:dyDescent="0.3">
      <c r="A432" t="s">
        <v>657</v>
      </c>
      <c r="B432" t="s">
        <v>651</v>
      </c>
      <c r="C432" t="s">
        <v>133</v>
      </c>
      <c r="D432" t="s">
        <v>134</v>
      </c>
      <c r="E432" t="s">
        <v>224</v>
      </c>
      <c r="F432" t="s">
        <v>85</v>
      </c>
      <c r="G432" t="s">
        <v>53</v>
      </c>
      <c r="H432" t="s">
        <v>38</v>
      </c>
      <c r="I432" t="s">
        <v>31</v>
      </c>
      <c r="J432">
        <v>0</v>
      </c>
      <c r="K432" t="s">
        <v>46</v>
      </c>
      <c r="L432" t="s">
        <v>24</v>
      </c>
      <c r="M432" t="s">
        <v>55</v>
      </c>
      <c r="N432">
        <v>162</v>
      </c>
    </row>
    <row r="433" spans="1:14" x14ac:dyDescent="0.3">
      <c r="A433" t="s">
        <v>658</v>
      </c>
      <c r="B433" t="s">
        <v>659</v>
      </c>
      <c r="C433" t="s">
        <v>41</v>
      </c>
      <c r="D433" t="s">
        <v>157</v>
      </c>
      <c r="E433" t="s">
        <v>58</v>
      </c>
      <c r="F433" t="s">
        <v>19</v>
      </c>
      <c r="G433" t="s">
        <v>66</v>
      </c>
      <c r="H433" t="s">
        <v>38</v>
      </c>
      <c r="I433" t="s">
        <v>22</v>
      </c>
      <c r="J433">
        <v>1276.1400000000001</v>
      </c>
      <c r="K433" t="s">
        <v>46</v>
      </c>
      <c r="L433" t="s">
        <v>24</v>
      </c>
      <c r="M433" t="s">
        <v>70</v>
      </c>
      <c r="N433">
        <v>22</v>
      </c>
    </row>
    <row r="434" spans="1:14" x14ac:dyDescent="0.3">
      <c r="A434" t="s">
        <v>660</v>
      </c>
      <c r="B434" t="s">
        <v>659</v>
      </c>
      <c r="C434" t="s">
        <v>35</v>
      </c>
      <c r="D434" t="s">
        <v>159</v>
      </c>
      <c r="E434" t="s">
        <v>64</v>
      </c>
      <c r="F434" t="s">
        <v>19</v>
      </c>
      <c r="G434" t="s">
        <v>66</v>
      </c>
      <c r="H434" t="s">
        <v>30</v>
      </c>
      <c r="I434" t="s">
        <v>31</v>
      </c>
      <c r="J434">
        <v>0</v>
      </c>
      <c r="K434" t="s">
        <v>50</v>
      </c>
      <c r="L434" t="s">
        <v>24</v>
      </c>
      <c r="M434" t="s">
        <v>67</v>
      </c>
      <c r="N434">
        <v>125</v>
      </c>
    </row>
    <row r="435" spans="1:14" x14ac:dyDescent="0.3">
      <c r="A435" t="s">
        <v>661</v>
      </c>
      <c r="B435" t="s">
        <v>659</v>
      </c>
      <c r="C435" t="s">
        <v>41</v>
      </c>
      <c r="D435" t="s">
        <v>199</v>
      </c>
      <c r="E435" t="s">
        <v>29</v>
      </c>
      <c r="F435" t="s">
        <v>116</v>
      </c>
      <c r="G435" t="s">
        <v>66</v>
      </c>
      <c r="H435" t="s">
        <v>54</v>
      </c>
      <c r="I435" t="s">
        <v>31</v>
      </c>
      <c r="J435">
        <v>0</v>
      </c>
      <c r="K435" t="s">
        <v>23</v>
      </c>
      <c r="L435" t="s">
        <v>60</v>
      </c>
      <c r="M435" t="s">
        <v>33</v>
      </c>
      <c r="N435">
        <v>20</v>
      </c>
    </row>
    <row r="436" spans="1:14" x14ac:dyDescent="0.3">
      <c r="A436" t="s">
        <v>662</v>
      </c>
      <c r="B436" t="s">
        <v>659</v>
      </c>
      <c r="C436" t="s">
        <v>147</v>
      </c>
      <c r="D436" t="s">
        <v>148</v>
      </c>
      <c r="E436" t="s">
        <v>84</v>
      </c>
      <c r="F436" t="s">
        <v>65</v>
      </c>
      <c r="G436" t="s">
        <v>20</v>
      </c>
      <c r="H436" t="s">
        <v>45</v>
      </c>
      <c r="I436" t="s">
        <v>22</v>
      </c>
      <c r="J436">
        <v>134.97999999999999</v>
      </c>
      <c r="K436" t="s">
        <v>50</v>
      </c>
      <c r="L436" t="s">
        <v>24</v>
      </c>
      <c r="M436" t="s">
        <v>25</v>
      </c>
      <c r="N436">
        <v>112</v>
      </c>
    </row>
    <row r="437" spans="1:14" x14ac:dyDescent="0.3">
      <c r="A437" t="s">
        <v>663</v>
      </c>
      <c r="B437" t="s">
        <v>659</v>
      </c>
      <c r="C437" t="s">
        <v>35</v>
      </c>
      <c r="D437" t="s">
        <v>267</v>
      </c>
      <c r="E437" t="s">
        <v>29</v>
      </c>
      <c r="F437" t="s">
        <v>89</v>
      </c>
      <c r="G437" t="s">
        <v>20</v>
      </c>
      <c r="H437" t="s">
        <v>45</v>
      </c>
      <c r="I437" t="s">
        <v>31</v>
      </c>
      <c r="J437">
        <v>0</v>
      </c>
      <c r="K437" t="s">
        <v>46</v>
      </c>
      <c r="L437" t="s">
        <v>24</v>
      </c>
      <c r="M437" t="s">
        <v>33</v>
      </c>
      <c r="N437">
        <v>22</v>
      </c>
    </row>
    <row r="438" spans="1:14" x14ac:dyDescent="0.3">
      <c r="A438" t="s">
        <v>664</v>
      </c>
      <c r="B438" t="s">
        <v>659</v>
      </c>
      <c r="C438" t="s">
        <v>201</v>
      </c>
      <c r="D438" t="s">
        <v>202</v>
      </c>
      <c r="E438" t="s">
        <v>58</v>
      </c>
      <c r="F438" t="s">
        <v>65</v>
      </c>
      <c r="G438" t="s">
        <v>20</v>
      </c>
      <c r="H438" t="s">
        <v>54</v>
      </c>
      <c r="I438" t="s">
        <v>31</v>
      </c>
      <c r="J438">
        <v>526.92999999999995</v>
      </c>
      <c r="K438" t="s">
        <v>32</v>
      </c>
      <c r="L438" t="s">
        <v>24</v>
      </c>
      <c r="M438" t="s">
        <v>33</v>
      </c>
      <c r="N438">
        <v>8</v>
      </c>
    </row>
    <row r="439" spans="1:14" x14ac:dyDescent="0.3">
      <c r="A439" t="s">
        <v>665</v>
      </c>
      <c r="B439" t="s">
        <v>659</v>
      </c>
      <c r="C439" t="s">
        <v>107</v>
      </c>
      <c r="D439" t="s">
        <v>108</v>
      </c>
      <c r="E439" t="s">
        <v>58</v>
      </c>
      <c r="F439" t="s">
        <v>19</v>
      </c>
      <c r="G439" t="s">
        <v>20</v>
      </c>
      <c r="H439" t="s">
        <v>38</v>
      </c>
      <c r="I439" t="s">
        <v>22</v>
      </c>
      <c r="J439">
        <v>786.39</v>
      </c>
      <c r="K439" t="s">
        <v>23</v>
      </c>
      <c r="L439" t="s">
        <v>24</v>
      </c>
      <c r="M439" t="s">
        <v>25</v>
      </c>
      <c r="N439">
        <v>108</v>
      </c>
    </row>
    <row r="440" spans="1:14" x14ac:dyDescent="0.3">
      <c r="A440" t="s">
        <v>666</v>
      </c>
      <c r="B440" t="s">
        <v>659</v>
      </c>
      <c r="C440" t="s">
        <v>144</v>
      </c>
      <c r="D440" t="s">
        <v>145</v>
      </c>
      <c r="E440" t="s">
        <v>58</v>
      </c>
      <c r="F440" t="s">
        <v>85</v>
      </c>
      <c r="G440" t="s">
        <v>20</v>
      </c>
      <c r="H440" t="s">
        <v>30</v>
      </c>
      <c r="I440" t="s">
        <v>22</v>
      </c>
      <c r="J440">
        <v>53.06</v>
      </c>
      <c r="K440" t="s">
        <v>50</v>
      </c>
      <c r="L440" t="s">
        <v>47</v>
      </c>
      <c r="M440" t="s">
        <v>55</v>
      </c>
      <c r="N440">
        <v>68</v>
      </c>
    </row>
    <row r="441" spans="1:14" x14ac:dyDescent="0.3">
      <c r="A441" t="s">
        <v>667</v>
      </c>
      <c r="B441" t="s">
        <v>659</v>
      </c>
      <c r="C441" t="s">
        <v>144</v>
      </c>
      <c r="D441" t="s">
        <v>145</v>
      </c>
      <c r="E441" t="s">
        <v>58</v>
      </c>
      <c r="F441" t="s">
        <v>116</v>
      </c>
      <c r="G441" t="s">
        <v>66</v>
      </c>
      <c r="H441" t="s">
        <v>38</v>
      </c>
      <c r="I441" t="s">
        <v>31</v>
      </c>
      <c r="J441">
        <v>1247.1099999999999</v>
      </c>
      <c r="K441" t="s">
        <v>50</v>
      </c>
      <c r="L441" t="s">
        <v>24</v>
      </c>
      <c r="M441" t="s">
        <v>33</v>
      </c>
      <c r="N441">
        <v>27</v>
      </c>
    </row>
    <row r="442" spans="1:14" x14ac:dyDescent="0.3">
      <c r="A442" t="s">
        <v>668</v>
      </c>
      <c r="B442" t="s">
        <v>659</v>
      </c>
      <c r="C442" t="s">
        <v>35</v>
      </c>
      <c r="D442" t="s">
        <v>57</v>
      </c>
      <c r="E442" t="s">
        <v>58</v>
      </c>
      <c r="F442" t="s">
        <v>19</v>
      </c>
      <c r="G442" t="s">
        <v>20</v>
      </c>
      <c r="H442" t="s">
        <v>30</v>
      </c>
      <c r="I442" t="s">
        <v>31</v>
      </c>
      <c r="J442">
        <v>1959.2</v>
      </c>
      <c r="K442" t="s">
        <v>50</v>
      </c>
      <c r="L442" t="s">
        <v>24</v>
      </c>
      <c r="M442" t="s">
        <v>25</v>
      </c>
      <c r="N442">
        <v>152</v>
      </c>
    </row>
    <row r="443" spans="1:14" x14ac:dyDescent="0.3">
      <c r="A443" t="s">
        <v>669</v>
      </c>
      <c r="B443" t="s">
        <v>659</v>
      </c>
      <c r="C443" t="s">
        <v>41</v>
      </c>
      <c r="D443" t="s">
        <v>250</v>
      </c>
      <c r="E443" t="s">
        <v>58</v>
      </c>
      <c r="F443" t="s">
        <v>74</v>
      </c>
      <c r="G443" t="s">
        <v>20</v>
      </c>
      <c r="H443" t="s">
        <v>30</v>
      </c>
      <c r="I443" t="s">
        <v>31</v>
      </c>
      <c r="J443">
        <v>182.5</v>
      </c>
      <c r="K443" t="s">
        <v>50</v>
      </c>
      <c r="L443" t="s">
        <v>24</v>
      </c>
      <c r="M443" t="s">
        <v>33</v>
      </c>
      <c r="N443">
        <v>2</v>
      </c>
    </row>
    <row r="444" spans="1:14" x14ac:dyDescent="0.3">
      <c r="A444" t="s">
        <v>670</v>
      </c>
      <c r="B444" t="s">
        <v>659</v>
      </c>
      <c r="C444" t="s">
        <v>94</v>
      </c>
      <c r="D444" t="s">
        <v>95</v>
      </c>
      <c r="E444" t="s">
        <v>58</v>
      </c>
      <c r="F444" t="s">
        <v>85</v>
      </c>
      <c r="G444" t="s">
        <v>20</v>
      </c>
      <c r="H444" t="s">
        <v>38</v>
      </c>
      <c r="I444" t="s">
        <v>22</v>
      </c>
      <c r="J444">
        <v>80.63</v>
      </c>
      <c r="K444" t="s">
        <v>23</v>
      </c>
      <c r="L444" t="s">
        <v>24</v>
      </c>
      <c r="M444" t="s">
        <v>33</v>
      </c>
      <c r="N444">
        <v>27</v>
      </c>
    </row>
    <row r="445" spans="1:14" x14ac:dyDescent="0.3">
      <c r="A445" t="s">
        <v>671</v>
      </c>
      <c r="B445" t="s">
        <v>672</v>
      </c>
      <c r="C445" t="s">
        <v>41</v>
      </c>
      <c r="D445" t="s">
        <v>250</v>
      </c>
      <c r="E445" t="s">
        <v>84</v>
      </c>
      <c r="F445" t="s">
        <v>37</v>
      </c>
      <c r="G445" t="s">
        <v>20</v>
      </c>
      <c r="H445" t="s">
        <v>38</v>
      </c>
      <c r="I445" t="s">
        <v>31</v>
      </c>
      <c r="J445">
        <v>426.98</v>
      </c>
      <c r="K445" t="s">
        <v>50</v>
      </c>
      <c r="L445" t="s">
        <v>24</v>
      </c>
      <c r="M445" t="s">
        <v>55</v>
      </c>
      <c r="N445">
        <v>59</v>
      </c>
    </row>
    <row r="446" spans="1:14" x14ac:dyDescent="0.3">
      <c r="A446" t="s">
        <v>673</v>
      </c>
      <c r="B446" t="s">
        <v>672</v>
      </c>
      <c r="C446" t="s">
        <v>35</v>
      </c>
      <c r="D446" t="s">
        <v>73</v>
      </c>
      <c r="E446" t="s">
        <v>29</v>
      </c>
      <c r="F446" t="s">
        <v>44</v>
      </c>
      <c r="G446" t="s">
        <v>20</v>
      </c>
      <c r="H446" t="s">
        <v>30</v>
      </c>
      <c r="I446" t="s">
        <v>22</v>
      </c>
      <c r="J446">
        <v>0</v>
      </c>
      <c r="K446" t="s">
        <v>50</v>
      </c>
      <c r="L446" t="s">
        <v>24</v>
      </c>
      <c r="M446" t="s">
        <v>33</v>
      </c>
      <c r="N446">
        <v>22</v>
      </c>
    </row>
    <row r="447" spans="1:14" x14ac:dyDescent="0.3">
      <c r="A447" t="s">
        <v>674</v>
      </c>
      <c r="B447" t="s">
        <v>672</v>
      </c>
      <c r="C447" t="s">
        <v>87</v>
      </c>
      <c r="D447" t="s">
        <v>124</v>
      </c>
      <c r="E447" t="s">
        <v>155</v>
      </c>
      <c r="F447" t="s">
        <v>19</v>
      </c>
      <c r="G447" t="s">
        <v>20</v>
      </c>
      <c r="H447" t="s">
        <v>45</v>
      </c>
      <c r="I447" t="s">
        <v>31</v>
      </c>
      <c r="J447">
        <v>0</v>
      </c>
      <c r="K447" t="s">
        <v>50</v>
      </c>
      <c r="L447" t="s">
        <v>24</v>
      </c>
      <c r="M447" t="s">
        <v>25</v>
      </c>
      <c r="N447">
        <v>119</v>
      </c>
    </row>
    <row r="448" spans="1:14" x14ac:dyDescent="0.3">
      <c r="A448" t="s">
        <v>675</v>
      </c>
      <c r="B448" t="s">
        <v>672</v>
      </c>
      <c r="C448" t="s">
        <v>323</v>
      </c>
      <c r="D448" t="s">
        <v>324</v>
      </c>
      <c r="E448" t="s">
        <v>43</v>
      </c>
      <c r="F448" t="s">
        <v>19</v>
      </c>
      <c r="G448" t="s">
        <v>66</v>
      </c>
      <c r="H448" t="s">
        <v>54</v>
      </c>
      <c r="I448" t="s">
        <v>31</v>
      </c>
      <c r="J448">
        <v>458.22</v>
      </c>
      <c r="K448" t="s">
        <v>46</v>
      </c>
      <c r="L448" t="s">
        <v>24</v>
      </c>
      <c r="M448" t="s">
        <v>25</v>
      </c>
      <c r="N448">
        <v>29</v>
      </c>
    </row>
    <row r="449" spans="1:14" x14ac:dyDescent="0.3">
      <c r="A449" t="s">
        <v>676</v>
      </c>
      <c r="B449" t="s">
        <v>672</v>
      </c>
      <c r="C449" t="s">
        <v>35</v>
      </c>
      <c r="D449" t="s">
        <v>159</v>
      </c>
      <c r="E449" t="s">
        <v>149</v>
      </c>
      <c r="F449" t="s">
        <v>37</v>
      </c>
      <c r="G449" t="s">
        <v>20</v>
      </c>
      <c r="H449" t="s">
        <v>30</v>
      </c>
      <c r="I449" t="s">
        <v>31</v>
      </c>
      <c r="J449">
        <v>0</v>
      </c>
      <c r="K449" t="s">
        <v>50</v>
      </c>
      <c r="L449" t="s">
        <v>47</v>
      </c>
      <c r="M449" t="s">
        <v>25</v>
      </c>
      <c r="N449">
        <v>130</v>
      </c>
    </row>
    <row r="450" spans="1:14" x14ac:dyDescent="0.3">
      <c r="A450" t="s">
        <v>677</v>
      </c>
      <c r="B450" t="s">
        <v>672</v>
      </c>
      <c r="C450" t="s">
        <v>323</v>
      </c>
      <c r="D450" t="s">
        <v>324</v>
      </c>
      <c r="E450" t="s">
        <v>58</v>
      </c>
      <c r="F450" t="s">
        <v>19</v>
      </c>
      <c r="G450" t="s">
        <v>59</v>
      </c>
      <c r="H450" t="s">
        <v>38</v>
      </c>
      <c r="I450" t="s">
        <v>22</v>
      </c>
      <c r="J450">
        <v>829.92</v>
      </c>
      <c r="K450" t="s">
        <v>50</v>
      </c>
      <c r="L450" t="s">
        <v>24</v>
      </c>
      <c r="M450" t="s">
        <v>55</v>
      </c>
      <c r="N450">
        <v>135</v>
      </c>
    </row>
    <row r="451" spans="1:14" x14ac:dyDescent="0.3">
      <c r="A451" t="s">
        <v>678</v>
      </c>
      <c r="B451" t="s">
        <v>672</v>
      </c>
      <c r="C451" t="s">
        <v>41</v>
      </c>
      <c r="D451" t="s">
        <v>52</v>
      </c>
      <c r="E451" t="s">
        <v>58</v>
      </c>
      <c r="F451" t="s">
        <v>116</v>
      </c>
      <c r="G451" t="s">
        <v>66</v>
      </c>
      <c r="H451" t="s">
        <v>45</v>
      </c>
      <c r="I451" t="s">
        <v>31</v>
      </c>
      <c r="J451">
        <v>22.58</v>
      </c>
      <c r="K451" t="s">
        <v>50</v>
      </c>
      <c r="L451" t="s">
        <v>24</v>
      </c>
      <c r="M451" t="s">
        <v>67</v>
      </c>
      <c r="N451">
        <v>112</v>
      </c>
    </row>
    <row r="452" spans="1:14" x14ac:dyDescent="0.3">
      <c r="A452" t="s">
        <v>679</v>
      </c>
      <c r="B452" t="s">
        <v>680</v>
      </c>
      <c r="C452" t="s">
        <v>35</v>
      </c>
      <c r="D452" t="s">
        <v>289</v>
      </c>
      <c r="E452" t="s">
        <v>69</v>
      </c>
      <c r="F452" t="s">
        <v>116</v>
      </c>
      <c r="G452" t="s">
        <v>20</v>
      </c>
      <c r="H452" t="s">
        <v>38</v>
      </c>
      <c r="I452" t="s">
        <v>22</v>
      </c>
      <c r="J452">
        <v>932.49</v>
      </c>
      <c r="K452" t="s">
        <v>50</v>
      </c>
      <c r="L452" t="s">
        <v>24</v>
      </c>
      <c r="M452" t="s">
        <v>33</v>
      </c>
      <c r="N452">
        <v>7</v>
      </c>
    </row>
    <row r="453" spans="1:14" x14ac:dyDescent="0.3">
      <c r="A453" t="s">
        <v>681</v>
      </c>
      <c r="B453" t="s">
        <v>680</v>
      </c>
      <c r="C453" t="s">
        <v>87</v>
      </c>
      <c r="D453" t="s">
        <v>118</v>
      </c>
      <c r="E453" t="s">
        <v>69</v>
      </c>
      <c r="F453" t="s">
        <v>44</v>
      </c>
      <c r="G453" t="s">
        <v>20</v>
      </c>
      <c r="H453" t="s">
        <v>45</v>
      </c>
      <c r="I453" t="s">
        <v>31</v>
      </c>
      <c r="J453">
        <v>1459.11</v>
      </c>
      <c r="K453" t="s">
        <v>50</v>
      </c>
      <c r="L453" t="s">
        <v>24</v>
      </c>
      <c r="M453" t="s">
        <v>33</v>
      </c>
      <c r="N453">
        <v>28</v>
      </c>
    </row>
    <row r="454" spans="1:14" x14ac:dyDescent="0.3">
      <c r="A454" t="s">
        <v>682</v>
      </c>
      <c r="B454" t="s">
        <v>680</v>
      </c>
      <c r="C454" t="s">
        <v>41</v>
      </c>
      <c r="D454" t="s">
        <v>250</v>
      </c>
      <c r="E454" t="s">
        <v>84</v>
      </c>
      <c r="F454" t="s">
        <v>65</v>
      </c>
      <c r="G454" t="s">
        <v>20</v>
      </c>
      <c r="H454" t="s">
        <v>54</v>
      </c>
      <c r="I454" t="s">
        <v>31</v>
      </c>
      <c r="J454">
        <v>925.68</v>
      </c>
      <c r="K454" t="s">
        <v>50</v>
      </c>
      <c r="L454" t="s">
        <v>24</v>
      </c>
      <c r="M454" t="s">
        <v>33</v>
      </c>
      <c r="N454">
        <v>11</v>
      </c>
    </row>
    <row r="455" spans="1:14" x14ac:dyDescent="0.3">
      <c r="A455" t="s">
        <v>683</v>
      </c>
      <c r="B455" t="s">
        <v>680</v>
      </c>
      <c r="C455" t="s">
        <v>201</v>
      </c>
      <c r="D455" t="s">
        <v>202</v>
      </c>
      <c r="E455" t="s">
        <v>125</v>
      </c>
      <c r="F455" t="s">
        <v>74</v>
      </c>
      <c r="G455" t="s">
        <v>171</v>
      </c>
      <c r="H455" t="s">
        <v>30</v>
      </c>
      <c r="I455" t="s">
        <v>31</v>
      </c>
      <c r="J455">
        <v>0</v>
      </c>
      <c r="K455" t="s">
        <v>32</v>
      </c>
      <c r="L455" t="s">
        <v>47</v>
      </c>
      <c r="M455" t="s">
        <v>25</v>
      </c>
      <c r="N455">
        <v>109</v>
      </c>
    </row>
    <row r="456" spans="1:14" x14ac:dyDescent="0.3">
      <c r="A456" t="s">
        <v>684</v>
      </c>
      <c r="B456" t="s">
        <v>680</v>
      </c>
      <c r="C456" t="s">
        <v>144</v>
      </c>
      <c r="D456" t="s">
        <v>489</v>
      </c>
      <c r="E456" t="s">
        <v>29</v>
      </c>
      <c r="F456" t="s">
        <v>19</v>
      </c>
      <c r="G456" t="s">
        <v>20</v>
      </c>
      <c r="H456" t="s">
        <v>45</v>
      </c>
      <c r="I456" t="s">
        <v>31</v>
      </c>
      <c r="J456">
        <v>0</v>
      </c>
      <c r="K456" t="s">
        <v>50</v>
      </c>
      <c r="L456" t="s">
        <v>24</v>
      </c>
      <c r="M456" t="s">
        <v>70</v>
      </c>
      <c r="N456">
        <v>57</v>
      </c>
    </row>
    <row r="457" spans="1:14" x14ac:dyDescent="0.3">
      <c r="A457" t="s">
        <v>685</v>
      </c>
      <c r="B457" t="s">
        <v>680</v>
      </c>
      <c r="C457" t="s">
        <v>299</v>
      </c>
      <c r="D457" t="s">
        <v>300</v>
      </c>
      <c r="E457" t="s">
        <v>58</v>
      </c>
      <c r="F457" t="s">
        <v>74</v>
      </c>
      <c r="G457" t="s">
        <v>20</v>
      </c>
      <c r="H457" t="s">
        <v>38</v>
      </c>
      <c r="I457" t="s">
        <v>31</v>
      </c>
      <c r="J457">
        <v>407.92</v>
      </c>
      <c r="K457" t="s">
        <v>50</v>
      </c>
      <c r="L457" t="s">
        <v>24</v>
      </c>
      <c r="M457" t="s">
        <v>25</v>
      </c>
      <c r="N457">
        <v>125</v>
      </c>
    </row>
    <row r="458" spans="1:14" x14ac:dyDescent="0.3">
      <c r="A458" t="s">
        <v>686</v>
      </c>
      <c r="B458" t="s">
        <v>680</v>
      </c>
      <c r="C458" t="s">
        <v>62</v>
      </c>
      <c r="D458" t="s">
        <v>63</v>
      </c>
      <c r="E458" t="s">
        <v>43</v>
      </c>
      <c r="F458" t="s">
        <v>44</v>
      </c>
      <c r="G458" t="s">
        <v>66</v>
      </c>
      <c r="H458" t="s">
        <v>54</v>
      </c>
      <c r="I458" t="s">
        <v>22</v>
      </c>
      <c r="J458">
        <v>69.88</v>
      </c>
      <c r="K458" t="s">
        <v>32</v>
      </c>
      <c r="L458" t="s">
        <v>24</v>
      </c>
      <c r="M458" t="s">
        <v>33</v>
      </c>
      <c r="N458">
        <v>28</v>
      </c>
    </row>
    <row r="459" spans="1:14" x14ac:dyDescent="0.3">
      <c r="A459" t="s">
        <v>687</v>
      </c>
      <c r="B459" t="s">
        <v>680</v>
      </c>
      <c r="C459" t="s">
        <v>310</v>
      </c>
      <c r="D459" t="s">
        <v>311</v>
      </c>
      <c r="E459" t="s">
        <v>58</v>
      </c>
      <c r="F459" t="s">
        <v>65</v>
      </c>
      <c r="G459" t="s">
        <v>20</v>
      </c>
      <c r="H459" t="s">
        <v>30</v>
      </c>
      <c r="I459" t="s">
        <v>31</v>
      </c>
      <c r="J459">
        <v>1268.94</v>
      </c>
      <c r="K459" t="s">
        <v>50</v>
      </c>
      <c r="L459" t="s">
        <v>24</v>
      </c>
      <c r="M459" t="s">
        <v>33</v>
      </c>
      <c r="N459">
        <v>16</v>
      </c>
    </row>
    <row r="460" spans="1:14" x14ac:dyDescent="0.3">
      <c r="A460" t="s">
        <v>688</v>
      </c>
      <c r="B460" t="s">
        <v>680</v>
      </c>
      <c r="C460" t="s">
        <v>27</v>
      </c>
      <c r="D460" t="s">
        <v>169</v>
      </c>
      <c r="E460" t="s">
        <v>224</v>
      </c>
      <c r="F460" t="s">
        <v>65</v>
      </c>
      <c r="G460" t="s">
        <v>20</v>
      </c>
      <c r="H460" t="s">
        <v>54</v>
      </c>
      <c r="I460" t="s">
        <v>22</v>
      </c>
      <c r="J460">
        <v>0</v>
      </c>
      <c r="K460" t="s">
        <v>23</v>
      </c>
      <c r="L460" t="s">
        <v>24</v>
      </c>
      <c r="M460" t="s">
        <v>55</v>
      </c>
      <c r="N460">
        <v>17</v>
      </c>
    </row>
    <row r="461" spans="1:14" x14ac:dyDescent="0.3">
      <c r="A461" t="s">
        <v>689</v>
      </c>
      <c r="B461" t="s">
        <v>680</v>
      </c>
      <c r="C461" t="s">
        <v>151</v>
      </c>
      <c r="D461" t="s">
        <v>152</v>
      </c>
      <c r="E461" t="s">
        <v>29</v>
      </c>
      <c r="F461" t="s">
        <v>37</v>
      </c>
      <c r="G461" t="s">
        <v>59</v>
      </c>
      <c r="H461" t="s">
        <v>30</v>
      </c>
      <c r="I461" t="s">
        <v>31</v>
      </c>
      <c r="J461">
        <v>0</v>
      </c>
      <c r="K461" t="s">
        <v>32</v>
      </c>
      <c r="L461" t="s">
        <v>24</v>
      </c>
      <c r="M461" t="s">
        <v>33</v>
      </c>
      <c r="N461">
        <v>9</v>
      </c>
    </row>
    <row r="462" spans="1:14" x14ac:dyDescent="0.3">
      <c r="A462" t="s">
        <v>690</v>
      </c>
      <c r="B462" t="s">
        <v>680</v>
      </c>
      <c r="C462" t="s">
        <v>144</v>
      </c>
      <c r="D462" t="s">
        <v>489</v>
      </c>
      <c r="E462" t="s">
        <v>58</v>
      </c>
      <c r="F462" t="s">
        <v>85</v>
      </c>
      <c r="G462" t="s">
        <v>20</v>
      </c>
      <c r="H462" t="s">
        <v>30</v>
      </c>
      <c r="I462" t="s">
        <v>31</v>
      </c>
      <c r="J462">
        <v>5901.68</v>
      </c>
      <c r="K462" t="s">
        <v>50</v>
      </c>
      <c r="L462" t="s">
        <v>60</v>
      </c>
      <c r="M462" t="s">
        <v>55</v>
      </c>
      <c r="N462">
        <v>113</v>
      </c>
    </row>
    <row r="463" spans="1:14" x14ac:dyDescent="0.3">
      <c r="A463" t="s">
        <v>691</v>
      </c>
      <c r="B463" t="s">
        <v>692</v>
      </c>
      <c r="C463" t="s">
        <v>113</v>
      </c>
      <c r="D463" t="s">
        <v>181</v>
      </c>
      <c r="E463" t="s">
        <v>29</v>
      </c>
      <c r="F463" t="s">
        <v>37</v>
      </c>
      <c r="G463" t="s">
        <v>20</v>
      </c>
      <c r="H463" t="s">
        <v>30</v>
      </c>
      <c r="I463" t="s">
        <v>31</v>
      </c>
      <c r="J463">
        <v>0</v>
      </c>
      <c r="K463" t="s">
        <v>50</v>
      </c>
      <c r="L463" t="s">
        <v>24</v>
      </c>
      <c r="M463" t="s">
        <v>55</v>
      </c>
      <c r="N463">
        <v>50</v>
      </c>
    </row>
    <row r="464" spans="1:14" x14ac:dyDescent="0.3">
      <c r="A464" t="s">
        <v>693</v>
      </c>
      <c r="B464" t="s">
        <v>692</v>
      </c>
      <c r="C464" t="s">
        <v>310</v>
      </c>
      <c r="D464" t="s">
        <v>311</v>
      </c>
      <c r="E464" t="s">
        <v>58</v>
      </c>
      <c r="F464" t="s">
        <v>74</v>
      </c>
      <c r="G464" t="s">
        <v>20</v>
      </c>
      <c r="H464" t="s">
        <v>38</v>
      </c>
      <c r="I464" t="s">
        <v>31</v>
      </c>
      <c r="J464">
        <v>261.13</v>
      </c>
      <c r="K464" t="s">
        <v>46</v>
      </c>
      <c r="L464" t="s">
        <v>24</v>
      </c>
      <c r="M464" t="s">
        <v>33</v>
      </c>
      <c r="N464">
        <v>11</v>
      </c>
    </row>
    <row r="465" spans="1:14" x14ac:dyDescent="0.3">
      <c r="A465" t="s">
        <v>694</v>
      </c>
      <c r="B465" t="s">
        <v>692</v>
      </c>
      <c r="C465" t="s">
        <v>101</v>
      </c>
      <c r="D465" t="s">
        <v>210</v>
      </c>
      <c r="E465" t="s">
        <v>58</v>
      </c>
      <c r="F465" t="s">
        <v>74</v>
      </c>
      <c r="G465" t="s">
        <v>66</v>
      </c>
      <c r="H465" t="s">
        <v>30</v>
      </c>
      <c r="I465" t="s">
        <v>31</v>
      </c>
      <c r="J465">
        <v>421.98</v>
      </c>
      <c r="K465" t="s">
        <v>46</v>
      </c>
      <c r="L465" t="s">
        <v>24</v>
      </c>
      <c r="M465" t="s">
        <v>67</v>
      </c>
      <c r="N465">
        <v>138</v>
      </c>
    </row>
    <row r="466" spans="1:14" x14ac:dyDescent="0.3">
      <c r="A466" t="s">
        <v>695</v>
      </c>
      <c r="B466" t="s">
        <v>692</v>
      </c>
      <c r="C466" t="s">
        <v>113</v>
      </c>
      <c r="D466" t="s">
        <v>114</v>
      </c>
      <c r="E466" t="s">
        <v>149</v>
      </c>
      <c r="F466" t="s">
        <v>74</v>
      </c>
      <c r="G466" t="s">
        <v>66</v>
      </c>
      <c r="H466" t="s">
        <v>30</v>
      </c>
      <c r="I466" t="s">
        <v>22</v>
      </c>
      <c r="J466">
        <v>0</v>
      </c>
      <c r="K466" t="s">
        <v>50</v>
      </c>
      <c r="L466" t="s">
        <v>47</v>
      </c>
      <c r="M466" t="s">
        <v>33</v>
      </c>
      <c r="N466">
        <v>16</v>
      </c>
    </row>
    <row r="467" spans="1:14" x14ac:dyDescent="0.3">
      <c r="A467" t="s">
        <v>696</v>
      </c>
      <c r="B467" t="s">
        <v>692</v>
      </c>
      <c r="C467" t="s">
        <v>121</v>
      </c>
      <c r="D467" t="s">
        <v>162</v>
      </c>
      <c r="E467" t="s">
        <v>149</v>
      </c>
      <c r="F467" t="s">
        <v>85</v>
      </c>
      <c r="G467" t="s">
        <v>20</v>
      </c>
      <c r="H467" t="s">
        <v>45</v>
      </c>
      <c r="I467" t="s">
        <v>31</v>
      </c>
      <c r="J467">
        <v>0</v>
      </c>
      <c r="K467" t="s">
        <v>46</v>
      </c>
      <c r="L467" t="s">
        <v>24</v>
      </c>
      <c r="M467" t="s">
        <v>67</v>
      </c>
      <c r="N467">
        <v>115</v>
      </c>
    </row>
    <row r="468" spans="1:14" x14ac:dyDescent="0.3">
      <c r="A468" t="s">
        <v>697</v>
      </c>
      <c r="B468" t="s">
        <v>692</v>
      </c>
      <c r="C468" t="s">
        <v>243</v>
      </c>
      <c r="D468" t="s">
        <v>244</v>
      </c>
      <c r="E468" t="s">
        <v>29</v>
      </c>
      <c r="F468" t="s">
        <v>19</v>
      </c>
      <c r="G468" t="s">
        <v>66</v>
      </c>
      <c r="H468" t="s">
        <v>30</v>
      </c>
      <c r="I468" t="s">
        <v>31</v>
      </c>
      <c r="J468">
        <v>0</v>
      </c>
      <c r="K468" t="s">
        <v>50</v>
      </c>
      <c r="L468" t="s">
        <v>24</v>
      </c>
      <c r="M468" t="s">
        <v>70</v>
      </c>
      <c r="N468">
        <v>22</v>
      </c>
    </row>
    <row r="469" spans="1:14" x14ac:dyDescent="0.3">
      <c r="A469" t="s">
        <v>698</v>
      </c>
      <c r="B469" t="s">
        <v>692</v>
      </c>
      <c r="C469" t="s">
        <v>592</v>
      </c>
      <c r="D469" t="s">
        <v>593</v>
      </c>
      <c r="E469" t="s">
        <v>58</v>
      </c>
      <c r="F469" t="s">
        <v>37</v>
      </c>
      <c r="G469" t="s">
        <v>171</v>
      </c>
      <c r="H469" t="s">
        <v>38</v>
      </c>
      <c r="I469" t="s">
        <v>31</v>
      </c>
      <c r="J469">
        <v>98.07</v>
      </c>
      <c r="K469" t="s">
        <v>50</v>
      </c>
      <c r="L469" t="s">
        <v>24</v>
      </c>
      <c r="M469" t="s">
        <v>25</v>
      </c>
      <c r="N469">
        <v>56</v>
      </c>
    </row>
    <row r="470" spans="1:14" x14ac:dyDescent="0.3">
      <c r="A470" t="s">
        <v>699</v>
      </c>
      <c r="B470" t="s">
        <v>692</v>
      </c>
      <c r="C470" t="s">
        <v>27</v>
      </c>
      <c r="D470" t="s">
        <v>169</v>
      </c>
      <c r="E470" t="s">
        <v>43</v>
      </c>
      <c r="F470" t="s">
        <v>19</v>
      </c>
      <c r="G470" t="s">
        <v>20</v>
      </c>
      <c r="H470" t="s">
        <v>38</v>
      </c>
      <c r="I470" t="s">
        <v>31</v>
      </c>
      <c r="J470">
        <v>4547.46</v>
      </c>
      <c r="K470" t="s">
        <v>32</v>
      </c>
      <c r="L470" t="s">
        <v>24</v>
      </c>
      <c r="M470" t="s">
        <v>67</v>
      </c>
      <c r="N470">
        <v>134</v>
      </c>
    </row>
    <row r="471" spans="1:14" x14ac:dyDescent="0.3">
      <c r="A471" t="s">
        <v>700</v>
      </c>
      <c r="B471" t="s">
        <v>692</v>
      </c>
      <c r="C471" t="s">
        <v>35</v>
      </c>
      <c r="D471" t="s">
        <v>36</v>
      </c>
      <c r="E471" t="s">
        <v>29</v>
      </c>
      <c r="F471" t="s">
        <v>89</v>
      </c>
      <c r="G471" t="s">
        <v>59</v>
      </c>
      <c r="H471" t="s">
        <v>30</v>
      </c>
      <c r="I471" t="s">
        <v>31</v>
      </c>
      <c r="J471">
        <v>0</v>
      </c>
      <c r="K471" t="s">
        <v>46</v>
      </c>
      <c r="L471" t="s">
        <v>24</v>
      </c>
      <c r="M471" t="s">
        <v>33</v>
      </c>
      <c r="N471">
        <v>17</v>
      </c>
    </row>
    <row r="472" spans="1:14" x14ac:dyDescent="0.3">
      <c r="A472" t="s">
        <v>701</v>
      </c>
      <c r="B472" t="s">
        <v>692</v>
      </c>
      <c r="C472" t="s">
        <v>35</v>
      </c>
      <c r="D472" t="s">
        <v>57</v>
      </c>
      <c r="E472" t="s">
        <v>58</v>
      </c>
      <c r="F472" t="s">
        <v>116</v>
      </c>
      <c r="G472" t="s">
        <v>20</v>
      </c>
      <c r="H472" t="s">
        <v>45</v>
      </c>
      <c r="I472" t="s">
        <v>22</v>
      </c>
      <c r="J472">
        <v>468.21</v>
      </c>
      <c r="K472" t="s">
        <v>32</v>
      </c>
      <c r="L472" t="s">
        <v>24</v>
      </c>
      <c r="M472" t="s">
        <v>25</v>
      </c>
      <c r="N472">
        <v>112</v>
      </c>
    </row>
    <row r="473" spans="1:14" x14ac:dyDescent="0.3">
      <c r="A473" t="s">
        <v>702</v>
      </c>
      <c r="B473" t="s">
        <v>703</v>
      </c>
      <c r="C473" t="s">
        <v>27</v>
      </c>
      <c r="D473" t="s">
        <v>169</v>
      </c>
      <c r="E473" t="s">
        <v>125</v>
      </c>
      <c r="F473" t="s">
        <v>37</v>
      </c>
      <c r="G473" t="s">
        <v>20</v>
      </c>
      <c r="H473" t="s">
        <v>30</v>
      </c>
      <c r="I473" t="s">
        <v>31</v>
      </c>
      <c r="J473">
        <v>0</v>
      </c>
      <c r="K473" t="s">
        <v>46</v>
      </c>
      <c r="L473" t="s">
        <v>24</v>
      </c>
      <c r="M473" t="s">
        <v>67</v>
      </c>
      <c r="N473">
        <v>50</v>
      </c>
    </row>
    <row r="474" spans="1:14" x14ac:dyDescent="0.3">
      <c r="A474" t="s">
        <v>704</v>
      </c>
      <c r="B474" t="s">
        <v>703</v>
      </c>
      <c r="C474" t="s">
        <v>87</v>
      </c>
      <c r="D474" t="s">
        <v>88</v>
      </c>
      <c r="E474" t="s">
        <v>58</v>
      </c>
      <c r="F474" t="s">
        <v>44</v>
      </c>
      <c r="G474" t="s">
        <v>20</v>
      </c>
      <c r="H474" t="s">
        <v>45</v>
      </c>
      <c r="I474" t="s">
        <v>31</v>
      </c>
      <c r="J474">
        <v>1288.77</v>
      </c>
      <c r="K474" t="s">
        <v>46</v>
      </c>
      <c r="L474" t="s">
        <v>24</v>
      </c>
      <c r="M474" t="s">
        <v>25</v>
      </c>
      <c r="N474">
        <v>10</v>
      </c>
    </row>
    <row r="475" spans="1:14" x14ac:dyDescent="0.3">
      <c r="A475" t="s">
        <v>705</v>
      </c>
      <c r="B475" t="s">
        <v>703</v>
      </c>
      <c r="C475" t="s">
        <v>35</v>
      </c>
      <c r="D475" t="s">
        <v>267</v>
      </c>
      <c r="E475" t="s">
        <v>18</v>
      </c>
      <c r="F475" t="s">
        <v>116</v>
      </c>
      <c r="G475" t="s">
        <v>66</v>
      </c>
      <c r="H475" t="s">
        <v>54</v>
      </c>
      <c r="I475" t="s">
        <v>22</v>
      </c>
      <c r="J475">
        <v>944.47</v>
      </c>
      <c r="K475" t="s">
        <v>46</v>
      </c>
      <c r="L475" t="s">
        <v>24</v>
      </c>
      <c r="M475" t="s">
        <v>25</v>
      </c>
      <c r="N475">
        <v>7</v>
      </c>
    </row>
    <row r="476" spans="1:14" x14ac:dyDescent="0.3">
      <c r="A476" t="s">
        <v>706</v>
      </c>
      <c r="B476" t="s">
        <v>703</v>
      </c>
      <c r="C476" t="s">
        <v>94</v>
      </c>
      <c r="D476" t="s">
        <v>95</v>
      </c>
      <c r="E476" t="s">
        <v>29</v>
      </c>
      <c r="F476" t="s">
        <v>19</v>
      </c>
      <c r="G476" t="s">
        <v>66</v>
      </c>
      <c r="H476" t="s">
        <v>38</v>
      </c>
      <c r="I476" t="s">
        <v>31</v>
      </c>
      <c r="J476">
        <v>0</v>
      </c>
      <c r="K476" t="s">
        <v>50</v>
      </c>
      <c r="L476" t="s">
        <v>24</v>
      </c>
      <c r="M476" t="s">
        <v>33</v>
      </c>
      <c r="N476">
        <v>7</v>
      </c>
    </row>
    <row r="477" spans="1:14" x14ac:dyDescent="0.3">
      <c r="A477" t="s">
        <v>707</v>
      </c>
      <c r="B477" t="s">
        <v>703</v>
      </c>
      <c r="C477" t="s">
        <v>178</v>
      </c>
      <c r="D477" t="s">
        <v>179</v>
      </c>
      <c r="E477" t="s">
        <v>84</v>
      </c>
      <c r="F477" t="s">
        <v>44</v>
      </c>
      <c r="G477" t="s">
        <v>20</v>
      </c>
      <c r="H477" t="s">
        <v>30</v>
      </c>
      <c r="I477" t="s">
        <v>22</v>
      </c>
      <c r="J477">
        <v>561.67999999999995</v>
      </c>
      <c r="K477" t="s">
        <v>32</v>
      </c>
      <c r="L477" t="s">
        <v>24</v>
      </c>
      <c r="M477" t="s">
        <v>55</v>
      </c>
      <c r="N477">
        <v>139</v>
      </c>
    </row>
    <row r="478" spans="1:14" x14ac:dyDescent="0.3">
      <c r="A478" t="s">
        <v>708</v>
      </c>
      <c r="B478" t="s">
        <v>703</v>
      </c>
      <c r="C478" t="s">
        <v>27</v>
      </c>
      <c r="D478" t="s">
        <v>169</v>
      </c>
      <c r="E478" t="s">
        <v>58</v>
      </c>
      <c r="F478" t="s">
        <v>85</v>
      </c>
      <c r="G478" t="s">
        <v>59</v>
      </c>
      <c r="H478" t="s">
        <v>45</v>
      </c>
      <c r="I478" t="s">
        <v>22</v>
      </c>
      <c r="J478">
        <v>233.19</v>
      </c>
      <c r="K478" t="s">
        <v>32</v>
      </c>
      <c r="L478" t="s">
        <v>24</v>
      </c>
      <c r="M478" t="s">
        <v>33</v>
      </c>
      <c r="N478">
        <v>2</v>
      </c>
    </row>
    <row r="479" spans="1:14" x14ac:dyDescent="0.3">
      <c r="A479" t="s">
        <v>709</v>
      </c>
      <c r="B479" t="s">
        <v>703</v>
      </c>
      <c r="C479" t="s">
        <v>222</v>
      </c>
      <c r="D479" t="s">
        <v>223</v>
      </c>
      <c r="E479" t="s">
        <v>58</v>
      </c>
      <c r="F479" t="s">
        <v>74</v>
      </c>
      <c r="G479" t="s">
        <v>171</v>
      </c>
      <c r="H479" t="s">
        <v>45</v>
      </c>
      <c r="I479" t="s">
        <v>22</v>
      </c>
      <c r="J479">
        <v>2063.59</v>
      </c>
      <c r="K479" t="s">
        <v>46</v>
      </c>
      <c r="L479" t="s">
        <v>24</v>
      </c>
      <c r="M479" t="s">
        <v>33</v>
      </c>
      <c r="N479">
        <v>24</v>
      </c>
    </row>
    <row r="480" spans="1:14" x14ac:dyDescent="0.3">
      <c r="A480" t="s">
        <v>710</v>
      </c>
      <c r="B480" t="s">
        <v>703</v>
      </c>
      <c r="C480" t="s">
        <v>113</v>
      </c>
      <c r="D480" t="s">
        <v>181</v>
      </c>
      <c r="E480" t="s">
        <v>18</v>
      </c>
      <c r="F480" t="s">
        <v>44</v>
      </c>
      <c r="G480" t="s">
        <v>20</v>
      </c>
      <c r="H480" t="s">
        <v>45</v>
      </c>
      <c r="I480" t="s">
        <v>78</v>
      </c>
      <c r="J480">
        <v>1672.55</v>
      </c>
      <c r="K480" t="s">
        <v>50</v>
      </c>
      <c r="L480" t="s">
        <v>24</v>
      </c>
      <c r="M480" t="s">
        <v>33</v>
      </c>
      <c r="N480">
        <v>14</v>
      </c>
    </row>
    <row r="481" spans="1:14" x14ac:dyDescent="0.3">
      <c r="A481" t="s">
        <v>711</v>
      </c>
      <c r="B481" t="s">
        <v>703</v>
      </c>
      <c r="C481" t="s">
        <v>35</v>
      </c>
      <c r="D481" t="s">
        <v>57</v>
      </c>
      <c r="E481" t="s">
        <v>58</v>
      </c>
      <c r="F481" t="s">
        <v>65</v>
      </c>
      <c r="G481" t="s">
        <v>59</v>
      </c>
      <c r="H481" t="s">
        <v>38</v>
      </c>
      <c r="I481" t="s">
        <v>31</v>
      </c>
      <c r="J481">
        <v>167.74</v>
      </c>
      <c r="K481" t="s">
        <v>23</v>
      </c>
      <c r="L481" t="s">
        <v>24</v>
      </c>
      <c r="M481" t="s">
        <v>33</v>
      </c>
      <c r="N481">
        <v>14</v>
      </c>
    </row>
    <row r="482" spans="1:14" x14ac:dyDescent="0.3">
      <c r="A482" t="s">
        <v>712</v>
      </c>
      <c r="B482" t="s">
        <v>703</v>
      </c>
      <c r="C482" t="s">
        <v>144</v>
      </c>
      <c r="D482" t="s">
        <v>489</v>
      </c>
      <c r="E482" t="s">
        <v>224</v>
      </c>
      <c r="F482" t="s">
        <v>44</v>
      </c>
      <c r="G482" t="s">
        <v>20</v>
      </c>
      <c r="H482" t="s">
        <v>30</v>
      </c>
      <c r="I482" t="s">
        <v>31</v>
      </c>
      <c r="J482">
        <v>0</v>
      </c>
      <c r="K482" t="s">
        <v>46</v>
      </c>
      <c r="L482" t="s">
        <v>24</v>
      </c>
      <c r="M482" t="s">
        <v>25</v>
      </c>
      <c r="N482">
        <v>166</v>
      </c>
    </row>
    <row r="483" spans="1:14" x14ac:dyDescent="0.3">
      <c r="A483" t="s">
        <v>713</v>
      </c>
      <c r="B483" t="s">
        <v>703</v>
      </c>
      <c r="C483" t="s">
        <v>35</v>
      </c>
      <c r="D483" t="s">
        <v>57</v>
      </c>
      <c r="E483" t="s">
        <v>58</v>
      </c>
      <c r="F483" t="s">
        <v>116</v>
      </c>
      <c r="G483" t="s">
        <v>20</v>
      </c>
      <c r="H483" t="s">
        <v>30</v>
      </c>
      <c r="I483" t="s">
        <v>22</v>
      </c>
      <c r="J483">
        <v>69.790000000000006</v>
      </c>
      <c r="K483" t="s">
        <v>32</v>
      </c>
      <c r="L483" t="s">
        <v>24</v>
      </c>
      <c r="M483" t="s">
        <v>70</v>
      </c>
      <c r="N483">
        <v>70</v>
      </c>
    </row>
    <row r="484" spans="1:14" x14ac:dyDescent="0.3">
      <c r="A484" t="s">
        <v>714</v>
      </c>
      <c r="B484" t="s">
        <v>703</v>
      </c>
      <c r="C484" t="s">
        <v>41</v>
      </c>
      <c r="D484" t="s">
        <v>199</v>
      </c>
      <c r="E484" t="s">
        <v>58</v>
      </c>
      <c r="F484" t="s">
        <v>44</v>
      </c>
      <c r="G484" t="s">
        <v>20</v>
      </c>
      <c r="H484" t="s">
        <v>21</v>
      </c>
      <c r="I484" t="s">
        <v>31</v>
      </c>
      <c r="J484">
        <v>2910.45</v>
      </c>
      <c r="K484" t="s">
        <v>23</v>
      </c>
      <c r="L484" t="s">
        <v>60</v>
      </c>
      <c r="M484" t="s">
        <v>67</v>
      </c>
      <c r="N484">
        <v>114</v>
      </c>
    </row>
    <row r="485" spans="1:14" x14ac:dyDescent="0.3">
      <c r="A485" t="s">
        <v>715</v>
      </c>
      <c r="B485" t="s">
        <v>716</v>
      </c>
      <c r="C485" t="s">
        <v>87</v>
      </c>
      <c r="D485" t="s">
        <v>118</v>
      </c>
      <c r="E485" t="s">
        <v>29</v>
      </c>
      <c r="F485" t="s">
        <v>74</v>
      </c>
      <c r="G485" t="s">
        <v>53</v>
      </c>
      <c r="H485" t="s">
        <v>21</v>
      </c>
      <c r="I485" t="s">
        <v>31</v>
      </c>
      <c r="J485">
        <v>0</v>
      </c>
      <c r="K485" t="s">
        <v>50</v>
      </c>
      <c r="L485" t="s">
        <v>60</v>
      </c>
      <c r="M485" t="s">
        <v>25</v>
      </c>
      <c r="N485">
        <v>47</v>
      </c>
    </row>
    <row r="486" spans="1:14" x14ac:dyDescent="0.3">
      <c r="A486" t="s">
        <v>717</v>
      </c>
      <c r="B486" t="s">
        <v>716</v>
      </c>
      <c r="C486" t="s">
        <v>35</v>
      </c>
      <c r="D486" t="s">
        <v>267</v>
      </c>
      <c r="E486" t="s">
        <v>69</v>
      </c>
      <c r="F486" t="s">
        <v>85</v>
      </c>
      <c r="G486" t="s">
        <v>66</v>
      </c>
      <c r="H486" t="s">
        <v>38</v>
      </c>
      <c r="I486" t="s">
        <v>22</v>
      </c>
      <c r="J486">
        <v>774.72</v>
      </c>
      <c r="K486" t="s">
        <v>46</v>
      </c>
      <c r="L486" t="s">
        <v>47</v>
      </c>
      <c r="M486" t="s">
        <v>33</v>
      </c>
      <c r="N486">
        <v>6</v>
      </c>
    </row>
    <row r="487" spans="1:14" x14ac:dyDescent="0.3">
      <c r="A487" t="s">
        <v>718</v>
      </c>
      <c r="B487" t="s">
        <v>716</v>
      </c>
      <c r="C487" t="s">
        <v>144</v>
      </c>
      <c r="D487" t="s">
        <v>145</v>
      </c>
      <c r="E487" t="s">
        <v>18</v>
      </c>
      <c r="F487" t="s">
        <v>65</v>
      </c>
      <c r="G487" t="s">
        <v>66</v>
      </c>
      <c r="H487" t="s">
        <v>21</v>
      </c>
      <c r="I487" t="s">
        <v>31</v>
      </c>
      <c r="J487">
        <v>80.78</v>
      </c>
      <c r="K487" t="s">
        <v>46</v>
      </c>
      <c r="L487" t="s">
        <v>24</v>
      </c>
      <c r="M487" t="s">
        <v>67</v>
      </c>
      <c r="N487">
        <v>47</v>
      </c>
    </row>
    <row r="488" spans="1:14" x14ac:dyDescent="0.3">
      <c r="A488" t="s">
        <v>719</v>
      </c>
      <c r="B488" t="s">
        <v>716</v>
      </c>
      <c r="C488" t="s">
        <v>101</v>
      </c>
      <c r="D488" t="s">
        <v>102</v>
      </c>
      <c r="E488" t="s">
        <v>64</v>
      </c>
      <c r="F488" t="s">
        <v>37</v>
      </c>
      <c r="G488" t="s">
        <v>66</v>
      </c>
      <c r="H488" t="s">
        <v>45</v>
      </c>
      <c r="I488" t="s">
        <v>31</v>
      </c>
      <c r="J488">
        <v>0</v>
      </c>
      <c r="K488" t="s">
        <v>32</v>
      </c>
      <c r="L488" t="s">
        <v>24</v>
      </c>
      <c r="M488" t="s">
        <v>33</v>
      </c>
      <c r="N488">
        <v>7</v>
      </c>
    </row>
    <row r="489" spans="1:14" x14ac:dyDescent="0.3">
      <c r="A489" t="s">
        <v>720</v>
      </c>
      <c r="B489" t="s">
        <v>716</v>
      </c>
      <c r="C489" t="s">
        <v>41</v>
      </c>
      <c r="D489" t="s">
        <v>199</v>
      </c>
      <c r="E489" t="s">
        <v>149</v>
      </c>
      <c r="F489" t="s">
        <v>37</v>
      </c>
      <c r="G489" t="s">
        <v>171</v>
      </c>
      <c r="H489" t="s">
        <v>21</v>
      </c>
      <c r="I489" t="s">
        <v>31</v>
      </c>
      <c r="J489">
        <v>0</v>
      </c>
      <c r="K489" t="s">
        <v>50</v>
      </c>
      <c r="L489" t="s">
        <v>47</v>
      </c>
      <c r="M489" t="s">
        <v>67</v>
      </c>
      <c r="N489">
        <v>158</v>
      </c>
    </row>
    <row r="490" spans="1:14" x14ac:dyDescent="0.3">
      <c r="A490" t="s">
        <v>721</v>
      </c>
      <c r="B490" t="s">
        <v>716</v>
      </c>
      <c r="C490" t="s">
        <v>178</v>
      </c>
      <c r="D490" t="s">
        <v>179</v>
      </c>
      <c r="E490" t="s">
        <v>84</v>
      </c>
      <c r="F490" t="s">
        <v>85</v>
      </c>
      <c r="G490" t="s">
        <v>66</v>
      </c>
      <c r="H490" t="s">
        <v>45</v>
      </c>
      <c r="I490" t="s">
        <v>78</v>
      </c>
      <c r="J490">
        <v>793.27</v>
      </c>
      <c r="K490" t="s">
        <v>50</v>
      </c>
      <c r="L490" t="s">
        <v>24</v>
      </c>
      <c r="M490" t="s">
        <v>25</v>
      </c>
      <c r="N490">
        <v>14</v>
      </c>
    </row>
    <row r="491" spans="1:14" x14ac:dyDescent="0.3">
      <c r="A491" t="s">
        <v>722</v>
      </c>
      <c r="B491" t="s">
        <v>716</v>
      </c>
      <c r="C491" t="s">
        <v>91</v>
      </c>
      <c r="D491" t="s">
        <v>136</v>
      </c>
      <c r="E491" t="s">
        <v>69</v>
      </c>
      <c r="F491" t="s">
        <v>44</v>
      </c>
      <c r="G491" t="s">
        <v>20</v>
      </c>
      <c r="H491" t="s">
        <v>38</v>
      </c>
      <c r="I491" t="s">
        <v>22</v>
      </c>
      <c r="J491">
        <v>4780.04</v>
      </c>
      <c r="K491" t="s">
        <v>23</v>
      </c>
      <c r="L491" t="s">
        <v>24</v>
      </c>
      <c r="M491" t="s">
        <v>25</v>
      </c>
      <c r="N491">
        <v>3</v>
      </c>
    </row>
    <row r="492" spans="1:14" x14ac:dyDescent="0.3">
      <c r="A492" t="s">
        <v>723</v>
      </c>
      <c r="B492" t="s">
        <v>716</v>
      </c>
      <c r="C492" t="s">
        <v>35</v>
      </c>
      <c r="D492" t="s">
        <v>57</v>
      </c>
      <c r="E492" t="s">
        <v>149</v>
      </c>
      <c r="F492" t="s">
        <v>65</v>
      </c>
      <c r="G492" t="s">
        <v>20</v>
      </c>
      <c r="H492" t="s">
        <v>38</v>
      </c>
      <c r="I492" t="s">
        <v>31</v>
      </c>
      <c r="J492">
        <v>0</v>
      </c>
      <c r="K492" t="s">
        <v>50</v>
      </c>
      <c r="L492" t="s">
        <v>24</v>
      </c>
      <c r="M492" t="s">
        <v>55</v>
      </c>
      <c r="N492">
        <v>111</v>
      </c>
    </row>
    <row r="493" spans="1:14" x14ac:dyDescent="0.3">
      <c r="A493" t="s">
        <v>724</v>
      </c>
      <c r="B493" t="s">
        <v>716</v>
      </c>
      <c r="C493" t="s">
        <v>35</v>
      </c>
      <c r="D493" t="s">
        <v>289</v>
      </c>
      <c r="E493" t="s">
        <v>58</v>
      </c>
      <c r="F493" t="s">
        <v>44</v>
      </c>
      <c r="G493" t="s">
        <v>20</v>
      </c>
      <c r="H493" t="s">
        <v>30</v>
      </c>
      <c r="I493" t="s">
        <v>31</v>
      </c>
      <c r="J493">
        <v>7107.68</v>
      </c>
      <c r="K493" t="s">
        <v>46</v>
      </c>
      <c r="L493" t="s">
        <v>24</v>
      </c>
      <c r="M493" t="s">
        <v>67</v>
      </c>
      <c r="N493">
        <v>136</v>
      </c>
    </row>
    <row r="494" spans="1:14" x14ac:dyDescent="0.3">
      <c r="A494" t="s">
        <v>725</v>
      </c>
      <c r="B494" t="s">
        <v>716</v>
      </c>
      <c r="C494" t="s">
        <v>310</v>
      </c>
      <c r="D494" t="s">
        <v>311</v>
      </c>
      <c r="E494" t="s">
        <v>58</v>
      </c>
      <c r="F494" t="s">
        <v>65</v>
      </c>
      <c r="G494" t="s">
        <v>66</v>
      </c>
      <c r="H494" t="s">
        <v>30</v>
      </c>
      <c r="I494" t="s">
        <v>31</v>
      </c>
      <c r="J494">
        <v>1106.23</v>
      </c>
      <c r="K494" t="s">
        <v>46</v>
      </c>
      <c r="L494" t="s">
        <v>24</v>
      </c>
      <c r="M494" t="s">
        <v>33</v>
      </c>
      <c r="N494">
        <v>4</v>
      </c>
    </row>
    <row r="495" spans="1:14" x14ac:dyDescent="0.3">
      <c r="A495" t="s">
        <v>726</v>
      </c>
      <c r="B495" t="s">
        <v>716</v>
      </c>
      <c r="C495" t="s">
        <v>35</v>
      </c>
      <c r="D495" t="s">
        <v>289</v>
      </c>
      <c r="E495" t="s">
        <v>29</v>
      </c>
      <c r="F495" t="s">
        <v>89</v>
      </c>
      <c r="G495" t="s">
        <v>20</v>
      </c>
      <c r="H495" t="s">
        <v>38</v>
      </c>
      <c r="I495" t="s">
        <v>31</v>
      </c>
      <c r="J495">
        <v>0</v>
      </c>
      <c r="K495" t="s">
        <v>32</v>
      </c>
      <c r="L495" t="s">
        <v>24</v>
      </c>
      <c r="M495" t="s">
        <v>33</v>
      </c>
      <c r="N495">
        <v>14</v>
      </c>
    </row>
    <row r="496" spans="1:14" x14ac:dyDescent="0.3">
      <c r="A496" t="s">
        <v>727</v>
      </c>
      <c r="B496" t="s">
        <v>728</v>
      </c>
      <c r="C496" t="s">
        <v>323</v>
      </c>
      <c r="D496" t="s">
        <v>324</v>
      </c>
      <c r="E496" t="s">
        <v>58</v>
      </c>
      <c r="F496" t="s">
        <v>74</v>
      </c>
      <c r="G496" t="s">
        <v>66</v>
      </c>
      <c r="H496" t="s">
        <v>30</v>
      </c>
      <c r="I496" t="s">
        <v>31</v>
      </c>
      <c r="J496">
        <v>106.59</v>
      </c>
      <c r="K496" t="s">
        <v>46</v>
      </c>
      <c r="L496" t="s">
        <v>24</v>
      </c>
      <c r="M496" t="s">
        <v>25</v>
      </c>
      <c r="N496">
        <v>166</v>
      </c>
    </row>
    <row r="497" spans="1:14" x14ac:dyDescent="0.3">
      <c r="A497" t="s">
        <v>729</v>
      </c>
      <c r="B497" t="s">
        <v>728</v>
      </c>
      <c r="C497" t="s">
        <v>151</v>
      </c>
      <c r="D497" t="s">
        <v>152</v>
      </c>
      <c r="E497" t="s">
        <v>58</v>
      </c>
      <c r="F497" t="s">
        <v>19</v>
      </c>
      <c r="G497" t="s">
        <v>20</v>
      </c>
      <c r="H497" t="s">
        <v>45</v>
      </c>
      <c r="I497" t="s">
        <v>31</v>
      </c>
      <c r="J497">
        <v>8726.25</v>
      </c>
      <c r="K497" t="s">
        <v>23</v>
      </c>
      <c r="L497" t="s">
        <v>24</v>
      </c>
      <c r="M497" t="s">
        <v>67</v>
      </c>
      <c r="N497">
        <v>141</v>
      </c>
    </row>
    <row r="498" spans="1:14" x14ac:dyDescent="0.3">
      <c r="A498" t="s">
        <v>730</v>
      </c>
      <c r="B498" t="s">
        <v>728</v>
      </c>
      <c r="C498" t="s">
        <v>41</v>
      </c>
      <c r="D498" t="s">
        <v>42</v>
      </c>
      <c r="E498" t="s">
        <v>155</v>
      </c>
      <c r="F498" t="s">
        <v>37</v>
      </c>
      <c r="G498" t="s">
        <v>20</v>
      </c>
      <c r="H498" t="s">
        <v>45</v>
      </c>
      <c r="I498" t="s">
        <v>31</v>
      </c>
      <c r="J498">
        <v>0</v>
      </c>
      <c r="K498" t="s">
        <v>32</v>
      </c>
      <c r="L498" t="s">
        <v>24</v>
      </c>
      <c r="M498" t="s">
        <v>67</v>
      </c>
      <c r="N498">
        <v>158</v>
      </c>
    </row>
    <row r="499" spans="1:14" x14ac:dyDescent="0.3">
      <c r="A499" t="s">
        <v>731</v>
      </c>
      <c r="B499" t="s">
        <v>728</v>
      </c>
      <c r="C499" t="s">
        <v>91</v>
      </c>
      <c r="D499" t="s">
        <v>98</v>
      </c>
      <c r="E499" t="s">
        <v>58</v>
      </c>
      <c r="F499" t="s">
        <v>89</v>
      </c>
      <c r="G499" t="s">
        <v>66</v>
      </c>
      <c r="H499" t="s">
        <v>54</v>
      </c>
      <c r="I499" t="s">
        <v>31</v>
      </c>
      <c r="J499">
        <v>735.7</v>
      </c>
      <c r="K499" t="s">
        <v>23</v>
      </c>
      <c r="L499" t="s">
        <v>24</v>
      </c>
      <c r="M499" t="s">
        <v>33</v>
      </c>
      <c r="N499">
        <v>23</v>
      </c>
    </row>
    <row r="500" spans="1:14" x14ac:dyDescent="0.3">
      <c r="A500" t="s">
        <v>732</v>
      </c>
      <c r="B500" t="s">
        <v>728</v>
      </c>
      <c r="C500" t="s">
        <v>94</v>
      </c>
      <c r="D500" t="s">
        <v>95</v>
      </c>
      <c r="E500" t="s">
        <v>69</v>
      </c>
      <c r="F500" t="s">
        <v>116</v>
      </c>
      <c r="G500" t="s">
        <v>20</v>
      </c>
      <c r="H500" t="s">
        <v>54</v>
      </c>
      <c r="I500" t="s">
        <v>22</v>
      </c>
      <c r="J500">
        <v>1998.8</v>
      </c>
      <c r="K500" t="s">
        <v>32</v>
      </c>
      <c r="L500" t="s">
        <v>24</v>
      </c>
      <c r="M500" t="s">
        <v>70</v>
      </c>
      <c r="N500">
        <v>53</v>
      </c>
    </row>
    <row r="501" spans="1:14" x14ac:dyDescent="0.3">
      <c r="A501" t="s">
        <v>733</v>
      </c>
      <c r="B501" t="s">
        <v>728</v>
      </c>
      <c r="C501" t="s">
        <v>62</v>
      </c>
      <c r="D501" t="s">
        <v>63</v>
      </c>
      <c r="E501" t="s">
        <v>43</v>
      </c>
      <c r="F501" t="s">
        <v>116</v>
      </c>
      <c r="G501" t="s">
        <v>20</v>
      </c>
      <c r="H501" t="s">
        <v>30</v>
      </c>
      <c r="I501" t="s">
        <v>31</v>
      </c>
      <c r="J501">
        <v>866.68</v>
      </c>
      <c r="K501" t="s">
        <v>50</v>
      </c>
      <c r="L501" t="s">
        <v>47</v>
      </c>
      <c r="M501" t="s">
        <v>55</v>
      </c>
      <c r="N501">
        <v>176</v>
      </c>
    </row>
    <row r="502" spans="1:14" x14ac:dyDescent="0.3">
      <c r="A502" t="s">
        <v>734</v>
      </c>
      <c r="B502" t="s">
        <v>735</v>
      </c>
      <c r="C502" t="s">
        <v>41</v>
      </c>
      <c r="D502" t="s">
        <v>52</v>
      </c>
      <c r="E502" t="s">
        <v>29</v>
      </c>
      <c r="F502" t="s">
        <v>37</v>
      </c>
      <c r="G502" t="s">
        <v>20</v>
      </c>
      <c r="H502" t="s">
        <v>38</v>
      </c>
      <c r="I502" t="s">
        <v>78</v>
      </c>
      <c r="J502">
        <v>0</v>
      </c>
      <c r="K502" t="s">
        <v>23</v>
      </c>
      <c r="L502" t="s">
        <v>24</v>
      </c>
      <c r="M502" t="s">
        <v>33</v>
      </c>
      <c r="N502">
        <v>2</v>
      </c>
    </row>
    <row r="503" spans="1:14" x14ac:dyDescent="0.3">
      <c r="A503" t="s">
        <v>736</v>
      </c>
      <c r="B503" t="s">
        <v>735</v>
      </c>
      <c r="C503" t="s">
        <v>35</v>
      </c>
      <c r="D503" t="s">
        <v>289</v>
      </c>
      <c r="E503" t="s">
        <v>155</v>
      </c>
      <c r="F503" t="s">
        <v>19</v>
      </c>
      <c r="G503" t="s">
        <v>66</v>
      </c>
      <c r="H503" t="s">
        <v>30</v>
      </c>
      <c r="I503" t="s">
        <v>22</v>
      </c>
      <c r="J503">
        <v>0</v>
      </c>
      <c r="K503" t="s">
        <v>32</v>
      </c>
      <c r="L503" t="s">
        <v>24</v>
      </c>
      <c r="M503" t="s">
        <v>33</v>
      </c>
      <c r="N503">
        <v>17</v>
      </c>
    </row>
    <row r="504" spans="1:14" x14ac:dyDescent="0.3">
      <c r="A504" t="s">
        <v>737</v>
      </c>
      <c r="B504" t="s">
        <v>735</v>
      </c>
      <c r="C504" t="s">
        <v>107</v>
      </c>
      <c r="D504" t="s">
        <v>108</v>
      </c>
      <c r="E504" t="s">
        <v>155</v>
      </c>
      <c r="F504" t="s">
        <v>19</v>
      </c>
      <c r="G504" t="s">
        <v>66</v>
      </c>
      <c r="H504" t="s">
        <v>30</v>
      </c>
      <c r="I504" t="s">
        <v>22</v>
      </c>
      <c r="J504">
        <v>0</v>
      </c>
      <c r="K504" t="s">
        <v>50</v>
      </c>
      <c r="L504" t="s">
        <v>24</v>
      </c>
      <c r="M504" t="s">
        <v>55</v>
      </c>
      <c r="N504">
        <v>70</v>
      </c>
    </row>
    <row r="505" spans="1:14" x14ac:dyDescent="0.3">
      <c r="A505" t="s">
        <v>738</v>
      </c>
      <c r="B505" t="s">
        <v>735</v>
      </c>
      <c r="C505" t="s">
        <v>91</v>
      </c>
      <c r="D505" t="s">
        <v>136</v>
      </c>
      <c r="E505" t="s">
        <v>29</v>
      </c>
      <c r="F505" t="s">
        <v>85</v>
      </c>
      <c r="G505" t="s">
        <v>20</v>
      </c>
      <c r="H505" t="s">
        <v>21</v>
      </c>
      <c r="I505" t="s">
        <v>31</v>
      </c>
      <c r="J505">
        <v>0</v>
      </c>
      <c r="K505" t="s">
        <v>50</v>
      </c>
      <c r="L505" t="s">
        <v>24</v>
      </c>
      <c r="M505" t="s">
        <v>55</v>
      </c>
      <c r="N505">
        <v>152</v>
      </c>
    </row>
    <row r="506" spans="1:14" x14ac:dyDescent="0.3">
      <c r="A506" t="s">
        <v>739</v>
      </c>
      <c r="B506" t="s">
        <v>735</v>
      </c>
      <c r="C506" t="s">
        <v>27</v>
      </c>
      <c r="D506" t="s">
        <v>28</v>
      </c>
      <c r="E506" t="s">
        <v>69</v>
      </c>
      <c r="F506" t="s">
        <v>65</v>
      </c>
      <c r="G506" t="s">
        <v>20</v>
      </c>
      <c r="H506" t="s">
        <v>45</v>
      </c>
      <c r="I506" t="s">
        <v>22</v>
      </c>
      <c r="J506">
        <v>2971.28</v>
      </c>
      <c r="K506" t="s">
        <v>50</v>
      </c>
      <c r="L506" t="s">
        <v>24</v>
      </c>
      <c r="M506" t="s">
        <v>25</v>
      </c>
      <c r="N506">
        <v>91</v>
      </c>
    </row>
    <row r="507" spans="1:14" x14ac:dyDescent="0.3">
      <c r="A507" t="s">
        <v>740</v>
      </c>
      <c r="B507" t="s">
        <v>735</v>
      </c>
      <c r="C507" t="s">
        <v>41</v>
      </c>
      <c r="D507" t="s">
        <v>42</v>
      </c>
      <c r="E507" t="s">
        <v>58</v>
      </c>
      <c r="F507" t="s">
        <v>65</v>
      </c>
      <c r="G507" t="s">
        <v>20</v>
      </c>
      <c r="H507" t="s">
        <v>38</v>
      </c>
      <c r="I507" t="s">
        <v>31</v>
      </c>
      <c r="J507">
        <v>170.5</v>
      </c>
      <c r="K507" t="s">
        <v>32</v>
      </c>
      <c r="L507" t="s">
        <v>24</v>
      </c>
      <c r="M507" t="s">
        <v>33</v>
      </c>
      <c r="N507">
        <v>15</v>
      </c>
    </row>
    <row r="508" spans="1:14" x14ac:dyDescent="0.3">
      <c r="A508" t="s">
        <v>741</v>
      </c>
      <c r="B508" t="s">
        <v>735</v>
      </c>
      <c r="C508" t="s">
        <v>742</v>
      </c>
      <c r="D508" t="s">
        <v>743</v>
      </c>
      <c r="E508" t="s">
        <v>224</v>
      </c>
      <c r="F508" t="s">
        <v>89</v>
      </c>
      <c r="G508" t="s">
        <v>53</v>
      </c>
      <c r="H508" t="s">
        <v>45</v>
      </c>
      <c r="I508" t="s">
        <v>22</v>
      </c>
      <c r="J508">
        <v>0</v>
      </c>
      <c r="K508" t="s">
        <v>50</v>
      </c>
      <c r="L508" t="s">
        <v>24</v>
      </c>
      <c r="M508" t="s">
        <v>70</v>
      </c>
      <c r="N508">
        <v>42</v>
      </c>
    </row>
    <row r="509" spans="1:14" x14ac:dyDescent="0.3">
      <c r="A509" t="s">
        <v>744</v>
      </c>
      <c r="B509" t="s">
        <v>735</v>
      </c>
      <c r="C509" t="s">
        <v>41</v>
      </c>
      <c r="D509" t="s">
        <v>42</v>
      </c>
      <c r="E509" t="s">
        <v>84</v>
      </c>
      <c r="F509" t="s">
        <v>89</v>
      </c>
      <c r="G509" t="s">
        <v>66</v>
      </c>
      <c r="H509" t="s">
        <v>30</v>
      </c>
      <c r="I509" t="s">
        <v>31</v>
      </c>
      <c r="J509">
        <v>1315.8</v>
      </c>
      <c r="K509" t="s">
        <v>50</v>
      </c>
      <c r="L509" t="s">
        <v>47</v>
      </c>
      <c r="M509" t="s">
        <v>70</v>
      </c>
      <c r="N509">
        <v>169</v>
      </c>
    </row>
    <row r="510" spans="1:14" x14ac:dyDescent="0.3">
      <c r="A510" t="s">
        <v>745</v>
      </c>
      <c r="B510" t="s">
        <v>746</v>
      </c>
      <c r="C510" t="s">
        <v>91</v>
      </c>
      <c r="D510" t="s">
        <v>92</v>
      </c>
      <c r="E510" t="s">
        <v>58</v>
      </c>
      <c r="F510" t="s">
        <v>37</v>
      </c>
      <c r="G510" t="s">
        <v>59</v>
      </c>
      <c r="H510" t="s">
        <v>30</v>
      </c>
      <c r="I510" t="s">
        <v>31</v>
      </c>
      <c r="J510">
        <v>125.17</v>
      </c>
      <c r="K510" t="s">
        <v>32</v>
      </c>
      <c r="L510" t="s">
        <v>60</v>
      </c>
      <c r="M510" t="s">
        <v>67</v>
      </c>
      <c r="N510">
        <v>25</v>
      </c>
    </row>
    <row r="511" spans="1:14" x14ac:dyDescent="0.3">
      <c r="A511" t="s">
        <v>747</v>
      </c>
      <c r="B511" t="s">
        <v>746</v>
      </c>
      <c r="C511" t="s">
        <v>101</v>
      </c>
      <c r="D511" t="s">
        <v>210</v>
      </c>
      <c r="E511" t="s">
        <v>84</v>
      </c>
      <c r="F511" t="s">
        <v>89</v>
      </c>
      <c r="G511" t="s">
        <v>20</v>
      </c>
      <c r="H511" t="s">
        <v>30</v>
      </c>
      <c r="I511" t="s">
        <v>31</v>
      </c>
      <c r="J511">
        <v>51.9</v>
      </c>
      <c r="K511" t="s">
        <v>50</v>
      </c>
      <c r="L511" t="s">
        <v>24</v>
      </c>
      <c r="M511" t="s">
        <v>25</v>
      </c>
      <c r="N511">
        <v>111</v>
      </c>
    </row>
    <row r="512" spans="1:14" x14ac:dyDescent="0.3">
      <c r="A512" t="s">
        <v>748</v>
      </c>
      <c r="B512" t="s">
        <v>746</v>
      </c>
      <c r="C512" t="s">
        <v>101</v>
      </c>
      <c r="D512" t="s">
        <v>236</v>
      </c>
      <c r="E512" t="s">
        <v>18</v>
      </c>
      <c r="F512" t="s">
        <v>89</v>
      </c>
      <c r="G512" t="s">
        <v>20</v>
      </c>
      <c r="H512" t="s">
        <v>45</v>
      </c>
      <c r="I512" t="s">
        <v>22</v>
      </c>
      <c r="J512">
        <v>4840.4799999999996</v>
      </c>
      <c r="K512" t="s">
        <v>46</v>
      </c>
      <c r="L512" t="s">
        <v>24</v>
      </c>
      <c r="M512" t="s">
        <v>55</v>
      </c>
      <c r="N512">
        <v>40</v>
      </c>
    </row>
    <row r="513" spans="1:14" x14ac:dyDescent="0.3">
      <c r="A513" t="s">
        <v>749</v>
      </c>
      <c r="B513" t="s">
        <v>746</v>
      </c>
      <c r="C513" t="s">
        <v>76</v>
      </c>
      <c r="D513" t="s">
        <v>77</v>
      </c>
      <c r="E513" t="s">
        <v>43</v>
      </c>
      <c r="F513" t="s">
        <v>74</v>
      </c>
      <c r="G513" t="s">
        <v>66</v>
      </c>
      <c r="H513" t="s">
        <v>30</v>
      </c>
      <c r="I513" t="s">
        <v>22</v>
      </c>
      <c r="J513">
        <v>133.63999999999999</v>
      </c>
      <c r="K513" t="s">
        <v>32</v>
      </c>
      <c r="L513" t="s">
        <v>24</v>
      </c>
      <c r="M513" t="s">
        <v>33</v>
      </c>
      <c r="N513">
        <v>12</v>
      </c>
    </row>
    <row r="514" spans="1:14" x14ac:dyDescent="0.3">
      <c r="A514" t="s">
        <v>750</v>
      </c>
      <c r="B514" t="s">
        <v>746</v>
      </c>
      <c r="C514" t="s">
        <v>121</v>
      </c>
      <c r="D514" t="s">
        <v>122</v>
      </c>
      <c r="E514" t="s">
        <v>29</v>
      </c>
      <c r="F514" t="s">
        <v>85</v>
      </c>
      <c r="G514" t="s">
        <v>66</v>
      </c>
      <c r="H514" t="s">
        <v>45</v>
      </c>
      <c r="I514" t="s">
        <v>31</v>
      </c>
      <c r="J514">
        <v>0</v>
      </c>
      <c r="K514" t="s">
        <v>32</v>
      </c>
      <c r="L514" t="s">
        <v>24</v>
      </c>
      <c r="M514" t="s">
        <v>25</v>
      </c>
      <c r="N514">
        <v>138</v>
      </c>
    </row>
    <row r="515" spans="1:14" x14ac:dyDescent="0.3">
      <c r="A515" t="s">
        <v>751</v>
      </c>
      <c r="B515" t="s">
        <v>746</v>
      </c>
      <c r="C515" t="s">
        <v>113</v>
      </c>
      <c r="D515" t="s">
        <v>114</v>
      </c>
      <c r="E515" t="s">
        <v>18</v>
      </c>
      <c r="F515" t="s">
        <v>89</v>
      </c>
      <c r="G515" t="s">
        <v>20</v>
      </c>
      <c r="H515" t="s">
        <v>45</v>
      </c>
      <c r="I515" t="s">
        <v>22</v>
      </c>
      <c r="J515">
        <v>89.43</v>
      </c>
      <c r="K515" t="s">
        <v>50</v>
      </c>
      <c r="L515" t="s">
        <v>24</v>
      </c>
      <c r="M515" t="s">
        <v>25</v>
      </c>
      <c r="N515">
        <v>133</v>
      </c>
    </row>
    <row r="516" spans="1:14" x14ac:dyDescent="0.3">
      <c r="A516" t="s">
        <v>752</v>
      </c>
      <c r="B516" t="s">
        <v>746</v>
      </c>
      <c r="C516" t="s">
        <v>91</v>
      </c>
      <c r="D516" t="s">
        <v>136</v>
      </c>
      <c r="E516" t="s">
        <v>69</v>
      </c>
      <c r="F516" t="s">
        <v>19</v>
      </c>
      <c r="G516" t="s">
        <v>20</v>
      </c>
      <c r="H516" t="s">
        <v>38</v>
      </c>
      <c r="I516" t="s">
        <v>31</v>
      </c>
      <c r="J516">
        <v>96.8</v>
      </c>
      <c r="K516" t="s">
        <v>50</v>
      </c>
      <c r="L516" t="s">
        <v>24</v>
      </c>
      <c r="M516" t="s">
        <v>70</v>
      </c>
      <c r="N516">
        <v>28</v>
      </c>
    </row>
    <row r="517" spans="1:14" x14ac:dyDescent="0.3">
      <c r="A517" t="s">
        <v>753</v>
      </c>
      <c r="B517" t="s">
        <v>746</v>
      </c>
      <c r="C517" t="s">
        <v>35</v>
      </c>
      <c r="D517" t="s">
        <v>57</v>
      </c>
      <c r="E517" t="s">
        <v>155</v>
      </c>
      <c r="F517" t="s">
        <v>19</v>
      </c>
      <c r="G517" t="s">
        <v>59</v>
      </c>
      <c r="H517" t="s">
        <v>54</v>
      </c>
      <c r="I517" t="s">
        <v>31</v>
      </c>
      <c r="J517">
        <v>0</v>
      </c>
      <c r="K517" t="s">
        <v>23</v>
      </c>
      <c r="L517" t="s">
        <v>24</v>
      </c>
      <c r="M517" t="s">
        <v>55</v>
      </c>
      <c r="N517">
        <v>170</v>
      </c>
    </row>
    <row r="518" spans="1:14" x14ac:dyDescent="0.3">
      <c r="A518" t="s">
        <v>754</v>
      </c>
      <c r="B518" t="s">
        <v>746</v>
      </c>
      <c r="C518" t="s">
        <v>342</v>
      </c>
      <c r="D518" t="s">
        <v>343</v>
      </c>
      <c r="E518" t="s">
        <v>64</v>
      </c>
      <c r="F518" t="s">
        <v>37</v>
      </c>
      <c r="G518" t="s">
        <v>20</v>
      </c>
      <c r="H518" t="s">
        <v>30</v>
      </c>
      <c r="I518" t="s">
        <v>31</v>
      </c>
      <c r="J518">
        <v>0</v>
      </c>
      <c r="K518" t="s">
        <v>46</v>
      </c>
      <c r="L518" t="s">
        <v>24</v>
      </c>
      <c r="M518" t="s">
        <v>67</v>
      </c>
      <c r="N518">
        <v>75</v>
      </c>
    </row>
    <row r="519" spans="1:14" x14ac:dyDescent="0.3">
      <c r="A519" t="s">
        <v>755</v>
      </c>
      <c r="B519" t="s">
        <v>746</v>
      </c>
      <c r="C519" t="s">
        <v>204</v>
      </c>
      <c r="D519" t="s">
        <v>205</v>
      </c>
      <c r="E519" t="s">
        <v>58</v>
      </c>
      <c r="F519" t="s">
        <v>74</v>
      </c>
      <c r="G519" t="s">
        <v>53</v>
      </c>
      <c r="H519" t="s">
        <v>21</v>
      </c>
      <c r="I519" t="s">
        <v>31</v>
      </c>
      <c r="J519">
        <v>3640.33</v>
      </c>
      <c r="K519" t="s">
        <v>32</v>
      </c>
      <c r="L519" t="s">
        <v>24</v>
      </c>
      <c r="M519" t="s">
        <v>25</v>
      </c>
      <c r="N519">
        <v>27</v>
      </c>
    </row>
    <row r="520" spans="1:14" x14ac:dyDescent="0.3">
      <c r="A520" t="s">
        <v>756</v>
      </c>
      <c r="B520" t="s">
        <v>757</v>
      </c>
      <c r="C520" t="s">
        <v>35</v>
      </c>
      <c r="D520" t="s">
        <v>57</v>
      </c>
      <c r="E520" t="s">
        <v>58</v>
      </c>
      <c r="F520" t="s">
        <v>37</v>
      </c>
      <c r="G520" t="s">
        <v>20</v>
      </c>
      <c r="H520" t="s">
        <v>54</v>
      </c>
      <c r="I520" t="s">
        <v>31</v>
      </c>
      <c r="J520">
        <v>232.63</v>
      </c>
      <c r="K520" t="s">
        <v>50</v>
      </c>
      <c r="L520" t="s">
        <v>24</v>
      </c>
      <c r="M520" t="s">
        <v>67</v>
      </c>
      <c r="N520">
        <v>39</v>
      </c>
    </row>
    <row r="521" spans="1:14" x14ac:dyDescent="0.3">
      <c r="A521" t="s">
        <v>758</v>
      </c>
      <c r="B521" t="s">
        <v>757</v>
      </c>
      <c r="C521" t="s">
        <v>27</v>
      </c>
      <c r="D521" t="s">
        <v>28</v>
      </c>
      <c r="E521" t="s">
        <v>69</v>
      </c>
      <c r="F521" t="s">
        <v>85</v>
      </c>
      <c r="G521" t="s">
        <v>20</v>
      </c>
      <c r="H521" t="s">
        <v>38</v>
      </c>
      <c r="I521" t="s">
        <v>78</v>
      </c>
      <c r="J521">
        <v>901.54</v>
      </c>
      <c r="K521" t="s">
        <v>50</v>
      </c>
      <c r="L521" t="s">
        <v>24</v>
      </c>
      <c r="M521" t="s">
        <v>33</v>
      </c>
      <c r="N521">
        <v>22</v>
      </c>
    </row>
    <row r="522" spans="1:14" x14ac:dyDescent="0.3">
      <c r="A522" t="s">
        <v>759</v>
      </c>
      <c r="B522" t="s">
        <v>757</v>
      </c>
      <c r="C522" t="s">
        <v>41</v>
      </c>
      <c r="D522" t="s">
        <v>42</v>
      </c>
      <c r="E522" t="s">
        <v>155</v>
      </c>
      <c r="F522" t="s">
        <v>44</v>
      </c>
      <c r="G522" t="s">
        <v>20</v>
      </c>
      <c r="H522" t="s">
        <v>45</v>
      </c>
      <c r="I522" t="s">
        <v>22</v>
      </c>
      <c r="J522">
        <v>0</v>
      </c>
      <c r="K522" t="s">
        <v>50</v>
      </c>
      <c r="L522" t="s">
        <v>24</v>
      </c>
      <c r="M522" t="s">
        <v>25</v>
      </c>
      <c r="N522">
        <v>103</v>
      </c>
    </row>
    <row r="523" spans="1:14" x14ac:dyDescent="0.3">
      <c r="A523" t="s">
        <v>760</v>
      </c>
      <c r="B523" t="s">
        <v>757</v>
      </c>
      <c r="C523" t="s">
        <v>41</v>
      </c>
      <c r="D523" t="s">
        <v>42</v>
      </c>
      <c r="E523" t="s">
        <v>69</v>
      </c>
      <c r="F523" t="s">
        <v>37</v>
      </c>
      <c r="G523" t="s">
        <v>66</v>
      </c>
      <c r="H523" t="s">
        <v>45</v>
      </c>
      <c r="I523" t="s">
        <v>31</v>
      </c>
      <c r="J523">
        <v>919.32</v>
      </c>
      <c r="K523" t="s">
        <v>23</v>
      </c>
      <c r="L523" t="s">
        <v>24</v>
      </c>
      <c r="M523" t="s">
        <v>33</v>
      </c>
      <c r="N523">
        <v>9</v>
      </c>
    </row>
    <row r="524" spans="1:14" x14ac:dyDescent="0.3">
      <c r="A524" t="s">
        <v>761</v>
      </c>
      <c r="B524" t="s">
        <v>757</v>
      </c>
      <c r="C524" t="s">
        <v>144</v>
      </c>
      <c r="D524" t="s">
        <v>489</v>
      </c>
      <c r="E524" t="s">
        <v>43</v>
      </c>
      <c r="F524" t="s">
        <v>37</v>
      </c>
      <c r="G524" t="s">
        <v>20</v>
      </c>
      <c r="H524" t="s">
        <v>45</v>
      </c>
      <c r="I524" t="s">
        <v>22</v>
      </c>
      <c r="J524">
        <v>172.43</v>
      </c>
      <c r="K524" t="s">
        <v>23</v>
      </c>
      <c r="L524" t="s">
        <v>24</v>
      </c>
      <c r="M524" t="s">
        <v>67</v>
      </c>
      <c r="N524">
        <v>9</v>
      </c>
    </row>
    <row r="525" spans="1:14" x14ac:dyDescent="0.3">
      <c r="A525" t="s">
        <v>762</v>
      </c>
      <c r="B525" t="s">
        <v>757</v>
      </c>
      <c r="C525" t="s">
        <v>35</v>
      </c>
      <c r="D525" t="s">
        <v>57</v>
      </c>
      <c r="E525" t="s">
        <v>69</v>
      </c>
      <c r="F525" t="s">
        <v>74</v>
      </c>
      <c r="G525" t="s">
        <v>59</v>
      </c>
      <c r="H525" t="s">
        <v>45</v>
      </c>
      <c r="I525" t="s">
        <v>22</v>
      </c>
      <c r="J525">
        <v>3864.27</v>
      </c>
      <c r="K525" t="s">
        <v>46</v>
      </c>
      <c r="L525" t="s">
        <v>24</v>
      </c>
      <c r="M525" t="s">
        <v>67</v>
      </c>
      <c r="N525">
        <v>130</v>
      </c>
    </row>
    <row r="526" spans="1:14" x14ac:dyDescent="0.3">
      <c r="A526" t="s">
        <v>763</v>
      </c>
      <c r="B526" t="s">
        <v>757</v>
      </c>
      <c r="C526" t="s">
        <v>76</v>
      </c>
      <c r="D526" t="s">
        <v>77</v>
      </c>
      <c r="E526" t="s">
        <v>58</v>
      </c>
      <c r="F526" t="s">
        <v>19</v>
      </c>
      <c r="G526" t="s">
        <v>20</v>
      </c>
      <c r="H526" t="s">
        <v>38</v>
      </c>
      <c r="I526" t="s">
        <v>31</v>
      </c>
      <c r="J526">
        <v>2065.12</v>
      </c>
      <c r="K526" t="s">
        <v>23</v>
      </c>
      <c r="L526" t="s">
        <v>24</v>
      </c>
      <c r="M526" t="s">
        <v>70</v>
      </c>
      <c r="N526">
        <v>33</v>
      </c>
    </row>
    <row r="527" spans="1:14" x14ac:dyDescent="0.3">
      <c r="A527" t="s">
        <v>764</v>
      </c>
      <c r="B527" t="s">
        <v>757</v>
      </c>
      <c r="C527" t="s">
        <v>238</v>
      </c>
      <c r="D527" t="s">
        <v>239</v>
      </c>
      <c r="E527" t="s">
        <v>224</v>
      </c>
      <c r="F527" t="s">
        <v>19</v>
      </c>
      <c r="G527" t="s">
        <v>53</v>
      </c>
      <c r="H527" t="s">
        <v>30</v>
      </c>
      <c r="I527" t="s">
        <v>31</v>
      </c>
      <c r="J527">
        <v>0</v>
      </c>
      <c r="K527" t="s">
        <v>46</v>
      </c>
      <c r="L527" t="s">
        <v>47</v>
      </c>
      <c r="M527" t="s">
        <v>70</v>
      </c>
      <c r="N527">
        <v>17</v>
      </c>
    </row>
    <row r="528" spans="1:14" x14ac:dyDescent="0.3">
      <c r="A528" t="s">
        <v>765</v>
      </c>
      <c r="B528" t="s">
        <v>766</v>
      </c>
      <c r="C528" t="s">
        <v>35</v>
      </c>
      <c r="D528" t="s">
        <v>289</v>
      </c>
      <c r="E528" t="s">
        <v>69</v>
      </c>
      <c r="F528" t="s">
        <v>74</v>
      </c>
      <c r="G528" t="s">
        <v>20</v>
      </c>
      <c r="H528" t="s">
        <v>38</v>
      </c>
      <c r="I528" t="s">
        <v>22</v>
      </c>
      <c r="J528">
        <v>1884.34</v>
      </c>
      <c r="K528" t="s">
        <v>23</v>
      </c>
      <c r="L528" t="s">
        <v>24</v>
      </c>
      <c r="M528" t="s">
        <v>70</v>
      </c>
      <c r="N528">
        <v>143</v>
      </c>
    </row>
    <row r="529" spans="1:14" x14ac:dyDescent="0.3">
      <c r="A529" t="s">
        <v>767</v>
      </c>
      <c r="B529" t="s">
        <v>766</v>
      </c>
      <c r="C529" t="s">
        <v>121</v>
      </c>
      <c r="D529" t="s">
        <v>162</v>
      </c>
      <c r="E529" t="s">
        <v>29</v>
      </c>
      <c r="F529" t="s">
        <v>19</v>
      </c>
      <c r="G529" t="s">
        <v>20</v>
      </c>
      <c r="H529" t="s">
        <v>38</v>
      </c>
      <c r="I529" t="s">
        <v>31</v>
      </c>
      <c r="J529">
        <v>0</v>
      </c>
      <c r="K529" t="s">
        <v>46</v>
      </c>
      <c r="L529" t="s">
        <v>24</v>
      </c>
      <c r="M529" t="s">
        <v>25</v>
      </c>
      <c r="N529">
        <v>70</v>
      </c>
    </row>
    <row r="530" spans="1:14" x14ac:dyDescent="0.3">
      <c r="A530" t="s">
        <v>768</v>
      </c>
      <c r="B530" t="s">
        <v>766</v>
      </c>
      <c r="C530" t="s">
        <v>144</v>
      </c>
      <c r="D530" t="s">
        <v>489</v>
      </c>
      <c r="E530" t="s">
        <v>58</v>
      </c>
      <c r="F530" t="s">
        <v>37</v>
      </c>
      <c r="G530" t="s">
        <v>20</v>
      </c>
      <c r="H530" t="s">
        <v>30</v>
      </c>
      <c r="I530" t="s">
        <v>22</v>
      </c>
      <c r="J530">
        <v>1252.3699999999999</v>
      </c>
      <c r="K530" t="s">
        <v>32</v>
      </c>
      <c r="L530" t="s">
        <v>24</v>
      </c>
      <c r="M530" t="s">
        <v>33</v>
      </c>
      <c r="N530">
        <v>9</v>
      </c>
    </row>
    <row r="531" spans="1:14" x14ac:dyDescent="0.3">
      <c r="A531" t="s">
        <v>769</v>
      </c>
      <c r="B531" t="s">
        <v>766</v>
      </c>
      <c r="C531" t="s">
        <v>35</v>
      </c>
      <c r="D531" t="s">
        <v>36</v>
      </c>
      <c r="E531" t="s">
        <v>29</v>
      </c>
      <c r="F531" t="s">
        <v>89</v>
      </c>
      <c r="G531" t="s">
        <v>20</v>
      </c>
      <c r="H531" t="s">
        <v>54</v>
      </c>
      <c r="I531" t="s">
        <v>22</v>
      </c>
      <c r="J531">
        <v>0</v>
      </c>
      <c r="K531" t="s">
        <v>46</v>
      </c>
      <c r="L531" t="s">
        <v>24</v>
      </c>
      <c r="M531" t="s">
        <v>25</v>
      </c>
      <c r="N531">
        <v>9</v>
      </c>
    </row>
    <row r="532" spans="1:14" x14ac:dyDescent="0.3">
      <c r="A532" t="s">
        <v>770</v>
      </c>
      <c r="B532" t="s">
        <v>766</v>
      </c>
      <c r="C532" t="s">
        <v>35</v>
      </c>
      <c r="D532" t="s">
        <v>73</v>
      </c>
      <c r="E532" t="s">
        <v>29</v>
      </c>
      <c r="F532" t="s">
        <v>116</v>
      </c>
      <c r="G532" t="s">
        <v>59</v>
      </c>
      <c r="H532" t="s">
        <v>21</v>
      </c>
      <c r="I532" t="s">
        <v>31</v>
      </c>
      <c r="J532">
        <v>0</v>
      </c>
      <c r="K532" t="s">
        <v>46</v>
      </c>
      <c r="L532" t="s">
        <v>24</v>
      </c>
      <c r="M532" t="s">
        <v>25</v>
      </c>
      <c r="N532">
        <v>11</v>
      </c>
    </row>
    <row r="533" spans="1:14" x14ac:dyDescent="0.3">
      <c r="A533" t="s">
        <v>771</v>
      </c>
      <c r="B533" t="s">
        <v>766</v>
      </c>
      <c r="C533" t="s">
        <v>35</v>
      </c>
      <c r="D533" t="s">
        <v>166</v>
      </c>
      <c r="E533" t="s">
        <v>224</v>
      </c>
      <c r="F533" t="s">
        <v>19</v>
      </c>
      <c r="G533" t="s">
        <v>66</v>
      </c>
      <c r="H533" t="s">
        <v>30</v>
      </c>
      <c r="I533" t="s">
        <v>22</v>
      </c>
      <c r="J533">
        <v>0</v>
      </c>
      <c r="K533" t="s">
        <v>50</v>
      </c>
      <c r="L533" t="s">
        <v>24</v>
      </c>
      <c r="M533" t="s">
        <v>33</v>
      </c>
      <c r="N533">
        <v>20</v>
      </c>
    </row>
    <row r="534" spans="1:14" x14ac:dyDescent="0.3">
      <c r="A534" t="s">
        <v>772</v>
      </c>
      <c r="B534" t="s">
        <v>766</v>
      </c>
      <c r="C534" t="s">
        <v>133</v>
      </c>
      <c r="D534" t="s">
        <v>134</v>
      </c>
      <c r="E534" t="s">
        <v>155</v>
      </c>
      <c r="F534" t="s">
        <v>44</v>
      </c>
      <c r="G534" t="s">
        <v>66</v>
      </c>
      <c r="H534" t="s">
        <v>30</v>
      </c>
      <c r="I534" t="s">
        <v>31</v>
      </c>
      <c r="J534">
        <v>0</v>
      </c>
      <c r="K534" t="s">
        <v>50</v>
      </c>
      <c r="L534" t="s">
        <v>24</v>
      </c>
      <c r="M534" t="s">
        <v>70</v>
      </c>
      <c r="N534">
        <v>110</v>
      </c>
    </row>
    <row r="535" spans="1:14" x14ac:dyDescent="0.3">
      <c r="A535" t="s">
        <v>773</v>
      </c>
      <c r="B535" t="s">
        <v>766</v>
      </c>
      <c r="C535" t="s">
        <v>323</v>
      </c>
      <c r="D535" t="s">
        <v>324</v>
      </c>
      <c r="E535" t="s">
        <v>64</v>
      </c>
      <c r="F535" t="s">
        <v>74</v>
      </c>
      <c r="G535" t="s">
        <v>66</v>
      </c>
      <c r="H535" t="s">
        <v>38</v>
      </c>
      <c r="I535" t="s">
        <v>31</v>
      </c>
      <c r="J535">
        <v>0</v>
      </c>
      <c r="K535" t="s">
        <v>46</v>
      </c>
      <c r="L535" t="s">
        <v>24</v>
      </c>
      <c r="M535" t="s">
        <v>55</v>
      </c>
      <c r="N535">
        <v>151</v>
      </c>
    </row>
    <row r="536" spans="1:14" x14ac:dyDescent="0.3">
      <c r="A536" t="s">
        <v>774</v>
      </c>
      <c r="B536" t="s">
        <v>775</v>
      </c>
      <c r="C536" t="s">
        <v>87</v>
      </c>
      <c r="D536" t="s">
        <v>88</v>
      </c>
      <c r="E536" t="s">
        <v>43</v>
      </c>
      <c r="F536" t="s">
        <v>44</v>
      </c>
      <c r="G536" t="s">
        <v>53</v>
      </c>
      <c r="H536" t="s">
        <v>38</v>
      </c>
      <c r="I536" t="s">
        <v>31</v>
      </c>
      <c r="J536">
        <v>174.09</v>
      </c>
      <c r="K536" t="s">
        <v>46</v>
      </c>
      <c r="L536" t="s">
        <v>24</v>
      </c>
      <c r="M536" t="s">
        <v>25</v>
      </c>
      <c r="N536">
        <v>19</v>
      </c>
    </row>
    <row r="537" spans="1:14" x14ac:dyDescent="0.3">
      <c r="A537" t="s">
        <v>776</v>
      </c>
      <c r="B537" t="s">
        <v>775</v>
      </c>
      <c r="C537" t="s">
        <v>16</v>
      </c>
      <c r="D537" t="s">
        <v>17</v>
      </c>
      <c r="E537" t="s">
        <v>29</v>
      </c>
      <c r="F537" t="s">
        <v>65</v>
      </c>
      <c r="G537" t="s">
        <v>20</v>
      </c>
      <c r="H537" t="s">
        <v>38</v>
      </c>
      <c r="I537" t="s">
        <v>31</v>
      </c>
      <c r="J537">
        <v>0</v>
      </c>
      <c r="K537" t="s">
        <v>50</v>
      </c>
      <c r="L537" t="s">
        <v>24</v>
      </c>
      <c r="M537" t="s">
        <v>33</v>
      </c>
      <c r="N537">
        <v>14</v>
      </c>
    </row>
    <row r="538" spans="1:14" x14ac:dyDescent="0.3">
      <c r="A538" t="s">
        <v>777</v>
      </c>
      <c r="B538" t="s">
        <v>775</v>
      </c>
      <c r="C538" t="s">
        <v>151</v>
      </c>
      <c r="D538" t="s">
        <v>152</v>
      </c>
      <c r="E538" t="s">
        <v>84</v>
      </c>
      <c r="F538" t="s">
        <v>74</v>
      </c>
      <c r="G538" t="s">
        <v>66</v>
      </c>
      <c r="H538" t="s">
        <v>45</v>
      </c>
      <c r="I538" t="s">
        <v>22</v>
      </c>
      <c r="J538">
        <v>392.26</v>
      </c>
      <c r="K538" t="s">
        <v>46</v>
      </c>
      <c r="L538" t="s">
        <v>24</v>
      </c>
      <c r="M538" t="s">
        <v>55</v>
      </c>
      <c r="N538">
        <v>46</v>
      </c>
    </row>
    <row r="539" spans="1:14" x14ac:dyDescent="0.3">
      <c r="A539" t="s">
        <v>778</v>
      </c>
      <c r="B539" t="s">
        <v>775</v>
      </c>
      <c r="C539" t="s">
        <v>35</v>
      </c>
      <c r="D539" t="s">
        <v>57</v>
      </c>
      <c r="E539" t="s">
        <v>18</v>
      </c>
      <c r="F539" t="s">
        <v>85</v>
      </c>
      <c r="G539" t="s">
        <v>59</v>
      </c>
      <c r="H539" t="s">
        <v>45</v>
      </c>
      <c r="I539" t="s">
        <v>22</v>
      </c>
      <c r="J539">
        <v>1748.08</v>
      </c>
      <c r="K539" t="s">
        <v>23</v>
      </c>
      <c r="L539" t="s">
        <v>24</v>
      </c>
      <c r="M539" t="s">
        <v>33</v>
      </c>
      <c r="N539">
        <v>24</v>
      </c>
    </row>
    <row r="540" spans="1:14" x14ac:dyDescent="0.3">
      <c r="A540" t="s">
        <v>779</v>
      </c>
      <c r="B540" t="s">
        <v>775</v>
      </c>
      <c r="C540" t="s">
        <v>174</v>
      </c>
      <c r="D540" t="s">
        <v>175</v>
      </c>
      <c r="E540" t="s">
        <v>224</v>
      </c>
      <c r="F540" t="s">
        <v>85</v>
      </c>
      <c r="G540" t="s">
        <v>66</v>
      </c>
      <c r="H540" t="s">
        <v>30</v>
      </c>
      <c r="I540" t="s">
        <v>31</v>
      </c>
      <c r="J540">
        <v>0</v>
      </c>
      <c r="K540" t="s">
        <v>32</v>
      </c>
      <c r="L540" t="s">
        <v>24</v>
      </c>
      <c r="M540" t="s">
        <v>55</v>
      </c>
      <c r="N540">
        <v>177</v>
      </c>
    </row>
    <row r="541" spans="1:14" x14ac:dyDescent="0.3">
      <c r="A541" t="s">
        <v>780</v>
      </c>
      <c r="B541" t="s">
        <v>775</v>
      </c>
      <c r="C541" t="s">
        <v>144</v>
      </c>
      <c r="D541" t="s">
        <v>145</v>
      </c>
      <c r="E541" t="s">
        <v>29</v>
      </c>
      <c r="F541" t="s">
        <v>74</v>
      </c>
      <c r="G541" t="s">
        <v>66</v>
      </c>
      <c r="H541" t="s">
        <v>30</v>
      </c>
      <c r="I541" t="s">
        <v>22</v>
      </c>
      <c r="J541">
        <v>0</v>
      </c>
      <c r="K541" t="s">
        <v>50</v>
      </c>
      <c r="L541" t="s">
        <v>24</v>
      </c>
      <c r="M541" t="s">
        <v>33</v>
      </c>
      <c r="N541">
        <v>23</v>
      </c>
    </row>
    <row r="542" spans="1:14" x14ac:dyDescent="0.3">
      <c r="A542" t="s">
        <v>781</v>
      </c>
      <c r="B542" t="s">
        <v>775</v>
      </c>
      <c r="C542" t="s">
        <v>243</v>
      </c>
      <c r="D542" t="s">
        <v>244</v>
      </c>
      <c r="E542" t="s">
        <v>18</v>
      </c>
      <c r="F542" t="s">
        <v>116</v>
      </c>
      <c r="G542" t="s">
        <v>66</v>
      </c>
      <c r="H542" t="s">
        <v>38</v>
      </c>
      <c r="I542" t="s">
        <v>22</v>
      </c>
      <c r="J542">
        <v>764.72</v>
      </c>
      <c r="K542" t="s">
        <v>23</v>
      </c>
      <c r="L542" t="s">
        <v>24</v>
      </c>
      <c r="M542" t="s">
        <v>55</v>
      </c>
      <c r="N542">
        <v>87</v>
      </c>
    </row>
    <row r="543" spans="1:14" x14ac:dyDescent="0.3">
      <c r="A543" t="s">
        <v>782</v>
      </c>
      <c r="B543" t="s">
        <v>775</v>
      </c>
      <c r="C543" t="s">
        <v>35</v>
      </c>
      <c r="D543" t="s">
        <v>257</v>
      </c>
      <c r="E543" t="s">
        <v>29</v>
      </c>
      <c r="F543" t="s">
        <v>37</v>
      </c>
      <c r="G543" t="s">
        <v>59</v>
      </c>
      <c r="H543" t="s">
        <v>54</v>
      </c>
      <c r="I543" t="s">
        <v>31</v>
      </c>
      <c r="J543">
        <v>0</v>
      </c>
      <c r="K543" t="s">
        <v>32</v>
      </c>
      <c r="L543" t="s">
        <v>47</v>
      </c>
      <c r="M543" t="s">
        <v>55</v>
      </c>
      <c r="N543">
        <v>127</v>
      </c>
    </row>
    <row r="544" spans="1:14" x14ac:dyDescent="0.3">
      <c r="A544" t="s">
        <v>783</v>
      </c>
      <c r="B544" t="s">
        <v>784</v>
      </c>
      <c r="C544" t="s">
        <v>41</v>
      </c>
      <c r="D544" t="s">
        <v>199</v>
      </c>
      <c r="E544" t="s">
        <v>43</v>
      </c>
      <c r="F544" t="s">
        <v>116</v>
      </c>
      <c r="G544" t="s">
        <v>66</v>
      </c>
      <c r="H544" t="s">
        <v>45</v>
      </c>
      <c r="I544" t="s">
        <v>22</v>
      </c>
      <c r="J544">
        <v>832.76</v>
      </c>
      <c r="K544" t="s">
        <v>32</v>
      </c>
      <c r="L544" t="s">
        <v>24</v>
      </c>
      <c r="M544" t="s">
        <v>55</v>
      </c>
      <c r="N544">
        <v>56</v>
      </c>
    </row>
    <row r="545" spans="1:14" x14ac:dyDescent="0.3">
      <c r="A545" t="s">
        <v>785</v>
      </c>
      <c r="B545" t="s">
        <v>784</v>
      </c>
      <c r="C545" t="s">
        <v>101</v>
      </c>
      <c r="D545" t="s">
        <v>236</v>
      </c>
      <c r="E545" t="s">
        <v>69</v>
      </c>
      <c r="F545" t="s">
        <v>85</v>
      </c>
      <c r="G545" t="s">
        <v>59</v>
      </c>
      <c r="H545" t="s">
        <v>38</v>
      </c>
      <c r="I545" t="s">
        <v>31</v>
      </c>
      <c r="J545">
        <v>2541.91</v>
      </c>
      <c r="K545" t="s">
        <v>32</v>
      </c>
      <c r="L545" t="s">
        <v>24</v>
      </c>
      <c r="M545" t="s">
        <v>70</v>
      </c>
      <c r="N545">
        <v>130</v>
      </c>
    </row>
    <row r="546" spans="1:14" x14ac:dyDescent="0.3">
      <c r="A546" t="s">
        <v>786</v>
      </c>
      <c r="B546" t="s">
        <v>784</v>
      </c>
      <c r="C546" t="s">
        <v>41</v>
      </c>
      <c r="D546" t="s">
        <v>42</v>
      </c>
      <c r="E546" t="s">
        <v>58</v>
      </c>
      <c r="F546" t="s">
        <v>85</v>
      </c>
      <c r="G546" t="s">
        <v>20</v>
      </c>
      <c r="H546" t="s">
        <v>45</v>
      </c>
      <c r="I546" t="s">
        <v>31</v>
      </c>
      <c r="J546">
        <v>630.51</v>
      </c>
      <c r="K546" t="s">
        <v>50</v>
      </c>
      <c r="L546" t="s">
        <v>24</v>
      </c>
      <c r="M546" t="s">
        <v>33</v>
      </c>
      <c r="N546">
        <v>23</v>
      </c>
    </row>
    <row r="547" spans="1:14" x14ac:dyDescent="0.3">
      <c r="A547" t="s">
        <v>787</v>
      </c>
      <c r="B547" t="s">
        <v>784</v>
      </c>
      <c r="C547" t="s">
        <v>101</v>
      </c>
      <c r="D547" t="s">
        <v>210</v>
      </c>
      <c r="E547" t="s">
        <v>69</v>
      </c>
      <c r="F547" t="s">
        <v>85</v>
      </c>
      <c r="G547" t="s">
        <v>20</v>
      </c>
      <c r="H547" t="s">
        <v>45</v>
      </c>
      <c r="I547" t="s">
        <v>22</v>
      </c>
      <c r="J547">
        <v>5363.74</v>
      </c>
      <c r="K547" t="s">
        <v>46</v>
      </c>
      <c r="L547" t="s">
        <v>24</v>
      </c>
      <c r="M547" t="s">
        <v>33</v>
      </c>
      <c r="N547">
        <v>29</v>
      </c>
    </row>
    <row r="548" spans="1:14" x14ac:dyDescent="0.3">
      <c r="A548" t="s">
        <v>788</v>
      </c>
      <c r="B548" t="s">
        <v>784</v>
      </c>
      <c r="C548" t="s">
        <v>41</v>
      </c>
      <c r="D548" t="s">
        <v>52</v>
      </c>
      <c r="E548" t="s">
        <v>69</v>
      </c>
      <c r="F548" t="s">
        <v>37</v>
      </c>
      <c r="G548" t="s">
        <v>20</v>
      </c>
      <c r="H548" t="s">
        <v>30</v>
      </c>
      <c r="I548" t="s">
        <v>22</v>
      </c>
      <c r="J548">
        <v>118.6</v>
      </c>
      <c r="K548" t="s">
        <v>50</v>
      </c>
      <c r="L548" t="s">
        <v>47</v>
      </c>
      <c r="M548" t="s">
        <v>33</v>
      </c>
      <c r="N548">
        <v>11</v>
      </c>
    </row>
    <row r="549" spans="1:14" x14ac:dyDescent="0.3">
      <c r="A549" t="s">
        <v>789</v>
      </c>
      <c r="B549" t="s">
        <v>784</v>
      </c>
      <c r="C549" t="s">
        <v>204</v>
      </c>
      <c r="D549" t="s">
        <v>205</v>
      </c>
      <c r="E549" t="s">
        <v>224</v>
      </c>
      <c r="F549" t="s">
        <v>37</v>
      </c>
      <c r="G549" t="s">
        <v>20</v>
      </c>
      <c r="H549" t="s">
        <v>30</v>
      </c>
      <c r="I549" t="s">
        <v>22</v>
      </c>
      <c r="J549">
        <v>0</v>
      </c>
      <c r="K549" t="s">
        <v>50</v>
      </c>
      <c r="L549" t="s">
        <v>24</v>
      </c>
      <c r="M549" t="s">
        <v>55</v>
      </c>
      <c r="N549">
        <v>3</v>
      </c>
    </row>
    <row r="550" spans="1:14" x14ac:dyDescent="0.3">
      <c r="A550" t="s">
        <v>790</v>
      </c>
      <c r="B550" t="s">
        <v>784</v>
      </c>
      <c r="C550" t="s">
        <v>107</v>
      </c>
      <c r="D550" t="s">
        <v>108</v>
      </c>
      <c r="E550" t="s">
        <v>58</v>
      </c>
      <c r="F550" t="s">
        <v>74</v>
      </c>
      <c r="G550" t="s">
        <v>20</v>
      </c>
      <c r="H550" t="s">
        <v>45</v>
      </c>
      <c r="I550" t="s">
        <v>31</v>
      </c>
      <c r="J550">
        <v>705.8</v>
      </c>
      <c r="K550" t="s">
        <v>32</v>
      </c>
      <c r="L550" t="s">
        <v>24</v>
      </c>
      <c r="M550" t="s">
        <v>33</v>
      </c>
      <c r="N550">
        <v>14</v>
      </c>
    </row>
    <row r="551" spans="1:14" x14ac:dyDescent="0.3">
      <c r="A551" t="s">
        <v>791</v>
      </c>
      <c r="B551" t="s">
        <v>784</v>
      </c>
      <c r="C551" t="s">
        <v>121</v>
      </c>
      <c r="D551" t="s">
        <v>122</v>
      </c>
      <c r="E551" t="s">
        <v>149</v>
      </c>
      <c r="F551" t="s">
        <v>44</v>
      </c>
      <c r="G551" t="s">
        <v>20</v>
      </c>
      <c r="H551" t="s">
        <v>30</v>
      </c>
      <c r="I551" t="s">
        <v>22</v>
      </c>
      <c r="J551">
        <v>0</v>
      </c>
      <c r="K551" t="s">
        <v>32</v>
      </c>
      <c r="L551" t="s">
        <v>24</v>
      </c>
      <c r="M551" t="s">
        <v>33</v>
      </c>
      <c r="N551">
        <v>21</v>
      </c>
    </row>
    <row r="552" spans="1:14" x14ac:dyDescent="0.3">
      <c r="A552" t="s">
        <v>792</v>
      </c>
      <c r="B552" t="s">
        <v>784</v>
      </c>
      <c r="C552" t="s">
        <v>121</v>
      </c>
      <c r="D552" t="s">
        <v>162</v>
      </c>
      <c r="E552" t="s">
        <v>149</v>
      </c>
      <c r="F552" t="s">
        <v>85</v>
      </c>
      <c r="G552" t="s">
        <v>20</v>
      </c>
      <c r="H552" t="s">
        <v>30</v>
      </c>
      <c r="I552" t="s">
        <v>31</v>
      </c>
      <c r="J552">
        <v>0</v>
      </c>
      <c r="K552" t="s">
        <v>46</v>
      </c>
      <c r="L552" t="s">
        <v>24</v>
      </c>
      <c r="M552" t="s">
        <v>33</v>
      </c>
      <c r="N552">
        <v>24</v>
      </c>
    </row>
    <row r="553" spans="1:14" x14ac:dyDescent="0.3">
      <c r="A553" t="s">
        <v>793</v>
      </c>
      <c r="B553" t="s">
        <v>784</v>
      </c>
      <c r="C553" t="s">
        <v>91</v>
      </c>
      <c r="D553" t="s">
        <v>92</v>
      </c>
      <c r="E553" t="s">
        <v>58</v>
      </c>
      <c r="F553" t="s">
        <v>44</v>
      </c>
      <c r="G553" t="s">
        <v>20</v>
      </c>
      <c r="H553" t="s">
        <v>45</v>
      </c>
      <c r="I553" t="s">
        <v>22</v>
      </c>
      <c r="J553">
        <v>2605.3000000000002</v>
      </c>
      <c r="K553" t="s">
        <v>50</v>
      </c>
      <c r="L553" t="s">
        <v>24</v>
      </c>
      <c r="M553" t="s">
        <v>25</v>
      </c>
      <c r="N553">
        <v>94</v>
      </c>
    </row>
    <row r="554" spans="1:14" x14ac:dyDescent="0.3">
      <c r="A554" t="s">
        <v>794</v>
      </c>
      <c r="B554" t="s">
        <v>784</v>
      </c>
      <c r="C554" t="s">
        <v>113</v>
      </c>
      <c r="D554" t="s">
        <v>181</v>
      </c>
      <c r="E554" t="s">
        <v>224</v>
      </c>
      <c r="F554" t="s">
        <v>116</v>
      </c>
      <c r="G554" t="s">
        <v>20</v>
      </c>
      <c r="H554" t="s">
        <v>30</v>
      </c>
      <c r="I554" t="s">
        <v>22</v>
      </c>
      <c r="J554">
        <v>0</v>
      </c>
      <c r="K554" t="s">
        <v>46</v>
      </c>
      <c r="L554" t="s">
        <v>24</v>
      </c>
      <c r="M554" t="s">
        <v>55</v>
      </c>
      <c r="N554">
        <v>105</v>
      </c>
    </row>
    <row r="555" spans="1:14" x14ac:dyDescent="0.3">
      <c r="A555" t="s">
        <v>795</v>
      </c>
      <c r="B555" t="s">
        <v>784</v>
      </c>
      <c r="C555" t="s">
        <v>41</v>
      </c>
      <c r="D555" t="s">
        <v>52</v>
      </c>
      <c r="E555" t="s">
        <v>43</v>
      </c>
      <c r="F555" t="s">
        <v>65</v>
      </c>
      <c r="G555" t="s">
        <v>66</v>
      </c>
      <c r="H555" t="s">
        <v>45</v>
      </c>
      <c r="I555" t="s">
        <v>31</v>
      </c>
      <c r="J555">
        <v>1167.6199999999999</v>
      </c>
      <c r="K555" t="s">
        <v>32</v>
      </c>
      <c r="L555" t="s">
        <v>24</v>
      </c>
      <c r="M555" t="s">
        <v>25</v>
      </c>
      <c r="N555">
        <v>35</v>
      </c>
    </row>
    <row r="556" spans="1:14" x14ac:dyDescent="0.3">
      <c r="A556" t="s">
        <v>796</v>
      </c>
      <c r="B556" t="s">
        <v>797</v>
      </c>
      <c r="C556" t="s">
        <v>174</v>
      </c>
      <c r="D556" t="s">
        <v>175</v>
      </c>
      <c r="E556" t="s">
        <v>18</v>
      </c>
      <c r="F556" t="s">
        <v>85</v>
      </c>
      <c r="G556" t="s">
        <v>20</v>
      </c>
      <c r="H556" t="s">
        <v>30</v>
      </c>
      <c r="I556" t="s">
        <v>22</v>
      </c>
      <c r="J556">
        <v>165.62</v>
      </c>
      <c r="K556" t="s">
        <v>46</v>
      </c>
      <c r="L556" t="s">
        <v>24</v>
      </c>
      <c r="M556" t="s">
        <v>70</v>
      </c>
      <c r="N556">
        <v>164</v>
      </c>
    </row>
    <row r="557" spans="1:14" x14ac:dyDescent="0.3">
      <c r="A557" t="s">
        <v>798</v>
      </c>
      <c r="B557" t="s">
        <v>797</v>
      </c>
      <c r="C557" t="s">
        <v>62</v>
      </c>
      <c r="D557" t="s">
        <v>63</v>
      </c>
      <c r="E557" t="s">
        <v>58</v>
      </c>
      <c r="F557" t="s">
        <v>65</v>
      </c>
      <c r="G557" t="s">
        <v>20</v>
      </c>
      <c r="H557" t="s">
        <v>99</v>
      </c>
      <c r="I557" t="s">
        <v>31</v>
      </c>
      <c r="J557">
        <v>509.59</v>
      </c>
      <c r="K557" t="s">
        <v>23</v>
      </c>
      <c r="L557" t="s">
        <v>24</v>
      </c>
      <c r="M557" t="s">
        <v>67</v>
      </c>
      <c r="N557">
        <v>45</v>
      </c>
    </row>
    <row r="558" spans="1:14" x14ac:dyDescent="0.3">
      <c r="A558" t="s">
        <v>799</v>
      </c>
      <c r="B558" t="s">
        <v>797</v>
      </c>
      <c r="C558" t="s">
        <v>386</v>
      </c>
      <c r="D558" t="s">
        <v>387</v>
      </c>
      <c r="E558" t="s">
        <v>29</v>
      </c>
      <c r="F558" t="s">
        <v>85</v>
      </c>
      <c r="G558" t="s">
        <v>20</v>
      </c>
      <c r="H558" t="s">
        <v>45</v>
      </c>
      <c r="I558" t="s">
        <v>31</v>
      </c>
      <c r="J558">
        <v>0</v>
      </c>
      <c r="K558" t="s">
        <v>46</v>
      </c>
      <c r="L558" t="s">
        <v>47</v>
      </c>
      <c r="M558" t="s">
        <v>25</v>
      </c>
      <c r="N558">
        <v>46</v>
      </c>
    </row>
    <row r="559" spans="1:14" x14ac:dyDescent="0.3">
      <c r="A559" t="s">
        <v>800</v>
      </c>
      <c r="B559" t="s">
        <v>797</v>
      </c>
      <c r="C559" t="s">
        <v>35</v>
      </c>
      <c r="D559" t="s">
        <v>73</v>
      </c>
      <c r="E559" t="s">
        <v>58</v>
      </c>
      <c r="F559" t="s">
        <v>37</v>
      </c>
      <c r="G559" t="s">
        <v>66</v>
      </c>
      <c r="H559" t="s">
        <v>45</v>
      </c>
      <c r="I559" t="s">
        <v>31</v>
      </c>
      <c r="J559">
        <v>397.29</v>
      </c>
      <c r="K559" t="s">
        <v>46</v>
      </c>
      <c r="L559" t="s">
        <v>24</v>
      </c>
      <c r="M559" t="s">
        <v>33</v>
      </c>
      <c r="N559">
        <v>1</v>
      </c>
    </row>
    <row r="560" spans="1:14" x14ac:dyDescent="0.3">
      <c r="A560" t="s">
        <v>801</v>
      </c>
      <c r="B560" t="s">
        <v>797</v>
      </c>
      <c r="C560" t="s">
        <v>41</v>
      </c>
      <c r="D560" t="s">
        <v>199</v>
      </c>
      <c r="E560" t="s">
        <v>18</v>
      </c>
      <c r="F560" t="s">
        <v>19</v>
      </c>
      <c r="G560" t="s">
        <v>20</v>
      </c>
      <c r="H560" t="s">
        <v>45</v>
      </c>
      <c r="I560" t="s">
        <v>31</v>
      </c>
      <c r="J560">
        <v>858.75</v>
      </c>
      <c r="K560" t="s">
        <v>46</v>
      </c>
      <c r="L560" t="s">
        <v>24</v>
      </c>
      <c r="M560" t="s">
        <v>25</v>
      </c>
      <c r="N560">
        <v>4</v>
      </c>
    </row>
    <row r="561" spans="1:14" x14ac:dyDescent="0.3">
      <c r="A561" t="s">
        <v>802</v>
      </c>
      <c r="B561" t="s">
        <v>797</v>
      </c>
      <c r="C561" t="s">
        <v>41</v>
      </c>
      <c r="D561" t="s">
        <v>250</v>
      </c>
      <c r="E561" t="s">
        <v>43</v>
      </c>
      <c r="F561" t="s">
        <v>37</v>
      </c>
      <c r="G561" t="s">
        <v>66</v>
      </c>
      <c r="H561" t="s">
        <v>54</v>
      </c>
      <c r="I561" t="s">
        <v>31</v>
      </c>
      <c r="J561">
        <v>11534.46</v>
      </c>
      <c r="K561" t="s">
        <v>46</v>
      </c>
      <c r="L561" t="s">
        <v>24</v>
      </c>
      <c r="M561" t="s">
        <v>70</v>
      </c>
      <c r="N561">
        <v>9</v>
      </c>
    </row>
    <row r="562" spans="1:14" x14ac:dyDescent="0.3">
      <c r="A562" t="s">
        <v>803</v>
      </c>
      <c r="B562" t="s">
        <v>797</v>
      </c>
      <c r="C562" t="s">
        <v>41</v>
      </c>
      <c r="D562" t="s">
        <v>157</v>
      </c>
      <c r="E562" t="s">
        <v>43</v>
      </c>
      <c r="F562" t="s">
        <v>19</v>
      </c>
      <c r="G562" t="s">
        <v>66</v>
      </c>
      <c r="H562" t="s">
        <v>99</v>
      </c>
      <c r="I562" t="s">
        <v>31</v>
      </c>
      <c r="J562">
        <v>11444.24</v>
      </c>
      <c r="K562" t="s">
        <v>23</v>
      </c>
      <c r="L562" t="s">
        <v>47</v>
      </c>
      <c r="M562" t="s">
        <v>25</v>
      </c>
      <c r="N562">
        <v>17</v>
      </c>
    </row>
    <row r="563" spans="1:14" x14ac:dyDescent="0.3">
      <c r="A563" t="s">
        <v>804</v>
      </c>
      <c r="B563" t="s">
        <v>797</v>
      </c>
      <c r="C563" t="s">
        <v>144</v>
      </c>
      <c r="D563" t="s">
        <v>145</v>
      </c>
      <c r="E563" t="s">
        <v>58</v>
      </c>
      <c r="F563" t="s">
        <v>85</v>
      </c>
      <c r="G563" t="s">
        <v>20</v>
      </c>
      <c r="H563" t="s">
        <v>54</v>
      </c>
      <c r="I563" t="s">
        <v>31</v>
      </c>
      <c r="J563">
        <v>26.18</v>
      </c>
      <c r="K563" t="s">
        <v>46</v>
      </c>
      <c r="L563" t="s">
        <v>60</v>
      </c>
      <c r="M563" t="s">
        <v>55</v>
      </c>
      <c r="N563">
        <v>90</v>
      </c>
    </row>
    <row r="564" spans="1:14" x14ac:dyDescent="0.3">
      <c r="A564" t="s">
        <v>805</v>
      </c>
      <c r="B564" t="s">
        <v>806</v>
      </c>
      <c r="C564" t="s">
        <v>16</v>
      </c>
      <c r="D564" t="s">
        <v>110</v>
      </c>
      <c r="E564" t="s">
        <v>43</v>
      </c>
      <c r="F564" t="s">
        <v>19</v>
      </c>
      <c r="G564" t="s">
        <v>59</v>
      </c>
      <c r="H564" t="s">
        <v>38</v>
      </c>
      <c r="I564" t="s">
        <v>22</v>
      </c>
      <c r="J564">
        <v>3140.17</v>
      </c>
      <c r="K564" t="s">
        <v>50</v>
      </c>
      <c r="L564" t="s">
        <v>24</v>
      </c>
      <c r="M564" t="s">
        <v>33</v>
      </c>
      <c r="N564">
        <v>19</v>
      </c>
    </row>
    <row r="565" spans="1:14" x14ac:dyDescent="0.3">
      <c r="A565" t="s">
        <v>807</v>
      </c>
      <c r="B565" t="s">
        <v>806</v>
      </c>
      <c r="C565" t="s">
        <v>104</v>
      </c>
      <c r="D565" t="s">
        <v>105</v>
      </c>
      <c r="E565" t="s">
        <v>84</v>
      </c>
      <c r="F565" t="s">
        <v>116</v>
      </c>
      <c r="G565" t="s">
        <v>66</v>
      </c>
      <c r="H565" t="s">
        <v>45</v>
      </c>
      <c r="I565" t="s">
        <v>22</v>
      </c>
      <c r="J565">
        <v>296.98</v>
      </c>
      <c r="K565" t="s">
        <v>46</v>
      </c>
      <c r="L565" t="s">
        <v>24</v>
      </c>
      <c r="M565" t="s">
        <v>33</v>
      </c>
      <c r="N565">
        <v>2</v>
      </c>
    </row>
    <row r="566" spans="1:14" x14ac:dyDescent="0.3">
      <c r="A566" t="s">
        <v>808</v>
      </c>
      <c r="B566" t="s">
        <v>806</v>
      </c>
      <c r="C566" t="s">
        <v>87</v>
      </c>
      <c r="D566" t="s">
        <v>88</v>
      </c>
      <c r="E566" t="s">
        <v>58</v>
      </c>
      <c r="F566" t="s">
        <v>19</v>
      </c>
      <c r="G566" t="s">
        <v>59</v>
      </c>
      <c r="H566" t="s">
        <v>45</v>
      </c>
      <c r="I566" t="s">
        <v>31</v>
      </c>
      <c r="J566">
        <v>339.54</v>
      </c>
      <c r="K566" t="s">
        <v>50</v>
      </c>
      <c r="L566" t="s">
        <v>24</v>
      </c>
      <c r="M566" t="s">
        <v>33</v>
      </c>
      <c r="N566">
        <v>17</v>
      </c>
    </row>
    <row r="567" spans="1:14" x14ac:dyDescent="0.3">
      <c r="A567" t="s">
        <v>809</v>
      </c>
      <c r="B567" t="s">
        <v>806</v>
      </c>
      <c r="C567" t="s">
        <v>35</v>
      </c>
      <c r="D567" t="s">
        <v>36</v>
      </c>
      <c r="E567" t="s">
        <v>125</v>
      </c>
      <c r="F567" t="s">
        <v>89</v>
      </c>
      <c r="G567" t="s">
        <v>20</v>
      </c>
      <c r="H567" t="s">
        <v>45</v>
      </c>
      <c r="I567" t="s">
        <v>31</v>
      </c>
      <c r="J567">
        <v>0</v>
      </c>
      <c r="K567" t="s">
        <v>32</v>
      </c>
      <c r="L567" t="s">
        <v>24</v>
      </c>
      <c r="M567" t="s">
        <v>70</v>
      </c>
      <c r="N567">
        <v>56</v>
      </c>
    </row>
    <row r="568" spans="1:14" x14ac:dyDescent="0.3">
      <c r="A568" t="s">
        <v>810</v>
      </c>
      <c r="B568" t="s">
        <v>806</v>
      </c>
      <c r="C568" t="s">
        <v>35</v>
      </c>
      <c r="D568" t="s">
        <v>267</v>
      </c>
      <c r="E568" t="s">
        <v>58</v>
      </c>
      <c r="F568" t="s">
        <v>85</v>
      </c>
      <c r="G568" t="s">
        <v>66</v>
      </c>
      <c r="H568" t="s">
        <v>45</v>
      </c>
      <c r="I568" t="s">
        <v>31</v>
      </c>
      <c r="J568">
        <v>589.14</v>
      </c>
      <c r="K568" t="s">
        <v>46</v>
      </c>
      <c r="L568" t="s">
        <v>24</v>
      </c>
      <c r="M568" t="s">
        <v>55</v>
      </c>
      <c r="N568">
        <v>95</v>
      </c>
    </row>
    <row r="569" spans="1:14" x14ac:dyDescent="0.3">
      <c r="A569" t="s">
        <v>811</v>
      </c>
      <c r="B569" t="s">
        <v>806</v>
      </c>
      <c r="C569" t="s">
        <v>196</v>
      </c>
      <c r="D569" t="s">
        <v>197</v>
      </c>
      <c r="E569" t="s">
        <v>58</v>
      </c>
      <c r="F569" t="s">
        <v>89</v>
      </c>
      <c r="G569" t="s">
        <v>20</v>
      </c>
      <c r="H569" t="s">
        <v>30</v>
      </c>
      <c r="I569" t="s">
        <v>31</v>
      </c>
      <c r="J569">
        <v>1486.67</v>
      </c>
      <c r="K569" t="s">
        <v>50</v>
      </c>
      <c r="L569" t="s">
        <v>24</v>
      </c>
      <c r="M569" t="s">
        <v>33</v>
      </c>
      <c r="N569">
        <v>12</v>
      </c>
    </row>
    <row r="570" spans="1:14" x14ac:dyDescent="0.3">
      <c r="A570" t="s">
        <v>812</v>
      </c>
      <c r="B570" t="s">
        <v>806</v>
      </c>
      <c r="C570" t="s">
        <v>238</v>
      </c>
      <c r="D570" t="s">
        <v>239</v>
      </c>
      <c r="E570" t="s">
        <v>58</v>
      </c>
      <c r="F570" t="s">
        <v>116</v>
      </c>
      <c r="G570" t="s">
        <v>20</v>
      </c>
      <c r="H570" t="s">
        <v>54</v>
      </c>
      <c r="I570" t="s">
        <v>31</v>
      </c>
      <c r="J570">
        <v>108.43</v>
      </c>
      <c r="K570" t="s">
        <v>50</v>
      </c>
      <c r="L570" t="s">
        <v>24</v>
      </c>
      <c r="M570" t="s">
        <v>33</v>
      </c>
      <c r="N570">
        <v>10</v>
      </c>
    </row>
    <row r="571" spans="1:14" x14ac:dyDescent="0.3">
      <c r="A571" t="s">
        <v>813</v>
      </c>
      <c r="B571" t="s">
        <v>806</v>
      </c>
      <c r="C571" t="s">
        <v>101</v>
      </c>
      <c r="D571" t="s">
        <v>210</v>
      </c>
      <c r="E571" t="s">
        <v>125</v>
      </c>
      <c r="F571" t="s">
        <v>65</v>
      </c>
      <c r="G571" t="s">
        <v>20</v>
      </c>
      <c r="H571" t="s">
        <v>30</v>
      </c>
      <c r="I571" t="s">
        <v>22</v>
      </c>
      <c r="J571">
        <v>0</v>
      </c>
      <c r="K571" t="s">
        <v>50</v>
      </c>
      <c r="L571" t="s">
        <v>24</v>
      </c>
      <c r="M571" t="s">
        <v>25</v>
      </c>
      <c r="N571">
        <v>146</v>
      </c>
    </row>
    <row r="572" spans="1:14" x14ac:dyDescent="0.3">
      <c r="A572" t="s">
        <v>814</v>
      </c>
      <c r="B572" t="s">
        <v>806</v>
      </c>
      <c r="C572" t="s">
        <v>147</v>
      </c>
      <c r="D572" t="s">
        <v>148</v>
      </c>
      <c r="E572" t="s">
        <v>58</v>
      </c>
      <c r="F572" t="s">
        <v>65</v>
      </c>
      <c r="G572" t="s">
        <v>20</v>
      </c>
      <c r="H572" t="s">
        <v>38</v>
      </c>
      <c r="I572" t="s">
        <v>31</v>
      </c>
      <c r="J572">
        <v>179.98</v>
      </c>
      <c r="K572" t="s">
        <v>50</v>
      </c>
      <c r="L572" t="s">
        <v>24</v>
      </c>
      <c r="M572" t="s">
        <v>25</v>
      </c>
      <c r="N572">
        <v>49</v>
      </c>
    </row>
    <row r="573" spans="1:14" x14ac:dyDescent="0.3">
      <c r="A573" t="s">
        <v>815</v>
      </c>
      <c r="B573" t="s">
        <v>806</v>
      </c>
      <c r="C573" t="s">
        <v>41</v>
      </c>
      <c r="D573" t="s">
        <v>250</v>
      </c>
      <c r="E573" t="s">
        <v>43</v>
      </c>
      <c r="F573" t="s">
        <v>116</v>
      </c>
      <c r="G573" t="s">
        <v>20</v>
      </c>
      <c r="H573" t="s">
        <v>30</v>
      </c>
      <c r="I573" t="s">
        <v>22</v>
      </c>
      <c r="J573">
        <v>1890.95</v>
      </c>
      <c r="K573" t="s">
        <v>46</v>
      </c>
      <c r="L573" t="s">
        <v>24</v>
      </c>
      <c r="M573" t="s">
        <v>25</v>
      </c>
      <c r="N573">
        <v>151</v>
      </c>
    </row>
    <row r="574" spans="1:14" x14ac:dyDescent="0.3">
      <c r="A574" t="s">
        <v>816</v>
      </c>
      <c r="B574" t="s">
        <v>806</v>
      </c>
      <c r="C574" t="s">
        <v>16</v>
      </c>
      <c r="D574" t="s">
        <v>17</v>
      </c>
      <c r="E574" t="s">
        <v>224</v>
      </c>
      <c r="F574" t="s">
        <v>74</v>
      </c>
      <c r="G574" t="s">
        <v>59</v>
      </c>
      <c r="H574" t="s">
        <v>45</v>
      </c>
      <c r="I574" t="s">
        <v>31</v>
      </c>
      <c r="J574">
        <v>0</v>
      </c>
      <c r="K574" t="s">
        <v>50</v>
      </c>
      <c r="L574" t="s">
        <v>47</v>
      </c>
      <c r="M574" t="s">
        <v>25</v>
      </c>
      <c r="N574">
        <v>125</v>
      </c>
    </row>
    <row r="575" spans="1:14" x14ac:dyDescent="0.3">
      <c r="A575" t="s">
        <v>817</v>
      </c>
      <c r="B575" t="s">
        <v>818</v>
      </c>
      <c r="C575" t="s">
        <v>91</v>
      </c>
      <c r="D575" t="s">
        <v>98</v>
      </c>
      <c r="E575" t="s">
        <v>64</v>
      </c>
      <c r="F575" t="s">
        <v>37</v>
      </c>
      <c r="G575" t="s">
        <v>20</v>
      </c>
      <c r="H575" t="s">
        <v>38</v>
      </c>
      <c r="I575" t="s">
        <v>31</v>
      </c>
      <c r="J575">
        <v>0</v>
      </c>
      <c r="K575" t="s">
        <v>50</v>
      </c>
      <c r="L575" t="s">
        <v>24</v>
      </c>
      <c r="M575" t="s">
        <v>67</v>
      </c>
      <c r="N575">
        <v>83</v>
      </c>
    </row>
    <row r="576" spans="1:14" x14ac:dyDescent="0.3">
      <c r="A576" t="s">
        <v>819</v>
      </c>
      <c r="B576" t="s">
        <v>818</v>
      </c>
      <c r="C576" t="s">
        <v>174</v>
      </c>
      <c r="D576" t="s">
        <v>212</v>
      </c>
      <c r="E576" t="s">
        <v>84</v>
      </c>
      <c r="F576" t="s">
        <v>19</v>
      </c>
      <c r="G576" t="s">
        <v>59</v>
      </c>
      <c r="H576" t="s">
        <v>45</v>
      </c>
      <c r="I576" t="s">
        <v>22</v>
      </c>
      <c r="J576">
        <v>1373.97</v>
      </c>
      <c r="K576" t="s">
        <v>50</v>
      </c>
      <c r="L576" t="s">
        <v>24</v>
      </c>
      <c r="M576" t="s">
        <v>67</v>
      </c>
      <c r="N576">
        <v>54</v>
      </c>
    </row>
    <row r="577" spans="1:14" x14ac:dyDescent="0.3">
      <c r="A577" t="s">
        <v>820</v>
      </c>
      <c r="B577" t="s">
        <v>818</v>
      </c>
      <c r="C577" t="s">
        <v>91</v>
      </c>
      <c r="D577" t="s">
        <v>92</v>
      </c>
      <c r="E577" t="s">
        <v>58</v>
      </c>
      <c r="F577" t="s">
        <v>44</v>
      </c>
      <c r="G577" t="s">
        <v>20</v>
      </c>
      <c r="H577" t="s">
        <v>38</v>
      </c>
      <c r="I577" t="s">
        <v>31</v>
      </c>
      <c r="J577">
        <v>31.35</v>
      </c>
      <c r="K577" t="s">
        <v>50</v>
      </c>
      <c r="L577" t="s">
        <v>24</v>
      </c>
      <c r="M577" t="s">
        <v>33</v>
      </c>
      <c r="N577">
        <v>1</v>
      </c>
    </row>
    <row r="578" spans="1:14" x14ac:dyDescent="0.3">
      <c r="A578" t="s">
        <v>821</v>
      </c>
      <c r="B578" t="s">
        <v>818</v>
      </c>
      <c r="C578" t="s">
        <v>91</v>
      </c>
      <c r="D578" t="s">
        <v>98</v>
      </c>
      <c r="E578" t="s">
        <v>84</v>
      </c>
      <c r="F578" t="s">
        <v>37</v>
      </c>
      <c r="G578" t="s">
        <v>53</v>
      </c>
      <c r="H578" t="s">
        <v>45</v>
      </c>
      <c r="I578" t="s">
        <v>78</v>
      </c>
      <c r="J578">
        <v>119.06</v>
      </c>
      <c r="K578" t="s">
        <v>50</v>
      </c>
      <c r="L578" t="s">
        <v>60</v>
      </c>
      <c r="M578" t="s">
        <v>33</v>
      </c>
      <c r="N578">
        <v>2</v>
      </c>
    </row>
    <row r="579" spans="1:14" x14ac:dyDescent="0.3">
      <c r="A579" t="s">
        <v>822</v>
      </c>
      <c r="B579" t="s">
        <v>818</v>
      </c>
      <c r="C579" t="s">
        <v>35</v>
      </c>
      <c r="D579" t="s">
        <v>267</v>
      </c>
      <c r="E579" t="s">
        <v>58</v>
      </c>
      <c r="F579" t="s">
        <v>74</v>
      </c>
      <c r="G579" t="s">
        <v>20</v>
      </c>
      <c r="H579" t="s">
        <v>38</v>
      </c>
      <c r="I579" t="s">
        <v>22</v>
      </c>
      <c r="J579">
        <v>754.32</v>
      </c>
      <c r="K579" t="s">
        <v>23</v>
      </c>
      <c r="L579" t="s">
        <v>24</v>
      </c>
      <c r="M579" t="s">
        <v>70</v>
      </c>
      <c r="N579">
        <v>36</v>
      </c>
    </row>
    <row r="580" spans="1:14" x14ac:dyDescent="0.3">
      <c r="A580" t="s">
        <v>823</v>
      </c>
      <c r="B580" t="s">
        <v>818</v>
      </c>
      <c r="C580" t="s">
        <v>87</v>
      </c>
      <c r="D580" t="s">
        <v>118</v>
      </c>
      <c r="E580" t="s">
        <v>29</v>
      </c>
      <c r="F580" t="s">
        <v>65</v>
      </c>
      <c r="G580" t="s">
        <v>66</v>
      </c>
      <c r="H580" t="s">
        <v>45</v>
      </c>
      <c r="I580" t="s">
        <v>31</v>
      </c>
      <c r="J580">
        <v>0</v>
      </c>
      <c r="K580" t="s">
        <v>50</v>
      </c>
      <c r="L580" t="s">
        <v>24</v>
      </c>
      <c r="M580" t="s">
        <v>55</v>
      </c>
      <c r="N580">
        <v>160</v>
      </c>
    </row>
    <row r="581" spans="1:14" x14ac:dyDescent="0.3">
      <c r="A581" t="s">
        <v>824</v>
      </c>
      <c r="B581" t="s">
        <v>818</v>
      </c>
      <c r="C581" t="s">
        <v>27</v>
      </c>
      <c r="D581" t="s">
        <v>169</v>
      </c>
      <c r="E581" t="s">
        <v>58</v>
      </c>
      <c r="F581" t="s">
        <v>44</v>
      </c>
      <c r="G581" t="s">
        <v>20</v>
      </c>
      <c r="H581" t="s">
        <v>45</v>
      </c>
      <c r="I581" t="s">
        <v>31</v>
      </c>
      <c r="J581">
        <v>380.25</v>
      </c>
      <c r="K581" t="s">
        <v>50</v>
      </c>
      <c r="L581" t="s">
        <v>24</v>
      </c>
      <c r="M581" t="s">
        <v>55</v>
      </c>
      <c r="N581">
        <v>116</v>
      </c>
    </row>
    <row r="582" spans="1:14" x14ac:dyDescent="0.3">
      <c r="A582" t="s">
        <v>825</v>
      </c>
      <c r="B582" t="s">
        <v>826</v>
      </c>
      <c r="C582" t="s">
        <v>35</v>
      </c>
      <c r="D582" t="s">
        <v>166</v>
      </c>
      <c r="E582" t="s">
        <v>43</v>
      </c>
      <c r="F582" t="s">
        <v>44</v>
      </c>
      <c r="G582" t="s">
        <v>171</v>
      </c>
      <c r="H582" t="s">
        <v>38</v>
      </c>
      <c r="I582" t="s">
        <v>31</v>
      </c>
      <c r="J582">
        <v>4679.57</v>
      </c>
      <c r="K582" t="s">
        <v>46</v>
      </c>
      <c r="L582" t="s">
        <v>24</v>
      </c>
      <c r="M582" t="s">
        <v>33</v>
      </c>
      <c r="N582">
        <v>12</v>
      </c>
    </row>
    <row r="583" spans="1:14" x14ac:dyDescent="0.3">
      <c r="A583" t="s">
        <v>827</v>
      </c>
      <c r="B583" t="s">
        <v>826</v>
      </c>
      <c r="C583" t="s">
        <v>27</v>
      </c>
      <c r="D583" t="s">
        <v>28</v>
      </c>
      <c r="E583" t="s">
        <v>18</v>
      </c>
      <c r="F583" t="s">
        <v>74</v>
      </c>
      <c r="G583" t="s">
        <v>59</v>
      </c>
      <c r="H583" t="s">
        <v>30</v>
      </c>
      <c r="I583" t="s">
        <v>22</v>
      </c>
      <c r="J583">
        <v>2014.9</v>
      </c>
      <c r="K583" t="s">
        <v>50</v>
      </c>
      <c r="L583" t="s">
        <v>24</v>
      </c>
      <c r="M583" t="s">
        <v>33</v>
      </c>
      <c r="N583">
        <v>5</v>
      </c>
    </row>
    <row r="584" spans="1:14" x14ac:dyDescent="0.3">
      <c r="A584" t="s">
        <v>828</v>
      </c>
      <c r="B584" t="s">
        <v>826</v>
      </c>
      <c r="C584" t="s">
        <v>323</v>
      </c>
      <c r="D584" t="s">
        <v>324</v>
      </c>
      <c r="E584" t="s">
        <v>18</v>
      </c>
      <c r="F584" t="s">
        <v>19</v>
      </c>
      <c r="G584" t="s">
        <v>171</v>
      </c>
      <c r="H584" t="s">
        <v>38</v>
      </c>
      <c r="I584" t="s">
        <v>22</v>
      </c>
      <c r="J584">
        <v>215.1</v>
      </c>
      <c r="K584" t="s">
        <v>46</v>
      </c>
      <c r="L584" t="s">
        <v>24</v>
      </c>
      <c r="M584" t="s">
        <v>55</v>
      </c>
      <c r="N584">
        <v>169</v>
      </c>
    </row>
    <row r="585" spans="1:14" x14ac:dyDescent="0.3">
      <c r="A585" t="s">
        <v>829</v>
      </c>
      <c r="B585" t="s">
        <v>826</v>
      </c>
      <c r="C585" t="s">
        <v>87</v>
      </c>
      <c r="D585" t="s">
        <v>124</v>
      </c>
      <c r="E585" t="s">
        <v>58</v>
      </c>
      <c r="F585" t="s">
        <v>44</v>
      </c>
      <c r="G585" t="s">
        <v>20</v>
      </c>
      <c r="H585" t="s">
        <v>45</v>
      </c>
      <c r="I585" t="s">
        <v>22</v>
      </c>
      <c r="J585">
        <v>124.25</v>
      </c>
      <c r="K585" t="s">
        <v>46</v>
      </c>
      <c r="L585" t="s">
        <v>24</v>
      </c>
      <c r="M585" t="s">
        <v>70</v>
      </c>
      <c r="N585">
        <v>123</v>
      </c>
    </row>
    <row r="586" spans="1:14" x14ac:dyDescent="0.3">
      <c r="A586" t="s">
        <v>830</v>
      </c>
      <c r="B586" t="s">
        <v>826</v>
      </c>
      <c r="C586" t="s">
        <v>104</v>
      </c>
      <c r="D586" t="s">
        <v>105</v>
      </c>
      <c r="E586" t="s">
        <v>58</v>
      </c>
      <c r="F586" t="s">
        <v>37</v>
      </c>
      <c r="G586" t="s">
        <v>20</v>
      </c>
      <c r="H586" t="s">
        <v>30</v>
      </c>
      <c r="I586" t="s">
        <v>22</v>
      </c>
      <c r="J586">
        <v>638.16999999999996</v>
      </c>
      <c r="K586" t="s">
        <v>50</v>
      </c>
      <c r="L586" t="s">
        <v>24</v>
      </c>
      <c r="M586" t="s">
        <v>25</v>
      </c>
      <c r="N586">
        <v>179</v>
      </c>
    </row>
    <row r="587" spans="1:14" x14ac:dyDescent="0.3">
      <c r="A587" t="s">
        <v>831</v>
      </c>
      <c r="B587" t="s">
        <v>832</v>
      </c>
      <c r="C587" t="s">
        <v>35</v>
      </c>
      <c r="D587" t="s">
        <v>267</v>
      </c>
      <c r="E587" t="s">
        <v>69</v>
      </c>
      <c r="F587" t="s">
        <v>37</v>
      </c>
      <c r="G587" t="s">
        <v>20</v>
      </c>
      <c r="H587" t="s">
        <v>38</v>
      </c>
      <c r="I587" t="s">
        <v>31</v>
      </c>
      <c r="J587">
        <v>2121.25</v>
      </c>
      <c r="K587" t="s">
        <v>32</v>
      </c>
      <c r="L587" t="s">
        <v>47</v>
      </c>
      <c r="M587" t="s">
        <v>33</v>
      </c>
      <c r="N587">
        <v>10</v>
      </c>
    </row>
    <row r="588" spans="1:14" x14ac:dyDescent="0.3">
      <c r="A588" t="s">
        <v>833</v>
      </c>
      <c r="B588" t="s">
        <v>832</v>
      </c>
      <c r="C588" t="s">
        <v>104</v>
      </c>
      <c r="D588" t="s">
        <v>105</v>
      </c>
      <c r="E588" t="s">
        <v>43</v>
      </c>
      <c r="F588" t="s">
        <v>85</v>
      </c>
      <c r="G588" t="s">
        <v>20</v>
      </c>
      <c r="H588" t="s">
        <v>30</v>
      </c>
      <c r="I588" t="s">
        <v>31</v>
      </c>
      <c r="J588">
        <v>374.89</v>
      </c>
      <c r="K588" t="s">
        <v>46</v>
      </c>
      <c r="L588" t="s">
        <v>24</v>
      </c>
      <c r="M588" t="s">
        <v>67</v>
      </c>
      <c r="N588">
        <v>7</v>
      </c>
    </row>
    <row r="589" spans="1:14" x14ac:dyDescent="0.3">
      <c r="A589" t="s">
        <v>834</v>
      </c>
      <c r="B589" t="s">
        <v>832</v>
      </c>
      <c r="C589" t="s">
        <v>41</v>
      </c>
      <c r="D589" t="s">
        <v>52</v>
      </c>
      <c r="E589" t="s">
        <v>29</v>
      </c>
      <c r="F589" t="s">
        <v>19</v>
      </c>
      <c r="G589" t="s">
        <v>20</v>
      </c>
      <c r="H589" t="s">
        <v>38</v>
      </c>
      <c r="I589" t="s">
        <v>22</v>
      </c>
      <c r="J589">
        <v>0</v>
      </c>
      <c r="K589" t="s">
        <v>32</v>
      </c>
      <c r="L589" t="s">
        <v>24</v>
      </c>
      <c r="M589" t="s">
        <v>70</v>
      </c>
      <c r="N589">
        <v>162</v>
      </c>
    </row>
    <row r="590" spans="1:14" x14ac:dyDescent="0.3">
      <c r="A590" t="s">
        <v>835</v>
      </c>
      <c r="B590" t="s">
        <v>832</v>
      </c>
      <c r="C590" t="s">
        <v>151</v>
      </c>
      <c r="D590" t="s">
        <v>152</v>
      </c>
      <c r="E590" t="s">
        <v>58</v>
      </c>
      <c r="F590" t="s">
        <v>37</v>
      </c>
      <c r="G590" t="s">
        <v>20</v>
      </c>
      <c r="H590" t="s">
        <v>30</v>
      </c>
      <c r="I590" t="s">
        <v>22</v>
      </c>
      <c r="J590">
        <v>252.26</v>
      </c>
      <c r="K590" t="s">
        <v>32</v>
      </c>
      <c r="L590" t="s">
        <v>24</v>
      </c>
      <c r="M590" t="s">
        <v>67</v>
      </c>
      <c r="N590">
        <v>87</v>
      </c>
    </row>
    <row r="591" spans="1:14" x14ac:dyDescent="0.3">
      <c r="A591" t="s">
        <v>836</v>
      </c>
      <c r="B591" t="s">
        <v>832</v>
      </c>
      <c r="C591" t="s">
        <v>139</v>
      </c>
      <c r="D591" t="s">
        <v>501</v>
      </c>
      <c r="E591" t="s">
        <v>49</v>
      </c>
      <c r="F591" t="s">
        <v>116</v>
      </c>
      <c r="G591" t="s">
        <v>66</v>
      </c>
      <c r="H591" t="s">
        <v>45</v>
      </c>
      <c r="I591" t="s">
        <v>22</v>
      </c>
      <c r="J591">
        <v>1549.31</v>
      </c>
      <c r="K591" t="s">
        <v>32</v>
      </c>
      <c r="L591" t="s">
        <v>24</v>
      </c>
      <c r="M591" t="s">
        <v>33</v>
      </c>
      <c r="N591">
        <v>14</v>
      </c>
    </row>
    <row r="592" spans="1:14" x14ac:dyDescent="0.3">
      <c r="A592" t="s">
        <v>837</v>
      </c>
      <c r="B592" t="s">
        <v>832</v>
      </c>
      <c r="C592" t="s">
        <v>151</v>
      </c>
      <c r="D592" t="s">
        <v>152</v>
      </c>
      <c r="E592" t="s">
        <v>49</v>
      </c>
      <c r="F592" t="s">
        <v>116</v>
      </c>
      <c r="G592" t="s">
        <v>66</v>
      </c>
      <c r="H592" t="s">
        <v>45</v>
      </c>
      <c r="I592" t="s">
        <v>31</v>
      </c>
      <c r="J592">
        <v>3492.57</v>
      </c>
      <c r="K592" t="s">
        <v>50</v>
      </c>
      <c r="L592" t="s">
        <v>24</v>
      </c>
      <c r="M592" t="s">
        <v>70</v>
      </c>
      <c r="N592">
        <v>69</v>
      </c>
    </row>
    <row r="593" spans="1:14" x14ac:dyDescent="0.3">
      <c r="A593" t="s">
        <v>838</v>
      </c>
      <c r="B593" t="s">
        <v>839</v>
      </c>
      <c r="C593" t="s">
        <v>144</v>
      </c>
      <c r="D593" t="s">
        <v>145</v>
      </c>
      <c r="E593" t="s">
        <v>43</v>
      </c>
      <c r="F593" t="s">
        <v>74</v>
      </c>
      <c r="G593" t="s">
        <v>171</v>
      </c>
      <c r="H593" t="s">
        <v>54</v>
      </c>
      <c r="I593" t="s">
        <v>31</v>
      </c>
      <c r="J593">
        <v>58.59</v>
      </c>
      <c r="K593" t="s">
        <v>23</v>
      </c>
      <c r="L593" t="s">
        <v>24</v>
      </c>
      <c r="M593" t="s">
        <v>25</v>
      </c>
      <c r="N593">
        <v>80</v>
      </c>
    </row>
    <row r="594" spans="1:14" x14ac:dyDescent="0.3">
      <c r="A594" t="s">
        <v>840</v>
      </c>
      <c r="B594" t="s">
        <v>839</v>
      </c>
      <c r="C594" t="s">
        <v>87</v>
      </c>
      <c r="D594" t="s">
        <v>124</v>
      </c>
      <c r="E594" t="s">
        <v>69</v>
      </c>
      <c r="F594" t="s">
        <v>89</v>
      </c>
      <c r="G594" t="s">
        <v>20</v>
      </c>
      <c r="H594" t="s">
        <v>54</v>
      </c>
      <c r="I594" t="s">
        <v>22</v>
      </c>
      <c r="J594">
        <v>1316.72</v>
      </c>
      <c r="K594" t="s">
        <v>50</v>
      </c>
      <c r="L594" t="s">
        <v>24</v>
      </c>
      <c r="M594" t="s">
        <v>25</v>
      </c>
      <c r="N594">
        <v>93</v>
      </c>
    </row>
    <row r="595" spans="1:14" x14ac:dyDescent="0.3">
      <c r="A595" t="s">
        <v>841</v>
      </c>
      <c r="B595" t="s">
        <v>839</v>
      </c>
      <c r="C595" t="s">
        <v>16</v>
      </c>
      <c r="D595" t="s">
        <v>17</v>
      </c>
      <c r="E595" t="s">
        <v>125</v>
      </c>
      <c r="F595" t="s">
        <v>19</v>
      </c>
      <c r="G595" t="s">
        <v>20</v>
      </c>
      <c r="H595" t="s">
        <v>45</v>
      </c>
      <c r="I595" t="s">
        <v>22</v>
      </c>
      <c r="J595">
        <v>0</v>
      </c>
      <c r="K595" t="s">
        <v>32</v>
      </c>
      <c r="L595" t="s">
        <v>24</v>
      </c>
      <c r="M595" t="s">
        <v>33</v>
      </c>
      <c r="N595">
        <v>11</v>
      </c>
    </row>
    <row r="596" spans="1:14" x14ac:dyDescent="0.3">
      <c r="A596" t="s">
        <v>842</v>
      </c>
      <c r="B596" t="s">
        <v>839</v>
      </c>
      <c r="C596" t="s">
        <v>41</v>
      </c>
      <c r="D596" t="s">
        <v>199</v>
      </c>
      <c r="E596" t="s">
        <v>84</v>
      </c>
      <c r="F596" t="s">
        <v>19</v>
      </c>
      <c r="G596" t="s">
        <v>66</v>
      </c>
      <c r="H596" t="s">
        <v>54</v>
      </c>
      <c r="I596" t="s">
        <v>31</v>
      </c>
      <c r="J596">
        <v>93.3</v>
      </c>
      <c r="K596" t="s">
        <v>32</v>
      </c>
      <c r="L596" t="s">
        <v>24</v>
      </c>
      <c r="M596" t="s">
        <v>25</v>
      </c>
      <c r="N596">
        <v>13</v>
      </c>
    </row>
    <row r="597" spans="1:14" x14ac:dyDescent="0.3">
      <c r="A597" t="s">
        <v>843</v>
      </c>
      <c r="B597" t="s">
        <v>839</v>
      </c>
      <c r="C597" t="s">
        <v>35</v>
      </c>
      <c r="D597" t="s">
        <v>289</v>
      </c>
      <c r="E597" t="s">
        <v>29</v>
      </c>
      <c r="F597" t="s">
        <v>44</v>
      </c>
      <c r="G597" t="s">
        <v>59</v>
      </c>
      <c r="H597" t="s">
        <v>38</v>
      </c>
      <c r="I597" t="s">
        <v>31</v>
      </c>
      <c r="J597">
        <v>0</v>
      </c>
      <c r="K597" t="s">
        <v>46</v>
      </c>
      <c r="L597" t="s">
        <v>24</v>
      </c>
      <c r="M597" t="s">
        <v>25</v>
      </c>
      <c r="N597">
        <v>88</v>
      </c>
    </row>
    <row r="598" spans="1:14" x14ac:dyDescent="0.3">
      <c r="A598" t="s">
        <v>844</v>
      </c>
      <c r="B598" t="s">
        <v>839</v>
      </c>
      <c r="C598" t="s">
        <v>41</v>
      </c>
      <c r="D598" t="s">
        <v>250</v>
      </c>
      <c r="E598" t="s">
        <v>29</v>
      </c>
      <c r="F598" t="s">
        <v>74</v>
      </c>
      <c r="G598" t="s">
        <v>20</v>
      </c>
      <c r="H598" t="s">
        <v>45</v>
      </c>
      <c r="I598" t="s">
        <v>22</v>
      </c>
      <c r="J598">
        <v>0</v>
      </c>
      <c r="K598" t="s">
        <v>23</v>
      </c>
      <c r="L598" t="s">
        <v>24</v>
      </c>
      <c r="M598" t="s">
        <v>33</v>
      </c>
      <c r="N598">
        <v>14</v>
      </c>
    </row>
    <row r="599" spans="1:14" x14ac:dyDescent="0.3">
      <c r="A599" t="s">
        <v>845</v>
      </c>
      <c r="B599" t="s">
        <v>839</v>
      </c>
      <c r="C599" t="s">
        <v>35</v>
      </c>
      <c r="D599" t="s">
        <v>289</v>
      </c>
      <c r="E599" t="s">
        <v>58</v>
      </c>
      <c r="F599" t="s">
        <v>37</v>
      </c>
      <c r="G599" t="s">
        <v>20</v>
      </c>
      <c r="H599" t="s">
        <v>21</v>
      </c>
      <c r="I599" t="s">
        <v>22</v>
      </c>
      <c r="J599">
        <v>139.66</v>
      </c>
      <c r="K599" t="s">
        <v>32</v>
      </c>
      <c r="L599" t="s">
        <v>24</v>
      </c>
      <c r="M599" t="s">
        <v>25</v>
      </c>
      <c r="N599">
        <v>86</v>
      </c>
    </row>
    <row r="600" spans="1:14" x14ac:dyDescent="0.3">
      <c r="A600" t="s">
        <v>846</v>
      </c>
      <c r="B600" t="s">
        <v>847</v>
      </c>
      <c r="C600" t="s">
        <v>91</v>
      </c>
      <c r="D600" t="s">
        <v>98</v>
      </c>
      <c r="E600" t="s">
        <v>58</v>
      </c>
      <c r="F600" t="s">
        <v>37</v>
      </c>
      <c r="G600" t="s">
        <v>20</v>
      </c>
      <c r="H600" t="s">
        <v>45</v>
      </c>
      <c r="I600" t="s">
        <v>31</v>
      </c>
      <c r="J600">
        <v>152.34</v>
      </c>
      <c r="K600" t="s">
        <v>32</v>
      </c>
      <c r="L600" t="s">
        <v>24</v>
      </c>
      <c r="M600" t="s">
        <v>25</v>
      </c>
      <c r="N600">
        <v>11</v>
      </c>
    </row>
    <row r="601" spans="1:14" x14ac:dyDescent="0.3">
      <c r="A601" t="s">
        <v>848</v>
      </c>
      <c r="B601" t="s">
        <v>847</v>
      </c>
      <c r="C601" t="s">
        <v>204</v>
      </c>
      <c r="D601" t="s">
        <v>205</v>
      </c>
      <c r="E601" t="s">
        <v>149</v>
      </c>
      <c r="F601" t="s">
        <v>116</v>
      </c>
      <c r="G601" t="s">
        <v>20</v>
      </c>
      <c r="H601" t="s">
        <v>30</v>
      </c>
      <c r="I601" t="s">
        <v>31</v>
      </c>
      <c r="J601">
        <v>0</v>
      </c>
      <c r="K601" t="s">
        <v>50</v>
      </c>
      <c r="L601" t="s">
        <v>60</v>
      </c>
      <c r="M601" t="s">
        <v>67</v>
      </c>
      <c r="N601">
        <v>39</v>
      </c>
    </row>
    <row r="602" spans="1:14" x14ac:dyDescent="0.3">
      <c r="A602" t="s">
        <v>849</v>
      </c>
      <c r="B602" t="s">
        <v>847</v>
      </c>
      <c r="C602" t="s">
        <v>91</v>
      </c>
      <c r="D602" t="s">
        <v>136</v>
      </c>
      <c r="E602" t="s">
        <v>58</v>
      </c>
      <c r="F602" t="s">
        <v>37</v>
      </c>
      <c r="G602" t="s">
        <v>66</v>
      </c>
      <c r="H602" t="s">
        <v>54</v>
      </c>
      <c r="I602" t="s">
        <v>22</v>
      </c>
      <c r="J602">
        <v>281.58</v>
      </c>
      <c r="K602" t="s">
        <v>32</v>
      </c>
      <c r="L602" t="s">
        <v>24</v>
      </c>
      <c r="M602" t="s">
        <v>55</v>
      </c>
      <c r="N602">
        <v>129</v>
      </c>
    </row>
    <row r="603" spans="1:14" x14ac:dyDescent="0.3">
      <c r="A603" t="s">
        <v>850</v>
      </c>
      <c r="B603" t="s">
        <v>847</v>
      </c>
      <c r="C603" t="s">
        <v>113</v>
      </c>
      <c r="D603" t="s">
        <v>114</v>
      </c>
      <c r="E603" t="s">
        <v>149</v>
      </c>
      <c r="F603" t="s">
        <v>19</v>
      </c>
      <c r="G603" t="s">
        <v>20</v>
      </c>
      <c r="H603" t="s">
        <v>45</v>
      </c>
      <c r="I603" t="s">
        <v>31</v>
      </c>
      <c r="J603">
        <v>0</v>
      </c>
      <c r="K603" t="s">
        <v>50</v>
      </c>
      <c r="L603" t="s">
        <v>24</v>
      </c>
      <c r="M603" t="s">
        <v>70</v>
      </c>
      <c r="N603">
        <v>88</v>
      </c>
    </row>
    <row r="604" spans="1:14" x14ac:dyDescent="0.3">
      <c r="A604" t="s">
        <v>851</v>
      </c>
      <c r="B604" t="s">
        <v>847</v>
      </c>
      <c r="C604" t="s">
        <v>101</v>
      </c>
      <c r="D604" t="s">
        <v>236</v>
      </c>
      <c r="E604" t="s">
        <v>69</v>
      </c>
      <c r="F604" t="s">
        <v>65</v>
      </c>
      <c r="G604" t="s">
        <v>59</v>
      </c>
      <c r="H604" t="s">
        <v>54</v>
      </c>
      <c r="I604" t="s">
        <v>31</v>
      </c>
      <c r="J604">
        <v>252.07</v>
      </c>
      <c r="K604" t="s">
        <v>32</v>
      </c>
      <c r="L604" t="s">
        <v>24</v>
      </c>
      <c r="M604" t="s">
        <v>25</v>
      </c>
      <c r="N604">
        <v>128</v>
      </c>
    </row>
    <row r="605" spans="1:14" x14ac:dyDescent="0.3">
      <c r="A605" t="s">
        <v>852</v>
      </c>
      <c r="B605" t="s">
        <v>847</v>
      </c>
      <c r="C605" t="s">
        <v>94</v>
      </c>
      <c r="D605" t="s">
        <v>95</v>
      </c>
      <c r="E605" t="s">
        <v>58</v>
      </c>
      <c r="F605" t="s">
        <v>74</v>
      </c>
      <c r="G605" t="s">
        <v>20</v>
      </c>
      <c r="H605" t="s">
        <v>21</v>
      </c>
      <c r="I605" t="s">
        <v>31</v>
      </c>
      <c r="J605">
        <v>613.88</v>
      </c>
      <c r="K605" t="s">
        <v>46</v>
      </c>
      <c r="L605" t="s">
        <v>24</v>
      </c>
      <c r="M605" t="s">
        <v>33</v>
      </c>
      <c r="N605">
        <v>17</v>
      </c>
    </row>
    <row r="606" spans="1:14" x14ac:dyDescent="0.3">
      <c r="A606" t="s">
        <v>853</v>
      </c>
      <c r="B606" t="s">
        <v>847</v>
      </c>
      <c r="C606" t="s">
        <v>854</v>
      </c>
      <c r="D606" t="s">
        <v>855</v>
      </c>
      <c r="E606" t="s">
        <v>43</v>
      </c>
      <c r="F606" t="s">
        <v>19</v>
      </c>
      <c r="G606" t="s">
        <v>66</v>
      </c>
      <c r="H606" t="s">
        <v>38</v>
      </c>
      <c r="I606" t="s">
        <v>31</v>
      </c>
      <c r="J606">
        <v>146.68</v>
      </c>
      <c r="K606" t="s">
        <v>46</v>
      </c>
      <c r="L606" t="s">
        <v>47</v>
      </c>
      <c r="M606" t="s">
        <v>25</v>
      </c>
      <c r="N606">
        <v>49</v>
      </c>
    </row>
    <row r="607" spans="1:14" x14ac:dyDescent="0.3">
      <c r="A607" t="s">
        <v>856</v>
      </c>
      <c r="B607" t="s">
        <v>847</v>
      </c>
      <c r="C607" t="s">
        <v>243</v>
      </c>
      <c r="D607" t="s">
        <v>244</v>
      </c>
      <c r="E607" t="s">
        <v>125</v>
      </c>
      <c r="F607" t="s">
        <v>74</v>
      </c>
      <c r="G607" t="s">
        <v>20</v>
      </c>
      <c r="H607" t="s">
        <v>30</v>
      </c>
      <c r="I607" t="s">
        <v>22</v>
      </c>
      <c r="J607">
        <v>0</v>
      </c>
      <c r="K607" t="s">
        <v>46</v>
      </c>
      <c r="L607" t="s">
        <v>24</v>
      </c>
      <c r="M607" t="s">
        <v>25</v>
      </c>
      <c r="N607">
        <v>149</v>
      </c>
    </row>
    <row r="608" spans="1:14" x14ac:dyDescent="0.3">
      <c r="A608" t="s">
        <v>857</v>
      </c>
      <c r="B608" t="s">
        <v>847</v>
      </c>
      <c r="C608" t="s">
        <v>113</v>
      </c>
      <c r="D608" t="s">
        <v>181</v>
      </c>
      <c r="E608" t="s">
        <v>224</v>
      </c>
      <c r="F608" t="s">
        <v>116</v>
      </c>
      <c r="G608" t="s">
        <v>66</v>
      </c>
      <c r="H608" t="s">
        <v>38</v>
      </c>
      <c r="I608" t="s">
        <v>31</v>
      </c>
      <c r="J608">
        <v>0</v>
      </c>
      <c r="K608" t="s">
        <v>50</v>
      </c>
      <c r="L608" t="s">
        <v>24</v>
      </c>
      <c r="M608" t="s">
        <v>33</v>
      </c>
      <c r="N608">
        <v>26</v>
      </c>
    </row>
    <row r="609" spans="1:14" x14ac:dyDescent="0.3">
      <c r="A609" t="s">
        <v>858</v>
      </c>
      <c r="B609" t="s">
        <v>847</v>
      </c>
      <c r="C609" t="s">
        <v>35</v>
      </c>
      <c r="D609" t="s">
        <v>73</v>
      </c>
      <c r="E609" t="s">
        <v>58</v>
      </c>
      <c r="F609" t="s">
        <v>85</v>
      </c>
      <c r="G609" t="s">
        <v>59</v>
      </c>
      <c r="H609" t="s">
        <v>30</v>
      </c>
      <c r="I609" t="s">
        <v>31</v>
      </c>
      <c r="J609">
        <v>2749.11</v>
      </c>
      <c r="K609" t="s">
        <v>23</v>
      </c>
      <c r="L609" t="s">
        <v>24</v>
      </c>
      <c r="M609" t="s">
        <v>55</v>
      </c>
      <c r="N609">
        <v>101</v>
      </c>
    </row>
    <row r="610" spans="1:14" x14ac:dyDescent="0.3">
      <c r="A610" t="s">
        <v>859</v>
      </c>
      <c r="B610" t="s">
        <v>847</v>
      </c>
      <c r="C610" t="s">
        <v>204</v>
      </c>
      <c r="D610" t="s">
        <v>205</v>
      </c>
      <c r="E610" t="s">
        <v>149</v>
      </c>
      <c r="F610" t="s">
        <v>89</v>
      </c>
      <c r="G610" t="s">
        <v>66</v>
      </c>
      <c r="H610" t="s">
        <v>30</v>
      </c>
      <c r="I610" t="s">
        <v>31</v>
      </c>
      <c r="J610">
        <v>0</v>
      </c>
      <c r="K610" t="s">
        <v>23</v>
      </c>
      <c r="L610" t="s">
        <v>24</v>
      </c>
      <c r="M610" t="s">
        <v>67</v>
      </c>
      <c r="N610">
        <v>47</v>
      </c>
    </row>
    <row r="611" spans="1:14" x14ac:dyDescent="0.3">
      <c r="A611" t="s">
        <v>860</v>
      </c>
      <c r="B611" t="s">
        <v>861</v>
      </c>
      <c r="C611" t="s">
        <v>174</v>
      </c>
      <c r="D611" t="s">
        <v>175</v>
      </c>
      <c r="E611" t="s">
        <v>58</v>
      </c>
      <c r="F611" t="s">
        <v>37</v>
      </c>
      <c r="G611" t="s">
        <v>20</v>
      </c>
      <c r="H611" t="s">
        <v>45</v>
      </c>
      <c r="I611" t="s">
        <v>22</v>
      </c>
      <c r="J611">
        <v>693.8</v>
      </c>
      <c r="K611" t="s">
        <v>50</v>
      </c>
      <c r="L611" t="s">
        <v>24</v>
      </c>
      <c r="M611" t="s">
        <v>25</v>
      </c>
      <c r="N611">
        <v>59</v>
      </c>
    </row>
    <row r="612" spans="1:14" x14ac:dyDescent="0.3">
      <c r="A612" t="s">
        <v>862</v>
      </c>
      <c r="B612" t="s">
        <v>861</v>
      </c>
      <c r="C612" t="s">
        <v>196</v>
      </c>
      <c r="D612" t="s">
        <v>197</v>
      </c>
      <c r="E612" t="s">
        <v>29</v>
      </c>
      <c r="F612" t="s">
        <v>116</v>
      </c>
      <c r="G612" t="s">
        <v>66</v>
      </c>
      <c r="H612" t="s">
        <v>45</v>
      </c>
      <c r="I612" t="s">
        <v>31</v>
      </c>
      <c r="J612">
        <v>0</v>
      </c>
      <c r="K612" t="s">
        <v>32</v>
      </c>
      <c r="L612" t="s">
        <v>24</v>
      </c>
      <c r="M612" t="s">
        <v>33</v>
      </c>
      <c r="N612">
        <v>1</v>
      </c>
    </row>
    <row r="613" spans="1:14" x14ac:dyDescent="0.3">
      <c r="A613" t="s">
        <v>863</v>
      </c>
      <c r="B613" t="s">
        <v>861</v>
      </c>
      <c r="C613" t="s">
        <v>35</v>
      </c>
      <c r="D613" t="s">
        <v>57</v>
      </c>
      <c r="E613" t="s">
        <v>64</v>
      </c>
      <c r="F613" t="s">
        <v>116</v>
      </c>
      <c r="G613" t="s">
        <v>66</v>
      </c>
      <c r="H613" t="s">
        <v>30</v>
      </c>
      <c r="I613" t="s">
        <v>31</v>
      </c>
      <c r="J613">
        <v>0</v>
      </c>
      <c r="K613" t="s">
        <v>50</v>
      </c>
      <c r="L613" t="s">
        <v>24</v>
      </c>
      <c r="M613" t="s">
        <v>55</v>
      </c>
      <c r="N613">
        <v>118</v>
      </c>
    </row>
    <row r="614" spans="1:14" x14ac:dyDescent="0.3">
      <c r="A614" t="s">
        <v>864</v>
      </c>
      <c r="B614" t="s">
        <v>861</v>
      </c>
      <c r="C614" t="s">
        <v>87</v>
      </c>
      <c r="D614" t="s">
        <v>124</v>
      </c>
      <c r="E614" t="s">
        <v>49</v>
      </c>
      <c r="F614" t="s">
        <v>116</v>
      </c>
      <c r="G614" t="s">
        <v>20</v>
      </c>
      <c r="H614" t="s">
        <v>30</v>
      </c>
      <c r="I614" t="s">
        <v>22</v>
      </c>
      <c r="J614">
        <v>1497.11</v>
      </c>
      <c r="K614" t="s">
        <v>50</v>
      </c>
      <c r="L614" t="s">
        <v>24</v>
      </c>
      <c r="M614" t="s">
        <v>33</v>
      </c>
      <c r="N614">
        <v>14</v>
      </c>
    </row>
    <row r="615" spans="1:14" x14ac:dyDescent="0.3">
      <c r="A615" t="s">
        <v>865</v>
      </c>
      <c r="B615" t="s">
        <v>861</v>
      </c>
      <c r="C615" t="s">
        <v>147</v>
      </c>
      <c r="D615" t="s">
        <v>148</v>
      </c>
      <c r="E615" t="s">
        <v>18</v>
      </c>
      <c r="F615" t="s">
        <v>37</v>
      </c>
      <c r="G615" t="s">
        <v>66</v>
      </c>
      <c r="H615" t="s">
        <v>30</v>
      </c>
      <c r="I615" t="s">
        <v>22</v>
      </c>
      <c r="J615">
        <v>2364.9699999999998</v>
      </c>
      <c r="K615" t="s">
        <v>50</v>
      </c>
      <c r="L615" t="s">
        <v>24</v>
      </c>
      <c r="M615" t="s">
        <v>55</v>
      </c>
      <c r="N615">
        <v>138</v>
      </c>
    </row>
    <row r="616" spans="1:14" x14ac:dyDescent="0.3">
      <c r="A616" t="s">
        <v>866</v>
      </c>
      <c r="B616" t="s">
        <v>861</v>
      </c>
      <c r="C616" t="s">
        <v>101</v>
      </c>
      <c r="D616" t="s">
        <v>210</v>
      </c>
      <c r="E616" t="s">
        <v>84</v>
      </c>
      <c r="F616" t="s">
        <v>19</v>
      </c>
      <c r="G616" t="s">
        <v>59</v>
      </c>
      <c r="H616" t="s">
        <v>45</v>
      </c>
      <c r="I616" t="s">
        <v>31</v>
      </c>
      <c r="J616">
        <v>117.59</v>
      </c>
      <c r="K616" t="s">
        <v>32</v>
      </c>
      <c r="L616" t="s">
        <v>24</v>
      </c>
      <c r="M616" t="s">
        <v>70</v>
      </c>
      <c r="N616">
        <v>76</v>
      </c>
    </row>
    <row r="617" spans="1:14" x14ac:dyDescent="0.3">
      <c r="A617" t="s">
        <v>867</v>
      </c>
      <c r="B617" t="s">
        <v>868</v>
      </c>
      <c r="C617" t="s">
        <v>101</v>
      </c>
      <c r="D617" t="s">
        <v>210</v>
      </c>
      <c r="E617" t="s">
        <v>58</v>
      </c>
      <c r="F617" t="s">
        <v>74</v>
      </c>
      <c r="G617" t="s">
        <v>171</v>
      </c>
      <c r="H617" t="s">
        <v>45</v>
      </c>
      <c r="I617" t="s">
        <v>31</v>
      </c>
      <c r="J617">
        <v>855.24</v>
      </c>
      <c r="K617" t="s">
        <v>32</v>
      </c>
      <c r="L617" t="s">
        <v>24</v>
      </c>
      <c r="M617" t="s">
        <v>33</v>
      </c>
      <c r="N617">
        <v>20</v>
      </c>
    </row>
    <row r="618" spans="1:14" x14ac:dyDescent="0.3">
      <c r="A618" t="s">
        <v>869</v>
      </c>
      <c r="B618" t="s">
        <v>868</v>
      </c>
      <c r="C618" t="s">
        <v>16</v>
      </c>
      <c r="D618" t="s">
        <v>83</v>
      </c>
      <c r="E618" t="s">
        <v>125</v>
      </c>
      <c r="F618" t="s">
        <v>74</v>
      </c>
      <c r="G618" t="s">
        <v>66</v>
      </c>
      <c r="H618" t="s">
        <v>45</v>
      </c>
      <c r="I618" t="s">
        <v>31</v>
      </c>
      <c r="J618">
        <v>0</v>
      </c>
      <c r="K618" t="s">
        <v>50</v>
      </c>
      <c r="L618" t="s">
        <v>47</v>
      </c>
      <c r="M618" t="s">
        <v>25</v>
      </c>
      <c r="N618">
        <v>58</v>
      </c>
    </row>
    <row r="619" spans="1:14" x14ac:dyDescent="0.3">
      <c r="A619" t="s">
        <v>870</v>
      </c>
      <c r="B619" t="s">
        <v>868</v>
      </c>
      <c r="C619" t="s">
        <v>62</v>
      </c>
      <c r="D619" t="s">
        <v>63</v>
      </c>
      <c r="E619" t="s">
        <v>29</v>
      </c>
      <c r="F619" t="s">
        <v>44</v>
      </c>
      <c r="G619" t="s">
        <v>59</v>
      </c>
      <c r="H619" t="s">
        <v>30</v>
      </c>
      <c r="I619" t="s">
        <v>31</v>
      </c>
      <c r="J619">
        <v>0</v>
      </c>
      <c r="K619" t="s">
        <v>46</v>
      </c>
      <c r="L619" t="s">
        <v>24</v>
      </c>
      <c r="M619" t="s">
        <v>25</v>
      </c>
      <c r="N619">
        <v>176</v>
      </c>
    </row>
    <row r="620" spans="1:14" x14ac:dyDescent="0.3">
      <c r="A620" t="s">
        <v>871</v>
      </c>
      <c r="B620" t="s">
        <v>868</v>
      </c>
      <c r="C620" t="s">
        <v>27</v>
      </c>
      <c r="D620" t="s">
        <v>28</v>
      </c>
      <c r="E620" t="s">
        <v>69</v>
      </c>
      <c r="F620" t="s">
        <v>85</v>
      </c>
      <c r="G620" t="s">
        <v>53</v>
      </c>
      <c r="H620" t="s">
        <v>45</v>
      </c>
      <c r="I620" t="s">
        <v>22</v>
      </c>
      <c r="J620">
        <v>637.11</v>
      </c>
      <c r="K620" t="s">
        <v>50</v>
      </c>
      <c r="L620" t="s">
        <v>24</v>
      </c>
      <c r="M620" t="s">
        <v>25</v>
      </c>
      <c r="N620">
        <v>53</v>
      </c>
    </row>
    <row r="621" spans="1:14" x14ac:dyDescent="0.3">
      <c r="A621" t="s">
        <v>872</v>
      </c>
      <c r="B621" t="s">
        <v>873</v>
      </c>
      <c r="C621" t="s">
        <v>174</v>
      </c>
      <c r="D621" t="s">
        <v>175</v>
      </c>
      <c r="E621" t="s">
        <v>58</v>
      </c>
      <c r="F621" t="s">
        <v>37</v>
      </c>
      <c r="G621" t="s">
        <v>66</v>
      </c>
      <c r="H621" t="s">
        <v>45</v>
      </c>
      <c r="I621" t="s">
        <v>22</v>
      </c>
      <c r="J621">
        <v>1402.54</v>
      </c>
      <c r="K621" t="s">
        <v>46</v>
      </c>
      <c r="L621" t="s">
        <v>24</v>
      </c>
      <c r="M621" t="s">
        <v>33</v>
      </c>
      <c r="N621">
        <v>17</v>
      </c>
    </row>
    <row r="622" spans="1:14" x14ac:dyDescent="0.3">
      <c r="A622" t="s">
        <v>874</v>
      </c>
      <c r="B622" t="s">
        <v>873</v>
      </c>
      <c r="C622" t="s">
        <v>35</v>
      </c>
      <c r="D622" t="s">
        <v>257</v>
      </c>
      <c r="E622" t="s">
        <v>58</v>
      </c>
      <c r="F622" t="s">
        <v>74</v>
      </c>
      <c r="G622" t="s">
        <v>59</v>
      </c>
      <c r="H622" t="s">
        <v>30</v>
      </c>
      <c r="I622" t="s">
        <v>31</v>
      </c>
      <c r="J622">
        <v>239.17</v>
      </c>
      <c r="K622" t="s">
        <v>32</v>
      </c>
      <c r="L622" t="s">
        <v>24</v>
      </c>
      <c r="M622" t="s">
        <v>25</v>
      </c>
      <c r="N622">
        <v>50</v>
      </c>
    </row>
    <row r="623" spans="1:14" x14ac:dyDescent="0.3">
      <c r="A623" t="s">
        <v>875</v>
      </c>
      <c r="B623" t="s">
        <v>873</v>
      </c>
      <c r="C623" t="s">
        <v>16</v>
      </c>
      <c r="D623" t="s">
        <v>17</v>
      </c>
      <c r="E623" t="s">
        <v>58</v>
      </c>
      <c r="F623" t="s">
        <v>116</v>
      </c>
      <c r="G623" t="s">
        <v>20</v>
      </c>
      <c r="H623" t="s">
        <v>45</v>
      </c>
      <c r="I623" t="s">
        <v>31</v>
      </c>
      <c r="J623">
        <v>143.24</v>
      </c>
      <c r="K623" t="s">
        <v>32</v>
      </c>
      <c r="L623" t="s">
        <v>47</v>
      </c>
      <c r="M623" t="s">
        <v>70</v>
      </c>
      <c r="N623">
        <v>112</v>
      </c>
    </row>
    <row r="624" spans="1:14" x14ac:dyDescent="0.3">
      <c r="A624" t="s">
        <v>876</v>
      </c>
      <c r="B624" t="s">
        <v>873</v>
      </c>
      <c r="C624" t="s">
        <v>41</v>
      </c>
      <c r="D624" t="s">
        <v>250</v>
      </c>
      <c r="E624" t="s">
        <v>58</v>
      </c>
      <c r="F624" t="s">
        <v>37</v>
      </c>
      <c r="G624" t="s">
        <v>20</v>
      </c>
      <c r="H624" t="s">
        <v>30</v>
      </c>
      <c r="I624" t="s">
        <v>31</v>
      </c>
      <c r="J624">
        <v>837.42</v>
      </c>
      <c r="K624" t="s">
        <v>50</v>
      </c>
      <c r="L624" t="s">
        <v>24</v>
      </c>
      <c r="M624" t="s">
        <v>33</v>
      </c>
      <c r="N624">
        <v>2</v>
      </c>
    </row>
    <row r="625" spans="1:14" x14ac:dyDescent="0.3">
      <c r="A625" t="s">
        <v>877</v>
      </c>
      <c r="B625" t="s">
        <v>873</v>
      </c>
      <c r="C625" t="s">
        <v>139</v>
      </c>
      <c r="D625" t="s">
        <v>501</v>
      </c>
      <c r="E625" t="s">
        <v>43</v>
      </c>
      <c r="F625" t="s">
        <v>65</v>
      </c>
      <c r="G625" t="s">
        <v>66</v>
      </c>
      <c r="H625" t="s">
        <v>99</v>
      </c>
      <c r="I625" t="s">
        <v>31</v>
      </c>
      <c r="J625">
        <v>161.33000000000001</v>
      </c>
      <c r="K625" t="s">
        <v>32</v>
      </c>
      <c r="L625" t="s">
        <v>24</v>
      </c>
      <c r="M625" t="s">
        <v>33</v>
      </c>
      <c r="N625">
        <v>14</v>
      </c>
    </row>
    <row r="626" spans="1:14" x14ac:dyDescent="0.3">
      <c r="A626" t="s">
        <v>878</v>
      </c>
      <c r="B626" t="s">
        <v>873</v>
      </c>
      <c r="C626" t="s">
        <v>204</v>
      </c>
      <c r="D626" t="s">
        <v>205</v>
      </c>
      <c r="E626" t="s">
        <v>58</v>
      </c>
      <c r="F626" t="s">
        <v>44</v>
      </c>
      <c r="G626" t="s">
        <v>20</v>
      </c>
      <c r="H626" t="s">
        <v>54</v>
      </c>
      <c r="I626" t="s">
        <v>31</v>
      </c>
      <c r="J626">
        <v>30.17</v>
      </c>
      <c r="K626" t="s">
        <v>46</v>
      </c>
      <c r="L626" t="s">
        <v>60</v>
      </c>
      <c r="M626" t="s">
        <v>33</v>
      </c>
      <c r="N626">
        <v>27</v>
      </c>
    </row>
    <row r="627" spans="1:14" x14ac:dyDescent="0.3">
      <c r="A627" t="s">
        <v>879</v>
      </c>
      <c r="B627" t="s">
        <v>873</v>
      </c>
      <c r="C627" t="s">
        <v>35</v>
      </c>
      <c r="D627" t="s">
        <v>257</v>
      </c>
      <c r="E627" t="s">
        <v>64</v>
      </c>
      <c r="F627" t="s">
        <v>65</v>
      </c>
      <c r="G627" t="s">
        <v>20</v>
      </c>
      <c r="H627" t="s">
        <v>38</v>
      </c>
      <c r="I627" t="s">
        <v>31</v>
      </c>
      <c r="J627">
        <v>0</v>
      </c>
      <c r="K627" t="s">
        <v>23</v>
      </c>
      <c r="L627" t="s">
        <v>24</v>
      </c>
      <c r="M627" t="s">
        <v>33</v>
      </c>
      <c r="N627">
        <v>23</v>
      </c>
    </row>
    <row r="628" spans="1:14" x14ac:dyDescent="0.3">
      <c r="A628" t="s">
        <v>880</v>
      </c>
      <c r="B628" t="s">
        <v>881</v>
      </c>
      <c r="C628" t="s">
        <v>101</v>
      </c>
      <c r="D628" t="s">
        <v>210</v>
      </c>
      <c r="E628" t="s">
        <v>84</v>
      </c>
      <c r="F628" t="s">
        <v>116</v>
      </c>
      <c r="G628" t="s">
        <v>59</v>
      </c>
      <c r="H628" t="s">
        <v>30</v>
      </c>
      <c r="I628" t="s">
        <v>31</v>
      </c>
      <c r="J628">
        <v>646.25</v>
      </c>
      <c r="K628" t="s">
        <v>32</v>
      </c>
      <c r="L628" t="s">
        <v>47</v>
      </c>
      <c r="M628" t="s">
        <v>25</v>
      </c>
      <c r="N628">
        <v>93</v>
      </c>
    </row>
    <row r="629" spans="1:14" x14ac:dyDescent="0.3">
      <c r="A629" t="s">
        <v>882</v>
      </c>
      <c r="B629" t="s">
        <v>881</v>
      </c>
      <c r="C629" t="s">
        <v>41</v>
      </c>
      <c r="D629" t="s">
        <v>250</v>
      </c>
      <c r="E629" t="s">
        <v>58</v>
      </c>
      <c r="F629" t="s">
        <v>19</v>
      </c>
      <c r="G629" t="s">
        <v>20</v>
      </c>
      <c r="H629" t="s">
        <v>45</v>
      </c>
      <c r="I629" t="s">
        <v>31</v>
      </c>
      <c r="J629">
        <v>1159.53</v>
      </c>
      <c r="K629" t="s">
        <v>50</v>
      </c>
      <c r="L629" t="s">
        <v>24</v>
      </c>
      <c r="M629" t="s">
        <v>33</v>
      </c>
      <c r="N629">
        <v>19</v>
      </c>
    </row>
    <row r="630" spans="1:14" x14ac:dyDescent="0.3">
      <c r="A630" t="s">
        <v>883</v>
      </c>
      <c r="B630" t="s">
        <v>881</v>
      </c>
      <c r="C630" t="s">
        <v>94</v>
      </c>
      <c r="D630" t="s">
        <v>95</v>
      </c>
      <c r="E630" t="s">
        <v>29</v>
      </c>
      <c r="F630" t="s">
        <v>89</v>
      </c>
      <c r="G630" t="s">
        <v>20</v>
      </c>
      <c r="H630" t="s">
        <v>30</v>
      </c>
      <c r="I630" t="s">
        <v>22</v>
      </c>
      <c r="J630">
        <v>0</v>
      </c>
      <c r="K630" t="s">
        <v>50</v>
      </c>
      <c r="L630" t="s">
        <v>24</v>
      </c>
      <c r="M630" t="s">
        <v>33</v>
      </c>
      <c r="N630">
        <v>8</v>
      </c>
    </row>
    <row r="631" spans="1:14" x14ac:dyDescent="0.3">
      <c r="A631" t="s">
        <v>884</v>
      </c>
      <c r="B631" t="s">
        <v>881</v>
      </c>
      <c r="C631" t="s">
        <v>41</v>
      </c>
      <c r="D631" t="s">
        <v>199</v>
      </c>
      <c r="E631" t="s">
        <v>58</v>
      </c>
      <c r="F631" t="s">
        <v>85</v>
      </c>
      <c r="G631" t="s">
        <v>20</v>
      </c>
      <c r="H631" t="s">
        <v>45</v>
      </c>
      <c r="I631" t="s">
        <v>31</v>
      </c>
      <c r="J631">
        <v>1302.28</v>
      </c>
      <c r="K631" t="s">
        <v>46</v>
      </c>
      <c r="L631" t="s">
        <v>24</v>
      </c>
      <c r="M631" t="s">
        <v>33</v>
      </c>
      <c r="N631">
        <v>15</v>
      </c>
    </row>
    <row r="632" spans="1:14" x14ac:dyDescent="0.3">
      <c r="A632" t="s">
        <v>885</v>
      </c>
      <c r="B632" t="s">
        <v>881</v>
      </c>
      <c r="C632" t="s">
        <v>139</v>
      </c>
      <c r="D632" t="s">
        <v>501</v>
      </c>
      <c r="E632" t="s">
        <v>49</v>
      </c>
      <c r="F632" t="s">
        <v>89</v>
      </c>
      <c r="G632" t="s">
        <v>66</v>
      </c>
      <c r="H632" t="s">
        <v>38</v>
      </c>
      <c r="I632" t="s">
        <v>22</v>
      </c>
      <c r="J632">
        <v>769.4</v>
      </c>
      <c r="K632" t="s">
        <v>32</v>
      </c>
      <c r="L632" t="s">
        <v>24</v>
      </c>
      <c r="M632" t="s">
        <v>55</v>
      </c>
      <c r="N632">
        <v>115</v>
      </c>
    </row>
    <row r="633" spans="1:14" x14ac:dyDescent="0.3">
      <c r="A633" t="s">
        <v>886</v>
      </c>
      <c r="B633" t="s">
        <v>881</v>
      </c>
      <c r="C633" t="s">
        <v>328</v>
      </c>
      <c r="D633" t="s">
        <v>329</v>
      </c>
      <c r="E633" t="s">
        <v>29</v>
      </c>
      <c r="F633" t="s">
        <v>89</v>
      </c>
      <c r="G633" t="s">
        <v>20</v>
      </c>
      <c r="H633" t="s">
        <v>45</v>
      </c>
      <c r="I633" t="s">
        <v>31</v>
      </c>
      <c r="J633">
        <v>0</v>
      </c>
      <c r="K633" t="s">
        <v>50</v>
      </c>
      <c r="L633" t="s">
        <v>24</v>
      </c>
      <c r="M633" t="s">
        <v>25</v>
      </c>
      <c r="N633">
        <v>33</v>
      </c>
    </row>
    <row r="634" spans="1:14" x14ac:dyDescent="0.3">
      <c r="A634" t="s">
        <v>887</v>
      </c>
      <c r="B634" t="s">
        <v>881</v>
      </c>
      <c r="C634" t="s">
        <v>41</v>
      </c>
      <c r="D634" t="s">
        <v>42</v>
      </c>
      <c r="E634" t="s">
        <v>29</v>
      </c>
      <c r="F634" t="s">
        <v>44</v>
      </c>
      <c r="G634" t="s">
        <v>20</v>
      </c>
      <c r="H634" t="s">
        <v>45</v>
      </c>
      <c r="I634" t="s">
        <v>31</v>
      </c>
      <c r="J634">
        <v>0</v>
      </c>
      <c r="K634" t="s">
        <v>50</v>
      </c>
      <c r="L634" t="s">
        <v>24</v>
      </c>
      <c r="M634" t="s">
        <v>67</v>
      </c>
      <c r="N634">
        <v>56</v>
      </c>
    </row>
    <row r="635" spans="1:14" x14ac:dyDescent="0.3">
      <c r="A635" t="s">
        <v>888</v>
      </c>
      <c r="B635" t="s">
        <v>881</v>
      </c>
      <c r="C635" t="s">
        <v>360</v>
      </c>
      <c r="D635" t="s">
        <v>361</v>
      </c>
      <c r="E635" t="s">
        <v>69</v>
      </c>
      <c r="F635" t="s">
        <v>65</v>
      </c>
      <c r="G635" t="s">
        <v>66</v>
      </c>
      <c r="H635" t="s">
        <v>54</v>
      </c>
      <c r="I635" t="s">
        <v>22</v>
      </c>
      <c r="J635">
        <v>120.14</v>
      </c>
      <c r="K635" t="s">
        <v>23</v>
      </c>
      <c r="L635" t="s">
        <v>47</v>
      </c>
      <c r="M635" t="s">
        <v>55</v>
      </c>
      <c r="N635">
        <v>158</v>
      </c>
    </row>
    <row r="636" spans="1:14" x14ac:dyDescent="0.3">
      <c r="A636" t="s">
        <v>889</v>
      </c>
      <c r="B636" t="s">
        <v>881</v>
      </c>
      <c r="C636" t="s">
        <v>204</v>
      </c>
      <c r="D636" t="s">
        <v>205</v>
      </c>
      <c r="E636" t="s">
        <v>149</v>
      </c>
      <c r="F636" t="s">
        <v>89</v>
      </c>
      <c r="G636" t="s">
        <v>66</v>
      </c>
      <c r="H636" t="s">
        <v>38</v>
      </c>
      <c r="I636" t="s">
        <v>31</v>
      </c>
      <c r="J636">
        <v>0</v>
      </c>
      <c r="K636" t="s">
        <v>50</v>
      </c>
      <c r="L636" t="s">
        <v>47</v>
      </c>
      <c r="M636" t="s">
        <v>25</v>
      </c>
      <c r="N636">
        <v>66</v>
      </c>
    </row>
    <row r="637" spans="1:14" x14ac:dyDescent="0.3">
      <c r="A637" t="s">
        <v>890</v>
      </c>
      <c r="B637" t="s">
        <v>891</v>
      </c>
      <c r="C637" t="s">
        <v>41</v>
      </c>
      <c r="D637" t="s">
        <v>52</v>
      </c>
      <c r="E637" t="s">
        <v>58</v>
      </c>
      <c r="F637" t="s">
        <v>85</v>
      </c>
      <c r="G637" t="s">
        <v>53</v>
      </c>
      <c r="H637" t="s">
        <v>38</v>
      </c>
      <c r="I637" t="s">
        <v>22</v>
      </c>
      <c r="J637">
        <v>903.99</v>
      </c>
      <c r="K637" t="s">
        <v>23</v>
      </c>
      <c r="L637" t="s">
        <v>24</v>
      </c>
      <c r="M637" t="s">
        <v>25</v>
      </c>
      <c r="N637">
        <v>113</v>
      </c>
    </row>
    <row r="638" spans="1:14" x14ac:dyDescent="0.3">
      <c r="A638" t="s">
        <v>892</v>
      </c>
      <c r="B638" t="s">
        <v>891</v>
      </c>
      <c r="C638" t="s">
        <v>41</v>
      </c>
      <c r="D638" t="s">
        <v>52</v>
      </c>
      <c r="E638" t="s">
        <v>58</v>
      </c>
      <c r="F638" t="s">
        <v>19</v>
      </c>
      <c r="G638" t="s">
        <v>66</v>
      </c>
      <c r="H638" t="s">
        <v>45</v>
      </c>
      <c r="I638" t="s">
        <v>31</v>
      </c>
      <c r="J638">
        <v>675.75</v>
      </c>
      <c r="K638" t="s">
        <v>50</v>
      </c>
      <c r="L638" t="s">
        <v>24</v>
      </c>
      <c r="M638" t="s">
        <v>67</v>
      </c>
      <c r="N638">
        <v>171</v>
      </c>
    </row>
    <row r="639" spans="1:14" x14ac:dyDescent="0.3">
      <c r="A639" t="s">
        <v>893</v>
      </c>
      <c r="B639" t="s">
        <v>891</v>
      </c>
      <c r="C639" t="s">
        <v>41</v>
      </c>
      <c r="D639" t="s">
        <v>157</v>
      </c>
      <c r="E639" t="s">
        <v>58</v>
      </c>
      <c r="F639" t="s">
        <v>65</v>
      </c>
      <c r="G639" t="s">
        <v>66</v>
      </c>
      <c r="H639" t="s">
        <v>38</v>
      </c>
      <c r="I639" t="s">
        <v>22</v>
      </c>
      <c r="J639">
        <v>4433.8</v>
      </c>
      <c r="K639" t="s">
        <v>46</v>
      </c>
      <c r="L639" t="s">
        <v>24</v>
      </c>
      <c r="M639" t="s">
        <v>25</v>
      </c>
      <c r="N639">
        <v>174</v>
      </c>
    </row>
    <row r="640" spans="1:14" x14ac:dyDescent="0.3">
      <c r="A640" t="s">
        <v>894</v>
      </c>
      <c r="B640" t="s">
        <v>891</v>
      </c>
      <c r="C640" t="s">
        <v>121</v>
      </c>
      <c r="D640" t="s">
        <v>162</v>
      </c>
      <c r="E640" t="s">
        <v>18</v>
      </c>
      <c r="F640" t="s">
        <v>19</v>
      </c>
      <c r="G640" t="s">
        <v>59</v>
      </c>
      <c r="H640" t="s">
        <v>54</v>
      </c>
      <c r="I640" t="s">
        <v>31</v>
      </c>
      <c r="J640">
        <v>172.24</v>
      </c>
      <c r="K640" t="s">
        <v>23</v>
      </c>
      <c r="L640" t="s">
        <v>24</v>
      </c>
      <c r="M640" t="s">
        <v>55</v>
      </c>
      <c r="N640">
        <v>37</v>
      </c>
    </row>
    <row r="641" spans="1:14" x14ac:dyDescent="0.3">
      <c r="A641" t="s">
        <v>895</v>
      </c>
      <c r="B641" t="s">
        <v>891</v>
      </c>
      <c r="C641" t="s">
        <v>264</v>
      </c>
      <c r="D641" t="s">
        <v>265</v>
      </c>
      <c r="E641" t="s">
        <v>58</v>
      </c>
      <c r="F641" t="s">
        <v>44</v>
      </c>
      <c r="G641" t="s">
        <v>66</v>
      </c>
      <c r="H641" t="s">
        <v>45</v>
      </c>
      <c r="I641" t="s">
        <v>22</v>
      </c>
      <c r="J641">
        <v>713.9</v>
      </c>
      <c r="K641" t="s">
        <v>32</v>
      </c>
      <c r="L641" t="s">
        <v>24</v>
      </c>
      <c r="M641" t="s">
        <v>25</v>
      </c>
      <c r="N641">
        <v>16</v>
      </c>
    </row>
    <row r="642" spans="1:14" x14ac:dyDescent="0.3">
      <c r="A642" t="s">
        <v>896</v>
      </c>
      <c r="B642" t="s">
        <v>891</v>
      </c>
      <c r="C642" t="s">
        <v>16</v>
      </c>
      <c r="D642" t="s">
        <v>17</v>
      </c>
      <c r="E642" t="s">
        <v>69</v>
      </c>
      <c r="F642" t="s">
        <v>89</v>
      </c>
      <c r="G642" t="s">
        <v>53</v>
      </c>
      <c r="H642" t="s">
        <v>99</v>
      </c>
      <c r="I642" t="s">
        <v>31</v>
      </c>
      <c r="J642">
        <v>574.97</v>
      </c>
      <c r="K642" t="s">
        <v>46</v>
      </c>
      <c r="L642" t="s">
        <v>24</v>
      </c>
      <c r="M642" t="s">
        <v>55</v>
      </c>
      <c r="N642">
        <v>38</v>
      </c>
    </row>
    <row r="643" spans="1:14" x14ac:dyDescent="0.3">
      <c r="A643" t="s">
        <v>897</v>
      </c>
      <c r="B643" t="s">
        <v>891</v>
      </c>
      <c r="C643" t="s">
        <v>35</v>
      </c>
      <c r="D643" t="s">
        <v>267</v>
      </c>
      <c r="E643" t="s">
        <v>58</v>
      </c>
      <c r="F643" t="s">
        <v>85</v>
      </c>
      <c r="G643" t="s">
        <v>59</v>
      </c>
      <c r="H643" t="s">
        <v>45</v>
      </c>
      <c r="I643" t="s">
        <v>31</v>
      </c>
      <c r="J643">
        <v>370.71</v>
      </c>
      <c r="K643" t="s">
        <v>50</v>
      </c>
      <c r="L643" t="s">
        <v>24</v>
      </c>
      <c r="M643" t="s">
        <v>67</v>
      </c>
      <c r="N643">
        <v>123</v>
      </c>
    </row>
    <row r="644" spans="1:14" x14ac:dyDescent="0.3">
      <c r="A644" t="s">
        <v>898</v>
      </c>
      <c r="B644" t="s">
        <v>899</v>
      </c>
      <c r="C644" t="s">
        <v>204</v>
      </c>
      <c r="D644" t="s">
        <v>205</v>
      </c>
      <c r="E644" t="s">
        <v>149</v>
      </c>
      <c r="F644" t="s">
        <v>85</v>
      </c>
      <c r="G644" t="s">
        <v>20</v>
      </c>
      <c r="H644" t="s">
        <v>99</v>
      </c>
      <c r="I644" t="s">
        <v>22</v>
      </c>
      <c r="J644">
        <v>0</v>
      </c>
      <c r="K644" t="s">
        <v>50</v>
      </c>
      <c r="L644" t="s">
        <v>24</v>
      </c>
      <c r="M644" t="s">
        <v>70</v>
      </c>
      <c r="N644">
        <v>112</v>
      </c>
    </row>
    <row r="645" spans="1:14" x14ac:dyDescent="0.3">
      <c r="A645" t="s">
        <v>900</v>
      </c>
      <c r="B645" t="s">
        <v>899</v>
      </c>
      <c r="C645" t="s">
        <v>35</v>
      </c>
      <c r="D645" t="s">
        <v>267</v>
      </c>
      <c r="E645" t="s">
        <v>58</v>
      </c>
      <c r="F645" t="s">
        <v>37</v>
      </c>
      <c r="G645" t="s">
        <v>20</v>
      </c>
      <c r="H645" t="s">
        <v>38</v>
      </c>
      <c r="I645" t="s">
        <v>31</v>
      </c>
      <c r="J645">
        <v>35.29</v>
      </c>
      <c r="K645" t="s">
        <v>32</v>
      </c>
      <c r="L645" t="s">
        <v>24</v>
      </c>
      <c r="M645" t="s">
        <v>33</v>
      </c>
      <c r="N645">
        <v>23</v>
      </c>
    </row>
    <row r="646" spans="1:14" x14ac:dyDescent="0.3">
      <c r="A646" t="s">
        <v>901</v>
      </c>
      <c r="B646" t="s">
        <v>899</v>
      </c>
      <c r="C646" t="s">
        <v>222</v>
      </c>
      <c r="D646" t="s">
        <v>223</v>
      </c>
      <c r="E646" t="s">
        <v>43</v>
      </c>
      <c r="F646" t="s">
        <v>44</v>
      </c>
      <c r="G646" t="s">
        <v>20</v>
      </c>
      <c r="H646" t="s">
        <v>30</v>
      </c>
      <c r="I646" t="s">
        <v>31</v>
      </c>
      <c r="J646">
        <v>451</v>
      </c>
      <c r="K646" t="s">
        <v>46</v>
      </c>
      <c r="L646" t="s">
        <v>24</v>
      </c>
      <c r="M646" t="s">
        <v>25</v>
      </c>
      <c r="N646">
        <v>144</v>
      </c>
    </row>
    <row r="647" spans="1:14" x14ac:dyDescent="0.3">
      <c r="A647" t="s">
        <v>902</v>
      </c>
      <c r="B647" t="s">
        <v>899</v>
      </c>
      <c r="C647" t="s">
        <v>35</v>
      </c>
      <c r="D647" t="s">
        <v>36</v>
      </c>
      <c r="E647" t="s">
        <v>18</v>
      </c>
      <c r="F647" t="s">
        <v>44</v>
      </c>
      <c r="G647" t="s">
        <v>53</v>
      </c>
      <c r="H647" t="s">
        <v>21</v>
      </c>
      <c r="I647" t="s">
        <v>22</v>
      </c>
      <c r="J647">
        <v>463.27</v>
      </c>
      <c r="K647" t="s">
        <v>50</v>
      </c>
      <c r="L647" t="s">
        <v>24</v>
      </c>
      <c r="M647" t="s">
        <v>25</v>
      </c>
      <c r="N647">
        <v>68</v>
      </c>
    </row>
    <row r="648" spans="1:14" x14ac:dyDescent="0.3">
      <c r="A648" t="s">
        <v>903</v>
      </c>
      <c r="B648" t="s">
        <v>899</v>
      </c>
      <c r="C648" t="s">
        <v>151</v>
      </c>
      <c r="D648" t="s">
        <v>152</v>
      </c>
      <c r="E648" t="s">
        <v>58</v>
      </c>
      <c r="F648" t="s">
        <v>65</v>
      </c>
      <c r="G648" t="s">
        <v>66</v>
      </c>
      <c r="H648" t="s">
        <v>38</v>
      </c>
      <c r="I648" t="s">
        <v>22</v>
      </c>
      <c r="J648">
        <v>634.5</v>
      </c>
      <c r="K648" t="s">
        <v>50</v>
      </c>
      <c r="L648" t="s">
        <v>47</v>
      </c>
      <c r="M648" t="s">
        <v>55</v>
      </c>
      <c r="N648">
        <v>135</v>
      </c>
    </row>
    <row r="649" spans="1:14" x14ac:dyDescent="0.3">
      <c r="A649" t="s">
        <v>904</v>
      </c>
      <c r="B649" t="s">
        <v>899</v>
      </c>
      <c r="C649" t="s">
        <v>27</v>
      </c>
      <c r="D649" t="s">
        <v>28</v>
      </c>
      <c r="E649" t="s">
        <v>29</v>
      </c>
      <c r="F649" t="s">
        <v>37</v>
      </c>
      <c r="G649" t="s">
        <v>20</v>
      </c>
      <c r="H649" t="s">
        <v>30</v>
      </c>
      <c r="I649" t="s">
        <v>22</v>
      </c>
      <c r="J649">
        <v>0</v>
      </c>
      <c r="K649" t="s">
        <v>50</v>
      </c>
      <c r="L649" t="s">
        <v>24</v>
      </c>
      <c r="M649" t="s">
        <v>70</v>
      </c>
      <c r="N649">
        <v>55</v>
      </c>
    </row>
    <row r="650" spans="1:14" x14ac:dyDescent="0.3">
      <c r="A650" t="s">
        <v>905</v>
      </c>
      <c r="B650" t="s">
        <v>899</v>
      </c>
      <c r="C650" t="s">
        <v>41</v>
      </c>
      <c r="D650" t="s">
        <v>250</v>
      </c>
      <c r="E650" t="s">
        <v>58</v>
      </c>
      <c r="F650" t="s">
        <v>89</v>
      </c>
      <c r="G650" t="s">
        <v>66</v>
      </c>
      <c r="H650" t="s">
        <v>38</v>
      </c>
      <c r="I650" t="s">
        <v>22</v>
      </c>
      <c r="J650">
        <v>696.54</v>
      </c>
      <c r="K650" t="s">
        <v>23</v>
      </c>
      <c r="L650" t="s">
        <v>60</v>
      </c>
      <c r="M650" t="s">
        <v>55</v>
      </c>
      <c r="N650">
        <v>65</v>
      </c>
    </row>
    <row r="651" spans="1:14" x14ac:dyDescent="0.3">
      <c r="A651" t="s">
        <v>906</v>
      </c>
      <c r="B651" t="s">
        <v>899</v>
      </c>
      <c r="C651" t="s">
        <v>27</v>
      </c>
      <c r="D651" t="s">
        <v>169</v>
      </c>
      <c r="E651" t="s">
        <v>58</v>
      </c>
      <c r="F651" t="s">
        <v>65</v>
      </c>
      <c r="G651" t="s">
        <v>20</v>
      </c>
      <c r="H651" t="s">
        <v>30</v>
      </c>
      <c r="I651" t="s">
        <v>31</v>
      </c>
      <c r="J651">
        <v>585.91</v>
      </c>
      <c r="K651" t="s">
        <v>23</v>
      </c>
      <c r="L651" t="s">
        <v>24</v>
      </c>
      <c r="M651" t="s">
        <v>33</v>
      </c>
      <c r="N651">
        <v>2</v>
      </c>
    </row>
    <row r="652" spans="1:14" x14ac:dyDescent="0.3">
      <c r="A652" t="s">
        <v>907</v>
      </c>
      <c r="B652" t="s">
        <v>908</v>
      </c>
      <c r="C652" t="s">
        <v>16</v>
      </c>
      <c r="D652" t="s">
        <v>17</v>
      </c>
      <c r="E652" t="s">
        <v>84</v>
      </c>
      <c r="F652" t="s">
        <v>74</v>
      </c>
      <c r="G652" t="s">
        <v>20</v>
      </c>
      <c r="H652" t="s">
        <v>38</v>
      </c>
      <c r="I652" t="s">
        <v>22</v>
      </c>
      <c r="J652">
        <v>1118.3900000000001</v>
      </c>
      <c r="K652" t="s">
        <v>50</v>
      </c>
      <c r="L652" t="s">
        <v>47</v>
      </c>
      <c r="M652" t="s">
        <v>25</v>
      </c>
      <c r="N652">
        <v>24</v>
      </c>
    </row>
    <row r="653" spans="1:14" x14ac:dyDescent="0.3">
      <c r="A653" t="s">
        <v>909</v>
      </c>
      <c r="B653" t="s">
        <v>908</v>
      </c>
      <c r="C653" t="s">
        <v>101</v>
      </c>
      <c r="D653" t="s">
        <v>210</v>
      </c>
      <c r="E653" t="s">
        <v>84</v>
      </c>
      <c r="F653" t="s">
        <v>85</v>
      </c>
      <c r="G653" t="s">
        <v>20</v>
      </c>
      <c r="H653" t="s">
        <v>38</v>
      </c>
      <c r="I653" t="s">
        <v>22</v>
      </c>
      <c r="J653">
        <v>588.42999999999995</v>
      </c>
      <c r="K653" t="s">
        <v>23</v>
      </c>
      <c r="L653" t="s">
        <v>24</v>
      </c>
      <c r="M653" t="s">
        <v>67</v>
      </c>
      <c r="N653">
        <v>66</v>
      </c>
    </row>
    <row r="654" spans="1:14" x14ac:dyDescent="0.3">
      <c r="A654" t="s">
        <v>910</v>
      </c>
      <c r="B654" t="s">
        <v>908</v>
      </c>
      <c r="C654" t="s">
        <v>62</v>
      </c>
      <c r="D654" t="s">
        <v>63</v>
      </c>
      <c r="E654" t="s">
        <v>58</v>
      </c>
      <c r="F654" t="s">
        <v>65</v>
      </c>
      <c r="G654" t="s">
        <v>20</v>
      </c>
      <c r="H654" t="s">
        <v>30</v>
      </c>
      <c r="I654" t="s">
        <v>31</v>
      </c>
      <c r="J654">
        <v>3212.21</v>
      </c>
      <c r="K654" t="s">
        <v>23</v>
      </c>
      <c r="L654" t="s">
        <v>24</v>
      </c>
      <c r="M654" t="s">
        <v>55</v>
      </c>
      <c r="N654">
        <v>137</v>
      </c>
    </row>
    <row r="655" spans="1:14" x14ac:dyDescent="0.3">
      <c r="A655" t="s">
        <v>911</v>
      </c>
      <c r="B655" t="s">
        <v>908</v>
      </c>
      <c r="C655" t="s">
        <v>201</v>
      </c>
      <c r="D655" t="s">
        <v>202</v>
      </c>
      <c r="E655" t="s">
        <v>64</v>
      </c>
      <c r="F655" t="s">
        <v>37</v>
      </c>
      <c r="G655" t="s">
        <v>66</v>
      </c>
      <c r="H655" t="s">
        <v>45</v>
      </c>
      <c r="I655" t="s">
        <v>22</v>
      </c>
      <c r="J655">
        <v>0</v>
      </c>
      <c r="K655" t="s">
        <v>50</v>
      </c>
      <c r="L655" t="s">
        <v>24</v>
      </c>
      <c r="M655" t="s">
        <v>33</v>
      </c>
      <c r="N655">
        <v>13</v>
      </c>
    </row>
    <row r="656" spans="1:14" x14ac:dyDescent="0.3">
      <c r="A656" t="s">
        <v>912</v>
      </c>
      <c r="B656" t="s">
        <v>908</v>
      </c>
      <c r="C656" t="s">
        <v>190</v>
      </c>
      <c r="D656" t="s">
        <v>191</v>
      </c>
      <c r="E656" t="s">
        <v>58</v>
      </c>
      <c r="F656" t="s">
        <v>19</v>
      </c>
      <c r="G656" t="s">
        <v>20</v>
      </c>
      <c r="H656" t="s">
        <v>30</v>
      </c>
      <c r="I656" t="s">
        <v>22</v>
      </c>
      <c r="J656">
        <v>2060.33</v>
      </c>
      <c r="K656" t="s">
        <v>23</v>
      </c>
      <c r="L656" t="s">
        <v>24</v>
      </c>
      <c r="M656" t="s">
        <v>67</v>
      </c>
      <c r="N656">
        <v>61</v>
      </c>
    </row>
    <row r="657" spans="1:14" x14ac:dyDescent="0.3">
      <c r="A657" t="s">
        <v>913</v>
      </c>
      <c r="B657" t="s">
        <v>908</v>
      </c>
      <c r="C657" t="s">
        <v>128</v>
      </c>
      <c r="D657" t="s">
        <v>129</v>
      </c>
      <c r="E657" t="s">
        <v>58</v>
      </c>
      <c r="F657" t="s">
        <v>65</v>
      </c>
      <c r="G657" t="s">
        <v>66</v>
      </c>
      <c r="H657" t="s">
        <v>38</v>
      </c>
      <c r="I657" t="s">
        <v>22</v>
      </c>
      <c r="J657">
        <v>2723.44</v>
      </c>
      <c r="K657" t="s">
        <v>23</v>
      </c>
      <c r="L657" t="s">
        <v>24</v>
      </c>
      <c r="M657" t="s">
        <v>55</v>
      </c>
      <c r="N657">
        <v>41</v>
      </c>
    </row>
    <row r="658" spans="1:14" x14ac:dyDescent="0.3">
      <c r="A658" t="s">
        <v>914</v>
      </c>
      <c r="B658" t="s">
        <v>908</v>
      </c>
      <c r="C658" t="s">
        <v>113</v>
      </c>
      <c r="D658" t="s">
        <v>114</v>
      </c>
      <c r="E658" t="s">
        <v>224</v>
      </c>
      <c r="F658" t="s">
        <v>65</v>
      </c>
      <c r="G658" t="s">
        <v>66</v>
      </c>
      <c r="H658" t="s">
        <v>45</v>
      </c>
      <c r="I658" t="s">
        <v>31</v>
      </c>
      <c r="J658">
        <v>0</v>
      </c>
      <c r="K658" t="s">
        <v>50</v>
      </c>
      <c r="L658" t="s">
        <v>60</v>
      </c>
      <c r="M658" t="s">
        <v>67</v>
      </c>
      <c r="N658">
        <v>44</v>
      </c>
    </row>
    <row r="659" spans="1:14" x14ac:dyDescent="0.3">
      <c r="A659" t="s">
        <v>915</v>
      </c>
      <c r="B659" t="s">
        <v>908</v>
      </c>
      <c r="C659" t="s">
        <v>264</v>
      </c>
      <c r="D659" t="s">
        <v>265</v>
      </c>
      <c r="E659" t="s">
        <v>64</v>
      </c>
      <c r="F659" t="s">
        <v>65</v>
      </c>
      <c r="G659" t="s">
        <v>66</v>
      </c>
      <c r="H659" t="s">
        <v>30</v>
      </c>
      <c r="I659" t="s">
        <v>31</v>
      </c>
      <c r="J659">
        <v>0</v>
      </c>
      <c r="K659" t="s">
        <v>50</v>
      </c>
      <c r="L659" t="s">
        <v>24</v>
      </c>
      <c r="M659" t="s">
        <v>33</v>
      </c>
      <c r="N659">
        <v>7</v>
      </c>
    </row>
    <row r="660" spans="1:14" x14ac:dyDescent="0.3">
      <c r="A660" t="s">
        <v>916</v>
      </c>
      <c r="B660" t="s">
        <v>917</v>
      </c>
      <c r="C660" t="s">
        <v>243</v>
      </c>
      <c r="D660" t="s">
        <v>244</v>
      </c>
      <c r="E660" t="s">
        <v>18</v>
      </c>
      <c r="F660" t="s">
        <v>74</v>
      </c>
      <c r="G660" t="s">
        <v>20</v>
      </c>
      <c r="H660" t="s">
        <v>38</v>
      </c>
      <c r="I660" t="s">
        <v>31</v>
      </c>
      <c r="J660">
        <v>3885.57</v>
      </c>
      <c r="K660" t="s">
        <v>32</v>
      </c>
      <c r="L660" t="s">
        <v>24</v>
      </c>
      <c r="M660" t="s">
        <v>33</v>
      </c>
      <c r="N660">
        <v>26</v>
      </c>
    </row>
    <row r="661" spans="1:14" x14ac:dyDescent="0.3">
      <c r="A661" t="s">
        <v>918</v>
      </c>
      <c r="B661" t="s">
        <v>917</v>
      </c>
      <c r="C661" t="s">
        <v>35</v>
      </c>
      <c r="D661" t="s">
        <v>36</v>
      </c>
      <c r="E661" t="s">
        <v>149</v>
      </c>
      <c r="F661" t="s">
        <v>19</v>
      </c>
      <c r="G661" t="s">
        <v>59</v>
      </c>
      <c r="H661" t="s">
        <v>38</v>
      </c>
      <c r="I661" t="s">
        <v>22</v>
      </c>
      <c r="J661">
        <v>0</v>
      </c>
      <c r="K661" t="s">
        <v>50</v>
      </c>
      <c r="L661" t="s">
        <v>24</v>
      </c>
      <c r="M661" t="s">
        <v>33</v>
      </c>
      <c r="N661">
        <v>28</v>
      </c>
    </row>
    <row r="662" spans="1:14" x14ac:dyDescent="0.3">
      <c r="A662" t="s">
        <v>919</v>
      </c>
      <c r="B662" t="s">
        <v>917</v>
      </c>
      <c r="C662" t="s">
        <v>41</v>
      </c>
      <c r="D662" t="s">
        <v>42</v>
      </c>
      <c r="E662" t="s">
        <v>43</v>
      </c>
      <c r="F662" t="s">
        <v>89</v>
      </c>
      <c r="G662" t="s">
        <v>59</v>
      </c>
      <c r="H662" t="s">
        <v>30</v>
      </c>
      <c r="I662" t="s">
        <v>22</v>
      </c>
      <c r="J662">
        <v>422.01</v>
      </c>
      <c r="K662" t="s">
        <v>50</v>
      </c>
      <c r="L662" t="s">
        <v>24</v>
      </c>
      <c r="M662" t="s">
        <v>33</v>
      </c>
      <c r="N662">
        <v>20</v>
      </c>
    </row>
    <row r="663" spans="1:14" x14ac:dyDescent="0.3">
      <c r="A663" t="s">
        <v>920</v>
      </c>
      <c r="B663" t="s">
        <v>917</v>
      </c>
      <c r="C663" t="s">
        <v>144</v>
      </c>
      <c r="D663" t="s">
        <v>489</v>
      </c>
      <c r="E663" t="s">
        <v>58</v>
      </c>
      <c r="F663" t="s">
        <v>65</v>
      </c>
      <c r="G663" t="s">
        <v>20</v>
      </c>
      <c r="H663" t="s">
        <v>54</v>
      </c>
      <c r="I663" t="s">
        <v>31</v>
      </c>
      <c r="J663">
        <v>2930.02</v>
      </c>
      <c r="K663" t="s">
        <v>46</v>
      </c>
      <c r="L663" t="s">
        <v>47</v>
      </c>
      <c r="M663" t="s">
        <v>55</v>
      </c>
      <c r="N663">
        <v>25</v>
      </c>
    </row>
    <row r="664" spans="1:14" x14ac:dyDescent="0.3">
      <c r="A664" t="s">
        <v>921</v>
      </c>
      <c r="B664" t="s">
        <v>917</v>
      </c>
      <c r="C664" t="s">
        <v>332</v>
      </c>
      <c r="D664" t="s">
        <v>333</v>
      </c>
      <c r="E664" t="s">
        <v>58</v>
      </c>
      <c r="F664" t="s">
        <v>65</v>
      </c>
      <c r="G664" t="s">
        <v>66</v>
      </c>
      <c r="H664" t="s">
        <v>38</v>
      </c>
      <c r="I664" t="s">
        <v>22</v>
      </c>
      <c r="J664">
        <v>1314.94</v>
      </c>
      <c r="K664" t="s">
        <v>50</v>
      </c>
      <c r="L664" t="s">
        <v>24</v>
      </c>
      <c r="M664" t="s">
        <v>67</v>
      </c>
      <c r="N664">
        <v>52</v>
      </c>
    </row>
    <row r="665" spans="1:14" x14ac:dyDescent="0.3">
      <c r="A665" t="s">
        <v>922</v>
      </c>
      <c r="B665" t="s">
        <v>917</v>
      </c>
      <c r="C665" t="s">
        <v>41</v>
      </c>
      <c r="D665" t="s">
        <v>42</v>
      </c>
      <c r="E665" t="s">
        <v>43</v>
      </c>
      <c r="F665" t="s">
        <v>116</v>
      </c>
      <c r="G665" t="s">
        <v>66</v>
      </c>
      <c r="H665" t="s">
        <v>54</v>
      </c>
      <c r="I665" t="s">
        <v>31</v>
      </c>
      <c r="J665">
        <v>572.4</v>
      </c>
      <c r="K665" t="s">
        <v>32</v>
      </c>
      <c r="L665" t="s">
        <v>24</v>
      </c>
      <c r="M665" t="s">
        <v>25</v>
      </c>
      <c r="N665">
        <v>121</v>
      </c>
    </row>
    <row r="666" spans="1:14" x14ac:dyDescent="0.3">
      <c r="A666" t="s">
        <v>923</v>
      </c>
      <c r="B666" t="s">
        <v>924</v>
      </c>
      <c r="C666" t="s">
        <v>113</v>
      </c>
      <c r="D666" t="s">
        <v>181</v>
      </c>
      <c r="E666" t="s">
        <v>18</v>
      </c>
      <c r="F666" t="s">
        <v>89</v>
      </c>
      <c r="G666" t="s">
        <v>171</v>
      </c>
      <c r="H666" t="s">
        <v>45</v>
      </c>
      <c r="I666" t="s">
        <v>22</v>
      </c>
      <c r="J666">
        <v>663.44</v>
      </c>
      <c r="K666" t="s">
        <v>23</v>
      </c>
      <c r="L666" t="s">
        <v>24</v>
      </c>
      <c r="M666" t="s">
        <v>25</v>
      </c>
      <c r="N666">
        <v>85</v>
      </c>
    </row>
    <row r="667" spans="1:14" x14ac:dyDescent="0.3">
      <c r="A667" t="s">
        <v>925</v>
      </c>
      <c r="B667" t="s">
        <v>924</v>
      </c>
      <c r="C667" t="s">
        <v>264</v>
      </c>
      <c r="D667" t="s">
        <v>265</v>
      </c>
      <c r="E667" t="s">
        <v>224</v>
      </c>
      <c r="F667" t="s">
        <v>65</v>
      </c>
      <c r="G667" t="s">
        <v>171</v>
      </c>
      <c r="H667" t="s">
        <v>38</v>
      </c>
      <c r="I667" t="s">
        <v>31</v>
      </c>
      <c r="J667">
        <v>0</v>
      </c>
      <c r="K667" t="s">
        <v>32</v>
      </c>
      <c r="L667" t="s">
        <v>24</v>
      </c>
      <c r="M667" t="s">
        <v>55</v>
      </c>
      <c r="N667">
        <v>62</v>
      </c>
    </row>
    <row r="668" spans="1:14" x14ac:dyDescent="0.3">
      <c r="A668" t="s">
        <v>926</v>
      </c>
      <c r="B668" t="s">
        <v>924</v>
      </c>
      <c r="C668" t="s">
        <v>144</v>
      </c>
      <c r="D668" t="s">
        <v>489</v>
      </c>
      <c r="E668" t="s">
        <v>69</v>
      </c>
      <c r="F668" t="s">
        <v>116</v>
      </c>
      <c r="G668" t="s">
        <v>59</v>
      </c>
      <c r="H668" t="s">
        <v>21</v>
      </c>
      <c r="I668" t="s">
        <v>31</v>
      </c>
      <c r="J668">
        <v>952.64</v>
      </c>
      <c r="K668" t="s">
        <v>50</v>
      </c>
      <c r="L668" t="s">
        <v>24</v>
      </c>
      <c r="M668" t="s">
        <v>25</v>
      </c>
      <c r="N668">
        <v>123</v>
      </c>
    </row>
    <row r="669" spans="1:14" x14ac:dyDescent="0.3">
      <c r="A669" t="s">
        <v>927</v>
      </c>
      <c r="B669" t="s">
        <v>928</v>
      </c>
      <c r="C669" t="s">
        <v>151</v>
      </c>
      <c r="D669" t="s">
        <v>152</v>
      </c>
      <c r="E669" t="s">
        <v>125</v>
      </c>
      <c r="F669" t="s">
        <v>19</v>
      </c>
      <c r="G669" t="s">
        <v>59</v>
      </c>
      <c r="H669" t="s">
        <v>38</v>
      </c>
      <c r="I669" t="s">
        <v>31</v>
      </c>
      <c r="J669">
        <v>0</v>
      </c>
      <c r="K669" t="s">
        <v>32</v>
      </c>
      <c r="L669" t="s">
        <v>24</v>
      </c>
      <c r="M669" t="s">
        <v>33</v>
      </c>
      <c r="N669">
        <v>16</v>
      </c>
    </row>
    <row r="670" spans="1:14" x14ac:dyDescent="0.3">
      <c r="A670" t="s">
        <v>929</v>
      </c>
      <c r="B670" t="s">
        <v>928</v>
      </c>
      <c r="C670" t="s">
        <v>238</v>
      </c>
      <c r="D670" t="s">
        <v>239</v>
      </c>
      <c r="E670" t="s">
        <v>58</v>
      </c>
      <c r="F670" t="s">
        <v>19</v>
      </c>
      <c r="G670" t="s">
        <v>66</v>
      </c>
      <c r="H670" t="s">
        <v>54</v>
      </c>
      <c r="I670" t="s">
        <v>31</v>
      </c>
      <c r="J670">
        <v>285.8</v>
      </c>
      <c r="K670" t="s">
        <v>32</v>
      </c>
      <c r="L670" t="s">
        <v>24</v>
      </c>
      <c r="M670" t="s">
        <v>67</v>
      </c>
      <c r="N670">
        <v>164</v>
      </c>
    </row>
    <row r="671" spans="1:14" x14ac:dyDescent="0.3">
      <c r="A671" t="s">
        <v>930</v>
      </c>
      <c r="B671" t="s">
        <v>928</v>
      </c>
      <c r="C671" t="s">
        <v>151</v>
      </c>
      <c r="D671" t="s">
        <v>152</v>
      </c>
      <c r="E671" t="s">
        <v>224</v>
      </c>
      <c r="F671" t="s">
        <v>85</v>
      </c>
      <c r="G671" t="s">
        <v>66</v>
      </c>
      <c r="H671" t="s">
        <v>99</v>
      </c>
      <c r="I671" t="s">
        <v>31</v>
      </c>
      <c r="J671">
        <v>0</v>
      </c>
      <c r="K671" t="s">
        <v>46</v>
      </c>
      <c r="L671" t="s">
        <v>47</v>
      </c>
      <c r="M671" t="s">
        <v>33</v>
      </c>
      <c r="N671">
        <v>13</v>
      </c>
    </row>
    <row r="672" spans="1:14" x14ac:dyDescent="0.3">
      <c r="A672" t="s">
        <v>931</v>
      </c>
      <c r="B672" t="s">
        <v>928</v>
      </c>
      <c r="C672" t="s">
        <v>133</v>
      </c>
      <c r="D672" t="s">
        <v>134</v>
      </c>
      <c r="E672" t="s">
        <v>58</v>
      </c>
      <c r="F672" t="s">
        <v>85</v>
      </c>
      <c r="G672" t="s">
        <v>20</v>
      </c>
      <c r="H672" t="s">
        <v>45</v>
      </c>
      <c r="I672" t="s">
        <v>31</v>
      </c>
      <c r="J672">
        <v>227.32</v>
      </c>
      <c r="K672" t="s">
        <v>50</v>
      </c>
      <c r="L672" t="s">
        <v>24</v>
      </c>
      <c r="M672" t="s">
        <v>25</v>
      </c>
      <c r="N672">
        <v>92</v>
      </c>
    </row>
    <row r="673" spans="1:14" x14ac:dyDescent="0.3">
      <c r="A673" t="s">
        <v>932</v>
      </c>
      <c r="B673" t="s">
        <v>928</v>
      </c>
      <c r="C673" t="s">
        <v>41</v>
      </c>
      <c r="D673" t="s">
        <v>199</v>
      </c>
      <c r="E673" t="s">
        <v>224</v>
      </c>
      <c r="F673" t="s">
        <v>44</v>
      </c>
      <c r="G673" t="s">
        <v>20</v>
      </c>
      <c r="H673" t="s">
        <v>45</v>
      </c>
      <c r="I673" t="s">
        <v>22</v>
      </c>
      <c r="J673">
        <v>0</v>
      </c>
      <c r="K673" t="s">
        <v>23</v>
      </c>
      <c r="L673" t="s">
        <v>24</v>
      </c>
      <c r="M673" t="s">
        <v>33</v>
      </c>
      <c r="N673">
        <v>26</v>
      </c>
    </row>
    <row r="674" spans="1:14" x14ac:dyDescent="0.3">
      <c r="A674" t="s">
        <v>933</v>
      </c>
      <c r="B674" t="s">
        <v>928</v>
      </c>
      <c r="C674" t="s">
        <v>128</v>
      </c>
      <c r="D674" t="s">
        <v>129</v>
      </c>
      <c r="E674" t="s">
        <v>29</v>
      </c>
      <c r="F674" t="s">
        <v>85</v>
      </c>
      <c r="G674" t="s">
        <v>20</v>
      </c>
      <c r="H674" t="s">
        <v>45</v>
      </c>
      <c r="I674" t="s">
        <v>22</v>
      </c>
      <c r="J674">
        <v>0</v>
      </c>
      <c r="K674" t="s">
        <v>32</v>
      </c>
      <c r="L674" t="s">
        <v>24</v>
      </c>
      <c r="M674" t="s">
        <v>55</v>
      </c>
      <c r="N674">
        <v>28</v>
      </c>
    </row>
    <row r="675" spans="1:14" x14ac:dyDescent="0.3">
      <c r="A675" t="s">
        <v>934</v>
      </c>
      <c r="B675" t="s">
        <v>935</v>
      </c>
      <c r="C675" t="s">
        <v>397</v>
      </c>
      <c r="D675" t="s">
        <v>398</v>
      </c>
      <c r="E675" t="s">
        <v>43</v>
      </c>
      <c r="F675" t="s">
        <v>44</v>
      </c>
      <c r="G675" t="s">
        <v>53</v>
      </c>
      <c r="H675" t="s">
        <v>21</v>
      </c>
      <c r="I675" t="s">
        <v>22</v>
      </c>
      <c r="J675">
        <v>155.62</v>
      </c>
      <c r="K675" t="s">
        <v>46</v>
      </c>
      <c r="L675" t="s">
        <v>24</v>
      </c>
      <c r="M675" t="s">
        <v>33</v>
      </c>
      <c r="N675">
        <v>17</v>
      </c>
    </row>
    <row r="676" spans="1:14" x14ac:dyDescent="0.3">
      <c r="A676" t="s">
        <v>936</v>
      </c>
      <c r="B676" t="s">
        <v>935</v>
      </c>
      <c r="C676" t="s">
        <v>16</v>
      </c>
      <c r="D676" t="s">
        <v>17</v>
      </c>
      <c r="E676" t="s">
        <v>58</v>
      </c>
      <c r="F676" t="s">
        <v>89</v>
      </c>
      <c r="G676" t="s">
        <v>66</v>
      </c>
      <c r="H676" t="s">
        <v>30</v>
      </c>
      <c r="I676" t="s">
        <v>22</v>
      </c>
      <c r="J676">
        <v>325.11</v>
      </c>
      <c r="K676" t="s">
        <v>46</v>
      </c>
      <c r="L676" t="s">
        <v>24</v>
      </c>
      <c r="M676" t="s">
        <v>25</v>
      </c>
      <c r="N676">
        <v>177</v>
      </c>
    </row>
    <row r="677" spans="1:14" x14ac:dyDescent="0.3">
      <c r="A677" t="s">
        <v>937</v>
      </c>
      <c r="B677" t="s">
        <v>935</v>
      </c>
      <c r="C677" t="s">
        <v>201</v>
      </c>
      <c r="D677" t="s">
        <v>202</v>
      </c>
      <c r="E677" t="s">
        <v>69</v>
      </c>
      <c r="F677" t="s">
        <v>85</v>
      </c>
      <c r="G677" t="s">
        <v>66</v>
      </c>
      <c r="H677" t="s">
        <v>99</v>
      </c>
      <c r="I677" t="s">
        <v>22</v>
      </c>
      <c r="J677">
        <v>437.43</v>
      </c>
      <c r="K677" t="s">
        <v>50</v>
      </c>
      <c r="L677" t="s">
        <v>24</v>
      </c>
      <c r="M677" t="s">
        <v>33</v>
      </c>
      <c r="N677">
        <v>20</v>
      </c>
    </row>
    <row r="678" spans="1:14" x14ac:dyDescent="0.3">
      <c r="A678" t="s">
        <v>938</v>
      </c>
      <c r="B678" t="s">
        <v>935</v>
      </c>
      <c r="C678" t="s">
        <v>121</v>
      </c>
      <c r="D678" t="s">
        <v>162</v>
      </c>
      <c r="E678" t="s">
        <v>125</v>
      </c>
      <c r="F678" t="s">
        <v>116</v>
      </c>
      <c r="G678" t="s">
        <v>66</v>
      </c>
      <c r="H678" t="s">
        <v>30</v>
      </c>
      <c r="I678" t="s">
        <v>22</v>
      </c>
      <c r="J678">
        <v>0</v>
      </c>
      <c r="K678" t="s">
        <v>32</v>
      </c>
      <c r="L678" t="s">
        <v>24</v>
      </c>
      <c r="M678" t="s">
        <v>25</v>
      </c>
      <c r="N678">
        <v>107</v>
      </c>
    </row>
    <row r="679" spans="1:14" x14ac:dyDescent="0.3">
      <c r="A679" t="s">
        <v>939</v>
      </c>
      <c r="B679" t="s">
        <v>935</v>
      </c>
      <c r="C679" t="s">
        <v>91</v>
      </c>
      <c r="D679" t="s">
        <v>136</v>
      </c>
      <c r="E679" t="s">
        <v>18</v>
      </c>
      <c r="F679" t="s">
        <v>19</v>
      </c>
      <c r="G679" t="s">
        <v>66</v>
      </c>
      <c r="H679" t="s">
        <v>30</v>
      </c>
      <c r="I679" t="s">
        <v>31</v>
      </c>
      <c r="J679">
        <v>3791.09</v>
      </c>
      <c r="K679" t="s">
        <v>46</v>
      </c>
      <c r="L679" t="s">
        <v>24</v>
      </c>
      <c r="M679" t="s">
        <v>33</v>
      </c>
      <c r="N679">
        <v>28</v>
      </c>
    </row>
    <row r="680" spans="1:14" x14ac:dyDescent="0.3">
      <c r="A680" t="s">
        <v>940</v>
      </c>
      <c r="B680" t="s">
        <v>935</v>
      </c>
      <c r="C680" t="s">
        <v>41</v>
      </c>
      <c r="D680" t="s">
        <v>199</v>
      </c>
      <c r="E680" t="s">
        <v>43</v>
      </c>
      <c r="F680" t="s">
        <v>65</v>
      </c>
      <c r="G680" t="s">
        <v>20</v>
      </c>
      <c r="H680" t="s">
        <v>38</v>
      </c>
      <c r="I680" t="s">
        <v>31</v>
      </c>
      <c r="J680">
        <v>297.87</v>
      </c>
      <c r="K680" t="s">
        <v>46</v>
      </c>
      <c r="L680" t="s">
        <v>24</v>
      </c>
      <c r="M680" t="s">
        <v>55</v>
      </c>
      <c r="N680">
        <v>94</v>
      </c>
    </row>
    <row r="681" spans="1:14" x14ac:dyDescent="0.3">
      <c r="A681" t="s">
        <v>941</v>
      </c>
      <c r="B681" t="s">
        <v>935</v>
      </c>
      <c r="C681" t="s">
        <v>121</v>
      </c>
      <c r="D681" t="s">
        <v>162</v>
      </c>
      <c r="E681" t="s">
        <v>84</v>
      </c>
      <c r="F681" t="s">
        <v>74</v>
      </c>
      <c r="G681" t="s">
        <v>20</v>
      </c>
      <c r="H681" t="s">
        <v>30</v>
      </c>
      <c r="I681" t="s">
        <v>31</v>
      </c>
      <c r="J681">
        <v>209.2</v>
      </c>
      <c r="K681" t="s">
        <v>32</v>
      </c>
      <c r="L681" t="s">
        <v>24</v>
      </c>
      <c r="M681" t="s">
        <v>25</v>
      </c>
      <c r="N681">
        <v>17</v>
      </c>
    </row>
    <row r="682" spans="1:14" x14ac:dyDescent="0.3">
      <c r="A682" t="s">
        <v>942</v>
      </c>
      <c r="B682" t="s">
        <v>935</v>
      </c>
      <c r="C682" t="s">
        <v>62</v>
      </c>
      <c r="D682" t="s">
        <v>63</v>
      </c>
      <c r="E682" t="s">
        <v>58</v>
      </c>
      <c r="F682" t="s">
        <v>44</v>
      </c>
      <c r="G682" t="s">
        <v>20</v>
      </c>
      <c r="H682" t="s">
        <v>45</v>
      </c>
      <c r="I682" t="s">
        <v>22</v>
      </c>
      <c r="J682">
        <v>459.35</v>
      </c>
      <c r="K682" t="s">
        <v>50</v>
      </c>
      <c r="L682" t="s">
        <v>24</v>
      </c>
      <c r="M682" t="s">
        <v>33</v>
      </c>
      <c r="N682">
        <v>7</v>
      </c>
    </row>
    <row r="683" spans="1:14" x14ac:dyDescent="0.3">
      <c r="A683" t="s">
        <v>943</v>
      </c>
      <c r="B683" t="s">
        <v>935</v>
      </c>
      <c r="C683" t="s">
        <v>144</v>
      </c>
      <c r="D683" t="s">
        <v>145</v>
      </c>
      <c r="E683" t="s">
        <v>29</v>
      </c>
      <c r="F683" t="s">
        <v>37</v>
      </c>
      <c r="G683" t="s">
        <v>59</v>
      </c>
      <c r="H683" t="s">
        <v>45</v>
      </c>
      <c r="I683" t="s">
        <v>22</v>
      </c>
      <c r="J683">
        <v>0</v>
      </c>
      <c r="K683" t="s">
        <v>23</v>
      </c>
      <c r="L683" t="s">
        <v>24</v>
      </c>
      <c r="M683" t="s">
        <v>25</v>
      </c>
      <c r="N683">
        <v>52</v>
      </c>
    </row>
    <row r="684" spans="1:14" x14ac:dyDescent="0.3">
      <c r="A684" t="s">
        <v>944</v>
      </c>
      <c r="B684" t="s">
        <v>945</v>
      </c>
      <c r="C684" t="s">
        <v>101</v>
      </c>
      <c r="D684" t="s">
        <v>210</v>
      </c>
      <c r="E684" t="s">
        <v>125</v>
      </c>
      <c r="F684" t="s">
        <v>37</v>
      </c>
      <c r="G684" t="s">
        <v>20</v>
      </c>
      <c r="H684" t="s">
        <v>45</v>
      </c>
      <c r="I684" t="s">
        <v>22</v>
      </c>
      <c r="J684">
        <v>0</v>
      </c>
      <c r="K684" t="s">
        <v>23</v>
      </c>
      <c r="L684" t="s">
        <v>24</v>
      </c>
      <c r="M684" t="s">
        <v>33</v>
      </c>
      <c r="N684">
        <v>12</v>
      </c>
    </row>
    <row r="685" spans="1:14" x14ac:dyDescent="0.3">
      <c r="A685" t="s">
        <v>946</v>
      </c>
      <c r="B685" t="s">
        <v>945</v>
      </c>
      <c r="C685" t="s">
        <v>27</v>
      </c>
      <c r="D685" t="s">
        <v>169</v>
      </c>
      <c r="E685" t="s">
        <v>84</v>
      </c>
      <c r="F685" t="s">
        <v>74</v>
      </c>
      <c r="G685" t="s">
        <v>20</v>
      </c>
      <c r="H685" t="s">
        <v>99</v>
      </c>
      <c r="I685" t="s">
        <v>31</v>
      </c>
      <c r="J685">
        <v>114.75</v>
      </c>
      <c r="K685" t="s">
        <v>23</v>
      </c>
      <c r="L685" t="s">
        <v>24</v>
      </c>
      <c r="M685" t="s">
        <v>67</v>
      </c>
      <c r="N685">
        <v>91</v>
      </c>
    </row>
    <row r="686" spans="1:14" x14ac:dyDescent="0.3">
      <c r="A686" t="s">
        <v>947</v>
      </c>
      <c r="B686" t="s">
        <v>945</v>
      </c>
      <c r="C686" t="s">
        <v>113</v>
      </c>
      <c r="D686" t="s">
        <v>181</v>
      </c>
      <c r="E686" t="s">
        <v>149</v>
      </c>
      <c r="F686" t="s">
        <v>37</v>
      </c>
      <c r="G686" t="s">
        <v>20</v>
      </c>
      <c r="H686" t="s">
        <v>45</v>
      </c>
      <c r="I686" t="s">
        <v>31</v>
      </c>
      <c r="J686">
        <v>0</v>
      </c>
      <c r="K686" t="s">
        <v>50</v>
      </c>
      <c r="L686" t="s">
        <v>24</v>
      </c>
      <c r="M686" t="s">
        <v>55</v>
      </c>
      <c r="N686">
        <v>95</v>
      </c>
    </row>
    <row r="687" spans="1:14" x14ac:dyDescent="0.3">
      <c r="A687" t="s">
        <v>948</v>
      </c>
      <c r="B687" t="s">
        <v>945</v>
      </c>
      <c r="C687" t="s">
        <v>35</v>
      </c>
      <c r="D687" t="s">
        <v>267</v>
      </c>
      <c r="E687" t="s">
        <v>43</v>
      </c>
      <c r="F687" t="s">
        <v>44</v>
      </c>
      <c r="G687" t="s">
        <v>53</v>
      </c>
      <c r="H687" t="s">
        <v>38</v>
      </c>
      <c r="I687" t="s">
        <v>31</v>
      </c>
      <c r="J687">
        <v>666.35</v>
      </c>
      <c r="K687" t="s">
        <v>50</v>
      </c>
      <c r="L687" t="s">
        <v>47</v>
      </c>
      <c r="M687" t="s">
        <v>25</v>
      </c>
      <c r="N687">
        <v>10</v>
      </c>
    </row>
    <row r="688" spans="1:14" x14ac:dyDescent="0.3">
      <c r="A688" t="s">
        <v>949</v>
      </c>
      <c r="B688" t="s">
        <v>945</v>
      </c>
      <c r="C688" t="s">
        <v>41</v>
      </c>
      <c r="D688" t="s">
        <v>52</v>
      </c>
      <c r="E688" t="s">
        <v>58</v>
      </c>
      <c r="F688" t="s">
        <v>116</v>
      </c>
      <c r="G688" t="s">
        <v>20</v>
      </c>
      <c r="H688" t="s">
        <v>99</v>
      </c>
      <c r="I688" t="s">
        <v>31</v>
      </c>
      <c r="J688">
        <v>844.21</v>
      </c>
      <c r="K688" t="s">
        <v>50</v>
      </c>
      <c r="L688" t="s">
        <v>24</v>
      </c>
      <c r="M688" t="s">
        <v>25</v>
      </c>
      <c r="N688">
        <v>170</v>
      </c>
    </row>
    <row r="689" spans="1:14" x14ac:dyDescent="0.3">
      <c r="A689" t="s">
        <v>950</v>
      </c>
      <c r="B689" t="s">
        <v>945</v>
      </c>
      <c r="C689" t="s">
        <v>41</v>
      </c>
      <c r="D689" t="s">
        <v>157</v>
      </c>
      <c r="E689" t="s">
        <v>224</v>
      </c>
      <c r="F689" t="s">
        <v>85</v>
      </c>
      <c r="G689" t="s">
        <v>59</v>
      </c>
      <c r="H689" t="s">
        <v>45</v>
      </c>
      <c r="I689" t="s">
        <v>22</v>
      </c>
      <c r="J689">
        <v>0</v>
      </c>
      <c r="K689" t="s">
        <v>50</v>
      </c>
      <c r="L689" t="s">
        <v>47</v>
      </c>
      <c r="M689" t="s">
        <v>33</v>
      </c>
      <c r="N689">
        <v>11</v>
      </c>
    </row>
    <row r="690" spans="1:14" x14ac:dyDescent="0.3">
      <c r="A690" t="s">
        <v>951</v>
      </c>
      <c r="B690" t="s">
        <v>945</v>
      </c>
      <c r="C690" t="s">
        <v>91</v>
      </c>
      <c r="D690" t="s">
        <v>98</v>
      </c>
      <c r="E690" t="s">
        <v>69</v>
      </c>
      <c r="F690" t="s">
        <v>74</v>
      </c>
      <c r="G690" t="s">
        <v>20</v>
      </c>
      <c r="H690" t="s">
        <v>45</v>
      </c>
      <c r="I690" t="s">
        <v>22</v>
      </c>
      <c r="J690">
        <v>24.14</v>
      </c>
      <c r="K690" t="s">
        <v>50</v>
      </c>
      <c r="L690" t="s">
        <v>24</v>
      </c>
      <c r="M690" t="s">
        <v>25</v>
      </c>
      <c r="N690">
        <v>143</v>
      </c>
    </row>
    <row r="691" spans="1:14" x14ac:dyDescent="0.3">
      <c r="A691" t="s">
        <v>952</v>
      </c>
      <c r="B691" t="s">
        <v>945</v>
      </c>
      <c r="C691" t="s">
        <v>174</v>
      </c>
      <c r="D691" t="s">
        <v>175</v>
      </c>
      <c r="E691" t="s">
        <v>69</v>
      </c>
      <c r="F691" t="s">
        <v>85</v>
      </c>
      <c r="G691" t="s">
        <v>20</v>
      </c>
      <c r="H691" t="s">
        <v>38</v>
      </c>
      <c r="I691" t="s">
        <v>22</v>
      </c>
      <c r="J691">
        <v>731.54</v>
      </c>
      <c r="K691" t="s">
        <v>46</v>
      </c>
      <c r="L691" t="s">
        <v>24</v>
      </c>
      <c r="M691" t="s">
        <v>33</v>
      </c>
      <c r="N691">
        <v>5</v>
      </c>
    </row>
    <row r="692" spans="1:14" x14ac:dyDescent="0.3">
      <c r="A692" t="s">
        <v>953</v>
      </c>
      <c r="B692" t="s">
        <v>954</v>
      </c>
      <c r="C692" t="s">
        <v>91</v>
      </c>
      <c r="D692" t="s">
        <v>98</v>
      </c>
      <c r="E692" t="s">
        <v>58</v>
      </c>
      <c r="F692" t="s">
        <v>19</v>
      </c>
      <c r="G692" t="s">
        <v>20</v>
      </c>
      <c r="H692" t="s">
        <v>54</v>
      </c>
      <c r="I692" t="s">
        <v>31</v>
      </c>
      <c r="J692">
        <v>3988.61</v>
      </c>
      <c r="K692" t="s">
        <v>32</v>
      </c>
      <c r="L692" t="s">
        <v>24</v>
      </c>
      <c r="M692" t="s">
        <v>33</v>
      </c>
      <c r="N692">
        <v>2</v>
      </c>
    </row>
    <row r="693" spans="1:14" x14ac:dyDescent="0.3">
      <c r="A693" t="s">
        <v>955</v>
      </c>
      <c r="B693" t="s">
        <v>954</v>
      </c>
      <c r="C693" t="s">
        <v>35</v>
      </c>
      <c r="D693" t="s">
        <v>257</v>
      </c>
      <c r="E693" t="s">
        <v>58</v>
      </c>
      <c r="F693" t="s">
        <v>116</v>
      </c>
      <c r="G693" t="s">
        <v>66</v>
      </c>
      <c r="H693" t="s">
        <v>30</v>
      </c>
      <c r="I693" t="s">
        <v>31</v>
      </c>
      <c r="J693">
        <v>149.36000000000001</v>
      </c>
      <c r="K693" t="s">
        <v>50</v>
      </c>
      <c r="L693" t="s">
        <v>24</v>
      </c>
      <c r="M693" t="s">
        <v>55</v>
      </c>
      <c r="N693">
        <v>45</v>
      </c>
    </row>
    <row r="694" spans="1:14" x14ac:dyDescent="0.3">
      <c r="A694" t="s">
        <v>956</v>
      </c>
      <c r="B694" t="s">
        <v>954</v>
      </c>
      <c r="C694" t="s">
        <v>35</v>
      </c>
      <c r="D694" t="s">
        <v>73</v>
      </c>
      <c r="E694" t="s">
        <v>29</v>
      </c>
      <c r="F694" t="s">
        <v>37</v>
      </c>
      <c r="G694" t="s">
        <v>66</v>
      </c>
      <c r="H694" t="s">
        <v>30</v>
      </c>
      <c r="I694" t="s">
        <v>22</v>
      </c>
      <c r="J694">
        <v>0</v>
      </c>
      <c r="K694" t="s">
        <v>46</v>
      </c>
      <c r="L694" t="s">
        <v>24</v>
      </c>
      <c r="M694" t="s">
        <v>33</v>
      </c>
      <c r="N694">
        <v>19</v>
      </c>
    </row>
    <row r="695" spans="1:14" x14ac:dyDescent="0.3">
      <c r="A695" t="s">
        <v>957</v>
      </c>
      <c r="B695" t="s">
        <v>954</v>
      </c>
      <c r="C695" t="s">
        <v>87</v>
      </c>
      <c r="D695" t="s">
        <v>118</v>
      </c>
      <c r="E695" t="s">
        <v>43</v>
      </c>
      <c r="F695" t="s">
        <v>89</v>
      </c>
      <c r="G695" t="s">
        <v>20</v>
      </c>
      <c r="H695" t="s">
        <v>38</v>
      </c>
      <c r="I695" t="s">
        <v>31</v>
      </c>
      <c r="J695">
        <v>4835.41</v>
      </c>
      <c r="K695" t="s">
        <v>50</v>
      </c>
      <c r="L695" t="s">
        <v>24</v>
      </c>
      <c r="M695" t="s">
        <v>67</v>
      </c>
      <c r="N695">
        <v>128</v>
      </c>
    </row>
    <row r="696" spans="1:14" x14ac:dyDescent="0.3">
      <c r="A696" t="s">
        <v>958</v>
      </c>
      <c r="B696" t="s">
        <v>959</v>
      </c>
      <c r="C696" t="s">
        <v>41</v>
      </c>
      <c r="D696" t="s">
        <v>250</v>
      </c>
      <c r="E696" t="s">
        <v>29</v>
      </c>
      <c r="F696" t="s">
        <v>85</v>
      </c>
      <c r="G696" t="s">
        <v>53</v>
      </c>
      <c r="H696" t="s">
        <v>30</v>
      </c>
      <c r="I696" t="s">
        <v>31</v>
      </c>
      <c r="J696">
        <v>0</v>
      </c>
      <c r="K696" t="s">
        <v>32</v>
      </c>
      <c r="L696" t="s">
        <v>24</v>
      </c>
      <c r="M696" t="s">
        <v>25</v>
      </c>
      <c r="N696">
        <v>56</v>
      </c>
    </row>
    <row r="697" spans="1:14" x14ac:dyDescent="0.3">
      <c r="A697" t="s">
        <v>960</v>
      </c>
      <c r="B697" t="s">
        <v>959</v>
      </c>
      <c r="C697" t="s">
        <v>35</v>
      </c>
      <c r="D697" t="s">
        <v>159</v>
      </c>
      <c r="E697" t="s">
        <v>29</v>
      </c>
      <c r="F697" t="s">
        <v>89</v>
      </c>
      <c r="G697" t="s">
        <v>20</v>
      </c>
      <c r="H697" t="s">
        <v>21</v>
      </c>
      <c r="I697" t="s">
        <v>31</v>
      </c>
      <c r="J697">
        <v>0</v>
      </c>
      <c r="K697" t="s">
        <v>23</v>
      </c>
      <c r="L697" t="s">
        <v>24</v>
      </c>
      <c r="M697" t="s">
        <v>25</v>
      </c>
      <c r="N697">
        <v>19</v>
      </c>
    </row>
    <row r="698" spans="1:14" x14ac:dyDescent="0.3">
      <c r="A698" t="s">
        <v>961</v>
      </c>
      <c r="B698" t="s">
        <v>959</v>
      </c>
      <c r="C698" t="s">
        <v>35</v>
      </c>
      <c r="D698" t="s">
        <v>289</v>
      </c>
      <c r="E698" t="s">
        <v>18</v>
      </c>
      <c r="F698" t="s">
        <v>37</v>
      </c>
      <c r="G698" t="s">
        <v>20</v>
      </c>
      <c r="H698" t="s">
        <v>30</v>
      </c>
      <c r="I698" t="s">
        <v>31</v>
      </c>
      <c r="J698">
        <v>851.38</v>
      </c>
      <c r="K698" t="s">
        <v>23</v>
      </c>
      <c r="L698" t="s">
        <v>24</v>
      </c>
      <c r="M698" t="s">
        <v>70</v>
      </c>
      <c r="N698">
        <v>119</v>
      </c>
    </row>
    <row r="699" spans="1:14" x14ac:dyDescent="0.3">
      <c r="A699" t="s">
        <v>962</v>
      </c>
      <c r="B699" t="s">
        <v>963</v>
      </c>
      <c r="C699" t="s">
        <v>41</v>
      </c>
      <c r="D699" t="s">
        <v>199</v>
      </c>
      <c r="E699" t="s">
        <v>49</v>
      </c>
      <c r="F699" t="s">
        <v>19</v>
      </c>
      <c r="G699" t="s">
        <v>66</v>
      </c>
      <c r="H699" t="s">
        <v>30</v>
      </c>
      <c r="I699" t="s">
        <v>22</v>
      </c>
      <c r="J699">
        <v>412.58</v>
      </c>
      <c r="K699" t="s">
        <v>32</v>
      </c>
      <c r="L699" t="s">
        <v>24</v>
      </c>
      <c r="M699" t="s">
        <v>33</v>
      </c>
      <c r="N699">
        <v>4</v>
      </c>
    </row>
    <row r="700" spans="1:14" x14ac:dyDescent="0.3">
      <c r="A700" t="s">
        <v>964</v>
      </c>
      <c r="B700" t="s">
        <v>963</v>
      </c>
      <c r="C700" t="s">
        <v>41</v>
      </c>
      <c r="D700" t="s">
        <v>52</v>
      </c>
      <c r="E700" t="s">
        <v>58</v>
      </c>
      <c r="F700" t="s">
        <v>65</v>
      </c>
      <c r="G700" t="s">
        <v>66</v>
      </c>
      <c r="H700" t="s">
        <v>38</v>
      </c>
      <c r="I700" t="s">
        <v>31</v>
      </c>
      <c r="J700">
        <v>307.79000000000002</v>
      </c>
      <c r="K700" t="s">
        <v>32</v>
      </c>
      <c r="L700" t="s">
        <v>24</v>
      </c>
      <c r="M700" t="s">
        <v>67</v>
      </c>
      <c r="N700">
        <v>7</v>
      </c>
    </row>
    <row r="701" spans="1:14" x14ac:dyDescent="0.3">
      <c r="A701" t="s">
        <v>965</v>
      </c>
      <c r="B701" t="s">
        <v>963</v>
      </c>
      <c r="C701" t="s">
        <v>41</v>
      </c>
      <c r="D701" t="s">
        <v>250</v>
      </c>
      <c r="E701" t="s">
        <v>69</v>
      </c>
      <c r="F701" t="s">
        <v>19</v>
      </c>
      <c r="G701" t="s">
        <v>20</v>
      </c>
      <c r="H701" t="s">
        <v>38</v>
      </c>
      <c r="I701" t="s">
        <v>22</v>
      </c>
      <c r="J701">
        <v>621.84</v>
      </c>
      <c r="K701" t="s">
        <v>46</v>
      </c>
      <c r="L701" t="s">
        <v>24</v>
      </c>
      <c r="M701" t="s">
        <v>33</v>
      </c>
      <c r="N701">
        <v>13</v>
      </c>
    </row>
    <row r="702" spans="1:14" x14ac:dyDescent="0.3">
      <c r="A702" t="s">
        <v>966</v>
      </c>
      <c r="B702" t="s">
        <v>963</v>
      </c>
      <c r="C702" t="s">
        <v>178</v>
      </c>
      <c r="D702" t="s">
        <v>179</v>
      </c>
      <c r="E702" t="s">
        <v>149</v>
      </c>
      <c r="F702" t="s">
        <v>37</v>
      </c>
      <c r="G702" t="s">
        <v>20</v>
      </c>
      <c r="H702" t="s">
        <v>30</v>
      </c>
      <c r="I702" t="s">
        <v>22</v>
      </c>
      <c r="J702">
        <v>0</v>
      </c>
      <c r="K702" t="s">
        <v>50</v>
      </c>
      <c r="L702" t="s">
        <v>24</v>
      </c>
      <c r="M702" t="s">
        <v>33</v>
      </c>
      <c r="N702">
        <v>24</v>
      </c>
    </row>
    <row r="703" spans="1:14" x14ac:dyDescent="0.3">
      <c r="A703" t="s">
        <v>967</v>
      </c>
      <c r="B703" t="s">
        <v>963</v>
      </c>
      <c r="C703" t="s">
        <v>35</v>
      </c>
      <c r="D703" t="s">
        <v>289</v>
      </c>
      <c r="E703" t="s">
        <v>149</v>
      </c>
      <c r="F703" t="s">
        <v>37</v>
      </c>
      <c r="G703" t="s">
        <v>20</v>
      </c>
      <c r="H703" t="s">
        <v>45</v>
      </c>
      <c r="I703" t="s">
        <v>22</v>
      </c>
      <c r="J703">
        <v>0</v>
      </c>
      <c r="K703" t="s">
        <v>50</v>
      </c>
      <c r="L703" t="s">
        <v>24</v>
      </c>
      <c r="M703" t="s">
        <v>33</v>
      </c>
      <c r="N703">
        <v>24</v>
      </c>
    </row>
    <row r="704" spans="1:14" x14ac:dyDescent="0.3">
      <c r="A704" t="s">
        <v>968</v>
      </c>
      <c r="B704" t="s">
        <v>963</v>
      </c>
      <c r="C704" t="s">
        <v>113</v>
      </c>
      <c r="D704" t="s">
        <v>181</v>
      </c>
      <c r="E704" t="s">
        <v>224</v>
      </c>
      <c r="F704" t="s">
        <v>37</v>
      </c>
      <c r="G704" t="s">
        <v>66</v>
      </c>
      <c r="H704" t="s">
        <v>30</v>
      </c>
      <c r="I704" t="s">
        <v>22</v>
      </c>
      <c r="J704">
        <v>0</v>
      </c>
      <c r="K704" t="s">
        <v>32</v>
      </c>
      <c r="L704" t="s">
        <v>24</v>
      </c>
      <c r="M704" t="s">
        <v>70</v>
      </c>
      <c r="N704">
        <v>36</v>
      </c>
    </row>
    <row r="705" spans="1:14" x14ac:dyDescent="0.3">
      <c r="A705" t="s">
        <v>969</v>
      </c>
      <c r="B705" t="s">
        <v>963</v>
      </c>
      <c r="C705" t="s">
        <v>35</v>
      </c>
      <c r="D705" t="s">
        <v>257</v>
      </c>
      <c r="E705" t="s">
        <v>29</v>
      </c>
      <c r="F705" t="s">
        <v>65</v>
      </c>
      <c r="G705" t="s">
        <v>20</v>
      </c>
      <c r="H705" t="s">
        <v>45</v>
      </c>
      <c r="I705" t="s">
        <v>31</v>
      </c>
      <c r="J705">
        <v>0</v>
      </c>
      <c r="K705" t="s">
        <v>32</v>
      </c>
      <c r="L705" t="s">
        <v>24</v>
      </c>
      <c r="M705" t="s">
        <v>55</v>
      </c>
      <c r="N705">
        <v>32</v>
      </c>
    </row>
    <row r="706" spans="1:14" x14ac:dyDescent="0.3">
      <c r="A706" t="s">
        <v>970</v>
      </c>
      <c r="B706" t="s">
        <v>963</v>
      </c>
      <c r="C706" t="s">
        <v>854</v>
      </c>
      <c r="D706" t="s">
        <v>855</v>
      </c>
      <c r="E706" t="s">
        <v>64</v>
      </c>
      <c r="F706" t="s">
        <v>89</v>
      </c>
      <c r="G706" t="s">
        <v>20</v>
      </c>
      <c r="H706" t="s">
        <v>54</v>
      </c>
      <c r="I706" t="s">
        <v>31</v>
      </c>
      <c r="J706">
        <v>0</v>
      </c>
      <c r="K706" t="s">
        <v>46</v>
      </c>
      <c r="L706" t="s">
        <v>24</v>
      </c>
      <c r="M706" t="s">
        <v>25</v>
      </c>
      <c r="N706">
        <v>126</v>
      </c>
    </row>
    <row r="707" spans="1:14" x14ac:dyDescent="0.3">
      <c r="A707" t="s">
        <v>971</v>
      </c>
      <c r="B707" t="s">
        <v>963</v>
      </c>
      <c r="C707" t="s">
        <v>222</v>
      </c>
      <c r="D707" t="s">
        <v>223</v>
      </c>
      <c r="E707" t="s">
        <v>84</v>
      </c>
      <c r="F707" t="s">
        <v>37</v>
      </c>
      <c r="G707" t="s">
        <v>20</v>
      </c>
      <c r="H707" t="s">
        <v>45</v>
      </c>
      <c r="I707" t="s">
        <v>31</v>
      </c>
      <c r="J707">
        <v>934.57</v>
      </c>
      <c r="K707" t="s">
        <v>46</v>
      </c>
      <c r="L707" t="s">
        <v>24</v>
      </c>
      <c r="M707" t="s">
        <v>55</v>
      </c>
      <c r="N707">
        <v>48</v>
      </c>
    </row>
    <row r="708" spans="1:14" x14ac:dyDescent="0.3">
      <c r="A708" t="s">
        <v>972</v>
      </c>
      <c r="B708" t="s">
        <v>963</v>
      </c>
      <c r="C708" t="s">
        <v>35</v>
      </c>
      <c r="D708" t="s">
        <v>289</v>
      </c>
      <c r="E708" t="s">
        <v>43</v>
      </c>
      <c r="F708" t="s">
        <v>85</v>
      </c>
      <c r="G708" t="s">
        <v>20</v>
      </c>
      <c r="H708" t="s">
        <v>30</v>
      </c>
      <c r="I708" t="s">
        <v>31</v>
      </c>
      <c r="J708">
        <v>245.36</v>
      </c>
      <c r="K708" t="s">
        <v>32</v>
      </c>
      <c r="L708" t="s">
        <v>24</v>
      </c>
      <c r="M708" t="s">
        <v>25</v>
      </c>
      <c r="N708">
        <v>22</v>
      </c>
    </row>
    <row r="709" spans="1:14" x14ac:dyDescent="0.3">
      <c r="A709" t="s">
        <v>973</v>
      </c>
      <c r="B709" t="s">
        <v>963</v>
      </c>
      <c r="C709" t="s">
        <v>147</v>
      </c>
      <c r="D709" t="s">
        <v>148</v>
      </c>
      <c r="E709" t="s">
        <v>149</v>
      </c>
      <c r="F709" t="s">
        <v>74</v>
      </c>
      <c r="G709" t="s">
        <v>59</v>
      </c>
      <c r="H709" t="s">
        <v>30</v>
      </c>
      <c r="I709" t="s">
        <v>31</v>
      </c>
      <c r="J709">
        <v>0</v>
      </c>
      <c r="K709" t="s">
        <v>32</v>
      </c>
      <c r="L709" t="s">
        <v>60</v>
      </c>
      <c r="M709" t="s">
        <v>55</v>
      </c>
      <c r="N709">
        <v>99</v>
      </c>
    </row>
    <row r="710" spans="1:14" x14ac:dyDescent="0.3">
      <c r="A710" t="s">
        <v>974</v>
      </c>
      <c r="B710" t="s">
        <v>963</v>
      </c>
      <c r="C710" t="s">
        <v>144</v>
      </c>
      <c r="D710" t="s">
        <v>145</v>
      </c>
      <c r="E710" t="s">
        <v>149</v>
      </c>
      <c r="F710" t="s">
        <v>19</v>
      </c>
      <c r="G710" t="s">
        <v>20</v>
      </c>
      <c r="H710" t="s">
        <v>30</v>
      </c>
      <c r="I710" t="s">
        <v>31</v>
      </c>
      <c r="J710">
        <v>0</v>
      </c>
      <c r="K710" t="s">
        <v>50</v>
      </c>
      <c r="L710" t="s">
        <v>60</v>
      </c>
      <c r="M710" t="s">
        <v>55</v>
      </c>
      <c r="N710">
        <v>98</v>
      </c>
    </row>
    <row r="711" spans="1:14" x14ac:dyDescent="0.3">
      <c r="A711" t="s">
        <v>975</v>
      </c>
      <c r="B711" t="s">
        <v>963</v>
      </c>
      <c r="C711" t="s">
        <v>41</v>
      </c>
      <c r="D711" t="s">
        <v>250</v>
      </c>
      <c r="E711" t="s">
        <v>69</v>
      </c>
      <c r="F711" t="s">
        <v>85</v>
      </c>
      <c r="G711" t="s">
        <v>20</v>
      </c>
      <c r="H711" t="s">
        <v>30</v>
      </c>
      <c r="I711" t="s">
        <v>31</v>
      </c>
      <c r="J711">
        <v>2705.37</v>
      </c>
      <c r="K711" t="s">
        <v>50</v>
      </c>
      <c r="L711" t="s">
        <v>24</v>
      </c>
      <c r="M711" t="s">
        <v>55</v>
      </c>
      <c r="N711">
        <v>78</v>
      </c>
    </row>
    <row r="712" spans="1:14" x14ac:dyDescent="0.3">
      <c r="A712" t="s">
        <v>976</v>
      </c>
      <c r="B712" t="s">
        <v>963</v>
      </c>
      <c r="C712" t="s">
        <v>101</v>
      </c>
      <c r="D712" t="s">
        <v>236</v>
      </c>
      <c r="E712" t="s">
        <v>58</v>
      </c>
      <c r="F712" t="s">
        <v>19</v>
      </c>
      <c r="G712" t="s">
        <v>66</v>
      </c>
      <c r="H712" t="s">
        <v>54</v>
      </c>
      <c r="I712" t="s">
        <v>31</v>
      </c>
      <c r="J712">
        <v>142.93</v>
      </c>
      <c r="K712" t="s">
        <v>50</v>
      </c>
      <c r="L712" t="s">
        <v>60</v>
      </c>
      <c r="M712" t="s">
        <v>33</v>
      </c>
      <c r="N712">
        <v>6</v>
      </c>
    </row>
    <row r="713" spans="1:14" x14ac:dyDescent="0.3">
      <c r="A713" t="s">
        <v>977</v>
      </c>
      <c r="B713" t="s">
        <v>963</v>
      </c>
      <c r="C713" t="s">
        <v>41</v>
      </c>
      <c r="D713" t="s">
        <v>199</v>
      </c>
      <c r="E713" t="s">
        <v>58</v>
      </c>
      <c r="F713" t="s">
        <v>89</v>
      </c>
      <c r="G713" t="s">
        <v>20</v>
      </c>
      <c r="H713" t="s">
        <v>38</v>
      </c>
      <c r="I713" t="s">
        <v>22</v>
      </c>
      <c r="J713">
        <v>2286.1</v>
      </c>
      <c r="K713" t="s">
        <v>23</v>
      </c>
      <c r="L713" t="s">
        <v>24</v>
      </c>
      <c r="M713" t="s">
        <v>33</v>
      </c>
      <c r="N713">
        <v>25</v>
      </c>
    </row>
    <row r="714" spans="1:14" x14ac:dyDescent="0.3">
      <c r="A714" t="s">
        <v>978</v>
      </c>
      <c r="B714" t="s">
        <v>979</v>
      </c>
      <c r="C714" t="s">
        <v>16</v>
      </c>
      <c r="D714" t="s">
        <v>110</v>
      </c>
      <c r="E714" t="s">
        <v>43</v>
      </c>
      <c r="F714" t="s">
        <v>74</v>
      </c>
      <c r="G714" t="s">
        <v>66</v>
      </c>
      <c r="H714" t="s">
        <v>38</v>
      </c>
      <c r="I714" t="s">
        <v>22</v>
      </c>
      <c r="J714">
        <v>1756.01</v>
      </c>
      <c r="K714" t="s">
        <v>50</v>
      </c>
      <c r="L714" t="s">
        <v>24</v>
      </c>
      <c r="M714" t="s">
        <v>70</v>
      </c>
      <c r="N714">
        <v>165</v>
      </c>
    </row>
    <row r="715" spans="1:14" x14ac:dyDescent="0.3">
      <c r="A715" t="s">
        <v>980</v>
      </c>
      <c r="B715" t="s">
        <v>979</v>
      </c>
      <c r="C715" t="s">
        <v>342</v>
      </c>
      <c r="D715" t="s">
        <v>343</v>
      </c>
      <c r="E715" t="s">
        <v>69</v>
      </c>
      <c r="F715" t="s">
        <v>65</v>
      </c>
      <c r="G715" t="s">
        <v>53</v>
      </c>
      <c r="H715" t="s">
        <v>54</v>
      </c>
      <c r="I715" t="s">
        <v>31</v>
      </c>
      <c r="J715">
        <v>25.72</v>
      </c>
      <c r="K715" t="s">
        <v>23</v>
      </c>
      <c r="L715" t="s">
        <v>24</v>
      </c>
      <c r="M715" t="s">
        <v>55</v>
      </c>
      <c r="N715">
        <v>27</v>
      </c>
    </row>
    <row r="716" spans="1:14" x14ac:dyDescent="0.3">
      <c r="A716" t="s">
        <v>981</v>
      </c>
      <c r="B716" t="s">
        <v>979</v>
      </c>
      <c r="C716" t="s">
        <v>41</v>
      </c>
      <c r="D716" t="s">
        <v>42</v>
      </c>
      <c r="E716" t="s">
        <v>58</v>
      </c>
      <c r="F716" t="s">
        <v>19</v>
      </c>
      <c r="G716" t="s">
        <v>20</v>
      </c>
      <c r="H716" t="s">
        <v>30</v>
      </c>
      <c r="I716" t="s">
        <v>31</v>
      </c>
      <c r="J716">
        <v>611.54999999999995</v>
      </c>
      <c r="K716" t="s">
        <v>23</v>
      </c>
      <c r="L716" t="s">
        <v>24</v>
      </c>
      <c r="M716" t="s">
        <v>55</v>
      </c>
      <c r="N716">
        <v>48</v>
      </c>
    </row>
    <row r="717" spans="1:14" x14ac:dyDescent="0.3">
      <c r="A717" t="s">
        <v>982</v>
      </c>
      <c r="B717" t="s">
        <v>979</v>
      </c>
      <c r="C717" t="s">
        <v>35</v>
      </c>
      <c r="D717" t="s">
        <v>159</v>
      </c>
      <c r="E717" t="s">
        <v>125</v>
      </c>
      <c r="F717" t="s">
        <v>85</v>
      </c>
      <c r="G717" t="s">
        <v>20</v>
      </c>
      <c r="H717" t="s">
        <v>38</v>
      </c>
      <c r="I717" t="s">
        <v>31</v>
      </c>
      <c r="J717">
        <v>0</v>
      </c>
      <c r="K717" t="s">
        <v>46</v>
      </c>
      <c r="L717" t="s">
        <v>24</v>
      </c>
      <c r="M717" t="s">
        <v>25</v>
      </c>
      <c r="N717">
        <v>149</v>
      </c>
    </row>
    <row r="718" spans="1:14" x14ac:dyDescent="0.3">
      <c r="A718" t="s">
        <v>983</v>
      </c>
      <c r="B718" t="s">
        <v>979</v>
      </c>
      <c r="C718" t="s">
        <v>621</v>
      </c>
      <c r="D718" t="s">
        <v>622</v>
      </c>
      <c r="E718" t="s">
        <v>58</v>
      </c>
      <c r="F718" t="s">
        <v>85</v>
      </c>
      <c r="G718" t="s">
        <v>20</v>
      </c>
      <c r="H718" t="s">
        <v>45</v>
      </c>
      <c r="I718" t="s">
        <v>22</v>
      </c>
      <c r="J718">
        <v>335.48</v>
      </c>
      <c r="K718" t="s">
        <v>32</v>
      </c>
      <c r="L718" t="s">
        <v>24</v>
      </c>
      <c r="M718" t="s">
        <v>33</v>
      </c>
      <c r="N718">
        <v>26</v>
      </c>
    </row>
    <row r="719" spans="1:14" x14ac:dyDescent="0.3">
      <c r="A719" t="s">
        <v>984</v>
      </c>
      <c r="B719" t="s">
        <v>979</v>
      </c>
      <c r="C719" t="s">
        <v>35</v>
      </c>
      <c r="D719" t="s">
        <v>73</v>
      </c>
      <c r="E719" t="s">
        <v>29</v>
      </c>
      <c r="F719" t="s">
        <v>89</v>
      </c>
      <c r="G719" t="s">
        <v>66</v>
      </c>
      <c r="H719" t="s">
        <v>21</v>
      </c>
      <c r="I719" t="s">
        <v>22</v>
      </c>
      <c r="J719">
        <v>0</v>
      </c>
      <c r="K719" t="s">
        <v>46</v>
      </c>
      <c r="L719" t="s">
        <v>24</v>
      </c>
      <c r="M719" t="s">
        <v>55</v>
      </c>
      <c r="N719">
        <v>35</v>
      </c>
    </row>
    <row r="720" spans="1:14" x14ac:dyDescent="0.3">
      <c r="A720" t="s">
        <v>985</v>
      </c>
      <c r="B720" t="s">
        <v>986</v>
      </c>
      <c r="C720" t="s">
        <v>41</v>
      </c>
      <c r="D720" t="s">
        <v>157</v>
      </c>
      <c r="E720" t="s">
        <v>43</v>
      </c>
      <c r="F720" t="s">
        <v>85</v>
      </c>
      <c r="G720" t="s">
        <v>20</v>
      </c>
      <c r="H720" t="s">
        <v>54</v>
      </c>
      <c r="I720" t="s">
        <v>22</v>
      </c>
      <c r="J720">
        <v>100.42</v>
      </c>
      <c r="K720" t="s">
        <v>50</v>
      </c>
      <c r="L720" t="s">
        <v>24</v>
      </c>
      <c r="M720" t="s">
        <v>25</v>
      </c>
      <c r="N720">
        <v>111</v>
      </c>
    </row>
    <row r="721" spans="1:14" x14ac:dyDescent="0.3">
      <c r="A721" t="s">
        <v>987</v>
      </c>
      <c r="B721" t="s">
        <v>986</v>
      </c>
      <c r="C721" t="s">
        <v>35</v>
      </c>
      <c r="D721" t="s">
        <v>267</v>
      </c>
      <c r="E721" t="s">
        <v>155</v>
      </c>
      <c r="F721" t="s">
        <v>74</v>
      </c>
      <c r="G721" t="s">
        <v>59</v>
      </c>
      <c r="H721" t="s">
        <v>45</v>
      </c>
      <c r="I721" t="s">
        <v>22</v>
      </c>
      <c r="J721">
        <v>0</v>
      </c>
      <c r="K721" t="s">
        <v>50</v>
      </c>
      <c r="L721" t="s">
        <v>24</v>
      </c>
      <c r="M721" t="s">
        <v>33</v>
      </c>
      <c r="N721">
        <v>4</v>
      </c>
    </row>
    <row r="722" spans="1:14" x14ac:dyDescent="0.3">
      <c r="A722" t="s">
        <v>988</v>
      </c>
      <c r="B722" t="s">
        <v>986</v>
      </c>
      <c r="C722" t="s">
        <v>35</v>
      </c>
      <c r="D722" t="s">
        <v>57</v>
      </c>
      <c r="E722" t="s">
        <v>43</v>
      </c>
      <c r="F722" t="s">
        <v>44</v>
      </c>
      <c r="G722" t="s">
        <v>59</v>
      </c>
      <c r="H722" t="s">
        <v>30</v>
      </c>
      <c r="I722" t="s">
        <v>22</v>
      </c>
      <c r="J722">
        <v>649.73</v>
      </c>
      <c r="K722" t="s">
        <v>46</v>
      </c>
      <c r="L722" t="s">
        <v>24</v>
      </c>
      <c r="M722" t="s">
        <v>67</v>
      </c>
      <c r="N722">
        <v>136</v>
      </c>
    </row>
    <row r="723" spans="1:14" x14ac:dyDescent="0.3">
      <c r="A723" t="s">
        <v>989</v>
      </c>
      <c r="B723" t="s">
        <v>986</v>
      </c>
      <c r="C723" t="s">
        <v>107</v>
      </c>
      <c r="D723" t="s">
        <v>108</v>
      </c>
      <c r="E723" t="s">
        <v>18</v>
      </c>
      <c r="F723" t="s">
        <v>65</v>
      </c>
      <c r="G723" t="s">
        <v>59</v>
      </c>
      <c r="H723" t="s">
        <v>30</v>
      </c>
      <c r="I723" t="s">
        <v>22</v>
      </c>
      <c r="J723">
        <v>336.81</v>
      </c>
      <c r="K723" t="s">
        <v>23</v>
      </c>
      <c r="L723" t="s">
        <v>24</v>
      </c>
      <c r="M723" t="s">
        <v>25</v>
      </c>
      <c r="N723">
        <v>31</v>
      </c>
    </row>
    <row r="724" spans="1:14" x14ac:dyDescent="0.3">
      <c r="A724" t="s">
        <v>990</v>
      </c>
      <c r="B724" t="s">
        <v>986</v>
      </c>
      <c r="C724" t="s">
        <v>144</v>
      </c>
      <c r="D724" t="s">
        <v>145</v>
      </c>
      <c r="E724" t="s">
        <v>69</v>
      </c>
      <c r="F724" t="s">
        <v>65</v>
      </c>
      <c r="G724" t="s">
        <v>66</v>
      </c>
      <c r="H724" t="s">
        <v>45</v>
      </c>
      <c r="I724" t="s">
        <v>78</v>
      </c>
      <c r="J724">
        <v>218.59</v>
      </c>
      <c r="K724" t="s">
        <v>32</v>
      </c>
      <c r="L724" t="s">
        <v>24</v>
      </c>
      <c r="M724" t="s">
        <v>25</v>
      </c>
      <c r="N724">
        <v>115</v>
      </c>
    </row>
    <row r="725" spans="1:14" x14ac:dyDescent="0.3">
      <c r="A725" t="s">
        <v>991</v>
      </c>
      <c r="B725" t="s">
        <v>986</v>
      </c>
      <c r="C725" t="s">
        <v>87</v>
      </c>
      <c r="D725" t="s">
        <v>124</v>
      </c>
      <c r="E725" t="s">
        <v>58</v>
      </c>
      <c r="F725" t="s">
        <v>116</v>
      </c>
      <c r="G725" t="s">
        <v>66</v>
      </c>
      <c r="H725" t="s">
        <v>99</v>
      </c>
      <c r="I725" t="s">
        <v>22</v>
      </c>
      <c r="J725">
        <v>423</v>
      </c>
      <c r="K725" t="s">
        <v>32</v>
      </c>
      <c r="L725" t="s">
        <v>24</v>
      </c>
      <c r="M725" t="s">
        <v>25</v>
      </c>
      <c r="N725">
        <v>136</v>
      </c>
    </row>
    <row r="726" spans="1:14" x14ac:dyDescent="0.3">
      <c r="A726" t="s">
        <v>992</v>
      </c>
      <c r="B726" t="s">
        <v>986</v>
      </c>
      <c r="C726" t="s">
        <v>87</v>
      </c>
      <c r="D726" t="s">
        <v>88</v>
      </c>
      <c r="E726" t="s">
        <v>125</v>
      </c>
      <c r="F726" t="s">
        <v>19</v>
      </c>
      <c r="G726" t="s">
        <v>20</v>
      </c>
      <c r="H726" t="s">
        <v>30</v>
      </c>
      <c r="I726" t="s">
        <v>22</v>
      </c>
      <c r="J726">
        <v>0</v>
      </c>
      <c r="K726" t="s">
        <v>50</v>
      </c>
      <c r="L726" t="s">
        <v>24</v>
      </c>
      <c r="M726" t="s">
        <v>33</v>
      </c>
      <c r="N726">
        <v>3</v>
      </c>
    </row>
    <row r="727" spans="1:14" x14ac:dyDescent="0.3">
      <c r="A727" t="s">
        <v>993</v>
      </c>
      <c r="B727" t="s">
        <v>994</v>
      </c>
      <c r="C727" t="s">
        <v>360</v>
      </c>
      <c r="D727" t="s">
        <v>361</v>
      </c>
      <c r="E727" t="s">
        <v>43</v>
      </c>
      <c r="F727" t="s">
        <v>19</v>
      </c>
      <c r="G727" t="s">
        <v>20</v>
      </c>
      <c r="H727" t="s">
        <v>30</v>
      </c>
      <c r="I727" t="s">
        <v>31</v>
      </c>
      <c r="J727">
        <v>726.76</v>
      </c>
      <c r="K727" t="s">
        <v>50</v>
      </c>
      <c r="L727" t="s">
        <v>24</v>
      </c>
      <c r="M727" t="s">
        <v>25</v>
      </c>
      <c r="N727">
        <v>141</v>
      </c>
    </row>
    <row r="728" spans="1:14" x14ac:dyDescent="0.3">
      <c r="A728" t="s">
        <v>995</v>
      </c>
      <c r="B728" t="s">
        <v>994</v>
      </c>
      <c r="C728" t="s">
        <v>87</v>
      </c>
      <c r="D728" t="s">
        <v>88</v>
      </c>
      <c r="E728" t="s">
        <v>29</v>
      </c>
      <c r="F728" t="s">
        <v>89</v>
      </c>
      <c r="G728" t="s">
        <v>20</v>
      </c>
      <c r="H728" t="s">
        <v>30</v>
      </c>
      <c r="I728" t="s">
        <v>22</v>
      </c>
      <c r="J728">
        <v>0</v>
      </c>
      <c r="K728" t="s">
        <v>50</v>
      </c>
      <c r="L728" t="s">
        <v>24</v>
      </c>
      <c r="M728" t="s">
        <v>33</v>
      </c>
      <c r="N728">
        <v>2</v>
      </c>
    </row>
    <row r="729" spans="1:14" x14ac:dyDescent="0.3">
      <c r="A729" t="s">
        <v>996</v>
      </c>
      <c r="B729" t="s">
        <v>994</v>
      </c>
      <c r="C729" t="s">
        <v>35</v>
      </c>
      <c r="D729" t="s">
        <v>57</v>
      </c>
      <c r="E729" t="s">
        <v>18</v>
      </c>
      <c r="F729" t="s">
        <v>37</v>
      </c>
      <c r="G729" t="s">
        <v>20</v>
      </c>
      <c r="H729" t="s">
        <v>38</v>
      </c>
      <c r="I729" t="s">
        <v>31</v>
      </c>
      <c r="J729">
        <v>49.59</v>
      </c>
      <c r="K729" t="s">
        <v>50</v>
      </c>
      <c r="L729" t="s">
        <v>24</v>
      </c>
      <c r="M729" t="s">
        <v>33</v>
      </c>
      <c r="N729">
        <v>19</v>
      </c>
    </row>
    <row r="730" spans="1:14" x14ac:dyDescent="0.3">
      <c r="A730" t="s">
        <v>997</v>
      </c>
      <c r="B730" t="s">
        <v>994</v>
      </c>
      <c r="C730" t="s">
        <v>91</v>
      </c>
      <c r="D730" t="s">
        <v>98</v>
      </c>
      <c r="E730" t="s">
        <v>69</v>
      </c>
      <c r="F730" t="s">
        <v>37</v>
      </c>
      <c r="G730" t="s">
        <v>66</v>
      </c>
      <c r="H730" t="s">
        <v>45</v>
      </c>
      <c r="I730" t="s">
        <v>31</v>
      </c>
      <c r="J730">
        <v>963.58</v>
      </c>
      <c r="K730" t="s">
        <v>50</v>
      </c>
      <c r="L730" t="s">
        <v>24</v>
      </c>
      <c r="M730" t="s">
        <v>33</v>
      </c>
      <c r="N730">
        <v>16</v>
      </c>
    </row>
    <row r="731" spans="1:14" x14ac:dyDescent="0.3">
      <c r="A731" t="s">
        <v>998</v>
      </c>
      <c r="B731" t="s">
        <v>994</v>
      </c>
      <c r="C731" t="s">
        <v>286</v>
      </c>
      <c r="D731" t="s">
        <v>287</v>
      </c>
      <c r="E731" t="s">
        <v>58</v>
      </c>
      <c r="F731" t="s">
        <v>89</v>
      </c>
      <c r="G731" t="s">
        <v>20</v>
      </c>
      <c r="H731" t="s">
        <v>45</v>
      </c>
      <c r="I731" t="s">
        <v>22</v>
      </c>
      <c r="J731">
        <v>88.41</v>
      </c>
      <c r="K731" t="s">
        <v>23</v>
      </c>
      <c r="L731" t="s">
        <v>24</v>
      </c>
      <c r="M731" t="s">
        <v>55</v>
      </c>
      <c r="N731">
        <v>172</v>
      </c>
    </row>
    <row r="732" spans="1:14" x14ac:dyDescent="0.3">
      <c r="A732" t="s">
        <v>999</v>
      </c>
      <c r="B732" t="s">
        <v>994</v>
      </c>
      <c r="C732" t="s">
        <v>144</v>
      </c>
      <c r="D732" t="s">
        <v>489</v>
      </c>
      <c r="E732" t="s">
        <v>69</v>
      </c>
      <c r="F732" t="s">
        <v>89</v>
      </c>
      <c r="G732" t="s">
        <v>66</v>
      </c>
      <c r="H732" t="s">
        <v>30</v>
      </c>
      <c r="I732" t="s">
        <v>31</v>
      </c>
      <c r="J732">
        <v>2149.12</v>
      </c>
      <c r="K732" t="s">
        <v>32</v>
      </c>
      <c r="L732" t="s">
        <v>24</v>
      </c>
      <c r="M732" t="s">
        <v>25</v>
      </c>
      <c r="N732">
        <v>156</v>
      </c>
    </row>
    <row r="733" spans="1:14" x14ac:dyDescent="0.3">
      <c r="A733" t="s">
        <v>1000</v>
      </c>
      <c r="B733" t="s">
        <v>994</v>
      </c>
      <c r="C733" t="s">
        <v>101</v>
      </c>
      <c r="D733" t="s">
        <v>210</v>
      </c>
      <c r="E733" t="s">
        <v>64</v>
      </c>
      <c r="F733" t="s">
        <v>19</v>
      </c>
      <c r="G733" t="s">
        <v>20</v>
      </c>
      <c r="H733" t="s">
        <v>30</v>
      </c>
      <c r="I733" t="s">
        <v>31</v>
      </c>
      <c r="J733">
        <v>0</v>
      </c>
      <c r="K733" t="s">
        <v>32</v>
      </c>
      <c r="L733" t="s">
        <v>60</v>
      </c>
      <c r="M733" t="s">
        <v>33</v>
      </c>
      <c r="N733">
        <v>18</v>
      </c>
    </row>
    <row r="734" spans="1:14" x14ac:dyDescent="0.3">
      <c r="A734" t="s">
        <v>1001</v>
      </c>
      <c r="B734" t="s">
        <v>994</v>
      </c>
      <c r="C734" t="s">
        <v>35</v>
      </c>
      <c r="D734" t="s">
        <v>166</v>
      </c>
      <c r="E734" t="s">
        <v>49</v>
      </c>
      <c r="F734" t="s">
        <v>65</v>
      </c>
      <c r="G734" t="s">
        <v>59</v>
      </c>
      <c r="H734" t="s">
        <v>30</v>
      </c>
      <c r="I734" t="s">
        <v>31</v>
      </c>
      <c r="J734">
        <v>1883.21</v>
      </c>
      <c r="K734" t="s">
        <v>50</v>
      </c>
      <c r="L734" t="s">
        <v>24</v>
      </c>
      <c r="M734" t="s">
        <v>33</v>
      </c>
      <c r="N734">
        <v>21</v>
      </c>
    </row>
    <row r="735" spans="1:14" x14ac:dyDescent="0.3">
      <c r="A735" t="s">
        <v>1002</v>
      </c>
      <c r="B735" t="s">
        <v>994</v>
      </c>
      <c r="C735" t="s">
        <v>87</v>
      </c>
      <c r="D735" t="s">
        <v>88</v>
      </c>
      <c r="E735" t="s">
        <v>125</v>
      </c>
      <c r="F735" t="s">
        <v>85</v>
      </c>
      <c r="G735" t="s">
        <v>20</v>
      </c>
      <c r="H735" t="s">
        <v>30</v>
      </c>
      <c r="I735" t="s">
        <v>31</v>
      </c>
      <c r="J735">
        <v>0</v>
      </c>
      <c r="K735" t="s">
        <v>32</v>
      </c>
      <c r="L735" t="s">
        <v>24</v>
      </c>
      <c r="M735" t="s">
        <v>70</v>
      </c>
      <c r="N735">
        <v>142</v>
      </c>
    </row>
    <row r="736" spans="1:14" x14ac:dyDescent="0.3">
      <c r="A736" t="s">
        <v>1003</v>
      </c>
      <c r="B736" t="s">
        <v>994</v>
      </c>
      <c r="C736" t="s">
        <v>35</v>
      </c>
      <c r="D736" t="s">
        <v>257</v>
      </c>
      <c r="E736" t="s">
        <v>29</v>
      </c>
      <c r="F736" t="s">
        <v>89</v>
      </c>
      <c r="G736" t="s">
        <v>66</v>
      </c>
      <c r="H736" t="s">
        <v>54</v>
      </c>
      <c r="I736" t="s">
        <v>31</v>
      </c>
      <c r="J736">
        <v>0</v>
      </c>
      <c r="K736" t="s">
        <v>46</v>
      </c>
      <c r="L736" t="s">
        <v>24</v>
      </c>
      <c r="M736" t="s">
        <v>25</v>
      </c>
      <c r="N736">
        <v>11</v>
      </c>
    </row>
    <row r="737" spans="1:14" x14ac:dyDescent="0.3">
      <c r="A737" t="s">
        <v>1004</v>
      </c>
      <c r="B737" t="s">
        <v>994</v>
      </c>
      <c r="C737" t="s">
        <v>101</v>
      </c>
      <c r="D737" t="s">
        <v>210</v>
      </c>
      <c r="E737" t="s">
        <v>155</v>
      </c>
      <c r="F737" t="s">
        <v>19</v>
      </c>
      <c r="G737" t="s">
        <v>20</v>
      </c>
      <c r="H737" t="s">
        <v>30</v>
      </c>
      <c r="I737" t="s">
        <v>22</v>
      </c>
      <c r="J737">
        <v>0</v>
      </c>
      <c r="K737" t="s">
        <v>23</v>
      </c>
      <c r="L737" t="s">
        <v>24</v>
      </c>
      <c r="M737" t="s">
        <v>67</v>
      </c>
      <c r="N737">
        <v>27</v>
      </c>
    </row>
    <row r="738" spans="1:14" x14ac:dyDescent="0.3">
      <c r="A738" t="s">
        <v>1005</v>
      </c>
      <c r="B738" t="s">
        <v>1006</v>
      </c>
      <c r="C738" t="s">
        <v>360</v>
      </c>
      <c r="D738" t="s">
        <v>361</v>
      </c>
      <c r="E738" t="s">
        <v>29</v>
      </c>
      <c r="F738" t="s">
        <v>116</v>
      </c>
      <c r="G738" t="s">
        <v>20</v>
      </c>
      <c r="H738" t="s">
        <v>21</v>
      </c>
      <c r="I738" t="s">
        <v>22</v>
      </c>
      <c r="J738">
        <v>0</v>
      </c>
      <c r="K738" t="s">
        <v>23</v>
      </c>
      <c r="L738" t="s">
        <v>24</v>
      </c>
      <c r="M738" t="s">
        <v>55</v>
      </c>
      <c r="N738">
        <v>62</v>
      </c>
    </row>
    <row r="739" spans="1:14" x14ac:dyDescent="0.3">
      <c r="A739" t="s">
        <v>1007</v>
      </c>
      <c r="B739" t="s">
        <v>1006</v>
      </c>
      <c r="C739" t="s">
        <v>41</v>
      </c>
      <c r="D739" t="s">
        <v>42</v>
      </c>
      <c r="E739" t="s">
        <v>69</v>
      </c>
      <c r="F739" t="s">
        <v>85</v>
      </c>
      <c r="G739" t="s">
        <v>66</v>
      </c>
      <c r="H739" t="s">
        <v>45</v>
      </c>
      <c r="I739" t="s">
        <v>31</v>
      </c>
      <c r="J739">
        <v>492.24</v>
      </c>
      <c r="K739" t="s">
        <v>50</v>
      </c>
      <c r="L739" t="s">
        <v>24</v>
      </c>
      <c r="M739" t="s">
        <v>55</v>
      </c>
      <c r="N739">
        <v>156</v>
      </c>
    </row>
    <row r="740" spans="1:14" x14ac:dyDescent="0.3">
      <c r="A740" t="s">
        <v>1008</v>
      </c>
      <c r="B740" t="s">
        <v>1006</v>
      </c>
      <c r="C740" t="s">
        <v>41</v>
      </c>
      <c r="D740" t="s">
        <v>250</v>
      </c>
      <c r="E740" t="s">
        <v>58</v>
      </c>
      <c r="F740" t="s">
        <v>89</v>
      </c>
      <c r="G740" t="s">
        <v>66</v>
      </c>
      <c r="H740" t="s">
        <v>38</v>
      </c>
      <c r="I740" t="s">
        <v>31</v>
      </c>
      <c r="J740">
        <v>904.19</v>
      </c>
      <c r="K740" t="s">
        <v>50</v>
      </c>
      <c r="L740" t="s">
        <v>24</v>
      </c>
      <c r="M740" t="s">
        <v>25</v>
      </c>
      <c r="N740">
        <v>4</v>
      </c>
    </row>
    <row r="741" spans="1:14" x14ac:dyDescent="0.3">
      <c r="A741" t="s">
        <v>1009</v>
      </c>
      <c r="B741" t="s">
        <v>1006</v>
      </c>
      <c r="C741" t="s">
        <v>35</v>
      </c>
      <c r="D741" t="s">
        <v>257</v>
      </c>
      <c r="E741" t="s">
        <v>58</v>
      </c>
      <c r="F741" t="s">
        <v>19</v>
      </c>
      <c r="G741" t="s">
        <v>20</v>
      </c>
      <c r="H741" t="s">
        <v>45</v>
      </c>
      <c r="I741" t="s">
        <v>31</v>
      </c>
      <c r="J741">
        <v>1110.21</v>
      </c>
      <c r="K741" t="s">
        <v>32</v>
      </c>
      <c r="L741" t="s">
        <v>24</v>
      </c>
      <c r="M741" t="s">
        <v>70</v>
      </c>
      <c r="N741">
        <v>92</v>
      </c>
    </row>
    <row r="742" spans="1:14" x14ac:dyDescent="0.3">
      <c r="A742" t="s">
        <v>1010</v>
      </c>
      <c r="B742" t="s">
        <v>1006</v>
      </c>
      <c r="C742" t="s">
        <v>121</v>
      </c>
      <c r="D742" t="s">
        <v>162</v>
      </c>
      <c r="E742" t="s">
        <v>58</v>
      </c>
      <c r="F742" t="s">
        <v>89</v>
      </c>
      <c r="G742" t="s">
        <v>20</v>
      </c>
      <c r="H742" t="s">
        <v>45</v>
      </c>
      <c r="I742" t="s">
        <v>22</v>
      </c>
      <c r="J742">
        <v>1012.36</v>
      </c>
      <c r="K742" t="s">
        <v>50</v>
      </c>
      <c r="L742" t="s">
        <v>24</v>
      </c>
      <c r="M742" t="s">
        <v>33</v>
      </c>
      <c r="N742">
        <v>28</v>
      </c>
    </row>
    <row r="743" spans="1:14" x14ac:dyDescent="0.3">
      <c r="A743" t="s">
        <v>1011</v>
      </c>
      <c r="B743" t="s">
        <v>1006</v>
      </c>
      <c r="C743" t="s">
        <v>16</v>
      </c>
      <c r="D743" t="s">
        <v>17</v>
      </c>
      <c r="E743" t="s">
        <v>49</v>
      </c>
      <c r="F743" t="s">
        <v>19</v>
      </c>
      <c r="G743" t="s">
        <v>59</v>
      </c>
      <c r="H743" t="s">
        <v>30</v>
      </c>
      <c r="I743" t="s">
        <v>22</v>
      </c>
      <c r="J743">
        <v>302.35000000000002</v>
      </c>
      <c r="K743" t="s">
        <v>50</v>
      </c>
      <c r="L743" t="s">
        <v>24</v>
      </c>
      <c r="M743" t="s">
        <v>33</v>
      </c>
      <c r="N743">
        <v>20</v>
      </c>
    </row>
    <row r="744" spans="1:14" x14ac:dyDescent="0.3">
      <c r="A744" t="s">
        <v>1012</v>
      </c>
      <c r="B744" t="s">
        <v>1006</v>
      </c>
      <c r="C744" t="s">
        <v>27</v>
      </c>
      <c r="D744" t="s">
        <v>169</v>
      </c>
      <c r="E744" t="s">
        <v>58</v>
      </c>
      <c r="F744" t="s">
        <v>65</v>
      </c>
      <c r="G744" t="s">
        <v>20</v>
      </c>
      <c r="H744" t="s">
        <v>30</v>
      </c>
      <c r="I744" t="s">
        <v>31</v>
      </c>
      <c r="J744">
        <v>6677.69</v>
      </c>
      <c r="K744" t="s">
        <v>50</v>
      </c>
      <c r="L744" t="s">
        <v>24</v>
      </c>
      <c r="M744" t="s">
        <v>25</v>
      </c>
      <c r="N744">
        <v>14</v>
      </c>
    </row>
    <row r="745" spans="1:14" x14ac:dyDescent="0.3">
      <c r="A745" t="s">
        <v>1013</v>
      </c>
      <c r="B745" t="s">
        <v>1006</v>
      </c>
      <c r="C745" t="s">
        <v>41</v>
      </c>
      <c r="D745" t="s">
        <v>52</v>
      </c>
      <c r="E745" t="s">
        <v>69</v>
      </c>
      <c r="F745" t="s">
        <v>19</v>
      </c>
      <c r="G745" t="s">
        <v>20</v>
      </c>
      <c r="H745" t="s">
        <v>38</v>
      </c>
      <c r="I745" t="s">
        <v>31</v>
      </c>
      <c r="J745">
        <v>2331.37</v>
      </c>
      <c r="K745" t="s">
        <v>23</v>
      </c>
      <c r="L745" t="s">
        <v>60</v>
      </c>
      <c r="M745" t="s">
        <v>55</v>
      </c>
      <c r="N745">
        <v>71</v>
      </c>
    </row>
    <row r="746" spans="1:14" x14ac:dyDescent="0.3">
      <c r="A746" t="s">
        <v>1014</v>
      </c>
      <c r="B746" t="s">
        <v>1015</v>
      </c>
      <c r="C746" t="s">
        <v>196</v>
      </c>
      <c r="D746" t="s">
        <v>197</v>
      </c>
      <c r="E746" t="s">
        <v>58</v>
      </c>
      <c r="F746" t="s">
        <v>37</v>
      </c>
      <c r="G746" t="s">
        <v>171</v>
      </c>
      <c r="H746" t="s">
        <v>38</v>
      </c>
      <c r="I746" t="s">
        <v>31</v>
      </c>
      <c r="J746">
        <v>2645.85</v>
      </c>
      <c r="K746" t="s">
        <v>46</v>
      </c>
      <c r="L746" t="s">
        <v>24</v>
      </c>
      <c r="M746" t="s">
        <v>25</v>
      </c>
      <c r="N746">
        <v>77</v>
      </c>
    </row>
    <row r="747" spans="1:14" x14ac:dyDescent="0.3">
      <c r="A747" t="s">
        <v>1016</v>
      </c>
      <c r="B747" t="s">
        <v>1015</v>
      </c>
      <c r="C747" t="s">
        <v>35</v>
      </c>
      <c r="D747" t="s">
        <v>257</v>
      </c>
      <c r="E747" t="s">
        <v>58</v>
      </c>
      <c r="F747" t="s">
        <v>44</v>
      </c>
      <c r="G747" t="s">
        <v>20</v>
      </c>
      <c r="H747" t="s">
        <v>45</v>
      </c>
      <c r="I747" t="s">
        <v>31</v>
      </c>
      <c r="J747">
        <v>4051.1</v>
      </c>
      <c r="K747" t="s">
        <v>50</v>
      </c>
      <c r="L747" t="s">
        <v>47</v>
      </c>
      <c r="M747" t="s">
        <v>25</v>
      </c>
      <c r="N747">
        <v>166</v>
      </c>
    </row>
    <row r="748" spans="1:14" x14ac:dyDescent="0.3">
      <c r="A748" t="s">
        <v>1017</v>
      </c>
      <c r="B748" t="s">
        <v>1015</v>
      </c>
      <c r="C748" t="s">
        <v>41</v>
      </c>
      <c r="D748" t="s">
        <v>42</v>
      </c>
      <c r="E748" t="s">
        <v>69</v>
      </c>
      <c r="F748" t="s">
        <v>85</v>
      </c>
      <c r="G748" t="s">
        <v>20</v>
      </c>
      <c r="H748" t="s">
        <v>45</v>
      </c>
      <c r="I748" t="s">
        <v>31</v>
      </c>
      <c r="J748">
        <v>342.3</v>
      </c>
      <c r="K748" t="s">
        <v>32</v>
      </c>
      <c r="L748" t="s">
        <v>24</v>
      </c>
      <c r="M748" t="s">
        <v>70</v>
      </c>
      <c r="N748">
        <v>98</v>
      </c>
    </row>
    <row r="749" spans="1:14" x14ac:dyDescent="0.3">
      <c r="A749" t="s">
        <v>1018</v>
      </c>
      <c r="B749" t="s">
        <v>1015</v>
      </c>
      <c r="C749" t="s">
        <v>174</v>
      </c>
      <c r="D749" t="s">
        <v>175</v>
      </c>
      <c r="E749" t="s">
        <v>149</v>
      </c>
      <c r="F749" t="s">
        <v>89</v>
      </c>
      <c r="G749" t="s">
        <v>171</v>
      </c>
      <c r="H749" t="s">
        <v>38</v>
      </c>
      <c r="I749" t="s">
        <v>22</v>
      </c>
      <c r="J749">
        <v>0</v>
      </c>
      <c r="K749" t="s">
        <v>50</v>
      </c>
      <c r="L749" t="s">
        <v>24</v>
      </c>
      <c r="M749" t="s">
        <v>67</v>
      </c>
      <c r="N749">
        <v>94</v>
      </c>
    </row>
    <row r="750" spans="1:14" x14ac:dyDescent="0.3">
      <c r="A750" t="s">
        <v>1019</v>
      </c>
      <c r="B750" t="s">
        <v>1015</v>
      </c>
      <c r="C750" t="s">
        <v>91</v>
      </c>
      <c r="D750" t="s">
        <v>136</v>
      </c>
      <c r="E750" t="s">
        <v>58</v>
      </c>
      <c r="F750" t="s">
        <v>116</v>
      </c>
      <c r="G750" t="s">
        <v>20</v>
      </c>
      <c r="H750" t="s">
        <v>38</v>
      </c>
      <c r="I750" t="s">
        <v>31</v>
      </c>
      <c r="J750">
        <v>464.96</v>
      </c>
      <c r="K750" t="s">
        <v>50</v>
      </c>
      <c r="L750" t="s">
        <v>47</v>
      </c>
      <c r="M750" t="s">
        <v>33</v>
      </c>
      <c r="N750">
        <v>28</v>
      </c>
    </row>
    <row r="751" spans="1:14" x14ac:dyDescent="0.3">
      <c r="A751" t="s">
        <v>1020</v>
      </c>
      <c r="B751" t="s">
        <v>1015</v>
      </c>
      <c r="C751" t="s">
        <v>35</v>
      </c>
      <c r="D751" t="s">
        <v>289</v>
      </c>
      <c r="E751" t="s">
        <v>84</v>
      </c>
      <c r="F751" t="s">
        <v>116</v>
      </c>
      <c r="G751" t="s">
        <v>53</v>
      </c>
      <c r="H751" t="s">
        <v>45</v>
      </c>
      <c r="I751" t="s">
        <v>22</v>
      </c>
      <c r="J751">
        <v>370.11</v>
      </c>
      <c r="K751" t="s">
        <v>50</v>
      </c>
      <c r="L751" t="s">
        <v>24</v>
      </c>
      <c r="M751" t="s">
        <v>70</v>
      </c>
      <c r="N751">
        <v>13</v>
      </c>
    </row>
    <row r="752" spans="1:14" x14ac:dyDescent="0.3">
      <c r="A752" t="s">
        <v>1021</v>
      </c>
      <c r="B752" t="s">
        <v>1015</v>
      </c>
      <c r="C752" t="s">
        <v>113</v>
      </c>
      <c r="D752" t="s">
        <v>114</v>
      </c>
      <c r="E752" t="s">
        <v>58</v>
      </c>
      <c r="F752" t="s">
        <v>44</v>
      </c>
      <c r="G752" t="s">
        <v>66</v>
      </c>
      <c r="H752" t="s">
        <v>54</v>
      </c>
      <c r="I752" t="s">
        <v>31</v>
      </c>
      <c r="J752">
        <v>2128.37</v>
      </c>
      <c r="K752" t="s">
        <v>46</v>
      </c>
      <c r="L752" t="s">
        <v>24</v>
      </c>
      <c r="M752" t="s">
        <v>55</v>
      </c>
      <c r="N752">
        <v>85</v>
      </c>
    </row>
    <row r="753" spans="1:14" x14ac:dyDescent="0.3">
      <c r="A753" t="s">
        <v>1022</v>
      </c>
      <c r="B753" t="s">
        <v>1015</v>
      </c>
      <c r="C753" t="s">
        <v>91</v>
      </c>
      <c r="D753" t="s">
        <v>136</v>
      </c>
      <c r="E753" t="s">
        <v>58</v>
      </c>
      <c r="F753" t="s">
        <v>44</v>
      </c>
      <c r="G753" t="s">
        <v>66</v>
      </c>
      <c r="H753" t="s">
        <v>45</v>
      </c>
      <c r="I753" t="s">
        <v>22</v>
      </c>
      <c r="J753">
        <v>690.44</v>
      </c>
      <c r="K753" t="s">
        <v>32</v>
      </c>
      <c r="L753" t="s">
        <v>24</v>
      </c>
      <c r="M753" t="s">
        <v>67</v>
      </c>
      <c r="N753">
        <v>88</v>
      </c>
    </row>
    <row r="754" spans="1:14" x14ac:dyDescent="0.3">
      <c r="A754" t="s">
        <v>1023</v>
      </c>
      <c r="B754" t="s">
        <v>1015</v>
      </c>
      <c r="C754" t="s">
        <v>35</v>
      </c>
      <c r="D754" t="s">
        <v>73</v>
      </c>
      <c r="E754" t="s">
        <v>155</v>
      </c>
      <c r="F754" t="s">
        <v>37</v>
      </c>
      <c r="G754" t="s">
        <v>20</v>
      </c>
      <c r="H754" t="s">
        <v>30</v>
      </c>
      <c r="I754" t="s">
        <v>31</v>
      </c>
      <c r="J754">
        <v>0</v>
      </c>
      <c r="K754" t="s">
        <v>50</v>
      </c>
      <c r="L754" t="s">
        <v>24</v>
      </c>
      <c r="M754" t="s">
        <v>33</v>
      </c>
      <c r="N754">
        <v>24</v>
      </c>
    </row>
    <row r="755" spans="1:14" x14ac:dyDescent="0.3">
      <c r="A755" t="s">
        <v>1024</v>
      </c>
      <c r="B755" t="s">
        <v>1015</v>
      </c>
      <c r="C755" t="s">
        <v>41</v>
      </c>
      <c r="D755" t="s">
        <v>199</v>
      </c>
      <c r="E755" t="s">
        <v>155</v>
      </c>
      <c r="F755" t="s">
        <v>44</v>
      </c>
      <c r="G755" t="s">
        <v>59</v>
      </c>
      <c r="H755" t="s">
        <v>54</v>
      </c>
      <c r="I755" t="s">
        <v>22</v>
      </c>
      <c r="J755">
        <v>0</v>
      </c>
      <c r="K755" t="s">
        <v>32</v>
      </c>
      <c r="L755" t="s">
        <v>24</v>
      </c>
      <c r="M755" t="s">
        <v>33</v>
      </c>
      <c r="N755">
        <v>28</v>
      </c>
    </row>
    <row r="756" spans="1:14" x14ac:dyDescent="0.3">
      <c r="A756" t="s">
        <v>1025</v>
      </c>
      <c r="B756" t="s">
        <v>1015</v>
      </c>
      <c r="C756" t="s">
        <v>204</v>
      </c>
      <c r="D756" t="s">
        <v>205</v>
      </c>
      <c r="E756" t="s">
        <v>29</v>
      </c>
      <c r="F756" t="s">
        <v>44</v>
      </c>
      <c r="G756" t="s">
        <v>171</v>
      </c>
      <c r="H756" t="s">
        <v>45</v>
      </c>
      <c r="I756" t="s">
        <v>22</v>
      </c>
      <c r="J756">
        <v>0</v>
      </c>
      <c r="K756" t="s">
        <v>50</v>
      </c>
      <c r="L756" t="s">
        <v>24</v>
      </c>
      <c r="M756" t="s">
        <v>55</v>
      </c>
      <c r="N756">
        <v>88</v>
      </c>
    </row>
    <row r="757" spans="1:14" x14ac:dyDescent="0.3">
      <c r="A757" t="s">
        <v>1026</v>
      </c>
      <c r="B757" t="s">
        <v>1015</v>
      </c>
      <c r="C757" t="s">
        <v>41</v>
      </c>
      <c r="D757" t="s">
        <v>199</v>
      </c>
      <c r="E757" t="s">
        <v>149</v>
      </c>
      <c r="F757" t="s">
        <v>116</v>
      </c>
      <c r="G757" t="s">
        <v>66</v>
      </c>
      <c r="H757" t="s">
        <v>30</v>
      </c>
      <c r="I757" t="s">
        <v>22</v>
      </c>
      <c r="J757">
        <v>0</v>
      </c>
      <c r="K757" t="s">
        <v>32</v>
      </c>
      <c r="L757" t="s">
        <v>47</v>
      </c>
      <c r="M757" t="s">
        <v>33</v>
      </c>
      <c r="N757">
        <v>13</v>
      </c>
    </row>
    <row r="758" spans="1:14" x14ac:dyDescent="0.3">
      <c r="A758" t="s">
        <v>1027</v>
      </c>
      <c r="B758" t="s">
        <v>1015</v>
      </c>
      <c r="C758" t="s">
        <v>332</v>
      </c>
      <c r="D758" t="s">
        <v>333</v>
      </c>
      <c r="E758" t="s">
        <v>224</v>
      </c>
      <c r="F758" t="s">
        <v>89</v>
      </c>
      <c r="G758" t="s">
        <v>59</v>
      </c>
      <c r="H758" t="s">
        <v>45</v>
      </c>
      <c r="I758" t="s">
        <v>31</v>
      </c>
      <c r="J758">
        <v>0</v>
      </c>
      <c r="K758" t="s">
        <v>23</v>
      </c>
      <c r="L758" t="s">
        <v>24</v>
      </c>
      <c r="M758" t="s">
        <v>25</v>
      </c>
      <c r="N758">
        <v>122</v>
      </c>
    </row>
    <row r="759" spans="1:14" x14ac:dyDescent="0.3">
      <c r="A759" t="s">
        <v>1028</v>
      </c>
      <c r="B759" t="s">
        <v>1029</v>
      </c>
      <c r="C759" t="s">
        <v>35</v>
      </c>
      <c r="D759" t="s">
        <v>289</v>
      </c>
      <c r="E759" t="s">
        <v>43</v>
      </c>
      <c r="F759" t="s">
        <v>44</v>
      </c>
      <c r="G759" t="s">
        <v>66</v>
      </c>
      <c r="H759" t="s">
        <v>30</v>
      </c>
      <c r="I759" t="s">
        <v>31</v>
      </c>
      <c r="J759">
        <v>1098.0899999999999</v>
      </c>
      <c r="K759" t="s">
        <v>46</v>
      </c>
      <c r="L759" t="s">
        <v>24</v>
      </c>
      <c r="M759" t="s">
        <v>55</v>
      </c>
      <c r="N759">
        <v>6</v>
      </c>
    </row>
    <row r="760" spans="1:14" x14ac:dyDescent="0.3">
      <c r="A760" t="s">
        <v>1030</v>
      </c>
      <c r="B760" t="s">
        <v>1029</v>
      </c>
      <c r="C760" t="s">
        <v>35</v>
      </c>
      <c r="D760" t="s">
        <v>36</v>
      </c>
      <c r="E760" t="s">
        <v>58</v>
      </c>
      <c r="F760" t="s">
        <v>74</v>
      </c>
      <c r="G760" t="s">
        <v>20</v>
      </c>
      <c r="H760" t="s">
        <v>45</v>
      </c>
      <c r="I760" t="s">
        <v>22</v>
      </c>
      <c r="J760">
        <v>98.48</v>
      </c>
      <c r="K760" t="s">
        <v>46</v>
      </c>
      <c r="L760" t="s">
        <v>24</v>
      </c>
      <c r="M760" t="s">
        <v>25</v>
      </c>
      <c r="N760">
        <v>14</v>
      </c>
    </row>
    <row r="761" spans="1:14" x14ac:dyDescent="0.3">
      <c r="A761" t="s">
        <v>1031</v>
      </c>
      <c r="B761" t="s">
        <v>1029</v>
      </c>
      <c r="C761" t="s">
        <v>41</v>
      </c>
      <c r="D761" t="s">
        <v>42</v>
      </c>
      <c r="E761" t="s">
        <v>58</v>
      </c>
      <c r="F761" t="s">
        <v>19</v>
      </c>
      <c r="G761" t="s">
        <v>59</v>
      </c>
      <c r="H761" t="s">
        <v>38</v>
      </c>
      <c r="I761" t="s">
        <v>22</v>
      </c>
      <c r="J761">
        <v>669.9</v>
      </c>
      <c r="K761" t="s">
        <v>46</v>
      </c>
      <c r="L761" t="s">
        <v>24</v>
      </c>
      <c r="M761" t="s">
        <v>33</v>
      </c>
      <c r="N761">
        <v>2</v>
      </c>
    </row>
    <row r="762" spans="1:14" x14ac:dyDescent="0.3">
      <c r="A762" t="s">
        <v>1032</v>
      </c>
      <c r="B762" t="s">
        <v>1029</v>
      </c>
      <c r="C762" t="s">
        <v>16</v>
      </c>
      <c r="D762" t="s">
        <v>83</v>
      </c>
      <c r="E762" t="s">
        <v>43</v>
      </c>
      <c r="F762" t="s">
        <v>44</v>
      </c>
      <c r="G762" t="s">
        <v>20</v>
      </c>
      <c r="H762" t="s">
        <v>99</v>
      </c>
      <c r="I762" t="s">
        <v>31</v>
      </c>
      <c r="J762">
        <v>230.19</v>
      </c>
      <c r="K762" t="s">
        <v>50</v>
      </c>
      <c r="L762" t="s">
        <v>24</v>
      </c>
      <c r="M762" t="s">
        <v>25</v>
      </c>
      <c r="N762">
        <v>125</v>
      </c>
    </row>
    <row r="763" spans="1:14" x14ac:dyDescent="0.3">
      <c r="A763" t="s">
        <v>1033</v>
      </c>
      <c r="B763" t="s">
        <v>1029</v>
      </c>
      <c r="C763" t="s">
        <v>35</v>
      </c>
      <c r="D763" t="s">
        <v>289</v>
      </c>
      <c r="E763" t="s">
        <v>224</v>
      </c>
      <c r="F763" t="s">
        <v>37</v>
      </c>
      <c r="G763" t="s">
        <v>20</v>
      </c>
      <c r="H763" t="s">
        <v>45</v>
      </c>
      <c r="I763" t="s">
        <v>31</v>
      </c>
      <c r="J763">
        <v>0</v>
      </c>
      <c r="K763" t="s">
        <v>50</v>
      </c>
      <c r="L763" t="s">
        <v>24</v>
      </c>
      <c r="M763" t="s">
        <v>25</v>
      </c>
      <c r="N763">
        <v>39</v>
      </c>
    </row>
    <row r="764" spans="1:14" x14ac:dyDescent="0.3">
      <c r="A764" t="s">
        <v>1034</v>
      </c>
      <c r="B764" t="s">
        <v>1029</v>
      </c>
      <c r="C764" t="s">
        <v>113</v>
      </c>
      <c r="D764" t="s">
        <v>181</v>
      </c>
      <c r="E764" t="s">
        <v>29</v>
      </c>
      <c r="F764" t="s">
        <v>65</v>
      </c>
      <c r="G764" t="s">
        <v>66</v>
      </c>
      <c r="H764" t="s">
        <v>30</v>
      </c>
      <c r="I764" t="s">
        <v>22</v>
      </c>
      <c r="J764">
        <v>0</v>
      </c>
      <c r="K764" t="s">
        <v>32</v>
      </c>
      <c r="L764" t="s">
        <v>24</v>
      </c>
      <c r="M764" t="s">
        <v>25</v>
      </c>
      <c r="N764">
        <v>129</v>
      </c>
    </row>
    <row r="765" spans="1:14" x14ac:dyDescent="0.3">
      <c r="A765" t="s">
        <v>1035</v>
      </c>
      <c r="B765" t="s">
        <v>1029</v>
      </c>
      <c r="C765" t="s">
        <v>35</v>
      </c>
      <c r="D765" t="s">
        <v>57</v>
      </c>
      <c r="E765" t="s">
        <v>58</v>
      </c>
      <c r="F765" t="s">
        <v>65</v>
      </c>
      <c r="G765" t="s">
        <v>59</v>
      </c>
      <c r="H765" t="s">
        <v>45</v>
      </c>
      <c r="I765" t="s">
        <v>31</v>
      </c>
      <c r="J765">
        <v>271.27999999999997</v>
      </c>
      <c r="K765" t="s">
        <v>32</v>
      </c>
      <c r="L765" t="s">
        <v>24</v>
      </c>
      <c r="M765" t="s">
        <v>25</v>
      </c>
      <c r="N765">
        <v>111</v>
      </c>
    </row>
    <row r="766" spans="1:14" x14ac:dyDescent="0.3">
      <c r="A766" t="s">
        <v>1036</v>
      </c>
      <c r="B766" t="s">
        <v>1029</v>
      </c>
      <c r="C766" t="s">
        <v>147</v>
      </c>
      <c r="D766" t="s">
        <v>148</v>
      </c>
      <c r="E766" t="s">
        <v>149</v>
      </c>
      <c r="F766" t="s">
        <v>44</v>
      </c>
      <c r="G766" t="s">
        <v>20</v>
      </c>
      <c r="H766" t="s">
        <v>45</v>
      </c>
      <c r="I766" t="s">
        <v>31</v>
      </c>
      <c r="J766">
        <v>0</v>
      </c>
      <c r="K766" t="s">
        <v>23</v>
      </c>
      <c r="L766" t="s">
        <v>47</v>
      </c>
      <c r="M766" t="s">
        <v>25</v>
      </c>
      <c r="N766">
        <v>130</v>
      </c>
    </row>
    <row r="767" spans="1:14" x14ac:dyDescent="0.3">
      <c r="A767" t="s">
        <v>1037</v>
      </c>
      <c r="B767" t="s">
        <v>1029</v>
      </c>
      <c r="C767" t="s">
        <v>62</v>
      </c>
      <c r="D767" t="s">
        <v>63</v>
      </c>
      <c r="E767" t="s">
        <v>84</v>
      </c>
      <c r="F767" t="s">
        <v>116</v>
      </c>
      <c r="G767" t="s">
        <v>66</v>
      </c>
      <c r="H767" t="s">
        <v>45</v>
      </c>
      <c r="I767" t="s">
        <v>22</v>
      </c>
      <c r="J767">
        <v>2884.89</v>
      </c>
      <c r="K767" t="s">
        <v>50</v>
      </c>
      <c r="L767" t="s">
        <v>24</v>
      </c>
      <c r="M767" t="s">
        <v>25</v>
      </c>
      <c r="N767">
        <v>128</v>
      </c>
    </row>
    <row r="768" spans="1:14" x14ac:dyDescent="0.3">
      <c r="A768" t="s">
        <v>1038</v>
      </c>
      <c r="B768" t="s">
        <v>1029</v>
      </c>
      <c r="C768" t="s">
        <v>101</v>
      </c>
      <c r="D768" t="s">
        <v>210</v>
      </c>
      <c r="E768" t="s">
        <v>224</v>
      </c>
      <c r="F768" t="s">
        <v>74</v>
      </c>
      <c r="G768" t="s">
        <v>53</v>
      </c>
      <c r="H768" t="s">
        <v>45</v>
      </c>
      <c r="I768" t="s">
        <v>22</v>
      </c>
      <c r="J768">
        <v>0</v>
      </c>
      <c r="K768" t="s">
        <v>23</v>
      </c>
      <c r="L768" t="s">
        <v>24</v>
      </c>
      <c r="M768" t="s">
        <v>33</v>
      </c>
      <c r="N768">
        <v>25</v>
      </c>
    </row>
    <row r="769" spans="1:14" x14ac:dyDescent="0.3">
      <c r="A769" t="s">
        <v>1039</v>
      </c>
      <c r="B769" t="s">
        <v>1029</v>
      </c>
      <c r="C769" t="s">
        <v>35</v>
      </c>
      <c r="D769" t="s">
        <v>166</v>
      </c>
      <c r="E769" t="s">
        <v>58</v>
      </c>
      <c r="F769" t="s">
        <v>85</v>
      </c>
      <c r="G769" t="s">
        <v>66</v>
      </c>
      <c r="H769" t="s">
        <v>54</v>
      </c>
      <c r="I769" t="s">
        <v>31</v>
      </c>
      <c r="J769">
        <v>954.03</v>
      </c>
      <c r="K769" t="s">
        <v>50</v>
      </c>
      <c r="L769" t="s">
        <v>24</v>
      </c>
      <c r="M769" t="s">
        <v>67</v>
      </c>
      <c r="N769">
        <v>58</v>
      </c>
    </row>
    <row r="770" spans="1:14" x14ac:dyDescent="0.3">
      <c r="A770" t="s">
        <v>1040</v>
      </c>
      <c r="B770" t="s">
        <v>1041</v>
      </c>
      <c r="C770" t="s">
        <v>174</v>
      </c>
      <c r="D770" t="s">
        <v>212</v>
      </c>
      <c r="E770" t="s">
        <v>58</v>
      </c>
      <c r="F770" t="s">
        <v>74</v>
      </c>
      <c r="G770" t="s">
        <v>171</v>
      </c>
      <c r="H770" t="s">
        <v>45</v>
      </c>
      <c r="I770" t="s">
        <v>31</v>
      </c>
      <c r="J770">
        <v>1452.4</v>
      </c>
      <c r="K770" t="s">
        <v>50</v>
      </c>
      <c r="L770" t="s">
        <v>24</v>
      </c>
      <c r="M770" t="s">
        <v>33</v>
      </c>
      <c r="N770">
        <v>15</v>
      </c>
    </row>
    <row r="771" spans="1:14" x14ac:dyDescent="0.3">
      <c r="A771" t="s">
        <v>1042</v>
      </c>
      <c r="B771" t="s">
        <v>1041</v>
      </c>
      <c r="C771" t="s">
        <v>133</v>
      </c>
      <c r="D771" t="s">
        <v>134</v>
      </c>
      <c r="E771" t="s">
        <v>58</v>
      </c>
      <c r="F771" t="s">
        <v>19</v>
      </c>
      <c r="G771" t="s">
        <v>20</v>
      </c>
      <c r="H771" t="s">
        <v>45</v>
      </c>
      <c r="I771" t="s">
        <v>22</v>
      </c>
      <c r="J771">
        <v>4232.68</v>
      </c>
      <c r="K771" t="s">
        <v>50</v>
      </c>
      <c r="L771" t="s">
        <v>24</v>
      </c>
      <c r="M771" t="s">
        <v>33</v>
      </c>
      <c r="N771">
        <v>27</v>
      </c>
    </row>
    <row r="772" spans="1:14" x14ac:dyDescent="0.3">
      <c r="A772" t="s">
        <v>1043</v>
      </c>
      <c r="B772" t="s">
        <v>1041</v>
      </c>
      <c r="C772" t="s">
        <v>35</v>
      </c>
      <c r="D772" t="s">
        <v>267</v>
      </c>
      <c r="E772" t="s">
        <v>58</v>
      </c>
      <c r="F772" t="s">
        <v>74</v>
      </c>
      <c r="G772" t="s">
        <v>66</v>
      </c>
      <c r="H772" t="s">
        <v>38</v>
      </c>
      <c r="I772" t="s">
        <v>31</v>
      </c>
      <c r="J772">
        <v>579</v>
      </c>
      <c r="K772" t="s">
        <v>46</v>
      </c>
      <c r="L772" t="s">
        <v>60</v>
      </c>
      <c r="M772" t="s">
        <v>25</v>
      </c>
      <c r="N772">
        <v>72</v>
      </c>
    </row>
    <row r="773" spans="1:14" x14ac:dyDescent="0.3">
      <c r="A773" t="s">
        <v>1044</v>
      </c>
      <c r="B773" t="s">
        <v>1041</v>
      </c>
      <c r="C773" t="s">
        <v>91</v>
      </c>
      <c r="D773" t="s">
        <v>98</v>
      </c>
      <c r="E773" t="s">
        <v>58</v>
      </c>
      <c r="F773" t="s">
        <v>19</v>
      </c>
      <c r="G773" t="s">
        <v>20</v>
      </c>
      <c r="H773" t="s">
        <v>54</v>
      </c>
      <c r="I773" t="s">
        <v>31</v>
      </c>
      <c r="J773">
        <v>262.64999999999998</v>
      </c>
      <c r="K773" t="s">
        <v>23</v>
      </c>
      <c r="L773" t="s">
        <v>24</v>
      </c>
      <c r="M773" t="s">
        <v>55</v>
      </c>
      <c r="N773">
        <v>94</v>
      </c>
    </row>
    <row r="774" spans="1:14" x14ac:dyDescent="0.3">
      <c r="A774" t="s">
        <v>1045</v>
      </c>
      <c r="B774" t="s">
        <v>1041</v>
      </c>
      <c r="C774" t="s">
        <v>121</v>
      </c>
      <c r="D774" t="s">
        <v>162</v>
      </c>
      <c r="E774" t="s">
        <v>29</v>
      </c>
      <c r="F774" t="s">
        <v>74</v>
      </c>
      <c r="G774" t="s">
        <v>59</v>
      </c>
      <c r="H774" t="s">
        <v>99</v>
      </c>
      <c r="I774" t="s">
        <v>31</v>
      </c>
      <c r="J774">
        <v>0</v>
      </c>
      <c r="K774" t="s">
        <v>32</v>
      </c>
      <c r="L774" t="s">
        <v>24</v>
      </c>
      <c r="M774" t="s">
        <v>67</v>
      </c>
      <c r="N774">
        <v>30</v>
      </c>
    </row>
    <row r="775" spans="1:14" x14ac:dyDescent="0.3">
      <c r="A775" t="s">
        <v>1046</v>
      </c>
      <c r="B775" t="s">
        <v>1041</v>
      </c>
      <c r="C775" t="s">
        <v>41</v>
      </c>
      <c r="D775" t="s">
        <v>250</v>
      </c>
      <c r="E775" t="s">
        <v>84</v>
      </c>
      <c r="F775" t="s">
        <v>89</v>
      </c>
      <c r="G775" t="s">
        <v>171</v>
      </c>
      <c r="H775" t="s">
        <v>38</v>
      </c>
      <c r="I775" t="s">
        <v>31</v>
      </c>
      <c r="J775">
        <v>2645.44</v>
      </c>
      <c r="K775" t="s">
        <v>50</v>
      </c>
      <c r="L775" t="s">
        <v>47</v>
      </c>
      <c r="M775" t="s">
        <v>25</v>
      </c>
      <c r="N775">
        <v>67</v>
      </c>
    </row>
    <row r="776" spans="1:14" x14ac:dyDescent="0.3">
      <c r="A776" t="s">
        <v>1047</v>
      </c>
      <c r="B776" t="s">
        <v>1041</v>
      </c>
      <c r="C776" t="s">
        <v>174</v>
      </c>
      <c r="D776" t="s">
        <v>212</v>
      </c>
      <c r="E776" t="s">
        <v>58</v>
      </c>
      <c r="F776" t="s">
        <v>37</v>
      </c>
      <c r="G776" t="s">
        <v>20</v>
      </c>
      <c r="H776" t="s">
        <v>38</v>
      </c>
      <c r="I776" t="s">
        <v>31</v>
      </c>
      <c r="J776">
        <v>1114.8699999999999</v>
      </c>
      <c r="K776" t="s">
        <v>32</v>
      </c>
      <c r="L776" t="s">
        <v>60</v>
      </c>
      <c r="M776" t="s">
        <v>33</v>
      </c>
      <c r="N776">
        <v>17</v>
      </c>
    </row>
    <row r="777" spans="1:14" x14ac:dyDescent="0.3">
      <c r="A777" t="s">
        <v>1048</v>
      </c>
      <c r="B777" t="s">
        <v>1041</v>
      </c>
      <c r="C777" t="s">
        <v>101</v>
      </c>
      <c r="D777" t="s">
        <v>236</v>
      </c>
      <c r="E777" t="s">
        <v>18</v>
      </c>
      <c r="F777" t="s">
        <v>44</v>
      </c>
      <c r="G777" t="s">
        <v>20</v>
      </c>
      <c r="H777" t="s">
        <v>38</v>
      </c>
      <c r="I777" t="s">
        <v>22</v>
      </c>
      <c r="J777">
        <v>244.45</v>
      </c>
      <c r="K777" t="s">
        <v>50</v>
      </c>
      <c r="L777" t="s">
        <v>24</v>
      </c>
      <c r="M777" t="s">
        <v>33</v>
      </c>
      <c r="N777">
        <v>14</v>
      </c>
    </row>
    <row r="778" spans="1:14" x14ac:dyDescent="0.3">
      <c r="A778" t="s">
        <v>1049</v>
      </c>
      <c r="B778" t="s">
        <v>1041</v>
      </c>
      <c r="C778" t="s">
        <v>35</v>
      </c>
      <c r="D778" t="s">
        <v>159</v>
      </c>
      <c r="E778" t="s">
        <v>58</v>
      </c>
      <c r="F778" t="s">
        <v>116</v>
      </c>
      <c r="G778" t="s">
        <v>66</v>
      </c>
      <c r="H778" t="s">
        <v>45</v>
      </c>
      <c r="I778" t="s">
        <v>31</v>
      </c>
      <c r="J778">
        <v>765.52</v>
      </c>
      <c r="K778" t="s">
        <v>50</v>
      </c>
      <c r="L778" t="s">
        <v>47</v>
      </c>
      <c r="M778" t="s">
        <v>33</v>
      </c>
      <c r="N778">
        <v>29</v>
      </c>
    </row>
    <row r="779" spans="1:14" x14ac:dyDescent="0.3">
      <c r="A779" t="s">
        <v>1050</v>
      </c>
      <c r="B779" t="s">
        <v>1041</v>
      </c>
      <c r="C779" t="s">
        <v>41</v>
      </c>
      <c r="D779" t="s">
        <v>157</v>
      </c>
      <c r="E779" t="s">
        <v>29</v>
      </c>
      <c r="F779" t="s">
        <v>65</v>
      </c>
      <c r="G779" t="s">
        <v>20</v>
      </c>
      <c r="H779" t="s">
        <v>45</v>
      </c>
      <c r="I779" t="s">
        <v>22</v>
      </c>
      <c r="J779">
        <v>0</v>
      </c>
      <c r="K779" t="s">
        <v>46</v>
      </c>
      <c r="L779" t="s">
        <v>24</v>
      </c>
      <c r="M779" t="s">
        <v>33</v>
      </c>
      <c r="N779">
        <v>21</v>
      </c>
    </row>
    <row r="780" spans="1:14" x14ac:dyDescent="0.3">
      <c r="A780" t="s">
        <v>1051</v>
      </c>
      <c r="B780" t="s">
        <v>1052</v>
      </c>
      <c r="C780" t="s">
        <v>323</v>
      </c>
      <c r="D780" t="s">
        <v>324</v>
      </c>
      <c r="E780" t="s">
        <v>155</v>
      </c>
      <c r="F780" t="s">
        <v>65</v>
      </c>
      <c r="G780" t="s">
        <v>20</v>
      </c>
      <c r="H780" t="s">
        <v>45</v>
      </c>
      <c r="I780" t="s">
        <v>31</v>
      </c>
      <c r="J780">
        <v>0</v>
      </c>
      <c r="K780" t="s">
        <v>50</v>
      </c>
      <c r="L780" t="s">
        <v>24</v>
      </c>
      <c r="M780" t="s">
        <v>67</v>
      </c>
      <c r="N780">
        <v>151</v>
      </c>
    </row>
    <row r="781" spans="1:14" x14ac:dyDescent="0.3">
      <c r="A781" t="s">
        <v>1053</v>
      </c>
      <c r="B781" t="s">
        <v>1052</v>
      </c>
      <c r="C781" t="s">
        <v>342</v>
      </c>
      <c r="D781" t="s">
        <v>343</v>
      </c>
      <c r="E781" t="s">
        <v>58</v>
      </c>
      <c r="F781" t="s">
        <v>44</v>
      </c>
      <c r="G781" t="s">
        <v>66</v>
      </c>
      <c r="H781" t="s">
        <v>30</v>
      </c>
      <c r="I781" t="s">
        <v>22</v>
      </c>
      <c r="J781">
        <v>103.51</v>
      </c>
      <c r="K781" t="s">
        <v>32</v>
      </c>
      <c r="L781" t="s">
        <v>24</v>
      </c>
      <c r="M781" t="s">
        <v>67</v>
      </c>
      <c r="N781">
        <v>82</v>
      </c>
    </row>
    <row r="782" spans="1:14" x14ac:dyDescent="0.3">
      <c r="A782" t="s">
        <v>1054</v>
      </c>
      <c r="B782" t="s">
        <v>1052</v>
      </c>
      <c r="C782" t="s">
        <v>62</v>
      </c>
      <c r="D782" t="s">
        <v>63</v>
      </c>
      <c r="E782" t="s">
        <v>58</v>
      </c>
      <c r="F782" t="s">
        <v>44</v>
      </c>
      <c r="G782" t="s">
        <v>66</v>
      </c>
      <c r="H782" t="s">
        <v>21</v>
      </c>
      <c r="I782" t="s">
        <v>31</v>
      </c>
      <c r="J782">
        <v>203.23</v>
      </c>
      <c r="K782" t="s">
        <v>46</v>
      </c>
      <c r="L782" t="s">
        <v>24</v>
      </c>
      <c r="M782" t="s">
        <v>33</v>
      </c>
      <c r="N782">
        <v>18</v>
      </c>
    </row>
    <row r="783" spans="1:14" x14ac:dyDescent="0.3">
      <c r="A783" t="s">
        <v>1055</v>
      </c>
      <c r="B783" t="s">
        <v>1052</v>
      </c>
      <c r="C783" t="s">
        <v>139</v>
      </c>
      <c r="D783" t="s">
        <v>501</v>
      </c>
      <c r="E783" t="s">
        <v>84</v>
      </c>
      <c r="F783" t="s">
        <v>44</v>
      </c>
      <c r="G783" t="s">
        <v>171</v>
      </c>
      <c r="H783" t="s">
        <v>30</v>
      </c>
      <c r="I783" t="s">
        <v>31</v>
      </c>
      <c r="J783">
        <v>833.51</v>
      </c>
      <c r="K783" t="s">
        <v>50</v>
      </c>
      <c r="L783" t="s">
        <v>60</v>
      </c>
      <c r="M783" t="s">
        <v>25</v>
      </c>
      <c r="N783">
        <v>32</v>
      </c>
    </row>
    <row r="784" spans="1:14" x14ac:dyDescent="0.3">
      <c r="A784" t="s">
        <v>1056</v>
      </c>
      <c r="B784" t="s">
        <v>1052</v>
      </c>
      <c r="C784" t="s">
        <v>35</v>
      </c>
      <c r="D784" t="s">
        <v>166</v>
      </c>
      <c r="E784" t="s">
        <v>58</v>
      </c>
      <c r="F784" t="s">
        <v>19</v>
      </c>
      <c r="G784" t="s">
        <v>59</v>
      </c>
      <c r="H784" t="s">
        <v>21</v>
      </c>
      <c r="I784" t="s">
        <v>31</v>
      </c>
      <c r="J784">
        <v>5506.08</v>
      </c>
      <c r="K784" t="s">
        <v>50</v>
      </c>
      <c r="L784" t="s">
        <v>24</v>
      </c>
      <c r="M784" t="s">
        <v>67</v>
      </c>
      <c r="N784">
        <v>173</v>
      </c>
    </row>
    <row r="785" spans="1:14" x14ac:dyDescent="0.3">
      <c r="A785" t="s">
        <v>1057</v>
      </c>
      <c r="B785" t="s">
        <v>1052</v>
      </c>
      <c r="C785" t="s">
        <v>35</v>
      </c>
      <c r="D785" t="s">
        <v>267</v>
      </c>
      <c r="E785" t="s">
        <v>58</v>
      </c>
      <c r="F785" t="s">
        <v>37</v>
      </c>
      <c r="G785" t="s">
        <v>66</v>
      </c>
      <c r="H785" t="s">
        <v>30</v>
      </c>
      <c r="I785" t="s">
        <v>31</v>
      </c>
      <c r="J785">
        <v>330.35</v>
      </c>
      <c r="K785" t="s">
        <v>46</v>
      </c>
      <c r="L785" t="s">
        <v>24</v>
      </c>
      <c r="M785" t="s">
        <v>55</v>
      </c>
      <c r="N785">
        <v>32</v>
      </c>
    </row>
    <row r="786" spans="1:14" x14ac:dyDescent="0.3">
      <c r="A786" t="s">
        <v>1058</v>
      </c>
      <c r="B786" t="s">
        <v>1052</v>
      </c>
      <c r="C786" t="s">
        <v>360</v>
      </c>
      <c r="D786" t="s">
        <v>361</v>
      </c>
      <c r="E786" t="s">
        <v>155</v>
      </c>
      <c r="F786" t="s">
        <v>44</v>
      </c>
      <c r="G786" t="s">
        <v>20</v>
      </c>
      <c r="H786" t="s">
        <v>30</v>
      </c>
      <c r="I786" t="s">
        <v>31</v>
      </c>
      <c r="J786">
        <v>0</v>
      </c>
      <c r="K786" t="s">
        <v>50</v>
      </c>
      <c r="L786" t="s">
        <v>47</v>
      </c>
      <c r="M786" t="s">
        <v>33</v>
      </c>
      <c r="N786">
        <v>12</v>
      </c>
    </row>
    <row r="787" spans="1:14" x14ac:dyDescent="0.3">
      <c r="A787" t="s">
        <v>1059</v>
      </c>
      <c r="B787" t="s">
        <v>1052</v>
      </c>
      <c r="C787" t="s">
        <v>121</v>
      </c>
      <c r="D787" t="s">
        <v>162</v>
      </c>
      <c r="E787" t="s">
        <v>69</v>
      </c>
      <c r="F787" t="s">
        <v>74</v>
      </c>
      <c r="G787" t="s">
        <v>59</v>
      </c>
      <c r="H787" t="s">
        <v>30</v>
      </c>
      <c r="I787" t="s">
        <v>31</v>
      </c>
      <c r="J787">
        <v>1983.41</v>
      </c>
      <c r="K787" t="s">
        <v>46</v>
      </c>
      <c r="L787" t="s">
        <v>24</v>
      </c>
      <c r="M787" t="s">
        <v>55</v>
      </c>
      <c r="N787">
        <v>142</v>
      </c>
    </row>
    <row r="788" spans="1:14" x14ac:dyDescent="0.3">
      <c r="A788" t="s">
        <v>1060</v>
      </c>
      <c r="B788" t="s">
        <v>1052</v>
      </c>
      <c r="C788" t="s">
        <v>41</v>
      </c>
      <c r="D788" t="s">
        <v>42</v>
      </c>
      <c r="E788" t="s">
        <v>43</v>
      </c>
      <c r="F788" t="s">
        <v>44</v>
      </c>
      <c r="G788" t="s">
        <v>59</v>
      </c>
      <c r="H788" t="s">
        <v>45</v>
      </c>
      <c r="I788" t="s">
        <v>31</v>
      </c>
      <c r="J788">
        <v>1421.55</v>
      </c>
      <c r="K788" t="s">
        <v>32</v>
      </c>
      <c r="L788" t="s">
        <v>47</v>
      </c>
      <c r="M788" t="s">
        <v>25</v>
      </c>
      <c r="N788">
        <v>179</v>
      </c>
    </row>
    <row r="789" spans="1:14" x14ac:dyDescent="0.3">
      <c r="A789" t="s">
        <v>1061</v>
      </c>
      <c r="B789" t="s">
        <v>1052</v>
      </c>
      <c r="C789" t="s">
        <v>27</v>
      </c>
      <c r="D789" t="s">
        <v>28</v>
      </c>
      <c r="E789" t="s">
        <v>224</v>
      </c>
      <c r="F789" t="s">
        <v>19</v>
      </c>
      <c r="G789" t="s">
        <v>20</v>
      </c>
      <c r="H789" t="s">
        <v>38</v>
      </c>
      <c r="I789" t="s">
        <v>22</v>
      </c>
      <c r="J789">
        <v>0</v>
      </c>
      <c r="K789" t="s">
        <v>23</v>
      </c>
      <c r="L789" t="s">
        <v>24</v>
      </c>
      <c r="M789" t="s">
        <v>55</v>
      </c>
      <c r="N789">
        <v>8</v>
      </c>
    </row>
    <row r="790" spans="1:14" x14ac:dyDescent="0.3">
      <c r="A790" t="s">
        <v>1062</v>
      </c>
      <c r="B790" t="s">
        <v>1052</v>
      </c>
      <c r="C790" t="s">
        <v>264</v>
      </c>
      <c r="D790" t="s">
        <v>265</v>
      </c>
      <c r="E790" t="s">
        <v>64</v>
      </c>
      <c r="F790" t="s">
        <v>116</v>
      </c>
      <c r="G790" t="s">
        <v>66</v>
      </c>
      <c r="H790" t="s">
        <v>38</v>
      </c>
      <c r="I790" t="s">
        <v>78</v>
      </c>
      <c r="J790">
        <v>0</v>
      </c>
      <c r="K790" t="s">
        <v>23</v>
      </c>
      <c r="L790" t="s">
        <v>24</v>
      </c>
      <c r="M790" t="s">
        <v>33</v>
      </c>
      <c r="N790">
        <v>6</v>
      </c>
    </row>
    <row r="791" spans="1:14" x14ac:dyDescent="0.3">
      <c r="A791" t="s">
        <v>1063</v>
      </c>
      <c r="B791" t="s">
        <v>1064</v>
      </c>
      <c r="C791" t="s">
        <v>35</v>
      </c>
      <c r="D791" t="s">
        <v>257</v>
      </c>
      <c r="E791" t="s">
        <v>125</v>
      </c>
      <c r="F791" t="s">
        <v>116</v>
      </c>
      <c r="G791" t="s">
        <v>66</v>
      </c>
      <c r="H791" t="s">
        <v>38</v>
      </c>
      <c r="I791" t="s">
        <v>22</v>
      </c>
      <c r="J791">
        <v>0</v>
      </c>
      <c r="K791" t="s">
        <v>32</v>
      </c>
      <c r="L791" t="s">
        <v>47</v>
      </c>
      <c r="M791" t="s">
        <v>25</v>
      </c>
      <c r="N791">
        <v>21</v>
      </c>
    </row>
    <row r="792" spans="1:14" x14ac:dyDescent="0.3">
      <c r="A792" t="s">
        <v>1065</v>
      </c>
      <c r="B792" t="s">
        <v>1064</v>
      </c>
      <c r="C792" t="s">
        <v>27</v>
      </c>
      <c r="D792" t="s">
        <v>28</v>
      </c>
      <c r="E792" t="s">
        <v>58</v>
      </c>
      <c r="F792" t="s">
        <v>74</v>
      </c>
      <c r="G792" t="s">
        <v>59</v>
      </c>
      <c r="H792" t="s">
        <v>45</v>
      </c>
      <c r="I792" t="s">
        <v>31</v>
      </c>
      <c r="J792">
        <v>277.93</v>
      </c>
      <c r="K792" t="s">
        <v>32</v>
      </c>
      <c r="L792" t="s">
        <v>24</v>
      </c>
      <c r="M792" t="s">
        <v>33</v>
      </c>
      <c r="N792">
        <v>6</v>
      </c>
    </row>
    <row r="793" spans="1:14" x14ac:dyDescent="0.3">
      <c r="A793" t="s">
        <v>1066</v>
      </c>
      <c r="B793" t="s">
        <v>1064</v>
      </c>
      <c r="C793" t="s">
        <v>41</v>
      </c>
      <c r="D793" t="s">
        <v>199</v>
      </c>
      <c r="E793" t="s">
        <v>43</v>
      </c>
      <c r="F793" t="s">
        <v>44</v>
      </c>
      <c r="G793" t="s">
        <v>66</v>
      </c>
      <c r="H793" t="s">
        <v>30</v>
      </c>
      <c r="I793" t="s">
        <v>22</v>
      </c>
      <c r="J793">
        <v>1343.98</v>
      </c>
      <c r="K793" t="s">
        <v>46</v>
      </c>
      <c r="L793" t="s">
        <v>47</v>
      </c>
      <c r="M793" t="s">
        <v>33</v>
      </c>
      <c r="N793">
        <v>14</v>
      </c>
    </row>
    <row r="794" spans="1:14" x14ac:dyDescent="0.3">
      <c r="A794" t="s">
        <v>1067</v>
      </c>
      <c r="B794" t="s">
        <v>1064</v>
      </c>
      <c r="C794" t="s">
        <v>139</v>
      </c>
      <c r="D794" t="s">
        <v>140</v>
      </c>
      <c r="E794" t="s">
        <v>58</v>
      </c>
      <c r="F794" t="s">
        <v>19</v>
      </c>
      <c r="G794" t="s">
        <v>20</v>
      </c>
      <c r="H794" t="s">
        <v>45</v>
      </c>
      <c r="I794" t="s">
        <v>31</v>
      </c>
      <c r="J794">
        <v>282.36</v>
      </c>
      <c r="K794" t="s">
        <v>50</v>
      </c>
      <c r="L794" t="s">
        <v>24</v>
      </c>
      <c r="M794" t="s">
        <v>33</v>
      </c>
      <c r="N794">
        <v>10</v>
      </c>
    </row>
    <row r="795" spans="1:14" x14ac:dyDescent="0.3">
      <c r="A795" t="s">
        <v>1068</v>
      </c>
      <c r="B795" t="s">
        <v>1064</v>
      </c>
      <c r="C795" t="s">
        <v>243</v>
      </c>
      <c r="D795" t="s">
        <v>244</v>
      </c>
      <c r="E795" t="s">
        <v>29</v>
      </c>
      <c r="F795" t="s">
        <v>65</v>
      </c>
      <c r="G795" t="s">
        <v>66</v>
      </c>
      <c r="H795" t="s">
        <v>54</v>
      </c>
      <c r="I795" t="s">
        <v>31</v>
      </c>
      <c r="J795">
        <v>0</v>
      </c>
      <c r="K795" t="s">
        <v>50</v>
      </c>
      <c r="L795" t="s">
        <v>24</v>
      </c>
      <c r="M795" t="s">
        <v>70</v>
      </c>
      <c r="N795">
        <v>178</v>
      </c>
    </row>
    <row r="796" spans="1:14" x14ac:dyDescent="0.3">
      <c r="A796" t="s">
        <v>1069</v>
      </c>
      <c r="B796" t="s">
        <v>1064</v>
      </c>
      <c r="C796" t="s">
        <v>113</v>
      </c>
      <c r="D796" t="s">
        <v>114</v>
      </c>
      <c r="E796" t="s">
        <v>18</v>
      </c>
      <c r="F796" t="s">
        <v>85</v>
      </c>
      <c r="G796" t="s">
        <v>20</v>
      </c>
      <c r="H796" t="s">
        <v>38</v>
      </c>
      <c r="I796" t="s">
        <v>31</v>
      </c>
      <c r="J796">
        <v>345.99</v>
      </c>
      <c r="K796" t="s">
        <v>46</v>
      </c>
      <c r="L796" t="s">
        <v>24</v>
      </c>
      <c r="M796" t="s">
        <v>33</v>
      </c>
      <c r="N796">
        <v>10</v>
      </c>
    </row>
    <row r="797" spans="1:14" x14ac:dyDescent="0.3">
      <c r="A797" t="s">
        <v>1070</v>
      </c>
      <c r="B797" t="s">
        <v>1064</v>
      </c>
      <c r="C797" t="s">
        <v>87</v>
      </c>
      <c r="D797" t="s">
        <v>124</v>
      </c>
      <c r="E797" t="s">
        <v>58</v>
      </c>
      <c r="F797" t="s">
        <v>19</v>
      </c>
      <c r="G797" t="s">
        <v>59</v>
      </c>
      <c r="H797" t="s">
        <v>21</v>
      </c>
      <c r="I797" t="s">
        <v>22</v>
      </c>
      <c r="J797">
        <v>2123.09</v>
      </c>
      <c r="K797" t="s">
        <v>50</v>
      </c>
      <c r="L797" t="s">
        <v>24</v>
      </c>
      <c r="M797" t="s">
        <v>33</v>
      </c>
      <c r="N797">
        <v>16</v>
      </c>
    </row>
    <row r="798" spans="1:14" x14ac:dyDescent="0.3">
      <c r="A798" t="s">
        <v>1071</v>
      </c>
      <c r="B798" t="s">
        <v>1064</v>
      </c>
      <c r="C798" t="s">
        <v>35</v>
      </c>
      <c r="D798" t="s">
        <v>257</v>
      </c>
      <c r="E798" t="s">
        <v>18</v>
      </c>
      <c r="F798" t="s">
        <v>89</v>
      </c>
      <c r="G798" t="s">
        <v>59</v>
      </c>
      <c r="H798" t="s">
        <v>54</v>
      </c>
      <c r="I798" t="s">
        <v>31</v>
      </c>
      <c r="J798">
        <v>861.31</v>
      </c>
      <c r="K798" t="s">
        <v>50</v>
      </c>
      <c r="L798" t="s">
        <v>24</v>
      </c>
      <c r="M798" t="s">
        <v>55</v>
      </c>
      <c r="N798">
        <v>127</v>
      </c>
    </row>
    <row r="799" spans="1:14" x14ac:dyDescent="0.3">
      <c r="A799" t="s">
        <v>1072</v>
      </c>
      <c r="B799" t="s">
        <v>1073</v>
      </c>
      <c r="C799" t="s">
        <v>41</v>
      </c>
      <c r="D799" t="s">
        <v>250</v>
      </c>
      <c r="E799" t="s">
        <v>58</v>
      </c>
      <c r="F799" t="s">
        <v>65</v>
      </c>
      <c r="G799" t="s">
        <v>20</v>
      </c>
      <c r="H799" t="s">
        <v>30</v>
      </c>
      <c r="I799" t="s">
        <v>31</v>
      </c>
      <c r="J799">
        <v>550.99</v>
      </c>
      <c r="K799" t="s">
        <v>23</v>
      </c>
      <c r="L799" t="s">
        <v>24</v>
      </c>
      <c r="M799" t="s">
        <v>55</v>
      </c>
      <c r="N799">
        <v>53</v>
      </c>
    </row>
    <row r="800" spans="1:14" x14ac:dyDescent="0.3">
      <c r="A800" t="s">
        <v>1074</v>
      </c>
      <c r="B800" t="s">
        <v>1073</v>
      </c>
      <c r="C800" t="s">
        <v>91</v>
      </c>
      <c r="D800" t="s">
        <v>98</v>
      </c>
      <c r="E800" t="s">
        <v>125</v>
      </c>
      <c r="F800" t="s">
        <v>65</v>
      </c>
      <c r="G800" t="s">
        <v>59</v>
      </c>
      <c r="H800" t="s">
        <v>30</v>
      </c>
      <c r="I800" t="s">
        <v>31</v>
      </c>
      <c r="J800">
        <v>0</v>
      </c>
      <c r="K800" t="s">
        <v>50</v>
      </c>
      <c r="L800" t="s">
        <v>60</v>
      </c>
      <c r="M800" t="s">
        <v>70</v>
      </c>
      <c r="N800">
        <v>164</v>
      </c>
    </row>
    <row r="801" spans="1:14" x14ac:dyDescent="0.3">
      <c r="A801" t="s">
        <v>1075</v>
      </c>
      <c r="B801" t="s">
        <v>1073</v>
      </c>
      <c r="C801" t="s">
        <v>41</v>
      </c>
      <c r="D801" t="s">
        <v>157</v>
      </c>
      <c r="E801" t="s">
        <v>49</v>
      </c>
      <c r="F801" t="s">
        <v>65</v>
      </c>
      <c r="G801" t="s">
        <v>66</v>
      </c>
      <c r="H801" t="s">
        <v>30</v>
      </c>
      <c r="I801" t="s">
        <v>22</v>
      </c>
      <c r="J801">
        <v>471.03</v>
      </c>
      <c r="K801" t="s">
        <v>46</v>
      </c>
      <c r="L801" t="s">
        <v>24</v>
      </c>
      <c r="M801" t="s">
        <v>67</v>
      </c>
      <c r="N801">
        <v>155</v>
      </c>
    </row>
    <row r="802" spans="1:14" x14ac:dyDescent="0.3">
      <c r="A802" t="s">
        <v>1076</v>
      </c>
      <c r="B802" t="s">
        <v>1073</v>
      </c>
      <c r="C802" t="s">
        <v>204</v>
      </c>
      <c r="D802" t="s">
        <v>205</v>
      </c>
      <c r="E802" t="s">
        <v>58</v>
      </c>
      <c r="F802" t="s">
        <v>19</v>
      </c>
      <c r="G802" t="s">
        <v>66</v>
      </c>
      <c r="H802" t="s">
        <v>21</v>
      </c>
      <c r="I802" t="s">
        <v>22</v>
      </c>
      <c r="J802">
        <v>406.49</v>
      </c>
      <c r="K802" t="s">
        <v>46</v>
      </c>
      <c r="L802" t="s">
        <v>24</v>
      </c>
      <c r="M802" t="s">
        <v>33</v>
      </c>
      <c r="N802">
        <v>9</v>
      </c>
    </row>
    <row r="803" spans="1:14" x14ac:dyDescent="0.3">
      <c r="A803" t="s">
        <v>1077</v>
      </c>
      <c r="B803" t="s">
        <v>1073</v>
      </c>
      <c r="C803" t="s">
        <v>94</v>
      </c>
      <c r="D803" t="s">
        <v>95</v>
      </c>
      <c r="E803" t="s">
        <v>58</v>
      </c>
      <c r="F803" t="s">
        <v>89</v>
      </c>
      <c r="G803" t="s">
        <v>59</v>
      </c>
      <c r="H803" t="s">
        <v>54</v>
      </c>
      <c r="I803" t="s">
        <v>78</v>
      </c>
      <c r="J803">
        <v>876.56</v>
      </c>
      <c r="K803" t="s">
        <v>23</v>
      </c>
      <c r="L803" t="s">
        <v>24</v>
      </c>
      <c r="M803" t="s">
        <v>67</v>
      </c>
      <c r="N803">
        <v>139</v>
      </c>
    </row>
    <row r="804" spans="1:14" x14ac:dyDescent="0.3">
      <c r="A804" t="s">
        <v>1078</v>
      </c>
      <c r="B804" t="s">
        <v>1079</v>
      </c>
      <c r="C804" t="s">
        <v>41</v>
      </c>
      <c r="D804" t="s">
        <v>199</v>
      </c>
      <c r="E804" t="s">
        <v>224</v>
      </c>
      <c r="F804" t="s">
        <v>89</v>
      </c>
      <c r="G804" t="s">
        <v>66</v>
      </c>
      <c r="H804" t="s">
        <v>38</v>
      </c>
      <c r="I804" t="s">
        <v>22</v>
      </c>
      <c r="J804">
        <v>0</v>
      </c>
      <c r="K804" t="s">
        <v>46</v>
      </c>
      <c r="L804" t="s">
        <v>24</v>
      </c>
      <c r="M804" t="s">
        <v>70</v>
      </c>
      <c r="N804">
        <v>28</v>
      </c>
    </row>
    <row r="805" spans="1:14" x14ac:dyDescent="0.3">
      <c r="A805" t="s">
        <v>1080</v>
      </c>
      <c r="B805" t="s">
        <v>1079</v>
      </c>
      <c r="C805" t="s">
        <v>41</v>
      </c>
      <c r="D805" t="s">
        <v>199</v>
      </c>
      <c r="E805" t="s">
        <v>29</v>
      </c>
      <c r="F805" t="s">
        <v>65</v>
      </c>
      <c r="G805" t="s">
        <v>66</v>
      </c>
      <c r="H805" t="s">
        <v>99</v>
      </c>
      <c r="I805" t="s">
        <v>22</v>
      </c>
      <c r="J805">
        <v>0</v>
      </c>
      <c r="K805" t="s">
        <v>32</v>
      </c>
      <c r="L805" t="s">
        <v>24</v>
      </c>
      <c r="M805" t="s">
        <v>33</v>
      </c>
      <c r="N805">
        <v>26</v>
      </c>
    </row>
    <row r="806" spans="1:14" x14ac:dyDescent="0.3">
      <c r="A806" t="s">
        <v>1081</v>
      </c>
      <c r="B806" t="s">
        <v>1079</v>
      </c>
      <c r="C806" t="s">
        <v>41</v>
      </c>
      <c r="D806" t="s">
        <v>42</v>
      </c>
      <c r="E806" t="s">
        <v>58</v>
      </c>
      <c r="F806" t="s">
        <v>65</v>
      </c>
      <c r="G806" t="s">
        <v>66</v>
      </c>
      <c r="H806" t="s">
        <v>30</v>
      </c>
      <c r="I806" t="s">
        <v>22</v>
      </c>
      <c r="J806">
        <v>214.94</v>
      </c>
      <c r="K806" t="s">
        <v>50</v>
      </c>
      <c r="L806" t="s">
        <v>24</v>
      </c>
      <c r="M806" t="s">
        <v>67</v>
      </c>
      <c r="N806">
        <v>84</v>
      </c>
    </row>
    <row r="807" spans="1:14" x14ac:dyDescent="0.3">
      <c r="A807" t="s">
        <v>1082</v>
      </c>
      <c r="B807" t="s">
        <v>1079</v>
      </c>
      <c r="C807" t="s">
        <v>91</v>
      </c>
      <c r="D807" t="s">
        <v>136</v>
      </c>
      <c r="E807" t="s">
        <v>224</v>
      </c>
      <c r="F807" t="s">
        <v>44</v>
      </c>
      <c r="G807" t="s">
        <v>20</v>
      </c>
      <c r="H807" t="s">
        <v>45</v>
      </c>
      <c r="I807" t="s">
        <v>31</v>
      </c>
      <c r="J807">
        <v>0</v>
      </c>
      <c r="K807" t="s">
        <v>46</v>
      </c>
      <c r="L807" t="s">
        <v>24</v>
      </c>
      <c r="M807" t="s">
        <v>25</v>
      </c>
      <c r="N807">
        <v>162</v>
      </c>
    </row>
    <row r="808" spans="1:14" x14ac:dyDescent="0.3">
      <c r="A808" t="s">
        <v>1083</v>
      </c>
      <c r="B808" t="s">
        <v>1079</v>
      </c>
      <c r="C808" t="s">
        <v>35</v>
      </c>
      <c r="D808" t="s">
        <v>36</v>
      </c>
      <c r="E808" t="s">
        <v>84</v>
      </c>
      <c r="F808" t="s">
        <v>85</v>
      </c>
      <c r="G808" t="s">
        <v>20</v>
      </c>
      <c r="H808" t="s">
        <v>45</v>
      </c>
      <c r="I808" t="s">
        <v>22</v>
      </c>
      <c r="J808">
        <v>52.78</v>
      </c>
      <c r="K808" t="s">
        <v>50</v>
      </c>
      <c r="L808" t="s">
        <v>24</v>
      </c>
      <c r="M808" t="s">
        <v>70</v>
      </c>
      <c r="N808">
        <v>175</v>
      </c>
    </row>
    <row r="809" spans="1:14" x14ac:dyDescent="0.3">
      <c r="A809" t="s">
        <v>1084</v>
      </c>
      <c r="B809" t="s">
        <v>1085</v>
      </c>
      <c r="C809" t="s">
        <v>121</v>
      </c>
      <c r="D809" t="s">
        <v>122</v>
      </c>
      <c r="E809" t="s">
        <v>29</v>
      </c>
      <c r="F809" t="s">
        <v>89</v>
      </c>
      <c r="G809" t="s">
        <v>59</v>
      </c>
      <c r="H809" t="s">
        <v>99</v>
      </c>
      <c r="I809" t="s">
        <v>31</v>
      </c>
      <c r="J809">
        <v>0</v>
      </c>
      <c r="K809" t="s">
        <v>50</v>
      </c>
      <c r="L809" t="s">
        <v>24</v>
      </c>
      <c r="M809" t="s">
        <v>25</v>
      </c>
      <c r="N809">
        <v>159</v>
      </c>
    </row>
    <row r="810" spans="1:14" x14ac:dyDescent="0.3">
      <c r="A810" t="s">
        <v>1086</v>
      </c>
      <c r="B810" t="s">
        <v>1085</v>
      </c>
      <c r="C810" t="s">
        <v>360</v>
      </c>
      <c r="D810" t="s">
        <v>361</v>
      </c>
      <c r="E810" t="s">
        <v>69</v>
      </c>
      <c r="F810" t="s">
        <v>65</v>
      </c>
      <c r="G810" t="s">
        <v>59</v>
      </c>
      <c r="H810" t="s">
        <v>30</v>
      </c>
      <c r="I810" t="s">
        <v>31</v>
      </c>
      <c r="J810">
        <v>7630.32</v>
      </c>
      <c r="K810" t="s">
        <v>46</v>
      </c>
      <c r="L810" t="s">
        <v>24</v>
      </c>
      <c r="M810" t="s">
        <v>70</v>
      </c>
      <c r="N810">
        <v>177</v>
      </c>
    </row>
    <row r="811" spans="1:14" x14ac:dyDescent="0.3">
      <c r="A811" t="s">
        <v>1087</v>
      </c>
      <c r="B811" t="s">
        <v>1085</v>
      </c>
      <c r="C811" t="s">
        <v>238</v>
      </c>
      <c r="D811" t="s">
        <v>239</v>
      </c>
      <c r="E811" t="s">
        <v>58</v>
      </c>
      <c r="F811" t="s">
        <v>116</v>
      </c>
      <c r="G811" t="s">
        <v>53</v>
      </c>
      <c r="H811" t="s">
        <v>30</v>
      </c>
      <c r="I811" t="s">
        <v>22</v>
      </c>
      <c r="J811">
        <v>175.95</v>
      </c>
      <c r="K811" t="s">
        <v>50</v>
      </c>
      <c r="L811" t="s">
        <v>24</v>
      </c>
      <c r="M811" t="s">
        <v>33</v>
      </c>
      <c r="N811">
        <v>6</v>
      </c>
    </row>
    <row r="812" spans="1:14" x14ac:dyDescent="0.3">
      <c r="A812" t="s">
        <v>1088</v>
      </c>
      <c r="B812" t="s">
        <v>1085</v>
      </c>
      <c r="C812" t="s">
        <v>94</v>
      </c>
      <c r="D812" t="s">
        <v>95</v>
      </c>
      <c r="E812" t="s">
        <v>58</v>
      </c>
      <c r="F812" t="s">
        <v>85</v>
      </c>
      <c r="G812" t="s">
        <v>66</v>
      </c>
      <c r="H812" t="s">
        <v>45</v>
      </c>
      <c r="I812" t="s">
        <v>31</v>
      </c>
      <c r="J812">
        <v>251.11</v>
      </c>
      <c r="K812" t="s">
        <v>32</v>
      </c>
      <c r="L812" t="s">
        <v>24</v>
      </c>
      <c r="M812" t="s">
        <v>55</v>
      </c>
      <c r="N812">
        <v>141</v>
      </c>
    </row>
    <row r="813" spans="1:14" x14ac:dyDescent="0.3">
      <c r="A813" t="s">
        <v>1089</v>
      </c>
      <c r="B813" t="s">
        <v>1085</v>
      </c>
      <c r="C813" t="s">
        <v>35</v>
      </c>
      <c r="D813" t="s">
        <v>36</v>
      </c>
      <c r="E813" t="s">
        <v>149</v>
      </c>
      <c r="F813" t="s">
        <v>65</v>
      </c>
      <c r="G813" t="s">
        <v>20</v>
      </c>
      <c r="H813" t="s">
        <v>38</v>
      </c>
      <c r="I813" t="s">
        <v>31</v>
      </c>
      <c r="J813">
        <v>0</v>
      </c>
      <c r="K813" t="s">
        <v>46</v>
      </c>
      <c r="L813" t="s">
        <v>24</v>
      </c>
      <c r="M813" t="s">
        <v>25</v>
      </c>
      <c r="N813">
        <v>137</v>
      </c>
    </row>
    <row r="814" spans="1:14" x14ac:dyDescent="0.3">
      <c r="A814" t="s">
        <v>1090</v>
      </c>
      <c r="B814" t="s">
        <v>1085</v>
      </c>
      <c r="C814" t="s">
        <v>299</v>
      </c>
      <c r="D814" t="s">
        <v>300</v>
      </c>
      <c r="E814" t="s">
        <v>155</v>
      </c>
      <c r="F814" t="s">
        <v>37</v>
      </c>
      <c r="G814" t="s">
        <v>171</v>
      </c>
      <c r="H814" t="s">
        <v>45</v>
      </c>
      <c r="I814" t="s">
        <v>22</v>
      </c>
      <c r="J814">
        <v>0</v>
      </c>
      <c r="K814" t="s">
        <v>50</v>
      </c>
      <c r="L814" t="s">
        <v>24</v>
      </c>
      <c r="M814" t="s">
        <v>33</v>
      </c>
      <c r="N814">
        <v>4</v>
      </c>
    </row>
    <row r="815" spans="1:14" x14ac:dyDescent="0.3">
      <c r="A815" t="s">
        <v>1091</v>
      </c>
      <c r="B815" t="s">
        <v>1085</v>
      </c>
      <c r="C815" t="s">
        <v>41</v>
      </c>
      <c r="D815" t="s">
        <v>250</v>
      </c>
      <c r="E815" t="s">
        <v>58</v>
      </c>
      <c r="F815" t="s">
        <v>74</v>
      </c>
      <c r="G815" t="s">
        <v>66</v>
      </c>
      <c r="H815" t="s">
        <v>45</v>
      </c>
      <c r="I815" t="s">
        <v>31</v>
      </c>
      <c r="J815">
        <v>126.48</v>
      </c>
      <c r="K815" t="s">
        <v>50</v>
      </c>
      <c r="L815" t="s">
        <v>24</v>
      </c>
      <c r="M815" t="s">
        <v>25</v>
      </c>
      <c r="N815">
        <v>7</v>
      </c>
    </row>
    <row r="816" spans="1:14" x14ac:dyDescent="0.3">
      <c r="A816" t="s">
        <v>1092</v>
      </c>
      <c r="B816" t="s">
        <v>1085</v>
      </c>
      <c r="C816" t="s">
        <v>91</v>
      </c>
      <c r="D816" t="s">
        <v>98</v>
      </c>
      <c r="E816" t="s">
        <v>64</v>
      </c>
      <c r="F816" t="s">
        <v>65</v>
      </c>
      <c r="G816" t="s">
        <v>20</v>
      </c>
      <c r="H816" t="s">
        <v>38</v>
      </c>
      <c r="I816" t="s">
        <v>22</v>
      </c>
      <c r="J816">
        <v>0</v>
      </c>
      <c r="K816" t="s">
        <v>46</v>
      </c>
      <c r="L816" t="s">
        <v>24</v>
      </c>
      <c r="M816" t="s">
        <v>67</v>
      </c>
      <c r="N816">
        <v>17</v>
      </c>
    </row>
    <row r="817" spans="1:14" x14ac:dyDescent="0.3">
      <c r="A817" t="s">
        <v>1093</v>
      </c>
      <c r="B817" t="s">
        <v>1094</v>
      </c>
      <c r="C817" t="s">
        <v>91</v>
      </c>
      <c r="D817" t="s">
        <v>92</v>
      </c>
      <c r="E817" t="s">
        <v>58</v>
      </c>
      <c r="F817" t="s">
        <v>89</v>
      </c>
      <c r="G817" t="s">
        <v>20</v>
      </c>
      <c r="H817" t="s">
        <v>38</v>
      </c>
      <c r="I817" t="s">
        <v>22</v>
      </c>
      <c r="J817">
        <v>305.69</v>
      </c>
      <c r="K817" t="s">
        <v>50</v>
      </c>
      <c r="L817" t="s">
        <v>60</v>
      </c>
      <c r="M817" t="s">
        <v>67</v>
      </c>
      <c r="N817">
        <v>93</v>
      </c>
    </row>
    <row r="818" spans="1:14" x14ac:dyDescent="0.3">
      <c r="A818" t="s">
        <v>1095</v>
      </c>
      <c r="B818" t="s">
        <v>1094</v>
      </c>
      <c r="C818" t="s">
        <v>41</v>
      </c>
      <c r="D818" t="s">
        <v>250</v>
      </c>
      <c r="E818" t="s">
        <v>224</v>
      </c>
      <c r="F818" t="s">
        <v>85</v>
      </c>
      <c r="G818" t="s">
        <v>20</v>
      </c>
      <c r="H818" t="s">
        <v>45</v>
      </c>
      <c r="I818" t="s">
        <v>22</v>
      </c>
      <c r="J818">
        <v>0</v>
      </c>
      <c r="K818" t="s">
        <v>46</v>
      </c>
      <c r="L818" t="s">
        <v>24</v>
      </c>
      <c r="M818" t="s">
        <v>33</v>
      </c>
      <c r="N818">
        <v>22</v>
      </c>
    </row>
    <row r="819" spans="1:14" x14ac:dyDescent="0.3">
      <c r="A819" t="s">
        <v>1096</v>
      </c>
      <c r="B819" t="s">
        <v>1094</v>
      </c>
      <c r="C819" t="s">
        <v>147</v>
      </c>
      <c r="D819" t="s">
        <v>148</v>
      </c>
      <c r="E819" t="s">
        <v>64</v>
      </c>
      <c r="F819" t="s">
        <v>116</v>
      </c>
      <c r="G819" t="s">
        <v>59</v>
      </c>
      <c r="H819" t="s">
        <v>30</v>
      </c>
      <c r="I819" t="s">
        <v>31</v>
      </c>
      <c r="J819">
        <v>0</v>
      </c>
      <c r="K819" t="s">
        <v>50</v>
      </c>
      <c r="L819" t="s">
        <v>24</v>
      </c>
      <c r="M819" t="s">
        <v>67</v>
      </c>
      <c r="N819">
        <v>53</v>
      </c>
    </row>
    <row r="820" spans="1:14" x14ac:dyDescent="0.3">
      <c r="A820" t="s">
        <v>1097</v>
      </c>
      <c r="B820" t="s">
        <v>1094</v>
      </c>
      <c r="C820" t="s">
        <v>41</v>
      </c>
      <c r="D820" t="s">
        <v>42</v>
      </c>
      <c r="E820" t="s">
        <v>69</v>
      </c>
      <c r="F820" t="s">
        <v>116</v>
      </c>
      <c r="G820" t="s">
        <v>66</v>
      </c>
      <c r="H820" t="s">
        <v>38</v>
      </c>
      <c r="I820" t="s">
        <v>31</v>
      </c>
      <c r="J820">
        <v>146.37</v>
      </c>
      <c r="K820" t="s">
        <v>46</v>
      </c>
      <c r="L820" t="s">
        <v>24</v>
      </c>
      <c r="M820" t="s">
        <v>33</v>
      </c>
      <c r="N820">
        <v>23</v>
      </c>
    </row>
    <row r="821" spans="1:14" x14ac:dyDescent="0.3">
      <c r="A821" t="s">
        <v>1098</v>
      </c>
      <c r="B821" t="s">
        <v>1094</v>
      </c>
      <c r="C821" t="s">
        <v>87</v>
      </c>
      <c r="D821" t="s">
        <v>88</v>
      </c>
      <c r="E821" t="s">
        <v>84</v>
      </c>
      <c r="F821" t="s">
        <v>44</v>
      </c>
      <c r="G821" t="s">
        <v>20</v>
      </c>
      <c r="H821" t="s">
        <v>45</v>
      </c>
      <c r="I821" t="s">
        <v>31</v>
      </c>
      <c r="J821">
        <v>4314.49</v>
      </c>
      <c r="K821" t="s">
        <v>50</v>
      </c>
      <c r="L821" t="s">
        <v>24</v>
      </c>
      <c r="M821" t="s">
        <v>33</v>
      </c>
      <c r="N821">
        <v>10</v>
      </c>
    </row>
    <row r="822" spans="1:14" x14ac:dyDescent="0.3">
      <c r="A822" t="s">
        <v>1099</v>
      </c>
      <c r="B822" t="s">
        <v>1094</v>
      </c>
      <c r="C822" t="s">
        <v>35</v>
      </c>
      <c r="D822" t="s">
        <v>267</v>
      </c>
      <c r="E822" t="s">
        <v>18</v>
      </c>
      <c r="F822" t="s">
        <v>44</v>
      </c>
      <c r="G822" t="s">
        <v>20</v>
      </c>
      <c r="H822" t="s">
        <v>54</v>
      </c>
      <c r="I822" t="s">
        <v>31</v>
      </c>
      <c r="J822">
        <v>133.04</v>
      </c>
      <c r="K822" t="s">
        <v>32</v>
      </c>
      <c r="L822" t="s">
        <v>24</v>
      </c>
      <c r="M822" t="s">
        <v>33</v>
      </c>
      <c r="N822">
        <v>21</v>
      </c>
    </row>
    <row r="823" spans="1:14" x14ac:dyDescent="0.3">
      <c r="A823" t="s">
        <v>1100</v>
      </c>
      <c r="B823" t="s">
        <v>1094</v>
      </c>
      <c r="C823" t="s">
        <v>41</v>
      </c>
      <c r="D823" t="s">
        <v>42</v>
      </c>
      <c r="E823" t="s">
        <v>58</v>
      </c>
      <c r="F823" t="s">
        <v>85</v>
      </c>
      <c r="G823" t="s">
        <v>20</v>
      </c>
      <c r="H823" t="s">
        <v>30</v>
      </c>
      <c r="I823" t="s">
        <v>22</v>
      </c>
      <c r="J823">
        <v>211.42</v>
      </c>
      <c r="K823" t="s">
        <v>50</v>
      </c>
      <c r="L823" t="s">
        <v>47</v>
      </c>
      <c r="M823" t="s">
        <v>55</v>
      </c>
      <c r="N823">
        <v>133</v>
      </c>
    </row>
    <row r="824" spans="1:14" x14ac:dyDescent="0.3">
      <c r="A824" t="s">
        <v>1101</v>
      </c>
      <c r="B824" t="s">
        <v>1094</v>
      </c>
      <c r="C824" t="s">
        <v>144</v>
      </c>
      <c r="D824" t="s">
        <v>489</v>
      </c>
      <c r="E824" t="s">
        <v>69</v>
      </c>
      <c r="F824" t="s">
        <v>89</v>
      </c>
      <c r="G824" t="s">
        <v>66</v>
      </c>
      <c r="H824" t="s">
        <v>38</v>
      </c>
      <c r="I824" t="s">
        <v>31</v>
      </c>
      <c r="J824">
        <v>40.86</v>
      </c>
      <c r="K824" t="s">
        <v>32</v>
      </c>
      <c r="L824" t="s">
        <v>24</v>
      </c>
      <c r="M824" t="s">
        <v>33</v>
      </c>
      <c r="N824">
        <v>25</v>
      </c>
    </row>
    <row r="825" spans="1:14" x14ac:dyDescent="0.3">
      <c r="A825" t="s">
        <v>1102</v>
      </c>
      <c r="B825" t="s">
        <v>1094</v>
      </c>
      <c r="C825" t="s">
        <v>41</v>
      </c>
      <c r="D825" t="s">
        <v>250</v>
      </c>
      <c r="E825" t="s">
        <v>29</v>
      </c>
      <c r="F825" t="s">
        <v>74</v>
      </c>
      <c r="G825" t="s">
        <v>53</v>
      </c>
      <c r="H825" t="s">
        <v>21</v>
      </c>
      <c r="I825" t="s">
        <v>31</v>
      </c>
      <c r="J825">
        <v>0</v>
      </c>
      <c r="K825" t="s">
        <v>46</v>
      </c>
      <c r="L825" t="s">
        <v>24</v>
      </c>
      <c r="M825" t="s">
        <v>25</v>
      </c>
      <c r="N825">
        <v>122</v>
      </c>
    </row>
    <row r="826" spans="1:14" x14ac:dyDescent="0.3">
      <c r="A826" t="s">
        <v>1103</v>
      </c>
      <c r="B826" t="s">
        <v>1104</v>
      </c>
      <c r="C826" t="s">
        <v>35</v>
      </c>
      <c r="D826" t="s">
        <v>267</v>
      </c>
      <c r="E826" t="s">
        <v>58</v>
      </c>
      <c r="F826" t="s">
        <v>37</v>
      </c>
      <c r="G826" t="s">
        <v>59</v>
      </c>
      <c r="H826" t="s">
        <v>45</v>
      </c>
      <c r="I826" t="s">
        <v>22</v>
      </c>
      <c r="J826">
        <v>498.85</v>
      </c>
      <c r="K826" t="s">
        <v>23</v>
      </c>
      <c r="L826" t="s">
        <v>24</v>
      </c>
      <c r="M826" t="s">
        <v>55</v>
      </c>
      <c r="N826">
        <v>46</v>
      </c>
    </row>
    <row r="827" spans="1:14" x14ac:dyDescent="0.3">
      <c r="A827" t="s">
        <v>1105</v>
      </c>
      <c r="B827" t="s">
        <v>1104</v>
      </c>
      <c r="C827" t="s">
        <v>178</v>
      </c>
      <c r="D827" t="s">
        <v>179</v>
      </c>
      <c r="E827" t="s">
        <v>69</v>
      </c>
      <c r="F827" t="s">
        <v>65</v>
      </c>
      <c r="G827" t="s">
        <v>20</v>
      </c>
      <c r="H827" t="s">
        <v>45</v>
      </c>
      <c r="I827" t="s">
        <v>31</v>
      </c>
      <c r="J827">
        <v>178.2</v>
      </c>
      <c r="K827" t="s">
        <v>50</v>
      </c>
      <c r="L827" t="s">
        <v>24</v>
      </c>
      <c r="M827" t="s">
        <v>70</v>
      </c>
      <c r="N827">
        <v>12</v>
      </c>
    </row>
    <row r="828" spans="1:14" x14ac:dyDescent="0.3">
      <c r="A828" t="s">
        <v>1106</v>
      </c>
      <c r="B828" t="s">
        <v>1104</v>
      </c>
      <c r="C828" t="s">
        <v>121</v>
      </c>
      <c r="D828" t="s">
        <v>162</v>
      </c>
      <c r="E828" t="s">
        <v>43</v>
      </c>
      <c r="F828" t="s">
        <v>116</v>
      </c>
      <c r="G828" t="s">
        <v>20</v>
      </c>
      <c r="H828" t="s">
        <v>54</v>
      </c>
      <c r="I828" t="s">
        <v>31</v>
      </c>
      <c r="J828">
        <v>579.73</v>
      </c>
      <c r="K828" t="s">
        <v>50</v>
      </c>
      <c r="L828" t="s">
        <v>24</v>
      </c>
      <c r="M828" t="s">
        <v>55</v>
      </c>
      <c r="N828">
        <v>65</v>
      </c>
    </row>
    <row r="829" spans="1:14" x14ac:dyDescent="0.3">
      <c r="A829" t="s">
        <v>1107</v>
      </c>
      <c r="B829" t="s">
        <v>1104</v>
      </c>
      <c r="C829" t="s">
        <v>35</v>
      </c>
      <c r="D829" t="s">
        <v>289</v>
      </c>
      <c r="E829" t="s">
        <v>69</v>
      </c>
      <c r="F829" t="s">
        <v>37</v>
      </c>
      <c r="G829" t="s">
        <v>59</v>
      </c>
      <c r="H829" t="s">
        <v>30</v>
      </c>
      <c r="I829" t="s">
        <v>31</v>
      </c>
      <c r="J829">
        <v>663.51</v>
      </c>
      <c r="K829" t="s">
        <v>46</v>
      </c>
      <c r="L829" t="s">
        <v>24</v>
      </c>
      <c r="M829" t="s">
        <v>33</v>
      </c>
      <c r="N829">
        <v>15</v>
      </c>
    </row>
    <row r="830" spans="1:14" x14ac:dyDescent="0.3">
      <c r="A830" t="s">
        <v>1108</v>
      </c>
      <c r="B830" t="s">
        <v>1104</v>
      </c>
      <c r="C830" t="s">
        <v>35</v>
      </c>
      <c r="D830" t="s">
        <v>289</v>
      </c>
      <c r="E830" t="s">
        <v>69</v>
      </c>
      <c r="F830" t="s">
        <v>74</v>
      </c>
      <c r="G830" t="s">
        <v>20</v>
      </c>
      <c r="H830" t="s">
        <v>38</v>
      </c>
      <c r="I830" t="s">
        <v>31</v>
      </c>
      <c r="J830">
        <v>273.33</v>
      </c>
      <c r="K830" t="s">
        <v>32</v>
      </c>
      <c r="L830" t="s">
        <v>24</v>
      </c>
      <c r="M830" t="s">
        <v>33</v>
      </c>
      <c r="N830">
        <v>8</v>
      </c>
    </row>
    <row r="831" spans="1:14" x14ac:dyDescent="0.3">
      <c r="A831" t="s">
        <v>1109</v>
      </c>
      <c r="B831" t="s">
        <v>1104</v>
      </c>
      <c r="C831" t="s">
        <v>35</v>
      </c>
      <c r="D831" t="s">
        <v>73</v>
      </c>
      <c r="E831" t="s">
        <v>58</v>
      </c>
      <c r="F831" t="s">
        <v>37</v>
      </c>
      <c r="G831" t="s">
        <v>20</v>
      </c>
      <c r="H831" t="s">
        <v>38</v>
      </c>
      <c r="I831" t="s">
        <v>22</v>
      </c>
      <c r="J831">
        <v>529.79</v>
      </c>
      <c r="K831" t="s">
        <v>50</v>
      </c>
      <c r="L831" t="s">
        <v>24</v>
      </c>
      <c r="M831" t="s">
        <v>25</v>
      </c>
      <c r="N831">
        <v>145</v>
      </c>
    </row>
    <row r="832" spans="1:14" x14ac:dyDescent="0.3">
      <c r="A832" t="s">
        <v>1110</v>
      </c>
      <c r="B832" t="s">
        <v>1104</v>
      </c>
      <c r="C832" t="s">
        <v>107</v>
      </c>
      <c r="D832" t="s">
        <v>108</v>
      </c>
      <c r="E832" t="s">
        <v>43</v>
      </c>
      <c r="F832" t="s">
        <v>37</v>
      </c>
      <c r="G832" t="s">
        <v>66</v>
      </c>
      <c r="H832" t="s">
        <v>21</v>
      </c>
      <c r="I832" t="s">
        <v>31</v>
      </c>
      <c r="J832">
        <v>61.92</v>
      </c>
      <c r="K832" t="s">
        <v>46</v>
      </c>
      <c r="L832" t="s">
        <v>24</v>
      </c>
      <c r="M832" t="s">
        <v>70</v>
      </c>
      <c r="N832">
        <v>150</v>
      </c>
    </row>
    <row r="833" spans="1:14" x14ac:dyDescent="0.3">
      <c r="A833" t="s">
        <v>1111</v>
      </c>
      <c r="B833" t="s">
        <v>1104</v>
      </c>
      <c r="C833" t="s">
        <v>139</v>
      </c>
      <c r="D833" t="s">
        <v>140</v>
      </c>
      <c r="E833" t="s">
        <v>58</v>
      </c>
      <c r="F833" t="s">
        <v>74</v>
      </c>
      <c r="G833" t="s">
        <v>59</v>
      </c>
      <c r="H833" t="s">
        <v>38</v>
      </c>
      <c r="I833" t="s">
        <v>31</v>
      </c>
      <c r="J833">
        <v>124.46</v>
      </c>
      <c r="K833" t="s">
        <v>32</v>
      </c>
      <c r="L833" t="s">
        <v>24</v>
      </c>
      <c r="M833" t="s">
        <v>33</v>
      </c>
      <c r="N833">
        <v>13</v>
      </c>
    </row>
    <row r="834" spans="1:14" x14ac:dyDescent="0.3">
      <c r="A834" t="s">
        <v>1112</v>
      </c>
      <c r="B834" t="s">
        <v>1104</v>
      </c>
      <c r="C834" t="s">
        <v>35</v>
      </c>
      <c r="D834" t="s">
        <v>166</v>
      </c>
      <c r="E834" t="s">
        <v>125</v>
      </c>
      <c r="F834" t="s">
        <v>37</v>
      </c>
      <c r="G834" t="s">
        <v>66</v>
      </c>
      <c r="H834" t="s">
        <v>54</v>
      </c>
      <c r="I834" t="s">
        <v>22</v>
      </c>
      <c r="J834">
        <v>0</v>
      </c>
      <c r="K834" t="s">
        <v>50</v>
      </c>
      <c r="L834" t="s">
        <v>24</v>
      </c>
      <c r="M834" t="s">
        <v>67</v>
      </c>
      <c r="N834">
        <v>139</v>
      </c>
    </row>
    <row r="835" spans="1:14" x14ac:dyDescent="0.3">
      <c r="A835" t="s">
        <v>1113</v>
      </c>
      <c r="B835" t="s">
        <v>1104</v>
      </c>
      <c r="C835" t="s">
        <v>196</v>
      </c>
      <c r="D835" t="s">
        <v>197</v>
      </c>
      <c r="E835" t="s">
        <v>69</v>
      </c>
      <c r="F835" t="s">
        <v>19</v>
      </c>
      <c r="G835" t="s">
        <v>20</v>
      </c>
      <c r="H835" t="s">
        <v>30</v>
      </c>
      <c r="I835" t="s">
        <v>31</v>
      </c>
      <c r="J835">
        <v>569.89</v>
      </c>
      <c r="K835" t="s">
        <v>46</v>
      </c>
      <c r="L835" t="s">
        <v>24</v>
      </c>
      <c r="M835" t="s">
        <v>25</v>
      </c>
      <c r="N835">
        <v>24</v>
      </c>
    </row>
    <row r="836" spans="1:14" x14ac:dyDescent="0.3">
      <c r="A836" t="s">
        <v>1114</v>
      </c>
      <c r="B836" t="s">
        <v>1104</v>
      </c>
      <c r="C836" t="s">
        <v>101</v>
      </c>
      <c r="D836" t="s">
        <v>210</v>
      </c>
      <c r="E836" t="s">
        <v>155</v>
      </c>
      <c r="F836" t="s">
        <v>116</v>
      </c>
      <c r="G836" t="s">
        <v>59</v>
      </c>
      <c r="H836" t="s">
        <v>30</v>
      </c>
      <c r="I836" t="s">
        <v>22</v>
      </c>
      <c r="J836">
        <v>0</v>
      </c>
      <c r="K836" t="s">
        <v>46</v>
      </c>
      <c r="L836" t="s">
        <v>47</v>
      </c>
      <c r="M836" t="s">
        <v>70</v>
      </c>
      <c r="N836">
        <v>40</v>
      </c>
    </row>
    <row r="837" spans="1:14" x14ac:dyDescent="0.3">
      <c r="A837" t="s">
        <v>1115</v>
      </c>
      <c r="B837" t="s">
        <v>1116</v>
      </c>
      <c r="C837" t="s">
        <v>35</v>
      </c>
      <c r="D837" t="s">
        <v>73</v>
      </c>
      <c r="E837" t="s">
        <v>58</v>
      </c>
      <c r="F837" t="s">
        <v>116</v>
      </c>
      <c r="G837" t="s">
        <v>20</v>
      </c>
      <c r="H837" t="s">
        <v>38</v>
      </c>
      <c r="I837" t="s">
        <v>22</v>
      </c>
      <c r="J837">
        <v>85.24</v>
      </c>
      <c r="K837" t="s">
        <v>23</v>
      </c>
      <c r="L837" t="s">
        <v>24</v>
      </c>
      <c r="M837" t="s">
        <v>67</v>
      </c>
      <c r="N837">
        <v>159</v>
      </c>
    </row>
    <row r="838" spans="1:14" x14ac:dyDescent="0.3">
      <c r="A838" t="s">
        <v>1117</v>
      </c>
      <c r="B838" t="s">
        <v>1116</v>
      </c>
      <c r="C838" t="s">
        <v>139</v>
      </c>
      <c r="D838" t="s">
        <v>140</v>
      </c>
      <c r="E838" t="s">
        <v>58</v>
      </c>
      <c r="F838" t="s">
        <v>89</v>
      </c>
      <c r="G838" t="s">
        <v>20</v>
      </c>
      <c r="H838" t="s">
        <v>21</v>
      </c>
      <c r="I838" t="s">
        <v>22</v>
      </c>
      <c r="J838">
        <v>1421.22</v>
      </c>
      <c r="K838" t="s">
        <v>23</v>
      </c>
      <c r="L838" t="s">
        <v>24</v>
      </c>
      <c r="M838" t="s">
        <v>55</v>
      </c>
      <c r="N838">
        <v>148</v>
      </c>
    </row>
    <row r="839" spans="1:14" x14ac:dyDescent="0.3">
      <c r="A839" t="s">
        <v>1118</v>
      </c>
      <c r="B839" t="s">
        <v>1116</v>
      </c>
      <c r="C839" t="s">
        <v>35</v>
      </c>
      <c r="D839" t="s">
        <v>166</v>
      </c>
      <c r="E839" t="s">
        <v>29</v>
      </c>
      <c r="F839" t="s">
        <v>65</v>
      </c>
      <c r="G839" t="s">
        <v>20</v>
      </c>
      <c r="H839" t="s">
        <v>45</v>
      </c>
      <c r="I839" t="s">
        <v>31</v>
      </c>
      <c r="J839">
        <v>0</v>
      </c>
      <c r="K839" t="s">
        <v>23</v>
      </c>
      <c r="L839" t="s">
        <v>24</v>
      </c>
      <c r="M839" t="s">
        <v>67</v>
      </c>
      <c r="N839">
        <v>8</v>
      </c>
    </row>
    <row r="840" spans="1:14" x14ac:dyDescent="0.3">
      <c r="A840" t="s">
        <v>1119</v>
      </c>
      <c r="B840" t="s">
        <v>1116</v>
      </c>
      <c r="C840" t="s">
        <v>238</v>
      </c>
      <c r="D840" t="s">
        <v>239</v>
      </c>
      <c r="E840" t="s">
        <v>43</v>
      </c>
      <c r="F840" t="s">
        <v>19</v>
      </c>
      <c r="G840" t="s">
        <v>53</v>
      </c>
      <c r="H840" t="s">
        <v>30</v>
      </c>
      <c r="I840" t="s">
        <v>78</v>
      </c>
      <c r="J840">
        <v>409.24</v>
      </c>
      <c r="K840" t="s">
        <v>50</v>
      </c>
      <c r="L840" t="s">
        <v>24</v>
      </c>
      <c r="M840" t="s">
        <v>67</v>
      </c>
      <c r="N840">
        <v>70</v>
      </c>
    </row>
    <row r="841" spans="1:14" x14ac:dyDescent="0.3">
      <c r="A841" t="s">
        <v>1120</v>
      </c>
      <c r="B841" t="s">
        <v>1116</v>
      </c>
      <c r="C841" t="s">
        <v>196</v>
      </c>
      <c r="D841" t="s">
        <v>197</v>
      </c>
      <c r="E841" t="s">
        <v>43</v>
      </c>
      <c r="F841" t="s">
        <v>89</v>
      </c>
      <c r="G841" t="s">
        <v>20</v>
      </c>
      <c r="H841" t="s">
        <v>30</v>
      </c>
      <c r="I841" t="s">
        <v>22</v>
      </c>
      <c r="J841">
        <v>150.13999999999999</v>
      </c>
      <c r="K841" t="s">
        <v>32</v>
      </c>
      <c r="L841" t="s">
        <v>24</v>
      </c>
      <c r="M841" t="s">
        <v>25</v>
      </c>
      <c r="N841">
        <v>45</v>
      </c>
    </row>
    <row r="842" spans="1:14" x14ac:dyDescent="0.3">
      <c r="A842" t="s">
        <v>1121</v>
      </c>
      <c r="B842" t="s">
        <v>1116</v>
      </c>
      <c r="C842" t="s">
        <v>201</v>
      </c>
      <c r="D842" t="s">
        <v>202</v>
      </c>
      <c r="E842" t="s">
        <v>58</v>
      </c>
      <c r="F842" t="s">
        <v>116</v>
      </c>
      <c r="G842" t="s">
        <v>20</v>
      </c>
      <c r="H842" t="s">
        <v>45</v>
      </c>
      <c r="I842" t="s">
        <v>22</v>
      </c>
      <c r="J842">
        <v>5736.18</v>
      </c>
      <c r="K842" t="s">
        <v>50</v>
      </c>
      <c r="L842" t="s">
        <v>60</v>
      </c>
      <c r="M842" t="s">
        <v>33</v>
      </c>
      <c r="N842">
        <v>8</v>
      </c>
    </row>
    <row r="843" spans="1:14" x14ac:dyDescent="0.3">
      <c r="A843" t="s">
        <v>1122</v>
      </c>
      <c r="B843" t="s">
        <v>1116</v>
      </c>
      <c r="C843" t="s">
        <v>41</v>
      </c>
      <c r="D843" t="s">
        <v>157</v>
      </c>
      <c r="E843" t="s">
        <v>58</v>
      </c>
      <c r="F843" t="s">
        <v>37</v>
      </c>
      <c r="G843" t="s">
        <v>20</v>
      </c>
      <c r="H843" t="s">
        <v>38</v>
      </c>
      <c r="I843" t="s">
        <v>22</v>
      </c>
      <c r="J843">
        <v>800.72</v>
      </c>
      <c r="K843" t="s">
        <v>50</v>
      </c>
      <c r="L843" t="s">
        <v>24</v>
      </c>
      <c r="M843" t="s">
        <v>33</v>
      </c>
      <c r="N843">
        <v>27</v>
      </c>
    </row>
    <row r="844" spans="1:14" x14ac:dyDescent="0.3">
      <c r="A844" t="s">
        <v>1123</v>
      </c>
      <c r="B844" t="s">
        <v>1116</v>
      </c>
      <c r="C844" t="s">
        <v>41</v>
      </c>
      <c r="D844" t="s">
        <v>199</v>
      </c>
      <c r="E844" t="s">
        <v>29</v>
      </c>
      <c r="F844" t="s">
        <v>116</v>
      </c>
      <c r="G844" t="s">
        <v>59</v>
      </c>
      <c r="H844" t="s">
        <v>45</v>
      </c>
      <c r="I844" t="s">
        <v>22</v>
      </c>
      <c r="J844">
        <v>0</v>
      </c>
      <c r="K844" t="s">
        <v>46</v>
      </c>
      <c r="L844" t="s">
        <v>24</v>
      </c>
      <c r="M844" t="s">
        <v>25</v>
      </c>
      <c r="N844">
        <v>4</v>
      </c>
    </row>
    <row r="845" spans="1:14" x14ac:dyDescent="0.3">
      <c r="A845" t="s">
        <v>1124</v>
      </c>
      <c r="B845" t="s">
        <v>1125</v>
      </c>
      <c r="C845" t="s">
        <v>41</v>
      </c>
      <c r="D845" t="s">
        <v>52</v>
      </c>
      <c r="E845" t="s">
        <v>29</v>
      </c>
      <c r="F845" t="s">
        <v>116</v>
      </c>
      <c r="G845" t="s">
        <v>20</v>
      </c>
      <c r="H845" t="s">
        <v>38</v>
      </c>
      <c r="I845" t="s">
        <v>22</v>
      </c>
      <c r="J845">
        <v>0</v>
      </c>
      <c r="K845" t="s">
        <v>46</v>
      </c>
      <c r="L845" t="s">
        <v>24</v>
      </c>
      <c r="M845" t="s">
        <v>25</v>
      </c>
      <c r="N845">
        <v>89</v>
      </c>
    </row>
    <row r="846" spans="1:14" x14ac:dyDescent="0.3">
      <c r="A846" t="s">
        <v>1126</v>
      </c>
      <c r="B846" t="s">
        <v>1125</v>
      </c>
      <c r="C846" t="s">
        <v>27</v>
      </c>
      <c r="D846" t="s">
        <v>169</v>
      </c>
      <c r="E846" t="s">
        <v>58</v>
      </c>
      <c r="F846" t="s">
        <v>89</v>
      </c>
      <c r="G846" t="s">
        <v>66</v>
      </c>
      <c r="H846" t="s">
        <v>30</v>
      </c>
      <c r="I846" t="s">
        <v>31</v>
      </c>
      <c r="J846">
        <v>829.73</v>
      </c>
      <c r="K846" t="s">
        <v>46</v>
      </c>
      <c r="L846" t="s">
        <v>24</v>
      </c>
      <c r="M846" t="s">
        <v>25</v>
      </c>
      <c r="N846">
        <v>103</v>
      </c>
    </row>
    <row r="847" spans="1:14" x14ac:dyDescent="0.3">
      <c r="A847" t="s">
        <v>1127</v>
      </c>
      <c r="B847" t="s">
        <v>1125</v>
      </c>
      <c r="C847" t="s">
        <v>121</v>
      </c>
      <c r="D847" t="s">
        <v>162</v>
      </c>
      <c r="E847" t="s">
        <v>29</v>
      </c>
      <c r="F847" t="s">
        <v>89</v>
      </c>
      <c r="G847" t="s">
        <v>20</v>
      </c>
      <c r="H847" t="s">
        <v>38</v>
      </c>
      <c r="I847" t="s">
        <v>22</v>
      </c>
      <c r="J847">
        <v>0</v>
      </c>
      <c r="K847" t="s">
        <v>46</v>
      </c>
      <c r="L847" t="s">
        <v>24</v>
      </c>
      <c r="M847" t="s">
        <v>67</v>
      </c>
      <c r="N847">
        <v>177</v>
      </c>
    </row>
    <row r="848" spans="1:14" x14ac:dyDescent="0.3">
      <c r="A848" t="s">
        <v>1128</v>
      </c>
      <c r="B848" t="s">
        <v>1125</v>
      </c>
      <c r="C848" t="s">
        <v>35</v>
      </c>
      <c r="D848" t="s">
        <v>166</v>
      </c>
      <c r="E848" t="s">
        <v>29</v>
      </c>
      <c r="F848" t="s">
        <v>85</v>
      </c>
      <c r="G848" t="s">
        <v>59</v>
      </c>
      <c r="H848" t="s">
        <v>38</v>
      </c>
      <c r="I848" t="s">
        <v>31</v>
      </c>
      <c r="J848">
        <v>0</v>
      </c>
      <c r="K848" t="s">
        <v>46</v>
      </c>
      <c r="L848" t="s">
        <v>24</v>
      </c>
      <c r="M848" t="s">
        <v>33</v>
      </c>
      <c r="N848">
        <v>20</v>
      </c>
    </row>
    <row r="849" spans="1:14" x14ac:dyDescent="0.3">
      <c r="A849" t="s">
        <v>1129</v>
      </c>
      <c r="B849" t="s">
        <v>1125</v>
      </c>
      <c r="C849" t="s">
        <v>592</v>
      </c>
      <c r="D849" t="s">
        <v>593</v>
      </c>
      <c r="E849" t="s">
        <v>29</v>
      </c>
      <c r="F849" t="s">
        <v>44</v>
      </c>
      <c r="G849" t="s">
        <v>59</v>
      </c>
      <c r="H849" t="s">
        <v>45</v>
      </c>
      <c r="I849" t="s">
        <v>22</v>
      </c>
      <c r="J849">
        <v>0</v>
      </c>
      <c r="K849" t="s">
        <v>46</v>
      </c>
      <c r="L849" t="s">
        <v>24</v>
      </c>
      <c r="M849" t="s">
        <v>67</v>
      </c>
      <c r="N849">
        <v>170</v>
      </c>
    </row>
    <row r="850" spans="1:14" x14ac:dyDescent="0.3">
      <c r="A850" t="s">
        <v>1130</v>
      </c>
      <c r="B850" t="s">
        <v>1125</v>
      </c>
      <c r="C850" t="s">
        <v>27</v>
      </c>
      <c r="D850" t="s">
        <v>28</v>
      </c>
      <c r="E850" t="s">
        <v>155</v>
      </c>
      <c r="F850" t="s">
        <v>44</v>
      </c>
      <c r="G850" t="s">
        <v>20</v>
      </c>
      <c r="H850" t="s">
        <v>38</v>
      </c>
      <c r="I850" t="s">
        <v>22</v>
      </c>
      <c r="J850">
        <v>0</v>
      </c>
      <c r="K850" t="s">
        <v>50</v>
      </c>
      <c r="L850" t="s">
        <v>24</v>
      </c>
      <c r="M850" t="s">
        <v>25</v>
      </c>
      <c r="N850">
        <v>167</v>
      </c>
    </row>
    <row r="851" spans="1:14" x14ac:dyDescent="0.3">
      <c r="A851" t="s">
        <v>1131</v>
      </c>
      <c r="B851" t="s">
        <v>1125</v>
      </c>
      <c r="C851" t="s">
        <v>128</v>
      </c>
      <c r="D851" t="s">
        <v>129</v>
      </c>
      <c r="E851" t="s">
        <v>58</v>
      </c>
      <c r="F851" t="s">
        <v>19</v>
      </c>
      <c r="G851" t="s">
        <v>20</v>
      </c>
      <c r="H851" t="s">
        <v>30</v>
      </c>
      <c r="I851" t="s">
        <v>31</v>
      </c>
      <c r="J851">
        <v>462.99</v>
      </c>
      <c r="K851" t="s">
        <v>50</v>
      </c>
      <c r="L851" t="s">
        <v>47</v>
      </c>
      <c r="M851" t="s">
        <v>55</v>
      </c>
      <c r="N851">
        <v>143</v>
      </c>
    </row>
    <row r="852" spans="1:14" x14ac:dyDescent="0.3">
      <c r="A852" t="s">
        <v>1132</v>
      </c>
      <c r="B852" t="s">
        <v>1133</v>
      </c>
      <c r="C852" t="s">
        <v>386</v>
      </c>
      <c r="D852" t="s">
        <v>387</v>
      </c>
      <c r="E852" t="s">
        <v>224</v>
      </c>
      <c r="F852" t="s">
        <v>65</v>
      </c>
      <c r="G852" t="s">
        <v>171</v>
      </c>
      <c r="H852" t="s">
        <v>38</v>
      </c>
      <c r="I852" t="s">
        <v>31</v>
      </c>
      <c r="J852">
        <v>0</v>
      </c>
      <c r="K852" t="s">
        <v>32</v>
      </c>
      <c r="L852" t="s">
        <v>24</v>
      </c>
      <c r="M852" t="s">
        <v>33</v>
      </c>
      <c r="N852">
        <v>26</v>
      </c>
    </row>
    <row r="853" spans="1:14" x14ac:dyDescent="0.3">
      <c r="A853" t="s">
        <v>1134</v>
      </c>
      <c r="B853" t="s">
        <v>1133</v>
      </c>
      <c r="C853" t="s">
        <v>76</v>
      </c>
      <c r="D853" t="s">
        <v>77</v>
      </c>
      <c r="E853" t="s">
        <v>18</v>
      </c>
      <c r="F853" t="s">
        <v>65</v>
      </c>
      <c r="G853" t="s">
        <v>66</v>
      </c>
      <c r="H853" t="s">
        <v>45</v>
      </c>
      <c r="I853" t="s">
        <v>22</v>
      </c>
      <c r="J853">
        <v>539.11</v>
      </c>
      <c r="K853" t="s">
        <v>50</v>
      </c>
      <c r="L853" t="s">
        <v>24</v>
      </c>
      <c r="M853" t="s">
        <v>55</v>
      </c>
      <c r="N853">
        <v>32</v>
      </c>
    </row>
    <row r="854" spans="1:14" x14ac:dyDescent="0.3">
      <c r="A854" t="s">
        <v>1135</v>
      </c>
      <c r="B854" t="s">
        <v>1133</v>
      </c>
      <c r="C854" t="s">
        <v>107</v>
      </c>
      <c r="D854" t="s">
        <v>108</v>
      </c>
      <c r="E854" t="s">
        <v>29</v>
      </c>
      <c r="F854" t="s">
        <v>74</v>
      </c>
      <c r="G854" t="s">
        <v>20</v>
      </c>
      <c r="H854" t="s">
        <v>45</v>
      </c>
      <c r="I854" t="s">
        <v>31</v>
      </c>
      <c r="J854">
        <v>0</v>
      </c>
      <c r="K854" t="s">
        <v>50</v>
      </c>
      <c r="L854" t="s">
        <v>24</v>
      </c>
      <c r="M854" t="s">
        <v>67</v>
      </c>
      <c r="N854">
        <v>94</v>
      </c>
    </row>
    <row r="855" spans="1:14" x14ac:dyDescent="0.3">
      <c r="A855" t="s">
        <v>1136</v>
      </c>
      <c r="B855" t="s">
        <v>1133</v>
      </c>
      <c r="C855" t="s">
        <v>101</v>
      </c>
      <c r="D855" t="s">
        <v>210</v>
      </c>
      <c r="E855" t="s">
        <v>58</v>
      </c>
      <c r="F855" t="s">
        <v>37</v>
      </c>
      <c r="G855" t="s">
        <v>20</v>
      </c>
      <c r="H855" t="s">
        <v>30</v>
      </c>
      <c r="I855" t="s">
        <v>22</v>
      </c>
      <c r="J855">
        <v>148.66</v>
      </c>
      <c r="K855" t="s">
        <v>50</v>
      </c>
      <c r="L855" t="s">
        <v>24</v>
      </c>
      <c r="M855" t="s">
        <v>33</v>
      </c>
      <c r="N855">
        <v>13</v>
      </c>
    </row>
    <row r="856" spans="1:14" x14ac:dyDescent="0.3">
      <c r="A856" t="s">
        <v>1137</v>
      </c>
      <c r="B856" t="s">
        <v>1133</v>
      </c>
      <c r="C856" t="s">
        <v>27</v>
      </c>
      <c r="D856" t="s">
        <v>28</v>
      </c>
      <c r="E856" t="s">
        <v>69</v>
      </c>
      <c r="F856" t="s">
        <v>89</v>
      </c>
      <c r="G856" t="s">
        <v>20</v>
      </c>
      <c r="H856" t="s">
        <v>38</v>
      </c>
      <c r="I856" t="s">
        <v>22</v>
      </c>
      <c r="J856">
        <v>726.55</v>
      </c>
      <c r="K856" t="s">
        <v>50</v>
      </c>
      <c r="L856" t="s">
        <v>24</v>
      </c>
      <c r="M856" t="s">
        <v>33</v>
      </c>
      <c r="N856">
        <v>9</v>
      </c>
    </row>
    <row r="857" spans="1:14" x14ac:dyDescent="0.3">
      <c r="A857" t="s">
        <v>1138</v>
      </c>
      <c r="B857" t="s">
        <v>1133</v>
      </c>
      <c r="C857" t="s">
        <v>204</v>
      </c>
      <c r="D857" t="s">
        <v>205</v>
      </c>
      <c r="E857" t="s">
        <v>58</v>
      </c>
      <c r="F857" t="s">
        <v>65</v>
      </c>
      <c r="G857" t="s">
        <v>59</v>
      </c>
      <c r="H857" t="s">
        <v>54</v>
      </c>
      <c r="I857" t="s">
        <v>31</v>
      </c>
      <c r="J857">
        <v>636.76</v>
      </c>
      <c r="K857" t="s">
        <v>50</v>
      </c>
      <c r="L857" t="s">
        <v>24</v>
      </c>
      <c r="M857" t="s">
        <v>33</v>
      </c>
      <c r="N857">
        <v>5</v>
      </c>
    </row>
    <row r="858" spans="1:14" x14ac:dyDescent="0.3">
      <c r="A858" t="s">
        <v>1139</v>
      </c>
      <c r="B858" t="s">
        <v>1133</v>
      </c>
      <c r="C858" t="s">
        <v>91</v>
      </c>
      <c r="D858" t="s">
        <v>92</v>
      </c>
      <c r="E858" t="s">
        <v>84</v>
      </c>
      <c r="F858" t="s">
        <v>85</v>
      </c>
      <c r="G858" t="s">
        <v>20</v>
      </c>
      <c r="H858" t="s">
        <v>38</v>
      </c>
      <c r="I858" t="s">
        <v>22</v>
      </c>
      <c r="J858">
        <v>795.18</v>
      </c>
      <c r="K858" t="s">
        <v>23</v>
      </c>
      <c r="L858" t="s">
        <v>24</v>
      </c>
      <c r="M858" t="s">
        <v>33</v>
      </c>
      <c r="N858">
        <v>12</v>
      </c>
    </row>
    <row r="859" spans="1:14" x14ac:dyDescent="0.3">
      <c r="A859" t="s">
        <v>1140</v>
      </c>
      <c r="B859" t="s">
        <v>1133</v>
      </c>
      <c r="C859" t="s">
        <v>35</v>
      </c>
      <c r="D859" t="s">
        <v>73</v>
      </c>
      <c r="E859" t="s">
        <v>58</v>
      </c>
      <c r="F859" t="s">
        <v>89</v>
      </c>
      <c r="G859" t="s">
        <v>59</v>
      </c>
      <c r="H859" t="s">
        <v>21</v>
      </c>
      <c r="I859" t="s">
        <v>22</v>
      </c>
      <c r="J859">
        <v>96.73</v>
      </c>
      <c r="K859" t="s">
        <v>32</v>
      </c>
      <c r="L859" t="s">
        <v>47</v>
      </c>
      <c r="M859" t="s">
        <v>25</v>
      </c>
      <c r="N859">
        <v>175</v>
      </c>
    </row>
    <row r="860" spans="1:14" x14ac:dyDescent="0.3">
      <c r="A860" t="s">
        <v>1141</v>
      </c>
      <c r="B860" t="s">
        <v>1133</v>
      </c>
      <c r="C860" t="s">
        <v>144</v>
      </c>
      <c r="D860" t="s">
        <v>489</v>
      </c>
      <c r="E860" t="s">
        <v>58</v>
      </c>
      <c r="F860" t="s">
        <v>116</v>
      </c>
      <c r="G860" t="s">
        <v>20</v>
      </c>
      <c r="H860" t="s">
        <v>45</v>
      </c>
      <c r="I860" t="s">
        <v>31</v>
      </c>
      <c r="J860">
        <v>5660</v>
      </c>
      <c r="K860" t="s">
        <v>50</v>
      </c>
      <c r="L860" t="s">
        <v>24</v>
      </c>
      <c r="M860" t="s">
        <v>33</v>
      </c>
      <c r="N860">
        <v>15</v>
      </c>
    </row>
    <row r="861" spans="1:14" x14ac:dyDescent="0.3">
      <c r="A861" t="s">
        <v>1142</v>
      </c>
      <c r="B861" t="s">
        <v>1133</v>
      </c>
      <c r="C861" t="s">
        <v>35</v>
      </c>
      <c r="D861" t="s">
        <v>257</v>
      </c>
      <c r="E861" t="s">
        <v>29</v>
      </c>
      <c r="F861" t="s">
        <v>85</v>
      </c>
      <c r="G861" t="s">
        <v>66</v>
      </c>
      <c r="H861" t="s">
        <v>54</v>
      </c>
      <c r="I861" t="s">
        <v>22</v>
      </c>
      <c r="J861">
        <v>0</v>
      </c>
      <c r="K861" t="s">
        <v>50</v>
      </c>
      <c r="L861" t="s">
        <v>24</v>
      </c>
      <c r="M861" t="s">
        <v>25</v>
      </c>
      <c r="N861">
        <v>89</v>
      </c>
    </row>
    <row r="862" spans="1:14" x14ac:dyDescent="0.3">
      <c r="A862" t="s">
        <v>1143</v>
      </c>
      <c r="B862" t="s">
        <v>1133</v>
      </c>
      <c r="C862" t="s">
        <v>35</v>
      </c>
      <c r="D862" t="s">
        <v>289</v>
      </c>
      <c r="E862" t="s">
        <v>64</v>
      </c>
      <c r="F862" t="s">
        <v>19</v>
      </c>
      <c r="G862" t="s">
        <v>53</v>
      </c>
      <c r="H862" t="s">
        <v>45</v>
      </c>
      <c r="I862" t="s">
        <v>31</v>
      </c>
      <c r="J862">
        <v>0</v>
      </c>
      <c r="K862" t="s">
        <v>50</v>
      </c>
      <c r="L862" t="s">
        <v>24</v>
      </c>
      <c r="M862" t="s">
        <v>33</v>
      </c>
      <c r="N862">
        <v>16</v>
      </c>
    </row>
    <row r="863" spans="1:14" x14ac:dyDescent="0.3">
      <c r="A863" t="s">
        <v>1144</v>
      </c>
      <c r="B863" t="s">
        <v>1133</v>
      </c>
      <c r="C863" t="s">
        <v>35</v>
      </c>
      <c r="D863" t="s">
        <v>36</v>
      </c>
      <c r="E863" t="s">
        <v>29</v>
      </c>
      <c r="F863" t="s">
        <v>44</v>
      </c>
      <c r="G863" t="s">
        <v>53</v>
      </c>
      <c r="H863" t="s">
        <v>38</v>
      </c>
      <c r="I863" t="s">
        <v>31</v>
      </c>
      <c r="J863">
        <v>0</v>
      </c>
      <c r="K863" t="s">
        <v>32</v>
      </c>
      <c r="L863" t="s">
        <v>24</v>
      </c>
      <c r="M863" t="s">
        <v>67</v>
      </c>
      <c r="N863">
        <v>143</v>
      </c>
    </row>
    <row r="864" spans="1:14" x14ac:dyDescent="0.3">
      <c r="A864" t="s">
        <v>1145</v>
      </c>
      <c r="B864" t="s">
        <v>1146</v>
      </c>
      <c r="C864" t="s">
        <v>91</v>
      </c>
      <c r="D864" t="s">
        <v>98</v>
      </c>
      <c r="E864" t="s">
        <v>155</v>
      </c>
      <c r="F864" t="s">
        <v>65</v>
      </c>
      <c r="G864" t="s">
        <v>20</v>
      </c>
      <c r="H864" t="s">
        <v>38</v>
      </c>
      <c r="I864" t="s">
        <v>22</v>
      </c>
      <c r="J864">
        <v>0</v>
      </c>
      <c r="K864" t="s">
        <v>46</v>
      </c>
      <c r="L864" t="s">
        <v>24</v>
      </c>
      <c r="M864" t="s">
        <v>33</v>
      </c>
      <c r="N864">
        <v>23</v>
      </c>
    </row>
    <row r="865" spans="1:14" x14ac:dyDescent="0.3">
      <c r="A865" t="s">
        <v>1147</v>
      </c>
      <c r="B865" t="s">
        <v>1146</v>
      </c>
      <c r="C865" t="s">
        <v>310</v>
      </c>
      <c r="D865" t="s">
        <v>311</v>
      </c>
      <c r="E865" t="s">
        <v>64</v>
      </c>
      <c r="F865" t="s">
        <v>65</v>
      </c>
      <c r="G865" t="s">
        <v>20</v>
      </c>
      <c r="H865" t="s">
        <v>30</v>
      </c>
      <c r="I865" t="s">
        <v>31</v>
      </c>
      <c r="J865">
        <v>0</v>
      </c>
      <c r="K865" t="s">
        <v>32</v>
      </c>
      <c r="L865" t="s">
        <v>24</v>
      </c>
      <c r="M865" t="s">
        <v>33</v>
      </c>
      <c r="N865">
        <v>11</v>
      </c>
    </row>
    <row r="866" spans="1:14" x14ac:dyDescent="0.3">
      <c r="A866" t="s">
        <v>1148</v>
      </c>
      <c r="B866" t="s">
        <v>1146</v>
      </c>
      <c r="C866" t="s">
        <v>87</v>
      </c>
      <c r="D866" t="s">
        <v>124</v>
      </c>
      <c r="E866" t="s">
        <v>149</v>
      </c>
      <c r="F866" t="s">
        <v>44</v>
      </c>
      <c r="G866" t="s">
        <v>20</v>
      </c>
      <c r="H866" t="s">
        <v>30</v>
      </c>
      <c r="I866" t="s">
        <v>31</v>
      </c>
      <c r="J866">
        <v>0</v>
      </c>
      <c r="K866" t="s">
        <v>50</v>
      </c>
      <c r="L866" t="s">
        <v>24</v>
      </c>
      <c r="M866" t="s">
        <v>67</v>
      </c>
      <c r="N866">
        <v>32</v>
      </c>
    </row>
    <row r="867" spans="1:14" x14ac:dyDescent="0.3">
      <c r="A867" t="s">
        <v>1149</v>
      </c>
      <c r="B867" t="s">
        <v>1146</v>
      </c>
      <c r="C867" t="s">
        <v>139</v>
      </c>
      <c r="D867" t="s">
        <v>501</v>
      </c>
      <c r="E867" t="s">
        <v>224</v>
      </c>
      <c r="F867" t="s">
        <v>19</v>
      </c>
      <c r="G867" t="s">
        <v>59</v>
      </c>
      <c r="H867" t="s">
        <v>38</v>
      </c>
      <c r="I867" t="s">
        <v>31</v>
      </c>
      <c r="J867">
        <v>0</v>
      </c>
      <c r="K867" t="s">
        <v>50</v>
      </c>
      <c r="L867" t="s">
        <v>24</v>
      </c>
      <c r="M867" t="s">
        <v>25</v>
      </c>
      <c r="N867">
        <v>32</v>
      </c>
    </row>
    <row r="868" spans="1:14" x14ac:dyDescent="0.3">
      <c r="A868" t="s">
        <v>1150</v>
      </c>
      <c r="B868" t="s">
        <v>1146</v>
      </c>
      <c r="C868" t="s">
        <v>35</v>
      </c>
      <c r="D868" t="s">
        <v>289</v>
      </c>
      <c r="E868" t="s">
        <v>149</v>
      </c>
      <c r="F868" t="s">
        <v>116</v>
      </c>
      <c r="G868" t="s">
        <v>20</v>
      </c>
      <c r="H868" t="s">
        <v>38</v>
      </c>
      <c r="I868" t="s">
        <v>31</v>
      </c>
      <c r="J868">
        <v>0</v>
      </c>
      <c r="K868" t="s">
        <v>50</v>
      </c>
      <c r="L868" t="s">
        <v>24</v>
      </c>
      <c r="M868" t="s">
        <v>25</v>
      </c>
      <c r="N868">
        <v>87</v>
      </c>
    </row>
    <row r="869" spans="1:14" x14ac:dyDescent="0.3">
      <c r="A869" t="s">
        <v>1151</v>
      </c>
      <c r="B869" t="s">
        <v>1146</v>
      </c>
      <c r="C869" t="s">
        <v>128</v>
      </c>
      <c r="D869" t="s">
        <v>129</v>
      </c>
      <c r="E869" t="s">
        <v>18</v>
      </c>
      <c r="F869" t="s">
        <v>85</v>
      </c>
      <c r="G869" t="s">
        <v>20</v>
      </c>
      <c r="H869" t="s">
        <v>54</v>
      </c>
      <c r="I869" t="s">
        <v>78</v>
      </c>
      <c r="J869">
        <v>8941.09</v>
      </c>
      <c r="K869" t="s">
        <v>32</v>
      </c>
      <c r="L869" t="s">
        <v>24</v>
      </c>
      <c r="M869" t="s">
        <v>25</v>
      </c>
      <c r="N869">
        <v>18</v>
      </c>
    </row>
    <row r="870" spans="1:14" x14ac:dyDescent="0.3">
      <c r="A870" t="s">
        <v>1152</v>
      </c>
      <c r="B870" t="s">
        <v>1146</v>
      </c>
      <c r="C870" t="s">
        <v>16</v>
      </c>
      <c r="D870" t="s">
        <v>110</v>
      </c>
      <c r="E870" t="s">
        <v>58</v>
      </c>
      <c r="F870" t="s">
        <v>44</v>
      </c>
      <c r="G870" t="s">
        <v>59</v>
      </c>
      <c r="H870" t="s">
        <v>54</v>
      </c>
      <c r="I870" t="s">
        <v>22</v>
      </c>
      <c r="J870">
        <v>651.4</v>
      </c>
      <c r="K870" t="s">
        <v>50</v>
      </c>
      <c r="L870" t="s">
        <v>24</v>
      </c>
      <c r="M870" t="s">
        <v>33</v>
      </c>
      <c r="N870">
        <v>13</v>
      </c>
    </row>
    <row r="871" spans="1:14" x14ac:dyDescent="0.3">
      <c r="A871" t="s">
        <v>1153</v>
      </c>
      <c r="B871" t="s">
        <v>1146</v>
      </c>
      <c r="C871" t="s">
        <v>41</v>
      </c>
      <c r="D871" t="s">
        <v>157</v>
      </c>
      <c r="E871" t="s">
        <v>149</v>
      </c>
      <c r="F871" t="s">
        <v>19</v>
      </c>
      <c r="G871" t="s">
        <v>66</v>
      </c>
      <c r="H871" t="s">
        <v>30</v>
      </c>
      <c r="I871" t="s">
        <v>22</v>
      </c>
      <c r="J871">
        <v>0</v>
      </c>
      <c r="K871" t="s">
        <v>46</v>
      </c>
      <c r="L871" t="s">
        <v>24</v>
      </c>
      <c r="M871" t="s">
        <v>67</v>
      </c>
      <c r="N871">
        <v>12</v>
      </c>
    </row>
    <row r="872" spans="1:14" x14ac:dyDescent="0.3">
      <c r="A872" t="s">
        <v>1154</v>
      </c>
      <c r="B872" t="s">
        <v>1146</v>
      </c>
      <c r="C872" t="s">
        <v>41</v>
      </c>
      <c r="D872" t="s">
        <v>199</v>
      </c>
      <c r="E872" t="s">
        <v>29</v>
      </c>
      <c r="F872" t="s">
        <v>19</v>
      </c>
      <c r="G872" t="s">
        <v>20</v>
      </c>
      <c r="H872" t="s">
        <v>38</v>
      </c>
      <c r="I872" t="s">
        <v>22</v>
      </c>
      <c r="J872">
        <v>0</v>
      </c>
      <c r="K872" t="s">
        <v>50</v>
      </c>
      <c r="L872" t="s">
        <v>24</v>
      </c>
      <c r="M872" t="s">
        <v>33</v>
      </c>
      <c r="N872">
        <v>12</v>
      </c>
    </row>
    <row r="873" spans="1:14" x14ac:dyDescent="0.3">
      <c r="A873" t="s">
        <v>1155</v>
      </c>
      <c r="B873" t="s">
        <v>1146</v>
      </c>
      <c r="C873" t="s">
        <v>144</v>
      </c>
      <c r="D873" t="s">
        <v>489</v>
      </c>
      <c r="E873" t="s">
        <v>155</v>
      </c>
      <c r="F873" t="s">
        <v>89</v>
      </c>
      <c r="G873" t="s">
        <v>20</v>
      </c>
      <c r="H873" t="s">
        <v>38</v>
      </c>
      <c r="I873" t="s">
        <v>22</v>
      </c>
      <c r="J873">
        <v>0</v>
      </c>
      <c r="K873" t="s">
        <v>50</v>
      </c>
      <c r="L873" t="s">
        <v>24</v>
      </c>
      <c r="M873" t="s">
        <v>67</v>
      </c>
      <c r="N873">
        <v>177</v>
      </c>
    </row>
    <row r="874" spans="1:14" x14ac:dyDescent="0.3">
      <c r="A874" t="s">
        <v>1156</v>
      </c>
      <c r="B874" t="s">
        <v>1146</v>
      </c>
      <c r="C874" t="s">
        <v>41</v>
      </c>
      <c r="D874" t="s">
        <v>199</v>
      </c>
      <c r="E874" t="s">
        <v>58</v>
      </c>
      <c r="F874" t="s">
        <v>65</v>
      </c>
      <c r="G874" t="s">
        <v>20</v>
      </c>
      <c r="H874" t="s">
        <v>30</v>
      </c>
      <c r="I874" t="s">
        <v>31</v>
      </c>
      <c r="J874">
        <v>660.28</v>
      </c>
      <c r="K874" t="s">
        <v>50</v>
      </c>
      <c r="L874" t="s">
        <v>24</v>
      </c>
      <c r="M874" t="s">
        <v>55</v>
      </c>
      <c r="N874">
        <v>137</v>
      </c>
    </row>
    <row r="875" spans="1:14" x14ac:dyDescent="0.3">
      <c r="A875" t="s">
        <v>1157</v>
      </c>
      <c r="B875" t="s">
        <v>1158</v>
      </c>
      <c r="C875" t="s">
        <v>41</v>
      </c>
      <c r="D875" t="s">
        <v>157</v>
      </c>
      <c r="E875" t="s">
        <v>29</v>
      </c>
      <c r="F875" t="s">
        <v>65</v>
      </c>
      <c r="G875" t="s">
        <v>66</v>
      </c>
      <c r="H875" t="s">
        <v>45</v>
      </c>
      <c r="I875" t="s">
        <v>31</v>
      </c>
      <c r="J875">
        <v>0</v>
      </c>
      <c r="K875" t="s">
        <v>32</v>
      </c>
      <c r="L875" t="s">
        <v>24</v>
      </c>
      <c r="M875" t="s">
        <v>25</v>
      </c>
      <c r="N875">
        <v>143</v>
      </c>
    </row>
    <row r="876" spans="1:14" x14ac:dyDescent="0.3">
      <c r="A876" t="s">
        <v>1159</v>
      </c>
      <c r="B876" t="s">
        <v>1158</v>
      </c>
      <c r="C876" t="s">
        <v>41</v>
      </c>
      <c r="D876" t="s">
        <v>157</v>
      </c>
      <c r="E876" t="s">
        <v>58</v>
      </c>
      <c r="F876" t="s">
        <v>44</v>
      </c>
      <c r="G876" t="s">
        <v>20</v>
      </c>
      <c r="H876" t="s">
        <v>38</v>
      </c>
      <c r="I876" t="s">
        <v>22</v>
      </c>
      <c r="J876">
        <v>88.12</v>
      </c>
      <c r="K876" t="s">
        <v>46</v>
      </c>
      <c r="L876" t="s">
        <v>24</v>
      </c>
      <c r="M876" t="s">
        <v>25</v>
      </c>
      <c r="N876">
        <v>7</v>
      </c>
    </row>
    <row r="877" spans="1:14" x14ac:dyDescent="0.3">
      <c r="A877" t="s">
        <v>1160</v>
      </c>
      <c r="B877" t="s">
        <v>1158</v>
      </c>
      <c r="C877" t="s">
        <v>41</v>
      </c>
      <c r="D877" t="s">
        <v>250</v>
      </c>
      <c r="E877" t="s">
        <v>155</v>
      </c>
      <c r="F877" t="s">
        <v>85</v>
      </c>
      <c r="G877" t="s">
        <v>20</v>
      </c>
      <c r="H877" t="s">
        <v>30</v>
      </c>
      <c r="I877" t="s">
        <v>31</v>
      </c>
      <c r="J877">
        <v>0</v>
      </c>
      <c r="K877" t="s">
        <v>50</v>
      </c>
      <c r="L877" t="s">
        <v>24</v>
      </c>
      <c r="M877" t="s">
        <v>33</v>
      </c>
      <c r="N877">
        <v>6</v>
      </c>
    </row>
    <row r="878" spans="1:14" x14ac:dyDescent="0.3">
      <c r="A878" t="s">
        <v>1161</v>
      </c>
      <c r="B878" t="s">
        <v>1158</v>
      </c>
      <c r="C878" t="s">
        <v>174</v>
      </c>
      <c r="D878" t="s">
        <v>212</v>
      </c>
      <c r="E878" t="s">
        <v>29</v>
      </c>
      <c r="F878" t="s">
        <v>74</v>
      </c>
      <c r="G878" t="s">
        <v>59</v>
      </c>
      <c r="H878" t="s">
        <v>54</v>
      </c>
      <c r="I878" t="s">
        <v>22</v>
      </c>
      <c r="J878">
        <v>0</v>
      </c>
      <c r="K878" t="s">
        <v>23</v>
      </c>
      <c r="L878" t="s">
        <v>24</v>
      </c>
      <c r="M878" t="s">
        <v>25</v>
      </c>
      <c r="N878">
        <v>44</v>
      </c>
    </row>
    <row r="879" spans="1:14" x14ac:dyDescent="0.3">
      <c r="A879" t="s">
        <v>1162</v>
      </c>
      <c r="B879" t="s">
        <v>1158</v>
      </c>
      <c r="C879" t="s">
        <v>41</v>
      </c>
      <c r="D879" t="s">
        <v>42</v>
      </c>
      <c r="E879" t="s">
        <v>69</v>
      </c>
      <c r="F879" t="s">
        <v>74</v>
      </c>
      <c r="G879" t="s">
        <v>20</v>
      </c>
      <c r="H879" t="s">
        <v>38</v>
      </c>
      <c r="I879" t="s">
        <v>31</v>
      </c>
      <c r="J879">
        <v>1878.66</v>
      </c>
      <c r="K879" t="s">
        <v>50</v>
      </c>
      <c r="L879" t="s">
        <v>24</v>
      </c>
      <c r="M879" t="s">
        <v>33</v>
      </c>
      <c r="N879">
        <v>22</v>
      </c>
    </row>
    <row r="880" spans="1:14" x14ac:dyDescent="0.3">
      <c r="A880" t="s">
        <v>1163</v>
      </c>
      <c r="B880" t="s">
        <v>1158</v>
      </c>
      <c r="C880" t="s">
        <v>243</v>
      </c>
      <c r="D880" t="s">
        <v>244</v>
      </c>
      <c r="E880" t="s">
        <v>125</v>
      </c>
      <c r="F880" t="s">
        <v>19</v>
      </c>
      <c r="G880" t="s">
        <v>20</v>
      </c>
      <c r="H880" t="s">
        <v>38</v>
      </c>
      <c r="I880" t="s">
        <v>22</v>
      </c>
      <c r="J880">
        <v>0</v>
      </c>
      <c r="K880" t="s">
        <v>32</v>
      </c>
      <c r="L880" t="s">
        <v>24</v>
      </c>
      <c r="M880" t="s">
        <v>33</v>
      </c>
      <c r="N880">
        <v>5</v>
      </c>
    </row>
    <row r="881" spans="1:14" x14ac:dyDescent="0.3">
      <c r="A881" t="s">
        <v>1164</v>
      </c>
      <c r="B881" t="s">
        <v>1165</v>
      </c>
      <c r="C881" t="s">
        <v>41</v>
      </c>
      <c r="D881" t="s">
        <v>52</v>
      </c>
      <c r="E881" t="s">
        <v>58</v>
      </c>
      <c r="F881" t="s">
        <v>89</v>
      </c>
      <c r="G881" t="s">
        <v>66</v>
      </c>
      <c r="H881" t="s">
        <v>30</v>
      </c>
      <c r="I881" t="s">
        <v>22</v>
      </c>
      <c r="J881">
        <v>166.73</v>
      </c>
      <c r="K881" t="s">
        <v>46</v>
      </c>
      <c r="L881" t="s">
        <v>24</v>
      </c>
      <c r="M881" t="s">
        <v>25</v>
      </c>
      <c r="N881">
        <v>44</v>
      </c>
    </row>
    <row r="882" spans="1:14" x14ac:dyDescent="0.3">
      <c r="A882" t="s">
        <v>1166</v>
      </c>
      <c r="B882" t="s">
        <v>1165</v>
      </c>
      <c r="C882" t="s">
        <v>27</v>
      </c>
      <c r="D882" t="s">
        <v>169</v>
      </c>
      <c r="E882" t="s">
        <v>58</v>
      </c>
      <c r="F882" t="s">
        <v>85</v>
      </c>
      <c r="G882" t="s">
        <v>20</v>
      </c>
      <c r="H882" t="s">
        <v>45</v>
      </c>
      <c r="I882" t="s">
        <v>22</v>
      </c>
      <c r="J882">
        <v>412.52</v>
      </c>
      <c r="K882" t="s">
        <v>23</v>
      </c>
      <c r="L882" t="s">
        <v>24</v>
      </c>
      <c r="M882" t="s">
        <v>67</v>
      </c>
      <c r="N882">
        <v>89</v>
      </c>
    </row>
    <row r="883" spans="1:14" x14ac:dyDescent="0.3">
      <c r="A883" t="s">
        <v>1167</v>
      </c>
      <c r="B883" t="s">
        <v>1165</v>
      </c>
      <c r="C883" t="s">
        <v>151</v>
      </c>
      <c r="D883" t="s">
        <v>152</v>
      </c>
      <c r="E883" t="s">
        <v>58</v>
      </c>
      <c r="F883" t="s">
        <v>37</v>
      </c>
      <c r="G883" t="s">
        <v>66</v>
      </c>
      <c r="H883" t="s">
        <v>30</v>
      </c>
      <c r="I883" t="s">
        <v>22</v>
      </c>
      <c r="J883">
        <v>1378.75</v>
      </c>
      <c r="K883" t="s">
        <v>50</v>
      </c>
      <c r="L883" t="s">
        <v>24</v>
      </c>
      <c r="M883" t="s">
        <v>25</v>
      </c>
      <c r="N883">
        <v>86</v>
      </c>
    </row>
    <row r="884" spans="1:14" x14ac:dyDescent="0.3">
      <c r="A884" t="s">
        <v>1168</v>
      </c>
      <c r="B884" t="s">
        <v>1165</v>
      </c>
      <c r="C884" t="s">
        <v>35</v>
      </c>
      <c r="D884" t="s">
        <v>73</v>
      </c>
      <c r="E884" t="s">
        <v>29</v>
      </c>
      <c r="F884" t="s">
        <v>44</v>
      </c>
      <c r="G884" t="s">
        <v>20</v>
      </c>
      <c r="H884" t="s">
        <v>38</v>
      </c>
      <c r="I884" t="s">
        <v>31</v>
      </c>
      <c r="J884">
        <v>0</v>
      </c>
      <c r="K884" t="s">
        <v>32</v>
      </c>
      <c r="L884" t="s">
        <v>24</v>
      </c>
      <c r="M884" t="s">
        <v>67</v>
      </c>
      <c r="N884">
        <v>72</v>
      </c>
    </row>
    <row r="885" spans="1:14" x14ac:dyDescent="0.3">
      <c r="A885" t="s">
        <v>1169</v>
      </c>
      <c r="B885" t="s">
        <v>1165</v>
      </c>
      <c r="C885" t="s">
        <v>35</v>
      </c>
      <c r="D885" t="s">
        <v>73</v>
      </c>
      <c r="E885" t="s">
        <v>29</v>
      </c>
      <c r="F885" t="s">
        <v>85</v>
      </c>
      <c r="G885" t="s">
        <v>20</v>
      </c>
      <c r="H885" t="s">
        <v>45</v>
      </c>
      <c r="I885" t="s">
        <v>31</v>
      </c>
      <c r="J885">
        <v>0</v>
      </c>
      <c r="K885" t="s">
        <v>46</v>
      </c>
      <c r="L885" t="s">
        <v>24</v>
      </c>
      <c r="M885" t="s">
        <v>25</v>
      </c>
      <c r="N885">
        <v>107</v>
      </c>
    </row>
    <row r="886" spans="1:14" x14ac:dyDescent="0.3">
      <c r="A886" t="s">
        <v>1170</v>
      </c>
      <c r="B886" t="s">
        <v>1165</v>
      </c>
      <c r="C886" t="s">
        <v>35</v>
      </c>
      <c r="D886" t="s">
        <v>267</v>
      </c>
      <c r="E886" t="s">
        <v>155</v>
      </c>
      <c r="F886" t="s">
        <v>85</v>
      </c>
      <c r="G886" t="s">
        <v>59</v>
      </c>
      <c r="H886" t="s">
        <v>45</v>
      </c>
      <c r="I886" t="s">
        <v>31</v>
      </c>
      <c r="J886">
        <v>0</v>
      </c>
      <c r="K886" t="s">
        <v>50</v>
      </c>
      <c r="L886" t="s">
        <v>24</v>
      </c>
      <c r="M886" t="s">
        <v>55</v>
      </c>
      <c r="N886">
        <v>80</v>
      </c>
    </row>
    <row r="887" spans="1:14" x14ac:dyDescent="0.3">
      <c r="A887" t="s">
        <v>1171</v>
      </c>
      <c r="B887" t="s">
        <v>1172</v>
      </c>
      <c r="C887" t="s">
        <v>87</v>
      </c>
      <c r="D887" t="s">
        <v>88</v>
      </c>
      <c r="E887" t="s">
        <v>29</v>
      </c>
      <c r="F887" t="s">
        <v>89</v>
      </c>
      <c r="G887" t="s">
        <v>59</v>
      </c>
      <c r="H887" t="s">
        <v>38</v>
      </c>
      <c r="I887" t="s">
        <v>22</v>
      </c>
      <c r="J887">
        <v>0</v>
      </c>
      <c r="K887" t="s">
        <v>23</v>
      </c>
      <c r="L887" t="s">
        <v>24</v>
      </c>
      <c r="M887" t="s">
        <v>67</v>
      </c>
      <c r="N887">
        <v>146</v>
      </c>
    </row>
    <row r="888" spans="1:14" x14ac:dyDescent="0.3">
      <c r="A888" t="s">
        <v>1173</v>
      </c>
      <c r="B888" t="s">
        <v>1172</v>
      </c>
      <c r="C888" t="s">
        <v>151</v>
      </c>
      <c r="D888" t="s">
        <v>152</v>
      </c>
      <c r="E888" t="s">
        <v>155</v>
      </c>
      <c r="F888" t="s">
        <v>65</v>
      </c>
      <c r="G888" t="s">
        <v>20</v>
      </c>
      <c r="H888" t="s">
        <v>54</v>
      </c>
      <c r="I888" t="s">
        <v>22</v>
      </c>
      <c r="J888">
        <v>0</v>
      </c>
      <c r="K888" t="s">
        <v>23</v>
      </c>
      <c r="L888" t="s">
        <v>24</v>
      </c>
      <c r="M888" t="s">
        <v>25</v>
      </c>
      <c r="N888">
        <v>147</v>
      </c>
    </row>
    <row r="889" spans="1:14" x14ac:dyDescent="0.3">
      <c r="A889" t="s">
        <v>1174</v>
      </c>
      <c r="B889" t="s">
        <v>1172</v>
      </c>
      <c r="C889" t="s">
        <v>87</v>
      </c>
      <c r="D889" t="s">
        <v>88</v>
      </c>
      <c r="E889" t="s">
        <v>58</v>
      </c>
      <c r="F889" t="s">
        <v>89</v>
      </c>
      <c r="G889" t="s">
        <v>20</v>
      </c>
      <c r="H889" t="s">
        <v>30</v>
      </c>
      <c r="I889" t="s">
        <v>22</v>
      </c>
      <c r="J889">
        <v>3639.58</v>
      </c>
      <c r="K889" t="s">
        <v>23</v>
      </c>
      <c r="L889" t="s">
        <v>24</v>
      </c>
      <c r="M889" t="s">
        <v>33</v>
      </c>
      <c r="N889">
        <v>4</v>
      </c>
    </row>
    <row r="890" spans="1:14" x14ac:dyDescent="0.3">
      <c r="A890" t="s">
        <v>1175</v>
      </c>
      <c r="B890" t="s">
        <v>1172</v>
      </c>
      <c r="C890" t="s">
        <v>121</v>
      </c>
      <c r="D890" t="s">
        <v>122</v>
      </c>
      <c r="E890" t="s">
        <v>43</v>
      </c>
      <c r="F890" t="s">
        <v>19</v>
      </c>
      <c r="G890" t="s">
        <v>20</v>
      </c>
      <c r="H890" t="s">
        <v>45</v>
      </c>
      <c r="I890" t="s">
        <v>31</v>
      </c>
      <c r="J890">
        <v>502.49</v>
      </c>
      <c r="K890" t="s">
        <v>46</v>
      </c>
      <c r="L890" t="s">
        <v>60</v>
      </c>
      <c r="M890" t="s">
        <v>33</v>
      </c>
      <c r="N890">
        <v>2</v>
      </c>
    </row>
    <row r="891" spans="1:14" x14ac:dyDescent="0.3">
      <c r="A891" t="s">
        <v>1176</v>
      </c>
      <c r="B891" t="s">
        <v>1177</v>
      </c>
      <c r="C891" t="s">
        <v>87</v>
      </c>
      <c r="D891" t="s">
        <v>88</v>
      </c>
      <c r="E891" t="s">
        <v>155</v>
      </c>
      <c r="F891" t="s">
        <v>89</v>
      </c>
      <c r="G891" t="s">
        <v>20</v>
      </c>
      <c r="H891" t="s">
        <v>30</v>
      </c>
      <c r="I891" t="s">
        <v>22</v>
      </c>
      <c r="J891">
        <v>0</v>
      </c>
      <c r="K891" t="s">
        <v>50</v>
      </c>
      <c r="L891" t="s">
        <v>60</v>
      </c>
      <c r="M891" t="s">
        <v>33</v>
      </c>
      <c r="N891">
        <v>3</v>
      </c>
    </row>
    <row r="892" spans="1:14" x14ac:dyDescent="0.3">
      <c r="A892" t="s">
        <v>1178</v>
      </c>
      <c r="B892" t="s">
        <v>1177</v>
      </c>
      <c r="C892" t="s">
        <v>87</v>
      </c>
      <c r="D892" t="s">
        <v>118</v>
      </c>
      <c r="E892" t="s">
        <v>155</v>
      </c>
      <c r="F892" t="s">
        <v>37</v>
      </c>
      <c r="G892" t="s">
        <v>66</v>
      </c>
      <c r="H892" t="s">
        <v>21</v>
      </c>
      <c r="I892" t="s">
        <v>22</v>
      </c>
      <c r="J892">
        <v>0</v>
      </c>
      <c r="K892" t="s">
        <v>50</v>
      </c>
      <c r="L892" t="s">
        <v>24</v>
      </c>
      <c r="M892" t="s">
        <v>25</v>
      </c>
      <c r="N892">
        <v>120</v>
      </c>
    </row>
    <row r="893" spans="1:14" x14ac:dyDescent="0.3">
      <c r="A893" t="s">
        <v>1179</v>
      </c>
      <c r="B893" t="s">
        <v>1177</v>
      </c>
      <c r="C893" t="s">
        <v>299</v>
      </c>
      <c r="D893" t="s">
        <v>300</v>
      </c>
      <c r="E893" t="s">
        <v>58</v>
      </c>
      <c r="F893" t="s">
        <v>116</v>
      </c>
      <c r="G893" t="s">
        <v>66</v>
      </c>
      <c r="H893" t="s">
        <v>30</v>
      </c>
      <c r="I893" t="s">
        <v>31</v>
      </c>
      <c r="J893">
        <v>88.26</v>
      </c>
      <c r="K893" t="s">
        <v>50</v>
      </c>
      <c r="L893" t="s">
        <v>60</v>
      </c>
      <c r="M893" t="s">
        <v>55</v>
      </c>
      <c r="N893">
        <v>136</v>
      </c>
    </row>
    <row r="894" spans="1:14" x14ac:dyDescent="0.3">
      <c r="A894" t="s">
        <v>1180</v>
      </c>
      <c r="B894" t="s">
        <v>1177</v>
      </c>
      <c r="C894" t="s">
        <v>121</v>
      </c>
      <c r="D894" t="s">
        <v>162</v>
      </c>
      <c r="E894" t="s">
        <v>29</v>
      </c>
      <c r="F894" t="s">
        <v>19</v>
      </c>
      <c r="G894" t="s">
        <v>20</v>
      </c>
      <c r="H894" t="s">
        <v>38</v>
      </c>
      <c r="I894" t="s">
        <v>31</v>
      </c>
      <c r="J894">
        <v>0</v>
      </c>
      <c r="K894" t="s">
        <v>32</v>
      </c>
      <c r="L894" t="s">
        <v>24</v>
      </c>
      <c r="M894" t="s">
        <v>55</v>
      </c>
      <c r="N894">
        <v>14</v>
      </c>
    </row>
    <row r="895" spans="1:14" x14ac:dyDescent="0.3">
      <c r="A895" t="s">
        <v>1181</v>
      </c>
      <c r="B895" t="s">
        <v>1182</v>
      </c>
      <c r="C895" t="s">
        <v>204</v>
      </c>
      <c r="D895" t="s">
        <v>205</v>
      </c>
      <c r="E895" t="s">
        <v>69</v>
      </c>
      <c r="F895" t="s">
        <v>65</v>
      </c>
      <c r="G895" t="s">
        <v>20</v>
      </c>
      <c r="H895" t="s">
        <v>45</v>
      </c>
      <c r="I895" t="s">
        <v>31</v>
      </c>
      <c r="J895">
        <v>257.06</v>
      </c>
      <c r="K895" t="s">
        <v>46</v>
      </c>
      <c r="L895" t="s">
        <v>24</v>
      </c>
      <c r="M895" t="s">
        <v>55</v>
      </c>
      <c r="N895">
        <v>33</v>
      </c>
    </row>
    <row r="896" spans="1:14" x14ac:dyDescent="0.3">
      <c r="A896" t="s">
        <v>1183</v>
      </c>
      <c r="B896" t="s">
        <v>1182</v>
      </c>
      <c r="C896" t="s">
        <v>121</v>
      </c>
      <c r="D896" t="s">
        <v>122</v>
      </c>
      <c r="E896" t="s">
        <v>149</v>
      </c>
      <c r="F896" t="s">
        <v>44</v>
      </c>
      <c r="G896" t="s">
        <v>66</v>
      </c>
      <c r="H896" t="s">
        <v>30</v>
      </c>
      <c r="I896" t="s">
        <v>22</v>
      </c>
      <c r="J896">
        <v>0</v>
      </c>
      <c r="K896" t="s">
        <v>50</v>
      </c>
      <c r="L896" t="s">
        <v>24</v>
      </c>
      <c r="M896" t="s">
        <v>67</v>
      </c>
      <c r="N896">
        <v>68</v>
      </c>
    </row>
    <row r="897" spans="1:14" x14ac:dyDescent="0.3">
      <c r="A897" t="s">
        <v>1184</v>
      </c>
      <c r="B897" t="s">
        <v>1182</v>
      </c>
      <c r="C897" t="s">
        <v>41</v>
      </c>
      <c r="D897" t="s">
        <v>199</v>
      </c>
      <c r="E897" t="s">
        <v>224</v>
      </c>
      <c r="F897" t="s">
        <v>65</v>
      </c>
      <c r="G897" t="s">
        <v>59</v>
      </c>
      <c r="H897" t="s">
        <v>54</v>
      </c>
      <c r="I897" t="s">
        <v>22</v>
      </c>
      <c r="J897">
        <v>0</v>
      </c>
      <c r="K897" t="s">
        <v>50</v>
      </c>
      <c r="L897" t="s">
        <v>24</v>
      </c>
      <c r="M897" t="s">
        <v>25</v>
      </c>
      <c r="N897">
        <v>163</v>
      </c>
    </row>
    <row r="898" spans="1:14" x14ac:dyDescent="0.3">
      <c r="A898" t="s">
        <v>1185</v>
      </c>
      <c r="B898" t="s">
        <v>1182</v>
      </c>
      <c r="C898" t="s">
        <v>147</v>
      </c>
      <c r="D898" t="s">
        <v>148</v>
      </c>
      <c r="E898" t="s">
        <v>43</v>
      </c>
      <c r="F898" t="s">
        <v>116</v>
      </c>
      <c r="G898" t="s">
        <v>66</v>
      </c>
      <c r="H898" t="s">
        <v>38</v>
      </c>
      <c r="I898" t="s">
        <v>22</v>
      </c>
      <c r="J898">
        <v>3135.72</v>
      </c>
      <c r="K898" t="s">
        <v>50</v>
      </c>
      <c r="L898" t="s">
        <v>24</v>
      </c>
      <c r="M898" t="s">
        <v>33</v>
      </c>
      <c r="N898">
        <v>13</v>
      </c>
    </row>
    <row r="899" spans="1:14" x14ac:dyDescent="0.3">
      <c r="A899" t="s">
        <v>1186</v>
      </c>
      <c r="B899" t="s">
        <v>1182</v>
      </c>
      <c r="C899" t="s">
        <v>91</v>
      </c>
      <c r="D899" t="s">
        <v>136</v>
      </c>
      <c r="E899" t="s">
        <v>58</v>
      </c>
      <c r="F899" t="s">
        <v>37</v>
      </c>
      <c r="G899" t="s">
        <v>66</v>
      </c>
      <c r="H899" t="s">
        <v>38</v>
      </c>
      <c r="I899" t="s">
        <v>22</v>
      </c>
      <c r="J899">
        <v>125.15</v>
      </c>
      <c r="K899" t="s">
        <v>32</v>
      </c>
      <c r="L899" t="s">
        <v>24</v>
      </c>
      <c r="M899" t="s">
        <v>33</v>
      </c>
      <c r="N899">
        <v>2</v>
      </c>
    </row>
    <row r="900" spans="1:14" x14ac:dyDescent="0.3">
      <c r="A900" t="s">
        <v>1187</v>
      </c>
      <c r="B900" t="s">
        <v>1182</v>
      </c>
      <c r="C900" t="s">
        <v>16</v>
      </c>
      <c r="D900" t="s">
        <v>110</v>
      </c>
      <c r="E900" t="s">
        <v>125</v>
      </c>
      <c r="F900" t="s">
        <v>85</v>
      </c>
      <c r="G900" t="s">
        <v>66</v>
      </c>
      <c r="H900" t="s">
        <v>54</v>
      </c>
      <c r="I900" t="s">
        <v>31</v>
      </c>
      <c r="J900">
        <v>0</v>
      </c>
      <c r="K900" t="s">
        <v>32</v>
      </c>
      <c r="L900" t="s">
        <v>24</v>
      </c>
      <c r="M900" t="s">
        <v>33</v>
      </c>
      <c r="N900">
        <v>10</v>
      </c>
    </row>
    <row r="901" spans="1:14" x14ac:dyDescent="0.3">
      <c r="A901" t="s">
        <v>1188</v>
      </c>
      <c r="B901" t="s">
        <v>1182</v>
      </c>
      <c r="C901" t="s">
        <v>151</v>
      </c>
      <c r="D901" t="s">
        <v>152</v>
      </c>
      <c r="E901" t="s">
        <v>43</v>
      </c>
      <c r="F901" t="s">
        <v>89</v>
      </c>
      <c r="G901" t="s">
        <v>20</v>
      </c>
      <c r="H901" t="s">
        <v>45</v>
      </c>
      <c r="I901" t="s">
        <v>31</v>
      </c>
      <c r="J901">
        <v>849.38</v>
      </c>
      <c r="K901" t="s">
        <v>46</v>
      </c>
      <c r="L901" t="s">
        <v>47</v>
      </c>
      <c r="M901" t="s">
        <v>25</v>
      </c>
      <c r="N901">
        <v>141</v>
      </c>
    </row>
    <row r="902" spans="1:14" x14ac:dyDescent="0.3">
      <c r="A902" t="s">
        <v>1189</v>
      </c>
      <c r="B902" t="s">
        <v>1182</v>
      </c>
      <c r="C902" t="s">
        <v>35</v>
      </c>
      <c r="D902" t="s">
        <v>267</v>
      </c>
      <c r="E902" t="s">
        <v>58</v>
      </c>
      <c r="F902" t="s">
        <v>116</v>
      </c>
      <c r="G902" t="s">
        <v>20</v>
      </c>
      <c r="H902" t="s">
        <v>54</v>
      </c>
      <c r="I902" t="s">
        <v>22</v>
      </c>
      <c r="J902">
        <v>289.85000000000002</v>
      </c>
      <c r="K902" t="s">
        <v>50</v>
      </c>
      <c r="L902" t="s">
        <v>24</v>
      </c>
      <c r="M902" t="s">
        <v>33</v>
      </c>
      <c r="N902">
        <v>23</v>
      </c>
    </row>
    <row r="903" spans="1:14" x14ac:dyDescent="0.3">
      <c r="A903" t="s">
        <v>1190</v>
      </c>
      <c r="B903" t="s">
        <v>1182</v>
      </c>
      <c r="C903" t="s">
        <v>41</v>
      </c>
      <c r="D903" t="s">
        <v>52</v>
      </c>
      <c r="E903" t="s">
        <v>125</v>
      </c>
      <c r="F903" t="s">
        <v>85</v>
      </c>
      <c r="G903" t="s">
        <v>53</v>
      </c>
      <c r="H903" t="s">
        <v>38</v>
      </c>
      <c r="I903" t="s">
        <v>31</v>
      </c>
      <c r="J903">
        <v>0</v>
      </c>
      <c r="K903" t="s">
        <v>50</v>
      </c>
      <c r="L903" t="s">
        <v>24</v>
      </c>
      <c r="M903" t="s">
        <v>25</v>
      </c>
      <c r="N903">
        <v>82</v>
      </c>
    </row>
    <row r="904" spans="1:14" x14ac:dyDescent="0.3">
      <c r="A904" t="s">
        <v>1191</v>
      </c>
      <c r="B904" t="s">
        <v>1182</v>
      </c>
      <c r="C904" t="s">
        <v>323</v>
      </c>
      <c r="D904" t="s">
        <v>324</v>
      </c>
      <c r="E904" t="s">
        <v>224</v>
      </c>
      <c r="F904" t="s">
        <v>37</v>
      </c>
      <c r="G904" t="s">
        <v>66</v>
      </c>
      <c r="H904" t="s">
        <v>54</v>
      </c>
      <c r="I904" t="s">
        <v>31</v>
      </c>
      <c r="J904">
        <v>0</v>
      </c>
      <c r="K904" t="s">
        <v>23</v>
      </c>
      <c r="L904" t="s">
        <v>24</v>
      </c>
      <c r="M904" t="s">
        <v>25</v>
      </c>
      <c r="N904">
        <v>70</v>
      </c>
    </row>
    <row r="905" spans="1:14" x14ac:dyDescent="0.3">
      <c r="A905" t="s">
        <v>1192</v>
      </c>
      <c r="B905" t="s">
        <v>1193</v>
      </c>
      <c r="C905" t="s">
        <v>323</v>
      </c>
      <c r="D905" t="s">
        <v>324</v>
      </c>
      <c r="E905" t="s">
        <v>58</v>
      </c>
      <c r="F905" t="s">
        <v>19</v>
      </c>
      <c r="G905" t="s">
        <v>66</v>
      </c>
      <c r="H905" t="s">
        <v>45</v>
      </c>
      <c r="I905" t="s">
        <v>31</v>
      </c>
      <c r="J905">
        <v>166.35</v>
      </c>
      <c r="K905" t="s">
        <v>50</v>
      </c>
      <c r="L905" t="s">
        <v>47</v>
      </c>
      <c r="M905" t="s">
        <v>33</v>
      </c>
      <c r="N905">
        <v>14</v>
      </c>
    </row>
    <row r="906" spans="1:14" x14ac:dyDescent="0.3">
      <c r="A906" t="s">
        <v>1194</v>
      </c>
      <c r="B906" t="s">
        <v>1193</v>
      </c>
      <c r="C906" t="s">
        <v>41</v>
      </c>
      <c r="D906" t="s">
        <v>42</v>
      </c>
      <c r="E906" t="s">
        <v>43</v>
      </c>
      <c r="F906" t="s">
        <v>37</v>
      </c>
      <c r="G906" t="s">
        <v>20</v>
      </c>
      <c r="H906" t="s">
        <v>21</v>
      </c>
      <c r="I906" t="s">
        <v>31</v>
      </c>
      <c r="J906">
        <v>163.03</v>
      </c>
      <c r="K906" t="s">
        <v>50</v>
      </c>
      <c r="L906" t="s">
        <v>24</v>
      </c>
      <c r="M906" t="s">
        <v>33</v>
      </c>
      <c r="N906">
        <v>15</v>
      </c>
    </row>
    <row r="907" spans="1:14" x14ac:dyDescent="0.3">
      <c r="A907" t="s">
        <v>1195</v>
      </c>
      <c r="B907" t="s">
        <v>1193</v>
      </c>
      <c r="C907" t="s">
        <v>41</v>
      </c>
      <c r="D907" t="s">
        <v>250</v>
      </c>
      <c r="E907" t="s">
        <v>43</v>
      </c>
      <c r="F907" t="s">
        <v>74</v>
      </c>
      <c r="G907" t="s">
        <v>20</v>
      </c>
      <c r="H907" t="s">
        <v>38</v>
      </c>
      <c r="I907" t="s">
        <v>31</v>
      </c>
      <c r="J907">
        <v>110.54</v>
      </c>
      <c r="K907" t="s">
        <v>50</v>
      </c>
      <c r="L907" t="s">
        <v>24</v>
      </c>
      <c r="M907" t="s">
        <v>33</v>
      </c>
      <c r="N907">
        <v>10</v>
      </c>
    </row>
    <row r="908" spans="1:14" x14ac:dyDescent="0.3">
      <c r="A908" t="s">
        <v>1196</v>
      </c>
      <c r="B908" t="s">
        <v>1193</v>
      </c>
      <c r="C908" t="s">
        <v>323</v>
      </c>
      <c r="D908" t="s">
        <v>324</v>
      </c>
      <c r="E908" t="s">
        <v>69</v>
      </c>
      <c r="F908" t="s">
        <v>65</v>
      </c>
      <c r="G908" t="s">
        <v>20</v>
      </c>
      <c r="H908" t="s">
        <v>30</v>
      </c>
      <c r="I908" t="s">
        <v>22</v>
      </c>
      <c r="J908">
        <v>148.4</v>
      </c>
      <c r="K908" t="s">
        <v>23</v>
      </c>
      <c r="L908" t="s">
        <v>24</v>
      </c>
      <c r="M908" t="s">
        <v>55</v>
      </c>
      <c r="N908">
        <v>86</v>
      </c>
    </row>
    <row r="909" spans="1:14" x14ac:dyDescent="0.3">
      <c r="A909" t="s">
        <v>1197</v>
      </c>
      <c r="B909" t="s">
        <v>1193</v>
      </c>
      <c r="C909" t="s">
        <v>310</v>
      </c>
      <c r="D909" t="s">
        <v>311</v>
      </c>
      <c r="E909" t="s">
        <v>69</v>
      </c>
      <c r="F909" t="s">
        <v>85</v>
      </c>
      <c r="G909" t="s">
        <v>59</v>
      </c>
      <c r="H909" t="s">
        <v>30</v>
      </c>
      <c r="I909" t="s">
        <v>31</v>
      </c>
      <c r="J909">
        <v>773.37</v>
      </c>
      <c r="K909" t="s">
        <v>46</v>
      </c>
      <c r="L909" t="s">
        <v>24</v>
      </c>
      <c r="M909" t="s">
        <v>25</v>
      </c>
      <c r="N909">
        <v>63</v>
      </c>
    </row>
    <row r="910" spans="1:14" x14ac:dyDescent="0.3">
      <c r="A910" t="s">
        <v>1198</v>
      </c>
      <c r="B910" t="s">
        <v>1199</v>
      </c>
      <c r="C910" t="s">
        <v>35</v>
      </c>
      <c r="D910" t="s">
        <v>257</v>
      </c>
      <c r="E910" t="s">
        <v>224</v>
      </c>
      <c r="F910" t="s">
        <v>74</v>
      </c>
      <c r="G910" t="s">
        <v>59</v>
      </c>
      <c r="H910" t="s">
        <v>21</v>
      </c>
      <c r="I910" t="s">
        <v>31</v>
      </c>
      <c r="J910">
        <v>0</v>
      </c>
      <c r="K910" t="s">
        <v>23</v>
      </c>
      <c r="L910" t="s">
        <v>24</v>
      </c>
      <c r="M910" t="s">
        <v>33</v>
      </c>
      <c r="N910">
        <v>8</v>
      </c>
    </row>
    <row r="911" spans="1:14" x14ac:dyDescent="0.3">
      <c r="A911" t="s">
        <v>1200</v>
      </c>
      <c r="B911" t="s">
        <v>1199</v>
      </c>
      <c r="C911" t="s">
        <v>41</v>
      </c>
      <c r="D911" t="s">
        <v>52</v>
      </c>
      <c r="E911" t="s">
        <v>64</v>
      </c>
      <c r="F911" t="s">
        <v>44</v>
      </c>
      <c r="G911" t="s">
        <v>20</v>
      </c>
      <c r="H911" t="s">
        <v>30</v>
      </c>
      <c r="I911" t="s">
        <v>22</v>
      </c>
      <c r="J911">
        <v>0</v>
      </c>
      <c r="K911" t="s">
        <v>46</v>
      </c>
      <c r="L911" t="s">
        <v>24</v>
      </c>
      <c r="M911" t="s">
        <v>25</v>
      </c>
      <c r="N911">
        <v>54</v>
      </c>
    </row>
    <row r="912" spans="1:14" x14ac:dyDescent="0.3">
      <c r="A912" t="s">
        <v>1201</v>
      </c>
      <c r="B912" t="s">
        <v>1199</v>
      </c>
      <c r="C912" t="s">
        <v>87</v>
      </c>
      <c r="D912" t="s">
        <v>118</v>
      </c>
      <c r="E912" t="s">
        <v>29</v>
      </c>
      <c r="F912" t="s">
        <v>74</v>
      </c>
      <c r="G912" t="s">
        <v>20</v>
      </c>
      <c r="H912" t="s">
        <v>45</v>
      </c>
      <c r="I912" t="s">
        <v>31</v>
      </c>
      <c r="J912">
        <v>0</v>
      </c>
      <c r="K912" t="s">
        <v>32</v>
      </c>
      <c r="L912" t="s">
        <v>24</v>
      </c>
      <c r="M912" t="s">
        <v>25</v>
      </c>
      <c r="N912">
        <v>118</v>
      </c>
    </row>
    <row r="913" spans="1:14" x14ac:dyDescent="0.3">
      <c r="A913" t="s">
        <v>1202</v>
      </c>
      <c r="B913" t="s">
        <v>1199</v>
      </c>
      <c r="C913" t="s">
        <v>35</v>
      </c>
      <c r="D913" t="s">
        <v>166</v>
      </c>
      <c r="E913" t="s">
        <v>64</v>
      </c>
      <c r="F913" t="s">
        <v>74</v>
      </c>
      <c r="G913" t="s">
        <v>20</v>
      </c>
      <c r="H913" t="s">
        <v>30</v>
      </c>
      <c r="I913" t="s">
        <v>22</v>
      </c>
      <c r="J913">
        <v>0</v>
      </c>
      <c r="K913" t="s">
        <v>46</v>
      </c>
      <c r="L913" t="s">
        <v>24</v>
      </c>
      <c r="M913" t="s">
        <v>70</v>
      </c>
      <c r="N913">
        <v>7</v>
      </c>
    </row>
    <row r="914" spans="1:14" x14ac:dyDescent="0.3">
      <c r="A914" t="s">
        <v>1203</v>
      </c>
      <c r="B914" t="s">
        <v>1199</v>
      </c>
      <c r="C914" t="s">
        <v>35</v>
      </c>
      <c r="D914" t="s">
        <v>73</v>
      </c>
      <c r="E914" t="s">
        <v>58</v>
      </c>
      <c r="F914" t="s">
        <v>19</v>
      </c>
      <c r="G914" t="s">
        <v>53</v>
      </c>
      <c r="H914" t="s">
        <v>54</v>
      </c>
      <c r="I914" t="s">
        <v>31</v>
      </c>
      <c r="J914">
        <v>966.17</v>
      </c>
      <c r="K914" t="s">
        <v>23</v>
      </c>
      <c r="L914" t="s">
        <v>24</v>
      </c>
      <c r="M914" t="s">
        <v>55</v>
      </c>
      <c r="N914">
        <v>144</v>
      </c>
    </row>
    <row r="915" spans="1:14" x14ac:dyDescent="0.3">
      <c r="A915" t="s">
        <v>1204</v>
      </c>
      <c r="B915" t="s">
        <v>1199</v>
      </c>
      <c r="C915" t="s">
        <v>35</v>
      </c>
      <c r="D915" t="s">
        <v>267</v>
      </c>
      <c r="E915" t="s">
        <v>224</v>
      </c>
      <c r="F915" t="s">
        <v>85</v>
      </c>
      <c r="G915" t="s">
        <v>20</v>
      </c>
      <c r="H915" t="s">
        <v>30</v>
      </c>
      <c r="I915" t="s">
        <v>31</v>
      </c>
      <c r="J915">
        <v>0</v>
      </c>
      <c r="K915" t="s">
        <v>50</v>
      </c>
      <c r="L915" t="s">
        <v>47</v>
      </c>
      <c r="M915" t="s">
        <v>25</v>
      </c>
      <c r="N915">
        <v>176</v>
      </c>
    </row>
    <row r="916" spans="1:14" x14ac:dyDescent="0.3">
      <c r="A916" t="s">
        <v>1205</v>
      </c>
      <c r="B916" t="s">
        <v>1199</v>
      </c>
      <c r="C916" t="s">
        <v>35</v>
      </c>
      <c r="D916" t="s">
        <v>166</v>
      </c>
      <c r="E916" t="s">
        <v>69</v>
      </c>
      <c r="F916" t="s">
        <v>19</v>
      </c>
      <c r="G916" t="s">
        <v>20</v>
      </c>
      <c r="H916" t="s">
        <v>21</v>
      </c>
      <c r="I916" t="s">
        <v>22</v>
      </c>
      <c r="J916">
        <v>1659.32</v>
      </c>
      <c r="K916" t="s">
        <v>50</v>
      </c>
      <c r="L916" t="s">
        <v>24</v>
      </c>
      <c r="M916" t="s">
        <v>33</v>
      </c>
      <c r="N916">
        <v>29</v>
      </c>
    </row>
    <row r="917" spans="1:14" x14ac:dyDescent="0.3">
      <c r="A917" t="s">
        <v>1206</v>
      </c>
      <c r="B917" t="s">
        <v>1207</v>
      </c>
      <c r="C917" t="s">
        <v>128</v>
      </c>
      <c r="D917" t="s">
        <v>129</v>
      </c>
      <c r="E917" t="s">
        <v>69</v>
      </c>
      <c r="F917" t="s">
        <v>89</v>
      </c>
      <c r="G917" t="s">
        <v>66</v>
      </c>
      <c r="H917" t="s">
        <v>38</v>
      </c>
      <c r="I917" t="s">
        <v>31</v>
      </c>
      <c r="J917">
        <v>9083.98</v>
      </c>
      <c r="K917" t="s">
        <v>50</v>
      </c>
      <c r="L917" t="s">
        <v>24</v>
      </c>
      <c r="M917" t="s">
        <v>25</v>
      </c>
      <c r="N917">
        <v>19</v>
      </c>
    </row>
    <row r="918" spans="1:14" x14ac:dyDescent="0.3">
      <c r="A918" t="s">
        <v>1208</v>
      </c>
      <c r="B918" t="s">
        <v>1207</v>
      </c>
      <c r="C918" t="s">
        <v>101</v>
      </c>
      <c r="D918" t="s">
        <v>210</v>
      </c>
      <c r="E918" t="s">
        <v>155</v>
      </c>
      <c r="F918" t="s">
        <v>85</v>
      </c>
      <c r="G918" t="s">
        <v>20</v>
      </c>
      <c r="H918" t="s">
        <v>21</v>
      </c>
      <c r="I918" t="s">
        <v>31</v>
      </c>
      <c r="J918">
        <v>0</v>
      </c>
      <c r="K918" t="s">
        <v>50</v>
      </c>
      <c r="L918" t="s">
        <v>24</v>
      </c>
      <c r="M918" t="s">
        <v>33</v>
      </c>
      <c r="N918">
        <v>12</v>
      </c>
    </row>
    <row r="919" spans="1:14" x14ac:dyDescent="0.3">
      <c r="A919" t="s">
        <v>1209</v>
      </c>
      <c r="B919" t="s">
        <v>1207</v>
      </c>
      <c r="C919" t="s">
        <v>94</v>
      </c>
      <c r="D919" t="s">
        <v>95</v>
      </c>
      <c r="E919" t="s">
        <v>58</v>
      </c>
      <c r="F919" t="s">
        <v>85</v>
      </c>
      <c r="G919" t="s">
        <v>59</v>
      </c>
      <c r="H919" t="s">
        <v>30</v>
      </c>
      <c r="I919" t="s">
        <v>31</v>
      </c>
      <c r="J919">
        <v>1154.17</v>
      </c>
      <c r="K919" t="s">
        <v>46</v>
      </c>
      <c r="L919" t="s">
        <v>24</v>
      </c>
      <c r="M919" t="s">
        <v>67</v>
      </c>
      <c r="N919">
        <v>18</v>
      </c>
    </row>
    <row r="920" spans="1:14" x14ac:dyDescent="0.3">
      <c r="A920" t="s">
        <v>1210</v>
      </c>
      <c r="B920" t="s">
        <v>1207</v>
      </c>
      <c r="C920" t="s">
        <v>16</v>
      </c>
      <c r="D920" t="s">
        <v>17</v>
      </c>
      <c r="E920" t="s">
        <v>58</v>
      </c>
      <c r="F920" t="s">
        <v>37</v>
      </c>
      <c r="G920" t="s">
        <v>53</v>
      </c>
      <c r="H920" t="s">
        <v>38</v>
      </c>
      <c r="I920" t="s">
        <v>31</v>
      </c>
      <c r="J920">
        <v>455.18</v>
      </c>
      <c r="K920" t="s">
        <v>46</v>
      </c>
      <c r="L920" t="s">
        <v>24</v>
      </c>
      <c r="M920" t="s">
        <v>33</v>
      </c>
      <c r="N920">
        <v>3</v>
      </c>
    </row>
    <row r="921" spans="1:14" x14ac:dyDescent="0.3">
      <c r="A921" t="s">
        <v>1211</v>
      </c>
      <c r="B921" t="s">
        <v>1207</v>
      </c>
      <c r="C921" t="s">
        <v>101</v>
      </c>
      <c r="D921" t="s">
        <v>102</v>
      </c>
      <c r="E921" t="s">
        <v>69</v>
      </c>
      <c r="F921" t="s">
        <v>37</v>
      </c>
      <c r="G921" t="s">
        <v>66</v>
      </c>
      <c r="H921" t="s">
        <v>45</v>
      </c>
      <c r="I921" t="s">
        <v>31</v>
      </c>
      <c r="J921">
        <v>983.32</v>
      </c>
      <c r="K921" t="s">
        <v>50</v>
      </c>
      <c r="L921" t="s">
        <v>60</v>
      </c>
      <c r="M921" t="s">
        <v>25</v>
      </c>
      <c r="N921">
        <v>41</v>
      </c>
    </row>
    <row r="922" spans="1:14" x14ac:dyDescent="0.3">
      <c r="A922" t="s">
        <v>1212</v>
      </c>
      <c r="B922" t="s">
        <v>1207</v>
      </c>
      <c r="C922" t="s">
        <v>35</v>
      </c>
      <c r="D922" t="s">
        <v>73</v>
      </c>
      <c r="E922" t="s">
        <v>18</v>
      </c>
      <c r="F922" t="s">
        <v>65</v>
      </c>
      <c r="G922" t="s">
        <v>59</v>
      </c>
      <c r="H922" t="s">
        <v>54</v>
      </c>
      <c r="I922" t="s">
        <v>31</v>
      </c>
      <c r="J922">
        <v>300.68</v>
      </c>
      <c r="K922" t="s">
        <v>50</v>
      </c>
      <c r="L922" t="s">
        <v>24</v>
      </c>
      <c r="M922" t="s">
        <v>33</v>
      </c>
      <c r="N922">
        <v>5</v>
      </c>
    </row>
    <row r="923" spans="1:14" x14ac:dyDescent="0.3">
      <c r="A923" t="s">
        <v>1213</v>
      </c>
      <c r="B923" t="s">
        <v>1207</v>
      </c>
      <c r="C923" t="s">
        <v>310</v>
      </c>
      <c r="D923" t="s">
        <v>311</v>
      </c>
      <c r="E923" t="s">
        <v>58</v>
      </c>
      <c r="F923" t="s">
        <v>89</v>
      </c>
      <c r="G923" t="s">
        <v>20</v>
      </c>
      <c r="H923" t="s">
        <v>45</v>
      </c>
      <c r="I923" t="s">
        <v>22</v>
      </c>
      <c r="J923">
        <v>82.05</v>
      </c>
      <c r="K923" t="s">
        <v>46</v>
      </c>
      <c r="L923" t="s">
        <v>24</v>
      </c>
      <c r="M923" t="s">
        <v>33</v>
      </c>
      <c r="N923">
        <v>11</v>
      </c>
    </row>
    <row r="924" spans="1:14" x14ac:dyDescent="0.3">
      <c r="A924" t="s">
        <v>1214</v>
      </c>
      <c r="B924" t="s">
        <v>1207</v>
      </c>
      <c r="C924" t="s">
        <v>41</v>
      </c>
      <c r="D924" t="s">
        <v>157</v>
      </c>
      <c r="E924" t="s">
        <v>43</v>
      </c>
      <c r="F924" t="s">
        <v>116</v>
      </c>
      <c r="G924" t="s">
        <v>20</v>
      </c>
      <c r="H924" t="s">
        <v>30</v>
      </c>
      <c r="I924" t="s">
        <v>22</v>
      </c>
      <c r="J924">
        <v>531.72</v>
      </c>
      <c r="K924" t="s">
        <v>46</v>
      </c>
      <c r="L924" t="s">
        <v>47</v>
      </c>
      <c r="M924" t="s">
        <v>67</v>
      </c>
      <c r="N924">
        <v>39</v>
      </c>
    </row>
    <row r="925" spans="1:14" x14ac:dyDescent="0.3">
      <c r="A925" t="s">
        <v>1215</v>
      </c>
      <c r="B925" t="s">
        <v>1207</v>
      </c>
      <c r="C925" t="s">
        <v>107</v>
      </c>
      <c r="D925" t="s">
        <v>108</v>
      </c>
      <c r="E925" t="s">
        <v>58</v>
      </c>
      <c r="F925" t="s">
        <v>65</v>
      </c>
      <c r="G925" t="s">
        <v>66</v>
      </c>
      <c r="H925" t="s">
        <v>38</v>
      </c>
      <c r="I925" t="s">
        <v>31</v>
      </c>
      <c r="J925">
        <v>1294.33</v>
      </c>
      <c r="K925" t="s">
        <v>32</v>
      </c>
      <c r="L925" t="s">
        <v>24</v>
      </c>
      <c r="M925" t="s">
        <v>33</v>
      </c>
      <c r="N925">
        <v>6</v>
      </c>
    </row>
    <row r="926" spans="1:14" x14ac:dyDescent="0.3">
      <c r="A926" t="s">
        <v>1216</v>
      </c>
      <c r="B926" t="s">
        <v>1207</v>
      </c>
      <c r="C926" t="s">
        <v>35</v>
      </c>
      <c r="D926" t="s">
        <v>57</v>
      </c>
      <c r="E926" t="s">
        <v>58</v>
      </c>
      <c r="F926" t="s">
        <v>89</v>
      </c>
      <c r="G926" t="s">
        <v>20</v>
      </c>
      <c r="H926" t="s">
        <v>45</v>
      </c>
      <c r="I926" t="s">
        <v>31</v>
      </c>
      <c r="J926">
        <v>2463.04</v>
      </c>
      <c r="K926" t="s">
        <v>32</v>
      </c>
      <c r="L926" t="s">
        <v>60</v>
      </c>
      <c r="M926" t="s">
        <v>67</v>
      </c>
      <c r="N926">
        <v>168</v>
      </c>
    </row>
    <row r="927" spans="1:14" x14ac:dyDescent="0.3">
      <c r="A927" t="s">
        <v>1217</v>
      </c>
      <c r="B927" t="s">
        <v>1207</v>
      </c>
      <c r="C927" t="s">
        <v>133</v>
      </c>
      <c r="D927" t="s">
        <v>134</v>
      </c>
      <c r="E927" t="s">
        <v>58</v>
      </c>
      <c r="F927" t="s">
        <v>85</v>
      </c>
      <c r="G927" t="s">
        <v>20</v>
      </c>
      <c r="H927" t="s">
        <v>30</v>
      </c>
      <c r="I927" t="s">
        <v>31</v>
      </c>
      <c r="J927">
        <v>3086.2</v>
      </c>
      <c r="K927" t="s">
        <v>46</v>
      </c>
      <c r="L927" t="s">
        <v>24</v>
      </c>
      <c r="M927" t="s">
        <v>25</v>
      </c>
      <c r="N927">
        <v>96</v>
      </c>
    </row>
    <row r="928" spans="1:14" x14ac:dyDescent="0.3">
      <c r="A928" t="s">
        <v>1218</v>
      </c>
      <c r="B928" t="s">
        <v>1219</v>
      </c>
      <c r="C928" t="s">
        <v>35</v>
      </c>
      <c r="D928" t="s">
        <v>289</v>
      </c>
      <c r="E928" t="s">
        <v>18</v>
      </c>
      <c r="F928" t="s">
        <v>116</v>
      </c>
      <c r="G928" t="s">
        <v>20</v>
      </c>
      <c r="H928" t="s">
        <v>38</v>
      </c>
      <c r="I928" t="s">
        <v>31</v>
      </c>
      <c r="J928">
        <v>10558.02</v>
      </c>
      <c r="K928" t="s">
        <v>32</v>
      </c>
      <c r="L928" t="s">
        <v>24</v>
      </c>
      <c r="M928" t="s">
        <v>33</v>
      </c>
      <c r="N928">
        <v>18</v>
      </c>
    </row>
    <row r="929" spans="1:14" x14ac:dyDescent="0.3">
      <c r="A929" t="s">
        <v>1220</v>
      </c>
      <c r="B929" t="s">
        <v>1219</v>
      </c>
      <c r="C929" t="s">
        <v>101</v>
      </c>
      <c r="D929" t="s">
        <v>236</v>
      </c>
      <c r="E929" t="s">
        <v>58</v>
      </c>
      <c r="F929" t="s">
        <v>65</v>
      </c>
      <c r="G929" t="s">
        <v>66</v>
      </c>
      <c r="H929" t="s">
        <v>45</v>
      </c>
      <c r="I929" t="s">
        <v>22</v>
      </c>
      <c r="J929">
        <v>229.42</v>
      </c>
      <c r="K929" t="s">
        <v>46</v>
      </c>
      <c r="L929" t="s">
        <v>60</v>
      </c>
      <c r="M929" t="s">
        <v>33</v>
      </c>
      <c r="N929">
        <v>16</v>
      </c>
    </row>
    <row r="930" spans="1:14" x14ac:dyDescent="0.3">
      <c r="A930" t="s">
        <v>1221</v>
      </c>
      <c r="B930" t="s">
        <v>1219</v>
      </c>
      <c r="C930" t="s">
        <v>35</v>
      </c>
      <c r="D930" t="s">
        <v>267</v>
      </c>
      <c r="E930" t="s">
        <v>224</v>
      </c>
      <c r="F930" t="s">
        <v>85</v>
      </c>
      <c r="G930" t="s">
        <v>66</v>
      </c>
      <c r="H930" t="s">
        <v>45</v>
      </c>
      <c r="I930" t="s">
        <v>78</v>
      </c>
      <c r="J930">
        <v>0</v>
      </c>
      <c r="K930" t="s">
        <v>23</v>
      </c>
      <c r="L930" t="s">
        <v>24</v>
      </c>
      <c r="M930" t="s">
        <v>33</v>
      </c>
      <c r="N930">
        <v>3</v>
      </c>
    </row>
    <row r="931" spans="1:14" x14ac:dyDescent="0.3">
      <c r="A931" t="s">
        <v>1222</v>
      </c>
      <c r="B931" t="s">
        <v>1219</v>
      </c>
      <c r="C931" t="s">
        <v>397</v>
      </c>
      <c r="D931" t="s">
        <v>398</v>
      </c>
      <c r="E931" t="s">
        <v>69</v>
      </c>
      <c r="F931" t="s">
        <v>116</v>
      </c>
      <c r="G931" t="s">
        <v>53</v>
      </c>
      <c r="H931" t="s">
        <v>30</v>
      </c>
      <c r="I931" t="s">
        <v>31</v>
      </c>
      <c r="J931">
        <v>169.16</v>
      </c>
      <c r="K931" t="s">
        <v>50</v>
      </c>
      <c r="L931" t="s">
        <v>24</v>
      </c>
      <c r="M931" t="s">
        <v>70</v>
      </c>
      <c r="N931">
        <v>158</v>
      </c>
    </row>
    <row r="932" spans="1:14" x14ac:dyDescent="0.3">
      <c r="A932" t="s">
        <v>1223</v>
      </c>
      <c r="B932" t="s">
        <v>1219</v>
      </c>
      <c r="C932" t="s">
        <v>35</v>
      </c>
      <c r="D932" t="s">
        <v>289</v>
      </c>
      <c r="E932" t="s">
        <v>224</v>
      </c>
      <c r="F932" t="s">
        <v>85</v>
      </c>
      <c r="G932" t="s">
        <v>20</v>
      </c>
      <c r="H932" t="s">
        <v>99</v>
      </c>
      <c r="I932" t="s">
        <v>22</v>
      </c>
      <c r="J932">
        <v>0</v>
      </c>
      <c r="K932" t="s">
        <v>50</v>
      </c>
      <c r="L932" t="s">
        <v>60</v>
      </c>
      <c r="M932" t="s">
        <v>33</v>
      </c>
      <c r="N932">
        <v>27</v>
      </c>
    </row>
    <row r="933" spans="1:14" x14ac:dyDescent="0.3">
      <c r="A933" t="s">
        <v>1224</v>
      </c>
      <c r="B933" t="s">
        <v>1219</v>
      </c>
      <c r="C933" t="s">
        <v>144</v>
      </c>
      <c r="D933" t="s">
        <v>489</v>
      </c>
      <c r="E933" t="s">
        <v>155</v>
      </c>
      <c r="F933" t="s">
        <v>19</v>
      </c>
      <c r="G933" t="s">
        <v>20</v>
      </c>
      <c r="H933" t="s">
        <v>30</v>
      </c>
      <c r="I933" t="s">
        <v>22</v>
      </c>
      <c r="J933">
        <v>0</v>
      </c>
      <c r="K933" t="s">
        <v>50</v>
      </c>
      <c r="L933" t="s">
        <v>47</v>
      </c>
      <c r="M933" t="s">
        <v>67</v>
      </c>
      <c r="N933">
        <v>123</v>
      </c>
    </row>
    <row r="934" spans="1:14" x14ac:dyDescent="0.3">
      <c r="A934" t="s">
        <v>1225</v>
      </c>
      <c r="B934" t="s">
        <v>1219</v>
      </c>
      <c r="C934" t="s">
        <v>91</v>
      </c>
      <c r="D934" t="s">
        <v>136</v>
      </c>
      <c r="E934" t="s">
        <v>18</v>
      </c>
      <c r="F934" t="s">
        <v>85</v>
      </c>
      <c r="G934" t="s">
        <v>20</v>
      </c>
      <c r="H934" t="s">
        <v>45</v>
      </c>
      <c r="I934" t="s">
        <v>22</v>
      </c>
      <c r="J934">
        <v>341.09</v>
      </c>
      <c r="K934" t="s">
        <v>32</v>
      </c>
      <c r="L934" t="s">
        <v>24</v>
      </c>
      <c r="M934" t="s">
        <v>33</v>
      </c>
      <c r="N934">
        <v>8</v>
      </c>
    </row>
    <row r="935" spans="1:14" x14ac:dyDescent="0.3">
      <c r="A935" t="s">
        <v>1226</v>
      </c>
      <c r="B935" t="s">
        <v>1227</v>
      </c>
      <c r="C935" t="s">
        <v>35</v>
      </c>
      <c r="D935" t="s">
        <v>159</v>
      </c>
      <c r="E935" t="s">
        <v>29</v>
      </c>
      <c r="F935" t="s">
        <v>89</v>
      </c>
      <c r="G935" t="s">
        <v>20</v>
      </c>
      <c r="H935" t="s">
        <v>45</v>
      </c>
      <c r="I935" t="s">
        <v>22</v>
      </c>
      <c r="J935">
        <v>0</v>
      </c>
      <c r="K935" t="s">
        <v>50</v>
      </c>
      <c r="L935" t="s">
        <v>24</v>
      </c>
      <c r="M935" t="s">
        <v>67</v>
      </c>
      <c r="N935">
        <v>178</v>
      </c>
    </row>
    <row r="936" spans="1:14" x14ac:dyDescent="0.3">
      <c r="A936" t="s">
        <v>1228</v>
      </c>
      <c r="B936" t="s">
        <v>1227</v>
      </c>
      <c r="C936" t="s">
        <v>41</v>
      </c>
      <c r="D936" t="s">
        <v>157</v>
      </c>
      <c r="E936" t="s">
        <v>58</v>
      </c>
      <c r="F936" t="s">
        <v>85</v>
      </c>
      <c r="G936" t="s">
        <v>66</v>
      </c>
      <c r="H936" t="s">
        <v>45</v>
      </c>
      <c r="I936" t="s">
        <v>22</v>
      </c>
      <c r="J936">
        <v>327.92</v>
      </c>
      <c r="K936" t="s">
        <v>50</v>
      </c>
      <c r="L936" t="s">
        <v>60</v>
      </c>
      <c r="M936" t="s">
        <v>33</v>
      </c>
      <c r="N936">
        <v>15</v>
      </c>
    </row>
    <row r="937" spans="1:14" x14ac:dyDescent="0.3">
      <c r="A937" t="s">
        <v>1229</v>
      </c>
      <c r="B937" t="s">
        <v>1227</v>
      </c>
      <c r="C937" t="s">
        <v>41</v>
      </c>
      <c r="D937" t="s">
        <v>52</v>
      </c>
      <c r="E937" t="s">
        <v>69</v>
      </c>
      <c r="F937" t="s">
        <v>65</v>
      </c>
      <c r="G937" t="s">
        <v>20</v>
      </c>
      <c r="H937" t="s">
        <v>30</v>
      </c>
      <c r="I937" t="s">
        <v>31</v>
      </c>
      <c r="J937">
        <v>323.98</v>
      </c>
      <c r="K937" t="s">
        <v>46</v>
      </c>
      <c r="L937" t="s">
        <v>24</v>
      </c>
      <c r="M937" t="s">
        <v>25</v>
      </c>
      <c r="N937">
        <v>48</v>
      </c>
    </row>
    <row r="938" spans="1:14" x14ac:dyDescent="0.3">
      <c r="A938" t="s">
        <v>1230</v>
      </c>
      <c r="B938" t="s">
        <v>1227</v>
      </c>
      <c r="C938" t="s">
        <v>41</v>
      </c>
      <c r="D938" t="s">
        <v>157</v>
      </c>
      <c r="E938" t="s">
        <v>125</v>
      </c>
      <c r="F938" t="s">
        <v>37</v>
      </c>
      <c r="G938" t="s">
        <v>20</v>
      </c>
      <c r="H938" t="s">
        <v>30</v>
      </c>
      <c r="I938" t="s">
        <v>22</v>
      </c>
      <c r="J938">
        <v>0</v>
      </c>
      <c r="K938" t="s">
        <v>50</v>
      </c>
      <c r="L938" t="s">
        <v>24</v>
      </c>
      <c r="M938" t="s">
        <v>25</v>
      </c>
      <c r="N938">
        <v>157</v>
      </c>
    </row>
    <row r="939" spans="1:14" x14ac:dyDescent="0.3">
      <c r="A939" t="s">
        <v>1231</v>
      </c>
      <c r="B939" t="s">
        <v>1227</v>
      </c>
      <c r="C939" t="s">
        <v>16</v>
      </c>
      <c r="D939" t="s">
        <v>110</v>
      </c>
      <c r="E939" t="s">
        <v>43</v>
      </c>
      <c r="F939" t="s">
        <v>37</v>
      </c>
      <c r="G939" t="s">
        <v>20</v>
      </c>
      <c r="H939" t="s">
        <v>45</v>
      </c>
      <c r="I939" t="s">
        <v>31</v>
      </c>
      <c r="J939">
        <v>793.07</v>
      </c>
      <c r="K939" t="s">
        <v>46</v>
      </c>
      <c r="L939" t="s">
        <v>47</v>
      </c>
      <c r="M939" t="s">
        <v>33</v>
      </c>
      <c r="N939">
        <v>12</v>
      </c>
    </row>
    <row r="940" spans="1:14" x14ac:dyDescent="0.3">
      <c r="A940" t="s">
        <v>1232</v>
      </c>
      <c r="B940" t="s">
        <v>1227</v>
      </c>
      <c r="C940" t="s">
        <v>35</v>
      </c>
      <c r="D940" t="s">
        <v>159</v>
      </c>
      <c r="E940" t="s">
        <v>58</v>
      </c>
      <c r="F940" t="s">
        <v>74</v>
      </c>
      <c r="G940" t="s">
        <v>20</v>
      </c>
      <c r="H940" t="s">
        <v>30</v>
      </c>
      <c r="I940" t="s">
        <v>31</v>
      </c>
      <c r="J940">
        <v>4041.02</v>
      </c>
      <c r="K940" t="s">
        <v>50</v>
      </c>
      <c r="L940" t="s">
        <v>24</v>
      </c>
      <c r="M940" t="s">
        <v>55</v>
      </c>
      <c r="N940">
        <v>163</v>
      </c>
    </row>
    <row r="941" spans="1:14" x14ac:dyDescent="0.3">
      <c r="A941" t="s">
        <v>1233</v>
      </c>
      <c r="B941" t="s">
        <v>1227</v>
      </c>
      <c r="C941" t="s">
        <v>41</v>
      </c>
      <c r="D941" t="s">
        <v>157</v>
      </c>
      <c r="E941" t="s">
        <v>58</v>
      </c>
      <c r="F941" t="s">
        <v>37</v>
      </c>
      <c r="G941" t="s">
        <v>53</v>
      </c>
      <c r="H941" t="s">
        <v>45</v>
      </c>
      <c r="I941" t="s">
        <v>22</v>
      </c>
      <c r="J941">
        <v>1641.8</v>
      </c>
      <c r="K941" t="s">
        <v>50</v>
      </c>
      <c r="L941" t="s">
        <v>60</v>
      </c>
      <c r="M941" t="s">
        <v>70</v>
      </c>
      <c r="N941">
        <v>70</v>
      </c>
    </row>
    <row r="942" spans="1:14" x14ac:dyDescent="0.3">
      <c r="A942" t="s">
        <v>1234</v>
      </c>
      <c r="B942" t="s">
        <v>1227</v>
      </c>
      <c r="C942" t="s">
        <v>27</v>
      </c>
      <c r="D942" t="s">
        <v>28</v>
      </c>
      <c r="E942" t="s">
        <v>84</v>
      </c>
      <c r="F942" t="s">
        <v>44</v>
      </c>
      <c r="G942" t="s">
        <v>59</v>
      </c>
      <c r="H942" t="s">
        <v>45</v>
      </c>
      <c r="I942" t="s">
        <v>31</v>
      </c>
      <c r="J942">
        <v>130.65</v>
      </c>
      <c r="K942" t="s">
        <v>50</v>
      </c>
      <c r="L942" t="s">
        <v>24</v>
      </c>
      <c r="M942" t="s">
        <v>67</v>
      </c>
      <c r="N942">
        <v>138</v>
      </c>
    </row>
    <row r="943" spans="1:14" x14ac:dyDescent="0.3">
      <c r="A943" t="s">
        <v>1235</v>
      </c>
      <c r="B943" t="s">
        <v>1227</v>
      </c>
      <c r="C943" t="s">
        <v>87</v>
      </c>
      <c r="D943" t="s">
        <v>118</v>
      </c>
      <c r="E943" t="s">
        <v>125</v>
      </c>
      <c r="F943" t="s">
        <v>37</v>
      </c>
      <c r="G943" t="s">
        <v>20</v>
      </c>
      <c r="H943" t="s">
        <v>45</v>
      </c>
      <c r="I943" t="s">
        <v>22</v>
      </c>
      <c r="J943">
        <v>0</v>
      </c>
      <c r="K943" t="s">
        <v>32</v>
      </c>
      <c r="L943" t="s">
        <v>24</v>
      </c>
      <c r="M943" t="s">
        <v>67</v>
      </c>
      <c r="N943">
        <v>26</v>
      </c>
    </row>
    <row r="944" spans="1:14" x14ac:dyDescent="0.3">
      <c r="A944" t="s">
        <v>1236</v>
      </c>
      <c r="B944" t="s">
        <v>1237</v>
      </c>
      <c r="C944" t="s">
        <v>101</v>
      </c>
      <c r="D944" t="s">
        <v>210</v>
      </c>
      <c r="E944" t="s">
        <v>64</v>
      </c>
      <c r="F944" t="s">
        <v>44</v>
      </c>
      <c r="G944" t="s">
        <v>59</v>
      </c>
      <c r="H944" t="s">
        <v>30</v>
      </c>
      <c r="I944" t="s">
        <v>31</v>
      </c>
      <c r="J944">
        <v>0</v>
      </c>
      <c r="K944" t="s">
        <v>23</v>
      </c>
      <c r="L944" t="s">
        <v>24</v>
      </c>
      <c r="M944" t="s">
        <v>70</v>
      </c>
      <c r="N944">
        <v>63</v>
      </c>
    </row>
    <row r="945" spans="1:14" x14ac:dyDescent="0.3">
      <c r="A945" t="s">
        <v>1238</v>
      </c>
      <c r="B945" t="s">
        <v>1237</v>
      </c>
      <c r="C945" t="s">
        <v>128</v>
      </c>
      <c r="D945" t="s">
        <v>129</v>
      </c>
      <c r="E945" t="s">
        <v>64</v>
      </c>
      <c r="F945" t="s">
        <v>65</v>
      </c>
      <c r="G945" t="s">
        <v>20</v>
      </c>
      <c r="H945" t="s">
        <v>99</v>
      </c>
      <c r="I945" t="s">
        <v>22</v>
      </c>
      <c r="J945">
        <v>0</v>
      </c>
      <c r="K945" t="s">
        <v>50</v>
      </c>
      <c r="L945" t="s">
        <v>24</v>
      </c>
      <c r="M945" t="s">
        <v>67</v>
      </c>
      <c r="N945">
        <v>43</v>
      </c>
    </row>
    <row r="946" spans="1:14" x14ac:dyDescent="0.3">
      <c r="A946" t="s">
        <v>1239</v>
      </c>
      <c r="B946" t="s">
        <v>1237</v>
      </c>
      <c r="C946" t="s">
        <v>121</v>
      </c>
      <c r="D946" t="s">
        <v>162</v>
      </c>
      <c r="E946" t="s">
        <v>58</v>
      </c>
      <c r="F946" t="s">
        <v>74</v>
      </c>
      <c r="G946" t="s">
        <v>66</v>
      </c>
      <c r="H946" t="s">
        <v>38</v>
      </c>
      <c r="I946" t="s">
        <v>31</v>
      </c>
      <c r="J946">
        <v>331.82</v>
      </c>
      <c r="K946" t="s">
        <v>50</v>
      </c>
      <c r="L946" t="s">
        <v>24</v>
      </c>
      <c r="M946" t="s">
        <v>67</v>
      </c>
      <c r="N946">
        <v>15</v>
      </c>
    </row>
    <row r="947" spans="1:14" x14ac:dyDescent="0.3">
      <c r="A947" t="s">
        <v>1240</v>
      </c>
      <c r="B947" t="s">
        <v>1237</v>
      </c>
      <c r="C947" t="s">
        <v>139</v>
      </c>
      <c r="D947" t="s">
        <v>501</v>
      </c>
      <c r="E947" t="s">
        <v>58</v>
      </c>
      <c r="F947" t="s">
        <v>89</v>
      </c>
      <c r="G947" t="s">
        <v>171</v>
      </c>
      <c r="H947" t="s">
        <v>30</v>
      </c>
      <c r="I947" t="s">
        <v>78</v>
      </c>
      <c r="J947">
        <v>20149.86</v>
      </c>
      <c r="K947" t="s">
        <v>50</v>
      </c>
      <c r="L947" t="s">
        <v>24</v>
      </c>
      <c r="M947" t="s">
        <v>33</v>
      </c>
      <c r="N947">
        <v>11</v>
      </c>
    </row>
    <row r="948" spans="1:14" x14ac:dyDescent="0.3">
      <c r="A948" t="s">
        <v>1241</v>
      </c>
      <c r="B948" t="s">
        <v>1237</v>
      </c>
      <c r="C948" t="s">
        <v>62</v>
      </c>
      <c r="D948" t="s">
        <v>63</v>
      </c>
      <c r="E948" t="s">
        <v>18</v>
      </c>
      <c r="F948" t="s">
        <v>89</v>
      </c>
      <c r="G948" t="s">
        <v>59</v>
      </c>
      <c r="H948" t="s">
        <v>30</v>
      </c>
      <c r="I948" t="s">
        <v>31</v>
      </c>
      <c r="J948">
        <v>4024.6</v>
      </c>
      <c r="K948" t="s">
        <v>50</v>
      </c>
      <c r="L948" t="s">
        <v>24</v>
      </c>
      <c r="M948" t="s">
        <v>25</v>
      </c>
      <c r="N948">
        <v>123</v>
      </c>
    </row>
    <row r="949" spans="1:14" x14ac:dyDescent="0.3">
      <c r="A949" t="s">
        <v>1242</v>
      </c>
      <c r="B949" t="s">
        <v>1237</v>
      </c>
      <c r="C949" t="s">
        <v>41</v>
      </c>
      <c r="D949" t="s">
        <v>52</v>
      </c>
      <c r="E949" t="s">
        <v>49</v>
      </c>
      <c r="F949" t="s">
        <v>116</v>
      </c>
      <c r="G949" t="s">
        <v>20</v>
      </c>
      <c r="H949" t="s">
        <v>38</v>
      </c>
      <c r="I949" t="s">
        <v>22</v>
      </c>
      <c r="J949">
        <v>239.12</v>
      </c>
      <c r="K949" t="s">
        <v>50</v>
      </c>
      <c r="L949" t="s">
        <v>24</v>
      </c>
      <c r="M949" t="s">
        <v>55</v>
      </c>
      <c r="N949">
        <v>82</v>
      </c>
    </row>
    <row r="950" spans="1:14" x14ac:dyDescent="0.3">
      <c r="A950" t="s">
        <v>1243</v>
      </c>
      <c r="B950" t="s">
        <v>1244</v>
      </c>
      <c r="C950" t="s">
        <v>128</v>
      </c>
      <c r="D950" t="s">
        <v>129</v>
      </c>
      <c r="E950" t="s">
        <v>125</v>
      </c>
      <c r="F950" t="s">
        <v>44</v>
      </c>
      <c r="G950" t="s">
        <v>20</v>
      </c>
      <c r="H950" t="s">
        <v>38</v>
      </c>
      <c r="I950" t="s">
        <v>31</v>
      </c>
      <c r="J950">
        <v>0</v>
      </c>
      <c r="K950" t="s">
        <v>50</v>
      </c>
      <c r="L950" t="s">
        <v>47</v>
      </c>
      <c r="M950" t="s">
        <v>55</v>
      </c>
      <c r="N950">
        <v>171</v>
      </c>
    </row>
    <row r="951" spans="1:14" x14ac:dyDescent="0.3">
      <c r="A951" t="s">
        <v>1245</v>
      </c>
      <c r="B951" t="s">
        <v>1244</v>
      </c>
      <c r="C951" t="s">
        <v>87</v>
      </c>
      <c r="D951" t="s">
        <v>124</v>
      </c>
      <c r="E951" t="s">
        <v>224</v>
      </c>
      <c r="F951" t="s">
        <v>44</v>
      </c>
      <c r="G951" t="s">
        <v>20</v>
      </c>
      <c r="H951" t="s">
        <v>54</v>
      </c>
      <c r="I951" t="s">
        <v>31</v>
      </c>
      <c r="J951">
        <v>0</v>
      </c>
      <c r="K951" t="s">
        <v>50</v>
      </c>
      <c r="L951" t="s">
        <v>24</v>
      </c>
      <c r="M951" t="s">
        <v>25</v>
      </c>
      <c r="N951">
        <v>35</v>
      </c>
    </row>
    <row r="952" spans="1:14" x14ac:dyDescent="0.3">
      <c r="A952" t="s">
        <v>1246</v>
      </c>
      <c r="B952" t="s">
        <v>1244</v>
      </c>
      <c r="C952" t="s">
        <v>35</v>
      </c>
      <c r="D952" t="s">
        <v>36</v>
      </c>
      <c r="E952" t="s">
        <v>29</v>
      </c>
      <c r="F952" t="s">
        <v>74</v>
      </c>
      <c r="G952" t="s">
        <v>66</v>
      </c>
      <c r="H952" t="s">
        <v>21</v>
      </c>
      <c r="I952" t="s">
        <v>31</v>
      </c>
      <c r="J952">
        <v>0</v>
      </c>
      <c r="K952" t="s">
        <v>50</v>
      </c>
      <c r="L952" t="s">
        <v>47</v>
      </c>
      <c r="M952" t="s">
        <v>55</v>
      </c>
      <c r="N952">
        <v>109</v>
      </c>
    </row>
    <row r="953" spans="1:14" x14ac:dyDescent="0.3">
      <c r="A953" t="s">
        <v>1247</v>
      </c>
      <c r="B953" t="s">
        <v>1244</v>
      </c>
      <c r="C953" t="s">
        <v>35</v>
      </c>
      <c r="D953" t="s">
        <v>166</v>
      </c>
      <c r="E953" t="s">
        <v>18</v>
      </c>
      <c r="F953" t="s">
        <v>89</v>
      </c>
      <c r="G953" t="s">
        <v>20</v>
      </c>
      <c r="H953" t="s">
        <v>99</v>
      </c>
      <c r="I953" t="s">
        <v>22</v>
      </c>
      <c r="J953">
        <v>1478.52</v>
      </c>
      <c r="K953" t="s">
        <v>46</v>
      </c>
      <c r="L953" t="s">
        <v>24</v>
      </c>
      <c r="M953" t="s">
        <v>33</v>
      </c>
      <c r="N953">
        <v>5</v>
      </c>
    </row>
    <row r="954" spans="1:14" x14ac:dyDescent="0.3">
      <c r="A954" t="s">
        <v>1248</v>
      </c>
      <c r="B954" t="s">
        <v>1244</v>
      </c>
      <c r="C954" t="s">
        <v>144</v>
      </c>
      <c r="D954" t="s">
        <v>145</v>
      </c>
      <c r="E954" t="s">
        <v>29</v>
      </c>
      <c r="F954" t="s">
        <v>74</v>
      </c>
      <c r="G954" t="s">
        <v>20</v>
      </c>
      <c r="H954" t="s">
        <v>38</v>
      </c>
      <c r="I954" t="s">
        <v>22</v>
      </c>
      <c r="J954">
        <v>0</v>
      </c>
      <c r="K954" t="s">
        <v>46</v>
      </c>
      <c r="L954" t="s">
        <v>24</v>
      </c>
      <c r="M954" t="s">
        <v>25</v>
      </c>
      <c r="N954">
        <v>19</v>
      </c>
    </row>
    <row r="955" spans="1:14" x14ac:dyDescent="0.3">
      <c r="A955" t="s">
        <v>1249</v>
      </c>
      <c r="B955" t="s">
        <v>1244</v>
      </c>
      <c r="C955" t="s">
        <v>27</v>
      </c>
      <c r="D955" t="s">
        <v>169</v>
      </c>
      <c r="E955" t="s">
        <v>58</v>
      </c>
      <c r="F955" t="s">
        <v>65</v>
      </c>
      <c r="G955" t="s">
        <v>20</v>
      </c>
      <c r="H955" t="s">
        <v>45</v>
      </c>
      <c r="I955" t="s">
        <v>31</v>
      </c>
      <c r="J955">
        <v>5049.1899999999996</v>
      </c>
      <c r="K955" t="s">
        <v>46</v>
      </c>
      <c r="L955" t="s">
        <v>24</v>
      </c>
      <c r="M955" t="s">
        <v>33</v>
      </c>
      <c r="N955">
        <v>11</v>
      </c>
    </row>
    <row r="956" spans="1:14" x14ac:dyDescent="0.3">
      <c r="A956" t="s">
        <v>1250</v>
      </c>
      <c r="B956" t="s">
        <v>1244</v>
      </c>
      <c r="C956" t="s">
        <v>35</v>
      </c>
      <c r="D956" t="s">
        <v>57</v>
      </c>
      <c r="E956" t="s">
        <v>224</v>
      </c>
      <c r="F956" t="s">
        <v>89</v>
      </c>
      <c r="G956" t="s">
        <v>20</v>
      </c>
      <c r="H956" t="s">
        <v>38</v>
      </c>
      <c r="I956" t="s">
        <v>22</v>
      </c>
      <c r="J956">
        <v>0</v>
      </c>
      <c r="K956" t="s">
        <v>50</v>
      </c>
      <c r="L956" t="s">
        <v>60</v>
      </c>
      <c r="M956" t="s">
        <v>67</v>
      </c>
      <c r="N956">
        <v>160</v>
      </c>
    </row>
    <row r="957" spans="1:14" x14ac:dyDescent="0.3">
      <c r="A957" t="s">
        <v>1251</v>
      </c>
      <c r="B957" t="s">
        <v>1252</v>
      </c>
      <c r="C957" t="s">
        <v>144</v>
      </c>
      <c r="D957" t="s">
        <v>489</v>
      </c>
      <c r="E957" t="s">
        <v>149</v>
      </c>
      <c r="F957" t="s">
        <v>89</v>
      </c>
      <c r="G957" t="s">
        <v>59</v>
      </c>
      <c r="H957" t="s">
        <v>30</v>
      </c>
      <c r="I957" t="s">
        <v>31</v>
      </c>
      <c r="J957">
        <v>0</v>
      </c>
      <c r="K957" t="s">
        <v>50</v>
      </c>
      <c r="L957" t="s">
        <v>24</v>
      </c>
      <c r="M957" t="s">
        <v>33</v>
      </c>
      <c r="N957">
        <v>24</v>
      </c>
    </row>
    <row r="958" spans="1:14" x14ac:dyDescent="0.3">
      <c r="A958" t="s">
        <v>1253</v>
      </c>
      <c r="B958" t="s">
        <v>1252</v>
      </c>
      <c r="C958" t="s">
        <v>107</v>
      </c>
      <c r="D958" t="s">
        <v>108</v>
      </c>
      <c r="E958" t="s">
        <v>58</v>
      </c>
      <c r="F958" t="s">
        <v>116</v>
      </c>
      <c r="G958" t="s">
        <v>20</v>
      </c>
      <c r="H958" t="s">
        <v>54</v>
      </c>
      <c r="I958" t="s">
        <v>31</v>
      </c>
      <c r="J958">
        <v>229.15</v>
      </c>
      <c r="K958" t="s">
        <v>32</v>
      </c>
      <c r="L958" t="s">
        <v>24</v>
      </c>
      <c r="M958" t="s">
        <v>70</v>
      </c>
      <c r="N958">
        <v>30</v>
      </c>
    </row>
    <row r="959" spans="1:14" x14ac:dyDescent="0.3">
      <c r="A959" t="s">
        <v>1254</v>
      </c>
      <c r="B959" t="s">
        <v>1252</v>
      </c>
      <c r="C959" t="s">
        <v>121</v>
      </c>
      <c r="D959" t="s">
        <v>162</v>
      </c>
      <c r="E959" t="s">
        <v>18</v>
      </c>
      <c r="F959" t="s">
        <v>44</v>
      </c>
      <c r="G959" t="s">
        <v>66</v>
      </c>
      <c r="H959" t="s">
        <v>30</v>
      </c>
      <c r="I959" t="s">
        <v>31</v>
      </c>
      <c r="J959">
        <v>8871.31</v>
      </c>
      <c r="K959" t="s">
        <v>50</v>
      </c>
      <c r="L959" t="s">
        <v>24</v>
      </c>
      <c r="M959" t="s">
        <v>55</v>
      </c>
      <c r="N959">
        <v>150</v>
      </c>
    </row>
    <row r="960" spans="1:14" x14ac:dyDescent="0.3">
      <c r="A960" t="s">
        <v>1255</v>
      </c>
      <c r="B960" t="s">
        <v>1252</v>
      </c>
      <c r="C960" t="s">
        <v>91</v>
      </c>
      <c r="D960" t="s">
        <v>92</v>
      </c>
      <c r="E960" t="s">
        <v>58</v>
      </c>
      <c r="F960" t="s">
        <v>116</v>
      </c>
      <c r="G960" t="s">
        <v>20</v>
      </c>
      <c r="H960" t="s">
        <v>45</v>
      </c>
      <c r="I960" t="s">
        <v>31</v>
      </c>
      <c r="J960">
        <v>3248.73</v>
      </c>
      <c r="K960" t="s">
        <v>46</v>
      </c>
      <c r="L960" t="s">
        <v>24</v>
      </c>
      <c r="M960" t="s">
        <v>67</v>
      </c>
      <c r="N960">
        <v>104</v>
      </c>
    </row>
    <row r="961" spans="1:14" x14ac:dyDescent="0.3">
      <c r="A961" t="s">
        <v>1256</v>
      </c>
      <c r="B961" t="s">
        <v>1252</v>
      </c>
      <c r="C961" t="s">
        <v>41</v>
      </c>
      <c r="D961" t="s">
        <v>52</v>
      </c>
      <c r="E961" t="s">
        <v>29</v>
      </c>
      <c r="F961" t="s">
        <v>74</v>
      </c>
      <c r="G961" t="s">
        <v>20</v>
      </c>
      <c r="H961" t="s">
        <v>30</v>
      </c>
      <c r="I961" t="s">
        <v>22</v>
      </c>
      <c r="J961">
        <v>0</v>
      </c>
      <c r="K961" t="s">
        <v>50</v>
      </c>
      <c r="L961" t="s">
        <v>24</v>
      </c>
      <c r="M961" t="s">
        <v>67</v>
      </c>
      <c r="N961">
        <v>146</v>
      </c>
    </row>
    <row r="962" spans="1:14" x14ac:dyDescent="0.3">
      <c r="A962" t="s">
        <v>1257</v>
      </c>
      <c r="B962" t="s">
        <v>1252</v>
      </c>
      <c r="C962" t="s">
        <v>41</v>
      </c>
      <c r="D962" t="s">
        <v>52</v>
      </c>
      <c r="E962" t="s">
        <v>149</v>
      </c>
      <c r="F962" t="s">
        <v>65</v>
      </c>
      <c r="G962" t="s">
        <v>20</v>
      </c>
      <c r="H962" t="s">
        <v>30</v>
      </c>
      <c r="I962" t="s">
        <v>78</v>
      </c>
      <c r="J962">
        <v>0</v>
      </c>
      <c r="K962" t="s">
        <v>50</v>
      </c>
      <c r="L962" t="s">
        <v>24</v>
      </c>
      <c r="M962" t="s">
        <v>67</v>
      </c>
      <c r="N962">
        <v>105</v>
      </c>
    </row>
    <row r="963" spans="1:14" x14ac:dyDescent="0.3">
      <c r="A963" t="s">
        <v>1258</v>
      </c>
      <c r="B963" t="s">
        <v>1252</v>
      </c>
      <c r="C963" t="s">
        <v>41</v>
      </c>
      <c r="D963" t="s">
        <v>157</v>
      </c>
      <c r="E963" t="s">
        <v>224</v>
      </c>
      <c r="F963" t="s">
        <v>37</v>
      </c>
      <c r="G963" t="s">
        <v>20</v>
      </c>
      <c r="H963" t="s">
        <v>45</v>
      </c>
      <c r="I963" t="s">
        <v>31</v>
      </c>
      <c r="J963">
        <v>0</v>
      </c>
      <c r="K963" t="s">
        <v>50</v>
      </c>
      <c r="L963" t="s">
        <v>24</v>
      </c>
      <c r="M963" t="s">
        <v>33</v>
      </c>
      <c r="N963">
        <v>15</v>
      </c>
    </row>
    <row r="964" spans="1:14" x14ac:dyDescent="0.3">
      <c r="A964" t="s">
        <v>1259</v>
      </c>
      <c r="B964" t="s">
        <v>1252</v>
      </c>
      <c r="C964" t="s">
        <v>121</v>
      </c>
      <c r="D964" t="s">
        <v>162</v>
      </c>
      <c r="E964" t="s">
        <v>58</v>
      </c>
      <c r="F964" t="s">
        <v>19</v>
      </c>
      <c r="G964" t="s">
        <v>66</v>
      </c>
      <c r="H964" t="s">
        <v>38</v>
      </c>
      <c r="I964" t="s">
        <v>31</v>
      </c>
      <c r="J964">
        <v>304.92</v>
      </c>
      <c r="K964" t="s">
        <v>50</v>
      </c>
      <c r="L964" t="s">
        <v>24</v>
      </c>
      <c r="M964" t="s">
        <v>33</v>
      </c>
      <c r="N964">
        <v>18</v>
      </c>
    </row>
    <row r="965" spans="1:14" x14ac:dyDescent="0.3">
      <c r="A965" t="s">
        <v>1260</v>
      </c>
      <c r="B965" t="s">
        <v>1252</v>
      </c>
      <c r="C965" t="s">
        <v>62</v>
      </c>
      <c r="D965" t="s">
        <v>63</v>
      </c>
      <c r="E965" t="s">
        <v>149</v>
      </c>
      <c r="F965" t="s">
        <v>74</v>
      </c>
      <c r="G965" t="s">
        <v>66</v>
      </c>
      <c r="H965" t="s">
        <v>54</v>
      </c>
      <c r="I965" t="s">
        <v>31</v>
      </c>
      <c r="J965">
        <v>0</v>
      </c>
      <c r="K965" t="s">
        <v>32</v>
      </c>
      <c r="L965" t="s">
        <v>24</v>
      </c>
      <c r="M965" t="s">
        <v>70</v>
      </c>
      <c r="N965">
        <v>146</v>
      </c>
    </row>
    <row r="966" spans="1:14" x14ac:dyDescent="0.3">
      <c r="A966" t="s">
        <v>1261</v>
      </c>
      <c r="B966" t="s">
        <v>1262</v>
      </c>
      <c r="C966" t="s">
        <v>174</v>
      </c>
      <c r="D966" t="s">
        <v>212</v>
      </c>
      <c r="E966" t="s">
        <v>224</v>
      </c>
      <c r="F966" t="s">
        <v>19</v>
      </c>
      <c r="G966" t="s">
        <v>20</v>
      </c>
      <c r="H966" t="s">
        <v>38</v>
      </c>
      <c r="I966" t="s">
        <v>31</v>
      </c>
      <c r="J966">
        <v>0</v>
      </c>
      <c r="K966" t="s">
        <v>23</v>
      </c>
      <c r="L966" t="s">
        <v>24</v>
      </c>
      <c r="M966" t="s">
        <v>33</v>
      </c>
      <c r="N966">
        <v>12</v>
      </c>
    </row>
    <row r="967" spans="1:14" x14ac:dyDescent="0.3">
      <c r="A967" t="s">
        <v>1263</v>
      </c>
      <c r="B967" t="s">
        <v>1262</v>
      </c>
      <c r="C967" t="s">
        <v>35</v>
      </c>
      <c r="D967" t="s">
        <v>57</v>
      </c>
      <c r="E967" t="s">
        <v>58</v>
      </c>
      <c r="F967" t="s">
        <v>85</v>
      </c>
      <c r="G967" t="s">
        <v>20</v>
      </c>
      <c r="H967" t="s">
        <v>54</v>
      </c>
      <c r="I967" t="s">
        <v>22</v>
      </c>
      <c r="J967">
        <v>322.07</v>
      </c>
      <c r="K967" t="s">
        <v>46</v>
      </c>
      <c r="L967" t="s">
        <v>24</v>
      </c>
      <c r="M967" t="s">
        <v>33</v>
      </c>
      <c r="N967">
        <v>1</v>
      </c>
    </row>
    <row r="968" spans="1:14" x14ac:dyDescent="0.3">
      <c r="A968" t="s">
        <v>1264</v>
      </c>
      <c r="B968" t="s">
        <v>1262</v>
      </c>
      <c r="C968" t="s">
        <v>91</v>
      </c>
      <c r="D968" t="s">
        <v>98</v>
      </c>
      <c r="E968" t="s">
        <v>29</v>
      </c>
      <c r="F968" t="s">
        <v>65</v>
      </c>
      <c r="G968" t="s">
        <v>171</v>
      </c>
      <c r="H968" t="s">
        <v>30</v>
      </c>
      <c r="I968" t="s">
        <v>31</v>
      </c>
      <c r="J968">
        <v>0</v>
      </c>
      <c r="K968" t="s">
        <v>50</v>
      </c>
      <c r="L968" t="s">
        <v>24</v>
      </c>
      <c r="M968" t="s">
        <v>67</v>
      </c>
      <c r="N968">
        <v>125</v>
      </c>
    </row>
    <row r="969" spans="1:14" x14ac:dyDescent="0.3">
      <c r="A969" t="s">
        <v>1265</v>
      </c>
      <c r="B969" t="s">
        <v>1262</v>
      </c>
      <c r="C969" t="s">
        <v>35</v>
      </c>
      <c r="D969" t="s">
        <v>289</v>
      </c>
      <c r="E969" t="s">
        <v>58</v>
      </c>
      <c r="F969" t="s">
        <v>37</v>
      </c>
      <c r="G969" t="s">
        <v>66</v>
      </c>
      <c r="H969" t="s">
        <v>38</v>
      </c>
      <c r="I969" t="s">
        <v>31</v>
      </c>
      <c r="J969">
        <v>1374.54</v>
      </c>
      <c r="K969" t="s">
        <v>32</v>
      </c>
      <c r="L969" t="s">
        <v>24</v>
      </c>
      <c r="M969" t="s">
        <v>25</v>
      </c>
      <c r="N969">
        <v>166</v>
      </c>
    </row>
    <row r="970" spans="1:14" x14ac:dyDescent="0.3">
      <c r="A970" t="s">
        <v>1266</v>
      </c>
      <c r="B970" t="s">
        <v>1262</v>
      </c>
      <c r="C970" t="s">
        <v>121</v>
      </c>
      <c r="D970" t="s">
        <v>162</v>
      </c>
      <c r="E970" t="s">
        <v>43</v>
      </c>
      <c r="F970" t="s">
        <v>37</v>
      </c>
      <c r="G970" t="s">
        <v>20</v>
      </c>
      <c r="H970" t="s">
        <v>54</v>
      </c>
      <c r="I970" t="s">
        <v>31</v>
      </c>
      <c r="J970">
        <v>731.6</v>
      </c>
      <c r="K970" t="s">
        <v>46</v>
      </c>
      <c r="L970" t="s">
        <v>24</v>
      </c>
      <c r="M970" t="s">
        <v>25</v>
      </c>
      <c r="N970">
        <v>31</v>
      </c>
    </row>
    <row r="971" spans="1:14" x14ac:dyDescent="0.3">
      <c r="A971" t="s">
        <v>1267</v>
      </c>
      <c r="B971" t="s">
        <v>1262</v>
      </c>
      <c r="C971" t="s">
        <v>27</v>
      </c>
      <c r="D971" t="s">
        <v>28</v>
      </c>
      <c r="E971" t="s">
        <v>69</v>
      </c>
      <c r="F971" t="s">
        <v>74</v>
      </c>
      <c r="G971" t="s">
        <v>66</v>
      </c>
      <c r="H971" t="s">
        <v>30</v>
      </c>
      <c r="I971" t="s">
        <v>22</v>
      </c>
      <c r="J971">
        <v>2301.96</v>
      </c>
      <c r="K971" t="s">
        <v>46</v>
      </c>
      <c r="L971" t="s">
        <v>24</v>
      </c>
      <c r="M971" t="s">
        <v>25</v>
      </c>
      <c r="N971">
        <v>112</v>
      </c>
    </row>
    <row r="972" spans="1:14" x14ac:dyDescent="0.3">
      <c r="A972" t="s">
        <v>1268</v>
      </c>
      <c r="B972" t="s">
        <v>1262</v>
      </c>
      <c r="C972" t="s">
        <v>35</v>
      </c>
      <c r="D972" t="s">
        <v>166</v>
      </c>
      <c r="E972" t="s">
        <v>69</v>
      </c>
      <c r="F972" t="s">
        <v>37</v>
      </c>
      <c r="G972" t="s">
        <v>59</v>
      </c>
      <c r="H972" t="s">
        <v>54</v>
      </c>
      <c r="I972" t="s">
        <v>22</v>
      </c>
      <c r="J972">
        <v>3586.34</v>
      </c>
      <c r="K972" t="s">
        <v>46</v>
      </c>
      <c r="L972" t="s">
        <v>24</v>
      </c>
      <c r="M972" t="s">
        <v>55</v>
      </c>
      <c r="N972">
        <v>55</v>
      </c>
    </row>
    <row r="973" spans="1:14" x14ac:dyDescent="0.3">
      <c r="A973" t="s">
        <v>1269</v>
      </c>
      <c r="B973" t="s">
        <v>1262</v>
      </c>
      <c r="C973" t="s">
        <v>35</v>
      </c>
      <c r="D973" t="s">
        <v>73</v>
      </c>
      <c r="E973" t="s">
        <v>18</v>
      </c>
      <c r="F973" t="s">
        <v>37</v>
      </c>
      <c r="G973" t="s">
        <v>20</v>
      </c>
      <c r="H973" t="s">
        <v>45</v>
      </c>
      <c r="I973" t="s">
        <v>31</v>
      </c>
      <c r="J973">
        <v>2907.59</v>
      </c>
      <c r="K973" t="s">
        <v>50</v>
      </c>
      <c r="L973" t="s">
        <v>24</v>
      </c>
      <c r="M973" t="s">
        <v>25</v>
      </c>
      <c r="N973">
        <v>172</v>
      </c>
    </row>
    <row r="974" spans="1:14" x14ac:dyDescent="0.3">
      <c r="A974" t="s">
        <v>1270</v>
      </c>
      <c r="B974" t="s">
        <v>1271</v>
      </c>
      <c r="C974" t="s">
        <v>101</v>
      </c>
      <c r="D974" t="s">
        <v>236</v>
      </c>
      <c r="E974" t="s">
        <v>58</v>
      </c>
      <c r="F974" t="s">
        <v>89</v>
      </c>
      <c r="G974" t="s">
        <v>20</v>
      </c>
      <c r="H974" t="s">
        <v>30</v>
      </c>
      <c r="I974" t="s">
        <v>31</v>
      </c>
      <c r="J974">
        <v>1259.79</v>
      </c>
      <c r="K974" t="s">
        <v>32</v>
      </c>
      <c r="L974" t="s">
        <v>24</v>
      </c>
      <c r="M974" t="s">
        <v>67</v>
      </c>
      <c r="N974">
        <v>82</v>
      </c>
    </row>
    <row r="975" spans="1:14" x14ac:dyDescent="0.3">
      <c r="A975" t="s">
        <v>1272</v>
      </c>
      <c r="B975" t="s">
        <v>1271</v>
      </c>
      <c r="C975" t="s">
        <v>41</v>
      </c>
      <c r="D975" t="s">
        <v>157</v>
      </c>
      <c r="E975" t="s">
        <v>224</v>
      </c>
      <c r="F975" t="s">
        <v>65</v>
      </c>
      <c r="G975" t="s">
        <v>20</v>
      </c>
      <c r="H975" t="s">
        <v>45</v>
      </c>
      <c r="I975" t="s">
        <v>22</v>
      </c>
      <c r="J975">
        <v>0</v>
      </c>
      <c r="K975" t="s">
        <v>50</v>
      </c>
      <c r="L975" t="s">
        <v>24</v>
      </c>
      <c r="M975" t="s">
        <v>33</v>
      </c>
      <c r="N975">
        <v>13</v>
      </c>
    </row>
    <row r="976" spans="1:14" x14ac:dyDescent="0.3">
      <c r="A976" t="s">
        <v>1273</v>
      </c>
      <c r="B976" t="s">
        <v>1271</v>
      </c>
      <c r="C976" t="s">
        <v>397</v>
      </c>
      <c r="D976" t="s">
        <v>398</v>
      </c>
      <c r="E976" t="s">
        <v>58</v>
      </c>
      <c r="F976" t="s">
        <v>44</v>
      </c>
      <c r="G976" t="s">
        <v>20</v>
      </c>
      <c r="H976" t="s">
        <v>45</v>
      </c>
      <c r="I976" t="s">
        <v>22</v>
      </c>
      <c r="J976">
        <v>198.4</v>
      </c>
      <c r="K976" t="s">
        <v>46</v>
      </c>
      <c r="L976" t="s">
        <v>24</v>
      </c>
      <c r="M976" t="s">
        <v>70</v>
      </c>
      <c r="N976">
        <v>47</v>
      </c>
    </row>
    <row r="977" spans="1:14" x14ac:dyDescent="0.3">
      <c r="A977" t="s">
        <v>1274</v>
      </c>
      <c r="B977" t="s">
        <v>1271</v>
      </c>
      <c r="C977" t="s">
        <v>91</v>
      </c>
      <c r="D977" t="s">
        <v>136</v>
      </c>
      <c r="E977" t="s">
        <v>43</v>
      </c>
      <c r="F977" t="s">
        <v>74</v>
      </c>
      <c r="G977" t="s">
        <v>66</v>
      </c>
      <c r="H977" t="s">
        <v>99</v>
      </c>
      <c r="I977" t="s">
        <v>31</v>
      </c>
      <c r="J977">
        <v>743.21</v>
      </c>
      <c r="K977" t="s">
        <v>32</v>
      </c>
      <c r="L977" t="s">
        <v>24</v>
      </c>
      <c r="M977" t="s">
        <v>33</v>
      </c>
      <c r="N977">
        <v>10</v>
      </c>
    </row>
    <row r="978" spans="1:14" x14ac:dyDescent="0.3">
      <c r="A978" t="s">
        <v>1275</v>
      </c>
      <c r="B978" t="s">
        <v>1271</v>
      </c>
      <c r="C978" t="s">
        <v>41</v>
      </c>
      <c r="D978" t="s">
        <v>250</v>
      </c>
      <c r="E978" t="s">
        <v>84</v>
      </c>
      <c r="F978" t="s">
        <v>89</v>
      </c>
      <c r="G978" t="s">
        <v>20</v>
      </c>
      <c r="H978" t="s">
        <v>38</v>
      </c>
      <c r="I978" t="s">
        <v>22</v>
      </c>
      <c r="J978">
        <v>4528.25</v>
      </c>
      <c r="K978" t="s">
        <v>23</v>
      </c>
      <c r="L978" t="s">
        <v>24</v>
      </c>
      <c r="M978" t="s">
        <v>55</v>
      </c>
      <c r="N978">
        <v>14</v>
      </c>
    </row>
    <row r="979" spans="1:14" x14ac:dyDescent="0.3">
      <c r="A979" t="s">
        <v>1276</v>
      </c>
      <c r="B979" t="s">
        <v>1271</v>
      </c>
      <c r="C979" t="s">
        <v>196</v>
      </c>
      <c r="D979" t="s">
        <v>197</v>
      </c>
      <c r="E979" t="s">
        <v>149</v>
      </c>
      <c r="F979" t="s">
        <v>44</v>
      </c>
      <c r="G979" t="s">
        <v>20</v>
      </c>
      <c r="H979" t="s">
        <v>30</v>
      </c>
      <c r="I979" t="s">
        <v>31</v>
      </c>
      <c r="J979">
        <v>0</v>
      </c>
      <c r="K979" t="s">
        <v>32</v>
      </c>
      <c r="L979" t="s">
        <v>47</v>
      </c>
      <c r="M979" t="s">
        <v>33</v>
      </c>
      <c r="N979">
        <v>17</v>
      </c>
    </row>
    <row r="980" spans="1:14" x14ac:dyDescent="0.3">
      <c r="A980" t="s">
        <v>1277</v>
      </c>
      <c r="B980" t="s">
        <v>1271</v>
      </c>
      <c r="C980" t="s">
        <v>101</v>
      </c>
      <c r="D980" t="s">
        <v>236</v>
      </c>
      <c r="E980" t="s">
        <v>58</v>
      </c>
      <c r="F980" t="s">
        <v>89</v>
      </c>
      <c r="G980" t="s">
        <v>20</v>
      </c>
      <c r="H980" t="s">
        <v>38</v>
      </c>
      <c r="I980" t="s">
        <v>22</v>
      </c>
      <c r="J980">
        <v>1147.76</v>
      </c>
      <c r="K980" t="s">
        <v>32</v>
      </c>
      <c r="L980" t="s">
        <v>24</v>
      </c>
      <c r="M980" t="s">
        <v>33</v>
      </c>
      <c r="N980">
        <v>4</v>
      </c>
    </row>
    <row r="981" spans="1:14" x14ac:dyDescent="0.3">
      <c r="A981" t="s">
        <v>1278</v>
      </c>
      <c r="B981" t="s">
        <v>1271</v>
      </c>
      <c r="C981" t="s">
        <v>299</v>
      </c>
      <c r="D981" t="s">
        <v>300</v>
      </c>
      <c r="E981" t="s">
        <v>58</v>
      </c>
      <c r="F981" t="s">
        <v>85</v>
      </c>
      <c r="G981" t="s">
        <v>20</v>
      </c>
      <c r="H981" t="s">
        <v>21</v>
      </c>
      <c r="I981" t="s">
        <v>31</v>
      </c>
      <c r="J981">
        <v>257.23</v>
      </c>
      <c r="K981" t="s">
        <v>23</v>
      </c>
      <c r="L981" t="s">
        <v>47</v>
      </c>
      <c r="M981" t="s">
        <v>67</v>
      </c>
      <c r="N981">
        <v>163</v>
      </c>
    </row>
    <row r="982" spans="1:14" x14ac:dyDescent="0.3">
      <c r="A982" t="s">
        <v>1279</v>
      </c>
      <c r="B982" t="s">
        <v>1280</v>
      </c>
      <c r="C982" t="s">
        <v>35</v>
      </c>
      <c r="D982" t="s">
        <v>57</v>
      </c>
      <c r="E982" t="s">
        <v>29</v>
      </c>
      <c r="F982" t="s">
        <v>85</v>
      </c>
      <c r="G982" t="s">
        <v>20</v>
      </c>
      <c r="H982" t="s">
        <v>54</v>
      </c>
      <c r="I982" t="s">
        <v>22</v>
      </c>
      <c r="J982">
        <v>0</v>
      </c>
      <c r="K982" t="s">
        <v>50</v>
      </c>
      <c r="L982" t="s">
        <v>24</v>
      </c>
      <c r="M982" t="s">
        <v>55</v>
      </c>
      <c r="N982">
        <v>140</v>
      </c>
    </row>
    <row r="983" spans="1:14" x14ac:dyDescent="0.3">
      <c r="A983" t="s">
        <v>1281</v>
      </c>
      <c r="B983" t="s">
        <v>1280</v>
      </c>
      <c r="C983" t="s">
        <v>41</v>
      </c>
      <c r="D983" t="s">
        <v>250</v>
      </c>
      <c r="E983" t="s">
        <v>58</v>
      </c>
      <c r="F983" t="s">
        <v>37</v>
      </c>
      <c r="G983" t="s">
        <v>66</v>
      </c>
      <c r="H983" t="s">
        <v>38</v>
      </c>
      <c r="I983" t="s">
        <v>22</v>
      </c>
      <c r="J983">
        <v>150.79</v>
      </c>
      <c r="K983" t="s">
        <v>50</v>
      </c>
      <c r="L983" t="s">
        <v>24</v>
      </c>
      <c r="M983" t="s">
        <v>33</v>
      </c>
      <c r="N983">
        <v>1</v>
      </c>
    </row>
    <row r="984" spans="1:14" x14ac:dyDescent="0.3">
      <c r="A984" t="s">
        <v>1282</v>
      </c>
      <c r="B984" t="s">
        <v>1280</v>
      </c>
      <c r="C984" t="s">
        <v>196</v>
      </c>
      <c r="D984" t="s">
        <v>197</v>
      </c>
      <c r="E984" t="s">
        <v>43</v>
      </c>
      <c r="F984" t="s">
        <v>74</v>
      </c>
      <c r="G984" t="s">
        <v>20</v>
      </c>
      <c r="H984" t="s">
        <v>30</v>
      </c>
      <c r="I984" t="s">
        <v>31</v>
      </c>
      <c r="J984">
        <v>112.37</v>
      </c>
      <c r="K984" t="s">
        <v>32</v>
      </c>
      <c r="L984" t="s">
        <v>24</v>
      </c>
      <c r="M984" t="s">
        <v>67</v>
      </c>
      <c r="N984">
        <v>64</v>
      </c>
    </row>
    <row r="985" spans="1:14" x14ac:dyDescent="0.3">
      <c r="A985" t="s">
        <v>1283</v>
      </c>
      <c r="B985" t="s">
        <v>1280</v>
      </c>
      <c r="C985" t="s">
        <v>41</v>
      </c>
      <c r="D985" t="s">
        <v>157</v>
      </c>
      <c r="E985" t="s">
        <v>58</v>
      </c>
      <c r="F985" t="s">
        <v>19</v>
      </c>
      <c r="G985" t="s">
        <v>20</v>
      </c>
      <c r="H985" t="s">
        <v>30</v>
      </c>
      <c r="I985" t="s">
        <v>22</v>
      </c>
      <c r="J985">
        <v>193.87</v>
      </c>
      <c r="K985" t="s">
        <v>32</v>
      </c>
      <c r="L985" t="s">
        <v>24</v>
      </c>
      <c r="M985" t="s">
        <v>67</v>
      </c>
      <c r="N985">
        <v>175</v>
      </c>
    </row>
    <row r="986" spans="1:14" x14ac:dyDescent="0.3">
      <c r="A986" t="s">
        <v>1284</v>
      </c>
      <c r="B986" t="s">
        <v>1280</v>
      </c>
      <c r="C986" t="s">
        <v>41</v>
      </c>
      <c r="D986" t="s">
        <v>42</v>
      </c>
      <c r="E986" t="s">
        <v>64</v>
      </c>
      <c r="F986" t="s">
        <v>37</v>
      </c>
      <c r="G986" t="s">
        <v>20</v>
      </c>
      <c r="H986" t="s">
        <v>45</v>
      </c>
      <c r="I986" t="s">
        <v>22</v>
      </c>
      <c r="J986">
        <v>0</v>
      </c>
      <c r="K986" t="s">
        <v>23</v>
      </c>
      <c r="L986" t="s">
        <v>24</v>
      </c>
      <c r="M986" t="s">
        <v>33</v>
      </c>
      <c r="N986">
        <v>14</v>
      </c>
    </row>
    <row r="987" spans="1:14" x14ac:dyDescent="0.3">
      <c r="A987" t="s">
        <v>1285</v>
      </c>
      <c r="B987" t="s">
        <v>1280</v>
      </c>
      <c r="C987" t="s">
        <v>174</v>
      </c>
      <c r="D987" t="s">
        <v>212</v>
      </c>
      <c r="E987" t="s">
        <v>49</v>
      </c>
      <c r="F987" t="s">
        <v>19</v>
      </c>
      <c r="G987" t="s">
        <v>20</v>
      </c>
      <c r="H987" t="s">
        <v>21</v>
      </c>
      <c r="I987" t="s">
        <v>22</v>
      </c>
      <c r="J987">
        <v>183.89</v>
      </c>
      <c r="K987" t="s">
        <v>32</v>
      </c>
      <c r="L987" t="s">
        <v>47</v>
      </c>
      <c r="M987" t="s">
        <v>25</v>
      </c>
      <c r="N987">
        <v>79</v>
      </c>
    </row>
    <row r="988" spans="1:14" x14ac:dyDescent="0.3">
      <c r="A988" t="s">
        <v>1286</v>
      </c>
      <c r="B988" t="s">
        <v>1280</v>
      </c>
      <c r="C988" t="s">
        <v>190</v>
      </c>
      <c r="D988" t="s">
        <v>191</v>
      </c>
      <c r="E988" t="s">
        <v>58</v>
      </c>
      <c r="F988" t="s">
        <v>89</v>
      </c>
      <c r="G988" t="s">
        <v>20</v>
      </c>
      <c r="H988" t="s">
        <v>38</v>
      </c>
      <c r="I988" t="s">
        <v>22</v>
      </c>
      <c r="J988">
        <v>3237.42</v>
      </c>
      <c r="K988" t="s">
        <v>32</v>
      </c>
      <c r="L988" t="s">
        <v>47</v>
      </c>
      <c r="M988" t="s">
        <v>25</v>
      </c>
      <c r="N988">
        <v>37</v>
      </c>
    </row>
    <row r="989" spans="1:14" x14ac:dyDescent="0.3">
      <c r="A989" t="s">
        <v>1287</v>
      </c>
      <c r="B989" t="s">
        <v>1280</v>
      </c>
      <c r="C989" t="s">
        <v>27</v>
      </c>
      <c r="D989" t="s">
        <v>169</v>
      </c>
      <c r="E989" t="s">
        <v>58</v>
      </c>
      <c r="F989" t="s">
        <v>89</v>
      </c>
      <c r="G989" t="s">
        <v>66</v>
      </c>
      <c r="H989" t="s">
        <v>38</v>
      </c>
      <c r="I989" t="s">
        <v>31</v>
      </c>
      <c r="J989">
        <v>234.4</v>
      </c>
      <c r="K989" t="s">
        <v>50</v>
      </c>
      <c r="L989" t="s">
        <v>24</v>
      </c>
      <c r="M989" t="s">
        <v>55</v>
      </c>
      <c r="N989">
        <v>8</v>
      </c>
    </row>
    <row r="990" spans="1:14" x14ac:dyDescent="0.3">
      <c r="A990" t="s">
        <v>1288</v>
      </c>
      <c r="B990" t="s">
        <v>1280</v>
      </c>
      <c r="C990" t="s">
        <v>87</v>
      </c>
      <c r="D990" t="s">
        <v>118</v>
      </c>
      <c r="E990" t="s">
        <v>29</v>
      </c>
      <c r="F990" t="s">
        <v>116</v>
      </c>
      <c r="G990" t="s">
        <v>20</v>
      </c>
      <c r="H990" t="s">
        <v>54</v>
      </c>
      <c r="I990" t="s">
        <v>22</v>
      </c>
      <c r="J990">
        <v>0</v>
      </c>
      <c r="K990" t="s">
        <v>23</v>
      </c>
      <c r="L990" t="s">
        <v>24</v>
      </c>
      <c r="M990" t="s">
        <v>33</v>
      </c>
      <c r="N990">
        <v>27</v>
      </c>
    </row>
    <row r="991" spans="1:14" x14ac:dyDescent="0.3">
      <c r="A991" t="s">
        <v>1289</v>
      </c>
      <c r="B991" t="s">
        <v>1280</v>
      </c>
      <c r="C991" t="s">
        <v>41</v>
      </c>
      <c r="D991" t="s">
        <v>199</v>
      </c>
      <c r="E991" t="s">
        <v>125</v>
      </c>
      <c r="F991" t="s">
        <v>89</v>
      </c>
      <c r="G991" t="s">
        <v>66</v>
      </c>
      <c r="H991" t="s">
        <v>38</v>
      </c>
      <c r="I991" t="s">
        <v>31</v>
      </c>
      <c r="J991">
        <v>0</v>
      </c>
      <c r="K991" t="s">
        <v>32</v>
      </c>
      <c r="L991" t="s">
        <v>24</v>
      </c>
      <c r="M991" t="s">
        <v>67</v>
      </c>
      <c r="N991">
        <v>171</v>
      </c>
    </row>
    <row r="992" spans="1:14" x14ac:dyDescent="0.3">
      <c r="A992" t="s">
        <v>1290</v>
      </c>
      <c r="B992" t="s">
        <v>1280</v>
      </c>
      <c r="C992" t="s">
        <v>35</v>
      </c>
      <c r="D992" t="s">
        <v>36</v>
      </c>
      <c r="E992" t="s">
        <v>58</v>
      </c>
      <c r="F992" t="s">
        <v>74</v>
      </c>
      <c r="G992" t="s">
        <v>20</v>
      </c>
      <c r="H992" t="s">
        <v>54</v>
      </c>
      <c r="I992" t="s">
        <v>31</v>
      </c>
      <c r="J992">
        <v>1537.62</v>
      </c>
      <c r="K992" t="s">
        <v>32</v>
      </c>
      <c r="L992" t="s">
        <v>24</v>
      </c>
      <c r="M992" t="s">
        <v>67</v>
      </c>
      <c r="N992">
        <v>103</v>
      </c>
    </row>
    <row r="993" spans="1:14" x14ac:dyDescent="0.3">
      <c r="A993" t="s">
        <v>1291</v>
      </c>
      <c r="B993" t="s">
        <v>1280</v>
      </c>
      <c r="C993" t="s">
        <v>35</v>
      </c>
      <c r="D993" t="s">
        <v>166</v>
      </c>
      <c r="E993" t="s">
        <v>125</v>
      </c>
      <c r="F993" t="s">
        <v>37</v>
      </c>
      <c r="G993" t="s">
        <v>20</v>
      </c>
      <c r="H993" t="s">
        <v>45</v>
      </c>
      <c r="I993" t="s">
        <v>22</v>
      </c>
      <c r="J993">
        <v>0</v>
      </c>
      <c r="K993" t="s">
        <v>50</v>
      </c>
      <c r="L993" t="s">
        <v>60</v>
      </c>
      <c r="M993" t="s">
        <v>33</v>
      </c>
      <c r="N993">
        <v>8</v>
      </c>
    </row>
    <row r="994" spans="1:14" x14ac:dyDescent="0.3">
      <c r="A994" t="s">
        <v>1292</v>
      </c>
      <c r="B994" t="s">
        <v>1293</v>
      </c>
      <c r="C994" t="s">
        <v>35</v>
      </c>
      <c r="D994" t="s">
        <v>267</v>
      </c>
      <c r="E994" t="s">
        <v>69</v>
      </c>
      <c r="F994" t="s">
        <v>44</v>
      </c>
      <c r="G994" t="s">
        <v>20</v>
      </c>
      <c r="H994" t="s">
        <v>30</v>
      </c>
      <c r="I994" t="s">
        <v>31</v>
      </c>
      <c r="J994">
        <v>1374.92</v>
      </c>
      <c r="K994" t="s">
        <v>50</v>
      </c>
      <c r="L994" t="s">
        <v>24</v>
      </c>
      <c r="M994" t="s">
        <v>25</v>
      </c>
      <c r="N994">
        <v>175</v>
      </c>
    </row>
    <row r="995" spans="1:14" x14ac:dyDescent="0.3">
      <c r="A995" t="s">
        <v>1294</v>
      </c>
      <c r="B995" t="s">
        <v>1293</v>
      </c>
      <c r="C995" t="s">
        <v>35</v>
      </c>
      <c r="D995" t="s">
        <v>289</v>
      </c>
      <c r="E995" t="s">
        <v>155</v>
      </c>
      <c r="F995" t="s">
        <v>74</v>
      </c>
      <c r="G995" t="s">
        <v>20</v>
      </c>
      <c r="H995" t="s">
        <v>38</v>
      </c>
      <c r="I995" t="s">
        <v>31</v>
      </c>
      <c r="J995">
        <v>0</v>
      </c>
      <c r="K995" t="s">
        <v>50</v>
      </c>
      <c r="L995" t="s">
        <v>24</v>
      </c>
      <c r="M995" t="s">
        <v>33</v>
      </c>
      <c r="N995">
        <v>24</v>
      </c>
    </row>
    <row r="996" spans="1:14" x14ac:dyDescent="0.3">
      <c r="A996" t="s">
        <v>1295</v>
      </c>
      <c r="B996" t="s">
        <v>1293</v>
      </c>
      <c r="C996" t="s">
        <v>41</v>
      </c>
      <c r="D996" t="s">
        <v>52</v>
      </c>
      <c r="E996" t="s">
        <v>58</v>
      </c>
      <c r="F996" t="s">
        <v>19</v>
      </c>
      <c r="G996" t="s">
        <v>20</v>
      </c>
      <c r="H996" t="s">
        <v>45</v>
      </c>
      <c r="I996" t="s">
        <v>31</v>
      </c>
      <c r="J996">
        <v>102.25</v>
      </c>
      <c r="K996" t="s">
        <v>23</v>
      </c>
      <c r="L996" t="s">
        <v>24</v>
      </c>
      <c r="M996" t="s">
        <v>55</v>
      </c>
      <c r="N996">
        <v>158</v>
      </c>
    </row>
    <row r="997" spans="1:14" x14ac:dyDescent="0.3">
      <c r="A997" t="s">
        <v>1296</v>
      </c>
      <c r="B997" t="s">
        <v>1293</v>
      </c>
      <c r="C997" t="s">
        <v>35</v>
      </c>
      <c r="D997" t="s">
        <v>267</v>
      </c>
      <c r="E997" t="s">
        <v>64</v>
      </c>
      <c r="F997" t="s">
        <v>19</v>
      </c>
      <c r="G997" t="s">
        <v>66</v>
      </c>
      <c r="H997" t="s">
        <v>21</v>
      </c>
      <c r="I997" t="s">
        <v>22</v>
      </c>
      <c r="J997">
        <v>0</v>
      </c>
      <c r="K997" t="s">
        <v>46</v>
      </c>
      <c r="L997" t="s">
        <v>24</v>
      </c>
      <c r="M997" t="s">
        <v>55</v>
      </c>
      <c r="N997">
        <v>108</v>
      </c>
    </row>
    <row r="998" spans="1:14" x14ac:dyDescent="0.3">
      <c r="A998" t="s">
        <v>1297</v>
      </c>
      <c r="B998" t="s">
        <v>1293</v>
      </c>
      <c r="C998" t="s">
        <v>174</v>
      </c>
      <c r="D998" t="s">
        <v>175</v>
      </c>
      <c r="E998" t="s">
        <v>58</v>
      </c>
      <c r="F998" t="s">
        <v>19</v>
      </c>
      <c r="G998" t="s">
        <v>20</v>
      </c>
      <c r="H998" t="s">
        <v>30</v>
      </c>
      <c r="I998" t="s">
        <v>31</v>
      </c>
      <c r="J998">
        <v>332.73</v>
      </c>
      <c r="K998" t="s">
        <v>46</v>
      </c>
      <c r="L998" t="s">
        <v>24</v>
      </c>
      <c r="M998" t="s">
        <v>33</v>
      </c>
      <c r="N998">
        <v>20</v>
      </c>
    </row>
    <row r="999" spans="1:14" x14ac:dyDescent="0.3">
      <c r="A999" t="s">
        <v>1298</v>
      </c>
      <c r="B999" t="s">
        <v>1293</v>
      </c>
      <c r="C999" t="s">
        <v>35</v>
      </c>
      <c r="D999" t="s">
        <v>257</v>
      </c>
      <c r="E999" t="s">
        <v>43</v>
      </c>
      <c r="F999" t="s">
        <v>116</v>
      </c>
      <c r="G999" t="s">
        <v>20</v>
      </c>
      <c r="H999" t="s">
        <v>38</v>
      </c>
      <c r="I999" t="s">
        <v>31</v>
      </c>
      <c r="J999">
        <v>271.91000000000003</v>
      </c>
      <c r="K999" t="s">
        <v>46</v>
      </c>
      <c r="L999" t="s">
        <v>47</v>
      </c>
      <c r="M999" t="s">
        <v>33</v>
      </c>
      <c r="N999">
        <v>3</v>
      </c>
    </row>
    <row r="1000" spans="1:14" x14ac:dyDescent="0.3">
      <c r="A1000" t="s">
        <v>1299</v>
      </c>
      <c r="B1000" t="s">
        <v>1293</v>
      </c>
      <c r="C1000" t="s">
        <v>201</v>
      </c>
      <c r="D1000" t="s">
        <v>202</v>
      </c>
      <c r="E1000" t="s">
        <v>58</v>
      </c>
      <c r="F1000" t="s">
        <v>85</v>
      </c>
      <c r="G1000" t="s">
        <v>66</v>
      </c>
      <c r="H1000" t="s">
        <v>45</v>
      </c>
      <c r="I1000" t="s">
        <v>31</v>
      </c>
      <c r="J1000">
        <v>564</v>
      </c>
      <c r="K1000" t="s">
        <v>50</v>
      </c>
      <c r="L1000" t="s">
        <v>24</v>
      </c>
      <c r="M1000" t="s">
        <v>55</v>
      </c>
      <c r="N1000">
        <v>158</v>
      </c>
    </row>
    <row r="1001" spans="1:14" x14ac:dyDescent="0.3">
      <c r="A1001" t="s">
        <v>1300</v>
      </c>
      <c r="B1001" t="s">
        <v>1301</v>
      </c>
      <c r="C1001" t="s">
        <v>35</v>
      </c>
      <c r="D1001" t="s">
        <v>36</v>
      </c>
      <c r="E1001" t="s">
        <v>58</v>
      </c>
      <c r="F1001" t="s">
        <v>74</v>
      </c>
      <c r="G1001" t="s">
        <v>20</v>
      </c>
      <c r="H1001" t="s">
        <v>38</v>
      </c>
      <c r="I1001" t="s">
        <v>22</v>
      </c>
      <c r="J1001">
        <v>7387.56</v>
      </c>
      <c r="K1001" t="s">
        <v>46</v>
      </c>
      <c r="L1001" t="s">
        <v>24</v>
      </c>
      <c r="M1001" t="s">
        <v>25</v>
      </c>
      <c r="N1001">
        <v>141</v>
      </c>
    </row>
    <row r="1002" spans="1:14" x14ac:dyDescent="0.3">
      <c r="A1002" t="s">
        <v>1302</v>
      </c>
      <c r="B1002" t="s">
        <v>1301</v>
      </c>
      <c r="C1002" t="s">
        <v>342</v>
      </c>
      <c r="D1002" t="s">
        <v>343</v>
      </c>
      <c r="E1002" t="s">
        <v>43</v>
      </c>
      <c r="F1002" t="s">
        <v>65</v>
      </c>
      <c r="G1002" t="s">
        <v>20</v>
      </c>
      <c r="H1002" t="s">
        <v>30</v>
      </c>
      <c r="I1002" t="s">
        <v>78</v>
      </c>
      <c r="J1002">
        <v>883.55</v>
      </c>
      <c r="K1002" t="s">
        <v>46</v>
      </c>
      <c r="L1002" t="s">
        <v>24</v>
      </c>
      <c r="M1002" t="s">
        <v>33</v>
      </c>
      <c r="N1002">
        <v>22</v>
      </c>
    </row>
    <row r="1003" spans="1:14" x14ac:dyDescent="0.3">
      <c r="A1003" t="s">
        <v>1303</v>
      </c>
      <c r="B1003" t="s">
        <v>1301</v>
      </c>
      <c r="C1003" t="s">
        <v>41</v>
      </c>
      <c r="D1003" t="s">
        <v>42</v>
      </c>
      <c r="E1003" t="s">
        <v>18</v>
      </c>
      <c r="F1003" t="s">
        <v>65</v>
      </c>
      <c r="G1003" t="s">
        <v>20</v>
      </c>
      <c r="H1003" t="s">
        <v>45</v>
      </c>
      <c r="I1003" t="s">
        <v>22</v>
      </c>
      <c r="J1003">
        <v>64.38</v>
      </c>
      <c r="K1003" t="s">
        <v>50</v>
      </c>
      <c r="L1003" t="s">
        <v>24</v>
      </c>
      <c r="M1003" t="s">
        <v>33</v>
      </c>
      <c r="N1003">
        <v>4</v>
      </c>
    </row>
    <row r="1004" spans="1:14" x14ac:dyDescent="0.3">
      <c r="A1004" t="s">
        <v>1304</v>
      </c>
      <c r="B1004" t="s">
        <v>1301</v>
      </c>
      <c r="C1004" t="s">
        <v>310</v>
      </c>
      <c r="D1004" t="s">
        <v>311</v>
      </c>
      <c r="E1004" t="s">
        <v>149</v>
      </c>
      <c r="F1004" t="s">
        <v>89</v>
      </c>
      <c r="G1004" t="s">
        <v>59</v>
      </c>
      <c r="H1004" t="s">
        <v>38</v>
      </c>
      <c r="I1004" t="s">
        <v>22</v>
      </c>
      <c r="J1004">
        <v>0</v>
      </c>
      <c r="K1004" t="s">
        <v>23</v>
      </c>
      <c r="L1004" t="s">
        <v>24</v>
      </c>
      <c r="M1004" t="s">
        <v>33</v>
      </c>
      <c r="N1004">
        <v>17</v>
      </c>
    </row>
    <row r="1005" spans="1:14" x14ac:dyDescent="0.3">
      <c r="A1005" t="s">
        <v>1305</v>
      </c>
      <c r="B1005" t="s">
        <v>1301</v>
      </c>
      <c r="C1005" t="s">
        <v>107</v>
      </c>
      <c r="D1005" t="s">
        <v>108</v>
      </c>
      <c r="E1005" t="s">
        <v>224</v>
      </c>
      <c r="F1005" t="s">
        <v>74</v>
      </c>
      <c r="G1005" t="s">
        <v>59</v>
      </c>
      <c r="H1005" t="s">
        <v>99</v>
      </c>
      <c r="I1005" t="s">
        <v>31</v>
      </c>
      <c r="J1005">
        <v>0</v>
      </c>
      <c r="K1005" t="s">
        <v>32</v>
      </c>
      <c r="L1005" t="s">
        <v>24</v>
      </c>
      <c r="M1005" t="s">
        <v>70</v>
      </c>
      <c r="N1005">
        <v>80</v>
      </c>
    </row>
    <row r="1006" spans="1:14" x14ac:dyDescent="0.3">
      <c r="A1006" t="s">
        <v>1306</v>
      </c>
      <c r="B1006" t="s">
        <v>1301</v>
      </c>
      <c r="C1006" t="s">
        <v>386</v>
      </c>
      <c r="D1006" t="s">
        <v>387</v>
      </c>
      <c r="E1006" t="s">
        <v>58</v>
      </c>
      <c r="F1006" t="s">
        <v>89</v>
      </c>
      <c r="G1006" t="s">
        <v>20</v>
      </c>
      <c r="H1006" t="s">
        <v>99</v>
      </c>
      <c r="I1006" t="s">
        <v>31</v>
      </c>
      <c r="J1006">
        <v>730.67</v>
      </c>
      <c r="K1006" t="s">
        <v>50</v>
      </c>
      <c r="L1006" t="s">
        <v>24</v>
      </c>
      <c r="M1006" t="s">
        <v>25</v>
      </c>
      <c r="N1006">
        <v>34</v>
      </c>
    </row>
    <row r="1007" spans="1:14" x14ac:dyDescent="0.3">
      <c r="A1007" t="s">
        <v>1307</v>
      </c>
      <c r="B1007" t="s">
        <v>1301</v>
      </c>
      <c r="C1007" t="s">
        <v>35</v>
      </c>
      <c r="D1007" t="s">
        <v>57</v>
      </c>
      <c r="E1007" t="s">
        <v>29</v>
      </c>
      <c r="F1007" t="s">
        <v>116</v>
      </c>
      <c r="G1007" t="s">
        <v>66</v>
      </c>
      <c r="H1007" t="s">
        <v>30</v>
      </c>
      <c r="I1007" t="s">
        <v>31</v>
      </c>
      <c r="J1007">
        <v>0</v>
      </c>
      <c r="K1007" t="s">
        <v>32</v>
      </c>
      <c r="L1007" t="s">
        <v>24</v>
      </c>
      <c r="M1007" t="s">
        <v>67</v>
      </c>
      <c r="N1007">
        <v>134</v>
      </c>
    </row>
    <row r="1008" spans="1:14" x14ac:dyDescent="0.3">
      <c r="A1008" t="s">
        <v>1308</v>
      </c>
      <c r="B1008" t="s">
        <v>1301</v>
      </c>
      <c r="C1008" t="s">
        <v>94</v>
      </c>
      <c r="D1008" t="s">
        <v>95</v>
      </c>
      <c r="E1008" t="s">
        <v>29</v>
      </c>
      <c r="F1008" t="s">
        <v>44</v>
      </c>
      <c r="G1008" t="s">
        <v>66</v>
      </c>
      <c r="H1008" t="s">
        <v>30</v>
      </c>
      <c r="I1008" t="s">
        <v>31</v>
      </c>
      <c r="J1008">
        <v>0</v>
      </c>
      <c r="K1008" t="s">
        <v>23</v>
      </c>
      <c r="L1008" t="s">
        <v>24</v>
      </c>
      <c r="M1008" t="s">
        <v>25</v>
      </c>
      <c r="N1008">
        <v>178</v>
      </c>
    </row>
    <row r="1009" spans="1:14" x14ac:dyDescent="0.3">
      <c r="A1009" t="s">
        <v>1309</v>
      </c>
      <c r="B1009" t="s">
        <v>1310</v>
      </c>
      <c r="C1009" t="s">
        <v>41</v>
      </c>
      <c r="D1009" t="s">
        <v>199</v>
      </c>
      <c r="E1009" t="s">
        <v>155</v>
      </c>
      <c r="F1009" t="s">
        <v>116</v>
      </c>
      <c r="G1009" t="s">
        <v>20</v>
      </c>
      <c r="H1009" t="s">
        <v>38</v>
      </c>
      <c r="I1009" t="s">
        <v>22</v>
      </c>
      <c r="J1009">
        <v>0</v>
      </c>
      <c r="K1009" t="s">
        <v>46</v>
      </c>
      <c r="L1009" t="s">
        <v>24</v>
      </c>
      <c r="M1009" t="s">
        <v>55</v>
      </c>
      <c r="N1009">
        <v>156</v>
      </c>
    </row>
    <row r="1010" spans="1:14" x14ac:dyDescent="0.3">
      <c r="A1010" t="s">
        <v>1311</v>
      </c>
      <c r="B1010" t="s">
        <v>1310</v>
      </c>
      <c r="C1010" t="s">
        <v>243</v>
      </c>
      <c r="D1010" t="s">
        <v>244</v>
      </c>
      <c r="E1010" t="s">
        <v>149</v>
      </c>
      <c r="F1010" t="s">
        <v>85</v>
      </c>
      <c r="G1010" t="s">
        <v>66</v>
      </c>
      <c r="H1010" t="s">
        <v>54</v>
      </c>
      <c r="I1010" t="s">
        <v>22</v>
      </c>
      <c r="J1010">
        <v>0</v>
      </c>
      <c r="K1010" t="s">
        <v>46</v>
      </c>
      <c r="L1010" t="s">
        <v>24</v>
      </c>
      <c r="M1010" t="s">
        <v>33</v>
      </c>
      <c r="N1010">
        <v>21</v>
      </c>
    </row>
    <row r="1011" spans="1:14" x14ac:dyDescent="0.3">
      <c r="A1011" t="s">
        <v>1312</v>
      </c>
      <c r="B1011" t="s">
        <v>1310</v>
      </c>
      <c r="C1011" t="s">
        <v>144</v>
      </c>
      <c r="D1011" t="s">
        <v>489</v>
      </c>
      <c r="E1011" t="s">
        <v>149</v>
      </c>
      <c r="F1011" t="s">
        <v>85</v>
      </c>
      <c r="G1011" t="s">
        <v>66</v>
      </c>
      <c r="H1011" t="s">
        <v>99</v>
      </c>
      <c r="I1011" t="s">
        <v>22</v>
      </c>
      <c r="J1011">
        <v>0</v>
      </c>
      <c r="K1011" t="s">
        <v>50</v>
      </c>
      <c r="L1011" t="s">
        <v>24</v>
      </c>
      <c r="M1011" t="s">
        <v>70</v>
      </c>
      <c r="N1011">
        <v>4</v>
      </c>
    </row>
    <row r="1012" spans="1:14" x14ac:dyDescent="0.3">
      <c r="A1012" t="s">
        <v>1313</v>
      </c>
      <c r="B1012" t="s">
        <v>1310</v>
      </c>
      <c r="C1012" t="s">
        <v>16</v>
      </c>
      <c r="D1012" t="s">
        <v>17</v>
      </c>
      <c r="E1012" t="s">
        <v>64</v>
      </c>
      <c r="F1012" t="s">
        <v>19</v>
      </c>
      <c r="G1012" t="s">
        <v>20</v>
      </c>
      <c r="H1012" t="s">
        <v>38</v>
      </c>
      <c r="I1012" t="s">
        <v>31</v>
      </c>
      <c r="J1012">
        <v>0</v>
      </c>
      <c r="K1012" t="s">
        <v>46</v>
      </c>
      <c r="L1012" t="s">
        <v>60</v>
      </c>
      <c r="M1012" t="s">
        <v>25</v>
      </c>
      <c r="N1012">
        <v>140</v>
      </c>
    </row>
    <row r="1013" spans="1:14" x14ac:dyDescent="0.3">
      <c r="A1013" t="s">
        <v>1314</v>
      </c>
      <c r="B1013" t="s">
        <v>1310</v>
      </c>
      <c r="C1013" t="s">
        <v>91</v>
      </c>
      <c r="D1013" t="s">
        <v>98</v>
      </c>
      <c r="E1013" t="s">
        <v>125</v>
      </c>
      <c r="F1013" t="s">
        <v>19</v>
      </c>
      <c r="G1013" t="s">
        <v>59</v>
      </c>
      <c r="H1013" t="s">
        <v>99</v>
      </c>
      <c r="I1013" t="s">
        <v>31</v>
      </c>
      <c r="J1013">
        <v>0</v>
      </c>
      <c r="K1013" t="s">
        <v>23</v>
      </c>
      <c r="L1013" t="s">
        <v>24</v>
      </c>
      <c r="M1013" t="s">
        <v>25</v>
      </c>
      <c r="N1013">
        <v>137</v>
      </c>
    </row>
    <row r="1014" spans="1:14" x14ac:dyDescent="0.3">
      <c r="A1014" t="s">
        <v>1315</v>
      </c>
      <c r="B1014" t="s">
        <v>1310</v>
      </c>
      <c r="C1014" t="s">
        <v>121</v>
      </c>
      <c r="D1014" t="s">
        <v>162</v>
      </c>
      <c r="E1014" t="s">
        <v>29</v>
      </c>
      <c r="F1014" t="s">
        <v>116</v>
      </c>
      <c r="G1014" t="s">
        <v>66</v>
      </c>
      <c r="H1014" t="s">
        <v>21</v>
      </c>
      <c r="I1014" t="s">
        <v>22</v>
      </c>
      <c r="J1014">
        <v>0</v>
      </c>
      <c r="K1014" t="s">
        <v>50</v>
      </c>
      <c r="L1014" t="s">
        <v>24</v>
      </c>
      <c r="M1014" t="s">
        <v>33</v>
      </c>
      <c r="N1014">
        <v>7</v>
      </c>
    </row>
    <row r="1015" spans="1:14" x14ac:dyDescent="0.3">
      <c r="A1015" t="s">
        <v>1316</v>
      </c>
      <c r="B1015" t="s">
        <v>1310</v>
      </c>
      <c r="C1015" t="s">
        <v>41</v>
      </c>
      <c r="D1015" t="s">
        <v>157</v>
      </c>
      <c r="E1015" t="s">
        <v>58</v>
      </c>
      <c r="F1015" t="s">
        <v>65</v>
      </c>
      <c r="G1015" t="s">
        <v>20</v>
      </c>
      <c r="H1015" t="s">
        <v>21</v>
      </c>
      <c r="I1015" t="s">
        <v>31</v>
      </c>
      <c r="J1015">
        <v>1562.95</v>
      </c>
      <c r="K1015" t="s">
        <v>50</v>
      </c>
      <c r="L1015" t="s">
        <v>24</v>
      </c>
      <c r="M1015" t="s">
        <v>67</v>
      </c>
      <c r="N1015">
        <v>43</v>
      </c>
    </row>
    <row r="1016" spans="1:14" x14ac:dyDescent="0.3">
      <c r="A1016" t="s">
        <v>1317</v>
      </c>
      <c r="B1016" t="s">
        <v>1310</v>
      </c>
      <c r="C1016" t="s">
        <v>35</v>
      </c>
      <c r="D1016" t="s">
        <v>166</v>
      </c>
      <c r="E1016" t="s">
        <v>29</v>
      </c>
      <c r="F1016" t="s">
        <v>65</v>
      </c>
      <c r="G1016" t="s">
        <v>53</v>
      </c>
      <c r="H1016" t="s">
        <v>45</v>
      </c>
      <c r="I1016" t="s">
        <v>31</v>
      </c>
      <c r="J1016">
        <v>0</v>
      </c>
      <c r="K1016" t="s">
        <v>46</v>
      </c>
      <c r="L1016" t="s">
        <v>24</v>
      </c>
      <c r="M1016" t="s">
        <v>25</v>
      </c>
      <c r="N1016">
        <v>146</v>
      </c>
    </row>
    <row r="1017" spans="1:14" x14ac:dyDescent="0.3">
      <c r="A1017" t="s">
        <v>1318</v>
      </c>
      <c r="B1017" t="s">
        <v>1310</v>
      </c>
      <c r="C1017" t="s">
        <v>342</v>
      </c>
      <c r="D1017" t="s">
        <v>343</v>
      </c>
      <c r="E1017" t="s">
        <v>58</v>
      </c>
      <c r="F1017" t="s">
        <v>44</v>
      </c>
      <c r="G1017" t="s">
        <v>66</v>
      </c>
      <c r="H1017" t="s">
        <v>30</v>
      </c>
      <c r="I1017" t="s">
        <v>31</v>
      </c>
      <c r="J1017">
        <v>415.94</v>
      </c>
      <c r="K1017" t="s">
        <v>50</v>
      </c>
      <c r="L1017" t="s">
        <v>24</v>
      </c>
      <c r="M1017" t="s">
        <v>55</v>
      </c>
      <c r="N1017">
        <v>91</v>
      </c>
    </row>
    <row r="1018" spans="1:14" x14ac:dyDescent="0.3">
      <c r="A1018" t="s">
        <v>1319</v>
      </c>
      <c r="B1018" t="s">
        <v>1310</v>
      </c>
      <c r="C1018" t="s">
        <v>621</v>
      </c>
      <c r="D1018" t="s">
        <v>622</v>
      </c>
      <c r="E1018" t="s">
        <v>58</v>
      </c>
      <c r="F1018" t="s">
        <v>85</v>
      </c>
      <c r="G1018" t="s">
        <v>53</v>
      </c>
      <c r="H1018" t="s">
        <v>38</v>
      </c>
      <c r="I1018" t="s">
        <v>22</v>
      </c>
      <c r="J1018">
        <v>121.12</v>
      </c>
      <c r="K1018" t="s">
        <v>32</v>
      </c>
      <c r="L1018" t="s">
        <v>24</v>
      </c>
      <c r="M1018" t="s">
        <v>70</v>
      </c>
      <c r="N1018">
        <v>144</v>
      </c>
    </row>
    <row r="1019" spans="1:14" x14ac:dyDescent="0.3">
      <c r="A1019" t="s">
        <v>1320</v>
      </c>
      <c r="B1019" t="s">
        <v>1310</v>
      </c>
      <c r="C1019" t="s">
        <v>16</v>
      </c>
      <c r="D1019" t="s">
        <v>17</v>
      </c>
      <c r="E1019" t="s">
        <v>58</v>
      </c>
      <c r="F1019" t="s">
        <v>116</v>
      </c>
      <c r="G1019" t="s">
        <v>20</v>
      </c>
      <c r="H1019" t="s">
        <v>45</v>
      </c>
      <c r="I1019" t="s">
        <v>31</v>
      </c>
      <c r="J1019">
        <v>1930.88</v>
      </c>
      <c r="K1019" t="s">
        <v>50</v>
      </c>
      <c r="L1019" t="s">
        <v>24</v>
      </c>
      <c r="M1019" t="s">
        <v>70</v>
      </c>
      <c r="N1019">
        <v>168</v>
      </c>
    </row>
    <row r="1020" spans="1:14" x14ac:dyDescent="0.3">
      <c r="A1020" t="s">
        <v>1321</v>
      </c>
      <c r="B1020" t="s">
        <v>1322</v>
      </c>
      <c r="C1020" t="s">
        <v>41</v>
      </c>
      <c r="D1020" t="s">
        <v>250</v>
      </c>
      <c r="E1020" t="s">
        <v>64</v>
      </c>
      <c r="F1020" t="s">
        <v>85</v>
      </c>
      <c r="G1020" t="s">
        <v>59</v>
      </c>
      <c r="H1020" t="s">
        <v>38</v>
      </c>
      <c r="I1020" t="s">
        <v>31</v>
      </c>
      <c r="J1020">
        <v>0</v>
      </c>
      <c r="K1020" t="s">
        <v>32</v>
      </c>
      <c r="L1020" t="s">
        <v>24</v>
      </c>
      <c r="M1020" t="s">
        <v>55</v>
      </c>
      <c r="N1020">
        <v>138</v>
      </c>
    </row>
    <row r="1021" spans="1:14" x14ac:dyDescent="0.3">
      <c r="A1021" t="s">
        <v>1323</v>
      </c>
      <c r="B1021" t="s">
        <v>1322</v>
      </c>
      <c r="C1021" t="s">
        <v>151</v>
      </c>
      <c r="D1021" t="s">
        <v>152</v>
      </c>
      <c r="E1021" t="s">
        <v>69</v>
      </c>
      <c r="F1021" t="s">
        <v>37</v>
      </c>
      <c r="G1021" t="s">
        <v>59</v>
      </c>
      <c r="H1021" t="s">
        <v>38</v>
      </c>
      <c r="I1021" t="s">
        <v>22</v>
      </c>
      <c r="J1021">
        <v>767.73</v>
      </c>
      <c r="K1021" t="s">
        <v>32</v>
      </c>
      <c r="L1021" t="s">
        <v>24</v>
      </c>
      <c r="M1021" t="s">
        <v>55</v>
      </c>
      <c r="N1021">
        <v>13</v>
      </c>
    </row>
    <row r="1022" spans="1:14" x14ac:dyDescent="0.3">
      <c r="A1022" t="s">
        <v>1324</v>
      </c>
      <c r="B1022" t="s">
        <v>1322</v>
      </c>
      <c r="C1022" t="s">
        <v>222</v>
      </c>
      <c r="D1022" t="s">
        <v>223</v>
      </c>
      <c r="E1022" t="s">
        <v>43</v>
      </c>
      <c r="F1022" t="s">
        <v>116</v>
      </c>
      <c r="G1022" t="s">
        <v>20</v>
      </c>
      <c r="H1022" t="s">
        <v>38</v>
      </c>
      <c r="I1022" t="s">
        <v>22</v>
      </c>
      <c r="J1022">
        <v>104.21</v>
      </c>
      <c r="K1022" t="s">
        <v>50</v>
      </c>
      <c r="L1022" t="s">
        <v>47</v>
      </c>
      <c r="M1022" t="s">
        <v>33</v>
      </c>
      <c r="N1022">
        <v>18</v>
      </c>
    </row>
    <row r="1023" spans="1:14" x14ac:dyDescent="0.3">
      <c r="A1023" t="s">
        <v>1325</v>
      </c>
      <c r="B1023" t="s">
        <v>1322</v>
      </c>
      <c r="C1023" t="s">
        <v>174</v>
      </c>
      <c r="D1023" t="s">
        <v>212</v>
      </c>
      <c r="E1023" t="s">
        <v>58</v>
      </c>
      <c r="F1023" t="s">
        <v>37</v>
      </c>
      <c r="G1023" t="s">
        <v>20</v>
      </c>
      <c r="H1023" t="s">
        <v>99</v>
      </c>
      <c r="I1023" t="s">
        <v>31</v>
      </c>
      <c r="J1023">
        <v>565.83000000000004</v>
      </c>
      <c r="K1023" t="s">
        <v>50</v>
      </c>
      <c r="L1023" t="s">
        <v>24</v>
      </c>
      <c r="M1023" t="s">
        <v>25</v>
      </c>
      <c r="N1023">
        <v>116</v>
      </c>
    </row>
    <row r="1024" spans="1:14" x14ac:dyDescent="0.3">
      <c r="A1024" t="s">
        <v>1326</v>
      </c>
      <c r="B1024" t="s">
        <v>1322</v>
      </c>
      <c r="C1024" t="s">
        <v>107</v>
      </c>
      <c r="D1024" t="s">
        <v>108</v>
      </c>
      <c r="E1024" t="s">
        <v>58</v>
      </c>
      <c r="F1024" t="s">
        <v>74</v>
      </c>
      <c r="G1024" t="s">
        <v>20</v>
      </c>
      <c r="H1024" t="s">
        <v>45</v>
      </c>
      <c r="I1024" t="s">
        <v>22</v>
      </c>
      <c r="J1024">
        <v>96.41</v>
      </c>
      <c r="K1024" t="s">
        <v>50</v>
      </c>
      <c r="L1024" t="s">
        <v>24</v>
      </c>
      <c r="M1024" t="s">
        <v>25</v>
      </c>
      <c r="N1024">
        <v>147</v>
      </c>
    </row>
    <row r="1025" spans="1:14" x14ac:dyDescent="0.3">
      <c r="A1025" t="s">
        <v>1327</v>
      </c>
      <c r="B1025" t="s">
        <v>1322</v>
      </c>
      <c r="C1025" t="s">
        <v>35</v>
      </c>
      <c r="D1025" t="s">
        <v>289</v>
      </c>
      <c r="E1025" t="s">
        <v>43</v>
      </c>
      <c r="F1025" t="s">
        <v>85</v>
      </c>
      <c r="G1025" t="s">
        <v>20</v>
      </c>
      <c r="H1025" t="s">
        <v>54</v>
      </c>
      <c r="I1025" t="s">
        <v>31</v>
      </c>
      <c r="J1025">
        <v>934.62</v>
      </c>
      <c r="K1025" t="s">
        <v>23</v>
      </c>
      <c r="L1025" t="s">
        <v>24</v>
      </c>
      <c r="M1025" t="s">
        <v>55</v>
      </c>
      <c r="N1025">
        <v>106</v>
      </c>
    </row>
    <row r="1026" spans="1:14" x14ac:dyDescent="0.3">
      <c r="A1026" t="s">
        <v>1328</v>
      </c>
      <c r="B1026" t="s">
        <v>1322</v>
      </c>
      <c r="C1026" t="s">
        <v>62</v>
      </c>
      <c r="D1026" t="s">
        <v>63</v>
      </c>
      <c r="E1026" t="s">
        <v>125</v>
      </c>
      <c r="F1026" t="s">
        <v>89</v>
      </c>
      <c r="G1026" t="s">
        <v>20</v>
      </c>
      <c r="H1026" t="s">
        <v>30</v>
      </c>
      <c r="I1026" t="s">
        <v>22</v>
      </c>
      <c r="J1026">
        <v>0</v>
      </c>
      <c r="K1026" t="s">
        <v>46</v>
      </c>
      <c r="L1026" t="s">
        <v>60</v>
      </c>
      <c r="M1026" t="s">
        <v>67</v>
      </c>
      <c r="N1026">
        <v>49</v>
      </c>
    </row>
    <row r="1027" spans="1:14" x14ac:dyDescent="0.3">
      <c r="A1027" t="s">
        <v>1329</v>
      </c>
      <c r="B1027" t="s">
        <v>1322</v>
      </c>
      <c r="C1027" t="s">
        <v>35</v>
      </c>
      <c r="D1027" t="s">
        <v>73</v>
      </c>
      <c r="E1027" t="s">
        <v>64</v>
      </c>
      <c r="F1027" t="s">
        <v>116</v>
      </c>
      <c r="G1027" t="s">
        <v>66</v>
      </c>
      <c r="H1027" t="s">
        <v>30</v>
      </c>
      <c r="I1027" t="s">
        <v>31</v>
      </c>
      <c r="J1027">
        <v>0</v>
      </c>
      <c r="K1027" t="s">
        <v>50</v>
      </c>
      <c r="L1027" t="s">
        <v>24</v>
      </c>
      <c r="M1027" t="s">
        <v>25</v>
      </c>
      <c r="N1027">
        <v>42</v>
      </c>
    </row>
    <row r="1028" spans="1:14" x14ac:dyDescent="0.3">
      <c r="A1028" t="s">
        <v>1330</v>
      </c>
      <c r="B1028" t="s">
        <v>1331</v>
      </c>
      <c r="C1028" t="s">
        <v>35</v>
      </c>
      <c r="D1028" t="s">
        <v>36</v>
      </c>
      <c r="E1028" t="s">
        <v>58</v>
      </c>
      <c r="F1028" t="s">
        <v>65</v>
      </c>
      <c r="G1028" t="s">
        <v>20</v>
      </c>
      <c r="H1028" t="s">
        <v>30</v>
      </c>
      <c r="I1028" t="s">
        <v>22</v>
      </c>
      <c r="J1028">
        <v>563.33000000000004</v>
      </c>
      <c r="K1028" t="s">
        <v>50</v>
      </c>
      <c r="L1028" t="s">
        <v>24</v>
      </c>
      <c r="M1028" t="s">
        <v>25</v>
      </c>
      <c r="N1028">
        <v>86</v>
      </c>
    </row>
    <row r="1029" spans="1:14" x14ac:dyDescent="0.3">
      <c r="A1029" t="s">
        <v>1332</v>
      </c>
      <c r="B1029" t="s">
        <v>1331</v>
      </c>
      <c r="C1029" t="s">
        <v>87</v>
      </c>
      <c r="D1029" t="s">
        <v>124</v>
      </c>
      <c r="E1029" t="s">
        <v>69</v>
      </c>
      <c r="F1029" t="s">
        <v>116</v>
      </c>
      <c r="G1029" t="s">
        <v>20</v>
      </c>
      <c r="H1029" t="s">
        <v>30</v>
      </c>
      <c r="I1029" t="s">
        <v>31</v>
      </c>
      <c r="J1029">
        <v>2177.59</v>
      </c>
      <c r="K1029" t="s">
        <v>50</v>
      </c>
      <c r="L1029" t="s">
        <v>60</v>
      </c>
      <c r="M1029" t="s">
        <v>33</v>
      </c>
      <c r="N1029">
        <v>11</v>
      </c>
    </row>
    <row r="1030" spans="1:14" x14ac:dyDescent="0.3">
      <c r="A1030" t="s">
        <v>1333</v>
      </c>
      <c r="B1030" t="s">
        <v>1331</v>
      </c>
      <c r="C1030" t="s">
        <v>35</v>
      </c>
      <c r="D1030" t="s">
        <v>289</v>
      </c>
      <c r="E1030" t="s">
        <v>69</v>
      </c>
      <c r="F1030" t="s">
        <v>89</v>
      </c>
      <c r="G1030" t="s">
        <v>20</v>
      </c>
      <c r="H1030" t="s">
        <v>30</v>
      </c>
      <c r="I1030" t="s">
        <v>78</v>
      </c>
      <c r="J1030">
        <v>1436.61</v>
      </c>
      <c r="K1030" t="s">
        <v>23</v>
      </c>
      <c r="L1030" t="s">
        <v>60</v>
      </c>
      <c r="M1030" t="s">
        <v>25</v>
      </c>
      <c r="N1030">
        <v>98</v>
      </c>
    </row>
    <row r="1031" spans="1:14" x14ac:dyDescent="0.3">
      <c r="A1031" t="s">
        <v>1334</v>
      </c>
      <c r="B1031" t="s">
        <v>1331</v>
      </c>
      <c r="C1031" t="s">
        <v>310</v>
      </c>
      <c r="D1031" t="s">
        <v>311</v>
      </c>
      <c r="E1031" t="s">
        <v>58</v>
      </c>
      <c r="F1031" t="s">
        <v>19</v>
      </c>
      <c r="G1031" t="s">
        <v>20</v>
      </c>
      <c r="H1031" t="s">
        <v>38</v>
      </c>
      <c r="I1031" t="s">
        <v>22</v>
      </c>
      <c r="J1031">
        <v>158.28</v>
      </c>
      <c r="K1031" t="s">
        <v>23</v>
      </c>
      <c r="L1031" t="s">
        <v>24</v>
      </c>
      <c r="M1031" t="s">
        <v>25</v>
      </c>
      <c r="N1031">
        <v>144</v>
      </c>
    </row>
    <row r="1032" spans="1:14" x14ac:dyDescent="0.3">
      <c r="A1032" t="s">
        <v>1335</v>
      </c>
      <c r="B1032" t="s">
        <v>1331</v>
      </c>
      <c r="C1032" t="s">
        <v>35</v>
      </c>
      <c r="D1032" t="s">
        <v>73</v>
      </c>
      <c r="E1032" t="s">
        <v>58</v>
      </c>
      <c r="F1032" t="s">
        <v>44</v>
      </c>
      <c r="G1032" t="s">
        <v>59</v>
      </c>
      <c r="H1032" t="s">
        <v>38</v>
      </c>
      <c r="I1032" t="s">
        <v>31</v>
      </c>
      <c r="J1032">
        <v>243.63</v>
      </c>
      <c r="K1032" t="s">
        <v>50</v>
      </c>
      <c r="L1032" t="s">
        <v>24</v>
      </c>
      <c r="M1032" t="s">
        <v>67</v>
      </c>
      <c r="N1032">
        <v>121</v>
      </c>
    </row>
    <row r="1033" spans="1:14" x14ac:dyDescent="0.3">
      <c r="A1033" t="s">
        <v>1336</v>
      </c>
      <c r="B1033" t="s">
        <v>1331</v>
      </c>
      <c r="C1033" t="s">
        <v>94</v>
      </c>
      <c r="D1033" t="s">
        <v>95</v>
      </c>
      <c r="E1033" t="s">
        <v>29</v>
      </c>
      <c r="F1033" t="s">
        <v>74</v>
      </c>
      <c r="G1033" t="s">
        <v>171</v>
      </c>
      <c r="H1033" t="s">
        <v>45</v>
      </c>
      <c r="I1033" t="s">
        <v>22</v>
      </c>
      <c r="J1033">
        <v>0</v>
      </c>
      <c r="K1033" t="s">
        <v>32</v>
      </c>
      <c r="L1033" t="s">
        <v>60</v>
      </c>
      <c r="M1033" t="s">
        <v>67</v>
      </c>
      <c r="N1033">
        <v>138</v>
      </c>
    </row>
    <row r="1034" spans="1:14" x14ac:dyDescent="0.3">
      <c r="A1034" t="s">
        <v>1337</v>
      </c>
      <c r="B1034" t="s">
        <v>1338</v>
      </c>
      <c r="C1034" t="s">
        <v>204</v>
      </c>
      <c r="D1034" t="s">
        <v>205</v>
      </c>
      <c r="E1034" t="s">
        <v>29</v>
      </c>
      <c r="F1034" t="s">
        <v>19</v>
      </c>
      <c r="G1034" t="s">
        <v>66</v>
      </c>
      <c r="H1034" t="s">
        <v>38</v>
      </c>
      <c r="I1034" t="s">
        <v>31</v>
      </c>
      <c r="J1034">
        <v>0</v>
      </c>
      <c r="K1034" t="s">
        <v>46</v>
      </c>
      <c r="L1034" t="s">
        <v>24</v>
      </c>
      <c r="M1034" t="s">
        <v>33</v>
      </c>
      <c r="N1034">
        <v>29</v>
      </c>
    </row>
    <row r="1035" spans="1:14" x14ac:dyDescent="0.3">
      <c r="A1035" t="s">
        <v>1339</v>
      </c>
      <c r="B1035" t="s">
        <v>1338</v>
      </c>
      <c r="C1035" t="s">
        <v>243</v>
      </c>
      <c r="D1035" t="s">
        <v>244</v>
      </c>
      <c r="E1035" t="s">
        <v>149</v>
      </c>
      <c r="F1035" t="s">
        <v>116</v>
      </c>
      <c r="G1035" t="s">
        <v>59</v>
      </c>
      <c r="H1035" t="s">
        <v>30</v>
      </c>
      <c r="I1035" t="s">
        <v>22</v>
      </c>
      <c r="J1035">
        <v>0</v>
      </c>
      <c r="K1035" t="s">
        <v>46</v>
      </c>
      <c r="L1035" t="s">
        <v>60</v>
      </c>
      <c r="M1035" t="s">
        <v>67</v>
      </c>
      <c r="N1035">
        <v>170</v>
      </c>
    </row>
    <row r="1036" spans="1:14" x14ac:dyDescent="0.3">
      <c r="A1036" t="s">
        <v>1340</v>
      </c>
      <c r="B1036" t="s">
        <v>1338</v>
      </c>
      <c r="C1036" t="s">
        <v>174</v>
      </c>
      <c r="D1036" t="s">
        <v>175</v>
      </c>
      <c r="E1036" t="s">
        <v>29</v>
      </c>
      <c r="F1036" t="s">
        <v>85</v>
      </c>
      <c r="G1036" t="s">
        <v>59</v>
      </c>
      <c r="H1036" t="s">
        <v>45</v>
      </c>
      <c r="I1036" t="s">
        <v>31</v>
      </c>
      <c r="J1036">
        <v>0</v>
      </c>
      <c r="K1036" t="s">
        <v>23</v>
      </c>
      <c r="L1036" t="s">
        <v>24</v>
      </c>
      <c r="M1036" t="s">
        <v>67</v>
      </c>
      <c r="N1036">
        <v>88</v>
      </c>
    </row>
    <row r="1037" spans="1:14" x14ac:dyDescent="0.3">
      <c r="A1037" t="s">
        <v>1341</v>
      </c>
      <c r="B1037" t="s">
        <v>1338</v>
      </c>
      <c r="C1037" t="s">
        <v>35</v>
      </c>
      <c r="D1037" t="s">
        <v>73</v>
      </c>
      <c r="E1037" t="s">
        <v>149</v>
      </c>
      <c r="F1037" t="s">
        <v>44</v>
      </c>
      <c r="G1037" t="s">
        <v>66</v>
      </c>
      <c r="H1037" t="s">
        <v>30</v>
      </c>
      <c r="I1037" t="s">
        <v>31</v>
      </c>
      <c r="J1037">
        <v>0</v>
      </c>
      <c r="K1037" t="s">
        <v>32</v>
      </c>
      <c r="L1037" t="s">
        <v>24</v>
      </c>
      <c r="M1037" t="s">
        <v>25</v>
      </c>
      <c r="N1037">
        <v>85</v>
      </c>
    </row>
    <row r="1038" spans="1:14" x14ac:dyDescent="0.3">
      <c r="A1038" t="s">
        <v>1342</v>
      </c>
      <c r="B1038" t="s">
        <v>1338</v>
      </c>
      <c r="C1038" t="s">
        <v>144</v>
      </c>
      <c r="D1038" t="s">
        <v>489</v>
      </c>
      <c r="E1038" t="s">
        <v>29</v>
      </c>
      <c r="F1038" t="s">
        <v>44</v>
      </c>
      <c r="G1038" t="s">
        <v>66</v>
      </c>
      <c r="H1038" t="s">
        <v>45</v>
      </c>
      <c r="I1038" t="s">
        <v>31</v>
      </c>
      <c r="J1038">
        <v>0</v>
      </c>
      <c r="K1038" t="s">
        <v>50</v>
      </c>
      <c r="L1038" t="s">
        <v>24</v>
      </c>
      <c r="M1038" t="s">
        <v>67</v>
      </c>
      <c r="N1038">
        <v>45</v>
      </c>
    </row>
    <row r="1039" spans="1:14" x14ac:dyDescent="0.3">
      <c r="A1039" t="s">
        <v>1343</v>
      </c>
      <c r="B1039" t="s">
        <v>1338</v>
      </c>
      <c r="C1039" t="s">
        <v>35</v>
      </c>
      <c r="D1039" t="s">
        <v>57</v>
      </c>
      <c r="E1039" t="s">
        <v>58</v>
      </c>
      <c r="F1039" t="s">
        <v>37</v>
      </c>
      <c r="G1039" t="s">
        <v>53</v>
      </c>
      <c r="H1039" t="s">
        <v>30</v>
      </c>
      <c r="I1039" t="s">
        <v>31</v>
      </c>
      <c r="J1039">
        <v>438.9</v>
      </c>
      <c r="K1039" t="s">
        <v>32</v>
      </c>
      <c r="L1039" t="s">
        <v>24</v>
      </c>
      <c r="M1039" t="s">
        <v>25</v>
      </c>
      <c r="N1039">
        <v>117</v>
      </c>
    </row>
    <row r="1040" spans="1:14" x14ac:dyDescent="0.3">
      <c r="A1040" t="s">
        <v>1344</v>
      </c>
      <c r="B1040" t="s">
        <v>1345</v>
      </c>
      <c r="C1040" t="s">
        <v>323</v>
      </c>
      <c r="D1040" t="s">
        <v>324</v>
      </c>
      <c r="E1040" t="s">
        <v>58</v>
      </c>
      <c r="F1040" t="s">
        <v>89</v>
      </c>
      <c r="G1040" t="s">
        <v>20</v>
      </c>
      <c r="H1040" t="s">
        <v>21</v>
      </c>
      <c r="I1040" t="s">
        <v>22</v>
      </c>
      <c r="J1040">
        <v>131.32</v>
      </c>
      <c r="K1040" t="s">
        <v>50</v>
      </c>
      <c r="L1040" t="s">
        <v>24</v>
      </c>
      <c r="M1040" t="s">
        <v>33</v>
      </c>
      <c r="N1040">
        <v>9</v>
      </c>
    </row>
    <row r="1041" spans="1:14" x14ac:dyDescent="0.3">
      <c r="A1041" t="s">
        <v>1346</v>
      </c>
      <c r="B1041" t="s">
        <v>1345</v>
      </c>
      <c r="C1041" t="s">
        <v>144</v>
      </c>
      <c r="D1041" t="s">
        <v>489</v>
      </c>
      <c r="E1041" t="s">
        <v>155</v>
      </c>
      <c r="F1041" t="s">
        <v>37</v>
      </c>
      <c r="G1041" t="s">
        <v>66</v>
      </c>
      <c r="H1041" t="s">
        <v>45</v>
      </c>
      <c r="I1041" t="s">
        <v>31</v>
      </c>
      <c r="J1041">
        <v>0</v>
      </c>
      <c r="K1041" t="s">
        <v>50</v>
      </c>
      <c r="L1041" t="s">
        <v>24</v>
      </c>
      <c r="M1041" t="s">
        <v>33</v>
      </c>
      <c r="N1041">
        <v>18</v>
      </c>
    </row>
    <row r="1042" spans="1:14" x14ac:dyDescent="0.3">
      <c r="A1042" t="s">
        <v>1347</v>
      </c>
      <c r="B1042" t="s">
        <v>1345</v>
      </c>
      <c r="C1042" t="s">
        <v>113</v>
      </c>
      <c r="D1042" t="s">
        <v>114</v>
      </c>
      <c r="E1042" t="s">
        <v>29</v>
      </c>
      <c r="F1042" t="s">
        <v>74</v>
      </c>
      <c r="G1042" t="s">
        <v>20</v>
      </c>
      <c r="H1042" t="s">
        <v>30</v>
      </c>
      <c r="I1042" t="s">
        <v>31</v>
      </c>
      <c r="J1042">
        <v>0</v>
      </c>
      <c r="K1042" t="s">
        <v>50</v>
      </c>
      <c r="L1042" t="s">
        <v>47</v>
      </c>
      <c r="M1042" t="s">
        <v>55</v>
      </c>
      <c r="N1042">
        <v>36</v>
      </c>
    </row>
    <row r="1043" spans="1:14" x14ac:dyDescent="0.3">
      <c r="A1043" t="s">
        <v>1348</v>
      </c>
      <c r="B1043" t="s">
        <v>1345</v>
      </c>
      <c r="C1043" t="s">
        <v>1349</v>
      </c>
      <c r="D1043" t="s">
        <v>1350</v>
      </c>
      <c r="E1043" t="s">
        <v>58</v>
      </c>
      <c r="F1043" t="s">
        <v>19</v>
      </c>
      <c r="G1043" t="s">
        <v>20</v>
      </c>
      <c r="H1043" t="s">
        <v>45</v>
      </c>
      <c r="I1043" t="s">
        <v>31</v>
      </c>
      <c r="J1043">
        <v>1452.4</v>
      </c>
      <c r="K1043" t="s">
        <v>46</v>
      </c>
      <c r="L1043" t="s">
        <v>24</v>
      </c>
      <c r="M1043" t="s">
        <v>33</v>
      </c>
      <c r="N1043">
        <v>10</v>
      </c>
    </row>
    <row r="1044" spans="1:14" x14ac:dyDescent="0.3">
      <c r="A1044" t="s">
        <v>1351</v>
      </c>
      <c r="B1044" t="s">
        <v>1345</v>
      </c>
      <c r="C1044" t="s">
        <v>101</v>
      </c>
      <c r="D1044" t="s">
        <v>102</v>
      </c>
      <c r="E1044" t="s">
        <v>29</v>
      </c>
      <c r="F1044" t="s">
        <v>74</v>
      </c>
      <c r="G1044" t="s">
        <v>20</v>
      </c>
      <c r="H1044" t="s">
        <v>30</v>
      </c>
      <c r="I1044" t="s">
        <v>31</v>
      </c>
      <c r="J1044">
        <v>0</v>
      </c>
      <c r="K1044" t="s">
        <v>46</v>
      </c>
      <c r="L1044" t="s">
        <v>24</v>
      </c>
      <c r="M1044" t="s">
        <v>33</v>
      </c>
      <c r="N1044">
        <v>7</v>
      </c>
    </row>
    <row r="1045" spans="1:14" x14ac:dyDescent="0.3">
      <c r="A1045" t="s">
        <v>1352</v>
      </c>
      <c r="B1045" t="s">
        <v>1345</v>
      </c>
      <c r="C1045" t="s">
        <v>91</v>
      </c>
      <c r="D1045" t="s">
        <v>92</v>
      </c>
      <c r="E1045" t="s">
        <v>58</v>
      </c>
      <c r="F1045" t="s">
        <v>44</v>
      </c>
      <c r="G1045" t="s">
        <v>20</v>
      </c>
      <c r="H1045" t="s">
        <v>38</v>
      </c>
      <c r="I1045" t="s">
        <v>31</v>
      </c>
      <c r="J1045">
        <v>370.04</v>
      </c>
      <c r="K1045" t="s">
        <v>46</v>
      </c>
      <c r="L1045" t="s">
        <v>47</v>
      </c>
      <c r="M1045" t="s">
        <v>55</v>
      </c>
      <c r="N1045">
        <v>83</v>
      </c>
    </row>
    <row r="1046" spans="1:14" x14ac:dyDescent="0.3">
      <c r="A1046" t="s">
        <v>1353</v>
      </c>
      <c r="B1046" t="s">
        <v>1345</v>
      </c>
      <c r="C1046" t="s">
        <v>41</v>
      </c>
      <c r="D1046" t="s">
        <v>42</v>
      </c>
      <c r="E1046" t="s">
        <v>58</v>
      </c>
      <c r="F1046" t="s">
        <v>74</v>
      </c>
      <c r="G1046" t="s">
        <v>66</v>
      </c>
      <c r="H1046" t="s">
        <v>21</v>
      </c>
      <c r="I1046" t="s">
        <v>22</v>
      </c>
      <c r="J1046">
        <v>256.2</v>
      </c>
      <c r="K1046" t="s">
        <v>23</v>
      </c>
      <c r="L1046" t="s">
        <v>24</v>
      </c>
      <c r="M1046" t="s">
        <v>33</v>
      </c>
      <c r="N1046">
        <v>13</v>
      </c>
    </row>
    <row r="1047" spans="1:14" x14ac:dyDescent="0.3">
      <c r="A1047" t="s">
        <v>1354</v>
      </c>
      <c r="B1047" t="s">
        <v>1345</v>
      </c>
      <c r="C1047" t="s">
        <v>187</v>
      </c>
      <c r="D1047" t="s">
        <v>188</v>
      </c>
      <c r="E1047" t="s">
        <v>149</v>
      </c>
      <c r="F1047" t="s">
        <v>19</v>
      </c>
      <c r="G1047" t="s">
        <v>20</v>
      </c>
      <c r="H1047" t="s">
        <v>30</v>
      </c>
      <c r="I1047" t="s">
        <v>31</v>
      </c>
      <c r="J1047">
        <v>0</v>
      </c>
      <c r="K1047" t="s">
        <v>32</v>
      </c>
      <c r="L1047" t="s">
        <v>24</v>
      </c>
      <c r="M1047" t="s">
        <v>33</v>
      </c>
      <c r="N1047">
        <v>26</v>
      </c>
    </row>
    <row r="1048" spans="1:14" x14ac:dyDescent="0.3">
      <c r="A1048" t="s">
        <v>1355</v>
      </c>
      <c r="B1048" t="s">
        <v>1345</v>
      </c>
      <c r="C1048" t="s">
        <v>113</v>
      </c>
      <c r="D1048" t="s">
        <v>114</v>
      </c>
      <c r="E1048" t="s">
        <v>125</v>
      </c>
      <c r="F1048" t="s">
        <v>74</v>
      </c>
      <c r="G1048" t="s">
        <v>66</v>
      </c>
      <c r="H1048" t="s">
        <v>30</v>
      </c>
      <c r="I1048" t="s">
        <v>31</v>
      </c>
      <c r="J1048">
        <v>0</v>
      </c>
      <c r="K1048" t="s">
        <v>46</v>
      </c>
      <c r="L1048" t="s">
        <v>24</v>
      </c>
      <c r="M1048" t="s">
        <v>25</v>
      </c>
      <c r="N1048">
        <v>99</v>
      </c>
    </row>
    <row r="1049" spans="1:14" x14ac:dyDescent="0.3">
      <c r="A1049" t="s">
        <v>1356</v>
      </c>
      <c r="B1049" t="s">
        <v>1357</v>
      </c>
      <c r="C1049" t="s">
        <v>35</v>
      </c>
      <c r="D1049" t="s">
        <v>166</v>
      </c>
      <c r="E1049" t="s">
        <v>58</v>
      </c>
      <c r="F1049" t="s">
        <v>74</v>
      </c>
      <c r="G1049" t="s">
        <v>20</v>
      </c>
      <c r="H1049" t="s">
        <v>30</v>
      </c>
      <c r="I1049" t="s">
        <v>22</v>
      </c>
      <c r="J1049">
        <v>1874.01</v>
      </c>
      <c r="K1049" t="s">
        <v>23</v>
      </c>
      <c r="L1049" t="s">
        <v>24</v>
      </c>
      <c r="M1049" t="s">
        <v>70</v>
      </c>
      <c r="N1049">
        <v>131</v>
      </c>
    </row>
    <row r="1050" spans="1:14" x14ac:dyDescent="0.3">
      <c r="A1050" t="s">
        <v>1358</v>
      </c>
      <c r="B1050" t="s">
        <v>1357</v>
      </c>
      <c r="C1050" t="s">
        <v>62</v>
      </c>
      <c r="D1050" t="s">
        <v>63</v>
      </c>
      <c r="E1050" t="s">
        <v>84</v>
      </c>
      <c r="F1050" t="s">
        <v>19</v>
      </c>
      <c r="G1050" t="s">
        <v>53</v>
      </c>
      <c r="H1050" t="s">
        <v>30</v>
      </c>
      <c r="I1050" t="s">
        <v>31</v>
      </c>
      <c r="J1050">
        <v>301.69</v>
      </c>
      <c r="K1050" t="s">
        <v>32</v>
      </c>
      <c r="L1050" t="s">
        <v>24</v>
      </c>
      <c r="M1050" t="s">
        <v>67</v>
      </c>
      <c r="N1050">
        <v>31</v>
      </c>
    </row>
    <row r="1051" spans="1:14" x14ac:dyDescent="0.3">
      <c r="A1051" t="s">
        <v>1359</v>
      </c>
      <c r="B1051" t="s">
        <v>1357</v>
      </c>
      <c r="C1051" t="s">
        <v>35</v>
      </c>
      <c r="D1051" t="s">
        <v>267</v>
      </c>
      <c r="E1051" t="s">
        <v>84</v>
      </c>
      <c r="F1051" t="s">
        <v>65</v>
      </c>
      <c r="G1051" t="s">
        <v>59</v>
      </c>
      <c r="H1051" t="s">
        <v>30</v>
      </c>
      <c r="I1051" t="s">
        <v>31</v>
      </c>
      <c r="J1051">
        <v>735.89</v>
      </c>
      <c r="K1051" t="s">
        <v>50</v>
      </c>
      <c r="L1051" t="s">
        <v>47</v>
      </c>
      <c r="M1051" t="s">
        <v>33</v>
      </c>
      <c r="N1051">
        <v>1</v>
      </c>
    </row>
    <row r="1052" spans="1:14" x14ac:dyDescent="0.3">
      <c r="A1052" t="s">
        <v>1360</v>
      </c>
      <c r="B1052" t="s">
        <v>1357</v>
      </c>
      <c r="C1052" t="s">
        <v>147</v>
      </c>
      <c r="D1052" t="s">
        <v>148</v>
      </c>
      <c r="E1052" t="s">
        <v>29</v>
      </c>
      <c r="F1052" t="s">
        <v>65</v>
      </c>
      <c r="G1052" t="s">
        <v>20</v>
      </c>
      <c r="H1052" t="s">
        <v>30</v>
      </c>
      <c r="I1052" t="s">
        <v>22</v>
      </c>
      <c r="J1052">
        <v>0</v>
      </c>
      <c r="K1052" t="s">
        <v>46</v>
      </c>
      <c r="L1052" t="s">
        <v>24</v>
      </c>
      <c r="M1052" t="s">
        <v>25</v>
      </c>
      <c r="N1052">
        <v>12</v>
      </c>
    </row>
    <row r="1053" spans="1:14" x14ac:dyDescent="0.3">
      <c r="A1053" t="s">
        <v>1361</v>
      </c>
      <c r="B1053" t="s">
        <v>1357</v>
      </c>
      <c r="C1053" t="s">
        <v>101</v>
      </c>
      <c r="D1053" t="s">
        <v>236</v>
      </c>
      <c r="E1053" t="s">
        <v>58</v>
      </c>
      <c r="F1053" t="s">
        <v>65</v>
      </c>
      <c r="G1053" t="s">
        <v>59</v>
      </c>
      <c r="H1053" t="s">
        <v>21</v>
      </c>
      <c r="I1053" t="s">
        <v>31</v>
      </c>
      <c r="J1053">
        <v>4570.91</v>
      </c>
      <c r="K1053" t="s">
        <v>50</v>
      </c>
      <c r="L1053" t="s">
        <v>24</v>
      </c>
      <c r="M1053" t="s">
        <v>33</v>
      </c>
      <c r="N1053">
        <v>9</v>
      </c>
    </row>
    <row r="1054" spans="1:14" x14ac:dyDescent="0.3">
      <c r="A1054" t="s">
        <v>1362</v>
      </c>
      <c r="B1054" t="s">
        <v>1357</v>
      </c>
      <c r="C1054" t="s">
        <v>204</v>
      </c>
      <c r="D1054" t="s">
        <v>205</v>
      </c>
      <c r="E1054" t="s">
        <v>58</v>
      </c>
      <c r="F1054" t="s">
        <v>89</v>
      </c>
      <c r="G1054" t="s">
        <v>59</v>
      </c>
      <c r="H1054" t="s">
        <v>30</v>
      </c>
      <c r="I1054" t="s">
        <v>31</v>
      </c>
      <c r="J1054">
        <v>3584.05</v>
      </c>
      <c r="K1054" t="s">
        <v>50</v>
      </c>
      <c r="L1054" t="s">
        <v>24</v>
      </c>
      <c r="M1054" t="s">
        <v>25</v>
      </c>
      <c r="N1054">
        <v>119</v>
      </c>
    </row>
    <row r="1055" spans="1:14" x14ac:dyDescent="0.3">
      <c r="A1055" t="s">
        <v>1363</v>
      </c>
      <c r="B1055" t="s">
        <v>1357</v>
      </c>
      <c r="C1055" t="s">
        <v>35</v>
      </c>
      <c r="D1055" t="s">
        <v>73</v>
      </c>
      <c r="E1055" t="s">
        <v>125</v>
      </c>
      <c r="F1055" t="s">
        <v>65</v>
      </c>
      <c r="G1055" t="s">
        <v>66</v>
      </c>
      <c r="H1055" t="s">
        <v>54</v>
      </c>
      <c r="I1055" t="s">
        <v>31</v>
      </c>
      <c r="J1055">
        <v>0</v>
      </c>
      <c r="K1055" t="s">
        <v>50</v>
      </c>
      <c r="L1055" t="s">
        <v>24</v>
      </c>
      <c r="M1055" t="s">
        <v>67</v>
      </c>
      <c r="N1055">
        <v>78</v>
      </c>
    </row>
    <row r="1056" spans="1:14" x14ac:dyDescent="0.3">
      <c r="A1056" t="s">
        <v>1364</v>
      </c>
      <c r="B1056" t="s">
        <v>1357</v>
      </c>
      <c r="C1056" t="s">
        <v>196</v>
      </c>
      <c r="D1056" t="s">
        <v>197</v>
      </c>
      <c r="E1056" t="s">
        <v>18</v>
      </c>
      <c r="F1056" t="s">
        <v>85</v>
      </c>
      <c r="G1056" t="s">
        <v>59</v>
      </c>
      <c r="H1056" t="s">
        <v>38</v>
      </c>
      <c r="I1056" t="s">
        <v>31</v>
      </c>
      <c r="J1056">
        <v>28189.59</v>
      </c>
      <c r="K1056" t="s">
        <v>23</v>
      </c>
      <c r="L1056" t="s">
        <v>24</v>
      </c>
      <c r="M1056" t="s">
        <v>33</v>
      </c>
      <c r="N1056">
        <v>15</v>
      </c>
    </row>
    <row r="1057" spans="1:14" x14ac:dyDescent="0.3">
      <c r="A1057" t="s">
        <v>1365</v>
      </c>
      <c r="B1057" t="s">
        <v>1357</v>
      </c>
      <c r="C1057" t="s">
        <v>101</v>
      </c>
      <c r="D1057" t="s">
        <v>210</v>
      </c>
      <c r="E1057" t="s">
        <v>64</v>
      </c>
      <c r="F1057" t="s">
        <v>19</v>
      </c>
      <c r="G1057" t="s">
        <v>20</v>
      </c>
      <c r="H1057" t="s">
        <v>54</v>
      </c>
      <c r="I1057" t="s">
        <v>22</v>
      </c>
      <c r="J1057">
        <v>0</v>
      </c>
      <c r="K1057" t="s">
        <v>46</v>
      </c>
      <c r="L1057" t="s">
        <v>24</v>
      </c>
      <c r="M1057" t="s">
        <v>25</v>
      </c>
      <c r="N1057">
        <v>95</v>
      </c>
    </row>
    <row r="1058" spans="1:14" x14ac:dyDescent="0.3">
      <c r="A1058" t="s">
        <v>1366</v>
      </c>
      <c r="B1058" t="s">
        <v>1357</v>
      </c>
      <c r="C1058" t="s">
        <v>41</v>
      </c>
      <c r="D1058" t="s">
        <v>42</v>
      </c>
      <c r="E1058" t="s">
        <v>58</v>
      </c>
      <c r="F1058" t="s">
        <v>116</v>
      </c>
      <c r="G1058" t="s">
        <v>20</v>
      </c>
      <c r="H1058" t="s">
        <v>54</v>
      </c>
      <c r="I1058" t="s">
        <v>22</v>
      </c>
      <c r="J1058">
        <v>6668.19</v>
      </c>
      <c r="K1058" t="s">
        <v>32</v>
      </c>
      <c r="L1058" t="s">
        <v>24</v>
      </c>
      <c r="M1058" t="s">
        <v>25</v>
      </c>
      <c r="N1058">
        <v>151</v>
      </c>
    </row>
    <row r="1059" spans="1:14" x14ac:dyDescent="0.3">
      <c r="A1059" t="s">
        <v>1367</v>
      </c>
      <c r="B1059" t="s">
        <v>1357</v>
      </c>
      <c r="C1059" t="s">
        <v>35</v>
      </c>
      <c r="D1059" t="s">
        <v>289</v>
      </c>
      <c r="E1059" t="s">
        <v>155</v>
      </c>
      <c r="F1059" t="s">
        <v>85</v>
      </c>
      <c r="G1059" t="s">
        <v>53</v>
      </c>
      <c r="H1059" t="s">
        <v>38</v>
      </c>
      <c r="I1059" t="s">
        <v>22</v>
      </c>
      <c r="J1059">
        <v>0</v>
      </c>
      <c r="K1059" t="s">
        <v>50</v>
      </c>
      <c r="L1059" t="s">
        <v>24</v>
      </c>
      <c r="M1059" t="s">
        <v>33</v>
      </c>
      <c r="N1059">
        <v>20</v>
      </c>
    </row>
    <row r="1060" spans="1:14" x14ac:dyDescent="0.3">
      <c r="A1060" t="s">
        <v>1368</v>
      </c>
      <c r="B1060" t="s">
        <v>1369</v>
      </c>
      <c r="C1060" t="s">
        <v>41</v>
      </c>
      <c r="D1060" t="s">
        <v>52</v>
      </c>
      <c r="E1060" t="s">
        <v>18</v>
      </c>
      <c r="F1060" t="s">
        <v>19</v>
      </c>
      <c r="G1060" t="s">
        <v>20</v>
      </c>
      <c r="H1060" t="s">
        <v>38</v>
      </c>
      <c r="I1060" t="s">
        <v>22</v>
      </c>
      <c r="J1060">
        <v>135.44</v>
      </c>
      <c r="K1060" t="s">
        <v>32</v>
      </c>
      <c r="L1060" t="s">
        <v>24</v>
      </c>
      <c r="M1060" t="s">
        <v>70</v>
      </c>
      <c r="N1060">
        <v>82</v>
      </c>
    </row>
    <row r="1061" spans="1:14" x14ac:dyDescent="0.3">
      <c r="A1061" t="s">
        <v>1370</v>
      </c>
      <c r="B1061" t="s">
        <v>1369</v>
      </c>
      <c r="C1061" t="s">
        <v>592</v>
      </c>
      <c r="D1061" t="s">
        <v>593</v>
      </c>
      <c r="E1061" t="s">
        <v>58</v>
      </c>
      <c r="F1061" t="s">
        <v>116</v>
      </c>
      <c r="G1061" t="s">
        <v>66</v>
      </c>
      <c r="H1061" t="s">
        <v>30</v>
      </c>
      <c r="I1061" t="s">
        <v>31</v>
      </c>
      <c r="J1061">
        <v>459.41</v>
      </c>
      <c r="K1061" t="s">
        <v>46</v>
      </c>
      <c r="L1061" t="s">
        <v>24</v>
      </c>
      <c r="M1061" t="s">
        <v>70</v>
      </c>
      <c r="N1061">
        <v>103</v>
      </c>
    </row>
    <row r="1062" spans="1:14" x14ac:dyDescent="0.3">
      <c r="A1062" t="s">
        <v>1371</v>
      </c>
      <c r="B1062" t="s">
        <v>1369</v>
      </c>
      <c r="C1062" t="s">
        <v>174</v>
      </c>
      <c r="D1062" t="s">
        <v>212</v>
      </c>
      <c r="E1062" t="s">
        <v>43</v>
      </c>
      <c r="F1062" t="s">
        <v>37</v>
      </c>
      <c r="G1062" t="s">
        <v>66</v>
      </c>
      <c r="H1062" t="s">
        <v>30</v>
      </c>
      <c r="I1062" t="s">
        <v>22</v>
      </c>
      <c r="J1062">
        <v>1287.68</v>
      </c>
      <c r="K1062" t="s">
        <v>32</v>
      </c>
      <c r="L1062" t="s">
        <v>24</v>
      </c>
      <c r="M1062" t="s">
        <v>25</v>
      </c>
      <c r="N1062">
        <v>72</v>
      </c>
    </row>
    <row r="1063" spans="1:14" x14ac:dyDescent="0.3">
      <c r="A1063" t="s">
        <v>1372</v>
      </c>
      <c r="B1063" t="s">
        <v>1369</v>
      </c>
      <c r="C1063" t="s">
        <v>27</v>
      </c>
      <c r="D1063" t="s">
        <v>28</v>
      </c>
      <c r="E1063" t="s">
        <v>58</v>
      </c>
      <c r="F1063" t="s">
        <v>37</v>
      </c>
      <c r="G1063" t="s">
        <v>20</v>
      </c>
      <c r="H1063" t="s">
        <v>45</v>
      </c>
      <c r="I1063" t="s">
        <v>31</v>
      </c>
      <c r="J1063">
        <v>1163.97</v>
      </c>
      <c r="K1063" t="s">
        <v>50</v>
      </c>
      <c r="L1063" t="s">
        <v>24</v>
      </c>
      <c r="M1063" t="s">
        <v>67</v>
      </c>
      <c r="N1063">
        <v>48</v>
      </c>
    </row>
    <row r="1064" spans="1:14" x14ac:dyDescent="0.3">
      <c r="A1064" t="s">
        <v>1373</v>
      </c>
      <c r="B1064" t="s">
        <v>1369</v>
      </c>
      <c r="C1064" t="s">
        <v>27</v>
      </c>
      <c r="D1064" t="s">
        <v>28</v>
      </c>
      <c r="E1064" t="s">
        <v>18</v>
      </c>
      <c r="F1064" t="s">
        <v>116</v>
      </c>
      <c r="G1064" t="s">
        <v>20</v>
      </c>
      <c r="H1064" t="s">
        <v>54</v>
      </c>
      <c r="I1064" t="s">
        <v>22</v>
      </c>
      <c r="J1064">
        <v>4625.84</v>
      </c>
      <c r="K1064" t="s">
        <v>50</v>
      </c>
      <c r="L1064" t="s">
        <v>24</v>
      </c>
      <c r="M1064" t="s">
        <v>33</v>
      </c>
      <c r="N1064">
        <v>9</v>
      </c>
    </row>
    <row r="1065" spans="1:14" x14ac:dyDescent="0.3">
      <c r="A1065" t="s">
        <v>1374</v>
      </c>
      <c r="B1065" t="s">
        <v>1369</v>
      </c>
      <c r="C1065" t="s">
        <v>133</v>
      </c>
      <c r="D1065" t="s">
        <v>134</v>
      </c>
      <c r="E1065" t="s">
        <v>125</v>
      </c>
      <c r="F1065" t="s">
        <v>74</v>
      </c>
      <c r="G1065" t="s">
        <v>20</v>
      </c>
      <c r="H1065" t="s">
        <v>45</v>
      </c>
      <c r="I1065" t="s">
        <v>22</v>
      </c>
      <c r="J1065">
        <v>0</v>
      </c>
      <c r="K1065" t="s">
        <v>32</v>
      </c>
      <c r="L1065" t="s">
        <v>24</v>
      </c>
      <c r="M1065" t="s">
        <v>67</v>
      </c>
      <c r="N1065">
        <v>95</v>
      </c>
    </row>
    <row r="1066" spans="1:14" x14ac:dyDescent="0.3">
      <c r="A1066" t="s">
        <v>1375</v>
      </c>
      <c r="B1066" t="s">
        <v>1369</v>
      </c>
      <c r="C1066" t="s">
        <v>104</v>
      </c>
      <c r="D1066" t="s">
        <v>105</v>
      </c>
      <c r="E1066" t="s">
        <v>58</v>
      </c>
      <c r="F1066" t="s">
        <v>89</v>
      </c>
      <c r="G1066" t="s">
        <v>66</v>
      </c>
      <c r="H1066" t="s">
        <v>38</v>
      </c>
      <c r="I1066" t="s">
        <v>31</v>
      </c>
      <c r="J1066">
        <v>7753.36</v>
      </c>
      <c r="K1066" t="s">
        <v>46</v>
      </c>
      <c r="L1066" t="s">
        <v>24</v>
      </c>
      <c r="M1066" t="s">
        <v>55</v>
      </c>
      <c r="N1066">
        <v>171</v>
      </c>
    </row>
    <row r="1067" spans="1:14" x14ac:dyDescent="0.3">
      <c r="A1067" t="s">
        <v>1376</v>
      </c>
      <c r="B1067" t="s">
        <v>1377</v>
      </c>
      <c r="C1067" t="s">
        <v>121</v>
      </c>
      <c r="D1067" t="s">
        <v>122</v>
      </c>
      <c r="E1067" t="s">
        <v>18</v>
      </c>
      <c r="F1067" t="s">
        <v>85</v>
      </c>
      <c r="G1067" t="s">
        <v>20</v>
      </c>
      <c r="H1067" t="s">
        <v>30</v>
      </c>
      <c r="I1067" t="s">
        <v>31</v>
      </c>
      <c r="J1067">
        <v>946.47</v>
      </c>
      <c r="K1067" t="s">
        <v>50</v>
      </c>
      <c r="L1067" t="s">
        <v>24</v>
      </c>
      <c r="M1067" t="s">
        <v>25</v>
      </c>
      <c r="N1067">
        <v>175</v>
      </c>
    </row>
    <row r="1068" spans="1:14" x14ac:dyDescent="0.3">
      <c r="A1068" t="s">
        <v>1378</v>
      </c>
      <c r="B1068" t="s">
        <v>1377</v>
      </c>
      <c r="C1068" t="s">
        <v>397</v>
      </c>
      <c r="D1068" t="s">
        <v>398</v>
      </c>
      <c r="E1068" t="s">
        <v>29</v>
      </c>
      <c r="F1068" t="s">
        <v>37</v>
      </c>
      <c r="G1068" t="s">
        <v>171</v>
      </c>
      <c r="H1068" t="s">
        <v>30</v>
      </c>
      <c r="I1068" t="s">
        <v>31</v>
      </c>
      <c r="J1068">
        <v>0</v>
      </c>
      <c r="K1068" t="s">
        <v>46</v>
      </c>
      <c r="L1068" t="s">
        <v>60</v>
      </c>
      <c r="M1068" t="s">
        <v>67</v>
      </c>
      <c r="N1068">
        <v>99</v>
      </c>
    </row>
    <row r="1069" spans="1:14" x14ac:dyDescent="0.3">
      <c r="A1069" t="s">
        <v>1379</v>
      </c>
      <c r="B1069" t="s">
        <v>1377</v>
      </c>
      <c r="C1069" t="s">
        <v>35</v>
      </c>
      <c r="D1069" t="s">
        <v>57</v>
      </c>
      <c r="E1069" t="s">
        <v>49</v>
      </c>
      <c r="F1069" t="s">
        <v>19</v>
      </c>
      <c r="G1069" t="s">
        <v>20</v>
      </c>
      <c r="H1069" t="s">
        <v>38</v>
      </c>
      <c r="I1069" t="s">
        <v>22</v>
      </c>
      <c r="J1069">
        <v>2615.4899999999998</v>
      </c>
      <c r="K1069" t="s">
        <v>46</v>
      </c>
      <c r="L1069" t="s">
        <v>24</v>
      </c>
      <c r="M1069" t="s">
        <v>55</v>
      </c>
      <c r="N1069">
        <v>110</v>
      </c>
    </row>
    <row r="1070" spans="1:14" x14ac:dyDescent="0.3">
      <c r="A1070" t="s">
        <v>1380</v>
      </c>
      <c r="B1070" t="s">
        <v>1377</v>
      </c>
      <c r="C1070" t="s">
        <v>121</v>
      </c>
      <c r="D1070" t="s">
        <v>122</v>
      </c>
      <c r="E1070" t="s">
        <v>18</v>
      </c>
      <c r="F1070" t="s">
        <v>116</v>
      </c>
      <c r="G1070" t="s">
        <v>20</v>
      </c>
      <c r="H1070" t="s">
        <v>54</v>
      </c>
      <c r="I1070" t="s">
        <v>22</v>
      </c>
      <c r="J1070">
        <v>1900.89</v>
      </c>
      <c r="K1070" t="s">
        <v>32</v>
      </c>
      <c r="L1070" t="s">
        <v>24</v>
      </c>
      <c r="M1070" t="s">
        <v>67</v>
      </c>
      <c r="N1070">
        <v>145</v>
      </c>
    </row>
    <row r="1071" spans="1:14" x14ac:dyDescent="0.3">
      <c r="A1071" t="s">
        <v>1381</v>
      </c>
      <c r="B1071" t="s">
        <v>1377</v>
      </c>
      <c r="C1071" t="s">
        <v>41</v>
      </c>
      <c r="D1071" t="s">
        <v>199</v>
      </c>
      <c r="E1071" t="s">
        <v>43</v>
      </c>
      <c r="F1071" t="s">
        <v>74</v>
      </c>
      <c r="G1071" t="s">
        <v>20</v>
      </c>
      <c r="H1071" t="s">
        <v>54</v>
      </c>
      <c r="I1071" t="s">
        <v>22</v>
      </c>
      <c r="J1071">
        <v>5552.15</v>
      </c>
      <c r="K1071" t="s">
        <v>32</v>
      </c>
      <c r="L1071" t="s">
        <v>24</v>
      </c>
      <c r="M1071" t="s">
        <v>33</v>
      </c>
      <c r="N1071">
        <v>6</v>
      </c>
    </row>
    <row r="1072" spans="1:14" x14ac:dyDescent="0.3">
      <c r="A1072" t="s">
        <v>1382</v>
      </c>
      <c r="B1072" t="s">
        <v>1383</v>
      </c>
      <c r="C1072" t="s">
        <v>174</v>
      </c>
      <c r="D1072" t="s">
        <v>175</v>
      </c>
      <c r="E1072" t="s">
        <v>29</v>
      </c>
      <c r="F1072" t="s">
        <v>37</v>
      </c>
      <c r="G1072" t="s">
        <v>66</v>
      </c>
      <c r="H1072" t="s">
        <v>38</v>
      </c>
      <c r="I1072" t="s">
        <v>78</v>
      </c>
      <c r="J1072">
        <v>0</v>
      </c>
      <c r="K1072" t="s">
        <v>46</v>
      </c>
      <c r="L1072" t="s">
        <v>24</v>
      </c>
      <c r="M1072" t="s">
        <v>25</v>
      </c>
      <c r="N1072">
        <v>7</v>
      </c>
    </row>
    <row r="1073" spans="1:14" x14ac:dyDescent="0.3">
      <c r="A1073" t="s">
        <v>1384</v>
      </c>
      <c r="B1073" t="s">
        <v>1383</v>
      </c>
      <c r="C1073" t="s">
        <v>41</v>
      </c>
      <c r="D1073" t="s">
        <v>42</v>
      </c>
      <c r="E1073" t="s">
        <v>149</v>
      </c>
      <c r="F1073" t="s">
        <v>116</v>
      </c>
      <c r="G1073" t="s">
        <v>20</v>
      </c>
      <c r="H1073" t="s">
        <v>30</v>
      </c>
      <c r="I1073" t="s">
        <v>31</v>
      </c>
      <c r="J1073">
        <v>0</v>
      </c>
      <c r="K1073" t="s">
        <v>50</v>
      </c>
      <c r="L1073" t="s">
        <v>47</v>
      </c>
      <c r="M1073" t="s">
        <v>33</v>
      </c>
      <c r="N1073">
        <v>1</v>
      </c>
    </row>
    <row r="1074" spans="1:14" x14ac:dyDescent="0.3">
      <c r="A1074" t="s">
        <v>1385</v>
      </c>
      <c r="B1074" t="s">
        <v>1383</v>
      </c>
      <c r="C1074" t="s">
        <v>35</v>
      </c>
      <c r="D1074" t="s">
        <v>267</v>
      </c>
      <c r="E1074" t="s">
        <v>84</v>
      </c>
      <c r="F1074" t="s">
        <v>44</v>
      </c>
      <c r="G1074" t="s">
        <v>20</v>
      </c>
      <c r="H1074" t="s">
        <v>45</v>
      </c>
      <c r="I1074" t="s">
        <v>22</v>
      </c>
      <c r="J1074">
        <v>529.5</v>
      </c>
      <c r="K1074" t="s">
        <v>50</v>
      </c>
      <c r="L1074" t="s">
        <v>24</v>
      </c>
      <c r="M1074" t="s">
        <v>55</v>
      </c>
      <c r="N1074">
        <v>52</v>
      </c>
    </row>
    <row r="1075" spans="1:14" x14ac:dyDescent="0.3">
      <c r="A1075" t="s">
        <v>1386</v>
      </c>
      <c r="B1075" t="s">
        <v>1383</v>
      </c>
      <c r="C1075" t="s">
        <v>35</v>
      </c>
      <c r="D1075" t="s">
        <v>289</v>
      </c>
      <c r="E1075" t="s">
        <v>18</v>
      </c>
      <c r="F1075" t="s">
        <v>85</v>
      </c>
      <c r="G1075" t="s">
        <v>66</v>
      </c>
      <c r="H1075" t="s">
        <v>45</v>
      </c>
      <c r="I1075" t="s">
        <v>31</v>
      </c>
      <c r="J1075">
        <v>558.25</v>
      </c>
      <c r="K1075" t="s">
        <v>50</v>
      </c>
      <c r="L1075" t="s">
        <v>24</v>
      </c>
      <c r="M1075" t="s">
        <v>33</v>
      </c>
      <c r="N1075">
        <v>11</v>
      </c>
    </row>
    <row r="1076" spans="1:14" x14ac:dyDescent="0.3">
      <c r="A1076" t="s">
        <v>1387</v>
      </c>
      <c r="B1076" t="s">
        <v>1383</v>
      </c>
      <c r="C1076" t="s">
        <v>35</v>
      </c>
      <c r="D1076" t="s">
        <v>267</v>
      </c>
      <c r="E1076" t="s">
        <v>64</v>
      </c>
      <c r="F1076" t="s">
        <v>37</v>
      </c>
      <c r="G1076" t="s">
        <v>20</v>
      </c>
      <c r="H1076" t="s">
        <v>30</v>
      </c>
      <c r="I1076" t="s">
        <v>31</v>
      </c>
      <c r="J1076">
        <v>0</v>
      </c>
      <c r="K1076" t="s">
        <v>46</v>
      </c>
      <c r="L1076" t="s">
        <v>24</v>
      </c>
      <c r="M1076" t="s">
        <v>55</v>
      </c>
      <c r="N1076">
        <v>145</v>
      </c>
    </row>
    <row r="1077" spans="1:14" x14ac:dyDescent="0.3">
      <c r="A1077" t="s">
        <v>1388</v>
      </c>
      <c r="B1077" t="s">
        <v>1383</v>
      </c>
      <c r="C1077" t="s">
        <v>35</v>
      </c>
      <c r="D1077" t="s">
        <v>257</v>
      </c>
      <c r="E1077" t="s">
        <v>84</v>
      </c>
      <c r="F1077" t="s">
        <v>44</v>
      </c>
      <c r="G1077" t="s">
        <v>20</v>
      </c>
      <c r="H1077" t="s">
        <v>21</v>
      </c>
      <c r="I1077" t="s">
        <v>31</v>
      </c>
      <c r="J1077">
        <v>2915.05</v>
      </c>
      <c r="K1077" t="s">
        <v>50</v>
      </c>
      <c r="L1077" t="s">
        <v>24</v>
      </c>
      <c r="M1077" t="s">
        <v>55</v>
      </c>
      <c r="N1077">
        <v>173</v>
      </c>
    </row>
    <row r="1078" spans="1:14" x14ac:dyDescent="0.3">
      <c r="A1078" t="s">
        <v>1389</v>
      </c>
      <c r="B1078" t="s">
        <v>1383</v>
      </c>
      <c r="C1078" t="s">
        <v>87</v>
      </c>
      <c r="D1078" t="s">
        <v>124</v>
      </c>
      <c r="E1078" t="s">
        <v>18</v>
      </c>
      <c r="F1078" t="s">
        <v>37</v>
      </c>
      <c r="G1078" t="s">
        <v>66</v>
      </c>
      <c r="H1078" t="s">
        <v>30</v>
      </c>
      <c r="I1078" t="s">
        <v>31</v>
      </c>
      <c r="J1078">
        <v>4962.88</v>
      </c>
      <c r="K1078" t="s">
        <v>46</v>
      </c>
      <c r="L1078" t="s">
        <v>47</v>
      </c>
      <c r="M1078" t="s">
        <v>33</v>
      </c>
      <c r="N1078">
        <v>5</v>
      </c>
    </row>
    <row r="1079" spans="1:14" x14ac:dyDescent="0.3">
      <c r="A1079" t="s">
        <v>1390</v>
      </c>
      <c r="B1079" t="s">
        <v>1383</v>
      </c>
      <c r="C1079" t="s">
        <v>101</v>
      </c>
      <c r="D1079" t="s">
        <v>236</v>
      </c>
      <c r="E1079" t="s">
        <v>69</v>
      </c>
      <c r="F1079" t="s">
        <v>44</v>
      </c>
      <c r="G1079" t="s">
        <v>66</v>
      </c>
      <c r="H1079" t="s">
        <v>30</v>
      </c>
      <c r="I1079" t="s">
        <v>22</v>
      </c>
      <c r="J1079">
        <v>402.62</v>
      </c>
      <c r="K1079" t="s">
        <v>50</v>
      </c>
      <c r="L1079" t="s">
        <v>24</v>
      </c>
      <c r="M1079" t="s">
        <v>25</v>
      </c>
      <c r="N1079">
        <v>14</v>
      </c>
    </row>
    <row r="1080" spans="1:14" x14ac:dyDescent="0.3">
      <c r="A1080" t="s">
        <v>1391</v>
      </c>
      <c r="B1080" t="s">
        <v>1383</v>
      </c>
      <c r="C1080" t="s">
        <v>147</v>
      </c>
      <c r="D1080" t="s">
        <v>148</v>
      </c>
      <c r="E1080" t="s">
        <v>69</v>
      </c>
      <c r="F1080" t="s">
        <v>85</v>
      </c>
      <c r="G1080" t="s">
        <v>20</v>
      </c>
      <c r="H1080" t="s">
        <v>45</v>
      </c>
      <c r="I1080" t="s">
        <v>31</v>
      </c>
      <c r="J1080">
        <v>1876.58</v>
      </c>
      <c r="K1080" t="s">
        <v>46</v>
      </c>
      <c r="L1080" t="s">
        <v>24</v>
      </c>
      <c r="M1080" t="s">
        <v>33</v>
      </c>
      <c r="N1080">
        <v>20</v>
      </c>
    </row>
    <row r="1081" spans="1:14" x14ac:dyDescent="0.3">
      <c r="A1081" t="s">
        <v>1392</v>
      </c>
      <c r="B1081" t="s">
        <v>1383</v>
      </c>
      <c r="C1081" t="s">
        <v>35</v>
      </c>
      <c r="D1081" t="s">
        <v>289</v>
      </c>
      <c r="E1081" t="s">
        <v>18</v>
      </c>
      <c r="F1081" t="s">
        <v>74</v>
      </c>
      <c r="G1081" t="s">
        <v>66</v>
      </c>
      <c r="H1081" t="s">
        <v>30</v>
      </c>
      <c r="I1081" t="s">
        <v>31</v>
      </c>
      <c r="J1081">
        <v>419.06</v>
      </c>
      <c r="K1081" t="s">
        <v>32</v>
      </c>
      <c r="L1081" t="s">
        <v>24</v>
      </c>
      <c r="M1081" t="s">
        <v>33</v>
      </c>
      <c r="N1081">
        <v>16</v>
      </c>
    </row>
    <row r="1082" spans="1:14" x14ac:dyDescent="0.3">
      <c r="A1082" t="s">
        <v>1393</v>
      </c>
      <c r="B1082" t="s">
        <v>1383</v>
      </c>
      <c r="C1082" t="s">
        <v>854</v>
      </c>
      <c r="D1082" t="s">
        <v>855</v>
      </c>
      <c r="E1082" t="s">
        <v>58</v>
      </c>
      <c r="F1082" t="s">
        <v>65</v>
      </c>
      <c r="G1082" t="s">
        <v>20</v>
      </c>
      <c r="H1082" t="s">
        <v>45</v>
      </c>
      <c r="I1082" t="s">
        <v>31</v>
      </c>
      <c r="J1082">
        <v>1446.98</v>
      </c>
      <c r="K1082" t="s">
        <v>32</v>
      </c>
      <c r="L1082" t="s">
        <v>24</v>
      </c>
      <c r="M1082" t="s">
        <v>25</v>
      </c>
      <c r="N1082">
        <v>84</v>
      </c>
    </row>
    <row r="1083" spans="1:14" x14ac:dyDescent="0.3">
      <c r="A1083" t="s">
        <v>1394</v>
      </c>
      <c r="B1083" t="s">
        <v>1395</v>
      </c>
      <c r="C1083" t="s">
        <v>147</v>
      </c>
      <c r="D1083" t="s">
        <v>148</v>
      </c>
      <c r="E1083" t="s">
        <v>84</v>
      </c>
      <c r="F1083" t="s">
        <v>37</v>
      </c>
      <c r="G1083" t="s">
        <v>53</v>
      </c>
      <c r="H1083" t="s">
        <v>38</v>
      </c>
      <c r="I1083" t="s">
        <v>22</v>
      </c>
      <c r="J1083">
        <v>312.39999999999998</v>
      </c>
      <c r="K1083" t="s">
        <v>46</v>
      </c>
      <c r="L1083" t="s">
        <v>24</v>
      </c>
      <c r="M1083" t="s">
        <v>55</v>
      </c>
      <c r="N1083">
        <v>16</v>
      </c>
    </row>
    <row r="1084" spans="1:14" x14ac:dyDescent="0.3">
      <c r="A1084" t="s">
        <v>1396</v>
      </c>
      <c r="B1084" t="s">
        <v>1395</v>
      </c>
      <c r="C1084" t="s">
        <v>144</v>
      </c>
      <c r="D1084" t="s">
        <v>145</v>
      </c>
      <c r="E1084" t="s">
        <v>58</v>
      </c>
      <c r="F1084" t="s">
        <v>74</v>
      </c>
      <c r="G1084" t="s">
        <v>20</v>
      </c>
      <c r="H1084" t="s">
        <v>54</v>
      </c>
      <c r="I1084" t="s">
        <v>31</v>
      </c>
      <c r="J1084">
        <v>505.42</v>
      </c>
      <c r="K1084" t="s">
        <v>32</v>
      </c>
      <c r="L1084" t="s">
        <v>24</v>
      </c>
      <c r="M1084" t="s">
        <v>33</v>
      </c>
      <c r="N1084">
        <v>16</v>
      </c>
    </row>
    <row r="1085" spans="1:14" x14ac:dyDescent="0.3">
      <c r="A1085" t="s">
        <v>1397</v>
      </c>
      <c r="B1085" t="s">
        <v>1395</v>
      </c>
      <c r="C1085" t="s">
        <v>16</v>
      </c>
      <c r="D1085" t="s">
        <v>110</v>
      </c>
      <c r="E1085" t="s">
        <v>29</v>
      </c>
      <c r="F1085" t="s">
        <v>85</v>
      </c>
      <c r="G1085" t="s">
        <v>171</v>
      </c>
      <c r="H1085" t="s">
        <v>30</v>
      </c>
      <c r="I1085" t="s">
        <v>31</v>
      </c>
      <c r="J1085">
        <v>0</v>
      </c>
      <c r="K1085" t="s">
        <v>50</v>
      </c>
      <c r="L1085" t="s">
        <v>24</v>
      </c>
      <c r="M1085" t="s">
        <v>33</v>
      </c>
      <c r="N1085">
        <v>26</v>
      </c>
    </row>
    <row r="1086" spans="1:14" x14ac:dyDescent="0.3">
      <c r="A1086" t="s">
        <v>1398</v>
      </c>
      <c r="B1086" t="s">
        <v>1395</v>
      </c>
      <c r="C1086" t="s">
        <v>139</v>
      </c>
      <c r="D1086" t="s">
        <v>140</v>
      </c>
      <c r="E1086" t="s">
        <v>155</v>
      </c>
      <c r="F1086" t="s">
        <v>65</v>
      </c>
      <c r="G1086" t="s">
        <v>20</v>
      </c>
      <c r="H1086" t="s">
        <v>21</v>
      </c>
      <c r="I1086" t="s">
        <v>31</v>
      </c>
      <c r="J1086">
        <v>0</v>
      </c>
      <c r="K1086" t="s">
        <v>46</v>
      </c>
      <c r="L1086" t="s">
        <v>24</v>
      </c>
      <c r="M1086" t="s">
        <v>33</v>
      </c>
      <c r="N1086">
        <v>10</v>
      </c>
    </row>
    <row r="1087" spans="1:14" x14ac:dyDescent="0.3">
      <c r="A1087" t="s">
        <v>1399</v>
      </c>
      <c r="B1087" t="s">
        <v>1395</v>
      </c>
      <c r="C1087" t="s">
        <v>41</v>
      </c>
      <c r="D1087" t="s">
        <v>199</v>
      </c>
      <c r="E1087" t="s">
        <v>155</v>
      </c>
      <c r="F1087" t="s">
        <v>85</v>
      </c>
      <c r="G1087" t="s">
        <v>53</v>
      </c>
      <c r="H1087" t="s">
        <v>45</v>
      </c>
      <c r="I1087" t="s">
        <v>31</v>
      </c>
      <c r="J1087">
        <v>0</v>
      </c>
      <c r="K1087" t="s">
        <v>23</v>
      </c>
      <c r="L1087" t="s">
        <v>24</v>
      </c>
      <c r="M1087" t="s">
        <v>25</v>
      </c>
      <c r="N1087">
        <v>73</v>
      </c>
    </row>
    <row r="1088" spans="1:14" x14ac:dyDescent="0.3">
      <c r="A1088" t="s">
        <v>1400</v>
      </c>
      <c r="B1088" t="s">
        <v>1395</v>
      </c>
      <c r="C1088" t="s">
        <v>41</v>
      </c>
      <c r="D1088" t="s">
        <v>250</v>
      </c>
      <c r="E1088" t="s">
        <v>84</v>
      </c>
      <c r="F1088" t="s">
        <v>74</v>
      </c>
      <c r="G1088" t="s">
        <v>20</v>
      </c>
      <c r="H1088" t="s">
        <v>38</v>
      </c>
      <c r="I1088" t="s">
        <v>31</v>
      </c>
      <c r="J1088">
        <v>73.2</v>
      </c>
      <c r="K1088" t="s">
        <v>50</v>
      </c>
      <c r="L1088" t="s">
        <v>24</v>
      </c>
      <c r="M1088" t="s">
        <v>25</v>
      </c>
      <c r="N1088">
        <v>53</v>
      </c>
    </row>
    <row r="1089" spans="1:14" x14ac:dyDescent="0.3">
      <c r="A1089" t="s">
        <v>1401</v>
      </c>
      <c r="B1089" t="s">
        <v>1395</v>
      </c>
      <c r="C1089" t="s">
        <v>151</v>
      </c>
      <c r="D1089" t="s">
        <v>152</v>
      </c>
      <c r="E1089" t="s">
        <v>155</v>
      </c>
      <c r="F1089" t="s">
        <v>89</v>
      </c>
      <c r="G1089" t="s">
        <v>20</v>
      </c>
      <c r="H1089" t="s">
        <v>38</v>
      </c>
      <c r="I1089" t="s">
        <v>22</v>
      </c>
      <c r="J1089">
        <v>0</v>
      </c>
      <c r="K1089" t="s">
        <v>46</v>
      </c>
      <c r="L1089" t="s">
        <v>24</v>
      </c>
      <c r="M1089" t="s">
        <v>33</v>
      </c>
      <c r="N1089">
        <v>26</v>
      </c>
    </row>
    <row r="1090" spans="1:14" x14ac:dyDescent="0.3">
      <c r="A1090" t="s">
        <v>1402</v>
      </c>
      <c r="B1090" t="s">
        <v>1395</v>
      </c>
      <c r="C1090" t="s">
        <v>27</v>
      </c>
      <c r="D1090" t="s">
        <v>169</v>
      </c>
      <c r="E1090" t="s">
        <v>29</v>
      </c>
      <c r="F1090" t="s">
        <v>89</v>
      </c>
      <c r="G1090" t="s">
        <v>66</v>
      </c>
      <c r="H1090" t="s">
        <v>30</v>
      </c>
      <c r="I1090" t="s">
        <v>22</v>
      </c>
      <c r="J1090">
        <v>0</v>
      </c>
      <c r="K1090" t="s">
        <v>50</v>
      </c>
      <c r="L1090" t="s">
        <v>24</v>
      </c>
      <c r="M1090" t="s">
        <v>33</v>
      </c>
      <c r="N1090">
        <v>20</v>
      </c>
    </row>
    <row r="1091" spans="1:14" x14ac:dyDescent="0.3">
      <c r="A1091" t="s">
        <v>1403</v>
      </c>
      <c r="B1091" t="s">
        <v>1395</v>
      </c>
      <c r="C1091" t="s">
        <v>35</v>
      </c>
      <c r="D1091" t="s">
        <v>257</v>
      </c>
      <c r="E1091" t="s">
        <v>155</v>
      </c>
      <c r="F1091" t="s">
        <v>89</v>
      </c>
      <c r="G1091" t="s">
        <v>20</v>
      </c>
      <c r="H1091" t="s">
        <v>21</v>
      </c>
      <c r="I1091" t="s">
        <v>31</v>
      </c>
      <c r="J1091">
        <v>0</v>
      </c>
      <c r="K1091" t="s">
        <v>46</v>
      </c>
      <c r="L1091" t="s">
        <v>24</v>
      </c>
      <c r="M1091" t="s">
        <v>33</v>
      </c>
      <c r="N1091">
        <v>8</v>
      </c>
    </row>
    <row r="1092" spans="1:14" x14ac:dyDescent="0.3">
      <c r="A1092" t="s">
        <v>1404</v>
      </c>
      <c r="B1092" t="s">
        <v>1405</v>
      </c>
      <c r="C1092" t="s">
        <v>139</v>
      </c>
      <c r="D1092" t="s">
        <v>140</v>
      </c>
      <c r="E1092" t="s">
        <v>125</v>
      </c>
      <c r="F1092" t="s">
        <v>65</v>
      </c>
      <c r="G1092" t="s">
        <v>20</v>
      </c>
      <c r="H1092" t="s">
        <v>54</v>
      </c>
      <c r="I1092" t="s">
        <v>31</v>
      </c>
      <c r="J1092">
        <v>0</v>
      </c>
      <c r="K1092" t="s">
        <v>46</v>
      </c>
      <c r="L1092" t="s">
        <v>60</v>
      </c>
      <c r="M1092" t="s">
        <v>25</v>
      </c>
      <c r="N1092">
        <v>50</v>
      </c>
    </row>
    <row r="1093" spans="1:14" x14ac:dyDescent="0.3">
      <c r="A1093" t="s">
        <v>1406</v>
      </c>
      <c r="B1093" t="s">
        <v>1405</v>
      </c>
      <c r="C1093" t="s">
        <v>91</v>
      </c>
      <c r="D1093" t="s">
        <v>98</v>
      </c>
      <c r="E1093" t="s">
        <v>58</v>
      </c>
      <c r="F1093" t="s">
        <v>44</v>
      </c>
      <c r="G1093" t="s">
        <v>20</v>
      </c>
      <c r="H1093" t="s">
        <v>21</v>
      </c>
      <c r="I1093" t="s">
        <v>31</v>
      </c>
      <c r="J1093">
        <v>1364.03</v>
      </c>
      <c r="K1093" t="s">
        <v>46</v>
      </c>
      <c r="L1093" t="s">
        <v>24</v>
      </c>
      <c r="M1093" t="s">
        <v>25</v>
      </c>
      <c r="N1093">
        <v>87</v>
      </c>
    </row>
    <row r="1094" spans="1:14" x14ac:dyDescent="0.3">
      <c r="A1094" t="s">
        <v>1407</v>
      </c>
      <c r="B1094" t="s">
        <v>1405</v>
      </c>
      <c r="C1094" t="s">
        <v>94</v>
      </c>
      <c r="D1094" t="s">
        <v>95</v>
      </c>
      <c r="E1094" t="s">
        <v>58</v>
      </c>
      <c r="F1094" t="s">
        <v>19</v>
      </c>
      <c r="G1094" t="s">
        <v>20</v>
      </c>
      <c r="H1094" t="s">
        <v>99</v>
      </c>
      <c r="I1094" t="s">
        <v>31</v>
      </c>
      <c r="J1094">
        <v>44.07</v>
      </c>
      <c r="K1094" t="s">
        <v>50</v>
      </c>
      <c r="L1094" t="s">
        <v>60</v>
      </c>
      <c r="M1094" t="s">
        <v>55</v>
      </c>
      <c r="N1094">
        <v>176</v>
      </c>
    </row>
    <row r="1095" spans="1:14" x14ac:dyDescent="0.3">
      <c r="A1095" t="s">
        <v>1408</v>
      </c>
      <c r="B1095" t="s">
        <v>1405</v>
      </c>
      <c r="C1095" t="s">
        <v>16</v>
      </c>
      <c r="D1095" t="s">
        <v>17</v>
      </c>
      <c r="E1095" t="s">
        <v>58</v>
      </c>
      <c r="F1095" t="s">
        <v>74</v>
      </c>
      <c r="G1095" t="s">
        <v>20</v>
      </c>
      <c r="H1095" t="s">
        <v>30</v>
      </c>
      <c r="I1095" t="s">
        <v>31</v>
      </c>
      <c r="J1095">
        <v>3525.31</v>
      </c>
      <c r="K1095" t="s">
        <v>50</v>
      </c>
      <c r="L1095" t="s">
        <v>24</v>
      </c>
      <c r="M1095" t="s">
        <v>67</v>
      </c>
      <c r="N1095">
        <v>51</v>
      </c>
    </row>
    <row r="1096" spans="1:14" x14ac:dyDescent="0.3">
      <c r="A1096" t="s">
        <v>1409</v>
      </c>
      <c r="B1096" t="s">
        <v>1405</v>
      </c>
      <c r="C1096" t="s">
        <v>41</v>
      </c>
      <c r="D1096" t="s">
        <v>42</v>
      </c>
      <c r="E1096" t="s">
        <v>49</v>
      </c>
      <c r="F1096" t="s">
        <v>19</v>
      </c>
      <c r="G1096" t="s">
        <v>20</v>
      </c>
      <c r="H1096" t="s">
        <v>38</v>
      </c>
      <c r="I1096" t="s">
        <v>31</v>
      </c>
      <c r="J1096">
        <v>132.22999999999999</v>
      </c>
      <c r="K1096" t="s">
        <v>32</v>
      </c>
      <c r="L1096" t="s">
        <v>24</v>
      </c>
      <c r="M1096" t="s">
        <v>67</v>
      </c>
      <c r="N1096">
        <v>51</v>
      </c>
    </row>
    <row r="1097" spans="1:14" x14ac:dyDescent="0.3">
      <c r="A1097" t="s">
        <v>1410</v>
      </c>
      <c r="B1097" t="s">
        <v>1405</v>
      </c>
      <c r="C1097" t="s">
        <v>41</v>
      </c>
      <c r="D1097" t="s">
        <v>52</v>
      </c>
      <c r="E1097" t="s">
        <v>58</v>
      </c>
      <c r="F1097" t="s">
        <v>74</v>
      </c>
      <c r="G1097" t="s">
        <v>20</v>
      </c>
      <c r="H1097" t="s">
        <v>21</v>
      </c>
      <c r="I1097" t="s">
        <v>31</v>
      </c>
      <c r="J1097">
        <v>248.5</v>
      </c>
      <c r="K1097" t="s">
        <v>23</v>
      </c>
      <c r="L1097" t="s">
        <v>24</v>
      </c>
      <c r="M1097" t="s">
        <v>55</v>
      </c>
      <c r="N1097">
        <v>179</v>
      </c>
    </row>
    <row r="1098" spans="1:14" x14ac:dyDescent="0.3">
      <c r="A1098" t="s">
        <v>1411</v>
      </c>
      <c r="B1098" t="s">
        <v>1405</v>
      </c>
      <c r="C1098" t="s">
        <v>35</v>
      </c>
      <c r="D1098" t="s">
        <v>57</v>
      </c>
      <c r="E1098" t="s">
        <v>224</v>
      </c>
      <c r="F1098" t="s">
        <v>44</v>
      </c>
      <c r="G1098" t="s">
        <v>66</v>
      </c>
      <c r="H1098" t="s">
        <v>45</v>
      </c>
      <c r="I1098" t="s">
        <v>22</v>
      </c>
      <c r="J1098">
        <v>0</v>
      </c>
      <c r="K1098" t="s">
        <v>50</v>
      </c>
      <c r="L1098" t="s">
        <v>24</v>
      </c>
      <c r="M1098" t="s">
        <v>25</v>
      </c>
      <c r="N1098">
        <v>55</v>
      </c>
    </row>
    <row r="1099" spans="1:14" x14ac:dyDescent="0.3">
      <c r="A1099" t="s">
        <v>1412</v>
      </c>
      <c r="B1099" t="s">
        <v>1405</v>
      </c>
      <c r="C1099" t="s">
        <v>113</v>
      </c>
      <c r="D1099" t="s">
        <v>181</v>
      </c>
      <c r="E1099" t="s">
        <v>58</v>
      </c>
      <c r="F1099" t="s">
        <v>116</v>
      </c>
      <c r="G1099" t="s">
        <v>53</v>
      </c>
      <c r="H1099" t="s">
        <v>30</v>
      </c>
      <c r="I1099" t="s">
        <v>22</v>
      </c>
      <c r="J1099">
        <v>871.06</v>
      </c>
      <c r="K1099" t="s">
        <v>50</v>
      </c>
      <c r="L1099" t="s">
        <v>24</v>
      </c>
      <c r="M1099" t="s">
        <v>67</v>
      </c>
      <c r="N1099">
        <v>112</v>
      </c>
    </row>
    <row r="1100" spans="1:14" x14ac:dyDescent="0.3">
      <c r="A1100" t="s">
        <v>1413</v>
      </c>
      <c r="B1100" t="s">
        <v>1405</v>
      </c>
      <c r="C1100" t="s">
        <v>94</v>
      </c>
      <c r="D1100" t="s">
        <v>95</v>
      </c>
      <c r="E1100" t="s">
        <v>69</v>
      </c>
      <c r="F1100" t="s">
        <v>19</v>
      </c>
      <c r="G1100" t="s">
        <v>20</v>
      </c>
      <c r="H1100" t="s">
        <v>45</v>
      </c>
      <c r="I1100" t="s">
        <v>31</v>
      </c>
      <c r="J1100">
        <v>590.87</v>
      </c>
      <c r="K1100" t="s">
        <v>50</v>
      </c>
      <c r="L1100" t="s">
        <v>24</v>
      </c>
      <c r="M1100" t="s">
        <v>67</v>
      </c>
      <c r="N1100">
        <v>64</v>
      </c>
    </row>
    <row r="1101" spans="1:14" x14ac:dyDescent="0.3">
      <c r="A1101" t="s">
        <v>1414</v>
      </c>
      <c r="B1101" t="s">
        <v>1415</v>
      </c>
      <c r="C1101" t="s">
        <v>87</v>
      </c>
      <c r="D1101" t="s">
        <v>88</v>
      </c>
      <c r="E1101" t="s">
        <v>149</v>
      </c>
      <c r="F1101" t="s">
        <v>85</v>
      </c>
      <c r="G1101" t="s">
        <v>59</v>
      </c>
      <c r="H1101" t="s">
        <v>38</v>
      </c>
      <c r="I1101" t="s">
        <v>31</v>
      </c>
      <c r="J1101">
        <v>0</v>
      </c>
      <c r="K1101" t="s">
        <v>50</v>
      </c>
      <c r="L1101" t="s">
        <v>24</v>
      </c>
      <c r="M1101" t="s">
        <v>25</v>
      </c>
      <c r="N1101">
        <v>71</v>
      </c>
    </row>
    <row r="1102" spans="1:14" x14ac:dyDescent="0.3">
      <c r="A1102" t="s">
        <v>1416</v>
      </c>
      <c r="B1102" t="s">
        <v>1415</v>
      </c>
      <c r="C1102" t="s">
        <v>41</v>
      </c>
      <c r="D1102" t="s">
        <v>52</v>
      </c>
      <c r="E1102" t="s">
        <v>69</v>
      </c>
      <c r="F1102" t="s">
        <v>37</v>
      </c>
      <c r="G1102" t="s">
        <v>53</v>
      </c>
      <c r="H1102" t="s">
        <v>38</v>
      </c>
      <c r="I1102" t="s">
        <v>31</v>
      </c>
      <c r="J1102">
        <v>500.94</v>
      </c>
      <c r="K1102" t="s">
        <v>46</v>
      </c>
      <c r="L1102" t="s">
        <v>24</v>
      </c>
      <c r="M1102" t="s">
        <v>25</v>
      </c>
      <c r="N1102">
        <v>117</v>
      </c>
    </row>
    <row r="1103" spans="1:14" x14ac:dyDescent="0.3">
      <c r="A1103" t="s">
        <v>1417</v>
      </c>
      <c r="B1103" t="s">
        <v>1415</v>
      </c>
      <c r="C1103" t="s">
        <v>91</v>
      </c>
      <c r="D1103" t="s">
        <v>92</v>
      </c>
      <c r="E1103" t="s">
        <v>69</v>
      </c>
      <c r="F1103" t="s">
        <v>65</v>
      </c>
      <c r="G1103" t="s">
        <v>20</v>
      </c>
      <c r="H1103" t="s">
        <v>38</v>
      </c>
      <c r="I1103" t="s">
        <v>22</v>
      </c>
      <c r="J1103">
        <v>4671.82</v>
      </c>
      <c r="K1103" t="s">
        <v>46</v>
      </c>
      <c r="L1103" t="s">
        <v>47</v>
      </c>
      <c r="M1103" t="s">
        <v>33</v>
      </c>
      <c r="N1103">
        <v>24</v>
      </c>
    </row>
    <row r="1104" spans="1:14" x14ac:dyDescent="0.3">
      <c r="A1104" t="s">
        <v>1418</v>
      </c>
      <c r="B1104" t="s">
        <v>1415</v>
      </c>
      <c r="C1104" t="s">
        <v>41</v>
      </c>
      <c r="D1104" t="s">
        <v>52</v>
      </c>
      <c r="E1104" t="s">
        <v>64</v>
      </c>
      <c r="F1104" t="s">
        <v>19</v>
      </c>
      <c r="G1104" t="s">
        <v>20</v>
      </c>
      <c r="H1104" t="s">
        <v>30</v>
      </c>
      <c r="I1104" t="s">
        <v>31</v>
      </c>
      <c r="J1104">
        <v>0</v>
      </c>
      <c r="K1104" t="s">
        <v>32</v>
      </c>
      <c r="L1104" t="s">
        <v>24</v>
      </c>
      <c r="M1104" t="s">
        <v>55</v>
      </c>
      <c r="N1104">
        <v>106</v>
      </c>
    </row>
    <row r="1105" spans="1:14" x14ac:dyDescent="0.3">
      <c r="A1105" t="s">
        <v>1419</v>
      </c>
      <c r="B1105" t="s">
        <v>1415</v>
      </c>
      <c r="C1105" t="s">
        <v>41</v>
      </c>
      <c r="D1105" t="s">
        <v>42</v>
      </c>
      <c r="E1105" t="s">
        <v>125</v>
      </c>
      <c r="F1105" t="s">
        <v>65</v>
      </c>
      <c r="G1105" t="s">
        <v>59</v>
      </c>
      <c r="H1105" t="s">
        <v>30</v>
      </c>
      <c r="I1105" t="s">
        <v>22</v>
      </c>
      <c r="J1105">
        <v>0</v>
      </c>
      <c r="K1105" t="s">
        <v>50</v>
      </c>
      <c r="L1105" t="s">
        <v>24</v>
      </c>
      <c r="M1105" t="s">
        <v>67</v>
      </c>
      <c r="N1105">
        <v>5</v>
      </c>
    </row>
    <row r="1106" spans="1:14" x14ac:dyDescent="0.3">
      <c r="A1106" t="s">
        <v>1420</v>
      </c>
      <c r="B1106" t="s">
        <v>1415</v>
      </c>
      <c r="C1106" t="s">
        <v>41</v>
      </c>
      <c r="D1106" t="s">
        <v>250</v>
      </c>
      <c r="E1106" t="s">
        <v>58</v>
      </c>
      <c r="F1106" t="s">
        <v>85</v>
      </c>
      <c r="G1106" t="s">
        <v>20</v>
      </c>
      <c r="H1106" t="s">
        <v>30</v>
      </c>
      <c r="I1106" t="s">
        <v>31</v>
      </c>
      <c r="J1106">
        <v>981.26</v>
      </c>
      <c r="K1106" t="s">
        <v>32</v>
      </c>
      <c r="L1106" t="s">
        <v>24</v>
      </c>
      <c r="M1106" t="s">
        <v>55</v>
      </c>
      <c r="N1106">
        <v>148</v>
      </c>
    </row>
    <row r="1107" spans="1:14" x14ac:dyDescent="0.3">
      <c r="A1107" t="s">
        <v>1421</v>
      </c>
      <c r="B1107" t="s">
        <v>1422</v>
      </c>
      <c r="C1107" t="s">
        <v>133</v>
      </c>
      <c r="D1107" t="s">
        <v>134</v>
      </c>
      <c r="E1107" t="s">
        <v>43</v>
      </c>
      <c r="F1107" t="s">
        <v>37</v>
      </c>
      <c r="G1107" t="s">
        <v>20</v>
      </c>
      <c r="H1107" t="s">
        <v>45</v>
      </c>
      <c r="I1107" t="s">
        <v>31</v>
      </c>
      <c r="J1107">
        <v>168.62</v>
      </c>
      <c r="K1107" t="s">
        <v>50</v>
      </c>
      <c r="L1107" t="s">
        <v>47</v>
      </c>
      <c r="M1107" t="s">
        <v>33</v>
      </c>
      <c r="N1107">
        <v>21</v>
      </c>
    </row>
    <row r="1108" spans="1:14" x14ac:dyDescent="0.3">
      <c r="A1108" t="s">
        <v>1423</v>
      </c>
      <c r="B1108" t="s">
        <v>1422</v>
      </c>
      <c r="C1108" t="s">
        <v>222</v>
      </c>
      <c r="D1108" t="s">
        <v>223</v>
      </c>
      <c r="E1108" t="s">
        <v>69</v>
      </c>
      <c r="F1108" t="s">
        <v>74</v>
      </c>
      <c r="G1108" t="s">
        <v>20</v>
      </c>
      <c r="H1108" t="s">
        <v>38</v>
      </c>
      <c r="I1108" t="s">
        <v>22</v>
      </c>
      <c r="J1108">
        <v>339.04</v>
      </c>
      <c r="K1108" t="s">
        <v>32</v>
      </c>
      <c r="L1108" t="s">
        <v>24</v>
      </c>
      <c r="M1108" t="s">
        <v>25</v>
      </c>
      <c r="N1108">
        <v>22</v>
      </c>
    </row>
    <row r="1109" spans="1:14" x14ac:dyDescent="0.3">
      <c r="A1109" t="s">
        <v>1424</v>
      </c>
      <c r="B1109" t="s">
        <v>1422</v>
      </c>
      <c r="C1109" t="s">
        <v>41</v>
      </c>
      <c r="D1109" t="s">
        <v>250</v>
      </c>
      <c r="E1109" t="s">
        <v>49</v>
      </c>
      <c r="F1109" t="s">
        <v>65</v>
      </c>
      <c r="G1109" t="s">
        <v>20</v>
      </c>
      <c r="H1109" t="s">
        <v>30</v>
      </c>
      <c r="I1109" t="s">
        <v>31</v>
      </c>
      <c r="J1109">
        <v>712.78</v>
      </c>
      <c r="K1109" t="s">
        <v>23</v>
      </c>
      <c r="L1109" t="s">
        <v>24</v>
      </c>
      <c r="M1109" t="s">
        <v>55</v>
      </c>
      <c r="N1109">
        <v>92</v>
      </c>
    </row>
    <row r="1110" spans="1:14" x14ac:dyDescent="0.3">
      <c r="A1110" t="s">
        <v>1425</v>
      </c>
      <c r="B1110" t="s">
        <v>1422</v>
      </c>
      <c r="C1110" t="s">
        <v>41</v>
      </c>
      <c r="D1110" t="s">
        <v>52</v>
      </c>
      <c r="E1110" t="s">
        <v>58</v>
      </c>
      <c r="F1110" t="s">
        <v>116</v>
      </c>
      <c r="G1110" t="s">
        <v>66</v>
      </c>
      <c r="H1110" t="s">
        <v>21</v>
      </c>
      <c r="I1110" t="s">
        <v>22</v>
      </c>
      <c r="J1110">
        <v>488.16</v>
      </c>
      <c r="K1110" t="s">
        <v>50</v>
      </c>
      <c r="L1110" t="s">
        <v>24</v>
      </c>
      <c r="M1110" t="s">
        <v>33</v>
      </c>
      <c r="N1110">
        <v>2</v>
      </c>
    </row>
    <row r="1111" spans="1:14" x14ac:dyDescent="0.3">
      <c r="A1111" t="s">
        <v>1426</v>
      </c>
      <c r="B1111" t="s">
        <v>1422</v>
      </c>
      <c r="C1111" t="s">
        <v>101</v>
      </c>
      <c r="D1111" t="s">
        <v>210</v>
      </c>
      <c r="E1111" t="s">
        <v>58</v>
      </c>
      <c r="F1111" t="s">
        <v>85</v>
      </c>
      <c r="G1111" t="s">
        <v>53</v>
      </c>
      <c r="H1111" t="s">
        <v>38</v>
      </c>
      <c r="I1111" t="s">
        <v>31</v>
      </c>
      <c r="J1111">
        <v>1489.84</v>
      </c>
      <c r="K1111" t="s">
        <v>32</v>
      </c>
      <c r="L1111" t="s">
        <v>24</v>
      </c>
      <c r="M1111" t="s">
        <v>33</v>
      </c>
      <c r="N1111">
        <v>28</v>
      </c>
    </row>
    <row r="1112" spans="1:14" x14ac:dyDescent="0.3">
      <c r="A1112" t="s">
        <v>1427</v>
      </c>
      <c r="B1112" t="s">
        <v>1422</v>
      </c>
      <c r="C1112" t="s">
        <v>41</v>
      </c>
      <c r="D1112" t="s">
        <v>42</v>
      </c>
      <c r="E1112" t="s">
        <v>18</v>
      </c>
      <c r="F1112" t="s">
        <v>85</v>
      </c>
      <c r="G1112" t="s">
        <v>20</v>
      </c>
      <c r="H1112" t="s">
        <v>45</v>
      </c>
      <c r="I1112" t="s">
        <v>31</v>
      </c>
      <c r="J1112">
        <v>198.7</v>
      </c>
      <c r="K1112" t="s">
        <v>50</v>
      </c>
      <c r="L1112" t="s">
        <v>24</v>
      </c>
      <c r="M1112" t="s">
        <v>67</v>
      </c>
      <c r="N1112">
        <v>34</v>
      </c>
    </row>
    <row r="1113" spans="1:14" x14ac:dyDescent="0.3">
      <c r="A1113" t="s">
        <v>1428</v>
      </c>
      <c r="B1113" t="s">
        <v>1429</v>
      </c>
      <c r="C1113" t="s">
        <v>121</v>
      </c>
      <c r="D1113" t="s">
        <v>122</v>
      </c>
      <c r="E1113" t="s">
        <v>224</v>
      </c>
      <c r="F1113" t="s">
        <v>89</v>
      </c>
      <c r="G1113" t="s">
        <v>59</v>
      </c>
      <c r="H1113" t="s">
        <v>38</v>
      </c>
      <c r="I1113" t="s">
        <v>31</v>
      </c>
      <c r="J1113">
        <v>0</v>
      </c>
      <c r="K1113" t="s">
        <v>46</v>
      </c>
      <c r="L1113" t="s">
        <v>24</v>
      </c>
      <c r="M1113" t="s">
        <v>33</v>
      </c>
      <c r="N1113">
        <v>7</v>
      </c>
    </row>
    <row r="1114" spans="1:14" x14ac:dyDescent="0.3">
      <c r="A1114" t="s">
        <v>1430</v>
      </c>
      <c r="B1114" t="s">
        <v>1429</v>
      </c>
      <c r="C1114" t="s">
        <v>91</v>
      </c>
      <c r="D1114" t="s">
        <v>136</v>
      </c>
      <c r="E1114" t="s">
        <v>58</v>
      </c>
      <c r="F1114" t="s">
        <v>89</v>
      </c>
      <c r="G1114" t="s">
        <v>66</v>
      </c>
      <c r="H1114" t="s">
        <v>30</v>
      </c>
      <c r="I1114" t="s">
        <v>31</v>
      </c>
      <c r="J1114">
        <v>1613.39</v>
      </c>
      <c r="K1114" t="s">
        <v>46</v>
      </c>
      <c r="L1114" t="s">
        <v>24</v>
      </c>
      <c r="M1114" t="s">
        <v>33</v>
      </c>
      <c r="N1114">
        <v>24</v>
      </c>
    </row>
    <row r="1115" spans="1:14" x14ac:dyDescent="0.3">
      <c r="A1115" t="s">
        <v>1431</v>
      </c>
      <c r="B1115" t="s">
        <v>1429</v>
      </c>
      <c r="C1115" t="s">
        <v>101</v>
      </c>
      <c r="D1115" t="s">
        <v>210</v>
      </c>
      <c r="E1115" t="s">
        <v>58</v>
      </c>
      <c r="F1115" t="s">
        <v>89</v>
      </c>
      <c r="G1115" t="s">
        <v>20</v>
      </c>
      <c r="H1115" t="s">
        <v>30</v>
      </c>
      <c r="I1115" t="s">
        <v>31</v>
      </c>
      <c r="J1115">
        <v>373.21</v>
      </c>
      <c r="K1115" t="s">
        <v>46</v>
      </c>
      <c r="L1115" t="s">
        <v>24</v>
      </c>
      <c r="M1115" t="s">
        <v>55</v>
      </c>
      <c r="N1115">
        <v>37</v>
      </c>
    </row>
    <row r="1116" spans="1:14" x14ac:dyDescent="0.3">
      <c r="A1116" t="s">
        <v>1432</v>
      </c>
      <c r="B1116" t="s">
        <v>1429</v>
      </c>
      <c r="C1116" t="s">
        <v>113</v>
      </c>
      <c r="D1116" t="s">
        <v>114</v>
      </c>
      <c r="E1116" t="s">
        <v>18</v>
      </c>
      <c r="F1116" t="s">
        <v>85</v>
      </c>
      <c r="G1116" t="s">
        <v>59</v>
      </c>
      <c r="H1116" t="s">
        <v>45</v>
      </c>
      <c r="I1116" t="s">
        <v>31</v>
      </c>
      <c r="J1116">
        <v>151.69999999999999</v>
      </c>
      <c r="K1116" t="s">
        <v>32</v>
      </c>
      <c r="L1116" t="s">
        <v>24</v>
      </c>
      <c r="M1116" t="s">
        <v>67</v>
      </c>
      <c r="N1116">
        <v>109</v>
      </c>
    </row>
    <row r="1117" spans="1:14" x14ac:dyDescent="0.3">
      <c r="A1117" t="s">
        <v>1433</v>
      </c>
      <c r="B1117" t="s">
        <v>1429</v>
      </c>
      <c r="C1117" t="s">
        <v>41</v>
      </c>
      <c r="D1117" t="s">
        <v>157</v>
      </c>
      <c r="E1117" t="s">
        <v>58</v>
      </c>
      <c r="F1117" t="s">
        <v>19</v>
      </c>
      <c r="G1117" t="s">
        <v>59</v>
      </c>
      <c r="H1117" t="s">
        <v>30</v>
      </c>
      <c r="I1117" t="s">
        <v>31</v>
      </c>
      <c r="J1117">
        <v>210.1</v>
      </c>
      <c r="K1117" t="s">
        <v>23</v>
      </c>
      <c r="L1117" t="s">
        <v>24</v>
      </c>
      <c r="M1117" t="s">
        <v>67</v>
      </c>
      <c r="N1117">
        <v>159</v>
      </c>
    </row>
    <row r="1118" spans="1:14" x14ac:dyDescent="0.3">
      <c r="A1118" t="s">
        <v>1434</v>
      </c>
      <c r="B1118" t="s">
        <v>1429</v>
      </c>
      <c r="C1118" t="s">
        <v>16</v>
      </c>
      <c r="D1118" t="s">
        <v>83</v>
      </c>
      <c r="E1118" t="s">
        <v>84</v>
      </c>
      <c r="F1118" t="s">
        <v>85</v>
      </c>
      <c r="G1118" t="s">
        <v>20</v>
      </c>
      <c r="H1118" t="s">
        <v>45</v>
      </c>
      <c r="I1118" t="s">
        <v>31</v>
      </c>
      <c r="J1118">
        <v>383.65</v>
      </c>
      <c r="K1118" t="s">
        <v>32</v>
      </c>
      <c r="L1118" t="s">
        <v>24</v>
      </c>
      <c r="M1118" t="s">
        <v>67</v>
      </c>
      <c r="N1118">
        <v>27</v>
      </c>
    </row>
    <row r="1119" spans="1:14" x14ac:dyDescent="0.3">
      <c r="A1119" t="s">
        <v>1435</v>
      </c>
      <c r="B1119" t="s">
        <v>1429</v>
      </c>
      <c r="C1119" t="s">
        <v>113</v>
      </c>
      <c r="D1119" t="s">
        <v>114</v>
      </c>
      <c r="E1119" t="s">
        <v>69</v>
      </c>
      <c r="F1119" t="s">
        <v>116</v>
      </c>
      <c r="G1119" t="s">
        <v>20</v>
      </c>
      <c r="H1119" t="s">
        <v>30</v>
      </c>
      <c r="I1119" t="s">
        <v>78</v>
      </c>
      <c r="J1119">
        <v>469.68</v>
      </c>
      <c r="K1119" t="s">
        <v>50</v>
      </c>
      <c r="L1119" t="s">
        <v>24</v>
      </c>
      <c r="M1119" t="s">
        <v>25</v>
      </c>
      <c r="N1119">
        <v>65</v>
      </c>
    </row>
    <row r="1120" spans="1:14" x14ac:dyDescent="0.3">
      <c r="A1120" t="s">
        <v>1436</v>
      </c>
      <c r="B1120" t="s">
        <v>1429</v>
      </c>
      <c r="C1120" t="s">
        <v>113</v>
      </c>
      <c r="D1120" t="s">
        <v>181</v>
      </c>
      <c r="E1120" t="s">
        <v>29</v>
      </c>
      <c r="F1120" t="s">
        <v>44</v>
      </c>
      <c r="G1120" t="s">
        <v>20</v>
      </c>
      <c r="H1120" t="s">
        <v>45</v>
      </c>
      <c r="I1120" t="s">
        <v>31</v>
      </c>
      <c r="J1120">
        <v>0</v>
      </c>
      <c r="K1120" t="s">
        <v>50</v>
      </c>
      <c r="L1120" t="s">
        <v>24</v>
      </c>
      <c r="M1120" t="s">
        <v>33</v>
      </c>
      <c r="N1120">
        <v>16</v>
      </c>
    </row>
    <row r="1121" spans="1:14" x14ac:dyDescent="0.3">
      <c r="A1121" t="s">
        <v>1437</v>
      </c>
      <c r="B1121" t="s">
        <v>1429</v>
      </c>
      <c r="C1121" t="s">
        <v>35</v>
      </c>
      <c r="D1121" t="s">
        <v>36</v>
      </c>
      <c r="E1121" t="s">
        <v>29</v>
      </c>
      <c r="F1121" t="s">
        <v>85</v>
      </c>
      <c r="G1121" t="s">
        <v>20</v>
      </c>
      <c r="H1121" t="s">
        <v>38</v>
      </c>
      <c r="I1121" t="s">
        <v>31</v>
      </c>
      <c r="J1121">
        <v>0</v>
      </c>
      <c r="K1121" t="s">
        <v>50</v>
      </c>
      <c r="L1121" t="s">
        <v>47</v>
      </c>
      <c r="M1121" t="s">
        <v>55</v>
      </c>
      <c r="N1121">
        <v>111</v>
      </c>
    </row>
    <row r="1122" spans="1:14" x14ac:dyDescent="0.3">
      <c r="A1122" t="s">
        <v>1438</v>
      </c>
      <c r="B1122" t="s">
        <v>1439</v>
      </c>
      <c r="C1122" t="s">
        <v>91</v>
      </c>
      <c r="D1122" t="s">
        <v>136</v>
      </c>
      <c r="E1122" t="s">
        <v>29</v>
      </c>
      <c r="F1122" t="s">
        <v>116</v>
      </c>
      <c r="G1122" t="s">
        <v>20</v>
      </c>
      <c r="H1122" t="s">
        <v>30</v>
      </c>
      <c r="I1122" t="s">
        <v>31</v>
      </c>
      <c r="J1122">
        <v>0</v>
      </c>
      <c r="K1122" t="s">
        <v>50</v>
      </c>
      <c r="L1122" t="s">
        <v>24</v>
      </c>
      <c r="M1122" t="s">
        <v>33</v>
      </c>
      <c r="N1122">
        <v>25</v>
      </c>
    </row>
    <row r="1123" spans="1:14" x14ac:dyDescent="0.3">
      <c r="A1123" t="s">
        <v>1440</v>
      </c>
      <c r="B1123" t="s">
        <v>1439</v>
      </c>
      <c r="C1123" t="s">
        <v>113</v>
      </c>
      <c r="D1123" t="s">
        <v>114</v>
      </c>
      <c r="E1123" t="s">
        <v>58</v>
      </c>
      <c r="F1123" t="s">
        <v>85</v>
      </c>
      <c r="G1123" t="s">
        <v>66</v>
      </c>
      <c r="H1123" t="s">
        <v>54</v>
      </c>
      <c r="I1123" t="s">
        <v>31</v>
      </c>
      <c r="J1123">
        <v>583.88</v>
      </c>
      <c r="K1123" t="s">
        <v>23</v>
      </c>
      <c r="L1123" t="s">
        <v>24</v>
      </c>
      <c r="M1123" t="s">
        <v>33</v>
      </c>
      <c r="N1123">
        <v>28</v>
      </c>
    </row>
    <row r="1124" spans="1:14" x14ac:dyDescent="0.3">
      <c r="A1124" t="s">
        <v>1441</v>
      </c>
      <c r="B1124" t="s">
        <v>1439</v>
      </c>
      <c r="C1124" t="s">
        <v>87</v>
      </c>
      <c r="D1124" t="s">
        <v>88</v>
      </c>
      <c r="E1124" t="s">
        <v>43</v>
      </c>
      <c r="F1124" t="s">
        <v>116</v>
      </c>
      <c r="G1124" t="s">
        <v>20</v>
      </c>
      <c r="H1124" t="s">
        <v>38</v>
      </c>
      <c r="I1124" t="s">
        <v>22</v>
      </c>
      <c r="J1124">
        <v>201.24</v>
      </c>
      <c r="K1124" t="s">
        <v>46</v>
      </c>
      <c r="L1124" t="s">
        <v>24</v>
      </c>
      <c r="M1124" t="s">
        <v>33</v>
      </c>
      <c r="N1124">
        <v>28</v>
      </c>
    </row>
    <row r="1125" spans="1:14" x14ac:dyDescent="0.3">
      <c r="A1125" t="s">
        <v>1442</v>
      </c>
      <c r="B1125" t="s">
        <v>1439</v>
      </c>
      <c r="C1125" t="s">
        <v>35</v>
      </c>
      <c r="D1125" t="s">
        <v>289</v>
      </c>
      <c r="E1125" t="s">
        <v>58</v>
      </c>
      <c r="F1125" t="s">
        <v>65</v>
      </c>
      <c r="G1125" t="s">
        <v>20</v>
      </c>
      <c r="H1125" t="s">
        <v>45</v>
      </c>
      <c r="I1125" t="s">
        <v>31</v>
      </c>
      <c r="J1125">
        <v>458.86</v>
      </c>
      <c r="K1125" t="s">
        <v>50</v>
      </c>
      <c r="L1125" t="s">
        <v>24</v>
      </c>
      <c r="M1125" t="s">
        <v>25</v>
      </c>
      <c r="N1125">
        <v>26</v>
      </c>
    </row>
    <row r="1126" spans="1:14" x14ac:dyDescent="0.3">
      <c r="A1126" t="s">
        <v>1443</v>
      </c>
      <c r="B1126" t="s">
        <v>1439</v>
      </c>
      <c r="C1126" t="s">
        <v>91</v>
      </c>
      <c r="D1126" t="s">
        <v>136</v>
      </c>
      <c r="E1126" t="s">
        <v>224</v>
      </c>
      <c r="F1126" t="s">
        <v>116</v>
      </c>
      <c r="G1126" t="s">
        <v>20</v>
      </c>
      <c r="H1126" t="s">
        <v>45</v>
      </c>
      <c r="I1126" t="s">
        <v>31</v>
      </c>
      <c r="J1126">
        <v>0</v>
      </c>
      <c r="K1126" t="s">
        <v>32</v>
      </c>
      <c r="L1126" t="s">
        <v>24</v>
      </c>
      <c r="M1126" t="s">
        <v>33</v>
      </c>
      <c r="N1126">
        <v>28</v>
      </c>
    </row>
    <row r="1127" spans="1:14" x14ac:dyDescent="0.3">
      <c r="A1127" t="s">
        <v>1444</v>
      </c>
      <c r="B1127" t="s">
        <v>1439</v>
      </c>
      <c r="C1127" t="s">
        <v>174</v>
      </c>
      <c r="D1127" t="s">
        <v>175</v>
      </c>
      <c r="E1127" t="s">
        <v>29</v>
      </c>
      <c r="F1127" t="s">
        <v>37</v>
      </c>
      <c r="G1127" t="s">
        <v>66</v>
      </c>
      <c r="H1127" t="s">
        <v>38</v>
      </c>
      <c r="I1127" t="s">
        <v>22</v>
      </c>
      <c r="J1127">
        <v>0</v>
      </c>
      <c r="K1127" t="s">
        <v>50</v>
      </c>
      <c r="L1127" t="s">
        <v>24</v>
      </c>
      <c r="M1127" t="s">
        <v>25</v>
      </c>
      <c r="N1127">
        <v>163</v>
      </c>
    </row>
    <row r="1128" spans="1:14" x14ac:dyDescent="0.3">
      <c r="A1128" t="s">
        <v>1445</v>
      </c>
      <c r="B1128" t="s">
        <v>1439</v>
      </c>
      <c r="C1128" t="s">
        <v>35</v>
      </c>
      <c r="D1128" t="s">
        <v>36</v>
      </c>
      <c r="E1128" t="s">
        <v>224</v>
      </c>
      <c r="F1128" t="s">
        <v>65</v>
      </c>
      <c r="G1128" t="s">
        <v>20</v>
      </c>
      <c r="H1128" t="s">
        <v>38</v>
      </c>
      <c r="I1128" t="s">
        <v>22</v>
      </c>
      <c r="J1128">
        <v>0</v>
      </c>
      <c r="K1128" t="s">
        <v>46</v>
      </c>
      <c r="L1128" t="s">
        <v>47</v>
      </c>
      <c r="M1128" t="s">
        <v>33</v>
      </c>
      <c r="N1128">
        <v>18</v>
      </c>
    </row>
    <row r="1129" spans="1:14" x14ac:dyDescent="0.3">
      <c r="A1129" t="s">
        <v>1446</v>
      </c>
      <c r="B1129" t="s">
        <v>1439</v>
      </c>
      <c r="C1129" t="s">
        <v>742</v>
      </c>
      <c r="D1129" t="s">
        <v>743</v>
      </c>
      <c r="E1129" t="s">
        <v>18</v>
      </c>
      <c r="F1129" t="s">
        <v>116</v>
      </c>
      <c r="G1129" t="s">
        <v>66</v>
      </c>
      <c r="H1129" t="s">
        <v>38</v>
      </c>
      <c r="I1129" t="s">
        <v>31</v>
      </c>
      <c r="J1129">
        <v>1373.07</v>
      </c>
      <c r="K1129" t="s">
        <v>50</v>
      </c>
      <c r="L1129" t="s">
        <v>24</v>
      </c>
      <c r="M1129" t="s">
        <v>33</v>
      </c>
      <c r="N1129">
        <v>17</v>
      </c>
    </row>
    <row r="1130" spans="1:14" x14ac:dyDescent="0.3">
      <c r="A1130" t="s">
        <v>1447</v>
      </c>
      <c r="B1130" t="s">
        <v>1439</v>
      </c>
      <c r="C1130" t="s">
        <v>204</v>
      </c>
      <c r="D1130" t="s">
        <v>205</v>
      </c>
      <c r="E1130" t="s">
        <v>58</v>
      </c>
      <c r="F1130" t="s">
        <v>89</v>
      </c>
      <c r="G1130" t="s">
        <v>20</v>
      </c>
      <c r="H1130" t="s">
        <v>45</v>
      </c>
      <c r="I1130" t="s">
        <v>31</v>
      </c>
      <c r="J1130">
        <v>780.62</v>
      </c>
      <c r="K1130" t="s">
        <v>23</v>
      </c>
      <c r="L1130" t="s">
        <v>47</v>
      </c>
      <c r="M1130" t="s">
        <v>25</v>
      </c>
      <c r="N1130">
        <v>26</v>
      </c>
    </row>
    <row r="1131" spans="1:14" x14ac:dyDescent="0.3">
      <c r="A1131" t="s">
        <v>1448</v>
      </c>
      <c r="B1131" t="s">
        <v>1439</v>
      </c>
      <c r="C1131" t="s">
        <v>222</v>
      </c>
      <c r="D1131" t="s">
        <v>223</v>
      </c>
      <c r="E1131" t="s">
        <v>125</v>
      </c>
      <c r="F1131" t="s">
        <v>89</v>
      </c>
      <c r="G1131" t="s">
        <v>66</v>
      </c>
      <c r="H1131" t="s">
        <v>30</v>
      </c>
      <c r="I1131" t="s">
        <v>22</v>
      </c>
      <c r="J1131">
        <v>0</v>
      </c>
      <c r="K1131" t="s">
        <v>50</v>
      </c>
      <c r="L1131" t="s">
        <v>24</v>
      </c>
      <c r="M1131" t="s">
        <v>33</v>
      </c>
      <c r="N1131">
        <v>4</v>
      </c>
    </row>
    <row r="1132" spans="1:14" x14ac:dyDescent="0.3">
      <c r="A1132" t="s">
        <v>1449</v>
      </c>
      <c r="B1132" t="s">
        <v>1450</v>
      </c>
      <c r="C1132" t="s">
        <v>144</v>
      </c>
      <c r="D1132" t="s">
        <v>489</v>
      </c>
      <c r="E1132" t="s">
        <v>69</v>
      </c>
      <c r="F1132" t="s">
        <v>44</v>
      </c>
      <c r="G1132" t="s">
        <v>53</v>
      </c>
      <c r="H1132" t="s">
        <v>30</v>
      </c>
      <c r="I1132" t="s">
        <v>31</v>
      </c>
      <c r="J1132">
        <v>2903.15</v>
      </c>
      <c r="K1132" t="s">
        <v>46</v>
      </c>
      <c r="L1132" t="s">
        <v>24</v>
      </c>
      <c r="M1132" t="s">
        <v>55</v>
      </c>
      <c r="N1132">
        <v>39</v>
      </c>
    </row>
    <row r="1133" spans="1:14" x14ac:dyDescent="0.3">
      <c r="A1133" t="s">
        <v>1451</v>
      </c>
      <c r="B1133" t="s">
        <v>1450</v>
      </c>
      <c r="C1133" t="s">
        <v>204</v>
      </c>
      <c r="D1133" t="s">
        <v>205</v>
      </c>
      <c r="E1133" t="s">
        <v>58</v>
      </c>
      <c r="F1133" t="s">
        <v>37</v>
      </c>
      <c r="G1133" t="s">
        <v>59</v>
      </c>
      <c r="H1133" t="s">
        <v>45</v>
      </c>
      <c r="I1133" t="s">
        <v>31</v>
      </c>
      <c r="J1133">
        <v>1238.8</v>
      </c>
      <c r="K1133" t="s">
        <v>46</v>
      </c>
      <c r="L1133" t="s">
        <v>24</v>
      </c>
      <c r="M1133" t="s">
        <v>33</v>
      </c>
      <c r="N1133">
        <v>8</v>
      </c>
    </row>
    <row r="1134" spans="1:14" x14ac:dyDescent="0.3">
      <c r="A1134" t="s">
        <v>1452</v>
      </c>
      <c r="B1134" t="s">
        <v>1450</v>
      </c>
      <c r="C1134" t="s">
        <v>41</v>
      </c>
      <c r="D1134" t="s">
        <v>199</v>
      </c>
      <c r="E1134" t="s">
        <v>84</v>
      </c>
      <c r="F1134" t="s">
        <v>74</v>
      </c>
      <c r="G1134" t="s">
        <v>53</v>
      </c>
      <c r="H1134" t="s">
        <v>30</v>
      </c>
      <c r="I1134" t="s">
        <v>22</v>
      </c>
      <c r="J1134">
        <v>6967.25</v>
      </c>
      <c r="K1134" t="s">
        <v>46</v>
      </c>
      <c r="L1134" t="s">
        <v>24</v>
      </c>
      <c r="M1134" t="s">
        <v>67</v>
      </c>
      <c r="N1134">
        <v>175</v>
      </c>
    </row>
    <row r="1135" spans="1:14" x14ac:dyDescent="0.3">
      <c r="A1135" t="s">
        <v>1453</v>
      </c>
      <c r="B1135" t="s">
        <v>1454</v>
      </c>
      <c r="C1135" t="s">
        <v>35</v>
      </c>
      <c r="D1135" t="s">
        <v>166</v>
      </c>
      <c r="E1135" t="s">
        <v>58</v>
      </c>
      <c r="F1135" t="s">
        <v>44</v>
      </c>
      <c r="G1135" t="s">
        <v>59</v>
      </c>
      <c r="H1135" t="s">
        <v>45</v>
      </c>
      <c r="I1135" t="s">
        <v>31</v>
      </c>
      <c r="J1135">
        <v>114.12</v>
      </c>
      <c r="K1135" t="s">
        <v>46</v>
      </c>
      <c r="L1135" t="s">
        <v>24</v>
      </c>
      <c r="M1135" t="s">
        <v>55</v>
      </c>
      <c r="N1135">
        <v>46</v>
      </c>
    </row>
    <row r="1136" spans="1:14" x14ac:dyDescent="0.3">
      <c r="A1136" t="s">
        <v>1455</v>
      </c>
      <c r="B1136" t="s">
        <v>1454</v>
      </c>
      <c r="C1136" t="s">
        <v>310</v>
      </c>
      <c r="D1136" t="s">
        <v>311</v>
      </c>
      <c r="E1136" t="s">
        <v>224</v>
      </c>
      <c r="F1136" t="s">
        <v>116</v>
      </c>
      <c r="G1136" t="s">
        <v>66</v>
      </c>
      <c r="H1136" t="s">
        <v>30</v>
      </c>
      <c r="I1136" t="s">
        <v>31</v>
      </c>
      <c r="J1136">
        <v>0</v>
      </c>
      <c r="K1136" t="s">
        <v>50</v>
      </c>
      <c r="L1136" t="s">
        <v>24</v>
      </c>
      <c r="M1136" t="s">
        <v>70</v>
      </c>
      <c r="N1136">
        <v>141</v>
      </c>
    </row>
    <row r="1137" spans="1:14" x14ac:dyDescent="0.3">
      <c r="A1137" t="s">
        <v>1456</v>
      </c>
      <c r="B1137" t="s">
        <v>1454</v>
      </c>
      <c r="C1137" t="s">
        <v>104</v>
      </c>
      <c r="D1137" t="s">
        <v>105</v>
      </c>
      <c r="E1137" t="s">
        <v>69</v>
      </c>
      <c r="F1137" t="s">
        <v>65</v>
      </c>
      <c r="G1137" t="s">
        <v>53</v>
      </c>
      <c r="H1137" t="s">
        <v>45</v>
      </c>
      <c r="I1137" t="s">
        <v>22</v>
      </c>
      <c r="J1137">
        <v>1489.21</v>
      </c>
      <c r="K1137" t="s">
        <v>50</v>
      </c>
      <c r="L1137" t="s">
        <v>47</v>
      </c>
      <c r="M1137" t="s">
        <v>33</v>
      </c>
      <c r="N1137">
        <v>2</v>
      </c>
    </row>
    <row r="1138" spans="1:14" x14ac:dyDescent="0.3">
      <c r="A1138" t="s">
        <v>1457</v>
      </c>
      <c r="B1138" t="s">
        <v>1454</v>
      </c>
      <c r="C1138" t="s">
        <v>41</v>
      </c>
      <c r="D1138" t="s">
        <v>52</v>
      </c>
      <c r="E1138" t="s">
        <v>29</v>
      </c>
      <c r="F1138" t="s">
        <v>74</v>
      </c>
      <c r="G1138" t="s">
        <v>66</v>
      </c>
      <c r="H1138" t="s">
        <v>54</v>
      </c>
      <c r="I1138" t="s">
        <v>31</v>
      </c>
      <c r="J1138">
        <v>0</v>
      </c>
      <c r="K1138" t="s">
        <v>32</v>
      </c>
      <c r="L1138" t="s">
        <v>24</v>
      </c>
      <c r="M1138" t="s">
        <v>25</v>
      </c>
      <c r="N1138">
        <v>40</v>
      </c>
    </row>
    <row r="1139" spans="1:14" x14ac:dyDescent="0.3">
      <c r="A1139" t="s">
        <v>1458</v>
      </c>
      <c r="B1139" t="s">
        <v>1454</v>
      </c>
      <c r="C1139" t="s">
        <v>94</v>
      </c>
      <c r="D1139" t="s">
        <v>95</v>
      </c>
      <c r="E1139" t="s">
        <v>84</v>
      </c>
      <c r="F1139" t="s">
        <v>85</v>
      </c>
      <c r="G1139" t="s">
        <v>20</v>
      </c>
      <c r="H1139" t="s">
        <v>54</v>
      </c>
      <c r="I1139" t="s">
        <v>31</v>
      </c>
      <c r="J1139">
        <v>5926.87</v>
      </c>
      <c r="K1139" t="s">
        <v>23</v>
      </c>
      <c r="L1139" t="s">
        <v>24</v>
      </c>
      <c r="M1139" t="s">
        <v>33</v>
      </c>
      <c r="N1139">
        <v>23</v>
      </c>
    </row>
    <row r="1140" spans="1:14" x14ac:dyDescent="0.3">
      <c r="A1140" t="s">
        <v>1459</v>
      </c>
      <c r="B1140" t="s">
        <v>1454</v>
      </c>
      <c r="C1140" t="s">
        <v>35</v>
      </c>
      <c r="D1140" t="s">
        <v>166</v>
      </c>
      <c r="E1140" t="s">
        <v>64</v>
      </c>
      <c r="F1140" t="s">
        <v>65</v>
      </c>
      <c r="G1140" t="s">
        <v>66</v>
      </c>
      <c r="H1140" t="s">
        <v>45</v>
      </c>
      <c r="I1140" t="s">
        <v>31</v>
      </c>
      <c r="J1140">
        <v>0</v>
      </c>
      <c r="K1140" t="s">
        <v>50</v>
      </c>
      <c r="L1140" t="s">
        <v>24</v>
      </c>
      <c r="M1140" t="s">
        <v>67</v>
      </c>
      <c r="N1140">
        <v>72</v>
      </c>
    </row>
    <row r="1141" spans="1:14" x14ac:dyDescent="0.3">
      <c r="A1141" t="s">
        <v>1460</v>
      </c>
      <c r="B1141" t="s">
        <v>1454</v>
      </c>
      <c r="C1141" t="s">
        <v>41</v>
      </c>
      <c r="D1141" t="s">
        <v>157</v>
      </c>
      <c r="E1141" t="s">
        <v>69</v>
      </c>
      <c r="F1141" t="s">
        <v>116</v>
      </c>
      <c r="G1141" t="s">
        <v>20</v>
      </c>
      <c r="H1141" t="s">
        <v>30</v>
      </c>
      <c r="I1141" t="s">
        <v>31</v>
      </c>
      <c r="J1141">
        <v>2478.06</v>
      </c>
      <c r="K1141" t="s">
        <v>23</v>
      </c>
      <c r="L1141" t="s">
        <v>24</v>
      </c>
      <c r="M1141" t="s">
        <v>33</v>
      </c>
      <c r="N1141">
        <v>23</v>
      </c>
    </row>
    <row r="1142" spans="1:14" x14ac:dyDescent="0.3">
      <c r="A1142" t="s">
        <v>1461</v>
      </c>
      <c r="B1142" t="s">
        <v>1454</v>
      </c>
      <c r="C1142" t="s">
        <v>41</v>
      </c>
      <c r="D1142" t="s">
        <v>42</v>
      </c>
      <c r="E1142" t="s">
        <v>29</v>
      </c>
      <c r="F1142" t="s">
        <v>74</v>
      </c>
      <c r="G1142" t="s">
        <v>53</v>
      </c>
      <c r="H1142" t="s">
        <v>54</v>
      </c>
      <c r="I1142" t="s">
        <v>22</v>
      </c>
      <c r="J1142">
        <v>0</v>
      </c>
      <c r="K1142" t="s">
        <v>32</v>
      </c>
      <c r="L1142" t="s">
        <v>24</v>
      </c>
      <c r="M1142" t="s">
        <v>55</v>
      </c>
      <c r="N1142">
        <v>125</v>
      </c>
    </row>
    <row r="1143" spans="1:14" x14ac:dyDescent="0.3">
      <c r="A1143" t="s">
        <v>1462</v>
      </c>
      <c r="B1143" t="s">
        <v>1463</v>
      </c>
      <c r="C1143" t="s">
        <v>204</v>
      </c>
      <c r="D1143" t="s">
        <v>205</v>
      </c>
      <c r="E1143" t="s">
        <v>58</v>
      </c>
      <c r="F1143" t="s">
        <v>44</v>
      </c>
      <c r="G1143" t="s">
        <v>59</v>
      </c>
      <c r="H1143" t="s">
        <v>30</v>
      </c>
      <c r="I1143" t="s">
        <v>22</v>
      </c>
      <c r="J1143">
        <v>285.16000000000003</v>
      </c>
      <c r="K1143" t="s">
        <v>50</v>
      </c>
      <c r="L1143" t="s">
        <v>47</v>
      </c>
      <c r="M1143" t="s">
        <v>33</v>
      </c>
      <c r="N1143">
        <v>10</v>
      </c>
    </row>
    <row r="1144" spans="1:14" x14ac:dyDescent="0.3">
      <c r="A1144" t="s">
        <v>1464</v>
      </c>
      <c r="B1144" t="s">
        <v>1463</v>
      </c>
      <c r="C1144" t="s">
        <v>41</v>
      </c>
      <c r="D1144" t="s">
        <v>199</v>
      </c>
      <c r="E1144" t="s">
        <v>64</v>
      </c>
      <c r="F1144" t="s">
        <v>74</v>
      </c>
      <c r="G1144" t="s">
        <v>66</v>
      </c>
      <c r="H1144" t="s">
        <v>45</v>
      </c>
      <c r="I1144" t="s">
        <v>22</v>
      </c>
      <c r="J1144">
        <v>0</v>
      </c>
      <c r="K1144" t="s">
        <v>50</v>
      </c>
      <c r="L1144" t="s">
        <v>24</v>
      </c>
      <c r="M1144" t="s">
        <v>25</v>
      </c>
      <c r="N1144">
        <v>26</v>
      </c>
    </row>
    <row r="1145" spans="1:14" x14ac:dyDescent="0.3">
      <c r="A1145" t="s">
        <v>1465</v>
      </c>
      <c r="B1145" t="s">
        <v>1463</v>
      </c>
      <c r="C1145" t="s">
        <v>151</v>
      </c>
      <c r="D1145" t="s">
        <v>152</v>
      </c>
      <c r="E1145" t="s">
        <v>64</v>
      </c>
      <c r="F1145" t="s">
        <v>65</v>
      </c>
      <c r="G1145" t="s">
        <v>66</v>
      </c>
      <c r="H1145" t="s">
        <v>45</v>
      </c>
      <c r="I1145" t="s">
        <v>22</v>
      </c>
      <c r="J1145">
        <v>0</v>
      </c>
      <c r="K1145" t="s">
        <v>32</v>
      </c>
      <c r="L1145" t="s">
        <v>24</v>
      </c>
      <c r="M1145" t="s">
        <v>55</v>
      </c>
      <c r="N1145">
        <v>108</v>
      </c>
    </row>
    <row r="1146" spans="1:14" x14ac:dyDescent="0.3">
      <c r="A1146" t="s">
        <v>1466</v>
      </c>
      <c r="B1146" t="s">
        <v>1463</v>
      </c>
      <c r="C1146" t="s">
        <v>35</v>
      </c>
      <c r="D1146" t="s">
        <v>36</v>
      </c>
      <c r="E1146" t="s">
        <v>58</v>
      </c>
      <c r="F1146" t="s">
        <v>116</v>
      </c>
      <c r="G1146" t="s">
        <v>66</v>
      </c>
      <c r="H1146" t="s">
        <v>30</v>
      </c>
      <c r="I1146" t="s">
        <v>31</v>
      </c>
      <c r="J1146">
        <v>543.70000000000005</v>
      </c>
      <c r="K1146" t="s">
        <v>50</v>
      </c>
      <c r="L1146" t="s">
        <v>24</v>
      </c>
      <c r="M1146" t="s">
        <v>55</v>
      </c>
      <c r="N1146">
        <v>76</v>
      </c>
    </row>
    <row r="1147" spans="1:14" x14ac:dyDescent="0.3">
      <c r="A1147" t="s">
        <v>1467</v>
      </c>
      <c r="B1147" t="s">
        <v>1463</v>
      </c>
      <c r="C1147" t="s">
        <v>238</v>
      </c>
      <c r="D1147" t="s">
        <v>239</v>
      </c>
      <c r="E1147" t="s">
        <v>58</v>
      </c>
      <c r="F1147" t="s">
        <v>74</v>
      </c>
      <c r="G1147" t="s">
        <v>20</v>
      </c>
      <c r="H1147" t="s">
        <v>30</v>
      </c>
      <c r="I1147" t="s">
        <v>31</v>
      </c>
      <c r="J1147">
        <v>215.15</v>
      </c>
      <c r="K1147" t="s">
        <v>50</v>
      </c>
      <c r="L1147" t="s">
        <v>24</v>
      </c>
      <c r="M1147" t="s">
        <v>70</v>
      </c>
      <c r="N1147">
        <v>123</v>
      </c>
    </row>
    <row r="1148" spans="1:14" x14ac:dyDescent="0.3">
      <c r="A1148" t="s">
        <v>1468</v>
      </c>
      <c r="B1148" t="s">
        <v>1463</v>
      </c>
      <c r="C1148" t="s">
        <v>174</v>
      </c>
      <c r="D1148" t="s">
        <v>175</v>
      </c>
      <c r="E1148" t="s">
        <v>58</v>
      </c>
      <c r="F1148" t="s">
        <v>37</v>
      </c>
      <c r="G1148" t="s">
        <v>20</v>
      </c>
      <c r="H1148" t="s">
        <v>38</v>
      </c>
      <c r="I1148" t="s">
        <v>78</v>
      </c>
      <c r="J1148">
        <v>320.17</v>
      </c>
      <c r="K1148" t="s">
        <v>32</v>
      </c>
      <c r="L1148" t="s">
        <v>24</v>
      </c>
      <c r="M1148" t="s">
        <v>70</v>
      </c>
      <c r="N1148">
        <v>109</v>
      </c>
    </row>
    <row r="1149" spans="1:14" x14ac:dyDescent="0.3">
      <c r="A1149" t="s">
        <v>1469</v>
      </c>
      <c r="B1149" t="s">
        <v>1463</v>
      </c>
      <c r="C1149" t="s">
        <v>27</v>
      </c>
      <c r="D1149" t="s">
        <v>169</v>
      </c>
      <c r="E1149" t="s">
        <v>84</v>
      </c>
      <c r="F1149" t="s">
        <v>37</v>
      </c>
      <c r="G1149" t="s">
        <v>20</v>
      </c>
      <c r="H1149" t="s">
        <v>45</v>
      </c>
      <c r="I1149" t="s">
        <v>22</v>
      </c>
      <c r="J1149">
        <v>30.63</v>
      </c>
      <c r="K1149" t="s">
        <v>23</v>
      </c>
      <c r="L1149" t="s">
        <v>24</v>
      </c>
      <c r="M1149" t="s">
        <v>70</v>
      </c>
      <c r="N1149">
        <v>137</v>
      </c>
    </row>
    <row r="1150" spans="1:14" x14ac:dyDescent="0.3">
      <c r="A1150" t="s">
        <v>1470</v>
      </c>
      <c r="B1150" t="s">
        <v>1471</v>
      </c>
      <c r="C1150" t="s">
        <v>310</v>
      </c>
      <c r="D1150" t="s">
        <v>311</v>
      </c>
      <c r="E1150" t="s">
        <v>49</v>
      </c>
      <c r="F1150" t="s">
        <v>116</v>
      </c>
      <c r="G1150" t="s">
        <v>20</v>
      </c>
      <c r="H1150" t="s">
        <v>45</v>
      </c>
      <c r="I1150" t="s">
        <v>31</v>
      </c>
      <c r="J1150">
        <v>1436.33</v>
      </c>
      <c r="K1150" t="s">
        <v>32</v>
      </c>
      <c r="L1150" t="s">
        <v>60</v>
      </c>
      <c r="M1150" t="s">
        <v>33</v>
      </c>
      <c r="N1150">
        <v>10</v>
      </c>
    </row>
    <row r="1151" spans="1:14" x14ac:dyDescent="0.3">
      <c r="A1151" t="s">
        <v>1472</v>
      </c>
      <c r="B1151" t="s">
        <v>1471</v>
      </c>
      <c r="C1151" t="s">
        <v>35</v>
      </c>
      <c r="D1151" t="s">
        <v>159</v>
      </c>
      <c r="E1151" t="s">
        <v>84</v>
      </c>
      <c r="F1151" t="s">
        <v>44</v>
      </c>
      <c r="G1151" t="s">
        <v>66</v>
      </c>
      <c r="H1151" t="s">
        <v>30</v>
      </c>
      <c r="I1151" t="s">
        <v>31</v>
      </c>
      <c r="J1151">
        <v>3669.54</v>
      </c>
      <c r="K1151" t="s">
        <v>23</v>
      </c>
      <c r="L1151" t="s">
        <v>24</v>
      </c>
      <c r="M1151" t="s">
        <v>70</v>
      </c>
      <c r="N1151">
        <v>111</v>
      </c>
    </row>
    <row r="1152" spans="1:14" x14ac:dyDescent="0.3">
      <c r="A1152" t="s">
        <v>1473</v>
      </c>
      <c r="B1152" t="s">
        <v>1471</v>
      </c>
      <c r="C1152" t="s">
        <v>35</v>
      </c>
      <c r="D1152" t="s">
        <v>36</v>
      </c>
      <c r="E1152" t="s">
        <v>69</v>
      </c>
      <c r="F1152" t="s">
        <v>44</v>
      </c>
      <c r="G1152" t="s">
        <v>20</v>
      </c>
      <c r="H1152" t="s">
        <v>54</v>
      </c>
      <c r="I1152" t="s">
        <v>31</v>
      </c>
      <c r="J1152">
        <v>86.43</v>
      </c>
      <c r="K1152" t="s">
        <v>50</v>
      </c>
      <c r="L1152" t="s">
        <v>24</v>
      </c>
      <c r="M1152" t="s">
        <v>67</v>
      </c>
      <c r="N1152">
        <v>96</v>
      </c>
    </row>
    <row r="1153" spans="1:14" x14ac:dyDescent="0.3">
      <c r="A1153" t="s">
        <v>1474</v>
      </c>
      <c r="B1153" t="s">
        <v>1471</v>
      </c>
      <c r="C1153" t="s">
        <v>41</v>
      </c>
      <c r="D1153" t="s">
        <v>52</v>
      </c>
      <c r="E1153" t="s">
        <v>58</v>
      </c>
      <c r="F1153" t="s">
        <v>19</v>
      </c>
      <c r="G1153" t="s">
        <v>66</v>
      </c>
      <c r="H1153" t="s">
        <v>30</v>
      </c>
      <c r="I1153" t="s">
        <v>31</v>
      </c>
      <c r="J1153">
        <v>319.99</v>
      </c>
      <c r="K1153" t="s">
        <v>50</v>
      </c>
      <c r="L1153" t="s">
        <v>24</v>
      </c>
      <c r="M1153" t="s">
        <v>33</v>
      </c>
      <c r="N1153">
        <v>1</v>
      </c>
    </row>
    <row r="1154" spans="1:14" x14ac:dyDescent="0.3">
      <c r="A1154" t="s">
        <v>1475</v>
      </c>
      <c r="B1154" t="s">
        <v>1476</v>
      </c>
      <c r="C1154" t="s">
        <v>101</v>
      </c>
      <c r="D1154" t="s">
        <v>102</v>
      </c>
      <c r="E1154" t="s">
        <v>224</v>
      </c>
      <c r="F1154" t="s">
        <v>65</v>
      </c>
      <c r="G1154" t="s">
        <v>59</v>
      </c>
      <c r="H1154" t="s">
        <v>38</v>
      </c>
      <c r="I1154" t="s">
        <v>31</v>
      </c>
      <c r="J1154">
        <v>0</v>
      </c>
      <c r="K1154" t="s">
        <v>32</v>
      </c>
      <c r="L1154" t="s">
        <v>24</v>
      </c>
      <c r="M1154" t="s">
        <v>25</v>
      </c>
      <c r="N1154">
        <v>149</v>
      </c>
    </row>
    <row r="1155" spans="1:14" x14ac:dyDescent="0.3">
      <c r="A1155" t="s">
        <v>1477</v>
      </c>
      <c r="B1155" t="s">
        <v>1476</v>
      </c>
      <c r="C1155" t="s">
        <v>27</v>
      </c>
      <c r="D1155" t="s">
        <v>169</v>
      </c>
      <c r="E1155" t="s">
        <v>58</v>
      </c>
      <c r="F1155" t="s">
        <v>85</v>
      </c>
      <c r="G1155" t="s">
        <v>59</v>
      </c>
      <c r="H1155" t="s">
        <v>54</v>
      </c>
      <c r="I1155" t="s">
        <v>22</v>
      </c>
      <c r="J1155">
        <v>57.03</v>
      </c>
      <c r="K1155" t="s">
        <v>32</v>
      </c>
      <c r="L1155" t="s">
        <v>24</v>
      </c>
      <c r="M1155" t="s">
        <v>70</v>
      </c>
      <c r="N1155">
        <v>106</v>
      </c>
    </row>
    <row r="1156" spans="1:14" x14ac:dyDescent="0.3">
      <c r="A1156" t="s">
        <v>1478</v>
      </c>
      <c r="B1156" t="s">
        <v>1476</v>
      </c>
      <c r="C1156" t="s">
        <v>264</v>
      </c>
      <c r="D1156" t="s">
        <v>265</v>
      </c>
      <c r="E1156" t="s">
        <v>58</v>
      </c>
      <c r="F1156" t="s">
        <v>116</v>
      </c>
      <c r="G1156" t="s">
        <v>59</v>
      </c>
      <c r="H1156" t="s">
        <v>30</v>
      </c>
      <c r="I1156" t="s">
        <v>22</v>
      </c>
      <c r="J1156">
        <v>153.86000000000001</v>
      </c>
      <c r="K1156" t="s">
        <v>50</v>
      </c>
      <c r="L1156" t="s">
        <v>24</v>
      </c>
      <c r="M1156" t="s">
        <v>55</v>
      </c>
      <c r="N1156">
        <v>101</v>
      </c>
    </row>
    <row r="1157" spans="1:14" x14ac:dyDescent="0.3">
      <c r="A1157" t="s">
        <v>1479</v>
      </c>
      <c r="B1157" t="s">
        <v>1476</v>
      </c>
      <c r="C1157" t="s">
        <v>35</v>
      </c>
      <c r="D1157" t="s">
        <v>257</v>
      </c>
      <c r="E1157" t="s">
        <v>58</v>
      </c>
      <c r="F1157" t="s">
        <v>85</v>
      </c>
      <c r="G1157" t="s">
        <v>53</v>
      </c>
      <c r="H1157" t="s">
        <v>38</v>
      </c>
      <c r="I1157" t="s">
        <v>22</v>
      </c>
      <c r="J1157">
        <v>1890.05</v>
      </c>
      <c r="K1157" t="s">
        <v>46</v>
      </c>
      <c r="L1157" t="s">
        <v>24</v>
      </c>
      <c r="M1157" t="s">
        <v>25</v>
      </c>
      <c r="N1157">
        <v>42</v>
      </c>
    </row>
    <row r="1158" spans="1:14" x14ac:dyDescent="0.3">
      <c r="A1158" t="s">
        <v>1480</v>
      </c>
      <c r="B1158" t="s">
        <v>1476</v>
      </c>
      <c r="C1158" t="s">
        <v>41</v>
      </c>
      <c r="D1158" t="s">
        <v>52</v>
      </c>
      <c r="E1158" t="s">
        <v>58</v>
      </c>
      <c r="F1158" t="s">
        <v>19</v>
      </c>
      <c r="G1158" t="s">
        <v>20</v>
      </c>
      <c r="H1158" t="s">
        <v>38</v>
      </c>
      <c r="I1158" t="s">
        <v>31</v>
      </c>
      <c r="J1158">
        <v>637.59</v>
      </c>
      <c r="K1158" t="s">
        <v>46</v>
      </c>
      <c r="L1158" t="s">
        <v>47</v>
      </c>
      <c r="M1158" t="s">
        <v>70</v>
      </c>
      <c r="N1158">
        <v>35</v>
      </c>
    </row>
    <row r="1159" spans="1:14" x14ac:dyDescent="0.3">
      <c r="A1159" t="s">
        <v>1481</v>
      </c>
      <c r="B1159" t="s">
        <v>1482</v>
      </c>
      <c r="C1159" t="s">
        <v>35</v>
      </c>
      <c r="D1159" t="s">
        <v>159</v>
      </c>
      <c r="E1159" t="s">
        <v>69</v>
      </c>
      <c r="F1159" t="s">
        <v>74</v>
      </c>
      <c r="G1159" t="s">
        <v>20</v>
      </c>
      <c r="H1159" t="s">
        <v>30</v>
      </c>
      <c r="I1159" t="s">
        <v>31</v>
      </c>
      <c r="J1159">
        <v>1152.54</v>
      </c>
      <c r="K1159" t="s">
        <v>50</v>
      </c>
      <c r="L1159" t="s">
        <v>24</v>
      </c>
      <c r="M1159" t="s">
        <v>70</v>
      </c>
      <c r="N1159">
        <v>154</v>
      </c>
    </row>
    <row r="1160" spans="1:14" x14ac:dyDescent="0.3">
      <c r="A1160" t="s">
        <v>1483</v>
      </c>
      <c r="B1160" t="s">
        <v>1482</v>
      </c>
      <c r="C1160" t="s">
        <v>35</v>
      </c>
      <c r="D1160" t="s">
        <v>57</v>
      </c>
      <c r="E1160" t="s">
        <v>69</v>
      </c>
      <c r="F1160" t="s">
        <v>65</v>
      </c>
      <c r="G1160" t="s">
        <v>66</v>
      </c>
      <c r="H1160" t="s">
        <v>45</v>
      </c>
      <c r="I1160" t="s">
        <v>31</v>
      </c>
      <c r="J1160">
        <v>1489.02</v>
      </c>
      <c r="K1160" t="s">
        <v>50</v>
      </c>
      <c r="L1160" t="s">
        <v>24</v>
      </c>
      <c r="M1160" t="s">
        <v>67</v>
      </c>
      <c r="N1160">
        <v>85</v>
      </c>
    </row>
    <row r="1161" spans="1:14" x14ac:dyDescent="0.3">
      <c r="A1161" t="s">
        <v>1484</v>
      </c>
      <c r="B1161" t="s">
        <v>1482</v>
      </c>
      <c r="C1161" t="s">
        <v>35</v>
      </c>
      <c r="D1161" t="s">
        <v>73</v>
      </c>
      <c r="E1161" t="s">
        <v>58</v>
      </c>
      <c r="F1161" t="s">
        <v>65</v>
      </c>
      <c r="G1161" t="s">
        <v>20</v>
      </c>
      <c r="H1161" t="s">
        <v>30</v>
      </c>
      <c r="I1161" t="s">
        <v>22</v>
      </c>
      <c r="J1161">
        <v>4781.58</v>
      </c>
      <c r="K1161" t="s">
        <v>50</v>
      </c>
      <c r="L1161" t="s">
        <v>24</v>
      </c>
      <c r="M1161" t="s">
        <v>25</v>
      </c>
      <c r="N1161">
        <v>4</v>
      </c>
    </row>
    <row r="1162" spans="1:14" x14ac:dyDescent="0.3">
      <c r="A1162" t="s">
        <v>1485</v>
      </c>
      <c r="B1162" t="s">
        <v>1482</v>
      </c>
      <c r="C1162" t="s">
        <v>328</v>
      </c>
      <c r="D1162" t="s">
        <v>329</v>
      </c>
      <c r="E1162" t="s">
        <v>58</v>
      </c>
      <c r="F1162" t="s">
        <v>116</v>
      </c>
      <c r="G1162" t="s">
        <v>53</v>
      </c>
      <c r="H1162" t="s">
        <v>45</v>
      </c>
      <c r="I1162" t="s">
        <v>22</v>
      </c>
      <c r="J1162">
        <v>3310.75</v>
      </c>
      <c r="K1162" t="s">
        <v>46</v>
      </c>
      <c r="L1162" t="s">
        <v>24</v>
      </c>
      <c r="M1162" t="s">
        <v>33</v>
      </c>
      <c r="N1162">
        <v>19</v>
      </c>
    </row>
    <row r="1163" spans="1:14" x14ac:dyDescent="0.3">
      <c r="A1163" t="s">
        <v>1486</v>
      </c>
      <c r="B1163" t="s">
        <v>1482</v>
      </c>
      <c r="C1163" t="s">
        <v>41</v>
      </c>
      <c r="D1163" t="s">
        <v>42</v>
      </c>
      <c r="E1163" t="s">
        <v>224</v>
      </c>
      <c r="F1163" t="s">
        <v>74</v>
      </c>
      <c r="G1163" t="s">
        <v>59</v>
      </c>
      <c r="H1163" t="s">
        <v>21</v>
      </c>
      <c r="I1163" t="s">
        <v>22</v>
      </c>
      <c r="J1163">
        <v>0</v>
      </c>
      <c r="K1163" t="s">
        <v>23</v>
      </c>
      <c r="L1163" t="s">
        <v>24</v>
      </c>
      <c r="M1163" t="s">
        <v>33</v>
      </c>
      <c r="N1163">
        <v>14</v>
      </c>
    </row>
    <row r="1164" spans="1:14" x14ac:dyDescent="0.3">
      <c r="A1164" t="s">
        <v>1487</v>
      </c>
      <c r="B1164" t="s">
        <v>1482</v>
      </c>
      <c r="C1164" t="s">
        <v>41</v>
      </c>
      <c r="D1164" t="s">
        <v>250</v>
      </c>
      <c r="E1164" t="s">
        <v>18</v>
      </c>
      <c r="F1164" t="s">
        <v>44</v>
      </c>
      <c r="G1164" t="s">
        <v>66</v>
      </c>
      <c r="H1164" t="s">
        <v>30</v>
      </c>
      <c r="I1164" t="s">
        <v>31</v>
      </c>
      <c r="J1164">
        <v>629.51</v>
      </c>
      <c r="K1164" t="s">
        <v>50</v>
      </c>
      <c r="L1164" t="s">
        <v>24</v>
      </c>
      <c r="M1164" t="s">
        <v>33</v>
      </c>
      <c r="N1164">
        <v>7</v>
      </c>
    </row>
    <row r="1165" spans="1:14" x14ac:dyDescent="0.3">
      <c r="A1165" t="s">
        <v>1488</v>
      </c>
      <c r="B1165" t="s">
        <v>1482</v>
      </c>
      <c r="C1165" t="s">
        <v>27</v>
      </c>
      <c r="D1165" t="s">
        <v>169</v>
      </c>
      <c r="E1165" t="s">
        <v>69</v>
      </c>
      <c r="F1165" t="s">
        <v>74</v>
      </c>
      <c r="G1165" t="s">
        <v>59</v>
      </c>
      <c r="H1165" t="s">
        <v>30</v>
      </c>
      <c r="I1165" t="s">
        <v>31</v>
      </c>
      <c r="J1165">
        <v>1748.2</v>
      </c>
      <c r="K1165" t="s">
        <v>46</v>
      </c>
      <c r="L1165" t="s">
        <v>24</v>
      </c>
      <c r="M1165" t="s">
        <v>67</v>
      </c>
      <c r="N1165">
        <v>7</v>
      </c>
    </row>
    <row r="1166" spans="1:14" x14ac:dyDescent="0.3">
      <c r="A1166" t="s">
        <v>1489</v>
      </c>
      <c r="B1166" t="s">
        <v>1482</v>
      </c>
      <c r="C1166" t="s">
        <v>41</v>
      </c>
      <c r="D1166" t="s">
        <v>157</v>
      </c>
      <c r="E1166" t="s">
        <v>84</v>
      </c>
      <c r="F1166" t="s">
        <v>74</v>
      </c>
      <c r="G1166" t="s">
        <v>59</v>
      </c>
      <c r="H1166" t="s">
        <v>54</v>
      </c>
      <c r="I1166" t="s">
        <v>31</v>
      </c>
      <c r="J1166">
        <v>136.66999999999999</v>
      </c>
      <c r="K1166" t="s">
        <v>23</v>
      </c>
      <c r="L1166" t="s">
        <v>24</v>
      </c>
      <c r="M1166" t="s">
        <v>70</v>
      </c>
      <c r="N1166">
        <v>91</v>
      </c>
    </row>
    <row r="1167" spans="1:14" x14ac:dyDescent="0.3">
      <c r="A1167" t="s">
        <v>1490</v>
      </c>
      <c r="B1167" t="s">
        <v>1482</v>
      </c>
      <c r="C1167" t="s">
        <v>35</v>
      </c>
      <c r="D1167" t="s">
        <v>289</v>
      </c>
      <c r="E1167" t="s">
        <v>58</v>
      </c>
      <c r="F1167" t="s">
        <v>19</v>
      </c>
      <c r="G1167" t="s">
        <v>20</v>
      </c>
      <c r="H1167" t="s">
        <v>45</v>
      </c>
      <c r="I1167" t="s">
        <v>22</v>
      </c>
      <c r="J1167">
        <v>860.85</v>
      </c>
      <c r="K1167" t="s">
        <v>50</v>
      </c>
      <c r="L1167" t="s">
        <v>24</v>
      </c>
      <c r="M1167" t="s">
        <v>70</v>
      </c>
      <c r="N1167">
        <v>173</v>
      </c>
    </row>
    <row r="1168" spans="1:14" x14ac:dyDescent="0.3">
      <c r="A1168" t="s">
        <v>1491</v>
      </c>
      <c r="B1168" t="s">
        <v>1482</v>
      </c>
      <c r="C1168" t="s">
        <v>238</v>
      </c>
      <c r="D1168" t="s">
        <v>239</v>
      </c>
      <c r="E1168" t="s">
        <v>125</v>
      </c>
      <c r="F1168" t="s">
        <v>19</v>
      </c>
      <c r="G1168" t="s">
        <v>20</v>
      </c>
      <c r="H1168" t="s">
        <v>45</v>
      </c>
      <c r="I1168" t="s">
        <v>31</v>
      </c>
      <c r="J1168">
        <v>0</v>
      </c>
      <c r="K1168" t="s">
        <v>32</v>
      </c>
      <c r="L1168" t="s">
        <v>60</v>
      </c>
      <c r="M1168" t="s">
        <v>25</v>
      </c>
      <c r="N1168">
        <v>4</v>
      </c>
    </row>
    <row r="1169" spans="1:14" x14ac:dyDescent="0.3">
      <c r="A1169" t="s">
        <v>1492</v>
      </c>
      <c r="B1169" t="s">
        <v>1482</v>
      </c>
      <c r="C1169" t="s">
        <v>35</v>
      </c>
      <c r="D1169" t="s">
        <v>73</v>
      </c>
      <c r="E1169" t="s">
        <v>29</v>
      </c>
      <c r="F1169" t="s">
        <v>89</v>
      </c>
      <c r="G1169" t="s">
        <v>20</v>
      </c>
      <c r="H1169" t="s">
        <v>54</v>
      </c>
      <c r="I1169" t="s">
        <v>31</v>
      </c>
      <c r="J1169">
        <v>0</v>
      </c>
      <c r="K1169" t="s">
        <v>50</v>
      </c>
      <c r="L1169" t="s">
        <v>47</v>
      </c>
      <c r="M1169" t="s">
        <v>33</v>
      </c>
      <c r="N1169">
        <v>3</v>
      </c>
    </row>
    <row r="1170" spans="1:14" x14ac:dyDescent="0.3">
      <c r="A1170" t="s">
        <v>1493</v>
      </c>
      <c r="B1170" t="s">
        <v>1494</v>
      </c>
      <c r="C1170" t="s">
        <v>101</v>
      </c>
      <c r="D1170" t="s">
        <v>236</v>
      </c>
      <c r="E1170" t="s">
        <v>155</v>
      </c>
      <c r="F1170" t="s">
        <v>85</v>
      </c>
      <c r="G1170" t="s">
        <v>59</v>
      </c>
      <c r="H1170" t="s">
        <v>38</v>
      </c>
      <c r="I1170" t="s">
        <v>31</v>
      </c>
      <c r="J1170">
        <v>0</v>
      </c>
      <c r="K1170" t="s">
        <v>46</v>
      </c>
      <c r="L1170" t="s">
        <v>24</v>
      </c>
      <c r="M1170" t="s">
        <v>33</v>
      </c>
      <c r="N1170">
        <v>3</v>
      </c>
    </row>
    <row r="1171" spans="1:14" x14ac:dyDescent="0.3">
      <c r="A1171" t="s">
        <v>1495</v>
      </c>
      <c r="B1171" t="s">
        <v>1494</v>
      </c>
      <c r="C1171" t="s">
        <v>35</v>
      </c>
      <c r="D1171" t="s">
        <v>289</v>
      </c>
      <c r="E1171" t="s">
        <v>155</v>
      </c>
      <c r="F1171" t="s">
        <v>44</v>
      </c>
      <c r="G1171" t="s">
        <v>53</v>
      </c>
      <c r="H1171" t="s">
        <v>30</v>
      </c>
      <c r="I1171" t="s">
        <v>31</v>
      </c>
      <c r="J1171">
        <v>0</v>
      </c>
      <c r="K1171" t="s">
        <v>32</v>
      </c>
      <c r="L1171" t="s">
        <v>60</v>
      </c>
      <c r="M1171" t="s">
        <v>67</v>
      </c>
      <c r="N1171">
        <v>15</v>
      </c>
    </row>
    <row r="1172" spans="1:14" x14ac:dyDescent="0.3">
      <c r="A1172" t="s">
        <v>1496</v>
      </c>
      <c r="B1172" t="s">
        <v>1494</v>
      </c>
      <c r="C1172" t="s">
        <v>41</v>
      </c>
      <c r="D1172" t="s">
        <v>199</v>
      </c>
      <c r="E1172" t="s">
        <v>69</v>
      </c>
      <c r="F1172" t="s">
        <v>89</v>
      </c>
      <c r="G1172" t="s">
        <v>20</v>
      </c>
      <c r="H1172" t="s">
        <v>30</v>
      </c>
      <c r="I1172" t="s">
        <v>22</v>
      </c>
      <c r="J1172">
        <v>708.04</v>
      </c>
      <c r="K1172" t="s">
        <v>23</v>
      </c>
      <c r="L1172" t="s">
        <v>24</v>
      </c>
      <c r="M1172" t="s">
        <v>33</v>
      </c>
      <c r="N1172">
        <v>16</v>
      </c>
    </row>
    <row r="1173" spans="1:14" x14ac:dyDescent="0.3">
      <c r="A1173" t="s">
        <v>1497</v>
      </c>
      <c r="B1173" t="s">
        <v>1494</v>
      </c>
      <c r="C1173" t="s">
        <v>144</v>
      </c>
      <c r="D1173" t="s">
        <v>145</v>
      </c>
      <c r="E1173" t="s">
        <v>125</v>
      </c>
      <c r="F1173" t="s">
        <v>19</v>
      </c>
      <c r="G1173" t="s">
        <v>66</v>
      </c>
      <c r="H1173" t="s">
        <v>45</v>
      </c>
      <c r="I1173" t="s">
        <v>78</v>
      </c>
      <c r="J1173">
        <v>0</v>
      </c>
      <c r="K1173" t="s">
        <v>23</v>
      </c>
      <c r="L1173" t="s">
        <v>24</v>
      </c>
      <c r="M1173" t="s">
        <v>33</v>
      </c>
      <c r="N1173">
        <v>22</v>
      </c>
    </row>
    <row r="1174" spans="1:14" x14ac:dyDescent="0.3">
      <c r="A1174" t="s">
        <v>1498</v>
      </c>
      <c r="B1174" t="s">
        <v>1494</v>
      </c>
      <c r="C1174" t="s">
        <v>91</v>
      </c>
      <c r="D1174" t="s">
        <v>136</v>
      </c>
      <c r="E1174" t="s">
        <v>58</v>
      </c>
      <c r="F1174" t="s">
        <v>44</v>
      </c>
      <c r="G1174" t="s">
        <v>59</v>
      </c>
      <c r="H1174" t="s">
        <v>30</v>
      </c>
      <c r="I1174" t="s">
        <v>22</v>
      </c>
      <c r="J1174">
        <v>121.52</v>
      </c>
      <c r="K1174" t="s">
        <v>50</v>
      </c>
      <c r="L1174" t="s">
        <v>24</v>
      </c>
      <c r="M1174" t="s">
        <v>25</v>
      </c>
      <c r="N1174">
        <v>10</v>
      </c>
    </row>
    <row r="1175" spans="1:14" x14ac:dyDescent="0.3">
      <c r="A1175" t="s">
        <v>1499</v>
      </c>
      <c r="B1175" t="s">
        <v>1494</v>
      </c>
      <c r="C1175" t="s">
        <v>174</v>
      </c>
      <c r="D1175" t="s">
        <v>175</v>
      </c>
      <c r="E1175" t="s">
        <v>224</v>
      </c>
      <c r="F1175" t="s">
        <v>37</v>
      </c>
      <c r="G1175" t="s">
        <v>171</v>
      </c>
      <c r="H1175" t="s">
        <v>38</v>
      </c>
      <c r="I1175" t="s">
        <v>31</v>
      </c>
      <c r="J1175">
        <v>0</v>
      </c>
      <c r="K1175" t="s">
        <v>50</v>
      </c>
      <c r="L1175" t="s">
        <v>24</v>
      </c>
      <c r="M1175" t="s">
        <v>70</v>
      </c>
      <c r="N1175">
        <v>58</v>
      </c>
    </row>
    <row r="1176" spans="1:14" x14ac:dyDescent="0.3">
      <c r="A1176" t="s">
        <v>1500</v>
      </c>
      <c r="B1176" t="s">
        <v>1494</v>
      </c>
      <c r="C1176" t="s">
        <v>41</v>
      </c>
      <c r="D1176" t="s">
        <v>42</v>
      </c>
      <c r="E1176" t="s">
        <v>155</v>
      </c>
      <c r="F1176" t="s">
        <v>116</v>
      </c>
      <c r="G1176" t="s">
        <v>20</v>
      </c>
      <c r="H1176" t="s">
        <v>30</v>
      </c>
      <c r="I1176" t="s">
        <v>31</v>
      </c>
      <c r="J1176">
        <v>0</v>
      </c>
      <c r="K1176" t="s">
        <v>50</v>
      </c>
      <c r="L1176" t="s">
        <v>24</v>
      </c>
      <c r="M1176" t="s">
        <v>33</v>
      </c>
      <c r="N1176">
        <v>14</v>
      </c>
    </row>
    <row r="1177" spans="1:14" x14ac:dyDescent="0.3">
      <c r="A1177" t="s">
        <v>1501</v>
      </c>
      <c r="B1177" t="s">
        <v>1494</v>
      </c>
      <c r="C1177" t="s">
        <v>41</v>
      </c>
      <c r="D1177" t="s">
        <v>42</v>
      </c>
      <c r="E1177" t="s">
        <v>58</v>
      </c>
      <c r="F1177" t="s">
        <v>116</v>
      </c>
      <c r="G1177" t="s">
        <v>59</v>
      </c>
      <c r="H1177" t="s">
        <v>99</v>
      </c>
      <c r="I1177" t="s">
        <v>22</v>
      </c>
      <c r="J1177">
        <v>196.76</v>
      </c>
      <c r="K1177" t="s">
        <v>23</v>
      </c>
      <c r="L1177" t="s">
        <v>24</v>
      </c>
      <c r="M1177" t="s">
        <v>55</v>
      </c>
      <c r="N1177">
        <v>172</v>
      </c>
    </row>
    <row r="1178" spans="1:14" x14ac:dyDescent="0.3">
      <c r="A1178" t="s">
        <v>1502</v>
      </c>
      <c r="B1178" t="s">
        <v>1494</v>
      </c>
      <c r="C1178" t="s">
        <v>101</v>
      </c>
      <c r="D1178" t="s">
        <v>210</v>
      </c>
      <c r="E1178" t="s">
        <v>58</v>
      </c>
      <c r="F1178" t="s">
        <v>116</v>
      </c>
      <c r="G1178" t="s">
        <v>20</v>
      </c>
      <c r="H1178" t="s">
        <v>30</v>
      </c>
      <c r="I1178" t="s">
        <v>78</v>
      </c>
      <c r="J1178">
        <v>474.8</v>
      </c>
      <c r="K1178" t="s">
        <v>23</v>
      </c>
      <c r="L1178" t="s">
        <v>24</v>
      </c>
      <c r="M1178" t="s">
        <v>33</v>
      </c>
      <c r="N1178">
        <v>7</v>
      </c>
    </row>
    <row r="1179" spans="1:14" x14ac:dyDescent="0.3">
      <c r="A1179" t="s">
        <v>1503</v>
      </c>
      <c r="B1179" t="s">
        <v>1494</v>
      </c>
      <c r="C1179" t="s">
        <v>41</v>
      </c>
      <c r="D1179" t="s">
        <v>199</v>
      </c>
      <c r="E1179" t="s">
        <v>224</v>
      </c>
      <c r="F1179" t="s">
        <v>89</v>
      </c>
      <c r="G1179" t="s">
        <v>59</v>
      </c>
      <c r="H1179" t="s">
        <v>45</v>
      </c>
      <c r="I1179" t="s">
        <v>31</v>
      </c>
      <c r="J1179">
        <v>0</v>
      </c>
      <c r="K1179" t="s">
        <v>46</v>
      </c>
      <c r="L1179" t="s">
        <v>24</v>
      </c>
      <c r="M1179" t="s">
        <v>25</v>
      </c>
      <c r="N1179">
        <v>52</v>
      </c>
    </row>
    <row r="1180" spans="1:14" x14ac:dyDescent="0.3">
      <c r="A1180" t="s">
        <v>1504</v>
      </c>
      <c r="B1180" t="s">
        <v>1505</v>
      </c>
      <c r="C1180" t="s">
        <v>139</v>
      </c>
      <c r="D1180" t="s">
        <v>501</v>
      </c>
      <c r="E1180" t="s">
        <v>84</v>
      </c>
      <c r="F1180" t="s">
        <v>74</v>
      </c>
      <c r="G1180" t="s">
        <v>20</v>
      </c>
      <c r="H1180" t="s">
        <v>54</v>
      </c>
      <c r="I1180" t="s">
        <v>31</v>
      </c>
      <c r="J1180">
        <v>25.01</v>
      </c>
      <c r="K1180" t="s">
        <v>23</v>
      </c>
      <c r="L1180" t="s">
        <v>24</v>
      </c>
      <c r="M1180" t="s">
        <v>25</v>
      </c>
      <c r="N1180">
        <v>68</v>
      </c>
    </row>
    <row r="1181" spans="1:14" x14ac:dyDescent="0.3">
      <c r="A1181" t="s">
        <v>1506</v>
      </c>
      <c r="B1181" t="s">
        <v>1505</v>
      </c>
      <c r="C1181" t="s">
        <v>35</v>
      </c>
      <c r="D1181" t="s">
        <v>267</v>
      </c>
      <c r="E1181" t="s">
        <v>29</v>
      </c>
      <c r="F1181" t="s">
        <v>74</v>
      </c>
      <c r="G1181" t="s">
        <v>20</v>
      </c>
      <c r="H1181" t="s">
        <v>38</v>
      </c>
      <c r="I1181" t="s">
        <v>31</v>
      </c>
      <c r="J1181">
        <v>0</v>
      </c>
      <c r="K1181" t="s">
        <v>50</v>
      </c>
      <c r="L1181" t="s">
        <v>24</v>
      </c>
      <c r="M1181" t="s">
        <v>25</v>
      </c>
      <c r="N1181">
        <v>23</v>
      </c>
    </row>
    <row r="1182" spans="1:14" x14ac:dyDescent="0.3">
      <c r="A1182" t="s">
        <v>1507</v>
      </c>
      <c r="B1182" t="s">
        <v>1505</v>
      </c>
      <c r="C1182" t="s">
        <v>147</v>
      </c>
      <c r="D1182" t="s">
        <v>148</v>
      </c>
      <c r="E1182" t="s">
        <v>64</v>
      </c>
      <c r="F1182" t="s">
        <v>74</v>
      </c>
      <c r="G1182" t="s">
        <v>59</v>
      </c>
      <c r="H1182" t="s">
        <v>45</v>
      </c>
      <c r="I1182" t="s">
        <v>22</v>
      </c>
      <c r="J1182">
        <v>0</v>
      </c>
      <c r="K1182" t="s">
        <v>46</v>
      </c>
      <c r="L1182" t="s">
        <v>24</v>
      </c>
      <c r="M1182" t="s">
        <v>33</v>
      </c>
      <c r="N1182">
        <v>15</v>
      </c>
    </row>
    <row r="1183" spans="1:14" x14ac:dyDescent="0.3">
      <c r="A1183" t="s">
        <v>1508</v>
      </c>
      <c r="B1183" t="s">
        <v>1505</v>
      </c>
      <c r="C1183" t="s">
        <v>101</v>
      </c>
      <c r="D1183" t="s">
        <v>102</v>
      </c>
      <c r="E1183" t="s">
        <v>224</v>
      </c>
      <c r="F1183" t="s">
        <v>89</v>
      </c>
      <c r="G1183" t="s">
        <v>66</v>
      </c>
      <c r="H1183" t="s">
        <v>45</v>
      </c>
      <c r="I1183" t="s">
        <v>22</v>
      </c>
      <c r="J1183">
        <v>0</v>
      </c>
      <c r="K1183" t="s">
        <v>46</v>
      </c>
      <c r="L1183" t="s">
        <v>24</v>
      </c>
      <c r="M1183" t="s">
        <v>55</v>
      </c>
      <c r="N1183">
        <v>91</v>
      </c>
    </row>
    <row r="1184" spans="1:14" x14ac:dyDescent="0.3">
      <c r="A1184" t="s">
        <v>1509</v>
      </c>
      <c r="B1184" t="s">
        <v>1505</v>
      </c>
      <c r="C1184" t="s">
        <v>139</v>
      </c>
      <c r="D1184" t="s">
        <v>501</v>
      </c>
      <c r="E1184" t="s">
        <v>224</v>
      </c>
      <c r="F1184" t="s">
        <v>74</v>
      </c>
      <c r="G1184" t="s">
        <v>53</v>
      </c>
      <c r="H1184" t="s">
        <v>38</v>
      </c>
      <c r="I1184" t="s">
        <v>78</v>
      </c>
      <c r="J1184">
        <v>0</v>
      </c>
      <c r="K1184" t="s">
        <v>50</v>
      </c>
      <c r="L1184" t="s">
        <v>24</v>
      </c>
      <c r="M1184" t="s">
        <v>55</v>
      </c>
      <c r="N1184">
        <v>132</v>
      </c>
    </row>
    <row r="1185" spans="1:14" x14ac:dyDescent="0.3">
      <c r="A1185" t="s">
        <v>1510</v>
      </c>
      <c r="B1185" t="s">
        <v>1505</v>
      </c>
      <c r="C1185" t="s">
        <v>41</v>
      </c>
      <c r="D1185" t="s">
        <v>250</v>
      </c>
      <c r="E1185" t="s">
        <v>69</v>
      </c>
      <c r="F1185" t="s">
        <v>89</v>
      </c>
      <c r="G1185" t="s">
        <v>20</v>
      </c>
      <c r="H1185" t="s">
        <v>45</v>
      </c>
      <c r="I1185" t="s">
        <v>31</v>
      </c>
      <c r="J1185">
        <v>187.76</v>
      </c>
      <c r="K1185" t="s">
        <v>50</v>
      </c>
      <c r="L1185" t="s">
        <v>24</v>
      </c>
      <c r="M1185" t="s">
        <v>33</v>
      </c>
      <c r="N1185">
        <v>17</v>
      </c>
    </row>
    <row r="1186" spans="1:14" x14ac:dyDescent="0.3">
      <c r="A1186" t="s">
        <v>1511</v>
      </c>
      <c r="B1186" t="s">
        <v>1512</v>
      </c>
      <c r="C1186" t="s">
        <v>107</v>
      </c>
      <c r="D1186" t="s">
        <v>108</v>
      </c>
      <c r="E1186" t="s">
        <v>125</v>
      </c>
      <c r="F1186" t="s">
        <v>65</v>
      </c>
      <c r="G1186" t="s">
        <v>20</v>
      </c>
      <c r="H1186" t="s">
        <v>30</v>
      </c>
      <c r="I1186" t="s">
        <v>22</v>
      </c>
      <c r="J1186">
        <v>0</v>
      </c>
      <c r="K1186" t="s">
        <v>32</v>
      </c>
      <c r="L1186" t="s">
        <v>47</v>
      </c>
      <c r="M1186" t="s">
        <v>67</v>
      </c>
      <c r="N1186">
        <v>109</v>
      </c>
    </row>
    <row r="1187" spans="1:14" x14ac:dyDescent="0.3">
      <c r="A1187" t="s">
        <v>1513</v>
      </c>
      <c r="B1187" t="s">
        <v>1512</v>
      </c>
      <c r="C1187" t="s">
        <v>41</v>
      </c>
      <c r="D1187" t="s">
        <v>52</v>
      </c>
      <c r="E1187" t="s">
        <v>149</v>
      </c>
      <c r="F1187" t="s">
        <v>19</v>
      </c>
      <c r="G1187" t="s">
        <v>20</v>
      </c>
      <c r="H1187" t="s">
        <v>38</v>
      </c>
      <c r="I1187" t="s">
        <v>31</v>
      </c>
      <c r="J1187">
        <v>0</v>
      </c>
      <c r="K1187" t="s">
        <v>32</v>
      </c>
      <c r="L1187" t="s">
        <v>24</v>
      </c>
      <c r="M1187" t="s">
        <v>25</v>
      </c>
      <c r="N1187">
        <v>4</v>
      </c>
    </row>
    <row r="1188" spans="1:14" x14ac:dyDescent="0.3">
      <c r="A1188" t="s">
        <v>1514</v>
      </c>
      <c r="B1188" t="s">
        <v>1512</v>
      </c>
      <c r="C1188" t="s">
        <v>121</v>
      </c>
      <c r="D1188" t="s">
        <v>122</v>
      </c>
      <c r="E1188" t="s">
        <v>69</v>
      </c>
      <c r="F1188" t="s">
        <v>19</v>
      </c>
      <c r="G1188" t="s">
        <v>66</v>
      </c>
      <c r="H1188" t="s">
        <v>21</v>
      </c>
      <c r="I1188" t="s">
        <v>31</v>
      </c>
      <c r="J1188">
        <v>430.66</v>
      </c>
      <c r="K1188" t="s">
        <v>23</v>
      </c>
      <c r="L1188" t="s">
        <v>24</v>
      </c>
      <c r="M1188" t="s">
        <v>33</v>
      </c>
      <c r="N1188">
        <v>16</v>
      </c>
    </row>
    <row r="1189" spans="1:14" x14ac:dyDescent="0.3">
      <c r="A1189" t="s">
        <v>1515</v>
      </c>
      <c r="B1189" t="s">
        <v>1512</v>
      </c>
      <c r="C1189" t="s">
        <v>128</v>
      </c>
      <c r="D1189" t="s">
        <v>129</v>
      </c>
      <c r="E1189" t="s">
        <v>84</v>
      </c>
      <c r="F1189" t="s">
        <v>89</v>
      </c>
      <c r="G1189" t="s">
        <v>66</v>
      </c>
      <c r="H1189" t="s">
        <v>99</v>
      </c>
      <c r="I1189" t="s">
        <v>22</v>
      </c>
      <c r="J1189">
        <v>101.86</v>
      </c>
      <c r="K1189" t="s">
        <v>50</v>
      </c>
      <c r="L1189" t="s">
        <v>24</v>
      </c>
      <c r="M1189" t="s">
        <v>25</v>
      </c>
      <c r="N1189">
        <v>82</v>
      </c>
    </row>
    <row r="1190" spans="1:14" x14ac:dyDescent="0.3">
      <c r="A1190" t="s">
        <v>1516</v>
      </c>
      <c r="B1190" t="s">
        <v>1512</v>
      </c>
      <c r="C1190" t="s">
        <v>35</v>
      </c>
      <c r="D1190" t="s">
        <v>267</v>
      </c>
      <c r="E1190" t="s">
        <v>43</v>
      </c>
      <c r="F1190" t="s">
        <v>65</v>
      </c>
      <c r="G1190" t="s">
        <v>20</v>
      </c>
      <c r="H1190" t="s">
        <v>30</v>
      </c>
      <c r="I1190" t="s">
        <v>31</v>
      </c>
      <c r="J1190">
        <v>161.49</v>
      </c>
      <c r="K1190" t="s">
        <v>50</v>
      </c>
      <c r="L1190" t="s">
        <v>47</v>
      </c>
      <c r="M1190" t="s">
        <v>70</v>
      </c>
      <c r="N1190">
        <v>147</v>
      </c>
    </row>
    <row r="1191" spans="1:14" x14ac:dyDescent="0.3">
      <c r="A1191" t="s">
        <v>1517</v>
      </c>
      <c r="B1191" t="s">
        <v>1512</v>
      </c>
      <c r="C1191" t="s">
        <v>243</v>
      </c>
      <c r="D1191" t="s">
        <v>244</v>
      </c>
      <c r="E1191" t="s">
        <v>29</v>
      </c>
      <c r="F1191" t="s">
        <v>19</v>
      </c>
      <c r="G1191" t="s">
        <v>53</v>
      </c>
      <c r="H1191" t="s">
        <v>45</v>
      </c>
      <c r="I1191" t="s">
        <v>22</v>
      </c>
      <c r="J1191">
        <v>0</v>
      </c>
      <c r="K1191" t="s">
        <v>23</v>
      </c>
      <c r="L1191" t="s">
        <v>24</v>
      </c>
      <c r="M1191" t="s">
        <v>25</v>
      </c>
      <c r="N1191">
        <v>172</v>
      </c>
    </row>
    <row r="1192" spans="1:14" x14ac:dyDescent="0.3">
      <c r="A1192" t="s">
        <v>1518</v>
      </c>
      <c r="B1192" t="s">
        <v>1512</v>
      </c>
      <c r="C1192" t="s">
        <v>35</v>
      </c>
      <c r="D1192" t="s">
        <v>57</v>
      </c>
      <c r="E1192" t="s">
        <v>29</v>
      </c>
      <c r="F1192" t="s">
        <v>19</v>
      </c>
      <c r="G1192" t="s">
        <v>20</v>
      </c>
      <c r="H1192" t="s">
        <v>30</v>
      </c>
      <c r="I1192" t="s">
        <v>22</v>
      </c>
      <c r="J1192">
        <v>0</v>
      </c>
      <c r="K1192" t="s">
        <v>50</v>
      </c>
      <c r="L1192" t="s">
        <v>24</v>
      </c>
      <c r="M1192" t="s">
        <v>33</v>
      </c>
      <c r="N1192">
        <v>19</v>
      </c>
    </row>
    <row r="1193" spans="1:14" x14ac:dyDescent="0.3">
      <c r="A1193" t="s">
        <v>1519</v>
      </c>
      <c r="B1193" t="s">
        <v>1520</v>
      </c>
      <c r="C1193" t="s">
        <v>27</v>
      </c>
      <c r="D1193" t="s">
        <v>169</v>
      </c>
      <c r="E1193" t="s">
        <v>58</v>
      </c>
      <c r="F1193" t="s">
        <v>116</v>
      </c>
      <c r="G1193" t="s">
        <v>66</v>
      </c>
      <c r="H1193" t="s">
        <v>45</v>
      </c>
      <c r="I1193" t="s">
        <v>22</v>
      </c>
      <c r="J1193">
        <v>463.62</v>
      </c>
      <c r="K1193" t="s">
        <v>50</v>
      </c>
      <c r="L1193" t="s">
        <v>24</v>
      </c>
      <c r="M1193" t="s">
        <v>67</v>
      </c>
      <c r="N1193">
        <v>118</v>
      </c>
    </row>
    <row r="1194" spans="1:14" x14ac:dyDescent="0.3">
      <c r="A1194" t="s">
        <v>1521</v>
      </c>
      <c r="B1194" t="s">
        <v>1520</v>
      </c>
      <c r="C1194" t="s">
        <v>144</v>
      </c>
      <c r="D1194" t="s">
        <v>489</v>
      </c>
      <c r="E1194" t="s">
        <v>149</v>
      </c>
      <c r="F1194" t="s">
        <v>44</v>
      </c>
      <c r="G1194" t="s">
        <v>20</v>
      </c>
      <c r="H1194" t="s">
        <v>54</v>
      </c>
      <c r="I1194" t="s">
        <v>31</v>
      </c>
      <c r="J1194">
        <v>0</v>
      </c>
      <c r="K1194" t="s">
        <v>50</v>
      </c>
      <c r="L1194" t="s">
        <v>24</v>
      </c>
      <c r="M1194" t="s">
        <v>25</v>
      </c>
      <c r="N1194">
        <v>105</v>
      </c>
    </row>
    <row r="1195" spans="1:14" x14ac:dyDescent="0.3">
      <c r="A1195" t="s">
        <v>1522</v>
      </c>
      <c r="B1195" t="s">
        <v>1520</v>
      </c>
      <c r="C1195" t="s">
        <v>144</v>
      </c>
      <c r="D1195" t="s">
        <v>145</v>
      </c>
      <c r="E1195" t="s">
        <v>43</v>
      </c>
      <c r="F1195" t="s">
        <v>19</v>
      </c>
      <c r="G1195" t="s">
        <v>20</v>
      </c>
      <c r="H1195" t="s">
        <v>21</v>
      </c>
      <c r="I1195" t="s">
        <v>31</v>
      </c>
      <c r="J1195">
        <v>6286.59</v>
      </c>
      <c r="K1195" t="s">
        <v>50</v>
      </c>
      <c r="L1195" t="s">
        <v>24</v>
      </c>
      <c r="M1195" t="s">
        <v>33</v>
      </c>
      <c r="N1195">
        <v>10</v>
      </c>
    </row>
    <row r="1196" spans="1:14" x14ac:dyDescent="0.3">
      <c r="A1196" t="s">
        <v>1523</v>
      </c>
      <c r="B1196" t="s">
        <v>1520</v>
      </c>
      <c r="C1196" t="s">
        <v>41</v>
      </c>
      <c r="D1196" t="s">
        <v>157</v>
      </c>
      <c r="E1196" t="s">
        <v>149</v>
      </c>
      <c r="F1196" t="s">
        <v>65</v>
      </c>
      <c r="G1196" t="s">
        <v>20</v>
      </c>
      <c r="H1196" t="s">
        <v>45</v>
      </c>
      <c r="I1196" t="s">
        <v>31</v>
      </c>
      <c r="J1196">
        <v>0</v>
      </c>
      <c r="K1196" t="s">
        <v>46</v>
      </c>
      <c r="L1196" t="s">
        <v>24</v>
      </c>
      <c r="M1196" t="s">
        <v>33</v>
      </c>
      <c r="N1196">
        <v>29</v>
      </c>
    </row>
    <row r="1197" spans="1:14" x14ac:dyDescent="0.3">
      <c r="A1197" t="s">
        <v>1524</v>
      </c>
      <c r="B1197" t="s">
        <v>1520</v>
      </c>
      <c r="C1197" t="s">
        <v>41</v>
      </c>
      <c r="D1197" t="s">
        <v>52</v>
      </c>
      <c r="E1197" t="s">
        <v>64</v>
      </c>
      <c r="F1197" t="s">
        <v>85</v>
      </c>
      <c r="G1197" t="s">
        <v>20</v>
      </c>
      <c r="H1197" t="s">
        <v>45</v>
      </c>
      <c r="I1197" t="s">
        <v>22</v>
      </c>
      <c r="J1197">
        <v>0</v>
      </c>
      <c r="K1197" t="s">
        <v>50</v>
      </c>
      <c r="L1197" t="s">
        <v>24</v>
      </c>
      <c r="M1197" t="s">
        <v>33</v>
      </c>
      <c r="N1197">
        <v>28</v>
      </c>
    </row>
    <row r="1198" spans="1:14" x14ac:dyDescent="0.3">
      <c r="A1198" t="s">
        <v>1525</v>
      </c>
      <c r="B1198" t="s">
        <v>1520</v>
      </c>
      <c r="C1198" t="s">
        <v>41</v>
      </c>
      <c r="D1198" t="s">
        <v>250</v>
      </c>
      <c r="E1198" t="s">
        <v>69</v>
      </c>
      <c r="F1198" t="s">
        <v>89</v>
      </c>
      <c r="G1198" t="s">
        <v>20</v>
      </c>
      <c r="H1198" t="s">
        <v>38</v>
      </c>
      <c r="I1198" t="s">
        <v>31</v>
      </c>
      <c r="J1198">
        <v>414.15</v>
      </c>
      <c r="K1198" t="s">
        <v>50</v>
      </c>
      <c r="L1198" t="s">
        <v>24</v>
      </c>
      <c r="M1198" t="s">
        <v>25</v>
      </c>
      <c r="N1198">
        <v>11</v>
      </c>
    </row>
    <row r="1199" spans="1:14" x14ac:dyDescent="0.3">
      <c r="A1199" t="s">
        <v>1526</v>
      </c>
      <c r="B1199" t="s">
        <v>1520</v>
      </c>
      <c r="C1199" t="s">
        <v>174</v>
      </c>
      <c r="D1199" t="s">
        <v>212</v>
      </c>
      <c r="E1199" t="s">
        <v>149</v>
      </c>
      <c r="F1199" t="s">
        <v>65</v>
      </c>
      <c r="G1199" t="s">
        <v>20</v>
      </c>
      <c r="H1199" t="s">
        <v>45</v>
      </c>
      <c r="I1199" t="s">
        <v>31</v>
      </c>
      <c r="J1199">
        <v>0</v>
      </c>
      <c r="K1199" t="s">
        <v>23</v>
      </c>
      <c r="L1199" t="s">
        <v>60</v>
      </c>
      <c r="M1199" t="s">
        <v>67</v>
      </c>
      <c r="N1199">
        <v>110</v>
      </c>
    </row>
    <row r="1200" spans="1:14" x14ac:dyDescent="0.3">
      <c r="A1200" t="s">
        <v>1527</v>
      </c>
      <c r="B1200" t="s">
        <v>1520</v>
      </c>
      <c r="C1200" t="s">
        <v>41</v>
      </c>
      <c r="D1200" t="s">
        <v>52</v>
      </c>
      <c r="E1200" t="s">
        <v>155</v>
      </c>
      <c r="F1200" t="s">
        <v>37</v>
      </c>
      <c r="G1200" t="s">
        <v>20</v>
      </c>
      <c r="H1200" t="s">
        <v>38</v>
      </c>
      <c r="I1200" t="s">
        <v>31</v>
      </c>
      <c r="J1200">
        <v>0</v>
      </c>
      <c r="K1200" t="s">
        <v>46</v>
      </c>
      <c r="L1200" t="s">
        <v>60</v>
      </c>
      <c r="M1200" t="s">
        <v>33</v>
      </c>
      <c r="N1200">
        <v>9</v>
      </c>
    </row>
    <row r="1201" spans="1:14" x14ac:dyDescent="0.3">
      <c r="A1201" t="s">
        <v>1528</v>
      </c>
      <c r="B1201" t="s">
        <v>1520</v>
      </c>
      <c r="C1201" t="s">
        <v>35</v>
      </c>
      <c r="D1201" t="s">
        <v>73</v>
      </c>
      <c r="E1201" t="s">
        <v>29</v>
      </c>
      <c r="F1201" t="s">
        <v>44</v>
      </c>
      <c r="G1201" t="s">
        <v>66</v>
      </c>
      <c r="H1201" t="s">
        <v>30</v>
      </c>
      <c r="I1201" t="s">
        <v>31</v>
      </c>
      <c r="J1201">
        <v>0</v>
      </c>
      <c r="K1201" t="s">
        <v>23</v>
      </c>
      <c r="L1201" t="s">
        <v>24</v>
      </c>
      <c r="M1201" t="s">
        <v>33</v>
      </c>
      <c r="N1201">
        <v>22</v>
      </c>
    </row>
    <row r="1202" spans="1:14" x14ac:dyDescent="0.3">
      <c r="A1202" t="s">
        <v>1529</v>
      </c>
      <c r="B1202" t="s">
        <v>1520</v>
      </c>
      <c r="C1202" t="s">
        <v>35</v>
      </c>
      <c r="D1202" t="s">
        <v>57</v>
      </c>
      <c r="E1202" t="s">
        <v>224</v>
      </c>
      <c r="F1202" t="s">
        <v>19</v>
      </c>
      <c r="G1202" t="s">
        <v>20</v>
      </c>
      <c r="H1202" t="s">
        <v>30</v>
      </c>
      <c r="I1202" t="s">
        <v>31</v>
      </c>
      <c r="J1202">
        <v>0</v>
      </c>
      <c r="K1202" t="s">
        <v>50</v>
      </c>
      <c r="L1202" t="s">
        <v>24</v>
      </c>
      <c r="M1202" t="s">
        <v>33</v>
      </c>
      <c r="N1202">
        <v>29</v>
      </c>
    </row>
    <row r="1203" spans="1:14" x14ac:dyDescent="0.3">
      <c r="A1203" t="s">
        <v>1530</v>
      </c>
      <c r="B1203" t="s">
        <v>1531</v>
      </c>
      <c r="C1203" t="s">
        <v>621</v>
      </c>
      <c r="D1203" t="s">
        <v>622</v>
      </c>
      <c r="E1203" t="s">
        <v>84</v>
      </c>
      <c r="F1203" t="s">
        <v>89</v>
      </c>
      <c r="G1203" t="s">
        <v>20</v>
      </c>
      <c r="H1203" t="s">
        <v>45</v>
      </c>
      <c r="I1203" t="s">
        <v>31</v>
      </c>
      <c r="J1203">
        <v>54.53</v>
      </c>
      <c r="K1203" t="s">
        <v>46</v>
      </c>
      <c r="L1203" t="s">
        <v>24</v>
      </c>
      <c r="M1203" t="s">
        <v>33</v>
      </c>
      <c r="N1203">
        <v>23</v>
      </c>
    </row>
    <row r="1204" spans="1:14" x14ac:dyDescent="0.3">
      <c r="A1204" t="s">
        <v>1532</v>
      </c>
      <c r="B1204" t="s">
        <v>1531</v>
      </c>
      <c r="C1204" t="s">
        <v>16</v>
      </c>
      <c r="D1204" t="s">
        <v>83</v>
      </c>
      <c r="E1204" t="s">
        <v>43</v>
      </c>
      <c r="F1204" t="s">
        <v>37</v>
      </c>
      <c r="G1204" t="s">
        <v>20</v>
      </c>
      <c r="H1204" t="s">
        <v>45</v>
      </c>
      <c r="I1204" t="s">
        <v>22</v>
      </c>
      <c r="J1204">
        <v>759.11</v>
      </c>
      <c r="K1204" t="s">
        <v>23</v>
      </c>
      <c r="L1204" t="s">
        <v>24</v>
      </c>
      <c r="M1204" t="s">
        <v>25</v>
      </c>
      <c r="N1204">
        <v>176</v>
      </c>
    </row>
    <row r="1205" spans="1:14" x14ac:dyDescent="0.3">
      <c r="A1205" t="s">
        <v>1533</v>
      </c>
      <c r="B1205" t="s">
        <v>1531</v>
      </c>
      <c r="C1205" t="s">
        <v>16</v>
      </c>
      <c r="D1205" t="s">
        <v>83</v>
      </c>
      <c r="E1205" t="s">
        <v>58</v>
      </c>
      <c r="F1205" t="s">
        <v>44</v>
      </c>
      <c r="G1205" t="s">
        <v>20</v>
      </c>
      <c r="H1205" t="s">
        <v>30</v>
      </c>
      <c r="I1205" t="s">
        <v>31</v>
      </c>
      <c r="J1205">
        <v>915.67</v>
      </c>
      <c r="K1205" t="s">
        <v>50</v>
      </c>
      <c r="L1205" t="s">
        <v>24</v>
      </c>
      <c r="M1205" t="s">
        <v>67</v>
      </c>
      <c r="N1205">
        <v>130</v>
      </c>
    </row>
    <row r="1206" spans="1:14" x14ac:dyDescent="0.3">
      <c r="A1206" t="s">
        <v>1534</v>
      </c>
      <c r="B1206" t="s">
        <v>1531</v>
      </c>
      <c r="C1206" t="s">
        <v>174</v>
      </c>
      <c r="D1206" t="s">
        <v>212</v>
      </c>
      <c r="E1206" t="s">
        <v>29</v>
      </c>
      <c r="F1206" t="s">
        <v>116</v>
      </c>
      <c r="G1206" t="s">
        <v>20</v>
      </c>
      <c r="H1206" t="s">
        <v>30</v>
      </c>
      <c r="I1206" t="s">
        <v>31</v>
      </c>
      <c r="J1206">
        <v>0</v>
      </c>
      <c r="K1206" t="s">
        <v>32</v>
      </c>
      <c r="L1206" t="s">
        <v>24</v>
      </c>
      <c r="M1206" t="s">
        <v>67</v>
      </c>
      <c r="N1206">
        <v>155</v>
      </c>
    </row>
    <row r="1207" spans="1:14" x14ac:dyDescent="0.3">
      <c r="A1207" t="s">
        <v>1535</v>
      </c>
      <c r="B1207" t="s">
        <v>1531</v>
      </c>
      <c r="C1207" t="s">
        <v>91</v>
      </c>
      <c r="D1207" t="s">
        <v>98</v>
      </c>
      <c r="E1207" t="s">
        <v>29</v>
      </c>
      <c r="F1207" t="s">
        <v>65</v>
      </c>
      <c r="G1207" t="s">
        <v>59</v>
      </c>
      <c r="H1207" t="s">
        <v>30</v>
      </c>
      <c r="I1207" t="s">
        <v>31</v>
      </c>
      <c r="J1207">
        <v>0</v>
      </c>
      <c r="K1207" t="s">
        <v>50</v>
      </c>
      <c r="L1207" t="s">
        <v>24</v>
      </c>
      <c r="M1207" t="s">
        <v>70</v>
      </c>
      <c r="N1207">
        <v>59</v>
      </c>
    </row>
    <row r="1208" spans="1:14" x14ac:dyDescent="0.3">
      <c r="A1208" t="s">
        <v>1536</v>
      </c>
      <c r="B1208" t="s">
        <v>1531</v>
      </c>
      <c r="C1208" t="s">
        <v>204</v>
      </c>
      <c r="D1208" t="s">
        <v>205</v>
      </c>
      <c r="E1208" t="s">
        <v>64</v>
      </c>
      <c r="F1208" t="s">
        <v>116</v>
      </c>
      <c r="G1208" t="s">
        <v>20</v>
      </c>
      <c r="H1208" t="s">
        <v>30</v>
      </c>
      <c r="I1208" t="s">
        <v>31</v>
      </c>
      <c r="J1208">
        <v>0</v>
      </c>
      <c r="K1208" t="s">
        <v>46</v>
      </c>
      <c r="L1208" t="s">
        <v>24</v>
      </c>
      <c r="M1208" t="s">
        <v>25</v>
      </c>
      <c r="N1208">
        <v>102</v>
      </c>
    </row>
    <row r="1209" spans="1:14" x14ac:dyDescent="0.3">
      <c r="A1209" t="s">
        <v>1537</v>
      </c>
      <c r="B1209" t="s">
        <v>1531</v>
      </c>
      <c r="C1209" t="s">
        <v>35</v>
      </c>
      <c r="D1209" t="s">
        <v>36</v>
      </c>
      <c r="E1209" t="s">
        <v>224</v>
      </c>
      <c r="F1209" t="s">
        <v>89</v>
      </c>
      <c r="G1209" t="s">
        <v>66</v>
      </c>
      <c r="H1209" t="s">
        <v>38</v>
      </c>
      <c r="I1209" t="s">
        <v>22</v>
      </c>
      <c r="J1209">
        <v>0</v>
      </c>
      <c r="K1209" t="s">
        <v>46</v>
      </c>
      <c r="L1209" t="s">
        <v>24</v>
      </c>
      <c r="M1209" t="s">
        <v>55</v>
      </c>
      <c r="N1209">
        <v>14</v>
      </c>
    </row>
    <row r="1210" spans="1:14" x14ac:dyDescent="0.3">
      <c r="A1210" t="s">
        <v>1538</v>
      </c>
      <c r="B1210" t="s">
        <v>1531</v>
      </c>
      <c r="C1210" t="s">
        <v>101</v>
      </c>
      <c r="D1210" t="s">
        <v>236</v>
      </c>
      <c r="E1210" t="s">
        <v>29</v>
      </c>
      <c r="F1210" t="s">
        <v>37</v>
      </c>
      <c r="G1210" t="s">
        <v>20</v>
      </c>
      <c r="H1210" t="s">
        <v>45</v>
      </c>
      <c r="I1210" t="s">
        <v>22</v>
      </c>
      <c r="J1210">
        <v>0</v>
      </c>
      <c r="K1210" t="s">
        <v>46</v>
      </c>
      <c r="L1210" t="s">
        <v>24</v>
      </c>
      <c r="M1210" t="s">
        <v>55</v>
      </c>
      <c r="N1210">
        <v>93</v>
      </c>
    </row>
    <row r="1211" spans="1:14" x14ac:dyDescent="0.3">
      <c r="A1211" t="s">
        <v>1539</v>
      </c>
      <c r="B1211" t="s">
        <v>1531</v>
      </c>
      <c r="C1211" t="s">
        <v>41</v>
      </c>
      <c r="D1211" t="s">
        <v>52</v>
      </c>
      <c r="E1211" t="s">
        <v>29</v>
      </c>
      <c r="F1211" t="s">
        <v>65</v>
      </c>
      <c r="G1211" t="s">
        <v>66</v>
      </c>
      <c r="H1211" t="s">
        <v>30</v>
      </c>
      <c r="I1211" t="s">
        <v>22</v>
      </c>
      <c r="J1211">
        <v>0</v>
      </c>
      <c r="K1211" t="s">
        <v>50</v>
      </c>
      <c r="L1211" t="s">
        <v>24</v>
      </c>
      <c r="M1211" t="s">
        <v>67</v>
      </c>
      <c r="N1211">
        <v>68</v>
      </c>
    </row>
    <row r="1212" spans="1:14" x14ac:dyDescent="0.3">
      <c r="A1212" t="s">
        <v>1540</v>
      </c>
      <c r="B1212" t="s">
        <v>1531</v>
      </c>
      <c r="C1212" t="s">
        <v>1541</v>
      </c>
      <c r="D1212" t="s">
        <v>1542</v>
      </c>
      <c r="E1212" t="s">
        <v>58</v>
      </c>
      <c r="F1212" t="s">
        <v>89</v>
      </c>
      <c r="G1212" t="s">
        <v>59</v>
      </c>
      <c r="H1212" t="s">
        <v>54</v>
      </c>
      <c r="I1212" t="s">
        <v>31</v>
      </c>
      <c r="J1212">
        <v>23694.6</v>
      </c>
      <c r="K1212" t="s">
        <v>32</v>
      </c>
      <c r="L1212" t="s">
        <v>24</v>
      </c>
      <c r="M1212" t="s">
        <v>33</v>
      </c>
      <c r="N1212">
        <v>6</v>
      </c>
    </row>
    <row r="1213" spans="1:14" x14ac:dyDescent="0.3">
      <c r="A1213" t="s">
        <v>1543</v>
      </c>
      <c r="B1213" t="s">
        <v>1531</v>
      </c>
      <c r="C1213" t="s">
        <v>328</v>
      </c>
      <c r="D1213" t="s">
        <v>329</v>
      </c>
      <c r="E1213" t="s">
        <v>155</v>
      </c>
      <c r="F1213" t="s">
        <v>19</v>
      </c>
      <c r="G1213" t="s">
        <v>66</v>
      </c>
      <c r="H1213" t="s">
        <v>38</v>
      </c>
      <c r="I1213" t="s">
        <v>22</v>
      </c>
      <c r="J1213">
        <v>0</v>
      </c>
      <c r="K1213" t="s">
        <v>50</v>
      </c>
      <c r="L1213" t="s">
        <v>24</v>
      </c>
      <c r="M1213" t="s">
        <v>33</v>
      </c>
      <c r="N1213">
        <v>11</v>
      </c>
    </row>
    <row r="1214" spans="1:14" x14ac:dyDescent="0.3">
      <c r="A1214" t="s">
        <v>1544</v>
      </c>
      <c r="B1214" t="s">
        <v>1545</v>
      </c>
      <c r="C1214" t="s">
        <v>147</v>
      </c>
      <c r="D1214" t="s">
        <v>148</v>
      </c>
      <c r="E1214" t="s">
        <v>125</v>
      </c>
      <c r="F1214" t="s">
        <v>74</v>
      </c>
      <c r="G1214" t="s">
        <v>20</v>
      </c>
      <c r="H1214" t="s">
        <v>30</v>
      </c>
      <c r="I1214" t="s">
        <v>31</v>
      </c>
      <c r="J1214">
        <v>0</v>
      </c>
      <c r="K1214" t="s">
        <v>50</v>
      </c>
      <c r="L1214" t="s">
        <v>24</v>
      </c>
      <c r="M1214" t="s">
        <v>70</v>
      </c>
      <c r="N1214">
        <v>78</v>
      </c>
    </row>
    <row r="1215" spans="1:14" x14ac:dyDescent="0.3">
      <c r="A1215" t="s">
        <v>1546</v>
      </c>
      <c r="B1215" t="s">
        <v>1545</v>
      </c>
      <c r="C1215" t="s">
        <v>87</v>
      </c>
      <c r="D1215" t="s">
        <v>88</v>
      </c>
      <c r="E1215" t="s">
        <v>18</v>
      </c>
      <c r="F1215" t="s">
        <v>74</v>
      </c>
      <c r="G1215" t="s">
        <v>53</v>
      </c>
      <c r="H1215" t="s">
        <v>30</v>
      </c>
      <c r="I1215" t="s">
        <v>22</v>
      </c>
      <c r="J1215">
        <v>3162.94</v>
      </c>
      <c r="K1215" t="s">
        <v>46</v>
      </c>
      <c r="L1215" t="s">
        <v>24</v>
      </c>
      <c r="M1215" t="s">
        <v>33</v>
      </c>
      <c r="N1215">
        <v>18</v>
      </c>
    </row>
    <row r="1216" spans="1:14" x14ac:dyDescent="0.3">
      <c r="A1216" t="s">
        <v>1547</v>
      </c>
      <c r="B1216" t="s">
        <v>1545</v>
      </c>
      <c r="C1216" t="s">
        <v>151</v>
      </c>
      <c r="D1216" t="s">
        <v>152</v>
      </c>
      <c r="E1216" t="s">
        <v>84</v>
      </c>
      <c r="F1216" t="s">
        <v>85</v>
      </c>
      <c r="G1216" t="s">
        <v>20</v>
      </c>
      <c r="H1216" t="s">
        <v>30</v>
      </c>
      <c r="I1216" t="s">
        <v>31</v>
      </c>
      <c r="J1216">
        <v>400.47</v>
      </c>
      <c r="K1216" t="s">
        <v>50</v>
      </c>
      <c r="L1216" t="s">
        <v>24</v>
      </c>
      <c r="M1216" t="s">
        <v>55</v>
      </c>
      <c r="N1216">
        <v>81</v>
      </c>
    </row>
    <row r="1217" spans="1:14" x14ac:dyDescent="0.3">
      <c r="A1217" t="s">
        <v>1548</v>
      </c>
      <c r="B1217" t="s">
        <v>1545</v>
      </c>
      <c r="C1217" t="s">
        <v>35</v>
      </c>
      <c r="D1217" t="s">
        <v>166</v>
      </c>
      <c r="E1217" t="s">
        <v>58</v>
      </c>
      <c r="F1217" t="s">
        <v>116</v>
      </c>
      <c r="G1217" t="s">
        <v>20</v>
      </c>
      <c r="H1217" t="s">
        <v>21</v>
      </c>
      <c r="I1217" t="s">
        <v>31</v>
      </c>
      <c r="J1217">
        <v>141.11000000000001</v>
      </c>
      <c r="K1217" t="s">
        <v>50</v>
      </c>
      <c r="L1217" t="s">
        <v>24</v>
      </c>
      <c r="M1217" t="s">
        <v>70</v>
      </c>
      <c r="N1217">
        <v>28</v>
      </c>
    </row>
    <row r="1218" spans="1:14" x14ac:dyDescent="0.3">
      <c r="A1218" t="s">
        <v>1549</v>
      </c>
      <c r="B1218" t="s">
        <v>1545</v>
      </c>
      <c r="C1218" t="s">
        <v>35</v>
      </c>
      <c r="D1218" t="s">
        <v>57</v>
      </c>
      <c r="E1218" t="s">
        <v>29</v>
      </c>
      <c r="F1218" t="s">
        <v>74</v>
      </c>
      <c r="G1218" t="s">
        <v>66</v>
      </c>
      <c r="H1218" t="s">
        <v>30</v>
      </c>
      <c r="I1218" t="s">
        <v>22</v>
      </c>
      <c r="J1218">
        <v>0</v>
      </c>
      <c r="K1218" t="s">
        <v>32</v>
      </c>
      <c r="L1218" t="s">
        <v>24</v>
      </c>
      <c r="M1218" t="s">
        <v>33</v>
      </c>
      <c r="N1218">
        <v>14</v>
      </c>
    </row>
    <row r="1219" spans="1:14" x14ac:dyDescent="0.3">
      <c r="A1219" t="s">
        <v>1550</v>
      </c>
      <c r="B1219" t="s">
        <v>1545</v>
      </c>
      <c r="C1219" t="s">
        <v>35</v>
      </c>
      <c r="D1219" t="s">
        <v>257</v>
      </c>
      <c r="E1219" t="s">
        <v>149</v>
      </c>
      <c r="F1219" t="s">
        <v>19</v>
      </c>
      <c r="G1219" t="s">
        <v>20</v>
      </c>
      <c r="H1219" t="s">
        <v>45</v>
      </c>
      <c r="I1219" t="s">
        <v>22</v>
      </c>
      <c r="J1219">
        <v>0</v>
      </c>
      <c r="K1219" t="s">
        <v>46</v>
      </c>
      <c r="L1219" t="s">
        <v>24</v>
      </c>
      <c r="M1219" t="s">
        <v>33</v>
      </c>
      <c r="N1219">
        <v>20</v>
      </c>
    </row>
    <row r="1220" spans="1:14" x14ac:dyDescent="0.3">
      <c r="A1220" t="s">
        <v>1551</v>
      </c>
      <c r="B1220" t="s">
        <v>1545</v>
      </c>
      <c r="C1220" t="s">
        <v>41</v>
      </c>
      <c r="D1220" t="s">
        <v>52</v>
      </c>
      <c r="E1220" t="s">
        <v>58</v>
      </c>
      <c r="F1220" t="s">
        <v>65</v>
      </c>
      <c r="G1220" t="s">
        <v>66</v>
      </c>
      <c r="H1220" t="s">
        <v>45</v>
      </c>
      <c r="I1220" t="s">
        <v>22</v>
      </c>
      <c r="J1220">
        <v>108.75</v>
      </c>
      <c r="K1220" t="s">
        <v>46</v>
      </c>
      <c r="L1220" t="s">
        <v>24</v>
      </c>
      <c r="M1220" t="s">
        <v>67</v>
      </c>
      <c r="N1220">
        <v>134</v>
      </c>
    </row>
    <row r="1221" spans="1:14" x14ac:dyDescent="0.3">
      <c r="A1221" t="s">
        <v>1552</v>
      </c>
      <c r="B1221" t="s">
        <v>1545</v>
      </c>
      <c r="C1221" t="s">
        <v>41</v>
      </c>
      <c r="D1221" t="s">
        <v>52</v>
      </c>
      <c r="E1221" t="s">
        <v>58</v>
      </c>
      <c r="F1221" t="s">
        <v>89</v>
      </c>
      <c r="G1221" t="s">
        <v>20</v>
      </c>
      <c r="H1221" t="s">
        <v>99</v>
      </c>
      <c r="I1221" t="s">
        <v>31</v>
      </c>
      <c r="J1221">
        <v>149.13</v>
      </c>
      <c r="K1221" t="s">
        <v>50</v>
      </c>
      <c r="L1221" t="s">
        <v>24</v>
      </c>
      <c r="M1221" t="s">
        <v>25</v>
      </c>
      <c r="N1221">
        <v>114</v>
      </c>
    </row>
    <row r="1222" spans="1:14" x14ac:dyDescent="0.3">
      <c r="A1222" t="s">
        <v>1553</v>
      </c>
      <c r="B1222" t="s">
        <v>1545</v>
      </c>
      <c r="C1222" t="s">
        <v>41</v>
      </c>
      <c r="D1222" t="s">
        <v>52</v>
      </c>
      <c r="E1222" t="s">
        <v>84</v>
      </c>
      <c r="F1222" t="s">
        <v>44</v>
      </c>
      <c r="G1222" t="s">
        <v>20</v>
      </c>
      <c r="H1222" t="s">
        <v>45</v>
      </c>
      <c r="I1222" t="s">
        <v>31</v>
      </c>
      <c r="J1222">
        <v>1230.69</v>
      </c>
      <c r="K1222" t="s">
        <v>32</v>
      </c>
      <c r="L1222" t="s">
        <v>24</v>
      </c>
      <c r="M1222" t="s">
        <v>33</v>
      </c>
      <c r="N1222">
        <v>1</v>
      </c>
    </row>
    <row r="1223" spans="1:14" x14ac:dyDescent="0.3">
      <c r="A1223" t="s">
        <v>1554</v>
      </c>
      <c r="B1223" t="s">
        <v>1545</v>
      </c>
      <c r="C1223" t="s">
        <v>35</v>
      </c>
      <c r="D1223" t="s">
        <v>289</v>
      </c>
      <c r="E1223" t="s">
        <v>125</v>
      </c>
      <c r="F1223" t="s">
        <v>65</v>
      </c>
      <c r="G1223" t="s">
        <v>66</v>
      </c>
      <c r="H1223" t="s">
        <v>38</v>
      </c>
      <c r="I1223" t="s">
        <v>31</v>
      </c>
      <c r="J1223">
        <v>0</v>
      </c>
      <c r="K1223" t="s">
        <v>50</v>
      </c>
      <c r="L1223" t="s">
        <v>47</v>
      </c>
      <c r="M1223" t="s">
        <v>33</v>
      </c>
      <c r="N1223">
        <v>27</v>
      </c>
    </row>
    <row r="1224" spans="1:14" x14ac:dyDescent="0.3">
      <c r="A1224" t="s">
        <v>1555</v>
      </c>
      <c r="B1224" t="s">
        <v>1545</v>
      </c>
      <c r="C1224" t="s">
        <v>144</v>
      </c>
      <c r="D1224" t="s">
        <v>489</v>
      </c>
      <c r="E1224" t="s">
        <v>49</v>
      </c>
      <c r="F1224" t="s">
        <v>89</v>
      </c>
      <c r="G1224" t="s">
        <v>20</v>
      </c>
      <c r="H1224" t="s">
        <v>21</v>
      </c>
      <c r="I1224" t="s">
        <v>31</v>
      </c>
      <c r="J1224">
        <v>2204.64</v>
      </c>
      <c r="K1224" t="s">
        <v>50</v>
      </c>
      <c r="L1224" t="s">
        <v>47</v>
      </c>
      <c r="M1224" t="s">
        <v>33</v>
      </c>
      <c r="N1224">
        <v>8</v>
      </c>
    </row>
    <row r="1225" spans="1:14" x14ac:dyDescent="0.3">
      <c r="A1225" t="s">
        <v>1556</v>
      </c>
      <c r="B1225" t="s">
        <v>1545</v>
      </c>
      <c r="C1225" t="s">
        <v>151</v>
      </c>
      <c r="D1225" t="s">
        <v>152</v>
      </c>
      <c r="E1225" t="s">
        <v>69</v>
      </c>
      <c r="F1225" t="s">
        <v>37</v>
      </c>
      <c r="G1225" t="s">
        <v>59</v>
      </c>
      <c r="H1225" t="s">
        <v>30</v>
      </c>
      <c r="I1225" t="s">
        <v>22</v>
      </c>
      <c r="J1225">
        <v>154.15</v>
      </c>
      <c r="K1225" t="s">
        <v>23</v>
      </c>
      <c r="L1225" t="s">
        <v>24</v>
      </c>
      <c r="M1225" t="s">
        <v>33</v>
      </c>
      <c r="N1225">
        <v>14</v>
      </c>
    </row>
    <row r="1226" spans="1:14" x14ac:dyDescent="0.3">
      <c r="A1226" t="s">
        <v>1557</v>
      </c>
      <c r="B1226" t="s">
        <v>1545</v>
      </c>
      <c r="C1226" t="s">
        <v>144</v>
      </c>
      <c r="D1226" t="s">
        <v>489</v>
      </c>
      <c r="E1226" t="s">
        <v>64</v>
      </c>
      <c r="F1226" t="s">
        <v>89</v>
      </c>
      <c r="G1226" t="s">
        <v>66</v>
      </c>
      <c r="H1226" t="s">
        <v>38</v>
      </c>
      <c r="I1226" t="s">
        <v>22</v>
      </c>
      <c r="J1226">
        <v>0</v>
      </c>
      <c r="K1226" t="s">
        <v>32</v>
      </c>
      <c r="L1226" t="s">
        <v>24</v>
      </c>
      <c r="M1226" t="s">
        <v>33</v>
      </c>
      <c r="N1226">
        <v>6</v>
      </c>
    </row>
    <row r="1227" spans="1:14" x14ac:dyDescent="0.3">
      <c r="A1227" t="s">
        <v>1558</v>
      </c>
      <c r="B1227" t="s">
        <v>1559</v>
      </c>
      <c r="C1227" t="s">
        <v>35</v>
      </c>
      <c r="D1227" t="s">
        <v>73</v>
      </c>
      <c r="E1227" t="s">
        <v>224</v>
      </c>
      <c r="F1227" t="s">
        <v>44</v>
      </c>
      <c r="G1227" t="s">
        <v>66</v>
      </c>
      <c r="H1227" t="s">
        <v>38</v>
      </c>
      <c r="I1227" t="s">
        <v>31</v>
      </c>
      <c r="J1227">
        <v>0</v>
      </c>
      <c r="K1227" t="s">
        <v>46</v>
      </c>
      <c r="L1227" t="s">
        <v>24</v>
      </c>
      <c r="M1227" t="s">
        <v>33</v>
      </c>
      <c r="N1227">
        <v>27</v>
      </c>
    </row>
    <row r="1228" spans="1:14" x14ac:dyDescent="0.3">
      <c r="A1228" t="s">
        <v>1560</v>
      </c>
      <c r="B1228" t="s">
        <v>1559</v>
      </c>
      <c r="C1228" t="s">
        <v>139</v>
      </c>
      <c r="D1228" t="s">
        <v>501</v>
      </c>
      <c r="E1228" t="s">
        <v>84</v>
      </c>
      <c r="F1228" t="s">
        <v>65</v>
      </c>
      <c r="G1228" t="s">
        <v>20</v>
      </c>
      <c r="H1228" t="s">
        <v>54</v>
      </c>
      <c r="I1228" t="s">
        <v>22</v>
      </c>
      <c r="J1228">
        <v>3257.54</v>
      </c>
      <c r="K1228" t="s">
        <v>46</v>
      </c>
      <c r="L1228" t="s">
        <v>60</v>
      </c>
      <c r="M1228" t="s">
        <v>55</v>
      </c>
      <c r="N1228">
        <v>42</v>
      </c>
    </row>
    <row r="1229" spans="1:14" x14ac:dyDescent="0.3">
      <c r="A1229" t="s">
        <v>1561</v>
      </c>
      <c r="B1229" t="s">
        <v>1559</v>
      </c>
      <c r="C1229" t="s">
        <v>35</v>
      </c>
      <c r="D1229" t="s">
        <v>166</v>
      </c>
      <c r="E1229" t="s">
        <v>125</v>
      </c>
      <c r="F1229" t="s">
        <v>74</v>
      </c>
      <c r="G1229" t="s">
        <v>20</v>
      </c>
      <c r="H1229" t="s">
        <v>30</v>
      </c>
      <c r="I1229" t="s">
        <v>22</v>
      </c>
      <c r="J1229">
        <v>0</v>
      </c>
      <c r="K1229" t="s">
        <v>50</v>
      </c>
      <c r="L1229" t="s">
        <v>24</v>
      </c>
      <c r="M1229" t="s">
        <v>55</v>
      </c>
      <c r="N1229">
        <v>174</v>
      </c>
    </row>
    <row r="1230" spans="1:14" x14ac:dyDescent="0.3">
      <c r="A1230" t="s">
        <v>1562</v>
      </c>
      <c r="B1230" t="s">
        <v>1559</v>
      </c>
      <c r="C1230" t="s">
        <v>151</v>
      </c>
      <c r="D1230" t="s">
        <v>152</v>
      </c>
      <c r="E1230" t="s">
        <v>18</v>
      </c>
      <c r="F1230" t="s">
        <v>89</v>
      </c>
      <c r="G1230" t="s">
        <v>20</v>
      </c>
      <c r="H1230" t="s">
        <v>45</v>
      </c>
      <c r="I1230" t="s">
        <v>31</v>
      </c>
      <c r="J1230">
        <v>166.37</v>
      </c>
      <c r="K1230" t="s">
        <v>50</v>
      </c>
      <c r="L1230" t="s">
        <v>24</v>
      </c>
      <c r="M1230" t="s">
        <v>67</v>
      </c>
      <c r="N1230">
        <v>55</v>
      </c>
    </row>
    <row r="1231" spans="1:14" x14ac:dyDescent="0.3">
      <c r="A1231" t="s">
        <v>1563</v>
      </c>
      <c r="B1231" t="s">
        <v>1559</v>
      </c>
      <c r="C1231" t="s">
        <v>121</v>
      </c>
      <c r="D1231" t="s">
        <v>122</v>
      </c>
      <c r="E1231" t="s">
        <v>58</v>
      </c>
      <c r="F1231" t="s">
        <v>89</v>
      </c>
      <c r="G1231" t="s">
        <v>20</v>
      </c>
      <c r="H1231" t="s">
        <v>99</v>
      </c>
      <c r="I1231" t="s">
        <v>31</v>
      </c>
      <c r="J1231">
        <v>422.71</v>
      </c>
      <c r="K1231" t="s">
        <v>46</v>
      </c>
      <c r="L1231" t="s">
        <v>24</v>
      </c>
      <c r="M1231" t="s">
        <v>67</v>
      </c>
      <c r="N1231">
        <v>160</v>
      </c>
    </row>
    <row r="1232" spans="1:14" x14ac:dyDescent="0.3">
      <c r="A1232" t="s">
        <v>1564</v>
      </c>
      <c r="B1232" t="s">
        <v>1559</v>
      </c>
      <c r="C1232" t="s">
        <v>323</v>
      </c>
      <c r="D1232" t="s">
        <v>324</v>
      </c>
      <c r="E1232" t="s">
        <v>58</v>
      </c>
      <c r="F1232" t="s">
        <v>65</v>
      </c>
      <c r="G1232" t="s">
        <v>20</v>
      </c>
      <c r="H1232" t="s">
        <v>54</v>
      </c>
      <c r="I1232" t="s">
        <v>31</v>
      </c>
      <c r="J1232">
        <v>696.69</v>
      </c>
      <c r="K1232" t="s">
        <v>50</v>
      </c>
      <c r="L1232" t="s">
        <v>47</v>
      </c>
      <c r="M1232" t="s">
        <v>67</v>
      </c>
      <c r="N1232">
        <v>23</v>
      </c>
    </row>
    <row r="1233" spans="1:14" x14ac:dyDescent="0.3">
      <c r="A1233" t="s">
        <v>1565</v>
      </c>
      <c r="B1233" t="s">
        <v>1559</v>
      </c>
      <c r="C1233" t="s">
        <v>139</v>
      </c>
      <c r="D1233" t="s">
        <v>501</v>
      </c>
      <c r="E1233" t="s">
        <v>29</v>
      </c>
      <c r="F1233" t="s">
        <v>37</v>
      </c>
      <c r="G1233" t="s">
        <v>53</v>
      </c>
      <c r="H1233" t="s">
        <v>54</v>
      </c>
      <c r="I1233" t="s">
        <v>31</v>
      </c>
      <c r="J1233">
        <v>0</v>
      </c>
      <c r="K1233" t="s">
        <v>50</v>
      </c>
      <c r="L1233" t="s">
        <v>24</v>
      </c>
      <c r="M1233" t="s">
        <v>67</v>
      </c>
      <c r="N1233">
        <v>139</v>
      </c>
    </row>
    <row r="1234" spans="1:14" x14ac:dyDescent="0.3">
      <c r="A1234" t="s">
        <v>1566</v>
      </c>
      <c r="B1234" t="s">
        <v>1559</v>
      </c>
      <c r="C1234" t="s">
        <v>35</v>
      </c>
      <c r="D1234" t="s">
        <v>289</v>
      </c>
      <c r="E1234" t="s">
        <v>43</v>
      </c>
      <c r="F1234" t="s">
        <v>74</v>
      </c>
      <c r="G1234" t="s">
        <v>53</v>
      </c>
      <c r="H1234" t="s">
        <v>45</v>
      </c>
      <c r="I1234" t="s">
        <v>31</v>
      </c>
      <c r="J1234">
        <v>659.65</v>
      </c>
      <c r="K1234" t="s">
        <v>32</v>
      </c>
      <c r="L1234" t="s">
        <v>24</v>
      </c>
      <c r="M1234" t="s">
        <v>55</v>
      </c>
      <c r="N1234">
        <v>93</v>
      </c>
    </row>
    <row r="1235" spans="1:14" x14ac:dyDescent="0.3">
      <c r="A1235" t="s">
        <v>1567</v>
      </c>
      <c r="B1235" t="s">
        <v>1559</v>
      </c>
      <c r="C1235" t="s">
        <v>128</v>
      </c>
      <c r="D1235" t="s">
        <v>129</v>
      </c>
      <c r="E1235" t="s">
        <v>149</v>
      </c>
      <c r="F1235" t="s">
        <v>89</v>
      </c>
      <c r="G1235" t="s">
        <v>20</v>
      </c>
      <c r="H1235" t="s">
        <v>45</v>
      </c>
      <c r="I1235" t="s">
        <v>31</v>
      </c>
      <c r="J1235">
        <v>0</v>
      </c>
      <c r="K1235" t="s">
        <v>32</v>
      </c>
      <c r="L1235" t="s">
        <v>24</v>
      </c>
      <c r="M1235" t="s">
        <v>25</v>
      </c>
      <c r="N1235">
        <v>127</v>
      </c>
    </row>
    <row r="1236" spans="1:14" x14ac:dyDescent="0.3">
      <c r="A1236" t="s">
        <v>1568</v>
      </c>
      <c r="B1236" t="s">
        <v>1559</v>
      </c>
      <c r="C1236" t="s">
        <v>41</v>
      </c>
      <c r="D1236" t="s">
        <v>42</v>
      </c>
      <c r="E1236" t="s">
        <v>64</v>
      </c>
      <c r="F1236" t="s">
        <v>74</v>
      </c>
      <c r="G1236" t="s">
        <v>20</v>
      </c>
      <c r="H1236" t="s">
        <v>30</v>
      </c>
      <c r="I1236" t="s">
        <v>22</v>
      </c>
      <c r="J1236">
        <v>0</v>
      </c>
      <c r="K1236" t="s">
        <v>50</v>
      </c>
      <c r="L1236" t="s">
        <v>24</v>
      </c>
      <c r="M1236" t="s">
        <v>67</v>
      </c>
      <c r="N1236">
        <v>127</v>
      </c>
    </row>
    <row r="1237" spans="1:14" x14ac:dyDescent="0.3">
      <c r="A1237" t="s">
        <v>1569</v>
      </c>
      <c r="B1237" t="s">
        <v>1570</v>
      </c>
      <c r="C1237" t="s">
        <v>41</v>
      </c>
      <c r="D1237" t="s">
        <v>42</v>
      </c>
      <c r="E1237" t="s">
        <v>58</v>
      </c>
      <c r="F1237" t="s">
        <v>74</v>
      </c>
      <c r="G1237" t="s">
        <v>66</v>
      </c>
      <c r="H1237" t="s">
        <v>54</v>
      </c>
      <c r="I1237" t="s">
        <v>31</v>
      </c>
      <c r="J1237">
        <v>142.56</v>
      </c>
      <c r="K1237" t="s">
        <v>32</v>
      </c>
      <c r="L1237" t="s">
        <v>24</v>
      </c>
      <c r="M1237" t="s">
        <v>67</v>
      </c>
      <c r="N1237">
        <v>88</v>
      </c>
    </row>
    <row r="1238" spans="1:14" x14ac:dyDescent="0.3">
      <c r="A1238" t="s">
        <v>1571</v>
      </c>
      <c r="B1238" t="s">
        <v>1570</v>
      </c>
      <c r="C1238" t="s">
        <v>16</v>
      </c>
      <c r="D1238" t="s">
        <v>110</v>
      </c>
      <c r="E1238" t="s">
        <v>149</v>
      </c>
      <c r="F1238" t="s">
        <v>37</v>
      </c>
      <c r="G1238" t="s">
        <v>59</v>
      </c>
      <c r="H1238" t="s">
        <v>38</v>
      </c>
      <c r="I1238" t="s">
        <v>22</v>
      </c>
      <c r="J1238">
        <v>0</v>
      </c>
      <c r="K1238" t="s">
        <v>46</v>
      </c>
      <c r="L1238" t="s">
        <v>24</v>
      </c>
      <c r="M1238" t="s">
        <v>25</v>
      </c>
      <c r="N1238">
        <v>108</v>
      </c>
    </row>
    <row r="1239" spans="1:14" x14ac:dyDescent="0.3">
      <c r="A1239" t="s">
        <v>1572</v>
      </c>
      <c r="B1239" t="s">
        <v>1570</v>
      </c>
      <c r="C1239" t="s">
        <v>35</v>
      </c>
      <c r="D1239" t="s">
        <v>159</v>
      </c>
      <c r="E1239" t="s">
        <v>58</v>
      </c>
      <c r="F1239" t="s">
        <v>19</v>
      </c>
      <c r="G1239" t="s">
        <v>20</v>
      </c>
      <c r="H1239" t="s">
        <v>30</v>
      </c>
      <c r="I1239" t="s">
        <v>31</v>
      </c>
      <c r="J1239">
        <v>427.01</v>
      </c>
      <c r="K1239" t="s">
        <v>46</v>
      </c>
      <c r="L1239" t="s">
        <v>24</v>
      </c>
      <c r="M1239" t="s">
        <v>25</v>
      </c>
      <c r="N1239">
        <v>178</v>
      </c>
    </row>
    <row r="1240" spans="1:14" x14ac:dyDescent="0.3">
      <c r="A1240" t="s">
        <v>1573</v>
      </c>
      <c r="B1240" t="s">
        <v>1570</v>
      </c>
      <c r="C1240" t="s">
        <v>323</v>
      </c>
      <c r="D1240" t="s">
        <v>324</v>
      </c>
      <c r="E1240" t="s">
        <v>29</v>
      </c>
      <c r="F1240" t="s">
        <v>19</v>
      </c>
      <c r="G1240" t="s">
        <v>59</v>
      </c>
      <c r="H1240" t="s">
        <v>30</v>
      </c>
      <c r="I1240" t="s">
        <v>31</v>
      </c>
      <c r="J1240">
        <v>0</v>
      </c>
      <c r="K1240" t="s">
        <v>23</v>
      </c>
      <c r="L1240" t="s">
        <v>24</v>
      </c>
      <c r="M1240" t="s">
        <v>25</v>
      </c>
      <c r="N1240">
        <v>17</v>
      </c>
    </row>
    <row r="1241" spans="1:14" x14ac:dyDescent="0.3">
      <c r="A1241" t="s">
        <v>1574</v>
      </c>
      <c r="B1241" t="s">
        <v>1570</v>
      </c>
      <c r="C1241" t="s">
        <v>121</v>
      </c>
      <c r="D1241" t="s">
        <v>162</v>
      </c>
      <c r="E1241" t="s">
        <v>18</v>
      </c>
      <c r="F1241" t="s">
        <v>44</v>
      </c>
      <c r="G1241" t="s">
        <v>20</v>
      </c>
      <c r="H1241" t="s">
        <v>45</v>
      </c>
      <c r="I1241" t="s">
        <v>31</v>
      </c>
      <c r="J1241">
        <v>646.11</v>
      </c>
      <c r="K1241" t="s">
        <v>50</v>
      </c>
      <c r="L1241" t="s">
        <v>24</v>
      </c>
      <c r="M1241" t="s">
        <v>33</v>
      </c>
      <c r="N1241">
        <v>1</v>
      </c>
    </row>
    <row r="1242" spans="1:14" x14ac:dyDescent="0.3">
      <c r="A1242" t="s">
        <v>1575</v>
      </c>
      <c r="B1242" t="s">
        <v>1576</v>
      </c>
      <c r="C1242" t="s">
        <v>101</v>
      </c>
      <c r="D1242" t="s">
        <v>210</v>
      </c>
      <c r="E1242" t="s">
        <v>155</v>
      </c>
      <c r="F1242" t="s">
        <v>37</v>
      </c>
      <c r="G1242" t="s">
        <v>66</v>
      </c>
      <c r="H1242" t="s">
        <v>45</v>
      </c>
      <c r="I1242" t="s">
        <v>22</v>
      </c>
      <c r="J1242">
        <v>0</v>
      </c>
      <c r="K1242" t="s">
        <v>46</v>
      </c>
      <c r="L1242" t="s">
        <v>24</v>
      </c>
      <c r="M1242" t="s">
        <v>33</v>
      </c>
      <c r="N1242">
        <v>16</v>
      </c>
    </row>
    <row r="1243" spans="1:14" x14ac:dyDescent="0.3">
      <c r="A1243" t="s">
        <v>1577</v>
      </c>
      <c r="B1243" t="s">
        <v>1576</v>
      </c>
      <c r="C1243" t="s">
        <v>91</v>
      </c>
      <c r="D1243" t="s">
        <v>92</v>
      </c>
      <c r="E1243" t="s">
        <v>29</v>
      </c>
      <c r="F1243" t="s">
        <v>74</v>
      </c>
      <c r="G1243" t="s">
        <v>20</v>
      </c>
      <c r="H1243" t="s">
        <v>38</v>
      </c>
      <c r="I1243" t="s">
        <v>22</v>
      </c>
      <c r="J1243">
        <v>0</v>
      </c>
      <c r="K1243" t="s">
        <v>23</v>
      </c>
      <c r="L1243" t="s">
        <v>47</v>
      </c>
      <c r="M1243" t="s">
        <v>55</v>
      </c>
      <c r="N1243">
        <v>42</v>
      </c>
    </row>
    <row r="1244" spans="1:14" x14ac:dyDescent="0.3">
      <c r="A1244" t="s">
        <v>1578</v>
      </c>
      <c r="B1244" t="s">
        <v>1576</v>
      </c>
      <c r="C1244" t="s">
        <v>107</v>
      </c>
      <c r="D1244" t="s">
        <v>108</v>
      </c>
      <c r="E1244" t="s">
        <v>69</v>
      </c>
      <c r="F1244" t="s">
        <v>89</v>
      </c>
      <c r="G1244" t="s">
        <v>20</v>
      </c>
      <c r="H1244" t="s">
        <v>38</v>
      </c>
      <c r="I1244" t="s">
        <v>31</v>
      </c>
      <c r="J1244">
        <v>997.63</v>
      </c>
      <c r="K1244" t="s">
        <v>32</v>
      </c>
      <c r="L1244" t="s">
        <v>60</v>
      </c>
      <c r="M1244" t="s">
        <v>67</v>
      </c>
      <c r="N1244">
        <v>155</v>
      </c>
    </row>
    <row r="1245" spans="1:14" x14ac:dyDescent="0.3">
      <c r="A1245" t="s">
        <v>1579</v>
      </c>
      <c r="B1245" t="s">
        <v>1576</v>
      </c>
      <c r="C1245" t="s">
        <v>147</v>
      </c>
      <c r="D1245" t="s">
        <v>148</v>
      </c>
      <c r="E1245" t="s">
        <v>43</v>
      </c>
      <c r="F1245" t="s">
        <v>116</v>
      </c>
      <c r="G1245" t="s">
        <v>20</v>
      </c>
      <c r="H1245" t="s">
        <v>38</v>
      </c>
      <c r="I1245" t="s">
        <v>22</v>
      </c>
      <c r="J1245">
        <v>827.1</v>
      </c>
      <c r="K1245" t="s">
        <v>50</v>
      </c>
      <c r="L1245" t="s">
        <v>24</v>
      </c>
      <c r="M1245" t="s">
        <v>25</v>
      </c>
      <c r="N1245">
        <v>132</v>
      </c>
    </row>
    <row r="1246" spans="1:14" x14ac:dyDescent="0.3">
      <c r="A1246" t="s">
        <v>1580</v>
      </c>
      <c r="B1246" t="s">
        <v>1576</v>
      </c>
      <c r="C1246" t="s">
        <v>41</v>
      </c>
      <c r="D1246" t="s">
        <v>199</v>
      </c>
      <c r="E1246" t="s">
        <v>29</v>
      </c>
      <c r="F1246" t="s">
        <v>85</v>
      </c>
      <c r="G1246" t="s">
        <v>20</v>
      </c>
      <c r="H1246" t="s">
        <v>54</v>
      </c>
      <c r="I1246" t="s">
        <v>31</v>
      </c>
      <c r="J1246">
        <v>0</v>
      </c>
      <c r="K1246" t="s">
        <v>32</v>
      </c>
      <c r="L1246" t="s">
        <v>24</v>
      </c>
      <c r="M1246" t="s">
        <v>67</v>
      </c>
      <c r="N1246">
        <v>135</v>
      </c>
    </row>
    <row r="1247" spans="1:14" x14ac:dyDescent="0.3">
      <c r="A1247" t="s">
        <v>1581</v>
      </c>
      <c r="B1247" t="s">
        <v>1582</v>
      </c>
      <c r="C1247" t="s">
        <v>147</v>
      </c>
      <c r="D1247" t="s">
        <v>148</v>
      </c>
      <c r="E1247" t="s">
        <v>43</v>
      </c>
      <c r="F1247" t="s">
        <v>37</v>
      </c>
      <c r="G1247" t="s">
        <v>59</v>
      </c>
      <c r="H1247" t="s">
        <v>45</v>
      </c>
      <c r="I1247" t="s">
        <v>31</v>
      </c>
      <c r="J1247">
        <v>1919.46</v>
      </c>
      <c r="K1247" t="s">
        <v>50</v>
      </c>
      <c r="L1247" t="s">
        <v>24</v>
      </c>
      <c r="M1247" t="s">
        <v>70</v>
      </c>
      <c r="N1247">
        <v>86</v>
      </c>
    </row>
    <row r="1248" spans="1:14" x14ac:dyDescent="0.3">
      <c r="A1248" t="s">
        <v>1583</v>
      </c>
      <c r="B1248" t="s">
        <v>1582</v>
      </c>
      <c r="C1248" t="s">
        <v>41</v>
      </c>
      <c r="D1248" t="s">
        <v>199</v>
      </c>
      <c r="E1248" t="s">
        <v>84</v>
      </c>
      <c r="F1248" t="s">
        <v>37</v>
      </c>
      <c r="G1248" t="s">
        <v>20</v>
      </c>
      <c r="H1248" t="s">
        <v>30</v>
      </c>
      <c r="I1248" t="s">
        <v>31</v>
      </c>
      <c r="J1248">
        <v>8047.87</v>
      </c>
      <c r="K1248" t="s">
        <v>50</v>
      </c>
      <c r="L1248" t="s">
        <v>47</v>
      </c>
      <c r="M1248" t="s">
        <v>33</v>
      </c>
      <c r="N1248">
        <v>24</v>
      </c>
    </row>
    <row r="1249" spans="1:14" x14ac:dyDescent="0.3">
      <c r="A1249" t="s">
        <v>1584</v>
      </c>
      <c r="B1249" t="s">
        <v>1582</v>
      </c>
      <c r="C1249" t="s">
        <v>121</v>
      </c>
      <c r="D1249" t="s">
        <v>122</v>
      </c>
      <c r="E1249" t="s">
        <v>58</v>
      </c>
      <c r="F1249" t="s">
        <v>19</v>
      </c>
      <c r="G1249" t="s">
        <v>59</v>
      </c>
      <c r="H1249" t="s">
        <v>30</v>
      </c>
      <c r="I1249" t="s">
        <v>31</v>
      </c>
      <c r="J1249">
        <v>253.23</v>
      </c>
      <c r="K1249" t="s">
        <v>23</v>
      </c>
      <c r="L1249" t="s">
        <v>24</v>
      </c>
      <c r="M1249" t="s">
        <v>25</v>
      </c>
      <c r="N1249">
        <v>98</v>
      </c>
    </row>
    <row r="1250" spans="1:14" x14ac:dyDescent="0.3">
      <c r="A1250" t="s">
        <v>1585</v>
      </c>
      <c r="B1250" t="s">
        <v>1582</v>
      </c>
      <c r="C1250" t="s">
        <v>35</v>
      </c>
      <c r="D1250" t="s">
        <v>57</v>
      </c>
      <c r="E1250" t="s">
        <v>43</v>
      </c>
      <c r="F1250" t="s">
        <v>65</v>
      </c>
      <c r="G1250" t="s">
        <v>20</v>
      </c>
      <c r="H1250" t="s">
        <v>38</v>
      </c>
      <c r="I1250" t="s">
        <v>22</v>
      </c>
      <c r="J1250">
        <v>680.04</v>
      </c>
      <c r="K1250" t="s">
        <v>46</v>
      </c>
      <c r="L1250" t="s">
        <v>47</v>
      </c>
      <c r="M1250" t="s">
        <v>67</v>
      </c>
      <c r="N1250">
        <v>139</v>
      </c>
    </row>
    <row r="1251" spans="1:14" x14ac:dyDescent="0.3">
      <c r="A1251" t="s">
        <v>1586</v>
      </c>
      <c r="B1251" t="s">
        <v>1582</v>
      </c>
      <c r="C1251" t="s">
        <v>139</v>
      </c>
      <c r="D1251" t="s">
        <v>501</v>
      </c>
      <c r="E1251" t="s">
        <v>58</v>
      </c>
      <c r="F1251" t="s">
        <v>37</v>
      </c>
      <c r="G1251" t="s">
        <v>20</v>
      </c>
      <c r="H1251" t="s">
        <v>30</v>
      </c>
      <c r="I1251" t="s">
        <v>78</v>
      </c>
      <c r="J1251">
        <v>25733.37</v>
      </c>
      <c r="K1251" t="s">
        <v>50</v>
      </c>
      <c r="L1251" t="s">
        <v>24</v>
      </c>
      <c r="M1251" t="s">
        <v>33</v>
      </c>
      <c r="N1251">
        <v>6</v>
      </c>
    </row>
    <row r="1252" spans="1:14" x14ac:dyDescent="0.3">
      <c r="A1252" t="s">
        <v>1587</v>
      </c>
      <c r="B1252" t="s">
        <v>1588</v>
      </c>
      <c r="C1252" t="s">
        <v>121</v>
      </c>
      <c r="D1252" t="s">
        <v>162</v>
      </c>
      <c r="E1252" t="s">
        <v>58</v>
      </c>
      <c r="F1252" t="s">
        <v>89</v>
      </c>
      <c r="G1252" t="s">
        <v>66</v>
      </c>
      <c r="H1252" t="s">
        <v>38</v>
      </c>
      <c r="I1252" t="s">
        <v>31</v>
      </c>
      <c r="J1252">
        <v>267.88</v>
      </c>
      <c r="K1252" t="s">
        <v>46</v>
      </c>
      <c r="L1252" t="s">
        <v>60</v>
      </c>
      <c r="M1252" t="s">
        <v>33</v>
      </c>
      <c r="N1252">
        <v>16</v>
      </c>
    </row>
    <row r="1253" spans="1:14" x14ac:dyDescent="0.3">
      <c r="A1253" t="s">
        <v>1589</v>
      </c>
      <c r="B1253" t="s">
        <v>1588</v>
      </c>
      <c r="C1253" t="s">
        <v>35</v>
      </c>
      <c r="D1253" t="s">
        <v>267</v>
      </c>
      <c r="E1253" t="s">
        <v>69</v>
      </c>
      <c r="F1253" t="s">
        <v>74</v>
      </c>
      <c r="G1253" t="s">
        <v>59</v>
      </c>
      <c r="H1253" t="s">
        <v>38</v>
      </c>
      <c r="I1253" t="s">
        <v>22</v>
      </c>
      <c r="J1253">
        <v>2256.16</v>
      </c>
      <c r="K1253" t="s">
        <v>46</v>
      </c>
      <c r="L1253" t="s">
        <v>24</v>
      </c>
      <c r="M1253" t="s">
        <v>33</v>
      </c>
      <c r="N1253">
        <v>20</v>
      </c>
    </row>
    <row r="1254" spans="1:14" x14ac:dyDescent="0.3">
      <c r="A1254" t="s">
        <v>1590</v>
      </c>
      <c r="B1254" t="s">
        <v>1588</v>
      </c>
      <c r="C1254" t="s">
        <v>133</v>
      </c>
      <c r="D1254" t="s">
        <v>134</v>
      </c>
      <c r="E1254" t="s">
        <v>84</v>
      </c>
      <c r="F1254" t="s">
        <v>89</v>
      </c>
      <c r="G1254" t="s">
        <v>59</v>
      </c>
      <c r="H1254" t="s">
        <v>30</v>
      </c>
      <c r="I1254" t="s">
        <v>31</v>
      </c>
      <c r="J1254">
        <v>2441.65</v>
      </c>
      <c r="K1254" t="s">
        <v>46</v>
      </c>
      <c r="L1254" t="s">
        <v>24</v>
      </c>
      <c r="M1254" t="s">
        <v>55</v>
      </c>
      <c r="N1254">
        <v>35</v>
      </c>
    </row>
    <row r="1255" spans="1:14" x14ac:dyDescent="0.3">
      <c r="A1255" t="s">
        <v>1591</v>
      </c>
      <c r="B1255" t="s">
        <v>1588</v>
      </c>
      <c r="C1255" t="s">
        <v>299</v>
      </c>
      <c r="D1255" t="s">
        <v>300</v>
      </c>
      <c r="E1255" t="s">
        <v>224</v>
      </c>
      <c r="F1255" t="s">
        <v>89</v>
      </c>
      <c r="G1255" t="s">
        <v>20</v>
      </c>
      <c r="H1255" t="s">
        <v>30</v>
      </c>
      <c r="I1255" t="s">
        <v>31</v>
      </c>
      <c r="J1255">
        <v>0</v>
      </c>
      <c r="K1255" t="s">
        <v>50</v>
      </c>
      <c r="L1255" t="s">
        <v>24</v>
      </c>
      <c r="M1255" t="s">
        <v>33</v>
      </c>
      <c r="N1255">
        <v>3</v>
      </c>
    </row>
    <row r="1256" spans="1:14" x14ac:dyDescent="0.3">
      <c r="A1256" t="s">
        <v>1592</v>
      </c>
      <c r="B1256" t="s">
        <v>1588</v>
      </c>
      <c r="C1256" t="s">
        <v>16</v>
      </c>
      <c r="D1256" t="s">
        <v>83</v>
      </c>
      <c r="E1256" t="s">
        <v>125</v>
      </c>
      <c r="F1256" t="s">
        <v>19</v>
      </c>
      <c r="G1256" t="s">
        <v>20</v>
      </c>
      <c r="H1256" t="s">
        <v>45</v>
      </c>
      <c r="I1256" t="s">
        <v>31</v>
      </c>
      <c r="J1256">
        <v>0</v>
      </c>
      <c r="K1256" t="s">
        <v>46</v>
      </c>
      <c r="L1256" t="s">
        <v>24</v>
      </c>
      <c r="M1256" t="s">
        <v>55</v>
      </c>
      <c r="N1256">
        <v>159</v>
      </c>
    </row>
    <row r="1257" spans="1:14" x14ac:dyDescent="0.3">
      <c r="A1257" t="s">
        <v>1593</v>
      </c>
      <c r="B1257" t="s">
        <v>1588</v>
      </c>
      <c r="C1257" t="s">
        <v>91</v>
      </c>
      <c r="D1257" t="s">
        <v>98</v>
      </c>
      <c r="E1257" t="s">
        <v>58</v>
      </c>
      <c r="F1257" t="s">
        <v>116</v>
      </c>
      <c r="G1257" t="s">
        <v>59</v>
      </c>
      <c r="H1257" t="s">
        <v>21</v>
      </c>
      <c r="I1257" t="s">
        <v>31</v>
      </c>
      <c r="J1257">
        <v>4877.6499999999996</v>
      </c>
      <c r="K1257" t="s">
        <v>50</v>
      </c>
      <c r="L1257" t="s">
        <v>24</v>
      </c>
      <c r="M1257" t="s">
        <v>33</v>
      </c>
      <c r="N1257">
        <v>24</v>
      </c>
    </row>
    <row r="1258" spans="1:14" x14ac:dyDescent="0.3">
      <c r="A1258" t="s">
        <v>1594</v>
      </c>
      <c r="B1258" t="s">
        <v>1588</v>
      </c>
      <c r="C1258" t="s">
        <v>35</v>
      </c>
      <c r="D1258" t="s">
        <v>73</v>
      </c>
      <c r="E1258" t="s">
        <v>64</v>
      </c>
      <c r="F1258" t="s">
        <v>85</v>
      </c>
      <c r="G1258" t="s">
        <v>20</v>
      </c>
      <c r="H1258" t="s">
        <v>30</v>
      </c>
      <c r="I1258" t="s">
        <v>31</v>
      </c>
      <c r="J1258">
        <v>0</v>
      </c>
      <c r="K1258" t="s">
        <v>50</v>
      </c>
      <c r="L1258" t="s">
        <v>24</v>
      </c>
      <c r="M1258" t="s">
        <v>55</v>
      </c>
      <c r="N1258">
        <v>160</v>
      </c>
    </row>
    <row r="1259" spans="1:14" x14ac:dyDescent="0.3">
      <c r="A1259" t="s">
        <v>1595</v>
      </c>
      <c r="B1259" t="s">
        <v>1588</v>
      </c>
      <c r="C1259" t="s">
        <v>41</v>
      </c>
      <c r="D1259" t="s">
        <v>199</v>
      </c>
      <c r="E1259" t="s">
        <v>58</v>
      </c>
      <c r="F1259" t="s">
        <v>89</v>
      </c>
      <c r="G1259" t="s">
        <v>66</v>
      </c>
      <c r="H1259" t="s">
        <v>54</v>
      </c>
      <c r="I1259" t="s">
        <v>31</v>
      </c>
      <c r="J1259">
        <v>2475.23</v>
      </c>
      <c r="K1259" t="s">
        <v>50</v>
      </c>
      <c r="L1259" t="s">
        <v>60</v>
      </c>
      <c r="M1259" t="s">
        <v>67</v>
      </c>
      <c r="N1259">
        <v>70</v>
      </c>
    </row>
    <row r="1260" spans="1:14" x14ac:dyDescent="0.3">
      <c r="A1260" t="s">
        <v>1596</v>
      </c>
      <c r="B1260" t="s">
        <v>1597</v>
      </c>
      <c r="C1260" t="s">
        <v>204</v>
      </c>
      <c r="D1260" t="s">
        <v>205</v>
      </c>
      <c r="E1260" t="s">
        <v>58</v>
      </c>
      <c r="F1260" t="s">
        <v>44</v>
      </c>
      <c r="G1260" t="s">
        <v>20</v>
      </c>
      <c r="H1260" t="s">
        <v>30</v>
      </c>
      <c r="I1260" t="s">
        <v>31</v>
      </c>
      <c r="J1260">
        <v>1074.93</v>
      </c>
      <c r="K1260" t="s">
        <v>50</v>
      </c>
      <c r="L1260" t="s">
        <v>47</v>
      </c>
      <c r="M1260" t="s">
        <v>55</v>
      </c>
      <c r="N1260">
        <v>3</v>
      </c>
    </row>
    <row r="1261" spans="1:14" x14ac:dyDescent="0.3">
      <c r="A1261" t="s">
        <v>1598</v>
      </c>
      <c r="B1261" t="s">
        <v>1597</v>
      </c>
      <c r="C1261" t="s">
        <v>35</v>
      </c>
      <c r="D1261" t="s">
        <v>267</v>
      </c>
      <c r="E1261" t="s">
        <v>125</v>
      </c>
      <c r="F1261" t="s">
        <v>65</v>
      </c>
      <c r="G1261" t="s">
        <v>20</v>
      </c>
      <c r="H1261" t="s">
        <v>38</v>
      </c>
      <c r="I1261" t="s">
        <v>22</v>
      </c>
      <c r="J1261">
        <v>0</v>
      </c>
      <c r="K1261" t="s">
        <v>46</v>
      </c>
      <c r="L1261" t="s">
        <v>24</v>
      </c>
      <c r="M1261" t="s">
        <v>55</v>
      </c>
      <c r="N1261">
        <v>15</v>
      </c>
    </row>
    <row r="1262" spans="1:14" x14ac:dyDescent="0.3">
      <c r="A1262" t="s">
        <v>1599</v>
      </c>
      <c r="B1262" t="s">
        <v>1597</v>
      </c>
      <c r="C1262" t="s">
        <v>139</v>
      </c>
      <c r="D1262" t="s">
        <v>140</v>
      </c>
      <c r="E1262" t="s">
        <v>69</v>
      </c>
      <c r="F1262" t="s">
        <v>116</v>
      </c>
      <c r="G1262" t="s">
        <v>59</v>
      </c>
      <c r="H1262" t="s">
        <v>30</v>
      </c>
      <c r="I1262" t="s">
        <v>31</v>
      </c>
      <c r="J1262">
        <v>5477.98</v>
      </c>
      <c r="K1262" t="s">
        <v>50</v>
      </c>
      <c r="L1262" t="s">
        <v>24</v>
      </c>
      <c r="M1262" t="s">
        <v>25</v>
      </c>
      <c r="N1262">
        <v>127</v>
      </c>
    </row>
    <row r="1263" spans="1:14" x14ac:dyDescent="0.3">
      <c r="A1263" t="s">
        <v>1600</v>
      </c>
      <c r="B1263" t="s">
        <v>1597</v>
      </c>
      <c r="C1263" t="s">
        <v>147</v>
      </c>
      <c r="D1263" t="s">
        <v>148</v>
      </c>
      <c r="E1263" t="s">
        <v>29</v>
      </c>
      <c r="F1263" t="s">
        <v>19</v>
      </c>
      <c r="G1263" t="s">
        <v>20</v>
      </c>
      <c r="H1263" t="s">
        <v>45</v>
      </c>
      <c r="I1263" t="s">
        <v>22</v>
      </c>
      <c r="J1263">
        <v>0</v>
      </c>
      <c r="K1263" t="s">
        <v>50</v>
      </c>
      <c r="L1263" t="s">
        <v>60</v>
      </c>
      <c r="M1263" t="s">
        <v>33</v>
      </c>
      <c r="N1263">
        <v>10</v>
      </c>
    </row>
    <row r="1264" spans="1:14" x14ac:dyDescent="0.3">
      <c r="A1264" t="s">
        <v>1601</v>
      </c>
      <c r="B1264" t="s">
        <v>1597</v>
      </c>
      <c r="C1264" t="s">
        <v>41</v>
      </c>
      <c r="D1264" t="s">
        <v>42</v>
      </c>
      <c r="E1264" t="s">
        <v>69</v>
      </c>
      <c r="F1264" t="s">
        <v>19</v>
      </c>
      <c r="G1264" t="s">
        <v>66</v>
      </c>
      <c r="H1264" t="s">
        <v>38</v>
      </c>
      <c r="I1264" t="s">
        <v>31</v>
      </c>
      <c r="J1264">
        <v>2344.52</v>
      </c>
      <c r="K1264" t="s">
        <v>50</v>
      </c>
      <c r="L1264" t="s">
        <v>24</v>
      </c>
      <c r="M1264" t="s">
        <v>55</v>
      </c>
      <c r="N1264">
        <v>26</v>
      </c>
    </row>
    <row r="1265" spans="1:14" x14ac:dyDescent="0.3">
      <c r="A1265" t="s">
        <v>1602</v>
      </c>
      <c r="B1265" t="s">
        <v>1597</v>
      </c>
      <c r="C1265" t="s">
        <v>1603</v>
      </c>
      <c r="D1265" t="s">
        <v>1604</v>
      </c>
      <c r="E1265" t="s">
        <v>149</v>
      </c>
      <c r="F1265" t="s">
        <v>89</v>
      </c>
      <c r="G1265" t="s">
        <v>20</v>
      </c>
      <c r="H1265" t="s">
        <v>38</v>
      </c>
      <c r="I1265" t="s">
        <v>31</v>
      </c>
      <c r="J1265">
        <v>0</v>
      </c>
      <c r="K1265" t="s">
        <v>50</v>
      </c>
      <c r="L1265" t="s">
        <v>24</v>
      </c>
      <c r="M1265" t="s">
        <v>67</v>
      </c>
      <c r="N1265">
        <v>132</v>
      </c>
    </row>
    <row r="1266" spans="1:14" x14ac:dyDescent="0.3">
      <c r="A1266" t="s">
        <v>1605</v>
      </c>
      <c r="B1266" t="s">
        <v>1597</v>
      </c>
      <c r="C1266" t="s">
        <v>41</v>
      </c>
      <c r="D1266" t="s">
        <v>52</v>
      </c>
      <c r="E1266" t="s">
        <v>224</v>
      </c>
      <c r="F1266" t="s">
        <v>44</v>
      </c>
      <c r="G1266" t="s">
        <v>20</v>
      </c>
      <c r="H1266" t="s">
        <v>45</v>
      </c>
      <c r="I1266" t="s">
        <v>31</v>
      </c>
      <c r="J1266">
        <v>0</v>
      </c>
      <c r="K1266" t="s">
        <v>50</v>
      </c>
      <c r="L1266" t="s">
        <v>24</v>
      </c>
      <c r="M1266" t="s">
        <v>33</v>
      </c>
      <c r="N1266">
        <v>21</v>
      </c>
    </row>
    <row r="1267" spans="1:14" x14ac:dyDescent="0.3">
      <c r="A1267" t="s">
        <v>1606</v>
      </c>
      <c r="B1267" t="s">
        <v>1597</v>
      </c>
      <c r="C1267" t="s">
        <v>41</v>
      </c>
      <c r="D1267" t="s">
        <v>157</v>
      </c>
      <c r="E1267" t="s">
        <v>125</v>
      </c>
      <c r="F1267" t="s">
        <v>116</v>
      </c>
      <c r="G1267" t="s">
        <v>20</v>
      </c>
      <c r="H1267" t="s">
        <v>45</v>
      </c>
      <c r="I1267" t="s">
        <v>31</v>
      </c>
      <c r="J1267">
        <v>0</v>
      </c>
      <c r="K1267" t="s">
        <v>32</v>
      </c>
      <c r="L1267" t="s">
        <v>24</v>
      </c>
      <c r="M1267" t="s">
        <v>70</v>
      </c>
      <c r="N1267">
        <v>141</v>
      </c>
    </row>
    <row r="1268" spans="1:14" x14ac:dyDescent="0.3">
      <c r="A1268" t="s">
        <v>1607</v>
      </c>
      <c r="B1268" t="s">
        <v>1608</v>
      </c>
      <c r="C1268" t="s">
        <v>35</v>
      </c>
      <c r="D1268" t="s">
        <v>267</v>
      </c>
      <c r="E1268" t="s">
        <v>43</v>
      </c>
      <c r="F1268" t="s">
        <v>65</v>
      </c>
      <c r="G1268" t="s">
        <v>20</v>
      </c>
      <c r="H1268" t="s">
        <v>45</v>
      </c>
      <c r="I1268" t="s">
        <v>31</v>
      </c>
      <c r="J1268">
        <v>199.53</v>
      </c>
      <c r="K1268" t="s">
        <v>23</v>
      </c>
      <c r="L1268" t="s">
        <v>24</v>
      </c>
      <c r="M1268" t="s">
        <v>55</v>
      </c>
      <c r="N1268">
        <v>139</v>
      </c>
    </row>
    <row r="1269" spans="1:14" x14ac:dyDescent="0.3">
      <c r="A1269" t="s">
        <v>1609</v>
      </c>
      <c r="B1269" t="s">
        <v>1608</v>
      </c>
      <c r="C1269" t="s">
        <v>16</v>
      </c>
      <c r="D1269" t="s">
        <v>110</v>
      </c>
      <c r="E1269" t="s">
        <v>29</v>
      </c>
      <c r="F1269" t="s">
        <v>74</v>
      </c>
      <c r="G1269" t="s">
        <v>20</v>
      </c>
      <c r="H1269" t="s">
        <v>21</v>
      </c>
      <c r="I1269" t="s">
        <v>31</v>
      </c>
      <c r="J1269">
        <v>0</v>
      </c>
      <c r="K1269" t="s">
        <v>50</v>
      </c>
      <c r="L1269" t="s">
        <v>24</v>
      </c>
      <c r="M1269" t="s">
        <v>25</v>
      </c>
      <c r="N1269">
        <v>179</v>
      </c>
    </row>
    <row r="1270" spans="1:14" x14ac:dyDescent="0.3">
      <c r="A1270" t="s">
        <v>1610</v>
      </c>
      <c r="B1270" t="s">
        <v>1608</v>
      </c>
      <c r="C1270" t="s">
        <v>35</v>
      </c>
      <c r="D1270" t="s">
        <v>36</v>
      </c>
      <c r="E1270" t="s">
        <v>84</v>
      </c>
      <c r="F1270" t="s">
        <v>37</v>
      </c>
      <c r="G1270" t="s">
        <v>20</v>
      </c>
      <c r="H1270" t="s">
        <v>21</v>
      </c>
      <c r="I1270" t="s">
        <v>31</v>
      </c>
      <c r="J1270">
        <v>219.54</v>
      </c>
      <c r="K1270" t="s">
        <v>50</v>
      </c>
      <c r="L1270" t="s">
        <v>24</v>
      </c>
      <c r="M1270" t="s">
        <v>25</v>
      </c>
      <c r="N1270">
        <v>36</v>
      </c>
    </row>
    <row r="1271" spans="1:14" x14ac:dyDescent="0.3">
      <c r="A1271" t="s">
        <v>1611</v>
      </c>
      <c r="B1271" t="s">
        <v>1608</v>
      </c>
      <c r="C1271" t="s">
        <v>113</v>
      </c>
      <c r="D1271" t="s">
        <v>114</v>
      </c>
      <c r="E1271" t="s">
        <v>58</v>
      </c>
      <c r="F1271" t="s">
        <v>89</v>
      </c>
      <c r="G1271" t="s">
        <v>20</v>
      </c>
      <c r="H1271" t="s">
        <v>54</v>
      </c>
      <c r="I1271" t="s">
        <v>31</v>
      </c>
      <c r="J1271">
        <v>2264.96</v>
      </c>
      <c r="K1271" t="s">
        <v>50</v>
      </c>
      <c r="L1271" t="s">
        <v>60</v>
      </c>
      <c r="M1271" t="s">
        <v>33</v>
      </c>
      <c r="N1271">
        <v>22</v>
      </c>
    </row>
    <row r="1272" spans="1:14" x14ac:dyDescent="0.3">
      <c r="A1272" t="s">
        <v>1612</v>
      </c>
      <c r="B1272" t="s">
        <v>1608</v>
      </c>
      <c r="C1272" t="s">
        <v>41</v>
      </c>
      <c r="D1272" t="s">
        <v>199</v>
      </c>
      <c r="E1272" t="s">
        <v>69</v>
      </c>
      <c r="F1272" t="s">
        <v>116</v>
      </c>
      <c r="G1272" t="s">
        <v>20</v>
      </c>
      <c r="H1272" t="s">
        <v>45</v>
      </c>
      <c r="I1272" t="s">
        <v>31</v>
      </c>
      <c r="J1272">
        <v>589.16999999999996</v>
      </c>
      <c r="K1272" t="s">
        <v>46</v>
      </c>
      <c r="L1272" t="s">
        <v>24</v>
      </c>
      <c r="M1272" t="s">
        <v>67</v>
      </c>
      <c r="N1272">
        <v>126</v>
      </c>
    </row>
    <row r="1273" spans="1:14" x14ac:dyDescent="0.3">
      <c r="A1273" t="s">
        <v>1613</v>
      </c>
      <c r="B1273" t="s">
        <v>1608</v>
      </c>
      <c r="C1273" t="s">
        <v>94</v>
      </c>
      <c r="D1273" t="s">
        <v>95</v>
      </c>
      <c r="E1273" t="s">
        <v>69</v>
      </c>
      <c r="F1273" t="s">
        <v>116</v>
      </c>
      <c r="G1273" t="s">
        <v>20</v>
      </c>
      <c r="H1273" t="s">
        <v>38</v>
      </c>
      <c r="I1273" t="s">
        <v>22</v>
      </c>
      <c r="J1273">
        <v>986.84</v>
      </c>
      <c r="K1273" t="s">
        <v>46</v>
      </c>
      <c r="L1273" t="s">
        <v>24</v>
      </c>
      <c r="M1273" t="s">
        <v>33</v>
      </c>
      <c r="N1273">
        <v>14</v>
      </c>
    </row>
    <row r="1274" spans="1:14" x14ac:dyDescent="0.3">
      <c r="A1274" t="s">
        <v>1614</v>
      </c>
      <c r="B1274" t="s">
        <v>1615</v>
      </c>
      <c r="C1274" t="s">
        <v>35</v>
      </c>
      <c r="D1274" t="s">
        <v>73</v>
      </c>
      <c r="E1274" t="s">
        <v>43</v>
      </c>
      <c r="F1274" t="s">
        <v>44</v>
      </c>
      <c r="G1274" t="s">
        <v>20</v>
      </c>
      <c r="H1274" t="s">
        <v>30</v>
      </c>
      <c r="I1274" t="s">
        <v>22</v>
      </c>
      <c r="J1274">
        <v>130.71</v>
      </c>
      <c r="K1274" t="s">
        <v>46</v>
      </c>
      <c r="L1274" t="s">
        <v>24</v>
      </c>
      <c r="M1274" t="s">
        <v>55</v>
      </c>
      <c r="N1274">
        <v>62</v>
      </c>
    </row>
    <row r="1275" spans="1:14" x14ac:dyDescent="0.3">
      <c r="A1275" t="s">
        <v>1616</v>
      </c>
      <c r="B1275" t="s">
        <v>1615</v>
      </c>
      <c r="C1275" t="s">
        <v>397</v>
      </c>
      <c r="D1275" t="s">
        <v>398</v>
      </c>
      <c r="E1275" t="s">
        <v>155</v>
      </c>
      <c r="F1275" t="s">
        <v>65</v>
      </c>
      <c r="G1275" t="s">
        <v>59</v>
      </c>
      <c r="H1275" t="s">
        <v>45</v>
      </c>
      <c r="I1275" t="s">
        <v>22</v>
      </c>
      <c r="J1275">
        <v>0</v>
      </c>
      <c r="K1275" t="s">
        <v>46</v>
      </c>
      <c r="L1275" t="s">
        <v>24</v>
      </c>
      <c r="M1275" t="s">
        <v>67</v>
      </c>
      <c r="N1275">
        <v>13</v>
      </c>
    </row>
    <row r="1276" spans="1:14" x14ac:dyDescent="0.3">
      <c r="A1276" t="s">
        <v>1617</v>
      </c>
      <c r="B1276" t="s">
        <v>1615</v>
      </c>
      <c r="C1276" t="s">
        <v>35</v>
      </c>
      <c r="D1276" t="s">
        <v>36</v>
      </c>
      <c r="E1276" t="s">
        <v>58</v>
      </c>
      <c r="F1276" t="s">
        <v>19</v>
      </c>
      <c r="G1276" t="s">
        <v>59</v>
      </c>
      <c r="H1276" t="s">
        <v>38</v>
      </c>
      <c r="I1276" t="s">
        <v>22</v>
      </c>
      <c r="J1276">
        <v>1798.25</v>
      </c>
      <c r="K1276" t="s">
        <v>46</v>
      </c>
      <c r="L1276" t="s">
        <v>24</v>
      </c>
      <c r="M1276" t="s">
        <v>33</v>
      </c>
      <c r="N1276">
        <v>26</v>
      </c>
    </row>
    <row r="1277" spans="1:14" x14ac:dyDescent="0.3">
      <c r="A1277" t="s">
        <v>1618</v>
      </c>
      <c r="B1277" t="s">
        <v>1615</v>
      </c>
      <c r="C1277" t="s">
        <v>144</v>
      </c>
      <c r="D1277" t="s">
        <v>489</v>
      </c>
      <c r="E1277" t="s">
        <v>43</v>
      </c>
      <c r="F1277" t="s">
        <v>44</v>
      </c>
      <c r="G1277" t="s">
        <v>59</v>
      </c>
      <c r="H1277" t="s">
        <v>38</v>
      </c>
      <c r="I1277" t="s">
        <v>31</v>
      </c>
      <c r="J1277">
        <v>3703.58</v>
      </c>
      <c r="K1277" t="s">
        <v>50</v>
      </c>
      <c r="L1277" t="s">
        <v>47</v>
      </c>
      <c r="M1277" t="s">
        <v>33</v>
      </c>
      <c r="N1277">
        <v>9</v>
      </c>
    </row>
    <row r="1278" spans="1:14" x14ac:dyDescent="0.3">
      <c r="A1278" t="s">
        <v>1619</v>
      </c>
      <c r="B1278" t="s">
        <v>1615</v>
      </c>
      <c r="C1278" t="s">
        <v>243</v>
      </c>
      <c r="D1278" t="s">
        <v>244</v>
      </c>
      <c r="E1278" t="s">
        <v>64</v>
      </c>
      <c r="F1278" t="s">
        <v>85</v>
      </c>
      <c r="G1278" t="s">
        <v>53</v>
      </c>
      <c r="H1278" t="s">
        <v>30</v>
      </c>
      <c r="I1278" t="s">
        <v>31</v>
      </c>
      <c r="J1278">
        <v>0</v>
      </c>
      <c r="K1278" t="s">
        <v>46</v>
      </c>
      <c r="L1278" t="s">
        <v>24</v>
      </c>
      <c r="M1278" t="s">
        <v>70</v>
      </c>
      <c r="N1278">
        <v>161</v>
      </c>
    </row>
    <row r="1279" spans="1:14" x14ac:dyDescent="0.3">
      <c r="A1279" t="s">
        <v>1620</v>
      </c>
      <c r="B1279" t="s">
        <v>1615</v>
      </c>
      <c r="C1279" t="s">
        <v>35</v>
      </c>
      <c r="D1279" t="s">
        <v>267</v>
      </c>
      <c r="E1279" t="s">
        <v>125</v>
      </c>
      <c r="F1279" t="s">
        <v>116</v>
      </c>
      <c r="G1279" t="s">
        <v>20</v>
      </c>
      <c r="H1279" t="s">
        <v>30</v>
      </c>
      <c r="I1279" t="s">
        <v>22</v>
      </c>
      <c r="J1279">
        <v>0</v>
      </c>
      <c r="K1279" t="s">
        <v>50</v>
      </c>
      <c r="L1279" t="s">
        <v>60</v>
      </c>
      <c r="M1279" t="s">
        <v>55</v>
      </c>
      <c r="N1279">
        <v>136</v>
      </c>
    </row>
    <row r="1280" spans="1:14" x14ac:dyDescent="0.3">
      <c r="A1280" t="s">
        <v>1621</v>
      </c>
      <c r="B1280" t="s">
        <v>1622</v>
      </c>
      <c r="C1280" t="s">
        <v>151</v>
      </c>
      <c r="D1280" t="s">
        <v>152</v>
      </c>
      <c r="E1280" t="s">
        <v>29</v>
      </c>
      <c r="F1280" t="s">
        <v>116</v>
      </c>
      <c r="G1280" t="s">
        <v>59</v>
      </c>
      <c r="H1280" t="s">
        <v>99</v>
      </c>
      <c r="I1280" t="s">
        <v>22</v>
      </c>
      <c r="J1280">
        <v>0</v>
      </c>
      <c r="K1280" t="s">
        <v>32</v>
      </c>
      <c r="L1280" t="s">
        <v>47</v>
      </c>
      <c r="M1280" t="s">
        <v>25</v>
      </c>
      <c r="N1280">
        <v>140</v>
      </c>
    </row>
    <row r="1281" spans="1:14" x14ac:dyDescent="0.3">
      <c r="A1281" t="s">
        <v>1623</v>
      </c>
      <c r="B1281" t="s">
        <v>1622</v>
      </c>
      <c r="C1281" t="s">
        <v>41</v>
      </c>
      <c r="D1281" t="s">
        <v>250</v>
      </c>
      <c r="E1281" t="s">
        <v>58</v>
      </c>
      <c r="F1281" t="s">
        <v>19</v>
      </c>
      <c r="G1281" t="s">
        <v>66</v>
      </c>
      <c r="H1281" t="s">
        <v>21</v>
      </c>
      <c r="I1281" t="s">
        <v>31</v>
      </c>
      <c r="J1281">
        <v>1689.6</v>
      </c>
      <c r="K1281" t="s">
        <v>23</v>
      </c>
      <c r="L1281" t="s">
        <v>24</v>
      </c>
      <c r="M1281" t="s">
        <v>67</v>
      </c>
      <c r="N1281">
        <v>81</v>
      </c>
    </row>
    <row r="1282" spans="1:14" x14ac:dyDescent="0.3">
      <c r="A1282" t="s">
        <v>1624</v>
      </c>
      <c r="B1282" t="s">
        <v>1622</v>
      </c>
      <c r="C1282" t="s">
        <v>41</v>
      </c>
      <c r="D1282" t="s">
        <v>52</v>
      </c>
      <c r="E1282" t="s">
        <v>29</v>
      </c>
      <c r="F1282" t="s">
        <v>65</v>
      </c>
      <c r="G1282" t="s">
        <v>53</v>
      </c>
      <c r="H1282" t="s">
        <v>30</v>
      </c>
      <c r="I1282" t="s">
        <v>22</v>
      </c>
      <c r="J1282">
        <v>0</v>
      </c>
      <c r="K1282" t="s">
        <v>50</v>
      </c>
      <c r="L1282" t="s">
        <v>47</v>
      </c>
      <c r="M1282" t="s">
        <v>55</v>
      </c>
      <c r="N1282">
        <v>112</v>
      </c>
    </row>
    <row r="1283" spans="1:14" x14ac:dyDescent="0.3">
      <c r="A1283" t="s">
        <v>1625</v>
      </c>
      <c r="B1283" t="s">
        <v>1622</v>
      </c>
      <c r="C1283" t="s">
        <v>310</v>
      </c>
      <c r="D1283" t="s">
        <v>311</v>
      </c>
      <c r="E1283" t="s">
        <v>84</v>
      </c>
      <c r="F1283" t="s">
        <v>44</v>
      </c>
      <c r="G1283" t="s">
        <v>20</v>
      </c>
      <c r="H1283" t="s">
        <v>38</v>
      </c>
      <c r="I1283" t="s">
        <v>31</v>
      </c>
      <c r="J1283">
        <v>20097.400000000001</v>
      </c>
      <c r="K1283" t="s">
        <v>46</v>
      </c>
      <c r="L1283" t="s">
        <v>24</v>
      </c>
      <c r="M1283" t="s">
        <v>33</v>
      </c>
      <c r="N1283">
        <v>9</v>
      </c>
    </row>
    <row r="1284" spans="1:14" x14ac:dyDescent="0.3">
      <c r="A1284" t="s">
        <v>1626</v>
      </c>
      <c r="B1284" t="s">
        <v>1622</v>
      </c>
      <c r="C1284" t="s">
        <v>41</v>
      </c>
      <c r="D1284" t="s">
        <v>199</v>
      </c>
      <c r="E1284" t="s">
        <v>58</v>
      </c>
      <c r="F1284" t="s">
        <v>74</v>
      </c>
      <c r="G1284" t="s">
        <v>66</v>
      </c>
      <c r="H1284" t="s">
        <v>54</v>
      </c>
      <c r="I1284" t="s">
        <v>31</v>
      </c>
      <c r="J1284">
        <v>970.1</v>
      </c>
      <c r="K1284" t="s">
        <v>50</v>
      </c>
      <c r="L1284" t="s">
        <v>60</v>
      </c>
      <c r="M1284" t="s">
        <v>25</v>
      </c>
      <c r="N1284">
        <v>108</v>
      </c>
    </row>
    <row r="1285" spans="1:14" x14ac:dyDescent="0.3">
      <c r="A1285" t="s">
        <v>1627</v>
      </c>
      <c r="B1285" t="s">
        <v>1622</v>
      </c>
      <c r="C1285" t="s">
        <v>94</v>
      </c>
      <c r="D1285" t="s">
        <v>95</v>
      </c>
      <c r="E1285" t="s">
        <v>58</v>
      </c>
      <c r="F1285" t="s">
        <v>89</v>
      </c>
      <c r="G1285" t="s">
        <v>20</v>
      </c>
      <c r="H1285" t="s">
        <v>30</v>
      </c>
      <c r="I1285" t="s">
        <v>31</v>
      </c>
      <c r="J1285">
        <v>603.03</v>
      </c>
      <c r="K1285" t="s">
        <v>32</v>
      </c>
      <c r="L1285" t="s">
        <v>24</v>
      </c>
      <c r="M1285" t="s">
        <v>25</v>
      </c>
      <c r="N1285">
        <v>110</v>
      </c>
    </row>
    <row r="1286" spans="1:14" x14ac:dyDescent="0.3">
      <c r="A1286" t="s">
        <v>1628</v>
      </c>
      <c r="B1286" t="s">
        <v>1622</v>
      </c>
      <c r="C1286" t="s">
        <v>87</v>
      </c>
      <c r="D1286" t="s">
        <v>118</v>
      </c>
      <c r="E1286" t="s">
        <v>29</v>
      </c>
      <c r="F1286" t="s">
        <v>89</v>
      </c>
      <c r="G1286" t="s">
        <v>20</v>
      </c>
      <c r="H1286" t="s">
        <v>38</v>
      </c>
      <c r="I1286" t="s">
        <v>78</v>
      </c>
      <c r="J1286">
        <v>0</v>
      </c>
      <c r="K1286" t="s">
        <v>46</v>
      </c>
      <c r="L1286" t="s">
        <v>24</v>
      </c>
      <c r="M1286" t="s">
        <v>25</v>
      </c>
      <c r="N1286">
        <v>71</v>
      </c>
    </row>
    <row r="1287" spans="1:14" x14ac:dyDescent="0.3">
      <c r="A1287" t="s">
        <v>1629</v>
      </c>
      <c r="B1287" t="s">
        <v>1622</v>
      </c>
      <c r="C1287" t="s">
        <v>35</v>
      </c>
      <c r="D1287" t="s">
        <v>73</v>
      </c>
      <c r="E1287" t="s">
        <v>58</v>
      </c>
      <c r="F1287" t="s">
        <v>37</v>
      </c>
      <c r="G1287" t="s">
        <v>59</v>
      </c>
      <c r="H1287" t="s">
        <v>38</v>
      </c>
      <c r="I1287" t="s">
        <v>22</v>
      </c>
      <c r="J1287">
        <v>4960.43</v>
      </c>
      <c r="K1287" t="s">
        <v>32</v>
      </c>
      <c r="L1287" t="s">
        <v>24</v>
      </c>
      <c r="M1287" t="s">
        <v>70</v>
      </c>
      <c r="N1287">
        <v>124</v>
      </c>
    </row>
    <row r="1288" spans="1:14" x14ac:dyDescent="0.3">
      <c r="A1288" t="s">
        <v>1630</v>
      </c>
      <c r="B1288" t="s">
        <v>1622</v>
      </c>
      <c r="C1288" t="s">
        <v>204</v>
      </c>
      <c r="D1288" t="s">
        <v>205</v>
      </c>
      <c r="E1288" t="s">
        <v>58</v>
      </c>
      <c r="F1288" t="s">
        <v>85</v>
      </c>
      <c r="G1288" t="s">
        <v>59</v>
      </c>
      <c r="H1288" t="s">
        <v>54</v>
      </c>
      <c r="I1288" t="s">
        <v>31</v>
      </c>
      <c r="J1288">
        <v>1382.06</v>
      </c>
      <c r="K1288" t="s">
        <v>50</v>
      </c>
      <c r="L1288" t="s">
        <v>24</v>
      </c>
      <c r="M1288" t="s">
        <v>25</v>
      </c>
      <c r="N1288">
        <v>4</v>
      </c>
    </row>
    <row r="1289" spans="1:14" x14ac:dyDescent="0.3">
      <c r="A1289" t="s">
        <v>1631</v>
      </c>
      <c r="B1289" t="s">
        <v>1622</v>
      </c>
      <c r="C1289" t="s">
        <v>121</v>
      </c>
      <c r="D1289" t="s">
        <v>162</v>
      </c>
      <c r="E1289" t="s">
        <v>29</v>
      </c>
      <c r="F1289" t="s">
        <v>116</v>
      </c>
      <c r="G1289" t="s">
        <v>66</v>
      </c>
      <c r="H1289" t="s">
        <v>30</v>
      </c>
      <c r="I1289" t="s">
        <v>31</v>
      </c>
      <c r="J1289">
        <v>0</v>
      </c>
      <c r="K1289" t="s">
        <v>50</v>
      </c>
      <c r="L1289" t="s">
        <v>24</v>
      </c>
      <c r="M1289" t="s">
        <v>33</v>
      </c>
      <c r="N1289">
        <v>18</v>
      </c>
    </row>
    <row r="1290" spans="1:14" x14ac:dyDescent="0.3">
      <c r="A1290" t="s">
        <v>1632</v>
      </c>
      <c r="B1290" t="s">
        <v>1633</v>
      </c>
      <c r="C1290" t="s">
        <v>41</v>
      </c>
      <c r="D1290" t="s">
        <v>42</v>
      </c>
      <c r="E1290" t="s">
        <v>58</v>
      </c>
      <c r="F1290" t="s">
        <v>65</v>
      </c>
      <c r="G1290" t="s">
        <v>20</v>
      </c>
      <c r="H1290" t="s">
        <v>30</v>
      </c>
      <c r="I1290" t="s">
        <v>31</v>
      </c>
      <c r="J1290">
        <v>205.35</v>
      </c>
      <c r="K1290" t="s">
        <v>50</v>
      </c>
      <c r="L1290" t="s">
        <v>24</v>
      </c>
      <c r="M1290" t="s">
        <v>55</v>
      </c>
      <c r="N1290">
        <v>136</v>
      </c>
    </row>
    <row r="1291" spans="1:14" x14ac:dyDescent="0.3">
      <c r="A1291" t="s">
        <v>1634</v>
      </c>
      <c r="B1291" t="s">
        <v>1633</v>
      </c>
      <c r="C1291" t="s">
        <v>91</v>
      </c>
      <c r="D1291" t="s">
        <v>98</v>
      </c>
      <c r="E1291" t="s">
        <v>58</v>
      </c>
      <c r="F1291" t="s">
        <v>19</v>
      </c>
      <c r="G1291" t="s">
        <v>20</v>
      </c>
      <c r="H1291" t="s">
        <v>45</v>
      </c>
      <c r="I1291" t="s">
        <v>22</v>
      </c>
      <c r="J1291">
        <v>3449.16</v>
      </c>
      <c r="K1291" t="s">
        <v>23</v>
      </c>
      <c r="L1291" t="s">
        <v>24</v>
      </c>
      <c r="M1291" t="s">
        <v>55</v>
      </c>
      <c r="N1291">
        <v>43</v>
      </c>
    </row>
    <row r="1292" spans="1:14" x14ac:dyDescent="0.3">
      <c r="A1292" t="s">
        <v>1635</v>
      </c>
      <c r="B1292" t="s">
        <v>1633</v>
      </c>
      <c r="C1292" t="s">
        <v>41</v>
      </c>
      <c r="D1292" t="s">
        <v>157</v>
      </c>
      <c r="E1292" t="s">
        <v>58</v>
      </c>
      <c r="F1292" t="s">
        <v>85</v>
      </c>
      <c r="G1292" t="s">
        <v>20</v>
      </c>
      <c r="H1292" t="s">
        <v>45</v>
      </c>
      <c r="I1292" t="s">
        <v>31</v>
      </c>
      <c r="J1292">
        <v>4368.41</v>
      </c>
      <c r="K1292" t="s">
        <v>32</v>
      </c>
      <c r="L1292" t="s">
        <v>24</v>
      </c>
      <c r="M1292" t="s">
        <v>25</v>
      </c>
      <c r="N1292">
        <v>27</v>
      </c>
    </row>
    <row r="1293" spans="1:14" x14ac:dyDescent="0.3">
      <c r="A1293" t="s">
        <v>1636</v>
      </c>
      <c r="B1293" t="s">
        <v>1633</v>
      </c>
      <c r="C1293" t="s">
        <v>94</v>
      </c>
      <c r="D1293" t="s">
        <v>95</v>
      </c>
      <c r="E1293" t="s">
        <v>149</v>
      </c>
      <c r="F1293" t="s">
        <v>37</v>
      </c>
      <c r="G1293" t="s">
        <v>66</v>
      </c>
      <c r="H1293" t="s">
        <v>45</v>
      </c>
      <c r="I1293" t="s">
        <v>31</v>
      </c>
      <c r="J1293">
        <v>0</v>
      </c>
      <c r="K1293" t="s">
        <v>23</v>
      </c>
      <c r="L1293" t="s">
        <v>24</v>
      </c>
      <c r="M1293" t="s">
        <v>55</v>
      </c>
      <c r="N1293">
        <v>168</v>
      </c>
    </row>
    <row r="1294" spans="1:14" x14ac:dyDescent="0.3">
      <c r="A1294" t="s">
        <v>1637</v>
      </c>
      <c r="B1294" t="s">
        <v>1633</v>
      </c>
      <c r="C1294" t="s">
        <v>107</v>
      </c>
      <c r="D1294" t="s">
        <v>108</v>
      </c>
      <c r="E1294" t="s">
        <v>58</v>
      </c>
      <c r="F1294" t="s">
        <v>65</v>
      </c>
      <c r="G1294" t="s">
        <v>59</v>
      </c>
      <c r="H1294" t="s">
        <v>45</v>
      </c>
      <c r="I1294" t="s">
        <v>22</v>
      </c>
      <c r="J1294">
        <v>2899.63</v>
      </c>
      <c r="K1294" t="s">
        <v>50</v>
      </c>
      <c r="L1294" t="s">
        <v>24</v>
      </c>
      <c r="M1294" t="s">
        <v>33</v>
      </c>
      <c r="N1294">
        <v>19</v>
      </c>
    </row>
    <row r="1295" spans="1:14" x14ac:dyDescent="0.3">
      <c r="A1295" t="s">
        <v>1638</v>
      </c>
      <c r="B1295" t="s">
        <v>1639</v>
      </c>
      <c r="C1295" t="s">
        <v>147</v>
      </c>
      <c r="D1295" t="s">
        <v>148</v>
      </c>
      <c r="E1295" t="s">
        <v>29</v>
      </c>
      <c r="F1295" t="s">
        <v>74</v>
      </c>
      <c r="G1295" t="s">
        <v>66</v>
      </c>
      <c r="H1295" t="s">
        <v>45</v>
      </c>
      <c r="I1295" t="s">
        <v>22</v>
      </c>
      <c r="J1295">
        <v>0</v>
      </c>
      <c r="K1295" t="s">
        <v>50</v>
      </c>
      <c r="L1295" t="s">
        <v>24</v>
      </c>
      <c r="M1295" t="s">
        <v>25</v>
      </c>
      <c r="N1295">
        <v>139</v>
      </c>
    </row>
    <row r="1296" spans="1:14" x14ac:dyDescent="0.3">
      <c r="A1296" t="s">
        <v>1640</v>
      </c>
      <c r="B1296" t="s">
        <v>1639</v>
      </c>
      <c r="C1296" t="s">
        <v>41</v>
      </c>
      <c r="D1296" t="s">
        <v>42</v>
      </c>
      <c r="E1296" t="s">
        <v>29</v>
      </c>
      <c r="F1296" t="s">
        <v>65</v>
      </c>
      <c r="G1296" t="s">
        <v>20</v>
      </c>
      <c r="H1296" t="s">
        <v>54</v>
      </c>
      <c r="I1296" t="s">
        <v>22</v>
      </c>
      <c r="J1296">
        <v>0</v>
      </c>
      <c r="K1296" t="s">
        <v>23</v>
      </c>
      <c r="L1296" t="s">
        <v>24</v>
      </c>
      <c r="M1296" t="s">
        <v>55</v>
      </c>
      <c r="N1296">
        <v>75</v>
      </c>
    </row>
    <row r="1297" spans="1:14" x14ac:dyDescent="0.3">
      <c r="A1297" t="s">
        <v>1641</v>
      </c>
      <c r="B1297" t="s">
        <v>1639</v>
      </c>
      <c r="C1297" t="s">
        <v>386</v>
      </c>
      <c r="D1297" t="s">
        <v>387</v>
      </c>
      <c r="E1297" t="s">
        <v>224</v>
      </c>
      <c r="F1297" t="s">
        <v>85</v>
      </c>
      <c r="G1297" t="s">
        <v>20</v>
      </c>
      <c r="H1297" t="s">
        <v>45</v>
      </c>
      <c r="I1297" t="s">
        <v>22</v>
      </c>
      <c r="J1297">
        <v>0</v>
      </c>
      <c r="K1297" t="s">
        <v>50</v>
      </c>
      <c r="L1297" t="s">
        <v>24</v>
      </c>
      <c r="M1297" t="s">
        <v>25</v>
      </c>
      <c r="N1297">
        <v>97</v>
      </c>
    </row>
    <row r="1298" spans="1:14" x14ac:dyDescent="0.3">
      <c r="A1298" t="s">
        <v>1642</v>
      </c>
      <c r="B1298" t="s">
        <v>1639</v>
      </c>
      <c r="C1298" t="s">
        <v>41</v>
      </c>
      <c r="D1298" t="s">
        <v>52</v>
      </c>
      <c r="E1298" t="s">
        <v>149</v>
      </c>
      <c r="F1298" t="s">
        <v>44</v>
      </c>
      <c r="G1298" t="s">
        <v>20</v>
      </c>
      <c r="H1298" t="s">
        <v>54</v>
      </c>
      <c r="I1298" t="s">
        <v>31</v>
      </c>
      <c r="J1298">
        <v>0</v>
      </c>
      <c r="K1298" t="s">
        <v>46</v>
      </c>
      <c r="L1298" t="s">
        <v>47</v>
      </c>
      <c r="M1298" t="s">
        <v>25</v>
      </c>
      <c r="N1298">
        <v>26</v>
      </c>
    </row>
    <row r="1299" spans="1:14" x14ac:dyDescent="0.3">
      <c r="A1299" t="s">
        <v>1643</v>
      </c>
      <c r="B1299" t="s">
        <v>1639</v>
      </c>
      <c r="C1299" t="s">
        <v>133</v>
      </c>
      <c r="D1299" t="s">
        <v>134</v>
      </c>
      <c r="E1299" t="s">
        <v>155</v>
      </c>
      <c r="F1299" t="s">
        <v>37</v>
      </c>
      <c r="G1299" t="s">
        <v>20</v>
      </c>
      <c r="H1299" t="s">
        <v>38</v>
      </c>
      <c r="I1299" t="s">
        <v>31</v>
      </c>
      <c r="J1299">
        <v>0</v>
      </c>
      <c r="K1299" t="s">
        <v>50</v>
      </c>
      <c r="L1299" t="s">
        <v>47</v>
      </c>
      <c r="M1299" t="s">
        <v>25</v>
      </c>
      <c r="N1299">
        <v>143</v>
      </c>
    </row>
    <row r="1300" spans="1:14" x14ac:dyDescent="0.3">
      <c r="A1300" t="s">
        <v>1644</v>
      </c>
      <c r="B1300" t="s">
        <v>1645</v>
      </c>
      <c r="C1300" t="s">
        <v>360</v>
      </c>
      <c r="D1300" t="s">
        <v>361</v>
      </c>
      <c r="E1300" t="s">
        <v>58</v>
      </c>
      <c r="F1300" t="s">
        <v>37</v>
      </c>
      <c r="G1300" t="s">
        <v>20</v>
      </c>
      <c r="H1300" t="s">
        <v>38</v>
      </c>
      <c r="I1300" t="s">
        <v>31</v>
      </c>
      <c r="J1300">
        <v>1795.63</v>
      </c>
      <c r="K1300" t="s">
        <v>32</v>
      </c>
      <c r="L1300" t="s">
        <v>47</v>
      </c>
      <c r="M1300" t="s">
        <v>25</v>
      </c>
      <c r="N1300">
        <v>64</v>
      </c>
    </row>
    <row r="1301" spans="1:14" x14ac:dyDescent="0.3">
      <c r="A1301" t="s">
        <v>1646</v>
      </c>
      <c r="B1301" t="s">
        <v>1645</v>
      </c>
      <c r="C1301" t="s">
        <v>174</v>
      </c>
      <c r="D1301" t="s">
        <v>212</v>
      </c>
      <c r="E1301" t="s">
        <v>69</v>
      </c>
      <c r="F1301" t="s">
        <v>19</v>
      </c>
      <c r="G1301" t="s">
        <v>20</v>
      </c>
      <c r="H1301" t="s">
        <v>38</v>
      </c>
      <c r="I1301" t="s">
        <v>31</v>
      </c>
      <c r="J1301">
        <v>108.29</v>
      </c>
      <c r="K1301" t="s">
        <v>46</v>
      </c>
      <c r="L1301" t="s">
        <v>24</v>
      </c>
      <c r="M1301" t="s">
        <v>55</v>
      </c>
      <c r="N1301">
        <v>44</v>
      </c>
    </row>
    <row r="1302" spans="1:14" x14ac:dyDescent="0.3">
      <c r="A1302" t="s">
        <v>1647</v>
      </c>
      <c r="B1302" t="s">
        <v>1645</v>
      </c>
      <c r="C1302" t="s">
        <v>101</v>
      </c>
      <c r="D1302" t="s">
        <v>102</v>
      </c>
      <c r="E1302" t="s">
        <v>64</v>
      </c>
      <c r="F1302" t="s">
        <v>65</v>
      </c>
      <c r="G1302" t="s">
        <v>20</v>
      </c>
      <c r="H1302" t="s">
        <v>45</v>
      </c>
      <c r="I1302" t="s">
        <v>22</v>
      </c>
      <c r="J1302">
        <v>0</v>
      </c>
      <c r="K1302" t="s">
        <v>50</v>
      </c>
      <c r="L1302" t="s">
        <v>24</v>
      </c>
      <c r="M1302" t="s">
        <v>70</v>
      </c>
      <c r="N1302">
        <v>159</v>
      </c>
    </row>
    <row r="1303" spans="1:14" x14ac:dyDescent="0.3">
      <c r="A1303" t="s">
        <v>1648</v>
      </c>
      <c r="B1303" t="s">
        <v>1645</v>
      </c>
      <c r="C1303" t="s">
        <v>41</v>
      </c>
      <c r="D1303" t="s">
        <v>157</v>
      </c>
      <c r="E1303" t="s">
        <v>149</v>
      </c>
      <c r="F1303" t="s">
        <v>89</v>
      </c>
      <c r="G1303" t="s">
        <v>20</v>
      </c>
      <c r="H1303" t="s">
        <v>38</v>
      </c>
      <c r="I1303" t="s">
        <v>22</v>
      </c>
      <c r="J1303">
        <v>0</v>
      </c>
      <c r="K1303" t="s">
        <v>23</v>
      </c>
      <c r="L1303" t="s">
        <v>24</v>
      </c>
      <c r="M1303" t="s">
        <v>70</v>
      </c>
      <c r="N1303">
        <v>64</v>
      </c>
    </row>
    <row r="1304" spans="1:14" x14ac:dyDescent="0.3">
      <c r="A1304" t="s">
        <v>1649</v>
      </c>
      <c r="B1304" t="s">
        <v>1645</v>
      </c>
      <c r="C1304" t="s">
        <v>35</v>
      </c>
      <c r="D1304" t="s">
        <v>36</v>
      </c>
      <c r="E1304" t="s">
        <v>29</v>
      </c>
      <c r="F1304" t="s">
        <v>19</v>
      </c>
      <c r="G1304" t="s">
        <v>66</v>
      </c>
      <c r="H1304" t="s">
        <v>45</v>
      </c>
      <c r="I1304" t="s">
        <v>22</v>
      </c>
      <c r="J1304">
        <v>0</v>
      </c>
      <c r="K1304" t="s">
        <v>50</v>
      </c>
      <c r="L1304" t="s">
        <v>24</v>
      </c>
      <c r="M1304" t="s">
        <v>67</v>
      </c>
      <c r="N1304">
        <v>155</v>
      </c>
    </row>
    <row r="1305" spans="1:14" x14ac:dyDescent="0.3">
      <c r="A1305" t="s">
        <v>1650</v>
      </c>
      <c r="B1305" t="s">
        <v>1645</v>
      </c>
      <c r="C1305" t="s">
        <v>35</v>
      </c>
      <c r="D1305" t="s">
        <v>289</v>
      </c>
      <c r="E1305" t="s">
        <v>58</v>
      </c>
      <c r="F1305" t="s">
        <v>19</v>
      </c>
      <c r="G1305" t="s">
        <v>20</v>
      </c>
      <c r="H1305" t="s">
        <v>21</v>
      </c>
      <c r="I1305" t="s">
        <v>31</v>
      </c>
      <c r="J1305">
        <v>880.94</v>
      </c>
      <c r="K1305" t="s">
        <v>46</v>
      </c>
      <c r="L1305" t="s">
        <v>24</v>
      </c>
      <c r="M1305" t="s">
        <v>55</v>
      </c>
      <c r="N1305">
        <v>11</v>
      </c>
    </row>
    <row r="1306" spans="1:14" x14ac:dyDescent="0.3">
      <c r="A1306" t="s">
        <v>1651</v>
      </c>
      <c r="B1306" t="s">
        <v>1645</v>
      </c>
      <c r="C1306" t="s">
        <v>41</v>
      </c>
      <c r="D1306" t="s">
        <v>199</v>
      </c>
      <c r="E1306" t="s">
        <v>58</v>
      </c>
      <c r="F1306" t="s">
        <v>37</v>
      </c>
      <c r="G1306" t="s">
        <v>20</v>
      </c>
      <c r="H1306" t="s">
        <v>30</v>
      </c>
      <c r="I1306" t="s">
        <v>31</v>
      </c>
      <c r="J1306">
        <v>715.91</v>
      </c>
      <c r="K1306" t="s">
        <v>32</v>
      </c>
      <c r="L1306" t="s">
        <v>24</v>
      </c>
      <c r="M1306" t="s">
        <v>67</v>
      </c>
      <c r="N1306">
        <v>161</v>
      </c>
    </row>
    <row r="1307" spans="1:14" x14ac:dyDescent="0.3">
      <c r="A1307" t="s">
        <v>1652</v>
      </c>
      <c r="B1307" t="s">
        <v>1645</v>
      </c>
      <c r="C1307" t="s">
        <v>854</v>
      </c>
      <c r="D1307" t="s">
        <v>855</v>
      </c>
      <c r="E1307" t="s">
        <v>18</v>
      </c>
      <c r="F1307" t="s">
        <v>44</v>
      </c>
      <c r="G1307" t="s">
        <v>20</v>
      </c>
      <c r="H1307" t="s">
        <v>38</v>
      </c>
      <c r="I1307" t="s">
        <v>31</v>
      </c>
      <c r="J1307">
        <v>168.79</v>
      </c>
      <c r="K1307" t="s">
        <v>50</v>
      </c>
      <c r="L1307" t="s">
        <v>24</v>
      </c>
      <c r="M1307" t="s">
        <v>70</v>
      </c>
      <c r="N1307">
        <v>58</v>
      </c>
    </row>
    <row r="1308" spans="1:14" x14ac:dyDescent="0.3">
      <c r="A1308" t="s">
        <v>1653</v>
      </c>
      <c r="B1308" t="s">
        <v>1645</v>
      </c>
      <c r="C1308" t="s">
        <v>222</v>
      </c>
      <c r="D1308" t="s">
        <v>223</v>
      </c>
      <c r="E1308" t="s">
        <v>149</v>
      </c>
      <c r="F1308" t="s">
        <v>19</v>
      </c>
      <c r="G1308" t="s">
        <v>66</v>
      </c>
      <c r="H1308" t="s">
        <v>45</v>
      </c>
      <c r="I1308" t="s">
        <v>31</v>
      </c>
      <c r="J1308">
        <v>0</v>
      </c>
      <c r="K1308" t="s">
        <v>32</v>
      </c>
      <c r="L1308" t="s">
        <v>24</v>
      </c>
      <c r="M1308" t="s">
        <v>33</v>
      </c>
      <c r="N1308">
        <v>5</v>
      </c>
    </row>
    <row r="1309" spans="1:14" x14ac:dyDescent="0.3">
      <c r="A1309" t="s">
        <v>1654</v>
      </c>
      <c r="B1309" t="s">
        <v>1645</v>
      </c>
      <c r="C1309" t="s">
        <v>91</v>
      </c>
      <c r="D1309" t="s">
        <v>98</v>
      </c>
      <c r="E1309" t="s">
        <v>224</v>
      </c>
      <c r="F1309" t="s">
        <v>44</v>
      </c>
      <c r="G1309" t="s">
        <v>20</v>
      </c>
      <c r="H1309" t="s">
        <v>45</v>
      </c>
      <c r="I1309" t="s">
        <v>31</v>
      </c>
      <c r="J1309">
        <v>0</v>
      </c>
      <c r="K1309" t="s">
        <v>50</v>
      </c>
      <c r="L1309" t="s">
        <v>47</v>
      </c>
      <c r="M1309" t="s">
        <v>25</v>
      </c>
      <c r="N1309">
        <v>78</v>
      </c>
    </row>
    <row r="1310" spans="1:14" x14ac:dyDescent="0.3">
      <c r="A1310" t="s">
        <v>1655</v>
      </c>
      <c r="B1310" t="s">
        <v>1656</v>
      </c>
      <c r="C1310" t="s">
        <v>62</v>
      </c>
      <c r="D1310" t="s">
        <v>63</v>
      </c>
      <c r="E1310" t="s">
        <v>58</v>
      </c>
      <c r="F1310" t="s">
        <v>65</v>
      </c>
      <c r="G1310" t="s">
        <v>59</v>
      </c>
      <c r="H1310" t="s">
        <v>99</v>
      </c>
      <c r="I1310" t="s">
        <v>31</v>
      </c>
      <c r="J1310">
        <v>231.73</v>
      </c>
      <c r="K1310" t="s">
        <v>32</v>
      </c>
      <c r="L1310" t="s">
        <v>24</v>
      </c>
      <c r="M1310" t="s">
        <v>33</v>
      </c>
      <c r="N1310">
        <v>25</v>
      </c>
    </row>
    <row r="1311" spans="1:14" x14ac:dyDescent="0.3">
      <c r="A1311" t="s">
        <v>1657</v>
      </c>
      <c r="B1311" t="s">
        <v>1656</v>
      </c>
      <c r="C1311" t="s">
        <v>196</v>
      </c>
      <c r="D1311" t="s">
        <v>197</v>
      </c>
      <c r="E1311" t="s">
        <v>58</v>
      </c>
      <c r="F1311" t="s">
        <v>116</v>
      </c>
      <c r="G1311" t="s">
        <v>20</v>
      </c>
      <c r="H1311" t="s">
        <v>30</v>
      </c>
      <c r="I1311" t="s">
        <v>31</v>
      </c>
      <c r="J1311">
        <v>119.67</v>
      </c>
      <c r="K1311" t="s">
        <v>23</v>
      </c>
      <c r="L1311" t="s">
        <v>24</v>
      </c>
      <c r="M1311" t="s">
        <v>33</v>
      </c>
      <c r="N1311">
        <v>6</v>
      </c>
    </row>
    <row r="1312" spans="1:14" x14ac:dyDescent="0.3">
      <c r="A1312" t="s">
        <v>1658</v>
      </c>
      <c r="B1312" t="s">
        <v>1656</v>
      </c>
      <c r="C1312" t="s">
        <v>35</v>
      </c>
      <c r="D1312" t="s">
        <v>73</v>
      </c>
      <c r="E1312" t="s">
        <v>69</v>
      </c>
      <c r="F1312" t="s">
        <v>65</v>
      </c>
      <c r="G1312" t="s">
        <v>66</v>
      </c>
      <c r="H1312" t="s">
        <v>30</v>
      </c>
      <c r="I1312" t="s">
        <v>31</v>
      </c>
      <c r="J1312">
        <v>6648.28</v>
      </c>
      <c r="K1312" t="s">
        <v>50</v>
      </c>
      <c r="L1312" t="s">
        <v>24</v>
      </c>
      <c r="M1312" t="s">
        <v>25</v>
      </c>
      <c r="N1312">
        <v>42</v>
      </c>
    </row>
    <row r="1313" spans="1:14" x14ac:dyDescent="0.3">
      <c r="A1313" t="s">
        <v>1659</v>
      </c>
      <c r="B1313" t="s">
        <v>1656</v>
      </c>
      <c r="C1313" t="s">
        <v>35</v>
      </c>
      <c r="D1313" t="s">
        <v>73</v>
      </c>
      <c r="E1313" t="s">
        <v>29</v>
      </c>
      <c r="F1313" t="s">
        <v>65</v>
      </c>
      <c r="G1313" t="s">
        <v>20</v>
      </c>
      <c r="H1313" t="s">
        <v>30</v>
      </c>
      <c r="I1313" t="s">
        <v>31</v>
      </c>
      <c r="J1313">
        <v>0</v>
      </c>
      <c r="K1313" t="s">
        <v>50</v>
      </c>
      <c r="L1313" t="s">
        <v>24</v>
      </c>
      <c r="M1313" t="s">
        <v>25</v>
      </c>
      <c r="N1313">
        <v>126</v>
      </c>
    </row>
    <row r="1314" spans="1:14" x14ac:dyDescent="0.3">
      <c r="A1314" t="s">
        <v>1660</v>
      </c>
      <c r="B1314" t="s">
        <v>1656</v>
      </c>
      <c r="C1314" t="s">
        <v>121</v>
      </c>
      <c r="D1314" t="s">
        <v>162</v>
      </c>
      <c r="E1314" t="s">
        <v>224</v>
      </c>
      <c r="F1314" t="s">
        <v>65</v>
      </c>
      <c r="G1314" t="s">
        <v>20</v>
      </c>
      <c r="H1314" t="s">
        <v>38</v>
      </c>
      <c r="I1314" t="s">
        <v>31</v>
      </c>
      <c r="J1314">
        <v>0</v>
      </c>
      <c r="K1314" t="s">
        <v>50</v>
      </c>
      <c r="L1314" t="s">
        <v>24</v>
      </c>
      <c r="M1314" t="s">
        <v>25</v>
      </c>
      <c r="N1314">
        <v>111</v>
      </c>
    </row>
    <row r="1315" spans="1:14" x14ac:dyDescent="0.3">
      <c r="A1315" t="s">
        <v>1661</v>
      </c>
      <c r="B1315" t="s">
        <v>1656</v>
      </c>
      <c r="C1315" t="s">
        <v>41</v>
      </c>
      <c r="D1315" t="s">
        <v>42</v>
      </c>
      <c r="E1315" t="s">
        <v>64</v>
      </c>
      <c r="F1315" t="s">
        <v>85</v>
      </c>
      <c r="G1315" t="s">
        <v>20</v>
      </c>
      <c r="H1315" t="s">
        <v>45</v>
      </c>
      <c r="I1315" t="s">
        <v>31</v>
      </c>
      <c r="J1315">
        <v>0</v>
      </c>
      <c r="K1315" t="s">
        <v>46</v>
      </c>
      <c r="L1315" t="s">
        <v>24</v>
      </c>
      <c r="M1315" t="s">
        <v>33</v>
      </c>
      <c r="N1315">
        <v>15</v>
      </c>
    </row>
    <row r="1316" spans="1:14" x14ac:dyDescent="0.3">
      <c r="A1316" t="s">
        <v>1662</v>
      </c>
      <c r="B1316" t="s">
        <v>1656</v>
      </c>
      <c r="C1316" t="s">
        <v>91</v>
      </c>
      <c r="D1316" t="s">
        <v>92</v>
      </c>
      <c r="E1316" t="s">
        <v>69</v>
      </c>
      <c r="F1316" t="s">
        <v>116</v>
      </c>
      <c r="G1316" t="s">
        <v>66</v>
      </c>
      <c r="H1316" t="s">
        <v>30</v>
      </c>
      <c r="I1316" t="s">
        <v>22</v>
      </c>
      <c r="J1316">
        <v>358.47</v>
      </c>
      <c r="K1316" t="s">
        <v>46</v>
      </c>
      <c r="L1316" t="s">
        <v>60</v>
      </c>
      <c r="M1316" t="s">
        <v>33</v>
      </c>
      <c r="N1316">
        <v>15</v>
      </c>
    </row>
    <row r="1317" spans="1:14" x14ac:dyDescent="0.3">
      <c r="A1317" t="s">
        <v>1663</v>
      </c>
      <c r="B1317" t="s">
        <v>1656</v>
      </c>
      <c r="C1317" t="s">
        <v>35</v>
      </c>
      <c r="D1317" t="s">
        <v>267</v>
      </c>
      <c r="E1317" t="s">
        <v>155</v>
      </c>
      <c r="F1317" t="s">
        <v>116</v>
      </c>
      <c r="G1317" t="s">
        <v>20</v>
      </c>
      <c r="H1317" t="s">
        <v>45</v>
      </c>
      <c r="I1317" t="s">
        <v>22</v>
      </c>
      <c r="J1317">
        <v>0</v>
      </c>
      <c r="K1317" t="s">
        <v>46</v>
      </c>
      <c r="L1317" t="s">
        <v>47</v>
      </c>
      <c r="M1317" t="s">
        <v>33</v>
      </c>
      <c r="N1317">
        <v>16</v>
      </c>
    </row>
    <row r="1318" spans="1:14" x14ac:dyDescent="0.3">
      <c r="A1318" t="s">
        <v>1664</v>
      </c>
      <c r="B1318" t="s">
        <v>1656</v>
      </c>
      <c r="C1318" t="s">
        <v>62</v>
      </c>
      <c r="D1318" t="s">
        <v>63</v>
      </c>
      <c r="E1318" t="s">
        <v>18</v>
      </c>
      <c r="F1318" t="s">
        <v>116</v>
      </c>
      <c r="G1318" t="s">
        <v>66</v>
      </c>
      <c r="H1318" t="s">
        <v>30</v>
      </c>
      <c r="I1318" t="s">
        <v>22</v>
      </c>
      <c r="J1318">
        <v>1830.77</v>
      </c>
      <c r="K1318" t="s">
        <v>32</v>
      </c>
      <c r="L1318" t="s">
        <v>24</v>
      </c>
      <c r="M1318" t="s">
        <v>25</v>
      </c>
      <c r="N1318">
        <v>72</v>
      </c>
    </row>
    <row r="1319" spans="1:14" x14ac:dyDescent="0.3">
      <c r="A1319" t="s">
        <v>1665</v>
      </c>
      <c r="B1319" t="s">
        <v>1656</v>
      </c>
      <c r="C1319" t="s">
        <v>16</v>
      </c>
      <c r="D1319" t="s">
        <v>83</v>
      </c>
      <c r="E1319" t="s">
        <v>125</v>
      </c>
      <c r="F1319" t="s">
        <v>65</v>
      </c>
      <c r="G1319" t="s">
        <v>20</v>
      </c>
      <c r="H1319" t="s">
        <v>30</v>
      </c>
      <c r="I1319" t="s">
        <v>22</v>
      </c>
      <c r="J1319">
        <v>0</v>
      </c>
      <c r="K1319" t="s">
        <v>50</v>
      </c>
      <c r="L1319" t="s">
        <v>24</v>
      </c>
      <c r="M1319" t="s">
        <v>33</v>
      </c>
      <c r="N1319">
        <v>17</v>
      </c>
    </row>
    <row r="1320" spans="1:14" x14ac:dyDescent="0.3">
      <c r="A1320" t="s">
        <v>1666</v>
      </c>
      <c r="B1320" t="s">
        <v>1656</v>
      </c>
      <c r="C1320" t="s">
        <v>41</v>
      </c>
      <c r="D1320" t="s">
        <v>250</v>
      </c>
      <c r="E1320" t="s">
        <v>43</v>
      </c>
      <c r="F1320" t="s">
        <v>37</v>
      </c>
      <c r="G1320" t="s">
        <v>20</v>
      </c>
      <c r="H1320" t="s">
        <v>38</v>
      </c>
      <c r="I1320" t="s">
        <v>22</v>
      </c>
      <c r="J1320">
        <v>436.7</v>
      </c>
      <c r="K1320" t="s">
        <v>50</v>
      </c>
      <c r="L1320" t="s">
        <v>24</v>
      </c>
      <c r="M1320" t="s">
        <v>67</v>
      </c>
      <c r="N1320">
        <v>122</v>
      </c>
    </row>
    <row r="1321" spans="1:14" x14ac:dyDescent="0.3">
      <c r="A1321" t="s">
        <v>1667</v>
      </c>
      <c r="B1321" t="s">
        <v>1656</v>
      </c>
      <c r="C1321" t="s">
        <v>35</v>
      </c>
      <c r="D1321" t="s">
        <v>267</v>
      </c>
      <c r="E1321" t="s">
        <v>29</v>
      </c>
      <c r="F1321" t="s">
        <v>37</v>
      </c>
      <c r="G1321" t="s">
        <v>20</v>
      </c>
      <c r="H1321" t="s">
        <v>45</v>
      </c>
      <c r="I1321" t="s">
        <v>22</v>
      </c>
      <c r="J1321">
        <v>0</v>
      </c>
      <c r="K1321" t="s">
        <v>32</v>
      </c>
      <c r="L1321" t="s">
        <v>24</v>
      </c>
      <c r="M1321" t="s">
        <v>25</v>
      </c>
      <c r="N1321">
        <v>48</v>
      </c>
    </row>
    <row r="1322" spans="1:14" x14ac:dyDescent="0.3">
      <c r="A1322" t="s">
        <v>1668</v>
      </c>
      <c r="B1322" t="s">
        <v>1656</v>
      </c>
      <c r="C1322" t="s">
        <v>151</v>
      </c>
      <c r="D1322" t="s">
        <v>152</v>
      </c>
      <c r="E1322" t="s">
        <v>149</v>
      </c>
      <c r="F1322" t="s">
        <v>89</v>
      </c>
      <c r="G1322" t="s">
        <v>20</v>
      </c>
      <c r="H1322" t="s">
        <v>54</v>
      </c>
      <c r="I1322" t="s">
        <v>22</v>
      </c>
      <c r="J1322">
        <v>0</v>
      </c>
      <c r="K1322" t="s">
        <v>50</v>
      </c>
      <c r="L1322" t="s">
        <v>24</v>
      </c>
      <c r="M1322" t="s">
        <v>67</v>
      </c>
      <c r="N1322">
        <v>54</v>
      </c>
    </row>
    <row r="1323" spans="1:14" x14ac:dyDescent="0.3">
      <c r="A1323" t="s">
        <v>1669</v>
      </c>
      <c r="B1323" t="s">
        <v>1656</v>
      </c>
      <c r="C1323" t="s">
        <v>35</v>
      </c>
      <c r="D1323" t="s">
        <v>267</v>
      </c>
      <c r="E1323" t="s">
        <v>58</v>
      </c>
      <c r="F1323" t="s">
        <v>19</v>
      </c>
      <c r="G1323" t="s">
        <v>66</v>
      </c>
      <c r="H1323" t="s">
        <v>45</v>
      </c>
      <c r="I1323" t="s">
        <v>31</v>
      </c>
      <c r="J1323">
        <v>5645.73</v>
      </c>
      <c r="K1323" t="s">
        <v>46</v>
      </c>
      <c r="L1323" t="s">
        <v>24</v>
      </c>
      <c r="M1323" t="s">
        <v>33</v>
      </c>
      <c r="N1323">
        <v>21</v>
      </c>
    </row>
    <row r="1324" spans="1:14" x14ac:dyDescent="0.3">
      <c r="A1324" t="s">
        <v>1670</v>
      </c>
      <c r="B1324" t="s">
        <v>1671</v>
      </c>
      <c r="C1324" t="s">
        <v>41</v>
      </c>
      <c r="D1324" t="s">
        <v>42</v>
      </c>
      <c r="E1324" t="s">
        <v>58</v>
      </c>
      <c r="F1324" t="s">
        <v>65</v>
      </c>
      <c r="G1324" t="s">
        <v>59</v>
      </c>
      <c r="H1324" t="s">
        <v>54</v>
      </c>
      <c r="I1324" t="s">
        <v>31</v>
      </c>
      <c r="J1324">
        <v>607.54</v>
      </c>
      <c r="K1324" t="s">
        <v>32</v>
      </c>
      <c r="L1324" t="s">
        <v>24</v>
      </c>
      <c r="M1324" t="s">
        <v>33</v>
      </c>
      <c r="N1324">
        <v>20</v>
      </c>
    </row>
    <row r="1325" spans="1:14" x14ac:dyDescent="0.3">
      <c r="A1325" t="s">
        <v>1672</v>
      </c>
      <c r="B1325" t="s">
        <v>1671</v>
      </c>
      <c r="C1325" t="s">
        <v>178</v>
      </c>
      <c r="D1325" t="s">
        <v>179</v>
      </c>
      <c r="E1325" t="s">
        <v>58</v>
      </c>
      <c r="F1325" t="s">
        <v>85</v>
      </c>
      <c r="G1325" t="s">
        <v>53</v>
      </c>
      <c r="H1325" t="s">
        <v>54</v>
      </c>
      <c r="I1325" t="s">
        <v>31</v>
      </c>
      <c r="J1325">
        <v>435.37</v>
      </c>
      <c r="K1325" t="s">
        <v>46</v>
      </c>
      <c r="L1325" t="s">
        <v>24</v>
      </c>
      <c r="M1325" t="s">
        <v>33</v>
      </c>
      <c r="N1325">
        <v>19</v>
      </c>
    </row>
    <row r="1326" spans="1:14" x14ac:dyDescent="0.3">
      <c r="A1326" t="s">
        <v>1673</v>
      </c>
      <c r="B1326" t="s">
        <v>1671</v>
      </c>
      <c r="C1326" t="s">
        <v>151</v>
      </c>
      <c r="D1326" t="s">
        <v>152</v>
      </c>
      <c r="E1326" t="s">
        <v>69</v>
      </c>
      <c r="F1326" t="s">
        <v>74</v>
      </c>
      <c r="G1326" t="s">
        <v>20</v>
      </c>
      <c r="H1326" t="s">
        <v>38</v>
      </c>
      <c r="I1326" t="s">
        <v>31</v>
      </c>
      <c r="J1326">
        <v>2264.52</v>
      </c>
      <c r="K1326" t="s">
        <v>50</v>
      </c>
      <c r="L1326" t="s">
        <v>24</v>
      </c>
      <c r="M1326" t="s">
        <v>67</v>
      </c>
      <c r="N1326">
        <v>146</v>
      </c>
    </row>
    <row r="1327" spans="1:14" x14ac:dyDescent="0.3">
      <c r="A1327" t="s">
        <v>1674</v>
      </c>
      <c r="B1327" t="s">
        <v>1671</v>
      </c>
      <c r="C1327" t="s">
        <v>87</v>
      </c>
      <c r="D1327" t="s">
        <v>88</v>
      </c>
      <c r="E1327" t="s">
        <v>58</v>
      </c>
      <c r="F1327" t="s">
        <v>37</v>
      </c>
      <c r="G1327" t="s">
        <v>20</v>
      </c>
      <c r="H1327" t="s">
        <v>99</v>
      </c>
      <c r="I1327" t="s">
        <v>31</v>
      </c>
      <c r="J1327">
        <v>155.41</v>
      </c>
      <c r="K1327" t="s">
        <v>46</v>
      </c>
      <c r="L1327" t="s">
        <v>24</v>
      </c>
      <c r="M1327" t="s">
        <v>67</v>
      </c>
      <c r="N1327">
        <v>91</v>
      </c>
    </row>
    <row r="1328" spans="1:14" x14ac:dyDescent="0.3">
      <c r="A1328" t="s">
        <v>1675</v>
      </c>
      <c r="B1328" t="s">
        <v>1671</v>
      </c>
      <c r="C1328" t="s">
        <v>94</v>
      </c>
      <c r="D1328" t="s">
        <v>95</v>
      </c>
      <c r="E1328" t="s">
        <v>58</v>
      </c>
      <c r="F1328" t="s">
        <v>65</v>
      </c>
      <c r="G1328" t="s">
        <v>20</v>
      </c>
      <c r="H1328" t="s">
        <v>21</v>
      </c>
      <c r="I1328" t="s">
        <v>31</v>
      </c>
      <c r="J1328">
        <v>90.41</v>
      </c>
      <c r="K1328" t="s">
        <v>32</v>
      </c>
      <c r="L1328" t="s">
        <v>60</v>
      </c>
      <c r="M1328" t="s">
        <v>25</v>
      </c>
      <c r="N1328">
        <v>59</v>
      </c>
    </row>
    <row r="1329" spans="1:14" x14ac:dyDescent="0.3">
      <c r="A1329" t="s">
        <v>1676</v>
      </c>
      <c r="B1329" t="s">
        <v>1671</v>
      </c>
      <c r="C1329" t="s">
        <v>328</v>
      </c>
      <c r="D1329" t="s">
        <v>329</v>
      </c>
      <c r="E1329" t="s">
        <v>155</v>
      </c>
      <c r="F1329" t="s">
        <v>89</v>
      </c>
      <c r="G1329" t="s">
        <v>20</v>
      </c>
      <c r="H1329" t="s">
        <v>38</v>
      </c>
      <c r="I1329" t="s">
        <v>22</v>
      </c>
      <c r="J1329">
        <v>0</v>
      </c>
      <c r="K1329" t="s">
        <v>32</v>
      </c>
      <c r="L1329" t="s">
        <v>24</v>
      </c>
      <c r="M1329" t="s">
        <v>55</v>
      </c>
      <c r="N1329">
        <v>79</v>
      </c>
    </row>
    <row r="1330" spans="1:14" x14ac:dyDescent="0.3">
      <c r="A1330" t="s">
        <v>1677</v>
      </c>
      <c r="B1330" t="s">
        <v>1671</v>
      </c>
      <c r="C1330" t="s">
        <v>35</v>
      </c>
      <c r="D1330" t="s">
        <v>159</v>
      </c>
      <c r="E1330" t="s">
        <v>43</v>
      </c>
      <c r="F1330" t="s">
        <v>44</v>
      </c>
      <c r="G1330" t="s">
        <v>66</v>
      </c>
      <c r="H1330" t="s">
        <v>38</v>
      </c>
      <c r="I1330" t="s">
        <v>31</v>
      </c>
      <c r="J1330">
        <v>476.11</v>
      </c>
      <c r="K1330" t="s">
        <v>50</v>
      </c>
      <c r="L1330" t="s">
        <v>24</v>
      </c>
      <c r="M1330" t="s">
        <v>70</v>
      </c>
      <c r="N1330">
        <v>108</v>
      </c>
    </row>
    <row r="1331" spans="1:14" x14ac:dyDescent="0.3">
      <c r="A1331" t="s">
        <v>1678</v>
      </c>
      <c r="B1331" t="s">
        <v>1671</v>
      </c>
      <c r="C1331" t="s">
        <v>196</v>
      </c>
      <c r="D1331" t="s">
        <v>197</v>
      </c>
      <c r="E1331" t="s">
        <v>224</v>
      </c>
      <c r="F1331" t="s">
        <v>116</v>
      </c>
      <c r="G1331" t="s">
        <v>59</v>
      </c>
      <c r="H1331" t="s">
        <v>30</v>
      </c>
      <c r="I1331" t="s">
        <v>22</v>
      </c>
      <c r="J1331">
        <v>0</v>
      </c>
      <c r="K1331" t="s">
        <v>50</v>
      </c>
      <c r="L1331" t="s">
        <v>24</v>
      </c>
      <c r="M1331" t="s">
        <v>55</v>
      </c>
      <c r="N1331">
        <v>68</v>
      </c>
    </row>
    <row r="1332" spans="1:14" x14ac:dyDescent="0.3">
      <c r="A1332" t="s">
        <v>1679</v>
      </c>
      <c r="B1332" t="s">
        <v>1671</v>
      </c>
      <c r="C1332" t="s">
        <v>35</v>
      </c>
      <c r="D1332" t="s">
        <v>267</v>
      </c>
      <c r="E1332" t="s">
        <v>155</v>
      </c>
      <c r="F1332" t="s">
        <v>89</v>
      </c>
      <c r="G1332" t="s">
        <v>20</v>
      </c>
      <c r="H1332" t="s">
        <v>45</v>
      </c>
      <c r="I1332" t="s">
        <v>22</v>
      </c>
      <c r="J1332">
        <v>0</v>
      </c>
      <c r="K1332" t="s">
        <v>46</v>
      </c>
      <c r="L1332" t="s">
        <v>60</v>
      </c>
      <c r="M1332" t="s">
        <v>33</v>
      </c>
      <c r="N1332">
        <v>3</v>
      </c>
    </row>
    <row r="1333" spans="1:14" x14ac:dyDescent="0.3">
      <c r="A1333" t="s">
        <v>1680</v>
      </c>
      <c r="B1333" t="s">
        <v>1671</v>
      </c>
      <c r="C1333" t="s">
        <v>35</v>
      </c>
      <c r="D1333" t="s">
        <v>36</v>
      </c>
      <c r="E1333" t="s">
        <v>29</v>
      </c>
      <c r="F1333" t="s">
        <v>44</v>
      </c>
      <c r="G1333" t="s">
        <v>20</v>
      </c>
      <c r="H1333" t="s">
        <v>30</v>
      </c>
      <c r="I1333" t="s">
        <v>31</v>
      </c>
      <c r="J1333">
        <v>0</v>
      </c>
      <c r="K1333" t="s">
        <v>23</v>
      </c>
      <c r="L1333" t="s">
        <v>24</v>
      </c>
      <c r="M1333" t="s">
        <v>67</v>
      </c>
      <c r="N1333">
        <v>27</v>
      </c>
    </row>
    <row r="1334" spans="1:14" x14ac:dyDescent="0.3">
      <c r="A1334" t="s">
        <v>1681</v>
      </c>
      <c r="B1334" t="s">
        <v>1671</v>
      </c>
      <c r="C1334" t="s">
        <v>41</v>
      </c>
      <c r="D1334" t="s">
        <v>199</v>
      </c>
      <c r="E1334" t="s">
        <v>224</v>
      </c>
      <c r="F1334" t="s">
        <v>19</v>
      </c>
      <c r="G1334" t="s">
        <v>59</v>
      </c>
      <c r="H1334" t="s">
        <v>45</v>
      </c>
      <c r="I1334" t="s">
        <v>22</v>
      </c>
      <c r="J1334">
        <v>0</v>
      </c>
      <c r="K1334" t="s">
        <v>50</v>
      </c>
      <c r="L1334" t="s">
        <v>24</v>
      </c>
      <c r="M1334" t="s">
        <v>33</v>
      </c>
      <c r="N1334">
        <v>12</v>
      </c>
    </row>
    <row r="1335" spans="1:14" x14ac:dyDescent="0.3">
      <c r="A1335" t="s">
        <v>1682</v>
      </c>
      <c r="B1335" t="s">
        <v>1683</v>
      </c>
      <c r="C1335" t="s">
        <v>264</v>
      </c>
      <c r="D1335" t="s">
        <v>265</v>
      </c>
      <c r="E1335" t="s">
        <v>69</v>
      </c>
      <c r="F1335" t="s">
        <v>19</v>
      </c>
      <c r="G1335" t="s">
        <v>20</v>
      </c>
      <c r="H1335" t="s">
        <v>45</v>
      </c>
      <c r="I1335" t="s">
        <v>22</v>
      </c>
      <c r="J1335">
        <v>3759.5</v>
      </c>
      <c r="K1335" t="s">
        <v>32</v>
      </c>
      <c r="L1335" t="s">
        <v>24</v>
      </c>
      <c r="M1335" t="s">
        <v>25</v>
      </c>
      <c r="N1335">
        <v>13</v>
      </c>
    </row>
    <row r="1336" spans="1:14" x14ac:dyDescent="0.3">
      <c r="A1336" t="s">
        <v>1684</v>
      </c>
      <c r="B1336" t="s">
        <v>1683</v>
      </c>
      <c r="C1336" t="s">
        <v>80</v>
      </c>
      <c r="D1336" t="s">
        <v>81</v>
      </c>
      <c r="E1336" t="s">
        <v>84</v>
      </c>
      <c r="F1336" t="s">
        <v>89</v>
      </c>
      <c r="G1336" t="s">
        <v>66</v>
      </c>
      <c r="H1336" t="s">
        <v>45</v>
      </c>
      <c r="I1336" t="s">
        <v>31</v>
      </c>
      <c r="J1336">
        <v>607.88</v>
      </c>
      <c r="K1336" t="s">
        <v>50</v>
      </c>
      <c r="L1336" t="s">
        <v>24</v>
      </c>
      <c r="M1336" t="s">
        <v>67</v>
      </c>
      <c r="N1336">
        <v>177</v>
      </c>
    </row>
    <row r="1337" spans="1:14" x14ac:dyDescent="0.3">
      <c r="A1337" t="s">
        <v>1685</v>
      </c>
      <c r="B1337" t="s">
        <v>1683</v>
      </c>
      <c r="C1337" t="s">
        <v>113</v>
      </c>
      <c r="D1337" t="s">
        <v>114</v>
      </c>
      <c r="E1337" t="s">
        <v>58</v>
      </c>
      <c r="F1337" t="s">
        <v>37</v>
      </c>
      <c r="G1337" t="s">
        <v>59</v>
      </c>
      <c r="H1337" t="s">
        <v>54</v>
      </c>
      <c r="I1337" t="s">
        <v>31</v>
      </c>
      <c r="J1337">
        <v>1874.22</v>
      </c>
      <c r="K1337" t="s">
        <v>50</v>
      </c>
      <c r="L1337" t="s">
        <v>47</v>
      </c>
      <c r="M1337" t="s">
        <v>25</v>
      </c>
      <c r="N1337">
        <v>162</v>
      </c>
    </row>
    <row r="1338" spans="1:14" x14ac:dyDescent="0.3">
      <c r="A1338" t="s">
        <v>1686</v>
      </c>
      <c r="B1338" t="s">
        <v>1683</v>
      </c>
      <c r="C1338" t="s">
        <v>113</v>
      </c>
      <c r="D1338" t="s">
        <v>114</v>
      </c>
      <c r="E1338" t="s">
        <v>84</v>
      </c>
      <c r="F1338" t="s">
        <v>65</v>
      </c>
      <c r="G1338" t="s">
        <v>20</v>
      </c>
      <c r="H1338" t="s">
        <v>54</v>
      </c>
      <c r="I1338" t="s">
        <v>31</v>
      </c>
      <c r="J1338">
        <v>2369.85</v>
      </c>
      <c r="K1338" t="s">
        <v>50</v>
      </c>
      <c r="L1338" t="s">
        <v>24</v>
      </c>
      <c r="M1338" t="s">
        <v>33</v>
      </c>
      <c r="N1338">
        <v>19</v>
      </c>
    </row>
    <row r="1339" spans="1:14" x14ac:dyDescent="0.3">
      <c r="A1339" t="s">
        <v>1687</v>
      </c>
      <c r="B1339" t="s">
        <v>1683</v>
      </c>
      <c r="C1339" t="s">
        <v>121</v>
      </c>
      <c r="D1339" t="s">
        <v>122</v>
      </c>
      <c r="E1339" t="s">
        <v>43</v>
      </c>
      <c r="F1339" t="s">
        <v>89</v>
      </c>
      <c r="G1339" t="s">
        <v>66</v>
      </c>
      <c r="H1339" t="s">
        <v>30</v>
      </c>
      <c r="I1339" t="s">
        <v>31</v>
      </c>
      <c r="J1339">
        <v>406.91</v>
      </c>
      <c r="K1339" t="s">
        <v>23</v>
      </c>
      <c r="L1339" t="s">
        <v>24</v>
      </c>
      <c r="M1339" t="s">
        <v>33</v>
      </c>
      <c r="N1339">
        <v>12</v>
      </c>
    </row>
    <row r="1340" spans="1:14" x14ac:dyDescent="0.3">
      <c r="A1340" t="s">
        <v>1688</v>
      </c>
      <c r="B1340" t="s">
        <v>1683</v>
      </c>
      <c r="C1340" t="s">
        <v>41</v>
      </c>
      <c r="D1340" t="s">
        <v>157</v>
      </c>
      <c r="E1340" t="s">
        <v>43</v>
      </c>
      <c r="F1340" t="s">
        <v>37</v>
      </c>
      <c r="G1340" t="s">
        <v>20</v>
      </c>
      <c r="H1340" t="s">
        <v>21</v>
      </c>
      <c r="I1340" t="s">
        <v>22</v>
      </c>
      <c r="J1340">
        <v>1985.67</v>
      </c>
      <c r="K1340" t="s">
        <v>46</v>
      </c>
      <c r="L1340" t="s">
        <v>24</v>
      </c>
      <c r="M1340" t="s">
        <v>33</v>
      </c>
      <c r="N1340">
        <v>13</v>
      </c>
    </row>
    <row r="1341" spans="1:14" x14ac:dyDescent="0.3">
      <c r="A1341" t="s">
        <v>1689</v>
      </c>
      <c r="B1341" t="s">
        <v>1683</v>
      </c>
      <c r="C1341" t="s">
        <v>35</v>
      </c>
      <c r="D1341" t="s">
        <v>257</v>
      </c>
      <c r="E1341" t="s">
        <v>58</v>
      </c>
      <c r="F1341" t="s">
        <v>65</v>
      </c>
      <c r="G1341" t="s">
        <v>66</v>
      </c>
      <c r="H1341" t="s">
        <v>38</v>
      </c>
      <c r="I1341" t="s">
        <v>31</v>
      </c>
      <c r="J1341">
        <v>2318.5</v>
      </c>
      <c r="K1341" t="s">
        <v>50</v>
      </c>
      <c r="L1341" t="s">
        <v>24</v>
      </c>
      <c r="M1341" t="s">
        <v>67</v>
      </c>
      <c r="N1341">
        <v>168</v>
      </c>
    </row>
    <row r="1342" spans="1:14" x14ac:dyDescent="0.3">
      <c r="A1342" t="s">
        <v>1690</v>
      </c>
      <c r="B1342" t="s">
        <v>1683</v>
      </c>
      <c r="C1342" t="s">
        <v>151</v>
      </c>
      <c r="D1342" t="s">
        <v>152</v>
      </c>
      <c r="E1342" t="s">
        <v>69</v>
      </c>
      <c r="F1342" t="s">
        <v>89</v>
      </c>
      <c r="G1342" t="s">
        <v>53</v>
      </c>
      <c r="H1342" t="s">
        <v>54</v>
      </c>
      <c r="I1342" t="s">
        <v>31</v>
      </c>
      <c r="J1342">
        <v>2536.58</v>
      </c>
      <c r="K1342" t="s">
        <v>50</v>
      </c>
      <c r="L1342" t="s">
        <v>24</v>
      </c>
      <c r="M1342" t="s">
        <v>33</v>
      </c>
      <c r="N1342">
        <v>27</v>
      </c>
    </row>
    <row r="1343" spans="1:14" x14ac:dyDescent="0.3">
      <c r="A1343" t="s">
        <v>1691</v>
      </c>
      <c r="B1343" t="s">
        <v>1683</v>
      </c>
      <c r="C1343" t="s">
        <v>76</v>
      </c>
      <c r="D1343" t="s">
        <v>77</v>
      </c>
      <c r="E1343" t="s">
        <v>64</v>
      </c>
      <c r="F1343" t="s">
        <v>85</v>
      </c>
      <c r="G1343" t="s">
        <v>20</v>
      </c>
      <c r="H1343" t="s">
        <v>45</v>
      </c>
      <c r="I1343" t="s">
        <v>31</v>
      </c>
      <c r="J1343">
        <v>0</v>
      </c>
      <c r="K1343" t="s">
        <v>50</v>
      </c>
      <c r="L1343" t="s">
        <v>24</v>
      </c>
      <c r="M1343" t="s">
        <v>55</v>
      </c>
      <c r="N1343">
        <v>106</v>
      </c>
    </row>
    <row r="1344" spans="1:14" x14ac:dyDescent="0.3">
      <c r="A1344" t="s">
        <v>1692</v>
      </c>
      <c r="B1344" t="s">
        <v>1683</v>
      </c>
      <c r="C1344" t="s">
        <v>121</v>
      </c>
      <c r="D1344" t="s">
        <v>122</v>
      </c>
      <c r="E1344" t="s">
        <v>58</v>
      </c>
      <c r="F1344" t="s">
        <v>44</v>
      </c>
      <c r="G1344" t="s">
        <v>20</v>
      </c>
      <c r="H1344" t="s">
        <v>38</v>
      </c>
      <c r="I1344" t="s">
        <v>22</v>
      </c>
      <c r="J1344">
        <v>1979.52</v>
      </c>
      <c r="K1344" t="s">
        <v>50</v>
      </c>
      <c r="L1344" t="s">
        <v>24</v>
      </c>
      <c r="M1344" t="s">
        <v>33</v>
      </c>
      <c r="N1344">
        <v>14</v>
      </c>
    </row>
    <row r="1345" spans="1:14" x14ac:dyDescent="0.3">
      <c r="A1345" t="s">
        <v>1693</v>
      </c>
      <c r="B1345" t="s">
        <v>1683</v>
      </c>
      <c r="C1345" t="s">
        <v>201</v>
      </c>
      <c r="D1345" t="s">
        <v>202</v>
      </c>
      <c r="E1345" t="s">
        <v>58</v>
      </c>
      <c r="F1345" t="s">
        <v>19</v>
      </c>
      <c r="G1345" t="s">
        <v>20</v>
      </c>
      <c r="H1345" t="s">
        <v>45</v>
      </c>
      <c r="I1345" t="s">
        <v>22</v>
      </c>
      <c r="J1345">
        <v>564.30999999999995</v>
      </c>
      <c r="K1345" t="s">
        <v>32</v>
      </c>
      <c r="L1345" t="s">
        <v>24</v>
      </c>
      <c r="M1345" t="s">
        <v>33</v>
      </c>
      <c r="N1345">
        <v>12</v>
      </c>
    </row>
    <row r="1346" spans="1:14" x14ac:dyDescent="0.3">
      <c r="A1346" t="s">
        <v>1694</v>
      </c>
      <c r="B1346" t="s">
        <v>1695</v>
      </c>
      <c r="C1346" t="s">
        <v>41</v>
      </c>
      <c r="D1346" t="s">
        <v>42</v>
      </c>
      <c r="E1346" t="s">
        <v>149</v>
      </c>
      <c r="F1346" t="s">
        <v>85</v>
      </c>
      <c r="G1346" t="s">
        <v>20</v>
      </c>
      <c r="H1346" t="s">
        <v>30</v>
      </c>
      <c r="I1346" t="s">
        <v>22</v>
      </c>
      <c r="J1346">
        <v>0</v>
      </c>
      <c r="K1346" t="s">
        <v>46</v>
      </c>
      <c r="L1346" t="s">
        <v>24</v>
      </c>
      <c r="M1346" t="s">
        <v>33</v>
      </c>
      <c r="N1346">
        <v>13</v>
      </c>
    </row>
    <row r="1347" spans="1:14" x14ac:dyDescent="0.3">
      <c r="A1347" t="s">
        <v>1696</v>
      </c>
      <c r="B1347" t="s">
        <v>1695</v>
      </c>
      <c r="C1347" t="s">
        <v>1349</v>
      </c>
      <c r="D1347" t="s">
        <v>1350</v>
      </c>
      <c r="E1347" t="s">
        <v>18</v>
      </c>
      <c r="F1347" t="s">
        <v>37</v>
      </c>
      <c r="G1347" t="s">
        <v>66</v>
      </c>
      <c r="H1347" t="s">
        <v>54</v>
      </c>
      <c r="I1347" t="s">
        <v>22</v>
      </c>
      <c r="J1347">
        <v>315.88</v>
      </c>
      <c r="K1347" t="s">
        <v>32</v>
      </c>
      <c r="L1347" t="s">
        <v>24</v>
      </c>
      <c r="M1347" t="s">
        <v>67</v>
      </c>
      <c r="N1347">
        <v>63</v>
      </c>
    </row>
    <row r="1348" spans="1:14" x14ac:dyDescent="0.3">
      <c r="A1348" t="s">
        <v>1697</v>
      </c>
      <c r="B1348" t="s">
        <v>1698</v>
      </c>
      <c r="C1348" t="s">
        <v>107</v>
      </c>
      <c r="D1348" t="s">
        <v>108</v>
      </c>
      <c r="E1348" t="s">
        <v>29</v>
      </c>
      <c r="F1348" t="s">
        <v>44</v>
      </c>
      <c r="G1348" t="s">
        <v>20</v>
      </c>
      <c r="H1348" t="s">
        <v>38</v>
      </c>
      <c r="I1348" t="s">
        <v>78</v>
      </c>
      <c r="J1348">
        <v>0</v>
      </c>
      <c r="K1348" t="s">
        <v>32</v>
      </c>
      <c r="L1348" t="s">
        <v>24</v>
      </c>
      <c r="M1348" t="s">
        <v>67</v>
      </c>
      <c r="N1348">
        <v>60</v>
      </c>
    </row>
    <row r="1349" spans="1:14" x14ac:dyDescent="0.3">
      <c r="A1349" t="s">
        <v>1699</v>
      </c>
      <c r="B1349" t="s">
        <v>1698</v>
      </c>
      <c r="C1349" t="s">
        <v>204</v>
      </c>
      <c r="D1349" t="s">
        <v>205</v>
      </c>
      <c r="E1349" t="s">
        <v>29</v>
      </c>
      <c r="F1349" t="s">
        <v>89</v>
      </c>
      <c r="G1349" t="s">
        <v>53</v>
      </c>
      <c r="H1349" t="s">
        <v>54</v>
      </c>
      <c r="I1349" t="s">
        <v>31</v>
      </c>
      <c r="J1349">
        <v>0</v>
      </c>
      <c r="K1349" t="s">
        <v>50</v>
      </c>
      <c r="L1349" t="s">
        <v>24</v>
      </c>
      <c r="M1349" t="s">
        <v>33</v>
      </c>
      <c r="N1349">
        <v>16</v>
      </c>
    </row>
    <row r="1350" spans="1:14" x14ac:dyDescent="0.3">
      <c r="A1350" t="s">
        <v>1700</v>
      </c>
      <c r="B1350" t="s">
        <v>1698</v>
      </c>
      <c r="C1350" t="s">
        <v>35</v>
      </c>
      <c r="D1350" t="s">
        <v>36</v>
      </c>
      <c r="E1350" t="s">
        <v>58</v>
      </c>
      <c r="F1350" t="s">
        <v>116</v>
      </c>
      <c r="G1350" t="s">
        <v>20</v>
      </c>
      <c r="H1350" t="s">
        <v>54</v>
      </c>
      <c r="I1350" t="s">
        <v>31</v>
      </c>
      <c r="J1350">
        <v>192.51</v>
      </c>
      <c r="K1350" t="s">
        <v>32</v>
      </c>
      <c r="L1350" t="s">
        <v>24</v>
      </c>
      <c r="M1350" t="s">
        <v>25</v>
      </c>
      <c r="N1350">
        <v>33</v>
      </c>
    </row>
    <row r="1351" spans="1:14" x14ac:dyDescent="0.3">
      <c r="A1351" t="s">
        <v>1701</v>
      </c>
      <c r="B1351" t="s">
        <v>1698</v>
      </c>
      <c r="C1351" t="s">
        <v>94</v>
      </c>
      <c r="D1351" t="s">
        <v>95</v>
      </c>
      <c r="E1351" t="s">
        <v>84</v>
      </c>
      <c r="F1351" t="s">
        <v>116</v>
      </c>
      <c r="G1351" t="s">
        <v>171</v>
      </c>
      <c r="H1351" t="s">
        <v>45</v>
      </c>
      <c r="I1351" t="s">
        <v>31</v>
      </c>
      <c r="J1351">
        <v>602.73</v>
      </c>
      <c r="K1351" t="s">
        <v>23</v>
      </c>
      <c r="L1351" t="s">
        <v>24</v>
      </c>
      <c r="M1351" t="s">
        <v>33</v>
      </c>
      <c r="N1351">
        <v>17</v>
      </c>
    </row>
    <row r="1352" spans="1:14" x14ac:dyDescent="0.3">
      <c r="A1352" t="s">
        <v>1702</v>
      </c>
      <c r="B1352" t="s">
        <v>1703</v>
      </c>
      <c r="C1352" t="s">
        <v>147</v>
      </c>
      <c r="D1352" t="s">
        <v>148</v>
      </c>
      <c r="E1352" t="s">
        <v>29</v>
      </c>
      <c r="F1352" t="s">
        <v>85</v>
      </c>
      <c r="G1352" t="s">
        <v>20</v>
      </c>
      <c r="H1352" t="s">
        <v>45</v>
      </c>
      <c r="I1352" t="s">
        <v>31</v>
      </c>
      <c r="J1352">
        <v>0</v>
      </c>
      <c r="K1352" t="s">
        <v>46</v>
      </c>
      <c r="L1352" t="s">
        <v>24</v>
      </c>
      <c r="M1352" t="s">
        <v>33</v>
      </c>
      <c r="N1352">
        <v>1</v>
      </c>
    </row>
    <row r="1353" spans="1:14" x14ac:dyDescent="0.3">
      <c r="A1353" t="s">
        <v>1704</v>
      </c>
      <c r="B1353" t="s">
        <v>1703</v>
      </c>
      <c r="C1353" t="s">
        <v>128</v>
      </c>
      <c r="D1353" t="s">
        <v>129</v>
      </c>
      <c r="E1353" t="s">
        <v>58</v>
      </c>
      <c r="F1353" t="s">
        <v>44</v>
      </c>
      <c r="G1353" t="s">
        <v>66</v>
      </c>
      <c r="H1353" t="s">
        <v>45</v>
      </c>
      <c r="I1353" t="s">
        <v>31</v>
      </c>
      <c r="J1353">
        <v>477.41</v>
      </c>
      <c r="K1353" t="s">
        <v>32</v>
      </c>
      <c r="L1353" t="s">
        <v>24</v>
      </c>
      <c r="M1353" t="s">
        <v>25</v>
      </c>
      <c r="N1353">
        <v>22</v>
      </c>
    </row>
    <row r="1354" spans="1:14" x14ac:dyDescent="0.3">
      <c r="A1354" t="s">
        <v>1705</v>
      </c>
      <c r="B1354" t="s">
        <v>1703</v>
      </c>
      <c r="C1354" t="s">
        <v>174</v>
      </c>
      <c r="D1354" t="s">
        <v>175</v>
      </c>
      <c r="E1354" t="s">
        <v>58</v>
      </c>
      <c r="F1354" t="s">
        <v>89</v>
      </c>
      <c r="G1354" t="s">
        <v>66</v>
      </c>
      <c r="H1354" t="s">
        <v>30</v>
      </c>
      <c r="I1354" t="s">
        <v>31</v>
      </c>
      <c r="J1354">
        <v>1054.03</v>
      </c>
      <c r="K1354" t="s">
        <v>46</v>
      </c>
      <c r="L1354" t="s">
        <v>24</v>
      </c>
      <c r="M1354" t="s">
        <v>33</v>
      </c>
      <c r="N1354">
        <v>20</v>
      </c>
    </row>
    <row r="1355" spans="1:14" x14ac:dyDescent="0.3">
      <c r="A1355" t="s">
        <v>1706</v>
      </c>
      <c r="B1355" t="s">
        <v>1703</v>
      </c>
      <c r="C1355" t="s">
        <v>107</v>
      </c>
      <c r="D1355" t="s">
        <v>108</v>
      </c>
      <c r="E1355" t="s">
        <v>29</v>
      </c>
      <c r="F1355" t="s">
        <v>89</v>
      </c>
      <c r="G1355" t="s">
        <v>66</v>
      </c>
      <c r="H1355" t="s">
        <v>30</v>
      </c>
      <c r="I1355" t="s">
        <v>31</v>
      </c>
      <c r="J1355">
        <v>0</v>
      </c>
      <c r="K1355" t="s">
        <v>50</v>
      </c>
      <c r="L1355" t="s">
        <v>24</v>
      </c>
      <c r="M1355" t="s">
        <v>33</v>
      </c>
      <c r="N1355">
        <v>15</v>
      </c>
    </row>
    <row r="1356" spans="1:14" x14ac:dyDescent="0.3">
      <c r="A1356" t="s">
        <v>1707</v>
      </c>
      <c r="B1356" t="s">
        <v>1703</v>
      </c>
      <c r="C1356" t="s">
        <v>35</v>
      </c>
      <c r="D1356" t="s">
        <v>166</v>
      </c>
      <c r="E1356" t="s">
        <v>84</v>
      </c>
      <c r="F1356" t="s">
        <v>19</v>
      </c>
      <c r="G1356" t="s">
        <v>53</v>
      </c>
      <c r="H1356" t="s">
        <v>45</v>
      </c>
      <c r="I1356" t="s">
        <v>31</v>
      </c>
      <c r="J1356">
        <v>4517.9799999999996</v>
      </c>
      <c r="K1356" t="s">
        <v>46</v>
      </c>
      <c r="L1356" t="s">
        <v>24</v>
      </c>
      <c r="M1356" t="s">
        <v>55</v>
      </c>
      <c r="N1356">
        <v>9</v>
      </c>
    </row>
    <row r="1357" spans="1:14" x14ac:dyDescent="0.3">
      <c r="A1357" t="s">
        <v>1708</v>
      </c>
      <c r="B1357" t="s">
        <v>1703</v>
      </c>
      <c r="C1357" t="s">
        <v>35</v>
      </c>
      <c r="D1357" t="s">
        <v>166</v>
      </c>
      <c r="E1357" t="s">
        <v>29</v>
      </c>
      <c r="F1357" t="s">
        <v>116</v>
      </c>
      <c r="G1357" t="s">
        <v>59</v>
      </c>
      <c r="H1357" t="s">
        <v>45</v>
      </c>
      <c r="I1357" t="s">
        <v>22</v>
      </c>
      <c r="J1357">
        <v>0</v>
      </c>
      <c r="K1357" t="s">
        <v>32</v>
      </c>
      <c r="L1357" t="s">
        <v>24</v>
      </c>
      <c r="M1357" t="s">
        <v>25</v>
      </c>
      <c r="N1357">
        <v>61</v>
      </c>
    </row>
    <row r="1358" spans="1:14" x14ac:dyDescent="0.3">
      <c r="A1358" t="s">
        <v>1709</v>
      </c>
      <c r="B1358" t="s">
        <v>1703</v>
      </c>
      <c r="C1358" t="s">
        <v>35</v>
      </c>
      <c r="D1358" t="s">
        <v>57</v>
      </c>
      <c r="E1358" t="s">
        <v>29</v>
      </c>
      <c r="F1358" t="s">
        <v>65</v>
      </c>
      <c r="G1358" t="s">
        <v>20</v>
      </c>
      <c r="H1358" t="s">
        <v>30</v>
      </c>
      <c r="I1358" t="s">
        <v>31</v>
      </c>
      <c r="J1358">
        <v>0</v>
      </c>
      <c r="K1358" t="s">
        <v>50</v>
      </c>
      <c r="L1358" t="s">
        <v>24</v>
      </c>
      <c r="M1358" t="s">
        <v>70</v>
      </c>
      <c r="N1358">
        <v>27</v>
      </c>
    </row>
    <row r="1359" spans="1:14" x14ac:dyDescent="0.3">
      <c r="A1359" t="s">
        <v>1710</v>
      </c>
      <c r="B1359" t="s">
        <v>1703</v>
      </c>
      <c r="C1359" t="s">
        <v>144</v>
      </c>
      <c r="D1359" t="s">
        <v>145</v>
      </c>
      <c r="E1359" t="s">
        <v>58</v>
      </c>
      <c r="F1359" t="s">
        <v>74</v>
      </c>
      <c r="G1359" t="s">
        <v>66</v>
      </c>
      <c r="H1359" t="s">
        <v>38</v>
      </c>
      <c r="I1359" t="s">
        <v>22</v>
      </c>
      <c r="J1359">
        <v>273.32</v>
      </c>
      <c r="K1359" t="s">
        <v>50</v>
      </c>
      <c r="L1359" t="s">
        <v>24</v>
      </c>
      <c r="M1359" t="s">
        <v>33</v>
      </c>
      <c r="N1359">
        <v>22</v>
      </c>
    </row>
    <row r="1360" spans="1:14" x14ac:dyDescent="0.3">
      <c r="A1360" t="s">
        <v>1711</v>
      </c>
      <c r="B1360" t="s">
        <v>1712</v>
      </c>
      <c r="C1360" t="s">
        <v>174</v>
      </c>
      <c r="D1360" t="s">
        <v>212</v>
      </c>
      <c r="E1360" t="s">
        <v>43</v>
      </c>
      <c r="F1360" t="s">
        <v>116</v>
      </c>
      <c r="G1360" t="s">
        <v>20</v>
      </c>
      <c r="H1360" t="s">
        <v>30</v>
      </c>
      <c r="I1360" t="s">
        <v>22</v>
      </c>
      <c r="J1360">
        <v>52.98</v>
      </c>
      <c r="K1360" t="s">
        <v>46</v>
      </c>
      <c r="L1360" t="s">
        <v>60</v>
      </c>
      <c r="M1360" t="s">
        <v>67</v>
      </c>
      <c r="N1360">
        <v>161</v>
      </c>
    </row>
    <row r="1361" spans="1:14" x14ac:dyDescent="0.3">
      <c r="A1361" t="s">
        <v>1713</v>
      </c>
      <c r="B1361" t="s">
        <v>1712</v>
      </c>
      <c r="C1361" t="s">
        <v>121</v>
      </c>
      <c r="D1361" t="s">
        <v>162</v>
      </c>
      <c r="E1361" t="s">
        <v>58</v>
      </c>
      <c r="F1361" t="s">
        <v>89</v>
      </c>
      <c r="G1361" t="s">
        <v>20</v>
      </c>
      <c r="H1361" t="s">
        <v>38</v>
      </c>
      <c r="I1361" t="s">
        <v>22</v>
      </c>
      <c r="J1361">
        <v>681.32</v>
      </c>
      <c r="K1361" t="s">
        <v>46</v>
      </c>
      <c r="L1361" t="s">
        <v>24</v>
      </c>
      <c r="M1361" t="s">
        <v>25</v>
      </c>
      <c r="N1361">
        <v>57</v>
      </c>
    </row>
    <row r="1362" spans="1:14" x14ac:dyDescent="0.3">
      <c r="A1362" t="s">
        <v>1714</v>
      </c>
      <c r="B1362" t="s">
        <v>1712</v>
      </c>
      <c r="C1362" t="s">
        <v>91</v>
      </c>
      <c r="D1362" t="s">
        <v>92</v>
      </c>
      <c r="E1362" t="s">
        <v>224</v>
      </c>
      <c r="F1362" t="s">
        <v>89</v>
      </c>
      <c r="G1362" t="s">
        <v>20</v>
      </c>
      <c r="H1362" t="s">
        <v>45</v>
      </c>
      <c r="I1362" t="s">
        <v>22</v>
      </c>
      <c r="J1362">
        <v>0</v>
      </c>
      <c r="K1362" t="s">
        <v>50</v>
      </c>
      <c r="L1362" t="s">
        <v>24</v>
      </c>
      <c r="M1362" t="s">
        <v>67</v>
      </c>
      <c r="N1362">
        <v>41</v>
      </c>
    </row>
    <row r="1363" spans="1:14" x14ac:dyDescent="0.3">
      <c r="A1363" t="s">
        <v>1715</v>
      </c>
      <c r="B1363" t="s">
        <v>1712</v>
      </c>
      <c r="C1363" t="s">
        <v>178</v>
      </c>
      <c r="D1363" t="s">
        <v>179</v>
      </c>
      <c r="E1363" t="s">
        <v>69</v>
      </c>
      <c r="F1363" t="s">
        <v>19</v>
      </c>
      <c r="G1363" t="s">
        <v>20</v>
      </c>
      <c r="H1363" t="s">
        <v>45</v>
      </c>
      <c r="I1363" t="s">
        <v>31</v>
      </c>
      <c r="J1363">
        <v>767.93</v>
      </c>
      <c r="K1363" t="s">
        <v>50</v>
      </c>
      <c r="L1363" t="s">
        <v>24</v>
      </c>
      <c r="M1363" t="s">
        <v>33</v>
      </c>
      <c r="N1363">
        <v>24</v>
      </c>
    </row>
    <row r="1364" spans="1:14" x14ac:dyDescent="0.3">
      <c r="A1364" t="s">
        <v>1716</v>
      </c>
      <c r="B1364" t="s">
        <v>1712</v>
      </c>
      <c r="C1364" t="s">
        <v>62</v>
      </c>
      <c r="D1364" t="s">
        <v>63</v>
      </c>
      <c r="E1364" t="s">
        <v>64</v>
      </c>
      <c r="F1364" t="s">
        <v>74</v>
      </c>
      <c r="G1364" t="s">
        <v>66</v>
      </c>
      <c r="H1364" t="s">
        <v>38</v>
      </c>
      <c r="I1364" t="s">
        <v>31</v>
      </c>
      <c r="J1364">
        <v>0</v>
      </c>
      <c r="K1364" t="s">
        <v>32</v>
      </c>
      <c r="L1364" t="s">
        <v>24</v>
      </c>
      <c r="M1364" t="s">
        <v>67</v>
      </c>
      <c r="N1364">
        <v>141</v>
      </c>
    </row>
    <row r="1365" spans="1:14" x14ac:dyDescent="0.3">
      <c r="A1365" t="s">
        <v>1717</v>
      </c>
      <c r="B1365" t="s">
        <v>1712</v>
      </c>
      <c r="C1365" t="s">
        <v>113</v>
      </c>
      <c r="D1365" t="s">
        <v>114</v>
      </c>
      <c r="E1365" t="s">
        <v>29</v>
      </c>
      <c r="F1365" t="s">
        <v>74</v>
      </c>
      <c r="G1365" t="s">
        <v>171</v>
      </c>
      <c r="H1365" t="s">
        <v>30</v>
      </c>
      <c r="I1365" t="s">
        <v>31</v>
      </c>
      <c r="J1365">
        <v>0</v>
      </c>
      <c r="K1365" t="s">
        <v>46</v>
      </c>
      <c r="L1365" t="s">
        <v>24</v>
      </c>
      <c r="M1365" t="s">
        <v>55</v>
      </c>
      <c r="N1365">
        <v>135</v>
      </c>
    </row>
    <row r="1366" spans="1:14" x14ac:dyDescent="0.3">
      <c r="A1366" t="s">
        <v>1718</v>
      </c>
      <c r="B1366" t="s">
        <v>1719</v>
      </c>
      <c r="C1366" t="s">
        <v>139</v>
      </c>
      <c r="D1366" t="s">
        <v>140</v>
      </c>
      <c r="E1366" t="s">
        <v>29</v>
      </c>
      <c r="F1366" t="s">
        <v>89</v>
      </c>
      <c r="G1366" t="s">
        <v>20</v>
      </c>
      <c r="H1366" t="s">
        <v>38</v>
      </c>
      <c r="I1366" t="s">
        <v>31</v>
      </c>
      <c r="J1366">
        <v>0</v>
      </c>
      <c r="K1366" t="s">
        <v>46</v>
      </c>
      <c r="L1366" t="s">
        <v>24</v>
      </c>
      <c r="M1366" t="s">
        <v>33</v>
      </c>
      <c r="N1366">
        <v>14</v>
      </c>
    </row>
    <row r="1367" spans="1:14" x14ac:dyDescent="0.3">
      <c r="A1367" t="s">
        <v>1720</v>
      </c>
      <c r="B1367" t="s">
        <v>1719</v>
      </c>
      <c r="C1367" t="s">
        <v>121</v>
      </c>
      <c r="D1367" t="s">
        <v>162</v>
      </c>
      <c r="E1367" t="s">
        <v>58</v>
      </c>
      <c r="F1367" t="s">
        <v>37</v>
      </c>
      <c r="G1367" t="s">
        <v>59</v>
      </c>
      <c r="H1367" t="s">
        <v>30</v>
      </c>
      <c r="I1367" t="s">
        <v>31</v>
      </c>
      <c r="J1367">
        <v>415.78</v>
      </c>
      <c r="K1367" t="s">
        <v>50</v>
      </c>
      <c r="L1367" t="s">
        <v>24</v>
      </c>
      <c r="M1367" t="s">
        <v>33</v>
      </c>
      <c r="N1367">
        <v>2</v>
      </c>
    </row>
    <row r="1368" spans="1:14" x14ac:dyDescent="0.3">
      <c r="A1368" t="s">
        <v>1721</v>
      </c>
      <c r="B1368" t="s">
        <v>1719</v>
      </c>
      <c r="C1368" t="s">
        <v>204</v>
      </c>
      <c r="D1368" t="s">
        <v>205</v>
      </c>
      <c r="E1368" t="s">
        <v>84</v>
      </c>
      <c r="F1368" t="s">
        <v>65</v>
      </c>
      <c r="G1368" t="s">
        <v>20</v>
      </c>
      <c r="H1368" t="s">
        <v>54</v>
      </c>
      <c r="I1368" t="s">
        <v>22</v>
      </c>
      <c r="J1368">
        <v>1055.6300000000001</v>
      </c>
      <c r="K1368" t="s">
        <v>32</v>
      </c>
      <c r="L1368" t="s">
        <v>24</v>
      </c>
      <c r="M1368" t="s">
        <v>25</v>
      </c>
      <c r="N1368">
        <v>114</v>
      </c>
    </row>
    <row r="1369" spans="1:14" x14ac:dyDescent="0.3">
      <c r="A1369" t="s">
        <v>1722</v>
      </c>
      <c r="B1369" t="s">
        <v>1719</v>
      </c>
      <c r="C1369" t="s">
        <v>87</v>
      </c>
      <c r="D1369" t="s">
        <v>124</v>
      </c>
      <c r="E1369" t="s">
        <v>43</v>
      </c>
      <c r="F1369" t="s">
        <v>44</v>
      </c>
      <c r="G1369" t="s">
        <v>59</v>
      </c>
      <c r="H1369" t="s">
        <v>99</v>
      </c>
      <c r="I1369" t="s">
        <v>31</v>
      </c>
      <c r="J1369">
        <v>1078.44</v>
      </c>
      <c r="K1369" t="s">
        <v>23</v>
      </c>
      <c r="L1369" t="s">
        <v>24</v>
      </c>
      <c r="M1369" t="s">
        <v>33</v>
      </c>
      <c r="N1369">
        <v>15</v>
      </c>
    </row>
    <row r="1370" spans="1:14" x14ac:dyDescent="0.3">
      <c r="A1370" t="s">
        <v>1723</v>
      </c>
      <c r="B1370" t="s">
        <v>1719</v>
      </c>
      <c r="C1370" t="s">
        <v>121</v>
      </c>
      <c r="D1370" t="s">
        <v>122</v>
      </c>
      <c r="E1370" t="s">
        <v>69</v>
      </c>
      <c r="F1370" t="s">
        <v>89</v>
      </c>
      <c r="G1370" t="s">
        <v>66</v>
      </c>
      <c r="H1370" t="s">
        <v>21</v>
      </c>
      <c r="I1370" t="s">
        <v>22</v>
      </c>
      <c r="J1370">
        <v>1570.73</v>
      </c>
      <c r="K1370" t="s">
        <v>50</v>
      </c>
      <c r="L1370" t="s">
        <v>60</v>
      </c>
      <c r="M1370" t="s">
        <v>33</v>
      </c>
      <c r="N1370">
        <v>20</v>
      </c>
    </row>
    <row r="1371" spans="1:14" x14ac:dyDescent="0.3">
      <c r="A1371" t="s">
        <v>1724</v>
      </c>
      <c r="B1371" t="s">
        <v>1719</v>
      </c>
      <c r="C1371" t="s">
        <v>113</v>
      </c>
      <c r="D1371" t="s">
        <v>114</v>
      </c>
      <c r="E1371" t="s">
        <v>64</v>
      </c>
      <c r="F1371" t="s">
        <v>37</v>
      </c>
      <c r="G1371" t="s">
        <v>53</v>
      </c>
      <c r="H1371" t="s">
        <v>38</v>
      </c>
      <c r="I1371" t="s">
        <v>22</v>
      </c>
      <c r="J1371">
        <v>0</v>
      </c>
      <c r="K1371" t="s">
        <v>50</v>
      </c>
      <c r="L1371" t="s">
        <v>60</v>
      </c>
      <c r="M1371" t="s">
        <v>67</v>
      </c>
      <c r="N1371">
        <v>56</v>
      </c>
    </row>
    <row r="1372" spans="1:14" x14ac:dyDescent="0.3">
      <c r="A1372" t="s">
        <v>1725</v>
      </c>
      <c r="B1372" t="s">
        <v>1719</v>
      </c>
      <c r="C1372" t="s">
        <v>16</v>
      </c>
      <c r="D1372" t="s">
        <v>17</v>
      </c>
      <c r="E1372" t="s">
        <v>84</v>
      </c>
      <c r="F1372" t="s">
        <v>116</v>
      </c>
      <c r="G1372" t="s">
        <v>59</v>
      </c>
      <c r="H1372" t="s">
        <v>38</v>
      </c>
      <c r="I1372" t="s">
        <v>22</v>
      </c>
      <c r="J1372">
        <v>211.49</v>
      </c>
      <c r="K1372" t="s">
        <v>50</v>
      </c>
      <c r="L1372" t="s">
        <v>24</v>
      </c>
      <c r="M1372" t="s">
        <v>70</v>
      </c>
      <c r="N1372">
        <v>65</v>
      </c>
    </row>
    <row r="1373" spans="1:14" x14ac:dyDescent="0.3">
      <c r="A1373" t="s">
        <v>1726</v>
      </c>
      <c r="B1373" t="s">
        <v>1727</v>
      </c>
      <c r="C1373" t="s">
        <v>35</v>
      </c>
      <c r="D1373" t="s">
        <v>166</v>
      </c>
      <c r="E1373" t="s">
        <v>58</v>
      </c>
      <c r="F1373" t="s">
        <v>89</v>
      </c>
      <c r="G1373" t="s">
        <v>20</v>
      </c>
      <c r="H1373" t="s">
        <v>38</v>
      </c>
      <c r="I1373" t="s">
        <v>22</v>
      </c>
      <c r="J1373">
        <v>550.38</v>
      </c>
      <c r="K1373" t="s">
        <v>50</v>
      </c>
      <c r="L1373" t="s">
        <v>24</v>
      </c>
      <c r="M1373" t="s">
        <v>55</v>
      </c>
      <c r="N1373">
        <v>32</v>
      </c>
    </row>
    <row r="1374" spans="1:14" x14ac:dyDescent="0.3">
      <c r="A1374" t="s">
        <v>1728</v>
      </c>
      <c r="B1374" t="s">
        <v>1727</v>
      </c>
      <c r="C1374" t="s">
        <v>41</v>
      </c>
      <c r="D1374" t="s">
        <v>157</v>
      </c>
      <c r="E1374" t="s">
        <v>224</v>
      </c>
      <c r="F1374" t="s">
        <v>65</v>
      </c>
      <c r="G1374" t="s">
        <v>20</v>
      </c>
      <c r="H1374" t="s">
        <v>30</v>
      </c>
      <c r="I1374" t="s">
        <v>22</v>
      </c>
      <c r="J1374">
        <v>0</v>
      </c>
      <c r="K1374" t="s">
        <v>46</v>
      </c>
      <c r="L1374" t="s">
        <v>24</v>
      </c>
      <c r="M1374" t="s">
        <v>33</v>
      </c>
      <c r="N1374">
        <v>3</v>
      </c>
    </row>
    <row r="1375" spans="1:14" x14ac:dyDescent="0.3">
      <c r="A1375" t="s">
        <v>1729</v>
      </c>
      <c r="B1375" t="s">
        <v>1727</v>
      </c>
      <c r="C1375" t="s">
        <v>94</v>
      </c>
      <c r="D1375" t="s">
        <v>95</v>
      </c>
      <c r="E1375" t="s">
        <v>29</v>
      </c>
      <c r="F1375" t="s">
        <v>85</v>
      </c>
      <c r="G1375" t="s">
        <v>20</v>
      </c>
      <c r="H1375" t="s">
        <v>30</v>
      </c>
      <c r="I1375" t="s">
        <v>22</v>
      </c>
      <c r="J1375">
        <v>0</v>
      </c>
      <c r="K1375" t="s">
        <v>23</v>
      </c>
      <c r="L1375" t="s">
        <v>24</v>
      </c>
      <c r="M1375" t="s">
        <v>67</v>
      </c>
      <c r="N1375">
        <v>141</v>
      </c>
    </row>
    <row r="1376" spans="1:14" x14ac:dyDescent="0.3">
      <c r="A1376" t="s">
        <v>1730</v>
      </c>
      <c r="B1376" t="s">
        <v>1727</v>
      </c>
      <c r="C1376" t="s">
        <v>35</v>
      </c>
      <c r="D1376" t="s">
        <v>36</v>
      </c>
      <c r="E1376" t="s">
        <v>224</v>
      </c>
      <c r="F1376" t="s">
        <v>116</v>
      </c>
      <c r="G1376" t="s">
        <v>20</v>
      </c>
      <c r="H1376" t="s">
        <v>38</v>
      </c>
      <c r="I1376" t="s">
        <v>22</v>
      </c>
      <c r="J1376">
        <v>0</v>
      </c>
      <c r="K1376" t="s">
        <v>50</v>
      </c>
      <c r="L1376" t="s">
        <v>24</v>
      </c>
      <c r="M1376" t="s">
        <v>33</v>
      </c>
      <c r="N1376">
        <v>18</v>
      </c>
    </row>
    <row r="1377" spans="1:14" x14ac:dyDescent="0.3">
      <c r="A1377" t="s">
        <v>1731</v>
      </c>
      <c r="B1377" t="s">
        <v>1732</v>
      </c>
      <c r="C1377" t="s">
        <v>16</v>
      </c>
      <c r="D1377" t="s">
        <v>17</v>
      </c>
      <c r="E1377" t="s">
        <v>58</v>
      </c>
      <c r="F1377" t="s">
        <v>116</v>
      </c>
      <c r="G1377" t="s">
        <v>53</v>
      </c>
      <c r="H1377" t="s">
        <v>38</v>
      </c>
      <c r="I1377" t="s">
        <v>31</v>
      </c>
      <c r="J1377">
        <v>312.85000000000002</v>
      </c>
      <c r="K1377" t="s">
        <v>50</v>
      </c>
      <c r="L1377" t="s">
        <v>24</v>
      </c>
      <c r="M1377" t="s">
        <v>33</v>
      </c>
      <c r="N1377">
        <v>25</v>
      </c>
    </row>
    <row r="1378" spans="1:14" x14ac:dyDescent="0.3">
      <c r="A1378" t="s">
        <v>1733</v>
      </c>
      <c r="B1378" t="s">
        <v>1732</v>
      </c>
      <c r="C1378" t="s">
        <v>35</v>
      </c>
      <c r="D1378" t="s">
        <v>166</v>
      </c>
      <c r="E1378" t="s">
        <v>29</v>
      </c>
      <c r="F1378" t="s">
        <v>65</v>
      </c>
      <c r="G1378" t="s">
        <v>20</v>
      </c>
      <c r="H1378" t="s">
        <v>45</v>
      </c>
      <c r="I1378" t="s">
        <v>22</v>
      </c>
      <c r="J1378">
        <v>0</v>
      </c>
      <c r="K1378" t="s">
        <v>46</v>
      </c>
      <c r="L1378" t="s">
        <v>24</v>
      </c>
      <c r="M1378" t="s">
        <v>55</v>
      </c>
      <c r="N1378">
        <v>12</v>
      </c>
    </row>
    <row r="1379" spans="1:14" x14ac:dyDescent="0.3">
      <c r="A1379" t="s">
        <v>1734</v>
      </c>
      <c r="B1379" t="s">
        <v>1732</v>
      </c>
      <c r="C1379" t="s">
        <v>147</v>
      </c>
      <c r="D1379" t="s">
        <v>148</v>
      </c>
      <c r="E1379" t="s">
        <v>58</v>
      </c>
      <c r="F1379" t="s">
        <v>116</v>
      </c>
      <c r="G1379" t="s">
        <v>20</v>
      </c>
      <c r="H1379" t="s">
        <v>30</v>
      </c>
      <c r="I1379" t="s">
        <v>22</v>
      </c>
      <c r="J1379">
        <v>1979.8</v>
      </c>
      <c r="K1379" t="s">
        <v>50</v>
      </c>
      <c r="L1379" t="s">
        <v>24</v>
      </c>
      <c r="M1379" t="s">
        <v>25</v>
      </c>
      <c r="N1379">
        <v>79</v>
      </c>
    </row>
    <row r="1380" spans="1:14" x14ac:dyDescent="0.3">
      <c r="A1380" t="s">
        <v>1735</v>
      </c>
      <c r="B1380" t="s">
        <v>1732</v>
      </c>
      <c r="C1380" t="s">
        <v>16</v>
      </c>
      <c r="D1380" t="s">
        <v>17</v>
      </c>
      <c r="E1380" t="s">
        <v>64</v>
      </c>
      <c r="F1380" t="s">
        <v>65</v>
      </c>
      <c r="G1380" t="s">
        <v>20</v>
      </c>
      <c r="H1380" t="s">
        <v>54</v>
      </c>
      <c r="I1380" t="s">
        <v>31</v>
      </c>
      <c r="J1380">
        <v>0</v>
      </c>
      <c r="K1380" t="s">
        <v>32</v>
      </c>
      <c r="L1380" t="s">
        <v>47</v>
      </c>
      <c r="M1380" t="s">
        <v>70</v>
      </c>
      <c r="N1380">
        <v>151</v>
      </c>
    </row>
    <row r="1381" spans="1:14" x14ac:dyDescent="0.3">
      <c r="A1381" t="s">
        <v>1736</v>
      </c>
      <c r="B1381" t="s">
        <v>1732</v>
      </c>
      <c r="C1381" t="s">
        <v>174</v>
      </c>
      <c r="D1381" t="s">
        <v>212</v>
      </c>
      <c r="E1381" t="s">
        <v>29</v>
      </c>
      <c r="F1381" t="s">
        <v>74</v>
      </c>
      <c r="G1381" t="s">
        <v>66</v>
      </c>
      <c r="H1381" t="s">
        <v>21</v>
      </c>
      <c r="I1381" t="s">
        <v>31</v>
      </c>
      <c r="J1381">
        <v>0</v>
      </c>
      <c r="K1381" t="s">
        <v>50</v>
      </c>
      <c r="L1381" t="s">
        <v>24</v>
      </c>
      <c r="M1381" t="s">
        <v>33</v>
      </c>
      <c r="N1381">
        <v>14</v>
      </c>
    </row>
    <row r="1382" spans="1:14" x14ac:dyDescent="0.3">
      <c r="A1382" t="s">
        <v>1737</v>
      </c>
      <c r="B1382" t="s">
        <v>1732</v>
      </c>
      <c r="C1382" t="s">
        <v>174</v>
      </c>
      <c r="D1382" t="s">
        <v>212</v>
      </c>
      <c r="E1382" t="s">
        <v>29</v>
      </c>
      <c r="F1382" t="s">
        <v>44</v>
      </c>
      <c r="G1382" t="s">
        <v>20</v>
      </c>
      <c r="H1382" t="s">
        <v>45</v>
      </c>
      <c r="I1382" t="s">
        <v>22</v>
      </c>
      <c r="J1382">
        <v>0</v>
      </c>
      <c r="K1382" t="s">
        <v>50</v>
      </c>
      <c r="L1382" t="s">
        <v>24</v>
      </c>
      <c r="M1382" t="s">
        <v>33</v>
      </c>
      <c r="N1382">
        <v>17</v>
      </c>
    </row>
    <row r="1383" spans="1:14" x14ac:dyDescent="0.3">
      <c r="A1383" t="s">
        <v>1738</v>
      </c>
      <c r="B1383" t="s">
        <v>1739</v>
      </c>
      <c r="C1383" t="s">
        <v>128</v>
      </c>
      <c r="D1383" t="s">
        <v>129</v>
      </c>
      <c r="E1383" t="s">
        <v>155</v>
      </c>
      <c r="F1383" t="s">
        <v>37</v>
      </c>
      <c r="G1383" t="s">
        <v>20</v>
      </c>
      <c r="H1383" t="s">
        <v>38</v>
      </c>
      <c r="I1383" t="s">
        <v>22</v>
      </c>
      <c r="J1383">
        <v>0</v>
      </c>
      <c r="K1383" t="s">
        <v>46</v>
      </c>
      <c r="L1383" t="s">
        <v>24</v>
      </c>
      <c r="M1383" t="s">
        <v>33</v>
      </c>
      <c r="N1383">
        <v>28</v>
      </c>
    </row>
    <row r="1384" spans="1:14" x14ac:dyDescent="0.3">
      <c r="A1384" t="s">
        <v>1740</v>
      </c>
      <c r="B1384" t="s">
        <v>1739</v>
      </c>
      <c r="C1384" t="s">
        <v>41</v>
      </c>
      <c r="D1384" t="s">
        <v>250</v>
      </c>
      <c r="E1384" t="s">
        <v>224</v>
      </c>
      <c r="F1384" t="s">
        <v>89</v>
      </c>
      <c r="G1384" t="s">
        <v>20</v>
      </c>
      <c r="H1384" t="s">
        <v>30</v>
      </c>
      <c r="I1384" t="s">
        <v>22</v>
      </c>
      <c r="J1384">
        <v>0</v>
      </c>
      <c r="K1384" t="s">
        <v>50</v>
      </c>
      <c r="L1384" t="s">
        <v>24</v>
      </c>
      <c r="M1384" t="s">
        <v>70</v>
      </c>
      <c r="N1384">
        <v>73</v>
      </c>
    </row>
    <row r="1385" spans="1:14" x14ac:dyDescent="0.3">
      <c r="A1385" t="s">
        <v>1741</v>
      </c>
      <c r="B1385" t="s">
        <v>1739</v>
      </c>
      <c r="C1385" t="s">
        <v>113</v>
      </c>
      <c r="D1385" t="s">
        <v>114</v>
      </c>
      <c r="E1385" t="s">
        <v>84</v>
      </c>
      <c r="F1385" t="s">
        <v>74</v>
      </c>
      <c r="G1385" t="s">
        <v>66</v>
      </c>
      <c r="H1385" t="s">
        <v>30</v>
      </c>
      <c r="I1385" t="s">
        <v>78</v>
      </c>
      <c r="J1385">
        <v>1314.32</v>
      </c>
      <c r="K1385" t="s">
        <v>50</v>
      </c>
      <c r="L1385" t="s">
        <v>24</v>
      </c>
      <c r="M1385" t="s">
        <v>25</v>
      </c>
      <c r="N1385">
        <v>52</v>
      </c>
    </row>
    <row r="1386" spans="1:14" x14ac:dyDescent="0.3">
      <c r="A1386" t="s">
        <v>1742</v>
      </c>
      <c r="B1386" t="s">
        <v>1739</v>
      </c>
      <c r="C1386" t="s">
        <v>41</v>
      </c>
      <c r="D1386" t="s">
        <v>42</v>
      </c>
      <c r="E1386" t="s">
        <v>69</v>
      </c>
      <c r="F1386" t="s">
        <v>44</v>
      </c>
      <c r="G1386" t="s">
        <v>20</v>
      </c>
      <c r="H1386" t="s">
        <v>21</v>
      </c>
      <c r="I1386" t="s">
        <v>31</v>
      </c>
      <c r="J1386">
        <v>307.86</v>
      </c>
      <c r="K1386" t="s">
        <v>50</v>
      </c>
      <c r="L1386" t="s">
        <v>24</v>
      </c>
      <c r="M1386" t="s">
        <v>70</v>
      </c>
      <c r="N1386">
        <v>35</v>
      </c>
    </row>
    <row r="1387" spans="1:14" x14ac:dyDescent="0.3">
      <c r="A1387" t="s">
        <v>1743</v>
      </c>
      <c r="B1387" t="s">
        <v>1739</v>
      </c>
      <c r="C1387" t="s">
        <v>80</v>
      </c>
      <c r="D1387" t="s">
        <v>81</v>
      </c>
      <c r="E1387" t="s">
        <v>29</v>
      </c>
      <c r="F1387" t="s">
        <v>19</v>
      </c>
      <c r="G1387" t="s">
        <v>66</v>
      </c>
      <c r="H1387" t="s">
        <v>38</v>
      </c>
      <c r="I1387" t="s">
        <v>31</v>
      </c>
      <c r="J1387">
        <v>0</v>
      </c>
      <c r="K1387" t="s">
        <v>23</v>
      </c>
      <c r="L1387" t="s">
        <v>24</v>
      </c>
      <c r="M1387" t="s">
        <v>67</v>
      </c>
      <c r="N1387">
        <v>104</v>
      </c>
    </row>
    <row r="1388" spans="1:14" x14ac:dyDescent="0.3">
      <c r="A1388" t="s">
        <v>1744</v>
      </c>
      <c r="B1388" t="s">
        <v>1745</v>
      </c>
      <c r="C1388" t="s">
        <v>35</v>
      </c>
      <c r="D1388" t="s">
        <v>73</v>
      </c>
      <c r="E1388" t="s">
        <v>224</v>
      </c>
      <c r="F1388" t="s">
        <v>85</v>
      </c>
      <c r="G1388" t="s">
        <v>20</v>
      </c>
      <c r="H1388" t="s">
        <v>38</v>
      </c>
      <c r="I1388" t="s">
        <v>31</v>
      </c>
      <c r="J1388">
        <v>0</v>
      </c>
      <c r="K1388" t="s">
        <v>50</v>
      </c>
      <c r="L1388" t="s">
        <v>24</v>
      </c>
      <c r="M1388" t="s">
        <v>55</v>
      </c>
      <c r="N1388">
        <v>32</v>
      </c>
    </row>
    <row r="1389" spans="1:14" x14ac:dyDescent="0.3">
      <c r="A1389" t="s">
        <v>1746</v>
      </c>
      <c r="B1389" t="s">
        <v>1745</v>
      </c>
      <c r="C1389" t="s">
        <v>328</v>
      </c>
      <c r="D1389" t="s">
        <v>329</v>
      </c>
      <c r="E1389" t="s">
        <v>58</v>
      </c>
      <c r="F1389" t="s">
        <v>19</v>
      </c>
      <c r="G1389" t="s">
        <v>20</v>
      </c>
      <c r="H1389" t="s">
        <v>30</v>
      </c>
      <c r="I1389" t="s">
        <v>31</v>
      </c>
      <c r="J1389">
        <v>2664.73</v>
      </c>
      <c r="K1389" t="s">
        <v>46</v>
      </c>
      <c r="L1389" t="s">
        <v>24</v>
      </c>
      <c r="M1389" t="s">
        <v>25</v>
      </c>
      <c r="N1389">
        <v>40</v>
      </c>
    </row>
    <row r="1390" spans="1:14" x14ac:dyDescent="0.3">
      <c r="A1390" t="s">
        <v>1747</v>
      </c>
      <c r="B1390" t="s">
        <v>1745</v>
      </c>
      <c r="C1390" t="s">
        <v>41</v>
      </c>
      <c r="D1390" t="s">
        <v>52</v>
      </c>
      <c r="E1390" t="s">
        <v>69</v>
      </c>
      <c r="F1390" t="s">
        <v>85</v>
      </c>
      <c r="G1390" t="s">
        <v>20</v>
      </c>
      <c r="H1390" t="s">
        <v>30</v>
      </c>
      <c r="I1390" t="s">
        <v>22</v>
      </c>
      <c r="J1390">
        <v>55.03</v>
      </c>
      <c r="K1390" t="s">
        <v>50</v>
      </c>
      <c r="L1390" t="s">
        <v>24</v>
      </c>
      <c r="M1390" t="s">
        <v>55</v>
      </c>
      <c r="N1390">
        <v>72</v>
      </c>
    </row>
    <row r="1391" spans="1:14" x14ac:dyDescent="0.3">
      <c r="A1391" t="s">
        <v>1748</v>
      </c>
      <c r="B1391" t="s">
        <v>1745</v>
      </c>
      <c r="C1391" t="s">
        <v>35</v>
      </c>
      <c r="D1391" t="s">
        <v>289</v>
      </c>
      <c r="E1391" t="s">
        <v>69</v>
      </c>
      <c r="F1391" t="s">
        <v>116</v>
      </c>
      <c r="G1391" t="s">
        <v>20</v>
      </c>
      <c r="H1391" t="s">
        <v>30</v>
      </c>
      <c r="I1391" t="s">
        <v>31</v>
      </c>
      <c r="J1391">
        <v>84.37</v>
      </c>
      <c r="K1391" t="s">
        <v>32</v>
      </c>
      <c r="L1391" t="s">
        <v>60</v>
      </c>
      <c r="M1391" t="s">
        <v>25</v>
      </c>
      <c r="N1391">
        <v>5</v>
      </c>
    </row>
    <row r="1392" spans="1:14" x14ac:dyDescent="0.3">
      <c r="A1392" t="s">
        <v>1749</v>
      </c>
      <c r="B1392" t="s">
        <v>1745</v>
      </c>
      <c r="C1392" t="s">
        <v>222</v>
      </c>
      <c r="D1392" t="s">
        <v>223</v>
      </c>
      <c r="E1392" t="s">
        <v>43</v>
      </c>
      <c r="F1392" t="s">
        <v>89</v>
      </c>
      <c r="G1392" t="s">
        <v>20</v>
      </c>
      <c r="H1392" t="s">
        <v>54</v>
      </c>
      <c r="I1392" t="s">
        <v>31</v>
      </c>
      <c r="J1392">
        <v>62.23</v>
      </c>
      <c r="K1392" t="s">
        <v>32</v>
      </c>
      <c r="L1392" t="s">
        <v>24</v>
      </c>
      <c r="M1392" t="s">
        <v>67</v>
      </c>
      <c r="N1392">
        <v>99</v>
      </c>
    </row>
    <row r="1393" spans="1:14" x14ac:dyDescent="0.3">
      <c r="A1393" t="s">
        <v>1750</v>
      </c>
      <c r="B1393" t="s">
        <v>1745</v>
      </c>
      <c r="C1393" t="s">
        <v>35</v>
      </c>
      <c r="D1393" t="s">
        <v>289</v>
      </c>
      <c r="E1393" t="s">
        <v>84</v>
      </c>
      <c r="F1393" t="s">
        <v>74</v>
      </c>
      <c r="G1393" t="s">
        <v>20</v>
      </c>
      <c r="H1393" t="s">
        <v>45</v>
      </c>
      <c r="I1393" t="s">
        <v>31</v>
      </c>
      <c r="J1393">
        <v>243.51</v>
      </c>
      <c r="K1393" t="s">
        <v>50</v>
      </c>
      <c r="L1393" t="s">
        <v>24</v>
      </c>
      <c r="M1393" t="s">
        <v>67</v>
      </c>
      <c r="N1393">
        <v>150</v>
      </c>
    </row>
    <row r="1394" spans="1:14" x14ac:dyDescent="0.3">
      <c r="A1394" t="s">
        <v>1751</v>
      </c>
      <c r="B1394" t="s">
        <v>1745</v>
      </c>
      <c r="C1394" t="s">
        <v>178</v>
      </c>
      <c r="D1394" t="s">
        <v>179</v>
      </c>
      <c r="E1394" t="s">
        <v>58</v>
      </c>
      <c r="F1394" t="s">
        <v>74</v>
      </c>
      <c r="G1394" t="s">
        <v>20</v>
      </c>
      <c r="H1394" t="s">
        <v>45</v>
      </c>
      <c r="I1394" t="s">
        <v>31</v>
      </c>
      <c r="J1394">
        <v>494.03</v>
      </c>
      <c r="K1394" t="s">
        <v>32</v>
      </c>
      <c r="L1394" t="s">
        <v>24</v>
      </c>
      <c r="M1394" t="s">
        <v>33</v>
      </c>
      <c r="N1394">
        <v>23</v>
      </c>
    </row>
    <row r="1395" spans="1:14" x14ac:dyDescent="0.3">
      <c r="A1395" t="s">
        <v>1752</v>
      </c>
      <c r="B1395" t="s">
        <v>1745</v>
      </c>
      <c r="C1395" t="s">
        <v>91</v>
      </c>
      <c r="D1395" t="s">
        <v>92</v>
      </c>
      <c r="E1395" t="s">
        <v>43</v>
      </c>
      <c r="F1395" t="s">
        <v>74</v>
      </c>
      <c r="G1395" t="s">
        <v>66</v>
      </c>
      <c r="H1395" t="s">
        <v>38</v>
      </c>
      <c r="I1395" t="s">
        <v>22</v>
      </c>
      <c r="J1395">
        <v>51.36</v>
      </c>
      <c r="K1395" t="s">
        <v>50</v>
      </c>
      <c r="L1395" t="s">
        <v>24</v>
      </c>
      <c r="M1395" t="s">
        <v>33</v>
      </c>
      <c r="N1395">
        <v>13</v>
      </c>
    </row>
    <row r="1396" spans="1:14" x14ac:dyDescent="0.3">
      <c r="A1396" t="s">
        <v>1753</v>
      </c>
      <c r="B1396" t="s">
        <v>1754</v>
      </c>
      <c r="C1396" t="s">
        <v>35</v>
      </c>
      <c r="D1396" t="s">
        <v>73</v>
      </c>
      <c r="E1396" t="s">
        <v>58</v>
      </c>
      <c r="F1396" t="s">
        <v>85</v>
      </c>
      <c r="G1396" t="s">
        <v>20</v>
      </c>
      <c r="H1396" t="s">
        <v>45</v>
      </c>
      <c r="I1396" t="s">
        <v>31</v>
      </c>
      <c r="J1396">
        <v>519.67999999999995</v>
      </c>
      <c r="K1396" t="s">
        <v>50</v>
      </c>
      <c r="L1396" t="s">
        <v>47</v>
      </c>
      <c r="M1396" t="s">
        <v>33</v>
      </c>
      <c r="N1396">
        <v>15</v>
      </c>
    </row>
    <row r="1397" spans="1:14" x14ac:dyDescent="0.3">
      <c r="A1397" t="s">
        <v>1755</v>
      </c>
      <c r="B1397" t="s">
        <v>1754</v>
      </c>
      <c r="C1397" t="s">
        <v>101</v>
      </c>
      <c r="D1397" t="s">
        <v>102</v>
      </c>
      <c r="E1397" t="s">
        <v>58</v>
      </c>
      <c r="F1397" t="s">
        <v>74</v>
      </c>
      <c r="G1397" t="s">
        <v>20</v>
      </c>
      <c r="H1397" t="s">
        <v>45</v>
      </c>
      <c r="I1397" t="s">
        <v>22</v>
      </c>
      <c r="J1397">
        <v>470.48</v>
      </c>
      <c r="K1397" t="s">
        <v>50</v>
      </c>
      <c r="L1397" t="s">
        <v>47</v>
      </c>
      <c r="M1397" t="s">
        <v>67</v>
      </c>
      <c r="N1397">
        <v>29</v>
      </c>
    </row>
    <row r="1398" spans="1:14" x14ac:dyDescent="0.3">
      <c r="A1398" t="s">
        <v>1756</v>
      </c>
      <c r="B1398" t="s">
        <v>1754</v>
      </c>
      <c r="C1398" t="s">
        <v>41</v>
      </c>
      <c r="D1398" t="s">
        <v>157</v>
      </c>
      <c r="E1398" t="s">
        <v>58</v>
      </c>
      <c r="F1398" t="s">
        <v>65</v>
      </c>
      <c r="G1398" t="s">
        <v>20</v>
      </c>
      <c r="H1398" t="s">
        <v>45</v>
      </c>
      <c r="I1398" t="s">
        <v>31</v>
      </c>
      <c r="J1398">
        <v>3645.84</v>
      </c>
      <c r="K1398" t="s">
        <v>46</v>
      </c>
      <c r="L1398" t="s">
        <v>24</v>
      </c>
      <c r="M1398" t="s">
        <v>33</v>
      </c>
      <c r="N1398">
        <v>13</v>
      </c>
    </row>
    <row r="1399" spans="1:14" x14ac:dyDescent="0.3">
      <c r="A1399" t="s">
        <v>1757</v>
      </c>
      <c r="B1399" t="s">
        <v>1754</v>
      </c>
      <c r="C1399" t="s">
        <v>35</v>
      </c>
      <c r="D1399" t="s">
        <v>57</v>
      </c>
      <c r="E1399" t="s">
        <v>43</v>
      </c>
      <c r="F1399" t="s">
        <v>37</v>
      </c>
      <c r="G1399" t="s">
        <v>66</v>
      </c>
      <c r="H1399" t="s">
        <v>45</v>
      </c>
      <c r="I1399" t="s">
        <v>22</v>
      </c>
      <c r="J1399">
        <v>1140.3</v>
      </c>
      <c r="K1399" t="s">
        <v>50</v>
      </c>
      <c r="L1399" t="s">
        <v>24</v>
      </c>
      <c r="M1399" t="s">
        <v>70</v>
      </c>
      <c r="N1399">
        <v>10</v>
      </c>
    </row>
    <row r="1400" spans="1:14" x14ac:dyDescent="0.3">
      <c r="A1400" t="s">
        <v>1758</v>
      </c>
      <c r="B1400" t="s">
        <v>1754</v>
      </c>
      <c r="C1400" t="s">
        <v>16</v>
      </c>
      <c r="D1400" t="s">
        <v>110</v>
      </c>
      <c r="E1400" t="s">
        <v>69</v>
      </c>
      <c r="F1400" t="s">
        <v>44</v>
      </c>
      <c r="G1400" t="s">
        <v>66</v>
      </c>
      <c r="H1400" t="s">
        <v>30</v>
      </c>
      <c r="I1400" t="s">
        <v>31</v>
      </c>
      <c r="J1400">
        <v>1649.84</v>
      </c>
      <c r="K1400" t="s">
        <v>50</v>
      </c>
      <c r="L1400" t="s">
        <v>24</v>
      </c>
      <c r="M1400" t="s">
        <v>33</v>
      </c>
      <c r="N1400">
        <v>21</v>
      </c>
    </row>
    <row r="1401" spans="1:14" x14ac:dyDescent="0.3">
      <c r="A1401" t="s">
        <v>1759</v>
      </c>
      <c r="B1401" t="s">
        <v>1754</v>
      </c>
      <c r="C1401" t="s">
        <v>113</v>
      </c>
      <c r="D1401" t="s">
        <v>181</v>
      </c>
      <c r="E1401" t="s">
        <v>58</v>
      </c>
      <c r="F1401" t="s">
        <v>19</v>
      </c>
      <c r="G1401" t="s">
        <v>59</v>
      </c>
      <c r="H1401" t="s">
        <v>45</v>
      </c>
      <c r="I1401" t="s">
        <v>22</v>
      </c>
      <c r="J1401">
        <v>708.93</v>
      </c>
      <c r="K1401" t="s">
        <v>50</v>
      </c>
      <c r="L1401" t="s">
        <v>24</v>
      </c>
      <c r="M1401" t="s">
        <v>33</v>
      </c>
      <c r="N1401">
        <v>9</v>
      </c>
    </row>
    <row r="1402" spans="1:14" x14ac:dyDescent="0.3">
      <c r="A1402" t="s">
        <v>1760</v>
      </c>
      <c r="B1402" t="s">
        <v>1754</v>
      </c>
      <c r="C1402" t="s">
        <v>91</v>
      </c>
      <c r="D1402" t="s">
        <v>136</v>
      </c>
      <c r="E1402" t="s">
        <v>58</v>
      </c>
      <c r="F1402" t="s">
        <v>89</v>
      </c>
      <c r="G1402" t="s">
        <v>20</v>
      </c>
      <c r="H1402" t="s">
        <v>45</v>
      </c>
      <c r="I1402" t="s">
        <v>31</v>
      </c>
      <c r="J1402">
        <v>4236.5600000000004</v>
      </c>
      <c r="K1402" t="s">
        <v>46</v>
      </c>
      <c r="L1402" t="s">
        <v>24</v>
      </c>
      <c r="M1402" t="s">
        <v>33</v>
      </c>
      <c r="N1402">
        <v>25</v>
      </c>
    </row>
    <row r="1403" spans="1:14" x14ac:dyDescent="0.3">
      <c r="A1403" t="s">
        <v>1761</v>
      </c>
      <c r="B1403" t="s">
        <v>1754</v>
      </c>
      <c r="C1403" t="s">
        <v>101</v>
      </c>
      <c r="D1403" t="s">
        <v>102</v>
      </c>
      <c r="E1403" t="s">
        <v>69</v>
      </c>
      <c r="F1403" t="s">
        <v>19</v>
      </c>
      <c r="G1403" t="s">
        <v>66</v>
      </c>
      <c r="H1403" t="s">
        <v>45</v>
      </c>
      <c r="I1403" t="s">
        <v>22</v>
      </c>
      <c r="J1403">
        <v>481.2</v>
      </c>
      <c r="K1403" t="s">
        <v>50</v>
      </c>
      <c r="L1403" t="s">
        <v>24</v>
      </c>
      <c r="M1403" t="s">
        <v>70</v>
      </c>
      <c r="N1403">
        <v>58</v>
      </c>
    </row>
    <row r="1404" spans="1:14" x14ac:dyDescent="0.3">
      <c r="A1404" t="s">
        <v>1762</v>
      </c>
      <c r="B1404" t="s">
        <v>1754</v>
      </c>
      <c r="C1404" t="s">
        <v>174</v>
      </c>
      <c r="D1404" t="s">
        <v>175</v>
      </c>
      <c r="E1404" t="s">
        <v>58</v>
      </c>
      <c r="F1404" t="s">
        <v>19</v>
      </c>
      <c r="G1404" t="s">
        <v>20</v>
      </c>
      <c r="H1404" t="s">
        <v>45</v>
      </c>
      <c r="I1404" t="s">
        <v>22</v>
      </c>
      <c r="J1404">
        <v>67.760000000000005</v>
      </c>
      <c r="K1404" t="s">
        <v>23</v>
      </c>
      <c r="L1404" t="s">
        <v>24</v>
      </c>
      <c r="M1404" t="s">
        <v>33</v>
      </c>
      <c r="N1404">
        <v>20</v>
      </c>
    </row>
    <row r="1405" spans="1:14" x14ac:dyDescent="0.3">
      <c r="A1405" t="s">
        <v>1763</v>
      </c>
      <c r="B1405" t="s">
        <v>1764</v>
      </c>
      <c r="C1405" t="s">
        <v>35</v>
      </c>
      <c r="D1405" t="s">
        <v>257</v>
      </c>
      <c r="E1405" t="s">
        <v>224</v>
      </c>
      <c r="F1405" t="s">
        <v>85</v>
      </c>
      <c r="G1405" t="s">
        <v>20</v>
      </c>
      <c r="H1405" t="s">
        <v>38</v>
      </c>
      <c r="I1405" t="s">
        <v>22</v>
      </c>
      <c r="J1405">
        <v>0</v>
      </c>
      <c r="K1405" t="s">
        <v>23</v>
      </c>
      <c r="L1405" t="s">
        <v>60</v>
      </c>
      <c r="M1405" t="s">
        <v>67</v>
      </c>
      <c r="N1405">
        <v>92</v>
      </c>
    </row>
    <row r="1406" spans="1:14" x14ac:dyDescent="0.3">
      <c r="A1406" t="s">
        <v>1765</v>
      </c>
      <c r="B1406" t="s">
        <v>1764</v>
      </c>
      <c r="C1406" t="s">
        <v>16</v>
      </c>
      <c r="D1406" t="s">
        <v>83</v>
      </c>
      <c r="E1406" t="s">
        <v>43</v>
      </c>
      <c r="F1406" t="s">
        <v>116</v>
      </c>
      <c r="G1406" t="s">
        <v>66</v>
      </c>
      <c r="H1406" t="s">
        <v>30</v>
      </c>
      <c r="I1406" t="s">
        <v>31</v>
      </c>
      <c r="J1406">
        <v>228.62</v>
      </c>
      <c r="K1406" t="s">
        <v>32</v>
      </c>
      <c r="L1406" t="s">
        <v>24</v>
      </c>
      <c r="M1406" t="s">
        <v>25</v>
      </c>
      <c r="N1406">
        <v>57</v>
      </c>
    </row>
    <row r="1407" spans="1:14" x14ac:dyDescent="0.3">
      <c r="A1407" t="s">
        <v>1766</v>
      </c>
      <c r="B1407" t="s">
        <v>1764</v>
      </c>
      <c r="C1407" t="s">
        <v>41</v>
      </c>
      <c r="D1407" t="s">
        <v>157</v>
      </c>
      <c r="E1407" t="s">
        <v>58</v>
      </c>
      <c r="F1407" t="s">
        <v>116</v>
      </c>
      <c r="G1407" t="s">
        <v>20</v>
      </c>
      <c r="H1407" t="s">
        <v>30</v>
      </c>
      <c r="I1407" t="s">
        <v>78</v>
      </c>
      <c r="J1407">
        <v>947.32</v>
      </c>
      <c r="K1407" t="s">
        <v>46</v>
      </c>
      <c r="L1407" t="s">
        <v>24</v>
      </c>
      <c r="M1407" t="s">
        <v>33</v>
      </c>
      <c r="N1407">
        <v>2</v>
      </c>
    </row>
    <row r="1408" spans="1:14" x14ac:dyDescent="0.3">
      <c r="A1408" t="s">
        <v>1767</v>
      </c>
      <c r="B1408" t="s">
        <v>1764</v>
      </c>
      <c r="C1408" t="s">
        <v>264</v>
      </c>
      <c r="D1408" t="s">
        <v>265</v>
      </c>
      <c r="E1408" t="s">
        <v>29</v>
      </c>
      <c r="F1408" t="s">
        <v>85</v>
      </c>
      <c r="G1408" t="s">
        <v>20</v>
      </c>
      <c r="H1408" t="s">
        <v>30</v>
      </c>
      <c r="I1408" t="s">
        <v>31</v>
      </c>
      <c r="J1408">
        <v>0</v>
      </c>
      <c r="K1408" t="s">
        <v>32</v>
      </c>
      <c r="L1408" t="s">
        <v>24</v>
      </c>
      <c r="M1408" t="s">
        <v>70</v>
      </c>
      <c r="N1408">
        <v>171</v>
      </c>
    </row>
    <row r="1409" spans="1:14" x14ac:dyDescent="0.3">
      <c r="A1409" t="s">
        <v>1768</v>
      </c>
      <c r="B1409" t="s">
        <v>1764</v>
      </c>
      <c r="C1409" t="s">
        <v>144</v>
      </c>
      <c r="D1409" t="s">
        <v>489</v>
      </c>
      <c r="E1409" t="s">
        <v>43</v>
      </c>
      <c r="F1409" t="s">
        <v>37</v>
      </c>
      <c r="G1409" t="s">
        <v>66</v>
      </c>
      <c r="H1409" t="s">
        <v>54</v>
      </c>
      <c r="I1409" t="s">
        <v>31</v>
      </c>
      <c r="J1409">
        <v>1094.58</v>
      </c>
      <c r="K1409" t="s">
        <v>50</v>
      </c>
      <c r="L1409" t="s">
        <v>47</v>
      </c>
      <c r="M1409" t="s">
        <v>55</v>
      </c>
      <c r="N1409">
        <v>30</v>
      </c>
    </row>
    <row r="1410" spans="1:14" x14ac:dyDescent="0.3">
      <c r="A1410" t="s">
        <v>1769</v>
      </c>
      <c r="B1410" t="s">
        <v>1764</v>
      </c>
      <c r="C1410" t="s">
        <v>113</v>
      </c>
      <c r="D1410" t="s">
        <v>114</v>
      </c>
      <c r="E1410" t="s">
        <v>224</v>
      </c>
      <c r="F1410" t="s">
        <v>116</v>
      </c>
      <c r="G1410" t="s">
        <v>66</v>
      </c>
      <c r="H1410" t="s">
        <v>30</v>
      </c>
      <c r="I1410" t="s">
        <v>31</v>
      </c>
      <c r="J1410">
        <v>0</v>
      </c>
      <c r="K1410" t="s">
        <v>46</v>
      </c>
      <c r="L1410" t="s">
        <v>24</v>
      </c>
      <c r="M1410" t="s">
        <v>70</v>
      </c>
      <c r="N1410">
        <v>8</v>
      </c>
    </row>
    <row r="1411" spans="1:14" x14ac:dyDescent="0.3">
      <c r="A1411" t="s">
        <v>1770</v>
      </c>
      <c r="B1411" t="s">
        <v>1764</v>
      </c>
      <c r="C1411" t="s">
        <v>139</v>
      </c>
      <c r="D1411" t="s">
        <v>501</v>
      </c>
      <c r="E1411" t="s">
        <v>58</v>
      </c>
      <c r="F1411" t="s">
        <v>65</v>
      </c>
      <c r="G1411" t="s">
        <v>20</v>
      </c>
      <c r="H1411" t="s">
        <v>30</v>
      </c>
      <c r="I1411" t="s">
        <v>31</v>
      </c>
      <c r="J1411">
        <v>268</v>
      </c>
      <c r="K1411" t="s">
        <v>46</v>
      </c>
      <c r="L1411" t="s">
        <v>47</v>
      </c>
      <c r="M1411" t="s">
        <v>70</v>
      </c>
      <c r="N1411">
        <v>159</v>
      </c>
    </row>
    <row r="1412" spans="1:14" x14ac:dyDescent="0.3">
      <c r="A1412" t="s">
        <v>1771</v>
      </c>
      <c r="B1412" t="s">
        <v>1764</v>
      </c>
      <c r="C1412" t="s">
        <v>621</v>
      </c>
      <c r="D1412" t="s">
        <v>622</v>
      </c>
      <c r="E1412" t="s">
        <v>29</v>
      </c>
      <c r="F1412" t="s">
        <v>65</v>
      </c>
      <c r="G1412" t="s">
        <v>66</v>
      </c>
      <c r="H1412" t="s">
        <v>54</v>
      </c>
      <c r="I1412" t="s">
        <v>31</v>
      </c>
      <c r="J1412">
        <v>0</v>
      </c>
      <c r="K1412" t="s">
        <v>46</v>
      </c>
      <c r="L1412" t="s">
        <v>24</v>
      </c>
      <c r="M1412" t="s">
        <v>25</v>
      </c>
      <c r="N1412">
        <v>15</v>
      </c>
    </row>
    <row r="1413" spans="1:14" x14ac:dyDescent="0.3">
      <c r="A1413" t="s">
        <v>1772</v>
      </c>
      <c r="B1413" t="s">
        <v>1764</v>
      </c>
      <c r="C1413" t="s">
        <v>27</v>
      </c>
      <c r="D1413" t="s">
        <v>169</v>
      </c>
      <c r="E1413" t="s">
        <v>58</v>
      </c>
      <c r="F1413" t="s">
        <v>44</v>
      </c>
      <c r="G1413" t="s">
        <v>20</v>
      </c>
      <c r="H1413" t="s">
        <v>30</v>
      </c>
      <c r="I1413" t="s">
        <v>31</v>
      </c>
      <c r="J1413">
        <v>5418.87</v>
      </c>
      <c r="K1413" t="s">
        <v>50</v>
      </c>
      <c r="L1413" t="s">
        <v>24</v>
      </c>
      <c r="M1413" t="s">
        <v>33</v>
      </c>
      <c r="N1413">
        <v>10</v>
      </c>
    </row>
    <row r="1414" spans="1:14" x14ac:dyDescent="0.3">
      <c r="A1414" t="s">
        <v>1773</v>
      </c>
      <c r="B1414" t="s">
        <v>1764</v>
      </c>
      <c r="C1414" t="s">
        <v>41</v>
      </c>
      <c r="D1414" t="s">
        <v>157</v>
      </c>
      <c r="E1414" t="s">
        <v>69</v>
      </c>
      <c r="F1414" t="s">
        <v>116</v>
      </c>
      <c r="G1414" t="s">
        <v>20</v>
      </c>
      <c r="H1414" t="s">
        <v>99</v>
      </c>
      <c r="I1414" t="s">
        <v>31</v>
      </c>
      <c r="J1414">
        <v>1204.96</v>
      </c>
      <c r="K1414" t="s">
        <v>46</v>
      </c>
      <c r="L1414" t="s">
        <v>24</v>
      </c>
      <c r="M1414" t="s">
        <v>70</v>
      </c>
      <c r="N1414">
        <v>141</v>
      </c>
    </row>
    <row r="1415" spans="1:14" x14ac:dyDescent="0.3">
      <c r="A1415" t="s">
        <v>1774</v>
      </c>
      <c r="B1415" t="s">
        <v>1764</v>
      </c>
      <c r="C1415" t="s">
        <v>91</v>
      </c>
      <c r="D1415" t="s">
        <v>92</v>
      </c>
      <c r="E1415" t="s">
        <v>58</v>
      </c>
      <c r="F1415" t="s">
        <v>44</v>
      </c>
      <c r="G1415" t="s">
        <v>53</v>
      </c>
      <c r="H1415" t="s">
        <v>38</v>
      </c>
      <c r="I1415" t="s">
        <v>22</v>
      </c>
      <c r="J1415">
        <v>518.58000000000004</v>
      </c>
      <c r="K1415" t="s">
        <v>50</v>
      </c>
      <c r="L1415" t="s">
        <v>24</v>
      </c>
      <c r="M1415" t="s">
        <v>70</v>
      </c>
      <c r="N1415">
        <v>41</v>
      </c>
    </row>
    <row r="1416" spans="1:14" x14ac:dyDescent="0.3">
      <c r="A1416" t="s">
        <v>1775</v>
      </c>
      <c r="B1416" t="s">
        <v>1776</v>
      </c>
      <c r="C1416" t="s">
        <v>35</v>
      </c>
      <c r="D1416" t="s">
        <v>289</v>
      </c>
      <c r="E1416" t="s">
        <v>18</v>
      </c>
      <c r="F1416" t="s">
        <v>74</v>
      </c>
      <c r="G1416" t="s">
        <v>53</v>
      </c>
      <c r="H1416" t="s">
        <v>45</v>
      </c>
      <c r="I1416" t="s">
        <v>31</v>
      </c>
      <c r="J1416">
        <v>203.08</v>
      </c>
      <c r="K1416" t="s">
        <v>32</v>
      </c>
      <c r="L1416" t="s">
        <v>24</v>
      </c>
      <c r="M1416" t="s">
        <v>33</v>
      </c>
      <c r="N1416">
        <v>12</v>
      </c>
    </row>
    <row r="1417" spans="1:14" x14ac:dyDescent="0.3">
      <c r="A1417" t="s">
        <v>1777</v>
      </c>
      <c r="B1417" t="s">
        <v>1776</v>
      </c>
      <c r="C1417" t="s">
        <v>178</v>
      </c>
      <c r="D1417" t="s">
        <v>179</v>
      </c>
      <c r="E1417" t="s">
        <v>43</v>
      </c>
      <c r="F1417" t="s">
        <v>74</v>
      </c>
      <c r="G1417" t="s">
        <v>20</v>
      </c>
      <c r="H1417" t="s">
        <v>30</v>
      </c>
      <c r="I1417" t="s">
        <v>31</v>
      </c>
      <c r="J1417">
        <v>2384.75</v>
      </c>
      <c r="K1417" t="s">
        <v>46</v>
      </c>
      <c r="L1417" t="s">
        <v>24</v>
      </c>
      <c r="M1417" t="s">
        <v>33</v>
      </c>
      <c r="N1417">
        <v>3</v>
      </c>
    </row>
    <row r="1418" spans="1:14" x14ac:dyDescent="0.3">
      <c r="A1418" t="s">
        <v>1778</v>
      </c>
      <c r="B1418" t="s">
        <v>1776</v>
      </c>
      <c r="C1418" t="s">
        <v>139</v>
      </c>
      <c r="D1418" t="s">
        <v>501</v>
      </c>
      <c r="E1418" t="s">
        <v>58</v>
      </c>
      <c r="F1418" t="s">
        <v>19</v>
      </c>
      <c r="G1418" t="s">
        <v>59</v>
      </c>
      <c r="H1418" t="s">
        <v>54</v>
      </c>
      <c r="I1418" t="s">
        <v>31</v>
      </c>
      <c r="J1418">
        <v>816.98</v>
      </c>
      <c r="K1418" t="s">
        <v>23</v>
      </c>
      <c r="L1418" t="s">
        <v>24</v>
      </c>
      <c r="M1418" t="s">
        <v>70</v>
      </c>
      <c r="N1418">
        <v>71</v>
      </c>
    </row>
    <row r="1419" spans="1:14" x14ac:dyDescent="0.3">
      <c r="A1419" t="s">
        <v>1779</v>
      </c>
      <c r="B1419" t="s">
        <v>1776</v>
      </c>
      <c r="C1419" t="s">
        <v>113</v>
      </c>
      <c r="D1419" t="s">
        <v>114</v>
      </c>
      <c r="E1419" t="s">
        <v>58</v>
      </c>
      <c r="F1419" t="s">
        <v>85</v>
      </c>
      <c r="G1419" t="s">
        <v>20</v>
      </c>
      <c r="H1419" t="s">
        <v>54</v>
      </c>
      <c r="I1419" t="s">
        <v>22</v>
      </c>
      <c r="J1419">
        <v>1006.24</v>
      </c>
      <c r="K1419" t="s">
        <v>50</v>
      </c>
      <c r="L1419" t="s">
        <v>24</v>
      </c>
      <c r="M1419" t="s">
        <v>25</v>
      </c>
      <c r="N1419">
        <v>102</v>
      </c>
    </row>
    <row r="1420" spans="1:14" x14ac:dyDescent="0.3">
      <c r="A1420" t="s">
        <v>1780</v>
      </c>
      <c r="B1420" t="s">
        <v>1776</v>
      </c>
      <c r="C1420" t="s">
        <v>323</v>
      </c>
      <c r="D1420" t="s">
        <v>324</v>
      </c>
      <c r="E1420" t="s">
        <v>58</v>
      </c>
      <c r="F1420" t="s">
        <v>65</v>
      </c>
      <c r="G1420" t="s">
        <v>20</v>
      </c>
      <c r="H1420" t="s">
        <v>54</v>
      </c>
      <c r="I1420" t="s">
        <v>22</v>
      </c>
      <c r="J1420">
        <v>641.67999999999995</v>
      </c>
      <c r="K1420" t="s">
        <v>23</v>
      </c>
      <c r="L1420" t="s">
        <v>24</v>
      </c>
      <c r="M1420" t="s">
        <v>25</v>
      </c>
      <c r="N1420">
        <v>155</v>
      </c>
    </row>
    <row r="1421" spans="1:14" x14ac:dyDescent="0.3">
      <c r="A1421" t="s">
        <v>1781</v>
      </c>
      <c r="B1421" t="s">
        <v>1776</v>
      </c>
      <c r="C1421" t="s">
        <v>113</v>
      </c>
      <c r="D1421" t="s">
        <v>114</v>
      </c>
      <c r="E1421" t="s">
        <v>58</v>
      </c>
      <c r="F1421" t="s">
        <v>89</v>
      </c>
      <c r="G1421" t="s">
        <v>66</v>
      </c>
      <c r="H1421" t="s">
        <v>30</v>
      </c>
      <c r="I1421" t="s">
        <v>22</v>
      </c>
      <c r="J1421">
        <v>427.28</v>
      </c>
      <c r="K1421" t="s">
        <v>46</v>
      </c>
      <c r="L1421" t="s">
        <v>24</v>
      </c>
      <c r="M1421" t="s">
        <v>55</v>
      </c>
      <c r="N1421">
        <v>100</v>
      </c>
    </row>
    <row r="1422" spans="1:14" x14ac:dyDescent="0.3">
      <c r="A1422" t="s">
        <v>1782</v>
      </c>
      <c r="B1422" t="s">
        <v>1776</v>
      </c>
      <c r="C1422" t="s">
        <v>144</v>
      </c>
      <c r="D1422" t="s">
        <v>145</v>
      </c>
      <c r="E1422" t="s">
        <v>125</v>
      </c>
      <c r="F1422" t="s">
        <v>74</v>
      </c>
      <c r="G1422" t="s">
        <v>66</v>
      </c>
      <c r="H1422" t="s">
        <v>45</v>
      </c>
      <c r="I1422" t="s">
        <v>31</v>
      </c>
      <c r="J1422">
        <v>0</v>
      </c>
      <c r="K1422" t="s">
        <v>50</v>
      </c>
      <c r="L1422" t="s">
        <v>47</v>
      </c>
      <c r="M1422" t="s">
        <v>67</v>
      </c>
      <c r="N1422">
        <v>112</v>
      </c>
    </row>
    <row r="1423" spans="1:14" x14ac:dyDescent="0.3">
      <c r="A1423" t="s">
        <v>1783</v>
      </c>
      <c r="B1423" t="s">
        <v>1776</v>
      </c>
      <c r="C1423" t="s">
        <v>35</v>
      </c>
      <c r="D1423" t="s">
        <v>73</v>
      </c>
      <c r="E1423" t="s">
        <v>69</v>
      </c>
      <c r="F1423" t="s">
        <v>85</v>
      </c>
      <c r="G1423" t="s">
        <v>53</v>
      </c>
      <c r="H1423" t="s">
        <v>45</v>
      </c>
      <c r="I1423" t="s">
        <v>31</v>
      </c>
      <c r="J1423">
        <v>155.80000000000001</v>
      </c>
      <c r="K1423" t="s">
        <v>50</v>
      </c>
      <c r="L1423" t="s">
        <v>24</v>
      </c>
      <c r="M1423" t="s">
        <v>33</v>
      </c>
      <c r="N1423">
        <v>28</v>
      </c>
    </row>
    <row r="1424" spans="1:14" x14ac:dyDescent="0.3">
      <c r="A1424" t="s">
        <v>1784</v>
      </c>
      <c r="B1424" t="s">
        <v>1785</v>
      </c>
      <c r="C1424" t="s">
        <v>35</v>
      </c>
      <c r="D1424" t="s">
        <v>257</v>
      </c>
      <c r="E1424" t="s">
        <v>84</v>
      </c>
      <c r="F1424" t="s">
        <v>44</v>
      </c>
      <c r="G1424" t="s">
        <v>20</v>
      </c>
      <c r="H1424" t="s">
        <v>45</v>
      </c>
      <c r="I1424" t="s">
        <v>22</v>
      </c>
      <c r="J1424">
        <v>176.11</v>
      </c>
      <c r="K1424" t="s">
        <v>50</v>
      </c>
      <c r="L1424" t="s">
        <v>24</v>
      </c>
      <c r="M1424" t="s">
        <v>33</v>
      </c>
      <c r="N1424">
        <v>22</v>
      </c>
    </row>
    <row r="1425" spans="1:14" x14ac:dyDescent="0.3">
      <c r="A1425" t="s">
        <v>1786</v>
      </c>
      <c r="B1425" t="s">
        <v>1785</v>
      </c>
      <c r="C1425" t="s">
        <v>174</v>
      </c>
      <c r="D1425" t="s">
        <v>212</v>
      </c>
      <c r="E1425" t="s">
        <v>69</v>
      </c>
      <c r="F1425" t="s">
        <v>37</v>
      </c>
      <c r="G1425" t="s">
        <v>66</v>
      </c>
      <c r="H1425" t="s">
        <v>54</v>
      </c>
      <c r="I1425" t="s">
        <v>31</v>
      </c>
      <c r="J1425">
        <v>337.7</v>
      </c>
      <c r="K1425" t="s">
        <v>32</v>
      </c>
      <c r="L1425" t="s">
        <v>24</v>
      </c>
      <c r="M1425" t="s">
        <v>67</v>
      </c>
      <c r="N1425">
        <v>105</v>
      </c>
    </row>
    <row r="1426" spans="1:14" x14ac:dyDescent="0.3">
      <c r="A1426" t="s">
        <v>1787</v>
      </c>
      <c r="B1426" t="s">
        <v>1785</v>
      </c>
      <c r="C1426" t="s">
        <v>35</v>
      </c>
      <c r="D1426" t="s">
        <v>159</v>
      </c>
      <c r="E1426" t="s">
        <v>58</v>
      </c>
      <c r="F1426" t="s">
        <v>85</v>
      </c>
      <c r="G1426" t="s">
        <v>171</v>
      </c>
      <c r="H1426" t="s">
        <v>30</v>
      </c>
      <c r="I1426" t="s">
        <v>22</v>
      </c>
      <c r="J1426">
        <v>12533.64</v>
      </c>
      <c r="K1426" t="s">
        <v>46</v>
      </c>
      <c r="L1426" t="s">
        <v>24</v>
      </c>
      <c r="M1426" t="s">
        <v>25</v>
      </c>
      <c r="N1426">
        <v>127</v>
      </c>
    </row>
    <row r="1427" spans="1:14" x14ac:dyDescent="0.3">
      <c r="A1427" t="s">
        <v>1788</v>
      </c>
      <c r="B1427" t="s">
        <v>1785</v>
      </c>
      <c r="C1427" t="s">
        <v>91</v>
      </c>
      <c r="D1427" t="s">
        <v>92</v>
      </c>
      <c r="E1427" t="s">
        <v>58</v>
      </c>
      <c r="F1427" t="s">
        <v>74</v>
      </c>
      <c r="G1427" t="s">
        <v>66</v>
      </c>
      <c r="H1427" t="s">
        <v>30</v>
      </c>
      <c r="I1427" t="s">
        <v>22</v>
      </c>
      <c r="J1427">
        <v>905.35</v>
      </c>
      <c r="K1427" t="s">
        <v>50</v>
      </c>
      <c r="L1427" t="s">
        <v>24</v>
      </c>
      <c r="M1427" t="s">
        <v>67</v>
      </c>
      <c r="N1427">
        <v>29</v>
      </c>
    </row>
    <row r="1428" spans="1:14" x14ac:dyDescent="0.3">
      <c r="A1428" t="s">
        <v>1789</v>
      </c>
      <c r="B1428" t="s">
        <v>1785</v>
      </c>
      <c r="C1428" t="s">
        <v>113</v>
      </c>
      <c r="D1428" t="s">
        <v>114</v>
      </c>
      <c r="E1428" t="s">
        <v>43</v>
      </c>
      <c r="F1428" t="s">
        <v>65</v>
      </c>
      <c r="G1428" t="s">
        <v>20</v>
      </c>
      <c r="H1428" t="s">
        <v>21</v>
      </c>
      <c r="I1428" t="s">
        <v>31</v>
      </c>
      <c r="J1428">
        <v>4308.46</v>
      </c>
      <c r="K1428" t="s">
        <v>50</v>
      </c>
      <c r="L1428" t="s">
        <v>24</v>
      </c>
      <c r="M1428" t="s">
        <v>67</v>
      </c>
      <c r="N1428">
        <v>111</v>
      </c>
    </row>
    <row r="1429" spans="1:14" x14ac:dyDescent="0.3">
      <c r="A1429" t="s">
        <v>1790</v>
      </c>
      <c r="B1429" t="s">
        <v>1785</v>
      </c>
      <c r="C1429" t="s">
        <v>35</v>
      </c>
      <c r="D1429" t="s">
        <v>36</v>
      </c>
      <c r="E1429" t="s">
        <v>29</v>
      </c>
      <c r="F1429" t="s">
        <v>65</v>
      </c>
      <c r="G1429" t="s">
        <v>171</v>
      </c>
      <c r="H1429" t="s">
        <v>30</v>
      </c>
      <c r="I1429" t="s">
        <v>31</v>
      </c>
      <c r="J1429">
        <v>0</v>
      </c>
      <c r="K1429" t="s">
        <v>23</v>
      </c>
      <c r="L1429" t="s">
        <v>24</v>
      </c>
      <c r="M1429" t="s">
        <v>33</v>
      </c>
      <c r="N1429">
        <v>13</v>
      </c>
    </row>
    <row r="1430" spans="1:14" x14ac:dyDescent="0.3">
      <c r="A1430" t="s">
        <v>1791</v>
      </c>
      <c r="B1430" t="s">
        <v>1785</v>
      </c>
      <c r="C1430" t="s">
        <v>16</v>
      </c>
      <c r="D1430" t="s">
        <v>17</v>
      </c>
      <c r="E1430" t="s">
        <v>64</v>
      </c>
      <c r="F1430" t="s">
        <v>89</v>
      </c>
      <c r="G1430" t="s">
        <v>20</v>
      </c>
      <c r="H1430" t="s">
        <v>54</v>
      </c>
      <c r="I1430" t="s">
        <v>22</v>
      </c>
      <c r="J1430">
        <v>0</v>
      </c>
      <c r="K1430" t="s">
        <v>50</v>
      </c>
      <c r="L1430" t="s">
        <v>24</v>
      </c>
      <c r="M1430" t="s">
        <v>67</v>
      </c>
      <c r="N1430">
        <v>90</v>
      </c>
    </row>
    <row r="1431" spans="1:14" x14ac:dyDescent="0.3">
      <c r="A1431" t="s">
        <v>1792</v>
      </c>
      <c r="B1431" t="s">
        <v>1793</v>
      </c>
      <c r="C1431" t="s">
        <v>91</v>
      </c>
      <c r="D1431" t="s">
        <v>98</v>
      </c>
      <c r="E1431" t="s">
        <v>49</v>
      </c>
      <c r="F1431" t="s">
        <v>37</v>
      </c>
      <c r="G1431" t="s">
        <v>66</v>
      </c>
      <c r="H1431" t="s">
        <v>99</v>
      </c>
      <c r="I1431" t="s">
        <v>31</v>
      </c>
      <c r="J1431">
        <v>49.28</v>
      </c>
      <c r="K1431" t="s">
        <v>32</v>
      </c>
      <c r="L1431" t="s">
        <v>24</v>
      </c>
      <c r="M1431" t="s">
        <v>33</v>
      </c>
      <c r="N1431">
        <v>1</v>
      </c>
    </row>
    <row r="1432" spans="1:14" x14ac:dyDescent="0.3">
      <c r="A1432" t="s">
        <v>1794</v>
      </c>
      <c r="B1432" t="s">
        <v>1793</v>
      </c>
      <c r="C1432" t="s">
        <v>16</v>
      </c>
      <c r="D1432" t="s">
        <v>83</v>
      </c>
      <c r="E1432" t="s">
        <v>69</v>
      </c>
      <c r="F1432" t="s">
        <v>74</v>
      </c>
      <c r="G1432" t="s">
        <v>20</v>
      </c>
      <c r="H1432" t="s">
        <v>30</v>
      </c>
      <c r="I1432" t="s">
        <v>22</v>
      </c>
      <c r="J1432">
        <v>4223.07</v>
      </c>
      <c r="K1432" t="s">
        <v>32</v>
      </c>
      <c r="L1432" t="s">
        <v>24</v>
      </c>
      <c r="M1432" t="s">
        <v>55</v>
      </c>
      <c r="N1432">
        <v>145</v>
      </c>
    </row>
    <row r="1433" spans="1:14" x14ac:dyDescent="0.3">
      <c r="A1433" t="s">
        <v>1795</v>
      </c>
      <c r="B1433" t="s">
        <v>1793</v>
      </c>
      <c r="C1433" t="s">
        <v>101</v>
      </c>
      <c r="D1433" t="s">
        <v>102</v>
      </c>
      <c r="E1433" t="s">
        <v>69</v>
      </c>
      <c r="F1433" t="s">
        <v>116</v>
      </c>
      <c r="G1433" t="s">
        <v>20</v>
      </c>
      <c r="H1433" t="s">
        <v>30</v>
      </c>
      <c r="I1433" t="s">
        <v>31</v>
      </c>
      <c r="J1433">
        <v>654.76</v>
      </c>
      <c r="K1433" t="s">
        <v>32</v>
      </c>
      <c r="L1433" t="s">
        <v>24</v>
      </c>
      <c r="M1433" t="s">
        <v>33</v>
      </c>
      <c r="N1433">
        <v>13</v>
      </c>
    </row>
    <row r="1434" spans="1:14" x14ac:dyDescent="0.3">
      <c r="A1434" t="s">
        <v>1796</v>
      </c>
      <c r="B1434" t="s">
        <v>1793</v>
      </c>
      <c r="C1434" t="s">
        <v>147</v>
      </c>
      <c r="D1434" t="s">
        <v>148</v>
      </c>
      <c r="E1434" t="s">
        <v>58</v>
      </c>
      <c r="F1434" t="s">
        <v>37</v>
      </c>
      <c r="G1434" t="s">
        <v>20</v>
      </c>
      <c r="H1434" t="s">
        <v>38</v>
      </c>
      <c r="I1434" t="s">
        <v>22</v>
      </c>
      <c r="J1434">
        <v>889.17</v>
      </c>
      <c r="K1434" t="s">
        <v>50</v>
      </c>
      <c r="L1434" t="s">
        <v>24</v>
      </c>
      <c r="M1434" t="s">
        <v>55</v>
      </c>
      <c r="N1434">
        <v>127</v>
      </c>
    </row>
    <row r="1435" spans="1:14" x14ac:dyDescent="0.3">
      <c r="A1435" t="s">
        <v>1797</v>
      </c>
      <c r="B1435" t="s">
        <v>1793</v>
      </c>
      <c r="C1435" t="s">
        <v>94</v>
      </c>
      <c r="D1435" t="s">
        <v>95</v>
      </c>
      <c r="E1435" t="s">
        <v>84</v>
      </c>
      <c r="F1435" t="s">
        <v>85</v>
      </c>
      <c r="G1435" t="s">
        <v>66</v>
      </c>
      <c r="H1435" t="s">
        <v>38</v>
      </c>
      <c r="I1435" t="s">
        <v>22</v>
      </c>
      <c r="J1435">
        <v>150.04</v>
      </c>
      <c r="K1435" t="s">
        <v>23</v>
      </c>
      <c r="L1435" t="s">
        <v>24</v>
      </c>
      <c r="M1435" t="s">
        <v>33</v>
      </c>
      <c r="N1435">
        <v>18</v>
      </c>
    </row>
    <row r="1436" spans="1:14" x14ac:dyDescent="0.3">
      <c r="A1436" t="s">
        <v>1798</v>
      </c>
      <c r="B1436" t="s">
        <v>1793</v>
      </c>
      <c r="C1436" t="s">
        <v>27</v>
      </c>
      <c r="D1436" t="s">
        <v>169</v>
      </c>
      <c r="E1436" t="s">
        <v>18</v>
      </c>
      <c r="F1436" t="s">
        <v>74</v>
      </c>
      <c r="G1436" t="s">
        <v>66</v>
      </c>
      <c r="H1436" t="s">
        <v>54</v>
      </c>
      <c r="I1436" t="s">
        <v>31</v>
      </c>
      <c r="J1436">
        <v>218.73</v>
      </c>
      <c r="K1436" t="s">
        <v>50</v>
      </c>
      <c r="L1436" t="s">
        <v>24</v>
      </c>
      <c r="M1436" t="s">
        <v>70</v>
      </c>
      <c r="N1436">
        <v>115</v>
      </c>
    </row>
    <row r="1437" spans="1:14" x14ac:dyDescent="0.3">
      <c r="A1437" t="s">
        <v>1799</v>
      </c>
      <c r="B1437" t="s">
        <v>1793</v>
      </c>
      <c r="C1437" t="s">
        <v>113</v>
      </c>
      <c r="D1437" t="s">
        <v>114</v>
      </c>
      <c r="E1437" t="s">
        <v>43</v>
      </c>
      <c r="F1437" t="s">
        <v>44</v>
      </c>
      <c r="G1437" t="s">
        <v>66</v>
      </c>
      <c r="H1437" t="s">
        <v>54</v>
      </c>
      <c r="I1437" t="s">
        <v>31</v>
      </c>
      <c r="J1437">
        <v>1230.8900000000001</v>
      </c>
      <c r="K1437" t="s">
        <v>50</v>
      </c>
      <c r="L1437" t="s">
        <v>24</v>
      </c>
      <c r="M1437" t="s">
        <v>25</v>
      </c>
      <c r="N1437">
        <v>5</v>
      </c>
    </row>
    <row r="1438" spans="1:14" x14ac:dyDescent="0.3">
      <c r="A1438" t="s">
        <v>1800</v>
      </c>
      <c r="B1438" t="s">
        <v>1793</v>
      </c>
      <c r="C1438" t="s">
        <v>41</v>
      </c>
      <c r="D1438" t="s">
        <v>157</v>
      </c>
      <c r="E1438" t="s">
        <v>18</v>
      </c>
      <c r="F1438" t="s">
        <v>116</v>
      </c>
      <c r="G1438" t="s">
        <v>66</v>
      </c>
      <c r="H1438" t="s">
        <v>54</v>
      </c>
      <c r="I1438" t="s">
        <v>31</v>
      </c>
      <c r="J1438">
        <v>34.89</v>
      </c>
      <c r="K1438" t="s">
        <v>50</v>
      </c>
      <c r="L1438" t="s">
        <v>24</v>
      </c>
      <c r="M1438" t="s">
        <v>33</v>
      </c>
      <c r="N1438">
        <v>12</v>
      </c>
    </row>
    <row r="1439" spans="1:14" x14ac:dyDescent="0.3">
      <c r="A1439" t="s">
        <v>1801</v>
      </c>
      <c r="B1439" t="s">
        <v>1793</v>
      </c>
      <c r="C1439" t="s">
        <v>62</v>
      </c>
      <c r="D1439" t="s">
        <v>63</v>
      </c>
      <c r="E1439" t="s">
        <v>58</v>
      </c>
      <c r="F1439" t="s">
        <v>44</v>
      </c>
      <c r="G1439" t="s">
        <v>66</v>
      </c>
      <c r="H1439" t="s">
        <v>30</v>
      </c>
      <c r="I1439" t="s">
        <v>31</v>
      </c>
      <c r="J1439">
        <v>748.59</v>
      </c>
      <c r="K1439" t="s">
        <v>32</v>
      </c>
      <c r="L1439" t="s">
        <v>24</v>
      </c>
      <c r="M1439" t="s">
        <v>55</v>
      </c>
      <c r="N1439">
        <v>122</v>
      </c>
    </row>
    <row r="1440" spans="1:14" x14ac:dyDescent="0.3">
      <c r="A1440" t="s">
        <v>1802</v>
      </c>
      <c r="B1440" t="s">
        <v>1793</v>
      </c>
      <c r="C1440" t="s">
        <v>238</v>
      </c>
      <c r="D1440" t="s">
        <v>239</v>
      </c>
      <c r="E1440" t="s">
        <v>64</v>
      </c>
      <c r="F1440" t="s">
        <v>37</v>
      </c>
      <c r="G1440" t="s">
        <v>66</v>
      </c>
      <c r="H1440" t="s">
        <v>30</v>
      </c>
      <c r="I1440" t="s">
        <v>22</v>
      </c>
      <c r="J1440">
        <v>0</v>
      </c>
      <c r="K1440" t="s">
        <v>23</v>
      </c>
      <c r="L1440" t="s">
        <v>24</v>
      </c>
      <c r="M1440" t="s">
        <v>33</v>
      </c>
      <c r="N1440">
        <v>12</v>
      </c>
    </row>
    <row r="1441" spans="1:14" x14ac:dyDescent="0.3">
      <c r="A1441" t="s">
        <v>1803</v>
      </c>
      <c r="B1441" t="s">
        <v>1793</v>
      </c>
      <c r="C1441" t="s">
        <v>342</v>
      </c>
      <c r="D1441" t="s">
        <v>343</v>
      </c>
      <c r="E1441" t="s">
        <v>43</v>
      </c>
      <c r="F1441" t="s">
        <v>65</v>
      </c>
      <c r="G1441" t="s">
        <v>66</v>
      </c>
      <c r="H1441" t="s">
        <v>30</v>
      </c>
      <c r="I1441" t="s">
        <v>31</v>
      </c>
      <c r="J1441">
        <v>1673.58</v>
      </c>
      <c r="K1441" t="s">
        <v>46</v>
      </c>
      <c r="L1441" t="s">
        <v>24</v>
      </c>
      <c r="M1441" t="s">
        <v>25</v>
      </c>
      <c r="N1441">
        <v>32</v>
      </c>
    </row>
    <row r="1442" spans="1:14" x14ac:dyDescent="0.3">
      <c r="A1442" t="s">
        <v>1804</v>
      </c>
      <c r="B1442" t="s">
        <v>1805</v>
      </c>
      <c r="C1442" t="s">
        <v>299</v>
      </c>
      <c r="D1442" t="s">
        <v>300</v>
      </c>
      <c r="E1442" t="s">
        <v>155</v>
      </c>
      <c r="F1442" t="s">
        <v>37</v>
      </c>
      <c r="G1442" t="s">
        <v>66</v>
      </c>
      <c r="H1442" t="s">
        <v>21</v>
      </c>
      <c r="I1442" t="s">
        <v>22</v>
      </c>
      <c r="J1442">
        <v>0</v>
      </c>
      <c r="K1442" t="s">
        <v>50</v>
      </c>
      <c r="L1442" t="s">
        <v>47</v>
      </c>
      <c r="M1442" t="s">
        <v>33</v>
      </c>
      <c r="N1442">
        <v>11</v>
      </c>
    </row>
    <row r="1443" spans="1:14" x14ac:dyDescent="0.3">
      <c r="A1443" t="s">
        <v>1806</v>
      </c>
      <c r="B1443" t="s">
        <v>1805</v>
      </c>
      <c r="C1443" t="s">
        <v>854</v>
      </c>
      <c r="D1443" t="s">
        <v>855</v>
      </c>
      <c r="E1443" t="s">
        <v>29</v>
      </c>
      <c r="F1443" t="s">
        <v>85</v>
      </c>
      <c r="G1443" t="s">
        <v>20</v>
      </c>
      <c r="H1443" t="s">
        <v>54</v>
      </c>
      <c r="I1443" t="s">
        <v>22</v>
      </c>
      <c r="J1443">
        <v>0</v>
      </c>
      <c r="K1443" t="s">
        <v>32</v>
      </c>
      <c r="L1443" t="s">
        <v>24</v>
      </c>
      <c r="M1443" t="s">
        <v>25</v>
      </c>
      <c r="N1443">
        <v>3</v>
      </c>
    </row>
    <row r="1444" spans="1:14" x14ac:dyDescent="0.3">
      <c r="A1444" t="s">
        <v>1807</v>
      </c>
      <c r="B1444" t="s">
        <v>1805</v>
      </c>
      <c r="C1444" t="s">
        <v>35</v>
      </c>
      <c r="D1444" t="s">
        <v>73</v>
      </c>
      <c r="E1444" t="s">
        <v>58</v>
      </c>
      <c r="F1444" t="s">
        <v>44</v>
      </c>
      <c r="G1444" t="s">
        <v>20</v>
      </c>
      <c r="H1444" t="s">
        <v>30</v>
      </c>
      <c r="I1444" t="s">
        <v>31</v>
      </c>
      <c r="J1444">
        <v>351.7</v>
      </c>
      <c r="K1444" t="s">
        <v>46</v>
      </c>
      <c r="L1444" t="s">
        <v>47</v>
      </c>
      <c r="M1444" t="s">
        <v>70</v>
      </c>
      <c r="N1444">
        <v>20</v>
      </c>
    </row>
    <row r="1445" spans="1:14" x14ac:dyDescent="0.3">
      <c r="A1445" t="s">
        <v>1808</v>
      </c>
      <c r="B1445" t="s">
        <v>1805</v>
      </c>
      <c r="C1445" t="s">
        <v>91</v>
      </c>
      <c r="D1445" t="s">
        <v>92</v>
      </c>
      <c r="E1445" t="s">
        <v>58</v>
      </c>
      <c r="F1445" t="s">
        <v>85</v>
      </c>
      <c r="G1445" t="s">
        <v>20</v>
      </c>
      <c r="H1445" t="s">
        <v>30</v>
      </c>
      <c r="I1445" t="s">
        <v>31</v>
      </c>
      <c r="J1445">
        <v>242.92</v>
      </c>
      <c r="K1445" t="s">
        <v>50</v>
      </c>
      <c r="L1445" t="s">
        <v>24</v>
      </c>
      <c r="M1445" t="s">
        <v>70</v>
      </c>
      <c r="N1445">
        <v>125</v>
      </c>
    </row>
    <row r="1446" spans="1:14" x14ac:dyDescent="0.3">
      <c r="A1446" t="s">
        <v>1809</v>
      </c>
      <c r="B1446" t="s">
        <v>1805</v>
      </c>
      <c r="C1446" t="s">
        <v>35</v>
      </c>
      <c r="D1446" t="s">
        <v>289</v>
      </c>
      <c r="E1446" t="s">
        <v>49</v>
      </c>
      <c r="F1446" t="s">
        <v>65</v>
      </c>
      <c r="G1446" t="s">
        <v>20</v>
      </c>
      <c r="H1446" t="s">
        <v>54</v>
      </c>
      <c r="I1446" t="s">
        <v>22</v>
      </c>
      <c r="J1446">
        <v>11007.13</v>
      </c>
      <c r="K1446" t="s">
        <v>50</v>
      </c>
      <c r="L1446" t="s">
        <v>24</v>
      </c>
      <c r="M1446" t="s">
        <v>70</v>
      </c>
      <c r="N1446">
        <v>105</v>
      </c>
    </row>
    <row r="1447" spans="1:14" x14ac:dyDescent="0.3">
      <c r="A1447" t="s">
        <v>1810</v>
      </c>
      <c r="B1447" t="s">
        <v>1805</v>
      </c>
      <c r="C1447" t="s">
        <v>35</v>
      </c>
      <c r="D1447" t="s">
        <v>57</v>
      </c>
      <c r="E1447" t="s">
        <v>58</v>
      </c>
      <c r="F1447" t="s">
        <v>65</v>
      </c>
      <c r="G1447" t="s">
        <v>20</v>
      </c>
      <c r="H1447" t="s">
        <v>45</v>
      </c>
      <c r="I1447" t="s">
        <v>31</v>
      </c>
      <c r="J1447">
        <v>2277.6999999999998</v>
      </c>
      <c r="K1447" t="s">
        <v>32</v>
      </c>
      <c r="L1447" t="s">
        <v>60</v>
      </c>
      <c r="M1447" t="s">
        <v>33</v>
      </c>
      <c r="N1447">
        <v>24</v>
      </c>
    </row>
    <row r="1448" spans="1:14" x14ac:dyDescent="0.3">
      <c r="A1448" t="s">
        <v>1811</v>
      </c>
      <c r="B1448" t="s">
        <v>1805</v>
      </c>
      <c r="C1448" t="s">
        <v>139</v>
      </c>
      <c r="D1448" t="s">
        <v>140</v>
      </c>
      <c r="E1448" t="s">
        <v>69</v>
      </c>
      <c r="F1448" t="s">
        <v>85</v>
      </c>
      <c r="G1448" t="s">
        <v>66</v>
      </c>
      <c r="H1448" t="s">
        <v>38</v>
      </c>
      <c r="I1448" t="s">
        <v>22</v>
      </c>
      <c r="J1448">
        <v>14405.56</v>
      </c>
      <c r="K1448" t="s">
        <v>46</v>
      </c>
      <c r="L1448" t="s">
        <v>24</v>
      </c>
      <c r="M1448" t="s">
        <v>55</v>
      </c>
      <c r="N1448">
        <v>46</v>
      </c>
    </row>
    <row r="1449" spans="1:14" x14ac:dyDescent="0.3">
      <c r="A1449" t="s">
        <v>1812</v>
      </c>
      <c r="B1449" t="s">
        <v>1805</v>
      </c>
      <c r="C1449" t="s">
        <v>101</v>
      </c>
      <c r="D1449" t="s">
        <v>236</v>
      </c>
      <c r="E1449" t="s">
        <v>149</v>
      </c>
      <c r="F1449" t="s">
        <v>89</v>
      </c>
      <c r="G1449" t="s">
        <v>53</v>
      </c>
      <c r="H1449" t="s">
        <v>38</v>
      </c>
      <c r="I1449" t="s">
        <v>31</v>
      </c>
      <c r="J1449">
        <v>0</v>
      </c>
      <c r="K1449" t="s">
        <v>50</v>
      </c>
      <c r="L1449" t="s">
        <v>24</v>
      </c>
      <c r="M1449" t="s">
        <v>25</v>
      </c>
      <c r="N1449">
        <v>119</v>
      </c>
    </row>
    <row r="1450" spans="1:14" x14ac:dyDescent="0.3">
      <c r="A1450" t="s">
        <v>1813</v>
      </c>
      <c r="B1450" t="s">
        <v>1805</v>
      </c>
      <c r="C1450" t="s">
        <v>342</v>
      </c>
      <c r="D1450" t="s">
        <v>343</v>
      </c>
      <c r="E1450" t="s">
        <v>58</v>
      </c>
      <c r="F1450" t="s">
        <v>116</v>
      </c>
      <c r="G1450" t="s">
        <v>66</v>
      </c>
      <c r="H1450" t="s">
        <v>45</v>
      </c>
      <c r="I1450" t="s">
        <v>22</v>
      </c>
      <c r="J1450">
        <v>6882.23</v>
      </c>
      <c r="K1450" t="s">
        <v>46</v>
      </c>
      <c r="L1450" t="s">
        <v>24</v>
      </c>
      <c r="M1450" t="s">
        <v>33</v>
      </c>
      <c r="N1450">
        <v>11</v>
      </c>
    </row>
    <row r="1451" spans="1:14" x14ac:dyDescent="0.3">
      <c r="A1451" t="s">
        <v>1814</v>
      </c>
      <c r="B1451" t="s">
        <v>1805</v>
      </c>
      <c r="C1451" t="s">
        <v>113</v>
      </c>
      <c r="D1451" t="s">
        <v>181</v>
      </c>
      <c r="E1451" t="s">
        <v>29</v>
      </c>
      <c r="F1451" t="s">
        <v>44</v>
      </c>
      <c r="G1451" t="s">
        <v>53</v>
      </c>
      <c r="H1451" t="s">
        <v>45</v>
      </c>
      <c r="I1451" t="s">
        <v>31</v>
      </c>
      <c r="J1451">
        <v>0</v>
      </c>
      <c r="K1451" t="s">
        <v>46</v>
      </c>
      <c r="L1451" t="s">
        <v>47</v>
      </c>
      <c r="M1451" t="s">
        <v>55</v>
      </c>
      <c r="N1451">
        <v>176</v>
      </c>
    </row>
    <row r="1452" spans="1:14" x14ac:dyDescent="0.3">
      <c r="A1452" t="s">
        <v>1815</v>
      </c>
      <c r="B1452" t="s">
        <v>1816</v>
      </c>
      <c r="C1452" t="s">
        <v>35</v>
      </c>
      <c r="D1452" t="s">
        <v>289</v>
      </c>
      <c r="E1452" t="s">
        <v>29</v>
      </c>
      <c r="F1452" t="s">
        <v>89</v>
      </c>
      <c r="G1452" t="s">
        <v>20</v>
      </c>
      <c r="H1452" t="s">
        <v>99</v>
      </c>
      <c r="I1452" t="s">
        <v>22</v>
      </c>
      <c r="J1452">
        <v>0</v>
      </c>
      <c r="K1452" t="s">
        <v>50</v>
      </c>
      <c r="L1452" t="s">
        <v>24</v>
      </c>
      <c r="M1452" t="s">
        <v>25</v>
      </c>
      <c r="N1452">
        <v>129</v>
      </c>
    </row>
    <row r="1453" spans="1:14" x14ac:dyDescent="0.3">
      <c r="A1453" t="s">
        <v>1817</v>
      </c>
      <c r="B1453" t="s">
        <v>1816</v>
      </c>
      <c r="C1453" t="s">
        <v>35</v>
      </c>
      <c r="D1453" t="s">
        <v>166</v>
      </c>
      <c r="E1453" t="s">
        <v>84</v>
      </c>
      <c r="F1453" t="s">
        <v>65</v>
      </c>
      <c r="G1453" t="s">
        <v>20</v>
      </c>
      <c r="H1453" t="s">
        <v>38</v>
      </c>
      <c r="I1453" t="s">
        <v>31</v>
      </c>
      <c r="J1453">
        <v>1376.68</v>
      </c>
      <c r="K1453" t="s">
        <v>32</v>
      </c>
      <c r="L1453" t="s">
        <v>60</v>
      </c>
      <c r="M1453" t="s">
        <v>25</v>
      </c>
      <c r="N1453">
        <v>167</v>
      </c>
    </row>
    <row r="1454" spans="1:14" x14ac:dyDescent="0.3">
      <c r="A1454" t="s">
        <v>1818</v>
      </c>
      <c r="B1454" t="s">
        <v>1816</v>
      </c>
      <c r="C1454" t="s">
        <v>35</v>
      </c>
      <c r="D1454" t="s">
        <v>289</v>
      </c>
      <c r="E1454" t="s">
        <v>69</v>
      </c>
      <c r="F1454" t="s">
        <v>89</v>
      </c>
      <c r="G1454" t="s">
        <v>66</v>
      </c>
      <c r="H1454" t="s">
        <v>38</v>
      </c>
      <c r="I1454" t="s">
        <v>31</v>
      </c>
      <c r="J1454">
        <v>3832.29</v>
      </c>
      <c r="K1454" t="s">
        <v>50</v>
      </c>
      <c r="L1454" t="s">
        <v>24</v>
      </c>
      <c r="M1454" t="s">
        <v>33</v>
      </c>
      <c r="N1454">
        <v>3</v>
      </c>
    </row>
    <row r="1455" spans="1:14" x14ac:dyDescent="0.3">
      <c r="A1455" t="s">
        <v>1819</v>
      </c>
      <c r="B1455" t="s">
        <v>1816</v>
      </c>
      <c r="C1455" t="s">
        <v>16</v>
      </c>
      <c r="D1455" t="s">
        <v>83</v>
      </c>
      <c r="E1455" t="s">
        <v>155</v>
      </c>
      <c r="F1455" t="s">
        <v>89</v>
      </c>
      <c r="G1455" t="s">
        <v>20</v>
      </c>
      <c r="H1455" t="s">
        <v>38</v>
      </c>
      <c r="I1455" t="s">
        <v>31</v>
      </c>
      <c r="J1455">
        <v>0</v>
      </c>
      <c r="K1455" t="s">
        <v>46</v>
      </c>
      <c r="L1455" t="s">
        <v>24</v>
      </c>
      <c r="M1455" t="s">
        <v>33</v>
      </c>
      <c r="N1455">
        <v>1</v>
      </c>
    </row>
    <row r="1456" spans="1:14" x14ac:dyDescent="0.3">
      <c r="A1456" t="s">
        <v>1820</v>
      </c>
      <c r="B1456" t="s">
        <v>1816</v>
      </c>
      <c r="C1456" t="s">
        <v>41</v>
      </c>
      <c r="D1456" t="s">
        <v>157</v>
      </c>
      <c r="E1456" t="s">
        <v>43</v>
      </c>
      <c r="F1456" t="s">
        <v>44</v>
      </c>
      <c r="G1456" t="s">
        <v>20</v>
      </c>
      <c r="H1456" t="s">
        <v>45</v>
      </c>
      <c r="I1456" t="s">
        <v>22</v>
      </c>
      <c r="J1456">
        <v>2824.2</v>
      </c>
      <c r="K1456" t="s">
        <v>23</v>
      </c>
      <c r="L1456" t="s">
        <v>24</v>
      </c>
      <c r="M1456" t="s">
        <v>25</v>
      </c>
      <c r="N1456">
        <v>89</v>
      </c>
    </row>
    <row r="1457" spans="1:14" x14ac:dyDescent="0.3">
      <c r="A1457" t="s">
        <v>1821</v>
      </c>
      <c r="B1457" t="s">
        <v>1816</v>
      </c>
      <c r="C1457" t="s">
        <v>16</v>
      </c>
      <c r="D1457" t="s">
        <v>17</v>
      </c>
      <c r="E1457" t="s">
        <v>69</v>
      </c>
      <c r="F1457" t="s">
        <v>65</v>
      </c>
      <c r="G1457" t="s">
        <v>66</v>
      </c>
      <c r="H1457" t="s">
        <v>45</v>
      </c>
      <c r="I1457" t="s">
        <v>22</v>
      </c>
      <c r="J1457">
        <v>3562.32</v>
      </c>
      <c r="K1457" t="s">
        <v>50</v>
      </c>
      <c r="L1457" t="s">
        <v>47</v>
      </c>
      <c r="M1457" t="s">
        <v>67</v>
      </c>
      <c r="N1457">
        <v>8</v>
      </c>
    </row>
    <row r="1458" spans="1:14" x14ac:dyDescent="0.3">
      <c r="A1458" t="s">
        <v>1822</v>
      </c>
      <c r="B1458" t="s">
        <v>1816</v>
      </c>
      <c r="C1458" t="s">
        <v>41</v>
      </c>
      <c r="D1458" t="s">
        <v>42</v>
      </c>
      <c r="E1458" t="s">
        <v>58</v>
      </c>
      <c r="F1458" t="s">
        <v>65</v>
      </c>
      <c r="G1458" t="s">
        <v>59</v>
      </c>
      <c r="H1458" t="s">
        <v>45</v>
      </c>
      <c r="I1458" t="s">
        <v>31</v>
      </c>
      <c r="J1458">
        <v>372.62</v>
      </c>
      <c r="K1458" t="s">
        <v>50</v>
      </c>
      <c r="L1458" t="s">
        <v>24</v>
      </c>
      <c r="M1458" t="s">
        <v>25</v>
      </c>
      <c r="N1458">
        <v>149</v>
      </c>
    </row>
    <row r="1459" spans="1:14" x14ac:dyDescent="0.3">
      <c r="A1459" t="s">
        <v>1823</v>
      </c>
      <c r="B1459" t="s">
        <v>1824</v>
      </c>
      <c r="C1459" t="s">
        <v>76</v>
      </c>
      <c r="D1459" t="s">
        <v>77</v>
      </c>
      <c r="E1459" t="s">
        <v>155</v>
      </c>
      <c r="F1459" t="s">
        <v>85</v>
      </c>
      <c r="G1459" t="s">
        <v>59</v>
      </c>
      <c r="H1459" t="s">
        <v>30</v>
      </c>
      <c r="I1459" t="s">
        <v>31</v>
      </c>
      <c r="J1459">
        <v>0</v>
      </c>
      <c r="K1459" t="s">
        <v>23</v>
      </c>
      <c r="L1459" t="s">
        <v>24</v>
      </c>
      <c r="M1459" t="s">
        <v>33</v>
      </c>
      <c r="N1459">
        <v>3</v>
      </c>
    </row>
    <row r="1460" spans="1:14" x14ac:dyDescent="0.3">
      <c r="A1460" t="s">
        <v>1825</v>
      </c>
      <c r="B1460" t="s">
        <v>1824</v>
      </c>
      <c r="C1460" t="s">
        <v>35</v>
      </c>
      <c r="D1460" t="s">
        <v>257</v>
      </c>
      <c r="E1460" t="s">
        <v>58</v>
      </c>
      <c r="F1460" t="s">
        <v>19</v>
      </c>
      <c r="G1460" t="s">
        <v>20</v>
      </c>
      <c r="H1460" t="s">
        <v>99</v>
      </c>
      <c r="I1460" t="s">
        <v>22</v>
      </c>
      <c r="J1460">
        <v>2325.96</v>
      </c>
      <c r="K1460" t="s">
        <v>23</v>
      </c>
      <c r="L1460" t="s">
        <v>47</v>
      </c>
      <c r="M1460" t="s">
        <v>25</v>
      </c>
      <c r="N1460">
        <v>56</v>
      </c>
    </row>
    <row r="1461" spans="1:14" x14ac:dyDescent="0.3">
      <c r="A1461" t="s">
        <v>1826</v>
      </c>
      <c r="B1461" t="s">
        <v>1824</v>
      </c>
      <c r="C1461" t="s">
        <v>113</v>
      </c>
      <c r="D1461" t="s">
        <v>181</v>
      </c>
      <c r="E1461" t="s">
        <v>64</v>
      </c>
      <c r="F1461" t="s">
        <v>89</v>
      </c>
      <c r="G1461" t="s">
        <v>20</v>
      </c>
      <c r="H1461" t="s">
        <v>54</v>
      </c>
      <c r="I1461" t="s">
        <v>22</v>
      </c>
      <c r="J1461">
        <v>0</v>
      </c>
      <c r="K1461" t="s">
        <v>46</v>
      </c>
      <c r="L1461" t="s">
        <v>24</v>
      </c>
      <c r="M1461" t="s">
        <v>33</v>
      </c>
      <c r="N1461">
        <v>1</v>
      </c>
    </row>
    <row r="1462" spans="1:14" x14ac:dyDescent="0.3">
      <c r="A1462" t="s">
        <v>1827</v>
      </c>
      <c r="B1462" t="s">
        <v>1824</v>
      </c>
      <c r="C1462" t="s">
        <v>113</v>
      </c>
      <c r="D1462" t="s">
        <v>114</v>
      </c>
      <c r="E1462" t="s">
        <v>64</v>
      </c>
      <c r="F1462" t="s">
        <v>89</v>
      </c>
      <c r="G1462" t="s">
        <v>66</v>
      </c>
      <c r="H1462" t="s">
        <v>45</v>
      </c>
      <c r="I1462" t="s">
        <v>78</v>
      </c>
      <c r="J1462">
        <v>0</v>
      </c>
      <c r="K1462" t="s">
        <v>50</v>
      </c>
      <c r="L1462" t="s">
        <v>24</v>
      </c>
      <c r="M1462" t="s">
        <v>67</v>
      </c>
      <c r="N1462">
        <v>57</v>
      </c>
    </row>
    <row r="1463" spans="1:14" x14ac:dyDescent="0.3">
      <c r="A1463" t="s">
        <v>1828</v>
      </c>
      <c r="B1463" t="s">
        <v>1824</v>
      </c>
      <c r="C1463" t="s">
        <v>1603</v>
      </c>
      <c r="D1463" t="s">
        <v>1604</v>
      </c>
      <c r="E1463" t="s">
        <v>58</v>
      </c>
      <c r="F1463" t="s">
        <v>116</v>
      </c>
      <c r="G1463" t="s">
        <v>20</v>
      </c>
      <c r="H1463" t="s">
        <v>54</v>
      </c>
      <c r="I1463" t="s">
        <v>31</v>
      </c>
      <c r="J1463">
        <v>3061.94</v>
      </c>
      <c r="K1463" t="s">
        <v>50</v>
      </c>
      <c r="L1463" t="s">
        <v>47</v>
      </c>
      <c r="M1463" t="s">
        <v>67</v>
      </c>
      <c r="N1463">
        <v>23</v>
      </c>
    </row>
    <row r="1464" spans="1:14" x14ac:dyDescent="0.3">
      <c r="A1464" t="s">
        <v>1829</v>
      </c>
      <c r="B1464" t="s">
        <v>1824</v>
      </c>
      <c r="C1464" t="s">
        <v>201</v>
      </c>
      <c r="D1464" t="s">
        <v>202</v>
      </c>
      <c r="E1464" t="s">
        <v>224</v>
      </c>
      <c r="F1464" t="s">
        <v>85</v>
      </c>
      <c r="G1464" t="s">
        <v>20</v>
      </c>
      <c r="H1464" t="s">
        <v>30</v>
      </c>
      <c r="I1464" t="s">
        <v>22</v>
      </c>
      <c r="J1464">
        <v>0</v>
      </c>
      <c r="K1464" t="s">
        <v>50</v>
      </c>
      <c r="L1464" t="s">
        <v>24</v>
      </c>
      <c r="M1464" t="s">
        <v>55</v>
      </c>
      <c r="N1464">
        <v>105</v>
      </c>
    </row>
    <row r="1465" spans="1:14" x14ac:dyDescent="0.3">
      <c r="A1465" t="s">
        <v>1830</v>
      </c>
      <c r="B1465" t="s">
        <v>1824</v>
      </c>
      <c r="C1465" t="s">
        <v>62</v>
      </c>
      <c r="D1465" t="s">
        <v>63</v>
      </c>
      <c r="E1465" t="s">
        <v>49</v>
      </c>
      <c r="F1465" t="s">
        <v>116</v>
      </c>
      <c r="G1465" t="s">
        <v>66</v>
      </c>
      <c r="H1465" t="s">
        <v>45</v>
      </c>
      <c r="I1465" t="s">
        <v>22</v>
      </c>
      <c r="J1465">
        <v>246.8</v>
      </c>
      <c r="K1465" t="s">
        <v>32</v>
      </c>
      <c r="L1465" t="s">
        <v>24</v>
      </c>
      <c r="M1465" t="s">
        <v>70</v>
      </c>
      <c r="N1465">
        <v>140</v>
      </c>
    </row>
    <row r="1466" spans="1:14" x14ac:dyDescent="0.3">
      <c r="A1466" t="s">
        <v>1831</v>
      </c>
      <c r="B1466" t="s">
        <v>1824</v>
      </c>
      <c r="C1466" t="s">
        <v>35</v>
      </c>
      <c r="D1466" t="s">
        <v>73</v>
      </c>
      <c r="E1466" t="s">
        <v>149</v>
      </c>
      <c r="F1466" t="s">
        <v>85</v>
      </c>
      <c r="G1466" t="s">
        <v>66</v>
      </c>
      <c r="H1466" t="s">
        <v>30</v>
      </c>
      <c r="I1466" t="s">
        <v>22</v>
      </c>
      <c r="J1466">
        <v>0</v>
      </c>
      <c r="K1466" t="s">
        <v>46</v>
      </c>
      <c r="L1466" t="s">
        <v>24</v>
      </c>
      <c r="M1466" t="s">
        <v>55</v>
      </c>
      <c r="N1466">
        <v>28</v>
      </c>
    </row>
    <row r="1467" spans="1:14" x14ac:dyDescent="0.3">
      <c r="A1467" t="s">
        <v>1832</v>
      </c>
      <c r="B1467" t="s">
        <v>1824</v>
      </c>
      <c r="C1467" t="s">
        <v>41</v>
      </c>
      <c r="D1467" t="s">
        <v>42</v>
      </c>
      <c r="E1467" t="s">
        <v>58</v>
      </c>
      <c r="F1467" t="s">
        <v>19</v>
      </c>
      <c r="G1467" t="s">
        <v>20</v>
      </c>
      <c r="H1467" t="s">
        <v>38</v>
      </c>
      <c r="I1467" t="s">
        <v>22</v>
      </c>
      <c r="J1467">
        <v>716.34</v>
      </c>
      <c r="K1467" t="s">
        <v>23</v>
      </c>
      <c r="L1467" t="s">
        <v>24</v>
      </c>
      <c r="M1467" t="s">
        <v>33</v>
      </c>
      <c r="N1467">
        <v>12</v>
      </c>
    </row>
    <row r="1468" spans="1:14" x14ac:dyDescent="0.3">
      <c r="A1468" t="s">
        <v>1833</v>
      </c>
      <c r="B1468" t="s">
        <v>1834</v>
      </c>
      <c r="C1468" t="s">
        <v>41</v>
      </c>
      <c r="D1468" t="s">
        <v>157</v>
      </c>
      <c r="E1468" t="s">
        <v>58</v>
      </c>
      <c r="F1468" t="s">
        <v>74</v>
      </c>
      <c r="G1468" t="s">
        <v>66</v>
      </c>
      <c r="H1468" t="s">
        <v>54</v>
      </c>
      <c r="I1468" t="s">
        <v>31</v>
      </c>
      <c r="J1468">
        <v>32751.79</v>
      </c>
      <c r="K1468" t="s">
        <v>32</v>
      </c>
      <c r="L1468" t="s">
        <v>24</v>
      </c>
      <c r="M1468" t="s">
        <v>33</v>
      </c>
      <c r="N1468">
        <v>25</v>
      </c>
    </row>
    <row r="1469" spans="1:14" x14ac:dyDescent="0.3">
      <c r="A1469" t="s">
        <v>1835</v>
      </c>
      <c r="B1469" t="s">
        <v>1834</v>
      </c>
      <c r="C1469" t="s">
        <v>178</v>
      </c>
      <c r="D1469" t="s">
        <v>179</v>
      </c>
      <c r="E1469" t="s">
        <v>43</v>
      </c>
      <c r="F1469" t="s">
        <v>85</v>
      </c>
      <c r="G1469" t="s">
        <v>66</v>
      </c>
      <c r="H1469" t="s">
        <v>30</v>
      </c>
      <c r="I1469" t="s">
        <v>22</v>
      </c>
      <c r="J1469">
        <v>1472.07</v>
      </c>
      <c r="K1469" t="s">
        <v>23</v>
      </c>
      <c r="L1469" t="s">
        <v>24</v>
      </c>
      <c r="M1469" t="s">
        <v>55</v>
      </c>
      <c r="N1469">
        <v>115</v>
      </c>
    </row>
    <row r="1470" spans="1:14" x14ac:dyDescent="0.3">
      <c r="A1470" t="s">
        <v>1836</v>
      </c>
      <c r="B1470" t="s">
        <v>1834</v>
      </c>
      <c r="C1470" t="s">
        <v>1603</v>
      </c>
      <c r="D1470" t="s">
        <v>1604</v>
      </c>
      <c r="E1470" t="s">
        <v>29</v>
      </c>
      <c r="F1470" t="s">
        <v>44</v>
      </c>
      <c r="G1470" t="s">
        <v>66</v>
      </c>
      <c r="H1470" t="s">
        <v>54</v>
      </c>
      <c r="I1470" t="s">
        <v>31</v>
      </c>
      <c r="J1470">
        <v>0</v>
      </c>
      <c r="K1470" t="s">
        <v>50</v>
      </c>
      <c r="L1470" t="s">
        <v>47</v>
      </c>
      <c r="M1470" t="s">
        <v>25</v>
      </c>
      <c r="N1470">
        <v>92</v>
      </c>
    </row>
    <row r="1471" spans="1:14" x14ac:dyDescent="0.3">
      <c r="A1471" t="s">
        <v>1837</v>
      </c>
      <c r="B1471" t="s">
        <v>1834</v>
      </c>
      <c r="C1471" t="s">
        <v>27</v>
      </c>
      <c r="D1471" t="s">
        <v>28</v>
      </c>
      <c r="E1471" t="s">
        <v>155</v>
      </c>
      <c r="F1471" t="s">
        <v>19</v>
      </c>
      <c r="G1471" t="s">
        <v>20</v>
      </c>
      <c r="H1471" t="s">
        <v>38</v>
      </c>
      <c r="I1471" t="s">
        <v>31</v>
      </c>
      <c r="J1471">
        <v>0</v>
      </c>
      <c r="K1471" t="s">
        <v>50</v>
      </c>
      <c r="L1471" t="s">
        <v>24</v>
      </c>
      <c r="M1471" t="s">
        <v>33</v>
      </c>
      <c r="N1471">
        <v>26</v>
      </c>
    </row>
    <row r="1472" spans="1:14" x14ac:dyDescent="0.3">
      <c r="A1472" t="s">
        <v>1838</v>
      </c>
      <c r="B1472" t="s">
        <v>1834</v>
      </c>
      <c r="C1472" t="s">
        <v>113</v>
      </c>
      <c r="D1472" t="s">
        <v>181</v>
      </c>
      <c r="E1472" t="s">
        <v>49</v>
      </c>
      <c r="F1472" t="s">
        <v>37</v>
      </c>
      <c r="G1472" t="s">
        <v>20</v>
      </c>
      <c r="H1472" t="s">
        <v>45</v>
      </c>
      <c r="I1472" t="s">
        <v>22</v>
      </c>
      <c r="J1472">
        <v>35.28</v>
      </c>
      <c r="K1472" t="s">
        <v>23</v>
      </c>
      <c r="L1472" t="s">
        <v>24</v>
      </c>
      <c r="M1472" t="s">
        <v>33</v>
      </c>
      <c r="N1472">
        <v>23</v>
      </c>
    </row>
    <row r="1473" spans="1:14" x14ac:dyDescent="0.3">
      <c r="A1473" t="s">
        <v>1839</v>
      </c>
      <c r="B1473" t="s">
        <v>1834</v>
      </c>
      <c r="C1473" t="s">
        <v>190</v>
      </c>
      <c r="D1473" t="s">
        <v>191</v>
      </c>
      <c r="E1473" t="s">
        <v>64</v>
      </c>
      <c r="F1473" t="s">
        <v>37</v>
      </c>
      <c r="G1473" t="s">
        <v>20</v>
      </c>
      <c r="H1473" t="s">
        <v>38</v>
      </c>
      <c r="I1473" t="s">
        <v>31</v>
      </c>
      <c r="J1473">
        <v>0</v>
      </c>
      <c r="K1473" t="s">
        <v>50</v>
      </c>
      <c r="L1473" t="s">
        <v>60</v>
      </c>
      <c r="M1473" t="s">
        <v>67</v>
      </c>
      <c r="N1473">
        <v>54</v>
      </c>
    </row>
    <row r="1474" spans="1:14" x14ac:dyDescent="0.3">
      <c r="A1474" t="s">
        <v>1840</v>
      </c>
      <c r="B1474" t="s">
        <v>1834</v>
      </c>
      <c r="C1474" t="s">
        <v>41</v>
      </c>
      <c r="D1474" t="s">
        <v>250</v>
      </c>
      <c r="E1474" t="s">
        <v>58</v>
      </c>
      <c r="F1474" t="s">
        <v>89</v>
      </c>
      <c r="G1474" t="s">
        <v>20</v>
      </c>
      <c r="H1474" t="s">
        <v>54</v>
      </c>
      <c r="I1474" t="s">
        <v>31</v>
      </c>
      <c r="J1474">
        <v>773.69</v>
      </c>
      <c r="K1474" t="s">
        <v>50</v>
      </c>
      <c r="L1474" t="s">
        <v>24</v>
      </c>
      <c r="M1474" t="s">
        <v>67</v>
      </c>
      <c r="N1474">
        <v>26</v>
      </c>
    </row>
    <row r="1475" spans="1:14" x14ac:dyDescent="0.3">
      <c r="A1475" t="s">
        <v>1841</v>
      </c>
      <c r="B1475" t="s">
        <v>1834</v>
      </c>
      <c r="C1475" t="s">
        <v>27</v>
      </c>
      <c r="D1475" t="s">
        <v>169</v>
      </c>
      <c r="E1475" t="s">
        <v>43</v>
      </c>
      <c r="F1475" t="s">
        <v>116</v>
      </c>
      <c r="G1475" t="s">
        <v>66</v>
      </c>
      <c r="H1475" t="s">
        <v>38</v>
      </c>
      <c r="I1475" t="s">
        <v>22</v>
      </c>
      <c r="J1475">
        <v>332.51</v>
      </c>
      <c r="K1475" t="s">
        <v>32</v>
      </c>
      <c r="L1475" t="s">
        <v>24</v>
      </c>
      <c r="M1475" t="s">
        <v>25</v>
      </c>
      <c r="N1475">
        <v>119</v>
      </c>
    </row>
    <row r="1476" spans="1:14" x14ac:dyDescent="0.3">
      <c r="A1476" t="s">
        <v>1842</v>
      </c>
      <c r="B1476" t="s">
        <v>1834</v>
      </c>
      <c r="C1476" t="s">
        <v>91</v>
      </c>
      <c r="D1476" t="s">
        <v>98</v>
      </c>
      <c r="E1476" t="s">
        <v>43</v>
      </c>
      <c r="F1476" t="s">
        <v>89</v>
      </c>
      <c r="G1476" t="s">
        <v>66</v>
      </c>
      <c r="H1476" t="s">
        <v>45</v>
      </c>
      <c r="I1476" t="s">
        <v>22</v>
      </c>
      <c r="J1476">
        <v>74.97</v>
      </c>
      <c r="K1476" t="s">
        <v>32</v>
      </c>
      <c r="L1476" t="s">
        <v>24</v>
      </c>
      <c r="M1476" t="s">
        <v>33</v>
      </c>
      <c r="N1476">
        <v>2</v>
      </c>
    </row>
    <row r="1477" spans="1:14" x14ac:dyDescent="0.3">
      <c r="A1477" t="s">
        <v>1843</v>
      </c>
      <c r="B1477" t="s">
        <v>1834</v>
      </c>
      <c r="C1477" t="s">
        <v>35</v>
      </c>
      <c r="D1477" t="s">
        <v>267</v>
      </c>
      <c r="E1477" t="s">
        <v>43</v>
      </c>
      <c r="F1477" t="s">
        <v>37</v>
      </c>
      <c r="G1477" t="s">
        <v>66</v>
      </c>
      <c r="H1477" t="s">
        <v>45</v>
      </c>
      <c r="I1477" t="s">
        <v>31</v>
      </c>
      <c r="J1477">
        <v>876.16</v>
      </c>
      <c r="K1477" t="s">
        <v>23</v>
      </c>
      <c r="L1477" t="s">
        <v>24</v>
      </c>
      <c r="M1477" t="s">
        <v>33</v>
      </c>
      <c r="N1477">
        <v>14</v>
      </c>
    </row>
    <row r="1478" spans="1:14" x14ac:dyDescent="0.3">
      <c r="A1478" t="s">
        <v>1844</v>
      </c>
      <c r="B1478" t="s">
        <v>1834</v>
      </c>
      <c r="C1478" t="s">
        <v>41</v>
      </c>
      <c r="D1478" t="s">
        <v>42</v>
      </c>
      <c r="E1478" t="s">
        <v>58</v>
      </c>
      <c r="F1478" t="s">
        <v>89</v>
      </c>
      <c r="G1478" t="s">
        <v>20</v>
      </c>
      <c r="H1478" t="s">
        <v>54</v>
      </c>
      <c r="I1478" t="s">
        <v>31</v>
      </c>
      <c r="J1478">
        <v>1433.81</v>
      </c>
      <c r="K1478" t="s">
        <v>23</v>
      </c>
      <c r="L1478" t="s">
        <v>24</v>
      </c>
      <c r="M1478" t="s">
        <v>33</v>
      </c>
      <c r="N1478">
        <v>22</v>
      </c>
    </row>
    <row r="1479" spans="1:14" x14ac:dyDescent="0.3">
      <c r="A1479" t="s">
        <v>1845</v>
      </c>
      <c r="B1479" t="s">
        <v>1834</v>
      </c>
      <c r="C1479" t="s">
        <v>151</v>
      </c>
      <c r="D1479" t="s">
        <v>152</v>
      </c>
      <c r="E1479" t="s">
        <v>84</v>
      </c>
      <c r="F1479" t="s">
        <v>85</v>
      </c>
      <c r="G1479" t="s">
        <v>171</v>
      </c>
      <c r="H1479" t="s">
        <v>38</v>
      </c>
      <c r="I1479" t="s">
        <v>31</v>
      </c>
      <c r="J1479">
        <v>119.5</v>
      </c>
      <c r="K1479" t="s">
        <v>23</v>
      </c>
      <c r="L1479" t="s">
        <v>47</v>
      </c>
      <c r="M1479" t="s">
        <v>67</v>
      </c>
      <c r="N1479">
        <v>169</v>
      </c>
    </row>
    <row r="1480" spans="1:14" x14ac:dyDescent="0.3">
      <c r="A1480" t="s">
        <v>1846</v>
      </c>
      <c r="B1480" t="s">
        <v>1847</v>
      </c>
      <c r="C1480" t="s">
        <v>101</v>
      </c>
      <c r="D1480" t="s">
        <v>236</v>
      </c>
      <c r="E1480" t="s">
        <v>149</v>
      </c>
      <c r="F1480" t="s">
        <v>74</v>
      </c>
      <c r="G1480" t="s">
        <v>66</v>
      </c>
      <c r="H1480" t="s">
        <v>99</v>
      </c>
      <c r="I1480" t="s">
        <v>31</v>
      </c>
      <c r="J1480">
        <v>0</v>
      </c>
      <c r="K1480" t="s">
        <v>50</v>
      </c>
      <c r="L1480" t="s">
        <v>24</v>
      </c>
      <c r="M1480" t="s">
        <v>33</v>
      </c>
      <c r="N1480">
        <v>4</v>
      </c>
    </row>
    <row r="1481" spans="1:14" x14ac:dyDescent="0.3">
      <c r="A1481" t="s">
        <v>1848</v>
      </c>
      <c r="B1481" t="s">
        <v>1847</v>
      </c>
      <c r="C1481" t="s">
        <v>16</v>
      </c>
      <c r="D1481" t="s">
        <v>83</v>
      </c>
      <c r="E1481" t="s">
        <v>58</v>
      </c>
      <c r="F1481" t="s">
        <v>74</v>
      </c>
      <c r="G1481" t="s">
        <v>20</v>
      </c>
      <c r="H1481" t="s">
        <v>30</v>
      </c>
      <c r="I1481" t="s">
        <v>31</v>
      </c>
      <c r="J1481">
        <v>1237.51</v>
      </c>
      <c r="K1481" t="s">
        <v>23</v>
      </c>
      <c r="L1481" t="s">
        <v>60</v>
      </c>
      <c r="M1481" t="s">
        <v>55</v>
      </c>
      <c r="N1481">
        <v>77</v>
      </c>
    </row>
    <row r="1482" spans="1:14" x14ac:dyDescent="0.3">
      <c r="A1482" t="s">
        <v>1849</v>
      </c>
      <c r="B1482" t="s">
        <v>1847</v>
      </c>
      <c r="C1482" t="s">
        <v>107</v>
      </c>
      <c r="D1482" t="s">
        <v>108</v>
      </c>
      <c r="E1482" t="s">
        <v>58</v>
      </c>
      <c r="F1482" t="s">
        <v>74</v>
      </c>
      <c r="G1482" t="s">
        <v>20</v>
      </c>
      <c r="H1482" t="s">
        <v>99</v>
      </c>
      <c r="I1482" t="s">
        <v>22</v>
      </c>
      <c r="J1482">
        <v>482.34</v>
      </c>
      <c r="K1482" t="s">
        <v>32</v>
      </c>
      <c r="L1482" t="s">
        <v>24</v>
      </c>
      <c r="M1482" t="s">
        <v>25</v>
      </c>
      <c r="N1482">
        <v>108</v>
      </c>
    </row>
    <row r="1483" spans="1:14" x14ac:dyDescent="0.3">
      <c r="A1483" t="s">
        <v>1850</v>
      </c>
      <c r="B1483" t="s">
        <v>1847</v>
      </c>
      <c r="C1483" t="s">
        <v>35</v>
      </c>
      <c r="D1483" t="s">
        <v>257</v>
      </c>
      <c r="E1483" t="s">
        <v>18</v>
      </c>
      <c r="F1483" t="s">
        <v>116</v>
      </c>
      <c r="G1483" t="s">
        <v>66</v>
      </c>
      <c r="H1483" t="s">
        <v>45</v>
      </c>
      <c r="I1483" t="s">
        <v>22</v>
      </c>
      <c r="J1483">
        <v>520.1</v>
      </c>
      <c r="K1483" t="s">
        <v>50</v>
      </c>
      <c r="L1483" t="s">
        <v>24</v>
      </c>
      <c r="M1483" t="s">
        <v>70</v>
      </c>
      <c r="N1483">
        <v>9</v>
      </c>
    </row>
    <row r="1484" spans="1:14" x14ac:dyDescent="0.3">
      <c r="A1484" t="s">
        <v>1851</v>
      </c>
      <c r="B1484" t="s">
        <v>1847</v>
      </c>
      <c r="C1484" t="s">
        <v>41</v>
      </c>
      <c r="D1484" t="s">
        <v>250</v>
      </c>
      <c r="E1484" t="s">
        <v>84</v>
      </c>
      <c r="F1484" t="s">
        <v>116</v>
      </c>
      <c r="G1484" t="s">
        <v>59</v>
      </c>
      <c r="H1484" t="s">
        <v>45</v>
      </c>
      <c r="I1484" t="s">
        <v>31</v>
      </c>
      <c r="J1484">
        <v>5668.99</v>
      </c>
      <c r="K1484" t="s">
        <v>23</v>
      </c>
      <c r="L1484" t="s">
        <v>24</v>
      </c>
      <c r="M1484" t="s">
        <v>25</v>
      </c>
      <c r="N1484">
        <v>158</v>
      </c>
    </row>
    <row r="1485" spans="1:14" x14ac:dyDescent="0.3">
      <c r="A1485" t="s">
        <v>1852</v>
      </c>
      <c r="B1485" t="s">
        <v>1847</v>
      </c>
      <c r="C1485" t="s">
        <v>113</v>
      </c>
      <c r="D1485" t="s">
        <v>114</v>
      </c>
      <c r="E1485" t="s">
        <v>58</v>
      </c>
      <c r="F1485" t="s">
        <v>37</v>
      </c>
      <c r="G1485" t="s">
        <v>66</v>
      </c>
      <c r="H1485" t="s">
        <v>38</v>
      </c>
      <c r="I1485" t="s">
        <v>22</v>
      </c>
      <c r="J1485">
        <v>210.28</v>
      </c>
      <c r="K1485" t="s">
        <v>46</v>
      </c>
      <c r="L1485" t="s">
        <v>24</v>
      </c>
      <c r="M1485" t="s">
        <v>67</v>
      </c>
      <c r="N1485">
        <v>62</v>
      </c>
    </row>
    <row r="1486" spans="1:14" x14ac:dyDescent="0.3">
      <c r="A1486" t="s">
        <v>1853</v>
      </c>
      <c r="B1486" t="s">
        <v>1847</v>
      </c>
      <c r="C1486" t="s">
        <v>174</v>
      </c>
      <c r="D1486" t="s">
        <v>212</v>
      </c>
      <c r="E1486" t="s">
        <v>43</v>
      </c>
      <c r="F1486" t="s">
        <v>65</v>
      </c>
      <c r="G1486" t="s">
        <v>59</v>
      </c>
      <c r="H1486" t="s">
        <v>99</v>
      </c>
      <c r="I1486" t="s">
        <v>31</v>
      </c>
      <c r="J1486">
        <v>2494.5500000000002</v>
      </c>
      <c r="K1486" t="s">
        <v>23</v>
      </c>
      <c r="L1486" t="s">
        <v>24</v>
      </c>
      <c r="M1486" t="s">
        <v>25</v>
      </c>
      <c r="N1486">
        <v>159</v>
      </c>
    </row>
    <row r="1487" spans="1:14" x14ac:dyDescent="0.3">
      <c r="A1487" t="s">
        <v>1854</v>
      </c>
      <c r="B1487" t="s">
        <v>1847</v>
      </c>
      <c r="C1487" t="s">
        <v>91</v>
      </c>
      <c r="D1487" t="s">
        <v>98</v>
      </c>
      <c r="E1487" t="s">
        <v>84</v>
      </c>
      <c r="F1487" t="s">
        <v>116</v>
      </c>
      <c r="G1487" t="s">
        <v>20</v>
      </c>
      <c r="H1487" t="s">
        <v>30</v>
      </c>
      <c r="I1487" t="s">
        <v>31</v>
      </c>
      <c r="J1487">
        <v>226.87</v>
      </c>
      <c r="K1487" t="s">
        <v>23</v>
      </c>
      <c r="L1487" t="s">
        <v>47</v>
      </c>
      <c r="M1487" t="s">
        <v>67</v>
      </c>
      <c r="N1487">
        <v>154</v>
      </c>
    </row>
    <row r="1488" spans="1:14" x14ac:dyDescent="0.3">
      <c r="A1488" t="s">
        <v>1855</v>
      </c>
      <c r="B1488" t="s">
        <v>1856</v>
      </c>
      <c r="C1488" t="s">
        <v>310</v>
      </c>
      <c r="D1488" t="s">
        <v>311</v>
      </c>
      <c r="E1488" t="s">
        <v>58</v>
      </c>
      <c r="F1488" t="s">
        <v>89</v>
      </c>
      <c r="G1488" t="s">
        <v>66</v>
      </c>
      <c r="H1488" t="s">
        <v>38</v>
      </c>
      <c r="I1488" t="s">
        <v>31</v>
      </c>
      <c r="J1488">
        <v>3921.34</v>
      </c>
      <c r="K1488" t="s">
        <v>50</v>
      </c>
      <c r="L1488" t="s">
        <v>24</v>
      </c>
      <c r="M1488" t="s">
        <v>55</v>
      </c>
      <c r="N1488">
        <v>3</v>
      </c>
    </row>
    <row r="1489" spans="1:14" x14ac:dyDescent="0.3">
      <c r="A1489" t="s">
        <v>1857</v>
      </c>
      <c r="B1489" t="s">
        <v>1856</v>
      </c>
      <c r="C1489" t="s">
        <v>16</v>
      </c>
      <c r="D1489" t="s">
        <v>110</v>
      </c>
      <c r="E1489" t="s">
        <v>69</v>
      </c>
      <c r="F1489" t="s">
        <v>44</v>
      </c>
      <c r="G1489" t="s">
        <v>20</v>
      </c>
      <c r="H1489" t="s">
        <v>54</v>
      </c>
      <c r="I1489" t="s">
        <v>31</v>
      </c>
      <c r="J1489">
        <v>1138.8699999999999</v>
      </c>
      <c r="K1489" t="s">
        <v>50</v>
      </c>
      <c r="L1489" t="s">
        <v>47</v>
      </c>
      <c r="M1489" t="s">
        <v>67</v>
      </c>
      <c r="N1489">
        <v>150</v>
      </c>
    </row>
    <row r="1490" spans="1:14" x14ac:dyDescent="0.3">
      <c r="A1490" t="s">
        <v>1858</v>
      </c>
      <c r="B1490" t="s">
        <v>1856</v>
      </c>
      <c r="C1490" t="s">
        <v>139</v>
      </c>
      <c r="D1490" t="s">
        <v>501</v>
      </c>
      <c r="E1490" t="s">
        <v>43</v>
      </c>
      <c r="F1490" t="s">
        <v>37</v>
      </c>
      <c r="G1490" t="s">
        <v>66</v>
      </c>
      <c r="H1490" t="s">
        <v>30</v>
      </c>
      <c r="I1490" t="s">
        <v>22</v>
      </c>
      <c r="J1490">
        <v>4345.82</v>
      </c>
      <c r="K1490" t="s">
        <v>23</v>
      </c>
      <c r="L1490" t="s">
        <v>60</v>
      </c>
      <c r="M1490" t="s">
        <v>33</v>
      </c>
      <c r="N1490">
        <v>24</v>
      </c>
    </row>
    <row r="1491" spans="1:14" x14ac:dyDescent="0.3">
      <c r="A1491" t="s">
        <v>1859</v>
      </c>
      <c r="B1491" t="s">
        <v>1856</v>
      </c>
      <c r="C1491" t="s">
        <v>323</v>
      </c>
      <c r="D1491" t="s">
        <v>324</v>
      </c>
      <c r="E1491" t="s">
        <v>58</v>
      </c>
      <c r="F1491" t="s">
        <v>116</v>
      </c>
      <c r="G1491" t="s">
        <v>20</v>
      </c>
      <c r="H1491" t="s">
        <v>45</v>
      </c>
      <c r="I1491" t="s">
        <v>22</v>
      </c>
      <c r="J1491">
        <v>2120.14</v>
      </c>
      <c r="K1491" t="s">
        <v>50</v>
      </c>
      <c r="L1491" t="s">
        <v>60</v>
      </c>
      <c r="M1491" t="s">
        <v>25</v>
      </c>
      <c r="N1491">
        <v>61</v>
      </c>
    </row>
    <row r="1492" spans="1:14" x14ac:dyDescent="0.3">
      <c r="A1492" t="s">
        <v>1860</v>
      </c>
      <c r="B1492" t="s">
        <v>1856</v>
      </c>
      <c r="C1492" t="s">
        <v>101</v>
      </c>
      <c r="D1492" t="s">
        <v>236</v>
      </c>
      <c r="E1492" t="s">
        <v>224</v>
      </c>
      <c r="F1492" t="s">
        <v>65</v>
      </c>
      <c r="G1492" t="s">
        <v>20</v>
      </c>
      <c r="H1492" t="s">
        <v>30</v>
      </c>
      <c r="I1492" t="s">
        <v>31</v>
      </c>
      <c r="J1492">
        <v>0</v>
      </c>
      <c r="K1492" t="s">
        <v>46</v>
      </c>
      <c r="L1492" t="s">
        <v>24</v>
      </c>
      <c r="M1492" t="s">
        <v>25</v>
      </c>
      <c r="N1492">
        <v>172</v>
      </c>
    </row>
    <row r="1493" spans="1:14" x14ac:dyDescent="0.3">
      <c r="A1493" t="s">
        <v>1861</v>
      </c>
      <c r="B1493" t="s">
        <v>1856</v>
      </c>
      <c r="C1493" t="s">
        <v>87</v>
      </c>
      <c r="D1493" t="s">
        <v>124</v>
      </c>
      <c r="E1493" t="s">
        <v>18</v>
      </c>
      <c r="F1493" t="s">
        <v>74</v>
      </c>
      <c r="G1493" t="s">
        <v>59</v>
      </c>
      <c r="H1493" t="s">
        <v>30</v>
      </c>
      <c r="I1493" t="s">
        <v>22</v>
      </c>
      <c r="J1493">
        <v>2199.8000000000002</v>
      </c>
      <c r="K1493" t="s">
        <v>32</v>
      </c>
      <c r="L1493" t="s">
        <v>60</v>
      </c>
      <c r="M1493" t="s">
        <v>33</v>
      </c>
      <c r="N1493">
        <v>5</v>
      </c>
    </row>
    <row r="1494" spans="1:14" x14ac:dyDescent="0.3">
      <c r="A1494" t="s">
        <v>1862</v>
      </c>
      <c r="B1494" t="s">
        <v>1856</v>
      </c>
      <c r="C1494" t="s">
        <v>35</v>
      </c>
      <c r="D1494" t="s">
        <v>159</v>
      </c>
      <c r="E1494" t="s">
        <v>58</v>
      </c>
      <c r="F1494" t="s">
        <v>37</v>
      </c>
      <c r="G1494" t="s">
        <v>59</v>
      </c>
      <c r="H1494" t="s">
        <v>99</v>
      </c>
      <c r="I1494" t="s">
        <v>22</v>
      </c>
      <c r="J1494">
        <v>622.96</v>
      </c>
      <c r="K1494" t="s">
        <v>46</v>
      </c>
      <c r="L1494" t="s">
        <v>24</v>
      </c>
      <c r="M1494" t="s">
        <v>25</v>
      </c>
      <c r="N1494">
        <v>121</v>
      </c>
    </row>
    <row r="1495" spans="1:14" x14ac:dyDescent="0.3">
      <c r="A1495" t="s">
        <v>1863</v>
      </c>
      <c r="B1495" t="s">
        <v>1856</v>
      </c>
      <c r="C1495" t="s">
        <v>151</v>
      </c>
      <c r="D1495" t="s">
        <v>152</v>
      </c>
      <c r="E1495" t="s">
        <v>125</v>
      </c>
      <c r="F1495" t="s">
        <v>89</v>
      </c>
      <c r="G1495" t="s">
        <v>20</v>
      </c>
      <c r="H1495" t="s">
        <v>38</v>
      </c>
      <c r="I1495" t="s">
        <v>31</v>
      </c>
      <c r="J1495">
        <v>0</v>
      </c>
      <c r="K1495" t="s">
        <v>50</v>
      </c>
      <c r="L1495" t="s">
        <v>24</v>
      </c>
      <c r="M1495" t="s">
        <v>25</v>
      </c>
      <c r="N1495">
        <v>67</v>
      </c>
    </row>
    <row r="1496" spans="1:14" x14ac:dyDescent="0.3">
      <c r="A1496" t="s">
        <v>1864</v>
      </c>
      <c r="B1496" t="s">
        <v>1856</v>
      </c>
      <c r="C1496" t="s">
        <v>35</v>
      </c>
      <c r="D1496" t="s">
        <v>159</v>
      </c>
      <c r="E1496" t="s">
        <v>69</v>
      </c>
      <c r="F1496" t="s">
        <v>19</v>
      </c>
      <c r="G1496" t="s">
        <v>20</v>
      </c>
      <c r="H1496" t="s">
        <v>45</v>
      </c>
      <c r="I1496" t="s">
        <v>31</v>
      </c>
      <c r="J1496">
        <v>344.43</v>
      </c>
      <c r="K1496" t="s">
        <v>50</v>
      </c>
      <c r="L1496" t="s">
        <v>47</v>
      </c>
      <c r="M1496" t="s">
        <v>55</v>
      </c>
      <c r="N1496">
        <v>145</v>
      </c>
    </row>
    <row r="1497" spans="1:14" x14ac:dyDescent="0.3">
      <c r="A1497" t="s">
        <v>1865</v>
      </c>
      <c r="B1497" t="s">
        <v>1856</v>
      </c>
      <c r="C1497" t="s">
        <v>139</v>
      </c>
      <c r="D1497" t="s">
        <v>501</v>
      </c>
      <c r="E1497" t="s">
        <v>58</v>
      </c>
      <c r="F1497" t="s">
        <v>37</v>
      </c>
      <c r="G1497" t="s">
        <v>20</v>
      </c>
      <c r="H1497" t="s">
        <v>30</v>
      </c>
      <c r="I1497" t="s">
        <v>22</v>
      </c>
      <c r="J1497">
        <v>182.18</v>
      </c>
      <c r="K1497" t="s">
        <v>50</v>
      </c>
      <c r="L1497" t="s">
        <v>24</v>
      </c>
      <c r="M1497" t="s">
        <v>70</v>
      </c>
      <c r="N1497">
        <v>8</v>
      </c>
    </row>
    <row r="1498" spans="1:14" x14ac:dyDescent="0.3">
      <c r="A1498" t="s">
        <v>1866</v>
      </c>
      <c r="B1498" t="s">
        <v>1856</v>
      </c>
      <c r="C1498" t="s">
        <v>144</v>
      </c>
      <c r="D1498" t="s">
        <v>489</v>
      </c>
      <c r="E1498" t="s">
        <v>58</v>
      </c>
      <c r="F1498" t="s">
        <v>89</v>
      </c>
      <c r="G1498" t="s">
        <v>20</v>
      </c>
      <c r="H1498" t="s">
        <v>30</v>
      </c>
      <c r="I1498" t="s">
        <v>22</v>
      </c>
      <c r="J1498">
        <v>434.89</v>
      </c>
      <c r="K1498" t="s">
        <v>23</v>
      </c>
      <c r="L1498" t="s">
        <v>24</v>
      </c>
      <c r="M1498" t="s">
        <v>33</v>
      </c>
      <c r="N1498">
        <v>26</v>
      </c>
    </row>
    <row r="1499" spans="1:14" x14ac:dyDescent="0.3">
      <c r="A1499" t="s">
        <v>1867</v>
      </c>
      <c r="B1499" t="s">
        <v>1856</v>
      </c>
      <c r="C1499" t="s">
        <v>87</v>
      </c>
      <c r="D1499" t="s">
        <v>118</v>
      </c>
      <c r="E1499" t="s">
        <v>64</v>
      </c>
      <c r="F1499" t="s">
        <v>65</v>
      </c>
      <c r="G1499" t="s">
        <v>53</v>
      </c>
      <c r="H1499" t="s">
        <v>54</v>
      </c>
      <c r="I1499" t="s">
        <v>31</v>
      </c>
      <c r="J1499">
        <v>0</v>
      </c>
      <c r="K1499" t="s">
        <v>46</v>
      </c>
      <c r="L1499" t="s">
        <v>24</v>
      </c>
      <c r="M1499" t="s">
        <v>67</v>
      </c>
      <c r="N1499">
        <v>160</v>
      </c>
    </row>
    <row r="1500" spans="1:14" x14ac:dyDescent="0.3">
      <c r="A1500" t="s">
        <v>1868</v>
      </c>
      <c r="B1500" t="s">
        <v>1869</v>
      </c>
      <c r="C1500" t="s">
        <v>94</v>
      </c>
      <c r="D1500" t="s">
        <v>95</v>
      </c>
      <c r="E1500" t="s">
        <v>18</v>
      </c>
      <c r="F1500" t="s">
        <v>65</v>
      </c>
      <c r="G1500" t="s">
        <v>20</v>
      </c>
      <c r="H1500" t="s">
        <v>30</v>
      </c>
      <c r="I1500" t="s">
        <v>22</v>
      </c>
      <c r="J1500">
        <v>1466.31</v>
      </c>
      <c r="K1500" t="s">
        <v>50</v>
      </c>
      <c r="L1500" t="s">
        <v>24</v>
      </c>
      <c r="M1500" t="s">
        <v>55</v>
      </c>
      <c r="N1500">
        <v>19</v>
      </c>
    </row>
    <row r="1501" spans="1:14" x14ac:dyDescent="0.3">
      <c r="A1501" t="s">
        <v>1870</v>
      </c>
      <c r="B1501" t="s">
        <v>1869</v>
      </c>
      <c r="C1501" t="s">
        <v>16</v>
      </c>
      <c r="D1501" t="s">
        <v>110</v>
      </c>
      <c r="E1501" t="s">
        <v>58</v>
      </c>
      <c r="F1501" t="s">
        <v>65</v>
      </c>
      <c r="G1501" t="s">
        <v>20</v>
      </c>
      <c r="H1501" t="s">
        <v>30</v>
      </c>
      <c r="I1501" t="s">
        <v>31</v>
      </c>
      <c r="J1501">
        <v>1583.5</v>
      </c>
      <c r="K1501" t="s">
        <v>46</v>
      </c>
      <c r="L1501" t="s">
        <v>24</v>
      </c>
      <c r="M1501" t="s">
        <v>55</v>
      </c>
      <c r="N1501">
        <v>26</v>
      </c>
    </row>
    <row r="1502" spans="1:14" x14ac:dyDescent="0.3">
      <c r="A1502" t="s">
        <v>1871</v>
      </c>
      <c r="B1502" t="s">
        <v>1869</v>
      </c>
      <c r="C1502" t="s">
        <v>323</v>
      </c>
      <c r="D1502" t="s">
        <v>324</v>
      </c>
      <c r="E1502" t="s">
        <v>49</v>
      </c>
      <c r="F1502" t="s">
        <v>89</v>
      </c>
      <c r="G1502" t="s">
        <v>171</v>
      </c>
      <c r="H1502" t="s">
        <v>38</v>
      </c>
      <c r="I1502" t="s">
        <v>22</v>
      </c>
      <c r="J1502">
        <v>320.74</v>
      </c>
      <c r="K1502" t="s">
        <v>46</v>
      </c>
      <c r="L1502" t="s">
        <v>24</v>
      </c>
      <c r="M1502" t="s">
        <v>55</v>
      </c>
      <c r="N1502">
        <v>150</v>
      </c>
    </row>
    <row r="1503" spans="1:14" x14ac:dyDescent="0.3">
      <c r="A1503" t="s">
        <v>1872</v>
      </c>
      <c r="B1503" t="s">
        <v>1869</v>
      </c>
      <c r="C1503" t="s">
        <v>342</v>
      </c>
      <c r="D1503" t="s">
        <v>343</v>
      </c>
      <c r="E1503" t="s">
        <v>58</v>
      </c>
      <c r="F1503" t="s">
        <v>116</v>
      </c>
      <c r="G1503" t="s">
        <v>20</v>
      </c>
      <c r="H1503" t="s">
        <v>30</v>
      </c>
      <c r="I1503" t="s">
        <v>78</v>
      </c>
      <c r="J1503">
        <v>3353.99</v>
      </c>
      <c r="K1503" t="s">
        <v>50</v>
      </c>
      <c r="L1503" t="s">
        <v>60</v>
      </c>
      <c r="M1503" t="s">
        <v>70</v>
      </c>
      <c r="N1503">
        <v>100</v>
      </c>
    </row>
    <row r="1504" spans="1:14" x14ac:dyDescent="0.3">
      <c r="A1504" t="s">
        <v>1873</v>
      </c>
      <c r="B1504" t="s">
        <v>1869</v>
      </c>
      <c r="C1504" t="s">
        <v>16</v>
      </c>
      <c r="D1504" t="s">
        <v>17</v>
      </c>
      <c r="E1504" t="s">
        <v>43</v>
      </c>
      <c r="F1504" t="s">
        <v>116</v>
      </c>
      <c r="G1504" t="s">
        <v>20</v>
      </c>
      <c r="H1504" t="s">
        <v>30</v>
      </c>
      <c r="I1504" t="s">
        <v>31</v>
      </c>
      <c r="J1504">
        <v>4956.32</v>
      </c>
      <c r="K1504" t="s">
        <v>50</v>
      </c>
      <c r="L1504" t="s">
        <v>24</v>
      </c>
      <c r="M1504" t="s">
        <v>25</v>
      </c>
      <c r="N1504">
        <v>54</v>
      </c>
    </row>
    <row r="1505" spans="1:14" x14ac:dyDescent="0.3">
      <c r="A1505" t="s">
        <v>1874</v>
      </c>
      <c r="B1505" t="s">
        <v>1869</v>
      </c>
      <c r="C1505" t="s">
        <v>101</v>
      </c>
      <c r="D1505" t="s">
        <v>102</v>
      </c>
      <c r="E1505" t="s">
        <v>18</v>
      </c>
      <c r="F1505" t="s">
        <v>19</v>
      </c>
      <c r="G1505" t="s">
        <v>59</v>
      </c>
      <c r="H1505" t="s">
        <v>54</v>
      </c>
      <c r="I1505" t="s">
        <v>31</v>
      </c>
      <c r="J1505">
        <v>344.83</v>
      </c>
      <c r="K1505" t="s">
        <v>23</v>
      </c>
      <c r="L1505" t="s">
        <v>47</v>
      </c>
      <c r="M1505" t="s">
        <v>33</v>
      </c>
      <c r="N1505">
        <v>21</v>
      </c>
    </row>
    <row r="1506" spans="1:14" x14ac:dyDescent="0.3">
      <c r="A1506" t="s">
        <v>1875</v>
      </c>
      <c r="B1506" t="s">
        <v>1869</v>
      </c>
      <c r="C1506" t="s">
        <v>1541</v>
      </c>
      <c r="D1506" t="s">
        <v>1542</v>
      </c>
      <c r="E1506" t="s">
        <v>64</v>
      </c>
      <c r="F1506" t="s">
        <v>89</v>
      </c>
      <c r="G1506" t="s">
        <v>66</v>
      </c>
      <c r="H1506" t="s">
        <v>30</v>
      </c>
      <c r="I1506" t="s">
        <v>22</v>
      </c>
      <c r="J1506">
        <v>0</v>
      </c>
      <c r="K1506" t="s">
        <v>32</v>
      </c>
      <c r="L1506" t="s">
        <v>24</v>
      </c>
      <c r="M1506" t="s">
        <v>33</v>
      </c>
      <c r="N1506">
        <v>4</v>
      </c>
    </row>
    <row r="1507" spans="1:14" x14ac:dyDescent="0.3">
      <c r="A1507" t="s">
        <v>1876</v>
      </c>
      <c r="B1507" t="s">
        <v>1869</v>
      </c>
      <c r="C1507" t="s">
        <v>121</v>
      </c>
      <c r="D1507" t="s">
        <v>122</v>
      </c>
      <c r="E1507" t="s">
        <v>29</v>
      </c>
      <c r="F1507" t="s">
        <v>44</v>
      </c>
      <c r="G1507" t="s">
        <v>66</v>
      </c>
      <c r="H1507" t="s">
        <v>54</v>
      </c>
      <c r="I1507" t="s">
        <v>31</v>
      </c>
      <c r="J1507">
        <v>0</v>
      </c>
      <c r="K1507" t="s">
        <v>32</v>
      </c>
      <c r="L1507" t="s">
        <v>24</v>
      </c>
      <c r="M1507" t="s">
        <v>67</v>
      </c>
      <c r="N1507">
        <v>118</v>
      </c>
    </row>
    <row r="1508" spans="1:14" x14ac:dyDescent="0.3">
      <c r="A1508" t="s">
        <v>1877</v>
      </c>
      <c r="B1508" t="s">
        <v>1869</v>
      </c>
      <c r="C1508" t="s">
        <v>139</v>
      </c>
      <c r="D1508" t="s">
        <v>501</v>
      </c>
      <c r="E1508" t="s">
        <v>58</v>
      </c>
      <c r="F1508" t="s">
        <v>19</v>
      </c>
      <c r="G1508" t="s">
        <v>20</v>
      </c>
      <c r="H1508" t="s">
        <v>38</v>
      </c>
      <c r="I1508" t="s">
        <v>22</v>
      </c>
      <c r="J1508">
        <v>643.87</v>
      </c>
      <c r="K1508" t="s">
        <v>23</v>
      </c>
      <c r="L1508" t="s">
        <v>47</v>
      </c>
      <c r="M1508" t="s">
        <v>33</v>
      </c>
      <c r="N1508">
        <v>25</v>
      </c>
    </row>
    <row r="1509" spans="1:14" x14ac:dyDescent="0.3">
      <c r="A1509" t="s">
        <v>1878</v>
      </c>
      <c r="B1509" t="s">
        <v>1869</v>
      </c>
      <c r="C1509" t="s">
        <v>139</v>
      </c>
      <c r="D1509" t="s">
        <v>140</v>
      </c>
      <c r="E1509" t="s">
        <v>58</v>
      </c>
      <c r="F1509" t="s">
        <v>19</v>
      </c>
      <c r="G1509" t="s">
        <v>20</v>
      </c>
      <c r="H1509" t="s">
        <v>54</v>
      </c>
      <c r="I1509" t="s">
        <v>31</v>
      </c>
      <c r="J1509">
        <v>4580.62</v>
      </c>
      <c r="K1509" t="s">
        <v>32</v>
      </c>
      <c r="L1509" t="s">
        <v>24</v>
      </c>
      <c r="M1509" t="s">
        <v>25</v>
      </c>
      <c r="N1509">
        <v>122</v>
      </c>
    </row>
    <row r="1510" spans="1:14" x14ac:dyDescent="0.3">
      <c r="A1510" t="s">
        <v>1879</v>
      </c>
      <c r="B1510" t="s">
        <v>1869</v>
      </c>
      <c r="C1510" t="s">
        <v>35</v>
      </c>
      <c r="D1510" t="s">
        <v>267</v>
      </c>
      <c r="E1510" t="s">
        <v>43</v>
      </c>
      <c r="F1510" t="s">
        <v>116</v>
      </c>
      <c r="G1510" t="s">
        <v>20</v>
      </c>
      <c r="H1510" t="s">
        <v>30</v>
      </c>
      <c r="I1510" t="s">
        <v>22</v>
      </c>
      <c r="J1510">
        <v>2532.8200000000002</v>
      </c>
      <c r="K1510" t="s">
        <v>23</v>
      </c>
      <c r="L1510" t="s">
        <v>24</v>
      </c>
      <c r="M1510" t="s">
        <v>25</v>
      </c>
      <c r="N1510">
        <v>87</v>
      </c>
    </row>
    <row r="1511" spans="1:14" x14ac:dyDescent="0.3">
      <c r="A1511" t="s">
        <v>1880</v>
      </c>
      <c r="B1511" t="s">
        <v>1881</v>
      </c>
      <c r="C1511" t="s">
        <v>91</v>
      </c>
      <c r="D1511" t="s">
        <v>92</v>
      </c>
      <c r="E1511" t="s">
        <v>29</v>
      </c>
      <c r="F1511" t="s">
        <v>19</v>
      </c>
      <c r="G1511" t="s">
        <v>20</v>
      </c>
      <c r="H1511" t="s">
        <v>54</v>
      </c>
      <c r="I1511" t="s">
        <v>22</v>
      </c>
      <c r="J1511">
        <v>0</v>
      </c>
      <c r="K1511" t="s">
        <v>50</v>
      </c>
      <c r="L1511" t="s">
        <v>24</v>
      </c>
      <c r="M1511" t="s">
        <v>25</v>
      </c>
      <c r="N1511">
        <v>123</v>
      </c>
    </row>
    <row r="1512" spans="1:14" x14ac:dyDescent="0.3">
      <c r="A1512" t="s">
        <v>1882</v>
      </c>
      <c r="B1512" t="s">
        <v>1881</v>
      </c>
      <c r="C1512" t="s">
        <v>41</v>
      </c>
      <c r="D1512" t="s">
        <v>52</v>
      </c>
      <c r="E1512" t="s">
        <v>224</v>
      </c>
      <c r="F1512" t="s">
        <v>116</v>
      </c>
      <c r="G1512" t="s">
        <v>66</v>
      </c>
      <c r="H1512" t="s">
        <v>45</v>
      </c>
      <c r="I1512" t="s">
        <v>31</v>
      </c>
      <c r="J1512">
        <v>0</v>
      </c>
      <c r="K1512" t="s">
        <v>32</v>
      </c>
      <c r="L1512" t="s">
        <v>24</v>
      </c>
      <c r="M1512" t="s">
        <v>25</v>
      </c>
      <c r="N1512">
        <v>85</v>
      </c>
    </row>
    <row r="1513" spans="1:14" x14ac:dyDescent="0.3">
      <c r="A1513" t="s">
        <v>1883</v>
      </c>
      <c r="B1513" t="s">
        <v>1881</v>
      </c>
      <c r="C1513" t="s">
        <v>201</v>
      </c>
      <c r="D1513" t="s">
        <v>202</v>
      </c>
      <c r="E1513" t="s">
        <v>224</v>
      </c>
      <c r="F1513" t="s">
        <v>65</v>
      </c>
      <c r="G1513" t="s">
        <v>20</v>
      </c>
      <c r="H1513" t="s">
        <v>45</v>
      </c>
      <c r="I1513" t="s">
        <v>31</v>
      </c>
      <c r="J1513">
        <v>0</v>
      </c>
      <c r="K1513" t="s">
        <v>46</v>
      </c>
      <c r="L1513" t="s">
        <v>24</v>
      </c>
      <c r="M1513" t="s">
        <v>70</v>
      </c>
      <c r="N1513">
        <v>61</v>
      </c>
    </row>
    <row r="1514" spans="1:14" x14ac:dyDescent="0.3">
      <c r="A1514" t="s">
        <v>1884</v>
      </c>
      <c r="B1514" t="s">
        <v>1881</v>
      </c>
      <c r="C1514" t="s">
        <v>144</v>
      </c>
      <c r="D1514" t="s">
        <v>489</v>
      </c>
      <c r="E1514" t="s">
        <v>43</v>
      </c>
      <c r="F1514" t="s">
        <v>44</v>
      </c>
      <c r="G1514" t="s">
        <v>20</v>
      </c>
      <c r="H1514" t="s">
        <v>30</v>
      </c>
      <c r="I1514" t="s">
        <v>31</v>
      </c>
      <c r="J1514">
        <v>1237.3399999999999</v>
      </c>
      <c r="K1514" t="s">
        <v>46</v>
      </c>
      <c r="L1514" t="s">
        <v>24</v>
      </c>
      <c r="M1514" t="s">
        <v>33</v>
      </c>
      <c r="N1514">
        <v>28</v>
      </c>
    </row>
    <row r="1515" spans="1:14" x14ac:dyDescent="0.3">
      <c r="A1515" t="s">
        <v>1885</v>
      </c>
      <c r="B1515" t="s">
        <v>1881</v>
      </c>
      <c r="C1515" t="s">
        <v>27</v>
      </c>
      <c r="D1515" t="s">
        <v>28</v>
      </c>
      <c r="E1515" t="s">
        <v>155</v>
      </c>
      <c r="F1515" t="s">
        <v>74</v>
      </c>
      <c r="G1515" t="s">
        <v>20</v>
      </c>
      <c r="H1515" t="s">
        <v>45</v>
      </c>
      <c r="I1515" t="s">
        <v>31</v>
      </c>
      <c r="J1515">
        <v>0</v>
      </c>
      <c r="K1515" t="s">
        <v>50</v>
      </c>
      <c r="L1515" t="s">
        <v>24</v>
      </c>
      <c r="M1515" t="s">
        <v>33</v>
      </c>
      <c r="N1515">
        <v>10</v>
      </c>
    </row>
    <row r="1516" spans="1:14" x14ac:dyDescent="0.3">
      <c r="A1516" t="s">
        <v>1886</v>
      </c>
      <c r="B1516" t="s">
        <v>1881</v>
      </c>
      <c r="C1516" t="s">
        <v>243</v>
      </c>
      <c r="D1516" t="s">
        <v>244</v>
      </c>
      <c r="E1516" t="s">
        <v>58</v>
      </c>
      <c r="F1516" t="s">
        <v>74</v>
      </c>
      <c r="G1516" t="s">
        <v>59</v>
      </c>
      <c r="H1516" t="s">
        <v>45</v>
      </c>
      <c r="I1516" t="s">
        <v>22</v>
      </c>
      <c r="J1516">
        <v>537.92999999999995</v>
      </c>
      <c r="K1516" t="s">
        <v>23</v>
      </c>
      <c r="L1516" t="s">
        <v>24</v>
      </c>
      <c r="M1516" t="s">
        <v>33</v>
      </c>
      <c r="N1516">
        <v>17</v>
      </c>
    </row>
    <row r="1517" spans="1:14" x14ac:dyDescent="0.3">
      <c r="A1517" t="s">
        <v>1887</v>
      </c>
      <c r="B1517" t="s">
        <v>1881</v>
      </c>
      <c r="C1517" t="s">
        <v>101</v>
      </c>
      <c r="D1517" t="s">
        <v>236</v>
      </c>
      <c r="E1517" t="s">
        <v>58</v>
      </c>
      <c r="F1517" t="s">
        <v>116</v>
      </c>
      <c r="G1517" t="s">
        <v>20</v>
      </c>
      <c r="H1517" t="s">
        <v>30</v>
      </c>
      <c r="I1517" t="s">
        <v>31</v>
      </c>
      <c r="J1517">
        <v>62.45</v>
      </c>
      <c r="K1517" t="s">
        <v>46</v>
      </c>
      <c r="L1517" t="s">
        <v>24</v>
      </c>
      <c r="M1517" t="s">
        <v>55</v>
      </c>
      <c r="N1517">
        <v>147</v>
      </c>
    </row>
    <row r="1518" spans="1:14" x14ac:dyDescent="0.3">
      <c r="A1518" t="s">
        <v>1888</v>
      </c>
      <c r="B1518" t="s">
        <v>1881</v>
      </c>
      <c r="C1518" t="s">
        <v>35</v>
      </c>
      <c r="D1518" t="s">
        <v>73</v>
      </c>
      <c r="E1518" t="s">
        <v>43</v>
      </c>
      <c r="F1518" t="s">
        <v>74</v>
      </c>
      <c r="G1518" t="s">
        <v>20</v>
      </c>
      <c r="H1518" t="s">
        <v>30</v>
      </c>
      <c r="I1518" t="s">
        <v>31</v>
      </c>
      <c r="J1518">
        <v>34.21</v>
      </c>
      <c r="K1518" t="s">
        <v>50</v>
      </c>
      <c r="L1518" t="s">
        <v>24</v>
      </c>
      <c r="M1518" t="s">
        <v>33</v>
      </c>
      <c r="N1518">
        <v>1</v>
      </c>
    </row>
    <row r="1519" spans="1:14" x14ac:dyDescent="0.3">
      <c r="A1519" t="s">
        <v>1889</v>
      </c>
      <c r="B1519" t="s">
        <v>1890</v>
      </c>
      <c r="C1519" t="s">
        <v>27</v>
      </c>
      <c r="D1519" t="s">
        <v>28</v>
      </c>
      <c r="E1519" t="s">
        <v>64</v>
      </c>
      <c r="F1519" t="s">
        <v>65</v>
      </c>
      <c r="G1519" t="s">
        <v>20</v>
      </c>
      <c r="H1519" t="s">
        <v>45</v>
      </c>
      <c r="I1519" t="s">
        <v>22</v>
      </c>
      <c r="J1519">
        <v>0</v>
      </c>
      <c r="K1519" t="s">
        <v>46</v>
      </c>
      <c r="L1519" t="s">
        <v>24</v>
      </c>
      <c r="M1519" t="s">
        <v>67</v>
      </c>
      <c r="N1519">
        <v>132</v>
      </c>
    </row>
    <row r="1520" spans="1:14" x14ac:dyDescent="0.3">
      <c r="A1520" t="s">
        <v>1891</v>
      </c>
      <c r="B1520" t="s">
        <v>1890</v>
      </c>
      <c r="C1520" t="s">
        <v>139</v>
      </c>
      <c r="D1520" t="s">
        <v>501</v>
      </c>
      <c r="E1520" t="s">
        <v>149</v>
      </c>
      <c r="F1520" t="s">
        <v>19</v>
      </c>
      <c r="G1520" t="s">
        <v>20</v>
      </c>
      <c r="H1520" t="s">
        <v>30</v>
      </c>
      <c r="I1520" t="s">
        <v>31</v>
      </c>
      <c r="J1520">
        <v>0</v>
      </c>
      <c r="K1520" t="s">
        <v>50</v>
      </c>
      <c r="L1520" t="s">
        <v>24</v>
      </c>
      <c r="M1520" t="s">
        <v>33</v>
      </c>
      <c r="N1520">
        <v>5</v>
      </c>
    </row>
    <row r="1521" spans="1:14" x14ac:dyDescent="0.3">
      <c r="A1521" t="s">
        <v>1892</v>
      </c>
      <c r="B1521" t="s">
        <v>1890</v>
      </c>
      <c r="C1521" t="s">
        <v>147</v>
      </c>
      <c r="D1521" t="s">
        <v>148</v>
      </c>
      <c r="E1521" t="s">
        <v>155</v>
      </c>
      <c r="F1521" t="s">
        <v>37</v>
      </c>
      <c r="G1521" t="s">
        <v>20</v>
      </c>
      <c r="H1521" t="s">
        <v>30</v>
      </c>
      <c r="I1521" t="s">
        <v>22</v>
      </c>
      <c r="J1521">
        <v>0</v>
      </c>
      <c r="K1521" t="s">
        <v>32</v>
      </c>
      <c r="L1521" t="s">
        <v>24</v>
      </c>
      <c r="M1521" t="s">
        <v>70</v>
      </c>
      <c r="N1521">
        <v>19</v>
      </c>
    </row>
    <row r="1522" spans="1:14" x14ac:dyDescent="0.3">
      <c r="A1522" t="s">
        <v>1893</v>
      </c>
      <c r="B1522" t="s">
        <v>1890</v>
      </c>
      <c r="C1522" t="s">
        <v>35</v>
      </c>
      <c r="D1522" t="s">
        <v>73</v>
      </c>
      <c r="E1522" t="s">
        <v>69</v>
      </c>
      <c r="F1522" t="s">
        <v>85</v>
      </c>
      <c r="G1522" t="s">
        <v>66</v>
      </c>
      <c r="H1522" t="s">
        <v>99</v>
      </c>
      <c r="I1522" t="s">
        <v>22</v>
      </c>
      <c r="J1522">
        <v>585.01</v>
      </c>
      <c r="K1522" t="s">
        <v>50</v>
      </c>
      <c r="L1522" t="s">
        <v>24</v>
      </c>
      <c r="M1522" t="s">
        <v>33</v>
      </c>
      <c r="N1522">
        <v>24</v>
      </c>
    </row>
    <row r="1523" spans="1:14" x14ac:dyDescent="0.3">
      <c r="A1523" t="s">
        <v>1894</v>
      </c>
      <c r="B1523" t="s">
        <v>1890</v>
      </c>
      <c r="C1523" t="s">
        <v>101</v>
      </c>
      <c r="D1523" t="s">
        <v>236</v>
      </c>
      <c r="E1523" t="s">
        <v>29</v>
      </c>
      <c r="F1523" t="s">
        <v>65</v>
      </c>
      <c r="G1523" t="s">
        <v>20</v>
      </c>
      <c r="H1523" t="s">
        <v>54</v>
      </c>
      <c r="I1523" t="s">
        <v>31</v>
      </c>
      <c r="J1523">
        <v>0</v>
      </c>
      <c r="K1523" t="s">
        <v>50</v>
      </c>
      <c r="L1523" t="s">
        <v>24</v>
      </c>
      <c r="M1523" t="s">
        <v>70</v>
      </c>
      <c r="N1523">
        <v>123</v>
      </c>
    </row>
    <row r="1524" spans="1:14" x14ac:dyDescent="0.3">
      <c r="A1524" t="s">
        <v>1895</v>
      </c>
      <c r="B1524" t="s">
        <v>1890</v>
      </c>
      <c r="C1524" t="s">
        <v>41</v>
      </c>
      <c r="D1524" t="s">
        <v>199</v>
      </c>
      <c r="E1524" t="s">
        <v>49</v>
      </c>
      <c r="F1524" t="s">
        <v>85</v>
      </c>
      <c r="G1524" t="s">
        <v>66</v>
      </c>
      <c r="H1524" t="s">
        <v>38</v>
      </c>
      <c r="I1524" t="s">
        <v>22</v>
      </c>
      <c r="J1524">
        <v>7792.16</v>
      </c>
      <c r="K1524" t="s">
        <v>50</v>
      </c>
      <c r="L1524" t="s">
        <v>24</v>
      </c>
      <c r="M1524" t="s">
        <v>33</v>
      </c>
      <c r="N1524">
        <v>25</v>
      </c>
    </row>
    <row r="1525" spans="1:14" x14ac:dyDescent="0.3">
      <c r="A1525" t="s">
        <v>1896</v>
      </c>
      <c r="B1525" t="s">
        <v>1890</v>
      </c>
      <c r="C1525" t="s">
        <v>35</v>
      </c>
      <c r="D1525" t="s">
        <v>36</v>
      </c>
      <c r="E1525" t="s">
        <v>58</v>
      </c>
      <c r="F1525" t="s">
        <v>85</v>
      </c>
      <c r="G1525" t="s">
        <v>59</v>
      </c>
      <c r="H1525" t="s">
        <v>45</v>
      </c>
      <c r="I1525" t="s">
        <v>22</v>
      </c>
      <c r="J1525">
        <v>149.49</v>
      </c>
      <c r="K1525" t="s">
        <v>32</v>
      </c>
      <c r="L1525" t="s">
        <v>24</v>
      </c>
      <c r="M1525" t="s">
        <v>55</v>
      </c>
      <c r="N1525">
        <v>49</v>
      </c>
    </row>
    <row r="1526" spans="1:14" x14ac:dyDescent="0.3">
      <c r="A1526" t="s">
        <v>1897</v>
      </c>
      <c r="B1526" t="s">
        <v>1890</v>
      </c>
      <c r="C1526" t="s">
        <v>222</v>
      </c>
      <c r="D1526" t="s">
        <v>223</v>
      </c>
      <c r="E1526" t="s">
        <v>49</v>
      </c>
      <c r="F1526" t="s">
        <v>37</v>
      </c>
      <c r="G1526" t="s">
        <v>66</v>
      </c>
      <c r="H1526" t="s">
        <v>54</v>
      </c>
      <c r="I1526" t="s">
        <v>31</v>
      </c>
      <c r="J1526">
        <v>5306.9</v>
      </c>
      <c r="K1526" t="s">
        <v>32</v>
      </c>
      <c r="L1526" t="s">
        <v>24</v>
      </c>
      <c r="M1526" t="s">
        <v>25</v>
      </c>
      <c r="N1526">
        <v>86</v>
      </c>
    </row>
    <row r="1527" spans="1:14" x14ac:dyDescent="0.3">
      <c r="A1527" t="s">
        <v>1898</v>
      </c>
      <c r="B1527" t="s">
        <v>1890</v>
      </c>
      <c r="C1527" t="s">
        <v>121</v>
      </c>
      <c r="D1527" t="s">
        <v>122</v>
      </c>
      <c r="E1527" t="s">
        <v>149</v>
      </c>
      <c r="F1527" t="s">
        <v>65</v>
      </c>
      <c r="G1527" t="s">
        <v>20</v>
      </c>
      <c r="H1527" t="s">
        <v>21</v>
      </c>
      <c r="I1527" t="s">
        <v>31</v>
      </c>
      <c r="J1527">
        <v>0</v>
      </c>
      <c r="K1527" t="s">
        <v>46</v>
      </c>
      <c r="L1527" t="s">
        <v>24</v>
      </c>
      <c r="M1527" t="s">
        <v>67</v>
      </c>
      <c r="N1527">
        <v>47</v>
      </c>
    </row>
    <row r="1528" spans="1:14" x14ac:dyDescent="0.3">
      <c r="A1528" t="s">
        <v>1899</v>
      </c>
      <c r="B1528" t="s">
        <v>1900</v>
      </c>
      <c r="C1528" t="s">
        <v>101</v>
      </c>
      <c r="D1528" t="s">
        <v>236</v>
      </c>
      <c r="E1528" t="s">
        <v>58</v>
      </c>
      <c r="F1528" t="s">
        <v>44</v>
      </c>
      <c r="G1528" t="s">
        <v>66</v>
      </c>
      <c r="H1528" t="s">
        <v>54</v>
      </c>
      <c r="I1528" t="s">
        <v>31</v>
      </c>
      <c r="J1528">
        <v>2450.91</v>
      </c>
      <c r="K1528" t="s">
        <v>32</v>
      </c>
      <c r="L1528" t="s">
        <v>24</v>
      </c>
      <c r="M1528" t="s">
        <v>55</v>
      </c>
      <c r="N1528">
        <v>14</v>
      </c>
    </row>
    <row r="1529" spans="1:14" x14ac:dyDescent="0.3">
      <c r="A1529" t="s">
        <v>1901</v>
      </c>
      <c r="B1529" t="s">
        <v>1900</v>
      </c>
      <c r="C1529" t="s">
        <v>139</v>
      </c>
      <c r="D1529" t="s">
        <v>140</v>
      </c>
      <c r="E1529" t="s">
        <v>125</v>
      </c>
      <c r="F1529" t="s">
        <v>85</v>
      </c>
      <c r="G1529" t="s">
        <v>66</v>
      </c>
      <c r="H1529" t="s">
        <v>30</v>
      </c>
      <c r="I1529" t="s">
        <v>31</v>
      </c>
      <c r="J1529">
        <v>0</v>
      </c>
      <c r="K1529" t="s">
        <v>50</v>
      </c>
      <c r="L1529" t="s">
        <v>24</v>
      </c>
      <c r="M1529" t="s">
        <v>33</v>
      </c>
      <c r="N1529">
        <v>28</v>
      </c>
    </row>
    <row r="1530" spans="1:14" x14ac:dyDescent="0.3">
      <c r="A1530" t="s">
        <v>1902</v>
      </c>
      <c r="B1530" t="s">
        <v>1900</v>
      </c>
      <c r="C1530" t="s">
        <v>342</v>
      </c>
      <c r="D1530" t="s">
        <v>343</v>
      </c>
      <c r="E1530" t="s">
        <v>29</v>
      </c>
      <c r="F1530" t="s">
        <v>37</v>
      </c>
      <c r="G1530" t="s">
        <v>66</v>
      </c>
      <c r="H1530" t="s">
        <v>38</v>
      </c>
      <c r="I1530" t="s">
        <v>31</v>
      </c>
      <c r="J1530">
        <v>0</v>
      </c>
      <c r="K1530" t="s">
        <v>50</v>
      </c>
      <c r="L1530" t="s">
        <v>24</v>
      </c>
      <c r="M1530" t="s">
        <v>33</v>
      </c>
      <c r="N1530">
        <v>14</v>
      </c>
    </row>
    <row r="1531" spans="1:14" x14ac:dyDescent="0.3">
      <c r="A1531" t="s">
        <v>1903</v>
      </c>
      <c r="B1531" t="s">
        <v>1900</v>
      </c>
      <c r="C1531" t="s">
        <v>41</v>
      </c>
      <c r="D1531" t="s">
        <v>42</v>
      </c>
      <c r="E1531" t="s">
        <v>58</v>
      </c>
      <c r="F1531" t="s">
        <v>65</v>
      </c>
      <c r="G1531" t="s">
        <v>20</v>
      </c>
      <c r="H1531" t="s">
        <v>30</v>
      </c>
      <c r="I1531" t="s">
        <v>31</v>
      </c>
      <c r="J1531">
        <v>10321.6</v>
      </c>
      <c r="K1531" t="s">
        <v>50</v>
      </c>
      <c r="L1531" t="s">
        <v>47</v>
      </c>
      <c r="M1531" t="s">
        <v>25</v>
      </c>
      <c r="N1531">
        <v>101</v>
      </c>
    </row>
    <row r="1532" spans="1:14" x14ac:dyDescent="0.3">
      <c r="A1532" t="s">
        <v>1904</v>
      </c>
      <c r="B1532" t="s">
        <v>1900</v>
      </c>
      <c r="C1532" t="s">
        <v>144</v>
      </c>
      <c r="D1532" t="s">
        <v>145</v>
      </c>
      <c r="E1532" t="s">
        <v>155</v>
      </c>
      <c r="F1532" t="s">
        <v>19</v>
      </c>
      <c r="G1532" t="s">
        <v>66</v>
      </c>
      <c r="H1532" t="s">
        <v>54</v>
      </c>
      <c r="I1532" t="s">
        <v>31</v>
      </c>
      <c r="J1532">
        <v>0</v>
      </c>
      <c r="K1532" t="s">
        <v>46</v>
      </c>
      <c r="L1532" t="s">
        <v>24</v>
      </c>
      <c r="M1532" t="s">
        <v>25</v>
      </c>
      <c r="N1532">
        <v>137</v>
      </c>
    </row>
    <row r="1533" spans="1:14" x14ac:dyDescent="0.3">
      <c r="A1533" t="s">
        <v>1905</v>
      </c>
      <c r="B1533" t="s">
        <v>1900</v>
      </c>
      <c r="C1533" t="s">
        <v>35</v>
      </c>
      <c r="D1533" t="s">
        <v>289</v>
      </c>
      <c r="E1533" t="s">
        <v>58</v>
      </c>
      <c r="F1533" t="s">
        <v>85</v>
      </c>
      <c r="G1533" t="s">
        <v>20</v>
      </c>
      <c r="H1533" t="s">
        <v>30</v>
      </c>
      <c r="I1533" t="s">
        <v>31</v>
      </c>
      <c r="J1533">
        <v>198.13</v>
      </c>
      <c r="K1533" t="s">
        <v>46</v>
      </c>
      <c r="L1533" t="s">
        <v>24</v>
      </c>
      <c r="M1533" t="s">
        <v>33</v>
      </c>
      <c r="N1533">
        <v>7</v>
      </c>
    </row>
    <row r="1534" spans="1:14" x14ac:dyDescent="0.3">
      <c r="A1534" t="s">
        <v>1906</v>
      </c>
      <c r="B1534" t="s">
        <v>1900</v>
      </c>
      <c r="C1534" t="s">
        <v>35</v>
      </c>
      <c r="D1534" t="s">
        <v>166</v>
      </c>
      <c r="E1534" t="s">
        <v>69</v>
      </c>
      <c r="F1534" t="s">
        <v>37</v>
      </c>
      <c r="G1534" t="s">
        <v>20</v>
      </c>
      <c r="H1534" t="s">
        <v>54</v>
      </c>
      <c r="I1534" t="s">
        <v>31</v>
      </c>
      <c r="J1534">
        <v>5549.5</v>
      </c>
      <c r="K1534" t="s">
        <v>50</v>
      </c>
      <c r="L1534" t="s">
        <v>60</v>
      </c>
      <c r="M1534" t="s">
        <v>33</v>
      </c>
      <c r="N1534">
        <v>4</v>
      </c>
    </row>
    <row r="1535" spans="1:14" x14ac:dyDescent="0.3">
      <c r="A1535" t="s">
        <v>1907</v>
      </c>
      <c r="B1535" t="s">
        <v>1900</v>
      </c>
      <c r="C1535" t="s">
        <v>147</v>
      </c>
      <c r="D1535" t="s">
        <v>148</v>
      </c>
      <c r="E1535" t="s">
        <v>43</v>
      </c>
      <c r="F1535" t="s">
        <v>65</v>
      </c>
      <c r="G1535" t="s">
        <v>66</v>
      </c>
      <c r="H1535" t="s">
        <v>38</v>
      </c>
      <c r="I1535" t="s">
        <v>22</v>
      </c>
      <c r="J1535">
        <v>5675.08</v>
      </c>
      <c r="K1535" t="s">
        <v>32</v>
      </c>
      <c r="L1535" t="s">
        <v>24</v>
      </c>
      <c r="M1535" t="s">
        <v>25</v>
      </c>
      <c r="N1535">
        <v>112</v>
      </c>
    </row>
    <row r="1536" spans="1:14" x14ac:dyDescent="0.3">
      <c r="A1536" t="s">
        <v>1908</v>
      </c>
      <c r="B1536" t="s">
        <v>1900</v>
      </c>
      <c r="C1536" t="s">
        <v>27</v>
      </c>
      <c r="D1536" t="s">
        <v>28</v>
      </c>
      <c r="E1536" t="s">
        <v>43</v>
      </c>
      <c r="F1536" t="s">
        <v>44</v>
      </c>
      <c r="G1536" t="s">
        <v>20</v>
      </c>
      <c r="H1536" t="s">
        <v>45</v>
      </c>
      <c r="I1536" t="s">
        <v>31</v>
      </c>
      <c r="J1536">
        <v>2023.65</v>
      </c>
      <c r="K1536" t="s">
        <v>50</v>
      </c>
      <c r="L1536" t="s">
        <v>47</v>
      </c>
      <c r="M1536" t="s">
        <v>70</v>
      </c>
      <c r="N1536">
        <v>17</v>
      </c>
    </row>
    <row r="1537" spans="1:14" x14ac:dyDescent="0.3">
      <c r="A1537" t="s">
        <v>1909</v>
      </c>
      <c r="B1537" t="s">
        <v>1900</v>
      </c>
      <c r="C1537" t="s">
        <v>16</v>
      </c>
      <c r="D1537" t="s">
        <v>110</v>
      </c>
      <c r="E1537" t="s">
        <v>125</v>
      </c>
      <c r="F1537" t="s">
        <v>37</v>
      </c>
      <c r="G1537" t="s">
        <v>20</v>
      </c>
      <c r="H1537" t="s">
        <v>30</v>
      </c>
      <c r="I1537" t="s">
        <v>22</v>
      </c>
      <c r="J1537">
        <v>0</v>
      </c>
      <c r="K1537" t="s">
        <v>46</v>
      </c>
      <c r="L1537" t="s">
        <v>24</v>
      </c>
      <c r="M1537" t="s">
        <v>33</v>
      </c>
      <c r="N1537">
        <v>2</v>
      </c>
    </row>
    <row r="1538" spans="1:14" x14ac:dyDescent="0.3">
      <c r="A1538" t="s">
        <v>1910</v>
      </c>
      <c r="B1538" t="s">
        <v>1911</v>
      </c>
      <c r="C1538" t="s">
        <v>91</v>
      </c>
      <c r="D1538" t="s">
        <v>136</v>
      </c>
      <c r="E1538" t="s">
        <v>69</v>
      </c>
      <c r="F1538" t="s">
        <v>44</v>
      </c>
      <c r="G1538" t="s">
        <v>20</v>
      </c>
      <c r="H1538" t="s">
        <v>38</v>
      </c>
      <c r="I1538" t="s">
        <v>22</v>
      </c>
      <c r="J1538">
        <v>528.52</v>
      </c>
      <c r="K1538" t="s">
        <v>46</v>
      </c>
      <c r="L1538" t="s">
        <v>24</v>
      </c>
      <c r="M1538" t="s">
        <v>67</v>
      </c>
      <c r="N1538">
        <v>171</v>
      </c>
    </row>
    <row r="1539" spans="1:14" x14ac:dyDescent="0.3">
      <c r="A1539" t="s">
        <v>1912</v>
      </c>
      <c r="B1539" t="s">
        <v>1911</v>
      </c>
      <c r="C1539" t="s">
        <v>35</v>
      </c>
      <c r="D1539" t="s">
        <v>289</v>
      </c>
      <c r="E1539" t="s">
        <v>43</v>
      </c>
      <c r="F1539" t="s">
        <v>74</v>
      </c>
      <c r="G1539" t="s">
        <v>20</v>
      </c>
      <c r="H1539" t="s">
        <v>45</v>
      </c>
      <c r="I1539" t="s">
        <v>22</v>
      </c>
      <c r="J1539">
        <v>77.58</v>
      </c>
      <c r="K1539" t="s">
        <v>50</v>
      </c>
      <c r="L1539" t="s">
        <v>24</v>
      </c>
      <c r="M1539" t="s">
        <v>25</v>
      </c>
      <c r="N1539">
        <v>82</v>
      </c>
    </row>
    <row r="1540" spans="1:14" x14ac:dyDescent="0.3">
      <c r="A1540" t="s">
        <v>1913</v>
      </c>
      <c r="B1540" t="s">
        <v>1911</v>
      </c>
      <c r="C1540" t="s">
        <v>62</v>
      </c>
      <c r="D1540" t="s">
        <v>63</v>
      </c>
      <c r="E1540" t="s">
        <v>69</v>
      </c>
      <c r="F1540" t="s">
        <v>65</v>
      </c>
      <c r="G1540" t="s">
        <v>171</v>
      </c>
      <c r="H1540" t="s">
        <v>30</v>
      </c>
      <c r="I1540" t="s">
        <v>22</v>
      </c>
      <c r="J1540">
        <v>329.23</v>
      </c>
      <c r="K1540" t="s">
        <v>50</v>
      </c>
      <c r="L1540" t="s">
        <v>24</v>
      </c>
      <c r="M1540" t="s">
        <v>67</v>
      </c>
      <c r="N1540">
        <v>74</v>
      </c>
    </row>
    <row r="1541" spans="1:14" x14ac:dyDescent="0.3">
      <c r="A1541" t="s">
        <v>1914</v>
      </c>
      <c r="B1541" t="s">
        <v>1911</v>
      </c>
      <c r="C1541" t="s">
        <v>107</v>
      </c>
      <c r="D1541" t="s">
        <v>108</v>
      </c>
      <c r="E1541" t="s">
        <v>58</v>
      </c>
      <c r="F1541" t="s">
        <v>44</v>
      </c>
      <c r="G1541" t="s">
        <v>66</v>
      </c>
      <c r="H1541" t="s">
        <v>30</v>
      </c>
      <c r="I1541" t="s">
        <v>78</v>
      </c>
      <c r="J1541">
        <v>811.18</v>
      </c>
      <c r="K1541" t="s">
        <v>23</v>
      </c>
      <c r="L1541" t="s">
        <v>24</v>
      </c>
      <c r="M1541" t="s">
        <v>67</v>
      </c>
      <c r="N1541">
        <v>125</v>
      </c>
    </row>
    <row r="1542" spans="1:14" x14ac:dyDescent="0.3">
      <c r="A1542" t="s">
        <v>1915</v>
      </c>
      <c r="B1542" t="s">
        <v>1911</v>
      </c>
      <c r="C1542" t="s">
        <v>41</v>
      </c>
      <c r="D1542" t="s">
        <v>199</v>
      </c>
      <c r="E1542" t="s">
        <v>58</v>
      </c>
      <c r="F1542" t="s">
        <v>19</v>
      </c>
      <c r="G1542" t="s">
        <v>59</v>
      </c>
      <c r="H1542" t="s">
        <v>54</v>
      </c>
      <c r="I1542" t="s">
        <v>31</v>
      </c>
      <c r="J1542">
        <v>988.05</v>
      </c>
      <c r="K1542" t="s">
        <v>46</v>
      </c>
      <c r="L1542" t="s">
        <v>47</v>
      </c>
      <c r="M1542" t="s">
        <v>55</v>
      </c>
      <c r="N1542">
        <v>47</v>
      </c>
    </row>
    <row r="1543" spans="1:14" x14ac:dyDescent="0.3">
      <c r="A1543" t="s">
        <v>1916</v>
      </c>
      <c r="B1543" t="s">
        <v>1911</v>
      </c>
      <c r="C1543" t="s">
        <v>35</v>
      </c>
      <c r="D1543" t="s">
        <v>289</v>
      </c>
      <c r="E1543" t="s">
        <v>43</v>
      </c>
      <c r="F1543" t="s">
        <v>85</v>
      </c>
      <c r="G1543" t="s">
        <v>20</v>
      </c>
      <c r="H1543" t="s">
        <v>21</v>
      </c>
      <c r="I1543" t="s">
        <v>31</v>
      </c>
      <c r="J1543">
        <v>363.63</v>
      </c>
      <c r="K1543" t="s">
        <v>50</v>
      </c>
      <c r="L1543" t="s">
        <v>24</v>
      </c>
      <c r="M1543" t="s">
        <v>25</v>
      </c>
      <c r="N1543">
        <v>70</v>
      </c>
    </row>
    <row r="1544" spans="1:14" x14ac:dyDescent="0.3">
      <c r="A1544" t="s">
        <v>1917</v>
      </c>
      <c r="B1544" t="s">
        <v>1911</v>
      </c>
      <c r="C1544" t="s">
        <v>121</v>
      </c>
      <c r="D1544" t="s">
        <v>162</v>
      </c>
      <c r="E1544" t="s">
        <v>43</v>
      </c>
      <c r="F1544" t="s">
        <v>44</v>
      </c>
      <c r="G1544" t="s">
        <v>20</v>
      </c>
      <c r="H1544" t="s">
        <v>38</v>
      </c>
      <c r="I1544" t="s">
        <v>22</v>
      </c>
      <c r="J1544">
        <v>2546.1</v>
      </c>
      <c r="K1544" t="s">
        <v>46</v>
      </c>
      <c r="L1544" t="s">
        <v>24</v>
      </c>
      <c r="M1544" t="s">
        <v>33</v>
      </c>
      <c r="N1544">
        <v>7</v>
      </c>
    </row>
    <row r="1545" spans="1:14" x14ac:dyDescent="0.3">
      <c r="A1545" t="s">
        <v>1918</v>
      </c>
      <c r="B1545" t="s">
        <v>1911</v>
      </c>
      <c r="C1545" t="s">
        <v>35</v>
      </c>
      <c r="D1545" t="s">
        <v>73</v>
      </c>
      <c r="E1545" t="s">
        <v>29</v>
      </c>
      <c r="F1545" t="s">
        <v>89</v>
      </c>
      <c r="G1545" t="s">
        <v>20</v>
      </c>
      <c r="H1545" t="s">
        <v>45</v>
      </c>
      <c r="I1545" t="s">
        <v>31</v>
      </c>
      <c r="J1545">
        <v>0</v>
      </c>
      <c r="K1545" t="s">
        <v>23</v>
      </c>
      <c r="L1545" t="s">
        <v>24</v>
      </c>
      <c r="M1545" t="s">
        <v>67</v>
      </c>
      <c r="N1545">
        <v>26</v>
      </c>
    </row>
    <row r="1546" spans="1:14" x14ac:dyDescent="0.3">
      <c r="A1546" t="s">
        <v>1919</v>
      </c>
      <c r="B1546" t="s">
        <v>1920</v>
      </c>
      <c r="C1546" t="s">
        <v>41</v>
      </c>
      <c r="D1546" t="s">
        <v>52</v>
      </c>
      <c r="E1546" t="s">
        <v>58</v>
      </c>
      <c r="F1546" t="s">
        <v>19</v>
      </c>
      <c r="G1546" t="s">
        <v>20</v>
      </c>
      <c r="H1546" t="s">
        <v>21</v>
      </c>
      <c r="I1546" t="s">
        <v>31</v>
      </c>
      <c r="J1546">
        <v>426.75</v>
      </c>
      <c r="K1546" t="s">
        <v>32</v>
      </c>
      <c r="L1546" t="s">
        <v>24</v>
      </c>
      <c r="M1546" t="s">
        <v>67</v>
      </c>
      <c r="N1546">
        <v>155</v>
      </c>
    </row>
    <row r="1547" spans="1:14" x14ac:dyDescent="0.3">
      <c r="A1547" t="s">
        <v>1921</v>
      </c>
      <c r="B1547" t="s">
        <v>1920</v>
      </c>
      <c r="C1547" t="s">
        <v>104</v>
      </c>
      <c r="D1547" t="s">
        <v>105</v>
      </c>
      <c r="E1547" t="s">
        <v>69</v>
      </c>
      <c r="F1547" t="s">
        <v>37</v>
      </c>
      <c r="G1547" t="s">
        <v>20</v>
      </c>
      <c r="H1547" t="s">
        <v>54</v>
      </c>
      <c r="I1547" t="s">
        <v>22</v>
      </c>
      <c r="J1547">
        <v>1543.1</v>
      </c>
      <c r="K1547" t="s">
        <v>32</v>
      </c>
      <c r="L1547" t="s">
        <v>24</v>
      </c>
      <c r="M1547" t="s">
        <v>55</v>
      </c>
      <c r="N1547">
        <v>23</v>
      </c>
    </row>
    <row r="1548" spans="1:14" x14ac:dyDescent="0.3">
      <c r="A1548" t="s">
        <v>1922</v>
      </c>
      <c r="B1548" t="s">
        <v>1923</v>
      </c>
      <c r="C1548" t="s">
        <v>35</v>
      </c>
      <c r="D1548" t="s">
        <v>166</v>
      </c>
      <c r="E1548" t="s">
        <v>149</v>
      </c>
      <c r="F1548" t="s">
        <v>74</v>
      </c>
      <c r="G1548" t="s">
        <v>66</v>
      </c>
      <c r="H1548" t="s">
        <v>30</v>
      </c>
      <c r="I1548" t="s">
        <v>31</v>
      </c>
      <c r="J1548">
        <v>0</v>
      </c>
      <c r="K1548" t="s">
        <v>50</v>
      </c>
      <c r="L1548" t="s">
        <v>24</v>
      </c>
      <c r="M1548" t="s">
        <v>70</v>
      </c>
      <c r="N1548">
        <v>31</v>
      </c>
    </row>
    <row r="1549" spans="1:14" x14ac:dyDescent="0.3">
      <c r="A1549" t="s">
        <v>1924</v>
      </c>
      <c r="B1549" t="s">
        <v>1923</v>
      </c>
      <c r="C1549" t="s">
        <v>87</v>
      </c>
      <c r="D1549" t="s">
        <v>88</v>
      </c>
      <c r="E1549" t="s">
        <v>49</v>
      </c>
      <c r="F1549" t="s">
        <v>89</v>
      </c>
      <c r="G1549" t="s">
        <v>66</v>
      </c>
      <c r="H1549" t="s">
        <v>45</v>
      </c>
      <c r="I1549" t="s">
        <v>22</v>
      </c>
      <c r="J1549">
        <v>239.24</v>
      </c>
      <c r="K1549" t="s">
        <v>32</v>
      </c>
      <c r="L1549" t="s">
        <v>24</v>
      </c>
      <c r="M1549" t="s">
        <v>67</v>
      </c>
      <c r="N1549">
        <v>113</v>
      </c>
    </row>
    <row r="1550" spans="1:14" x14ac:dyDescent="0.3">
      <c r="A1550" t="s">
        <v>1925</v>
      </c>
      <c r="B1550" t="s">
        <v>1923</v>
      </c>
      <c r="C1550" t="s">
        <v>35</v>
      </c>
      <c r="D1550" t="s">
        <v>159</v>
      </c>
      <c r="E1550" t="s">
        <v>58</v>
      </c>
      <c r="F1550" t="s">
        <v>85</v>
      </c>
      <c r="G1550" t="s">
        <v>59</v>
      </c>
      <c r="H1550" t="s">
        <v>30</v>
      </c>
      <c r="I1550" t="s">
        <v>31</v>
      </c>
      <c r="J1550">
        <v>1064.98</v>
      </c>
      <c r="K1550" t="s">
        <v>50</v>
      </c>
      <c r="L1550" t="s">
        <v>24</v>
      </c>
      <c r="M1550" t="s">
        <v>33</v>
      </c>
      <c r="N1550">
        <v>20</v>
      </c>
    </row>
    <row r="1551" spans="1:14" x14ac:dyDescent="0.3">
      <c r="A1551" t="s">
        <v>1926</v>
      </c>
      <c r="B1551" t="s">
        <v>1923</v>
      </c>
      <c r="C1551" t="s">
        <v>144</v>
      </c>
      <c r="D1551" t="s">
        <v>145</v>
      </c>
      <c r="E1551" t="s">
        <v>18</v>
      </c>
      <c r="F1551" t="s">
        <v>19</v>
      </c>
      <c r="G1551" t="s">
        <v>20</v>
      </c>
      <c r="H1551" t="s">
        <v>30</v>
      </c>
      <c r="I1551" t="s">
        <v>22</v>
      </c>
      <c r="J1551">
        <v>806.77</v>
      </c>
      <c r="K1551" t="s">
        <v>46</v>
      </c>
      <c r="L1551" t="s">
        <v>60</v>
      </c>
      <c r="M1551" t="s">
        <v>55</v>
      </c>
      <c r="N1551">
        <v>45</v>
      </c>
    </row>
    <row r="1552" spans="1:14" x14ac:dyDescent="0.3">
      <c r="A1552" t="s">
        <v>1927</v>
      </c>
      <c r="B1552" t="s">
        <v>1923</v>
      </c>
      <c r="C1552" t="s">
        <v>35</v>
      </c>
      <c r="D1552" t="s">
        <v>159</v>
      </c>
      <c r="E1552" t="s">
        <v>84</v>
      </c>
      <c r="F1552" t="s">
        <v>19</v>
      </c>
      <c r="G1552" t="s">
        <v>66</v>
      </c>
      <c r="H1552" t="s">
        <v>30</v>
      </c>
      <c r="I1552" t="s">
        <v>31</v>
      </c>
      <c r="J1552">
        <v>154</v>
      </c>
      <c r="K1552" t="s">
        <v>50</v>
      </c>
      <c r="L1552" t="s">
        <v>47</v>
      </c>
      <c r="M1552" t="s">
        <v>55</v>
      </c>
      <c r="N1552">
        <v>164</v>
      </c>
    </row>
    <row r="1553" spans="1:14" x14ac:dyDescent="0.3">
      <c r="A1553" t="s">
        <v>1928</v>
      </c>
      <c r="B1553" t="s">
        <v>1923</v>
      </c>
      <c r="C1553" t="s">
        <v>35</v>
      </c>
      <c r="D1553" t="s">
        <v>159</v>
      </c>
      <c r="E1553" t="s">
        <v>58</v>
      </c>
      <c r="F1553" t="s">
        <v>44</v>
      </c>
      <c r="G1553" t="s">
        <v>20</v>
      </c>
      <c r="H1553" t="s">
        <v>21</v>
      </c>
      <c r="I1553" t="s">
        <v>22</v>
      </c>
      <c r="J1553">
        <v>1192.8900000000001</v>
      </c>
      <c r="K1553" t="s">
        <v>23</v>
      </c>
      <c r="L1553" t="s">
        <v>24</v>
      </c>
      <c r="M1553" t="s">
        <v>55</v>
      </c>
      <c r="N1553">
        <v>101</v>
      </c>
    </row>
    <row r="1554" spans="1:14" x14ac:dyDescent="0.3">
      <c r="A1554" t="s">
        <v>1929</v>
      </c>
      <c r="B1554" t="s">
        <v>1923</v>
      </c>
      <c r="C1554" t="s">
        <v>91</v>
      </c>
      <c r="D1554" t="s">
        <v>92</v>
      </c>
      <c r="E1554" t="s">
        <v>84</v>
      </c>
      <c r="F1554" t="s">
        <v>37</v>
      </c>
      <c r="G1554" t="s">
        <v>20</v>
      </c>
      <c r="H1554" t="s">
        <v>30</v>
      </c>
      <c r="I1554" t="s">
        <v>31</v>
      </c>
      <c r="J1554">
        <v>282.14</v>
      </c>
      <c r="K1554" t="s">
        <v>46</v>
      </c>
      <c r="L1554" t="s">
        <v>24</v>
      </c>
      <c r="M1554" t="s">
        <v>33</v>
      </c>
      <c r="N1554">
        <v>11</v>
      </c>
    </row>
    <row r="1555" spans="1:14" x14ac:dyDescent="0.3">
      <c r="A1555" t="s">
        <v>1930</v>
      </c>
      <c r="B1555" t="s">
        <v>1923</v>
      </c>
      <c r="C1555" t="s">
        <v>144</v>
      </c>
      <c r="D1555" t="s">
        <v>489</v>
      </c>
      <c r="E1555" t="s">
        <v>58</v>
      </c>
      <c r="F1555" t="s">
        <v>65</v>
      </c>
      <c r="G1555" t="s">
        <v>20</v>
      </c>
      <c r="H1555" t="s">
        <v>30</v>
      </c>
      <c r="I1555" t="s">
        <v>22</v>
      </c>
      <c r="J1555">
        <v>452.37</v>
      </c>
      <c r="K1555" t="s">
        <v>23</v>
      </c>
      <c r="L1555" t="s">
        <v>60</v>
      </c>
      <c r="M1555" t="s">
        <v>67</v>
      </c>
      <c r="N1555">
        <v>50</v>
      </c>
    </row>
    <row r="1556" spans="1:14" x14ac:dyDescent="0.3">
      <c r="A1556" t="s">
        <v>1931</v>
      </c>
      <c r="B1556" t="s">
        <v>1932</v>
      </c>
      <c r="C1556" t="s">
        <v>35</v>
      </c>
      <c r="D1556" t="s">
        <v>73</v>
      </c>
      <c r="E1556" t="s">
        <v>64</v>
      </c>
      <c r="F1556" t="s">
        <v>116</v>
      </c>
      <c r="G1556" t="s">
        <v>20</v>
      </c>
      <c r="H1556" t="s">
        <v>30</v>
      </c>
      <c r="I1556" t="s">
        <v>31</v>
      </c>
      <c r="J1556">
        <v>0</v>
      </c>
      <c r="K1556" t="s">
        <v>32</v>
      </c>
      <c r="L1556" t="s">
        <v>24</v>
      </c>
      <c r="M1556" t="s">
        <v>33</v>
      </c>
      <c r="N1556">
        <v>19</v>
      </c>
    </row>
    <row r="1557" spans="1:14" x14ac:dyDescent="0.3">
      <c r="A1557" t="s">
        <v>1933</v>
      </c>
      <c r="B1557" t="s">
        <v>1932</v>
      </c>
      <c r="C1557" t="s">
        <v>328</v>
      </c>
      <c r="D1557" t="s">
        <v>329</v>
      </c>
      <c r="E1557" t="s">
        <v>58</v>
      </c>
      <c r="F1557" t="s">
        <v>74</v>
      </c>
      <c r="G1557" t="s">
        <v>20</v>
      </c>
      <c r="H1557" t="s">
        <v>38</v>
      </c>
      <c r="I1557" t="s">
        <v>31</v>
      </c>
      <c r="J1557">
        <v>2044.39</v>
      </c>
      <c r="K1557" t="s">
        <v>23</v>
      </c>
      <c r="L1557" t="s">
        <v>47</v>
      </c>
      <c r="M1557" t="s">
        <v>70</v>
      </c>
      <c r="N1557">
        <v>101</v>
      </c>
    </row>
    <row r="1558" spans="1:14" x14ac:dyDescent="0.3">
      <c r="A1558" t="s">
        <v>1934</v>
      </c>
      <c r="B1558" t="s">
        <v>1932</v>
      </c>
      <c r="C1558" t="s">
        <v>397</v>
      </c>
      <c r="D1558" t="s">
        <v>398</v>
      </c>
      <c r="E1558" t="s">
        <v>224</v>
      </c>
      <c r="F1558" t="s">
        <v>85</v>
      </c>
      <c r="G1558" t="s">
        <v>66</v>
      </c>
      <c r="H1558" t="s">
        <v>38</v>
      </c>
      <c r="I1558" t="s">
        <v>22</v>
      </c>
      <c r="J1558">
        <v>0</v>
      </c>
      <c r="K1558" t="s">
        <v>23</v>
      </c>
      <c r="L1558" t="s">
        <v>24</v>
      </c>
      <c r="M1558" t="s">
        <v>25</v>
      </c>
      <c r="N1558">
        <v>74</v>
      </c>
    </row>
    <row r="1559" spans="1:14" x14ac:dyDescent="0.3">
      <c r="A1559" t="s">
        <v>1935</v>
      </c>
      <c r="B1559" t="s">
        <v>1932</v>
      </c>
      <c r="C1559" t="s">
        <v>144</v>
      </c>
      <c r="D1559" t="s">
        <v>145</v>
      </c>
      <c r="E1559" t="s">
        <v>58</v>
      </c>
      <c r="F1559" t="s">
        <v>65</v>
      </c>
      <c r="G1559" t="s">
        <v>20</v>
      </c>
      <c r="H1559" t="s">
        <v>38</v>
      </c>
      <c r="I1559" t="s">
        <v>22</v>
      </c>
      <c r="J1559">
        <v>1023.4</v>
      </c>
      <c r="K1559" t="s">
        <v>46</v>
      </c>
      <c r="L1559" t="s">
        <v>24</v>
      </c>
      <c r="M1559" t="s">
        <v>55</v>
      </c>
      <c r="N1559">
        <v>24</v>
      </c>
    </row>
    <row r="1560" spans="1:14" x14ac:dyDescent="0.3">
      <c r="A1560" t="s">
        <v>1936</v>
      </c>
      <c r="B1560" t="s">
        <v>1937</v>
      </c>
      <c r="C1560" t="s">
        <v>41</v>
      </c>
      <c r="D1560" t="s">
        <v>42</v>
      </c>
      <c r="E1560" t="s">
        <v>224</v>
      </c>
      <c r="F1560" t="s">
        <v>89</v>
      </c>
      <c r="G1560" t="s">
        <v>66</v>
      </c>
      <c r="H1560" t="s">
        <v>30</v>
      </c>
      <c r="I1560" t="s">
        <v>31</v>
      </c>
      <c r="J1560">
        <v>0</v>
      </c>
      <c r="K1560" t="s">
        <v>50</v>
      </c>
      <c r="L1560" t="s">
        <v>24</v>
      </c>
      <c r="M1560" t="s">
        <v>25</v>
      </c>
      <c r="N1560">
        <v>173</v>
      </c>
    </row>
    <row r="1561" spans="1:14" x14ac:dyDescent="0.3">
      <c r="A1561" t="s">
        <v>1938</v>
      </c>
      <c r="B1561" t="s">
        <v>1937</v>
      </c>
      <c r="C1561" t="s">
        <v>360</v>
      </c>
      <c r="D1561" t="s">
        <v>361</v>
      </c>
      <c r="E1561" t="s">
        <v>155</v>
      </c>
      <c r="F1561" t="s">
        <v>85</v>
      </c>
      <c r="G1561" t="s">
        <v>66</v>
      </c>
      <c r="H1561" t="s">
        <v>30</v>
      </c>
      <c r="I1561" t="s">
        <v>22</v>
      </c>
      <c r="J1561">
        <v>0</v>
      </c>
      <c r="K1561" t="s">
        <v>50</v>
      </c>
      <c r="L1561" t="s">
        <v>60</v>
      </c>
      <c r="M1561" t="s">
        <v>55</v>
      </c>
      <c r="N1561">
        <v>56</v>
      </c>
    </row>
    <row r="1562" spans="1:14" x14ac:dyDescent="0.3">
      <c r="A1562" t="s">
        <v>1939</v>
      </c>
      <c r="B1562" t="s">
        <v>1937</v>
      </c>
      <c r="C1562" t="s">
        <v>121</v>
      </c>
      <c r="D1562" t="s">
        <v>122</v>
      </c>
      <c r="E1562" t="s">
        <v>84</v>
      </c>
      <c r="F1562" t="s">
        <v>65</v>
      </c>
      <c r="G1562" t="s">
        <v>20</v>
      </c>
      <c r="H1562" t="s">
        <v>21</v>
      </c>
      <c r="I1562" t="s">
        <v>31</v>
      </c>
      <c r="J1562">
        <v>226.25</v>
      </c>
      <c r="K1562" t="s">
        <v>23</v>
      </c>
      <c r="L1562" t="s">
        <v>24</v>
      </c>
      <c r="M1562" t="s">
        <v>55</v>
      </c>
      <c r="N1562">
        <v>60</v>
      </c>
    </row>
    <row r="1563" spans="1:14" x14ac:dyDescent="0.3">
      <c r="A1563" t="s">
        <v>1940</v>
      </c>
      <c r="B1563" t="s">
        <v>1937</v>
      </c>
      <c r="C1563" t="s">
        <v>41</v>
      </c>
      <c r="D1563" t="s">
        <v>52</v>
      </c>
      <c r="E1563" t="s">
        <v>29</v>
      </c>
      <c r="F1563" t="s">
        <v>89</v>
      </c>
      <c r="G1563" t="s">
        <v>20</v>
      </c>
      <c r="H1563" t="s">
        <v>38</v>
      </c>
      <c r="I1563" t="s">
        <v>78</v>
      </c>
      <c r="J1563">
        <v>0</v>
      </c>
      <c r="K1563" t="s">
        <v>32</v>
      </c>
      <c r="L1563" t="s">
        <v>24</v>
      </c>
      <c r="M1563" t="s">
        <v>25</v>
      </c>
      <c r="N1563">
        <v>88</v>
      </c>
    </row>
    <row r="1564" spans="1:14" x14ac:dyDescent="0.3">
      <c r="A1564" t="s">
        <v>1941</v>
      </c>
      <c r="B1564" t="s">
        <v>1937</v>
      </c>
      <c r="C1564" t="s">
        <v>91</v>
      </c>
      <c r="D1564" t="s">
        <v>98</v>
      </c>
      <c r="E1564" t="s">
        <v>58</v>
      </c>
      <c r="F1564" t="s">
        <v>44</v>
      </c>
      <c r="G1564" t="s">
        <v>66</v>
      </c>
      <c r="H1564" t="s">
        <v>30</v>
      </c>
      <c r="I1564" t="s">
        <v>31</v>
      </c>
      <c r="J1564">
        <v>361.2</v>
      </c>
      <c r="K1564" t="s">
        <v>32</v>
      </c>
      <c r="L1564" t="s">
        <v>24</v>
      </c>
      <c r="M1564" t="s">
        <v>33</v>
      </c>
      <c r="N1564">
        <v>9</v>
      </c>
    </row>
    <row r="1565" spans="1:14" x14ac:dyDescent="0.3">
      <c r="A1565" t="s">
        <v>1942</v>
      </c>
      <c r="B1565" t="s">
        <v>1937</v>
      </c>
      <c r="C1565" t="s">
        <v>174</v>
      </c>
      <c r="D1565" t="s">
        <v>212</v>
      </c>
      <c r="E1565" t="s">
        <v>58</v>
      </c>
      <c r="F1565" t="s">
        <v>19</v>
      </c>
      <c r="G1565" t="s">
        <v>59</v>
      </c>
      <c r="H1565" t="s">
        <v>30</v>
      </c>
      <c r="I1565" t="s">
        <v>22</v>
      </c>
      <c r="J1565">
        <v>1520.09</v>
      </c>
      <c r="K1565" t="s">
        <v>46</v>
      </c>
      <c r="L1565" t="s">
        <v>24</v>
      </c>
      <c r="M1565" t="s">
        <v>25</v>
      </c>
      <c r="N1565">
        <v>115</v>
      </c>
    </row>
    <row r="1566" spans="1:14" x14ac:dyDescent="0.3">
      <c r="A1566" t="s">
        <v>1943</v>
      </c>
      <c r="B1566" t="s">
        <v>1944</v>
      </c>
      <c r="C1566" t="s">
        <v>243</v>
      </c>
      <c r="D1566" t="s">
        <v>244</v>
      </c>
      <c r="E1566" t="s">
        <v>69</v>
      </c>
      <c r="F1566" t="s">
        <v>89</v>
      </c>
      <c r="G1566" t="s">
        <v>66</v>
      </c>
      <c r="H1566" t="s">
        <v>54</v>
      </c>
      <c r="I1566" t="s">
        <v>31</v>
      </c>
      <c r="J1566">
        <v>224.07</v>
      </c>
      <c r="K1566" t="s">
        <v>50</v>
      </c>
      <c r="L1566" t="s">
        <v>60</v>
      </c>
      <c r="M1566" t="s">
        <v>55</v>
      </c>
      <c r="N1566">
        <v>176</v>
      </c>
    </row>
    <row r="1567" spans="1:14" x14ac:dyDescent="0.3">
      <c r="A1567" t="s">
        <v>1945</v>
      </c>
      <c r="B1567" t="s">
        <v>1944</v>
      </c>
      <c r="C1567" t="s">
        <v>621</v>
      </c>
      <c r="D1567" t="s">
        <v>622</v>
      </c>
      <c r="E1567" t="s">
        <v>58</v>
      </c>
      <c r="F1567" t="s">
        <v>65</v>
      </c>
      <c r="G1567" t="s">
        <v>66</v>
      </c>
      <c r="H1567" t="s">
        <v>30</v>
      </c>
      <c r="I1567" t="s">
        <v>31</v>
      </c>
      <c r="J1567">
        <v>798.27</v>
      </c>
      <c r="K1567" t="s">
        <v>50</v>
      </c>
      <c r="L1567" t="s">
        <v>24</v>
      </c>
      <c r="M1567" t="s">
        <v>33</v>
      </c>
      <c r="N1567">
        <v>12</v>
      </c>
    </row>
    <row r="1568" spans="1:14" x14ac:dyDescent="0.3">
      <c r="A1568" t="s">
        <v>1946</v>
      </c>
      <c r="B1568" t="s">
        <v>1944</v>
      </c>
      <c r="C1568" t="s">
        <v>253</v>
      </c>
      <c r="D1568" t="s">
        <v>254</v>
      </c>
      <c r="E1568" t="s">
        <v>29</v>
      </c>
      <c r="F1568" t="s">
        <v>44</v>
      </c>
      <c r="G1568" t="s">
        <v>66</v>
      </c>
      <c r="H1568" t="s">
        <v>30</v>
      </c>
      <c r="I1568" t="s">
        <v>31</v>
      </c>
      <c r="J1568">
        <v>0</v>
      </c>
      <c r="K1568" t="s">
        <v>50</v>
      </c>
      <c r="L1568" t="s">
        <v>24</v>
      </c>
      <c r="M1568" t="s">
        <v>33</v>
      </c>
      <c r="N1568">
        <v>25</v>
      </c>
    </row>
    <row r="1569" spans="1:14" x14ac:dyDescent="0.3">
      <c r="A1569" t="s">
        <v>1947</v>
      </c>
      <c r="B1569" t="s">
        <v>1944</v>
      </c>
      <c r="C1569" t="s">
        <v>174</v>
      </c>
      <c r="D1569" t="s">
        <v>212</v>
      </c>
      <c r="E1569" t="s">
        <v>58</v>
      </c>
      <c r="F1569" t="s">
        <v>89</v>
      </c>
      <c r="G1569" t="s">
        <v>20</v>
      </c>
      <c r="H1569" t="s">
        <v>45</v>
      </c>
      <c r="I1569" t="s">
        <v>31</v>
      </c>
      <c r="J1569">
        <v>155.6</v>
      </c>
      <c r="K1569" t="s">
        <v>32</v>
      </c>
      <c r="L1569" t="s">
        <v>60</v>
      </c>
      <c r="M1569" t="s">
        <v>55</v>
      </c>
      <c r="N1569">
        <v>41</v>
      </c>
    </row>
    <row r="1570" spans="1:14" x14ac:dyDescent="0.3">
      <c r="A1570" t="s">
        <v>1948</v>
      </c>
      <c r="B1570" t="s">
        <v>1944</v>
      </c>
      <c r="C1570" t="s">
        <v>91</v>
      </c>
      <c r="D1570" t="s">
        <v>136</v>
      </c>
      <c r="E1570" t="s">
        <v>58</v>
      </c>
      <c r="F1570" t="s">
        <v>85</v>
      </c>
      <c r="G1570" t="s">
        <v>20</v>
      </c>
      <c r="H1570" t="s">
        <v>99</v>
      </c>
      <c r="I1570" t="s">
        <v>22</v>
      </c>
      <c r="J1570">
        <v>891.44</v>
      </c>
      <c r="K1570" t="s">
        <v>32</v>
      </c>
      <c r="L1570" t="s">
        <v>24</v>
      </c>
      <c r="M1570" t="s">
        <v>67</v>
      </c>
      <c r="N1570">
        <v>11</v>
      </c>
    </row>
    <row r="1571" spans="1:14" x14ac:dyDescent="0.3">
      <c r="A1571" t="s">
        <v>1949</v>
      </c>
      <c r="B1571" t="s">
        <v>1944</v>
      </c>
      <c r="C1571" t="s">
        <v>16</v>
      </c>
      <c r="D1571" t="s">
        <v>17</v>
      </c>
      <c r="E1571" t="s">
        <v>58</v>
      </c>
      <c r="F1571" t="s">
        <v>116</v>
      </c>
      <c r="G1571" t="s">
        <v>66</v>
      </c>
      <c r="H1571" t="s">
        <v>38</v>
      </c>
      <c r="I1571" t="s">
        <v>31</v>
      </c>
      <c r="J1571">
        <v>149.43</v>
      </c>
      <c r="K1571" t="s">
        <v>32</v>
      </c>
      <c r="L1571" t="s">
        <v>24</v>
      </c>
      <c r="M1571" t="s">
        <v>25</v>
      </c>
      <c r="N1571">
        <v>46</v>
      </c>
    </row>
    <row r="1572" spans="1:14" x14ac:dyDescent="0.3">
      <c r="A1572" t="s">
        <v>1950</v>
      </c>
      <c r="B1572" t="s">
        <v>1944</v>
      </c>
      <c r="C1572" t="s">
        <v>41</v>
      </c>
      <c r="D1572" t="s">
        <v>52</v>
      </c>
      <c r="E1572" t="s">
        <v>29</v>
      </c>
      <c r="F1572" t="s">
        <v>37</v>
      </c>
      <c r="G1572" t="s">
        <v>20</v>
      </c>
      <c r="H1572" t="s">
        <v>30</v>
      </c>
      <c r="I1572" t="s">
        <v>31</v>
      </c>
      <c r="J1572">
        <v>0</v>
      </c>
      <c r="K1572" t="s">
        <v>46</v>
      </c>
      <c r="L1572" t="s">
        <v>60</v>
      </c>
      <c r="M1572" t="s">
        <v>25</v>
      </c>
      <c r="N1572">
        <v>30</v>
      </c>
    </row>
    <row r="1573" spans="1:14" x14ac:dyDescent="0.3">
      <c r="A1573" t="s">
        <v>1951</v>
      </c>
      <c r="B1573" t="s">
        <v>1944</v>
      </c>
      <c r="C1573" t="s">
        <v>139</v>
      </c>
      <c r="D1573" t="s">
        <v>140</v>
      </c>
      <c r="E1573" t="s">
        <v>58</v>
      </c>
      <c r="F1573" t="s">
        <v>65</v>
      </c>
      <c r="G1573" t="s">
        <v>66</v>
      </c>
      <c r="H1573" t="s">
        <v>54</v>
      </c>
      <c r="I1573" t="s">
        <v>22</v>
      </c>
      <c r="J1573">
        <v>993.9</v>
      </c>
      <c r="K1573" t="s">
        <v>50</v>
      </c>
      <c r="L1573" t="s">
        <v>24</v>
      </c>
      <c r="M1573" t="s">
        <v>67</v>
      </c>
      <c r="N1573">
        <v>86</v>
      </c>
    </row>
    <row r="1574" spans="1:14" x14ac:dyDescent="0.3">
      <c r="A1574" t="s">
        <v>1952</v>
      </c>
      <c r="B1574" t="s">
        <v>1944</v>
      </c>
      <c r="C1574" t="s">
        <v>121</v>
      </c>
      <c r="D1574" t="s">
        <v>162</v>
      </c>
      <c r="E1574" t="s">
        <v>29</v>
      </c>
      <c r="F1574" t="s">
        <v>116</v>
      </c>
      <c r="G1574" t="s">
        <v>53</v>
      </c>
      <c r="H1574" t="s">
        <v>45</v>
      </c>
      <c r="I1574" t="s">
        <v>22</v>
      </c>
      <c r="J1574">
        <v>0</v>
      </c>
      <c r="K1574" t="s">
        <v>50</v>
      </c>
      <c r="L1574" t="s">
        <v>24</v>
      </c>
      <c r="M1574" t="s">
        <v>70</v>
      </c>
      <c r="N1574">
        <v>66</v>
      </c>
    </row>
    <row r="1575" spans="1:14" x14ac:dyDescent="0.3">
      <c r="A1575" t="s">
        <v>1953</v>
      </c>
      <c r="B1575" t="s">
        <v>1944</v>
      </c>
      <c r="C1575" t="s">
        <v>147</v>
      </c>
      <c r="D1575" t="s">
        <v>148</v>
      </c>
      <c r="E1575" t="s">
        <v>29</v>
      </c>
      <c r="F1575" t="s">
        <v>89</v>
      </c>
      <c r="G1575" t="s">
        <v>20</v>
      </c>
      <c r="H1575" t="s">
        <v>45</v>
      </c>
      <c r="I1575" t="s">
        <v>31</v>
      </c>
      <c r="J1575">
        <v>0</v>
      </c>
      <c r="K1575" t="s">
        <v>32</v>
      </c>
      <c r="L1575" t="s">
        <v>47</v>
      </c>
      <c r="M1575" t="s">
        <v>33</v>
      </c>
      <c r="N1575">
        <v>16</v>
      </c>
    </row>
    <row r="1576" spans="1:14" x14ac:dyDescent="0.3">
      <c r="A1576" t="s">
        <v>1954</v>
      </c>
      <c r="B1576" t="s">
        <v>1944</v>
      </c>
      <c r="C1576" t="s">
        <v>35</v>
      </c>
      <c r="D1576" t="s">
        <v>159</v>
      </c>
      <c r="E1576" t="s">
        <v>64</v>
      </c>
      <c r="F1576" t="s">
        <v>116</v>
      </c>
      <c r="G1576" t="s">
        <v>20</v>
      </c>
      <c r="H1576" t="s">
        <v>38</v>
      </c>
      <c r="I1576" t="s">
        <v>31</v>
      </c>
      <c r="J1576">
        <v>0</v>
      </c>
      <c r="K1576" t="s">
        <v>50</v>
      </c>
      <c r="L1576" t="s">
        <v>60</v>
      </c>
      <c r="M1576" t="s">
        <v>33</v>
      </c>
      <c r="N1576">
        <v>12</v>
      </c>
    </row>
    <row r="1577" spans="1:14" x14ac:dyDescent="0.3">
      <c r="A1577" t="s">
        <v>1955</v>
      </c>
      <c r="B1577" t="s">
        <v>1956</v>
      </c>
      <c r="C1577" t="s">
        <v>35</v>
      </c>
      <c r="D1577" t="s">
        <v>36</v>
      </c>
      <c r="E1577" t="s">
        <v>58</v>
      </c>
      <c r="F1577" t="s">
        <v>65</v>
      </c>
      <c r="G1577" t="s">
        <v>59</v>
      </c>
      <c r="H1577" t="s">
        <v>30</v>
      </c>
      <c r="I1577" t="s">
        <v>31</v>
      </c>
      <c r="J1577">
        <v>764.29</v>
      </c>
      <c r="K1577" t="s">
        <v>46</v>
      </c>
      <c r="L1577" t="s">
        <v>24</v>
      </c>
      <c r="M1577" t="s">
        <v>25</v>
      </c>
      <c r="N1577">
        <v>64</v>
      </c>
    </row>
    <row r="1578" spans="1:14" x14ac:dyDescent="0.3">
      <c r="A1578" t="s">
        <v>1957</v>
      </c>
      <c r="B1578" t="s">
        <v>1956</v>
      </c>
      <c r="C1578" t="s">
        <v>41</v>
      </c>
      <c r="D1578" t="s">
        <v>250</v>
      </c>
      <c r="E1578" t="s">
        <v>125</v>
      </c>
      <c r="F1578" t="s">
        <v>44</v>
      </c>
      <c r="G1578" t="s">
        <v>20</v>
      </c>
      <c r="H1578" t="s">
        <v>45</v>
      </c>
      <c r="I1578" t="s">
        <v>31</v>
      </c>
      <c r="J1578">
        <v>0</v>
      </c>
      <c r="K1578" t="s">
        <v>46</v>
      </c>
      <c r="L1578" t="s">
        <v>24</v>
      </c>
      <c r="M1578" t="s">
        <v>55</v>
      </c>
      <c r="N1578">
        <v>96</v>
      </c>
    </row>
    <row r="1579" spans="1:14" x14ac:dyDescent="0.3">
      <c r="A1579" t="s">
        <v>1958</v>
      </c>
      <c r="B1579" t="s">
        <v>1956</v>
      </c>
      <c r="C1579" t="s">
        <v>91</v>
      </c>
      <c r="D1579" t="s">
        <v>136</v>
      </c>
      <c r="E1579" t="s">
        <v>58</v>
      </c>
      <c r="F1579" t="s">
        <v>65</v>
      </c>
      <c r="G1579" t="s">
        <v>53</v>
      </c>
      <c r="H1579" t="s">
        <v>38</v>
      </c>
      <c r="I1579" t="s">
        <v>31</v>
      </c>
      <c r="J1579">
        <v>814.13</v>
      </c>
      <c r="K1579" t="s">
        <v>46</v>
      </c>
      <c r="L1579" t="s">
        <v>47</v>
      </c>
      <c r="M1579" t="s">
        <v>55</v>
      </c>
      <c r="N1579">
        <v>59</v>
      </c>
    </row>
    <row r="1580" spans="1:14" x14ac:dyDescent="0.3">
      <c r="A1580" t="s">
        <v>1959</v>
      </c>
      <c r="B1580" t="s">
        <v>1956</v>
      </c>
      <c r="C1580" t="s">
        <v>41</v>
      </c>
      <c r="D1580" t="s">
        <v>157</v>
      </c>
      <c r="E1580" t="s">
        <v>224</v>
      </c>
      <c r="F1580" t="s">
        <v>65</v>
      </c>
      <c r="G1580" t="s">
        <v>20</v>
      </c>
      <c r="H1580" t="s">
        <v>54</v>
      </c>
      <c r="I1580" t="s">
        <v>31</v>
      </c>
      <c r="J1580">
        <v>0</v>
      </c>
      <c r="K1580" t="s">
        <v>50</v>
      </c>
      <c r="L1580" t="s">
        <v>60</v>
      </c>
      <c r="M1580" t="s">
        <v>33</v>
      </c>
      <c r="N1580">
        <v>8</v>
      </c>
    </row>
    <row r="1581" spans="1:14" x14ac:dyDescent="0.3">
      <c r="A1581" t="s">
        <v>1960</v>
      </c>
      <c r="B1581" t="s">
        <v>1956</v>
      </c>
      <c r="C1581" t="s">
        <v>35</v>
      </c>
      <c r="D1581" t="s">
        <v>159</v>
      </c>
      <c r="E1581" t="s">
        <v>18</v>
      </c>
      <c r="F1581" t="s">
        <v>85</v>
      </c>
      <c r="G1581" t="s">
        <v>171</v>
      </c>
      <c r="H1581" t="s">
        <v>30</v>
      </c>
      <c r="I1581" t="s">
        <v>31</v>
      </c>
      <c r="J1581">
        <v>2001.59</v>
      </c>
      <c r="K1581" t="s">
        <v>50</v>
      </c>
      <c r="L1581" t="s">
        <v>24</v>
      </c>
      <c r="M1581" t="s">
        <v>70</v>
      </c>
      <c r="N1581">
        <v>80</v>
      </c>
    </row>
    <row r="1582" spans="1:14" x14ac:dyDescent="0.3">
      <c r="A1582" t="s">
        <v>1961</v>
      </c>
      <c r="B1582" t="s">
        <v>1956</v>
      </c>
      <c r="C1582" t="s">
        <v>35</v>
      </c>
      <c r="D1582" t="s">
        <v>36</v>
      </c>
      <c r="E1582" t="s">
        <v>29</v>
      </c>
      <c r="F1582" t="s">
        <v>89</v>
      </c>
      <c r="G1582" t="s">
        <v>20</v>
      </c>
      <c r="H1582" t="s">
        <v>54</v>
      </c>
      <c r="I1582" t="s">
        <v>31</v>
      </c>
      <c r="J1582">
        <v>0</v>
      </c>
      <c r="K1582" t="s">
        <v>50</v>
      </c>
      <c r="L1582" t="s">
        <v>24</v>
      </c>
      <c r="M1582" t="s">
        <v>70</v>
      </c>
      <c r="N1582">
        <v>74</v>
      </c>
    </row>
    <row r="1583" spans="1:14" x14ac:dyDescent="0.3">
      <c r="A1583" t="s">
        <v>1962</v>
      </c>
      <c r="B1583" t="s">
        <v>1963</v>
      </c>
      <c r="C1583" t="s">
        <v>35</v>
      </c>
      <c r="D1583" t="s">
        <v>73</v>
      </c>
      <c r="E1583" t="s">
        <v>18</v>
      </c>
      <c r="F1583" t="s">
        <v>44</v>
      </c>
      <c r="G1583" t="s">
        <v>20</v>
      </c>
      <c r="H1583" t="s">
        <v>30</v>
      </c>
      <c r="I1583" t="s">
        <v>31</v>
      </c>
      <c r="J1583">
        <v>198.09</v>
      </c>
      <c r="K1583" t="s">
        <v>50</v>
      </c>
      <c r="L1583" t="s">
        <v>47</v>
      </c>
      <c r="M1583" t="s">
        <v>33</v>
      </c>
      <c r="N1583">
        <v>15</v>
      </c>
    </row>
    <row r="1584" spans="1:14" x14ac:dyDescent="0.3">
      <c r="A1584" t="s">
        <v>1964</v>
      </c>
      <c r="B1584" t="s">
        <v>1963</v>
      </c>
      <c r="C1584" t="s">
        <v>113</v>
      </c>
      <c r="D1584" t="s">
        <v>181</v>
      </c>
      <c r="E1584" t="s">
        <v>58</v>
      </c>
      <c r="F1584" t="s">
        <v>44</v>
      </c>
      <c r="G1584" t="s">
        <v>20</v>
      </c>
      <c r="H1584" t="s">
        <v>30</v>
      </c>
      <c r="I1584" t="s">
        <v>31</v>
      </c>
      <c r="J1584">
        <v>1520.61</v>
      </c>
      <c r="K1584" t="s">
        <v>46</v>
      </c>
      <c r="L1584" t="s">
        <v>24</v>
      </c>
      <c r="M1584" t="s">
        <v>67</v>
      </c>
      <c r="N1584">
        <v>35</v>
      </c>
    </row>
    <row r="1585" spans="1:14" x14ac:dyDescent="0.3">
      <c r="A1585" t="s">
        <v>1965</v>
      </c>
      <c r="B1585" t="s">
        <v>1963</v>
      </c>
      <c r="C1585" t="s">
        <v>41</v>
      </c>
      <c r="D1585" t="s">
        <v>42</v>
      </c>
      <c r="E1585" t="s">
        <v>149</v>
      </c>
      <c r="F1585" t="s">
        <v>37</v>
      </c>
      <c r="G1585" t="s">
        <v>66</v>
      </c>
      <c r="H1585" t="s">
        <v>30</v>
      </c>
      <c r="I1585" t="s">
        <v>31</v>
      </c>
      <c r="J1585">
        <v>0</v>
      </c>
      <c r="K1585" t="s">
        <v>50</v>
      </c>
      <c r="L1585" t="s">
        <v>24</v>
      </c>
      <c r="M1585" t="s">
        <v>67</v>
      </c>
      <c r="N1585">
        <v>131</v>
      </c>
    </row>
    <row r="1586" spans="1:14" x14ac:dyDescent="0.3">
      <c r="A1586" t="s">
        <v>1966</v>
      </c>
      <c r="B1586" t="s">
        <v>1963</v>
      </c>
      <c r="C1586" t="s">
        <v>742</v>
      </c>
      <c r="D1586" t="s">
        <v>743</v>
      </c>
      <c r="E1586" t="s">
        <v>58</v>
      </c>
      <c r="F1586" t="s">
        <v>44</v>
      </c>
      <c r="G1586" t="s">
        <v>59</v>
      </c>
      <c r="H1586" t="s">
        <v>21</v>
      </c>
      <c r="I1586" t="s">
        <v>22</v>
      </c>
      <c r="J1586">
        <v>499.26</v>
      </c>
      <c r="K1586" t="s">
        <v>50</v>
      </c>
      <c r="L1586" t="s">
        <v>24</v>
      </c>
      <c r="M1586" t="s">
        <v>67</v>
      </c>
      <c r="N1586">
        <v>115</v>
      </c>
    </row>
    <row r="1587" spans="1:14" x14ac:dyDescent="0.3">
      <c r="A1587" t="s">
        <v>1967</v>
      </c>
      <c r="B1587" t="s">
        <v>1963</v>
      </c>
      <c r="C1587" t="s">
        <v>41</v>
      </c>
      <c r="D1587" t="s">
        <v>250</v>
      </c>
      <c r="E1587" t="s">
        <v>58</v>
      </c>
      <c r="F1587" t="s">
        <v>116</v>
      </c>
      <c r="G1587" t="s">
        <v>20</v>
      </c>
      <c r="H1587" t="s">
        <v>45</v>
      </c>
      <c r="I1587" t="s">
        <v>31</v>
      </c>
      <c r="J1587">
        <v>85.49</v>
      </c>
      <c r="K1587" t="s">
        <v>50</v>
      </c>
      <c r="L1587" t="s">
        <v>47</v>
      </c>
      <c r="M1587" t="s">
        <v>33</v>
      </c>
      <c r="N1587">
        <v>8</v>
      </c>
    </row>
    <row r="1588" spans="1:14" x14ac:dyDescent="0.3">
      <c r="A1588" t="s">
        <v>1968</v>
      </c>
      <c r="B1588" t="s">
        <v>1963</v>
      </c>
      <c r="C1588" t="s">
        <v>310</v>
      </c>
      <c r="D1588" t="s">
        <v>311</v>
      </c>
      <c r="E1588" t="s">
        <v>29</v>
      </c>
      <c r="F1588" t="s">
        <v>44</v>
      </c>
      <c r="G1588" t="s">
        <v>66</v>
      </c>
      <c r="H1588" t="s">
        <v>54</v>
      </c>
      <c r="I1588" t="s">
        <v>31</v>
      </c>
      <c r="J1588">
        <v>0</v>
      </c>
      <c r="K1588" t="s">
        <v>32</v>
      </c>
      <c r="L1588" t="s">
        <v>24</v>
      </c>
      <c r="M1588" t="s">
        <v>55</v>
      </c>
      <c r="N1588">
        <v>138</v>
      </c>
    </row>
    <row r="1589" spans="1:14" x14ac:dyDescent="0.3">
      <c r="A1589" t="s">
        <v>1969</v>
      </c>
      <c r="B1589" t="s">
        <v>1970</v>
      </c>
      <c r="C1589" t="s">
        <v>41</v>
      </c>
      <c r="D1589" t="s">
        <v>157</v>
      </c>
      <c r="E1589" t="s">
        <v>43</v>
      </c>
      <c r="F1589" t="s">
        <v>44</v>
      </c>
      <c r="G1589" t="s">
        <v>20</v>
      </c>
      <c r="H1589" t="s">
        <v>30</v>
      </c>
      <c r="I1589" t="s">
        <v>22</v>
      </c>
      <c r="J1589">
        <v>80.75</v>
      </c>
      <c r="K1589" t="s">
        <v>32</v>
      </c>
      <c r="L1589" t="s">
        <v>24</v>
      </c>
      <c r="M1589" t="s">
        <v>33</v>
      </c>
      <c r="N1589">
        <v>29</v>
      </c>
    </row>
    <row r="1590" spans="1:14" x14ac:dyDescent="0.3">
      <c r="A1590" t="s">
        <v>1971</v>
      </c>
      <c r="B1590" t="s">
        <v>1970</v>
      </c>
      <c r="C1590" t="s">
        <v>27</v>
      </c>
      <c r="D1590" t="s">
        <v>28</v>
      </c>
      <c r="E1590" t="s">
        <v>84</v>
      </c>
      <c r="F1590" t="s">
        <v>89</v>
      </c>
      <c r="G1590" t="s">
        <v>66</v>
      </c>
      <c r="H1590" t="s">
        <v>38</v>
      </c>
      <c r="I1590" t="s">
        <v>31</v>
      </c>
      <c r="J1590">
        <v>555.21</v>
      </c>
      <c r="K1590" t="s">
        <v>32</v>
      </c>
      <c r="L1590" t="s">
        <v>24</v>
      </c>
      <c r="M1590" t="s">
        <v>67</v>
      </c>
      <c r="N1590">
        <v>21</v>
      </c>
    </row>
    <row r="1591" spans="1:14" x14ac:dyDescent="0.3">
      <c r="A1591" t="s">
        <v>1972</v>
      </c>
      <c r="B1591" t="s">
        <v>1970</v>
      </c>
      <c r="C1591" t="s">
        <v>121</v>
      </c>
      <c r="D1591" t="s">
        <v>122</v>
      </c>
      <c r="E1591" t="s">
        <v>58</v>
      </c>
      <c r="F1591" t="s">
        <v>89</v>
      </c>
      <c r="G1591" t="s">
        <v>20</v>
      </c>
      <c r="H1591" t="s">
        <v>21</v>
      </c>
      <c r="I1591" t="s">
        <v>31</v>
      </c>
      <c r="J1591">
        <v>125.32</v>
      </c>
      <c r="K1591" t="s">
        <v>32</v>
      </c>
      <c r="L1591" t="s">
        <v>47</v>
      </c>
      <c r="M1591" t="s">
        <v>70</v>
      </c>
      <c r="N1591">
        <v>169</v>
      </c>
    </row>
    <row r="1592" spans="1:14" x14ac:dyDescent="0.3">
      <c r="A1592" t="s">
        <v>1973</v>
      </c>
      <c r="B1592" t="s">
        <v>1970</v>
      </c>
      <c r="C1592" t="s">
        <v>41</v>
      </c>
      <c r="D1592" t="s">
        <v>250</v>
      </c>
      <c r="E1592" t="s">
        <v>58</v>
      </c>
      <c r="F1592" t="s">
        <v>89</v>
      </c>
      <c r="G1592" t="s">
        <v>66</v>
      </c>
      <c r="H1592" t="s">
        <v>54</v>
      </c>
      <c r="I1592" t="s">
        <v>78</v>
      </c>
      <c r="J1592">
        <v>1747.67</v>
      </c>
      <c r="K1592" t="s">
        <v>46</v>
      </c>
      <c r="L1592" t="s">
        <v>24</v>
      </c>
      <c r="M1592" t="s">
        <v>55</v>
      </c>
      <c r="N1592">
        <v>51</v>
      </c>
    </row>
    <row r="1593" spans="1:14" x14ac:dyDescent="0.3">
      <c r="A1593" t="s">
        <v>1974</v>
      </c>
      <c r="B1593" t="s">
        <v>1970</v>
      </c>
      <c r="C1593" t="s">
        <v>27</v>
      </c>
      <c r="D1593" t="s">
        <v>169</v>
      </c>
      <c r="E1593" t="s">
        <v>149</v>
      </c>
      <c r="F1593" t="s">
        <v>19</v>
      </c>
      <c r="G1593" t="s">
        <v>20</v>
      </c>
      <c r="H1593" t="s">
        <v>99</v>
      </c>
      <c r="I1593" t="s">
        <v>22</v>
      </c>
      <c r="J1593">
        <v>0</v>
      </c>
      <c r="K1593" t="s">
        <v>50</v>
      </c>
      <c r="L1593" t="s">
        <v>24</v>
      </c>
      <c r="M1593" t="s">
        <v>25</v>
      </c>
      <c r="N1593">
        <v>168</v>
      </c>
    </row>
    <row r="1594" spans="1:14" x14ac:dyDescent="0.3">
      <c r="A1594" t="s">
        <v>1975</v>
      </c>
      <c r="B1594" t="s">
        <v>1970</v>
      </c>
      <c r="C1594" t="s">
        <v>113</v>
      </c>
      <c r="D1594" t="s">
        <v>114</v>
      </c>
      <c r="E1594" t="s">
        <v>69</v>
      </c>
      <c r="F1594" t="s">
        <v>44</v>
      </c>
      <c r="G1594" t="s">
        <v>59</v>
      </c>
      <c r="H1594" t="s">
        <v>45</v>
      </c>
      <c r="I1594" t="s">
        <v>22</v>
      </c>
      <c r="J1594">
        <v>1437.06</v>
      </c>
      <c r="K1594" t="s">
        <v>46</v>
      </c>
      <c r="L1594" t="s">
        <v>24</v>
      </c>
      <c r="M1594" t="s">
        <v>25</v>
      </c>
      <c r="N1594">
        <v>9</v>
      </c>
    </row>
    <row r="1595" spans="1:14" x14ac:dyDescent="0.3">
      <c r="A1595" t="s">
        <v>1976</v>
      </c>
      <c r="B1595" t="s">
        <v>1977</v>
      </c>
      <c r="C1595" t="s">
        <v>35</v>
      </c>
      <c r="D1595" t="s">
        <v>289</v>
      </c>
      <c r="E1595" t="s">
        <v>84</v>
      </c>
      <c r="F1595" t="s">
        <v>74</v>
      </c>
      <c r="G1595" t="s">
        <v>66</v>
      </c>
      <c r="H1595" t="s">
        <v>45</v>
      </c>
      <c r="I1595" t="s">
        <v>22</v>
      </c>
      <c r="J1595">
        <v>3431.83</v>
      </c>
      <c r="K1595" t="s">
        <v>46</v>
      </c>
      <c r="L1595" t="s">
        <v>24</v>
      </c>
      <c r="M1595" t="s">
        <v>67</v>
      </c>
      <c r="N1595">
        <v>65</v>
      </c>
    </row>
    <row r="1596" spans="1:14" x14ac:dyDescent="0.3">
      <c r="A1596" t="s">
        <v>1978</v>
      </c>
      <c r="B1596" t="s">
        <v>1977</v>
      </c>
      <c r="C1596" t="s">
        <v>35</v>
      </c>
      <c r="D1596" t="s">
        <v>267</v>
      </c>
      <c r="E1596" t="s">
        <v>49</v>
      </c>
      <c r="F1596" t="s">
        <v>116</v>
      </c>
      <c r="G1596" t="s">
        <v>53</v>
      </c>
      <c r="H1596" t="s">
        <v>30</v>
      </c>
      <c r="I1596" t="s">
        <v>31</v>
      </c>
      <c r="J1596">
        <v>196.5</v>
      </c>
      <c r="K1596" t="s">
        <v>23</v>
      </c>
      <c r="L1596" t="s">
        <v>24</v>
      </c>
      <c r="M1596" t="s">
        <v>67</v>
      </c>
      <c r="N1596">
        <v>147</v>
      </c>
    </row>
    <row r="1597" spans="1:14" x14ac:dyDescent="0.3">
      <c r="A1597" t="s">
        <v>1979</v>
      </c>
      <c r="B1597" t="s">
        <v>1977</v>
      </c>
      <c r="C1597" t="s">
        <v>41</v>
      </c>
      <c r="D1597" t="s">
        <v>52</v>
      </c>
      <c r="E1597" t="s">
        <v>58</v>
      </c>
      <c r="F1597" t="s">
        <v>37</v>
      </c>
      <c r="G1597" t="s">
        <v>66</v>
      </c>
      <c r="H1597" t="s">
        <v>30</v>
      </c>
      <c r="I1597" t="s">
        <v>22</v>
      </c>
      <c r="J1597">
        <v>2960.51</v>
      </c>
      <c r="K1597" t="s">
        <v>50</v>
      </c>
      <c r="L1597" t="s">
        <v>60</v>
      </c>
      <c r="M1597" t="s">
        <v>55</v>
      </c>
      <c r="N1597">
        <v>16</v>
      </c>
    </row>
    <row r="1598" spans="1:14" x14ac:dyDescent="0.3">
      <c r="A1598" t="s">
        <v>1980</v>
      </c>
      <c r="B1598" t="s">
        <v>1977</v>
      </c>
      <c r="C1598" t="s">
        <v>87</v>
      </c>
      <c r="D1598" t="s">
        <v>124</v>
      </c>
      <c r="E1598" t="s">
        <v>69</v>
      </c>
      <c r="F1598" t="s">
        <v>116</v>
      </c>
      <c r="G1598" t="s">
        <v>171</v>
      </c>
      <c r="H1598" t="s">
        <v>30</v>
      </c>
      <c r="I1598" t="s">
        <v>31</v>
      </c>
      <c r="J1598">
        <v>188.23</v>
      </c>
      <c r="K1598" t="s">
        <v>50</v>
      </c>
      <c r="L1598" t="s">
        <v>24</v>
      </c>
      <c r="M1598" t="s">
        <v>33</v>
      </c>
      <c r="N1598">
        <v>28</v>
      </c>
    </row>
    <row r="1599" spans="1:14" x14ac:dyDescent="0.3">
      <c r="A1599" t="s">
        <v>1981</v>
      </c>
      <c r="B1599" t="s">
        <v>1977</v>
      </c>
      <c r="C1599" t="s">
        <v>41</v>
      </c>
      <c r="D1599" t="s">
        <v>250</v>
      </c>
      <c r="E1599" t="s">
        <v>58</v>
      </c>
      <c r="F1599" t="s">
        <v>89</v>
      </c>
      <c r="G1599" t="s">
        <v>20</v>
      </c>
      <c r="H1599" t="s">
        <v>99</v>
      </c>
      <c r="I1599" t="s">
        <v>31</v>
      </c>
      <c r="J1599">
        <v>104.76</v>
      </c>
      <c r="K1599" t="s">
        <v>46</v>
      </c>
      <c r="L1599" t="s">
        <v>60</v>
      </c>
      <c r="M1599" t="s">
        <v>70</v>
      </c>
      <c r="N1599">
        <v>65</v>
      </c>
    </row>
    <row r="1600" spans="1:14" x14ac:dyDescent="0.3">
      <c r="A1600" t="s">
        <v>1982</v>
      </c>
      <c r="B1600" t="s">
        <v>1977</v>
      </c>
      <c r="C1600" t="s">
        <v>94</v>
      </c>
      <c r="D1600" t="s">
        <v>95</v>
      </c>
      <c r="E1600" t="s">
        <v>58</v>
      </c>
      <c r="F1600" t="s">
        <v>85</v>
      </c>
      <c r="G1600" t="s">
        <v>20</v>
      </c>
      <c r="H1600" t="s">
        <v>99</v>
      </c>
      <c r="I1600" t="s">
        <v>22</v>
      </c>
      <c r="J1600">
        <v>594.30999999999995</v>
      </c>
      <c r="K1600" t="s">
        <v>23</v>
      </c>
      <c r="L1600" t="s">
        <v>24</v>
      </c>
      <c r="M1600" t="s">
        <v>55</v>
      </c>
      <c r="N1600">
        <v>179</v>
      </c>
    </row>
    <row r="1601" spans="1:14" x14ac:dyDescent="0.3">
      <c r="A1601" t="s">
        <v>1983</v>
      </c>
      <c r="B1601" t="s">
        <v>1977</v>
      </c>
      <c r="C1601" t="s">
        <v>41</v>
      </c>
      <c r="D1601" t="s">
        <v>250</v>
      </c>
      <c r="E1601" t="s">
        <v>69</v>
      </c>
      <c r="F1601" t="s">
        <v>116</v>
      </c>
      <c r="G1601" t="s">
        <v>66</v>
      </c>
      <c r="H1601" t="s">
        <v>21</v>
      </c>
      <c r="I1601" t="s">
        <v>31</v>
      </c>
      <c r="J1601">
        <v>1185.3499999999999</v>
      </c>
      <c r="K1601" t="s">
        <v>46</v>
      </c>
      <c r="L1601" t="s">
        <v>47</v>
      </c>
      <c r="M1601" t="s">
        <v>25</v>
      </c>
      <c r="N1601">
        <v>152</v>
      </c>
    </row>
    <row r="1602" spans="1:14" x14ac:dyDescent="0.3">
      <c r="A1602" t="s">
        <v>1984</v>
      </c>
      <c r="B1602" t="s">
        <v>1977</v>
      </c>
      <c r="C1602" t="s">
        <v>91</v>
      </c>
      <c r="D1602" t="s">
        <v>136</v>
      </c>
      <c r="E1602" t="s">
        <v>29</v>
      </c>
      <c r="F1602" t="s">
        <v>19</v>
      </c>
      <c r="G1602" t="s">
        <v>20</v>
      </c>
      <c r="H1602" t="s">
        <v>30</v>
      </c>
      <c r="I1602" t="s">
        <v>31</v>
      </c>
      <c r="J1602">
        <v>0</v>
      </c>
      <c r="K1602" t="s">
        <v>50</v>
      </c>
      <c r="L1602" t="s">
        <v>24</v>
      </c>
      <c r="M1602" t="s">
        <v>25</v>
      </c>
      <c r="N1602">
        <v>177</v>
      </c>
    </row>
    <row r="1603" spans="1:14" x14ac:dyDescent="0.3">
      <c r="A1603" t="s">
        <v>1985</v>
      </c>
      <c r="B1603" t="s">
        <v>1977</v>
      </c>
      <c r="C1603" t="s">
        <v>144</v>
      </c>
      <c r="D1603" t="s">
        <v>145</v>
      </c>
      <c r="E1603" t="s">
        <v>58</v>
      </c>
      <c r="F1603" t="s">
        <v>37</v>
      </c>
      <c r="G1603" t="s">
        <v>20</v>
      </c>
      <c r="H1603" t="s">
        <v>54</v>
      </c>
      <c r="I1603" t="s">
        <v>22</v>
      </c>
      <c r="J1603">
        <v>1885.72</v>
      </c>
      <c r="K1603" t="s">
        <v>50</v>
      </c>
      <c r="L1603" t="s">
        <v>24</v>
      </c>
      <c r="M1603" t="s">
        <v>25</v>
      </c>
      <c r="N1603">
        <v>179</v>
      </c>
    </row>
    <row r="1604" spans="1:14" x14ac:dyDescent="0.3">
      <c r="A1604" t="s">
        <v>1986</v>
      </c>
      <c r="B1604" t="s">
        <v>1977</v>
      </c>
      <c r="C1604" t="s">
        <v>128</v>
      </c>
      <c r="D1604" t="s">
        <v>129</v>
      </c>
      <c r="E1604" t="s">
        <v>58</v>
      </c>
      <c r="F1604" t="s">
        <v>74</v>
      </c>
      <c r="G1604" t="s">
        <v>66</v>
      </c>
      <c r="H1604" t="s">
        <v>30</v>
      </c>
      <c r="I1604" t="s">
        <v>31</v>
      </c>
      <c r="J1604">
        <v>1333.69</v>
      </c>
      <c r="K1604" t="s">
        <v>50</v>
      </c>
      <c r="L1604" t="s">
        <v>24</v>
      </c>
      <c r="M1604" t="s">
        <v>25</v>
      </c>
      <c r="N1604">
        <v>174</v>
      </c>
    </row>
    <row r="1605" spans="1:14" x14ac:dyDescent="0.3">
      <c r="A1605" t="s">
        <v>1987</v>
      </c>
      <c r="B1605" t="s">
        <v>1977</v>
      </c>
      <c r="C1605" t="s">
        <v>41</v>
      </c>
      <c r="D1605" t="s">
        <v>199</v>
      </c>
      <c r="E1605" t="s">
        <v>29</v>
      </c>
      <c r="F1605" t="s">
        <v>89</v>
      </c>
      <c r="G1605" t="s">
        <v>59</v>
      </c>
      <c r="H1605" t="s">
        <v>45</v>
      </c>
      <c r="I1605" t="s">
        <v>31</v>
      </c>
      <c r="J1605">
        <v>0</v>
      </c>
      <c r="K1605" t="s">
        <v>46</v>
      </c>
      <c r="L1605" t="s">
        <v>24</v>
      </c>
      <c r="M1605" t="s">
        <v>70</v>
      </c>
      <c r="N1605">
        <v>51</v>
      </c>
    </row>
    <row r="1606" spans="1:14" x14ac:dyDescent="0.3">
      <c r="A1606" t="s">
        <v>1988</v>
      </c>
      <c r="B1606" t="s">
        <v>1989</v>
      </c>
      <c r="C1606" t="s">
        <v>121</v>
      </c>
      <c r="D1606" t="s">
        <v>162</v>
      </c>
      <c r="E1606" t="s">
        <v>64</v>
      </c>
      <c r="F1606" t="s">
        <v>44</v>
      </c>
      <c r="G1606" t="s">
        <v>59</v>
      </c>
      <c r="H1606" t="s">
        <v>38</v>
      </c>
      <c r="I1606" t="s">
        <v>22</v>
      </c>
      <c r="J1606">
        <v>0</v>
      </c>
      <c r="K1606" t="s">
        <v>50</v>
      </c>
      <c r="L1606" t="s">
        <v>24</v>
      </c>
      <c r="M1606" t="s">
        <v>33</v>
      </c>
      <c r="N1606">
        <v>14</v>
      </c>
    </row>
    <row r="1607" spans="1:14" x14ac:dyDescent="0.3">
      <c r="A1607" t="s">
        <v>1990</v>
      </c>
      <c r="B1607" t="s">
        <v>1989</v>
      </c>
      <c r="C1607" t="s">
        <v>592</v>
      </c>
      <c r="D1607" t="s">
        <v>593</v>
      </c>
      <c r="E1607" t="s">
        <v>155</v>
      </c>
      <c r="F1607" t="s">
        <v>44</v>
      </c>
      <c r="G1607" t="s">
        <v>20</v>
      </c>
      <c r="H1607" t="s">
        <v>30</v>
      </c>
      <c r="I1607" t="s">
        <v>22</v>
      </c>
      <c r="J1607">
        <v>0</v>
      </c>
      <c r="K1607" t="s">
        <v>46</v>
      </c>
      <c r="L1607" t="s">
        <v>24</v>
      </c>
      <c r="M1607" t="s">
        <v>33</v>
      </c>
      <c r="N1607">
        <v>25</v>
      </c>
    </row>
    <row r="1608" spans="1:14" x14ac:dyDescent="0.3">
      <c r="A1608" t="s">
        <v>1991</v>
      </c>
      <c r="B1608" t="s">
        <v>1989</v>
      </c>
      <c r="C1608" t="s">
        <v>35</v>
      </c>
      <c r="D1608" t="s">
        <v>267</v>
      </c>
      <c r="E1608" t="s">
        <v>18</v>
      </c>
      <c r="F1608" t="s">
        <v>44</v>
      </c>
      <c r="G1608" t="s">
        <v>20</v>
      </c>
      <c r="H1608" t="s">
        <v>45</v>
      </c>
      <c r="I1608" t="s">
        <v>22</v>
      </c>
      <c r="J1608">
        <v>299.13</v>
      </c>
      <c r="K1608" t="s">
        <v>46</v>
      </c>
      <c r="L1608" t="s">
        <v>24</v>
      </c>
      <c r="M1608" t="s">
        <v>33</v>
      </c>
      <c r="N1608">
        <v>7</v>
      </c>
    </row>
    <row r="1609" spans="1:14" x14ac:dyDescent="0.3">
      <c r="A1609" t="s">
        <v>1992</v>
      </c>
      <c r="B1609" t="s">
        <v>1989</v>
      </c>
      <c r="C1609" t="s">
        <v>91</v>
      </c>
      <c r="D1609" t="s">
        <v>98</v>
      </c>
      <c r="E1609" t="s">
        <v>149</v>
      </c>
      <c r="F1609" t="s">
        <v>89</v>
      </c>
      <c r="G1609" t="s">
        <v>20</v>
      </c>
      <c r="H1609" t="s">
        <v>38</v>
      </c>
      <c r="I1609" t="s">
        <v>22</v>
      </c>
      <c r="J1609">
        <v>0</v>
      </c>
      <c r="K1609" t="s">
        <v>32</v>
      </c>
      <c r="L1609" t="s">
        <v>24</v>
      </c>
      <c r="M1609" t="s">
        <v>67</v>
      </c>
      <c r="N1609">
        <v>101</v>
      </c>
    </row>
    <row r="1610" spans="1:14" x14ac:dyDescent="0.3">
      <c r="A1610" t="s">
        <v>1993</v>
      </c>
      <c r="B1610" t="s">
        <v>1989</v>
      </c>
      <c r="C1610" t="s">
        <v>27</v>
      </c>
      <c r="D1610" t="s">
        <v>169</v>
      </c>
      <c r="E1610" t="s">
        <v>224</v>
      </c>
      <c r="F1610" t="s">
        <v>85</v>
      </c>
      <c r="G1610" t="s">
        <v>20</v>
      </c>
      <c r="H1610" t="s">
        <v>45</v>
      </c>
      <c r="I1610" t="s">
        <v>31</v>
      </c>
      <c r="J1610">
        <v>0</v>
      </c>
      <c r="K1610" t="s">
        <v>50</v>
      </c>
      <c r="L1610" t="s">
        <v>24</v>
      </c>
      <c r="M1610" t="s">
        <v>33</v>
      </c>
      <c r="N1610">
        <v>20</v>
      </c>
    </row>
    <row r="1611" spans="1:14" x14ac:dyDescent="0.3">
      <c r="A1611" t="s">
        <v>1994</v>
      </c>
      <c r="B1611" t="s">
        <v>1989</v>
      </c>
      <c r="C1611" t="s">
        <v>91</v>
      </c>
      <c r="D1611" t="s">
        <v>136</v>
      </c>
      <c r="E1611" t="s">
        <v>58</v>
      </c>
      <c r="F1611" t="s">
        <v>44</v>
      </c>
      <c r="G1611" t="s">
        <v>20</v>
      </c>
      <c r="H1611" t="s">
        <v>30</v>
      </c>
      <c r="I1611" t="s">
        <v>22</v>
      </c>
      <c r="J1611">
        <v>603.75</v>
      </c>
      <c r="K1611" t="s">
        <v>32</v>
      </c>
      <c r="L1611" t="s">
        <v>24</v>
      </c>
      <c r="M1611" t="s">
        <v>70</v>
      </c>
      <c r="N1611">
        <v>142</v>
      </c>
    </row>
    <row r="1612" spans="1:14" x14ac:dyDescent="0.3">
      <c r="A1612" t="s">
        <v>1995</v>
      </c>
      <c r="B1612" t="s">
        <v>1989</v>
      </c>
      <c r="C1612" t="s">
        <v>323</v>
      </c>
      <c r="D1612" t="s">
        <v>324</v>
      </c>
      <c r="E1612" t="s">
        <v>49</v>
      </c>
      <c r="F1612" t="s">
        <v>19</v>
      </c>
      <c r="G1612" t="s">
        <v>59</v>
      </c>
      <c r="H1612" t="s">
        <v>30</v>
      </c>
      <c r="I1612" t="s">
        <v>22</v>
      </c>
      <c r="J1612">
        <v>2810.03</v>
      </c>
      <c r="K1612" t="s">
        <v>50</v>
      </c>
      <c r="L1612" t="s">
        <v>24</v>
      </c>
      <c r="M1612" t="s">
        <v>55</v>
      </c>
      <c r="N1612">
        <v>103</v>
      </c>
    </row>
    <row r="1613" spans="1:14" x14ac:dyDescent="0.3">
      <c r="A1613" t="s">
        <v>1996</v>
      </c>
      <c r="B1613" t="s">
        <v>1997</v>
      </c>
      <c r="C1613" t="s">
        <v>41</v>
      </c>
      <c r="D1613" t="s">
        <v>157</v>
      </c>
      <c r="E1613" t="s">
        <v>18</v>
      </c>
      <c r="F1613" t="s">
        <v>116</v>
      </c>
      <c r="G1613" t="s">
        <v>20</v>
      </c>
      <c r="H1613" t="s">
        <v>45</v>
      </c>
      <c r="I1613" t="s">
        <v>22</v>
      </c>
      <c r="J1613">
        <v>979.83</v>
      </c>
      <c r="K1613" t="s">
        <v>50</v>
      </c>
      <c r="L1613" t="s">
        <v>24</v>
      </c>
      <c r="M1613" t="s">
        <v>70</v>
      </c>
      <c r="N1613">
        <v>171</v>
      </c>
    </row>
    <row r="1614" spans="1:14" x14ac:dyDescent="0.3">
      <c r="A1614" t="s">
        <v>1998</v>
      </c>
      <c r="B1614" t="s">
        <v>1997</v>
      </c>
      <c r="C1614" t="s">
        <v>190</v>
      </c>
      <c r="D1614" t="s">
        <v>191</v>
      </c>
      <c r="E1614" t="s">
        <v>29</v>
      </c>
      <c r="F1614" t="s">
        <v>44</v>
      </c>
      <c r="G1614" t="s">
        <v>20</v>
      </c>
      <c r="H1614" t="s">
        <v>38</v>
      </c>
      <c r="I1614" t="s">
        <v>31</v>
      </c>
      <c r="J1614">
        <v>0</v>
      </c>
      <c r="K1614" t="s">
        <v>50</v>
      </c>
      <c r="L1614" t="s">
        <v>60</v>
      </c>
      <c r="M1614" t="s">
        <v>33</v>
      </c>
      <c r="N1614">
        <v>20</v>
      </c>
    </row>
    <row r="1615" spans="1:14" x14ac:dyDescent="0.3">
      <c r="A1615" t="s">
        <v>1999</v>
      </c>
      <c r="B1615" t="s">
        <v>1997</v>
      </c>
      <c r="C1615" t="s">
        <v>91</v>
      </c>
      <c r="D1615" t="s">
        <v>136</v>
      </c>
      <c r="E1615" t="s">
        <v>58</v>
      </c>
      <c r="F1615" t="s">
        <v>37</v>
      </c>
      <c r="G1615" t="s">
        <v>20</v>
      </c>
      <c r="H1615" t="s">
        <v>38</v>
      </c>
      <c r="I1615" t="s">
        <v>31</v>
      </c>
      <c r="J1615">
        <v>213.21</v>
      </c>
      <c r="K1615" t="s">
        <v>46</v>
      </c>
      <c r="L1615" t="s">
        <v>24</v>
      </c>
      <c r="M1615" t="s">
        <v>33</v>
      </c>
      <c r="N1615">
        <v>10</v>
      </c>
    </row>
    <row r="1616" spans="1:14" x14ac:dyDescent="0.3">
      <c r="A1616" t="s">
        <v>2000</v>
      </c>
      <c r="B1616" t="s">
        <v>2001</v>
      </c>
      <c r="C1616" t="s">
        <v>41</v>
      </c>
      <c r="D1616" t="s">
        <v>52</v>
      </c>
      <c r="E1616" t="s">
        <v>18</v>
      </c>
      <c r="F1616" t="s">
        <v>19</v>
      </c>
      <c r="G1616" t="s">
        <v>171</v>
      </c>
      <c r="H1616" t="s">
        <v>54</v>
      </c>
      <c r="I1616" t="s">
        <v>22</v>
      </c>
      <c r="J1616">
        <v>838.59</v>
      </c>
      <c r="K1616" t="s">
        <v>50</v>
      </c>
      <c r="L1616" t="s">
        <v>24</v>
      </c>
      <c r="M1616" t="s">
        <v>33</v>
      </c>
      <c r="N1616">
        <v>1</v>
      </c>
    </row>
    <row r="1617" spans="1:14" x14ac:dyDescent="0.3">
      <c r="A1617" t="s">
        <v>2002</v>
      </c>
      <c r="B1617" t="s">
        <v>2001</v>
      </c>
      <c r="C1617" t="s">
        <v>41</v>
      </c>
      <c r="D1617" t="s">
        <v>250</v>
      </c>
      <c r="E1617" t="s">
        <v>58</v>
      </c>
      <c r="F1617" t="s">
        <v>37</v>
      </c>
      <c r="G1617" t="s">
        <v>20</v>
      </c>
      <c r="H1617" t="s">
        <v>54</v>
      </c>
      <c r="I1617" t="s">
        <v>31</v>
      </c>
      <c r="J1617">
        <v>288.89</v>
      </c>
      <c r="K1617" t="s">
        <v>23</v>
      </c>
      <c r="L1617" t="s">
        <v>24</v>
      </c>
      <c r="M1617" t="s">
        <v>33</v>
      </c>
      <c r="N1617">
        <v>23</v>
      </c>
    </row>
    <row r="1618" spans="1:14" x14ac:dyDescent="0.3">
      <c r="A1618" t="s">
        <v>2003</v>
      </c>
      <c r="B1618" t="s">
        <v>2001</v>
      </c>
      <c r="C1618" t="s">
        <v>35</v>
      </c>
      <c r="D1618" t="s">
        <v>73</v>
      </c>
      <c r="E1618" t="s">
        <v>69</v>
      </c>
      <c r="F1618" t="s">
        <v>37</v>
      </c>
      <c r="G1618" t="s">
        <v>20</v>
      </c>
      <c r="H1618" t="s">
        <v>38</v>
      </c>
      <c r="I1618" t="s">
        <v>31</v>
      </c>
      <c r="J1618">
        <v>5880.85</v>
      </c>
      <c r="K1618" t="s">
        <v>50</v>
      </c>
      <c r="L1618" t="s">
        <v>24</v>
      </c>
      <c r="M1618" t="s">
        <v>70</v>
      </c>
      <c r="N1618">
        <v>13</v>
      </c>
    </row>
    <row r="1619" spans="1:14" x14ac:dyDescent="0.3">
      <c r="A1619" t="s">
        <v>2004</v>
      </c>
      <c r="B1619" t="s">
        <v>2001</v>
      </c>
      <c r="C1619" t="s">
        <v>35</v>
      </c>
      <c r="D1619" t="s">
        <v>289</v>
      </c>
      <c r="E1619" t="s">
        <v>58</v>
      </c>
      <c r="F1619" t="s">
        <v>116</v>
      </c>
      <c r="G1619" t="s">
        <v>171</v>
      </c>
      <c r="H1619" t="s">
        <v>45</v>
      </c>
      <c r="I1619" t="s">
        <v>31</v>
      </c>
      <c r="J1619">
        <v>476.26</v>
      </c>
      <c r="K1619" t="s">
        <v>50</v>
      </c>
      <c r="L1619" t="s">
        <v>24</v>
      </c>
      <c r="M1619" t="s">
        <v>70</v>
      </c>
      <c r="N1619">
        <v>75</v>
      </c>
    </row>
    <row r="1620" spans="1:14" x14ac:dyDescent="0.3">
      <c r="A1620" t="s">
        <v>2005</v>
      </c>
      <c r="B1620" t="s">
        <v>2001</v>
      </c>
      <c r="C1620" t="s">
        <v>91</v>
      </c>
      <c r="D1620" t="s">
        <v>98</v>
      </c>
      <c r="E1620" t="s">
        <v>224</v>
      </c>
      <c r="F1620" t="s">
        <v>37</v>
      </c>
      <c r="G1620" t="s">
        <v>59</v>
      </c>
      <c r="H1620" t="s">
        <v>45</v>
      </c>
      <c r="I1620" t="s">
        <v>78</v>
      </c>
      <c r="J1620">
        <v>0</v>
      </c>
      <c r="K1620" t="s">
        <v>23</v>
      </c>
      <c r="L1620" t="s">
        <v>47</v>
      </c>
      <c r="M1620" t="s">
        <v>33</v>
      </c>
      <c r="N1620">
        <v>14</v>
      </c>
    </row>
    <row r="1621" spans="1:14" x14ac:dyDescent="0.3">
      <c r="A1621" t="s">
        <v>2006</v>
      </c>
      <c r="B1621" t="s">
        <v>2001</v>
      </c>
      <c r="C1621" t="s">
        <v>41</v>
      </c>
      <c r="D1621" t="s">
        <v>199</v>
      </c>
      <c r="E1621" t="s">
        <v>58</v>
      </c>
      <c r="F1621" t="s">
        <v>89</v>
      </c>
      <c r="G1621" t="s">
        <v>66</v>
      </c>
      <c r="H1621" t="s">
        <v>30</v>
      </c>
      <c r="I1621" t="s">
        <v>31</v>
      </c>
      <c r="J1621">
        <v>138.91</v>
      </c>
      <c r="K1621" t="s">
        <v>32</v>
      </c>
      <c r="L1621" t="s">
        <v>47</v>
      </c>
      <c r="M1621" t="s">
        <v>25</v>
      </c>
      <c r="N1621">
        <v>135</v>
      </c>
    </row>
    <row r="1622" spans="1:14" x14ac:dyDescent="0.3">
      <c r="A1622" t="s">
        <v>2007</v>
      </c>
      <c r="B1622" t="s">
        <v>2008</v>
      </c>
      <c r="C1622" t="s">
        <v>87</v>
      </c>
      <c r="D1622" t="s">
        <v>124</v>
      </c>
      <c r="E1622" t="s">
        <v>29</v>
      </c>
      <c r="F1622" t="s">
        <v>65</v>
      </c>
      <c r="G1622" t="s">
        <v>20</v>
      </c>
      <c r="H1622" t="s">
        <v>45</v>
      </c>
      <c r="I1622" t="s">
        <v>78</v>
      </c>
      <c r="J1622">
        <v>0</v>
      </c>
      <c r="K1622" t="s">
        <v>46</v>
      </c>
      <c r="L1622" t="s">
        <v>24</v>
      </c>
      <c r="M1622" t="s">
        <v>25</v>
      </c>
      <c r="N1622">
        <v>177</v>
      </c>
    </row>
    <row r="1623" spans="1:14" x14ac:dyDescent="0.3">
      <c r="A1623" t="s">
        <v>2009</v>
      </c>
      <c r="B1623" t="s">
        <v>2008</v>
      </c>
      <c r="C1623" t="s">
        <v>41</v>
      </c>
      <c r="D1623" t="s">
        <v>250</v>
      </c>
      <c r="E1623" t="s">
        <v>149</v>
      </c>
      <c r="F1623" t="s">
        <v>44</v>
      </c>
      <c r="G1623" t="s">
        <v>66</v>
      </c>
      <c r="H1623" t="s">
        <v>45</v>
      </c>
      <c r="I1623" t="s">
        <v>31</v>
      </c>
      <c r="J1623">
        <v>0</v>
      </c>
      <c r="K1623" t="s">
        <v>32</v>
      </c>
      <c r="L1623" t="s">
        <v>24</v>
      </c>
      <c r="M1623" t="s">
        <v>25</v>
      </c>
      <c r="N1623">
        <v>23</v>
      </c>
    </row>
    <row r="1624" spans="1:14" x14ac:dyDescent="0.3">
      <c r="A1624" t="s">
        <v>2010</v>
      </c>
      <c r="B1624" t="s">
        <v>2008</v>
      </c>
      <c r="C1624" t="s">
        <v>35</v>
      </c>
      <c r="D1624" t="s">
        <v>36</v>
      </c>
      <c r="E1624" t="s">
        <v>18</v>
      </c>
      <c r="F1624" t="s">
        <v>89</v>
      </c>
      <c r="G1624" t="s">
        <v>20</v>
      </c>
      <c r="H1624" t="s">
        <v>45</v>
      </c>
      <c r="I1624" t="s">
        <v>31</v>
      </c>
      <c r="J1624">
        <v>886.44</v>
      </c>
      <c r="K1624" t="s">
        <v>50</v>
      </c>
      <c r="L1624" t="s">
        <v>60</v>
      </c>
      <c r="M1624" t="s">
        <v>33</v>
      </c>
      <c r="N1624">
        <v>6</v>
      </c>
    </row>
    <row r="1625" spans="1:14" x14ac:dyDescent="0.3">
      <c r="A1625" t="s">
        <v>2011</v>
      </c>
      <c r="B1625" t="s">
        <v>2008</v>
      </c>
      <c r="C1625" t="s">
        <v>41</v>
      </c>
      <c r="D1625" t="s">
        <v>199</v>
      </c>
      <c r="E1625" t="s">
        <v>58</v>
      </c>
      <c r="F1625" t="s">
        <v>85</v>
      </c>
      <c r="G1625" t="s">
        <v>20</v>
      </c>
      <c r="H1625" t="s">
        <v>38</v>
      </c>
      <c r="I1625" t="s">
        <v>78</v>
      </c>
      <c r="J1625">
        <v>307.35000000000002</v>
      </c>
      <c r="K1625" t="s">
        <v>50</v>
      </c>
      <c r="L1625" t="s">
        <v>24</v>
      </c>
      <c r="M1625" t="s">
        <v>33</v>
      </c>
      <c r="N1625">
        <v>14</v>
      </c>
    </row>
    <row r="1626" spans="1:14" x14ac:dyDescent="0.3">
      <c r="A1626" t="s">
        <v>2012</v>
      </c>
      <c r="B1626" t="s">
        <v>2008</v>
      </c>
      <c r="C1626" t="s">
        <v>41</v>
      </c>
      <c r="D1626" t="s">
        <v>157</v>
      </c>
      <c r="E1626" t="s">
        <v>29</v>
      </c>
      <c r="F1626" t="s">
        <v>44</v>
      </c>
      <c r="G1626" t="s">
        <v>20</v>
      </c>
      <c r="H1626" t="s">
        <v>30</v>
      </c>
      <c r="I1626" t="s">
        <v>31</v>
      </c>
      <c r="J1626">
        <v>0</v>
      </c>
      <c r="K1626" t="s">
        <v>46</v>
      </c>
      <c r="L1626" t="s">
        <v>24</v>
      </c>
      <c r="M1626" t="s">
        <v>70</v>
      </c>
      <c r="N1626">
        <v>39</v>
      </c>
    </row>
    <row r="1627" spans="1:14" x14ac:dyDescent="0.3">
      <c r="A1627" t="s">
        <v>2013</v>
      </c>
      <c r="B1627" t="s">
        <v>2008</v>
      </c>
      <c r="C1627" t="s">
        <v>174</v>
      </c>
      <c r="D1627" t="s">
        <v>175</v>
      </c>
      <c r="E1627" t="s">
        <v>29</v>
      </c>
      <c r="F1627" t="s">
        <v>89</v>
      </c>
      <c r="G1627" t="s">
        <v>20</v>
      </c>
      <c r="H1627" t="s">
        <v>54</v>
      </c>
      <c r="I1627" t="s">
        <v>31</v>
      </c>
      <c r="J1627">
        <v>0</v>
      </c>
      <c r="K1627" t="s">
        <v>46</v>
      </c>
      <c r="L1627" t="s">
        <v>24</v>
      </c>
      <c r="M1627" t="s">
        <v>70</v>
      </c>
      <c r="N1627">
        <v>19</v>
      </c>
    </row>
    <row r="1628" spans="1:14" x14ac:dyDescent="0.3">
      <c r="A1628" t="s">
        <v>2014</v>
      </c>
      <c r="B1628" t="s">
        <v>2008</v>
      </c>
      <c r="C1628" t="s">
        <v>94</v>
      </c>
      <c r="D1628" t="s">
        <v>95</v>
      </c>
      <c r="E1628" t="s">
        <v>58</v>
      </c>
      <c r="F1628" t="s">
        <v>116</v>
      </c>
      <c r="G1628" t="s">
        <v>20</v>
      </c>
      <c r="H1628" t="s">
        <v>99</v>
      </c>
      <c r="I1628" t="s">
        <v>22</v>
      </c>
      <c r="J1628">
        <v>369.98</v>
      </c>
      <c r="K1628" t="s">
        <v>46</v>
      </c>
      <c r="L1628" t="s">
        <v>24</v>
      </c>
      <c r="M1628" t="s">
        <v>67</v>
      </c>
      <c r="N1628">
        <v>46</v>
      </c>
    </row>
    <row r="1629" spans="1:14" x14ac:dyDescent="0.3">
      <c r="A1629" t="s">
        <v>2015</v>
      </c>
      <c r="B1629" t="s">
        <v>2008</v>
      </c>
      <c r="C1629" t="s">
        <v>187</v>
      </c>
      <c r="D1629" t="s">
        <v>188</v>
      </c>
      <c r="E1629" t="s">
        <v>58</v>
      </c>
      <c r="F1629" t="s">
        <v>116</v>
      </c>
      <c r="G1629" t="s">
        <v>66</v>
      </c>
      <c r="H1629" t="s">
        <v>45</v>
      </c>
      <c r="I1629" t="s">
        <v>31</v>
      </c>
      <c r="J1629">
        <v>494.79</v>
      </c>
      <c r="K1629" t="s">
        <v>23</v>
      </c>
      <c r="L1629" t="s">
        <v>24</v>
      </c>
      <c r="M1629" t="s">
        <v>55</v>
      </c>
      <c r="N1629">
        <v>125</v>
      </c>
    </row>
    <row r="1630" spans="1:14" x14ac:dyDescent="0.3">
      <c r="A1630" t="s">
        <v>2016</v>
      </c>
      <c r="B1630" t="s">
        <v>2008</v>
      </c>
      <c r="C1630" t="s">
        <v>91</v>
      </c>
      <c r="D1630" t="s">
        <v>98</v>
      </c>
      <c r="E1630" t="s">
        <v>43</v>
      </c>
      <c r="F1630" t="s">
        <v>44</v>
      </c>
      <c r="G1630" t="s">
        <v>53</v>
      </c>
      <c r="H1630" t="s">
        <v>54</v>
      </c>
      <c r="I1630" t="s">
        <v>22</v>
      </c>
      <c r="J1630">
        <v>2503.27</v>
      </c>
      <c r="K1630" t="s">
        <v>50</v>
      </c>
      <c r="L1630" t="s">
        <v>24</v>
      </c>
      <c r="M1630" t="s">
        <v>25</v>
      </c>
      <c r="N1630">
        <v>6</v>
      </c>
    </row>
    <row r="1631" spans="1:14" x14ac:dyDescent="0.3">
      <c r="A1631" t="s">
        <v>2017</v>
      </c>
      <c r="B1631" t="s">
        <v>2008</v>
      </c>
      <c r="C1631" t="s">
        <v>91</v>
      </c>
      <c r="D1631" t="s">
        <v>92</v>
      </c>
      <c r="E1631" t="s">
        <v>149</v>
      </c>
      <c r="F1631" t="s">
        <v>44</v>
      </c>
      <c r="G1631" t="s">
        <v>20</v>
      </c>
      <c r="H1631" t="s">
        <v>99</v>
      </c>
      <c r="I1631" t="s">
        <v>22</v>
      </c>
      <c r="J1631">
        <v>0</v>
      </c>
      <c r="K1631" t="s">
        <v>23</v>
      </c>
      <c r="L1631" t="s">
        <v>24</v>
      </c>
      <c r="M1631" t="s">
        <v>55</v>
      </c>
      <c r="N1631">
        <v>14</v>
      </c>
    </row>
    <row r="1632" spans="1:14" x14ac:dyDescent="0.3">
      <c r="A1632" t="s">
        <v>2018</v>
      </c>
      <c r="B1632" t="s">
        <v>2019</v>
      </c>
      <c r="C1632" t="s">
        <v>41</v>
      </c>
      <c r="D1632" t="s">
        <v>42</v>
      </c>
      <c r="E1632" t="s">
        <v>43</v>
      </c>
      <c r="F1632" t="s">
        <v>74</v>
      </c>
      <c r="G1632" t="s">
        <v>66</v>
      </c>
      <c r="H1632" t="s">
        <v>38</v>
      </c>
      <c r="I1632" t="s">
        <v>31</v>
      </c>
      <c r="J1632">
        <v>816.08</v>
      </c>
      <c r="K1632" t="s">
        <v>50</v>
      </c>
      <c r="L1632" t="s">
        <v>24</v>
      </c>
      <c r="M1632" t="s">
        <v>33</v>
      </c>
      <c r="N1632">
        <v>11</v>
      </c>
    </row>
    <row r="1633" spans="1:14" x14ac:dyDescent="0.3">
      <c r="A1633" t="s">
        <v>2020</v>
      </c>
      <c r="B1633" t="s">
        <v>2019</v>
      </c>
      <c r="C1633" t="s">
        <v>41</v>
      </c>
      <c r="D1633" t="s">
        <v>250</v>
      </c>
      <c r="E1633" t="s">
        <v>58</v>
      </c>
      <c r="F1633" t="s">
        <v>44</v>
      </c>
      <c r="G1633" t="s">
        <v>59</v>
      </c>
      <c r="H1633" t="s">
        <v>54</v>
      </c>
      <c r="I1633" t="s">
        <v>22</v>
      </c>
      <c r="J1633">
        <v>504.53</v>
      </c>
      <c r="K1633" t="s">
        <v>46</v>
      </c>
      <c r="L1633" t="s">
        <v>24</v>
      </c>
      <c r="M1633" t="s">
        <v>55</v>
      </c>
      <c r="N1633">
        <v>83</v>
      </c>
    </row>
    <row r="1634" spans="1:14" x14ac:dyDescent="0.3">
      <c r="A1634" t="s">
        <v>2021</v>
      </c>
      <c r="B1634" t="s">
        <v>2019</v>
      </c>
      <c r="C1634" t="s">
        <v>151</v>
      </c>
      <c r="D1634" t="s">
        <v>152</v>
      </c>
      <c r="E1634" t="s">
        <v>49</v>
      </c>
      <c r="F1634" t="s">
        <v>44</v>
      </c>
      <c r="G1634" t="s">
        <v>66</v>
      </c>
      <c r="H1634" t="s">
        <v>99</v>
      </c>
      <c r="I1634" t="s">
        <v>78</v>
      </c>
      <c r="J1634">
        <v>2348.38</v>
      </c>
      <c r="K1634" t="s">
        <v>50</v>
      </c>
      <c r="L1634" t="s">
        <v>24</v>
      </c>
      <c r="M1634" t="s">
        <v>25</v>
      </c>
      <c r="N1634">
        <v>20</v>
      </c>
    </row>
    <row r="1635" spans="1:14" x14ac:dyDescent="0.3">
      <c r="A1635" t="s">
        <v>2022</v>
      </c>
      <c r="B1635" t="s">
        <v>2019</v>
      </c>
      <c r="C1635" t="s">
        <v>35</v>
      </c>
      <c r="D1635" t="s">
        <v>159</v>
      </c>
      <c r="E1635" t="s">
        <v>29</v>
      </c>
      <c r="F1635" t="s">
        <v>116</v>
      </c>
      <c r="G1635" t="s">
        <v>66</v>
      </c>
      <c r="H1635" t="s">
        <v>45</v>
      </c>
      <c r="I1635" t="s">
        <v>31</v>
      </c>
      <c r="J1635">
        <v>0</v>
      </c>
      <c r="K1635" t="s">
        <v>46</v>
      </c>
      <c r="L1635" t="s">
        <v>24</v>
      </c>
      <c r="M1635" t="s">
        <v>70</v>
      </c>
      <c r="N1635">
        <v>57</v>
      </c>
    </row>
    <row r="1636" spans="1:14" x14ac:dyDescent="0.3">
      <c r="A1636" t="s">
        <v>2023</v>
      </c>
      <c r="B1636" t="s">
        <v>2019</v>
      </c>
      <c r="C1636" t="s">
        <v>101</v>
      </c>
      <c r="D1636" t="s">
        <v>236</v>
      </c>
      <c r="E1636" t="s">
        <v>29</v>
      </c>
      <c r="F1636" t="s">
        <v>44</v>
      </c>
      <c r="G1636" t="s">
        <v>20</v>
      </c>
      <c r="H1636" t="s">
        <v>54</v>
      </c>
      <c r="I1636" t="s">
        <v>22</v>
      </c>
      <c r="J1636">
        <v>0</v>
      </c>
      <c r="K1636" t="s">
        <v>32</v>
      </c>
      <c r="L1636" t="s">
        <v>24</v>
      </c>
      <c r="M1636" t="s">
        <v>33</v>
      </c>
      <c r="N1636">
        <v>17</v>
      </c>
    </row>
    <row r="1637" spans="1:14" x14ac:dyDescent="0.3">
      <c r="A1637" t="s">
        <v>2024</v>
      </c>
      <c r="B1637" t="s">
        <v>2019</v>
      </c>
      <c r="C1637" t="s">
        <v>41</v>
      </c>
      <c r="D1637" t="s">
        <v>250</v>
      </c>
      <c r="E1637" t="s">
        <v>49</v>
      </c>
      <c r="F1637" t="s">
        <v>37</v>
      </c>
      <c r="G1637" t="s">
        <v>20</v>
      </c>
      <c r="H1637" t="s">
        <v>45</v>
      </c>
      <c r="I1637" t="s">
        <v>31</v>
      </c>
      <c r="J1637">
        <v>160.6</v>
      </c>
      <c r="K1637" t="s">
        <v>50</v>
      </c>
      <c r="L1637" t="s">
        <v>24</v>
      </c>
      <c r="M1637" t="s">
        <v>67</v>
      </c>
      <c r="N1637">
        <v>37</v>
      </c>
    </row>
    <row r="1638" spans="1:14" x14ac:dyDescent="0.3">
      <c r="A1638" t="s">
        <v>2025</v>
      </c>
      <c r="B1638" t="s">
        <v>2019</v>
      </c>
      <c r="C1638" t="s">
        <v>91</v>
      </c>
      <c r="D1638" t="s">
        <v>92</v>
      </c>
      <c r="E1638" t="s">
        <v>58</v>
      </c>
      <c r="F1638" t="s">
        <v>37</v>
      </c>
      <c r="G1638" t="s">
        <v>20</v>
      </c>
      <c r="H1638" t="s">
        <v>45</v>
      </c>
      <c r="I1638" t="s">
        <v>22</v>
      </c>
      <c r="J1638">
        <v>5714.68</v>
      </c>
      <c r="K1638" t="s">
        <v>50</v>
      </c>
      <c r="L1638" t="s">
        <v>24</v>
      </c>
      <c r="M1638" t="s">
        <v>70</v>
      </c>
      <c r="N1638">
        <v>89</v>
      </c>
    </row>
    <row r="1639" spans="1:14" x14ac:dyDescent="0.3">
      <c r="A1639" t="s">
        <v>2026</v>
      </c>
      <c r="B1639" t="s">
        <v>2019</v>
      </c>
      <c r="C1639" t="s">
        <v>35</v>
      </c>
      <c r="D1639" t="s">
        <v>166</v>
      </c>
      <c r="E1639" t="s">
        <v>49</v>
      </c>
      <c r="F1639" t="s">
        <v>19</v>
      </c>
      <c r="G1639" t="s">
        <v>66</v>
      </c>
      <c r="H1639" t="s">
        <v>38</v>
      </c>
      <c r="I1639" t="s">
        <v>31</v>
      </c>
      <c r="J1639">
        <v>1514.37</v>
      </c>
      <c r="K1639" t="s">
        <v>50</v>
      </c>
      <c r="L1639" t="s">
        <v>24</v>
      </c>
      <c r="M1639" t="s">
        <v>67</v>
      </c>
      <c r="N1639">
        <v>161</v>
      </c>
    </row>
    <row r="1640" spans="1:14" x14ac:dyDescent="0.3">
      <c r="A1640" t="s">
        <v>2027</v>
      </c>
      <c r="B1640" t="s">
        <v>2019</v>
      </c>
      <c r="C1640" t="s">
        <v>35</v>
      </c>
      <c r="D1640" t="s">
        <v>289</v>
      </c>
      <c r="E1640" t="s">
        <v>49</v>
      </c>
      <c r="F1640" t="s">
        <v>85</v>
      </c>
      <c r="G1640" t="s">
        <v>66</v>
      </c>
      <c r="H1640" t="s">
        <v>45</v>
      </c>
      <c r="I1640" t="s">
        <v>31</v>
      </c>
      <c r="J1640">
        <v>2750.32</v>
      </c>
      <c r="K1640" t="s">
        <v>32</v>
      </c>
      <c r="L1640" t="s">
        <v>24</v>
      </c>
      <c r="M1640" t="s">
        <v>25</v>
      </c>
      <c r="N1640">
        <v>69</v>
      </c>
    </row>
    <row r="1641" spans="1:14" x14ac:dyDescent="0.3">
      <c r="A1641" t="s">
        <v>2028</v>
      </c>
      <c r="B1641" t="s">
        <v>2019</v>
      </c>
      <c r="C1641" t="s">
        <v>16</v>
      </c>
      <c r="D1641" t="s">
        <v>110</v>
      </c>
      <c r="E1641" t="s">
        <v>43</v>
      </c>
      <c r="F1641" t="s">
        <v>74</v>
      </c>
      <c r="G1641" t="s">
        <v>53</v>
      </c>
      <c r="H1641" t="s">
        <v>38</v>
      </c>
      <c r="I1641" t="s">
        <v>22</v>
      </c>
      <c r="J1641">
        <v>364.26</v>
      </c>
      <c r="K1641" t="s">
        <v>50</v>
      </c>
      <c r="L1641" t="s">
        <v>60</v>
      </c>
      <c r="M1641" t="s">
        <v>25</v>
      </c>
      <c r="N1641">
        <v>37</v>
      </c>
    </row>
    <row r="1642" spans="1:14" x14ac:dyDescent="0.3">
      <c r="A1642" t="s">
        <v>2029</v>
      </c>
      <c r="B1642" t="s">
        <v>2019</v>
      </c>
      <c r="C1642" t="s">
        <v>91</v>
      </c>
      <c r="D1642" t="s">
        <v>98</v>
      </c>
      <c r="E1642" t="s">
        <v>58</v>
      </c>
      <c r="F1642" t="s">
        <v>74</v>
      </c>
      <c r="G1642" t="s">
        <v>66</v>
      </c>
      <c r="H1642" t="s">
        <v>45</v>
      </c>
      <c r="I1642" t="s">
        <v>31</v>
      </c>
      <c r="J1642">
        <v>170.41</v>
      </c>
      <c r="K1642" t="s">
        <v>50</v>
      </c>
      <c r="L1642" t="s">
        <v>24</v>
      </c>
      <c r="M1642" t="s">
        <v>25</v>
      </c>
      <c r="N1642">
        <v>172</v>
      </c>
    </row>
    <row r="1643" spans="1:14" x14ac:dyDescent="0.3">
      <c r="A1643" t="s">
        <v>2030</v>
      </c>
      <c r="B1643" t="s">
        <v>2031</v>
      </c>
      <c r="C1643" t="s">
        <v>76</v>
      </c>
      <c r="D1643" t="s">
        <v>77</v>
      </c>
      <c r="E1643" t="s">
        <v>43</v>
      </c>
      <c r="F1643" t="s">
        <v>65</v>
      </c>
      <c r="G1643" t="s">
        <v>59</v>
      </c>
      <c r="H1643" t="s">
        <v>54</v>
      </c>
      <c r="I1643" t="s">
        <v>31</v>
      </c>
      <c r="J1643">
        <v>116.28</v>
      </c>
      <c r="K1643" t="s">
        <v>46</v>
      </c>
      <c r="L1643" t="s">
        <v>24</v>
      </c>
      <c r="M1643" t="s">
        <v>25</v>
      </c>
      <c r="N1643">
        <v>117</v>
      </c>
    </row>
    <row r="1644" spans="1:14" x14ac:dyDescent="0.3">
      <c r="A1644" t="s">
        <v>2032</v>
      </c>
      <c r="B1644" t="s">
        <v>2031</v>
      </c>
      <c r="C1644" t="s">
        <v>121</v>
      </c>
      <c r="D1644" t="s">
        <v>162</v>
      </c>
      <c r="E1644" t="s">
        <v>224</v>
      </c>
      <c r="F1644" t="s">
        <v>89</v>
      </c>
      <c r="G1644" t="s">
        <v>20</v>
      </c>
      <c r="H1644" t="s">
        <v>30</v>
      </c>
      <c r="I1644" t="s">
        <v>22</v>
      </c>
      <c r="J1644">
        <v>0</v>
      </c>
      <c r="K1644" t="s">
        <v>32</v>
      </c>
      <c r="L1644" t="s">
        <v>60</v>
      </c>
      <c r="M1644" t="s">
        <v>25</v>
      </c>
      <c r="N1644">
        <v>47</v>
      </c>
    </row>
    <row r="1645" spans="1:14" x14ac:dyDescent="0.3">
      <c r="A1645" t="s">
        <v>2033</v>
      </c>
      <c r="B1645" t="s">
        <v>2031</v>
      </c>
      <c r="C1645" t="s">
        <v>151</v>
      </c>
      <c r="D1645" t="s">
        <v>152</v>
      </c>
      <c r="E1645" t="s">
        <v>29</v>
      </c>
      <c r="F1645" t="s">
        <v>116</v>
      </c>
      <c r="G1645" t="s">
        <v>59</v>
      </c>
      <c r="H1645" t="s">
        <v>54</v>
      </c>
      <c r="I1645" t="s">
        <v>31</v>
      </c>
      <c r="J1645">
        <v>0</v>
      </c>
      <c r="K1645" t="s">
        <v>32</v>
      </c>
      <c r="L1645" t="s">
        <v>24</v>
      </c>
      <c r="M1645" t="s">
        <v>70</v>
      </c>
      <c r="N1645">
        <v>40</v>
      </c>
    </row>
    <row r="1646" spans="1:14" x14ac:dyDescent="0.3">
      <c r="A1646" t="s">
        <v>2034</v>
      </c>
      <c r="B1646" t="s">
        <v>2031</v>
      </c>
      <c r="C1646" t="s">
        <v>139</v>
      </c>
      <c r="D1646" t="s">
        <v>140</v>
      </c>
      <c r="E1646" t="s">
        <v>58</v>
      </c>
      <c r="F1646" t="s">
        <v>37</v>
      </c>
      <c r="G1646" t="s">
        <v>66</v>
      </c>
      <c r="H1646" t="s">
        <v>45</v>
      </c>
      <c r="I1646" t="s">
        <v>22</v>
      </c>
      <c r="J1646">
        <v>157.97999999999999</v>
      </c>
      <c r="K1646" t="s">
        <v>32</v>
      </c>
      <c r="L1646" t="s">
        <v>24</v>
      </c>
      <c r="M1646" t="s">
        <v>33</v>
      </c>
      <c r="N1646">
        <v>19</v>
      </c>
    </row>
    <row r="1647" spans="1:14" x14ac:dyDescent="0.3">
      <c r="A1647" t="s">
        <v>2035</v>
      </c>
      <c r="B1647" t="s">
        <v>2031</v>
      </c>
      <c r="C1647" t="s">
        <v>178</v>
      </c>
      <c r="D1647" t="s">
        <v>179</v>
      </c>
      <c r="E1647" t="s">
        <v>58</v>
      </c>
      <c r="F1647" t="s">
        <v>65</v>
      </c>
      <c r="G1647" t="s">
        <v>59</v>
      </c>
      <c r="H1647" t="s">
        <v>45</v>
      </c>
      <c r="I1647" t="s">
        <v>31</v>
      </c>
      <c r="J1647">
        <v>2938.81</v>
      </c>
      <c r="K1647" t="s">
        <v>32</v>
      </c>
      <c r="L1647" t="s">
        <v>24</v>
      </c>
      <c r="M1647" t="s">
        <v>25</v>
      </c>
      <c r="N1647">
        <v>5</v>
      </c>
    </row>
    <row r="1648" spans="1:14" x14ac:dyDescent="0.3">
      <c r="A1648" t="s">
        <v>2036</v>
      </c>
      <c r="B1648" t="s">
        <v>2031</v>
      </c>
      <c r="C1648" t="s">
        <v>41</v>
      </c>
      <c r="D1648" t="s">
        <v>42</v>
      </c>
      <c r="E1648" t="s">
        <v>69</v>
      </c>
      <c r="F1648" t="s">
        <v>44</v>
      </c>
      <c r="G1648" t="s">
        <v>66</v>
      </c>
      <c r="H1648" t="s">
        <v>38</v>
      </c>
      <c r="I1648" t="s">
        <v>22</v>
      </c>
      <c r="J1648">
        <v>3050.15</v>
      </c>
      <c r="K1648" t="s">
        <v>46</v>
      </c>
      <c r="L1648" t="s">
        <v>60</v>
      </c>
      <c r="M1648" t="s">
        <v>25</v>
      </c>
      <c r="N1648">
        <v>16</v>
      </c>
    </row>
    <row r="1649" spans="1:14" x14ac:dyDescent="0.3">
      <c r="A1649" t="s">
        <v>2037</v>
      </c>
      <c r="B1649" t="s">
        <v>2031</v>
      </c>
      <c r="C1649" t="s">
        <v>41</v>
      </c>
      <c r="D1649" t="s">
        <v>157</v>
      </c>
      <c r="E1649" t="s">
        <v>18</v>
      </c>
      <c r="F1649" t="s">
        <v>44</v>
      </c>
      <c r="G1649" t="s">
        <v>20</v>
      </c>
      <c r="H1649" t="s">
        <v>30</v>
      </c>
      <c r="I1649" t="s">
        <v>22</v>
      </c>
      <c r="J1649">
        <v>126.66</v>
      </c>
      <c r="K1649" t="s">
        <v>50</v>
      </c>
      <c r="L1649" t="s">
        <v>24</v>
      </c>
      <c r="M1649" t="s">
        <v>67</v>
      </c>
      <c r="N1649">
        <v>160</v>
      </c>
    </row>
    <row r="1650" spans="1:14" x14ac:dyDescent="0.3">
      <c r="A1650" t="s">
        <v>2038</v>
      </c>
      <c r="B1650" t="s">
        <v>2031</v>
      </c>
      <c r="C1650" t="s">
        <v>178</v>
      </c>
      <c r="D1650" t="s">
        <v>179</v>
      </c>
      <c r="E1650" t="s">
        <v>43</v>
      </c>
      <c r="F1650" t="s">
        <v>19</v>
      </c>
      <c r="G1650" t="s">
        <v>66</v>
      </c>
      <c r="H1650" t="s">
        <v>30</v>
      </c>
      <c r="I1650" t="s">
        <v>22</v>
      </c>
      <c r="J1650">
        <v>1254.77</v>
      </c>
      <c r="K1650" t="s">
        <v>50</v>
      </c>
      <c r="L1650" t="s">
        <v>24</v>
      </c>
      <c r="M1650" t="s">
        <v>33</v>
      </c>
      <c r="N1650">
        <v>8</v>
      </c>
    </row>
    <row r="1651" spans="1:14" x14ac:dyDescent="0.3">
      <c r="A1651" t="s">
        <v>2039</v>
      </c>
      <c r="B1651" t="s">
        <v>2031</v>
      </c>
      <c r="C1651" t="s">
        <v>62</v>
      </c>
      <c r="D1651" t="s">
        <v>63</v>
      </c>
      <c r="E1651" t="s">
        <v>43</v>
      </c>
      <c r="F1651" t="s">
        <v>19</v>
      </c>
      <c r="G1651" t="s">
        <v>66</v>
      </c>
      <c r="H1651" t="s">
        <v>45</v>
      </c>
      <c r="I1651" t="s">
        <v>31</v>
      </c>
      <c r="J1651">
        <v>703.67</v>
      </c>
      <c r="K1651" t="s">
        <v>46</v>
      </c>
      <c r="L1651" t="s">
        <v>24</v>
      </c>
      <c r="M1651" t="s">
        <v>67</v>
      </c>
      <c r="N1651">
        <v>5</v>
      </c>
    </row>
    <row r="1652" spans="1:14" x14ac:dyDescent="0.3">
      <c r="A1652" t="s">
        <v>2040</v>
      </c>
      <c r="B1652" t="s">
        <v>2031</v>
      </c>
      <c r="C1652" t="s">
        <v>107</v>
      </c>
      <c r="D1652" t="s">
        <v>108</v>
      </c>
      <c r="E1652" t="s">
        <v>29</v>
      </c>
      <c r="F1652" t="s">
        <v>85</v>
      </c>
      <c r="G1652" t="s">
        <v>20</v>
      </c>
      <c r="H1652" t="s">
        <v>38</v>
      </c>
      <c r="I1652" t="s">
        <v>22</v>
      </c>
      <c r="J1652">
        <v>0</v>
      </c>
      <c r="K1652" t="s">
        <v>32</v>
      </c>
      <c r="L1652" t="s">
        <v>47</v>
      </c>
      <c r="M1652" t="s">
        <v>25</v>
      </c>
      <c r="N1652">
        <v>58</v>
      </c>
    </row>
    <row r="1653" spans="1:14" x14ac:dyDescent="0.3">
      <c r="A1653" t="s">
        <v>2041</v>
      </c>
      <c r="B1653" t="s">
        <v>2031</v>
      </c>
      <c r="C1653" t="s">
        <v>27</v>
      </c>
      <c r="D1653" t="s">
        <v>28</v>
      </c>
      <c r="E1653" t="s">
        <v>64</v>
      </c>
      <c r="F1653" t="s">
        <v>89</v>
      </c>
      <c r="G1653" t="s">
        <v>59</v>
      </c>
      <c r="H1653" t="s">
        <v>45</v>
      </c>
      <c r="I1653" t="s">
        <v>31</v>
      </c>
      <c r="J1653">
        <v>0</v>
      </c>
      <c r="K1653" t="s">
        <v>32</v>
      </c>
      <c r="L1653" t="s">
        <v>24</v>
      </c>
      <c r="M1653" t="s">
        <v>33</v>
      </c>
      <c r="N1653">
        <v>23</v>
      </c>
    </row>
    <row r="1654" spans="1:14" x14ac:dyDescent="0.3">
      <c r="A1654" t="s">
        <v>2042</v>
      </c>
      <c r="B1654" t="s">
        <v>2043</v>
      </c>
      <c r="C1654" t="s">
        <v>91</v>
      </c>
      <c r="D1654" t="s">
        <v>136</v>
      </c>
      <c r="E1654" t="s">
        <v>155</v>
      </c>
      <c r="F1654" t="s">
        <v>65</v>
      </c>
      <c r="G1654" t="s">
        <v>20</v>
      </c>
      <c r="H1654" t="s">
        <v>45</v>
      </c>
      <c r="I1654" t="s">
        <v>22</v>
      </c>
      <c r="J1654">
        <v>0</v>
      </c>
      <c r="K1654" t="s">
        <v>50</v>
      </c>
      <c r="L1654" t="s">
        <v>24</v>
      </c>
      <c r="M1654" t="s">
        <v>67</v>
      </c>
      <c r="N1654">
        <v>45</v>
      </c>
    </row>
    <row r="1655" spans="1:14" x14ac:dyDescent="0.3">
      <c r="A1655" t="s">
        <v>2044</v>
      </c>
      <c r="B1655" t="s">
        <v>2043</v>
      </c>
      <c r="C1655" t="s">
        <v>91</v>
      </c>
      <c r="D1655" t="s">
        <v>92</v>
      </c>
      <c r="E1655" t="s">
        <v>58</v>
      </c>
      <c r="F1655" t="s">
        <v>65</v>
      </c>
      <c r="G1655" t="s">
        <v>20</v>
      </c>
      <c r="H1655" t="s">
        <v>30</v>
      </c>
      <c r="I1655" t="s">
        <v>22</v>
      </c>
      <c r="J1655">
        <v>683.65</v>
      </c>
      <c r="K1655" t="s">
        <v>50</v>
      </c>
      <c r="L1655" t="s">
        <v>24</v>
      </c>
      <c r="M1655" t="s">
        <v>25</v>
      </c>
      <c r="N1655">
        <v>162</v>
      </c>
    </row>
    <row r="1656" spans="1:14" x14ac:dyDescent="0.3">
      <c r="A1656" t="s">
        <v>2045</v>
      </c>
      <c r="B1656" t="s">
        <v>2043</v>
      </c>
      <c r="C1656" t="s">
        <v>62</v>
      </c>
      <c r="D1656" t="s">
        <v>63</v>
      </c>
      <c r="E1656" t="s">
        <v>18</v>
      </c>
      <c r="F1656" t="s">
        <v>65</v>
      </c>
      <c r="G1656" t="s">
        <v>20</v>
      </c>
      <c r="H1656" t="s">
        <v>30</v>
      </c>
      <c r="I1656" t="s">
        <v>31</v>
      </c>
      <c r="J1656">
        <v>3361.13</v>
      </c>
      <c r="K1656" t="s">
        <v>50</v>
      </c>
      <c r="L1656" t="s">
        <v>24</v>
      </c>
      <c r="M1656" t="s">
        <v>25</v>
      </c>
      <c r="N1656">
        <v>169</v>
      </c>
    </row>
    <row r="1657" spans="1:14" x14ac:dyDescent="0.3">
      <c r="A1657" t="s">
        <v>2046</v>
      </c>
      <c r="B1657" t="s">
        <v>2043</v>
      </c>
      <c r="C1657" t="s">
        <v>204</v>
      </c>
      <c r="D1657" t="s">
        <v>205</v>
      </c>
      <c r="E1657" t="s">
        <v>29</v>
      </c>
      <c r="F1657" t="s">
        <v>74</v>
      </c>
      <c r="G1657" t="s">
        <v>59</v>
      </c>
      <c r="H1657" t="s">
        <v>45</v>
      </c>
      <c r="I1657" t="s">
        <v>78</v>
      </c>
      <c r="J1657">
        <v>0</v>
      </c>
      <c r="K1657" t="s">
        <v>50</v>
      </c>
      <c r="L1657" t="s">
        <v>24</v>
      </c>
      <c r="M1657" t="s">
        <v>33</v>
      </c>
      <c r="N1657">
        <v>23</v>
      </c>
    </row>
    <row r="1658" spans="1:14" x14ac:dyDescent="0.3">
      <c r="A1658" t="s">
        <v>2047</v>
      </c>
      <c r="B1658" t="s">
        <v>2043</v>
      </c>
      <c r="C1658" t="s">
        <v>35</v>
      </c>
      <c r="D1658" t="s">
        <v>36</v>
      </c>
      <c r="E1658" t="s">
        <v>155</v>
      </c>
      <c r="F1658" t="s">
        <v>85</v>
      </c>
      <c r="G1658" t="s">
        <v>20</v>
      </c>
      <c r="H1658" t="s">
        <v>45</v>
      </c>
      <c r="I1658" t="s">
        <v>31</v>
      </c>
      <c r="J1658">
        <v>0</v>
      </c>
      <c r="K1658" t="s">
        <v>32</v>
      </c>
      <c r="L1658" t="s">
        <v>24</v>
      </c>
      <c r="M1658" t="s">
        <v>70</v>
      </c>
      <c r="N1658">
        <v>50</v>
      </c>
    </row>
    <row r="1659" spans="1:14" x14ac:dyDescent="0.3">
      <c r="A1659" t="s">
        <v>2048</v>
      </c>
      <c r="B1659" t="s">
        <v>2043</v>
      </c>
      <c r="C1659" t="s">
        <v>41</v>
      </c>
      <c r="D1659" t="s">
        <v>250</v>
      </c>
      <c r="E1659" t="s">
        <v>29</v>
      </c>
      <c r="F1659" t="s">
        <v>74</v>
      </c>
      <c r="G1659" t="s">
        <v>20</v>
      </c>
      <c r="H1659" t="s">
        <v>30</v>
      </c>
      <c r="I1659" t="s">
        <v>31</v>
      </c>
      <c r="J1659">
        <v>0</v>
      </c>
      <c r="K1659" t="s">
        <v>50</v>
      </c>
      <c r="L1659" t="s">
        <v>24</v>
      </c>
      <c r="M1659" t="s">
        <v>55</v>
      </c>
      <c r="N1659">
        <v>141</v>
      </c>
    </row>
    <row r="1660" spans="1:14" x14ac:dyDescent="0.3">
      <c r="A1660" t="s">
        <v>2049</v>
      </c>
      <c r="B1660" t="s">
        <v>2043</v>
      </c>
      <c r="C1660" t="s">
        <v>253</v>
      </c>
      <c r="D1660" t="s">
        <v>254</v>
      </c>
      <c r="E1660" t="s">
        <v>58</v>
      </c>
      <c r="F1660" t="s">
        <v>44</v>
      </c>
      <c r="G1660" t="s">
        <v>66</v>
      </c>
      <c r="H1660" t="s">
        <v>38</v>
      </c>
      <c r="I1660" t="s">
        <v>22</v>
      </c>
      <c r="J1660">
        <v>2023.2</v>
      </c>
      <c r="K1660" t="s">
        <v>32</v>
      </c>
      <c r="L1660" t="s">
        <v>47</v>
      </c>
      <c r="M1660" t="s">
        <v>33</v>
      </c>
      <c r="N1660">
        <v>13</v>
      </c>
    </row>
    <row r="1661" spans="1:14" x14ac:dyDescent="0.3">
      <c r="A1661" t="s">
        <v>2050</v>
      </c>
      <c r="B1661" t="s">
        <v>2043</v>
      </c>
      <c r="C1661" t="s">
        <v>35</v>
      </c>
      <c r="D1661" t="s">
        <v>159</v>
      </c>
      <c r="E1661" t="s">
        <v>29</v>
      </c>
      <c r="F1661" t="s">
        <v>116</v>
      </c>
      <c r="G1661" t="s">
        <v>20</v>
      </c>
      <c r="H1661" t="s">
        <v>38</v>
      </c>
      <c r="I1661" t="s">
        <v>22</v>
      </c>
      <c r="J1661">
        <v>0</v>
      </c>
      <c r="K1661" t="s">
        <v>50</v>
      </c>
      <c r="L1661" t="s">
        <v>60</v>
      </c>
      <c r="M1661" t="s">
        <v>67</v>
      </c>
      <c r="N1661">
        <v>160</v>
      </c>
    </row>
    <row r="1662" spans="1:14" x14ac:dyDescent="0.3">
      <c r="A1662" t="s">
        <v>2051</v>
      </c>
      <c r="B1662" t="s">
        <v>2043</v>
      </c>
      <c r="C1662" t="s">
        <v>107</v>
      </c>
      <c r="D1662" t="s">
        <v>108</v>
      </c>
      <c r="E1662" t="s">
        <v>69</v>
      </c>
      <c r="F1662" t="s">
        <v>44</v>
      </c>
      <c r="G1662" t="s">
        <v>20</v>
      </c>
      <c r="H1662" t="s">
        <v>54</v>
      </c>
      <c r="I1662" t="s">
        <v>31</v>
      </c>
      <c r="J1662">
        <v>2517.81</v>
      </c>
      <c r="K1662" t="s">
        <v>50</v>
      </c>
      <c r="L1662" t="s">
        <v>24</v>
      </c>
      <c r="M1662" t="s">
        <v>67</v>
      </c>
      <c r="N1662">
        <v>101</v>
      </c>
    </row>
    <row r="1663" spans="1:14" x14ac:dyDescent="0.3">
      <c r="A1663" t="s">
        <v>2052</v>
      </c>
      <c r="B1663" t="s">
        <v>2043</v>
      </c>
      <c r="C1663" t="s">
        <v>386</v>
      </c>
      <c r="D1663" t="s">
        <v>387</v>
      </c>
      <c r="E1663" t="s">
        <v>58</v>
      </c>
      <c r="F1663" t="s">
        <v>74</v>
      </c>
      <c r="G1663" t="s">
        <v>20</v>
      </c>
      <c r="H1663" t="s">
        <v>54</v>
      </c>
      <c r="I1663" t="s">
        <v>31</v>
      </c>
      <c r="J1663">
        <v>752.41</v>
      </c>
      <c r="K1663" t="s">
        <v>32</v>
      </c>
      <c r="L1663" t="s">
        <v>60</v>
      </c>
      <c r="M1663" t="s">
        <v>33</v>
      </c>
      <c r="N1663">
        <v>1</v>
      </c>
    </row>
    <row r="1664" spans="1:14" x14ac:dyDescent="0.3">
      <c r="A1664" t="s">
        <v>2053</v>
      </c>
      <c r="B1664" t="s">
        <v>2054</v>
      </c>
      <c r="C1664" t="s">
        <v>178</v>
      </c>
      <c r="D1664" t="s">
        <v>179</v>
      </c>
      <c r="E1664" t="s">
        <v>149</v>
      </c>
      <c r="F1664" t="s">
        <v>89</v>
      </c>
      <c r="G1664" t="s">
        <v>20</v>
      </c>
      <c r="H1664" t="s">
        <v>38</v>
      </c>
      <c r="I1664" t="s">
        <v>22</v>
      </c>
      <c r="J1664">
        <v>0</v>
      </c>
      <c r="K1664" t="s">
        <v>46</v>
      </c>
      <c r="L1664" t="s">
        <v>47</v>
      </c>
      <c r="M1664" t="s">
        <v>25</v>
      </c>
      <c r="N1664">
        <v>45</v>
      </c>
    </row>
    <row r="1665" spans="1:14" x14ac:dyDescent="0.3">
      <c r="A1665" t="s">
        <v>2055</v>
      </c>
      <c r="B1665" t="s">
        <v>2054</v>
      </c>
      <c r="C1665" t="s">
        <v>151</v>
      </c>
      <c r="D1665" t="s">
        <v>152</v>
      </c>
      <c r="E1665" t="s">
        <v>58</v>
      </c>
      <c r="F1665" t="s">
        <v>44</v>
      </c>
      <c r="G1665" t="s">
        <v>53</v>
      </c>
      <c r="H1665" t="s">
        <v>45</v>
      </c>
      <c r="I1665" t="s">
        <v>31</v>
      </c>
      <c r="J1665">
        <v>400.36</v>
      </c>
      <c r="K1665" t="s">
        <v>46</v>
      </c>
      <c r="L1665" t="s">
        <v>47</v>
      </c>
      <c r="M1665" t="s">
        <v>33</v>
      </c>
      <c r="N1665">
        <v>14</v>
      </c>
    </row>
    <row r="1666" spans="1:14" x14ac:dyDescent="0.3">
      <c r="A1666" t="s">
        <v>2056</v>
      </c>
      <c r="B1666" t="s">
        <v>2054</v>
      </c>
      <c r="C1666" t="s">
        <v>91</v>
      </c>
      <c r="D1666" t="s">
        <v>98</v>
      </c>
      <c r="E1666" t="s">
        <v>69</v>
      </c>
      <c r="F1666" t="s">
        <v>37</v>
      </c>
      <c r="G1666" t="s">
        <v>59</v>
      </c>
      <c r="H1666" t="s">
        <v>30</v>
      </c>
      <c r="I1666" t="s">
        <v>22</v>
      </c>
      <c r="J1666">
        <v>628.98</v>
      </c>
      <c r="K1666" t="s">
        <v>32</v>
      </c>
      <c r="L1666" t="s">
        <v>24</v>
      </c>
      <c r="M1666" t="s">
        <v>33</v>
      </c>
      <c r="N1666">
        <v>16</v>
      </c>
    </row>
    <row r="1667" spans="1:14" x14ac:dyDescent="0.3">
      <c r="A1667" t="s">
        <v>2057</v>
      </c>
      <c r="B1667" t="s">
        <v>2054</v>
      </c>
      <c r="C1667" t="s">
        <v>35</v>
      </c>
      <c r="D1667" t="s">
        <v>166</v>
      </c>
      <c r="E1667" t="s">
        <v>43</v>
      </c>
      <c r="F1667" t="s">
        <v>89</v>
      </c>
      <c r="G1667" t="s">
        <v>171</v>
      </c>
      <c r="H1667" t="s">
        <v>30</v>
      </c>
      <c r="I1667" t="s">
        <v>31</v>
      </c>
      <c r="J1667">
        <v>860.57</v>
      </c>
      <c r="K1667" t="s">
        <v>50</v>
      </c>
      <c r="L1667" t="s">
        <v>24</v>
      </c>
      <c r="M1667" t="s">
        <v>67</v>
      </c>
      <c r="N1667">
        <v>139</v>
      </c>
    </row>
    <row r="1668" spans="1:14" x14ac:dyDescent="0.3">
      <c r="A1668" t="s">
        <v>2058</v>
      </c>
      <c r="B1668" t="s">
        <v>2054</v>
      </c>
      <c r="C1668" t="s">
        <v>41</v>
      </c>
      <c r="D1668" t="s">
        <v>157</v>
      </c>
      <c r="E1668" t="s">
        <v>43</v>
      </c>
      <c r="F1668" t="s">
        <v>65</v>
      </c>
      <c r="G1668" t="s">
        <v>20</v>
      </c>
      <c r="H1668" t="s">
        <v>45</v>
      </c>
      <c r="I1668" t="s">
        <v>22</v>
      </c>
      <c r="J1668">
        <v>1370.33</v>
      </c>
      <c r="K1668" t="s">
        <v>46</v>
      </c>
      <c r="L1668" t="s">
        <v>24</v>
      </c>
      <c r="M1668" t="s">
        <v>25</v>
      </c>
      <c r="N1668">
        <v>179</v>
      </c>
    </row>
    <row r="1669" spans="1:14" x14ac:dyDescent="0.3">
      <c r="A1669" t="s">
        <v>2059</v>
      </c>
      <c r="B1669" t="s">
        <v>2060</v>
      </c>
      <c r="C1669" t="s">
        <v>854</v>
      </c>
      <c r="D1669" t="s">
        <v>855</v>
      </c>
      <c r="E1669" t="s">
        <v>29</v>
      </c>
      <c r="F1669" t="s">
        <v>44</v>
      </c>
      <c r="G1669" t="s">
        <v>20</v>
      </c>
      <c r="H1669" t="s">
        <v>45</v>
      </c>
      <c r="I1669" t="s">
        <v>22</v>
      </c>
      <c r="J1669">
        <v>0</v>
      </c>
      <c r="K1669" t="s">
        <v>50</v>
      </c>
      <c r="L1669" t="s">
        <v>24</v>
      </c>
      <c r="M1669" t="s">
        <v>55</v>
      </c>
      <c r="N1669">
        <v>36</v>
      </c>
    </row>
    <row r="1670" spans="1:14" x14ac:dyDescent="0.3">
      <c r="A1670" t="s">
        <v>2061</v>
      </c>
      <c r="B1670" t="s">
        <v>2060</v>
      </c>
      <c r="C1670" t="s">
        <v>323</v>
      </c>
      <c r="D1670" t="s">
        <v>324</v>
      </c>
      <c r="E1670" t="s">
        <v>155</v>
      </c>
      <c r="F1670" t="s">
        <v>37</v>
      </c>
      <c r="G1670" t="s">
        <v>66</v>
      </c>
      <c r="H1670" t="s">
        <v>45</v>
      </c>
      <c r="I1670" t="s">
        <v>22</v>
      </c>
      <c r="J1670">
        <v>0</v>
      </c>
      <c r="K1670" t="s">
        <v>32</v>
      </c>
      <c r="L1670" t="s">
        <v>24</v>
      </c>
      <c r="M1670" t="s">
        <v>33</v>
      </c>
      <c r="N1670">
        <v>20</v>
      </c>
    </row>
    <row r="1671" spans="1:14" x14ac:dyDescent="0.3">
      <c r="A1671" t="s">
        <v>2062</v>
      </c>
      <c r="B1671" t="s">
        <v>2060</v>
      </c>
      <c r="C1671" t="s">
        <v>41</v>
      </c>
      <c r="D1671" t="s">
        <v>52</v>
      </c>
      <c r="E1671" t="s">
        <v>58</v>
      </c>
      <c r="F1671" t="s">
        <v>37</v>
      </c>
      <c r="G1671" t="s">
        <v>59</v>
      </c>
      <c r="H1671" t="s">
        <v>21</v>
      </c>
      <c r="I1671" t="s">
        <v>22</v>
      </c>
      <c r="J1671">
        <v>95.88</v>
      </c>
      <c r="K1671" t="s">
        <v>50</v>
      </c>
      <c r="L1671" t="s">
        <v>47</v>
      </c>
      <c r="M1671" t="s">
        <v>25</v>
      </c>
      <c r="N1671">
        <v>157</v>
      </c>
    </row>
    <row r="1672" spans="1:14" x14ac:dyDescent="0.3">
      <c r="A1672" t="s">
        <v>2063</v>
      </c>
      <c r="B1672" t="s">
        <v>2060</v>
      </c>
      <c r="C1672" t="s">
        <v>91</v>
      </c>
      <c r="D1672" t="s">
        <v>136</v>
      </c>
      <c r="E1672" t="s">
        <v>18</v>
      </c>
      <c r="F1672" t="s">
        <v>89</v>
      </c>
      <c r="G1672" t="s">
        <v>20</v>
      </c>
      <c r="H1672" t="s">
        <v>30</v>
      </c>
      <c r="I1672" t="s">
        <v>22</v>
      </c>
      <c r="J1672">
        <v>299.77999999999997</v>
      </c>
      <c r="K1672" t="s">
        <v>50</v>
      </c>
      <c r="L1672" t="s">
        <v>24</v>
      </c>
      <c r="M1672" t="s">
        <v>33</v>
      </c>
      <c r="N1672">
        <v>26</v>
      </c>
    </row>
    <row r="1673" spans="1:14" x14ac:dyDescent="0.3">
      <c r="A1673" t="s">
        <v>2064</v>
      </c>
      <c r="B1673" t="s">
        <v>2060</v>
      </c>
      <c r="C1673" t="s">
        <v>144</v>
      </c>
      <c r="D1673" t="s">
        <v>489</v>
      </c>
      <c r="E1673" t="s">
        <v>69</v>
      </c>
      <c r="F1673" t="s">
        <v>85</v>
      </c>
      <c r="G1673" t="s">
        <v>171</v>
      </c>
      <c r="H1673" t="s">
        <v>38</v>
      </c>
      <c r="I1673" t="s">
        <v>31</v>
      </c>
      <c r="J1673">
        <v>1114.99</v>
      </c>
      <c r="K1673" t="s">
        <v>46</v>
      </c>
      <c r="L1673" t="s">
        <v>24</v>
      </c>
      <c r="M1673" t="s">
        <v>25</v>
      </c>
      <c r="N1673">
        <v>134</v>
      </c>
    </row>
    <row r="1674" spans="1:14" x14ac:dyDescent="0.3">
      <c r="A1674" t="s">
        <v>2065</v>
      </c>
      <c r="B1674" t="s">
        <v>2060</v>
      </c>
      <c r="C1674" t="s">
        <v>121</v>
      </c>
      <c r="D1674" t="s">
        <v>122</v>
      </c>
      <c r="E1674" t="s">
        <v>58</v>
      </c>
      <c r="F1674" t="s">
        <v>74</v>
      </c>
      <c r="G1674" t="s">
        <v>66</v>
      </c>
      <c r="H1674" t="s">
        <v>38</v>
      </c>
      <c r="I1674" t="s">
        <v>31</v>
      </c>
      <c r="J1674">
        <v>281.89</v>
      </c>
      <c r="K1674" t="s">
        <v>50</v>
      </c>
      <c r="L1674" t="s">
        <v>24</v>
      </c>
      <c r="M1674" t="s">
        <v>33</v>
      </c>
      <c r="N1674">
        <v>25</v>
      </c>
    </row>
    <row r="1675" spans="1:14" x14ac:dyDescent="0.3">
      <c r="A1675" t="s">
        <v>2066</v>
      </c>
      <c r="B1675" t="s">
        <v>2060</v>
      </c>
      <c r="C1675" t="s">
        <v>397</v>
      </c>
      <c r="D1675" t="s">
        <v>398</v>
      </c>
      <c r="E1675" t="s">
        <v>69</v>
      </c>
      <c r="F1675" t="s">
        <v>65</v>
      </c>
      <c r="G1675" t="s">
        <v>66</v>
      </c>
      <c r="H1675" t="s">
        <v>99</v>
      </c>
      <c r="I1675" t="s">
        <v>31</v>
      </c>
      <c r="J1675">
        <v>1191.1400000000001</v>
      </c>
      <c r="K1675" t="s">
        <v>32</v>
      </c>
      <c r="L1675" t="s">
        <v>24</v>
      </c>
      <c r="M1675" t="s">
        <v>33</v>
      </c>
      <c r="N1675">
        <v>2</v>
      </c>
    </row>
    <row r="1676" spans="1:14" x14ac:dyDescent="0.3">
      <c r="A1676" t="s">
        <v>2067</v>
      </c>
      <c r="B1676" t="s">
        <v>2060</v>
      </c>
      <c r="C1676" t="s">
        <v>35</v>
      </c>
      <c r="D1676" t="s">
        <v>257</v>
      </c>
      <c r="E1676" t="s">
        <v>58</v>
      </c>
      <c r="F1676" t="s">
        <v>85</v>
      </c>
      <c r="G1676" t="s">
        <v>66</v>
      </c>
      <c r="H1676" t="s">
        <v>38</v>
      </c>
      <c r="I1676" t="s">
        <v>22</v>
      </c>
      <c r="J1676">
        <v>1913.55</v>
      </c>
      <c r="K1676" t="s">
        <v>50</v>
      </c>
      <c r="L1676" t="s">
        <v>24</v>
      </c>
      <c r="M1676" t="s">
        <v>33</v>
      </c>
      <c r="N1676">
        <v>14</v>
      </c>
    </row>
    <row r="1677" spans="1:14" x14ac:dyDescent="0.3">
      <c r="A1677" t="s">
        <v>2068</v>
      </c>
      <c r="B1677" t="s">
        <v>2060</v>
      </c>
      <c r="C1677" t="s">
        <v>41</v>
      </c>
      <c r="D1677" t="s">
        <v>250</v>
      </c>
      <c r="E1677" t="s">
        <v>149</v>
      </c>
      <c r="F1677" t="s">
        <v>89</v>
      </c>
      <c r="G1677" t="s">
        <v>20</v>
      </c>
      <c r="H1677" t="s">
        <v>54</v>
      </c>
      <c r="I1677" t="s">
        <v>31</v>
      </c>
      <c r="J1677">
        <v>0</v>
      </c>
      <c r="K1677" t="s">
        <v>50</v>
      </c>
      <c r="L1677" t="s">
        <v>60</v>
      </c>
      <c r="M1677" t="s">
        <v>55</v>
      </c>
      <c r="N1677">
        <v>156</v>
      </c>
    </row>
    <row r="1678" spans="1:14" x14ac:dyDescent="0.3">
      <c r="A1678" t="s">
        <v>2069</v>
      </c>
      <c r="B1678" t="s">
        <v>2070</v>
      </c>
      <c r="C1678" t="s">
        <v>91</v>
      </c>
      <c r="D1678" t="s">
        <v>136</v>
      </c>
      <c r="E1678" t="s">
        <v>84</v>
      </c>
      <c r="F1678" t="s">
        <v>44</v>
      </c>
      <c r="G1678" t="s">
        <v>20</v>
      </c>
      <c r="H1678" t="s">
        <v>30</v>
      </c>
      <c r="I1678" t="s">
        <v>22</v>
      </c>
      <c r="J1678">
        <v>48.1</v>
      </c>
      <c r="K1678" t="s">
        <v>46</v>
      </c>
      <c r="L1678" t="s">
        <v>60</v>
      </c>
      <c r="M1678" t="s">
        <v>25</v>
      </c>
      <c r="N1678">
        <v>160</v>
      </c>
    </row>
    <row r="1679" spans="1:14" x14ac:dyDescent="0.3">
      <c r="A1679" t="s">
        <v>2071</v>
      </c>
      <c r="B1679" t="s">
        <v>2070</v>
      </c>
      <c r="C1679" t="s">
        <v>35</v>
      </c>
      <c r="D1679" t="s">
        <v>289</v>
      </c>
      <c r="E1679" t="s">
        <v>18</v>
      </c>
      <c r="F1679" t="s">
        <v>65</v>
      </c>
      <c r="G1679" t="s">
        <v>20</v>
      </c>
      <c r="H1679" t="s">
        <v>45</v>
      </c>
      <c r="I1679" t="s">
        <v>22</v>
      </c>
      <c r="J1679">
        <v>1455.17</v>
      </c>
      <c r="K1679" t="s">
        <v>50</v>
      </c>
      <c r="L1679" t="s">
        <v>24</v>
      </c>
      <c r="M1679" t="s">
        <v>25</v>
      </c>
      <c r="N1679">
        <v>76</v>
      </c>
    </row>
    <row r="1680" spans="1:14" x14ac:dyDescent="0.3">
      <c r="A1680" t="s">
        <v>2072</v>
      </c>
      <c r="B1680" t="s">
        <v>2070</v>
      </c>
      <c r="C1680" t="s">
        <v>121</v>
      </c>
      <c r="D1680" t="s">
        <v>162</v>
      </c>
      <c r="E1680" t="s">
        <v>58</v>
      </c>
      <c r="F1680" t="s">
        <v>65</v>
      </c>
      <c r="G1680" t="s">
        <v>20</v>
      </c>
      <c r="H1680" t="s">
        <v>38</v>
      </c>
      <c r="I1680" t="s">
        <v>31</v>
      </c>
      <c r="J1680">
        <v>657.71</v>
      </c>
      <c r="K1680" t="s">
        <v>46</v>
      </c>
      <c r="L1680" t="s">
        <v>47</v>
      </c>
      <c r="M1680" t="s">
        <v>33</v>
      </c>
      <c r="N1680">
        <v>7</v>
      </c>
    </row>
    <row r="1681" spans="1:14" x14ac:dyDescent="0.3">
      <c r="A1681" t="s">
        <v>2073</v>
      </c>
      <c r="B1681" t="s">
        <v>2070</v>
      </c>
      <c r="C1681" t="s">
        <v>139</v>
      </c>
      <c r="D1681" t="s">
        <v>501</v>
      </c>
      <c r="E1681" t="s">
        <v>155</v>
      </c>
      <c r="F1681" t="s">
        <v>89</v>
      </c>
      <c r="G1681" t="s">
        <v>20</v>
      </c>
      <c r="H1681" t="s">
        <v>30</v>
      </c>
      <c r="I1681" t="s">
        <v>22</v>
      </c>
      <c r="J1681">
        <v>0</v>
      </c>
      <c r="K1681" t="s">
        <v>46</v>
      </c>
      <c r="L1681" t="s">
        <v>24</v>
      </c>
      <c r="M1681" t="s">
        <v>25</v>
      </c>
      <c r="N1681">
        <v>116</v>
      </c>
    </row>
    <row r="1682" spans="1:14" x14ac:dyDescent="0.3">
      <c r="A1682" t="s">
        <v>2074</v>
      </c>
      <c r="B1682" t="s">
        <v>2070</v>
      </c>
      <c r="C1682" t="s">
        <v>41</v>
      </c>
      <c r="D1682" t="s">
        <v>157</v>
      </c>
      <c r="E1682" t="s">
        <v>58</v>
      </c>
      <c r="F1682" t="s">
        <v>116</v>
      </c>
      <c r="G1682" t="s">
        <v>20</v>
      </c>
      <c r="H1682" t="s">
        <v>30</v>
      </c>
      <c r="I1682" t="s">
        <v>31</v>
      </c>
      <c r="J1682">
        <v>348.22</v>
      </c>
      <c r="K1682" t="s">
        <v>46</v>
      </c>
      <c r="L1682" t="s">
        <v>24</v>
      </c>
      <c r="M1682" t="s">
        <v>33</v>
      </c>
      <c r="N1682">
        <v>21</v>
      </c>
    </row>
    <row r="1683" spans="1:14" x14ac:dyDescent="0.3">
      <c r="A1683" t="s">
        <v>2075</v>
      </c>
      <c r="B1683" t="s">
        <v>2070</v>
      </c>
      <c r="C1683" t="s">
        <v>139</v>
      </c>
      <c r="D1683" t="s">
        <v>140</v>
      </c>
      <c r="E1683" t="s">
        <v>58</v>
      </c>
      <c r="F1683" t="s">
        <v>65</v>
      </c>
      <c r="G1683" t="s">
        <v>59</v>
      </c>
      <c r="H1683" t="s">
        <v>38</v>
      </c>
      <c r="I1683" t="s">
        <v>22</v>
      </c>
      <c r="J1683">
        <v>239.04</v>
      </c>
      <c r="K1683" t="s">
        <v>46</v>
      </c>
      <c r="L1683" t="s">
        <v>24</v>
      </c>
      <c r="M1683" t="s">
        <v>67</v>
      </c>
      <c r="N1683">
        <v>172</v>
      </c>
    </row>
    <row r="1684" spans="1:14" x14ac:dyDescent="0.3">
      <c r="A1684" t="s">
        <v>2076</v>
      </c>
      <c r="B1684" t="s">
        <v>2070</v>
      </c>
      <c r="C1684" t="s">
        <v>107</v>
      </c>
      <c r="D1684" t="s">
        <v>108</v>
      </c>
      <c r="E1684" t="s">
        <v>69</v>
      </c>
      <c r="F1684" t="s">
        <v>116</v>
      </c>
      <c r="G1684" t="s">
        <v>20</v>
      </c>
      <c r="H1684" t="s">
        <v>54</v>
      </c>
      <c r="I1684" t="s">
        <v>31</v>
      </c>
      <c r="J1684">
        <v>199.24</v>
      </c>
      <c r="K1684" t="s">
        <v>46</v>
      </c>
      <c r="L1684" t="s">
        <v>24</v>
      </c>
      <c r="M1684" t="s">
        <v>25</v>
      </c>
      <c r="N1684">
        <v>74</v>
      </c>
    </row>
    <row r="1685" spans="1:14" x14ac:dyDescent="0.3">
      <c r="A1685" t="s">
        <v>2077</v>
      </c>
      <c r="B1685" t="s">
        <v>2078</v>
      </c>
      <c r="C1685" t="s">
        <v>35</v>
      </c>
      <c r="D1685" t="s">
        <v>159</v>
      </c>
      <c r="E1685" t="s">
        <v>58</v>
      </c>
      <c r="F1685" t="s">
        <v>116</v>
      </c>
      <c r="G1685" t="s">
        <v>20</v>
      </c>
      <c r="H1685" t="s">
        <v>38</v>
      </c>
      <c r="I1685" t="s">
        <v>22</v>
      </c>
      <c r="J1685">
        <v>584.47</v>
      </c>
      <c r="K1685" t="s">
        <v>23</v>
      </c>
      <c r="L1685" t="s">
        <v>24</v>
      </c>
      <c r="M1685" t="s">
        <v>25</v>
      </c>
      <c r="N1685">
        <v>141</v>
      </c>
    </row>
    <row r="1686" spans="1:14" x14ac:dyDescent="0.3">
      <c r="A1686" t="s">
        <v>2079</v>
      </c>
      <c r="B1686" t="s">
        <v>2078</v>
      </c>
      <c r="C1686" t="s">
        <v>87</v>
      </c>
      <c r="D1686" t="s">
        <v>124</v>
      </c>
      <c r="E1686" t="s">
        <v>58</v>
      </c>
      <c r="F1686" t="s">
        <v>85</v>
      </c>
      <c r="G1686" t="s">
        <v>20</v>
      </c>
      <c r="H1686" t="s">
        <v>30</v>
      </c>
      <c r="I1686" t="s">
        <v>31</v>
      </c>
      <c r="J1686">
        <v>414.91</v>
      </c>
      <c r="K1686" t="s">
        <v>50</v>
      </c>
      <c r="L1686" t="s">
        <v>60</v>
      </c>
      <c r="M1686" t="s">
        <v>67</v>
      </c>
      <c r="N1686">
        <v>37</v>
      </c>
    </row>
    <row r="1687" spans="1:14" x14ac:dyDescent="0.3">
      <c r="A1687" t="s">
        <v>2080</v>
      </c>
      <c r="B1687" t="s">
        <v>2078</v>
      </c>
      <c r="C1687" t="s">
        <v>35</v>
      </c>
      <c r="D1687" t="s">
        <v>257</v>
      </c>
      <c r="E1687" t="s">
        <v>29</v>
      </c>
      <c r="F1687" t="s">
        <v>89</v>
      </c>
      <c r="G1687" t="s">
        <v>20</v>
      </c>
      <c r="H1687" t="s">
        <v>30</v>
      </c>
      <c r="I1687" t="s">
        <v>31</v>
      </c>
      <c r="J1687">
        <v>0</v>
      </c>
      <c r="K1687" t="s">
        <v>32</v>
      </c>
      <c r="L1687" t="s">
        <v>47</v>
      </c>
      <c r="M1687" t="s">
        <v>33</v>
      </c>
      <c r="N1687">
        <v>22</v>
      </c>
    </row>
    <row r="1688" spans="1:14" x14ac:dyDescent="0.3">
      <c r="A1688" t="s">
        <v>2081</v>
      </c>
      <c r="B1688" t="s">
        <v>2078</v>
      </c>
      <c r="C1688" t="s">
        <v>16</v>
      </c>
      <c r="D1688" t="s">
        <v>83</v>
      </c>
      <c r="E1688" t="s">
        <v>125</v>
      </c>
      <c r="F1688" t="s">
        <v>65</v>
      </c>
      <c r="G1688" t="s">
        <v>20</v>
      </c>
      <c r="H1688" t="s">
        <v>45</v>
      </c>
      <c r="I1688" t="s">
        <v>31</v>
      </c>
      <c r="J1688">
        <v>0</v>
      </c>
      <c r="K1688" t="s">
        <v>50</v>
      </c>
      <c r="L1688" t="s">
        <v>24</v>
      </c>
      <c r="M1688" t="s">
        <v>33</v>
      </c>
      <c r="N1688">
        <v>16</v>
      </c>
    </row>
    <row r="1689" spans="1:14" x14ac:dyDescent="0.3">
      <c r="A1689" t="s">
        <v>2082</v>
      </c>
      <c r="B1689" t="s">
        <v>2078</v>
      </c>
      <c r="C1689" t="s">
        <v>41</v>
      </c>
      <c r="D1689" t="s">
        <v>199</v>
      </c>
      <c r="E1689" t="s">
        <v>58</v>
      </c>
      <c r="F1689" t="s">
        <v>65</v>
      </c>
      <c r="G1689" t="s">
        <v>66</v>
      </c>
      <c r="H1689" t="s">
        <v>38</v>
      </c>
      <c r="I1689" t="s">
        <v>31</v>
      </c>
      <c r="J1689">
        <v>359.93</v>
      </c>
      <c r="K1689" t="s">
        <v>32</v>
      </c>
      <c r="L1689" t="s">
        <v>24</v>
      </c>
      <c r="M1689" t="s">
        <v>33</v>
      </c>
      <c r="N1689">
        <v>1</v>
      </c>
    </row>
    <row r="1690" spans="1:14" x14ac:dyDescent="0.3">
      <c r="A1690" t="s">
        <v>2083</v>
      </c>
      <c r="B1690" t="s">
        <v>2078</v>
      </c>
      <c r="C1690" t="s">
        <v>91</v>
      </c>
      <c r="D1690" t="s">
        <v>92</v>
      </c>
      <c r="E1690" t="s">
        <v>29</v>
      </c>
      <c r="F1690" t="s">
        <v>116</v>
      </c>
      <c r="G1690" t="s">
        <v>59</v>
      </c>
      <c r="H1690" t="s">
        <v>21</v>
      </c>
      <c r="I1690" t="s">
        <v>31</v>
      </c>
      <c r="J1690">
        <v>0</v>
      </c>
      <c r="K1690" t="s">
        <v>32</v>
      </c>
      <c r="L1690" t="s">
        <v>47</v>
      </c>
      <c r="M1690" t="s">
        <v>25</v>
      </c>
      <c r="N1690">
        <v>61</v>
      </c>
    </row>
    <row r="1691" spans="1:14" x14ac:dyDescent="0.3">
      <c r="A1691" t="s">
        <v>2084</v>
      </c>
      <c r="B1691" t="s">
        <v>2078</v>
      </c>
      <c r="C1691" t="s">
        <v>121</v>
      </c>
      <c r="D1691" t="s">
        <v>162</v>
      </c>
      <c r="E1691" t="s">
        <v>58</v>
      </c>
      <c r="F1691" t="s">
        <v>116</v>
      </c>
      <c r="G1691" t="s">
        <v>59</v>
      </c>
      <c r="H1691" t="s">
        <v>38</v>
      </c>
      <c r="I1691" t="s">
        <v>22</v>
      </c>
      <c r="J1691">
        <v>94.66</v>
      </c>
      <c r="K1691" t="s">
        <v>46</v>
      </c>
      <c r="L1691" t="s">
        <v>24</v>
      </c>
      <c r="M1691" t="s">
        <v>25</v>
      </c>
      <c r="N1691">
        <v>149</v>
      </c>
    </row>
    <row r="1692" spans="1:14" x14ac:dyDescent="0.3">
      <c r="A1692" t="s">
        <v>2085</v>
      </c>
      <c r="B1692" t="s">
        <v>2078</v>
      </c>
      <c r="C1692" t="s">
        <v>41</v>
      </c>
      <c r="D1692" t="s">
        <v>250</v>
      </c>
      <c r="E1692" t="s">
        <v>43</v>
      </c>
      <c r="F1692" t="s">
        <v>116</v>
      </c>
      <c r="G1692" t="s">
        <v>20</v>
      </c>
      <c r="H1692" t="s">
        <v>54</v>
      </c>
      <c r="I1692" t="s">
        <v>22</v>
      </c>
      <c r="J1692">
        <v>4900.7</v>
      </c>
      <c r="K1692" t="s">
        <v>50</v>
      </c>
      <c r="L1692" t="s">
        <v>24</v>
      </c>
      <c r="M1692" t="s">
        <v>33</v>
      </c>
      <c r="N1692">
        <v>28</v>
      </c>
    </row>
    <row r="1693" spans="1:14" x14ac:dyDescent="0.3">
      <c r="A1693" t="s">
        <v>2086</v>
      </c>
      <c r="B1693" t="s">
        <v>2078</v>
      </c>
      <c r="C1693" t="s">
        <v>854</v>
      </c>
      <c r="D1693" t="s">
        <v>855</v>
      </c>
      <c r="E1693" t="s">
        <v>43</v>
      </c>
      <c r="F1693" t="s">
        <v>65</v>
      </c>
      <c r="G1693" t="s">
        <v>20</v>
      </c>
      <c r="H1693" t="s">
        <v>45</v>
      </c>
      <c r="I1693" t="s">
        <v>31</v>
      </c>
      <c r="J1693">
        <v>3219.79</v>
      </c>
      <c r="K1693" t="s">
        <v>23</v>
      </c>
      <c r="L1693" t="s">
        <v>60</v>
      </c>
      <c r="M1693" t="s">
        <v>55</v>
      </c>
      <c r="N1693">
        <v>7</v>
      </c>
    </row>
    <row r="1694" spans="1:14" x14ac:dyDescent="0.3">
      <c r="A1694" t="s">
        <v>2087</v>
      </c>
      <c r="B1694" t="s">
        <v>2078</v>
      </c>
      <c r="C1694" t="s">
        <v>101</v>
      </c>
      <c r="D1694" t="s">
        <v>236</v>
      </c>
      <c r="E1694" t="s">
        <v>58</v>
      </c>
      <c r="F1694" t="s">
        <v>74</v>
      </c>
      <c r="G1694" t="s">
        <v>59</v>
      </c>
      <c r="H1694" t="s">
        <v>38</v>
      </c>
      <c r="I1694" t="s">
        <v>22</v>
      </c>
      <c r="J1694">
        <v>739.74</v>
      </c>
      <c r="K1694" t="s">
        <v>50</v>
      </c>
      <c r="L1694" t="s">
        <v>24</v>
      </c>
      <c r="M1694" t="s">
        <v>33</v>
      </c>
      <c r="N1694">
        <v>8</v>
      </c>
    </row>
    <row r="1695" spans="1:14" x14ac:dyDescent="0.3">
      <c r="A1695" t="s">
        <v>2088</v>
      </c>
      <c r="B1695" t="s">
        <v>2078</v>
      </c>
      <c r="C1695" t="s">
        <v>107</v>
      </c>
      <c r="D1695" t="s">
        <v>108</v>
      </c>
      <c r="E1695" t="s">
        <v>43</v>
      </c>
      <c r="F1695" t="s">
        <v>85</v>
      </c>
      <c r="G1695" t="s">
        <v>20</v>
      </c>
      <c r="H1695" t="s">
        <v>30</v>
      </c>
      <c r="I1695" t="s">
        <v>31</v>
      </c>
      <c r="J1695">
        <v>609.11</v>
      </c>
      <c r="K1695" t="s">
        <v>46</v>
      </c>
      <c r="L1695" t="s">
        <v>24</v>
      </c>
      <c r="M1695" t="s">
        <v>33</v>
      </c>
      <c r="N1695">
        <v>11</v>
      </c>
    </row>
    <row r="1696" spans="1:14" x14ac:dyDescent="0.3">
      <c r="A1696" t="s">
        <v>2089</v>
      </c>
      <c r="B1696" t="s">
        <v>2090</v>
      </c>
      <c r="C1696" t="s">
        <v>121</v>
      </c>
      <c r="D1696" t="s">
        <v>162</v>
      </c>
      <c r="E1696" t="s">
        <v>224</v>
      </c>
      <c r="F1696" t="s">
        <v>37</v>
      </c>
      <c r="G1696" t="s">
        <v>66</v>
      </c>
      <c r="H1696" t="s">
        <v>45</v>
      </c>
      <c r="I1696" t="s">
        <v>31</v>
      </c>
      <c r="J1696">
        <v>0</v>
      </c>
      <c r="K1696" t="s">
        <v>50</v>
      </c>
      <c r="L1696" t="s">
        <v>24</v>
      </c>
      <c r="M1696" t="s">
        <v>55</v>
      </c>
      <c r="N1696">
        <v>87</v>
      </c>
    </row>
    <row r="1697" spans="1:14" x14ac:dyDescent="0.3">
      <c r="A1697" t="s">
        <v>2091</v>
      </c>
      <c r="B1697" t="s">
        <v>2090</v>
      </c>
      <c r="C1697" t="s">
        <v>121</v>
      </c>
      <c r="D1697" t="s">
        <v>122</v>
      </c>
      <c r="E1697" t="s">
        <v>69</v>
      </c>
      <c r="F1697" t="s">
        <v>85</v>
      </c>
      <c r="G1697" t="s">
        <v>20</v>
      </c>
      <c r="H1697" t="s">
        <v>30</v>
      </c>
      <c r="I1697" t="s">
        <v>22</v>
      </c>
      <c r="J1697">
        <v>1168.05</v>
      </c>
      <c r="K1697" t="s">
        <v>50</v>
      </c>
      <c r="L1697" t="s">
        <v>24</v>
      </c>
      <c r="M1697" t="s">
        <v>70</v>
      </c>
      <c r="N1697">
        <v>67</v>
      </c>
    </row>
    <row r="1698" spans="1:14" x14ac:dyDescent="0.3">
      <c r="A1698" t="s">
        <v>2092</v>
      </c>
      <c r="B1698" t="s">
        <v>2090</v>
      </c>
      <c r="C1698" t="s">
        <v>35</v>
      </c>
      <c r="D1698" t="s">
        <v>166</v>
      </c>
      <c r="E1698" t="s">
        <v>84</v>
      </c>
      <c r="F1698" t="s">
        <v>37</v>
      </c>
      <c r="G1698" t="s">
        <v>20</v>
      </c>
      <c r="H1698" t="s">
        <v>30</v>
      </c>
      <c r="I1698" t="s">
        <v>31</v>
      </c>
      <c r="J1698">
        <v>204.9</v>
      </c>
      <c r="K1698" t="s">
        <v>32</v>
      </c>
      <c r="L1698" t="s">
        <v>24</v>
      </c>
      <c r="M1698" t="s">
        <v>70</v>
      </c>
      <c r="N1698">
        <v>116</v>
      </c>
    </row>
    <row r="1699" spans="1:14" x14ac:dyDescent="0.3">
      <c r="A1699" t="s">
        <v>2093</v>
      </c>
      <c r="B1699" t="s">
        <v>2090</v>
      </c>
      <c r="C1699" t="s">
        <v>35</v>
      </c>
      <c r="D1699" t="s">
        <v>257</v>
      </c>
      <c r="E1699" t="s">
        <v>69</v>
      </c>
      <c r="F1699" t="s">
        <v>116</v>
      </c>
      <c r="G1699" t="s">
        <v>20</v>
      </c>
      <c r="H1699" t="s">
        <v>38</v>
      </c>
      <c r="I1699" t="s">
        <v>78</v>
      </c>
      <c r="J1699">
        <v>1703.33</v>
      </c>
      <c r="K1699" t="s">
        <v>46</v>
      </c>
      <c r="L1699" t="s">
        <v>24</v>
      </c>
      <c r="M1699" t="s">
        <v>33</v>
      </c>
      <c r="N1699">
        <v>29</v>
      </c>
    </row>
    <row r="1700" spans="1:14" x14ac:dyDescent="0.3">
      <c r="A1700" t="s">
        <v>2094</v>
      </c>
      <c r="B1700" t="s">
        <v>2090</v>
      </c>
      <c r="C1700" t="s">
        <v>139</v>
      </c>
      <c r="D1700" t="s">
        <v>140</v>
      </c>
      <c r="E1700" t="s">
        <v>155</v>
      </c>
      <c r="F1700" t="s">
        <v>65</v>
      </c>
      <c r="G1700" t="s">
        <v>20</v>
      </c>
      <c r="H1700" t="s">
        <v>30</v>
      </c>
      <c r="I1700" t="s">
        <v>31</v>
      </c>
      <c r="J1700">
        <v>0</v>
      </c>
      <c r="K1700" t="s">
        <v>46</v>
      </c>
      <c r="L1700" t="s">
        <v>24</v>
      </c>
      <c r="M1700" t="s">
        <v>67</v>
      </c>
      <c r="N1700">
        <v>33</v>
      </c>
    </row>
    <row r="1701" spans="1:14" x14ac:dyDescent="0.3">
      <c r="A1701" t="s">
        <v>2095</v>
      </c>
      <c r="B1701" t="s">
        <v>2090</v>
      </c>
      <c r="C1701" t="s">
        <v>27</v>
      </c>
      <c r="D1701" t="s">
        <v>28</v>
      </c>
      <c r="E1701" t="s">
        <v>149</v>
      </c>
      <c r="F1701" t="s">
        <v>85</v>
      </c>
      <c r="G1701" t="s">
        <v>20</v>
      </c>
      <c r="H1701" t="s">
        <v>99</v>
      </c>
      <c r="I1701" t="s">
        <v>31</v>
      </c>
      <c r="J1701">
        <v>0</v>
      </c>
      <c r="K1701" t="s">
        <v>46</v>
      </c>
      <c r="L1701" t="s">
        <v>24</v>
      </c>
      <c r="M1701" t="s">
        <v>67</v>
      </c>
      <c r="N1701">
        <v>137</v>
      </c>
    </row>
    <row r="1702" spans="1:14" x14ac:dyDescent="0.3">
      <c r="A1702" t="s">
        <v>2096</v>
      </c>
      <c r="B1702" t="s">
        <v>2090</v>
      </c>
      <c r="C1702" t="s">
        <v>139</v>
      </c>
      <c r="D1702" t="s">
        <v>140</v>
      </c>
      <c r="E1702" t="s">
        <v>58</v>
      </c>
      <c r="F1702" t="s">
        <v>44</v>
      </c>
      <c r="G1702" t="s">
        <v>59</v>
      </c>
      <c r="H1702" t="s">
        <v>38</v>
      </c>
      <c r="I1702" t="s">
        <v>31</v>
      </c>
      <c r="J1702">
        <v>1040.19</v>
      </c>
      <c r="K1702" t="s">
        <v>50</v>
      </c>
      <c r="L1702" t="s">
        <v>24</v>
      </c>
      <c r="M1702" t="s">
        <v>55</v>
      </c>
      <c r="N1702">
        <v>85</v>
      </c>
    </row>
    <row r="1703" spans="1:14" x14ac:dyDescent="0.3">
      <c r="A1703" t="s">
        <v>2097</v>
      </c>
      <c r="B1703" t="s">
        <v>2090</v>
      </c>
      <c r="C1703" t="s">
        <v>41</v>
      </c>
      <c r="D1703" t="s">
        <v>42</v>
      </c>
      <c r="E1703" t="s">
        <v>64</v>
      </c>
      <c r="F1703" t="s">
        <v>89</v>
      </c>
      <c r="G1703" t="s">
        <v>59</v>
      </c>
      <c r="H1703" t="s">
        <v>30</v>
      </c>
      <c r="I1703" t="s">
        <v>22</v>
      </c>
      <c r="J1703">
        <v>0</v>
      </c>
      <c r="K1703" t="s">
        <v>50</v>
      </c>
      <c r="L1703" t="s">
        <v>24</v>
      </c>
      <c r="M1703" t="s">
        <v>70</v>
      </c>
      <c r="N1703">
        <v>74</v>
      </c>
    </row>
    <row r="1704" spans="1:14" x14ac:dyDescent="0.3">
      <c r="A1704" t="s">
        <v>2098</v>
      </c>
      <c r="B1704" t="s">
        <v>2090</v>
      </c>
      <c r="C1704" t="s">
        <v>41</v>
      </c>
      <c r="D1704" t="s">
        <v>52</v>
      </c>
      <c r="E1704" t="s">
        <v>64</v>
      </c>
      <c r="F1704" t="s">
        <v>74</v>
      </c>
      <c r="G1704" t="s">
        <v>20</v>
      </c>
      <c r="H1704" t="s">
        <v>54</v>
      </c>
      <c r="I1704" t="s">
        <v>31</v>
      </c>
      <c r="J1704">
        <v>0</v>
      </c>
      <c r="K1704" t="s">
        <v>46</v>
      </c>
      <c r="L1704" t="s">
        <v>47</v>
      </c>
      <c r="M1704" t="s">
        <v>70</v>
      </c>
      <c r="N1704">
        <v>52</v>
      </c>
    </row>
    <row r="1705" spans="1:14" x14ac:dyDescent="0.3">
      <c r="A1705" t="s">
        <v>2099</v>
      </c>
      <c r="B1705" t="s">
        <v>2090</v>
      </c>
      <c r="C1705" t="s">
        <v>41</v>
      </c>
      <c r="D1705" t="s">
        <v>250</v>
      </c>
      <c r="E1705" t="s">
        <v>18</v>
      </c>
      <c r="F1705" t="s">
        <v>19</v>
      </c>
      <c r="G1705" t="s">
        <v>20</v>
      </c>
      <c r="H1705" t="s">
        <v>99</v>
      </c>
      <c r="I1705" t="s">
        <v>22</v>
      </c>
      <c r="J1705">
        <v>253.73</v>
      </c>
      <c r="K1705" t="s">
        <v>50</v>
      </c>
      <c r="L1705" t="s">
        <v>24</v>
      </c>
      <c r="M1705" t="s">
        <v>25</v>
      </c>
      <c r="N1705">
        <v>76</v>
      </c>
    </row>
    <row r="1706" spans="1:14" x14ac:dyDescent="0.3">
      <c r="A1706" t="s">
        <v>2100</v>
      </c>
      <c r="B1706" t="s">
        <v>2090</v>
      </c>
      <c r="C1706" t="s">
        <v>87</v>
      </c>
      <c r="D1706" t="s">
        <v>118</v>
      </c>
      <c r="E1706" t="s">
        <v>43</v>
      </c>
      <c r="F1706" t="s">
        <v>37</v>
      </c>
      <c r="G1706" t="s">
        <v>20</v>
      </c>
      <c r="H1706" t="s">
        <v>38</v>
      </c>
      <c r="I1706" t="s">
        <v>31</v>
      </c>
      <c r="J1706">
        <v>5603.46</v>
      </c>
      <c r="K1706" t="s">
        <v>50</v>
      </c>
      <c r="L1706" t="s">
        <v>24</v>
      </c>
      <c r="M1706" t="s">
        <v>70</v>
      </c>
      <c r="N1706">
        <v>20</v>
      </c>
    </row>
    <row r="1707" spans="1:14" x14ac:dyDescent="0.3">
      <c r="A1707" t="s">
        <v>2101</v>
      </c>
      <c r="B1707" t="s">
        <v>2090</v>
      </c>
      <c r="C1707" t="s">
        <v>144</v>
      </c>
      <c r="D1707" t="s">
        <v>489</v>
      </c>
      <c r="E1707" t="s">
        <v>84</v>
      </c>
      <c r="F1707" t="s">
        <v>44</v>
      </c>
      <c r="G1707" t="s">
        <v>53</v>
      </c>
      <c r="H1707" t="s">
        <v>30</v>
      </c>
      <c r="I1707" t="s">
        <v>31</v>
      </c>
      <c r="J1707">
        <v>986.21</v>
      </c>
      <c r="K1707" t="s">
        <v>23</v>
      </c>
      <c r="L1707" t="s">
        <v>24</v>
      </c>
      <c r="M1707" t="s">
        <v>67</v>
      </c>
      <c r="N1707">
        <v>102</v>
      </c>
    </row>
    <row r="1708" spans="1:14" x14ac:dyDescent="0.3">
      <c r="A1708" t="s">
        <v>2102</v>
      </c>
      <c r="B1708" t="s">
        <v>2090</v>
      </c>
      <c r="C1708" t="s">
        <v>35</v>
      </c>
      <c r="D1708" t="s">
        <v>289</v>
      </c>
      <c r="E1708" t="s">
        <v>69</v>
      </c>
      <c r="F1708" t="s">
        <v>44</v>
      </c>
      <c r="G1708" t="s">
        <v>20</v>
      </c>
      <c r="H1708" t="s">
        <v>38</v>
      </c>
      <c r="I1708" t="s">
        <v>22</v>
      </c>
      <c r="J1708">
        <v>1024.6500000000001</v>
      </c>
      <c r="K1708" t="s">
        <v>46</v>
      </c>
      <c r="L1708" t="s">
        <v>24</v>
      </c>
      <c r="M1708" t="s">
        <v>25</v>
      </c>
      <c r="N1708">
        <v>179</v>
      </c>
    </row>
    <row r="1709" spans="1:14" x14ac:dyDescent="0.3">
      <c r="A1709" t="s">
        <v>2103</v>
      </c>
      <c r="B1709" t="s">
        <v>2104</v>
      </c>
      <c r="C1709" t="s">
        <v>1541</v>
      </c>
      <c r="D1709" t="s">
        <v>1542</v>
      </c>
      <c r="E1709" t="s">
        <v>58</v>
      </c>
      <c r="F1709" t="s">
        <v>44</v>
      </c>
      <c r="G1709" t="s">
        <v>20</v>
      </c>
      <c r="H1709" t="s">
        <v>54</v>
      </c>
      <c r="I1709" t="s">
        <v>22</v>
      </c>
      <c r="J1709">
        <v>13905.76</v>
      </c>
      <c r="K1709" t="s">
        <v>23</v>
      </c>
      <c r="L1709" t="s">
        <v>24</v>
      </c>
      <c r="M1709" t="s">
        <v>25</v>
      </c>
      <c r="N1709">
        <v>167</v>
      </c>
    </row>
    <row r="1710" spans="1:14" x14ac:dyDescent="0.3">
      <c r="A1710" t="s">
        <v>2105</v>
      </c>
      <c r="B1710" t="s">
        <v>2104</v>
      </c>
      <c r="C1710" t="s">
        <v>101</v>
      </c>
      <c r="D1710" t="s">
        <v>210</v>
      </c>
      <c r="E1710" t="s">
        <v>29</v>
      </c>
      <c r="F1710" t="s">
        <v>19</v>
      </c>
      <c r="G1710" t="s">
        <v>20</v>
      </c>
      <c r="H1710" t="s">
        <v>30</v>
      </c>
      <c r="I1710" t="s">
        <v>31</v>
      </c>
      <c r="J1710">
        <v>0</v>
      </c>
      <c r="K1710" t="s">
        <v>32</v>
      </c>
      <c r="L1710" t="s">
        <v>47</v>
      </c>
      <c r="M1710" t="s">
        <v>67</v>
      </c>
      <c r="N1710">
        <v>174</v>
      </c>
    </row>
    <row r="1711" spans="1:14" x14ac:dyDescent="0.3">
      <c r="A1711" t="s">
        <v>2106</v>
      </c>
      <c r="B1711" t="s">
        <v>2104</v>
      </c>
      <c r="C1711" t="s">
        <v>41</v>
      </c>
      <c r="D1711" t="s">
        <v>42</v>
      </c>
      <c r="E1711" t="s">
        <v>58</v>
      </c>
      <c r="F1711" t="s">
        <v>19</v>
      </c>
      <c r="G1711" t="s">
        <v>66</v>
      </c>
      <c r="H1711" t="s">
        <v>38</v>
      </c>
      <c r="I1711" t="s">
        <v>31</v>
      </c>
      <c r="J1711">
        <v>94.29</v>
      </c>
      <c r="K1711" t="s">
        <v>46</v>
      </c>
      <c r="L1711" t="s">
        <v>47</v>
      </c>
      <c r="M1711" t="s">
        <v>33</v>
      </c>
      <c r="N1711">
        <v>24</v>
      </c>
    </row>
    <row r="1712" spans="1:14" x14ac:dyDescent="0.3">
      <c r="A1712" t="s">
        <v>2107</v>
      </c>
      <c r="B1712" t="s">
        <v>2104</v>
      </c>
      <c r="C1712" t="s">
        <v>62</v>
      </c>
      <c r="D1712" t="s">
        <v>63</v>
      </c>
      <c r="E1712" t="s">
        <v>29</v>
      </c>
      <c r="F1712" t="s">
        <v>19</v>
      </c>
      <c r="G1712" t="s">
        <v>20</v>
      </c>
      <c r="H1712" t="s">
        <v>30</v>
      </c>
      <c r="I1712" t="s">
        <v>31</v>
      </c>
      <c r="J1712">
        <v>0</v>
      </c>
      <c r="K1712" t="s">
        <v>23</v>
      </c>
      <c r="L1712" t="s">
        <v>47</v>
      </c>
      <c r="M1712" t="s">
        <v>33</v>
      </c>
      <c r="N1712">
        <v>28</v>
      </c>
    </row>
    <row r="1713" spans="1:14" x14ac:dyDescent="0.3">
      <c r="A1713" t="s">
        <v>2108</v>
      </c>
      <c r="B1713" t="s">
        <v>2109</v>
      </c>
      <c r="C1713" t="s">
        <v>41</v>
      </c>
      <c r="D1713" t="s">
        <v>52</v>
      </c>
      <c r="E1713" t="s">
        <v>58</v>
      </c>
      <c r="F1713" t="s">
        <v>19</v>
      </c>
      <c r="G1713" t="s">
        <v>20</v>
      </c>
      <c r="H1713" t="s">
        <v>30</v>
      </c>
      <c r="I1713" t="s">
        <v>31</v>
      </c>
      <c r="J1713">
        <v>850.01</v>
      </c>
      <c r="K1713" t="s">
        <v>32</v>
      </c>
      <c r="L1713" t="s">
        <v>24</v>
      </c>
      <c r="M1713" t="s">
        <v>70</v>
      </c>
      <c r="N1713">
        <v>51</v>
      </c>
    </row>
    <row r="1714" spans="1:14" x14ac:dyDescent="0.3">
      <c r="A1714" t="s">
        <v>2110</v>
      </c>
      <c r="B1714" t="s">
        <v>2109</v>
      </c>
      <c r="C1714" t="s">
        <v>91</v>
      </c>
      <c r="D1714" t="s">
        <v>136</v>
      </c>
      <c r="E1714" t="s">
        <v>58</v>
      </c>
      <c r="F1714" t="s">
        <v>19</v>
      </c>
      <c r="G1714" t="s">
        <v>20</v>
      </c>
      <c r="H1714" t="s">
        <v>21</v>
      </c>
      <c r="I1714" t="s">
        <v>22</v>
      </c>
      <c r="J1714">
        <v>1456.2</v>
      </c>
      <c r="K1714" t="s">
        <v>50</v>
      </c>
      <c r="L1714" t="s">
        <v>24</v>
      </c>
      <c r="M1714" t="s">
        <v>33</v>
      </c>
      <c r="N1714">
        <v>10</v>
      </c>
    </row>
    <row r="1715" spans="1:14" x14ac:dyDescent="0.3">
      <c r="A1715" t="s">
        <v>2111</v>
      </c>
      <c r="B1715" t="s">
        <v>2109</v>
      </c>
      <c r="C1715" t="s">
        <v>35</v>
      </c>
      <c r="D1715" t="s">
        <v>267</v>
      </c>
      <c r="E1715" t="s">
        <v>43</v>
      </c>
      <c r="F1715" t="s">
        <v>37</v>
      </c>
      <c r="G1715" t="s">
        <v>66</v>
      </c>
      <c r="H1715" t="s">
        <v>30</v>
      </c>
      <c r="I1715" t="s">
        <v>22</v>
      </c>
      <c r="J1715">
        <v>76.33</v>
      </c>
      <c r="K1715" t="s">
        <v>46</v>
      </c>
      <c r="L1715" t="s">
        <v>24</v>
      </c>
      <c r="M1715" t="s">
        <v>55</v>
      </c>
      <c r="N1715">
        <v>77</v>
      </c>
    </row>
    <row r="1716" spans="1:14" x14ac:dyDescent="0.3">
      <c r="A1716" t="s">
        <v>2112</v>
      </c>
      <c r="B1716" t="s">
        <v>2109</v>
      </c>
      <c r="C1716" t="s">
        <v>35</v>
      </c>
      <c r="D1716" t="s">
        <v>267</v>
      </c>
      <c r="E1716" t="s">
        <v>43</v>
      </c>
      <c r="F1716" t="s">
        <v>44</v>
      </c>
      <c r="G1716" t="s">
        <v>20</v>
      </c>
      <c r="H1716" t="s">
        <v>99</v>
      </c>
      <c r="I1716" t="s">
        <v>22</v>
      </c>
      <c r="J1716">
        <v>256.99</v>
      </c>
      <c r="K1716" t="s">
        <v>32</v>
      </c>
      <c r="L1716" t="s">
        <v>24</v>
      </c>
      <c r="M1716" t="s">
        <v>33</v>
      </c>
      <c r="N1716">
        <v>4</v>
      </c>
    </row>
    <row r="1717" spans="1:14" x14ac:dyDescent="0.3">
      <c r="A1717" t="s">
        <v>2113</v>
      </c>
      <c r="B1717" t="s">
        <v>2109</v>
      </c>
      <c r="C1717" t="s">
        <v>91</v>
      </c>
      <c r="D1717" t="s">
        <v>92</v>
      </c>
      <c r="E1717" t="s">
        <v>58</v>
      </c>
      <c r="F1717" t="s">
        <v>19</v>
      </c>
      <c r="G1717" t="s">
        <v>20</v>
      </c>
      <c r="H1717" t="s">
        <v>54</v>
      </c>
      <c r="I1717" t="s">
        <v>31</v>
      </c>
      <c r="J1717">
        <v>427.6</v>
      </c>
      <c r="K1717" t="s">
        <v>50</v>
      </c>
      <c r="L1717" t="s">
        <v>24</v>
      </c>
      <c r="M1717" t="s">
        <v>55</v>
      </c>
      <c r="N1717">
        <v>166</v>
      </c>
    </row>
    <row r="1718" spans="1:14" x14ac:dyDescent="0.3">
      <c r="A1718" t="s">
        <v>2114</v>
      </c>
      <c r="B1718" t="s">
        <v>2109</v>
      </c>
      <c r="C1718" t="s">
        <v>101</v>
      </c>
      <c r="D1718" t="s">
        <v>210</v>
      </c>
      <c r="E1718" t="s">
        <v>125</v>
      </c>
      <c r="F1718" t="s">
        <v>37</v>
      </c>
      <c r="G1718" t="s">
        <v>66</v>
      </c>
      <c r="H1718" t="s">
        <v>45</v>
      </c>
      <c r="I1718" t="s">
        <v>22</v>
      </c>
      <c r="J1718">
        <v>0</v>
      </c>
      <c r="K1718" t="s">
        <v>50</v>
      </c>
      <c r="L1718" t="s">
        <v>24</v>
      </c>
      <c r="M1718" t="s">
        <v>33</v>
      </c>
      <c r="N1718">
        <v>27</v>
      </c>
    </row>
    <row r="1719" spans="1:14" x14ac:dyDescent="0.3">
      <c r="A1719" t="s">
        <v>2115</v>
      </c>
      <c r="B1719" t="s">
        <v>2109</v>
      </c>
      <c r="C1719" t="s">
        <v>87</v>
      </c>
      <c r="D1719" t="s">
        <v>118</v>
      </c>
      <c r="E1719" t="s">
        <v>155</v>
      </c>
      <c r="F1719" t="s">
        <v>65</v>
      </c>
      <c r="G1719" t="s">
        <v>66</v>
      </c>
      <c r="H1719" t="s">
        <v>45</v>
      </c>
      <c r="I1719" t="s">
        <v>31</v>
      </c>
      <c r="J1719">
        <v>0</v>
      </c>
      <c r="K1719" t="s">
        <v>32</v>
      </c>
      <c r="L1719" t="s">
        <v>24</v>
      </c>
      <c r="M1719" t="s">
        <v>33</v>
      </c>
      <c r="N1719">
        <v>20</v>
      </c>
    </row>
    <row r="1720" spans="1:14" x14ac:dyDescent="0.3">
      <c r="A1720" t="s">
        <v>2116</v>
      </c>
      <c r="B1720" t="s">
        <v>2117</v>
      </c>
      <c r="C1720" t="s">
        <v>35</v>
      </c>
      <c r="D1720" t="s">
        <v>289</v>
      </c>
      <c r="E1720" t="s">
        <v>29</v>
      </c>
      <c r="F1720" t="s">
        <v>44</v>
      </c>
      <c r="G1720" t="s">
        <v>66</v>
      </c>
      <c r="H1720" t="s">
        <v>38</v>
      </c>
      <c r="I1720" t="s">
        <v>22</v>
      </c>
      <c r="J1720">
        <v>0</v>
      </c>
      <c r="K1720" t="s">
        <v>46</v>
      </c>
      <c r="L1720" t="s">
        <v>47</v>
      </c>
      <c r="M1720" t="s">
        <v>25</v>
      </c>
      <c r="N1720">
        <v>157</v>
      </c>
    </row>
    <row r="1721" spans="1:14" x14ac:dyDescent="0.3">
      <c r="A1721" t="s">
        <v>2118</v>
      </c>
      <c r="B1721" t="s">
        <v>2117</v>
      </c>
      <c r="C1721" t="s">
        <v>101</v>
      </c>
      <c r="D1721" t="s">
        <v>236</v>
      </c>
      <c r="E1721" t="s">
        <v>155</v>
      </c>
      <c r="F1721" t="s">
        <v>19</v>
      </c>
      <c r="G1721" t="s">
        <v>20</v>
      </c>
      <c r="H1721" t="s">
        <v>21</v>
      </c>
      <c r="I1721" t="s">
        <v>31</v>
      </c>
      <c r="J1721">
        <v>0</v>
      </c>
      <c r="K1721" t="s">
        <v>50</v>
      </c>
      <c r="L1721" t="s">
        <v>24</v>
      </c>
      <c r="M1721" t="s">
        <v>33</v>
      </c>
      <c r="N1721">
        <v>4</v>
      </c>
    </row>
    <row r="1722" spans="1:14" x14ac:dyDescent="0.3">
      <c r="A1722" t="s">
        <v>2119</v>
      </c>
      <c r="B1722" t="s">
        <v>2117</v>
      </c>
      <c r="C1722" t="s">
        <v>35</v>
      </c>
      <c r="D1722" t="s">
        <v>57</v>
      </c>
      <c r="E1722" t="s">
        <v>58</v>
      </c>
      <c r="F1722" t="s">
        <v>37</v>
      </c>
      <c r="G1722" t="s">
        <v>66</v>
      </c>
      <c r="H1722" t="s">
        <v>54</v>
      </c>
      <c r="I1722" t="s">
        <v>31</v>
      </c>
      <c r="J1722">
        <v>2306</v>
      </c>
      <c r="K1722" t="s">
        <v>23</v>
      </c>
      <c r="L1722" t="s">
        <v>24</v>
      </c>
      <c r="M1722" t="s">
        <v>33</v>
      </c>
      <c r="N1722">
        <v>6</v>
      </c>
    </row>
    <row r="1723" spans="1:14" x14ac:dyDescent="0.3">
      <c r="A1723" t="s">
        <v>2120</v>
      </c>
      <c r="B1723" t="s">
        <v>2117</v>
      </c>
      <c r="C1723" t="s">
        <v>204</v>
      </c>
      <c r="D1723" t="s">
        <v>205</v>
      </c>
      <c r="E1723" t="s">
        <v>149</v>
      </c>
      <c r="F1723" t="s">
        <v>116</v>
      </c>
      <c r="G1723" t="s">
        <v>20</v>
      </c>
      <c r="H1723" t="s">
        <v>45</v>
      </c>
      <c r="I1723" t="s">
        <v>22</v>
      </c>
      <c r="J1723">
        <v>0</v>
      </c>
      <c r="K1723" t="s">
        <v>50</v>
      </c>
      <c r="L1723" t="s">
        <v>24</v>
      </c>
      <c r="M1723" t="s">
        <v>33</v>
      </c>
      <c r="N1723">
        <v>10</v>
      </c>
    </row>
    <row r="1724" spans="1:14" x14ac:dyDescent="0.3">
      <c r="A1724" t="s">
        <v>2121</v>
      </c>
      <c r="B1724" t="s">
        <v>2117</v>
      </c>
      <c r="C1724" t="s">
        <v>94</v>
      </c>
      <c r="D1724" t="s">
        <v>95</v>
      </c>
      <c r="E1724" t="s">
        <v>155</v>
      </c>
      <c r="F1724" t="s">
        <v>89</v>
      </c>
      <c r="G1724" t="s">
        <v>20</v>
      </c>
      <c r="H1724" t="s">
        <v>38</v>
      </c>
      <c r="I1724" t="s">
        <v>22</v>
      </c>
      <c r="J1724">
        <v>0</v>
      </c>
      <c r="K1724" t="s">
        <v>50</v>
      </c>
      <c r="L1724" t="s">
        <v>24</v>
      </c>
      <c r="M1724" t="s">
        <v>25</v>
      </c>
      <c r="N1724">
        <v>60</v>
      </c>
    </row>
    <row r="1725" spans="1:14" x14ac:dyDescent="0.3">
      <c r="A1725" t="s">
        <v>2122</v>
      </c>
      <c r="B1725" t="s">
        <v>2123</v>
      </c>
      <c r="C1725" t="s">
        <v>121</v>
      </c>
      <c r="D1725" t="s">
        <v>122</v>
      </c>
      <c r="E1725" t="s">
        <v>125</v>
      </c>
      <c r="F1725" t="s">
        <v>85</v>
      </c>
      <c r="G1725" t="s">
        <v>66</v>
      </c>
      <c r="H1725" t="s">
        <v>45</v>
      </c>
      <c r="I1725" t="s">
        <v>31</v>
      </c>
      <c r="J1725">
        <v>0</v>
      </c>
      <c r="K1725" t="s">
        <v>50</v>
      </c>
      <c r="L1725" t="s">
        <v>47</v>
      </c>
      <c r="M1725" t="s">
        <v>33</v>
      </c>
      <c r="N1725">
        <v>1</v>
      </c>
    </row>
    <row r="1726" spans="1:14" x14ac:dyDescent="0.3">
      <c r="A1726" t="s">
        <v>2124</v>
      </c>
      <c r="B1726" t="s">
        <v>2123</v>
      </c>
      <c r="C1726" t="s">
        <v>113</v>
      </c>
      <c r="D1726" t="s">
        <v>181</v>
      </c>
      <c r="E1726" t="s">
        <v>29</v>
      </c>
      <c r="F1726" t="s">
        <v>85</v>
      </c>
      <c r="G1726" t="s">
        <v>20</v>
      </c>
      <c r="H1726" t="s">
        <v>30</v>
      </c>
      <c r="I1726" t="s">
        <v>31</v>
      </c>
      <c r="J1726">
        <v>0</v>
      </c>
      <c r="K1726" t="s">
        <v>50</v>
      </c>
      <c r="L1726" t="s">
        <v>24</v>
      </c>
      <c r="M1726" t="s">
        <v>67</v>
      </c>
      <c r="N1726">
        <v>144</v>
      </c>
    </row>
    <row r="1727" spans="1:14" x14ac:dyDescent="0.3">
      <c r="A1727" t="s">
        <v>2125</v>
      </c>
      <c r="B1727" t="s">
        <v>2123</v>
      </c>
      <c r="C1727" t="s">
        <v>121</v>
      </c>
      <c r="D1727" t="s">
        <v>122</v>
      </c>
      <c r="E1727" t="s">
        <v>18</v>
      </c>
      <c r="F1727" t="s">
        <v>85</v>
      </c>
      <c r="G1727" t="s">
        <v>20</v>
      </c>
      <c r="H1727" t="s">
        <v>21</v>
      </c>
      <c r="I1727" t="s">
        <v>31</v>
      </c>
      <c r="J1727">
        <v>819.78</v>
      </c>
      <c r="K1727" t="s">
        <v>23</v>
      </c>
      <c r="L1727" t="s">
        <v>24</v>
      </c>
      <c r="M1727" t="s">
        <v>67</v>
      </c>
      <c r="N1727">
        <v>62</v>
      </c>
    </row>
    <row r="1728" spans="1:14" x14ac:dyDescent="0.3">
      <c r="A1728" t="s">
        <v>2126</v>
      </c>
      <c r="B1728" t="s">
        <v>2123</v>
      </c>
      <c r="C1728" t="s">
        <v>342</v>
      </c>
      <c r="D1728" t="s">
        <v>343</v>
      </c>
      <c r="E1728" t="s">
        <v>125</v>
      </c>
      <c r="F1728" t="s">
        <v>65</v>
      </c>
      <c r="G1728" t="s">
        <v>20</v>
      </c>
      <c r="H1728" t="s">
        <v>38</v>
      </c>
      <c r="I1728" t="s">
        <v>22</v>
      </c>
      <c r="J1728">
        <v>0</v>
      </c>
      <c r="K1728" t="s">
        <v>23</v>
      </c>
      <c r="L1728" t="s">
        <v>24</v>
      </c>
      <c r="M1728" t="s">
        <v>67</v>
      </c>
      <c r="N1728">
        <v>174</v>
      </c>
    </row>
    <row r="1729" spans="1:14" x14ac:dyDescent="0.3">
      <c r="A1729" t="s">
        <v>2127</v>
      </c>
      <c r="B1729" t="s">
        <v>2123</v>
      </c>
      <c r="C1729" t="s">
        <v>35</v>
      </c>
      <c r="D1729" t="s">
        <v>166</v>
      </c>
      <c r="E1729" t="s">
        <v>18</v>
      </c>
      <c r="F1729" t="s">
        <v>65</v>
      </c>
      <c r="G1729" t="s">
        <v>20</v>
      </c>
      <c r="H1729" t="s">
        <v>21</v>
      </c>
      <c r="I1729" t="s">
        <v>22</v>
      </c>
      <c r="J1729">
        <v>131.16999999999999</v>
      </c>
      <c r="K1729" t="s">
        <v>32</v>
      </c>
      <c r="L1729" t="s">
        <v>47</v>
      </c>
      <c r="M1729" t="s">
        <v>67</v>
      </c>
      <c r="N1729">
        <v>77</v>
      </c>
    </row>
    <row r="1730" spans="1:14" x14ac:dyDescent="0.3">
      <c r="A1730" t="s">
        <v>2128</v>
      </c>
      <c r="B1730" t="s">
        <v>2123</v>
      </c>
      <c r="C1730" t="s">
        <v>35</v>
      </c>
      <c r="D1730" t="s">
        <v>159</v>
      </c>
      <c r="E1730" t="s">
        <v>58</v>
      </c>
      <c r="F1730" t="s">
        <v>37</v>
      </c>
      <c r="G1730" t="s">
        <v>20</v>
      </c>
      <c r="H1730" t="s">
        <v>45</v>
      </c>
      <c r="I1730" t="s">
        <v>22</v>
      </c>
      <c r="J1730">
        <v>672.81</v>
      </c>
      <c r="K1730" t="s">
        <v>46</v>
      </c>
      <c r="L1730" t="s">
        <v>24</v>
      </c>
      <c r="M1730" t="s">
        <v>33</v>
      </c>
      <c r="N1730">
        <v>16</v>
      </c>
    </row>
    <row r="1731" spans="1:14" x14ac:dyDescent="0.3">
      <c r="A1731" t="s">
        <v>2129</v>
      </c>
      <c r="B1731" t="s">
        <v>2123</v>
      </c>
      <c r="C1731" t="s">
        <v>592</v>
      </c>
      <c r="D1731" t="s">
        <v>593</v>
      </c>
      <c r="E1731" t="s">
        <v>149</v>
      </c>
      <c r="F1731" t="s">
        <v>74</v>
      </c>
      <c r="G1731" t="s">
        <v>171</v>
      </c>
      <c r="H1731" t="s">
        <v>54</v>
      </c>
      <c r="I1731" t="s">
        <v>31</v>
      </c>
      <c r="J1731">
        <v>0</v>
      </c>
      <c r="K1731" t="s">
        <v>46</v>
      </c>
      <c r="L1731" t="s">
        <v>24</v>
      </c>
      <c r="M1731" t="s">
        <v>55</v>
      </c>
      <c r="N1731">
        <v>53</v>
      </c>
    </row>
    <row r="1732" spans="1:14" x14ac:dyDescent="0.3">
      <c r="A1732" t="s">
        <v>2130</v>
      </c>
      <c r="B1732" t="s">
        <v>2123</v>
      </c>
      <c r="C1732" t="s">
        <v>91</v>
      </c>
      <c r="D1732" t="s">
        <v>92</v>
      </c>
      <c r="E1732" t="s">
        <v>18</v>
      </c>
      <c r="F1732" t="s">
        <v>89</v>
      </c>
      <c r="G1732" t="s">
        <v>66</v>
      </c>
      <c r="H1732" t="s">
        <v>30</v>
      </c>
      <c r="I1732" t="s">
        <v>22</v>
      </c>
      <c r="J1732">
        <v>105.96</v>
      </c>
      <c r="K1732" t="s">
        <v>32</v>
      </c>
      <c r="L1732" t="s">
        <v>24</v>
      </c>
      <c r="M1732" t="s">
        <v>33</v>
      </c>
      <c r="N1732">
        <v>29</v>
      </c>
    </row>
    <row r="1733" spans="1:14" x14ac:dyDescent="0.3">
      <c r="A1733" t="s">
        <v>2131</v>
      </c>
      <c r="B1733" t="s">
        <v>2132</v>
      </c>
      <c r="C1733" t="s">
        <v>16</v>
      </c>
      <c r="D1733" t="s">
        <v>83</v>
      </c>
      <c r="E1733" t="s">
        <v>69</v>
      </c>
      <c r="F1733" t="s">
        <v>116</v>
      </c>
      <c r="G1733" t="s">
        <v>20</v>
      </c>
      <c r="H1733" t="s">
        <v>30</v>
      </c>
      <c r="I1733" t="s">
        <v>31</v>
      </c>
      <c r="J1733">
        <v>59.07</v>
      </c>
      <c r="K1733" t="s">
        <v>46</v>
      </c>
      <c r="L1733" t="s">
        <v>60</v>
      </c>
      <c r="M1733" t="s">
        <v>67</v>
      </c>
      <c r="N1733">
        <v>9</v>
      </c>
    </row>
    <row r="1734" spans="1:14" x14ac:dyDescent="0.3">
      <c r="A1734" t="s">
        <v>2133</v>
      </c>
      <c r="B1734" t="s">
        <v>2132</v>
      </c>
      <c r="C1734" t="s">
        <v>147</v>
      </c>
      <c r="D1734" t="s">
        <v>148</v>
      </c>
      <c r="E1734" t="s">
        <v>125</v>
      </c>
      <c r="F1734" t="s">
        <v>85</v>
      </c>
      <c r="G1734" t="s">
        <v>59</v>
      </c>
      <c r="H1734" t="s">
        <v>30</v>
      </c>
      <c r="I1734" t="s">
        <v>31</v>
      </c>
      <c r="J1734">
        <v>0</v>
      </c>
      <c r="K1734" t="s">
        <v>46</v>
      </c>
      <c r="L1734" t="s">
        <v>24</v>
      </c>
      <c r="M1734" t="s">
        <v>70</v>
      </c>
      <c r="N1734">
        <v>62</v>
      </c>
    </row>
    <row r="1735" spans="1:14" x14ac:dyDescent="0.3">
      <c r="A1735" t="s">
        <v>2134</v>
      </c>
      <c r="B1735" t="s">
        <v>2132</v>
      </c>
      <c r="C1735" t="s">
        <v>87</v>
      </c>
      <c r="D1735" t="s">
        <v>124</v>
      </c>
      <c r="E1735" t="s">
        <v>64</v>
      </c>
      <c r="F1735" t="s">
        <v>37</v>
      </c>
      <c r="G1735" t="s">
        <v>20</v>
      </c>
      <c r="H1735" t="s">
        <v>54</v>
      </c>
      <c r="I1735" t="s">
        <v>31</v>
      </c>
      <c r="J1735">
        <v>0</v>
      </c>
      <c r="K1735" t="s">
        <v>46</v>
      </c>
      <c r="L1735" t="s">
        <v>24</v>
      </c>
      <c r="M1735" t="s">
        <v>55</v>
      </c>
      <c r="N1735">
        <v>104</v>
      </c>
    </row>
    <row r="1736" spans="1:14" x14ac:dyDescent="0.3">
      <c r="A1736" t="s">
        <v>2135</v>
      </c>
      <c r="B1736" t="s">
        <v>2132</v>
      </c>
      <c r="C1736" t="s">
        <v>144</v>
      </c>
      <c r="D1736" t="s">
        <v>489</v>
      </c>
      <c r="E1736" t="s">
        <v>58</v>
      </c>
      <c r="F1736" t="s">
        <v>116</v>
      </c>
      <c r="G1736" t="s">
        <v>20</v>
      </c>
      <c r="H1736" t="s">
        <v>45</v>
      </c>
      <c r="I1736" t="s">
        <v>31</v>
      </c>
      <c r="J1736">
        <v>167</v>
      </c>
      <c r="K1736" t="s">
        <v>46</v>
      </c>
      <c r="L1736" t="s">
        <v>24</v>
      </c>
      <c r="M1736" t="s">
        <v>25</v>
      </c>
      <c r="N1736">
        <v>151</v>
      </c>
    </row>
    <row r="1737" spans="1:14" x14ac:dyDescent="0.3">
      <c r="A1737" t="s">
        <v>2136</v>
      </c>
      <c r="B1737" t="s">
        <v>2132</v>
      </c>
      <c r="C1737" t="s">
        <v>35</v>
      </c>
      <c r="D1737" t="s">
        <v>159</v>
      </c>
      <c r="E1737" t="s">
        <v>69</v>
      </c>
      <c r="F1737" t="s">
        <v>116</v>
      </c>
      <c r="G1737" t="s">
        <v>20</v>
      </c>
      <c r="H1737" t="s">
        <v>45</v>
      </c>
      <c r="I1737" t="s">
        <v>22</v>
      </c>
      <c r="J1737">
        <v>292.92</v>
      </c>
      <c r="K1737" t="s">
        <v>32</v>
      </c>
      <c r="L1737" t="s">
        <v>24</v>
      </c>
      <c r="M1737" t="s">
        <v>55</v>
      </c>
      <c r="N1737">
        <v>78</v>
      </c>
    </row>
    <row r="1738" spans="1:14" x14ac:dyDescent="0.3">
      <c r="A1738" t="s">
        <v>2137</v>
      </c>
      <c r="B1738" t="s">
        <v>2138</v>
      </c>
      <c r="C1738" t="s">
        <v>35</v>
      </c>
      <c r="D1738" t="s">
        <v>289</v>
      </c>
      <c r="E1738" t="s">
        <v>69</v>
      </c>
      <c r="F1738" t="s">
        <v>85</v>
      </c>
      <c r="G1738" t="s">
        <v>20</v>
      </c>
      <c r="H1738" t="s">
        <v>38</v>
      </c>
      <c r="I1738" t="s">
        <v>31</v>
      </c>
      <c r="J1738">
        <v>221.93</v>
      </c>
      <c r="K1738" t="s">
        <v>46</v>
      </c>
      <c r="L1738" t="s">
        <v>47</v>
      </c>
      <c r="M1738" t="s">
        <v>70</v>
      </c>
      <c r="N1738">
        <v>89</v>
      </c>
    </row>
    <row r="1739" spans="1:14" x14ac:dyDescent="0.3">
      <c r="A1739" t="s">
        <v>2139</v>
      </c>
      <c r="B1739" t="s">
        <v>2138</v>
      </c>
      <c r="C1739" t="s">
        <v>174</v>
      </c>
      <c r="D1739" t="s">
        <v>212</v>
      </c>
      <c r="E1739" t="s">
        <v>18</v>
      </c>
      <c r="F1739" t="s">
        <v>37</v>
      </c>
      <c r="G1739" t="s">
        <v>20</v>
      </c>
      <c r="H1739" t="s">
        <v>38</v>
      </c>
      <c r="I1739" t="s">
        <v>31</v>
      </c>
      <c r="J1739">
        <v>250.54</v>
      </c>
      <c r="K1739" t="s">
        <v>23</v>
      </c>
      <c r="L1739" t="s">
        <v>24</v>
      </c>
      <c r="M1739" t="s">
        <v>70</v>
      </c>
      <c r="N1739">
        <v>6</v>
      </c>
    </row>
    <row r="1740" spans="1:14" x14ac:dyDescent="0.3">
      <c r="A1740" t="s">
        <v>2140</v>
      </c>
      <c r="B1740" t="s">
        <v>2138</v>
      </c>
      <c r="C1740" t="s">
        <v>854</v>
      </c>
      <c r="D1740" t="s">
        <v>855</v>
      </c>
      <c r="E1740" t="s">
        <v>58</v>
      </c>
      <c r="F1740" t="s">
        <v>37</v>
      </c>
      <c r="G1740" t="s">
        <v>66</v>
      </c>
      <c r="H1740" t="s">
        <v>45</v>
      </c>
      <c r="I1740" t="s">
        <v>22</v>
      </c>
      <c r="J1740">
        <v>1543.1</v>
      </c>
      <c r="K1740" t="s">
        <v>23</v>
      </c>
      <c r="L1740" t="s">
        <v>24</v>
      </c>
      <c r="M1740" t="s">
        <v>33</v>
      </c>
      <c r="N1740">
        <v>1</v>
      </c>
    </row>
    <row r="1741" spans="1:14" x14ac:dyDescent="0.3">
      <c r="A1741" t="s">
        <v>2141</v>
      </c>
      <c r="B1741" t="s">
        <v>2138</v>
      </c>
      <c r="C1741" t="s">
        <v>104</v>
      </c>
      <c r="D1741" t="s">
        <v>105</v>
      </c>
      <c r="E1741" t="s">
        <v>64</v>
      </c>
      <c r="F1741" t="s">
        <v>19</v>
      </c>
      <c r="G1741" t="s">
        <v>20</v>
      </c>
      <c r="H1741" t="s">
        <v>54</v>
      </c>
      <c r="I1741" t="s">
        <v>31</v>
      </c>
      <c r="J1741">
        <v>0</v>
      </c>
      <c r="K1741" t="s">
        <v>50</v>
      </c>
      <c r="L1741" t="s">
        <v>47</v>
      </c>
      <c r="M1741" t="s">
        <v>33</v>
      </c>
      <c r="N1741">
        <v>18</v>
      </c>
    </row>
    <row r="1742" spans="1:14" x14ac:dyDescent="0.3">
      <c r="A1742" t="s">
        <v>2142</v>
      </c>
      <c r="B1742" t="s">
        <v>2138</v>
      </c>
      <c r="C1742" t="s">
        <v>41</v>
      </c>
      <c r="D1742" t="s">
        <v>250</v>
      </c>
      <c r="E1742" t="s">
        <v>58</v>
      </c>
      <c r="F1742" t="s">
        <v>44</v>
      </c>
      <c r="G1742" t="s">
        <v>66</v>
      </c>
      <c r="H1742" t="s">
        <v>38</v>
      </c>
      <c r="I1742" t="s">
        <v>22</v>
      </c>
      <c r="J1742">
        <v>1108.8399999999999</v>
      </c>
      <c r="K1742" t="s">
        <v>50</v>
      </c>
      <c r="L1742" t="s">
        <v>24</v>
      </c>
      <c r="M1742" t="s">
        <v>67</v>
      </c>
      <c r="N1742">
        <v>128</v>
      </c>
    </row>
    <row r="1743" spans="1:14" x14ac:dyDescent="0.3">
      <c r="A1743" t="s">
        <v>2143</v>
      </c>
      <c r="B1743" t="s">
        <v>2138</v>
      </c>
      <c r="C1743" t="s">
        <v>35</v>
      </c>
      <c r="D1743" t="s">
        <v>267</v>
      </c>
      <c r="E1743" t="s">
        <v>149</v>
      </c>
      <c r="F1743" t="s">
        <v>85</v>
      </c>
      <c r="G1743" t="s">
        <v>171</v>
      </c>
      <c r="H1743" t="s">
        <v>45</v>
      </c>
      <c r="I1743" t="s">
        <v>31</v>
      </c>
      <c r="J1743">
        <v>0</v>
      </c>
      <c r="K1743" t="s">
        <v>46</v>
      </c>
      <c r="L1743" t="s">
        <v>47</v>
      </c>
      <c r="M1743" t="s">
        <v>33</v>
      </c>
      <c r="N1743">
        <v>24</v>
      </c>
    </row>
    <row r="1744" spans="1:14" x14ac:dyDescent="0.3">
      <c r="A1744" t="s">
        <v>2144</v>
      </c>
      <c r="B1744" t="s">
        <v>2145</v>
      </c>
      <c r="C1744" t="s">
        <v>41</v>
      </c>
      <c r="D1744" t="s">
        <v>250</v>
      </c>
      <c r="E1744" t="s">
        <v>69</v>
      </c>
      <c r="F1744" t="s">
        <v>37</v>
      </c>
      <c r="G1744" t="s">
        <v>20</v>
      </c>
      <c r="H1744" t="s">
        <v>54</v>
      </c>
      <c r="I1744" t="s">
        <v>31</v>
      </c>
      <c r="J1744">
        <v>475.77</v>
      </c>
      <c r="K1744" t="s">
        <v>50</v>
      </c>
      <c r="L1744" t="s">
        <v>24</v>
      </c>
      <c r="M1744" t="s">
        <v>55</v>
      </c>
      <c r="N1744">
        <v>143</v>
      </c>
    </row>
    <row r="1745" spans="1:14" x14ac:dyDescent="0.3">
      <c r="A1745" t="s">
        <v>2146</v>
      </c>
      <c r="B1745" t="s">
        <v>2145</v>
      </c>
      <c r="C1745" t="s">
        <v>94</v>
      </c>
      <c r="D1745" t="s">
        <v>95</v>
      </c>
      <c r="E1745" t="s">
        <v>69</v>
      </c>
      <c r="F1745" t="s">
        <v>116</v>
      </c>
      <c r="G1745" t="s">
        <v>66</v>
      </c>
      <c r="H1745" t="s">
        <v>45</v>
      </c>
      <c r="I1745" t="s">
        <v>31</v>
      </c>
      <c r="J1745">
        <v>1372.17</v>
      </c>
      <c r="K1745" t="s">
        <v>32</v>
      </c>
      <c r="L1745" t="s">
        <v>24</v>
      </c>
      <c r="M1745" t="s">
        <v>25</v>
      </c>
      <c r="N1745">
        <v>11</v>
      </c>
    </row>
    <row r="1746" spans="1:14" x14ac:dyDescent="0.3">
      <c r="A1746" t="s">
        <v>2147</v>
      </c>
      <c r="B1746" t="s">
        <v>2145</v>
      </c>
      <c r="C1746" t="s">
        <v>91</v>
      </c>
      <c r="D1746" t="s">
        <v>98</v>
      </c>
      <c r="E1746" t="s">
        <v>64</v>
      </c>
      <c r="F1746" t="s">
        <v>89</v>
      </c>
      <c r="G1746" t="s">
        <v>66</v>
      </c>
      <c r="H1746" t="s">
        <v>30</v>
      </c>
      <c r="I1746" t="s">
        <v>22</v>
      </c>
      <c r="J1746">
        <v>0</v>
      </c>
      <c r="K1746" t="s">
        <v>32</v>
      </c>
      <c r="L1746" t="s">
        <v>24</v>
      </c>
      <c r="M1746" t="s">
        <v>25</v>
      </c>
      <c r="N1746">
        <v>83</v>
      </c>
    </row>
    <row r="1747" spans="1:14" x14ac:dyDescent="0.3">
      <c r="A1747" t="s">
        <v>2148</v>
      </c>
      <c r="B1747" t="s">
        <v>2145</v>
      </c>
      <c r="C1747" t="s">
        <v>121</v>
      </c>
      <c r="D1747" t="s">
        <v>122</v>
      </c>
      <c r="E1747" t="s">
        <v>69</v>
      </c>
      <c r="F1747" t="s">
        <v>89</v>
      </c>
      <c r="G1747" t="s">
        <v>59</v>
      </c>
      <c r="H1747" t="s">
        <v>38</v>
      </c>
      <c r="I1747" t="s">
        <v>31</v>
      </c>
      <c r="J1747">
        <v>1785.96</v>
      </c>
      <c r="K1747" t="s">
        <v>50</v>
      </c>
      <c r="L1747" t="s">
        <v>24</v>
      </c>
      <c r="M1747" t="s">
        <v>33</v>
      </c>
      <c r="N1747">
        <v>25</v>
      </c>
    </row>
    <row r="1748" spans="1:14" x14ac:dyDescent="0.3">
      <c r="A1748" t="s">
        <v>2149</v>
      </c>
      <c r="B1748" t="s">
        <v>2145</v>
      </c>
      <c r="C1748" t="s">
        <v>41</v>
      </c>
      <c r="D1748" t="s">
        <v>250</v>
      </c>
      <c r="E1748" t="s">
        <v>58</v>
      </c>
      <c r="F1748" t="s">
        <v>116</v>
      </c>
      <c r="G1748" t="s">
        <v>20</v>
      </c>
      <c r="H1748" t="s">
        <v>38</v>
      </c>
      <c r="I1748" t="s">
        <v>31</v>
      </c>
      <c r="J1748">
        <v>163.19</v>
      </c>
      <c r="K1748" t="s">
        <v>50</v>
      </c>
      <c r="L1748" t="s">
        <v>24</v>
      </c>
      <c r="M1748" t="s">
        <v>55</v>
      </c>
      <c r="N1748">
        <v>95</v>
      </c>
    </row>
    <row r="1749" spans="1:14" x14ac:dyDescent="0.3">
      <c r="A1749" t="s">
        <v>2150</v>
      </c>
      <c r="B1749" t="s">
        <v>2145</v>
      </c>
      <c r="C1749" t="s">
        <v>41</v>
      </c>
      <c r="D1749" t="s">
        <v>157</v>
      </c>
      <c r="E1749" t="s">
        <v>18</v>
      </c>
      <c r="F1749" t="s">
        <v>74</v>
      </c>
      <c r="G1749" t="s">
        <v>66</v>
      </c>
      <c r="H1749" t="s">
        <v>30</v>
      </c>
      <c r="I1749" t="s">
        <v>22</v>
      </c>
      <c r="J1749">
        <v>217.39</v>
      </c>
      <c r="K1749" t="s">
        <v>23</v>
      </c>
      <c r="L1749" t="s">
        <v>24</v>
      </c>
      <c r="M1749" t="s">
        <v>25</v>
      </c>
      <c r="N1749">
        <v>36</v>
      </c>
    </row>
    <row r="1750" spans="1:14" x14ac:dyDescent="0.3">
      <c r="A1750" t="s">
        <v>2151</v>
      </c>
      <c r="B1750" t="s">
        <v>2145</v>
      </c>
      <c r="C1750" t="s">
        <v>1603</v>
      </c>
      <c r="D1750" t="s">
        <v>1604</v>
      </c>
      <c r="E1750" t="s">
        <v>224</v>
      </c>
      <c r="F1750" t="s">
        <v>44</v>
      </c>
      <c r="G1750" t="s">
        <v>20</v>
      </c>
      <c r="H1750" t="s">
        <v>54</v>
      </c>
      <c r="I1750" t="s">
        <v>31</v>
      </c>
      <c r="J1750">
        <v>0</v>
      </c>
      <c r="K1750" t="s">
        <v>23</v>
      </c>
      <c r="L1750" t="s">
        <v>24</v>
      </c>
      <c r="M1750" t="s">
        <v>67</v>
      </c>
      <c r="N1750">
        <v>102</v>
      </c>
    </row>
    <row r="1751" spans="1:14" x14ac:dyDescent="0.3">
      <c r="A1751" t="s">
        <v>2152</v>
      </c>
      <c r="B1751" t="s">
        <v>2145</v>
      </c>
      <c r="C1751" t="s">
        <v>35</v>
      </c>
      <c r="D1751" t="s">
        <v>166</v>
      </c>
      <c r="E1751" t="s">
        <v>58</v>
      </c>
      <c r="F1751" t="s">
        <v>19</v>
      </c>
      <c r="G1751" t="s">
        <v>66</v>
      </c>
      <c r="H1751" t="s">
        <v>38</v>
      </c>
      <c r="I1751" t="s">
        <v>31</v>
      </c>
      <c r="J1751">
        <v>123.57</v>
      </c>
      <c r="K1751" t="s">
        <v>50</v>
      </c>
      <c r="L1751" t="s">
        <v>24</v>
      </c>
      <c r="M1751" t="s">
        <v>67</v>
      </c>
      <c r="N1751">
        <v>117</v>
      </c>
    </row>
    <row r="1752" spans="1:14" x14ac:dyDescent="0.3">
      <c r="A1752" t="s">
        <v>2153</v>
      </c>
      <c r="B1752" t="s">
        <v>2145</v>
      </c>
      <c r="C1752" t="s">
        <v>87</v>
      </c>
      <c r="D1752" t="s">
        <v>88</v>
      </c>
      <c r="E1752" t="s">
        <v>84</v>
      </c>
      <c r="F1752" t="s">
        <v>116</v>
      </c>
      <c r="G1752" t="s">
        <v>59</v>
      </c>
      <c r="H1752" t="s">
        <v>45</v>
      </c>
      <c r="I1752" t="s">
        <v>31</v>
      </c>
      <c r="J1752">
        <v>3723.73</v>
      </c>
      <c r="K1752" t="s">
        <v>50</v>
      </c>
      <c r="L1752" t="s">
        <v>24</v>
      </c>
      <c r="M1752" t="s">
        <v>55</v>
      </c>
      <c r="N1752">
        <v>12</v>
      </c>
    </row>
    <row r="1753" spans="1:14" x14ac:dyDescent="0.3">
      <c r="A1753" t="s">
        <v>2154</v>
      </c>
      <c r="B1753" t="s">
        <v>2145</v>
      </c>
      <c r="C1753" t="s">
        <v>35</v>
      </c>
      <c r="D1753" t="s">
        <v>166</v>
      </c>
      <c r="E1753" t="s">
        <v>64</v>
      </c>
      <c r="F1753" t="s">
        <v>65</v>
      </c>
      <c r="G1753" t="s">
        <v>20</v>
      </c>
      <c r="H1753" t="s">
        <v>30</v>
      </c>
      <c r="I1753" t="s">
        <v>31</v>
      </c>
      <c r="J1753">
        <v>0</v>
      </c>
      <c r="K1753" t="s">
        <v>23</v>
      </c>
      <c r="L1753" t="s">
        <v>24</v>
      </c>
      <c r="M1753" t="s">
        <v>33</v>
      </c>
      <c r="N1753">
        <v>4</v>
      </c>
    </row>
    <row r="1754" spans="1:14" x14ac:dyDescent="0.3">
      <c r="A1754" t="s">
        <v>2155</v>
      </c>
      <c r="B1754" t="s">
        <v>2145</v>
      </c>
      <c r="C1754" t="s">
        <v>35</v>
      </c>
      <c r="D1754" t="s">
        <v>57</v>
      </c>
      <c r="E1754" t="s">
        <v>58</v>
      </c>
      <c r="F1754" t="s">
        <v>19</v>
      </c>
      <c r="G1754" t="s">
        <v>20</v>
      </c>
      <c r="H1754" t="s">
        <v>54</v>
      </c>
      <c r="I1754" t="s">
        <v>31</v>
      </c>
      <c r="J1754">
        <v>218.4</v>
      </c>
      <c r="K1754" t="s">
        <v>50</v>
      </c>
      <c r="L1754" t="s">
        <v>24</v>
      </c>
      <c r="M1754" t="s">
        <v>33</v>
      </c>
      <c r="N1754">
        <v>27</v>
      </c>
    </row>
    <row r="1755" spans="1:14" x14ac:dyDescent="0.3">
      <c r="A1755" t="s">
        <v>2156</v>
      </c>
      <c r="B1755" t="s">
        <v>2157</v>
      </c>
      <c r="C1755" t="s">
        <v>91</v>
      </c>
      <c r="D1755" t="s">
        <v>136</v>
      </c>
      <c r="E1755" t="s">
        <v>18</v>
      </c>
      <c r="F1755" t="s">
        <v>37</v>
      </c>
      <c r="G1755" t="s">
        <v>20</v>
      </c>
      <c r="H1755" t="s">
        <v>38</v>
      </c>
      <c r="I1755" t="s">
        <v>31</v>
      </c>
      <c r="J1755">
        <v>285.24</v>
      </c>
      <c r="K1755" t="s">
        <v>50</v>
      </c>
      <c r="L1755" t="s">
        <v>24</v>
      </c>
      <c r="M1755" t="s">
        <v>33</v>
      </c>
      <c r="N1755">
        <v>24</v>
      </c>
    </row>
    <row r="1756" spans="1:14" x14ac:dyDescent="0.3">
      <c r="A1756" t="s">
        <v>2158</v>
      </c>
      <c r="B1756" t="s">
        <v>2157</v>
      </c>
      <c r="C1756" t="s">
        <v>91</v>
      </c>
      <c r="D1756" t="s">
        <v>136</v>
      </c>
      <c r="E1756" t="s">
        <v>43</v>
      </c>
      <c r="F1756" t="s">
        <v>19</v>
      </c>
      <c r="G1756" t="s">
        <v>20</v>
      </c>
      <c r="H1756" t="s">
        <v>30</v>
      </c>
      <c r="I1756" t="s">
        <v>22</v>
      </c>
      <c r="J1756">
        <v>1615.62</v>
      </c>
      <c r="K1756" t="s">
        <v>46</v>
      </c>
      <c r="L1756" t="s">
        <v>24</v>
      </c>
      <c r="M1756" t="s">
        <v>33</v>
      </c>
      <c r="N1756">
        <v>8</v>
      </c>
    </row>
    <row r="1757" spans="1:14" x14ac:dyDescent="0.3">
      <c r="A1757" t="s">
        <v>2159</v>
      </c>
      <c r="B1757" t="s">
        <v>2157</v>
      </c>
      <c r="C1757" t="s">
        <v>35</v>
      </c>
      <c r="D1757" t="s">
        <v>289</v>
      </c>
      <c r="E1757" t="s">
        <v>58</v>
      </c>
      <c r="F1757" t="s">
        <v>116</v>
      </c>
      <c r="G1757" t="s">
        <v>59</v>
      </c>
      <c r="H1757" t="s">
        <v>38</v>
      </c>
      <c r="I1757" t="s">
        <v>31</v>
      </c>
      <c r="J1757">
        <v>1620.13</v>
      </c>
      <c r="K1757" t="s">
        <v>46</v>
      </c>
      <c r="L1757" t="s">
        <v>24</v>
      </c>
      <c r="M1757" t="s">
        <v>25</v>
      </c>
      <c r="N1757">
        <v>151</v>
      </c>
    </row>
    <row r="1758" spans="1:14" x14ac:dyDescent="0.3">
      <c r="A1758" t="s">
        <v>2160</v>
      </c>
      <c r="B1758" t="s">
        <v>2157</v>
      </c>
      <c r="C1758" t="s">
        <v>16</v>
      </c>
      <c r="D1758" t="s">
        <v>17</v>
      </c>
      <c r="E1758" t="s">
        <v>29</v>
      </c>
      <c r="F1758" t="s">
        <v>74</v>
      </c>
      <c r="G1758" t="s">
        <v>20</v>
      </c>
      <c r="H1758" t="s">
        <v>45</v>
      </c>
      <c r="I1758" t="s">
        <v>31</v>
      </c>
      <c r="J1758">
        <v>0</v>
      </c>
      <c r="K1758" t="s">
        <v>32</v>
      </c>
      <c r="L1758" t="s">
        <v>47</v>
      </c>
      <c r="M1758" t="s">
        <v>33</v>
      </c>
      <c r="N1758">
        <v>9</v>
      </c>
    </row>
    <row r="1759" spans="1:14" x14ac:dyDescent="0.3">
      <c r="A1759" t="s">
        <v>2161</v>
      </c>
      <c r="B1759" t="s">
        <v>2157</v>
      </c>
      <c r="C1759" t="s">
        <v>310</v>
      </c>
      <c r="D1759" t="s">
        <v>311</v>
      </c>
      <c r="E1759" t="s">
        <v>58</v>
      </c>
      <c r="F1759" t="s">
        <v>89</v>
      </c>
      <c r="G1759" t="s">
        <v>20</v>
      </c>
      <c r="H1759" t="s">
        <v>45</v>
      </c>
      <c r="I1759" t="s">
        <v>31</v>
      </c>
      <c r="J1759">
        <v>357.69</v>
      </c>
      <c r="K1759" t="s">
        <v>50</v>
      </c>
      <c r="L1759" t="s">
        <v>24</v>
      </c>
      <c r="M1759" t="s">
        <v>70</v>
      </c>
      <c r="N1759">
        <v>110</v>
      </c>
    </row>
    <row r="1760" spans="1:14" x14ac:dyDescent="0.3">
      <c r="A1760" t="s">
        <v>2162</v>
      </c>
      <c r="B1760" t="s">
        <v>2157</v>
      </c>
      <c r="C1760" t="s">
        <v>16</v>
      </c>
      <c r="D1760" t="s">
        <v>110</v>
      </c>
      <c r="E1760" t="s">
        <v>58</v>
      </c>
      <c r="F1760" t="s">
        <v>74</v>
      </c>
      <c r="G1760" t="s">
        <v>20</v>
      </c>
      <c r="H1760" t="s">
        <v>45</v>
      </c>
      <c r="I1760" t="s">
        <v>22</v>
      </c>
      <c r="J1760">
        <v>639.4</v>
      </c>
      <c r="K1760" t="s">
        <v>46</v>
      </c>
      <c r="L1760" t="s">
        <v>24</v>
      </c>
      <c r="M1760" t="s">
        <v>67</v>
      </c>
      <c r="N1760">
        <v>19</v>
      </c>
    </row>
    <row r="1761" spans="1:14" x14ac:dyDescent="0.3">
      <c r="A1761" t="s">
        <v>2163</v>
      </c>
      <c r="B1761" t="s">
        <v>2157</v>
      </c>
      <c r="C1761" t="s">
        <v>41</v>
      </c>
      <c r="D1761" t="s">
        <v>52</v>
      </c>
      <c r="E1761" t="s">
        <v>149</v>
      </c>
      <c r="F1761" t="s">
        <v>116</v>
      </c>
      <c r="G1761" t="s">
        <v>20</v>
      </c>
      <c r="H1761" t="s">
        <v>45</v>
      </c>
      <c r="I1761" t="s">
        <v>31</v>
      </c>
      <c r="J1761">
        <v>0</v>
      </c>
      <c r="K1761" t="s">
        <v>23</v>
      </c>
      <c r="L1761" t="s">
        <v>24</v>
      </c>
      <c r="M1761" t="s">
        <v>25</v>
      </c>
      <c r="N1761">
        <v>105</v>
      </c>
    </row>
    <row r="1762" spans="1:14" x14ac:dyDescent="0.3">
      <c r="A1762" t="s">
        <v>2164</v>
      </c>
      <c r="B1762" t="s">
        <v>2165</v>
      </c>
      <c r="C1762" t="s">
        <v>323</v>
      </c>
      <c r="D1762" t="s">
        <v>324</v>
      </c>
      <c r="E1762" t="s">
        <v>125</v>
      </c>
      <c r="F1762" t="s">
        <v>37</v>
      </c>
      <c r="G1762" t="s">
        <v>66</v>
      </c>
      <c r="H1762" t="s">
        <v>54</v>
      </c>
      <c r="I1762" t="s">
        <v>22</v>
      </c>
      <c r="J1762">
        <v>0</v>
      </c>
      <c r="K1762" t="s">
        <v>23</v>
      </c>
      <c r="L1762" t="s">
        <v>24</v>
      </c>
      <c r="M1762" t="s">
        <v>67</v>
      </c>
      <c r="N1762">
        <v>135</v>
      </c>
    </row>
    <row r="1763" spans="1:14" x14ac:dyDescent="0.3">
      <c r="A1763" t="s">
        <v>2166</v>
      </c>
      <c r="B1763" t="s">
        <v>2165</v>
      </c>
      <c r="C1763" t="s">
        <v>310</v>
      </c>
      <c r="D1763" t="s">
        <v>311</v>
      </c>
      <c r="E1763" t="s">
        <v>29</v>
      </c>
      <c r="F1763" t="s">
        <v>37</v>
      </c>
      <c r="G1763" t="s">
        <v>20</v>
      </c>
      <c r="H1763" t="s">
        <v>54</v>
      </c>
      <c r="I1763" t="s">
        <v>22</v>
      </c>
      <c r="J1763">
        <v>0</v>
      </c>
      <c r="K1763" t="s">
        <v>46</v>
      </c>
      <c r="L1763" t="s">
        <v>24</v>
      </c>
      <c r="M1763" t="s">
        <v>25</v>
      </c>
      <c r="N1763">
        <v>140</v>
      </c>
    </row>
    <row r="1764" spans="1:14" x14ac:dyDescent="0.3">
      <c r="A1764" t="s">
        <v>2167</v>
      </c>
      <c r="B1764" t="s">
        <v>2165</v>
      </c>
      <c r="C1764" t="s">
        <v>121</v>
      </c>
      <c r="D1764" t="s">
        <v>122</v>
      </c>
      <c r="E1764" t="s">
        <v>155</v>
      </c>
      <c r="F1764" t="s">
        <v>116</v>
      </c>
      <c r="G1764" t="s">
        <v>20</v>
      </c>
      <c r="H1764" t="s">
        <v>21</v>
      </c>
      <c r="I1764" t="s">
        <v>22</v>
      </c>
      <c r="J1764">
        <v>0</v>
      </c>
      <c r="K1764" t="s">
        <v>32</v>
      </c>
      <c r="L1764" t="s">
        <v>47</v>
      </c>
      <c r="M1764" t="s">
        <v>25</v>
      </c>
      <c r="N1764">
        <v>15</v>
      </c>
    </row>
    <row r="1765" spans="1:14" x14ac:dyDescent="0.3">
      <c r="A1765" t="s">
        <v>2168</v>
      </c>
      <c r="B1765" t="s">
        <v>2165</v>
      </c>
      <c r="C1765" t="s">
        <v>196</v>
      </c>
      <c r="D1765" t="s">
        <v>197</v>
      </c>
      <c r="E1765" t="s">
        <v>58</v>
      </c>
      <c r="F1765" t="s">
        <v>37</v>
      </c>
      <c r="G1765" t="s">
        <v>66</v>
      </c>
      <c r="H1765" t="s">
        <v>38</v>
      </c>
      <c r="I1765" t="s">
        <v>31</v>
      </c>
      <c r="J1765">
        <v>1097.67</v>
      </c>
      <c r="K1765" t="s">
        <v>23</v>
      </c>
      <c r="L1765" t="s">
        <v>24</v>
      </c>
      <c r="M1765" t="s">
        <v>33</v>
      </c>
      <c r="N1765">
        <v>5</v>
      </c>
    </row>
    <row r="1766" spans="1:14" x14ac:dyDescent="0.3">
      <c r="A1766" t="s">
        <v>2169</v>
      </c>
      <c r="B1766" t="s">
        <v>2165</v>
      </c>
      <c r="C1766" t="s">
        <v>91</v>
      </c>
      <c r="D1766" t="s">
        <v>98</v>
      </c>
      <c r="E1766" t="s">
        <v>58</v>
      </c>
      <c r="F1766" t="s">
        <v>85</v>
      </c>
      <c r="G1766" t="s">
        <v>20</v>
      </c>
      <c r="H1766" t="s">
        <v>30</v>
      </c>
      <c r="I1766" t="s">
        <v>22</v>
      </c>
      <c r="J1766">
        <v>2926.27</v>
      </c>
      <c r="K1766" t="s">
        <v>50</v>
      </c>
      <c r="L1766" t="s">
        <v>24</v>
      </c>
      <c r="M1766" t="s">
        <v>70</v>
      </c>
      <c r="N1766">
        <v>74</v>
      </c>
    </row>
    <row r="1767" spans="1:14" x14ac:dyDescent="0.3">
      <c r="A1767" t="s">
        <v>2170</v>
      </c>
      <c r="B1767" t="s">
        <v>2165</v>
      </c>
      <c r="C1767" t="s">
        <v>87</v>
      </c>
      <c r="D1767" t="s">
        <v>124</v>
      </c>
      <c r="E1767" t="s">
        <v>29</v>
      </c>
      <c r="F1767" t="s">
        <v>37</v>
      </c>
      <c r="G1767" t="s">
        <v>66</v>
      </c>
      <c r="H1767" t="s">
        <v>38</v>
      </c>
      <c r="I1767" t="s">
        <v>31</v>
      </c>
      <c r="J1767">
        <v>0</v>
      </c>
      <c r="K1767" t="s">
        <v>32</v>
      </c>
      <c r="L1767" t="s">
        <v>24</v>
      </c>
      <c r="M1767" t="s">
        <v>55</v>
      </c>
      <c r="N1767">
        <v>136</v>
      </c>
    </row>
    <row r="1768" spans="1:14" x14ac:dyDescent="0.3">
      <c r="A1768" t="s">
        <v>2171</v>
      </c>
      <c r="B1768" t="s">
        <v>2165</v>
      </c>
      <c r="C1768" t="s">
        <v>41</v>
      </c>
      <c r="D1768" t="s">
        <v>52</v>
      </c>
      <c r="E1768" t="s">
        <v>58</v>
      </c>
      <c r="F1768" t="s">
        <v>44</v>
      </c>
      <c r="G1768" t="s">
        <v>66</v>
      </c>
      <c r="H1768" t="s">
        <v>30</v>
      </c>
      <c r="I1768" t="s">
        <v>31</v>
      </c>
      <c r="J1768">
        <v>432.88</v>
      </c>
      <c r="K1768" t="s">
        <v>50</v>
      </c>
      <c r="L1768" t="s">
        <v>60</v>
      </c>
      <c r="M1768" t="s">
        <v>55</v>
      </c>
      <c r="N1768">
        <v>114</v>
      </c>
    </row>
    <row r="1769" spans="1:14" x14ac:dyDescent="0.3">
      <c r="A1769" t="s">
        <v>2172</v>
      </c>
      <c r="B1769" t="s">
        <v>2165</v>
      </c>
      <c r="C1769" t="s">
        <v>144</v>
      </c>
      <c r="D1769" t="s">
        <v>145</v>
      </c>
      <c r="E1769" t="s">
        <v>84</v>
      </c>
      <c r="F1769" t="s">
        <v>44</v>
      </c>
      <c r="G1769" t="s">
        <v>66</v>
      </c>
      <c r="H1769" t="s">
        <v>30</v>
      </c>
      <c r="I1769" t="s">
        <v>22</v>
      </c>
      <c r="J1769">
        <v>2239.9699999999998</v>
      </c>
      <c r="K1769" t="s">
        <v>32</v>
      </c>
      <c r="L1769" t="s">
        <v>24</v>
      </c>
      <c r="M1769" t="s">
        <v>33</v>
      </c>
      <c r="N1769">
        <v>29</v>
      </c>
    </row>
    <row r="1770" spans="1:14" x14ac:dyDescent="0.3">
      <c r="A1770" t="s">
        <v>2173</v>
      </c>
      <c r="B1770" t="s">
        <v>2165</v>
      </c>
      <c r="C1770" t="s">
        <v>41</v>
      </c>
      <c r="D1770" t="s">
        <v>52</v>
      </c>
      <c r="E1770" t="s">
        <v>125</v>
      </c>
      <c r="F1770" t="s">
        <v>65</v>
      </c>
      <c r="G1770" t="s">
        <v>59</v>
      </c>
      <c r="H1770" t="s">
        <v>45</v>
      </c>
      <c r="I1770" t="s">
        <v>22</v>
      </c>
      <c r="J1770">
        <v>0</v>
      </c>
      <c r="K1770" t="s">
        <v>32</v>
      </c>
      <c r="L1770" t="s">
        <v>24</v>
      </c>
      <c r="M1770" t="s">
        <v>67</v>
      </c>
      <c r="N1770">
        <v>44</v>
      </c>
    </row>
    <row r="1771" spans="1:14" x14ac:dyDescent="0.3">
      <c r="A1771" t="s">
        <v>2174</v>
      </c>
      <c r="B1771" t="s">
        <v>2165</v>
      </c>
      <c r="C1771" t="s">
        <v>121</v>
      </c>
      <c r="D1771" t="s">
        <v>122</v>
      </c>
      <c r="E1771" t="s">
        <v>58</v>
      </c>
      <c r="F1771" t="s">
        <v>65</v>
      </c>
      <c r="G1771" t="s">
        <v>59</v>
      </c>
      <c r="H1771" t="s">
        <v>30</v>
      </c>
      <c r="I1771" t="s">
        <v>31</v>
      </c>
      <c r="J1771">
        <v>221.14</v>
      </c>
      <c r="K1771" t="s">
        <v>46</v>
      </c>
      <c r="L1771" t="s">
        <v>24</v>
      </c>
      <c r="M1771" t="s">
        <v>25</v>
      </c>
      <c r="N1771">
        <v>10</v>
      </c>
    </row>
    <row r="1772" spans="1:14" x14ac:dyDescent="0.3">
      <c r="A1772" t="s">
        <v>2175</v>
      </c>
      <c r="B1772" t="s">
        <v>2165</v>
      </c>
      <c r="C1772" t="s">
        <v>35</v>
      </c>
      <c r="D1772" t="s">
        <v>257</v>
      </c>
      <c r="E1772" t="s">
        <v>224</v>
      </c>
      <c r="F1772" t="s">
        <v>44</v>
      </c>
      <c r="G1772" t="s">
        <v>20</v>
      </c>
      <c r="H1772" t="s">
        <v>21</v>
      </c>
      <c r="I1772" t="s">
        <v>31</v>
      </c>
      <c r="J1772">
        <v>0</v>
      </c>
      <c r="K1772" t="s">
        <v>50</v>
      </c>
      <c r="L1772" t="s">
        <v>24</v>
      </c>
      <c r="M1772" t="s">
        <v>25</v>
      </c>
      <c r="N1772">
        <v>84</v>
      </c>
    </row>
    <row r="1773" spans="1:14" x14ac:dyDescent="0.3">
      <c r="A1773" t="s">
        <v>2176</v>
      </c>
      <c r="B1773" t="s">
        <v>2165</v>
      </c>
      <c r="C1773" t="s">
        <v>35</v>
      </c>
      <c r="D1773" t="s">
        <v>57</v>
      </c>
      <c r="E1773" t="s">
        <v>58</v>
      </c>
      <c r="F1773" t="s">
        <v>74</v>
      </c>
      <c r="G1773" t="s">
        <v>66</v>
      </c>
      <c r="H1773" t="s">
        <v>38</v>
      </c>
      <c r="I1773" t="s">
        <v>31</v>
      </c>
      <c r="J1773">
        <v>365.09</v>
      </c>
      <c r="K1773" t="s">
        <v>50</v>
      </c>
      <c r="L1773" t="s">
        <v>47</v>
      </c>
      <c r="M1773" t="s">
        <v>55</v>
      </c>
      <c r="N1773">
        <v>138</v>
      </c>
    </row>
    <row r="1774" spans="1:14" x14ac:dyDescent="0.3">
      <c r="A1774" t="s">
        <v>2177</v>
      </c>
      <c r="B1774" t="s">
        <v>2178</v>
      </c>
      <c r="C1774" t="s">
        <v>174</v>
      </c>
      <c r="D1774" t="s">
        <v>212</v>
      </c>
      <c r="E1774" t="s">
        <v>58</v>
      </c>
      <c r="F1774" t="s">
        <v>19</v>
      </c>
      <c r="G1774" t="s">
        <v>20</v>
      </c>
      <c r="H1774" t="s">
        <v>38</v>
      </c>
      <c r="I1774" t="s">
        <v>31</v>
      </c>
      <c r="J1774">
        <v>1047.58</v>
      </c>
      <c r="K1774" t="s">
        <v>46</v>
      </c>
      <c r="L1774" t="s">
        <v>47</v>
      </c>
      <c r="M1774" t="s">
        <v>67</v>
      </c>
      <c r="N1774">
        <v>117</v>
      </c>
    </row>
    <row r="1775" spans="1:14" x14ac:dyDescent="0.3">
      <c r="A1775" t="s">
        <v>2179</v>
      </c>
      <c r="B1775" t="s">
        <v>2178</v>
      </c>
      <c r="C1775" t="s">
        <v>107</v>
      </c>
      <c r="D1775" t="s">
        <v>108</v>
      </c>
      <c r="E1775" t="s">
        <v>224</v>
      </c>
      <c r="F1775" t="s">
        <v>65</v>
      </c>
      <c r="G1775" t="s">
        <v>66</v>
      </c>
      <c r="H1775" t="s">
        <v>30</v>
      </c>
      <c r="I1775" t="s">
        <v>31</v>
      </c>
      <c r="J1775">
        <v>0</v>
      </c>
      <c r="K1775" t="s">
        <v>46</v>
      </c>
      <c r="L1775" t="s">
        <v>24</v>
      </c>
      <c r="M1775" t="s">
        <v>67</v>
      </c>
      <c r="N1775">
        <v>59</v>
      </c>
    </row>
    <row r="1776" spans="1:14" x14ac:dyDescent="0.3">
      <c r="A1776" t="s">
        <v>2180</v>
      </c>
      <c r="B1776" t="s">
        <v>2178</v>
      </c>
      <c r="C1776" t="s">
        <v>1603</v>
      </c>
      <c r="D1776" t="s">
        <v>1604</v>
      </c>
      <c r="E1776" t="s">
        <v>29</v>
      </c>
      <c r="F1776" t="s">
        <v>74</v>
      </c>
      <c r="G1776" t="s">
        <v>20</v>
      </c>
      <c r="H1776" t="s">
        <v>30</v>
      </c>
      <c r="I1776" t="s">
        <v>31</v>
      </c>
      <c r="J1776">
        <v>0</v>
      </c>
      <c r="K1776" t="s">
        <v>46</v>
      </c>
      <c r="L1776" t="s">
        <v>47</v>
      </c>
      <c r="M1776" t="s">
        <v>33</v>
      </c>
      <c r="N1776">
        <v>10</v>
      </c>
    </row>
    <row r="1777" spans="1:14" x14ac:dyDescent="0.3">
      <c r="A1777" t="s">
        <v>2181</v>
      </c>
      <c r="B1777" t="s">
        <v>2178</v>
      </c>
      <c r="C1777" t="s">
        <v>151</v>
      </c>
      <c r="D1777" t="s">
        <v>152</v>
      </c>
      <c r="E1777" t="s">
        <v>58</v>
      </c>
      <c r="F1777" t="s">
        <v>19</v>
      </c>
      <c r="G1777" t="s">
        <v>66</v>
      </c>
      <c r="H1777" t="s">
        <v>30</v>
      </c>
      <c r="I1777" t="s">
        <v>22</v>
      </c>
      <c r="J1777">
        <v>702.44</v>
      </c>
      <c r="K1777" t="s">
        <v>50</v>
      </c>
      <c r="L1777" t="s">
        <v>24</v>
      </c>
      <c r="M1777" t="s">
        <v>25</v>
      </c>
      <c r="N1777">
        <v>141</v>
      </c>
    </row>
    <row r="1778" spans="1:14" x14ac:dyDescent="0.3">
      <c r="A1778" t="s">
        <v>2182</v>
      </c>
      <c r="B1778" t="s">
        <v>2178</v>
      </c>
      <c r="C1778" t="s">
        <v>139</v>
      </c>
      <c r="D1778" t="s">
        <v>140</v>
      </c>
      <c r="E1778" t="s">
        <v>29</v>
      </c>
      <c r="F1778" t="s">
        <v>74</v>
      </c>
      <c r="G1778" t="s">
        <v>59</v>
      </c>
      <c r="H1778" t="s">
        <v>45</v>
      </c>
      <c r="I1778" t="s">
        <v>22</v>
      </c>
      <c r="J1778">
        <v>0</v>
      </c>
      <c r="K1778" t="s">
        <v>46</v>
      </c>
      <c r="L1778" t="s">
        <v>47</v>
      </c>
      <c r="M1778" t="s">
        <v>33</v>
      </c>
      <c r="N1778">
        <v>18</v>
      </c>
    </row>
    <row r="1779" spans="1:14" x14ac:dyDescent="0.3">
      <c r="A1779" t="s">
        <v>2183</v>
      </c>
      <c r="B1779" t="s">
        <v>2184</v>
      </c>
      <c r="C1779" t="s">
        <v>101</v>
      </c>
      <c r="D1779" t="s">
        <v>236</v>
      </c>
      <c r="E1779" t="s">
        <v>43</v>
      </c>
      <c r="F1779" t="s">
        <v>65</v>
      </c>
      <c r="G1779" t="s">
        <v>59</v>
      </c>
      <c r="H1779" t="s">
        <v>54</v>
      </c>
      <c r="I1779" t="s">
        <v>22</v>
      </c>
      <c r="J1779">
        <v>4034.78</v>
      </c>
      <c r="K1779" t="s">
        <v>32</v>
      </c>
      <c r="L1779" t="s">
        <v>24</v>
      </c>
      <c r="M1779" t="s">
        <v>67</v>
      </c>
      <c r="N1779">
        <v>130</v>
      </c>
    </row>
    <row r="1780" spans="1:14" x14ac:dyDescent="0.3">
      <c r="A1780" t="s">
        <v>2185</v>
      </c>
      <c r="B1780" t="s">
        <v>2184</v>
      </c>
      <c r="C1780" t="s">
        <v>121</v>
      </c>
      <c r="D1780" t="s">
        <v>162</v>
      </c>
      <c r="E1780" t="s">
        <v>155</v>
      </c>
      <c r="F1780" t="s">
        <v>89</v>
      </c>
      <c r="G1780" t="s">
        <v>20</v>
      </c>
      <c r="H1780" t="s">
        <v>30</v>
      </c>
      <c r="I1780" t="s">
        <v>31</v>
      </c>
      <c r="J1780">
        <v>0</v>
      </c>
      <c r="K1780" t="s">
        <v>50</v>
      </c>
      <c r="L1780" t="s">
        <v>24</v>
      </c>
      <c r="M1780" t="s">
        <v>33</v>
      </c>
      <c r="N1780">
        <v>28</v>
      </c>
    </row>
    <row r="1781" spans="1:14" x14ac:dyDescent="0.3">
      <c r="A1781" t="s">
        <v>2186</v>
      </c>
      <c r="B1781" t="s">
        <v>2184</v>
      </c>
      <c r="C1781" t="s">
        <v>174</v>
      </c>
      <c r="D1781" t="s">
        <v>212</v>
      </c>
      <c r="E1781" t="s">
        <v>43</v>
      </c>
      <c r="F1781" t="s">
        <v>19</v>
      </c>
      <c r="G1781" t="s">
        <v>20</v>
      </c>
      <c r="H1781" t="s">
        <v>30</v>
      </c>
      <c r="I1781" t="s">
        <v>22</v>
      </c>
      <c r="J1781">
        <v>1677.74</v>
      </c>
      <c r="K1781" t="s">
        <v>32</v>
      </c>
      <c r="L1781" t="s">
        <v>24</v>
      </c>
      <c r="M1781" t="s">
        <v>33</v>
      </c>
      <c r="N1781">
        <v>26</v>
      </c>
    </row>
    <row r="1782" spans="1:14" x14ac:dyDescent="0.3">
      <c r="A1782" t="s">
        <v>2187</v>
      </c>
      <c r="B1782" t="s">
        <v>2184</v>
      </c>
      <c r="C1782" t="s">
        <v>62</v>
      </c>
      <c r="D1782" t="s">
        <v>63</v>
      </c>
      <c r="E1782" t="s">
        <v>58</v>
      </c>
      <c r="F1782" t="s">
        <v>19</v>
      </c>
      <c r="G1782" t="s">
        <v>66</v>
      </c>
      <c r="H1782" t="s">
        <v>38</v>
      </c>
      <c r="I1782" t="s">
        <v>31</v>
      </c>
      <c r="J1782">
        <v>34.93</v>
      </c>
      <c r="K1782" t="s">
        <v>50</v>
      </c>
      <c r="L1782" t="s">
        <v>24</v>
      </c>
      <c r="M1782" t="s">
        <v>33</v>
      </c>
      <c r="N1782">
        <v>20</v>
      </c>
    </row>
    <row r="1783" spans="1:14" x14ac:dyDescent="0.3">
      <c r="A1783" t="s">
        <v>2188</v>
      </c>
      <c r="B1783" t="s">
        <v>2184</v>
      </c>
      <c r="C1783" t="s">
        <v>16</v>
      </c>
      <c r="D1783" t="s">
        <v>83</v>
      </c>
      <c r="E1783" t="s">
        <v>58</v>
      </c>
      <c r="F1783" t="s">
        <v>116</v>
      </c>
      <c r="G1783" t="s">
        <v>20</v>
      </c>
      <c r="H1783" t="s">
        <v>54</v>
      </c>
      <c r="I1783" t="s">
        <v>31</v>
      </c>
      <c r="J1783">
        <v>885.26</v>
      </c>
      <c r="K1783" t="s">
        <v>50</v>
      </c>
      <c r="L1783" t="s">
        <v>60</v>
      </c>
      <c r="M1783" t="s">
        <v>67</v>
      </c>
      <c r="N1783">
        <v>21</v>
      </c>
    </row>
    <row r="1784" spans="1:14" x14ac:dyDescent="0.3">
      <c r="A1784" t="s">
        <v>2189</v>
      </c>
      <c r="B1784" t="s">
        <v>2190</v>
      </c>
      <c r="C1784" t="s">
        <v>94</v>
      </c>
      <c r="D1784" t="s">
        <v>95</v>
      </c>
      <c r="E1784" t="s">
        <v>58</v>
      </c>
      <c r="F1784" t="s">
        <v>74</v>
      </c>
      <c r="G1784" t="s">
        <v>66</v>
      </c>
      <c r="H1784" t="s">
        <v>54</v>
      </c>
      <c r="I1784" t="s">
        <v>22</v>
      </c>
      <c r="J1784">
        <v>555.79</v>
      </c>
      <c r="K1784" t="s">
        <v>32</v>
      </c>
      <c r="L1784" t="s">
        <v>24</v>
      </c>
      <c r="M1784" t="s">
        <v>25</v>
      </c>
      <c r="N1784">
        <v>126</v>
      </c>
    </row>
    <row r="1785" spans="1:14" x14ac:dyDescent="0.3">
      <c r="A1785" t="s">
        <v>2191</v>
      </c>
      <c r="B1785" t="s">
        <v>2190</v>
      </c>
      <c r="C1785" t="s">
        <v>16</v>
      </c>
      <c r="D1785" t="s">
        <v>17</v>
      </c>
      <c r="E1785" t="s">
        <v>149</v>
      </c>
      <c r="F1785" t="s">
        <v>89</v>
      </c>
      <c r="G1785" t="s">
        <v>20</v>
      </c>
      <c r="H1785" t="s">
        <v>30</v>
      </c>
      <c r="I1785" t="s">
        <v>22</v>
      </c>
      <c r="J1785">
        <v>0</v>
      </c>
      <c r="K1785" t="s">
        <v>32</v>
      </c>
      <c r="L1785" t="s">
        <v>24</v>
      </c>
      <c r="M1785" t="s">
        <v>33</v>
      </c>
      <c r="N1785">
        <v>10</v>
      </c>
    </row>
    <row r="1786" spans="1:14" x14ac:dyDescent="0.3">
      <c r="A1786" t="s">
        <v>2192</v>
      </c>
      <c r="B1786" t="s">
        <v>2190</v>
      </c>
      <c r="C1786" t="s">
        <v>35</v>
      </c>
      <c r="D1786" t="s">
        <v>267</v>
      </c>
      <c r="E1786" t="s">
        <v>58</v>
      </c>
      <c r="F1786" t="s">
        <v>19</v>
      </c>
      <c r="G1786" t="s">
        <v>20</v>
      </c>
      <c r="H1786" t="s">
        <v>38</v>
      </c>
      <c r="I1786" t="s">
        <v>31</v>
      </c>
      <c r="J1786">
        <v>122.5</v>
      </c>
      <c r="K1786" t="s">
        <v>23</v>
      </c>
      <c r="L1786" t="s">
        <v>24</v>
      </c>
      <c r="M1786" t="s">
        <v>25</v>
      </c>
      <c r="N1786">
        <v>50</v>
      </c>
    </row>
    <row r="1787" spans="1:14" x14ac:dyDescent="0.3">
      <c r="A1787" t="s">
        <v>2193</v>
      </c>
      <c r="B1787" t="s">
        <v>2190</v>
      </c>
      <c r="C1787" t="s">
        <v>174</v>
      </c>
      <c r="D1787" t="s">
        <v>212</v>
      </c>
      <c r="E1787" t="s">
        <v>58</v>
      </c>
      <c r="F1787" t="s">
        <v>89</v>
      </c>
      <c r="G1787" t="s">
        <v>20</v>
      </c>
      <c r="H1787" t="s">
        <v>38</v>
      </c>
      <c r="I1787" t="s">
        <v>22</v>
      </c>
      <c r="J1787">
        <v>1480.8</v>
      </c>
      <c r="K1787" t="s">
        <v>50</v>
      </c>
      <c r="L1787" t="s">
        <v>24</v>
      </c>
      <c r="M1787" t="s">
        <v>67</v>
      </c>
      <c r="N1787">
        <v>153</v>
      </c>
    </row>
    <row r="1788" spans="1:14" x14ac:dyDescent="0.3">
      <c r="A1788" t="s">
        <v>2194</v>
      </c>
      <c r="B1788" t="s">
        <v>2190</v>
      </c>
      <c r="C1788" t="s">
        <v>386</v>
      </c>
      <c r="D1788" t="s">
        <v>387</v>
      </c>
      <c r="E1788" t="s">
        <v>149</v>
      </c>
      <c r="F1788" t="s">
        <v>74</v>
      </c>
      <c r="G1788" t="s">
        <v>20</v>
      </c>
      <c r="H1788" t="s">
        <v>38</v>
      </c>
      <c r="I1788" t="s">
        <v>31</v>
      </c>
      <c r="J1788">
        <v>0</v>
      </c>
      <c r="K1788" t="s">
        <v>50</v>
      </c>
      <c r="L1788" t="s">
        <v>60</v>
      </c>
      <c r="M1788" t="s">
        <v>25</v>
      </c>
      <c r="N1788">
        <v>179</v>
      </c>
    </row>
    <row r="1789" spans="1:14" x14ac:dyDescent="0.3">
      <c r="A1789" t="s">
        <v>2195</v>
      </c>
      <c r="B1789" t="s">
        <v>2190</v>
      </c>
      <c r="C1789" t="s">
        <v>35</v>
      </c>
      <c r="D1789" t="s">
        <v>57</v>
      </c>
      <c r="E1789" t="s">
        <v>29</v>
      </c>
      <c r="F1789" t="s">
        <v>44</v>
      </c>
      <c r="G1789" t="s">
        <v>20</v>
      </c>
      <c r="H1789" t="s">
        <v>99</v>
      </c>
      <c r="I1789" t="s">
        <v>31</v>
      </c>
      <c r="J1789">
        <v>0</v>
      </c>
      <c r="K1789" t="s">
        <v>32</v>
      </c>
      <c r="L1789" t="s">
        <v>24</v>
      </c>
      <c r="M1789" t="s">
        <v>67</v>
      </c>
      <c r="N1789">
        <v>166</v>
      </c>
    </row>
    <row r="1790" spans="1:14" x14ac:dyDescent="0.3">
      <c r="A1790" t="s">
        <v>2196</v>
      </c>
      <c r="B1790" t="s">
        <v>2190</v>
      </c>
      <c r="C1790" t="s">
        <v>35</v>
      </c>
      <c r="D1790" t="s">
        <v>257</v>
      </c>
      <c r="E1790" t="s">
        <v>29</v>
      </c>
      <c r="F1790" t="s">
        <v>44</v>
      </c>
      <c r="G1790" t="s">
        <v>53</v>
      </c>
      <c r="H1790" t="s">
        <v>54</v>
      </c>
      <c r="I1790" t="s">
        <v>31</v>
      </c>
      <c r="J1790">
        <v>0</v>
      </c>
      <c r="K1790" t="s">
        <v>46</v>
      </c>
      <c r="L1790" t="s">
        <v>24</v>
      </c>
      <c r="M1790" t="s">
        <v>25</v>
      </c>
      <c r="N1790">
        <v>18</v>
      </c>
    </row>
    <row r="1791" spans="1:14" x14ac:dyDescent="0.3">
      <c r="A1791" t="s">
        <v>2197</v>
      </c>
      <c r="B1791" t="s">
        <v>2190</v>
      </c>
      <c r="C1791" t="s">
        <v>87</v>
      </c>
      <c r="D1791" t="s">
        <v>124</v>
      </c>
      <c r="E1791" t="s">
        <v>224</v>
      </c>
      <c r="F1791" t="s">
        <v>44</v>
      </c>
      <c r="G1791" t="s">
        <v>20</v>
      </c>
      <c r="H1791" t="s">
        <v>30</v>
      </c>
      <c r="I1791" t="s">
        <v>22</v>
      </c>
      <c r="J1791">
        <v>0</v>
      </c>
      <c r="K1791" t="s">
        <v>50</v>
      </c>
      <c r="L1791" t="s">
        <v>24</v>
      </c>
      <c r="M1791" t="s">
        <v>25</v>
      </c>
      <c r="N1791">
        <v>130</v>
      </c>
    </row>
    <row r="1792" spans="1:14" x14ac:dyDescent="0.3">
      <c r="A1792" t="s">
        <v>2198</v>
      </c>
      <c r="B1792" t="s">
        <v>2199</v>
      </c>
      <c r="C1792" t="s">
        <v>16</v>
      </c>
      <c r="D1792" t="s">
        <v>83</v>
      </c>
      <c r="E1792" t="s">
        <v>58</v>
      </c>
      <c r="F1792" t="s">
        <v>44</v>
      </c>
      <c r="G1792" t="s">
        <v>20</v>
      </c>
      <c r="H1792" t="s">
        <v>45</v>
      </c>
      <c r="I1792" t="s">
        <v>78</v>
      </c>
      <c r="J1792">
        <v>369.93</v>
      </c>
      <c r="K1792" t="s">
        <v>50</v>
      </c>
      <c r="L1792" t="s">
        <v>24</v>
      </c>
      <c r="M1792" t="s">
        <v>33</v>
      </c>
      <c r="N1792">
        <v>4</v>
      </c>
    </row>
    <row r="1793" spans="1:14" x14ac:dyDescent="0.3">
      <c r="A1793" t="s">
        <v>2200</v>
      </c>
      <c r="B1793" t="s">
        <v>2199</v>
      </c>
      <c r="C1793" t="s">
        <v>1603</v>
      </c>
      <c r="D1793" t="s">
        <v>1604</v>
      </c>
      <c r="E1793" t="s">
        <v>84</v>
      </c>
      <c r="F1793" t="s">
        <v>44</v>
      </c>
      <c r="G1793" t="s">
        <v>20</v>
      </c>
      <c r="H1793" t="s">
        <v>54</v>
      </c>
      <c r="I1793" t="s">
        <v>31</v>
      </c>
      <c r="J1793">
        <v>469.16</v>
      </c>
      <c r="K1793" t="s">
        <v>50</v>
      </c>
      <c r="L1793" t="s">
        <v>24</v>
      </c>
      <c r="M1793" t="s">
        <v>33</v>
      </c>
      <c r="N1793">
        <v>12</v>
      </c>
    </row>
    <row r="1794" spans="1:14" x14ac:dyDescent="0.3">
      <c r="A1794" t="s">
        <v>2201</v>
      </c>
      <c r="B1794" t="s">
        <v>2199</v>
      </c>
      <c r="C1794" t="s">
        <v>139</v>
      </c>
      <c r="D1794" t="s">
        <v>140</v>
      </c>
      <c r="E1794" t="s">
        <v>155</v>
      </c>
      <c r="F1794" t="s">
        <v>19</v>
      </c>
      <c r="G1794" t="s">
        <v>20</v>
      </c>
      <c r="H1794" t="s">
        <v>30</v>
      </c>
      <c r="I1794" t="s">
        <v>22</v>
      </c>
      <c r="J1794">
        <v>0</v>
      </c>
      <c r="K1794" t="s">
        <v>46</v>
      </c>
      <c r="L1794" t="s">
        <v>24</v>
      </c>
      <c r="M1794" t="s">
        <v>70</v>
      </c>
      <c r="N1794">
        <v>155</v>
      </c>
    </row>
    <row r="1795" spans="1:14" x14ac:dyDescent="0.3">
      <c r="A1795" t="s">
        <v>2202</v>
      </c>
      <c r="B1795" t="s">
        <v>2199</v>
      </c>
      <c r="C1795" t="s">
        <v>204</v>
      </c>
      <c r="D1795" t="s">
        <v>205</v>
      </c>
      <c r="E1795" t="s">
        <v>18</v>
      </c>
      <c r="F1795" t="s">
        <v>74</v>
      </c>
      <c r="G1795" t="s">
        <v>59</v>
      </c>
      <c r="H1795" t="s">
        <v>21</v>
      </c>
      <c r="I1795" t="s">
        <v>31</v>
      </c>
      <c r="J1795">
        <v>331.47</v>
      </c>
      <c r="K1795" t="s">
        <v>50</v>
      </c>
      <c r="L1795" t="s">
        <v>47</v>
      </c>
      <c r="M1795" t="s">
        <v>70</v>
      </c>
      <c r="N1795">
        <v>105</v>
      </c>
    </row>
    <row r="1796" spans="1:14" x14ac:dyDescent="0.3">
      <c r="A1796" t="s">
        <v>2203</v>
      </c>
      <c r="B1796" t="s">
        <v>2199</v>
      </c>
      <c r="C1796" t="s">
        <v>151</v>
      </c>
      <c r="D1796" t="s">
        <v>152</v>
      </c>
      <c r="E1796" t="s">
        <v>58</v>
      </c>
      <c r="F1796" t="s">
        <v>89</v>
      </c>
      <c r="G1796" t="s">
        <v>20</v>
      </c>
      <c r="H1796" t="s">
        <v>38</v>
      </c>
      <c r="I1796" t="s">
        <v>22</v>
      </c>
      <c r="J1796">
        <v>976.73</v>
      </c>
      <c r="K1796" t="s">
        <v>46</v>
      </c>
      <c r="L1796" t="s">
        <v>24</v>
      </c>
      <c r="M1796" t="s">
        <v>70</v>
      </c>
      <c r="N1796">
        <v>171</v>
      </c>
    </row>
    <row r="1797" spans="1:14" x14ac:dyDescent="0.3">
      <c r="A1797" t="s">
        <v>2204</v>
      </c>
      <c r="B1797" t="s">
        <v>2199</v>
      </c>
      <c r="C1797" t="s">
        <v>41</v>
      </c>
      <c r="D1797" t="s">
        <v>157</v>
      </c>
      <c r="E1797" t="s">
        <v>58</v>
      </c>
      <c r="F1797" t="s">
        <v>19</v>
      </c>
      <c r="G1797" t="s">
        <v>59</v>
      </c>
      <c r="H1797" t="s">
        <v>30</v>
      </c>
      <c r="I1797" t="s">
        <v>31</v>
      </c>
      <c r="J1797">
        <v>4610.18</v>
      </c>
      <c r="K1797" t="s">
        <v>50</v>
      </c>
      <c r="L1797" t="s">
        <v>24</v>
      </c>
      <c r="M1797" t="s">
        <v>70</v>
      </c>
      <c r="N1797">
        <v>109</v>
      </c>
    </row>
    <row r="1798" spans="1:14" x14ac:dyDescent="0.3">
      <c r="A1798" t="s">
        <v>2205</v>
      </c>
      <c r="B1798" t="s">
        <v>2199</v>
      </c>
      <c r="C1798" t="s">
        <v>41</v>
      </c>
      <c r="D1798" t="s">
        <v>157</v>
      </c>
      <c r="E1798" t="s">
        <v>69</v>
      </c>
      <c r="F1798" t="s">
        <v>37</v>
      </c>
      <c r="G1798" t="s">
        <v>66</v>
      </c>
      <c r="H1798" t="s">
        <v>21</v>
      </c>
      <c r="I1798" t="s">
        <v>22</v>
      </c>
      <c r="J1798">
        <v>105.2</v>
      </c>
      <c r="K1798" t="s">
        <v>46</v>
      </c>
      <c r="L1798" t="s">
        <v>24</v>
      </c>
      <c r="M1798" t="s">
        <v>33</v>
      </c>
      <c r="N1798">
        <v>27</v>
      </c>
    </row>
    <row r="1799" spans="1:14" x14ac:dyDescent="0.3">
      <c r="A1799" t="s">
        <v>2206</v>
      </c>
      <c r="B1799" t="s">
        <v>2199</v>
      </c>
      <c r="C1799" t="s">
        <v>41</v>
      </c>
      <c r="D1799" t="s">
        <v>52</v>
      </c>
      <c r="E1799" t="s">
        <v>224</v>
      </c>
      <c r="F1799" t="s">
        <v>19</v>
      </c>
      <c r="G1799" t="s">
        <v>20</v>
      </c>
      <c r="H1799" t="s">
        <v>30</v>
      </c>
      <c r="I1799" t="s">
        <v>22</v>
      </c>
      <c r="J1799">
        <v>0</v>
      </c>
      <c r="K1799" t="s">
        <v>32</v>
      </c>
      <c r="L1799" t="s">
        <v>24</v>
      </c>
      <c r="M1799" t="s">
        <v>55</v>
      </c>
      <c r="N1799">
        <v>124</v>
      </c>
    </row>
    <row r="1800" spans="1:14" x14ac:dyDescent="0.3">
      <c r="A1800" t="s">
        <v>2207</v>
      </c>
      <c r="B1800" t="s">
        <v>2199</v>
      </c>
      <c r="C1800" t="s">
        <v>91</v>
      </c>
      <c r="D1800" t="s">
        <v>136</v>
      </c>
      <c r="E1800" t="s">
        <v>58</v>
      </c>
      <c r="F1800" t="s">
        <v>116</v>
      </c>
      <c r="G1800" t="s">
        <v>20</v>
      </c>
      <c r="H1800" t="s">
        <v>99</v>
      </c>
      <c r="I1800" t="s">
        <v>31</v>
      </c>
      <c r="J1800">
        <v>26.82</v>
      </c>
      <c r="K1800" t="s">
        <v>50</v>
      </c>
      <c r="L1800" t="s">
        <v>24</v>
      </c>
      <c r="M1800" t="s">
        <v>33</v>
      </c>
      <c r="N1800">
        <v>15</v>
      </c>
    </row>
    <row r="1801" spans="1:14" x14ac:dyDescent="0.3">
      <c r="A1801" t="s">
        <v>2208</v>
      </c>
      <c r="B1801" t="s">
        <v>2209</v>
      </c>
      <c r="C1801" t="s">
        <v>204</v>
      </c>
      <c r="D1801" t="s">
        <v>205</v>
      </c>
      <c r="E1801" t="s">
        <v>58</v>
      </c>
      <c r="F1801" t="s">
        <v>85</v>
      </c>
      <c r="G1801" t="s">
        <v>20</v>
      </c>
      <c r="H1801" t="s">
        <v>45</v>
      </c>
      <c r="I1801" t="s">
        <v>22</v>
      </c>
      <c r="J1801">
        <v>1118.33</v>
      </c>
      <c r="K1801" t="s">
        <v>50</v>
      </c>
      <c r="L1801" t="s">
        <v>24</v>
      </c>
      <c r="M1801" t="s">
        <v>33</v>
      </c>
      <c r="N1801">
        <v>3</v>
      </c>
    </row>
    <row r="1802" spans="1:14" x14ac:dyDescent="0.3">
      <c r="A1802" t="s">
        <v>2210</v>
      </c>
      <c r="B1802" t="s">
        <v>2209</v>
      </c>
      <c r="C1802" t="s">
        <v>91</v>
      </c>
      <c r="D1802" t="s">
        <v>98</v>
      </c>
      <c r="E1802" t="s">
        <v>49</v>
      </c>
      <c r="F1802" t="s">
        <v>85</v>
      </c>
      <c r="G1802" t="s">
        <v>20</v>
      </c>
      <c r="H1802" t="s">
        <v>54</v>
      </c>
      <c r="I1802" t="s">
        <v>22</v>
      </c>
      <c r="J1802">
        <v>1650.22</v>
      </c>
      <c r="K1802" t="s">
        <v>23</v>
      </c>
      <c r="L1802" t="s">
        <v>24</v>
      </c>
      <c r="M1802" t="s">
        <v>55</v>
      </c>
      <c r="N1802">
        <v>58</v>
      </c>
    </row>
    <row r="1803" spans="1:14" x14ac:dyDescent="0.3">
      <c r="A1803" t="s">
        <v>2211</v>
      </c>
      <c r="B1803" t="s">
        <v>2209</v>
      </c>
      <c r="C1803" t="s">
        <v>174</v>
      </c>
      <c r="D1803" t="s">
        <v>212</v>
      </c>
      <c r="E1803" t="s">
        <v>155</v>
      </c>
      <c r="F1803" t="s">
        <v>44</v>
      </c>
      <c r="G1803" t="s">
        <v>20</v>
      </c>
      <c r="H1803" t="s">
        <v>45</v>
      </c>
      <c r="I1803" t="s">
        <v>22</v>
      </c>
      <c r="J1803">
        <v>0</v>
      </c>
      <c r="K1803" t="s">
        <v>50</v>
      </c>
      <c r="L1803" t="s">
        <v>24</v>
      </c>
      <c r="M1803" t="s">
        <v>67</v>
      </c>
      <c r="N1803">
        <v>147</v>
      </c>
    </row>
    <row r="1804" spans="1:14" x14ac:dyDescent="0.3">
      <c r="A1804" t="s">
        <v>2212</v>
      </c>
      <c r="B1804" t="s">
        <v>2209</v>
      </c>
      <c r="C1804" t="s">
        <v>174</v>
      </c>
      <c r="D1804" t="s">
        <v>212</v>
      </c>
      <c r="E1804" t="s">
        <v>58</v>
      </c>
      <c r="F1804" t="s">
        <v>19</v>
      </c>
      <c r="G1804" t="s">
        <v>66</v>
      </c>
      <c r="H1804" t="s">
        <v>30</v>
      </c>
      <c r="I1804" t="s">
        <v>22</v>
      </c>
      <c r="J1804">
        <v>106.81</v>
      </c>
      <c r="K1804" t="s">
        <v>23</v>
      </c>
      <c r="L1804" t="s">
        <v>47</v>
      </c>
      <c r="M1804" t="s">
        <v>55</v>
      </c>
      <c r="N1804">
        <v>5</v>
      </c>
    </row>
    <row r="1805" spans="1:14" x14ac:dyDescent="0.3">
      <c r="A1805" t="s">
        <v>2213</v>
      </c>
      <c r="B1805" t="s">
        <v>2209</v>
      </c>
      <c r="C1805" t="s">
        <v>35</v>
      </c>
      <c r="D1805" t="s">
        <v>257</v>
      </c>
      <c r="E1805" t="s">
        <v>29</v>
      </c>
      <c r="F1805" t="s">
        <v>89</v>
      </c>
      <c r="G1805" t="s">
        <v>20</v>
      </c>
      <c r="H1805" t="s">
        <v>45</v>
      </c>
      <c r="I1805" t="s">
        <v>22</v>
      </c>
      <c r="J1805">
        <v>0</v>
      </c>
      <c r="K1805" t="s">
        <v>23</v>
      </c>
      <c r="L1805" t="s">
        <v>24</v>
      </c>
      <c r="M1805" t="s">
        <v>33</v>
      </c>
      <c r="N1805">
        <v>15</v>
      </c>
    </row>
    <row r="1806" spans="1:14" x14ac:dyDescent="0.3">
      <c r="A1806" t="s">
        <v>2214</v>
      </c>
      <c r="B1806" t="s">
        <v>2209</v>
      </c>
      <c r="C1806" t="s">
        <v>41</v>
      </c>
      <c r="D1806" t="s">
        <v>42</v>
      </c>
      <c r="E1806" t="s">
        <v>58</v>
      </c>
      <c r="F1806" t="s">
        <v>19</v>
      </c>
      <c r="G1806" t="s">
        <v>20</v>
      </c>
      <c r="H1806" t="s">
        <v>45</v>
      </c>
      <c r="I1806" t="s">
        <v>22</v>
      </c>
      <c r="J1806">
        <v>243.49</v>
      </c>
      <c r="K1806" t="s">
        <v>32</v>
      </c>
      <c r="L1806" t="s">
        <v>24</v>
      </c>
      <c r="M1806" t="s">
        <v>25</v>
      </c>
      <c r="N1806">
        <v>154</v>
      </c>
    </row>
    <row r="1807" spans="1:14" x14ac:dyDescent="0.3">
      <c r="A1807" t="s">
        <v>2215</v>
      </c>
      <c r="B1807" t="s">
        <v>2209</v>
      </c>
      <c r="C1807" t="s">
        <v>41</v>
      </c>
      <c r="D1807" t="s">
        <v>250</v>
      </c>
      <c r="E1807" t="s">
        <v>29</v>
      </c>
      <c r="F1807" t="s">
        <v>19</v>
      </c>
      <c r="G1807" t="s">
        <v>53</v>
      </c>
      <c r="H1807" t="s">
        <v>30</v>
      </c>
      <c r="I1807" t="s">
        <v>31</v>
      </c>
      <c r="J1807">
        <v>0</v>
      </c>
      <c r="K1807" t="s">
        <v>50</v>
      </c>
      <c r="L1807" t="s">
        <v>24</v>
      </c>
      <c r="M1807" t="s">
        <v>25</v>
      </c>
      <c r="N1807">
        <v>95</v>
      </c>
    </row>
    <row r="1808" spans="1:14" x14ac:dyDescent="0.3">
      <c r="A1808" t="s">
        <v>2216</v>
      </c>
      <c r="B1808" t="s">
        <v>2209</v>
      </c>
      <c r="C1808" t="s">
        <v>41</v>
      </c>
      <c r="D1808" t="s">
        <v>52</v>
      </c>
      <c r="E1808" t="s">
        <v>69</v>
      </c>
      <c r="F1808" t="s">
        <v>44</v>
      </c>
      <c r="G1808" t="s">
        <v>20</v>
      </c>
      <c r="H1808" t="s">
        <v>30</v>
      </c>
      <c r="I1808" t="s">
        <v>31</v>
      </c>
      <c r="J1808">
        <v>346.3</v>
      </c>
      <c r="K1808" t="s">
        <v>50</v>
      </c>
      <c r="L1808" t="s">
        <v>24</v>
      </c>
      <c r="M1808" t="s">
        <v>33</v>
      </c>
      <c r="N1808">
        <v>13</v>
      </c>
    </row>
    <row r="1809" spans="1:14" x14ac:dyDescent="0.3">
      <c r="A1809" t="s">
        <v>2217</v>
      </c>
      <c r="B1809" t="s">
        <v>2209</v>
      </c>
      <c r="C1809" t="s">
        <v>41</v>
      </c>
      <c r="D1809" t="s">
        <v>52</v>
      </c>
      <c r="E1809" t="s">
        <v>58</v>
      </c>
      <c r="F1809" t="s">
        <v>65</v>
      </c>
      <c r="G1809" t="s">
        <v>20</v>
      </c>
      <c r="H1809" t="s">
        <v>30</v>
      </c>
      <c r="I1809" t="s">
        <v>31</v>
      </c>
      <c r="J1809">
        <v>4119.4399999999996</v>
      </c>
      <c r="K1809" t="s">
        <v>46</v>
      </c>
      <c r="L1809" t="s">
        <v>24</v>
      </c>
      <c r="M1809" t="s">
        <v>33</v>
      </c>
      <c r="N1809">
        <v>11</v>
      </c>
    </row>
    <row r="1810" spans="1:14" x14ac:dyDescent="0.3">
      <c r="A1810" t="s">
        <v>2218</v>
      </c>
      <c r="B1810" t="s">
        <v>2209</v>
      </c>
      <c r="C1810" t="s">
        <v>35</v>
      </c>
      <c r="D1810" t="s">
        <v>57</v>
      </c>
      <c r="E1810" t="s">
        <v>84</v>
      </c>
      <c r="F1810" t="s">
        <v>116</v>
      </c>
      <c r="G1810" t="s">
        <v>59</v>
      </c>
      <c r="H1810" t="s">
        <v>45</v>
      </c>
      <c r="I1810" t="s">
        <v>31</v>
      </c>
      <c r="J1810">
        <v>16319.42</v>
      </c>
      <c r="K1810" t="s">
        <v>23</v>
      </c>
      <c r="L1810" t="s">
        <v>24</v>
      </c>
      <c r="M1810" t="s">
        <v>33</v>
      </c>
      <c r="N1810">
        <v>1</v>
      </c>
    </row>
    <row r="1811" spans="1:14" x14ac:dyDescent="0.3">
      <c r="A1811" t="s">
        <v>2219</v>
      </c>
      <c r="B1811" t="s">
        <v>2209</v>
      </c>
      <c r="C1811" t="s">
        <v>107</v>
      </c>
      <c r="D1811" t="s">
        <v>108</v>
      </c>
      <c r="E1811" t="s">
        <v>149</v>
      </c>
      <c r="F1811" t="s">
        <v>44</v>
      </c>
      <c r="G1811" t="s">
        <v>20</v>
      </c>
      <c r="H1811" t="s">
        <v>54</v>
      </c>
      <c r="I1811" t="s">
        <v>31</v>
      </c>
      <c r="J1811">
        <v>0</v>
      </c>
      <c r="K1811" t="s">
        <v>50</v>
      </c>
      <c r="L1811" t="s">
        <v>24</v>
      </c>
      <c r="M1811" t="s">
        <v>33</v>
      </c>
      <c r="N1811">
        <v>18</v>
      </c>
    </row>
    <row r="1812" spans="1:14" x14ac:dyDescent="0.3">
      <c r="A1812" t="s">
        <v>2220</v>
      </c>
      <c r="B1812" t="s">
        <v>2209</v>
      </c>
      <c r="C1812" t="s">
        <v>187</v>
      </c>
      <c r="D1812" t="s">
        <v>188</v>
      </c>
      <c r="E1812" t="s">
        <v>64</v>
      </c>
      <c r="F1812" t="s">
        <v>19</v>
      </c>
      <c r="G1812" t="s">
        <v>59</v>
      </c>
      <c r="H1812" t="s">
        <v>38</v>
      </c>
      <c r="I1812" t="s">
        <v>31</v>
      </c>
      <c r="J1812">
        <v>0</v>
      </c>
      <c r="K1812" t="s">
        <v>50</v>
      </c>
      <c r="L1812" t="s">
        <v>24</v>
      </c>
      <c r="M1812" t="s">
        <v>33</v>
      </c>
      <c r="N1812">
        <v>14</v>
      </c>
    </row>
    <row r="1813" spans="1:14" x14ac:dyDescent="0.3">
      <c r="A1813" t="s">
        <v>2221</v>
      </c>
      <c r="B1813" t="s">
        <v>2209</v>
      </c>
      <c r="C1813" t="s">
        <v>101</v>
      </c>
      <c r="D1813" t="s">
        <v>236</v>
      </c>
      <c r="E1813" t="s">
        <v>84</v>
      </c>
      <c r="F1813" t="s">
        <v>65</v>
      </c>
      <c r="G1813" t="s">
        <v>20</v>
      </c>
      <c r="H1813" t="s">
        <v>54</v>
      </c>
      <c r="I1813" t="s">
        <v>31</v>
      </c>
      <c r="J1813">
        <v>1019.67</v>
      </c>
      <c r="K1813" t="s">
        <v>23</v>
      </c>
      <c r="L1813" t="s">
        <v>24</v>
      </c>
      <c r="M1813" t="s">
        <v>67</v>
      </c>
      <c r="N1813">
        <v>158</v>
      </c>
    </row>
    <row r="1814" spans="1:14" x14ac:dyDescent="0.3">
      <c r="A1814" t="s">
        <v>2222</v>
      </c>
      <c r="B1814" t="s">
        <v>2209</v>
      </c>
      <c r="C1814" t="s">
        <v>35</v>
      </c>
      <c r="D1814" t="s">
        <v>57</v>
      </c>
      <c r="E1814" t="s">
        <v>64</v>
      </c>
      <c r="F1814" t="s">
        <v>65</v>
      </c>
      <c r="G1814" t="s">
        <v>59</v>
      </c>
      <c r="H1814" t="s">
        <v>30</v>
      </c>
      <c r="I1814" t="s">
        <v>31</v>
      </c>
      <c r="J1814">
        <v>0</v>
      </c>
      <c r="K1814" t="s">
        <v>46</v>
      </c>
      <c r="L1814" t="s">
        <v>24</v>
      </c>
      <c r="M1814" t="s">
        <v>33</v>
      </c>
      <c r="N1814">
        <v>24</v>
      </c>
    </row>
    <row r="1815" spans="1:14" x14ac:dyDescent="0.3">
      <c r="A1815" t="s">
        <v>2223</v>
      </c>
      <c r="B1815" t="s">
        <v>2224</v>
      </c>
      <c r="C1815" t="s">
        <v>35</v>
      </c>
      <c r="D1815" t="s">
        <v>267</v>
      </c>
      <c r="E1815" t="s">
        <v>58</v>
      </c>
      <c r="F1815" t="s">
        <v>74</v>
      </c>
      <c r="G1815" t="s">
        <v>66</v>
      </c>
      <c r="H1815" t="s">
        <v>38</v>
      </c>
      <c r="I1815" t="s">
        <v>31</v>
      </c>
      <c r="J1815">
        <v>1285.8800000000001</v>
      </c>
      <c r="K1815" t="s">
        <v>50</v>
      </c>
      <c r="L1815" t="s">
        <v>24</v>
      </c>
      <c r="M1815" t="s">
        <v>67</v>
      </c>
      <c r="N1815">
        <v>9</v>
      </c>
    </row>
    <row r="1816" spans="1:14" x14ac:dyDescent="0.3">
      <c r="A1816" t="s">
        <v>2225</v>
      </c>
      <c r="B1816" t="s">
        <v>2224</v>
      </c>
      <c r="C1816" t="s">
        <v>91</v>
      </c>
      <c r="D1816" t="s">
        <v>136</v>
      </c>
      <c r="E1816" t="s">
        <v>84</v>
      </c>
      <c r="F1816" t="s">
        <v>89</v>
      </c>
      <c r="G1816" t="s">
        <v>66</v>
      </c>
      <c r="H1816" t="s">
        <v>30</v>
      </c>
      <c r="I1816" t="s">
        <v>31</v>
      </c>
      <c r="J1816">
        <v>2181.0500000000002</v>
      </c>
      <c r="K1816" t="s">
        <v>50</v>
      </c>
      <c r="L1816" t="s">
        <v>24</v>
      </c>
      <c r="M1816" t="s">
        <v>33</v>
      </c>
      <c r="N1816">
        <v>23</v>
      </c>
    </row>
    <row r="1817" spans="1:14" x14ac:dyDescent="0.3">
      <c r="A1817" t="s">
        <v>2226</v>
      </c>
      <c r="B1817" t="s">
        <v>2224</v>
      </c>
      <c r="C1817" t="s">
        <v>35</v>
      </c>
      <c r="D1817" t="s">
        <v>166</v>
      </c>
      <c r="E1817" t="s">
        <v>58</v>
      </c>
      <c r="F1817" t="s">
        <v>19</v>
      </c>
      <c r="G1817" t="s">
        <v>20</v>
      </c>
      <c r="H1817" t="s">
        <v>38</v>
      </c>
      <c r="I1817" t="s">
        <v>22</v>
      </c>
      <c r="J1817">
        <v>816.16</v>
      </c>
      <c r="K1817" t="s">
        <v>50</v>
      </c>
      <c r="L1817" t="s">
        <v>24</v>
      </c>
      <c r="M1817" t="s">
        <v>25</v>
      </c>
      <c r="N1817">
        <v>139</v>
      </c>
    </row>
    <row r="1818" spans="1:14" x14ac:dyDescent="0.3">
      <c r="A1818" t="s">
        <v>2227</v>
      </c>
      <c r="B1818" t="s">
        <v>2224</v>
      </c>
      <c r="C1818" t="s">
        <v>35</v>
      </c>
      <c r="D1818" t="s">
        <v>57</v>
      </c>
      <c r="E1818" t="s">
        <v>64</v>
      </c>
      <c r="F1818" t="s">
        <v>85</v>
      </c>
      <c r="G1818" t="s">
        <v>171</v>
      </c>
      <c r="H1818" t="s">
        <v>30</v>
      </c>
      <c r="I1818" t="s">
        <v>31</v>
      </c>
      <c r="J1818">
        <v>0</v>
      </c>
      <c r="K1818" t="s">
        <v>46</v>
      </c>
      <c r="L1818" t="s">
        <v>24</v>
      </c>
      <c r="M1818" t="s">
        <v>25</v>
      </c>
      <c r="N1818">
        <v>89</v>
      </c>
    </row>
    <row r="1819" spans="1:14" x14ac:dyDescent="0.3">
      <c r="A1819" t="s">
        <v>2228</v>
      </c>
      <c r="B1819" t="s">
        <v>2224</v>
      </c>
      <c r="C1819" t="s">
        <v>35</v>
      </c>
      <c r="D1819" t="s">
        <v>166</v>
      </c>
      <c r="E1819" t="s">
        <v>69</v>
      </c>
      <c r="F1819" t="s">
        <v>65</v>
      </c>
      <c r="G1819" t="s">
        <v>66</v>
      </c>
      <c r="H1819" t="s">
        <v>54</v>
      </c>
      <c r="I1819" t="s">
        <v>22</v>
      </c>
      <c r="J1819">
        <v>106.25</v>
      </c>
      <c r="K1819" t="s">
        <v>50</v>
      </c>
      <c r="L1819" t="s">
        <v>24</v>
      </c>
      <c r="M1819" t="s">
        <v>67</v>
      </c>
      <c r="N1819">
        <v>21</v>
      </c>
    </row>
    <row r="1820" spans="1:14" x14ac:dyDescent="0.3">
      <c r="A1820" t="s">
        <v>2229</v>
      </c>
      <c r="B1820" t="s">
        <v>2224</v>
      </c>
      <c r="C1820" t="s">
        <v>87</v>
      </c>
      <c r="D1820" t="s">
        <v>88</v>
      </c>
      <c r="E1820" t="s">
        <v>64</v>
      </c>
      <c r="F1820" t="s">
        <v>85</v>
      </c>
      <c r="G1820" t="s">
        <v>20</v>
      </c>
      <c r="H1820" t="s">
        <v>38</v>
      </c>
      <c r="I1820" t="s">
        <v>31</v>
      </c>
      <c r="J1820">
        <v>0</v>
      </c>
      <c r="K1820" t="s">
        <v>50</v>
      </c>
      <c r="L1820" t="s">
        <v>24</v>
      </c>
      <c r="M1820" t="s">
        <v>67</v>
      </c>
      <c r="N1820">
        <v>53</v>
      </c>
    </row>
    <row r="1821" spans="1:14" x14ac:dyDescent="0.3">
      <c r="A1821" t="s">
        <v>2230</v>
      </c>
      <c r="B1821" t="s">
        <v>2224</v>
      </c>
      <c r="C1821" t="s">
        <v>35</v>
      </c>
      <c r="D1821" t="s">
        <v>57</v>
      </c>
      <c r="E1821" t="s">
        <v>29</v>
      </c>
      <c r="F1821" t="s">
        <v>74</v>
      </c>
      <c r="G1821" t="s">
        <v>20</v>
      </c>
      <c r="H1821" t="s">
        <v>45</v>
      </c>
      <c r="I1821" t="s">
        <v>31</v>
      </c>
      <c r="J1821">
        <v>0</v>
      </c>
      <c r="K1821" t="s">
        <v>23</v>
      </c>
      <c r="L1821" t="s">
        <v>24</v>
      </c>
      <c r="M1821" t="s">
        <v>33</v>
      </c>
      <c r="N1821">
        <v>2</v>
      </c>
    </row>
    <row r="1822" spans="1:14" x14ac:dyDescent="0.3">
      <c r="A1822" t="s">
        <v>2231</v>
      </c>
      <c r="B1822" t="s">
        <v>2224</v>
      </c>
      <c r="C1822" t="s">
        <v>35</v>
      </c>
      <c r="D1822" t="s">
        <v>57</v>
      </c>
      <c r="E1822" t="s">
        <v>29</v>
      </c>
      <c r="F1822" t="s">
        <v>89</v>
      </c>
      <c r="G1822" t="s">
        <v>59</v>
      </c>
      <c r="H1822" t="s">
        <v>54</v>
      </c>
      <c r="I1822" t="s">
        <v>22</v>
      </c>
      <c r="J1822">
        <v>0</v>
      </c>
      <c r="K1822" t="s">
        <v>50</v>
      </c>
      <c r="L1822" t="s">
        <v>24</v>
      </c>
      <c r="M1822" t="s">
        <v>33</v>
      </c>
      <c r="N1822">
        <v>25</v>
      </c>
    </row>
    <row r="1823" spans="1:14" x14ac:dyDescent="0.3">
      <c r="A1823" t="s">
        <v>2232</v>
      </c>
      <c r="B1823" t="s">
        <v>2224</v>
      </c>
      <c r="C1823" t="s">
        <v>121</v>
      </c>
      <c r="D1823" t="s">
        <v>122</v>
      </c>
      <c r="E1823" t="s">
        <v>155</v>
      </c>
      <c r="F1823" t="s">
        <v>74</v>
      </c>
      <c r="G1823" t="s">
        <v>59</v>
      </c>
      <c r="H1823" t="s">
        <v>30</v>
      </c>
      <c r="I1823" t="s">
        <v>31</v>
      </c>
      <c r="J1823">
        <v>0</v>
      </c>
      <c r="K1823" t="s">
        <v>50</v>
      </c>
      <c r="L1823" t="s">
        <v>24</v>
      </c>
      <c r="M1823" t="s">
        <v>25</v>
      </c>
      <c r="N1823">
        <v>133</v>
      </c>
    </row>
    <row r="1824" spans="1:14" x14ac:dyDescent="0.3">
      <c r="A1824" t="s">
        <v>2233</v>
      </c>
      <c r="B1824" t="s">
        <v>2224</v>
      </c>
      <c r="C1824" t="s">
        <v>62</v>
      </c>
      <c r="D1824" t="s">
        <v>63</v>
      </c>
      <c r="E1824" t="s">
        <v>69</v>
      </c>
      <c r="F1824" t="s">
        <v>74</v>
      </c>
      <c r="G1824" t="s">
        <v>20</v>
      </c>
      <c r="H1824" t="s">
        <v>45</v>
      </c>
      <c r="I1824" t="s">
        <v>31</v>
      </c>
      <c r="J1824">
        <v>265.83999999999997</v>
      </c>
      <c r="K1824" t="s">
        <v>46</v>
      </c>
      <c r="L1824" t="s">
        <v>24</v>
      </c>
      <c r="M1824" t="s">
        <v>33</v>
      </c>
      <c r="N1824">
        <v>12</v>
      </c>
    </row>
    <row r="1825" spans="1:14" x14ac:dyDescent="0.3">
      <c r="A1825" t="s">
        <v>2234</v>
      </c>
      <c r="B1825" t="s">
        <v>2235</v>
      </c>
      <c r="C1825" t="s">
        <v>101</v>
      </c>
      <c r="D1825" t="s">
        <v>210</v>
      </c>
      <c r="E1825" t="s">
        <v>69</v>
      </c>
      <c r="F1825" t="s">
        <v>85</v>
      </c>
      <c r="G1825" t="s">
        <v>171</v>
      </c>
      <c r="H1825" t="s">
        <v>21</v>
      </c>
      <c r="I1825" t="s">
        <v>31</v>
      </c>
      <c r="J1825">
        <v>3932.97</v>
      </c>
      <c r="K1825" t="s">
        <v>32</v>
      </c>
      <c r="L1825" t="s">
        <v>24</v>
      </c>
      <c r="M1825" t="s">
        <v>55</v>
      </c>
      <c r="N1825">
        <v>123</v>
      </c>
    </row>
    <row r="1826" spans="1:14" x14ac:dyDescent="0.3">
      <c r="A1826" t="s">
        <v>2236</v>
      </c>
      <c r="B1826" t="s">
        <v>2235</v>
      </c>
      <c r="C1826" t="s">
        <v>41</v>
      </c>
      <c r="D1826" t="s">
        <v>199</v>
      </c>
      <c r="E1826" t="s">
        <v>58</v>
      </c>
      <c r="F1826" t="s">
        <v>74</v>
      </c>
      <c r="G1826" t="s">
        <v>20</v>
      </c>
      <c r="H1826" t="s">
        <v>54</v>
      </c>
      <c r="I1826" t="s">
        <v>22</v>
      </c>
      <c r="J1826">
        <v>460.8</v>
      </c>
      <c r="K1826" t="s">
        <v>23</v>
      </c>
      <c r="L1826" t="s">
        <v>24</v>
      </c>
      <c r="M1826" t="s">
        <v>33</v>
      </c>
      <c r="N1826">
        <v>12</v>
      </c>
    </row>
    <row r="1827" spans="1:14" x14ac:dyDescent="0.3">
      <c r="A1827" t="s">
        <v>2237</v>
      </c>
      <c r="B1827" t="s">
        <v>2235</v>
      </c>
      <c r="C1827" t="s">
        <v>41</v>
      </c>
      <c r="D1827" t="s">
        <v>157</v>
      </c>
      <c r="E1827" t="s">
        <v>58</v>
      </c>
      <c r="F1827" t="s">
        <v>89</v>
      </c>
      <c r="G1827" t="s">
        <v>20</v>
      </c>
      <c r="H1827" t="s">
        <v>45</v>
      </c>
      <c r="I1827" t="s">
        <v>31</v>
      </c>
      <c r="J1827">
        <v>455.84</v>
      </c>
      <c r="K1827" t="s">
        <v>46</v>
      </c>
      <c r="L1827" t="s">
        <v>24</v>
      </c>
      <c r="M1827" t="s">
        <v>55</v>
      </c>
      <c r="N1827">
        <v>114</v>
      </c>
    </row>
    <row r="1828" spans="1:14" x14ac:dyDescent="0.3">
      <c r="A1828" t="s">
        <v>2238</v>
      </c>
      <c r="B1828" t="s">
        <v>2235</v>
      </c>
      <c r="C1828" t="s">
        <v>27</v>
      </c>
      <c r="D1828" t="s">
        <v>28</v>
      </c>
      <c r="E1828" t="s">
        <v>58</v>
      </c>
      <c r="F1828" t="s">
        <v>116</v>
      </c>
      <c r="G1828" t="s">
        <v>20</v>
      </c>
      <c r="H1828" t="s">
        <v>54</v>
      </c>
      <c r="I1828" t="s">
        <v>22</v>
      </c>
      <c r="J1828">
        <v>2777.59</v>
      </c>
      <c r="K1828" t="s">
        <v>46</v>
      </c>
      <c r="L1828" t="s">
        <v>24</v>
      </c>
      <c r="M1828" t="s">
        <v>67</v>
      </c>
      <c r="N1828">
        <v>76</v>
      </c>
    </row>
    <row r="1829" spans="1:14" x14ac:dyDescent="0.3">
      <c r="A1829" t="s">
        <v>2239</v>
      </c>
      <c r="B1829" t="s">
        <v>2235</v>
      </c>
      <c r="C1829" t="s">
        <v>16</v>
      </c>
      <c r="D1829" t="s">
        <v>83</v>
      </c>
      <c r="E1829" t="s">
        <v>155</v>
      </c>
      <c r="F1829" t="s">
        <v>37</v>
      </c>
      <c r="G1829" t="s">
        <v>20</v>
      </c>
      <c r="H1829" t="s">
        <v>30</v>
      </c>
      <c r="I1829" t="s">
        <v>31</v>
      </c>
      <c r="J1829">
        <v>0</v>
      </c>
      <c r="K1829" t="s">
        <v>46</v>
      </c>
      <c r="L1829" t="s">
        <v>24</v>
      </c>
      <c r="M1829" t="s">
        <v>33</v>
      </c>
      <c r="N1829">
        <v>23</v>
      </c>
    </row>
    <row r="1830" spans="1:14" x14ac:dyDescent="0.3">
      <c r="A1830" t="s">
        <v>2240</v>
      </c>
      <c r="B1830" t="s">
        <v>2235</v>
      </c>
      <c r="C1830" t="s">
        <v>174</v>
      </c>
      <c r="D1830" t="s">
        <v>175</v>
      </c>
      <c r="E1830" t="s">
        <v>69</v>
      </c>
      <c r="F1830" t="s">
        <v>65</v>
      </c>
      <c r="G1830" t="s">
        <v>20</v>
      </c>
      <c r="H1830" t="s">
        <v>21</v>
      </c>
      <c r="I1830" t="s">
        <v>22</v>
      </c>
      <c r="J1830">
        <v>459.33</v>
      </c>
      <c r="K1830" t="s">
        <v>50</v>
      </c>
      <c r="L1830" t="s">
        <v>24</v>
      </c>
      <c r="M1830" t="s">
        <v>25</v>
      </c>
      <c r="N1830">
        <v>107</v>
      </c>
    </row>
    <row r="1831" spans="1:14" x14ac:dyDescent="0.3">
      <c r="A1831" t="s">
        <v>2241</v>
      </c>
      <c r="B1831" t="s">
        <v>2235</v>
      </c>
      <c r="C1831" t="s">
        <v>174</v>
      </c>
      <c r="D1831" t="s">
        <v>175</v>
      </c>
      <c r="E1831" t="s">
        <v>58</v>
      </c>
      <c r="F1831" t="s">
        <v>65</v>
      </c>
      <c r="G1831" t="s">
        <v>20</v>
      </c>
      <c r="H1831" t="s">
        <v>54</v>
      </c>
      <c r="I1831" t="s">
        <v>22</v>
      </c>
      <c r="J1831">
        <v>335.58</v>
      </c>
      <c r="K1831" t="s">
        <v>50</v>
      </c>
      <c r="L1831" t="s">
        <v>24</v>
      </c>
      <c r="M1831" t="s">
        <v>25</v>
      </c>
      <c r="N1831">
        <v>158</v>
      </c>
    </row>
    <row r="1832" spans="1:14" x14ac:dyDescent="0.3">
      <c r="A1832" t="s">
        <v>2242</v>
      </c>
      <c r="B1832" t="s">
        <v>2235</v>
      </c>
      <c r="C1832" t="s">
        <v>101</v>
      </c>
      <c r="D1832" t="s">
        <v>236</v>
      </c>
      <c r="E1832" t="s">
        <v>58</v>
      </c>
      <c r="F1832" t="s">
        <v>65</v>
      </c>
      <c r="G1832" t="s">
        <v>171</v>
      </c>
      <c r="H1832" t="s">
        <v>21</v>
      </c>
      <c r="I1832" t="s">
        <v>31</v>
      </c>
      <c r="J1832">
        <v>613.41</v>
      </c>
      <c r="K1832" t="s">
        <v>46</v>
      </c>
      <c r="L1832" t="s">
        <v>24</v>
      </c>
      <c r="M1832" t="s">
        <v>25</v>
      </c>
      <c r="N1832">
        <v>93</v>
      </c>
    </row>
    <row r="1833" spans="1:14" x14ac:dyDescent="0.3">
      <c r="A1833" t="s">
        <v>2243</v>
      </c>
      <c r="B1833" t="s">
        <v>2244</v>
      </c>
      <c r="C1833" t="s">
        <v>94</v>
      </c>
      <c r="D1833" t="s">
        <v>95</v>
      </c>
      <c r="E1833" t="s">
        <v>58</v>
      </c>
      <c r="F1833" t="s">
        <v>19</v>
      </c>
      <c r="G1833" t="s">
        <v>20</v>
      </c>
      <c r="H1833" t="s">
        <v>30</v>
      </c>
      <c r="I1833" t="s">
        <v>22</v>
      </c>
      <c r="J1833">
        <v>2412.1999999999998</v>
      </c>
      <c r="K1833" t="s">
        <v>46</v>
      </c>
      <c r="L1833" t="s">
        <v>24</v>
      </c>
      <c r="M1833" t="s">
        <v>33</v>
      </c>
      <c r="N1833">
        <v>27</v>
      </c>
    </row>
    <row r="1834" spans="1:14" x14ac:dyDescent="0.3">
      <c r="A1834" t="s">
        <v>2245</v>
      </c>
      <c r="B1834" t="s">
        <v>2244</v>
      </c>
      <c r="C1834" t="s">
        <v>27</v>
      </c>
      <c r="D1834" t="s">
        <v>169</v>
      </c>
      <c r="E1834" t="s">
        <v>18</v>
      </c>
      <c r="F1834" t="s">
        <v>44</v>
      </c>
      <c r="G1834" t="s">
        <v>59</v>
      </c>
      <c r="H1834" t="s">
        <v>38</v>
      </c>
      <c r="I1834" t="s">
        <v>31</v>
      </c>
      <c r="J1834">
        <v>1372.74</v>
      </c>
      <c r="K1834" t="s">
        <v>32</v>
      </c>
      <c r="L1834" t="s">
        <v>24</v>
      </c>
      <c r="M1834" t="s">
        <v>33</v>
      </c>
      <c r="N1834">
        <v>20</v>
      </c>
    </row>
    <row r="1835" spans="1:14" x14ac:dyDescent="0.3">
      <c r="A1835" t="s">
        <v>2246</v>
      </c>
      <c r="B1835" t="s">
        <v>2244</v>
      </c>
      <c r="C1835" t="s">
        <v>41</v>
      </c>
      <c r="D1835" t="s">
        <v>199</v>
      </c>
      <c r="E1835" t="s">
        <v>29</v>
      </c>
      <c r="F1835" t="s">
        <v>85</v>
      </c>
      <c r="G1835" t="s">
        <v>59</v>
      </c>
      <c r="H1835" t="s">
        <v>38</v>
      </c>
      <c r="I1835" t="s">
        <v>31</v>
      </c>
      <c r="J1835">
        <v>0</v>
      </c>
      <c r="K1835" t="s">
        <v>50</v>
      </c>
      <c r="L1835" t="s">
        <v>24</v>
      </c>
      <c r="M1835" t="s">
        <v>55</v>
      </c>
      <c r="N1835">
        <v>42</v>
      </c>
    </row>
    <row r="1836" spans="1:14" x14ac:dyDescent="0.3">
      <c r="A1836" t="s">
        <v>2247</v>
      </c>
      <c r="B1836" t="s">
        <v>2244</v>
      </c>
      <c r="C1836" t="s">
        <v>178</v>
      </c>
      <c r="D1836" t="s">
        <v>179</v>
      </c>
      <c r="E1836" t="s">
        <v>43</v>
      </c>
      <c r="F1836" t="s">
        <v>19</v>
      </c>
      <c r="G1836" t="s">
        <v>20</v>
      </c>
      <c r="H1836" t="s">
        <v>54</v>
      </c>
      <c r="I1836" t="s">
        <v>31</v>
      </c>
      <c r="J1836">
        <v>770.11</v>
      </c>
      <c r="K1836" t="s">
        <v>50</v>
      </c>
      <c r="L1836" t="s">
        <v>24</v>
      </c>
      <c r="M1836" t="s">
        <v>25</v>
      </c>
      <c r="N1836">
        <v>25</v>
      </c>
    </row>
    <row r="1837" spans="1:14" x14ac:dyDescent="0.3">
      <c r="A1837" t="s">
        <v>2248</v>
      </c>
      <c r="B1837" t="s">
        <v>2244</v>
      </c>
      <c r="C1837" t="s">
        <v>35</v>
      </c>
      <c r="D1837" t="s">
        <v>267</v>
      </c>
      <c r="E1837" t="s">
        <v>43</v>
      </c>
      <c r="F1837" t="s">
        <v>37</v>
      </c>
      <c r="G1837" t="s">
        <v>20</v>
      </c>
      <c r="H1837" t="s">
        <v>30</v>
      </c>
      <c r="I1837" t="s">
        <v>22</v>
      </c>
      <c r="J1837">
        <v>493.19</v>
      </c>
      <c r="K1837" t="s">
        <v>50</v>
      </c>
      <c r="L1837" t="s">
        <v>24</v>
      </c>
      <c r="M1837" t="s">
        <v>55</v>
      </c>
      <c r="N1837">
        <v>71</v>
      </c>
    </row>
    <row r="1838" spans="1:14" x14ac:dyDescent="0.3">
      <c r="A1838" t="s">
        <v>2249</v>
      </c>
      <c r="B1838" t="s">
        <v>2244</v>
      </c>
      <c r="C1838" t="s">
        <v>35</v>
      </c>
      <c r="D1838" t="s">
        <v>57</v>
      </c>
      <c r="E1838" t="s">
        <v>58</v>
      </c>
      <c r="F1838" t="s">
        <v>65</v>
      </c>
      <c r="G1838" t="s">
        <v>59</v>
      </c>
      <c r="H1838" t="s">
        <v>38</v>
      </c>
      <c r="I1838" t="s">
        <v>31</v>
      </c>
      <c r="J1838">
        <v>6482.55</v>
      </c>
      <c r="K1838" t="s">
        <v>50</v>
      </c>
      <c r="L1838" t="s">
        <v>24</v>
      </c>
      <c r="M1838" t="s">
        <v>67</v>
      </c>
      <c r="N1838">
        <v>69</v>
      </c>
    </row>
    <row r="1839" spans="1:14" x14ac:dyDescent="0.3">
      <c r="A1839" t="s">
        <v>2250</v>
      </c>
      <c r="B1839" t="s">
        <v>2244</v>
      </c>
      <c r="C1839" t="s">
        <v>87</v>
      </c>
      <c r="D1839" t="s">
        <v>124</v>
      </c>
      <c r="E1839" t="s">
        <v>69</v>
      </c>
      <c r="F1839" t="s">
        <v>19</v>
      </c>
      <c r="G1839" t="s">
        <v>59</v>
      </c>
      <c r="H1839" t="s">
        <v>54</v>
      </c>
      <c r="I1839" t="s">
        <v>31</v>
      </c>
      <c r="J1839">
        <v>410.33</v>
      </c>
      <c r="K1839" t="s">
        <v>50</v>
      </c>
      <c r="L1839" t="s">
        <v>24</v>
      </c>
      <c r="M1839" t="s">
        <v>70</v>
      </c>
      <c r="N1839">
        <v>124</v>
      </c>
    </row>
    <row r="1840" spans="1:14" x14ac:dyDescent="0.3">
      <c r="A1840" t="s">
        <v>2251</v>
      </c>
      <c r="B1840" t="s">
        <v>2244</v>
      </c>
      <c r="C1840" t="s">
        <v>16</v>
      </c>
      <c r="D1840" t="s">
        <v>83</v>
      </c>
      <c r="E1840" t="s">
        <v>125</v>
      </c>
      <c r="F1840" t="s">
        <v>85</v>
      </c>
      <c r="G1840" t="s">
        <v>66</v>
      </c>
      <c r="H1840" t="s">
        <v>38</v>
      </c>
      <c r="I1840" t="s">
        <v>31</v>
      </c>
      <c r="J1840">
        <v>0</v>
      </c>
      <c r="K1840" t="s">
        <v>50</v>
      </c>
      <c r="L1840" t="s">
        <v>24</v>
      </c>
      <c r="M1840" t="s">
        <v>70</v>
      </c>
      <c r="N1840">
        <v>7</v>
      </c>
    </row>
    <row r="1841" spans="1:14" x14ac:dyDescent="0.3">
      <c r="A1841" t="s">
        <v>2252</v>
      </c>
      <c r="B1841" t="s">
        <v>2253</v>
      </c>
      <c r="C1841" t="s">
        <v>328</v>
      </c>
      <c r="D1841" t="s">
        <v>329</v>
      </c>
      <c r="E1841" t="s">
        <v>58</v>
      </c>
      <c r="F1841" t="s">
        <v>65</v>
      </c>
      <c r="G1841" t="s">
        <v>171</v>
      </c>
      <c r="H1841" t="s">
        <v>45</v>
      </c>
      <c r="I1841" t="s">
        <v>31</v>
      </c>
      <c r="J1841">
        <v>988.91</v>
      </c>
      <c r="K1841" t="s">
        <v>50</v>
      </c>
      <c r="L1841" t="s">
        <v>24</v>
      </c>
      <c r="M1841" t="s">
        <v>25</v>
      </c>
      <c r="N1841">
        <v>110</v>
      </c>
    </row>
    <row r="1842" spans="1:14" x14ac:dyDescent="0.3">
      <c r="A1842" t="s">
        <v>2254</v>
      </c>
      <c r="B1842" t="s">
        <v>2253</v>
      </c>
      <c r="C1842" t="s">
        <v>238</v>
      </c>
      <c r="D1842" t="s">
        <v>239</v>
      </c>
      <c r="E1842" t="s">
        <v>29</v>
      </c>
      <c r="F1842" t="s">
        <v>85</v>
      </c>
      <c r="G1842" t="s">
        <v>59</v>
      </c>
      <c r="H1842" t="s">
        <v>30</v>
      </c>
      <c r="I1842" t="s">
        <v>22</v>
      </c>
      <c r="J1842">
        <v>0</v>
      </c>
      <c r="K1842" t="s">
        <v>50</v>
      </c>
      <c r="L1842" t="s">
        <v>24</v>
      </c>
      <c r="M1842" t="s">
        <v>25</v>
      </c>
      <c r="N1842">
        <v>118</v>
      </c>
    </row>
    <row r="1843" spans="1:14" x14ac:dyDescent="0.3">
      <c r="A1843" t="s">
        <v>2255</v>
      </c>
      <c r="B1843" t="s">
        <v>2253</v>
      </c>
      <c r="C1843" t="s">
        <v>144</v>
      </c>
      <c r="D1843" t="s">
        <v>489</v>
      </c>
      <c r="E1843" t="s">
        <v>58</v>
      </c>
      <c r="F1843" t="s">
        <v>44</v>
      </c>
      <c r="G1843" t="s">
        <v>66</v>
      </c>
      <c r="H1843" t="s">
        <v>54</v>
      </c>
      <c r="I1843" t="s">
        <v>31</v>
      </c>
      <c r="J1843">
        <v>74.459999999999994</v>
      </c>
      <c r="K1843" t="s">
        <v>23</v>
      </c>
      <c r="L1843" t="s">
        <v>24</v>
      </c>
      <c r="M1843" t="s">
        <v>67</v>
      </c>
      <c r="N1843">
        <v>5</v>
      </c>
    </row>
    <row r="1844" spans="1:14" x14ac:dyDescent="0.3">
      <c r="A1844" t="s">
        <v>2256</v>
      </c>
      <c r="B1844" t="s">
        <v>2253</v>
      </c>
      <c r="C1844" t="s">
        <v>41</v>
      </c>
      <c r="D1844" t="s">
        <v>52</v>
      </c>
      <c r="E1844" t="s">
        <v>125</v>
      </c>
      <c r="F1844" t="s">
        <v>37</v>
      </c>
      <c r="G1844" t="s">
        <v>20</v>
      </c>
      <c r="H1844" t="s">
        <v>38</v>
      </c>
      <c r="I1844" t="s">
        <v>31</v>
      </c>
      <c r="J1844">
        <v>0</v>
      </c>
      <c r="K1844" t="s">
        <v>46</v>
      </c>
      <c r="L1844" t="s">
        <v>24</v>
      </c>
      <c r="M1844" t="s">
        <v>25</v>
      </c>
      <c r="N1844">
        <v>119</v>
      </c>
    </row>
    <row r="1845" spans="1:14" x14ac:dyDescent="0.3">
      <c r="A1845" t="s">
        <v>2257</v>
      </c>
      <c r="B1845" t="s">
        <v>2253</v>
      </c>
      <c r="C1845" t="s">
        <v>35</v>
      </c>
      <c r="D1845" t="s">
        <v>36</v>
      </c>
      <c r="E1845" t="s">
        <v>58</v>
      </c>
      <c r="F1845" t="s">
        <v>116</v>
      </c>
      <c r="G1845" t="s">
        <v>20</v>
      </c>
      <c r="H1845" t="s">
        <v>54</v>
      </c>
      <c r="I1845" t="s">
        <v>31</v>
      </c>
      <c r="J1845">
        <v>680.76</v>
      </c>
      <c r="K1845" t="s">
        <v>23</v>
      </c>
      <c r="L1845" t="s">
        <v>24</v>
      </c>
      <c r="M1845" t="s">
        <v>70</v>
      </c>
      <c r="N1845">
        <v>156</v>
      </c>
    </row>
    <row r="1846" spans="1:14" x14ac:dyDescent="0.3">
      <c r="A1846" t="s">
        <v>2258</v>
      </c>
      <c r="B1846" t="s">
        <v>2253</v>
      </c>
      <c r="C1846" t="s">
        <v>121</v>
      </c>
      <c r="D1846" t="s">
        <v>122</v>
      </c>
      <c r="E1846" t="s">
        <v>125</v>
      </c>
      <c r="F1846" t="s">
        <v>37</v>
      </c>
      <c r="G1846" t="s">
        <v>20</v>
      </c>
      <c r="H1846" t="s">
        <v>45</v>
      </c>
      <c r="I1846" t="s">
        <v>22</v>
      </c>
      <c r="J1846">
        <v>0</v>
      </c>
      <c r="K1846" t="s">
        <v>23</v>
      </c>
      <c r="L1846" t="s">
        <v>24</v>
      </c>
      <c r="M1846" t="s">
        <v>67</v>
      </c>
      <c r="N1846">
        <v>18</v>
      </c>
    </row>
    <row r="1847" spans="1:14" x14ac:dyDescent="0.3">
      <c r="A1847" t="s">
        <v>2259</v>
      </c>
      <c r="B1847" t="s">
        <v>2253</v>
      </c>
      <c r="C1847" t="s">
        <v>16</v>
      </c>
      <c r="D1847" t="s">
        <v>17</v>
      </c>
      <c r="E1847" t="s">
        <v>69</v>
      </c>
      <c r="F1847" t="s">
        <v>19</v>
      </c>
      <c r="G1847" t="s">
        <v>20</v>
      </c>
      <c r="H1847" t="s">
        <v>38</v>
      </c>
      <c r="I1847" t="s">
        <v>31</v>
      </c>
      <c r="J1847">
        <v>263.56</v>
      </c>
      <c r="K1847" t="s">
        <v>23</v>
      </c>
      <c r="L1847" t="s">
        <v>24</v>
      </c>
      <c r="M1847" t="s">
        <v>33</v>
      </c>
      <c r="N1847">
        <v>3</v>
      </c>
    </row>
    <row r="1848" spans="1:14" x14ac:dyDescent="0.3">
      <c r="A1848" t="s">
        <v>2260</v>
      </c>
      <c r="B1848" t="s">
        <v>2253</v>
      </c>
      <c r="C1848" t="s">
        <v>87</v>
      </c>
      <c r="D1848" t="s">
        <v>118</v>
      </c>
      <c r="E1848" t="s">
        <v>43</v>
      </c>
      <c r="F1848" t="s">
        <v>116</v>
      </c>
      <c r="G1848" t="s">
        <v>66</v>
      </c>
      <c r="H1848" t="s">
        <v>30</v>
      </c>
      <c r="I1848" t="s">
        <v>31</v>
      </c>
      <c r="J1848">
        <v>1495.95</v>
      </c>
      <c r="K1848" t="s">
        <v>32</v>
      </c>
      <c r="L1848" t="s">
        <v>60</v>
      </c>
      <c r="M1848" t="s">
        <v>70</v>
      </c>
      <c r="N1848">
        <v>170</v>
      </c>
    </row>
    <row r="1849" spans="1:14" x14ac:dyDescent="0.3">
      <c r="A1849" t="s">
        <v>2261</v>
      </c>
      <c r="B1849" t="s">
        <v>2253</v>
      </c>
      <c r="C1849" t="s">
        <v>35</v>
      </c>
      <c r="D1849" t="s">
        <v>289</v>
      </c>
      <c r="E1849" t="s">
        <v>18</v>
      </c>
      <c r="F1849" t="s">
        <v>116</v>
      </c>
      <c r="G1849" t="s">
        <v>20</v>
      </c>
      <c r="H1849" t="s">
        <v>45</v>
      </c>
      <c r="I1849" t="s">
        <v>31</v>
      </c>
      <c r="J1849">
        <v>333.86</v>
      </c>
      <c r="K1849" t="s">
        <v>50</v>
      </c>
      <c r="L1849" t="s">
        <v>24</v>
      </c>
      <c r="M1849" t="s">
        <v>25</v>
      </c>
      <c r="N1849">
        <v>53</v>
      </c>
    </row>
    <row r="1850" spans="1:14" x14ac:dyDescent="0.3">
      <c r="A1850" t="s">
        <v>2262</v>
      </c>
      <c r="B1850" t="s">
        <v>2253</v>
      </c>
      <c r="C1850" t="s">
        <v>139</v>
      </c>
      <c r="D1850" t="s">
        <v>140</v>
      </c>
      <c r="E1850" t="s">
        <v>58</v>
      </c>
      <c r="F1850" t="s">
        <v>116</v>
      </c>
      <c r="G1850" t="s">
        <v>20</v>
      </c>
      <c r="H1850" t="s">
        <v>54</v>
      </c>
      <c r="I1850" t="s">
        <v>31</v>
      </c>
      <c r="J1850">
        <v>433.27</v>
      </c>
      <c r="K1850" t="s">
        <v>50</v>
      </c>
      <c r="L1850" t="s">
        <v>24</v>
      </c>
      <c r="M1850" t="s">
        <v>67</v>
      </c>
      <c r="N1850">
        <v>51</v>
      </c>
    </row>
    <row r="1851" spans="1:14" x14ac:dyDescent="0.3">
      <c r="A1851" t="s">
        <v>2263</v>
      </c>
      <c r="B1851" t="s">
        <v>2253</v>
      </c>
      <c r="C1851" t="s">
        <v>27</v>
      </c>
      <c r="D1851" t="s">
        <v>169</v>
      </c>
      <c r="E1851" t="s">
        <v>29</v>
      </c>
      <c r="F1851" t="s">
        <v>89</v>
      </c>
      <c r="G1851" t="s">
        <v>20</v>
      </c>
      <c r="H1851" t="s">
        <v>21</v>
      </c>
      <c r="I1851" t="s">
        <v>31</v>
      </c>
      <c r="J1851">
        <v>0</v>
      </c>
      <c r="K1851" t="s">
        <v>46</v>
      </c>
      <c r="L1851" t="s">
        <v>24</v>
      </c>
      <c r="M1851" t="s">
        <v>33</v>
      </c>
      <c r="N1851">
        <v>11</v>
      </c>
    </row>
    <row r="1852" spans="1:14" x14ac:dyDescent="0.3">
      <c r="A1852" t="s">
        <v>2264</v>
      </c>
      <c r="B1852" t="s">
        <v>2265</v>
      </c>
      <c r="C1852" t="s">
        <v>101</v>
      </c>
      <c r="D1852" t="s">
        <v>210</v>
      </c>
      <c r="E1852" t="s">
        <v>69</v>
      </c>
      <c r="F1852" t="s">
        <v>116</v>
      </c>
      <c r="G1852" t="s">
        <v>20</v>
      </c>
      <c r="H1852" t="s">
        <v>30</v>
      </c>
      <c r="I1852" t="s">
        <v>22</v>
      </c>
      <c r="J1852">
        <v>268.33</v>
      </c>
      <c r="K1852" t="s">
        <v>46</v>
      </c>
      <c r="L1852" t="s">
        <v>24</v>
      </c>
      <c r="M1852" t="s">
        <v>67</v>
      </c>
      <c r="N1852">
        <v>158</v>
      </c>
    </row>
    <row r="1853" spans="1:14" x14ac:dyDescent="0.3">
      <c r="A1853" t="s">
        <v>2266</v>
      </c>
      <c r="B1853" t="s">
        <v>2265</v>
      </c>
      <c r="C1853" t="s">
        <v>41</v>
      </c>
      <c r="D1853" t="s">
        <v>157</v>
      </c>
      <c r="E1853" t="s">
        <v>84</v>
      </c>
      <c r="F1853" t="s">
        <v>44</v>
      </c>
      <c r="G1853" t="s">
        <v>20</v>
      </c>
      <c r="H1853" t="s">
        <v>30</v>
      </c>
      <c r="I1853" t="s">
        <v>22</v>
      </c>
      <c r="J1853">
        <v>2722.54</v>
      </c>
      <c r="K1853" t="s">
        <v>46</v>
      </c>
      <c r="L1853" t="s">
        <v>24</v>
      </c>
      <c r="M1853" t="s">
        <v>33</v>
      </c>
      <c r="N1853">
        <v>3</v>
      </c>
    </row>
    <row r="1854" spans="1:14" x14ac:dyDescent="0.3">
      <c r="A1854" t="s">
        <v>2267</v>
      </c>
      <c r="B1854" t="s">
        <v>2265</v>
      </c>
      <c r="C1854" t="s">
        <v>41</v>
      </c>
      <c r="D1854" t="s">
        <v>199</v>
      </c>
      <c r="E1854" t="s">
        <v>58</v>
      </c>
      <c r="F1854" t="s">
        <v>37</v>
      </c>
      <c r="G1854" t="s">
        <v>66</v>
      </c>
      <c r="H1854" t="s">
        <v>45</v>
      </c>
      <c r="I1854" t="s">
        <v>31</v>
      </c>
      <c r="J1854">
        <v>187.66</v>
      </c>
      <c r="K1854" t="s">
        <v>50</v>
      </c>
      <c r="L1854" t="s">
        <v>24</v>
      </c>
      <c r="M1854" t="s">
        <v>67</v>
      </c>
      <c r="N1854">
        <v>128</v>
      </c>
    </row>
    <row r="1855" spans="1:14" x14ac:dyDescent="0.3">
      <c r="A1855" t="s">
        <v>2268</v>
      </c>
      <c r="B1855" t="s">
        <v>2265</v>
      </c>
      <c r="C1855" t="s">
        <v>41</v>
      </c>
      <c r="D1855" t="s">
        <v>52</v>
      </c>
      <c r="E1855" t="s">
        <v>69</v>
      </c>
      <c r="F1855" t="s">
        <v>65</v>
      </c>
      <c r="G1855" t="s">
        <v>20</v>
      </c>
      <c r="H1855" t="s">
        <v>54</v>
      </c>
      <c r="I1855" t="s">
        <v>22</v>
      </c>
      <c r="J1855">
        <v>3454.82</v>
      </c>
      <c r="K1855" t="s">
        <v>46</v>
      </c>
      <c r="L1855" t="s">
        <v>24</v>
      </c>
      <c r="M1855" t="s">
        <v>25</v>
      </c>
      <c r="N1855">
        <v>69</v>
      </c>
    </row>
    <row r="1856" spans="1:14" x14ac:dyDescent="0.3">
      <c r="A1856" t="s">
        <v>2269</v>
      </c>
      <c r="B1856" t="s">
        <v>2265</v>
      </c>
      <c r="C1856" t="s">
        <v>310</v>
      </c>
      <c r="D1856" t="s">
        <v>311</v>
      </c>
      <c r="E1856" t="s">
        <v>58</v>
      </c>
      <c r="F1856" t="s">
        <v>44</v>
      </c>
      <c r="G1856" t="s">
        <v>20</v>
      </c>
      <c r="H1856" t="s">
        <v>30</v>
      </c>
      <c r="I1856" t="s">
        <v>31</v>
      </c>
      <c r="J1856">
        <v>232.01</v>
      </c>
      <c r="K1856" t="s">
        <v>32</v>
      </c>
      <c r="L1856" t="s">
        <v>24</v>
      </c>
      <c r="M1856" t="s">
        <v>55</v>
      </c>
      <c r="N1856">
        <v>59</v>
      </c>
    </row>
    <row r="1857" spans="1:14" x14ac:dyDescent="0.3">
      <c r="A1857" t="s">
        <v>2270</v>
      </c>
      <c r="B1857" t="s">
        <v>2265</v>
      </c>
      <c r="C1857" t="s">
        <v>139</v>
      </c>
      <c r="D1857" t="s">
        <v>501</v>
      </c>
      <c r="E1857" t="s">
        <v>43</v>
      </c>
      <c r="F1857" t="s">
        <v>44</v>
      </c>
      <c r="G1857" t="s">
        <v>20</v>
      </c>
      <c r="H1857" t="s">
        <v>38</v>
      </c>
      <c r="I1857" t="s">
        <v>22</v>
      </c>
      <c r="J1857">
        <v>496.31</v>
      </c>
      <c r="K1857" t="s">
        <v>50</v>
      </c>
      <c r="L1857" t="s">
        <v>60</v>
      </c>
      <c r="M1857" t="s">
        <v>25</v>
      </c>
      <c r="N1857">
        <v>134</v>
      </c>
    </row>
    <row r="1858" spans="1:14" x14ac:dyDescent="0.3">
      <c r="A1858" t="s">
        <v>2271</v>
      </c>
      <c r="B1858" t="s">
        <v>2265</v>
      </c>
      <c r="C1858" t="s">
        <v>16</v>
      </c>
      <c r="D1858" t="s">
        <v>83</v>
      </c>
      <c r="E1858" t="s">
        <v>125</v>
      </c>
      <c r="F1858" t="s">
        <v>116</v>
      </c>
      <c r="G1858" t="s">
        <v>66</v>
      </c>
      <c r="H1858" t="s">
        <v>30</v>
      </c>
      <c r="I1858" t="s">
        <v>22</v>
      </c>
      <c r="J1858">
        <v>0</v>
      </c>
      <c r="K1858" t="s">
        <v>50</v>
      </c>
      <c r="L1858" t="s">
        <v>24</v>
      </c>
      <c r="M1858" t="s">
        <v>55</v>
      </c>
      <c r="N1858">
        <v>98</v>
      </c>
    </row>
    <row r="1859" spans="1:14" x14ac:dyDescent="0.3">
      <c r="A1859" t="s">
        <v>2272</v>
      </c>
      <c r="B1859" t="s">
        <v>2265</v>
      </c>
      <c r="C1859" t="s">
        <v>35</v>
      </c>
      <c r="D1859" t="s">
        <v>36</v>
      </c>
      <c r="E1859" t="s">
        <v>29</v>
      </c>
      <c r="F1859" t="s">
        <v>44</v>
      </c>
      <c r="G1859" t="s">
        <v>53</v>
      </c>
      <c r="H1859" t="s">
        <v>54</v>
      </c>
      <c r="I1859" t="s">
        <v>22</v>
      </c>
      <c r="J1859">
        <v>0</v>
      </c>
      <c r="K1859" t="s">
        <v>32</v>
      </c>
      <c r="L1859" t="s">
        <v>24</v>
      </c>
      <c r="M1859" t="s">
        <v>33</v>
      </c>
      <c r="N1859">
        <v>4</v>
      </c>
    </row>
    <row r="1860" spans="1:14" x14ac:dyDescent="0.3">
      <c r="A1860" t="s">
        <v>2273</v>
      </c>
      <c r="B1860" t="s">
        <v>2265</v>
      </c>
      <c r="C1860" t="s">
        <v>742</v>
      </c>
      <c r="D1860" t="s">
        <v>743</v>
      </c>
      <c r="E1860" t="s">
        <v>58</v>
      </c>
      <c r="F1860" t="s">
        <v>85</v>
      </c>
      <c r="G1860" t="s">
        <v>66</v>
      </c>
      <c r="H1860" t="s">
        <v>38</v>
      </c>
      <c r="I1860" t="s">
        <v>22</v>
      </c>
      <c r="J1860">
        <v>3713.05</v>
      </c>
      <c r="K1860" t="s">
        <v>50</v>
      </c>
      <c r="L1860" t="s">
        <v>47</v>
      </c>
      <c r="M1860" t="s">
        <v>55</v>
      </c>
      <c r="N1860">
        <v>43</v>
      </c>
    </row>
    <row r="1861" spans="1:14" x14ac:dyDescent="0.3">
      <c r="A1861" t="s">
        <v>2274</v>
      </c>
      <c r="B1861" t="s">
        <v>2275</v>
      </c>
      <c r="C1861" t="s">
        <v>41</v>
      </c>
      <c r="D1861" t="s">
        <v>157</v>
      </c>
      <c r="E1861" t="s">
        <v>29</v>
      </c>
      <c r="F1861" t="s">
        <v>85</v>
      </c>
      <c r="G1861" t="s">
        <v>59</v>
      </c>
      <c r="H1861" t="s">
        <v>38</v>
      </c>
      <c r="I1861" t="s">
        <v>31</v>
      </c>
      <c r="J1861">
        <v>0</v>
      </c>
      <c r="K1861" t="s">
        <v>23</v>
      </c>
      <c r="L1861" t="s">
        <v>24</v>
      </c>
      <c r="M1861" t="s">
        <v>25</v>
      </c>
      <c r="N1861">
        <v>36</v>
      </c>
    </row>
    <row r="1862" spans="1:14" x14ac:dyDescent="0.3">
      <c r="A1862" t="s">
        <v>2276</v>
      </c>
      <c r="B1862" t="s">
        <v>2275</v>
      </c>
      <c r="C1862" t="s">
        <v>174</v>
      </c>
      <c r="D1862" t="s">
        <v>175</v>
      </c>
      <c r="E1862" t="s">
        <v>58</v>
      </c>
      <c r="F1862" t="s">
        <v>19</v>
      </c>
      <c r="G1862" t="s">
        <v>66</v>
      </c>
      <c r="H1862" t="s">
        <v>45</v>
      </c>
      <c r="I1862" t="s">
        <v>31</v>
      </c>
      <c r="J1862">
        <v>246.84</v>
      </c>
      <c r="K1862" t="s">
        <v>50</v>
      </c>
      <c r="L1862" t="s">
        <v>24</v>
      </c>
      <c r="M1862" t="s">
        <v>25</v>
      </c>
      <c r="N1862">
        <v>10</v>
      </c>
    </row>
    <row r="1863" spans="1:14" x14ac:dyDescent="0.3">
      <c r="A1863" t="s">
        <v>2277</v>
      </c>
      <c r="B1863" t="s">
        <v>2275</v>
      </c>
      <c r="C1863" t="s">
        <v>35</v>
      </c>
      <c r="D1863" t="s">
        <v>166</v>
      </c>
      <c r="E1863" t="s">
        <v>155</v>
      </c>
      <c r="F1863" t="s">
        <v>44</v>
      </c>
      <c r="G1863" t="s">
        <v>53</v>
      </c>
      <c r="H1863" t="s">
        <v>30</v>
      </c>
      <c r="I1863" t="s">
        <v>31</v>
      </c>
      <c r="J1863">
        <v>0</v>
      </c>
      <c r="K1863" t="s">
        <v>46</v>
      </c>
      <c r="L1863" t="s">
        <v>60</v>
      </c>
      <c r="M1863" t="s">
        <v>55</v>
      </c>
      <c r="N1863">
        <v>164</v>
      </c>
    </row>
    <row r="1864" spans="1:14" x14ac:dyDescent="0.3">
      <c r="A1864" t="s">
        <v>2278</v>
      </c>
      <c r="B1864" t="s">
        <v>2275</v>
      </c>
      <c r="C1864" t="s">
        <v>35</v>
      </c>
      <c r="D1864" t="s">
        <v>257</v>
      </c>
      <c r="E1864" t="s">
        <v>29</v>
      </c>
      <c r="F1864" t="s">
        <v>19</v>
      </c>
      <c r="G1864" t="s">
        <v>20</v>
      </c>
      <c r="H1864" t="s">
        <v>30</v>
      </c>
      <c r="I1864" t="s">
        <v>22</v>
      </c>
      <c r="J1864">
        <v>0</v>
      </c>
      <c r="K1864" t="s">
        <v>32</v>
      </c>
      <c r="L1864" t="s">
        <v>60</v>
      </c>
      <c r="M1864" t="s">
        <v>33</v>
      </c>
      <c r="N1864">
        <v>23</v>
      </c>
    </row>
    <row r="1865" spans="1:14" x14ac:dyDescent="0.3">
      <c r="A1865" t="s">
        <v>2279</v>
      </c>
      <c r="B1865" t="s">
        <v>2275</v>
      </c>
      <c r="C1865" t="s">
        <v>41</v>
      </c>
      <c r="D1865" t="s">
        <v>250</v>
      </c>
      <c r="E1865" t="s">
        <v>155</v>
      </c>
      <c r="F1865" t="s">
        <v>89</v>
      </c>
      <c r="G1865" t="s">
        <v>20</v>
      </c>
      <c r="H1865" t="s">
        <v>30</v>
      </c>
      <c r="I1865" t="s">
        <v>31</v>
      </c>
      <c r="J1865">
        <v>0</v>
      </c>
      <c r="K1865" t="s">
        <v>50</v>
      </c>
      <c r="L1865" t="s">
        <v>24</v>
      </c>
      <c r="M1865" t="s">
        <v>33</v>
      </c>
      <c r="N1865">
        <v>15</v>
      </c>
    </row>
    <row r="1866" spans="1:14" x14ac:dyDescent="0.3">
      <c r="A1866" t="s">
        <v>2280</v>
      </c>
      <c r="B1866" t="s">
        <v>2275</v>
      </c>
      <c r="C1866" t="s">
        <v>16</v>
      </c>
      <c r="D1866" t="s">
        <v>83</v>
      </c>
      <c r="E1866" t="s">
        <v>43</v>
      </c>
      <c r="F1866" t="s">
        <v>65</v>
      </c>
      <c r="G1866" t="s">
        <v>20</v>
      </c>
      <c r="H1866" t="s">
        <v>54</v>
      </c>
      <c r="I1866" t="s">
        <v>22</v>
      </c>
      <c r="J1866">
        <v>240.08</v>
      </c>
      <c r="K1866" t="s">
        <v>50</v>
      </c>
      <c r="L1866" t="s">
        <v>24</v>
      </c>
      <c r="M1866" t="s">
        <v>33</v>
      </c>
      <c r="N1866">
        <v>8</v>
      </c>
    </row>
    <row r="1867" spans="1:14" x14ac:dyDescent="0.3">
      <c r="A1867" t="s">
        <v>2281</v>
      </c>
      <c r="B1867" t="s">
        <v>2275</v>
      </c>
      <c r="C1867" t="s">
        <v>113</v>
      </c>
      <c r="D1867" t="s">
        <v>181</v>
      </c>
      <c r="E1867" t="s">
        <v>58</v>
      </c>
      <c r="F1867" t="s">
        <v>44</v>
      </c>
      <c r="G1867" t="s">
        <v>20</v>
      </c>
      <c r="H1867" t="s">
        <v>38</v>
      </c>
      <c r="I1867" t="s">
        <v>31</v>
      </c>
      <c r="J1867">
        <v>1458.96</v>
      </c>
      <c r="K1867" t="s">
        <v>23</v>
      </c>
      <c r="L1867" t="s">
        <v>24</v>
      </c>
      <c r="M1867" t="s">
        <v>55</v>
      </c>
      <c r="N1867">
        <v>145</v>
      </c>
    </row>
    <row r="1868" spans="1:14" x14ac:dyDescent="0.3">
      <c r="A1868" t="s">
        <v>2282</v>
      </c>
      <c r="B1868" t="s">
        <v>2275</v>
      </c>
      <c r="C1868" t="s">
        <v>87</v>
      </c>
      <c r="D1868" t="s">
        <v>88</v>
      </c>
      <c r="E1868" t="s">
        <v>43</v>
      </c>
      <c r="F1868" t="s">
        <v>74</v>
      </c>
      <c r="G1868" t="s">
        <v>66</v>
      </c>
      <c r="H1868" t="s">
        <v>45</v>
      </c>
      <c r="I1868" t="s">
        <v>22</v>
      </c>
      <c r="J1868">
        <v>64.959999999999994</v>
      </c>
      <c r="K1868" t="s">
        <v>50</v>
      </c>
      <c r="L1868" t="s">
        <v>24</v>
      </c>
      <c r="M1868" t="s">
        <v>55</v>
      </c>
      <c r="N1868">
        <v>3</v>
      </c>
    </row>
    <row r="1869" spans="1:14" x14ac:dyDescent="0.3">
      <c r="A1869" t="s">
        <v>2283</v>
      </c>
      <c r="B1869" t="s">
        <v>2284</v>
      </c>
      <c r="C1869" t="s">
        <v>101</v>
      </c>
      <c r="D1869" t="s">
        <v>102</v>
      </c>
      <c r="E1869" t="s">
        <v>69</v>
      </c>
      <c r="F1869" t="s">
        <v>89</v>
      </c>
      <c r="G1869" t="s">
        <v>66</v>
      </c>
      <c r="H1869" t="s">
        <v>30</v>
      </c>
      <c r="I1869" t="s">
        <v>31</v>
      </c>
      <c r="J1869">
        <v>4245.01</v>
      </c>
      <c r="K1869" t="s">
        <v>23</v>
      </c>
      <c r="L1869" t="s">
        <v>24</v>
      </c>
      <c r="M1869" t="s">
        <v>25</v>
      </c>
      <c r="N1869">
        <v>50</v>
      </c>
    </row>
    <row r="1870" spans="1:14" x14ac:dyDescent="0.3">
      <c r="A1870" t="s">
        <v>2285</v>
      </c>
      <c r="B1870" t="s">
        <v>2284</v>
      </c>
      <c r="C1870" t="s">
        <v>27</v>
      </c>
      <c r="D1870" t="s">
        <v>28</v>
      </c>
      <c r="E1870" t="s">
        <v>69</v>
      </c>
      <c r="F1870" t="s">
        <v>65</v>
      </c>
      <c r="G1870" t="s">
        <v>20</v>
      </c>
      <c r="H1870" t="s">
        <v>30</v>
      </c>
      <c r="I1870" t="s">
        <v>31</v>
      </c>
      <c r="J1870">
        <v>130.83000000000001</v>
      </c>
      <c r="K1870" t="s">
        <v>50</v>
      </c>
      <c r="L1870" t="s">
        <v>24</v>
      </c>
      <c r="M1870" t="s">
        <v>33</v>
      </c>
      <c r="N1870">
        <v>21</v>
      </c>
    </row>
    <row r="1871" spans="1:14" x14ac:dyDescent="0.3">
      <c r="A1871" t="s">
        <v>2286</v>
      </c>
      <c r="B1871" t="s">
        <v>2284</v>
      </c>
      <c r="C1871" t="s">
        <v>107</v>
      </c>
      <c r="D1871" t="s">
        <v>108</v>
      </c>
      <c r="E1871" t="s">
        <v>29</v>
      </c>
      <c r="F1871" t="s">
        <v>116</v>
      </c>
      <c r="G1871" t="s">
        <v>66</v>
      </c>
      <c r="H1871" t="s">
        <v>54</v>
      </c>
      <c r="I1871" t="s">
        <v>31</v>
      </c>
      <c r="J1871">
        <v>0</v>
      </c>
      <c r="K1871" t="s">
        <v>46</v>
      </c>
      <c r="L1871" t="s">
        <v>47</v>
      </c>
      <c r="M1871" t="s">
        <v>67</v>
      </c>
      <c r="N1871">
        <v>93</v>
      </c>
    </row>
    <row r="1872" spans="1:14" x14ac:dyDescent="0.3">
      <c r="A1872" t="s">
        <v>2287</v>
      </c>
      <c r="B1872" t="s">
        <v>2284</v>
      </c>
      <c r="C1872" t="s">
        <v>133</v>
      </c>
      <c r="D1872" t="s">
        <v>134</v>
      </c>
      <c r="E1872" t="s">
        <v>58</v>
      </c>
      <c r="F1872" t="s">
        <v>44</v>
      </c>
      <c r="G1872" t="s">
        <v>66</v>
      </c>
      <c r="H1872" t="s">
        <v>54</v>
      </c>
      <c r="I1872" t="s">
        <v>22</v>
      </c>
      <c r="J1872">
        <v>264.36</v>
      </c>
      <c r="K1872" t="s">
        <v>32</v>
      </c>
      <c r="L1872" t="s">
        <v>24</v>
      </c>
      <c r="M1872" t="s">
        <v>67</v>
      </c>
      <c r="N1872">
        <v>164</v>
      </c>
    </row>
    <row r="1873" spans="1:14" x14ac:dyDescent="0.3">
      <c r="A1873" t="s">
        <v>2288</v>
      </c>
      <c r="B1873" t="s">
        <v>2284</v>
      </c>
      <c r="C1873" t="s">
        <v>174</v>
      </c>
      <c r="D1873" t="s">
        <v>212</v>
      </c>
      <c r="E1873" t="s">
        <v>155</v>
      </c>
      <c r="F1873" t="s">
        <v>37</v>
      </c>
      <c r="G1873" t="s">
        <v>66</v>
      </c>
      <c r="H1873" t="s">
        <v>21</v>
      </c>
      <c r="I1873" t="s">
        <v>31</v>
      </c>
      <c r="J1873">
        <v>0</v>
      </c>
      <c r="K1873" t="s">
        <v>32</v>
      </c>
      <c r="L1873" t="s">
        <v>24</v>
      </c>
      <c r="M1873" t="s">
        <v>55</v>
      </c>
      <c r="N1873">
        <v>87</v>
      </c>
    </row>
    <row r="1874" spans="1:14" x14ac:dyDescent="0.3">
      <c r="A1874" t="s">
        <v>2289</v>
      </c>
      <c r="B1874" t="s">
        <v>2284</v>
      </c>
      <c r="C1874" t="s">
        <v>113</v>
      </c>
      <c r="D1874" t="s">
        <v>181</v>
      </c>
      <c r="E1874" t="s">
        <v>149</v>
      </c>
      <c r="F1874" t="s">
        <v>74</v>
      </c>
      <c r="G1874" t="s">
        <v>20</v>
      </c>
      <c r="H1874" t="s">
        <v>54</v>
      </c>
      <c r="I1874" t="s">
        <v>22</v>
      </c>
      <c r="J1874">
        <v>0</v>
      </c>
      <c r="K1874" t="s">
        <v>46</v>
      </c>
      <c r="L1874" t="s">
        <v>24</v>
      </c>
      <c r="M1874" t="s">
        <v>25</v>
      </c>
      <c r="N1874">
        <v>146</v>
      </c>
    </row>
    <row r="1875" spans="1:14" x14ac:dyDescent="0.3">
      <c r="A1875" t="s">
        <v>2290</v>
      </c>
      <c r="B1875" t="s">
        <v>2284</v>
      </c>
      <c r="C1875" t="s">
        <v>87</v>
      </c>
      <c r="D1875" t="s">
        <v>124</v>
      </c>
      <c r="E1875" t="s">
        <v>29</v>
      </c>
      <c r="F1875" t="s">
        <v>65</v>
      </c>
      <c r="G1875" t="s">
        <v>20</v>
      </c>
      <c r="H1875" t="s">
        <v>30</v>
      </c>
      <c r="I1875" t="s">
        <v>31</v>
      </c>
      <c r="J1875">
        <v>0</v>
      </c>
      <c r="K1875" t="s">
        <v>32</v>
      </c>
      <c r="L1875" t="s">
        <v>24</v>
      </c>
      <c r="M1875" t="s">
        <v>55</v>
      </c>
      <c r="N1875">
        <v>29</v>
      </c>
    </row>
    <row r="1876" spans="1:14" x14ac:dyDescent="0.3">
      <c r="A1876" t="s">
        <v>2291</v>
      </c>
      <c r="B1876" t="s">
        <v>2284</v>
      </c>
      <c r="C1876" t="s">
        <v>128</v>
      </c>
      <c r="D1876" t="s">
        <v>129</v>
      </c>
      <c r="E1876" t="s">
        <v>29</v>
      </c>
      <c r="F1876" t="s">
        <v>116</v>
      </c>
      <c r="G1876" t="s">
        <v>20</v>
      </c>
      <c r="H1876" t="s">
        <v>45</v>
      </c>
      <c r="I1876" t="s">
        <v>22</v>
      </c>
      <c r="J1876">
        <v>0</v>
      </c>
      <c r="K1876" t="s">
        <v>50</v>
      </c>
      <c r="L1876" t="s">
        <v>24</v>
      </c>
      <c r="M1876" t="s">
        <v>25</v>
      </c>
      <c r="N1876">
        <v>56</v>
      </c>
    </row>
    <row r="1877" spans="1:14" x14ac:dyDescent="0.3">
      <c r="A1877" t="s">
        <v>2292</v>
      </c>
      <c r="B1877" t="s">
        <v>2284</v>
      </c>
      <c r="C1877" t="s">
        <v>592</v>
      </c>
      <c r="D1877" t="s">
        <v>593</v>
      </c>
      <c r="E1877" t="s">
        <v>58</v>
      </c>
      <c r="F1877" t="s">
        <v>116</v>
      </c>
      <c r="G1877" t="s">
        <v>59</v>
      </c>
      <c r="H1877" t="s">
        <v>45</v>
      </c>
      <c r="I1877" t="s">
        <v>78</v>
      </c>
      <c r="J1877">
        <v>4973.58</v>
      </c>
      <c r="K1877" t="s">
        <v>50</v>
      </c>
      <c r="L1877" t="s">
        <v>24</v>
      </c>
      <c r="M1877" t="s">
        <v>33</v>
      </c>
      <c r="N1877">
        <v>7</v>
      </c>
    </row>
    <row r="1878" spans="1:14" x14ac:dyDescent="0.3">
      <c r="A1878" t="s">
        <v>2293</v>
      </c>
      <c r="B1878" t="s">
        <v>2294</v>
      </c>
      <c r="C1878" t="s">
        <v>113</v>
      </c>
      <c r="D1878" t="s">
        <v>181</v>
      </c>
      <c r="E1878" t="s">
        <v>58</v>
      </c>
      <c r="F1878" t="s">
        <v>116</v>
      </c>
      <c r="G1878" t="s">
        <v>66</v>
      </c>
      <c r="H1878" t="s">
        <v>45</v>
      </c>
      <c r="I1878" t="s">
        <v>31</v>
      </c>
      <c r="J1878">
        <v>112.82</v>
      </c>
      <c r="K1878" t="s">
        <v>50</v>
      </c>
      <c r="L1878" t="s">
        <v>24</v>
      </c>
      <c r="M1878" t="s">
        <v>70</v>
      </c>
      <c r="N1878">
        <v>142</v>
      </c>
    </row>
    <row r="1879" spans="1:14" x14ac:dyDescent="0.3">
      <c r="A1879" t="s">
        <v>2295</v>
      </c>
      <c r="B1879" t="s">
        <v>2294</v>
      </c>
      <c r="C1879" t="s">
        <v>139</v>
      </c>
      <c r="D1879" t="s">
        <v>501</v>
      </c>
      <c r="E1879" t="s">
        <v>69</v>
      </c>
      <c r="F1879" t="s">
        <v>19</v>
      </c>
      <c r="G1879" t="s">
        <v>59</v>
      </c>
      <c r="H1879" t="s">
        <v>21</v>
      </c>
      <c r="I1879" t="s">
        <v>31</v>
      </c>
      <c r="J1879">
        <v>590.07000000000005</v>
      </c>
      <c r="K1879" t="s">
        <v>23</v>
      </c>
      <c r="L1879" t="s">
        <v>60</v>
      </c>
      <c r="M1879" t="s">
        <v>25</v>
      </c>
      <c r="N1879">
        <v>8</v>
      </c>
    </row>
    <row r="1880" spans="1:14" x14ac:dyDescent="0.3">
      <c r="A1880" t="s">
        <v>2296</v>
      </c>
      <c r="B1880" t="s">
        <v>2294</v>
      </c>
      <c r="C1880" t="s">
        <v>62</v>
      </c>
      <c r="D1880" t="s">
        <v>63</v>
      </c>
      <c r="E1880" t="s">
        <v>224</v>
      </c>
      <c r="F1880" t="s">
        <v>74</v>
      </c>
      <c r="G1880" t="s">
        <v>171</v>
      </c>
      <c r="H1880" t="s">
        <v>45</v>
      </c>
      <c r="I1880" t="s">
        <v>31</v>
      </c>
      <c r="J1880">
        <v>0</v>
      </c>
      <c r="K1880" t="s">
        <v>50</v>
      </c>
      <c r="L1880" t="s">
        <v>24</v>
      </c>
      <c r="M1880" t="s">
        <v>70</v>
      </c>
      <c r="N1880">
        <v>59</v>
      </c>
    </row>
    <row r="1881" spans="1:14" x14ac:dyDescent="0.3">
      <c r="A1881" t="s">
        <v>2297</v>
      </c>
      <c r="B1881" t="s">
        <v>2294</v>
      </c>
      <c r="C1881" t="s">
        <v>854</v>
      </c>
      <c r="D1881" t="s">
        <v>855</v>
      </c>
      <c r="E1881" t="s">
        <v>224</v>
      </c>
      <c r="F1881" t="s">
        <v>89</v>
      </c>
      <c r="G1881" t="s">
        <v>20</v>
      </c>
      <c r="H1881" t="s">
        <v>38</v>
      </c>
      <c r="I1881" t="s">
        <v>31</v>
      </c>
      <c r="J1881">
        <v>0</v>
      </c>
      <c r="K1881" t="s">
        <v>23</v>
      </c>
      <c r="L1881" t="s">
        <v>24</v>
      </c>
      <c r="M1881" t="s">
        <v>67</v>
      </c>
      <c r="N1881">
        <v>13</v>
      </c>
    </row>
    <row r="1882" spans="1:14" x14ac:dyDescent="0.3">
      <c r="A1882" t="s">
        <v>2298</v>
      </c>
      <c r="B1882" t="s">
        <v>2294</v>
      </c>
      <c r="C1882" t="s">
        <v>41</v>
      </c>
      <c r="D1882" t="s">
        <v>199</v>
      </c>
      <c r="E1882" t="s">
        <v>155</v>
      </c>
      <c r="F1882" t="s">
        <v>44</v>
      </c>
      <c r="G1882" t="s">
        <v>20</v>
      </c>
      <c r="H1882" t="s">
        <v>38</v>
      </c>
      <c r="I1882" t="s">
        <v>22</v>
      </c>
      <c r="J1882">
        <v>0</v>
      </c>
      <c r="K1882" t="s">
        <v>50</v>
      </c>
      <c r="L1882" t="s">
        <v>24</v>
      </c>
      <c r="M1882" t="s">
        <v>55</v>
      </c>
      <c r="N1882">
        <v>106</v>
      </c>
    </row>
    <row r="1883" spans="1:14" x14ac:dyDescent="0.3">
      <c r="A1883" t="s">
        <v>2299</v>
      </c>
      <c r="B1883" t="s">
        <v>2294</v>
      </c>
      <c r="C1883" t="s">
        <v>35</v>
      </c>
      <c r="D1883" t="s">
        <v>36</v>
      </c>
      <c r="E1883" t="s">
        <v>58</v>
      </c>
      <c r="F1883" t="s">
        <v>89</v>
      </c>
      <c r="G1883" t="s">
        <v>20</v>
      </c>
      <c r="H1883" t="s">
        <v>54</v>
      </c>
      <c r="I1883" t="s">
        <v>31</v>
      </c>
      <c r="J1883">
        <v>23940.81</v>
      </c>
      <c r="K1883" t="s">
        <v>50</v>
      </c>
      <c r="L1883" t="s">
        <v>24</v>
      </c>
      <c r="M1883" t="s">
        <v>33</v>
      </c>
      <c r="N1883">
        <v>15</v>
      </c>
    </row>
    <row r="1884" spans="1:14" x14ac:dyDescent="0.3">
      <c r="A1884" t="s">
        <v>2300</v>
      </c>
      <c r="B1884" t="s">
        <v>2294</v>
      </c>
      <c r="C1884" t="s">
        <v>35</v>
      </c>
      <c r="D1884" t="s">
        <v>289</v>
      </c>
      <c r="E1884" t="s">
        <v>58</v>
      </c>
      <c r="F1884" t="s">
        <v>85</v>
      </c>
      <c r="G1884" t="s">
        <v>20</v>
      </c>
      <c r="H1884" t="s">
        <v>45</v>
      </c>
      <c r="I1884" t="s">
        <v>22</v>
      </c>
      <c r="J1884">
        <v>175.21</v>
      </c>
      <c r="K1884" t="s">
        <v>50</v>
      </c>
      <c r="L1884" t="s">
        <v>24</v>
      </c>
      <c r="M1884" t="s">
        <v>33</v>
      </c>
      <c r="N1884">
        <v>16</v>
      </c>
    </row>
    <row r="1885" spans="1:14" x14ac:dyDescent="0.3">
      <c r="A1885" t="s">
        <v>2301</v>
      </c>
      <c r="B1885" t="s">
        <v>2294</v>
      </c>
      <c r="C1885" t="s">
        <v>41</v>
      </c>
      <c r="D1885" t="s">
        <v>199</v>
      </c>
      <c r="E1885" t="s">
        <v>224</v>
      </c>
      <c r="F1885" t="s">
        <v>44</v>
      </c>
      <c r="G1885" t="s">
        <v>20</v>
      </c>
      <c r="H1885" t="s">
        <v>54</v>
      </c>
      <c r="I1885" t="s">
        <v>31</v>
      </c>
      <c r="J1885">
        <v>0</v>
      </c>
      <c r="K1885" t="s">
        <v>23</v>
      </c>
      <c r="L1885" t="s">
        <v>47</v>
      </c>
      <c r="M1885" t="s">
        <v>55</v>
      </c>
      <c r="N1885">
        <v>88</v>
      </c>
    </row>
    <row r="1886" spans="1:14" x14ac:dyDescent="0.3">
      <c r="A1886" t="s">
        <v>2302</v>
      </c>
      <c r="B1886" t="s">
        <v>2303</v>
      </c>
      <c r="C1886" t="s">
        <v>101</v>
      </c>
      <c r="D1886" t="s">
        <v>102</v>
      </c>
      <c r="E1886" t="s">
        <v>58</v>
      </c>
      <c r="F1886" t="s">
        <v>44</v>
      </c>
      <c r="G1886" t="s">
        <v>59</v>
      </c>
      <c r="H1886" t="s">
        <v>54</v>
      </c>
      <c r="I1886" t="s">
        <v>31</v>
      </c>
      <c r="J1886">
        <v>1196.6500000000001</v>
      </c>
      <c r="K1886" t="s">
        <v>32</v>
      </c>
      <c r="L1886" t="s">
        <v>24</v>
      </c>
      <c r="M1886" t="s">
        <v>33</v>
      </c>
      <c r="N1886">
        <v>23</v>
      </c>
    </row>
    <row r="1887" spans="1:14" x14ac:dyDescent="0.3">
      <c r="A1887" t="s">
        <v>2304</v>
      </c>
      <c r="B1887" t="s">
        <v>2303</v>
      </c>
      <c r="C1887" t="s">
        <v>35</v>
      </c>
      <c r="D1887" t="s">
        <v>57</v>
      </c>
      <c r="E1887" t="s">
        <v>58</v>
      </c>
      <c r="F1887" t="s">
        <v>116</v>
      </c>
      <c r="G1887" t="s">
        <v>20</v>
      </c>
      <c r="H1887" t="s">
        <v>30</v>
      </c>
      <c r="I1887" t="s">
        <v>31</v>
      </c>
      <c r="J1887">
        <v>103.65</v>
      </c>
      <c r="K1887" t="s">
        <v>50</v>
      </c>
      <c r="L1887" t="s">
        <v>47</v>
      </c>
      <c r="M1887" t="s">
        <v>55</v>
      </c>
      <c r="N1887">
        <v>44</v>
      </c>
    </row>
    <row r="1888" spans="1:14" x14ac:dyDescent="0.3">
      <c r="A1888" t="s">
        <v>2305</v>
      </c>
      <c r="B1888" t="s">
        <v>2303</v>
      </c>
      <c r="C1888" t="s">
        <v>190</v>
      </c>
      <c r="D1888" t="s">
        <v>191</v>
      </c>
      <c r="E1888" t="s">
        <v>84</v>
      </c>
      <c r="F1888" t="s">
        <v>19</v>
      </c>
      <c r="G1888" t="s">
        <v>20</v>
      </c>
      <c r="H1888" t="s">
        <v>54</v>
      </c>
      <c r="I1888" t="s">
        <v>22</v>
      </c>
      <c r="J1888">
        <v>990.7</v>
      </c>
      <c r="K1888" t="s">
        <v>50</v>
      </c>
      <c r="L1888" t="s">
        <v>24</v>
      </c>
      <c r="M1888" t="s">
        <v>25</v>
      </c>
      <c r="N1888">
        <v>179</v>
      </c>
    </row>
    <row r="1889" spans="1:14" x14ac:dyDescent="0.3">
      <c r="A1889" t="s">
        <v>2306</v>
      </c>
      <c r="B1889" t="s">
        <v>2303</v>
      </c>
      <c r="C1889" t="s">
        <v>139</v>
      </c>
      <c r="D1889" t="s">
        <v>501</v>
      </c>
      <c r="E1889" t="s">
        <v>18</v>
      </c>
      <c r="F1889" t="s">
        <v>89</v>
      </c>
      <c r="G1889" t="s">
        <v>59</v>
      </c>
      <c r="H1889" t="s">
        <v>45</v>
      </c>
      <c r="I1889" t="s">
        <v>31</v>
      </c>
      <c r="J1889">
        <v>520.29999999999995</v>
      </c>
      <c r="K1889" t="s">
        <v>32</v>
      </c>
      <c r="L1889" t="s">
        <v>24</v>
      </c>
      <c r="M1889" t="s">
        <v>25</v>
      </c>
      <c r="N1889">
        <v>81</v>
      </c>
    </row>
    <row r="1890" spans="1:14" x14ac:dyDescent="0.3">
      <c r="A1890" t="s">
        <v>2307</v>
      </c>
      <c r="B1890" t="s">
        <v>2303</v>
      </c>
      <c r="C1890" t="s">
        <v>35</v>
      </c>
      <c r="D1890" t="s">
        <v>257</v>
      </c>
      <c r="E1890" t="s">
        <v>58</v>
      </c>
      <c r="F1890" t="s">
        <v>116</v>
      </c>
      <c r="G1890" t="s">
        <v>20</v>
      </c>
      <c r="H1890" t="s">
        <v>30</v>
      </c>
      <c r="I1890" t="s">
        <v>31</v>
      </c>
      <c r="J1890">
        <v>1713.89</v>
      </c>
      <c r="K1890" t="s">
        <v>50</v>
      </c>
      <c r="L1890" t="s">
        <v>24</v>
      </c>
      <c r="M1890" t="s">
        <v>33</v>
      </c>
      <c r="N1890">
        <v>5</v>
      </c>
    </row>
    <row r="1891" spans="1:14" x14ac:dyDescent="0.3">
      <c r="A1891" t="s">
        <v>2308</v>
      </c>
      <c r="B1891" t="s">
        <v>2303</v>
      </c>
      <c r="C1891" t="s">
        <v>41</v>
      </c>
      <c r="D1891" t="s">
        <v>250</v>
      </c>
      <c r="E1891" t="s">
        <v>58</v>
      </c>
      <c r="F1891" t="s">
        <v>44</v>
      </c>
      <c r="G1891" t="s">
        <v>66</v>
      </c>
      <c r="H1891" t="s">
        <v>45</v>
      </c>
      <c r="I1891" t="s">
        <v>22</v>
      </c>
      <c r="J1891">
        <v>13358.42</v>
      </c>
      <c r="K1891" t="s">
        <v>32</v>
      </c>
      <c r="L1891" t="s">
        <v>24</v>
      </c>
      <c r="M1891" t="s">
        <v>25</v>
      </c>
      <c r="N1891">
        <v>73</v>
      </c>
    </row>
    <row r="1892" spans="1:14" x14ac:dyDescent="0.3">
      <c r="A1892" t="s">
        <v>2309</v>
      </c>
      <c r="B1892" t="s">
        <v>2303</v>
      </c>
      <c r="C1892" t="s">
        <v>27</v>
      </c>
      <c r="D1892" t="s">
        <v>28</v>
      </c>
      <c r="E1892" t="s">
        <v>58</v>
      </c>
      <c r="F1892" t="s">
        <v>44</v>
      </c>
      <c r="G1892" t="s">
        <v>20</v>
      </c>
      <c r="H1892" t="s">
        <v>54</v>
      </c>
      <c r="I1892" t="s">
        <v>31</v>
      </c>
      <c r="J1892">
        <v>177.64</v>
      </c>
      <c r="K1892" t="s">
        <v>50</v>
      </c>
      <c r="L1892" t="s">
        <v>47</v>
      </c>
      <c r="M1892" t="s">
        <v>70</v>
      </c>
      <c r="N1892">
        <v>58</v>
      </c>
    </row>
    <row r="1893" spans="1:14" x14ac:dyDescent="0.3">
      <c r="A1893" t="s">
        <v>2310</v>
      </c>
      <c r="B1893" t="s">
        <v>2303</v>
      </c>
      <c r="C1893" t="s">
        <v>35</v>
      </c>
      <c r="D1893" t="s">
        <v>166</v>
      </c>
      <c r="E1893" t="s">
        <v>69</v>
      </c>
      <c r="F1893" t="s">
        <v>89</v>
      </c>
      <c r="G1893" t="s">
        <v>20</v>
      </c>
      <c r="H1893" t="s">
        <v>30</v>
      </c>
      <c r="I1893" t="s">
        <v>31</v>
      </c>
      <c r="J1893">
        <v>277.51</v>
      </c>
      <c r="K1893" t="s">
        <v>32</v>
      </c>
      <c r="L1893" t="s">
        <v>47</v>
      </c>
      <c r="M1893" t="s">
        <v>70</v>
      </c>
      <c r="N1893">
        <v>82</v>
      </c>
    </row>
    <row r="1894" spans="1:14" x14ac:dyDescent="0.3">
      <c r="A1894" t="s">
        <v>2311</v>
      </c>
      <c r="B1894" t="s">
        <v>2303</v>
      </c>
      <c r="C1894" t="s">
        <v>41</v>
      </c>
      <c r="D1894" t="s">
        <v>199</v>
      </c>
      <c r="E1894" t="s">
        <v>58</v>
      </c>
      <c r="F1894" t="s">
        <v>85</v>
      </c>
      <c r="G1894" t="s">
        <v>66</v>
      </c>
      <c r="H1894" t="s">
        <v>30</v>
      </c>
      <c r="I1894" t="s">
        <v>22</v>
      </c>
      <c r="J1894">
        <v>105.25</v>
      </c>
      <c r="K1894" t="s">
        <v>50</v>
      </c>
      <c r="L1894" t="s">
        <v>24</v>
      </c>
      <c r="M1894" t="s">
        <v>25</v>
      </c>
      <c r="N1894">
        <v>131</v>
      </c>
    </row>
    <row r="1895" spans="1:14" x14ac:dyDescent="0.3">
      <c r="A1895" t="s">
        <v>2312</v>
      </c>
      <c r="B1895" t="s">
        <v>2303</v>
      </c>
      <c r="C1895" t="s">
        <v>1603</v>
      </c>
      <c r="D1895" t="s">
        <v>1604</v>
      </c>
      <c r="E1895" t="s">
        <v>29</v>
      </c>
      <c r="F1895" t="s">
        <v>37</v>
      </c>
      <c r="G1895" t="s">
        <v>20</v>
      </c>
      <c r="H1895" t="s">
        <v>45</v>
      </c>
      <c r="I1895" t="s">
        <v>31</v>
      </c>
      <c r="J1895">
        <v>0</v>
      </c>
      <c r="K1895" t="s">
        <v>50</v>
      </c>
      <c r="L1895" t="s">
        <v>24</v>
      </c>
      <c r="M1895" t="s">
        <v>25</v>
      </c>
      <c r="N1895">
        <v>105</v>
      </c>
    </row>
    <row r="1896" spans="1:14" x14ac:dyDescent="0.3">
      <c r="A1896" t="s">
        <v>2313</v>
      </c>
      <c r="B1896" t="s">
        <v>2314</v>
      </c>
      <c r="C1896" t="s">
        <v>264</v>
      </c>
      <c r="D1896" t="s">
        <v>265</v>
      </c>
      <c r="E1896" t="s">
        <v>58</v>
      </c>
      <c r="F1896" t="s">
        <v>89</v>
      </c>
      <c r="G1896" t="s">
        <v>66</v>
      </c>
      <c r="H1896" t="s">
        <v>30</v>
      </c>
      <c r="I1896" t="s">
        <v>22</v>
      </c>
      <c r="J1896">
        <v>5192.82</v>
      </c>
      <c r="K1896" t="s">
        <v>23</v>
      </c>
      <c r="L1896" t="s">
        <v>24</v>
      </c>
      <c r="M1896" t="s">
        <v>33</v>
      </c>
      <c r="N1896">
        <v>28</v>
      </c>
    </row>
    <row r="1897" spans="1:14" x14ac:dyDescent="0.3">
      <c r="A1897" t="s">
        <v>2315</v>
      </c>
      <c r="B1897" t="s">
        <v>2314</v>
      </c>
      <c r="C1897" t="s">
        <v>16</v>
      </c>
      <c r="D1897" t="s">
        <v>110</v>
      </c>
      <c r="E1897" t="s">
        <v>58</v>
      </c>
      <c r="F1897" t="s">
        <v>85</v>
      </c>
      <c r="G1897" t="s">
        <v>20</v>
      </c>
      <c r="H1897" t="s">
        <v>38</v>
      </c>
      <c r="I1897" t="s">
        <v>22</v>
      </c>
      <c r="J1897">
        <v>855.8</v>
      </c>
      <c r="K1897" t="s">
        <v>23</v>
      </c>
      <c r="L1897" t="s">
        <v>24</v>
      </c>
      <c r="M1897" t="s">
        <v>33</v>
      </c>
      <c r="N1897">
        <v>28</v>
      </c>
    </row>
    <row r="1898" spans="1:14" x14ac:dyDescent="0.3">
      <c r="A1898" t="s">
        <v>2316</v>
      </c>
      <c r="B1898" t="s">
        <v>2314</v>
      </c>
      <c r="C1898" t="s">
        <v>35</v>
      </c>
      <c r="D1898" t="s">
        <v>36</v>
      </c>
      <c r="E1898" t="s">
        <v>224</v>
      </c>
      <c r="F1898" t="s">
        <v>89</v>
      </c>
      <c r="G1898" t="s">
        <v>66</v>
      </c>
      <c r="H1898" t="s">
        <v>38</v>
      </c>
      <c r="I1898" t="s">
        <v>22</v>
      </c>
      <c r="J1898">
        <v>0</v>
      </c>
      <c r="K1898" t="s">
        <v>23</v>
      </c>
      <c r="L1898" t="s">
        <v>24</v>
      </c>
      <c r="M1898" t="s">
        <v>55</v>
      </c>
      <c r="N1898">
        <v>159</v>
      </c>
    </row>
    <row r="1899" spans="1:14" x14ac:dyDescent="0.3">
      <c r="A1899" t="s">
        <v>2317</v>
      </c>
      <c r="B1899" t="s">
        <v>2314</v>
      </c>
      <c r="C1899" t="s">
        <v>94</v>
      </c>
      <c r="D1899" t="s">
        <v>95</v>
      </c>
      <c r="E1899" t="s">
        <v>64</v>
      </c>
      <c r="F1899" t="s">
        <v>74</v>
      </c>
      <c r="G1899" t="s">
        <v>66</v>
      </c>
      <c r="H1899" t="s">
        <v>45</v>
      </c>
      <c r="I1899" t="s">
        <v>22</v>
      </c>
      <c r="J1899">
        <v>0</v>
      </c>
      <c r="K1899" t="s">
        <v>23</v>
      </c>
      <c r="L1899" t="s">
        <v>24</v>
      </c>
      <c r="M1899" t="s">
        <v>67</v>
      </c>
      <c r="N1899">
        <v>10</v>
      </c>
    </row>
    <row r="1900" spans="1:14" x14ac:dyDescent="0.3">
      <c r="A1900" t="s">
        <v>2318</v>
      </c>
      <c r="B1900" t="s">
        <v>2314</v>
      </c>
      <c r="C1900" t="s">
        <v>113</v>
      </c>
      <c r="D1900" t="s">
        <v>181</v>
      </c>
      <c r="E1900" t="s">
        <v>69</v>
      </c>
      <c r="F1900" t="s">
        <v>37</v>
      </c>
      <c r="G1900" t="s">
        <v>66</v>
      </c>
      <c r="H1900" t="s">
        <v>30</v>
      </c>
      <c r="I1900" t="s">
        <v>22</v>
      </c>
      <c r="J1900">
        <v>1988.47</v>
      </c>
      <c r="K1900" t="s">
        <v>46</v>
      </c>
      <c r="L1900" t="s">
        <v>60</v>
      </c>
      <c r="M1900" t="s">
        <v>55</v>
      </c>
      <c r="N1900">
        <v>148</v>
      </c>
    </row>
    <row r="1901" spans="1:14" x14ac:dyDescent="0.3">
      <c r="A1901" t="s">
        <v>2319</v>
      </c>
      <c r="B1901" t="s">
        <v>2314</v>
      </c>
      <c r="C1901" t="s">
        <v>87</v>
      </c>
      <c r="D1901" t="s">
        <v>118</v>
      </c>
      <c r="E1901" t="s">
        <v>149</v>
      </c>
      <c r="F1901" t="s">
        <v>65</v>
      </c>
      <c r="G1901" t="s">
        <v>66</v>
      </c>
      <c r="H1901" t="s">
        <v>21</v>
      </c>
      <c r="I1901" t="s">
        <v>31</v>
      </c>
      <c r="J1901">
        <v>0</v>
      </c>
      <c r="K1901" t="s">
        <v>46</v>
      </c>
      <c r="L1901" t="s">
        <v>24</v>
      </c>
      <c r="M1901" t="s">
        <v>67</v>
      </c>
      <c r="N1901">
        <v>3</v>
      </c>
    </row>
    <row r="1902" spans="1:14" x14ac:dyDescent="0.3">
      <c r="A1902" t="s">
        <v>2320</v>
      </c>
      <c r="B1902" t="s">
        <v>2314</v>
      </c>
      <c r="C1902" t="s">
        <v>87</v>
      </c>
      <c r="D1902" t="s">
        <v>88</v>
      </c>
      <c r="E1902" t="s">
        <v>58</v>
      </c>
      <c r="F1902" t="s">
        <v>89</v>
      </c>
      <c r="G1902" t="s">
        <v>20</v>
      </c>
      <c r="H1902" t="s">
        <v>54</v>
      </c>
      <c r="I1902" t="s">
        <v>22</v>
      </c>
      <c r="J1902">
        <v>731.63</v>
      </c>
      <c r="K1902" t="s">
        <v>50</v>
      </c>
      <c r="L1902" t="s">
        <v>24</v>
      </c>
      <c r="M1902" t="s">
        <v>33</v>
      </c>
      <c r="N1902">
        <v>2</v>
      </c>
    </row>
    <row r="1903" spans="1:14" x14ac:dyDescent="0.3">
      <c r="A1903" t="s">
        <v>2321</v>
      </c>
      <c r="B1903" t="s">
        <v>2322</v>
      </c>
      <c r="C1903" t="s">
        <v>16</v>
      </c>
      <c r="D1903" t="s">
        <v>83</v>
      </c>
      <c r="E1903" t="s">
        <v>29</v>
      </c>
      <c r="F1903" t="s">
        <v>19</v>
      </c>
      <c r="G1903" t="s">
        <v>66</v>
      </c>
      <c r="H1903" t="s">
        <v>30</v>
      </c>
      <c r="I1903" t="s">
        <v>31</v>
      </c>
      <c r="J1903">
        <v>0</v>
      </c>
      <c r="K1903" t="s">
        <v>46</v>
      </c>
      <c r="L1903" t="s">
        <v>24</v>
      </c>
      <c r="M1903" t="s">
        <v>33</v>
      </c>
      <c r="N1903">
        <v>17</v>
      </c>
    </row>
    <row r="1904" spans="1:14" x14ac:dyDescent="0.3">
      <c r="A1904" t="s">
        <v>2323</v>
      </c>
      <c r="B1904" t="s">
        <v>2322</v>
      </c>
      <c r="C1904" t="s">
        <v>204</v>
      </c>
      <c r="D1904" t="s">
        <v>205</v>
      </c>
      <c r="E1904" t="s">
        <v>43</v>
      </c>
      <c r="F1904" t="s">
        <v>37</v>
      </c>
      <c r="G1904" t="s">
        <v>171</v>
      </c>
      <c r="H1904" t="s">
        <v>30</v>
      </c>
      <c r="I1904" t="s">
        <v>22</v>
      </c>
      <c r="J1904">
        <v>459.2</v>
      </c>
      <c r="K1904" t="s">
        <v>50</v>
      </c>
      <c r="L1904" t="s">
        <v>24</v>
      </c>
      <c r="M1904" t="s">
        <v>70</v>
      </c>
      <c r="N1904">
        <v>124</v>
      </c>
    </row>
    <row r="1905" spans="1:14" x14ac:dyDescent="0.3">
      <c r="A1905" t="s">
        <v>2324</v>
      </c>
      <c r="B1905" t="s">
        <v>2322</v>
      </c>
      <c r="C1905" t="s">
        <v>342</v>
      </c>
      <c r="D1905" t="s">
        <v>343</v>
      </c>
      <c r="E1905" t="s">
        <v>69</v>
      </c>
      <c r="F1905" t="s">
        <v>37</v>
      </c>
      <c r="G1905" t="s">
        <v>20</v>
      </c>
      <c r="H1905" t="s">
        <v>38</v>
      </c>
      <c r="I1905" t="s">
        <v>78</v>
      </c>
      <c r="J1905">
        <v>701.12</v>
      </c>
      <c r="K1905" t="s">
        <v>23</v>
      </c>
      <c r="L1905" t="s">
        <v>24</v>
      </c>
      <c r="M1905" t="s">
        <v>33</v>
      </c>
      <c r="N1905">
        <v>1</v>
      </c>
    </row>
    <row r="1906" spans="1:14" x14ac:dyDescent="0.3">
      <c r="A1906" t="s">
        <v>2325</v>
      </c>
      <c r="B1906" t="s">
        <v>2322</v>
      </c>
      <c r="C1906" t="s">
        <v>35</v>
      </c>
      <c r="D1906" t="s">
        <v>73</v>
      </c>
      <c r="E1906" t="s">
        <v>58</v>
      </c>
      <c r="F1906" t="s">
        <v>19</v>
      </c>
      <c r="G1906" t="s">
        <v>20</v>
      </c>
      <c r="H1906" t="s">
        <v>54</v>
      </c>
      <c r="I1906" t="s">
        <v>31</v>
      </c>
      <c r="J1906">
        <v>1386.82</v>
      </c>
      <c r="K1906" t="s">
        <v>32</v>
      </c>
      <c r="L1906" t="s">
        <v>24</v>
      </c>
      <c r="M1906" t="s">
        <v>33</v>
      </c>
      <c r="N1906">
        <v>10</v>
      </c>
    </row>
    <row r="1907" spans="1:14" x14ac:dyDescent="0.3">
      <c r="A1907" t="s">
        <v>2326</v>
      </c>
      <c r="B1907" t="s">
        <v>2322</v>
      </c>
      <c r="C1907" t="s">
        <v>133</v>
      </c>
      <c r="D1907" t="s">
        <v>134</v>
      </c>
      <c r="E1907" t="s">
        <v>43</v>
      </c>
      <c r="F1907" t="s">
        <v>89</v>
      </c>
      <c r="G1907" t="s">
        <v>20</v>
      </c>
      <c r="H1907" t="s">
        <v>21</v>
      </c>
      <c r="I1907" t="s">
        <v>31</v>
      </c>
      <c r="J1907">
        <v>6999.86</v>
      </c>
      <c r="K1907" t="s">
        <v>23</v>
      </c>
      <c r="L1907" t="s">
        <v>24</v>
      </c>
      <c r="M1907" t="s">
        <v>33</v>
      </c>
      <c r="N1907">
        <v>18</v>
      </c>
    </row>
    <row r="1908" spans="1:14" x14ac:dyDescent="0.3">
      <c r="A1908" t="s">
        <v>2327</v>
      </c>
      <c r="B1908" t="s">
        <v>2322</v>
      </c>
      <c r="C1908" t="s">
        <v>238</v>
      </c>
      <c r="D1908" t="s">
        <v>239</v>
      </c>
      <c r="E1908" t="s">
        <v>58</v>
      </c>
      <c r="F1908" t="s">
        <v>116</v>
      </c>
      <c r="G1908" t="s">
        <v>59</v>
      </c>
      <c r="H1908" t="s">
        <v>38</v>
      </c>
      <c r="I1908" t="s">
        <v>31</v>
      </c>
      <c r="J1908">
        <v>593.86</v>
      </c>
      <c r="K1908" t="s">
        <v>50</v>
      </c>
      <c r="L1908" t="s">
        <v>24</v>
      </c>
      <c r="M1908" t="s">
        <v>33</v>
      </c>
      <c r="N1908">
        <v>11</v>
      </c>
    </row>
    <row r="1909" spans="1:14" x14ac:dyDescent="0.3">
      <c r="A1909" t="s">
        <v>2328</v>
      </c>
      <c r="B1909" t="s">
        <v>2322</v>
      </c>
      <c r="C1909" t="s">
        <v>113</v>
      </c>
      <c r="D1909" t="s">
        <v>181</v>
      </c>
      <c r="E1909" t="s">
        <v>58</v>
      </c>
      <c r="F1909" t="s">
        <v>37</v>
      </c>
      <c r="G1909" t="s">
        <v>20</v>
      </c>
      <c r="H1909" t="s">
        <v>30</v>
      </c>
      <c r="I1909" t="s">
        <v>22</v>
      </c>
      <c r="J1909">
        <v>1986.01</v>
      </c>
      <c r="K1909" t="s">
        <v>50</v>
      </c>
      <c r="L1909" t="s">
        <v>24</v>
      </c>
      <c r="M1909" t="s">
        <v>25</v>
      </c>
      <c r="N1909">
        <v>153</v>
      </c>
    </row>
    <row r="1910" spans="1:14" x14ac:dyDescent="0.3">
      <c r="A1910" t="s">
        <v>2329</v>
      </c>
      <c r="B1910" t="s">
        <v>2322</v>
      </c>
      <c r="C1910" t="s">
        <v>35</v>
      </c>
      <c r="D1910" t="s">
        <v>257</v>
      </c>
      <c r="E1910" t="s">
        <v>58</v>
      </c>
      <c r="F1910" t="s">
        <v>85</v>
      </c>
      <c r="G1910" t="s">
        <v>66</v>
      </c>
      <c r="H1910" t="s">
        <v>38</v>
      </c>
      <c r="I1910" t="s">
        <v>22</v>
      </c>
      <c r="J1910">
        <v>167.67</v>
      </c>
      <c r="K1910" t="s">
        <v>50</v>
      </c>
      <c r="L1910" t="s">
        <v>24</v>
      </c>
      <c r="M1910" t="s">
        <v>70</v>
      </c>
      <c r="N1910">
        <v>90</v>
      </c>
    </row>
    <row r="1911" spans="1:14" x14ac:dyDescent="0.3">
      <c r="A1911" t="s">
        <v>2330</v>
      </c>
      <c r="B1911" t="s">
        <v>2322</v>
      </c>
      <c r="C1911" t="s">
        <v>16</v>
      </c>
      <c r="D1911" t="s">
        <v>83</v>
      </c>
      <c r="E1911" t="s">
        <v>149</v>
      </c>
      <c r="F1911" t="s">
        <v>89</v>
      </c>
      <c r="G1911" t="s">
        <v>66</v>
      </c>
      <c r="H1911" t="s">
        <v>38</v>
      </c>
      <c r="I1911" t="s">
        <v>31</v>
      </c>
      <c r="J1911">
        <v>0</v>
      </c>
      <c r="K1911" t="s">
        <v>46</v>
      </c>
      <c r="L1911" t="s">
        <v>24</v>
      </c>
      <c r="M1911" t="s">
        <v>70</v>
      </c>
      <c r="N1911">
        <v>58</v>
      </c>
    </row>
    <row r="1912" spans="1:14" x14ac:dyDescent="0.3">
      <c r="A1912" t="s">
        <v>2331</v>
      </c>
      <c r="B1912" t="s">
        <v>2332</v>
      </c>
      <c r="C1912" t="s">
        <v>144</v>
      </c>
      <c r="D1912" t="s">
        <v>489</v>
      </c>
      <c r="E1912" t="s">
        <v>29</v>
      </c>
      <c r="F1912" t="s">
        <v>116</v>
      </c>
      <c r="G1912" t="s">
        <v>66</v>
      </c>
      <c r="H1912" t="s">
        <v>45</v>
      </c>
      <c r="I1912" t="s">
        <v>31</v>
      </c>
      <c r="J1912">
        <v>0</v>
      </c>
      <c r="K1912" t="s">
        <v>50</v>
      </c>
      <c r="L1912" t="s">
        <v>47</v>
      </c>
      <c r="M1912" t="s">
        <v>67</v>
      </c>
      <c r="N1912">
        <v>92</v>
      </c>
    </row>
    <row r="1913" spans="1:14" x14ac:dyDescent="0.3">
      <c r="A1913" t="s">
        <v>2333</v>
      </c>
      <c r="B1913" t="s">
        <v>2332</v>
      </c>
      <c r="C1913" t="s">
        <v>27</v>
      </c>
      <c r="D1913" t="s">
        <v>28</v>
      </c>
      <c r="E1913" t="s">
        <v>125</v>
      </c>
      <c r="F1913" t="s">
        <v>37</v>
      </c>
      <c r="G1913" t="s">
        <v>20</v>
      </c>
      <c r="H1913" t="s">
        <v>54</v>
      </c>
      <c r="I1913" t="s">
        <v>22</v>
      </c>
      <c r="J1913">
        <v>0</v>
      </c>
      <c r="K1913" t="s">
        <v>23</v>
      </c>
      <c r="L1913" t="s">
        <v>24</v>
      </c>
      <c r="M1913" t="s">
        <v>67</v>
      </c>
      <c r="N1913">
        <v>82</v>
      </c>
    </row>
    <row r="1914" spans="1:14" x14ac:dyDescent="0.3">
      <c r="A1914" t="s">
        <v>2334</v>
      </c>
      <c r="B1914" t="s">
        <v>2332</v>
      </c>
      <c r="C1914" t="s">
        <v>35</v>
      </c>
      <c r="D1914" t="s">
        <v>289</v>
      </c>
      <c r="E1914" t="s">
        <v>58</v>
      </c>
      <c r="F1914" t="s">
        <v>37</v>
      </c>
      <c r="G1914" t="s">
        <v>20</v>
      </c>
      <c r="H1914" t="s">
        <v>54</v>
      </c>
      <c r="I1914" t="s">
        <v>22</v>
      </c>
      <c r="J1914">
        <v>2019.06</v>
      </c>
      <c r="K1914" t="s">
        <v>23</v>
      </c>
      <c r="L1914" t="s">
        <v>47</v>
      </c>
      <c r="M1914" t="s">
        <v>33</v>
      </c>
      <c r="N1914">
        <v>21</v>
      </c>
    </row>
    <row r="1915" spans="1:14" x14ac:dyDescent="0.3">
      <c r="A1915" t="s">
        <v>2335</v>
      </c>
      <c r="B1915" t="s">
        <v>2332</v>
      </c>
      <c r="C1915" t="s">
        <v>360</v>
      </c>
      <c r="D1915" t="s">
        <v>361</v>
      </c>
      <c r="E1915" t="s">
        <v>43</v>
      </c>
      <c r="F1915" t="s">
        <v>19</v>
      </c>
      <c r="G1915" t="s">
        <v>59</v>
      </c>
      <c r="H1915" t="s">
        <v>30</v>
      </c>
      <c r="I1915" t="s">
        <v>22</v>
      </c>
      <c r="J1915">
        <v>765.6</v>
      </c>
      <c r="K1915" t="s">
        <v>46</v>
      </c>
      <c r="L1915" t="s">
        <v>24</v>
      </c>
      <c r="M1915" t="s">
        <v>55</v>
      </c>
      <c r="N1915">
        <v>79</v>
      </c>
    </row>
    <row r="1916" spans="1:14" x14ac:dyDescent="0.3">
      <c r="A1916" t="s">
        <v>2336</v>
      </c>
      <c r="B1916" t="s">
        <v>2332</v>
      </c>
      <c r="C1916" t="s">
        <v>41</v>
      </c>
      <c r="D1916" t="s">
        <v>52</v>
      </c>
      <c r="E1916" t="s">
        <v>29</v>
      </c>
      <c r="F1916" t="s">
        <v>19</v>
      </c>
      <c r="G1916" t="s">
        <v>66</v>
      </c>
      <c r="H1916" t="s">
        <v>30</v>
      </c>
      <c r="I1916" t="s">
        <v>31</v>
      </c>
      <c r="J1916">
        <v>0</v>
      </c>
      <c r="K1916" t="s">
        <v>23</v>
      </c>
      <c r="L1916" t="s">
        <v>47</v>
      </c>
      <c r="M1916" t="s">
        <v>25</v>
      </c>
      <c r="N1916">
        <v>14</v>
      </c>
    </row>
    <row r="1917" spans="1:14" x14ac:dyDescent="0.3">
      <c r="A1917" t="s">
        <v>2337</v>
      </c>
      <c r="B1917" t="s">
        <v>2332</v>
      </c>
      <c r="C1917" t="s">
        <v>35</v>
      </c>
      <c r="D1917" t="s">
        <v>159</v>
      </c>
      <c r="E1917" t="s">
        <v>84</v>
      </c>
      <c r="F1917" t="s">
        <v>19</v>
      </c>
      <c r="G1917" t="s">
        <v>59</v>
      </c>
      <c r="H1917" t="s">
        <v>45</v>
      </c>
      <c r="I1917" t="s">
        <v>31</v>
      </c>
      <c r="J1917">
        <v>325.49</v>
      </c>
      <c r="K1917" t="s">
        <v>50</v>
      </c>
      <c r="L1917" t="s">
        <v>24</v>
      </c>
      <c r="M1917" t="s">
        <v>25</v>
      </c>
      <c r="N1917">
        <v>32</v>
      </c>
    </row>
    <row r="1918" spans="1:14" x14ac:dyDescent="0.3">
      <c r="A1918" t="s">
        <v>2338</v>
      </c>
      <c r="B1918" t="s">
        <v>2339</v>
      </c>
      <c r="C1918" t="s">
        <v>41</v>
      </c>
      <c r="D1918" t="s">
        <v>250</v>
      </c>
      <c r="E1918" t="s">
        <v>69</v>
      </c>
      <c r="F1918" t="s">
        <v>116</v>
      </c>
      <c r="G1918" t="s">
        <v>20</v>
      </c>
      <c r="H1918" t="s">
        <v>21</v>
      </c>
      <c r="I1918" t="s">
        <v>31</v>
      </c>
      <c r="J1918">
        <v>1205.49</v>
      </c>
      <c r="K1918" t="s">
        <v>32</v>
      </c>
      <c r="L1918" t="s">
        <v>24</v>
      </c>
      <c r="M1918" t="s">
        <v>25</v>
      </c>
      <c r="N1918">
        <v>153</v>
      </c>
    </row>
    <row r="1919" spans="1:14" x14ac:dyDescent="0.3">
      <c r="A1919" t="s">
        <v>2340</v>
      </c>
      <c r="B1919" t="s">
        <v>2339</v>
      </c>
      <c r="C1919" t="s">
        <v>35</v>
      </c>
      <c r="D1919" t="s">
        <v>73</v>
      </c>
      <c r="E1919" t="s">
        <v>29</v>
      </c>
      <c r="F1919" t="s">
        <v>89</v>
      </c>
      <c r="G1919" t="s">
        <v>66</v>
      </c>
      <c r="H1919" t="s">
        <v>30</v>
      </c>
      <c r="I1919" t="s">
        <v>31</v>
      </c>
      <c r="J1919">
        <v>0</v>
      </c>
      <c r="K1919" t="s">
        <v>46</v>
      </c>
      <c r="L1919" t="s">
        <v>47</v>
      </c>
      <c r="M1919" t="s">
        <v>55</v>
      </c>
      <c r="N1919">
        <v>41</v>
      </c>
    </row>
    <row r="1920" spans="1:14" x14ac:dyDescent="0.3">
      <c r="A1920" t="s">
        <v>2341</v>
      </c>
      <c r="B1920" t="s">
        <v>2339</v>
      </c>
      <c r="C1920" t="s">
        <v>41</v>
      </c>
      <c r="D1920" t="s">
        <v>42</v>
      </c>
      <c r="E1920" t="s">
        <v>49</v>
      </c>
      <c r="F1920" t="s">
        <v>74</v>
      </c>
      <c r="G1920" t="s">
        <v>59</v>
      </c>
      <c r="H1920" t="s">
        <v>45</v>
      </c>
      <c r="I1920" t="s">
        <v>22</v>
      </c>
      <c r="J1920">
        <v>136.13999999999999</v>
      </c>
      <c r="K1920" t="s">
        <v>46</v>
      </c>
      <c r="L1920" t="s">
        <v>24</v>
      </c>
      <c r="M1920" t="s">
        <v>25</v>
      </c>
      <c r="N1920">
        <v>163</v>
      </c>
    </row>
    <row r="1921" spans="1:14" x14ac:dyDescent="0.3">
      <c r="A1921" t="s">
        <v>2342</v>
      </c>
      <c r="B1921" t="s">
        <v>2339</v>
      </c>
      <c r="C1921" t="s">
        <v>41</v>
      </c>
      <c r="D1921" t="s">
        <v>42</v>
      </c>
      <c r="E1921" t="s">
        <v>58</v>
      </c>
      <c r="F1921" t="s">
        <v>116</v>
      </c>
      <c r="G1921" t="s">
        <v>20</v>
      </c>
      <c r="H1921" t="s">
        <v>38</v>
      </c>
      <c r="I1921" t="s">
        <v>22</v>
      </c>
      <c r="J1921">
        <v>357.32</v>
      </c>
      <c r="K1921" t="s">
        <v>50</v>
      </c>
      <c r="L1921" t="s">
        <v>24</v>
      </c>
      <c r="M1921" t="s">
        <v>55</v>
      </c>
      <c r="N1921">
        <v>29</v>
      </c>
    </row>
    <row r="1922" spans="1:14" x14ac:dyDescent="0.3">
      <c r="A1922" t="s">
        <v>2343</v>
      </c>
      <c r="B1922" t="s">
        <v>2339</v>
      </c>
      <c r="C1922" t="s">
        <v>41</v>
      </c>
      <c r="D1922" t="s">
        <v>250</v>
      </c>
      <c r="E1922" t="s">
        <v>58</v>
      </c>
      <c r="F1922" t="s">
        <v>19</v>
      </c>
      <c r="G1922" t="s">
        <v>20</v>
      </c>
      <c r="H1922" t="s">
        <v>30</v>
      </c>
      <c r="I1922" t="s">
        <v>31</v>
      </c>
      <c r="J1922">
        <v>177.11</v>
      </c>
      <c r="K1922" t="s">
        <v>32</v>
      </c>
      <c r="L1922" t="s">
        <v>47</v>
      </c>
      <c r="M1922" t="s">
        <v>55</v>
      </c>
      <c r="N1922">
        <v>42</v>
      </c>
    </row>
    <row r="1923" spans="1:14" x14ac:dyDescent="0.3">
      <c r="A1923" t="s">
        <v>2344</v>
      </c>
      <c r="B1923" t="s">
        <v>2339</v>
      </c>
      <c r="C1923" t="s">
        <v>1541</v>
      </c>
      <c r="D1923" t="s">
        <v>1542</v>
      </c>
      <c r="E1923" t="s">
        <v>125</v>
      </c>
      <c r="F1923" t="s">
        <v>116</v>
      </c>
      <c r="G1923" t="s">
        <v>20</v>
      </c>
      <c r="H1923" t="s">
        <v>45</v>
      </c>
      <c r="I1923" t="s">
        <v>22</v>
      </c>
      <c r="J1923">
        <v>0</v>
      </c>
      <c r="K1923" t="s">
        <v>46</v>
      </c>
      <c r="L1923" t="s">
        <v>47</v>
      </c>
      <c r="M1923" t="s">
        <v>33</v>
      </c>
      <c r="N1923">
        <v>7</v>
      </c>
    </row>
    <row r="1924" spans="1:14" x14ac:dyDescent="0.3">
      <c r="A1924" t="s">
        <v>2345</v>
      </c>
      <c r="B1924" t="s">
        <v>2346</v>
      </c>
      <c r="C1924" t="s">
        <v>1541</v>
      </c>
      <c r="D1924" t="s">
        <v>1542</v>
      </c>
      <c r="E1924" t="s">
        <v>64</v>
      </c>
      <c r="F1924" t="s">
        <v>89</v>
      </c>
      <c r="G1924" t="s">
        <v>20</v>
      </c>
      <c r="H1924" t="s">
        <v>30</v>
      </c>
      <c r="I1924" t="s">
        <v>22</v>
      </c>
      <c r="J1924">
        <v>0</v>
      </c>
      <c r="K1924" t="s">
        <v>46</v>
      </c>
      <c r="L1924" t="s">
        <v>24</v>
      </c>
      <c r="M1924" t="s">
        <v>33</v>
      </c>
      <c r="N1924">
        <v>25</v>
      </c>
    </row>
    <row r="1925" spans="1:14" x14ac:dyDescent="0.3">
      <c r="A1925" t="s">
        <v>2347</v>
      </c>
      <c r="B1925" t="s">
        <v>2346</v>
      </c>
      <c r="C1925" t="s">
        <v>592</v>
      </c>
      <c r="D1925" t="s">
        <v>593</v>
      </c>
      <c r="E1925" t="s">
        <v>58</v>
      </c>
      <c r="F1925" t="s">
        <v>85</v>
      </c>
      <c r="G1925" t="s">
        <v>20</v>
      </c>
      <c r="H1925" t="s">
        <v>30</v>
      </c>
      <c r="I1925" t="s">
        <v>22</v>
      </c>
      <c r="J1925">
        <v>2319.6</v>
      </c>
      <c r="K1925" t="s">
        <v>50</v>
      </c>
      <c r="L1925" t="s">
        <v>24</v>
      </c>
      <c r="M1925" t="s">
        <v>67</v>
      </c>
      <c r="N1925">
        <v>119</v>
      </c>
    </row>
    <row r="1926" spans="1:14" x14ac:dyDescent="0.3">
      <c r="A1926" t="s">
        <v>2348</v>
      </c>
      <c r="B1926" t="s">
        <v>2346</v>
      </c>
      <c r="C1926" t="s">
        <v>91</v>
      </c>
      <c r="D1926" t="s">
        <v>98</v>
      </c>
      <c r="E1926" t="s">
        <v>69</v>
      </c>
      <c r="F1926" t="s">
        <v>37</v>
      </c>
      <c r="G1926" t="s">
        <v>20</v>
      </c>
      <c r="H1926" t="s">
        <v>30</v>
      </c>
      <c r="I1926" t="s">
        <v>22</v>
      </c>
      <c r="J1926">
        <v>3349.47</v>
      </c>
      <c r="K1926" t="s">
        <v>23</v>
      </c>
      <c r="L1926" t="s">
        <v>24</v>
      </c>
      <c r="M1926" t="s">
        <v>67</v>
      </c>
      <c r="N1926">
        <v>167</v>
      </c>
    </row>
    <row r="1927" spans="1:14" x14ac:dyDescent="0.3">
      <c r="A1927" t="s">
        <v>2349</v>
      </c>
      <c r="B1927" t="s">
        <v>2346</v>
      </c>
      <c r="C1927" t="s">
        <v>323</v>
      </c>
      <c r="D1927" t="s">
        <v>324</v>
      </c>
      <c r="E1927" t="s">
        <v>58</v>
      </c>
      <c r="F1927" t="s">
        <v>74</v>
      </c>
      <c r="G1927" t="s">
        <v>66</v>
      </c>
      <c r="H1927" t="s">
        <v>54</v>
      </c>
      <c r="I1927" t="s">
        <v>22</v>
      </c>
      <c r="J1927">
        <v>1144.0999999999999</v>
      </c>
      <c r="K1927" t="s">
        <v>32</v>
      </c>
      <c r="L1927" t="s">
        <v>24</v>
      </c>
      <c r="M1927" t="s">
        <v>67</v>
      </c>
      <c r="N1927">
        <v>172</v>
      </c>
    </row>
    <row r="1928" spans="1:14" x14ac:dyDescent="0.3">
      <c r="A1928" t="s">
        <v>2350</v>
      </c>
      <c r="B1928" t="s">
        <v>2346</v>
      </c>
      <c r="C1928" t="s">
        <v>113</v>
      </c>
      <c r="D1928" t="s">
        <v>114</v>
      </c>
      <c r="E1928" t="s">
        <v>29</v>
      </c>
      <c r="F1928" t="s">
        <v>19</v>
      </c>
      <c r="G1928" t="s">
        <v>20</v>
      </c>
      <c r="H1928" t="s">
        <v>30</v>
      </c>
      <c r="I1928" t="s">
        <v>22</v>
      </c>
      <c r="J1928">
        <v>0</v>
      </c>
      <c r="K1928" t="s">
        <v>23</v>
      </c>
      <c r="L1928" t="s">
        <v>24</v>
      </c>
      <c r="M1928" t="s">
        <v>33</v>
      </c>
      <c r="N1928">
        <v>24</v>
      </c>
    </row>
    <row r="1929" spans="1:14" x14ac:dyDescent="0.3">
      <c r="A1929" t="s">
        <v>2351</v>
      </c>
      <c r="B1929" t="s">
        <v>2346</v>
      </c>
      <c r="C1929" t="s">
        <v>121</v>
      </c>
      <c r="D1929" t="s">
        <v>162</v>
      </c>
      <c r="E1929" t="s">
        <v>43</v>
      </c>
      <c r="F1929" t="s">
        <v>19</v>
      </c>
      <c r="G1929" t="s">
        <v>66</v>
      </c>
      <c r="H1929" t="s">
        <v>99</v>
      </c>
      <c r="I1929" t="s">
        <v>31</v>
      </c>
      <c r="J1929">
        <v>243.02</v>
      </c>
      <c r="K1929" t="s">
        <v>50</v>
      </c>
      <c r="L1929" t="s">
        <v>47</v>
      </c>
      <c r="M1929" t="s">
        <v>70</v>
      </c>
      <c r="N1929">
        <v>82</v>
      </c>
    </row>
    <row r="1930" spans="1:14" x14ac:dyDescent="0.3">
      <c r="A1930" t="s">
        <v>2352</v>
      </c>
      <c r="B1930" t="s">
        <v>2346</v>
      </c>
      <c r="C1930" t="s">
        <v>62</v>
      </c>
      <c r="D1930" t="s">
        <v>63</v>
      </c>
      <c r="E1930" t="s">
        <v>149</v>
      </c>
      <c r="F1930" t="s">
        <v>19</v>
      </c>
      <c r="G1930" t="s">
        <v>59</v>
      </c>
      <c r="H1930" t="s">
        <v>45</v>
      </c>
      <c r="I1930" t="s">
        <v>31</v>
      </c>
      <c r="J1930">
        <v>0</v>
      </c>
      <c r="K1930" t="s">
        <v>32</v>
      </c>
      <c r="L1930" t="s">
        <v>24</v>
      </c>
      <c r="M1930" t="s">
        <v>67</v>
      </c>
      <c r="N1930">
        <v>154</v>
      </c>
    </row>
    <row r="1931" spans="1:14" x14ac:dyDescent="0.3">
      <c r="A1931" t="s">
        <v>2353</v>
      </c>
      <c r="B1931" t="s">
        <v>2346</v>
      </c>
      <c r="C1931" t="s">
        <v>35</v>
      </c>
      <c r="D1931" t="s">
        <v>36</v>
      </c>
      <c r="E1931" t="s">
        <v>43</v>
      </c>
      <c r="F1931" t="s">
        <v>116</v>
      </c>
      <c r="G1931" t="s">
        <v>20</v>
      </c>
      <c r="H1931" t="s">
        <v>45</v>
      </c>
      <c r="I1931" t="s">
        <v>31</v>
      </c>
      <c r="J1931">
        <v>703.54</v>
      </c>
      <c r="K1931" t="s">
        <v>23</v>
      </c>
      <c r="L1931" t="s">
        <v>24</v>
      </c>
      <c r="M1931" t="s">
        <v>25</v>
      </c>
      <c r="N1931">
        <v>30</v>
      </c>
    </row>
    <row r="1932" spans="1:14" x14ac:dyDescent="0.3">
      <c r="A1932" t="s">
        <v>2354</v>
      </c>
      <c r="B1932" t="s">
        <v>2346</v>
      </c>
      <c r="C1932" t="s">
        <v>144</v>
      </c>
      <c r="D1932" t="s">
        <v>489</v>
      </c>
      <c r="E1932" t="s">
        <v>64</v>
      </c>
      <c r="F1932" t="s">
        <v>85</v>
      </c>
      <c r="G1932" t="s">
        <v>20</v>
      </c>
      <c r="H1932" t="s">
        <v>54</v>
      </c>
      <c r="I1932" t="s">
        <v>31</v>
      </c>
      <c r="J1932">
        <v>0</v>
      </c>
      <c r="K1932" t="s">
        <v>46</v>
      </c>
      <c r="L1932" t="s">
        <v>60</v>
      </c>
      <c r="M1932" t="s">
        <v>25</v>
      </c>
      <c r="N1932">
        <v>106</v>
      </c>
    </row>
    <row r="1933" spans="1:14" x14ac:dyDescent="0.3">
      <c r="A1933" t="s">
        <v>2355</v>
      </c>
      <c r="B1933" t="s">
        <v>2356</v>
      </c>
      <c r="C1933" t="s">
        <v>35</v>
      </c>
      <c r="D1933" t="s">
        <v>159</v>
      </c>
      <c r="E1933" t="s">
        <v>43</v>
      </c>
      <c r="F1933" t="s">
        <v>116</v>
      </c>
      <c r="G1933" t="s">
        <v>20</v>
      </c>
      <c r="H1933" t="s">
        <v>45</v>
      </c>
      <c r="I1933" t="s">
        <v>31</v>
      </c>
      <c r="J1933">
        <v>858.22</v>
      </c>
      <c r="K1933" t="s">
        <v>46</v>
      </c>
      <c r="L1933" t="s">
        <v>24</v>
      </c>
      <c r="M1933" t="s">
        <v>55</v>
      </c>
      <c r="N1933">
        <v>160</v>
      </c>
    </row>
    <row r="1934" spans="1:14" x14ac:dyDescent="0.3">
      <c r="A1934" t="s">
        <v>2357</v>
      </c>
      <c r="B1934" t="s">
        <v>2356</v>
      </c>
      <c r="C1934" t="s">
        <v>101</v>
      </c>
      <c r="D1934" t="s">
        <v>236</v>
      </c>
      <c r="E1934" t="s">
        <v>155</v>
      </c>
      <c r="F1934" t="s">
        <v>65</v>
      </c>
      <c r="G1934" t="s">
        <v>59</v>
      </c>
      <c r="H1934" t="s">
        <v>30</v>
      </c>
      <c r="I1934" t="s">
        <v>31</v>
      </c>
      <c r="J1934">
        <v>0</v>
      </c>
      <c r="K1934" t="s">
        <v>23</v>
      </c>
      <c r="L1934" t="s">
        <v>24</v>
      </c>
      <c r="M1934" t="s">
        <v>55</v>
      </c>
      <c r="N1934">
        <v>8</v>
      </c>
    </row>
    <row r="1935" spans="1:14" x14ac:dyDescent="0.3">
      <c r="A1935" t="s">
        <v>2358</v>
      </c>
      <c r="B1935" t="s">
        <v>2356</v>
      </c>
      <c r="C1935" t="s">
        <v>35</v>
      </c>
      <c r="D1935" t="s">
        <v>257</v>
      </c>
      <c r="E1935" t="s">
        <v>58</v>
      </c>
      <c r="F1935" t="s">
        <v>85</v>
      </c>
      <c r="G1935" t="s">
        <v>53</v>
      </c>
      <c r="H1935" t="s">
        <v>99</v>
      </c>
      <c r="I1935" t="s">
        <v>22</v>
      </c>
      <c r="J1935">
        <v>512.76</v>
      </c>
      <c r="K1935" t="s">
        <v>23</v>
      </c>
      <c r="L1935" t="s">
        <v>24</v>
      </c>
      <c r="M1935" t="s">
        <v>25</v>
      </c>
      <c r="N1935">
        <v>176</v>
      </c>
    </row>
    <row r="1936" spans="1:14" x14ac:dyDescent="0.3">
      <c r="A1936" t="s">
        <v>2359</v>
      </c>
      <c r="B1936" t="s">
        <v>2356</v>
      </c>
      <c r="C1936" t="s">
        <v>1603</v>
      </c>
      <c r="D1936" t="s">
        <v>1604</v>
      </c>
      <c r="E1936" t="s">
        <v>43</v>
      </c>
      <c r="F1936" t="s">
        <v>19</v>
      </c>
      <c r="G1936" t="s">
        <v>20</v>
      </c>
      <c r="H1936" t="s">
        <v>45</v>
      </c>
      <c r="I1936" t="s">
        <v>31</v>
      </c>
      <c r="J1936">
        <v>1667.16</v>
      </c>
      <c r="K1936" t="s">
        <v>50</v>
      </c>
      <c r="L1936" t="s">
        <v>24</v>
      </c>
      <c r="M1936" t="s">
        <v>25</v>
      </c>
      <c r="N1936">
        <v>129</v>
      </c>
    </row>
    <row r="1937" spans="1:14" x14ac:dyDescent="0.3">
      <c r="A1937" t="s">
        <v>2360</v>
      </c>
      <c r="B1937" t="s">
        <v>2356</v>
      </c>
      <c r="C1937" t="s">
        <v>139</v>
      </c>
      <c r="D1937" t="s">
        <v>140</v>
      </c>
      <c r="E1937" t="s">
        <v>29</v>
      </c>
      <c r="F1937" t="s">
        <v>116</v>
      </c>
      <c r="G1937" t="s">
        <v>20</v>
      </c>
      <c r="H1937" t="s">
        <v>38</v>
      </c>
      <c r="I1937" t="s">
        <v>22</v>
      </c>
      <c r="J1937">
        <v>0</v>
      </c>
      <c r="K1937" t="s">
        <v>50</v>
      </c>
      <c r="L1937" t="s">
        <v>24</v>
      </c>
      <c r="M1937" t="s">
        <v>25</v>
      </c>
      <c r="N1937">
        <v>46</v>
      </c>
    </row>
    <row r="1938" spans="1:14" x14ac:dyDescent="0.3">
      <c r="A1938" t="s">
        <v>2361</v>
      </c>
      <c r="B1938" t="s">
        <v>2356</v>
      </c>
      <c r="C1938" t="s">
        <v>91</v>
      </c>
      <c r="D1938" t="s">
        <v>136</v>
      </c>
      <c r="E1938" t="s">
        <v>149</v>
      </c>
      <c r="F1938" t="s">
        <v>37</v>
      </c>
      <c r="G1938" t="s">
        <v>66</v>
      </c>
      <c r="H1938" t="s">
        <v>45</v>
      </c>
      <c r="I1938" t="s">
        <v>31</v>
      </c>
      <c r="J1938">
        <v>0</v>
      </c>
      <c r="K1938" t="s">
        <v>50</v>
      </c>
      <c r="L1938" t="s">
        <v>24</v>
      </c>
      <c r="M1938" t="s">
        <v>25</v>
      </c>
      <c r="N1938">
        <v>8</v>
      </c>
    </row>
    <row r="1939" spans="1:14" x14ac:dyDescent="0.3">
      <c r="A1939" t="s">
        <v>2362</v>
      </c>
      <c r="B1939" t="s">
        <v>2356</v>
      </c>
      <c r="C1939" t="s">
        <v>35</v>
      </c>
      <c r="D1939" t="s">
        <v>73</v>
      </c>
      <c r="E1939" t="s">
        <v>18</v>
      </c>
      <c r="F1939" t="s">
        <v>85</v>
      </c>
      <c r="G1939" t="s">
        <v>20</v>
      </c>
      <c r="H1939" t="s">
        <v>45</v>
      </c>
      <c r="I1939" t="s">
        <v>31</v>
      </c>
      <c r="J1939">
        <v>672.53</v>
      </c>
      <c r="K1939" t="s">
        <v>50</v>
      </c>
      <c r="L1939" t="s">
        <v>24</v>
      </c>
      <c r="M1939" t="s">
        <v>33</v>
      </c>
      <c r="N1939">
        <v>19</v>
      </c>
    </row>
    <row r="1940" spans="1:14" x14ac:dyDescent="0.3">
      <c r="A1940" t="s">
        <v>2363</v>
      </c>
      <c r="B1940" t="s">
        <v>2356</v>
      </c>
      <c r="C1940" t="s">
        <v>151</v>
      </c>
      <c r="D1940" t="s">
        <v>152</v>
      </c>
      <c r="E1940" t="s">
        <v>155</v>
      </c>
      <c r="F1940" t="s">
        <v>74</v>
      </c>
      <c r="G1940" t="s">
        <v>20</v>
      </c>
      <c r="H1940" t="s">
        <v>99</v>
      </c>
      <c r="I1940" t="s">
        <v>31</v>
      </c>
      <c r="J1940">
        <v>0</v>
      </c>
      <c r="K1940" t="s">
        <v>46</v>
      </c>
      <c r="L1940" t="s">
        <v>24</v>
      </c>
      <c r="M1940" t="s">
        <v>25</v>
      </c>
      <c r="N1940">
        <v>159</v>
      </c>
    </row>
    <row r="1941" spans="1:14" x14ac:dyDescent="0.3">
      <c r="A1941" t="s">
        <v>2364</v>
      </c>
      <c r="B1941" t="s">
        <v>2365</v>
      </c>
      <c r="C1941" t="s">
        <v>147</v>
      </c>
      <c r="D1941" t="s">
        <v>148</v>
      </c>
      <c r="E1941" t="s">
        <v>224</v>
      </c>
      <c r="F1941" t="s">
        <v>19</v>
      </c>
      <c r="G1941" t="s">
        <v>53</v>
      </c>
      <c r="H1941" t="s">
        <v>30</v>
      </c>
      <c r="I1941" t="s">
        <v>31</v>
      </c>
      <c r="J1941">
        <v>0</v>
      </c>
      <c r="K1941" t="s">
        <v>46</v>
      </c>
      <c r="L1941" t="s">
        <v>24</v>
      </c>
      <c r="M1941" t="s">
        <v>70</v>
      </c>
      <c r="N1941">
        <v>33</v>
      </c>
    </row>
    <row r="1942" spans="1:14" x14ac:dyDescent="0.3">
      <c r="A1942" t="s">
        <v>2366</v>
      </c>
      <c r="B1942" t="s">
        <v>2365</v>
      </c>
      <c r="C1942" t="s">
        <v>144</v>
      </c>
      <c r="D1942" t="s">
        <v>145</v>
      </c>
      <c r="E1942" t="s">
        <v>49</v>
      </c>
      <c r="F1942" t="s">
        <v>116</v>
      </c>
      <c r="G1942" t="s">
        <v>20</v>
      </c>
      <c r="H1942" t="s">
        <v>38</v>
      </c>
      <c r="I1942" t="s">
        <v>31</v>
      </c>
      <c r="J1942">
        <v>397.27</v>
      </c>
      <c r="K1942" t="s">
        <v>32</v>
      </c>
      <c r="L1942" t="s">
        <v>24</v>
      </c>
      <c r="M1942" t="s">
        <v>67</v>
      </c>
      <c r="N1942">
        <v>7</v>
      </c>
    </row>
    <row r="1943" spans="1:14" x14ac:dyDescent="0.3">
      <c r="A1943" t="s">
        <v>2367</v>
      </c>
      <c r="B1943" t="s">
        <v>2365</v>
      </c>
      <c r="C1943" t="s">
        <v>35</v>
      </c>
      <c r="D1943" t="s">
        <v>257</v>
      </c>
      <c r="E1943" t="s">
        <v>58</v>
      </c>
      <c r="F1943" t="s">
        <v>37</v>
      </c>
      <c r="G1943" t="s">
        <v>53</v>
      </c>
      <c r="H1943" t="s">
        <v>45</v>
      </c>
      <c r="I1943" t="s">
        <v>31</v>
      </c>
      <c r="J1943">
        <v>893.26</v>
      </c>
      <c r="K1943" t="s">
        <v>46</v>
      </c>
      <c r="L1943" t="s">
        <v>24</v>
      </c>
      <c r="M1943" t="s">
        <v>25</v>
      </c>
      <c r="N1943">
        <v>73</v>
      </c>
    </row>
    <row r="1944" spans="1:14" x14ac:dyDescent="0.3">
      <c r="A1944" t="s">
        <v>2368</v>
      </c>
      <c r="B1944" t="s">
        <v>2365</v>
      </c>
      <c r="C1944" t="s">
        <v>35</v>
      </c>
      <c r="D1944" t="s">
        <v>73</v>
      </c>
      <c r="E1944" t="s">
        <v>224</v>
      </c>
      <c r="F1944" t="s">
        <v>19</v>
      </c>
      <c r="G1944" t="s">
        <v>59</v>
      </c>
      <c r="H1944" t="s">
        <v>30</v>
      </c>
      <c r="I1944" t="s">
        <v>78</v>
      </c>
      <c r="J1944">
        <v>0</v>
      </c>
      <c r="K1944" t="s">
        <v>32</v>
      </c>
      <c r="L1944" t="s">
        <v>47</v>
      </c>
      <c r="M1944" t="s">
        <v>67</v>
      </c>
      <c r="N1944">
        <v>60</v>
      </c>
    </row>
    <row r="1945" spans="1:14" x14ac:dyDescent="0.3">
      <c r="A1945" t="s">
        <v>2369</v>
      </c>
      <c r="B1945" t="s">
        <v>2365</v>
      </c>
      <c r="C1945" t="s">
        <v>101</v>
      </c>
      <c r="D1945" t="s">
        <v>210</v>
      </c>
      <c r="E1945" t="s">
        <v>69</v>
      </c>
      <c r="F1945" t="s">
        <v>44</v>
      </c>
      <c r="G1945" t="s">
        <v>59</v>
      </c>
      <c r="H1945" t="s">
        <v>30</v>
      </c>
      <c r="I1945" t="s">
        <v>22</v>
      </c>
      <c r="J1945">
        <v>420.04</v>
      </c>
      <c r="K1945" t="s">
        <v>32</v>
      </c>
      <c r="L1945" t="s">
        <v>24</v>
      </c>
      <c r="M1945" t="s">
        <v>33</v>
      </c>
      <c r="N1945">
        <v>23</v>
      </c>
    </row>
    <row r="1946" spans="1:14" x14ac:dyDescent="0.3">
      <c r="A1946" t="s">
        <v>2370</v>
      </c>
      <c r="B1946" t="s">
        <v>2365</v>
      </c>
      <c r="C1946" t="s">
        <v>41</v>
      </c>
      <c r="D1946" t="s">
        <v>52</v>
      </c>
      <c r="E1946" t="s">
        <v>58</v>
      </c>
      <c r="F1946" t="s">
        <v>74</v>
      </c>
      <c r="G1946" t="s">
        <v>66</v>
      </c>
      <c r="H1946" t="s">
        <v>38</v>
      </c>
      <c r="I1946" t="s">
        <v>31</v>
      </c>
      <c r="J1946">
        <v>9158.1200000000008</v>
      </c>
      <c r="K1946" t="s">
        <v>50</v>
      </c>
      <c r="L1946" t="s">
        <v>24</v>
      </c>
      <c r="M1946" t="s">
        <v>70</v>
      </c>
      <c r="N1946">
        <v>97</v>
      </c>
    </row>
    <row r="1947" spans="1:14" x14ac:dyDescent="0.3">
      <c r="A1947" t="s">
        <v>2371</v>
      </c>
      <c r="B1947" t="s">
        <v>2372</v>
      </c>
      <c r="C1947" t="s">
        <v>133</v>
      </c>
      <c r="D1947" t="s">
        <v>134</v>
      </c>
      <c r="E1947" t="s">
        <v>29</v>
      </c>
      <c r="F1947" t="s">
        <v>89</v>
      </c>
      <c r="G1947" t="s">
        <v>20</v>
      </c>
      <c r="H1947" t="s">
        <v>38</v>
      </c>
      <c r="I1947" t="s">
        <v>31</v>
      </c>
      <c r="J1947">
        <v>0</v>
      </c>
      <c r="K1947" t="s">
        <v>46</v>
      </c>
      <c r="L1947" t="s">
        <v>24</v>
      </c>
      <c r="M1947" t="s">
        <v>33</v>
      </c>
      <c r="N1947">
        <v>8</v>
      </c>
    </row>
    <row r="1948" spans="1:14" x14ac:dyDescent="0.3">
      <c r="A1948" t="s">
        <v>2373</v>
      </c>
      <c r="B1948" t="s">
        <v>2372</v>
      </c>
      <c r="C1948" t="s">
        <v>113</v>
      </c>
      <c r="D1948" t="s">
        <v>114</v>
      </c>
      <c r="E1948" t="s">
        <v>43</v>
      </c>
      <c r="F1948" t="s">
        <v>65</v>
      </c>
      <c r="G1948" t="s">
        <v>66</v>
      </c>
      <c r="H1948" t="s">
        <v>45</v>
      </c>
      <c r="I1948" t="s">
        <v>22</v>
      </c>
      <c r="J1948">
        <v>528.97</v>
      </c>
      <c r="K1948" t="s">
        <v>23</v>
      </c>
      <c r="L1948" t="s">
        <v>24</v>
      </c>
      <c r="M1948" t="s">
        <v>55</v>
      </c>
      <c r="N1948">
        <v>138</v>
      </c>
    </row>
    <row r="1949" spans="1:14" x14ac:dyDescent="0.3">
      <c r="A1949" t="s">
        <v>2374</v>
      </c>
      <c r="B1949" t="s">
        <v>2372</v>
      </c>
      <c r="C1949" t="s">
        <v>41</v>
      </c>
      <c r="D1949" t="s">
        <v>42</v>
      </c>
      <c r="E1949" t="s">
        <v>29</v>
      </c>
      <c r="F1949" t="s">
        <v>85</v>
      </c>
      <c r="G1949" t="s">
        <v>53</v>
      </c>
      <c r="H1949" t="s">
        <v>45</v>
      </c>
      <c r="I1949" t="s">
        <v>22</v>
      </c>
      <c r="J1949">
        <v>0</v>
      </c>
      <c r="K1949" t="s">
        <v>46</v>
      </c>
      <c r="L1949" t="s">
        <v>24</v>
      </c>
      <c r="M1949" t="s">
        <v>25</v>
      </c>
      <c r="N1949">
        <v>165</v>
      </c>
    </row>
    <row r="1950" spans="1:14" x14ac:dyDescent="0.3">
      <c r="A1950" t="s">
        <v>2375</v>
      </c>
      <c r="B1950" t="s">
        <v>2372</v>
      </c>
      <c r="C1950" t="s">
        <v>91</v>
      </c>
      <c r="D1950" t="s">
        <v>92</v>
      </c>
      <c r="E1950" t="s">
        <v>58</v>
      </c>
      <c r="F1950" t="s">
        <v>44</v>
      </c>
      <c r="G1950" t="s">
        <v>20</v>
      </c>
      <c r="H1950" t="s">
        <v>30</v>
      </c>
      <c r="I1950" t="s">
        <v>22</v>
      </c>
      <c r="J1950">
        <v>48.57</v>
      </c>
      <c r="K1950" t="s">
        <v>50</v>
      </c>
      <c r="L1950" t="s">
        <v>24</v>
      </c>
      <c r="M1950" t="s">
        <v>33</v>
      </c>
      <c r="N1950">
        <v>6</v>
      </c>
    </row>
    <row r="1951" spans="1:14" x14ac:dyDescent="0.3">
      <c r="A1951" t="s">
        <v>2376</v>
      </c>
      <c r="B1951" t="s">
        <v>2372</v>
      </c>
      <c r="C1951" t="s">
        <v>107</v>
      </c>
      <c r="D1951" t="s">
        <v>108</v>
      </c>
      <c r="E1951" t="s">
        <v>58</v>
      </c>
      <c r="F1951" t="s">
        <v>37</v>
      </c>
      <c r="G1951" t="s">
        <v>66</v>
      </c>
      <c r="H1951" t="s">
        <v>45</v>
      </c>
      <c r="I1951" t="s">
        <v>22</v>
      </c>
      <c r="J1951">
        <v>4544.46</v>
      </c>
      <c r="K1951" t="s">
        <v>23</v>
      </c>
      <c r="L1951" t="s">
        <v>24</v>
      </c>
      <c r="M1951" t="s">
        <v>55</v>
      </c>
      <c r="N1951">
        <v>171</v>
      </c>
    </row>
    <row r="1952" spans="1:14" x14ac:dyDescent="0.3">
      <c r="A1952" t="s">
        <v>2377</v>
      </c>
      <c r="B1952" t="s">
        <v>2372</v>
      </c>
      <c r="C1952" t="s">
        <v>94</v>
      </c>
      <c r="D1952" t="s">
        <v>95</v>
      </c>
      <c r="E1952" t="s">
        <v>58</v>
      </c>
      <c r="F1952" t="s">
        <v>44</v>
      </c>
      <c r="G1952" t="s">
        <v>66</v>
      </c>
      <c r="H1952" t="s">
        <v>45</v>
      </c>
      <c r="I1952" t="s">
        <v>22</v>
      </c>
      <c r="J1952">
        <v>1780.21</v>
      </c>
      <c r="K1952" t="s">
        <v>50</v>
      </c>
      <c r="L1952" t="s">
        <v>24</v>
      </c>
      <c r="M1952" t="s">
        <v>33</v>
      </c>
      <c r="N1952">
        <v>2</v>
      </c>
    </row>
    <row r="1953" spans="1:14" x14ac:dyDescent="0.3">
      <c r="A1953" t="s">
        <v>2378</v>
      </c>
      <c r="B1953" t="s">
        <v>2372</v>
      </c>
      <c r="C1953" t="s">
        <v>144</v>
      </c>
      <c r="D1953" t="s">
        <v>489</v>
      </c>
      <c r="E1953" t="s">
        <v>58</v>
      </c>
      <c r="F1953" t="s">
        <v>85</v>
      </c>
      <c r="G1953" t="s">
        <v>53</v>
      </c>
      <c r="H1953" t="s">
        <v>54</v>
      </c>
      <c r="I1953" t="s">
        <v>31</v>
      </c>
      <c r="J1953">
        <v>655.69</v>
      </c>
      <c r="K1953" t="s">
        <v>46</v>
      </c>
      <c r="L1953" t="s">
        <v>24</v>
      </c>
      <c r="M1953" t="s">
        <v>25</v>
      </c>
      <c r="N1953">
        <v>34</v>
      </c>
    </row>
    <row r="1954" spans="1:14" x14ac:dyDescent="0.3">
      <c r="A1954" t="s">
        <v>2379</v>
      </c>
      <c r="B1954" t="s">
        <v>2372</v>
      </c>
      <c r="C1954" t="s">
        <v>342</v>
      </c>
      <c r="D1954" t="s">
        <v>343</v>
      </c>
      <c r="E1954" t="s">
        <v>58</v>
      </c>
      <c r="F1954" t="s">
        <v>74</v>
      </c>
      <c r="G1954" t="s">
        <v>20</v>
      </c>
      <c r="H1954" t="s">
        <v>54</v>
      </c>
      <c r="I1954" t="s">
        <v>31</v>
      </c>
      <c r="J1954">
        <v>502.67</v>
      </c>
      <c r="K1954" t="s">
        <v>46</v>
      </c>
      <c r="L1954" t="s">
        <v>24</v>
      </c>
      <c r="M1954" t="s">
        <v>33</v>
      </c>
      <c r="N1954">
        <v>21</v>
      </c>
    </row>
    <row r="1955" spans="1:14" x14ac:dyDescent="0.3">
      <c r="A1955" t="s">
        <v>2380</v>
      </c>
      <c r="B1955" t="s">
        <v>2372</v>
      </c>
      <c r="C1955" t="s">
        <v>91</v>
      </c>
      <c r="D1955" t="s">
        <v>98</v>
      </c>
      <c r="E1955" t="s">
        <v>58</v>
      </c>
      <c r="F1955" t="s">
        <v>19</v>
      </c>
      <c r="G1955" t="s">
        <v>20</v>
      </c>
      <c r="H1955" t="s">
        <v>38</v>
      </c>
      <c r="I1955" t="s">
        <v>31</v>
      </c>
      <c r="J1955">
        <v>1020.45</v>
      </c>
      <c r="K1955" t="s">
        <v>46</v>
      </c>
      <c r="L1955" t="s">
        <v>24</v>
      </c>
      <c r="M1955" t="s">
        <v>25</v>
      </c>
      <c r="N1955">
        <v>38</v>
      </c>
    </row>
    <row r="1956" spans="1:14" x14ac:dyDescent="0.3">
      <c r="A1956" t="s">
        <v>2381</v>
      </c>
      <c r="B1956" t="s">
        <v>2372</v>
      </c>
      <c r="C1956" t="s">
        <v>310</v>
      </c>
      <c r="D1956" t="s">
        <v>311</v>
      </c>
      <c r="E1956" t="s">
        <v>43</v>
      </c>
      <c r="F1956" t="s">
        <v>74</v>
      </c>
      <c r="G1956" t="s">
        <v>20</v>
      </c>
      <c r="H1956" t="s">
        <v>38</v>
      </c>
      <c r="I1956" t="s">
        <v>31</v>
      </c>
      <c r="J1956">
        <v>2150.25</v>
      </c>
      <c r="K1956" t="s">
        <v>23</v>
      </c>
      <c r="L1956" t="s">
        <v>60</v>
      </c>
      <c r="M1956" t="s">
        <v>33</v>
      </c>
      <c r="N1956">
        <v>10</v>
      </c>
    </row>
    <row r="1957" spans="1:14" x14ac:dyDescent="0.3">
      <c r="A1957" t="s">
        <v>2382</v>
      </c>
      <c r="B1957" t="s">
        <v>2372</v>
      </c>
      <c r="C1957" t="s">
        <v>16</v>
      </c>
      <c r="D1957" t="s">
        <v>110</v>
      </c>
      <c r="E1957" t="s">
        <v>58</v>
      </c>
      <c r="F1957" t="s">
        <v>85</v>
      </c>
      <c r="G1957" t="s">
        <v>20</v>
      </c>
      <c r="H1957" t="s">
        <v>45</v>
      </c>
      <c r="I1957" t="s">
        <v>22</v>
      </c>
      <c r="J1957">
        <v>621.16</v>
      </c>
      <c r="K1957" t="s">
        <v>50</v>
      </c>
      <c r="L1957" t="s">
        <v>47</v>
      </c>
      <c r="M1957" t="s">
        <v>25</v>
      </c>
      <c r="N1957">
        <v>51</v>
      </c>
    </row>
    <row r="1958" spans="1:14" x14ac:dyDescent="0.3">
      <c r="A1958" t="s">
        <v>2383</v>
      </c>
      <c r="B1958" t="s">
        <v>2384</v>
      </c>
      <c r="C1958" t="s">
        <v>299</v>
      </c>
      <c r="D1958" t="s">
        <v>300</v>
      </c>
      <c r="E1958" t="s">
        <v>58</v>
      </c>
      <c r="F1958" t="s">
        <v>19</v>
      </c>
      <c r="G1958" t="s">
        <v>20</v>
      </c>
      <c r="H1958" t="s">
        <v>30</v>
      </c>
      <c r="I1958" t="s">
        <v>31</v>
      </c>
      <c r="J1958">
        <v>411.39</v>
      </c>
      <c r="K1958" t="s">
        <v>46</v>
      </c>
      <c r="L1958" t="s">
        <v>24</v>
      </c>
      <c r="M1958" t="s">
        <v>33</v>
      </c>
      <c r="N1958">
        <v>28</v>
      </c>
    </row>
    <row r="1959" spans="1:14" x14ac:dyDescent="0.3">
      <c r="A1959" t="s">
        <v>2385</v>
      </c>
      <c r="B1959" t="s">
        <v>2384</v>
      </c>
      <c r="C1959" t="s">
        <v>35</v>
      </c>
      <c r="D1959" t="s">
        <v>267</v>
      </c>
      <c r="E1959" t="s">
        <v>43</v>
      </c>
      <c r="F1959" t="s">
        <v>89</v>
      </c>
      <c r="G1959" t="s">
        <v>20</v>
      </c>
      <c r="H1959" t="s">
        <v>45</v>
      </c>
      <c r="I1959" t="s">
        <v>31</v>
      </c>
      <c r="J1959">
        <v>1105.67</v>
      </c>
      <c r="K1959" t="s">
        <v>46</v>
      </c>
      <c r="L1959" t="s">
        <v>24</v>
      </c>
      <c r="M1959" t="s">
        <v>67</v>
      </c>
      <c r="N1959">
        <v>150</v>
      </c>
    </row>
    <row r="1960" spans="1:14" x14ac:dyDescent="0.3">
      <c r="A1960" t="s">
        <v>2386</v>
      </c>
      <c r="B1960" t="s">
        <v>2384</v>
      </c>
      <c r="C1960" t="s">
        <v>91</v>
      </c>
      <c r="D1960" t="s">
        <v>92</v>
      </c>
      <c r="E1960" t="s">
        <v>69</v>
      </c>
      <c r="F1960" t="s">
        <v>19</v>
      </c>
      <c r="G1960" t="s">
        <v>20</v>
      </c>
      <c r="H1960" t="s">
        <v>45</v>
      </c>
      <c r="I1960" t="s">
        <v>22</v>
      </c>
      <c r="J1960">
        <v>427.76</v>
      </c>
      <c r="K1960" t="s">
        <v>50</v>
      </c>
      <c r="L1960" t="s">
        <v>24</v>
      </c>
      <c r="M1960" t="s">
        <v>55</v>
      </c>
      <c r="N1960">
        <v>154</v>
      </c>
    </row>
    <row r="1961" spans="1:14" x14ac:dyDescent="0.3">
      <c r="A1961" t="s">
        <v>2387</v>
      </c>
      <c r="B1961" t="s">
        <v>2384</v>
      </c>
      <c r="C1961" t="s">
        <v>91</v>
      </c>
      <c r="D1961" t="s">
        <v>136</v>
      </c>
      <c r="E1961" t="s">
        <v>125</v>
      </c>
      <c r="F1961" t="s">
        <v>85</v>
      </c>
      <c r="G1961" t="s">
        <v>20</v>
      </c>
      <c r="H1961" t="s">
        <v>54</v>
      </c>
      <c r="I1961" t="s">
        <v>31</v>
      </c>
      <c r="J1961">
        <v>0</v>
      </c>
      <c r="K1961" t="s">
        <v>50</v>
      </c>
      <c r="L1961" t="s">
        <v>24</v>
      </c>
      <c r="M1961" t="s">
        <v>55</v>
      </c>
      <c r="N1961">
        <v>125</v>
      </c>
    </row>
    <row r="1962" spans="1:14" x14ac:dyDescent="0.3">
      <c r="A1962" t="s">
        <v>2388</v>
      </c>
      <c r="B1962" t="s">
        <v>2389</v>
      </c>
      <c r="C1962" t="s">
        <v>41</v>
      </c>
      <c r="D1962" t="s">
        <v>199</v>
      </c>
      <c r="E1962" t="s">
        <v>149</v>
      </c>
      <c r="F1962" t="s">
        <v>89</v>
      </c>
      <c r="G1962" t="s">
        <v>59</v>
      </c>
      <c r="H1962" t="s">
        <v>30</v>
      </c>
      <c r="I1962" t="s">
        <v>78</v>
      </c>
      <c r="J1962">
        <v>0</v>
      </c>
      <c r="K1962" t="s">
        <v>46</v>
      </c>
      <c r="L1962" t="s">
        <v>24</v>
      </c>
      <c r="M1962" t="s">
        <v>55</v>
      </c>
      <c r="N1962">
        <v>43</v>
      </c>
    </row>
    <row r="1963" spans="1:14" x14ac:dyDescent="0.3">
      <c r="A1963" t="s">
        <v>2390</v>
      </c>
      <c r="B1963" t="s">
        <v>2389</v>
      </c>
      <c r="C1963" t="s">
        <v>107</v>
      </c>
      <c r="D1963" t="s">
        <v>108</v>
      </c>
      <c r="E1963" t="s">
        <v>29</v>
      </c>
      <c r="F1963" t="s">
        <v>19</v>
      </c>
      <c r="G1963" t="s">
        <v>20</v>
      </c>
      <c r="H1963" t="s">
        <v>45</v>
      </c>
      <c r="I1963" t="s">
        <v>22</v>
      </c>
      <c r="J1963">
        <v>0</v>
      </c>
      <c r="K1963" t="s">
        <v>50</v>
      </c>
      <c r="L1963" t="s">
        <v>24</v>
      </c>
      <c r="M1963" t="s">
        <v>55</v>
      </c>
      <c r="N1963">
        <v>120</v>
      </c>
    </row>
    <row r="1964" spans="1:14" x14ac:dyDescent="0.3">
      <c r="A1964" t="s">
        <v>2391</v>
      </c>
      <c r="B1964" t="s">
        <v>2389</v>
      </c>
      <c r="C1964" t="s">
        <v>178</v>
      </c>
      <c r="D1964" t="s">
        <v>179</v>
      </c>
      <c r="E1964" t="s">
        <v>18</v>
      </c>
      <c r="F1964" t="s">
        <v>37</v>
      </c>
      <c r="G1964" t="s">
        <v>20</v>
      </c>
      <c r="H1964" t="s">
        <v>30</v>
      </c>
      <c r="I1964" t="s">
        <v>22</v>
      </c>
      <c r="J1964">
        <v>1103.31</v>
      </c>
      <c r="K1964" t="s">
        <v>23</v>
      </c>
      <c r="L1964" t="s">
        <v>24</v>
      </c>
      <c r="M1964" t="s">
        <v>25</v>
      </c>
      <c r="N1964">
        <v>5</v>
      </c>
    </row>
    <row r="1965" spans="1:14" x14ac:dyDescent="0.3">
      <c r="A1965" t="s">
        <v>2392</v>
      </c>
      <c r="B1965" t="s">
        <v>2389</v>
      </c>
      <c r="C1965" t="s">
        <v>107</v>
      </c>
      <c r="D1965" t="s">
        <v>108</v>
      </c>
      <c r="E1965" t="s">
        <v>58</v>
      </c>
      <c r="F1965" t="s">
        <v>116</v>
      </c>
      <c r="G1965" t="s">
        <v>59</v>
      </c>
      <c r="H1965" t="s">
        <v>30</v>
      </c>
      <c r="I1965" t="s">
        <v>31</v>
      </c>
      <c r="J1965">
        <v>52.25</v>
      </c>
      <c r="K1965" t="s">
        <v>50</v>
      </c>
      <c r="L1965" t="s">
        <v>24</v>
      </c>
      <c r="M1965" t="s">
        <v>33</v>
      </c>
      <c r="N1965">
        <v>7</v>
      </c>
    </row>
    <row r="1966" spans="1:14" x14ac:dyDescent="0.3">
      <c r="A1966" t="s">
        <v>2393</v>
      </c>
      <c r="B1966" t="s">
        <v>2389</v>
      </c>
      <c r="C1966" t="s">
        <v>41</v>
      </c>
      <c r="D1966" t="s">
        <v>157</v>
      </c>
      <c r="E1966" t="s">
        <v>69</v>
      </c>
      <c r="F1966" t="s">
        <v>85</v>
      </c>
      <c r="G1966" t="s">
        <v>53</v>
      </c>
      <c r="H1966" t="s">
        <v>38</v>
      </c>
      <c r="I1966" t="s">
        <v>31</v>
      </c>
      <c r="J1966">
        <v>139.63999999999999</v>
      </c>
      <c r="K1966" t="s">
        <v>50</v>
      </c>
      <c r="L1966" t="s">
        <v>47</v>
      </c>
      <c r="M1966" t="s">
        <v>33</v>
      </c>
      <c r="N1966">
        <v>23</v>
      </c>
    </row>
    <row r="1967" spans="1:14" x14ac:dyDescent="0.3">
      <c r="A1967" t="s">
        <v>2394</v>
      </c>
      <c r="B1967" t="s">
        <v>2389</v>
      </c>
      <c r="C1967" t="s">
        <v>41</v>
      </c>
      <c r="D1967" t="s">
        <v>250</v>
      </c>
      <c r="E1967" t="s">
        <v>43</v>
      </c>
      <c r="F1967" t="s">
        <v>74</v>
      </c>
      <c r="G1967" t="s">
        <v>20</v>
      </c>
      <c r="H1967" t="s">
        <v>54</v>
      </c>
      <c r="I1967" t="s">
        <v>22</v>
      </c>
      <c r="J1967">
        <v>2447.85</v>
      </c>
      <c r="K1967" t="s">
        <v>50</v>
      </c>
      <c r="L1967" t="s">
        <v>24</v>
      </c>
      <c r="M1967" t="s">
        <v>55</v>
      </c>
      <c r="N1967">
        <v>176</v>
      </c>
    </row>
    <row r="1968" spans="1:14" x14ac:dyDescent="0.3">
      <c r="A1968" t="s">
        <v>2395</v>
      </c>
      <c r="B1968" t="s">
        <v>2389</v>
      </c>
      <c r="C1968" t="s">
        <v>151</v>
      </c>
      <c r="D1968" t="s">
        <v>152</v>
      </c>
      <c r="E1968" t="s">
        <v>64</v>
      </c>
      <c r="F1968" t="s">
        <v>116</v>
      </c>
      <c r="G1968" t="s">
        <v>59</v>
      </c>
      <c r="H1968" t="s">
        <v>45</v>
      </c>
      <c r="I1968" t="s">
        <v>31</v>
      </c>
      <c r="J1968">
        <v>0</v>
      </c>
      <c r="K1968" t="s">
        <v>50</v>
      </c>
      <c r="L1968" t="s">
        <v>24</v>
      </c>
      <c r="M1968" t="s">
        <v>55</v>
      </c>
      <c r="N1968">
        <v>7</v>
      </c>
    </row>
    <row r="1969" spans="1:14" x14ac:dyDescent="0.3">
      <c r="A1969" t="s">
        <v>2396</v>
      </c>
      <c r="B1969" t="s">
        <v>2389</v>
      </c>
      <c r="C1969" t="s">
        <v>27</v>
      </c>
      <c r="D1969" t="s">
        <v>28</v>
      </c>
      <c r="E1969" t="s">
        <v>58</v>
      </c>
      <c r="F1969" t="s">
        <v>89</v>
      </c>
      <c r="G1969" t="s">
        <v>20</v>
      </c>
      <c r="H1969" t="s">
        <v>30</v>
      </c>
      <c r="I1969" t="s">
        <v>31</v>
      </c>
      <c r="J1969">
        <v>1715.86</v>
      </c>
      <c r="K1969" t="s">
        <v>23</v>
      </c>
      <c r="L1969" t="s">
        <v>24</v>
      </c>
      <c r="M1969" t="s">
        <v>55</v>
      </c>
      <c r="N1969">
        <v>43</v>
      </c>
    </row>
    <row r="1970" spans="1:14" x14ac:dyDescent="0.3">
      <c r="A1970" t="s">
        <v>2397</v>
      </c>
      <c r="B1970" t="s">
        <v>2389</v>
      </c>
      <c r="C1970" t="s">
        <v>35</v>
      </c>
      <c r="D1970" t="s">
        <v>57</v>
      </c>
      <c r="E1970" t="s">
        <v>58</v>
      </c>
      <c r="F1970" t="s">
        <v>19</v>
      </c>
      <c r="G1970" t="s">
        <v>66</v>
      </c>
      <c r="H1970" t="s">
        <v>30</v>
      </c>
      <c r="I1970" t="s">
        <v>22</v>
      </c>
      <c r="J1970">
        <v>8850.0400000000009</v>
      </c>
      <c r="K1970" t="s">
        <v>50</v>
      </c>
      <c r="L1970" t="s">
        <v>60</v>
      </c>
      <c r="M1970" t="s">
        <v>55</v>
      </c>
      <c r="N1970">
        <v>138</v>
      </c>
    </row>
    <row r="1971" spans="1:14" x14ac:dyDescent="0.3">
      <c r="A1971" t="s">
        <v>2398</v>
      </c>
      <c r="B1971" t="s">
        <v>2399</v>
      </c>
      <c r="C1971" t="s">
        <v>41</v>
      </c>
      <c r="D1971" t="s">
        <v>199</v>
      </c>
      <c r="E1971" t="s">
        <v>155</v>
      </c>
      <c r="F1971" t="s">
        <v>74</v>
      </c>
      <c r="G1971" t="s">
        <v>20</v>
      </c>
      <c r="H1971" t="s">
        <v>21</v>
      </c>
      <c r="I1971" t="s">
        <v>22</v>
      </c>
      <c r="J1971">
        <v>0</v>
      </c>
      <c r="K1971" t="s">
        <v>32</v>
      </c>
      <c r="L1971" t="s">
        <v>60</v>
      </c>
      <c r="M1971" t="s">
        <v>55</v>
      </c>
      <c r="N1971">
        <v>86</v>
      </c>
    </row>
    <row r="1972" spans="1:14" x14ac:dyDescent="0.3">
      <c r="A1972" t="s">
        <v>2400</v>
      </c>
      <c r="B1972" t="s">
        <v>2399</v>
      </c>
      <c r="C1972" t="s">
        <v>91</v>
      </c>
      <c r="D1972" t="s">
        <v>98</v>
      </c>
      <c r="E1972" t="s">
        <v>29</v>
      </c>
      <c r="F1972" t="s">
        <v>37</v>
      </c>
      <c r="G1972" t="s">
        <v>20</v>
      </c>
      <c r="H1972" t="s">
        <v>38</v>
      </c>
      <c r="I1972" t="s">
        <v>31</v>
      </c>
      <c r="J1972">
        <v>0</v>
      </c>
      <c r="K1972" t="s">
        <v>23</v>
      </c>
      <c r="L1972" t="s">
        <v>24</v>
      </c>
      <c r="M1972" t="s">
        <v>25</v>
      </c>
      <c r="N1972">
        <v>36</v>
      </c>
    </row>
    <row r="1973" spans="1:14" x14ac:dyDescent="0.3">
      <c r="A1973" t="s">
        <v>2401</v>
      </c>
      <c r="B1973" t="s">
        <v>2399</v>
      </c>
      <c r="C1973" t="s">
        <v>243</v>
      </c>
      <c r="D1973" t="s">
        <v>244</v>
      </c>
      <c r="E1973" t="s">
        <v>49</v>
      </c>
      <c r="F1973" t="s">
        <v>19</v>
      </c>
      <c r="G1973" t="s">
        <v>20</v>
      </c>
      <c r="H1973" t="s">
        <v>30</v>
      </c>
      <c r="I1973" t="s">
        <v>31</v>
      </c>
      <c r="J1973">
        <v>21.12</v>
      </c>
      <c r="K1973" t="s">
        <v>46</v>
      </c>
      <c r="L1973" t="s">
        <v>24</v>
      </c>
      <c r="M1973" t="s">
        <v>70</v>
      </c>
      <c r="N1973">
        <v>64</v>
      </c>
    </row>
    <row r="1974" spans="1:14" x14ac:dyDescent="0.3">
      <c r="A1974" t="s">
        <v>2402</v>
      </c>
      <c r="B1974" t="s">
        <v>2399</v>
      </c>
      <c r="C1974" t="s">
        <v>174</v>
      </c>
      <c r="D1974" t="s">
        <v>212</v>
      </c>
      <c r="E1974" t="s">
        <v>58</v>
      </c>
      <c r="F1974" t="s">
        <v>44</v>
      </c>
      <c r="G1974" t="s">
        <v>171</v>
      </c>
      <c r="H1974" t="s">
        <v>45</v>
      </c>
      <c r="I1974" t="s">
        <v>31</v>
      </c>
      <c r="J1974">
        <v>286</v>
      </c>
      <c r="K1974" t="s">
        <v>32</v>
      </c>
      <c r="L1974" t="s">
        <v>24</v>
      </c>
      <c r="M1974" t="s">
        <v>67</v>
      </c>
      <c r="N1974">
        <v>173</v>
      </c>
    </row>
    <row r="1975" spans="1:14" x14ac:dyDescent="0.3">
      <c r="A1975" t="s">
        <v>2403</v>
      </c>
      <c r="B1975" t="s">
        <v>2399</v>
      </c>
      <c r="C1975" t="s">
        <v>151</v>
      </c>
      <c r="D1975" t="s">
        <v>152</v>
      </c>
      <c r="E1975" t="s">
        <v>84</v>
      </c>
      <c r="F1975" t="s">
        <v>85</v>
      </c>
      <c r="G1975" t="s">
        <v>20</v>
      </c>
      <c r="H1975" t="s">
        <v>30</v>
      </c>
      <c r="I1975" t="s">
        <v>31</v>
      </c>
      <c r="J1975">
        <v>225.75</v>
      </c>
      <c r="K1975" t="s">
        <v>32</v>
      </c>
      <c r="L1975" t="s">
        <v>24</v>
      </c>
      <c r="M1975" t="s">
        <v>25</v>
      </c>
      <c r="N1975">
        <v>134</v>
      </c>
    </row>
    <row r="1976" spans="1:14" x14ac:dyDescent="0.3">
      <c r="A1976" t="s">
        <v>2404</v>
      </c>
      <c r="B1976" t="s">
        <v>2399</v>
      </c>
      <c r="C1976" t="s">
        <v>35</v>
      </c>
      <c r="D1976" t="s">
        <v>166</v>
      </c>
      <c r="E1976" t="s">
        <v>58</v>
      </c>
      <c r="F1976" t="s">
        <v>44</v>
      </c>
      <c r="G1976" t="s">
        <v>66</v>
      </c>
      <c r="H1976" t="s">
        <v>30</v>
      </c>
      <c r="I1976" t="s">
        <v>31</v>
      </c>
      <c r="J1976">
        <v>4909.57</v>
      </c>
      <c r="K1976" t="s">
        <v>50</v>
      </c>
      <c r="L1976" t="s">
        <v>24</v>
      </c>
      <c r="M1976" t="s">
        <v>33</v>
      </c>
      <c r="N1976">
        <v>1</v>
      </c>
    </row>
    <row r="1977" spans="1:14" x14ac:dyDescent="0.3">
      <c r="A1977" t="s">
        <v>2405</v>
      </c>
      <c r="B1977" t="s">
        <v>2406</v>
      </c>
      <c r="C1977" t="s">
        <v>113</v>
      </c>
      <c r="D1977" t="s">
        <v>181</v>
      </c>
      <c r="E1977" t="s">
        <v>58</v>
      </c>
      <c r="F1977" t="s">
        <v>89</v>
      </c>
      <c r="G1977" t="s">
        <v>59</v>
      </c>
      <c r="H1977" t="s">
        <v>45</v>
      </c>
      <c r="I1977" t="s">
        <v>31</v>
      </c>
      <c r="J1977">
        <v>4509.29</v>
      </c>
      <c r="K1977" t="s">
        <v>50</v>
      </c>
      <c r="L1977" t="s">
        <v>24</v>
      </c>
      <c r="M1977" t="s">
        <v>25</v>
      </c>
      <c r="N1977">
        <v>54</v>
      </c>
    </row>
    <row r="1978" spans="1:14" x14ac:dyDescent="0.3">
      <c r="A1978" t="s">
        <v>2407</v>
      </c>
      <c r="B1978" t="s">
        <v>2406</v>
      </c>
      <c r="C1978" t="s">
        <v>35</v>
      </c>
      <c r="D1978" t="s">
        <v>57</v>
      </c>
      <c r="E1978" t="s">
        <v>224</v>
      </c>
      <c r="F1978" t="s">
        <v>116</v>
      </c>
      <c r="G1978" t="s">
        <v>20</v>
      </c>
      <c r="H1978" t="s">
        <v>38</v>
      </c>
      <c r="I1978" t="s">
        <v>78</v>
      </c>
      <c r="J1978">
        <v>0</v>
      </c>
      <c r="K1978" t="s">
        <v>50</v>
      </c>
      <c r="L1978" t="s">
        <v>24</v>
      </c>
      <c r="M1978" t="s">
        <v>33</v>
      </c>
      <c r="N1978">
        <v>7</v>
      </c>
    </row>
    <row r="1979" spans="1:14" x14ac:dyDescent="0.3">
      <c r="A1979" t="s">
        <v>2408</v>
      </c>
      <c r="B1979" t="s">
        <v>2406</v>
      </c>
      <c r="C1979" t="s">
        <v>35</v>
      </c>
      <c r="D1979" t="s">
        <v>289</v>
      </c>
      <c r="E1979" t="s">
        <v>155</v>
      </c>
      <c r="F1979" t="s">
        <v>116</v>
      </c>
      <c r="G1979" t="s">
        <v>171</v>
      </c>
      <c r="H1979" t="s">
        <v>21</v>
      </c>
      <c r="I1979" t="s">
        <v>31</v>
      </c>
      <c r="J1979">
        <v>0</v>
      </c>
      <c r="K1979" t="s">
        <v>50</v>
      </c>
      <c r="L1979" t="s">
        <v>47</v>
      </c>
      <c r="M1979" t="s">
        <v>25</v>
      </c>
      <c r="N1979">
        <v>54</v>
      </c>
    </row>
    <row r="1980" spans="1:14" x14ac:dyDescent="0.3">
      <c r="A1980" t="s">
        <v>2409</v>
      </c>
      <c r="B1980" t="s">
        <v>2406</v>
      </c>
      <c r="C1980" t="s">
        <v>35</v>
      </c>
      <c r="D1980" t="s">
        <v>289</v>
      </c>
      <c r="E1980" t="s">
        <v>18</v>
      </c>
      <c r="F1980" t="s">
        <v>65</v>
      </c>
      <c r="G1980" t="s">
        <v>20</v>
      </c>
      <c r="H1980" t="s">
        <v>30</v>
      </c>
      <c r="I1980" t="s">
        <v>31</v>
      </c>
      <c r="J1980">
        <v>1030.99</v>
      </c>
      <c r="K1980" t="s">
        <v>50</v>
      </c>
      <c r="L1980" t="s">
        <v>24</v>
      </c>
      <c r="M1980" t="s">
        <v>25</v>
      </c>
      <c r="N1980">
        <v>144</v>
      </c>
    </row>
    <row r="1981" spans="1:14" x14ac:dyDescent="0.3">
      <c r="A1981" t="s">
        <v>2410</v>
      </c>
      <c r="B1981" t="s">
        <v>2406</v>
      </c>
      <c r="C1981" t="s">
        <v>35</v>
      </c>
      <c r="D1981" t="s">
        <v>257</v>
      </c>
      <c r="E1981" t="s">
        <v>18</v>
      </c>
      <c r="F1981" t="s">
        <v>116</v>
      </c>
      <c r="G1981" t="s">
        <v>20</v>
      </c>
      <c r="H1981" t="s">
        <v>38</v>
      </c>
      <c r="I1981" t="s">
        <v>31</v>
      </c>
      <c r="J1981">
        <v>322.58</v>
      </c>
      <c r="K1981" t="s">
        <v>46</v>
      </c>
      <c r="L1981" t="s">
        <v>47</v>
      </c>
      <c r="M1981" t="s">
        <v>33</v>
      </c>
      <c r="N1981">
        <v>21</v>
      </c>
    </row>
    <row r="1982" spans="1:14" x14ac:dyDescent="0.3">
      <c r="A1982" t="s">
        <v>2411</v>
      </c>
      <c r="B1982" t="s">
        <v>2406</v>
      </c>
      <c r="C1982" t="s">
        <v>35</v>
      </c>
      <c r="D1982" t="s">
        <v>289</v>
      </c>
      <c r="E1982" t="s">
        <v>43</v>
      </c>
      <c r="F1982" t="s">
        <v>37</v>
      </c>
      <c r="G1982" t="s">
        <v>20</v>
      </c>
      <c r="H1982" t="s">
        <v>30</v>
      </c>
      <c r="I1982" t="s">
        <v>22</v>
      </c>
      <c r="J1982">
        <v>1812.16</v>
      </c>
      <c r="K1982" t="s">
        <v>23</v>
      </c>
      <c r="L1982" t="s">
        <v>24</v>
      </c>
      <c r="M1982" t="s">
        <v>25</v>
      </c>
      <c r="N1982">
        <v>20</v>
      </c>
    </row>
    <row r="1983" spans="1:14" x14ac:dyDescent="0.3">
      <c r="A1983" t="s">
        <v>2412</v>
      </c>
      <c r="B1983" t="s">
        <v>2406</v>
      </c>
      <c r="C1983" t="s">
        <v>35</v>
      </c>
      <c r="D1983" t="s">
        <v>289</v>
      </c>
      <c r="E1983" t="s">
        <v>43</v>
      </c>
      <c r="F1983" t="s">
        <v>74</v>
      </c>
      <c r="G1983" t="s">
        <v>66</v>
      </c>
      <c r="H1983" t="s">
        <v>30</v>
      </c>
      <c r="I1983" t="s">
        <v>22</v>
      </c>
      <c r="J1983">
        <v>279.24</v>
      </c>
      <c r="K1983" t="s">
        <v>46</v>
      </c>
      <c r="L1983" t="s">
        <v>24</v>
      </c>
      <c r="M1983" t="s">
        <v>33</v>
      </c>
      <c r="N1983">
        <v>29</v>
      </c>
    </row>
    <row r="1984" spans="1:14" x14ac:dyDescent="0.3">
      <c r="A1984" t="s">
        <v>2413</v>
      </c>
      <c r="B1984" t="s">
        <v>2406</v>
      </c>
      <c r="C1984" t="s">
        <v>87</v>
      </c>
      <c r="D1984" t="s">
        <v>124</v>
      </c>
      <c r="E1984" t="s">
        <v>155</v>
      </c>
      <c r="F1984" t="s">
        <v>65</v>
      </c>
      <c r="G1984" t="s">
        <v>20</v>
      </c>
      <c r="H1984" t="s">
        <v>21</v>
      </c>
      <c r="I1984" t="s">
        <v>22</v>
      </c>
      <c r="J1984">
        <v>0</v>
      </c>
      <c r="K1984" t="s">
        <v>46</v>
      </c>
      <c r="L1984" t="s">
        <v>24</v>
      </c>
      <c r="M1984" t="s">
        <v>70</v>
      </c>
      <c r="N1984">
        <v>77</v>
      </c>
    </row>
    <row r="1985" spans="1:14" x14ac:dyDescent="0.3">
      <c r="A1985" t="s">
        <v>2414</v>
      </c>
      <c r="B1985" t="s">
        <v>2406</v>
      </c>
      <c r="C1985" t="s">
        <v>253</v>
      </c>
      <c r="D1985" t="s">
        <v>254</v>
      </c>
      <c r="E1985" t="s">
        <v>64</v>
      </c>
      <c r="F1985" t="s">
        <v>44</v>
      </c>
      <c r="G1985" t="s">
        <v>20</v>
      </c>
      <c r="H1985" t="s">
        <v>45</v>
      </c>
      <c r="I1985" t="s">
        <v>31</v>
      </c>
      <c r="J1985">
        <v>0</v>
      </c>
      <c r="K1985" t="s">
        <v>32</v>
      </c>
      <c r="L1985" t="s">
        <v>24</v>
      </c>
      <c r="M1985" t="s">
        <v>55</v>
      </c>
      <c r="N1985">
        <v>152</v>
      </c>
    </row>
    <row r="1986" spans="1:14" x14ac:dyDescent="0.3">
      <c r="A1986" t="s">
        <v>2415</v>
      </c>
      <c r="B1986" t="s">
        <v>2406</v>
      </c>
      <c r="C1986" t="s">
        <v>27</v>
      </c>
      <c r="D1986" t="s">
        <v>28</v>
      </c>
      <c r="E1986" t="s">
        <v>58</v>
      </c>
      <c r="F1986" t="s">
        <v>37</v>
      </c>
      <c r="G1986" t="s">
        <v>53</v>
      </c>
      <c r="H1986" t="s">
        <v>45</v>
      </c>
      <c r="I1986" t="s">
        <v>31</v>
      </c>
      <c r="J1986">
        <v>721.38</v>
      </c>
      <c r="K1986" t="s">
        <v>50</v>
      </c>
      <c r="L1986" t="s">
        <v>24</v>
      </c>
      <c r="M1986" t="s">
        <v>33</v>
      </c>
      <c r="N1986">
        <v>18</v>
      </c>
    </row>
    <row r="1987" spans="1:14" x14ac:dyDescent="0.3">
      <c r="A1987" t="s">
        <v>2416</v>
      </c>
      <c r="B1987" t="s">
        <v>2406</v>
      </c>
      <c r="C1987" t="s">
        <v>113</v>
      </c>
      <c r="D1987" t="s">
        <v>114</v>
      </c>
      <c r="E1987" t="s">
        <v>69</v>
      </c>
      <c r="F1987" t="s">
        <v>74</v>
      </c>
      <c r="G1987" t="s">
        <v>20</v>
      </c>
      <c r="H1987" t="s">
        <v>45</v>
      </c>
      <c r="I1987" t="s">
        <v>31</v>
      </c>
      <c r="J1987">
        <v>1446.23</v>
      </c>
      <c r="K1987" t="s">
        <v>50</v>
      </c>
      <c r="L1987" t="s">
        <v>60</v>
      </c>
      <c r="M1987" t="s">
        <v>33</v>
      </c>
      <c r="N1987">
        <v>8</v>
      </c>
    </row>
    <row r="1988" spans="1:14" x14ac:dyDescent="0.3">
      <c r="A1988" t="s">
        <v>2417</v>
      </c>
      <c r="B1988" t="s">
        <v>2406</v>
      </c>
      <c r="C1988" t="s">
        <v>87</v>
      </c>
      <c r="D1988" t="s">
        <v>118</v>
      </c>
      <c r="E1988" t="s">
        <v>149</v>
      </c>
      <c r="F1988" t="s">
        <v>44</v>
      </c>
      <c r="G1988" t="s">
        <v>66</v>
      </c>
      <c r="H1988" t="s">
        <v>45</v>
      </c>
      <c r="I1988" t="s">
        <v>22</v>
      </c>
      <c r="J1988">
        <v>0</v>
      </c>
      <c r="K1988" t="s">
        <v>32</v>
      </c>
      <c r="L1988" t="s">
        <v>24</v>
      </c>
      <c r="M1988" t="s">
        <v>33</v>
      </c>
      <c r="N1988">
        <v>15</v>
      </c>
    </row>
    <row r="1989" spans="1:14" x14ac:dyDescent="0.3">
      <c r="A1989" t="s">
        <v>2418</v>
      </c>
      <c r="B1989" t="s">
        <v>2419</v>
      </c>
      <c r="C1989" t="s">
        <v>91</v>
      </c>
      <c r="D1989" t="s">
        <v>92</v>
      </c>
      <c r="E1989" t="s">
        <v>29</v>
      </c>
      <c r="F1989" t="s">
        <v>74</v>
      </c>
      <c r="G1989" t="s">
        <v>53</v>
      </c>
      <c r="H1989" t="s">
        <v>54</v>
      </c>
      <c r="I1989" t="s">
        <v>31</v>
      </c>
      <c r="J1989">
        <v>0</v>
      </c>
      <c r="K1989" t="s">
        <v>46</v>
      </c>
      <c r="L1989" t="s">
        <v>24</v>
      </c>
      <c r="M1989" t="s">
        <v>25</v>
      </c>
      <c r="N1989">
        <v>122</v>
      </c>
    </row>
    <row r="1990" spans="1:14" x14ac:dyDescent="0.3">
      <c r="A1990" t="s">
        <v>2420</v>
      </c>
      <c r="B1990" t="s">
        <v>2419</v>
      </c>
      <c r="C1990" t="s">
        <v>139</v>
      </c>
      <c r="D1990" t="s">
        <v>140</v>
      </c>
      <c r="E1990" t="s">
        <v>149</v>
      </c>
      <c r="F1990" t="s">
        <v>19</v>
      </c>
      <c r="G1990" t="s">
        <v>59</v>
      </c>
      <c r="H1990" t="s">
        <v>30</v>
      </c>
      <c r="I1990" t="s">
        <v>22</v>
      </c>
      <c r="J1990">
        <v>0</v>
      </c>
      <c r="K1990" t="s">
        <v>32</v>
      </c>
      <c r="L1990" t="s">
        <v>24</v>
      </c>
      <c r="M1990" t="s">
        <v>67</v>
      </c>
      <c r="N1990">
        <v>36</v>
      </c>
    </row>
    <row r="1991" spans="1:14" x14ac:dyDescent="0.3">
      <c r="A1991" t="s">
        <v>2421</v>
      </c>
      <c r="B1991" t="s">
        <v>2419</v>
      </c>
      <c r="C1991" t="s">
        <v>35</v>
      </c>
      <c r="D1991" t="s">
        <v>73</v>
      </c>
      <c r="E1991" t="s">
        <v>64</v>
      </c>
      <c r="F1991" t="s">
        <v>85</v>
      </c>
      <c r="G1991" t="s">
        <v>20</v>
      </c>
      <c r="H1991" t="s">
        <v>45</v>
      </c>
      <c r="I1991" t="s">
        <v>31</v>
      </c>
      <c r="J1991">
        <v>0</v>
      </c>
      <c r="K1991" t="s">
        <v>23</v>
      </c>
      <c r="L1991" t="s">
        <v>24</v>
      </c>
      <c r="M1991" t="s">
        <v>67</v>
      </c>
      <c r="N1991">
        <v>152</v>
      </c>
    </row>
    <row r="1992" spans="1:14" x14ac:dyDescent="0.3">
      <c r="A1992" t="s">
        <v>2422</v>
      </c>
      <c r="B1992" t="s">
        <v>2419</v>
      </c>
      <c r="C1992" t="s">
        <v>35</v>
      </c>
      <c r="D1992" t="s">
        <v>289</v>
      </c>
      <c r="E1992" t="s">
        <v>29</v>
      </c>
      <c r="F1992" t="s">
        <v>89</v>
      </c>
      <c r="G1992" t="s">
        <v>20</v>
      </c>
      <c r="H1992" t="s">
        <v>45</v>
      </c>
      <c r="I1992" t="s">
        <v>31</v>
      </c>
      <c r="J1992">
        <v>0</v>
      </c>
      <c r="K1992" t="s">
        <v>23</v>
      </c>
      <c r="L1992" t="s">
        <v>24</v>
      </c>
      <c r="M1992" t="s">
        <v>70</v>
      </c>
      <c r="N1992">
        <v>109</v>
      </c>
    </row>
    <row r="1993" spans="1:14" x14ac:dyDescent="0.3">
      <c r="A1993" t="s">
        <v>2423</v>
      </c>
      <c r="B1993" t="s">
        <v>2419</v>
      </c>
      <c r="C1993" t="s">
        <v>107</v>
      </c>
      <c r="D1993" t="s">
        <v>108</v>
      </c>
      <c r="E1993" t="s">
        <v>224</v>
      </c>
      <c r="F1993" t="s">
        <v>85</v>
      </c>
      <c r="G1993" t="s">
        <v>20</v>
      </c>
      <c r="H1993" t="s">
        <v>45</v>
      </c>
      <c r="I1993" t="s">
        <v>31</v>
      </c>
      <c r="J1993">
        <v>0</v>
      </c>
      <c r="K1993" t="s">
        <v>46</v>
      </c>
      <c r="L1993" t="s">
        <v>24</v>
      </c>
      <c r="M1993" t="s">
        <v>33</v>
      </c>
      <c r="N1993">
        <v>16</v>
      </c>
    </row>
    <row r="1994" spans="1:14" x14ac:dyDescent="0.3">
      <c r="A1994" t="s">
        <v>2424</v>
      </c>
      <c r="B1994" t="s">
        <v>2419</v>
      </c>
      <c r="C1994" t="s">
        <v>35</v>
      </c>
      <c r="D1994" t="s">
        <v>36</v>
      </c>
      <c r="E1994" t="s">
        <v>49</v>
      </c>
      <c r="F1994" t="s">
        <v>74</v>
      </c>
      <c r="G1994" t="s">
        <v>20</v>
      </c>
      <c r="H1994" t="s">
        <v>30</v>
      </c>
      <c r="I1994" t="s">
        <v>31</v>
      </c>
      <c r="J1994">
        <v>1113.3399999999999</v>
      </c>
      <c r="K1994" t="s">
        <v>46</v>
      </c>
      <c r="L1994" t="s">
        <v>24</v>
      </c>
      <c r="M1994" t="s">
        <v>33</v>
      </c>
      <c r="N1994">
        <v>19</v>
      </c>
    </row>
    <row r="1995" spans="1:14" x14ac:dyDescent="0.3">
      <c r="A1995" t="s">
        <v>2425</v>
      </c>
      <c r="B1995" t="s">
        <v>2419</v>
      </c>
      <c r="C1995" t="s">
        <v>87</v>
      </c>
      <c r="D1995" t="s">
        <v>124</v>
      </c>
      <c r="E1995" t="s">
        <v>125</v>
      </c>
      <c r="F1995" t="s">
        <v>37</v>
      </c>
      <c r="G1995" t="s">
        <v>20</v>
      </c>
      <c r="H1995" t="s">
        <v>30</v>
      </c>
      <c r="I1995" t="s">
        <v>31</v>
      </c>
      <c r="J1995">
        <v>0</v>
      </c>
      <c r="K1995" t="s">
        <v>50</v>
      </c>
      <c r="L1995" t="s">
        <v>24</v>
      </c>
      <c r="M1995" t="s">
        <v>33</v>
      </c>
      <c r="N1995">
        <v>2</v>
      </c>
    </row>
    <row r="1996" spans="1:14" x14ac:dyDescent="0.3">
      <c r="A1996" t="s">
        <v>2426</v>
      </c>
      <c r="B1996" t="s">
        <v>2419</v>
      </c>
      <c r="C1996" t="s">
        <v>139</v>
      </c>
      <c r="D1996" t="s">
        <v>140</v>
      </c>
      <c r="E1996" t="s">
        <v>29</v>
      </c>
      <c r="F1996" t="s">
        <v>85</v>
      </c>
      <c r="G1996" t="s">
        <v>20</v>
      </c>
      <c r="H1996" t="s">
        <v>30</v>
      </c>
      <c r="I1996" t="s">
        <v>22</v>
      </c>
      <c r="J1996">
        <v>0</v>
      </c>
      <c r="K1996" t="s">
        <v>46</v>
      </c>
      <c r="L1996" t="s">
        <v>24</v>
      </c>
      <c r="M1996" t="s">
        <v>55</v>
      </c>
      <c r="N1996">
        <v>64</v>
      </c>
    </row>
    <row r="1997" spans="1:14" x14ac:dyDescent="0.3">
      <c r="A1997" t="s">
        <v>2427</v>
      </c>
      <c r="B1997" t="s">
        <v>2419</v>
      </c>
      <c r="C1997" t="s">
        <v>35</v>
      </c>
      <c r="D1997" t="s">
        <v>73</v>
      </c>
      <c r="E1997" t="s">
        <v>58</v>
      </c>
      <c r="F1997" t="s">
        <v>85</v>
      </c>
      <c r="G1997" t="s">
        <v>20</v>
      </c>
      <c r="H1997" t="s">
        <v>54</v>
      </c>
      <c r="I1997" t="s">
        <v>31</v>
      </c>
      <c r="J1997">
        <v>1271.1500000000001</v>
      </c>
      <c r="K1997" t="s">
        <v>50</v>
      </c>
      <c r="L1997" t="s">
        <v>47</v>
      </c>
      <c r="M1997" t="s">
        <v>25</v>
      </c>
      <c r="N1997">
        <v>117</v>
      </c>
    </row>
    <row r="1998" spans="1:14" x14ac:dyDescent="0.3">
      <c r="A1998" t="s">
        <v>2428</v>
      </c>
      <c r="B1998" t="s">
        <v>2419</v>
      </c>
      <c r="C1998" t="s">
        <v>41</v>
      </c>
      <c r="D1998" t="s">
        <v>42</v>
      </c>
      <c r="E1998" t="s">
        <v>49</v>
      </c>
      <c r="F1998" t="s">
        <v>74</v>
      </c>
      <c r="G1998" t="s">
        <v>20</v>
      </c>
      <c r="H1998" t="s">
        <v>45</v>
      </c>
      <c r="I1998" t="s">
        <v>22</v>
      </c>
      <c r="J1998">
        <v>575.69000000000005</v>
      </c>
      <c r="K1998" t="s">
        <v>50</v>
      </c>
      <c r="L1998" t="s">
        <v>24</v>
      </c>
      <c r="M1998" t="s">
        <v>33</v>
      </c>
      <c r="N1998">
        <v>21</v>
      </c>
    </row>
    <row r="1999" spans="1:14" x14ac:dyDescent="0.3">
      <c r="A1999" t="s">
        <v>2429</v>
      </c>
      <c r="B1999" t="s">
        <v>2419</v>
      </c>
      <c r="C1999" t="s">
        <v>41</v>
      </c>
      <c r="D1999" t="s">
        <v>157</v>
      </c>
      <c r="E1999" t="s">
        <v>18</v>
      </c>
      <c r="F1999" t="s">
        <v>44</v>
      </c>
      <c r="G1999" t="s">
        <v>20</v>
      </c>
      <c r="H1999" t="s">
        <v>38</v>
      </c>
      <c r="I1999" t="s">
        <v>31</v>
      </c>
      <c r="J1999">
        <v>2064.7199999999998</v>
      </c>
      <c r="K1999" t="s">
        <v>46</v>
      </c>
      <c r="L1999" t="s">
        <v>24</v>
      </c>
      <c r="M1999" t="s">
        <v>25</v>
      </c>
      <c r="N1999">
        <v>179</v>
      </c>
    </row>
    <row r="2000" spans="1:14" x14ac:dyDescent="0.3">
      <c r="A2000" t="s">
        <v>2430</v>
      </c>
      <c r="B2000" t="s">
        <v>2431</v>
      </c>
      <c r="C2000" t="s">
        <v>27</v>
      </c>
      <c r="D2000" t="s">
        <v>169</v>
      </c>
      <c r="E2000" t="s">
        <v>49</v>
      </c>
      <c r="F2000" t="s">
        <v>89</v>
      </c>
      <c r="G2000" t="s">
        <v>53</v>
      </c>
      <c r="H2000" t="s">
        <v>38</v>
      </c>
      <c r="I2000" t="s">
        <v>22</v>
      </c>
      <c r="J2000">
        <v>70.459999999999994</v>
      </c>
      <c r="K2000" t="s">
        <v>50</v>
      </c>
      <c r="L2000" t="s">
        <v>24</v>
      </c>
      <c r="M2000" t="s">
        <v>25</v>
      </c>
      <c r="N2000">
        <v>119</v>
      </c>
    </row>
    <row r="2001" spans="1:14" x14ac:dyDescent="0.3">
      <c r="A2001" t="s">
        <v>2432</v>
      </c>
      <c r="B2001" t="s">
        <v>2431</v>
      </c>
      <c r="C2001" t="s">
        <v>27</v>
      </c>
      <c r="D2001" t="s">
        <v>28</v>
      </c>
      <c r="E2001" t="s">
        <v>29</v>
      </c>
      <c r="F2001" t="s">
        <v>74</v>
      </c>
      <c r="G2001" t="s">
        <v>20</v>
      </c>
      <c r="H2001" t="s">
        <v>30</v>
      </c>
      <c r="I2001" t="s">
        <v>31</v>
      </c>
      <c r="J2001">
        <v>0</v>
      </c>
      <c r="K2001" t="s">
        <v>50</v>
      </c>
      <c r="L2001" t="s">
        <v>24</v>
      </c>
      <c r="M2001" t="s">
        <v>70</v>
      </c>
      <c r="N2001">
        <v>90</v>
      </c>
    </row>
    <row r="2002" spans="1:14" x14ac:dyDescent="0.3">
      <c r="A2002" t="s">
        <v>2433</v>
      </c>
      <c r="B2002" t="s">
        <v>2431</v>
      </c>
      <c r="C2002" t="s">
        <v>139</v>
      </c>
      <c r="D2002" t="s">
        <v>140</v>
      </c>
      <c r="E2002" t="s">
        <v>69</v>
      </c>
      <c r="F2002" t="s">
        <v>89</v>
      </c>
      <c r="G2002" t="s">
        <v>20</v>
      </c>
      <c r="H2002" t="s">
        <v>38</v>
      </c>
      <c r="I2002" t="s">
        <v>31</v>
      </c>
      <c r="J2002">
        <v>725.16</v>
      </c>
      <c r="K2002" t="s">
        <v>46</v>
      </c>
      <c r="L2002" t="s">
        <v>24</v>
      </c>
      <c r="M2002" t="s">
        <v>33</v>
      </c>
      <c r="N2002">
        <v>28</v>
      </c>
    </row>
    <row r="2003" spans="1:14" x14ac:dyDescent="0.3">
      <c r="A2003" t="s">
        <v>2434</v>
      </c>
      <c r="B2003" t="s">
        <v>2431</v>
      </c>
      <c r="C2003" t="s">
        <v>41</v>
      </c>
      <c r="D2003" t="s">
        <v>52</v>
      </c>
      <c r="E2003" t="s">
        <v>43</v>
      </c>
      <c r="F2003" t="s">
        <v>19</v>
      </c>
      <c r="G2003" t="s">
        <v>66</v>
      </c>
      <c r="H2003" t="s">
        <v>30</v>
      </c>
      <c r="I2003" t="s">
        <v>31</v>
      </c>
      <c r="J2003">
        <v>871.39</v>
      </c>
      <c r="K2003" t="s">
        <v>46</v>
      </c>
      <c r="L2003" t="s">
        <v>24</v>
      </c>
      <c r="M2003" t="s">
        <v>55</v>
      </c>
      <c r="N2003">
        <v>147</v>
      </c>
    </row>
    <row r="2004" spans="1:14" x14ac:dyDescent="0.3">
      <c r="A2004" t="s">
        <v>2435</v>
      </c>
      <c r="B2004" t="s">
        <v>2431</v>
      </c>
      <c r="C2004" t="s">
        <v>76</v>
      </c>
      <c r="D2004" t="s">
        <v>77</v>
      </c>
      <c r="E2004" t="s">
        <v>58</v>
      </c>
      <c r="F2004" t="s">
        <v>44</v>
      </c>
      <c r="G2004" t="s">
        <v>20</v>
      </c>
      <c r="H2004" t="s">
        <v>45</v>
      </c>
      <c r="I2004" t="s">
        <v>31</v>
      </c>
      <c r="J2004">
        <v>769.67</v>
      </c>
      <c r="K2004" t="s">
        <v>46</v>
      </c>
      <c r="L2004" t="s">
        <v>24</v>
      </c>
      <c r="M2004" t="s">
        <v>70</v>
      </c>
      <c r="N2004">
        <v>10</v>
      </c>
    </row>
    <row r="2005" spans="1:14" x14ac:dyDescent="0.3">
      <c r="A2005" t="s">
        <v>2436</v>
      </c>
      <c r="B2005" t="s">
        <v>2431</v>
      </c>
      <c r="C2005" t="s">
        <v>243</v>
      </c>
      <c r="D2005" t="s">
        <v>244</v>
      </c>
      <c r="E2005" t="s">
        <v>29</v>
      </c>
      <c r="F2005" t="s">
        <v>85</v>
      </c>
      <c r="G2005" t="s">
        <v>59</v>
      </c>
      <c r="H2005" t="s">
        <v>45</v>
      </c>
      <c r="I2005" t="s">
        <v>22</v>
      </c>
      <c r="J2005">
        <v>0</v>
      </c>
      <c r="K2005" t="s">
        <v>50</v>
      </c>
      <c r="L2005" t="s">
        <v>24</v>
      </c>
      <c r="M2005" t="s">
        <v>25</v>
      </c>
      <c r="N2005">
        <v>93</v>
      </c>
    </row>
    <row r="2006" spans="1:14" x14ac:dyDescent="0.3">
      <c r="A2006" t="s">
        <v>2437</v>
      </c>
      <c r="B2006" t="s">
        <v>2431</v>
      </c>
      <c r="C2006" t="s">
        <v>101</v>
      </c>
      <c r="D2006" t="s">
        <v>210</v>
      </c>
      <c r="E2006" t="s">
        <v>29</v>
      </c>
      <c r="F2006" t="s">
        <v>74</v>
      </c>
      <c r="G2006" t="s">
        <v>66</v>
      </c>
      <c r="H2006" t="s">
        <v>54</v>
      </c>
      <c r="I2006" t="s">
        <v>31</v>
      </c>
      <c r="J2006">
        <v>0</v>
      </c>
      <c r="K2006" t="s">
        <v>32</v>
      </c>
      <c r="L2006" t="s">
        <v>24</v>
      </c>
      <c r="M2006" t="s">
        <v>33</v>
      </c>
      <c r="N2006">
        <v>16</v>
      </c>
    </row>
    <row r="2007" spans="1:14" x14ac:dyDescent="0.3">
      <c r="A2007" t="s">
        <v>2438</v>
      </c>
      <c r="B2007" t="s">
        <v>2439</v>
      </c>
      <c r="C2007" t="s">
        <v>133</v>
      </c>
      <c r="D2007" t="s">
        <v>134</v>
      </c>
      <c r="E2007" t="s">
        <v>58</v>
      </c>
      <c r="F2007" t="s">
        <v>74</v>
      </c>
      <c r="G2007" t="s">
        <v>20</v>
      </c>
      <c r="H2007" t="s">
        <v>30</v>
      </c>
      <c r="I2007" t="s">
        <v>31</v>
      </c>
      <c r="J2007">
        <v>294.17</v>
      </c>
      <c r="K2007" t="s">
        <v>46</v>
      </c>
      <c r="L2007" t="s">
        <v>24</v>
      </c>
      <c r="M2007" t="s">
        <v>55</v>
      </c>
      <c r="N2007">
        <v>9</v>
      </c>
    </row>
    <row r="2008" spans="1:14" x14ac:dyDescent="0.3">
      <c r="A2008" t="s">
        <v>2440</v>
      </c>
      <c r="B2008" t="s">
        <v>2439</v>
      </c>
      <c r="C2008" t="s">
        <v>113</v>
      </c>
      <c r="D2008" t="s">
        <v>114</v>
      </c>
      <c r="E2008" t="s">
        <v>58</v>
      </c>
      <c r="F2008" t="s">
        <v>85</v>
      </c>
      <c r="G2008" t="s">
        <v>53</v>
      </c>
      <c r="H2008" t="s">
        <v>45</v>
      </c>
      <c r="I2008" t="s">
        <v>31</v>
      </c>
      <c r="J2008">
        <v>138.16</v>
      </c>
      <c r="K2008" t="s">
        <v>46</v>
      </c>
      <c r="L2008" t="s">
        <v>24</v>
      </c>
      <c r="M2008" t="s">
        <v>33</v>
      </c>
      <c r="N2008">
        <v>25</v>
      </c>
    </row>
    <row r="2009" spans="1:14" x14ac:dyDescent="0.3">
      <c r="A2009" t="s">
        <v>2441</v>
      </c>
      <c r="B2009" t="s">
        <v>2439</v>
      </c>
      <c r="C2009" t="s">
        <v>41</v>
      </c>
      <c r="D2009" t="s">
        <v>250</v>
      </c>
      <c r="E2009" t="s">
        <v>29</v>
      </c>
      <c r="F2009" t="s">
        <v>85</v>
      </c>
      <c r="G2009" t="s">
        <v>171</v>
      </c>
      <c r="H2009" t="s">
        <v>38</v>
      </c>
      <c r="I2009" t="s">
        <v>31</v>
      </c>
      <c r="J2009">
        <v>0</v>
      </c>
      <c r="K2009" t="s">
        <v>46</v>
      </c>
      <c r="L2009" t="s">
        <v>60</v>
      </c>
      <c r="M2009" t="s">
        <v>67</v>
      </c>
      <c r="N2009">
        <v>156</v>
      </c>
    </row>
    <row r="2010" spans="1:14" x14ac:dyDescent="0.3">
      <c r="A2010" t="s">
        <v>2442</v>
      </c>
      <c r="B2010" t="s">
        <v>2439</v>
      </c>
      <c r="C2010" t="s">
        <v>41</v>
      </c>
      <c r="D2010" t="s">
        <v>250</v>
      </c>
      <c r="E2010" t="s">
        <v>43</v>
      </c>
      <c r="F2010" t="s">
        <v>65</v>
      </c>
      <c r="G2010" t="s">
        <v>20</v>
      </c>
      <c r="H2010" t="s">
        <v>99</v>
      </c>
      <c r="I2010" t="s">
        <v>22</v>
      </c>
      <c r="J2010">
        <v>334.8</v>
      </c>
      <c r="K2010" t="s">
        <v>50</v>
      </c>
      <c r="L2010" t="s">
        <v>24</v>
      </c>
      <c r="M2010" t="s">
        <v>25</v>
      </c>
      <c r="N2010">
        <v>114</v>
      </c>
    </row>
    <row r="2011" spans="1:14" x14ac:dyDescent="0.3">
      <c r="A2011" t="s">
        <v>2443</v>
      </c>
      <c r="B2011" t="s">
        <v>2439</v>
      </c>
      <c r="C2011" t="s">
        <v>41</v>
      </c>
      <c r="D2011" t="s">
        <v>199</v>
      </c>
      <c r="E2011" t="s">
        <v>58</v>
      </c>
      <c r="F2011" t="s">
        <v>44</v>
      </c>
      <c r="G2011" t="s">
        <v>20</v>
      </c>
      <c r="H2011" t="s">
        <v>45</v>
      </c>
      <c r="I2011" t="s">
        <v>22</v>
      </c>
      <c r="J2011">
        <v>532.04999999999995</v>
      </c>
      <c r="K2011" t="s">
        <v>32</v>
      </c>
      <c r="L2011" t="s">
        <v>47</v>
      </c>
      <c r="M2011" t="s">
        <v>33</v>
      </c>
      <c r="N2011">
        <v>2</v>
      </c>
    </row>
    <row r="2012" spans="1:14" x14ac:dyDescent="0.3">
      <c r="A2012" t="s">
        <v>2444</v>
      </c>
      <c r="B2012" t="s">
        <v>2439</v>
      </c>
      <c r="C2012" t="s">
        <v>147</v>
      </c>
      <c r="D2012" t="s">
        <v>148</v>
      </c>
      <c r="E2012" t="s">
        <v>43</v>
      </c>
      <c r="F2012" t="s">
        <v>74</v>
      </c>
      <c r="G2012" t="s">
        <v>20</v>
      </c>
      <c r="H2012" t="s">
        <v>45</v>
      </c>
      <c r="I2012" t="s">
        <v>31</v>
      </c>
      <c r="J2012">
        <v>778.97</v>
      </c>
      <c r="K2012" t="s">
        <v>32</v>
      </c>
      <c r="L2012" t="s">
        <v>24</v>
      </c>
      <c r="M2012" t="s">
        <v>33</v>
      </c>
      <c r="N2012">
        <v>4</v>
      </c>
    </row>
    <row r="2013" spans="1:14" x14ac:dyDescent="0.3">
      <c r="A2013" t="s">
        <v>2445</v>
      </c>
      <c r="B2013" t="s">
        <v>2439</v>
      </c>
      <c r="C2013" t="s">
        <v>35</v>
      </c>
      <c r="D2013" t="s">
        <v>289</v>
      </c>
      <c r="E2013" t="s">
        <v>58</v>
      </c>
      <c r="F2013" t="s">
        <v>19</v>
      </c>
      <c r="G2013" t="s">
        <v>20</v>
      </c>
      <c r="H2013" t="s">
        <v>45</v>
      </c>
      <c r="I2013" t="s">
        <v>31</v>
      </c>
      <c r="J2013">
        <v>131.49</v>
      </c>
      <c r="K2013" t="s">
        <v>32</v>
      </c>
      <c r="L2013" t="s">
        <v>47</v>
      </c>
      <c r="M2013" t="s">
        <v>33</v>
      </c>
      <c r="N2013">
        <v>14</v>
      </c>
    </row>
    <row r="2014" spans="1:14" x14ac:dyDescent="0.3">
      <c r="A2014" t="s">
        <v>2446</v>
      </c>
      <c r="B2014" t="s">
        <v>2439</v>
      </c>
      <c r="C2014" t="s">
        <v>41</v>
      </c>
      <c r="D2014" t="s">
        <v>250</v>
      </c>
      <c r="E2014" t="s">
        <v>29</v>
      </c>
      <c r="F2014" t="s">
        <v>116</v>
      </c>
      <c r="G2014" t="s">
        <v>20</v>
      </c>
      <c r="H2014" t="s">
        <v>38</v>
      </c>
      <c r="I2014" t="s">
        <v>22</v>
      </c>
      <c r="J2014">
        <v>0</v>
      </c>
      <c r="K2014" t="s">
        <v>32</v>
      </c>
      <c r="L2014" t="s">
        <v>24</v>
      </c>
      <c r="M2014" t="s">
        <v>33</v>
      </c>
      <c r="N2014">
        <v>28</v>
      </c>
    </row>
    <row r="2015" spans="1:14" x14ac:dyDescent="0.3">
      <c r="A2015" t="s">
        <v>2447</v>
      </c>
      <c r="B2015" t="s">
        <v>2439</v>
      </c>
      <c r="C2015" t="s">
        <v>16</v>
      </c>
      <c r="D2015" t="s">
        <v>110</v>
      </c>
      <c r="E2015" t="s">
        <v>69</v>
      </c>
      <c r="F2015" t="s">
        <v>65</v>
      </c>
      <c r="G2015" t="s">
        <v>20</v>
      </c>
      <c r="H2015" t="s">
        <v>30</v>
      </c>
      <c r="I2015" t="s">
        <v>22</v>
      </c>
      <c r="J2015">
        <v>721.65</v>
      </c>
      <c r="K2015" t="s">
        <v>32</v>
      </c>
      <c r="L2015" t="s">
        <v>24</v>
      </c>
      <c r="M2015" t="s">
        <v>33</v>
      </c>
      <c r="N2015">
        <v>5</v>
      </c>
    </row>
    <row r="2016" spans="1:14" x14ac:dyDescent="0.3">
      <c r="A2016" t="s">
        <v>2448</v>
      </c>
      <c r="B2016" t="s">
        <v>2439</v>
      </c>
      <c r="C2016" t="s">
        <v>16</v>
      </c>
      <c r="D2016" t="s">
        <v>110</v>
      </c>
      <c r="E2016" t="s">
        <v>155</v>
      </c>
      <c r="F2016" t="s">
        <v>74</v>
      </c>
      <c r="G2016" t="s">
        <v>20</v>
      </c>
      <c r="H2016" t="s">
        <v>54</v>
      </c>
      <c r="I2016" t="s">
        <v>78</v>
      </c>
      <c r="J2016">
        <v>0</v>
      </c>
      <c r="K2016" t="s">
        <v>46</v>
      </c>
      <c r="L2016" t="s">
        <v>24</v>
      </c>
      <c r="M2016" t="s">
        <v>33</v>
      </c>
      <c r="N2016">
        <v>28</v>
      </c>
    </row>
    <row r="2017" spans="1:14" x14ac:dyDescent="0.3">
      <c r="A2017" t="s">
        <v>2449</v>
      </c>
      <c r="B2017" t="s">
        <v>2450</v>
      </c>
      <c r="C2017" t="s">
        <v>113</v>
      </c>
      <c r="D2017" t="s">
        <v>114</v>
      </c>
      <c r="E2017" t="s">
        <v>224</v>
      </c>
      <c r="F2017" t="s">
        <v>37</v>
      </c>
      <c r="G2017" t="s">
        <v>20</v>
      </c>
      <c r="H2017" t="s">
        <v>38</v>
      </c>
      <c r="I2017" t="s">
        <v>22</v>
      </c>
      <c r="J2017">
        <v>0</v>
      </c>
      <c r="K2017" t="s">
        <v>32</v>
      </c>
      <c r="L2017" t="s">
        <v>24</v>
      </c>
      <c r="M2017" t="s">
        <v>33</v>
      </c>
      <c r="N2017">
        <v>6</v>
      </c>
    </row>
    <row r="2018" spans="1:14" x14ac:dyDescent="0.3">
      <c r="A2018" t="s">
        <v>2451</v>
      </c>
      <c r="B2018" t="s">
        <v>2450</v>
      </c>
      <c r="C2018" t="s">
        <v>139</v>
      </c>
      <c r="D2018" t="s">
        <v>501</v>
      </c>
      <c r="E2018" t="s">
        <v>155</v>
      </c>
      <c r="F2018" t="s">
        <v>44</v>
      </c>
      <c r="G2018" t="s">
        <v>59</v>
      </c>
      <c r="H2018" t="s">
        <v>30</v>
      </c>
      <c r="I2018" t="s">
        <v>31</v>
      </c>
      <c r="J2018">
        <v>0</v>
      </c>
      <c r="K2018" t="s">
        <v>46</v>
      </c>
      <c r="L2018" t="s">
        <v>24</v>
      </c>
      <c r="M2018" t="s">
        <v>67</v>
      </c>
      <c r="N2018">
        <v>102</v>
      </c>
    </row>
    <row r="2019" spans="1:14" x14ac:dyDescent="0.3">
      <c r="A2019" t="s">
        <v>2452</v>
      </c>
      <c r="B2019" t="s">
        <v>2450</v>
      </c>
      <c r="C2019" t="s">
        <v>101</v>
      </c>
      <c r="D2019" t="s">
        <v>236</v>
      </c>
      <c r="E2019" t="s">
        <v>125</v>
      </c>
      <c r="F2019" t="s">
        <v>65</v>
      </c>
      <c r="G2019" t="s">
        <v>66</v>
      </c>
      <c r="H2019" t="s">
        <v>99</v>
      </c>
      <c r="I2019" t="s">
        <v>22</v>
      </c>
      <c r="J2019">
        <v>0</v>
      </c>
      <c r="K2019" t="s">
        <v>50</v>
      </c>
      <c r="L2019" t="s">
        <v>24</v>
      </c>
      <c r="M2019" t="s">
        <v>25</v>
      </c>
      <c r="N2019">
        <v>56</v>
      </c>
    </row>
    <row r="2020" spans="1:14" x14ac:dyDescent="0.3">
      <c r="A2020" t="s">
        <v>2453</v>
      </c>
      <c r="B2020" t="s">
        <v>2450</v>
      </c>
      <c r="C2020" t="s">
        <v>41</v>
      </c>
      <c r="D2020" t="s">
        <v>199</v>
      </c>
      <c r="E2020" t="s">
        <v>43</v>
      </c>
      <c r="F2020" t="s">
        <v>37</v>
      </c>
      <c r="G2020" t="s">
        <v>20</v>
      </c>
      <c r="H2020" t="s">
        <v>54</v>
      </c>
      <c r="I2020" t="s">
        <v>22</v>
      </c>
      <c r="J2020">
        <v>1053.42</v>
      </c>
      <c r="K2020" t="s">
        <v>32</v>
      </c>
      <c r="L2020" t="s">
        <v>24</v>
      </c>
      <c r="M2020" t="s">
        <v>33</v>
      </c>
      <c r="N2020">
        <v>5</v>
      </c>
    </row>
    <row r="2021" spans="1:14" x14ac:dyDescent="0.3">
      <c r="A2021" t="s">
        <v>2454</v>
      </c>
      <c r="B2021" t="s">
        <v>2450</v>
      </c>
      <c r="C2021" t="s">
        <v>35</v>
      </c>
      <c r="D2021" t="s">
        <v>166</v>
      </c>
      <c r="E2021" t="s">
        <v>224</v>
      </c>
      <c r="F2021" t="s">
        <v>74</v>
      </c>
      <c r="G2021" t="s">
        <v>20</v>
      </c>
      <c r="H2021" t="s">
        <v>30</v>
      </c>
      <c r="I2021" t="s">
        <v>22</v>
      </c>
      <c r="J2021">
        <v>0</v>
      </c>
      <c r="K2021" t="s">
        <v>50</v>
      </c>
      <c r="L2021" t="s">
        <v>24</v>
      </c>
      <c r="M2021" t="s">
        <v>67</v>
      </c>
      <c r="N2021">
        <v>27</v>
      </c>
    </row>
    <row r="2022" spans="1:14" x14ac:dyDescent="0.3">
      <c r="A2022" t="s">
        <v>2455</v>
      </c>
      <c r="B2022" t="s">
        <v>2450</v>
      </c>
      <c r="C2022" t="s">
        <v>35</v>
      </c>
      <c r="D2022" t="s">
        <v>289</v>
      </c>
      <c r="E2022" t="s">
        <v>29</v>
      </c>
      <c r="F2022" t="s">
        <v>74</v>
      </c>
      <c r="G2022" t="s">
        <v>20</v>
      </c>
      <c r="H2022" t="s">
        <v>21</v>
      </c>
      <c r="I2022" t="s">
        <v>31</v>
      </c>
      <c r="J2022">
        <v>0</v>
      </c>
      <c r="K2022" t="s">
        <v>50</v>
      </c>
      <c r="L2022" t="s">
        <v>24</v>
      </c>
      <c r="M2022" t="s">
        <v>67</v>
      </c>
      <c r="N2022">
        <v>75</v>
      </c>
    </row>
    <row r="2023" spans="1:14" x14ac:dyDescent="0.3">
      <c r="A2023" t="s">
        <v>2456</v>
      </c>
      <c r="B2023" t="s">
        <v>2457</v>
      </c>
      <c r="C2023" t="s">
        <v>178</v>
      </c>
      <c r="D2023" t="s">
        <v>179</v>
      </c>
      <c r="E2023" t="s">
        <v>29</v>
      </c>
      <c r="F2023" t="s">
        <v>85</v>
      </c>
      <c r="G2023" t="s">
        <v>59</v>
      </c>
      <c r="H2023" t="s">
        <v>45</v>
      </c>
      <c r="I2023" t="s">
        <v>31</v>
      </c>
      <c r="J2023">
        <v>0</v>
      </c>
      <c r="K2023" t="s">
        <v>46</v>
      </c>
      <c r="L2023" t="s">
        <v>24</v>
      </c>
      <c r="M2023" t="s">
        <v>55</v>
      </c>
      <c r="N2023">
        <v>13</v>
      </c>
    </row>
    <row r="2024" spans="1:14" x14ac:dyDescent="0.3">
      <c r="A2024" t="s">
        <v>2458</v>
      </c>
      <c r="B2024" t="s">
        <v>2457</v>
      </c>
      <c r="C2024" t="s">
        <v>41</v>
      </c>
      <c r="D2024" t="s">
        <v>42</v>
      </c>
      <c r="E2024" t="s">
        <v>18</v>
      </c>
      <c r="F2024" t="s">
        <v>74</v>
      </c>
      <c r="G2024" t="s">
        <v>53</v>
      </c>
      <c r="H2024" t="s">
        <v>45</v>
      </c>
      <c r="I2024" t="s">
        <v>31</v>
      </c>
      <c r="J2024">
        <v>6727.18</v>
      </c>
      <c r="K2024" t="s">
        <v>32</v>
      </c>
      <c r="L2024" t="s">
        <v>24</v>
      </c>
      <c r="M2024" t="s">
        <v>55</v>
      </c>
      <c r="N2024">
        <v>65</v>
      </c>
    </row>
    <row r="2025" spans="1:14" x14ac:dyDescent="0.3">
      <c r="A2025" t="s">
        <v>2459</v>
      </c>
      <c r="B2025" t="s">
        <v>2457</v>
      </c>
      <c r="C2025" t="s">
        <v>397</v>
      </c>
      <c r="D2025" t="s">
        <v>398</v>
      </c>
      <c r="E2025" t="s">
        <v>69</v>
      </c>
      <c r="F2025" t="s">
        <v>74</v>
      </c>
      <c r="G2025" t="s">
        <v>20</v>
      </c>
      <c r="H2025" t="s">
        <v>45</v>
      </c>
      <c r="I2025" t="s">
        <v>78</v>
      </c>
      <c r="J2025">
        <v>373.84</v>
      </c>
      <c r="K2025" t="s">
        <v>32</v>
      </c>
      <c r="L2025" t="s">
        <v>24</v>
      </c>
      <c r="M2025" t="s">
        <v>33</v>
      </c>
      <c r="N2025">
        <v>17</v>
      </c>
    </row>
    <row r="2026" spans="1:14" x14ac:dyDescent="0.3">
      <c r="A2026" t="s">
        <v>2460</v>
      </c>
      <c r="B2026" t="s">
        <v>2457</v>
      </c>
      <c r="C2026" t="s">
        <v>41</v>
      </c>
      <c r="D2026" t="s">
        <v>199</v>
      </c>
      <c r="E2026" t="s">
        <v>84</v>
      </c>
      <c r="F2026" t="s">
        <v>37</v>
      </c>
      <c r="G2026" t="s">
        <v>20</v>
      </c>
      <c r="H2026" t="s">
        <v>45</v>
      </c>
      <c r="I2026" t="s">
        <v>22</v>
      </c>
      <c r="J2026">
        <v>130.12</v>
      </c>
      <c r="K2026" t="s">
        <v>32</v>
      </c>
      <c r="L2026" t="s">
        <v>24</v>
      </c>
      <c r="M2026" t="s">
        <v>67</v>
      </c>
      <c r="N2026">
        <v>102</v>
      </c>
    </row>
    <row r="2027" spans="1:14" x14ac:dyDescent="0.3">
      <c r="A2027" t="s">
        <v>2461</v>
      </c>
      <c r="B2027" t="s">
        <v>2457</v>
      </c>
      <c r="C2027" t="s">
        <v>133</v>
      </c>
      <c r="D2027" t="s">
        <v>134</v>
      </c>
      <c r="E2027" t="s">
        <v>149</v>
      </c>
      <c r="F2027" t="s">
        <v>19</v>
      </c>
      <c r="G2027" t="s">
        <v>66</v>
      </c>
      <c r="H2027" t="s">
        <v>54</v>
      </c>
      <c r="I2027" t="s">
        <v>31</v>
      </c>
      <c r="J2027">
        <v>0</v>
      </c>
      <c r="K2027" t="s">
        <v>46</v>
      </c>
      <c r="L2027" t="s">
        <v>60</v>
      </c>
      <c r="M2027" t="s">
        <v>33</v>
      </c>
      <c r="N2027">
        <v>17</v>
      </c>
    </row>
    <row r="2028" spans="1:14" x14ac:dyDescent="0.3">
      <c r="A2028" t="s">
        <v>2462</v>
      </c>
      <c r="B2028" t="s">
        <v>2457</v>
      </c>
      <c r="C2028" t="s">
        <v>35</v>
      </c>
      <c r="D2028" t="s">
        <v>289</v>
      </c>
      <c r="E2028" t="s">
        <v>29</v>
      </c>
      <c r="F2028" t="s">
        <v>116</v>
      </c>
      <c r="G2028" t="s">
        <v>20</v>
      </c>
      <c r="H2028" t="s">
        <v>21</v>
      </c>
      <c r="I2028" t="s">
        <v>22</v>
      </c>
      <c r="J2028">
        <v>0</v>
      </c>
      <c r="K2028" t="s">
        <v>46</v>
      </c>
      <c r="L2028" t="s">
        <v>24</v>
      </c>
      <c r="M2028" t="s">
        <v>25</v>
      </c>
      <c r="N2028">
        <v>7</v>
      </c>
    </row>
    <row r="2029" spans="1:14" x14ac:dyDescent="0.3">
      <c r="A2029" t="s">
        <v>2463</v>
      </c>
      <c r="B2029" t="s">
        <v>2457</v>
      </c>
      <c r="C2029" t="s">
        <v>16</v>
      </c>
      <c r="D2029" t="s">
        <v>17</v>
      </c>
      <c r="E2029" t="s">
        <v>43</v>
      </c>
      <c r="F2029" t="s">
        <v>19</v>
      </c>
      <c r="G2029" t="s">
        <v>20</v>
      </c>
      <c r="H2029" t="s">
        <v>30</v>
      </c>
      <c r="I2029" t="s">
        <v>31</v>
      </c>
      <c r="J2029">
        <v>970.04</v>
      </c>
      <c r="K2029" t="s">
        <v>23</v>
      </c>
      <c r="L2029" t="s">
        <v>24</v>
      </c>
      <c r="M2029" t="s">
        <v>55</v>
      </c>
      <c r="N2029">
        <v>124</v>
      </c>
    </row>
    <row r="2030" spans="1:14" x14ac:dyDescent="0.3">
      <c r="A2030" t="s">
        <v>2464</v>
      </c>
      <c r="B2030" t="s">
        <v>2457</v>
      </c>
      <c r="C2030" t="s">
        <v>222</v>
      </c>
      <c r="D2030" t="s">
        <v>223</v>
      </c>
      <c r="E2030" t="s">
        <v>58</v>
      </c>
      <c r="F2030" t="s">
        <v>19</v>
      </c>
      <c r="G2030" t="s">
        <v>20</v>
      </c>
      <c r="H2030" t="s">
        <v>30</v>
      </c>
      <c r="I2030" t="s">
        <v>31</v>
      </c>
      <c r="J2030">
        <v>208.07</v>
      </c>
      <c r="K2030" t="s">
        <v>50</v>
      </c>
      <c r="L2030" t="s">
        <v>47</v>
      </c>
      <c r="M2030" t="s">
        <v>33</v>
      </c>
      <c r="N2030">
        <v>29</v>
      </c>
    </row>
    <row r="2031" spans="1:14" x14ac:dyDescent="0.3">
      <c r="A2031" t="s">
        <v>2465</v>
      </c>
      <c r="B2031" t="s">
        <v>2457</v>
      </c>
      <c r="C2031" t="s">
        <v>121</v>
      </c>
      <c r="D2031" t="s">
        <v>162</v>
      </c>
      <c r="E2031" t="s">
        <v>29</v>
      </c>
      <c r="F2031" t="s">
        <v>65</v>
      </c>
      <c r="G2031" t="s">
        <v>20</v>
      </c>
      <c r="H2031" t="s">
        <v>21</v>
      </c>
      <c r="I2031" t="s">
        <v>31</v>
      </c>
      <c r="J2031">
        <v>0</v>
      </c>
      <c r="K2031" t="s">
        <v>46</v>
      </c>
      <c r="L2031" t="s">
        <v>24</v>
      </c>
      <c r="M2031" t="s">
        <v>33</v>
      </c>
      <c r="N2031">
        <v>6</v>
      </c>
    </row>
    <row r="2032" spans="1:14" x14ac:dyDescent="0.3">
      <c r="A2032" t="s">
        <v>2466</v>
      </c>
      <c r="B2032" t="s">
        <v>2457</v>
      </c>
      <c r="C2032" t="s">
        <v>91</v>
      </c>
      <c r="D2032" t="s">
        <v>98</v>
      </c>
      <c r="E2032" t="s">
        <v>58</v>
      </c>
      <c r="F2032" t="s">
        <v>37</v>
      </c>
      <c r="G2032" t="s">
        <v>20</v>
      </c>
      <c r="H2032" t="s">
        <v>30</v>
      </c>
      <c r="I2032" t="s">
        <v>31</v>
      </c>
      <c r="J2032">
        <v>187.74</v>
      </c>
      <c r="K2032" t="s">
        <v>23</v>
      </c>
      <c r="L2032" t="s">
        <v>24</v>
      </c>
      <c r="M2032" t="s">
        <v>67</v>
      </c>
      <c r="N2032">
        <v>56</v>
      </c>
    </row>
    <row r="2033" spans="1:14" x14ac:dyDescent="0.3">
      <c r="A2033" t="s">
        <v>2467</v>
      </c>
      <c r="B2033" t="s">
        <v>2468</v>
      </c>
      <c r="C2033" t="s">
        <v>139</v>
      </c>
      <c r="D2033" t="s">
        <v>140</v>
      </c>
      <c r="E2033" t="s">
        <v>84</v>
      </c>
      <c r="F2033" t="s">
        <v>116</v>
      </c>
      <c r="G2033" t="s">
        <v>20</v>
      </c>
      <c r="H2033" t="s">
        <v>30</v>
      </c>
      <c r="I2033" t="s">
        <v>31</v>
      </c>
      <c r="J2033">
        <v>17.8</v>
      </c>
      <c r="K2033" t="s">
        <v>50</v>
      </c>
      <c r="L2033" t="s">
        <v>24</v>
      </c>
      <c r="M2033" t="s">
        <v>25</v>
      </c>
      <c r="N2033">
        <v>136</v>
      </c>
    </row>
    <row r="2034" spans="1:14" x14ac:dyDescent="0.3">
      <c r="A2034" t="s">
        <v>2469</v>
      </c>
      <c r="B2034" t="s">
        <v>2468</v>
      </c>
      <c r="C2034" t="s">
        <v>91</v>
      </c>
      <c r="D2034" t="s">
        <v>92</v>
      </c>
      <c r="E2034" t="s">
        <v>64</v>
      </c>
      <c r="F2034" t="s">
        <v>116</v>
      </c>
      <c r="G2034" t="s">
        <v>66</v>
      </c>
      <c r="H2034" t="s">
        <v>45</v>
      </c>
      <c r="I2034" t="s">
        <v>31</v>
      </c>
      <c r="J2034">
        <v>0</v>
      </c>
      <c r="K2034" t="s">
        <v>50</v>
      </c>
      <c r="L2034" t="s">
        <v>24</v>
      </c>
      <c r="M2034" t="s">
        <v>25</v>
      </c>
      <c r="N2034">
        <v>162</v>
      </c>
    </row>
    <row r="2035" spans="1:14" x14ac:dyDescent="0.3">
      <c r="A2035" t="s">
        <v>2470</v>
      </c>
      <c r="B2035" t="s">
        <v>2468</v>
      </c>
      <c r="C2035" t="s">
        <v>35</v>
      </c>
      <c r="D2035" t="s">
        <v>36</v>
      </c>
      <c r="E2035" t="s">
        <v>155</v>
      </c>
      <c r="F2035" t="s">
        <v>65</v>
      </c>
      <c r="G2035" t="s">
        <v>59</v>
      </c>
      <c r="H2035" t="s">
        <v>38</v>
      </c>
      <c r="I2035" t="s">
        <v>31</v>
      </c>
      <c r="J2035">
        <v>0</v>
      </c>
      <c r="K2035" t="s">
        <v>50</v>
      </c>
      <c r="L2035" t="s">
        <v>60</v>
      </c>
      <c r="M2035" t="s">
        <v>67</v>
      </c>
      <c r="N2035">
        <v>152</v>
      </c>
    </row>
    <row r="2036" spans="1:14" x14ac:dyDescent="0.3">
      <c r="A2036" t="s">
        <v>2471</v>
      </c>
      <c r="B2036" t="s">
        <v>2472</v>
      </c>
      <c r="C2036" t="s">
        <v>147</v>
      </c>
      <c r="D2036" t="s">
        <v>148</v>
      </c>
      <c r="E2036" t="s">
        <v>18</v>
      </c>
      <c r="F2036" t="s">
        <v>65</v>
      </c>
      <c r="G2036" t="s">
        <v>66</v>
      </c>
      <c r="H2036" t="s">
        <v>54</v>
      </c>
      <c r="I2036" t="s">
        <v>31</v>
      </c>
      <c r="J2036">
        <v>2634.6</v>
      </c>
      <c r="K2036" t="s">
        <v>23</v>
      </c>
      <c r="L2036" t="s">
        <v>47</v>
      </c>
      <c r="M2036" t="s">
        <v>70</v>
      </c>
      <c r="N2036">
        <v>141</v>
      </c>
    </row>
    <row r="2037" spans="1:14" x14ac:dyDescent="0.3">
      <c r="A2037" t="s">
        <v>2473</v>
      </c>
      <c r="B2037" t="s">
        <v>2472</v>
      </c>
      <c r="C2037" t="s">
        <v>174</v>
      </c>
      <c r="D2037" t="s">
        <v>175</v>
      </c>
      <c r="E2037" t="s">
        <v>69</v>
      </c>
      <c r="F2037" t="s">
        <v>89</v>
      </c>
      <c r="G2037" t="s">
        <v>171</v>
      </c>
      <c r="H2037" t="s">
        <v>21</v>
      </c>
      <c r="I2037" t="s">
        <v>31</v>
      </c>
      <c r="J2037">
        <v>707.61</v>
      </c>
      <c r="K2037" t="s">
        <v>46</v>
      </c>
      <c r="L2037" t="s">
        <v>47</v>
      </c>
      <c r="M2037" t="s">
        <v>33</v>
      </c>
      <c r="N2037">
        <v>1</v>
      </c>
    </row>
    <row r="2038" spans="1:14" x14ac:dyDescent="0.3">
      <c r="A2038" t="s">
        <v>2474</v>
      </c>
      <c r="B2038" t="s">
        <v>2472</v>
      </c>
      <c r="C2038" t="s">
        <v>41</v>
      </c>
      <c r="D2038" t="s">
        <v>199</v>
      </c>
      <c r="E2038" t="s">
        <v>58</v>
      </c>
      <c r="F2038" t="s">
        <v>44</v>
      </c>
      <c r="G2038" t="s">
        <v>66</v>
      </c>
      <c r="H2038" t="s">
        <v>30</v>
      </c>
      <c r="I2038" t="s">
        <v>31</v>
      </c>
      <c r="J2038">
        <v>451.98</v>
      </c>
      <c r="K2038" t="s">
        <v>50</v>
      </c>
      <c r="L2038" t="s">
        <v>24</v>
      </c>
      <c r="M2038" t="s">
        <v>55</v>
      </c>
      <c r="N2038">
        <v>123</v>
      </c>
    </row>
    <row r="2039" spans="1:14" x14ac:dyDescent="0.3">
      <c r="A2039" t="s">
        <v>2475</v>
      </c>
      <c r="B2039" t="s">
        <v>2472</v>
      </c>
      <c r="C2039" t="s">
        <v>35</v>
      </c>
      <c r="D2039" t="s">
        <v>57</v>
      </c>
      <c r="E2039" t="s">
        <v>43</v>
      </c>
      <c r="F2039" t="s">
        <v>74</v>
      </c>
      <c r="G2039" t="s">
        <v>20</v>
      </c>
      <c r="H2039" t="s">
        <v>30</v>
      </c>
      <c r="I2039" t="s">
        <v>31</v>
      </c>
      <c r="J2039">
        <v>2992.23</v>
      </c>
      <c r="K2039" t="s">
        <v>50</v>
      </c>
      <c r="L2039" t="s">
        <v>24</v>
      </c>
      <c r="M2039" t="s">
        <v>33</v>
      </c>
      <c r="N2039">
        <v>20</v>
      </c>
    </row>
    <row r="2040" spans="1:14" x14ac:dyDescent="0.3">
      <c r="A2040" t="s">
        <v>2476</v>
      </c>
      <c r="B2040" t="s">
        <v>2472</v>
      </c>
      <c r="C2040" t="s">
        <v>35</v>
      </c>
      <c r="D2040" t="s">
        <v>159</v>
      </c>
      <c r="E2040" t="s">
        <v>69</v>
      </c>
      <c r="F2040" t="s">
        <v>85</v>
      </c>
      <c r="G2040" t="s">
        <v>53</v>
      </c>
      <c r="H2040" t="s">
        <v>45</v>
      </c>
      <c r="I2040" t="s">
        <v>31</v>
      </c>
      <c r="J2040">
        <v>2201.6999999999998</v>
      </c>
      <c r="K2040" t="s">
        <v>23</v>
      </c>
      <c r="L2040" t="s">
        <v>24</v>
      </c>
      <c r="M2040" t="s">
        <v>55</v>
      </c>
      <c r="N2040">
        <v>37</v>
      </c>
    </row>
    <row r="2041" spans="1:14" x14ac:dyDescent="0.3">
      <c r="A2041" t="s">
        <v>2477</v>
      </c>
      <c r="B2041" t="s">
        <v>2472</v>
      </c>
      <c r="C2041" t="s">
        <v>27</v>
      </c>
      <c r="D2041" t="s">
        <v>169</v>
      </c>
      <c r="E2041" t="s">
        <v>43</v>
      </c>
      <c r="F2041" t="s">
        <v>37</v>
      </c>
      <c r="G2041" t="s">
        <v>66</v>
      </c>
      <c r="H2041" t="s">
        <v>54</v>
      </c>
      <c r="I2041" t="s">
        <v>31</v>
      </c>
      <c r="J2041">
        <v>1004.8</v>
      </c>
      <c r="K2041" t="s">
        <v>50</v>
      </c>
      <c r="L2041" t="s">
        <v>24</v>
      </c>
      <c r="M2041" t="s">
        <v>67</v>
      </c>
      <c r="N2041">
        <v>108</v>
      </c>
    </row>
    <row r="2042" spans="1:14" x14ac:dyDescent="0.3">
      <c r="A2042" t="s">
        <v>2478</v>
      </c>
      <c r="B2042" t="s">
        <v>2472</v>
      </c>
      <c r="C2042" t="s">
        <v>323</v>
      </c>
      <c r="D2042" t="s">
        <v>324</v>
      </c>
      <c r="E2042" t="s">
        <v>84</v>
      </c>
      <c r="F2042" t="s">
        <v>44</v>
      </c>
      <c r="G2042" t="s">
        <v>171</v>
      </c>
      <c r="H2042" t="s">
        <v>38</v>
      </c>
      <c r="I2042" t="s">
        <v>31</v>
      </c>
      <c r="J2042">
        <v>55.64</v>
      </c>
      <c r="K2042" t="s">
        <v>46</v>
      </c>
      <c r="L2042" t="s">
        <v>24</v>
      </c>
      <c r="M2042" t="s">
        <v>33</v>
      </c>
      <c r="N2042">
        <v>18</v>
      </c>
    </row>
    <row r="2043" spans="1:14" x14ac:dyDescent="0.3">
      <c r="A2043" t="s">
        <v>2479</v>
      </c>
      <c r="B2043" t="s">
        <v>2472</v>
      </c>
      <c r="C2043" t="s">
        <v>35</v>
      </c>
      <c r="D2043" t="s">
        <v>257</v>
      </c>
      <c r="E2043" t="s">
        <v>149</v>
      </c>
      <c r="F2043" t="s">
        <v>44</v>
      </c>
      <c r="G2043" t="s">
        <v>66</v>
      </c>
      <c r="H2043" t="s">
        <v>30</v>
      </c>
      <c r="I2043" t="s">
        <v>22</v>
      </c>
      <c r="J2043">
        <v>0</v>
      </c>
      <c r="K2043" t="s">
        <v>50</v>
      </c>
      <c r="L2043" t="s">
        <v>24</v>
      </c>
      <c r="M2043" t="s">
        <v>70</v>
      </c>
      <c r="N2043">
        <v>171</v>
      </c>
    </row>
    <row r="2044" spans="1:14" x14ac:dyDescent="0.3">
      <c r="A2044" t="s">
        <v>2480</v>
      </c>
      <c r="B2044" t="s">
        <v>2472</v>
      </c>
      <c r="C2044" t="s">
        <v>91</v>
      </c>
      <c r="D2044" t="s">
        <v>136</v>
      </c>
      <c r="E2044" t="s">
        <v>58</v>
      </c>
      <c r="F2044" t="s">
        <v>85</v>
      </c>
      <c r="G2044" t="s">
        <v>20</v>
      </c>
      <c r="H2044" t="s">
        <v>54</v>
      </c>
      <c r="I2044" t="s">
        <v>31</v>
      </c>
      <c r="J2044">
        <v>1253.32</v>
      </c>
      <c r="K2044" t="s">
        <v>46</v>
      </c>
      <c r="L2044" t="s">
        <v>60</v>
      </c>
      <c r="M2044" t="s">
        <v>67</v>
      </c>
      <c r="N2044">
        <v>118</v>
      </c>
    </row>
    <row r="2045" spans="1:14" x14ac:dyDescent="0.3">
      <c r="A2045" t="s">
        <v>2481</v>
      </c>
      <c r="B2045" t="s">
        <v>2472</v>
      </c>
      <c r="C2045" t="s">
        <v>87</v>
      </c>
      <c r="D2045" t="s">
        <v>124</v>
      </c>
      <c r="E2045" t="s">
        <v>18</v>
      </c>
      <c r="F2045" t="s">
        <v>19</v>
      </c>
      <c r="G2045" t="s">
        <v>66</v>
      </c>
      <c r="H2045" t="s">
        <v>45</v>
      </c>
      <c r="I2045" t="s">
        <v>22</v>
      </c>
      <c r="J2045">
        <v>139.78</v>
      </c>
      <c r="K2045" t="s">
        <v>46</v>
      </c>
      <c r="L2045" t="s">
        <v>24</v>
      </c>
      <c r="M2045" t="s">
        <v>33</v>
      </c>
      <c r="N2045">
        <v>14</v>
      </c>
    </row>
    <row r="2046" spans="1:14" x14ac:dyDescent="0.3">
      <c r="A2046" t="s">
        <v>2482</v>
      </c>
      <c r="B2046" t="s">
        <v>2472</v>
      </c>
      <c r="C2046" t="s">
        <v>41</v>
      </c>
      <c r="D2046" t="s">
        <v>250</v>
      </c>
      <c r="E2046" t="s">
        <v>29</v>
      </c>
      <c r="F2046" t="s">
        <v>19</v>
      </c>
      <c r="G2046" t="s">
        <v>59</v>
      </c>
      <c r="H2046" t="s">
        <v>30</v>
      </c>
      <c r="I2046" t="s">
        <v>22</v>
      </c>
      <c r="J2046">
        <v>0</v>
      </c>
      <c r="K2046" t="s">
        <v>32</v>
      </c>
      <c r="L2046" t="s">
        <v>24</v>
      </c>
      <c r="M2046" t="s">
        <v>25</v>
      </c>
      <c r="N2046">
        <v>87</v>
      </c>
    </row>
    <row r="2047" spans="1:14" x14ac:dyDescent="0.3">
      <c r="A2047" t="s">
        <v>2483</v>
      </c>
      <c r="B2047" t="s">
        <v>2484</v>
      </c>
      <c r="C2047" t="s">
        <v>147</v>
      </c>
      <c r="D2047" t="s">
        <v>148</v>
      </c>
      <c r="E2047" t="s">
        <v>43</v>
      </c>
      <c r="F2047" t="s">
        <v>44</v>
      </c>
      <c r="G2047" t="s">
        <v>20</v>
      </c>
      <c r="H2047" t="s">
        <v>99</v>
      </c>
      <c r="I2047" t="s">
        <v>22</v>
      </c>
      <c r="J2047">
        <v>603.47</v>
      </c>
      <c r="K2047" t="s">
        <v>32</v>
      </c>
      <c r="L2047" t="s">
        <v>24</v>
      </c>
      <c r="M2047" t="s">
        <v>33</v>
      </c>
      <c r="N2047">
        <v>26</v>
      </c>
    </row>
    <row r="2048" spans="1:14" x14ac:dyDescent="0.3">
      <c r="A2048" t="s">
        <v>2485</v>
      </c>
      <c r="B2048" t="s">
        <v>2484</v>
      </c>
      <c r="C2048" t="s">
        <v>342</v>
      </c>
      <c r="D2048" t="s">
        <v>343</v>
      </c>
      <c r="E2048" t="s">
        <v>43</v>
      </c>
      <c r="F2048" t="s">
        <v>74</v>
      </c>
      <c r="G2048" t="s">
        <v>20</v>
      </c>
      <c r="H2048" t="s">
        <v>54</v>
      </c>
      <c r="I2048" t="s">
        <v>22</v>
      </c>
      <c r="J2048">
        <v>121.51</v>
      </c>
      <c r="K2048" t="s">
        <v>32</v>
      </c>
      <c r="L2048" t="s">
        <v>24</v>
      </c>
      <c r="M2048" t="s">
        <v>25</v>
      </c>
      <c r="N2048">
        <v>142</v>
      </c>
    </row>
    <row r="2049" spans="1:14" x14ac:dyDescent="0.3">
      <c r="A2049" t="s">
        <v>2486</v>
      </c>
      <c r="B2049" t="s">
        <v>2484</v>
      </c>
      <c r="C2049" t="s">
        <v>621</v>
      </c>
      <c r="D2049" t="s">
        <v>622</v>
      </c>
      <c r="E2049" t="s">
        <v>58</v>
      </c>
      <c r="F2049" t="s">
        <v>65</v>
      </c>
      <c r="G2049" t="s">
        <v>20</v>
      </c>
      <c r="H2049" t="s">
        <v>38</v>
      </c>
      <c r="I2049" t="s">
        <v>31</v>
      </c>
      <c r="J2049">
        <v>241.66</v>
      </c>
      <c r="K2049" t="s">
        <v>50</v>
      </c>
      <c r="L2049" t="s">
        <v>47</v>
      </c>
      <c r="M2049" t="s">
        <v>67</v>
      </c>
      <c r="N2049">
        <v>124</v>
      </c>
    </row>
    <row r="2050" spans="1:14" x14ac:dyDescent="0.3">
      <c r="A2050" t="s">
        <v>2487</v>
      </c>
      <c r="B2050" t="s">
        <v>2484</v>
      </c>
      <c r="C2050" t="s">
        <v>201</v>
      </c>
      <c r="D2050" t="s">
        <v>202</v>
      </c>
      <c r="E2050" t="s">
        <v>18</v>
      </c>
      <c r="F2050" t="s">
        <v>65</v>
      </c>
      <c r="G2050" t="s">
        <v>59</v>
      </c>
      <c r="H2050" t="s">
        <v>38</v>
      </c>
      <c r="I2050" t="s">
        <v>31</v>
      </c>
      <c r="J2050">
        <v>665.66</v>
      </c>
      <c r="K2050" t="s">
        <v>23</v>
      </c>
      <c r="L2050" t="s">
        <v>47</v>
      </c>
      <c r="M2050" t="s">
        <v>70</v>
      </c>
      <c r="N2050">
        <v>70</v>
      </c>
    </row>
    <row r="2051" spans="1:14" x14ac:dyDescent="0.3">
      <c r="A2051" t="s">
        <v>2488</v>
      </c>
      <c r="B2051" t="s">
        <v>2484</v>
      </c>
      <c r="C2051" t="s">
        <v>264</v>
      </c>
      <c r="D2051" t="s">
        <v>265</v>
      </c>
      <c r="E2051" t="s">
        <v>18</v>
      </c>
      <c r="F2051" t="s">
        <v>85</v>
      </c>
      <c r="G2051" t="s">
        <v>53</v>
      </c>
      <c r="H2051" t="s">
        <v>38</v>
      </c>
      <c r="I2051" t="s">
        <v>31</v>
      </c>
      <c r="J2051">
        <v>96.2</v>
      </c>
      <c r="K2051" t="s">
        <v>50</v>
      </c>
      <c r="L2051" t="s">
        <v>24</v>
      </c>
      <c r="M2051" t="s">
        <v>33</v>
      </c>
      <c r="N2051">
        <v>22</v>
      </c>
    </row>
    <row r="2052" spans="1:14" x14ac:dyDescent="0.3">
      <c r="A2052" t="s">
        <v>2489</v>
      </c>
      <c r="B2052" t="s">
        <v>2484</v>
      </c>
      <c r="C2052" t="s">
        <v>101</v>
      </c>
      <c r="D2052" t="s">
        <v>236</v>
      </c>
      <c r="E2052" t="s">
        <v>58</v>
      </c>
      <c r="F2052" t="s">
        <v>74</v>
      </c>
      <c r="G2052" t="s">
        <v>59</v>
      </c>
      <c r="H2052" t="s">
        <v>99</v>
      </c>
      <c r="I2052" t="s">
        <v>31</v>
      </c>
      <c r="J2052">
        <v>650.55999999999995</v>
      </c>
      <c r="K2052" t="s">
        <v>46</v>
      </c>
      <c r="L2052" t="s">
        <v>24</v>
      </c>
      <c r="M2052" t="s">
        <v>33</v>
      </c>
      <c r="N2052">
        <v>18</v>
      </c>
    </row>
    <row r="2053" spans="1:14" x14ac:dyDescent="0.3">
      <c r="A2053" t="s">
        <v>2490</v>
      </c>
      <c r="B2053" t="s">
        <v>2484</v>
      </c>
      <c r="C2053" t="s">
        <v>35</v>
      </c>
      <c r="D2053" t="s">
        <v>267</v>
      </c>
      <c r="E2053" t="s">
        <v>58</v>
      </c>
      <c r="F2053" t="s">
        <v>116</v>
      </c>
      <c r="G2053" t="s">
        <v>66</v>
      </c>
      <c r="H2053" t="s">
        <v>38</v>
      </c>
      <c r="I2053" t="s">
        <v>22</v>
      </c>
      <c r="J2053">
        <v>5868.35</v>
      </c>
      <c r="K2053" t="s">
        <v>23</v>
      </c>
      <c r="L2053" t="s">
        <v>24</v>
      </c>
      <c r="M2053" t="s">
        <v>70</v>
      </c>
      <c r="N2053">
        <v>111</v>
      </c>
    </row>
    <row r="2054" spans="1:14" x14ac:dyDescent="0.3">
      <c r="A2054" t="s">
        <v>2491</v>
      </c>
      <c r="B2054" t="s">
        <v>2484</v>
      </c>
      <c r="C2054" t="s">
        <v>201</v>
      </c>
      <c r="D2054" t="s">
        <v>202</v>
      </c>
      <c r="E2054" t="s">
        <v>43</v>
      </c>
      <c r="F2054" t="s">
        <v>116</v>
      </c>
      <c r="G2054" t="s">
        <v>66</v>
      </c>
      <c r="H2054" t="s">
        <v>38</v>
      </c>
      <c r="I2054" t="s">
        <v>22</v>
      </c>
      <c r="J2054">
        <v>704.85</v>
      </c>
      <c r="K2054" t="s">
        <v>32</v>
      </c>
      <c r="L2054" t="s">
        <v>24</v>
      </c>
      <c r="M2054" t="s">
        <v>67</v>
      </c>
      <c r="N2054">
        <v>145</v>
      </c>
    </row>
    <row r="2055" spans="1:14" x14ac:dyDescent="0.3">
      <c r="A2055" t="s">
        <v>2492</v>
      </c>
      <c r="B2055" t="s">
        <v>2493</v>
      </c>
      <c r="C2055" t="s">
        <v>151</v>
      </c>
      <c r="D2055" t="s">
        <v>152</v>
      </c>
      <c r="E2055" t="s">
        <v>29</v>
      </c>
      <c r="F2055" t="s">
        <v>65</v>
      </c>
      <c r="G2055" t="s">
        <v>20</v>
      </c>
      <c r="H2055" t="s">
        <v>21</v>
      </c>
      <c r="I2055" t="s">
        <v>31</v>
      </c>
      <c r="J2055">
        <v>0</v>
      </c>
      <c r="K2055" t="s">
        <v>46</v>
      </c>
      <c r="L2055" t="s">
        <v>60</v>
      </c>
      <c r="M2055" t="s">
        <v>67</v>
      </c>
      <c r="N2055">
        <v>32</v>
      </c>
    </row>
    <row r="2056" spans="1:14" x14ac:dyDescent="0.3">
      <c r="A2056" t="s">
        <v>2494</v>
      </c>
      <c r="B2056" t="s">
        <v>2493</v>
      </c>
      <c r="C2056" t="s">
        <v>264</v>
      </c>
      <c r="D2056" t="s">
        <v>265</v>
      </c>
      <c r="E2056" t="s">
        <v>149</v>
      </c>
      <c r="F2056" t="s">
        <v>19</v>
      </c>
      <c r="G2056" t="s">
        <v>20</v>
      </c>
      <c r="H2056" t="s">
        <v>38</v>
      </c>
      <c r="I2056" t="s">
        <v>22</v>
      </c>
      <c r="J2056">
        <v>0</v>
      </c>
      <c r="K2056" t="s">
        <v>50</v>
      </c>
      <c r="L2056" t="s">
        <v>24</v>
      </c>
      <c r="M2056" t="s">
        <v>55</v>
      </c>
      <c r="N2056">
        <v>94</v>
      </c>
    </row>
    <row r="2057" spans="1:14" x14ac:dyDescent="0.3">
      <c r="A2057" t="s">
        <v>2495</v>
      </c>
      <c r="B2057" t="s">
        <v>2493</v>
      </c>
      <c r="C2057" t="s">
        <v>139</v>
      </c>
      <c r="D2057" t="s">
        <v>140</v>
      </c>
      <c r="E2057" t="s">
        <v>155</v>
      </c>
      <c r="F2057" t="s">
        <v>74</v>
      </c>
      <c r="G2057" t="s">
        <v>20</v>
      </c>
      <c r="H2057" t="s">
        <v>45</v>
      </c>
      <c r="I2057" t="s">
        <v>22</v>
      </c>
      <c r="J2057">
        <v>0</v>
      </c>
      <c r="K2057" t="s">
        <v>50</v>
      </c>
      <c r="L2057" t="s">
        <v>24</v>
      </c>
      <c r="M2057" t="s">
        <v>55</v>
      </c>
      <c r="N2057">
        <v>29</v>
      </c>
    </row>
    <row r="2058" spans="1:14" x14ac:dyDescent="0.3">
      <c r="A2058" t="s">
        <v>2496</v>
      </c>
      <c r="B2058" t="s">
        <v>2493</v>
      </c>
      <c r="C2058" t="s">
        <v>35</v>
      </c>
      <c r="D2058" t="s">
        <v>159</v>
      </c>
      <c r="E2058" t="s">
        <v>58</v>
      </c>
      <c r="F2058" t="s">
        <v>89</v>
      </c>
      <c r="G2058" t="s">
        <v>20</v>
      </c>
      <c r="H2058" t="s">
        <v>54</v>
      </c>
      <c r="I2058" t="s">
        <v>22</v>
      </c>
      <c r="J2058">
        <v>420.78</v>
      </c>
      <c r="K2058" t="s">
        <v>46</v>
      </c>
      <c r="L2058" t="s">
        <v>24</v>
      </c>
      <c r="M2058" t="s">
        <v>33</v>
      </c>
      <c r="N2058">
        <v>29</v>
      </c>
    </row>
    <row r="2059" spans="1:14" x14ac:dyDescent="0.3">
      <c r="A2059" t="s">
        <v>2497</v>
      </c>
      <c r="B2059" t="s">
        <v>2493</v>
      </c>
      <c r="C2059" t="s">
        <v>101</v>
      </c>
      <c r="D2059" t="s">
        <v>236</v>
      </c>
      <c r="E2059" t="s">
        <v>29</v>
      </c>
      <c r="F2059" t="s">
        <v>65</v>
      </c>
      <c r="G2059" t="s">
        <v>66</v>
      </c>
      <c r="H2059" t="s">
        <v>99</v>
      </c>
      <c r="I2059" t="s">
        <v>22</v>
      </c>
      <c r="J2059">
        <v>0</v>
      </c>
      <c r="K2059" t="s">
        <v>32</v>
      </c>
      <c r="L2059" t="s">
        <v>47</v>
      </c>
      <c r="M2059" t="s">
        <v>33</v>
      </c>
      <c r="N2059">
        <v>29</v>
      </c>
    </row>
    <row r="2060" spans="1:14" x14ac:dyDescent="0.3">
      <c r="A2060" t="s">
        <v>2498</v>
      </c>
      <c r="B2060" t="s">
        <v>2493</v>
      </c>
      <c r="C2060" t="s">
        <v>87</v>
      </c>
      <c r="D2060" t="s">
        <v>124</v>
      </c>
      <c r="E2060" t="s">
        <v>18</v>
      </c>
      <c r="F2060" t="s">
        <v>19</v>
      </c>
      <c r="G2060" t="s">
        <v>66</v>
      </c>
      <c r="H2060" t="s">
        <v>45</v>
      </c>
      <c r="I2060" t="s">
        <v>31</v>
      </c>
      <c r="J2060">
        <v>2594.73</v>
      </c>
      <c r="K2060" t="s">
        <v>50</v>
      </c>
      <c r="L2060" t="s">
        <v>24</v>
      </c>
      <c r="M2060" t="s">
        <v>67</v>
      </c>
      <c r="N2060">
        <v>111</v>
      </c>
    </row>
    <row r="2061" spans="1:14" x14ac:dyDescent="0.3">
      <c r="A2061" t="s">
        <v>2499</v>
      </c>
      <c r="B2061" t="s">
        <v>2500</v>
      </c>
      <c r="C2061" t="s">
        <v>621</v>
      </c>
      <c r="D2061" t="s">
        <v>622</v>
      </c>
      <c r="E2061" t="s">
        <v>69</v>
      </c>
      <c r="F2061" t="s">
        <v>37</v>
      </c>
      <c r="G2061" t="s">
        <v>59</v>
      </c>
      <c r="H2061" t="s">
        <v>30</v>
      </c>
      <c r="I2061" t="s">
        <v>31</v>
      </c>
      <c r="J2061">
        <v>9521.67</v>
      </c>
      <c r="K2061" t="s">
        <v>23</v>
      </c>
      <c r="L2061" t="s">
        <v>24</v>
      </c>
      <c r="M2061" t="s">
        <v>33</v>
      </c>
      <c r="N2061">
        <v>22</v>
      </c>
    </row>
    <row r="2062" spans="1:14" x14ac:dyDescent="0.3">
      <c r="A2062" t="s">
        <v>2501</v>
      </c>
      <c r="B2062" t="s">
        <v>2500</v>
      </c>
      <c r="C2062" t="s">
        <v>174</v>
      </c>
      <c r="D2062" t="s">
        <v>212</v>
      </c>
      <c r="E2062" t="s">
        <v>49</v>
      </c>
      <c r="F2062" t="s">
        <v>19</v>
      </c>
      <c r="G2062" t="s">
        <v>20</v>
      </c>
      <c r="H2062" t="s">
        <v>30</v>
      </c>
      <c r="I2062" t="s">
        <v>22</v>
      </c>
      <c r="J2062">
        <v>250.15</v>
      </c>
      <c r="K2062" t="s">
        <v>50</v>
      </c>
      <c r="L2062" t="s">
        <v>24</v>
      </c>
      <c r="M2062" t="s">
        <v>33</v>
      </c>
      <c r="N2062">
        <v>3</v>
      </c>
    </row>
    <row r="2063" spans="1:14" x14ac:dyDescent="0.3">
      <c r="A2063" t="s">
        <v>2502</v>
      </c>
      <c r="B2063" t="s">
        <v>2500</v>
      </c>
      <c r="C2063" t="s">
        <v>27</v>
      </c>
      <c r="D2063" t="s">
        <v>28</v>
      </c>
      <c r="E2063" t="s">
        <v>224</v>
      </c>
      <c r="F2063" t="s">
        <v>19</v>
      </c>
      <c r="G2063" t="s">
        <v>20</v>
      </c>
      <c r="H2063" t="s">
        <v>30</v>
      </c>
      <c r="I2063" t="s">
        <v>22</v>
      </c>
      <c r="J2063">
        <v>0</v>
      </c>
      <c r="K2063" t="s">
        <v>46</v>
      </c>
      <c r="L2063" t="s">
        <v>24</v>
      </c>
      <c r="M2063" t="s">
        <v>55</v>
      </c>
      <c r="N2063">
        <v>135</v>
      </c>
    </row>
    <row r="2064" spans="1:14" x14ac:dyDescent="0.3">
      <c r="A2064" t="s">
        <v>2503</v>
      </c>
      <c r="B2064" t="s">
        <v>2500</v>
      </c>
      <c r="C2064" t="s">
        <v>27</v>
      </c>
      <c r="D2064" t="s">
        <v>169</v>
      </c>
      <c r="E2064" t="s">
        <v>58</v>
      </c>
      <c r="F2064" t="s">
        <v>74</v>
      </c>
      <c r="G2064" t="s">
        <v>66</v>
      </c>
      <c r="H2064" t="s">
        <v>99</v>
      </c>
      <c r="I2064" t="s">
        <v>22</v>
      </c>
      <c r="J2064">
        <v>112.11</v>
      </c>
      <c r="K2064" t="s">
        <v>50</v>
      </c>
      <c r="L2064" t="s">
        <v>24</v>
      </c>
      <c r="M2064" t="s">
        <v>67</v>
      </c>
      <c r="N2064">
        <v>76</v>
      </c>
    </row>
    <row r="2065" spans="1:14" x14ac:dyDescent="0.3">
      <c r="A2065" t="s">
        <v>2504</v>
      </c>
      <c r="B2065" t="s">
        <v>2500</v>
      </c>
      <c r="C2065" t="s">
        <v>35</v>
      </c>
      <c r="D2065" t="s">
        <v>267</v>
      </c>
      <c r="E2065" t="s">
        <v>18</v>
      </c>
      <c r="F2065" t="s">
        <v>85</v>
      </c>
      <c r="G2065" t="s">
        <v>20</v>
      </c>
      <c r="H2065" t="s">
        <v>45</v>
      </c>
      <c r="I2065" t="s">
        <v>31</v>
      </c>
      <c r="J2065">
        <v>15117.52</v>
      </c>
      <c r="K2065" t="s">
        <v>32</v>
      </c>
      <c r="L2065" t="s">
        <v>24</v>
      </c>
      <c r="M2065" t="s">
        <v>67</v>
      </c>
      <c r="N2065">
        <v>142</v>
      </c>
    </row>
    <row r="2066" spans="1:14" x14ac:dyDescent="0.3">
      <c r="A2066" t="s">
        <v>2505</v>
      </c>
      <c r="B2066" t="s">
        <v>2500</v>
      </c>
      <c r="C2066" t="s">
        <v>16</v>
      </c>
      <c r="D2066" t="s">
        <v>110</v>
      </c>
      <c r="E2066" t="s">
        <v>69</v>
      </c>
      <c r="F2066" t="s">
        <v>44</v>
      </c>
      <c r="G2066" t="s">
        <v>66</v>
      </c>
      <c r="H2066" t="s">
        <v>54</v>
      </c>
      <c r="I2066" t="s">
        <v>22</v>
      </c>
      <c r="J2066">
        <v>1605.81</v>
      </c>
      <c r="K2066" t="s">
        <v>46</v>
      </c>
      <c r="L2066" t="s">
        <v>24</v>
      </c>
      <c r="M2066" t="s">
        <v>25</v>
      </c>
      <c r="N2066">
        <v>94</v>
      </c>
    </row>
    <row r="2067" spans="1:14" x14ac:dyDescent="0.3">
      <c r="A2067" t="s">
        <v>2506</v>
      </c>
      <c r="B2067" t="s">
        <v>2500</v>
      </c>
      <c r="C2067" t="s">
        <v>1349</v>
      </c>
      <c r="D2067" t="s">
        <v>1350</v>
      </c>
      <c r="E2067" t="s">
        <v>224</v>
      </c>
      <c r="F2067" t="s">
        <v>74</v>
      </c>
      <c r="G2067" t="s">
        <v>66</v>
      </c>
      <c r="H2067" t="s">
        <v>54</v>
      </c>
      <c r="I2067" t="s">
        <v>22</v>
      </c>
      <c r="J2067">
        <v>0</v>
      </c>
      <c r="K2067" t="s">
        <v>46</v>
      </c>
      <c r="L2067" t="s">
        <v>24</v>
      </c>
      <c r="M2067" t="s">
        <v>33</v>
      </c>
      <c r="N2067">
        <v>1</v>
      </c>
    </row>
    <row r="2068" spans="1:14" x14ac:dyDescent="0.3">
      <c r="A2068" t="s">
        <v>2507</v>
      </c>
      <c r="B2068" t="s">
        <v>2500</v>
      </c>
      <c r="C2068" t="s">
        <v>174</v>
      </c>
      <c r="D2068" t="s">
        <v>175</v>
      </c>
      <c r="E2068" t="s">
        <v>58</v>
      </c>
      <c r="F2068" t="s">
        <v>37</v>
      </c>
      <c r="G2068" t="s">
        <v>20</v>
      </c>
      <c r="H2068" t="s">
        <v>21</v>
      </c>
      <c r="I2068" t="s">
        <v>22</v>
      </c>
      <c r="J2068">
        <v>56.68</v>
      </c>
      <c r="K2068" t="s">
        <v>46</v>
      </c>
      <c r="L2068" t="s">
        <v>24</v>
      </c>
      <c r="M2068" t="s">
        <v>25</v>
      </c>
      <c r="N2068">
        <v>96</v>
      </c>
    </row>
    <row r="2069" spans="1:14" x14ac:dyDescent="0.3">
      <c r="A2069" t="s">
        <v>2508</v>
      </c>
      <c r="B2069" t="s">
        <v>2500</v>
      </c>
      <c r="C2069" t="s">
        <v>139</v>
      </c>
      <c r="D2069" t="s">
        <v>140</v>
      </c>
      <c r="E2069" t="s">
        <v>29</v>
      </c>
      <c r="F2069" t="s">
        <v>65</v>
      </c>
      <c r="G2069" t="s">
        <v>66</v>
      </c>
      <c r="H2069" t="s">
        <v>21</v>
      </c>
      <c r="I2069" t="s">
        <v>31</v>
      </c>
      <c r="J2069">
        <v>0</v>
      </c>
      <c r="K2069" t="s">
        <v>50</v>
      </c>
      <c r="L2069" t="s">
        <v>24</v>
      </c>
      <c r="M2069" t="s">
        <v>70</v>
      </c>
      <c r="N2069">
        <v>94</v>
      </c>
    </row>
    <row r="2070" spans="1:14" x14ac:dyDescent="0.3">
      <c r="A2070" t="s">
        <v>2509</v>
      </c>
      <c r="B2070" t="s">
        <v>2510</v>
      </c>
      <c r="C2070" t="s">
        <v>323</v>
      </c>
      <c r="D2070" t="s">
        <v>324</v>
      </c>
      <c r="E2070" t="s">
        <v>69</v>
      </c>
      <c r="F2070" t="s">
        <v>116</v>
      </c>
      <c r="G2070" t="s">
        <v>20</v>
      </c>
      <c r="H2070" t="s">
        <v>45</v>
      </c>
      <c r="I2070" t="s">
        <v>31</v>
      </c>
      <c r="J2070">
        <v>1169.7</v>
      </c>
      <c r="K2070" t="s">
        <v>46</v>
      </c>
      <c r="L2070" t="s">
        <v>24</v>
      </c>
      <c r="M2070" t="s">
        <v>55</v>
      </c>
      <c r="N2070">
        <v>42</v>
      </c>
    </row>
    <row r="2071" spans="1:14" x14ac:dyDescent="0.3">
      <c r="A2071" t="s">
        <v>2511</v>
      </c>
      <c r="B2071" t="s">
        <v>2510</v>
      </c>
      <c r="C2071" t="s">
        <v>91</v>
      </c>
      <c r="D2071" t="s">
        <v>98</v>
      </c>
      <c r="E2071" t="s">
        <v>125</v>
      </c>
      <c r="F2071" t="s">
        <v>74</v>
      </c>
      <c r="G2071" t="s">
        <v>20</v>
      </c>
      <c r="H2071" t="s">
        <v>38</v>
      </c>
      <c r="I2071" t="s">
        <v>22</v>
      </c>
      <c r="J2071">
        <v>0</v>
      </c>
      <c r="K2071" t="s">
        <v>50</v>
      </c>
      <c r="L2071" t="s">
        <v>24</v>
      </c>
      <c r="M2071" t="s">
        <v>67</v>
      </c>
      <c r="N2071">
        <v>160</v>
      </c>
    </row>
    <row r="2072" spans="1:14" x14ac:dyDescent="0.3">
      <c r="A2072" t="s">
        <v>2512</v>
      </c>
      <c r="B2072" t="s">
        <v>2510</v>
      </c>
      <c r="C2072" t="s">
        <v>310</v>
      </c>
      <c r="D2072" t="s">
        <v>311</v>
      </c>
      <c r="E2072" t="s">
        <v>58</v>
      </c>
      <c r="F2072" t="s">
        <v>19</v>
      </c>
      <c r="G2072" t="s">
        <v>53</v>
      </c>
      <c r="H2072" t="s">
        <v>99</v>
      </c>
      <c r="I2072" t="s">
        <v>31</v>
      </c>
      <c r="J2072">
        <v>1169.5</v>
      </c>
      <c r="K2072" t="s">
        <v>23</v>
      </c>
      <c r="L2072" t="s">
        <v>24</v>
      </c>
      <c r="M2072" t="s">
        <v>33</v>
      </c>
      <c r="N2072">
        <v>2</v>
      </c>
    </row>
    <row r="2073" spans="1:14" x14ac:dyDescent="0.3">
      <c r="A2073" t="s">
        <v>2513</v>
      </c>
      <c r="B2073" t="s">
        <v>2510</v>
      </c>
      <c r="C2073" t="s">
        <v>35</v>
      </c>
      <c r="D2073" t="s">
        <v>159</v>
      </c>
      <c r="E2073" t="s">
        <v>29</v>
      </c>
      <c r="F2073" t="s">
        <v>65</v>
      </c>
      <c r="G2073" t="s">
        <v>20</v>
      </c>
      <c r="H2073" t="s">
        <v>45</v>
      </c>
      <c r="I2073" t="s">
        <v>22</v>
      </c>
      <c r="J2073">
        <v>0</v>
      </c>
      <c r="K2073" t="s">
        <v>46</v>
      </c>
      <c r="L2073" t="s">
        <v>24</v>
      </c>
      <c r="M2073" t="s">
        <v>33</v>
      </c>
      <c r="N2073">
        <v>11</v>
      </c>
    </row>
    <row r="2074" spans="1:14" x14ac:dyDescent="0.3">
      <c r="A2074" t="s">
        <v>2514</v>
      </c>
      <c r="B2074" t="s">
        <v>2510</v>
      </c>
      <c r="C2074" t="s">
        <v>107</v>
      </c>
      <c r="D2074" t="s">
        <v>108</v>
      </c>
      <c r="E2074" t="s">
        <v>58</v>
      </c>
      <c r="F2074" t="s">
        <v>44</v>
      </c>
      <c r="G2074" t="s">
        <v>66</v>
      </c>
      <c r="H2074" t="s">
        <v>54</v>
      </c>
      <c r="I2074" t="s">
        <v>31</v>
      </c>
      <c r="J2074">
        <v>421.82</v>
      </c>
      <c r="K2074" t="s">
        <v>23</v>
      </c>
      <c r="L2074" t="s">
        <v>24</v>
      </c>
      <c r="M2074" t="s">
        <v>70</v>
      </c>
      <c r="N2074">
        <v>119</v>
      </c>
    </row>
    <row r="2075" spans="1:14" x14ac:dyDescent="0.3">
      <c r="A2075" t="s">
        <v>2515</v>
      </c>
      <c r="B2075" t="s">
        <v>2510</v>
      </c>
      <c r="C2075" t="s">
        <v>35</v>
      </c>
      <c r="D2075" t="s">
        <v>57</v>
      </c>
      <c r="E2075" t="s">
        <v>224</v>
      </c>
      <c r="F2075" t="s">
        <v>19</v>
      </c>
      <c r="G2075" t="s">
        <v>66</v>
      </c>
      <c r="H2075" t="s">
        <v>30</v>
      </c>
      <c r="I2075" t="s">
        <v>22</v>
      </c>
      <c r="J2075">
        <v>0</v>
      </c>
      <c r="K2075" t="s">
        <v>50</v>
      </c>
      <c r="L2075" t="s">
        <v>24</v>
      </c>
      <c r="M2075" t="s">
        <v>55</v>
      </c>
      <c r="N2075">
        <v>4</v>
      </c>
    </row>
    <row r="2076" spans="1:14" x14ac:dyDescent="0.3">
      <c r="A2076" t="s">
        <v>2516</v>
      </c>
      <c r="B2076" t="s">
        <v>2510</v>
      </c>
      <c r="C2076" t="s">
        <v>35</v>
      </c>
      <c r="D2076" t="s">
        <v>166</v>
      </c>
      <c r="E2076" t="s">
        <v>155</v>
      </c>
      <c r="F2076" t="s">
        <v>37</v>
      </c>
      <c r="G2076" t="s">
        <v>20</v>
      </c>
      <c r="H2076" t="s">
        <v>30</v>
      </c>
      <c r="I2076" t="s">
        <v>31</v>
      </c>
      <c r="J2076">
        <v>0</v>
      </c>
      <c r="K2076" t="s">
        <v>46</v>
      </c>
      <c r="L2076" t="s">
        <v>24</v>
      </c>
      <c r="M2076" t="s">
        <v>33</v>
      </c>
      <c r="N2076">
        <v>28</v>
      </c>
    </row>
    <row r="2077" spans="1:14" x14ac:dyDescent="0.3">
      <c r="A2077" t="s">
        <v>2517</v>
      </c>
      <c r="B2077" t="s">
        <v>2510</v>
      </c>
      <c r="C2077" t="s">
        <v>196</v>
      </c>
      <c r="D2077" t="s">
        <v>197</v>
      </c>
      <c r="E2077" t="s">
        <v>58</v>
      </c>
      <c r="F2077" t="s">
        <v>89</v>
      </c>
      <c r="G2077" t="s">
        <v>66</v>
      </c>
      <c r="H2077" t="s">
        <v>45</v>
      </c>
      <c r="I2077" t="s">
        <v>31</v>
      </c>
      <c r="J2077">
        <v>9402.86</v>
      </c>
      <c r="K2077" t="s">
        <v>50</v>
      </c>
      <c r="L2077" t="s">
        <v>24</v>
      </c>
      <c r="M2077" t="s">
        <v>67</v>
      </c>
      <c r="N2077">
        <v>55</v>
      </c>
    </row>
    <row r="2078" spans="1:14" x14ac:dyDescent="0.3">
      <c r="A2078" t="s">
        <v>2518</v>
      </c>
      <c r="B2078" t="s">
        <v>2519</v>
      </c>
      <c r="C2078" t="s">
        <v>41</v>
      </c>
      <c r="D2078" t="s">
        <v>250</v>
      </c>
      <c r="E2078" t="s">
        <v>84</v>
      </c>
      <c r="F2078" t="s">
        <v>37</v>
      </c>
      <c r="G2078" t="s">
        <v>59</v>
      </c>
      <c r="H2078" t="s">
        <v>38</v>
      </c>
      <c r="I2078" t="s">
        <v>31</v>
      </c>
      <c r="J2078">
        <v>80.599999999999994</v>
      </c>
      <c r="K2078" t="s">
        <v>50</v>
      </c>
      <c r="L2078" t="s">
        <v>24</v>
      </c>
      <c r="M2078" t="s">
        <v>70</v>
      </c>
      <c r="N2078">
        <v>56</v>
      </c>
    </row>
    <row r="2079" spans="1:14" x14ac:dyDescent="0.3">
      <c r="A2079" t="s">
        <v>2520</v>
      </c>
      <c r="B2079" t="s">
        <v>2519</v>
      </c>
      <c r="C2079" t="s">
        <v>144</v>
      </c>
      <c r="D2079" t="s">
        <v>145</v>
      </c>
      <c r="E2079" t="s">
        <v>18</v>
      </c>
      <c r="F2079" t="s">
        <v>85</v>
      </c>
      <c r="G2079" t="s">
        <v>20</v>
      </c>
      <c r="H2079" t="s">
        <v>38</v>
      </c>
      <c r="I2079" t="s">
        <v>31</v>
      </c>
      <c r="J2079">
        <v>554.6</v>
      </c>
      <c r="K2079" t="s">
        <v>23</v>
      </c>
      <c r="L2079" t="s">
        <v>24</v>
      </c>
      <c r="M2079" t="s">
        <v>25</v>
      </c>
      <c r="N2079">
        <v>58</v>
      </c>
    </row>
    <row r="2080" spans="1:14" x14ac:dyDescent="0.3">
      <c r="A2080" t="s">
        <v>2521</v>
      </c>
      <c r="B2080" t="s">
        <v>2519</v>
      </c>
      <c r="C2080" t="s">
        <v>91</v>
      </c>
      <c r="D2080" t="s">
        <v>136</v>
      </c>
      <c r="E2080" t="s">
        <v>43</v>
      </c>
      <c r="F2080" t="s">
        <v>44</v>
      </c>
      <c r="G2080" t="s">
        <v>59</v>
      </c>
      <c r="H2080" t="s">
        <v>38</v>
      </c>
      <c r="I2080" t="s">
        <v>31</v>
      </c>
      <c r="J2080">
        <v>2751.24</v>
      </c>
      <c r="K2080" t="s">
        <v>50</v>
      </c>
      <c r="L2080" t="s">
        <v>47</v>
      </c>
      <c r="M2080" t="s">
        <v>33</v>
      </c>
      <c r="N2080">
        <v>24</v>
      </c>
    </row>
    <row r="2081" spans="1:14" x14ac:dyDescent="0.3">
      <c r="A2081" t="s">
        <v>2522</v>
      </c>
      <c r="B2081" t="s">
        <v>2519</v>
      </c>
      <c r="C2081" t="s">
        <v>41</v>
      </c>
      <c r="D2081" t="s">
        <v>250</v>
      </c>
      <c r="E2081" t="s">
        <v>58</v>
      </c>
      <c r="F2081" t="s">
        <v>65</v>
      </c>
      <c r="G2081" t="s">
        <v>20</v>
      </c>
      <c r="H2081" t="s">
        <v>38</v>
      </c>
      <c r="I2081" t="s">
        <v>31</v>
      </c>
      <c r="J2081">
        <v>795.15</v>
      </c>
      <c r="K2081" t="s">
        <v>32</v>
      </c>
      <c r="L2081" t="s">
        <v>24</v>
      </c>
      <c r="M2081" t="s">
        <v>33</v>
      </c>
      <c r="N2081">
        <v>22</v>
      </c>
    </row>
    <row r="2082" spans="1:14" x14ac:dyDescent="0.3">
      <c r="A2082" t="s">
        <v>2523</v>
      </c>
      <c r="B2082" t="s">
        <v>2519</v>
      </c>
      <c r="C2082" t="s">
        <v>41</v>
      </c>
      <c r="D2082" t="s">
        <v>157</v>
      </c>
      <c r="E2082" t="s">
        <v>43</v>
      </c>
      <c r="F2082" t="s">
        <v>89</v>
      </c>
      <c r="G2082" t="s">
        <v>20</v>
      </c>
      <c r="H2082" t="s">
        <v>99</v>
      </c>
      <c r="I2082" t="s">
        <v>31</v>
      </c>
      <c r="J2082">
        <v>242.65</v>
      </c>
      <c r="K2082" t="s">
        <v>23</v>
      </c>
      <c r="L2082" t="s">
        <v>24</v>
      </c>
      <c r="M2082" t="s">
        <v>33</v>
      </c>
      <c r="N2082">
        <v>8</v>
      </c>
    </row>
    <row r="2083" spans="1:14" x14ac:dyDescent="0.3">
      <c r="A2083" t="s">
        <v>2524</v>
      </c>
      <c r="B2083" t="s">
        <v>2525</v>
      </c>
      <c r="C2083" t="s">
        <v>151</v>
      </c>
      <c r="D2083" t="s">
        <v>152</v>
      </c>
      <c r="E2083" t="s">
        <v>43</v>
      </c>
      <c r="F2083" t="s">
        <v>89</v>
      </c>
      <c r="G2083" t="s">
        <v>20</v>
      </c>
      <c r="H2083" t="s">
        <v>45</v>
      </c>
      <c r="I2083" t="s">
        <v>31</v>
      </c>
      <c r="J2083">
        <v>248.95</v>
      </c>
      <c r="K2083" t="s">
        <v>46</v>
      </c>
      <c r="L2083" t="s">
        <v>24</v>
      </c>
      <c r="M2083" t="s">
        <v>25</v>
      </c>
      <c r="N2083">
        <v>119</v>
      </c>
    </row>
    <row r="2084" spans="1:14" x14ac:dyDescent="0.3">
      <c r="A2084" t="s">
        <v>2526</v>
      </c>
      <c r="B2084" t="s">
        <v>2525</v>
      </c>
      <c r="C2084" t="s">
        <v>16</v>
      </c>
      <c r="D2084" t="s">
        <v>17</v>
      </c>
      <c r="E2084" t="s">
        <v>58</v>
      </c>
      <c r="F2084" t="s">
        <v>116</v>
      </c>
      <c r="G2084" t="s">
        <v>20</v>
      </c>
      <c r="H2084" t="s">
        <v>30</v>
      </c>
      <c r="I2084" t="s">
        <v>22</v>
      </c>
      <c r="J2084">
        <v>572.23</v>
      </c>
      <c r="K2084" t="s">
        <v>23</v>
      </c>
      <c r="L2084" t="s">
        <v>24</v>
      </c>
      <c r="M2084" t="s">
        <v>33</v>
      </c>
      <c r="N2084">
        <v>7</v>
      </c>
    </row>
    <row r="2085" spans="1:14" x14ac:dyDescent="0.3">
      <c r="A2085" t="s">
        <v>2527</v>
      </c>
      <c r="B2085" t="s">
        <v>2525</v>
      </c>
      <c r="C2085" t="s">
        <v>35</v>
      </c>
      <c r="D2085" t="s">
        <v>159</v>
      </c>
      <c r="E2085" t="s">
        <v>29</v>
      </c>
      <c r="F2085" t="s">
        <v>19</v>
      </c>
      <c r="G2085" t="s">
        <v>20</v>
      </c>
      <c r="H2085" t="s">
        <v>45</v>
      </c>
      <c r="I2085" t="s">
        <v>22</v>
      </c>
      <c r="J2085">
        <v>0</v>
      </c>
      <c r="K2085" t="s">
        <v>50</v>
      </c>
      <c r="L2085" t="s">
        <v>24</v>
      </c>
      <c r="M2085" t="s">
        <v>55</v>
      </c>
      <c r="N2085">
        <v>49</v>
      </c>
    </row>
    <row r="2086" spans="1:14" x14ac:dyDescent="0.3">
      <c r="A2086" t="s">
        <v>2528</v>
      </c>
      <c r="B2086" t="s">
        <v>2525</v>
      </c>
      <c r="C2086" t="s">
        <v>101</v>
      </c>
      <c r="D2086" t="s">
        <v>236</v>
      </c>
      <c r="E2086" t="s">
        <v>43</v>
      </c>
      <c r="F2086" t="s">
        <v>85</v>
      </c>
      <c r="G2086" t="s">
        <v>20</v>
      </c>
      <c r="H2086" t="s">
        <v>45</v>
      </c>
      <c r="I2086" t="s">
        <v>22</v>
      </c>
      <c r="J2086">
        <v>910.72</v>
      </c>
      <c r="K2086" t="s">
        <v>50</v>
      </c>
      <c r="L2086" t="s">
        <v>24</v>
      </c>
      <c r="M2086" t="s">
        <v>25</v>
      </c>
      <c r="N2086">
        <v>108</v>
      </c>
    </row>
    <row r="2087" spans="1:14" x14ac:dyDescent="0.3">
      <c r="A2087" t="s">
        <v>2529</v>
      </c>
      <c r="B2087" t="s">
        <v>2525</v>
      </c>
      <c r="C2087" t="s">
        <v>35</v>
      </c>
      <c r="D2087" t="s">
        <v>36</v>
      </c>
      <c r="E2087" t="s">
        <v>58</v>
      </c>
      <c r="F2087" t="s">
        <v>89</v>
      </c>
      <c r="G2087" t="s">
        <v>20</v>
      </c>
      <c r="H2087" t="s">
        <v>45</v>
      </c>
      <c r="I2087" t="s">
        <v>31</v>
      </c>
      <c r="J2087">
        <v>1953.61</v>
      </c>
      <c r="K2087" t="s">
        <v>46</v>
      </c>
      <c r="L2087" t="s">
        <v>24</v>
      </c>
      <c r="M2087" t="s">
        <v>33</v>
      </c>
      <c r="N2087">
        <v>21</v>
      </c>
    </row>
    <row r="2088" spans="1:14" x14ac:dyDescent="0.3">
      <c r="A2088" t="s">
        <v>2530</v>
      </c>
      <c r="B2088" t="s">
        <v>2525</v>
      </c>
      <c r="C2088" t="s">
        <v>190</v>
      </c>
      <c r="D2088" t="s">
        <v>191</v>
      </c>
      <c r="E2088" t="s">
        <v>58</v>
      </c>
      <c r="F2088" t="s">
        <v>85</v>
      </c>
      <c r="G2088" t="s">
        <v>53</v>
      </c>
      <c r="H2088" t="s">
        <v>45</v>
      </c>
      <c r="I2088" t="s">
        <v>31</v>
      </c>
      <c r="J2088">
        <v>4661.28</v>
      </c>
      <c r="K2088" t="s">
        <v>32</v>
      </c>
      <c r="L2088" t="s">
        <v>24</v>
      </c>
      <c r="M2088" t="s">
        <v>25</v>
      </c>
      <c r="N2088">
        <v>27</v>
      </c>
    </row>
    <row r="2089" spans="1:14" x14ac:dyDescent="0.3">
      <c r="A2089" t="s">
        <v>2531</v>
      </c>
      <c r="B2089" t="s">
        <v>2525</v>
      </c>
      <c r="C2089" t="s">
        <v>113</v>
      </c>
      <c r="D2089" t="s">
        <v>181</v>
      </c>
      <c r="E2089" t="s">
        <v>58</v>
      </c>
      <c r="F2089" t="s">
        <v>19</v>
      </c>
      <c r="G2089" t="s">
        <v>20</v>
      </c>
      <c r="H2089" t="s">
        <v>54</v>
      </c>
      <c r="I2089" t="s">
        <v>22</v>
      </c>
      <c r="J2089">
        <v>8509.2099999999991</v>
      </c>
      <c r="K2089" t="s">
        <v>50</v>
      </c>
      <c r="L2089" t="s">
        <v>24</v>
      </c>
      <c r="M2089" t="s">
        <v>67</v>
      </c>
      <c r="N2089">
        <v>105</v>
      </c>
    </row>
    <row r="2090" spans="1:14" x14ac:dyDescent="0.3">
      <c r="A2090" t="s">
        <v>2532</v>
      </c>
      <c r="B2090" t="s">
        <v>2533</v>
      </c>
      <c r="C2090" t="s">
        <v>35</v>
      </c>
      <c r="D2090" t="s">
        <v>289</v>
      </c>
      <c r="E2090" t="s">
        <v>84</v>
      </c>
      <c r="F2090" t="s">
        <v>116</v>
      </c>
      <c r="G2090" t="s">
        <v>53</v>
      </c>
      <c r="H2090" t="s">
        <v>30</v>
      </c>
      <c r="I2090" t="s">
        <v>22</v>
      </c>
      <c r="J2090">
        <v>455.83</v>
      </c>
      <c r="K2090" t="s">
        <v>32</v>
      </c>
      <c r="L2090" t="s">
        <v>24</v>
      </c>
      <c r="M2090" t="s">
        <v>67</v>
      </c>
      <c r="N2090">
        <v>5</v>
      </c>
    </row>
    <row r="2091" spans="1:14" x14ac:dyDescent="0.3">
      <c r="A2091" t="s">
        <v>2534</v>
      </c>
      <c r="B2091" t="s">
        <v>2533</v>
      </c>
      <c r="C2091" t="s">
        <v>41</v>
      </c>
      <c r="D2091" t="s">
        <v>52</v>
      </c>
      <c r="E2091" t="s">
        <v>69</v>
      </c>
      <c r="F2091" t="s">
        <v>74</v>
      </c>
      <c r="G2091" t="s">
        <v>20</v>
      </c>
      <c r="H2091" t="s">
        <v>30</v>
      </c>
      <c r="I2091" t="s">
        <v>22</v>
      </c>
      <c r="J2091">
        <v>4125.7</v>
      </c>
      <c r="K2091" t="s">
        <v>32</v>
      </c>
      <c r="L2091" t="s">
        <v>47</v>
      </c>
      <c r="M2091" t="s">
        <v>55</v>
      </c>
      <c r="N2091">
        <v>72</v>
      </c>
    </row>
    <row r="2092" spans="1:14" x14ac:dyDescent="0.3">
      <c r="A2092" t="s">
        <v>2535</v>
      </c>
      <c r="B2092" t="s">
        <v>2533</v>
      </c>
      <c r="C2092" t="s">
        <v>243</v>
      </c>
      <c r="D2092" t="s">
        <v>244</v>
      </c>
      <c r="E2092" t="s">
        <v>58</v>
      </c>
      <c r="F2092" t="s">
        <v>74</v>
      </c>
      <c r="G2092" t="s">
        <v>20</v>
      </c>
      <c r="H2092" t="s">
        <v>30</v>
      </c>
      <c r="I2092" t="s">
        <v>78</v>
      </c>
      <c r="J2092">
        <v>63.23</v>
      </c>
      <c r="K2092" t="s">
        <v>50</v>
      </c>
      <c r="L2092" t="s">
        <v>24</v>
      </c>
      <c r="M2092" t="s">
        <v>55</v>
      </c>
      <c r="N2092">
        <v>78</v>
      </c>
    </row>
    <row r="2093" spans="1:14" x14ac:dyDescent="0.3">
      <c r="A2093" t="s">
        <v>2536</v>
      </c>
      <c r="B2093" t="s">
        <v>2533</v>
      </c>
      <c r="C2093" t="s">
        <v>91</v>
      </c>
      <c r="D2093" t="s">
        <v>98</v>
      </c>
      <c r="E2093" t="s">
        <v>18</v>
      </c>
      <c r="F2093" t="s">
        <v>74</v>
      </c>
      <c r="G2093" t="s">
        <v>20</v>
      </c>
      <c r="H2093" t="s">
        <v>30</v>
      </c>
      <c r="I2093" t="s">
        <v>22</v>
      </c>
      <c r="J2093">
        <v>711.42</v>
      </c>
      <c r="K2093" t="s">
        <v>23</v>
      </c>
      <c r="L2093" t="s">
        <v>60</v>
      </c>
      <c r="M2093" t="s">
        <v>25</v>
      </c>
      <c r="N2093">
        <v>104</v>
      </c>
    </row>
    <row r="2094" spans="1:14" x14ac:dyDescent="0.3">
      <c r="A2094" t="s">
        <v>2537</v>
      </c>
      <c r="B2094" t="s">
        <v>2533</v>
      </c>
      <c r="C2094" t="s">
        <v>35</v>
      </c>
      <c r="D2094" t="s">
        <v>73</v>
      </c>
      <c r="E2094" t="s">
        <v>58</v>
      </c>
      <c r="F2094" t="s">
        <v>44</v>
      </c>
      <c r="G2094" t="s">
        <v>20</v>
      </c>
      <c r="H2094" t="s">
        <v>54</v>
      </c>
      <c r="I2094" t="s">
        <v>22</v>
      </c>
      <c r="J2094">
        <v>2674.21</v>
      </c>
      <c r="K2094" t="s">
        <v>50</v>
      </c>
      <c r="L2094" t="s">
        <v>24</v>
      </c>
      <c r="M2094" t="s">
        <v>33</v>
      </c>
      <c r="N2094">
        <v>28</v>
      </c>
    </row>
    <row r="2095" spans="1:14" x14ac:dyDescent="0.3">
      <c r="A2095" t="s">
        <v>2538</v>
      </c>
      <c r="B2095" t="s">
        <v>2533</v>
      </c>
      <c r="C2095" t="s">
        <v>128</v>
      </c>
      <c r="D2095" t="s">
        <v>129</v>
      </c>
      <c r="E2095" t="s">
        <v>149</v>
      </c>
      <c r="F2095" t="s">
        <v>19</v>
      </c>
      <c r="G2095" t="s">
        <v>20</v>
      </c>
      <c r="H2095" t="s">
        <v>38</v>
      </c>
      <c r="I2095" t="s">
        <v>31</v>
      </c>
      <c r="J2095">
        <v>0</v>
      </c>
      <c r="K2095" t="s">
        <v>50</v>
      </c>
      <c r="L2095" t="s">
        <v>24</v>
      </c>
      <c r="M2095" t="s">
        <v>33</v>
      </c>
      <c r="N2095">
        <v>16</v>
      </c>
    </row>
    <row r="2096" spans="1:14" x14ac:dyDescent="0.3">
      <c r="A2096" t="s">
        <v>2539</v>
      </c>
      <c r="B2096" t="s">
        <v>2533</v>
      </c>
      <c r="C2096" t="s">
        <v>27</v>
      </c>
      <c r="D2096" t="s">
        <v>169</v>
      </c>
      <c r="E2096" t="s">
        <v>58</v>
      </c>
      <c r="F2096" t="s">
        <v>116</v>
      </c>
      <c r="G2096" t="s">
        <v>53</v>
      </c>
      <c r="H2096" t="s">
        <v>99</v>
      </c>
      <c r="I2096" t="s">
        <v>22</v>
      </c>
      <c r="J2096">
        <v>1476.9</v>
      </c>
      <c r="K2096" t="s">
        <v>23</v>
      </c>
      <c r="L2096" t="s">
        <v>24</v>
      </c>
      <c r="M2096" t="s">
        <v>25</v>
      </c>
      <c r="N2096">
        <v>99</v>
      </c>
    </row>
    <row r="2097" spans="1:14" x14ac:dyDescent="0.3">
      <c r="A2097" t="s">
        <v>2540</v>
      </c>
      <c r="B2097" t="s">
        <v>2533</v>
      </c>
      <c r="C2097" t="s">
        <v>222</v>
      </c>
      <c r="D2097" t="s">
        <v>223</v>
      </c>
      <c r="E2097" t="s">
        <v>29</v>
      </c>
      <c r="F2097" t="s">
        <v>85</v>
      </c>
      <c r="G2097" t="s">
        <v>20</v>
      </c>
      <c r="H2097" t="s">
        <v>45</v>
      </c>
      <c r="I2097" t="s">
        <v>31</v>
      </c>
      <c r="J2097">
        <v>0</v>
      </c>
      <c r="K2097" t="s">
        <v>32</v>
      </c>
      <c r="L2097" t="s">
        <v>24</v>
      </c>
      <c r="M2097" t="s">
        <v>33</v>
      </c>
      <c r="N2097">
        <v>21</v>
      </c>
    </row>
    <row r="2098" spans="1:14" x14ac:dyDescent="0.3">
      <c r="A2098" t="s">
        <v>2541</v>
      </c>
      <c r="B2098" t="s">
        <v>2533</v>
      </c>
      <c r="C2098" t="s">
        <v>151</v>
      </c>
      <c r="D2098" t="s">
        <v>152</v>
      </c>
      <c r="E2098" t="s">
        <v>58</v>
      </c>
      <c r="F2098" t="s">
        <v>74</v>
      </c>
      <c r="G2098" t="s">
        <v>66</v>
      </c>
      <c r="H2098" t="s">
        <v>45</v>
      </c>
      <c r="I2098" t="s">
        <v>78</v>
      </c>
      <c r="J2098">
        <v>26560.2</v>
      </c>
      <c r="K2098" t="s">
        <v>23</v>
      </c>
      <c r="L2098" t="s">
        <v>47</v>
      </c>
      <c r="M2098" t="s">
        <v>25</v>
      </c>
      <c r="N2098">
        <v>78</v>
      </c>
    </row>
    <row r="2099" spans="1:14" x14ac:dyDescent="0.3">
      <c r="A2099" t="s">
        <v>2542</v>
      </c>
      <c r="B2099" t="s">
        <v>2533</v>
      </c>
      <c r="C2099" t="s">
        <v>91</v>
      </c>
      <c r="D2099" t="s">
        <v>98</v>
      </c>
      <c r="E2099" t="s">
        <v>84</v>
      </c>
      <c r="F2099" t="s">
        <v>37</v>
      </c>
      <c r="G2099" t="s">
        <v>20</v>
      </c>
      <c r="H2099" t="s">
        <v>38</v>
      </c>
      <c r="I2099" t="s">
        <v>22</v>
      </c>
      <c r="J2099">
        <v>869.45</v>
      </c>
      <c r="K2099" t="s">
        <v>23</v>
      </c>
      <c r="L2099" t="s">
        <v>60</v>
      </c>
      <c r="M2099" t="s">
        <v>33</v>
      </c>
      <c r="N2099">
        <v>19</v>
      </c>
    </row>
    <row r="2100" spans="1:14" x14ac:dyDescent="0.3">
      <c r="A2100" t="s">
        <v>2543</v>
      </c>
      <c r="B2100" t="s">
        <v>2533</v>
      </c>
      <c r="C2100" t="s">
        <v>113</v>
      </c>
      <c r="D2100" t="s">
        <v>114</v>
      </c>
      <c r="E2100" t="s">
        <v>43</v>
      </c>
      <c r="F2100" t="s">
        <v>89</v>
      </c>
      <c r="G2100" t="s">
        <v>66</v>
      </c>
      <c r="H2100" t="s">
        <v>21</v>
      </c>
      <c r="I2100" t="s">
        <v>78</v>
      </c>
      <c r="J2100">
        <v>384.52</v>
      </c>
      <c r="K2100" t="s">
        <v>46</v>
      </c>
      <c r="L2100" t="s">
        <v>24</v>
      </c>
      <c r="M2100" t="s">
        <v>55</v>
      </c>
      <c r="N2100">
        <v>138</v>
      </c>
    </row>
    <row r="2101" spans="1:14" x14ac:dyDescent="0.3">
      <c r="A2101" t="s">
        <v>2544</v>
      </c>
      <c r="B2101" t="s">
        <v>2545</v>
      </c>
      <c r="C2101" t="s">
        <v>27</v>
      </c>
      <c r="D2101" t="s">
        <v>169</v>
      </c>
      <c r="E2101" t="s">
        <v>43</v>
      </c>
      <c r="F2101" t="s">
        <v>74</v>
      </c>
      <c r="G2101" t="s">
        <v>59</v>
      </c>
      <c r="H2101" t="s">
        <v>38</v>
      </c>
      <c r="I2101" t="s">
        <v>22</v>
      </c>
      <c r="J2101">
        <v>75.569999999999993</v>
      </c>
      <c r="K2101" t="s">
        <v>50</v>
      </c>
      <c r="L2101" t="s">
        <v>24</v>
      </c>
      <c r="M2101" t="s">
        <v>33</v>
      </c>
      <c r="N2101">
        <v>12</v>
      </c>
    </row>
    <row r="2102" spans="1:14" x14ac:dyDescent="0.3">
      <c r="A2102" t="s">
        <v>2546</v>
      </c>
      <c r="B2102" t="s">
        <v>2545</v>
      </c>
      <c r="C2102" t="s">
        <v>35</v>
      </c>
      <c r="D2102" t="s">
        <v>36</v>
      </c>
      <c r="E2102" t="s">
        <v>84</v>
      </c>
      <c r="F2102" t="s">
        <v>37</v>
      </c>
      <c r="G2102" t="s">
        <v>53</v>
      </c>
      <c r="H2102" t="s">
        <v>38</v>
      </c>
      <c r="I2102" t="s">
        <v>22</v>
      </c>
      <c r="J2102">
        <v>224.21</v>
      </c>
      <c r="K2102" t="s">
        <v>46</v>
      </c>
      <c r="L2102" t="s">
        <v>24</v>
      </c>
      <c r="M2102" t="s">
        <v>67</v>
      </c>
      <c r="N2102">
        <v>5</v>
      </c>
    </row>
    <row r="2103" spans="1:14" x14ac:dyDescent="0.3">
      <c r="A2103" t="s">
        <v>2547</v>
      </c>
      <c r="B2103" t="s">
        <v>2545</v>
      </c>
      <c r="C2103" t="s">
        <v>76</v>
      </c>
      <c r="D2103" t="s">
        <v>77</v>
      </c>
      <c r="E2103" t="s">
        <v>58</v>
      </c>
      <c r="F2103" t="s">
        <v>44</v>
      </c>
      <c r="G2103" t="s">
        <v>20</v>
      </c>
      <c r="H2103" t="s">
        <v>54</v>
      </c>
      <c r="I2103" t="s">
        <v>22</v>
      </c>
      <c r="J2103">
        <v>989.66</v>
      </c>
      <c r="K2103" t="s">
        <v>50</v>
      </c>
      <c r="L2103" t="s">
        <v>24</v>
      </c>
      <c r="M2103" t="s">
        <v>55</v>
      </c>
      <c r="N2103">
        <v>22</v>
      </c>
    </row>
    <row r="2104" spans="1:14" x14ac:dyDescent="0.3">
      <c r="A2104" t="s">
        <v>2548</v>
      </c>
      <c r="B2104" t="s">
        <v>2545</v>
      </c>
      <c r="C2104" t="s">
        <v>35</v>
      </c>
      <c r="D2104" t="s">
        <v>166</v>
      </c>
      <c r="E2104" t="s">
        <v>18</v>
      </c>
      <c r="F2104" t="s">
        <v>85</v>
      </c>
      <c r="G2104" t="s">
        <v>59</v>
      </c>
      <c r="H2104" t="s">
        <v>30</v>
      </c>
      <c r="I2104" t="s">
        <v>22</v>
      </c>
      <c r="J2104">
        <v>1668.31</v>
      </c>
      <c r="K2104" t="s">
        <v>46</v>
      </c>
      <c r="L2104" t="s">
        <v>24</v>
      </c>
      <c r="M2104" t="s">
        <v>55</v>
      </c>
      <c r="N2104">
        <v>83</v>
      </c>
    </row>
    <row r="2105" spans="1:14" x14ac:dyDescent="0.3">
      <c r="A2105" t="s">
        <v>2549</v>
      </c>
      <c r="B2105" t="s">
        <v>2545</v>
      </c>
      <c r="C2105" t="s">
        <v>35</v>
      </c>
      <c r="D2105" t="s">
        <v>57</v>
      </c>
      <c r="E2105" t="s">
        <v>29</v>
      </c>
      <c r="F2105" t="s">
        <v>44</v>
      </c>
      <c r="G2105" t="s">
        <v>20</v>
      </c>
      <c r="H2105" t="s">
        <v>30</v>
      </c>
      <c r="I2105" t="s">
        <v>31</v>
      </c>
      <c r="J2105">
        <v>0</v>
      </c>
      <c r="K2105" t="s">
        <v>50</v>
      </c>
      <c r="L2105" t="s">
        <v>60</v>
      </c>
      <c r="M2105" t="s">
        <v>33</v>
      </c>
      <c r="N2105">
        <v>1</v>
      </c>
    </row>
    <row r="2106" spans="1:14" x14ac:dyDescent="0.3">
      <c r="A2106" t="s">
        <v>2550</v>
      </c>
      <c r="B2106" t="s">
        <v>2545</v>
      </c>
      <c r="C2106" t="s">
        <v>139</v>
      </c>
      <c r="D2106" t="s">
        <v>501</v>
      </c>
      <c r="E2106" t="s">
        <v>18</v>
      </c>
      <c r="F2106" t="s">
        <v>19</v>
      </c>
      <c r="G2106" t="s">
        <v>59</v>
      </c>
      <c r="H2106" t="s">
        <v>54</v>
      </c>
      <c r="I2106" t="s">
        <v>31</v>
      </c>
      <c r="J2106">
        <v>88.32</v>
      </c>
      <c r="K2106" t="s">
        <v>50</v>
      </c>
      <c r="L2106" t="s">
        <v>24</v>
      </c>
      <c r="M2106" t="s">
        <v>67</v>
      </c>
      <c r="N2106">
        <v>44</v>
      </c>
    </row>
    <row r="2107" spans="1:14" x14ac:dyDescent="0.3">
      <c r="A2107" t="s">
        <v>2551</v>
      </c>
      <c r="B2107" t="s">
        <v>2545</v>
      </c>
      <c r="C2107" t="s">
        <v>113</v>
      </c>
      <c r="D2107" t="s">
        <v>114</v>
      </c>
      <c r="E2107" t="s">
        <v>29</v>
      </c>
      <c r="F2107" t="s">
        <v>89</v>
      </c>
      <c r="G2107" t="s">
        <v>20</v>
      </c>
      <c r="H2107" t="s">
        <v>45</v>
      </c>
      <c r="I2107" t="s">
        <v>31</v>
      </c>
      <c r="J2107">
        <v>0</v>
      </c>
      <c r="K2107" t="s">
        <v>50</v>
      </c>
      <c r="L2107" t="s">
        <v>24</v>
      </c>
      <c r="M2107" t="s">
        <v>25</v>
      </c>
      <c r="N2107">
        <v>121</v>
      </c>
    </row>
    <row r="2108" spans="1:14" x14ac:dyDescent="0.3">
      <c r="A2108" t="s">
        <v>2552</v>
      </c>
      <c r="B2108" t="s">
        <v>2545</v>
      </c>
      <c r="C2108" t="s">
        <v>139</v>
      </c>
      <c r="D2108" t="s">
        <v>501</v>
      </c>
      <c r="E2108" t="s">
        <v>58</v>
      </c>
      <c r="F2108" t="s">
        <v>116</v>
      </c>
      <c r="G2108" t="s">
        <v>20</v>
      </c>
      <c r="H2108" t="s">
        <v>54</v>
      </c>
      <c r="I2108" t="s">
        <v>22</v>
      </c>
      <c r="J2108">
        <v>3442.24</v>
      </c>
      <c r="K2108" t="s">
        <v>50</v>
      </c>
      <c r="L2108" t="s">
        <v>24</v>
      </c>
      <c r="M2108" t="s">
        <v>67</v>
      </c>
      <c r="N2108">
        <v>92</v>
      </c>
    </row>
    <row r="2109" spans="1:14" x14ac:dyDescent="0.3">
      <c r="A2109" t="s">
        <v>2553</v>
      </c>
      <c r="B2109" t="s">
        <v>2545</v>
      </c>
      <c r="C2109" t="s">
        <v>101</v>
      </c>
      <c r="D2109" t="s">
        <v>236</v>
      </c>
      <c r="E2109" t="s">
        <v>58</v>
      </c>
      <c r="F2109" t="s">
        <v>89</v>
      </c>
      <c r="G2109" t="s">
        <v>59</v>
      </c>
      <c r="H2109" t="s">
        <v>38</v>
      </c>
      <c r="I2109" t="s">
        <v>22</v>
      </c>
      <c r="J2109">
        <v>176.14</v>
      </c>
      <c r="K2109" t="s">
        <v>50</v>
      </c>
      <c r="L2109" t="s">
        <v>24</v>
      </c>
      <c r="M2109" t="s">
        <v>55</v>
      </c>
      <c r="N2109">
        <v>88</v>
      </c>
    </row>
    <row r="2110" spans="1:14" x14ac:dyDescent="0.3">
      <c r="A2110" t="s">
        <v>2554</v>
      </c>
      <c r="B2110" t="s">
        <v>2545</v>
      </c>
      <c r="C2110" t="s">
        <v>113</v>
      </c>
      <c r="D2110" t="s">
        <v>181</v>
      </c>
      <c r="E2110" t="s">
        <v>58</v>
      </c>
      <c r="F2110" t="s">
        <v>19</v>
      </c>
      <c r="G2110" t="s">
        <v>66</v>
      </c>
      <c r="H2110" t="s">
        <v>45</v>
      </c>
      <c r="I2110" t="s">
        <v>31</v>
      </c>
      <c r="J2110">
        <v>1009.28</v>
      </c>
      <c r="K2110" t="s">
        <v>23</v>
      </c>
      <c r="L2110" t="s">
        <v>47</v>
      </c>
      <c r="M2110" t="s">
        <v>33</v>
      </c>
      <c r="N2110">
        <v>10</v>
      </c>
    </row>
    <row r="2111" spans="1:14" x14ac:dyDescent="0.3">
      <c r="A2111" t="s">
        <v>2555</v>
      </c>
      <c r="B2111" t="s">
        <v>2545</v>
      </c>
      <c r="C2111" t="s">
        <v>342</v>
      </c>
      <c r="D2111" t="s">
        <v>343</v>
      </c>
      <c r="E2111" t="s">
        <v>224</v>
      </c>
      <c r="F2111" t="s">
        <v>19</v>
      </c>
      <c r="G2111" t="s">
        <v>20</v>
      </c>
      <c r="H2111" t="s">
        <v>38</v>
      </c>
      <c r="I2111" t="s">
        <v>31</v>
      </c>
      <c r="J2111">
        <v>0</v>
      </c>
      <c r="K2111" t="s">
        <v>50</v>
      </c>
      <c r="L2111" t="s">
        <v>47</v>
      </c>
      <c r="M2111" t="s">
        <v>33</v>
      </c>
      <c r="N2111">
        <v>15</v>
      </c>
    </row>
    <row r="2112" spans="1:14" x14ac:dyDescent="0.3">
      <c r="A2112" t="s">
        <v>2556</v>
      </c>
      <c r="B2112" t="s">
        <v>2545</v>
      </c>
      <c r="C2112" t="s">
        <v>41</v>
      </c>
      <c r="D2112" t="s">
        <v>250</v>
      </c>
      <c r="E2112" t="s">
        <v>155</v>
      </c>
      <c r="F2112" t="s">
        <v>116</v>
      </c>
      <c r="G2112" t="s">
        <v>66</v>
      </c>
      <c r="H2112" t="s">
        <v>54</v>
      </c>
      <c r="I2112" t="s">
        <v>22</v>
      </c>
      <c r="J2112">
        <v>0</v>
      </c>
      <c r="K2112" t="s">
        <v>50</v>
      </c>
      <c r="L2112" t="s">
        <v>24</v>
      </c>
      <c r="M2112" t="s">
        <v>33</v>
      </c>
      <c r="N2112">
        <v>26</v>
      </c>
    </row>
    <row r="2113" spans="1:14" x14ac:dyDescent="0.3">
      <c r="A2113" t="s">
        <v>2557</v>
      </c>
      <c r="B2113" t="s">
        <v>2545</v>
      </c>
      <c r="C2113" t="s">
        <v>101</v>
      </c>
      <c r="D2113" t="s">
        <v>210</v>
      </c>
      <c r="E2113" t="s">
        <v>125</v>
      </c>
      <c r="F2113" t="s">
        <v>89</v>
      </c>
      <c r="G2113" t="s">
        <v>66</v>
      </c>
      <c r="H2113" t="s">
        <v>38</v>
      </c>
      <c r="I2113" t="s">
        <v>22</v>
      </c>
      <c r="J2113">
        <v>0</v>
      </c>
      <c r="K2113" t="s">
        <v>32</v>
      </c>
      <c r="L2113" t="s">
        <v>24</v>
      </c>
      <c r="M2113" t="s">
        <v>33</v>
      </c>
      <c r="N2113">
        <v>28</v>
      </c>
    </row>
    <row r="2114" spans="1:14" x14ac:dyDescent="0.3">
      <c r="A2114" t="s">
        <v>2558</v>
      </c>
      <c r="B2114" t="s">
        <v>2545</v>
      </c>
      <c r="C2114" t="s">
        <v>113</v>
      </c>
      <c r="D2114" t="s">
        <v>181</v>
      </c>
      <c r="E2114" t="s">
        <v>84</v>
      </c>
      <c r="F2114" t="s">
        <v>44</v>
      </c>
      <c r="G2114" t="s">
        <v>20</v>
      </c>
      <c r="H2114" t="s">
        <v>38</v>
      </c>
      <c r="I2114" t="s">
        <v>22</v>
      </c>
      <c r="J2114">
        <v>1868.02</v>
      </c>
      <c r="K2114" t="s">
        <v>32</v>
      </c>
      <c r="L2114" t="s">
        <v>24</v>
      </c>
      <c r="M2114" t="s">
        <v>67</v>
      </c>
      <c r="N2114">
        <v>156</v>
      </c>
    </row>
    <row r="2115" spans="1:14" x14ac:dyDescent="0.3">
      <c r="A2115" t="s">
        <v>2559</v>
      </c>
      <c r="B2115" t="s">
        <v>2560</v>
      </c>
      <c r="C2115" t="s">
        <v>35</v>
      </c>
      <c r="D2115" t="s">
        <v>267</v>
      </c>
      <c r="E2115" t="s">
        <v>125</v>
      </c>
      <c r="F2115" t="s">
        <v>74</v>
      </c>
      <c r="G2115" t="s">
        <v>53</v>
      </c>
      <c r="H2115" t="s">
        <v>30</v>
      </c>
      <c r="I2115" t="s">
        <v>31</v>
      </c>
      <c r="J2115">
        <v>0</v>
      </c>
      <c r="K2115" t="s">
        <v>46</v>
      </c>
      <c r="L2115" t="s">
        <v>60</v>
      </c>
      <c r="M2115" t="s">
        <v>33</v>
      </c>
      <c r="N2115">
        <v>17</v>
      </c>
    </row>
    <row r="2116" spans="1:14" x14ac:dyDescent="0.3">
      <c r="A2116" t="s">
        <v>2561</v>
      </c>
      <c r="B2116" t="s">
        <v>2560</v>
      </c>
      <c r="C2116" t="s">
        <v>35</v>
      </c>
      <c r="D2116" t="s">
        <v>166</v>
      </c>
      <c r="E2116" t="s">
        <v>18</v>
      </c>
      <c r="F2116" t="s">
        <v>44</v>
      </c>
      <c r="G2116" t="s">
        <v>66</v>
      </c>
      <c r="H2116" t="s">
        <v>21</v>
      </c>
      <c r="I2116" t="s">
        <v>31</v>
      </c>
      <c r="J2116">
        <v>558.87</v>
      </c>
      <c r="K2116" t="s">
        <v>50</v>
      </c>
      <c r="L2116" t="s">
        <v>24</v>
      </c>
      <c r="M2116" t="s">
        <v>70</v>
      </c>
      <c r="N2116">
        <v>105</v>
      </c>
    </row>
    <row r="2117" spans="1:14" x14ac:dyDescent="0.3">
      <c r="A2117" t="s">
        <v>2562</v>
      </c>
      <c r="B2117" t="s">
        <v>2560</v>
      </c>
      <c r="C2117" t="s">
        <v>101</v>
      </c>
      <c r="D2117" t="s">
        <v>102</v>
      </c>
      <c r="E2117" t="s">
        <v>49</v>
      </c>
      <c r="F2117" t="s">
        <v>65</v>
      </c>
      <c r="G2117" t="s">
        <v>20</v>
      </c>
      <c r="H2117" t="s">
        <v>30</v>
      </c>
      <c r="I2117" t="s">
        <v>22</v>
      </c>
      <c r="J2117">
        <v>1301.96</v>
      </c>
      <c r="K2117" t="s">
        <v>50</v>
      </c>
      <c r="L2117" t="s">
        <v>24</v>
      </c>
      <c r="M2117" t="s">
        <v>67</v>
      </c>
      <c r="N2117">
        <v>47</v>
      </c>
    </row>
    <row r="2118" spans="1:14" x14ac:dyDescent="0.3">
      <c r="A2118" t="s">
        <v>2563</v>
      </c>
      <c r="B2118" t="s">
        <v>2560</v>
      </c>
      <c r="C2118" t="s">
        <v>41</v>
      </c>
      <c r="D2118" t="s">
        <v>250</v>
      </c>
      <c r="E2118" t="s">
        <v>29</v>
      </c>
      <c r="F2118" t="s">
        <v>19</v>
      </c>
      <c r="G2118" t="s">
        <v>20</v>
      </c>
      <c r="H2118" t="s">
        <v>45</v>
      </c>
      <c r="I2118" t="s">
        <v>78</v>
      </c>
      <c r="J2118">
        <v>0</v>
      </c>
      <c r="K2118" t="s">
        <v>46</v>
      </c>
      <c r="L2118" t="s">
        <v>24</v>
      </c>
      <c r="M2118" t="s">
        <v>55</v>
      </c>
      <c r="N2118">
        <v>18</v>
      </c>
    </row>
    <row r="2119" spans="1:14" x14ac:dyDescent="0.3">
      <c r="A2119" t="s">
        <v>2564</v>
      </c>
      <c r="B2119" t="s">
        <v>2560</v>
      </c>
      <c r="C2119" t="s">
        <v>101</v>
      </c>
      <c r="D2119" t="s">
        <v>210</v>
      </c>
      <c r="E2119" t="s">
        <v>69</v>
      </c>
      <c r="F2119" t="s">
        <v>44</v>
      </c>
      <c r="G2119" t="s">
        <v>66</v>
      </c>
      <c r="H2119" t="s">
        <v>30</v>
      </c>
      <c r="I2119" t="s">
        <v>22</v>
      </c>
      <c r="J2119">
        <v>1262.55</v>
      </c>
      <c r="K2119" t="s">
        <v>50</v>
      </c>
      <c r="L2119" t="s">
        <v>24</v>
      </c>
      <c r="M2119" t="s">
        <v>25</v>
      </c>
      <c r="N2119">
        <v>175</v>
      </c>
    </row>
    <row r="2120" spans="1:14" x14ac:dyDescent="0.3">
      <c r="A2120" t="s">
        <v>2565</v>
      </c>
      <c r="B2120" t="s">
        <v>2560</v>
      </c>
      <c r="C2120" t="s">
        <v>101</v>
      </c>
      <c r="D2120" t="s">
        <v>236</v>
      </c>
      <c r="E2120" t="s">
        <v>149</v>
      </c>
      <c r="F2120" t="s">
        <v>65</v>
      </c>
      <c r="G2120" t="s">
        <v>20</v>
      </c>
      <c r="H2120" t="s">
        <v>21</v>
      </c>
      <c r="I2120" t="s">
        <v>22</v>
      </c>
      <c r="J2120">
        <v>0</v>
      </c>
      <c r="K2120" t="s">
        <v>50</v>
      </c>
      <c r="L2120" t="s">
        <v>24</v>
      </c>
      <c r="M2120" t="s">
        <v>33</v>
      </c>
      <c r="N2120">
        <v>15</v>
      </c>
    </row>
    <row r="2121" spans="1:14" x14ac:dyDescent="0.3">
      <c r="A2121" t="s">
        <v>2566</v>
      </c>
      <c r="B2121" t="s">
        <v>2560</v>
      </c>
      <c r="C2121" t="s">
        <v>35</v>
      </c>
      <c r="D2121" t="s">
        <v>57</v>
      </c>
      <c r="E2121" t="s">
        <v>58</v>
      </c>
      <c r="F2121" t="s">
        <v>116</v>
      </c>
      <c r="G2121" t="s">
        <v>20</v>
      </c>
      <c r="H2121" t="s">
        <v>54</v>
      </c>
      <c r="I2121" t="s">
        <v>31</v>
      </c>
      <c r="J2121">
        <v>142.62</v>
      </c>
      <c r="K2121" t="s">
        <v>46</v>
      </c>
      <c r="L2121" t="s">
        <v>24</v>
      </c>
      <c r="M2121" t="s">
        <v>33</v>
      </c>
      <c r="N2121">
        <v>13</v>
      </c>
    </row>
    <row r="2122" spans="1:14" x14ac:dyDescent="0.3">
      <c r="A2122" t="s">
        <v>2567</v>
      </c>
      <c r="B2122" t="s">
        <v>2568</v>
      </c>
      <c r="C2122" t="s">
        <v>101</v>
      </c>
      <c r="D2122" t="s">
        <v>102</v>
      </c>
      <c r="E2122" t="s">
        <v>18</v>
      </c>
      <c r="F2122" t="s">
        <v>85</v>
      </c>
      <c r="G2122" t="s">
        <v>66</v>
      </c>
      <c r="H2122" t="s">
        <v>38</v>
      </c>
      <c r="I2122" t="s">
        <v>22</v>
      </c>
      <c r="J2122">
        <v>1014.53</v>
      </c>
      <c r="K2122" t="s">
        <v>32</v>
      </c>
      <c r="L2122" t="s">
        <v>24</v>
      </c>
      <c r="M2122" t="s">
        <v>33</v>
      </c>
      <c r="N2122">
        <v>29</v>
      </c>
    </row>
    <row r="2123" spans="1:14" x14ac:dyDescent="0.3">
      <c r="A2123" t="s">
        <v>2569</v>
      </c>
      <c r="B2123" t="s">
        <v>2568</v>
      </c>
      <c r="C2123" t="s">
        <v>62</v>
      </c>
      <c r="D2123" t="s">
        <v>63</v>
      </c>
      <c r="E2123" t="s">
        <v>29</v>
      </c>
      <c r="F2123" t="s">
        <v>116</v>
      </c>
      <c r="G2123" t="s">
        <v>20</v>
      </c>
      <c r="H2123" t="s">
        <v>30</v>
      </c>
      <c r="I2123" t="s">
        <v>22</v>
      </c>
      <c r="J2123">
        <v>0</v>
      </c>
      <c r="K2123" t="s">
        <v>32</v>
      </c>
      <c r="L2123" t="s">
        <v>24</v>
      </c>
      <c r="M2123" t="s">
        <v>33</v>
      </c>
      <c r="N2123">
        <v>27</v>
      </c>
    </row>
    <row r="2124" spans="1:14" x14ac:dyDescent="0.3">
      <c r="A2124" t="s">
        <v>2570</v>
      </c>
      <c r="B2124" t="s">
        <v>2568</v>
      </c>
      <c r="C2124" t="s">
        <v>139</v>
      </c>
      <c r="D2124" t="s">
        <v>501</v>
      </c>
      <c r="E2124" t="s">
        <v>149</v>
      </c>
      <c r="F2124" t="s">
        <v>19</v>
      </c>
      <c r="G2124" t="s">
        <v>66</v>
      </c>
      <c r="H2124" t="s">
        <v>38</v>
      </c>
      <c r="I2124" t="s">
        <v>22</v>
      </c>
      <c r="J2124">
        <v>0</v>
      </c>
      <c r="K2124" t="s">
        <v>23</v>
      </c>
      <c r="L2124" t="s">
        <v>24</v>
      </c>
      <c r="M2124" t="s">
        <v>55</v>
      </c>
      <c r="N2124">
        <v>38</v>
      </c>
    </row>
    <row r="2125" spans="1:14" x14ac:dyDescent="0.3">
      <c r="A2125" t="s">
        <v>2571</v>
      </c>
      <c r="B2125" t="s">
        <v>2568</v>
      </c>
      <c r="C2125" t="s">
        <v>35</v>
      </c>
      <c r="D2125" t="s">
        <v>257</v>
      </c>
      <c r="E2125" t="s">
        <v>84</v>
      </c>
      <c r="F2125" t="s">
        <v>74</v>
      </c>
      <c r="G2125" t="s">
        <v>20</v>
      </c>
      <c r="H2125" t="s">
        <v>21</v>
      </c>
      <c r="I2125" t="s">
        <v>22</v>
      </c>
      <c r="J2125">
        <v>399.99</v>
      </c>
      <c r="K2125" t="s">
        <v>23</v>
      </c>
      <c r="L2125" t="s">
        <v>24</v>
      </c>
      <c r="M2125" t="s">
        <v>33</v>
      </c>
      <c r="N2125">
        <v>28</v>
      </c>
    </row>
    <row r="2126" spans="1:14" x14ac:dyDescent="0.3">
      <c r="A2126" t="s">
        <v>2572</v>
      </c>
      <c r="B2126" t="s">
        <v>2568</v>
      </c>
      <c r="C2126" t="s">
        <v>139</v>
      </c>
      <c r="D2126" t="s">
        <v>501</v>
      </c>
      <c r="E2126" t="s">
        <v>58</v>
      </c>
      <c r="F2126" t="s">
        <v>44</v>
      </c>
      <c r="G2126" t="s">
        <v>66</v>
      </c>
      <c r="H2126" t="s">
        <v>30</v>
      </c>
      <c r="I2126" t="s">
        <v>31</v>
      </c>
      <c r="J2126">
        <v>390.15</v>
      </c>
      <c r="K2126" t="s">
        <v>50</v>
      </c>
      <c r="L2126" t="s">
        <v>24</v>
      </c>
      <c r="M2126" t="s">
        <v>55</v>
      </c>
      <c r="N2126">
        <v>85</v>
      </c>
    </row>
    <row r="2127" spans="1:14" x14ac:dyDescent="0.3">
      <c r="A2127" t="s">
        <v>2573</v>
      </c>
      <c r="B2127" t="s">
        <v>2568</v>
      </c>
      <c r="C2127" t="s">
        <v>286</v>
      </c>
      <c r="D2127" t="s">
        <v>287</v>
      </c>
      <c r="E2127" t="s">
        <v>58</v>
      </c>
      <c r="F2127" t="s">
        <v>74</v>
      </c>
      <c r="G2127" t="s">
        <v>20</v>
      </c>
      <c r="H2127" t="s">
        <v>45</v>
      </c>
      <c r="I2127" t="s">
        <v>31</v>
      </c>
      <c r="J2127">
        <v>267.66000000000003</v>
      </c>
      <c r="K2127" t="s">
        <v>23</v>
      </c>
      <c r="L2127" t="s">
        <v>24</v>
      </c>
      <c r="M2127" t="s">
        <v>67</v>
      </c>
      <c r="N2127">
        <v>26</v>
      </c>
    </row>
    <row r="2128" spans="1:14" x14ac:dyDescent="0.3">
      <c r="A2128" t="s">
        <v>2574</v>
      </c>
      <c r="B2128" t="s">
        <v>2568</v>
      </c>
      <c r="C2128" t="s">
        <v>397</v>
      </c>
      <c r="D2128" t="s">
        <v>398</v>
      </c>
      <c r="E2128" t="s">
        <v>29</v>
      </c>
      <c r="F2128" t="s">
        <v>37</v>
      </c>
      <c r="G2128" t="s">
        <v>66</v>
      </c>
      <c r="H2128" t="s">
        <v>38</v>
      </c>
      <c r="I2128" t="s">
        <v>22</v>
      </c>
      <c r="J2128">
        <v>0</v>
      </c>
      <c r="K2128" t="s">
        <v>50</v>
      </c>
      <c r="L2128" t="s">
        <v>24</v>
      </c>
      <c r="M2128" t="s">
        <v>70</v>
      </c>
      <c r="N2128">
        <v>86</v>
      </c>
    </row>
    <row r="2129" spans="1:14" x14ac:dyDescent="0.3">
      <c r="A2129" t="s">
        <v>2575</v>
      </c>
      <c r="B2129" t="s">
        <v>2568</v>
      </c>
      <c r="C2129" t="s">
        <v>27</v>
      </c>
      <c r="D2129" t="s">
        <v>169</v>
      </c>
      <c r="E2129" t="s">
        <v>58</v>
      </c>
      <c r="F2129" t="s">
        <v>19</v>
      </c>
      <c r="G2129" t="s">
        <v>66</v>
      </c>
      <c r="H2129" t="s">
        <v>54</v>
      </c>
      <c r="I2129" t="s">
        <v>31</v>
      </c>
      <c r="J2129">
        <v>6129.09</v>
      </c>
      <c r="K2129" t="s">
        <v>50</v>
      </c>
      <c r="L2129" t="s">
        <v>24</v>
      </c>
      <c r="M2129" t="s">
        <v>70</v>
      </c>
      <c r="N2129">
        <v>9</v>
      </c>
    </row>
    <row r="2130" spans="1:14" x14ac:dyDescent="0.3">
      <c r="A2130" t="s">
        <v>2576</v>
      </c>
      <c r="B2130" t="s">
        <v>2577</v>
      </c>
      <c r="C2130" t="s">
        <v>35</v>
      </c>
      <c r="D2130" t="s">
        <v>36</v>
      </c>
      <c r="E2130" t="s">
        <v>29</v>
      </c>
      <c r="F2130" t="s">
        <v>85</v>
      </c>
      <c r="G2130" t="s">
        <v>20</v>
      </c>
      <c r="H2130" t="s">
        <v>45</v>
      </c>
      <c r="I2130" t="s">
        <v>22</v>
      </c>
      <c r="J2130">
        <v>0</v>
      </c>
      <c r="K2130" t="s">
        <v>50</v>
      </c>
      <c r="L2130" t="s">
        <v>24</v>
      </c>
      <c r="M2130" t="s">
        <v>33</v>
      </c>
      <c r="N2130">
        <v>22</v>
      </c>
    </row>
    <row r="2131" spans="1:14" x14ac:dyDescent="0.3">
      <c r="A2131" t="s">
        <v>2578</v>
      </c>
      <c r="B2131" t="s">
        <v>2577</v>
      </c>
      <c r="C2131" t="s">
        <v>35</v>
      </c>
      <c r="D2131" t="s">
        <v>36</v>
      </c>
      <c r="E2131" t="s">
        <v>224</v>
      </c>
      <c r="F2131" t="s">
        <v>89</v>
      </c>
      <c r="G2131" t="s">
        <v>20</v>
      </c>
      <c r="H2131" t="s">
        <v>30</v>
      </c>
      <c r="I2131" t="s">
        <v>31</v>
      </c>
      <c r="J2131">
        <v>0</v>
      </c>
      <c r="K2131" t="s">
        <v>46</v>
      </c>
      <c r="L2131" t="s">
        <v>24</v>
      </c>
      <c r="M2131" t="s">
        <v>55</v>
      </c>
      <c r="N2131">
        <v>112</v>
      </c>
    </row>
    <row r="2132" spans="1:14" x14ac:dyDescent="0.3">
      <c r="A2132" t="s">
        <v>2579</v>
      </c>
      <c r="B2132" t="s">
        <v>2577</v>
      </c>
      <c r="C2132" t="s">
        <v>16</v>
      </c>
      <c r="D2132" t="s">
        <v>110</v>
      </c>
      <c r="E2132" t="s">
        <v>58</v>
      </c>
      <c r="F2132" t="s">
        <v>44</v>
      </c>
      <c r="G2132" t="s">
        <v>20</v>
      </c>
      <c r="H2132" t="s">
        <v>30</v>
      </c>
      <c r="I2132" t="s">
        <v>22</v>
      </c>
      <c r="J2132">
        <v>2549.25</v>
      </c>
      <c r="K2132" t="s">
        <v>50</v>
      </c>
      <c r="L2132" t="s">
        <v>24</v>
      </c>
      <c r="M2132" t="s">
        <v>33</v>
      </c>
      <c r="N2132">
        <v>16</v>
      </c>
    </row>
    <row r="2133" spans="1:14" x14ac:dyDescent="0.3">
      <c r="A2133" t="s">
        <v>2580</v>
      </c>
      <c r="B2133" t="s">
        <v>2577</v>
      </c>
      <c r="C2133" t="s">
        <v>35</v>
      </c>
      <c r="D2133" t="s">
        <v>257</v>
      </c>
      <c r="E2133" t="s">
        <v>29</v>
      </c>
      <c r="F2133" t="s">
        <v>65</v>
      </c>
      <c r="G2133" t="s">
        <v>20</v>
      </c>
      <c r="H2133" t="s">
        <v>30</v>
      </c>
      <c r="I2133" t="s">
        <v>31</v>
      </c>
      <c r="J2133">
        <v>0</v>
      </c>
      <c r="K2133" t="s">
        <v>50</v>
      </c>
      <c r="L2133" t="s">
        <v>24</v>
      </c>
      <c r="M2133" t="s">
        <v>33</v>
      </c>
      <c r="N2133">
        <v>16</v>
      </c>
    </row>
    <row r="2134" spans="1:14" x14ac:dyDescent="0.3">
      <c r="A2134" t="s">
        <v>2581</v>
      </c>
      <c r="B2134" t="s">
        <v>2577</v>
      </c>
      <c r="C2134" t="s">
        <v>87</v>
      </c>
      <c r="D2134" t="s">
        <v>88</v>
      </c>
      <c r="E2134" t="s">
        <v>29</v>
      </c>
      <c r="F2134" t="s">
        <v>116</v>
      </c>
      <c r="G2134" t="s">
        <v>20</v>
      </c>
      <c r="H2134" t="s">
        <v>45</v>
      </c>
      <c r="I2134" t="s">
        <v>22</v>
      </c>
      <c r="J2134">
        <v>0</v>
      </c>
      <c r="K2134" t="s">
        <v>46</v>
      </c>
      <c r="L2134" t="s">
        <v>24</v>
      </c>
      <c r="M2134" t="s">
        <v>25</v>
      </c>
      <c r="N2134">
        <v>56</v>
      </c>
    </row>
    <row r="2135" spans="1:14" x14ac:dyDescent="0.3">
      <c r="A2135" t="s">
        <v>2582</v>
      </c>
      <c r="B2135" t="s">
        <v>2577</v>
      </c>
      <c r="C2135" t="s">
        <v>41</v>
      </c>
      <c r="D2135" t="s">
        <v>42</v>
      </c>
      <c r="E2135" t="s">
        <v>58</v>
      </c>
      <c r="F2135" t="s">
        <v>89</v>
      </c>
      <c r="G2135" t="s">
        <v>20</v>
      </c>
      <c r="H2135" t="s">
        <v>30</v>
      </c>
      <c r="I2135" t="s">
        <v>22</v>
      </c>
      <c r="J2135">
        <v>298.12</v>
      </c>
      <c r="K2135" t="s">
        <v>32</v>
      </c>
      <c r="L2135" t="s">
        <v>47</v>
      </c>
      <c r="M2135" t="s">
        <v>55</v>
      </c>
      <c r="N2135">
        <v>64</v>
      </c>
    </row>
    <row r="2136" spans="1:14" x14ac:dyDescent="0.3">
      <c r="A2136" t="s">
        <v>2583</v>
      </c>
      <c r="B2136" t="s">
        <v>2577</v>
      </c>
      <c r="C2136" t="s">
        <v>41</v>
      </c>
      <c r="D2136" t="s">
        <v>52</v>
      </c>
      <c r="E2136" t="s">
        <v>58</v>
      </c>
      <c r="F2136" t="s">
        <v>37</v>
      </c>
      <c r="G2136" t="s">
        <v>20</v>
      </c>
      <c r="H2136" t="s">
        <v>54</v>
      </c>
      <c r="I2136" t="s">
        <v>22</v>
      </c>
      <c r="J2136">
        <v>119.17</v>
      </c>
      <c r="K2136" t="s">
        <v>32</v>
      </c>
      <c r="L2136" t="s">
        <v>24</v>
      </c>
      <c r="M2136" t="s">
        <v>33</v>
      </c>
      <c r="N2136">
        <v>1</v>
      </c>
    </row>
    <row r="2137" spans="1:14" x14ac:dyDescent="0.3">
      <c r="A2137" t="s">
        <v>2584</v>
      </c>
      <c r="B2137" t="s">
        <v>2577</v>
      </c>
      <c r="C2137" t="s">
        <v>35</v>
      </c>
      <c r="D2137" t="s">
        <v>289</v>
      </c>
      <c r="E2137" t="s">
        <v>43</v>
      </c>
      <c r="F2137" t="s">
        <v>37</v>
      </c>
      <c r="G2137" t="s">
        <v>20</v>
      </c>
      <c r="H2137" t="s">
        <v>45</v>
      </c>
      <c r="I2137" t="s">
        <v>31</v>
      </c>
      <c r="J2137">
        <v>910.52</v>
      </c>
      <c r="K2137" t="s">
        <v>32</v>
      </c>
      <c r="L2137" t="s">
        <v>60</v>
      </c>
      <c r="M2137" t="s">
        <v>33</v>
      </c>
      <c r="N2137">
        <v>8</v>
      </c>
    </row>
    <row r="2138" spans="1:14" x14ac:dyDescent="0.3">
      <c r="A2138" t="s">
        <v>2585</v>
      </c>
      <c r="B2138" t="s">
        <v>2577</v>
      </c>
      <c r="C2138" t="s">
        <v>16</v>
      </c>
      <c r="D2138" t="s">
        <v>110</v>
      </c>
      <c r="E2138" t="s">
        <v>58</v>
      </c>
      <c r="F2138" t="s">
        <v>89</v>
      </c>
      <c r="G2138" t="s">
        <v>66</v>
      </c>
      <c r="H2138" t="s">
        <v>99</v>
      </c>
      <c r="I2138" t="s">
        <v>31</v>
      </c>
      <c r="J2138">
        <v>1039.8</v>
      </c>
      <c r="K2138" t="s">
        <v>23</v>
      </c>
      <c r="L2138" t="s">
        <v>24</v>
      </c>
      <c r="M2138" t="s">
        <v>67</v>
      </c>
      <c r="N2138">
        <v>135</v>
      </c>
    </row>
    <row r="2139" spans="1:14" x14ac:dyDescent="0.3">
      <c r="A2139" t="s">
        <v>2586</v>
      </c>
      <c r="B2139" t="s">
        <v>2577</v>
      </c>
      <c r="C2139" t="s">
        <v>41</v>
      </c>
      <c r="D2139" t="s">
        <v>250</v>
      </c>
      <c r="E2139" t="s">
        <v>155</v>
      </c>
      <c r="F2139" t="s">
        <v>65</v>
      </c>
      <c r="G2139" t="s">
        <v>66</v>
      </c>
      <c r="H2139" t="s">
        <v>99</v>
      </c>
      <c r="I2139" t="s">
        <v>31</v>
      </c>
      <c r="J2139">
        <v>0</v>
      </c>
      <c r="K2139" t="s">
        <v>46</v>
      </c>
      <c r="L2139" t="s">
        <v>24</v>
      </c>
      <c r="M2139" t="s">
        <v>33</v>
      </c>
      <c r="N2139">
        <v>3</v>
      </c>
    </row>
    <row r="2140" spans="1:14" x14ac:dyDescent="0.3">
      <c r="A2140" t="s">
        <v>2587</v>
      </c>
      <c r="B2140" t="s">
        <v>2588</v>
      </c>
      <c r="C2140" t="s">
        <v>101</v>
      </c>
      <c r="D2140" t="s">
        <v>210</v>
      </c>
      <c r="E2140" t="s">
        <v>43</v>
      </c>
      <c r="F2140" t="s">
        <v>44</v>
      </c>
      <c r="G2140" t="s">
        <v>66</v>
      </c>
      <c r="H2140" t="s">
        <v>45</v>
      </c>
      <c r="I2140" t="s">
        <v>31</v>
      </c>
      <c r="J2140">
        <v>2047.42</v>
      </c>
      <c r="K2140" t="s">
        <v>50</v>
      </c>
      <c r="L2140" t="s">
        <v>60</v>
      </c>
      <c r="M2140" t="s">
        <v>33</v>
      </c>
      <c r="N2140">
        <v>23</v>
      </c>
    </row>
    <row r="2141" spans="1:14" x14ac:dyDescent="0.3">
      <c r="A2141" t="s">
        <v>2589</v>
      </c>
      <c r="B2141" t="s">
        <v>2588</v>
      </c>
      <c r="C2141" t="s">
        <v>35</v>
      </c>
      <c r="D2141" t="s">
        <v>166</v>
      </c>
      <c r="E2141" t="s">
        <v>125</v>
      </c>
      <c r="F2141" t="s">
        <v>19</v>
      </c>
      <c r="G2141" t="s">
        <v>66</v>
      </c>
      <c r="H2141" t="s">
        <v>30</v>
      </c>
      <c r="I2141" t="s">
        <v>31</v>
      </c>
      <c r="J2141">
        <v>0</v>
      </c>
      <c r="K2141" t="s">
        <v>23</v>
      </c>
      <c r="L2141" t="s">
        <v>47</v>
      </c>
      <c r="M2141" t="s">
        <v>33</v>
      </c>
      <c r="N2141">
        <v>29</v>
      </c>
    </row>
    <row r="2142" spans="1:14" x14ac:dyDescent="0.3">
      <c r="A2142" t="s">
        <v>2590</v>
      </c>
      <c r="B2142" t="s">
        <v>2588</v>
      </c>
      <c r="C2142" t="s">
        <v>35</v>
      </c>
      <c r="D2142" t="s">
        <v>73</v>
      </c>
      <c r="E2142" t="s">
        <v>64</v>
      </c>
      <c r="F2142" t="s">
        <v>85</v>
      </c>
      <c r="G2142" t="s">
        <v>20</v>
      </c>
      <c r="H2142" t="s">
        <v>45</v>
      </c>
      <c r="I2142" t="s">
        <v>22</v>
      </c>
      <c r="J2142">
        <v>0</v>
      </c>
      <c r="K2142" t="s">
        <v>50</v>
      </c>
      <c r="L2142" t="s">
        <v>24</v>
      </c>
      <c r="M2142" t="s">
        <v>25</v>
      </c>
      <c r="N2142">
        <v>173</v>
      </c>
    </row>
    <row r="2143" spans="1:14" x14ac:dyDescent="0.3">
      <c r="A2143" t="s">
        <v>2591</v>
      </c>
      <c r="B2143" t="s">
        <v>2588</v>
      </c>
      <c r="C2143" t="s">
        <v>144</v>
      </c>
      <c r="D2143" t="s">
        <v>489</v>
      </c>
      <c r="E2143" t="s">
        <v>149</v>
      </c>
      <c r="F2143" t="s">
        <v>19</v>
      </c>
      <c r="G2143" t="s">
        <v>20</v>
      </c>
      <c r="H2143" t="s">
        <v>45</v>
      </c>
      <c r="I2143" t="s">
        <v>22</v>
      </c>
      <c r="J2143">
        <v>0</v>
      </c>
      <c r="K2143" t="s">
        <v>23</v>
      </c>
      <c r="L2143" t="s">
        <v>24</v>
      </c>
      <c r="M2143" t="s">
        <v>67</v>
      </c>
      <c r="N2143">
        <v>85</v>
      </c>
    </row>
    <row r="2144" spans="1:14" x14ac:dyDescent="0.3">
      <c r="A2144" t="s">
        <v>2592</v>
      </c>
      <c r="B2144" t="s">
        <v>2588</v>
      </c>
      <c r="C2144" t="s">
        <v>107</v>
      </c>
      <c r="D2144" t="s">
        <v>108</v>
      </c>
      <c r="E2144" t="s">
        <v>58</v>
      </c>
      <c r="F2144" t="s">
        <v>116</v>
      </c>
      <c r="G2144" t="s">
        <v>66</v>
      </c>
      <c r="H2144" t="s">
        <v>99</v>
      </c>
      <c r="I2144" t="s">
        <v>31</v>
      </c>
      <c r="J2144">
        <v>681.41</v>
      </c>
      <c r="K2144" t="s">
        <v>23</v>
      </c>
      <c r="L2144" t="s">
        <v>24</v>
      </c>
      <c r="M2144" t="s">
        <v>25</v>
      </c>
      <c r="N2144">
        <v>124</v>
      </c>
    </row>
    <row r="2145" spans="1:14" x14ac:dyDescent="0.3">
      <c r="A2145" t="s">
        <v>2593</v>
      </c>
      <c r="B2145" t="s">
        <v>2588</v>
      </c>
      <c r="C2145" t="s">
        <v>174</v>
      </c>
      <c r="D2145" t="s">
        <v>175</v>
      </c>
      <c r="E2145" t="s">
        <v>155</v>
      </c>
      <c r="F2145" t="s">
        <v>85</v>
      </c>
      <c r="G2145" t="s">
        <v>20</v>
      </c>
      <c r="H2145" t="s">
        <v>38</v>
      </c>
      <c r="I2145" t="s">
        <v>78</v>
      </c>
      <c r="J2145">
        <v>0</v>
      </c>
      <c r="K2145" t="s">
        <v>46</v>
      </c>
      <c r="L2145" t="s">
        <v>24</v>
      </c>
      <c r="M2145" t="s">
        <v>33</v>
      </c>
      <c r="N2145">
        <v>16</v>
      </c>
    </row>
    <row r="2146" spans="1:14" x14ac:dyDescent="0.3">
      <c r="A2146" t="s">
        <v>2594</v>
      </c>
      <c r="B2146" t="s">
        <v>2595</v>
      </c>
      <c r="C2146" t="s">
        <v>386</v>
      </c>
      <c r="D2146" t="s">
        <v>387</v>
      </c>
      <c r="E2146" t="s">
        <v>58</v>
      </c>
      <c r="F2146" t="s">
        <v>74</v>
      </c>
      <c r="G2146" t="s">
        <v>20</v>
      </c>
      <c r="H2146" t="s">
        <v>45</v>
      </c>
      <c r="I2146" t="s">
        <v>22</v>
      </c>
      <c r="J2146">
        <v>4992.26</v>
      </c>
      <c r="K2146" t="s">
        <v>46</v>
      </c>
      <c r="L2146" t="s">
        <v>47</v>
      </c>
      <c r="M2146" t="s">
        <v>67</v>
      </c>
      <c r="N2146">
        <v>128</v>
      </c>
    </row>
    <row r="2147" spans="1:14" x14ac:dyDescent="0.3">
      <c r="A2147" t="s">
        <v>2596</v>
      </c>
      <c r="B2147" t="s">
        <v>2595</v>
      </c>
      <c r="C2147" t="s">
        <v>41</v>
      </c>
      <c r="D2147" t="s">
        <v>199</v>
      </c>
      <c r="E2147" t="s">
        <v>49</v>
      </c>
      <c r="F2147" t="s">
        <v>85</v>
      </c>
      <c r="G2147" t="s">
        <v>20</v>
      </c>
      <c r="H2147" t="s">
        <v>45</v>
      </c>
      <c r="I2147" t="s">
        <v>31</v>
      </c>
      <c r="J2147">
        <v>1059.9100000000001</v>
      </c>
      <c r="K2147" t="s">
        <v>50</v>
      </c>
      <c r="L2147" t="s">
        <v>24</v>
      </c>
      <c r="M2147" t="s">
        <v>55</v>
      </c>
      <c r="N2147">
        <v>141</v>
      </c>
    </row>
    <row r="2148" spans="1:14" x14ac:dyDescent="0.3">
      <c r="A2148" t="s">
        <v>2597</v>
      </c>
      <c r="B2148" t="s">
        <v>2595</v>
      </c>
      <c r="C2148" t="s">
        <v>91</v>
      </c>
      <c r="D2148" t="s">
        <v>98</v>
      </c>
      <c r="E2148" t="s">
        <v>29</v>
      </c>
      <c r="F2148" t="s">
        <v>65</v>
      </c>
      <c r="G2148" t="s">
        <v>66</v>
      </c>
      <c r="H2148" t="s">
        <v>54</v>
      </c>
      <c r="I2148" t="s">
        <v>31</v>
      </c>
      <c r="J2148">
        <v>0</v>
      </c>
      <c r="K2148" t="s">
        <v>46</v>
      </c>
      <c r="L2148" t="s">
        <v>24</v>
      </c>
      <c r="M2148" t="s">
        <v>33</v>
      </c>
      <c r="N2148">
        <v>13</v>
      </c>
    </row>
    <row r="2149" spans="1:14" x14ac:dyDescent="0.3">
      <c r="A2149" t="s">
        <v>2598</v>
      </c>
      <c r="B2149" t="s">
        <v>2595</v>
      </c>
      <c r="C2149" t="s">
        <v>35</v>
      </c>
      <c r="D2149" t="s">
        <v>257</v>
      </c>
      <c r="E2149" t="s">
        <v>69</v>
      </c>
      <c r="F2149" t="s">
        <v>19</v>
      </c>
      <c r="G2149" t="s">
        <v>66</v>
      </c>
      <c r="H2149" t="s">
        <v>45</v>
      </c>
      <c r="I2149" t="s">
        <v>31</v>
      </c>
      <c r="J2149">
        <v>690.94</v>
      </c>
      <c r="K2149" t="s">
        <v>46</v>
      </c>
      <c r="L2149" t="s">
        <v>24</v>
      </c>
      <c r="M2149" t="s">
        <v>25</v>
      </c>
      <c r="N2149">
        <v>157</v>
      </c>
    </row>
    <row r="2150" spans="1:14" x14ac:dyDescent="0.3">
      <c r="A2150" t="s">
        <v>2599</v>
      </c>
      <c r="B2150" t="s">
        <v>2595</v>
      </c>
      <c r="C2150" t="s">
        <v>35</v>
      </c>
      <c r="D2150" t="s">
        <v>36</v>
      </c>
      <c r="E2150" t="s">
        <v>58</v>
      </c>
      <c r="F2150" t="s">
        <v>65</v>
      </c>
      <c r="G2150" t="s">
        <v>20</v>
      </c>
      <c r="H2150" t="s">
        <v>45</v>
      </c>
      <c r="I2150" t="s">
        <v>31</v>
      </c>
      <c r="J2150">
        <v>436.27</v>
      </c>
      <c r="K2150" t="s">
        <v>46</v>
      </c>
      <c r="L2150" t="s">
        <v>24</v>
      </c>
      <c r="M2150" t="s">
        <v>33</v>
      </c>
      <c r="N2150">
        <v>3</v>
      </c>
    </row>
    <row r="2151" spans="1:14" x14ac:dyDescent="0.3">
      <c r="A2151" t="s">
        <v>2600</v>
      </c>
      <c r="B2151" t="s">
        <v>2595</v>
      </c>
      <c r="C2151" t="s">
        <v>91</v>
      </c>
      <c r="D2151" t="s">
        <v>98</v>
      </c>
      <c r="E2151" t="s">
        <v>58</v>
      </c>
      <c r="F2151" t="s">
        <v>19</v>
      </c>
      <c r="G2151" t="s">
        <v>20</v>
      </c>
      <c r="H2151" t="s">
        <v>38</v>
      </c>
      <c r="I2151" t="s">
        <v>22</v>
      </c>
      <c r="J2151">
        <v>108.22</v>
      </c>
      <c r="K2151" t="s">
        <v>32</v>
      </c>
      <c r="L2151" t="s">
        <v>24</v>
      </c>
      <c r="M2151" t="s">
        <v>55</v>
      </c>
      <c r="N2151">
        <v>95</v>
      </c>
    </row>
    <row r="2152" spans="1:14" x14ac:dyDescent="0.3">
      <c r="A2152" t="s">
        <v>2601</v>
      </c>
      <c r="B2152" t="s">
        <v>2595</v>
      </c>
      <c r="C2152" t="s">
        <v>174</v>
      </c>
      <c r="D2152" t="s">
        <v>212</v>
      </c>
      <c r="E2152" t="s">
        <v>43</v>
      </c>
      <c r="F2152" t="s">
        <v>37</v>
      </c>
      <c r="G2152" t="s">
        <v>20</v>
      </c>
      <c r="H2152" t="s">
        <v>45</v>
      </c>
      <c r="I2152" t="s">
        <v>31</v>
      </c>
      <c r="J2152">
        <v>4109.5200000000004</v>
      </c>
      <c r="K2152" t="s">
        <v>46</v>
      </c>
      <c r="L2152" t="s">
        <v>47</v>
      </c>
      <c r="M2152" t="s">
        <v>25</v>
      </c>
      <c r="N2152">
        <v>179</v>
      </c>
    </row>
    <row r="2153" spans="1:14" x14ac:dyDescent="0.3">
      <c r="A2153" t="s">
        <v>2602</v>
      </c>
      <c r="B2153" t="s">
        <v>2595</v>
      </c>
      <c r="C2153" t="s">
        <v>16</v>
      </c>
      <c r="D2153" t="s">
        <v>83</v>
      </c>
      <c r="E2153" t="s">
        <v>43</v>
      </c>
      <c r="F2153" t="s">
        <v>85</v>
      </c>
      <c r="G2153" t="s">
        <v>171</v>
      </c>
      <c r="H2153" t="s">
        <v>38</v>
      </c>
      <c r="I2153" t="s">
        <v>22</v>
      </c>
      <c r="J2153">
        <v>767.06</v>
      </c>
      <c r="K2153" t="s">
        <v>32</v>
      </c>
      <c r="L2153" t="s">
        <v>24</v>
      </c>
      <c r="M2153" t="s">
        <v>55</v>
      </c>
      <c r="N2153">
        <v>22</v>
      </c>
    </row>
    <row r="2154" spans="1:14" x14ac:dyDescent="0.3">
      <c r="A2154" t="s">
        <v>2603</v>
      </c>
      <c r="B2154" t="s">
        <v>2595</v>
      </c>
      <c r="C2154" t="s">
        <v>41</v>
      </c>
      <c r="D2154" t="s">
        <v>250</v>
      </c>
      <c r="E2154" t="s">
        <v>49</v>
      </c>
      <c r="F2154" t="s">
        <v>65</v>
      </c>
      <c r="G2154" t="s">
        <v>20</v>
      </c>
      <c r="H2154" t="s">
        <v>30</v>
      </c>
      <c r="I2154" t="s">
        <v>31</v>
      </c>
      <c r="J2154">
        <v>693.85</v>
      </c>
      <c r="K2154" t="s">
        <v>23</v>
      </c>
      <c r="L2154" t="s">
        <v>24</v>
      </c>
      <c r="M2154" t="s">
        <v>67</v>
      </c>
      <c r="N2154">
        <v>8</v>
      </c>
    </row>
    <row r="2155" spans="1:14" x14ac:dyDescent="0.3">
      <c r="A2155" t="s">
        <v>2604</v>
      </c>
      <c r="B2155" t="s">
        <v>2595</v>
      </c>
      <c r="C2155" t="s">
        <v>91</v>
      </c>
      <c r="D2155" t="s">
        <v>98</v>
      </c>
      <c r="E2155" t="s">
        <v>149</v>
      </c>
      <c r="F2155" t="s">
        <v>37</v>
      </c>
      <c r="G2155" t="s">
        <v>20</v>
      </c>
      <c r="H2155" t="s">
        <v>45</v>
      </c>
      <c r="I2155" t="s">
        <v>31</v>
      </c>
      <c r="J2155">
        <v>0</v>
      </c>
      <c r="K2155" t="s">
        <v>50</v>
      </c>
      <c r="L2155" t="s">
        <v>47</v>
      </c>
      <c r="M2155" t="s">
        <v>67</v>
      </c>
      <c r="N2155">
        <v>9</v>
      </c>
    </row>
    <row r="2156" spans="1:14" x14ac:dyDescent="0.3">
      <c r="A2156" t="s">
        <v>2605</v>
      </c>
      <c r="B2156" t="s">
        <v>2595</v>
      </c>
      <c r="C2156" t="s">
        <v>41</v>
      </c>
      <c r="D2156" t="s">
        <v>157</v>
      </c>
      <c r="E2156" t="s">
        <v>84</v>
      </c>
      <c r="F2156" t="s">
        <v>116</v>
      </c>
      <c r="G2156" t="s">
        <v>20</v>
      </c>
      <c r="H2156" t="s">
        <v>38</v>
      </c>
      <c r="I2156" t="s">
        <v>22</v>
      </c>
      <c r="J2156">
        <v>503.36</v>
      </c>
      <c r="K2156" t="s">
        <v>32</v>
      </c>
      <c r="L2156" t="s">
        <v>24</v>
      </c>
      <c r="M2156" t="s">
        <v>25</v>
      </c>
      <c r="N2156">
        <v>4</v>
      </c>
    </row>
    <row r="2157" spans="1:14" x14ac:dyDescent="0.3">
      <c r="A2157" t="s">
        <v>2606</v>
      </c>
      <c r="B2157" t="s">
        <v>2595</v>
      </c>
      <c r="C2157" t="s">
        <v>91</v>
      </c>
      <c r="D2157" t="s">
        <v>92</v>
      </c>
      <c r="E2157" t="s">
        <v>18</v>
      </c>
      <c r="F2157" t="s">
        <v>116</v>
      </c>
      <c r="G2157" t="s">
        <v>66</v>
      </c>
      <c r="H2157" t="s">
        <v>45</v>
      </c>
      <c r="I2157" t="s">
        <v>31</v>
      </c>
      <c r="J2157">
        <v>8455.8700000000008</v>
      </c>
      <c r="K2157" t="s">
        <v>32</v>
      </c>
      <c r="L2157" t="s">
        <v>60</v>
      </c>
      <c r="M2157" t="s">
        <v>33</v>
      </c>
      <c r="N2157">
        <v>1</v>
      </c>
    </row>
    <row r="2158" spans="1:14" x14ac:dyDescent="0.3">
      <c r="A2158" t="s">
        <v>2607</v>
      </c>
      <c r="B2158" t="s">
        <v>2595</v>
      </c>
      <c r="C2158" t="s">
        <v>35</v>
      </c>
      <c r="D2158" t="s">
        <v>267</v>
      </c>
      <c r="E2158" t="s">
        <v>58</v>
      </c>
      <c r="F2158" t="s">
        <v>65</v>
      </c>
      <c r="G2158" t="s">
        <v>59</v>
      </c>
      <c r="H2158" t="s">
        <v>99</v>
      </c>
      <c r="I2158" t="s">
        <v>22</v>
      </c>
      <c r="J2158">
        <v>272.52999999999997</v>
      </c>
      <c r="K2158" t="s">
        <v>50</v>
      </c>
      <c r="L2158" t="s">
        <v>24</v>
      </c>
      <c r="M2158" t="s">
        <v>33</v>
      </c>
      <c r="N2158">
        <v>22</v>
      </c>
    </row>
    <row r="2159" spans="1:14" x14ac:dyDescent="0.3">
      <c r="A2159" t="s">
        <v>2608</v>
      </c>
      <c r="B2159" t="s">
        <v>2595</v>
      </c>
      <c r="C2159" t="s">
        <v>144</v>
      </c>
      <c r="D2159" t="s">
        <v>489</v>
      </c>
      <c r="E2159" t="s">
        <v>29</v>
      </c>
      <c r="F2159" t="s">
        <v>44</v>
      </c>
      <c r="G2159" t="s">
        <v>20</v>
      </c>
      <c r="H2159" t="s">
        <v>38</v>
      </c>
      <c r="I2159" t="s">
        <v>22</v>
      </c>
      <c r="J2159">
        <v>0</v>
      </c>
      <c r="K2159" t="s">
        <v>32</v>
      </c>
      <c r="L2159" t="s">
        <v>24</v>
      </c>
      <c r="M2159" t="s">
        <v>67</v>
      </c>
      <c r="N2159">
        <v>133</v>
      </c>
    </row>
    <row r="2160" spans="1:14" x14ac:dyDescent="0.3">
      <c r="A2160" t="s">
        <v>2609</v>
      </c>
      <c r="B2160" t="s">
        <v>2595</v>
      </c>
      <c r="C2160" t="s">
        <v>41</v>
      </c>
      <c r="D2160" t="s">
        <v>157</v>
      </c>
      <c r="E2160" t="s">
        <v>58</v>
      </c>
      <c r="F2160" t="s">
        <v>44</v>
      </c>
      <c r="G2160" t="s">
        <v>20</v>
      </c>
      <c r="H2160" t="s">
        <v>54</v>
      </c>
      <c r="I2160" t="s">
        <v>22</v>
      </c>
      <c r="J2160">
        <v>374.26</v>
      </c>
      <c r="K2160" t="s">
        <v>46</v>
      </c>
      <c r="L2160" t="s">
        <v>24</v>
      </c>
      <c r="M2160" t="s">
        <v>67</v>
      </c>
      <c r="N2160">
        <v>49</v>
      </c>
    </row>
    <row r="2161" spans="1:14" x14ac:dyDescent="0.3">
      <c r="A2161" t="s">
        <v>2610</v>
      </c>
      <c r="B2161" t="s">
        <v>2595</v>
      </c>
      <c r="C2161" t="s">
        <v>91</v>
      </c>
      <c r="D2161" t="s">
        <v>92</v>
      </c>
      <c r="E2161" t="s">
        <v>69</v>
      </c>
      <c r="F2161" t="s">
        <v>74</v>
      </c>
      <c r="G2161" t="s">
        <v>20</v>
      </c>
      <c r="H2161" t="s">
        <v>21</v>
      </c>
      <c r="I2161" t="s">
        <v>22</v>
      </c>
      <c r="J2161">
        <v>1598.25</v>
      </c>
      <c r="K2161" t="s">
        <v>50</v>
      </c>
      <c r="L2161" t="s">
        <v>60</v>
      </c>
      <c r="M2161" t="s">
        <v>25</v>
      </c>
      <c r="N2161">
        <v>173</v>
      </c>
    </row>
    <row r="2162" spans="1:14" x14ac:dyDescent="0.3">
      <c r="A2162" t="s">
        <v>2611</v>
      </c>
      <c r="B2162" t="s">
        <v>2612</v>
      </c>
      <c r="C2162" t="s">
        <v>323</v>
      </c>
      <c r="D2162" t="s">
        <v>324</v>
      </c>
      <c r="E2162" t="s">
        <v>43</v>
      </c>
      <c r="F2162" t="s">
        <v>37</v>
      </c>
      <c r="G2162" t="s">
        <v>66</v>
      </c>
      <c r="H2162" t="s">
        <v>45</v>
      </c>
      <c r="I2162" t="s">
        <v>31</v>
      </c>
      <c r="J2162">
        <v>271.77</v>
      </c>
      <c r="K2162" t="s">
        <v>32</v>
      </c>
      <c r="L2162" t="s">
        <v>24</v>
      </c>
      <c r="M2162" t="s">
        <v>33</v>
      </c>
      <c r="N2162">
        <v>4</v>
      </c>
    </row>
    <row r="2163" spans="1:14" x14ac:dyDescent="0.3">
      <c r="A2163" t="s">
        <v>2613</v>
      </c>
      <c r="B2163" t="s">
        <v>2612</v>
      </c>
      <c r="C2163" t="s">
        <v>121</v>
      </c>
      <c r="D2163" t="s">
        <v>122</v>
      </c>
      <c r="E2163" t="s">
        <v>69</v>
      </c>
      <c r="F2163" t="s">
        <v>74</v>
      </c>
      <c r="G2163" t="s">
        <v>20</v>
      </c>
      <c r="H2163" t="s">
        <v>38</v>
      </c>
      <c r="I2163" t="s">
        <v>22</v>
      </c>
      <c r="J2163">
        <v>963.02</v>
      </c>
      <c r="K2163" t="s">
        <v>50</v>
      </c>
      <c r="L2163" t="s">
        <v>24</v>
      </c>
      <c r="M2163" t="s">
        <v>33</v>
      </c>
      <c r="N2163">
        <v>20</v>
      </c>
    </row>
    <row r="2164" spans="1:14" x14ac:dyDescent="0.3">
      <c r="A2164" t="s">
        <v>2614</v>
      </c>
      <c r="B2164" t="s">
        <v>2612</v>
      </c>
      <c r="C2164" t="s">
        <v>94</v>
      </c>
      <c r="D2164" t="s">
        <v>95</v>
      </c>
      <c r="E2164" t="s">
        <v>125</v>
      </c>
      <c r="F2164" t="s">
        <v>74</v>
      </c>
      <c r="G2164" t="s">
        <v>66</v>
      </c>
      <c r="H2164" t="s">
        <v>30</v>
      </c>
      <c r="I2164" t="s">
        <v>22</v>
      </c>
      <c r="J2164">
        <v>0</v>
      </c>
      <c r="K2164" t="s">
        <v>46</v>
      </c>
      <c r="L2164" t="s">
        <v>47</v>
      </c>
      <c r="M2164" t="s">
        <v>33</v>
      </c>
      <c r="N2164">
        <v>8</v>
      </c>
    </row>
    <row r="2165" spans="1:14" x14ac:dyDescent="0.3">
      <c r="A2165" t="s">
        <v>2615</v>
      </c>
      <c r="B2165" t="s">
        <v>2612</v>
      </c>
      <c r="C2165" t="s">
        <v>35</v>
      </c>
      <c r="D2165" t="s">
        <v>289</v>
      </c>
      <c r="E2165" t="s">
        <v>69</v>
      </c>
      <c r="F2165" t="s">
        <v>116</v>
      </c>
      <c r="G2165" t="s">
        <v>20</v>
      </c>
      <c r="H2165" t="s">
        <v>45</v>
      </c>
      <c r="I2165" t="s">
        <v>22</v>
      </c>
      <c r="J2165">
        <v>2847.07</v>
      </c>
      <c r="K2165" t="s">
        <v>32</v>
      </c>
      <c r="L2165" t="s">
        <v>47</v>
      </c>
      <c r="M2165" t="s">
        <v>33</v>
      </c>
      <c r="N2165">
        <v>13</v>
      </c>
    </row>
    <row r="2166" spans="1:14" x14ac:dyDescent="0.3">
      <c r="A2166" t="s">
        <v>2616</v>
      </c>
      <c r="B2166" t="s">
        <v>2612</v>
      </c>
      <c r="C2166" t="s">
        <v>35</v>
      </c>
      <c r="D2166" t="s">
        <v>36</v>
      </c>
      <c r="E2166" t="s">
        <v>58</v>
      </c>
      <c r="F2166" t="s">
        <v>74</v>
      </c>
      <c r="G2166" t="s">
        <v>20</v>
      </c>
      <c r="H2166" t="s">
        <v>30</v>
      </c>
      <c r="I2166" t="s">
        <v>22</v>
      </c>
      <c r="J2166">
        <v>4158.34</v>
      </c>
      <c r="K2166" t="s">
        <v>50</v>
      </c>
      <c r="L2166" t="s">
        <v>24</v>
      </c>
      <c r="M2166" t="s">
        <v>67</v>
      </c>
      <c r="N2166">
        <v>141</v>
      </c>
    </row>
    <row r="2167" spans="1:14" x14ac:dyDescent="0.3">
      <c r="A2167" t="s">
        <v>2617</v>
      </c>
      <c r="B2167" t="s">
        <v>2612</v>
      </c>
      <c r="C2167" t="s">
        <v>35</v>
      </c>
      <c r="D2167" t="s">
        <v>289</v>
      </c>
      <c r="E2167" t="s">
        <v>69</v>
      </c>
      <c r="F2167" t="s">
        <v>74</v>
      </c>
      <c r="G2167" t="s">
        <v>20</v>
      </c>
      <c r="H2167" t="s">
        <v>30</v>
      </c>
      <c r="I2167" t="s">
        <v>31</v>
      </c>
      <c r="J2167">
        <v>1263.1300000000001</v>
      </c>
      <c r="K2167" t="s">
        <v>50</v>
      </c>
      <c r="L2167" t="s">
        <v>24</v>
      </c>
      <c r="M2167" t="s">
        <v>33</v>
      </c>
      <c r="N2167">
        <v>28</v>
      </c>
    </row>
    <row r="2168" spans="1:14" x14ac:dyDescent="0.3">
      <c r="A2168" t="s">
        <v>2618</v>
      </c>
      <c r="B2168" t="s">
        <v>2612</v>
      </c>
      <c r="C2168" t="s">
        <v>35</v>
      </c>
      <c r="D2168" t="s">
        <v>36</v>
      </c>
      <c r="E2168" t="s">
        <v>43</v>
      </c>
      <c r="F2168" t="s">
        <v>116</v>
      </c>
      <c r="G2168" t="s">
        <v>20</v>
      </c>
      <c r="H2168" t="s">
        <v>54</v>
      </c>
      <c r="I2168" t="s">
        <v>31</v>
      </c>
      <c r="J2168">
        <v>2697.39</v>
      </c>
      <c r="K2168" t="s">
        <v>32</v>
      </c>
      <c r="L2168" t="s">
        <v>24</v>
      </c>
      <c r="M2168" t="s">
        <v>70</v>
      </c>
      <c r="N2168">
        <v>179</v>
      </c>
    </row>
    <row r="2169" spans="1:14" x14ac:dyDescent="0.3">
      <c r="A2169" t="s">
        <v>2619</v>
      </c>
      <c r="B2169" t="s">
        <v>2612</v>
      </c>
      <c r="C2169" t="s">
        <v>27</v>
      </c>
      <c r="D2169" t="s">
        <v>28</v>
      </c>
      <c r="E2169" t="s">
        <v>69</v>
      </c>
      <c r="F2169" t="s">
        <v>116</v>
      </c>
      <c r="G2169" t="s">
        <v>20</v>
      </c>
      <c r="H2169" t="s">
        <v>45</v>
      </c>
      <c r="I2169" t="s">
        <v>31</v>
      </c>
      <c r="J2169">
        <v>316.08</v>
      </c>
      <c r="K2169" t="s">
        <v>50</v>
      </c>
      <c r="L2169" t="s">
        <v>24</v>
      </c>
      <c r="M2169" t="s">
        <v>25</v>
      </c>
      <c r="N2169">
        <v>89</v>
      </c>
    </row>
    <row r="2170" spans="1:14" x14ac:dyDescent="0.3">
      <c r="A2170" t="s">
        <v>2620</v>
      </c>
      <c r="B2170" t="s">
        <v>2621</v>
      </c>
      <c r="C2170" t="s">
        <v>35</v>
      </c>
      <c r="D2170" t="s">
        <v>36</v>
      </c>
      <c r="E2170" t="s">
        <v>58</v>
      </c>
      <c r="F2170" t="s">
        <v>116</v>
      </c>
      <c r="G2170" t="s">
        <v>59</v>
      </c>
      <c r="H2170" t="s">
        <v>45</v>
      </c>
      <c r="I2170" t="s">
        <v>22</v>
      </c>
      <c r="J2170">
        <v>4659.97</v>
      </c>
      <c r="K2170" t="s">
        <v>32</v>
      </c>
      <c r="L2170" t="s">
        <v>24</v>
      </c>
      <c r="M2170" t="s">
        <v>25</v>
      </c>
      <c r="N2170">
        <v>58</v>
      </c>
    </row>
    <row r="2171" spans="1:14" x14ac:dyDescent="0.3">
      <c r="A2171" t="s">
        <v>2622</v>
      </c>
      <c r="B2171" t="s">
        <v>2621</v>
      </c>
      <c r="C2171" t="s">
        <v>62</v>
      </c>
      <c r="D2171" t="s">
        <v>63</v>
      </c>
      <c r="E2171" t="s">
        <v>69</v>
      </c>
      <c r="F2171" t="s">
        <v>37</v>
      </c>
      <c r="G2171" t="s">
        <v>20</v>
      </c>
      <c r="H2171" t="s">
        <v>21</v>
      </c>
      <c r="I2171" t="s">
        <v>31</v>
      </c>
      <c r="J2171">
        <v>683.79</v>
      </c>
      <c r="K2171" t="s">
        <v>50</v>
      </c>
      <c r="L2171" t="s">
        <v>60</v>
      </c>
      <c r="M2171" t="s">
        <v>67</v>
      </c>
      <c r="N2171">
        <v>83</v>
      </c>
    </row>
    <row r="2172" spans="1:14" x14ac:dyDescent="0.3">
      <c r="A2172" t="s">
        <v>2623</v>
      </c>
      <c r="B2172" t="s">
        <v>2621</v>
      </c>
      <c r="C2172" t="s">
        <v>41</v>
      </c>
      <c r="D2172" t="s">
        <v>42</v>
      </c>
      <c r="E2172" t="s">
        <v>43</v>
      </c>
      <c r="F2172" t="s">
        <v>74</v>
      </c>
      <c r="G2172" t="s">
        <v>59</v>
      </c>
      <c r="H2172" t="s">
        <v>54</v>
      </c>
      <c r="I2172" t="s">
        <v>22</v>
      </c>
      <c r="J2172">
        <v>4314.7700000000004</v>
      </c>
      <c r="K2172" t="s">
        <v>23</v>
      </c>
      <c r="L2172" t="s">
        <v>60</v>
      </c>
      <c r="M2172" t="s">
        <v>70</v>
      </c>
      <c r="N2172">
        <v>30</v>
      </c>
    </row>
    <row r="2173" spans="1:14" x14ac:dyDescent="0.3">
      <c r="A2173" t="s">
        <v>2624</v>
      </c>
      <c r="B2173" t="s">
        <v>2621</v>
      </c>
      <c r="C2173" t="s">
        <v>87</v>
      </c>
      <c r="D2173" t="s">
        <v>124</v>
      </c>
      <c r="E2173" t="s">
        <v>29</v>
      </c>
      <c r="F2173" t="s">
        <v>116</v>
      </c>
      <c r="G2173" t="s">
        <v>20</v>
      </c>
      <c r="H2173" t="s">
        <v>38</v>
      </c>
      <c r="I2173" t="s">
        <v>22</v>
      </c>
      <c r="J2173">
        <v>0</v>
      </c>
      <c r="K2173" t="s">
        <v>50</v>
      </c>
      <c r="L2173" t="s">
        <v>24</v>
      </c>
      <c r="M2173" t="s">
        <v>33</v>
      </c>
      <c r="N2173">
        <v>23</v>
      </c>
    </row>
    <row r="2174" spans="1:14" x14ac:dyDescent="0.3">
      <c r="A2174" t="s">
        <v>2625</v>
      </c>
      <c r="B2174" t="s">
        <v>2621</v>
      </c>
      <c r="C2174" t="s">
        <v>35</v>
      </c>
      <c r="D2174" t="s">
        <v>73</v>
      </c>
      <c r="E2174" t="s">
        <v>49</v>
      </c>
      <c r="F2174" t="s">
        <v>44</v>
      </c>
      <c r="G2174" t="s">
        <v>20</v>
      </c>
      <c r="H2174" t="s">
        <v>30</v>
      </c>
      <c r="I2174" t="s">
        <v>22</v>
      </c>
      <c r="J2174">
        <v>84.13</v>
      </c>
      <c r="K2174" t="s">
        <v>50</v>
      </c>
      <c r="L2174" t="s">
        <v>24</v>
      </c>
      <c r="M2174" t="s">
        <v>70</v>
      </c>
      <c r="N2174">
        <v>141</v>
      </c>
    </row>
    <row r="2175" spans="1:14" x14ac:dyDescent="0.3">
      <c r="A2175" t="s">
        <v>2626</v>
      </c>
      <c r="B2175" t="s">
        <v>2621</v>
      </c>
      <c r="C2175" t="s">
        <v>41</v>
      </c>
      <c r="D2175" t="s">
        <v>42</v>
      </c>
      <c r="E2175" t="s">
        <v>155</v>
      </c>
      <c r="F2175" t="s">
        <v>74</v>
      </c>
      <c r="G2175" t="s">
        <v>20</v>
      </c>
      <c r="H2175" t="s">
        <v>99</v>
      </c>
      <c r="I2175" t="s">
        <v>22</v>
      </c>
      <c r="J2175">
        <v>0</v>
      </c>
      <c r="K2175" t="s">
        <v>23</v>
      </c>
      <c r="L2175" t="s">
        <v>24</v>
      </c>
      <c r="M2175" t="s">
        <v>55</v>
      </c>
      <c r="N2175">
        <v>133</v>
      </c>
    </row>
    <row r="2176" spans="1:14" x14ac:dyDescent="0.3">
      <c r="A2176" t="s">
        <v>2627</v>
      </c>
      <c r="B2176" t="s">
        <v>2628</v>
      </c>
      <c r="C2176" t="s">
        <v>121</v>
      </c>
      <c r="D2176" t="s">
        <v>162</v>
      </c>
      <c r="E2176" t="s">
        <v>49</v>
      </c>
      <c r="F2176" t="s">
        <v>19</v>
      </c>
      <c r="G2176" t="s">
        <v>20</v>
      </c>
      <c r="H2176" t="s">
        <v>54</v>
      </c>
      <c r="I2176" t="s">
        <v>22</v>
      </c>
      <c r="J2176">
        <v>2504.11</v>
      </c>
      <c r="K2176" t="s">
        <v>46</v>
      </c>
      <c r="L2176" t="s">
        <v>24</v>
      </c>
      <c r="M2176" t="s">
        <v>33</v>
      </c>
      <c r="N2176">
        <v>28</v>
      </c>
    </row>
    <row r="2177" spans="1:14" x14ac:dyDescent="0.3">
      <c r="A2177" t="s">
        <v>2629</v>
      </c>
      <c r="B2177" t="s">
        <v>2628</v>
      </c>
      <c r="C2177" t="s">
        <v>222</v>
      </c>
      <c r="D2177" t="s">
        <v>223</v>
      </c>
      <c r="E2177" t="s">
        <v>58</v>
      </c>
      <c r="F2177" t="s">
        <v>85</v>
      </c>
      <c r="G2177" t="s">
        <v>20</v>
      </c>
      <c r="H2177" t="s">
        <v>30</v>
      </c>
      <c r="I2177" t="s">
        <v>22</v>
      </c>
      <c r="J2177">
        <v>152.16</v>
      </c>
      <c r="K2177" t="s">
        <v>50</v>
      </c>
      <c r="L2177" t="s">
        <v>24</v>
      </c>
      <c r="M2177" t="s">
        <v>25</v>
      </c>
      <c r="N2177">
        <v>162</v>
      </c>
    </row>
    <row r="2178" spans="1:14" x14ac:dyDescent="0.3">
      <c r="A2178" t="s">
        <v>2630</v>
      </c>
      <c r="B2178" t="s">
        <v>2628</v>
      </c>
      <c r="C2178" t="s">
        <v>151</v>
      </c>
      <c r="D2178" t="s">
        <v>152</v>
      </c>
      <c r="E2178" t="s">
        <v>224</v>
      </c>
      <c r="F2178" t="s">
        <v>65</v>
      </c>
      <c r="G2178" t="s">
        <v>20</v>
      </c>
      <c r="H2178" t="s">
        <v>45</v>
      </c>
      <c r="I2178" t="s">
        <v>22</v>
      </c>
      <c r="J2178">
        <v>0</v>
      </c>
      <c r="K2178" t="s">
        <v>50</v>
      </c>
      <c r="L2178" t="s">
        <v>24</v>
      </c>
      <c r="M2178" t="s">
        <v>55</v>
      </c>
      <c r="N2178">
        <v>126</v>
      </c>
    </row>
    <row r="2179" spans="1:14" x14ac:dyDescent="0.3">
      <c r="A2179" t="s">
        <v>2631</v>
      </c>
      <c r="B2179" t="s">
        <v>2628</v>
      </c>
      <c r="C2179" t="s">
        <v>91</v>
      </c>
      <c r="D2179" t="s">
        <v>98</v>
      </c>
      <c r="E2179" t="s">
        <v>149</v>
      </c>
      <c r="F2179" t="s">
        <v>89</v>
      </c>
      <c r="G2179" t="s">
        <v>59</v>
      </c>
      <c r="H2179" t="s">
        <v>45</v>
      </c>
      <c r="I2179" t="s">
        <v>31</v>
      </c>
      <c r="J2179">
        <v>0</v>
      </c>
      <c r="K2179" t="s">
        <v>46</v>
      </c>
      <c r="L2179" t="s">
        <v>47</v>
      </c>
      <c r="M2179" t="s">
        <v>67</v>
      </c>
      <c r="N2179">
        <v>55</v>
      </c>
    </row>
    <row r="2180" spans="1:14" x14ac:dyDescent="0.3">
      <c r="A2180" t="s">
        <v>2632</v>
      </c>
      <c r="B2180" t="s">
        <v>2628</v>
      </c>
      <c r="C2180" t="s">
        <v>35</v>
      </c>
      <c r="D2180" t="s">
        <v>289</v>
      </c>
      <c r="E2180" t="s">
        <v>69</v>
      </c>
      <c r="F2180" t="s">
        <v>85</v>
      </c>
      <c r="G2180" t="s">
        <v>20</v>
      </c>
      <c r="H2180" t="s">
        <v>45</v>
      </c>
      <c r="I2180" t="s">
        <v>22</v>
      </c>
      <c r="J2180">
        <v>70.33</v>
      </c>
      <c r="K2180" t="s">
        <v>32</v>
      </c>
      <c r="L2180" t="s">
        <v>24</v>
      </c>
      <c r="M2180" t="s">
        <v>33</v>
      </c>
      <c r="N2180">
        <v>1</v>
      </c>
    </row>
    <row r="2181" spans="1:14" x14ac:dyDescent="0.3">
      <c r="A2181" t="s">
        <v>2633</v>
      </c>
      <c r="B2181" t="s">
        <v>2628</v>
      </c>
      <c r="C2181" t="s">
        <v>35</v>
      </c>
      <c r="D2181" t="s">
        <v>36</v>
      </c>
      <c r="E2181" t="s">
        <v>49</v>
      </c>
      <c r="F2181" t="s">
        <v>116</v>
      </c>
      <c r="G2181" t="s">
        <v>20</v>
      </c>
      <c r="H2181" t="s">
        <v>21</v>
      </c>
      <c r="I2181" t="s">
        <v>22</v>
      </c>
      <c r="J2181">
        <v>457.84</v>
      </c>
      <c r="K2181" t="s">
        <v>32</v>
      </c>
      <c r="L2181" t="s">
        <v>24</v>
      </c>
      <c r="M2181" t="s">
        <v>33</v>
      </c>
      <c r="N2181">
        <v>16</v>
      </c>
    </row>
    <row r="2182" spans="1:14" x14ac:dyDescent="0.3">
      <c r="A2182" t="s">
        <v>2634</v>
      </c>
      <c r="B2182" t="s">
        <v>2628</v>
      </c>
      <c r="C2182" t="s">
        <v>41</v>
      </c>
      <c r="D2182" t="s">
        <v>42</v>
      </c>
      <c r="E2182" t="s">
        <v>29</v>
      </c>
      <c r="F2182" t="s">
        <v>44</v>
      </c>
      <c r="G2182" t="s">
        <v>66</v>
      </c>
      <c r="H2182" t="s">
        <v>38</v>
      </c>
      <c r="I2182" t="s">
        <v>22</v>
      </c>
      <c r="J2182">
        <v>0</v>
      </c>
      <c r="K2182" t="s">
        <v>50</v>
      </c>
      <c r="L2182" t="s">
        <v>24</v>
      </c>
      <c r="M2182" t="s">
        <v>25</v>
      </c>
      <c r="N2182">
        <v>40</v>
      </c>
    </row>
    <row r="2183" spans="1:14" x14ac:dyDescent="0.3">
      <c r="A2183" t="s">
        <v>2635</v>
      </c>
      <c r="B2183" t="s">
        <v>2628</v>
      </c>
      <c r="C2183" t="s">
        <v>35</v>
      </c>
      <c r="D2183" t="s">
        <v>159</v>
      </c>
      <c r="E2183" t="s">
        <v>29</v>
      </c>
      <c r="F2183" t="s">
        <v>44</v>
      </c>
      <c r="G2183" t="s">
        <v>20</v>
      </c>
      <c r="H2183" t="s">
        <v>21</v>
      </c>
      <c r="I2183" t="s">
        <v>31</v>
      </c>
      <c r="J2183">
        <v>0</v>
      </c>
      <c r="K2183" t="s">
        <v>32</v>
      </c>
      <c r="L2183" t="s">
        <v>24</v>
      </c>
      <c r="M2183" t="s">
        <v>25</v>
      </c>
      <c r="N2183">
        <v>72</v>
      </c>
    </row>
    <row r="2184" spans="1:14" x14ac:dyDescent="0.3">
      <c r="A2184" t="s">
        <v>2636</v>
      </c>
      <c r="B2184" t="s">
        <v>2628</v>
      </c>
      <c r="C2184" t="s">
        <v>299</v>
      </c>
      <c r="D2184" t="s">
        <v>300</v>
      </c>
      <c r="E2184" t="s">
        <v>224</v>
      </c>
      <c r="F2184" t="s">
        <v>89</v>
      </c>
      <c r="G2184" t="s">
        <v>20</v>
      </c>
      <c r="H2184" t="s">
        <v>30</v>
      </c>
      <c r="I2184" t="s">
        <v>22</v>
      </c>
      <c r="J2184">
        <v>0</v>
      </c>
      <c r="K2184" t="s">
        <v>46</v>
      </c>
      <c r="L2184" t="s">
        <v>24</v>
      </c>
      <c r="M2184" t="s">
        <v>33</v>
      </c>
      <c r="N2184">
        <v>4</v>
      </c>
    </row>
    <row r="2185" spans="1:14" x14ac:dyDescent="0.3">
      <c r="A2185" t="s">
        <v>2637</v>
      </c>
      <c r="B2185" t="s">
        <v>2628</v>
      </c>
      <c r="C2185" t="s">
        <v>121</v>
      </c>
      <c r="D2185" t="s">
        <v>162</v>
      </c>
      <c r="E2185" t="s">
        <v>58</v>
      </c>
      <c r="F2185" t="s">
        <v>116</v>
      </c>
      <c r="G2185" t="s">
        <v>20</v>
      </c>
      <c r="H2185" t="s">
        <v>38</v>
      </c>
      <c r="I2185" t="s">
        <v>22</v>
      </c>
      <c r="J2185">
        <v>1255.68</v>
      </c>
      <c r="K2185" t="s">
        <v>23</v>
      </c>
      <c r="L2185" t="s">
        <v>47</v>
      </c>
      <c r="M2185" t="s">
        <v>33</v>
      </c>
      <c r="N2185">
        <v>29</v>
      </c>
    </row>
    <row r="2186" spans="1:14" x14ac:dyDescent="0.3">
      <c r="A2186" t="s">
        <v>2638</v>
      </c>
      <c r="B2186" t="s">
        <v>2639</v>
      </c>
      <c r="C2186" t="s">
        <v>174</v>
      </c>
      <c r="D2186" t="s">
        <v>175</v>
      </c>
      <c r="E2186" t="s">
        <v>43</v>
      </c>
      <c r="F2186" t="s">
        <v>74</v>
      </c>
      <c r="G2186" t="s">
        <v>20</v>
      </c>
      <c r="H2186" t="s">
        <v>30</v>
      </c>
      <c r="I2186" t="s">
        <v>31</v>
      </c>
      <c r="J2186">
        <v>333.12</v>
      </c>
      <c r="K2186" t="s">
        <v>46</v>
      </c>
      <c r="L2186" t="s">
        <v>60</v>
      </c>
      <c r="M2186" t="s">
        <v>33</v>
      </c>
      <c r="N2186">
        <v>25</v>
      </c>
    </row>
    <row r="2187" spans="1:14" x14ac:dyDescent="0.3">
      <c r="A2187" t="s">
        <v>2640</v>
      </c>
      <c r="B2187" t="s">
        <v>2639</v>
      </c>
      <c r="C2187" t="s">
        <v>310</v>
      </c>
      <c r="D2187" t="s">
        <v>311</v>
      </c>
      <c r="E2187" t="s">
        <v>69</v>
      </c>
      <c r="F2187" t="s">
        <v>89</v>
      </c>
      <c r="G2187" t="s">
        <v>20</v>
      </c>
      <c r="H2187" t="s">
        <v>30</v>
      </c>
      <c r="I2187" t="s">
        <v>31</v>
      </c>
      <c r="J2187">
        <v>3791.91</v>
      </c>
      <c r="K2187" t="s">
        <v>23</v>
      </c>
      <c r="L2187" t="s">
        <v>60</v>
      </c>
      <c r="M2187" t="s">
        <v>70</v>
      </c>
      <c r="N2187">
        <v>165</v>
      </c>
    </row>
    <row r="2188" spans="1:14" x14ac:dyDescent="0.3">
      <c r="A2188" t="s">
        <v>2641</v>
      </c>
      <c r="B2188" t="s">
        <v>2639</v>
      </c>
      <c r="C2188" t="s">
        <v>41</v>
      </c>
      <c r="D2188" t="s">
        <v>250</v>
      </c>
      <c r="E2188" t="s">
        <v>64</v>
      </c>
      <c r="F2188" t="s">
        <v>74</v>
      </c>
      <c r="G2188" t="s">
        <v>20</v>
      </c>
      <c r="H2188" t="s">
        <v>54</v>
      </c>
      <c r="I2188" t="s">
        <v>31</v>
      </c>
      <c r="J2188">
        <v>0</v>
      </c>
      <c r="K2188" t="s">
        <v>50</v>
      </c>
      <c r="L2188" t="s">
        <v>24</v>
      </c>
      <c r="M2188" t="s">
        <v>33</v>
      </c>
      <c r="N2188">
        <v>4</v>
      </c>
    </row>
    <row r="2189" spans="1:14" x14ac:dyDescent="0.3">
      <c r="A2189" t="s">
        <v>2642</v>
      </c>
      <c r="B2189" t="s">
        <v>2639</v>
      </c>
      <c r="C2189" t="s">
        <v>342</v>
      </c>
      <c r="D2189" t="s">
        <v>343</v>
      </c>
      <c r="E2189" t="s">
        <v>58</v>
      </c>
      <c r="F2189" t="s">
        <v>44</v>
      </c>
      <c r="G2189" t="s">
        <v>20</v>
      </c>
      <c r="H2189" t="s">
        <v>38</v>
      </c>
      <c r="I2189" t="s">
        <v>22</v>
      </c>
      <c r="J2189">
        <v>172.42</v>
      </c>
      <c r="K2189" t="s">
        <v>50</v>
      </c>
      <c r="L2189" t="s">
        <v>24</v>
      </c>
      <c r="M2189" t="s">
        <v>33</v>
      </c>
      <c r="N2189">
        <v>21</v>
      </c>
    </row>
    <row r="2190" spans="1:14" x14ac:dyDescent="0.3">
      <c r="A2190" t="s">
        <v>2643</v>
      </c>
      <c r="B2190" t="s">
        <v>2639</v>
      </c>
      <c r="C2190" t="s">
        <v>27</v>
      </c>
      <c r="D2190" t="s">
        <v>28</v>
      </c>
      <c r="E2190" t="s">
        <v>43</v>
      </c>
      <c r="F2190" t="s">
        <v>116</v>
      </c>
      <c r="G2190" t="s">
        <v>20</v>
      </c>
      <c r="H2190" t="s">
        <v>54</v>
      </c>
      <c r="I2190" t="s">
        <v>22</v>
      </c>
      <c r="J2190">
        <v>448.95</v>
      </c>
      <c r="K2190" t="s">
        <v>46</v>
      </c>
      <c r="L2190" t="s">
        <v>60</v>
      </c>
      <c r="M2190" t="s">
        <v>67</v>
      </c>
      <c r="N2190">
        <v>86</v>
      </c>
    </row>
    <row r="2191" spans="1:14" x14ac:dyDescent="0.3">
      <c r="A2191" t="s">
        <v>2644</v>
      </c>
      <c r="B2191" t="s">
        <v>2645</v>
      </c>
      <c r="C2191" t="s">
        <v>35</v>
      </c>
      <c r="D2191" t="s">
        <v>267</v>
      </c>
      <c r="E2191" t="s">
        <v>69</v>
      </c>
      <c r="F2191" t="s">
        <v>116</v>
      </c>
      <c r="G2191" t="s">
        <v>59</v>
      </c>
      <c r="H2191" t="s">
        <v>54</v>
      </c>
      <c r="I2191" t="s">
        <v>78</v>
      </c>
      <c r="J2191">
        <v>384.74</v>
      </c>
      <c r="K2191" t="s">
        <v>46</v>
      </c>
      <c r="L2191" t="s">
        <v>24</v>
      </c>
      <c r="M2191" t="s">
        <v>25</v>
      </c>
      <c r="N2191">
        <v>56</v>
      </c>
    </row>
    <row r="2192" spans="1:14" x14ac:dyDescent="0.3">
      <c r="A2192" t="s">
        <v>2646</v>
      </c>
      <c r="B2192" t="s">
        <v>2645</v>
      </c>
      <c r="C2192" t="s">
        <v>238</v>
      </c>
      <c r="D2192" t="s">
        <v>239</v>
      </c>
      <c r="E2192" t="s">
        <v>69</v>
      </c>
      <c r="F2192" t="s">
        <v>44</v>
      </c>
      <c r="G2192" t="s">
        <v>20</v>
      </c>
      <c r="H2192" t="s">
        <v>54</v>
      </c>
      <c r="I2192" t="s">
        <v>22</v>
      </c>
      <c r="J2192">
        <v>19668.87</v>
      </c>
      <c r="K2192" t="s">
        <v>32</v>
      </c>
      <c r="L2192" t="s">
        <v>24</v>
      </c>
      <c r="M2192" t="s">
        <v>25</v>
      </c>
      <c r="N2192">
        <v>66</v>
      </c>
    </row>
    <row r="2193" spans="1:14" x14ac:dyDescent="0.3">
      <c r="A2193" t="s">
        <v>2647</v>
      </c>
      <c r="B2193" t="s">
        <v>2645</v>
      </c>
      <c r="C2193" t="s">
        <v>35</v>
      </c>
      <c r="D2193" t="s">
        <v>267</v>
      </c>
      <c r="E2193" t="s">
        <v>224</v>
      </c>
      <c r="F2193" t="s">
        <v>85</v>
      </c>
      <c r="G2193" t="s">
        <v>20</v>
      </c>
      <c r="H2193" t="s">
        <v>21</v>
      </c>
      <c r="I2193" t="s">
        <v>22</v>
      </c>
      <c r="J2193">
        <v>0</v>
      </c>
      <c r="K2193" t="s">
        <v>23</v>
      </c>
      <c r="L2193" t="s">
        <v>24</v>
      </c>
      <c r="M2193" t="s">
        <v>70</v>
      </c>
      <c r="N2193">
        <v>108</v>
      </c>
    </row>
    <row r="2194" spans="1:14" x14ac:dyDescent="0.3">
      <c r="A2194" t="s">
        <v>2648</v>
      </c>
      <c r="B2194" t="s">
        <v>2645</v>
      </c>
      <c r="C2194" t="s">
        <v>128</v>
      </c>
      <c r="D2194" t="s">
        <v>129</v>
      </c>
      <c r="E2194" t="s">
        <v>149</v>
      </c>
      <c r="F2194" t="s">
        <v>65</v>
      </c>
      <c r="G2194" t="s">
        <v>20</v>
      </c>
      <c r="H2194" t="s">
        <v>45</v>
      </c>
      <c r="I2194" t="s">
        <v>22</v>
      </c>
      <c r="J2194">
        <v>0</v>
      </c>
      <c r="K2194" t="s">
        <v>46</v>
      </c>
      <c r="L2194" t="s">
        <v>24</v>
      </c>
      <c r="M2194" t="s">
        <v>33</v>
      </c>
      <c r="N2194">
        <v>18</v>
      </c>
    </row>
    <row r="2195" spans="1:14" x14ac:dyDescent="0.3">
      <c r="A2195" t="s">
        <v>2649</v>
      </c>
      <c r="B2195" t="s">
        <v>2645</v>
      </c>
      <c r="C2195" t="s">
        <v>323</v>
      </c>
      <c r="D2195" t="s">
        <v>324</v>
      </c>
      <c r="E2195" t="s">
        <v>224</v>
      </c>
      <c r="F2195" t="s">
        <v>116</v>
      </c>
      <c r="G2195" t="s">
        <v>20</v>
      </c>
      <c r="H2195" t="s">
        <v>38</v>
      </c>
      <c r="I2195" t="s">
        <v>22</v>
      </c>
      <c r="J2195">
        <v>0</v>
      </c>
      <c r="K2195" t="s">
        <v>32</v>
      </c>
      <c r="L2195" t="s">
        <v>24</v>
      </c>
      <c r="M2195" t="s">
        <v>55</v>
      </c>
      <c r="N2195">
        <v>100</v>
      </c>
    </row>
    <row r="2196" spans="1:14" x14ac:dyDescent="0.3">
      <c r="A2196" t="s">
        <v>2650</v>
      </c>
      <c r="B2196" t="s">
        <v>2645</v>
      </c>
      <c r="C2196" t="s">
        <v>253</v>
      </c>
      <c r="D2196" t="s">
        <v>254</v>
      </c>
      <c r="E2196" t="s">
        <v>84</v>
      </c>
      <c r="F2196" t="s">
        <v>89</v>
      </c>
      <c r="G2196" t="s">
        <v>66</v>
      </c>
      <c r="H2196" t="s">
        <v>45</v>
      </c>
      <c r="I2196" t="s">
        <v>22</v>
      </c>
      <c r="J2196">
        <v>714.36</v>
      </c>
      <c r="K2196" t="s">
        <v>32</v>
      </c>
      <c r="L2196" t="s">
        <v>24</v>
      </c>
      <c r="M2196" t="s">
        <v>25</v>
      </c>
      <c r="N2196">
        <v>21</v>
      </c>
    </row>
    <row r="2197" spans="1:14" x14ac:dyDescent="0.3">
      <c r="A2197" t="s">
        <v>2651</v>
      </c>
      <c r="B2197" t="s">
        <v>2645</v>
      </c>
      <c r="C2197" t="s">
        <v>27</v>
      </c>
      <c r="D2197" t="s">
        <v>169</v>
      </c>
      <c r="E2197" t="s">
        <v>29</v>
      </c>
      <c r="F2197" t="s">
        <v>65</v>
      </c>
      <c r="G2197" t="s">
        <v>20</v>
      </c>
      <c r="H2197" t="s">
        <v>45</v>
      </c>
      <c r="I2197" t="s">
        <v>31</v>
      </c>
      <c r="J2197">
        <v>0</v>
      </c>
      <c r="K2197" t="s">
        <v>50</v>
      </c>
      <c r="L2197" t="s">
        <v>24</v>
      </c>
      <c r="M2197" t="s">
        <v>33</v>
      </c>
      <c r="N2197">
        <v>5</v>
      </c>
    </row>
    <row r="2198" spans="1:14" x14ac:dyDescent="0.3">
      <c r="A2198" t="s">
        <v>2652</v>
      </c>
      <c r="B2198" t="s">
        <v>2645</v>
      </c>
      <c r="C2198" t="s">
        <v>41</v>
      </c>
      <c r="D2198" t="s">
        <v>250</v>
      </c>
      <c r="E2198" t="s">
        <v>58</v>
      </c>
      <c r="F2198" t="s">
        <v>85</v>
      </c>
      <c r="G2198" t="s">
        <v>20</v>
      </c>
      <c r="H2198" t="s">
        <v>21</v>
      </c>
      <c r="I2198" t="s">
        <v>31</v>
      </c>
      <c r="J2198">
        <v>1887.06</v>
      </c>
      <c r="K2198" t="s">
        <v>46</v>
      </c>
      <c r="L2198" t="s">
        <v>24</v>
      </c>
      <c r="M2198" t="s">
        <v>33</v>
      </c>
      <c r="N2198">
        <v>8</v>
      </c>
    </row>
    <row r="2199" spans="1:14" x14ac:dyDescent="0.3">
      <c r="A2199" t="s">
        <v>2653</v>
      </c>
      <c r="B2199" t="s">
        <v>2645</v>
      </c>
      <c r="C2199" t="s">
        <v>87</v>
      </c>
      <c r="D2199" t="s">
        <v>88</v>
      </c>
      <c r="E2199" t="s">
        <v>224</v>
      </c>
      <c r="F2199" t="s">
        <v>85</v>
      </c>
      <c r="G2199" t="s">
        <v>20</v>
      </c>
      <c r="H2199" t="s">
        <v>30</v>
      </c>
      <c r="I2199" t="s">
        <v>78</v>
      </c>
      <c r="J2199">
        <v>0</v>
      </c>
      <c r="K2199" t="s">
        <v>23</v>
      </c>
      <c r="L2199" t="s">
        <v>24</v>
      </c>
      <c r="M2199" t="s">
        <v>33</v>
      </c>
      <c r="N2199">
        <v>5</v>
      </c>
    </row>
    <row r="2200" spans="1:14" x14ac:dyDescent="0.3">
      <c r="A2200" t="s">
        <v>2654</v>
      </c>
      <c r="B2200" t="s">
        <v>2655</v>
      </c>
      <c r="C2200" t="s">
        <v>144</v>
      </c>
      <c r="D2200" t="s">
        <v>489</v>
      </c>
      <c r="E2200" t="s">
        <v>58</v>
      </c>
      <c r="F2200" t="s">
        <v>37</v>
      </c>
      <c r="G2200" t="s">
        <v>66</v>
      </c>
      <c r="H2200" t="s">
        <v>45</v>
      </c>
      <c r="I2200" t="s">
        <v>78</v>
      </c>
      <c r="J2200">
        <v>112.56</v>
      </c>
      <c r="K2200" t="s">
        <v>46</v>
      </c>
      <c r="L2200" t="s">
        <v>24</v>
      </c>
      <c r="M2200" t="s">
        <v>33</v>
      </c>
      <c r="N2200">
        <v>2</v>
      </c>
    </row>
    <row r="2201" spans="1:14" x14ac:dyDescent="0.3">
      <c r="A2201" t="s">
        <v>2656</v>
      </c>
      <c r="B2201" t="s">
        <v>2655</v>
      </c>
      <c r="C2201" t="s">
        <v>41</v>
      </c>
      <c r="D2201" t="s">
        <v>157</v>
      </c>
      <c r="E2201" t="s">
        <v>155</v>
      </c>
      <c r="F2201" t="s">
        <v>65</v>
      </c>
      <c r="G2201" t="s">
        <v>20</v>
      </c>
      <c r="H2201" t="s">
        <v>54</v>
      </c>
      <c r="I2201" t="s">
        <v>22</v>
      </c>
      <c r="J2201">
        <v>0</v>
      </c>
      <c r="K2201" t="s">
        <v>50</v>
      </c>
      <c r="L2201" t="s">
        <v>24</v>
      </c>
      <c r="M2201" t="s">
        <v>33</v>
      </c>
      <c r="N2201">
        <v>4</v>
      </c>
    </row>
    <row r="2202" spans="1:14" x14ac:dyDescent="0.3">
      <c r="A2202" t="s">
        <v>2657</v>
      </c>
      <c r="B2202" t="s">
        <v>2655</v>
      </c>
      <c r="C2202" t="s">
        <v>87</v>
      </c>
      <c r="D2202" t="s">
        <v>88</v>
      </c>
      <c r="E2202" t="s">
        <v>58</v>
      </c>
      <c r="F2202" t="s">
        <v>44</v>
      </c>
      <c r="G2202" t="s">
        <v>59</v>
      </c>
      <c r="H2202" t="s">
        <v>38</v>
      </c>
      <c r="I2202" t="s">
        <v>22</v>
      </c>
      <c r="J2202">
        <v>106.37</v>
      </c>
      <c r="K2202" t="s">
        <v>32</v>
      </c>
      <c r="L2202" t="s">
        <v>60</v>
      </c>
      <c r="M2202" t="s">
        <v>70</v>
      </c>
      <c r="N2202">
        <v>101</v>
      </c>
    </row>
    <row r="2203" spans="1:14" x14ac:dyDescent="0.3">
      <c r="A2203" t="s">
        <v>2658</v>
      </c>
      <c r="B2203" t="s">
        <v>2655</v>
      </c>
      <c r="C2203" t="s">
        <v>323</v>
      </c>
      <c r="D2203" t="s">
        <v>324</v>
      </c>
      <c r="E2203" t="s">
        <v>58</v>
      </c>
      <c r="F2203" t="s">
        <v>65</v>
      </c>
      <c r="G2203" t="s">
        <v>66</v>
      </c>
      <c r="H2203" t="s">
        <v>45</v>
      </c>
      <c r="I2203" t="s">
        <v>31</v>
      </c>
      <c r="J2203">
        <v>308.07</v>
      </c>
      <c r="K2203" t="s">
        <v>50</v>
      </c>
      <c r="L2203" t="s">
        <v>24</v>
      </c>
      <c r="M2203" t="s">
        <v>33</v>
      </c>
      <c r="N2203">
        <v>23</v>
      </c>
    </row>
    <row r="2204" spans="1:14" x14ac:dyDescent="0.3">
      <c r="A2204" t="s">
        <v>2659</v>
      </c>
      <c r="B2204" t="s">
        <v>2655</v>
      </c>
      <c r="C2204" t="s">
        <v>35</v>
      </c>
      <c r="D2204" t="s">
        <v>289</v>
      </c>
      <c r="E2204" t="s">
        <v>29</v>
      </c>
      <c r="F2204" t="s">
        <v>44</v>
      </c>
      <c r="G2204" t="s">
        <v>59</v>
      </c>
      <c r="H2204" t="s">
        <v>54</v>
      </c>
      <c r="I2204" t="s">
        <v>22</v>
      </c>
      <c r="J2204">
        <v>0</v>
      </c>
      <c r="K2204" t="s">
        <v>50</v>
      </c>
      <c r="L2204" t="s">
        <v>24</v>
      </c>
      <c r="M2204" t="s">
        <v>33</v>
      </c>
      <c r="N2204">
        <v>29</v>
      </c>
    </row>
    <row r="2205" spans="1:14" x14ac:dyDescent="0.3">
      <c r="A2205" t="s">
        <v>2660</v>
      </c>
      <c r="B2205" t="s">
        <v>2655</v>
      </c>
      <c r="C2205" t="s">
        <v>35</v>
      </c>
      <c r="D2205" t="s">
        <v>36</v>
      </c>
      <c r="E2205" t="s">
        <v>58</v>
      </c>
      <c r="F2205" t="s">
        <v>74</v>
      </c>
      <c r="G2205" t="s">
        <v>20</v>
      </c>
      <c r="H2205" t="s">
        <v>38</v>
      </c>
      <c r="I2205" t="s">
        <v>31</v>
      </c>
      <c r="J2205">
        <v>180.5</v>
      </c>
      <c r="K2205" t="s">
        <v>50</v>
      </c>
      <c r="L2205" t="s">
        <v>24</v>
      </c>
      <c r="M2205" t="s">
        <v>33</v>
      </c>
      <c r="N2205">
        <v>16</v>
      </c>
    </row>
    <row r="2206" spans="1:14" x14ac:dyDescent="0.3">
      <c r="A2206" t="s">
        <v>2661</v>
      </c>
      <c r="B2206" t="s">
        <v>2662</v>
      </c>
      <c r="C2206" t="s">
        <v>113</v>
      </c>
      <c r="D2206" t="s">
        <v>181</v>
      </c>
      <c r="E2206" t="s">
        <v>69</v>
      </c>
      <c r="F2206" t="s">
        <v>44</v>
      </c>
      <c r="G2206" t="s">
        <v>66</v>
      </c>
      <c r="H2206" t="s">
        <v>30</v>
      </c>
      <c r="I2206" t="s">
        <v>22</v>
      </c>
      <c r="J2206">
        <v>372.59</v>
      </c>
      <c r="K2206" t="s">
        <v>46</v>
      </c>
      <c r="L2206" t="s">
        <v>24</v>
      </c>
      <c r="M2206" t="s">
        <v>67</v>
      </c>
      <c r="N2206">
        <v>140</v>
      </c>
    </row>
    <row r="2207" spans="1:14" x14ac:dyDescent="0.3">
      <c r="A2207" t="s">
        <v>2663</v>
      </c>
      <c r="B2207" t="s">
        <v>2662</v>
      </c>
      <c r="C2207" t="s">
        <v>35</v>
      </c>
      <c r="D2207" t="s">
        <v>73</v>
      </c>
      <c r="E2207" t="s">
        <v>155</v>
      </c>
      <c r="F2207" t="s">
        <v>65</v>
      </c>
      <c r="G2207" t="s">
        <v>66</v>
      </c>
      <c r="H2207" t="s">
        <v>54</v>
      </c>
      <c r="I2207" t="s">
        <v>31</v>
      </c>
      <c r="J2207">
        <v>0</v>
      </c>
      <c r="K2207" t="s">
        <v>46</v>
      </c>
      <c r="L2207" t="s">
        <v>47</v>
      </c>
      <c r="M2207" t="s">
        <v>33</v>
      </c>
      <c r="N2207">
        <v>5</v>
      </c>
    </row>
    <row r="2208" spans="1:14" x14ac:dyDescent="0.3">
      <c r="A2208" t="s">
        <v>2664</v>
      </c>
      <c r="B2208" t="s">
        <v>2662</v>
      </c>
      <c r="C2208" t="s">
        <v>91</v>
      </c>
      <c r="D2208" t="s">
        <v>92</v>
      </c>
      <c r="E2208" t="s">
        <v>224</v>
      </c>
      <c r="F2208" t="s">
        <v>74</v>
      </c>
      <c r="G2208" t="s">
        <v>66</v>
      </c>
      <c r="H2208" t="s">
        <v>45</v>
      </c>
      <c r="I2208" t="s">
        <v>31</v>
      </c>
      <c r="J2208">
        <v>0</v>
      </c>
      <c r="K2208" t="s">
        <v>23</v>
      </c>
      <c r="L2208" t="s">
        <v>24</v>
      </c>
      <c r="M2208" t="s">
        <v>33</v>
      </c>
      <c r="N2208">
        <v>16</v>
      </c>
    </row>
    <row r="2209" spans="1:14" x14ac:dyDescent="0.3">
      <c r="A2209" t="s">
        <v>2665</v>
      </c>
      <c r="B2209" t="s">
        <v>2662</v>
      </c>
      <c r="C2209" t="s">
        <v>101</v>
      </c>
      <c r="D2209" t="s">
        <v>236</v>
      </c>
      <c r="E2209" t="s">
        <v>224</v>
      </c>
      <c r="F2209" t="s">
        <v>44</v>
      </c>
      <c r="G2209" t="s">
        <v>20</v>
      </c>
      <c r="H2209" t="s">
        <v>54</v>
      </c>
      <c r="I2209" t="s">
        <v>22</v>
      </c>
      <c r="J2209">
        <v>0</v>
      </c>
      <c r="K2209" t="s">
        <v>46</v>
      </c>
      <c r="L2209" t="s">
        <v>24</v>
      </c>
      <c r="M2209" t="s">
        <v>33</v>
      </c>
      <c r="N2209">
        <v>28</v>
      </c>
    </row>
    <row r="2210" spans="1:14" x14ac:dyDescent="0.3">
      <c r="A2210" t="s">
        <v>2666</v>
      </c>
      <c r="B2210" t="s">
        <v>2662</v>
      </c>
      <c r="C2210" t="s">
        <v>121</v>
      </c>
      <c r="D2210" t="s">
        <v>162</v>
      </c>
      <c r="E2210" t="s">
        <v>29</v>
      </c>
      <c r="F2210" t="s">
        <v>44</v>
      </c>
      <c r="G2210" t="s">
        <v>20</v>
      </c>
      <c r="H2210" t="s">
        <v>54</v>
      </c>
      <c r="I2210" t="s">
        <v>31</v>
      </c>
      <c r="J2210">
        <v>0</v>
      </c>
      <c r="K2210" t="s">
        <v>46</v>
      </c>
      <c r="L2210" t="s">
        <v>24</v>
      </c>
      <c r="M2210" t="s">
        <v>67</v>
      </c>
      <c r="N2210">
        <v>136</v>
      </c>
    </row>
    <row r="2211" spans="1:14" x14ac:dyDescent="0.3">
      <c r="A2211" t="s">
        <v>2667</v>
      </c>
      <c r="B2211" t="s">
        <v>2662</v>
      </c>
      <c r="C2211" t="s">
        <v>342</v>
      </c>
      <c r="D2211" t="s">
        <v>343</v>
      </c>
      <c r="E2211" t="s">
        <v>58</v>
      </c>
      <c r="F2211" t="s">
        <v>116</v>
      </c>
      <c r="G2211" t="s">
        <v>20</v>
      </c>
      <c r="H2211" t="s">
        <v>45</v>
      </c>
      <c r="I2211" t="s">
        <v>22</v>
      </c>
      <c r="J2211">
        <v>1063.76</v>
      </c>
      <c r="K2211" t="s">
        <v>50</v>
      </c>
      <c r="L2211" t="s">
        <v>24</v>
      </c>
      <c r="M2211" t="s">
        <v>25</v>
      </c>
      <c r="N2211">
        <v>47</v>
      </c>
    </row>
    <row r="2212" spans="1:14" x14ac:dyDescent="0.3">
      <c r="A2212" t="s">
        <v>2668</v>
      </c>
      <c r="B2212" t="s">
        <v>2662</v>
      </c>
      <c r="C2212" t="s">
        <v>121</v>
      </c>
      <c r="D2212" t="s">
        <v>122</v>
      </c>
      <c r="E2212" t="s">
        <v>29</v>
      </c>
      <c r="F2212" t="s">
        <v>116</v>
      </c>
      <c r="G2212" t="s">
        <v>20</v>
      </c>
      <c r="H2212" t="s">
        <v>30</v>
      </c>
      <c r="I2212" t="s">
        <v>31</v>
      </c>
      <c r="J2212">
        <v>0</v>
      </c>
      <c r="K2212" t="s">
        <v>32</v>
      </c>
      <c r="L2212" t="s">
        <v>24</v>
      </c>
      <c r="M2212" t="s">
        <v>70</v>
      </c>
      <c r="N2212">
        <v>6</v>
      </c>
    </row>
    <row r="2213" spans="1:14" x14ac:dyDescent="0.3">
      <c r="A2213" t="s">
        <v>2669</v>
      </c>
      <c r="B2213" t="s">
        <v>2662</v>
      </c>
      <c r="C2213" t="s">
        <v>104</v>
      </c>
      <c r="D2213" t="s">
        <v>105</v>
      </c>
      <c r="E2213" t="s">
        <v>84</v>
      </c>
      <c r="F2213" t="s">
        <v>74</v>
      </c>
      <c r="G2213" t="s">
        <v>66</v>
      </c>
      <c r="H2213" t="s">
        <v>38</v>
      </c>
      <c r="I2213" t="s">
        <v>31</v>
      </c>
      <c r="J2213">
        <v>1729.57</v>
      </c>
      <c r="K2213" t="s">
        <v>50</v>
      </c>
      <c r="L2213" t="s">
        <v>24</v>
      </c>
      <c r="M2213" t="s">
        <v>33</v>
      </c>
      <c r="N2213">
        <v>28</v>
      </c>
    </row>
    <row r="2214" spans="1:14" x14ac:dyDescent="0.3">
      <c r="A2214" t="s">
        <v>2670</v>
      </c>
      <c r="B2214" t="s">
        <v>2671</v>
      </c>
      <c r="C2214" t="s">
        <v>139</v>
      </c>
      <c r="D2214" t="s">
        <v>140</v>
      </c>
      <c r="E2214" t="s">
        <v>18</v>
      </c>
      <c r="F2214" t="s">
        <v>116</v>
      </c>
      <c r="G2214" t="s">
        <v>20</v>
      </c>
      <c r="H2214" t="s">
        <v>30</v>
      </c>
      <c r="I2214" t="s">
        <v>22</v>
      </c>
      <c r="J2214">
        <v>3662.73</v>
      </c>
      <c r="K2214" t="s">
        <v>32</v>
      </c>
      <c r="L2214" t="s">
        <v>47</v>
      </c>
      <c r="M2214" t="s">
        <v>55</v>
      </c>
      <c r="N2214">
        <v>102</v>
      </c>
    </row>
    <row r="2215" spans="1:14" x14ac:dyDescent="0.3">
      <c r="A2215" t="s">
        <v>2672</v>
      </c>
      <c r="B2215" t="s">
        <v>2671</v>
      </c>
      <c r="C2215" t="s">
        <v>41</v>
      </c>
      <c r="D2215" t="s">
        <v>52</v>
      </c>
      <c r="E2215" t="s">
        <v>18</v>
      </c>
      <c r="F2215" t="s">
        <v>89</v>
      </c>
      <c r="G2215" t="s">
        <v>20</v>
      </c>
      <c r="H2215" t="s">
        <v>30</v>
      </c>
      <c r="I2215" t="s">
        <v>22</v>
      </c>
      <c r="J2215">
        <v>7.46</v>
      </c>
      <c r="K2215" t="s">
        <v>23</v>
      </c>
      <c r="L2215" t="s">
        <v>24</v>
      </c>
      <c r="M2215" t="s">
        <v>70</v>
      </c>
      <c r="N2215">
        <v>134</v>
      </c>
    </row>
    <row r="2216" spans="1:14" x14ac:dyDescent="0.3">
      <c r="A2216" t="s">
        <v>2673</v>
      </c>
      <c r="B2216" t="s">
        <v>2671</v>
      </c>
      <c r="C2216" t="s">
        <v>35</v>
      </c>
      <c r="D2216" t="s">
        <v>159</v>
      </c>
      <c r="E2216" t="s">
        <v>125</v>
      </c>
      <c r="F2216" t="s">
        <v>65</v>
      </c>
      <c r="G2216" t="s">
        <v>20</v>
      </c>
      <c r="H2216" t="s">
        <v>30</v>
      </c>
      <c r="I2216" t="s">
        <v>22</v>
      </c>
      <c r="J2216">
        <v>0</v>
      </c>
      <c r="K2216" t="s">
        <v>32</v>
      </c>
      <c r="L2216" t="s">
        <v>24</v>
      </c>
      <c r="M2216" t="s">
        <v>25</v>
      </c>
      <c r="N2216">
        <v>132</v>
      </c>
    </row>
    <row r="2217" spans="1:14" x14ac:dyDescent="0.3">
      <c r="A2217" t="s">
        <v>2674</v>
      </c>
      <c r="B2217" t="s">
        <v>2671</v>
      </c>
      <c r="C2217" t="s">
        <v>16</v>
      </c>
      <c r="D2217" t="s">
        <v>110</v>
      </c>
      <c r="E2217" t="s">
        <v>149</v>
      </c>
      <c r="F2217" t="s">
        <v>44</v>
      </c>
      <c r="G2217" t="s">
        <v>66</v>
      </c>
      <c r="H2217" t="s">
        <v>38</v>
      </c>
      <c r="I2217" t="s">
        <v>22</v>
      </c>
      <c r="J2217">
        <v>0</v>
      </c>
      <c r="K2217" t="s">
        <v>50</v>
      </c>
      <c r="L2217" t="s">
        <v>24</v>
      </c>
      <c r="M2217" t="s">
        <v>33</v>
      </c>
      <c r="N2217">
        <v>9</v>
      </c>
    </row>
    <row r="2218" spans="1:14" x14ac:dyDescent="0.3">
      <c r="A2218" t="s">
        <v>2675</v>
      </c>
      <c r="B2218" t="s">
        <v>2671</v>
      </c>
      <c r="C2218" t="s">
        <v>133</v>
      </c>
      <c r="D2218" t="s">
        <v>134</v>
      </c>
      <c r="E2218" t="s">
        <v>58</v>
      </c>
      <c r="F2218" t="s">
        <v>85</v>
      </c>
      <c r="G2218" t="s">
        <v>59</v>
      </c>
      <c r="H2218" t="s">
        <v>30</v>
      </c>
      <c r="I2218" t="s">
        <v>31</v>
      </c>
      <c r="J2218">
        <v>283.72000000000003</v>
      </c>
      <c r="K2218" t="s">
        <v>46</v>
      </c>
      <c r="L2218" t="s">
        <v>24</v>
      </c>
      <c r="M2218" t="s">
        <v>25</v>
      </c>
      <c r="N2218">
        <v>55</v>
      </c>
    </row>
    <row r="2219" spans="1:14" x14ac:dyDescent="0.3">
      <c r="A2219" t="s">
        <v>2676</v>
      </c>
      <c r="B2219" t="s">
        <v>2677</v>
      </c>
      <c r="C2219" t="s">
        <v>35</v>
      </c>
      <c r="D2219" t="s">
        <v>166</v>
      </c>
      <c r="E2219" t="s">
        <v>58</v>
      </c>
      <c r="F2219" t="s">
        <v>37</v>
      </c>
      <c r="G2219" t="s">
        <v>53</v>
      </c>
      <c r="H2219" t="s">
        <v>54</v>
      </c>
      <c r="I2219" t="s">
        <v>78</v>
      </c>
      <c r="J2219">
        <v>122.11</v>
      </c>
      <c r="K2219" t="s">
        <v>50</v>
      </c>
      <c r="L2219" t="s">
        <v>24</v>
      </c>
      <c r="M2219" t="s">
        <v>55</v>
      </c>
      <c r="N2219">
        <v>148</v>
      </c>
    </row>
    <row r="2220" spans="1:14" x14ac:dyDescent="0.3">
      <c r="A2220" t="s">
        <v>2678</v>
      </c>
      <c r="B2220" t="s">
        <v>2677</v>
      </c>
      <c r="C2220" t="s">
        <v>41</v>
      </c>
      <c r="D2220" t="s">
        <v>52</v>
      </c>
      <c r="E2220" t="s">
        <v>64</v>
      </c>
      <c r="F2220" t="s">
        <v>19</v>
      </c>
      <c r="G2220" t="s">
        <v>53</v>
      </c>
      <c r="H2220" t="s">
        <v>38</v>
      </c>
      <c r="I2220" t="s">
        <v>22</v>
      </c>
      <c r="J2220">
        <v>0</v>
      </c>
      <c r="K2220" t="s">
        <v>23</v>
      </c>
      <c r="L2220" t="s">
        <v>47</v>
      </c>
      <c r="M2220" t="s">
        <v>67</v>
      </c>
      <c r="N2220">
        <v>124</v>
      </c>
    </row>
    <row r="2221" spans="1:14" x14ac:dyDescent="0.3">
      <c r="A2221" t="s">
        <v>2679</v>
      </c>
      <c r="B2221" t="s">
        <v>2677</v>
      </c>
      <c r="C2221" t="s">
        <v>204</v>
      </c>
      <c r="D2221" t="s">
        <v>205</v>
      </c>
      <c r="E2221" t="s">
        <v>64</v>
      </c>
      <c r="F2221" t="s">
        <v>74</v>
      </c>
      <c r="G2221" t="s">
        <v>20</v>
      </c>
      <c r="H2221" t="s">
        <v>38</v>
      </c>
      <c r="I2221" t="s">
        <v>31</v>
      </c>
      <c r="J2221">
        <v>0</v>
      </c>
      <c r="K2221" t="s">
        <v>50</v>
      </c>
      <c r="L2221" t="s">
        <v>24</v>
      </c>
      <c r="M2221" t="s">
        <v>55</v>
      </c>
      <c r="N2221">
        <v>44</v>
      </c>
    </row>
    <row r="2222" spans="1:14" x14ac:dyDescent="0.3">
      <c r="A2222" t="s">
        <v>2680</v>
      </c>
      <c r="B2222" t="s">
        <v>2677</v>
      </c>
      <c r="C2222" t="s">
        <v>87</v>
      </c>
      <c r="D2222" t="s">
        <v>118</v>
      </c>
      <c r="E2222" t="s">
        <v>29</v>
      </c>
      <c r="F2222" t="s">
        <v>85</v>
      </c>
      <c r="G2222" t="s">
        <v>59</v>
      </c>
      <c r="H2222" t="s">
        <v>38</v>
      </c>
      <c r="I2222" t="s">
        <v>22</v>
      </c>
      <c r="J2222">
        <v>0</v>
      </c>
      <c r="K2222" t="s">
        <v>32</v>
      </c>
      <c r="L2222" t="s">
        <v>60</v>
      </c>
      <c r="M2222" t="s">
        <v>25</v>
      </c>
      <c r="N2222">
        <v>178</v>
      </c>
    </row>
    <row r="2223" spans="1:14" x14ac:dyDescent="0.3">
      <c r="A2223" t="s">
        <v>2681</v>
      </c>
      <c r="B2223" t="s">
        <v>2682</v>
      </c>
      <c r="C2223" t="s">
        <v>16</v>
      </c>
      <c r="D2223" t="s">
        <v>83</v>
      </c>
      <c r="E2223" t="s">
        <v>18</v>
      </c>
      <c r="F2223" t="s">
        <v>44</v>
      </c>
      <c r="G2223" t="s">
        <v>20</v>
      </c>
      <c r="H2223" t="s">
        <v>45</v>
      </c>
      <c r="I2223" t="s">
        <v>31</v>
      </c>
      <c r="J2223">
        <v>2129.27</v>
      </c>
      <c r="K2223" t="s">
        <v>23</v>
      </c>
      <c r="L2223" t="s">
        <v>24</v>
      </c>
      <c r="M2223" t="s">
        <v>33</v>
      </c>
      <c r="N2223">
        <v>29</v>
      </c>
    </row>
    <row r="2224" spans="1:14" x14ac:dyDescent="0.3">
      <c r="A2224" t="s">
        <v>2683</v>
      </c>
      <c r="B2224" t="s">
        <v>2682</v>
      </c>
      <c r="C2224" t="s">
        <v>41</v>
      </c>
      <c r="D2224" t="s">
        <v>157</v>
      </c>
      <c r="E2224" t="s">
        <v>58</v>
      </c>
      <c r="F2224" t="s">
        <v>116</v>
      </c>
      <c r="G2224" t="s">
        <v>66</v>
      </c>
      <c r="H2224" t="s">
        <v>54</v>
      </c>
      <c r="I2224" t="s">
        <v>22</v>
      </c>
      <c r="J2224">
        <v>3171.76</v>
      </c>
      <c r="K2224" t="s">
        <v>50</v>
      </c>
      <c r="L2224" t="s">
        <v>24</v>
      </c>
      <c r="M2224" t="s">
        <v>33</v>
      </c>
      <c r="N2224">
        <v>19</v>
      </c>
    </row>
    <row r="2225" spans="1:14" x14ac:dyDescent="0.3">
      <c r="A2225" t="s">
        <v>2684</v>
      </c>
      <c r="B2225" t="s">
        <v>2682</v>
      </c>
      <c r="C2225" t="s">
        <v>41</v>
      </c>
      <c r="D2225" t="s">
        <v>52</v>
      </c>
      <c r="E2225" t="s">
        <v>155</v>
      </c>
      <c r="F2225" t="s">
        <v>116</v>
      </c>
      <c r="G2225" t="s">
        <v>59</v>
      </c>
      <c r="H2225" t="s">
        <v>38</v>
      </c>
      <c r="I2225" t="s">
        <v>31</v>
      </c>
      <c r="J2225">
        <v>0</v>
      </c>
      <c r="K2225" t="s">
        <v>32</v>
      </c>
      <c r="L2225" t="s">
        <v>24</v>
      </c>
      <c r="M2225" t="s">
        <v>25</v>
      </c>
      <c r="N2225">
        <v>145</v>
      </c>
    </row>
    <row r="2226" spans="1:14" x14ac:dyDescent="0.3">
      <c r="A2226" t="s">
        <v>2685</v>
      </c>
      <c r="B2226" t="s">
        <v>2682</v>
      </c>
      <c r="C2226" t="s">
        <v>35</v>
      </c>
      <c r="D2226" t="s">
        <v>289</v>
      </c>
      <c r="E2226" t="s">
        <v>58</v>
      </c>
      <c r="F2226" t="s">
        <v>37</v>
      </c>
      <c r="G2226" t="s">
        <v>20</v>
      </c>
      <c r="H2226" t="s">
        <v>30</v>
      </c>
      <c r="I2226" t="s">
        <v>22</v>
      </c>
      <c r="J2226">
        <v>1604.4</v>
      </c>
      <c r="K2226" t="s">
        <v>23</v>
      </c>
      <c r="L2226" t="s">
        <v>24</v>
      </c>
      <c r="M2226" t="s">
        <v>70</v>
      </c>
      <c r="N2226">
        <v>15</v>
      </c>
    </row>
    <row r="2227" spans="1:14" x14ac:dyDescent="0.3">
      <c r="A2227" t="s">
        <v>2686</v>
      </c>
      <c r="B2227" t="s">
        <v>2682</v>
      </c>
      <c r="C2227" t="s">
        <v>621</v>
      </c>
      <c r="D2227" t="s">
        <v>622</v>
      </c>
      <c r="E2227" t="s">
        <v>18</v>
      </c>
      <c r="F2227" t="s">
        <v>116</v>
      </c>
      <c r="G2227" t="s">
        <v>66</v>
      </c>
      <c r="H2227" t="s">
        <v>30</v>
      </c>
      <c r="I2227" t="s">
        <v>31</v>
      </c>
      <c r="J2227">
        <v>361.34</v>
      </c>
      <c r="K2227" t="s">
        <v>46</v>
      </c>
      <c r="L2227" t="s">
        <v>24</v>
      </c>
      <c r="M2227" t="s">
        <v>55</v>
      </c>
      <c r="N2227">
        <v>145</v>
      </c>
    </row>
    <row r="2228" spans="1:14" x14ac:dyDescent="0.3">
      <c r="A2228" t="s">
        <v>2687</v>
      </c>
      <c r="B2228" t="s">
        <v>2682</v>
      </c>
      <c r="C2228" t="s">
        <v>133</v>
      </c>
      <c r="D2228" t="s">
        <v>134</v>
      </c>
      <c r="E2228" t="s">
        <v>29</v>
      </c>
      <c r="F2228" t="s">
        <v>19</v>
      </c>
      <c r="G2228" t="s">
        <v>20</v>
      </c>
      <c r="H2228" t="s">
        <v>45</v>
      </c>
      <c r="I2228" t="s">
        <v>22</v>
      </c>
      <c r="J2228">
        <v>0</v>
      </c>
      <c r="K2228" t="s">
        <v>46</v>
      </c>
      <c r="L2228" t="s">
        <v>24</v>
      </c>
      <c r="M2228" t="s">
        <v>33</v>
      </c>
      <c r="N2228">
        <v>1</v>
      </c>
    </row>
    <row r="2229" spans="1:14" x14ac:dyDescent="0.3">
      <c r="A2229" t="s">
        <v>2688</v>
      </c>
      <c r="B2229" t="s">
        <v>2682</v>
      </c>
      <c r="C2229" t="s">
        <v>204</v>
      </c>
      <c r="D2229" t="s">
        <v>205</v>
      </c>
      <c r="E2229" t="s">
        <v>58</v>
      </c>
      <c r="F2229" t="s">
        <v>116</v>
      </c>
      <c r="G2229" t="s">
        <v>20</v>
      </c>
      <c r="H2229" t="s">
        <v>54</v>
      </c>
      <c r="I2229" t="s">
        <v>22</v>
      </c>
      <c r="J2229">
        <v>736.96</v>
      </c>
      <c r="K2229" t="s">
        <v>50</v>
      </c>
      <c r="L2229" t="s">
        <v>47</v>
      </c>
      <c r="M2229" t="s">
        <v>33</v>
      </c>
      <c r="N2229">
        <v>22</v>
      </c>
    </row>
    <row r="2230" spans="1:14" x14ac:dyDescent="0.3">
      <c r="A2230" t="s">
        <v>2689</v>
      </c>
      <c r="B2230" t="s">
        <v>2682</v>
      </c>
      <c r="C2230" t="s">
        <v>41</v>
      </c>
      <c r="D2230" t="s">
        <v>250</v>
      </c>
      <c r="E2230" t="s">
        <v>84</v>
      </c>
      <c r="F2230" t="s">
        <v>19</v>
      </c>
      <c r="G2230" t="s">
        <v>20</v>
      </c>
      <c r="H2230" t="s">
        <v>54</v>
      </c>
      <c r="I2230" t="s">
        <v>78</v>
      </c>
      <c r="J2230">
        <v>618.15</v>
      </c>
      <c r="K2230" t="s">
        <v>32</v>
      </c>
      <c r="L2230" t="s">
        <v>47</v>
      </c>
      <c r="M2230" t="s">
        <v>70</v>
      </c>
      <c r="N2230">
        <v>155</v>
      </c>
    </row>
    <row r="2231" spans="1:14" x14ac:dyDescent="0.3">
      <c r="A2231" t="s">
        <v>2690</v>
      </c>
      <c r="B2231" t="s">
        <v>2682</v>
      </c>
      <c r="C2231" t="s">
        <v>35</v>
      </c>
      <c r="D2231" t="s">
        <v>166</v>
      </c>
      <c r="E2231" t="s">
        <v>29</v>
      </c>
      <c r="F2231" t="s">
        <v>37</v>
      </c>
      <c r="G2231" t="s">
        <v>66</v>
      </c>
      <c r="H2231" t="s">
        <v>38</v>
      </c>
      <c r="I2231" t="s">
        <v>22</v>
      </c>
      <c r="J2231">
        <v>0</v>
      </c>
      <c r="K2231" t="s">
        <v>50</v>
      </c>
      <c r="L2231" t="s">
        <v>24</v>
      </c>
      <c r="M2231" t="s">
        <v>33</v>
      </c>
      <c r="N2231">
        <v>3</v>
      </c>
    </row>
    <row r="2232" spans="1:14" x14ac:dyDescent="0.3">
      <c r="A2232" t="s">
        <v>2691</v>
      </c>
      <c r="B2232" t="s">
        <v>2692</v>
      </c>
      <c r="C2232" t="s">
        <v>35</v>
      </c>
      <c r="D2232" t="s">
        <v>257</v>
      </c>
      <c r="E2232" t="s">
        <v>58</v>
      </c>
      <c r="F2232" t="s">
        <v>85</v>
      </c>
      <c r="G2232" t="s">
        <v>20</v>
      </c>
      <c r="H2232" t="s">
        <v>38</v>
      </c>
      <c r="I2232" t="s">
        <v>31</v>
      </c>
      <c r="J2232">
        <v>232.3</v>
      </c>
      <c r="K2232" t="s">
        <v>46</v>
      </c>
      <c r="L2232" t="s">
        <v>24</v>
      </c>
      <c r="M2232" t="s">
        <v>33</v>
      </c>
      <c r="N2232">
        <v>8</v>
      </c>
    </row>
    <row r="2233" spans="1:14" x14ac:dyDescent="0.3">
      <c r="A2233" t="s">
        <v>2693</v>
      </c>
      <c r="B2233" t="s">
        <v>2692</v>
      </c>
      <c r="C2233" t="s">
        <v>94</v>
      </c>
      <c r="D2233" t="s">
        <v>95</v>
      </c>
      <c r="E2233" t="s">
        <v>58</v>
      </c>
      <c r="F2233" t="s">
        <v>89</v>
      </c>
      <c r="G2233" t="s">
        <v>66</v>
      </c>
      <c r="H2233" t="s">
        <v>30</v>
      </c>
      <c r="I2233" t="s">
        <v>22</v>
      </c>
      <c r="J2233">
        <v>956.09</v>
      </c>
      <c r="K2233" t="s">
        <v>50</v>
      </c>
      <c r="L2233" t="s">
        <v>47</v>
      </c>
      <c r="M2233" t="s">
        <v>33</v>
      </c>
      <c r="N2233">
        <v>14</v>
      </c>
    </row>
    <row r="2234" spans="1:14" x14ac:dyDescent="0.3">
      <c r="A2234" t="s">
        <v>2694</v>
      </c>
      <c r="B2234" t="s">
        <v>2692</v>
      </c>
      <c r="C2234" t="s">
        <v>41</v>
      </c>
      <c r="D2234" t="s">
        <v>52</v>
      </c>
      <c r="E2234" t="s">
        <v>58</v>
      </c>
      <c r="F2234" t="s">
        <v>19</v>
      </c>
      <c r="G2234" t="s">
        <v>59</v>
      </c>
      <c r="H2234" t="s">
        <v>38</v>
      </c>
      <c r="I2234" t="s">
        <v>22</v>
      </c>
      <c r="J2234">
        <v>1923.73</v>
      </c>
      <c r="K2234" t="s">
        <v>50</v>
      </c>
      <c r="L2234" t="s">
        <v>24</v>
      </c>
      <c r="M2234" t="s">
        <v>25</v>
      </c>
      <c r="N2234">
        <v>125</v>
      </c>
    </row>
    <row r="2235" spans="1:14" x14ac:dyDescent="0.3">
      <c r="A2235" t="s">
        <v>2695</v>
      </c>
      <c r="B2235" t="s">
        <v>2692</v>
      </c>
      <c r="C2235" t="s">
        <v>27</v>
      </c>
      <c r="D2235" t="s">
        <v>169</v>
      </c>
      <c r="E2235" t="s">
        <v>43</v>
      </c>
      <c r="F2235" t="s">
        <v>37</v>
      </c>
      <c r="G2235" t="s">
        <v>66</v>
      </c>
      <c r="H2235" t="s">
        <v>30</v>
      </c>
      <c r="I2235" t="s">
        <v>31</v>
      </c>
      <c r="J2235">
        <v>248.09</v>
      </c>
      <c r="K2235" t="s">
        <v>50</v>
      </c>
      <c r="L2235" t="s">
        <v>24</v>
      </c>
      <c r="M2235" t="s">
        <v>67</v>
      </c>
      <c r="N2235">
        <v>170</v>
      </c>
    </row>
    <row r="2236" spans="1:14" x14ac:dyDescent="0.3">
      <c r="A2236" t="s">
        <v>2696</v>
      </c>
      <c r="B2236" t="s">
        <v>2692</v>
      </c>
      <c r="C2236" t="s">
        <v>41</v>
      </c>
      <c r="D2236" t="s">
        <v>199</v>
      </c>
      <c r="E2236" t="s">
        <v>84</v>
      </c>
      <c r="F2236" t="s">
        <v>116</v>
      </c>
      <c r="G2236" t="s">
        <v>66</v>
      </c>
      <c r="H2236" t="s">
        <v>38</v>
      </c>
      <c r="I2236" t="s">
        <v>31</v>
      </c>
      <c r="J2236">
        <v>757.98</v>
      </c>
      <c r="K2236" t="s">
        <v>32</v>
      </c>
      <c r="L2236" t="s">
        <v>24</v>
      </c>
      <c r="M2236" t="s">
        <v>25</v>
      </c>
      <c r="N2236">
        <v>42</v>
      </c>
    </row>
    <row r="2237" spans="1:14" x14ac:dyDescent="0.3">
      <c r="A2237" t="s">
        <v>2697</v>
      </c>
      <c r="B2237" t="s">
        <v>2692</v>
      </c>
      <c r="C2237" t="s">
        <v>41</v>
      </c>
      <c r="D2237" t="s">
        <v>250</v>
      </c>
      <c r="E2237" t="s">
        <v>58</v>
      </c>
      <c r="F2237" t="s">
        <v>65</v>
      </c>
      <c r="G2237" t="s">
        <v>20</v>
      </c>
      <c r="H2237" t="s">
        <v>30</v>
      </c>
      <c r="I2237" t="s">
        <v>22</v>
      </c>
      <c r="J2237">
        <v>90.88</v>
      </c>
      <c r="K2237" t="s">
        <v>50</v>
      </c>
      <c r="L2237" t="s">
        <v>24</v>
      </c>
      <c r="M2237" t="s">
        <v>25</v>
      </c>
      <c r="N2237">
        <v>161</v>
      </c>
    </row>
    <row r="2238" spans="1:14" x14ac:dyDescent="0.3">
      <c r="A2238" t="s">
        <v>2698</v>
      </c>
      <c r="B2238" t="s">
        <v>2692</v>
      </c>
      <c r="C2238" t="s">
        <v>80</v>
      </c>
      <c r="D2238" t="s">
        <v>81</v>
      </c>
      <c r="E2238" t="s">
        <v>69</v>
      </c>
      <c r="F2238" t="s">
        <v>65</v>
      </c>
      <c r="G2238" t="s">
        <v>20</v>
      </c>
      <c r="H2238" t="s">
        <v>38</v>
      </c>
      <c r="I2238" t="s">
        <v>31</v>
      </c>
      <c r="J2238">
        <v>2239.86</v>
      </c>
      <c r="K2238" t="s">
        <v>32</v>
      </c>
      <c r="L2238" t="s">
        <v>24</v>
      </c>
      <c r="M2238" t="s">
        <v>25</v>
      </c>
      <c r="N2238">
        <v>142</v>
      </c>
    </row>
    <row r="2239" spans="1:14" x14ac:dyDescent="0.3">
      <c r="A2239" t="s">
        <v>2699</v>
      </c>
      <c r="B2239" t="s">
        <v>2700</v>
      </c>
      <c r="C2239" t="s">
        <v>87</v>
      </c>
      <c r="D2239" t="s">
        <v>88</v>
      </c>
      <c r="E2239" t="s">
        <v>58</v>
      </c>
      <c r="F2239" t="s">
        <v>65</v>
      </c>
      <c r="G2239" t="s">
        <v>66</v>
      </c>
      <c r="H2239" t="s">
        <v>45</v>
      </c>
      <c r="I2239" t="s">
        <v>22</v>
      </c>
      <c r="J2239">
        <v>1441.71</v>
      </c>
      <c r="K2239" t="s">
        <v>46</v>
      </c>
      <c r="L2239" t="s">
        <v>24</v>
      </c>
      <c r="M2239" t="s">
        <v>25</v>
      </c>
      <c r="N2239">
        <v>82</v>
      </c>
    </row>
    <row r="2240" spans="1:14" x14ac:dyDescent="0.3">
      <c r="A2240" t="s">
        <v>2701</v>
      </c>
      <c r="B2240" t="s">
        <v>2700</v>
      </c>
      <c r="C2240" t="s">
        <v>151</v>
      </c>
      <c r="D2240" t="s">
        <v>152</v>
      </c>
      <c r="E2240" t="s">
        <v>58</v>
      </c>
      <c r="F2240" t="s">
        <v>85</v>
      </c>
      <c r="G2240" t="s">
        <v>59</v>
      </c>
      <c r="H2240" t="s">
        <v>30</v>
      </c>
      <c r="I2240" t="s">
        <v>22</v>
      </c>
      <c r="J2240">
        <v>268.2</v>
      </c>
      <c r="K2240" t="s">
        <v>46</v>
      </c>
      <c r="L2240" t="s">
        <v>24</v>
      </c>
      <c r="M2240" t="s">
        <v>55</v>
      </c>
      <c r="N2240">
        <v>115</v>
      </c>
    </row>
    <row r="2241" spans="1:14" x14ac:dyDescent="0.3">
      <c r="A2241" t="s">
        <v>2702</v>
      </c>
      <c r="B2241" t="s">
        <v>2700</v>
      </c>
      <c r="C2241" t="s">
        <v>107</v>
      </c>
      <c r="D2241" t="s">
        <v>108</v>
      </c>
      <c r="E2241" t="s">
        <v>69</v>
      </c>
      <c r="F2241" t="s">
        <v>37</v>
      </c>
      <c r="G2241" t="s">
        <v>66</v>
      </c>
      <c r="H2241" t="s">
        <v>30</v>
      </c>
      <c r="I2241" t="s">
        <v>31</v>
      </c>
      <c r="J2241">
        <v>92.63</v>
      </c>
      <c r="K2241" t="s">
        <v>46</v>
      </c>
      <c r="L2241" t="s">
        <v>47</v>
      </c>
      <c r="M2241" t="s">
        <v>67</v>
      </c>
      <c r="N2241">
        <v>8</v>
      </c>
    </row>
    <row r="2242" spans="1:14" x14ac:dyDescent="0.3">
      <c r="A2242" t="s">
        <v>2703</v>
      </c>
      <c r="B2242" t="s">
        <v>2700</v>
      </c>
      <c r="C2242" t="s">
        <v>101</v>
      </c>
      <c r="D2242" t="s">
        <v>102</v>
      </c>
      <c r="E2242" t="s">
        <v>29</v>
      </c>
      <c r="F2242" t="s">
        <v>116</v>
      </c>
      <c r="G2242" t="s">
        <v>66</v>
      </c>
      <c r="H2242" t="s">
        <v>99</v>
      </c>
      <c r="I2242" t="s">
        <v>31</v>
      </c>
      <c r="J2242">
        <v>0</v>
      </c>
      <c r="K2242" t="s">
        <v>32</v>
      </c>
      <c r="L2242" t="s">
        <v>60</v>
      </c>
      <c r="M2242" t="s">
        <v>33</v>
      </c>
      <c r="N2242">
        <v>5</v>
      </c>
    </row>
    <row r="2243" spans="1:14" x14ac:dyDescent="0.3">
      <c r="A2243" t="s">
        <v>2704</v>
      </c>
      <c r="B2243" t="s">
        <v>2700</v>
      </c>
      <c r="C2243" t="s">
        <v>41</v>
      </c>
      <c r="D2243" t="s">
        <v>157</v>
      </c>
      <c r="E2243" t="s">
        <v>58</v>
      </c>
      <c r="F2243" t="s">
        <v>85</v>
      </c>
      <c r="G2243" t="s">
        <v>59</v>
      </c>
      <c r="H2243" t="s">
        <v>38</v>
      </c>
      <c r="I2243" t="s">
        <v>22</v>
      </c>
      <c r="J2243">
        <v>986.37</v>
      </c>
      <c r="K2243" t="s">
        <v>46</v>
      </c>
      <c r="L2243" t="s">
        <v>24</v>
      </c>
      <c r="M2243" t="s">
        <v>55</v>
      </c>
      <c r="N2243">
        <v>173</v>
      </c>
    </row>
    <row r="2244" spans="1:14" x14ac:dyDescent="0.3">
      <c r="A2244" t="s">
        <v>2705</v>
      </c>
      <c r="B2244" t="s">
        <v>2700</v>
      </c>
      <c r="C2244" t="s">
        <v>41</v>
      </c>
      <c r="D2244" t="s">
        <v>157</v>
      </c>
      <c r="E2244" t="s">
        <v>149</v>
      </c>
      <c r="F2244" t="s">
        <v>89</v>
      </c>
      <c r="G2244" t="s">
        <v>20</v>
      </c>
      <c r="H2244" t="s">
        <v>45</v>
      </c>
      <c r="I2244" t="s">
        <v>78</v>
      </c>
      <c r="J2244">
        <v>0</v>
      </c>
      <c r="K2244" t="s">
        <v>46</v>
      </c>
      <c r="L2244" t="s">
        <v>24</v>
      </c>
      <c r="M2244" t="s">
        <v>67</v>
      </c>
      <c r="N2244">
        <v>85</v>
      </c>
    </row>
    <row r="2245" spans="1:14" x14ac:dyDescent="0.3">
      <c r="A2245" t="s">
        <v>2706</v>
      </c>
      <c r="B2245" t="s">
        <v>2707</v>
      </c>
      <c r="C2245" t="s">
        <v>133</v>
      </c>
      <c r="D2245" t="s">
        <v>134</v>
      </c>
      <c r="E2245" t="s">
        <v>58</v>
      </c>
      <c r="F2245" t="s">
        <v>74</v>
      </c>
      <c r="G2245" t="s">
        <v>53</v>
      </c>
      <c r="H2245" t="s">
        <v>45</v>
      </c>
      <c r="I2245" t="s">
        <v>22</v>
      </c>
      <c r="J2245">
        <v>892.7</v>
      </c>
      <c r="K2245" t="s">
        <v>23</v>
      </c>
      <c r="L2245" t="s">
        <v>24</v>
      </c>
      <c r="M2245" t="s">
        <v>55</v>
      </c>
      <c r="N2245">
        <v>158</v>
      </c>
    </row>
    <row r="2246" spans="1:14" x14ac:dyDescent="0.3">
      <c r="A2246" t="s">
        <v>2708</v>
      </c>
      <c r="B2246" t="s">
        <v>2707</v>
      </c>
      <c r="C2246" t="s">
        <v>310</v>
      </c>
      <c r="D2246" t="s">
        <v>311</v>
      </c>
      <c r="E2246" t="s">
        <v>58</v>
      </c>
      <c r="F2246" t="s">
        <v>116</v>
      </c>
      <c r="G2246" t="s">
        <v>66</v>
      </c>
      <c r="H2246" t="s">
        <v>45</v>
      </c>
      <c r="I2246" t="s">
        <v>31</v>
      </c>
      <c r="J2246">
        <v>1944.38</v>
      </c>
      <c r="K2246" t="s">
        <v>46</v>
      </c>
      <c r="L2246" t="s">
        <v>24</v>
      </c>
      <c r="M2246" t="s">
        <v>25</v>
      </c>
      <c r="N2246">
        <v>147</v>
      </c>
    </row>
    <row r="2247" spans="1:14" x14ac:dyDescent="0.3">
      <c r="A2247" t="s">
        <v>2709</v>
      </c>
      <c r="B2247" t="s">
        <v>2707</v>
      </c>
      <c r="C2247" t="s">
        <v>76</v>
      </c>
      <c r="D2247" t="s">
        <v>77</v>
      </c>
      <c r="E2247" t="s">
        <v>84</v>
      </c>
      <c r="F2247" t="s">
        <v>116</v>
      </c>
      <c r="G2247" t="s">
        <v>20</v>
      </c>
      <c r="H2247" t="s">
        <v>45</v>
      </c>
      <c r="I2247" t="s">
        <v>22</v>
      </c>
      <c r="J2247">
        <v>4981.9399999999996</v>
      </c>
      <c r="K2247" t="s">
        <v>32</v>
      </c>
      <c r="L2247" t="s">
        <v>24</v>
      </c>
      <c r="M2247" t="s">
        <v>33</v>
      </c>
      <c r="N2247">
        <v>18</v>
      </c>
    </row>
    <row r="2248" spans="1:14" x14ac:dyDescent="0.3">
      <c r="A2248" t="s">
        <v>2710</v>
      </c>
      <c r="B2248" t="s">
        <v>2711</v>
      </c>
      <c r="C2248" t="s">
        <v>41</v>
      </c>
      <c r="D2248" t="s">
        <v>250</v>
      </c>
      <c r="E2248" t="s">
        <v>58</v>
      </c>
      <c r="F2248" t="s">
        <v>19</v>
      </c>
      <c r="G2248" t="s">
        <v>20</v>
      </c>
      <c r="H2248" t="s">
        <v>45</v>
      </c>
      <c r="I2248" t="s">
        <v>31</v>
      </c>
      <c r="J2248">
        <v>1092.71</v>
      </c>
      <c r="K2248" t="s">
        <v>23</v>
      </c>
      <c r="L2248" t="s">
        <v>24</v>
      </c>
      <c r="M2248" t="s">
        <v>33</v>
      </c>
      <c r="N2248">
        <v>23</v>
      </c>
    </row>
    <row r="2249" spans="1:14" x14ac:dyDescent="0.3">
      <c r="A2249" t="s">
        <v>2712</v>
      </c>
      <c r="B2249" t="s">
        <v>2711</v>
      </c>
      <c r="C2249" t="s">
        <v>35</v>
      </c>
      <c r="D2249" t="s">
        <v>73</v>
      </c>
      <c r="E2249" t="s">
        <v>224</v>
      </c>
      <c r="F2249" t="s">
        <v>89</v>
      </c>
      <c r="G2249" t="s">
        <v>66</v>
      </c>
      <c r="H2249" t="s">
        <v>38</v>
      </c>
      <c r="I2249" t="s">
        <v>31</v>
      </c>
      <c r="J2249">
        <v>0</v>
      </c>
      <c r="K2249" t="s">
        <v>50</v>
      </c>
      <c r="L2249" t="s">
        <v>24</v>
      </c>
      <c r="M2249" t="s">
        <v>70</v>
      </c>
      <c r="N2249">
        <v>82</v>
      </c>
    </row>
    <row r="2250" spans="1:14" x14ac:dyDescent="0.3">
      <c r="A2250" t="s">
        <v>2713</v>
      </c>
      <c r="B2250" t="s">
        <v>2711</v>
      </c>
      <c r="C2250" t="s">
        <v>121</v>
      </c>
      <c r="D2250" t="s">
        <v>162</v>
      </c>
      <c r="E2250" t="s">
        <v>84</v>
      </c>
      <c r="F2250" t="s">
        <v>19</v>
      </c>
      <c r="G2250" t="s">
        <v>20</v>
      </c>
      <c r="H2250" t="s">
        <v>38</v>
      </c>
      <c r="I2250" t="s">
        <v>31</v>
      </c>
      <c r="J2250">
        <v>5507.36</v>
      </c>
      <c r="K2250" t="s">
        <v>32</v>
      </c>
      <c r="L2250" t="s">
        <v>24</v>
      </c>
      <c r="M2250" t="s">
        <v>33</v>
      </c>
      <c r="N2250">
        <v>17</v>
      </c>
    </row>
    <row r="2251" spans="1:14" x14ac:dyDescent="0.3">
      <c r="A2251" t="s">
        <v>2714</v>
      </c>
      <c r="B2251" t="s">
        <v>2711</v>
      </c>
      <c r="C2251" t="s">
        <v>101</v>
      </c>
      <c r="D2251" t="s">
        <v>236</v>
      </c>
      <c r="E2251" t="s">
        <v>155</v>
      </c>
      <c r="F2251" t="s">
        <v>116</v>
      </c>
      <c r="G2251" t="s">
        <v>20</v>
      </c>
      <c r="H2251" t="s">
        <v>45</v>
      </c>
      <c r="I2251" t="s">
        <v>31</v>
      </c>
      <c r="J2251">
        <v>0</v>
      </c>
      <c r="K2251" t="s">
        <v>50</v>
      </c>
      <c r="L2251" t="s">
        <v>24</v>
      </c>
      <c r="M2251" t="s">
        <v>70</v>
      </c>
      <c r="N2251">
        <v>115</v>
      </c>
    </row>
    <row r="2252" spans="1:14" x14ac:dyDescent="0.3">
      <c r="A2252" t="s">
        <v>2715</v>
      </c>
      <c r="B2252" t="s">
        <v>2711</v>
      </c>
      <c r="C2252" t="s">
        <v>35</v>
      </c>
      <c r="D2252" t="s">
        <v>289</v>
      </c>
      <c r="E2252" t="s">
        <v>43</v>
      </c>
      <c r="F2252" t="s">
        <v>37</v>
      </c>
      <c r="G2252" t="s">
        <v>59</v>
      </c>
      <c r="H2252" t="s">
        <v>30</v>
      </c>
      <c r="I2252" t="s">
        <v>31</v>
      </c>
      <c r="J2252">
        <v>727.84</v>
      </c>
      <c r="K2252" t="s">
        <v>50</v>
      </c>
      <c r="L2252" t="s">
        <v>24</v>
      </c>
      <c r="M2252" t="s">
        <v>33</v>
      </c>
      <c r="N2252">
        <v>11</v>
      </c>
    </row>
    <row r="2253" spans="1:14" x14ac:dyDescent="0.3">
      <c r="A2253" t="s">
        <v>2716</v>
      </c>
      <c r="B2253" t="s">
        <v>2711</v>
      </c>
      <c r="C2253" t="s">
        <v>144</v>
      </c>
      <c r="D2253" t="s">
        <v>489</v>
      </c>
      <c r="E2253" t="s">
        <v>58</v>
      </c>
      <c r="F2253" t="s">
        <v>74</v>
      </c>
      <c r="G2253" t="s">
        <v>66</v>
      </c>
      <c r="H2253" t="s">
        <v>45</v>
      </c>
      <c r="I2253" t="s">
        <v>31</v>
      </c>
      <c r="J2253">
        <v>433.29</v>
      </c>
      <c r="K2253" t="s">
        <v>50</v>
      </c>
      <c r="L2253" t="s">
        <v>24</v>
      </c>
      <c r="M2253" t="s">
        <v>25</v>
      </c>
      <c r="N2253">
        <v>120</v>
      </c>
    </row>
    <row r="2254" spans="1:14" x14ac:dyDescent="0.3">
      <c r="A2254" t="s">
        <v>2717</v>
      </c>
      <c r="B2254" t="s">
        <v>2711</v>
      </c>
      <c r="C2254" t="s">
        <v>62</v>
      </c>
      <c r="D2254" t="s">
        <v>63</v>
      </c>
      <c r="E2254" t="s">
        <v>58</v>
      </c>
      <c r="F2254" t="s">
        <v>89</v>
      </c>
      <c r="G2254" t="s">
        <v>59</v>
      </c>
      <c r="H2254" t="s">
        <v>54</v>
      </c>
      <c r="I2254" t="s">
        <v>31</v>
      </c>
      <c r="J2254">
        <v>3630.12</v>
      </c>
      <c r="K2254" t="s">
        <v>46</v>
      </c>
      <c r="L2254" t="s">
        <v>24</v>
      </c>
      <c r="M2254" t="s">
        <v>33</v>
      </c>
      <c r="N2254">
        <v>25</v>
      </c>
    </row>
    <row r="2255" spans="1:14" x14ac:dyDescent="0.3">
      <c r="A2255" t="s">
        <v>2718</v>
      </c>
      <c r="B2255" t="s">
        <v>2711</v>
      </c>
      <c r="C2255" t="s">
        <v>91</v>
      </c>
      <c r="D2255" t="s">
        <v>136</v>
      </c>
      <c r="E2255" t="s">
        <v>64</v>
      </c>
      <c r="F2255" t="s">
        <v>65</v>
      </c>
      <c r="G2255" t="s">
        <v>59</v>
      </c>
      <c r="H2255" t="s">
        <v>38</v>
      </c>
      <c r="I2255" t="s">
        <v>31</v>
      </c>
      <c r="J2255">
        <v>0</v>
      </c>
      <c r="K2255" t="s">
        <v>50</v>
      </c>
      <c r="L2255" t="s">
        <v>24</v>
      </c>
      <c r="M2255" t="s">
        <v>33</v>
      </c>
      <c r="N2255">
        <v>5</v>
      </c>
    </row>
    <row r="2256" spans="1:14" x14ac:dyDescent="0.3">
      <c r="A2256" t="s">
        <v>2719</v>
      </c>
      <c r="B2256" t="s">
        <v>2711</v>
      </c>
      <c r="C2256" t="s">
        <v>264</v>
      </c>
      <c r="D2256" t="s">
        <v>265</v>
      </c>
      <c r="E2256" t="s">
        <v>58</v>
      </c>
      <c r="F2256" t="s">
        <v>89</v>
      </c>
      <c r="G2256" t="s">
        <v>20</v>
      </c>
      <c r="H2256" t="s">
        <v>30</v>
      </c>
      <c r="I2256" t="s">
        <v>22</v>
      </c>
      <c r="J2256">
        <v>2296.54</v>
      </c>
      <c r="K2256" t="s">
        <v>23</v>
      </c>
      <c r="L2256" t="s">
        <v>60</v>
      </c>
      <c r="M2256" t="s">
        <v>70</v>
      </c>
      <c r="N2256">
        <v>41</v>
      </c>
    </row>
    <row r="2257" spans="1:14" x14ac:dyDescent="0.3">
      <c r="A2257" t="s">
        <v>2720</v>
      </c>
      <c r="B2257" t="s">
        <v>2711</v>
      </c>
      <c r="C2257" t="s">
        <v>35</v>
      </c>
      <c r="D2257" t="s">
        <v>267</v>
      </c>
      <c r="E2257" t="s">
        <v>18</v>
      </c>
      <c r="F2257" t="s">
        <v>44</v>
      </c>
      <c r="G2257" t="s">
        <v>53</v>
      </c>
      <c r="H2257" t="s">
        <v>54</v>
      </c>
      <c r="I2257" t="s">
        <v>31</v>
      </c>
      <c r="J2257">
        <v>133.72999999999999</v>
      </c>
      <c r="K2257" t="s">
        <v>50</v>
      </c>
      <c r="L2257" t="s">
        <v>60</v>
      </c>
      <c r="M2257" t="s">
        <v>33</v>
      </c>
      <c r="N2257">
        <v>6</v>
      </c>
    </row>
    <row r="2258" spans="1:14" x14ac:dyDescent="0.3">
      <c r="A2258" t="s">
        <v>2721</v>
      </c>
      <c r="B2258" t="s">
        <v>2711</v>
      </c>
      <c r="C2258" t="s">
        <v>323</v>
      </c>
      <c r="D2258" t="s">
        <v>324</v>
      </c>
      <c r="E2258" t="s">
        <v>84</v>
      </c>
      <c r="F2258" t="s">
        <v>65</v>
      </c>
      <c r="G2258" t="s">
        <v>66</v>
      </c>
      <c r="H2258" t="s">
        <v>54</v>
      </c>
      <c r="I2258" t="s">
        <v>31</v>
      </c>
      <c r="J2258">
        <v>5756.3</v>
      </c>
      <c r="K2258" t="s">
        <v>46</v>
      </c>
      <c r="L2258" t="s">
        <v>24</v>
      </c>
      <c r="M2258" t="s">
        <v>33</v>
      </c>
      <c r="N2258">
        <v>8</v>
      </c>
    </row>
    <row r="2259" spans="1:14" x14ac:dyDescent="0.3">
      <c r="A2259" t="s">
        <v>2722</v>
      </c>
      <c r="B2259" t="s">
        <v>2711</v>
      </c>
      <c r="C2259" t="s">
        <v>101</v>
      </c>
      <c r="D2259" t="s">
        <v>210</v>
      </c>
      <c r="E2259" t="s">
        <v>64</v>
      </c>
      <c r="F2259" t="s">
        <v>89</v>
      </c>
      <c r="G2259" t="s">
        <v>20</v>
      </c>
      <c r="H2259" t="s">
        <v>54</v>
      </c>
      <c r="I2259" t="s">
        <v>31</v>
      </c>
      <c r="J2259">
        <v>0</v>
      </c>
      <c r="K2259" t="s">
        <v>46</v>
      </c>
      <c r="L2259" t="s">
        <v>24</v>
      </c>
      <c r="M2259" t="s">
        <v>70</v>
      </c>
      <c r="N2259">
        <v>117</v>
      </c>
    </row>
    <row r="2260" spans="1:14" x14ac:dyDescent="0.3">
      <c r="A2260" t="s">
        <v>2723</v>
      </c>
      <c r="B2260" t="s">
        <v>2711</v>
      </c>
      <c r="C2260" t="s">
        <v>174</v>
      </c>
      <c r="D2260" t="s">
        <v>175</v>
      </c>
      <c r="E2260" t="s">
        <v>29</v>
      </c>
      <c r="F2260" t="s">
        <v>85</v>
      </c>
      <c r="G2260" t="s">
        <v>20</v>
      </c>
      <c r="H2260" t="s">
        <v>45</v>
      </c>
      <c r="I2260" t="s">
        <v>31</v>
      </c>
      <c r="J2260">
        <v>0</v>
      </c>
      <c r="K2260" t="s">
        <v>23</v>
      </c>
      <c r="L2260" t="s">
        <v>24</v>
      </c>
      <c r="M2260" t="s">
        <v>33</v>
      </c>
      <c r="N2260">
        <v>1</v>
      </c>
    </row>
    <row r="2261" spans="1:14" x14ac:dyDescent="0.3">
      <c r="A2261" t="s">
        <v>2724</v>
      </c>
      <c r="B2261" t="s">
        <v>2725</v>
      </c>
      <c r="C2261" t="s">
        <v>41</v>
      </c>
      <c r="D2261" t="s">
        <v>250</v>
      </c>
      <c r="E2261" t="s">
        <v>58</v>
      </c>
      <c r="F2261" t="s">
        <v>116</v>
      </c>
      <c r="G2261" t="s">
        <v>66</v>
      </c>
      <c r="H2261" t="s">
        <v>38</v>
      </c>
      <c r="I2261" t="s">
        <v>31</v>
      </c>
      <c r="J2261">
        <v>480.39</v>
      </c>
      <c r="K2261" t="s">
        <v>46</v>
      </c>
      <c r="L2261" t="s">
        <v>24</v>
      </c>
      <c r="M2261" t="s">
        <v>25</v>
      </c>
      <c r="N2261">
        <v>165</v>
      </c>
    </row>
    <row r="2262" spans="1:14" x14ac:dyDescent="0.3">
      <c r="A2262" t="s">
        <v>2726</v>
      </c>
      <c r="B2262" t="s">
        <v>2725</v>
      </c>
      <c r="C2262" t="s">
        <v>201</v>
      </c>
      <c r="D2262" t="s">
        <v>202</v>
      </c>
      <c r="E2262" t="s">
        <v>43</v>
      </c>
      <c r="F2262" t="s">
        <v>85</v>
      </c>
      <c r="G2262" t="s">
        <v>20</v>
      </c>
      <c r="H2262" t="s">
        <v>30</v>
      </c>
      <c r="I2262" t="s">
        <v>22</v>
      </c>
      <c r="J2262">
        <v>3971.97</v>
      </c>
      <c r="K2262" t="s">
        <v>23</v>
      </c>
      <c r="L2262" t="s">
        <v>47</v>
      </c>
      <c r="M2262" t="s">
        <v>70</v>
      </c>
      <c r="N2262">
        <v>56</v>
      </c>
    </row>
    <row r="2263" spans="1:14" x14ac:dyDescent="0.3">
      <c r="A2263" t="s">
        <v>2727</v>
      </c>
      <c r="B2263" t="s">
        <v>2725</v>
      </c>
      <c r="C2263" t="s">
        <v>204</v>
      </c>
      <c r="D2263" t="s">
        <v>205</v>
      </c>
      <c r="E2263" t="s">
        <v>58</v>
      </c>
      <c r="F2263" t="s">
        <v>37</v>
      </c>
      <c r="G2263" t="s">
        <v>59</v>
      </c>
      <c r="H2263" t="s">
        <v>45</v>
      </c>
      <c r="I2263" t="s">
        <v>31</v>
      </c>
      <c r="J2263">
        <v>372.37</v>
      </c>
      <c r="K2263" t="s">
        <v>23</v>
      </c>
      <c r="L2263" t="s">
        <v>24</v>
      </c>
      <c r="M2263" t="s">
        <v>25</v>
      </c>
      <c r="N2263">
        <v>77</v>
      </c>
    </row>
    <row r="2264" spans="1:14" x14ac:dyDescent="0.3">
      <c r="A2264" t="s">
        <v>2728</v>
      </c>
      <c r="B2264" t="s">
        <v>2725</v>
      </c>
      <c r="C2264" t="s">
        <v>190</v>
      </c>
      <c r="D2264" t="s">
        <v>191</v>
      </c>
      <c r="E2264" t="s">
        <v>18</v>
      </c>
      <c r="F2264" t="s">
        <v>44</v>
      </c>
      <c r="G2264" t="s">
        <v>20</v>
      </c>
      <c r="H2264" t="s">
        <v>38</v>
      </c>
      <c r="I2264" t="s">
        <v>31</v>
      </c>
      <c r="J2264">
        <v>2355.41</v>
      </c>
      <c r="K2264" t="s">
        <v>50</v>
      </c>
      <c r="L2264" t="s">
        <v>47</v>
      </c>
      <c r="M2264" t="s">
        <v>25</v>
      </c>
      <c r="N2264">
        <v>67</v>
      </c>
    </row>
    <row r="2265" spans="1:14" x14ac:dyDescent="0.3">
      <c r="A2265" t="s">
        <v>2729</v>
      </c>
      <c r="B2265" t="s">
        <v>2725</v>
      </c>
      <c r="C2265" t="s">
        <v>35</v>
      </c>
      <c r="D2265" t="s">
        <v>159</v>
      </c>
      <c r="E2265" t="s">
        <v>29</v>
      </c>
      <c r="F2265" t="s">
        <v>85</v>
      </c>
      <c r="G2265" t="s">
        <v>20</v>
      </c>
      <c r="H2265" t="s">
        <v>45</v>
      </c>
      <c r="I2265" t="s">
        <v>31</v>
      </c>
      <c r="J2265">
        <v>0</v>
      </c>
      <c r="K2265" t="s">
        <v>50</v>
      </c>
      <c r="L2265" t="s">
        <v>24</v>
      </c>
      <c r="M2265" t="s">
        <v>33</v>
      </c>
      <c r="N2265">
        <v>12</v>
      </c>
    </row>
    <row r="2266" spans="1:14" x14ac:dyDescent="0.3">
      <c r="A2266" t="s">
        <v>2730</v>
      </c>
      <c r="B2266" t="s">
        <v>2725</v>
      </c>
      <c r="C2266" t="s">
        <v>35</v>
      </c>
      <c r="D2266" t="s">
        <v>289</v>
      </c>
      <c r="E2266" t="s">
        <v>18</v>
      </c>
      <c r="F2266" t="s">
        <v>37</v>
      </c>
      <c r="G2266" t="s">
        <v>20</v>
      </c>
      <c r="H2266" t="s">
        <v>30</v>
      </c>
      <c r="I2266" t="s">
        <v>22</v>
      </c>
      <c r="J2266">
        <v>351.8</v>
      </c>
      <c r="K2266" t="s">
        <v>23</v>
      </c>
      <c r="L2266" t="s">
        <v>24</v>
      </c>
      <c r="M2266" t="s">
        <v>70</v>
      </c>
      <c r="N2266">
        <v>99</v>
      </c>
    </row>
    <row r="2267" spans="1:14" x14ac:dyDescent="0.3">
      <c r="A2267" t="s">
        <v>2731</v>
      </c>
      <c r="B2267" t="s">
        <v>2725</v>
      </c>
      <c r="C2267" t="s">
        <v>41</v>
      </c>
      <c r="D2267" t="s">
        <v>199</v>
      </c>
      <c r="E2267" t="s">
        <v>29</v>
      </c>
      <c r="F2267" t="s">
        <v>44</v>
      </c>
      <c r="G2267" t="s">
        <v>59</v>
      </c>
      <c r="H2267" t="s">
        <v>21</v>
      </c>
      <c r="I2267" t="s">
        <v>31</v>
      </c>
      <c r="J2267">
        <v>0</v>
      </c>
      <c r="K2267" t="s">
        <v>46</v>
      </c>
      <c r="L2267" t="s">
        <v>24</v>
      </c>
      <c r="M2267" t="s">
        <v>55</v>
      </c>
      <c r="N2267">
        <v>72</v>
      </c>
    </row>
    <row r="2268" spans="1:14" x14ac:dyDescent="0.3">
      <c r="A2268" t="s">
        <v>2732</v>
      </c>
      <c r="B2268" t="s">
        <v>2725</v>
      </c>
      <c r="C2268" t="s">
        <v>147</v>
      </c>
      <c r="D2268" t="s">
        <v>148</v>
      </c>
      <c r="E2268" t="s">
        <v>58</v>
      </c>
      <c r="F2268" t="s">
        <v>44</v>
      </c>
      <c r="G2268" t="s">
        <v>20</v>
      </c>
      <c r="H2268" t="s">
        <v>30</v>
      </c>
      <c r="I2268" t="s">
        <v>22</v>
      </c>
      <c r="J2268">
        <v>2934.02</v>
      </c>
      <c r="K2268" t="s">
        <v>32</v>
      </c>
      <c r="L2268" t="s">
        <v>24</v>
      </c>
      <c r="M2268" t="s">
        <v>25</v>
      </c>
      <c r="N2268">
        <v>175</v>
      </c>
    </row>
    <row r="2269" spans="1:14" x14ac:dyDescent="0.3">
      <c r="A2269" t="s">
        <v>2733</v>
      </c>
      <c r="B2269" t="s">
        <v>2725</v>
      </c>
      <c r="C2269" t="s">
        <v>62</v>
      </c>
      <c r="D2269" t="s">
        <v>63</v>
      </c>
      <c r="E2269" t="s">
        <v>125</v>
      </c>
      <c r="F2269" t="s">
        <v>37</v>
      </c>
      <c r="G2269" t="s">
        <v>20</v>
      </c>
      <c r="H2269" t="s">
        <v>30</v>
      </c>
      <c r="I2269" t="s">
        <v>31</v>
      </c>
      <c r="J2269">
        <v>0</v>
      </c>
      <c r="K2269" t="s">
        <v>50</v>
      </c>
      <c r="L2269" t="s">
        <v>24</v>
      </c>
      <c r="M2269" t="s">
        <v>70</v>
      </c>
      <c r="N2269">
        <v>146</v>
      </c>
    </row>
    <row r="2270" spans="1:14" x14ac:dyDescent="0.3">
      <c r="A2270" t="s">
        <v>2734</v>
      </c>
      <c r="B2270" t="s">
        <v>2725</v>
      </c>
      <c r="C2270" t="s">
        <v>41</v>
      </c>
      <c r="D2270" t="s">
        <v>52</v>
      </c>
      <c r="E2270" t="s">
        <v>69</v>
      </c>
      <c r="F2270" t="s">
        <v>74</v>
      </c>
      <c r="G2270" t="s">
        <v>20</v>
      </c>
      <c r="H2270" t="s">
        <v>45</v>
      </c>
      <c r="I2270" t="s">
        <v>31</v>
      </c>
      <c r="J2270">
        <v>504.45</v>
      </c>
      <c r="K2270" t="s">
        <v>32</v>
      </c>
      <c r="L2270" t="s">
        <v>47</v>
      </c>
      <c r="M2270" t="s">
        <v>33</v>
      </c>
      <c r="N2270">
        <v>12</v>
      </c>
    </row>
    <row r="2271" spans="1:14" x14ac:dyDescent="0.3">
      <c r="A2271" t="s">
        <v>2735</v>
      </c>
      <c r="B2271" t="s">
        <v>2725</v>
      </c>
      <c r="C2271" t="s">
        <v>35</v>
      </c>
      <c r="D2271" t="s">
        <v>73</v>
      </c>
      <c r="E2271" t="s">
        <v>58</v>
      </c>
      <c r="F2271" t="s">
        <v>65</v>
      </c>
      <c r="G2271" t="s">
        <v>66</v>
      </c>
      <c r="H2271" t="s">
        <v>38</v>
      </c>
      <c r="I2271" t="s">
        <v>31</v>
      </c>
      <c r="J2271">
        <v>14.4</v>
      </c>
      <c r="K2271" t="s">
        <v>50</v>
      </c>
      <c r="L2271" t="s">
        <v>24</v>
      </c>
      <c r="M2271" t="s">
        <v>25</v>
      </c>
      <c r="N2271">
        <v>81</v>
      </c>
    </row>
    <row r="2272" spans="1:14" x14ac:dyDescent="0.3">
      <c r="A2272" t="s">
        <v>2736</v>
      </c>
      <c r="B2272" t="s">
        <v>2725</v>
      </c>
      <c r="C2272" t="s">
        <v>121</v>
      </c>
      <c r="D2272" t="s">
        <v>162</v>
      </c>
      <c r="E2272" t="s">
        <v>58</v>
      </c>
      <c r="F2272" t="s">
        <v>44</v>
      </c>
      <c r="G2272" t="s">
        <v>20</v>
      </c>
      <c r="H2272" t="s">
        <v>21</v>
      </c>
      <c r="I2272" t="s">
        <v>31</v>
      </c>
      <c r="J2272">
        <v>23.39</v>
      </c>
      <c r="K2272" t="s">
        <v>50</v>
      </c>
      <c r="L2272" t="s">
        <v>24</v>
      </c>
      <c r="M2272" t="s">
        <v>33</v>
      </c>
      <c r="N2272">
        <v>9</v>
      </c>
    </row>
    <row r="2273" spans="1:14" x14ac:dyDescent="0.3">
      <c r="A2273" t="s">
        <v>2737</v>
      </c>
      <c r="B2273" t="s">
        <v>2725</v>
      </c>
      <c r="C2273" t="s">
        <v>16</v>
      </c>
      <c r="D2273" t="s">
        <v>110</v>
      </c>
      <c r="E2273" t="s">
        <v>58</v>
      </c>
      <c r="F2273" t="s">
        <v>44</v>
      </c>
      <c r="G2273" t="s">
        <v>20</v>
      </c>
      <c r="H2273" t="s">
        <v>45</v>
      </c>
      <c r="I2273" t="s">
        <v>31</v>
      </c>
      <c r="J2273">
        <v>4440.2299999999996</v>
      </c>
      <c r="K2273" t="s">
        <v>46</v>
      </c>
      <c r="L2273" t="s">
        <v>24</v>
      </c>
      <c r="M2273" t="s">
        <v>33</v>
      </c>
      <c r="N2273">
        <v>2</v>
      </c>
    </row>
    <row r="2274" spans="1:14" x14ac:dyDescent="0.3">
      <c r="A2274" t="s">
        <v>2738</v>
      </c>
      <c r="B2274" t="s">
        <v>2739</v>
      </c>
      <c r="C2274" t="s">
        <v>35</v>
      </c>
      <c r="D2274" t="s">
        <v>73</v>
      </c>
      <c r="E2274" t="s">
        <v>58</v>
      </c>
      <c r="F2274" t="s">
        <v>44</v>
      </c>
      <c r="G2274" t="s">
        <v>20</v>
      </c>
      <c r="H2274" t="s">
        <v>30</v>
      </c>
      <c r="I2274" t="s">
        <v>31</v>
      </c>
      <c r="J2274">
        <v>681.62</v>
      </c>
      <c r="K2274" t="s">
        <v>46</v>
      </c>
      <c r="L2274" t="s">
        <v>24</v>
      </c>
      <c r="M2274" t="s">
        <v>55</v>
      </c>
      <c r="N2274">
        <v>169</v>
      </c>
    </row>
    <row r="2275" spans="1:14" x14ac:dyDescent="0.3">
      <c r="A2275" t="s">
        <v>2740</v>
      </c>
      <c r="B2275" t="s">
        <v>2739</v>
      </c>
      <c r="C2275" t="s">
        <v>91</v>
      </c>
      <c r="D2275" t="s">
        <v>136</v>
      </c>
      <c r="E2275" t="s">
        <v>69</v>
      </c>
      <c r="F2275" t="s">
        <v>44</v>
      </c>
      <c r="G2275" t="s">
        <v>20</v>
      </c>
      <c r="H2275" t="s">
        <v>30</v>
      </c>
      <c r="I2275" t="s">
        <v>22</v>
      </c>
      <c r="J2275">
        <v>216.89</v>
      </c>
      <c r="K2275" t="s">
        <v>32</v>
      </c>
      <c r="L2275" t="s">
        <v>24</v>
      </c>
      <c r="M2275" t="s">
        <v>33</v>
      </c>
      <c r="N2275">
        <v>24</v>
      </c>
    </row>
    <row r="2276" spans="1:14" x14ac:dyDescent="0.3">
      <c r="A2276" t="s">
        <v>2741</v>
      </c>
      <c r="B2276" t="s">
        <v>2739</v>
      </c>
      <c r="C2276" t="s">
        <v>107</v>
      </c>
      <c r="D2276" t="s">
        <v>108</v>
      </c>
      <c r="E2276" t="s">
        <v>58</v>
      </c>
      <c r="F2276" t="s">
        <v>85</v>
      </c>
      <c r="G2276" t="s">
        <v>59</v>
      </c>
      <c r="H2276" t="s">
        <v>38</v>
      </c>
      <c r="I2276" t="s">
        <v>31</v>
      </c>
      <c r="J2276">
        <v>12724.39</v>
      </c>
      <c r="K2276" t="s">
        <v>46</v>
      </c>
      <c r="L2276" t="s">
        <v>24</v>
      </c>
      <c r="M2276" t="s">
        <v>33</v>
      </c>
      <c r="N2276">
        <v>19</v>
      </c>
    </row>
    <row r="2277" spans="1:14" x14ac:dyDescent="0.3">
      <c r="A2277" t="s">
        <v>2742</v>
      </c>
      <c r="B2277" t="s">
        <v>2739</v>
      </c>
      <c r="C2277" t="s">
        <v>35</v>
      </c>
      <c r="D2277" t="s">
        <v>57</v>
      </c>
      <c r="E2277" t="s">
        <v>84</v>
      </c>
      <c r="F2277" t="s">
        <v>85</v>
      </c>
      <c r="G2277" t="s">
        <v>20</v>
      </c>
      <c r="H2277" t="s">
        <v>38</v>
      </c>
      <c r="I2277" t="s">
        <v>31</v>
      </c>
      <c r="J2277">
        <v>210.16</v>
      </c>
      <c r="K2277" t="s">
        <v>32</v>
      </c>
      <c r="L2277" t="s">
        <v>60</v>
      </c>
      <c r="M2277" t="s">
        <v>70</v>
      </c>
      <c r="N2277">
        <v>100</v>
      </c>
    </row>
    <row r="2278" spans="1:14" x14ac:dyDescent="0.3">
      <c r="A2278" t="s">
        <v>2743</v>
      </c>
      <c r="B2278" t="s">
        <v>2739</v>
      </c>
      <c r="C2278" t="s">
        <v>27</v>
      </c>
      <c r="D2278" t="s">
        <v>169</v>
      </c>
      <c r="E2278" t="s">
        <v>149</v>
      </c>
      <c r="F2278" t="s">
        <v>89</v>
      </c>
      <c r="G2278" t="s">
        <v>59</v>
      </c>
      <c r="H2278" t="s">
        <v>45</v>
      </c>
      <c r="I2278" t="s">
        <v>31</v>
      </c>
      <c r="J2278">
        <v>0</v>
      </c>
      <c r="K2278" t="s">
        <v>23</v>
      </c>
      <c r="L2278" t="s">
        <v>24</v>
      </c>
      <c r="M2278" t="s">
        <v>70</v>
      </c>
      <c r="N2278">
        <v>129</v>
      </c>
    </row>
    <row r="2279" spans="1:14" x14ac:dyDescent="0.3">
      <c r="A2279" t="s">
        <v>2744</v>
      </c>
      <c r="B2279" t="s">
        <v>2745</v>
      </c>
      <c r="C2279" t="s">
        <v>187</v>
      </c>
      <c r="D2279" t="s">
        <v>188</v>
      </c>
      <c r="E2279" t="s">
        <v>58</v>
      </c>
      <c r="F2279" t="s">
        <v>85</v>
      </c>
      <c r="G2279" t="s">
        <v>20</v>
      </c>
      <c r="H2279" t="s">
        <v>30</v>
      </c>
      <c r="I2279" t="s">
        <v>22</v>
      </c>
      <c r="J2279">
        <v>85.25</v>
      </c>
      <c r="K2279" t="s">
        <v>46</v>
      </c>
      <c r="L2279" t="s">
        <v>24</v>
      </c>
      <c r="M2279" t="s">
        <v>33</v>
      </c>
      <c r="N2279">
        <v>5</v>
      </c>
    </row>
    <row r="2280" spans="1:14" x14ac:dyDescent="0.3">
      <c r="A2280" t="s">
        <v>2746</v>
      </c>
      <c r="B2280" t="s">
        <v>2745</v>
      </c>
      <c r="C2280" t="s">
        <v>41</v>
      </c>
      <c r="D2280" t="s">
        <v>157</v>
      </c>
      <c r="E2280" t="s">
        <v>43</v>
      </c>
      <c r="F2280" t="s">
        <v>116</v>
      </c>
      <c r="G2280" t="s">
        <v>53</v>
      </c>
      <c r="H2280" t="s">
        <v>30</v>
      </c>
      <c r="I2280" t="s">
        <v>31</v>
      </c>
      <c r="J2280">
        <v>1020.66</v>
      </c>
      <c r="K2280" t="s">
        <v>50</v>
      </c>
      <c r="L2280" t="s">
        <v>24</v>
      </c>
      <c r="M2280" t="s">
        <v>33</v>
      </c>
      <c r="N2280">
        <v>18</v>
      </c>
    </row>
    <row r="2281" spans="1:14" x14ac:dyDescent="0.3">
      <c r="A2281" t="s">
        <v>2747</v>
      </c>
      <c r="B2281" t="s">
        <v>2745</v>
      </c>
      <c r="C2281" t="s">
        <v>113</v>
      </c>
      <c r="D2281" t="s">
        <v>114</v>
      </c>
      <c r="E2281" t="s">
        <v>58</v>
      </c>
      <c r="F2281" t="s">
        <v>19</v>
      </c>
      <c r="G2281" t="s">
        <v>66</v>
      </c>
      <c r="H2281" t="s">
        <v>45</v>
      </c>
      <c r="I2281" t="s">
        <v>22</v>
      </c>
      <c r="J2281">
        <v>4732.9399999999996</v>
      </c>
      <c r="K2281" t="s">
        <v>50</v>
      </c>
      <c r="L2281" t="s">
        <v>24</v>
      </c>
      <c r="M2281" t="s">
        <v>25</v>
      </c>
      <c r="N2281">
        <v>25</v>
      </c>
    </row>
    <row r="2282" spans="1:14" x14ac:dyDescent="0.3">
      <c r="A2282" t="s">
        <v>2748</v>
      </c>
      <c r="B2282" t="s">
        <v>2745</v>
      </c>
      <c r="C2282" t="s">
        <v>35</v>
      </c>
      <c r="D2282" t="s">
        <v>257</v>
      </c>
      <c r="E2282" t="s">
        <v>58</v>
      </c>
      <c r="F2282" t="s">
        <v>85</v>
      </c>
      <c r="G2282" t="s">
        <v>171</v>
      </c>
      <c r="H2282" t="s">
        <v>38</v>
      </c>
      <c r="I2282" t="s">
        <v>22</v>
      </c>
      <c r="J2282">
        <v>2588.15</v>
      </c>
      <c r="K2282" t="s">
        <v>23</v>
      </c>
      <c r="L2282" t="s">
        <v>60</v>
      </c>
      <c r="M2282" t="s">
        <v>33</v>
      </c>
      <c r="N2282">
        <v>26</v>
      </c>
    </row>
    <row r="2283" spans="1:14" x14ac:dyDescent="0.3">
      <c r="A2283" t="s">
        <v>2749</v>
      </c>
      <c r="B2283" t="s">
        <v>2745</v>
      </c>
      <c r="C2283" t="s">
        <v>35</v>
      </c>
      <c r="D2283" t="s">
        <v>159</v>
      </c>
      <c r="E2283" t="s">
        <v>18</v>
      </c>
      <c r="F2283" t="s">
        <v>37</v>
      </c>
      <c r="G2283" t="s">
        <v>20</v>
      </c>
      <c r="H2283" t="s">
        <v>38</v>
      </c>
      <c r="I2283" t="s">
        <v>22</v>
      </c>
      <c r="J2283">
        <v>88.05</v>
      </c>
      <c r="K2283" t="s">
        <v>46</v>
      </c>
      <c r="L2283" t="s">
        <v>24</v>
      </c>
      <c r="M2283" t="s">
        <v>67</v>
      </c>
      <c r="N2283">
        <v>85</v>
      </c>
    </row>
    <row r="2284" spans="1:14" x14ac:dyDescent="0.3">
      <c r="A2284" t="s">
        <v>2750</v>
      </c>
      <c r="B2284" t="s">
        <v>2745</v>
      </c>
      <c r="C2284" t="s">
        <v>113</v>
      </c>
      <c r="D2284" t="s">
        <v>181</v>
      </c>
      <c r="E2284" t="s">
        <v>58</v>
      </c>
      <c r="F2284" t="s">
        <v>116</v>
      </c>
      <c r="G2284" t="s">
        <v>20</v>
      </c>
      <c r="H2284" t="s">
        <v>45</v>
      </c>
      <c r="I2284" t="s">
        <v>31</v>
      </c>
      <c r="J2284">
        <v>53.61</v>
      </c>
      <c r="K2284" t="s">
        <v>50</v>
      </c>
      <c r="L2284" t="s">
        <v>24</v>
      </c>
      <c r="M2284" t="s">
        <v>33</v>
      </c>
      <c r="N2284">
        <v>12</v>
      </c>
    </row>
    <row r="2285" spans="1:14" x14ac:dyDescent="0.3">
      <c r="A2285" t="s">
        <v>2751</v>
      </c>
      <c r="B2285" t="s">
        <v>2745</v>
      </c>
      <c r="C2285" t="s">
        <v>91</v>
      </c>
      <c r="D2285" t="s">
        <v>136</v>
      </c>
      <c r="E2285" t="s">
        <v>58</v>
      </c>
      <c r="F2285" t="s">
        <v>65</v>
      </c>
      <c r="G2285" t="s">
        <v>20</v>
      </c>
      <c r="H2285" t="s">
        <v>99</v>
      </c>
      <c r="I2285" t="s">
        <v>22</v>
      </c>
      <c r="J2285">
        <v>186.34</v>
      </c>
      <c r="K2285" t="s">
        <v>50</v>
      </c>
      <c r="L2285" t="s">
        <v>24</v>
      </c>
      <c r="M2285" t="s">
        <v>25</v>
      </c>
      <c r="N2285">
        <v>30</v>
      </c>
    </row>
    <row r="2286" spans="1:14" x14ac:dyDescent="0.3">
      <c r="A2286" t="s">
        <v>2752</v>
      </c>
      <c r="B2286" t="s">
        <v>2753</v>
      </c>
      <c r="C2286" t="s">
        <v>41</v>
      </c>
      <c r="D2286" t="s">
        <v>52</v>
      </c>
      <c r="E2286" t="s">
        <v>58</v>
      </c>
      <c r="F2286" t="s">
        <v>44</v>
      </c>
      <c r="G2286" t="s">
        <v>66</v>
      </c>
      <c r="H2286" t="s">
        <v>21</v>
      </c>
      <c r="I2286" t="s">
        <v>22</v>
      </c>
      <c r="J2286">
        <v>154.56</v>
      </c>
      <c r="K2286" t="s">
        <v>50</v>
      </c>
      <c r="L2286" t="s">
        <v>47</v>
      </c>
      <c r="M2286" t="s">
        <v>33</v>
      </c>
      <c r="N2286">
        <v>2</v>
      </c>
    </row>
    <row r="2287" spans="1:14" x14ac:dyDescent="0.3">
      <c r="A2287" t="s">
        <v>2754</v>
      </c>
      <c r="B2287" t="s">
        <v>2753</v>
      </c>
      <c r="C2287" t="s">
        <v>121</v>
      </c>
      <c r="D2287" t="s">
        <v>162</v>
      </c>
      <c r="E2287" t="s">
        <v>224</v>
      </c>
      <c r="F2287" t="s">
        <v>89</v>
      </c>
      <c r="G2287" t="s">
        <v>20</v>
      </c>
      <c r="H2287" t="s">
        <v>45</v>
      </c>
      <c r="I2287" t="s">
        <v>31</v>
      </c>
      <c r="J2287">
        <v>0</v>
      </c>
      <c r="K2287" t="s">
        <v>32</v>
      </c>
      <c r="L2287" t="s">
        <v>24</v>
      </c>
      <c r="M2287" t="s">
        <v>33</v>
      </c>
      <c r="N2287">
        <v>1</v>
      </c>
    </row>
    <row r="2288" spans="1:14" x14ac:dyDescent="0.3">
      <c r="A2288" t="s">
        <v>2755</v>
      </c>
      <c r="B2288" t="s">
        <v>2753</v>
      </c>
      <c r="C2288" t="s">
        <v>41</v>
      </c>
      <c r="D2288" t="s">
        <v>199</v>
      </c>
      <c r="E2288" t="s">
        <v>18</v>
      </c>
      <c r="F2288" t="s">
        <v>37</v>
      </c>
      <c r="G2288" t="s">
        <v>20</v>
      </c>
      <c r="H2288" t="s">
        <v>30</v>
      </c>
      <c r="I2288" t="s">
        <v>22</v>
      </c>
      <c r="J2288">
        <v>243.71</v>
      </c>
      <c r="K2288" t="s">
        <v>50</v>
      </c>
      <c r="L2288" t="s">
        <v>24</v>
      </c>
      <c r="M2288" t="s">
        <v>33</v>
      </c>
      <c r="N2288">
        <v>26</v>
      </c>
    </row>
    <row r="2289" spans="1:14" x14ac:dyDescent="0.3">
      <c r="A2289" t="s">
        <v>2756</v>
      </c>
      <c r="B2289" t="s">
        <v>2753</v>
      </c>
      <c r="C2289" t="s">
        <v>101</v>
      </c>
      <c r="D2289" t="s">
        <v>210</v>
      </c>
      <c r="E2289" t="s">
        <v>29</v>
      </c>
      <c r="F2289" t="s">
        <v>85</v>
      </c>
      <c r="G2289" t="s">
        <v>59</v>
      </c>
      <c r="H2289" t="s">
        <v>54</v>
      </c>
      <c r="I2289" t="s">
        <v>31</v>
      </c>
      <c r="J2289">
        <v>0</v>
      </c>
      <c r="K2289" t="s">
        <v>32</v>
      </c>
      <c r="L2289" t="s">
        <v>24</v>
      </c>
      <c r="M2289" t="s">
        <v>33</v>
      </c>
      <c r="N2289">
        <v>12</v>
      </c>
    </row>
    <row r="2290" spans="1:14" x14ac:dyDescent="0.3">
      <c r="A2290" t="s">
        <v>2757</v>
      </c>
      <c r="B2290" t="s">
        <v>2753</v>
      </c>
      <c r="C2290" t="s">
        <v>178</v>
      </c>
      <c r="D2290" t="s">
        <v>179</v>
      </c>
      <c r="E2290" t="s">
        <v>18</v>
      </c>
      <c r="F2290" t="s">
        <v>65</v>
      </c>
      <c r="G2290" t="s">
        <v>20</v>
      </c>
      <c r="H2290" t="s">
        <v>30</v>
      </c>
      <c r="I2290" t="s">
        <v>78</v>
      </c>
      <c r="J2290">
        <v>177.57</v>
      </c>
      <c r="K2290" t="s">
        <v>46</v>
      </c>
      <c r="L2290" t="s">
        <v>24</v>
      </c>
      <c r="M2290" t="s">
        <v>67</v>
      </c>
      <c r="N2290">
        <v>154</v>
      </c>
    </row>
    <row r="2291" spans="1:14" x14ac:dyDescent="0.3">
      <c r="A2291" t="s">
        <v>2758</v>
      </c>
      <c r="B2291" t="s">
        <v>2759</v>
      </c>
      <c r="C2291" t="s">
        <v>35</v>
      </c>
      <c r="D2291" t="s">
        <v>159</v>
      </c>
      <c r="E2291" t="s">
        <v>29</v>
      </c>
      <c r="F2291" t="s">
        <v>19</v>
      </c>
      <c r="G2291" t="s">
        <v>66</v>
      </c>
      <c r="H2291" t="s">
        <v>45</v>
      </c>
      <c r="I2291" t="s">
        <v>31</v>
      </c>
      <c r="J2291">
        <v>0</v>
      </c>
      <c r="K2291" t="s">
        <v>50</v>
      </c>
      <c r="L2291" t="s">
        <v>24</v>
      </c>
      <c r="M2291" t="s">
        <v>33</v>
      </c>
      <c r="N2291">
        <v>15</v>
      </c>
    </row>
    <row r="2292" spans="1:14" x14ac:dyDescent="0.3">
      <c r="A2292" t="s">
        <v>2760</v>
      </c>
      <c r="B2292" t="s">
        <v>2759</v>
      </c>
      <c r="C2292" t="s">
        <v>342</v>
      </c>
      <c r="D2292" t="s">
        <v>343</v>
      </c>
      <c r="E2292" t="s">
        <v>29</v>
      </c>
      <c r="F2292" t="s">
        <v>19</v>
      </c>
      <c r="G2292" t="s">
        <v>66</v>
      </c>
      <c r="H2292" t="s">
        <v>30</v>
      </c>
      <c r="I2292" t="s">
        <v>31</v>
      </c>
      <c r="J2292">
        <v>0</v>
      </c>
      <c r="K2292" t="s">
        <v>50</v>
      </c>
      <c r="L2292" t="s">
        <v>24</v>
      </c>
      <c r="M2292" t="s">
        <v>67</v>
      </c>
      <c r="N2292">
        <v>38</v>
      </c>
    </row>
    <row r="2293" spans="1:14" x14ac:dyDescent="0.3">
      <c r="A2293" t="s">
        <v>2761</v>
      </c>
      <c r="B2293" t="s">
        <v>2759</v>
      </c>
      <c r="C2293" t="s">
        <v>35</v>
      </c>
      <c r="D2293" t="s">
        <v>159</v>
      </c>
      <c r="E2293" t="s">
        <v>49</v>
      </c>
      <c r="F2293" t="s">
        <v>89</v>
      </c>
      <c r="G2293" t="s">
        <v>20</v>
      </c>
      <c r="H2293" t="s">
        <v>30</v>
      </c>
      <c r="I2293" t="s">
        <v>78</v>
      </c>
      <c r="J2293">
        <v>927.97</v>
      </c>
      <c r="K2293" t="s">
        <v>50</v>
      </c>
      <c r="L2293" t="s">
        <v>24</v>
      </c>
      <c r="M2293" t="s">
        <v>25</v>
      </c>
      <c r="N2293">
        <v>134</v>
      </c>
    </row>
    <row r="2294" spans="1:14" x14ac:dyDescent="0.3">
      <c r="A2294" t="s">
        <v>2762</v>
      </c>
      <c r="B2294" t="s">
        <v>2759</v>
      </c>
      <c r="C2294" t="s">
        <v>101</v>
      </c>
      <c r="D2294" t="s">
        <v>102</v>
      </c>
      <c r="E2294" t="s">
        <v>18</v>
      </c>
      <c r="F2294" t="s">
        <v>116</v>
      </c>
      <c r="G2294" t="s">
        <v>53</v>
      </c>
      <c r="H2294" t="s">
        <v>45</v>
      </c>
      <c r="I2294" t="s">
        <v>22</v>
      </c>
      <c r="J2294">
        <v>2724.99</v>
      </c>
      <c r="K2294" t="s">
        <v>50</v>
      </c>
      <c r="L2294" t="s">
        <v>24</v>
      </c>
      <c r="M2294" t="s">
        <v>55</v>
      </c>
      <c r="N2294">
        <v>39</v>
      </c>
    </row>
    <row r="2295" spans="1:14" x14ac:dyDescent="0.3">
      <c r="A2295" t="s">
        <v>2763</v>
      </c>
      <c r="B2295" t="s">
        <v>2759</v>
      </c>
      <c r="C2295" t="s">
        <v>101</v>
      </c>
      <c r="D2295" t="s">
        <v>102</v>
      </c>
      <c r="E2295" t="s">
        <v>29</v>
      </c>
      <c r="F2295" t="s">
        <v>74</v>
      </c>
      <c r="G2295" t="s">
        <v>53</v>
      </c>
      <c r="H2295" t="s">
        <v>30</v>
      </c>
      <c r="I2295" t="s">
        <v>31</v>
      </c>
      <c r="J2295">
        <v>0</v>
      </c>
      <c r="K2295" t="s">
        <v>23</v>
      </c>
      <c r="L2295" t="s">
        <v>60</v>
      </c>
      <c r="M2295" t="s">
        <v>33</v>
      </c>
      <c r="N2295">
        <v>10</v>
      </c>
    </row>
    <row r="2296" spans="1:14" x14ac:dyDescent="0.3">
      <c r="A2296" t="s">
        <v>2764</v>
      </c>
      <c r="B2296" t="s">
        <v>2765</v>
      </c>
      <c r="C2296" t="s">
        <v>41</v>
      </c>
      <c r="D2296" t="s">
        <v>250</v>
      </c>
      <c r="E2296" t="s">
        <v>49</v>
      </c>
      <c r="F2296" t="s">
        <v>89</v>
      </c>
      <c r="G2296" t="s">
        <v>66</v>
      </c>
      <c r="H2296" t="s">
        <v>30</v>
      </c>
      <c r="I2296" t="s">
        <v>31</v>
      </c>
      <c r="J2296">
        <v>155.09</v>
      </c>
      <c r="K2296" t="s">
        <v>32</v>
      </c>
      <c r="L2296" t="s">
        <v>24</v>
      </c>
      <c r="M2296" t="s">
        <v>55</v>
      </c>
      <c r="N2296">
        <v>61</v>
      </c>
    </row>
    <row r="2297" spans="1:14" x14ac:dyDescent="0.3">
      <c r="A2297" t="s">
        <v>2766</v>
      </c>
      <c r="B2297" t="s">
        <v>2765</v>
      </c>
      <c r="C2297" t="s">
        <v>41</v>
      </c>
      <c r="D2297" t="s">
        <v>250</v>
      </c>
      <c r="E2297" t="s">
        <v>155</v>
      </c>
      <c r="F2297" t="s">
        <v>65</v>
      </c>
      <c r="G2297" t="s">
        <v>66</v>
      </c>
      <c r="H2297" t="s">
        <v>30</v>
      </c>
      <c r="I2297" t="s">
        <v>31</v>
      </c>
      <c r="J2297">
        <v>0</v>
      </c>
      <c r="K2297" t="s">
        <v>50</v>
      </c>
      <c r="L2297" t="s">
        <v>60</v>
      </c>
      <c r="M2297" t="s">
        <v>33</v>
      </c>
      <c r="N2297">
        <v>20</v>
      </c>
    </row>
    <row r="2298" spans="1:14" x14ac:dyDescent="0.3">
      <c r="A2298" t="s">
        <v>2767</v>
      </c>
      <c r="B2298" t="s">
        <v>2765</v>
      </c>
      <c r="C2298" t="s">
        <v>101</v>
      </c>
      <c r="D2298" t="s">
        <v>102</v>
      </c>
      <c r="E2298" t="s">
        <v>58</v>
      </c>
      <c r="F2298" t="s">
        <v>44</v>
      </c>
      <c r="G2298" t="s">
        <v>66</v>
      </c>
      <c r="H2298" t="s">
        <v>45</v>
      </c>
      <c r="I2298" t="s">
        <v>31</v>
      </c>
      <c r="J2298">
        <v>4276.6499999999996</v>
      </c>
      <c r="K2298" t="s">
        <v>50</v>
      </c>
      <c r="L2298" t="s">
        <v>24</v>
      </c>
      <c r="M2298" t="s">
        <v>33</v>
      </c>
      <c r="N2298">
        <v>24</v>
      </c>
    </row>
    <row r="2299" spans="1:14" x14ac:dyDescent="0.3">
      <c r="A2299" t="s">
        <v>2768</v>
      </c>
      <c r="B2299" t="s">
        <v>2765</v>
      </c>
      <c r="C2299" t="s">
        <v>144</v>
      </c>
      <c r="D2299" t="s">
        <v>145</v>
      </c>
      <c r="E2299" t="s">
        <v>64</v>
      </c>
      <c r="F2299" t="s">
        <v>19</v>
      </c>
      <c r="G2299" t="s">
        <v>20</v>
      </c>
      <c r="H2299" t="s">
        <v>45</v>
      </c>
      <c r="I2299" t="s">
        <v>78</v>
      </c>
      <c r="J2299">
        <v>0</v>
      </c>
      <c r="K2299" t="s">
        <v>50</v>
      </c>
      <c r="L2299" t="s">
        <v>47</v>
      </c>
      <c r="M2299" t="s">
        <v>25</v>
      </c>
      <c r="N2299">
        <v>32</v>
      </c>
    </row>
    <row r="2300" spans="1:14" x14ac:dyDescent="0.3">
      <c r="A2300" t="s">
        <v>2769</v>
      </c>
      <c r="B2300" t="s">
        <v>2765</v>
      </c>
      <c r="C2300" t="s">
        <v>222</v>
      </c>
      <c r="D2300" t="s">
        <v>223</v>
      </c>
      <c r="E2300" t="s">
        <v>58</v>
      </c>
      <c r="F2300" t="s">
        <v>37</v>
      </c>
      <c r="G2300" t="s">
        <v>20</v>
      </c>
      <c r="H2300" t="s">
        <v>30</v>
      </c>
      <c r="I2300" t="s">
        <v>31</v>
      </c>
      <c r="J2300">
        <v>374.47</v>
      </c>
      <c r="K2300" t="s">
        <v>32</v>
      </c>
      <c r="L2300" t="s">
        <v>24</v>
      </c>
      <c r="M2300" t="s">
        <v>70</v>
      </c>
      <c r="N2300">
        <v>59</v>
      </c>
    </row>
    <row r="2301" spans="1:14" x14ac:dyDescent="0.3">
      <c r="A2301" t="s">
        <v>2770</v>
      </c>
      <c r="B2301" t="s">
        <v>2765</v>
      </c>
      <c r="C2301" t="s">
        <v>62</v>
      </c>
      <c r="D2301" t="s">
        <v>63</v>
      </c>
      <c r="E2301" t="s">
        <v>43</v>
      </c>
      <c r="F2301" t="s">
        <v>65</v>
      </c>
      <c r="G2301" t="s">
        <v>20</v>
      </c>
      <c r="H2301" t="s">
        <v>54</v>
      </c>
      <c r="I2301" t="s">
        <v>22</v>
      </c>
      <c r="J2301">
        <v>1018.75</v>
      </c>
      <c r="K2301" t="s">
        <v>46</v>
      </c>
      <c r="L2301" t="s">
        <v>24</v>
      </c>
      <c r="M2301" t="s">
        <v>67</v>
      </c>
      <c r="N2301">
        <v>151</v>
      </c>
    </row>
    <row r="2302" spans="1:14" x14ac:dyDescent="0.3">
      <c r="A2302" t="s">
        <v>2771</v>
      </c>
      <c r="B2302" t="s">
        <v>2765</v>
      </c>
      <c r="C2302" t="s">
        <v>16</v>
      </c>
      <c r="D2302" t="s">
        <v>17</v>
      </c>
      <c r="E2302" t="s">
        <v>58</v>
      </c>
      <c r="F2302" t="s">
        <v>65</v>
      </c>
      <c r="G2302" t="s">
        <v>20</v>
      </c>
      <c r="H2302" t="s">
        <v>45</v>
      </c>
      <c r="I2302" t="s">
        <v>31</v>
      </c>
      <c r="J2302">
        <v>228.64</v>
      </c>
      <c r="K2302" t="s">
        <v>32</v>
      </c>
      <c r="L2302" t="s">
        <v>24</v>
      </c>
      <c r="M2302" t="s">
        <v>67</v>
      </c>
      <c r="N2302">
        <v>38</v>
      </c>
    </row>
    <row r="2303" spans="1:14" x14ac:dyDescent="0.3">
      <c r="A2303" t="s">
        <v>2772</v>
      </c>
      <c r="B2303" t="s">
        <v>2765</v>
      </c>
      <c r="C2303" t="s">
        <v>35</v>
      </c>
      <c r="D2303" t="s">
        <v>166</v>
      </c>
      <c r="E2303" t="s">
        <v>224</v>
      </c>
      <c r="F2303" t="s">
        <v>44</v>
      </c>
      <c r="G2303" t="s">
        <v>66</v>
      </c>
      <c r="H2303" t="s">
        <v>38</v>
      </c>
      <c r="I2303" t="s">
        <v>31</v>
      </c>
      <c r="J2303">
        <v>0</v>
      </c>
      <c r="K2303" t="s">
        <v>50</v>
      </c>
      <c r="L2303" t="s">
        <v>24</v>
      </c>
      <c r="M2303" t="s">
        <v>55</v>
      </c>
      <c r="N2303">
        <v>117</v>
      </c>
    </row>
    <row r="2304" spans="1:14" x14ac:dyDescent="0.3">
      <c r="A2304" t="s">
        <v>2773</v>
      </c>
      <c r="B2304" t="s">
        <v>2765</v>
      </c>
      <c r="C2304" t="s">
        <v>151</v>
      </c>
      <c r="D2304" t="s">
        <v>152</v>
      </c>
      <c r="E2304" t="s">
        <v>29</v>
      </c>
      <c r="F2304" t="s">
        <v>19</v>
      </c>
      <c r="G2304" t="s">
        <v>59</v>
      </c>
      <c r="H2304" t="s">
        <v>21</v>
      </c>
      <c r="I2304" t="s">
        <v>31</v>
      </c>
      <c r="J2304">
        <v>0</v>
      </c>
      <c r="K2304" t="s">
        <v>23</v>
      </c>
      <c r="L2304" t="s">
        <v>24</v>
      </c>
      <c r="M2304" t="s">
        <v>33</v>
      </c>
      <c r="N2304">
        <v>12</v>
      </c>
    </row>
    <row r="2305" spans="1:14" x14ac:dyDescent="0.3">
      <c r="A2305" t="s">
        <v>2774</v>
      </c>
      <c r="B2305" t="s">
        <v>2765</v>
      </c>
      <c r="C2305" t="s">
        <v>222</v>
      </c>
      <c r="D2305" t="s">
        <v>223</v>
      </c>
      <c r="E2305" t="s">
        <v>84</v>
      </c>
      <c r="F2305" t="s">
        <v>65</v>
      </c>
      <c r="G2305" t="s">
        <v>20</v>
      </c>
      <c r="H2305" t="s">
        <v>38</v>
      </c>
      <c r="I2305" t="s">
        <v>22</v>
      </c>
      <c r="J2305">
        <v>51.55</v>
      </c>
      <c r="K2305" t="s">
        <v>50</v>
      </c>
      <c r="L2305" t="s">
        <v>24</v>
      </c>
      <c r="M2305" t="s">
        <v>70</v>
      </c>
      <c r="N2305">
        <v>47</v>
      </c>
    </row>
    <row r="2306" spans="1:14" x14ac:dyDescent="0.3">
      <c r="A2306" t="s">
        <v>2775</v>
      </c>
      <c r="B2306" t="s">
        <v>2765</v>
      </c>
      <c r="C2306" t="s">
        <v>41</v>
      </c>
      <c r="D2306" t="s">
        <v>42</v>
      </c>
      <c r="E2306" t="s">
        <v>84</v>
      </c>
      <c r="F2306" t="s">
        <v>85</v>
      </c>
      <c r="G2306" t="s">
        <v>20</v>
      </c>
      <c r="H2306" t="s">
        <v>38</v>
      </c>
      <c r="I2306" t="s">
        <v>31</v>
      </c>
      <c r="J2306">
        <v>147.6</v>
      </c>
      <c r="K2306" t="s">
        <v>50</v>
      </c>
      <c r="L2306" t="s">
        <v>24</v>
      </c>
      <c r="M2306" t="s">
        <v>25</v>
      </c>
      <c r="N2306">
        <v>12</v>
      </c>
    </row>
    <row r="2307" spans="1:14" x14ac:dyDescent="0.3">
      <c r="A2307" t="s">
        <v>2776</v>
      </c>
      <c r="B2307" t="s">
        <v>2777</v>
      </c>
      <c r="C2307" t="s">
        <v>101</v>
      </c>
      <c r="D2307" t="s">
        <v>102</v>
      </c>
      <c r="E2307" t="s">
        <v>69</v>
      </c>
      <c r="F2307" t="s">
        <v>37</v>
      </c>
      <c r="G2307" t="s">
        <v>66</v>
      </c>
      <c r="H2307" t="s">
        <v>21</v>
      </c>
      <c r="I2307" t="s">
        <v>31</v>
      </c>
      <c r="J2307">
        <v>392.1</v>
      </c>
      <c r="K2307" t="s">
        <v>50</v>
      </c>
      <c r="L2307" t="s">
        <v>24</v>
      </c>
      <c r="M2307" t="s">
        <v>25</v>
      </c>
      <c r="N2307">
        <v>91</v>
      </c>
    </row>
    <row r="2308" spans="1:14" x14ac:dyDescent="0.3">
      <c r="A2308" t="s">
        <v>2778</v>
      </c>
      <c r="B2308" t="s">
        <v>2777</v>
      </c>
      <c r="C2308" t="s">
        <v>101</v>
      </c>
      <c r="D2308" t="s">
        <v>210</v>
      </c>
      <c r="E2308" t="s">
        <v>84</v>
      </c>
      <c r="F2308" t="s">
        <v>74</v>
      </c>
      <c r="G2308" t="s">
        <v>20</v>
      </c>
      <c r="H2308" t="s">
        <v>99</v>
      </c>
      <c r="I2308" t="s">
        <v>31</v>
      </c>
      <c r="J2308">
        <v>574.03</v>
      </c>
      <c r="K2308" t="s">
        <v>50</v>
      </c>
      <c r="L2308" t="s">
        <v>24</v>
      </c>
      <c r="M2308" t="s">
        <v>67</v>
      </c>
      <c r="N2308">
        <v>108</v>
      </c>
    </row>
    <row r="2309" spans="1:14" x14ac:dyDescent="0.3">
      <c r="A2309" t="s">
        <v>2779</v>
      </c>
      <c r="B2309" t="s">
        <v>2777</v>
      </c>
      <c r="C2309" t="s">
        <v>35</v>
      </c>
      <c r="D2309" t="s">
        <v>257</v>
      </c>
      <c r="E2309" t="s">
        <v>69</v>
      </c>
      <c r="F2309" t="s">
        <v>19</v>
      </c>
      <c r="G2309" t="s">
        <v>171</v>
      </c>
      <c r="H2309" t="s">
        <v>30</v>
      </c>
      <c r="I2309" t="s">
        <v>22</v>
      </c>
      <c r="J2309">
        <v>305.08</v>
      </c>
      <c r="K2309" t="s">
        <v>23</v>
      </c>
      <c r="L2309" t="s">
        <v>24</v>
      </c>
      <c r="M2309" t="s">
        <v>25</v>
      </c>
      <c r="N2309">
        <v>138</v>
      </c>
    </row>
    <row r="2310" spans="1:14" x14ac:dyDescent="0.3">
      <c r="A2310" t="s">
        <v>2780</v>
      </c>
      <c r="B2310" t="s">
        <v>2777</v>
      </c>
      <c r="C2310" t="s">
        <v>27</v>
      </c>
      <c r="D2310" t="s">
        <v>169</v>
      </c>
      <c r="E2310" t="s">
        <v>58</v>
      </c>
      <c r="F2310" t="s">
        <v>116</v>
      </c>
      <c r="G2310" t="s">
        <v>59</v>
      </c>
      <c r="H2310" t="s">
        <v>38</v>
      </c>
      <c r="I2310" t="s">
        <v>22</v>
      </c>
      <c r="J2310">
        <v>4396.83</v>
      </c>
      <c r="K2310" t="s">
        <v>50</v>
      </c>
      <c r="L2310" t="s">
        <v>47</v>
      </c>
      <c r="M2310" t="s">
        <v>67</v>
      </c>
      <c r="N2310">
        <v>19</v>
      </c>
    </row>
    <row r="2311" spans="1:14" x14ac:dyDescent="0.3">
      <c r="A2311" t="s">
        <v>2781</v>
      </c>
      <c r="B2311" t="s">
        <v>2777</v>
      </c>
      <c r="C2311" t="s">
        <v>238</v>
      </c>
      <c r="D2311" t="s">
        <v>239</v>
      </c>
      <c r="E2311" t="s">
        <v>155</v>
      </c>
      <c r="F2311" t="s">
        <v>37</v>
      </c>
      <c r="G2311" t="s">
        <v>20</v>
      </c>
      <c r="H2311" t="s">
        <v>45</v>
      </c>
      <c r="I2311" t="s">
        <v>31</v>
      </c>
      <c r="J2311">
        <v>0</v>
      </c>
      <c r="K2311" t="s">
        <v>23</v>
      </c>
      <c r="L2311" t="s">
        <v>24</v>
      </c>
      <c r="M2311" t="s">
        <v>25</v>
      </c>
      <c r="N2311">
        <v>130</v>
      </c>
    </row>
    <row r="2312" spans="1:14" x14ac:dyDescent="0.3">
      <c r="A2312" t="s">
        <v>2782</v>
      </c>
      <c r="B2312" t="s">
        <v>2777</v>
      </c>
      <c r="C2312" t="s">
        <v>94</v>
      </c>
      <c r="D2312" t="s">
        <v>95</v>
      </c>
      <c r="E2312" t="s">
        <v>49</v>
      </c>
      <c r="F2312" t="s">
        <v>65</v>
      </c>
      <c r="G2312" t="s">
        <v>171</v>
      </c>
      <c r="H2312" t="s">
        <v>45</v>
      </c>
      <c r="I2312" t="s">
        <v>22</v>
      </c>
      <c r="J2312">
        <v>280.77</v>
      </c>
      <c r="K2312" t="s">
        <v>32</v>
      </c>
      <c r="L2312" t="s">
        <v>24</v>
      </c>
      <c r="M2312" t="s">
        <v>67</v>
      </c>
      <c r="N2312">
        <v>115</v>
      </c>
    </row>
    <row r="2313" spans="1:14" x14ac:dyDescent="0.3">
      <c r="A2313" t="s">
        <v>2783</v>
      </c>
      <c r="B2313" t="s">
        <v>2784</v>
      </c>
      <c r="C2313" t="s">
        <v>41</v>
      </c>
      <c r="D2313" t="s">
        <v>250</v>
      </c>
      <c r="E2313" t="s">
        <v>58</v>
      </c>
      <c r="F2313" t="s">
        <v>89</v>
      </c>
      <c r="G2313" t="s">
        <v>59</v>
      </c>
      <c r="H2313" t="s">
        <v>30</v>
      </c>
      <c r="I2313" t="s">
        <v>31</v>
      </c>
      <c r="J2313">
        <v>345.22</v>
      </c>
      <c r="K2313" t="s">
        <v>46</v>
      </c>
      <c r="L2313" t="s">
        <v>24</v>
      </c>
      <c r="M2313" t="s">
        <v>25</v>
      </c>
      <c r="N2313">
        <v>130</v>
      </c>
    </row>
    <row r="2314" spans="1:14" x14ac:dyDescent="0.3">
      <c r="A2314" t="s">
        <v>2785</v>
      </c>
      <c r="B2314" t="s">
        <v>2784</v>
      </c>
      <c r="C2314" t="s">
        <v>35</v>
      </c>
      <c r="D2314" t="s">
        <v>73</v>
      </c>
      <c r="E2314" t="s">
        <v>29</v>
      </c>
      <c r="F2314" t="s">
        <v>44</v>
      </c>
      <c r="G2314" t="s">
        <v>20</v>
      </c>
      <c r="H2314" t="s">
        <v>38</v>
      </c>
      <c r="I2314" t="s">
        <v>31</v>
      </c>
      <c r="J2314">
        <v>0</v>
      </c>
      <c r="K2314" t="s">
        <v>32</v>
      </c>
      <c r="L2314" t="s">
        <v>24</v>
      </c>
      <c r="M2314" t="s">
        <v>25</v>
      </c>
      <c r="N2314">
        <v>58</v>
      </c>
    </row>
    <row r="2315" spans="1:14" x14ac:dyDescent="0.3">
      <c r="A2315" t="s">
        <v>2786</v>
      </c>
      <c r="B2315" t="s">
        <v>2784</v>
      </c>
      <c r="C2315" t="s">
        <v>113</v>
      </c>
      <c r="D2315" t="s">
        <v>181</v>
      </c>
      <c r="E2315" t="s">
        <v>84</v>
      </c>
      <c r="F2315" t="s">
        <v>116</v>
      </c>
      <c r="G2315" t="s">
        <v>20</v>
      </c>
      <c r="H2315" t="s">
        <v>54</v>
      </c>
      <c r="I2315" t="s">
        <v>22</v>
      </c>
      <c r="J2315">
        <v>1575.74</v>
      </c>
      <c r="K2315" t="s">
        <v>50</v>
      </c>
      <c r="L2315" t="s">
        <v>24</v>
      </c>
      <c r="M2315" t="s">
        <v>25</v>
      </c>
      <c r="N2315">
        <v>80</v>
      </c>
    </row>
    <row r="2316" spans="1:14" x14ac:dyDescent="0.3">
      <c r="A2316" t="s">
        <v>2787</v>
      </c>
      <c r="B2316" t="s">
        <v>2784</v>
      </c>
      <c r="C2316" t="s">
        <v>147</v>
      </c>
      <c r="D2316" t="s">
        <v>148</v>
      </c>
      <c r="E2316" t="s">
        <v>58</v>
      </c>
      <c r="F2316" t="s">
        <v>65</v>
      </c>
      <c r="G2316" t="s">
        <v>20</v>
      </c>
      <c r="H2316" t="s">
        <v>30</v>
      </c>
      <c r="I2316" t="s">
        <v>31</v>
      </c>
      <c r="J2316">
        <v>772.86</v>
      </c>
      <c r="K2316" t="s">
        <v>46</v>
      </c>
      <c r="L2316" t="s">
        <v>24</v>
      </c>
      <c r="M2316" t="s">
        <v>25</v>
      </c>
      <c r="N2316">
        <v>71</v>
      </c>
    </row>
    <row r="2317" spans="1:14" x14ac:dyDescent="0.3">
      <c r="A2317" t="s">
        <v>2788</v>
      </c>
      <c r="B2317" t="s">
        <v>2784</v>
      </c>
      <c r="C2317" t="s">
        <v>41</v>
      </c>
      <c r="D2317" t="s">
        <v>52</v>
      </c>
      <c r="E2317" t="s">
        <v>125</v>
      </c>
      <c r="F2317" t="s">
        <v>37</v>
      </c>
      <c r="G2317" t="s">
        <v>20</v>
      </c>
      <c r="H2317" t="s">
        <v>38</v>
      </c>
      <c r="I2317" t="s">
        <v>31</v>
      </c>
      <c r="J2317">
        <v>0</v>
      </c>
      <c r="K2317" t="s">
        <v>50</v>
      </c>
      <c r="L2317" t="s">
        <v>24</v>
      </c>
      <c r="M2317" t="s">
        <v>25</v>
      </c>
      <c r="N2317">
        <v>165</v>
      </c>
    </row>
    <row r="2318" spans="1:14" x14ac:dyDescent="0.3">
      <c r="A2318" t="s">
        <v>2789</v>
      </c>
      <c r="B2318" t="s">
        <v>2784</v>
      </c>
      <c r="C2318" t="s">
        <v>35</v>
      </c>
      <c r="D2318" t="s">
        <v>57</v>
      </c>
      <c r="E2318" t="s">
        <v>149</v>
      </c>
      <c r="F2318" t="s">
        <v>89</v>
      </c>
      <c r="G2318" t="s">
        <v>20</v>
      </c>
      <c r="H2318" t="s">
        <v>30</v>
      </c>
      <c r="I2318" t="s">
        <v>31</v>
      </c>
      <c r="J2318">
        <v>0</v>
      </c>
      <c r="K2318" t="s">
        <v>32</v>
      </c>
      <c r="L2318" t="s">
        <v>47</v>
      </c>
      <c r="M2318" t="s">
        <v>67</v>
      </c>
      <c r="N2318">
        <v>129</v>
      </c>
    </row>
    <row r="2319" spans="1:14" x14ac:dyDescent="0.3">
      <c r="A2319" t="s">
        <v>2790</v>
      </c>
      <c r="B2319" t="s">
        <v>2784</v>
      </c>
      <c r="C2319" t="s">
        <v>35</v>
      </c>
      <c r="D2319" t="s">
        <v>73</v>
      </c>
      <c r="E2319" t="s">
        <v>43</v>
      </c>
      <c r="F2319" t="s">
        <v>89</v>
      </c>
      <c r="G2319" t="s">
        <v>20</v>
      </c>
      <c r="H2319" t="s">
        <v>38</v>
      </c>
      <c r="I2319" t="s">
        <v>31</v>
      </c>
      <c r="J2319">
        <v>3077.69</v>
      </c>
      <c r="K2319" t="s">
        <v>46</v>
      </c>
      <c r="L2319" t="s">
        <v>24</v>
      </c>
      <c r="M2319" t="s">
        <v>70</v>
      </c>
      <c r="N2319">
        <v>16</v>
      </c>
    </row>
    <row r="2320" spans="1:14" x14ac:dyDescent="0.3">
      <c r="A2320" t="s">
        <v>2791</v>
      </c>
      <c r="B2320" t="s">
        <v>2784</v>
      </c>
      <c r="C2320" t="s">
        <v>16</v>
      </c>
      <c r="D2320" t="s">
        <v>110</v>
      </c>
      <c r="E2320" t="s">
        <v>64</v>
      </c>
      <c r="F2320" t="s">
        <v>89</v>
      </c>
      <c r="G2320" t="s">
        <v>171</v>
      </c>
      <c r="H2320" t="s">
        <v>38</v>
      </c>
      <c r="I2320" t="s">
        <v>22</v>
      </c>
      <c r="J2320">
        <v>0</v>
      </c>
      <c r="K2320" t="s">
        <v>50</v>
      </c>
      <c r="L2320" t="s">
        <v>24</v>
      </c>
      <c r="M2320" t="s">
        <v>67</v>
      </c>
      <c r="N2320">
        <v>12</v>
      </c>
    </row>
    <row r="2321" spans="1:14" x14ac:dyDescent="0.3">
      <c r="A2321" t="s">
        <v>2792</v>
      </c>
      <c r="B2321" t="s">
        <v>2793</v>
      </c>
      <c r="C2321" t="s">
        <v>35</v>
      </c>
      <c r="D2321" t="s">
        <v>36</v>
      </c>
      <c r="E2321" t="s">
        <v>125</v>
      </c>
      <c r="F2321" t="s">
        <v>37</v>
      </c>
      <c r="G2321" t="s">
        <v>20</v>
      </c>
      <c r="H2321" t="s">
        <v>30</v>
      </c>
      <c r="I2321" t="s">
        <v>31</v>
      </c>
      <c r="J2321">
        <v>0</v>
      </c>
      <c r="K2321" t="s">
        <v>50</v>
      </c>
      <c r="L2321" t="s">
        <v>24</v>
      </c>
      <c r="M2321" t="s">
        <v>67</v>
      </c>
      <c r="N2321">
        <v>39</v>
      </c>
    </row>
    <row r="2322" spans="1:14" x14ac:dyDescent="0.3">
      <c r="A2322" t="s">
        <v>2794</v>
      </c>
      <c r="B2322" t="s">
        <v>2793</v>
      </c>
      <c r="C2322" t="s">
        <v>323</v>
      </c>
      <c r="D2322" t="s">
        <v>324</v>
      </c>
      <c r="E2322" t="s">
        <v>58</v>
      </c>
      <c r="F2322" t="s">
        <v>37</v>
      </c>
      <c r="G2322" t="s">
        <v>20</v>
      </c>
      <c r="H2322" t="s">
        <v>54</v>
      </c>
      <c r="I2322" t="s">
        <v>31</v>
      </c>
      <c r="J2322">
        <v>285.52</v>
      </c>
      <c r="K2322" t="s">
        <v>32</v>
      </c>
      <c r="L2322" t="s">
        <v>24</v>
      </c>
      <c r="M2322" t="s">
        <v>25</v>
      </c>
      <c r="N2322">
        <v>85</v>
      </c>
    </row>
    <row r="2323" spans="1:14" x14ac:dyDescent="0.3">
      <c r="A2323" t="s">
        <v>2795</v>
      </c>
      <c r="B2323" t="s">
        <v>2793</v>
      </c>
      <c r="C2323" t="s">
        <v>41</v>
      </c>
      <c r="D2323" t="s">
        <v>42</v>
      </c>
      <c r="E2323" t="s">
        <v>69</v>
      </c>
      <c r="F2323" t="s">
        <v>85</v>
      </c>
      <c r="G2323" t="s">
        <v>59</v>
      </c>
      <c r="H2323" t="s">
        <v>30</v>
      </c>
      <c r="I2323" t="s">
        <v>22</v>
      </c>
      <c r="J2323">
        <v>149.71</v>
      </c>
      <c r="K2323" t="s">
        <v>32</v>
      </c>
      <c r="L2323" t="s">
        <v>24</v>
      </c>
      <c r="M2323" t="s">
        <v>55</v>
      </c>
      <c r="N2323">
        <v>89</v>
      </c>
    </row>
    <row r="2324" spans="1:14" x14ac:dyDescent="0.3">
      <c r="A2324" t="s">
        <v>2796</v>
      </c>
      <c r="B2324" t="s">
        <v>2793</v>
      </c>
      <c r="C2324" t="s">
        <v>147</v>
      </c>
      <c r="D2324" t="s">
        <v>148</v>
      </c>
      <c r="E2324" t="s">
        <v>58</v>
      </c>
      <c r="F2324" t="s">
        <v>89</v>
      </c>
      <c r="G2324" t="s">
        <v>66</v>
      </c>
      <c r="H2324" t="s">
        <v>45</v>
      </c>
      <c r="I2324" t="s">
        <v>22</v>
      </c>
      <c r="J2324">
        <v>13331.06</v>
      </c>
      <c r="K2324" t="s">
        <v>50</v>
      </c>
      <c r="L2324" t="s">
        <v>47</v>
      </c>
      <c r="M2324" t="s">
        <v>25</v>
      </c>
      <c r="N2324">
        <v>71</v>
      </c>
    </row>
    <row r="2325" spans="1:14" x14ac:dyDescent="0.3">
      <c r="A2325" t="s">
        <v>2797</v>
      </c>
      <c r="B2325" t="s">
        <v>2793</v>
      </c>
      <c r="C2325" t="s">
        <v>35</v>
      </c>
      <c r="D2325" t="s">
        <v>36</v>
      </c>
      <c r="E2325" t="s">
        <v>58</v>
      </c>
      <c r="F2325" t="s">
        <v>89</v>
      </c>
      <c r="G2325" t="s">
        <v>20</v>
      </c>
      <c r="H2325" t="s">
        <v>45</v>
      </c>
      <c r="I2325" t="s">
        <v>31</v>
      </c>
      <c r="J2325">
        <v>317.81</v>
      </c>
      <c r="K2325" t="s">
        <v>50</v>
      </c>
      <c r="L2325" t="s">
        <v>47</v>
      </c>
      <c r="M2325" t="s">
        <v>25</v>
      </c>
      <c r="N2325">
        <v>29</v>
      </c>
    </row>
    <row r="2326" spans="1:14" x14ac:dyDescent="0.3">
      <c r="A2326" t="s">
        <v>2798</v>
      </c>
      <c r="B2326" t="s">
        <v>2793</v>
      </c>
      <c r="C2326" t="s">
        <v>113</v>
      </c>
      <c r="D2326" t="s">
        <v>181</v>
      </c>
      <c r="E2326" t="s">
        <v>69</v>
      </c>
      <c r="F2326" t="s">
        <v>89</v>
      </c>
      <c r="G2326" t="s">
        <v>53</v>
      </c>
      <c r="H2326" t="s">
        <v>54</v>
      </c>
      <c r="I2326" t="s">
        <v>31</v>
      </c>
      <c r="J2326">
        <v>121.68</v>
      </c>
      <c r="K2326" t="s">
        <v>23</v>
      </c>
      <c r="L2326" t="s">
        <v>60</v>
      </c>
      <c r="M2326" t="s">
        <v>33</v>
      </c>
      <c r="N2326">
        <v>23</v>
      </c>
    </row>
    <row r="2327" spans="1:14" x14ac:dyDescent="0.3">
      <c r="A2327" t="s">
        <v>2799</v>
      </c>
      <c r="B2327" t="s">
        <v>2793</v>
      </c>
      <c r="C2327" t="s">
        <v>41</v>
      </c>
      <c r="D2327" t="s">
        <v>52</v>
      </c>
      <c r="E2327" t="s">
        <v>58</v>
      </c>
      <c r="F2327" t="s">
        <v>89</v>
      </c>
      <c r="G2327" t="s">
        <v>66</v>
      </c>
      <c r="H2327" t="s">
        <v>45</v>
      </c>
      <c r="I2327" t="s">
        <v>31</v>
      </c>
      <c r="J2327">
        <v>935.4</v>
      </c>
      <c r="K2327" t="s">
        <v>46</v>
      </c>
      <c r="L2327" t="s">
        <v>24</v>
      </c>
      <c r="M2327" t="s">
        <v>33</v>
      </c>
      <c r="N2327">
        <v>9</v>
      </c>
    </row>
    <row r="2328" spans="1:14" x14ac:dyDescent="0.3">
      <c r="A2328" t="s">
        <v>2800</v>
      </c>
      <c r="B2328" t="s">
        <v>2793</v>
      </c>
      <c r="C2328" t="s">
        <v>101</v>
      </c>
      <c r="D2328" t="s">
        <v>210</v>
      </c>
      <c r="E2328" t="s">
        <v>69</v>
      </c>
      <c r="F2328" t="s">
        <v>37</v>
      </c>
      <c r="G2328" t="s">
        <v>20</v>
      </c>
      <c r="H2328" t="s">
        <v>54</v>
      </c>
      <c r="I2328" t="s">
        <v>22</v>
      </c>
      <c r="J2328">
        <v>530.05999999999995</v>
      </c>
      <c r="K2328" t="s">
        <v>50</v>
      </c>
      <c r="L2328" t="s">
        <v>24</v>
      </c>
      <c r="M2328" t="s">
        <v>33</v>
      </c>
      <c r="N2328">
        <v>28</v>
      </c>
    </row>
    <row r="2329" spans="1:14" x14ac:dyDescent="0.3">
      <c r="A2329" t="s">
        <v>2801</v>
      </c>
      <c r="B2329" t="s">
        <v>2793</v>
      </c>
      <c r="C2329" t="s">
        <v>1603</v>
      </c>
      <c r="D2329" t="s">
        <v>1604</v>
      </c>
      <c r="E2329" t="s">
        <v>29</v>
      </c>
      <c r="F2329" t="s">
        <v>65</v>
      </c>
      <c r="G2329" t="s">
        <v>59</v>
      </c>
      <c r="H2329" t="s">
        <v>21</v>
      </c>
      <c r="I2329" t="s">
        <v>31</v>
      </c>
      <c r="J2329">
        <v>0</v>
      </c>
      <c r="K2329" t="s">
        <v>32</v>
      </c>
      <c r="L2329" t="s">
        <v>24</v>
      </c>
      <c r="M2329" t="s">
        <v>55</v>
      </c>
      <c r="N2329">
        <v>173</v>
      </c>
    </row>
    <row r="2330" spans="1:14" x14ac:dyDescent="0.3">
      <c r="A2330" t="s">
        <v>2802</v>
      </c>
      <c r="B2330" t="s">
        <v>2793</v>
      </c>
      <c r="C2330" t="s">
        <v>35</v>
      </c>
      <c r="D2330" t="s">
        <v>166</v>
      </c>
      <c r="E2330" t="s">
        <v>155</v>
      </c>
      <c r="F2330" t="s">
        <v>85</v>
      </c>
      <c r="G2330" t="s">
        <v>20</v>
      </c>
      <c r="H2330" t="s">
        <v>45</v>
      </c>
      <c r="I2330" t="s">
        <v>31</v>
      </c>
      <c r="J2330">
        <v>0</v>
      </c>
      <c r="K2330" t="s">
        <v>50</v>
      </c>
      <c r="L2330" t="s">
        <v>24</v>
      </c>
      <c r="M2330" t="s">
        <v>55</v>
      </c>
      <c r="N2330">
        <v>133</v>
      </c>
    </row>
    <row r="2331" spans="1:14" x14ac:dyDescent="0.3">
      <c r="A2331" t="s">
        <v>2803</v>
      </c>
      <c r="B2331" t="s">
        <v>2804</v>
      </c>
      <c r="C2331" t="s">
        <v>204</v>
      </c>
      <c r="D2331" t="s">
        <v>205</v>
      </c>
      <c r="E2331" t="s">
        <v>58</v>
      </c>
      <c r="F2331" t="s">
        <v>116</v>
      </c>
      <c r="G2331" t="s">
        <v>59</v>
      </c>
      <c r="H2331" t="s">
        <v>99</v>
      </c>
      <c r="I2331" t="s">
        <v>31</v>
      </c>
      <c r="J2331">
        <v>1434.96</v>
      </c>
      <c r="K2331" t="s">
        <v>50</v>
      </c>
      <c r="L2331" t="s">
        <v>24</v>
      </c>
      <c r="M2331" t="s">
        <v>55</v>
      </c>
      <c r="N2331">
        <v>54</v>
      </c>
    </row>
    <row r="2332" spans="1:14" x14ac:dyDescent="0.3">
      <c r="A2332" t="s">
        <v>2805</v>
      </c>
      <c r="B2332" t="s">
        <v>2804</v>
      </c>
      <c r="C2332" t="s">
        <v>41</v>
      </c>
      <c r="D2332" t="s">
        <v>52</v>
      </c>
      <c r="E2332" t="s">
        <v>224</v>
      </c>
      <c r="F2332" t="s">
        <v>85</v>
      </c>
      <c r="G2332" t="s">
        <v>53</v>
      </c>
      <c r="H2332" t="s">
        <v>38</v>
      </c>
      <c r="I2332" t="s">
        <v>22</v>
      </c>
      <c r="J2332">
        <v>0</v>
      </c>
      <c r="K2332" t="s">
        <v>50</v>
      </c>
      <c r="L2332" t="s">
        <v>24</v>
      </c>
      <c r="M2332" t="s">
        <v>25</v>
      </c>
      <c r="N2332">
        <v>137</v>
      </c>
    </row>
    <row r="2333" spans="1:14" x14ac:dyDescent="0.3">
      <c r="A2333" t="s">
        <v>2806</v>
      </c>
      <c r="B2333" t="s">
        <v>2804</v>
      </c>
      <c r="C2333" t="s">
        <v>174</v>
      </c>
      <c r="D2333" t="s">
        <v>175</v>
      </c>
      <c r="E2333" t="s">
        <v>58</v>
      </c>
      <c r="F2333" t="s">
        <v>74</v>
      </c>
      <c r="G2333" t="s">
        <v>20</v>
      </c>
      <c r="H2333" t="s">
        <v>30</v>
      </c>
      <c r="I2333" t="s">
        <v>31</v>
      </c>
      <c r="J2333">
        <v>653.95000000000005</v>
      </c>
      <c r="K2333" t="s">
        <v>23</v>
      </c>
      <c r="L2333" t="s">
        <v>24</v>
      </c>
      <c r="M2333" t="s">
        <v>33</v>
      </c>
      <c r="N2333">
        <v>16</v>
      </c>
    </row>
    <row r="2334" spans="1:14" x14ac:dyDescent="0.3">
      <c r="A2334" t="s">
        <v>2807</v>
      </c>
      <c r="B2334" t="s">
        <v>2804</v>
      </c>
      <c r="C2334" t="s">
        <v>91</v>
      </c>
      <c r="D2334" t="s">
        <v>98</v>
      </c>
      <c r="E2334" t="s">
        <v>58</v>
      </c>
      <c r="F2334" t="s">
        <v>65</v>
      </c>
      <c r="G2334" t="s">
        <v>20</v>
      </c>
      <c r="H2334" t="s">
        <v>30</v>
      </c>
      <c r="I2334" t="s">
        <v>22</v>
      </c>
      <c r="J2334">
        <v>188.82</v>
      </c>
      <c r="K2334" t="s">
        <v>46</v>
      </c>
      <c r="L2334" t="s">
        <v>47</v>
      </c>
      <c r="M2334" t="s">
        <v>33</v>
      </c>
      <c r="N2334">
        <v>5</v>
      </c>
    </row>
    <row r="2335" spans="1:14" x14ac:dyDescent="0.3">
      <c r="A2335" t="s">
        <v>2808</v>
      </c>
      <c r="B2335" t="s">
        <v>2809</v>
      </c>
      <c r="C2335" t="s">
        <v>101</v>
      </c>
      <c r="D2335" t="s">
        <v>210</v>
      </c>
      <c r="E2335" t="s">
        <v>58</v>
      </c>
      <c r="F2335" t="s">
        <v>44</v>
      </c>
      <c r="G2335" t="s">
        <v>171</v>
      </c>
      <c r="H2335" t="s">
        <v>30</v>
      </c>
      <c r="I2335" t="s">
        <v>22</v>
      </c>
      <c r="J2335">
        <v>387.77</v>
      </c>
      <c r="K2335" t="s">
        <v>32</v>
      </c>
      <c r="L2335" t="s">
        <v>60</v>
      </c>
      <c r="M2335" t="s">
        <v>67</v>
      </c>
      <c r="N2335">
        <v>151</v>
      </c>
    </row>
    <row r="2336" spans="1:14" x14ac:dyDescent="0.3">
      <c r="A2336" t="s">
        <v>2810</v>
      </c>
      <c r="B2336" t="s">
        <v>2809</v>
      </c>
      <c r="C2336" t="s">
        <v>41</v>
      </c>
      <c r="D2336" t="s">
        <v>157</v>
      </c>
      <c r="E2336" t="s">
        <v>84</v>
      </c>
      <c r="F2336" t="s">
        <v>65</v>
      </c>
      <c r="G2336" t="s">
        <v>59</v>
      </c>
      <c r="H2336" t="s">
        <v>45</v>
      </c>
      <c r="I2336" t="s">
        <v>31</v>
      </c>
      <c r="J2336">
        <v>119.29</v>
      </c>
      <c r="K2336" t="s">
        <v>46</v>
      </c>
      <c r="L2336" t="s">
        <v>60</v>
      </c>
      <c r="M2336" t="s">
        <v>67</v>
      </c>
      <c r="N2336">
        <v>148</v>
      </c>
    </row>
    <row r="2337" spans="1:14" x14ac:dyDescent="0.3">
      <c r="A2337" t="s">
        <v>2811</v>
      </c>
      <c r="B2337" t="s">
        <v>2809</v>
      </c>
      <c r="C2337" t="s">
        <v>41</v>
      </c>
      <c r="D2337" t="s">
        <v>250</v>
      </c>
      <c r="E2337" t="s">
        <v>58</v>
      </c>
      <c r="F2337" t="s">
        <v>85</v>
      </c>
      <c r="G2337" t="s">
        <v>59</v>
      </c>
      <c r="H2337" t="s">
        <v>99</v>
      </c>
      <c r="I2337" t="s">
        <v>31</v>
      </c>
      <c r="J2337">
        <v>538.05999999999995</v>
      </c>
      <c r="K2337" t="s">
        <v>50</v>
      </c>
      <c r="L2337" t="s">
        <v>60</v>
      </c>
      <c r="M2337" t="s">
        <v>33</v>
      </c>
      <c r="N2337">
        <v>19</v>
      </c>
    </row>
    <row r="2338" spans="1:14" x14ac:dyDescent="0.3">
      <c r="A2338" t="s">
        <v>2812</v>
      </c>
      <c r="B2338" t="s">
        <v>2809</v>
      </c>
      <c r="C2338" t="s">
        <v>144</v>
      </c>
      <c r="D2338" t="s">
        <v>489</v>
      </c>
      <c r="E2338" t="s">
        <v>29</v>
      </c>
      <c r="F2338" t="s">
        <v>65</v>
      </c>
      <c r="G2338" t="s">
        <v>20</v>
      </c>
      <c r="H2338" t="s">
        <v>30</v>
      </c>
      <c r="I2338" t="s">
        <v>31</v>
      </c>
      <c r="J2338">
        <v>0</v>
      </c>
      <c r="K2338" t="s">
        <v>23</v>
      </c>
      <c r="L2338" t="s">
        <v>24</v>
      </c>
      <c r="M2338" t="s">
        <v>25</v>
      </c>
      <c r="N2338">
        <v>15</v>
      </c>
    </row>
    <row r="2339" spans="1:14" x14ac:dyDescent="0.3">
      <c r="A2339" t="s">
        <v>2813</v>
      </c>
      <c r="B2339" t="s">
        <v>2809</v>
      </c>
      <c r="C2339" t="s">
        <v>41</v>
      </c>
      <c r="D2339" t="s">
        <v>52</v>
      </c>
      <c r="E2339" t="s">
        <v>84</v>
      </c>
      <c r="F2339" t="s">
        <v>44</v>
      </c>
      <c r="G2339" t="s">
        <v>20</v>
      </c>
      <c r="H2339" t="s">
        <v>54</v>
      </c>
      <c r="I2339" t="s">
        <v>31</v>
      </c>
      <c r="J2339">
        <v>560.75</v>
      </c>
      <c r="K2339" t="s">
        <v>46</v>
      </c>
      <c r="L2339" t="s">
        <v>24</v>
      </c>
      <c r="M2339" t="s">
        <v>25</v>
      </c>
      <c r="N2339">
        <v>158</v>
      </c>
    </row>
    <row r="2340" spans="1:14" x14ac:dyDescent="0.3">
      <c r="A2340" t="s">
        <v>2814</v>
      </c>
      <c r="B2340" t="s">
        <v>2809</v>
      </c>
      <c r="C2340" t="s">
        <v>35</v>
      </c>
      <c r="D2340" t="s">
        <v>36</v>
      </c>
      <c r="E2340" t="s">
        <v>58</v>
      </c>
      <c r="F2340" t="s">
        <v>19</v>
      </c>
      <c r="G2340" t="s">
        <v>20</v>
      </c>
      <c r="H2340" t="s">
        <v>30</v>
      </c>
      <c r="I2340" t="s">
        <v>31</v>
      </c>
      <c r="J2340">
        <v>733.22</v>
      </c>
      <c r="K2340" t="s">
        <v>46</v>
      </c>
      <c r="L2340" t="s">
        <v>47</v>
      </c>
      <c r="M2340" t="s">
        <v>25</v>
      </c>
      <c r="N2340">
        <v>43</v>
      </c>
    </row>
    <row r="2341" spans="1:14" x14ac:dyDescent="0.3">
      <c r="A2341" t="s">
        <v>2815</v>
      </c>
      <c r="B2341" t="s">
        <v>2816</v>
      </c>
      <c r="C2341" t="s">
        <v>41</v>
      </c>
      <c r="D2341" t="s">
        <v>52</v>
      </c>
      <c r="E2341" t="s">
        <v>84</v>
      </c>
      <c r="F2341" t="s">
        <v>44</v>
      </c>
      <c r="G2341" t="s">
        <v>20</v>
      </c>
      <c r="H2341" t="s">
        <v>54</v>
      </c>
      <c r="I2341" t="s">
        <v>78</v>
      </c>
      <c r="J2341">
        <v>56.72</v>
      </c>
      <c r="K2341" t="s">
        <v>46</v>
      </c>
      <c r="L2341" t="s">
        <v>24</v>
      </c>
      <c r="M2341" t="s">
        <v>67</v>
      </c>
      <c r="N2341">
        <v>40</v>
      </c>
    </row>
    <row r="2342" spans="1:14" x14ac:dyDescent="0.3">
      <c r="A2342" t="s">
        <v>2817</v>
      </c>
      <c r="B2342" t="s">
        <v>2816</v>
      </c>
      <c r="C2342" t="s">
        <v>144</v>
      </c>
      <c r="D2342" t="s">
        <v>145</v>
      </c>
      <c r="E2342" t="s">
        <v>155</v>
      </c>
      <c r="F2342" t="s">
        <v>65</v>
      </c>
      <c r="G2342" t="s">
        <v>20</v>
      </c>
      <c r="H2342" t="s">
        <v>54</v>
      </c>
      <c r="I2342" t="s">
        <v>22</v>
      </c>
      <c r="J2342">
        <v>0</v>
      </c>
      <c r="K2342" t="s">
        <v>50</v>
      </c>
      <c r="L2342" t="s">
        <v>24</v>
      </c>
      <c r="M2342" t="s">
        <v>33</v>
      </c>
      <c r="N2342">
        <v>1</v>
      </c>
    </row>
    <row r="2343" spans="1:14" x14ac:dyDescent="0.3">
      <c r="A2343" t="s">
        <v>2818</v>
      </c>
      <c r="B2343" t="s">
        <v>2816</v>
      </c>
      <c r="C2343" t="s">
        <v>91</v>
      </c>
      <c r="D2343" t="s">
        <v>136</v>
      </c>
      <c r="E2343" t="s">
        <v>69</v>
      </c>
      <c r="F2343" t="s">
        <v>37</v>
      </c>
      <c r="G2343" t="s">
        <v>20</v>
      </c>
      <c r="H2343" t="s">
        <v>38</v>
      </c>
      <c r="I2343" t="s">
        <v>22</v>
      </c>
      <c r="J2343">
        <v>2746.09</v>
      </c>
      <c r="K2343" t="s">
        <v>32</v>
      </c>
      <c r="L2343" t="s">
        <v>24</v>
      </c>
      <c r="M2343" t="s">
        <v>25</v>
      </c>
      <c r="N2343">
        <v>44</v>
      </c>
    </row>
    <row r="2344" spans="1:14" x14ac:dyDescent="0.3">
      <c r="A2344" t="s">
        <v>2819</v>
      </c>
      <c r="B2344" t="s">
        <v>2816</v>
      </c>
      <c r="C2344" t="s">
        <v>16</v>
      </c>
      <c r="D2344" t="s">
        <v>17</v>
      </c>
      <c r="E2344" t="s">
        <v>69</v>
      </c>
      <c r="F2344" t="s">
        <v>89</v>
      </c>
      <c r="G2344" t="s">
        <v>20</v>
      </c>
      <c r="H2344" t="s">
        <v>30</v>
      </c>
      <c r="I2344" t="s">
        <v>22</v>
      </c>
      <c r="J2344">
        <v>2896.61</v>
      </c>
      <c r="K2344" t="s">
        <v>32</v>
      </c>
      <c r="L2344" t="s">
        <v>60</v>
      </c>
      <c r="M2344" t="s">
        <v>25</v>
      </c>
      <c r="N2344">
        <v>70</v>
      </c>
    </row>
    <row r="2345" spans="1:14" x14ac:dyDescent="0.3">
      <c r="A2345" t="s">
        <v>2820</v>
      </c>
      <c r="B2345" t="s">
        <v>2816</v>
      </c>
      <c r="C2345" t="s">
        <v>35</v>
      </c>
      <c r="D2345" t="s">
        <v>257</v>
      </c>
      <c r="E2345" t="s">
        <v>29</v>
      </c>
      <c r="F2345" t="s">
        <v>116</v>
      </c>
      <c r="G2345" t="s">
        <v>20</v>
      </c>
      <c r="H2345" t="s">
        <v>38</v>
      </c>
      <c r="I2345" t="s">
        <v>31</v>
      </c>
      <c r="J2345">
        <v>0</v>
      </c>
      <c r="K2345" t="s">
        <v>50</v>
      </c>
      <c r="L2345" t="s">
        <v>24</v>
      </c>
      <c r="M2345" t="s">
        <v>67</v>
      </c>
      <c r="N2345">
        <v>92</v>
      </c>
    </row>
    <row r="2346" spans="1:14" x14ac:dyDescent="0.3">
      <c r="A2346" t="s">
        <v>2821</v>
      </c>
      <c r="B2346" t="s">
        <v>2816</v>
      </c>
      <c r="C2346" t="s">
        <v>35</v>
      </c>
      <c r="D2346" t="s">
        <v>36</v>
      </c>
      <c r="E2346" t="s">
        <v>58</v>
      </c>
      <c r="F2346" t="s">
        <v>74</v>
      </c>
      <c r="G2346" t="s">
        <v>20</v>
      </c>
      <c r="H2346" t="s">
        <v>45</v>
      </c>
      <c r="I2346" t="s">
        <v>31</v>
      </c>
      <c r="J2346">
        <v>462.76</v>
      </c>
      <c r="K2346" t="s">
        <v>32</v>
      </c>
      <c r="L2346" t="s">
        <v>60</v>
      </c>
      <c r="M2346" t="s">
        <v>25</v>
      </c>
      <c r="N2346">
        <v>64</v>
      </c>
    </row>
    <row r="2347" spans="1:14" x14ac:dyDescent="0.3">
      <c r="A2347" t="s">
        <v>2822</v>
      </c>
      <c r="B2347" t="s">
        <v>2816</v>
      </c>
      <c r="C2347" t="s">
        <v>101</v>
      </c>
      <c r="D2347" t="s">
        <v>210</v>
      </c>
      <c r="E2347" t="s">
        <v>58</v>
      </c>
      <c r="F2347" t="s">
        <v>89</v>
      </c>
      <c r="G2347" t="s">
        <v>59</v>
      </c>
      <c r="H2347" t="s">
        <v>45</v>
      </c>
      <c r="I2347" t="s">
        <v>22</v>
      </c>
      <c r="J2347">
        <v>175.31</v>
      </c>
      <c r="K2347" t="s">
        <v>46</v>
      </c>
      <c r="L2347" t="s">
        <v>24</v>
      </c>
      <c r="M2347" t="s">
        <v>67</v>
      </c>
      <c r="N2347">
        <v>61</v>
      </c>
    </row>
    <row r="2348" spans="1:14" x14ac:dyDescent="0.3">
      <c r="A2348" t="s">
        <v>2823</v>
      </c>
      <c r="B2348" t="s">
        <v>2816</v>
      </c>
      <c r="C2348" t="s">
        <v>35</v>
      </c>
      <c r="D2348" t="s">
        <v>73</v>
      </c>
      <c r="E2348" t="s">
        <v>58</v>
      </c>
      <c r="F2348" t="s">
        <v>37</v>
      </c>
      <c r="G2348" t="s">
        <v>66</v>
      </c>
      <c r="H2348" t="s">
        <v>38</v>
      </c>
      <c r="I2348" t="s">
        <v>22</v>
      </c>
      <c r="J2348">
        <v>5393.33</v>
      </c>
      <c r="K2348" t="s">
        <v>46</v>
      </c>
      <c r="L2348" t="s">
        <v>24</v>
      </c>
      <c r="M2348" t="s">
        <v>25</v>
      </c>
      <c r="N2348">
        <v>120</v>
      </c>
    </row>
    <row r="2349" spans="1:14" x14ac:dyDescent="0.3">
      <c r="A2349" t="s">
        <v>2824</v>
      </c>
      <c r="B2349" t="s">
        <v>2825</v>
      </c>
      <c r="C2349" t="s">
        <v>35</v>
      </c>
      <c r="D2349" t="s">
        <v>166</v>
      </c>
      <c r="E2349" t="s">
        <v>58</v>
      </c>
      <c r="F2349" t="s">
        <v>65</v>
      </c>
      <c r="G2349" t="s">
        <v>66</v>
      </c>
      <c r="H2349" t="s">
        <v>38</v>
      </c>
      <c r="I2349" t="s">
        <v>31</v>
      </c>
      <c r="J2349">
        <v>1014.32</v>
      </c>
      <c r="K2349" t="s">
        <v>23</v>
      </c>
      <c r="L2349" t="s">
        <v>60</v>
      </c>
      <c r="M2349" t="s">
        <v>70</v>
      </c>
      <c r="N2349">
        <v>155</v>
      </c>
    </row>
    <row r="2350" spans="1:14" x14ac:dyDescent="0.3">
      <c r="A2350" t="s">
        <v>2826</v>
      </c>
      <c r="B2350" t="s">
        <v>2825</v>
      </c>
      <c r="C2350" t="s">
        <v>35</v>
      </c>
      <c r="D2350" t="s">
        <v>36</v>
      </c>
      <c r="E2350" t="s">
        <v>58</v>
      </c>
      <c r="F2350" t="s">
        <v>44</v>
      </c>
      <c r="G2350" t="s">
        <v>66</v>
      </c>
      <c r="H2350" t="s">
        <v>45</v>
      </c>
      <c r="I2350" t="s">
        <v>31</v>
      </c>
      <c r="J2350">
        <v>44.24</v>
      </c>
      <c r="K2350" t="s">
        <v>50</v>
      </c>
      <c r="L2350" t="s">
        <v>24</v>
      </c>
      <c r="M2350" t="s">
        <v>33</v>
      </c>
      <c r="N2350">
        <v>22</v>
      </c>
    </row>
    <row r="2351" spans="1:14" x14ac:dyDescent="0.3">
      <c r="A2351" t="s">
        <v>2827</v>
      </c>
      <c r="B2351" t="s">
        <v>2825</v>
      </c>
      <c r="C2351" t="s">
        <v>16</v>
      </c>
      <c r="D2351" t="s">
        <v>83</v>
      </c>
      <c r="E2351" t="s">
        <v>125</v>
      </c>
      <c r="F2351" t="s">
        <v>85</v>
      </c>
      <c r="G2351" t="s">
        <v>20</v>
      </c>
      <c r="H2351" t="s">
        <v>54</v>
      </c>
      <c r="I2351" t="s">
        <v>22</v>
      </c>
      <c r="J2351">
        <v>0</v>
      </c>
      <c r="K2351" t="s">
        <v>46</v>
      </c>
      <c r="L2351" t="s">
        <v>24</v>
      </c>
      <c r="M2351" t="s">
        <v>25</v>
      </c>
      <c r="N2351">
        <v>145</v>
      </c>
    </row>
    <row r="2352" spans="1:14" x14ac:dyDescent="0.3">
      <c r="A2352" t="s">
        <v>2828</v>
      </c>
      <c r="B2352" t="s">
        <v>2825</v>
      </c>
      <c r="C2352" t="s">
        <v>94</v>
      </c>
      <c r="D2352" t="s">
        <v>95</v>
      </c>
      <c r="E2352" t="s">
        <v>58</v>
      </c>
      <c r="F2352" t="s">
        <v>19</v>
      </c>
      <c r="G2352" t="s">
        <v>59</v>
      </c>
      <c r="H2352" t="s">
        <v>54</v>
      </c>
      <c r="I2352" t="s">
        <v>31</v>
      </c>
      <c r="J2352">
        <v>798.38</v>
      </c>
      <c r="K2352" t="s">
        <v>23</v>
      </c>
      <c r="L2352" t="s">
        <v>47</v>
      </c>
      <c r="M2352" t="s">
        <v>25</v>
      </c>
      <c r="N2352">
        <v>56</v>
      </c>
    </row>
    <row r="2353" spans="1:14" x14ac:dyDescent="0.3">
      <c r="A2353" t="s">
        <v>2829</v>
      </c>
      <c r="B2353" t="s">
        <v>2825</v>
      </c>
      <c r="C2353" t="s">
        <v>107</v>
      </c>
      <c r="D2353" t="s">
        <v>108</v>
      </c>
      <c r="E2353" t="s">
        <v>43</v>
      </c>
      <c r="F2353" t="s">
        <v>19</v>
      </c>
      <c r="G2353" t="s">
        <v>171</v>
      </c>
      <c r="H2353" t="s">
        <v>45</v>
      </c>
      <c r="I2353" t="s">
        <v>22</v>
      </c>
      <c r="J2353">
        <v>490.59</v>
      </c>
      <c r="K2353" t="s">
        <v>32</v>
      </c>
      <c r="L2353" t="s">
        <v>24</v>
      </c>
      <c r="M2353" t="s">
        <v>67</v>
      </c>
      <c r="N2353">
        <v>54</v>
      </c>
    </row>
    <row r="2354" spans="1:14" x14ac:dyDescent="0.3">
      <c r="A2354" t="s">
        <v>2830</v>
      </c>
      <c r="B2354" t="s">
        <v>2825</v>
      </c>
      <c r="C2354" t="s">
        <v>204</v>
      </c>
      <c r="D2354" t="s">
        <v>205</v>
      </c>
      <c r="E2354" t="s">
        <v>58</v>
      </c>
      <c r="F2354" t="s">
        <v>74</v>
      </c>
      <c r="G2354" t="s">
        <v>20</v>
      </c>
      <c r="H2354" t="s">
        <v>21</v>
      </c>
      <c r="I2354" t="s">
        <v>31</v>
      </c>
      <c r="J2354">
        <v>853.39</v>
      </c>
      <c r="K2354" t="s">
        <v>32</v>
      </c>
      <c r="L2354" t="s">
        <v>24</v>
      </c>
      <c r="M2354" t="s">
        <v>33</v>
      </c>
      <c r="N2354">
        <v>22</v>
      </c>
    </row>
    <row r="2355" spans="1:14" x14ac:dyDescent="0.3">
      <c r="A2355" t="s">
        <v>2831</v>
      </c>
      <c r="B2355" t="s">
        <v>2825</v>
      </c>
      <c r="C2355" t="s">
        <v>151</v>
      </c>
      <c r="D2355" t="s">
        <v>152</v>
      </c>
      <c r="E2355" t="s">
        <v>49</v>
      </c>
      <c r="F2355" t="s">
        <v>116</v>
      </c>
      <c r="G2355" t="s">
        <v>171</v>
      </c>
      <c r="H2355" t="s">
        <v>38</v>
      </c>
      <c r="I2355" t="s">
        <v>31</v>
      </c>
      <c r="J2355">
        <v>1539.54</v>
      </c>
      <c r="K2355" t="s">
        <v>50</v>
      </c>
      <c r="L2355" t="s">
        <v>24</v>
      </c>
      <c r="M2355" t="s">
        <v>33</v>
      </c>
      <c r="N2355">
        <v>27</v>
      </c>
    </row>
    <row r="2356" spans="1:14" x14ac:dyDescent="0.3">
      <c r="A2356" t="s">
        <v>2832</v>
      </c>
      <c r="B2356" t="s">
        <v>2825</v>
      </c>
      <c r="C2356" t="s">
        <v>41</v>
      </c>
      <c r="D2356" t="s">
        <v>52</v>
      </c>
      <c r="E2356" t="s">
        <v>155</v>
      </c>
      <c r="F2356" t="s">
        <v>37</v>
      </c>
      <c r="G2356" t="s">
        <v>59</v>
      </c>
      <c r="H2356" t="s">
        <v>30</v>
      </c>
      <c r="I2356" t="s">
        <v>22</v>
      </c>
      <c r="J2356">
        <v>0</v>
      </c>
      <c r="K2356" t="s">
        <v>50</v>
      </c>
      <c r="L2356" t="s">
        <v>47</v>
      </c>
      <c r="M2356" t="s">
        <v>25</v>
      </c>
      <c r="N2356">
        <v>65</v>
      </c>
    </row>
    <row r="2357" spans="1:14" x14ac:dyDescent="0.3">
      <c r="A2357" t="s">
        <v>2833</v>
      </c>
      <c r="B2357" t="s">
        <v>2825</v>
      </c>
      <c r="C2357" t="s">
        <v>113</v>
      </c>
      <c r="D2357" t="s">
        <v>181</v>
      </c>
      <c r="E2357" t="s">
        <v>69</v>
      </c>
      <c r="F2357" t="s">
        <v>74</v>
      </c>
      <c r="G2357" t="s">
        <v>66</v>
      </c>
      <c r="H2357" t="s">
        <v>38</v>
      </c>
      <c r="I2357" t="s">
        <v>22</v>
      </c>
      <c r="J2357">
        <v>1771.94</v>
      </c>
      <c r="K2357" t="s">
        <v>23</v>
      </c>
      <c r="L2357" t="s">
        <v>47</v>
      </c>
      <c r="M2357" t="s">
        <v>67</v>
      </c>
      <c r="N2357">
        <v>116</v>
      </c>
    </row>
    <row r="2358" spans="1:14" x14ac:dyDescent="0.3">
      <c r="A2358" t="s">
        <v>2834</v>
      </c>
      <c r="B2358" t="s">
        <v>2825</v>
      </c>
      <c r="C2358" t="s">
        <v>121</v>
      </c>
      <c r="D2358" t="s">
        <v>122</v>
      </c>
      <c r="E2358" t="s">
        <v>69</v>
      </c>
      <c r="F2358" t="s">
        <v>19</v>
      </c>
      <c r="G2358" t="s">
        <v>20</v>
      </c>
      <c r="H2358" t="s">
        <v>45</v>
      </c>
      <c r="I2358" t="s">
        <v>22</v>
      </c>
      <c r="J2358">
        <v>146.58000000000001</v>
      </c>
      <c r="K2358" t="s">
        <v>46</v>
      </c>
      <c r="L2358" t="s">
        <v>24</v>
      </c>
      <c r="M2358" t="s">
        <v>33</v>
      </c>
      <c r="N2358">
        <v>24</v>
      </c>
    </row>
    <row r="2359" spans="1:14" x14ac:dyDescent="0.3">
      <c r="A2359" t="s">
        <v>2835</v>
      </c>
      <c r="B2359" t="s">
        <v>2836</v>
      </c>
      <c r="C2359" t="s">
        <v>139</v>
      </c>
      <c r="D2359" t="s">
        <v>501</v>
      </c>
      <c r="E2359" t="s">
        <v>125</v>
      </c>
      <c r="F2359" t="s">
        <v>89</v>
      </c>
      <c r="G2359" t="s">
        <v>20</v>
      </c>
      <c r="H2359" t="s">
        <v>45</v>
      </c>
      <c r="I2359" t="s">
        <v>22</v>
      </c>
      <c r="J2359">
        <v>0</v>
      </c>
      <c r="K2359" t="s">
        <v>32</v>
      </c>
      <c r="L2359" t="s">
        <v>47</v>
      </c>
      <c r="M2359" t="s">
        <v>33</v>
      </c>
      <c r="N2359">
        <v>16</v>
      </c>
    </row>
    <row r="2360" spans="1:14" x14ac:dyDescent="0.3">
      <c r="A2360" t="s">
        <v>2837</v>
      </c>
      <c r="B2360" t="s">
        <v>2836</v>
      </c>
      <c r="C2360" t="s">
        <v>101</v>
      </c>
      <c r="D2360" t="s">
        <v>236</v>
      </c>
      <c r="E2360" t="s">
        <v>18</v>
      </c>
      <c r="F2360" t="s">
        <v>44</v>
      </c>
      <c r="G2360" t="s">
        <v>53</v>
      </c>
      <c r="H2360" t="s">
        <v>38</v>
      </c>
      <c r="I2360" t="s">
        <v>31</v>
      </c>
      <c r="J2360">
        <v>224.86</v>
      </c>
      <c r="K2360" t="s">
        <v>46</v>
      </c>
      <c r="L2360" t="s">
        <v>24</v>
      </c>
      <c r="M2360" t="s">
        <v>55</v>
      </c>
      <c r="N2360">
        <v>33</v>
      </c>
    </row>
    <row r="2361" spans="1:14" x14ac:dyDescent="0.3">
      <c r="A2361" t="s">
        <v>2838</v>
      </c>
      <c r="B2361" t="s">
        <v>2836</v>
      </c>
      <c r="C2361" t="s">
        <v>101</v>
      </c>
      <c r="D2361" t="s">
        <v>210</v>
      </c>
      <c r="E2361" t="s">
        <v>58</v>
      </c>
      <c r="F2361" t="s">
        <v>37</v>
      </c>
      <c r="G2361" t="s">
        <v>20</v>
      </c>
      <c r="H2361" t="s">
        <v>54</v>
      </c>
      <c r="I2361" t="s">
        <v>31</v>
      </c>
      <c r="J2361">
        <v>150.16</v>
      </c>
      <c r="K2361" t="s">
        <v>50</v>
      </c>
      <c r="L2361" t="s">
        <v>24</v>
      </c>
      <c r="M2361" t="s">
        <v>33</v>
      </c>
      <c r="N2361">
        <v>6</v>
      </c>
    </row>
    <row r="2362" spans="1:14" x14ac:dyDescent="0.3">
      <c r="A2362" t="s">
        <v>2839</v>
      </c>
      <c r="B2362" t="s">
        <v>2836</v>
      </c>
      <c r="C2362" t="s">
        <v>41</v>
      </c>
      <c r="D2362" t="s">
        <v>157</v>
      </c>
      <c r="E2362" t="s">
        <v>43</v>
      </c>
      <c r="F2362" t="s">
        <v>44</v>
      </c>
      <c r="G2362" t="s">
        <v>20</v>
      </c>
      <c r="H2362" t="s">
        <v>45</v>
      </c>
      <c r="I2362" t="s">
        <v>22</v>
      </c>
      <c r="J2362">
        <v>1686.1</v>
      </c>
      <c r="K2362" t="s">
        <v>46</v>
      </c>
      <c r="L2362" t="s">
        <v>24</v>
      </c>
      <c r="M2362" t="s">
        <v>33</v>
      </c>
      <c r="N2362">
        <v>21</v>
      </c>
    </row>
    <row r="2363" spans="1:14" x14ac:dyDescent="0.3">
      <c r="A2363" t="s">
        <v>2840</v>
      </c>
      <c r="B2363" t="s">
        <v>2836</v>
      </c>
      <c r="C2363" t="s">
        <v>151</v>
      </c>
      <c r="D2363" t="s">
        <v>152</v>
      </c>
      <c r="E2363" t="s">
        <v>58</v>
      </c>
      <c r="F2363" t="s">
        <v>19</v>
      </c>
      <c r="G2363" t="s">
        <v>20</v>
      </c>
      <c r="H2363" t="s">
        <v>30</v>
      </c>
      <c r="I2363" t="s">
        <v>31</v>
      </c>
      <c r="J2363">
        <v>447.86</v>
      </c>
      <c r="K2363" t="s">
        <v>50</v>
      </c>
      <c r="L2363" t="s">
        <v>24</v>
      </c>
      <c r="M2363" t="s">
        <v>25</v>
      </c>
      <c r="N2363">
        <v>11</v>
      </c>
    </row>
    <row r="2364" spans="1:14" x14ac:dyDescent="0.3">
      <c r="A2364" t="s">
        <v>2841</v>
      </c>
      <c r="B2364" t="s">
        <v>2836</v>
      </c>
      <c r="C2364" t="s">
        <v>41</v>
      </c>
      <c r="D2364" t="s">
        <v>199</v>
      </c>
      <c r="E2364" t="s">
        <v>224</v>
      </c>
      <c r="F2364" t="s">
        <v>65</v>
      </c>
      <c r="G2364" t="s">
        <v>66</v>
      </c>
      <c r="H2364" t="s">
        <v>30</v>
      </c>
      <c r="I2364" t="s">
        <v>31</v>
      </c>
      <c r="J2364">
        <v>0</v>
      </c>
      <c r="K2364" t="s">
        <v>50</v>
      </c>
      <c r="L2364" t="s">
        <v>24</v>
      </c>
      <c r="M2364" t="s">
        <v>33</v>
      </c>
      <c r="N2364">
        <v>19</v>
      </c>
    </row>
    <row r="2365" spans="1:14" x14ac:dyDescent="0.3">
      <c r="A2365" t="s">
        <v>2842</v>
      </c>
      <c r="B2365" t="s">
        <v>2836</v>
      </c>
      <c r="C2365" t="s">
        <v>35</v>
      </c>
      <c r="D2365" t="s">
        <v>166</v>
      </c>
      <c r="E2365" t="s">
        <v>149</v>
      </c>
      <c r="F2365" t="s">
        <v>37</v>
      </c>
      <c r="G2365" t="s">
        <v>20</v>
      </c>
      <c r="H2365" t="s">
        <v>30</v>
      </c>
      <c r="I2365" t="s">
        <v>31</v>
      </c>
      <c r="J2365">
        <v>0</v>
      </c>
      <c r="K2365" t="s">
        <v>50</v>
      </c>
      <c r="L2365" t="s">
        <v>47</v>
      </c>
      <c r="M2365" t="s">
        <v>55</v>
      </c>
      <c r="N2365">
        <v>26</v>
      </c>
    </row>
    <row r="2366" spans="1:14" x14ac:dyDescent="0.3">
      <c r="A2366" t="s">
        <v>2843</v>
      </c>
      <c r="B2366" t="s">
        <v>2836</v>
      </c>
      <c r="C2366" t="s">
        <v>121</v>
      </c>
      <c r="D2366" t="s">
        <v>122</v>
      </c>
      <c r="E2366" t="s">
        <v>29</v>
      </c>
      <c r="F2366" t="s">
        <v>85</v>
      </c>
      <c r="G2366" t="s">
        <v>20</v>
      </c>
      <c r="H2366" t="s">
        <v>30</v>
      </c>
      <c r="I2366" t="s">
        <v>31</v>
      </c>
      <c r="J2366">
        <v>0</v>
      </c>
      <c r="K2366" t="s">
        <v>50</v>
      </c>
      <c r="L2366" t="s">
        <v>47</v>
      </c>
      <c r="M2366" t="s">
        <v>25</v>
      </c>
      <c r="N2366">
        <v>172</v>
      </c>
    </row>
    <row r="2367" spans="1:14" x14ac:dyDescent="0.3">
      <c r="A2367" t="s">
        <v>2844</v>
      </c>
      <c r="B2367" t="s">
        <v>2845</v>
      </c>
      <c r="C2367" t="s">
        <v>35</v>
      </c>
      <c r="D2367" t="s">
        <v>57</v>
      </c>
      <c r="E2367" t="s">
        <v>149</v>
      </c>
      <c r="F2367" t="s">
        <v>65</v>
      </c>
      <c r="G2367" t="s">
        <v>20</v>
      </c>
      <c r="H2367" t="s">
        <v>54</v>
      </c>
      <c r="I2367" t="s">
        <v>78</v>
      </c>
      <c r="J2367">
        <v>0</v>
      </c>
      <c r="K2367" t="s">
        <v>46</v>
      </c>
      <c r="L2367" t="s">
        <v>60</v>
      </c>
      <c r="M2367" t="s">
        <v>67</v>
      </c>
      <c r="N2367">
        <v>79</v>
      </c>
    </row>
    <row r="2368" spans="1:14" x14ac:dyDescent="0.3">
      <c r="A2368" t="s">
        <v>2846</v>
      </c>
      <c r="B2368" t="s">
        <v>2845</v>
      </c>
      <c r="C2368" t="s">
        <v>41</v>
      </c>
      <c r="D2368" t="s">
        <v>199</v>
      </c>
      <c r="E2368" t="s">
        <v>224</v>
      </c>
      <c r="F2368" t="s">
        <v>89</v>
      </c>
      <c r="G2368" t="s">
        <v>20</v>
      </c>
      <c r="H2368" t="s">
        <v>45</v>
      </c>
      <c r="I2368" t="s">
        <v>78</v>
      </c>
      <c r="J2368">
        <v>0</v>
      </c>
      <c r="K2368" t="s">
        <v>50</v>
      </c>
      <c r="L2368" t="s">
        <v>47</v>
      </c>
      <c r="M2368" t="s">
        <v>33</v>
      </c>
      <c r="N2368">
        <v>4</v>
      </c>
    </row>
    <row r="2369" spans="1:14" x14ac:dyDescent="0.3">
      <c r="A2369" t="s">
        <v>2847</v>
      </c>
      <c r="B2369" t="s">
        <v>2845</v>
      </c>
      <c r="C2369" t="s">
        <v>91</v>
      </c>
      <c r="D2369" t="s">
        <v>98</v>
      </c>
      <c r="E2369" t="s">
        <v>58</v>
      </c>
      <c r="F2369" t="s">
        <v>74</v>
      </c>
      <c r="G2369" t="s">
        <v>20</v>
      </c>
      <c r="H2369" t="s">
        <v>45</v>
      </c>
      <c r="I2369" t="s">
        <v>22</v>
      </c>
      <c r="J2369">
        <v>1298.77</v>
      </c>
      <c r="K2369" t="s">
        <v>46</v>
      </c>
      <c r="L2369" t="s">
        <v>24</v>
      </c>
      <c r="M2369" t="s">
        <v>25</v>
      </c>
      <c r="N2369">
        <v>94</v>
      </c>
    </row>
    <row r="2370" spans="1:14" x14ac:dyDescent="0.3">
      <c r="A2370" t="s">
        <v>2848</v>
      </c>
      <c r="B2370" t="s">
        <v>2845</v>
      </c>
      <c r="C2370" t="s">
        <v>87</v>
      </c>
      <c r="D2370" t="s">
        <v>88</v>
      </c>
      <c r="E2370" t="s">
        <v>58</v>
      </c>
      <c r="F2370" t="s">
        <v>89</v>
      </c>
      <c r="G2370" t="s">
        <v>20</v>
      </c>
      <c r="H2370" t="s">
        <v>38</v>
      </c>
      <c r="I2370" t="s">
        <v>31</v>
      </c>
      <c r="J2370">
        <v>1654.18</v>
      </c>
      <c r="K2370" t="s">
        <v>50</v>
      </c>
      <c r="L2370" t="s">
        <v>24</v>
      </c>
      <c r="M2370" t="s">
        <v>33</v>
      </c>
      <c r="N2370">
        <v>22</v>
      </c>
    </row>
    <row r="2371" spans="1:14" x14ac:dyDescent="0.3">
      <c r="A2371" t="s">
        <v>2849</v>
      </c>
      <c r="B2371" t="s">
        <v>2845</v>
      </c>
      <c r="C2371" t="s">
        <v>35</v>
      </c>
      <c r="D2371" t="s">
        <v>166</v>
      </c>
      <c r="E2371" t="s">
        <v>224</v>
      </c>
      <c r="F2371" t="s">
        <v>19</v>
      </c>
      <c r="G2371" t="s">
        <v>20</v>
      </c>
      <c r="H2371" t="s">
        <v>45</v>
      </c>
      <c r="I2371" t="s">
        <v>22</v>
      </c>
      <c r="J2371">
        <v>0</v>
      </c>
      <c r="K2371" t="s">
        <v>32</v>
      </c>
      <c r="L2371" t="s">
        <v>24</v>
      </c>
      <c r="M2371" t="s">
        <v>67</v>
      </c>
      <c r="N2371">
        <v>50</v>
      </c>
    </row>
    <row r="2372" spans="1:14" x14ac:dyDescent="0.3">
      <c r="A2372" t="s">
        <v>2850</v>
      </c>
      <c r="B2372" t="s">
        <v>2845</v>
      </c>
      <c r="C2372" t="s">
        <v>27</v>
      </c>
      <c r="D2372" t="s">
        <v>28</v>
      </c>
      <c r="E2372" t="s">
        <v>58</v>
      </c>
      <c r="F2372" t="s">
        <v>44</v>
      </c>
      <c r="G2372" t="s">
        <v>20</v>
      </c>
      <c r="H2372" t="s">
        <v>30</v>
      </c>
      <c r="I2372" t="s">
        <v>22</v>
      </c>
      <c r="J2372">
        <v>1609.43</v>
      </c>
      <c r="K2372" t="s">
        <v>50</v>
      </c>
      <c r="L2372" t="s">
        <v>24</v>
      </c>
      <c r="M2372" t="s">
        <v>55</v>
      </c>
      <c r="N2372">
        <v>121</v>
      </c>
    </row>
    <row r="2373" spans="1:14" x14ac:dyDescent="0.3">
      <c r="A2373" t="s">
        <v>2851</v>
      </c>
      <c r="B2373" t="s">
        <v>2845</v>
      </c>
      <c r="C2373" t="s">
        <v>41</v>
      </c>
      <c r="D2373" t="s">
        <v>199</v>
      </c>
      <c r="E2373" t="s">
        <v>29</v>
      </c>
      <c r="F2373" t="s">
        <v>44</v>
      </c>
      <c r="G2373" t="s">
        <v>66</v>
      </c>
      <c r="H2373" t="s">
        <v>54</v>
      </c>
      <c r="I2373" t="s">
        <v>22</v>
      </c>
      <c r="J2373">
        <v>0</v>
      </c>
      <c r="K2373" t="s">
        <v>46</v>
      </c>
      <c r="L2373" t="s">
        <v>24</v>
      </c>
      <c r="M2373" t="s">
        <v>70</v>
      </c>
      <c r="N2373">
        <v>89</v>
      </c>
    </row>
    <row r="2374" spans="1:14" x14ac:dyDescent="0.3">
      <c r="A2374" t="s">
        <v>2852</v>
      </c>
      <c r="B2374" t="s">
        <v>2845</v>
      </c>
      <c r="C2374" t="s">
        <v>35</v>
      </c>
      <c r="D2374" t="s">
        <v>159</v>
      </c>
      <c r="E2374" t="s">
        <v>149</v>
      </c>
      <c r="F2374" t="s">
        <v>19</v>
      </c>
      <c r="G2374" t="s">
        <v>20</v>
      </c>
      <c r="H2374" t="s">
        <v>30</v>
      </c>
      <c r="I2374" t="s">
        <v>22</v>
      </c>
      <c r="J2374">
        <v>0</v>
      </c>
      <c r="K2374" t="s">
        <v>50</v>
      </c>
      <c r="L2374" t="s">
        <v>24</v>
      </c>
      <c r="M2374" t="s">
        <v>55</v>
      </c>
      <c r="N2374">
        <v>148</v>
      </c>
    </row>
    <row r="2375" spans="1:14" x14ac:dyDescent="0.3">
      <c r="A2375" t="s">
        <v>2853</v>
      </c>
      <c r="B2375" t="s">
        <v>2854</v>
      </c>
      <c r="C2375" t="s">
        <v>238</v>
      </c>
      <c r="D2375" t="s">
        <v>239</v>
      </c>
      <c r="E2375" t="s">
        <v>224</v>
      </c>
      <c r="F2375" t="s">
        <v>74</v>
      </c>
      <c r="G2375" t="s">
        <v>66</v>
      </c>
      <c r="H2375" t="s">
        <v>54</v>
      </c>
      <c r="I2375" t="s">
        <v>22</v>
      </c>
      <c r="J2375">
        <v>0</v>
      </c>
      <c r="K2375" t="s">
        <v>46</v>
      </c>
      <c r="L2375" t="s">
        <v>47</v>
      </c>
      <c r="M2375" t="s">
        <v>33</v>
      </c>
      <c r="N2375">
        <v>21</v>
      </c>
    </row>
    <row r="2376" spans="1:14" x14ac:dyDescent="0.3">
      <c r="A2376" t="s">
        <v>2855</v>
      </c>
      <c r="B2376" t="s">
        <v>2854</v>
      </c>
      <c r="C2376" t="s">
        <v>41</v>
      </c>
      <c r="D2376" t="s">
        <v>250</v>
      </c>
      <c r="E2376" t="s">
        <v>84</v>
      </c>
      <c r="F2376" t="s">
        <v>44</v>
      </c>
      <c r="G2376" t="s">
        <v>66</v>
      </c>
      <c r="H2376" t="s">
        <v>54</v>
      </c>
      <c r="I2376" t="s">
        <v>22</v>
      </c>
      <c r="J2376">
        <v>384.01</v>
      </c>
      <c r="K2376" t="s">
        <v>23</v>
      </c>
      <c r="L2376" t="s">
        <v>60</v>
      </c>
      <c r="M2376" t="s">
        <v>33</v>
      </c>
      <c r="N2376">
        <v>29</v>
      </c>
    </row>
    <row r="2377" spans="1:14" x14ac:dyDescent="0.3">
      <c r="A2377" t="s">
        <v>2856</v>
      </c>
      <c r="B2377" t="s">
        <v>2854</v>
      </c>
      <c r="C2377" t="s">
        <v>94</v>
      </c>
      <c r="D2377" t="s">
        <v>95</v>
      </c>
      <c r="E2377" t="s">
        <v>49</v>
      </c>
      <c r="F2377" t="s">
        <v>116</v>
      </c>
      <c r="G2377" t="s">
        <v>53</v>
      </c>
      <c r="H2377" t="s">
        <v>30</v>
      </c>
      <c r="I2377" t="s">
        <v>31</v>
      </c>
      <c r="J2377">
        <v>800.01</v>
      </c>
      <c r="K2377" t="s">
        <v>32</v>
      </c>
      <c r="L2377" t="s">
        <v>47</v>
      </c>
      <c r="M2377" t="s">
        <v>55</v>
      </c>
      <c r="N2377">
        <v>92</v>
      </c>
    </row>
    <row r="2378" spans="1:14" x14ac:dyDescent="0.3">
      <c r="A2378" t="s">
        <v>2857</v>
      </c>
      <c r="B2378" t="s">
        <v>2854</v>
      </c>
      <c r="C2378" t="s">
        <v>41</v>
      </c>
      <c r="D2378" t="s">
        <v>52</v>
      </c>
      <c r="E2378" t="s">
        <v>149</v>
      </c>
      <c r="F2378" t="s">
        <v>37</v>
      </c>
      <c r="G2378" t="s">
        <v>20</v>
      </c>
      <c r="H2378" t="s">
        <v>30</v>
      </c>
      <c r="I2378" t="s">
        <v>31</v>
      </c>
      <c r="J2378">
        <v>0</v>
      </c>
      <c r="K2378" t="s">
        <v>46</v>
      </c>
      <c r="L2378" t="s">
        <v>24</v>
      </c>
      <c r="M2378" t="s">
        <v>25</v>
      </c>
      <c r="N2378">
        <v>87</v>
      </c>
    </row>
    <row r="2379" spans="1:14" x14ac:dyDescent="0.3">
      <c r="A2379" t="s">
        <v>2858</v>
      </c>
      <c r="B2379" t="s">
        <v>2854</v>
      </c>
      <c r="C2379" t="s">
        <v>41</v>
      </c>
      <c r="D2379" t="s">
        <v>42</v>
      </c>
      <c r="E2379" t="s">
        <v>69</v>
      </c>
      <c r="F2379" t="s">
        <v>37</v>
      </c>
      <c r="G2379" t="s">
        <v>66</v>
      </c>
      <c r="H2379" t="s">
        <v>38</v>
      </c>
      <c r="I2379" t="s">
        <v>22</v>
      </c>
      <c r="J2379">
        <v>121.35</v>
      </c>
      <c r="K2379" t="s">
        <v>50</v>
      </c>
      <c r="L2379" t="s">
        <v>24</v>
      </c>
      <c r="M2379" t="s">
        <v>25</v>
      </c>
      <c r="N2379">
        <v>6</v>
      </c>
    </row>
    <row r="2380" spans="1:14" x14ac:dyDescent="0.3">
      <c r="A2380" t="s">
        <v>2859</v>
      </c>
      <c r="B2380" t="s">
        <v>2860</v>
      </c>
      <c r="C2380" t="s">
        <v>62</v>
      </c>
      <c r="D2380" t="s">
        <v>63</v>
      </c>
      <c r="E2380" t="s">
        <v>64</v>
      </c>
      <c r="F2380" t="s">
        <v>37</v>
      </c>
      <c r="G2380" t="s">
        <v>66</v>
      </c>
      <c r="H2380" t="s">
        <v>30</v>
      </c>
      <c r="I2380" t="s">
        <v>31</v>
      </c>
      <c r="J2380">
        <v>0</v>
      </c>
      <c r="K2380" t="s">
        <v>50</v>
      </c>
      <c r="L2380" t="s">
        <v>24</v>
      </c>
      <c r="M2380" t="s">
        <v>67</v>
      </c>
      <c r="N2380">
        <v>156</v>
      </c>
    </row>
    <row r="2381" spans="1:14" x14ac:dyDescent="0.3">
      <c r="A2381" t="s">
        <v>2861</v>
      </c>
      <c r="B2381" t="s">
        <v>2860</v>
      </c>
      <c r="C2381" t="s">
        <v>35</v>
      </c>
      <c r="D2381" t="s">
        <v>166</v>
      </c>
      <c r="E2381" t="s">
        <v>18</v>
      </c>
      <c r="F2381" t="s">
        <v>74</v>
      </c>
      <c r="G2381" t="s">
        <v>59</v>
      </c>
      <c r="H2381" t="s">
        <v>54</v>
      </c>
      <c r="I2381" t="s">
        <v>31</v>
      </c>
      <c r="J2381">
        <v>1540.5</v>
      </c>
      <c r="K2381" t="s">
        <v>50</v>
      </c>
      <c r="L2381" t="s">
        <v>24</v>
      </c>
      <c r="M2381" t="s">
        <v>67</v>
      </c>
      <c r="N2381">
        <v>76</v>
      </c>
    </row>
    <row r="2382" spans="1:14" x14ac:dyDescent="0.3">
      <c r="A2382" t="s">
        <v>2862</v>
      </c>
      <c r="B2382" t="s">
        <v>2860</v>
      </c>
      <c r="C2382" t="s">
        <v>91</v>
      </c>
      <c r="D2382" t="s">
        <v>136</v>
      </c>
      <c r="E2382" t="s">
        <v>18</v>
      </c>
      <c r="F2382" t="s">
        <v>116</v>
      </c>
      <c r="G2382" t="s">
        <v>66</v>
      </c>
      <c r="H2382" t="s">
        <v>45</v>
      </c>
      <c r="I2382" t="s">
        <v>22</v>
      </c>
      <c r="J2382">
        <v>477.08</v>
      </c>
      <c r="K2382" t="s">
        <v>23</v>
      </c>
      <c r="L2382" t="s">
        <v>24</v>
      </c>
      <c r="M2382" t="s">
        <v>70</v>
      </c>
      <c r="N2382">
        <v>142</v>
      </c>
    </row>
    <row r="2383" spans="1:14" x14ac:dyDescent="0.3">
      <c r="A2383" t="s">
        <v>2863</v>
      </c>
      <c r="B2383" t="s">
        <v>2860</v>
      </c>
      <c r="C2383" t="s">
        <v>174</v>
      </c>
      <c r="D2383" t="s">
        <v>212</v>
      </c>
      <c r="E2383" t="s">
        <v>43</v>
      </c>
      <c r="F2383" t="s">
        <v>85</v>
      </c>
      <c r="G2383" t="s">
        <v>59</v>
      </c>
      <c r="H2383" t="s">
        <v>38</v>
      </c>
      <c r="I2383" t="s">
        <v>22</v>
      </c>
      <c r="J2383">
        <v>377.93</v>
      </c>
      <c r="K2383" t="s">
        <v>32</v>
      </c>
      <c r="L2383" t="s">
        <v>24</v>
      </c>
      <c r="M2383" t="s">
        <v>33</v>
      </c>
      <c r="N2383">
        <v>1</v>
      </c>
    </row>
    <row r="2384" spans="1:14" x14ac:dyDescent="0.3">
      <c r="A2384" t="s">
        <v>2864</v>
      </c>
      <c r="B2384" t="s">
        <v>2860</v>
      </c>
      <c r="C2384" t="s">
        <v>41</v>
      </c>
      <c r="D2384" t="s">
        <v>199</v>
      </c>
      <c r="E2384" t="s">
        <v>155</v>
      </c>
      <c r="F2384" t="s">
        <v>37</v>
      </c>
      <c r="G2384" t="s">
        <v>20</v>
      </c>
      <c r="H2384" t="s">
        <v>38</v>
      </c>
      <c r="I2384" t="s">
        <v>31</v>
      </c>
      <c r="J2384">
        <v>0</v>
      </c>
      <c r="K2384" t="s">
        <v>32</v>
      </c>
      <c r="L2384" t="s">
        <v>24</v>
      </c>
      <c r="M2384" t="s">
        <v>55</v>
      </c>
      <c r="N2384">
        <v>104</v>
      </c>
    </row>
    <row r="2385" spans="1:14" x14ac:dyDescent="0.3">
      <c r="A2385" t="s">
        <v>2865</v>
      </c>
      <c r="B2385" t="s">
        <v>2860</v>
      </c>
      <c r="C2385" t="s">
        <v>87</v>
      </c>
      <c r="D2385" t="s">
        <v>118</v>
      </c>
      <c r="E2385" t="s">
        <v>84</v>
      </c>
      <c r="F2385" t="s">
        <v>116</v>
      </c>
      <c r="G2385" t="s">
        <v>20</v>
      </c>
      <c r="H2385" t="s">
        <v>30</v>
      </c>
      <c r="I2385" t="s">
        <v>31</v>
      </c>
      <c r="J2385">
        <v>372.63</v>
      </c>
      <c r="K2385" t="s">
        <v>50</v>
      </c>
      <c r="L2385" t="s">
        <v>24</v>
      </c>
      <c r="M2385" t="s">
        <v>33</v>
      </c>
      <c r="N2385">
        <v>13</v>
      </c>
    </row>
    <row r="2386" spans="1:14" x14ac:dyDescent="0.3">
      <c r="A2386" t="s">
        <v>2866</v>
      </c>
      <c r="B2386" t="s">
        <v>2860</v>
      </c>
      <c r="C2386" t="s">
        <v>87</v>
      </c>
      <c r="D2386" t="s">
        <v>88</v>
      </c>
      <c r="E2386" t="s">
        <v>43</v>
      </c>
      <c r="F2386" t="s">
        <v>44</v>
      </c>
      <c r="G2386" t="s">
        <v>66</v>
      </c>
      <c r="H2386" t="s">
        <v>38</v>
      </c>
      <c r="I2386" t="s">
        <v>31</v>
      </c>
      <c r="J2386">
        <v>90.69</v>
      </c>
      <c r="K2386" t="s">
        <v>32</v>
      </c>
      <c r="L2386" t="s">
        <v>24</v>
      </c>
      <c r="M2386" t="s">
        <v>25</v>
      </c>
      <c r="N2386">
        <v>27</v>
      </c>
    </row>
    <row r="2387" spans="1:14" x14ac:dyDescent="0.3">
      <c r="A2387" t="s">
        <v>2867</v>
      </c>
      <c r="B2387" t="s">
        <v>2860</v>
      </c>
      <c r="C2387" t="s">
        <v>139</v>
      </c>
      <c r="D2387" t="s">
        <v>501</v>
      </c>
      <c r="E2387" t="s">
        <v>29</v>
      </c>
      <c r="F2387" t="s">
        <v>74</v>
      </c>
      <c r="G2387" t="s">
        <v>53</v>
      </c>
      <c r="H2387" t="s">
        <v>38</v>
      </c>
      <c r="I2387" t="s">
        <v>31</v>
      </c>
      <c r="J2387">
        <v>0</v>
      </c>
      <c r="K2387" t="s">
        <v>46</v>
      </c>
      <c r="L2387" t="s">
        <v>24</v>
      </c>
      <c r="M2387" t="s">
        <v>70</v>
      </c>
      <c r="N2387">
        <v>169</v>
      </c>
    </row>
    <row r="2388" spans="1:14" x14ac:dyDescent="0.3">
      <c r="A2388" t="s">
        <v>2868</v>
      </c>
      <c r="B2388" t="s">
        <v>2869</v>
      </c>
      <c r="C2388" t="s">
        <v>35</v>
      </c>
      <c r="D2388" t="s">
        <v>36</v>
      </c>
      <c r="E2388" t="s">
        <v>224</v>
      </c>
      <c r="F2388" t="s">
        <v>74</v>
      </c>
      <c r="G2388" t="s">
        <v>66</v>
      </c>
      <c r="H2388" t="s">
        <v>54</v>
      </c>
      <c r="I2388" t="s">
        <v>31</v>
      </c>
      <c r="J2388">
        <v>0</v>
      </c>
      <c r="K2388" t="s">
        <v>32</v>
      </c>
      <c r="L2388" t="s">
        <v>24</v>
      </c>
      <c r="M2388" t="s">
        <v>33</v>
      </c>
      <c r="N2388">
        <v>27</v>
      </c>
    </row>
    <row r="2389" spans="1:14" x14ac:dyDescent="0.3">
      <c r="A2389" t="s">
        <v>2870</v>
      </c>
      <c r="B2389" t="s">
        <v>2869</v>
      </c>
      <c r="C2389" t="s">
        <v>35</v>
      </c>
      <c r="D2389" t="s">
        <v>36</v>
      </c>
      <c r="E2389" t="s">
        <v>58</v>
      </c>
      <c r="F2389" t="s">
        <v>116</v>
      </c>
      <c r="G2389" t="s">
        <v>66</v>
      </c>
      <c r="H2389" t="s">
        <v>45</v>
      </c>
      <c r="I2389" t="s">
        <v>31</v>
      </c>
      <c r="J2389">
        <v>915.47</v>
      </c>
      <c r="K2389" t="s">
        <v>50</v>
      </c>
      <c r="L2389" t="s">
        <v>24</v>
      </c>
      <c r="M2389" t="s">
        <v>25</v>
      </c>
      <c r="N2389">
        <v>94</v>
      </c>
    </row>
    <row r="2390" spans="1:14" x14ac:dyDescent="0.3">
      <c r="A2390" t="s">
        <v>2871</v>
      </c>
      <c r="B2390" t="s">
        <v>2869</v>
      </c>
      <c r="C2390" t="s">
        <v>41</v>
      </c>
      <c r="D2390" t="s">
        <v>42</v>
      </c>
      <c r="E2390" t="s">
        <v>125</v>
      </c>
      <c r="F2390" t="s">
        <v>19</v>
      </c>
      <c r="G2390" t="s">
        <v>66</v>
      </c>
      <c r="H2390" t="s">
        <v>45</v>
      </c>
      <c r="I2390" t="s">
        <v>78</v>
      </c>
      <c r="J2390">
        <v>0</v>
      </c>
      <c r="K2390" t="s">
        <v>50</v>
      </c>
      <c r="L2390" t="s">
        <v>24</v>
      </c>
      <c r="M2390" t="s">
        <v>55</v>
      </c>
      <c r="N2390">
        <v>62</v>
      </c>
    </row>
    <row r="2391" spans="1:14" x14ac:dyDescent="0.3">
      <c r="A2391" t="s">
        <v>2872</v>
      </c>
      <c r="B2391" t="s">
        <v>2869</v>
      </c>
      <c r="C2391" t="s">
        <v>35</v>
      </c>
      <c r="D2391" t="s">
        <v>289</v>
      </c>
      <c r="E2391" t="s">
        <v>84</v>
      </c>
      <c r="F2391" t="s">
        <v>37</v>
      </c>
      <c r="G2391" t="s">
        <v>59</v>
      </c>
      <c r="H2391" t="s">
        <v>54</v>
      </c>
      <c r="I2391" t="s">
        <v>22</v>
      </c>
      <c r="J2391">
        <v>347.14</v>
      </c>
      <c r="K2391" t="s">
        <v>32</v>
      </c>
      <c r="L2391" t="s">
        <v>24</v>
      </c>
      <c r="M2391" t="s">
        <v>33</v>
      </c>
      <c r="N2391">
        <v>3</v>
      </c>
    </row>
    <row r="2392" spans="1:14" x14ac:dyDescent="0.3">
      <c r="A2392" t="s">
        <v>2873</v>
      </c>
      <c r="B2392" t="s">
        <v>2869</v>
      </c>
      <c r="C2392" t="s">
        <v>35</v>
      </c>
      <c r="D2392" t="s">
        <v>159</v>
      </c>
      <c r="E2392" t="s">
        <v>43</v>
      </c>
      <c r="F2392" t="s">
        <v>44</v>
      </c>
      <c r="G2392" t="s">
        <v>20</v>
      </c>
      <c r="H2392" t="s">
        <v>30</v>
      </c>
      <c r="I2392" t="s">
        <v>31</v>
      </c>
      <c r="J2392">
        <v>261.51</v>
      </c>
      <c r="K2392" t="s">
        <v>50</v>
      </c>
      <c r="L2392" t="s">
        <v>24</v>
      </c>
      <c r="M2392" t="s">
        <v>25</v>
      </c>
      <c r="N2392">
        <v>152</v>
      </c>
    </row>
    <row r="2393" spans="1:14" x14ac:dyDescent="0.3">
      <c r="A2393" t="s">
        <v>2874</v>
      </c>
      <c r="B2393" t="s">
        <v>2869</v>
      </c>
      <c r="C2393" t="s">
        <v>27</v>
      </c>
      <c r="D2393" t="s">
        <v>169</v>
      </c>
      <c r="E2393" t="s">
        <v>84</v>
      </c>
      <c r="F2393" t="s">
        <v>89</v>
      </c>
      <c r="G2393" t="s">
        <v>20</v>
      </c>
      <c r="H2393" t="s">
        <v>30</v>
      </c>
      <c r="I2393" t="s">
        <v>22</v>
      </c>
      <c r="J2393">
        <v>1943.3</v>
      </c>
      <c r="K2393" t="s">
        <v>46</v>
      </c>
      <c r="L2393" t="s">
        <v>24</v>
      </c>
      <c r="M2393" t="s">
        <v>70</v>
      </c>
      <c r="N2393">
        <v>77</v>
      </c>
    </row>
    <row r="2394" spans="1:14" x14ac:dyDescent="0.3">
      <c r="A2394" t="s">
        <v>2875</v>
      </c>
      <c r="B2394" t="s">
        <v>2869</v>
      </c>
      <c r="C2394" t="s">
        <v>174</v>
      </c>
      <c r="D2394" t="s">
        <v>175</v>
      </c>
      <c r="E2394" t="s">
        <v>43</v>
      </c>
      <c r="F2394" t="s">
        <v>19</v>
      </c>
      <c r="G2394" t="s">
        <v>20</v>
      </c>
      <c r="H2394" t="s">
        <v>30</v>
      </c>
      <c r="I2394" t="s">
        <v>31</v>
      </c>
      <c r="J2394">
        <v>69.61</v>
      </c>
      <c r="K2394" t="s">
        <v>32</v>
      </c>
      <c r="L2394" t="s">
        <v>24</v>
      </c>
      <c r="M2394" t="s">
        <v>55</v>
      </c>
      <c r="N2394">
        <v>166</v>
      </c>
    </row>
    <row r="2395" spans="1:14" x14ac:dyDescent="0.3">
      <c r="A2395" t="s">
        <v>2876</v>
      </c>
      <c r="B2395" t="s">
        <v>2869</v>
      </c>
      <c r="C2395" t="s">
        <v>133</v>
      </c>
      <c r="D2395" t="s">
        <v>134</v>
      </c>
      <c r="E2395" t="s">
        <v>29</v>
      </c>
      <c r="F2395" t="s">
        <v>89</v>
      </c>
      <c r="G2395" t="s">
        <v>171</v>
      </c>
      <c r="H2395" t="s">
        <v>54</v>
      </c>
      <c r="I2395" t="s">
        <v>22</v>
      </c>
      <c r="J2395">
        <v>0</v>
      </c>
      <c r="K2395" t="s">
        <v>46</v>
      </c>
      <c r="L2395" t="s">
        <v>47</v>
      </c>
      <c r="M2395" t="s">
        <v>67</v>
      </c>
      <c r="N2395">
        <v>83</v>
      </c>
    </row>
    <row r="2396" spans="1:14" x14ac:dyDescent="0.3">
      <c r="A2396" t="s">
        <v>2877</v>
      </c>
      <c r="B2396" t="s">
        <v>2869</v>
      </c>
      <c r="C2396" t="s">
        <v>87</v>
      </c>
      <c r="D2396" t="s">
        <v>88</v>
      </c>
      <c r="E2396" t="s">
        <v>155</v>
      </c>
      <c r="F2396" t="s">
        <v>44</v>
      </c>
      <c r="G2396" t="s">
        <v>66</v>
      </c>
      <c r="H2396" t="s">
        <v>30</v>
      </c>
      <c r="I2396" t="s">
        <v>31</v>
      </c>
      <c r="J2396">
        <v>0</v>
      </c>
      <c r="K2396" t="s">
        <v>50</v>
      </c>
      <c r="L2396" t="s">
        <v>24</v>
      </c>
      <c r="M2396" t="s">
        <v>25</v>
      </c>
      <c r="N2396">
        <v>166</v>
      </c>
    </row>
    <row r="2397" spans="1:14" x14ac:dyDescent="0.3">
      <c r="A2397" t="s">
        <v>2878</v>
      </c>
      <c r="B2397" t="s">
        <v>2869</v>
      </c>
      <c r="C2397" t="s">
        <v>113</v>
      </c>
      <c r="D2397" t="s">
        <v>181</v>
      </c>
      <c r="E2397" t="s">
        <v>149</v>
      </c>
      <c r="F2397" t="s">
        <v>89</v>
      </c>
      <c r="G2397" t="s">
        <v>59</v>
      </c>
      <c r="H2397" t="s">
        <v>45</v>
      </c>
      <c r="I2397" t="s">
        <v>31</v>
      </c>
      <c r="J2397">
        <v>0</v>
      </c>
      <c r="K2397" t="s">
        <v>23</v>
      </c>
      <c r="L2397" t="s">
        <v>24</v>
      </c>
      <c r="M2397" t="s">
        <v>33</v>
      </c>
      <c r="N2397">
        <v>14</v>
      </c>
    </row>
    <row r="2398" spans="1:14" x14ac:dyDescent="0.3">
      <c r="A2398" t="s">
        <v>2879</v>
      </c>
      <c r="B2398" t="s">
        <v>2869</v>
      </c>
      <c r="C2398" t="s">
        <v>190</v>
      </c>
      <c r="D2398" t="s">
        <v>191</v>
      </c>
      <c r="E2398" t="s">
        <v>69</v>
      </c>
      <c r="F2398" t="s">
        <v>37</v>
      </c>
      <c r="G2398" t="s">
        <v>66</v>
      </c>
      <c r="H2398" t="s">
        <v>38</v>
      </c>
      <c r="I2398" t="s">
        <v>31</v>
      </c>
      <c r="J2398">
        <v>1345.96</v>
      </c>
      <c r="K2398" t="s">
        <v>32</v>
      </c>
      <c r="L2398" t="s">
        <v>47</v>
      </c>
      <c r="M2398" t="s">
        <v>55</v>
      </c>
      <c r="N2398">
        <v>81</v>
      </c>
    </row>
    <row r="2399" spans="1:14" x14ac:dyDescent="0.3">
      <c r="A2399" t="s">
        <v>2880</v>
      </c>
      <c r="B2399" t="s">
        <v>2869</v>
      </c>
      <c r="C2399" t="s">
        <v>253</v>
      </c>
      <c r="D2399" t="s">
        <v>254</v>
      </c>
      <c r="E2399" t="s">
        <v>69</v>
      </c>
      <c r="F2399" t="s">
        <v>37</v>
      </c>
      <c r="G2399" t="s">
        <v>20</v>
      </c>
      <c r="H2399" t="s">
        <v>45</v>
      </c>
      <c r="I2399" t="s">
        <v>31</v>
      </c>
      <c r="J2399">
        <v>1715.79</v>
      </c>
      <c r="K2399" t="s">
        <v>50</v>
      </c>
      <c r="L2399" t="s">
        <v>24</v>
      </c>
      <c r="M2399" t="s">
        <v>67</v>
      </c>
      <c r="N2399">
        <v>71</v>
      </c>
    </row>
    <row r="2400" spans="1:14" x14ac:dyDescent="0.3">
      <c r="A2400" t="s">
        <v>2881</v>
      </c>
      <c r="B2400" t="s">
        <v>2869</v>
      </c>
      <c r="C2400" t="s">
        <v>35</v>
      </c>
      <c r="D2400" t="s">
        <v>289</v>
      </c>
      <c r="E2400" t="s">
        <v>58</v>
      </c>
      <c r="F2400" t="s">
        <v>65</v>
      </c>
      <c r="G2400" t="s">
        <v>66</v>
      </c>
      <c r="H2400" t="s">
        <v>30</v>
      </c>
      <c r="I2400" t="s">
        <v>31</v>
      </c>
      <c r="J2400">
        <v>412.72</v>
      </c>
      <c r="K2400" t="s">
        <v>23</v>
      </c>
      <c r="L2400" t="s">
        <v>24</v>
      </c>
      <c r="M2400" t="s">
        <v>33</v>
      </c>
      <c r="N2400">
        <v>22</v>
      </c>
    </row>
    <row r="2401" spans="1:14" x14ac:dyDescent="0.3">
      <c r="A2401" t="s">
        <v>2882</v>
      </c>
      <c r="B2401" t="s">
        <v>2869</v>
      </c>
      <c r="C2401" t="s">
        <v>187</v>
      </c>
      <c r="D2401" t="s">
        <v>188</v>
      </c>
      <c r="E2401" t="s">
        <v>149</v>
      </c>
      <c r="F2401" t="s">
        <v>19</v>
      </c>
      <c r="G2401" t="s">
        <v>20</v>
      </c>
      <c r="H2401" t="s">
        <v>21</v>
      </c>
      <c r="I2401" t="s">
        <v>31</v>
      </c>
      <c r="J2401">
        <v>0</v>
      </c>
      <c r="K2401" t="s">
        <v>23</v>
      </c>
      <c r="L2401" t="s">
        <v>24</v>
      </c>
      <c r="M2401" t="s">
        <v>25</v>
      </c>
      <c r="N2401">
        <v>177</v>
      </c>
    </row>
    <row r="2402" spans="1:14" x14ac:dyDescent="0.3">
      <c r="A2402" t="s">
        <v>2883</v>
      </c>
      <c r="B2402" t="s">
        <v>2884</v>
      </c>
      <c r="C2402" t="s">
        <v>397</v>
      </c>
      <c r="D2402" t="s">
        <v>398</v>
      </c>
      <c r="E2402" t="s">
        <v>155</v>
      </c>
      <c r="F2402" t="s">
        <v>44</v>
      </c>
      <c r="G2402" t="s">
        <v>66</v>
      </c>
      <c r="H2402" t="s">
        <v>30</v>
      </c>
      <c r="I2402" t="s">
        <v>22</v>
      </c>
      <c r="J2402">
        <v>0</v>
      </c>
      <c r="K2402" t="s">
        <v>50</v>
      </c>
      <c r="L2402" t="s">
        <v>47</v>
      </c>
      <c r="M2402" t="s">
        <v>25</v>
      </c>
      <c r="N2402">
        <v>48</v>
      </c>
    </row>
    <row r="2403" spans="1:14" x14ac:dyDescent="0.3">
      <c r="A2403" t="s">
        <v>2885</v>
      </c>
      <c r="B2403" t="s">
        <v>2884</v>
      </c>
      <c r="C2403" t="s">
        <v>144</v>
      </c>
      <c r="D2403" t="s">
        <v>145</v>
      </c>
      <c r="E2403" t="s">
        <v>18</v>
      </c>
      <c r="F2403" t="s">
        <v>19</v>
      </c>
      <c r="G2403" t="s">
        <v>53</v>
      </c>
      <c r="H2403" t="s">
        <v>45</v>
      </c>
      <c r="I2403" t="s">
        <v>22</v>
      </c>
      <c r="J2403">
        <v>520.77</v>
      </c>
      <c r="K2403" t="s">
        <v>23</v>
      </c>
      <c r="L2403" t="s">
        <v>60</v>
      </c>
      <c r="M2403" t="s">
        <v>33</v>
      </c>
      <c r="N2403">
        <v>10</v>
      </c>
    </row>
    <row r="2404" spans="1:14" x14ac:dyDescent="0.3">
      <c r="A2404" t="s">
        <v>2886</v>
      </c>
      <c r="B2404" t="s">
        <v>2884</v>
      </c>
      <c r="C2404" t="s">
        <v>41</v>
      </c>
      <c r="D2404" t="s">
        <v>157</v>
      </c>
      <c r="E2404" t="s">
        <v>125</v>
      </c>
      <c r="F2404" t="s">
        <v>74</v>
      </c>
      <c r="G2404" t="s">
        <v>20</v>
      </c>
      <c r="H2404" t="s">
        <v>30</v>
      </c>
      <c r="I2404" t="s">
        <v>31</v>
      </c>
      <c r="J2404">
        <v>0</v>
      </c>
      <c r="K2404" t="s">
        <v>32</v>
      </c>
      <c r="L2404" t="s">
        <v>24</v>
      </c>
      <c r="M2404" t="s">
        <v>55</v>
      </c>
      <c r="N2404">
        <v>15</v>
      </c>
    </row>
    <row r="2405" spans="1:14" x14ac:dyDescent="0.3">
      <c r="A2405" t="s">
        <v>2887</v>
      </c>
      <c r="B2405" t="s">
        <v>2884</v>
      </c>
      <c r="C2405" t="s">
        <v>16</v>
      </c>
      <c r="D2405" t="s">
        <v>83</v>
      </c>
      <c r="E2405" t="s">
        <v>29</v>
      </c>
      <c r="F2405" t="s">
        <v>85</v>
      </c>
      <c r="G2405" t="s">
        <v>20</v>
      </c>
      <c r="H2405" t="s">
        <v>38</v>
      </c>
      <c r="I2405" t="s">
        <v>31</v>
      </c>
      <c r="J2405">
        <v>0</v>
      </c>
      <c r="K2405" t="s">
        <v>23</v>
      </c>
      <c r="L2405" t="s">
        <v>24</v>
      </c>
      <c r="M2405" t="s">
        <v>67</v>
      </c>
      <c r="N2405">
        <v>147</v>
      </c>
    </row>
    <row r="2406" spans="1:14" x14ac:dyDescent="0.3">
      <c r="A2406" t="s">
        <v>2888</v>
      </c>
      <c r="B2406" t="s">
        <v>2884</v>
      </c>
      <c r="C2406" t="s">
        <v>299</v>
      </c>
      <c r="D2406" t="s">
        <v>300</v>
      </c>
      <c r="E2406" t="s">
        <v>64</v>
      </c>
      <c r="F2406" t="s">
        <v>19</v>
      </c>
      <c r="G2406" t="s">
        <v>66</v>
      </c>
      <c r="H2406" t="s">
        <v>38</v>
      </c>
      <c r="I2406" t="s">
        <v>31</v>
      </c>
      <c r="J2406">
        <v>0</v>
      </c>
      <c r="K2406" t="s">
        <v>50</v>
      </c>
      <c r="L2406" t="s">
        <v>24</v>
      </c>
      <c r="M2406" t="s">
        <v>33</v>
      </c>
      <c r="N2406">
        <v>6</v>
      </c>
    </row>
    <row r="2407" spans="1:14" x14ac:dyDescent="0.3">
      <c r="A2407" t="s">
        <v>2889</v>
      </c>
      <c r="B2407" t="s">
        <v>2884</v>
      </c>
      <c r="C2407" t="s">
        <v>27</v>
      </c>
      <c r="D2407" t="s">
        <v>169</v>
      </c>
      <c r="E2407" t="s">
        <v>69</v>
      </c>
      <c r="F2407" t="s">
        <v>116</v>
      </c>
      <c r="G2407" t="s">
        <v>20</v>
      </c>
      <c r="H2407" t="s">
        <v>45</v>
      </c>
      <c r="I2407" t="s">
        <v>31</v>
      </c>
      <c r="J2407">
        <v>2945.99</v>
      </c>
      <c r="K2407" t="s">
        <v>50</v>
      </c>
      <c r="L2407" t="s">
        <v>24</v>
      </c>
      <c r="M2407" t="s">
        <v>55</v>
      </c>
      <c r="N2407">
        <v>80</v>
      </c>
    </row>
    <row r="2408" spans="1:14" x14ac:dyDescent="0.3">
      <c r="A2408" t="s">
        <v>2890</v>
      </c>
      <c r="B2408" t="s">
        <v>2884</v>
      </c>
      <c r="C2408" t="s">
        <v>35</v>
      </c>
      <c r="D2408" t="s">
        <v>257</v>
      </c>
      <c r="E2408" t="s">
        <v>58</v>
      </c>
      <c r="F2408" t="s">
        <v>85</v>
      </c>
      <c r="G2408" t="s">
        <v>20</v>
      </c>
      <c r="H2408" t="s">
        <v>38</v>
      </c>
      <c r="I2408" t="s">
        <v>31</v>
      </c>
      <c r="J2408">
        <v>1003.58</v>
      </c>
      <c r="K2408" t="s">
        <v>23</v>
      </c>
      <c r="L2408" t="s">
        <v>24</v>
      </c>
      <c r="M2408" t="s">
        <v>25</v>
      </c>
      <c r="N2408">
        <v>169</v>
      </c>
    </row>
    <row r="2409" spans="1:14" x14ac:dyDescent="0.3">
      <c r="A2409" t="s">
        <v>2891</v>
      </c>
      <c r="B2409" t="s">
        <v>2884</v>
      </c>
      <c r="C2409" t="s">
        <v>91</v>
      </c>
      <c r="D2409" t="s">
        <v>92</v>
      </c>
      <c r="E2409" t="s">
        <v>58</v>
      </c>
      <c r="F2409" t="s">
        <v>89</v>
      </c>
      <c r="G2409" t="s">
        <v>66</v>
      </c>
      <c r="H2409" t="s">
        <v>99</v>
      </c>
      <c r="I2409" t="s">
        <v>22</v>
      </c>
      <c r="J2409">
        <v>4744.7</v>
      </c>
      <c r="K2409" t="s">
        <v>23</v>
      </c>
      <c r="L2409" t="s">
        <v>24</v>
      </c>
      <c r="M2409" t="s">
        <v>25</v>
      </c>
      <c r="N2409">
        <v>29</v>
      </c>
    </row>
    <row r="2410" spans="1:14" x14ac:dyDescent="0.3">
      <c r="A2410" t="s">
        <v>2892</v>
      </c>
      <c r="B2410" t="s">
        <v>2884</v>
      </c>
      <c r="C2410" t="s">
        <v>35</v>
      </c>
      <c r="D2410" t="s">
        <v>267</v>
      </c>
      <c r="E2410" t="s">
        <v>58</v>
      </c>
      <c r="F2410" t="s">
        <v>74</v>
      </c>
      <c r="G2410" t="s">
        <v>66</v>
      </c>
      <c r="H2410" t="s">
        <v>99</v>
      </c>
      <c r="I2410" t="s">
        <v>22</v>
      </c>
      <c r="J2410">
        <v>61506.07</v>
      </c>
      <c r="K2410" t="s">
        <v>50</v>
      </c>
      <c r="L2410" t="s">
        <v>60</v>
      </c>
      <c r="M2410" t="s">
        <v>33</v>
      </c>
      <c r="N2410">
        <v>29</v>
      </c>
    </row>
    <row r="2411" spans="1:14" x14ac:dyDescent="0.3">
      <c r="A2411" t="s">
        <v>2893</v>
      </c>
      <c r="B2411" t="s">
        <v>2894</v>
      </c>
      <c r="C2411" t="s">
        <v>113</v>
      </c>
      <c r="D2411" t="s">
        <v>114</v>
      </c>
      <c r="E2411" t="s">
        <v>58</v>
      </c>
      <c r="F2411" t="s">
        <v>85</v>
      </c>
      <c r="G2411" t="s">
        <v>20</v>
      </c>
      <c r="H2411" t="s">
        <v>45</v>
      </c>
      <c r="I2411" t="s">
        <v>78</v>
      </c>
      <c r="J2411">
        <v>149.63999999999999</v>
      </c>
      <c r="K2411" t="s">
        <v>32</v>
      </c>
      <c r="L2411" t="s">
        <v>24</v>
      </c>
      <c r="M2411" t="s">
        <v>55</v>
      </c>
      <c r="N2411">
        <v>79</v>
      </c>
    </row>
    <row r="2412" spans="1:14" x14ac:dyDescent="0.3">
      <c r="A2412" t="s">
        <v>2895</v>
      </c>
      <c r="B2412" t="s">
        <v>2894</v>
      </c>
      <c r="C2412" t="s">
        <v>121</v>
      </c>
      <c r="D2412" t="s">
        <v>122</v>
      </c>
      <c r="E2412" t="s">
        <v>58</v>
      </c>
      <c r="F2412" t="s">
        <v>89</v>
      </c>
      <c r="G2412" t="s">
        <v>20</v>
      </c>
      <c r="H2412" t="s">
        <v>38</v>
      </c>
      <c r="I2412" t="s">
        <v>31</v>
      </c>
      <c r="J2412">
        <v>13428.88</v>
      </c>
      <c r="K2412" t="s">
        <v>50</v>
      </c>
      <c r="L2412" t="s">
        <v>24</v>
      </c>
      <c r="M2412" t="s">
        <v>55</v>
      </c>
      <c r="N2412">
        <v>113</v>
      </c>
    </row>
    <row r="2413" spans="1:14" x14ac:dyDescent="0.3">
      <c r="A2413" t="s">
        <v>2896</v>
      </c>
      <c r="B2413" t="s">
        <v>2894</v>
      </c>
      <c r="C2413" t="s">
        <v>151</v>
      </c>
      <c r="D2413" t="s">
        <v>152</v>
      </c>
      <c r="E2413" t="s">
        <v>29</v>
      </c>
      <c r="F2413" t="s">
        <v>85</v>
      </c>
      <c r="G2413" t="s">
        <v>20</v>
      </c>
      <c r="H2413" t="s">
        <v>30</v>
      </c>
      <c r="I2413" t="s">
        <v>31</v>
      </c>
      <c r="J2413">
        <v>0</v>
      </c>
      <c r="K2413" t="s">
        <v>46</v>
      </c>
      <c r="L2413" t="s">
        <v>24</v>
      </c>
      <c r="M2413" t="s">
        <v>55</v>
      </c>
      <c r="N2413">
        <v>166</v>
      </c>
    </row>
    <row r="2414" spans="1:14" x14ac:dyDescent="0.3">
      <c r="A2414" t="s">
        <v>2897</v>
      </c>
      <c r="B2414" t="s">
        <v>2894</v>
      </c>
      <c r="C2414" t="s">
        <v>204</v>
      </c>
      <c r="D2414" t="s">
        <v>205</v>
      </c>
      <c r="E2414" t="s">
        <v>29</v>
      </c>
      <c r="F2414" t="s">
        <v>89</v>
      </c>
      <c r="G2414" t="s">
        <v>20</v>
      </c>
      <c r="H2414" t="s">
        <v>38</v>
      </c>
      <c r="I2414" t="s">
        <v>31</v>
      </c>
      <c r="J2414">
        <v>0</v>
      </c>
      <c r="K2414" t="s">
        <v>32</v>
      </c>
      <c r="L2414" t="s">
        <v>24</v>
      </c>
      <c r="M2414" t="s">
        <v>55</v>
      </c>
      <c r="N2414">
        <v>96</v>
      </c>
    </row>
    <row r="2415" spans="1:14" x14ac:dyDescent="0.3">
      <c r="A2415" t="s">
        <v>2898</v>
      </c>
      <c r="B2415" t="s">
        <v>2894</v>
      </c>
      <c r="C2415" t="s">
        <v>91</v>
      </c>
      <c r="D2415" t="s">
        <v>98</v>
      </c>
      <c r="E2415" t="s">
        <v>43</v>
      </c>
      <c r="F2415" t="s">
        <v>74</v>
      </c>
      <c r="G2415" t="s">
        <v>20</v>
      </c>
      <c r="H2415" t="s">
        <v>54</v>
      </c>
      <c r="I2415" t="s">
        <v>31</v>
      </c>
      <c r="J2415">
        <v>1332.46</v>
      </c>
      <c r="K2415" t="s">
        <v>23</v>
      </c>
      <c r="L2415" t="s">
        <v>24</v>
      </c>
      <c r="M2415" t="s">
        <v>33</v>
      </c>
      <c r="N2415">
        <v>5</v>
      </c>
    </row>
    <row r="2416" spans="1:14" x14ac:dyDescent="0.3">
      <c r="A2416" t="s">
        <v>2899</v>
      </c>
      <c r="B2416" t="s">
        <v>2894</v>
      </c>
      <c r="C2416" t="s">
        <v>35</v>
      </c>
      <c r="D2416" t="s">
        <v>267</v>
      </c>
      <c r="E2416" t="s">
        <v>84</v>
      </c>
      <c r="F2416" t="s">
        <v>89</v>
      </c>
      <c r="G2416" t="s">
        <v>53</v>
      </c>
      <c r="H2416" t="s">
        <v>54</v>
      </c>
      <c r="I2416" t="s">
        <v>22</v>
      </c>
      <c r="J2416">
        <v>663.61</v>
      </c>
      <c r="K2416" t="s">
        <v>46</v>
      </c>
      <c r="L2416" t="s">
        <v>24</v>
      </c>
      <c r="M2416" t="s">
        <v>70</v>
      </c>
      <c r="N2416">
        <v>89</v>
      </c>
    </row>
    <row r="2417" spans="1:14" x14ac:dyDescent="0.3">
      <c r="A2417" t="s">
        <v>2900</v>
      </c>
      <c r="B2417" t="s">
        <v>2894</v>
      </c>
      <c r="C2417" t="s">
        <v>201</v>
      </c>
      <c r="D2417" t="s">
        <v>202</v>
      </c>
      <c r="E2417" t="s">
        <v>84</v>
      </c>
      <c r="F2417" t="s">
        <v>116</v>
      </c>
      <c r="G2417" t="s">
        <v>66</v>
      </c>
      <c r="H2417" t="s">
        <v>30</v>
      </c>
      <c r="I2417" t="s">
        <v>22</v>
      </c>
      <c r="J2417">
        <v>144.83000000000001</v>
      </c>
      <c r="K2417" t="s">
        <v>50</v>
      </c>
      <c r="L2417" t="s">
        <v>24</v>
      </c>
      <c r="M2417" t="s">
        <v>70</v>
      </c>
      <c r="N2417">
        <v>84</v>
      </c>
    </row>
    <row r="2418" spans="1:14" x14ac:dyDescent="0.3">
      <c r="A2418" t="s">
        <v>2901</v>
      </c>
      <c r="B2418" t="s">
        <v>2902</v>
      </c>
      <c r="C2418" t="s">
        <v>35</v>
      </c>
      <c r="D2418" t="s">
        <v>73</v>
      </c>
      <c r="E2418" t="s">
        <v>69</v>
      </c>
      <c r="F2418" t="s">
        <v>19</v>
      </c>
      <c r="G2418" t="s">
        <v>20</v>
      </c>
      <c r="H2418" t="s">
        <v>45</v>
      </c>
      <c r="I2418" t="s">
        <v>22</v>
      </c>
      <c r="J2418">
        <v>223.99</v>
      </c>
      <c r="K2418" t="s">
        <v>50</v>
      </c>
      <c r="L2418" t="s">
        <v>24</v>
      </c>
      <c r="M2418" t="s">
        <v>25</v>
      </c>
      <c r="N2418">
        <v>19</v>
      </c>
    </row>
    <row r="2419" spans="1:14" x14ac:dyDescent="0.3">
      <c r="A2419" t="s">
        <v>2903</v>
      </c>
      <c r="B2419" t="s">
        <v>2902</v>
      </c>
      <c r="C2419" t="s">
        <v>101</v>
      </c>
      <c r="D2419" t="s">
        <v>102</v>
      </c>
      <c r="E2419" t="s">
        <v>29</v>
      </c>
      <c r="F2419" t="s">
        <v>44</v>
      </c>
      <c r="G2419" t="s">
        <v>66</v>
      </c>
      <c r="H2419" t="s">
        <v>54</v>
      </c>
      <c r="I2419" t="s">
        <v>22</v>
      </c>
      <c r="J2419">
        <v>0</v>
      </c>
      <c r="K2419" t="s">
        <v>46</v>
      </c>
      <c r="L2419" t="s">
        <v>24</v>
      </c>
      <c r="M2419" t="s">
        <v>25</v>
      </c>
      <c r="N2419">
        <v>105</v>
      </c>
    </row>
    <row r="2420" spans="1:14" x14ac:dyDescent="0.3">
      <c r="A2420" t="s">
        <v>2904</v>
      </c>
      <c r="B2420" t="s">
        <v>2902</v>
      </c>
      <c r="C2420" t="s">
        <v>323</v>
      </c>
      <c r="D2420" t="s">
        <v>324</v>
      </c>
      <c r="E2420" t="s">
        <v>43</v>
      </c>
      <c r="F2420" t="s">
        <v>85</v>
      </c>
      <c r="G2420" t="s">
        <v>66</v>
      </c>
      <c r="H2420" t="s">
        <v>38</v>
      </c>
      <c r="I2420" t="s">
        <v>22</v>
      </c>
      <c r="J2420">
        <v>914.13</v>
      </c>
      <c r="K2420" t="s">
        <v>32</v>
      </c>
      <c r="L2420" t="s">
        <v>24</v>
      </c>
      <c r="M2420" t="s">
        <v>70</v>
      </c>
      <c r="N2420">
        <v>91</v>
      </c>
    </row>
    <row r="2421" spans="1:14" x14ac:dyDescent="0.3">
      <c r="A2421" t="s">
        <v>2905</v>
      </c>
      <c r="B2421" t="s">
        <v>2902</v>
      </c>
      <c r="C2421" t="s">
        <v>91</v>
      </c>
      <c r="D2421" t="s">
        <v>98</v>
      </c>
      <c r="E2421" t="s">
        <v>58</v>
      </c>
      <c r="F2421" t="s">
        <v>19</v>
      </c>
      <c r="G2421" t="s">
        <v>59</v>
      </c>
      <c r="H2421" t="s">
        <v>30</v>
      </c>
      <c r="I2421" t="s">
        <v>22</v>
      </c>
      <c r="J2421">
        <v>134.05000000000001</v>
      </c>
      <c r="K2421" t="s">
        <v>32</v>
      </c>
      <c r="L2421" t="s">
        <v>24</v>
      </c>
      <c r="M2421" t="s">
        <v>25</v>
      </c>
      <c r="N2421">
        <v>107</v>
      </c>
    </row>
    <row r="2422" spans="1:14" x14ac:dyDescent="0.3">
      <c r="A2422" t="s">
        <v>2906</v>
      </c>
      <c r="B2422" t="s">
        <v>2902</v>
      </c>
      <c r="C2422" t="s">
        <v>35</v>
      </c>
      <c r="D2422" t="s">
        <v>257</v>
      </c>
      <c r="E2422" t="s">
        <v>58</v>
      </c>
      <c r="F2422" t="s">
        <v>74</v>
      </c>
      <c r="G2422" t="s">
        <v>66</v>
      </c>
      <c r="H2422" t="s">
        <v>30</v>
      </c>
      <c r="I2422" t="s">
        <v>22</v>
      </c>
      <c r="J2422">
        <v>374.53</v>
      </c>
      <c r="K2422" t="s">
        <v>50</v>
      </c>
      <c r="L2422" t="s">
        <v>24</v>
      </c>
      <c r="M2422" t="s">
        <v>33</v>
      </c>
      <c r="N2422">
        <v>15</v>
      </c>
    </row>
    <row r="2423" spans="1:14" x14ac:dyDescent="0.3">
      <c r="A2423" t="s">
        <v>2907</v>
      </c>
      <c r="B2423" t="s">
        <v>2902</v>
      </c>
      <c r="C2423" t="s">
        <v>35</v>
      </c>
      <c r="D2423" t="s">
        <v>257</v>
      </c>
      <c r="E2423" t="s">
        <v>224</v>
      </c>
      <c r="F2423" t="s">
        <v>44</v>
      </c>
      <c r="G2423" t="s">
        <v>20</v>
      </c>
      <c r="H2423" t="s">
        <v>38</v>
      </c>
      <c r="I2423" t="s">
        <v>31</v>
      </c>
      <c r="J2423">
        <v>0</v>
      </c>
      <c r="K2423" t="s">
        <v>23</v>
      </c>
      <c r="L2423" t="s">
        <v>60</v>
      </c>
      <c r="M2423" t="s">
        <v>25</v>
      </c>
      <c r="N2423">
        <v>142</v>
      </c>
    </row>
    <row r="2424" spans="1:14" x14ac:dyDescent="0.3">
      <c r="A2424" t="s">
        <v>2908</v>
      </c>
      <c r="B2424" t="s">
        <v>2902</v>
      </c>
      <c r="C2424" t="s">
        <v>128</v>
      </c>
      <c r="D2424" t="s">
        <v>129</v>
      </c>
      <c r="E2424" t="s">
        <v>84</v>
      </c>
      <c r="F2424" t="s">
        <v>44</v>
      </c>
      <c r="G2424" t="s">
        <v>20</v>
      </c>
      <c r="H2424" t="s">
        <v>38</v>
      </c>
      <c r="I2424" t="s">
        <v>22</v>
      </c>
      <c r="J2424">
        <v>6411.49</v>
      </c>
      <c r="K2424" t="s">
        <v>32</v>
      </c>
      <c r="L2424" t="s">
        <v>24</v>
      </c>
      <c r="M2424" t="s">
        <v>55</v>
      </c>
      <c r="N2424">
        <v>94</v>
      </c>
    </row>
    <row r="2425" spans="1:14" x14ac:dyDescent="0.3">
      <c r="A2425" t="s">
        <v>2909</v>
      </c>
      <c r="B2425" t="s">
        <v>2902</v>
      </c>
      <c r="C2425" t="s">
        <v>121</v>
      </c>
      <c r="D2425" t="s">
        <v>122</v>
      </c>
      <c r="E2425" t="s">
        <v>224</v>
      </c>
      <c r="F2425" t="s">
        <v>74</v>
      </c>
      <c r="G2425" t="s">
        <v>20</v>
      </c>
      <c r="H2425" t="s">
        <v>45</v>
      </c>
      <c r="I2425" t="s">
        <v>22</v>
      </c>
      <c r="J2425">
        <v>0</v>
      </c>
      <c r="K2425" t="s">
        <v>50</v>
      </c>
      <c r="L2425" t="s">
        <v>47</v>
      </c>
      <c r="M2425" t="s">
        <v>70</v>
      </c>
      <c r="N2425">
        <v>129</v>
      </c>
    </row>
    <row r="2426" spans="1:14" x14ac:dyDescent="0.3">
      <c r="A2426" t="s">
        <v>2910</v>
      </c>
      <c r="B2426" t="s">
        <v>2902</v>
      </c>
      <c r="C2426" t="s">
        <v>35</v>
      </c>
      <c r="D2426" t="s">
        <v>267</v>
      </c>
      <c r="E2426" t="s">
        <v>58</v>
      </c>
      <c r="F2426" t="s">
        <v>65</v>
      </c>
      <c r="G2426" t="s">
        <v>20</v>
      </c>
      <c r="H2426" t="s">
        <v>30</v>
      </c>
      <c r="I2426" t="s">
        <v>78</v>
      </c>
      <c r="J2426">
        <v>2610.35</v>
      </c>
      <c r="K2426" t="s">
        <v>32</v>
      </c>
      <c r="L2426" t="s">
        <v>24</v>
      </c>
      <c r="M2426" t="s">
        <v>25</v>
      </c>
      <c r="N2426">
        <v>104</v>
      </c>
    </row>
    <row r="2427" spans="1:14" x14ac:dyDescent="0.3">
      <c r="A2427" t="s">
        <v>2911</v>
      </c>
      <c r="B2427" t="s">
        <v>2912</v>
      </c>
      <c r="C2427" t="s">
        <v>35</v>
      </c>
      <c r="D2427" t="s">
        <v>73</v>
      </c>
      <c r="E2427" t="s">
        <v>69</v>
      </c>
      <c r="F2427" t="s">
        <v>37</v>
      </c>
      <c r="G2427" t="s">
        <v>20</v>
      </c>
      <c r="H2427" t="s">
        <v>54</v>
      </c>
      <c r="I2427" t="s">
        <v>31</v>
      </c>
      <c r="J2427">
        <v>2089.41</v>
      </c>
      <c r="K2427" t="s">
        <v>50</v>
      </c>
      <c r="L2427" t="s">
        <v>24</v>
      </c>
      <c r="M2427" t="s">
        <v>55</v>
      </c>
      <c r="N2427">
        <v>25</v>
      </c>
    </row>
    <row r="2428" spans="1:14" x14ac:dyDescent="0.3">
      <c r="A2428" t="s">
        <v>2913</v>
      </c>
      <c r="B2428" t="s">
        <v>2912</v>
      </c>
      <c r="C2428" t="s">
        <v>35</v>
      </c>
      <c r="D2428" t="s">
        <v>36</v>
      </c>
      <c r="E2428" t="s">
        <v>69</v>
      </c>
      <c r="F2428" t="s">
        <v>74</v>
      </c>
      <c r="G2428" t="s">
        <v>20</v>
      </c>
      <c r="H2428" t="s">
        <v>54</v>
      </c>
      <c r="I2428" t="s">
        <v>22</v>
      </c>
      <c r="J2428">
        <v>245.25</v>
      </c>
      <c r="K2428" t="s">
        <v>46</v>
      </c>
      <c r="L2428" t="s">
        <v>24</v>
      </c>
      <c r="M2428" t="s">
        <v>33</v>
      </c>
      <c r="N2428">
        <v>16</v>
      </c>
    </row>
    <row r="2429" spans="1:14" x14ac:dyDescent="0.3">
      <c r="A2429" t="s">
        <v>2914</v>
      </c>
      <c r="B2429" t="s">
        <v>2912</v>
      </c>
      <c r="C2429" t="s">
        <v>41</v>
      </c>
      <c r="D2429" t="s">
        <v>52</v>
      </c>
      <c r="E2429" t="s">
        <v>58</v>
      </c>
      <c r="F2429" t="s">
        <v>65</v>
      </c>
      <c r="G2429" t="s">
        <v>66</v>
      </c>
      <c r="H2429" t="s">
        <v>30</v>
      </c>
      <c r="I2429" t="s">
        <v>22</v>
      </c>
      <c r="J2429">
        <v>588.22</v>
      </c>
      <c r="K2429" t="s">
        <v>46</v>
      </c>
      <c r="L2429" t="s">
        <v>24</v>
      </c>
      <c r="M2429" t="s">
        <v>25</v>
      </c>
      <c r="N2429">
        <v>127</v>
      </c>
    </row>
    <row r="2430" spans="1:14" x14ac:dyDescent="0.3">
      <c r="A2430" t="s">
        <v>2915</v>
      </c>
      <c r="B2430" t="s">
        <v>2912</v>
      </c>
      <c r="C2430" t="s">
        <v>174</v>
      </c>
      <c r="D2430" t="s">
        <v>212</v>
      </c>
      <c r="E2430" t="s">
        <v>58</v>
      </c>
      <c r="F2430" t="s">
        <v>116</v>
      </c>
      <c r="G2430" t="s">
        <v>66</v>
      </c>
      <c r="H2430" t="s">
        <v>30</v>
      </c>
      <c r="I2430" t="s">
        <v>22</v>
      </c>
      <c r="J2430">
        <v>1234.03</v>
      </c>
      <c r="K2430" t="s">
        <v>46</v>
      </c>
      <c r="L2430" t="s">
        <v>24</v>
      </c>
      <c r="M2430" t="s">
        <v>55</v>
      </c>
      <c r="N2430">
        <v>104</v>
      </c>
    </row>
    <row r="2431" spans="1:14" x14ac:dyDescent="0.3">
      <c r="A2431" t="s">
        <v>2916</v>
      </c>
      <c r="B2431" t="s">
        <v>2912</v>
      </c>
      <c r="C2431" t="s">
        <v>91</v>
      </c>
      <c r="D2431" t="s">
        <v>98</v>
      </c>
      <c r="E2431" t="s">
        <v>155</v>
      </c>
      <c r="F2431" t="s">
        <v>37</v>
      </c>
      <c r="G2431" t="s">
        <v>20</v>
      </c>
      <c r="H2431" t="s">
        <v>54</v>
      </c>
      <c r="I2431" t="s">
        <v>22</v>
      </c>
      <c r="J2431">
        <v>0</v>
      </c>
      <c r="K2431" t="s">
        <v>46</v>
      </c>
      <c r="L2431" t="s">
        <v>47</v>
      </c>
      <c r="M2431" t="s">
        <v>70</v>
      </c>
      <c r="N2431">
        <v>23</v>
      </c>
    </row>
    <row r="2432" spans="1:14" x14ac:dyDescent="0.3">
      <c r="A2432" t="s">
        <v>2917</v>
      </c>
      <c r="B2432" t="s">
        <v>2912</v>
      </c>
      <c r="C2432" t="s">
        <v>1541</v>
      </c>
      <c r="D2432" t="s">
        <v>1542</v>
      </c>
      <c r="E2432" t="s">
        <v>58</v>
      </c>
      <c r="F2432" t="s">
        <v>65</v>
      </c>
      <c r="G2432" t="s">
        <v>20</v>
      </c>
      <c r="H2432" t="s">
        <v>38</v>
      </c>
      <c r="I2432" t="s">
        <v>22</v>
      </c>
      <c r="J2432">
        <v>893.14</v>
      </c>
      <c r="K2432" t="s">
        <v>46</v>
      </c>
      <c r="L2432" t="s">
        <v>24</v>
      </c>
      <c r="M2432" t="s">
        <v>25</v>
      </c>
      <c r="N2432">
        <v>152</v>
      </c>
    </row>
    <row r="2433" spans="1:14" x14ac:dyDescent="0.3">
      <c r="A2433" t="s">
        <v>2918</v>
      </c>
      <c r="B2433" t="s">
        <v>2912</v>
      </c>
      <c r="C2433" t="s">
        <v>35</v>
      </c>
      <c r="D2433" t="s">
        <v>166</v>
      </c>
      <c r="E2433" t="s">
        <v>18</v>
      </c>
      <c r="F2433" t="s">
        <v>44</v>
      </c>
      <c r="G2433" t="s">
        <v>20</v>
      </c>
      <c r="H2433" t="s">
        <v>54</v>
      </c>
      <c r="I2433" t="s">
        <v>31</v>
      </c>
      <c r="J2433">
        <v>2156.7800000000002</v>
      </c>
      <c r="K2433" t="s">
        <v>23</v>
      </c>
      <c r="L2433" t="s">
        <v>24</v>
      </c>
      <c r="M2433" t="s">
        <v>25</v>
      </c>
      <c r="N2433">
        <v>74</v>
      </c>
    </row>
    <row r="2434" spans="1:14" x14ac:dyDescent="0.3">
      <c r="A2434" t="s">
        <v>2919</v>
      </c>
      <c r="B2434" t="s">
        <v>2912</v>
      </c>
      <c r="C2434" t="s">
        <v>35</v>
      </c>
      <c r="D2434" t="s">
        <v>267</v>
      </c>
      <c r="E2434" t="s">
        <v>84</v>
      </c>
      <c r="F2434" t="s">
        <v>89</v>
      </c>
      <c r="G2434" t="s">
        <v>20</v>
      </c>
      <c r="H2434" t="s">
        <v>99</v>
      </c>
      <c r="I2434" t="s">
        <v>22</v>
      </c>
      <c r="J2434">
        <v>222.79</v>
      </c>
      <c r="K2434" t="s">
        <v>50</v>
      </c>
      <c r="L2434" t="s">
        <v>24</v>
      </c>
      <c r="M2434" t="s">
        <v>67</v>
      </c>
      <c r="N2434">
        <v>17</v>
      </c>
    </row>
    <row r="2435" spans="1:14" x14ac:dyDescent="0.3">
      <c r="A2435" t="s">
        <v>2920</v>
      </c>
      <c r="B2435" t="s">
        <v>2921</v>
      </c>
      <c r="C2435" t="s">
        <v>397</v>
      </c>
      <c r="D2435" t="s">
        <v>398</v>
      </c>
      <c r="E2435" t="s">
        <v>84</v>
      </c>
      <c r="F2435" t="s">
        <v>89</v>
      </c>
      <c r="G2435" t="s">
        <v>171</v>
      </c>
      <c r="H2435" t="s">
        <v>54</v>
      </c>
      <c r="I2435" t="s">
        <v>31</v>
      </c>
      <c r="J2435">
        <v>2157.14</v>
      </c>
      <c r="K2435" t="s">
        <v>46</v>
      </c>
      <c r="L2435" t="s">
        <v>47</v>
      </c>
      <c r="M2435" t="s">
        <v>25</v>
      </c>
      <c r="N2435">
        <v>15</v>
      </c>
    </row>
    <row r="2436" spans="1:14" x14ac:dyDescent="0.3">
      <c r="A2436" t="s">
        <v>2922</v>
      </c>
      <c r="B2436" t="s">
        <v>2921</v>
      </c>
      <c r="C2436" t="s">
        <v>128</v>
      </c>
      <c r="D2436" t="s">
        <v>129</v>
      </c>
      <c r="E2436" t="s">
        <v>58</v>
      </c>
      <c r="F2436" t="s">
        <v>19</v>
      </c>
      <c r="G2436" t="s">
        <v>66</v>
      </c>
      <c r="H2436" t="s">
        <v>30</v>
      </c>
      <c r="I2436" t="s">
        <v>31</v>
      </c>
      <c r="J2436">
        <v>68.459999999999994</v>
      </c>
      <c r="K2436" t="s">
        <v>23</v>
      </c>
      <c r="L2436" t="s">
        <v>24</v>
      </c>
      <c r="M2436" t="s">
        <v>33</v>
      </c>
      <c r="N2436">
        <v>6</v>
      </c>
    </row>
    <row r="2437" spans="1:14" x14ac:dyDescent="0.3">
      <c r="A2437" t="s">
        <v>2923</v>
      </c>
      <c r="B2437" t="s">
        <v>2921</v>
      </c>
      <c r="C2437" t="s">
        <v>91</v>
      </c>
      <c r="D2437" t="s">
        <v>136</v>
      </c>
      <c r="E2437" t="s">
        <v>224</v>
      </c>
      <c r="F2437" t="s">
        <v>37</v>
      </c>
      <c r="G2437" t="s">
        <v>20</v>
      </c>
      <c r="H2437" t="s">
        <v>45</v>
      </c>
      <c r="I2437" t="s">
        <v>31</v>
      </c>
      <c r="J2437">
        <v>0</v>
      </c>
      <c r="K2437" t="s">
        <v>50</v>
      </c>
      <c r="L2437" t="s">
        <v>24</v>
      </c>
      <c r="M2437" t="s">
        <v>25</v>
      </c>
      <c r="N2437">
        <v>164</v>
      </c>
    </row>
    <row r="2438" spans="1:14" x14ac:dyDescent="0.3">
      <c r="A2438" t="s">
        <v>2924</v>
      </c>
      <c r="B2438" t="s">
        <v>2921</v>
      </c>
      <c r="C2438" t="s">
        <v>144</v>
      </c>
      <c r="D2438" t="s">
        <v>145</v>
      </c>
      <c r="E2438" t="s">
        <v>149</v>
      </c>
      <c r="F2438" t="s">
        <v>116</v>
      </c>
      <c r="G2438" t="s">
        <v>20</v>
      </c>
      <c r="H2438" t="s">
        <v>38</v>
      </c>
      <c r="I2438" t="s">
        <v>22</v>
      </c>
      <c r="J2438">
        <v>0</v>
      </c>
      <c r="K2438" t="s">
        <v>23</v>
      </c>
      <c r="L2438" t="s">
        <v>24</v>
      </c>
      <c r="M2438" t="s">
        <v>33</v>
      </c>
      <c r="N2438">
        <v>4</v>
      </c>
    </row>
    <row r="2439" spans="1:14" x14ac:dyDescent="0.3">
      <c r="A2439" t="s">
        <v>2925</v>
      </c>
      <c r="B2439" t="s">
        <v>2921</v>
      </c>
      <c r="C2439" t="s">
        <v>41</v>
      </c>
      <c r="D2439" t="s">
        <v>250</v>
      </c>
      <c r="E2439" t="s">
        <v>58</v>
      </c>
      <c r="F2439" t="s">
        <v>37</v>
      </c>
      <c r="G2439" t="s">
        <v>66</v>
      </c>
      <c r="H2439" t="s">
        <v>30</v>
      </c>
      <c r="I2439" t="s">
        <v>22</v>
      </c>
      <c r="J2439">
        <v>68.2</v>
      </c>
      <c r="K2439" t="s">
        <v>50</v>
      </c>
      <c r="L2439" t="s">
        <v>24</v>
      </c>
      <c r="M2439" t="s">
        <v>67</v>
      </c>
      <c r="N2439">
        <v>173</v>
      </c>
    </row>
    <row r="2440" spans="1:14" x14ac:dyDescent="0.3">
      <c r="A2440" t="s">
        <v>2926</v>
      </c>
      <c r="B2440" t="s">
        <v>2921</v>
      </c>
      <c r="C2440" t="s">
        <v>35</v>
      </c>
      <c r="D2440" t="s">
        <v>289</v>
      </c>
      <c r="E2440" t="s">
        <v>224</v>
      </c>
      <c r="F2440" t="s">
        <v>44</v>
      </c>
      <c r="G2440" t="s">
        <v>53</v>
      </c>
      <c r="H2440" t="s">
        <v>30</v>
      </c>
      <c r="I2440" t="s">
        <v>22</v>
      </c>
      <c r="J2440">
        <v>0</v>
      </c>
      <c r="K2440" t="s">
        <v>32</v>
      </c>
      <c r="L2440" t="s">
        <v>47</v>
      </c>
      <c r="M2440" t="s">
        <v>25</v>
      </c>
      <c r="N2440">
        <v>87</v>
      </c>
    </row>
    <row r="2441" spans="1:14" x14ac:dyDescent="0.3">
      <c r="A2441" t="s">
        <v>2927</v>
      </c>
      <c r="B2441" t="s">
        <v>2921</v>
      </c>
      <c r="C2441" t="s">
        <v>41</v>
      </c>
      <c r="D2441" t="s">
        <v>250</v>
      </c>
      <c r="E2441" t="s">
        <v>84</v>
      </c>
      <c r="F2441" t="s">
        <v>89</v>
      </c>
      <c r="G2441" t="s">
        <v>20</v>
      </c>
      <c r="H2441" t="s">
        <v>30</v>
      </c>
      <c r="I2441" t="s">
        <v>22</v>
      </c>
      <c r="J2441">
        <v>107.66</v>
      </c>
      <c r="K2441" t="s">
        <v>50</v>
      </c>
      <c r="L2441" t="s">
        <v>24</v>
      </c>
      <c r="M2441" t="s">
        <v>70</v>
      </c>
      <c r="N2441">
        <v>116</v>
      </c>
    </row>
    <row r="2442" spans="1:14" x14ac:dyDescent="0.3">
      <c r="A2442" t="s">
        <v>2928</v>
      </c>
      <c r="B2442" t="s">
        <v>2921</v>
      </c>
      <c r="C2442" t="s">
        <v>87</v>
      </c>
      <c r="D2442" t="s">
        <v>124</v>
      </c>
      <c r="E2442" t="s">
        <v>149</v>
      </c>
      <c r="F2442" t="s">
        <v>19</v>
      </c>
      <c r="G2442" t="s">
        <v>66</v>
      </c>
      <c r="H2442" t="s">
        <v>45</v>
      </c>
      <c r="I2442" t="s">
        <v>31</v>
      </c>
      <c r="J2442">
        <v>0</v>
      </c>
      <c r="K2442" t="s">
        <v>23</v>
      </c>
      <c r="L2442" t="s">
        <v>24</v>
      </c>
      <c r="M2442" t="s">
        <v>25</v>
      </c>
      <c r="N2442">
        <v>86</v>
      </c>
    </row>
    <row r="2443" spans="1:14" x14ac:dyDescent="0.3">
      <c r="A2443" t="s">
        <v>2929</v>
      </c>
      <c r="B2443" t="s">
        <v>2930</v>
      </c>
      <c r="C2443" t="s">
        <v>35</v>
      </c>
      <c r="D2443" t="s">
        <v>159</v>
      </c>
      <c r="E2443" t="s">
        <v>58</v>
      </c>
      <c r="F2443" t="s">
        <v>65</v>
      </c>
      <c r="G2443" t="s">
        <v>20</v>
      </c>
      <c r="H2443" t="s">
        <v>99</v>
      </c>
      <c r="I2443" t="s">
        <v>22</v>
      </c>
      <c r="J2443">
        <v>82.71</v>
      </c>
      <c r="K2443" t="s">
        <v>50</v>
      </c>
      <c r="L2443" t="s">
        <v>24</v>
      </c>
      <c r="M2443" t="s">
        <v>55</v>
      </c>
      <c r="N2443">
        <v>160</v>
      </c>
    </row>
    <row r="2444" spans="1:14" x14ac:dyDescent="0.3">
      <c r="A2444" t="s">
        <v>2931</v>
      </c>
      <c r="B2444" t="s">
        <v>2930</v>
      </c>
      <c r="C2444" t="s">
        <v>174</v>
      </c>
      <c r="D2444" t="s">
        <v>212</v>
      </c>
      <c r="E2444" t="s">
        <v>69</v>
      </c>
      <c r="F2444" t="s">
        <v>74</v>
      </c>
      <c r="G2444" t="s">
        <v>20</v>
      </c>
      <c r="H2444" t="s">
        <v>99</v>
      </c>
      <c r="I2444" t="s">
        <v>22</v>
      </c>
      <c r="J2444">
        <v>556.41999999999996</v>
      </c>
      <c r="K2444" t="s">
        <v>50</v>
      </c>
      <c r="L2444" t="s">
        <v>24</v>
      </c>
      <c r="M2444" t="s">
        <v>70</v>
      </c>
      <c r="N2444">
        <v>70</v>
      </c>
    </row>
    <row r="2445" spans="1:14" x14ac:dyDescent="0.3">
      <c r="A2445" t="s">
        <v>2932</v>
      </c>
      <c r="B2445" t="s">
        <v>2930</v>
      </c>
      <c r="C2445" t="s">
        <v>201</v>
      </c>
      <c r="D2445" t="s">
        <v>202</v>
      </c>
      <c r="E2445" t="s">
        <v>69</v>
      </c>
      <c r="F2445" t="s">
        <v>44</v>
      </c>
      <c r="G2445" t="s">
        <v>20</v>
      </c>
      <c r="H2445" t="s">
        <v>45</v>
      </c>
      <c r="I2445" t="s">
        <v>22</v>
      </c>
      <c r="J2445">
        <v>420.57</v>
      </c>
      <c r="K2445" t="s">
        <v>32</v>
      </c>
      <c r="L2445" t="s">
        <v>24</v>
      </c>
      <c r="M2445" t="s">
        <v>25</v>
      </c>
      <c r="N2445">
        <v>92</v>
      </c>
    </row>
    <row r="2446" spans="1:14" x14ac:dyDescent="0.3">
      <c r="A2446" t="s">
        <v>2933</v>
      </c>
      <c r="B2446" t="s">
        <v>2930</v>
      </c>
      <c r="C2446" t="s">
        <v>139</v>
      </c>
      <c r="D2446" t="s">
        <v>501</v>
      </c>
      <c r="E2446" t="s">
        <v>58</v>
      </c>
      <c r="F2446" t="s">
        <v>74</v>
      </c>
      <c r="G2446" t="s">
        <v>20</v>
      </c>
      <c r="H2446" t="s">
        <v>38</v>
      </c>
      <c r="I2446" t="s">
        <v>22</v>
      </c>
      <c r="J2446">
        <v>1297.55</v>
      </c>
      <c r="K2446" t="s">
        <v>23</v>
      </c>
      <c r="L2446" t="s">
        <v>24</v>
      </c>
      <c r="M2446" t="s">
        <v>55</v>
      </c>
      <c r="N2446">
        <v>90</v>
      </c>
    </row>
    <row r="2447" spans="1:14" x14ac:dyDescent="0.3">
      <c r="A2447" t="s">
        <v>2934</v>
      </c>
      <c r="B2447" t="s">
        <v>2930</v>
      </c>
      <c r="C2447" t="s">
        <v>299</v>
      </c>
      <c r="D2447" t="s">
        <v>300</v>
      </c>
      <c r="E2447" t="s">
        <v>58</v>
      </c>
      <c r="F2447" t="s">
        <v>44</v>
      </c>
      <c r="G2447" t="s">
        <v>20</v>
      </c>
      <c r="H2447" t="s">
        <v>30</v>
      </c>
      <c r="I2447" t="s">
        <v>31</v>
      </c>
      <c r="J2447">
        <v>2590.42</v>
      </c>
      <c r="K2447" t="s">
        <v>50</v>
      </c>
      <c r="L2447" t="s">
        <v>47</v>
      </c>
      <c r="M2447" t="s">
        <v>25</v>
      </c>
      <c r="N2447">
        <v>89</v>
      </c>
    </row>
    <row r="2448" spans="1:14" x14ac:dyDescent="0.3">
      <c r="A2448" t="s">
        <v>2935</v>
      </c>
      <c r="B2448" t="s">
        <v>2930</v>
      </c>
      <c r="C2448" t="s">
        <v>144</v>
      </c>
      <c r="D2448" t="s">
        <v>489</v>
      </c>
      <c r="E2448" t="s">
        <v>43</v>
      </c>
      <c r="F2448" t="s">
        <v>65</v>
      </c>
      <c r="G2448" t="s">
        <v>59</v>
      </c>
      <c r="H2448" t="s">
        <v>30</v>
      </c>
      <c r="I2448" t="s">
        <v>31</v>
      </c>
      <c r="J2448">
        <v>28.79</v>
      </c>
      <c r="K2448" t="s">
        <v>50</v>
      </c>
      <c r="L2448" t="s">
        <v>24</v>
      </c>
      <c r="M2448" t="s">
        <v>33</v>
      </c>
      <c r="N2448">
        <v>20</v>
      </c>
    </row>
    <row r="2449" spans="1:14" x14ac:dyDescent="0.3">
      <c r="A2449" t="s">
        <v>2936</v>
      </c>
      <c r="B2449" t="s">
        <v>2930</v>
      </c>
      <c r="C2449" t="s">
        <v>41</v>
      </c>
      <c r="D2449" t="s">
        <v>52</v>
      </c>
      <c r="E2449" t="s">
        <v>58</v>
      </c>
      <c r="F2449" t="s">
        <v>85</v>
      </c>
      <c r="G2449" t="s">
        <v>66</v>
      </c>
      <c r="H2449" t="s">
        <v>30</v>
      </c>
      <c r="I2449" t="s">
        <v>31</v>
      </c>
      <c r="J2449">
        <v>28.59</v>
      </c>
      <c r="K2449" t="s">
        <v>46</v>
      </c>
      <c r="L2449" t="s">
        <v>24</v>
      </c>
      <c r="M2449" t="s">
        <v>25</v>
      </c>
      <c r="N2449">
        <v>87</v>
      </c>
    </row>
    <row r="2450" spans="1:14" x14ac:dyDescent="0.3">
      <c r="A2450" t="s">
        <v>2937</v>
      </c>
      <c r="B2450" t="s">
        <v>2930</v>
      </c>
      <c r="C2450" t="s">
        <v>41</v>
      </c>
      <c r="D2450" t="s">
        <v>42</v>
      </c>
      <c r="E2450" t="s">
        <v>149</v>
      </c>
      <c r="F2450" t="s">
        <v>44</v>
      </c>
      <c r="G2450" t="s">
        <v>20</v>
      </c>
      <c r="H2450" t="s">
        <v>45</v>
      </c>
      <c r="I2450" t="s">
        <v>22</v>
      </c>
      <c r="J2450">
        <v>0</v>
      </c>
      <c r="K2450" t="s">
        <v>50</v>
      </c>
      <c r="L2450" t="s">
        <v>24</v>
      </c>
      <c r="M2450" t="s">
        <v>70</v>
      </c>
      <c r="N2450">
        <v>97</v>
      </c>
    </row>
    <row r="2451" spans="1:14" x14ac:dyDescent="0.3">
      <c r="A2451" t="s">
        <v>2938</v>
      </c>
      <c r="B2451" t="s">
        <v>2939</v>
      </c>
      <c r="C2451" t="s">
        <v>204</v>
      </c>
      <c r="D2451" t="s">
        <v>205</v>
      </c>
      <c r="E2451" t="s">
        <v>58</v>
      </c>
      <c r="F2451" t="s">
        <v>74</v>
      </c>
      <c r="G2451" t="s">
        <v>20</v>
      </c>
      <c r="H2451" t="s">
        <v>30</v>
      </c>
      <c r="I2451" t="s">
        <v>31</v>
      </c>
      <c r="J2451">
        <v>1707.17</v>
      </c>
      <c r="K2451" t="s">
        <v>32</v>
      </c>
      <c r="L2451" t="s">
        <v>24</v>
      </c>
      <c r="M2451" t="s">
        <v>55</v>
      </c>
      <c r="N2451">
        <v>176</v>
      </c>
    </row>
    <row r="2452" spans="1:14" x14ac:dyDescent="0.3">
      <c r="A2452" t="s">
        <v>2940</v>
      </c>
      <c r="B2452" t="s">
        <v>2939</v>
      </c>
      <c r="C2452" t="s">
        <v>41</v>
      </c>
      <c r="D2452" t="s">
        <v>250</v>
      </c>
      <c r="E2452" t="s">
        <v>58</v>
      </c>
      <c r="F2452" t="s">
        <v>65</v>
      </c>
      <c r="G2452" t="s">
        <v>66</v>
      </c>
      <c r="H2452" t="s">
        <v>30</v>
      </c>
      <c r="I2452" t="s">
        <v>22</v>
      </c>
      <c r="J2452">
        <v>303.10000000000002</v>
      </c>
      <c r="K2452" t="s">
        <v>46</v>
      </c>
      <c r="L2452" t="s">
        <v>24</v>
      </c>
      <c r="M2452" t="s">
        <v>55</v>
      </c>
      <c r="N2452">
        <v>87</v>
      </c>
    </row>
    <row r="2453" spans="1:14" x14ac:dyDescent="0.3">
      <c r="A2453" t="s">
        <v>2941</v>
      </c>
      <c r="B2453" t="s">
        <v>2939</v>
      </c>
      <c r="C2453" t="s">
        <v>41</v>
      </c>
      <c r="D2453" t="s">
        <v>42</v>
      </c>
      <c r="E2453" t="s">
        <v>58</v>
      </c>
      <c r="F2453" t="s">
        <v>65</v>
      </c>
      <c r="G2453" t="s">
        <v>20</v>
      </c>
      <c r="H2453" t="s">
        <v>45</v>
      </c>
      <c r="I2453" t="s">
        <v>78</v>
      </c>
      <c r="J2453">
        <v>1867.11</v>
      </c>
      <c r="K2453" t="s">
        <v>50</v>
      </c>
      <c r="L2453" t="s">
        <v>24</v>
      </c>
      <c r="M2453" t="s">
        <v>33</v>
      </c>
      <c r="N2453">
        <v>15</v>
      </c>
    </row>
    <row r="2454" spans="1:14" x14ac:dyDescent="0.3">
      <c r="A2454" t="s">
        <v>2942</v>
      </c>
      <c r="B2454" t="s">
        <v>2939</v>
      </c>
      <c r="C2454" t="s">
        <v>144</v>
      </c>
      <c r="D2454" t="s">
        <v>489</v>
      </c>
      <c r="E2454" t="s">
        <v>155</v>
      </c>
      <c r="F2454" t="s">
        <v>19</v>
      </c>
      <c r="G2454" t="s">
        <v>53</v>
      </c>
      <c r="H2454" t="s">
        <v>54</v>
      </c>
      <c r="I2454" t="s">
        <v>31</v>
      </c>
      <c r="J2454">
        <v>0</v>
      </c>
      <c r="K2454" t="s">
        <v>50</v>
      </c>
      <c r="L2454" t="s">
        <v>24</v>
      </c>
      <c r="M2454" t="s">
        <v>70</v>
      </c>
      <c r="N2454">
        <v>63</v>
      </c>
    </row>
    <row r="2455" spans="1:14" x14ac:dyDescent="0.3">
      <c r="A2455" t="s">
        <v>2943</v>
      </c>
      <c r="B2455" t="s">
        <v>2939</v>
      </c>
      <c r="C2455" t="s">
        <v>178</v>
      </c>
      <c r="D2455" t="s">
        <v>179</v>
      </c>
      <c r="E2455" t="s">
        <v>58</v>
      </c>
      <c r="F2455" t="s">
        <v>85</v>
      </c>
      <c r="G2455" t="s">
        <v>20</v>
      </c>
      <c r="H2455" t="s">
        <v>54</v>
      </c>
      <c r="I2455" t="s">
        <v>22</v>
      </c>
      <c r="J2455">
        <v>30.67</v>
      </c>
      <c r="K2455" t="s">
        <v>50</v>
      </c>
      <c r="L2455" t="s">
        <v>24</v>
      </c>
      <c r="M2455" t="s">
        <v>25</v>
      </c>
      <c r="N2455">
        <v>75</v>
      </c>
    </row>
    <row r="2456" spans="1:14" x14ac:dyDescent="0.3">
      <c r="A2456" t="s">
        <v>2944</v>
      </c>
      <c r="B2456" t="s">
        <v>2939</v>
      </c>
      <c r="C2456" t="s">
        <v>299</v>
      </c>
      <c r="D2456" t="s">
        <v>300</v>
      </c>
      <c r="E2456" t="s">
        <v>29</v>
      </c>
      <c r="F2456" t="s">
        <v>37</v>
      </c>
      <c r="G2456" t="s">
        <v>66</v>
      </c>
      <c r="H2456" t="s">
        <v>38</v>
      </c>
      <c r="I2456" t="s">
        <v>31</v>
      </c>
      <c r="J2456">
        <v>0</v>
      </c>
      <c r="K2456" t="s">
        <v>32</v>
      </c>
      <c r="L2456" t="s">
        <v>24</v>
      </c>
      <c r="M2456" t="s">
        <v>70</v>
      </c>
      <c r="N2456">
        <v>53</v>
      </c>
    </row>
    <row r="2457" spans="1:14" x14ac:dyDescent="0.3">
      <c r="A2457" t="s">
        <v>2945</v>
      </c>
      <c r="B2457" t="s">
        <v>2939</v>
      </c>
      <c r="C2457" t="s">
        <v>35</v>
      </c>
      <c r="D2457" t="s">
        <v>257</v>
      </c>
      <c r="E2457" t="s">
        <v>29</v>
      </c>
      <c r="F2457" t="s">
        <v>85</v>
      </c>
      <c r="G2457" t="s">
        <v>66</v>
      </c>
      <c r="H2457" t="s">
        <v>21</v>
      </c>
      <c r="I2457" t="s">
        <v>31</v>
      </c>
      <c r="J2457">
        <v>0</v>
      </c>
      <c r="K2457" t="s">
        <v>50</v>
      </c>
      <c r="L2457" t="s">
        <v>60</v>
      </c>
      <c r="M2457" t="s">
        <v>55</v>
      </c>
      <c r="N2457">
        <v>163</v>
      </c>
    </row>
    <row r="2458" spans="1:14" x14ac:dyDescent="0.3">
      <c r="A2458" t="s">
        <v>2946</v>
      </c>
      <c r="B2458" t="s">
        <v>2939</v>
      </c>
      <c r="C2458" t="s">
        <v>41</v>
      </c>
      <c r="D2458" t="s">
        <v>250</v>
      </c>
      <c r="E2458" t="s">
        <v>224</v>
      </c>
      <c r="F2458" t="s">
        <v>44</v>
      </c>
      <c r="G2458" t="s">
        <v>20</v>
      </c>
      <c r="H2458" t="s">
        <v>30</v>
      </c>
      <c r="I2458" t="s">
        <v>31</v>
      </c>
      <c r="J2458">
        <v>0</v>
      </c>
      <c r="K2458" t="s">
        <v>46</v>
      </c>
      <c r="L2458" t="s">
        <v>24</v>
      </c>
      <c r="M2458" t="s">
        <v>33</v>
      </c>
      <c r="N2458">
        <v>2</v>
      </c>
    </row>
    <row r="2459" spans="1:14" x14ac:dyDescent="0.3">
      <c r="A2459" t="s">
        <v>2947</v>
      </c>
      <c r="B2459" t="s">
        <v>2939</v>
      </c>
      <c r="C2459" t="s">
        <v>41</v>
      </c>
      <c r="D2459" t="s">
        <v>199</v>
      </c>
      <c r="E2459" t="s">
        <v>69</v>
      </c>
      <c r="F2459" t="s">
        <v>85</v>
      </c>
      <c r="G2459" t="s">
        <v>66</v>
      </c>
      <c r="H2459" t="s">
        <v>54</v>
      </c>
      <c r="I2459" t="s">
        <v>22</v>
      </c>
      <c r="J2459">
        <v>663.95</v>
      </c>
      <c r="K2459" t="s">
        <v>23</v>
      </c>
      <c r="L2459" t="s">
        <v>60</v>
      </c>
      <c r="M2459" t="s">
        <v>25</v>
      </c>
      <c r="N2459">
        <v>16</v>
      </c>
    </row>
    <row r="2460" spans="1:14" x14ac:dyDescent="0.3">
      <c r="A2460" t="s">
        <v>2948</v>
      </c>
      <c r="B2460" t="s">
        <v>2949</v>
      </c>
      <c r="C2460" t="s">
        <v>27</v>
      </c>
      <c r="D2460" t="s">
        <v>169</v>
      </c>
      <c r="E2460" t="s">
        <v>43</v>
      </c>
      <c r="F2460" t="s">
        <v>74</v>
      </c>
      <c r="G2460" t="s">
        <v>59</v>
      </c>
      <c r="H2460" t="s">
        <v>21</v>
      </c>
      <c r="I2460" t="s">
        <v>31</v>
      </c>
      <c r="J2460">
        <v>177.18</v>
      </c>
      <c r="K2460" t="s">
        <v>50</v>
      </c>
      <c r="L2460" t="s">
        <v>24</v>
      </c>
      <c r="M2460" t="s">
        <v>55</v>
      </c>
      <c r="N2460">
        <v>145</v>
      </c>
    </row>
    <row r="2461" spans="1:14" x14ac:dyDescent="0.3">
      <c r="A2461" t="s">
        <v>2950</v>
      </c>
      <c r="B2461" t="s">
        <v>2949</v>
      </c>
      <c r="C2461" t="s">
        <v>35</v>
      </c>
      <c r="D2461" t="s">
        <v>159</v>
      </c>
      <c r="E2461" t="s">
        <v>18</v>
      </c>
      <c r="F2461" t="s">
        <v>89</v>
      </c>
      <c r="G2461" t="s">
        <v>20</v>
      </c>
      <c r="H2461" t="s">
        <v>45</v>
      </c>
      <c r="I2461" t="s">
        <v>22</v>
      </c>
      <c r="J2461">
        <v>779.2</v>
      </c>
      <c r="K2461" t="s">
        <v>32</v>
      </c>
      <c r="L2461" t="s">
        <v>24</v>
      </c>
      <c r="M2461" t="s">
        <v>55</v>
      </c>
      <c r="N2461">
        <v>109</v>
      </c>
    </row>
    <row r="2462" spans="1:14" x14ac:dyDescent="0.3">
      <c r="A2462" t="s">
        <v>2951</v>
      </c>
      <c r="B2462" t="s">
        <v>2949</v>
      </c>
      <c r="C2462" t="s">
        <v>35</v>
      </c>
      <c r="D2462" t="s">
        <v>36</v>
      </c>
      <c r="E2462" t="s">
        <v>224</v>
      </c>
      <c r="F2462" t="s">
        <v>116</v>
      </c>
      <c r="G2462" t="s">
        <v>66</v>
      </c>
      <c r="H2462" t="s">
        <v>38</v>
      </c>
      <c r="I2462" t="s">
        <v>31</v>
      </c>
      <c r="J2462">
        <v>0</v>
      </c>
      <c r="K2462" t="s">
        <v>50</v>
      </c>
      <c r="L2462" t="s">
        <v>47</v>
      </c>
      <c r="M2462" t="s">
        <v>25</v>
      </c>
      <c r="N2462">
        <v>19</v>
      </c>
    </row>
    <row r="2463" spans="1:14" x14ac:dyDescent="0.3">
      <c r="A2463" t="s">
        <v>2952</v>
      </c>
      <c r="B2463" t="s">
        <v>2949</v>
      </c>
      <c r="C2463" t="s">
        <v>87</v>
      </c>
      <c r="D2463" t="s">
        <v>124</v>
      </c>
      <c r="E2463" t="s">
        <v>43</v>
      </c>
      <c r="F2463" t="s">
        <v>44</v>
      </c>
      <c r="G2463" t="s">
        <v>20</v>
      </c>
      <c r="H2463" t="s">
        <v>45</v>
      </c>
      <c r="I2463" t="s">
        <v>31</v>
      </c>
      <c r="J2463">
        <v>217.33</v>
      </c>
      <c r="K2463" t="s">
        <v>50</v>
      </c>
      <c r="L2463" t="s">
        <v>24</v>
      </c>
      <c r="M2463" t="s">
        <v>25</v>
      </c>
      <c r="N2463">
        <v>74</v>
      </c>
    </row>
    <row r="2464" spans="1:14" x14ac:dyDescent="0.3">
      <c r="A2464" t="s">
        <v>2953</v>
      </c>
      <c r="B2464" t="s">
        <v>2949</v>
      </c>
      <c r="C2464" t="s">
        <v>16</v>
      </c>
      <c r="D2464" t="s">
        <v>17</v>
      </c>
      <c r="E2464" t="s">
        <v>125</v>
      </c>
      <c r="F2464" t="s">
        <v>44</v>
      </c>
      <c r="G2464" t="s">
        <v>66</v>
      </c>
      <c r="H2464" t="s">
        <v>21</v>
      </c>
      <c r="I2464" t="s">
        <v>31</v>
      </c>
      <c r="J2464">
        <v>0</v>
      </c>
      <c r="K2464" t="s">
        <v>46</v>
      </c>
      <c r="L2464" t="s">
        <v>24</v>
      </c>
      <c r="M2464" t="s">
        <v>67</v>
      </c>
      <c r="N2464">
        <v>102</v>
      </c>
    </row>
    <row r="2465" spans="1:14" x14ac:dyDescent="0.3">
      <c r="A2465" t="s">
        <v>2954</v>
      </c>
      <c r="B2465" t="s">
        <v>2949</v>
      </c>
      <c r="C2465" t="s">
        <v>41</v>
      </c>
      <c r="D2465" t="s">
        <v>42</v>
      </c>
      <c r="E2465" t="s">
        <v>58</v>
      </c>
      <c r="F2465" t="s">
        <v>44</v>
      </c>
      <c r="G2465" t="s">
        <v>20</v>
      </c>
      <c r="H2465" t="s">
        <v>45</v>
      </c>
      <c r="I2465" t="s">
        <v>22</v>
      </c>
      <c r="J2465">
        <v>2333.56</v>
      </c>
      <c r="K2465" t="s">
        <v>50</v>
      </c>
      <c r="L2465" t="s">
        <v>24</v>
      </c>
      <c r="M2465" t="s">
        <v>55</v>
      </c>
      <c r="N2465">
        <v>120</v>
      </c>
    </row>
    <row r="2466" spans="1:14" x14ac:dyDescent="0.3">
      <c r="A2466" t="s">
        <v>2955</v>
      </c>
      <c r="B2466" t="s">
        <v>2949</v>
      </c>
      <c r="C2466" t="s">
        <v>41</v>
      </c>
      <c r="D2466" t="s">
        <v>199</v>
      </c>
      <c r="E2466" t="s">
        <v>43</v>
      </c>
      <c r="F2466" t="s">
        <v>37</v>
      </c>
      <c r="G2466" t="s">
        <v>20</v>
      </c>
      <c r="H2466" t="s">
        <v>45</v>
      </c>
      <c r="I2466" t="s">
        <v>22</v>
      </c>
      <c r="J2466">
        <v>350.41</v>
      </c>
      <c r="K2466" t="s">
        <v>46</v>
      </c>
      <c r="L2466" t="s">
        <v>24</v>
      </c>
      <c r="M2466" t="s">
        <v>25</v>
      </c>
      <c r="N2466">
        <v>50</v>
      </c>
    </row>
    <row r="2467" spans="1:14" x14ac:dyDescent="0.3">
      <c r="A2467" t="s">
        <v>2956</v>
      </c>
      <c r="B2467" t="s">
        <v>2949</v>
      </c>
      <c r="C2467" t="s">
        <v>41</v>
      </c>
      <c r="D2467" t="s">
        <v>199</v>
      </c>
      <c r="E2467" t="s">
        <v>58</v>
      </c>
      <c r="F2467" t="s">
        <v>116</v>
      </c>
      <c r="G2467" t="s">
        <v>20</v>
      </c>
      <c r="H2467" t="s">
        <v>45</v>
      </c>
      <c r="I2467" t="s">
        <v>31</v>
      </c>
      <c r="J2467">
        <v>3100.51</v>
      </c>
      <c r="K2467" t="s">
        <v>32</v>
      </c>
      <c r="L2467" t="s">
        <v>24</v>
      </c>
      <c r="M2467" t="s">
        <v>70</v>
      </c>
      <c r="N2467">
        <v>169</v>
      </c>
    </row>
    <row r="2468" spans="1:14" x14ac:dyDescent="0.3">
      <c r="A2468" t="s">
        <v>2957</v>
      </c>
      <c r="B2468" t="s">
        <v>2949</v>
      </c>
      <c r="C2468" t="s">
        <v>35</v>
      </c>
      <c r="D2468" t="s">
        <v>73</v>
      </c>
      <c r="E2468" t="s">
        <v>29</v>
      </c>
      <c r="F2468" t="s">
        <v>19</v>
      </c>
      <c r="G2468" t="s">
        <v>66</v>
      </c>
      <c r="H2468" t="s">
        <v>38</v>
      </c>
      <c r="I2468" t="s">
        <v>22</v>
      </c>
      <c r="J2468">
        <v>0</v>
      </c>
      <c r="K2468" t="s">
        <v>46</v>
      </c>
      <c r="L2468" t="s">
        <v>24</v>
      </c>
      <c r="M2468" t="s">
        <v>55</v>
      </c>
      <c r="N2468">
        <v>26</v>
      </c>
    </row>
    <row r="2469" spans="1:14" x14ac:dyDescent="0.3">
      <c r="A2469" t="s">
        <v>2958</v>
      </c>
      <c r="B2469" t="s">
        <v>2949</v>
      </c>
      <c r="C2469" t="s">
        <v>35</v>
      </c>
      <c r="D2469" t="s">
        <v>267</v>
      </c>
      <c r="E2469" t="s">
        <v>125</v>
      </c>
      <c r="F2469" t="s">
        <v>19</v>
      </c>
      <c r="G2469" t="s">
        <v>59</v>
      </c>
      <c r="H2469" t="s">
        <v>54</v>
      </c>
      <c r="I2469" t="s">
        <v>78</v>
      </c>
      <c r="J2469">
        <v>0</v>
      </c>
      <c r="K2469" t="s">
        <v>50</v>
      </c>
      <c r="L2469" t="s">
        <v>24</v>
      </c>
      <c r="M2469" t="s">
        <v>70</v>
      </c>
      <c r="N2469">
        <v>146</v>
      </c>
    </row>
    <row r="2470" spans="1:14" x14ac:dyDescent="0.3">
      <c r="A2470" t="s">
        <v>2959</v>
      </c>
      <c r="B2470" t="s">
        <v>2960</v>
      </c>
      <c r="C2470" t="s">
        <v>27</v>
      </c>
      <c r="D2470" t="s">
        <v>169</v>
      </c>
      <c r="E2470" t="s">
        <v>58</v>
      </c>
      <c r="F2470" t="s">
        <v>116</v>
      </c>
      <c r="G2470" t="s">
        <v>20</v>
      </c>
      <c r="H2470" t="s">
        <v>30</v>
      </c>
      <c r="I2470" t="s">
        <v>22</v>
      </c>
      <c r="J2470">
        <v>501.74</v>
      </c>
      <c r="K2470" t="s">
        <v>23</v>
      </c>
      <c r="L2470" t="s">
        <v>24</v>
      </c>
      <c r="M2470" t="s">
        <v>33</v>
      </c>
      <c r="N2470">
        <v>29</v>
      </c>
    </row>
    <row r="2471" spans="1:14" x14ac:dyDescent="0.3">
      <c r="A2471" t="s">
        <v>2961</v>
      </c>
      <c r="B2471" t="s">
        <v>2960</v>
      </c>
      <c r="C2471" t="s">
        <v>342</v>
      </c>
      <c r="D2471" t="s">
        <v>343</v>
      </c>
      <c r="E2471" t="s">
        <v>18</v>
      </c>
      <c r="F2471" t="s">
        <v>74</v>
      </c>
      <c r="G2471" t="s">
        <v>20</v>
      </c>
      <c r="H2471" t="s">
        <v>30</v>
      </c>
      <c r="I2471" t="s">
        <v>31</v>
      </c>
      <c r="J2471">
        <v>107.35</v>
      </c>
      <c r="K2471" t="s">
        <v>46</v>
      </c>
      <c r="L2471" t="s">
        <v>24</v>
      </c>
      <c r="M2471" t="s">
        <v>33</v>
      </c>
      <c r="N2471">
        <v>25</v>
      </c>
    </row>
    <row r="2472" spans="1:14" x14ac:dyDescent="0.3">
      <c r="A2472" t="s">
        <v>2962</v>
      </c>
      <c r="B2472" t="s">
        <v>2960</v>
      </c>
      <c r="C2472" t="s">
        <v>139</v>
      </c>
      <c r="D2472" t="s">
        <v>140</v>
      </c>
      <c r="E2472" t="s">
        <v>49</v>
      </c>
      <c r="F2472" t="s">
        <v>44</v>
      </c>
      <c r="G2472" t="s">
        <v>20</v>
      </c>
      <c r="H2472" t="s">
        <v>45</v>
      </c>
      <c r="I2472" t="s">
        <v>22</v>
      </c>
      <c r="J2472">
        <v>232.52</v>
      </c>
      <c r="K2472" t="s">
        <v>32</v>
      </c>
      <c r="L2472" t="s">
        <v>24</v>
      </c>
      <c r="M2472" t="s">
        <v>33</v>
      </c>
      <c r="N2472">
        <v>25</v>
      </c>
    </row>
    <row r="2473" spans="1:14" x14ac:dyDescent="0.3">
      <c r="A2473" t="s">
        <v>2963</v>
      </c>
      <c r="B2473" t="s">
        <v>2960</v>
      </c>
      <c r="C2473" t="s">
        <v>35</v>
      </c>
      <c r="D2473" t="s">
        <v>267</v>
      </c>
      <c r="E2473" t="s">
        <v>58</v>
      </c>
      <c r="F2473" t="s">
        <v>74</v>
      </c>
      <c r="G2473" t="s">
        <v>20</v>
      </c>
      <c r="H2473" t="s">
        <v>45</v>
      </c>
      <c r="I2473" t="s">
        <v>22</v>
      </c>
      <c r="J2473">
        <v>4697.09</v>
      </c>
      <c r="K2473" t="s">
        <v>46</v>
      </c>
      <c r="L2473" t="s">
        <v>24</v>
      </c>
      <c r="M2473" t="s">
        <v>55</v>
      </c>
      <c r="N2473">
        <v>151</v>
      </c>
    </row>
    <row r="2474" spans="1:14" x14ac:dyDescent="0.3">
      <c r="A2474" t="s">
        <v>2964</v>
      </c>
      <c r="B2474" t="s">
        <v>2960</v>
      </c>
      <c r="C2474" t="s">
        <v>27</v>
      </c>
      <c r="D2474" t="s">
        <v>169</v>
      </c>
      <c r="E2474" t="s">
        <v>43</v>
      </c>
      <c r="F2474" t="s">
        <v>44</v>
      </c>
      <c r="G2474" t="s">
        <v>66</v>
      </c>
      <c r="H2474" t="s">
        <v>30</v>
      </c>
      <c r="I2474" t="s">
        <v>78</v>
      </c>
      <c r="J2474">
        <v>6332.71</v>
      </c>
      <c r="K2474" t="s">
        <v>32</v>
      </c>
      <c r="L2474" t="s">
        <v>47</v>
      </c>
      <c r="M2474" t="s">
        <v>67</v>
      </c>
      <c r="N2474">
        <v>82</v>
      </c>
    </row>
    <row r="2475" spans="1:14" x14ac:dyDescent="0.3">
      <c r="A2475" t="s">
        <v>2965</v>
      </c>
      <c r="B2475" t="s">
        <v>2960</v>
      </c>
      <c r="C2475" t="s">
        <v>190</v>
      </c>
      <c r="D2475" t="s">
        <v>191</v>
      </c>
      <c r="E2475" t="s">
        <v>84</v>
      </c>
      <c r="F2475" t="s">
        <v>74</v>
      </c>
      <c r="G2475" t="s">
        <v>66</v>
      </c>
      <c r="H2475" t="s">
        <v>30</v>
      </c>
      <c r="I2475" t="s">
        <v>22</v>
      </c>
      <c r="J2475">
        <v>313.11</v>
      </c>
      <c r="K2475" t="s">
        <v>46</v>
      </c>
      <c r="L2475" t="s">
        <v>24</v>
      </c>
      <c r="M2475" t="s">
        <v>25</v>
      </c>
      <c r="N2475">
        <v>139</v>
      </c>
    </row>
    <row r="2476" spans="1:14" x14ac:dyDescent="0.3">
      <c r="A2476" t="s">
        <v>2966</v>
      </c>
      <c r="B2476" t="s">
        <v>2960</v>
      </c>
      <c r="C2476" t="s">
        <v>35</v>
      </c>
      <c r="D2476" t="s">
        <v>57</v>
      </c>
      <c r="E2476" t="s">
        <v>84</v>
      </c>
      <c r="F2476" t="s">
        <v>89</v>
      </c>
      <c r="G2476" t="s">
        <v>66</v>
      </c>
      <c r="H2476" t="s">
        <v>30</v>
      </c>
      <c r="I2476" t="s">
        <v>22</v>
      </c>
      <c r="J2476">
        <v>644.34</v>
      </c>
      <c r="K2476" t="s">
        <v>46</v>
      </c>
      <c r="L2476" t="s">
        <v>24</v>
      </c>
      <c r="M2476" t="s">
        <v>55</v>
      </c>
      <c r="N2476">
        <v>161</v>
      </c>
    </row>
    <row r="2477" spans="1:14" x14ac:dyDescent="0.3">
      <c r="A2477" t="s">
        <v>2967</v>
      </c>
      <c r="B2477" t="s">
        <v>2960</v>
      </c>
      <c r="C2477" t="s">
        <v>91</v>
      </c>
      <c r="D2477" t="s">
        <v>92</v>
      </c>
      <c r="E2477" t="s">
        <v>18</v>
      </c>
      <c r="F2477" t="s">
        <v>44</v>
      </c>
      <c r="G2477" t="s">
        <v>66</v>
      </c>
      <c r="H2477" t="s">
        <v>54</v>
      </c>
      <c r="I2477" t="s">
        <v>31</v>
      </c>
      <c r="J2477">
        <v>311.58999999999997</v>
      </c>
      <c r="K2477" t="s">
        <v>46</v>
      </c>
      <c r="L2477" t="s">
        <v>47</v>
      </c>
      <c r="M2477" t="s">
        <v>33</v>
      </c>
      <c r="N2477">
        <v>21</v>
      </c>
    </row>
    <row r="2478" spans="1:14" x14ac:dyDescent="0.3">
      <c r="A2478" t="s">
        <v>2968</v>
      </c>
      <c r="B2478" t="s">
        <v>2960</v>
      </c>
      <c r="C2478" t="s">
        <v>121</v>
      </c>
      <c r="D2478" t="s">
        <v>162</v>
      </c>
      <c r="E2478" t="s">
        <v>43</v>
      </c>
      <c r="F2478" t="s">
        <v>37</v>
      </c>
      <c r="G2478" t="s">
        <v>20</v>
      </c>
      <c r="H2478" t="s">
        <v>45</v>
      </c>
      <c r="I2478" t="s">
        <v>31</v>
      </c>
      <c r="J2478">
        <v>568.52</v>
      </c>
      <c r="K2478" t="s">
        <v>50</v>
      </c>
      <c r="L2478" t="s">
        <v>24</v>
      </c>
      <c r="M2478" t="s">
        <v>70</v>
      </c>
      <c r="N2478">
        <v>64</v>
      </c>
    </row>
    <row r="2479" spans="1:14" x14ac:dyDescent="0.3">
      <c r="A2479" t="s">
        <v>2969</v>
      </c>
      <c r="B2479" t="s">
        <v>2960</v>
      </c>
      <c r="C2479" t="s">
        <v>147</v>
      </c>
      <c r="D2479" t="s">
        <v>148</v>
      </c>
      <c r="E2479" t="s">
        <v>43</v>
      </c>
      <c r="F2479" t="s">
        <v>89</v>
      </c>
      <c r="G2479" t="s">
        <v>20</v>
      </c>
      <c r="H2479" t="s">
        <v>45</v>
      </c>
      <c r="I2479" t="s">
        <v>31</v>
      </c>
      <c r="J2479">
        <v>1849.61</v>
      </c>
      <c r="K2479" t="s">
        <v>50</v>
      </c>
      <c r="L2479" t="s">
        <v>24</v>
      </c>
      <c r="M2479" t="s">
        <v>25</v>
      </c>
      <c r="N2479">
        <v>80</v>
      </c>
    </row>
    <row r="2480" spans="1:14" x14ac:dyDescent="0.3">
      <c r="A2480" t="s">
        <v>2970</v>
      </c>
      <c r="B2480" t="s">
        <v>2960</v>
      </c>
      <c r="C2480" t="s">
        <v>147</v>
      </c>
      <c r="D2480" t="s">
        <v>148</v>
      </c>
      <c r="E2480" t="s">
        <v>84</v>
      </c>
      <c r="F2480" t="s">
        <v>37</v>
      </c>
      <c r="G2480" t="s">
        <v>66</v>
      </c>
      <c r="H2480" t="s">
        <v>30</v>
      </c>
      <c r="I2480" t="s">
        <v>31</v>
      </c>
      <c r="J2480">
        <v>5633.2</v>
      </c>
      <c r="K2480" t="s">
        <v>32</v>
      </c>
      <c r="L2480" t="s">
        <v>24</v>
      </c>
      <c r="M2480" t="s">
        <v>67</v>
      </c>
      <c r="N2480">
        <v>87</v>
      </c>
    </row>
    <row r="2481" spans="1:14" x14ac:dyDescent="0.3">
      <c r="A2481" t="s">
        <v>2971</v>
      </c>
      <c r="B2481" t="s">
        <v>2960</v>
      </c>
      <c r="C2481" t="s">
        <v>128</v>
      </c>
      <c r="D2481" t="s">
        <v>129</v>
      </c>
      <c r="E2481" t="s">
        <v>43</v>
      </c>
      <c r="F2481" t="s">
        <v>19</v>
      </c>
      <c r="G2481" t="s">
        <v>59</v>
      </c>
      <c r="H2481" t="s">
        <v>38</v>
      </c>
      <c r="I2481" t="s">
        <v>31</v>
      </c>
      <c r="J2481">
        <v>2675.03</v>
      </c>
      <c r="K2481" t="s">
        <v>50</v>
      </c>
      <c r="L2481" t="s">
        <v>24</v>
      </c>
      <c r="M2481" t="s">
        <v>67</v>
      </c>
      <c r="N2481">
        <v>110</v>
      </c>
    </row>
    <row r="2482" spans="1:14" x14ac:dyDescent="0.3">
      <c r="A2482" t="s">
        <v>2972</v>
      </c>
      <c r="B2482" t="s">
        <v>2973</v>
      </c>
      <c r="C2482" t="s">
        <v>139</v>
      </c>
      <c r="D2482" t="s">
        <v>501</v>
      </c>
      <c r="E2482" t="s">
        <v>58</v>
      </c>
      <c r="F2482" t="s">
        <v>116</v>
      </c>
      <c r="G2482" t="s">
        <v>20</v>
      </c>
      <c r="H2482" t="s">
        <v>38</v>
      </c>
      <c r="I2482" t="s">
        <v>31</v>
      </c>
      <c r="J2482">
        <v>656.24</v>
      </c>
      <c r="K2482" t="s">
        <v>23</v>
      </c>
      <c r="L2482" t="s">
        <v>24</v>
      </c>
      <c r="M2482" t="s">
        <v>33</v>
      </c>
      <c r="N2482">
        <v>21</v>
      </c>
    </row>
    <row r="2483" spans="1:14" x14ac:dyDescent="0.3">
      <c r="A2483" t="s">
        <v>2974</v>
      </c>
      <c r="B2483" t="s">
        <v>2973</v>
      </c>
      <c r="C2483" t="s">
        <v>174</v>
      </c>
      <c r="D2483" t="s">
        <v>212</v>
      </c>
      <c r="E2483" t="s">
        <v>29</v>
      </c>
      <c r="F2483" t="s">
        <v>89</v>
      </c>
      <c r="G2483" t="s">
        <v>66</v>
      </c>
      <c r="H2483" t="s">
        <v>54</v>
      </c>
      <c r="I2483" t="s">
        <v>31</v>
      </c>
      <c r="J2483">
        <v>0</v>
      </c>
      <c r="K2483" t="s">
        <v>50</v>
      </c>
      <c r="L2483" t="s">
        <v>24</v>
      </c>
      <c r="M2483" t="s">
        <v>67</v>
      </c>
      <c r="N2483">
        <v>103</v>
      </c>
    </row>
    <row r="2484" spans="1:14" x14ac:dyDescent="0.3">
      <c r="A2484" t="s">
        <v>2975</v>
      </c>
      <c r="B2484" t="s">
        <v>2973</v>
      </c>
      <c r="C2484" t="s">
        <v>41</v>
      </c>
      <c r="D2484" t="s">
        <v>52</v>
      </c>
      <c r="E2484" t="s">
        <v>58</v>
      </c>
      <c r="F2484" t="s">
        <v>74</v>
      </c>
      <c r="G2484" t="s">
        <v>20</v>
      </c>
      <c r="H2484" t="s">
        <v>45</v>
      </c>
      <c r="I2484" t="s">
        <v>31</v>
      </c>
      <c r="J2484">
        <v>400.68</v>
      </c>
      <c r="K2484" t="s">
        <v>23</v>
      </c>
      <c r="L2484" t="s">
        <v>24</v>
      </c>
      <c r="M2484" t="s">
        <v>25</v>
      </c>
      <c r="N2484">
        <v>146</v>
      </c>
    </row>
    <row r="2485" spans="1:14" x14ac:dyDescent="0.3">
      <c r="A2485" t="s">
        <v>2976</v>
      </c>
      <c r="B2485" t="s">
        <v>2973</v>
      </c>
      <c r="C2485" t="s">
        <v>133</v>
      </c>
      <c r="D2485" t="s">
        <v>134</v>
      </c>
      <c r="E2485" t="s">
        <v>18</v>
      </c>
      <c r="F2485" t="s">
        <v>37</v>
      </c>
      <c r="G2485" t="s">
        <v>66</v>
      </c>
      <c r="H2485" t="s">
        <v>38</v>
      </c>
      <c r="I2485" t="s">
        <v>22</v>
      </c>
      <c r="J2485">
        <v>4549.7700000000004</v>
      </c>
      <c r="K2485" t="s">
        <v>50</v>
      </c>
      <c r="L2485" t="s">
        <v>60</v>
      </c>
      <c r="M2485" t="s">
        <v>33</v>
      </c>
      <c r="N2485">
        <v>6</v>
      </c>
    </row>
    <row r="2486" spans="1:14" x14ac:dyDescent="0.3">
      <c r="A2486" t="s">
        <v>2977</v>
      </c>
      <c r="B2486" t="s">
        <v>2973</v>
      </c>
      <c r="C2486" t="s">
        <v>101</v>
      </c>
      <c r="D2486" t="s">
        <v>210</v>
      </c>
      <c r="E2486" t="s">
        <v>125</v>
      </c>
      <c r="F2486" t="s">
        <v>37</v>
      </c>
      <c r="G2486" t="s">
        <v>66</v>
      </c>
      <c r="H2486" t="s">
        <v>38</v>
      </c>
      <c r="I2486" t="s">
        <v>22</v>
      </c>
      <c r="J2486">
        <v>0</v>
      </c>
      <c r="K2486" t="s">
        <v>46</v>
      </c>
      <c r="L2486" t="s">
        <v>24</v>
      </c>
      <c r="M2486" t="s">
        <v>70</v>
      </c>
      <c r="N2486">
        <v>112</v>
      </c>
    </row>
    <row r="2487" spans="1:14" x14ac:dyDescent="0.3">
      <c r="A2487" t="s">
        <v>2978</v>
      </c>
      <c r="B2487" t="s">
        <v>2973</v>
      </c>
      <c r="C2487" t="s">
        <v>41</v>
      </c>
      <c r="D2487" t="s">
        <v>199</v>
      </c>
      <c r="E2487" t="s">
        <v>29</v>
      </c>
      <c r="F2487" t="s">
        <v>19</v>
      </c>
      <c r="G2487" t="s">
        <v>20</v>
      </c>
      <c r="H2487" t="s">
        <v>38</v>
      </c>
      <c r="I2487" t="s">
        <v>22</v>
      </c>
      <c r="J2487">
        <v>0</v>
      </c>
      <c r="K2487" t="s">
        <v>50</v>
      </c>
      <c r="L2487" t="s">
        <v>24</v>
      </c>
      <c r="M2487" t="s">
        <v>70</v>
      </c>
      <c r="N2487">
        <v>14</v>
      </c>
    </row>
    <row r="2488" spans="1:14" x14ac:dyDescent="0.3">
      <c r="A2488" t="s">
        <v>2979</v>
      </c>
      <c r="B2488" t="s">
        <v>2973</v>
      </c>
      <c r="C2488" t="s">
        <v>113</v>
      </c>
      <c r="D2488" t="s">
        <v>181</v>
      </c>
      <c r="E2488" t="s">
        <v>69</v>
      </c>
      <c r="F2488" t="s">
        <v>89</v>
      </c>
      <c r="G2488" t="s">
        <v>20</v>
      </c>
      <c r="H2488" t="s">
        <v>45</v>
      </c>
      <c r="I2488" t="s">
        <v>31</v>
      </c>
      <c r="J2488">
        <v>657.18</v>
      </c>
      <c r="K2488" t="s">
        <v>23</v>
      </c>
      <c r="L2488" t="s">
        <v>24</v>
      </c>
      <c r="M2488" t="s">
        <v>33</v>
      </c>
      <c r="N2488">
        <v>15</v>
      </c>
    </row>
    <row r="2489" spans="1:14" x14ac:dyDescent="0.3">
      <c r="A2489" t="s">
        <v>2980</v>
      </c>
      <c r="B2489" t="s">
        <v>2973</v>
      </c>
      <c r="C2489" t="s">
        <v>41</v>
      </c>
      <c r="D2489" t="s">
        <v>42</v>
      </c>
      <c r="E2489" t="s">
        <v>149</v>
      </c>
      <c r="F2489" t="s">
        <v>74</v>
      </c>
      <c r="G2489" t="s">
        <v>171</v>
      </c>
      <c r="H2489" t="s">
        <v>30</v>
      </c>
      <c r="I2489" t="s">
        <v>22</v>
      </c>
      <c r="J2489">
        <v>0</v>
      </c>
      <c r="K2489" t="s">
        <v>32</v>
      </c>
      <c r="L2489" t="s">
        <v>24</v>
      </c>
      <c r="M2489" t="s">
        <v>55</v>
      </c>
      <c r="N2489">
        <v>6</v>
      </c>
    </row>
    <row r="2490" spans="1:14" x14ac:dyDescent="0.3">
      <c r="A2490" t="s">
        <v>2981</v>
      </c>
      <c r="B2490" t="s">
        <v>2973</v>
      </c>
      <c r="C2490" t="s">
        <v>41</v>
      </c>
      <c r="D2490" t="s">
        <v>42</v>
      </c>
      <c r="E2490" t="s">
        <v>64</v>
      </c>
      <c r="F2490" t="s">
        <v>85</v>
      </c>
      <c r="G2490" t="s">
        <v>66</v>
      </c>
      <c r="H2490" t="s">
        <v>45</v>
      </c>
      <c r="I2490" t="s">
        <v>22</v>
      </c>
      <c r="J2490">
        <v>0</v>
      </c>
      <c r="K2490" t="s">
        <v>50</v>
      </c>
      <c r="L2490" t="s">
        <v>24</v>
      </c>
      <c r="M2490" t="s">
        <v>33</v>
      </c>
      <c r="N2490">
        <v>14</v>
      </c>
    </row>
    <row r="2491" spans="1:14" x14ac:dyDescent="0.3">
      <c r="A2491" t="s">
        <v>2982</v>
      </c>
      <c r="B2491" t="s">
        <v>2983</v>
      </c>
      <c r="C2491" t="s">
        <v>101</v>
      </c>
      <c r="D2491" t="s">
        <v>236</v>
      </c>
      <c r="E2491" t="s">
        <v>149</v>
      </c>
      <c r="F2491" t="s">
        <v>116</v>
      </c>
      <c r="G2491" t="s">
        <v>66</v>
      </c>
      <c r="H2491" t="s">
        <v>30</v>
      </c>
      <c r="I2491" t="s">
        <v>31</v>
      </c>
      <c r="J2491">
        <v>0</v>
      </c>
      <c r="K2491" t="s">
        <v>50</v>
      </c>
      <c r="L2491" t="s">
        <v>24</v>
      </c>
      <c r="M2491" t="s">
        <v>25</v>
      </c>
      <c r="N2491">
        <v>157</v>
      </c>
    </row>
    <row r="2492" spans="1:14" x14ac:dyDescent="0.3">
      <c r="A2492" t="s">
        <v>2984</v>
      </c>
      <c r="B2492" t="s">
        <v>2983</v>
      </c>
      <c r="C2492" t="s">
        <v>121</v>
      </c>
      <c r="D2492" t="s">
        <v>122</v>
      </c>
      <c r="E2492" t="s">
        <v>58</v>
      </c>
      <c r="F2492" t="s">
        <v>116</v>
      </c>
      <c r="G2492" t="s">
        <v>66</v>
      </c>
      <c r="H2492" t="s">
        <v>54</v>
      </c>
      <c r="I2492" t="s">
        <v>31</v>
      </c>
      <c r="J2492">
        <v>169.74</v>
      </c>
      <c r="K2492" t="s">
        <v>50</v>
      </c>
      <c r="L2492" t="s">
        <v>24</v>
      </c>
      <c r="M2492" t="s">
        <v>55</v>
      </c>
      <c r="N2492">
        <v>165</v>
      </c>
    </row>
    <row r="2493" spans="1:14" x14ac:dyDescent="0.3">
      <c r="A2493" t="s">
        <v>2985</v>
      </c>
      <c r="B2493" t="s">
        <v>2983</v>
      </c>
      <c r="C2493" t="s">
        <v>196</v>
      </c>
      <c r="D2493" t="s">
        <v>197</v>
      </c>
      <c r="E2493" t="s">
        <v>29</v>
      </c>
      <c r="F2493" t="s">
        <v>19</v>
      </c>
      <c r="G2493" t="s">
        <v>171</v>
      </c>
      <c r="H2493" t="s">
        <v>30</v>
      </c>
      <c r="I2493" t="s">
        <v>22</v>
      </c>
      <c r="J2493">
        <v>0</v>
      </c>
      <c r="K2493" t="s">
        <v>46</v>
      </c>
      <c r="L2493" t="s">
        <v>24</v>
      </c>
      <c r="M2493" t="s">
        <v>33</v>
      </c>
      <c r="N2493">
        <v>20</v>
      </c>
    </row>
    <row r="2494" spans="1:14" x14ac:dyDescent="0.3">
      <c r="A2494" t="s">
        <v>2986</v>
      </c>
      <c r="B2494" t="s">
        <v>2983</v>
      </c>
      <c r="C2494" t="s">
        <v>41</v>
      </c>
      <c r="D2494" t="s">
        <v>157</v>
      </c>
      <c r="E2494" t="s">
        <v>84</v>
      </c>
      <c r="F2494" t="s">
        <v>44</v>
      </c>
      <c r="G2494" t="s">
        <v>20</v>
      </c>
      <c r="H2494" t="s">
        <v>30</v>
      </c>
      <c r="I2494" t="s">
        <v>31</v>
      </c>
      <c r="J2494">
        <v>42.18</v>
      </c>
      <c r="K2494" t="s">
        <v>32</v>
      </c>
      <c r="L2494" t="s">
        <v>47</v>
      </c>
      <c r="M2494" t="s">
        <v>25</v>
      </c>
      <c r="N2494">
        <v>94</v>
      </c>
    </row>
    <row r="2495" spans="1:14" x14ac:dyDescent="0.3">
      <c r="A2495" t="s">
        <v>2987</v>
      </c>
      <c r="B2495" t="s">
        <v>2983</v>
      </c>
      <c r="C2495" t="s">
        <v>91</v>
      </c>
      <c r="D2495" t="s">
        <v>98</v>
      </c>
      <c r="E2495" t="s">
        <v>58</v>
      </c>
      <c r="F2495" t="s">
        <v>116</v>
      </c>
      <c r="G2495" t="s">
        <v>20</v>
      </c>
      <c r="H2495" t="s">
        <v>38</v>
      </c>
      <c r="I2495" t="s">
        <v>31</v>
      </c>
      <c r="J2495">
        <v>620.53</v>
      </c>
      <c r="K2495" t="s">
        <v>50</v>
      </c>
      <c r="L2495" t="s">
        <v>24</v>
      </c>
      <c r="M2495" t="s">
        <v>33</v>
      </c>
      <c r="N2495">
        <v>17</v>
      </c>
    </row>
    <row r="2496" spans="1:14" x14ac:dyDescent="0.3">
      <c r="A2496" t="s">
        <v>2988</v>
      </c>
      <c r="B2496" t="s">
        <v>2989</v>
      </c>
      <c r="C2496" t="s">
        <v>91</v>
      </c>
      <c r="D2496" t="s">
        <v>136</v>
      </c>
      <c r="E2496" t="s">
        <v>69</v>
      </c>
      <c r="F2496" t="s">
        <v>89</v>
      </c>
      <c r="G2496" t="s">
        <v>59</v>
      </c>
      <c r="H2496" t="s">
        <v>45</v>
      </c>
      <c r="I2496" t="s">
        <v>22</v>
      </c>
      <c r="J2496">
        <v>254.46</v>
      </c>
      <c r="K2496" t="s">
        <v>46</v>
      </c>
      <c r="L2496" t="s">
        <v>47</v>
      </c>
      <c r="M2496" t="s">
        <v>33</v>
      </c>
      <c r="N2496">
        <v>24</v>
      </c>
    </row>
    <row r="2497" spans="1:14" x14ac:dyDescent="0.3">
      <c r="A2497" t="s">
        <v>2990</v>
      </c>
      <c r="B2497" t="s">
        <v>2989</v>
      </c>
      <c r="C2497" t="s">
        <v>121</v>
      </c>
      <c r="D2497" t="s">
        <v>162</v>
      </c>
      <c r="E2497" t="s">
        <v>69</v>
      </c>
      <c r="F2497" t="s">
        <v>37</v>
      </c>
      <c r="G2497" t="s">
        <v>59</v>
      </c>
      <c r="H2497" t="s">
        <v>38</v>
      </c>
      <c r="I2497" t="s">
        <v>31</v>
      </c>
      <c r="J2497">
        <v>3519</v>
      </c>
      <c r="K2497" t="s">
        <v>46</v>
      </c>
      <c r="L2497" t="s">
        <v>24</v>
      </c>
      <c r="M2497" t="s">
        <v>67</v>
      </c>
      <c r="N2497">
        <v>33</v>
      </c>
    </row>
    <row r="2498" spans="1:14" x14ac:dyDescent="0.3">
      <c r="A2498" t="s">
        <v>2991</v>
      </c>
      <c r="B2498" t="s">
        <v>2989</v>
      </c>
      <c r="C2498" t="s">
        <v>151</v>
      </c>
      <c r="D2498" t="s">
        <v>152</v>
      </c>
      <c r="E2498" t="s">
        <v>58</v>
      </c>
      <c r="F2498" t="s">
        <v>89</v>
      </c>
      <c r="G2498" t="s">
        <v>20</v>
      </c>
      <c r="H2498" t="s">
        <v>21</v>
      </c>
      <c r="I2498" t="s">
        <v>31</v>
      </c>
      <c r="J2498">
        <v>3373.09</v>
      </c>
      <c r="K2498" t="s">
        <v>46</v>
      </c>
      <c r="L2498" t="s">
        <v>60</v>
      </c>
      <c r="M2498" t="s">
        <v>33</v>
      </c>
      <c r="N2498">
        <v>11</v>
      </c>
    </row>
    <row r="2499" spans="1:14" x14ac:dyDescent="0.3">
      <c r="A2499" t="s">
        <v>2992</v>
      </c>
      <c r="B2499" t="s">
        <v>2989</v>
      </c>
      <c r="C2499" t="s">
        <v>397</v>
      </c>
      <c r="D2499" t="s">
        <v>398</v>
      </c>
      <c r="E2499" t="s">
        <v>149</v>
      </c>
      <c r="F2499" t="s">
        <v>89</v>
      </c>
      <c r="G2499" t="s">
        <v>66</v>
      </c>
      <c r="H2499" t="s">
        <v>38</v>
      </c>
      <c r="I2499" t="s">
        <v>22</v>
      </c>
      <c r="J2499">
        <v>0</v>
      </c>
      <c r="K2499" t="s">
        <v>46</v>
      </c>
      <c r="L2499" t="s">
        <v>24</v>
      </c>
      <c r="M2499" t="s">
        <v>33</v>
      </c>
      <c r="N2499">
        <v>21</v>
      </c>
    </row>
    <row r="2500" spans="1:14" x14ac:dyDescent="0.3">
      <c r="A2500" t="s">
        <v>2993</v>
      </c>
      <c r="B2500" t="s">
        <v>2989</v>
      </c>
      <c r="C2500" t="s">
        <v>204</v>
      </c>
      <c r="D2500" t="s">
        <v>205</v>
      </c>
      <c r="E2500" t="s">
        <v>43</v>
      </c>
      <c r="F2500" t="s">
        <v>74</v>
      </c>
      <c r="G2500" t="s">
        <v>66</v>
      </c>
      <c r="H2500" t="s">
        <v>30</v>
      </c>
      <c r="I2500" t="s">
        <v>22</v>
      </c>
      <c r="J2500">
        <v>571.29</v>
      </c>
      <c r="K2500" t="s">
        <v>50</v>
      </c>
      <c r="L2500" t="s">
        <v>24</v>
      </c>
      <c r="M2500" t="s">
        <v>55</v>
      </c>
      <c r="N2500">
        <v>105</v>
      </c>
    </row>
    <row r="2501" spans="1:14" x14ac:dyDescent="0.3">
      <c r="A2501" t="s">
        <v>2994</v>
      </c>
      <c r="B2501" t="s">
        <v>2989</v>
      </c>
      <c r="C2501" t="s">
        <v>41</v>
      </c>
      <c r="D2501" t="s">
        <v>42</v>
      </c>
      <c r="E2501" t="s">
        <v>58</v>
      </c>
      <c r="F2501" t="s">
        <v>116</v>
      </c>
      <c r="G2501" t="s">
        <v>20</v>
      </c>
      <c r="H2501" t="s">
        <v>45</v>
      </c>
      <c r="I2501" t="s">
        <v>31</v>
      </c>
      <c r="J2501">
        <v>421.36</v>
      </c>
      <c r="K2501" t="s">
        <v>50</v>
      </c>
      <c r="L2501" t="s">
        <v>24</v>
      </c>
      <c r="M2501" t="s">
        <v>33</v>
      </c>
      <c r="N2501">
        <v>12</v>
      </c>
    </row>
    <row r="2502" spans="1:14" x14ac:dyDescent="0.3">
      <c r="A2502" t="s">
        <v>2995</v>
      </c>
      <c r="B2502" t="s">
        <v>2989</v>
      </c>
      <c r="C2502" t="s">
        <v>87</v>
      </c>
      <c r="D2502" t="s">
        <v>118</v>
      </c>
      <c r="E2502" t="s">
        <v>29</v>
      </c>
      <c r="F2502" t="s">
        <v>116</v>
      </c>
      <c r="G2502" t="s">
        <v>20</v>
      </c>
      <c r="H2502" t="s">
        <v>45</v>
      </c>
      <c r="I2502" t="s">
        <v>31</v>
      </c>
      <c r="J2502">
        <v>0</v>
      </c>
      <c r="K2502" t="s">
        <v>46</v>
      </c>
      <c r="L2502" t="s">
        <v>47</v>
      </c>
      <c r="M2502" t="s">
        <v>67</v>
      </c>
      <c r="N2502">
        <v>87</v>
      </c>
    </row>
    <row r="2503" spans="1:14" x14ac:dyDescent="0.3">
      <c r="A2503" t="s">
        <v>2996</v>
      </c>
      <c r="B2503" t="s">
        <v>2989</v>
      </c>
      <c r="C2503" t="s">
        <v>91</v>
      </c>
      <c r="D2503" t="s">
        <v>98</v>
      </c>
      <c r="E2503" t="s">
        <v>58</v>
      </c>
      <c r="F2503" t="s">
        <v>116</v>
      </c>
      <c r="G2503" t="s">
        <v>20</v>
      </c>
      <c r="H2503" t="s">
        <v>54</v>
      </c>
      <c r="I2503" t="s">
        <v>22</v>
      </c>
      <c r="J2503">
        <v>2639.61</v>
      </c>
      <c r="K2503" t="s">
        <v>50</v>
      </c>
      <c r="L2503" t="s">
        <v>24</v>
      </c>
      <c r="M2503" t="s">
        <v>25</v>
      </c>
      <c r="N2503">
        <v>43</v>
      </c>
    </row>
    <row r="2504" spans="1:14" x14ac:dyDescent="0.3">
      <c r="A2504" t="s">
        <v>2997</v>
      </c>
      <c r="B2504" t="s">
        <v>2989</v>
      </c>
      <c r="C2504" t="s">
        <v>35</v>
      </c>
      <c r="D2504" t="s">
        <v>57</v>
      </c>
      <c r="E2504" t="s">
        <v>58</v>
      </c>
      <c r="F2504" t="s">
        <v>74</v>
      </c>
      <c r="G2504" t="s">
        <v>20</v>
      </c>
      <c r="H2504" t="s">
        <v>45</v>
      </c>
      <c r="I2504" t="s">
        <v>78</v>
      </c>
      <c r="J2504">
        <v>737</v>
      </c>
      <c r="K2504" t="s">
        <v>50</v>
      </c>
      <c r="L2504" t="s">
        <v>24</v>
      </c>
      <c r="M2504" t="s">
        <v>55</v>
      </c>
      <c r="N2504">
        <v>15</v>
      </c>
    </row>
    <row r="2505" spans="1:14" x14ac:dyDescent="0.3">
      <c r="A2505" t="s">
        <v>2998</v>
      </c>
      <c r="B2505" t="s">
        <v>2989</v>
      </c>
      <c r="C2505" t="s">
        <v>35</v>
      </c>
      <c r="D2505" t="s">
        <v>267</v>
      </c>
      <c r="E2505" t="s">
        <v>58</v>
      </c>
      <c r="F2505" t="s">
        <v>37</v>
      </c>
      <c r="G2505" t="s">
        <v>20</v>
      </c>
      <c r="H2505" t="s">
        <v>99</v>
      </c>
      <c r="I2505" t="s">
        <v>22</v>
      </c>
      <c r="J2505">
        <v>3907.37</v>
      </c>
      <c r="K2505" t="s">
        <v>50</v>
      </c>
      <c r="L2505" t="s">
        <v>24</v>
      </c>
      <c r="M2505" t="s">
        <v>67</v>
      </c>
      <c r="N2505">
        <v>159</v>
      </c>
    </row>
    <row r="2506" spans="1:14" x14ac:dyDescent="0.3">
      <c r="A2506" t="s">
        <v>2999</v>
      </c>
      <c r="B2506" t="s">
        <v>2989</v>
      </c>
      <c r="C2506" t="s">
        <v>91</v>
      </c>
      <c r="D2506" t="s">
        <v>136</v>
      </c>
      <c r="E2506" t="s">
        <v>43</v>
      </c>
      <c r="F2506" t="s">
        <v>85</v>
      </c>
      <c r="G2506" t="s">
        <v>66</v>
      </c>
      <c r="H2506" t="s">
        <v>38</v>
      </c>
      <c r="I2506" t="s">
        <v>31</v>
      </c>
      <c r="J2506">
        <v>538.67999999999995</v>
      </c>
      <c r="K2506" t="s">
        <v>32</v>
      </c>
      <c r="L2506" t="s">
        <v>24</v>
      </c>
      <c r="M2506" t="s">
        <v>67</v>
      </c>
      <c r="N2506">
        <v>147</v>
      </c>
    </row>
    <row r="2507" spans="1:14" x14ac:dyDescent="0.3">
      <c r="A2507" t="s">
        <v>3000</v>
      </c>
      <c r="B2507" t="s">
        <v>2989</v>
      </c>
      <c r="C2507" t="s">
        <v>174</v>
      </c>
      <c r="D2507" t="s">
        <v>212</v>
      </c>
      <c r="E2507" t="s">
        <v>58</v>
      </c>
      <c r="F2507" t="s">
        <v>74</v>
      </c>
      <c r="G2507" t="s">
        <v>53</v>
      </c>
      <c r="H2507" t="s">
        <v>30</v>
      </c>
      <c r="I2507" t="s">
        <v>22</v>
      </c>
      <c r="J2507">
        <v>926.74</v>
      </c>
      <c r="K2507" t="s">
        <v>50</v>
      </c>
      <c r="L2507" t="s">
        <v>47</v>
      </c>
      <c r="M2507" t="s">
        <v>33</v>
      </c>
      <c r="N2507">
        <v>2</v>
      </c>
    </row>
    <row r="2508" spans="1:14" x14ac:dyDescent="0.3">
      <c r="A2508" t="s">
        <v>3001</v>
      </c>
      <c r="B2508" t="s">
        <v>2989</v>
      </c>
      <c r="C2508" t="s">
        <v>204</v>
      </c>
      <c r="D2508" t="s">
        <v>205</v>
      </c>
      <c r="E2508" t="s">
        <v>18</v>
      </c>
      <c r="F2508" t="s">
        <v>19</v>
      </c>
      <c r="G2508" t="s">
        <v>66</v>
      </c>
      <c r="H2508" t="s">
        <v>21</v>
      </c>
      <c r="I2508" t="s">
        <v>31</v>
      </c>
      <c r="J2508">
        <v>213.33</v>
      </c>
      <c r="K2508" t="s">
        <v>46</v>
      </c>
      <c r="L2508" t="s">
        <v>24</v>
      </c>
      <c r="M2508" t="s">
        <v>33</v>
      </c>
      <c r="N2508">
        <v>28</v>
      </c>
    </row>
    <row r="2509" spans="1:14" x14ac:dyDescent="0.3">
      <c r="A2509" t="s">
        <v>3002</v>
      </c>
      <c r="B2509" t="s">
        <v>3003</v>
      </c>
      <c r="C2509" t="s">
        <v>35</v>
      </c>
      <c r="D2509" t="s">
        <v>57</v>
      </c>
      <c r="E2509" t="s">
        <v>43</v>
      </c>
      <c r="F2509" t="s">
        <v>37</v>
      </c>
      <c r="G2509" t="s">
        <v>59</v>
      </c>
      <c r="H2509" t="s">
        <v>38</v>
      </c>
      <c r="I2509" t="s">
        <v>22</v>
      </c>
      <c r="J2509">
        <v>504.49</v>
      </c>
      <c r="K2509" t="s">
        <v>46</v>
      </c>
      <c r="L2509" t="s">
        <v>24</v>
      </c>
      <c r="M2509" t="s">
        <v>55</v>
      </c>
      <c r="N2509">
        <v>118</v>
      </c>
    </row>
    <row r="2510" spans="1:14" x14ac:dyDescent="0.3">
      <c r="A2510" t="s">
        <v>3004</v>
      </c>
      <c r="B2510" t="s">
        <v>3003</v>
      </c>
      <c r="C2510" t="s">
        <v>35</v>
      </c>
      <c r="D2510" t="s">
        <v>289</v>
      </c>
      <c r="E2510" t="s">
        <v>49</v>
      </c>
      <c r="F2510" t="s">
        <v>116</v>
      </c>
      <c r="G2510" t="s">
        <v>20</v>
      </c>
      <c r="H2510" t="s">
        <v>30</v>
      </c>
      <c r="I2510" t="s">
        <v>31</v>
      </c>
      <c r="J2510">
        <v>256.22000000000003</v>
      </c>
      <c r="K2510" t="s">
        <v>50</v>
      </c>
      <c r="L2510" t="s">
        <v>47</v>
      </c>
      <c r="M2510" t="s">
        <v>67</v>
      </c>
      <c r="N2510">
        <v>23</v>
      </c>
    </row>
    <row r="2511" spans="1:14" x14ac:dyDescent="0.3">
      <c r="A2511" t="s">
        <v>3005</v>
      </c>
      <c r="B2511" t="s">
        <v>3003</v>
      </c>
      <c r="C2511" t="s">
        <v>174</v>
      </c>
      <c r="D2511" t="s">
        <v>175</v>
      </c>
      <c r="E2511" t="s">
        <v>125</v>
      </c>
      <c r="F2511" t="s">
        <v>85</v>
      </c>
      <c r="G2511" t="s">
        <v>20</v>
      </c>
      <c r="H2511" t="s">
        <v>54</v>
      </c>
      <c r="I2511" t="s">
        <v>31</v>
      </c>
      <c r="J2511">
        <v>0</v>
      </c>
      <c r="K2511" t="s">
        <v>23</v>
      </c>
      <c r="L2511" t="s">
        <v>24</v>
      </c>
      <c r="M2511" t="s">
        <v>25</v>
      </c>
      <c r="N2511">
        <v>52</v>
      </c>
    </row>
    <row r="2512" spans="1:14" x14ac:dyDescent="0.3">
      <c r="A2512" t="s">
        <v>3006</v>
      </c>
      <c r="B2512" t="s">
        <v>3003</v>
      </c>
      <c r="C2512" t="s">
        <v>35</v>
      </c>
      <c r="D2512" t="s">
        <v>57</v>
      </c>
      <c r="E2512" t="s">
        <v>84</v>
      </c>
      <c r="F2512" t="s">
        <v>89</v>
      </c>
      <c r="G2512" t="s">
        <v>20</v>
      </c>
      <c r="H2512" t="s">
        <v>30</v>
      </c>
      <c r="I2512" t="s">
        <v>22</v>
      </c>
      <c r="J2512">
        <v>102.36</v>
      </c>
      <c r="K2512" t="s">
        <v>50</v>
      </c>
      <c r="L2512" t="s">
        <v>24</v>
      </c>
      <c r="M2512" t="s">
        <v>33</v>
      </c>
      <c r="N2512">
        <v>2</v>
      </c>
    </row>
    <row r="2513" spans="1:14" x14ac:dyDescent="0.3">
      <c r="A2513" t="s">
        <v>3007</v>
      </c>
      <c r="B2513" t="s">
        <v>3003</v>
      </c>
      <c r="C2513" t="s">
        <v>41</v>
      </c>
      <c r="D2513" t="s">
        <v>42</v>
      </c>
      <c r="E2513" t="s">
        <v>155</v>
      </c>
      <c r="F2513" t="s">
        <v>74</v>
      </c>
      <c r="G2513" t="s">
        <v>20</v>
      </c>
      <c r="H2513" t="s">
        <v>45</v>
      </c>
      <c r="I2513" t="s">
        <v>31</v>
      </c>
      <c r="J2513">
        <v>0</v>
      </c>
      <c r="K2513" t="s">
        <v>50</v>
      </c>
      <c r="L2513" t="s">
        <v>60</v>
      </c>
      <c r="M2513" t="s">
        <v>33</v>
      </c>
      <c r="N2513">
        <v>29</v>
      </c>
    </row>
    <row r="2514" spans="1:14" x14ac:dyDescent="0.3">
      <c r="A2514" t="s">
        <v>3008</v>
      </c>
      <c r="B2514" t="s">
        <v>3003</v>
      </c>
      <c r="C2514" t="s">
        <v>35</v>
      </c>
      <c r="D2514" t="s">
        <v>289</v>
      </c>
      <c r="E2514" t="s">
        <v>58</v>
      </c>
      <c r="F2514" t="s">
        <v>89</v>
      </c>
      <c r="G2514" t="s">
        <v>66</v>
      </c>
      <c r="H2514" t="s">
        <v>54</v>
      </c>
      <c r="I2514" t="s">
        <v>31</v>
      </c>
      <c r="J2514">
        <v>1146.05</v>
      </c>
      <c r="K2514" t="s">
        <v>50</v>
      </c>
      <c r="L2514" t="s">
        <v>24</v>
      </c>
      <c r="M2514" t="s">
        <v>25</v>
      </c>
      <c r="N2514">
        <v>108</v>
      </c>
    </row>
    <row r="2515" spans="1:14" x14ac:dyDescent="0.3">
      <c r="A2515" t="s">
        <v>3009</v>
      </c>
      <c r="B2515" t="s">
        <v>3003</v>
      </c>
      <c r="C2515" t="s">
        <v>62</v>
      </c>
      <c r="D2515" t="s">
        <v>63</v>
      </c>
      <c r="E2515" t="s">
        <v>49</v>
      </c>
      <c r="F2515" t="s">
        <v>74</v>
      </c>
      <c r="G2515" t="s">
        <v>20</v>
      </c>
      <c r="H2515" t="s">
        <v>45</v>
      </c>
      <c r="I2515" t="s">
        <v>22</v>
      </c>
      <c r="J2515">
        <v>470.42</v>
      </c>
      <c r="K2515" t="s">
        <v>50</v>
      </c>
      <c r="L2515" t="s">
        <v>60</v>
      </c>
      <c r="M2515" t="s">
        <v>33</v>
      </c>
      <c r="N2515">
        <v>15</v>
      </c>
    </row>
    <row r="2516" spans="1:14" x14ac:dyDescent="0.3">
      <c r="A2516" t="s">
        <v>3010</v>
      </c>
      <c r="B2516" t="s">
        <v>3011</v>
      </c>
      <c r="C2516" t="s">
        <v>144</v>
      </c>
      <c r="D2516" t="s">
        <v>145</v>
      </c>
      <c r="E2516" t="s">
        <v>29</v>
      </c>
      <c r="F2516" t="s">
        <v>116</v>
      </c>
      <c r="G2516" t="s">
        <v>59</v>
      </c>
      <c r="H2516" t="s">
        <v>30</v>
      </c>
      <c r="I2516" t="s">
        <v>22</v>
      </c>
      <c r="J2516">
        <v>0</v>
      </c>
      <c r="K2516" t="s">
        <v>46</v>
      </c>
      <c r="L2516" t="s">
        <v>24</v>
      </c>
      <c r="M2516" t="s">
        <v>33</v>
      </c>
      <c r="N2516">
        <v>21</v>
      </c>
    </row>
    <row r="2517" spans="1:14" x14ac:dyDescent="0.3">
      <c r="A2517" t="s">
        <v>3012</v>
      </c>
      <c r="B2517" t="s">
        <v>3011</v>
      </c>
      <c r="C2517" t="s">
        <v>178</v>
      </c>
      <c r="D2517" t="s">
        <v>179</v>
      </c>
      <c r="E2517" t="s">
        <v>58</v>
      </c>
      <c r="F2517" t="s">
        <v>37</v>
      </c>
      <c r="G2517" t="s">
        <v>20</v>
      </c>
      <c r="H2517" t="s">
        <v>45</v>
      </c>
      <c r="I2517" t="s">
        <v>22</v>
      </c>
      <c r="J2517">
        <v>4030.23</v>
      </c>
      <c r="K2517" t="s">
        <v>50</v>
      </c>
      <c r="L2517" t="s">
        <v>24</v>
      </c>
      <c r="M2517" t="s">
        <v>25</v>
      </c>
      <c r="N2517">
        <v>9</v>
      </c>
    </row>
    <row r="2518" spans="1:14" x14ac:dyDescent="0.3">
      <c r="A2518" t="s">
        <v>3013</v>
      </c>
      <c r="B2518" t="s">
        <v>3011</v>
      </c>
      <c r="C2518" t="s">
        <v>76</v>
      </c>
      <c r="D2518" t="s">
        <v>77</v>
      </c>
      <c r="E2518" t="s">
        <v>69</v>
      </c>
      <c r="F2518" t="s">
        <v>44</v>
      </c>
      <c r="G2518" t="s">
        <v>20</v>
      </c>
      <c r="H2518" t="s">
        <v>30</v>
      </c>
      <c r="I2518" t="s">
        <v>31</v>
      </c>
      <c r="J2518">
        <v>87.98</v>
      </c>
      <c r="K2518" t="s">
        <v>46</v>
      </c>
      <c r="L2518" t="s">
        <v>24</v>
      </c>
      <c r="M2518" t="s">
        <v>55</v>
      </c>
      <c r="N2518">
        <v>165</v>
      </c>
    </row>
    <row r="2519" spans="1:14" x14ac:dyDescent="0.3">
      <c r="A2519" t="s">
        <v>3014</v>
      </c>
      <c r="B2519" t="s">
        <v>3011</v>
      </c>
      <c r="C2519" t="s">
        <v>144</v>
      </c>
      <c r="D2519" t="s">
        <v>145</v>
      </c>
      <c r="E2519" t="s">
        <v>149</v>
      </c>
      <c r="F2519" t="s">
        <v>44</v>
      </c>
      <c r="G2519" t="s">
        <v>66</v>
      </c>
      <c r="H2519" t="s">
        <v>38</v>
      </c>
      <c r="I2519" t="s">
        <v>31</v>
      </c>
      <c r="J2519">
        <v>0</v>
      </c>
      <c r="K2519" t="s">
        <v>50</v>
      </c>
      <c r="L2519" t="s">
        <v>24</v>
      </c>
      <c r="M2519" t="s">
        <v>25</v>
      </c>
      <c r="N2519">
        <v>128</v>
      </c>
    </row>
    <row r="2520" spans="1:14" x14ac:dyDescent="0.3">
      <c r="A2520" t="s">
        <v>3015</v>
      </c>
      <c r="B2520" t="s">
        <v>3011</v>
      </c>
      <c r="C2520" t="s">
        <v>87</v>
      </c>
      <c r="D2520" t="s">
        <v>88</v>
      </c>
      <c r="E2520" t="s">
        <v>58</v>
      </c>
      <c r="F2520" t="s">
        <v>85</v>
      </c>
      <c r="G2520" t="s">
        <v>20</v>
      </c>
      <c r="H2520" t="s">
        <v>54</v>
      </c>
      <c r="I2520" t="s">
        <v>31</v>
      </c>
      <c r="J2520">
        <v>1340.56</v>
      </c>
      <c r="K2520" t="s">
        <v>46</v>
      </c>
      <c r="L2520" t="s">
        <v>24</v>
      </c>
      <c r="M2520" t="s">
        <v>55</v>
      </c>
      <c r="N2520">
        <v>141</v>
      </c>
    </row>
    <row r="2521" spans="1:14" x14ac:dyDescent="0.3">
      <c r="A2521" t="s">
        <v>3016</v>
      </c>
      <c r="B2521" t="s">
        <v>3011</v>
      </c>
      <c r="C2521" t="s">
        <v>41</v>
      </c>
      <c r="D2521" t="s">
        <v>199</v>
      </c>
      <c r="E2521" t="s">
        <v>149</v>
      </c>
      <c r="F2521" t="s">
        <v>37</v>
      </c>
      <c r="G2521" t="s">
        <v>20</v>
      </c>
      <c r="H2521" t="s">
        <v>45</v>
      </c>
      <c r="I2521" t="s">
        <v>31</v>
      </c>
      <c r="J2521">
        <v>0</v>
      </c>
      <c r="K2521" t="s">
        <v>46</v>
      </c>
      <c r="L2521" t="s">
        <v>24</v>
      </c>
      <c r="M2521" t="s">
        <v>33</v>
      </c>
      <c r="N2521">
        <v>19</v>
      </c>
    </row>
    <row r="2522" spans="1:14" x14ac:dyDescent="0.3">
      <c r="A2522" t="s">
        <v>3017</v>
      </c>
      <c r="B2522" t="s">
        <v>3011</v>
      </c>
      <c r="C2522" t="s">
        <v>41</v>
      </c>
      <c r="D2522" t="s">
        <v>250</v>
      </c>
      <c r="E2522" t="s">
        <v>29</v>
      </c>
      <c r="F2522" t="s">
        <v>19</v>
      </c>
      <c r="G2522" t="s">
        <v>53</v>
      </c>
      <c r="H2522" t="s">
        <v>30</v>
      </c>
      <c r="I2522" t="s">
        <v>31</v>
      </c>
      <c r="J2522">
        <v>0</v>
      </c>
      <c r="K2522" t="s">
        <v>23</v>
      </c>
      <c r="L2522" t="s">
        <v>24</v>
      </c>
      <c r="M2522" t="s">
        <v>25</v>
      </c>
      <c r="N2522">
        <v>156</v>
      </c>
    </row>
    <row r="2523" spans="1:14" x14ac:dyDescent="0.3">
      <c r="A2523" t="s">
        <v>3018</v>
      </c>
      <c r="B2523" t="s">
        <v>3011</v>
      </c>
      <c r="C2523" t="s">
        <v>87</v>
      </c>
      <c r="D2523" t="s">
        <v>88</v>
      </c>
      <c r="E2523" t="s">
        <v>58</v>
      </c>
      <c r="F2523" t="s">
        <v>74</v>
      </c>
      <c r="G2523" t="s">
        <v>20</v>
      </c>
      <c r="H2523" t="s">
        <v>99</v>
      </c>
      <c r="I2523" t="s">
        <v>31</v>
      </c>
      <c r="J2523">
        <v>143.22</v>
      </c>
      <c r="K2523" t="s">
        <v>50</v>
      </c>
      <c r="L2523" t="s">
        <v>24</v>
      </c>
      <c r="M2523" t="s">
        <v>70</v>
      </c>
      <c r="N2523">
        <v>19</v>
      </c>
    </row>
    <row r="2524" spans="1:14" x14ac:dyDescent="0.3">
      <c r="A2524" t="s">
        <v>3019</v>
      </c>
      <c r="B2524" t="s">
        <v>3020</v>
      </c>
      <c r="C2524" t="s">
        <v>35</v>
      </c>
      <c r="D2524" t="s">
        <v>257</v>
      </c>
      <c r="E2524" t="s">
        <v>58</v>
      </c>
      <c r="F2524" t="s">
        <v>116</v>
      </c>
      <c r="G2524" t="s">
        <v>20</v>
      </c>
      <c r="H2524" t="s">
        <v>21</v>
      </c>
      <c r="I2524" t="s">
        <v>31</v>
      </c>
      <c r="J2524">
        <v>335.32</v>
      </c>
      <c r="K2524" t="s">
        <v>46</v>
      </c>
      <c r="L2524" t="s">
        <v>24</v>
      </c>
      <c r="M2524" t="s">
        <v>33</v>
      </c>
      <c r="N2524">
        <v>29</v>
      </c>
    </row>
    <row r="2525" spans="1:14" x14ac:dyDescent="0.3">
      <c r="A2525" t="s">
        <v>3021</v>
      </c>
      <c r="B2525" t="s">
        <v>3020</v>
      </c>
      <c r="C2525" t="s">
        <v>35</v>
      </c>
      <c r="D2525" t="s">
        <v>73</v>
      </c>
      <c r="E2525" t="s">
        <v>18</v>
      </c>
      <c r="F2525" t="s">
        <v>65</v>
      </c>
      <c r="G2525" t="s">
        <v>20</v>
      </c>
      <c r="H2525" t="s">
        <v>38</v>
      </c>
      <c r="I2525" t="s">
        <v>22</v>
      </c>
      <c r="J2525">
        <v>724.24</v>
      </c>
      <c r="K2525" t="s">
        <v>50</v>
      </c>
      <c r="L2525" t="s">
        <v>24</v>
      </c>
      <c r="M2525" t="s">
        <v>25</v>
      </c>
      <c r="N2525">
        <v>66</v>
      </c>
    </row>
    <row r="2526" spans="1:14" x14ac:dyDescent="0.3">
      <c r="A2526" t="s">
        <v>3022</v>
      </c>
      <c r="B2526" t="s">
        <v>3020</v>
      </c>
      <c r="C2526" t="s">
        <v>35</v>
      </c>
      <c r="D2526" t="s">
        <v>257</v>
      </c>
      <c r="E2526" t="s">
        <v>224</v>
      </c>
      <c r="F2526" t="s">
        <v>65</v>
      </c>
      <c r="G2526" t="s">
        <v>20</v>
      </c>
      <c r="H2526" t="s">
        <v>30</v>
      </c>
      <c r="I2526" t="s">
        <v>31</v>
      </c>
      <c r="J2526">
        <v>0</v>
      </c>
      <c r="K2526" t="s">
        <v>46</v>
      </c>
      <c r="L2526" t="s">
        <v>47</v>
      </c>
      <c r="M2526" t="s">
        <v>67</v>
      </c>
      <c r="N2526">
        <v>114</v>
      </c>
    </row>
    <row r="2527" spans="1:14" x14ac:dyDescent="0.3">
      <c r="A2527" t="s">
        <v>3023</v>
      </c>
      <c r="B2527" t="s">
        <v>3020</v>
      </c>
      <c r="C2527" t="s">
        <v>113</v>
      </c>
      <c r="D2527" t="s">
        <v>181</v>
      </c>
      <c r="E2527" t="s">
        <v>29</v>
      </c>
      <c r="F2527" t="s">
        <v>85</v>
      </c>
      <c r="G2527" t="s">
        <v>66</v>
      </c>
      <c r="H2527" t="s">
        <v>45</v>
      </c>
      <c r="I2527" t="s">
        <v>22</v>
      </c>
      <c r="J2527">
        <v>0</v>
      </c>
      <c r="K2527" t="s">
        <v>50</v>
      </c>
      <c r="L2527" t="s">
        <v>60</v>
      </c>
      <c r="M2527" t="s">
        <v>55</v>
      </c>
      <c r="N2527">
        <v>86</v>
      </c>
    </row>
    <row r="2528" spans="1:14" x14ac:dyDescent="0.3">
      <c r="A2528" t="s">
        <v>3024</v>
      </c>
      <c r="B2528" t="s">
        <v>3020</v>
      </c>
      <c r="C2528" t="s">
        <v>41</v>
      </c>
      <c r="D2528" t="s">
        <v>199</v>
      </c>
      <c r="E2528" t="s">
        <v>29</v>
      </c>
      <c r="F2528" t="s">
        <v>44</v>
      </c>
      <c r="G2528" t="s">
        <v>66</v>
      </c>
      <c r="H2528" t="s">
        <v>54</v>
      </c>
      <c r="I2528" t="s">
        <v>22</v>
      </c>
      <c r="J2528">
        <v>0</v>
      </c>
      <c r="K2528" t="s">
        <v>50</v>
      </c>
      <c r="L2528" t="s">
        <v>24</v>
      </c>
      <c r="M2528" t="s">
        <v>67</v>
      </c>
      <c r="N2528">
        <v>86</v>
      </c>
    </row>
    <row r="2529" spans="1:14" x14ac:dyDescent="0.3">
      <c r="A2529" t="s">
        <v>3025</v>
      </c>
      <c r="B2529" t="s">
        <v>3020</v>
      </c>
      <c r="C2529" t="s">
        <v>27</v>
      </c>
      <c r="D2529" t="s">
        <v>28</v>
      </c>
      <c r="E2529" t="s">
        <v>49</v>
      </c>
      <c r="F2529" t="s">
        <v>44</v>
      </c>
      <c r="G2529" t="s">
        <v>66</v>
      </c>
      <c r="H2529" t="s">
        <v>45</v>
      </c>
      <c r="I2529" t="s">
        <v>31</v>
      </c>
      <c r="J2529">
        <v>453.48</v>
      </c>
      <c r="K2529" t="s">
        <v>46</v>
      </c>
      <c r="L2529" t="s">
        <v>24</v>
      </c>
      <c r="M2529" t="s">
        <v>33</v>
      </c>
      <c r="N2529">
        <v>21</v>
      </c>
    </row>
    <row r="2530" spans="1:14" x14ac:dyDescent="0.3">
      <c r="A2530" t="s">
        <v>3026</v>
      </c>
      <c r="B2530" t="s">
        <v>3020</v>
      </c>
      <c r="C2530" t="s">
        <v>35</v>
      </c>
      <c r="D2530" t="s">
        <v>289</v>
      </c>
      <c r="E2530" t="s">
        <v>29</v>
      </c>
      <c r="F2530" t="s">
        <v>37</v>
      </c>
      <c r="G2530" t="s">
        <v>20</v>
      </c>
      <c r="H2530" t="s">
        <v>30</v>
      </c>
      <c r="I2530" t="s">
        <v>22</v>
      </c>
      <c r="J2530">
        <v>0</v>
      </c>
      <c r="K2530" t="s">
        <v>32</v>
      </c>
      <c r="L2530" t="s">
        <v>24</v>
      </c>
      <c r="M2530" t="s">
        <v>33</v>
      </c>
      <c r="N2530">
        <v>4</v>
      </c>
    </row>
    <row r="2531" spans="1:14" x14ac:dyDescent="0.3">
      <c r="A2531" t="s">
        <v>3027</v>
      </c>
      <c r="B2531" t="s">
        <v>3020</v>
      </c>
      <c r="C2531" t="s">
        <v>178</v>
      </c>
      <c r="D2531" t="s">
        <v>179</v>
      </c>
      <c r="E2531" t="s">
        <v>58</v>
      </c>
      <c r="F2531" t="s">
        <v>65</v>
      </c>
      <c r="G2531" t="s">
        <v>20</v>
      </c>
      <c r="H2531" t="s">
        <v>45</v>
      </c>
      <c r="I2531" t="s">
        <v>31</v>
      </c>
      <c r="J2531">
        <v>3540.77</v>
      </c>
      <c r="K2531" t="s">
        <v>50</v>
      </c>
      <c r="L2531" t="s">
        <v>24</v>
      </c>
      <c r="M2531" t="s">
        <v>70</v>
      </c>
      <c r="N2531">
        <v>57</v>
      </c>
    </row>
    <row r="2532" spans="1:14" x14ac:dyDescent="0.3">
      <c r="A2532" t="s">
        <v>3028</v>
      </c>
      <c r="B2532" t="s">
        <v>3020</v>
      </c>
      <c r="C2532" t="s">
        <v>41</v>
      </c>
      <c r="D2532" t="s">
        <v>199</v>
      </c>
      <c r="E2532" t="s">
        <v>29</v>
      </c>
      <c r="F2532" t="s">
        <v>89</v>
      </c>
      <c r="G2532" t="s">
        <v>20</v>
      </c>
      <c r="H2532" t="s">
        <v>30</v>
      </c>
      <c r="I2532" t="s">
        <v>31</v>
      </c>
      <c r="J2532">
        <v>0</v>
      </c>
      <c r="K2532" t="s">
        <v>50</v>
      </c>
      <c r="L2532" t="s">
        <v>24</v>
      </c>
      <c r="M2532" t="s">
        <v>67</v>
      </c>
      <c r="N2532">
        <v>146</v>
      </c>
    </row>
    <row r="2533" spans="1:14" x14ac:dyDescent="0.3">
      <c r="A2533" t="s">
        <v>3029</v>
      </c>
      <c r="B2533" t="s">
        <v>3030</v>
      </c>
      <c r="C2533" t="s">
        <v>121</v>
      </c>
      <c r="D2533" t="s">
        <v>122</v>
      </c>
      <c r="E2533" t="s">
        <v>58</v>
      </c>
      <c r="F2533" t="s">
        <v>19</v>
      </c>
      <c r="G2533" t="s">
        <v>66</v>
      </c>
      <c r="H2533" t="s">
        <v>30</v>
      </c>
      <c r="I2533" t="s">
        <v>22</v>
      </c>
      <c r="J2533">
        <v>427.22</v>
      </c>
      <c r="K2533" t="s">
        <v>50</v>
      </c>
      <c r="L2533" t="s">
        <v>24</v>
      </c>
      <c r="M2533" t="s">
        <v>33</v>
      </c>
      <c r="N2533">
        <v>29</v>
      </c>
    </row>
    <row r="2534" spans="1:14" x14ac:dyDescent="0.3">
      <c r="A2534" t="s">
        <v>3031</v>
      </c>
      <c r="B2534" t="s">
        <v>3030</v>
      </c>
      <c r="C2534" t="s">
        <v>41</v>
      </c>
      <c r="D2534" t="s">
        <v>52</v>
      </c>
      <c r="E2534" t="s">
        <v>29</v>
      </c>
      <c r="F2534" t="s">
        <v>37</v>
      </c>
      <c r="G2534" t="s">
        <v>20</v>
      </c>
      <c r="H2534" t="s">
        <v>30</v>
      </c>
      <c r="I2534" t="s">
        <v>22</v>
      </c>
      <c r="J2534">
        <v>0</v>
      </c>
      <c r="K2534" t="s">
        <v>50</v>
      </c>
      <c r="L2534" t="s">
        <v>24</v>
      </c>
      <c r="M2534" t="s">
        <v>33</v>
      </c>
      <c r="N2534">
        <v>15</v>
      </c>
    </row>
    <row r="2535" spans="1:14" x14ac:dyDescent="0.3">
      <c r="A2535" t="s">
        <v>3032</v>
      </c>
      <c r="B2535" t="s">
        <v>3030</v>
      </c>
      <c r="C2535" t="s">
        <v>27</v>
      </c>
      <c r="D2535" t="s">
        <v>28</v>
      </c>
      <c r="E2535" t="s">
        <v>58</v>
      </c>
      <c r="F2535" t="s">
        <v>44</v>
      </c>
      <c r="G2535" t="s">
        <v>66</v>
      </c>
      <c r="H2535" t="s">
        <v>38</v>
      </c>
      <c r="I2535" t="s">
        <v>22</v>
      </c>
      <c r="J2535">
        <v>1253.44</v>
      </c>
      <c r="K2535" t="s">
        <v>46</v>
      </c>
      <c r="L2535" t="s">
        <v>47</v>
      </c>
      <c r="M2535" t="s">
        <v>33</v>
      </c>
      <c r="N2535">
        <v>15</v>
      </c>
    </row>
    <row r="2536" spans="1:14" x14ac:dyDescent="0.3">
      <c r="A2536" t="s">
        <v>3033</v>
      </c>
      <c r="B2536" t="s">
        <v>3030</v>
      </c>
      <c r="C2536" t="s">
        <v>139</v>
      </c>
      <c r="D2536" t="s">
        <v>140</v>
      </c>
      <c r="E2536" t="s">
        <v>43</v>
      </c>
      <c r="F2536" t="s">
        <v>116</v>
      </c>
      <c r="G2536" t="s">
        <v>20</v>
      </c>
      <c r="H2536" t="s">
        <v>45</v>
      </c>
      <c r="I2536" t="s">
        <v>22</v>
      </c>
      <c r="J2536">
        <v>5727.22</v>
      </c>
      <c r="K2536" t="s">
        <v>23</v>
      </c>
      <c r="L2536" t="s">
        <v>24</v>
      </c>
      <c r="M2536" t="s">
        <v>33</v>
      </c>
      <c r="N2536">
        <v>19</v>
      </c>
    </row>
    <row r="2537" spans="1:14" x14ac:dyDescent="0.3">
      <c r="A2537" t="s">
        <v>3034</v>
      </c>
      <c r="B2537" t="s">
        <v>3030</v>
      </c>
      <c r="C2537" t="s">
        <v>151</v>
      </c>
      <c r="D2537" t="s">
        <v>152</v>
      </c>
      <c r="E2537" t="s">
        <v>29</v>
      </c>
      <c r="F2537" t="s">
        <v>85</v>
      </c>
      <c r="G2537" t="s">
        <v>20</v>
      </c>
      <c r="H2537" t="s">
        <v>38</v>
      </c>
      <c r="I2537" t="s">
        <v>31</v>
      </c>
      <c r="J2537">
        <v>0</v>
      </c>
      <c r="K2537" t="s">
        <v>23</v>
      </c>
      <c r="L2537" t="s">
        <v>24</v>
      </c>
      <c r="M2537" t="s">
        <v>70</v>
      </c>
      <c r="N2537">
        <v>67</v>
      </c>
    </row>
    <row r="2538" spans="1:14" x14ac:dyDescent="0.3">
      <c r="A2538" t="s">
        <v>3035</v>
      </c>
      <c r="B2538" t="s">
        <v>3030</v>
      </c>
      <c r="C2538" t="s">
        <v>27</v>
      </c>
      <c r="D2538" t="s">
        <v>169</v>
      </c>
      <c r="E2538" t="s">
        <v>58</v>
      </c>
      <c r="F2538" t="s">
        <v>85</v>
      </c>
      <c r="G2538" t="s">
        <v>66</v>
      </c>
      <c r="H2538" t="s">
        <v>38</v>
      </c>
      <c r="I2538" t="s">
        <v>22</v>
      </c>
      <c r="J2538">
        <v>231.1</v>
      </c>
      <c r="K2538" t="s">
        <v>32</v>
      </c>
      <c r="L2538" t="s">
        <v>47</v>
      </c>
      <c r="M2538" t="s">
        <v>33</v>
      </c>
      <c r="N2538">
        <v>6</v>
      </c>
    </row>
    <row r="2539" spans="1:14" x14ac:dyDescent="0.3">
      <c r="A2539" t="s">
        <v>3036</v>
      </c>
      <c r="B2539" t="s">
        <v>3030</v>
      </c>
      <c r="C2539" t="s">
        <v>41</v>
      </c>
      <c r="D2539" t="s">
        <v>199</v>
      </c>
      <c r="E2539" t="s">
        <v>58</v>
      </c>
      <c r="F2539" t="s">
        <v>19</v>
      </c>
      <c r="G2539" t="s">
        <v>20</v>
      </c>
      <c r="H2539" t="s">
        <v>21</v>
      </c>
      <c r="I2539" t="s">
        <v>22</v>
      </c>
      <c r="J2539">
        <v>227.92</v>
      </c>
      <c r="K2539" t="s">
        <v>50</v>
      </c>
      <c r="L2539" t="s">
        <v>24</v>
      </c>
      <c r="M2539" t="s">
        <v>33</v>
      </c>
      <c r="N2539">
        <v>9</v>
      </c>
    </row>
    <row r="2540" spans="1:14" x14ac:dyDescent="0.3">
      <c r="A2540" t="s">
        <v>3037</v>
      </c>
      <c r="B2540" t="s">
        <v>3038</v>
      </c>
      <c r="C2540" t="s">
        <v>139</v>
      </c>
      <c r="D2540" t="s">
        <v>501</v>
      </c>
      <c r="E2540" t="s">
        <v>58</v>
      </c>
      <c r="F2540" t="s">
        <v>65</v>
      </c>
      <c r="G2540" t="s">
        <v>20</v>
      </c>
      <c r="H2540" t="s">
        <v>45</v>
      </c>
      <c r="I2540" t="s">
        <v>31</v>
      </c>
      <c r="J2540">
        <v>7309.51</v>
      </c>
      <c r="K2540" t="s">
        <v>46</v>
      </c>
      <c r="L2540" t="s">
        <v>24</v>
      </c>
      <c r="M2540" t="s">
        <v>33</v>
      </c>
      <c r="N2540">
        <v>24</v>
      </c>
    </row>
    <row r="2541" spans="1:14" x14ac:dyDescent="0.3">
      <c r="A2541" t="s">
        <v>3039</v>
      </c>
      <c r="B2541" t="s">
        <v>3038</v>
      </c>
      <c r="C2541" t="s">
        <v>386</v>
      </c>
      <c r="D2541" t="s">
        <v>387</v>
      </c>
      <c r="E2541" t="s">
        <v>58</v>
      </c>
      <c r="F2541" t="s">
        <v>65</v>
      </c>
      <c r="G2541" t="s">
        <v>20</v>
      </c>
      <c r="H2541" t="s">
        <v>54</v>
      </c>
      <c r="I2541" t="s">
        <v>22</v>
      </c>
      <c r="J2541">
        <v>204.73</v>
      </c>
      <c r="K2541" t="s">
        <v>50</v>
      </c>
      <c r="L2541" t="s">
        <v>24</v>
      </c>
      <c r="M2541" t="s">
        <v>33</v>
      </c>
      <c r="N2541">
        <v>14</v>
      </c>
    </row>
    <row r="2542" spans="1:14" x14ac:dyDescent="0.3">
      <c r="A2542" t="s">
        <v>3040</v>
      </c>
      <c r="B2542" t="s">
        <v>3038</v>
      </c>
      <c r="C2542" t="s">
        <v>62</v>
      </c>
      <c r="D2542" t="s">
        <v>63</v>
      </c>
      <c r="E2542" t="s">
        <v>58</v>
      </c>
      <c r="F2542" t="s">
        <v>116</v>
      </c>
      <c r="G2542" t="s">
        <v>20</v>
      </c>
      <c r="H2542" t="s">
        <v>38</v>
      </c>
      <c r="I2542" t="s">
        <v>22</v>
      </c>
      <c r="J2542">
        <v>529.62</v>
      </c>
      <c r="K2542" t="s">
        <v>32</v>
      </c>
      <c r="L2542" t="s">
        <v>60</v>
      </c>
      <c r="M2542" t="s">
        <v>33</v>
      </c>
      <c r="N2542">
        <v>4</v>
      </c>
    </row>
    <row r="2543" spans="1:14" x14ac:dyDescent="0.3">
      <c r="A2543" t="s">
        <v>3041</v>
      </c>
      <c r="B2543" t="s">
        <v>3038</v>
      </c>
      <c r="C2543" t="s">
        <v>41</v>
      </c>
      <c r="D2543" t="s">
        <v>157</v>
      </c>
      <c r="E2543" t="s">
        <v>69</v>
      </c>
      <c r="F2543" t="s">
        <v>19</v>
      </c>
      <c r="G2543" t="s">
        <v>20</v>
      </c>
      <c r="H2543" t="s">
        <v>54</v>
      </c>
      <c r="I2543" t="s">
        <v>22</v>
      </c>
      <c r="J2543">
        <v>497.86</v>
      </c>
      <c r="K2543" t="s">
        <v>46</v>
      </c>
      <c r="L2543" t="s">
        <v>24</v>
      </c>
      <c r="M2543" t="s">
        <v>25</v>
      </c>
      <c r="N2543">
        <v>76</v>
      </c>
    </row>
    <row r="2544" spans="1:14" x14ac:dyDescent="0.3">
      <c r="A2544" t="s">
        <v>3042</v>
      </c>
      <c r="B2544" t="s">
        <v>3038</v>
      </c>
      <c r="C2544" t="s">
        <v>94</v>
      </c>
      <c r="D2544" t="s">
        <v>95</v>
      </c>
      <c r="E2544" t="s">
        <v>224</v>
      </c>
      <c r="F2544" t="s">
        <v>37</v>
      </c>
      <c r="G2544" t="s">
        <v>66</v>
      </c>
      <c r="H2544" t="s">
        <v>45</v>
      </c>
      <c r="I2544" t="s">
        <v>31</v>
      </c>
      <c r="J2544">
        <v>0</v>
      </c>
      <c r="K2544" t="s">
        <v>23</v>
      </c>
      <c r="L2544" t="s">
        <v>24</v>
      </c>
      <c r="M2544" t="s">
        <v>33</v>
      </c>
      <c r="N2544">
        <v>20</v>
      </c>
    </row>
    <row r="2545" spans="1:14" x14ac:dyDescent="0.3">
      <c r="A2545" t="s">
        <v>3043</v>
      </c>
      <c r="B2545" t="s">
        <v>3038</v>
      </c>
      <c r="C2545" t="s">
        <v>35</v>
      </c>
      <c r="D2545" t="s">
        <v>166</v>
      </c>
      <c r="E2545" t="s">
        <v>58</v>
      </c>
      <c r="F2545" t="s">
        <v>116</v>
      </c>
      <c r="G2545" t="s">
        <v>20</v>
      </c>
      <c r="H2545" t="s">
        <v>38</v>
      </c>
      <c r="I2545" t="s">
        <v>78</v>
      </c>
      <c r="J2545">
        <v>12747.23</v>
      </c>
      <c r="K2545" t="s">
        <v>23</v>
      </c>
      <c r="L2545" t="s">
        <v>24</v>
      </c>
      <c r="M2545" t="s">
        <v>25</v>
      </c>
      <c r="N2545">
        <v>118</v>
      </c>
    </row>
    <row r="2546" spans="1:14" x14ac:dyDescent="0.3">
      <c r="A2546" t="s">
        <v>3044</v>
      </c>
      <c r="B2546" t="s">
        <v>3038</v>
      </c>
      <c r="C2546" t="s">
        <v>104</v>
      </c>
      <c r="D2546" t="s">
        <v>105</v>
      </c>
      <c r="E2546" t="s">
        <v>69</v>
      </c>
      <c r="F2546" t="s">
        <v>44</v>
      </c>
      <c r="G2546" t="s">
        <v>59</v>
      </c>
      <c r="H2546" t="s">
        <v>38</v>
      </c>
      <c r="I2546" t="s">
        <v>31</v>
      </c>
      <c r="J2546">
        <v>691.47</v>
      </c>
      <c r="K2546" t="s">
        <v>32</v>
      </c>
      <c r="L2546" t="s">
        <v>24</v>
      </c>
      <c r="M2546" t="s">
        <v>55</v>
      </c>
      <c r="N2546">
        <v>32</v>
      </c>
    </row>
    <row r="2547" spans="1:14" x14ac:dyDescent="0.3">
      <c r="A2547" t="s">
        <v>3045</v>
      </c>
      <c r="B2547" t="s">
        <v>3038</v>
      </c>
      <c r="C2547" t="s">
        <v>144</v>
      </c>
      <c r="D2547" t="s">
        <v>145</v>
      </c>
      <c r="E2547" t="s">
        <v>29</v>
      </c>
      <c r="F2547" t="s">
        <v>44</v>
      </c>
      <c r="G2547" t="s">
        <v>20</v>
      </c>
      <c r="H2547" t="s">
        <v>38</v>
      </c>
      <c r="I2547" t="s">
        <v>31</v>
      </c>
      <c r="J2547">
        <v>0</v>
      </c>
      <c r="K2547" t="s">
        <v>23</v>
      </c>
      <c r="L2547" t="s">
        <v>47</v>
      </c>
      <c r="M2547" t="s">
        <v>33</v>
      </c>
      <c r="N2547">
        <v>10</v>
      </c>
    </row>
    <row r="2548" spans="1:14" x14ac:dyDescent="0.3">
      <c r="A2548" t="s">
        <v>3046</v>
      </c>
      <c r="B2548" t="s">
        <v>3038</v>
      </c>
      <c r="C2548" t="s">
        <v>174</v>
      </c>
      <c r="D2548" t="s">
        <v>175</v>
      </c>
      <c r="E2548" t="s">
        <v>84</v>
      </c>
      <c r="F2548" t="s">
        <v>74</v>
      </c>
      <c r="G2548" t="s">
        <v>20</v>
      </c>
      <c r="H2548" t="s">
        <v>45</v>
      </c>
      <c r="I2548" t="s">
        <v>22</v>
      </c>
      <c r="J2548">
        <v>4853.57</v>
      </c>
      <c r="K2548" t="s">
        <v>32</v>
      </c>
      <c r="L2548" t="s">
        <v>24</v>
      </c>
      <c r="M2548" t="s">
        <v>33</v>
      </c>
      <c r="N2548">
        <v>23</v>
      </c>
    </row>
    <row r="2549" spans="1:14" x14ac:dyDescent="0.3">
      <c r="A2549" t="s">
        <v>3047</v>
      </c>
      <c r="B2549" t="s">
        <v>3038</v>
      </c>
      <c r="C2549" t="s">
        <v>35</v>
      </c>
      <c r="D2549" t="s">
        <v>36</v>
      </c>
      <c r="E2549" t="s">
        <v>58</v>
      </c>
      <c r="F2549" t="s">
        <v>19</v>
      </c>
      <c r="G2549" t="s">
        <v>20</v>
      </c>
      <c r="H2549" t="s">
        <v>38</v>
      </c>
      <c r="I2549" t="s">
        <v>31</v>
      </c>
      <c r="J2549">
        <v>138.35</v>
      </c>
      <c r="K2549" t="s">
        <v>50</v>
      </c>
      <c r="L2549" t="s">
        <v>47</v>
      </c>
      <c r="M2549" t="s">
        <v>33</v>
      </c>
      <c r="N2549">
        <v>29</v>
      </c>
    </row>
    <row r="2550" spans="1:14" x14ac:dyDescent="0.3">
      <c r="A2550" t="s">
        <v>3048</v>
      </c>
      <c r="B2550" t="s">
        <v>3049</v>
      </c>
      <c r="C2550" t="s">
        <v>35</v>
      </c>
      <c r="D2550" t="s">
        <v>289</v>
      </c>
      <c r="E2550" t="s">
        <v>84</v>
      </c>
      <c r="F2550" t="s">
        <v>19</v>
      </c>
      <c r="G2550" t="s">
        <v>20</v>
      </c>
      <c r="H2550" t="s">
        <v>45</v>
      </c>
      <c r="I2550" t="s">
        <v>31</v>
      </c>
      <c r="J2550">
        <v>100.14</v>
      </c>
      <c r="K2550" t="s">
        <v>50</v>
      </c>
      <c r="L2550" t="s">
        <v>24</v>
      </c>
      <c r="M2550" t="s">
        <v>33</v>
      </c>
      <c r="N2550">
        <v>28</v>
      </c>
    </row>
    <row r="2551" spans="1:14" x14ac:dyDescent="0.3">
      <c r="A2551" t="s">
        <v>3050</v>
      </c>
      <c r="B2551" t="s">
        <v>3049</v>
      </c>
      <c r="C2551" t="s">
        <v>104</v>
      </c>
      <c r="D2551" t="s">
        <v>105</v>
      </c>
      <c r="E2551" t="s">
        <v>224</v>
      </c>
      <c r="F2551" t="s">
        <v>19</v>
      </c>
      <c r="G2551" t="s">
        <v>59</v>
      </c>
      <c r="H2551" t="s">
        <v>30</v>
      </c>
      <c r="I2551" t="s">
        <v>31</v>
      </c>
      <c r="J2551">
        <v>0</v>
      </c>
      <c r="K2551" t="s">
        <v>50</v>
      </c>
      <c r="L2551" t="s">
        <v>24</v>
      </c>
      <c r="M2551" t="s">
        <v>33</v>
      </c>
      <c r="N2551">
        <v>8</v>
      </c>
    </row>
    <row r="2552" spans="1:14" x14ac:dyDescent="0.3">
      <c r="A2552" t="s">
        <v>3051</v>
      </c>
      <c r="B2552" t="s">
        <v>3049</v>
      </c>
      <c r="C2552" t="s">
        <v>113</v>
      </c>
      <c r="D2552" t="s">
        <v>114</v>
      </c>
      <c r="E2552" t="s">
        <v>149</v>
      </c>
      <c r="F2552" t="s">
        <v>44</v>
      </c>
      <c r="G2552" t="s">
        <v>20</v>
      </c>
      <c r="H2552" t="s">
        <v>54</v>
      </c>
      <c r="I2552" t="s">
        <v>22</v>
      </c>
      <c r="J2552">
        <v>0</v>
      </c>
      <c r="K2552" t="s">
        <v>50</v>
      </c>
      <c r="L2552" t="s">
        <v>24</v>
      </c>
      <c r="M2552" t="s">
        <v>67</v>
      </c>
      <c r="N2552">
        <v>71</v>
      </c>
    </row>
    <row r="2553" spans="1:14" x14ac:dyDescent="0.3">
      <c r="A2553" t="s">
        <v>3052</v>
      </c>
      <c r="B2553" t="s">
        <v>3049</v>
      </c>
      <c r="C2553" t="s">
        <v>91</v>
      </c>
      <c r="D2553" t="s">
        <v>92</v>
      </c>
      <c r="E2553" t="s">
        <v>29</v>
      </c>
      <c r="F2553" t="s">
        <v>116</v>
      </c>
      <c r="G2553" t="s">
        <v>20</v>
      </c>
      <c r="H2553" t="s">
        <v>21</v>
      </c>
      <c r="I2553" t="s">
        <v>78</v>
      </c>
      <c r="J2553">
        <v>0</v>
      </c>
      <c r="K2553" t="s">
        <v>50</v>
      </c>
      <c r="L2553" t="s">
        <v>47</v>
      </c>
      <c r="M2553" t="s">
        <v>33</v>
      </c>
      <c r="N2553">
        <v>17</v>
      </c>
    </row>
    <row r="2554" spans="1:14" x14ac:dyDescent="0.3">
      <c r="A2554" t="s">
        <v>3053</v>
      </c>
      <c r="B2554" t="s">
        <v>3049</v>
      </c>
      <c r="C2554" t="s">
        <v>144</v>
      </c>
      <c r="D2554" t="s">
        <v>489</v>
      </c>
      <c r="E2554" t="s">
        <v>84</v>
      </c>
      <c r="F2554" t="s">
        <v>89</v>
      </c>
      <c r="G2554" t="s">
        <v>20</v>
      </c>
      <c r="H2554" t="s">
        <v>54</v>
      </c>
      <c r="I2554" t="s">
        <v>31</v>
      </c>
      <c r="J2554">
        <v>2670.05</v>
      </c>
      <c r="K2554" t="s">
        <v>46</v>
      </c>
      <c r="L2554" t="s">
        <v>24</v>
      </c>
      <c r="M2554" t="s">
        <v>25</v>
      </c>
      <c r="N2554">
        <v>16</v>
      </c>
    </row>
    <row r="2555" spans="1:14" x14ac:dyDescent="0.3">
      <c r="A2555" t="s">
        <v>3054</v>
      </c>
      <c r="B2555" t="s">
        <v>3049</v>
      </c>
      <c r="C2555" t="s">
        <v>174</v>
      </c>
      <c r="D2555" t="s">
        <v>175</v>
      </c>
      <c r="E2555" t="s">
        <v>18</v>
      </c>
      <c r="F2555" t="s">
        <v>37</v>
      </c>
      <c r="G2555" t="s">
        <v>20</v>
      </c>
      <c r="H2555" t="s">
        <v>30</v>
      </c>
      <c r="I2555" t="s">
        <v>22</v>
      </c>
      <c r="J2555">
        <v>804.96</v>
      </c>
      <c r="K2555" t="s">
        <v>50</v>
      </c>
      <c r="L2555" t="s">
        <v>24</v>
      </c>
      <c r="M2555" t="s">
        <v>67</v>
      </c>
      <c r="N2555">
        <v>6</v>
      </c>
    </row>
    <row r="2556" spans="1:14" x14ac:dyDescent="0.3">
      <c r="A2556" t="s">
        <v>3055</v>
      </c>
      <c r="B2556" t="s">
        <v>3049</v>
      </c>
      <c r="C2556" t="s">
        <v>854</v>
      </c>
      <c r="D2556" t="s">
        <v>855</v>
      </c>
      <c r="E2556" t="s">
        <v>64</v>
      </c>
      <c r="F2556" t="s">
        <v>89</v>
      </c>
      <c r="G2556" t="s">
        <v>20</v>
      </c>
      <c r="H2556" t="s">
        <v>30</v>
      </c>
      <c r="I2556" t="s">
        <v>22</v>
      </c>
      <c r="J2556">
        <v>0</v>
      </c>
      <c r="K2556" t="s">
        <v>50</v>
      </c>
      <c r="L2556" t="s">
        <v>47</v>
      </c>
      <c r="M2556" t="s">
        <v>25</v>
      </c>
      <c r="N2556">
        <v>149</v>
      </c>
    </row>
    <row r="2557" spans="1:14" x14ac:dyDescent="0.3">
      <c r="A2557" t="s">
        <v>3056</v>
      </c>
      <c r="B2557" t="s">
        <v>3057</v>
      </c>
      <c r="C2557" t="s">
        <v>107</v>
      </c>
      <c r="D2557" t="s">
        <v>108</v>
      </c>
      <c r="E2557" t="s">
        <v>58</v>
      </c>
      <c r="F2557" t="s">
        <v>37</v>
      </c>
      <c r="G2557" t="s">
        <v>20</v>
      </c>
      <c r="H2557" t="s">
        <v>45</v>
      </c>
      <c r="I2557" t="s">
        <v>31</v>
      </c>
      <c r="J2557">
        <v>212.64</v>
      </c>
      <c r="K2557" t="s">
        <v>50</v>
      </c>
      <c r="L2557" t="s">
        <v>47</v>
      </c>
      <c r="M2557" t="s">
        <v>25</v>
      </c>
      <c r="N2557">
        <v>93</v>
      </c>
    </row>
    <row r="2558" spans="1:14" x14ac:dyDescent="0.3">
      <c r="A2558" t="s">
        <v>3058</v>
      </c>
      <c r="B2558" t="s">
        <v>3057</v>
      </c>
      <c r="C2558" t="s">
        <v>35</v>
      </c>
      <c r="D2558" t="s">
        <v>267</v>
      </c>
      <c r="E2558" t="s">
        <v>29</v>
      </c>
      <c r="F2558" t="s">
        <v>85</v>
      </c>
      <c r="G2558" t="s">
        <v>20</v>
      </c>
      <c r="H2558" t="s">
        <v>38</v>
      </c>
      <c r="I2558" t="s">
        <v>22</v>
      </c>
      <c r="J2558">
        <v>0</v>
      </c>
      <c r="K2558" t="s">
        <v>50</v>
      </c>
      <c r="L2558" t="s">
        <v>24</v>
      </c>
      <c r="M2558" t="s">
        <v>25</v>
      </c>
      <c r="N2558">
        <v>144</v>
      </c>
    </row>
    <row r="2559" spans="1:14" x14ac:dyDescent="0.3">
      <c r="A2559" t="s">
        <v>3059</v>
      </c>
      <c r="B2559" t="s">
        <v>3057</v>
      </c>
      <c r="C2559" t="s">
        <v>147</v>
      </c>
      <c r="D2559" t="s">
        <v>148</v>
      </c>
      <c r="E2559" t="s">
        <v>58</v>
      </c>
      <c r="F2559" t="s">
        <v>65</v>
      </c>
      <c r="G2559" t="s">
        <v>20</v>
      </c>
      <c r="H2559" t="s">
        <v>38</v>
      </c>
      <c r="I2559" t="s">
        <v>31</v>
      </c>
      <c r="J2559">
        <v>757.64</v>
      </c>
      <c r="K2559" t="s">
        <v>50</v>
      </c>
      <c r="L2559" t="s">
        <v>24</v>
      </c>
      <c r="M2559" t="s">
        <v>55</v>
      </c>
      <c r="N2559">
        <v>99</v>
      </c>
    </row>
    <row r="2560" spans="1:14" x14ac:dyDescent="0.3">
      <c r="A2560" t="s">
        <v>3060</v>
      </c>
      <c r="B2560" t="s">
        <v>3057</v>
      </c>
      <c r="C2560" t="s">
        <v>174</v>
      </c>
      <c r="D2560" t="s">
        <v>212</v>
      </c>
      <c r="E2560" t="s">
        <v>155</v>
      </c>
      <c r="F2560" t="s">
        <v>85</v>
      </c>
      <c r="G2560" t="s">
        <v>20</v>
      </c>
      <c r="H2560" t="s">
        <v>45</v>
      </c>
      <c r="I2560" t="s">
        <v>31</v>
      </c>
      <c r="J2560">
        <v>0</v>
      </c>
      <c r="K2560" t="s">
        <v>32</v>
      </c>
      <c r="L2560" t="s">
        <v>60</v>
      </c>
      <c r="M2560" t="s">
        <v>25</v>
      </c>
      <c r="N2560">
        <v>4</v>
      </c>
    </row>
    <row r="2561" spans="1:14" x14ac:dyDescent="0.3">
      <c r="A2561" t="s">
        <v>3061</v>
      </c>
      <c r="B2561" t="s">
        <v>3057</v>
      </c>
      <c r="C2561" t="s">
        <v>41</v>
      </c>
      <c r="D2561" t="s">
        <v>42</v>
      </c>
      <c r="E2561" t="s">
        <v>18</v>
      </c>
      <c r="F2561" t="s">
        <v>19</v>
      </c>
      <c r="G2561" t="s">
        <v>66</v>
      </c>
      <c r="H2561" t="s">
        <v>30</v>
      </c>
      <c r="I2561" t="s">
        <v>22</v>
      </c>
      <c r="J2561">
        <v>107.48</v>
      </c>
      <c r="K2561" t="s">
        <v>32</v>
      </c>
      <c r="L2561" t="s">
        <v>24</v>
      </c>
      <c r="M2561" t="s">
        <v>33</v>
      </c>
      <c r="N2561">
        <v>16</v>
      </c>
    </row>
    <row r="2562" spans="1:14" x14ac:dyDescent="0.3">
      <c r="A2562" t="s">
        <v>3062</v>
      </c>
      <c r="B2562" t="s">
        <v>3057</v>
      </c>
      <c r="C2562" t="s">
        <v>121</v>
      </c>
      <c r="D2562" t="s">
        <v>162</v>
      </c>
      <c r="E2562" t="s">
        <v>58</v>
      </c>
      <c r="F2562" t="s">
        <v>85</v>
      </c>
      <c r="G2562" t="s">
        <v>171</v>
      </c>
      <c r="H2562" t="s">
        <v>45</v>
      </c>
      <c r="I2562" t="s">
        <v>31</v>
      </c>
      <c r="J2562">
        <v>210.13</v>
      </c>
      <c r="K2562" t="s">
        <v>50</v>
      </c>
      <c r="L2562" t="s">
        <v>47</v>
      </c>
      <c r="M2562" t="s">
        <v>33</v>
      </c>
      <c r="N2562">
        <v>24</v>
      </c>
    </row>
    <row r="2563" spans="1:14" x14ac:dyDescent="0.3">
      <c r="A2563" t="s">
        <v>3063</v>
      </c>
      <c r="B2563" t="s">
        <v>3057</v>
      </c>
      <c r="C2563" t="s">
        <v>204</v>
      </c>
      <c r="D2563" t="s">
        <v>205</v>
      </c>
      <c r="E2563" t="s">
        <v>69</v>
      </c>
      <c r="F2563" t="s">
        <v>37</v>
      </c>
      <c r="G2563" t="s">
        <v>66</v>
      </c>
      <c r="H2563" t="s">
        <v>54</v>
      </c>
      <c r="I2563" t="s">
        <v>22</v>
      </c>
      <c r="J2563">
        <v>1120.94</v>
      </c>
      <c r="K2563" t="s">
        <v>50</v>
      </c>
      <c r="L2563" t="s">
        <v>24</v>
      </c>
      <c r="M2563" t="s">
        <v>25</v>
      </c>
      <c r="N2563">
        <v>76</v>
      </c>
    </row>
    <row r="2564" spans="1:14" x14ac:dyDescent="0.3">
      <c r="A2564" t="s">
        <v>3064</v>
      </c>
      <c r="B2564" t="s">
        <v>3057</v>
      </c>
      <c r="C2564" t="s">
        <v>41</v>
      </c>
      <c r="D2564" t="s">
        <v>52</v>
      </c>
      <c r="E2564" t="s">
        <v>18</v>
      </c>
      <c r="F2564" t="s">
        <v>85</v>
      </c>
      <c r="G2564" t="s">
        <v>20</v>
      </c>
      <c r="H2564" t="s">
        <v>45</v>
      </c>
      <c r="I2564" t="s">
        <v>31</v>
      </c>
      <c r="J2564">
        <v>286.51</v>
      </c>
      <c r="K2564" t="s">
        <v>50</v>
      </c>
      <c r="L2564" t="s">
        <v>24</v>
      </c>
      <c r="M2564" t="s">
        <v>33</v>
      </c>
      <c r="N2564">
        <v>29</v>
      </c>
    </row>
    <row r="2565" spans="1:14" x14ac:dyDescent="0.3">
      <c r="A2565" t="s">
        <v>3065</v>
      </c>
      <c r="B2565" t="s">
        <v>3066</v>
      </c>
      <c r="C2565" t="s">
        <v>286</v>
      </c>
      <c r="D2565" t="s">
        <v>287</v>
      </c>
      <c r="E2565" t="s">
        <v>58</v>
      </c>
      <c r="F2565" t="s">
        <v>85</v>
      </c>
      <c r="G2565" t="s">
        <v>20</v>
      </c>
      <c r="H2565" t="s">
        <v>30</v>
      </c>
      <c r="I2565" t="s">
        <v>31</v>
      </c>
      <c r="J2565">
        <v>12429.88</v>
      </c>
      <c r="K2565" t="s">
        <v>46</v>
      </c>
      <c r="L2565" t="s">
        <v>24</v>
      </c>
      <c r="M2565" t="s">
        <v>33</v>
      </c>
      <c r="N2565">
        <v>15</v>
      </c>
    </row>
    <row r="2566" spans="1:14" x14ac:dyDescent="0.3">
      <c r="A2566" t="s">
        <v>3067</v>
      </c>
      <c r="B2566" t="s">
        <v>3066</v>
      </c>
      <c r="C2566" t="s">
        <v>91</v>
      </c>
      <c r="D2566" t="s">
        <v>136</v>
      </c>
      <c r="E2566" t="s">
        <v>58</v>
      </c>
      <c r="F2566" t="s">
        <v>89</v>
      </c>
      <c r="G2566" t="s">
        <v>20</v>
      </c>
      <c r="H2566" t="s">
        <v>45</v>
      </c>
      <c r="I2566" t="s">
        <v>31</v>
      </c>
      <c r="J2566">
        <v>889.18</v>
      </c>
      <c r="K2566" t="s">
        <v>23</v>
      </c>
      <c r="L2566" t="s">
        <v>47</v>
      </c>
      <c r="M2566" t="s">
        <v>67</v>
      </c>
      <c r="N2566">
        <v>114</v>
      </c>
    </row>
    <row r="2567" spans="1:14" x14ac:dyDescent="0.3">
      <c r="A2567" t="s">
        <v>3068</v>
      </c>
      <c r="B2567" t="s">
        <v>3066</v>
      </c>
      <c r="C2567" t="s">
        <v>91</v>
      </c>
      <c r="D2567" t="s">
        <v>136</v>
      </c>
      <c r="E2567" t="s">
        <v>69</v>
      </c>
      <c r="F2567" t="s">
        <v>65</v>
      </c>
      <c r="G2567" t="s">
        <v>20</v>
      </c>
      <c r="H2567" t="s">
        <v>54</v>
      </c>
      <c r="I2567" t="s">
        <v>31</v>
      </c>
      <c r="J2567">
        <v>382.31</v>
      </c>
      <c r="K2567" t="s">
        <v>46</v>
      </c>
      <c r="L2567" t="s">
        <v>24</v>
      </c>
      <c r="M2567" t="s">
        <v>67</v>
      </c>
      <c r="N2567">
        <v>75</v>
      </c>
    </row>
    <row r="2568" spans="1:14" x14ac:dyDescent="0.3">
      <c r="A2568" t="s">
        <v>3069</v>
      </c>
      <c r="B2568" t="s">
        <v>3066</v>
      </c>
      <c r="C2568" t="s">
        <v>35</v>
      </c>
      <c r="D2568" t="s">
        <v>57</v>
      </c>
      <c r="E2568" t="s">
        <v>29</v>
      </c>
      <c r="F2568" t="s">
        <v>44</v>
      </c>
      <c r="G2568" t="s">
        <v>66</v>
      </c>
      <c r="H2568" t="s">
        <v>21</v>
      </c>
      <c r="I2568" t="s">
        <v>31</v>
      </c>
      <c r="J2568">
        <v>0</v>
      </c>
      <c r="K2568" t="s">
        <v>46</v>
      </c>
      <c r="L2568" t="s">
        <v>24</v>
      </c>
      <c r="M2568" t="s">
        <v>33</v>
      </c>
      <c r="N2568">
        <v>23</v>
      </c>
    </row>
    <row r="2569" spans="1:14" x14ac:dyDescent="0.3">
      <c r="A2569" t="s">
        <v>3070</v>
      </c>
      <c r="B2569" t="s">
        <v>3066</v>
      </c>
      <c r="C2569" t="s">
        <v>91</v>
      </c>
      <c r="D2569" t="s">
        <v>98</v>
      </c>
      <c r="E2569" t="s">
        <v>29</v>
      </c>
      <c r="F2569" t="s">
        <v>19</v>
      </c>
      <c r="G2569" t="s">
        <v>20</v>
      </c>
      <c r="H2569" t="s">
        <v>30</v>
      </c>
      <c r="I2569" t="s">
        <v>31</v>
      </c>
      <c r="J2569">
        <v>0</v>
      </c>
      <c r="K2569" t="s">
        <v>50</v>
      </c>
      <c r="L2569" t="s">
        <v>24</v>
      </c>
      <c r="M2569" t="s">
        <v>67</v>
      </c>
      <c r="N2569">
        <v>159</v>
      </c>
    </row>
    <row r="2570" spans="1:14" x14ac:dyDescent="0.3">
      <c r="A2570" t="s">
        <v>3071</v>
      </c>
      <c r="B2570" t="s">
        <v>3066</v>
      </c>
      <c r="C2570" t="s">
        <v>41</v>
      </c>
      <c r="D2570" t="s">
        <v>42</v>
      </c>
      <c r="E2570" t="s">
        <v>18</v>
      </c>
      <c r="F2570" t="s">
        <v>89</v>
      </c>
      <c r="G2570" t="s">
        <v>53</v>
      </c>
      <c r="H2570" t="s">
        <v>30</v>
      </c>
      <c r="I2570" t="s">
        <v>31</v>
      </c>
      <c r="J2570">
        <v>65.959999999999994</v>
      </c>
      <c r="K2570" t="s">
        <v>46</v>
      </c>
      <c r="L2570" t="s">
        <v>24</v>
      </c>
      <c r="M2570" t="s">
        <v>25</v>
      </c>
      <c r="N2570">
        <v>165</v>
      </c>
    </row>
    <row r="2571" spans="1:14" x14ac:dyDescent="0.3">
      <c r="A2571" t="s">
        <v>3072</v>
      </c>
      <c r="B2571" t="s">
        <v>3073</v>
      </c>
      <c r="C2571" t="s">
        <v>41</v>
      </c>
      <c r="D2571" t="s">
        <v>42</v>
      </c>
      <c r="E2571" t="s">
        <v>58</v>
      </c>
      <c r="F2571" t="s">
        <v>89</v>
      </c>
      <c r="G2571" t="s">
        <v>20</v>
      </c>
      <c r="H2571" t="s">
        <v>45</v>
      </c>
      <c r="I2571" t="s">
        <v>31</v>
      </c>
      <c r="J2571">
        <v>3441.44</v>
      </c>
      <c r="K2571" t="s">
        <v>46</v>
      </c>
      <c r="L2571" t="s">
        <v>24</v>
      </c>
      <c r="M2571" t="s">
        <v>33</v>
      </c>
      <c r="N2571">
        <v>13</v>
      </c>
    </row>
    <row r="2572" spans="1:14" x14ac:dyDescent="0.3">
      <c r="A2572" t="s">
        <v>3074</v>
      </c>
      <c r="B2572" t="s">
        <v>3073</v>
      </c>
      <c r="C2572" t="s">
        <v>121</v>
      </c>
      <c r="D2572" t="s">
        <v>162</v>
      </c>
      <c r="E2572" t="s">
        <v>58</v>
      </c>
      <c r="F2572" t="s">
        <v>89</v>
      </c>
      <c r="G2572" t="s">
        <v>20</v>
      </c>
      <c r="H2572" t="s">
        <v>38</v>
      </c>
      <c r="I2572" t="s">
        <v>22</v>
      </c>
      <c r="J2572">
        <v>100.43</v>
      </c>
      <c r="K2572" t="s">
        <v>46</v>
      </c>
      <c r="L2572" t="s">
        <v>24</v>
      </c>
      <c r="M2572" t="s">
        <v>25</v>
      </c>
      <c r="N2572">
        <v>94</v>
      </c>
    </row>
    <row r="2573" spans="1:14" x14ac:dyDescent="0.3">
      <c r="A2573" t="s">
        <v>3075</v>
      </c>
      <c r="B2573" t="s">
        <v>3073</v>
      </c>
      <c r="C2573" t="s">
        <v>35</v>
      </c>
      <c r="D2573" t="s">
        <v>73</v>
      </c>
      <c r="E2573" t="s">
        <v>29</v>
      </c>
      <c r="F2573" t="s">
        <v>19</v>
      </c>
      <c r="G2573" t="s">
        <v>20</v>
      </c>
      <c r="H2573" t="s">
        <v>30</v>
      </c>
      <c r="I2573" t="s">
        <v>78</v>
      </c>
      <c r="J2573">
        <v>0</v>
      </c>
      <c r="K2573" t="s">
        <v>46</v>
      </c>
      <c r="L2573" t="s">
        <v>60</v>
      </c>
      <c r="M2573" t="s">
        <v>33</v>
      </c>
      <c r="N2573">
        <v>27</v>
      </c>
    </row>
    <row r="2574" spans="1:14" x14ac:dyDescent="0.3">
      <c r="A2574" t="s">
        <v>3076</v>
      </c>
      <c r="B2574" t="s">
        <v>3073</v>
      </c>
      <c r="C2574" t="s">
        <v>323</v>
      </c>
      <c r="D2574" t="s">
        <v>324</v>
      </c>
      <c r="E2574" t="s">
        <v>58</v>
      </c>
      <c r="F2574" t="s">
        <v>74</v>
      </c>
      <c r="G2574" t="s">
        <v>20</v>
      </c>
      <c r="H2574" t="s">
        <v>38</v>
      </c>
      <c r="I2574" t="s">
        <v>22</v>
      </c>
      <c r="J2574">
        <v>1017.71</v>
      </c>
      <c r="K2574" t="s">
        <v>46</v>
      </c>
      <c r="L2574" t="s">
        <v>24</v>
      </c>
      <c r="M2574" t="s">
        <v>33</v>
      </c>
      <c r="N2574">
        <v>13</v>
      </c>
    </row>
    <row r="2575" spans="1:14" x14ac:dyDescent="0.3">
      <c r="A2575" t="s">
        <v>3077</v>
      </c>
      <c r="B2575" t="s">
        <v>3073</v>
      </c>
      <c r="C2575" t="s">
        <v>190</v>
      </c>
      <c r="D2575" t="s">
        <v>191</v>
      </c>
      <c r="E2575" t="s">
        <v>125</v>
      </c>
      <c r="F2575" t="s">
        <v>89</v>
      </c>
      <c r="G2575" t="s">
        <v>66</v>
      </c>
      <c r="H2575" t="s">
        <v>38</v>
      </c>
      <c r="I2575" t="s">
        <v>31</v>
      </c>
      <c r="J2575">
        <v>0</v>
      </c>
      <c r="K2575" t="s">
        <v>23</v>
      </c>
      <c r="L2575" t="s">
        <v>24</v>
      </c>
      <c r="M2575" t="s">
        <v>33</v>
      </c>
      <c r="N2575">
        <v>26</v>
      </c>
    </row>
    <row r="2576" spans="1:14" x14ac:dyDescent="0.3">
      <c r="A2576" t="s">
        <v>3078</v>
      </c>
      <c r="B2576" t="s">
        <v>3073</v>
      </c>
      <c r="C2576" t="s">
        <v>121</v>
      </c>
      <c r="D2576" t="s">
        <v>162</v>
      </c>
      <c r="E2576" t="s">
        <v>69</v>
      </c>
      <c r="F2576" t="s">
        <v>44</v>
      </c>
      <c r="G2576" t="s">
        <v>20</v>
      </c>
      <c r="H2576" t="s">
        <v>45</v>
      </c>
      <c r="I2576" t="s">
        <v>22</v>
      </c>
      <c r="J2576">
        <v>938.03</v>
      </c>
      <c r="K2576" t="s">
        <v>32</v>
      </c>
      <c r="L2576" t="s">
        <v>24</v>
      </c>
      <c r="M2576" t="s">
        <v>25</v>
      </c>
      <c r="N2576">
        <v>109</v>
      </c>
    </row>
    <row r="2577" spans="1:14" x14ac:dyDescent="0.3">
      <c r="A2577" t="s">
        <v>3079</v>
      </c>
      <c r="B2577" t="s">
        <v>3073</v>
      </c>
      <c r="C2577" t="s">
        <v>147</v>
      </c>
      <c r="D2577" t="s">
        <v>148</v>
      </c>
      <c r="E2577" t="s">
        <v>58</v>
      </c>
      <c r="F2577" t="s">
        <v>74</v>
      </c>
      <c r="G2577" t="s">
        <v>20</v>
      </c>
      <c r="H2577" t="s">
        <v>45</v>
      </c>
      <c r="I2577" t="s">
        <v>22</v>
      </c>
      <c r="J2577">
        <v>150.43</v>
      </c>
      <c r="K2577" t="s">
        <v>32</v>
      </c>
      <c r="L2577" t="s">
        <v>47</v>
      </c>
      <c r="M2577" t="s">
        <v>25</v>
      </c>
      <c r="N2577">
        <v>159</v>
      </c>
    </row>
    <row r="2578" spans="1:14" x14ac:dyDescent="0.3">
      <c r="A2578" t="s">
        <v>3080</v>
      </c>
      <c r="B2578" t="s">
        <v>3073</v>
      </c>
      <c r="C2578" t="s">
        <v>16</v>
      </c>
      <c r="D2578" t="s">
        <v>83</v>
      </c>
      <c r="E2578" t="s">
        <v>18</v>
      </c>
      <c r="F2578" t="s">
        <v>37</v>
      </c>
      <c r="G2578" t="s">
        <v>66</v>
      </c>
      <c r="H2578" t="s">
        <v>30</v>
      </c>
      <c r="I2578" t="s">
        <v>31</v>
      </c>
      <c r="J2578">
        <v>380.9</v>
      </c>
      <c r="K2578" t="s">
        <v>32</v>
      </c>
      <c r="L2578" t="s">
        <v>24</v>
      </c>
      <c r="M2578" t="s">
        <v>33</v>
      </c>
      <c r="N2578">
        <v>1</v>
      </c>
    </row>
    <row r="2579" spans="1:14" x14ac:dyDescent="0.3">
      <c r="A2579" t="s">
        <v>3081</v>
      </c>
      <c r="B2579" t="s">
        <v>3073</v>
      </c>
      <c r="C2579" t="s">
        <v>16</v>
      </c>
      <c r="D2579" t="s">
        <v>17</v>
      </c>
      <c r="E2579" t="s">
        <v>84</v>
      </c>
      <c r="F2579" t="s">
        <v>74</v>
      </c>
      <c r="G2579" t="s">
        <v>20</v>
      </c>
      <c r="H2579" t="s">
        <v>30</v>
      </c>
      <c r="I2579" t="s">
        <v>78</v>
      </c>
      <c r="J2579">
        <v>670.41</v>
      </c>
      <c r="K2579" t="s">
        <v>50</v>
      </c>
      <c r="L2579" t="s">
        <v>24</v>
      </c>
      <c r="M2579" t="s">
        <v>33</v>
      </c>
      <c r="N2579">
        <v>9</v>
      </c>
    </row>
    <row r="2580" spans="1:14" x14ac:dyDescent="0.3">
      <c r="A2580" t="s">
        <v>3082</v>
      </c>
      <c r="B2580" t="s">
        <v>3073</v>
      </c>
      <c r="C2580" t="s">
        <v>16</v>
      </c>
      <c r="D2580" t="s">
        <v>83</v>
      </c>
      <c r="E2580" t="s">
        <v>58</v>
      </c>
      <c r="F2580" t="s">
        <v>44</v>
      </c>
      <c r="G2580" t="s">
        <v>59</v>
      </c>
      <c r="H2580" t="s">
        <v>30</v>
      </c>
      <c r="I2580" t="s">
        <v>78</v>
      </c>
      <c r="J2580">
        <v>47005.51</v>
      </c>
      <c r="K2580" t="s">
        <v>32</v>
      </c>
      <c r="L2580" t="s">
        <v>60</v>
      </c>
      <c r="M2580" t="s">
        <v>25</v>
      </c>
      <c r="N2580">
        <v>41</v>
      </c>
    </row>
    <row r="2581" spans="1:14" x14ac:dyDescent="0.3">
      <c r="A2581" t="s">
        <v>3083</v>
      </c>
      <c r="B2581" t="s">
        <v>3084</v>
      </c>
      <c r="C2581" t="s">
        <v>41</v>
      </c>
      <c r="D2581" t="s">
        <v>157</v>
      </c>
      <c r="E2581" t="s">
        <v>224</v>
      </c>
      <c r="F2581" t="s">
        <v>19</v>
      </c>
      <c r="G2581" t="s">
        <v>53</v>
      </c>
      <c r="H2581" t="s">
        <v>54</v>
      </c>
      <c r="I2581" t="s">
        <v>22</v>
      </c>
      <c r="J2581">
        <v>0</v>
      </c>
      <c r="K2581" t="s">
        <v>50</v>
      </c>
      <c r="L2581" t="s">
        <v>60</v>
      </c>
      <c r="M2581" t="s">
        <v>33</v>
      </c>
      <c r="N2581">
        <v>13</v>
      </c>
    </row>
    <row r="2582" spans="1:14" x14ac:dyDescent="0.3">
      <c r="A2582" t="s">
        <v>3085</v>
      </c>
      <c r="B2582" t="s">
        <v>3084</v>
      </c>
      <c r="C2582" t="s">
        <v>144</v>
      </c>
      <c r="D2582" t="s">
        <v>145</v>
      </c>
      <c r="E2582" t="s">
        <v>125</v>
      </c>
      <c r="F2582" t="s">
        <v>74</v>
      </c>
      <c r="G2582" t="s">
        <v>20</v>
      </c>
      <c r="H2582" t="s">
        <v>38</v>
      </c>
      <c r="I2582" t="s">
        <v>31</v>
      </c>
      <c r="J2582">
        <v>0</v>
      </c>
      <c r="K2582" t="s">
        <v>23</v>
      </c>
      <c r="L2582" t="s">
        <v>24</v>
      </c>
      <c r="M2582" t="s">
        <v>33</v>
      </c>
      <c r="N2582">
        <v>22</v>
      </c>
    </row>
    <row r="2583" spans="1:14" x14ac:dyDescent="0.3">
      <c r="A2583" t="s">
        <v>3086</v>
      </c>
      <c r="B2583" t="s">
        <v>3084</v>
      </c>
      <c r="C2583" t="s">
        <v>101</v>
      </c>
      <c r="D2583" t="s">
        <v>210</v>
      </c>
      <c r="E2583" t="s">
        <v>64</v>
      </c>
      <c r="F2583" t="s">
        <v>37</v>
      </c>
      <c r="G2583" t="s">
        <v>66</v>
      </c>
      <c r="H2583" t="s">
        <v>38</v>
      </c>
      <c r="I2583" t="s">
        <v>31</v>
      </c>
      <c r="J2583">
        <v>0</v>
      </c>
      <c r="K2583" t="s">
        <v>23</v>
      </c>
      <c r="L2583" t="s">
        <v>24</v>
      </c>
      <c r="M2583" t="s">
        <v>33</v>
      </c>
      <c r="N2583">
        <v>3</v>
      </c>
    </row>
    <row r="2584" spans="1:14" x14ac:dyDescent="0.3">
      <c r="A2584" t="s">
        <v>3087</v>
      </c>
      <c r="B2584" t="s">
        <v>3084</v>
      </c>
      <c r="C2584" t="s">
        <v>139</v>
      </c>
      <c r="D2584" t="s">
        <v>140</v>
      </c>
      <c r="E2584" t="s">
        <v>29</v>
      </c>
      <c r="F2584" t="s">
        <v>89</v>
      </c>
      <c r="G2584" t="s">
        <v>66</v>
      </c>
      <c r="H2584" t="s">
        <v>30</v>
      </c>
      <c r="I2584" t="s">
        <v>31</v>
      </c>
      <c r="J2584">
        <v>0</v>
      </c>
      <c r="K2584" t="s">
        <v>50</v>
      </c>
      <c r="L2584" t="s">
        <v>60</v>
      </c>
      <c r="M2584" t="s">
        <v>33</v>
      </c>
      <c r="N2584">
        <v>2</v>
      </c>
    </row>
    <row r="2585" spans="1:14" x14ac:dyDescent="0.3">
      <c r="A2585" t="s">
        <v>3088</v>
      </c>
      <c r="B2585" t="s">
        <v>3084</v>
      </c>
      <c r="C2585" t="s">
        <v>310</v>
      </c>
      <c r="D2585" t="s">
        <v>311</v>
      </c>
      <c r="E2585" t="s">
        <v>43</v>
      </c>
      <c r="F2585" t="s">
        <v>37</v>
      </c>
      <c r="G2585" t="s">
        <v>171</v>
      </c>
      <c r="H2585" t="s">
        <v>38</v>
      </c>
      <c r="I2585" t="s">
        <v>22</v>
      </c>
      <c r="J2585">
        <v>147.47</v>
      </c>
      <c r="K2585" t="s">
        <v>50</v>
      </c>
      <c r="L2585" t="s">
        <v>24</v>
      </c>
      <c r="M2585" t="s">
        <v>67</v>
      </c>
      <c r="N2585">
        <v>144</v>
      </c>
    </row>
    <row r="2586" spans="1:14" x14ac:dyDescent="0.3">
      <c r="A2586" t="s">
        <v>3089</v>
      </c>
      <c r="B2586" t="s">
        <v>3084</v>
      </c>
      <c r="C2586" t="s">
        <v>101</v>
      </c>
      <c r="D2586" t="s">
        <v>102</v>
      </c>
      <c r="E2586" t="s">
        <v>58</v>
      </c>
      <c r="F2586" t="s">
        <v>116</v>
      </c>
      <c r="G2586" t="s">
        <v>66</v>
      </c>
      <c r="H2586" t="s">
        <v>45</v>
      </c>
      <c r="I2586" t="s">
        <v>22</v>
      </c>
      <c r="J2586">
        <v>639.58000000000004</v>
      </c>
      <c r="K2586" t="s">
        <v>46</v>
      </c>
      <c r="L2586" t="s">
        <v>24</v>
      </c>
      <c r="M2586" t="s">
        <v>70</v>
      </c>
      <c r="N2586">
        <v>57</v>
      </c>
    </row>
    <row r="2587" spans="1:14" x14ac:dyDescent="0.3">
      <c r="A2587" t="s">
        <v>3090</v>
      </c>
      <c r="B2587" t="s">
        <v>3084</v>
      </c>
      <c r="C2587" t="s">
        <v>323</v>
      </c>
      <c r="D2587" t="s">
        <v>324</v>
      </c>
      <c r="E2587" t="s">
        <v>43</v>
      </c>
      <c r="F2587" t="s">
        <v>44</v>
      </c>
      <c r="G2587" t="s">
        <v>20</v>
      </c>
      <c r="H2587" t="s">
        <v>38</v>
      </c>
      <c r="I2587" t="s">
        <v>22</v>
      </c>
      <c r="J2587">
        <v>210.72</v>
      </c>
      <c r="K2587" t="s">
        <v>50</v>
      </c>
      <c r="L2587" t="s">
        <v>24</v>
      </c>
      <c r="M2587" t="s">
        <v>33</v>
      </c>
      <c r="N2587">
        <v>1</v>
      </c>
    </row>
    <row r="2588" spans="1:14" x14ac:dyDescent="0.3">
      <c r="A2588" t="s">
        <v>3091</v>
      </c>
      <c r="B2588" t="s">
        <v>3084</v>
      </c>
      <c r="C2588" t="s">
        <v>113</v>
      </c>
      <c r="D2588" t="s">
        <v>114</v>
      </c>
      <c r="E2588" t="s">
        <v>58</v>
      </c>
      <c r="F2588" t="s">
        <v>85</v>
      </c>
      <c r="G2588" t="s">
        <v>20</v>
      </c>
      <c r="H2588" t="s">
        <v>30</v>
      </c>
      <c r="I2588" t="s">
        <v>31</v>
      </c>
      <c r="J2588">
        <v>16.440000000000001</v>
      </c>
      <c r="K2588" t="s">
        <v>50</v>
      </c>
      <c r="L2588" t="s">
        <v>47</v>
      </c>
      <c r="M2588" t="s">
        <v>55</v>
      </c>
      <c r="N2588">
        <v>108</v>
      </c>
    </row>
    <row r="2589" spans="1:14" x14ac:dyDescent="0.3">
      <c r="A2589" t="s">
        <v>3092</v>
      </c>
      <c r="B2589" t="s">
        <v>3093</v>
      </c>
      <c r="C2589" t="s">
        <v>121</v>
      </c>
      <c r="D2589" t="s">
        <v>162</v>
      </c>
      <c r="E2589" t="s">
        <v>29</v>
      </c>
      <c r="F2589" t="s">
        <v>74</v>
      </c>
      <c r="G2589" t="s">
        <v>66</v>
      </c>
      <c r="H2589" t="s">
        <v>30</v>
      </c>
      <c r="I2589" t="s">
        <v>31</v>
      </c>
      <c r="J2589">
        <v>0</v>
      </c>
      <c r="K2589" t="s">
        <v>50</v>
      </c>
      <c r="L2589" t="s">
        <v>47</v>
      </c>
      <c r="M2589" t="s">
        <v>25</v>
      </c>
      <c r="N2589">
        <v>33</v>
      </c>
    </row>
    <row r="2590" spans="1:14" x14ac:dyDescent="0.3">
      <c r="A2590" t="s">
        <v>3094</v>
      </c>
      <c r="B2590" t="s">
        <v>3093</v>
      </c>
      <c r="C2590" t="s">
        <v>133</v>
      </c>
      <c r="D2590" t="s">
        <v>134</v>
      </c>
      <c r="E2590" t="s">
        <v>224</v>
      </c>
      <c r="F2590" t="s">
        <v>116</v>
      </c>
      <c r="G2590" t="s">
        <v>66</v>
      </c>
      <c r="H2590" t="s">
        <v>21</v>
      </c>
      <c r="I2590" t="s">
        <v>31</v>
      </c>
      <c r="J2590">
        <v>0</v>
      </c>
      <c r="K2590" t="s">
        <v>50</v>
      </c>
      <c r="L2590" t="s">
        <v>24</v>
      </c>
      <c r="M2590" t="s">
        <v>33</v>
      </c>
      <c r="N2590">
        <v>8</v>
      </c>
    </row>
    <row r="2591" spans="1:14" x14ac:dyDescent="0.3">
      <c r="A2591" t="s">
        <v>3095</v>
      </c>
      <c r="B2591" t="s">
        <v>3093</v>
      </c>
      <c r="C2591" t="s">
        <v>87</v>
      </c>
      <c r="D2591" t="s">
        <v>118</v>
      </c>
      <c r="E2591" t="s">
        <v>84</v>
      </c>
      <c r="F2591" t="s">
        <v>19</v>
      </c>
      <c r="G2591" t="s">
        <v>66</v>
      </c>
      <c r="H2591" t="s">
        <v>45</v>
      </c>
      <c r="I2591" t="s">
        <v>31</v>
      </c>
      <c r="J2591">
        <v>1757.31</v>
      </c>
      <c r="K2591" t="s">
        <v>46</v>
      </c>
      <c r="L2591" t="s">
        <v>24</v>
      </c>
      <c r="M2591" t="s">
        <v>70</v>
      </c>
      <c r="N2591">
        <v>60</v>
      </c>
    </row>
    <row r="2592" spans="1:14" x14ac:dyDescent="0.3">
      <c r="A2592" t="s">
        <v>3096</v>
      </c>
      <c r="B2592" t="s">
        <v>3093</v>
      </c>
      <c r="C2592" t="s">
        <v>222</v>
      </c>
      <c r="D2592" t="s">
        <v>223</v>
      </c>
      <c r="E2592" t="s">
        <v>58</v>
      </c>
      <c r="F2592" t="s">
        <v>74</v>
      </c>
      <c r="G2592" t="s">
        <v>20</v>
      </c>
      <c r="H2592" t="s">
        <v>54</v>
      </c>
      <c r="I2592" t="s">
        <v>22</v>
      </c>
      <c r="J2592">
        <v>8626.2800000000007</v>
      </c>
      <c r="K2592" t="s">
        <v>23</v>
      </c>
      <c r="L2592" t="s">
        <v>24</v>
      </c>
      <c r="M2592" t="s">
        <v>25</v>
      </c>
      <c r="N2592">
        <v>27</v>
      </c>
    </row>
    <row r="2593" spans="1:14" x14ac:dyDescent="0.3">
      <c r="A2593" t="s">
        <v>3097</v>
      </c>
      <c r="B2593" t="s">
        <v>3093</v>
      </c>
      <c r="C2593" t="s">
        <v>62</v>
      </c>
      <c r="D2593" t="s">
        <v>63</v>
      </c>
      <c r="E2593" t="s">
        <v>43</v>
      </c>
      <c r="F2593" t="s">
        <v>44</v>
      </c>
      <c r="G2593" t="s">
        <v>171</v>
      </c>
      <c r="H2593" t="s">
        <v>45</v>
      </c>
      <c r="I2593" t="s">
        <v>31</v>
      </c>
      <c r="J2593">
        <v>122.08</v>
      </c>
      <c r="K2593" t="s">
        <v>50</v>
      </c>
      <c r="L2593" t="s">
        <v>24</v>
      </c>
      <c r="M2593" t="s">
        <v>25</v>
      </c>
      <c r="N2593">
        <v>71</v>
      </c>
    </row>
    <row r="2594" spans="1:14" x14ac:dyDescent="0.3">
      <c r="A2594" t="s">
        <v>3098</v>
      </c>
      <c r="B2594" t="s">
        <v>3093</v>
      </c>
      <c r="C2594" t="s">
        <v>41</v>
      </c>
      <c r="D2594" t="s">
        <v>250</v>
      </c>
      <c r="E2594" t="s">
        <v>155</v>
      </c>
      <c r="F2594" t="s">
        <v>85</v>
      </c>
      <c r="G2594" t="s">
        <v>66</v>
      </c>
      <c r="H2594" t="s">
        <v>38</v>
      </c>
      <c r="I2594" t="s">
        <v>22</v>
      </c>
      <c r="J2594">
        <v>0</v>
      </c>
      <c r="K2594" t="s">
        <v>32</v>
      </c>
      <c r="L2594" t="s">
        <v>24</v>
      </c>
      <c r="M2594" t="s">
        <v>55</v>
      </c>
      <c r="N2594">
        <v>113</v>
      </c>
    </row>
    <row r="2595" spans="1:14" x14ac:dyDescent="0.3">
      <c r="A2595" t="s">
        <v>3099</v>
      </c>
      <c r="B2595" t="s">
        <v>3093</v>
      </c>
      <c r="C2595" t="s">
        <v>35</v>
      </c>
      <c r="D2595" t="s">
        <v>73</v>
      </c>
      <c r="E2595" t="s">
        <v>58</v>
      </c>
      <c r="F2595" t="s">
        <v>74</v>
      </c>
      <c r="G2595" t="s">
        <v>20</v>
      </c>
      <c r="H2595" t="s">
        <v>30</v>
      </c>
      <c r="I2595" t="s">
        <v>22</v>
      </c>
      <c r="J2595">
        <v>80.87</v>
      </c>
      <c r="K2595" t="s">
        <v>50</v>
      </c>
      <c r="L2595" t="s">
        <v>24</v>
      </c>
      <c r="M2595" t="s">
        <v>67</v>
      </c>
      <c r="N2595">
        <v>178</v>
      </c>
    </row>
    <row r="2596" spans="1:14" x14ac:dyDescent="0.3">
      <c r="A2596" t="s">
        <v>3100</v>
      </c>
      <c r="B2596" t="s">
        <v>3101</v>
      </c>
      <c r="C2596" t="s">
        <v>107</v>
      </c>
      <c r="D2596" t="s">
        <v>108</v>
      </c>
      <c r="E2596" t="s">
        <v>69</v>
      </c>
      <c r="F2596" t="s">
        <v>65</v>
      </c>
      <c r="G2596" t="s">
        <v>20</v>
      </c>
      <c r="H2596" t="s">
        <v>21</v>
      </c>
      <c r="I2596" t="s">
        <v>31</v>
      </c>
      <c r="J2596">
        <v>735.75</v>
      </c>
      <c r="K2596" t="s">
        <v>32</v>
      </c>
      <c r="L2596" t="s">
        <v>24</v>
      </c>
      <c r="M2596" t="s">
        <v>55</v>
      </c>
      <c r="N2596">
        <v>94</v>
      </c>
    </row>
    <row r="2597" spans="1:14" x14ac:dyDescent="0.3">
      <c r="A2597" t="s">
        <v>3102</v>
      </c>
      <c r="B2597" t="s">
        <v>3101</v>
      </c>
      <c r="C2597" t="s">
        <v>144</v>
      </c>
      <c r="D2597" t="s">
        <v>145</v>
      </c>
      <c r="E2597" t="s">
        <v>155</v>
      </c>
      <c r="F2597" t="s">
        <v>19</v>
      </c>
      <c r="G2597" t="s">
        <v>20</v>
      </c>
      <c r="H2597" t="s">
        <v>30</v>
      </c>
      <c r="I2597" t="s">
        <v>31</v>
      </c>
      <c r="J2597">
        <v>0</v>
      </c>
      <c r="K2597" t="s">
        <v>50</v>
      </c>
      <c r="L2597" t="s">
        <v>24</v>
      </c>
      <c r="M2597" t="s">
        <v>67</v>
      </c>
      <c r="N2597">
        <v>128</v>
      </c>
    </row>
    <row r="2598" spans="1:14" x14ac:dyDescent="0.3">
      <c r="A2598" t="s">
        <v>3103</v>
      </c>
      <c r="B2598" t="s">
        <v>3101</v>
      </c>
      <c r="C2598" t="s">
        <v>87</v>
      </c>
      <c r="D2598" t="s">
        <v>118</v>
      </c>
      <c r="E2598" t="s">
        <v>149</v>
      </c>
      <c r="F2598" t="s">
        <v>19</v>
      </c>
      <c r="G2598" t="s">
        <v>59</v>
      </c>
      <c r="H2598" t="s">
        <v>38</v>
      </c>
      <c r="I2598" t="s">
        <v>22</v>
      </c>
      <c r="J2598">
        <v>0</v>
      </c>
      <c r="K2598" t="s">
        <v>50</v>
      </c>
      <c r="L2598" t="s">
        <v>24</v>
      </c>
      <c r="M2598" t="s">
        <v>67</v>
      </c>
      <c r="N2598">
        <v>25</v>
      </c>
    </row>
    <row r="2599" spans="1:14" x14ac:dyDescent="0.3">
      <c r="A2599" t="s">
        <v>3104</v>
      </c>
      <c r="B2599" t="s">
        <v>3101</v>
      </c>
      <c r="C2599" t="s">
        <v>35</v>
      </c>
      <c r="D2599" t="s">
        <v>257</v>
      </c>
      <c r="E2599" t="s">
        <v>69</v>
      </c>
      <c r="F2599" t="s">
        <v>74</v>
      </c>
      <c r="G2599" t="s">
        <v>53</v>
      </c>
      <c r="H2599" t="s">
        <v>99</v>
      </c>
      <c r="I2599" t="s">
        <v>31</v>
      </c>
      <c r="J2599">
        <v>208.02</v>
      </c>
      <c r="K2599" t="s">
        <v>46</v>
      </c>
      <c r="L2599" t="s">
        <v>24</v>
      </c>
      <c r="M2599" t="s">
        <v>67</v>
      </c>
      <c r="N2599">
        <v>107</v>
      </c>
    </row>
    <row r="2600" spans="1:14" x14ac:dyDescent="0.3">
      <c r="A2600" t="s">
        <v>3105</v>
      </c>
      <c r="B2600" t="s">
        <v>3106</v>
      </c>
      <c r="C2600" t="s">
        <v>113</v>
      </c>
      <c r="D2600" t="s">
        <v>181</v>
      </c>
      <c r="E2600" t="s">
        <v>58</v>
      </c>
      <c r="F2600" t="s">
        <v>89</v>
      </c>
      <c r="G2600" t="s">
        <v>66</v>
      </c>
      <c r="H2600" t="s">
        <v>45</v>
      </c>
      <c r="I2600" t="s">
        <v>22</v>
      </c>
      <c r="J2600">
        <v>768.22</v>
      </c>
      <c r="K2600" t="s">
        <v>32</v>
      </c>
      <c r="L2600" t="s">
        <v>47</v>
      </c>
      <c r="M2600" t="s">
        <v>33</v>
      </c>
      <c r="N2600">
        <v>10</v>
      </c>
    </row>
    <row r="2601" spans="1:14" x14ac:dyDescent="0.3">
      <c r="A2601" t="s">
        <v>3107</v>
      </c>
      <c r="B2601" t="s">
        <v>3106</v>
      </c>
      <c r="C2601" t="s">
        <v>133</v>
      </c>
      <c r="D2601" t="s">
        <v>134</v>
      </c>
      <c r="E2601" t="s">
        <v>155</v>
      </c>
      <c r="F2601" t="s">
        <v>37</v>
      </c>
      <c r="G2601" t="s">
        <v>20</v>
      </c>
      <c r="H2601" t="s">
        <v>38</v>
      </c>
      <c r="I2601" t="s">
        <v>31</v>
      </c>
      <c r="J2601">
        <v>0</v>
      </c>
      <c r="K2601" t="s">
        <v>32</v>
      </c>
      <c r="L2601" t="s">
        <v>24</v>
      </c>
      <c r="M2601" t="s">
        <v>67</v>
      </c>
      <c r="N2601">
        <v>129</v>
      </c>
    </row>
    <row r="2602" spans="1:14" x14ac:dyDescent="0.3">
      <c r="A2602" t="s">
        <v>3108</v>
      </c>
      <c r="B2602" t="s">
        <v>3106</v>
      </c>
      <c r="C2602" t="s">
        <v>323</v>
      </c>
      <c r="D2602" t="s">
        <v>324</v>
      </c>
      <c r="E2602" t="s">
        <v>18</v>
      </c>
      <c r="F2602" t="s">
        <v>74</v>
      </c>
      <c r="G2602" t="s">
        <v>20</v>
      </c>
      <c r="H2602" t="s">
        <v>38</v>
      </c>
      <c r="I2602" t="s">
        <v>31</v>
      </c>
      <c r="J2602">
        <v>717.63</v>
      </c>
      <c r="K2602" t="s">
        <v>32</v>
      </c>
      <c r="L2602" t="s">
        <v>24</v>
      </c>
      <c r="M2602" t="s">
        <v>67</v>
      </c>
      <c r="N2602">
        <v>5</v>
      </c>
    </row>
    <row r="2603" spans="1:14" x14ac:dyDescent="0.3">
      <c r="A2603" t="s">
        <v>3109</v>
      </c>
      <c r="B2603" t="s">
        <v>3106</v>
      </c>
      <c r="C2603" t="s">
        <v>35</v>
      </c>
      <c r="D2603" t="s">
        <v>57</v>
      </c>
      <c r="E2603" t="s">
        <v>58</v>
      </c>
      <c r="F2603" t="s">
        <v>89</v>
      </c>
      <c r="G2603" t="s">
        <v>20</v>
      </c>
      <c r="H2603" t="s">
        <v>45</v>
      </c>
      <c r="I2603" t="s">
        <v>31</v>
      </c>
      <c r="J2603">
        <v>408.61</v>
      </c>
      <c r="K2603" t="s">
        <v>46</v>
      </c>
      <c r="L2603" t="s">
        <v>47</v>
      </c>
      <c r="M2603" t="s">
        <v>67</v>
      </c>
      <c r="N2603">
        <v>58</v>
      </c>
    </row>
    <row r="2604" spans="1:14" x14ac:dyDescent="0.3">
      <c r="A2604" t="s">
        <v>3110</v>
      </c>
      <c r="B2604" t="s">
        <v>3106</v>
      </c>
      <c r="C2604" t="s">
        <v>41</v>
      </c>
      <c r="D2604" t="s">
        <v>42</v>
      </c>
      <c r="E2604" t="s">
        <v>224</v>
      </c>
      <c r="F2604" t="s">
        <v>74</v>
      </c>
      <c r="G2604" t="s">
        <v>53</v>
      </c>
      <c r="H2604" t="s">
        <v>45</v>
      </c>
      <c r="I2604" t="s">
        <v>22</v>
      </c>
      <c r="J2604">
        <v>0</v>
      </c>
      <c r="K2604" t="s">
        <v>46</v>
      </c>
      <c r="L2604" t="s">
        <v>24</v>
      </c>
      <c r="M2604" t="s">
        <v>25</v>
      </c>
      <c r="N2604">
        <v>95</v>
      </c>
    </row>
    <row r="2605" spans="1:14" x14ac:dyDescent="0.3">
      <c r="A2605" t="s">
        <v>3111</v>
      </c>
      <c r="B2605" t="s">
        <v>3106</v>
      </c>
      <c r="C2605" t="s">
        <v>107</v>
      </c>
      <c r="D2605" t="s">
        <v>108</v>
      </c>
      <c r="E2605" t="s">
        <v>58</v>
      </c>
      <c r="F2605" t="s">
        <v>116</v>
      </c>
      <c r="G2605" t="s">
        <v>20</v>
      </c>
      <c r="H2605" t="s">
        <v>54</v>
      </c>
      <c r="I2605" t="s">
        <v>31</v>
      </c>
      <c r="J2605">
        <v>599.35</v>
      </c>
      <c r="K2605" t="s">
        <v>32</v>
      </c>
      <c r="L2605" t="s">
        <v>24</v>
      </c>
      <c r="M2605" t="s">
        <v>55</v>
      </c>
      <c r="N2605">
        <v>171</v>
      </c>
    </row>
    <row r="2606" spans="1:14" x14ac:dyDescent="0.3">
      <c r="A2606" t="s">
        <v>3112</v>
      </c>
      <c r="B2606" t="s">
        <v>3106</v>
      </c>
      <c r="C2606" t="s">
        <v>147</v>
      </c>
      <c r="D2606" t="s">
        <v>148</v>
      </c>
      <c r="E2606" t="s">
        <v>58</v>
      </c>
      <c r="F2606" t="s">
        <v>85</v>
      </c>
      <c r="G2606" t="s">
        <v>66</v>
      </c>
      <c r="H2606" t="s">
        <v>38</v>
      </c>
      <c r="I2606" t="s">
        <v>22</v>
      </c>
      <c r="J2606">
        <v>136.09</v>
      </c>
      <c r="K2606" t="s">
        <v>50</v>
      </c>
      <c r="L2606" t="s">
        <v>24</v>
      </c>
      <c r="M2606" t="s">
        <v>33</v>
      </c>
      <c r="N2606">
        <v>27</v>
      </c>
    </row>
    <row r="2607" spans="1:14" x14ac:dyDescent="0.3">
      <c r="A2607" t="s">
        <v>3113</v>
      </c>
      <c r="B2607" t="s">
        <v>3106</v>
      </c>
      <c r="C2607" t="s">
        <v>87</v>
      </c>
      <c r="D2607" t="s">
        <v>124</v>
      </c>
      <c r="E2607" t="s">
        <v>18</v>
      </c>
      <c r="F2607" t="s">
        <v>116</v>
      </c>
      <c r="G2607" t="s">
        <v>66</v>
      </c>
      <c r="H2607" t="s">
        <v>30</v>
      </c>
      <c r="I2607" t="s">
        <v>31</v>
      </c>
      <c r="J2607">
        <v>92.69</v>
      </c>
      <c r="K2607" t="s">
        <v>32</v>
      </c>
      <c r="L2607" t="s">
        <v>24</v>
      </c>
      <c r="M2607" t="s">
        <v>55</v>
      </c>
      <c r="N2607">
        <v>117</v>
      </c>
    </row>
    <row r="2608" spans="1:14" x14ac:dyDescent="0.3">
      <c r="A2608" t="s">
        <v>3114</v>
      </c>
      <c r="B2608" t="s">
        <v>3106</v>
      </c>
      <c r="C2608" t="s">
        <v>41</v>
      </c>
      <c r="D2608" t="s">
        <v>157</v>
      </c>
      <c r="E2608" t="s">
        <v>58</v>
      </c>
      <c r="F2608" t="s">
        <v>89</v>
      </c>
      <c r="G2608" t="s">
        <v>20</v>
      </c>
      <c r="H2608" t="s">
        <v>54</v>
      </c>
      <c r="I2608" t="s">
        <v>31</v>
      </c>
      <c r="J2608">
        <v>6671.41</v>
      </c>
      <c r="K2608" t="s">
        <v>32</v>
      </c>
      <c r="L2608" t="s">
        <v>24</v>
      </c>
      <c r="M2608" t="s">
        <v>70</v>
      </c>
      <c r="N2608">
        <v>131</v>
      </c>
    </row>
    <row r="2609" spans="1:14" x14ac:dyDescent="0.3">
      <c r="A2609" t="s">
        <v>3115</v>
      </c>
      <c r="B2609" t="s">
        <v>3106</v>
      </c>
      <c r="C2609" t="s">
        <v>41</v>
      </c>
      <c r="D2609" t="s">
        <v>52</v>
      </c>
      <c r="E2609" t="s">
        <v>43</v>
      </c>
      <c r="F2609" t="s">
        <v>85</v>
      </c>
      <c r="G2609" t="s">
        <v>20</v>
      </c>
      <c r="H2609" t="s">
        <v>54</v>
      </c>
      <c r="I2609" t="s">
        <v>31</v>
      </c>
      <c r="J2609">
        <v>2301.36</v>
      </c>
      <c r="K2609" t="s">
        <v>23</v>
      </c>
      <c r="L2609" t="s">
        <v>24</v>
      </c>
      <c r="M2609" t="s">
        <v>25</v>
      </c>
      <c r="N2609">
        <v>124</v>
      </c>
    </row>
    <row r="2610" spans="1:14" x14ac:dyDescent="0.3">
      <c r="A2610" t="s">
        <v>3116</v>
      </c>
      <c r="B2610" t="s">
        <v>3106</v>
      </c>
      <c r="C2610" t="s">
        <v>144</v>
      </c>
      <c r="D2610" t="s">
        <v>489</v>
      </c>
      <c r="E2610" t="s">
        <v>58</v>
      </c>
      <c r="F2610" t="s">
        <v>19</v>
      </c>
      <c r="G2610" t="s">
        <v>20</v>
      </c>
      <c r="H2610" t="s">
        <v>38</v>
      </c>
      <c r="I2610" t="s">
        <v>31</v>
      </c>
      <c r="J2610">
        <v>683.76</v>
      </c>
      <c r="K2610" t="s">
        <v>50</v>
      </c>
      <c r="L2610" t="s">
        <v>24</v>
      </c>
      <c r="M2610" t="s">
        <v>33</v>
      </c>
      <c r="N2610">
        <v>22</v>
      </c>
    </row>
    <row r="2611" spans="1:14" x14ac:dyDescent="0.3">
      <c r="A2611" t="s">
        <v>3117</v>
      </c>
      <c r="B2611" t="s">
        <v>3118</v>
      </c>
      <c r="C2611" t="s">
        <v>128</v>
      </c>
      <c r="D2611" t="s">
        <v>129</v>
      </c>
      <c r="E2611" t="s">
        <v>29</v>
      </c>
      <c r="F2611" t="s">
        <v>85</v>
      </c>
      <c r="G2611" t="s">
        <v>20</v>
      </c>
      <c r="H2611" t="s">
        <v>54</v>
      </c>
      <c r="I2611" t="s">
        <v>22</v>
      </c>
      <c r="J2611">
        <v>0</v>
      </c>
      <c r="K2611" t="s">
        <v>32</v>
      </c>
      <c r="L2611" t="s">
        <v>24</v>
      </c>
      <c r="M2611" t="s">
        <v>33</v>
      </c>
      <c r="N2611">
        <v>17</v>
      </c>
    </row>
    <row r="2612" spans="1:14" x14ac:dyDescent="0.3">
      <c r="A2612" t="s">
        <v>3119</v>
      </c>
      <c r="B2612" t="s">
        <v>3118</v>
      </c>
      <c r="C2612" t="s">
        <v>128</v>
      </c>
      <c r="D2612" t="s">
        <v>129</v>
      </c>
      <c r="E2612" t="s">
        <v>58</v>
      </c>
      <c r="F2612" t="s">
        <v>89</v>
      </c>
      <c r="G2612" t="s">
        <v>20</v>
      </c>
      <c r="H2612" t="s">
        <v>30</v>
      </c>
      <c r="I2612" t="s">
        <v>31</v>
      </c>
      <c r="J2612">
        <v>590.25</v>
      </c>
      <c r="K2612" t="s">
        <v>46</v>
      </c>
      <c r="L2612" t="s">
        <v>60</v>
      </c>
      <c r="M2612" t="s">
        <v>33</v>
      </c>
      <c r="N2612">
        <v>5</v>
      </c>
    </row>
    <row r="2613" spans="1:14" x14ac:dyDescent="0.3">
      <c r="A2613" t="s">
        <v>3120</v>
      </c>
      <c r="B2613" t="s">
        <v>3118</v>
      </c>
      <c r="C2613" t="s">
        <v>151</v>
      </c>
      <c r="D2613" t="s">
        <v>152</v>
      </c>
      <c r="E2613" t="s">
        <v>29</v>
      </c>
      <c r="F2613" t="s">
        <v>89</v>
      </c>
      <c r="G2613" t="s">
        <v>20</v>
      </c>
      <c r="H2613" t="s">
        <v>30</v>
      </c>
      <c r="I2613" t="s">
        <v>31</v>
      </c>
      <c r="J2613">
        <v>0</v>
      </c>
      <c r="K2613" t="s">
        <v>46</v>
      </c>
      <c r="L2613" t="s">
        <v>24</v>
      </c>
      <c r="M2613" t="s">
        <v>55</v>
      </c>
      <c r="N2613">
        <v>98</v>
      </c>
    </row>
    <row r="2614" spans="1:14" x14ac:dyDescent="0.3">
      <c r="A2614" t="s">
        <v>3121</v>
      </c>
      <c r="B2614" t="s">
        <v>3118</v>
      </c>
      <c r="C2614" t="s">
        <v>35</v>
      </c>
      <c r="D2614" t="s">
        <v>267</v>
      </c>
      <c r="E2614" t="s">
        <v>43</v>
      </c>
      <c r="F2614" t="s">
        <v>116</v>
      </c>
      <c r="G2614" t="s">
        <v>20</v>
      </c>
      <c r="H2614" t="s">
        <v>30</v>
      </c>
      <c r="I2614" t="s">
        <v>31</v>
      </c>
      <c r="J2614">
        <v>393.58</v>
      </c>
      <c r="K2614" t="s">
        <v>50</v>
      </c>
      <c r="L2614" t="s">
        <v>47</v>
      </c>
      <c r="M2614" t="s">
        <v>67</v>
      </c>
      <c r="N2614">
        <v>76</v>
      </c>
    </row>
    <row r="2615" spans="1:14" x14ac:dyDescent="0.3">
      <c r="A2615" t="s">
        <v>3122</v>
      </c>
      <c r="B2615" t="s">
        <v>3118</v>
      </c>
      <c r="C2615" t="s">
        <v>94</v>
      </c>
      <c r="D2615" t="s">
        <v>95</v>
      </c>
      <c r="E2615" t="s">
        <v>149</v>
      </c>
      <c r="F2615" t="s">
        <v>85</v>
      </c>
      <c r="G2615" t="s">
        <v>20</v>
      </c>
      <c r="H2615" t="s">
        <v>30</v>
      </c>
      <c r="I2615" t="s">
        <v>31</v>
      </c>
      <c r="J2615">
        <v>0</v>
      </c>
      <c r="K2615" t="s">
        <v>32</v>
      </c>
      <c r="L2615" t="s">
        <v>24</v>
      </c>
      <c r="M2615" t="s">
        <v>25</v>
      </c>
      <c r="N2615">
        <v>72</v>
      </c>
    </row>
    <row r="2616" spans="1:14" x14ac:dyDescent="0.3">
      <c r="A2616" t="s">
        <v>3123</v>
      </c>
      <c r="B2616" t="s">
        <v>3118</v>
      </c>
      <c r="C2616" t="s">
        <v>35</v>
      </c>
      <c r="D2616" t="s">
        <v>257</v>
      </c>
      <c r="E2616" t="s">
        <v>58</v>
      </c>
      <c r="F2616" t="s">
        <v>65</v>
      </c>
      <c r="G2616" t="s">
        <v>66</v>
      </c>
      <c r="H2616" t="s">
        <v>38</v>
      </c>
      <c r="I2616" t="s">
        <v>22</v>
      </c>
      <c r="J2616">
        <v>700.95</v>
      </c>
      <c r="K2616" t="s">
        <v>50</v>
      </c>
      <c r="L2616" t="s">
        <v>24</v>
      </c>
      <c r="M2616" t="s">
        <v>55</v>
      </c>
      <c r="N2616">
        <v>21</v>
      </c>
    </row>
    <row r="2617" spans="1:14" x14ac:dyDescent="0.3">
      <c r="A2617" t="s">
        <v>3124</v>
      </c>
      <c r="B2617" t="s">
        <v>3118</v>
      </c>
      <c r="C2617" t="s">
        <v>27</v>
      </c>
      <c r="D2617" t="s">
        <v>169</v>
      </c>
      <c r="E2617" t="s">
        <v>125</v>
      </c>
      <c r="F2617" t="s">
        <v>44</v>
      </c>
      <c r="G2617" t="s">
        <v>66</v>
      </c>
      <c r="H2617" t="s">
        <v>30</v>
      </c>
      <c r="I2617" t="s">
        <v>22</v>
      </c>
      <c r="J2617">
        <v>0</v>
      </c>
      <c r="K2617" t="s">
        <v>46</v>
      </c>
      <c r="L2617" t="s">
        <v>24</v>
      </c>
      <c r="M2617" t="s">
        <v>55</v>
      </c>
      <c r="N2617">
        <v>105</v>
      </c>
    </row>
    <row r="2618" spans="1:14" x14ac:dyDescent="0.3">
      <c r="A2618" t="s">
        <v>3125</v>
      </c>
      <c r="B2618" t="s">
        <v>3118</v>
      </c>
      <c r="C2618" t="s">
        <v>133</v>
      </c>
      <c r="D2618" t="s">
        <v>134</v>
      </c>
      <c r="E2618" t="s">
        <v>149</v>
      </c>
      <c r="F2618" t="s">
        <v>85</v>
      </c>
      <c r="G2618" t="s">
        <v>20</v>
      </c>
      <c r="H2618" t="s">
        <v>45</v>
      </c>
      <c r="I2618" t="s">
        <v>22</v>
      </c>
      <c r="J2618">
        <v>0</v>
      </c>
      <c r="K2618" t="s">
        <v>50</v>
      </c>
      <c r="L2618" t="s">
        <v>24</v>
      </c>
      <c r="M2618" t="s">
        <v>70</v>
      </c>
      <c r="N2618">
        <v>27</v>
      </c>
    </row>
    <row r="2619" spans="1:14" x14ac:dyDescent="0.3">
      <c r="A2619" t="s">
        <v>3126</v>
      </c>
      <c r="B2619" t="s">
        <v>3118</v>
      </c>
      <c r="C2619" t="s">
        <v>41</v>
      </c>
      <c r="D2619" t="s">
        <v>199</v>
      </c>
      <c r="E2619" t="s">
        <v>43</v>
      </c>
      <c r="F2619" t="s">
        <v>65</v>
      </c>
      <c r="G2619" t="s">
        <v>20</v>
      </c>
      <c r="H2619" t="s">
        <v>30</v>
      </c>
      <c r="I2619" t="s">
        <v>31</v>
      </c>
      <c r="J2619">
        <v>5413.18</v>
      </c>
      <c r="K2619" t="s">
        <v>23</v>
      </c>
      <c r="L2619" t="s">
        <v>24</v>
      </c>
      <c r="M2619" t="s">
        <v>55</v>
      </c>
      <c r="N2619">
        <v>44</v>
      </c>
    </row>
    <row r="2620" spans="1:14" x14ac:dyDescent="0.3">
      <c r="A2620" t="s">
        <v>3127</v>
      </c>
      <c r="B2620" t="s">
        <v>3118</v>
      </c>
      <c r="C2620" t="s">
        <v>310</v>
      </c>
      <c r="D2620" t="s">
        <v>311</v>
      </c>
      <c r="E2620" t="s">
        <v>18</v>
      </c>
      <c r="F2620" t="s">
        <v>37</v>
      </c>
      <c r="G2620" t="s">
        <v>66</v>
      </c>
      <c r="H2620" t="s">
        <v>54</v>
      </c>
      <c r="I2620" t="s">
        <v>22</v>
      </c>
      <c r="J2620">
        <v>78.47</v>
      </c>
      <c r="K2620" t="s">
        <v>50</v>
      </c>
      <c r="L2620" t="s">
        <v>60</v>
      </c>
      <c r="M2620" t="s">
        <v>33</v>
      </c>
      <c r="N2620">
        <v>27</v>
      </c>
    </row>
    <row r="2621" spans="1:14" x14ac:dyDescent="0.3">
      <c r="A2621" t="s">
        <v>3128</v>
      </c>
      <c r="B2621" t="s">
        <v>3129</v>
      </c>
      <c r="C2621" t="s">
        <v>128</v>
      </c>
      <c r="D2621" t="s">
        <v>129</v>
      </c>
      <c r="E2621" t="s">
        <v>149</v>
      </c>
      <c r="F2621" t="s">
        <v>37</v>
      </c>
      <c r="G2621" t="s">
        <v>59</v>
      </c>
      <c r="H2621" t="s">
        <v>54</v>
      </c>
      <c r="I2621" t="s">
        <v>31</v>
      </c>
      <c r="J2621">
        <v>0</v>
      </c>
      <c r="K2621" t="s">
        <v>46</v>
      </c>
      <c r="L2621" t="s">
        <v>24</v>
      </c>
      <c r="M2621" t="s">
        <v>67</v>
      </c>
      <c r="N2621">
        <v>134</v>
      </c>
    </row>
    <row r="2622" spans="1:14" x14ac:dyDescent="0.3">
      <c r="A2622" t="s">
        <v>3130</v>
      </c>
      <c r="B2622" t="s">
        <v>3129</v>
      </c>
      <c r="C2622" t="s">
        <v>87</v>
      </c>
      <c r="D2622" t="s">
        <v>88</v>
      </c>
      <c r="E2622" t="s">
        <v>29</v>
      </c>
      <c r="F2622" t="s">
        <v>44</v>
      </c>
      <c r="G2622" t="s">
        <v>66</v>
      </c>
      <c r="H2622" t="s">
        <v>21</v>
      </c>
      <c r="I2622" t="s">
        <v>31</v>
      </c>
      <c r="J2622">
        <v>0</v>
      </c>
      <c r="K2622" t="s">
        <v>46</v>
      </c>
      <c r="L2622" t="s">
        <v>47</v>
      </c>
      <c r="M2622" t="s">
        <v>67</v>
      </c>
      <c r="N2622">
        <v>133</v>
      </c>
    </row>
    <row r="2623" spans="1:14" x14ac:dyDescent="0.3">
      <c r="A2623" t="s">
        <v>3131</v>
      </c>
      <c r="B2623" t="s">
        <v>3129</v>
      </c>
      <c r="C2623" t="s">
        <v>41</v>
      </c>
      <c r="D2623" t="s">
        <v>199</v>
      </c>
      <c r="E2623" t="s">
        <v>155</v>
      </c>
      <c r="F2623" t="s">
        <v>85</v>
      </c>
      <c r="G2623" t="s">
        <v>20</v>
      </c>
      <c r="H2623" t="s">
        <v>30</v>
      </c>
      <c r="I2623" t="s">
        <v>22</v>
      </c>
      <c r="J2623">
        <v>0</v>
      </c>
      <c r="K2623" t="s">
        <v>46</v>
      </c>
      <c r="L2623" t="s">
        <v>24</v>
      </c>
      <c r="M2623" t="s">
        <v>70</v>
      </c>
      <c r="N2623">
        <v>105</v>
      </c>
    </row>
    <row r="2624" spans="1:14" x14ac:dyDescent="0.3">
      <c r="A2624" t="s">
        <v>3132</v>
      </c>
      <c r="B2624" t="s">
        <v>3129</v>
      </c>
      <c r="C2624" t="s">
        <v>41</v>
      </c>
      <c r="D2624" t="s">
        <v>250</v>
      </c>
      <c r="E2624" t="s">
        <v>69</v>
      </c>
      <c r="F2624" t="s">
        <v>85</v>
      </c>
      <c r="G2624" t="s">
        <v>20</v>
      </c>
      <c r="H2624" t="s">
        <v>38</v>
      </c>
      <c r="I2624" t="s">
        <v>31</v>
      </c>
      <c r="J2624">
        <v>223.39</v>
      </c>
      <c r="K2624" t="s">
        <v>50</v>
      </c>
      <c r="L2624" t="s">
        <v>24</v>
      </c>
      <c r="M2624" t="s">
        <v>33</v>
      </c>
      <c r="N2624">
        <v>28</v>
      </c>
    </row>
    <row r="2625" spans="1:14" x14ac:dyDescent="0.3">
      <c r="A2625" t="s">
        <v>3133</v>
      </c>
      <c r="B2625" t="s">
        <v>3129</v>
      </c>
      <c r="C2625" t="s">
        <v>41</v>
      </c>
      <c r="D2625" t="s">
        <v>250</v>
      </c>
      <c r="E2625" t="s">
        <v>64</v>
      </c>
      <c r="F2625" t="s">
        <v>89</v>
      </c>
      <c r="G2625" t="s">
        <v>20</v>
      </c>
      <c r="H2625" t="s">
        <v>45</v>
      </c>
      <c r="I2625" t="s">
        <v>22</v>
      </c>
      <c r="J2625">
        <v>0</v>
      </c>
      <c r="K2625" t="s">
        <v>46</v>
      </c>
      <c r="L2625" t="s">
        <v>24</v>
      </c>
      <c r="M2625" t="s">
        <v>25</v>
      </c>
      <c r="N2625">
        <v>74</v>
      </c>
    </row>
    <row r="2626" spans="1:14" x14ac:dyDescent="0.3">
      <c r="A2626" t="s">
        <v>3134</v>
      </c>
      <c r="B2626" t="s">
        <v>3129</v>
      </c>
      <c r="C2626" t="s">
        <v>41</v>
      </c>
      <c r="D2626" t="s">
        <v>157</v>
      </c>
      <c r="E2626" t="s">
        <v>125</v>
      </c>
      <c r="F2626" t="s">
        <v>85</v>
      </c>
      <c r="G2626" t="s">
        <v>20</v>
      </c>
      <c r="H2626" t="s">
        <v>38</v>
      </c>
      <c r="I2626" t="s">
        <v>31</v>
      </c>
      <c r="J2626">
        <v>0</v>
      </c>
      <c r="K2626" t="s">
        <v>46</v>
      </c>
      <c r="L2626" t="s">
        <v>24</v>
      </c>
      <c r="M2626" t="s">
        <v>67</v>
      </c>
      <c r="N2626">
        <v>51</v>
      </c>
    </row>
    <row r="2627" spans="1:14" x14ac:dyDescent="0.3">
      <c r="A2627" t="s">
        <v>3135</v>
      </c>
      <c r="B2627" t="s">
        <v>3129</v>
      </c>
      <c r="C2627" t="s">
        <v>323</v>
      </c>
      <c r="D2627" t="s">
        <v>324</v>
      </c>
      <c r="E2627" t="s">
        <v>155</v>
      </c>
      <c r="F2627" t="s">
        <v>85</v>
      </c>
      <c r="G2627" t="s">
        <v>20</v>
      </c>
      <c r="H2627" t="s">
        <v>30</v>
      </c>
      <c r="I2627" t="s">
        <v>31</v>
      </c>
      <c r="J2627">
        <v>0</v>
      </c>
      <c r="K2627" t="s">
        <v>50</v>
      </c>
      <c r="L2627" t="s">
        <v>24</v>
      </c>
      <c r="M2627" t="s">
        <v>33</v>
      </c>
      <c r="N2627">
        <v>1</v>
      </c>
    </row>
    <row r="2628" spans="1:14" x14ac:dyDescent="0.3">
      <c r="A2628" t="s">
        <v>3136</v>
      </c>
      <c r="B2628" t="s">
        <v>3137</v>
      </c>
      <c r="C2628" t="s">
        <v>190</v>
      </c>
      <c r="D2628" t="s">
        <v>191</v>
      </c>
      <c r="E2628" t="s">
        <v>43</v>
      </c>
      <c r="F2628" t="s">
        <v>65</v>
      </c>
      <c r="G2628" t="s">
        <v>20</v>
      </c>
      <c r="H2628" t="s">
        <v>45</v>
      </c>
      <c r="I2628" t="s">
        <v>22</v>
      </c>
      <c r="J2628">
        <v>58.78</v>
      </c>
      <c r="K2628" t="s">
        <v>46</v>
      </c>
      <c r="L2628" t="s">
        <v>24</v>
      </c>
      <c r="M2628" t="s">
        <v>70</v>
      </c>
      <c r="N2628">
        <v>144</v>
      </c>
    </row>
    <row r="2629" spans="1:14" x14ac:dyDescent="0.3">
      <c r="A2629" t="s">
        <v>3138</v>
      </c>
      <c r="B2629" t="s">
        <v>3137</v>
      </c>
      <c r="C2629" t="s">
        <v>253</v>
      </c>
      <c r="D2629" t="s">
        <v>254</v>
      </c>
      <c r="E2629" t="s">
        <v>58</v>
      </c>
      <c r="F2629" t="s">
        <v>85</v>
      </c>
      <c r="G2629" t="s">
        <v>20</v>
      </c>
      <c r="H2629" t="s">
        <v>45</v>
      </c>
      <c r="I2629" t="s">
        <v>31</v>
      </c>
      <c r="J2629">
        <v>167.47</v>
      </c>
      <c r="K2629" t="s">
        <v>23</v>
      </c>
      <c r="L2629" t="s">
        <v>24</v>
      </c>
      <c r="M2629" t="s">
        <v>70</v>
      </c>
      <c r="N2629">
        <v>90</v>
      </c>
    </row>
    <row r="2630" spans="1:14" x14ac:dyDescent="0.3">
      <c r="A2630" t="s">
        <v>3139</v>
      </c>
      <c r="B2630" t="s">
        <v>3137</v>
      </c>
      <c r="C2630" t="s">
        <v>139</v>
      </c>
      <c r="D2630" t="s">
        <v>501</v>
      </c>
      <c r="E2630" t="s">
        <v>84</v>
      </c>
      <c r="F2630" t="s">
        <v>116</v>
      </c>
      <c r="G2630" t="s">
        <v>53</v>
      </c>
      <c r="H2630" t="s">
        <v>38</v>
      </c>
      <c r="I2630" t="s">
        <v>31</v>
      </c>
      <c r="J2630">
        <v>1937.15</v>
      </c>
      <c r="K2630" t="s">
        <v>32</v>
      </c>
      <c r="L2630" t="s">
        <v>24</v>
      </c>
      <c r="M2630" t="s">
        <v>33</v>
      </c>
      <c r="N2630">
        <v>7</v>
      </c>
    </row>
    <row r="2631" spans="1:14" x14ac:dyDescent="0.3">
      <c r="A2631" t="s">
        <v>3140</v>
      </c>
      <c r="B2631" t="s">
        <v>3137</v>
      </c>
      <c r="C2631" t="s">
        <v>35</v>
      </c>
      <c r="D2631" t="s">
        <v>36</v>
      </c>
      <c r="E2631" t="s">
        <v>18</v>
      </c>
      <c r="F2631" t="s">
        <v>116</v>
      </c>
      <c r="G2631" t="s">
        <v>66</v>
      </c>
      <c r="H2631" t="s">
        <v>38</v>
      </c>
      <c r="I2631" t="s">
        <v>31</v>
      </c>
      <c r="J2631">
        <v>147.13</v>
      </c>
      <c r="K2631" t="s">
        <v>23</v>
      </c>
      <c r="L2631" t="s">
        <v>47</v>
      </c>
      <c r="M2631" t="s">
        <v>33</v>
      </c>
      <c r="N2631">
        <v>17</v>
      </c>
    </row>
    <row r="2632" spans="1:14" x14ac:dyDescent="0.3">
      <c r="A2632" t="s">
        <v>3141</v>
      </c>
      <c r="B2632" t="s">
        <v>3137</v>
      </c>
      <c r="C2632" t="s">
        <v>121</v>
      </c>
      <c r="D2632" t="s">
        <v>162</v>
      </c>
      <c r="E2632" t="s">
        <v>18</v>
      </c>
      <c r="F2632" t="s">
        <v>19</v>
      </c>
      <c r="G2632" t="s">
        <v>66</v>
      </c>
      <c r="H2632" t="s">
        <v>99</v>
      </c>
      <c r="I2632" t="s">
        <v>22</v>
      </c>
      <c r="J2632">
        <v>669.35</v>
      </c>
      <c r="K2632" t="s">
        <v>50</v>
      </c>
      <c r="L2632" t="s">
        <v>24</v>
      </c>
      <c r="M2632" t="s">
        <v>25</v>
      </c>
      <c r="N2632">
        <v>63</v>
      </c>
    </row>
    <row r="2633" spans="1:14" x14ac:dyDescent="0.3">
      <c r="A2633" t="s">
        <v>3142</v>
      </c>
      <c r="B2633" t="s">
        <v>3137</v>
      </c>
      <c r="C2633" t="s">
        <v>139</v>
      </c>
      <c r="D2633" t="s">
        <v>140</v>
      </c>
      <c r="E2633" t="s">
        <v>149</v>
      </c>
      <c r="F2633" t="s">
        <v>19</v>
      </c>
      <c r="G2633" t="s">
        <v>20</v>
      </c>
      <c r="H2633" t="s">
        <v>38</v>
      </c>
      <c r="I2633" t="s">
        <v>31</v>
      </c>
      <c r="J2633">
        <v>0</v>
      </c>
      <c r="K2633" t="s">
        <v>46</v>
      </c>
      <c r="L2633" t="s">
        <v>47</v>
      </c>
      <c r="M2633" t="s">
        <v>33</v>
      </c>
      <c r="N2633">
        <v>26</v>
      </c>
    </row>
    <row r="2634" spans="1:14" x14ac:dyDescent="0.3">
      <c r="A2634" t="s">
        <v>3143</v>
      </c>
      <c r="B2634" t="s">
        <v>3137</v>
      </c>
      <c r="C2634" t="s">
        <v>41</v>
      </c>
      <c r="D2634" t="s">
        <v>42</v>
      </c>
      <c r="E2634" t="s">
        <v>69</v>
      </c>
      <c r="F2634" t="s">
        <v>116</v>
      </c>
      <c r="G2634" t="s">
        <v>20</v>
      </c>
      <c r="H2634" t="s">
        <v>45</v>
      </c>
      <c r="I2634" t="s">
        <v>31</v>
      </c>
      <c r="J2634">
        <v>5.64</v>
      </c>
      <c r="K2634" t="s">
        <v>50</v>
      </c>
      <c r="L2634" t="s">
        <v>24</v>
      </c>
      <c r="M2634" t="s">
        <v>25</v>
      </c>
      <c r="N2634">
        <v>143</v>
      </c>
    </row>
    <row r="2635" spans="1:14" x14ac:dyDescent="0.3">
      <c r="A2635" t="s">
        <v>3144</v>
      </c>
      <c r="B2635" t="s">
        <v>3137</v>
      </c>
      <c r="C2635" t="s">
        <v>35</v>
      </c>
      <c r="D2635" t="s">
        <v>267</v>
      </c>
      <c r="E2635" t="s">
        <v>58</v>
      </c>
      <c r="F2635" t="s">
        <v>89</v>
      </c>
      <c r="G2635" t="s">
        <v>20</v>
      </c>
      <c r="H2635" t="s">
        <v>30</v>
      </c>
      <c r="I2635" t="s">
        <v>22</v>
      </c>
      <c r="J2635">
        <v>1403.69</v>
      </c>
      <c r="K2635" t="s">
        <v>23</v>
      </c>
      <c r="L2635" t="s">
        <v>24</v>
      </c>
      <c r="M2635" t="s">
        <v>33</v>
      </c>
      <c r="N2635">
        <v>26</v>
      </c>
    </row>
    <row r="2636" spans="1:14" x14ac:dyDescent="0.3">
      <c r="A2636" t="s">
        <v>3145</v>
      </c>
      <c r="B2636" t="s">
        <v>3137</v>
      </c>
      <c r="C2636" t="s">
        <v>107</v>
      </c>
      <c r="D2636" t="s">
        <v>108</v>
      </c>
      <c r="E2636" t="s">
        <v>84</v>
      </c>
      <c r="F2636" t="s">
        <v>89</v>
      </c>
      <c r="G2636" t="s">
        <v>20</v>
      </c>
      <c r="H2636" t="s">
        <v>38</v>
      </c>
      <c r="I2636" t="s">
        <v>31</v>
      </c>
      <c r="J2636">
        <v>523.71</v>
      </c>
      <c r="K2636" t="s">
        <v>46</v>
      </c>
      <c r="L2636" t="s">
        <v>47</v>
      </c>
      <c r="M2636" t="s">
        <v>55</v>
      </c>
      <c r="N2636">
        <v>89</v>
      </c>
    </row>
    <row r="2637" spans="1:14" x14ac:dyDescent="0.3">
      <c r="A2637" t="s">
        <v>3146</v>
      </c>
      <c r="B2637" t="s">
        <v>3137</v>
      </c>
      <c r="C2637" t="s">
        <v>41</v>
      </c>
      <c r="D2637" t="s">
        <v>250</v>
      </c>
      <c r="E2637" t="s">
        <v>69</v>
      </c>
      <c r="F2637" t="s">
        <v>89</v>
      </c>
      <c r="G2637" t="s">
        <v>20</v>
      </c>
      <c r="H2637" t="s">
        <v>21</v>
      </c>
      <c r="I2637" t="s">
        <v>22</v>
      </c>
      <c r="J2637">
        <v>2152.4699999999998</v>
      </c>
      <c r="K2637" t="s">
        <v>46</v>
      </c>
      <c r="L2637" t="s">
        <v>24</v>
      </c>
      <c r="M2637" t="s">
        <v>25</v>
      </c>
      <c r="N2637">
        <v>169</v>
      </c>
    </row>
    <row r="2638" spans="1:14" x14ac:dyDescent="0.3">
      <c r="A2638" t="s">
        <v>3147</v>
      </c>
      <c r="B2638" t="s">
        <v>3148</v>
      </c>
      <c r="C2638" t="s">
        <v>87</v>
      </c>
      <c r="D2638" t="s">
        <v>88</v>
      </c>
      <c r="E2638" t="s">
        <v>43</v>
      </c>
      <c r="F2638" t="s">
        <v>74</v>
      </c>
      <c r="G2638" t="s">
        <v>66</v>
      </c>
      <c r="H2638" t="s">
        <v>30</v>
      </c>
      <c r="I2638" t="s">
        <v>31</v>
      </c>
      <c r="J2638">
        <v>25008.23</v>
      </c>
      <c r="K2638" t="s">
        <v>46</v>
      </c>
      <c r="L2638" t="s">
        <v>24</v>
      </c>
      <c r="M2638" t="s">
        <v>70</v>
      </c>
      <c r="N2638">
        <v>136</v>
      </c>
    </row>
    <row r="2639" spans="1:14" x14ac:dyDescent="0.3">
      <c r="A2639" t="s">
        <v>3149</v>
      </c>
      <c r="B2639" t="s">
        <v>3148</v>
      </c>
      <c r="C2639" t="s">
        <v>41</v>
      </c>
      <c r="D2639" t="s">
        <v>42</v>
      </c>
      <c r="E2639" t="s">
        <v>43</v>
      </c>
      <c r="F2639" t="s">
        <v>85</v>
      </c>
      <c r="G2639" t="s">
        <v>20</v>
      </c>
      <c r="H2639" t="s">
        <v>21</v>
      </c>
      <c r="I2639" t="s">
        <v>78</v>
      </c>
      <c r="J2639">
        <v>1546.63</v>
      </c>
      <c r="K2639" t="s">
        <v>50</v>
      </c>
      <c r="L2639" t="s">
        <v>24</v>
      </c>
      <c r="M2639" t="s">
        <v>33</v>
      </c>
      <c r="N2639">
        <v>27</v>
      </c>
    </row>
    <row r="2640" spans="1:14" x14ac:dyDescent="0.3">
      <c r="A2640" t="s">
        <v>3150</v>
      </c>
      <c r="B2640" t="s">
        <v>3148</v>
      </c>
      <c r="C2640" t="s">
        <v>222</v>
      </c>
      <c r="D2640" t="s">
        <v>223</v>
      </c>
      <c r="E2640" t="s">
        <v>29</v>
      </c>
      <c r="F2640" t="s">
        <v>44</v>
      </c>
      <c r="G2640" t="s">
        <v>59</v>
      </c>
      <c r="H2640" t="s">
        <v>30</v>
      </c>
      <c r="I2640" t="s">
        <v>22</v>
      </c>
      <c r="J2640">
        <v>0</v>
      </c>
      <c r="K2640" t="s">
        <v>46</v>
      </c>
      <c r="L2640" t="s">
        <v>60</v>
      </c>
      <c r="M2640" t="s">
        <v>55</v>
      </c>
      <c r="N2640">
        <v>14</v>
      </c>
    </row>
    <row r="2641" spans="1:14" x14ac:dyDescent="0.3">
      <c r="A2641" t="s">
        <v>3151</v>
      </c>
      <c r="B2641" t="s">
        <v>3148</v>
      </c>
      <c r="C2641" t="s">
        <v>62</v>
      </c>
      <c r="D2641" t="s">
        <v>63</v>
      </c>
      <c r="E2641" t="s">
        <v>149</v>
      </c>
      <c r="F2641" t="s">
        <v>44</v>
      </c>
      <c r="G2641" t="s">
        <v>66</v>
      </c>
      <c r="H2641" t="s">
        <v>30</v>
      </c>
      <c r="I2641" t="s">
        <v>22</v>
      </c>
      <c r="J2641">
        <v>0</v>
      </c>
      <c r="K2641" t="s">
        <v>46</v>
      </c>
      <c r="L2641" t="s">
        <v>24</v>
      </c>
      <c r="M2641" t="s">
        <v>25</v>
      </c>
      <c r="N2641">
        <v>94</v>
      </c>
    </row>
    <row r="2642" spans="1:14" x14ac:dyDescent="0.3">
      <c r="A2642" t="s">
        <v>3152</v>
      </c>
      <c r="B2642" t="s">
        <v>3153</v>
      </c>
      <c r="C2642" t="s">
        <v>16</v>
      </c>
      <c r="D2642" t="s">
        <v>83</v>
      </c>
      <c r="E2642" t="s">
        <v>58</v>
      </c>
      <c r="F2642" t="s">
        <v>37</v>
      </c>
      <c r="G2642" t="s">
        <v>20</v>
      </c>
      <c r="H2642" t="s">
        <v>45</v>
      </c>
      <c r="I2642" t="s">
        <v>31</v>
      </c>
      <c r="J2642">
        <v>848.56</v>
      </c>
      <c r="K2642" t="s">
        <v>23</v>
      </c>
      <c r="L2642" t="s">
        <v>24</v>
      </c>
      <c r="M2642" t="s">
        <v>55</v>
      </c>
      <c r="N2642">
        <v>42</v>
      </c>
    </row>
    <row r="2643" spans="1:14" x14ac:dyDescent="0.3">
      <c r="A2643" t="s">
        <v>3154</v>
      </c>
      <c r="B2643" t="s">
        <v>3153</v>
      </c>
      <c r="C2643" t="s">
        <v>27</v>
      </c>
      <c r="D2643" t="s">
        <v>28</v>
      </c>
      <c r="E2643" t="s">
        <v>149</v>
      </c>
      <c r="F2643" t="s">
        <v>85</v>
      </c>
      <c r="G2643" t="s">
        <v>66</v>
      </c>
      <c r="H2643" t="s">
        <v>38</v>
      </c>
      <c r="I2643" t="s">
        <v>31</v>
      </c>
      <c r="J2643">
        <v>0</v>
      </c>
      <c r="K2643" t="s">
        <v>50</v>
      </c>
      <c r="L2643" t="s">
        <v>24</v>
      </c>
      <c r="M2643" t="s">
        <v>25</v>
      </c>
      <c r="N2643">
        <v>13</v>
      </c>
    </row>
    <row r="2644" spans="1:14" x14ac:dyDescent="0.3">
      <c r="A2644" t="s">
        <v>3155</v>
      </c>
      <c r="B2644" t="s">
        <v>3153</v>
      </c>
      <c r="C2644" t="s">
        <v>87</v>
      </c>
      <c r="D2644" t="s">
        <v>88</v>
      </c>
      <c r="E2644" t="s">
        <v>125</v>
      </c>
      <c r="F2644" t="s">
        <v>116</v>
      </c>
      <c r="G2644" t="s">
        <v>66</v>
      </c>
      <c r="H2644" t="s">
        <v>99</v>
      </c>
      <c r="I2644" t="s">
        <v>31</v>
      </c>
      <c r="J2644">
        <v>0</v>
      </c>
      <c r="K2644" t="s">
        <v>50</v>
      </c>
      <c r="L2644" t="s">
        <v>24</v>
      </c>
      <c r="M2644" t="s">
        <v>33</v>
      </c>
      <c r="N2644">
        <v>4</v>
      </c>
    </row>
    <row r="2645" spans="1:14" x14ac:dyDescent="0.3">
      <c r="A2645" t="s">
        <v>3156</v>
      </c>
      <c r="B2645" t="s">
        <v>3153</v>
      </c>
      <c r="C2645" t="s">
        <v>91</v>
      </c>
      <c r="D2645" t="s">
        <v>92</v>
      </c>
      <c r="E2645" t="s">
        <v>58</v>
      </c>
      <c r="F2645" t="s">
        <v>37</v>
      </c>
      <c r="G2645" t="s">
        <v>66</v>
      </c>
      <c r="H2645" t="s">
        <v>54</v>
      </c>
      <c r="I2645" t="s">
        <v>22</v>
      </c>
      <c r="J2645">
        <v>1922.44</v>
      </c>
      <c r="K2645" t="s">
        <v>46</v>
      </c>
      <c r="L2645" t="s">
        <v>24</v>
      </c>
      <c r="M2645" t="s">
        <v>25</v>
      </c>
      <c r="N2645">
        <v>39</v>
      </c>
    </row>
    <row r="2646" spans="1:14" x14ac:dyDescent="0.3">
      <c r="A2646" t="s">
        <v>3157</v>
      </c>
      <c r="B2646" t="s">
        <v>3153</v>
      </c>
      <c r="C2646" t="s">
        <v>204</v>
      </c>
      <c r="D2646" t="s">
        <v>205</v>
      </c>
      <c r="E2646" t="s">
        <v>69</v>
      </c>
      <c r="F2646" t="s">
        <v>74</v>
      </c>
      <c r="G2646" t="s">
        <v>20</v>
      </c>
      <c r="H2646" t="s">
        <v>30</v>
      </c>
      <c r="I2646" t="s">
        <v>22</v>
      </c>
      <c r="J2646">
        <v>652.51</v>
      </c>
      <c r="K2646" t="s">
        <v>23</v>
      </c>
      <c r="L2646" t="s">
        <v>24</v>
      </c>
      <c r="M2646" t="s">
        <v>33</v>
      </c>
      <c r="N2646">
        <v>22</v>
      </c>
    </row>
    <row r="2647" spans="1:14" x14ac:dyDescent="0.3">
      <c r="A2647" t="s">
        <v>3158</v>
      </c>
      <c r="B2647" t="s">
        <v>3153</v>
      </c>
      <c r="C2647" t="s">
        <v>35</v>
      </c>
      <c r="D2647" t="s">
        <v>257</v>
      </c>
      <c r="E2647" t="s">
        <v>64</v>
      </c>
      <c r="F2647" t="s">
        <v>65</v>
      </c>
      <c r="G2647" t="s">
        <v>20</v>
      </c>
      <c r="H2647" t="s">
        <v>45</v>
      </c>
      <c r="I2647" t="s">
        <v>31</v>
      </c>
      <c r="J2647">
        <v>0</v>
      </c>
      <c r="K2647" t="s">
        <v>23</v>
      </c>
      <c r="L2647" t="s">
        <v>24</v>
      </c>
      <c r="M2647" t="s">
        <v>70</v>
      </c>
      <c r="N2647">
        <v>123</v>
      </c>
    </row>
    <row r="2648" spans="1:14" x14ac:dyDescent="0.3">
      <c r="A2648" t="s">
        <v>3159</v>
      </c>
      <c r="B2648" t="s">
        <v>3153</v>
      </c>
      <c r="C2648" t="s">
        <v>144</v>
      </c>
      <c r="D2648" t="s">
        <v>145</v>
      </c>
      <c r="E2648" t="s">
        <v>58</v>
      </c>
      <c r="F2648" t="s">
        <v>116</v>
      </c>
      <c r="G2648" t="s">
        <v>20</v>
      </c>
      <c r="H2648" t="s">
        <v>30</v>
      </c>
      <c r="I2648" t="s">
        <v>31</v>
      </c>
      <c r="J2648">
        <v>1023.83</v>
      </c>
      <c r="K2648" t="s">
        <v>50</v>
      </c>
      <c r="L2648" t="s">
        <v>24</v>
      </c>
      <c r="M2648" t="s">
        <v>33</v>
      </c>
      <c r="N2648">
        <v>27</v>
      </c>
    </row>
    <row r="2649" spans="1:14" x14ac:dyDescent="0.3">
      <c r="A2649" t="s">
        <v>3160</v>
      </c>
      <c r="B2649" t="s">
        <v>3153</v>
      </c>
      <c r="C2649" t="s">
        <v>41</v>
      </c>
      <c r="D2649" t="s">
        <v>157</v>
      </c>
      <c r="E2649" t="s">
        <v>58</v>
      </c>
      <c r="F2649" t="s">
        <v>19</v>
      </c>
      <c r="G2649" t="s">
        <v>66</v>
      </c>
      <c r="H2649" t="s">
        <v>30</v>
      </c>
      <c r="I2649" t="s">
        <v>22</v>
      </c>
      <c r="J2649">
        <v>2132.9499999999998</v>
      </c>
      <c r="K2649" t="s">
        <v>32</v>
      </c>
      <c r="L2649" t="s">
        <v>24</v>
      </c>
      <c r="M2649" t="s">
        <v>33</v>
      </c>
      <c r="N2649">
        <v>8</v>
      </c>
    </row>
    <row r="2650" spans="1:14" x14ac:dyDescent="0.3">
      <c r="A2650" t="s">
        <v>3161</v>
      </c>
      <c r="B2650" t="s">
        <v>3162</v>
      </c>
      <c r="C2650" t="s">
        <v>16</v>
      </c>
      <c r="D2650" t="s">
        <v>83</v>
      </c>
      <c r="E2650" t="s">
        <v>58</v>
      </c>
      <c r="F2650" t="s">
        <v>89</v>
      </c>
      <c r="G2650" t="s">
        <v>59</v>
      </c>
      <c r="H2650" t="s">
        <v>45</v>
      </c>
      <c r="I2650" t="s">
        <v>22</v>
      </c>
      <c r="J2650">
        <v>247.07</v>
      </c>
      <c r="K2650" t="s">
        <v>23</v>
      </c>
      <c r="L2650" t="s">
        <v>24</v>
      </c>
      <c r="M2650" t="s">
        <v>33</v>
      </c>
      <c r="N2650">
        <v>18</v>
      </c>
    </row>
    <row r="2651" spans="1:14" x14ac:dyDescent="0.3">
      <c r="A2651" t="s">
        <v>3163</v>
      </c>
      <c r="B2651" t="s">
        <v>3162</v>
      </c>
      <c r="C2651" t="s">
        <v>144</v>
      </c>
      <c r="D2651" t="s">
        <v>145</v>
      </c>
      <c r="E2651" t="s">
        <v>64</v>
      </c>
      <c r="F2651" t="s">
        <v>74</v>
      </c>
      <c r="G2651" t="s">
        <v>171</v>
      </c>
      <c r="H2651" t="s">
        <v>45</v>
      </c>
      <c r="I2651" t="s">
        <v>22</v>
      </c>
      <c r="J2651">
        <v>0</v>
      </c>
      <c r="K2651" t="s">
        <v>50</v>
      </c>
      <c r="L2651" t="s">
        <v>24</v>
      </c>
      <c r="M2651" t="s">
        <v>33</v>
      </c>
      <c r="N2651">
        <v>27</v>
      </c>
    </row>
    <row r="2652" spans="1:14" x14ac:dyDescent="0.3">
      <c r="A2652" t="s">
        <v>3164</v>
      </c>
      <c r="B2652" t="s">
        <v>3162</v>
      </c>
      <c r="C2652" t="s">
        <v>178</v>
      </c>
      <c r="D2652" t="s">
        <v>179</v>
      </c>
      <c r="E2652" t="s">
        <v>29</v>
      </c>
      <c r="F2652" t="s">
        <v>116</v>
      </c>
      <c r="G2652" t="s">
        <v>20</v>
      </c>
      <c r="H2652" t="s">
        <v>38</v>
      </c>
      <c r="I2652" t="s">
        <v>22</v>
      </c>
      <c r="J2652">
        <v>0</v>
      </c>
      <c r="K2652" t="s">
        <v>50</v>
      </c>
      <c r="L2652" t="s">
        <v>47</v>
      </c>
      <c r="M2652" t="s">
        <v>70</v>
      </c>
      <c r="N2652">
        <v>31</v>
      </c>
    </row>
    <row r="2653" spans="1:14" x14ac:dyDescent="0.3">
      <c r="A2653" t="s">
        <v>3165</v>
      </c>
      <c r="B2653" t="s">
        <v>3162</v>
      </c>
      <c r="C2653" t="s">
        <v>35</v>
      </c>
      <c r="D2653" t="s">
        <v>289</v>
      </c>
      <c r="E2653" t="s">
        <v>155</v>
      </c>
      <c r="F2653" t="s">
        <v>37</v>
      </c>
      <c r="G2653" t="s">
        <v>59</v>
      </c>
      <c r="H2653" t="s">
        <v>54</v>
      </c>
      <c r="I2653" t="s">
        <v>22</v>
      </c>
      <c r="J2653">
        <v>0</v>
      </c>
      <c r="K2653" t="s">
        <v>50</v>
      </c>
      <c r="L2653" t="s">
        <v>24</v>
      </c>
      <c r="M2653" t="s">
        <v>25</v>
      </c>
      <c r="N2653">
        <v>179</v>
      </c>
    </row>
    <row r="2654" spans="1:14" x14ac:dyDescent="0.3">
      <c r="A2654" t="s">
        <v>3166</v>
      </c>
      <c r="B2654" t="s">
        <v>3162</v>
      </c>
      <c r="C2654" t="s">
        <v>41</v>
      </c>
      <c r="D2654" t="s">
        <v>52</v>
      </c>
      <c r="E2654" t="s">
        <v>18</v>
      </c>
      <c r="F2654" t="s">
        <v>116</v>
      </c>
      <c r="G2654" t="s">
        <v>20</v>
      </c>
      <c r="H2654" t="s">
        <v>99</v>
      </c>
      <c r="I2654" t="s">
        <v>31</v>
      </c>
      <c r="J2654">
        <v>4473.8599999999997</v>
      </c>
      <c r="K2654" t="s">
        <v>23</v>
      </c>
      <c r="L2654" t="s">
        <v>47</v>
      </c>
      <c r="M2654" t="s">
        <v>70</v>
      </c>
      <c r="N2654">
        <v>62</v>
      </c>
    </row>
    <row r="2655" spans="1:14" x14ac:dyDescent="0.3">
      <c r="A2655" t="s">
        <v>3167</v>
      </c>
      <c r="B2655" t="s">
        <v>3162</v>
      </c>
      <c r="C2655" t="s">
        <v>41</v>
      </c>
      <c r="D2655" t="s">
        <v>42</v>
      </c>
      <c r="E2655" t="s">
        <v>18</v>
      </c>
      <c r="F2655" t="s">
        <v>37</v>
      </c>
      <c r="G2655" t="s">
        <v>66</v>
      </c>
      <c r="H2655" t="s">
        <v>38</v>
      </c>
      <c r="I2655" t="s">
        <v>22</v>
      </c>
      <c r="J2655">
        <v>368.45</v>
      </c>
      <c r="K2655" t="s">
        <v>46</v>
      </c>
      <c r="L2655" t="s">
        <v>24</v>
      </c>
      <c r="M2655" t="s">
        <v>33</v>
      </c>
      <c r="N2655">
        <v>19</v>
      </c>
    </row>
    <row r="2656" spans="1:14" x14ac:dyDescent="0.3">
      <c r="A2656" t="s">
        <v>3168</v>
      </c>
      <c r="B2656" t="s">
        <v>3162</v>
      </c>
      <c r="C2656" t="s">
        <v>62</v>
      </c>
      <c r="D2656" t="s">
        <v>63</v>
      </c>
      <c r="E2656" t="s">
        <v>224</v>
      </c>
      <c r="F2656" t="s">
        <v>19</v>
      </c>
      <c r="G2656" t="s">
        <v>66</v>
      </c>
      <c r="H2656" t="s">
        <v>30</v>
      </c>
      <c r="I2656" t="s">
        <v>22</v>
      </c>
      <c r="J2656">
        <v>0</v>
      </c>
      <c r="K2656" t="s">
        <v>46</v>
      </c>
      <c r="L2656" t="s">
        <v>24</v>
      </c>
      <c r="M2656" t="s">
        <v>25</v>
      </c>
      <c r="N2656">
        <v>32</v>
      </c>
    </row>
    <row r="2657" spans="1:14" x14ac:dyDescent="0.3">
      <c r="A2657" t="s">
        <v>3169</v>
      </c>
      <c r="B2657" t="s">
        <v>3162</v>
      </c>
      <c r="C2657" t="s">
        <v>342</v>
      </c>
      <c r="D2657" t="s">
        <v>343</v>
      </c>
      <c r="E2657" t="s">
        <v>49</v>
      </c>
      <c r="F2657" t="s">
        <v>85</v>
      </c>
      <c r="G2657" t="s">
        <v>20</v>
      </c>
      <c r="H2657" t="s">
        <v>38</v>
      </c>
      <c r="I2657" t="s">
        <v>22</v>
      </c>
      <c r="J2657">
        <v>1045.05</v>
      </c>
      <c r="K2657" t="s">
        <v>32</v>
      </c>
      <c r="L2657" t="s">
        <v>47</v>
      </c>
      <c r="M2657" t="s">
        <v>25</v>
      </c>
      <c r="N2657">
        <v>17</v>
      </c>
    </row>
    <row r="2658" spans="1:14" x14ac:dyDescent="0.3">
      <c r="A2658" t="s">
        <v>3170</v>
      </c>
      <c r="B2658" t="s">
        <v>3162</v>
      </c>
      <c r="C2658" t="s">
        <v>16</v>
      </c>
      <c r="D2658" t="s">
        <v>17</v>
      </c>
      <c r="E2658" t="s">
        <v>64</v>
      </c>
      <c r="F2658" t="s">
        <v>65</v>
      </c>
      <c r="G2658" t="s">
        <v>20</v>
      </c>
      <c r="H2658" t="s">
        <v>45</v>
      </c>
      <c r="I2658" t="s">
        <v>22</v>
      </c>
      <c r="J2658">
        <v>0</v>
      </c>
      <c r="K2658" t="s">
        <v>46</v>
      </c>
      <c r="L2658" t="s">
        <v>24</v>
      </c>
      <c r="M2658" t="s">
        <v>33</v>
      </c>
      <c r="N2658">
        <v>23</v>
      </c>
    </row>
    <row r="2659" spans="1:14" x14ac:dyDescent="0.3">
      <c r="A2659" t="s">
        <v>3171</v>
      </c>
      <c r="B2659" t="s">
        <v>3172</v>
      </c>
      <c r="C2659" t="s">
        <v>139</v>
      </c>
      <c r="D2659" t="s">
        <v>501</v>
      </c>
      <c r="E2659" t="s">
        <v>43</v>
      </c>
      <c r="F2659" t="s">
        <v>19</v>
      </c>
      <c r="G2659" t="s">
        <v>66</v>
      </c>
      <c r="H2659" t="s">
        <v>54</v>
      </c>
      <c r="I2659" t="s">
        <v>31</v>
      </c>
      <c r="J2659">
        <v>936.73</v>
      </c>
      <c r="K2659" t="s">
        <v>50</v>
      </c>
      <c r="L2659" t="s">
        <v>24</v>
      </c>
      <c r="M2659" t="s">
        <v>70</v>
      </c>
      <c r="N2659">
        <v>77</v>
      </c>
    </row>
    <row r="2660" spans="1:14" x14ac:dyDescent="0.3">
      <c r="A2660" t="s">
        <v>3173</v>
      </c>
      <c r="B2660" t="s">
        <v>3172</v>
      </c>
      <c r="C2660" t="s">
        <v>41</v>
      </c>
      <c r="D2660" t="s">
        <v>199</v>
      </c>
      <c r="E2660" t="s">
        <v>64</v>
      </c>
      <c r="F2660" t="s">
        <v>89</v>
      </c>
      <c r="G2660" t="s">
        <v>20</v>
      </c>
      <c r="H2660" t="s">
        <v>54</v>
      </c>
      <c r="I2660" t="s">
        <v>31</v>
      </c>
      <c r="J2660">
        <v>0</v>
      </c>
      <c r="K2660" t="s">
        <v>50</v>
      </c>
      <c r="L2660" t="s">
        <v>24</v>
      </c>
      <c r="M2660" t="s">
        <v>25</v>
      </c>
      <c r="N2660">
        <v>125</v>
      </c>
    </row>
    <row r="2661" spans="1:14" x14ac:dyDescent="0.3">
      <c r="A2661" t="s">
        <v>3174</v>
      </c>
      <c r="B2661" t="s">
        <v>3172</v>
      </c>
      <c r="C2661" t="s">
        <v>121</v>
      </c>
      <c r="D2661" t="s">
        <v>162</v>
      </c>
      <c r="E2661" t="s">
        <v>43</v>
      </c>
      <c r="F2661" t="s">
        <v>44</v>
      </c>
      <c r="G2661" t="s">
        <v>66</v>
      </c>
      <c r="H2661" t="s">
        <v>38</v>
      </c>
      <c r="I2661" t="s">
        <v>22</v>
      </c>
      <c r="J2661">
        <v>134.46</v>
      </c>
      <c r="K2661" t="s">
        <v>50</v>
      </c>
      <c r="L2661" t="s">
        <v>24</v>
      </c>
      <c r="M2661" t="s">
        <v>55</v>
      </c>
      <c r="N2661">
        <v>127</v>
      </c>
    </row>
    <row r="2662" spans="1:14" x14ac:dyDescent="0.3">
      <c r="A2662" t="s">
        <v>3175</v>
      </c>
      <c r="B2662" t="s">
        <v>3172</v>
      </c>
      <c r="C2662" t="s">
        <v>87</v>
      </c>
      <c r="D2662" t="s">
        <v>118</v>
      </c>
      <c r="E2662" t="s">
        <v>64</v>
      </c>
      <c r="F2662" t="s">
        <v>116</v>
      </c>
      <c r="G2662" t="s">
        <v>20</v>
      </c>
      <c r="H2662" t="s">
        <v>30</v>
      </c>
      <c r="I2662" t="s">
        <v>31</v>
      </c>
      <c r="J2662">
        <v>0</v>
      </c>
      <c r="K2662" t="s">
        <v>32</v>
      </c>
      <c r="L2662" t="s">
        <v>24</v>
      </c>
      <c r="M2662" t="s">
        <v>33</v>
      </c>
      <c r="N2662">
        <v>11</v>
      </c>
    </row>
    <row r="2663" spans="1:14" x14ac:dyDescent="0.3">
      <c r="A2663" t="s">
        <v>3176</v>
      </c>
      <c r="B2663" t="s">
        <v>3172</v>
      </c>
      <c r="C2663" t="s">
        <v>139</v>
      </c>
      <c r="D2663" t="s">
        <v>140</v>
      </c>
      <c r="E2663" t="s">
        <v>43</v>
      </c>
      <c r="F2663" t="s">
        <v>85</v>
      </c>
      <c r="G2663" t="s">
        <v>20</v>
      </c>
      <c r="H2663" t="s">
        <v>30</v>
      </c>
      <c r="I2663" t="s">
        <v>22</v>
      </c>
      <c r="J2663">
        <v>189.54</v>
      </c>
      <c r="K2663" t="s">
        <v>50</v>
      </c>
      <c r="L2663" t="s">
        <v>24</v>
      </c>
      <c r="M2663" t="s">
        <v>70</v>
      </c>
      <c r="N2663">
        <v>3</v>
      </c>
    </row>
    <row r="2664" spans="1:14" x14ac:dyDescent="0.3">
      <c r="A2664" t="s">
        <v>3177</v>
      </c>
      <c r="B2664" t="s">
        <v>3172</v>
      </c>
      <c r="C2664" t="s">
        <v>35</v>
      </c>
      <c r="D2664" t="s">
        <v>57</v>
      </c>
      <c r="E2664" t="s">
        <v>58</v>
      </c>
      <c r="F2664" t="s">
        <v>116</v>
      </c>
      <c r="G2664" t="s">
        <v>20</v>
      </c>
      <c r="H2664" t="s">
        <v>38</v>
      </c>
      <c r="I2664" t="s">
        <v>31</v>
      </c>
      <c r="J2664">
        <v>256.79000000000002</v>
      </c>
      <c r="K2664" t="s">
        <v>50</v>
      </c>
      <c r="L2664" t="s">
        <v>24</v>
      </c>
      <c r="M2664" t="s">
        <v>33</v>
      </c>
      <c r="N2664">
        <v>26</v>
      </c>
    </row>
    <row r="2665" spans="1:14" x14ac:dyDescent="0.3">
      <c r="A2665" t="s">
        <v>3178</v>
      </c>
      <c r="B2665" t="s">
        <v>3172</v>
      </c>
      <c r="C2665" t="s">
        <v>87</v>
      </c>
      <c r="D2665" t="s">
        <v>124</v>
      </c>
      <c r="E2665" t="s">
        <v>43</v>
      </c>
      <c r="F2665" t="s">
        <v>44</v>
      </c>
      <c r="G2665" t="s">
        <v>59</v>
      </c>
      <c r="H2665" t="s">
        <v>30</v>
      </c>
      <c r="I2665" t="s">
        <v>31</v>
      </c>
      <c r="J2665">
        <v>287.86</v>
      </c>
      <c r="K2665" t="s">
        <v>23</v>
      </c>
      <c r="L2665" t="s">
        <v>24</v>
      </c>
      <c r="M2665" t="s">
        <v>70</v>
      </c>
      <c r="N2665">
        <v>82</v>
      </c>
    </row>
    <row r="2666" spans="1:14" x14ac:dyDescent="0.3">
      <c r="A2666" t="s">
        <v>3179</v>
      </c>
      <c r="B2666" t="s">
        <v>3172</v>
      </c>
      <c r="C2666" t="s">
        <v>41</v>
      </c>
      <c r="D2666" t="s">
        <v>42</v>
      </c>
      <c r="E2666" t="s">
        <v>58</v>
      </c>
      <c r="F2666" t="s">
        <v>19</v>
      </c>
      <c r="G2666" t="s">
        <v>20</v>
      </c>
      <c r="H2666" t="s">
        <v>45</v>
      </c>
      <c r="I2666" t="s">
        <v>31</v>
      </c>
      <c r="J2666">
        <v>1109.8699999999999</v>
      </c>
      <c r="K2666" t="s">
        <v>46</v>
      </c>
      <c r="L2666" t="s">
        <v>24</v>
      </c>
      <c r="M2666" t="s">
        <v>33</v>
      </c>
      <c r="N2666">
        <v>20</v>
      </c>
    </row>
    <row r="2667" spans="1:14" x14ac:dyDescent="0.3">
      <c r="A2667" t="s">
        <v>3180</v>
      </c>
      <c r="B2667" t="s">
        <v>3181</v>
      </c>
      <c r="C2667" t="s">
        <v>91</v>
      </c>
      <c r="D2667" t="s">
        <v>92</v>
      </c>
      <c r="E2667" t="s">
        <v>58</v>
      </c>
      <c r="F2667" t="s">
        <v>116</v>
      </c>
      <c r="G2667" t="s">
        <v>20</v>
      </c>
      <c r="H2667" t="s">
        <v>30</v>
      </c>
      <c r="I2667" t="s">
        <v>22</v>
      </c>
      <c r="J2667">
        <v>190.47</v>
      </c>
      <c r="K2667" t="s">
        <v>46</v>
      </c>
      <c r="L2667" t="s">
        <v>24</v>
      </c>
      <c r="M2667" t="s">
        <v>25</v>
      </c>
      <c r="N2667">
        <v>106</v>
      </c>
    </row>
    <row r="2668" spans="1:14" x14ac:dyDescent="0.3">
      <c r="A2668" t="s">
        <v>3182</v>
      </c>
      <c r="B2668" t="s">
        <v>3181</v>
      </c>
      <c r="C2668" t="s">
        <v>310</v>
      </c>
      <c r="D2668" t="s">
        <v>311</v>
      </c>
      <c r="E2668" t="s">
        <v>43</v>
      </c>
      <c r="F2668" t="s">
        <v>44</v>
      </c>
      <c r="G2668" t="s">
        <v>171</v>
      </c>
      <c r="H2668" t="s">
        <v>45</v>
      </c>
      <c r="I2668" t="s">
        <v>22</v>
      </c>
      <c r="J2668">
        <v>5074.7700000000004</v>
      </c>
      <c r="K2668" t="s">
        <v>23</v>
      </c>
      <c r="L2668" t="s">
        <v>24</v>
      </c>
      <c r="M2668" t="s">
        <v>33</v>
      </c>
      <c r="N2668">
        <v>19</v>
      </c>
    </row>
    <row r="2669" spans="1:14" x14ac:dyDescent="0.3">
      <c r="A2669" t="s">
        <v>3183</v>
      </c>
      <c r="B2669" t="s">
        <v>3181</v>
      </c>
      <c r="C2669" t="s">
        <v>187</v>
      </c>
      <c r="D2669" t="s">
        <v>188</v>
      </c>
      <c r="E2669" t="s">
        <v>58</v>
      </c>
      <c r="F2669" t="s">
        <v>74</v>
      </c>
      <c r="G2669" t="s">
        <v>20</v>
      </c>
      <c r="H2669" t="s">
        <v>54</v>
      </c>
      <c r="I2669" t="s">
        <v>22</v>
      </c>
      <c r="J2669">
        <v>163.49</v>
      </c>
      <c r="K2669" t="s">
        <v>46</v>
      </c>
      <c r="L2669" t="s">
        <v>24</v>
      </c>
      <c r="M2669" t="s">
        <v>33</v>
      </c>
      <c r="N2669">
        <v>7</v>
      </c>
    </row>
    <row r="2670" spans="1:14" x14ac:dyDescent="0.3">
      <c r="A2670" t="s">
        <v>3184</v>
      </c>
      <c r="B2670" t="s">
        <v>3181</v>
      </c>
      <c r="C2670" t="s">
        <v>101</v>
      </c>
      <c r="D2670" t="s">
        <v>210</v>
      </c>
      <c r="E2670" t="s">
        <v>58</v>
      </c>
      <c r="F2670" t="s">
        <v>116</v>
      </c>
      <c r="G2670" t="s">
        <v>66</v>
      </c>
      <c r="H2670" t="s">
        <v>38</v>
      </c>
      <c r="I2670" t="s">
        <v>22</v>
      </c>
      <c r="J2670">
        <v>196.71</v>
      </c>
      <c r="K2670" t="s">
        <v>32</v>
      </c>
      <c r="L2670" t="s">
        <v>24</v>
      </c>
      <c r="M2670" t="s">
        <v>67</v>
      </c>
      <c r="N2670">
        <v>135</v>
      </c>
    </row>
    <row r="2671" spans="1:14" x14ac:dyDescent="0.3">
      <c r="A2671" t="s">
        <v>3185</v>
      </c>
      <c r="B2671" t="s">
        <v>3181</v>
      </c>
      <c r="C2671" t="s">
        <v>16</v>
      </c>
      <c r="D2671" t="s">
        <v>17</v>
      </c>
      <c r="E2671" t="s">
        <v>155</v>
      </c>
      <c r="F2671" t="s">
        <v>74</v>
      </c>
      <c r="G2671" t="s">
        <v>20</v>
      </c>
      <c r="H2671" t="s">
        <v>38</v>
      </c>
      <c r="I2671" t="s">
        <v>31</v>
      </c>
      <c r="J2671">
        <v>0</v>
      </c>
      <c r="K2671" t="s">
        <v>32</v>
      </c>
      <c r="L2671" t="s">
        <v>47</v>
      </c>
      <c r="M2671" t="s">
        <v>33</v>
      </c>
      <c r="N2671">
        <v>22</v>
      </c>
    </row>
    <row r="2672" spans="1:14" x14ac:dyDescent="0.3">
      <c r="A2672" t="s">
        <v>3186</v>
      </c>
      <c r="B2672" t="s">
        <v>3181</v>
      </c>
      <c r="C2672" t="s">
        <v>133</v>
      </c>
      <c r="D2672" t="s">
        <v>134</v>
      </c>
      <c r="E2672" t="s">
        <v>29</v>
      </c>
      <c r="F2672" t="s">
        <v>19</v>
      </c>
      <c r="G2672" t="s">
        <v>20</v>
      </c>
      <c r="H2672" t="s">
        <v>45</v>
      </c>
      <c r="I2672" t="s">
        <v>78</v>
      </c>
      <c r="J2672">
        <v>0</v>
      </c>
      <c r="K2672" t="s">
        <v>46</v>
      </c>
      <c r="L2672" t="s">
        <v>24</v>
      </c>
      <c r="M2672" t="s">
        <v>33</v>
      </c>
      <c r="N2672">
        <v>5</v>
      </c>
    </row>
    <row r="2673" spans="1:14" x14ac:dyDescent="0.3">
      <c r="A2673" t="s">
        <v>3187</v>
      </c>
      <c r="B2673" t="s">
        <v>3181</v>
      </c>
      <c r="C2673" t="s">
        <v>310</v>
      </c>
      <c r="D2673" t="s">
        <v>311</v>
      </c>
      <c r="E2673" t="s">
        <v>84</v>
      </c>
      <c r="F2673" t="s">
        <v>65</v>
      </c>
      <c r="G2673" t="s">
        <v>59</v>
      </c>
      <c r="H2673" t="s">
        <v>30</v>
      </c>
      <c r="I2673" t="s">
        <v>31</v>
      </c>
      <c r="J2673">
        <v>514.19000000000005</v>
      </c>
      <c r="K2673" t="s">
        <v>50</v>
      </c>
      <c r="L2673" t="s">
        <v>60</v>
      </c>
      <c r="M2673" t="s">
        <v>25</v>
      </c>
      <c r="N2673">
        <v>53</v>
      </c>
    </row>
    <row r="2674" spans="1:14" x14ac:dyDescent="0.3">
      <c r="A2674" t="s">
        <v>3188</v>
      </c>
      <c r="B2674" t="s">
        <v>3181</v>
      </c>
      <c r="C2674" t="s">
        <v>101</v>
      </c>
      <c r="D2674" t="s">
        <v>210</v>
      </c>
      <c r="E2674" t="s">
        <v>224</v>
      </c>
      <c r="F2674" t="s">
        <v>74</v>
      </c>
      <c r="G2674" t="s">
        <v>20</v>
      </c>
      <c r="H2674" t="s">
        <v>45</v>
      </c>
      <c r="I2674" t="s">
        <v>31</v>
      </c>
      <c r="J2674">
        <v>0</v>
      </c>
      <c r="K2674" t="s">
        <v>46</v>
      </c>
      <c r="L2674" t="s">
        <v>24</v>
      </c>
      <c r="M2674" t="s">
        <v>67</v>
      </c>
      <c r="N2674">
        <v>115</v>
      </c>
    </row>
    <row r="2675" spans="1:14" x14ac:dyDescent="0.3">
      <c r="A2675" t="s">
        <v>3189</v>
      </c>
      <c r="B2675" t="s">
        <v>3181</v>
      </c>
      <c r="C2675" t="s">
        <v>16</v>
      </c>
      <c r="D2675" t="s">
        <v>17</v>
      </c>
      <c r="E2675" t="s">
        <v>155</v>
      </c>
      <c r="F2675" t="s">
        <v>116</v>
      </c>
      <c r="G2675" t="s">
        <v>66</v>
      </c>
      <c r="H2675" t="s">
        <v>21</v>
      </c>
      <c r="I2675" t="s">
        <v>22</v>
      </c>
      <c r="J2675">
        <v>0</v>
      </c>
      <c r="K2675" t="s">
        <v>50</v>
      </c>
      <c r="L2675" t="s">
        <v>24</v>
      </c>
      <c r="M2675" t="s">
        <v>33</v>
      </c>
      <c r="N2675">
        <v>14</v>
      </c>
    </row>
    <row r="2676" spans="1:14" x14ac:dyDescent="0.3">
      <c r="A2676" t="s">
        <v>3190</v>
      </c>
      <c r="B2676" t="s">
        <v>3181</v>
      </c>
      <c r="C2676" t="s">
        <v>41</v>
      </c>
      <c r="D2676" t="s">
        <v>157</v>
      </c>
      <c r="E2676" t="s">
        <v>64</v>
      </c>
      <c r="F2676" t="s">
        <v>19</v>
      </c>
      <c r="G2676" t="s">
        <v>20</v>
      </c>
      <c r="H2676" t="s">
        <v>45</v>
      </c>
      <c r="I2676" t="s">
        <v>31</v>
      </c>
      <c r="J2676">
        <v>0</v>
      </c>
      <c r="K2676" t="s">
        <v>50</v>
      </c>
      <c r="L2676" t="s">
        <v>24</v>
      </c>
      <c r="M2676" t="s">
        <v>33</v>
      </c>
      <c r="N2676">
        <v>11</v>
      </c>
    </row>
    <row r="2677" spans="1:14" x14ac:dyDescent="0.3">
      <c r="A2677" t="s">
        <v>3191</v>
      </c>
      <c r="B2677" t="s">
        <v>3181</v>
      </c>
      <c r="C2677" t="s">
        <v>101</v>
      </c>
      <c r="D2677" t="s">
        <v>210</v>
      </c>
      <c r="E2677" t="s">
        <v>149</v>
      </c>
      <c r="F2677" t="s">
        <v>116</v>
      </c>
      <c r="G2677" t="s">
        <v>66</v>
      </c>
      <c r="H2677" t="s">
        <v>45</v>
      </c>
      <c r="I2677" t="s">
        <v>31</v>
      </c>
      <c r="J2677">
        <v>0</v>
      </c>
      <c r="K2677" t="s">
        <v>50</v>
      </c>
      <c r="L2677" t="s">
        <v>60</v>
      </c>
      <c r="M2677" t="s">
        <v>33</v>
      </c>
      <c r="N2677">
        <v>27</v>
      </c>
    </row>
    <row r="2678" spans="1:14" x14ac:dyDescent="0.3">
      <c r="A2678" t="s">
        <v>3192</v>
      </c>
      <c r="B2678" t="s">
        <v>3193</v>
      </c>
      <c r="C2678" t="s">
        <v>144</v>
      </c>
      <c r="D2678" t="s">
        <v>489</v>
      </c>
      <c r="E2678" t="s">
        <v>69</v>
      </c>
      <c r="F2678" t="s">
        <v>19</v>
      </c>
      <c r="G2678" t="s">
        <v>20</v>
      </c>
      <c r="H2678" t="s">
        <v>30</v>
      </c>
      <c r="I2678" t="s">
        <v>22</v>
      </c>
      <c r="J2678">
        <v>773.06</v>
      </c>
      <c r="K2678" t="s">
        <v>46</v>
      </c>
      <c r="L2678" t="s">
        <v>24</v>
      </c>
      <c r="M2678" t="s">
        <v>25</v>
      </c>
      <c r="N2678">
        <v>92</v>
      </c>
    </row>
    <row r="2679" spans="1:14" x14ac:dyDescent="0.3">
      <c r="A2679" t="s">
        <v>3194</v>
      </c>
      <c r="B2679" t="s">
        <v>3193</v>
      </c>
      <c r="C2679" t="s">
        <v>121</v>
      </c>
      <c r="D2679" t="s">
        <v>162</v>
      </c>
      <c r="E2679" t="s">
        <v>69</v>
      </c>
      <c r="F2679" t="s">
        <v>89</v>
      </c>
      <c r="G2679" t="s">
        <v>20</v>
      </c>
      <c r="H2679" t="s">
        <v>30</v>
      </c>
      <c r="I2679" t="s">
        <v>31</v>
      </c>
      <c r="J2679">
        <v>3269.18</v>
      </c>
      <c r="K2679" t="s">
        <v>46</v>
      </c>
      <c r="L2679" t="s">
        <v>24</v>
      </c>
      <c r="M2679" t="s">
        <v>33</v>
      </c>
      <c r="N2679">
        <v>6</v>
      </c>
    </row>
    <row r="2680" spans="1:14" x14ac:dyDescent="0.3">
      <c r="A2680" t="s">
        <v>3195</v>
      </c>
      <c r="B2680" t="s">
        <v>3193</v>
      </c>
      <c r="C2680" t="s">
        <v>35</v>
      </c>
      <c r="D2680" t="s">
        <v>257</v>
      </c>
      <c r="E2680" t="s">
        <v>155</v>
      </c>
      <c r="F2680" t="s">
        <v>85</v>
      </c>
      <c r="G2680" t="s">
        <v>20</v>
      </c>
      <c r="H2680" t="s">
        <v>21</v>
      </c>
      <c r="I2680" t="s">
        <v>31</v>
      </c>
      <c r="J2680">
        <v>0</v>
      </c>
      <c r="K2680" t="s">
        <v>50</v>
      </c>
      <c r="L2680" t="s">
        <v>24</v>
      </c>
      <c r="M2680" t="s">
        <v>25</v>
      </c>
      <c r="N2680">
        <v>62</v>
      </c>
    </row>
    <row r="2681" spans="1:14" x14ac:dyDescent="0.3">
      <c r="A2681" t="s">
        <v>3196</v>
      </c>
      <c r="B2681" t="s">
        <v>3193</v>
      </c>
      <c r="C2681" t="s">
        <v>41</v>
      </c>
      <c r="D2681" t="s">
        <v>52</v>
      </c>
      <c r="E2681" t="s">
        <v>58</v>
      </c>
      <c r="F2681" t="s">
        <v>85</v>
      </c>
      <c r="G2681" t="s">
        <v>59</v>
      </c>
      <c r="H2681" t="s">
        <v>45</v>
      </c>
      <c r="I2681" t="s">
        <v>22</v>
      </c>
      <c r="J2681">
        <v>235.52</v>
      </c>
      <c r="K2681" t="s">
        <v>23</v>
      </c>
      <c r="L2681" t="s">
        <v>24</v>
      </c>
      <c r="M2681" t="s">
        <v>70</v>
      </c>
      <c r="N2681">
        <v>96</v>
      </c>
    </row>
    <row r="2682" spans="1:14" x14ac:dyDescent="0.3">
      <c r="A2682" t="s">
        <v>3197</v>
      </c>
      <c r="B2682" t="s">
        <v>3193</v>
      </c>
      <c r="C2682" t="s">
        <v>41</v>
      </c>
      <c r="D2682" t="s">
        <v>52</v>
      </c>
      <c r="E2682" t="s">
        <v>29</v>
      </c>
      <c r="F2682" t="s">
        <v>74</v>
      </c>
      <c r="G2682" t="s">
        <v>66</v>
      </c>
      <c r="H2682" t="s">
        <v>45</v>
      </c>
      <c r="I2682" t="s">
        <v>31</v>
      </c>
      <c r="J2682">
        <v>0</v>
      </c>
      <c r="K2682" t="s">
        <v>50</v>
      </c>
      <c r="L2682" t="s">
        <v>24</v>
      </c>
      <c r="M2682" t="s">
        <v>67</v>
      </c>
      <c r="N2682">
        <v>161</v>
      </c>
    </row>
    <row r="2683" spans="1:14" x14ac:dyDescent="0.3">
      <c r="A2683" t="s">
        <v>3198</v>
      </c>
      <c r="B2683" t="s">
        <v>3193</v>
      </c>
      <c r="C2683" t="s">
        <v>121</v>
      </c>
      <c r="D2683" t="s">
        <v>162</v>
      </c>
      <c r="E2683" t="s">
        <v>84</v>
      </c>
      <c r="F2683" t="s">
        <v>19</v>
      </c>
      <c r="G2683" t="s">
        <v>171</v>
      </c>
      <c r="H2683" t="s">
        <v>38</v>
      </c>
      <c r="I2683" t="s">
        <v>22</v>
      </c>
      <c r="J2683">
        <v>240.05</v>
      </c>
      <c r="K2683" t="s">
        <v>50</v>
      </c>
      <c r="L2683" t="s">
        <v>24</v>
      </c>
      <c r="M2683" t="s">
        <v>55</v>
      </c>
      <c r="N2683">
        <v>3</v>
      </c>
    </row>
    <row r="2684" spans="1:14" x14ac:dyDescent="0.3">
      <c r="A2684" t="s">
        <v>3199</v>
      </c>
      <c r="B2684" t="s">
        <v>3200</v>
      </c>
      <c r="C2684" t="s">
        <v>35</v>
      </c>
      <c r="D2684" t="s">
        <v>267</v>
      </c>
      <c r="E2684" t="s">
        <v>58</v>
      </c>
      <c r="F2684" t="s">
        <v>37</v>
      </c>
      <c r="G2684" t="s">
        <v>59</v>
      </c>
      <c r="H2684" t="s">
        <v>30</v>
      </c>
      <c r="I2684" t="s">
        <v>31</v>
      </c>
      <c r="J2684">
        <v>860.28</v>
      </c>
      <c r="K2684" t="s">
        <v>50</v>
      </c>
      <c r="L2684" t="s">
        <v>47</v>
      </c>
      <c r="M2684" t="s">
        <v>55</v>
      </c>
      <c r="N2684">
        <v>130</v>
      </c>
    </row>
    <row r="2685" spans="1:14" x14ac:dyDescent="0.3">
      <c r="A2685" t="s">
        <v>3201</v>
      </c>
      <c r="B2685" t="s">
        <v>3200</v>
      </c>
      <c r="C2685" t="s">
        <v>144</v>
      </c>
      <c r="D2685" t="s">
        <v>145</v>
      </c>
      <c r="E2685" t="s">
        <v>58</v>
      </c>
      <c r="F2685" t="s">
        <v>44</v>
      </c>
      <c r="G2685" t="s">
        <v>66</v>
      </c>
      <c r="H2685" t="s">
        <v>45</v>
      </c>
      <c r="I2685" t="s">
        <v>31</v>
      </c>
      <c r="J2685">
        <v>535.17999999999995</v>
      </c>
      <c r="K2685" t="s">
        <v>23</v>
      </c>
      <c r="L2685" t="s">
        <v>24</v>
      </c>
      <c r="M2685" t="s">
        <v>67</v>
      </c>
      <c r="N2685">
        <v>156</v>
      </c>
    </row>
    <row r="2686" spans="1:14" x14ac:dyDescent="0.3">
      <c r="A2686" t="s">
        <v>3202</v>
      </c>
      <c r="B2686" t="s">
        <v>3200</v>
      </c>
      <c r="C2686" t="s">
        <v>101</v>
      </c>
      <c r="D2686" t="s">
        <v>236</v>
      </c>
      <c r="E2686" t="s">
        <v>43</v>
      </c>
      <c r="F2686" t="s">
        <v>65</v>
      </c>
      <c r="G2686" t="s">
        <v>20</v>
      </c>
      <c r="H2686" t="s">
        <v>38</v>
      </c>
      <c r="I2686" t="s">
        <v>22</v>
      </c>
      <c r="J2686">
        <v>1586.02</v>
      </c>
      <c r="K2686" t="s">
        <v>46</v>
      </c>
      <c r="L2686" t="s">
        <v>60</v>
      </c>
      <c r="M2686" t="s">
        <v>55</v>
      </c>
      <c r="N2686">
        <v>57</v>
      </c>
    </row>
    <row r="2687" spans="1:14" x14ac:dyDescent="0.3">
      <c r="A2687" t="s">
        <v>3203</v>
      </c>
      <c r="B2687" t="s">
        <v>3200</v>
      </c>
      <c r="C2687" t="s">
        <v>101</v>
      </c>
      <c r="D2687" t="s">
        <v>236</v>
      </c>
      <c r="E2687" t="s">
        <v>43</v>
      </c>
      <c r="F2687" t="s">
        <v>37</v>
      </c>
      <c r="G2687" t="s">
        <v>59</v>
      </c>
      <c r="H2687" t="s">
        <v>30</v>
      </c>
      <c r="I2687" t="s">
        <v>22</v>
      </c>
      <c r="J2687">
        <v>623.97</v>
      </c>
      <c r="K2687" t="s">
        <v>32</v>
      </c>
      <c r="L2687" t="s">
        <v>24</v>
      </c>
      <c r="M2687" t="s">
        <v>67</v>
      </c>
      <c r="N2687">
        <v>41</v>
      </c>
    </row>
    <row r="2688" spans="1:14" x14ac:dyDescent="0.3">
      <c r="A2688" t="s">
        <v>3204</v>
      </c>
      <c r="B2688" t="s">
        <v>3205</v>
      </c>
      <c r="C2688" t="s">
        <v>107</v>
      </c>
      <c r="D2688" t="s">
        <v>108</v>
      </c>
      <c r="E2688" t="s">
        <v>155</v>
      </c>
      <c r="F2688" t="s">
        <v>65</v>
      </c>
      <c r="G2688" t="s">
        <v>53</v>
      </c>
      <c r="H2688" t="s">
        <v>30</v>
      </c>
      <c r="I2688" t="s">
        <v>31</v>
      </c>
      <c r="J2688">
        <v>0</v>
      </c>
      <c r="K2688" t="s">
        <v>32</v>
      </c>
      <c r="L2688" t="s">
        <v>24</v>
      </c>
      <c r="M2688" t="s">
        <v>25</v>
      </c>
      <c r="N2688">
        <v>129</v>
      </c>
    </row>
    <row r="2689" spans="1:14" x14ac:dyDescent="0.3">
      <c r="A2689" t="s">
        <v>3206</v>
      </c>
      <c r="B2689" t="s">
        <v>3205</v>
      </c>
      <c r="C2689" t="s">
        <v>113</v>
      </c>
      <c r="D2689" t="s">
        <v>114</v>
      </c>
      <c r="E2689" t="s">
        <v>49</v>
      </c>
      <c r="F2689" t="s">
        <v>65</v>
      </c>
      <c r="G2689" t="s">
        <v>53</v>
      </c>
      <c r="H2689" t="s">
        <v>30</v>
      </c>
      <c r="I2689" t="s">
        <v>31</v>
      </c>
      <c r="J2689">
        <v>346.88</v>
      </c>
      <c r="K2689" t="s">
        <v>50</v>
      </c>
      <c r="L2689" t="s">
        <v>24</v>
      </c>
      <c r="M2689" t="s">
        <v>55</v>
      </c>
      <c r="N2689">
        <v>81</v>
      </c>
    </row>
    <row r="2690" spans="1:14" x14ac:dyDescent="0.3">
      <c r="A2690" t="s">
        <v>3207</v>
      </c>
      <c r="B2690" t="s">
        <v>3205</v>
      </c>
      <c r="C2690" t="s">
        <v>94</v>
      </c>
      <c r="D2690" t="s">
        <v>95</v>
      </c>
      <c r="E2690" t="s">
        <v>58</v>
      </c>
      <c r="F2690" t="s">
        <v>74</v>
      </c>
      <c r="G2690" t="s">
        <v>20</v>
      </c>
      <c r="H2690" t="s">
        <v>30</v>
      </c>
      <c r="I2690" t="s">
        <v>22</v>
      </c>
      <c r="J2690">
        <v>676.26</v>
      </c>
      <c r="K2690" t="s">
        <v>46</v>
      </c>
      <c r="L2690" t="s">
        <v>24</v>
      </c>
      <c r="M2690" t="s">
        <v>55</v>
      </c>
      <c r="N2690">
        <v>28</v>
      </c>
    </row>
    <row r="2691" spans="1:14" x14ac:dyDescent="0.3">
      <c r="A2691" t="s">
        <v>3208</v>
      </c>
      <c r="B2691" t="s">
        <v>3205</v>
      </c>
      <c r="C2691" t="s">
        <v>190</v>
      </c>
      <c r="D2691" t="s">
        <v>191</v>
      </c>
      <c r="E2691" t="s">
        <v>29</v>
      </c>
      <c r="F2691" t="s">
        <v>44</v>
      </c>
      <c r="G2691" t="s">
        <v>20</v>
      </c>
      <c r="H2691" t="s">
        <v>45</v>
      </c>
      <c r="I2691" t="s">
        <v>31</v>
      </c>
      <c r="J2691">
        <v>0</v>
      </c>
      <c r="K2691" t="s">
        <v>32</v>
      </c>
      <c r="L2691" t="s">
        <v>24</v>
      </c>
      <c r="M2691" t="s">
        <v>67</v>
      </c>
      <c r="N2691">
        <v>19</v>
      </c>
    </row>
    <row r="2692" spans="1:14" x14ac:dyDescent="0.3">
      <c r="A2692" t="s">
        <v>3209</v>
      </c>
      <c r="B2692" t="s">
        <v>3205</v>
      </c>
      <c r="C2692" t="s">
        <v>27</v>
      </c>
      <c r="D2692" t="s">
        <v>28</v>
      </c>
      <c r="E2692" t="s">
        <v>224</v>
      </c>
      <c r="F2692" t="s">
        <v>65</v>
      </c>
      <c r="G2692" t="s">
        <v>20</v>
      </c>
      <c r="H2692" t="s">
        <v>21</v>
      </c>
      <c r="I2692" t="s">
        <v>22</v>
      </c>
      <c r="J2692">
        <v>0</v>
      </c>
      <c r="K2692" t="s">
        <v>50</v>
      </c>
      <c r="L2692" t="s">
        <v>47</v>
      </c>
      <c r="M2692" t="s">
        <v>33</v>
      </c>
      <c r="N2692">
        <v>25</v>
      </c>
    </row>
    <row r="2693" spans="1:14" x14ac:dyDescent="0.3">
      <c r="A2693" t="s">
        <v>3210</v>
      </c>
      <c r="B2693" t="s">
        <v>3205</v>
      </c>
      <c r="C2693" t="s">
        <v>113</v>
      </c>
      <c r="D2693" t="s">
        <v>181</v>
      </c>
      <c r="E2693" t="s">
        <v>29</v>
      </c>
      <c r="F2693" t="s">
        <v>37</v>
      </c>
      <c r="G2693" t="s">
        <v>59</v>
      </c>
      <c r="H2693" t="s">
        <v>45</v>
      </c>
      <c r="I2693" t="s">
        <v>22</v>
      </c>
      <c r="J2693">
        <v>0</v>
      </c>
      <c r="K2693" t="s">
        <v>50</v>
      </c>
      <c r="L2693" t="s">
        <v>24</v>
      </c>
      <c r="M2693" t="s">
        <v>33</v>
      </c>
      <c r="N2693">
        <v>28</v>
      </c>
    </row>
    <row r="2694" spans="1:14" x14ac:dyDescent="0.3">
      <c r="A2694" t="s">
        <v>3211</v>
      </c>
      <c r="B2694" t="s">
        <v>3205</v>
      </c>
      <c r="C2694" t="s">
        <v>27</v>
      </c>
      <c r="D2694" t="s">
        <v>28</v>
      </c>
      <c r="E2694" t="s">
        <v>43</v>
      </c>
      <c r="F2694" t="s">
        <v>65</v>
      </c>
      <c r="G2694" t="s">
        <v>171</v>
      </c>
      <c r="H2694" t="s">
        <v>54</v>
      </c>
      <c r="I2694" t="s">
        <v>31</v>
      </c>
      <c r="J2694">
        <v>3684.44</v>
      </c>
      <c r="K2694" t="s">
        <v>23</v>
      </c>
      <c r="L2694" t="s">
        <v>60</v>
      </c>
      <c r="M2694" t="s">
        <v>55</v>
      </c>
      <c r="N2694">
        <v>121</v>
      </c>
    </row>
    <row r="2695" spans="1:14" x14ac:dyDescent="0.3">
      <c r="A2695" t="s">
        <v>3212</v>
      </c>
      <c r="B2695" t="s">
        <v>3213</v>
      </c>
      <c r="C2695" t="s">
        <v>35</v>
      </c>
      <c r="D2695" t="s">
        <v>57</v>
      </c>
      <c r="E2695" t="s">
        <v>149</v>
      </c>
      <c r="F2695" t="s">
        <v>37</v>
      </c>
      <c r="G2695" t="s">
        <v>20</v>
      </c>
      <c r="H2695" t="s">
        <v>45</v>
      </c>
      <c r="I2695" t="s">
        <v>22</v>
      </c>
      <c r="J2695">
        <v>0</v>
      </c>
      <c r="K2695" t="s">
        <v>46</v>
      </c>
      <c r="L2695" t="s">
        <v>24</v>
      </c>
      <c r="M2695" t="s">
        <v>25</v>
      </c>
      <c r="N2695">
        <v>92</v>
      </c>
    </row>
    <row r="2696" spans="1:14" x14ac:dyDescent="0.3">
      <c r="A2696" t="s">
        <v>3214</v>
      </c>
      <c r="B2696" t="s">
        <v>3213</v>
      </c>
      <c r="C2696" t="s">
        <v>41</v>
      </c>
      <c r="D2696" t="s">
        <v>250</v>
      </c>
      <c r="E2696" t="s">
        <v>69</v>
      </c>
      <c r="F2696" t="s">
        <v>85</v>
      </c>
      <c r="G2696" t="s">
        <v>20</v>
      </c>
      <c r="H2696" t="s">
        <v>30</v>
      </c>
      <c r="I2696" t="s">
        <v>31</v>
      </c>
      <c r="J2696">
        <v>2568.34</v>
      </c>
      <c r="K2696" t="s">
        <v>50</v>
      </c>
      <c r="L2696" t="s">
        <v>24</v>
      </c>
      <c r="M2696" t="s">
        <v>33</v>
      </c>
      <c r="N2696">
        <v>14</v>
      </c>
    </row>
    <row r="2697" spans="1:14" x14ac:dyDescent="0.3">
      <c r="A2697" t="s">
        <v>3215</v>
      </c>
      <c r="B2697" t="s">
        <v>3213</v>
      </c>
      <c r="C2697" t="s">
        <v>41</v>
      </c>
      <c r="D2697" t="s">
        <v>199</v>
      </c>
      <c r="E2697" t="s">
        <v>69</v>
      </c>
      <c r="F2697" t="s">
        <v>44</v>
      </c>
      <c r="G2697" t="s">
        <v>59</v>
      </c>
      <c r="H2697" t="s">
        <v>54</v>
      </c>
      <c r="I2697" t="s">
        <v>31</v>
      </c>
      <c r="J2697">
        <v>564.36</v>
      </c>
      <c r="K2697" t="s">
        <v>50</v>
      </c>
      <c r="L2697" t="s">
        <v>24</v>
      </c>
      <c r="M2697" t="s">
        <v>67</v>
      </c>
      <c r="N2697">
        <v>9</v>
      </c>
    </row>
    <row r="2698" spans="1:14" x14ac:dyDescent="0.3">
      <c r="A2698" t="s">
        <v>3216</v>
      </c>
      <c r="B2698" t="s">
        <v>3213</v>
      </c>
      <c r="C2698" t="s">
        <v>41</v>
      </c>
      <c r="D2698" t="s">
        <v>42</v>
      </c>
      <c r="E2698" t="s">
        <v>64</v>
      </c>
      <c r="F2698" t="s">
        <v>37</v>
      </c>
      <c r="G2698" t="s">
        <v>66</v>
      </c>
      <c r="H2698" t="s">
        <v>45</v>
      </c>
      <c r="I2698" t="s">
        <v>31</v>
      </c>
      <c r="J2698">
        <v>0</v>
      </c>
      <c r="K2698" t="s">
        <v>50</v>
      </c>
      <c r="L2698" t="s">
        <v>24</v>
      </c>
      <c r="M2698" t="s">
        <v>25</v>
      </c>
      <c r="N2698">
        <v>139</v>
      </c>
    </row>
    <row r="2699" spans="1:14" x14ac:dyDescent="0.3">
      <c r="A2699" t="s">
        <v>3217</v>
      </c>
      <c r="B2699" t="s">
        <v>3213</v>
      </c>
      <c r="C2699" t="s">
        <v>41</v>
      </c>
      <c r="D2699" t="s">
        <v>157</v>
      </c>
      <c r="E2699" t="s">
        <v>69</v>
      </c>
      <c r="F2699" t="s">
        <v>37</v>
      </c>
      <c r="G2699" t="s">
        <v>20</v>
      </c>
      <c r="H2699" t="s">
        <v>45</v>
      </c>
      <c r="I2699" t="s">
        <v>22</v>
      </c>
      <c r="J2699">
        <v>441.22</v>
      </c>
      <c r="K2699" t="s">
        <v>46</v>
      </c>
      <c r="L2699" t="s">
        <v>24</v>
      </c>
      <c r="M2699" t="s">
        <v>67</v>
      </c>
      <c r="N2699">
        <v>55</v>
      </c>
    </row>
    <row r="2700" spans="1:14" x14ac:dyDescent="0.3">
      <c r="A2700" t="s">
        <v>3218</v>
      </c>
      <c r="B2700" t="s">
        <v>3213</v>
      </c>
      <c r="C2700" t="s">
        <v>41</v>
      </c>
      <c r="D2700" t="s">
        <v>157</v>
      </c>
      <c r="E2700" t="s">
        <v>125</v>
      </c>
      <c r="F2700" t="s">
        <v>74</v>
      </c>
      <c r="G2700" t="s">
        <v>20</v>
      </c>
      <c r="H2700" t="s">
        <v>38</v>
      </c>
      <c r="I2700" t="s">
        <v>31</v>
      </c>
      <c r="J2700">
        <v>0</v>
      </c>
      <c r="K2700" t="s">
        <v>50</v>
      </c>
      <c r="L2700" t="s">
        <v>24</v>
      </c>
      <c r="M2700" t="s">
        <v>33</v>
      </c>
      <c r="N2700">
        <v>17</v>
      </c>
    </row>
    <row r="2701" spans="1:14" x14ac:dyDescent="0.3">
      <c r="A2701" t="s">
        <v>3219</v>
      </c>
      <c r="B2701" t="s">
        <v>3213</v>
      </c>
      <c r="C2701" t="s">
        <v>101</v>
      </c>
      <c r="D2701" t="s">
        <v>102</v>
      </c>
      <c r="E2701" t="s">
        <v>64</v>
      </c>
      <c r="F2701" t="s">
        <v>37</v>
      </c>
      <c r="G2701" t="s">
        <v>59</v>
      </c>
      <c r="H2701" t="s">
        <v>30</v>
      </c>
      <c r="I2701" t="s">
        <v>22</v>
      </c>
      <c r="J2701">
        <v>0</v>
      </c>
      <c r="K2701" t="s">
        <v>50</v>
      </c>
      <c r="L2701" t="s">
        <v>24</v>
      </c>
      <c r="M2701" t="s">
        <v>25</v>
      </c>
      <c r="N2701">
        <v>135</v>
      </c>
    </row>
    <row r="2702" spans="1:14" x14ac:dyDescent="0.3">
      <c r="A2702" t="s">
        <v>3220</v>
      </c>
      <c r="B2702" t="s">
        <v>3213</v>
      </c>
      <c r="C2702" t="s">
        <v>121</v>
      </c>
      <c r="D2702" t="s">
        <v>122</v>
      </c>
      <c r="E2702" t="s">
        <v>43</v>
      </c>
      <c r="F2702" t="s">
        <v>44</v>
      </c>
      <c r="G2702" t="s">
        <v>59</v>
      </c>
      <c r="H2702" t="s">
        <v>30</v>
      </c>
      <c r="I2702" t="s">
        <v>22</v>
      </c>
      <c r="J2702">
        <v>1984.14</v>
      </c>
      <c r="K2702" t="s">
        <v>23</v>
      </c>
      <c r="L2702" t="s">
        <v>24</v>
      </c>
      <c r="M2702" t="s">
        <v>25</v>
      </c>
      <c r="N2702">
        <v>123</v>
      </c>
    </row>
    <row r="2703" spans="1:14" x14ac:dyDescent="0.3">
      <c r="A2703" t="s">
        <v>3221</v>
      </c>
      <c r="B2703" t="s">
        <v>3213</v>
      </c>
      <c r="C2703" t="s">
        <v>35</v>
      </c>
      <c r="D2703" t="s">
        <v>166</v>
      </c>
      <c r="E2703" t="s">
        <v>155</v>
      </c>
      <c r="F2703" t="s">
        <v>85</v>
      </c>
      <c r="G2703" t="s">
        <v>20</v>
      </c>
      <c r="H2703" t="s">
        <v>38</v>
      </c>
      <c r="I2703" t="s">
        <v>31</v>
      </c>
      <c r="J2703">
        <v>0</v>
      </c>
      <c r="K2703" t="s">
        <v>46</v>
      </c>
      <c r="L2703" t="s">
        <v>24</v>
      </c>
      <c r="M2703" t="s">
        <v>55</v>
      </c>
      <c r="N2703">
        <v>154</v>
      </c>
    </row>
    <row r="2704" spans="1:14" x14ac:dyDescent="0.3">
      <c r="A2704" t="s">
        <v>3222</v>
      </c>
      <c r="B2704" t="s">
        <v>3213</v>
      </c>
      <c r="C2704" t="s">
        <v>190</v>
      </c>
      <c r="D2704" t="s">
        <v>191</v>
      </c>
      <c r="E2704" t="s">
        <v>69</v>
      </c>
      <c r="F2704" t="s">
        <v>37</v>
      </c>
      <c r="G2704" t="s">
        <v>20</v>
      </c>
      <c r="H2704" t="s">
        <v>54</v>
      </c>
      <c r="I2704" t="s">
        <v>31</v>
      </c>
      <c r="J2704">
        <v>319.58999999999997</v>
      </c>
      <c r="K2704" t="s">
        <v>50</v>
      </c>
      <c r="L2704" t="s">
        <v>60</v>
      </c>
      <c r="M2704" t="s">
        <v>33</v>
      </c>
      <c r="N2704">
        <v>25</v>
      </c>
    </row>
    <row r="2705" spans="1:14" x14ac:dyDescent="0.3">
      <c r="A2705" t="s">
        <v>3223</v>
      </c>
      <c r="B2705" t="s">
        <v>3213</v>
      </c>
      <c r="C2705" t="s">
        <v>41</v>
      </c>
      <c r="D2705" t="s">
        <v>199</v>
      </c>
      <c r="E2705" t="s">
        <v>58</v>
      </c>
      <c r="F2705" t="s">
        <v>37</v>
      </c>
      <c r="G2705" t="s">
        <v>20</v>
      </c>
      <c r="H2705" t="s">
        <v>30</v>
      </c>
      <c r="I2705" t="s">
        <v>31</v>
      </c>
      <c r="J2705">
        <v>133.09</v>
      </c>
      <c r="K2705" t="s">
        <v>46</v>
      </c>
      <c r="L2705" t="s">
        <v>47</v>
      </c>
      <c r="M2705" t="s">
        <v>25</v>
      </c>
      <c r="N2705">
        <v>146</v>
      </c>
    </row>
    <row r="2706" spans="1:14" x14ac:dyDescent="0.3">
      <c r="A2706" t="s">
        <v>3224</v>
      </c>
      <c r="B2706" t="s">
        <v>3225</v>
      </c>
      <c r="C2706" t="s">
        <v>41</v>
      </c>
      <c r="D2706" t="s">
        <v>52</v>
      </c>
      <c r="E2706" t="s">
        <v>155</v>
      </c>
      <c r="F2706" t="s">
        <v>44</v>
      </c>
      <c r="G2706" t="s">
        <v>20</v>
      </c>
      <c r="H2706" t="s">
        <v>38</v>
      </c>
      <c r="I2706" t="s">
        <v>22</v>
      </c>
      <c r="J2706">
        <v>0</v>
      </c>
      <c r="K2706" t="s">
        <v>23</v>
      </c>
      <c r="L2706" t="s">
        <v>24</v>
      </c>
      <c r="M2706" t="s">
        <v>25</v>
      </c>
      <c r="N2706">
        <v>175</v>
      </c>
    </row>
    <row r="2707" spans="1:14" x14ac:dyDescent="0.3">
      <c r="A2707" t="s">
        <v>3226</v>
      </c>
      <c r="B2707" t="s">
        <v>3225</v>
      </c>
      <c r="C2707" t="s">
        <v>41</v>
      </c>
      <c r="D2707" t="s">
        <v>250</v>
      </c>
      <c r="E2707" t="s">
        <v>64</v>
      </c>
      <c r="F2707" t="s">
        <v>19</v>
      </c>
      <c r="G2707" t="s">
        <v>59</v>
      </c>
      <c r="H2707" t="s">
        <v>30</v>
      </c>
      <c r="I2707" t="s">
        <v>22</v>
      </c>
      <c r="J2707">
        <v>0</v>
      </c>
      <c r="K2707" t="s">
        <v>32</v>
      </c>
      <c r="L2707" t="s">
        <v>24</v>
      </c>
      <c r="M2707" t="s">
        <v>33</v>
      </c>
      <c r="N2707">
        <v>5</v>
      </c>
    </row>
    <row r="2708" spans="1:14" x14ac:dyDescent="0.3">
      <c r="A2708" t="s">
        <v>3227</v>
      </c>
      <c r="B2708" t="s">
        <v>3225</v>
      </c>
      <c r="C2708" t="s">
        <v>41</v>
      </c>
      <c r="D2708" t="s">
        <v>42</v>
      </c>
      <c r="E2708" t="s">
        <v>18</v>
      </c>
      <c r="F2708" t="s">
        <v>65</v>
      </c>
      <c r="G2708" t="s">
        <v>20</v>
      </c>
      <c r="H2708" t="s">
        <v>45</v>
      </c>
      <c r="I2708" t="s">
        <v>31</v>
      </c>
      <c r="J2708">
        <v>2425.67</v>
      </c>
      <c r="K2708" t="s">
        <v>50</v>
      </c>
      <c r="L2708" t="s">
        <v>60</v>
      </c>
      <c r="M2708" t="s">
        <v>25</v>
      </c>
      <c r="N2708">
        <v>130</v>
      </c>
    </row>
    <row r="2709" spans="1:14" x14ac:dyDescent="0.3">
      <c r="A2709" t="s">
        <v>3228</v>
      </c>
      <c r="B2709" t="s">
        <v>3225</v>
      </c>
      <c r="C2709" t="s">
        <v>128</v>
      </c>
      <c r="D2709" t="s">
        <v>129</v>
      </c>
      <c r="E2709" t="s">
        <v>58</v>
      </c>
      <c r="F2709" t="s">
        <v>37</v>
      </c>
      <c r="G2709" t="s">
        <v>20</v>
      </c>
      <c r="H2709" t="s">
        <v>30</v>
      </c>
      <c r="I2709" t="s">
        <v>78</v>
      </c>
      <c r="J2709">
        <v>1831.54</v>
      </c>
      <c r="K2709" t="s">
        <v>46</v>
      </c>
      <c r="L2709" t="s">
        <v>24</v>
      </c>
      <c r="M2709" t="s">
        <v>55</v>
      </c>
      <c r="N2709">
        <v>170</v>
      </c>
    </row>
    <row r="2710" spans="1:14" x14ac:dyDescent="0.3">
      <c r="A2710" t="s">
        <v>3229</v>
      </c>
      <c r="B2710" t="s">
        <v>3225</v>
      </c>
      <c r="C2710" t="s">
        <v>35</v>
      </c>
      <c r="D2710" t="s">
        <v>289</v>
      </c>
      <c r="E2710" t="s">
        <v>149</v>
      </c>
      <c r="F2710" t="s">
        <v>89</v>
      </c>
      <c r="G2710" t="s">
        <v>66</v>
      </c>
      <c r="H2710" t="s">
        <v>30</v>
      </c>
      <c r="I2710" t="s">
        <v>31</v>
      </c>
      <c r="J2710">
        <v>0</v>
      </c>
      <c r="K2710" t="s">
        <v>32</v>
      </c>
      <c r="L2710" t="s">
        <v>60</v>
      </c>
      <c r="M2710" t="s">
        <v>33</v>
      </c>
      <c r="N2710">
        <v>15</v>
      </c>
    </row>
    <row r="2711" spans="1:14" x14ac:dyDescent="0.3">
      <c r="A2711" t="s">
        <v>3230</v>
      </c>
      <c r="B2711" t="s">
        <v>3225</v>
      </c>
      <c r="C2711" t="s">
        <v>41</v>
      </c>
      <c r="D2711" t="s">
        <v>52</v>
      </c>
      <c r="E2711" t="s">
        <v>69</v>
      </c>
      <c r="F2711" t="s">
        <v>37</v>
      </c>
      <c r="G2711" t="s">
        <v>66</v>
      </c>
      <c r="H2711" t="s">
        <v>30</v>
      </c>
      <c r="I2711" t="s">
        <v>31</v>
      </c>
      <c r="J2711">
        <v>820.15</v>
      </c>
      <c r="K2711" t="s">
        <v>46</v>
      </c>
      <c r="L2711" t="s">
        <v>24</v>
      </c>
      <c r="M2711" t="s">
        <v>67</v>
      </c>
      <c r="N2711">
        <v>43</v>
      </c>
    </row>
    <row r="2712" spans="1:14" x14ac:dyDescent="0.3">
      <c r="A2712" t="s">
        <v>3231</v>
      </c>
      <c r="B2712" t="s">
        <v>3225</v>
      </c>
      <c r="C2712" t="s">
        <v>91</v>
      </c>
      <c r="D2712" t="s">
        <v>92</v>
      </c>
      <c r="E2712" t="s">
        <v>224</v>
      </c>
      <c r="F2712" t="s">
        <v>44</v>
      </c>
      <c r="G2712" t="s">
        <v>20</v>
      </c>
      <c r="H2712" t="s">
        <v>45</v>
      </c>
      <c r="I2712" t="s">
        <v>31</v>
      </c>
      <c r="J2712">
        <v>0</v>
      </c>
      <c r="K2712" t="s">
        <v>50</v>
      </c>
      <c r="L2712" t="s">
        <v>24</v>
      </c>
      <c r="M2712" t="s">
        <v>55</v>
      </c>
      <c r="N2712">
        <v>126</v>
      </c>
    </row>
    <row r="2713" spans="1:14" x14ac:dyDescent="0.3">
      <c r="A2713" t="s">
        <v>3232</v>
      </c>
      <c r="B2713" t="s">
        <v>3225</v>
      </c>
      <c r="C2713" t="s">
        <v>27</v>
      </c>
      <c r="D2713" t="s">
        <v>169</v>
      </c>
      <c r="E2713" t="s">
        <v>49</v>
      </c>
      <c r="F2713" t="s">
        <v>44</v>
      </c>
      <c r="G2713" t="s">
        <v>59</v>
      </c>
      <c r="H2713" t="s">
        <v>30</v>
      </c>
      <c r="I2713" t="s">
        <v>22</v>
      </c>
      <c r="J2713">
        <v>107.12</v>
      </c>
      <c r="K2713" t="s">
        <v>23</v>
      </c>
      <c r="L2713" t="s">
        <v>24</v>
      </c>
      <c r="M2713" t="s">
        <v>25</v>
      </c>
      <c r="N2713">
        <v>13</v>
      </c>
    </row>
    <row r="2714" spans="1:14" x14ac:dyDescent="0.3">
      <c r="A2714" t="s">
        <v>3233</v>
      </c>
      <c r="B2714" t="s">
        <v>3234</v>
      </c>
      <c r="C2714" t="s">
        <v>35</v>
      </c>
      <c r="D2714" t="s">
        <v>57</v>
      </c>
      <c r="E2714" t="s">
        <v>29</v>
      </c>
      <c r="F2714" t="s">
        <v>65</v>
      </c>
      <c r="G2714" t="s">
        <v>20</v>
      </c>
      <c r="H2714" t="s">
        <v>21</v>
      </c>
      <c r="I2714" t="s">
        <v>31</v>
      </c>
      <c r="J2714">
        <v>0</v>
      </c>
      <c r="K2714" t="s">
        <v>50</v>
      </c>
      <c r="L2714" t="s">
        <v>24</v>
      </c>
      <c r="M2714" t="s">
        <v>33</v>
      </c>
      <c r="N2714">
        <v>9</v>
      </c>
    </row>
    <row r="2715" spans="1:14" x14ac:dyDescent="0.3">
      <c r="A2715" t="s">
        <v>3235</v>
      </c>
      <c r="B2715" t="s">
        <v>3234</v>
      </c>
      <c r="C2715" t="s">
        <v>76</v>
      </c>
      <c r="D2715" t="s">
        <v>77</v>
      </c>
      <c r="E2715" t="s">
        <v>84</v>
      </c>
      <c r="F2715" t="s">
        <v>44</v>
      </c>
      <c r="G2715" t="s">
        <v>66</v>
      </c>
      <c r="H2715" t="s">
        <v>54</v>
      </c>
      <c r="I2715" t="s">
        <v>31</v>
      </c>
      <c r="J2715">
        <v>685.02</v>
      </c>
      <c r="K2715" t="s">
        <v>50</v>
      </c>
      <c r="L2715" t="s">
        <v>24</v>
      </c>
      <c r="M2715" t="s">
        <v>25</v>
      </c>
      <c r="N2715">
        <v>86</v>
      </c>
    </row>
    <row r="2716" spans="1:14" x14ac:dyDescent="0.3">
      <c r="A2716" t="s">
        <v>3236</v>
      </c>
      <c r="B2716" t="s">
        <v>3234</v>
      </c>
      <c r="C2716" t="s">
        <v>35</v>
      </c>
      <c r="D2716" t="s">
        <v>159</v>
      </c>
      <c r="E2716" t="s">
        <v>58</v>
      </c>
      <c r="F2716" t="s">
        <v>85</v>
      </c>
      <c r="G2716" t="s">
        <v>20</v>
      </c>
      <c r="H2716" t="s">
        <v>45</v>
      </c>
      <c r="I2716" t="s">
        <v>22</v>
      </c>
      <c r="J2716">
        <v>99.79</v>
      </c>
      <c r="K2716" t="s">
        <v>23</v>
      </c>
      <c r="L2716" t="s">
        <v>24</v>
      </c>
      <c r="M2716" t="s">
        <v>33</v>
      </c>
      <c r="N2716">
        <v>9</v>
      </c>
    </row>
    <row r="2717" spans="1:14" x14ac:dyDescent="0.3">
      <c r="A2717" t="s">
        <v>3237</v>
      </c>
      <c r="B2717" t="s">
        <v>3234</v>
      </c>
      <c r="C2717" t="s">
        <v>174</v>
      </c>
      <c r="D2717" t="s">
        <v>175</v>
      </c>
      <c r="E2717" t="s">
        <v>43</v>
      </c>
      <c r="F2717" t="s">
        <v>65</v>
      </c>
      <c r="G2717" t="s">
        <v>66</v>
      </c>
      <c r="H2717" t="s">
        <v>30</v>
      </c>
      <c r="I2717" t="s">
        <v>31</v>
      </c>
      <c r="J2717">
        <v>467.83</v>
      </c>
      <c r="K2717" t="s">
        <v>32</v>
      </c>
      <c r="L2717" t="s">
        <v>24</v>
      </c>
      <c r="M2717" t="s">
        <v>33</v>
      </c>
      <c r="N2717">
        <v>7</v>
      </c>
    </row>
    <row r="2718" spans="1:14" x14ac:dyDescent="0.3">
      <c r="A2718" t="s">
        <v>3238</v>
      </c>
      <c r="B2718" t="s">
        <v>3234</v>
      </c>
      <c r="C2718" t="s">
        <v>113</v>
      </c>
      <c r="D2718" t="s">
        <v>181</v>
      </c>
      <c r="E2718" t="s">
        <v>58</v>
      </c>
      <c r="F2718" t="s">
        <v>116</v>
      </c>
      <c r="G2718" t="s">
        <v>66</v>
      </c>
      <c r="H2718" t="s">
        <v>30</v>
      </c>
      <c r="I2718" t="s">
        <v>22</v>
      </c>
      <c r="J2718">
        <v>88.42</v>
      </c>
      <c r="K2718" t="s">
        <v>23</v>
      </c>
      <c r="L2718" t="s">
        <v>24</v>
      </c>
      <c r="M2718" t="s">
        <v>33</v>
      </c>
      <c r="N2718">
        <v>20</v>
      </c>
    </row>
    <row r="2719" spans="1:14" x14ac:dyDescent="0.3">
      <c r="A2719" t="s">
        <v>3239</v>
      </c>
      <c r="B2719" t="s">
        <v>3234</v>
      </c>
      <c r="C2719" t="s">
        <v>101</v>
      </c>
      <c r="D2719" t="s">
        <v>236</v>
      </c>
      <c r="E2719" t="s">
        <v>43</v>
      </c>
      <c r="F2719" t="s">
        <v>85</v>
      </c>
      <c r="G2719" t="s">
        <v>171</v>
      </c>
      <c r="H2719" t="s">
        <v>45</v>
      </c>
      <c r="I2719" t="s">
        <v>22</v>
      </c>
      <c r="J2719">
        <v>9394.2800000000007</v>
      </c>
      <c r="K2719" t="s">
        <v>23</v>
      </c>
      <c r="L2719" t="s">
        <v>24</v>
      </c>
      <c r="M2719" t="s">
        <v>70</v>
      </c>
      <c r="N2719">
        <v>74</v>
      </c>
    </row>
    <row r="2720" spans="1:14" x14ac:dyDescent="0.3">
      <c r="A2720" t="s">
        <v>3240</v>
      </c>
      <c r="B2720" t="s">
        <v>3234</v>
      </c>
      <c r="C2720" t="s">
        <v>113</v>
      </c>
      <c r="D2720" t="s">
        <v>114</v>
      </c>
      <c r="E2720" t="s">
        <v>58</v>
      </c>
      <c r="F2720" t="s">
        <v>116</v>
      </c>
      <c r="G2720" t="s">
        <v>20</v>
      </c>
      <c r="H2720" t="s">
        <v>21</v>
      </c>
      <c r="I2720" t="s">
        <v>31</v>
      </c>
      <c r="J2720">
        <v>159.82</v>
      </c>
      <c r="K2720" t="s">
        <v>32</v>
      </c>
      <c r="L2720" t="s">
        <v>24</v>
      </c>
      <c r="M2720" t="s">
        <v>25</v>
      </c>
      <c r="N2720">
        <v>37</v>
      </c>
    </row>
    <row r="2721" spans="1:14" x14ac:dyDescent="0.3">
      <c r="A2721" t="s">
        <v>3241</v>
      </c>
      <c r="B2721" t="s">
        <v>3234</v>
      </c>
      <c r="C2721" t="s">
        <v>35</v>
      </c>
      <c r="D2721" t="s">
        <v>159</v>
      </c>
      <c r="E2721" t="s">
        <v>155</v>
      </c>
      <c r="F2721" t="s">
        <v>65</v>
      </c>
      <c r="G2721" t="s">
        <v>59</v>
      </c>
      <c r="H2721" t="s">
        <v>38</v>
      </c>
      <c r="I2721" t="s">
        <v>31</v>
      </c>
      <c r="J2721">
        <v>0</v>
      </c>
      <c r="K2721" t="s">
        <v>32</v>
      </c>
      <c r="L2721" t="s">
        <v>24</v>
      </c>
      <c r="M2721" t="s">
        <v>33</v>
      </c>
      <c r="N2721">
        <v>9</v>
      </c>
    </row>
    <row r="2722" spans="1:14" x14ac:dyDescent="0.3">
      <c r="A2722" t="s">
        <v>3242</v>
      </c>
      <c r="B2722" t="s">
        <v>3234</v>
      </c>
      <c r="C2722" t="s">
        <v>41</v>
      </c>
      <c r="D2722" t="s">
        <v>250</v>
      </c>
      <c r="E2722" t="s">
        <v>84</v>
      </c>
      <c r="F2722" t="s">
        <v>19</v>
      </c>
      <c r="G2722" t="s">
        <v>66</v>
      </c>
      <c r="H2722" t="s">
        <v>30</v>
      </c>
      <c r="I2722" t="s">
        <v>31</v>
      </c>
      <c r="J2722">
        <v>500.48</v>
      </c>
      <c r="K2722" t="s">
        <v>50</v>
      </c>
      <c r="L2722" t="s">
        <v>24</v>
      </c>
      <c r="M2722" t="s">
        <v>33</v>
      </c>
      <c r="N2722">
        <v>3</v>
      </c>
    </row>
    <row r="2723" spans="1:14" x14ac:dyDescent="0.3">
      <c r="A2723" t="s">
        <v>3243</v>
      </c>
      <c r="B2723" t="s">
        <v>3234</v>
      </c>
      <c r="C2723" t="s">
        <v>107</v>
      </c>
      <c r="D2723" t="s">
        <v>108</v>
      </c>
      <c r="E2723" t="s">
        <v>149</v>
      </c>
      <c r="F2723" t="s">
        <v>116</v>
      </c>
      <c r="G2723" t="s">
        <v>59</v>
      </c>
      <c r="H2723" t="s">
        <v>54</v>
      </c>
      <c r="I2723" t="s">
        <v>31</v>
      </c>
      <c r="J2723">
        <v>0</v>
      </c>
      <c r="K2723" t="s">
        <v>50</v>
      </c>
      <c r="L2723" t="s">
        <v>24</v>
      </c>
      <c r="M2723" t="s">
        <v>70</v>
      </c>
      <c r="N2723">
        <v>74</v>
      </c>
    </row>
    <row r="2724" spans="1:14" x14ac:dyDescent="0.3">
      <c r="A2724" t="s">
        <v>3244</v>
      </c>
      <c r="B2724" t="s">
        <v>3234</v>
      </c>
      <c r="C2724" t="s">
        <v>41</v>
      </c>
      <c r="D2724" t="s">
        <v>250</v>
      </c>
      <c r="E2724" t="s">
        <v>58</v>
      </c>
      <c r="F2724" t="s">
        <v>74</v>
      </c>
      <c r="G2724" t="s">
        <v>53</v>
      </c>
      <c r="H2724" t="s">
        <v>38</v>
      </c>
      <c r="I2724" t="s">
        <v>22</v>
      </c>
      <c r="J2724">
        <v>956.93</v>
      </c>
      <c r="K2724" t="s">
        <v>46</v>
      </c>
      <c r="L2724" t="s">
        <v>24</v>
      </c>
      <c r="M2724" t="s">
        <v>25</v>
      </c>
      <c r="N2724">
        <v>128</v>
      </c>
    </row>
    <row r="2725" spans="1:14" x14ac:dyDescent="0.3">
      <c r="A2725" t="s">
        <v>3245</v>
      </c>
      <c r="B2725" t="s">
        <v>3234</v>
      </c>
      <c r="C2725" t="s">
        <v>35</v>
      </c>
      <c r="D2725" t="s">
        <v>257</v>
      </c>
      <c r="E2725" t="s">
        <v>69</v>
      </c>
      <c r="F2725" t="s">
        <v>85</v>
      </c>
      <c r="G2725" t="s">
        <v>20</v>
      </c>
      <c r="H2725" t="s">
        <v>54</v>
      </c>
      <c r="I2725" t="s">
        <v>31</v>
      </c>
      <c r="J2725">
        <v>489.1</v>
      </c>
      <c r="K2725" t="s">
        <v>50</v>
      </c>
      <c r="L2725" t="s">
        <v>24</v>
      </c>
      <c r="M2725" t="s">
        <v>67</v>
      </c>
      <c r="N2725">
        <v>178</v>
      </c>
    </row>
    <row r="2726" spans="1:14" x14ac:dyDescent="0.3">
      <c r="A2726" t="s">
        <v>3246</v>
      </c>
      <c r="B2726" t="s">
        <v>3234</v>
      </c>
      <c r="C2726" t="s">
        <v>35</v>
      </c>
      <c r="D2726" t="s">
        <v>166</v>
      </c>
      <c r="E2726" t="s">
        <v>155</v>
      </c>
      <c r="F2726" t="s">
        <v>37</v>
      </c>
      <c r="G2726" t="s">
        <v>20</v>
      </c>
      <c r="H2726" t="s">
        <v>45</v>
      </c>
      <c r="I2726" t="s">
        <v>31</v>
      </c>
      <c r="J2726">
        <v>0</v>
      </c>
      <c r="K2726" t="s">
        <v>50</v>
      </c>
      <c r="L2726" t="s">
        <v>60</v>
      </c>
      <c r="M2726" t="s">
        <v>33</v>
      </c>
      <c r="N2726">
        <v>2</v>
      </c>
    </row>
    <row r="2727" spans="1:14" x14ac:dyDescent="0.3">
      <c r="A2727" t="s">
        <v>3247</v>
      </c>
      <c r="B2727" t="s">
        <v>3248</v>
      </c>
      <c r="C2727" t="s">
        <v>91</v>
      </c>
      <c r="D2727" t="s">
        <v>92</v>
      </c>
      <c r="E2727" t="s">
        <v>58</v>
      </c>
      <c r="F2727" t="s">
        <v>74</v>
      </c>
      <c r="G2727" t="s">
        <v>20</v>
      </c>
      <c r="H2727" t="s">
        <v>38</v>
      </c>
      <c r="I2727" t="s">
        <v>31</v>
      </c>
      <c r="J2727">
        <v>1432.79</v>
      </c>
      <c r="K2727" t="s">
        <v>50</v>
      </c>
      <c r="L2727" t="s">
        <v>24</v>
      </c>
      <c r="M2727" t="s">
        <v>33</v>
      </c>
      <c r="N2727">
        <v>21</v>
      </c>
    </row>
    <row r="2728" spans="1:14" x14ac:dyDescent="0.3">
      <c r="A2728" t="s">
        <v>3249</v>
      </c>
      <c r="B2728" t="s">
        <v>3248</v>
      </c>
      <c r="C2728" t="s">
        <v>222</v>
      </c>
      <c r="D2728" t="s">
        <v>223</v>
      </c>
      <c r="E2728" t="s">
        <v>29</v>
      </c>
      <c r="F2728" t="s">
        <v>65</v>
      </c>
      <c r="G2728" t="s">
        <v>20</v>
      </c>
      <c r="H2728" t="s">
        <v>38</v>
      </c>
      <c r="I2728" t="s">
        <v>31</v>
      </c>
      <c r="J2728">
        <v>0</v>
      </c>
      <c r="K2728" t="s">
        <v>50</v>
      </c>
      <c r="L2728" t="s">
        <v>47</v>
      </c>
      <c r="M2728" t="s">
        <v>67</v>
      </c>
      <c r="N2728">
        <v>72</v>
      </c>
    </row>
    <row r="2729" spans="1:14" x14ac:dyDescent="0.3">
      <c r="A2729" t="s">
        <v>3250</v>
      </c>
      <c r="B2729" t="s">
        <v>3248</v>
      </c>
      <c r="C2729" t="s">
        <v>87</v>
      </c>
      <c r="D2729" t="s">
        <v>88</v>
      </c>
      <c r="E2729" t="s">
        <v>224</v>
      </c>
      <c r="F2729" t="s">
        <v>74</v>
      </c>
      <c r="G2729" t="s">
        <v>66</v>
      </c>
      <c r="H2729" t="s">
        <v>38</v>
      </c>
      <c r="I2729" t="s">
        <v>31</v>
      </c>
      <c r="J2729">
        <v>0</v>
      </c>
      <c r="K2729" t="s">
        <v>32</v>
      </c>
      <c r="L2729" t="s">
        <v>47</v>
      </c>
      <c r="M2729" t="s">
        <v>67</v>
      </c>
      <c r="N2729">
        <v>97</v>
      </c>
    </row>
    <row r="2730" spans="1:14" x14ac:dyDescent="0.3">
      <c r="A2730" t="s">
        <v>3251</v>
      </c>
      <c r="B2730" t="s">
        <v>3248</v>
      </c>
      <c r="C2730" t="s">
        <v>151</v>
      </c>
      <c r="D2730" t="s">
        <v>152</v>
      </c>
      <c r="E2730" t="s">
        <v>58</v>
      </c>
      <c r="F2730" t="s">
        <v>74</v>
      </c>
      <c r="G2730" t="s">
        <v>66</v>
      </c>
      <c r="H2730" t="s">
        <v>30</v>
      </c>
      <c r="I2730" t="s">
        <v>22</v>
      </c>
      <c r="J2730">
        <v>2907.67</v>
      </c>
      <c r="K2730" t="s">
        <v>46</v>
      </c>
      <c r="L2730" t="s">
        <v>24</v>
      </c>
      <c r="M2730" t="s">
        <v>33</v>
      </c>
      <c r="N2730">
        <v>1</v>
      </c>
    </row>
    <row r="2731" spans="1:14" x14ac:dyDescent="0.3">
      <c r="A2731" t="s">
        <v>3252</v>
      </c>
      <c r="B2731" t="s">
        <v>3248</v>
      </c>
      <c r="C2731" t="s">
        <v>35</v>
      </c>
      <c r="D2731" t="s">
        <v>267</v>
      </c>
      <c r="E2731" t="s">
        <v>58</v>
      </c>
      <c r="F2731" t="s">
        <v>65</v>
      </c>
      <c r="G2731" t="s">
        <v>66</v>
      </c>
      <c r="H2731" t="s">
        <v>38</v>
      </c>
      <c r="I2731" t="s">
        <v>31</v>
      </c>
      <c r="J2731">
        <v>66.510000000000005</v>
      </c>
      <c r="K2731" t="s">
        <v>23</v>
      </c>
      <c r="L2731" t="s">
        <v>24</v>
      </c>
      <c r="M2731" t="s">
        <v>67</v>
      </c>
      <c r="N2731">
        <v>172</v>
      </c>
    </row>
    <row r="2732" spans="1:14" x14ac:dyDescent="0.3">
      <c r="A2732" t="s">
        <v>3253</v>
      </c>
      <c r="B2732" t="s">
        <v>3248</v>
      </c>
      <c r="C2732" t="s">
        <v>41</v>
      </c>
      <c r="D2732" t="s">
        <v>199</v>
      </c>
      <c r="E2732" t="s">
        <v>58</v>
      </c>
      <c r="F2732" t="s">
        <v>116</v>
      </c>
      <c r="G2732" t="s">
        <v>20</v>
      </c>
      <c r="H2732" t="s">
        <v>45</v>
      </c>
      <c r="I2732" t="s">
        <v>31</v>
      </c>
      <c r="J2732">
        <v>698.69</v>
      </c>
      <c r="K2732" t="s">
        <v>50</v>
      </c>
      <c r="L2732" t="s">
        <v>24</v>
      </c>
      <c r="M2732" t="s">
        <v>25</v>
      </c>
      <c r="N2732">
        <v>102</v>
      </c>
    </row>
    <row r="2733" spans="1:14" x14ac:dyDescent="0.3">
      <c r="A2733" t="s">
        <v>3254</v>
      </c>
      <c r="B2733" t="s">
        <v>3248</v>
      </c>
      <c r="C2733" t="s">
        <v>204</v>
      </c>
      <c r="D2733" t="s">
        <v>205</v>
      </c>
      <c r="E2733" t="s">
        <v>64</v>
      </c>
      <c r="F2733" t="s">
        <v>37</v>
      </c>
      <c r="G2733" t="s">
        <v>66</v>
      </c>
      <c r="H2733" t="s">
        <v>30</v>
      </c>
      <c r="I2733" t="s">
        <v>22</v>
      </c>
      <c r="J2733">
        <v>0</v>
      </c>
      <c r="K2733" t="s">
        <v>23</v>
      </c>
      <c r="L2733" t="s">
        <v>24</v>
      </c>
      <c r="M2733" t="s">
        <v>33</v>
      </c>
      <c r="N2733">
        <v>7</v>
      </c>
    </row>
    <row r="2734" spans="1:14" x14ac:dyDescent="0.3">
      <c r="A2734" t="s">
        <v>3255</v>
      </c>
      <c r="B2734" t="s">
        <v>3248</v>
      </c>
      <c r="C2734" t="s">
        <v>397</v>
      </c>
      <c r="D2734" t="s">
        <v>398</v>
      </c>
      <c r="E2734" t="s">
        <v>29</v>
      </c>
      <c r="F2734" t="s">
        <v>116</v>
      </c>
      <c r="G2734" t="s">
        <v>20</v>
      </c>
      <c r="H2734" t="s">
        <v>30</v>
      </c>
      <c r="I2734" t="s">
        <v>22</v>
      </c>
      <c r="J2734">
        <v>0</v>
      </c>
      <c r="K2734" t="s">
        <v>32</v>
      </c>
      <c r="L2734" t="s">
        <v>24</v>
      </c>
      <c r="M2734" t="s">
        <v>67</v>
      </c>
      <c r="N2734">
        <v>67</v>
      </c>
    </row>
    <row r="2735" spans="1:14" x14ac:dyDescent="0.3">
      <c r="A2735" t="s">
        <v>3256</v>
      </c>
      <c r="B2735" t="s">
        <v>3248</v>
      </c>
      <c r="C2735" t="s">
        <v>35</v>
      </c>
      <c r="D2735" t="s">
        <v>36</v>
      </c>
      <c r="E2735" t="s">
        <v>155</v>
      </c>
      <c r="F2735" t="s">
        <v>74</v>
      </c>
      <c r="G2735" t="s">
        <v>59</v>
      </c>
      <c r="H2735" t="s">
        <v>21</v>
      </c>
      <c r="I2735" t="s">
        <v>31</v>
      </c>
      <c r="J2735">
        <v>0</v>
      </c>
      <c r="K2735" t="s">
        <v>50</v>
      </c>
      <c r="L2735" t="s">
        <v>24</v>
      </c>
      <c r="M2735" t="s">
        <v>70</v>
      </c>
      <c r="N2735">
        <v>89</v>
      </c>
    </row>
    <row r="2736" spans="1:14" x14ac:dyDescent="0.3">
      <c r="A2736" t="s">
        <v>3257</v>
      </c>
      <c r="B2736" t="s">
        <v>3258</v>
      </c>
      <c r="C2736" t="s">
        <v>41</v>
      </c>
      <c r="D2736" t="s">
        <v>157</v>
      </c>
      <c r="E2736" t="s">
        <v>69</v>
      </c>
      <c r="F2736" t="s">
        <v>74</v>
      </c>
      <c r="G2736" t="s">
        <v>20</v>
      </c>
      <c r="H2736" t="s">
        <v>38</v>
      </c>
      <c r="I2736" t="s">
        <v>31</v>
      </c>
      <c r="J2736">
        <v>11553.56</v>
      </c>
      <c r="K2736" t="s">
        <v>23</v>
      </c>
      <c r="L2736" t="s">
        <v>60</v>
      </c>
      <c r="M2736" t="s">
        <v>25</v>
      </c>
      <c r="N2736">
        <v>177</v>
      </c>
    </row>
    <row r="2737" spans="1:14" x14ac:dyDescent="0.3">
      <c r="A2737" t="s">
        <v>3259</v>
      </c>
      <c r="B2737" t="s">
        <v>3258</v>
      </c>
      <c r="C2737" t="s">
        <v>35</v>
      </c>
      <c r="D2737" t="s">
        <v>257</v>
      </c>
      <c r="E2737" t="s">
        <v>58</v>
      </c>
      <c r="F2737" t="s">
        <v>19</v>
      </c>
      <c r="G2737" t="s">
        <v>66</v>
      </c>
      <c r="H2737" t="s">
        <v>38</v>
      </c>
      <c r="I2737" t="s">
        <v>31</v>
      </c>
      <c r="J2737">
        <v>160.71</v>
      </c>
      <c r="K2737" t="s">
        <v>46</v>
      </c>
      <c r="L2737" t="s">
        <v>24</v>
      </c>
      <c r="M2737" t="s">
        <v>33</v>
      </c>
      <c r="N2737">
        <v>7</v>
      </c>
    </row>
    <row r="2738" spans="1:14" x14ac:dyDescent="0.3">
      <c r="A2738" t="s">
        <v>3260</v>
      </c>
      <c r="B2738" t="s">
        <v>3258</v>
      </c>
      <c r="C2738" t="s">
        <v>196</v>
      </c>
      <c r="D2738" t="s">
        <v>197</v>
      </c>
      <c r="E2738" t="s">
        <v>58</v>
      </c>
      <c r="F2738" t="s">
        <v>89</v>
      </c>
      <c r="G2738" t="s">
        <v>59</v>
      </c>
      <c r="H2738" t="s">
        <v>30</v>
      </c>
      <c r="I2738" t="s">
        <v>22</v>
      </c>
      <c r="J2738">
        <v>402</v>
      </c>
      <c r="K2738" t="s">
        <v>32</v>
      </c>
      <c r="L2738" t="s">
        <v>24</v>
      </c>
      <c r="M2738" t="s">
        <v>33</v>
      </c>
      <c r="N2738">
        <v>23</v>
      </c>
    </row>
    <row r="2739" spans="1:14" x14ac:dyDescent="0.3">
      <c r="A2739" t="s">
        <v>3261</v>
      </c>
      <c r="B2739" t="s">
        <v>3258</v>
      </c>
      <c r="C2739" t="s">
        <v>144</v>
      </c>
      <c r="D2739" t="s">
        <v>489</v>
      </c>
      <c r="E2739" t="s">
        <v>155</v>
      </c>
      <c r="F2739" t="s">
        <v>74</v>
      </c>
      <c r="G2739" t="s">
        <v>20</v>
      </c>
      <c r="H2739" t="s">
        <v>21</v>
      </c>
      <c r="I2739" t="s">
        <v>78</v>
      </c>
      <c r="J2739">
        <v>0</v>
      </c>
      <c r="K2739" t="s">
        <v>50</v>
      </c>
      <c r="L2739" t="s">
        <v>24</v>
      </c>
      <c r="M2739" t="s">
        <v>25</v>
      </c>
      <c r="N2739">
        <v>129</v>
      </c>
    </row>
    <row r="2740" spans="1:14" x14ac:dyDescent="0.3">
      <c r="A2740" t="s">
        <v>3262</v>
      </c>
      <c r="B2740" t="s">
        <v>3258</v>
      </c>
      <c r="C2740" t="s">
        <v>41</v>
      </c>
      <c r="D2740" t="s">
        <v>42</v>
      </c>
      <c r="E2740" t="s">
        <v>49</v>
      </c>
      <c r="F2740" t="s">
        <v>116</v>
      </c>
      <c r="G2740" t="s">
        <v>59</v>
      </c>
      <c r="H2740" t="s">
        <v>45</v>
      </c>
      <c r="I2740" t="s">
        <v>31</v>
      </c>
      <c r="J2740">
        <v>83.2</v>
      </c>
      <c r="K2740" t="s">
        <v>46</v>
      </c>
      <c r="L2740" t="s">
        <v>24</v>
      </c>
      <c r="M2740" t="s">
        <v>33</v>
      </c>
      <c r="N2740">
        <v>6</v>
      </c>
    </row>
    <row r="2741" spans="1:14" x14ac:dyDescent="0.3">
      <c r="A2741" t="s">
        <v>3263</v>
      </c>
      <c r="B2741" t="s">
        <v>3258</v>
      </c>
      <c r="C2741" t="s">
        <v>174</v>
      </c>
      <c r="D2741" t="s">
        <v>212</v>
      </c>
      <c r="E2741" t="s">
        <v>149</v>
      </c>
      <c r="F2741" t="s">
        <v>37</v>
      </c>
      <c r="G2741" t="s">
        <v>20</v>
      </c>
      <c r="H2741" t="s">
        <v>38</v>
      </c>
      <c r="I2741" t="s">
        <v>22</v>
      </c>
      <c r="J2741">
        <v>0</v>
      </c>
      <c r="K2741" t="s">
        <v>50</v>
      </c>
      <c r="L2741" t="s">
        <v>24</v>
      </c>
      <c r="M2741" t="s">
        <v>25</v>
      </c>
      <c r="N2741">
        <v>136</v>
      </c>
    </row>
    <row r="2742" spans="1:14" x14ac:dyDescent="0.3">
      <c r="A2742" t="s">
        <v>3264</v>
      </c>
      <c r="B2742" t="s">
        <v>3258</v>
      </c>
      <c r="C2742" t="s">
        <v>41</v>
      </c>
      <c r="D2742" t="s">
        <v>42</v>
      </c>
      <c r="E2742" t="s">
        <v>64</v>
      </c>
      <c r="F2742" t="s">
        <v>44</v>
      </c>
      <c r="G2742" t="s">
        <v>20</v>
      </c>
      <c r="H2742" t="s">
        <v>54</v>
      </c>
      <c r="I2742" t="s">
        <v>31</v>
      </c>
      <c r="J2742">
        <v>0</v>
      </c>
      <c r="K2742" t="s">
        <v>46</v>
      </c>
      <c r="L2742" t="s">
        <v>60</v>
      </c>
      <c r="M2742" t="s">
        <v>33</v>
      </c>
      <c r="N2742">
        <v>21</v>
      </c>
    </row>
    <row r="2743" spans="1:14" x14ac:dyDescent="0.3">
      <c r="A2743" t="s">
        <v>3265</v>
      </c>
      <c r="B2743" t="s">
        <v>3258</v>
      </c>
      <c r="C2743" t="s">
        <v>174</v>
      </c>
      <c r="D2743" t="s">
        <v>212</v>
      </c>
      <c r="E2743" t="s">
        <v>58</v>
      </c>
      <c r="F2743" t="s">
        <v>85</v>
      </c>
      <c r="G2743" t="s">
        <v>20</v>
      </c>
      <c r="H2743" t="s">
        <v>54</v>
      </c>
      <c r="I2743" t="s">
        <v>22</v>
      </c>
      <c r="J2743">
        <v>413.01</v>
      </c>
      <c r="K2743" t="s">
        <v>50</v>
      </c>
      <c r="L2743" t="s">
        <v>24</v>
      </c>
      <c r="M2743" t="s">
        <v>33</v>
      </c>
      <c r="N2743">
        <v>26</v>
      </c>
    </row>
    <row r="2744" spans="1:14" x14ac:dyDescent="0.3">
      <c r="A2744" t="s">
        <v>3266</v>
      </c>
      <c r="B2744" t="s">
        <v>3258</v>
      </c>
      <c r="C2744" t="s">
        <v>147</v>
      </c>
      <c r="D2744" t="s">
        <v>148</v>
      </c>
      <c r="E2744" t="s">
        <v>224</v>
      </c>
      <c r="F2744" t="s">
        <v>74</v>
      </c>
      <c r="G2744" t="s">
        <v>20</v>
      </c>
      <c r="H2744" t="s">
        <v>45</v>
      </c>
      <c r="I2744" t="s">
        <v>31</v>
      </c>
      <c r="J2744">
        <v>0</v>
      </c>
      <c r="K2744" t="s">
        <v>23</v>
      </c>
      <c r="L2744" t="s">
        <v>24</v>
      </c>
      <c r="M2744" t="s">
        <v>25</v>
      </c>
      <c r="N2744">
        <v>20</v>
      </c>
    </row>
    <row r="2745" spans="1:14" x14ac:dyDescent="0.3">
      <c r="A2745" t="s">
        <v>3267</v>
      </c>
      <c r="B2745" t="s">
        <v>3268</v>
      </c>
      <c r="C2745" t="s">
        <v>16</v>
      </c>
      <c r="D2745" t="s">
        <v>110</v>
      </c>
      <c r="E2745" t="s">
        <v>58</v>
      </c>
      <c r="F2745" t="s">
        <v>19</v>
      </c>
      <c r="G2745" t="s">
        <v>20</v>
      </c>
      <c r="H2745" t="s">
        <v>38</v>
      </c>
      <c r="I2745" t="s">
        <v>31</v>
      </c>
      <c r="J2745">
        <v>83.79</v>
      </c>
      <c r="K2745" t="s">
        <v>46</v>
      </c>
      <c r="L2745" t="s">
        <v>24</v>
      </c>
      <c r="M2745" t="s">
        <v>33</v>
      </c>
      <c r="N2745">
        <v>9</v>
      </c>
    </row>
    <row r="2746" spans="1:14" x14ac:dyDescent="0.3">
      <c r="A2746" t="s">
        <v>3269</v>
      </c>
      <c r="B2746" t="s">
        <v>3268</v>
      </c>
      <c r="C2746" t="s">
        <v>41</v>
      </c>
      <c r="D2746" t="s">
        <v>250</v>
      </c>
      <c r="E2746" t="s">
        <v>58</v>
      </c>
      <c r="F2746" t="s">
        <v>116</v>
      </c>
      <c r="G2746" t="s">
        <v>20</v>
      </c>
      <c r="H2746" t="s">
        <v>38</v>
      </c>
      <c r="I2746" t="s">
        <v>22</v>
      </c>
      <c r="J2746">
        <v>575.73</v>
      </c>
      <c r="K2746" t="s">
        <v>50</v>
      </c>
      <c r="L2746" t="s">
        <v>24</v>
      </c>
      <c r="M2746" t="s">
        <v>33</v>
      </c>
      <c r="N2746">
        <v>8</v>
      </c>
    </row>
    <row r="2747" spans="1:14" x14ac:dyDescent="0.3">
      <c r="A2747" t="s">
        <v>3270</v>
      </c>
      <c r="B2747" t="s">
        <v>3268</v>
      </c>
      <c r="C2747" t="s">
        <v>41</v>
      </c>
      <c r="D2747" t="s">
        <v>250</v>
      </c>
      <c r="E2747" t="s">
        <v>58</v>
      </c>
      <c r="F2747" t="s">
        <v>89</v>
      </c>
      <c r="G2747" t="s">
        <v>66</v>
      </c>
      <c r="H2747" t="s">
        <v>30</v>
      </c>
      <c r="I2747" t="s">
        <v>22</v>
      </c>
      <c r="J2747">
        <v>2003.42</v>
      </c>
      <c r="K2747" t="s">
        <v>46</v>
      </c>
      <c r="L2747" t="s">
        <v>24</v>
      </c>
      <c r="M2747" t="s">
        <v>25</v>
      </c>
      <c r="N2747">
        <v>38</v>
      </c>
    </row>
    <row r="2748" spans="1:14" x14ac:dyDescent="0.3">
      <c r="A2748" t="s">
        <v>3271</v>
      </c>
      <c r="B2748" t="s">
        <v>3268</v>
      </c>
      <c r="C2748" t="s">
        <v>35</v>
      </c>
      <c r="D2748" t="s">
        <v>166</v>
      </c>
      <c r="E2748" t="s">
        <v>58</v>
      </c>
      <c r="F2748" t="s">
        <v>37</v>
      </c>
      <c r="G2748" t="s">
        <v>59</v>
      </c>
      <c r="H2748" t="s">
        <v>30</v>
      </c>
      <c r="I2748" t="s">
        <v>22</v>
      </c>
      <c r="J2748">
        <v>61.9</v>
      </c>
      <c r="K2748" t="s">
        <v>46</v>
      </c>
      <c r="L2748" t="s">
        <v>24</v>
      </c>
      <c r="M2748" t="s">
        <v>70</v>
      </c>
      <c r="N2748">
        <v>65</v>
      </c>
    </row>
    <row r="2749" spans="1:14" x14ac:dyDescent="0.3">
      <c r="A2749" t="s">
        <v>3272</v>
      </c>
      <c r="B2749" t="s">
        <v>3268</v>
      </c>
      <c r="C2749" t="s">
        <v>35</v>
      </c>
      <c r="D2749" t="s">
        <v>166</v>
      </c>
      <c r="E2749" t="s">
        <v>149</v>
      </c>
      <c r="F2749" t="s">
        <v>44</v>
      </c>
      <c r="G2749" t="s">
        <v>171</v>
      </c>
      <c r="H2749" t="s">
        <v>45</v>
      </c>
      <c r="I2749" t="s">
        <v>78</v>
      </c>
      <c r="J2749">
        <v>0</v>
      </c>
      <c r="K2749" t="s">
        <v>23</v>
      </c>
      <c r="L2749" t="s">
        <v>24</v>
      </c>
      <c r="M2749" t="s">
        <v>67</v>
      </c>
      <c r="N2749">
        <v>75</v>
      </c>
    </row>
    <row r="2750" spans="1:14" x14ac:dyDescent="0.3">
      <c r="A2750" t="s">
        <v>3273</v>
      </c>
      <c r="B2750" t="s">
        <v>3268</v>
      </c>
      <c r="C2750" t="s">
        <v>178</v>
      </c>
      <c r="D2750" t="s">
        <v>179</v>
      </c>
      <c r="E2750" t="s">
        <v>69</v>
      </c>
      <c r="F2750" t="s">
        <v>44</v>
      </c>
      <c r="G2750" t="s">
        <v>20</v>
      </c>
      <c r="H2750" t="s">
        <v>45</v>
      </c>
      <c r="I2750" t="s">
        <v>31</v>
      </c>
      <c r="J2750">
        <v>326.70999999999998</v>
      </c>
      <c r="K2750" t="s">
        <v>46</v>
      </c>
      <c r="L2750" t="s">
        <v>24</v>
      </c>
      <c r="M2750" t="s">
        <v>55</v>
      </c>
      <c r="N2750">
        <v>7</v>
      </c>
    </row>
    <row r="2751" spans="1:14" x14ac:dyDescent="0.3">
      <c r="A2751" t="s">
        <v>3274</v>
      </c>
      <c r="B2751" t="s">
        <v>3268</v>
      </c>
      <c r="C2751" t="s">
        <v>107</v>
      </c>
      <c r="D2751" t="s">
        <v>108</v>
      </c>
      <c r="E2751" t="s">
        <v>155</v>
      </c>
      <c r="F2751" t="s">
        <v>19</v>
      </c>
      <c r="G2751" t="s">
        <v>20</v>
      </c>
      <c r="H2751" t="s">
        <v>45</v>
      </c>
      <c r="I2751" t="s">
        <v>22</v>
      </c>
      <c r="J2751">
        <v>0</v>
      </c>
      <c r="K2751" t="s">
        <v>50</v>
      </c>
      <c r="L2751" t="s">
        <v>24</v>
      </c>
      <c r="M2751" t="s">
        <v>67</v>
      </c>
      <c r="N2751">
        <v>40</v>
      </c>
    </row>
    <row r="2752" spans="1:14" x14ac:dyDescent="0.3">
      <c r="A2752" t="s">
        <v>3275</v>
      </c>
      <c r="B2752" t="s">
        <v>3268</v>
      </c>
      <c r="C2752" t="s">
        <v>87</v>
      </c>
      <c r="D2752" t="s">
        <v>88</v>
      </c>
      <c r="E2752" t="s">
        <v>149</v>
      </c>
      <c r="F2752" t="s">
        <v>44</v>
      </c>
      <c r="G2752" t="s">
        <v>20</v>
      </c>
      <c r="H2752" t="s">
        <v>30</v>
      </c>
      <c r="I2752" t="s">
        <v>31</v>
      </c>
      <c r="J2752">
        <v>0</v>
      </c>
      <c r="K2752" t="s">
        <v>50</v>
      </c>
      <c r="L2752" t="s">
        <v>24</v>
      </c>
      <c r="M2752" t="s">
        <v>33</v>
      </c>
      <c r="N2752">
        <v>22</v>
      </c>
    </row>
    <row r="2753" spans="1:14" x14ac:dyDescent="0.3">
      <c r="A2753" t="s">
        <v>3276</v>
      </c>
      <c r="B2753" t="s">
        <v>3268</v>
      </c>
      <c r="C2753" t="s">
        <v>35</v>
      </c>
      <c r="D2753" t="s">
        <v>166</v>
      </c>
      <c r="E2753" t="s">
        <v>58</v>
      </c>
      <c r="F2753" t="s">
        <v>89</v>
      </c>
      <c r="G2753" t="s">
        <v>66</v>
      </c>
      <c r="H2753" t="s">
        <v>99</v>
      </c>
      <c r="I2753" t="s">
        <v>22</v>
      </c>
      <c r="J2753">
        <v>382.31</v>
      </c>
      <c r="K2753" t="s">
        <v>32</v>
      </c>
      <c r="L2753" t="s">
        <v>24</v>
      </c>
      <c r="M2753" t="s">
        <v>55</v>
      </c>
      <c r="N2753">
        <v>74</v>
      </c>
    </row>
    <row r="2754" spans="1:14" x14ac:dyDescent="0.3">
      <c r="A2754" t="s">
        <v>3277</v>
      </c>
      <c r="B2754" t="s">
        <v>3268</v>
      </c>
      <c r="C2754" t="s">
        <v>201</v>
      </c>
      <c r="D2754" t="s">
        <v>202</v>
      </c>
      <c r="E2754" t="s">
        <v>58</v>
      </c>
      <c r="F2754" t="s">
        <v>44</v>
      </c>
      <c r="G2754" t="s">
        <v>66</v>
      </c>
      <c r="H2754" t="s">
        <v>54</v>
      </c>
      <c r="I2754" t="s">
        <v>31</v>
      </c>
      <c r="J2754">
        <v>19.989999999999998</v>
      </c>
      <c r="K2754" t="s">
        <v>50</v>
      </c>
      <c r="L2754" t="s">
        <v>24</v>
      </c>
      <c r="M2754" t="s">
        <v>33</v>
      </c>
      <c r="N2754">
        <v>15</v>
      </c>
    </row>
    <row r="2755" spans="1:14" x14ac:dyDescent="0.3">
      <c r="A2755" t="s">
        <v>3278</v>
      </c>
      <c r="B2755" t="s">
        <v>3268</v>
      </c>
      <c r="C2755" t="s">
        <v>35</v>
      </c>
      <c r="D2755" t="s">
        <v>289</v>
      </c>
      <c r="E2755" t="s">
        <v>58</v>
      </c>
      <c r="F2755" t="s">
        <v>19</v>
      </c>
      <c r="G2755" t="s">
        <v>20</v>
      </c>
      <c r="H2755" t="s">
        <v>45</v>
      </c>
      <c r="I2755" t="s">
        <v>22</v>
      </c>
      <c r="J2755">
        <v>94.88</v>
      </c>
      <c r="K2755" t="s">
        <v>50</v>
      </c>
      <c r="L2755" t="s">
        <v>24</v>
      </c>
      <c r="M2755" t="s">
        <v>55</v>
      </c>
      <c r="N2755">
        <v>154</v>
      </c>
    </row>
    <row r="2756" spans="1:14" x14ac:dyDescent="0.3">
      <c r="A2756" t="s">
        <v>3279</v>
      </c>
      <c r="B2756" t="s">
        <v>3268</v>
      </c>
      <c r="C2756" t="s">
        <v>299</v>
      </c>
      <c r="D2756" t="s">
        <v>300</v>
      </c>
      <c r="E2756" t="s">
        <v>58</v>
      </c>
      <c r="F2756" t="s">
        <v>19</v>
      </c>
      <c r="G2756" t="s">
        <v>20</v>
      </c>
      <c r="H2756" t="s">
        <v>38</v>
      </c>
      <c r="I2756" t="s">
        <v>31</v>
      </c>
      <c r="J2756">
        <v>1456.7</v>
      </c>
      <c r="K2756" t="s">
        <v>23</v>
      </c>
      <c r="L2756" t="s">
        <v>24</v>
      </c>
      <c r="M2756" t="s">
        <v>25</v>
      </c>
      <c r="N2756">
        <v>35</v>
      </c>
    </row>
    <row r="2757" spans="1:14" x14ac:dyDescent="0.3">
      <c r="A2757" t="s">
        <v>3280</v>
      </c>
      <c r="B2757" t="s">
        <v>3281</v>
      </c>
      <c r="C2757" t="s">
        <v>174</v>
      </c>
      <c r="D2757" t="s">
        <v>175</v>
      </c>
      <c r="E2757" t="s">
        <v>84</v>
      </c>
      <c r="F2757" t="s">
        <v>116</v>
      </c>
      <c r="G2757" t="s">
        <v>20</v>
      </c>
      <c r="H2757" t="s">
        <v>30</v>
      </c>
      <c r="I2757" t="s">
        <v>22</v>
      </c>
      <c r="J2757">
        <v>383.63</v>
      </c>
      <c r="K2757" t="s">
        <v>23</v>
      </c>
      <c r="L2757" t="s">
        <v>24</v>
      </c>
      <c r="M2757" t="s">
        <v>55</v>
      </c>
      <c r="N2757">
        <v>91</v>
      </c>
    </row>
    <row r="2758" spans="1:14" x14ac:dyDescent="0.3">
      <c r="A2758" t="s">
        <v>3282</v>
      </c>
      <c r="B2758" t="s">
        <v>3281</v>
      </c>
      <c r="C2758" t="s">
        <v>151</v>
      </c>
      <c r="D2758" t="s">
        <v>152</v>
      </c>
      <c r="E2758" t="s">
        <v>155</v>
      </c>
      <c r="F2758" t="s">
        <v>85</v>
      </c>
      <c r="G2758" t="s">
        <v>20</v>
      </c>
      <c r="H2758" t="s">
        <v>45</v>
      </c>
      <c r="I2758" t="s">
        <v>22</v>
      </c>
      <c r="J2758">
        <v>0</v>
      </c>
      <c r="K2758" t="s">
        <v>23</v>
      </c>
      <c r="L2758" t="s">
        <v>24</v>
      </c>
      <c r="M2758" t="s">
        <v>67</v>
      </c>
      <c r="N2758">
        <v>47</v>
      </c>
    </row>
    <row r="2759" spans="1:14" x14ac:dyDescent="0.3">
      <c r="A2759" t="s">
        <v>3283</v>
      </c>
      <c r="B2759" t="s">
        <v>3281</v>
      </c>
      <c r="C2759" t="s">
        <v>196</v>
      </c>
      <c r="D2759" t="s">
        <v>197</v>
      </c>
      <c r="E2759" t="s">
        <v>155</v>
      </c>
      <c r="F2759" t="s">
        <v>89</v>
      </c>
      <c r="G2759" t="s">
        <v>66</v>
      </c>
      <c r="H2759" t="s">
        <v>45</v>
      </c>
      <c r="I2759" t="s">
        <v>22</v>
      </c>
      <c r="J2759">
        <v>0</v>
      </c>
      <c r="K2759" t="s">
        <v>23</v>
      </c>
      <c r="L2759" t="s">
        <v>24</v>
      </c>
      <c r="M2759" t="s">
        <v>33</v>
      </c>
      <c r="N2759">
        <v>22</v>
      </c>
    </row>
    <row r="2760" spans="1:14" x14ac:dyDescent="0.3">
      <c r="A2760" t="s">
        <v>3284</v>
      </c>
      <c r="B2760" t="s">
        <v>3281</v>
      </c>
      <c r="C2760" t="s">
        <v>41</v>
      </c>
      <c r="D2760" t="s">
        <v>199</v>
      </c>
      <c r="E2760" t="s">
        <v>58</v>
      </c>
      <c r="F2760" t="s">
        <v>65</v>
      </c>
      <c r="G2760" t="s">
        <v>20</v>
      </c>
      <c r="H2760" t="s">
        <v>45</v>
      </c>
      <c r="I2760" t="s">
        <v>31</v>
      </c>
      <c r="J2760">
        <v>445</v>
      </c>
      <c r="K2760" t="s">
        <v>50</v>
      </c>
      <c r="L2760" t="s">
        <v>24</v>
      </c>
      <c r="M2760" t="s">
        <v>33</v>
      </c>
      <c r="N2760">
        <v>15</v>
      </c>
    </row>
    <row r="2761" spans="1:14" x14ac:dyDescent="0.3">
      <c r="A2761" t="s">
        <v>3285</v>
      </c>
      <c r="B2761" t="s">
        <v>3286</v>
      </c>
      <c r="C2761" t="s">
        <v>151</v>
      </c>
      <c r="D2761" t="s">
        <v>152</v>
      </c>
      <c r="E2761" t="s">
        <v>84</v>
      </c>
      <c r="F2761" t="s">
        <v>85</v>
      </c>
      <c r="G2761" t="s">
        <v>66</v>
      </c>
      <c r="H2761" t="s">
        <v>38</v>
      </c>
      <c r="I2761" t="s">
        <v>78</v>
      </c>
      <c r="J2761">
        <v>4312.3100000000004</v>
      </c>
      <c r="K2761" t="s">
        <v>46</v>
      </c>
      <c r="L2761" t="s">
        <v>24</v>
      </c>
      <c r="M2761" t="s">
        <v>67</v>
      </c>
      <c r="N2761">
        <v>162</v>
      </c>
    </row>
    <row r="2762" spans="1:14" x14ac:dyDescent="0.3">
      <c r="A2762" t="s">
        <v>3287</v>
      </c>
      <c r="B2762" t="s">
        <v>3286</v>
      </c>
      <c r="C2762" t="s">
        <v>35</v>
      </c>
      <c r="D2762" t="s">
        <v>166</v>
      </c>
      <c r="E2762" t="s">
        <v>155</v>
      </c>
      <c r="F2762" t="s">
        <v>89</v>
      </c>
      <c r="G2762" t="s">
        <v>20</v>
      </c>
      <c r="H2762" t="s">
        <v>30</v>
      </c>
      <c r="I2762" t="s">
        <v>22</v>
      </c>
      <c r="J2762">
        <v>0</v>
      </c>
      <c r="K2762" t="s">
        <v>50</v>
      </c>
      <c r="L2762" t="s">
        <v>24</v>
      </c>
      <c r="M2762" t="s">
        <v>25</v>
      </c>
      <c r="N2762">
        <v>170</v>
      </c>
    </row>
    <row r="2763" spans="1:14" x14ac:dyDescent="0.3">
      <c r="A2763" t="s">
        <v>3288</v>
      </c>
      <c r="B2763" t="s">
        <v>3286</v>
      </c>
      <c r="C2763" t="s">
        <v>41</v>
      </c>
      <c r="D2763" t="s">
        <v>157</v>
      </c>
      <c r="E2763" t="s">
        <v>69</v>
      </c>
      <c r="F2763" t="s">
        <v>116</v>
      </c>
      <c r="G2763" t="s">
        <v>20</v>
      </c>
      <c r="H2763" t="s">
        <v>38</v>
      </c>
      <c r="I2763" t="s">
        <v>31</v>
      </c>
      <c r="J2763">
        <v>235.02</v>
      </c>
      <c r="K2763" t="s">
        <v>50</v>
      </c>
      <c r="L2763" t="s">
        <v>24</v>
      </c>
      <c r="M2763" t="s">
        <v>33</v>
      </c>
      <c r="N2763">
        <v>14</v>
      </c>
    </row>
    <row r="2764" spans="1:14" x14ac:dyDescent="0.3">
      <c r="A2764" t="s">
        <v>3289</v>
      </c>
      <c r="B2764" t="s">
        <v>3286</v>
      </c>
      <c r="C2764" t="s">
        <v>41</v>
      </c>
      <c r="D2764" t="s">
        <v>250</v>
      </c>
      <c r="E2764" t="s">
        <v>69</v>
      </c>
      <c r="F2764" t="s">
        <v>85</v>
      </c>
      <c r="G2764" t="s">
        <v>20</v>
      </c>
      <c r="H2764" t="s">
        <v>38</v>
      </c>
      <c r="I2764" t="s">
        <v>31</v>
      </c>
      <c r="J2764">
        <v>1510.53</v>
      </c>
      <c r="K2764" t="s">
        <v>46</v>
      </c>
      <c r="L2764" t="s">
        <v>24</v>
      </c>
      <c r="M2764" t="s">
        <v>55</v>
      </c>
      <c r="N2764">
        <v>141</v>
      </c>
    </row>
    <row r="2765" spans="1:14" x14ac:dyDescent="0.3">
      <c r="A2765" t="s">
        <v>3290</v>
      </c>
      <c r="B2765" t="s">
        <v>3286</v>
      </c>
      <c r="C2765" t="s">
        <v>104</v>
      </c>
      <c r="D2765" t="s">
        <v>105</v>
      </c>
      <c r="E2765" t="s">
        <v>58</v>
      </c>
      <c r="F2765" t="s">
        <v>37</v>
      </c>
      <c r="G2765" t="s">
        <v>20</v>
      </c>
      <c r="H2765" t="s">
        <v>38</v>
      </c>
      <c r="I2765" t="s">
        <v>22</v>
      </c>
      <c r="J2765">
        <v>60.85</v>
      </c>
      <c r="K2765" t="s">
        <v>23</v>
      </c>
      <c r="L2765" t="s">
        <v>24</v>
      </c>
      <c r="M2765" t="s">
        <v>25</v>
      </c>
      <c r="N2765">
        <v>23</v>
      </c>
    </row>
    <row r="2766" spans="1:14" x14ac:dyDescent="0.3">
      <c r="A2766" t="s">
        <v>3291</v>
      </c>
      <c r="B2766" t="s">
        <v>3286</v>
      </c>
      <c r="C2766" t="s">
        <v>91</v>
      </c>
      <c r="D2766" t="s">
        <v>136</v>
      </c>
      <c r="E2766" t="s">
        <v>149</v>
      </c>
      <c r="F2766" t="s">
        <v>89</v>
      </c>
      <c r="G2766" t="s">
        <v>59</v>
      </c>
      <c r="H2766" t="s">
        <v>30</v>
      </c>
      <c r="I2766" t="s">
        <v>31</v>
      </c>
      <c r="J2766">
        <v>0</v>
      </c>
      <c r="K2766" t="s">
        <v>32</v>
      </c>
      <c r="L2766" t="s">
        <v>24</v>
      </c>
      <c r="M2766" t="s">
        <v>55</v>
      </c>
      <c r="N2766">
        <v>172</v>
      </c>
    </row>
    <row r="2767" spans="1:14" x14ac:dyDescent="0.3">
      <c r="A2767" t="s">
        <v>3292</v>
      </c>
      <c r="B2767" t="s">
        <v>3286</v>
      </c>
      <c r="C2767" t="s">
        <v>121</v>
      </c>
      <c r="D2767" t="s">
        <v>122</v>
      </c>
      <c r="E2767" t="s">
        <v>18</v>
      </c>
      <c r="F2767" t="s">
        <v>44</v>
      </c>
      <c r="G2767" t="s">
        <v>66</v>
      </c>
      <c r="H2767" t="s">
        <v>30</v>
      </c>
      <c r="I2767" t="s">
        <v>31</v>
      </c>
      <c r="J2767">
        <v>3723.05</v>
      </c>
      <c r="K2767" t="s">
        <v>46</v>
      </c>
      <c r="L2767" t="s">
        <v>24</v>
      </c>
      <c r="M2767" t="s">
        <v>55</v>
      </c>
      <c r="N2767">
        <v>15</v>
      </c>
    </row>
    <row r="2768" spans="1:14" x14ac:dyDescent="0.3">
      <c r="A2768" t="s">
        <v>3293</v>
      </c>
      <c r="B2768" t="s">
        <v>3286</v>
      </c>
      <c r="C2768" t="s">
        <v>35</v>
      </c>
      <c r="D2768" t="s">
        <v>36</v>
      </c>
      <c r="E2768" t="s">
        <v>58</v>
      </c>
      <c r="F2768" t="s">
        <v>85</v>
      </c>
      <c r="G2768" t="s">
        <v>20</v>
      </c>
      <c r="H2768" t="s">
        <v>30</v>
      </c>
      <c r="I2768" t="s">
        <v>22</v>
      </c>
      <c r="J2768">
        <v>897.92</v>
      </c>
      <c r="K2768" t="s">
        <v>32</v>
      </c>
      <c r="L2768" t="s">
        <v>24</v>
      </c>
      <c r="M2768" t="s">
        <v>25</v>
      </c>
      <c r="N2768">
        <v>80</v>
      </c>
    </row>
    <row r="2769" spans="1:14" x14ac:dyDescent="0.3">
      <c r="A2769" t="s">
        <v>3294</v>
      </c>
      <c r="B2769" t="s">
        <v>3286</v>
      </c>
      <c r="C2769" t="s">
        <v>41</v>
      </c>
      <c r="D2769" t="s">
        <v>199</v>
      </c>
      <c r="E2769" t="s">
        <v>69</v>
      </c>
      <c r="F2769" t="s">
        <v>116</v>
      </c>
      <c r="G2769" t="s">
        <v>20</v>
      </c>
      <c r="H2769" t="s">
        <v>30</v>
      </c>
      <c r="I2769" t="s">
        <v>22</v>
      </c>
      <c r="J2769">
        <v>341.89</v>
      </c>
      <c r="K2769" t="s">
        <v>32</v>
      </c>
      <c r="L2769" t="s">
        <v>24</v>
      </c>
      <c r="M2769" t="s">
        <v>33</v>
      </c>
      <c r="N2769">
        <v>17</v>
      </c>
    </row>
    <row r="2770" spans="1:14" x14ac:dyDescent="0.3">
      <c r="A2770" t="s">
        <v>3295</v>
      </c>
      <c r="B2770" t="s">
        <v>3296</v>
      </c>
      <c r="C2770" t="s">
        <v>113</v>
      </c>
      <c r="D2770" t="s">
        <v>114</v>
      </c>
      <c r="E2770" t="s">
        <v>29</v>
      </c>
      <c r="F2770" t="s">
        <v>89</v>
      </c>
      <c r="G2770" t="s">
        <v>20</v>
      </c>
      <c r="H2770" t="s">
        <v>54</v>
      </c>
      <c r="I2770" t="s">
        <v>31</v>
      </c>
      <c r="J2770">
        <v>0</v>
      </c>
      <c r="K2770" t="s">
        <v>46</v>
      </c>
      <c r="L2770" t="s">
        <v>24</v>
      </c>
      <c r="M2770" t="s">
        <v>25</v>
      </c>
      <c r="N2770">
        <v>102</v>
      </c>
    </row>
    <row r="2771" spans="1:14" x14ac:dyDescent="0.3">
      <c r="A2771" t="s">
        <v>3297</v>
      </c>
      <c r="B2771" t="s">
        <v>3296</v>
      </c>
      <c r="C2771" t="s">
        <v>41</v>
      </c>
      <c r="D2771" t="s">
        <v>52</v>
      </c>
      <c r="E2771" t="s">
        <v>64</v>
      </c>
      <c r="F2771" t="s">
        <v>85</v>
      </c>
      <c r="G2771" t="s">
        <v>59</v>
      </c>
      <c r="H2771" t="s">
        <v>38</v>
      </c>
      <c r="I2771" t="s">
        <v>31</v>
      </c>
      <c r="J2771">
        <v>0</v>
      </c>
      <c r="K2771" t="s">
        <v>50</v>
      </c>
      <c r="L2771" t="s">
        <v>24</v>
      </c>
      <c r="M2771" t="s">
        <v>25</v>
      </c>
      <c r="N2771">
        <v>39</v>
      </c>
    </row>
    <row r="2772" spans="1:14" x14ac:dyDescent="0.3">
      <c r="A2772" t="s">
        <v>3298</v>
      </c>
      <c r="B2772" t="s">
        <v>3296</v>
      </c>
      <c r="C2772" t="s">
        <v>41</v>
      </c>
      <c r="D2772" t="s">
        <v>157</v>
      </c>
      <c r="E2772" t="s">
        <v>58</v>
      </c>
      <c r="F2772" t="s">
        <v>19</v>
      </c>
      <c r="G2772" t="s">
        <v>20</v>
      </c>
      <c r="H2772" t="s">
        <v>99</v>
      </c>
      <c r="I2772" t="s">
        <v>31</v>
      </c>
      <c r="J2772">
        <v>555.86</v>
      </c>
      <c r="K2772" t="s">
        <v>23</v>
      </c>
      <c r="L2772" t="s">
        <v>24</v>
      </c>
      <c r="M2772" t="s">
        <v>55</v>
      </c>
      <c r="N2772">
        <v>43</v>
      </c>
    </row>
    <row r="2773" spans="1:14" x14ac:dyDescent="0.3">
      <c r="A2773" t="s">
        <v>3299</v>
      </c>
      <c r="B2773" t="s">
        <v>3296</v>
      </c>
      <c r="C2773" t="s">
        <v>91</v>
      </c>
      <c r="D2773" t="s">
        <v>98</v>
      </c>
      <c r="E2773" t="s">
        <v>18</v>
      </c>
      <c r="F2773" t="s">
        <v>65</v>
      </c>
      <c r="G2773" t="s">
        <v>59</v>
      </c>
      <c r="H2773" t="s">
        <v>38</v>
      </c>
      <c r="I2773" t="s">
        <v>22</v>
      </c>
      <c r="J2773">
        <v>93.33</v>
      </c>
      <c r="K2773" t="s">
        <v>46</v>
      </c>
      <c r="L2773" t="s">
        <v>24</v>
      </c>
      <c r="M2773" t="s">
        <v>25</v>
      </c>
      <c r="N2773">
        <v>26</v>
      </c>
    </row>
    <row r="2774" spans="1:14" x14ac:dyDescent="0.3">
      <c r="A2774" t="s">
        <v>3300</v>
      </c>
      <c r="B2774" t="s">
        <v>3296</v>
      </c>
      <c r="C2774" t="s">
        <v>35</v>
      </c>
      <c r="D2774" t="s">
        <v>257</v>
      </c>
      <c r="E2774" t="s">
        <v>69</v>
      </c>
      <c r="F2774" t="s">
        <v>116</v>
      </c>
      <c r="G2774" t="s">
        <v>20</v>
      </c>
      <c r="H2774" t="s">
        <v>45</v>
      </c>
      <c r="I2774" t="s">
        <v>31</v>
      </c>
      <c r="J2774">
        <v>3026.24</v>
      </c>
      <c r="K2774" t="s">
        <v>23</v>
      </c>
      <c r="L2774" t="s">
        <v>47</v>
      </c>
      <c r="M2774" t="s">
        <v>33</v>
      </c>
      <c r="N2774">
        <v>25</v>
      </c>
    </row>
    <row r="2775" spans="1:14" x14ac:dyDescent="0.3">
      <c r="A2775" t="s">
        <v>3301</v>
      </c>
      <c r="B2775" t="s">
        <v>3296</v>
      </c>
      <c r="C2775" t="s">
        <v>328</v>
      </c>
      <c r="D2775" t="s">
        <v>329</v>
      </c>
      <c r="E2775" t="s">
        <v>43</v>
      </c>
      <c r="F2775" t="s">
        <v>19</v>
      </c>
      <c r="G2775" t="s">
        <v>59</v>
      </c>
      <c r="H2775" t="s">
        <v>30</v>
      </c>
      <c r="I2775" t="s">
        <v>22</v>
      </c>
      <c r="J2775">
        <v>25.99</v>
      </c>
      <c r="K2775" t="s">
        <v>46</v>
      </c>
      <c r="L2775" t="s">
        <v>24</v>
      </c>
      <c r="M2775" t="s">
        <v>55</v>
      </c>
      <c r="N2775">
        <v>22</v>
      </c>
    </row>
    <row r="2776" spans="1:14" x14ac:dyDescent="0.3">
      <c r="A2776" t="s">
        <v>3302</v>
      </c>
      <c r="B2776" t="s">
        <v>3296</v>
      </c>
      <c r="C2776" t="s">
        <v>41</v>
      </c>
      <c r="D2776" t="s">
        <v>42</v>
      </c>
      <c r="E2776" t="s">
        <v>125</v>
      </c>
      <c r="F2776" t="s">
        <v>85</v>
      </c>
      <c r="G2776" t="s">
        <v>20</v>
      </c>
      <c r="H2776" t="s">
        <v>45</v>
      </c>
      <c r="I2776" t="s">
        <v>31</v>
      </c>
      <c r="J2776">
        <v>0</v>
      </c>
      <c r="K2776" t="s">
        <v>46</v>
      </c>
      <c r="L2776" t="s">
        <v>24</v>
      </c>
      <c r="M2776" t="s">
        <v>33</v>
      </c>
      <c r="N2776">
        <v>27</v>
      </c>
    </row>
    <row r="2777" spans="1:14" x14ac:dyDescent="0.3">
      <c r="A2777" t="s">
        <v>3303</v>
      </c>
      <c r="B2777" t="s">
        <v>3304</v>
      </c>
      <c r="C2777" t="s">
        <v>41</v>
      </c>
      <c r="D2777" t="s">
        <v>42</v>
      </c>
      <c r="E2777" t="s">
        <v>155</v>
      </c>
      <c r="F2777" t="s">
        <v>44</v>
      </c>
      <c r="G2777" t="s">
        <v>53</v>
      </c>
      <c r="H2777" t="s">
        <v>45</v>
      </c>
      <c r="I2777" t="s">
        <v>22</v>
      </c>
      <c r="J2777">
        <v>0</v>
      </c>
      <c r="K2777" t="s">
        <v>50</v>
      </c>
      <c r="L2777" t="s">
        <v>24</v>
      </c>
      <c r="M2777" t="s">
        <v>25</v>
      </c>
      <c r="N2777">
        <v>80</v>
      </c>
    </row>
    <row r="2778" spans="1:14" x14ac:dyDescent="0.3">
      <c r="A2778" t="s">
        <v>3305</v>
      </c>
      <c r="B2778" t="s">
        <v>3304</v>
      </c>
      <c r="C2778" t="s">
        <v>41</v>
      </c>
      <c r="D2778" t="s">
        <v>42</v>
      </c>
      <c r="E2778" t="s">
        <v>43</v>
      </c>
      <c r="F2778" t="s">
        <v>19</v>
      </c>
      <c r="G2778" t="s">
        <v>20</v>
      </c>
      <c r="H2778" t="s">
        <v>45</v>
      </c>
      <c r="I2778" t="s">
        <v>31</v>
      </c>
      <c r="J2778">
        <v>512.32000000000005</v>
      </c>
      <c r="K2778" t="s">
        <v>32</v>
      </c>
      <c r="L2778" t="s">
        <v>47</v>
      </c>
      <c r="M2778" t="s">
        <v>33</v>
      </c>
      <c r="N2778">
        <v>29</v>
      </c>
    </row>
    <row r="2779" spans="1:14" x14ac:dyDescent="0.3">
      <c r="A2779" t="s">
        <v>3306</v>
      </c>
      <c r="B2779" t="s">
        <v>3304</v>
      </c>
      <c r="C2779" t="s">
        <v>101</v>
      </c>
      <c r="D2779" t="s">
        <v>102</v>
      </c>
      <c r="E2779" t="s">
        <v>224</v>
      </c>
      <c r="F2779" t="s">
        <v>89</v>
      </c>
      <c r="G2779" t="s">
        <v>20</v>
      </c>
      <c r="H2779" t="s">
        <v>54</v>
      </c>
      <c r="I2779" t="s">
        <v>31</v>
      </c>
      <c r="J2779">
        <v>0</v>
      </c>
      <c r="K2779" t="s">
        <v>50</v>
      </c>
      <c r="L2779" t="s">
        <v>24</v>
      </c>
      <c r="M2779" t="s">
        <v>25</v>
      </c>
      <c r="N2779">
        <v>30</v>
      </c>
    </row>
    <row r="2780" spans="1:14" x14ac:dyDescent="0.3">
      <c r="A2780" t="s">
        <v>3307</v>
      </c>
      <c r="B2780" t="s">
        <v>3304</v>
      </c>
      <c r="C2780" t="s">
        <v>144</v>
      </c>
      <c r="D2780" t="s">
        <v>145</v>
      </c>
      <c r="E2780" t="s">
        <v>58</v>
      </c>
      <c r="F2780" t="s">
        <v>74</v>
      </c>
      <c r="G2780" t="s">
        <v>20</v>
      </c>
      <c r="H2780" t="s">
        <v>45</v>
      </c>
      <c r="I2780" t="s">
        <v>31</v>
      </c>
      <c r="J2780">
        <v>13.4</v>
      </c>
      <c r="K2780" t="s">
        <v>46</v>
      </c>
      <c r="L2780" t="s">
        <v>47</v>
      </c>
      <c r="M2780" t="s">
        <v>70</v>
      </c>
      <c r="N2780">
        <v>98</v>
      </c>
    </row>
    <row r="2781" spans="1:14" x14ac:dyDescent="0.3">
      <c r="A2781" t="s">
        <v>3308</v>
      </c>
      <c r="B2781" t="s">
        <v>3304</v>
      </c>
      <c r="C2781" t="s">
        <v>204</v>
      </c>
      <c r="D2781" t="s">
        <v>205</v>
      </c>
      <c r="E2781" t="s">
        <v>149</v>
      </c>
      <c r="F2781" t="s">
        <v>116</v>
      </c>
      <c r="G2781" t="s">
        <v>20</v>
      </c>
      <c r="H2781" t="s">
        <v>21</v>
      </c>
      <c r="I2781" t="s">
        <v>22</v>
      </c>
      <c r="J2781">
        <v>0</v>
      </c>
      <c r="K2781" t="s">
        <v>50</v>
      </c>
      <c r="L2781" t="s">
        <v>24</v>
      </c>
      <c r="M2781" t="s">
        <v>70</v>
      </c>
      <c r="N2781">
        <v>17</v>
      </c>
    </row>
    <row r="2782" spans="1:14" x14ac:dyDescent="0.3">
      <c r="A2782" t="s">
        <v>3309</v>
      </c>
      <c r="B2782" t="s">
        <v>3304</v>
      </c>
      <c r="C2782" t="s">
        <v>310</v>
      </c>
      <c r="D2782" t="s">
        <v>311</v>
      </c>
      <c r="E2782" t="s">
        <v>69</v>
      </c>
      <c r="F2782" t="s">
        <v>74</v>
      </c>
      <c r="G2782" t="s">
        <v>20</v>
      </c>
      <c r="H2782" t="s">
        <v>38</v>
      </c>
      <c r="I2782" t="s">
        <v>22</v>
      </c>
      <c r="J2782">
        <v>2230.9299999999998</v>
      </c>
      <c r="K2782" t="s">
        <v>23</v>
      </c>
      <c r="L2782" t="s">
        <v>24</v>
      </c>
      <c r="M2782" t="s">
        <v>33</v>
      </c>
      <c r="N2782">
        <v>24</v>
      </c>
    </row>
    <row r="2783" spans="1:14" x14ac:dyDescent="0.3">
      <c r="A2783" t="s">
        <v>3310</v>
      </c>
      <c r="B2783" t="s">
        <v>3304</v>
      </c>
      <c r="C2783" t="s">
        <v>113</v>
      </c>
      <c r="D2783" t="s">
        <v>181</v>
      </c>
      <c r="E2783" t="s">
        <v>58</v>
      </c>
      <c r="F2783" t="s">
        <v>89</v>
      </c>
      <c r="G2783" t="s">
        <v>20</v>
      </c>
      <c r="H2783" t="s">
        <v>21</v>
      </c>
      <c r="I2783" t="s">
        <v>31</v>
      </c>
      <c r="J2783">
        <v>766.55</v>
      </c>
      <c r="K2783" t="s">
        <v>46</v>
      </c>
      <c r="L2783" t="s">
        <v>24</v>
      </c>
      <c r="M2783" t="s">
        <v>33</v>
      </c>
      <c r="N2783">
        <v>18</v>
      </c>
    </row>
    <row r="2784" spans="1:14" x14ac:dyDescent="0.3">
      <c r="A2784" t="s">
        <v>3311</v>
      </c>
      <c r="B2784" t="s">
        <v>3312</v>
      </c>
      <c r="C2784" t="s">
        <v>41</v>
      </c>
      <c r="D2784" t="s">
        <v>157</v>
      </c>
      <c r="E2784" t="s">
        <v>64</v>
      </c>
      <c r="F2784" t="s">
        <v>85</v>
      </c>
      <c r="G2784" t="s">
        <v>171</v>
      </c>
      <c r="H2784" t="s">
        <v>54</v>
      </c>
      <c r="I2784" t="s">
        <v>22</v>
      </c>
      <c r="J2784">
        <v>0</v>
      </c>
      <c r="K2784" t="s">
        <v>50</v>
      </c>
      <c r="L2784" t="s">
        <v>47</v>
      </c>
      <c r="M2784" t="s">
        <v>25</v>
      </c>
      <c r="N2784">
        <v>145</v>
      </c>
    </row>
    <row r="2785" spans="1:14" x14ac:dyDescent="0.3">
      <c r="A2785" t="s">
        <v>3313</v>
      </c>
      <c r="B2785" t="s">
        <v>3312</v>
      </c>
      <c r="C2785" t="s">
        <v>264</v>
      </c>
      <c r="D2785" t="s">
        <v>265</v>
      </c>
      <c r="E2785" t="s">
        <v>58</v>
      </c>
      <c r="F2785" t="s">
        <v>65</v>
      </c>
      <c r="G2785" t="s">
        <v>59</v>
      </c>
      <c r="H2785" t="s">
        <v>30</v>
      </c>
      <c r="I2785" t="s">
        <v>31</v>
      </c>
      <c r="J2785">
        <v>2839.87</v>
      </c>
      <c r="K2785" t="s">
        <v>50</v>
      </c>
      <c r="L2785" t="s">
        <v>24</v>
      </c>
      <c r="M2785" t="s">
        <v>70</v>
      </c>
      <c r="N2785">
        <v>125</v>
      </c>
    </row>
    <row r="2786" spans="1:14" x14ac:dyDescent="0.3">
      <c r="A2786" t="s">
        <v>3314</v>
      </c>
      <c r="B2786" t="s">
        <v>3312</v>
      </c>
      <c r="C2786" t="s">
        <v>41</v>
      </c>
      <c r="D2786" t="s">
        <v>250</v>
      </c>
      <c r="E2786" t="s">
        <v>69</v>
      </c>
      <c r="F2786" t="s">
        <v>37</v>
      </c>
      <c r="G2786" t="s">
        <v>59</v>
      </c>
      <c r="H2786" t="s">
        <v>30</v>
      </c>
      <c r="I2786" t="s">
        <v>31</v>
      </c>
      <c r="J2786">
        <v>1127.8399999999999</v>
      </c>
      <c r="K2786" t="s">
        <v>50</v>
      </c>
      <c r="L2786" t="s">
        <v>24</v>
      </c>
      <c r="M2786" t="s">
        <v>25</v>
      </c>
      <c r="N2786">
        <v>77</v>
      </c>
    </row>
    <row r="2787" spans="1:14" x14ac:dyDescent="0.3">
      <c r="A2787" t="s">
        <v>3315</v>
      </c>
      <c r="B2787" t="s">
        <v>3312</v>
      </c>
      <c r="C2787" t="s">
        <v>151</v>
      </c>
      <c r="D2787" t="s">
        <v>152</v>
      </c>
      <c r="E2787" t="s">
        <v>18</v>
      </c>
      <c r="F2787" t="s">
        <v>44</v>
      </c>
      <c r="G2787" t="s">
        <v>66</v>
      </c>
      <c r="H2787" t="s">
        <v>30</v>
      </c>
      <c r="I2787" t="s">
        <v>31</v>
      </c>
      <c r="J2787">
        <v>357.72</v>
      </c>
      <c r="K2787" t="s">
        <v>23</v>
      </c>
      <c r="L2787" t="s">
        <v>24</v>
      </c>
      <c r="M2787" t="s">
        <v>70</v>
      </c>
      <c r="N2787">
        <v>118</v>
      </c>
    </row>
    <row r="2788" spans="1:14" x14ac:dyDescent="0.3">
      <c r="A2788" t="s">
        <v>3316</v>
      </c>
      <c r="B2788" t="s">
        <v>3312</v>
      </c>
      <c r="C2788" t="s">
        <v>41</v>
      </c>
      <c r="D2788" t="s">
        <v>250</v>
      </c>
      <c r="E2788" t="s">
        <v>29</v>
      </c>
      <c r="F2788" t="s">
        <v>19</v>
      </c>
      <c r="G2788" t="s">
        <v>66</v>
      </c>
      <c r="H2788" t="s">
        <v>30</v>
      </c>
      <c r="I2788" t="s">
        <v>31</v>
      </c>
      <c r="J2788">
        <v>0</v>
      </c>
      <c r="K2788" t="s">
        <v>32</v>
      </c>
      <c r="L2788" t="s">
        <v>24</v>
      </c>
      <c r="M2788" t="s">
        <v>25</v>
      </c>
      <c r="N2788">
        <v>120</v>
      </c>
    </row>
    <row r="2789" spans="1:14" x14ac:dyDescent="0.3">
      <c r="A2789" t="s">
        <v>3317</v>
      </c>
      <c r="B2789" t="s">
        <v>3312</v>
      </c>
      <c r="C2789" t="s">
        <v>41</v>
      </c>
      <c r="D2789" t="s">
        <v>250</v>
      </c>
      <c r="E2789" t="s">
        <v>43</v>
      </c>
      <c r="F2789" t="s">
        <v>116</v>
      </c>
      <c r="G2789" t="s">
        <v>53</v>
      </c>
      <c r="H2789" t="s">
        <v>30</v>
      </c>
      <c r="I2789" t="s">
        <v>31</v>
      </c>
      <c r="J2789">
        <v>1053.55</v>
      </c>
      <c r="K2789" t="s">
        <v>50</v>
      </c>
      <c r="L2789" t="s">
        <v>24</v>
      </c>
      <c r="M2789" t="s">
        <v>55</v>
      </c>
      <c r="N2789">
        <v>160</v>
      </c>
    </row>
    <row r="2790" spans="1:14" x14ac:dyDescent="0.3">
      <c r="A2790" t="s">
        <v>3318</v>
      </c>
      <c r="B2790" t="s">
        <v>3312</v>
      </c>
      <c r="C2790" t="s">
        <v>101</v>
      </c>
      <c r="D2790" t="s">
        <v>236</v>
      </c>
      <c r="E2790" t="s">
        <v>58</v>
      </c>
      <c r="F2790" t="s">
        <v>37</v>
      </c>
      <c r="G2790" t="s">
        <v>20</v>
      </c>
      <c r="H2790" t="s">
        <v>30</v>
      </c>
      <c r="I2790" t="s">
        <v>22</v>
      </c>
      <c r="J2790">
        <v>923.41</v>
      </c>
      <c r="K2790" t="s">
        <v>23</v>
      </c>
      <c r="L2790" t="s">
        <v>24</v>
      </c>
      <c r="M2790" t="s">
        <v>25</v>
      </c>
      <c r="N2790">
        <v>79</v>
      </c>
    </row>
    <row r="2791" spans="1:14" x14ac:dyDescent="0.3">
      <c r="A2791" t="s">
        <v>3319</v>
      </c>
      <c r="B2791" t="s">
        <v>3312</v>
      </c>
      <c r="C2791" t="s">
        <v>16</v>
      </c>
      <c r="D2791" t="s">
        <v>110</v>
      </c>
      <c r="E2791" t="s">
        <v>58</v>
      </c>
      <c r="F2791" t="s">
        <v>19</v>
      </c>
      <c r="G2791" t="s">
        <v>20</v>
      </c>
      <c r="H2791" t="s">
        <v>30</v>
      </c>
      <c r="I2791" t="s">
        <v>22</v>
      </c>
      <c r="J2791">
        <v>516.94000000000005</v>
      </c>
      <c r="K2791" t="s">
        <v>50</v>
      </c>
      <c r="L2791" t="s">
        <v>24</v>
      </c>
      <c r="M2791" t="s">
        <v>67</v>
      </c>
      <c r="N2791">
        <v>116</v>
      </c>
    </row>
    <row r="2792" spans="1:14" x14ac:dyDescent="0.3">
      <c r="A2792" t="s">
        <v>3320</v>
      </c>
      <c r="B2792" t="s">
        <v>3312</v>
      </c>
      <c r="C2792" t="s">
        <v>107</v>
      </c>
      <c r="D2792" t="s">
        <v>108</v>
      </c>
      <c r="E2792" t="s">
        <v>58</v>
      </c>
      <c r="F2792" t="s">
        <v>74</v>
      </c>
      <c r="G2792" t="s">
        <v>20</v>
      </c>
      <c r="H2792" t="s">
        <v>30</v>
      </c>
      <c r="I2792" t="s">
        <v>31</v>
      </c>
      <c r="J2792">
        <v>1405.27</v>
      </c>
      <c r="K2792" t="s">
        <v>50</v>
      </c>
      <c r="L2792" t="s">
        <v>24</v>
      </c>
      <c r="M2792" t="s">
        <v>70</v>
      </c>
      <c r="N2792">
        <v>8</v>
      </c>
    </row>
    <row r="2793" spans="1:14" x14ac:dyDescent="0.3">
      <c r="A2793" t="s">
        <v>3321</v>
      </c>
      <c r="B2793" t="s">
        <v>3322</v>
      </c>
      <c r="C2793" t="s">
        <v>91</v>
      </c>
      <c r="D2793" t="s">
        <v>98</v>
      </c>
      <c r="E2793" t="s">
        <v>58</v>
      </c>
      <c r="F2793" t="s">
        <v>19</v>
      </c>
      <c r="G2793" t="s">
        <v>59</v>
      </c>
      <c r="H2793" t="s">
        <v>21</v>
      </c>
      <c r="I2793" t="s">
        <v>22</v>
      </c>
      <c r="J2793">
        <v>480.06</v>
      </c>
      <c r="K2793" t="s">
        <v>50</v>
      </c>
      <c r="L2793" t="s">
        <v>24</v>
      </c>
      <c r="M2793" t="s">
        <v>33</v>
      </c>
      <c r="N2793">
        <v>18</v>
      </c>
    </row>
    <row r="2794" spans="1:14" x14ac:dyDescent="0.3">
      <c r="A2794" t="s">
        <v>3323</v>
      </c>
      <c r="B2794" t="s">
        <v>3322</v>
      </c>
      <c r="C2794" t="s">
        <v>222</v>
      </c>
      <c r="D2794" t="s">
        <v>223</v>
      </c>
      <c r="E2794" t="s">
        <v>69</v>
      </c>
      <c r="F2794" t="s">
        <v>74</v>
      </c>
      <c r="G2794" t="s">
        <v>66</v>
      </c>
      <c r="H2794" t="s">
        <v>45</v>
      </c>
      <c r="I2794" t="s">
        <v>31</v>
      </c>
      <c r="J2794">
        <v>212.21</v>
      </c>
      <c r="K2794" t="s">
        <v>46</v>
      </c>
      <c r="L2794" t="s">
        <v>24</v>
      </c>
      <c r="M2794" t="s">
        <v>25</v>
      </c>
      <c r="N2794">
        <v>149</v>
      </c>
    </row>
    <row r="2795" spans="1:14" x14ac:dyDescent="0.3">
      <c r="A2795" t="s">
        <v>3324</v>
      </c>
      <c r="B2795" t="s">
        <v>3322</v>
      </c>
      <c r="C2795" t="s">
        <v>323</v>
      </c>
      <c r="D2795" t="s">
        <v>324</v>
      </c>
      <c r="E2795" t="s">
        <v>69</v>
      </c>
      <c r="F2795" t="s">
        <v>74</v>
      </c>
      <c r="G2795" t="s">
        <v>20</v>
      </c>
      <c r="H2795" t="s">
        <v>21</v>
      </c>
      <c r="I2795" t="s">
        <v>22</v>
      </c>
      <c r="J2795">
        <v>2521.46</v>
      </c>
      <c r="K2795" t="s">
        <v>46</v>
      </c>
      <c r="L2795" t="s">
        <v>24</v>
      </c>
      <c r="M2795" t="s">
        <v>33</v>
      </c>
      <c r="N2795">
        <v>2</v>
      </c>
    </row>
    <row r="2796" spans="1:14" x14ac:dyDescent="0.3">
      <c r="A2796" t="s">
        <v>3325</v>
      </c>
      <c r="B2796" t="s">
        <v>3322</v>
      </c>
      <c r="C2796" t="s">
        <v>27</v>
      </c>
      <c r="D2796" t="s">
        <v>28</v>
      </c>
      <c r="E2796" t="s">
        <v>29</v>
      </c>
      <c r="F2796" t="s">
        <v>74</v>
      </c>
      <c r="G2796" t="s">
        <v>66</v>
      </c>
      <c r="H2796" t="s">
        <v>30</v>
      </c>
      <c r="I2796" t="s">
        <v>22</v>
      </c>
      <c r="J2796">
        <v>0</v>
      </c>
      <c r="K2796" t="s">
        <v>50</v>
      </c>
      <c r="L2796" t="s">
        <v>60</v>
      </c>
      <c r="M2796" t="s">
        <v>25</v>
      </c>
      <c r="N2796">
        <v>114</v>
      </c>
    </row>
    <row r="2797" spans="1:14" x14ac:dyDescent="0.3">
      <c r="A2797" t="s">
        <v>3326</v>
      </c>
      <c r="B2797" t="s">
        <v>3322</v>
      </c>
      <c r="C2797" t="s">
        <v>41</v>
      </c>
      <c r="D2797" t="s">
        <v>42</v>
      </c>
      <c r="E2797" t="s">
        <v>224</v>
      </c>
      <c r="F2797" t="s">
        <v>65</v>
      </c>
      <c r="G2797" t="s">
        <v>59</v>
      </c>
      <c r="H2797" t="s">
        <v>38</v>
      </c>
      <c r="I2797" t="s">
        <v>31</v>
      </c>
      <c r="J2797">
        <v>0</v>
      </c>
      <c r="K2797" t="s">
        <v>50</v>
      </c>
      <c r="L2797" t="s">
        <v>24</v>
      </c>
      <c r="M2797" t="s">
        <v>55</v>
      </c>
      <c r="N2797">
        <v>21</v>
      </c>
    </row>
    <row r="2798" spans="1:14" x14ac:dyDescent="0.3">
      <c r="A2798" t="s">
        <v>3327</v>
      </c>
      <c r="B2798" t="s">
        <v>3322</v>
      </c>
      <c r="C2798" t="s">
        <v>16</v>
      </c>
      <c r="D2798" t="s">
        <v>110</v>
      </c>
      <c r="E2798" t="s">
        <v>69</v>
      </c>
      <c r="F2798" t="s">
        <v>65</v>
      </c>
      <c r="G2798" t="s">
        <v>20</v>
      </c>
      <c r="H2798" t="s">
        <v>38</v>
      </c>
      <c r="I2798" t="s">
        <v>31</v>
      </c>
      <c r="J2798">
        <v>1414.64</v>
      </c>
      <c r="K2798" t="s">
        <v>50</v>
      </c>
      <c r="L2798" t="s">
        <v>24</v>
      </c>
      <c r="M2798" t="s">
        <v>33</v>
      </c>
      <c r="N2798">
        <v>16</v>
      </c>
    </row>
    <row r="2799" spans="1:14" x14ac:dyDescent="0.3">
      <c r="A2799" t="s">
        <v>3328</v>
      </c>
      <c r="B2799" t="s">
        <v>3329</v>
      </c>
      <c r="C2799" t="s">
        <v>204</v>
      </c>
      <c r="D2799" t="s">
        <v>205</v>
      </c>
      <c r="E2799" t="s">
        <v>58</v>
      </c>
      <c r="F2799" t="s">
        <v>85</v>
      </c>
      <c r="G2799" t="s">
        <v>53</v>
      </c>
      <c r="H2799" t="s">
        <v>38</v>
      </c>
      <c r="I2799" t="s">
        <v>22</v>
      </c>
      <c r="J2799">
        <v>233.95</v>
      </c>
      <c r="K2799" t="s">
        <v>50</v>
      </c>
      <c r="L2799" t="s">
        <v>24</v>
      </c>
      <c r="M2799" t="s">
        <v>67</v>
      </c>
      <c r="N2799">
        <v>163</v>
      </c>
    </row>
    <row r="2800" spans="1:14" x14ac:dyDescent="0.3">
      <c r="A2800" t="s">
        <v>3330</v>
      </c>
      <c r="B2800" t="s">
        <v>3329</v>
      </c>
      <c r="C2800" t="s">
        <v>91</v>
      </c>
      <c r="D2800" t="s">
        <v>92</v>
      </c>
      <c r="E2800" t="s">
        <v>58</v>
      </c>
      <c r="F2800" t="s">
        <v>116</v>
      </c>
      <c r="G2800" t="s">
        <v>59</v>
      </c>
      <c r="H2800" t="s">
        <v>30</v>
      </c>
      <c r="I2800" t="s">
        <v>31</v>
      </c>
      <c r="J2800">
        <v>144.6</v>
      </c>
      <c r="K2800" t="s">
        <v>46</v>
      </c>
      <c r="L2800" t="s">
        <v>24</v>
      </c>
      <c r="M2800" t="s">
        <v>55</v>
      </c>
      <c r="N2800">
        <v>131</v>
      </c>
    </row>
    <row r="2801" spans="1:14" x14ac:dyDescent="0.3">
      <c r="A2801" t="s">
        <v>3331</v>
      </c>
      <c r="B2801" t="s">
        <v>3329</v>
      </c>
      <c r="C2801" t="s">
        <v>35</v>
      </c>
      <c r="D2801" t="s">
        <v>166</v>
      </c>
      <c r="E2801" t="s">
        <v>155</v>
      </c>
      <c r="F2801" t="s">
        <v>65</v>
      </c>
      <c r="G2801" t="s">
        <v>59</v>
      </c>
      <c r="H2801" t="s">
        <v>54</v>
      </c>
      <c r="I2801" t="s">
        <v>22</v>
      </c>
      <c r="J2801">
        <v>0</v>
      </c>
      <c r="K2801" t="s">
        <v>32</v>
      </c>
      <c r="L2801" t="s">
        <v>24</v>
      </c>
      <c r="M2801" t="s">
        <v>33</v>
      </c>
      <c r="N2801">
        <v>8</v>
      </c>
    </row>
    <row r="2802" spans="1:14" x14ac:dyDescent="0.3">
      <c r="A2802" t="s">
        <v>3332</v>
      </c>
      <c r="B2802" t="s">
        <v>3329</v>
      </c>
      <c r="C2802" t="s">
        <v>121</v>
      </c>
      <c r="D2802" t="s">
        <v>162</v>
      </c>
      <c r="E2802" t="s">
        <v>43</v>
      </c>
      <c r="F2802" t="s">
        <v>44</v>
      </c>
      <c r="G2802" t="s">
        <v>66</v>
      </c>
      <c r="H2802" t="s">
        <v>38</v>
      </c>
      <c r="I2802" t="s">
        <v>31</v>
      </c>
      <c r="J2802">
        <v>765.93</v>
      </c>
      <c r="K2802" t="s">
        <v>23</v>
      </c>
      <c r="L2802" t="s">
        <v>47</v>
      </c>
      <c r="M2802" t="s">
        <v>33</v>
      </c>
      <c r="N2802">
        <v>8</v>
      </c>
    </row>
    <row r="2803" spans="1:14" x14ac:dyDescent="0.3">
      <c r="A2803" t="s">
        <v>3333</v>
      </c>
      <c r="B2803" t="s">
        <v>3329</v>
      </c>
      <c r="C2803" t="s">
        <v>35</v>
      </c>
      <c r="D2803" t="s">
        <v>36</v>
      </c>
      <c r="E2803" t="s">
        <v>84</v>
      </c>
      <c r="F2803" t="s">
        <v>74</v>
      </c>
      <c r="G2803" t="s">
        <v>20</v>
      </c>
      <c r="H2803" t="s">
        <v>30</v>
      </c>
      <c r="I2803" t="s">
        <v>22</v>
      </c>
      <c r="J2803">
        <v>518.52</v>
      </c>
      <c r="K2803" t="s">
        <v>50</v>
      </c>
      <c r="L2803" t="s">
        <v>24</v>
      </c>
      <c r="M2803" t="s">
        <v>70</v>
      </c>
      <c r="N2803">
        <v>20</v>
      </c>
    </row>
    <row r="2804" spans="1:14" x14ac:dyDescent="0.3">
      <c r="A2804" t="s">
        <v>3334</v>
      </c>
      <c r="B2804" t="s">
        <v>3329</v>
      </c>
      <c r="C2804" t="s">
        <v>91</v>
      </c>
      <c r="D2804" t="s">
        <v>92</v>
      </c>
      <c r="E2804" t="s">
        <v>84</v>
      </c>
      <c r="F2804" t="s">
        <v>37</v>
      </c>
      <c r="G2804" t="s">
        <v>66</v>
      </c>
      <c r="H2804" t="s">
        <v>30</v>
      </c>
      <c r="I2804" t="s">
        <v>22</v>
      </c>
      <c r="J2804">
        <v>2160.0300000000002</v>
      </c>
      <c r="K2804" t="s">
        <v>46</v>
      </c>
      <c r="L2804" t="s">
        <v>47</v>
      </c>
      <c r="M2804" t="s">
        <v>70</v>
      </c>
      <c r="N2804">
        <v>113</v>
      </c>
    </row>
    <row r="2805" spans="1:14" x14ac:dyDescent="0.3">
      <c r="A2805" t="s">
        <v>3335</v>
      </c>
      <c r="B2805" t="s">
        <v>3329</v>
      </c>
      <c r="C2805" t="s">
        <v>91</v>
      </c>
      <c r="D2805" t="s">
        <v>98</v>
      </c>
      <c r="E2805" t="s">
        <v>43</v>
      </c>
      <c r="F2805" t="s">
        <v>89</v>
      </c>
      <c r="G2805" t="s">
        <v>66</v>
      </c>
      <c r="H2805" t="s">
        <v>38</v>
      </c>
      <c r="I2805" t="s">
        <v>31</v>
      </c>
      <c r="J2805">
        <v>1236.8399999999999</v>
      </c>
      <c r="K2805" t="s">
        <v>46</v>
      </c>
      <c r="L2805" t="s">
        <v>24</v>
      </c>
      <c r="M2805" t="s">
        <v>33</v>
      </c>
      <c r="N2805">
        <v>10</v>
      </c>
    </row>
    <row r="2806" spans="1:14" x14ac:dyDescent="0.3">
      <c r="A2806" t="s">
        <v>3336</v>
      </c>
      <c r="B2806" t="s">
        <v>3329</v>
      </c>
      <c r="C2806" t="s">
        <v>222</v>
      </c>
      <c r="D2806" t="s">
        <v>223</v>
      </c>
      <c r="E2806" t="s">
        <v>58</v>
      </c>
      <c r="F2806" t="s">
        <v>19</v>
      </c>
      <c r="G2806" t="s">
        <v>20</v>
      </c>
      <c r="H2806" t="s">
        <v>21</v>
      </c>
      <c r="I2806" t="s">
        <v>22</v>
      </c>
      <c r="J2806">
        <v>623.51</v>
      </c>
      <c r="K2806" t="s">
        <v>23</v>
      </c>
      <c r="L2806" t="s">
        <v>24</v>
      </c>
      <c r="M2806" t="s">
        <v>55</v>
      </c>
      <c r="N2806">
        <v>52</v>
      </c>
    </row>
    <row r="2807" spans="1:14" x14ac:dyDescent="0.3">
      <c r="A2807" t="s">
        <v>3337</v>
      </c>
      <c r="B2807" t="s">
        <v>3338</v>
      </c>
      <c r="C2807" t="s">
        <v>323</v>
      </c>
      <c r="D2807" t="s">
        <v>324</v>
      </c>
      <c r="E2807" t="s">
        <v>58</v>
      </c>
      <c r="F2807" t="s">
        <v>74</v>
      </c>
      <c r="G2807" t="s">
        <v>66</v>
      </c>
      <c r="H2807" t="s">
        <v>30</v>
      </c>
      <c r="I2807" t="s">
        <v>22</v>
      </c>
      <c r="J2807">
        <v>634.64</v>
      </c>
      <c r="K2807" t="s">
        <v>46</v>
      </c>
      <c r="L2807" t="s">
        <v>47</v>
      </c>
      <c r="M2807" t="s">
        <v>55</v>
      </c>
      <c r="N2807">
        <v>73</v>
      </c>
    </row>
    <row r="2808" spans="1:14" x14ac:dyDescent="0.3">
      <c r="A2808" t="s">
        <v>3339</v>
      </c>
      <c r="B2808" t="s">
        <v>3338</v>
      </c>
      <c r="C2808" t="s">
        <v>174</v>
      </c>
      <c r="D2808" t="s">
        <v>212</v>
      </c>
      <c r="E2808" t="s">
        <v>58</v>
      </c>
      <c r="F2808" t="s">
        <v>89</v>
      </c>
      <c r="G2808" t="s">
        <v>66</v>
      </c>
      <c r="H2808" t="s">
        <v>30</v>
      </c>
      <c r="I2808" t="s">
        <v>31</v>
      </c>
      <c r="J2808">
        <v>855.54</v>
      </c>
      <c r="K2808" t="s">
        <v>50</v>
      </c>
      <c r="L2808" t="s">
        <v>24</v>
      </c>
      <c r="M2808" t="s">
        <v>25</v>
      </c>
      <c r="N2808">
        <v>42</v>
      </c>
    </row>
    <row r="2809" spans="1:14" x14ac:dyDescent="0.3">
      <c r="A2809" t="s">
        <v>3340</v>
      </c>
      <c r="B2809" t="s">
        <v>3338</v>
      </c>
      <c r="C2809" t="s">
        <v>87</v>
      </c>
      <c r="D2809" t="s">
        <v>88</v>
      </c>
      <c r="E2809" t="s">
        <v>155</v>
      </c>
      <c r="F2809" t="s">
        <v>65</v>
      </c>
      <c r="G2809" t="s">
        <v>20</v>
      </c>
      <c r="H2809" t="s">
        <v>45</v>
      </c>
      <c r="I2809" t="s">
        <v>22</v>
      </c>
      <c r="J2809">
        <v>0</v>
      </c>
      <c r="K2809" t="s">
        <v>50</v>
      </c>
      <c r="L2809" t="s">
        <v>24</v>
      </c>
      <c r="M2809" t="s">
        <v>67</v>
      </c>
      <c r="N2809">
        <v>177</v>
      </c>
    </row>
    <row r="2810" spans="1:14" x14ac:dyDescent="0.3">
      <c r="A2810" t="s">
        <v>3341</v>
      </c>
      <c r="B2810" t="s">
        <v>3338</v>
      </c>
      <c r="C2810" t="s">
        <v>35</v>
      </c>
      <c r="D2810" t="s">
        <v>159</v>
      </c>
      <c r="E2810" t="s">
        <v>58</v>
      </c>
      <c r="F2810" t="s">
        <v>44</v>
      </c>
      <c r="G2810" t="s">
        <v>20</v>
      </c>
      <c r="H2810" t="s">
        <v>21</v>
      </c>
      <c r="I2810" t="s">
        <v>22</v>
      </c>
      <c r="J2810">
        <v>206.44</v>
      </c>
      <c r="K2810" t="s">
        <v>46</v>
      </c>
      <c r="L2810" t="s">
        <v>24</v>
      </c>
      <c r="M2810" t="s">
        <v>33</v>
      </c>
      <c r="N2810">
        <v>18</v>
      </c>
    </row>
    <row r="2811" spans="1:14" x14ac:dyDescent="0.3">
      <c r="A2811" t="s">
        <v>3342</v>
      </c>
      <c r="B2811" t="s">
        <v>3338</v>
      </c>
      <c r="C2811" t="s">
        <v>41</v>
      </c>
      <c r="D2811" t="s">
        <v>250</v>
      </c>
      <c r="E2811" t="s">
        <v>125</v>
      </c>
      <c r="F2811" t="s">
        <v>19</v>
      </c>
      <c r="G2811" t="s">
        <v>66</v>
      </c>
      <c r="H2811" t="s">
        <v>38</v>
      </c>
      <c r="I2811" t="s">
        <v>31</v>
      </c>
      <c r="J2811">
        <v>0</v>
      </c>
      <c r="K2811" t="s">
        <v>23</v>
      </c>
      <c r="L2811" t="s">
        <v>24</v>
      </c>
      <c r="M2811" t="s">
        <v>70</v>
      </c>
      <c r="N2811">
        <v>83</v>
      </c>
    </row>
    <row r="2812" spans="1:14" x14ac:dyDescent="0.3">
      <c r="A2812" t="s">
        <v>3343</v>
      </c>
      <c r="B2812" t="s">
        <v>3338</v>
      </c>
      <c r="C2812" t="s">
        <v>107</v>
      </c>
      <c r="D2812" t="s">
        <v>108</v>
      </c>
      <c r="E2812" t="s">
        <v>58</v>
      </c>
      <c r="F2812" t="s">
        <v>37</v>
      </c>
      <c r="G2812" t="s">
        <v>66</v>
      </c>
      <c r="H2812" t="s">
        <v>54</v>
      </c>
      <c r="I2812" t="s">
        <v>22</v>
      </c>
      <c r="J2812">
        <v>680.69</v>
      </c>
      <c r="K2812" t="s">
        <v>50</v>
      </c>
      <c r="L2812" t="s">
        <v>47</v>
      </c>
      <c r="M2812" t="s">
        <v>25</v>
      </c>
      <c r="N2812">
        <v>138</v>
      </c>
    </row>
    <row r="2813" spans="1:14" x14ac:dyDescent="0.3">
      <c r="A2813" t="s">
        <v>3344</v>
      </c>
      <c r="B2813" t="s">
        <v>3345</v>
      </c>
      <c r="C2813" t="s">
        <v>87</v>
      </c>
      <c r="D2813" t="s">
        <v>88</v>
      </c>
      <c r="E2813" t="s">
        <v>29</v>
      </c>
      <c r="F2813" t="s">
        <v>65</v>
      </c>
      <c r="G2813" t="s">
        <v>20</v>
      </c>
      <c r="H2813" t="s">
        <v>30</v>
      </c>
      <c r="I2813" t="s">
        <v>31</v>
      </c>
      <c r="J2813">
        <v>0</v>
      </c>
      <c r="K2813" t="s">
        <v>23</v>
      </c>
      <c r="L2813" t="s">
        <v>24</v>
      </c>
      <c r="M2813" t="s">
        <v>67</v>
      </c>
      <c r="N2813">
        <v>106</v>
      </c>
    </row>
    <row r="2814" spans="1:14" x14ac:dyDescent="0.3">
      <c r="A2814" t="s">
        <v>3346</v>
      </c>
      <c r="B2814" t="s">
        <v>3345</v>
      </c>
      <c r="C2814" t="s">
        <v>139</v>
      </c>
      <c r="D2814" t="s">
        <v>501</v>
      </c>
      <c r="E2814" t="s">
        <v>58</v>
      </c>
      <c r="F2814" t="s">
        <v>89</v>
      </c>
      <c r="G2814" t="s">
        <v>66</v>
      </c>
      <c r="H2814" t="s">
        <v>38</v>
      </c>
      <c r="I2814" t="s">
        <v>31</v>
      </c>
      <c r="J2814">
        <v>804.09</v>
      </c>
      <c r="K2814" t="s">
        <v>46</v>
      </c>
      <c r="L2814" t="s">
        <v>24</v>
      </c>
      <c r="M2814" t="s">
        <v>25</v>
      </c>
      <c r="N2814">
        <v>67</v>
      </c>
    </row>
    <row r="2815" spans="1:14" x14ac:dyDescent="0.3">
      <c r="A2815" t="s">
        <v>3347</v>
      </c>
      <c r="B2815" t="s">
        <v>3345</v>
      </c>
      <c r="C2815" t="s">
        <v>41</v>
      </c>
      <c r="D2815" t="s">
        <v>52</v>
      </c>
      <c r="E2815" t="s">
        <v>58</v>
      </c>
      <c r="F2815" t="s">
        <v>74</v>
      </c>
      <c r="G2815" t="s">
        <v>59</v>
      </c>
      <c r="H2815" t="s">
        <v>38</v>
      </c>
      <c r="I2815" t="s">
        <v>22</v>
      </c>
      <c r="J2815">
        <v>875.06</v>
      </c>
      <c r="K2815" t="s">
        <v>46</v>
      </c>
      <c r="L2815" t="s">
        <v>47</v>
      </c>
      <c r="M2815" t="s">
        <v>67</v>
      </c>
      <c r="N2815">
        <v>178</v>
      </c>
    </row>
    <row r="2816" spans="1:14" x14ac:dyDescent="0.3">
      <c r="A2816" t="s">
        <v>3348</v>
      </c>
      <c r="B2816" t="s">
        <v>3345</v>
      </c>
      <c r="C2816" t="s">
        <v>35</v>
      </c>
      <c r="D2816" t="s">
        <v>73</v>
      </c>
      <c r="E2816" t="s">
        <v>58</v>
      </c>
      <c r="F2816" t="s">
        <v>74</v>
      </c>
      <c r="G2816" t="s">
        <v>20</v>
      </c>
      <c r="H2816" t="s">
        <v>45</v>
      </c>
      <c r="I2816" t="s">
        <v>31</v>
      </c>
      <c r="J2816">
        <v>161.47999999999999</v>
      </c>
      <c r="K2816" t="s">
        <v>23</v>
      </c>
      <c r="L2816" t="s">
        <v>47</v>
      </c>
      <c r="M2816" t="s">
        <v>25</v>
      </c>
      <c r="N2816">
        <v>92</v>
      </c>
    </row>
    <row r="2817" spans="1:14" x14ac:dyDescent="0.3">
      <c r="A2817" t="s">
        <v>3349</v>
      </c>
      <c r="B2817" t="s">
        <v>3345</v>
      </c>
      <c r="C2817" t="s">
        <v>41</v>
      </c>
      <c r="D2817" t="s">
        <v>199</v>
      </c>
      <c r="E2817" t="s">
        <v>29</v>
      </c>
      <c r="F2817" t="s">
        <v>37</v>
      </c>
      <c r="G2817" t="s">
        <v>66</v>
      </c>
      <c r="H2817" t="s">
        <v>21</v>
      </c>
      <c r="I2817" t="s">
        <v>31</v>
      </c>
      <c r="J2817">
        <v>0</v>
      </c>
      <c r="K2817" t="s">
        <v>50</v>
      </c>
      <c r="L2817" t="s">
        <v>24</v>
      </c>
      <c r="M2817" t="s">
        <v>25</v>
      </c>
      <c r="N2817">
        <v>23</v>
      </c>
    </row>
    <row r="2818" spans="1:14" x14ac:dyDescent="0.3">
      <c r="A2818" t="s">
        <v>3350</v>
      </c>
      <c r="B2818" t="s">
        <v>3345</v>
      </c>
      <c r="C2818" t="s">
        <v>104</v>
      </c>
      <c r="D2818" t="s">
        <v>105</v>
      </c>
      <c r="E2818" t="s">
        <v>49</v>
      </c>
      <c r="F2818" t="s">
        <v>44</v>
      </c>
      <c r="G2818" t="s">
        <v>20</v>
      </c>
      <c r="H2818" t="s">
        <v>30</v>
      </c>
      <c r="I2818" t="s">
        <v>31</v>
      </c>
      <c r="J2818">
        <v>360.59</v>
      </c>
      <c r="K2818" t="s">
        <v>32</v>
      </c>
      <c r="L2818" t="s">
        <v>24</v>
      </c>
      <c r="M2818" t="s">
        <v>33</v>
      </c>
      <c r="N2818">
        <v>28</v>
      </c>
    </row>
    <row r="2819" spans="1:14" x14ac:dyDescent="0.3">
      <c r="A2819" t="s">
        <v>3351</v>
      </c>
      <c r="B2819" t="s">
        <v>3345</v>
      </c>
      <c r="C2819" t="s">
        <v>101</v>
      </c>
      <c r="D2819" t="s">
        <v>102</v>
      </c>
      <c r="E2819" t="s">
        <v>64</v>
      </c>
      <c r="F2819" t="s">
        <v>44</v>
      </c>
      <c r="G2819" t="s">
        <v>20</v>
      </c>
      <c r="H2819" t="s">
        <v>30</v>
      </c>
      <c r="I2819" t="s">
        <v>22</v>
      </c>
      <c r="J2819">
        <v>0</v>
      </c>
      <c r="K2819" t="s">
        <v>50</v>
      </c>
      <c r="L2819" t="s">
        <v>24</v>
      </c>
      <c r="M2819" t="s">
        <v>55</v>
      </c>
      <c r="N2819">
        <v>57</v>
      </c>
    </row>
    <row r="2820" spans="1:14" x14ac:dyDescent="0.3">
      <c r="A2820" t="s">
        <v>3352</v>
      </c>
      <c r="B2820" t="s">
        <v>3345</v>
      </c>
      <c r="C2820" t="s">
        <v>62</v>
      </c>
      <c r="D2820" t="s">
        <v>63</v>
      </c>
      <c r="E2820" t="s">
        <v>69</v>
      </c>
      <c r="F2820" t="s">
        <v>65</v>
      </c>
      <c r="G2820" t="s">
        <v>66</v>
      </c>
      <c r="H2820" t="s">
        <v>30</v>
      </c>
      <c r="I2820" t="s">
        <v>31</v>
      </c>
      <c r="J2820">
        <v>243.64</v>
      </c>
      <c r="K2820" t="s">
        <v>46</v>
      </c>
      <c r="L2820" t="s">
        <v>24</v>
      </c>
      <c r="M2820" t="s">
        <v>25</v>
      </c>
      <c r="N2820">
        <v>37</v>
      </c>
    </row>
    <row r="2821" spans="1:14" x14ac:dyDescent="0.3">
      <c r="A2821" t="s">
        <v>3353</v>
      </c>
      <c r="B2821" t="s">
        <v>3345</v>
      </c>
      <c r="C2821" t="s">
        <v>27</v>
      </c>
      <c r="D2821" t="s">
        <v>28</v>
      </c>
      <c r="E2821" t="s">
        <v>69</v>
      </c>
      <c r="F2821" t="s">
        <v>44</v>
      </c>
      <c r="G2821" t="s">
        <v>66</v>
      </c>
      <c r="H2821" t="s">
        <v>45</v>
      </c>
      <c r="I2821" t="s">
        <v>22</v>
      </c>
      <c r="J2821">
        <v>2081.52</v>
      </c>
      <c r="K2821" t="s">
        <v>50</v>
      </c>
      <c r="L2821" t="s">
        <v>60</v>
      </c>
      <c r="M2821" t="s">
        <v>33</v>
      </c>
      <c r="N2821">
        <v>16</v>
      </c>
    </row>
    <row r="2822" spans="1:14" x14ac:dyDescent="0.3">
      <c r="A2822" t="s">
        <v>3354</v>
      </c>
      <c r="B2822" t="s">
        <v>3345</v>
      </c>
      <c r="C2822" t="s">
        <v>91</v>
      </c>
      <c r="D2822" t="s">
        <v>98</v>
      </c>
      <c r="E2822" t="s">
        <v>224</v>
      </c>
      <c r="F2822" t="s">
        <v>19</v>
      </c>
      <c r="G2822" t="s">
        <v>20</v>
      </c>
      <c r="H2822" t="s">
        <v>45</v>
      </c>
      <c r="I2822" t="s">
        <v>31</v>
      </c>
      <c r="J2822">
        <v>0</v>
      </c>
      <c r="K2822" t="s">
        <v>23</v>
      </c>
      <c r="L2822" t="s">
        <v>24</v>
      </c>
      <c r="M2822" t="s">
        <v>25</v>
      </c>
      <c r="N2822">
        <v>17</v>
      </c>
    </row>
    <row r="2823" spans="1:14" x14ac:dyDescent="0.3">
      <c r="A2823" t="s">
        <v>3355</v>
      </c>
      <c r="B2823" t="s">
        <v>3356</v>
      </c>
      <c r="C2823" t="s">
        <v>35</v>
      </c>
      <c r="D2823" t="s">
        <v>257</v>
      </c>
      <c r="E2823" t="s">
        <v>149</v>
      </c>
      <c r="F2823" t="s">
        <v>74</v>
      </c>
      <c r="G2823" t="s">
        <v>20</v>
      </c>
      <c r="H2823" t="s">
        <v>21</v>
      </c>
      <c r="I2823" t="s">
        <v>22</v>
      </c>
      <c r="J2823">
        <v>0</v>
      </c>
      <c r="K2823" t="s">
        <v>50</v>
      </c>
      <c r="L2823" t="s">
        <v>24</v>
      </c>
      <c r="M2823" t="s">
        <v>33</v>
      </c>
      <c r="N2823">
        <v>13</v>
      </c>
    </row>
    <row r="2824" spans="1:14" x14ac:dyDescent="0.3">
      <c r="A2824" t="s">
        <v>3357</v>
      </c>
      <c r="B2824" t="s">
        <v>3356</v>
      </c>
      <c r="C2824" t="s">
        <v>41</v>
      </c>
      <c r="D2824" t="s">
        <v>42</v>
      </c>
      <c r="E2824" t="s">
        <v>58</v>
      </c>
      <c r="F2824" t="s">
        <v>65</v>
      </c>
      <c r="G2824" t="s">
        <v>20</v>
      </c>
      <c r="H2824" t="s">
        <v>38</v>
      </c>
      <c r="I2824" t="s">
        <v>31</v>
      </c>
      <c r="J2824">
        <v>785.7</v>
      </c>
      <c r="K2824" t="s">
        <v>46</v>
      </c>
      <c r="L2824" t="s">
        <v>24</v>
      </c>
      <c r="M2824" t="s">
        <v>33</v>
      </c>
      <c r="N2824">
        <v>3</v>
      </c>
    </row>
    <row r="2825" spans="1:14" x14ac:dyDescent="0.3">
      <c r="A2825" t="s">
        <v>3358</v>
      </c>
      <c r="B2825" t="s">
        <v>3356</v>
      </c>
      <c r="C2825" t="s">
        <v>35</v>
      </c>
      <c r="D2825" t="s">
        <v>73</v>
      </c>
      <c r="E2825" t="s">
        <v>58</v>
      </c>
      <c r="F2825" t="s">
        <v>89</v>
      </c>
      <c r="G2825" t="s">
        <v>20</v>
      </c>
      <c r="H2825" t="s">
        <v>21</v>
      </c>
      <c r="I2825" t="s">
        <v>31</v>
      </c>
      <c r="J2825">
        <v>564.61</v>
      </c>
      <c r="K2825" t="s">
        <v>32</v>
      </c>
      <c r="L2825" t="s">
        <v>24</v>
      </c>
      <c r="M2825" t="s">
        <v>70</v>
      </c>
      <c r="N2825">
        <v>106</v>
      </c>
    </row>
    <row r="2826" spans="1:14" x14ac:dyDescent="0.3">
      <c r="A2826" t="s">
        <v>3359</v>
      </c>
      <c r="B2826" t="s">
        <v>3356</v>
      </c>
      <c r="C2826" t="s">
        <v>35</v>
      </c>
      <c r="D2826" t="s">
        <v>57</v>
      </c>
      <c r="E2826" t="s">
        <v>43</v>
      </c>
      <c r="F2826" t="s">
        <v>44</v>
      </c>
      <c r="G2826" t="s">
        <v>20</v>
      </c>
      <c r="H2826" t="s">
        <v>30</v>
      </c>
      <c r="I2826" t="s">
        <v>31</v>
      </c>
      <c r="J2826">
        <v>12369.73</v>
      </c>
      <c r="K2826" t="s">
        <v>23</v>
      </c>
      <c r="L2826" t="s">
        <v>24</v>
      </c>
      <c r="M2826" t="s">
        <v>67</v>
      </c>
      <c r="N2826">
        <v>29</v>
      </c>
    </row>
    <row r="2827" spans="1:14" x14ac:dyDescent="0.3">
      <c r="A2827" t="s">
        <v>3360</v>
      </c>
      <c r="B2827" t="s">
        <v>3356</v>
      </c>
      <c r="C2827" t="s">
        <v>121</v>
      </c>
      <c r="D2827" t="s">
        <v>122</v>
      </c>
      <c r="E2827" t="s">
        <v>69</v>
      </c>
      <c r="F2827" t="s">
        <v>65</v>
      </c>
      <c r="G2827" t="s">
        <v>59</v>
      </c>
      <c r="H2827" t="s">
        <v>30</v>
      </c>
      <c r="I2827" t="s">
        <v>31</v>
      </c>
      <c r="J2827">
        <v>745.98</v>
      </c>
      <c r="K2827" t="s">
        <v>46</v>
      </c>
      <c r="L2827" t="s">
        <v>24</v>
      </c>
      <c r="M2827" t="s">
        <v>70</v>
      </c>
      <c r="N2827">
        <v>10</v>
      </c>
    </row>
    <row r="2828" spans="1:14" x14ac:dyDescent="0.3">
      <c r="A2828" t="s">
        <v>3361</v>
      </c>
      <c r="B2828" t="s">
        <v>3356</v>
      </c>
      <c r="C2828" t="s">
        <v>35</v>
      </c>
      <c r="D2828" t="s">
        <v>73</v>
      </c>
      <c r="E2828" t="s">
        <v>84</v>
      </c>
      <c r="F2828" t="s">
        <v>74</v>
      </c>
      <c r="G2828" t="s">
        <v>20</v>
      </c>
      <c r="H2828" t="s">
        <v>45</v>
      </c>
      <c r="I2828" t="s">
        <v>31</v>
      </c>
      <c r="J2828">
        <v>10524.36</v>
      </c>
      <c r="K2828" t="s">
        <v>50</v>
      </c>
      <c r="L2828" t="s">
        <v>24</v>
      </c>
      <c r="M2828" t="s">
        <v>55</v>
      </c>
      <c r="N2828">
        <v>9</v>
      </c>
    </row>
    <row r="2829" spans="1:14" x14ac:dyDescent="0.3">
      <c r="A2829" t="s">
        <v>3362</v>
      </c>
      <c r="B2829" t="s">
        <v>3356</v>
      </c>
      <c r="C2829" t="s">
        <v>16</v>
      </c>
      <c r="D2829" t="s">
        <v>110</v>
      </c>
      <c r="E2829" t="s">
        <v>69</v>
      </c>
      <c r="F2829" t="s">
        <v>89</v>
      </c>
      <c r="G2829" t="s">
        <v>20</v>
      </c>
      <c r="H2829" t="s">
        <v>30</v>
      </c>
      <c r="I2829" t="s">
        <v>31</v>
      </c>
      <c r="J2829">
        <v>661.69</v>
      </c>
      <c r="K2829" t="s">
        <v>46</v>
      </c>
      <c r="L2829" t="s">
        <v>24</v>
      </c>
      <c r="M2829" t="s">
        <v>33</v>
      </c>
      <c r="N2829">
        <v>17</v>
      </c>
    </row>
    <row r="2830" spans="1:14" x14ac:dyDescent="0.3">
      <c r="A2830" t="s">
        <v>3363</v>
      </c>
      <c r="B2830" t="s">
        <v>3356</v>
      </c>
      <c r="C2830" t="s">
        <v>128</v>
      </c>
      <c r="D2830" t="s">
        <v>129</v>
      </c>
      <c r="E2830" t="s">
        <v>58</v>
      </c>
      <c r="F2830" t="s">
        <v>19</v>
      </c>
      <c r="G2830" t="s">
        <v>20</v>
      </c>
      <c r="H2830" t="s">
        <v>45</v>
      </c>
      <c r="I2830" t="s">
        <v>22</v>
      </c>
      <c r="J2830">
        <v>437.34</v>
      </c>
      <c r="K2830" t="s">
        <v>32</v>
      </c>
      <c r="L2830" t="s">
        <v>24</v>
      </c>
      <c r="M2830" t="s">
        <v>67</v>
      </c>
      <c r="N2830">
        <v>145</v>
      </c>
    </row>
    <row r="2831" spans="1:14" x14ac:dyDescent="0.3">
      <c r="A2831" t="s">
        <v>3364</v>
      </c>
      <c r="B2831" t="s">
        <v>3356</v>
      </c>
      <c r="C2831" t="s">
        <v>190</v>
      </c>
      <c r="D2831" t="s">
        <v>191</v>
      </c>
      <c r="E2831" t="s">
        <v>18</v>
      </c>
      <c r="F2831" t="s">
        <v>65</v>
      </c>
      <c r="G2831" t="s">
        <v>20</v>
      </c>
      <c r="H2831" t="s">
        <v>30</v>
      </c>
      <c r="I2831" t="s">
        <v>22</v>
      </c>
      <c r="J2831">
        <v>960.63</v>
      </c>
      <c r="K2831" t="s">
        <v>50</v>
      </c>
      <c r="L2831" t="s">
        <v>47</v>
      </c>
      <c r="M2831" t="s">
        <v>25</v>
      </c>
      <c r="N2831">
        <v>69</v>
      </c>
    </row>
    <row r="2832" spans="1:14" x14ac:dyDescent="0.3">
      <c r="A2832" t="s">
        <v>3365</v>
      </c>
      <c r="B2832" t="s">
        <v>3356</v>
      </c>
      <c r="C2832" t="s">
        <v>35</v>
      </c>
      <c r="D2832" t="s">
        <v>267</v>
      </c>
      <c r="E2832" t="s">
        <v>58</v>
      </c>
      <c r="F2832" t="s">
        <v>65</v>
      </c>
      <c r="G2832" t="s">
        <v>66</v>
      </c>
      <c r="H2832" t="s">
        <v>21</v>
      </c>
      <c r="I2832" t="s">
        <v>31</v>
      </c>
      <c r="J2832">
        <v>620.04</v>
      </c>
      <c r="K2832" t="s">
        <v>50</v>
      </c>
      <c r="L2832" t="s">
        <v>24</v>
      </c>
      <c r="M2832" t="s">
        <v>33</v>
      </c>
      <c r="N2832">
        <v>9</v>
      </c>
    </row>
    <row r="2833" spans="1:14" x14ac:dyDescent="0.3">
      <c r="A2833" t="s">
        <v>3366</v>
      </c>
      <c r="B2833" t="s">
        <v>3356</v>
      </c>
      <c r="C2833" t="s">
        <v>101</v>
      </c>
      <c r="D2833" t="s">
        <v>102</v>
      </c>
      <c r="E2833" t="s">
        <v>18</v>
      </c>
      <c r="F2833" t="s">
        <v>116</v>
      </c>
      <c r="G2833" t="s">
        <v>59</v>
      </c>
      <c r="H2833" t="s">
        <v>38</v>
      </c>
      <c r="I2833" t="s">
        <v>22</v>
      </c>
      <c r="J2833">
        <v>43.6</v>
      </c>
      <c r="K2833" t="s">
        <v>50</v>
      </c>
      <c r="L2833" t="s">
        <v>24</v>
      </c>
      <c r="M2833" t="s">
        <v>33</v>
      </c>
      <c r="N2833">
        <v>19</v>
      </c>
    </row>
    <row r="2834" spans="1:14" x14ac:dyDescent="0.3">
      <c r="A2834" t="s">
        <v>3367</v>
      </c>
      <c r="B2834" t="s">
        <v>3356</v>
      </c>
      <c r="C2834" t="s">
        <v>41</v>
      </c>
      <c r="D2834" t="s">
        <v>157</v>
      </c>
      <c r="E2834" t="s">
        <v>29</v>
      </c>
      <c r="F2834" t="s">
        <v>116</v>
      </c>
      <c r="G2834" t="s">
        <v>20</v>
      </c>
      <c r="H2834" t="s">
        <v>38</v>
      </c>
      <c r="I2834" t="s">
        <v>78</v>
      </c>
      <c r="J2834">
        <v>0</v>
      </c>
      <c r="K2834" t="s">
        <v>32</v>
      </c>
      <c r="L2834" t="s">
        <v>24</v>
      </c>
      <c r="M2834" t="s">
        <v>67</v>
      </c>
      <c r="N2834">
        <v>179</v>
      </c>
    </row>
    <row r="2835" spans="1:14" x14ac:dyDescent="0.3">
      <c r="A2835" t="s">
        <v>3368</v>
      </c>
      <c r="B2835" t="s">
        <v>3369</v>
      </c>
      <c r="C2835" t="s">
        <v>144</v>
      </c>
      <c r="D2835" t="s">
        <v>145</v>
      </c>
      <c r="E2835" t="s">
        <v>58</v>
      </c>
      <c r="F2835" t="s">
        <v>116</v>
      </c>
      <c r="G2835" t="s">
        <v>20</v>
      </c>
      <c r="H2835" t="s">
        <v>30</v>
      </c>
      <c r="I2835" t="s">
        <v>22</v>
      </c>
      <c r="J2835">
        <v>868.52</v>
      </c>
      <c r="K2835" t="s">
        <v>23</v>
      </c>
      <c r="L2835" t="s">
        <v>24</v>
      </c>
      <c r="M2835" t="s">
        <v>33</v>
      </c>
      <c r="N2835">
        <v>27</v>
      </c>
    </row>
    <row r="2836" spans="1:14" x14ac:dyDescent="0.3">
      <c r="A2836" t="s">
        <v>3370</v>
      </c>
      <c r="B2836" t="s">
        <v>3369</v>
      </c>
      <c r="C2836" t="s">
        <v>139</v>
      </c>
      <c r="D2836" t="s">
        <v>501</v>
      </c>
      <c r="E2836" t="s">
        <v>58</v>
      </c>
      <c r="F2836" t="s">
        <v>89</v>
      </c>
      <c r="G2836" t="s">
        <v>20</v>
      </c>
      <c r="H2836" t="s">
        <v>45</v>
      </c>
      <c r="I2836" t="s">
        <v>78</v>
      </c>
      <c r="J2836">
        <v>5626.32</v>
      </c>
      <c r="K2836" t="s">
        <v>32</v>
      </c>
      <c r="L2836" t="s">
        <v>47</v>
      </c>
      <c r="M2836" t="s">
        <v>25</v>
      </c>
      <c r="N2836">
        <v>161</v>
      </c>
    </row>
    <row r="2837" spans="1:14" x14ac:dyDescent="0.3">
      <c r="A2837" t="s">
        <v>3371</v>
      </c>
      <c r="B2837" t="s">
        <v>3369</v>
      </c>
      <c r="C2837" t="s">
        <v>35</v>
      </c>
      <c r="D2837" t="s">
        <v>267</v>
      </c>
      <c r="E2837" t="s">
        <v>224</v>
      </c>
      <c r="F2837" t="s">
        <v>74</v>
      </c>
      <c r="G2837" t="s">
        <v>59</v>
      </c>
      <c r="H2837" t="s">
        <v>45</v>
      </c>
      <c r="I2837" t="s">
        <v>31</v>
      </c>
      <c r="J2837">
        <v>0</v>
      </c>
      <c r="K2837" t="s">
        <v>50</v>
      </c>
      <c r="L2837" t="s">
        <v>24</v>
      </c>
      <c r="M2837" t="s">
        <v>33</v>
      </c>
      <c r="N2837">
        <v>22</v>
      </c>
    </row>
    <row r="2838" spans="1:14" x14ac:dyDescent="0.3">
      <c r="A2838" t="s">
        <v>3372</v>
      </c>
      <c r="B2838" t="s">
        <v>3369</v>
      </c>
      <c r="C2838" t="s">
        <v>16</v>
      </c>
      <c r="D2838" t="s">
        <v>110</v>
      </c>
      <c r="E2838" t="s">
        <v>18</v>
      </c>
      <c r="F2838" t="s">
        <v>74</v>
      </c>
      <c r="G2838" t="s">
        <v>53</v>
      </c>
      <c r="H2838" t="s">
        <v>30</v>
      </c>
      <c r="I2838" t="s">
        <v>22</v>
      </c>
      <c r="J2838">
        <v>1092.33</v>
      </c>
      <c r="K2838" t="s">
        <v>50</v>
      </c>
      <c r="L2838" t="s">
        <v>24</v>
      </c>
      <c r="M2838" t="s">
        <v>67</v>
      </c>
      <c r="N2838">
        <v>147</v>
      </c>
    </row>
    <row r="2839" spans="1:14" x14ac:dyDescent="0.3">
      <c r="A2839" t="s">
        <v>3373</v>
      </c>
      <c r="B2839" t="s">
        <v>3369</v>
      </c>
      <c r="C2839" t="s">
        <v>87</v>
      </c>
      <c r="D2839" t="s">
        <v>124</v>
      </c>
      <c r="E2839" t="s">
        <v>43</v>
      </c>
      <c r="F2839" t="s">
        <v>85</v>
      </c>
      <c r="G2839" t="s">
        <v>66</v>
      </c>
      <c r="H2839" t="s">
        <v>38</v>
      </c>
      <c r="I2839" t="s">
        <v>78</v>
      </c>
      <c r="J2839">
        <v>2355.0100000000002</v>
      </c>
      <c r="K2839" t="s">
        <v>46</v>
      </c>
      <c r="L2839" t="s">
        <v>24</v>
      </c>
      <c r="M2839" t="s">
        <v>67</v>
      </c>
      <c r="N2839">
        <v>153</v>
      </c>
    </row>
    <row r="2840" spans="1:14" x14ac:dyDescent="0.3">
      <c r="A2840" t="s">
        <v>3374</v>
      </c>
      <c r="B2840" t="s">
        <v>3369</v>
      </c>
      <c r="C2840" t="s">
        <v>35</v>
      </c>
      <c r="D2840" t="s">
        <v>257</v>
      </c>
      <c r="E2840" t="s">
        <v>43</v>
      </c>
      <c r="F2840" t="s">
        <v>85</v>
      </c>
      <c r="G2840" t="s">
        <v>20</v>
      </c>
      <c r="H2840" t="s">
        <v>99</v>
      </c>
      <c r="I2840" t="s">
        <v>22</v>
      </c>
      <c r="J2840">
        <v>931.87</v>
      </c>
      <c r="K2840" t="s">
        <v>46</v>
      </c>
      <c r="L2840" t="s">
        <v>24</v>
      </c>
      <c r="M2840" t="s">
        <v>33</v>
      </c>
      <c r="N2840">
        <v>6</v>
      </c>
    </row>
    <row r="2841" spans="1:14" x14ac:dyDescent="0.3">
      <c r="A2841" t="s">
        <v>3375</v>
      </c>
      <c r="B2841" t="s">
        <v>3376</v>
      </c>
      <c r="C2841" t="s">
        <v>139</v>
      </c>
      <c r="D2841" t="s">
        <v>501</v>
      </c>
      <c r="E2841" t="s">
        <v>58</v>
      </c>
      <c r="F2841" t="s">
        <v>89</v>
      </c>
      <c r="G2841" t="s">
        <v>66</v>
      </c>
      <c r="H2841" t="s">
        <v>38</v>
      </c>
      <c r="I2841" t="s">
        <v>22</v>
      </c>
      <c r="J2841">
        <v>73.42</v>
      </c>
      <c r="K2841" t="s">
        <v>50</v>
      </c>
      <c r="L2841" t="s">
        <v>24</v>
      </c>
      <c r="M2841" t="s">
        <v>55</v>
      </c>
      <c r="N2841">
        <v>85</v>
      </c>
    </row>
    <row r="2842" spans="1:14" x14ac:dyDescent="0.3">
      <c r="A2842" t="s">
        <v>3377</v>
      </c>
      <c r="B2842" t="s">
        <v>3376</v>
      </c>
      <c r="C2842" t="s">
        <v>35</v>
      </c>
      <c r="D2842" t="s">
        <v>267</v>
      </c>
      <c r="E2842" t="s">
        <v>224</v>
      </c>
      <c r="F2842" t="s">
        <v>89</v>
      </c>
      <c r="G2842" t="s">
        <v>66</v>
      </c>
      <c r="H2842" t="s">
        <v>45</v>
      </c>
      <c r="I2842" t="s">
        <v>22</v>
      </c>
      <c r="J2842">
        <v>0</v>
      </c>
      <c r="K2842" t="s">
        <v>50</v>
      </c>
      <c r="L2842" t="s">
        <v>24</v>
      </c>
      <c r="M2842" t="s">
        <v>70</v>
      </c>
      <c r="N2842">
        <v>61</v>
      </c>
    </row>
    <row r="2843" spans="1:14" x14ac:dyDescent="0.3">
      <c r="A2843" t="s">
        <v>3378</v>
      </c>
      <c r="B2843" t="s">
        <v>3376</v>
      </c>
      <c r="C2843" t="s">
        <v>174</v>
      </c>
      <c r="D2843" t="s">
        <v>212</v>
      </c>
      <c r="E2843" t="s">
        <v>43</v>
      </c>
      <c r="F2843" t="s">
        <v>85</v>
      </c>
      <c r="G2843" t="s">
        <v>66</v>
      </c>
      <c r="H2843" t="s">
        <v>38</v>
      </c>
      <c r="I2843" t="s">
        <v>22</v>
      </c>
      <c r="J2843">
        <v>753.03</v>
      </c>
      <c r="K2843" t="s">
        <v>50</v>
      </c>
      <c r="L2843" t="s">
        <v>60</v>
      </c>
      <c r="M2843" t="s">
        <v>25</v>
      </c>
      <c r="N2843">
        <v>37</v>
      </c>
    </row>
    <row r="2844" spans="1:14" x14ac:dyDescent="0.3">
      <c r="A2844" t="s">
        <v>3379</v>
      </c>
      <c r="B2844" t="s">
        <v>3376</v>
      </c>
      <c r="C2844" t="s">
        <v>113</v>
      </c>
      <c r="D2844" t="s">
        <v>181</v>
      </c>
      <c r="E2844" t="s">
        <v>125</v>
      </c>
      <c r="F2844" t="s">
        <v>89</v>
      </c>
      <c r="G2844" t="s">
        <v>20</v>
      </c>
      <c r="H2844" t="s">
        <v>45</v>
      </c>
      <c r="I2844" t="s">
        <v>31</v>
      </c>
      <c r="J2844">
        <v>0</v>
      </c>
      <c r="K2844" t="s">
        <v>46</v>
      </c>
      <c r="L2844" t="s">
        <v>24</v>
      </c>
      <c r="M2844" t="s">
        <v>55</v>
      </c>
      <c r="N2844">
        <v>178</v>
      </c>
    </row>
    <row r="2845" spans="1:14" x14ac:dyDescent="0.3">
      <c r="A2845" t="s">
        <v>3380</v>
      </c>
      <c r="B2845" t="s">
        <v>3376</v>
      </c>
      <c r="C2845" t="s">
        <v>35</v>
      </c>
      <c r="D2845" t="s">
        <v>36</v>
      </c>
      <c r="E2845" t="s">
        <v>58</v>
      </c>
      <c r="F2845" t="s">
        <v>89</v>
      </c>
      <c r="G2845" t="s">
        <v>66</v>
      </c>
      <c r="H2845" t="s">
        <v>38</v>
      </c>
      <c r="I2845" t="s">
        <v>31</v>
      </c>
      <c r="J2845">
        <v>429.05</v>
      </c>
      <c r="K2845" t="s">
        <v>50</v>
      </c>
      <c r="L2845" t="s">
        <v>47</v>
      </c>
      <c r="M2845" t="s">
        <v>55</v>
      </c>
      <c r="N2845">
        <v>57</v>
      </c>
    </row>
    <row r="2846" spans="1:14" x14ac:dyDescent="0.3">
      <c r="A2846" t="s">
        <v>3381</v>
      </c>
      <c r="B2846" t="s">
        <v>3376</v>
      </c>
      <c r="C2846" t="s">
        <v>16</v>
      </c>
      <c r="D2846" t="s">
        <v>17</v>
      </c>
      <c r="E2846" t="s">
        <v>43</v>
      </c>
      <c r="F2846" t="s">
        <v>37</v>
      </c>
      <c r="G2846" t="s">
        <v>20</v>
      </c>
      <c r="H2846" t="s">
        <v>45</v>
      </c>
      <c r="I2846" t="s">
        <v>22</v>
      </c>
      <c r="J2846">
        <v>828.6</v>
      </c>
      <c r="K2846" t="s">
        <v>32</v>
      </c>
      <c r="L2846" t="s">
        <v>24</v>
      </c>
      <c r="M2846" t="s">
        <v>33</v>
      </c>
      <c r="N2846">
        <v>28</v>
      </c>
    </row>
    <row r="2847" spans="1:14" x14ac:dyDescent="0.3">
      <c r="A2847" t="s">
        <v>3382</v>
      </c>
      <c r="B2847" t="s">
        <v>3376</v>
      </c>
      <c r="C2847" t="s">
        <v>139</v>
      </c>
      <c r="D2847" t="s">
        <v>140</v>
      </c>
      <c r="E2847" t="s">
        <v>29</v>
      </c>
      <c r="F2847" t="s">
        <v>19</v>
      </c>
      <c r="G2847" t="s">
        <v>20</v>
      </c>
      <c r="H2847" t="s">
        <v>45</v>
      </c>
      <c r="I2847" t="s">
        <v>31</v>
      </c>
      <c r="J2847">
        <v>0</v>
      </c>
      <c r="K2847" t="s">
        <v>50</v>
      </c>
      <c r="L2847" t="s">
        <v>24</v>
      </c>
      <c r="M2847" t="s">
        <v>25</v>
      </c>
      <c r="N2847">
        <v>4</v>
      </c>
    </row>
    <row r="2848" spans="1:14" x14ac:dyDescent="0.3">
      <c r="A2848" t="s">
        <v>3383</v>
      </c>
      <c r="B2848" t="s">
        <v>3376</v>
      </c>
      <c r="C2848" t="s">
        <v>101</v>
      </c>
      <c r="D2848" t="s">
        <v>102</v>
      </c>
      <c r="E2848" t="s">
        <v>29</v>
      </c>
      <c r="F2848" t="s">
        <v>116</v>
      </c>
      <c r="G2848" t="s">
        <v>20</v>
      </c>
      <c r="H2848" t="s">
        <v>45</v>
      </c>
      <c r="I2848" t="s">
        <v>31</v>
      </c>
      <c r="J2848">
        <v>0</v>
      </c>
      <c r="K2848" t="s">
        <v>32</v>
      </c>
      <c r="L2848" t="s">
        <v>24</v>
      </c>
      <c r="M2848" t="s">
        <v>25</v>
      </c>
      <c r="N2848">
        <v>54</v>
      </c>
    </row>
    <row r="2849" spans="1:14" x14ac:dyDescent="0.3">
      <c r="A2849" t="s">
        <v>3384</v>
      </c>
      <c r="B2849" t="s">
        <v>3385</v>
      </c>
      <c r="C2849" t="s">
        <v>35</v>
      </c>
      <c r="D2849" t="s">
        <v>257</v>
      </c>
      <c r="E2849" t="s">
        <v>58</v>
      </c>
      <c r="F2849" t="s">
        <v>44</v>
      </c>
      <c r="G2849" t="s">
        <v>20</v>
      </c>
      <c r="H2849" t="s">
        <v>30</v>
      </c>
      <c r="I2849" t="s">
        <v>31</v>
      </c>
      <c r="J2849">
        <v>1080.78</v>
      </c>
      <c r="K2849" t="s">
        <v>32</v>
      </c>
      <c r="L2849" t="s">
        <v>24</v>
      </c>
      <c r="M2849" t="s">
        <v>33</v>
      </c>
      <c r="N2849">
        <v>25</v>
      </c>
    </row>
    <row r="2850" spans="1:14" x14ac:dyDescent="0.3">
      <c r="A2850" t="s">
        <v>3386</v>
      </c>
      <c r="B2850" t="s">
        <v>3385</v>
      </c>
      <c r="C2850" t="s">
        <v>35</v>
      </c>
      <c r="D2850" t="s">
        <v>289</v>
      </c>
      <c r="E2850" t="s">
        <v>29</v>
      </c>
      <c r="F2850" t="s">
        <v>89</v>
      </c>
      <c r="G2850" t="s">
        <v>66</v>
      </c>
      <c r="H2850" t="s">
        <v>38</v>
      </c>
      <c r="I2850" t="s">
        <v>22</v>
      </c>
      <c r="J2850">
        <v>0</v>
      </c>
      <c r="K2850" t="s">
        <v>46</v>
      </c>
      <c r="L2850" t="s">
        <v>60</v>
      </c>
      <c r="M2850" t="s">
        <v>33</v>
      </c>
      <c r="N2850">
        <v>15</v>
      </c>
    </row>
    <row r="2851" spans="1:14" x14ac:dyDescent="0.3">
      <c r="A2851" t="s">
        <v>3387</v>
      </c>
      <c r="B2851" t="s">
        <v>3385</v>
      </c>
      <c r="C2851" t="s">
        <v>151</v>
      </c>
      <c r="D2851" t="s">
        <v>152</v>
      </c>
      <c r="E2851" t="s">
        <v>149</v>
      </c>
      <c r="F2851" t="s">
        <v>85</v>
      </c>
      <c r="G2851" t="s">
        <v>20</v>
      </c>
      <c r="H2851" t="s">
        <v>30</v>
      </c>
      <c r="I2851" t="s">
        <v>31</v>
      </c>
      <c r="J2851">
        <v>0</v>
      </c>
      <c r="K2851" t="s">
        <v>50</v>
      </c>
      <c r="L2851" t="s">
        <v>24</v>
      </c>
      <c r="M2851" t="s">
        <v>25</v>
      </c>
      <c r="N2851">
        <v>125</v>
      </c>
    </row>
    <row r="2852" spans="1:14" x14ac:dyDescent="0.3">
      <c r="A2852" t="s">
        <v>3388</v>
      </c>
      <c r="B2852" t="s">
        <v>3385</v>
      </c>
      <c r="C2852" t="s">
        <v>144</v>
      </c>
      <c r="D2852" t="s">
        <v>145</v>
      </c>
      <c r="E2852" t="s">
        <v>58</v>
      </c>
      <c r="F2852" t="s">
        <v>19</v>
      </c>
      <c r="G2852" t="s">
        <v>20</v>
      </c>
      <c r="H2852" t="s">
        <v>21</v>
      </c>
      <c r="I2852" t="s">
        <v>22</v>
      </c>
      <c r="J2852">
        <v>196.43</v>
      </c>
      <c r="K2852" t="s">
        <v>50</v>
      </c>
      <c r="L2852" t="s">
        <v>24</v>
      </c>
      <c r="M2852" t="s">
        <v>25</v>
      </c>
      <c r="N2852">
        <v>149</v>
      </c>
    </row>
    <row r="2853" spans="1:14" x14ac:dyDescent="0.3">
      <c r="A2853" t="s">
        <v>3389</v>
      </c>
      <c r="B2853" t="s">
        <v>3385</v>
      </c>
      <c r="C2853" t="s">
        <v>190</v>
      </c>
      <c r="D2853" t="s">
        <v>191</v>
      </c>
      <c r="E2853" t="s">
        <v>125</v>
      </c>
      <c r="F2853" t="s">
        <v>65</v>
      </c>
      <c r="G2853" t="s">
        <v>66</v>
      </c>
      <c r="H2853" t="s">
        <v>30</v>
      </c>
      <c r="I2853" t="s">
        <v>22</v>
      </c>
      <c r="J2853">
        <v>0</v>
      </c>
      <c r="K2853" t="s">
        <v>46</v>
      </c>
      <c r="L2853" t="s">
        <v>24</v>
      </c>
      <c r="M2853" t="s">
        <v>33</v>
      </c>
      <c r="N2853">
        <v>10</v>
      </c>
    </row>
    <row r="2854" spans="1:14" x14ac:dyDescent="0.3">
      <c r="A2854" t="s">
        <v>3390</v>
      </c>
      <c r="B2854" t="s">
        <v>3385</v>
      </c>
      <c r="C2854" t="s">
        <v>35</v>
      </c>
      <c r="D2854" t="s">
        <v>267</v>
      </c>
      <c r="E2854" t="s">
        <v>18</v>
      </c>
      <c r="F2854" t="s">
        <v>65</v>
      </c>
      <c r="G2854" t="s">
        <v>20</v>
      </c>
      <c r="H2854" t="s">
        <v>38</v>
      </c>
      <c r="I2854" t="s">
        <v>31</v>
      </c>
      <c r="J2854">
        <v>1039.18</v>
      </c>
      <c r="K2854" t="s">
        <v>50</v>
      </c>
      <c r="L2854" t="s">
        <v>24</v>
      </c>
      <c r="M2854" t="s">
        <v>33</v>
      </c>
      <c r="N2854">
        <v>29</v>
      </c>
    </row>
    <row r="2855" spans="1:14" x14ac:dyDescent="0.3">
      <c r="A2855" t="s">
        <v>3391</v>
      </c>
      <c r="B2855" t="s">
        <v>3385</v>
      </c>
      <c r="C2855" t="s">
        <v>35</v>
      </c>
      <c r="D2855" t="s">
        <v>159</v>
      </c>
      <c r="E2855" t="s">
        <v>29</v>
      </c>
      <c r="F2855" t="s">
        <v>89</v>
      </c>
      <c r="G2855" t="s">
        <v>20</v>
      </c>
      <c r="H2855" t="s">
        <v>30</v>
      </c>
      <c r="I2855" t="s">
        <v>78</v>
      </c>
      <c r="J2855">
        <v>0</v>
      </c>
      <c r="K2855" t="s">
        <v>50</v>
      </c>
      <c r="L2855" t="s">
        <v>47</v>
      </c>
      <c r="M2855" t="s">
        <v>25</v>
      </c>
      <c r="N2855">
        <v>9</v>
      </c>
    </row>
    <row r="2856" spans="1:14" x14ac:dyDescent="0.3">
      <c r="A2856" t="s">
        <v>3392</v>
      </c>
      <c r="B2856" t="s">
        <v>3393</v>
      </c>
      <c r="C2856" t="s">
        <v>62</v>
      </c>
      <c r="D2856" t="s">
        <v>63</v>
      </c>
      <c r="E2856" t="s">
        <v>64</v>
      </c>
      <c r="F2856" t="s">
        <v>44</v>
      </c>
      <c r="G2856" t="s">
        <v>20</v>
      </c>
      <c r="H2856" t="s">
        <v>30</v>
      </c>
      <c r="I2856" t="s">
        <v>22</v>
      </c>
      <c r="J2856">
        <v>0</v>
      </c>
      <c r="K2856" t="s">
        <v>32</v>
      </c>
      <c r="L2856" t="s">
        <v>24</v>
      </c>
      <c r="M2856" t="s">
        <v>33</v>
      </c>
      <c r="N2856">
        <v>1</v>
      </c>
    </row>
    <row r="2857" spans="1:14" x14ac:dyDescent="0.3">
      <c r="A2857" t="s">
        <v>3394</v>
      </c>
      <c r="B2857" t="s">
        <v>3393</v>
      </c>
      <c r="C2857" t="s">
        <v>204</v>
      </c>
      <c r="D2857" t="s">
        <v>205</v>
      </c>
      <c r="E2857" t="s">
        <v>84</v>
      </c>
      <c r="F2857" t="s">
        <v>89</v>
      </c>
      <c r="G2857" t="s">
        <v>20</v>
      </c>
      <c r="H2857" t="s">
        <v>30</v>
      </c>
      <c r="I2857" t="s">
        <v>31</v>
      </c>
      <c r="J2857">
        <v>5291.25</v>
      </c>
      <c r="K2857" t="s">
        <v>50</v>
      </c>
      <c r="L2857" t="s">
        <v>24</v>
      </c>
      <c r="M2857" t="s">
        <v>70</v>
      </c>
      <c r="N2857">
        <v>135</v>
      </c>
    </row>
    <row r="2858" spans="1:14" x14ac:dyDescent="0.3">
      <c r="A2858" t="s">
        <v>3395</v>
      </c>
      <c r="B2858" t="s">
        <v>3393</v>
      </c>
      <c r="C2858" t="s">
        <v>201</v>
      </c>
      <c r="D2858" t="s">
        <v>202</v>
      </c>
      <c r="E2858" t="s">
        <v>58</v>
      </c>
      <c r="F2858" t="s">
        <v>19</v>
      </c>
      <c r="G2858" t="s">
        <v>20</v>
      </c>
      <c r="H2858" t="s">
        <v>38</v>
      </c>
      <c r="I2858" t="s">
        <v>22</v>
      </c>
      <c r="J2858">
        <v>1887.35</v>
      </c>
      <c r="K2858" t="s">
        <v>32</v>
      </c>
      <c r="L2858" t="s">
        <v>24</v>
      </c>
      <c r="M2858" t="s">
        <v>67</v>
      </c>
      <c r="N2858">
        <v>28</v>
      </c>
    </row>
    <row r="2859" spans="1:14" x14ac:dyDescent="0.3">
      <c r="A2859" t="s">
        <v>3396</v>
      </c>
      <c r="B2859" t="s">
        <v>3393</v>
      </c>
      <c r="C2859" t="s">
        <v>16</v>
      </c>
      <c r="D2859" t="s">
        <v>83</v>
      </c>
      <c r="E2859" t="s">
        <v>29</v>
      </c>
      <c r="F2859" t="s">
        <v>74</v>
      </c>
      <c r="G2859" t="s">
        <v>20</v>
      </c>
      <c r="H2859" t="s">
        <v>21</v>
      </c>
      <c r="I2859" t="s">
        <v>31</v>
      </c>
      <c r="J2859">
        <v>0</v>
      </c>
      <c r="K2859" t="s">
        <v>50</v>
      </c>
      <c r="L2859" t="s">
        <v>24</v>
      </c>
      <c r="M2859" t="s">
        <v>33</v>
      </c>
      <c r="N2859">
        <v>20</v>
      </c>
    </row>
    <row r="2860" spans="1:14" x14ac:dyDescent="0.3">
      <c r="A2860" t="s">
        <v>3397</v>
      </c>
      <c r="B2860" t="s">
        <v>3393</v>
      </c>
      <c r="C2860" t="s">
        <v>35</v>
      </c>
      <c r="D2860" t="s">
        <v>166</v>
      </c>
      <c r="E2860" t="s">
        <v>149</v>
      </c>
      <c r="F2860" t="s">
        <v>37</v>
      </c>
      <c r="G2860" t="s">
        <v>20</v>
      </c>
      <c r="H2860" t="s">
        <v>54</v>
      </c>
      <c r="I2860" t="s">
        <v>22</v>
      </c>
      <c r="J2860">
        <v>0</v>
      </c>
      <c r="K2860" t="s">
        <v>46</v>
      </c>
      <c r="L2860" t="s">
        <v>24</v>
      </c>
      <c r="M2860" t="s">
        <v>25</v>
      </c>
      <c r="N2860">
        <v>7</v>
      </c>
    </row>
    <row r="2861" spans="1:14" x14ac:dyDescent="0.3">
      <c r="A2861" t="s">
        <v>3398</v>
      </c>
      <c r="B2861" t="s">
        <v>3399</v>
      </c>
      <c r="C2861" t="s">
        <v>35</v>
      </c>
      <c r="D2861" t="s">
        <v>36</v>
      </c>
      <c r="E2861" t="s">
        <v>64</v>
      </c>
      <c r="F2861" t="s">
        <v>85</v>
      </c>
      <c r="G2861" t="s">
        <v>20</v>
      </c>
      <c r="H2861" t="s">
        <v>30</v>
      </c>
      <c r="I2861" t="s">
        <v>31</v>
      </c>
      <c r="J2861">
        <v>0</v>
      </c>
      <c r="K2861" t="s">
        <v>46</v>
      </c>
      <c r="L2861" t="s">
        <v>60</v>
      </c>
      <c r="M2861" t="s">
        <v>25</v>
      </c>
      <c r="N2861">
        <v>20</v>
      </c>
    </row>
    <row r="2862" spans="1:14" x14ac:dyDescent="0.3">
      <c r="A2862" t="s">
        <v>3400</v>
      </c>
      <c r="B2862" t="s">
        <v>3399</v>
      </c>
      <c r="C2862" t="s">
        <v>35</v>
      </c>
      <c r="D2862" t="s">
        <v>159</v>
      </c>
      <c r="E2862" t="s">
        <v>58</v>
      </c>
      <c r="F2862" t="s">
        <v>85</v>
      </c>
      <c r="G2862" t="s">
        <v>20</v>
      </c>
      <c r="H2862" t="s">
        <v>45</v>
      </c>
      <c r="I2862" t="s">
        <v>31</v>
      </c>
      <c r="J2862">
        <v>596.25</v>
      </c>
      <c r="K2862" t="s">
        <v>50</v>
      </c>
      <c r="L2862" t="s">
        <v>24</v>
      </c>
      <c r="M2862" t="s">
        <v>25</v>
      </c>
      <c r="N2862">
        <v>93</v>
      </c>
    </row>
    <row r="2863" spans="1:14" x14ac:dyDescent="0.3">
      <c r="A2863" t="s">
        <v>3401</v>
      </c>
      <c r="B2863" t="s">
        <v>3399</v>
      </c>
      <c r="C2863" t="s">
        <v>41</v>
      </c>
      <c r="D2863" t="s">
        <v>157</v>
      </c>
      <c r="E2863" t="s">
        <v>84</v>
      </c>
      <c r="F2863" t="s">
        <v>116</v>
      </c>
      <c r="G2863" t="s">
        <v>59</v>
      </c>
      <c r="H2863" t="s">
        <v>30</v>
      </c>
      <c r="I2863" t="s">
        <v>22</v>
      </c>
      <c r="J2863">
        <v>1624.85</v>
      </c>
      <c r="K2863" t="s">
        <v>50</v>
      </c>
      <c r="L2863" t="s">
        <v>24</v>
      </c>
      <c r="M2863" t="s">
        <v>33</v>
      </c>
      <c r="N2863">
        <v>21</v>
      </c>
    </row>
    <row r="2864" spans="1:14" x14ac:dyDescent="0.3">
      <c r="A2864" t="s">
        <v>3402</v>
      </c>
      <c r="B2864" t="s">
        <v>3399</v>
      </c>
      <c r="C2864" t="s">
        <v>35</v>
      </c>
      <c r="D2864" t="s">
        <v>289</v>
      </c>
      <c r="E2864" t="s">
        <v>29</v>
      </c>
      <c r="F2864" t="s">
        <v>65</v>
      </c>
      <c r="G2864" t="s">
        <v>53</v>
      </c>
      <c r="H2864" t="s">
        <v>38</v>
      </c>
      <c r="I2864" t="s">
        <v>78</v>
      </c>
      <c r="J2864">
        <v>0</v>
      </c>
      <c r="K2864" t="s">
        <v>50</v>
      </c>
      <c r="L2864" t="s">
        <v>24</v>
      </c>
      <c r="M2864" t="s">
        <v>33</v>
      </c>
      <c r="N2864">
        <v>25</v>
      </c>
    </row>
    <row r="2865" spans="1:14" x14ac:dyDescent="0.3">
      <c r="A2865" t="s">
        <v>3403</v>
      </c>
      <c r="B2865" t="s">
        <v>3399</v>
      </c>
      <c r="C2865" t="s">
        <v>1603</v>
      </c>
      <c r="D2865" t="s">
        <v>1604</v>
      </c>
      <c r="E2865" t="s">
        <v>155</v>
      </c>
      <c r="F2865" t="s">
        <v>37</v>
      </c>
      <c r="G2865" t="s">
        <v>66</v>
      </c>
      <c r="H2865" t="s">
        <v>38</v>
      </c>
      <c r="I2865" t="s">
        <v>31</v>
      </c>
      <c r="J2865">
        <v>0</v>
      </c>
      <c r="K2865" t="s">
        <v>50</v>
      </c>
      <c r="L2865" t="s">
        <v>24</v>
      </c>
      <c r="M2865" t="s">
        <v>33</v>
      </c>
      <c r="N2865">
        <v>13</v>
      </c>
    </row>
    <row r="2866" spans="1:14" x14ac:dyDescent="0.3">
      <c r="A2866" t="s">
        <v>3404</v>
      </c>
      <c r="B2866" t="s">
        <v>3399</v>
      </c>
      <c r="C2866" t="s">
        <v>113</v>
      </c>
      <c r="D2866" t="s">
        <v>114</v>
      </c>
      <c r="E2866" t="s">
        <v>84</v>
      </c>
      <c r="F2866" t="s">
        <v>89</v>
      </c>
      <c r="G2866" t="s">
        <v>20</v>
      </c>
      <c r="H2866" t="s">
        <v>30</v>
      </c>
      <c r="I2866" t="s">
        <v>22</v>
      </c>
      <c r="J2866">
        <v>640.89</v>
      </c>
      <c r="K2866" t="s">
        <v>46</v>
      </c>
      <c r="L2866" t="s">
        <v>24</v>
      </c>
      <c r="M2866" t="s">
        <v>70</v>
      </c>
      <c r="N2866">
        <v>13</v>
      </c>
    </row>
    <row r="2867" spans="1:14" x14ac:dyDescent="0.3">
      <c r="A2867" t="s">
        <v>3405</v>
      </c>
      <c r="B2867" t="s">
        <v>3406</v>
      </c>
      <c r="C2867" t="s">
        <v>35</v>
      </c>
      <c r="D2867" t="s">
        <v>159</v>
      </c>
      <c r="E2867" t="s">
        <v>58</v>
      </c>
      <c r="F2867" t="s">
        <v>116</v>
      </c>
      <c r="G2867" t="s">
        <v>53</v>
      </c>
      <c r="H2867" t="s">
        <v>30</v>
      </c>
      <c r="I2867" t="s">
        <v>31</v>
      </c>
      <c r="J2867">
        <v>1158.77</v>
      </c>
      <c r="K2867" t="s">
        <v>23</v>
      </c>
      <c r="L2867" t="s">
        <v>24</v>
      </c>
      <c r="M2867" t="s">
        <v>33</v>
      </c>
      <c r="N2867">
        <v>23</v>
      </c>
    </row>
    <row r="2868" spans="1:14" x14ac:dyDescent="0.3">
      <c r="A2868" t="s">
        <v>3407</v>
      </c>
      <c r="B2868" t="s">
        <v>3406</v>
      </c>
      <c r="C2868" t="s">
        <v>41</v>
      </c>
      <c r="D2868" t="s">
        <v>199</v>
      </c>
      <c r="E2868" t="s">
        <v>18</v>
      </c>
      <c r="F2868" t="s">
        <v>37</v>
      </c>
      <c r="G2868" t="s">
        <v>20</v>
      </c>
      <c r="H2868" t="s">
        <v>99</v>
      </c>
      <c r="I2868" t="s">
        <v>78</v>
      </c>
      <c r="J2868">
        <v>182.61</v>
      </c>
      <c r="K2868" t="s">
        <v>50</v>
      </c>
      <c r="L2868" t="s">
        <v>24</v>
      </c>
      <c r="M2868" t="s">
        <v>25</v>
      </c>
      <c r="N2868">
        <v>105</v>
      </c>
    </row>
    <row r="2869" spans="1:14" x14ac:dyDescent="0.3">
      <c r="A2869" t="s">
        <v>3408</v>
      </c>
      <c r="B2869" t="s">
        <v>3406</v>
      </c>
      <c r="C2869" t="s">
        <v>121</v>
      </c>
      <c r="D2869" t="s">
        <v>122</v>
      </c>
      <c r="E2869" t="s">
        <v>155</v>
      </c>
      <c r="F2869" t="s">
        <v>37</v>
      </c>
      <c r="G2869" t="s">
        <v>66</v>
      </c>
      <c r="H2869" t="s">
        <v>30</v>
      </c>
      <c r="I2869" t="s">
        <v>31</v>
      </c>
      <c r="J2869">
        <v>0</v>
      </c>
      <c r="K2869" t="s">
        <v>23</v>
      </c>
      <c r="L2869" t="s">
        <v>24</v>
      </c>
      <c r="M2869" t="s">
        <v>25</v>
      </c>
      <c r="N2869">
        <v>126</v>
      </c>
    </row>
    <row r="2870" spans="1:14" x14ac:dyDescent="0.3">
      <c r="A2870" t="s">
        <v>3409</v>
      </c>
      <c r="B2870" t="s">
        <v>3406</v>
      </c>
      <c r="C2870" t="s">
        <v>91</v>
      </c>
      <c r="D2870" t="s">
        <v>92</v>
      </c>
      <c r="E2870" t="s">
        <v>43</v>
      </c>
      <c r="F2870" t="s">
        <v>44</v>
      </c>
      <c r="G2870" t="s">
        <v>66</v>
      </c>
      <c r="H2870" t="s">
        <v>21</v>
      </c>
      <c r="I2870" t="s">
        <v>22</v>
      </c>
      <c r="J2870">
        <v>1329.26</v>
      </c>
      <c r="K2870" t="s">
        <v>23</v>
      </c>
      <c r="L2870" t="s">
        <v>24</v>
      </c>
      <c r="M2870" t="s">
        <v>25</v>
      </c>
      <c r="N2870">
        <v>23</v>
      </c>
    </row>
    <row r="2871" spans="1:14" x14ac:dyDescent="0.3">
      <c r="A2871" t="s">
        <v>3410</v>
      </c>
      <c r="B2871" t="s">
        <v>3406</v>
      </c>
      <c r="C2871" t="s">
        <v>35</v>
      </c>
      <c r="D2871" t="s">
        <v>289</v>
      </c>
      <c r="E2871" t="s">
        <v>58</v>
      </c>
      <c r="F2871" t="s">
        <v>116</v>
      </c>
      <c r="G2871" t="s">
        <v>66</v>
      </c>
      <c r="H2871" t="s">
        <v>30</v>
      </c>
      <c r="I2871" t="s">
        <v>22</v>
      </c>
      <c r="J2871">
        <v>431.39</v>
      </c>
      <c r="K2871" t="s">
        <v>46</v>
      </c>
      <c r="L2871" t="s">
        <v>24</v>
      </c>
      <c r="M2871" t="s">
        <v>25</v>
      </c>
      <c r="N2871">
        <v>128</v>
      </c>
    </row>
    <row r="2872" spans="1:14" x14ac:dyDescent="0.3">
      <c r="A2872" t="s">
        <v>3411</v>
      </c>
      <c r="B2872" t="s">
        <v>3406</v>
      </c>
      <c r="C2872" t="s">
        <v>323</v>
      </c>
      <c r="D2872" t="s">
        <v>324</v>
      </c>
      <c r="E2872" t="s">
        <v>69</v>
      </c>
      <c r="F2872" t="s">
        <v>85</v>
      </c>
      <c r="G2872" t="s">
        <v>20</v>
      </c>
      <c r="H2872" t="s">
        <v>45</v>
      </c>
      <c r="I2872" t="s">
        <v>31</v>
      </c>
      <c r="J2872">
        <v>101.21</v>
      </c>
      <c r="K2872" t="s">
        <v>32</v>
      </c>
      <c r="L2872" t="s">
        <v>24</v>
      </c>
      <c r="M2872" t="s">
        <v>25</v>
      </c>
      <c r="N2872">
        <v>47</v>
      </c>
    </row>
    <row r="2873" spans="1:14" x14ac:dyDescent="0.3">
      <c r="A2873" t="s">
        <v>3412</v>
      </c>
      <c r="B2873" t="s">
        <v>3406</v>
      </c>
      <c r="C2873" t="s">
        <v>41</v>
      </c>
      <c r="D2873" t="s">
        <v>42</v>
      </c>
      <c r="E2873" t="s">
        <v>29</v>
      </c>
      <c r="F2873" t="s">
        <v>44</v>
      </c>
      <c r="G2873" t="s">
        <v>66</v>
      </c>
      <c r="H2873" t="s">
        <v>21</v>
      </c>
      <c r="I2873" t="s">
        <v>22</v>
      </c>
      <c r="J2873">
        <v>0</v>
      </c>
      <c r="K2873" t="s">
        <v>50</v>
      </c>
      <c r="L2873" t="s">
        <v>24</v>
      </c>
      <c r="M2873" t="s">
        <v>33</v>
      </c>
      <c r="N2873">
        <v>28</v>
      </c>
    </row>
    <row r="2874" spans="1:14" x14ac:dyDescent="0.3">
      <c r="A2874" t="s">
        <v>3413</v>
      </c>
      <c r="B2874" t="s">
        <v>3414</v>
      </c>
      <c r="C2874" t="s">
        <v>113</v>
      </c>
      <c r="D2874" t="s">
        <v>114</v>
      </c>
      <c r="E2874" t="s">
        <v>29</v>
      </c>
      <c r="F2874" t="s">
        <v>89</v>
      </c>
      <c r="G2874" t="s">
        <v>20</v>
      </c>
      <c r="H2874" t="s">
        <v>30</v>
      </c>
      <c r="I2874" t="s">
        <v>22</v>
      </c>
      <c r="J2874">
        <v>0</v>
      </c>
      <c r="K2874" t="s">
        <v>46</v>
      </c>
      <c r="L2874" t="s">
        <v>24</v>
      </c>
      <c r="M2874" t="s">
        <v>70</v>
      </c>
      <c r="N2874">
        <v>24</v>
      </c>
    </row>
    <row r="2875" spans="1:14" x14ac:dyDescent="0.3">
      <c r="A2875" t="s">
        <v>3415</v>
      </c>
      <c r="B2875" t="s">
        <v>3414</v>
      </c>
      <c r="C2875" t="s">
        <v>91</v>
      </c>
      <c r="D2875" t="s">
        <v>136</v>
      </c>
      <c r="E2875" t="s">
        <v>69</v>
      </c>
      <c r="F2875" t="s">
        <v>85</v>
      </c>
      <c r="G2875" t="s">
        <v>20</v>
      </c>
      <c r="H2875" t="s">
        <v>21</v>
      </c>
      <c r="I2875" t="s">
        <v>31</v>
      </c>
      <c r="J2875">
        <v>517.17999999999995</v>
      </c>
      <c r="K2875" t="s">
        <v>50</v>
      </c>
      <c r="L2875" t="s">
        <v>24</v>
      </c>
      <c r="M2875" t="s">
        <v>33</v>
      </c>
      <c r="N2875">
        <v>1</v>
      </c>
    </row>
    <row r="2876" spans="1:14" x14ac:dyDescent="0.3">
      <c r="A2876" t="s">
        <v>3416</v>
      </c>
      <c r="B2876" t="s">
        <v>3414</v>
      </c>
      <c r="C2876" t="s">
        <v>144</v>
      </c>
      <c r="D2876" t="s">
        <v>145</v>
      </c>
      <c r="E2876" t="s">
        <v>58</v>
      </c>
      <c r="F2876" t="s">
        <v>44</v>
      </c>
      <c r="G2876" t="s">
        <v>20</v>
      </c>
      <c r="H2876" t="s">
        <v>45</v>
      </c>
      <c r="I2876" t="s">
        <v>31</v>
      </c>
      <c r="J2876">
        <v>186.04</v>
      </c>
      <c r="K2876" t="s">
        <v>23</v>
      </c>
      <c r="L2876" t="s">
        <v>24</v>
      </c>
      <c r="M2876" t="s">
        <v>33</v>
      </c>
      <c r="N2876">
        <v>14</v>
      </c>
    </row>
    <row r="2877" spans="1:14" x14ac:dyDescent="0.3">
      <c r="A2877" t="s">
        <v>3417</v>
      </c>
      <c r="B2877" t="s">
        <v>3414</v>
      </c>
      <c r="C2877" t="s">
        <v>35</v>
      </c>
      <c r="D2877" t="s">
        <v>267</v>
      </c>
      <c r="E2877" t="s">
        <v>58</v>
      </c>
      <c r="F2877" t="s">
        <v>37</v>
      </c>
      <c r="G2877" t="s">
        <v>20</v>
      </c>
      <c r="H2877" t="s">
        <v>30</v>
      </c>
      <c r="I2877" t="s">
        <v>31</v>
      </c>
      <c r="J2877">
        <v>398.32</v>
      </c>
      <c r="K2877" t="s">
        <v>23</v>
      </c>
      <c r="L2877" t="s">
        <v>24</v>
      </c>
      <c r="M2877" t="s">
        <v>67</v>
      </c>
      <c r="N2877">
        <v>157</v>
      </c>
    </row>
    <row r="2878" spans="1:14" x14ac:dyDescent="0.3">
      <c r="A2878" t="s">
        <v>3418</v>
      </c>
      <c r="B2878" t="s">
        <v>3414</v>
      </c>
      <c r="C2878" t="s">
        <v>139</v>
      </c>
      <c r="D2878" t="s">
        <v>501</v>
      </c>
      <c r="E2878" t="s">
        <v>29</v>
      </c>
      <c r="F2878" t="s">
        <v>37</v>
      </c>
      <c r="G2878" t="s">
        <v>20</v>
      </c>
      <c r="H2878" t="s">
        <v>21</v>
      </c>
      <c r="I2878" t="s">
        <v>22</v>
      </c>
      <c r="J2878">
        <v>0</v>
      </c>
      <c r="K2878" t="s">
        <v>32</v>
      </c>
      <c r="L2878" t="s">
        <v>24</v>
      </c>
      <c r="M2878" t="s">
        <v>25</v>
      </c>
      <c r="N2878">
        <v>122</v>
      </c>
    </row>
    <row r="2879" spans="1:14" x14ac:dyDescent="0.3">
      <c r="A2879" t="s">
        <v>3419</v>
      </c>
      <c r="B2879" t="s">
        <v>3414</v>
      </c>
      <c r="C2879" t="s">
        <v>144</v>
      </c>
      <c r="D2879" t="s">
        <v>489</v>
      </c>
      <c r="E2879" t="s">
        <v>84</v>
      </c>
      <c r="F2879" t="s">
        <v>116</v>
      </c>
      <c r="G2879" t="s">
        <v>59</v>
      </c>
      <c r="H2879" t="s">
        <v>30</v>
      </c>
      <c r="I2879" t="s">
        <v>31</v>
      </c>
      <c r="J2879">
        <v>2399.7199999999998</v>
      </c>
      <c r="K2879" t="s">
        <v>46</v>
      </c>
      <c r="L2879" t="s">
        <v>24</v>
      </c>
      <c r="M2879" t="s">
        <v>33</v>
      </c>
      <c r="N2879">
        <v>2</v>
      </c>
    </row>
    <row r="2880" spans="1:14" x14ac:dyDescent="0.3">
      <c r="A2880" t="s">
        <v>3420</v>
      </c>
      <c r="B2880" t="s">
        <v>3414</v>
      </c>
      <c r="C2880" t="s">
        <v>41</v>
      </c>
      <c r="D2880" t="s">
        <v>157</v>
      </c>
      <c r="E2880" t="s">
        <v>58</v>
      </c>
      <c r="F2880" t="s">
        <v>89</v>
      </c>
      <c r="G2880" t="s">
        <v>20</v>
      </c>
      <c r="H2880" t="s">
        <v>30</v>
      </c>
      <c r="I2880" t="s">
        <v>22</v>
      </c>
      <c r="J2880">
        <v>2063.9699999999998</v>
      </c>
      <c r="K2880" t="s">
        <v>50</v>
      </c>
      <c r="L2880" t="s">
        <v>24</v>
      </c>
      <c r="M2880" t="s">
        <v>33</v>
      </c>
      <c r="N2880">
        <v>23</v>
      </c>
    </row>
    <row r="2881" spans="1:14" x14ac:dyDescent="0.3">
      <c r="A2881" t="s">
        <v>3421</v>
      </c>
      <c r="B2881" t="s">
        <v>3422</v>
      </c>
      <c r="C2881" t="s">
        <v>299</v>
      </c>
      <c r="D2881" t="s">
        <v>300</v>
      </c>
      <c r="E2881" t="s">
        <v>58</v>
      </c>
      <c r="F2881" t="s">
        <v>85</v>
      </c>
      <c r="G2881" t="s">
        <v>66</v>
      </c>
      <c r="H2881" t="s">
        <v>45</v>
      </c>
      <c r="I2881" t="s">
        <v>31</v>
      </c>
      <c r="J2881">
        <v>24.59</v>
      </c>
      <c r="K2881" t="s">
        <v>32</v>
      </c>
      <c r="L2881" t="s">
        <v>24</v>
      </c>
      <c r="M2881" t="s">
        <v>25</v>
      </c>
      <c r="N2881">
        <v>73</v>
      </c>
    </row>
    <row r="2882" spans="1:14" x14ac:dyDescent="0.3">
      <c r="A2882" t="s">
        <v>3423</v>
      </c>
      <c r="B2882" t="s">
        <v>3422</v>
      </c>
      <c r="C2882" t="s">
        <v>178</v>
      </c>
      <c r="D2882" t="s">
        <v>179</v>
      </c>
      <c r="E2882" t="s">
        <v>84</v>
      </c>
      <c r="F2882" t="s">
        <v>44</v>
      </c>
      <c r="G2882" t="s">
        <v>66</v>
      </c>
      <c r="H2882" t="s">
        <v>30</v>
      </c>
      <c r="I2882" t="s">
        <v>31</v>
      </c>
      <c r="J2882">
        <v>278.01</v>
      </c>
      <c r="K2882" t="s">
        <v>46</v>
      </c>
      <c r="L2882" t="s">
        <v>24</v>
      </c>
      <c r="M2882" t="s">
        <v>55</v>
      </c>
      <c r="N2882">
        <v>35</v>
      </c>
    </row>
    <row r="2883" spans="1:14" x14ac:dyDescent="0.3">
      <c r="A2883" t="s">
        <v>3424</v>
      </c>
      <c r="B2883" t="s">
        <v>3422</v>
      </c>
      <c r="C2883" t="s">
        <v>35</v>
      </c>
      <c r="D2883" t="s">
        <v>257</v>
      </c>
      <c r="E2883" t="s">
        <v>58</v>
      </c>
      <c r="F2883" t="s">
        <v>37</v>
      </c>
      <c r="G2883" t="s">
        <v>20</v>
      </c>
      <c r="H2883" t="s">
        <v>30</v>
      </c>
      <c r="I2883" t="s">
        <v>31</v>
      </c>
      <c r="J2883">
        <v>3461.77</v>
      </c>
      <c r="K2883" t="s">
        <v>50</v>
      </c>
      <c r="L2883" t="s">
        <v>24</v>
      </c>
      <c r="M2883" t="s">
        <v>25</v>
      </c>
      <c r="N2883">
        <v>71</v>
      </c>
    </row>
    <row r="2884" spans="1:14" x14ac:dyDescent="0.3">
      <c r="A2884" t="s">
        <v>3425</v>
      </c>
      <c r="B2884" t="s">
        <v>3422</v>
      </c>
      <c r="C2884" t="s">
        <v>101</v>
      </c>
      <c r="D2884" t="s">
        <v>102</v>
      </c>
      <c r="E2884" t="s">
        <v>155</v>
      </c>
      <c r="F2884" t="s">
        <v>89</v>
      </c>
      <c r="G2884" t="s">
        <v>59</v>
      </c>
      <c r="H2884" t="s">
        <v>45</v>
      </c>
      <c r="I2884" t="s">
        <v>31</v>
      </c>
      <c r="J2884">
        <v>0</v>
      </c>
      <c r="K2884" t="s">
        <v>50</v>
      </c>
      <c r="L2884" t="s">
        <v>24</v>
      </c>
      <c r="M2884" t="s">
        <v>33</v>
      </c>
      <c r="N2884">
        <v>17</v>
      </c>
    </row>
    <row r="2885" spans="1:14" x14ac:dyDescent="0.3">
      <c r="A2885" t="s">
        <v>3426</v>
      </c>
      <c r="B2885" t="s">
        <v>3422</v>
      </c>
      <c r="C2885" t="s">
        <v>196</v>
      </c>
      <c r="D2885" t="s">
        <v>197</v>
      </c>
      <c r="E2885" t="s">
        <v>58</v>
      </c>
      <c r="F2885" t="s">
        <v>89</v>
      </c>
      <c r="G2885" t="s">
        <v>20</v>
      </c>
      <c r="H2885" t="s">
        <v>21</v>
      </c>
      <c r="I2885" t="s">
        <v>31</v>
      </c>
      <c r="J2885">
        <v>4036.7</v>
      </c>
      <c r="K2885" t="s">
        <v>23</v>
      </c>
      <c r="L2885" t="s">
        <v>24</v>
      </c>
      <c r="M2885" t="s">
        <v>55</v>
      </c>
      <c r="N2885">
        <v>147</v>
      </c>
    </row>
    <row r="2886" spans="1:14" x14ac:dyDescent="0.3">
      <c r="A2886" t="s">
        <v>3427</v>
      </c>
      <c r="B2886" t="s">
        <v>3422</v>
      </c>
      <c r="C2886" t="s">
        <v>41</v>
      </c>
      <c r="D2886" t="s">
        <v>52</v>
      </c>
      <c r="E2886" t="s">
        <v>64</v>
      </c>
      <c r="F2886" t="s">
        <v>116</v>
      </c>
      <c r="G2886" t="s">
        <v>66</v>
      </c>
      <c r="H2886" t="s">
        <v>45</v>
      </c>
      <c r="I2886" t="s">
        <v>31</v>
      </c>
      <c r="J2886">
        <v>0</v>
      </c>
      <c r="K2886" t="s">
        <v>46</v>
      </c>
      <c r="L2886" t="s">
        <v>24</v>
      </c>
      <c r="M2886" t="s">
        <v>33</v>
      </c>
      <c r="N2886">
        <v>26</v>
      </c>
    </row>
    <row r="2887" spans="1:14" x14ac:dyDescent="0.3">
      <c r="A2887" t="s">
        <v>3428</v>
      </c>
      <c r="B2887" t="s">
        <v>3422</v>
      </c>
      <c r="C2887" t="s">
        <v>41</v>
      </c>
      <c r="D2887" t="s">
        <v>199</v>
      </c>
      <c r="E2887" t="s">
        <v>224</v>
      </c>
      <c r="F2887" t="s">
        <v>85</v>
      </c>
      <c r="G2887" t="s">
        <v>20</v>
      </c>
      <c r="H2887" t="s">
        <v>30</v>
      </c>
      <c r="I2887" t="s">
        <v>31</v>
      </c>
      <c r="J2887">
        <v>0</v>
      </c>
      <c r="K2887" t="s">
        <v>46</v>
      </c>
      <c r="L2887" t="s">
        <v>24</v>
      </c>
      <c r="M2887" t="s">
        <v>33</v>
      </c>
      <c r="N2887">
        <v>16</v>
      </c>
    </row>
    <row r="2888" spans="1:14" x14ac:dyDescent="0.3">
      <c r="A2888" t="s">
        <v>3429</v>
      </c>
      <c r="B2888" t="s">
        <v>3422</v>
      </c>
      <c r="C2888" t="s">
        <v>310</v>
      </c>
      <c r="D2888" t="s">
        <v>311</v>
      </c>
      <c r="E2888" t="s">
        <v>58</v>
      </c>
      <c r="F2888" t="s">
        <v>89</v>
      </c>
      <c r="G2888" t="s">
        <v>20</v>
      </c>
      <c r="H2888" t="s">
        <v>30</v>
      </c>
      <c r="I2888" t="s">
        <v>78</v>
      </c>
      <c r="J2888">
        <v>1120.6099999999999</v>
      </c>
      <c r="K2888" t="s">
        <v>46</v>
      </c>
      <c r="L2888" t="s">
        <v>24</v>
      </c>
      <c r="M2888" t="s">
        <v>70</v>
      </c>
      <c r="N2888">
        <v>6</v>
      </c>
    </row>
    <row r="2889" spans="1:14" x14ac:dyDescent="0.3">
      <c r="A2889" t="s">
        <v>3430</v>
      </c>
      <c r="B2889" t="s">
        <v>3422</v>
      </c>
      <c r="C2889" t="s">
        <v>41</v>
      </c>
      <c r="D2889" t="s">
        <v>52</v>
      </c>
      <c r="E2889" t="s">
        <v>125</v>
      </c>
      <c r="F2889" t="s">
        <v>85</v>
      </c>
      <c r="G2889" t="s">
        <v>66</v>
      </c>
      <c r="H2889" t="s">
        <v>38</v>
      </c>
      <c r="I2889" t="s">
        <v>22</v>
      </c>
      <c r="J2889">
        <v>0</v>
      </c>
      <c r="K2889" t="s">
        <v>46</v>
      </c>
      <c r="L2889" t="s">
        <v>24</v>
      </c>
      <c r="M2889" t="s">
        <v>55</v>
      </c>
      <c r="N2889">
        <v>53</v>
      </c>
    </row>
    <row r="2890" spans="1:14" x14ac:dyDescent="0.3">
      <c r="A2890" t="s">
        <v>3431</v>
      </c>
      <c r="B2890" t="s">
        <v>3432</v>
      </c>
      <c r="C2890" t="s">
        <v>41</v>
      </c>
      <c r="D2890" t="s">
        <v>157</v>
      </c>
      <c r="E2890" t="s">
        <v>29</v>
      </c>
      <c r="F2890" t="s">
        <v>116</v>
      </c>
      <c r="G2890" t="s">
        <v>20</v>
      </c>
      <c r="H2890" t="s">
        <v>30</v>
      </c>
      <c r="I2890" t="s">
        <v>22</v>
      </c>
      <c r="J2890">
        <v>0</v>
      </c>
      <c r="K2890" t="s">
        <v>50</v>
      </c>
      <c r="L2890" t="s">
        <v>24</v>
      </c>
      <c r="M2890" t="s">
        <v>25</v>
      </c>
      <c r="N2890">
        <v>132</v>
      </c>
    </row>
    <row r="2891" spans="1:14" x14ac:dyDescent="0.3">
      <c r="A2891" t="s">
        <v>3433</v>
      </c>
      <c r="B2891" t="s">
        <v>3432</v>
      </c>
      <c r="C2891" t="s">
        <v>87</v>
      </c>
      <c r="D2891" t="s">
        <v>118</v>
      </c>
      <c r="E2891" t="s">
        <v>43</v>
      </c>
      <c r="F2891" t="s">
        <v>65</v>
      </c>
      <c r="G2891" t="s">
        <v>59</v>
      </c>
      <c r="H2891" t="s">
        <v>38</v>
      </c>
      <c r="I2891" t="s">
        <v>31</v>
      </c>
      <c r="J2891">
        <v>1297.75</v>
      </c>
      <c r="K2891" t="s">
        <v>50</v>
      </c>
      <c r="L2891" t="s">
        <v>24</v>
      </c>
      <c r="M2891" t="s">
        <v>67</v>
      </c>
      <c r="N2891">
        <v>131</v>
      </c>
    </row>
    <row r="2892" spans="1:14" x14ac:dyDescent="0.3">
      <c r="A2892" t="s">
        <v>3434</v>
      </c>
      <c r="B2892" t="s">
        <v>3432</v>
      </c>
      <c r="C2892" t="s">
        <v>35</v>
      </c>
      <c r="D2892" t="s">
        <v>36</v>
      </c>
      <c r="E2892" t="s">
        <v>84</v>
      </c>
      <c r="F2892" t="s">
        <v>44</v>
      </c>
      <c r="G2892" t="s">
        <v>20</v>
      </c>
      <c r="H2892" t="s">
        <v>45</v>
      </c>
      <c r="I2892" t="s">
        <v>31</v>
      </c>
      <c r="J2892">
        <v>140.19</v>
      </c>
      <c r="K2892" t="s">
        <v>46</v>
      </c>
      <c r="L2892" t="s">
        <v>47</v>
      </c>
      <c r="M2892" t="s">
        <v>33</v>
      </c>
      <c r="N2892">
        <v>28</v>
      </c>
    </row>
    <row r="2893" spans="1:14" x14ac:dyDescent="0.3">
      <c r="A2893" t="s">
        <v>3435</v>
      </c>
      <c r="B2893" t="s">
        <v>3432</v>
      </c>
      <c r="C2893" t="s">
        <v>121</v>
      </c>
      <c r="D2893" t="s">
        <v>122</v>
      </c>
      <c r="E2893" t="s">
        <v>149</v>
      </c>
      <c r="F2893" t="s">
        <v>19</v>
      </c>
      <c r="G2893" t="s">
        <v>20</v>
      </c>
      <c r="H2893" t="s">
        <v>30</v>
      </c>
      <c r="I2893" t="s">
        <v>22</v>
      </c>
      <c r="J2893">
        <v>0</v>
      </c>
      <c r="K2893" t="s">
        <v>32</v>
      </c>
      <c r="L2893" t="s">
        <v>24</v>
      </c>
      <c r="M2893" t="s">
        <v>33</v>
      </c>
      <c r="N2893">
        <v>2</v>
      </c>
    </row>
    <row r="2894" spans="1:14" x14ac:dyDescent="0.3">
      <c r="A2894" t="s">
        <v>3436</v>
      </c>
      <c r="B2894" t="s">
        <v>3432</v>
      </c>
      <c r="C2894" t="s">
        <v>101</v>
      </c>
      <c r="D2894" t="s">
        <v>102</v>
      </c>
      <c r="E2894" t="s">
        <v>224</v>
      </c>
      <c r="F2894" t="s">
        <v>116</v>
      </c>
      <c r="G2894" t="s">
        <v>66</v>
      </c>
      <c r="H2894" t="s">
        <v>30</v>
      </c>
      <c r="I2894" t="s">
        <v>31</v>
      </c>
      <c r="J2894">
        <v>0</v>
      </c>
      <c r="K2894" t="s">
        <v>32</v>
      </c>
      <c r="L2894" t="s">
        <v>24</v>
      </c>
      <c r="M2894" t="s">
        <v>33</v>
      </c>
      <c r="N2894">
        <v>15</v>
      </c>
    </row>
    <row r="2895" spans="1:14" x14ac:dyDescent="0.3">
      <c r="A2895" t="s">
        <v>3437</v>
      </c>
      <c r="B2895" t="s">
        <v>3432</v>
      </c>
      <c r="C2895" t="s">
        <v>201</v>
      </c>
      <c r="D2895" t="s">
        <v>202</v>
      </c>
      <c r="E2895" t="s">
        <v>155</v>
      </c>
      <c r="F2895" t="s">
        <v>19</v>
      </c>
      <c r="G2895" t="s">
        <v>20</v>
      </c>
      <c r="H2895" t="s">
        <v>54</v>
      </c>
      <c r="I2895" t="s">
        <v>31</v>
      </c>
      <c r="J2895">
        <v>0</v>
      </c>
      <c r="K2895" t="s">
        <v>50</v>
      </c>
      <c r="L2895" t="s">
        <v>24</v>
      </c>
      <c r="M2895" t="s">
        <v>33</v>
      </c>
      <c r="N2895">
        <v>12</v>
      </c>
    </row>
    <row r="2896" spans="1:14" x14ac:dyDescent="0.3">
      <c r="A2896" t="s">
        <v>3438</v>
      </c>
      <c r="B2896" t="s">
        <v>3432</v>
      </c>
      <c r="C2896" t="s">
        <v>16</v>
      </c>
      <c r="D2896" t="s">
        <v>83</v>
      </c>
      <c r="E2896" t="s">
        <v>18</v>
      </c>
      <c r="F2896" t="s">
        <v>44</v>
      </c>
      <c r="G2896" t="s">
        <v>59</v>
      </c>
      <c r="H2896" t="s">
        <v>30</v>
      </c>
      <c r="I2896" t="s">
        <v>31</v>
      </c>
      <c r="J2896">
        <v>197.59</v>
      </c>
      <c r="K2896" t="s">
        <v>50</v>
      </c>
      <c r="L2896" t="s">
        <v>24</v>
      </c>
      <c r="M2896" t="s">
        <v>33</v>
      </c>
      <c r="N2896">
        <v>26</v>
      </c>
    </row>
    <row r="2897" spans="1:14" x14ac:dyDescent="0.3">
      <c r="A2897" t="s">
        <v>3439</v>
      </c>
      <c r="B2897" t="s">
        <v>3432</v>
      </c>
      <c r="C2897" t="s">
        <v>128</v>
      </c>
      <c r="D2897" t="s">
        <v>129</v>
      </c>
      <c r="E2897" t="s">
        <v>29</v>
      </c>
      <c r="F2897" t="s">
        <v>116</v>
      </c>
      <c r="G2897" t="s">
        <v>66</v>
      </c>
      <c r="H2897" t="s">
        <v>38</v>
      </c>
      <c r="I2897" t="s">
        <v>31</v>
      </c>
      <c r="J2897">
        <v>0</v>
      </c>
      <c r="K2897" t="s">
        <v>50</v>
      </c>
      <c r="L2897" t="s">
        <v>24</v>
      </c>
      <c r="M2897" t="s">
        <v>33</v>
      </c>
      <c r="N2897">
        <v>2</v>
      </c>
    </row>
    <row r="2898" spans="1:14" x14ac:dyDescent="0.3">
      <c r="A2898" t="s">
        <v>3440</v>
      </c>
      <c r="B2898" t="s">
        <v>3432</v>
      </c>
      <c r="C2898" t="s">
        <v>91</v>
      </c>
      <c r="D2898" t="s">
        <v>98</v>
      </c>
      <c r="E2898" t="s">
        <v>49</v>
      </c>
      <c r="F2898" t="s">
        <v>37</v>
      </c>
      <c r="G2898" t="s">
        <v>20</v>
      </c>
      <c r="H2898" t="s">
        <v>21</v>
      </c>
      <c r="I2898" t="s">
        <v>31</v>
      </c>
      <c r="J2898">
        <v>7510.07</v>
      </c>
      <c r="K2898" t="s">
        <v>50</v>
      </c>
      <c r="L2898" t="s">
        <v>24</v>
      </c>
      <c r="M2898" t="s">
        <v>25</v>
      </c>
      <c r="N2898">
        <v>150</v>
      </c>
    </row>
    <row r="2899" spans="1:14" x14ac:dyDescent="0.3">
      <c r="A2899" t="s">
        <v>3441</v>
      </c>
      <c r="B2899" t="s">
        <v>3442</v>
      </c>
      <c r="C2899" t="s">
        <v>35</v>
      </c>
      <c r="D2899" t="s">
        <v>73</v>
      </c>
      <c r="E2899" t="s">
        <v>149</v>
      </c>
      <c r="F2899" t="s">
        <v>65</v>
      </c>
      <c r="G2899" t="s">
        <v>20</v>
      </c>
      <c r="H2899" t="s">
        <v>45</v>
      </c>
      <c r="I2899" t="s">
        <v>22</v>
      </c>
      <c r="J2899">
        <v>0</v>
      </c>
      <c r="K2899" t="s">
        <v>32</v>
      </c>
      <c r="L2899" t="s">
        <v>24</v>
      </c>
      <c r="M2899" t="s">
        <v>33</v>
      </c>
      <c r="N2899">
        <v>20</v>
      </c>
    </row>
    <row r="2900" spans="1:14" x14ac:dyDescent="0.3">
      <c r="A2900" t="s">
        <v>3443</v>
      </c>
      <c r="B2900" t="s">
        <v>3442</v>
      </c>
      <c r="C2900" t="s">
        <v>121</v>
      </c>
      <c r="D2900" t="s">
        <v>162</v>
      </c>
      <c r="E2900" t="s">
        <v>18</v>
      </c>
      <c r="F2900" t="s">
        <v>85</v>
      </c>
      <c r="G2900" t="s">
        <v>66</v>
      </c>
      <c r="H2900" t="s">
        <v>99</v>
      </c>
      <c r="I2900" t="s">
        <v>22</v>
      </c>
      <c r="J2900">
        <v>301.45</v>
      </c>
      <c r="K2900" t="s">
        <v>46</v>
      </c>
      <c r="L2900" t="s">
        <v>24</v>
      </c>
      <c r="M2900" t="s">
        <v>33</v>
      </c>
      <c r="N2900">
        <v>7</v>
      </c>
    </row>
    <row r="2901" spans="1:14" x14ac:dyDescent="0.3">
      <c r="A2901" t="s">
        <v>3444</v>
      </c>
      <c r="B2901" t="s">
        <v>3442</v>
      </c>
      <c r="C2901" t="s">
        <v>121</v>
      </c>
      <c r="D2901" t="s">
        <v>122</v>
      </c>
      <c r="E2901" t="s">
        <v>64</v>
      </c>
      <c r="F2901" t="s">
        <v>116</v>
      </c>
      <c r="G2901" t="s">
        <v>53</v>
      </c>
      <c r="H2901" t="s">
        <v>45</v>
      </c>
      <c r="I2901" t="s">
        <v>31</v>
      </c>
      <c r="J2901">
        <v>0</v>
      </c>
      <c r="K2901" t="s">
        <v>23</v>
      </c>
      <c r="L2901" t="s">
        <v>24</v>
      </c>
      <c r="M2901" t="s">
        <v>33</v>
      </c>
      <c r="N2901">
        <v>4</v>
      </c>
    </row>
    <row r="2902" spans="1:14" x14ac:dyDescent="0.3">
      <c r="A2902" t="s">
        <v>3445</v>
      </c>
      <c r="B2902" t="s">
        <v>3442</v>
      </c>
      <c r="C2902" t="s">
        <v>323</v>
      </c>
      <c r="D2902" t="s">
        <v>324</v>
      </c>
      <c r="E2902" t="s">
        <v>58</v>
      </c>
      <c r="F2902" t="s">
        <v>19</v>
      </c>
      <c r="G2902" t="s">
        <v>20</v>
      </c>
      <c r="H2902" t="s">
        <v>45</v>
      </c>
      <c r="I2902" t="s">
        <v>22</v>
      </c>
      <c r="J2902">
        <v>225.74</v>
      </c>
      <c r="K2902" t="s">
        <v>23</v>
      </c>
      <c r="L2902" t="s">
        <v>24</v>
      </c>
      <c r="M2902" t="s">
        <v>25</v>
      </c>
      <c r="N2902">
        <v>101</v>
      </c>
    </row>
    <row r="2903" spans="1:14" x14ac:dyDescent="0.3">
      <c r="A2903" t="s">
        <v>3446</v>
      </c>
      <c r="B2903" t="s">
        <v>3442</v>
      </c>
      <c r="C2903" t="s">
        <v>87</v>
      </c>
      <c r="D2903" t="s">
        <v>124</v>
      </c>
      <c r="E2903" t="s">
        <v>29</v>
      </c>
      <c r="F2903" t="s">
        <v>65</v>
      </c>
      <c r="G2903" t="s">
        <v>66</v>
      </c>
      <c r="H2903" t="s">
        <v>45</v>
      </c>
      <c r="I2903" t="s">
        <v>31</v>
      </c>
      <c r="J2903">
        <v>0</v>
      </c>
      <c r="K2903" t="s">
        <v>23</v>
      </c>
      <c r="L2903" t="s">
        <v>24</v>
      </c>
      <c r="M2903" t="s">
        <v>70</v>
      </c>
      <c r="N2903">
        <v>153</v>
      </c>
    </row>
    <row r="2904" spans="1:14" x14ac:dyDescent="0.3">
      <c r="A2904" t="s">
        <v>3447</v>
      </c>
      <c r="B2904" t="s">
        <v>3442</v>
      </c>
      <c r="C2904" t="s">
        <v>87</v>
      </c>
      <c r="D2904" t="s">
        <v>88</v>
      </c>
      <c r="E2904" t="s">
        <v>29</v>
      </c>
      <c r="F2904" t="s">
        <v>89</v>
      </c>
      <c r="G2904" t="s">
        <v>66</v>
      </c>
      <c r="H2904" t="s">
        <v>45</v>
      </c>
      <c r="I2904" t="s">
        <v>31</v>
      </c>
      <c r="J2904">
        <v>0</v>
      </c>
      <c r="K2904" t="s">
        <v>50</v>
      </c>
      <c r="L2904" t="s">
        <v>24</v>
      </c>
      <c r="M2904" t="s">
        <v>25</v>
      </c>
      <c r="N2904">
        <v>112</v>
      </c>
    </row>
    <row r="2905" spans="1:14" x14ac:dyDescent="0.3">
      <c r="A2905" t="s">
        <v>3448</v>
      </c>
      <c r="B2905" t="s">
        <v>3442</v>
      </c>
      <c r="C2905" t="s">
        <v>144</v>
      </c>
      <c r="D2905" t="s">
        <v>145</v>
      </c>
      <c r="E2905" t="s">
        <v>43</v>
      </c>
      <c r="F2905" t="s">
        <v>89</v>
      </c>
      <c r="G2905" t="s">
        <v>20</v>
      </c>
      <c r="H2905" t="s">
        <v>30</v>
      </c>
      <c r="I2905" t="s">
        <v>22</v>
      </c>
      <c r="J2905">
        <v>607.92999999999995</v>
      </c>
      <c r="K2905" t="s">
        <v>32</v>
      </c>
      <c r="L2905" t="s">
        <v>24</v>
      </c>
      <c r="M2905" t="s">
        <v>33</v>
      </c>
      <c r="N2905">
        <v>29</v>
      </c>
    </row>
    <row r="2906" spans="1:14" x14ac:dyDescent="0.3">
      <c r="A2906" t="s">
        <v>3449</v>
      </c>
      <c r="B2906" t="s">
        <v>3450</v>
      </c>
      <c r="C2906" t="s">
        <v>151</v>
      </c>
      <c r="D2906" t="s">
        <v>152</v>
      </c>
      <c r="E2906" t="s">
        <v>149</v>
      </c>
      <c r="F2906" t="s">
        <v>37</v>
      </c>
      <c r="G2906" t="s">
        <v>66</v>
      </c>
      <c r="H2906" t="s">
        <v>30</v>
      </c>
      <c r="I2906" t="s">
        <v>22</v>
      </c>
      <c r="J2906">
        <v>0</v>
      </c>
      <c r="K2906" t="s">
        <v>23</v>
      </c>
      <c r="L2906" t="s">
        <v>24</v>
      </c>
      <c r="M2906" t="s">
        <v>33</v>
      </c>
      <c r="N2906">
        <v>12</v>
      </c>
    </row>
    <row r="2907" spans="1:14" x14ac:dyDescent="0.3">
      <c r="A2907" t="s">
        <v>3451</v>
      </c>
      <c r="B2907" t="s">
        <v>3450</v>
      </c>
      <c r="C2907" t="s">
        <v>178</v>
      </c>
      <c r="D2907" t="s">
        <v>179</v>
      </c>
      <c r="E2907" t="s">
        <v>64</v>
      </c>
      <c r="F2907" t="s">
        <v>116</v>
      </c>
      <c r="G2907" t="s">
        <v>59</v>
      </c>
      <c r="H2907" t="s">
        <v>30</v>
      </c>
      <c r="I2907" t="s">
        <v>22</v>
      </c>
      <c r="J2907">
        <v>0</v>
      </c>
      <c r="K2907" t="s">
        <v>23</v>
      </c>
      <c r="L2907" t="s">
        <v>24</v>
      </c>
      <c r="M2907" t="s">
        <v>33</v>
      </c>
      <c r="N2907">
        <v>7</v>
      </c>
    </row>
    <row r="2908" spans="1:14" x14ac:dyDescent="0.3">
      <c r="A2908" t="s">
        <v>3452</v>
      </c>
      <c r="B2908" t="s">
        <v>3450</v>
      </c>
      <c r="C2908" t="s">
        <v>151</v>
      </c>
      <c r="D2908" t="s">
        <v>152</v>
      </c>
      <c r="E2908" t="s">
        <v>29</v>
      </c>
      <c r="F2908" t="s">
        <v>116</v>
      </c>
      <c r="G2908" t="s">
        <v>20</v>
      </c>
      <c r="H2908" t="s">
        <v>99</v>
      </c>
      <c r="I2908" t="s">
        <v>31</v>
      </c>
      <c r="J2908">
        <v>0</v>
      </c>
      <c r="K2908" t="s">
        <v>50</v>
      </c>
      <c r="L2908" t="s">
        <v>47</v>
      </c>
      <c r="M2908" t="s">
        <v>33</v>
      </c>
      <c r="N2908">
        <v>27</v>
      </c>
    </row>
    <row r="2909" spans="1:14" x14ac:dyDescent="0.3">
      <c r="A2909" t="s">
        <v>3453</v>
      </c>
      <c r="B2909" t="s">
        <v>3450</v>
      </c>
      <c r="C2909" t="s">
        <v>27</v>
      </c>
      <c r="D2909" t="s">
        <v>169</v>
      </c>
      <c r="E2909" t="s">
        <v>155</v>
      </c>
      <c r="F2909" t="s">
        <v>89</v>
      </c>
      <c r="G2909" t="s">
        <v>20</v>
      </c>
      <c r="H2909" t="s">
        <v>54</v>
      </c>
      <c r="I2909" t="s">
        <v>78</v>
      </c>
      <c r="J2909">
        <v>0</v>
      </c>
      <c r="K2909" t="s">
        <v>46</v>
      </c>
      <c r="L2909" t="s">
        <v>24</v>
      </c>
      <c r="M2909" t="s">
        <v>25</v>
      </c>
      <c r="N2909">
        <v>34</v>
      </c>
    </row>
    <row r="2910" spans="1:14" x14ac:dyDescent="0.3">
      <c r="A2910" t="s">
        <v>3454</v>
      </c>
      <c r="B2910" t="s">
        <v>3450</v>
      </c>
      <c r="C2910" t="s">
        <v>174</v>
      </c>
      <c r="D2910" t="s">
        <v>212</v>
      </c>
      <c r="E2910" t="s">
        <v>84</v>
      </c>
      <c r="F2910" t="s">
        <v>85</v>
      </c>
      <c r="G2910" t="s">
        <v>20</v>
      </c>
      <c r="H2910" t="s">
        <v>45</v>
      </c>
      <c r="I2910" t="s">
        <v>22</v>
      </c>
      <c r="J2910">
        <v>919.35</v>
      </c>
      <c r="K2910" t="s">
        <v>50</v>
      </c>
      <c r="L2910" t="s">
        <v>24</v>
      </c>
      <c r="M2910" t="s">
        <v>67</v>
      </c>
      <c r="N2910">
        <v>112</v>
      </c>
    </row>
    <row r="2911" spans="1:14" x14ac:dyDescent="0.3">
      <c r="A2911" t="s">
        <v>3455</v>
      </c>
      <c r="B2911" t="s">
        <v>3450</v>
      </c>
      <c r="C2911" t="s">
        <v>16</v>
      </c>
      <c r="D2911" t="s">
        <v>83</v>
      </c>
      <c r="E2911" t="s">
        <v>43</v>
      </c>
      <c r="F2911" t="s">
        <v>65</v>
      </c>
      <c r="G2911" t="s">
        <v>59</v>
      </c>
      <c r="H2911" t="s">
        <v>21</v>
      </c>
      <c r="I2911" t="s">
        <v>31</v>
      </c>
      <c r="J2911">
        <v>554.52</v>
      </c>
      <c r="K2911" t="s">
        <v>50</v>
      </c>
      <c r="L2911" t="s">
        <v>24</v>
      </c>
      <c r="M2911" t="s">
        <v>33</v>
      </c>
      <c r="N2911">
        <v>10</v>
      </c>
    </row>
    <row r="2912" spans="1:14" x14ac:dyDescent="0.3">
      <c r="A2912" t="s">
        <v>3456</v>
      </c>
      <c r="B2912" t="s">
        <v>3450</v>
      </c>
      <c r="C2912" t="s">
        <v>87</v>
      </c>
      <c r="D2912" t="s">
        <v>88</v>
      </c>
      <c r="E2912" t="s">
        <v>49</v>
      </c>
      <c r="F2912" t="s">
        <v>89</v>
      </c>
      <c r="G2912" t="s">
        <v>20</v>
      </c>
      <c r="H2912" t="s">
        <v>30</v>
      </c>
      <c r="I2912" t="s">
        <v>22</v>
      </c>
      <c r="J2912">
        <v>760.07</v>
      </c>
      <c r="K2912" t="s">
        <v>32</v>
      </c>
      <c r="L2912" t="s">
        <v>24</v>
      </c>
      <c r="M2912" t="s">
        <v>33</v>
      </c>
      <c r="N2912">
        <v>2</v>
      </c>
    </row>
    <row r="2913" spans="1:14" x14ac:dyDescent="0.3">
      <c r="A2913" t="s">
        <v>3457</v>
      </c>
      <c r="B2913" t="s">
        <v>3450</v>
      </c>
      <c r="C2913" t="s">
        <v>178</v>
      </c>
      <c r="D2913" t="s">
        <v>179</v>
      </c>
      <c r="E2913" t="s">
        <v>84</v>
      </c>
      <c r="F2913" t="s">
        <v>37</v>
      </c>
      <c r="G2913" t="s">
        <v>20</v>
      </c>
      <c r="H2913" t="s">
        <v>38</v>
      </c>
      <c r="I2913" t="s">
        <v>31</v>
      </c>
      <c r="J2913">
        <v>534.03</v>
      </c>
      <c r="K2913" t="s">
        <v>50</v>
      </c>
      <c r="L2913" t="s">
        <v>24</v>
      </c>
      <c r="M2913" t="s">
        <v>25</v>
      </c>
      <c r="N2913">
        <v>132</v>
      </c>
    </row>
    <row r="2914" spans="1:14" x14ac:dyDescent="0.3">
      <c r="A2914" t="s">
        <v>3458</v>
      </c>
      <c r="B2914" t="s">
        <v>3450</v>
      </c>
      <c r="C2914" t="s">
        <v>144</v>
      </c>
      <c r="D2914" t="s">
        <v>489</v>
      </c>
      <c r="E2914" t="s">
        <v>125</v>
      </c>
      <c r="F2914" t="s">
        <v>44</v>
      </c>
      <c r="G2914" t="s">
        <v>20</v>
      </c>
      <c r="H2914" t="s">
        <v>45</v>
      </c>
      <c r="I2914" t="s">
        <v>22</v>
      </c>
      <c r="J2914">
        <v>0</v>
      </c>
      <c r="K2914" t="s">
        <v>32</v>
      </c>
      <c r="L2914" t="s">
        <v>24</v>
      </c>
      <c r="M2914" t="s">
        <v>33</v>
      </c>
      <c r="N2914">
        <v>26</v>
      </c>
    </row>
    <row r="2915" spans="1:14" x14ac:dyDescent="0.3">
      <c r="A2915" t="s">
        <v>3459</v>
      </c>
      <c r="B2915" t="s">
        <v>3450</v>
      </c>
      <c r="C2915" t="s">
        <v>201</v>
      </c>
      <c r="D2915" t="s">
        <v>202</v>
      </c>
      <c r="E2915" t="s">
        <v>58</v>
      </c>
      <c r="F2915" t="s">
        <v>116</v>
      </c>
      <c r="G2915" t="s">
        <v>66</v>
      </c>
      <c r="H2915" t="s">
        <v>38</v>
      </c>
      <c r="I2915" t="s">
        <v>31</v>
      </c>
      <c r="J2915">
        <v>66.510000000000005</v>
      </c>
      <c r="K2915" t="s">
        <v>32</v>
      </c>
      <c r="L2915" t="s">
        <v>47</v>
      </c>
      <c r="M2915" t="s">
        <v>33</v>
      </c>
      <c r="N2915">
        <v>4</v>
      </c>
    </row>
    <row r="2916" spans="1:14" x14ac:dyDescent="0.3">
      <c r="A2916" t="s">
        <v>3460</v>
      </c>
      <c r="B2916" t="s">
        <v>3450</v>
      </c>
      <c r="C2916" t="s">
        <v>101</v>
      </c>
      <c r="D2916" t="s">
        <v>236</v>
      </c>
      <c r="E2916" t="s">
        <v>43</v>
      </c>
      <c r="F2916" t="s">
        <v>85</v>
      </c>
      <c r="G2916" t="s">
        <v>20</v>
      </c>
      <c r="H2916" t="s">
        <v>30</v>
      </c>
      <c r="I2916" t="s">
        <v>22</v>
      </c>
      <c r="J2916">
        <v>710.01</v>
      </c>
      <c r="K2916" t="s">
        <v>50</v>
      </c>
      <c r="L2916" t="s">
        <v>24</v>
      </c>
      <c r="M2916" t="s">
        <v>33</v>
      </c>
      <c r="N2916">
        <v>12</v>
      </c>
    </row>
    <row r="2917" spans="1:14" x14ac:dyDescent="0.3">
      <c r="A2917" t="s">
        <v>3461</v>
      </c>
      <c r="B2917" t="s">
        <v>3462</v>
      </c>
      <c r="C2917" t="s">
        <v>87</v>
      </c>
      <c r="D2917" t="s">
        <v>88</v>
      </c>
      <c r="E2917" t="s">
        <v>149</v>
      </c>
      <c r="F2917" t="s">
        <v>19</v>
      </c>
      <c r="G2917" t="s">
        <v>66</v>
      </c>
      <c r="H2917" t="s">
        <v>54</v>
      </c>
      <c r="I2917" t="s">
        <v>22</v>
      </c>
      <c r="J2917">
        <v>0</v>
      </c>
      <c r="K2917" t="s">
        <v>50</v>
      </c>
      <c r="L2917" t="s">
        <v>24</v>
      </c>
      <c r="M2917" t="s">
        <v>67</v>
      </c>
      <c r="N2917">
        <v>101</v>
      </c>
    </row>
    <row r="2918" spans="1:14" x14ac:dyDescent="0.3">
      <c r="A2918" t="s">
        <v>3463</v>
      </c>
      <c r="B2918" t="s">
        <v>3462</v>
      </c>
      <c r="C2918" t="s">
        <v>41</v>
      </c>
      <c r="D2918" t="s">
        <v>157</v>
      </c>
      <c r="E2918" t="s">
        <v>58</v>
      </c>
      <c r="F2918" t="s">
        <v>44</v>
      </c>
      <c r="G2918" t="s">
        <v>20</v>
      </c>
      <c r="H2918" t="s">
        <v>30</v>
      </c>
      <c r="I2918" t="s">
        <v>22</v>
      </c>
      <c r="J2918">
        <v>376.98</v>
      </c>
      <c r="K2918" t="s">
        <v>50</v>
      </c>
      <c r="L2918" t="s">
        <v>24</v>
      </c>
      <c r="M2918" t="s">
        <v>70</v>
      </c>
      <c r="N2918">
        <v>177</v>
      </c>
    </row>
    <row r="2919" spans="1:14" x14ac:dyDescent="0.3">
      <c r="A2919" t="s">
        <v>3464</v>
      </c>
      <c r="B2919" t="s">
        <v>3462</v>
      </c>
      <c r="C2919" t="s">
        <v>323</v>
      </c>
      <c r="D2919" t="s">
        <v>324</v>
      </c>
      <c r="E2919" t="s">
        <v>49</v>
      </c>
      <c r="F2919" t="s">
        <v>89</v>
      </c>
      <c r="G2919" t="s">
        <v>20</v>
      </c>
      <c r="H2919" t="s">
        <v>30</v>
      </c>
      <c r="I2919" t="s">
        <v>31</v>
      </c>
      <c r="J2919">
        <v>12099.13</v>
      </c>
      <c r="K2919" t="s">
        <v>23</v>
      </c>
      <c r="L2919" t="s">
        <v>24</v>
      </c>
      <c r="M2919" t="s">
        <v>70</v>
      </c>
      <c r="N2919">
        <v>174</v>
      </c>
    </row>
    <row r="2920" spans="1:14" x14ac:dyDescent="0.3">
      <c r="A2920" t="s">
        <v>3465</v>
      </c>
      <c r="B2920" t="s">
        <v>3462</v>
      </c>
      <c r="C2920" t="s">
        <v>35</v>
      </c>
      <c r="D2920" t="s">
        <v>257</v>
      </c>
      <c r="E2920" t="s">
        <v>43</v>
      </c>
      <c r="F2920" t="s">
        <v>19</v>
      </c>
      <c r="G2920" t="s">
        <v>20</v>
      </c>
      <c r="H2920" t="s">
        <v>38</v>
      </c>
      <c r="I2920" t="s">
        <v>31</v>
      </c>
      <c r="J2920">
        <v>1385.88</v>
      </c>
      <c r="K2920" t="s">
        <v>23</v>
      </c>
      <c r="L2920" t="s">
        <v>24</v>
      </c>
      <c r="M2920" t="s">
        <v>25</v>
      </c>
      <c r="N2920">
        <v>163</v>
      </c>
    </row>
    <row r="2921" spans="1:14" x14ac:dyDescent="0.3">
      <c r="A2921" t="s">
        <v>3466</v>
      </c>
      <c r="B2921" t="s">
        <v>3462</v>
      </c>
      <c r="C2921" t="s">
        <v>310</v>
      </c>
      <c r="D2921" t="s">
        <v>311</v>
      </c>
      <c r="E2921" t="s">
        <v>84</v>
      </c>
      <c r="F2921" t="s">
        <v>116</v>
      </c>
      <c r="G2921" t="s">
        <v>20</v>
      </c>
      <c r="H2921" t="s">
        <v>38</v>
      </c>
      <c r="I2921" t="s">
        <v>31</v>
      </c>
      <c r="J2921">
        <v>1109.49</v>
      </c>
      <c r="K2921" t="s">
        <v>46</v>
      </c>
      <c r="L2921" t="s">
        <v>47</v>
      </c>
      <c r="M2921" t="s">
        <v>55</v>
      </c>
      <c r="N2921">
        <v>161</v>
      </c>
    </row>
    <row r="2922" spans="1:14" x14ac:dyDescent="0.3">
      <c r="A2922" t="s">
        <v>3467</v>
      </c>
      <c r="B2922" t="s">
        <v>3462</v>
      </c>
      <c r="C2922" t="s">
        <v>41</v>
      </c>
      <c r="D2922" t="s">
        <v>199</v>
      </c>
      <c r="E2922" t="s">
        <v>58</v>
      </c>
      <c r="F2922" t="s">
        <v>116</v>
      </c>
      <c r="G2922" t="s">
        <v>66</v>
      </c>
      <c r="H2922" t="s">
        <v>38</v>
      </c>
      <c r="I2922" t="s">
        <v>22</v>
      </c>
      <c r="J2922">
        <v>2192.3200000000002</v>
      </c>
      <c r="K2922" t="s">
        <v>50</v>
      </c>
      <c r="L2922" t="s">
        <v>24</v>
      </c>
      <c r="M2922" t="s">
        <v>33</v>
      </c>
      <c r="N2922">
        <v>4</v>
      </c>
    </row>
    <row r="2923" spans="1:14" x14ac:dyDescent="0.3">
      <c r="A2923" t="s">
        <v>3468</v>
      </c>
      <c r="B2923" t="s">
        <v>3462</v>
      </c>
      <c r="C2923" t="s">
        <v>121</v>
      </c>
      <c r="D2923" t="s">
        <v>122</v>
      </c>
      <c r="E2923" t="s">
        <v>125</v>
      </c>
      <c r="F2923" t="s">
        <v>19</v>
      </c>
      <c r="G2923" t="s">
        <v>20</v>
      </c>
      <c r="H2923" t="s">
        <v>30</v>
      </c>
      <c r="I2923" t="s">
        <v>31</v>
      </c>
      <c r="J2923">
        <v>0</v>
      </c>
      <c r="K2923" t="s">
        <v>46</v>
      </c>
      <c r="L2923" t="s">
        <v>47</v>
      </c>
      <c r="M2923" t="s">
        <v>33</v>
      </c>
      <c r="N2923">
        <v>4</v>
      </c>
    </row>
    <row r="2924" spans="1:14" x14ac:dyDescent="0.3">
      <c r="A2924" t="s">
        <v>3469</v>
      </c>
      <c r="B2924" t="s">
        <v>3462</v>
      </c>
      <c r="C2924" t="s">
        <v>104</v>
      </c>
      <c r="D2924" t="s">
        <v>105</v>
      </c>
      <c r="E2924" t="s">
        <v>155</v>
      </c>
      <c r="F2924" t="s">
        <v>116</v>
      </c>
      <c r="G2924" t="s">
        <v>66</v>
      </c>
      <c r="H2924" t="s">
        <v>38</v>
      </c>
      <c r="I2924" t="s">
        <v>31</v>
      </c>
      <c r="J2924">
        <v>0</v>
      </c>
      <c r="K2924" t="s">
        <v>50</v>
      </c>
      <c r="L2924" t="s">
        <v>24</v>
      </c>
      <c r="M2924" t="s">
        <v>25</v>
      </c>
      <c r="N2924">
        <v>65</v>
      </c>
    </row>
    <row r="2925" spans="1:14" x14ac:dyDescent="0.3">
      <c r="A2925" t="s">
        <v>3470</v>
      </c>
      <c r="B2925" t="s">
        <v>3462</v>
      </c>
      <c r="C2925" t="s">
        <v>201</v>
      </c>
      <c r="D2925" t="s">
        <v>202</v>
      </c>
      <c r="E2925" t="s">
        <v>155</v>
      </c>
      <c r="F2925" t="s">
        <v>19</v>
      </c>
      <c r="G2925" t="s">
        <v>59</v>
      </c>
      <c r="H2925" t="s">
        <v>38</v>
      </c>
      <c r="I2925" t="s">
        <v>31</v>
      </c>
      <c r="J2925">
        <v>0</v>
      </c>
      <c r="K2925" t="s">
        <v>50</v>
      </c>
      <c r="L2925" t="s">
        <v>24</v>
      </c>
      <c r="M2925" t="s">
        <v>70</v>
      </c>
      <c r="N2925">
        <v>100</v>
      </c>
    </row>
    <row r="2926" spans="1:14" x14ac:dyDescent="0.3">
      <c r="A2926" t="s">
        <v>3471</v>
      </c>
      <c r="B2926" t="s">
        <v>3472</v>
      </c>
      <c r="C2926" t="s">
        <v>35</v>
      </c>
      <c r="D2926" t="s">
        <v>57</v>
      </c>
      <c r="E2926" t="s">
        <v>58</v>
      </c>
      <c r="F2926" t="s">
        <v>85</v>
      </c>
      <c r="G2926" t="s">
        <v>66</v>
      </c>
      <c r="H2926" t="s">
        <v>45</v>
      </c>
      <c r="I2926" t="s">
        <v>22</v>
      </c>
      <c r="J2926">
        <v>6787.93</v>
      </c>
      <c r="K2926" t="s">
        <v>23</v>
      </c>
      <c r="L2926" t="s">
        <v>47</v>
      </c>
      <c r="M2926" t="s">
        <v>33</v>
      </c>
      <c r="N2926">
        <v>20</v>
      </c>
    </row>
    <row r="2927" spans="1:14" x14ac:dyDescent="0.3">
      <c r="A2927" t="s">
        <v>3473</v>
      </c>
      <c r="B2927" t="s">
        <v>3472</v>
      </c>
      <c r="C2927" t="s">
        <v>222</v>
      </c>
      <c r="D2927" t="s">
        <v>223</v>
      </c>
      <c r="E2927" t="s">
        <v>224</v>
      </c>
      <c r="F2927" t="s">
        <v>19</v>
      </c>
      <c r="G2927" t="s">
        <v>66</v>
      </c>
      <c r="H2927" t="s">
        <v>30</v>
      </c>
      <c r="I2927" t="s">
        <v>31</v>
      </c>
      <c r="J2927">
        <v>0</v>
      </c>
      <c r="K2927" t="s">
        <v>50</v>
      </c>
      <c r="L2927" t="s">
        <v>24</v>
      </c>
      <c r="M2927" t="s">
        <v>67</v>
      </c>
      <c r="N2927">
        <v>45</v>
      </c>
    </row>
    <row r="2928" spans="1:14" x14ac:dyDescent="0.3">
      <c r="A2928" t="s">
        <v>3474</v>
      </c>
      <c r="B2928" t="s">
        <v>3472</v>
      </c>
      <c r="C2928" t="s">
        <v>178</v>
      </c>
      <c r="D2928" t="s">
        <v>179</v>
      </c>
      <c r="E2928" t="s">
        <v>69</v>
      </c>
      <c r="F2928" t="s">
        <v>19</v>
      </c>
      <c r="G2928" t="s">
        <v>171</v>
      </c>
      <c r="H2928" t="s">
        <v>38</v>
      </c>
      <c r="I2928" t="s">
        <v>22</v>
      </c>
      <c r="J2928">
        <v>456.32</v>
      </c>
      <c r="K2928" t="s">
        <v>50</v>
      </c>
      <c r="L2928" t="s">
        <v>47</v>
      </c>
      <c r="M2928" t="s">
        <v>33</v>
      </c>
      <c r="N2928">
        <v>24</v>
      </c>
    </row>
    <row r="2929" spans="1:14" x14ac:dyDescent="0.3">
      <c r="A2929" t="s">
        <v>3475</v>
      </c>
      <c r="B2929" t="s">
        <v>3472</v>
      </c>
      <c r="C2929" t="s">
        <v>323</v>
      </c>
      <c r="D2929" t="s">
        <v>324</v>
      </c>
      <c r="E2929" t="s">
        <v>69</v>
      </c>
      <c r="F2929" t="s">
        <v>116</v>
      </c>
      <c r="G2929" t="s">
        <v>20</v>
      </c>
      <c r="H2929" t="s">
        <v>45</v>
      </c>
      <c r="I2929" t="s">
        <v>31</v>
      </c>
      <c r="J2929">
        <v>1679.81</v>
      </c>
      <c r="K2929" t="s">
        <v>50</v>
      </c>
      <c r="L2929" t="s">
        <v>24</v>
      </c>
      <c r="M2929" t="s">
        <v>33</v>
      </c>
      <c r="N2929">
        <v>27</v>
      </c>
    </row>
    <row r="2930" spans="1:14" x14ac:dyDescent="0.3">
      <c r="A2930" t="s">
        <v>3476</v>
      </c>
      <c r="B2930" t="s">
        <v>3472</v>
      </c>
      <c r="C2930" t="s">
        <v>204</v>
      </c>
      <c r="D2930" t="s">
        <v>205</v>
      </c>
      <c r="E2930" t="s">
        <v>149</v>
      </c>
      <c r="F2930" t="s">
        <v>19</v>
      </c>
      <c r="G2930" t="s">
        <v>20</v>
      </c>
      <c r="H2930" t="s">
        <v>54</v>
      </c>
      <c r="I2930" t="s">
        <v>31</v>
      </c>
      <c r="J2930">
        <v>0</v>
      </c>
      <c r="K2930" t="s">
        <v>50</v>
      </c>
      <c r="L2930" t="s">
        <v>47</v>
      </c>
      <c r="M2930" t="s">
        <v>33</v>
      </c>
      <c r="N2930">
        <v>27</v>
      </c>
    </row>
    <row r="2931" spans="1:14" x14ac:dyDescent="0.3">
      <c r="A2931" t="s">
        <v>3477</v>
      </c>
      <c r="B2931" t="s">
        <v>3472</v>
      </c>
      <c r="C2931" t="s">
        <v>87</v>
      </c>
      <c r="D2931" t="s">
        <v>88</v>
      </c>
      <c r="E2931" t="s">
        <v>149</v>
      </c>
      <c r="F2931" t="s">
        <v>85</v>
      </c>
      <c r="G2931" t="s">
        <v>20</v>
      </c>
      <c r="H2931" t="s">
        <v>38</v>
      </c>
      <c r="I2931" t="s">
        <v>31</v>
      </c>
      <c r="J2931">
        <v>0</v>
      </c>
      <c r="K2931" t="s">
        <v>50</v>
      </c>
      <c r="L2931" t="s">
        <v>24</v>
      </c>
      <c r="M2931" t="s">
        <v>25</v>
      </c>
      <c r="N2931">
        <v>149</v>
      </c>
    </row>
    <row r="2932" spans="1:14" x14ac:dyDescent="0.3">
      <c r="A2932" t="s">
        <v>3478</v>
      </c>
      <c r="B2932" t="s">
        <v>3472</v>
      </c>
      <c r="C2932" t="s">
        <v>204</v>
      </c>
      <c r="D2932" t="s">
        <v>205</v>
      </c>
      <c r="E2932" t="s">
        <v>49</v>
      </c>
      <c r="F2932" t="s">
        <v>19</v>
      </c>
      <c r="G2932" t="s">
        <v>66</v>
      </c>
      <c r="H2932" t="s">
        <v>54</v>
      </c>
      <c r="I2932" t="s">
        <v>31</v>
      </c>
      <c r="J2932">
        <v>585.25</v>
      </c>
      <c r="K2932" t="s">
        <v>50</v>
      </c>
      <c r="L2932" t="s">
        <v>24</v>
      </c>
      <c r="M2932" t="s">
        <v>55</v>
      </c>
      <c r="N2932">
        <v>70</v>
      </c>
    </row>
    <row r="2933" spans="1:14" x14ac:dyDescent="0.3">
      <c r="A2933" t="s">
        <v>3479</v>
      </c>
      <c r="B2933" t="s">
        <v>3472</v>
      </c>
      <c r="C2933" t="s">
        <v>147</v>
      </c>
      <c r="D2933" t="s">
        <v>148</v>
      </c>
      <c r="E2933" t="s">
        <v>58</v>
      </c>
      <c r="F2933" t="s">
        <v>44</v>
      </c>
      <c r="G2933" t="s">
        <v>59</v>
      </c>
      <c r="H2933" t="s">
        <v>54</v>
      </c>
      <c r="I2933" t="s">
        <v>22</v>
      </c>
      <c r="J2933">
        <v>237.72</v>
      </c>
      <c r="K2933" t="s">
        <v>32</v>
      </c>
      <c r="L2933" t="s">
        <v>24</v>
      </c>
      <c r="M2933" t="s">
        <v>33</v>
      </c>
      <c r="N2933">
        <v>21</v>
      </c>
    </row>
    <row r="2934" spans="1:14" x14ac:dyDescent="0.3">
      <c r="A2934" t="s">
        <v>3480</v>
      </c>
      <c r="B2934" t="s">
        <v>3481</v>
      </c>
      <c r="C2934" t="s">
        <v>113</v>
      </c>
      <c r="D2934" t="s">
        <v>181</v>
      </c>
      <c r="E2934" t="s">
        <v>224</v>
      </c>
      <c r="F2934" t="s">
        <v>19</v>
      </c>
      <c r="G2934" t="s">
        <v>20</v>
      </c>
      <c r="H2934" t="s">
        <v>45</v>
      </c>
      <c r="I2934" t="s">
        <v>22</v>
      </c>
      <c r="J2934">
        <v>0</v>
      </c>
      <c r="K2934" t="s">
        <v>46</v>
      </c>
      <c r="L2934" t="s">
        <v>47</v>
      </c>
      <c r="M2934" t="s">
        <v>33</v>
      </c>
      <c r="N2934">
        <v>22</v>
      </c>
    </row>
    <row r="2935" spans="1:14" x14ac:dyDescent="0.3">
      <c r="A2935" t="s">
        <v>3482</v>
      </c>
      <c r="B2935" t="s">
        <v>3481</v>
      </c>
      <c r="C2935" t="s">
        <v>101</v>
      </c>
      <c r="D2935" t="s">
        <v>210</v>
      </c>
      <c r="E2935" t="s">
        <v>155</v>
      </c>
      <c r="F2935" t="s">
        <v>89</v>
      </c>
      <c r="G2935" t="s">
        <v>20</v>
      </c>
      <c r="H2935" t="s">
        <v>30</v>
      </c>
      <c r="I2935" t="s">
        <v>31</v>
      </c>
      <c r="J2935">
        <v>0</v>
      </c>
      <c r="K2935" t="s">
        <v>32</v>
      </c>
      <c r="L2935" t="s">
        <v>24</v>
      </c>
      <c r="M2935" t="s">
        <v>55</v>
      </c>
      <c r="N2935">
        <v>23</v>
      </c>
    </row>
    <row r="2936" spans="1:14" x14ac:dyDescent="0.3">
      <c r="A2936" t="s">
        <v>3483</v>
      </c>
      <c r="B2936" t="s">
        <v>3481</v>
      </c>
      <c r="C2936" t="s">
        <v>41</v>
      </c>
      <c r="D2936" t="s">
        <v>199</v>
      </c>
      <c r="E2936" t="s">
        <v>58</v>
      </c>
      <c r="F2936" t="s">
        <v>116</v>
      </c>
      <c r="G2936" t="s">
        <v>59</v>
      </c>
      <c r="H2936" t="s">
        <v>38</v>
      </c>
      <c r="I2936" t="s">
        <v>22</v>
      </c>
      <c r="J2936">
        <v>1773.95</v>
      </c>
      <c r="K2936" t="s">
        <v>23</v>
      </c>
      <c r="L2936" t="s">
        <v>47</v>
      </c>
      <c r="M2936" t="s">
        <v>33</v>
      </c>
      <c r="N2936">
        <v>23</v>
      </c>
    </row>
    <row r="2937" spans="1:14" x14ac:dyDescent="0.3">
      <c r="A2937" t="s">
        <v>3484</v>
      </c>
      <c r="B2937" t="s">
        <v>3481</v>
      </c>
      <c r="C2937" t="s">
        <v>113</v>
      </c>
      <c r="D2937" t="s">
        <v>114</v>
      </c>
      <c r="E2937" t="s">
        <v>29</v>
      </c>
      <c r="F2937" t="s">
        <v>89</v>
      </c>
      <c r="G2937" t="s">
        <v>20</v>
      </c>
      <c r="H2937" t="s">
        <v>21</v>
      </c>
      <c r="I2937" t="s">
        <v>31</v>
      </c>
      <c r="J2937">
        <v>0</v>
      </c>
      <c r="K2937" t="s">
        <v>23</v>
      </c>
      <c r="L2937" t="s">
        <v>24</v>
      </c>
      <c r="M2937" t="s">
        <v>33</v>
      </c>
      <c r="N2937">
        <v>6</v>
      </c>
    </row>
    <row r="2938" spans="1:14" x14ac:dyDescent="0.3">
      <c r="A2938" t="s">
        <v>3485</v>
      </c>
      <c r="B2938" t="s">
        <v>3481</v>
      </c>
      <c r="C2938" t="s">
        <v>174</v>
      </c>
      <c r="D2938" t="s">
        <v>175</v>
      </c>
      <c r="E2938" t="s">
        <v>69</v>
      </c>
      <c r="F2938" t="s">
        <v>116</v>
      </c>
      <c r="G2938" t="s">
        <v>20</v>
      </c>
      <c r="H2938" t="s">
        <v>30</v>
      </c>
      <c r="I2938" t="s">
        <v>31</v>
      </c>
      <c r="J2938">
        <v>105.26</v>
      </c>
      <c r="K2938" t="s">
        <v>50</v>
      </c>
      <c r="L2938" t="s">
        <v>24</v>
      </c>
      <c r="M2938" t="s">
        <v>70</v>
      </c>
      <c r="N2938">
        <v>63</v>
      </c>
    </row>
    <row r="2939" spans="1:14" x14ac:dyDescent="0.3">
      <c r="A2939" t="s">
        <v>3486</v>
      </c>
      <c r="B2939" t="s">
        <v>3481</v>
      </c>
      <c r="C2939" t="s">
        <v>16</v>
      </c>
      <c r="D2939" t="s">
        <v>17</v>
      </c>
      <c r="E2939" t="s">
        <v>43</v>
      </c>
      <c r="F2939" t="s">
        <v>37</v>
      </c>
      <c r="G2939" t="s">
        <v>20</v>
      </c>
      <c r="H2939" t="s">
        <v>21</v>
      </c>
      <c r="I2939" t="s">
        <v>78</v>
      </c>
      <c r="J2939">
        <v>5388.44</v>
      </c>
      <c r="K2939" t="s">
        <v>46</v>
      </c>
      <c r="L2939" t="s">
        <v>24</v>
      </c>
      <c r="M2939" t="s">
        <v>33</v>
      </c>
      <c r="N2939">
        <v>13</v>
      </c>
    </row>
    <row r="2940" spans="1:14" x14ac:dyDescent="0.3">
      <c r="A2940" t="s">
        <v>3487</v>
      </c>
      <c r="B2940" t="s">
        <v>3481</v>
      </c>
      <c r="C2940" t="s">
        <v>107</v>
      </c>
      <c r="D2940" t="s">
        <v>108</v>
      </c>
      <c r="E2940" t="s">
        <v>58</v>
      </c>
      <c r="F2940" t="s">
        <v>37</v>
      </c>
      <c r="G2940" t="s">
        <v>59</v>
      </c>
      <c r="H2940" t="s">
        <v>45</v>
      </c>
      <c r="I2940" t="s">
        <v>78</v>
      </c>
      <c r="J2940">
        <v>1315.12</v>
      </c>
      <c r="K2940" t="s">
        <v>32</v>
      </c>
      <c r="L2940" t="s">
        <v>24</v>
      </c>
      <c r="M2940" t="s">
        <v>33</v>
      </c>
      <c r="N2940">
        <v>22</v>
      </c>
    </row>
    <row r="2941" spans="1:14" x14ac:dyDescent="0.3">
      <c r="A2941" t="s">
        <v>3488</v>
      </c>
      <c r="B2941" t="s">
        <v>3481</v>
      </c>
      <c r="C2941" t="s">
        <v>253</v>
      </c>
      <c r="D2941" t="s">
        <v>254</v>
      </c>
      <c r="E2941" t="s">
        <v>43</v>
      </c>
      <c r="F2941" t="s">
        <v>89</v>
      </c>
      <c r="G2941" t="s">
        <v>20</v>
      </c>
      <c r="H2941" t="s">
        <v>45</v>
      </c>
      <c r="I2941" t="s">
        <v>22</v>
      </c>
      <c r="J2941">
        <v>1452.64</v>
      </c>
      <c r="K2941" t="s">
        <v>50</v>
      </c>
      <c r="L2941" t="s">
        <v>24</v>
      </c>
      <c r="M2941" t="s">
        <v>33</v>
      </c>
      <c r="N2941">
        <v>28</v>
      </c>
    </row>
    <row r="2942" spans="1:14" x14ac:dyDescent="0.3">
      <c r="A2942" t="s">
        <v>3489</v>
      </c>
      <c r="B2942" t="s">
        <v>3481</v>
      </c>
      <c r="C2942" t="s">
        <v>174</v>
      </c>
      <c r="D2942" t="s">
        <v>175</v>
      </c>
      <c r="E2942" t="s">
        <v>224</v>
      </c>
      <c r="F2942" t="s">
        <v>89</v>
      </c>
      <c r="G2942" t="s">
        <v>53</v>
      </c>
      <c r="H2942" t="s">
        <v>38</v>
      </c>
      <c r="I2942" t="s">
        <v>31</v>
      </c>
      <c r="J2942">
        <v>0</v>
      </c>
      <c r="K2942" t="s">
        <v>46</v>
      </c>
      <c r="L2942" t="s">
        <v>24</v>
      </c>
      <c r="M2942" t="s">
        <v>25</v>
      </c>
      <c r="N2942">
        <v>9</v>
      </c>
    </row>
    <row r="2943" spans="1:14" x14ac:dyDescent="0.3">
      <c r="A2943" t="s">
        <v>3490</v>
      </c>
      <c r="B2943" t="s">
        <v>3481</v>
      </c>
      <c r="C2943" t="s">
        <v>91</v>
      </c>
      <c r="D2943" t="s">
        <v>98</v>
      </c>
      <c r="E2943" t="s">
        <v>58</v>
      </c>
      <c r="F2943" t="s">
        <v>19</v>
      </c>
      <c r="G2943" t="s">
        <v>20</v>
      </c>
      <c r="H2943" t="s">
        <v>38</v>
      </c>
      <c r="I2943" t="s">
        <v>31</v>
      </c>
      <c r="J2943">
        <v>188.6</v>
      </c>
      <c r="K2943" t="s">
        <v>23</v>
      </c>
      <c r="L2943" t="s">
        <v>24</v>
      </c>
      <c r="M2943" t="s">
        <v>55</v>
      </c>
      <c r="N2943">
        <v>48</v>
      </c>
    </row>
    <row r="2944" spans="1:14" x14ac:dyDescent="0.3">
      <c r="A2944" t="s">
        <v>3491</v>
      </c>
      <c r="B2944" t="s">
        <v>3481</v>
      </c>
      <c r="C2944" t="s">
        <v>323</v>
      </c>
      <c r="D2944" t="s">
        <v>324</v>
      </c>
      <c r="E2944" t="s">
        <v>58</v>
      </c>
      <c r="F2944" t="s">
        <v>89</v>
      </c>
      <c r="G2944" t="s">
        <v>20</v>
      </c>
      <c r="H2944" t="s">
        <v>38</v>
      </c>
      <c r="I2944" t="s">
        <v>22</v>
      </c>
      <c r="J2944">
        <v>741.59</v>
      </c>
      <c r="K2944" t="s">
        <v>50</v>
      </c>
      <c r="L2944" t="s">
        <v>24</v>
      </c>
      <c r="M2944" t="s">
        <v>33</v>
      </c>
      <c r="N2944">
        <v>9</v>
      </c>
    </row>
    <row r="2945" spans="1:14" x14ac:dyDescent="0.3">
      <c r="A2945" t="s">
        <v>3492</v>
      </c>
      <c r="B2945" t="s">
        <v>3493</v>
      </c>
      <c r="C2945" t="s">
        <v>35</v>
      </c>
      <c r="D2945" t="s">
        <v>36</v>
      </c>
      <c r="E2945" t="s">
        <v>49</v>
      </c>
      <c r="F2945" t="s">
        <v>116</v>
      </c>
      <c r="G2945" t="s">
        <v>20</v>
      </c>
      <c r="H2945" t="s">
        <v>99</v>
      </c>
      <c r="I2945" t="s">
        <v>22</v>
      </c>
      <c r="J2945">
        <v>975.21</v>
      </c>
      <c r="K2945" t="s">
        <v>50</v>
      </c>
      <c r="L2945" t="s">
        <v>24</v>
      </c>
      <c r="M2945" t="s">
        <v>55</v>
      </c>
      <c r="N2945">
        <v>46</v>
      </c>
    </row>
    <row r="2946" spans="1:14" x14ac:dyDescent="0.3">
      <c r="A2946" t="s">
        <v>3494</v>
      </c>
      <c r="B2946" t="s">
        <v>3493</v>
      </c>
      <c r="C2946" t="s">
        <v>35</v>
      </c>
      <c r="D2946" t="s">
        <v>57</v>
      </c>
      <c r="E2946" t="s">
        <v>58</v>
      </c>
      <c r="F2946" t="s">
        <v>37</v>
      </c>
      <c r="G2946" t="s">
        <v>20</v>
      </c>
      <c r="H2946" t="s">
        <v>30</v>
      </c>
      <c r="I2946" t="s">
        <v>22</v>
      </c>
      <c r="J2946">
        <v>97.26</v>
      </c>
      <c r="K2946" t="s">
        <v>32</v>
      </c>
      <c r="L2946" t="s">
        <v>24</v>
      </c>
      <c r="M2946" t="s">
        <v>25</v>
      </c>
      <c r="N2946">
        <v>61</v>
      </c>
    </row>
    <row r="2947" spans="1:14" x14ac:dyDescent="0.3">
      <c r="A2947" t="s">
        <v>3495</v>
      </c>
      <c r="B2947" t="s">
        <v>3493</v>
      </c>
      <c r="C2947" t="s">
        <v>41</v>
      </c>
      <c r="D2947" t="s">
        <v>52</v>
      </c>
      <c r="E2947" t="s">
        <v>69</v>
      </c>
      <c r="F2947" t="s">
        <v>116</v>
      </c>
      <c r="G2947" t="s">
        <v>20</v>
      </c>
      <c r="H2947" t="s">
        <v>30</v>
      </c>
      <c r="I2947" t="s">
        <v>31</v>
      </c>
      <c r="J2947">
        <v>560.64</v>
      </c>
      <c r="K2947" t="s">
        <v>50</v>
      </c>
      <c r="L2947" t="s">
        <v>24</v>
      </c>
      <c r="M2947" t="s">
        <v>25</v>
      </c>
      <c r="N2947">
        <v>174</v>
      </c>
    </row>
    <row r="2948" spans="1:14" x14ac:dyDescent="0.3">
      <c r="A2948" t="s">
        <v>3496</v>
      </c>
      <c r="B2948" t="s">
        <v>3493</v>
      </c>
      <c r="C2948" t="s">
        <v>87</v>
      </c>
      <c r="D2948" t="s">
        <v>88</v>
      </c>
      <c r="E2948" t="s">
        <v>155</v>
      </c>
      <c r="F2948" t="s">
        <v>37</v>
      </c>
      <c r="G2948" t="s">
        <v>20</v>
      </c>
      <c r="H2948" t="s">
        <v>30</v>
      </c>
      <c r="I2948" t="s">
        <v>31</v>
      </c>
      <c r="J2948">
        <v>0</v>
      </c>
      <c r="K2948" t="s">
        <v>50</v>
      </c>
      <c r="L2948" t="s">
        <v>24</v>
      </c>
      <c r="M2948" t="s">
        <v>67</v>
      </c>
      <c r="N2948">
        <v>57</v>
      </c>
    </row>
    <row r="2949" spans="1:14" x14ac:dyDescent="0.3">
      <c r="A2949" t="s">
        <v>3497</v>
      </c>
      <c r="B2949" t="s">
        <v>3493</v>
      </c>
      <c r="C2949" t="s">
        <v>91</v>
      </c>
      <c r="D2949" t="s">
        <v>98</v>
      </c>
      <c r="E2949" t="s">
        <v>84</v>
      </c>
      <c r="F2949" t="s">
        <v>89</v>
      </c>
      <c r="G2949" t="s">
        <v>20</v>
      </c>
      <c r="H2949" t="s">
        <v>30</v>
      </c>
      <c r="I2949" t="s">
        <v>31</v>
      </c>
      <c r="J2949">
        <v>419.92</v>
      </c>
      <c r="K2949" t="s">
        <v>50</v>
      </c>
      <c r="L2949" t="s">
        <v>24</v>
      </c>
      <c r="M2949" t="s">
        <v>25</v>
      </c>
      <c r="N2949">
        <v>79</v>
      </c>
    </row>
    <row r="2950" spans="1:14" x14ac:dyDescent="0.3">
      <c r="A2950" t="s">
        <v>3498</v>
      </c>
      <c r="B2950" t="s">
        <v>3493</v>
      </c>
      <c r="C2950" t="s">
        <v>41</v>
      </c>
      <c r="D2950" t="s">
        <v>42</v>
      </c>
      <c r="E2950" t="s">
        <v>69</v>
      </c>
      <c r="F2950" t="s">
        <v>37</v>
      </c>
      <c r="G2950" t="s">
        <v>20</v>
      </c>
      <c r="H2950" t="s">
        <v>21</v>
      </c>
      <c r="I2950" t="s">
        <v>31</v>
      </c>
      <c r="J2950">
        <v>206.27</v>
      </c>
      <c r="K2950" t="s">
        <v>50</v>
      </c>
      <c r="L2950" t="s">
        <v>24</v>
      </c>
      <c r="M2950" t="s">
        <v>70</v>
      </c>
      <c r="N2950">
        <v>72</v>
      </c>
    </row>
    <row r="2951" spans="1:14" x14ac:dyDescent="0.3">
      <c r="A2951" t="s">
        <v>3499</v>
      </c>
      <c r="B2951" t="s">
        <v>3493</v>
      </c>
      <c r="C2951" t="s">
        <v>16</v>
      </c>
      <c r="D2951" t="s">
        <v>83</v>
      </c>
      <c r="E2951" t="s">
        <v>29</v>
      </c>
      <c r="F2951" t="s">
        <v>116</v>
      </c>
      <c r="G2951" t="s">
        <v>66</v>
      </c>
      <c r="H2951" t="s">
        <v>30</v>
      </c>
      <c r="I2951" t="s">
        <v>22</v>
      </c>
      <c r="J2951">
        <v>0</v>
      </c>
      <c r="K2951" t="s">
        <v>50</v>
      </c>
      <c r="L2951" t="s">
        <v>24</v>
      </c>
      <c r="M2951" t="s">
        <v>70</v>
      </c>
      <c r="N2951">
        <v>52</v>
      </c>
    </row>
    <row r="2952" spans="1:14" x14ac:dyDescent="0.3">
      <c r="A2952" t="s">
        <v>3500</v>
      </c>
      <c r="B2952" t="s">
        <v>3493</v>
      </c>
      <c r="C2952" t="s">
        <v>41</v>
      </c>
      <c r="D2952" t="s">
        <v>42</v>
      </c>
      <c r="E2952" t="s">
        <v>58</v>
      </c>
      <c r="F2952" t="s">
        <v>65</v>
      </c>
      <c r="G2952" t="s">
        <v>20</v>
      </c>
      <c r="H2952" t="s">
        <v>38</v>
      </c>
      <c r="I2952" t="s">
        <v>31</v>
      </c>
      <c r="J2952">
        <v>406.9</v>
      </c>
      <c r="K2952" t="s">
        <v>46</v>
      </c>
      <c r="L2952" t="s">
        <v>24</v>
      </c>
      <c r="M2952" t="s">
        <v>33</v>
      </c>
      <c r="N2952">
        <v>2</v>
      </c>
    </row>
    <row r="2953" spans="1:14" x14ac:dyDescent="0.3">
      <c r="A2953" t="s">
        <v>3501</v>
      </c>
      <c r="B2953" t="s">
        <v>3493</v>
      </c>
      <c r="C2953" t="s">
        <v>41</v>
      </c>
      <c r="D2953" t="s">
        <v>42</v>
      </c>
      <c r="E2953" t="s">
        <v>58</v>
      </c>
      <c r="F2953" t="s">
        <v>19</v>
      </c>
      <c r="G2953" t="s">
        <v>66</v>
      </c>
      <c r="H2953" t="s">
        <v>30</v>
      </c>
      <c r="I2953" t="s">
        <v>22</v>
      </c>
      <c r="J2953">
        <v>1130.1400000000001</v>
      </c>
      <c r="K2953" t="s">
        <v>50</v>
      </c>
      <c r="L2953" t="s">
        <v>24</v>
      </c>
      <c r="M2953" t="s">
        <v>25</v>
      </c>
      <c r="N2953">
        <v>72</v>
      </c>
    </row>
    <row r="2954" spans="1:14" x14ac:dyDescent="0.3">
      <c r="A2954" t="s">
        <v>3502</v>
      </c>
      <c r="B2954" t="s">
        <v>3493</v>
      </c>
      <c r="C2954" t="s">
        <v>139</v>
      </c>
      <c r="D2954" t="s">
        <v>140</v>
      </c>
      <c r="E2954" t="s">
        <v>224</v>
      </c>
      <c r="F2954" t="s">
        <v>116</v>
      </c>
      <c r="G2954" t="s">
        <v>59</v>
      </c>
      <c r="H2954" t="s">
        <v>38</v>
      </c>
      <c r="I2954" t="s">
        <v>22</v>
      </c>
      <c r="J2954">
        <v>0</v>
      </c>
      <c r="K2954" t="s">
        <v>46</v>
      </c>
      <c r="L2954" t="s">
        <v>24</v>
      </c>
      <c r="M2954" t="s">
        <v>33</v>
      </c>
      <c r="N2954">
        <v>19</v>
      </c>
    </row>
    <row r="2955" spans="1:14" x14ac:dyDescent="0.3">
      <c r="A2955" t="s">
        <v>3503</v>
      </c>
      <c r="B2955" t="s">
        <v>3493</v>
      </c>
      <c r="C2955" t="s">
        <v>94</v>
      </c>
      <c r="D2955" t="s">
        <v>95</v>
      </c>
      <c r="E2955" t="s">
        <v>29</v>
      </c>
      <c r="F2955" t="s">
        <v>44</v>
      </c>
      <c r="G2955" t="s">
        <v>66</v>
      </c>
      <c r="H2955" t="s">
        <v>30</v>
      </c>
      <c r="I2955" t="s">
        <v>31</v>
      </c>
      <c r="J2955">
        <v>0</v>
      </c>
      <c r="K2955" t="s">
        <v>50</v>
      </c>
      <c r="L2955" t="s">
        <v>60</v>
      </c>
      <c r="M2955" t="s">
        <v>33</v>
      </c>
      <c r="N2955">
        <v>28</v>
      </c>
    </row>
    <row r="2956" spans="1:14" x14ac:dyDescent="0.3">
      <c r="A2956" t="s">
        <v>3504</v>
      </c>
      <c r="B2956" t="s">
        <v>3493</v>
      </c>
      <c r="C2956" t="s">
        <v>91</v>
      </c>
      <c r="D2956" t="s">
        <v>98</v>
      </c>
      <c r="E2956" t="s">
        <v>58</v>
      </c>
      <c r="F2956" t="s">
        <v>37</v>
      </c>
      <c r="G2956" t="s">
        <v>20</v>
      </c>
      <c r="H2956" t="s">
        <v>45</v>
      </c>
      <c r="I2956" t="s">
        <v>22</v>
      </c>
      <c r="J2956">
        <v>7080.37</v>
      </c>
      <c r="K2956" t="s">
        <v>50</v>
      </c>
      <c r="L2956" t="s">
        <v>24</v>
      </c>
      <c r="M2956" t="s">
        <v>33</v>
      </c>
      <c r="N2956">
        <v>13</v>
      </c>
    </row>
    <row r="2957" spans="1:14" x14ac:dyDescent="0.3">
      <c r="A2957" t="s">
        <v>3505</v>
      </c>
      <c r="B2957" t="s">
        <v>3493</v>
      </c>
      <c r="C2957" t="s">
        <v>35</v>
      </c>
      <c r="D2957" t="s">
        <v>267</v>
      </c>
      <c r="E2957" t="s">
        <v>29</v>
      </c>
      <c r="F2957" t="s">
        <v>89</v>
      </c>
      <c r="G2957" t="s">
        <v>66</v>
      </c>
      <c r="H2957" t="s">
        <v>99</v>
      </c>
      <c r="I2957" t="s">
        <v>22</v>
      </c>
      <c r="J2957">
        <v>0</v>
      </c>
      <c r="K2957" t="s">
        <v>50</v>
      </c>
      <c r="L2957" t="s">
        <v>24</v>
      </c>
      <c r="M2957" t="s">
        <v>25</v>
      </c>
      <c r="N2957">
        <v>95</v>
      </c>
    </row>
    <row r="2958" spans="1:14" x14ac:dyDescent="0.3">
      <c r="A2958" t="s">
        <v>3506</v>
      </c>
      <c r="B2958" t="s">
        <v>3507</v>
      </c>
      <c r="C2958" t="s">
        <v>27</v>
      </c>
      <c r="D2958" t="s">
        <v>169</v>
      </c>
      <c r="E2958" t="s">
        <v>224</v>
      </c>
      <c r="F2958" t="s">
        <v>74</v>
      </c>
      <c r="G2958" t="s">
        <v>20</v>
      </c>
      <c r="H2958" t="s">
        <v>45</v>
      </c>
      <c r="I2958" t="s">
        <v>31</v>
      </c>
      <c r="J2958">
        <v>0</v>
      </c>
      <c r="K2958" t="s">
        <v>32</v>
      </c>
      <c r="L2958" t="s">
        <v>24</v>
      </c>
      <c r="M2958" t="s">
        <v>33</v>
      </c>
      <c r="N2958">
        <v>25</v>
      </c>
    </row>
    <row r="2959" spans="1:14" x14ac:dyDescent="0.3">
      <c r="A2959" t="s">
        <v>3508</v>
      </c>
      <c r="B2959" t="s">
        <v>3507</v>
      </c>
      <c r="C2959" t="s">
        <v>27</v>
      </c>
      <c r="D2959" t="s">
        <v>28</v>
      </c>
      <c r="E2959" t="s">
        <v>125</v>
      </c>
      <c r="F2959" t="s">
        <v>37</v>
      </c>
      <c r="G2959" t="s">
        <v>59</v>
      </c>
      <c r="H2959" t="s">
        <v>54</v>
      </c>
      <c r="I2959" t="s">
        <v>31</v>
      </c>
      <c r="J2959">
        <v>0</v>
      </c>
      <c r="K2959" t="s">
        <v>32</v>
      </c>
      <c r="L2959" t="s">
        <v>24</v>
      </c>
      <c r="M2959" t="s">
        <v>55</v>
      </c>
      <c r="N2959">
        <v>107</v>
      </c>
    </row>
    <row r="2960" spans="1:14" x14ac:dyDescent="0.3">
      <c r="A2960" t="s">
        <v>3509</v>
      </c>
      <c r="B2960" t="s">
        <v>3507</v>
      </c>
      <c r="C2960" t="s">
        <v>101</v>
      </c>
      <c r="D2960" t="s">
        <v>210</v>
      </c>
      <c r="E2960" t="s">
        <v>84</v>
      </c>
      <c r="F2960" t="s">
        <v>74</v>
      </c>
      <c r="G2960" t="s">
        <v>20</v>
      </c>
      <c r="H2960" t="s">
        <v>38</v>
      </c>
      <c r="I2960" t="s">
        <v>78</v>
      </c>
      <c r="J2960">
        <v>5101.51</v>
      </c>
      <c r="K2960" t="s">
        <v>50</v>
      </c>
      <c r="L2960" t="s">
        <v>24</v>
      </c>
      <c r="M2960" t="s">
        <v>25</v>
      </c>
      <c r="N2960">
        <v>5</v>
      </c>
    </row>
    <row r="2961" spans="1:14" x14ac:dyDescent="0.3">
      <c r="A2961" t="s">
        <v>3510</v>
      </c>
      <c r="B2961" t="s">
        <v>3507</v>
      </c>
      <c r="C2961" t="s">
        <v>190</v>
      </c>
      <c r="D2961" t="s">
        <v>191</v>
      </c>
      <c r="E2961" t="s">
        <v>58</v>
      </c>
      <c r="F2961" t="s">
        <v>89</v>
      </c>
      <c r="G2961" t="s">
        <v>59</v>
      </c>
      <c r="H2961" t="s">
        <v>38</v>
      </c>
      <c r="I2961" t="s">
        <v>31</v>
      </c>
      <c r="J2961">
        <v>10943.21</v>
      </c>
      <c r="K2961" t="s">
        <v>46</v>
      </c>
      <c r="L2961" t="s">
        <v>47</v>
      </c>
      <c r="M2961" t="s">
        <v>33</v>
      </c>
      <c r="N2961">
        <v>7</v>
      </c>
    </row>
    <row r="2962" spans="1:14" x14ac:dyDescent="0.3">
      <c r="A2962" t="s">
        <v>3511</v>
      </c>
      <c r="B2962" t="s">
        <v>3507</v>
      </c>
      <c r="C2962" t="s">
        <v>94</v>
      </c>
      <c r="D2962" t="s">
        <v>95</v>
      </c>
      <c r="E2962" t="s">
        <v>43</v>
      </c>
      <c r="F2962" t="s">
        <v>44</v>
      </c>
      <c r="G2962" t="s">
        <v>20</v>
      </c>
      <c r="H2962" t="s">
        <v>38</v>
      </c>
      <c r="I2962" t="s">
        <v>31</v>
      </c>
      <c r="J2962">
        <v>835.75</v>
      </c>
      <c r="K2962" t="s">
        <v>46</v>
      </c>
      <c r="L2962" t="s">
        <v>24</v>
      </c>
      <c r="M2962" t="s">
        <v>70</v>
      </c>
      <c r="N2962">
        <v>130</v>
      </c>
    </row>
    <row r="2963" spans="1:14" x14ac:dyDescent="0.3">
      <c r="A2963" t="s">
        <v>3512</v>
      </c>
      <c r="B2963" t="s">
        <v>3513</v>
      </c>
      <c r="C2963" t="s">
        <v>91</v>
      </c>
      <c r="D2963" t="s">
        <v>98</v>
      </c>
      <c r="E2963" t="s">
        <v>58</v>
      </c>
      <c r="F2963" t="s">
        <v>44</v>
      </c>
      <c r="G2963" t="s">
        <v>66</v>
      </c>
      <c r="H2963" t="s">
        <v>30</v>
      </c>
      <c r="I2963" t="s">
        <v>22</v>
      </c>
      <c r="J2963">
        <v>126.26</v>
      </c>
      <c r="K2963" t="s">
        <v>46</v>
      </c>
      <c r="L2963" t="s">
        <v>24</v>
      </c>
      <c r="M2963" t="s">
        <v>55</v>
      </c>
      <c r="N2963">
        <v>36</v>
      </c>
    </row>
    <row r="2964" spans="1:14" x14ac:dyDescent="0.3">
      <c r="A2964" t="s">
        <v>3514</v>
      </c>
      <c r="B2964" t="s">
        <v>3513</v>
      </c>
      <c r="C2964" t="s">
        <v>16</v>
      </c>
      <c r="D2964" t="s">
        <v>17</v>
      </c>
      <c r="E2964" t="s">
        <v>58</v>
      </c>
      <c r="F2964" t="s">
        <v>89</v>
      </c>
      <c r="G2964" t="s">
        <v>59</v>
      </c>
      <c r="H2964" t="s">
        <v>21</v>
      </c>
      <c r="I2964" t="s">
        <v>22</v>
      </c>
      <c r="J2964">
        <v>251.98</v>
      </c>
      <c r="K2964" t="s">
        <v>50</v>
      </c>
      <c r="L2964" t="s">
        <v>47</v>
      </c>
      <c r="M2964" t="s">
        <v>67</v>
      </c>
      <c r="N2964">
        <v>94</v>
      </c>
    </row>
    <row r="2965" spans="1:14" x14ac:dyDescent="0.3">
      <c r="A2965" t="s">
        <v>3515</v>
      </c>
      <c r="B2965" t="s">
        <v>3513</v>
      </c>
      <c r="C2965" t="s">
        <v>1541</v>
      </c>
      <c r="D2965" t="s">
        <v>1542</v>
      </c>
      <c r="E2965" t="s">
        <v>18</v>
      </c>
      <c r="F2965" t="s">
        <v>116</v>
      </c>
      <c r="G2965" t="s">
        <v>66</v>
      </c>
      <c r="H2965" t="s">
        <v>38</v>
      </c>
      <c r="I2965" t="s">
        <v>31</v>
      </c>
      <c r="J2965">
        <v>56.47</v>
      </c>
      <c r="K2965" t="s">
        <v>32</v>
      </c>
      <c r="L2965" t="s">
        <v>24</v>
      </c>
      <c r="M2965" t="s">
        <v>25</v>
      </c>
      <c r="N2965">
        <v>117</v>
      </c>
    </row>
    <row r="2966" spans="1:14" x14ac:dyDescent="0.3">
      <c r="A2966" t="s">
        <v>3516</v>
      </c>
      <c r="B2966" t="s">
        <v>3513</v>
      </c>
      <c r="C2966" t="s">
        <v>35</v>
      </c>
      <c r="D2966" t="s">
        <v>57</v>
      </c>
      <c r="E2966" t="s">
        <v>58</v>
      </c>
      <c r="F2966" t="s">
        <v>65</v>
      </c>
      <c r="G2966" t="s">
        <v>20</v>
      </c>
      <c r="H2966" t="s">
        <v>45</v>
      </c>
      <c r="I2966" t="s">
        <v>22</v>
      </c>
      <c r="J2966">
        <v>967.02</v>
      </c>
      <c r="K2966" t="s">
        <v>32</v>
      </c>
      <c r="L2966" t="s">
        <v>24</v>
      </c>
      <c r="M2966" t="s">
        <v>33</v>
      </c>
      <c r="N2966">
        <v>15</v>
      </c>
    </row>
    <row r="2967" spans="1:14" x14ac:dyDescent="0.3">
      <c r="A2967" t="s">
        <v>3517</v>
      </c>
      <c r="B2967" t="s">
        <v>3513</v>
      </c>
      <c r="C2967" t="s">
        <v>41</v>
      </c>
      <c r="D2967" t="s">
        <v>199</v>
      </c>
      <c r="E2967" t="s">
        <v>43</v>
      </c>
      <c r="F2967" t="s">
        <v>74</v>
      </c>
      <c r="G2967" t="s">
        <v>66</v>
      </c>
      <c r="H2967" t="s">
        <v>30</v>
      </c>
      <c r="I2967" t="s">
        <v>31</v>
      </c>
      <c r="J2967">
        <v>71.930000000000007</v>
      </c>
      <c r="K2967" t="s">
        <v>50</v>
      </c>
      <c r="L2967" t="s">
        <v>24</v>
      </c>
      <c r="M2967" t="s">
        <v>25</v>
      </c>
      <c r="N2967">
        <v>88</v>
      </c>
    </row>
    <row r="2968" spans="1:14" x14ac:dyDescent="0.3">
      <c r="A2968" t="s">
        <v>3518</v>
      </c>
      <c r="B2968" t="s">
        <v>3519</v>
      </c>
      <c r="C2968" t="s">
        <v>27</v>
      </c>
      <c r="D2968" t="s">
        <v>28</v>
      </c>
      <c r="E2968" t="s">
        <v>224</v>
      </c>
      <c r="F2968" t="s">
        <v>44</v>
      </c>
      <c r="G2968" t="s">
        <v>20</v>
      </c>
      <c r="H2968" t="s">
        <v>54</v>
      </c>
      <c r="I2968" t="s">
        <v>31</v>
      </c>
      <c r="J2968">
        <v>0</v>
      </c>
      <c r="K2968" t="s">
        <v>32</v>
      </c>
      <c r="L2968" t="s">
        <v>24</v>
      </c>
      <c r="M2968" t="s">
        <v>33</v>
      </c>
      <c r="N2968">
        <v>23</v>
      </c>
    </row>
    <row r="2969" spans="1:14" x14ac:dyDescent="0.3">
      <c r="A2969" t="s">
        <v>3520</v>
      </c>
      <c r="B2969" t="s">
        <v>3519</v>
      </c>
      <c r="C2969" t="s">
        <v>397</v>
      </c>
      <c r="D2969" t="s">
        <v>398</v>
      </c>
      <c r="E2969" t="s">
        <v>84</v>
      </c>
      <c r="F2969" t="s">
        <v>74</v>
      </c>
      <c r="G2969" t="s">
        <v>59</v>
      </c>
      <c r="H2969" t="s">
        <v>38</v>
      </c>
      <c r="I2969" t="s">
        <v>22</v>
      </c>
      <c r="J2969">
        <v>909.76</v>
      </c>
      <c r="K2969" t="s">
        <v>46</v>
      </c>
      <c r="L2969" t="s">
        <v>24</v>
      </c>
      <c r="M2969" t="s">
        <v>25</v>
      </c>
      <c r="N2969">
        <v>15</v>
      </c>
    </row>
    <row r="2970" spans="1:14" x14ac:dyDescent="0.3">
      <c r="A2970" t="s">
        <v>3521</v>
      </c>
      <c r="B2970" t="s">
        <v>3519</v>
      </c>
      <c r="C2970" t="s">
        <v>342</v>
      </c>
      <c r="D2970" t="s">
        <v>343</v>
      </c>
      <c r="E2970" t="s">
        <v>49</v>
      </c>
      <c r="F2970" t="s">
        <v>19</v>
      </c>
      <c r="G2970" t="s">
        <v>20</v>
      </c>
      <c r="H2970" t="s">
        <v>38</v>
      </c>
      <c r="I2970" t="s">
        <v>31</v>
      </c>
      <c r="J2970">
        <v>2397.41</v>
      </c>
      <c r="K2970" t="s">
        <v>46</v>
      </c>
      <c r="L2970" t="s">
        <v>47</v>
      </c>
      <c r="M2970" t="s">
        <v>25</v>
      </c>
      <c r="N2970">
        <v>177</v>
      </c>
    </row>
    <row r="2971" spans="1:14" x14ac:dyDescent="0.3">
      <c r="A2971" t="s">
        <v>3522</v>
      </c>
      <c r="B2971" t="s">
        <v>3519</v>
      </c>
      <c r="C2971" t="s">
        <v>62</v>
      </c>
      <c r="D2971" t="s">
        <v>63</v>
      </c>
      <c r="E2971" t="s">
        <v>29</v>
      </c>
      <c r="F2971" t="s">
        <v>44</v>
      </c>
      <c r="G2971" t="s">
        <v>20</v>
      </c>
      <c r="H2971" t="s">
        <v>38</v>
      </c>
      <c r="I2971" t="s">
        <v>31</v>
      </c>
      <c r="J2971">
        <v>0</v>
      </c>
      <c r="K2971" t="s">
        <v>50</v>
      </c>
      <c r="L2971" t="s">
        <v>24</v>
      </c>
      <c r="M2971" t="s">
        <v>70</v>
      </c>
      <c r="N2971">
        <v>171</v>
      </c>
    </row>
    <row r="2972" spans="1:14" x14ac:dyDescent="0.3">
      <c r="A2972" t="s">
        <v>3523</v>
      </c>
      <c r="B2972" t="s">
        <v>3524</v>
      </c>
      <c r="C2972" t="s">
        <v>91</v>
      </c>
      <c r="D2972" t="s">
        <v>136</v>
      </c>
      <c r="E2972" t="s">
        <v>58</v>
      </c>
      <c r="F2972" t="s">
        <v>19</v>
      </c>
      <c r="G2972" t="s">
        <v>66</v>
      </c>
      <c r="H2972" t="s">
        <v>99</v>
      </c>
      <c r="I2972" t="s">
        <v>22</v>
      </c>
      <c r="J2972">
        <v>491.45</v>
      </c>
      <c r="K2972" t="s">
        <v>46</v>
      </c>
      <c r="L2972" t="s">
        <v>60</v>
      </c>
      <c r="M2972" t="s">
        <v>33</v>
      </c>
      <c r="N2972">
        <v>21</v>
      </c>
    </row>
    <row r="2973" spans="1:14" x14ac:dyDescent="0.3">
      <c r="A2973" t="s">
        <v>3525</v>
      </c>
      <c r="B2973" t="s">
        <v>3524</v>
      </c>
      <c r="C2973" t="s">
        <v>35</v>
      </c>
      <c r="D2973" t="s">
        <v>166</v>
      </c>
      <c r="E2973" t="s">
        <v>29</v>
      </c>
      <c r="F2973" t="s">
        <v>44</v>
      </c>
      <c r="G2973" t="s">
        <v>20</v>
      </c>
      <c r="H2973" t="s">
        <v>54</v>
      </c>
      <c r="I2973" t="s">
        <v>31</v>
      </c>
      <c r="J2973">
        <v>0</v>
      </c>
      <c r="K2973" t="s">
        <v>50</v>
      </c>
      <c r="L2973" t="s">
        <v>24</v>
      </c>
      <c r="M2973" t="s">
        <v>55</v>
      </c>
      <c r="N2973">
        <v>60</v>
      </c>
    </row>
    <row r="2974" spans="1:14" x14ac:dyDescent="0.3">
      <c r="A2974" t="s">
        <v>3526</v>
      </c>
      <c r="B2974" t="s">
        <v>3524</v>
      </c>
      <c r="C2974" t="s">
        <v>139</v>
      </c>
      <c r="D2974" t="s">
        <v>140</v>
      </c>
      <c r="E2974" t="s">
        <v>224</v>
      </c>
      <c r="F2974" t="s">
        <v>74</v>
      </c>
      <c r="G2974" t="s">
        <v>66</v>
      </c>
      <c r="H2974" t="s">
        <v>30</v>
      </c>
      <c r="I2974" t="s">
        <v>31</v>
      </c>
      <c r="J2974">
        <v>0</v>
      </c>
      <c r="K2974" t="s">
        <v>23</v>
      </c>
      <c r="L2974" t="s">
        <v>24</v>
      </c>
      <c r="M2974" t="s">
        <v>33</v>
      </c>
      <c r="N2974">
        <v>4</v>
      </c>
    </row>
    <row r="2975" spans="1:14" x14ac:dyDescent="0.3">
      <c r="A2975" t="s">
        <v>3527</v>
      </c>
      <c r="B2975" t="s">
        <v>3528</v>
      </c>
      <c r="C2975" t="s">
        <v>101</v>
      </c>
      <c r="D2975" t="s">
        <v>102</v>
      </c>
      <c r="E2975" t="s">
        <v>155</v>
      </c>
      <c r="F2975" t="s">
        <v>19</v>
      </c>
      <c r="G2975" t="s">
        <v>20</v>
      </c>
      <c r="H2975" t="s">
        <v>30</v>
      </c>
      <c r="I2975" t="s">
        <v>22</v>
      </c>
      <c r="J2975">
        <v>0</v>
      </c>
      <c r="K2975" t="s">
        <v>46</v>
      </c>
      <c r="L2975" t="s">
        <v>24</v>
      </c>
      <c r="M2975" t="s">
        <v>25</v>
      </c>
      <c r="N2975">
        <v>173</v>
      </c>
    </row>
    <row r="2976" spans="1:14" x14ac:dyDescent="0.3">
      <c r="A2976" t="s">
        <v>3529</v>
      </c>
      <c r="B2976" t="s">
        <v>3528</v>
      </c>
      <c r="C2976" t="s">
        <v>35</v>
      </c>
      <c r="D2976" t="s">
        <v>289</v>
      </c>
      <c r="E2976" t="s">
        <v>49</v>
      </c>
      <c r="F2976" t="s">
        <v>74</v>
      </c>
      <c r="G2976" t="s">
        <v>20</v>
      </c>
      <c r="H2976" t="s">
        <v>54</v>
      </c>
      <c r="I2976" t="s">
        <v>22</v>
      </c>
      <c r="J2976">
        <v>1253.2</v>
      </c>
      <c r="K2976" t="s">
        <v>32</v>
      </c>
      <c r="L2976" t="s">
        <v>24</v>
      </c>
      <c r="M2976" t="s">
        <v>67</v>
      </c>
      <c r="N2976">
        <v>151</v>
      </c>
    </row>
    <row r="2977" spans="1:14" x14ac:dyDescent="0.3">
      <c r="A2977" t="s">
        <v>3530</v>
      </c>
      <c r="B2977" t="s">
        <v>3528</v>
      </c>
      <c r="C2977" t="s">
        <v>113</v>
      </c>
      <c r="D2977" t="s">
        <v>181</v>
      </c>
      <c r="E2977" t="s">
        <v>149</v>
      </c>
      <c r="F2977" t="s">
        <v>74</v>
      </c>
      <c r="G2977" t="s">
        <v>66</v>
      </c>
      <c r="H2977" t="s">
        <v>38</v>
      </c>
      <c r="I2977" t="s">
        <v>31</v>
      </c>
      <c r="J2977">
        <v>0</v>
      </c>
      <c r="K2977" t="s">
        <v>23</v>
      </c>
      <c r="L2977" t="s">
        <v>47</v>
      </c>
      <c r="M2977" t="s">
        <v>67</v>
      </c>
      <c r="N2977">
        <v>17</v>
      </c>
    </row>
    <row r="2978" spans="1:14" x14ac:dyDescent="0.3">
      <c r="A2978" t="s">
        <v>3531</v>
      </c>
      <c r="B2978" t="s">
        <v>3528</v>
      </c>
      <c r="C2978" t="s">
        <v>35</v>
      </c>
      <c r="D2978" t="s">
        <v>159</v>
      </c>
      <c r="E2978" t="s">
        <v>18</v>
      </c>
      <c r="F2978" t="s">
        <v>37</v>
      </c>
      <c r="G2978" t="s">
        <v>20</v>
      </c>
      <c r="H2978" t="s">
        <v>45</v>
      </c>
      <c r="I2978" t="s">
        <v>22</v>
      </c>
      <c r="J2978">
        <v>2026.29</v>
      </c>
      <c r="K2978" t="s">
        <v>50</v>
      </c>
      <c r="L2978" t="s">
        <v>24</v>
      </c>
      <c r="M2978" t="s">
        <v>25</v>
      </c>
      <c r="N2978">
        <v>72</v>
      </c>
    </row>
    <row r="2979" spans="1:14" x14ac:dyDescent="0.3">
      <c r="A2979" t="s">
        <v>3532</v>
      </c>
      <c r="B2979" t="s">
        <v>3528</v>
      </c>
      <c r="C2979" t="s">
        <v>35</v>
      </c>
      <c r="D2979" t="s">
        <v>166</v>
      </c>
      <c r="E2979" t="s">
        <v>58</v>
      </c>
      <c r="F2979" t="s">
        <v>37</v>
      </c>
      <c r="G2979" t="s">
        <v>20</v>
      </c>
      <c r="H2979" t="s">
        <v>38</v>
      </c>
      <c r="I2979" t="s">
        <v>31</v>
      </c>
      <c r="J2979">
        <v>188.98</v>
      </c>
      <c r="K2979" t="s">
        <v>50</v>
      </c>
      <c r="L2979" t="s">
        <v>24</v>
      </c>
      <c r="M2979" t="s">
        <v>25</v>
      </c>
      <c r="N2979">
        <v>9</v>
      </c>
    </row>
    <row r="2980" spans="1:14" x14ac:dyDescent="0.3">
      <c r="A2980" t="s">
        <v>3533</v>
      </c>
      <c r="B2980" t="s">
        <v>3528</v>
      </c>
      <c r="C2980" t="s">
        <v>41</v>
      </c>
      <c r="D2980" t="s">
        <v>52</v>
      </c>
      <c r="E2980" t="s">
        <v>69</v>
      </c>
      <c r="F2980" t="s">
        <v>116</v>
      </c>
      <c r="G2980" t="s">
        <v>20</v>
      </c>
      <c r="H2980" t="s">
        <v>54</v>
      </c>
      <c r="I2980" t="s">
        <v>31</v>
      </c>
      <c r="J2980">
        <v>1202</v>
      </c>
      <c r="K2980" t="s">
        <v>50</v>
      </c>
      <c r="L2980" t="s">
        <v>60</v>
      </c>
      <c r="M2980" t="s">
        <v>67</v>
      </c>
      <c r="N2980">
        <v>137</v>
      </c>
    </row>
    <row r="2981" spans="1:14" x14ac:dyDescent="0.3">
      <c r="A2981" t="s">
        <v>3534</v>
      </c>
      <c r="B2981" t="s">
        <v>3528</v>
      </c>
      <c r="C2981" t="s">
        <v>178</v>
      </c>
      <c r="D2981" t="s">
        <v>179</v>
      </c>
      <c r="E2981" t="s">
        <v>224</v>
      </c>
      <c r="F2981" t="s">
        <v>74</v>
      </c>
      <c r="G2981" t="s">
        <v>20</v>
      </c>
      <c r="H2981" t="s">
        <v>30</v>
      </c>
      <c r="I2981" t="s">
        <v>31</v>
      </c>
      <c r="J2981">
        <v>0</v>
      </c>
      <c r="K2981" t="s">
        <v>46</v>
      </c>
      <c r="L2981" t="s">
        <v>60</v>
      </c>
      <c r="M2981" t="s">
        <v>25</v>
      </c>
      <c r="N2981">
        <v>35</v>
      </c>
    </row>
    <row r="2982" spans="1:14" x14ac:dyDescent="0.3">
      <c r="A2982" t="s">
        <v>3535</v>
      </c>
      <c r="B2982" t="s">
        <v>3528</v>
      </c>
      <c r="C2982" t="s">
        <v>16</v>
      </c>
      <c r="D2982" t="s">
        <v>110</v>
      </c>
      <c r="E2982" t="s">
        <v>58</v>
      </c>
      <c r="F2982" t="s">
        <v>74</v>
      </c>
      <c r="G2982" t="s">
        <v>66</v>
      </c>
      <c r="H2982" t="s">
        <v>54</v>
      </c>
      <c r="I2982" t="s">
        <v>31</v>
      </c>
      <c r="J2982">
        <v>8192.42</v>
      </c>
      <c r="K2982" t="s">
        <v>32</v>
      </c>
      <c r="L2982" t="s">
        <v>24</v>
      </c>
      <c r="M2982" t="s">
        <v>70</v>
      </c>
      <c r="N2982">
        <v>86</v>
      </c>
    </row>
    <row r="2983" spans="1:14" x14ac:dyDescent="0.3">
      <c r="A2983" t="s">
        <v>3536</v>
      </c>
      <c r="B2983" t="s">
        <v>3528</v>
      </c>
      <c r="C2983" t="s">
        <v>91</v>
      </c>
      <c r="D2983" t="s">
        <v>98</v>
      </c>
      <c r="E2983" t="s">
        <v>149</v>
      </c>
      <c r="F2983" t="s">
        <v>89</v>
      </c>
      <c r="G2983" t="s">
        <v>59</v>
      </c>
      <c r="H2983" t="s">
        <v>38</v>
      </c>
      <c r="I2983" t="s">
        <v>22</v>
      </c>
      <c r="J2983">
        <v>0</v>
      </c>
      <c r="K2983" t="s">
        <v>46</v>
      </c>
      <c r="L2983" t="s">
        <v>24</v>
      </c>
      <c r="M2983" t="s">
        <v>55</v>
      </c>
      <c r="N2983">
        <v>81</v>
      </c>
    </row>
    <row r="2984" spans="1:14" x14ac:dyDescent="0.3">
      <c r="A2984" t="s">
        <v>3537</v>
      </c>
      <c r="B2984" t="s">
        <v>3528</v>
      </c>
      <c r="C2984" t="s">
        <v>41</v>
      </c>
      <c r="D2984" t="s">
        <v>52</v>
      </c>
      <c r="E2984" t="s">
        <v>69</v>
      </c>
      <c r="F2984" t="s">
        <v>89</v>
      </c>
      <c r="G2984" t="s">
        <v>66</v>
      </c>
      <c r="H2984" t="s">
        <v>21</v>
      </c>
      <c r="I2984" t="s">
        <v>31</v>
      </c>
      <c r="J2984">
        <v>751.02</v>
      </c>
      <c r="K2984" t="s">
        <v>23</v>
      </c>
      <c r="L2984" t="s">
        <v>24</v>
      </c>
      <c r="M2984" t="s">
        <v>33</v>
      </c>
      <c r="N2984">
        <v>25</v>
      </c>
    </row>
    <row r="2985" spans="1:14" x14ac:dyDescent="0.3">
      <c r="A2985" t="s">
        <v>3538</v>
      </c>
      <c r="B2985" t="s">
        <v>3539</v>
      </c>
      <c r="C2985" t="s">
        <v>35</v>
      </c>
      <c r="D2985" t="s">
        <v>289</v>
      </c>
      <c r="E2985" t="s">
        <v>64</v>
      </c>
      <c r="F2985" t="s">
        <v>116</v>
      </c>
      <c r="G2985" t="s">
        <v>171</v>
      </c>
      <c r="H2985" t="s">
        <v>45</v>
      </c>
      <c r="I2985" t="s">
        <v>31</v>
      </c>
      <c r="J2985">
        <v>0</v>
      </c>
      <c r="K2985" t="s">
        <v>46</v>
      </c>
      <c r="L2985" t="s">
        <v>60</v>
      </c>
      <c r="M2985" t="s">
        <v>25</v>
      </c>
      <c r="N2985">
        <v>9</v>
      </c>
    </row>
    <row r="2986" spans="1:14" x14ac:dyDescent="0.3">
      <c r="A2986" t="s">
        <v>3540</v>
      </c>
      <c r="B2986" t="s">
        <v>3539</v>
      </c>
      <c r="C2986" t="s">
        <v>107</v>
      </c>
      <c r="D2986" t="s">
        <v>108</v>
      </c>
      <c r="E2986" t="s">
        <v>69</v>
      </c>
      <c r="F2986" t="s">
        <v>85</v>
      </c>
      <c r="G2986" t="s">
        <v>20</v>
      </c>
      <c r="H2986" t="s">
        <v>45</v>
      </c>
      <c r="I2986" t="s">
        <v>22</v>
      </c>
      <c r="J2986">
        <v>104.6</v>
      </c>
      <c r="K2986" t="s">
        <v>46</v>
      </c>
      <c r="L2986" t="s">
        <v>60</v>
      </c>
      <c r="M2986" t="s">
        <v>33</v>
      </c>
      <c r="N2986">
        <v>10</v>
      </c>
    </row>
    <row r="2987" spans="1:14" x14ac:dyDescent="0.3">
      <c r="A2987" t="s">
        <v>3541</v>
      </c>
      <c r="B2987" t="s">
        <v>3539</v>
      </c>
      <c r="C2987" t="s">
        <v>144</v>
      </c>
      <c r="D2987" t="s">
        <v>489</v>
      </c>
      <c r="E2987" t="s">
        <v>58</v>
      </c>
      <c r="F2987" t="s">
        <v>116</v>
      </c>
      <c r="G2987" t="s">
        <v>66</v>
      </c>
      <c r="H2987" t="s">
        <v>45</v>
      </c>
      <c r="I2987" t="s">
        <v>31</v>
      </c>
      <c r="J2987">
        <v>43.31</v>
      </c>
      <c r="K2987" t="s">
        <v>50</v>
      </c>
      <c r="L2987" t="s">
        <v>24</v>
      </c>
      <c r="M2987" t="s">
        <v>70</v>
      </c>
      <c r="N2987">
        <v>126</v>
      </c>
    </row>
    <row r="2988" spans="1:14" x14ac:dyDescent="0.3">
      <c r="A2988" t="s">
        <v>3542</v>
      </c>
      <c r="B2988" t="s">
        <v>3539</v>
      </c>
      <c r="C2988" t="s">
        <v>151</v>
      </c>
      <c r="D2988" t="s">
        <v>152</v>
      </c>
      <c r="E2988" t="s">
        <v>155</v>
      </c>
      <c r="F2988" t="s">
        <v>74</v>
      </c>
      <c r="G2988" t="s">
        <v>66</v>
      </c>
      <c r="H2988" t="s">
        <v>45</v>
      </c>
      <c r="I2988" t="s">
        <v>31</v>
      </c>
      <c r="J2988">
        <v>0</v>
      </c>
      <c r="K2988" t="s">
        <v>50</v>
      </c>
      <c r="L2988" t="s">
        <v>24</v>
      </c>
      <c r="M2988" t="s">
        <v>70</v>
      </c>
      <c r="N2988">
        <v>43</v>
      </c>
    </row>
    <row r="2989" spans="1:14" x14ac:dyDescent="0.3">
      <c r="A2989" t="s">
        <v>3543</v>
      </c>
      <c r="B2989" t="s">
        <v>3539</v>
      </c>
      <c r="C2989" t="s">
        <v>41</v>
      </c>
      <c r="D2989" t="s">
        <v>42</v>
      </c>
      <c r="E2989" t="s">
        <v>125</v>
      </c>
      <c r="F2989" t="s">
        <v>44</v>
      </c>
      <c r="G2989" t="s">
        <v>20</v>
      </c>
      <c r="H2989" t="s">
        <v>30</v>
      </c>
      <c r="I2989" t="s">
        <v>31</v>
      </c>
      <c r="J2989">
        <v>0</v>
      </c>
      <c r="K2989" t="s">
        <v>23</v>
      </c>
      <c r="L2989" t="s">
        <v>47</v>
      </c>
      <c r="M2989" t="s">
        <v>70</v>
      </c>
      <c r="N2989">
        <v>63</v>
      </c>
    </row>
    <row r="2990" spans="1:14" x14ac:dyDescent="0.3">
      <c r="A2990" t="s">
        <v>3544</v>
      </c>
      <c r="B2990" t="s">
        <v>3539</v>
      </c>
      <c r="C2990" t="s">
        <v>139</v>
      </c>
      <c r="D2990" t="s">
        <v>140</v>
      </c>
      <c r="E2990" t="s">
        <v>58</v>
      </c>
      <c r="F2990" t="s">
        <v>74</v>
      </c>
      <c r="G2990" t="s">
        <v>20</v>
      </c>
      <c r="H2990" t="s">
        <v>38</v>
      </c>
      <c r="I2990" t="s">
        <v>22</v>
      </c>
      <c r="J2990">
        <v>2264.84</v>
      </c>
      <c r="K2990" t="s">
        <v>50</v>
      </c>
      <c r="L2990" t="s">
        <v>24</v>
      </c>
      <c r="M2990" t="s">
        <v>33</v>
      </c>
      <c r="N2990">
        <v>4</v>
      </c>
    </row>
    <row r="2991" spans="1:14" x14ac:dyDescent="0.3">
      <c r="A2991" t="s">
        <v>3545</v>
      </c>
      <c r="B2991" t="s">
        <v>3546</v>
      </c>
      <c r="C2991" t="s">
        <v>35</v>
      </c>
      <c r="D2991" t="s">
        <v>267</v>
      </c>
      <c r="E2991" t="s">
        <v>29</v>
      </c>
      <c r="F2991" t="s">
        <v>85</v>
      </c>
      <c r="G2991" t="s">
        <v>66</v>
      </c>
      <c r="H2991" t="s">
        <v>38</v>
      </c>
      <c r="I2991" t="s">
        <v>31</v>
      </c>
      <c r="J2991">
        <v>0</v>
      </c>
      <c r="K2991" t="s">
        <v>50</v>
      </c>
      <c r="L2991" t="s">
        <v>60</v>
      </c>
      <c r="M2991" t="s">
        <v>25</v>
      </c>
      <c r="N2991">
        <v>19</v>
      </c>
    </row>
    <row r="2992" spans="1:14" x14ac:dyDescent="0.3">
      <c r="A2992" t="s">
        <v>3547</v>
      </c>
      <c r="B2992" t="s">
        <v>3546</v>
      </c>
      <c r="C2992" t="s">
        <v>16</v>
      </c>
      <c r="D2992" t="s">
        <v>110</v>
      </c>
      <c r="E2992" t="s">
        <v>49</v>
      </c>
      <c r="F2992" t="s">
        <v>116</v>
      </c>
      <c r="G2992" t="s">
        <v>20</v>
      </c>
      <c r="H2992" t="s">
        <v>30</v>
      </c>
      <c r="I2992" t="s">
        <v>31</v>
      </c>
      <c r="J2992">
        <v>113969.35</v>
      </c>
      <c r="K2992" t="s">
        <v>50</v>
      </c>
      <c r="L2992" t="s">
        <v>24</v>
      </c>
      <c r="M2992" t="s">
        <v>55</v>
      </c>
      <c r="N2992">
        <v>33</v>
      </c>
    </row>
    <row r="2993" spans="1:14" x14ac:dyDescent="0.3">
      <c r="A2993" t="s">
        <v>3548</v>
      </c>
      <c r="B2993" t="s">
        <v>3546</v>
      </c>
      <c r="C2993" t="s">
        <v>101</v>
      </c>
      <c r="D2993" t="s">
        <v>102</v>
      </c>
      <c r="E2993" t="s">
        <v>69</v>
      </c>
      <c r="F2993" t="s">
        <v>19</v>
      </c>
      <c r="G2993" t="s">
        <v>66</v>
      </c>
      <c r="H2993" t="s">
        <v>45</v>
      </c>
      <c r="I2993" t="s">
        <v>22</v>
      </c>
      <c r="J2993">
        <v>198.79</v>
      </c>
      <c r="K2993" t="s">
        <v>46</v>
      </c>
      <c r="L2993" t="s">
        <v>24</v>
      </c>
      <c r="M2993" t="s">
        <v>55</v>
      </c>
      <c r="N2993">
        <v>5</v>
      </c>
    </row>
    <row r="2994" spans="1:14" x14ac:dyDescent="0.3">
      <c r="A2994" t="s">
        <v>3549</v>
      </c>
      <c r="B2994" t="s">
        <v>3546</v>
      </c>
      <c r="C2994" t="s">
        <v>91</v>
      </c>
      <c r="D2994" t="s">
        <v>98</v>
      </c>
      <c r="E2994" t="s">
        <v>155</v>
      </c>
      <c r="F2994" t="s">
        <v>19</v>
      </c>
      <c r="G2994" t="s">
        <v>20</v>
      </c>
      <c r="H2994" t="s">
        <v>45</v>
      </c>
      <c r="I2994" t="s">
        <v>31</v>
      </c>
      <c r="J2994">
        <v>0</v>
      </c>
      <c r="K2994" t="s">
        <v>46</v>
      </c>
      <c r="L2994" t="s">
        <v>24</v>
      </c>
      <c r="M2994" t="s">
        <v>25</v>
      </c>
      <c r="N2994">
        <v>10</v>
      </c>
    </row>
    <row r="2995" spans="1:14" x14ac:dyDescent="0.3">
      <c r="A2995" t="s">
        <v>3550</v>
      </c>
      <c r="B2995" t="s">
        <v>3546</v>
      </c>
      <c r="C2995" t="s">
        <v>35</v>
      </c>
      <c r="D2995" t="s">
        <v>73</v>
      </c>
      <c r="E2995" t="s">
        <v>29</v>
      </c>
      <c r="F2995" t="s">
        <v>44</v>
      </c>
      <c r="G2995" t="s">
        <v>20</v>
      </c>
      <c r="H2995" t="s">
        <v>30</v>
      </c>
      <c r="I2995" t="s">
        <v>22</v>
      </c>
      <c r="J2995">
        <v>0</v>
      </c>
      <c r="K2995" t="s">
        <v>46</v>
      </c>
      <c r="L2995" t="s">
        <v>24</v>
      </c>
      <c r="M2995" t="s">
        <v>67</v>
      </c>
      <c r="N2995">
        <v>36</v>
      </c>
    </row>
    <row r="2996" spans="1:14" x14ac:dyDescent="0.3">
      <c r="A2996" t="s">
        <v>3551</v>
      </c>
      <c r="B2996" t="s">
        <v>3552</v>
      </c>
      <c r="C2996" t="s">
        <v>113</v>
      </c>
      <c r="D2996" t="s">
        <v>181</v>
      </c>
      <c r="E2996" t="s">
        <v>155</v>
      </c>
      <c r="F2996" t="s">
        <v>89</v>
      </c>
      <c r="G2996" t="s">
        <v>20</v>
      </c>
      <c r="H2996" t="s">
        <v>30</v>
      </c>
      <c r="I2996" t="s">
        <v>22</v>
      </c>
      <c r="J2996">
        <v>0</v>
      </c>
      <c r="K2996" t="s">
        <v>50</v>
      </c>
      <c r="L2996" t="s">
        <v>24</v>
      </c>
      <c r="M2996" t="s">
        <v>25</v>
      </c>
      <c r="N2996">
        <v>48</v>
      </c>
    </row>
    <row r="2997" spans="1:14" x14ac:dyDescent="0.3">
      <c r="A2997" t="s">
        <v>3553</v>
      </c>
      <c r="B2997" t="s">
        <v>3552</v>
      </c>
      <c r="C2997" t="s">
        <v>76</v>
      </c>
      <c r="D2997" t="s">
        <v>77</v>
      </c>
      <c r="E2997" t="s">
        <v>58</v>
      </c>
      <c r="F2997" t="s">
        <v>44</v>
      </c>
      <c r="G2997" t="s">
        <v>20</v>
      </c>
      <c r="H2997" t="s">
        <v>38</v>
      </c>
      <c r="I2997" t="s">
        <v>22</v>
      </c>
      <c r="J2997">
        <v>1023.46</v>
      </c>
      <c r="K2997" t="s">
        <v>32</v>
      </c>
      <c r="L2997" t="s">
        <v>24</v>
      </c>
      <c r="M2997" t="s">
        <v>67</v>
      </c>
      <c r="N2997">
        <v>81</v>
      </c>
    </row>
    <row r="2998" spans="1:14" x14ac:dyDescent="0.3">
      <c r="A2998" t="s">
        <v>3554</v>
      </c>
      <c r="B2998" t="s">
        <v>3552</v>
      </c>
      <c r="C2998" t="s">
        <v>41</v>
      </c>
      <c r="D2998" t="s">
        <v>52</v>
      </c>
      <c r="E2998" t="s">
        <v>49</v>
      </c>
      <c r="F2998" t="s">
        <v>65</v>
      </c>
      <c r="G2998" t="s">
        <v>20</v>
      </c>
      <c r="H2998" t="s">
        <v>38</v>
      </c>
      <c r="I2998" t="s">
        <v>31</v>
      </c>
      <c r="J2998">
        <v>732.25</v>
      </c>
      <c r="K2998" t="s">
        <v>23</v>
      </c>
      <c r="L2998" t="s">
        <v>60</v>
      </c>
      <c r="M2998" t="s">
        <v>55</v>
      </c>
      <c r="N2998">
        <v>31</v>
      </c>
    </row>
    <row r="2999" spans="1:14" x14ac:dyDescent="0.3">
      <c r="A2999" t="s">
        <v>3555</v>
      </c>
      <c r="B2999" t="s">
        <v>3552</v>
      </c>
      <c r="C2999" t="s">
        <v>144</v>
      </c>
      <c r="D2999" t="s">
        <v>489</v>
      </c>
      <c r="E2999" t="s">
        <v>125</v>
      </c>
      <c r="F2999" t="s">
        <v>116</v>
      </c>
      <c r="G2999" t="s">
        <v>20</v>
      </c>
      <c r="H2999" t="s">
        <v>38</v>
      </c>
      <c r="I2999" t="s">
        <v>31</v>
      </c>
      <c r="J2999">
        <v>0</v>
      </c>
      <c r="K2999" t="s">
        <v>50</v>
      </c>
      <c r="L2999" t="s">
        <v>47</v>
      </c>
      <c r="M2999" t="s">
        <v>70</v>
      </c>
      <c r="N2999">
        <v>111</v>
      </c>
    </row>
    <row r="3000" spans="1:14" x14ac:dyDescent="0.3">
      <c r="A3000" t="s">
        <v>3556</v>
      </c>
      <c r="B3000" t="s">
        <v>3552</v>
      </c>
      <c r="C3000" t="s">
        <v>35</v>
      </c>
      <c r="D3000" t="s">
        <v>267</v>
      </c>
      <c r="E3000" t="s">
        <v>58</v>
      </c>
      <c r="F3000" t="s">
        <v>44</v>
      </c>
      <c r="G3000" t="s">
        <v>20</v>
      </c>
      <c r="H3000" t="s">
        <v>54</v>
      </c>
      <c r="I3000" t="s">
        <v>22</v>
      </c>
      <c r="J3000">
        <v>2669.02</v>
      </c>
      <c r="K3000" t="s">
        <v>50</v>
      </c>
      <c r="L3000" t="s">
        <v>24</v>
      </c>
      <c r="M3000" t="s">
        <v>33</v>
      </c>
      <c r="N3000">
        <v>4</v>
      </c>
    </row>
    <row r="3001" spans="1:14" x14ac:dyDescent="0.3">
      <c r="A3001" t="s">
        <v>3557</v>
      </c>
      <c r="B3001" t="s">
        <v>3552</v>
      </c>
      <c r="C3001" t="s">
        <v>113</v>
      </c>
      <c r="D3001" t="s">
        <v>181</v>
      </c>
      <c r="E3001" t="s">
        <v>84</v>
      </c>
      <c r="F3001" t="s">
        <v>85</v>
      </c>
      <c r="G3001" t="s">
        <v>53</v>
      </c>
      <c r="H3001" t="s">
        <v>21</v>
      </c>
      <c r="I3001" t="s">
        <v>31</v>
      </c>
      <c r="J3001">
        <v>231.7</v>
      </c>
      <c r="K3001" t="s">
        <v>46</v>
      </c>
      <c r="L3001" t="s">
        <v>24</v>
      </c>
      <c r="M3001" t="s">
        <v>25</v>
      </c>
      <c r="N3001">
        <v>92</v>
      </c>
    </row>
    <row r="3002" spans="1:14" x14ac:dyDescent="0.3">
      <c r="A3002" t="s">
        <v>3558</v>
      </c>
      <c r="B3002" t="s">
        <v>3559</v>
      </c>
      <c r="C3002" t="s">
        <v>101</v>
      </c>
      <c r="D3002" t="s">
        <v>102</v>
      </c>
      <c r="E3002" t="s">
        <v>149</v>
      </c>
      <c r="F3002" t="s">
        <v>19</v>
      </c>
      <c r="G3002" t="s">
        <v>20</v>
      </c>
      <c r="H3002" t="s">
        <v>45</v>
      </c>
      <c r="I3002" t="s">
        <v>31</v>
      </c>
      <c r="J3002">
        <v>0</v>
      </c>
      <c r="K3002" t="s">
        <v>46</v>
      </c>
      <c r="L3002" t="s">
        <v>24</v>
      </c>
      <c r="M3002" t="s">
        <v>33</v>
      </c>
      <c r="N3002">
        <v>13</v>
      </c>
    </row>
    <row r="3003" spans="1:14" x14ac:dyDescent="0.3">
      <c r="A3003" t="s">
        <v>3560</v>
      </c>
      <c r="B3003" t="s">
        <v>3559</v>
      </c>
      <c r="C3003" t="s">
        <v>121</v>
      </c>
      <c r="D3003" t="s">
        <v>122</v>
      </c>
      <c r="E3003" t="s">
        <v>58</v>
      </c>
      <c r="F3003" t="s">
        <v>37</v>
      </c>
      <c r="G3003" t="s">
        <v>66</v>
      </c>
      <c r="H3003" t="s">
        <v>45</v>
      </c>
      <c r="I3003" t="s">
        <v>22</v>
      </c>
      <c r="J3003">
        <v>601.92999999999995</v>
      </c>
      <c r="K3003" t="s">
        <v>50</v>
      </c>
      <c r="L3003" t="s">
        <v>24</v>
      </c>
      <c r="M3003" t="s">
        <v>33</v>
      </c>
      <c r="N3003">
        <v>26</v>
      </c>
    </row>
    <row r="3004" spans="1:14" x14ac:dyDescent="0.3">
      <c r="A3004" t="s">
        <v>3561</v>
      </c>
      <c r="B3004" t="s">
        <v>3559</v>
      </c>
      <c r="C3004" t="s">
        <v>121</v>
      </c>
      <c r="D3004" t="s">
        <v>122</v>
      </c>
      <c r="E3004" t="s">
        <v>29</v>
      </c>
      <c r="F3004" t="s">
        <v>74</v>
      </c>
      <c r="G3004" t="s">
        <v>59</v>
      </c>
      <c r="H3004" t="s">
        <v>30</v>
      </c>
      <c r="I3004" t="s">
        <v>31</v>
      </c>
      <c r="J3004">
        <v>0</v>
      </c>
      <c r="K3004" t="s">
        <v>50</v>
      </c>
      <c r="L3004" t="s">
        <v>24</v>
      </c>
      <c r="M3004" t="s">
        <v>70</v>
      </c>
      <c r="N3004">
        <v>55</v>
      </c>
    </row>
    <row r="3005" spans="1:14" x14ac:dyDescent="0.3">
      <c r="A3005" t="s">
        <v>3562</v>
      </c>
      <c r="B3005" t="s">
        <v>3559</v>
      </c>
      <c r="C3005" t="s">
        <v>16</v>
      </c>
      <c r="D3005" t="s">
        <v>110</v>
      </c>
      <c r="E3005" t="s">
        <v>64</v>
      </c>
      <c r="F3005" t="s">
        <v>19</v>
      </c>
      <c r="G3005" t="s">
        <v>20</v>
      </c>
      <c r="H3005" t="s">
        <v>99</v>
      </c>
      <c r="I3005" t="s">
        <v>31</v>
      </c>
      <c r="J3005">
        <v>0</v>
      </c>
      <c r="K3005" t="s">
        <v>50</v>
      </c>
      <c r="L3005" t="s">
        <v>24</v>
      </c>
      <c r="M3005" t="s">
        <v>33</v>
      </c>
      <c r="N3005">
        <v>15</v>
      </c>
    </row>
    <row r="3006" spans="1:14" x14ac:dyDescent="0.3">
      <c r="A3006" t="s">
        <v>3563</v>
      </c>
      <c r="B3006" t="s">
        <v>3559</v>
      </c>
      <c r="C3006" t="s">
        <v>41</v>
      </c>
      <c r="D3006" t="s">
        <v>157</v>
      </c>
      <c r="E3006" t="s">
        <v>58</v>
      </c>
      <c r="F3006" t="s">
        <v>116</v>
      </c>
      <c r="G3006" t="s">
        <v>20</v>
      </c>
      <c r="H3006" t="s">
        <v>54</v>
      </c>
      <c r="I3006" t="s">
        <v>22</v>
      </c>
      <c r="J3006">
        <v>231.21</v>
      </c>
      <c r="K3006" t="s">
        <v>32</v>
      </c>
      <c r="L3006" t="s">
        <v>24</v>
      </c>
      <c r="M3006" t="s">
        <v>33</v>
      </c>
      <c r="N3006">
        <v>3</v>
      </c>
    </row>
    <row r="3007" spans="1:14" x14ac:dyDescent="0.3">
      <c r="A3007" t="s">
        <v>3564</v>
      </c>
      <c r="B3007" t="s">
        <v>3559</v>
      </c>
      <c r="C3007" t="s">
        <v>35</v>
      </c>
      <c r="D3007" t="s">
        <v>57</v>
      </c>
      <c r="E3007" t="s">
        <v>43</v>
      </c>
      <c r="F3007" t="s">
        <v>74</v>
      </c>
      <c r="G3007" t="s">
        <v>66</v>
      </c>
      <c r="H3007" t="s">
        <v>45</v>
      </c>
      <c r="I3007" t="s">
        <v>31</v>
      </c>
      <c r="J3007">
        <v>2709.39</v>
      </c>
      <c r="K3007" t="s">
        <v>23</v>
      </c>
      <c r="L3007" t="s">
        <v>24</v>
      </c>
      <c r="M3007" t="s">
        <v>25</v>
      </c>
      <c r="N3007">
        <v>147</v>
      </c>
    </row>
    <row r="3008" spans="1:14" x14ac:dyDescent="0.3">
      <c r="A3008" t="s">
        <v>3565</v>
      </c>
      <c r="B3008" t="s">
        <v>3559</v>
      </c>
      <c r="C3008" t="s">
        <v>16</v>
      </c>
      <c r="D3008" t="s">
        <v>83</v>
      </c>
      <c r="E3008" t="s">
        <v>58</v>
      </c>
      <c r="F3008" t="s">
        <v>65</v>
      </c>
      <c r="G3008" t="s">
        <v>20</v>
      </c>
      <c r="H3008" t="s">
        <v>45</v>
      </c>
      <c r="I3008" t="s">
        <v>31</v>
      </c>
      <c r="J3008">
        <v>1432.42</v>
      </c>
      <c r="K3008" t="s">
        <v>50</v>
      </c>
      <c r="L3008" t="s">
        <v>24</v>
      </c>
      <c r="M3008" t="s">
        <v>33</v>
      </c>
      <c r="N3008">
        <v>20</v>
      </c>
    </row>
    <row r="3009" spans="1:14" x14ac:dyDescent="0.3">
      <c r="A3009" t="s">
        <v>3566</v>
      </c>
      <c r="B3009" t="s">
        <v>3567</v>
      </c>
      <c r="C3009" t="s">
        <v>187</v>
      </c>
      <c r="D3009" t="s">
        <v>188</v>
      </c>
      <c r="E3009" t="s">
        <v>58</v>
      </c>
      <c r="F3009" t="s">
        <v>44</v>
      </c>
      <c r="G3009" t="s">
        <v>20</v>
      </c>
      <c r="H3009" t="s">
        <v>30</v>
      </c>
      <c r="I3009" t="s">
        <v>31</v>
      </c>
      <c r="J3009">
        <v>430.59</v>
      </c>
      <c r="K3009" t="s">
        <v>46</v>
      </c>
      <c r="L3009" t="s">
        <v>24</v>
      </c>
      <c r="M3009" t="s">
        <v>25</v>
      </c>
      <c r="N3009">
        <v>68</v>
      </c>
    </row>
    <row r="3010" spans="1:14" x14ac:dyDescent="0.3">
      <c r="A3010" t="s">
        <v>3568</v>
      </c>
      <c r="B3010" t="s">
        <v>3567</v>
      </c>
      <c r="C3010" t="s">
        <v>35</v>
      </c>
      <c r="D3010" t="s">
        <v>36</v>
      </c>
      <c r="E3010" t="s">
        <v>43</v>
      </c>
      <c r="F3010" t="s">
        <v>85</v>
      </c>
      <c r="G3010" t="s">
        <v>20</v>
      </c>
      <c r="H3010" t="s">
        <v>38</v>
      </c>
      <c r="I3010" t="s">
        <v>31</v>
      </c>
      <c r="J3010">
        <v>63.58</v>
      </c>
      <c r="K3010" t="s">
        <v>32</v>
      </c>
      <c r="L3010" t="s">
        <v>24</v>
      </c>
      <c r="M3010" t="s">
        <v>67</v>
      </c>
      <c r="N3010">
        <v>50</v>
      </c>
    </row>
    <row r="3011" spans="1:14" x14ac:dyDescent="0.3">
      <c r="A3011" t="s">
        <v>3569</v>
      </c>
      <c r="B3011" t="s">
        <v>3567</v>
      </c>
      <c r="C3011" t="s">
        <v>41</v>
      </c>
      <c r="D3011" t="s">
        <v>199</v>
      </c>
      <c r="E3011" t="s">
        <v>29</v>
      </c>
      <c r="F3011" t="s">
        <v>44</v>
      </c>
      <c r="G3011" t="s">
        <v>20</v>
      </c>
      <c r="H3011" t="s">
        <v>45</v>
      </c>
      <c r="I3011" t="s">
        <v>31</v>
      </c>
      <c r="J3011">
        <v>0</v>
      </c>
      <c r="K3011" t="s">
        <v>50</v>
      </c>
      <c r="L3011" t="s">
        <v>47</v>
      </c>
      <c r="M3011" t="s">
        <v>25</v>
      </c>
      <c r="N3011">
        <v>151</v>
      </c>
    </row>
    <row r="3012" spans="1:14" x14ac:dyDescent="0.3">
      <c r="A3012" t="s">
        <v>3570</v>
      </c>
      <c r="B3012" t="s">
        <v>3567</v>
      </c>
      <c r="C3012" t="s">
        <v>243</v>
      </c>
      <c r="D3012" t="s">
        <v>244</v>
      </c>
      <c r="E3012" t="s">
        <v>58</v>
      </c>
      <c r="F3012" t="s">
        <v>19</v>
      </c>
      <c r="G3012" t="s">
        <v>20</v>
      </c>
      <c r="H3012" t="s">
        <v>38</v>
      </c>
      <c r="I3012" t="s">
        <v>31</v>
      </c>
      <c r="J3012">
        <v>2407.4499999999998</v>
      </c>
      <c r="K3012" t="s">
        <v>46</v>
      </c>
      <c r="L3012" t="s">
        <v>24</v>
      </c>
      <c r="M3012" t="s">
        <v>70</v>
      </c>
      <c r="N3012">
        <v>95</v>
      </c>
    </row>
    <row r="3013" spans="1:14" x14ac:dyDescent="0.3">
      <c r="A3013" t="s">
        <v>3571</v>
      </c>
      <c r="B3013" t="s">
        <v>3567</v>
      </c>
      <c r="C3013" t="s">
        <v>91</v>
      </c>
      <c r="D3013" t="s">
        <v>98</v>
      </c>
      <c r="E3013" t="s">
        <v>18</v>
      </c>
      <c r="F3013" t="s">
        <v>19</v>
      </c>
      <c r="G3013" t="s">
        <v>20</v>
      </c>
      <c r="H3013" t="s">
        <v>45</v>
      </c>
      <c r="I3013" t="s">
        <v>31</v>
      </c>
      <c r="J3013">
        <v>643.98</v>
      </c>
      <c r="K3013" t="s">
        <v>50</v>
      </c>
      <c r="L3013" t="s">
        <v>24</v>
      </c>
      <c r="M3013" t="s">
        <v>67</v>
      </c>
      <c r="N3013">
        <v>48</v>
      </c>
    </row>
    <row r="3014" spans="1:14" x14ac:dyDescent="0.3">
      <c r="A3014" t="s">
        <v>3572</v>
      </c>
      <c r="B3014" t="s">
        <v>3567</v>
      </c>
      <c r="C3014" t="s">
        <v>323</v>
      </c>
      <c r="D3014" t="s">
        <v>324</v>
      </c>
      <c r="E3014" t="s">
        <v>149</v>
      </c>
      <c r="F3014" t="s">
        <v>116</v>
      </c>
      <c r="G3014" t="s">
        <v>66</v>
      </c>
      <c r="H3014" t="s">
        <v>38</v>
      </c>
      <c r="I3014" t="s">
        <v>31</v>
      </c>
      <c r="J3014">
        <v>0</v>
      </c>
      <c r="K3014" t="s">
        <v>32</v>
      </c>
      <c r="L3014" t="s">
        <v>24</v>
      </c>
      <c r="M3014" t="s">
        <v>70</v>
      </c>
      <c r="N3014">
        <v>84</v>
      </c>
    </row>
    <row r="3015" spans="1:14" x14ac:dyDescent="0.3">
      <c r="A3015" t="s">
        <v>3573</v>
      </c>
      <c r="B3015" t="s">
        <v>3567</v>
      </c>
      <c r="C3015" t="s">
        <v>35</v>
      </c>
      <c r="D3015" t="s">
        <v>166</v>
      </c>
      <c r="E3015" t="s">
        <v>224</v>
      </c>
      <c r="F3015" t="s">
        <v>74</v>
      </c>
      <c r="G3015" t="s">
        <v>20</v>
      </c>
      <c r="H3015" t="s">
        <v>45</v>
      </c>
      <c r="I3015" t="s">
        <v>31</v>
      </c>
      <c r="J3015">
        <v>0</v>
      </c>
      <c r="K3015" t="s">
        <v>50</v>
      </c>
      <c r="L3015" t="s">
        <v>24</v>
      </c>
      <c r="M3015" t="s">
        <v>33</v>
      </c>
      <c r="N3015">
        <v>9</v>
      </c>
    </row>
    <row r="3016" spans="1:14" x14ac:dyDescent="0.3">
      <c r="A3016" t="s">
        <v>3574</v>
      </c>
      <c r="B3016" t="s">
        <v>3567</v>
      </c>
      <c r="C3016" t="s">
        <v>121</v>
      </c>
      <c r="D3016" t="s">
        <v>162</v>
      </c>
      <c r="E3016" t="s">
        <v>84</v>
      </c>
      <c r="F3016" t="s">
        <v>37</v>
      </c>
      <c r="G3016" t="s">
        <v>59</v>
      </c>
      <c r="H3016" t="s">
        <v>54</v>
      </c>
      <c r="I3016" t="s">
        <v>31</v>
      </c>
      <c r="J3016">
        <v>2258.42</v>
      </c>
      <c r="K3016" t="s">
        <v>50</v>
      </c>
      <c r="L3016" t="s">
        <v>24</v>
      </c>
      <c r="M3016" t="s">
        <v>33</v>
      </c>
      <c r="N3016">
        <v>2</v>
      </c>
    </row>
    <row r="3017" spans="1:14" x14ac:dyDescent="0.3">
      <c r="A3017" t="s">
        <v>3575</v>
      </c>
      <c r="B3017" t="s">
        <v>3567</v>
      </c>
      <c r="C3017" t="s">
        <v>35</v>
      </c>
      <c r="D3017" t="s">
        <v>57</v>
      </c>
      <c r="E3017" t="s">
        <v>69</v>
      </c>
      <c r="F3017" t="s">
        <v>44</v>
      </c>
      <c r="G3017" t="s">
        <v>20</v>
      </c>
      <c r="H3017" t="s">
        <v>30</v>
      </c>
      <c r="I3017" t="s">
        <v>22</v>
      </c>
      <c r="J3017">
        <v>10378.24</v>
      </c>
      <c r="K3017" t="s">
        <v>46</v>
      </c>
      <c r="L3017" t="s">
        <v>24</v>
      </c>
      <c r="M3017" t="s">
        <v>25</v>
      </c>
      <c r="N3017">
        <v>131</v>
      </c>
    </row>
    <row r="3018" spans="1:14" x14ac:dyDescent="0.3">
      <c r="A3018" t="s">
        <v>3576</v>
      </c>
      <c r="B3018" t="s">
        <v>3577</v>
      </c>
      <c r="C3018" t="s">
        <v>41</v>
      </c>
      <c r="D3018" t="s">
        <v>157</v>
      </c>
      <c r="E3018" t="s">
        <v>58</v>
      </c>
      <c r="F3018" t="s">
        <v>19</v>
      </c>
      <c r="G3018" t="s">
        <v>20</v>
      </c>
      <c r="H3018" t="s">
        <v>30</v>
      </c>
      <c r="I3018" t="s">
        <v>22</v>
      </c>
      <c r="J3018">
        <v>4921.59</v>
      </c>
      <c r="K3018" t="s">
        <v>50</v>
      </c>
      <c r="L3018" t="s">
        <v>24</v>
      </c>
      <c r="M3018" t="s">
        <v>67</v>
      </c>
      <c r="N3018">
        <v>56</v>
      </c>
    </row>
    <row r="3019" spans="1:14" x14ac:dyDescent="0.3">
      <c r="A3019" t="s">
        <v>3578</v>
      </c>
      <c r="B3019" t="s">
        <v>3577</v>
      </c>
      <c r="C3019" t="s">
        <v>299</v>
      </c>
      <c r="D3019" t="s">
        <v>300</v>
      </c>
      <c r="E3019" t="s">
        <v>29</v>
      </c>
      <c r="F3019" t="s">
        <v>37</v>
      </c>
      <c r="G3019" t="s">
        <v>66</v>
      </c>
      <c r="H3019" t="s">
        <v>38</v>
      </c>
      <c r="I3019" t="s">
        <v>31</v>
      </c>
      <c r="J3019">
        <v>0</v>
      </c>
      <c r="K3019" t="s">
        <v>50</v>
      </c>
      <c r="L3019" t="s">
        <v>24</v>
      </c>
      <c r="M3019" t="s">
        <v>33</v>
      </c>
      <c r="N3019">
        <v>8</v>
      </c>
    </row>
    <row r="3020" spans="1:14" x14ac:dyDescent="0.3">
      <c r="A3020" t="s">
        <v>3579</v>
      </c>
      <c r="B3020" t="s">
        <v>3577</v>
      </c>
      <c r="C3020" t="s">
        <v>144</v>
      </c>
      <c r="D3020" t="s">
        <v>145</v>
      </c>
      <c r="E3020" t="s">
        <v>43</v>
      </c>
      <c r="F3020" t="s">
        <v>37</v>
      </c>
      <c r="G3020" t="s">
        <v>20</v>
      </c>
      <c r="H3020" t="s">
        <v>45</v>
      </c>
      <c r="I3020" t="s">
        <v>22</v>
      </c>
      <c r="J3020">
        <v>3293.23</v>
      </c>
      <c r="K3020" t="s">
        <v>46</v>
      </c>
      <c r="L3020" t="s">
        <v>24</v>
      </c>
      <c r="M3020" t="s">
        <v>67</v>
      </c>
      <c r="N3020">
        <v>53</v>
      </c>
    </row>
    <row r="3021" spans="1:14" x14ac:dyDescent="0.3">
      <c r="A3021" t="s">
        <v>3580</v>
      </c>
      <c r="B3021" t="s">
        <v>3577</v>
      </c>
      <c r="C3021" t="s">
        <v>178</v>
      </c>
      <c r="D3021" t="s">
        <v>179</v>
      </c>
      <c r="E3021" t="s">
        <v>224</v>
      </c>
      <c r="F3021" t="s">
        <v>74</v>
      </c>
      <c r="G3021" t="s">
        <v>59</v>
      </c>
      <c r="H3021" t="s">
        <v>38</v>
      </c>
      <c r="I3021" t="s">
        <v>31</v>
      </c>
      <c r="J3021">
        <v>0</v>
      </c>
      <c r="K3021" t="s">
        <v>32</v>
      </c>
      <c r="L3021" t="s">
        <v>47</v>
      </c>
      <c r="M3021" t="s">
        <v>67</v>
      </c>
      <c r="N3021">
        <v>122</v>
      </c>
    </row>
    <row r="3022" spans="1:14" x14ac:dyDescent="0.3">
      <c r="A3022" t="s">
        <v>3581</v>
      </c>
      <c r="B3022" t="s">
        <v>3577</v>
      </c>
      <c r="C3022" t="s">
        <v>264</v>
      </c>
      <c r="D3022" t="s">
        <v>265</v>
      </c>
      <c r="E3022" t="s">
        <v>58</v>
      </c>
      <c r="F3022" t="s">
        <v>37</v>
      </c>
      <c r="G3022" t="s">
        <v>20</v>
      </c>
      <c r="H3022" t="s">
        <v>38</v>
      </c>
      <c r="I3022" t="s">
        <v>22</v>
      </c>
      <c r="J3022">
        <v>783.95</v>
      </c>
      <c r="K3022" t="s">
        <v>50</v>
      </c>
      <c r="L3022" t="s">
        <v>24</v>
      </c>
      <c r="M3022" t="s">
        <v>25</v>
      </c>
      <c r="N3022">
        <v>45</v>
      </c>
    </row>
    <row r="3023" spans="1:14" x14ac:dyDescent="0.3">
      <c r="A3023" t="s">
        <v>3582</v>
      </c>
      <c r="B3023" t="s">
        <v>3583</v>
      </c>
      <c r="C3023" t="s">
        <v>16</v>
      </c>
      <c r="D3023" t="s">
        <v>110</v>
      </c>
      <c r="E3023" t="s">
        <v>29</v>
      </c>
      <c r="F3023" t="s">
        <v>89</v>
      </c>
      <c r="G3023" t="s">
        <v>20</v>
      </c>
      <c r="H3023" t="s">
        <v>30</v>
      </c>
      <c r="I3023" t="s">
        <v>31</v>
      </c>
      <c r="J3023">
        <v>0</v>
      </c>
      <c r="K3023" t="s">
        <v>46</v>
      </c>
      <c r="L3023" t="s">
        <v>47</v>
      </c>
      <c r="M3023" t="s">
        <v>25</v>
      </c>
      <c r="N3023">
        <v>154</v>
      </c>
    </row>
    <row r="3024" spans="1:14" x14ac:dyDescent="0.3">
      <c r="A3024" t="s">
        <v>3584</v>
      </c>
      <c r="B3024" t="s">
        <v>3583</v>
      </c>
      <c r="C3024" t="s">
        <v>94</v>
      </c>
      <c r="D3024" t="s">
        <v>95</v>
      </c>
      <c r="E3024" t="s">
        <v>69</v>
      </c>
      <c r="F3024" t="s">
        <v>19</v>
      </c>
      <c r="G3024" t="s">
        <v>20</v>
      </c>
      <c r="H3024" t="s">
        <v>30</v>
      </c>
      <c r="I3024" t="s">
        <v>31</v>
      </c>
      <c r="J3024">
        <v>96.27</v>
      </c>
      <c r="K3024" t="s">
        <v>50</v>
      </c>
      <c r="L3024" t="s">
        <v>47</v>
      </c>
      <c r="M3024" t="s">
        <v>70</v>
      </c>
      <c r="N3024">
        <v>124</v>
      </c>
    </row>
    <row r="3025" spans="1:14" x14ac:dyDescent="0.3">
      <c r="A3025" t="s">
        <v>3585</v>
      </c>
      <c r="B3025" t="s">
        <v>3583</v>
      </c>
      <c r="C3025" t="s">
        <v>144</v>
      </c>
      <c r="D3025" t="s">
        <v>489</v>
      </c>
      <c r="E3025" t="s">
        <v>155</v>
      </c>
      <c r="F3025" t="s">
        <v>44</v>
      </c>
      <c r="G3025" t="s">
        <v>66</v>
      </c>
      <c r="H3025" t="s">
        <v>30</v>
      </c>
      <c r="I3025" t="s">
        <v>31</v>
      </c>
      <c r="J3025">
        <v>0</v>
      </c>
      <c r="K3025" t="s">
        <v>32</v>
      </c>
      <c r="L3025" t="s">
        <v>24</v>
      </c>
      <c r="M3025" t="s">
        <v>25</v>
      </c>
      <c r="N3025">
        <v>110</v>
      </c>
    </row>
    <row r="3026" spans="1:14" x14ac:dyDescent="0.3">
      <c r="A3026" t="s">
        <v>3586</v>
      </c>
      <c r="B3026" t="s">
        <v>3583</v>
      </c>
      <c r="C3026" t="s">
        <v>35</v>
      </c>
      <c r="D3026" t="s">
        <v>73</v>
      </c>
      <c r="E3026" t="s">
        <v>69</v>
      </c>
      <c r="F3026" t="s">
        <v>116</v>
      </c>
      <c r="G3026" t="s">
        <v>20</v>
      </c>
      <c r="H3026" t="s">
        <v>30</v>
      </c>
      <c r="I3026" t="s">
        <v>31</v>
      </c>
      <c r="J3026">
        <v>822.62</v>
      </c>
      <c r="K3026" t="s">
        <v>32</v>
      </c>
      <c r="L3026" t="s">
        <v>24</v>
      </c>
      <c r="M3026" t="s">
        <v>55</v>
      </c>
      <c r="N3026">
        <v>167</v>
      </c>
    </row>
    <row r="3027" spans="1:14" x14ac:dyDescent="0.3">
      <c r="A3027" t="s">
        <v>3587</v>
      </c>
      <c r="B3027" t="s">
        <v>3583</v>
      </c>
      <c r="C3027" t="s">
        <v>286</v>
      </c>
      <c r="D3027" t="s">
        <v>287</v>
      </c>
      <c r="E3027" t="s">
        <v>58</v>
      </c>
      <c r="F3027" t="s">
        <v>85</v>
      </c>
      <c r="G3027" t="s">
        <v>171</v>
      </c>
      <c r="H3027" t="s">
        <v>30</v>
      </c>
      <c r="I3027" t="s">
        <v>78</v>
      </c>
      <c r="J3027">
        <v>4870.0600000000004</v>
      </c>
      <c r="K3027" t="s">
        <v>46</v>
      </c>
      <c r="L3027" t="s">
        <v>24</v>
      </c>
      <c r="M3027" t="s">
        <v>25</v>
      </c>
      <c r="N3027">
        <v>140</v>
      </c>
    </row>
    <row r="3028" spans="1:14" x14ac:dyDescent="0.3">
      <c r="A3028" t="s">
        <v>3588</v>
      </c>
      <c r="B3028" t="s">
        <v>3583</v>
      </c>
      <c r="C3028" t="s">
        <v>113</v>
      </c>
      <c r="D3028" t="s">
        <v>114</v>
      </c>
      <c r="E3028" t="s">
        <v>49</v>
      </c>
      <c r="F3028" t="s">
        <v>85</v>
      </c>
      <c r="G3028" t="s">
        <v>66</v>
      </c>
      <c r="H3028" t="s">
        <v>38</v>
      </c>
      <c r="I3028" t="s">
        <v>22</v>
      </c>
      <c r="J3028">
        <v>601.26</v>
      </c>
      <c r="K3028" t="s">
        <v>46</v>
      </c>
      <c r="L3028" t="s">
        <v>47</v>
      </c>
      <c r="M3028" t="s">
        <v>70</v>
      </c>
      <c r="N3028">
        <v>47</v>
      </c>
    </row>
    <row r="3029" spans="1:14" x14ac:dyDescent="0.3">
      <c r="A3029" t="s">
        <v>3589</v>
      </c>
      <c r="B3029" t="s">
        <v>3583</v>
      </c>
      <c r="C3029" t="s">
        <v>101</v>
      </c>
      <c r="D3029" t="s">
        <v>210</v>
      </c>
      <c r="E3029" t="s">
        <v>149</v>
      </c>
      <c r="F3029" t="s">
        <v>85</v>
      </c>
      <c r="G3029" t="s">
        <v>59</v>
      </c>
      <c r="H3029" t="s">
        <v>30</v>
      </c>
      <c r="I3029" t="s">
        <v>22</v>
      </c>
      <c r="J3029">
        <v>0</v>
      </c>
      <c r="K3029" t="s">
        <v>50</v>
      </c>
      <c r="L3029" t="s">
        <v>24</v>
      </c>
      <c r="M3029" t="s">
        <v>55</v>
      </c>
      <c r="N3029">
        <v>166</v>
      </c>
    </row>
    <row r="3030" spans="1:14" x14ac:dyDescent="0.3">
      <c r="A3030" t="s">
        <v>3590</v>
      </c>
      <c r="B3030" t="s">
        <v>3583</v>
      </c>
      <c r="C3030" t="s">
        <v>87</v>
      </c>
      <c r="D3030" t="s">
        <v>88</v>
      </c>
      <c r="E3030" t="s">
        <v>58</v>
      </c>
      <c r="F3030" t="s">
        <v>37</v>
      </c>
      <c r="G3030" t="s">
        <v>66</v>
      </c>
      <c r="H3030" t="s">
        <v>38</v>
      </c>
      <c r="I3030" t="s">
        <v>31</v>
      </c>
      <c r="J3030">
        <v>1948.44</v>
      </c>
      <c r="K3030" t="s">
        <v>50</v>
      </c>
      <c r="L3030" t="s">
        <v>24</v>
      </c>
      <c r="M3030" t="s">
        <v>25</v>
      </c>
      <c r="N3030">
        <v>172</v>
      </c>
    </row>
    <row r="3031" spans="1:14" x14ac:dyDescent="0.3">
      <c r="A3031" t="s">
        <v>3591</v>
      </c>
      <c r="B3031" t="s">
        <v>3583</v>
      </c>
      <c r="C3031" t="s">
        <v>174</v>
      </c>
      <c r="D3031" t="s">
        <v>175</v>
      </c>
      <c r="E3031" t="s">
        <v>43</v>
      </c>
      <c r="F3031" t="s">
        <v>19</v>
      </c>
      <c r="G3031" t="s">
        <v>66</v>
      </c>
      <c r="H3031" t="s">
        <v>54</v>
      </c>
      <c r="I3031" t="s">
        <v>22</v>
      </c>
      <c r="J3031">
        <v>55.9</v>
      </c>
      <c r="K3031" t="s">
        <v>50</v>
      </c>
      <c r="L3031" t="s">
        <v>47</v>
      </c>
      <c r="M3031" t="s">
        <v>33</v>
      </c>
      <c r="N3031">
        <v>3</v>
      </c>
    </row>
    <row r="3032" spans="1:14" x14ac:dyDescent="0.3">
      <c r="A3032" t="s">
        <v>3592</v>
      </c>
      <c r="B3032" t="s">
        <v>3583</v>
      </c>
      <c r="C3032" t="s">
        <v>35</v>
      </c>
      <c r="D3032" t="s">
        <v>289</v>
      </c>
      <c r="E3032" t="s">
        <v>69</v>
      </c>
      <c r="F3032" t="s">
        <v>19</v>
      </c>
      <c r="G3032" t="s">
        <v>20</v>
      </c>
      <c r="H3032" t="s">
        <v>45</v>
      </c>
      <c r="I3032" t="s">
        <v>31</v>
      </c>
      <c r="J3032">
        <v>3581.65</v>
      </c>
      <c r="K3032" t="s">
        <v>50</v>
      </c>
      <c r="L3032" t="s">
        <v>24</v>
      </c>
      <c r="M3032" t="s">
        <v>25</v>
      </c>
      <c r="N3032">
        <v>37</v>
      </c>
    </row>
    <row r="3033" spans="1:14" x14ac:dyDescent="0.3">
      <c r="A3033" t="s">
        <v>3593</v>
      </c>
      <c r="B3033" t="s">
        <v>3594</v>
      </c>
      <c r="C3033" t="s">
        <v>323</v>
      </c>
      <c r="D3033" t="s">
        <v>324</v>
      </c>
      <c r="E3033" t="s">
        <v>58</v>
      </c>
      <c r="F3033" t="s">
        <v>19</v>
      </c>
      <c r="G3033" t="s">
        <v>59</v>
      </c>
      <c r="H3033" t="s">
        <v>21</v>
      </c>
      <c r="I3033" t="s">
        <v>22</v>
      </c>
      <c r="J3033">
        <v>389.83</v>
      </c>
      <c r="K3033" t="s">
        <v>23</v>
      </c>
      <c r="L3033" t="s">
        <v>24</v>
      </c>
      <c r="M3033" t="s">
        <v>33</v>
      </c>
      <c r="N3033">
        <v>19</v>
      </c>
    </row>
    <row r="3034" spans="1:14" x14ac:dyDescent="0.3">
      <c r="A3034" t="s">
        <v>3595</v>
      </c>
      <c r="B3034" t="s">
        <v>3594</v>
      </c>
      <c r="C3034" t="s">
        <v>41</v>
      </c>
      <c r="D3034" t="s">
        <v>157</v>
      </c>
      <c r="E3034" t="s">
        <v>125</v>
      </c>
      <c r="F3034" t="s">
        <v>44</v>
      </c>
      <c r="G3034" t="s">
        <v>53</v>
      </c>
      <c r="H3034" t="s">
        <v>99</v>
      </c>
      <c r="I3034" t="s">
        <v>31</v>
      </c>
      <c r="J3034">
        <v>0</v>
      </c>
      <c r="K3034" t="s">
        <v>32</v>
      </c>
      <c r="L3034" t="s">
        <v>24</v>
      </c>
      <c r="M3034" t="s">
        <v>55</v>
      </c>
      <c r="N3034">
        <v>33</v>
      </c>
    </row>
    <row r="3035" spans="1:14" x14ac:dyDescent="0.3">
      <c r="A3035" t="s">
        <v>3596</v>
      </c>
      <c r="B3035" t="s">
        <v>3594</v>
      </c>
      <c r="C3035" t="s">
        <v>35</v>
      </c>
      <c r="D3035" t="s">
        <v>73</v>
      </c>
      <c r="E3035" t="s">
        <v>155</v>
      </c>
      <c r="F3035" t="s">
        <v>85</v>
      </c>
      <c r="G3035" t="s">
        <v>20</v>
      </c>
      <c r="H3035" t="s">
        <v>30</v>
      </c>
      <c r="I3035" t="s">
        <v>31</v>
      </c>
      <c r="J3035">
        <v>0</v>
      </c>
      <c r="K3035" t="s">
        <v>46</v>
      </c>
      <c r="L3035" t="s">
        <v>47</v>
      </c>
      <c r="M3035" t="s">
        <v>55</v>
      </c>
      <c r="N3035">
        <v>120</v>
      </c>
    </row>
    <row r="3036" spans="1:14" x14ac:dyDescent="0.3">
      <c r="A3036" t="s">
        <v>3597</v>
      </c>
      <c r="B3036" t="s">
        <v>3594</v>
      </c>
      <c r="C3036" t="s">
        <v>41</v>
      </c>
      <c r="D3036" t="s">
        <v>157</v>
      </c>
      <c r="E3036" t="s">
        <v>29</v>
      </c>
      <c r="F3036" t="s">
        <v>37</v>
      </c>
      <c r="G3036" t="s">
        <v>53</v>
      </c>
      <c r="H3036" t="s">
        <v>54</v>
      </c>
      <c r="I3036" t="s">
        <v>22</v>
      </c>
      <c r="J3036">
        <v>0</v>
      </c>
      <c r="K3036" t="s">
        <v>46</v>
      </c>
      <c r="L3036" t="s">
        <v>24</v>
      </c>
      <c r="M3036" t="s">
        <v>25</v>
      </c>
      <c r="N3036">
        <v>6</v>
      </c>
    </row>
    <row r="3037" spans="1:14" x14ac:dyDescent="0.3">
      <c r="A3037" t="s">
        <v>3598</v>
      </c>
      <c r="B3037" t="s">
        <v>3594</v>
      </c>
      <c r="C3037" t="s">
        <v>178</v>
      </c>
      <c r="D3037" t="s">
        <v>179</v>
      </c>
      <c r="E3037" t="s">
        <v>58</v>
      </c>
      <c r="F3037" t="s">
        <v>44</v>
      </c>
      <c r="G3037" t="s">
        <v>20</v>
      </c>
      <c r="H3037" t="s">
        <v>21</v>
      </c>
      <c r="I3037" t="s">
        <v>31</v>
      </c>
      <c r="J3037">
        <v>32.54</v>
      </c>
      <c r="K3037" t="s">
        <v>23</v>
      </c>
      <c r="L3037" t="s">
        <v>24</v>
      </c>
      <c r="M3037" t="s">
        <v>33</v>
      </c>
      <c r="N3037">
        <v>1</v>
      </c>
    </row>
    <row r="3038" spans="1:14" x14ac:dyDescent="0.3">
      <c r="A3038" t="s">
        <v>3599</v>
      </c>
      <c r="B3038" t="s">
        <v>3594</v>
      </c>
      <c r="C3038" t="s">
        <v>144</v>
      </c>
      <c r="D3038" t="s">
        <v>145</v>
      </c>
      <c r="E3038" t="s">
        <v>29</v>
      </c>
      <c r="F3038" t="s">
        <v>74</v>
      </c>
      <c r="G3038" t="s">
        <v>20</v>
      </c>
      <c r="H3038" t="s">
        <v>45</v>
      </c>
      <c r="I3038" t="s">
        <v>22</v>
      </c>
      <c r="J3038">
        <v>0</v>
      </c>
      <c r="K3038" t="s">
        <v>32</v>
      </c>
      <c r="L3038" t="s">
        <v>24</v>
      </c>
      <c r="M3038" t="s">
        <v>33</v>
      </c>
      <c r="N3038">
        <v>15</v>
      </c>
    </row>
    <row r="3039" spans="1:14" x14ac:dyDescent="0.3">
      <c r="A3039" t="s">
        <v>3600</v>
      </c>
      <c r="B3039" t="s">
        <v>3594</v>
      </c>
      <c r="C3039" t="s">
        <v>139</v>
      </c>
      <c r="D3039" t="s">
        <v>140</v>
      </c>
      <c r="E3039" t="s">
        <v>155</v>
      </c>
      <c r="F3039" t="s">
        <v>89</v>
      </c>
      <c r="G3039" t="s">
        <v>20</v>
      </c>
      <c r="H3039" t="s">
        <v>30</v>
      </c>
      <c r="I3039" t="s">
        <v>22</v>
      </c>
      <c r="J3039">
        <v>0</v>
      </c>
      <c r="K3039" t="s">
        <v>23</v>
      </c>
      <c r="L3039" t="s">
        <v>60</v>
      </c>
      <c r="M3039" t="s">
        <v>67</v>
      </c>
      <c r="N3039">
        <v>168</v>
      </c>
    </row>
    <row r="3040" spans="1:14" x14ac:dyDescent="0.3">
      <c r="A3040" t="s">
        <v>3601</v>
      </c>
      <c r="B3040" t="s">
        <v>3594</v>
      </c>
      <c r="C3040" t="s">
        <v>592</v>
      </c>
      <c r="D3040" t="s">
        <v>593</v>
      </c>
      <c r="E3040" t="s">
        <v>29</v>
      </c>
      <c r="F3040" t="s">
        <v>74</v>
      </c>
      <c r="G3040" t="s">
        <v>20</v>
      </c>
      <c r="H3040" t="s">
        <v>30</v>
      </c>
      <c r="I3040" t="s">
        <v>31</v>
      </c>
      <c r="J3040">
        <v>0</v>
      </c>
      <c r="K3040" t="s">
        <v>32</v>
      </c>
      <c r="L3040" t="s">
        <v>24</v>
      </c>
      <c r="M3040" t="s">
        <v>67</v>
      </c>
      <c r="N3040">
        <v>84</v>
      </c>
    </row>
    <row r="3041" spans="1:14" x14ac:dyDescent="0.3">
      <c r="A3041" t="s">
        <v>3602</v>
      </c>
      <c r="B3041" t="s">
        <v>3594</v>
      </c>
      <c r="C3041" t="s">
        <v>16</v>
      </c>
      <c r="D3041" t="s">
        <v>83</v>
      </c>
      <c r="E3041" t="s">
        <v>69</v>
      </c>
      <c r="F3041" t="s">
        <v>65</v>
      </c>
      <c r="G3041" t="s">
        <v>66</v>
      </c>
      <c r="H3041" t="s">
        <v>54</v>
      </c>
      <c r="I3041" t="s">
        <v>31</v>
      </c>
      <c r="J3041">
        <v>1019.31</v>
      </c>
      <c r="K3041" t="s">
        <v>50</v>
      </c>
      <c r="L3041" t="s">
        <v>24</v>
      </c>
      <c r="M3041" t="s">
        <v>33</v>
      </c>
      <c r="N3041">
        <v>9</v>
      </c>
    </row>
    <row r="3042" spans="1:14" x14ac:dyDescent="0.3">
      <c r="A3042" t="s">
        <v>3603</v>
      </c>
      <c r="B3042" t="s">
        <v>3594</v>
      </c>
      <c r="C3042" t="s">
        <v>104</v>
      </c>
      <c r="D3042" t="s">
        <v>105</v>
      </c>
      <c r="E3042" t="s">
        <v>149</v>
      </c>
      <c r="F3042" t="s">
        <v>89</v>
      </c>
      <c r="G3042" t="s">
        <v>20</v>
      </c>
      <c r="H3042" t="s">
        <v>30</v>
      </c>
      <c r="I3042" t="s">
        <v>31</v>
      </c>
      <c r="J3042">
        <v>0</v>
      </c>
      <c r="K3042" t="s">
        <v>50</v>
      </c>
      <c r="L3042" t="s">
        <v>24</v>
      </c>
      <c r="M3042" t="s">
        <v>67</v>
      </c>
      <c r="N3042">
        <v>168</v>
      </c>
    </row>
    <row r="3043" spans="1:14" x14ac:dyDescent="0.3">
      <c r="A3043" t="s">
        <v>3604</v>
      </c>
      <c r="B3043" t="s">
        <v>3594</v>
      </c>
      <c r="C3043" t="s">
        <v>35</v>
      </c>
      <c r="D3043" t="s">
        <v>36</v>
      </c>
      <c r="E3043" t="s">
        <v>29</v>
      </c>
      <c r="F3043" t="s">
        <v>44</v>
      </c>
      <c r="G3043" t="s">
        <v>20</v>
      </c>
      <c r="H3043" t="s">
        <v>45</v>
      </c>
      <c r="I3043" t="s">
        <v>22</v>
      </c>
      <c r="J3043">
        <v>0</v>
      </c>
      <c r="K3043" t="s">
        <v>50</v>
      </c>
      <c r="L3043" t="s">
        <v>24</v>
      </c>
      <c r="M3043" t="s">
        <v>33</v>
      </c>
      <c r="N3043">
        <v>18</v>
      </c>
    </row>
    <row r="3044" spans="1:14" x14ac:dyDescent="0.3">
      <c r="A3044" t="s">
        <v>3605</v>
      </c>
      <c r="B3044" t="s">
        <v>3594</v>
      </c>
      <c r="C3044" t="s">
        <v>35</v>
      </c>
      <c r="D3044" t="s">
        <v>57</v>
      </c>
      <c r="E3044" t="s">
        <v>58</v>
      </c>
      <c r="F3044" t="s">
        <v>19</v>
      </c>
      <c r="G3044" t="s">
        <v>59</v>
      </c>
      <c r="H3044" t="s">
        <v>54</v>
      </c>
      <c r="I3044" t="s">
        <v>31</v>
      </c>
      <c r="J3044">
        <v>271.49</v>
      </c>
      <c r="K3044" t="s">
        <v>23</v>
      </c>
      <c r="L3044" t="s">
        <v>24</v>
      </c>
      <c r="M3044" t="s">
        <v>33</v>
      </c>
      <c r="N3044">
        <v>6</v>
      </c>
    </row>
    <row r="3045" spans="1:14" x14ac:dyDescent="0.3">
      <c r="A3045" t="s">
        <v>3606</v>
      </c>
      <c r="B3045" t="s">
        <v>3607</v>
      </c>
      <c r="C3045" t="s">
        <v>94</v>
      </c>
      <c r="D3045" t="s">
        <v>95</v>
      </c>
      <c r="E3045" t="s">
        <v>64</v>
      </c>
      <c r="F3045" t="s">
        <v>74</v>
      </c>
      <c r="G3045" t="s">
        <v>66</v>
      </c>
      <c r="H3045" t="s">
        <v>30</v>
      </c>
      <c r="I3045" t="s">
        <v>22</v>
      </c>
      <c r="J3045">
        <v>0</v>
      </c>
      <c r="K3045" t="s">
        <v>32</v>
      </c>
      <c r="L3045" t="s">
        <v>24</v>
      </c>
      <c r="M3045" t="s">
        <v>55</v>
      </c>
      <c r="N3045">
        <v>19</v>
      </c>
    </row>
    <row r="3046" spans="1:14" x14ac:dyDescent="0.3">
      <c r="A3046" t="s">
        <v>3608</v>
      </c>
      <c r="B3046" t="s">
        <v>3607</v>
      </c>
      <c r="C3046" t="s">
        <v>151</v>
      </c>
      <c r="D3046" t="s">
        <v>152</v>
      </c>
      <c r="E3046" t="s">
        <v>58</v>
      </c>
      <c r="F3046" t="s">
        <v>19</v>
      </c>
      <c r="G3046" t="s">
        <v>20</v>
      </c>
      <c r="H3046" t="s">
        <v>38</v>
      </c>
      <c r="I3046" t="s">
        <v>31</v>
      </c>
      <c r="J3046">
        <v>1329.98</v>
      </c>
      <c r="K3046" t="s">
        <v>32</v>
      </c>
      <c r="L3046" t="s">
        <v>24</v>
      </c>
      <c r="M3046" t="s">
        <v>55</v>
      </c>
      <c r="N3046">
        <v>169</v>
      </c>
    </row>
    <row r="3047" spans="1:14" x14ac:dyDescent="0.3">
      <c r="A3047" t="s">
        <v>3609</v>
      </c>
      <c r="B3047" t="s">
        <v>3607</v>
      </c>
      <c r="C3047" t="s">
        <v>62</v>
      </c>
      <c r="D3047" t="s">
        <v>63</v>
      </c>
      <c r="E3047" t="s">
        <v>18</v>
      </c>
      <c r="F3047" t="s">
        <v>37</v>
      </c>
      <c r="G3047" t="s">
        <v>20</v>
      </c>
      <c r="H3047" t="s">
        <v>38</v>
      </c>
      <c r="I3047" t="s">
        <v>31</v>
      </c>
      <c r="J3047">
        <v>48.36</v>
      </c>
      <c r="K3047" t="s">
        <v>50</v>
      </c>
      <c r="L3047" t="s">
        <v>24</v>
      </c>
      <c r="M3047" t="s">
        <v>55</v>
      </c>
      <c r="N3047">
        <v>128</v>
      </c>
    </row>
    <row r="3048" spans="1:14" x14ac:dyDescent="0.3">
      <c r="A3048" t="s">
        <v>3610</v>
      </c>
      <c r="B3048" t="s">
        <v>3607</v>
      </c>
      <c r="C3048" t="s">
        <v>94</v>
      </c>
      <c r="D3048" t="s">
        <v>95</v>
      </c>
      <c r="E3048" t="s">
        <v>58</v>
      </c>
      <c r="F3048" t="s">
        <v>19</v>
      </c>
      <c r="G3048" t="s">
        <v>59</v>
      </c>
      <c r="H3048" t="s">
        <v>45</v>
      </c>
      <c r="I3048" t="s">
        <v>22</v>
      </c>
      <c r="J3048">
        <v>447.47</v>
      </c>
      <c r="K3048" t="s">
        <v>32</v>
      </c>
      <c r="L3048" t="s">
        <v>24</v>
      </c>
      <c r="M3048" t="s">
        <v>33</v>
      </c>
      <c r="N3048">
        <v>27</v>
      </c>
    </row>
    <row r="3049" spans="1:14" x14ac:dyDescent="0.3">
      <c r="A3049" t="s">
        <v>3611</v>
      </c>
      <c r="B3049" t="s">
        <v>3607</v>
      </c>
      <c r="C3049" t="s">
        <v>264</v>
      </c>
      <c r="D3049" t="s">
        <v>265</v>
      </c>
      <c r="E3049" t="s">
        <v>69</v>
      </c>
      <c r="F3049" t="s">
        <v>116</v>
      </c>
      <c r="G3049" t="s">
        <v>20</v>
      </c>
      <c r="H3049" t="s">
        <v>45</v>
      </c>
      <c r="I3049" t="s">
        <v>31</v>
      </c>
      <c r="J3049">
        <v>427.78</v>
      </c>
      <c r="K3049" t="s">
        <v>23</v>
      </c>
      <c r="L3049" t="s">
        <v>24</v>
      </c>
      <c r="M3049" t="s">
        <v>25</v>
      </c>
      <c r="N3049">
        <v>170</v>
      </c>
    </row>
    <row r="3050" spans="1:14" x14ac:dyDescent="0.3">
      <c r="A3050" t="s">
        <v>3612</v>
      </c>
      <c r="B3050" t="s">
        <v>3607</v>
      </c>
      <c r="C3050" t="s">
        <v>16</v>
      </c>
      <c r="D3050" t="s">
        <v>83</v>
      </c>
      <c r="E3050" t="s">
        <v>29</v>
      </c>
      <c r="F3050" t="s">
        <v>74</v>
      </c>
      <c r="G3050" t="s">
        <v>20</v>
      </c>
      <c r="H3050" t="s">
        <v>45</v>
      </c>
      <c r="I3050" t="s">
        <v>22</v>
      </c>
      <c r="J3050">
        <v>0</v>
      </c>
      <c r="K3050" t="s">
        <v>50</v>
      </c>
      <c r="L3050" t="s">
        <v>24</v>
      </c>
      <c r="M3050" t="s">
        <v>33</v>
      </c>
      <c r="N3050">
        <v>17</v>
      </c>
    </row>
    <row r="3051" spans="1:14" x14ac:dyDescent="0.3">
      <c r="A3051" t="s">
        <v>3613</v>
      </c>
      <c r="B3051" t="s">
        <v>3607</v>
      </c>
      <c r="C3051" t="s">
        <v>243</v>
      </c>
      <c r="D3051" t="s">
        <v>244</v>
      </c>
      <c r="E3051" t="s">
        <v>58</v>
      </c>
      <c r="F3051" t="s">
        <v>89</v>
      </c>
      <c r="G3051" t="s">
        <v>20</v>
      </c>
      <c r="H3051" t="s">
        <v>38</v>
      </c>
      <c r="I3051" t="s">
        <v>31</v>
      </c>
      <c r="J3051">
        <v>5339.12</v>
      </c>
      <c r="K3051" t="s">
        <v>50</v>
      </c>
      <c r="L3051" t="s">
        <v>24</v>
      </c>
      <c r="M3051" t="s">
        <v>33</v>
      </c>
      <c r="N3051">
        <v>26</v>
      </c>
    </row>
    <row r="3052" spans="1:14" x14ac:dyDescent="0.3">
      <c r="A3052" t="s">
        <v>3614</v>
      </c>
      <c r="B3052" t="s">
        <v>3607</v>
      </c>
      <c r="C3052" t="s">
        <v>76</v>
      </c>
      <c r="D3052" t="s">
        <v>77</v>
      </c>
      <c r="E3052" t="s">
        <v>69</v>
      </c>
      <c r="F3052" t="s">
        <v>85</v>
      </c>
      <c r="G3052" t="s">
        <v>20</v>
      </c>
      <c r="H3052" t="s">
        <v>30</v>
      </c>
      <c r="I3052" t="s">
        <v>22</v>
      </c>
      <c r="J3052">
        <v>135.77000000000001</v>
      </c>
      <c r="K3052" t="s">
        <v>46</v>
      </c>
      <c r="L3052" t="s">
        <v>24</v>
      </c>
      <c r="M3052" t="s">
        <v>33</v>
      </c>
      <c r="N3052">
        <v>23</v>
      </c>
    </row>
    <row r="3053" spans="1:14" x14ac:dyDescent="0.3">
      <c r="A3053" t="s">
        <v>3615</v>
      </c>
      <c r="B3053" t="s">
        <v>3607</v>
      </c>
      <c r="C3053" t="s">
        <v>35</v>
      </c>
      <c r="D3053" t="s">
        <v>257</v>
      </c>
      <c r="E3053" t="s">
        <v>149</v>
      </c>
      <c r="F3053" t="s">
        <v>116</v>
      </c>
      <c r="G3053" t="s">
        <v>59</v>
      </c>
      <c r="H3053" t="s">
        <v>38</v>
      </c>
      <c r="I3053" t="s">
        <v>31</v>
      </c>
      <c r="J3053">
        <v>0</v>
      </c>
      <c r="K3053" t="s">
        <v>46</v>
      </c>
      <c r="L3053" t="s">
        <v>47</v>
      </c>
      <c r="M3053" t="s">
        <v>67</v>
      </c>
      <c r="N3053">
        <v>167</v>
      </c>
    </row>
    <row r="3054" spans="1:14" x14ac:dyDescent="0.3">
      <c r="A3054" t="s">
        <v>3616</v>
      </c>
      <c r="B3054" t="s">
        <v>3617</v>
      </c>
      <c r="C3054" t="s">
        <v>41</v>
      </c>
      <c r="D3054" t="s">
        <v>52</v>
      </c>
      <c r="E3054" t="s">
        <v>58</v>
      </c>
      <c r="F3054" t="s">
        <v>74</v>
      </c>
      <c r="G3054" t="s">
        <v>20</v>
      </c>
      <c r="H3054" t="s">
        <v>30</v>
      </c>
      <c r="I3054" t="s">
        <v>31</v>
      </c>
      <c r="J3054">
        <v>1105.83</v>
      </c>
      <c r="K3054" t="s">
        <v>50</v>
      </c>
      <c r="L3054" t="s">
        <v>24</v>
      </c>
      <c r="M3054" t="s">
        <v>25</v>
      </c>
      <c r="N3054">
        <v>74</v>
      </c>
    </row>
    <row r="3055" spans="1:14" x14ac:dyDescent="0.3">
      <c r="A3055" t="s">
        <v>3618</v>
      </c>
      <c r="B3055" t="s">
        <v>3617</v>
      </c>
      <c r="C3055" t="s">
        <v>621</v>
      </c>
      <c r="D3055" t="s">
        <v>622</v>
      </c>
      <c r="E3055" t="s">
        <v>84</v>
      </c>
      <c r="F3055" t="s">
        <v>89</v>
      </c>
      <c r="G3055" t="s">
        <v>20</v>
      </c>
      <c r="H3055" t="s">
        <v>54</v>
      </c>
      <c r="I3055" t="s">
        <v>31</v>
      </c>
      <c r="J3055">
        <v>654.67999999999995</v>
      </c>
      <c r="K3055" t="s">
        <v>32</v>
      </c>
      <c r="L3055" t="s">
        <v>24</v>
      </c>
      <c r="M3055" t="s">
        <v>33</v>
      </c>
      <c r="N3055">
        <v>9</v>
      </c>
    </row>
    <row r="3056" spans="1:14" x14ac:dyDescent="0.3">
      <c r="A3056" t="s">
        <v>3619</v>
      </c>
      <c r="B3056" t="s">
        <v>3617</v>
      </c>
      <c r="C3056" t="s">
        <v>76</v>
      </c>
      <c r="D3056" t="s">
        <v>77</v>
      </c>
      <c r="E3056" t="s">
        <v>84</v>
      </c>
      <c r="F3056" t="s">
        <v>116</v>
      </c>
      <c r="G3056" t="s">
        <v>20</v>
      </c>
      <c r="H3056" t="s">
        <v>21</v>
      </c>
      <c r="I3056" t="s">
        <v>78</v>
      </c>
      <c r="J3056">
        <v>1924.55</v>
      </c>
      <c r="K3056" t="s">
        <v>32</v>
      </c>
      <c r="L3056" t="s">
        <v>24</v>
      </c>
      <c r="M3056" t="s">
        <v>33</v>
      </c>
      <c r="N3056">
        <v>1</v>
      </c>
    </row>
    <row r="3057" spans="1:14" x14ac:dyDescent="0.3">
      <c r="A3057" t="s">
        <v>3620</v>
      </c>
      <c r="B3057" t="s">
        <v>3617</v>
      </c>
      <c r="C3057" t="s">
        <v>107</v>
      </c>
      <c r="D3057" t="s">
        <v>108</v>
      </c>
      <c r="E3057" t="s">
        <v>29</v>
      </c>
      <c r="F3057" t="s">
        <v>74</v>
      </c>
      <c r="G3057" t="s">
        <v>66</v>
      </c>
      <c r="H3057" t="s">
        <v>30</v>
      </c>
      <c r="I3057" t="s">
        <v>31</v>
      </c>
      <c r="J3057">
        <v>0</v>
      </c>
      <c r="K3057" t="s">
        <v>50</v>
      </c>
      <c r="L3057" t="s">
        <v>24</v>
      </c>
      <c r="M3057" t="s">
        <v>33</v>
      </c>
      <c r="N3057">
        <v>16</v>
      </c>
    </row>
    <row r="3058" spans="1:14" x14ac:dyDescent="0.3">
      <c r="A3058" t="s">
        <v>3621</v>
      </c>
      <c r="B3058" t="s">
        <v>3617</v>
      </c>
      <c r="C3058" t="s">
        <v>35</v>
      </c>
      <c r="D3058" t="s">
        <v>166</v>
      </c>
      <c r="E3058" t="s">
        <v>49</v>
      </c>
      <c r="F3058" t="s">
        <v>37</v>
      </c>
      <c r="G3058" t="s">
        <v>66</v>
      </c>
      <c r="H3058" t="s">
        <v>45</v>
      </c>
      <c r="I3058" t="s">
        <v>22</v>
      </c>
      <c r="J3058">
        <v>888.25</v>
      </c>
      <c r="K3058" t="s">
        <v>32</v>
      </c>
      <c r="L3058" t="s">
        <v>24</v>
      </c>
      <c r="M3058" t="s">
        <v>33</v>
      </c>
      <c r="N3058">
        <v>1</v>
      </c>
    </row>
    <row r="3059" spans="1:14" x14ac:dyDescent="0.3">
      <c r="A3059" t="s">
        <v>3622</v>
      </c>
      <c r="B3059" t="s">
        <v>3617</v>
      </c>
      <c r="C3059" t="s">
        <v>35</v>
      </c>
      <c r="D3059" t="s">
        <v>257</v>
      </c>
      <c r="E3059" t="s">
        <v>58</v>
      </c>
      <c r="F3059" t="s">
        <v>85</v>
      </c>
      <c r="G3059" t="s">
        <v>66</v>
      </c>
      <c r="H3059" t="s">
        <v>45</v>
      </c>
      <c r="I3059" t="s">
        <v>78</v>
      </c>
      <c r="J3059">
        <v>1138.18</v>
      </c>
      <c r="K3059" t="s">
        <v>50</v>
      </c>
      <c r="L3059" t="s">
        <v>24</v>
      </c>
      <c r="M3059" t="s">
        <v>55</v>
      </c>
      <c r="N3059">
        <v>13</v>
      </c>
    </row>
    <row r="3060" spans="1:14" x14ac:dyDescent="0.3">
      <c r="A3060" t="s">
        <v>3623</v>
      </c>
      <c r="B3060" t="s">
        <v>3617</v>
      </c>
      <c r="C3060" t="s">
        <v>101</v>
      </c>
      <c r="D3060" t="s">
        <v>210</v>
      </c>
      <c r="E3060" t="s">
        <v>49</v>
      </c>
      <c r="F3060" t="s">
        <v>37</v>
      </c>
      <c r="G3060" t="s">
        <v>20</v>
      </c>
      <c r="H3060" t="s">
        <v>54</v>
      </c>
      <c r="I3060" t="s">
        <v>22</v>
      </c>
      <c r="J3060">
        <v>91.79</v>
      </c>
      <c r="K3060" t="s">
        <v>46</v>
      </c>
      <c r="L3060" t="s">
        <v>24</v>
      </c>
      <c r="M3060" t="s">
        <v>25</v>
      </c>
      <c r="N3060">
        <v>141</v>
      </c>
    </row>
    <row r="3061" spans="1:14" x14ac:dyDescent="0.3">
      <c r="A3061" t="s">
        <v>3624</v>
      </c>
      <c r="B3061" t="s">
        <v>3617</v>
      </c>
      <c r="C3061" t="s">
        <v>139</v>
      </c>
      <c r="D3061" t="s">
        <v>140</v>
      </c>
      <c r="E3061" t="s">
        <v>29</v>
      </c>
      <c r="F3061" t="s">
        <v>89</v>
      </c>
      <c r="G3061" t="s">
        <v>59</v>
      </c>
      <c r="H3061" t="s">
        <v>30</v>
      </c>
      <c r="I3061" t="s">
        <v>22</v>
      </c>
      <c r="J3061">
        <v>0</v>
      </c>
      <c r="K3061" t="s">
        <v>46</v>
      </c>
      <c r="L3061" t="s">
        <v>24</v>
      </c>
      <c r="M3061" t="s">
        <v>33</v>
      </c>
      <c r="N3061">
        <v>2</v>
      </c>
    </row>
    <row r="3062" spans="1:14" x14ac:dyDescent="0.3">
      <c r="A3062" t="s">
        <v>3625</v>
      </c>
      <c r="B3062" t="s">
        <v>3617</v>
      </c>
      <c r="C3062" t="s">
        <v>91</v>
      </c>
      <c r="D3062" t="s">
        <v>92</v>
      </c>
      <c r="E3062" t="s">
        <v>58</v>
      </c>
      <c r="F3062" t="s">
        <v>89</v>
      </c>
      <c r="G3062" t="s">
        <v>20</v>
      </c>
      <c r="H3062" t="s">
        <v>99</v>
      </c>
      <c r="I3062" t="s">
        <v>31</v>
      </c>
      <c r="J3062">
        <v>476.29</v>
      </c>
      <c r="K3062" t="s">
        <v>46</v>
      </c>
      <c r="L3062" t="s">
        <v>24</v>
      </c>
      <c r="M3062" t="s">
        <v>70</v>
      </c>
      <c r="N3062">
        <v>55</v>
      </c>
    </row>
    <row r="3063" spans="1:14" x14ac:dyDescent="0.3">
      <c r="A3063" t="s">
        <v>3626</v>
      </c>
      <c r="B3063" t="s">
        <v>3617</v>
      </c>
      <c r="C3063" t="s">
        <v>91</v>
      </c>
      <c r="D3063" t="s">
        <v>98</v>
      </c>
      <c r="E3063" t="s">
        <v>69</v>
      </c>
      <c r="F3063" t="s">
        <v>19</v>
      </c>
      <c r="G3063" t="s">
        <v>59</v>
      </c>
      <c r="H3063" t="s">
        <v>45</v>
      </c>
      <c r="I3063" t="s">
        <v>31</v>
      </c>
      <c r="J3063">
        <v>3010.57</v>
      </c>
      <c r="K3063" t="s">
        <v>50</v>
      </c>
      <c r="L3063" t="s">
        <v>24</v>
      </c>
      <c r="M3063" t="s">
        <v>25</v>
      </c>
      <c r="N3063">
        <v>142</v>
      </c>
    </row>
    <row r="3064" spans="1:14" x14ac:dyDescent="0.3">
      <c r="A3064" t="s">
        <v>3627</v>
      </c>
      <c r="B3064" t="s">
        <v>3628</v>
      </c>
      <c r="C3064" t="s">
        <v>174</v>
      </c>
      <c r="D3064" t="s">
        <v>175</v>
      </c>
      <c r="E3064" t="s">
        <v>43</v>
      </c>
      <c r="F3064" t="s">
        <v>65</v>
      </c>
      <c r="G3064" t="s">
        <v>20</v>
      </c>
      <c r="H3064" t="s">
        <v>54</v>
      </c>
      <c r="I3064" t="s">
        <v>31</v>
      </c>
      <c r="J3064">
        <v>202.6</v>
      </c>
      <c r="K3064" t="s">
        <v>46</v>
      </c>
      <c r="L3064" t="s">
        <v>24</v>
      </c>
      <c r="M3064" t="s">
        <v>33</v>
      </c>
      <c r="N3064">
        <v>2</v>
      </c>
    </row>
    <row r="3065" spans="1:14" x14ac:dyDescent="0.3">
      <c r="A3065" t="s">
        <v>3629</v>
      </c>
      <c r="B3065" t="s">
        <v>3628</v>
      </c>
      <c r="C3065" t="s">
        <v>201</v>
      </c>
      <c r="D3065" t="s">
        <v>202</v>
      </c>
      <c r="E3065" t="s">
        <v>58</v>
      </c>
      <c r="F3065" t="s">
        <v>85</v>
      </c>
      <c r="G3065" t="s">
        <v>20</v>
      </c>
      <c r="H3065" t="s">
        <v>38</v>
      </c>
      <c r="I3065" t="s">
        <v>31</v>
      </c>
      <c r="J3065">
        <v>2164.0300000000002</v>
      </c>
      <c r="K3065" t="s">
        <v>50</v>
      </c>
      <c r="L3065" t="s">
        <v>24</v>
      </c>
      <c r="M3065" t="s">
        <v>70</v>
      </c>
      <c r="N3065">
        <v>154</v>
      </c>
    </row>
    <row r="3066" spans="1:14" x14ac:dyDescent="0.3">
      <c r="A3066" t="s">
        <v>3630</v>
      </c>
      <c r="B3066" t="s">
        <v>3628</v>
      </c>
      <c r="C3066" t="s">
        <v>35</v>
      </c>
      <c r="D3066" t="s">
        <v>267</v>
      </c>
      <c r="E3066" t="s">
        <v>58</v>
      </c>
      <c r="F3066" t="s">
        <v>65</v>
      </c>
      <c r="G3066" t="s">
        <v>20</v>
      </c>
      <c r="H3066" t="s">
        <v>54</v>
      </c>
      <c r="I3066" t="s">
        <v>31</v>
      </c>
      <c r="J3066">
        <v>138.94999999999999</v>
      </c>
      <c r="K3066" t="s">
        <v>46</v>
      </c>
      <c r="L3066" t="s">
        <v>60</v>
      </c>
      <c r="M3066" t="s">
        <v>55</v>
      </c>
      <c r="N3066">
        <v>30</v>
      </c>
    </row>
    <row r="3067" spans="1:14" x14ac:dyDescent="0.3">
      <c r="A3067" t="s">
        <v>3631</v>
      </c>
      <c r="B3067" t="s">
        <v>3628</v>
      </c>
      <c r="C3067" t="s">
        <v>121</v>
      </c>
      <c r="D3067" t="s">
        <v>122</v>
      </c>
      <c r="E3067" t="s">
        <v>58</v>
      </c>
      <c r="F3067" t="s">
        <v>74</v>
      </c>
      <c r="G3067" t="s">
        <v>20</v>
      </c>
      <c r="H3067" t="s">
        <v>99</v>
      </c>
      <c r="I3067" t="s">
        <v>31</v>
      </c>
      <c r="J3067">
        <v>2452.33</v>
      </c>
      <c r="K3067" t="s">
        <v>50</v>
      </c>
      <c r="L3067" t="s">
        <v>24</v>
      </c>
      <c r="M3067" t="s">
        <v>33</v>
      </c>
      <c r="N3067">
        <v>11</v>
      </c>
    </row>
    <row r="3068" spans="1:14" x14ac:dyDescent="0.3">
      <c r="A3068" t="s">
        <v>3632</v>
      </c>
      <c r="B3068" t="s">
        <v>3628</v>
      </c>
      <c r="C3068" t="s">
        <v>41</v>
      </c>
      <c r="D3068" t="s">
        <v>52</v>
      </c>
      <c r="E3068" t="s">
        <v>125</v>
      </c>
      <c r="F3068" t="s">
        <v>19</v>
      </c>
      <c r="G3068" t="s">
        <v>66</v>
      </c>
      <c r="H3068" t="s">
        <v>54</v>
      </c>
      <c r="I3068" t="s">
        <v>31</v>
      </c>
      <c r="J3068">
        <v>0</v>
      </c>
      <c r="K3068" t="s">
        <v>32</v>
      </c>
      <c r="L3068" t="s">
        <v>24</v>
      </c>
      <c r="M3068" t="s">
        <v>25</v>
      </c>
      <c r="N3068">
        <v>27</v>
      </c>
    </row>
    <row r="3069" spans="1:14" x14ac:dyDescent="0.3">
      <c r="A3069" t="s">
        <v>3633</v>
      </c>
      <c r="B3069" t="s">
        <v>3628</v>
      </c>
      <c r="C3069" t="s">
        <v>113</v>
      </c>
      <c r="D3069" t="s">
        <v>181</v>
      </c>
      <c r="E3069" t="s">
        <v>155</v>
      </c>
      <c r="F3069" t="s">
        <v>44</v>
      </c>
      <c r="G3069" t="s">
        <v>66</v>
      </c>
      <c r="H3069" t="s">
        <v>30</v>
      </c>
      <c r="I3069" t="s">
        <v>22</v>
      </c>
      <c r="J3069">
        <v>0</v>
      </c>
      <c r="K3069" t="s">
        <v>50</v>
      </c>
      <c r="L3069" t="s">
        <v>24</v>
      </c>
      <c r="M3069" t="s">
        <v>33</v>
      </c>
      <c r="N3069">
        <v>12</v>
      </c>
    </row>
    <row r="3070" spans="1:14" x14ac:dyDescent="0.3">
      <c r="A3070" t="s">
        <v>3634</v>
      </c>
      <c r="B3070" t="s">
        <v>3628</v>
      </c>
      <c r="C3070" t="s">
        <v>62</v>
      </c>
      <c r="D3070" t="s">
        <v>63</v>
      </c>
      <c r="E3070" t="s">
        <v>58</v>
      </c>
      <c r="F3070" t="s">
        <v>44</v>
      </c>
      <c r="G3070" t="s">
        <v>20</v>
      </c>
      <c r="H3070" t="s">
        <v>21</v>
      </c>
      <c r="I3070" t="s">
        <v>31</v>
      </c>
      <c r="J3070">
        <v>766.1</v>
      </c>
      <c r="K3070" t="s">
        <v>32</v>
      </c>
      <c r="L3070" t="s">
        <v>24</v>
      </c>
      <c r="M3070" t="s">
        <v>25</v>
      </c>
      <c r="N3070">
        <v>155</v>
      </c>
    </row>
    <row r="3071" spans="1:14" x14ac:dyDescent="0.3">
      <c r="A3071" t="s">
        <v>3635</v>
      </c>
      <c r="B3071" t="s">
        <v>3628</v>
      </c>
      <c r="C3071" t="s">
        <v>35</v>
      </c>
      <c r="D3071" t="s">
        <v>57</v>
      </c>
      <c r="E3071" t="s">
        <v>125</v>
      </c>
      <c r="F3071" t="s">
        <v>85</v>
      </c>
      <c r="G3071" t="s">
        <v>20</v>
      </c>
      <c r="H3071" t="s">
        <v>45</v>
      </c>
      <c r="I3071" t="s">
        <v>22</v>
      </c>
      <c r="J3071">
        <v>0</v>
      </c>
      <c r="K3071" t="s">
        <v>46</v>
      </c>
      <c r="L3071" t="s">
        <v>47</v>
      </c>
      <c r="M3071" t="s">
        <v>67</v>
      </c>
      <c r="N3071">
        <v>125</v>
      </c>
    </row>
    <row r="3072" spans="1:14" x14ac:dyDescent="0.3">
      <c r="A3072" t="s">
        <v>3636</v>
      </c>
      <c r="B3072" t="s">
        <v>3628</v>
      </c>
      <c r="C3072" t="s">
        <v>139</v>
      </c>
      <c r="D3072" t="s">
        <v>501</v>
      </c>
      <c r="E3072" t="s">
        <v>58</v>
      </c>
      <c r="F3072" t="s">
        <v>37</v>
      </c>
      <c r="G3072" t="s">
        <v>20</v>
      </c>
      <c r="H3072" t="s">
        <v>30</v>
      </c>
      <c r="I3072" t="s">
        <v>22</v>
      </c>
      <c r="J3072">
        <v>950.98</v>
      </c>
      <c r="K3072" t="s">
        <v>50</v>
      </c>
      <c r="L3072" t="s">
        <v>24</v>
      </c>
      <c r="M3072" t="s">
        <v>25</v>
      </c>
      <c r="N3072">
        <v>14</v>
      </c>
    </row>
    <row r="3073" spans="1:14" x14ac:dyDescent="0.3">
      <c r="A3073" t="s">
        <v>3637</v>
      </c>
      <c r="B3073" t="s">
        <v>3628</v>
      </c>
      <c r="C3073" t="s">
        <v>41</v>
      </c>
      <c r="D3073" t="s">
        <v>42</v>
      </c>
      <c r="E3073" t="s">
        <v>43</v>
      </c>
      <c r="F3073" t="s">
        <v>85</v>
      </c>
      <c r="G3073" t="s">
        <v>20</v>
      </c>
      <c r="H3073" t="s">
        <v>21</v>
      </c>
      <c r="I3073" t="s">
        <v>31</v>
      </c>
      <c r="J3073">
        <v>427.63</v>
      </c>
      <c r="K3073" t="s">
        <v>32</v>
      </c>
      <c r="L3073" t="s">
        <v>24</v>
      </c>
      <c r="M3073" t="s">
        <v>25</v>
      </c>
      <c r="N3073">
        <v>132</v>
      </c>
    </row>
    <row r="3074" spans="1:14" x14ac:dyDescent="0.3">
      <c r="A3074" t="s">
        <v>3638</v>
      </c>
      <c r="B3074" t="s">
        <v>3639</v>
      </c>
      <c r="C3074" t="s">
        <v>41</v>
      </c>
      <c r="D3074" t="s">
        <v>250</v>
      </c>
      <c r="E3074" t="s">
        <v>84</v>
      </c>
      <c r="F3074" t="s">
        <v>37</v>
      </c>
      <c r="G3074" t="s">
        <v>20</v>
      </c>
      <c r="H3074" t="s">
        <v>30</v>
      </c>
      <c r="I3074" t="s">
        <v>31</v>
      </c>
      <c r="J3074">
        <v>522.9</v>
      </c>
      <c r="K3074" t="s">
        <v>32</v>
      </c>
      <c r="L3074" t="s">
        <v>24</v>
      </c>
      <c r="M3074" t="s">
        <v>67</v>
      </c>
      <c r="N3074">
        <v>38</v>
      </c>
    </row>
    <row r="3075" spans="1:14" x14ac:dyDescent="0.3">
      <c r="A3075" t="s">
        <v>3640</v>
      </c>
      <c r="B3075" t="s">
        <v>3639</v>
      </c>
      <c r="C3075" t="s">
        <v>1541</v>
      </c>
      <c r="D3075" t="s">
        <v>1542</v>
      </c>
      <c r="E3075" t="s">
        <v>69</v>
      </c>
      <c r="F3075" t="s">
        <v>19</v>
      </c>
      <c r="G3075" t="s">
        <v>20</v>
      </c>
      <c r="H3075" t="s">
        <v>30</v>
      </c>
      <c r="I3075" t="s">
        <v>22</v>
      </c>
      <c r="J3075">
        <v>1677.57</v>
      </c>
      <c r="K3075" t="s">
        <v>46</v>
      </c>
      <c r="L3075" t="s">
        <v>24</v>
      </c>
      <c r="M3075" t="s">
        <v>70</v>
      </c>
      <c r="N3075">
        <v>103</v>
      </c>
    </row>
    <row r="3076" spans="1:14" x14ac:dyDescent="0.3">
      <c r="A3076" t="s">
        <v>3641</v>
      </c>
      <c r="B3076" t="s">
        <v>3639</v>
      </c>
      <c r="C3076" t="s">
        <v>101</v>
      </c>
      <c r="D3076" t="s">
        <v>210</v>
      </c>
      <c r="E3076" t="s">
        <v>43</v>
      </c>
      <c r="F3076" t="s">
        <v>19</v>
      </c>
      <c r="G3076" t="s">
        <v>59</v>
      </c>
      <c r="H3076" t="s">
        <v>54</v>
      </c>
      <c r="I3076" t="s">
        <v>31</v>
      </c>
      <c r="J3076">
        <v>1729.09</v>
      </c>
      <c r="K3076" t="s">
        <v>50</v>
      </c>
      <c r="L3076" t="s">
        <v>24</v>
      </c>
      <c r="M3076" t="s">
        <v>55</v>
      </c>
      <c r="N3076">
        <v>65</v>
      </c>
    </row>
    <row r="3077" spans="1:14" x14ac:dyDescent="0.3">
      <c r="A3077" t="s">
        <v>3642</v>
      </c>
      <c r="B3077" t="s">
        <v>3639</v>
      </c>
      <c r="C3077" t="s">
        <v>41</v>
      </c>
      <c r="D3077" t="s">
        <v>199</v>
      </c>
      <c r="E3077" t="s">
        <v>58</v>
      </c>
      <c r="F3077" t="s">
        <v>85</v>
      </c>
      <c r="G3077" t="s">
        <v>66</v>
      </c>
      <c r="H3077" t="s">
        <v>45</v>
      </c>
      <c r="I3077" t="s">
        <v>31</v>
      </c>
      <c r="J3077">
        <v>2800.67</v>
      </c>
      <c r="K3077" t="s">
        <v>50</v>
      </c>
      <c r="L3077" t="s">
        <v>47</v>
      </c>
      <c r="M3077" t="s">
        <v>55</v>
      </c>
      <c r="N3077">
        <v>165</v>
      </c>
    </row>
    <row r="3078" spans="1:14" x14ac:dyDescent="0.3">
      <c r="A3078" t="s">
        <v>3643</v>
      </c>
      <c r="B3078" t="s">
        <v>3639</v>
      </c>
      <c r="C3078" t="s">
        <v>35</v>
      </c>
      <c r="D3078" t="s">
        <v>159</v>
      </c>
      <c r="E3078" t="s">
        <v>29</v>
      </c>
      <c r="F3078" t="s">
        <v>85</v>
      </c>
      <c r="G3078" t="s">
        <v>66</v>
      </c>
      <c r="H3078" t="s">
        <v>38</v>
      </c>
      <c r="I3078" t="s">
        <v>22</v>
      </c>
      <c r="J3078">
        <v>0</v>
      </c>
      <c r="K3078" t="s">
        <v>46</v>
      </c>
      <c r="L3078" t="s">
        <v>24</v>
      </c>
      <c r="M3078" t="s">
        <v>25</v>
      </c>
      <c r="N3078">
        <v>26</v>
      </c>
    </row>
    <row r="3079" spans="1:14" x14ac:dyDescent="0.3">
      <c r="A3079" t="s">
        <v>3644</v>
      </c>
      <c r="B3079" t="s">
        <v>3639</v>
      </c>
      <c r="C3079" t="s">
        <v>94</v>
      </c>
      <c r="D3079" t="s">
        <v>95</v>
      </c>
      <c r="E3079" t="s">
        <v>58</v>
      </c>
      <c r="F3079" t="s">
        <v>85</v>
      </c>
      <c r="G3079" t="s">
        <v>53</v>
      </c>
      <c r="H3079" t="s">
        <v>30</v>
      </c>
      <c r="I3079" t="s">
        <v>22</v>
      </c>
      <c r="J3079">
        <v>73.73</v>
      </c>
      <c r="K3079" t="s">
        <v>50</v>
      </c>
      <c r="L3079" t="s">
        <v>24</v>
      </c>
      <c r="M3079" t="s">
        <v>70</v>
      </c>
      <c r="N3079">
        <v>14</v>
      </c>
    </row>
    <row r="3080" spans="1:14" x14ac:dyDescent="0.3">
      <c r="A3080" t="s">
        <v>3645</v>
      </c>
      <c r="B3080" t="s">
        <v>3639</v>
      </c>
      <c r="C3080" t="s">
        <v>41</v>
      </c>
      <c r="D3080" t="s">
        <v>199</v>
      </c>
      <c r="E3080" t="s">
        <v>69</v>
      </c>
      <c r="F3080" t="s">
        <v>65</v>
      </c>
      <c r="G3080" t="s">
        <v>66</v>
      </c>
      <c r="H3080" t="s">
        <v>45</v>
      </c>
      <c r="I3080" t="s">
        <v>22</v>
      </c>
      <c r="J3080">
        <v>1278.5899999999999</v>
      </c>
      <c r="K3080" t="s">
        <v>50</v>
      </c>
      <c r="L3080" t="s">
        <v>24</v>
      </c>
      <c r="M3080" t="s">
        <v>70</v>
      </c>
      <c r="N3080">
        <v>135</v>
      </c>
    </row>
    <row r="3081" spans="1:14" x14ac:dyDescent="0.3">
      <c r="A3081" t="s">
        <v>3646</v>
      </c>
      <c r="B3081" t="s">
        <v>3639</v>
      </c>
      <c r="C3081" t="s">
        <v>147</v>
      </c>
      <c r="D3081" t="s">
        <v>148</v>
      </c>
      <c r="E3081" t="s">
        <v>155</v>
      </c>
      <c r="F3081" t="s">
        <v>44</v>
      </c>
      <c r="G3081" t="s">
        <v>59</v>
      </c>
      <c r="H3081" t="s">
        <v>30</v>
      </c>
      <c r="I3081" t="s">
        <v>31</v>
      </c>
      <c r="J3081">
        <v>0</v>
      </c>
      <c r="K3081" t="s">
        <v>32</v>
      </c>
      <c r="L3081" t="s">
        <v>47</v>
      </c>
      <c r="M3081" t="s">
        <v>55</v>
      </c>
      <c r="N3081">
        <v>14</v>
      </c>
    </row>
    <row r="3082" spans="1:14" x14ac:dyDescent="0.3">
      <c r="A3082" t="s">
        <v>3647</v>
      </c>
      <c r="B3082" t="s">
        <v>3639</v>
      </c>
      <c r="C3082" t="s">
        <v>113</v>
      </c>
      <c r="D3082" t="s">
        <v>114</v>
      </c>
      <c r="E3082" t="s">
        <v>29</v>
      </c>
      <c r="F3082" t="s">
        <v>116</v>
      </c>
      <c r="G3082" t="s">
        <v>20</v>
      </c>
      <c r="H3082" t="s">
        <v>54</v>
      </c>
      <c r="I3082" t="s">
        <v>31</v>
      </c>
      <c r="J3082">
        <v>0</v>
      </c>
      <c r="K3082" t="s">
        <v>46</v>
      </c>
      <c r="L3082" t="s">
        <v>24</v>
      </c>
      <c r="M3082" t="s">
        <v>33</v>
      </c>
      <c r="N3082">
        <v>29</v>
      </c>
    </row>
    <row r="3083" spans="1:14" x14ac:dyDescent="0.3">
      <c r="A3083" t="s">
        <v>3648</v>
      </c>
      <c r="B3083" t="s">
        <v>3649</v>
      </c>
      <c r="C3083" t="s">
        <v>16</v>
      </c>
      <c r="D3083" t="s">
        <v>110</v>
      </c>
      <c r="E3083" t="s">
        <v>43</v>
      </c>
      <c r="F3083" t="s">
        <v>116</v>
      </c>
      <c r="G3083" t="s">
        <v>20</v>
      </c>
      <c r="H3083" t="s">
        <v>30</v>
      </c>
      <c r="I3083" t="s">
        <v>22</v>
      </c>
      <c r="J3083">
        <v>3556</v>
      </c>
      <c r="K3083" t="s">
        <v>46</v>
      </c>
      <c r="L3083" t="s">
        <v>24</v>
      </c>
      <c r="M3083" t="s">
        <v>67</v>
      </c>
      <c r="N3083">
        <v>125</v>
      </c>
    </row>
    <row r="3084" spans="1:14" x14ac:dyDescent="0.3">
      <c r="A3084" t="s">
        <v>3650</v>
      </c>
      <c r="B3084" t="s">
        <v>3649</v>
      </c>
      <c r="C3084" t="s">
        <v>147</v>
      </c>
      <c r="D3084" t="s">
        <v>148</v>
      </c>
      <c r="E3084" t="s">
        <v>69</v>
      </c>
      <c r="F3084" t="s">
        <v>89</v>
      </c>
      <c r="G3084" t="s">
        <v>59</v>
      </c>
      <c r="H3084" t="s">
        <v>45</v>
      </c>
      <c r="I3084" t="s">
        <v>31</v>
      </c>
      <c r="J3084">
        <v>400.65</v>
      </c>
      <c r="K3084" t="s">
        <v>46</v>
      </c>
      <c r="L3084" t="s">
        <v>24</v>
      </c>
      <c r="M3084" t="s">
        <v>33</v>
      </c>
      <c r="N3084">
        <v>3</v>
      </c>
    </row>
    <row r="3085" spans="1:14" x14ac:dyDescent="0.3">
      <c r="A3085" t="s">
        <v>3651</v>
      </c>
      <c r="B3085" t="s">
        <v>3649</v>
      </c>
      <c r="C3085" t="s">
        <v>35</v>
      </c>
      <c r="D3085" t="s">
        <v>159</v>
      </c>
      <c r="E3085" t="s">
        <v>18</v>
      </c>
      <c r="F3085" t="s">
        <v>89</v>
      </c>
      <c r="G3085" t="s">
        <v>20</v>
      </c>
      <c r="H3085" t="s">
        <v>38</v>
      </c>
      <c r="I3085" t="s">
        <v>22</v>
      </c>
      <c r="J3085">
        <v>403.44</v>
      </c>
      <c r="K3085" t="s">
        <v>32</v>
      </c>
      <c r="L3085" t="s">
        <v>60</v>
      </c>
      <c r="M3085" t="s">
        <v>25</v>
      </c>
      <c r="N3085">
        <v>131</v>
      </c>
    </row>
    <row r="3086" spans="1:14" x14ac:dyDescent="0.3">
      <c r="A3086" t="s">
        <v>3652</v>
      </c>
      <c r="B3086" t="s">
        <v>3649</v>
      </c>
      <c r="C3086" t="s">
        <v>41</v>
      </c>
      <c r="D3086" t="s">
        <v>42</v>
      </c>
      <c r="E3086" t="s">
        <v>84</v>
      </c>
      <c r="F3086" t="s">
        <v>44</v>
      </c>
      <c r="G3086" t="s">
        <v>20</v>
      </c>
      <c r="H3086" t="s">
        <v>30</v>
      </c>
      <c r="I3086" t="s">
        <v>31</v>
      </c>
      <c r="J3086">
        <v>839.6</v>
      </c>
      <c r="K3086" t="s">
        <v>46</v>
      </c>
      <c r="L3086" t="s">
        <v>47</v>
      </c>
      <c r="M3086" t="s">
        <v>55</v>
      </c>
      <c r="N3086">
        <v>88</v>
      </c>
    </row>
    <row r="3087" spans="1:14" x14ac:dyDescent="0.3">
      <c r="A3087" t="s">
        <v>3653</v>
      </c>
      <c r="B3087" t="s">
        <v>3649</v>
      </c>
      <c r="C3087" t="s">
        <v>101</v>
      </c>
      <c r="D3087" t="s">
        <v>210</v>
      </c>
      <c r="E3087" t="s">
        <v>58</v>
      </c>
      <c r="F3087" t="s">
        <v>85</v>
      </c>
      <c r="G3087" t="s">
        <v>20</v>
      </c>
      <c r="H3087" t="s">
        <v>54</v>
      </c>
      <c r="I3087" t="s">
        <v>31</v>
      </c>
      <c r="J3087">
        <v>331.3</v>
      </c>
      <c r="K3087" t="s">
        <v>23</v>
      </c>
      <c r="L3087" t="s">
        <v>24</v>
      </c>
      <c r="M3087" t="s">
        <v>25</v>
      </c>
      <c r="N3087">
        <v>33</v>
      </c>
    </row>
    <row r="3088" spans="1:14" x14ac:dyDescent="0.3">
      <c r="A3088" t="s">
        <v>3654</v>
      </c>
      <c r="B3088" t="s">
        <v>3649</v>
      </c>
      <c r="C3088" t="s">
        <v>174</v>
      </c>
      <c r="D3088" t="s">
        <v>212</v>
      </c>
      <c r="E3088" t="s">
        <v>155</v>
      </c>
      <c r="F3088" t="s">
        <v>116</v>
      </c>
      <c r="G3088" t="s">
        <v>20</v>
      </c>
      <c r="H3088" t="s">
        <v>54</v>
      </c>
      <c r="I3088" t="s">
        <v>22</v>
      </c>
      <c r="J3088">
        <v>0</v>
      </c>
      <c r="K3088" t="s">
        <v>32</v>
      </c>
      <c r="L3088" t="s">
        <v>47</v>
      </c>
      <c r="M3088" t="s">
        <v>25</v>
      </c>
      <c r="N3088">
        <v>72</v>
      </c>
    </row>
    <row r="3089" spans="1:14" x14ac:dyDescent="0.3">
      <c r="A3089" t="s">
        <v>3655</v>
      </c>
      <c r="B3089" t="s">
        <v>3649</v>
      </c>
      <c r="C3089" t="s">
        <v>222</v>
      </c>
      <c r="D3089" t="s">
        <v>223</v>
      </c>
      <c r="E3089" t="s">
        <v>58</v>
      </c>
      <c r="F3089" t="s">
        <v>44</v>
      </c>
      <c r="G3089" t="s">
        <v>59</v>
      </c>
      <c r="H3089" t="s">
        <v>38</v>
      </c>
      <c r="I3089" t="s">
        <v>31</v>
      </c>
      <c r="J3089">
        <v>733.55</v>
      </c>
      <c r="K3089" t="s">
        <v>50</v>
      </c>
      <c r="L3089" t="s">
        <v>24</v>
      </c>
      <c r="M3089" t="s">
        <v>33</v>
      </c>
      <c r="N3089">
        <v>8</v>
      </c>
    </row>
    <row r="3090" spans="1:14" x14ac:dyDescent="0.3">
      <c r="A3090" t="s">
        <v>3656</v>
      </c>
      <c r="B3090" t="s">
        <v>3649</v>
      </c>
      <c r="C3090" t="s">
        <v>139</v>
      </c>
      <c r="D3090" t="s">
        <v>140</v>
      </c>
      <c r="E3090" t="s">
        <v>84</v>
      </c>
      <c r="F3090" t="s">
        <v>65</v>
      </c>
      <c r="G3090" t="s">
        <v>20</v>
      </c>
      <c r="H3090" t="s">
        <v>38</v>
      </c>
      <c r="I3090" t="s">
        <v>22</v>
      </c>
      <c r="J3090">
        <v>355.38</v>
      </c>
      <c r="K3090" t="s">
        <v>23</v>
      </c>
      <c r="L3090" t="s">
        <v>24</v>
      </c>
      <c r="M3090" t="s">
        <v>25</v>
      </c>
      <c r="N3090">
        <v>133</v>
      </c>
    </row>
    <row r="3091" spans="1:14" x14ac:dyDescent="0.3">
      <c r="A3091" t="s">
        <v>3657</v>
      </c>
      <c r="B3091" t="s">
        <v>3649</v>
      </c>
      <c r="C3091" t="s">
        <v>174</v>
      </c>
      <c r="D3091" t="s">
        <v>212</v>
      </c>
      <c r="E3091" t="s">
        <v>43</v>
      </c>
      <c r="F3091" t="s">
        <v>89</v>
      </c>
      <c r="G3091" t="s">
        <v>20</v>
      </c>
      <c r="H3091" t="s">
        <v>45</v>
      </c>
      <c r="I3091" t="s">
        <v>31</v>
      </c>
      <c r="J3091">
        <v>1170.96</v>
      </c>
      <c r="K3091" t="s">
        <v>50</v>
      </c>
      <c r="L3091" t="s">
        <v>24</v>
      </c>
      <c r="M3091" t="s">
        <v>33</v>
      </c>
      <c r="N3091">
        <v>1</v>
      </c>
    </row>
    <row r="3092" spans="1:14" x14ac:dyDescent="0.3">
      <c r="A3092" t="s">
        <v>3658</v>
      </c>
      <c r="B3092" t="s">
        <v>3649</v>
      </c>
      <c r="C3092" t="s">
        <v>41</v>
      </c>
      <c r="D3092" t="s">
        <v>250</v>
      </c>
      <c r="E3092" t="s">
        <v>69</v>
      </c>
      <c r="F3092" t="s">
        <v>89</v>
      </c>
      <c r="G3092" t="s">
        <v>66</v>
      </c>
      <c r="H3092" t="s">
        <v>38</v>
      </c>
      <c r="I3092" t="s">
        <v>31</v>
      </c>
      <c r="J3092">
        <v>409.43</v>
      </c>
      <c r="K3092" t="s">
        <v>50</v>
      </c>
      <c r="L3092" t="s">
        <v>24</v>
      </c>
      <c r="M3092" t="s">
        <v>55</v>
      </c>
      <c r="N3092">
        <v>3</v>
      </c>
    </row>
    <row r="3093" spans="1:14" x14ac:dyDescent="0.3">
      <c r="A3093" t="s">
        <v>3659</v>
      </c>
      <c r="B3093" t="s">
        <v>3660</v>
      </c>
      <c r="C3093" t="s">
        <v>41</v>
      </c>
      <c r="D3093" t="s">
        <v>42</v>
      </c>
      <c r="E3093" t="s">
        <v>69</v>
      </c>
      <c r="F3093" t="s">
        <v>44</v>
      </c>
      <c r="G3093" t="s">
        <v>66</v>
      </c>
      <c r="H3093" t="s">
        <v>30</v>
      </c>
      <c r="I3093" t="s">
        <v>22</v>
      </c>
      <c r="J3093">
        <v>89.28</v>
      </c>
      <c r="K3093" t="s">
        <v>50</v>
      </c>
      <c r="L3093" t="s">
        <v>24</v>
      </c>
      <c r="M3093" t="s">
        <v>33</v>
      </c>
      <c r="N3093">
        <v>15</v>
      </c>
    </row>
    <row r="3094" spans="1:14" x14ac:dyDescent="0.3">
      <c r="A3094" t="s">
        <v>3661</v>
      </c>
      <c r="B3094" t="s">
        <v>3660</v>
      </c>
      <c r="C3094" t="s">
        <v>87</v>
      </c>
      <c r="D3094" t="s">
        <v>118</v>
      </c>
      <c r="E3094" t="s">
        <v>58</v>
      </c>
      <c r="F3094" t="s">
        <v>65</v>
      </c>
      <c r="G3094" t="s">
        <v>20</v>
      </c>
      <c r="H3094" t="s">
        <v>21</v>
      </c>
      <c r="I3094" t="s">
        <v>22</v>
      </c>
      <c r="J3094">
        <v>2154.46</v>
      </c>
      <c r="K3094" t="s">
        <v>46</v>
      </c>
      <c r="L3094" t="s">
        <v>24</v>
      </c>
      <c r="M3094" t="s">
        <v>33</v>
      </c>
      <c r="N3094">
        <v>17</v>
      </c>
    </row>
    <row r="3095" spans="1:14" x14ac:dyDescent="0.3">
      <c r="A3095" t="s">
        <v>3662</v>
      </c>
      <c r="B3095" t="s">
        <v>3660</v>
      </c>
      <c r="C3095" t="s">
        <v>238</v>
      </c>
      <c r="D3095" t="s">
        <v>239</v>
      </c>
      <c r="E3095" t="s">
        <v>58</v>
      </c>
      <c r="F3095" t="s">
        <v>65</v>
      </c>
      <c r="G3095" t="s">
        <v>59</v>
      </c>
      <c r="H3095" t="s">
        <v>54</v>
      </c>
      <c r="I3095" t="s">
        <v>31</v>
      </c>
      <c r="J3095">
        <v>648.94000000000005</v>
      </c>
      <c r="K3095" t="s">
        <v>32</v>
      </c>
      <c r="L3095" t="s">
        <v>24</v>
      </c>
      <c r="M3095" t="s">
        <v>67</v>
      </c>
      <c r="N3095">
        <v>119</v>
      </c>
    </row>
    <row r="3096" spans="1:14" x14ac:dyDescent="0.3">
      <c r="A3096" t="s">
        <v>3663</v>
      </c>
      <c r="B3096" t="s">
        <v>3664</v>
      </c>
      <c r="C3096" t="s">
        <v>35</v>
      </c>
      <c r="D3096" t="s">
        <v>289</v>
      </c>
      <c r="E3096" t="s">
        <v>29</v>
      </c>
      <c r="F3096" t="s">
        <v>65</v>
      </c>
      <c r="G3096" t="s">
        <v>20</v>
      </c>
      <c r="H3096" t="s">
        <v>38</v>
      </c>
      <c r="I3096" t="s">
        <v>22</v>
      </c>
      <c r="J3096">
        <v>0</v>
      </c>
      <c r="K3096" t="s">
        <v>32</v>
      </c>
      <c r="L3096" t="s">
        <v>24</v>
      </c>
      <c r="M3096" t="s">
        <v>33</v>
      </c>
      <c r="N3096">
        <v>12</v>
      </c>
    </row>
    <row r="3097" spans="1:14" x14ac:dyDescent="0.3">
      <c r="A3097" t="s">
        <v>3665</v>
      </c>
      <c r="B3097" t="s">
        <v>3664</v>
      </c>
      <c r="C3097" t="s">
        <v>41</v>
      </c>
      <c r="D3097" t="s">
        <v>199</v>
      </c>
      <c r="E3097" t="s">
        <v>58</v>
      </c>
      <c r="F3097" t="s">
        <v>65</v>
      </c>
      <c r="G3097" t="s">
        <v>66</v>
      </c>
      <c r="H3097" t="s">
        <v>54</v>
      </c>
      <c r="I3097" t="s">
        <v>22</v>
      </c>
      <c r="J3097">
        <v>142.66999999999999</v>
      </c>
      <c r="K3097" t="s">
        <v>50</v>
      </c>
      <c r="L3097" t="s">
        <v>24</v>
      </c>
      <c r="M3097" t="s">
        <v>67</v>
      </c>
      <c r="N3097">
        <v>120</v>
      </c>
    </row>
    <row r="3098" spans="1:14" x14ac:dyDescent="0.3">
      <c r="A3098" t="s">
        <v>3666</v>
      </c>
      <c r="B3098" t="s">
        <v>3664</v>
      </c>
      <c r="C3098" t="s">
        <v>87</v>
      </c>
      <c r="D3098" t="s">
        <v>88</v>
      </c>
      <c r="E3098" t="s">
        <v>58</v>
      </c>
      <c r="F3098" t="s">
        <v>89</v>
      </c>
      <c r="G3098" t="s">
        <v>53</v>
      </c>
      <c r="H3098" t="s">
        <v>30</v>
      </c>
      <c r="I3098" t="s">
        <v>31</v>
      </c>
      <c r="J3098">
        <v>652.51</v>
      </c>
      <c r="K3098" t="s">
        <v>50</v>
      </c>
      <c r="L3098" t="s">
        <v>47</v>
      </c>
      <c r="M3098" t="s">
        <v>33</v>
      </c>
      <c r="N3098">
        <v>10</v>
      </c>
    </row>
    <row r="3099" spans="1:14" x14ac:dyDescent="0.3">
      <c r="A3099" t="s">
        <v>3667</v>
      </c>
      <c r="B3099" t="s">
        <v>3664</v>
      </c>
      <c r="C3099" t="s">
        <v>35</v>
      </c>
      <c r="D3099" t="s">
        <v>73</v>
      </c>
      <c r="E3099" t="s">
        <v>18</v>
      </c>
      <c r="F3099" t="s">
        <v>89</v>
      </c>
      <c r="G3099" t="s">
        <v>20</v>
      </c>
      <c r="H3099" t="s">
        <v>45</v>
      </c>
      <c r="I3099" t="s">
        <v>31</v>
      </c>
      <c r="J3099">
        <v>1790.63</v>
      </c>
      <c r="K3099" t="s">
        <v>50</v>
      </c>
      <c r="L3099" t="s">
        <v>24</v>
      </c>
      <c r="M3099" t="s">
        <v>33</v>
      </c>
      <c r="N3099">
        <v>6</v>
      </c>
    </row>
    <row r="3100" spans="1:14" x14ac:dyDescent="0.3">
      <c r="A3100" t="s">
        <v>3668</v>
      </c>
      <c r="B3100" t="s">
        <v>3664</v>
      </c>
      <c r="C3100" t="s">
        <v>310</v>
      </c>
      <c r="D3100" t="s">
        <v>311</v>
      </c>
      <c r="E3100" t="s">
        <v>58</v>
      </c>
      <c r="F3100" t="s">
        <v>65</v>
      </c>
      <c r="G3100" t="s">
        <v>66</v>
      </c>
      <c r="H3100" t="s">
        <v>38</v>
      </c>
      <c r="I3100" t="s">
        <v>31</v>
      </c>
      <c r="J3100">
        <v>100.97</v>
      </c>
      <c r="K3100" t="s">
        <v>23</v>
      </c>
      <c r="L3100" t="s">
        <v>24</v>
      </c>
      <c r="M3100" t="s">
        <v>67</v>
      </c>
      <c r="N3100">
        <v>152</v>
      </c>
    </row>
    <row r="3101" spans="1:14" x14ac:dyDescent="0.3">
      <c r="A3101" t="s">
        <v>3669</v>
      </c>
      <c r="B3101" t="s">
        <v>3664</v>
      </c>
      <c r="C3101" t="s">
        <v>174</v>
      </c>
      <c r="D3101" t="s">
        <v>212</v>
      </c>
      <c r="E3101" t="s">
        <v>155</v>
      </c>
      <c r="F3101" t="s">
        <v>89</v>
      </c>
      <c r="G3101" t="s">
        <v>20</v>
      </c>
      <c r="H3101" t="s">
        <v>30</v>
      </c>
      <c r="I3101" t="s">
        <v>31</v>
      </c>
      <c r="J3101">
        <v>0</v>
      </c>
      <c r="K3101" t="s">
        <v>50</v>
      </c>
      <c r="L3101" t="s">
        <v>24</v>
      </c>
      <c r="M3101" t="s">
        <v>55</v>
      </c>
      <c r="N3101">
        <v>157</v>
      </c>
    </row>
    <row r="3102" spans="1:14" x14ac:dyDescent="0.3">
      <c r="A3102" t="s">
        <v>3670</v>
      </c>
      <c r="B3102" t="s">
        <v>3671</v>
      </c>
      <c r="C3102" t="s">
        <v>101</v>
      </c>
      <c r="D3102" t="s">
        <v>236</v>
      </c>
      <c r="E3102" t="s">
        <v>69</v>
      </c>
      <c r="F3102" t="s">
        <v>19</v>
      </c>
      <c r="G3102" t="s">
        <v>53</v>
      </c>
      <c r="H3102" t="s">
        <v>45</v>
      </c>
      <c r="I3102" t="s">
        <v>31</v>
      </c>
      <c r="J3102">
        <v>255</v>
      </c>
      <c r="K3102" t="s">
        <v>23</v>
      </c>
      <c r="L3102" t="s">
        <v>24</v>
      </c>
      <c r="M3102" t="s">
        <v>33</v>
      </c>
      <c r="N3102">
        <v>14</v>
      </c>
    </row>
    <row r="3103" spans="1:14" x14ac:dyDescent="0.3">
      <c r="A3103" t="s">
        <v>3672</v>
      </c>
      <c r="B3103" t="s">
        <v>3671</v>
      </c>
      <c r="C3103" t="s">
        <v>101</v>
      </c>
      <c r="D3103" t="s">
        <v>236</v>
      </c>
      <c r="E3103" t="s">
        <v>69</v>
      </c>
      <c r="F3103" t="s">
        <v>19</v>
      </c>
      <c r="G3103" t="s">
        <v>20</v>
      </c>
      <c r="H3103" t="s">
        <v>30</v>
      </c>
      <c r="I3103" t="s">
        <v>31</v>
      </c>
      <c r="J3103">
        <v>229.5</v>
      </c>
      <c r="K3103" t="s">
        <v>50</v>
      </c>
      <c r="L3103" t="s">
        <v>24</v>
      </c>
      <c r="M3103" t="s">
        <v>33</v>
      </c>
      <c r="N3103">
        <v>5</v>
      </c>
    </row>
    <row r="3104" spans="1:14" x14ac:dyDescent="0.3">
      <c r="A3104" t="s">
        <v>3673</v>
      </c>
      <c r="B3104" t="s">
        <v>3671</v>
      </c>
      <c r="C3104" t="s">
        <v>174</v>
      </c>
      <c r="D3104" t="s">
        <v>175</v>
      </c>
      <c r="E3104" t="s">
        <v>69</v>
      </c>
      <c r="F3104" t="s">
        <v>85</v>
      </c>
      <c r="G3104" t="s">
        <v>20</v>
      </c>
      <c r="H3104" t="s">
        <v>38</v>
      </c>
      <c r="I3104" t="s">
        <v>31</v>
      </c>
      <c r="J3104">
        <v>704.9</v>
      </c>
      <c r="K3104" t="s">
        <v>23</v>
      </c>
      <c r="L3104" t="s">
        <v>24</v>
      </c>
      <c r="M3104" t="s">
        <v>33</v>
      </c>
      <c r="N3104">
        <v>5</v>
      </c>
    </row>
    <row r="3105" spans="1:14" x14ac:dyDescent="0.3">
      <c r="A3105" t="s">
        <v>3674</v>
      </c>
      <c r="B3105" t="s">
        <v>3671</v>
      </c>
      <c r="C3105" t="s">
        <v>139</v>
      </c>
      <c r="D3105" t="s">
        <v>501</v>
      </c>
      <c r="E3105" t="s">
        <v>49</v>
      </c>
      <c r="F3105" t="s">
        <v>89</v>
      </c>
      <c r="G3105" t="s">
        <v>59</v>
      </c>
      <c r="H3105" t="s">
        <v>54</v>
      </c>
      <c r="I3105" t="s">
        <v>31</v>
      </c>
      <c r="J3105">
        <v>351.89</v>
      </c>
      <c r="K3105" t="s">
        <v>50</v>
      </c>
      <c r="L3105" t="s">
        <v>24</v>
      </c>
      <c r="M3105" t="s">
        <v>25</v>
      </c>
      <c r="N3105">
        <v>153</v>
      </c>
    </row>
    <row r="3106" spans="1:14" x14ac:dyDescent="0.3">
      <c r="A3106" t="s">
        <v>3675</v>
      </c>
      <c r="B3106" t="s">
        <v>3671</v>
      </c>
      <c r="C3106" t="s">
        <v>87</v>
      </c>
      <c r="D3106" t="s">
        <v>124</v>
      </c>
      <c r="E3106" t="s">
        <v>155</v>
      </c>
      <c r="F3106" t="s">
        <v>74</v>
      </c>
      <c r="G3106" t="s">
        <v>59</v>
      </c>
      <c r="H3106" t="s">
        <v>30</v>
      </c>
      <c r="I3106" t="s">
        <v>31</v>
      </c>
      <c r="J3106">
        <v>0</v>
      </c>
      <c r="K3106" t="s">
        <v>50</v>
      </c>
      <c r="L3106" t="s">
        <v>24</v>
      </c>
      <c r="M3106" t="s">
        <v>70</v>
      </c>
      <c r="N3106">
        <v>175</v>
      </c>
    </row>
    <row r="3107" spans="1:14" x14ac:dyDescent="0.3">
      <c r="A3107" t="s">
        <v>3676</v>
      </c>
      <c r="B3107" t="s">
        <v>3671</v>
      </c>
      <c r="C3107" t="s">
        <v>121</v>
      </c>
      <c r="D3107" t="s">
        <v>122</v>
      </c>
      <c r="E3107" t="s">
        <v>58</v>
      </c>
      <c r="F3107" t="s">
        <v>19</v>
      </c>
      <c r="G3107" t="s">
        <v>20</v>
      </c>
      <c r="H3107" t="s">
        <v>54</v>
      </c>
      <c r="I3107" t="s">
        <v>22</v>
      </c>
      <c r="J3107">
        <v>352.63</v>
      </c>
      <c r="K3107" t="s">
        <v>46</v>
      </c>
      <c r="L3107" t="s">
        <v>24</v>
      </c>
      <c r="M3107" t="s">
        <v>25</v>
      </c>
      <c r="N3107">
        <v>68</v>
      </c>
    </row>
    <row r="3108" spans="1:14" x14ac:dyDescent="0.3">
      <c r="A3108" t="s">
        <v>3677</v>
      </c>
      <c r="B3108" t="s">
        <v>3678</v>
      </c>
      <c r="C3108" t="s">
        <v>264</v>
      </c>
      <c r="D3108" t="s">
        <v>265</v>
      </c>
      <c r="E3108" t="s">
        <v>58</v>
      </c>
      <c r="F3108" t="s">
        <v>65</v>
      </c>
      <c r="G3108" t="s">
        <v>66</v>
      </c>
      <c r="H3108" t="s">
        <v>21</v>
      </c>
      <c r="I3108" t="s">
        <v>22</v>
      </c>
      <c r="J3108">
        <v>880.26</v>
      </c>
      <c r="K3108" t="s">
        <v>46</v>
      </c>
      <c r="L3108" t="s">
        <v>24</v>
      </c>
      <c r="M3108" t="s">
        <v>70</v>
      </c>
      <c r="N3108">
        <v>62</v>
      </c>
    </row>
    <row r="3109" spans="1:14" x14ac:dyDescent="0.3">
      <c r="A3109" t="s">
        <v>3679</v>
      </c>
      <c r="B3109" t="s">
        <v>3678</v>
      </c>
      <c r="C3109" t="s">
        <v>101</v>
      </c>
      <c r="D3109" t="s">
        <v>236</v>
      </c>
      <c r="E3109" t="s">
        <v>58</v>
      </c>
      <c r="F3109" t="s">
        <v>37</v>
      </c>
      <c r="G3109" t="s">
        <v>20</v>
      </c>
      <c r="H3109" t="s">
        <v>30</v>
      </c>
      <c r="I3109" t="s">
        <v>31</v>
      </c>
      <c r="J3109">
        <v>2973.89</v>
      </c>
      <c r="K3109" t="s">
        <v>46</v>
      </c>
      <c r="L3109" t="s">
        <v>24</v>
      </c>
      <c r="M3109" t="s">
        <v>70</v>
      </c>
      <c r="N3109">
        <v>26</v>
      </c>
    </row>
    <row r="3110" spans="1:14" x14ac:dyDescent="0.3">
      <c r="A3110" t="s">
        <v>3680</v>
      </c>
      <c r="B3110" t="s">
        <v>3678</v>
      </c>
      <c r="C3110" t="s">
        <v>121</v>
      </c>
      <c r="D3110" t="s">
        <v>162</v>
      </c>
      <c r="E3110" t="s">
        <v>29</v>
      </c>
      <c r="F3110" t="s">
        <v>85</v>
      </c>
      <c r="G3110" t="s">
        <v>66</v>
      </c>
      <c r="H3110" t="s">
        <v>38</v>
      </c>
      <c r="I3110" t="s">
        <v>22</v>
      </c>
      <c r="J3110">
        <v>0</v>
      </c>
      <c r="K3110" t="s">
        <v>32</v>
      </c>
      <c r="L3110" t="s">
        <v>24</v>
      </c>
      <c r="M3110" t="s">
        <v>67</v>
      </c>
      <c r="N3110">
        <v>85</v>
      </c>
    </row>
    <row r="3111" spans="1:14" x14ac:dyDescent="0.3">
      <c r="A3111" t="s">
        <v>3681</v>
      </c>
      <c r="B3111" t="s">
        <v>3678</v>
      </c>
      <c r="C3111" t="s">
        <v>113</v>
      </c>
      <c r="D3111" t="s">
        <v>181</v>
      </c>
      <c r="E3111" t="s">
        <v>84</v>
      </c>
      <c r="F3111" t="s">
        <v>89</v>
      </c>
      <c r="G3111" t="s">
        <v>66</v>
      </c>
      <c r="H3111" t="s">
        <v>30</v>
      </c>
      <c r="I3111" t="s">
        <v>31</v>
      </c>
      <c r="J3111">
        <v>18972.22</v>
      </c>
      <c r="K3111" t="s">
        <v>46</v>
      </c>
      <c r="L3111" t="s">
        <v>24</v>
      </c>
      <c r="M3111" t="s">
        <v>67</v>
      </c>
      <c r="N3111">
        <v>44</v>
      </c>
    </row>
    <row r="3112" spans="1:14" x14ac:dyDescent="0.3">
      <c r="A3112" t="s">
        <v>3682</v>
      </c>
      <c r="B3112" t="s">
        <v>3678</v>
      </c>
      <c r="C3112" t="s">
        <v>107</v>
      </c>
      <c r="D3112" t="s">
        <v>108</v>
      </c>
      <c r="E3112" t="s">
        <v>58</v>
      </c>
      <c r="F3112" t="s">
        <v>89</v>
      </c>
      <c r="G3112" t="s">
        <v>59</v>
      </c>
      <c r="H3112" t="s">
        <v>30</v>
      </c>
      <c r="I3112" t="s">
        <v>22</v>
      </c>
      <c r="J3112">
        <v>1738.85</v>
      </c>
      <c r="K3112" t="s">
        <v>50</v>
      </c>
      <c r="L3112" t="s">
        <v>24</v>
      </c>
      <c r="M3112" t="s">
        <v>70</v>
      </c>
      <c r="N3112">
        <v>139</v>
      </c>
    </row>
    <row r="3113" spans="1:14" x14ac:dyDescent="0.3">
      <c r="A3113" t="s">
        <v>3683</v>
      </c>
      <c r="B3113" t="s">
        <v>3678</v>
      </c>
      <c r="C3113" t="s">
        <v>91</v>
      </c>
      <c r="D3113" t="s">
        <v>92</v>
      </c>
      <c r="E3113" t="s">
        <v>84</v>
      </c>
      <c r="F3113" t="s">
        <v>65</v>
      </c>
      <c r="G3113" t="s">
        <v>20</v>
      </c>
      <c r="H3113" t="s">
        <v>54</v>
      </c>
      <c r="I3113" t="s">
        <v>31</v>
      </c>
      <c r="J3113">
        <v>1338.13</v>
      </c>
      <c r="K3113" t="s">
        <v>32</v>
      </c>
      <c r="L3113" t="s">
        <v>24</v>
      </c>
      <c r="M3113" t="s">
        <v>67</v>
      </c>
      <c r="N3113">
        <v>87</v>
      </c>
    </row>
    <row r="3114" spans="1:14" x14ac:dyDescent="0.3">
      <c r="A3114" t="s">
        <v>3684</v>
      </c>
      <c r="B3114" t="s">
        <v>3678</v>
      </c>
      <c r="C3114" t="s">
        <v>41</v>
      </c>
      <c r="D3114" t="s">
        <v>52</v>
      </c>
      <c r="E3114" t="s">
        <v>149</v>
      </c>
      <c r="F3114" t="s">
        <v>19</v>
      </c>
      <c r="G3114" t="s">
        <v>66</v>
      </c>
      <c r="H3114" t="s">
        <v>45</v>
      </c>
      <c r="I3114" t="s">
        <v>22</v>
      </c>
      <c r="J3114">
        <v>0</v>
      </c>
      <c r="K3114" t="s">
        <v>23</v>
      </c>
      <c r="L3114" t="s">
        <v>24</v>
      </c>
      <c r="M3114" t="s">
        <v>33</v>
      </c>
      <c r="N3114">
        <v>22</v>
      </c>
    </row>
    <row r="3115" spans="1:14" x14ac:dyDescent="0.3">
      <c r="A3115" t="s">
        <v>3685</v>
      </c>
      <c r="B3115" t="s">
        <v>3678</v>
      </c>
      <c r="C3115" t="s">
        <v>27</v>
      </c>
      <c r="D3115" t="s">
        <v>28</v>
      </c>
      <c r="E3115" t="s">
        <v>29</v>
      </c>
      <c r="F3115" t="s">
        <v>65</v>
      </c>
      <c r="G3115" t="s">
        <v>53</v>
      </c>
      <c r="H3115" t="s">
        <v>30</v>
      </c>
      <c r="I3115" t="s">
        <v>31</v>
      </c>
      <c r="J3115">
        <v>0</v>
      </c>
      <c r="K3115" t="s">
        <v>50</v>
      </c>
      <c r="L3115" t="s">
        <v>24</v>
      </c>
      <c r="M3115" t="s">
        <v>67</v>
      </c>
      <c r="N3115">
        <v>21</v>
      </c>
    </row>
    <row r="3116" spans="1:14" x14ac:dyDescent="0.3">
      <c r="A3116" t="s">
        <v>3686</v>
      </c>
      <c r="B3116" t="s">
        <v>3678</v>
      </c>
      <c r="C3116" t="s">
        <v>41</v>
      </c>
      <c r="D3116" t="s">
        <v>52</v>
      </c>
      <c r="E3116" t="s">
        <v>43</v>
      </c>
      <c r="F3116" t="s">
        <v>74</v>
      </c>
      <c r="G3116" t="s">
        <v>20</v>
      </c>
      <c r="H3116" t="s">
        <v>21</v>
      </c>
      <c r="I3116" t="s">
        <v>31</v>
      </c>
      <c r="J3116">
        <v>697.68</v>
      </c>
      <c r="K3116" t="s">
        <v>50</v>
      </c>
      <c r="L3116" t="s">
        <v>24</v>
      </c>
      <c r="M3116" t="s">
        <v>33</v>
      </c>
      <c r="N3116">
        <v>22</v>
      </c>
    </row>
    <row r="3117" spans="1:14" x14ac:dyDescent="0.3">
      <c r="A3117" t="s">
        <v>3687</v>
      </c>
      <c r="B3117" t="s">
        <v>3678</v>
      </c>
      <c r="C3117" t="s">
        <v>27</v>
      </c>
      <c r="D3117" t="s">
        <v>28</v>
      </c>
      <c r="E3117" t="s">
        <v>29</v>
      </c>
      <c r="F3117" t="s">
        <v>65</v>
      </c>
      <c r="G3117" t="s">
        <v>20</v>
      </c>
      <c r="H3117" t="s">
        <v>38</v>
      </c>
      <c r="I3117" t="s">
        <v>22</v>
      </c>
      <c r="J3117">
        <v>0</v>
      </c>
      <c r="K3117" t="s">
        <v>46</v>
      </c>
      <c r="L3117" t="s">
        <v>24</v>
      </c>
      <c r="M3117" t="s">
        <v>33</v>
      </c>
      <c r="N3117">
        <v>17</v>
      </c>
    </row>
    <row r="3118" spans="1:14" x14ac:dyDescent="0.3">
      <c r="A3118" t="s">
        <v>3688</v>
      </c>
      <c r="B3118" t="s">
        <v>3678</v>
      </c>
      <c r="C3118" t="s">
        <v>144</v>
      </c>
      <c r="D3118" t="s">
        <v>145</v>
      </c>
      <c r="E3118" t="s">
        <v>69</v>
      </c>
      <c r="F3118" t="s">
        <v>89</v>
      </c>
      <c r="G3118" t="s">
        <v>20</v>
      </c>
      <c r="H3118" t="s">
        <v>30</v>
      </c>
      <c r="I3118" t="s">
        <v>31</v>
      </c>
      <c r="J3118">
        <v>147.38999999999999</v>
      </c>
      <c r="K3118" t="s">
        <v>46</v>
      </c>
      <c r="L3118" t="s">
        <v>24</v>
      </c>
      <c r="M3118" t="s">
        <v>25</v>
      </c>
      <c r="N3118">
        <v>146</v>
      </c>
    </row>
    <row r="3119" spans="1:14" x14ac:dyDescent="0.3">
      <c r="A3119" t="s">
        <v>3689</v>
      </c>
      <c r="B3119" t="s">
        <v>3678</v>
      </c>
      <c r="C3119" t="s">
        <v>190</v>
      </c>
      <c r="D3119" t="s">
        <v>191</v>
      </c>
      <c r="E3119" t="s">
        <v>58</v>
      </c>
      <c r="F3119" t="s">
        <v>44</v>
      </c>
      <c r="G3119" t="s">
        <v>66</v>
      </c>
      <c r="H3119" t="s">
        <v>38</v>
      </c>
      <c r="I3119" t="s">
        <v>31</v>
      </c>
      <c r="J3119">
        <v>10043.129999999999</v>
      </c>
      <c r="K3119" t="s">
        <v>46</v>
      </c>
      <c r="L3119" t="s">
        <v>24</v>
      </c>
      <c r="M3119" t="s">
        <v>70</v>
      </c>
      <c r="N3119">
        <v>11</v>
      </c>
    </row>
    <row r="3120" spans="1:14" x14ac:dyDescent="0.3">
      <c r="A3120" t="s">
        <v>3690</v>
      </c>
      <c r="B3120" t="s">
        <v>3678</v>
      </c>
      <c r="C3120" t="s">
        <v>113</v>
      </c>
      <c r="D3120" t="s">
        <v>114</v>
      </c>
      <c r="E3120" t="s">
        <v>58</v>
      </c>
      <c r="F3120" t="s">
        <v>65</v>
      </c>
      <c r="G3120" t="s">
        <v>20</v>
      </c>
      <c r="H3120" t="s">
        <v>45</v>
      </c>
      <c r="I3120" t="s">
        <v>22</v>
      </c>
      <c r="J3120">
        <v>2633.48</v>
      </c>
      <c r="K3120" t="s">
        <v>46</v>
      </c>
      <c r="L3120" t="s">
        <v>24</v>
      </c>
      <c r="M3120" t="s">
        <v>25</v>
      </c>
      <c r="N3120">
        <v>52</v>
      </c>
    </row>
    <row r="3121" spans="1:14" x14ac:dyDescent="0.3">
      <c r="A3121" t="s">
        <v>3691</v>
      </c>
      <c r="B3121" t="s">
        <v>3678</v>
      </c>
      <c r="C3121" t="s">
        <v>101</v>
      </c>
      <c r="D3121" t="s">
        <v>210</v>
      </c>
      <c r="E3121" t="s">
        <v>125</v>
      </c>
      <c r="F3121" t="s">
        <v>44</v>
      </c>
      <c r="G3121" t="s">
        <v>20</v>
      </c>
      <c r="H3121" t="s">
        <v>54</v>
      </c>
      <c r="I3121" t="s">
        <v>31</v>
      </c>
      <c r="J3121">
        <v>0</v>
      </c>
      <c r="K3121" t="s">
        <v>32</v>
      </c>
      <c r="L3121" t="s">
        <v>24</v>
      </c>
      <c r="M3121" t="s">
        <v>70</v>
      </c>
      <c r="N3121">
        <v>72</v>
      </c>
    </row>
    <row r="3122" spans="1:14" x14ac:dyDescent="0.3">
      <c r="A3122" t="s">
        <v>3692</v>
      </c>
      <c r="B3122" t="s">
        <v>3678</v>
      </c>
      <c r="C3122" t="s">
        <v>107</v>
      </c>
      <c r="D3122" t="s">
        <v>108</v>
      </c>
      <c r="E3122" t="s">
        <v>69</v>
      </c>
      <c r="F3122" t="s">
        <v>116</v>
      </c>
      <c r="G3122" t="s">
        <v>66</v>
      </c>
      <c r="H3122" t="s">
        <v>38</v>
      </c>
      <c r="I3122" t="s">
        <v>22</v>
      </c>
      <c r="J3122">
        <v>5146.1899999999996</v>
      </c>
      <c r="K3122" t="s">
        <v>50</v>
      </c>
      <c r="L3122" t="s">
        <v>24</v>
      </c>
      <c r="M3122" t="s">
        <v>33</v>
      </c>
      <c r="N3122">
        <v>1</v>
      </c>
    </row>
    <row r="3123" spans="1:14" x14ac:dyDescent="0.3">
      <c r="A3123" t="s">
        <v>3693</v>
      </c>
      <c r="B3123" t="s">
        <v>3694</v>
      </c>
      <c r="C3123" t="s">
        <v>101</v>
      </c>
      <c r="D3123" t="s">
        <v>210</v>
      </c>
      <c r="E3123" t="s">
        <v>58</v>
      </c>
      <c r="F3123" t="s">
        <v>85</v>
      </c>
      <c r="G3123" t="s">
        <v>66</v>
      </c>
      <c r="H3123" t="s">
        <v>30</v>
      </c>
      <c r="I3123" t="s">
        <v>31</v>
      </c>
      <c r="J3123">
        <v>1593.62</v>
      </c>
      <c r="K3123" t="s">
        <v>23</v>
      </c>
      <c r="L3123" t="s">
        <v>24</v>
      </c>
      <c r="M3123" t="s">
        <v>33</v>
      </c>
      <c r="N3123">
        <v>29</v>
      </c>
    </row>
    <row r="3124" spans="1:14" x14ac:dyDescent="0.3">
      <c r="A3124" t="s">
        <v>3695</v>
      </c>
      <c r="B3124" t="s">
        <v>3694</v>
      </c>
      <c r="C3124" t="s">
        <v>41</v>
      </c>
      <c r="D3124" t="s">
        <v>52</v>
      </c>
      <c r="E3124" t="s">
        <v>18</v>
      </c>
      <c r="F3124" t="s">
        <v>65</v>
      </c>
      <c r="G3124" t="s">
        <v>20</v>
      </c>
      <c r="H3124" t="s">
        <v>45</v>
      </c>
      <c r="I3124" t="s">
        <v>31</v>
      </c>
      <c r="J3124">
        <v>11920.48</v>
      </c>
      <c r="K3124" t="s">
        <v>50</v>
      </c>
      <c r="L3124" t="s">
        <v>24</v>
      </c>
      <c r="M3124" t="s">
        <v>33</v>
      </c>
      <c r="N3124">
        <v>9</v>
      </c>
    </row>
    <row r="3125" spans="1:14" x14ac:dyDescent="0.3">
      <c r="A3125" t="s">
        <v>3696</v>
      </c>
      <c r="B3125" t="s">
        <v>3694</v>
      </c>
      <c r="C3125" t="s">
        <v>104</v>
      </c>
      <c r="D3125" t="s">
        <v>105</v>
      </c>
      <c r="E3125" t="s">
        <v>43</v>
      </c>
      <c r="F3125" t="s">
        <v>89</v>
      </c>
      <c r="G3125" t="s">
        <v>66</v>
      </c>
      <c r="H3125" t="s">
        <v>54</v>
      </c>
      <c r="I3125" t="s">
        <v>31</v>
      </c>
      <c r="J3125">
        <v>1153.99</v>
      </c>
      <c r="K3125" t="s">
        <v>23</v>
      </c>
      <c r="L3125" t="s">
        <v>24</v>
      </c>
      <c r="M3125" t="s">
        <v>25</v>
      </c>
      <c r="N3125">
        <v>136</v>
      </c>
    </row>
    <row r="3126" spans="1:14" x14ac:dyDescent="0.3">
      <c r="A3126" t="s">
        <v>3697</v>
      </c>
      <c r="B3126" t="s">
        <v>3694</v>
      </c>
      <c r="C3126" t="s">
        <v>310</v>
      </c>
      <c r="D3126" t="s">
        <v>311</v>
      </c>
      <c r="E3126" t="s">
        <v>29</v>
      </c>
      <c r="F3126" t="s">
        <v>85</v>
      </c>
      <c r="G3126" t="s">
        <v>59</v>
      </c>
      <c r="H3126" t="s">
        <v>30</v>
      </c>
      <c r="I3126" t="s">
        <v>31</v>
      </c>
      <c r="J3126">
        <v>0</v>
      </c>
      <c r="K3126" t="s">
        <v>50</v>
      </c>
      <c r="L3126" t="s">
        <v>24</v>
      </c>
      <c r="M3126" t="s">
        <v>25</v>
      </c>
      <c r="N3126">
        <v>5</v>
      </c>
    </row>
    <row r="3127" spans="1:14" x14ac:dyDescent="0.3">
      <c r="A3127" t="s">
        <v>3698</v>
      </c>
      <c r="B3127" t="s">
        <v>3694</v>
      </c>
      <c r="C3127" t="s">
        <v>201</v>
      </c>
      <c r="D3127" t="s">
        <v>202</v>
      </c>
      <c r="E3127" t="s">
        <v>58</v>
      </c>
      <c r="F3127" t="s">
        <v>85</v>
      </c>
      <c r="G3127" t="s">
        <v>59</v>
      </c>
      <c r="H3127" t="s">
        <v>38</v>
      </c>
      <c r="I3127" t="s">
        <v>22</v>
      </c>
      <c r="J3127">
        <v>2753.59</v>
      </c>
      <c r="K3127" t="s">
        <v>23</v>
      </c>
      <c r="L3127" t="s">
        <v>60</v>
      </c>
      <c r="M3127" t="s">
        <v>55</v>
      </c>
      <c r="N3127">
        <v>154</v>
      </c>
    </row>
    <row r="3128" spans="1:14" x14ac:dyDescent="0.3">
      <c r="A3128" t="s">
        <v>3699</v>
      </c>
      <c r="B3128" t="s">
        <v>3694</v>
      </c>
      <c r="C3128" t="s">
        <v>27</v>
      </c>
      <c r="D3128" t="s">
        <v>28</v>
      </c>
      <c r="E3128" t="s">
        <v>84</v>
      </c>
      <c r="F3128" t="s">
        <v>19</v>
      </c>
      <c r="G3128" t="s">
        <v>20</v>
      </c>
      <c r="H3128" t="s">
        <v>38</v>
      </c>
      <c r="I3128" t="s">
        <v>31</v>
      </c>
      <c r="J3128">
        <v>739.4</v>
      </c>
      <c r="K3128" t="s">
        <v>46</v>
      </c>
      <c r="L3128" t="s">
        <v>24</v>
      </c>
      <c r="M3128" t="s">
        <v>67</v>
      </c>
      <c r="N3128">
        <v>68</v>
      </c>
    </row>
    <row r="3129" spans="1:14" x14ac:dyDescent="0.3">
      <c r="A3129" t="s">
        <v>3700</v>
      </c>
      <c r="B3129" t="s">
        <v>3694</v>
      </c>
      <c r="C3129" t="s">
        <v>35</v>
      </c>
      <c r="D3129" t="s">
        <v>289</v>
      </c>
      <c r="E3129" t="s">
        <v>69</v>
      </c>
      <c r="F3129" t="s">
        <v>85</v>
      </c>
      <c r="G3129" t="s">
        <v>66</v>
      </c>
      <c r="H3129" t="s">
        <v>45</v>
      </c>
      <c r="I3129" t="s">
        <v>31</v>
      </c>
      <c r="J3129">
        <v>182.76</v>
      </c>
      <c r="K3129" t="s">
        <v>23</v>
      </c>
      <c r="L3129" t="s">
        <v>24</v>
      </c>
      <c r="M3129" t="s">
        <v>33</v>
      </c>
      <c r="N3129">
        <v>5</v>
      </c>
    </row>
    <row r="3130" spans="1:14" x14ac:dyDescent="0.3">
      <c r="A3130" t="s">
        <v>3701</v>
      </c>
      <c r="B3130" t="s">
        <v>3694</v>
      </c>
      <c r="C3130" t="s">
        <v>27</v>
      </c>
      <c r="D3130" t="s">
        <v>169</v>
      </c>
      <c r="E3130" t="s">
        <v>69</v>
      </c>
      <c r="F3130" t="s">
        <v>89</v>
      </c>
      <c r="G3130" t="s">
        <v>66</v>
      </c>
      <c r="H3130" t="s">
        <v>54</v>
      </c>
      <c r="I3130" t="s">
        <v>31</v>
      </c>
      <c r="J3130">
        <v>393.25</v>
      </c>
      <c r="K3130" t="s">
        <v>50</v>
      </c>
      <c r="L3130" t="s">
        <v>24</v>
      </c>
      <c r="M3130" t="s">
        <v>33</v>
      </c>
      <c r="N3130">
        <v>20</v>
      </c>
    </row>
    <row r="3131" spans="1:14" x14ac:dyDescent="0.3">
      <c r="A3131" t="s">
        <v>3702</v>
      </c>
      <c r="B3131" t="s">
        <v>3694</v>
      </c>
      <c r="C3131" t="s">
        <v>151</v>
      </c>
      <c r="D3131" t="s">
        <v>152</v>
      </c>
      <c r="E3131" t="s">
        <v>69</v>
      </c>
      <c r="F3131" t="s">
        <v>37</v>
      </c>
      <c r="G3131" t="s">
        <v>66</v>
      </c>
      <c r="H3131" t="s">
        <v>21</v>
      </c>
      <c r="I3131" t="s">
        <v>31</v>
      </c>
      <c r="J3131">
        <v>206.35</v>
      </c>
      <c r="K3131" t="s">
        <v>50</v>
      </c>
      <c r="L3131" t="s">
        <v>24</v>
      </c>
      <c r="M3131" t="s">
        <v>67</v>
      </c>
      <c r="N3131">
        <v>51</v>
      </c>
    </row>
    <row r="3132" spans="1:14" x14ac:dyDescent="0.3">
      <c r="A3132" t="s">
        <v>3703</v>
      </c>
      <c r="B3132" t="s">
        <v>3704</v>
      </c>
      <c r="C3132" t="s">
        <v>41</v>
      </c>
      <c r="D3132" t="s">
        <v>52</v>
      </c>
      <c r="E3132" t="s">
        <v>84</v>
      </c>
      <c r="F3132" t="s">
        <v>44</v>
      </c>
      <c r="G3132" t="s">
        <v>20</v>
      </c>
      <c r="H3132" t="s">
        <v>30</v>
      </c>
      <c r="I3132" t="s">
        <v>31</v>
      </c>
      <c r="J3132">
        <v>210.57</v>
      </c>
      <c r="K3132" t="s">
        <v>50</v>
      </c>
      <c r="L3132" t="s">
        <v>24</v>
      </c>
      <c r="M3132" t="s">
        <v>25</v>
      </c>
      <c r="N3132">
        <v>132</v>
      </c>
    </row>
    <row r="3133" spans="1:14" x14ac:dyDescent="0.3">
      <c r="A3133" t="s">
        <v>3705</v>
      </c>
      <c r="B3133" t="s">
        <v>3704</v>
      </c>
      <c r="C3133" t="s">
        <v>342</v>
      </c>
      <c r="D3133" t="s">
        <v>343</v>
      </c>
      <c r="E3133" t="s">
        <v>155</v>
      </c>
      <c r="F3133" t="s">
        <v>65</v>
      </c>
      <c r="G3133" t="s">
        <v>66</v>
      </c>
      <c r="H3133" t="s">
        <v>38</v>
      </c>
      <c r="I3133" t="s">
        <v>22</v>
      </c>
      <c r="J3133">
        <v>0</v>
      </c>
      <c r="K3133" t="s">
        <v>46</v>
      </c>
      <c r="L3133" t="s">
        <v>24</v>
      </c>
      <c r="M3133" t="s">
        <v>67</v>
      </c>
      <c r="N3133">
        <v>93</v>
      </c>
    </row>
    <row r="3134" spans="1:14" x14ac:dyDescent="0.3">
      <c r="A3134" t="s">
        <v>3706</v>
      </c>
      <c r="B3134" t="s">
        <v>3704</v>
      </c>
      <c r="C3134" t="s">
        <v>151</v>
      </c>
      <c r="D3134" t="s">
        <v>152</v>
      </c>
      <c r="E3134" t="s">
        <v>69</v>
      </c>
      <c r="F3134" t="s">
        <v>74</v>
      </c>
      <c r="G3134" t="s">
        <v>20</v>
      </c>
      <c r="H3134" t="s">
        <v>54</v>
      </c>
      <c r="I3134" t="s">
        <v>31</v>
      </c>
      <c r="J3134">
        <v>3396.02</v>
      </c>
      <c r="K3134" t="s">
        <v>50</v>
      </c>
      <c r="L3134" t="s">
        <v>24</v>
      </c>
      <c r="M3134" t="s">
        <v>55</v>
      </c>
      <c r="N3134">
        <v>72</v>
      </c>
    </row>
    <row r="3135" spans="1:14" x14ac:dyDescent="0.3">
      <c r="A3135" t="s">
        <v>3707</v>
      </c>
      <c r="B3135" t="s">
        <v>3704</v>
      </c>
      <c r="C3135" t="s">
        <v>147</v>
      </c>
      <c r="D3135" t="s">
        <v>148</v>
      </c>
      <c r="E3135" t="s">
        <v>84</v>
      </c>
      <c r="F3135" t="s">
        <v>89</v>
      </c>
      <c r="G3135" t="s">
        <v>66</v>
      </c>
      <c r="H3135" t="s">
        <v>38</v>
      </c>
      <c r="I3135" t="s">
        <v>31</v>
      </c>
      <c r="J3135">
        <v>169.21</v>
      </c>
      <c r="K3135" t="s">
        <v>23</v>
      </c>
      <c r="L3135" t="s">
        <v>24</v>
      </c>
      <c r="M3135" t="s">
        <v>25</v>
      </c>
      <c r="N3135">
        <v>79</v>
      </c>
    </row>
    <row r="3136" spans="1:14" x14ac:dyDescent="0.3">
      <c r="A3136" t="s">
        <v>3708</v>
      </c>
      <c r="B3136" t="s">
        <v>3704</v>
      </c>
      <c r="C3136" t="s">
        <v>151</v>
      </c>
      <c r="D3136" t="s">
        <v>152</v>
      </c>
      <c r="E3136" t="s">
        <v>224</v>
      </c>
      <c r="F3136" t="s">
        <v>37</v>
      </c>
      <c r="G3136" t="s">
        <v>66</v>
      </c>
      <c r="H3136" t="s">
        <v>45</v>
      </c>
      <c r="I3136" t="s">
        <v>31</v>
      </c>
      <c r="J3136">
        <v>0</v>
      </c>
      <c r="K3136" t="s">
        <v>23</v>
      </c>
      <c r="L3136" t="s">
        <v>24</v>
      </c>
      <c r="M3136" t="s">
        <v>25</v>
      </c>
      <c r="N3136">
        <v>82</v>
      </c>
    </row>
    <row r="3137" spans="1:14" x14ac:dyDescent="0.3">
      <c r="A3137" t="s">
        <v>3709</v>
      </c>
      <c r="B3137" t="s">
        <v>3704</v>
      </c>
      <c r="C3137" t="s">
        <v>41</v>
      </c>
      <c r="D3137" t="s">
        <v>250</v>
      </c>
      <c r="E3137" t="s">
        <v>58</v>
      </c>
      <c r="F3137" t="s">
        <v>44</v>
      </c>
      <c r="G3137" t="s">
        <v>171</v>
      </c>
      <c r="H3137" t="s">
        <v>30</v>
      </c>
      <c r="I3137" t="s">
        <v>78</v>
      </c>
      <c r="J3137">
        <v>12635.02</v>
      </c>
      <c r="K3137" t="s">
        <v>32</v>
      </c>
      <c r="L3137" t="s">
        <v>24</v>
      </c>
      <c r="M3137" t="s">
        <v>33</v>
      </c>
      <c r="N3137">
        <v>15</v>
      </c>
    </row>
    <row r="3138" spans="1:14" x14ac:dyDescent="0.3">
      <c r="A3138" t="s">
        <v>3710</v>
      </c>
      <c r="B3138" t="s">
        <v>3704</v>
      </c>
      <c r="C3138" t="s">
        <v>91</v>
      </c>
      <c r="D3138" t="s">
        <v>136</v>
      </c>
      <c r="E3138" t="s">
        <v>43</v>
      </c>
      <c r="F3138" t="s">
        <v>65</v>
      </c>
      <c r="G3138" t="s">
        <v>20</v>
      </c>
      <c r="H3138" t="s">
        <v>30</v>
      </c>
      <c r="I3138" t="s">
        <v>22</v>
      </c>
      <c r="J3138">
        <v>596.05999999999995</v>
      </c>
      <c r="K3138" t="s">
        <v>32</v>
      </c>
      <c r="L3138" t="s">
        <v>24</v>
      </c>
      <c r="M3138" t="s">
        <v>25</v>
      </c>
      <c r="N3138">
        <v>128</v>
      </c>
    </row>
    <row r="3139" spans="1:14" x14ac:dyDescent="0.3">
      <c r="A3139" t="s">
        <v>3711</v>
      </c>
      <c r="B3139" t="s">
        <v>3712</v>
      </c>
      <c r="C3139" t="s">
        <v>91</v>
      </c>
      <c r="D3139" t="s">
        <v>136</v>
      </c>
      <c r="E3139" t="s">
        <v>18</v>
      </c>
      <c r="F3139" t="s">
        <v>116</v>
      </c>
      <c r="G3139" t="s">
        <v>20</v>
      </c>
      <c r="H3139" t="s">
        <v>54</v>
      </c>
      <c r="I3139" t="s">
        <v>31</v>
      </c>
      <c r="J3139">
        <v>1016.22</v>
      </c>
      <c r="K3139" t="s">
        <v>50</v>
      </c>
      <c r="L3139" t="s">
        <v>24</v>
      </c>
      <c r="M3139" t="s">
        <v>55</v>
      </c>
      <c r="N3139">
        <v>96</v>
      </c>
    </row>
    <row r="3140" spans="1:14" x14ac:dyDescent="0.3">
      <c r="A3140" t="s">
        <v>3713</v>
      </c>
      <c r="B3140" t="s">
        <v>3712</v>
      </c>
      <c r="C3140" t="s">
        <v>121</v>
      </c>
      <c r="D3140" t="s">
        <v>122</v>
      </c>
      <c r="E3140" t="s">
        <v>18</v>
      </c>
      <c r="F3140" t="s">
        <v>19</v>
      </c>
      <c r="G3140" t="s">
        <v>20</v>
      </c>
      <c r="H3140" t="s">
        <v>30</v>
      </c>
      <c r="I3140" t="s">
        <v>31</v>
      </c>
      <c r="J3140">
        <v>429</v>
      </c>
      <c r="K3140" t="s">
        <v>32</v>
      </c>
      <c r="L3140" t="s">
        <v>24</v>
      </c>
      <c r="M3140" t="s">
        <v>33</v>
      </c>
      <c r="N3140">
        <v>3</v>
      </c>
    </row>
    <row r="3141" spans="1:14" x14ac:dyDescent="0.3">
      <c r="A3141" t="s">
        <v>3714</v>
      </c>
      <c r="B3141" t="s">
        <v>3712</v>
      </c>
      <c r="C3141" t="s">
        <v>328</v>
      </c>
      <c r="D3141" t="s">
        <v>329</v>
      </c>
      <c r="E3141" t="s">
        <v>58</v>
      </c>
      <c r="F3141" t="s">
        <v>85</v>
      </c>
      <c r="G3141" t="s">
        <v>66</v>
      </c>
      <c r="H3141" t="s">
        <v>45</v>
      </c>
      <c r="I3141" t="s">
        <v>31</v>
      </c>
      <c r="J3141">
        <v>4206.3599999999997</v>
      </c>
      <c r="K3141" t="s">
        <v>46</v>
      </c>
      <c r="L3141" t="s">
        <v>24</v>
      </c>
      <c r="M3141" t="s">
        <v>25</v>
      </c>
      <c r="N3141">
        <v>124</v>
      </c>
    </row>
    <row r="3142" spans="1:14" x14ac:dyDescent="0.3">
      <c r="A3142" t="s">
        <v>3715</v>
      </c>
      <c r="B3142" t="s">
        <v>3712</v>
      </c>
      <c r="C3142" t="s">
        <v>144</v>
      </c>
      <c r="D3142" t="s">
        <v>145</v>
      </c>
      <c r="E3142" t="s">
        <v>69</v>
      </c>
      <c r="F3142" t="s">
        <v>85</v>
      </c>
      <c r="G3142" t="s">
        <v>20</v>
      </c>
      <c r="H3142" t="s">
        <v>38</v>
      </c>
      <c r="I3142" t="s">
        <v>22</v>
      </c>
      <c r="J3142">
        <v>117.93</v>
      </c>
      <c r="K3142" t="s">
        <v>50</v>
      </c>
      <c r="L3142" t="s">
        <v>24</v>
      </c>
      <c r="M3142" t="s">
        <v>25</v>
      </c>
      <c r="N3142">
        <v>108</v>
      </c>
    </row>
    <row r="3143" spans="1:14" x14ac:dyDescent="0.3">
      <c r="A3143" t="s">
        <v>3716</v>
      </c>
      <c r="B3143" t="s">
        <v>3712</v>
      </c>
      <c r="C3143" t="s">
        <v>35</v>
      </c>
      <c r="D3143" t="s">
        <v>159</v>
      </c>
      <c r="E3143" t="s">
        <v>58</v>
      </c>
      <c r="F3143" t="s">
        <v>37</v>
      </c>
      <c r="G3143" t="s">
        <v>20</v>
      </c>
      <c r="H3143" t="s">
        <v>45</v>
      </c>
      <c r="I3143" t="s">
        <v>22</v>
      </c>
      <c r="J3143">
        <v>212.99</v>
      </c>
      <c r="K3143" t="s">
        <v>50</v>
      </c>
      <c r="L3143" t="s">
        <v>24</v>
      </c>
      <c r="M3143" t="s">
        <v>70</v>
      </c>
      <c r="N3143">
        <v>87</v>
      </c>
    </row>
    <row r="3144" spans="1:14" x14ac:dyDescent="0.3">
      <c r="A3144" t="s">
        <v>3717</v>
      </c>
      <c r="B3144" t="s">
        <v>3712</v>
      </c>
      <c r="C3144" t="s">
        <v>121</v>
      </c>
      <c r="D3144" t="s">
        <v>122</v>
      </c>
      <c r="E3144" t="s">
        <v>29</v>
      </c>
      <c r="F3144" t="s">
        <v>37</v>
      </c>
      <c r="G3144" t="s">
        <v>20</v>
      </c>
      <c r="H3144" t="s">
        <v>54</v>
      </c>
      <c r="I3144" t="s">
        <v>31</v>
      </c>
      <c r="J3144">
        <v>0</v>
      </c>
      <c r="K3144" t="s">
        <v>23</v>
      </c>
      <c r="L3144" t="s">
        <v>24</v>
      </c>
      <c r="M3144" t="s">
        <v>33</v>
      </c>
      <c r="N3144">
        <v>13</v>
      </c>
    </row>
    <row r="3145" spans="1:14" x14ac:dyDescent="0.3">
      <c r="A3145" t="s">
        <v>3718</v>
      </c>
      <c r="B3145" t="s">
        <v>3719</v>
      </c>
      <c r="C3145" t="s">
        <v>41</v>
      </c>
      <c r="D3145" t="s">
        <v>157</v>
      </c>
      <c r="E3145" t="s">
        <v>49</v>
      </c>
      <c r="F3145" t="s">
        <v>37</v>
      </c>
      <c r="G3145" t="s">
        <v>20</v>
      </c>
      <c r="H3145" t="s">
        <v>54</v>
      </c>
      <c r="I3145" t="s">
        <v>31</v>
      </c>
      <c r="J3145">
        <v>938.22</v>
      </c>
      <c r="K3145" t="s">
        <v>50</v>
      </c>
      <c r="L3145" t="s">
        <v>24</v>
      </c>
      <c r="M3145" t="s">
        <v>67</v>
      </c>
      <c r="N3145">
        <v>153</v>
      </c>
    </row>
    <row r="3146" spans="1:14" x14ac:dyDescent="0.3">
      <c r="A3146" t="s">
        <v>3720</v>
      </c>
      <c r="B3146" t="s">
        <v>3719</v>
      </c>
      <c r="C3146" t="s">
        <v>16</v>
      </c>
      <c r="D3146" t="s">
        <v>83</v>
      </c>
      <c r="E3146" t="s">
        <v>29</v>
      </c>
      <c r="F3146" t="s">
        <v>85</v>
      </c>
      <c r="G3146" t="s">
        <v>20</v>
      </c>
      <c r="H3146" t="s">
        <v>45</v>
      </c>
      <c r="I3146" t="s">
        <v>31</v>
      </c>
      <c r="J3146">
        <v>0</v>
      </c>
      <c r="K3146" t="s">
        <v>23</v>
      </c>
      <c r="L3146" t="s">
        <v>24</v>
      </c>
      <c r="M3146" t="s">
        <v>33</v>
      </c>
      <c r="N3146">
        <v>19</v>
      </c>
    </row>
    <row r="3147" spans="1:14" x14ac:dyDescent="0.3">
      <c r="A3147" t="s">
        <v>3721</v>
      </c>
      <c r="B3147" t="s">
        <v>3719</v>
      </c>
      <c r="C3147" t="s">
        <v>35</v>
      </c>
      <c r="D3147" t="s">
        <v>73</v>
      </c>
      <c r="E3147" t="s">
        <v>125</v>
      </c>
      <c r="F3147" t="s">
        <v>74</v>
      </c>
      <c r="G3147" t="s">
        <v>20</v>
      </c>
      <c r="H3147" t="s">
        <v>38</v>
      </c>
      <c r="I3147" t="s">
        <v>31</v>
      </c>
      <c r="J3147">
        <v>0</v>
      </c>
      <c r="K3147" t="s">
        <v>46</v>
      </c>
      <c r="L3147" t="s">
        <v>24</v>
      </c>
      <c r="M3147" t="s">
        <v>67</v>
      </c>
      <c r="N3147">
        <v>41</v>
      </c>
    </row>
    <row r="3148" spans="1:14" x14ac:dyDescent="0.3">
      <c r="A3148" t="s">
        <v>3722</v>
      </c>
      <c r="B3148" t="s">
        <v>3719</v>
      </c>
      <c r="C3148" t="s">
        <v>133</v>
      </c>
      <c r="D3148" t="s">
        <v>134</v>
      </c>
      <c r="E3148" t="s">
        <v>155</v>
      </c>
      <c r="F3148" t="s">
        <v>37</v>
      </c>
      <c r="G3148" t="s">
        <v>20</v>
      </c>
      <c r="H3148" t="s">
        <v>21</v>
      </c>
      <c r="I3148" t="s">
        <v>31</v>
      </c>
      <c r="J3148">
        <v>0</v>
      </c>
      <c r="K3148" t="s">
        <v>50</v>
      </c>
      <c r="L3148" t="s">
        <v>24</v>
      </c>
      <c r="M3148" t="s">
        <v>55</v>
      </c>
      <c r="N3148">
        <v>124</v>
      </c>
    </row>
    <row r="3149" spans="1:14" x14ac:dyDescent="0.3">
      <c r="A3149" t="s">
        <v>3723</v>
      </c>
      <c r="B3149" t="s">
        <v>3719</v>
      </c>
      <c r="C3149" t="s">
        <v>27</v>
      </c>
      <c r="D3149" t="s">
        <v>28</v>
      </c>
      <c r="E3149" t="s">
        <v>224</v>
      </c>
      <c r="F3149" t="s">
        <v>44</v>
      </c>
      <c r="G3149" t="s">
        <v>66</v>
      </c>
      <c r="H3149" t="s">
        <v>30</v>
      </c>
      <c r="I3149" t="s">
        <v>22</v>
      </c>
      <c r="J3149">
        <v>0</v>
      </c>
      <c r="K3149" t="s">
        <v>46</v>
      </c>
      <c r="L3149" t="s">
        <v>24</v>
      </c>
      <c r="M3149" t="s">
        <v>25</v>
      </c>
      <c r="N3149">
        <v>161</v>
      </c>
    </row>
    <row r="3150" spans="1:14" x14ac:dyDescent="0.3">
      <c r="A3150" t="s">
        <v>3724</v>
      </c>
      <c r="B3150" t="s">
        <v>3725</v>
      </c>
      <c r="C3150" t="s">
        <v>41</v>
      </c>
      <c r="D3150" t="s">
        <v>52</v>
      </c>
      <c r="E3150" t="s">
        <v>43</v>
      </c>
      <c r="F3150" t="s">
        <v>65</v>
      </c>
      <c r="G3150" t="s">
        <v>20</v>
      </c>
      <c r="H3150" t="s">
        <v>21</v>
      </c>
      <c r="I3150" t="s">
        <v>31</v>
      </c>
      <c r="J3150">
        <v>463.08</v>
      </c>
      <c r="K3150" t="s">
        <v>50</v>
      </c>
      <c r="L3150" t="s">
        <v>24</v>
      </c>
      <c r="M3150" t="s">
        <v>25</v>
      </c>
      <c r="N3150">
        <v>57</v>
      </c>
    </row>
    <row r="3151" spans="1:14" x14ac:dyDescent="0.3">
      <c r="A3151" t="s">
        <v>3726</v>
      </c>
      <c r="B3151" t="s">
        <v>3725</v>
      </c>
      <c r="C3151" t="s">
        <v>35</v>
      </c>
      <c r="D3151" t="s">
        <v>257</v>
      </c>
      <c r="E3151" t="s">
        <v>29</v>
      </c>
      <c r="F3151" t="s">
        <v>44</v>
      </c>
      <c r="G3151" t="s">
        <v>20</v>
      </c>
      <c r="H3151" t="s">
        <v>38</v>
      </c>
      <c r="I3151" t="s">
        <v>22</v>
      </c>
      <c r="J3151">
        <v>0</v>
      </c>
      <c r="K3151" t="s">
        <v>50</v>
      </c>
      <c r="L3151" t="s">
        <v>24</v>
      </c>
      <c r="M3151" t="s">
        <v>25</v>
      </c>
      <c r="N3151">
        <v>158</v>
      </c>
    </row>
    <row r="3152" spans="1:14" x14ac:dyDescent="0.3">
      <c r="A3152" t="s">
        <v>3727</v>
      </c>
      <c r="B3152" t="s">
        <v>3725</v>
      </c>
      <c r="C3152" t="s">
        <v>35</v>
      </c>
      <c r="D3152" t="s">
        <v>36</v>
      </c>
      <c r="E3152" t="s">
        <v>58</v>
      </c>
      <c r="F3152" t="s">
        <v>89</v>
      </c>
      <c r="G3152" t="s">
        <v>66</v>
      </c>
      <c r="H3152" t="s">
        <v>38</v>
      </c>
      <c r="I3152" t="s">
        <v>22</v>
      </c>
      <c r="J3152">
        <v>113.92</v>
      </c>
      <c r="K3152" t="s">
        <v>50</v>
      </c>
      <c r="L3152" t="s">
        <v>24</v>
      </c>
      <c r="M3152" t="s">
        <v>55</v>
      </c>
      <c r="N3152">
        <v>137</v>
      </c>
    </row>
    <row r="3153" spans="1:14" x14ac:dyDescent="0.3">
      <c r="A3153" t="s">
        <v>3728</v>
      </c>
      <c r="B3153" t="s">
        <v>3725</v>
      </c>
      <c r="C3153" t="s">
        <v>238</v>
      </c>
      <c r="D3153" t="s">
        <v>239</v>
      </c>
      <c r="E3153" t="s">
        <v>18</v>
      </c>
      <c r="F3153" t="s">
        <v>44</v>
      </c>
      <c r="G3153" t="s">
        <v>66</v>
      </c>
      <c r="H3153" t="s">
        <v>45</v>
      </c>
      <c r="I3153" t="s">
        <v>22</v>
      </c>
      <c r="J3153">
        <v>1745.73</v>
      </c>
      <c r="K3153" t="s">
        <v>50</v>
      </c>
      <c r="L3153" t="s">
        <v>24</v>
      </c>
      <c r="M3153" t="s">
        <v>33</v>
      </c>
      <c r="N3153">
        <v>19</v>
      </c>
    </row>
    <row r="3154" spans="1:14" x14ac:dyDescent="0.3">
      <c r="A3154" t="s">
        <v>3729</v>
      </c>
      <c r="B3154" t="s">
        <v>3725</v>
      </c>
      <c r="C3154" t="s">
        <v>91</v>
      </c>
      <c r="D3154" t="s">
        <v>136</v>
      </c>
      <c r="E3154" t="s">
        <v>29</v>
      </c>
      <c r="F3154" t="s">
        <v>116</v>
      </c>
      <c r="G3154" t="s">
        <v>171</v>
      </c>
      <c r="H3154" t="s">
        <v>30</v>
      </c>
      <c r="I3154" t="s">
        <v>31</v>
      </c>
      <c r="J3154">
        <v>0</v>
      </c>
      <c r="K3154" t="s">
        <v>23</v>
      </c>
      <c r="L3154" t="s">
        <v>24</v>
      </c>
      <c r="M3154" t="s">
        <v>25</v>
      </c>
      <c r="N3154">
        <v>72</v>
      </c>
    </row>
    <row r="3155" spans="1:14" x14ac:dyDescent="0.3">
      <c r="A3155" t="s">
        <v>3730</v>
      </c>
      <c r="B3155" t="s">
        <v>3725</v>
      </c>
      <c r="C3155" t="s">
        <v>41</v>
      </c>
      <c r="D3155" t="s">
        <v>199</v>
      </c>
      <c r="E3155" t="s">
        <v>58</v>
      </c>
      <c r="F3155" t="s">
        <v>89</v>
      </c>
      <c r="G3155" t="s">
        <v>20</v>
      </c>
      <c r="H3155" t="s">
        <v>38</v>
      </c>
      <c r="I3155" t="s">
        <v>31</v>
      </c>
      <c r="J3155">
        <v>777.64</v>
      </c>
      <c r="K3155" t="s">
        <v>46</v>
      </c>
      <c r="L3155" t="s">
        <v>47</v>
      </c>
      <c r="M3155" t="s">
        <v>33</v>
      </c>
      <c r="N3155">
        <v>22</v>
      </c>
    </row>
    <row r="3156" spans="1:14" x14ac:dyDescent="0.3">
      <c r="A3156" t="s">
        <v>3731</v>
      </c>
      <c r="B3156" t="s">
        <v>3725</v>
      </c>
      <c r="C3156" t="s">
        <v>174</v>
      </c>
      <c r="D3156" t="s">
        <v>212</v>
      </c>
      <c r="E3156" t="s">
        <v>84</v>
      </c>
      <c r="F3156" t="s">
        <v>19</v>
      </c>
      <c r="G3156" t="s">
        <v>59</v>
      </c>
      <c r="H3156" t="s">
        <v>30</v>
      </c>
      <c r="I3156" t="s">
        <v>31</v>
      </c>
      <c r="J3156">
        <v>9791.89</v>
      </c>
      <c r="K3156" t="s">
        <v>32</v>
      </c>
      <c r="L3156" t="s">
        <v>60</v>
      </c>
      <c r="M3156" t="s">
        <v>33</v>
      </c>
      <c r="N3156">
        <v>24</v>
      </c>
    </row>
    <row r="3157" spans="1:14" x14ac:dyDescent="0.3">
      <c r="A3157" t="s">
        <v>3732</v>
      </c>
      <c r="B3157" t="s">
        <v>3733</v>
      </c>
      <c r="C3157" t="s">
        <v>91</v>
      </c>
      <c r="D3157" t="s">
        <v>92</v>
      </c>
      <c r="E3157" t="s">
        <v>84</v>
      </c>
      <c r="F3157" t="s">
        <v>37</v>
      </c>
      <c r="G3157" t="s">
        <v>20</v>
      </c>
      <c r="H3157" t="s">
        <v>38</v>
      </c>
      <c r="I3157" t="s">
        <v>22</v>
      </c>
      <c r="J3157">
        <v>1289.0899999999999</v>
      </c>
      <c r="K3157" t="s">
        <v>32</v>
      </c>
      <c r="L3157" t="s">
        <v>24</v>
      </c>
      <c r="M3157" t="s">
        <v>33</v>
      </c>
      <c r="N3157">
        <v>20</v>
      </c>
    </row>
    <row r="3158" spans="1:14" x14ac:dyDescent="0.3">
      <c r="A3158" t="s">
        <v>3734</v>
      </c>
      <c r="B3158" t="s">
        <v>3733</v>
      </c>
      <c r="C3158" t="s">
        <v>41</v>
      </c>
      <c r="D3158" t="s">
        <v>42</v>
      </c>
      <c r="E3158" t="s">
        <v>49</v>
      </c>
      <c r="F3158" t="s">
        <v>116</v>
      </c>
      <c r="G3158" t="s">
        <v>171</v>
      </c>
      <c r="H3158" t="s">
        <v>30</v>
      </c>
      <c r="I3158" t="s">
        <v>22</v>
      </c>
      <c r="J3158">
        <v>107.43</v>
      </c>
      <c r="K3158" t="s">
        <v>32</v>
      </c>
      <c r="L3158" t="s">
        <v>24</v>
      </c>
      <c r="M3158" t="s">
        <v>67</v>
      </c>
      <c r="N3158">
        <v>96</v>
      </c>
    </row>
    <row r="3159" spans="1:14" x14ac:dyDescent="0.3">
      <c r="A3159" t="s">
        <v>3735</v>
      </c>
      <c r="B3159" t="s">
        <v>3733</v>
      </c>
      <c r="C3159" t="s">
        <v>35</v>
      </c>
      <c r="D3159" t="s">
        <v>166</v>
      </c>
      <c r="E3159" t="s">
        <v>29</v>
      </c>
      <c r="F3159" t="s">
        <v>116</v>
      </c>
      <c r="G3159" t="s">
        <v>59</v>
      </c>
      <c r="H3159" t="s">
        <v>45</v>
      </c>
      <c r="I3159" t="s">
        <v>31</v>
      </c>
      <c r="J3159">
        <v>0</v>
      </c>
      <c r="K3159" t="s">
        <v>46</v>
      </c>
      <c r="L3159" t="s">
        <v>60</v>
      </c>
      <c r="M3159" t="s">
        <v>55</v>
      </c>
      <c r="N3159">
        <v>40</v>
      </c>
    </row>
    <row r="3160" spans="1:14" x14ac:dyDescent="0.3">
      <c r="A3160" t="s">
        <v>3736</v>
      </c>
      <c r="B3160" t="s">
        <v>3733</v>
      </c>
      <c r="C3160" t="s">
        <v>41</v>
      </c>
      <c r="D3160" t="s">
        <v>52</v>
      </c>
      <c r="E3160" t="s">
        <v>58</v>
      </c>
      <c r="F3160" t="s">
        <v>89</v>
      </c>
      <c r="G3160" t="s">
        <v>171</v>
      </c>
      <c r="H3160" t="s">
        <v>21</v>
      </c>
      <c r="I3160" t="s">
        <v>31</v>
      </c>
      <c r="J3160">
        <v>1122.77</v>
      </c>
      <c r="K3160" t="s">
        <v>46</v>
      </c>
      <c r="L3160" t="s">
        <v>24</v>
      </c>
      <c r="M3160" t="s">
        <v>33</v>
      </c>
      <c r="N3160">
        <v>11</v>
      </c>
    </row>
    <row r="3161" spans="1:14" x14ac:dyDescent="0.3">
      <c r="A3161" t="s">
        <v>3737</v>
      </c>
      <c r="B3161" t="s">
        <v>3733</v>
      </c>
      <c r="C3161" t="s">
        <v>139</v>
      </c>
      <c r="D3161" t="s">
        <v>140</v>
      </c>
      <c r="E3161" t="s">
        <v>29</v>
      </c>
      <c r="F3161" t="s">
        <v>89</v>
      </c>
      <c r="G3161" t="s">
        <v>66</v>
      </c>
      <c r="H3161" t="s">
        <v>30</v>
      </c>
      <c r="I3161" t="s">
        <v>22</v>
      </c>
      <c r="J3161">
        <v>0</v>
      </c>
      <c r="K3161" t="s">
        <v>32</v>
      </c>
      <c r="L3161" t="s">
        <v>60</v>
      </c>
      <c r="M3161" t="s">
        <v>33</v>
      </c>
      <c r="N3161">
        <v>12</v>
      </c>
    </row>
    <row r="3162" spans="1:14" x14ac:dyDescent="0.3">
      <c r="A3162" t="s">
        <v>3738</v>
      </c>
      <c r="B3162" t="s">
        <v>3733</v>
      </c>
      <c r="C3162" t="s">
        <v>91</v>
      </c>
      <c r="D3162" t="s">
        <v>98</v>
      </c>
      <c r="E3162" t="s">
        <v>69</v>
      </c>
      <c r="F3162" t="s">
        <v>89</v>
      </c>
      <c r="G3162" t="s">
        <v>20</v>
      </c>
      <c r="H3162" t="s">
        <v>30</v>
      </c>
      <c r="I3162" t="s">
        <v>22</v>
      </c>
      <c r="J3162">
        <v>6033.7</v>
      </c>
      <c r="K3162" t="s">
        <v>32</v>
      </c>
      <c r="L3162" t="s">
        <v>24</v>
      </c>
      <c r="M3162" t="s">
        <v>33</v>
      </c>
      <c r="N3162">
        <v>10</v>
      </c>
    </row>
    <row r="3163" spans="1:14" x14ac:dyDescent="0.3">
      <c r="A3163" t="s">
        <v>3739</v>
      </c>
      <c r="B3163" t="s">
        <v>3740</v>
      </c>
      <c r="C3163" t="s">
        <v>41</v>
      </c>
      <c r="D3163" t="s">
        <v>157</v>
      </c>
      <c r="E3163" t="s">
        <v>69</v>
      </c>
      <c r="F3163" t="s">
        <v>116</v>
      </c>
      <c r="G3163" t="s">
        <v>20</v>
      </c>
      <c r="H3163" t="s">
        <v>21</v>
      </c>
      <c r="I3163" t="s">
        <v>22</v>
      </c>
      <c r="J3163">
        <v>230.6</v>
      </c>
      <c r="K3163" t="s">
        <v>46</v>
      </c>
      <c r="L3163" t="s">
        <v>24</v>
      </c>
      <c r="M3163" t="s">
        <v>67</v>
      </c>
      <c r="N3163">
        <v>64</v>
      </c>
    </row>
    <row r="3164" spans="1:14" x14ac:dyDescent="0.3">
      <c r="A3164" t="s">
        <v>3741</v>
      </c>
      <c r="B3164" t="s">
        <v>3740</v>
      </c>
      <c r="C3164" t="s">
        <v>151</v>
      </c>
      <c r="D3164" t="s">
        <v>152</v>
      </c>
      <c r="E3164" t="s">
        <v>58</v>
      </c>
      <c r="F3164" t="s">
        <v>85</v>
      </c>
      <c r="G3164" t="s">
        <v>53</v>
      </c>
      <c r="H3164" t="s">
        <v>30</v>
      </c>
      <c r="I3164" t="s">
        <v>22</v>
      </c>
      <c r="J3164">
        <v>190.76</v>
      </c>
      <c r="K3164" t="s">
        <v>50</v>
      </c>
      <c r="L3164" t="s">
        <v>24</v>
      </c>
      <c r="M3164" t="s">
        <v>33</v>
      </c>
      <c r="N3164">
        <v>17</v>
      </c>
    </row>
    <row r="3165" spans="1:14" x14ac:dyDescent="0.3">
      <c r="A3165" t="s">
        <v>3742</v>
      </c>
      <c r="B3165" t="s">
        <v>3740</v>
      </c>
      <c r="C3165" t="s">
        <v>101</v>
      </c>
      <c r="D3165" t="s">
        <v>236</v>
      </c>
      <c r="E3165" t="s">
        <v>58</v>
      </c>
      <c r="F3165" t="s">
        <v>85</v>
      </c>
      <c r="G3165" t="s">
        <v>20</v>
      </c>
      <c r="H3165" t="s">
        <v>30</v>
      </c>
      <c r="I3165" t="s">
        <v>22</v>
      </c>
      <c r="J3165">
        <v>46.77</v>
      </c>
      <c r="K3165" t="s">
        <v>50</v>
      </c>
      <c r="L3165" t="s">
        <v>24</v>
      </c>
      <c r="M3165" t="s">
        <v>25</v>
      </c>
      <c r="N3165">
        <v>177</v>
      </c>
    </row>
    <row r="3166" spans="1:14" x14ac:dyDescent="0.3">
      <c r="A3166" t="s">
        <v>3743</v>
      </c>
      <c r="B3166" t="s">
        <v>3740</v>
      </c>
      <c r="C3166" t="s">
        <v>35</v>
      </c>
      <c r="D3166" t="s">
        <v>57</v>
      </c>
      <c r="E3166" t="s">
        <v>69</v>
      </c>
      <c r="F3166" t="s">
        <v>89</v>
      </c>
      <c r="G3166" t="s">
        <v>20</v>
      </c>
      <c r="H3166" t="s">
        <v>38</v>
      </c>
      <c r="I3166" t="s">
        <v>31</v>
      </c>
      <c r="J3166">
        <v>2070.44</v>
      </c>
      <c r="K3166" t="s">
        <v>23</v>
      </c>
      <c r="L3166" t="s">
        <v>24</v>
      </c>
      <c r="M3166" t="s">
        <v>70</v>
      </c>
      <c r="N3166">
        <v>53</v>
      </c>
    </row>
    <row r="3167" spans="1:14" x14ac:dyDescent="0.3">
      <c r="A3167" t="s">
        <v>3744</v>
      </c>
      <c r="B3167" t="s">
        <v>3745</v>
      </c>
      <c r="C3167" t="s">
        <v>174</v>
      </c>
      <c r="D3167" t="s">
        <v>212</v>
      </c>
      <c r="E3167" t="s">
        <v>58</v>
      </c>
      <c r="F3167" t="s">
        <v>37</v>
      </c>
      <c r="G3167" t="s">
        <v>53</v>
      </c>
      <c r="H3167" t="s">
        <v>30</v>
      </c>
      <c r="I3167" t="s">
        <v>31</v>
      </c>
      <c r="J3167">
        <v>7730.85</v>
      </c>
      <c r="K3167" t="s">
        <v>46</v>
      </c>
      <c r="L3167" t="s">
        <v>24</v>
      </c>
      <c r="M3167" t="s">
        <v>33</v>
      </c>
      <c r="N3167">
        <v>22</v>
      </c>
    </row>
    <row r="3168" spans="1:14" x14ac:dyDescent="0.3">
      <c r="A3168" t="s">
        <v>3746</v>
      </c>
      <c r="B3168" t="s">
        <v>3745</v>
      </c>
      <c r="C3168" t="s">
        <v>104</v>
      </c>
      <c r="D3168" t="s">
        <v>105</v>
      </c>
      <c r="E3168" t="s">
        <v>149</v>
      </c>
      <c r="F3168" t="s">
        <v>74</v>
      </c>
      <c r="G3168" t="s">
        <v>20</v>
      </c>
      <c r="H3168" t="s">
        <v>45</v>
      </c>
      <c r="I3168" t="s">
        <v>22</v>
      </c>
      <c r="J3168">
        <v>0</v>
      </c>
      <c r="K3168" t="s">
        <v>50</v>
      </c>
      <c r="L3168" t="s">
        <v>24</v>
      </c>
      <c r="M3168" t="s">
        <v>55</v>
      </c>
      <c r="N3168">
        <v>35</v>
      </c>
    </row>
    <row r="3169" spans="1:14" x14ac:dyDescent="0.3">
      <c r="A3169" t="s">
        <v>3747</v>
      </c>
      <c r="B3169" t="s">
        <v>3745</v>
      </c>
      <c r="C3169" t="s">
        <v>121</v>
      </c>
      <c r="D3169" t="s">
        <v>122</v>
      </c>
      <c r="E3169" t="s">
        <v>58</v>
      </c>
      <c r="F3169" t="s">
        <v>89</v>
      </c>
      <c r="G3169" t="s">
        <v>20</v>
      </c>
      <c r="H3169" t="s">
        <v>30</v>
      </c>
      <c r="I3169" t="s">
        <v>31</v>
      </c>
      <c r="J3169">
        <v>6660.34</v>
      </c>
      <c r="K3169" t="s">
        <v>32</v>
      </c>
      <c r="L3169" t="s">
        <v>60</v>
      </c>
      <c r="M3169" t="s">
        <v>67</v>
      </c>
      <c r="N3169">
        <v>70</v>
      </c>
    </row>
    <row r="3170" spans="1:14" x14ac:dyDescent="0.3">
      <c r="A3170" t="s">
        <v>3748</v>
      </c>
      <c r="B3170" t="s">
        <v>3745</v>
      </c>
      <c r="C3170" t="s">
        <v>342</v>
      </c>
      <c r="D3170" t="s">
        <v>343</v>
      </c>
      <c r="E3170" t="s">
        <v>64</v>
      </c>
      <c r="F3170" t="s">
        <v>37</v>
      </c>
      <c r="G3170" t="s">
        <v>20</v>
      </c>
      <c r="H3170" t="s">
        <v>45</v>
      </c>
      <c r="I3170" t="s">
        <v>31</v>
      </c>
      <c r="J3170">
        <v>0</v>
      </c>
      <c r="K3170" t="s">
        <v>46</v>
      </c>
      <c r="L3170" t="s">
        <v>24</v>
      </c>
      <c r="M3170" t="s">
        <v>67</v>
      </c>
      <c r="N3170">
        <v>6</v>
      </c>
    </row>
    <row r="3171" spans="1:14" x14ac:dyDescent="0.3">
      <c r="A3171" t="s">
        <v>3749</v>
      </c>
      <c r="B3171" t="s">
        <v>3745</v>
      </c>
      <c r="C3171" t="s">
        <v>147</v>
      </c>
      <c r="D3171" t="s">
        <v>148</v>
      </c>
      <c r="E3171" t="s">
        <v>58</v>
      </c>
      <c r="F3171" t="s">
        <v>65</v>
      </c>
      <c r="G3171" t="s">
        <v>66</v>
      </c>
      <c r="H3171" t="s">
        <v>21</v>
      </c>
      <c r="I3171" t="s">
        <v>22</v>
      </c>
      <c r="J3171">
        <v>863.58</v>
      </c>
      <c r="K3171" t="s">
        <v>50</v>
      </c>
      <c r="L3171" t="s">
        <v>24</v>
      </c>
      <c r="M3171" t="s">
        <v>33</v>
      </c>
      <c r="N3171">
        <v>4</v>
      </c>
    </row>
    <row r="3172" spans="1:14" x14ac:dyDescent="0.3">
      <c r="A3172" t="s">
        <v>3750</v>
      </c>
      <c r="B3172" t="s">
        <v>3745</v>
      </c>
      <c r="C3172" t="s">
        <v>35</v>
      </c>
      <c r="D3172" t="s">
        <v>257</v>
      </c>
      <c r="E3172" t="s">
        <v>58</v>
      </c>
      <c r="F3172" t="s">
        <v>74</v>
      </c>
      <c r="G3172" t="s">
        <v>59</v>
      </c>
      <c r="H3172" t="s">
        <v>21</v>
      </c>
      <c r="I3172" t="s">
        <v>22</v>
      </c>
      <c r="J3172">
        <v>2315.0300000000002</v>
      </c>
      <c r="K3172" t="s">
        <v>50</v>
      </c>
      <c r="L3172" t="s">
        <v>24</v>
      </c>
      <c r="M3172" t="s">
        <v>67</v>
      </c>
      <c r="N3172">
        <v>101</v>
      </c>
    </row>
    <row r="3173" spans="1:14" x14ac:dyDescent="0.3">
      <c r="A3173" t="s">
        <v>3751</v>
      </c>
      <c r="B3173" t="s">
        <v>3745</v>
      </c>
      <c r="C3173" t="s">
        <v>16</v>
      </c>
      <c r="D3173" t="s">
        <v>17</v>
      </c>
      <c r="E3173" t="s">
        <v>43</v>
      </c>
      <c r="F3173" t="s">
        <v>37</v>
      </c>
      <c r="G3173" t="s">
        <v>20</v>
      </c>
      <c r="H3173" t="s">
        <v>54</v>
      </c>
      <c r="I3173" t="s">
        <v>31</v>
      </c>
      <c r="J3173">
        <v>67.14</v>
      </c>
      <c r="K3173" t="s">
        <v>23</v>
      </c>
      <c r="L3173" t="s">
        <v>24</v>
      </c>
      <c r="M3173" t="s">
        <v>55</v>
      </c>
      <c r="N3173">
        <v>28</v>
      </c>
    </row>
    <row r="3174" spans="1:14" x14ac:dyDescent="0.3">
      <c r="A3174" t="s">
        <v>3752</v>
      </c>
      <c r="B3174" t="s">
        <v>3745</v>
      </c>
      <c r="C3174" t="s">
        <v>621</v>
      </c>
      <c r="D3174" t="s">
        <v>622</v>
      </c>
      <c r="E3174" t="s">
        <v>125</v>
      </c>
      <c r="F3174" t="s">
        <v>74</v>
      </c>
      <c r="G3174" t="s">
        <v>171</v>
      </c>
      <c r="H3174" t="s">
        <v>45</v>
      </c>
      <c r="I3174" t="s">
        <v>31</v>
      </c>
      <c r="J3174">
        <v>0</v>
      </c>
      <c r="K3174" t="s">
        <v>50</v>
      </c>
      <c r="L3174" t="s">
        <v>24</v>
      </c>
      <c r="M3174" t="s">
        <v>33</v>
      </c>
      <c r="N3174">
        <v>4</v>
      </c>
    </row>
    <row r="3175" spans="1:14" x14ac:dyDescent="0.3">
      <c r="A3175" t="s">
        <v>3753</v>
      </c>
      <c r="B3175" t="s">
        <v>3745</v>
      </c>
      <c r="C3175" t="s">
        <v>35</v>
      </c>
      <c r="D3175" t="s">
        <v>159</v>
      </c>
      <c r="E3175" t="s">
        <v>58</v>
      </c>
      <c r="F3175" t="s">
        <v>65</v>
      </c>
      <c r="G3175" t="s">
        <v>66</v>
      </c>
      <c r="H3175" t="s">
        <v>30</v>
      </c>
      <c r="I3175" t="s">
        <v>31</v>
      </c>
      <c r="J3175">
        <v>693.34</v>
      </c>
      <c r="K3175" t="s">
        <v>23</v>
      </c>
      <c r="L3175" t="s">
        <v>24</v>
      </c>
      <c r="M3175" t="s">
        <v>55</v>
      </c>
      <c r="N3175">
        <v>27</v>
      </c>
    </row>
    <row r="3176" spans="1:14" x14ac:dyDescent="0.3">
      <c r="A3176" t="s">
        <v>3754</v>
      </c>
      <c r="B3176" t="s">
        <v>3745</v>
      </c>
      <c r="C3176" t="s">
        <v>238</v>
      </c>
      <c r="D3176" t="s">
        <v>239</v>
      </c>
      <c r="E3176" t="s">
        <v>29</v>
      </c>
      <c r="F3176" t="s">
        <v>116</v>
      </c>
      <c r="G3176" t="s">
        <v>171</v>
      </c>
      <c r="H3176" t="s">
        <v>54</v>
      </c>
      <c r="I3176" t="s">
        <v>22</v>
      </c>
      <c r="J3176">
        <v>0</v>
      </c>
      <c r="K3176" t="s">
        <v>23</v>
      </c>
      <c r="L3176" t="s">
        <v>24</v>
      </c>
      <c r="M3176" t="s">
        <v>33</v>
      </c>
      <c r="N3176">
        <v>17</v>
      </c>
    </row>
    <row r="3177" spans="1:14" x14ac:dyDescent="0.3">
      <c r="A3177" t="s">
        <v>3755</v>
      </c>
      <c r="B3177" t="s">
        <v>3745</v>
      </c>
      <c r="C3177" t="s">
        <v>101</v>
      </c>
      <c r="D3177" t="s">
        <v>210</v>
      </c>
      <c r="E3177" t="s">
        <v>29</v>
      </c>
      <c r="F3177" t="s">
        <v>89</v>
      </c>
      <c r="G3177" t="s">
        <v>66</v>
      </c>
      <c r="H3177" t="s">
        <v>45</v>
      </c>
      <c r="I3177" t="s">
        <v>31</v>
      </c>
      <c r="J3177">
        <v>0</v>
      </c>
      <c r="K3177" t="s">
        <v>23</v>
      </c>
      <c r="L3177" t="s">
        <v>24</v>
      </c>
      <c r="M3177" t="s">
        <v>25</v>
      </c>
      <c r="N3177">
        <v>121</v>
      </c>
    </row>
    <row r="3178" spans="1:14" x14ac:dyDescent="0.3">
      <c r="A3178" t="s">
        <v>3756</v>
      </c>
      <c r="B3178" t="s">
        <v>3745</v>
      </c>
      <c r="C3178" t="s">
        <v>360</v>
      </c>
      <c r="D3178" t="s">
        <v>361</v>
      </c>
      <c r="E3178" t="s">
        <v>64</v>
      </c>
      <c r="F3178" t="s">
        <v>19</v>
      </c>
      <c r="G3178" t="s">
        <v>66</v>
      </c>
      <c r="H3178" t="s">
        <v>30</v>
      </c>
      <c r="I3178" t="s">
        <v>22</v>
      </c>
      <c r="J3178">
        <v>0</v>
      </c>
      <c r="K3178" t="s">
        <v>50</v>
      </c>
      <c r="L3178" t="s">
        <v>24</v>
      </c>
      <c r="M3178" t="s">
        <v>33</v>
      </c>
      <c r="N3178">
        <v>22</v>
      </c>
    </row>
    <row r="3179" spans="1:14" x14ac:dyDescent="0.3">
      <c r="A3179" t="s">
        <v>3757</v>
      </c>
      <c r="B3179" t="s">
        <v>3745</v>
      </c>
      <c r="C3179" t="s">
        <v>16</v>
      </c>
      <c r="D3179" t="s">
        <v>110</v>
      </c>
      <c r="E3179" t="s">
        <v>58</v>
      </c>
      <c r="F3179" t="s">
        <v>19</v>
      </c>
      <c r="G3179" t="s">
        <v>66</v>
      </c>
      <c r="H3179" t="s">
        <v>30</v>
      </c>
      <c r="I3179" t="s">
        <v>22</v>
      </c>
      <c r="J3179">
        <v>276.68</v>
      </c>
      <c r="K3179" t="s">
        <v>32</v>
      </c>
      <c r="L3179" t="s">
        <v>47</v>
      </c>
      <c r="M3179" t="s">
        <v>33</v>
      </c>
      <c r="N3179">
        <v>16</v>
      </c>
    </row>
    <row r="3180" spans="1:14" x14ac:dyDescent="0.3">
      <c r="A3180" t="s">
        <v>3758</v>
      </c>
      <c r="B3180" t="s">
        <v>3759</v>
      </c>
      <c r="C3180" t="s">
        <v>35</v>
      </c>
      <c r="D3180" t="s">
        <v>36</v>
      </c>
      <c r="E3180" t="s">
        <v>29</v>
      </c>
      <c r="F3180" t="s">
        <v>65</v>
      </c>
      <c r="G3180" t="s">
        <v>20</v>
      </c>
      <c r="H3180" t="s">
        <v>38</v>
      </c>
      <c r="I3180" t="s">
        <v>22</v>
      </c>
      <c r="J3180">
        <v>0</v>
      </c>
      <c r="K3180" t="s">
        <v>50</v>
      </c>
      <c r="L3180" t="s">
        <v>24</v>
      </c>
      <c r="M3180" t="s">
        <v>33</v>
      </c>
      <c r="N3180">
        <v>29</v>
      </c>
    </row>
    <row r="3181" spans="1:14" x14ac:dyDescent="0.3">
      <c r="A3181" t="s">
        <v>3760</v>
      </c>
      <c r="B3181" t="s">
        <v>3759</v>
      </c>
      <c r="C3181" t="s">
        <v>101</v>
      </c>
      <c r="D3181" t="s">
        <v>210</v>
      </c>
      <c r="E3181" t="s">
        <v>69</v>
      </c>
      <c r="F3181" t="s">
        <v>44</v>
      </c>
      <c r="G3181" t="s">
        <v>20</v>
      </c>
      <c r="H3181" t="s">
        <v>38</v>
      </c>
      <c r="I3181" t="s">
        <v>22</v>
      </c>
      <c r="J3181">
        <v>820.47</v>
      </c>
      <c r="K3181" t="s">
        <v>32</v>
      </c>
      <c r="L3181" t="s">
        <v>24</v>
      </c>
      <c r="M3181" t="s">
        <v>55</v>
      </c>
      <c r="N3181">
        <v>70</v>
      </c>
    </row>
    <row r="3182" spans="1:14" x14ac:dyDescent="0.3">
      <c r="A3182" t="s">
        <v>3761</v>
      </c>
      <c r="B3182" t="s">
        <v>3759</v>
      </c>
      <c r="C3182" t="s">
        <v>41</v>
      </c>
      <c r="D3182" t="s">
        <v>52</v>
      </c>
      <c r="E3182" t="s">
        <v>224</v>
      </c>
      <c r="F3182" t="s">
        <v>44</v>
      </c>
      <c r="G3182" t="s">
        <v>59</v>
      </c>
      <c r="H3182" t="s">
        <v>30</v>
      </c>
      <c r="I3182" t="s">
        <v>22</v>
      </c>
      <c r="J3182">
        <v>0</v>
      </c>
      <c r="K3182" t="s">
        <v>50</v>
      </c>
      <c r="L3182" t="s">
        <v>24</v>
      </c>
      <c r="M3182" t="s">
        <v>25</v>
      </c>
      <c r="N3182">
        <v>39</v>
      </c>
    </row>
    <row r="3183" spans="1:14" x14ac:dyDescent="0.3">
      <c r="A3183" t="s">
        <v>3762</v>
      </c>
      <c r="B3183" t="s">
        <v>3759</v>
      </c>
      <c r="C3183" t="s">
        <v>41</v>
      </c>
      <c r="D3183" t="s">
        <v>52</v>
      </c>
      <c r="E3183" t="s">
        <v>125</v>
      </c>
      <c r="F3183" t="s">
        <v>85</v>
      </c>
      <c r="G3183" t="s">
        <v>66</v>
      </c>
      <c r="H3183" t="s">
        <v>38</v>
      </c>
      <c r="I3183" t="s">
        <v>31</v>
      </c>
      <c r="J3183">
        <v>0</v>
      </c>
      <c r="K3183" t="s">
        <v>50</v>
      </c>
      <c r="L3183" t="s">
        <v>24</v>
      </c>
      <c r="M3183" t="s">
        <v>33</v>
      </c>
      <c r="N3183">
        <v>3</v>
      </c>
    </row>
    <row r="3184" spans="1:14" x14ac:dyDescent="0.3">
      <c r="A3184" t="s">
        <v>3763</v>
      </c>
      <c r="B3184" t="s">
        <v>3759</v>
      </c>
      <c r="C3184" t="s">
        <v>91</v>
      </c>
      <c r="D3184" t="s">
        <v>136</v>
      </c>
      <c r="E3184" t="s">
        <v>29</v>
      </c>
      <c r="F3184" t="s">
        <v>74</v>
      </c>
      <c r="G3184" t="s">
        <v>20</v>
      </c>
      <c r="H3184" t="s">
        <v>45</v>
      </c>
      <c r="I3184" t="s">
        <v>31</v>
      </c>
      <c r="J3184">
        <v>0</v>
      </c>
      <c r="K3184" t="s">
        <v>50</v>
      </c>
      <c r="L3184" t="s">
        <v>24</v>
      </c>
      <c r="M3184" t="s">
        <v>25</v>
      </c>
      <c r="N3184">
        <v>105</v>
      </c>
    </row>
    <row r="3185" spans="1:14" x14ac:dyDescent="0.3">
      <c r="A3185" t="s">
        <v>3764</v>
      </c>
      <c r="B3185" t="s">
        <v>3759</v>
      </c>
      <c r="C3185" t="s">
        <v>101</v>
      </c>
      <c r="D3185" t="s">
        <v>210</v>
      </c>
      <c r="E3185" t="s">
        <v>58</v>
      </c>
      <c r="F3185" t="s">
        <v>85</v>
      </c>
      <c r="G3185" t="s">
        <v>20</v>
      </c>
      <c r="H3185" t="s">
        <v>45</v>
      </c>
      <c r="I3185" t="s">
        <v>31</v>
      </c>
      <c r="J3185">
        <v>1987.15</v>
      </c>
      <c r="K3185" t="s">
        <v>32</v>
      </c>
      <c r="L3185" t="s">
        <v>47</v>
      </c>
      <c r="M3185" t="s">
        <v>33</v>
      </c>
      <c r="N3185">
        <v>9</v>
      </c>
    </row>
    <row r="3186" spans="1:14" x14ac:dyDescent="0.3">
      <c r="A3186" t="s">
        <v>3765</v>
      </c>
      <c r="B3186" t="s">
        <v>3759</v>
      </c>
      <c r="C3186" t="s">
        <v>35</v>
      </c>
      <c r="D3186" t="s">
        <v>36</v>
      </c>
      <c r="E3186" t="s">
        <v>125</v>
      </c>
      <c r="F3186" t="s">
        <v>37</v>
      </c>
      <c r="G3186" t="s">
        <v>66</v>
      </c>
      <c r="H3186" t="s">
        <v>30</v>
      </c>
      <c r="I3186" t="s">
        <v>22</v>
      </c>
      <c r="J3186">
        <v>0</v>
      </c>
      <c r="K3186" t="s">
        <v>50</v>
      </c>
      <c r="L3186" t="s">
        <v>60</v>
      </c>
      <c r="M3186" t="s">
        <v>67</v>
      </c>
      <c r="N3186">
        <v>94</v>
      </c>
    </row>
    <row r="3187" spans="1:14" x14ac:dyDescent="0.3">
      <c r="A3187" t="s">
        <v>3766</v>
      </c>
      <c r="B3187" t="s">
        <v>3759</v>
      </c>
      <c r="C3187" t="s">
        <v>174</v>
      </c>
      <c r="D3187" t="s">
        <v>175</v>
      </c>
      <c r="E3187" t="s">
        <v>58</v>
      </c>
      <c r="F3187" t="s">
        <v>85</v>
      </c>
      <c r="G3187" t="s">
        <v>66</v>
      </c>
      <c r="H3187" t="s">
        <v>30</v>
      </c>
      <c r="I3187" t="s">
        <v>31</v>
      </c>
      <c r="J3187">
        <v>16.11</v>
      </c>
      <c r="K3187" t="s">
        <v>50</v>
      </c>
      <c r="L3187" t="s">
        <v>24</v>
      </c>
      <c r="M3187" t="s">
        <v>25</v>
      </c>
      <c r="N3187">
        <v>162</v>
      </c>
    </row>
    <row r="3188" spans="1:14" x14ac:dyDescent="0.3">
      <c r="A3188" t="s">
        <v>3767</v>
      </c>
      <c r="B3188" t="s">
        <v>3759</v>
      </c>
      <c r="C3188" t="s">
        <v>204</v>
      </c>
      <c r="D3188" t="s">
        <v>205</v>
      </c>
      <c r="E3188" t="s">
        <v>58</v>
      </c>
      <c r="F3188" t="s">
        <v>89</v>
      </c>
      <c r="G3188" t="s">
        <v>20</v>
      </c>
      <c r="H3188" t="s">
        <v>30</v>
      </c>
      <c r="I3188" t="s">
        <v>31</v>
      </c>
      <c r="J3188">
        <v>698.28</v>
      </c>
      <c r="K3188" t="s">
        <v>23</v>
      </c>
      <c r="L3188" t="s">
        <v>24</v>
      </c>
      <c r="M3188" t="s">
        <v>67</v>
      </c>
      <c r="N3188">
        <v>173</v>
      </c>
    </row>
    <row r="3189" spans="1:14" x14ac:dyDescent="0.3">
      <c r="A3189" t="s">
        <v>3768</v>
      </c>
      <c r="B3189" t="s">
        <v>3759</v>
      </c>
      <c r="C3189" t="s">
        <v>35</v>
      </c>
      <c r="D3189" t="s">
        <v>267</v>
      </c>
      <c r="E3189" t="s">
        <v>64</v>
      </c>
      <c r="F3189" t="s">
        <v>44</v>
      </c>
      <c r="G3189" t="s">
        <v>66</v>
      </c>
      <c r="H3189" t="s">
        <v>45</v>
      </c>
      <c r="I3189" t="s">
        <v>22</v>
      </c>
      <c r="J3189">
        <v>0</v>
      </c>
      <c r="K3189" t="s">
        <v>32</v>
      </c>
      <c r="L3189" t="s">
        <v>60</v>
      </c>
      <c r="M3189" t="s">
        <v>33</v>
      </c>
      <c r="N3189">
        <v>17</v>
      </c>
    </row>
    <row r="3190" spans="1:14" x14ac:dyDescent="0.3">
      <c r="A3190" t="s">
        <v>3769</v>
      </c>
      <c r="B3190" t="s">
        <v>3759</v>
      </c>
      <c r="C3190" t="s">
        <v>35</v>
      </c>
      <c r="D3190" t="s">
        <v>36</v>
      </c>
      <c r="E3190" t="s">
        <v>18</v>
      </c>
      <c r="F3190" t="s">
        <v>19</v>
      </c>
      <c r="G3190" t="s">
        <v>171</v>
      </c>
      <c r="H3190" t="s">
        <v>38</v>
      </c>
      <c r="I3190" t="s">
        <v>31</v>
      </c>
      <c r="J3190">
        <v>2439.66</v>
      </c>
      <c r="K3190" t="s">
        <v>50</v>
      </c>
      <c r="L3190" t="s">
        <v>24</v>
      </c>
      <c r="M3190" t="s">
        <v>55</v>
      </c>
      <c r="N3190">
        <v>111</v>
      </c>
    </row>
    <row r="3191" spans="1:14" x14ac:dyDescent="0.3">
      <c r="A3191" t="s">
        <v>3770</v>
      </c>
      <c r="B3191" t="s">
        <v>3771</v>
      </c>
      <c r="C3191" t="s">
        <v>107</v>
      </c>
      <c r="D3191" t="s">
        <v>108</v>
      </c>
      <c r="E3191" t="s">
        <v>29</v>
      </c>
      <c r="F3191" t="s">
        <v>116</v>
      </c>
      <c r="G3191" t="s">
        <v>66</v>
      </c>
      <c r="H3191" t="s">
        <v>54</v>
      </c>
      <c r="I3191" t="s">
        <v>31</v>
      </c>
      <c r="J3191">
        <v>0</v>
      </c>
      <c r="K3191" t="s">
        <v>32</v>
      </c>
      <c r="L3191" t="s">
        <v>24</v>
      </c>
      <c r="M3191" t="s">
        <v>70</v>
      </c>
      <c r="N3191">
        <v>103</v>
      </c>
    </row>
    <row r="3192" spans="1:14" x14ac:dyDescent="0.3">
      <c r="A3192" t="s">
        <v>3772</v>
      </c>
      <c r="B3192" t="s">
        <v>3771</v>
      </c>
      <c r="C3192" t="s">
        <v>16</v>
      </c>
      <c r="D3192" t="s">
        <v>83</v>
      </c>
      <c r="E3192" t="s">
        <v>155</v>
      </c>
      <c r="F3192" t="s">
        <v>44</v>
      </c>
      <c r="G3192" t="s">
        <v>66</v>
      </c>
      <c r="H3192" t="s">
        <v>45</v>
      </c>
      <c r="I3192" t="s">
        <v>22</v>
      </c>
      <c r="J3192">
        <v>0</v>
      </c>
      <c r="K3192" t="s">
        <v>50</v>
      </c>
      <c r="L3192" t="s">
        <v>24</v>
      </c>
      <c r="M3192" t="s">
        <v>33</v>
      </c>
      <c r="N3192">
        <v>10</v>
      </c>
    </row>
    <row r="3193" spans="1:14" x14ac:dyDescent="0.3">
      <c r="A3193" t="s">
        <v>3773</v>
      </c>
      <c r="B3193" t="s">
        <v>3771</v>
      </c>
      <c r="C3193" t="s">
        <v>35</v>
      </c>
      <c r="D3193" t="s">
        <v>57</v>
      </c>
      <c r="E3193" t="s">
        <v>69</v>
      </c>
      <c r="F3193" t="s">
        <v>19</v>
      </c>
      <c r="G3193" t="s">
        <v>20</v>
      </c>
      <c r="H3193" t="s">
        <v>45</v>
      </c>
      <c r="I3193" t="s">
        <v>22</v>
      </c>
      <c r="J3193">
        <v>15556.56</v>
      </c>
      <c r="K3193" t="s">
        <v>23</v>
      </c>
      <c r="L3193" t="s">
        <v>60</v>
      </c>
      <c r="M3193" t="s">
        <v>70</v>
      </c>
      <c r="N3193">
        <v>59</v>
      </c>
    </row>
    <row r="3194" spans="1:14" x14ac:dyDescent="0.3">
      <c r="A3194" t="s">
        <v>3774</v>
      </c>
      <c r="B3194" t="s">
        <v>3771</v>
      </c>
      <c r="C3194" t="s">
        <v>107</v>
      </c>
      <c r="D3194" t="s">
        <v>108</v>
      </c>
      <c r="E3194" t="s">
        <v>84</v>
      </c>
      <c r="F3194" t="s">
        <v>44</v>
      </c>
      <c r="G3194" t="s">
        <v>20</v>
      </c>
      <c r="H3194" t="s">
        <v>30</v>
      </c>
      <c r="I3194" t="s">
        <v>31</v>
      </c>
      <c r="J3194">
        <v>8094.4</v>
      </c>
      <c r="K3194" t="s">
        <v>46</v>
      </c>
      <c r="L3194" t="s">
        <v>24</v>
      </c>
      <c r="M3194" t="s">
        <v>25</v>
      </c>
      <c r="N3194">
        <v>54</v>
      </c>
    </row>
    <row r="3195" spans="1:14" x14ac:dyDescent="0.3">
      <c r="A3195" t="s">
        <v>3775</v>
      </c>
      <c r="B3195" t="s">
        <v>3771</v>
      </c>
      <c r="C3195" t="s">
        <v>35</v>
      </c>
      <c r="D3195" t="s">
        <v>36</v>
      </c>
      <c r="E3195" t="s">
        <v>69</v>
      </c>
      <c r="F3195" t="s">
        <v>44</v>
      </c>
      <c r="G3195" t="s">
        <v>59</v>
      </c>
      <c r="H3195" t="s">
        <v>30</v>
      </c>
      <c r="I3195" t="s">
        <v>31</v>
      </c>
      <c r="J3195">
        <v>2039.34</v>
      </c>
      <c r="K3195" t="s">
        <v>46</v>
      </c>
      <c r="L3195" t="s">
        <v>24</v>
      </c>
      <c r="M3195" t="s">
        <v>25</v>
      </c>
      <c r="N3195">
        <v>28</v>
      </c>
    </row>
    <row r="3196" spans="1:14" x14ac:dyDescent="0.3">
      <c r="A3196" t="s">
        <v>3776</v>
      </c>
      <c r="B3196" t="s">
        <v>3771</v>
      </c>
      <c r="C3196" t="s">
        <v>16</v>
      </c>
      <c r="D3196" t="s">
        <v>110</v>
      </c>
      <c r="E3196" t="s">
        <v>29</v>
      </c>
      <c r="F3196" t="s">
        <v>37</v>
      </c>
      <c r="G3196" t="s">
        <v>20</v>
      </c>
      <c r="H3196" t="s">
        <v>30</v>
      </c>
      <c r="I3196" t="s">
        <v>22</v>
      </c>
      <c r="J3196">
        <v>0</v>
      </c>
      <c r="K3196" t="s">
        <v>32</v>
      </c>
      <c r="L3196" t="s">
        <v>24</v>
      </c>
      <c r="M3196" t="s">
        <v>67</v>
      </c>
      <c r="N3196">
        <v>113</v>
      </c>
    </row>
    <row r="3197" spans="1:14" x14ac:dyDescent="0.3">
      <c r="A3197" t="s">
        <v>3777</v>
      </c>
      <c r="B3197" t="s">
        <v>3771</v>
      </c>
      <c r="C3197" t="s">
        <v>139</v>
      </c>
      <c r="D3197" t="s">
        <v>501</v>
      </c>
      <c r="E3197" t="s">
        <v>29</v>
      </c>
      <c r="F3197" t="s">
        <v>74</v>
      </c>
      <c r="G3197" t="s">
        <v>66</v>
      </c>
      <c r="H3197" t="s">
        <v>45</v>
      </c>
      <c r="I3197" t="s">
        <v>31</v>
      </c>
      <c r="J3197">
        <v>0</v>
      </c>
      <c r="K3197" t="s">
        <v>50</v>
      </c>
      <c r="L3197" t="s">
        <v>24</v>
      </c>
      <c r="M3197" t="s">
        <v>33</v>
      </c>
      <c r="N3197">
        <v>11</v>
      </c>
    </row>
    <row r="3198" spans="1:14" x14ac:dyDescent="0.3">
      <c r="A3198" t="s">
        <v>3778</v>
      </c>
      <c r="B3198" t="s">
        <v>3771</v>
      </c>
      <c r="C3198" t="s">
        <v>201</v>
      </c>
      <c r="D3198" t="s">
        <v>202</v>
      </c>
      <c r="E3198" t="s">
        <v>58</v>
      </c>
      <c r="F3198" t="s">
        <v>85</v>
      </c>
      <c r="G3198" t="s">
        <v>20</v>
      </c>
      <c r="H3198" t="s">
        <v>38</v>
      </c>
      <c r="I3198" t="s">
        <v>31</v>
      </c>
      <c r="J3198">
        <v>666.27</v>
      </c>
      <c r="K3198" t="s">
        <v>50</v>
      </c>
      <c r="L3198" t="s">
        <v>24</v>
      </c>
      <c r="M3198" t="s">
        <v>33</v>
      </c>
      <c r="N3198">
        <v>11</v>
      </c>
    </row>
    <row r="3199" spans="1:14" x14ac:dyDescent="0.3">
      <c r="A3199" t="s">
        <v>3779</v>
      </c>
      <c r="B3199" t="s">
        <v>3771</v>
      </c>
      <c r="C3199" t="s">
        <v>121</v>
      </c>
      <c r="D3199" t="s">
        <v>162</v>
      </c>
      <c r="E3199" t="s">
        <v>58</v>
      </c>
      <c r="F3199" t="s">
        <v>44</v>
      </c>
      <c r="G3199" t="s">
        <v>20</v>
      </c>
      <c r="H3199" t="s">
        <v>30</v>
      </c>
      <c r="I3199" t="s">
        <v>31</v>
      </c>
      <c r="J3199">
        <v>6412.54</v>
      </c>
      <c r="K3199" t="s">
        <v>23</v>
      </c>
      <c r="L3199" t="s">
        <v>24</v>
      </c>
      <c r="M3199" t="s">
        <v>33</v>
      </c>
      <c r="N3199">
        <v>28</v>
      </c>
    </row>
    <row r="3200" spans="1:14" x14ac:dyDescent="0.3">
      <c r="A3200" t="s">
        <v>3780</v>
      </c>
      <c r="B3200" t="s">
        <v>3781</v>
      </c>
      <c r="C3200" t="s">
        <v>113</v>
      </c>
      <c r="D3200" t="s">
        <v>181</v>
      </c>
      <c r="E3200" t="s">
        <v>224</v>
      </c>
      <c r="F3200" t="s">
        <v>85</v>
      </c>
      <c r="G3200" t="s">
        <v>20</v>
      </c>
      <c r="H3200" t="s">
        <v>30</v>
      </c>
      <c r="I3200" t="s">
        <v>31</v>
      </c>
      <c r="J3200">
        <v>0</v>
      </c>
      <c r="K3200" t="s">
        <v>46</v>
      </c>
      <c r="L3200" t="s">
        <v>24</v>
      </c>
      <c r="M3200" t="s">
        <v>33</v>
      </c>
      <c r="N3200">
        <v>23</v>
      </c>
    </row>
    <row r="3201" spans="1:14" x14ac:dyDescent="0.3">
      <c r="A3201" t="s">
        <v>3782</v>
      </c>
      <c r="B3201" t="s">
        <v>3781</v>
      </c>
      <c r="C3201" t="s">
        <v>27</v>
      </c>
      <c r="D3201" t="s">
        <v>28</v>
      </c>
      <c r="E3201" t="s">
        <v>58</v>
      </c>
      <c r="F3201" t="s">
        <v>65</v>
      </c>
      <c r="G3201" t="s">
        <v>20</v>
      </c>
      <c r="H3201" t="s">
        <v>45</v>
      </c>
      <c r="I3201" t="s">
        <v>31</v>
      </c>
      <c r="J3201">
        <v>1521.48</v>
      </c>
      <c r="K3201" t="s">
        <v>46</v>
      </c>
      <c r="L3201" t="s">
        <v>24</v>
      </c>
      <c r="M3201" t="s">
        <v>33</v>
      </c>
      <c r="N3201">
        <v>12</v>
      </c>
    </row>
    <row r="3202" spans="1:14" x14ac:dyDescent="0.3">
      <c r="A3202" t="s">
        <v>3783</v>
      </c>
      <c r="B3202" t="s">
        <v>3781</v>
      </c>
      <c r="C3202" t="s">
        <v>113</v>
      </c>
      <c r="D3202" t="s">
        <v>114</v>
      </c>
      <c r="E3202" t="s">
        <v>58</v>
      </c>
      <c r="F3202" t="s">
        <v>37</v>
      </c>
      <c r="G3202" t="s">
        <v>20</v>
      </c>
      <c r="H3202" t="s">
        <v>30</v>
      </c>
      <c r="I3202" t="s">
        <v>31</v>
      </c>
      <c r="J3202">
        <v>1264.3800000000001</v>
      </c>
      <c r="K3202" t="s">
        <v>50</v>
      </c>
      <c r="L3202" t="s">
        <v>24</v>
      </c>
      <c r="M3202" t="s">
        <v>70</v>
      </c>
      <c r="N3202">
        <v>176</v>
      </c>
    </row>
    <row r="3203" spans="1:14" x14ac:dyDescent="0.3">
      <c r="A3203" t="s">
        <v>3784</v>
      </c>
      <c r="B3203" t="s">
        <v>3781</v>
      </c>
      <c r="C3203" t="s">
        <v>151</v>
      </c>
      <c r="D3203" t="s">
        <v>152</v>
      </c>
      <c r="E3203" t="s">
        <v>69</v>
      </c>
      <c r="F3203" t="s">
        <v>116</v>
      </c>
      <c r="G3203" t="s">
        <v>20</v>
      </c>
      <c r="H3203" t="s">
        <v>30</v>
      </c>
      <c r="I3203" t="s">
        <v>31</v>
      </c>
      <c r="J3203">
        <v>979.18</v>
      </c>
      <c r="K3203" t="s">
        <v>46</v>
      </c>
      <c r="L3203" t="s">
        <v>24</v>
      </c>
      <c r="M3203" t="s">
        <v>70</v>
      </c>
      <c r="N3203">
        <v>82</v>
      </c>
    </row>
    <row r="3204" spans="1:14" x14ac:dyDescent="0.3">
      <c r="A3204" t="s">
        <v>3785</v>
      </c>
      <c r="B3204" t="s">
        <v>3781</v>
      </c>
      <c r="C3204" t="s">
        <v>35</v>
      </c>
      <c r="D3204" t="s">
        <v>36</v>
      </c>
      <c r="E3204" t="s">
        <v>69</v>
      </c>
      <c r="F3204" t="s">
        <v>116</v>
      </c>
      <c r="G3204" t="s">
        <v>20</v>
      </c>
      <c r="H3204" t="s">
        <v>30</v>
      </c>
      <c r="I3204" t="s">
        <v>22</v>
      </c>
      <c r="J3204">
        <v>708.51</v>
      </c>
      <c r="K3204" t="s">
        <v>46</v>
      </c>
      <c r="L3204" t="s">
        <v>24</v>
      </c>
      <c r="M3204" t="s">
        <v>67</v>
      </c>
      <c r="N3204">
        <v>139</v>
      </c>
    </row>
    <row r="3205" spans="1:14" x14ac:dyDescent="0.3">
      <c r="A3205" t="s">
        <v>3786</v>
      </c>
      <c r="B3205" t="s">
        <v>3781</v>
      </c>
      <c r="C3205" t="s">
        <v>91</v>
      </c>
      <c r="D3205" t="s">
        <v>92</v>
      </c>
      <c r="E3205" t="s">
        <v>58</v>
      </c>
      <c r="F3205" t="s">
        <v>116</v>
      </c>
      <c r="G3205" t="s">
        <v>59</v>
      </c>
      <c r="H3205" t="s">
        <v>54</v>
      </c>
      <c r="I3205" t="s">
        <v>31</v>
      </c>
      <c r="J3205">
        <v>509.7</v>
      </c>
      <c r="K3205" t="s">
        <v>23</v>
      </c>
      <c r="L3205" t="s">
        <v>24</v>
      </c>
      <c r="M3205" t="s">
        <v>25</v>
      </c>
      <c r="N3205">
        <v>140</v>
      </c>
    </row>
    <row r="3206" spans="1:14" x14ac:dyDescent="0.3">
      <c r="A3206" t="s">
        <v>3787</v>
      </c>
      <c r="B3206" t="s">
        <v>3781</v>
      </c>
      <c r="C3206" t="s">
        <v>41</v>
      </c>
      <c r="D3206" t="s">
        <v>199</v>
      </c>
      <c r="E3206" t="s">
        <v>58</v>
      </c>
      <c r="F3206" t="s">
        <v>44</v>
      </c>
      <c r="G3206" t="s">
        <v>20</v>
      </c>
      <c r="H3206" t="s">
        <v>54</v>
      </c>
      <c r="I3206" t="s">
        <v>31</v>
      </c>
      <c r="J3206">
        <v>139.01</v>
      </c>
      <c r="K3206" t="s">
        <v>23</v>
      </c>
      <c r="L3206" t="s">
        <v>24</v>
      </c>
      <c r="M3206" t="s">
        <v>25</v>
      </c>
      <c r="N3206">
        <v>158</v>
      </c>
    </row>
    <row r="3207" spans="1:14" x14ac:dyDescent="0.3">
      <c r="A3207" t="s">
        <v>3788</v>
      </c>
      <c r="B3207" t="s">
        <v>3781</v>
      </c>
      <c r="C3207" t="s">
        <v>41</v>
      </c>
      <c r="D3207" t="s">
        <v>199</v>
      </c>
      <c r="E3207" t="s">
        <v>29</v>
      </c>
      <c r="F3207" t="s">
        <v>89</v>
      </c>
      <c r="G3207" t="s">
        <v>20</v>
      </c>
      <c r="H3207" t="s">
        <v>21</v>
      </c>
      <c r="I3207" t="s">
        <v>22</v>
      </c>
      <c r="J3207">
        <v>0</v>
      </c>
      <c r="K3207" t="s">
        <v>46</v>
      </c>
      <c r="L3207" t="s">
        <v>24</v>
      </c>
      <c r="M3207" t="s">
        <v>70</v>
      </c>
      <c r="N3207">
        <v>66</v>
      </c>
    </row>
    <row r="3208" spans="1:14" x14ac:dyDescent="0.3">
      <c r="A3208" t="s">
        <v>3789</v>
      </c>
      <c r="B3208" t="s">
        <v>3781</v>
      </c>
      <c r="C3208" t="s">
        <v>41</v>
      </c>
      <c r="D3208" t="s">
        <v>157</v>
      </c>
      <c r="E3208" t="s">
        <v>29</v>
      </c>
      <c r="F3208" t="s">
        <v>85</v>
      </c>
      <c r="G3208" t="s">
        <v>66</v>
      </c>
      <c r="H3208" t="s">
        <v>30</v>
      </c>
      <c r="I3208" t="s">
        <v>22</v>
      </c>
      <c r="J3208">
        <v>0</v>
      </c>
      <c r="K3208" t="s">
        <v>46</v>
      </c>
      <c r="L3208" t="s">
        <v>24</v>
      </c>
      <c r="M3208" t="s">
        <v>25</v>
      </c>
      <c r="N3208">
        <v>137</v>
      </c>
    </row>
    <row r="3209" spans="1:14" x14ac:dyDescent="0.3">
      <c r="A3209" t="s">
        <v>3790</v>
      </c>
      <c r="B3209" t="s">
        <v>3781</v>
      </c>
      <c r="C3209" t="s">
        <v>144</v>
      </c>
      <c r="D3209" t="s">
        <v>489</v>
      </c>
      <c r="E3209" t="s">
        <v>58</v>
      </c>
      <c r="F3209" t="s">
        <v>74</v>
      </c>
      <c r="G3209" t="s">
        <v>20</v>
      </c>
      <c r="H3209" t="s">
        <v>30</v>
      </c>
      <c r="I3209" t="s">
        <v>31</v>
      </c>
      <c r="J3209">
        <v>2856.66</v>
      </c>
      <c r="K3209" t="s">
        <v>46</v>
      </c>
      <c r="L3209" t="s">
        <v>24</v>
      </c>
      <c r="M3209" t="s">
        <v>55</v>
      </c>
      <c r="N3209">
        <v>26</v>
      </c>
    </row>
    <row r="3210" spans="1:14" x14ac:dyDescent="0.3">
      <c r="A3210" t="s">
        <v>3791</v>
      </c>
      <c r="B3210" t="s">
        <v>3781</v>
      </c>
      <c r="C3210" t="s">
        <v>35</v>
      </c>
      <c r="D3210" t="s">
        <v>57</v>
      </c>
      <c r="E3210" t="s">
        <v>29</v>
      </c>
      <c r="F3210" t="s">
        <v>37</v>
      </c>
      <c r="G3210" t="s">
        <v>171</v>
      </c>
      <c r="H3210" t="s">
        <v>45</v>
      </c>
      <c r="I3210" t="s">
        <v>22</v>
      </c>
      <c r="J3210">
        <v>0</v>
      </c>
      <c r="K3210" t="s">
        <v>50</v>
      </c>
      <c r="L3210" t="s">
        <v>24</v>
      </c>
      <c r="M3210" t="s">
        <v>55</v>
      </c>
      <c r="N3210">
        <v>25</v>
      </c>
    </row>
    <row r="3211" spans="1:14" x14ac:dyDescent="0.3">
      <c r="A3211" t="s">
        <v>3792</v>
      </c>
      <c r="B3211" t="s">
        <v>3781</v>
      </c>
      <c r="C3211" t="s">
        <v>35</v>
      </c>
      <c r="D3211" t="s">
        <v>257</v>
      </c>
      <c r="E3211" t="s">
        <v>29</v>
      </c>
      <c r="F3211" t="s">
        <v>116</v>
      </c>
      <c r="G3211" t="s">
        <v>66</v>
      </c>
      <c r="H3211" t="s">
        <v>30</v>
      </c>
      <c r="I3211" t="s">
        <v>22</v>
      </c>
      <c r="J3211">
        <v>0</v>
      </c>
      <c r="K3211" t="s">
        <v>50</v>
      </c>
      <c r="L3211" t="s">
        <v>24</v>
      </c>
      <c r="M3211" t="s">
        <v>25</v>
      </c>
      <c r="N3211">
        <v>8</v>
      </c>
    </row>
    <row r="3212" spans="1:14" x14ac:dyDescent="0.3">
      <c r="A3212" t="s">
        <v>3793</v>
      </c>
      <c r="B3212" t="s">
        <v>3794</v>
      </c>
      <c r="C3212" t="s">
        <v>41</v>
      </c>
      <c r="D3212" t="s">
        <v>250</v>
      </c>
      <c r="E3212" t="s">
        <v>125</v>
      </c>
      <c r="F3212" t="s">
        <v>116</v>
      </c>
      <c r="G3212" t="s">
        <v>66</v>
      </c>
      <c r="H3212" t="s">
        <v>30</v>
      </c>
      <c r="I3212" t="s">
        <v>31</v>
      </c>
      <c r="J3212">
        <v>0</v>
      </c>
      <c r="K3212" t="s">
        <v>46</v>
      </c>
      <c r="L3212" t="s">
        <v>24</v>
      </c>
      <c r="M3212" t="s">
        <v>33</v>
      </c>
      <c r="N3212">
        <v>22</v>
      </c>
    </row>
    <row r="3213" spans="1:14" x14ac:dyDescent="0.3">
      <c r="A3213" t="s">
        <v>3795</v>
      </c>
      <c r="B3213" t="s">
        <v>3794</v>
      </c>
      <c r="C3213" t="s">
        <v>360</v>
      </c>
      <c r="D3213" t="s">
        <v>361</v>
      </c>
      <c r="E3213" t="s">
        <v>155</v>
      </c>
      <c r="F3213" t="s">
        <v>116</v>
      </c>
      <c r="G3213" t="s">
        <v>66</v>
      </c>
      <c r="H3213" t="s">
        <v>54</v>
      </c>
      <c r="I3213" t="s">
        <v>31</v>
      </c>
      <c r="J3213">
        <v>0</v>
      </c>
      <c r="K3213" t="s">
        <v>50</v>
      </c>
      <c r="L3213" t="s">
        <v>24</v>
      </c>
      <c r="M3213" t="s">
        <v>33</v>
      </c>
      <c r="N3213">
        <v>29</v>
      </c>
    </row>
    <row r="3214" spans="1:14" x14ac:dyDescent="0.3">
      <c r="A3214" t="s">
        <v>3796</v>
      </c>
      <c r="B3214" t="s">
        <v>3794</v>
      </c>
      <c r="C3214" t="s">
        <v>121</v>
      </c>
      <c r="D3214" t="s">
        <v>162</v>
      </c>
      <c r="E3214" t="s">
        <v>149</v>
      </c>
      <c r="F3214" t="s">
        <v>116</v>
      </c>
      <c r="G3214" t="s">
        <v>20</v>
      </c>
      <c r="H3214" t="s">
        <v>38</v>
      </c>
      <c r="I3214" t="s">
        <v>22</v>
      </c>
      <c r="J3214">
        <v>0</v>
      </c>
      <c r="K3214" t="s">
        <v>50</v>
      </c>
      <c r="L3214" t="s">
        <v>24</v>
      </c>
      <c r="M3214" t="s">
        <v>33</v>
      </c>
      <c r="N3214">
        <v>8</v>
      </c>
    </row>
    <row r="3215" spans="1:14" x14ac:dyDescent="0.3">
      <c r="A3215" t="s">
        <v>3797</v>
      </c>
      <c r="B3215" t="s">
        <v>3794</v>
      </c>
      <c r="C3215" t="s">
        <v>310</v>
      </c>
      <c r="D3215" t="s">
        <v>311</v>
      </c>
      <c r="E3215" t="s">
        <v>149</v>
      </c>
      <c r="F3215" t="s">
        <v>85</v>
      </c>
      <c r="G3215" t="s">
        <v>66</v>
      </c>
      <c r="H3215" t="s">
        <v>38</v>
      </c>
      <c r="I3215" t="s">
        <v>31</v>
      </c>
      <c r="J3215">
        <v>0</v>
      </c>
      <c r="K3215" t="s">
        <v>50</v>
      </c>
      <c r="L3215" t="s">
        <v>24</v>
      </c>
      <c r="M3215" t="s">
        <v>67</v>
      </c>
      <c r="N3215">
        <v>89</v>
      </c>
    </row>
    <row r="3216" spans="1:14" x14ac:dyDescent="0.3">
      <c r="A3216" t="s">
        <v>3798</v>
      </c>
      <c r="B3216" t="s">
        <v>3794</v>
      </c>
      <c r="C3216" t="s">
        <v>121</v>
      </c>
      <c r="D3216" t="s">
        <v>122</v>
      </c>
      <c r="E3216" t="s">
        <v>43</v>
      </c>
      <c r="F3216" t="s">
        <v>85</v>
      </c>
      <c r="G3216" t="s">
        <v>20</v>
      </c>
      <c r="H3216" t="s">
        <v>30</v>
      </c>
      <c r="I3216" t="s">
        <v>22</v>
      </c>
      <c r="J3216">
        <v>1461.1</v>
      </c>
      <c r="K3216" t="s">
        <v>23</v>
      </c>
      <c r="L3216" t="s">
        <v>24</v>
      </c>
      <c r="M3216" t="s">
        <v>33</v>
      </c>
      <c r="N3216">
        <v>15</v>
      </c>
    </row>
    <row r="3217" spans="1:14" x14ac:dyDescent="0.3">
      <c r="A3217" t="s">
        <v>3799</v>
      </c>
      <c r="B3217" t="s">
        <v>3800</v>
      </c>
      <c r="C3217" t="s">
        <v>41</v>
      </c>
      <c r="D3217" t="s">
        <v>250</v>
      </c>
      <c r="E3217" t="s">
        <v>29</v>
      </c>
      <c r="F3217" t="s">
        <v>19</v>
      </c>
      <c r="G3217" t="s">
        <v>59</v>
      </c>
      <c r="H3217" t="s">
        <v>45</v>
      </c>
      <c r="I3217" t="s">
        <v>31</v>
      </c>
      <c r="J3217">
        <v>0</v>
      </c>
      <c r="K3217" t="s">
        <v>50</v>
      </c>
      <c r="L3217" t="s">
        <v>60</v>
      </c>
      <c r="M3217" t="s">
        <v>25</v>
      </c>
      <c r="N3217">
        <v>45</v>
      </c>
    </row>
    <row r="3218" spans="1:14" x14ac:dyDescent="0.3">
      <c r="A3218" t="s">
        <v>3801</v>
      </c>
      <c r="B3218" t="s">
        <v>3800</v>
      </c>
      <c r="C3218" t="s">
        <v>35</v>
      </c>
      <c r="D3218" t="s">
        <v>267</v>
      </c>
      <c r="E3218" t="s">
        <v>29</v>
      </c>
      <c r="F3218" t="s">
        <v>19</v>
      </c>
      <c r="G3218" t="s">
        <v>20</v>
      </c>
      <c r="H3218" t="s">
        <v>54</v>
      </c>
      <c r="I3218" t="s">
        <v>31</v>
      </c>
      <c r="J3218">
        <v>0</v>
      </c>
      <c r="K3218" t="s">
        <v>23</v>
      </c>
      <c r="L3218" t="s">
        <v>24</v>
      </c>
      <c r="M3218" t="s">
        <v>33</v>
      </c>
      <c r="N3218">
        <v>29</v>
      </c>
    </row>
    <row r="3219" spans="1:14" x14ac:dyDescent="0.3">
      <c r="A3219" t="s">
        <v>3802</v>
      </c>
      <c r="B3219" t="s">
        <v>3800</v>
      </c>
      <c r="C3219" t="s">
        <v>16</v>
      </c>
      <c r="D3219" t="s">
        <v>17</v>
      </c>
      <c r="E3219" t="s">
        <v>29</v>
      </c>
      <c r="F3219" t="s">
        <v>116</v>
      </c>
      <c r="G3219" t="s">
        <v>20</v>
      </c>
      <c r="H3219" t="s">
        <v>45</v>
      </c>
      <c r="I3219" t="s">
        <v>31</v>
      </c>
      <c r="J3219">
        <v>0</v>
      </c>
      <c r="K3219" t="s">
        <v>50</v>
      </c>
      <c r="L3219" t="s">
        <v>24</v>
      </c>
      <c r="M3219" t="s">
        <v>55</v>
      </c>
      <c r="N3219">
        <v>45</v>
      </c>
    </row>
    <row r="3220" spans="1:14" x14ac:dyDescent="0.3">
      <c r="A3220" t="s">
        <v>3803</v>
      </c>
      <c r="B3220" t="s">
        <v>3800</v>
      </c>
      <c r="C3220" t="s">
        <v>238</v>
      </c>
      <c r="D3220" t="s">
        <v>239</v>
      </c>
      <c r="E3220" t="s">
        <v>69</v>
      </c>
      <c r="F3220" t="s">
        <v>19</v>
      </c>
      <c r="G3220" t="s">
        <v>20</v>
      </c>
      <c r="H3220" t="s">
        <v>38</v>
      </c>
      <c r="I3220" t="s">
        <v>22</v>
      </c>
      <c r="J3220">
        <v>2653.59</v>
      </c>
      <c r="K3220" t="s">
        <v>50</v>
      </c>
      <c r="L3220" t="s">
        <v>24</v>
      </c>
      <c r="M3220" t="s">
        <v>25</v>
      </c>
      <c r="N3220">
        <v>153</v>
      </c>
    </row>
    <row r="3221" spans="1:14" x14ac:dyDescent="0.3">
      <c r="A3221" t="s">
        <v>3804</v>
      </c>
      <c r="B3221" t="s">
        <v>3800</v>
      </c>
      <c r="C3221" t="s">
        <v>91</v>
      </c>
      <c r="D3221" t="s">
        <v>98</v>
      </c>
      <c r="E3221" t="s">
        <v>29</v>
      </c>
      <c r="F3221" t="s">
        <v>85</v>
      </c>
      <c r="G3221" t="s">
        <v>53</v>
      </c>
      <c r="H3221" t="s">
        <v>38</v>
      </c>
      <c r="I3221" t="s">
        <v>31</v>
      </c>
      <c r="J3221">
        <v>0</v>
      </c>
      <c r="K3221" t="s">
        <v>50</v>
      </c>
      <c r="L3221" t="s">
        <v>24</v>
      </c>
      <c r="M3221" t="s">
        <v>33</v>
      </c>
      <c r="N3221">
        <v>18</v>
      </c>
    </row>
    <row r="3222" spans="1:14" x14ac:dyDescent="0.3">
      <c r="A3222" t="s">
        <v>3805</v>
      </c>
      <c r="B3222" t="s">
        <v>3800</v>
      </c>
      <c r="C3222" t="s">
        <v>139</v>
      </c>
      <c r="D3222" t="s">
        <v>501</v>
      </c>
      <c r="E3222" t="s">
        <v>29</v>
      </c>
      <c r="F3222" t="s">
        <v>89</v>
      </c>
      <c r="G3222" t="s">
        <v>53</v>
      </c>
      <c r="H3222" t="s">
        <v>30</v>
      </c>
      <c r="I3222" t="s">
        <v>31</v>
      </c>
      <c r="J3222">
        <v>0</v>
      </c>
      <c r="K3222" t="s">
        <v>23</v>
      </c>
      <c r="L3222" t="s">
        <v>24</v>
      </c>
      <c r="M3222" t="s">
        <v>55</v>
      </c>
      <c r="N3222">
        <v>26</v>
      </c>
    </row>
    <row r="3223" spans="1:14" x14ac:dyDescent="0.3">
      <c r="A3223" t="s">
        <v>3806</v>
      </c>
      <c r="B3223" t="s">
        <v>3800</v>
      </c>
      <c r="C3223" t="s">
        <v>41</v>
      </c>
      <c r="D3223" t="s">
        <v>52</v>
      </c>
      <c r="E3223" t="s">
        <v>29</v>
      </c>
      <c r="F3223" t="s">
        <v>74</v>
      </c>
      <c r="G3223" t="s">
        <v>53</v>
      </c>
      <c r="H3223" t="s">
        <v>30</v>
      </c>
      <c r="I3223" t="s">
        <v>31</v>
      </c>
      <c r="J3223">
        <v>0</v>
      </c>
      <c r="K3223" t="s">
        <v>50</v>
      </c>
      <c r="L3223" t="s">
        <v>24</v>
      </c>
      <c r="M3223" t="s">
        <v>33</v>
      </c>
      <c r="N3223">
        <v>24</v>
      </c>
    </row>
    <row r="3224" spans="1:14" x14ac:dyDescent="0.3">
      <c r="A3224" t="s">
        <v>3807</v>
      </c>
      <c r="B3224" t="s">
        <v>3800</v>
      </c>
      <c r="C3224" t="s">
        <v>139</v>
      </c>
      <c r="D3224" t="s">
        <v>501</v>
      </c>
      <c r="E3224" t="s">
        <v>69</v>
      </c>
      <c r="F3224" t="s">
        <v>89</v>
      </c>
      <c r="G3224" t="s">
        <v>20</v>
      </c>
      <c r="H3224" t="s">
        <v>38</v>
      </c>
      <c r="I3224" t="s">
        <v>31</v>
      </c>
      <c r="J3224">
        <v>230.35</v>
      </c>
      <c r="K3224" t="s">
        <v>50</v>
      </c>
      <c r="L3224" t="s">
        <v>24</v>
      </c>
      <c r="M3224" t="s">
        <v>33</v>
      </c>
      <c r="N3224">
        <v>19</v>
      </c>
    </row>
    <row r="3225" spans="1:14" x14ac:dyDescent="0.3">
      <c r="A3225" t="s">
        <v>3808</v>
      </c>
      <c r="B3225" t="s">
        <v>3809</v>
      </c>
      <c r="C3225" t="s">
        <v>35</v>
      </c>
      <c r="D3225" t="s">
        <v>166</v>
      </c>
      <c r="E3225" t="s">
        <v>18</v>
      </c>
      <c r="F3225" t="s">
        <v>116</v>
      </c>
      <c r="G3225" t="s">
        <v>20</v>
      </c>
      <c r="H3225" t="s">
        <v>45</v>
      </c>
      <c r="I3225" t="s">
        <v>31</v>
      </c>
      <c r="J3225">
        <v>154.84</v>
      </c>
      <c r="K3225" t="s">
        <v>46</v>
      </c>
      <c r="L3225" t="s">
        <v>24</v>
      </c>
      <c r="M3225" t="s">
        <v>67</v>
      </c>
      <c r="N3225">
        <v>174</v>
      </c>
    </row>
    <row r="3226" spans="1:14" x14ac:dyDescent="0.3">
      <c r="A3226" t="s">
        <v>3810</v>
      </c>
      <c r="B3226" t="s">
        <v>3809</v>
      </c>
      <c r="C3226" t="s">
        <v>41</v>
      </c>
      <c r="D3226" t="s">
        <v>157</v>
      </c>
      <c r="E3226" t="s">
        <v>18</v>
      </c>
      <c r="F3226" t="s">
        <v>116</v>
      </c>
      <c r="G3226" t="s">
        <v>59</v>
      </c>
      <c r="H3226" t="s">
        <v>45</v>
      </c>
      <c r="I3226" t="s">
        <v>22</v>
      </c>
      <c r="J3226">
        <v>175.66</v>
      </c>
      <c r="K3226" t="s">
        <v>50</v>
      </c>
      <c r="L3226" t="s">
        <v>24</v>
      </c>
      <c r="M3226" t="s">
        <v>33</v>
      </c>
      <c r="N3226">
        <v>5</v>
      </c>
    </row>
    <row r="3227" spans="1:14" x14ac:dyDescent="0.3">
      <c r="A3227" t="s">
        <v>3811</v>
      </c>
      <c r="B3227" t="s">
        <v>3809</v>
      </c>
      <c r="C3227" t="s">
        <v>121</v>
      </c>
      <c r="D3227" t="s">
        <v>162</v>
      </c>
      <c r="E3227" t="s">
        <v>29</v>
      </c>
      <c r="F3227" t="s">
        <v>44</v>
      </c>
      <c r="G3227" t="s">
        <v>59</v>
      </c>
      <c r="H3227" t="s">
        <v>30</v>
      </c>
      <c r="I3227" t="s">
        <v>22</v>
      </c>
      <c r="J3227">
        <v>0</v>
      </c>
      <c r="K3227" t="s">
        <v>32</v>
      </c>
      <c r="L3227" t="s">
        <v>24</v>
      </c>
      <c r="M3227" t="s">
        <v>33</v>
      </c>
      <c r="N3227">
        <v>15</v>
      </c>
    </row>
    <row r="3228" spans="1:14" x14ac:dyDescent="0.3">
      <c r="A3228" t="s">
        <v>3812</v>
      </c>
      <c r="B3228" t="s">
        <v>3809</v>
      </c>
      <c r="C3228" t="s">
        <v>133</v>
      </c>
      <c r="D3228" t="s">
        <v>134</v>
      </c>
      <c r="E3228" t="s">
        <v>18</v>
      </c>
      <c r="F3228" t="s">
        <v>44</v>
      </c>
      <c r="G3228" t="s">
        <v>20</v>
      </c>
      <c r="H3228" t="s">
        <v>45</v>
      </c>
      <c r="I3228" t="s">
        <v>31</v>
      </c>
      <c r="J3228">
        <v>812.91</v>
      </c>
      <c r="K3228" t="s">
        <v>46</v>
      </c>
      <c r="L3228" t="s">
        <v>24</v>
      </c>
      <c r="M3228" t="s">
        <v>25</v>
      </c>
      <c r="N3228">
        <v>82</v>
      </c>
    </row>
    <row r="3229" spans="1:14" x14ac:dyDescent="0.3">
      <c r="A3229" t="s">
        <v>3813</v>
      </c>
      <c r="B3229" t="s">
        <v>3809</v>
      </c>
      <c r="C3229" t="s">
        <v>80</v>
      </c>
      <c r="D3229" t="s">
        <v>81</v>
      </c>
      <c r="E3229" t="s">
        <v>58</v>
      </c>
      <c r="F3229" t="s">
        <v>19</v>
      </c>
      <c r="G3229" t="s">
        <v>66</v>
      </c>
      <c r="H3229" t="s">
        <v>30</v>
      </c>
      <c r="I3229" t="s">
        <v>31</v>
      </c>
      <c r="J3229">
        <v>39.67</v>
      </c>
      <c r="K3229" t="s">
        <v>46</v>
      </c>
      <c r="L3229" t="s">
        <v>24</v>
      </c>
      <c r="M3229" t="s">
        <v>33</v>
      </c>
      <c r="N3229">
        <v>5</v>
      </c>
    </row>
    <row r="3230" spans="1:14" x14ac:dyDescent="0.3">
      <c r="A3230" t="s">
        <v>3814</v>
      </c>
      <c r="B3230" t="s">
        <v>3809</v>
      </c>
      <c r="C3230" t="s">
        <v>35</v>
      </c>
      <c r="D3230" t="s">
        <v>57</v>
      </c>
      <c r="E3230" t="s">
        <v>58</v>
      </c>
      <c r="F3230" t="s">
        <v>116</v>
      </c>
      <c r="G3230" t="s">
        <v>20</v>
      </c>
      <c r="H3230" t="s">
        <v>30</v>
      </c>
      <c r="I3230" t="s">
        <v>31</v>
      </c>
      <c r="J3230">
        <v>81.89</v>
      </c>
      <c r="K3230" t="s">
        <v>46</v>
      </c>
      <c r="L3230" t="s">
        <v>24</v>
      </c>
      <c r="M3230" t="s">
        <v>67</v>
      </c>
      <c r="N3230">
        <v>23</v>
      </c>
    </row>
    <row r="3231" spans="1:14" x14ac:dyDescent="0.3">
      <c r="A3231" t="s">
        <v>3815</v>
      </c>
      <c r="B3231" t="s">
        <v>3809</v>
      </c>
      <c r="C3231" t="s">
        <v>35</v>
      </c>
      <c r="D3231" t="s">
        <v>36</v>
      </c>
      <c r="E3231" t="s">
        <v>69</v>
      </c>
      <c r="F3231" t="s">
        <v>65</v>
      </c>
      <c r="G3231" t="s">
        <v>20</v>
      </c>
      <c r="H3231" t="s">
        <v>45</v>
      </c>
      <c r="I3231" t="s">
        <v>22</v>
      </c>
      <c r="J3231">
        <v>3417.49</v>
      </c>
      <c r="K3231" t="s">
        <v>50</v>
      </c>
      <c r="L3231" t="s">
        <v>24</v>
      </c>
      <c r="M3231" t="s">
        <v>67</v>
      </c>
      <c r="N3231">
        <v>138</v>
      </c>
    </row>
    <row r="3232" spans="1:14" x14ac:dyDescent="0.3">
      <c r="A3232" t="s">
        <v>3816</v>
      </c>
      <c r="B3232" t="s">
        <v>3809</v>
      </c>
      <c r="C3232" t="s">
        <v>147</v>
      </c>
      <c r="D3232" t="s">
        <v>148</v>
      </c>
      <c r="E3232" t="s">
        <v>69</v>
      </c>
      <c r="F3232" t="s">
        <v>44</v>
      </c>
      <c r="G3232" t="s">
        <v>20</v>
      </c>
      <c r="H3232" t="s">
        <v>30</v>
      </c>
      <c r="I3232" t="s">
        <v>22</v>
      </c>
      <c r="J3232">
        <v>1375.89</v>
      </c>
      <c r="K3232" t="s">
        <v>32</v>
      </c>
      <c r="L3232" t="s">
        <v>60</v>
      </c>
      <c r="M3232" t="s">
        <v>25</v>
      </c>
      <c r="N3232">
        <v>142</v>
      </c>
    </row>
    <row r="3233" spans="1:14" x14ac:dyDescent="0.3">
      <c r="A3233" t="s">
        <v>3817</v>
      </c>
      <c r="B3233" t="s">
        <v>3809</v>
      </c>
      <c r="C3233" t="s">
        <v>299</v>
      </c>
      <c r="D3233" t="s">
        <v>300</v>
      </c>
      <c r="E3233" t="s">
        <v>49</v>
      </c>
      <c r="F3233" t="s">
        <v>116</v>
      </c>
      <c r="G3233" t="s">
        <v>20</v>
      </c>
      <c r="H3233" t="s">
        <v>54</v>
      </c>
      <c r="I3233" t="s">
        <v>22</v>
      </c>
      <c r="J3233">
        <v>924.72</v>
      </c>
      <c r="K3233" t="s">
        <v>50</v>
      </c>
      <c r="L3233" t="s">
        <v>24</v>
      </c>
      <c r="M3233" t="s">
        <v>67</v>
      </c>
      <c r="N3233">
        <v>117</v>
      </c>
    </row>
    <row r="3234" spans="1:14" x14ac:dyDescent="0.3">
      <c r="A3234" t="s">
        <v>3818</v>
      </c>
      <c r="B3234" t="s">
        <v>3809</v>
      </c>
      <c r="C3234" t="s">
        <v>87</v>
      </c>
      <c r="D3234" t="s">
        <v>118</v>
      </c>
      <c r="E3234" t="s">
        <v>224</v>
      </c>
      <c r="F3234" t="s">
        <v>44</v>
      </c>
      <c r="G3234" t="s">
        <v>20</v>
      </c>
      <c r="H3234" t="s">
        <v>30</v>
      </c>
      <c r="I3234" t="s">
        <v>31</v>
      </c>
      <c r="J3234">
        <v>0</v>
      </c>
      <c r="K3234" t="s">
        <v>46</v>
      </c>
      <c r="L3234" t="s">
        <v>24</v>
      </c>
      <c r="M3234" t="s">
        <v>25</v>
      </c>
      <c r="N3234">
        <v>93</v>
      </c>
    </row>
    <row r="3235" spans="1:14" x14ac:dyDescent="0.3">
      <c r="A3235" t="s">
        <v>3819</v>
      </c>
      <c r="B3235" t="s">
        <v>3820</v>
      </c>
      <c r="C3235" t="s">
        <v>121</v>
      </c>
      <c r="D3235" t="s">
        <v>162</v>
      </c>
      <c r="E3235" t="s">
        <v>29</v>
      </c>
      <c r="F3235" t="s">
        <v>65</v>
      </c>
      <c r="G3235" t="s">
        <v>20</v>
      </c>
      <c r="H3235" t="s">
        <v>38</v>
      </c>
      <c r="I3235" t="s">
        <v>31</v>
      </c>
      <c r="J3235">
        <v>0</v>
      </c>
      <c r="K3235" t="s">
        <v>50</v>
      </c>
      <c r="L3235" t="s">
        <v>24</v>
      </c>
      <c r="M3235" t="s">
        <v>25</v>
      </c>
      <c r="N3235">
        <v>25</v>
      </c>
    </row>
    <row r="3236" spans="1:14" x14ac:dyDescent="0.3">
      <c r="A3236" t="s">
        <v>3821</v>
      </c>
      <c r="B3236" t="s">
        <v>3820</v>
      </c>
      <c r="C3236" t="s">
        <v>91</v>
      </c>
      <c r="D3236" t="s">
        <v>98</v>
      </c>
      <c r="E3236" t="s">
        <v>84</v>
      </c>
      <c r="F3236" t="s">
        <v>89</v>
      </c>
      <c r="G3236" t="s">
        <v>66</v>
      </c>
      <c r="H3236" t="s">
        <v>38</v>
      </c>
      <c r="I3236" t="s">
        <v>22</v>
      </c>
      <c r="J3236">
        <v>5078.92</v>
      </c>
      <c r="K3236" t="s">
        <v>50</v>
      </c>
      <c r="L3236" t="s">
        <v>24</v>
      </c>
      <c r="M3236" t="s">
        <v>33</v>
      </c>
      <c r="N3236">
        <v>2</v>
      </c>
    </row>
    <row r="3237" spans="1:14" x14ac:dyDescent="0.3">
      <c r="A3237" t="s">
        <v>3822</v>
      </c>
      <c r="B3237" t="s">
        <v>3820</v>
      </c>
      <c r="C3237" t="s">
        <v>107</v>
      </c>
      <c r="D3237" t="s">
        <v>108</v>
      </c>
      <c r="E3237" t="s">
        <v>29</v>
      </c>
      <c r="F3237" t="s">
        <v>65</v>
      </c>
      <c r="G3237" t="s">
        <v>20</v>
      </c>
      <c r="H3237" t="s">
        <v>30</v>
      </c>
      <c r="I3237" t="s">
        <v>31</v>
      </c>
      <c r="J3237">
        <v>0</v>
      </c>
      <c r="K3237" t="s">
        <v>50</v>
      </c>
      <c r="L3237" t="s">
        <v>24</v>
      </c>
      <c r="M3237" t="s">
        <v>55</v>
      </c>
      <c r="N3237">
        <v>48</v>
      </c>
    </row>
    <row r="3238" spans="1:14" x14ac:dyDescent="0.3">
      <c r="A3238" t="s">
        <v>3823</v>
      </c>
      <c r="B3238" t="s">
        <v>3820</v>
      </c>
      <c r="C3238" t="s">
        <v>128</v>
      </c>
      <c r="D3238" t="s">
        <v>129</v>
      </c>
      <c r="E3238" t="s">
        <v>125</v>
      </c>
      <c r="F3238" t="s">
        <v>85</v>
      </c>
      <c r="G3238" t="s">
        <v>20</v>
      </c>
      <c r="H3238" t="s">
        <v>45</v>
      </c>
      <c r="I3238" t="s">
        <v>31</v>
      </c>
      <c r="J3238">
        <v>0</v>
      </c>
      <c r="K3238" t="s">
        <v>50</v>
      </c>
      <c r="L3238" t="s">
        <v>24</v>
      </c>
      <c r="M3238" t="s">
        <v>70</v>
      </c>
      <c r="N3238">
        <v>90</v>
      </c>
    </row>
    <row r="3239" spans="1:14" x14ac:dyDescent="0.3">
      <c r="A3239" t="s">
        <v>3824</v>
      </c>
      <c r="B3239" t="s">
        <v>3820</v>
      </c>
      <c r="C3239" t="s">
        <v>76</v>
      </c>
      <c r="D3239" t="s">
        <v>77</v>
      </c>
      <c r="E3239" t="s">
        <v>125</v>
      </c>
      <c r="F3239" t="s">
        <v>19</v>
      </c>
      <c r="G3239" t="s">
        <v>20</v>
      </c>
      <c r="H3239" t="s">
        <v>30</v>
      </c>
      <c r="I3239" t="s">
        <v>22</v>
      </c>
      <c r="J3239">
        <v>0</v>
      </c>
      <c r="K3239" t="s">
        <v>32</v>
      </c>
      <c r="L3239" t="s">
        <v>24</v>
      </c>
      <c r="M3239" t="s">
        <v>67</v>
      </c>
      <c r="N3239">
        <v>64</v>
      </c>
    </row>
    <row r="3240" spans="1:14" x14ac:dyDescent="0.3">
      <c r="A3240" t="s">
        <v>3825</v>
      </c>
      <c r="B3240" t="s">
        <v>3820</v>
      </c>
      <c r="C3240" t="s">
        <v>41</v>
      </c>
      <c r="D3240" t="s">
        <v>42</v>
      </c>
      <c r="E3240" t="s">
        <v>58</v>
      </c>
      <c r="F3240" t="s">
        <v>89</v>
      </c>
      <c r="G3240" t="s">
        <v>59</v>
      </c>
      <c r="H3240" t="s">
        <v>45</v>
      </c>
      <c r="I3240" t="s">
        <v>22</v>
      </c>
      <c r="J3240">
        <v>303.55</v>
      </c>
      <c r="K3240" t="s">
        <v>46</v>
      </c>
      <c r="L3240" t="s">
        <v>24</v>
      </c>
      <c r="M3240" t="s">
        <v>25</v>
      </c>
      <c r="N3240">
        <v>132</v>
      </c>
    </row>
    <row r="3241" spans="1:14" x14ac:dyDescent="0.3">
      <c r="A3241" t="s">
        <v>3826</v>
      </c>
      <c r="B3241" t="s">
        <v>3820</v>
      </c>
      <c r="C3241" t="s">
        <v>178</v>
      </c>
      <c r="D3241" t="s">
        <v>179</v>
      </c>
      <c r="E3241" t="s">
        <v>149</v>
      </c>
      <c r="F3241" t="s">
        <v>116</v>
      </c>
      <c r="G3241" t="s">
        <v>20</v>
      </c>
      <c r="H3241" t="s">
        <v>30</v>
      </c>
      <c r="I3241" t="s">
        <v>31</v>
      </c>
      <c r="J3241">
        <v>0</v>
      </c>
      <c r="K3241" t="s">
        <v>32</v>
      </c>
      <c r="L3241" t="s">
        <v>24</v>
      </c>
      <c r="M3241" t="s">
        <v>70</v>
      </c>
      <c r="N3241">
        <v>40</v>
      </c>
    </row>
    <row r="3242" spans="1:14" x14ac:dyDescent="0.3">
      <c r="A3242" t="s">
        <v>3827</v>
      </c>
      <c r="B3242" t="s">
        <v>3820</v>
      </c>
      <c r="C3242" t="s">
        <v>41</v>
      </c>
      <c r="D3242" t="s">
        <v>157</v>
      </c>
      <c r="E3242" t="s">
        <v>84</v>
      </c>
      <c r="F3242" t="s">
        <v>74</v>
      </c>
      <c r="G3242" t="s">
        <v>20</v>
      </c>
      <c r="H3242" t="s">
        <v>45</v>
      </c>
      <c r="I3242" t="s">
        <v>78</v>
      </c>
      <c r="J3242">
        <v>61.19</v>
      </c>
      <c r="K3242" t="s">
        <v>46</v>
      </c>
      <c r="L3242" t="s">
        <v>24</v>
      </c>
      <c r="M3242" t="s">
        <v>67</v>
      </c>
      <c r="N3242">
        <v>95</v>
      </c>
    </row>
    <row r="3243" spans="1:14" x14ac:dyDescent="0.3">
      <c r="A3243" t="s">
        <v>3828</v>
      </c>
      <c r="B3243" t="s">
        <v>3820</v>
      </c>
      <c r="C3243" t="s">
        <v>35</v>
      </c>
      <c r="D3243" t="s">
        <v>159</v>
      </c>
      <c r="E3243" t="s">
        <v>58</v>
      </c>
      <c r="F3243" t="s">
        <v>116</v>
      </c>
      <c r="G3243" t="s">
        <v>66</v>
      </c>
      <c r="H3243" t="s">
        <v>45</v>
      </c>
      <c r="I3243" t="s">
        <v>31</v>
      </c>
      <c r="J3243">
        <v>648.45000000000005</v>
      </c>
      <c r="K3243" t="s">
        <v>46</v>
      </c>
      <c r="L3243" t="s">
        <v>24</v>
      </c>
      <c r="M3243" t="s">
        <v>25</v>
      </c>
      <c r="N3243">
        <v>63</v>
      </c>
    </row>
    <row r="3244" spans="1:14" x14ac:dyDescent="0.3">
      <c r="A3244" t="s">
        <v>3829</v>
      </c>
      <c r="B3244" t="s">
        <v>3830</v>
      </c>
      <c r="C3244" t="s">
        <v>35</v>
      </c>
      <c r="D3244" t="s">
        <v>73</v>
      </c>
      <c r="E3244" t="s">
        <v>149</v>
      </c>
      <c r="F3244" t="s">
        <v>37</v>
      </c>
      <c r="G3244" t="s">
        <v>66</v>
      </c>
      <c r="H3244" t="s">
        <v>30</v>
      </c>
      <c r="I3244" t="s">
        <v>31</v>
      </c>
      <c r="J3244">
        <v>0</v>
      </c>
      <c r="K3244" t="s">
        <v>32</v>
      </c>
      <c r="L3244" t="s">
        <v>24</v>
      </c>
      <c r="M3244" t="s">
        <v>70</v>
      </c>
      <c r="N3244">
        <v>127</v>
      </c>
    </row>
    <row r="3245" spans="1:14" x14ac:dyDescent="0.3">
      <c r="A3245" t="s">
        <v>3831</v>
      </c>
      <c r="B3245" t="s">
        <v>3830</v>
      </c>
      <c r="C3245" t="s">
        <v>35</v>
      </c>
      <c r="D3245" t="s">
        <v>166</v>
      </c>
      <c r="E3245" t="s">
        <v>58</v>
      </c>
      <c r="F3245" t="s">
        <v>37</v>
      </c>
      <c r="G3245" t="s">
        <v>20</v>
      </c>
      <c r="H3245" t="s">
        <v>45</v>
      </c>
      <c r="I3245" t="s">
        <v>22</v>
      </c>
      <c r="J3245">
        <v>15125.06</v>
      </c>
      <c r="K3245" t="s">
        <v>46</v>
      </c>
      <c r="L3245" t="s">
        <v>24</v>
      </c>
      <c r="M3245" t="s">
        <v>25</v>
      </c>
      <c r="N3245">
        <v>103</v>
      </c>
    </row>
    <row r="3246" spans="1:14" x14ac:dyDescent="0.3">
      <c r="A3246" t="s">
        <v>3832</v>
      </c>
      <c r="B3246" t="s">
        <v>3830</v>
      </c>
      <c r="C3246" t="s">
        <v>204</v>
      </c>
      <c r="D3246" t="s">
        <v>205</v>
      </c>
      <c r="E3246" t="s">
        <v>29</v>
      </c>
      <c r="F3246" t="s">
        <v>89</v>
      </c>
      <c r="G3246" t="s">
        <v>66</v>
      </c>
      <c r="H3246" t="s">
        <v>45</v>
      </c>
      <c r="I3246" t="s">
        <v>22</v>
      </c>
      <c r="J3246">
        <v>0</v>
      </c>
      <c r="K3246" t="s">
        <v>50</v>
      </c>
      <c r="L3246" t="s">
        <v>24</v>
      </c>
      <c r="M3246" t="s">
        <v>55</v>
      </c>
      <c r="N3246">
        <v>95</v>
      </c>
    </row>
    <row r="3247" spans="1:14" x14ac:dyDescent="0.3">
      <c r="A3247" t="s">
        <v>3833</v>
      </c>
      <c r="B3247" t="s">
        <v>3830</v>
      </c>
      <c r="C3247" t="s">
        <v>27</v>
      </c>
      <c r="D3247" t="s">
        <v>169</v>
      </c>
      <c r="E3247" t="s">
        <v>58</v>
      </c>
      <c r="F3247" t="s">
        <v>89</v>
      </c>
      <c r="G3247" t="s">
        <v>20</v>
      </c>
      <c r="H3247" t="s">
        <v>45</v>
      </c>
      <c r="I3247" t="s">
        <v>22</v>
      </c>
      <c r="J3247">
        <v>910</v>
      </c>
      <c r="K3247" t="s">
        <v>50</v>
      </c>
      <c r="L3247" t="s">
        <v>24</v>
      </c>
      <c r="M3247" t="s">
        <v>25</v>
      </c>
      <c r="N3247">
        <v>141</v>
      </c>
    </row>
    <row r="3248" spans="1:14" x14ac:dyDescent="0.3">
      <c r="A3248" t="s">
        <v>3834</v>
      </c>
      <c r="B3248" t="s">
        <v>3830</v>
      </c>
      <c r="C3248" t="s">
        <v>144</v>
      </c>
      <c r="D3248" t="s">
        <v>489</v>
      </c>
      <c r="E3248" t="s">
        <v>29</v>
      </c>
      <c r="F3248" t="s">
        <v>85</v>
      </c>
      <c r="G3248" t="s">
        <v>20</v>
      </c>
      <c r="H3248" t="s">
        <v>45</v>
      </c>
      <c r="I3248" t="s">
        <v>31</v>
      </c>
      <c r="J3248">
        <v>0</v>
      </c>
      <c r="K3248" t="s">
        <v>50</v>
      </c>
      <c r="L3248" t="s">
        <v>24</v>
      </c>
      <c r="M3248" t="s">
        <v>55</v>
      </c>
      <c r="N3248">
        <v>85</v>
      </c>
    </row>
    <row r="3249" spans="1:14" x14ac:dyDescent="0.3">
      <c r="A3249" t="s">
        <v>3835</v>
      </c>
      <c r="B3249" t="s">
        <v>3830</v>
      </c>
      <c r="C3249" t="s">
        <v>35</v>
      </c>
      <c r="D3249" t="s">
        <v>289</v>
      </c>
      <c r="E3249" t="s">
        <v>58</v>
      </c>
      <c r="F3249" t="s">
        <v>89</v>
      </c>
      <c r="G3249" t="s">
        <v>66</v>
      </c>
      <c r="H3249" t="s">
        <v>30</v>
      </c>
      <c r="I3249" t="s">
        <v>22</v>
      </c>
      <c r="J3249">
        <v>118.4</v>
      </c>
      <c r="K3249" t="s">
        <v>32</v>
      </c>
      <c r="L3249" t="s">
        <v>47</v>
      </c>
      <c r="M3249" t="s">
        <v>55</v>
      </c>
      <c r="N3249">
        <v>129</v>
      </c>
    </row>
    <row r="3250" spans="1:14" x14ac:dyDescent="0.3">
      <c r="A3250" t="s">
        <v>3836</v>
      </c>
      <c r="B3250" t="s">
        <v>3830</v>
      </c>
      <c r="C3250" t="s">
        <v>41</v>
      </c>
      <c r="D3250" t="s">
        <v>199</v>
      </c>
      <c r="E3250" t="s">
        <v>58</v>
      </c>
      <c r="F3250" t="s">
        <v>89</v>
      </c>
      <c r="G3250" t="s">
        <v>20</v>
      </c>
      <c r="H3250" t="s">
        <v>30</v>
      </c>
      <c r="I3250" t="s">
        <v>31</v>
      </c>
      <c r="J3250">
        <v>471.52</v>
      </c>
      <c r="K3250" t="s">
        <v>46</v>
      </c>
      <c r="L3250" t="s">
        <v>24</v>
      </c>
      <c r="M3250" t="s">
        <v>25</v>
      </c>
      <c r="N3250">
        <v>141</v>
      </c>
    </row>
    <row r="3251" spans="1:14" x14ac:dyDescent="0.3">
      <c r="A3251" t="s">
        <v>3837</v>
      </c>
      <c r="B3251" t="s">
        <v>3830</v>
      </c>
      <c r="C3251" t="s">
        <v>62</v>
      </c>
      <c r="D3251" t="s">
        <v>63</v>
      </c>
      <c r="E3251" t="s">
        <v>58</v>
      </c>
      <c r="F3251" t="s">
        <v>44</v>
      </c>
      <c r="G3251" t="s">
        <v>20</v>
      </c>
      <c r="H3251" t="s">
        <v>30</v>
      </c>
      <c r="I3251" t="s">
        <v>31</v>
      </c>
      <c r="J3251">
        <v>254.88</v>
      </c>
      <c r="K3251" t="s">
        <v>50</v>
      </c>
      <c r="L3251" t="s">
        <v>24</v>
      </c>
      <c r="M3251" t="s">
        <v>55</v>
      </c>
      <c r="N3251">
        <v>75</v>
      </c>
    </row>
    <row r="3252" spans="1:14" x14ac:dyDescent="0.3">
      <c r="A3252" t="s">
        <v>3838</v>
      </c>
      <c r="B3252" t="s">
        <v>3830</v>
      </c>
      <c r="C3252" t="s">
        <v>41</v>
      </c>
      <c r="D3252" t="s">
        <v>52</v>
      </c>
      <c r="E3252" t="s">
        <v>58</v>
      </c>
      <c r="F3252" t="s">
        <v>85</v>
      </c>
      <c r="G3252" t="s">
        <v>20</v>
      </c>
      <c r="H3252" t="s">
        <v>30</v>
      </c>
      <c r="I3252" t="s">
        <v>22</v>
      </c>
      <c r="J3252">
        <v>2312.27</v>
      </c>
      <c r="K3252" t="s">
        <v>50</v>
      </c>
      <c r="L3252" t="s">
        <v>24</v>
      </c>
      <c r="M3252" t="s">
        <v>70</v>
      </c>
      <c r="N3252">
        <v>32</v>
      </c>
    </row>
    <row r="3253" spans="1:14" x14ac:dyDescent="0.3">
      <c r="A3253" t="s">
        <v>3839</v>
      </c>
      <c r="B3253" t="s">
        <v>3830</v>
      </c>
      <c r="C3253" t="s">
        <v>41</v>
      </c>
      <c r="D3253" t="s">
        <v>52</v>
      </c>
      <c r="E3253" t="s">
        <v>29</v>
      </c>
      <c r="F3253" t="s">
        <v>85</v>
      </c>
      <c r="G3253" t="s">
        <v>66</v>
      </c>
      <c r="H3253" t="s">
        <v>45</v>
      </c>
      <c r="I3253" t="s">
        <v>31</v>
      </c>
      <c r="J3253">
        <v>0</v>
      </c>
      <c r="K3253" t="s">
        <v>46</v>
      </c>
      <c r="L3253" t="s">
        <v>24</v>
      </c>
      <c r="M3253" t="s">
        <v>55</v>
      </c>
      <c r="N3253">
        <v>46</v>
      </c>
    </row>
    <row r="3254" spans="1:14" x14ac:dyDescent="0.3">
      <c r="A3254" t="s">
        <v>3840</v>
      </c>
      <c r="B3254" t="s">
        <v>3830</v>
      </c>
      <c r="C3254" t="s">
        <v>35</v>
      </c>
      <c r="D3254" t="s">
        <v>289</v>
      </c>
      <c r="E3254" t="s">
        <v>84</v>
      </c>
      <c r="F3254" t="s">
        <v>37</v>
      </c>
      <c r="G3254" t="s">
        <v>171</v>
      </c>
      <c r="H3254" t="s">
        <v>30</v>
      </c>
      <c r="I3254" t="s">
        <v>22</v>
      </c>
      <c r="J3254">
        <v>2690.98</v>
      </c>
      <c r="K3254" t="s">
        <v>46</v>
      </c>
      <c r="L3254" t="s">
        <v>47</v>
      </c>
      <c r="M3254" t="s">
        <v>25</v>
      </c>
      <c r="N3254">
        <v>178</v>
      </c>
    </row>
    <row r="3255" spans="1:14" x14ac:dyDescent="0.3">
      <c r="A3255" t="s">
        <v>3841</v>
      </c>
      <c r="B3255" t="s">
        <v>3830</v>
      </c>
      <c r="C3255" t="s">
        <v>41</v>
      </c>
      <c r="D3255" t="s">
        <v>42</v>
      </c>
      <c r="E3255" t="s">
        <v>49</v>
      </c>
      <c r="F3255" t="s">
        <v>74</v>
      </c>
      <c r="G3255" t="s">
        <v>66</v>
      </c>
      <c r="H3255" t="s">
        <v>45</v>
      </c>
      <c r="I3255" t="s">
        <v>22</v>
      </c>
      <c r="J3255">
        <v>640.64</v>
      </c>
      <c r="K3255" t="s">
        <v>23</v>
      </c>
      <c r="L3255" t="s">
        <v>60</v>
      </c>
      <c r="M3255" t="s">
        <v>33</v>
      </c>
      <c r="N3255">
        <v>18</v>
      </c>
    </row>
    <row r="3256" spans="1:14" x14ac:dyDescent="0.3">
      <c r="A3256" t="s">
        <v>3842</v>
      </c>
      <c r="B3256" t="s">
        <v>3843</v>
      </c>
      <c r="C3256" t="s">
        <v>144</v>
      </c>
      <c r="D3256" t="s">
        <v>145</v>
      </c>
      <c r="E3256" t="s">
        <v>58</v>
      </c>
      <c r="F3256" t="s">
        <v>44</v>
      </c>
      <c r="G3256" t="s">
        <v>20</v>
      </c>
      <c r="H3256" t="s">
        <v>45</v>
      </c>
      <c r="I3256" t="s">
        <v>22</v>
      </c>
      <c r="J3256">
        <v>3173.37</v>
      </c>
      <c r="K3256" t="s">
        <v>50</v>
      </c>
      <c r="L3256" t="s">
        <v>24</v>
      </c>
      <c r="M3256" t="s">
        <v>67</v>
      </c>
      <c r="N3256">
        <v>73</v>
      </c>
    </row>
    <row r="3257" spans="1:14" x14ac:dyDescent="0.3">
      <c r="A3257" t="s">
        <v>3844</v>
      </c>
      <c r="B3257" t="s">
        <v>3843</v>
      </c>
      <c r="C3257" t="s">
        <v>76</v>
      </c>
      <c r="D3257" t="s">
        <v>77</v>
      </c>
      <c r="E3257" t="s">
        <v>29</v>
      </c>
      <c r="F3257" t="s">
        <v>44</v>
      </c>
      <c r="G3257" t="s">
        <v>20</v>
      </c>
      <c r="H3257" t="s">
        <v>30</v>
      </c>
      <c r="I3257" t="s">
        <v>31</v>
      </c>
      <c r="J3257">
        <v>0</v>
      </c>
      <c r="K3257" t="s">
        <v>32</v>
      </c>
      <c r="L3257" t="s">
        <v>24</v>
      </c>
      <c r="M3257" t="s">
        <v>33</v>
      </c>
      <c r="N3257">
        <v>28</v>
      </c>
    </row>
    <row r="3258" spans="1:14" x14ac:dyDescent="0.3">
      <c r="A3258" t="s">
        <v>3845</v>
      </c>
      <c r="B3258" t="s">
        <v>3843</v>
      </c>
      <c r="C3258" t="s">
        <v>91</v>
      </c>
      <c r="D3258" t="s">
        <v>92</v>
      </c>
      <c r="E3258" t="s">
        <v>29</v>
      </c>
      <c r="F3258" t="s">
        <v>44</v>
      </c>
      <c r="G3258" t="s">
        <v>20</v>
      </c>
      <c r="H3258" t="s">
        <v>45</v>
      </c>
      <c r="I3258" t="s">
        <v>31</v>
      </c>
      <c r="J3258">
        <v>0</v>
      </c>
      <c r="K3258" t="s">
        <v>46</v>
      </c>
      <c r="L3258" t="s">
        <v>24</v>
      </c>
      <c r="M3258" t="s">
        <v>33</v>
      </c>
      <c r="N3258">
        <v>25</v>
      </c>
    </row>
    <row r="3259" spans="1:14" x14ac:dyDescent="0.3">
      <c r="A3259" t="s">
        <v>3846</v>
      </c>
      <c r="B3259" t="s">
        <v>3843</v>
      </c>
      <c r="C3259" t="s">
        <v>204</v>
      </c>
      <c r="D3259" t="s">
        <v>205</v>
      </c>
      <c r="E3259" t="s">
        <v>29</v>
      </c>
      <c r="F3259" t="s">
        <v>44</v>
      </c>
      <c r="G3259" t="s">
        <v>66</v>
      </c>
      <c r="H3259" t="s">
        <v>99</v>
      </c>
      <c r="I3259" t="s">
        <v>22</v>
      </c>
      <c r="J3259">
        <v>0</v>
      </c>
      <c r="K3259" t="s">
        <v>50</v>
      </c>
      <c r="L3259" t="s">
        <v>24</v>
      </c>
      <c r="M3259" t="s">
        <v>70</v>
      </c>
      <c r="N3259">
        <v>60</v>
      </c>
    </row>
    <row r="3260" spans="1:14" x14ac:dyDescent="0.3">
      <c r="A3260" t="s">
        <v>3847</v>
      </c>
      <c r="B3260" t="s">
        <v>3843</v>
      </c>
      <c r="C3260" t="s">
        <v>121</v>
      </c>
      <c r="D3260" t="s">
        <v>162</v>
      </c>
      <c r="E3260" t="s">
        <v>58</v>
      </c>
      <c r="F3260" t="s">
        <v>89</v>
      </c>
      <c r="G3260" t="s">
        <v>59</v>
      </c>
      <c r="H3260" t="s">
        <v>45</v>
      </c>
      <c r="I3260" t="s">
        <v>31</v>
      </c>
      <c r="J3260">
        <v>207.24</v>
      </c>
      <c r="K3260" t="s">
        <v>46</v>
      </c>
      <c r="L3260" t="s">
        <v>24</v>
      </c>
      <c r="M3260" t="s">
        <v>33</v>
      </c>
      <c r="N3260">
        <v>8</v>
      </c>
    </row>
    <row r="3261" spans="1:14" x14ac:dyDescent="0.3">
      <c r="A3261" t="s">
        <v>3848</v>
      </c>
      <c r="B3261" t="s">
        <v>3843</v>
      </c>
      <c r="C3261" t="s">
        <v>174</v>
      </c>
      <c r="D3261" t="s">
        <v>175</v>
      </c>
      <c r="E3261" t="s">
        <v>29</v>
      </c>
      <c r="F3261" t="s">
        <v>44</v>
      </c>
      <c r="G3261" t="s">
        <v>20</v>
      </c>
      <c r="H3261" t="s">
        <v>38</v>
      </c>
      <c r="I3261" t="s">
        <v>22</v>
      </c>
      <c r="J3261">
        <v>0</v>
      </c>
      <c r="K3261" t="s">
        <v>50</v>
      </c>
      <c r="L3261" t="s">
        <v>24</v>
      </c>
      <c r="M3261" t="s">
        <v>25</v>
      </c>
      <c r="N3261">
        <v>9</v>
      </c>
    </row>
    <row r="3262" spans="1:14" x14ac:dyDescent="0.3">
      <c r="A3262" t="s">
        <v>3849</v>
      </c>
      <c r="B3262" t="s">
        <v>3843</v>
      </c>
      <c r="C3262" t="s">
        <v>87</v>
      </c>
      <c r="D3262" t="s">
        <v>124</v>
      </c>
      <c r="E3262" t="s">
        <v>29</v>
      </c>
      <c r="F3262" t="s">
        <v>65</v>
      </c>
      <c r="G3262" t="s">
        <v>20</v>
      </c>
      <c r="H3262" t="s">
        <v>54</v>
      </c>
      <c r="I3262" t="s">
        <v>31</v>
      </c>
      <c r="J3262">
        <v>0</v>
      </c>
      <c r="K3262" t="s">
        <v>23</v>
      </c>
      <c r="L3262" t="s">
        <v>24</v>
      </c>
      <c r="M3262" t="s">
        <v>33</v>
      </c>
      <c r="N3262">
        <v>20</v>
      </c>
    </row>
    <row r="3263" spans="1:14" x14ac:dyDescent="0.3">
      <c r="A3263" t="s">
        <v>3850</v>
      </c>
      <c r="B3263" t="s">
        <v>3843</v>
      </c>
      <c r="C3263" t="s">
        <v>35</v>
      </c>
      <c r="D3263" t="s">
        <v>257</v>
      </c>
      <c r="E3263" t="s">
        <v>29</v>
      </c>
      <c r="F3263" t="s">
        <v>85</v>
      </c>
      <c r="G3263" t="s">
        <v>59</v>
      </c>
      <c r="H3263" t="s">
        <v>30</v>
      </c>
      <c r="I3263" t="s">
        <v>31</v>
      </c>
      <c r="J3263">
        <v>0</v>
      </c>
      <c r="K3263" t="s">
        <v>50</v>
      </c>
      <c r="L3263" t="s">
        <v>24</v>
      </c>
      <c r="M3263" t="s">
        <v>67</v>
      </c>
      <c r="N3263">
        <v>81</v>
      </c>
    </row>
    <row r="3264" spans="1:14" x14ac:dyDescent="0.3">
      <c r="A3264" t="s">
        <v>3851</v>
      </c>
      <c r="B3264" t="s">
        <v>3852</v>
      </c>
      <c r="C3264" t="s">
        <v>35</v>
      </c>
      <c r="D3264" t="s">
        <v>159</v>
      </c>
      <c r="E3264" t="s">
        <v>155</v>
      </c>
      <c r="F3264" t="s">
        <v>37</v>
      </c>
      <c r="G3264" t="s">
        <v>66</v>
      </c>
      <c r="H3264" t="s">
        <v>30</v>
      </c>
      <c r="I3264" t="s">
        <v>78</v>
      </c>
      <c r="J3264">
        <v>0</v>
      </c>
      <c r="K3264" t="s">
        <v>50</v>
      </c>
      <c r="L3264" t="s">
        <v>24</v>
      </c>
      <c r="M3264" t="s">
        <v>33</v>
      </c>
      <c r="N3264">
        <v>29</v>
      </c>
    </row>
    <row r="3265" spans="1:14" x14ac:dyDescent="0.3">
      <c r="A3265" t="s">
        <v>3853</v>
      </c>
      <c r="B3265" t="s">
        <v>3852</v>
      </c>
      <c r="C3265" t="s">
        <v>133</v>
      </c>
      <c r="D3265" t="s">
        <v>134</v>
      </c>
      <c r="E3265" t="s">
        <v>58</v>
      </c>
      <c r="F3265" t="s">
        <v>85</v>
      </c>
      <c r="G3265" t="s">
        <v>66</v>
      </c>
      <c r="H3265" t="s">
        <v>38</v>
      </c>
      <c r="I3265" t="s">
        <v>31</v>
      </c>
      <c r="J3265">
        <v>1464.74</v>
      </c>
      <c r="K3265" t="s">
        <v>50</v>
      </c>
      <c r="L3265" t="s">
        <v>24</v>
      </c>
      <c r="M3265" t="s">
        <v>33</v>
      </c>
      <c r="N3265">
        <v>25</v>
      </c>
    </row>
    <row r="3266" spans="1:14" x14ac:dyDescent="0.3">
      <c r="A3266" t="s">
        <v>3854</v>
      </c>
      <c r="B3266" t="s">
        <v>3852</v>
      </c>
      <c r="C3266" t="s">
        <v>35</v>
      </c>
      <c r="D3266" t="s">
        <v>289</v>
      </c>
      <c r="E3266" t="s">
        <v>18</v>
      </c>
      <c r="F3266" t="s">
        <v>89</v>
      </c>
      <c r="G3266" t="s">
        <v>20</v>
      </c>
      <c r="H3266" t="s">
        <v>54</v>
      </c>
      <c r="I3266" t="s">
        <v>31</v>
      </c>
      <c r="J3266">
        <v>318.62</v>
      </c>
      <c r="K3266" t="s">
        <v>23</v>
      </c>
      <c r="L3266" t="s">
        <v>24</v>
      </c>
      <c r="M3266" t="s">
        <v>33</v>
      </c>
      <c r="N3266">
        <v>7</v>
      </c>
    </row>
    <row r="3267" spans="1:14" x14ac:dyDescent="0.3">
      <c r="A3267" t="s">
        <v>3855</v>
      </c>
      <c r="B3267" t="s">
        <v>3852</v>
      </c>
      <c r="C3267" t="s">
        <v>16</v>
      </c>
      <c r="D3267" t="s">
        <v>110</v>
      </c>
      <c r="E3267" t="s">
        <v>64</v>
      </c>
      <c r="F3267" t="s">
        <v>74</v>
      </c>
      <c r="G3267" t="s">
        <v>20</v>
      </c>
      <c r="H3267" t="s">
        <v>45</v>
      </c>
      <c r="I3267" t="s">
        <v>31</v>
      </c>
      <c r="J3267">
        <v>0</v>
      </c>
      <c r="K3267" t="s">
        <v>32</v>
      </c>
      <c r="L3267" t="s">
        <v>24</v>
      </c>
      <c r="M3267" t="s">
        <v>55</v>
      </c>
      <c r="N3267">
        <v>89</v>
      </c>
    </row>
    <row r="3268" spans="1:14" x14ac:dyDescent="0.3">
      <c r="A3268" t="s">
        <v>3856</v>
      </c>
      <c r="B3268" t="s">
        <v>3852</v>
      </c>
      <c r="C3268" t="s">
        <v>91</v>
      </c>
      <c r="D3268" t="s">
        <v>92</v>
      </c>
      <c r="E3268" t="s">
        <v>43</v>
      </c>
      <c r="F3268" t="s">
        <v>85</v>
      </c>
      <c r="G3268" t="s">
        <v>20</v>
      </c>
      <c r="H3268" t="s">
        <v>38</v>
      </c>
      <c r="I3268" t="s">
        <v>22</v>
      </c>
      <c r="J3268">
        <v>2008.17</v>
      </c>
      <c r="K3268" t="s">
        <v>50</v>
      </c>
      <c r="L3268" t="s">
        <v>24</v>
      </c>
      <c r="M3268" t="s">
        <v>55</v>
      </c>
      <c r="N3268">
        <v>39</v>
      </c>
    </row>
    <row r="3269" spans="1:14" x14ac:dyDescent="0.3">
      <c r="A3269" t="s">
        <v>3857</v>
      </c>
      <c r="B3269" t="s">
        <v>3852</v>
      </c>
      <c r="C3269" t="s">
        <v>35</v>
      </c>
      <c r="D3269" t="s">
        <v>166</v>
      </c>
      <c r="E3269" t="s">
        <v>69</v>
      </c>
      <c r="F3269" t="s">
        <v>74</v>
      </c>
      <c r="G3269" t="s">
        <v>20</v>
      </c>
      <c r="H3269" t="s">
        <v>45</v>
      </c>
      <c r="I3269" t="s">
        <v>31</v>
      </c>
      <c r="J3269">
        <v>141.15</v>
      </c>
      <c r="K3269" t="s">
        <v>50</v>
      </c>
      <c r="L3269" t="s">
        <v>24</v>
      </c>
      <c r="M3269" t="s">
        <v>33</v>
      </c>
      <c r="N3269">
        <v>26</v>
      </c>
    </row>
    <row r="3270" spans="1:14" x14ac:dyDescent="0.3">
      <c r="A3270" t="s">
        <v>3858</v>
      </c>
      <c r="B3270" t="s">
        <v>3852</v>
      </c>
      <c r="C3270" t="s">
        <v>174</v>
      </c>
      <c r="D3270" t="s">
        <v>212</v>
      </c>
      <c r="E3270" t="s">
        <v>58</v>
      </c>
      <c r="F3270" t="s">
        <v>37</v>
      </c>
      <c r="G3270" t="s">
        <v>66</v>
      </c>
      <c r="H3270" t="s">
        <v>54</v>
      </c>
      <c r="I3270" t="s">
        <v>31</v>
      </c>
      <c r="J3270">
        <v>522.52</v>
      </c>
      <c r="K3270" t="s">
        <v>32</v>
      </c>
      <c r="L3270" t="s">
        <v>24</v>
      </c>
      <c r="M3270" t="s">
        <v>70</v>
      </c>
      <c r="N3270">
        <v>127</v>
      </c>
    </row>
    <row r="3271" spans="1:14" x14ac:dyDescent="0.3">
      <c r="A3271" t="s">
        <v>3859</v>
      </c>
      <c r="B3271" t="s">
        <v>3852</v>
      </c>
      <c r="C3271" t="s">
        <v>133</v>
      </c>
      <c r="D3271" t="s">
        <v>134</v>
      </c>
      <c r="E3271" t="s">
        <v>43</v>
      </c>
      <c r="F3271" t="s">
        <v>65</v>
      </c>
      <c r="G3271" t="s">
        <v>20</v>
      </c>
      <c r="H3271" t="s">
        <v>30</v>
      </c>
      <c r="I3271" t="s">
        <v>22</v>
      </c>
      <c r="J3271">
        <v>760.72</v>
      </c>
      <c r="K3271" t="s">
        <v>46</v>
      </c>
      <c r="L3271" t="s">
        <v>24</v>
      </c>
      <c r="M3271" t="s">
        <v>70</v>
      </c>
      <c r="N3271">
        <v>148</v>
      </c>
    </row>
    <row r="3272" spans="1:14" x14ac:dyDescent="0.3">
      <c r="A3272" t="s">
        <v>3860</v>
      </c>
      <c r="B3272" t="s">
        <v>3861</v>
      </c>
      <c r="C3272" t="s">
        <v>91</v>
      </c>
      <c r="D3272" t="s">
        <v>92</v>
      </c>
      <c r="E3272" t="s">
        <v>149</v>
      </c>
      <c r="F3272" t="s">
        <v>116</v>
      </c>
      <c r="G3272" t="s">
        <v>66</v>
      </c>
      <c r="H3272" t="s">
        <v>54</v>
      </c>
      <c r="I3272" t="s">
        <v>31</v>
      </c>
      <c r="J3272">
        <v>0</v>
      </c>
      <c r="K3272" t="s">
        <v>46</v>
      </c>
      <c r="L3272" t="s">
        <v>24</v>
      </c>
      <c r="M3272" t="s">
        <v>25</v>
      </c>
      <c r="N3272">
        <v>82</v>
      </c>
    </row>
    <row r="3273" spans="1:14" x14ac:dyDescent="0.3">
      <c r="A3273" t="s">
        <v>3862</v>
      </c>
      <c r="B3273" t="s">
        <v>3861</v>
      </c>
      <c r="C3273" t="s">
        <v>196</v>
      </c>
      <c r="D3273" t="s">
        <v>197</v>
      </c>
      <c r="E3273" t="s">
        <v>29</v>
      </c>
      <c r="F3273" t="s">
        <v>44</v>
      </c>
      <c r="G3273" t="s">
        <v>20</v>
      </c>
      <c r="H3273" t="s">
        <v>30</v>
      </c>
      <c r="I3273" t="s">
        <v>22</v>
      </c>
      <c r="J3273">
        <v>0</v>
      </c>
      <c r="K3273" t="s">
        <v>50</v>
      </c>
      <c r="L3273" t="s">
        <v>24</v>
      </c>
      <c r="M3273" t="s">
        <v>33</v>
      </c>
      <c r="N3273">
        <v>24</v>
      </c>
    </row>
    <row r="3274" spans="1:14" x14ac:dyDescent="0.3">
      <c r="A3274" t="s">
        <v>3863</v>
      </c>
      <c r="B3274" t="s">
        <v>3861</v>
      </c>
      <c r="C3274" t="s">
        <v>35</v>
      </c>
      <c r="D3274" t="s">
        <v>257</v>
      </c>
      <c r="E3274" t="s">
        <v>43</v>
      </c>
      <c r="F3274" t="s">
        <v>89</v>
      </c>
      <c r="G3274" t="s">
        <v>66</v>
      </c>
      <c r="H3274" t="s">
        <v>21</v>
      </c>
      <c r="I3274" t="s">
        <v>31</v>
      </c>
      <c r="J3274">
        <v>173.29</v>
      </c>
      <c r="K3274" t="s">
        <v>50</v>
      </c>
      <c r="L3274" t="s">
        <v>24</v>
      </c>
      <c r="M3274" t="s">
        <v>25</v>
      </c>
      <c r="N3274">
        <v>4</v>
      </c>
    </row>
    <row r="3275" spans="1:14" x14ac:dyDescent="0.3">
      <c r="A3275" t="s">
        <v>3864</v>
      </c>
      <c r="B3275" t="s">
        <v>3861</v>
      </c>
      <c r="C3275" t="s">
        <v>101</v>
      </c>
      <c r="D3275" t="s">
        <v>102</v>
      </c>
      <c r="E3275" t="s">
        <v>149</v>
      </c>
      <c r="F3275" t="s">
        <v>19</v>
      </c>
      <c r="G3275" t="s">
        <v>20</v>
      </c>
      <c r="H3275" t="s">
        <v>45</v>
      </c>
      <c r="I3275" t="s">
        <v>31</v>
      </c>
      <c r="J3275">
        <v>0</v>
      </c>
      <c r="K3275" t="s">
        <v>32</v>
      </c>
      <c r="L3275" t="s">
        <v>24</v>
      </c>
      <c r="M3275" t="s">
        <v>70</v>
      </c>
      <c r="N3275">
        <v>86</v>
      </c>
    </row>
    <row r="3276" spans="1:14" x14ac:dyDescent="0.3">
      <c r="A3276" t="s">
        <v>3865</v>
      </c>
      <c r="B3276" t="s">
        <v>3861</v>
      </c>
      <c r="C3276" t="s">
        <v>139</v>
      </c>
      <c r="D3276" t="s">
        <v>140</v>
      </c>
      <c r="E3276" t="s">
        <v>58</v>
      </c>
      <c r="F3276" t="s">
        <v>65</v>
      </c>
      <c r="G3276" t="s">
        <v>20</v>
      </c>
      <c r="H3276" t="s">
        <v>45</v>
      </c>
      <c r="I3276" t="s">
        <v>31</v>
      </c>
      <c r="J3276">
        <v>1803.35</v>
      </c>
      <c r="K3276" t="s">
        <v>46</v>
      </c>
      <c r="L3276" t="s">
        <v>24</v>
      </c>
      <c r="M3276" t="s">
        <v>55</v>
      </c>
      <c r="N3276">
        <v>127</v>
      </c>
    </row>
    <row r="3277" spans="1:14" x14ac:dyDescent="0.3">
      <c r="A3277" t="s">
        <v>3866</v>
      </c>
      <c r="B3277" t="s">
        <v>3861</v>
      </c>
      <c r="C3277" t="s">
        <v>35</v>
      </c>
      <c r="D3277" t="s">
        <v>257</v>
      </c>
      <c r="E3277" t="s">
        <v>18</v>
      </c>
      <c r="F3277" t="s">
        <v>37</v>
      </c>
      <c r="G3277" t="s">
        <v>20</v>
      </c>
      <c r="H3277" t="s">
        <v>30</v>
      </c>
      <c r="I3277" t="s">
        <v>31</v>
      </c>
      <c r="J3277">
        <v>1413.41</v>
      </c>
      <c r="K3277" t="s">
        <v>50</v>
      </c>
      <c r="L3277" t="s">
        <v>60</v>
      </c>
      <c r="M3277" t="s">
        <v>33</v>
      </c>
      <c r="N3277">
        <v>28</v>
      </c>
    </row>
    <row r="3278" spans="1:14" x14ac:dyDescent="0.3">
      <c r="A3278" t="s">
        <v>3867</v>
      </c>
      <c r="B3278" t="s">
        <v>3861</v>
      </c>
      <c r="C3278" t="s">
        <v>91</v>
      </c>
      <c r="D3278" t="s">
        <v>92</v>
      </c>
      <c r="E3278" t="s">
        <v>155</v>
      </c>
      <c r="F3278" t="s">
        <v>65</v>
      </c>
      <c r="G3278" t="s">
        <v>66</v>
      </c>
      <c r="H3278" t="s">
        <v>38</v>
      </c>
      <c r="I3278" t="s">
        <v>31</v>
      </c>
      <c r="J3278">
        <v>0</v>
      </c>
      <c r="K3278" t="s">
        <v>46</v>
      </c>
      <c r="L3278" t="s">
        <v>24</v>
      </c>
      <c r="M3278" t="s">
        <v>25</v>
      </c>
      <c r="N3278">
        <v>98</v>
      </c>
    </row>
    <row r="3279" spans="1:14" x14ac:dyDescent="0.3">
      <c r="A3279" t="s">
        <v>3868</v>
      </c>
      <c r="B3279" t="s">
        <v>3861</v>
      </c>
      <c r="C3279" t="s">
        <v>91</v>
      </c>
      <c r="D3279" t="s">
        <v>136</v>
      </c>
      <c r="E3279" t="s">
        <v>58</v>
      </c>
      <c r="F3279" t="s">
        <v>44</v>
      </c>
      <c r="G3279" t="s">
        <v>20</v>
      </c>
      <c r="H3279" t="s">
        <v>30</v>
      </c>
      <c r="I3279" t="s">
        <v>31</v>
      </c>
      <c r="J3279">
        <v>2124.9</v>
      </c>
      <c r="K3279" t="s">
        <v>32</v>
      </c>
      <c r="L3279" t="s">
        <v>24</v>
      </c>
      <c r="M3279" t="s">
        <v>33</v>
      </c>
      <c r="N3279">
        <v>13</v>
      </c>
    </row>
    <row r="3280" spans="1:14" x14ac:dyDescent="0.3">
      <c r="A3280" t="s">
        <v>3869</v>
      </c>
      <c r="B3280" t="s">
        <v>3870</v>
      </c>
      <c r="C3280" t="s">
        <v>854</v>
      </c>
      <c r="D3280" t="s">
        <v>855</v>
      </c>
      <c r="E3280" t="s">
        <v>43</v>
      </c>
      <c r="F3280" t="s">
        <v>116</v>
      </c>
      <c r="G3280" t="s">
        <v>59</v>
      </c>
      <c r="H3280" t="s">
        <v>45</v>
      </c>
      <c r="I3280" t="s">
        <v>22</v>
      </c>
      <c r="J3280">
        <v>138.71</v>
      </c>
      <c r="K3280" t="s">
        <v>46</v>
      </c>
      <c r="L3280" t="s">
        <v>47</v>
      </c>
      <c r="M3280" t="s">
        <v>70</v>
      </c>
      <c r="N3280">
        <v>155</v>
      </c>
    </row>
    <row r="3281" spans="1:14" x14ac:dyDescent="0.3">
      <c r="A3281" t="s">
        <v>3871</v>
      </c>
      <c r="B3281" t="s">
        <v>3870</v>
      </c>
      <c r="C3281" t="s">
        <v>87</v>
      </c>
      <c r="D3281" t="s">
        <v>88</v>
      </c>
      <c r="E3281" t="s">
        <v>29</v>
      </c>
      <c r="F3281" t="s">
        <v>44</v>
      </c>
      <c r="G3281" t="s">
        <v>66</v>
      </c>
      <c r="H3281" t="s">
        <v>38</v>
      </c>
      <c r="I3281" t="s">
        <v>22</v>
      </c>
      <c r="J3281">
        <v>0</v>
      </c>
      <c r="K3281" t="s">
        <v>50</v>
      </c>
      <c r="L3281" t="s">
        <v>24</v>
      </c>
      <c r="M3281" t="s">
        <v>67</v>
      </c>
      <c r="N3281">
        <v>159</v>
      </c>
    </row>
    <row r="3282" spans="1:14" x14ac:dyDescent="0.3">
      <c r="A3282" t="s">
        <v>3872</v>
      </c>
      <c r="B3282" t="s">
        <v>3870</v>
      </c>
      <c r="C3282" t="s">
        <v>41</v>
      </c>
      <c r="D3282" t="s">
        <v>52</v>
      </c>
      <c r="E3282" t="s">
        <v>18</v>
      </c>
      <c r="F3282" t="s">
        <v>65</v>
      </c>
      <c r="G3282" t="s">
        <v>66</v>
      </c>
      <c r="H3282" t="s">
        <v>30</v>
      </c>
      <c r="I3282" t="s">
        <v>31</v>
      </c>
      <c r="J3282">
        <v>61.15</v>
      </c>
      <c r="K3282" t="s">
        <v>46</v>
      </c>
      <c r="L3282" t="s">
        <v>24</v>
      </c>
      <c r="M3282" t="s">
        <v>25</v>
      </c>
      <c r="N3282">
        <v>114</v>
      </c>
    </row>
    <row r="3283" spans="1:14" x14ac:dyDescent="0.3">
      <c r="A3283" t="s">
        <v>3873</v>
      </c>
      <c r="B3283" t="s">
        <v>3870</v>
      </c>
      <c r="C3283" t="s">
        <v>91</v>
      </c>
      <c r="D3283" t="s">
        <v>92</v>
      </c>
      <c r="E3283" t="s">
        <v>84</v>
      </c>
      <c r="F3283" t="s">
        <v>74</v>
      </c>
      <c r="G3283" t="s">
        <v>20</v>
      </c>
      <c r="H3283" t="s">
        <v>54</v>
      </c>
      <c r="I3283" t="s">
        <v>22</v>
      </c>
      <c r="J3283">
        <v>480.3</v>
      </c>
      <c r="K3283" t="s">
        <v>32</v>
      </c>
      <c r="L3283" t="s">
        <v>47</v>
      </c>
      <c r="M3283" t="s">
        <v>33</v>
      </c>
      <c r="N3283">
        <v>27</v>
      </c>
    </row>
    <row r="3284" spans="1:14" x14ac:dyDescent="0.3">
      <c r="A3284" t="s">
        <v>3874</v>
      </c>
      <c r="B3284" t="s">
        <v>3870</v>
      </c>
      <c r="C3284" t="s">
        <v>91</v>
      </c>
      <c r="D3284" t="s">
        <v>92</v>
      </c>
      <c r="E3284" t="s">
        <v>64</v>
      </c>
      <c r="F3284" t="s">
        <v>37</v>
      </c>
      <c r="G3284" t="s">
        <v>20</v>
      </c>
      <c r="H3284" t="s">
        <v>30</v>
      </c>
      <c r="I3284" t="s">
        <v>31</v>
      </c>
      <c r="J3284">
        <v>0</v>
      </c>
      <c r="K3284" t="s">
        <v>50</v>
      </c>
      <c r="L3284" t="s">
        <v>47</v>
      </c>
      <c r="M3284" t="s">
        <v>33</v>
      </c>
      <c r="N3284">
        <v>19</v>
      </c>
    </row>
    <row r="3285" spans="1:14" x14ac:dyDescent="0.3">
      <c r="A3285" t="s">
        <v>3875</v>
      </c>
      <c r="B3285" t="s">
        <v>3870</v>
      </c>
      <c r="C3285" t="s">
        <v>35</v>
      </c>
      <c r="D3285" t="s">
        <v>57</v>
      </c>
      <c r="E3285" t="s">
        <v>155</v>
      </c>
      <c r="F3285" t="s">
        <v>44</v>
      </c>
      <c r="G3285" t="s">
        <v>20</v>
      </c>
      <c r="H3285" t="s">
        <v>38</v>
      </c>
      <c r="I3285" t="s">
        <v>31</v>
      </c>
      <c r="J3285">
        <v>0</v>
      </c>
      <c r="K3285" t="s">
        <v>23</v>
      </c>
      <c r="L3285" t="s">
        <v>24</v>
      </c>
      <c r="M3285" t="s">
        <v>55</v>
      </c>
      <c r="N3285">
        <v>90</v>
      </c>
    </row>
    <row r="3286" spans="1:14" x14ac:dyDescent="0.3">
      <c r="A3286" t="s">
        <v>3876</v>
      </c>
      <c r="B3286" t="s">
        <v>3877</v>
      </c>
      <c r="C3286" t="s">
        <v>41</v>
      </c>
      <c r="D3286" t="s">
        <v>250</v>
      </c>
      <c r="E3286" t="s">
        <v>58</v>
      </c>
      <c r="F3286" t="s">
        <v>65</v>
      </c>
      <c r="G3286" t="s">
        <v>20</v>
      </c>
      <c r="H3286" t="s">
        <v>30</v>
      </c>
      <c r="I3286" t="s">
        <v>22</v>
      </c>
      <c r="J3286">
        <v>1614.98</v>
      </c>
      <c r="K3286" t="s">
        <v>50</v>
      </c>
      <c r="L3286" t="s">
        <v>24</v>
      </c>
      <c r="M3286" t="s">
        <v>33</v>
      </c>
      <c r="N3286">
        <v>27</v>
      </c>
    </row>
    <row r="3287" spans="1:14" x14ac:dyDescent="0.3">
      <c r="A3287" t="s">
        <v>3878</v>
      </c>
      <c r="B3287" t="s">
        <v>3877</v>
      </c>
      <c r="C3287" t="s">
        <v>1603</v>
      </c>
      <c r="D3287" t="s">
        <v>1604</v>
      </c>
      <c r="E3287" t="s">
        <v>84</v>
      </c>
      <c r="F3287" t="s">
        <v>116</v>
      </c>
      <c r="G3287" t="s">
        <v>20</v>
      </c>
      <c r="H3287" t="s">
        <v>54</v>
      </c>
      <c r="I3287" t="s">
        <v>31</v>
      </c>
      <c r="J3287">
        <v>39.049999999999997</v>
      </c>
      <c r="K3287" t="s">
        <v>50</v>
      </c>
      <c r="L3287" t="s">
        <v>24</v>
      </c>
      <c r="M3287" t="s">
        <v>55</v>
      </c>
      <c r="N3287">
        <v>160</v>
      </c>
    </row>
    <row r="3288" spans="1:14" x14ac:dyDescent="0.3">
      <c r="A3288" t="s">
        <v>3879</v>
      </c>
      <c r="B3288" t="s">
        <v>3877</v>
      </c>
      <c r="C3288" t="s">
        <v>107</v>
      </c>
      <c r="D3288" t="s">
        <v>108</v>
      </c>
      <c r="E3288" t="s">
        <v>29</v>
      </c>
      <c r="F3288" t="s">
        <v>19</v>
      </c>
      <c r="G3288" t="s">
        <v>20</v>
      </c>
      <c r="H3288" t="s">
        <v>45</v>
      </c>
      <c r="I3288" t="s">
        <v>31</v>
      </c>
      <c r="J3288">
        <v>0</v>
      </c>
      <c r="K3288" t="s">
        <v>32</v>
      </c>
      <c r="L3288" t="s">
        <v>24</v>
      </c>
      <c r="M3288" t="s">
        <v>55</v>
      </c>
      <c r="N3288">
        <v>72</v>
      </c>
    </row>
    <row r="3289" spans="1:14" x14ac:dyDescent="0.3">
      <c r="A3289" t="s">
        <v>3880</v>
      </c>
      <c r="B3289" t="s">
        <v>3877</v>
      </c>
      <c r="C3289" t="s">
        <v>91</v>
      </c>
      <c r="D3289" t="s">
        <v>136</v>
      </c>
      <c r="E3289" t="s">
        <v>155</v>
      </c>
      <c r="F3289" t="s">
        <v>65</v>
      </c>
      <c r="G3289" t="s">
        <v>20</v>
      </c>
      <c r="H3289" t="s">
        <v>38</v>
      </c>
      <c r="I3289" t="s">
        <v>22</v>
      </c>
      <c r="J3289">
        <v>0</v>
      </c>
      <c r="K3289" t="s">
        <v>32</v>
      </c>
      <c r="L3289" t="s">
        <v>24</v>
      </c>
      <c r="M3289" t="s">
        <v>67</v>
      </c>
      <c r="N3289">
        <v>70</v>
      </c>
    </row>
    <row r="3290" spans="1:14" x14ac:dyDescent="0.3">
      <c r="A3290" t="s">
        <v>3881</v>
      </c>
      <c r="B3290" t="s">
        <v>3877</v>
      </c>
      <c r="C3290" t="s">
        <v>41</v>
      </c>
      <c r="D3290" t="s">
        <v>199</v>
      </c>
      <c r="E3290" t="s">
        <v>58</v>
      </c>
      <c r="F3290" t="s">
        <v>65</v>
      </c>
      <c r="G3290" t="s">
        <v>66</v>
      </c>
      <c r="H3290" t="s">
        <v>38</v>
      </c>
      <c r="I3290" t="s">
        <v>31</v>
      </c>
      <c r="J3290">
        <v>460.48</v>
      </c>
      <c r="K3290" t="s">
        <v>46</v>
      </c>
      <c r="L3290" t="s">
        <v>24</v>
      </c>
      <c r="M3290" t="s">
        <v>25</v>
      </c>
      <c r="N3290">
        <v>130</v>
      </c>
    </row>
    <row r="3291" spans="1:14" x14ac:dyDescent="0.3">
      <c r="A3291" t="s">
        <v>3882</v>
      </c>
      <c r="B3291" t="s">
        <v>3877</v>
      </c>
      <c r="C3291" t="s">
        <v>35</v>
      </c>
      <c r="D3291" t="s">
        <v>159</v>
      </c>
      <c r="E3291" t="s">
        <v>84</v>
      </c>
      <c r="F3291" t="s">
        <v>19</v>
      </c>
      <c r="G3291" t="s">
        <v>66</v>
      </c>
      <c r="H3291" t="s">
        <v>21</v>
      </c>
      <c r="I3291" t="s">
        <v>31</v>
      </c>
      <c r="J3291">
        <v>360.02</v>
      </c>
      <c r="K3291" t="s">
        <v>50</v>
      </c>
      <c r="L3291" t="s">
        <v>24</v>
      </c>
      <c r="M3291" t="s">
        <v>70</v>
      </c>
      <c r="N3291">
        <v>14</v>
      </c>
    </row>
    <row r="3292" spans="1:14" x14ac:dyDescent="0.3">
      <c r="A3292" t="s">
        <v>3883</v>
      </c>
      <c r="B3292" t="s">
        <v>3877</v>
      </c>
      <c r="C3292" t="s">
        <v>113</v>
      </c>
      <c r="D3292" t="s">
        <v>181</v>
      </c>
      <c r="E3292" t="s">
        <v>58</v>
      </c>
      <c r="F3292" t="s">
        <v>44</v>
      </c>
      <c r="G3292" t="s">
        <v>20</v>
      </c>
      <c r="H3292" t="s">
        <v>99</v>
      </c>
      <c r="I3292" t="s">
        <v>22</v>
      </c>
      <c r="J3292">
        <v>207.15</v>
      </c>
      <c r="K3292" t="s">
        <v>23</v>
      </c>
      <c r="L3292" t="s">
        <v>60</v>
      </c>
      <c r="M3292" t="s">
        <v>70</v>
      </c>
      <c r="N3292">
        <v>47</v>
      </c>
    </row>
    <row r="3293" spans="1:14" x14ac:dyDescent="0.3">
      <c r="A3293" t="s">
        <v>3884</v>
      </c>
      <c r="B3293" t="s">
        <v>3877</v>
      </c>
      <c r="C3293" t="s">
        <v>91</v>
      </c>
      <c r="D3293" t="s">
        <v>136</v>
      </c>
      <c r="E3293" t="s">
        <v>224</v>
      </c>
      <c r="F3293" t="s">
        <v>19</v>
      </c>
      <c r="G3293" t="s">
        <v>53</v>
      </c>
      <c r="H3293" t="s">
        <v>30</v>
      </c>
      <c r="I3293" t="s">
        <v>22</v>
      </c>
      <c r="J3293">
        <v>0</v>
      </c>
      <c r="K3293" t="s">
        <v>23</v>
      </c>
      <c r="L3293" t="s">
        <v>24</v>
      </c>
      <c r="M3293" t="s">
        <v>25</v>
      </c>
      <c r="N3293">
        <v>151</v>
      </c>
    </row>
    <row r="3294" spans="1:14" x14ac:dyDescent="0.3">
      <c r="A3294" t="s">
        <v>3885</v>
      </c>
      <c r="B3294" t="s">
        <v>3877</v>
      </c>
      <c r="C3294" t="s">
        <v>35</v>
      </c>
      <c r="D3294" t="s">
        <v>267</v>
      </c>
      <c r="E3294" t="s">
        <v>18</v>
      </c>
      <c r="F3294" t="s">
        <v>37</v>
      </c>
      <c r="G3294" t="s">
        <v>20</v>
      </c>
      <c r="H3294" t="s">
        <v>30</v>
      </c>
      <c r="I3294" t="s">
        <v>22</v>
      </c>
      <c r="J3294">
        <v>30861.46</v>
      </c>
      <c r="K3294" t="s">
        <v>32</v>
      </c>
      <c r="L3294" t="s">
        <v>60</v>
      </c>
      <c r="M3294" t="s">
        <v>33</v>
      </c>
      <c r="N3294">
        <v>14</v>
      </c>
    </row>
    <row r="3295" spans="1:14" x14ac:dyDescent="0.3">
      <c r="A3295" t="s">
        <v>3886</v>
      </c>
      <c r="B3295" t="s">
        <v>3887</v>
      </c>
      <c r="C3295" t="s">
        <v>41</v>
      </c>
      <c r="D3295" t="s">
        <v>42</v>
      </c>
      <c r="E3295" t="s">
        <v>29</v>
      </c>
      <c r="F3295" t="s">
        <v>74</v>
      </c>
      <c r="G3295" t="s">
        <v>66</v>
      </c>
      <c r="H3295" t="s">
        <v>21</v>
      </c>
      <c r="I3295" t="s">
        <v>31</v>
      </c>
      <c r="J3295">
        <v>0</v>
      </c>
      <c r="K3295" t="s">
        <v>46</v>
      </c>
      <c r="L3295" t="s">
        <v>24</v>
      </c>
      <c r="M3295" t="s">
        <v>67</v>
      </c>
      <c r="N3295">
        <v>131</v>
      </c>
    </row>
    <row r="3296" spans="1:14" x14ac:dyDescent="0.3">
      <c r="A3296" t="s">
        <v>3888</v>
      </c>
      <c r="B3296" t="s">
        <v>3887</v>
      </c>
      <c r="C3296" t="s">
        <v>174</v>
      </c>
      <c r="D3296" t="s">
        <v>212</v>
      </c>
      <c r="E3296" t="s">
        <v>58</v>
      </c>
      <c r="F3296" t="s">
        <v>89</v>
      </c>
      <c r="G3296" t="s">
        <v>20</v>
      </c>
      <c r="H3296" t="s">
        <v>38</v>
      </c>
      <c r="I3296" t="s">
        <v>31</v>
      </c>
      <c r="J3296">
        <v>480.82</v>
      </c>
      <c r="K3296" t="s">
        <v>46</v>
      </c>
      <c r="L3296" t="s">
        <v>24</v>
      </c>
      <c r="M3296" t="s">
        <v>25</v>
      </c>
      <c r="N3296">
        <v>135</v>
      </c>
    </row>
    <row r="3297" spans="1:14" x14ac:dyDescent="0.3">
      <c r="A3297" t="s">
        <v>3889</v>
      </c>
      <c r="B3297" t="s">
        <v>3887</v>
      </c>
      <c r="C3297" t="s">
        <v>35</v>
      </c>
      <c r="D3297" t="s">
        <v>73</v>
      </c>
      <c r="E3297" t="s">
        <v>43</v>
      </c>
      <c r="F3297" t="s">
        <v>44</v>
      </c>
      <c r="G3297" t="s">
        <v>66</v>
      </c>
      <c r="H3297" t="s">
        <v>38</v>
      </c>
      <c r="I3297" t="s">
        <v>22</v>
      </c>
      <c r="J3297">
        <v>487.46</v>
      </c>
      <c r="K3297" t="s">
        <v>32</v>
      </c>
      <c r="L3297" t="s">
        <v>24</v>
      </c>
      <c r="M3297" t="s">
        <v>33</v>
      </c>
      <c r="N3297">
        <v>27</v>
      </c>
    </row>
    <row r="3298" spans="1:14" x14ac:dyDescent="0.3">
      <c r="A3298" t="s">
        <v>3890</v>
      </c>
      <c r="B3298" t="s">
        <v>3887</v>
      </c>
      <c r="C3298" t="s">
        <v>16</v>
      </c>
      <c r="D3298" t="s">
        <v>83</v>
      </c>
      <c r="E3298" t="s">
        <v>43</v>
      </c>
      <c r="F3298" t="s">
        <v>44</v>
      </c>
      <c r="G3298" t="s">
        <v>20</v>
      </c>
      <c r="H3298" t="s">
        <v>38</v>
      </c>
      <c r="I3298" t="s">
        <v>22</v>
      </c>
      <c r="J3298">
        <v>632.53</v>
      </c>
      <c r="K3298" t="s">
        <v>32</v>
      </c>
      <c r="L3298" t="s">
        <v>24</v>
      </c>
      <c r="M3298" t="s">
        <v>25</v>
      </c>
      <c r="N3298">
        <v>45</v>
      </c>
    </row>
    <row r="3299" spans="1:14" x14ac:dyDescent="0.3">
      <c r="A3299" t="s">
        <v>3891</v>
      </c>
      <c r="B3299" t="s">
        <v>3887</v>
      </c>
      <c r="C3299" t="s">
        <v>87</v>
      </c>
      <c r="D3299" t="s">
        <v>88</v>
      </c>
      <c r="E3299" t="s">
        <v>29</v>
      </c>
      <c r="F3299" t="s">
        <v>74</v>
      </c>
      <c r="G3299" t="s">
        <v>59</v>
      </c>
      <c r="H3299" t="s">
        <v>30</v>
      </c>
      <c r="I3299" t="s">
        <v>31</v>
      </c>
      <c r="J3299">
        <v>0</v>
      </c>
      <c r="K3299" t="s">
        <v>23</v>
      </c>
      <c r="L3299" t="s">
        <v>47</v>
      </c>
      <c r="M3299" t="s">
        <v>25</v>
      </c>
      <c r="N3299">
        <v>91</v>
      </c>
    </row>
    <row r="3300" spans="1:14" x14ac:dyDescent="0.3">
      <c r="A3300" t="s">
        <v>3892</v>
      </c>
      <c r="B3300" t="s">
        <v>3887</v>
      </c>
      <c r="C3300" t="s">
        <v>35</v>
      </c>
      <c r="D3300" t="s">
        <v>159</v>
      </c>
      <c r="E3300" t="s">
        <v>29</v>
      </c>
      <c r="F3300" t="s">
        <v>37</v>
      </c>
      <c r="G3300" t="s">
        <v>66</v>
      </c>
      <c r="H3300" t="s">
        <v>54</v>
      </c>
      <c r="I3300" t="s">
        <v>22</v>
      </c>
      <c r="J3300">
        <v>0</v>
      </c>
      <c r="K3300" t="s">
        <v>50</v>
      </c>
      <c r="L3300" t="s">
        <v>24</v>
      </c>
      <c r="M3300" t="s">
        <v>33</v>
      </c>
      <c r="N3300">
        <v>18</v>
      </c>
    </row>
    <row r="3301" spans="1:14" x14ac:dyDescent="0.3">
      <c r="A3301" t="s">
        <v>3893</v>
      </c>
      <c r="B3301" t="s">
        <v>3887</v>
      </c>
      <c r="C3301" t="s">
        <v>35</v>
      </c>
      <c r="D3301" t="s">
        <v>257</v>
      </c>
      <c r="E3301" t="s">
        <v>18</v>
      </c>
      <c r="F3301" t="s">
        <v>89</v>
      </c>
      <c r="G3301" t="s">
        <v>66</v>
      </c>
      <c r="H3301" t="s">
        <v>21</v>
      </c>
      <c r="I3301" t="s">
        <v>31</v>
      </c>
      <c r="J3301">
        <v>460.56</v>
      </c>
      <c r="K3301" t="s">
        <v>32</v>
      </c>
      <c r="L3301" t="s">
        <v>24</v>
      </c>
      <c r="M3301" t="s">
        <v>25</v>
      </c>
      <c r="N3301">
        <v>94</v>
      </c>
    </row>
    <row r="3302" spans="1:14" x14ac:dyDescent="0.3">
      <c r="A3302" t="s">
        <v>3894</v>
      </c>
      <c r="B3302" t="s">
        <v>3895</v>
      </c>
      <c r="C3302" t="s">
        <v>41</v>
      </c>
      <c r="D3302" t="s">
        <v>52</v>
      </c>
      <c r="E3302" t="s">
        <v>155</v>
      </c>
      <c r="F3302" t="s">
        <v>89</v>
      </c>
      <c r="G3302" t="s">
        <v>20</v>
      </c>
      <c r="H3302" t="s">
        <v>54</v>
      </c>
      <c r="I3302" t="s">
        <v>31</v>
      </c>
      <c r="J3302">
        <v>0</v>
      </c>
      <c r="K3302" t="s">
        <v>50</v>
      </c>
      <c r="L3302" t="s">
        <v>24</v>
      </c>
      <c r="M3302" t="s">
        <v>33</v>
      </c>
      <c r="N3302">
        <v>13</v>
      </c>
    </row>
    <row r="3303" spans="1:14" x14ac:dyDescent="0.3">
      <c r="A3303" t="s">
        <v>3896</v>
      </c>
      <c r="B3303" t="s">
        <v>3895</v>
      </c>
      <c r="C3303" t="s">
        <v>144</v>
      </c>
      <c r="D3303" t="s">
        <v>489</v>
      </c>
      <c r="E3303" t="s">
        <v>58</v>
      </c>
      <c r="F3303" t="s">
        <v>65</v>
      </c>
      <c r="G3303" t="s">
        <v>20</v>
      </c>
      <c r="H3303" t="s">
        <v>38</v>
      </c>
      <c r="I3303" t="s">
        <v>22</v>
      </c>
      <c r="J3303">
        <v>2285.0100000000002</v>
      </c>
      <c r="K3303" t="s">
        <v>50</v>
      </c>
      <c r="L3303" t="s">
        <v>24</v>
      </c>
      <c r="M3303" t="s">
        <v>25</v>
      </c>
      <c r="N3303">
        <v>64</v>
      </c>
    </row>
    <row r="3304" spans="1:14" x14ac:dyDescent="0.3">
      <c r="A3304" t="s">
        <v>3897</v>
      </c>
      <c r="B3304" t="s">
        <v>3895</v>
      </c>
      <c r="C3304" t="s">
        <v>101</v>
      </c>
      <c r="D3304" t="s">
        <v>236</v>
      </c>
      <c r="E3304" t="s">
        <v>58</v>
      </c>
      <c r="F3304" t="s">
        <v>74</v>
      </c>
      <c r="G3304" t="s">
        <v>66</v>
      </c>
      <c r="H3304" t="s">
        <v>30</v>
      </c>
      <c r="I3304" t="s">
        <v>31</v>
      </c>
      <c r="J3304">
        <v>5499.77</v>
      </c>
      <c r="K3304" t="s">
        <v>32</v>
      </c>
      <c r="L3304" t="s">
        <v>24</v>
      </c>
      <c r="M3304" t="s">
        <v>25</v>
      </c>
      <c r="N3304">
        <v>87</v>
      </c>
    </row>
    <row r="3305" spans="1:14" x14ac:dyDescent="0.3">
      <c r="A3305" t="s">
        <v>3898</v>
      </c>
      <c r="B3305" t="s">
        <v>3895</v>
      </c>
      <c r="C3305" t="s">
        <v>397</v>
      </c>
      <c r="D3305" t="s">
        <v>398</v>
      </c>
      <c r="E3305" t="s">
        <v>224</v>
      </c>
      <c r="F3305" t="s">
        <v>85</v>
      </c>
      <c r="G3305" t="s">
        <v>53</v>
      </c>
      <c r="H3305" t="s">
        <v>38</v>
      </c>
      <c r="I3305" t="s">
        <v>31</v>
      </c>
      <c r="J3305">
        <v>0</v>
      </c>
      <c r="K3305" t="s">
        <v>50</v>
      </c>
      <c r="L3305" t="s">
        <v>24</v>
      </c>
      <c r="M3305" t="s">
        <v>67</v>
      </c>
      <c r="N3305">
        <v>159</v>
      </c>
    </row>
    <row r="3306" spans="1:14" x14ac:dyDescent="0.3">
      <c r="A3306" t="s">
        <v>3899</v>
      </c>
      <c r="B3306" t="s">
        <v>3895</v>
      </c>
      <c r="C3306" t="s">
        <v>107</v>
      </c>
      <c r="D3306" t="s">
        <v>108</v>
      </c>
      <c r="E3306" t="s">
        <v>49</v>
      </c>
      <c r="F3306" t="s">
        <v>116</v>
      </c>
      <c r="G3306" t="s">
        <v>59</v>
      </c>
      <c r="H3306" t="s">
        <v>38</v>
      </c>
      <c r="I3306" t="s">
        <v>31</v>
      </c>
      <c r="J3306">
        <v>3130.43</v>
      </c>
      <c r="K3306" t="s">
        <v>46</v>
      </c>
      <c r="L3306" t="s">
        <v>24</v>
      </c>
      <c r="M3306" t="s">
        <v>33</v>
      </c>
      <c r="N3306">
        <v>9</v>
      </c>
    </row>
    <row r="3307" spans="1:14" x14ac:dyDescent="0.3">
      <c r="A3307" t="s">
        <v>3900</v>
      </c>
      <c r="B3307" t="s">
        <v>3895</v>
      </c>
      <c r="C3307" t="s">
        <v>35</v>
      </c>
      <c r="D3307" t="s">
        <v>257</v>
      </c>
      <c r="E3307" t="s">
        <v>58</v>
      </c>
      <c r="F3307" t="s">
        <v>37</v>
      </c>
      <c r="G3307" t="s">
        <v>66</v>
      </c>
      <c r="H3307" t="s">
        <v>38</v>
      </c>
      <c r="I3307" t="s">
        <v>22</v>
      </c>
      <c r="J3307">
        <v>10501.85</v>
      </c>
      <c r="K3307" t="s">
        <v>46</v>
      </c>
      <c r="L3307" t="s">
        <v>24</v>
      </c>
      <c r="M3307" t="s">
        <v>33</v>
      </c>
      <c r="N3307">
        <v>12</v>
      </c>
    </row>
    <row r="3308" spans="1:14" x14ac:dyDescent="0.3">
      <c r="A3308" t="s">
        <v>3901</v>
      </c>
      <c r="B3308" t="s">
        <v>3895</v>
      </c>
      <c r="C3308" t="s">
        <v>328</v>
      </c>
      <c r="D3308" t="s">
        <v>329</v>
      </c>
      <c r="E3308" t="s">
        <v>155</v>
      </c>
      <c r="F3308" t="s">
        <v>85</v>
      </c>
      <c r="G3308" t="s">
        <v>20</v>
      </c>
      <c r="H3308" t="s">
        <v>38</v>
      </c>
      <c r="I3308" t="s">
        <v>31</v>
      </c>
      <c r="J3308">
        <v>0</v>
      </c>
      <c r="K3308" t="s">
        <v>50</v>
      </c>
      <c r="L3308" t="s">
        <v>24</v>
      </c>
      <c r="M3308" t="s">
        <v>25</v>
      </c>
      <c r="N3308">
        <v>106</v>
      </c>
    </row>
    <row r="3309" spans="1:14" x14ac:dyDescent="0.3">
      <c r="A3309" t="s">
        <v>3902</v>
      </c>
      <c r="B3309" t="s">
        <v>3895</v>
      </c>
      <c r="C3309" t="s">
        <v>41</v>
      </c>
      <c r="D3309" t="s">
        <v>42</v>
      </c>
      <c r="E3309" t="s">
        <v>125</v>
      </c>
      <c r="F3309" t="s">
        <v>89</v>
      </c>
      <c r="G3309" t="s">
        <v>59</v>
      </c>
      <c r="H3309" t="s">
        <v>30</v>
      </c>
      <c r="I3309" t="s">
        <v>31</v>
      </c>
      <c r="J3309">
        <v>0</v>
      </c>
      <c r="K3309" t="s">
        <v>46</v>
      </c>
      <c r="L3309" t="s">
        <v>24</v>
      </c>
      <c r="M3309" t="s">
        <v>70</v>
      </c>
      <c r="N3309">
        <v>60</v>
      </c>
    </row>
    <row r="3310" spans="1:14" x14ac:dyDescent="0.3">
      <c r="A3310" t="s">
        <v>3903</v>
      </c>
      <c r="B3310" t="s">
        <v>3895</v>
      </c>
      <c r="C3310" t="s">
        <v>139</v>
      </c>
      <c r="D3310" t="s">
        <v>501</v>
      </c>
      <c r="E3310" t="s">
        <v>155</v>
      </c>
      <c r="F3310" t="s">
        <v>44</v>
      </c>
      <c r="G3310" t="s">
        <v>20</v>
      </c>
      <c r="H3310" t="s">
        <v>38</v>
      </c>
      <c r="I3310" t="s">
        <v>31</v>
      </c>
      <c r="J3310">
        <v>0</v>
      </c>
      <c r="K3310" t="s">
        <v>50</v>
      </c>
      <c r="L3310" t="s">
        <v>60</v>
      </c>
      <c r="M3310" t="s">
        <v>33</v>
      </c>
      <c r="N3310">
        <v>24</v>
      </c>
    </row>
    <row r="3311" spans="1:14" x14ac:dyDescent="0.3">
      <c r="A3311" t="s">
        <v>3904</v>
      </c>
      <c r="B3311" t="s">
        <v>3895</v>
      </c>
      <c r="C3311" t="s">
        <v>35</v>
      </c>
      <c r="D3311" t="s">
        <v>289</v>
      </c>
      <c r="E3311" t="s">
        <v>49</v>
      </c>
      <c r="F3311" t="s">
        <v>89</v>
      </c>
      <c r="G3311" t="s">
        <v>20</v>
      </c>
      <c r="H3311" t="s">
        <v>45</v>
      </c>
      <c r="I3311" t="s">
        <v>31</v>
      </c>
      <c r="J3311">
        <v>1577.41</v>
      </c>
      <c r="K3311" t="s">
        <v>50</v>
      </c>
      <c r="L3311" t="s">
        <v>24</v>
      </c>
      <c r="M3311" t="s">
        <v>67</v>
      </c>
      <c r="N3311">
        <v>117</v>
      </c>
    </row>
    <row r="3312" spans="1:14" x14ac:dyDescent="0.3">
      <c r="A3312" t="s">
        <v>3905</v>
      </c>
      <c r="B3312" t="s">
        <v>3895</v>
      </c>
      <c r="C3312" t="s">
        <v>41</v>
      </c>
      <c r="D3312" t="s">
        <v>52</v>
      </c>
      <c r="E3312" t="s">
        <v>149</v>
      </c>
      <c r="F3312" t="s">
        <v>44</v>
      </c>
      <c r="G3312" t="s">
        <v>20</v>
      </c>
      <c r="H3312" t="s">
        <v>30</v>
      </c>
      <c r="I3312" t="s">
        <v>31</v>
      </c>
      <c r="J3312">
        <v>0</v>
      </c>
      <c r="K3312" t="s">
        <v>50</v>
      </c>
      <c r="L3312" t="s">
        <v>24</v>
      </c>
      <c r="M3312" t="s">
        <v>55</v>
      </c>
      <c r="N3312">
        <v>79</v>
      </c>
    </row>
    <row r="3313" spans="1:14" x14ac:dyDescent="0.3">
      <c r="A3313" t="s">
        <v>3906</v>
      </c>
      <c r="B3313" t="s">
        <v>3907</v>
      </c>
      <c r="C3313" t="s">
        <v>91</v>
      </c>
      <c r="D3313" t="s">
        <v>136</v>
      </c>
      <c r="E3313" t="s">
        <v>43</v>
      </c>
      <c r="F3313" t="s">
        <v>85</v>
      </c>
      <c r="G3313" t="s">
        <v>59</v>
      </c>
      <c r="H3313" t="s">
        <v>38</v>
      </c>
      <c r="I3313" t="s">
        <v>22</v>
      </c>
      <c r="J3313">
        <v>1531.85</v>
      </c>
      <c r="K3313" t="s">
        <v>50</v>
      </c>
      <c r="L3313" t="s">
        <v>24</v>
      </c>
      <c r="M3313" t="s">
        <v>33</v>
      </c>
      <c r="N3313">
        <v>15</v>
      </c>
    </row>
    <row r="3314" spans="1:14" x14ac:dyDescent="0.3">
      <c r="A3314" t="s">
        <v>3908</v>
      </c>
      <c r="B3314" t="s">
        <v>3907</v>
      </c>
      <c r="C3314" t="s">
        <v>41</v>
      </c>
      <c r="D3314" t="s">
        <v>42</v>
      </c>
      <c r="E3314" t="s">
        <v>69</v>
      </c>
      <c r="F3314" t="s">
        <v>37</v>
      </c>
      <c r="G3314" t="s">
        <v>20</v>
      </c>
      <c r="H3314" t="s">
        <v>45</v>
      </c>
      <c r="I3314" t="s">
        <v>31</v>
      </c>
      <c r="J3314">
        <v>1349.76</v>
      </c>
      <c r="K3314" t="s">
        <v>50</v>
      </c>
      <c r="L3314" t="s">
        <v>24</v>
      </c>
      <c r="M3314" t="s">
        <v>25</v>
      </c>
      <c r="N3314">
        <v>94</v>
      </c>
    </row>
    <row r="3315" spans="1:14" x14ac:dyDescent="0.3">
      <c r="A3315" t="s">
        <v>3909</v>
      </c>
      <c r="B3315" t="s">
        <v>3907</v>
      </c>
      <c r="C3315" t="s">
        <v>323</v>
      </c>
      <c r="D3315" t="s">
        <v>324</v>
      </c>
      <c r="E3315" t="s">
        <v>18</v>
      </c>
      <c r="F3315" t="s">
        <v>89</v>
      </c>
      <c r="G3315" t="s">
        <v>59</v>
      </c>
      <c r="H3315" t="s">
        <v>30</v>
      </c>
      <c r="I3315" t="s">
        <v>22</v>
      </c>
      <c r="J3315">
        <v>600.62</v>
      </c>
      <c r="K3315" t="s">
        <v>23</v>
      </c>
      <c r="L3315" t="s">
        <v>24</v>
      </c>
      <c r="M3315" t="s">
        <v>55</v>
      </c>
      <c r="N3315">
        <v>112</v>
      </c>
    </row>
    <row r="3316" spans="1:14" x14ac:dyDescent="0.3">
      <c r="A3316" t="s">
        <v>3910</v>
      </c>
      <c r="B3316" t="s">
        <v>3911</v>
      </c>
      <c r="C3316" t="s">
        <v>323</v>
      </c>
      <c r="D3316" t="s">
        <v>324</v>
      </c>
      <c r="E3316" t="s">
        <v>125</v>
      </c>
      <c r="F3316" t="s">
        <v>37</v>
      </c>
      <c r="G3316" t="s">
        <v>20</v>
      </c>
      <c r="H3316" t="s">
        <v>45</v>
      </c>
      <c r="I3316" t="s">
        <v>31</v>
      </c>
      <c r="J3316">
        <v>0</v>
      </c>
      <c r="K3316" t="s">
        <v>46</v>
      </c>
      <c r="L3316" t="s">
        <v>47</v>
      </c>
      <c r="M3316" t="s">
        <v>25</v>
      </c>
      <c r="N3316">
        <v>152</v>
      </c>
    </row>
    <row r="3317" spans="1:14" x14ac:dyDescent="0.3">
      <c r="A3317" t="s">
        <v>3912</v>
      </c>
      <c r="B3317" t="s">
        <v>3911</v>
      </c>
      <c r="C3317" t="s">
        <v>35</v>
      </c>
      <c r="D3317" t="s">
        <v>257</v>
      </c>
      <c r="E3317" t="s">
        <v>58</v>
      </c>
      <c r="F3317" t="s">
        <v>85</v>
      </c>
      <c r="G3317" t="s">
        <v>20</v>
      </c>
      <c r="H3317" t="s">
        <v>38</v>
      </c>
      <c r="I3317" t="s">
        <v>22</v>
      </c>
      <c r="J3317">
        <v>1219.82</v>
      </c>
      <c r="K3317" t="s">
        <v>23</v>
      </c>
      <c r="L3317" t="s">
        <v>24</v>
      </c>
      <c r="M3317" t="s">
        <v>67</v>
      </c>
      <c r="N3317">
        <v>152</v>
      </c>
    </row>
    <row r="3318" spans="1:14" x14ac:dyDescent="0.3">
      <c r="A3318" t="s">
        <v>3913</v>
      </c>
      <c r="B3318" t="s">
        <v>3911</v>
      </c>
      <c r="C3318" t="s">
        <v>35</v>
      </c>
      <c r="D3318" t="s">
        <v>166</v>
      </c>
      <c r="E3318" t="s">
        <v>58</v>
      </c>
      <c r="F3318" t="s">
        <v>65</v>
      </c>
      <c r="G3318" t="s">
        <v>66</v>
      </c>
      <c r="H3318" t="s">
        <v>99</v>
      </c>
      <c r="I3318" t="s">
        <v>31</v>
      </c>
      <c r="J3318">
        <v>5551.76</v>
      </c>
      <c r="K3318" t="s">
        <v>23</v>
      </c>
      <c r="L3318" t="s">
        <v>24</v>
      </c>
      <c r="M3318" t="s">
        <v>70</v>
      </c>
      <c r="N3318">
        <v>131</v>
      </c>
    </row>
    <row r="3319" spans="1:14" x14ac:dyDescent="0.3">
      <c r="A3319" t="s">
        <v>3914</v>
      </c>
      <c r="B3319" t="s">
        <v>3911</v>
      </c>
      <c r="C3319" t="s">
        <v>35</v>
      </c>
      <c r="D3319" t="s">
        <v>257</v>
      </c>
      <c r="E3319" t="s">
        <v>155</v>
      </c>
      <c r="F3319" t="s">
        <v>44</v>
      </c>
      <c r="G3319" t="s">
        <v>53</v>
      </c>
      <c r="H3319" t="s">
        <v>45</v>
      </c>
      <c r="I3319" t="s">
        <v>22</v>
      </c>
      <c r="J3319">
        <v>0</v>
      </c>
      <c r="K3319" t="s">
        <v>23</v>
      </c>
      <c r="L3319" t="s">
        <v>24</v>
      </c>
      <c r="M3319" t="s">
        <v>25</v>
      </c>
      <c r="N3319">
        <v>86</v>
      </c>
    </row>
    <row r="3320" spans="1:14" x14ac:dyDescent="0.3">
      <c r="A3320" t="s">
        <v>3915</v>
      </c>
      <c r="B3320" t="s">
        <v>3911</v>
      </c>
      <c r="C3320" t="s">
        <v>201</v>
      </c>
      <c r="D3320" t="s">
        <v>202</v>
      </c>
      <c r="E3320" t="s">
        <v>18</v>
      </c>
      <c r="F3320" t="s">
        <v>89</v>
      </c>
      <c r="G3320" t="s">
        <v>66</v>
      </c>
      <c r="H3320" t="s">
        <v>38</v>
      </c>
      <c r="I3320" t="s">
        <v>22</v>
      </c>
      <c r="J3320">
        <v>535.91</v>
      </c>
      <c r="K3320" t="s">
        <v>50</v>
      </c>
      <c r="L3320" t="s">
        <v>24</v>
      </c>
      <c r="M3320" t="s">
        <v>55</v>
      </c>
      <c r="N3320">
        <v>132</v>
      </c>
    </row>
    <row r="3321" spans="1:14" x14ac:dyDescent="0.3">
      <c r="A3321" t="s">
        <v>3916</v>
      </c>
      <c r="B3321" t="s">
        <v>3911</v>
      </c>
      <c r="C3321" t="s">
        <v>35</v>
      </c>
      <c r="D3321" t="s">
        <v>57</v>
      </c>
      <c r="E3321" t="s">
        <v>125</v>
      </c>
      <c r="F3321" t="s">
        <v>37</v>
      </c>
      <c r="G3321" t="s">
        <v>20</v>
      </c>
      <c r="H3321" t="s">
        <v>21</v>
      </c>
      <c r="I3321" t="s">
        <v>31</v>
      </c>
      <c r="J3321">
        <v>0</v>
      </c>
      <c r="K3321" t="s">
        <v>50</v>
      </c>
      <c r="L3321" t="s">
        <v>24</v>
      </c>
      <c r="M3321" t="s">
        <v>55</v>
      </c>
      <c r="N3321">
        <v>130</v>
      </c>
    </row>
    <row r="3322" spans="1:14" x14ac:dyDescent="0.3">
      <c r="A3322" t="s">
        <v>3917</v>
      </c>
      <c r="B3322" t="s">
        <v>3911</v>
      </c>
      <c r="C3322" t="s">
        <v>144</v>
      </c>
      <c r="D3322" t="s">
        <v>489</v>
      </c>
      <c r="E3322" t="s">
        <v>58</v>
      </c>
      <c r="F3322" t="s">
        <v>116</v>
      </c>
      <c r="G3322" t="s">
        <v>20</v>
      </c>
      <c r="H3322" t="s">
        <v>30</v>
      </c>
      <c r="I3322" t="s">
        <v>31</v>
      </c>
      <c r="J3322">
        <v>1621.26</v>
      </c>
      <c r="K3322" t="s">
        <v>50</v>
      </c>
      <c r="L3322" t="s">
        <v>24</v>
      </c>
      <c r="M3322" t="s">
        <v>33</v>
      </c>
      <c r="N3322">
        <v>20</v>
      </c>
    </row>
    <row r="3323" spans="1:14" x14ac:dyDescent="0.3">
      <c r="A3323" t="s">
        <v>3918</v>
      </c>
      <c r="B3323" t="s">
        <v>3919</v>
      </c>
      <c r="C3323" t="s">
        <v>27</v>
      </c>
      <c r="D3323" t="s">
        <v>28</v>
      </c>
      <c r="E3323" t="s">
        <v>43</v>
      </c>
      <c r="F3323" t="s">
        <v>89</v>
      </c>
      <c r="G3323" t="s">
        <v>20</v>
      </c>
      <c r="H3323" t="s">
        <v>21</v>
      </c>
      <c r="I3323" t="s">
        <v>31</v>
      </c>
      <c r="J3323">
        <v>527.96</v>
      </c>
      <c r="K3323" t="s">
        <v>50</v>
      </c>
      <c r="L3323" t="s">
        <v>24</v>
      </c>
      <c r="M3323" t="s">
        <v>55</v>
      </c>
      <c r="N3323">
        <v>46</v>
      </c>
    </row>
    <row r="3324" spans="1:14" x14ac:dyDescent="0.3">
      <c r="A3324" t="s">
        <v>3920</v>
      </c>
      <c r="B3324" t="s">
        <v>3919</v>
      </c>
      <c r="C3324" t="s">
        <v>91</v>
      </c>
      <c r="D3324" t="s">
        <v>98</v>
      </c>
      <c r="E3324" t="s">
        <v>69</v>
      </c>
      <c r="F3324" t="s">
        <v>44</v>
      </c>
      <c r="G3324" t="s">
        <v>171</v>
      </c>
      <c r="H3324" t="s">
        <v>54</v>
      </c>
      <c r="I3324" t="s">
        <v>31</v>
      </c>
      <c r="J3324">
        <v>711.38</v>
      </c>
      <c r="K3324" t="s">
        <v>32</v>
      </c>
      <c r="L3324" t="s">
        <v>24</v>
      </c>
      <c r="M3324" t="s">
        <v>25</v>
      </c>
      <c r="N3324">
        <v>104</v>
      </c>
    </row>
    <row r="3325" spans="1:14" x14ac:dyDescent="0.3">
      <c r="A3325" t="s">
        <v>3921</v>
      </c>
      <c r="B3325" t="s">
        <v>3919</v>
      </c>
      <c r="C3325" t="s">
        <v>147</v>
      </c>
      <c r="D3325" t="s">
        <v>148</v>
      </c>
      <c r="E3325" t="s">
        <v>58</v>
      </c>
      <c r="F3325" t="s">
        <v>19</v>
      </c>
      <c r="G3325" t="s">
        <v>20</v>
      </c>
      <c r="H3325" t="s">
        <v>99</v>
      </c>
      <c r="I3325" t="s">
        <v>31</v>
      </c>
      <c r="J3325">
        <v>3050.22</v>
      </c>
      <c r="K3325" t="s">
        <v>32</v>
      </c>
      <c r="L3325" t="s">
        <v>24</v>
      </c>
      <c r="M3325" t="s">
        <v>70</v>
      </c>
      <c r="N3325">
        <v>134</v>
      </c>
    </row>
    <row r="3326" spans="1:14" x14ac:dyDescent="0.3">
      <c r="A3326" t="s">
        <v>3922</v>
      </c>
      <c r="B3326" t="s">
        <v>3919</v>
      </c>
      <c r="C3326" t="s">
        <v>144</v>
      </c>
      <c r="D3326" t="s">
        <v>145</v>
      </c>
      <c r="E3326" t="s">
        <v>29</v>
      </c>
      <c r="F3326" t="s">
        <v>19</v>
      </c>
      <c r="G3326" t="s">
        <v>59</v>
      </c>
      <c r="H3326" t="s">
        <v>54</v>
      </c>
      <c r="I3326" t="s">
        <v>31</v>
      </c>
      <c r="J3326">
        <v>0</v>
      </c>
      <c r="K3326" t="s">
        <v>50</v>
      </c>
      <c r="L3326" t="s">
        <v>24</v>
      </c>
      <c r="M3326" t="s">
        <v>33</v>
      </c>
      <c r="N3326">
        <v>12</v>
      </c>
    </row>
    <row r="3327" spans="1:14" x14ac:dyDescent="0.3">
      <c r="A3327" t="s">
        <v>3923</v>
      </c>
      <c r="B3327" t="s">
        <v>3919</v>
      </c>
      <c r="C3327" t="s">
        <v>91</v>
      </c>
      <c r="D3327" t="s">
        <v>92</v>
      </c>
      <c r="E3327" t="s">
        <v>155</v>
      </c>
      <c r="F3327" t="s">
        <v>116</v>
      </c>
      <c r="G3327" t="s">
        <v>20</v>
      </c>
      <c r="H3327" t="s">
        <v>30</v>
      </c>
      <c r="I3327" t="s">
        <v>31</v>
      </c>
      <c r="J3327">
        <v>0</v>
      </c>
      <c r="K3327" t="s">
        <v>46</v>
      </c>
      <c r="L3327" t="s">
        <v>24</v>
      </c>
      <c r="M3327" t="s">
        <v>67</v>
      </c>
      <c r="N3327">
        <v>132</v>
      </c>
    </row>
    <row r="3328" spans="1:14" x14ac:dyDescent="0.3">
      <c r="A3328" t="s">
        <v>3924</v>
      </c>
      <c r="B3328" t="s">
        <v>3919</v>
      </c>
      <c r="C3328" t="s">
        <v>113</v>
      </c>
      <c r="D3328" t="s">
        <v>114</v>
      </c>
      <c r="E3328" t="s">
        <v>155</v>
      </c>
      <c r="F3328" t="s">
        <v>85</v>
      </c>
      <c r="G3328" t="s">
        <v>66</v>
      </c>
      <c r="H3328" t="s">
        <v>30</v>
      </c>
      <c r="I3328" t="s">
        <v>22</v>
      </c>
      <c r="J3328">
        <v>0</v>
      </c>
      <c r="K3328" t="s">
        <v>46</v>
      </c>
      <c r="L3328" t="s">
        <v>24</v>
      </c>
      <c r="M3328" t="s">
        <v>55</v>
      </c>
      <c r="N3328">
        <v>171</v>
      </c>
    </row>
    <row r="3329" spans="1:14" x14ac:dyDescent="0.3">
      <c r="A3329" t="s">
        <v>3925</v>
      </c>
      <c r="B3329" t="s">
        <v>3919</v>
      </c>
      <c r="C3329" t="s">
        <v>91</v>
      </c>
      <c r="D3329" t="s">
        <v>136</v>
      </c>
      <c r="E3329" t="s">
        <v>64</v>
      </c>
      <c r="F3329" t="s">
        <v>19</v>
      </c>
      <c r="G3329" t="s">
        <v>66</v>
      </c>
      <c r="H3329" t="s">
        <v>30</v>
      </c>
      <c r="I3329" t="s">
        <v>31</v>
      </c>
      <c r="J3329">
        <v>0</v>
      </c>
      <c r="K3329" t="s">
        <v>23</v>
      </c>
      <c r="L3329" t="s">
        <v>24</v>
      </c>
      <c r="M3329" t="s">
        <v>25</v>
      </c>
      <c r="N3329">
        <v>54</v>
      </c>
    </row>
    <row r="3330" spans="1:14" x14ac:dyDescent="0.3">
      <c r="A3330" t="s">
        <v>3926</v>
      </c>
      <c r="B3330" t="s">
        <v>3927</v>
      </c>
      <c r="C3330" t="s">
        <v>41</v>
      </c>
      <c r="D3330" t="s">
        <v>42</v>
      </c>
      <c r="E3330" t="s">
        <v>58</v>
      </c>
      <c r="F3330" t="s">
        <v>65</v>
      </c>
      <c r="G3330" t="s">
        <v>20</v>
      </c>
      <c r="H3330" t="s">
        <v>45</v>
      </c>
      <c r="I3330" t="s">
        <v>31</v>
      </c>
      <c r="J3330">
        <v>211.52</v>
      </c>
      <c r="K3330" t="s">
        <v>50</v>
      </c>
      <c r="L3330" t="s">
        <v>24</v>
      </c>
      <c r="M3330" t="s">
        <v>33</v>
      </c>
      <c r="N3330">
        <v>29</v>
      </c>
    </row>
    <row r="3331" spans="1:14" x14ac:dyDescent="0.3">
      <c r="A3331" t="s">
        <v>3928</v>
      </c>
      <c r="B3331" t="s">
        <v>3927</v>
      </c>
      <c r="C3331" t="s">
        <v>397</v>
      </c>
      <c r="D3331" t="s">
        <v>398</v>
      </c>
      <c r="E3331" t="s">
        <v>43</v>
      </c>
      <c r="F3331" t="s">
        <v>74</v>
      </c>
      <c r="G3331" t="s">
        <v>20</v>
      </c>
      <c r="H3331" t="s">
        <v>38</v>
      </c>
      <c r="I3331" t="s">
        <v>22</v>
      </c>
      <c r="J3331">
        <v>62.44</v>
      </c>
      <c r="K3331" t="s">
        <v>32</v>
      </c>
      <c r="L3331" t="s">
        <v>24</v>
      </c>
      <c r="M3331" t="s">
        <v>33</v>
      </c>
      <c r="N3331">
        <v>27</v>
      </c>
    </row>
    <row r="3332" spans="1:14" x14ac:dyDescent="0.3">
      <c r="A3332" t="s">
        <v>3929</v>
      </c>
      <c r="B3332" t="s">
        <v>3927</v>
      </c>
      <c r="C3332" t="s">
        <v>41</v>
      </c>
      <c r="D3332" t="s">
        <v>52</v>
      </c>
      <c r="E3332" t="s">
        <v>58</v>
      </c>
      <c r="F3332" t="s">
        <v>19</v>
      </c>
      <c r="G3332" t="s">
        <v>53</v>
      </c>
      <c r="H3332" t="s">
        <v>30</v>
      </c>
      <c r="I3332" t="s">
        <v>22</v>
      </c>
      <c r="J3332">
        <v>55.69</v>
      </c>
      <c r="K3332" t="s">
        <v>50</v>
      </c>
      <c r="L3332" t="s">
        <v>24</v>
      </c>
      <c r="M3332" t="s">
        <v>70</v>
      </c>
      <c r="N3332">
        <v>92</v>
      </c>
    </row>
    <row r="3333" spans="1:14" x14ac:dyDescent="0.3">
      <c r="A3333" t="s">
        <v>3930</v>
      </c>
      <c r="B3333" t="s">
        <v>3927</v>
      </c>
      <c r="C3333" t="s">
        <v>41</v>
      </c>
      <c r="D3333" t="s">
        <v>250</v>
      </c>
      <c r="E3333" t="s">
        <v>69</v>
      </c>
      <c r="F3333" t="s">
        <v>19</v>
      </c>
      <c r="G3333" t="s">
        <v>53</v>
      </c>
      <c r="H3333" t="s">
        <v>54</v>
      </c>
      <c r="I3333" t="s">
        <v>22</v>
      </c>
      <c r="J3333">
        <v>327.87</v>
      </c>
      <c r="K3333" t="s">
        <v>50</v>
      </c>
      <c r="L3333" t="s">
        <v>24</v>
      </c>
      <c r="M3333" t="s">
        <v>25</v>
      </c>
      <c r="N3333">
        <v>151</v>
      </c>
    </row>
    <row r="3334" spans="1:14" x14ac:dyDescent="0.3">
      <c r="A3334" t="s">
        <v>3931</v>
      </c>
      <c r="B3334" t="s">
        <v>3927</v>
      </c>
      <c r="C3334" t="s">
        <v>107</v>
      </c>
      <c r="D3334" t="s">
        <v>108</v>
      </c>
      <c r="E3334" t="s">
        <v>29</v>
      </c>
      <c r="F3334" t="s">
        <v>85</v>
      </c>
      <c r="G3334" t="s">
        <v>66</v>
      </c>
      <c r="H3334" t="s">
        <v>38</v>
      </c>
      <c r="I3334" t="s">
        <v>22</v>
      </c>
      <c r="J3334">
        <v>0</v>
      </c>
      <c r="K3334" t="s">
        <v>46</v>
      </c>
      <c r="L3334" t="s">
        <v>47</v>
      </c>
      <c r="M3334" t="s">
        <v>33</v>
      </c>
      <c r="N3334">
        <v>14</v>
      </c>
    </row>
    <row r="3335" spans="1:14" x14ac:dyDescent="0.3">
      <c r="A3335" t="s">
        <v>3932</v>
      </c>
      <c r="B3335" t="s">
        <v>3927</v>
      </c>
      <c r="C3335" t="s">
        <v>41</v>
      </c>
      <c r="D3335" t="s">
        <v>199</v>
      </c>
      <c r="E3335" t="s">
        <v>58</v>
      </c>
      <c r="F3335" t="s">
        <v>89</v>
      </c>
      <c r="G3335" t="s">
        <v>66</v>
      </c>
      <c r="H3335" t="s">
        <v>38</v>
      </c>
      <c r="I3335" t="s">
        <v>31</v>
      </c>
      <c r="J3335">
        <v>289.54000000000002</v>
      </c>
      <c r="K3335" t="s">
        <v>23</v>
      </c>
      <c r="L3335" t="s">
        <v>24</v>
      </c>
      <c r="M3335" t="s">
        <v>67</v>
      </c>
      <c r="N3335">
        <v>127</v>
      </c>
    </row>
    <row r="3336" spans="1:14" x14ac:dyDescent="0.3">
      <c r="A3336" t="s">
        <v>3933</v>
      </c>
      <c r="B3336" t="s">
        <v>3927</v>
      </c>
      <c r="C3336" t="s">
        <v>35</v>
      </c>
      <c r="D3336" t="s">
        <v>257</v>
      </c>
      <c r="E3336" t="s">
        <v>125</v>
      </c>
      <c r="F3336" t="s">
        <v>44</v>
      </c>
      <c r="G3336" t="s">
        <v>171</v>
      </c>
      <c r="H3336" t="s">
        <v>38</v>
      </c>
      <c r="I3336" t="s">
        <v>31</v>
      </c>
      <c r="J3336">
        <v>0</v>
      </c>
      <c r="K3336" t="s">
        <v>46</v>
      </c>
      <c r="L3336" t="s">
        <v>24</v>
      </c>
      <c r="M3336" t="s">
        <v>25</v>
      </c>
      <c r="N3336">
        <v>140</v>
      </c>
    </row>
    <row r="3337" spans="1:14" x14ac:dyDescent="0.3">
      <c r="A3337" t="s">
        <v>3934</v>
      </c>
      <c r="B3337" t="s">
        <v>3927</v>
      </c>
      <c r="C3337" t="s">
        <v>16</v>
      </c>
      <c r="D3337" t="s">
        <v>17</v>
      </c>
      <c r="E3337" t="s">
        <v>18</v>
      </c>
      <c r="F3337" t="s">
        <v>89</v>
      </c>
      <c r="G3337" t="s">
        <v>66</v>
      </c>
      <c r="H3337" t="s">
        <v>21</v>
      </c>
      <c r="I3337" t="s">
        <v>31</v>
      </c>
      <c r="J3337">
        <v>771.88</v>
      </c>
      <c r="K3337" t="s">
        <v>32</v>
      </c>
      <c r="L3337" t="s">
        <v>24</v>
      </c>
      <c r="M3337" t="s">
        <v>55</v>
      </c>
      <c r="N3337">
        <v>145</v>
      </c>
    </row>
    <row r="3338" spans="1:14" x14ac:dyDescent="0.3">
      <c r="A3338" t="s">
        <v>3935</v>
      </c>
      <c r="B3338" t="s">
        <v>3936</v>
      </c>
      <c r="C3338" t="s">
        <v>35</v>
      </c>
      <c r="D3338" t="s">
        <v>73</v>
      </c>
      <c r="E3338" t="s">
        <v>84</v>
      </c>
      <c r="F3338" t="s">
        <v>19</v>
      </c>
      <c r="G3338" t="s">
        <v>59</v>
      </c>
      <c r="H3338" t="s">
        <v>45</v>
      </c>
      <c r="I3338" t="s">
        <v>31</v>
      </c>
      <c r="J3338">
        <v>133.12</v>
      </c>
      <c r="K3338" t="s">
        <v>50</v>
      </c>
      <c r="L3338" t="s">
        <v>47</v>
      </c>
      <c r="M3338" t="s">
        <v>55</v>
      </c>
      <c r="N3338">
        <v>141</v>
      </c>
    </row>
    <row r="3339" spans="1:14" x14ac:dyDescent="0.3">
      <c r="A3339" t="s">
        <v>3937</v>
      </c>
      <c r="B3339" t="s">
        <v>3936</v>
      </c>
      <c r="C3339" t="s">
        <v>41</v>
      </c>
      <c r="D3339" t="s">
        <v>42</v>
      </c>
      <c r="E3339" t="s">
        <v>149</v>
      </c>
      <c r="F3339" t="s">
        <v>65</v>
      </c>
      <c r="G3339" t="s">
        <v>59</v>
      </c>
      <c r="H3339" t="s">
        <v>30</v>
      </c>
      <c r="I3339" t="s">
        <v>31</v>
      </c>
      <c r="J3339">
        <v>0</v>
      </c>
      <c r="K3339" t="s">
        <v>32</v>
      </c>
      <c r="L3339" t="s">
        <v>24</v>
      </c>
      <c r="M3339" t="s">
        <v>25</v>
      </c>
      <c r="N3339">
        <v>129</v>
      </c>
    </row>
    <row r="3340" spans="1:14" x14ac:dyDescent="0.3">
      <c r="A3340" t="s">
        <v>3938</v>
      </c>
      <c r="B3340" t="s">
        <v>3936</v>
      </c>
      <c r="C3340" t="s">
        <v>41</v>
      </c>
      <c r="D3340" t="s">
        <v>250</v>
      </c>
      <c r="E3340" t="s">
        <v>58</v>
      </c>
      <c r="F3340" t="s">
        <v>65</v>
      </c>
      <c r="G3340" t="s">
        <v>66</v>
      </c>
      <c r="H3340" t="s">
        <v>30</v>
      </c>
      <c r="I3340" t="s">
        <v>31</v>
      </c>
      <c r="J3340">
        <v>446.32</v>
      </c>
      <c r="K3340" t="s">
        <v>32</v>
      </c>
      <c r="L3340" t="s">
        <v>24</v>
      </c>
      <c r="M3340" t="s">
        <v>70</v>
      </c>
      <c r="N3340">
        <v>28</v>
      </c>
    </row>
    <row r="3341" spans="1:14" x14ac:dyDescent="0.3">
      <c r="A3341" t="s">
        <v>3939</v>
      </c>
      <c r="B3341" t="s">
        <v>3936</v>
      </c>
      <c r="C3341" t="s">
        <v>41</v>
      </c>
      <c r="D3341" t="s">
        <v>157</v>
      </c>
      <c r="E3341" t="s">
        <v>29</v>
      </c>
      <c r="F3341" t="s">
        <v>116</v>
      </c>
      <c r="G3341" t="s">
        <v>66</v>
      </c>
      <c r="H3341" t="s">
        <v>45</v>
      </c>
      <c r="I3341" t="s">
        <v>22</v>
      </c>
      <c r="J3341">
        <v>0</v>
      </c>
      <c r="K3341" t="s">
        <v>50</v>
      </c>
      <c r="L3341" t="s">
        <v>24</v>
      </c>
      <c r="M3341" t="s">
        <v>67</v>
      </c>
      <c r="N3341">
        <v>151</v>
      </c>
    </row>
    <row r="3342" spans="1:14" x14ac:dyDescent="0.3">
      <c r="A3342" t="s">
        <v>3940</v>
      </c>
      <c r="B3342" t="s">
        <v>3936</v>
      </c>
      <c r="C3342" t="s">
        <v>16</v>
      </c>
      <c r="D3342" t="s">
        <v>17</v>
      </c>
      <c r="E3342" t="s">
        <v>29</v>
      </c>
      <c r="F3342" t="s">
        <v>37</v>
      </c>
      <c r="G3342" t="s">
        <v>66</v>
      </c>
      <c r="H3342" t="s">
        <v>38</v>
      </c>
      <c r="I3342" t="s">
        <v>31</v>
      </c>
      <c r="J3342">
        <v>0</v>
      </c>
      <c r="K3342" t="s">
        <v>46</v>
      </c>
      <c r="L3342" t="s">
        <v>47</v>
      </c>
      <c r="M3342" t="s">
        <v>25</v>
      </c>
      <c r="N3342">
        <v>66</v>
      </c>
    </row>
    <row r="3343" spans="1:14" x14ac:dyDescent="0.3">
      <c r="A3343" t="s">
        <v>3941</v>
      </c>
      <c r="B3343" t="s">
        <v>3936</v>
      </c>
      <c r="C3343" t="s">
        <v>41</v>
      </c>
      <c r="D3343" t="s">
        <v>199</v>
      </c>
      <c r="E3343" t="s">
        <v>64</v>
      </c>
      <c r="F3343" t="s">
        <v>44</v>
      </c>
      <c r="G3343" t="s">
        <v>20</v>
      </c>
      <c r="H3343" t="s">
        <v>38</v>
      </c>
      <c r="I3343" t="s">
        <v>31</v>
      </c>
      <c r="J3343">
        <v>0</v>
      </c>
      <c r="K3343" t="s">
        <v>50</v>
      </c>
      <c r="L3343" t="s">
        <v>24</v>
      </c>
      <c r="M3343" t="s">
        <v>33</v>
      </c>
      <c r="N3343">
        <v>29</v>
      </c>
    </row>
    <row r="3344" spans="1:14" x14ac:dyDescent="0.3">
      <c r="A3344" t="s">
        <v>3942</v>
      </c>
      <c r="B3344" t="s">
        <v>3936</v>
      </c>
      <c r="C3344" t="s">
        <v>16</v>
      </c>
      <c r="D3344" t="s">
        <v>110</v>
      </c>
      <c r="E3344" t="s">
        <v>155</v>
      </c>
      <c r="F3344" t="s">
        <v>85</v>
      </c>
      <c r="G3344" t="s">
        <v>20</v>
      </c>
      <c r="H3344" t="s">
        <v>30</v>
      </c>
      <c r="I3344" t="s">
        <v>22</v>
      </c>
      <c r="J3344">
        <v>0</v>
      </c>
      <c r="K3344" t="s">
        <v>46</v>
      </c>
      <c r="L3344" t="s">
        <v>24</v>
      </c>
      <c r="M3344" t="s">
        <v>55</v>
      </c>
      <c r="N3344">
        <v>88</v>
      </c>
    </row>
    <row r="3345" spans="1:14" x14ac:dyDescent="0.3">
      <c r="A3345" t="s">
        <v>3943</v>
      </c>
      <c r="B3345" t="s">
        <v>3936</v>
      </c>
      <c r="C3345" t="s">
        <v>113</v>
      </c>
      <c r="D3345" t="s">
        <v>114</v>
      </c>
      <c r="E3345" t="s">
        <v>224</v>
      </c>
      <c r="F3345" t="s">
        <v>37</v>
      </c>
      <c r="G3345" t="s">
        <v>20</v>
      </c>
      <c r="H3345" t="s">
        <v>21</v>
      </c>
      <c r="I3345" t="s">
        <v>22</v>
      </c>
      <c r="J3345">
        <v>0</v>
      </c>
      <c r="K3345" t="s">
        <v>32</v>
      </c>
      <c r="L3345" t="s">
        <v>24</v>
      </c>
      <c r="M3345" t="s">
        <v>25</v>
      </c>
      <c r="N3345">
        <v>98</v>
      </c>
    </row>
    <row r="3346" spans="1:14" x14ac:dyDescent="0.3">
      <c r="A3346" t="s">
        <v>3944</v>
      </c>
      <c r="B3346" t="s">
        <v>3936</v>
      </c>
      <c r="C3346" t="s">
        <v>196</v>
      </c>
      <c r="D3346" t="s">
        <v>197</v>
      </c>
      <c r="E3346" t="s">
        <v>58</v>
      </c>
      <c r="F3346" t="s">
        <v>74</v>
      </c>
      <c r="G3346" t="s">
        <v>59</v>
      </c>
      <c r="H3346" t="s">
        <v>30</v>
      </c>
      <c r="I3346" t="s">
        <v>31</v>
      </c>
      <c r="J3346">
        <v>1102.6400000000001</v>
      </c>
      <c r="K3346" t="s">
        <v>32</v>
      </c>
      <c r="L3346" t="s">
        <v>24</v>
      </c>
      <c r="M3346" t="s">
        <v>25</v>
      </c>
      <c r="N3346">
        <v>80</v>
      </c>
    </row>
    <row r="3347" spans="1:14" x14ac:dyDescent="0.3">
      <c r="A3347" t="s">
        <v>3945</v>
      </c>
      <c r="B3347" t="s">
        <v>3936</v>
      </c>
      <c r="C3347" t="s">
        <v>91</v>
      </c>
      <c r="D3347" t="s">
        <v>98</v>
      </c>
      <c r="E3347" t="s">
        <v>58</v>
      </c>
      <c r="F3347" t="s">
        <v>65</v>
      </c>
      <c r="G3347" t="s">
        <v>66</v>
      </c>
      <c r="H3347" t="s">
        <v>21</v>
      </c>
      <c r="I3347" t="s">
        <v>22</v>
      </c>
      <c r="J3347">
        <v>2930.88</v>
      </c>
      <c r="K3347" t="s">
        <v>50</v>
      </c>
      <c r="L3347" t="s">
        <v>24</v>
      </c>
      <c r="M3347" t="s">
        <v>55</v>
      </c>
      <c r="N3347">
        <v>124</v>
      </c>
    </row>
    <row r="3348" spans="1:14" x14ac:dyDescent="0.3">
      <c r="A3348" t="s">
        <v>3946</v>
      </c>
      <c r="B3348" t="s">
        <v>3936</v>
      </c>
      <c r="C3348" t="s">
        <v>41</v>
      </c>
      <c r="D3348" t="s">
        <v>157</v>
      </c>
      <c r="E3348" t="s">
        <v>58</v>
      </c>
      <c r="F3348" t="s">
        <v>65</v>
      </c>
      <c r="G3348" t="s">
        <v>20</v>
      </c>
      <c r="H3348" t="s">
        <v>45</v>
      </c>
      <c r="I3348" t="s">
        <v>22</v>
      </c>
      <c r="J3348">
        <v>393.24</v>
      </c>
      <c r="K3348" t="s">
        <v>50</v>
      </c>
      <c r="L3348" t="s">
        <v>24</v>
      </c>
      <c r="M3348" t="s">
        <v>55</v>
      </c>
      <c r="N3348">
        <v>81</v>
      </c>
    </row>
    <row r="3349" spans="1:14" x14ac:dyDescent="0.3">
      <c r="A3349" t="s">
        <v>3947</v>
      </c>
      <c r="B3349" t="s">
        <v>3948</v>
      </c>
      <c r="C3349" t="s">
        <v>1603</v>
      </c>
      <c r="D3349" t="s">
        <v>1604</v>
      </c>
      <c r="E3349" t="s">
        <v>69</v>
      </c>
      <c r="F3349" t="s">
        <v>19</v>
      </c>
      <c r="G3349" t="s">
        <v>20</v>
      </c>
      <c r="H3349" t="s">
        <v>21</v>
      </c>
      <c r="I3349" t="s">
        <v>78</v>
      </c>
      <c r="J3349">
        <v>857.07</v>
      </c>
      <c r="K3349" t="s">
        <v>46</v>
      </c>
      <c r="L3349" t="s">
        <v>60</v>
      </c>
      <c r="M3349" t="s">
        <v>33</v>
      </c>
      <c r="N3349">
        <v>19</v>
      </c>
    </row>
    <row r="3350" spans="1:14" x14ac:dyDescent="0.3">
      <c r="A3350" t="s">
        <v>3949</v>
      </c>
      <c r="B3350" t="s">
        <v>3948</v>
      </c>
      <c r="C3350" t="s">
        <v>35</v>
      </c>
      <c r="D3350" t="s">
        <v>267</v>
      </c>
      <c r="E3350" t="s">
        <v>84</v>
      </c>
      <c r="F3350" t="s">
        <v>44</v>
      </c>
      <c r="G3350" t="s">
        <v>20</v>
      </c>
      <c r="H3350" t="s">
        <v>45</v>
      </c>
      <c r="I3350" t="s">
        <v>31</v>
      </c>
      <c r="J3350">
        <v>917.26</v>
      </c>
      <c r="K3350" t="s">
        <v>32</v>
      </c>
      <c r="L3350" t="s">
        <v>24</v>
      </c>
      <c r="M3350" t="s">
        <v>70</v>
      </c>
      <c r="N3350">
        <v>76</v>
      </c>
    </row>
    <row r="3351" spans="1:14" x14ac:dyDescent="0.3">
      <c r="A3351" t="s">
        <v>3950</v>
      </c>
      <c r="B3351" t="s">
        <v>3948</v>
      </c>
      <c r="C3351" t="s">
        <v>16</v>
      </c>
      <c r="D3351" t="s">
        <v>17</v>
      </c>
      <c r="E3351" t="s">
        <v>84</v>
      </c>
      <c r="F3351" t="s">
        <v>65</v>
      </c>
      <c r="G3351" t="s">
        <v>20</v>
      </c>
      <c r="H3351" t="s">
        <v>30</v>
      </c>
      <c r="I3351" t="s">
        <v>31</v>
      </c>
      <c r="J3351">
        <v>2244.02</v>
      </c>
      <c r="K3351" t="s">
        <v>50</v>
      </c>
      <c r="L3351" t="s">
        <v>24</v>
      </c>
      <c r="M3351" t="s">
        <v>55</v>
      </c>
      <c r="N3351">
        <v>68</v>
      </c>
    </row>
    <row r="3352" spans="1:14" x14ac:dyDescent="0.3">
      <c r="A3352" t="s">
        <v>3951</v>
      </c>
      <c r="B3352" t="s">
        <v>3948</v>
      </c>
      <c r="C3352" t="s">
        <v>35</v>
      </c>
      <c r="D3352" t="s">
        <v>289</v>
      </c>
      <c r="E3352" t="s">
        <v>58</v>
      </c>
      <c r="F3352" t="s">
        <v>65</v>
      </c>
      <c r="G3352" t="s">
        <v>20</v>
      </c>
      <c r="H3352" t="s">
        <v>38</v>
      </c>
      <c r="I3352" t="s">
        <v>31</v>
      </c>
      <c r="J3352">
        <v>110.85</v>
      </c>
      <c r="K3352" t="s">
        <v>46</v>
      </c>
      <c r="L3352" t="s">
        <v>24</v>
      </c>
      <c r="M3352" t="s">
        <v>33</v>
      </c>
      <c r="N3352">
        <v>28</v>
      </c>
    </row>
    <row r="3353" spans="1:14" x14ac:dyDescent="0.3">
      <c r="A3353" t="s">
        <v>3952</v>
      </c>
      <c r="B3353" t="s">
        <v>3948</v>
      </c>
      <c r="C3353" t="s">
        <v>144</v>
      </c>
      <c r="D3353" t="s">
        <v>489</v>
      </c>
      <c r="E3353" t="s">
        <v>43</v>
      </c>
      <c r="F3353" t="s">
        <v>89</v>
      </c>
      <c r="G3353" t="s">
        <v>66</v>
      </c>
      <c r="H3353" t="s">
        <v>45</v>
      </c>
      <c r="I3353" t="s">
        <v>31</v>
      </c>
      <c r="J3353">
        <v>1523.24</v>
      </c>
      <c r="K3353" t="s">
        <v>23</v>
      </c>
      <c r="L3353" t="s">
        <v>24</v>
      </c>
      <c r="M3353" t="s">
        <v>25</v>
      </c>
      <c r="N3353">
        <v>96</v>
      </c>
    </row>
    <row r="3354" spans="1:14" x14ac:dyDescent="0.3">
      <c r="A3354" t="s">
        <v>3953</v>
      </c>
      <c r="B3354" t="s">
        <v>3948</v>
      </c>
      <c r="C3354" t="s">
        <v>41</v>
      </c>
      <c r="D3354" t="s">
        <v>157</v>
      </c>
      <c r="E3354" t="s">
        <v>43</v>
      </c>
      <c r="F3354" t="s">
        <v>74</v>
      </c>
      <c r="G3354" t="s">
        <v>66</v>
      </c>
      <c r="H3354" t="s">
        <v>30</v>
      </c>
      <c r="I3354" t="s">
        <v>22</v>
      </c>
      <c r="J3354">
        <v>4902.21</v>
      </c>
      <c r="K3354" t="s">
        <v>46</v>
      </c>
      <c r="L3354" t="s">
        <v>24</v>
      </c>
      <c r="M3354" t="s">
        <v>33</v>
      </c>
      <c r="N3354">
        <v>2</v>
      </c>
    </row>
    <row r="3355" spans="1:14" x14ac:dyDescent="0.3">
      <c r="A3355" t="s">
        <v>3954</v>
      </c>
      <c r="B3355" t="s">
        <v>3948</v>
      </c>
      <c r="C3355" t="s">
        <v>328</v>
      </c>
      <c r="D3355" t="s">
        <v>329</v>
      </c>
      <c r="E3355" t="s">
        <v>64</v>
      </c>
      <c r="F3355" t="s">
        <v>85</v>
      </c>
      <c r="G3355" t="s">
        <v>66</v>
      </c>
      <c r="H3355" t="s">
        <v>45</v>
      </c>
      <c r="I3355" t="s">
        <v>22</v>
      </c>
      <c r="J3355">
        <v>0</v>
      </c>
      <c r="K3355" t="s">
        <v>23</v>
      </c>
      <c r="L3355" t="s">
        <v>60</v>
      </c>
      <c r="M3355" t="s">
        <v>67</v>
      </c>
      <c r="N3355">
        <v>178</v>
      </c>
    </row>
    <row r="3356" spans="1:14" x14ac:dyDescent="0.3">
      <c r="A3356" t="s">
        <v>3955</v>
      </c>
      <c r="B3356" t="s">
        <v>3948</v>
      </c>
      <c r="C3356" t="s">
        <v>41</v>
      </c>
      <c r="D3356" t="s">
        <v>250</v>
      </c>
      <c r="E3356" t="s">
        <v>58</v>
      </c>
      <c r="F3356" t="s">
        <v>89</v>
      </c>
      <c r="G3356" t="s">
        <v>66</v>
      </c>
      <c r="H3356" t="s">
        <v>38</v>
      </c>
      <c r="I3356" t="s">
        <v>22</v>
      </c>
      <c r="J3356">
        <v>468.14</v>
      </c>
      <c r="K3356" t="s">
        <v>32</v>
      </c>
      <c r="L3356" t="s">
        <v>60</v>
      </c>
      <c r="M3356" t="s">
        <v>70</v>
      </c>
      <c r="N3356">
        <v>57</v>
      </c>
    </row>
    <row r="3357" spans="1:14" x14ac:dyDescent="0.3">
      <c r="A3357" t="s">
        <v>3956</v>
      </c>
      <c r="B3357" t="s">
        <v>3957</v>
      </c>
      <c r="C3357" t="s">
        <v>41</v>
      </c>
      <c r="D3357" t="s">
        <v>250</v>
      </c>
      <c r="E3357" t="s">
        <v>58</v>
      </c>
      <c r="F3357" t="s">
        <v>44</v>
      </c>
      <c r="G3357" t="s">
        <v>66</v>
      </c>
      <c r="H3357" t="s">
        <v>45</v>
      </c>
      <c r="I3357" t="s">
        <v>31</v>
      </c>
      <c r="J3357">
        <v>3068</v>
      </c>
      <c r="K3357" t="s">
        <v>23</v>
      </c>
      <c r="L3357" t="s">
        <v>24</v>
      </c>
      <c r="M3357" t="s">
        <v>33</v>
      </c>
      <c r="N3357">
        <v>13</v>
      </c>
    </row>
    <row r="3358" spans="1:14" x14ac:dyDescent="0.3">
      <c r="A3358" t="s">
        <v>3958</v>
      </c>
      <c r="B3358" t="s">
        <v>3957</v>
      </c>
      <c r="C3358" t="s">
        <v>35</v>
      </c>
      <c r="D3358" t="s">
        <v>267</v>
      </c>
      <c r="E3358" t="s">
        <v>64</v>
      </c>
      <c r="F3358" t="s">
        <v>74</v>
      </c>
      <c r="G3358" t="s">
        <v>66</v>
      </c>
      <c r="H3358" t="s">
        <v>38</v>
      </c>
      <c r="I3358" t="s">
        <v>22</v>
      </c>
      <c r="J3358">
        <v>0</v>
      </c>
      <c r="K3358" t="s">
        <v>50</v>
      </c>
      <c r="L3358" t="s">
        <v>24</v>
      </c>
      <c r="M3358" t="s">
        <v>70</v>
      </c>
      <c r="N3358">
        <v>90</v>
      </c>
    </row>
    <row r="3359" spans="1:14" x14ac:dyDescent="0.3">
      <c r="A3359" t="s">
        <v>3959</v>
      </c>
      <c r="B3359" t="s">
        <v>3957</v>
      </c>
      <c r="C3359" t="s">
        <v>174</v>
      </c>
      <c r="D3359" t="s">
        <v>175</v>
      </c>
      <c r="E3359" t="s">
        <v>125</v>
      </c>
      <c r="F3359" t="s">
        <v>116</v>
      </c>
      <c r="G3359" t="s">
        <v>53</v>
      </c>
      <c r="H3359" t="s">
        <v>45</v>
      </c>
      <c r="I3359" t="s">
        <v>31</v>
      </c>
      <c r="J3359">
        <v>0</v>
      </c>
      <c r="K3359" t="s">
        <v>50</v>
      </c>
      <c r="L3359" t="s">
        <v>24</v>
      </c>
      <c r="M3359" t="s">
        <v>33</v>
      </c>
      <c r="N3359">
        <v>22</v>
      </c>
    </row>
    <row r="3360" spans="1:14" x14ac:dyDescent="0.3">
      <c r="A3360" t="s">
        <v>3960</v>
      </c>
      <c r="B3360" t="s">
        <v>3957</v>
      </c>
      <c r="C3360" t="s">
        <v>41</v>
      </c>
      <c r="D3360" t="s">
        <v>250</v>
      </c>
      <c r="E3360" t="s">
        <v>84</v>
      </c>
      <c r="F3360" t="s">
        <v>65</v>
      </c>
      <c r="G3360" t="s">
        <v>20</v>
      </c>
      <c r="H3360" t="s">
        <v>45</v>
      </c>
      <c r="I3360" t="s">
        <v>22</v>
      </c>
      <c r="J3360">
        <v>178.6</v>
      </c>
      <c r="K3360" t="s">
        <v>50</v>
      </c>
      <c r="L3360" t="s">
        <v>24</v>
      </c>
      <c r="M3360" t="s">
        <v>55</v>
      </c>
      <c r="N3360">
        <v>136</v>
      </c>
    </row>
    <row r="3361" spans="1:14" x14ac:dyDescent="0.3">
      <c r="A3361" t="s">
        <v>3961</v>
      </c>
      <c r="B3361" t="s">
        <v>3957</v>
      </c>
      <c r="C3361" t="s">
        <v>16</v>
      </c>
      <c r="D3361" t="s">
        <v>83</v>
      </c>
      <c r="E3361" t="s">
        <v>58</v>
      </c>
      <c r="F3361" t="s">
        <v>44</v>
      </c>
      <c r="G3361" t="s">
        <v>66</v>
      </c>
      <c r="H3361" t="s">
        <v>30</v>
      </c>
      <c r="I3361" t="s">
        <v>22</v>
      </c>
      <c r="J3361">
        <v>645.83000000000004</v>
      </c>
      <c r="K3361" t="s">
        <v>50</v>
      </c>
      <c r="L3361" t="s">
        <v>24</v>
      </c>
      <c r="M3361" t="s">
        <v>55</v>
      </c>
      <c r="N3361">
        <v>62</v>
      </c>
    </row>
    <row r="3362" spans="1:14" x14ac:dyDescent="0.3">
      <c r="A3362" t="s">
        <v>3962</v>
      </c>
      <c r="B3362" t="s">
        <v>3957</v>
      </c>
      <c r="C3362" t="s">
        <v>133</v>
      </c>
      <c r="D3362" t="s">
        <v>134</v>
      </c>
      <c r="E3362" t="s">
        <v>58</v>
      </c>
      <c r="F3362" t="s">
        <v>19</v>
      </c>
      <c r="G3362" t="s">
        <v>20</v>
      </c>
      <c r="H3362" t="s">
        <v>54</v>
      </c>
      <c r="I3362" t="s">
        <v>31</v>
      </c>
      <c r="J3362">
        <v>159.41999999999999</v>
      </c>
      <c r="K3362" t="s">
        <v>50</v>
      </c>
      <c r="L3362" t="s">
        <v>24</v>
      </c>
      <c r="M3362" t="s">
        <v>33</v>
      </c>
      <c r="N3362">
        <v>9</v>
      </c>
    </row>
    <row r="3363" spans="1:14" x14ac:dyDescent="0.3">
      <c r="A3363" t="s">
        <v>3963</v>
      </c>
      <c r="B3363" t="s">
        <v>3957</v>
      </c>
      <c r="C3363" t="s">
        <v>121</v>
      </c>
      <c r="D3363" t="s">
        <v>162</v>
      </c>
      <c r="E3363" t="s">
        <v>69</v>
      </c>
      <c r="F3363" t="s">
        <v>74</v>
      </c>
      <c r="G3363" t="s">
        <v>66</v>
      </c>
      <c r="H3363" t="s">
        <v>38</v>
      </c>
      <c r="I3363" t="s">
        <v>31</v>
      </c>
      <c r="J3363">
        <v>75.650000000000006</v>
      </c>
      <c r="K3363" t="s">
        <v>32</v>
      </c>
      <c r="L3363" t="s">
        <v>24</v>
      </c>
      <c r="M3363" t="s">
        <v>70</v>
      </c>
      <c r="N3363">
        <v>18</v>
      </c>
    </row>
    <row r="3364" spans="1:14" x14ac:dyDescent="0.3">
      <c r="A3364" t="s">
        <v>3964</v>
      </c>
      <c r="B3364" t="s">
        <v>3957</v>
      </c>
      <c r="C3364" t="s">
        <v>35</v>
      </c>
      <c r="D3364" t="s">
        <v>289</v>
      </c>
      <c r="E3364" t="s">
        <v>84</v>
      </c>
      <c r="F3364" t="s">
        <v>74</v>
      </c>
      <c r="G3364" t="s">
        <v>66</v>
      </c>
      <c r="H3364" t="s">
        <v>54</v>
      </c>
      <c r="I3364" t="s">
        <v>31</v>
      </c>
      <c r="J3364">
        <v>1342.98</v>
      </c>
      <c r="K3364" t="s">
        <v>50</v>
      </c>
      <c r="L3364" t="s">
        <v>24</v>
      </c>
      <c r="M3364" t="s">
        <v>55</v>
      </c>
      <c r="N3364">
        <v>22</v>
      </c>
    </row>
    <row r="3365" spans="1:14" x14ac:dyDescent="0.3">
      <c r="A3365" t="s">
        <v>3965</v>
      </c>
      <c r="B3365" t="s">
        <v>3957</v>
      </c>
      <c r="C3365" t="s">
        <v>35</v>
      </c>
      <c r="D3365" t="s">
        <v>36</v>
      </c>
      <c r="E3365" t="s">
        <v>29</v>
      </c>
      <c r="F3365" t="s">
        <v>65</v>
      </c>
      <c r="G3365" t="s">
        <v>20</v>
      </c>
      <c r="H3365" t="s">
        <v>54</v>
      </c>
      <c r="I3365" t="s">
        <v>31</v>
      </c>
      <c r="J3365">
        <v>0</v>
      </c>
      <c r="K3365" t="s">
        <v>32</v>
      </c>
      <c r="L3365" t="s">
        <v>24</v>
      </c>
      <c r="M3365" t="s">
        <v>33</v>
      </c>
      <c r="N3365">
        <v>8</v>
      </c>
    </row>
    <row r="3366" spans="1:14" x14ac:dyDescent="0.3">
      <c r="A3366" t="s">
        <v>3966</v>
      </c>
      <c r="B3366" t="s">
        <v>3957</v>
      </c>
      <c r="C3366" t="s">
        <v>41</v>
      </c>
      <c r="D3366" t="s">
        <v>157</v>
      </c>
      <c r="E3366" t="s">
        <v>224</v>
      </c>
      <c r="F3366" t="s">
        <v>116</v>
      </c>
      <c r="G3366" t="s">
        <v>59</v>
      </c>
      <c r="H3366" t="s">
        <v>38</v>
      </c>
      <c r="I3366" t="s">
        <v>31</v>
      </c>
      <c r="J3366">
        <v>0</v>
      </c>
      <c r="K3366" t="s">
        <v>32</v>
      </c>
      <c r="L3366" t="s">
        <v>24</v>
      </c>
      <c r="M3366" t="s">
        <v>67</v>
      </c>
      <c r="N3366">
        <v>29</v>
      </c>
    </row>
    <row r="3367" spans="1:14" x14ac:dyDescent="0.3">
      <c r="A3367" t="s">
        <v>3967</v>
      </c>
      <c r="B3367" t="s">
        <v>3968</v>
      </c>
      <c r="C3367" t="s">
        <v>35</v>
      </c>
      <c r="D3367" t="s">
        <v>57</v>
      </c>
      <c r="E3367" t="s">
        <v>18</v>
      </c>
      <c r="F3367" t="s">
        <v>116</v>
      </c>
      <c r="G3367" t="s">
        <v>20</v>
      </c>
      <c r="H3367" t="s">
        <v>38</v>
      </c>
      <c r="I3367" t="s">
        <v>31</v>
      </c>
      <c r="J3367">
        <v>1538.22</v>
      </c>
      <c r="K3367" t="s">
        <v>50</v>
      </c>
      <c r="L3367" t="s">
        <v>24</v>
      </c>
      <c r="M3367" t="s">
        <v>33</v>
      </c>
      <c r="N3367">
        <v>7</v>
      </c>
    </row>
    <row r="3368" spans="1:14" x14ac:dyDescent="0.3">
      <c r="A3368" t="s">
        <v>3969</v>
      </c>
      <c r="B3368" t="s">
        <v>3968</v>
      </c>
      <c r="C3368" t="s">
        <v>121</v>
      </c>
      <c r="D3368" t="s">
        <v>122</v>
      </c>
      <c r="E3368" t="s">
        <v>43</v>
      </c>
      <c r="F3368" t="s">
        <v>37</v>
      </c>
      <c r="G3368" t="s">
        <v>66</v>
      </c>
      <c r="H3368" t="s">
        <v>54</v>
      </c>
      <c r="I3368" t="s">
        <v>31</v>
      </c>
      <c r="J3368">
        <v>452.13</v>
      </c>
      <c r="K3368" t="s">
        <v>23</v>
      </c>
      <c r="L3368" t="s">
        <v>24</v>
      </c>
      <c r="M3368" t="s">
        <v>67</v>
      </c>
      <c r="N3368">
        <v>131</v>
      </c>
    </row>
    <row r="3369" spans="1:14" x14ac:dyDescent="0.3">
      <c r="A3369" t="s">
        <v>3970</v>
      </c>
      <c r="B3369" t="s">
        <v>3968</v>
      </c>
      <c r="C3369" t="s">
        <v>151</v>
      </c>
      <c r="D3369" t="s">
        <v>152</v>
      </c>
      <c r="E3369" t="s">
        <v>58</v>
      </c>
      <c r="F3369" t="s">
        <v>85</v>
      </c>
      <c r="G3369" t="s">
        <v>59</v>
      </c>
      <c r="H3369" t="s">
        <v>21</v>
      </c>
      <c r="I3369" t="s">
        <v>22</v>
      </c>
      <c r="J3369">
        <v>1108.04</v>
      </c>
      <c r="K3369" t="s">
        <v>32</v>
      </c>
      <c r="L3369" t="s">
        <v>24</v>
      </c>
      <c r="M3369" t="s">
        <v>70</v>
      </c>
      <c r="N3369">
        <v>128</v>
      </c>
    </row>
    <row r="3370" spans="1:14" x14ac:dyDescent="0.3">
      <c r="A3370" t="s">
        <v>3971</v>
      </c>
      <c r="B3370" t="s">
        <v>3968</v>
      </c>
      <c r="C3370" t="s">
        <v>35</v>
      </c>
      <c r="D3370" t="s">
        <v>289</v>
      </c>
      <c r="E3370" t="s">
        <v>69</v>
      </c>
      <c r="F3370" t="s">
        <v>74</v>
      </c>
      <c r="G3370" t="s">
        <v>66</v>
      </c>
      <c r="H3370" t="s">
        <v>45</v>
      </c>
      <c r="I3370" t="s">
        <v>31</v>
      </c>
      <c r="J3370">
        <v>2415.94</v>
      </c>
      <c r="K3370" t="s">
        <v>50</v>
      </c>
      <c r="L3370" t="s">
        <v>24</v>
      </c>
      <c r="M3370" t="s">
        <v>25</v>
      </c>
      <c r="N3370">
        <v>21</v>
      </c>
    </row>
    <row r="3371" spans="1:14" x14ac:dyDescent="0.3">
      <c r="A3371" t="s">
        <v>3972</v>
      </c>
      <c r="B3371" t="s">
        <v>3968</v>
      </c>
      <c r="C3371" t="s">
        <v>35</v>
      </c>
      <c r="D3371" t="s">
        <v>166</v>
      </c>
      <c r="E3371" t="s">
        <v>69</v>
      </c>
      <c r="F3371" t="s">
        <v>65</v>
      </c>
      <c r="G3371" t="s">
        <v>66</v>
      </c>
      <c r="H3371" t="s">
        <v>45</v>
      </c>
      <c r="I3371" t="s">
        <v>22</v>
      </c>
      <c r="J3371">
        <v>815.64</v>
      </c>
      <c r="K3371" t="s">
        <v>50</v>
      </c>
      <c r="L3371" t="s">
        <v>24</v>
      </c>
      <c r="M3371" t="s">
        <v>33</v>
      </c>
      <c r="N3371">
        <v>14</v>
      </c>
    </row>
    <row r="3372" spans="1:14" x14ac:dyDescent="0.3">
      <c r="A3372" t="s">
        <v>3973</v>
      </c>
      <c r="B3372" t="s">
        <v>3968</v>
      </c>
      <c r="C3372" t="s">
        <v>91</v>
      </c>
      <c r="D3372" t="s">
        <v>136</v>
      </c>
      <c r="E3372" t="s">
        <v>29</v>
      </c>
      <c r="F3372" t="s">
        <v>85</v>
      </c>
      <c r="G3372" t="s">
        <v>20</v>
      </c>
      <c r="H3372" t="s">
        <v>38</v>
      </c>
      <c r="I3372" t="s">
        <v>22</v>
      </c>
      <c r="J3372">
        <v>0</v>
      </c>
      <c r="K3372" t="s">
        <v>50</v>
      </c>
      <c r="L3372" t="s">
        <v>24</v>
      </c>
      <c r="M3372" t="s">
        <v>25</v>
      </c>
      <c r="N3372">
        <v>77</v>
      </c>
    </row>
    <row r="3373" spans="1:14" x14ac:dyDescent="0.3">
      <c r="A3373" t="s">
        <v>3974</v>
      </c>
      <c r="B3373" t="s">
        <v>3968</v>
      </c>
      <c r="C3373" t="s">
        <v>121</v>
      </c>
      <c r="D3373" t="s">
        <v>162</v>
      </c>
      <c r="E3373" t="s">
        <v>49</v>
      </c>
      <c r="F3373" t="s">
        <v>89</v>
      </c>
      <c r="G3373" t="s">
        <v>59</v>
      </c>
      <c r="H3373" t="s">
        <v>30</v>
      </c>
      <c r="I3373" t="s">
        <v>31</v>
      </c>
      <c r="J3373">
        <v>5762.31</v>
      </c>
      <c r="K3373" t="s">
        <v>50</v>
      </c>
      <c r="L3373" t="s">
        <v>60</v>
      </c>
      <c r="M3373" t="s">
        <v>67</v>
      </c>
      <c r="N3373">
        <v>42</v>
      </c>
    </row>
    <row r="3374" spans="1:14" x14ac:dyDescent="0.3">
      <c r="A3374" t="s">
        <v>3975</v>
      </c>
      <c r="B3374" t="s">
        <v>3968</v>
      </c>
      <c r="C3374" t="s">
        <v>27</v>
      </c>
      <c r="D3374" t="s">
        <v>28</v>
      </c>
      <c r="E3374" t="s">
        <v>43</v>
      </c>
      <c r="F3374" t="s">
        <v>116</v>
      </c>
      <c r="G3374" t="s">
        <v>171</v>
      </c>
      <c r="H3374" t="s">
        <v>38</v>
      </c>
      <c r="I3374" t="s">
        <v>31</v>
      </c>
      <c r="J3374">
        <v>707.81</v>
      </c>
      <c r="K3374" t="s">
        <v>46</v>
      </c>
      <c r="L3374" t="s">
        <v>24</v>
      </c>
      <c r="M3374" t="s">
        <v>70</v>
      </c>
      <c r="N3374">
        <v>23</v>
      </c>
    </row>
    <row r="3375" spans="1:14" x14ac:dyDescent="0.3">
      <c r="A3375" t="s">
        <v>3976</v>
      </c>
      <c r="B3375" t="s">
        <v>3968</v>
      </c>
      <c r="C3375" t="s">
        <v>101</v>
      </c>
      <c r="D3375" t="s">
        <v>102</v>
      </c>
      <c r="E3375" t="s">
        <v>149</v>
      </c>
      <c r="F3375" t="s">
        <v>65</v>
      </c>
      <c r="G3375" t="s">
        <v>20</v>
      </c>
      <c r="H3375" t="s">
        <v>38</v>
      </c>
      <c r="I3375" t="s">
        <v>78</v>
      </c>
      <c r="J3375">
        <v>0</v>
      </c>
      <c r="K3375" t="s">
        <v>46</v>
      </c>
      <c r="L3375" t="s">
        <v>24</v>
      </c>
      <c r="M3375" t="s">
        <v>33</v>
      </c>
      <c r="N3375">
        <v>29</v>
      </c>
    </row>
    <row r="3376" spans="1:14" x14ac:dyDescent="0.3">
      <c r="A3376" t="s">
        <v>3977</v>
      </c>
      <c r="B3376" t="s">
        <v>3978</v>
      </c>
      <c r="C3376" t="s">
        <v>41</v>
      </c>
      <c r="D3376" t="s">
        <v>52</v>
      </c>
      <c r="E3376" t="s">
        <v>125</v>
      </c>
      <c r="F3376" t="s">
        <v>19</v>
      </c>
      <c r="G3376" t="s">
        <v>66</v>
      </c>
      <c r="H3376" t="s">
        <v>38</v>
      </c>
      <c r="I3376" t="s">
        <v>31</v>
      </c>
      <c r="J3376">
        <v>0</v>
      </c>
      <c r="K3376" t="s">
        <v>32</v>
      </c>
      <c r="L3376" t="s">
        <v>47</v>
      </c>
      <c r="M3376" t="s">
        <v>33</v>
      </c>
      <c r="N3376">
        <v>27</v>
      </c>
    </row>
    <row r="3377" spans="1:14" x14ac:dyDescent="0.3">
      <c r="A3377" t="s">
        <v>3979</v>
      </c>
      <c r="B3377" t="s">
        <v>3978</v>
      </c>
      <c r="C3377" t="s">
        <v>310</v>
      </c>
      <c r="D3377" t="s">
        <v>311</v>
      </c>
      <c r="E3377" t="s">
        <v>69</v>
      </c>
      <c r="F3377" t="s">
        <v>85</v>
      </c>
      <c r="G3377" t="s">
        <v>66</v>
      </c>
      <c r="H3377" t="s">
        <v>38</v>
      </c>
      <c r="I3377" t="s">
        <v>31</v>
      </c>
      <c r="J3377">
        <v>798.01</v>
      </c>
      <c r="K3377" t="s">
        <v>46</v>
      </c>
      <c r="L3377" t="s">
        <v>24</v>
      </c>
      <c r="M3377" t="s">
        <v>25</v>
      </c>
      <c r="N3377">
        <v>55</v>
      </c>
    </row>
    <row r="3378" spans="1:14" x14ac:dyDescent="0.3">
      <c r="A3378" t="s">
        <v>3980</v>
      </c>
      <c r="B3378" t="s">
        <v>3978</v>
      </c>
      <c r="C3378" t="s">
        <v>101</v>
      </c>
      <c r="D3378" t="s">
        <v>210</v>
      </c>
      <c r="E3378" t="s">
        <v>58</v>
      </c>
      <c r="F3378" t="s">
        <v>89</v>
      </c>
      <c r="G3378" t="s">
        <v>66</v>
      </c>
      <c r="H3378" t="s">
        <v>38</v>
      </c>
      <c r="I3378" t="s">
        <v>22</v>
      </c>
      <c r="J3378">
        <v>2432.1999999999998</v>
      </c>
      <c r="K3378" t="s">
        <v>46</v>
      </c>
      <c r="L3378" t="s">
        <v>24</v>
      </c>
      <c r="M3378" t="s">
        <v>33</v>
      </c>
      <c r="N3378">
        <v>16</v>
      </c>
    </row>
    <row r="3379" spans="1:14" x14ac:dyDescent="0.3">
      <c r="A3379" t="s">
        <v>3981</v>
      </c>
      <c r="B3379" t="s">
        <v>3978</v>
      </c>
      <c r="C3379" t="s">
        <v>310</v>
      </c>
      <c r="D3379" t="s">
        <v>311</v>
      </c>
      <c r="E3379" t="s">
        <v>69</v>
      </c>
      <c r="F3379" t="s">
        <v>116</v>
      </c>
      <c r="G3379" t="s">
        <v>59</v>
      </c>
      <c r="H3379" t="s">
        <v>99</v>
      </c>
      <c r="I3379" t="s">
        <v>22</v>
      </c>
      <c r="J3379">
        <v>2776.75</v>
      </c>
      <c r="K3379" t="s">
        <v>32</v>
      </c>
      <c r="L3379" t="s">
        <v>24</v>
      </c>
      <c r="M3379" t="s">
        <v>33</v>
      </c>
      <c r="N3379">
        <v>17</v>
      </c>
    </row>
    <row r="3380" spans="1:14" x14ac:dyDescent="0.3">
      <c r="A3380" t="s">
        <v>3982</v>
      </c>
      <c r="B3380" t="s">
        <v>3978</v>
      </c>
      <c r="C3380" t="s">
        <v>323</v>
      </c>
      <c r="D3380" t="s">
        <v>324</v>
      </c>
      <c r="E3380" t="s">
        <v>18</v>
      </c>
      <c r="F3380" t="s">
        <v>44</v>
      </c>
      <c r="G3380" t="s">
        <v>53</v>
      </c>
      <c r="H3380" t="s">
        <v>30</v>
      </c>
      <c r="I3380" t="s">
        <v>31</v>
      </c>
      <c r="J3380">
        <v>956.59</v>
      </c>
      <c r="K3380" t="s">
        <v>50</v>
      </c>
      <c r="L3380" t="s">
        <v>24</v>
      </c>
      <c r="M3380" t="s">
        <v>33</v>
      </c>
      <c r="N3380">
        <v>10</v>
      </c>
    </row>
    <row r="3381" spans="1:14" x14ac:dyDescent="0.3">
      <c r="A3381" t="s">
        <v>3983</v>
      </c>
      <c r="B3381" t="s">
        <v>3978</v>
      </c>
      <c r="C3381" t="s">
        <v>41</v>
      </c>
      <c r="D3381" t="s">
        <v>250</v>
      </c>
      <c r="E3381" t="s">
        <v>49</v>
      </c>
      <c r="F3381" t="s">
        <v>19</v>
      </c>
      <c r="G3381" t="s">
        <v>66</v>
      </c>
      <c r="H3381" t="s">
        <v>45</v>
      </c>
      <c r="I3381" t="s">
        <v>31</v>
      </c>
      <c r="J3381">
        <v>440.17</v>
      </c>
      <c r="K3381" t="s">
        <v>50</v>
      </c>
      <c r="L3381" t="s">
        <v>60</v>
      </c>
      <c r="M3381" t="s">
        <v>55</v>
      </c>
      <c r="N3381">
        <v>158</v>
      </c>
    </row>
    <row r="3382" spans="1:14" x14ac:dyDescent="0.3">
      <c r="A3382" t="s">
        <v>3984</v>
      </c>
      <c r="B3382" t="s">
        <v>3978</v>
      </c>
      <c r="C3382" t="s">
        <v>41</v>
      </c>
      <c r="D3382" t="s">
        <v>250</v>
      </c>
      <c r="E3382" t="s">
        <v>58</v>
      </c>
      <c r="F3382" t="s">
        <v>19</v>
      </c>
      <c r="G3382" t="s">
        <v>20</v>
      </c>
      <c r="H3382" t="s">
        <v>21</v>
      </c>
      <c r="I3382" t="s">
        <v>78</v>
      </c>
      <c r="J3382">
        <v>1952.63</v>
      </c>
      <c r="K3382" t="s">
        <v>46</v>
      </c>
      <c r="L3382" t="s">
        <v>47</v>
      </c>
      <c r="M3382" t="s">
        <v>67</v>
      </c>
      <c r="N3382">
        <v>106</v>
      </c>
    </row>
    <row r="3383" spans="1:14" x14ac:dyDescent="0.3">
      <c r="A3383" t="s">
        <v>3985</v>
      </c>
      <c r="B3383" t="s">
        <v>3978</v>
      </c>
      <c r="C3383" t="s">
        <v>101</v>
      </c>
      <c r="D3383" t="s">
        <v>210</v>
      </c>
      <c r="E3383" t="s">
        <v>29</v>
      </c>
      <c r="F3383" t="s">
        <v>65</v>
      </c>
      <c r="G3383" t="s">
        <v>66</v>
      </c>
      <c r="H3383" t="s">
        <v>30</v>
      </c>
      <c r="I3383" t="s">
        <v>31</v>
      </c>
      <c r="J3383">
        <v>0</v>
      </c>
      <c r="K3383" t="s">
        <v>50</v>
      </c>
      <c r="L3383" t="s">
        <v>24</v>
      </c>
      <c r="M3383" t="s">
        <v>67</v>
      </c>
      <c r="N3383">
        <v>10</v>
      </c>
    </row>
    <row r="3384" spans="1:14" x14ac:dyDescent="0.3">
      <c r="A3384" t="s">
        <v>3986</v>
      </c>
      <c r="B3384" t="s">
        <v>3978</v>
      </c>
      <c r="C3384" t="s">
        <v>310</v>
      </c>
      <c r="D3384" t="s">
        <v>311</v>
      </c>
      <c r="E3384" t="s">
        <v>69</v>
      </c>
      <c r="F3384" t="s">
        <v>74</v>
      </c>
      <c r="G3384" t="s">
        <v>20</v>
      </c>
      <c r="H3384" t="s">
        <v>30</v>
      </c>
      <c r="I3384" t="s">
        <v>31</v>
      </c>
      <c r="J3384">
        <v>513.89</v>
      </c>
      <c r="K3384" t="s">
        <v>50</v>
      </c>
      <c r="L3384" t="s">
        <v>24</v>
      </c>
      <c r="M3384" t="s">
        <v>70</v>
      </c>
      <c r="N3384">
        <v>14</v>
      </c>
    </row>
    <row r="3385" spans="1:14" x14ac:dyDescent="0.3">
      <c r="A3385" t="s">
        <v>3987</v>
      </c>
      <c r="B3385" t="s">
        <v>3988</v>
      </c>
      <c r="C3385" t="s">
        <v>16</v>
      </c>
      <c r="D3385" t="s">
        <v>17</v>
      </c>
      <c r="E3385" t="s">
        <v>125</v>
      </c>
      <c r="F3385" t="s">
        <v>65</v>
      </c>
      <c r="G3385" t="s">
        <v>53</v>
      </c>
      <c r="H3385" t="s">
        <v>30</v>
      </c>
      <c r="I3385" t="s">
        <v>22</v>
      </c>
      <c r="J3385">
        <v>0</v>
      </c>
      <c r="K3385" t="s">
        <v>50</v>
      </c>
      <c r="L3385" t="s">
        <v>60</v>
      </c>
      <c r="M3385" t="s">
        <v>25</v>
      </c>
      <c r="N3385">
        <v>125</v>
      </c>
    </row>
    <row r="3386" spans="1:14" x14ac:dyDescent="0.3">
      <c r="A3386" t="s">
        <v>3989</v>
      </c>
      <c r="B3386" t="s">
        <v>3988</v>
      </c>
      <c r="C3386" t="s">
        <v>113</v>
      </c>
      <c r="D3386" t="s">
        <v>181</v>
      </c>
      <c r="E3386" t="s">
        <v>58</v>
      </c>
      <c r="F3386" t="s">
        <v>89</v>
      </c>
      <c r="G3386" t="s">
        <v>20</v>
      </c>
      <c r="H3386" t="s">
        <v>30</v>
      </c>
      <c r="I3386" t="s">
        <v>22</v>
      </c>
      <c r="J3386">
        <v>182.72</v>
      </c>
      <c r="K3386" t="s">
        <v>32</v>
      </c>
      <c r="L3386" t="s">
        <v>24</v>
      </c>
      <c r="M3386" t="s">
        <v>67</v>
      </c>
      <c r="N3386">
        <v>97</v>
      </c>
    </row>
    <row r="3387" spans="1:14" x14ac:dyDescent="0.3">
      <c r="A3387" t="s">
        <v>3990</v>
      </c>
      <c r="B3387" t="s">
        <v>3988</v>
      </c>
      <c r="C3387" t="s">
        <v>854</v>
      </c>
      <c r="D3387" t="s">
        <v>855</v>
      </c>
      <c r="E3387" t="s">
        <v>84</v>
      </c>
      <c r="F3387" t="s">
        <v>19</v>
      </c>
      <c r="G3387" t="s">
        <v>20</v>
      </c>
      <c r="H3387" t="s">
        <v>30</v>
      </c>
      <c r="I3387" t="s">
        <v>31</v>
      </c>
      <c r="J3387">
        <v>1226.8</v>
      </c>
      <c r="K3387" t="s">
        <v>50</v>
      </c>
      <c r="L3387" t="s">
        <v>60</v>
      </c>
      <c r="M3387" t="s">
        <v>33</v>
      </c>
      <c r="N3387">
        <v>2</v>
      </c>
    </row>
    <row r="3388" spans="1:14" x14ac:dyDescent="0.3">
      <c r="A3388" t="s">
        <v>3991</v>
      </c>
      <c r="B3388" t="s">
        <v>3988</v>
      </c>
      <c r="C3388" t="s">
        <v>87</v>
      </c>
      <c r="D3388" t="s">
        <v>88</v>
      </c>
      <c r="E3388" t="s">
        <v>43</v>
      </c>
      <c r="F3388" t="s">
        <v>65</v>
      </c>
      <c r="G3388" t="s">
        <v>59</v>
      </c>
      <c r="H3388" t="s">
        <v>30</v>
      </c>
      <c r="I3388" t="s">
        <v>31</v>
      </c>
      <c r="J3388">
        <v>91.16</v>
      </c>
      <c r="K3388" t="s">
        <v>46</v>
      </c>
      <c r="L3388" t="s">
        <v>24</v>
      </c>
      <c r="M3388" t="s">
        <v>25</v>
      </c>
      <c r="N3388">
        <v>70</v>
      </c>
    </row>
    <row r="3389" spans="1:14" x14ac:dyDescent="0.3">
      <c r="A3389" t="s">
        <v>3992</v>
      </c>
      <c r="B3389" t="s">
        <v>3988</v>
      </c>
      <c r="C3389" t="s">
        <v>94</v>
      </c>
      <c r="D3389" t="s">
        <v>95</v>
      </c>
      <c r="E3389" t="s">
        <v>224</v>
      </c>
      <c r="F3389" t="s">
        <v>89</v>
      </c>
      <c r="G3389" t="s">
        <v>20</v>
      </c>
      <c r="H3389" t="s">
        <v>54</v>
      </c>
      <c r="I3389" t="s">
        <v>22</v>
      </c>
      <c r="J3389">
        <v>0</v>
      </c>
      <c r="K3389" t="s">
        <v>50</v>
      </c>
      <c r="L3389" t="s">
        <v>24</v>
      </c>
      <c r="M3389" t="s">
        <v>33</v>
      </c>
      <c r="N3389">
        <v>1</v>
      </c>
    </row>
    <row r="3390" spans="1:14" x14ac:dyDescent="0.3">
      <c r="A3390" t="s">
        <v>3993</v>
      </c>
      <c r="B3390" t="s">
        <v>3988</v>
      </c>
      <c r="C3390" t="s">
        <v>41</v>
      </c>
      <c r="D3390" t="s">
        <v>199</v>
      </c>
      <c r="E3390" t="s">
        <v>224</v>
      </c>
      <c r="F3390" t="s">
        <v>37</v>
      </c>
      <c r="G3390" t="s">
        <v>20</v>
      </c>
      <c r="H3390" t="s">
        <v>38</v>
      </c>
      <c r="I3390" t="s">
        <v>31</v>
      </c>
      <c r="J3390">
        <v>0</v>
      </c>
      <c r="K3390" t="s">
        <v>46</v>
      </c>
      <c r="L3390" t="s">
        <v>60</v>
      </c>
      <c r="M3390" t="s">
        <v>25</v>
      </c>
      <c r="N3390">
        <v>161</v>
      </c>
    </row>
    <row r="3391" spans="1:14" x14ac:dyDescent="0.3">
      <c r="A3391" t="s">
        <v>3994</v>
      </c>
      <c r="B3391" t="s">
        <v>3988</v>
      </c>
      <c r="C3391" t="s">
        <v>742</v>
      </c>
      <c r="D3391" t="s">
        <v>743</v>
      </c>
      <c r="E3391" t="s">
        <v>18</v>
      </c>
      <c r="F3391" t="s">
        <v>44</v>
      </c>
      <c r="G3391" t="s">
        <v>20</v>
      </c>
      <c r="H3391" t="s">
        <v>30</v>
      </c>
      <c r="I3391" t="s">
        <v>22</v>
      </c>
      <c r="J3391">
        <v>621.16999999999996</v>
      </c>
      <c r="K3391" t="s">
        <v>46</v>
      </c>
      <c r="L3391" t="s">
        <v>24</v>
      </c>
      <c r="M3391" t="s">
        <v>33</v>
      </c>
      <c r="N3391">
        <v>19</v>
      </c>
    </row>
    <row r="3392" spans="1:14" x14ac:dyDescent="0.3">
      <c r="A3392" t="s">
        <v>3995</v>
      </c>
      <c r="B3392" t="s">
        <v>3996</v>
      </c>
      <c r="C3392" t="s">
        <v>16</v>
      </c>
      <c r="D3392" t="s">
        <v>110</v>
      </c>
      <c r="E3392" t="s">
        <v>224</v>
      </c>
      <c r="F3392" t="s">
        <v>37</v>
      </c>
      <c r="G3392" t="s">
        <v>59</v>
      </c>
      <c r="H3392" t="s">
        <v>45</v>
      </c>
      <c r="I3392" t="s">
        <v>31</v>
      </c>
      <c r="J3392">
        <v>0</v>
      </c>
      <c r="K3392" t="s">
        <v>32</v>
      </c>
      <c r="L3392" t="s">
        <v>24</v>
      </c>
      <c r="M3392" t="s">
        <v>67</v>
      </c>
      <c r="N3392">
        <v>22</v>
      </c>
    </row>
    <row r="3393" spans="1:14" x14ac:dyDescent="0.3">
      <c r="A3393" t="s">
        <v>3997</v>
      </c>
      <c r="B3393" t="s">
        <v>3996</v>
      </c>
      <c r="C3393" t="s">
        <v>41</v>
      </c>
      <c r="D3393" t="s">
        <v>250</v>
      </c>
      <c r="E3393" t="s">
        <v>149</v>
      </c>
      <c r="F3393" t="s">
        <v>44</v>
      </c>
      <c r="G3393" t="s">
        <v>20</v>
      </c>
      <c r="H3393" t="s">
        <v>38</v>
      </c>
      <c r="I3393" t="s">
        <v>31</v>
      </c>
      <c r="J3393">
        <v>0</v>
      </c>
      <c r="K3393" t="s">
        <v>23</v>
      </c>
      <c r="L3393" t="s">
        <v>24</v>
      </c>
      <c r="M3393" t="s">
        <v>25</v>
      </c>
      <c r="N3393">
        <v>146</v>
      </c>
    </row>
    <row r="3394" spans="1:14" x14ac:dyDescent="0.3">
      <c r="A3394" t="s">
        <v>3998</v>
      </c>
      <c r="B3394" t="s">
        <v>3996</v>
      </c>
      <c r="C3394" t="s">
        <v>16</v>
      </c>
      <c r="D3394" t="s">
        <v>17</v>
      </c>
      <c r="E3394" t="s">
        <v>224</v>
      </c>
      <c r="F3394" t="s">
        <v>85</v>
      </c>
      <c r="G3394" t="s">
        <v>66</v>
      </c>
      <c r="H3394" t="s">
        <v>30</v>
      </c>
      <c r="I3394" t="s">
        <v>31</v>
      </c>
      <c r="J3394">
        <v>0</v>
      </c>
      <c r="K3394" t="s">
        <v>32</v>
      </c>
      <c r="L3394" t="s">
        <v>24</v>
      </c>
      <c r="M3394" t="s">
        <v>33</v>
      </c>
      <c r="N3394">
        <v>18</v>
      </c>
    </row>
    <row r="3395" spans="1:14" x14ac:dyDescent="0.3">
      <c r="A3395" t="s">
        <v>3999</v>
      </c>
      <c r="B3395" t="s">
        <v>3996</v>
      </c>
      <c r="C3395" t="s">
        <v>87</v>
      </c>
      <c r="D3395" t="s">
        <v>88</v>
      </c>
      <c r="E3395" t="s">
        <v>58</v>
      </c>
      <c r="F3395" t="s">
        <v>85</v>
      </c>
      <c r="G3395" t="s">
        <v>20</v>
      </c>
      <c r="H3395" t="s">
        <v>30</v>
      </c>
      <c r="I3395" t="s">
        <v>31</v>
      </c>
      <c r="J3395">
        <v>174.98</v>
      </c>
      <c r="K3395" t="s">
        <v>32</v>
      </c>
      <c r="L3395" t="s">
        <v>24</v>
      </c>
      <c r="M3395" t="s">
        <v>25</v>
      </c>
      <c r="N3395">
        <v>88</v>
      </c>
    </row>
    <row r="3396" spans="1:14" x14ac:dyDescent="0.3">
      <c r="A3396" t="s">
        <v>4000</v>
      </c>
      <c r="B3396" t="s">
        <v>3996</v>
      </c>
      <c r="C3396" t="s">
        <v>113</v>
      </c>
      <c r="D3396" t="s">
        <v>114</v>
      </c>
      <c r="E3396" t="s">
        <v>29</v>
      </c>
      <c r="F3396" t="s">
        <v>89</v>
      </c>
      <c r="G3396" t="s">
        <v>20</v>
      </c>
      <c r="H3396" t="s">
        <v>38</v>
      </c>
      <c r="I3396" t="s">
        <v>31</v>
      </c>
      <c r="J3396">
        <v>0</v>
      </c>
      <c r="K3396" t="s">
        <v>50</v>
      </c>
      <c r="L3396" t="s">
        <v>24</v>
      </c>
      <c r="M3396" t="s">
        <v>70</v>
      </c>
      <c r="N3396">
        <v>95</v>
      </c>
    </row>
    <row r="3397" spans="1:14" x14ac:dyDescent="0.3">
      <c r="A3397" t="s">
        <v>4001</v>
      </c>
      <c r="B3397" t="s">
        <v>3996</v>
      </c>
      <c r="C3397" t="s">
        <v>87</v>
      </c>
      <c r="D3397" t="s">
        <v>88</v>
      </c>
      <c r="E3397" t="s">
        <v>18</v>
      </c>
      <c r="F3397" t="s">
        <v>44</v>
      </c>
      <c r="G3397" t="s">
        <v>20</v>
      </c>
      <c r="H3397" t="s">
        <v>45</v>
      </c>
      <c r="I3397" t="s">
        <v>22</v>
      </c>
      <c r="J3397">
        <v>2506.4</v>
      </c>
      <c r="K3397" t="s">
        <v>23</v>
      </c>
      <c r="L3397" t="s">
        <v>24</v>
      </c>
      <c r="M3397" t="s">
        <v>25</v>
      </c>
      <c r="N3397">
        <v>88</v>
      </c>
    </row>
    <row r="3398" spans="1:14" x14ac:dyDescent="0.3">
      <c r="A3398" t="s">
        <v>4002</v>
      </c>
      <c r="B3398" t="s">
        <v>3996</v>
      </c>
      <c r="C3398" t="s">
        <v>151</v>
      </c>
      <c r="D3398" t="s">
        <v>152</v>
      </c>
      <c r="E3398" t="s">
        <v>224</v>
      </c>
      <c r="F3398" t="s">
        <v>19</v>
      </c>
      <c r="G3398" t="s">
        <v>20</v>
      </c>
      <c r="H3398" t="s">
        <v>30</v>
      </c>
      <c r="I3398" t="s">
        <v>22</v>
      </c>
      <c r="J3398">
        <v>0</v>
      </c>
      <c r="K3398" t="s">
        <v>50</v>
      </c>
      <c r="L3398" t="s">
        <v>60</v>
      </c>
      <c r="M3398" t="s">
        <v>25</v>
      </c>
      <c r="N3398">
        <v>24</v>
      </c>
    </row>
    <row r="3399" spans="1:14" x14ac:dyDescent="0.3">
      <c r="A3399" t="s">
        <v>4003</v>
      </c>
      <c r="B3399" t="s">
        <v>3996</v>
      </c>
      <c r="C3399" t="s">
        <v>16</v>
      </c>
      <c r="D3399" t="s">
        <v>110</v>
      </c>
      <c r="E3399" t="s">
        <v>29</v>
      </c>
      <c r="F3399" t="s">
        <v>74</v>
      </c>
      <c r="G3399" t="s">
        <v>20</v>
      </c>
      <c r="H3399" t="s">
        <v>38</v>
      </c>
      <c r="I3399" t="s">
        <v>22</v>
      </c>
      <c r="J3399">
        <v>0</v>
      </c>
      <c r="K3399" t="s">
        <v>50</v>
      </c>
      <c r="L3399" t="s">
        <v>24</v>
      </c>
      <c r="M3399" t="s">
        <v>55</v>
      </c>
      <c r="N3399">
        <v>89</v>
      </c>
    </row>
    <row r="3400" spans="1:14" x14ac:dyDescent="0.3">
      <c r="A3400" t="s">
        <v>4004</v>
      </c>
      <c r="B3400" t="s">
        <v>3996</v>
      </c>
      <c r="C3400" t="s">
        <v>16</v>
      </c>
      <c r="D3400" t="s">
        <v>110</v>
      </c>
      <c r="E3400" t="s">
        <v>155</v>
      </c>
      <c r="F3400" t="s">
        <v>89</v>
      </c>
      <c r="G3400" t="s">
        <v>66</v>
      </c>
      <c r="H3400" t="s">
        <v>45</v>
      </c>
      <c r="I3400" t="s">
        <v>22</v>
      </c>
      <c r="J3400">
        <v>0</v>
      </c>
      <c r="K3400" t="s">
        <v>23</v>
      </c>
      <c r="L3400" t="s">
        <v>24</v>
      </c>
      <c r="M3400" t="s">
        <v>33</v>
      </c>
      <c r="N3400">
        <v>18</v>
      </c>
    </row>
    <row r="3401" spans="1:14" x14ac:dyDescent="0.3">
      <c r="A3401" t="s">
        <v>4005</v>
      </c>
      <c r="B3401" t="s">
        <v>3996</v>
      </c>
      <c r="C3401" t="s">
        <v>201</v>
      </c>
      <c r="D3401" t="s">
        <v>202</v>
      </c>
      <c r="E3401" t="s">
        <v>58</v>
      </c>
      <c r="F3401" t="s">
        <v>74</v>
      </c>
      <c r="G3401" t="s">
        <v>20</v>
      </c>
      <c r="H3401" t="s">
        <v>30</v>
      </c>
      <c r="I3401" t="s">
        <v>31</v>
      </c>
      <c r="J3401">
        <v>1921.9</v>
      </c>
      <c r="K3401" t="s">
        <v>50</v>
      </c>
      <c r="L3401" t="s">
        <v>24</v>
      </c>
      <c r="M3401" t="s">
        <v>25</v>
      </c>
      <c r="N3401">
        <v>142</v>
      </c>
    </row>
    <row r="3402" spans="1:14" x14ac:dyDescent="0.3">
      <c r="A3402" t="s">
        <v>4006</v>
      </c>
      <c r="B3402" t="s">
        <v>3996</v>
      </c>
      <c r="C3402" t="s">
        <v>386</v>
      </c>
      <c r="D3402" t="s">
        <v>387</v>
      </c>
      <c r="E3402" t="s">
        <v>29</v>
      </c>
      <c r="F3402" t="s">
        <v>89</v>
      </c>
      <c r="G3402" t="s">
        <v>20</v>
      </c>
      <c r="H3402" t="s">
        <v>54</v>
      </c>
      <c r="I3402" t="s">
        <v>31</v>
      </c>
      <c r="J3402">
        <v>0</v>
      </c>
      <c r="K3402" t="s">
        <v>50</v>
      </c>
      <c r="L3402" t="s">
        <v>24</v>
      </c>
      <c r="M3402" t="s">
        <v>67</v>
      </c>
      <c r="N3402">
        <v>108</v>
      </c>
    </row>
    <row r="3403" spans="1:14" x14ac:dyDescent="0.3">
      <c r="A3403" t="s">
        <v>4007</v>
      </c>
      <c r="B3403" t="s">
        <v>3996</v>
      </c>
      <c r="C3403" t="s">
        <v>41</v>
      </c>
      <c r="D3403" t="s">
        <v>42</v>
      </c>
      <c r="E3403" t="s">
        <v>69</v>
      </c>
      <c r="F3403" t="s">
        <v>65</v>
      </c>
      <c r="G3403" t="s">
        <v>66</v>
      </c>
      <c r="H3403" t="s">
        <v>45</v>
      </c>
      <c r="I3403" t="s">
        <v>22</v>
      </c>
      <c r="J3403">
        <v>84.27</v>
      </c>
      <c r="K3403" t="s">
        <v>50</v>
      </c>
      <c r="L3403" t="s">
        <v>24</v>
      </c>
      <c r="M3403" t="s">
        <v>33</v>
      </c>
      <c r="N3403">
        <v>15</v>
      </c>
    </row>
    <row r="3404" spans="1:14" x14ac:dyDescent="0.3">
      <c r="A3404" t="s">
        <v>4008</v>
      </c>
      <c r="B3404" t="s">
        <v>3996</v>
      </c>
      <c r="C3404" t="s">
        <v>35</v>
      </c>
      <c r="D3404" t="s">
        <v>159</v>
      </c>
      <c r="E3404" t="s">
        <v>58</v>
      </c>
      <c r="F3404" t="s">
        <v>65</v>
      </c>
      <c r="G3404" t="s">
        <v>20</v>
      </c>
      <c r="H3404" t="s">
        <v>54</v>
      </c>
      <c r="I3404" t="s">
        <v>31</v>
      </c>
      <c r="J3404">
        <v>170.84</v>
      </c>
      <c r="K3404" t="s">
        <v>32</v>
      </c>
      <c r="L3404" t="s">
        <v>47</v>
      </c>
      <c r="M3404" t="s">
        <v>25</v>
      </c>
      <c r="N3404">
        <v>129</v>
      </c>
    </row>
    <row r="3405" spans="1:14" x14ac:dyDescent="0.3">
      <c r="A3405" t="s">
        <v>4009</v>
      </c>
      <c r="B3405" t="s">
        <v>4010</v>
      </c>
      <c r="C3405" t="s">
        <v>35</v>
      </c>
      <c r="D3405" t="s">
        <v>257</v>
      </c>
      <c r="E3405" t="s">
        <v>149</v>
      </c>
      <c r="F3405" t="s">
        <v>37</v>
      </c>
      <c r="G3405" t="s">
        <v>171</v>
      </c>
      <c r="H3405" t="s">
        <v>45</v>
      </c>
      <c r="I3405" t="s">
        <v>31</v>
      </c>
      <c r="J3405">
        <v>0</v>
      </c>
      <c r="K3405" t="s">
        <v>50</v>
      </c>
      <c r="L3405" t="s">
        <v>24</v>
      </c>
      <c r="M3405" t="s">
        <v>55</v>
      </c>
      <c r="N3405">
        <v>127</v>
      </c>
    </row>
    <row r="3406" spans="1:14" x14ac:dyDescent="0.3">
      <c r="A3406" t="s">
        <v>4011</v>
      </c>
      <c r="B3406" t="s">
        <v>4010</v>
      </c>
      <c r="C3406" t="s">
        <v>35</v>
      </c>
      <c r="D3406" t="s">
        <v>267</v>
      </c>
      <c r="E3406" t="s">
        <v>155</v>
      </c>
      <c r="F3406" t="s">
        <v>44</v>
      </c>
      <c r="G3406" t="s">
        <v>20</v>
      </c>
      <c r="H3406" t="s">
        <v>30</v>
      </c>
      <c r="I3406" t="s">
        <v>22</v>
      </c>
      <c r="J3406">
        <v>0</v>
      </c>
      <c r="K3406" t="s">
        <v>50</v>
      </c>
      <c r="L3406" t="s">
        <v>24</v>
      </c>
      <c r="M3406" t="s">
        <v>25</v>
      </c>
      <c r="N3406">
        <v>166</v>
      </c>
    </row>
    <row r="3407" spans="1:14" x14ac:dyDescent="0.3">
      <c r="A3407" t="s">
        <v>4012</v>
      </c>
      <c r="B3407" t="s">
        <v>4010</v>
      </c>
      <c r="C3407" t="s">
        <v>35</v>
      </c>
      <c r="D3407" t="s">
        <v>159</v>
      </c>
      <c r="E3407" t="s">
        <v>43</v>
      </c>
      <c r="F3407" t="s">
        <v>85</v>
      </c>
      <c r="G3407" t="s">
        <v>66</v>
      </c>
      <c r="H3407" t="s">
        <v>30</v>
      </c>
      <c r="I3407" t="s">
        <v>78</v>
      </c>
      <c r="J3407">
        <v>2200.5100000000002</v>
      </c>
      <c r="K3407" t="s">
        <v>32</v>
      </c>
      <c r="L3407" t="s">
        <v>24</v>
      </c>
      <c r="M3407" t="s">
        <v>33</v>
      </c>
      <c r="N3407">
        <v>8</v>
      </c>
    </row>
    <row r="3408" spans="1:14" x14ac:dyDescent="0.3">
      <c r="A3408" t="s">
        <v>4013</v>
      </c>
      <c r="B3408" t="s">
        <v>4010</v>
      </c>
      <c r="C3408" t="s">
        <v>35</v>
      </c>
      <c r="D3408" t="s">
        <v>289</v>
      </c>
      <c r="E3408" t="s">
        <v>69</v>
      </c>
      <c r="F3408" t="s">
        <v>44</v>
      </c>
      <c r="G3408" t="s">
        <v>20</v>
      </c>
      <c r="H3408" t="s">
        <v>54</v>
      </c>
      <c r="I3408" t="s">
        <v>31</v>
      </c>
      <c r="J3408">
        <v>1034.8599999999999</v>
      </c>
      <c r="K3408" t="s">
        <v>50</v>
      </c>
      <c r="L3408" t="s">
        <v>47</v>
      </c>
      <c r="M3408" t="s">
        <v>33</v>
      </c>
      <c r="N3408">
        <v>10</v>
      </c>
    </row>
    <row r="3409" spans="1:14" x14ac:dyDescent="0.3">
      <c r="A3409" t="s">
        <v>4014</v>
      </c>
      <c r="B3409" t="s">
        <v>4010</v>
      </c>
      <c r="C3409" t="s">
        <v>35</v>
      </c>
      <c r="D3409" t="s">
        <v>73</v>
      </c>
      <c r="E3409" t="s">
        <v>224</v>
      </c>
      <c r="F3409" t="s">
        <v>89</v>
      </c>
      <c r="G3409" t="s">
        <v>20</v>
      </c>
      <c r="H3409" t="s">
        <v>54</v>
      </c>
      <c r="I3409" t="s">
        <v>31</v>
      </c>
      <c r="J3409">
        <v>0</v>
      </c>
      <c r="K3409" t="s">
        <v>46</v>
      </c>
      <c r="L3409" t="s">
        <v>47</v>
      </c>
      <c r="M3409" t="s">
        <v>70</v>
      </c>
      <c r="N3409">
        <v>130</v>
      </c>
    </row>
    <row r="3410" spans="1:14" x14ac:dyDescent="0.3">
      <c r="A3410" t="s">
        <v>4015</v>
      </c>
      <c r="B3410" t="s">
        <v>4010</v>
      </c>
      <c r="C3410" t="s">
        <v>101</v>
      </c>
      <c r="D3410" t="s">
        <v>236</v>
      </c>
      <c r="E3410" t="s">
        <v>58</v>
      </c>
      <c r="F3410" t="s">
        <v>65</v>
      </c>
      <c r="G3410" t="s">
        <v>20</v>
      </c>
      <c r="H3410" t="s">
        <v>54</v>
      </c>
      <c r="I3410" t="s">
        <v>31</v>
      </c>
      <c r="J3410">
        <v>253.8</v>
      </c>
      <c r="K3410" t="s">
        <v>50</v>
      </c>
      <c r="L3410" t="s">
        <v>24</v>
      </c>
      <c r="M3410" t="s">
        <v>70</v>
      </c>
      <c r="N3410">
        <v>166</v>
      </c>
    </row>
    <row r="3411" spans="1:14" x14ac:dyDescent="0.3">
      <c r="A3411" t="s">
        <v>4016</v>
      </c>
      <c r="B3411" t="s">
        <v>4010</v>
      </c>
      <c r="C3411" t="s">
        <v>16</v>
      </c>
      <c r="D3411" t="s">
        <v>110</v>
      </c>
      <c r="E3411" t="s">
        <v>58</v>
      </c>
      <c r="F3411" t="s">
        <v>44</v>
      </c>
      <c r="G3411" t="s">
        <v>20</v>
      </c>
      <c r="H3411" t="s">
        <v>38</v>
      </c>
      <c r="I3411" t="s">
        <v>22</v>
      </c>
      <c r="J3411">
        <v>924.39</v>
      </c>
      <c r="K3411" t="s">
        <v>32</v>
      </c>
      <c r="L3411" t="s">
        <v>24</v>
      </c>
      <c r="M3411" t="s">
        <v>67</v>
      </c>
      <c r="N3411">
        <v>129</v>
      </c>
    </row>
    <row r="3412" spans="1:14" x14ac:dyDescent="0.3">
      <c r="A3412" t="s">
        <v>4017</v>
      </c>
      <c r="B3412" t="s">
        <v>4018</v>
      </c>
      <c r="C3412" t="s">
        <v>91</v>
      </c>
      <c r="D3412" t="s">
        <v>98</v>
      </c>
      <c r="E3412" t="s">
        <v>69</v>
      </c>
      <c r="F3412" t="s">
        <v>19</v>
      </c>
      <c r="G3412" t="s">
        <v>20</v>
      </c>
      <c r="H3412" t="s">
        <v>30</v>
      </c>
      <c r="I3412" t="s">
        <v>31</v>
      </c>
      <c r="J3412">
        <v>511.6</v>
      </c>
      <c r="K3412" t="s">
        <v>50</v>
      </c>
      <c r="L3412" t="s">
        <v>24</v>
      </c>
      <c r="M3412" t="s">
        <v>67</v>
      </c>
      <c r="N3412">
        <v>110</v>
      </c>
    </row>
    <row r="3413" spans="1:14" x14ac:dyDescent="0.3">
      <c r="A3413" t="s">
        <v>4019</v>
      </c>
      <c r="B3413" t="s">
        <v>4018</v>
      </c>
      <c r="C3413" t="s">
        <v>397</v>
      </c>
      <c r="D3413" t="s">
        <v>398</v>
      </c>
      <c r="E3413" t="s">
        <v>18</v>
      </c>
      <c r="F3413" t="s">
        <v>89</v>
      </c>
      <c r="G3413" t="s">
        <v>20</v>
      </c>
      <c r="H3413" t="s">
        <v>30</v>
      </c>
      <c r="I3413" t="s">
        <v>31</v>
      </c>
      <c r="J3413">
        <v>293.27</v>
      </c>
      <c r="K3413" t="s">
        <v>32</v>
      </c>
      <c r="L3413" t="s">
        <v>24</v>
      </c>
      <c r="M3413" t="s">
        <v>25</v>
      </c>
      <c r="N3413">
        <v>50</v>
      </c>
    </row>
    <row r="3414" spans="1:14" x14ac:dyDescent="0.3">
      <c r="A3414" t="s">
        <v>4020</v>
      </c>
      <c r="B3414" t="s">
        <v>4018</v>
      </c>
      <c r="C3414" t="s">
        <v>41</v>
      </c>
      <c r="D3414" t="s">
        <v>157</v>
      </c>
      <c r="E3414" t="s">
        <v>58</v>
      </c>
      <c r="F3414" t="s">
        <v>19</v>
      </c>
      <c r="G3414" t="s">
        <v>20</v>
      </c>
      <c r="H3414" t="s">
        <v>30</v>
      </c>
      <c r="I3414" t="s">
        <v>22</v>
      </c>
      <c r="J3414">
        <v>114.65</v>
      </c>
      <c r="K3414" t="s">
        <v>46</v>
      </c>
      <c r="L3414" t="s">
        <v>24</v>
      </c>
      <c r="M3414" t="s">
        <v>25</v>
      </c>
      <c r="N3414">
        <v>5</v>
      </c>
    </row>
    <row r="3415" spans="1:14" x14ac:dyDescent="0.3">
      <c r="A3415" t="s">
        <v>4021</v>
      </c>
      <c r="B3415" t="s">
        <v>4018</v>
      </c>
      <c r="C3415" t="s">
        <v>16</v>
      </c>
      <c r="D3415" t="s">
        <v>17</v>
      </c>
      <c r="E3415" t="s">
        <v>18</v>
      </c>
      <c r="F3415" t="s">
        <v>19</v>
      </c>
      <c r="G3415" t="s">
        <v>20</v>
      </c>
      <c r="H3415" t="s">
        <v>54</v>
      </c>
      <c r="I3415" t="s">
        <v>22</v>
      </c>
      <c r="J3415">
        <v>1698.43</v>
      </c>
      <c r="K3415" t="s">
        <v>46</v>
      </c>
      <c r="L3415" t="s">
        <v>24</v>
      </c>
      <c r="M3415" t="s">
        <v>25</v>
      </c>
      <c r="N3415">
        <v>107</v>
      </c>
    </row>
    <row r="3416" spans="1:14" x14ac:dyDescent="0.3">
      <c r="A3416" t="s">
        <v>4022</v>
      </c>
      <c r="B3416" t="s">
        <v>4018</v>
      </c>
      <c r="C3416" t="s">
        <v>1541</v>
      </c>
      <c r="D3416" t="s">
        <v>1542</v>
      </c>
      <c r="E3416" t="s">
        <v>69</v>
      </c>
      <c r="F3416" t="s">
        <v>37</v>
      </c>
      <c r="G3416" t="s">
        <v>66</v>
      </c>
      <c r="H3416" t="s">
        <v>21</v>
      </c>
      <c r="I3416" t="s">
        <v>31</v>
      </c>
      <c r="J3416">
        <v>10213.61</v>
      </c>
      <c r="K3416" t="s">
        <v>23</v>
      </c>
      <c r="L3416" t="s">
        <v>60</v>
      </c>
      <c r="M3416" t="s">
        <v>33</v>
      </c>
      <c r="N3416">
        <v>11</v>
      </c>
    </row>
    <row r="3417" spans="1:14" x14ac:dyDescent="0.3">
      <c r="A3417" t="s">
        <v>4023</v>
      </c>
      <c r="B3417" t="s">
        <v>4024</v>
      </c>
      <c r="C3417" t="s">
        <v>107</v>
      </c>
      <c r="D3417" t="s">
        <v>108</v>
      </c>
      <c r="E3417" t="s">
        <v>58</v>
      </c>
      <c r="F3417" t="s">
        <v>65</v>
      </c>
      <c r="G3417" t="s">
        <v>66</v>
      </c>
      <c r="H3417" t="s">
        <v>21</v>
      </c>
      <c r="I3417" t="s">
        <v>22</v>
      </c>
      <c r="J3417">
        <v>1080.55</v>
      </c>
      <c r="K3417" t="s">
        <v>32</v>
      </c>
      <c r="L3417" t="s">
        <v>24</v>
      </c>
      <c r="M3417" t="s">
        <v>67</v>
      </c>
      <c r="N3417">
        <v>138</v>
      </c>
    </row>
    <row r="3418" spans="1:14" x14ac:dyDescent="0.3">
      <c r="A3418" t="s">
        <v>4025</v>
      </c>
      <c r="B3418" t="s">
        <v>4024</v>
      </c>
      <c r="C3418" t="s">
        <v>91</v>
      </c>
      <c r="D3418" t="s">
        <v>92</v>
      </c>
      <c r="E3418" t="s">
        <v>155</v>
      </c>
      <c r="F3418" t="s">
        <v>65</v>
      </c>
      <c r="G3418" t="s">
        <v>20</v>
      </c>
      <c r="H3418" t="s">
        <v>38</v>
      </c>
      <c r="I3418" t="s">
        <v>31</v>
      </c>
      <c r="J3418">
        <v>0</v>
      </c>
      <c r="K3418" t="s">
        <v>46</v>
      </c>
      <c r="L3418" t="s">
        <v>24</v>
      </c>
      <c r="M3418" t="s">
        <v>25</v>
      </c>
      <c r="N3418">
        <v>29</v>
      </c>
    </row>
    <row r="3419" spans="1:14" x14ac:dyDescent="0.3">
      <c r="A3419" t="s">
        <v>4026</v>
      </c>
      <c r="B3419" t="s">
        <v>4024</v>
      </c>
      <c r="C3419" t="s">
        <v>201</v>
      </c>
      <c r="D3419" t="s">
        <v>202</v>
      </c>
      <c r="E3419" t="s">
        <v>29</v>
      </c>
      <c r="F3419" t="s">
        <v>19</v>
      </c>
      <c r="G3419" t="s">
        <v>59</v>
      </c>
      <c r="H3419" t="s">
        <v>45</v>
      </c>
      <c r="I3419" t="s">
        <v>31</v>
      </c>
      <c r="J3419">
        <v>0</v>
      </c>
      <c r="K3419" t="s">
        <v>46</v>
      </c>
      <c r="L3419" t="s">
        <v>24</v>
      </c>
      <c r="M3419" t="s">
        <v>33</v>
      </c>
      <c r="N3419">
        <v>2</v>
      </c>
    </row>
    <row r="3420" spans="1:14" x14ac:dyDescent="0.3">
      <c r="A3420" t="s">
        <v>4027</v>
      </c>
      <c r="B3420" t="s">
        <v>4028</v>
      </c>
      <c r="C3420" t="s">
        <v>87</v>
      </c>
      <c r="D3420" t="s">
        <v>88</v>
      </c>
      <c r="E3420" t="s">
        <v>43</v>
      </c>
      <c r="F3420" t="s">
        <v>44</v>
      </c>
      <c r="G3420" t="s">
        <v>20</v>
      </c>
      <c r="H3420" t="s">
        <v>38</v>
      </c>
      <c r="I3420" t="s">
        <v>31</v>
      </c>
      <c r="J3420">
        <v>1356.37</v>
      </c>
      <c r="K3420" t="s">
        <v>50</v>
      </c>
      <c r="L3420" t="s">
        <v>24</v>
      </c>
      <c r="M3420" t="s">
        <v>33</v>
      </c>
      <c r="N3420">
        <v>3</v>
      </c>
    </row>
    <row r="3421" spans="1:14" x14ac:dyDescent="0.3">
      <c r="A3421" t="s">
        <v>4029</v>
      </c>
      <c r="B3421" t="s">
        <v>4028</v>
      </c>
      <c r="C3421" t="s">
        <v>16</v>
      </c>
      <c r="D3421" t="s">
        <v>17</v>
      </c>
      <c r="E3421" t="s">
        <v>43</v>
      </c>
      <c r="F3421" t="s">
        <v>65</v>
      </c>
      <c r="G3421" t="s">
        <v>20</v>
      </c>
      <c r="H3421" t="s">
        <v>30</v>
      </c>
      <c r="I3421" t="s">
        <v>22</v>
      </c>
      <c r="J3421">
        <v>2856.37</v>
      </c>
      <c r="K3421" t="s">
        <v>46</v>
      </c>
      <c r="L3421" t="s">
        <v>24</v>
      </c>
      <c r="M3421" t="s">
        <v>33</v>
      </c>
      <c r="N3421">
        <v>16</v>
      </c>
    </row>
    <row r="3422" spans="1:14" x14ac:dyDescent="0.3">
      <c r="A3422" t="s">
        <v>4030</v>
      </c>
      <c r="B3422" t="s">
        <v>4028</v>
      </c>
      <c r="C3422" t="s">
        <v>144</v>
      </c>
      <c r="D3422" t="s">
        <v>489</v>
      </c>
      <c r="E3422" t="s">
        <v>84</v>
      </c>
      <c r="F3422" t="s">
        <v>85</v>
      </c>
      <c r="G3422" t="s">
        <v>66</v>
      </c>
      <c r="H3422" t="s">
        <v>54</v>
      </c>
      <c r="I3422" t="s">
        <v>31</v>
      </c>
      <c r="J3422">
        <v>3139.04</v>
      </c>
      <c r="K3422" t="s">
        <v>50</v>
      </c>
      <c r="L3422" t="s">
        <v>24</v>
      </c>
      <c r="M3422" t="s">
        <v>25</v>
      </c>
      <c r="N3422">
        <v>148</v>
      </c>
    </row>
    <row r="3423" spans="1:14" x14ac:dyDescent="0.3">
      <c r="A3423" t="s">
        <v>4031</v>
      </c>
      <c r="B3423" t="s">
        <v>4028</v>
      </c>
      <c r="C3423" t="s">
        <v>121</v>
      </c>
      <c r="D3423" t="s">
        <v>122</v>
      </c>
      <c r="E3423" t="s">
        <v>69</v>
      </c>
      <c r="F3423" t="s">
        <v>37</v>
      </c>
      <c r="G3423" t="s">
        <v>66</v>
      </c>
      <c r="H3423" t="s">
        <v>38</v>
      </c>
      <c r="I3423" t="s">
        <v>22</v>
      </c>
      <c r="J3423">
        <v>181.7</v>
      </c>
      <c r="K3423" t="s">
        <v>23</v>
      </c>
      <c r="L3423" t="s">
        <v>24</v>
      </c>
      <c r="M3423" t="s">
        <v>33</v>
      </c>
      <c r="N3423">
        <v>17</v>
      </c>
    </row>
    <row r="3424" spans="1:14" x14ac:dyDescent="0.3">
      <c r="A3424" t="s">
        <v>4032</v>
      </c>
      <c r="B3424" t="s">
        <v>4028</v>
      </c>
      <c r="C3424" t="s">
        <v>238</v>
      </c>
      <c r="D3424" t="s">
        <v>239</v>
      </c>
      <c r="E3424" t="s">
        <v>18</v>
      </c>
      <c r="F3424" t="s">
        <v>37</v>
      </c>
      <c r="G3424" t="s">
        <v>59</v>
      </c>
      <c r="H3424" t="s">
        <v>54</v>
      </c>
      <c r="I3424" t="s">
        <v>31</v>
      </c>
      <c r="J3424">
        <v>1261.01</v>
      </c>
      <c r="K3424" t="s">
        <v>50</v>
      </c>
      <c r="L3424" t="s">
        <v>24</v>
      </c>
      <c r="M3424" t="s">
        <v>33</v>
      </c>
      <c r="N3424">
        <v>25</v>
      </c>
    </row>
    <row r="3425" spans="1:14" x14ac:dyDescent="0.3">
      <c r="A3425" t="s">
        <v>4033</v>
      </c>
      <c r="B3425" t="s">
        <v>4028</v>
      </c>
      <c r="C3425" t="s">
        <v>204</v>
      </c>
      <c r="D3425" t="s">
        <v>205</v>
      </c>
      <c r="E3425" t="s">
        <v>224</v>
      </c>
      <c r="F3425" t="s">
        <v>116</v>
      </c>
      <c r="G3425" t="s">
        <v>20</v>
      </c>
      <c r="H3425" t="s">
        <v>21</v>
      </c>
      <c r="I3425" t="s">
        <v>22</v>
      </c>
      <c r="J3425">
        <v>0</v>
      </c>
      <c r="K3425" t="s">
        <v>50</v>
      </c>
      <c r="L3425" t="s">
        <v>24</v>
      </c>
      <c r="M3425" t="s">
        <v>33</v>
      </c>
      <c r="N3425">
        <v>22</v>
      </c>
    </row>
    <row r="3426" spans="1:14" x14ac:dyDescent="0.3">
      <c r="A3426" t="s">
        <v>4034</v>
      </c>
      <c r="B3426" t="s">
        <v>4028</v>
      </c>
      <c r="C3426" t="s">
        <v>41</v>
      </c>
      <c r="D3426" t="s">
        <v>157</v>
      </c>
      <c r="E3426" t="s">
        <v>29</v>
      </c>
      <c r="F3426" t="s">
        <v>37</v>
      </c>
      <c r="G3426" t="s">
        <v>66</v>
      </c>
      <c r="H3426" t="s">
        <v>45</v>
      </c>
      <c r="I3426" t="s">
        <v>31</v>
      </c>
      <c r="J3426">
        <v>0</v>
      </c>
      <c r="K3426" t="s">
        <v>50</v>
      </c>
      <c r="L3426" t="s">
        <v>24</v>
      </c>
      <c r="M3426" t="s">
        <v>70</v>
      </c>
      <c r="N3426">
        <v>34</v>
      </c>
    </row>
    <row r="3427" spans="1:14" x14ac:dyDescent="0.3">
      <c r="A3427" t="s">
        <v>4035</v>
      </c>
      <c r="B3427" t="s">
        <v>4028</v>
      </c>
      <c r="C3427" t="s">
        <v>62</v>
      </c>
      <c r="D3427" t="s">
        <v>63</v>
      </c>
      <c r="E3427" t="s">
        <v>58</v>
      </c>
      <c r="F3427" t="s">
        <v>89</v>
      </c>
      <c r="G3427" t="s">
        <v>20</v>
      </c>
      <c r="H3427" t="s">
        <v>38</v>
      </c>
      <c r="I3427" t="s">
        <v>31</v>
      </c>
      <c r="J3427">
        <v>2203.4499999999998</v>
      </c>
      <c r="K3427" t="s">
        <v>23</v>
      </c>
      <c r="L3427" t="s">
        <v>24</v>
      </c>
      <c r="M3427" t="s">
        <v>25</v>
      </c>
      <c r="N3427">
        <v>139</v>
      </c>
    </row>
    <row r="3428" spans="1:14" x14ac:dyDescent="0.3">
      <c r="A3428" t="s">
        <v>4036</v>
      </c>
      <c r="B3428" t="s">
        <v>4028</v>
      </c>
      <c r="C3428" t="s">
        <v>16</v>
      </c>
      <c r="D3428" t="s">
        <v>17</v>
      </c>
      <c r="E3428" t="s">
        <v>58</v>
      </c>
      <c r="F3428" t="s">
        <v>116</v>
      </c>
      <c r="G3428" t="s">
        <v>20</v>
      </c>
      <c r="H3428" t="s">
        <v>38</v>
      </c>
      <c r="I3428" t="s">
        <v>31</v>
      </c>
      <c r="J3428">
        <v>2915.95</v>
      </c>
      <c r="K3428" t="s">
        <v>50</v>
      </c>
      <c r="L3428" t="s">
        <v>24</v>
      </c>
      <c r="M3428" t="s">
        <v>25</v>
      </c>
      <c r="N3428">
        <v>108</v>
      </c>
    </row>
    <row r="3429" spans="1:14" x14ac:dyDescent="0.3">
      <c r="A3429" t="s">
        <v>4037</v>
      </c>
      <c r="B3429" t="s">
        <v>4028</v>
      </c>
      <c r="C3429" t="s">
        <v>35</v>
      </c>
      <c r="D3429" t="s">
        <v>166</v>
      </c>
      <c r="E3429" t="s">
        <v>49</v>
      </c>
      <c r="F3429" t="s">
        <v>37</v>
      </c>
      <c r="G3429" t="s">
        <v>59</v>
      </c>
      <c r="H3429" t="s">
        <v>30</v>
      </c>
      <c r="I3429" t="s">
        <v>31</v>
      </c>
      <c r="J3429">
        <v>1867.18</v>
      </c>
      <c r="K3429" t="s">
        <v>23</v>
      </c>
      <c r="L3429" t="s">
        <v>24</v>
      </c>
      <c r="M3429" t="s">
        <v>25</v>
      </c>
      <c r="N3429">
        <v>145</v>
      </c>
    </row>
    <row r="3430" spans="1:14" x14ac:dyDescent="0.3">
      <c r="A3430" t="s">
        <v>4038</v>
      </c>
      <c r="B3430" t="s">
        <v>4028</v>
      </c>
      <c r="C3430" t="s">
        <v>41</v>
      </c>
      <c r="D3430" t="s">
        <v>157</v>
      </c>
      <c r="E3430" t="s">
        <v>149</v>
      </c>
      <c r="F3430" t="s">
        <v>74</v>
      </c>
      <c r="G3430" t="s">
        <v>66</v>
      </c>
      <c r="H3430" t="s">
        <v>30</v>
      </c>
      <c r="I3430" t="s">
        <v>22</v>
      </c>
      <c r="J3430">
        <v>0</v>
      </c>
      <c r="K3430" t="s">
        <v>50</v>
      </c>
      <c r="L3430" t="s">
        <v>24</v>
      </c>
      <c r="M3430" t="s">
        <v>25</v>
      </c>
      <c r="N3430">
        <v>159</v>
      </c>
    </row>
    <row r="3431" spans="1:14" x14ac:dyDescent="0.3">
      <c r="A3431" t="s">
        <v>4039</v>
      </c>
      <c r="B3431" t="s">
        <v>4028</v>
      </c>
      <c r="C3431" t="s">
        <v>264</v>
      </c>
      <c r="D3431" t="s">
        <v>265</v>
      </c>
      <c r="E3431" t="s">
        <v>58</v>
      </c>
      <c r="F3431" t="s">
        <v>89</v>
      </c>
      <c r="G3431" t="s">
        <v>66</v>
      </c>
      <c r="H3431" t="s">
        <v>30</v>
      </c>
      <c r="I3431" t="s">
        <v>22</v>
      </c>
      <c r="J3431">
        <v>15273.5</v>
      </c>
      <c r="K3431" t="s">
        <v>50</v>
      </c>
      <c r="L3431" t="s">
        <v>24</v>
      </c>
      <c r="M3431" t="s">
        <v>33</v>
      </c>
      <c r="N3431">
        <v>4</v>
      </c>
    </row>
    <row r="3432" spans="1:14" x14ac:dyDescent="0.3">
      <c r="A3432" t="s">
        <v>4040</v>
      </c>
      <c r="B3432" t="s">
        <v>4028</v>
      </c>
      <c r="C3432" t="s">
        <v>35</v>
      </c>
      <c r="D3432" t="s">
        <v>159</v>
      </c>
      <c r="E3432" t="s">
        <v>149</v>
      </c>
      <c r="F3432" t="s">
        <v>89</v>
      </c>
      <c r="G3432" t="s">
        <v>20</v>
      </c>
      <c r="H3432" t="s">
        <v>38</v>
      </c>
      <c r="I3432" t="s">
        <v>31</v>
      </c>
      <c r="J3432">
        <v>0</v>
      </c>
      <c r="K3432" t="s">
        <v>50</v>
      </c>
      <c r="L3432" t="s">
        <v>24</v>
      </c>
      <c r="M3432" t="s">
        <v>33</v>
      </c>
      <c r="N3432">
        <v>6</v>
      </c>
    </row>
    <row r="3433" spans="1:14" x14ac:dyDescent="0.3">
      <c r="A3433" t="s">
        <v>4041</v>
      </c>
      <c r="B3433" t="s">
        <v>4028</v>
      </c>
      <c r="C3433" t="s">
        <v>121</v>
      </c>
      <c r="D3433" t="s">
        <v>162</v>
      </c>
      <c r="E3433" t="s">
        <v>49</v>
      </c>
      <c r="F3433" t="s">
        <v>74</v>
      </c>
      <c r="G3433" t="s">
        <v>20</v>
      </c>
      <c r="H3433" t="s">
        <v>21</v>
      </c>
      <c r="I3433" t="s">
        <v>31</v>
      </c>
      <c r="J3433">
        <v>1502.06</v>
      </c>
      <c r="K3433" t="s">
        <v>50</v>
      </c>
      <c r="L3433" t="s">
        <v>24</v>
      </c>
      <c r="M3433" t="s">
        <v>25</v>
      </c>
      <c r="N3433">
        <v>4</v>
      </c>
    </row>
    <row r="3434" spans="1:14" x14ac:dyDescent="0.3">
      <c r="A3434" t="s">
        <v>4042</v>
      </c>
      <c r="B3434" t="s">
        <v>4043</v>
      </c>
      <c r="C3434" t="s">
        <v>41</v>
      </c>
      <c r="D3434" t="s">
        <v>250</v>
      </c>
      <c r="E3434" t="s">
        <v>84</v>
      </c>
      <c r="F3434" t="s">
        <v>65</v>
      </c>
      <c r="G3434" t="s">
        <v>20</v>
      </c>
      <c r="H3434" t="s">
        <v>30</v>
      </c>
      <c r="I3434" t="s">
        <v>78</v>
      </c>
      <c r="J3434">
        <v>1144.26</v>
      </c>
      <c r="K3434" t="s">
        <v>50</v>
      </c>
      <c r="L3434" t="s">
        <v>24</v>
      </c>
      <c r="M3434" t="s">
        <v>25</v>
      </c>
      <c r="N3434">
        <v>18</v>
      </c>
    </row>
    <row r="3435" spans="1:14" x14ac:dyDescent="0.3">
      <c r="A3435" t="s">
        <v>4044</v>
      </c>
      <c r="B3435" t="s">
        <v>4043</v>
      </c>
      <c r="C3435" t="s">
        <v>323</v>
      </c>
      <c r="D3435" t="s">
        <v>324</v>
      </c>
      <c r="E3435" t="s">
        <v>49</v>
      </c>
      <c r="F3435" t="s">
        <v>74</v>
      </c>
      <c r="G3435" t="s">
        <v>20</v>
      </c>
      <c r="H3435" t="s">
        <v>30</v>
      </c>
      <c r="I3435" t="s">
        <v>31</v>
      </c>
      <c r="J3435">
        <v>1450.77</v>
      </c>
      <c r="K3435" t="s">
        <v>32</v>
      </c>
      <c r="L3435" t="s">
        <v>24</v>
      </c>
      <c r="M3435" t="s">
        <v>33</v>
      </c>
      <c r="N3435">
        <v>3</v>
      </c>
    </row>
    <row r="3436" spans="1:14" x14ac:dyDescent="0.3">
      <c r="A3436" t="s">
        <v>4045</v>
      </c>
      <c r="B3436" t="s">
        <v>4043</v>
      </c>
      <c r="C3436" t="s">
        <v>204</v>
      </c>
      <c r="D3436" t="s">
        <v>205</v>
      </c>
      <c r="E3436" t="s">
        <v>58</v>
      </c>
      <c r="F3436" t="s">
        <v>74</v>
      </c>
      <c r="G3436" t="s">
        <v>20</v>
      </c>
      <c r="H3436" t="s">
        <v>45</v>
      </c>
      <c r="I3436" t="s">
        <v>31</v>
      </c>
      <c r="J3436">
        <v>605.69000000000005</v>
      </c>
      <c r="K3436" t="s">
        <v>50</v>
      </c>
      <c r="L3436" t="s">
        <v>24</v>
      </c>
      <c r="M3436" t="s">
        <v>67</v>
      </c>
      <c r="N3436">
        <v>11</v>
      </c>
    </row>
    <row r="3437" spans="1:14" x14ac:dyDescent="0.3">
      <c r="A3437" t="s">
        <v>4046</v>
      </c>
      <c r="B3437" t="s">
        <v>4043</v>
      </c>
      <c r="C3437" t="s">
        <v>41</v>
      </c>
      <c r="D3437" t="s">
        <v>157</v>
      </c>
      <c r="E3437" t="s">
        <v>64</v>
      </c>
      <c r="F3437" t="s">
        <v>37</v>
      </c>
      <c r="G3437" t="s">
        <v>20</v>
      </c>
      <c r="H3437" t="s">
        <v>30</v>
      </c>
      <c r="I3437" t="s">
        <v>31</v>
      </c>
      <c r="J3437">
        <v>0</v>
      </c>
      <c r="K3437" t="s">
        <v>23</v>
      </c>
      <c r="L3437" t="s">
        <v>24</v>
      </c>
      <c r="M3437" t="s">
        <v>33</v>
      </c>
      <c r="N3437">
        <v>18</v>
      </c>
    </row>
    <row r="3438" spans="1:14" x14ac:dyDescent="0.3">
      <c r="A3438" t="s">
        <v>4047</v>
      </c>
      <c r="B3438" t="s">
        <v>4043</v>
      </c>
      <c r="C3438" t="s">
        <v>101</v>
      </c>
      <c r="D3438" t="s">
        <v>102</v>
      </c>
      <c r="E3438" t="s">
        <v>58</v>
      </c>
      <c r="F3438" t="s">
        <v>89</v>
      </c>
      <c r="G3438" t="s">
        <v>66</v>
      </c>
      <c r="H3438" t="s">
        <v>30</v>
      </c>
      <c r="I3438" t="s">
        <v>22</v>
      </c>
      <c r="J3438">
        <v>3776.38</v>
      </c>
      <c r="K3438" t="s">
        <v>46</v>
      </c>
      <c r="L3438" t="s">
        <v>47</v>
      </c>
      <c r="M3438" t="s">
        <v>25</v>
      </c>
      <c r="N3438">
        <v>156</v>
      </c>
    </row>
    <row r="3439" spans="1:14" x14ac:dyDescent="0.3">
      <c r="A3439" t="s">
        <v>4048</v>
      </c>
      <c r="B3439" t="s">
        <v>4049</v>
      </c>
      <c r="C3439" t="s">
        <v>144</v>
      </c>
      <c r="D3439" t="s">
        <v>489</v>
      </c>
      <c r="E3439" t="s">
        <v>155</v>
      </c>
      <c r="F3439" t="s">
        <v>37</v>
      </c>
      <c r="G3439" t="s">
        <v>66</v>
      </c>
      <c r="H3439" t="s">
        <v>30</v>
      </c>
      <c r="I3439" t="s">
        <v>22</v>
      </c>
      <c r="J3439">
        <v>0</v>
      </c>
      <c r="K3439" t="s">
        <v>32</v>
      </c>
      <c r="L3439" t="s">
        <v>24</v>
      </c>
      <c r="M3439" t="s">
        <v>33</v>
      </c>
      <c r="N3439">
        <v>13</v>
      </c>
    </row>
    <row r="3440" spans="1:14" x14ac:dyDescent="0.3">
      <c r="A3440" t="s">
        <v>4050</v>
      </c>
      <c r="B3440" t="s">
        <v>4049</v>
      </c>
      <c r="C3440" t="s">
        <v>41</v>
      </c>
      <c r="D3440" t="s">
        <v>42</v>
      </c>
      <c r="E3440" t="s">
        <v>18</v>
      </c>
      <c r="F3440" t="s">
        <v>44</v>
      </c>
      <c r="G3440" t="s">
        <v>66</v>
      </c>
      <c r="H3440" t="s">
        <v>99</v>
      </c>
      <c r="I3440" t="s">
        <v>31</v>
      </c>
      <c r="J3440">
        <v>505.79</v>
      </c>
      <c r="K3440" t="s">
        <v>32</v>
      </c>
      <c r="L3440" t="s">
        <v>24</v>
      </c>
      <c r="M3440" t="s">
        <v>67</v>
      </c>
      <c r="N3440">
        <v>20</v>
      </c>
    </row>
    <row r="3441" spans="1:14" x14ac:dyDescent="0.3">
      <c r="A3441" t="s">
        <v>4051</v>
      </c>
      <c r="B3441" t="s">
        <v>4049</v>
      </c>
      <c r="C3441" t="s">
        <v>41</v>
      </c>
      <c r="D3441" t="s">
        <v>42</v>
      </c>
      <c r="E3441" t="s">
        <v>49</v>
      </c>
      <c r="F3441" t="s">
        <v>44</v>
      </c>
      <c r="G3441" t="s">
        <v>66</v>
      </c>
      <c r="H3441" t="s">
        <v>30</v>
      </c>
      <c r="I3441" t="s">
        <v>31</v>
      </c>
      <c r="J3441">
        <v>616.1</v>
      </c>
      <c r="K3441" t="s">
        <v>50</v>
      </c>
      <c r="L3441" t="s">
        <v>24</v>
      </c>
      <c r="M3441" t="s">
        <v>67</v>
      </c>
      <c r="N3441">
        <v>111</v>
      </c>
    </row>
    <row r="3442" spans="1:14" x14ac:dyDescent="0.3">
      <c r="A3442" t="s">
        <v>4052</v>
      </c>
      <c r="B3442" t="s">
        <v>4049</v>
      </c>
      <c r="C3442" t="s">
        <v>41</v>
      </c>
      <c r="D3442" t="s">
        <v>52</v>
      </c>
      <c r="E3442" t="s">
        <v>29</v>
      </c>
      <c r="F3442" t="s">
        <v>37</v>
      </c>
      <c r="G3442" t="s">
        <v>20</v>
      </c>
      <c r="H3442" t="s">
        <v>45</v>
      </c>
      <c r="I3442" t="s">
        <v>31</v>
      </c>
      <c r="J3442">
        <v>0</v>
      </c>
      <c r="K3442" t="s">
        <v>50</v>
      </c>
      <c r="L3442" t="s">
        <v>24</v>
      </c>
      <c r="M3442" t="s">
        <v>33</v>
      </c>
      <c r="N3442">
        <v>10</v>
      </c>
    </row>
    <row r="3443" spans="1:14" x14ac:dyDescent="0.3">
      <c r="A3443" t="s">
        <v>4053</v>
      </c>
      <c r="B3443" t="s">
        <v>4049</v>
      </c>
      <c r="C3443" t="s">
        <v>238</v>
      </c>
      <c r="D3443" t="s">
        <v>239</v>
      </c>
      <c r="E3443" t="s">
        <v>29</v>
      </c>
      <c r="F3443" t="s">
        <v>44</v>
      </c>
      <c r="G3443" t="s">
        <v>20</v>
      </c>
      <c r="H3443" t="s">
        <v>38</v>
      </c>
      <c r="I3443" t="s">
        <v>22</v>
      </c>
      <c r="J3443">
        <v>0</v>
      </c>
      <c r="K3443" t="s">
        <v>50</v>
      </c>
      <c r="L3443" t="s">
        <v>24</v>
      </c>
      <c r="M3443" t="s">
        <v>33</v>
      </c>
      <c r="N3443">
        <v>10</v>
      </c>
    </row>
    <row r="3444" spans="1:14" x14ac:dyDescent="0.3">
      <c r="A3444" t="s">
        <v>4054</v>
      </c>
      <c r="B3444" t="s">
        <v>4049</v>
      </c>
      <c r="C3444" t="s">
        <v>35</v>
      </c>
      <c r="D3444" t="s">
        <v>289</v>
      </c>
      <c r="E3444" t="s">
        <v>29</v>
      </c>
      <c r="F3444" t="s">
        <v>89</v>
      </c>
      <c r="G3444" t="s">
        <v>20</v>
      </c>
      <c r="H3444" t="s">
        <v>54</v>
      </c>
      <c r="I3444" t="s">
        <v>31</v>
      </c>
      <c r="J3444">
        <v>0</v>
      </c>
      <c r="K3444" t="s">
        <v>50</v>
      </c>
      <c r="L3444" t="s">
        <v>47</v>
      </c>
      <c r="M3444" t="s">
        <v>67</v>
      </c>
      <c r="N3444">
        <v>62</v>
      </c>
    </row>
    <row r="3445" spans="1:14" x14ac:dyDescent="0.3">
      <c r="A3445" t="s">
        <v>4055</v>
      </c>
      <c r="B3445" t="s">
        <v>4049</v>
      </c>
      <c r="C3445" t="s">
        <v>91</v>
      </c>
      <c r="D3445" t="s">
        <v>136</v>
      </c>
      <c r="E3445" t="s">
        <v>18</v>
      </c>
      <c r="F3445" t="s">
        <v>44</v>
      </c>
      <c r="G3445" t="s">
        <v>66</v>
      </c>
      <c r="H3445" t="s">
        <v>30</v>
      </c>
      <c r="I3445" t="s">
        <v>31</v>
      </c>
      <c r="J3445">
        <v>405.46</v>
      </c>
      <c r="K3445" t="s">
        <v>50</v>
      </c>
      <c r="L3445" t="s">
        <v>24</v>
      </c>
      <c r="M3445" t="s">
        <v>25</v>
      </c>
      <c r="N3445">
        <v>159</v>
      </c>
    </row>
    <row r="3446" spans="1:14" x14ac:dyDescent="0.3">
      <c r="A3446" t="s">
        <v>4056</v>
      </c>
      <c r="B3446" t="s">
        <v>4049</v>
      </c>
      <c r="C3446" t="s">
        <v>16</v>
      </c>
      <c r="D3446" t="s">
        <v>17</v>
      </c>
      <c r="E3446" t="s">
        <v>125</v>
      </c>
      <c r="F3446" t="s">
        <v>74</v>
      </c>
      <c r="G3446" t="s">
        <v>53</v>
      </c>
      <c r="H3446" t="s">
        <v>45</v>
      </c>
      <c r="I3446" t="s">
        <v>31</v>
      </c>
      <c r="J3446">
        <v>0</v>
      </c>
      <c r="K3446" t="s">
        <v>46</v>
      </c>
      <c r="L3446" t="s">
        <v>24</v>
      </c>
      <c r="M3446" t="s">
        <v>25</v>
      </c>
      <c r="N3446">
        <v>22</v>
      </c>
    </row>
    <row r="3447" spans="1:14" x14ac:dyDescent="0.3">
      <c r="A3447" t="s">
        <v>4057</v>
      </c>
      <c r="B3447" t="s">
        <v>4058</v>
      </c>
      <c r="C3447" t="s">
        <v>310</v>
      </c>
      <c r="D3447" t="s">
        <v>311</v>
      </c>
      <c r="E3447" t="s">
        <v>69</v>
      </c>
      <c r="F3447" t="s">
        <v>44</v>
      </c>
      <c r="G3447" t="s">
        <v>53</v>
      </c>
      <c r="H3447" t="s">
        <v>38</v>
      </c>
      <c r="I3447" t="s">
        <v>31</v>
      </c>
      <c r="J3447">
        <v>2603.61</v>
      </c>
      <c r="K3447" t="s">
        <v>46</v>
      </c>
      <c r="L3447" t="s">
        <v>24</v>
      </c>
      <c r="M3447" t="s">
        <v>70</v>
      </c>
      <c r="N3447">
        <v>113</v>
      </c>
    </row>
    <row r="3448" spans="1:14" x14ac:dyDescent="0.3">
      <c r="A3448" t="s">
        <v>4059</v>
      </c>
      <c r="B3448" t="s">
        <v>4058</v>
      </c>
      <c r="C3448" t="s">
        <v>187</v>
      </c>
      <c r="D3448" t="s">
        <v>188</v>
      </c>
      <c r="E3448" t="s">
        <v>49</v>
      </c>
      <c r="F3448" t="s">
        <v>74</v>
      </c>
      <c r="G3448" t="s">
        <v>20</v>
      </c>
      <c r="H3448" t="s">
        <v>30</v>
      </c>
      <c r="I3448" t="s">
        <v>31</v>
      </c>
      <c r="J3448">
        <v>772.5</v>
      </c>
      <c r="K3448" t="s">
        <v>46</v>
      </c>
      <c r="L3448" t="s">
        <v>24</v>
      </c>
      <c r="M3448" t="s">
        <v>33</v>
      </c>
      <c r="N3448">
        <v>6</v>
      </c>
    </row>
    <row r="3449" spans="1:14" x14ac:dyDescent="0.3">
      <c r="A3449" t="s">
        <v>4060</v>
      </c>
      <c r="B3449" t="s">
        <v>4058</v>
      </c>
      <c r="C3449" t="s">
        <v>91</v>
      </c>
      <c r="D3449" t="s">
        <v>98</v>
      </c>
      <c r="E3449" t="s">
        <v>43</v>
      </c>
      <c r="F3449" t="s">
        <v>37</v>
      </c>
      <c r="G3449" t="s">
        <v>20</v>
      </c>
      <c r="H3449" t="s">
        <v>38</v>
      </c>
      <c r="I3449" t="s">
        <v>31</v>
      </c>
      <c r="J3449">
        <v>3410.33</v>
      </c>
      <c r="K3449" t="s">
        <v>50</v>
      </c>
      <c r="L3449" t="s">
        <v>24</v>
      </c>
      <c r="M3449" t="s">
        <v>25</v>
      </c>
      <c r="N3449">
        <v>8</v>
      </c>
    </row>
    <row r="3450" spans="1:14" x14ac:dyDescent="0.3">
      <c r="A3450" t="s">
        <v>4061</v>
      </c>
      <c r="B3450" t="s">
        <v>4062</v>
      </c>
      <c r="C3450" t="s">
        <v>101</v>
      </c>
      <c r="D3450" t="s">
        <v>210</v>
      </c>
      <c r="E3450" t="s">
        <v>58</v>
      </c>
      <c r="F3450" t="s">
        <v>65</v>
      </c>
      <c r="G3450" t="s">
        <v>53</v>
      </c>
      <c r="H3450" t="s">
        <v>99</v>
      </c>
      <c r="I3450" t="s">
        <v>22</v>
      </c>
      <c r="J3450">
        <v>1105.3800000000001</v>
      </c>
      <c r="K3450" t="s">
        <v>50</v>
      </c>
      <c r="L3450" t="s">
        <v>24</v>
      </c>
      <c r="M3450" t="s">
        <v>33</v>
      </c>
      <c r="N3450">
        <v>7</v>
      </c>
    </row>
    <row r="3451" spans="1:14" x14ac:dyDescent="0.3">
      <c r="A3451" t="s">
        <v>4063</v>
      </c>
      <c r="B3451" t="s">
        <v>4062</v>
      </c>
      <c r="C3451" t="s">
        <v>35</v>
      </c>
      <c r="D3451" t="s">
        <v>36</v>
      </c>
      <c r="E3451" t="s">
        <v>84</v>
      </c>
      <c r="F3451" t="s">
        <v>37</v>
      </c>
      <c r="G3451" t="s">
        <v>20</v>
      </c>
      <c r="H3451" t="s">
        <v>21</v>
      </c>
      <c r="I3451" t="s">
        <v>22</v>
      </c>
      <c r="J3451">
        <v>151.38999999999999</v>
      </c>
      <c r="K3451" t="s">
        <v>32</v>
      </c>
      <c r="L3451" t="s">
        <v>24</v>
      </c>
      <c r="M3451" t="s">
        <v>25</v>
      </c>
      <c r="N3451">
        <v>65</v>
      </c>
    </row>
    <row r="3452" spans="1:14" x14ac:dyDescent="0.3">
      <c r="A3452" t="s">
        <v>4064</v>
      </c>
      <c r="B3452" t="s">
        <v>4062</v>
      </c>
      <c r="C3452" t="s">
        <v>35</v>
      </c>
      <c r="D3452" t="s">
        <v>257</v>
      </c>
      <c r="E3452" t="s">
        <v>29</v>
      </c>
      <c r="F3452" t="s">
        <v>89</v>
      </c>
      <c r="G3452" t="s">
        <v>20</v>
      </c>
      <c r="H3452" t="s">
        <v>38</v>
      </c>
      <c r="I3452" t="s">
        <v>22</v>
      </c>
      <c r="J3452">
        <v>0</v>
      </c>
      <c r="K3452" t="s">
        <v>46</v>
      </c>
      <c r="L3452" t="s">
        <v>24</v>
      </c>
      <c r="M3452" t="s">
        <v>25</v>
      </c>
      <c r="N3452">
        <v>152</v>
      </c>
    </row>
    <row r="3453" spans="1:14" x14ac:dyDescent="0.3">
      <c r="A3453" t="s">
        <v>4065</v>
      </c>
      <c r="B3453" t="s">
        <v>4062</v>
      </c>
      <c r="C3453" t="s">
        <v>174</v>
      </c>
      <c r="D3453" t="s">
        <v>212</v>
      </c>
      <c r="E3453" t="s">
        <v>125</v>
      </c>
      <c r="F3453" t="s">
        <v>85</v>
      </c>
      <c r="G3453" t="s">
        <v>171</v>
      </c>
      <c r="H3453" t="s">
        <v>30</v>
      </c>
      <c r="I3453" t="s">
        <v>31</v>
      </c>
      <c r="J3453">
        <v>0</v>
      </c>
      <c r="K3453" t="s">
        <v>32</v>
      </c>
      <c r="L3453" t="s">
        <v>47</v>
      </c>
      <c r="M3453" t="s">
        <v>55</v>
      </c>
      <c r="N3453">
        <v>104</v>
      </c>
    </row>
    <row r="3454" spans="1:14" x14ac:dyDescent="0.3">
      <c r="A3454" t="s">
        <v>4066</v>
      </c>
      <c r="B3454" t="s">
        <v>4062</v>
      </c>
      <c r="C3454" t="s">
        <v>121</v>
      </c>
      <c r="D3454" t="s">
        <v>122</v>
      </c>
      <c r="E3454" t="s">
        <v>58</v>
      </c>
      <c r="F3454" t="s">
        <v>89</v>
      </c>
      <c r="G3454" t="s">
        <v>59</v>
      </c>
      <c r="H3454" t="s">
        <v>38</v>
      </c>
      <c r="I3454" t="s">
        <v>31</v>
      </c>
      <c r="J3454">
        <v>1523.33</v>
      </c>
      <c r="K3454" t="s">
        <v>32</v>
      </c>
      <c r="L3454" t="s">
        <v>24</v>
      </c>
      <c r="M3454" t="s">
        <v>55</v>
      </c>
      <c r="N3454">
        <v>31</v>
      </c>
    </row>
    <row r="3455" spans="1:14" x14ac:dyDescent="0.3">
      <c r="A3455" t="s">
        <v>4067</v>
      </c>
      <c r="B3455" t="s">
        <v>4062</v>
      </c>
      <c r="C3455" t="s">
        <v>299</v>
      </c>
      <c r="D3455" t="s">
        <v>300</v>
      </c>
      <c r="E3455" t="s">
        <v>58</v>
      </c>
      <c r="F3455" t="s">
        <v>65</v>
      </c>
      <c r="G3455" t="s">
        <v>20</v>
      </c>
      <c r="H3455" t="s">
        <v>38</v>
      </c>
      <c r="I3455" t="s">
        <v>31</v>
      </c>
      <c r="J3455">
        <v>375.82</v>
      </c>
      <c r="K3455" t="s">
        <v>23</v>
      </c>
      <c r="L3455" t="s">
        <v>24</v>
      </c>
      <c r="M3455" t="s">
        <v>55</v>
      </c>
      <c r="N3455">
        <v>37</v>
      </c>
    </row>
    <row r="3456" spans="1:14" x14ac:dyDescent="0.3">
      <c r="A3456" t="s">
        <v>4068</v>
      </c>
      <c r="B3456" t="s">
        <v>4062</v>
      </c>
      <c r="C3456" t="s">
        <v>264</v>
      </c>
      <c r="D3456" t="s">
        <v>265</v>
      </c>
      <c r="E3456" t="s">
        <v>58</v>
      </c>
      <c r="F3456" t="s">
        <v>44</v>
      </c>
      <c r="G3456" t="s">
        <v>66</v>
      </c>
      <c r="H3456" t="s">
        <v>54</v>
      </c>
      <c r="I3456" t="s">
        <v>22</v>
      </c>
      <c r="J3456">
        <v>2225.85</v>
      </c>
      <c r="K3456" t="s">
        <v>50</v>
      </c>
      <c r="L3456" t="s">
        <v>24</v>
      </c>
      <c r="M3456" t="s">
        <v>33</v>
      </c>
      <c r="N3456">
        <v>9</v>
      </c>
    </row>
    <row r="3457" spans="1:14" x14ac:dyDescent="0.3">
      <c r="A3457" t="s">
        <v>4069</v>
      </c>
      <c r="B3457" t="s">
        <v>4070</v>
      </c>
      <c r="C3457" t="s">
        <v>128</v>
      </c>
      <c r="D3457" t="s">
        <v>129</v>
      </c>
      <c r="E3457" t="s">
        <v>84</v>
      </c>
      <c r="F3457" t="s">
        <v>116</v>
      </c>
      <c r="G3457" t="s">
        <v>66</v>
      </c>
      <c r="H3457" t="s">
        <v>38</v>
      </c>
      <c r="I3457" t="s">
        <v>22</v>
      </c>
      <c r="J3457">
        <v>2019.25</v>
      </c>
      <c r="K3457" t="s">
        <v>32</v>
      </c>
      <c r="L3457" t="s">
        <v>24</v>
      </c>
      <c r="M3457" t="s">
        <v>25</v>
      </c>
      <c r="N3457">
        <v>73</v>
      </c>
    </row>
    <row r="3458" spans="1:14" x14ac:dyDescent="0.3">
      <c r="A3458" t="s">
        <v>4071</v>
      </c>
      <c r="B3458" t="s">
        <v>4070</v>
      </c>
      <c r="C3458" t="s">
        <v>91</v>
      </c>
      <c r="D3458" t="s">
        <v>92</v>
      </c>
      <c r="E3458" t="s">
        <v>58</v>
      </c>
      <c r="F3458" t="s">
        <v>19</v>
      </c>
      <c r="G3458" t="s">
        <v>20</v>
      </c>
      <c r="H3458" t="s">
        <v>38</v>
      </c>
      <c r="I3458" t="s">
        <v>31</v>
      </c>
      <c r="J3458">
        <v>2064.8200000000002</v>
      </c>
      <c r="K3458" t="s">
        <v>46</v>
      </c>
      <c r="L3458" t="s">
        <v>47</v>
      </c>
      <c r="M3458" t="s">
        <v>33</v>
      </c>
      <c r="N3458">
        <v>7</v>
      </c>
    </row>
    <row r="3459" spans="1:14" x14ac:dyDescent="0.3">
      <c r="A3459" t="s">
        <v>4072</v>
      </c>
      <c r="B3459" t="s">
        <v>4070</v>
      </c>
      <c r="C3459" t="s">
        <v>62</v>
      </c>
      <c r="D3459" t="s">
        <v>63</v>
      </c>
      <c r="E3459" t="s">
        <v>69</v>
      </c>
      <c r="F3459" t="s">
        <v>74</v>
      </c>
      <c r="G3459" t="s">
        <v>20</v>
      </c>
      <c r="H3459" t="s">
        <v>45</v>
      </c>
      <c r="I3459" t="s">
        <v>31</v>
      </c>
      <c r="J3459">
        <v>661.78</v>
      </c>
      <c r="K3459" t="s">
        <v>50</v>
      </c>
      <c r="L3459" t="s">
        <v>24</v>
      </c>
      <c r="M3459" t="s">
        <v>55</v>
      </c>
      <c r="N3459">
        <v>80</v>
      </c>
    </row>
    <row r="3460" spans="1:14" x14ac:dyDescent="0.3">
      <c r="A3460" t="s">
        <v>4073</v>
      </c>
      <c r="B3460" t="s">
        <v>4070</v>
      </c>
      <c r="C3460" t="s">
        <v>41</v>
      </c>
      <c r="D3460" t="s">
        <v>52</v>
      </c>
      <c r="E3460" t="s">
        <v>125</v>
      </c>
      <c r="F3460" t="s">
        <v>65</v>
      </c>
      <c r="G3460" t="s">
        <v>66</v>
      </c>
      <c r="H3460" t="s">
        <v>38</v>
      </c>
      <c r="I3460" t="s">
        <v>31</v>
      </c>
      <c r="J3460">
        <v>0</v>
      </c>
      <c r="K3460" t="s">
        <v>50</v>
      </c>
      <c r="L3460" t="s">
        <v>24</v>
      </c>
      <c r="M3460" t="s">
        <v>25</v>
      </c>
      <c r="N3460">
        <v>80</v>
      </c>
    </row>
    <row r="3461" spans="1:14" x14ac:dyDescent="0.3">
      <c r="A3461" t="s">
        <v>4074</v>
      </c>
      <c r="B3461" t="s">
        <v>4070</v>
      </c>
      <c r="C3461" t="s">
        <v>41</v>
      </c>
      <c r="D3461" t="s">
        <v>157</v>
      </c>
      <c r="E3461" t="s">
        <v>58</v>
      </c>
      <c r="F3461" t="s">
        <v>74</v>
      </c>
      <c r="G3461" t="s">
        <v>20</v>
      </c>
      <c r="H3461" t="s">
        <v>30</v>
      </c>
      <c r="I3461" t="s">
        <v>22</v>
      </c>
      <c r="J3461">
        <v>1026.96</v>
      </c>
      <c r="K3461" t="s">
        <v>50</v>
      </c>
      <c r="L3461" t="s">
        <v>24</v>
      </c>
      <c r="M3461" t="s">
        <v>33</v>
      </c>
      <c r="N3461">
        <v>25</v>
      </c>
    </row>
    <row r="3462" spans="1:14" x14ac:dyDescent="0.3">
      <c r="A3462" t="s">
        <v>4075</v>
      </c>
      <c r="B3462" t="s">
        <v>4070</v>
      </c>
      <c r="C3462" t="s">
        <v>87</v>
      </c>
      <c r="D3462" t="s">
        <v>118</v>
      </c>
      <c r="E3462" t="s">
        <v>29</v>
      </c>
      <c r="F3462" t="s">
        <v>65</v>
      </c>
      <c r="G3462" t="s">
        <v>66</v>
      </c>
      <c r="H3462" t="s">
        <v>45</v>
      </c>
      <c r="I3462" t="s">
        <v>22</v>
      </c>
      <c r="J3462">
        <v>0</v>
      </c>
      <c r="K3462" t="s">
        <v>50</v>
      </c>
      <c r="L3462" t="s">
        <v>24</v>
      </c>
      <c r="M3462" t="s">
        <v>33</v>
      </c>
      <c r="N3462">
        <v>28</v>
      </c>
    </row>
    <row r="3463" spans="1:14" x14ac:dyDescent="0.3">
      <c r="A3463" t="s">
        <v>4076</v>
      </c>
      <c r="B3463" t="s">
        <v>4070</v>
      </c>
      <c r="C3463" t="s">
        <v>35</v>
      </c>
      <c r="D3463" t="s">
        <v>36</v>
      </c>
      <c r="E3463" t="s">
        <v>58</v>
      </c>
      <c r="F3463" t="s">
        <v>74</v>
      </c>
      <c r="G3463" t="s">
        <v>59</v>
      </c>
      <c r="H3463" t="s">
        <v>30</v>
      </c>
      <c r="I3463" t="s">
        <v>31</v>
      </c>
      <c r="J3463">
        <v>92.17</v>
      </c>
      <c r="K3463" t="s">
        <v>46</v>
      </c>
      <c r="L3463" t="s">
        <v>24</v>
      </c>
      <c r="M3463" t="s">
        <v>55</v>
      </c>
      <c r="N3463">
        <v>52</v>
      </c>
    </row>
    <row r="3464" spans="1:14" x14ac:dyDescent="0.3">
      <c r="A3464" t="s">
        <v>4077</v>
      </c>
      <c r="B3464" t="s">
        <v>4070</v>
      </c>
      <c r="C3464" t="s">
        <v>113</v>
      </c>
      <c r="D3464" t="s">
        <v>181</v>
      </c>
      <c r="E3464" t="s">
        <v>58</v>
      </c>
      <c r="F3464" t="s">
        <v>19</v>
      </c>
      <c r="G3464" t="s">
        <v>59</v>
      </c>
      <c r="H3464" t="s">
        <v>30</v>
      </c>
      <c r="I3464" t="s">
        <v>22</v>
      </c>
      <c r="J3464">
        <v>279.56</v>
      </c>
      <c r="K3464" t="s">
        <v>50</v>
      </c>
      <c r="L3464" t="s">
        <v>47</v>
      </c>
      <c r="M3464" t="s">
        <v>33</v>
      </c>
      <c r="N3464">
        <v>28</v>
      </c>
    </row>
    <row r="3465" spans="1:14" x14ac:dyDescent="0.3">
      <c r="A3465" t="s">
        <v>4078</v>
      </c>
      <c r="B3465" t="s">
        <v>4079</v>
      </c>
      <c r="C3465" t="s">
        <v>144</v>
      </c>
      <c r="D3465" t="s">
        <v>145</v>
      </c>
      <c r="E3465" t="s">
        <v>224</v>
      </c>
      <c r="F3465" t="s">
        <v>19</v>
      </c>
      <c r="G3465" t="s">
        <v>20</v>
      </c>
      <c r="H3465" t="s">
        <v>99</v>
      </c>
      <c r="I3465" t="s">
        <v>22</v>
      </c>
      <c r="J3465">
        <v>0</v>
      </c>
      <c r="K3465" t="s">
        <v>46</v>
      </c>
      <c r="L3465" t="s">
        <v>24</v>
      </c>
      <c r="M3465" t="s">
        <v>33</v>
      </c>
      <c r="N3465">
        <v>26</v>
      </c>
    </row>
    <row r="3466" spans="1:14" x14ac:dyDescent="0.3">
      <c r="A3466" t="s">
        <v>4080</v>
      </c>
      <c r="B3466" t="s">
        <v>4079</v>
      </c>
      <c r="C3466" t="s">
        <v>147</v>
      </c>
      <c r="D3466" t="s">
        <v>148</v>
      </c>
      <c r="E3466" t="s">
        <v>18</v>
      </c>
      <c r="F3466" t="s">
        <v>116</v>
      </c>
      <c r="G3466" t="s">
        <v>59</v>
      </c>
      <c r="H3466" t="s">
        <v>30</v>
      </c>
      <c r="I3466" t="s">
        <v>31</v>
      </c>
      <c r="J3466">
        <v>1483.57</v>
      </c>
      <c r="K3466" t="s">
        <v>32</v>
      </c>
      <c r="L3466" t="s">
        <v>24</v>
      </c>
      <c r="M3466" t="s">
        <v>67</v>
      </c>
      <c r="N3466">
        <v>18</v>
      </c>
    </row>
    <row r="3467" spans="1:14" x14ac:dyDescent="0.3">
      <c r="A3467" t="s">
        <v>4081</v>
      </c>
      <c r="B3467" t="s">
        <v>4079</v>
      </c>
      <c r="C3467" t="s">
        <v>101</v>
      </c>
      <c r="D3467" t="s">
        <v>102</v>
      </c>
      <c r="E3467" t="s">
        <v>84</v>
      </c>
      <c r="F3467" t="s">
        <v>116</v>
      </c>
      <c r="G3467" t="s">
        <v>20</v>
      </c>
      <c r="H3467" t="s">
        <v>38</v>
      </c>
      <c r="I3467" t="s">
        <v>22</v>
      </c>
      <c r="J3467">
        <v>293.58</v>
      </c>
      <c r="K3467" t="s">
        <v>50</v>
      </c>
      <c r="L3467" t="s">
        <v>24</v>
      </c>
      <c r="M3467" t="s">
        <v>25</v>
      </c>
      <c r="N3467">
        <v>126</v>
      </c>
    </row>
    <row r="3468" spans="1:14" x14ac:dyDescent="0.3">
      <c r="A3468" t="s">
        <v>4082</v>
      </c>
      <c r="B3468" t="s">
        <v>4079</v>
      </c>
      <c r="C3468" t="s">
        <v>35</v>
      </c>
      <c r="D3468" t="s">
        <v>289</v>
      </c>
      <c r="E3468" t="s">
        <v>84</v>
      </c>
      <c r="F3468" t="s">
        <v>19</v>
      </c>
      <c r="G3468" t="s">
        <v>59</v>
      </c>
      <c r="H3468" t="s">
        <v>30</v>
      </c>
      <c r="I3468" t="s">
        <v>31</v>
      </c>
      <c r="J3468">
        <v>37.64</v>
      </c>
      <c r="K3468" t="s">
        <v>23</v>
      </c>
      <c r="L3468" t="s">
        <v>24</v>
      </c>
      <c r="M3468" t="s">
        <v>33</v>
      </c>
      <c r="N3468">
        <v>2</v>
      </c>
    </row>
    <row r="3469" spans="1:14" x14ac:dyDescent="0.3">
      <c r="A3469" t="s">
        <v>4083</v>
      </c>
      <c r="B3469" t="s">
        <v>4079</v>
      </c>
      <c r="C3469" t="s">
        <v>94</v>
      </c>
      <c r="D3469" t="s">
        <v>95</v>
      </c>
      <c r="E3469" t="s">
        <v>64</v>
      </c>
      <c r="F3469" t="s">
        <v>85</v>
      </c>
      <c r="G3469" t="s">
        <v>59</v>
      </c>
      <c r="H3469" t="s">
        <v>38</v>
      </c>
      <c r="I3469" t="s">
        <v>22</v>
      </c>
      <c r="J3469">
        <v>0</v>
      </c>
      <c r="K3469" t="s">
        <v>46</v>
      </c>
      <c r="L3469" t="s">
        <v>24</v>
      </c>
      <c r="M3469" t="s">
        <v>70</v>
      </c>
      <c r="N3469">
        <v>105</v>
      </c>
    </row>
    <row r="3470" spans="1:14" x14ac:dyDescent="0.3">
      <c r="A3470" t="s">
        <v>4084</v>
      </c>
      <c r="B3470" t="s">
        <v>4079</v>
      </c>
      <c r="C3470" t="s">
        <v>196</v>
      </c>
      <c r="D3470" t="s">
        <v>197</v>
      </c>
      <c r="E3470" t="s">
        <v>29</v>
      </c>
      <c r="F3470" t="s">
        <v>74</v>
      </c>
      <c r="G3470" t="s">
        <v>66</v>
      </c>
      <c r="H3470" t="s">
        <v>45</v>
      </c>
      <c r="I3470" t="s">
        <v>31</v>
      </c>
      <c r="J3470">
        <v>0</v>
      </c>
      <c r="K3470" t="s">
        <v>32</v>
      </c>
      <c r="L3470" t="s">
        <v>24</v>
      </c>
      <c r="M3470" t="s">
        <v>33</v>
      </c>
      <c r="N3470">
        <v>3</v>
      </c>
    </row>
    <row r="3471" spans="1:14" x14ac:dyDescent="0.3">
      <c r="A3471" t="s">
        <v>4085</v>
      </c>
      <c r="B3471" t="s">
        <v>4079</v>
      </c>
      <c r="C3471" t="s">
        <v>16</v>
      </c>
      <c r="D3471" t="s">
        <v>110</v>
      </c>
      <c r="E3471" t="s">
        <v>84</v>
      </c>
      <c r="F3471" t="s">
        <v>65</v>
      </c>
      <c r="G3471" t="s">
        <v>20</v>
      </c>
      <c r="H3471" t="s">
        <v>54</v>
      </c>
      <c r="I3471" t="s">
        <v>22</v>
      </c>
      <c r="J3471">
        <v>122.4</v>
      </c>
      <c r="K3471" t="s">
        <v>23</v>
      </c>
      <c r="L3471" t="s">
        <v>24</v>
      </c>
      <c r="M3471" t="s">
        <v>70</v>
      </c>
      <c r="N3471">
        <v>13</v>
      </c>
    </row>
    <row r="3472" spans="1:14" x14ac:dyDescent="0.3">
      <c r="A3472" t="s">
        <v>4086</v>
      </c>
      <c r="B3472" t="s">
        <v>4087</v>
      </c>
      <c r="C3472" t="s">
        <v>91</v>
      </c>
      <c r="D3472" t="s">
        <v>98</v>
      </c>
      <c r="E3472" t="s">
        <v>49</v>
      </c>
      <c r="F3472" t="s">
        <v>37</v>
      </c>
      <c r="G3472" t="s">
        <v>59</v>
      </c>
      <c r="H3472" t="s">
        <v>54</v>
      </c>
      <c r="I3472" t="s">
        <v>31</v>
      </c>
      <c r="J3472">
        <v>2252.0100000000002</v>
      </c>
      <c r="K3472" t="s">
        <v>46</v>
      </c>
      <c r="L3472" t="s">
        <v>24</v>
      </c>
      <c r="M3472" t="s">
        <v>70</v>
      </c>
      <c r="N3472">
        <v>120</v>
      </c>
    </row>
    <row r="3473" spans="1:14" x14ac:dyDescent="0.3">
      <c r="A3473" t="s">
        <v>4088</v>
      </c>
      <c r="B3473" t="s">
        <v>4087</v>
      </c>
      <c r="C3473" t="s">
        <v>41</v>
      </c>
      <c r="D3473" t="s">
        <v>250</v>
      </c>
      <c r="E3473" t="s">
        <v>43</v>
      </c>
      <c r="F3473" t="s">
        <v>37</v>
      </c>
      <c r="G3473" t="s">
        <v>66</v>
      </c>
      <c r="H3473" t="s">
        <v>38</v>
      </c>
      <c r="I3473" t="s">
        <v>22</v>
      </c>
      <c r="J3473">
        <v>2425.86</v>
      </c>
      <c r="K3473" t="s">
        <v>50</v>
      </c>
      <c r="L3473" t="s">
        <v>47</v>
      </c>
      <c r="M3473" t="s">
        <v>33</v>
      </c>
      <c r="N3473">
        <v>3</v>
      </c>
    </row>
    <row r="3474" spans="1:14" x14ac:dyDescent="0.3">
      <c r="A3474" t="s">
        <v>4089</v>
      </c>
      <c r="B3474" t="s">
        <v>4087</v>
      </c>
      <c r="C3474" t="s">
        <v>1603</v>
      </c>
      <c r="D3474" t="s">
        <v>1604</v>
      </c>
      <c r="E3474" t="s">
        <v>58</v>
      </c>
      <c r="F3474" t="s">
        <v>65</v>
      </c>
      <c r="G3474" t="s">
        <v>20</v>
      </c>
      <c r="H3474" t="s">
        <v>30</v>
      </c>
      <c r="I3474" t="s">
        <v>22</v>
      </c>
      <c r="J3474">
        <v>336.31</v>
      </c>
      <c r="K3474" t="s">
        <v>32</v>
      </c>
      <c r="L3474" t="s">
        <v>24</v>
      </c>
      <c r="M3474" t="s">
        <v>25</v>
      </c>
      <c r="N3474">
        <v>169</v>
      </c>
    </row>
    <row r="3475" spans="1:14" x14ac:dyDescent="0.3">
      <c r="A3475" t="s">
        <v>4090</v>
      </c>
      <c r="B3475" t="s">
        <v>4087</v>
      </c>
      <c r="C3475" t="s">
        <v>41</v>
      </c>
      <c r="D3475" t="s">
        <v>52</v>
      </c>
      <c r="E3475" t="s">
        <v>155</v>
      </c>
      <c r="F3475" t="s">
        <v>85</v>
      </c>
      <c r="G3475" t="s">
        <v>66</v>
      </c>
      <c r="H3475" t="s">
        <v>38</v>
      </c>
      <c r="I3475" t="s">
        <v>31</v>
      </c>
      <c r="J3475">
        <v>0</v>
      </c>
      <c r="K3475" t="s">
        <v>50</v>
      </c>
      <c r="L3475" t="s">
        <v>24</v>
      </c>
      <c r="M3475" t="s">
        <v>25</v>
      </c>
      <c r="N3475">
        <v>55</v>
      </c>
    </row>
    <row r="3476" spans="1:14" x14ac:dyDescent="0.3">
      <c r="A3476" t="s">
        <v>4091</v>
      </c>
      <c r="B3476" t="s">
        <v>4087</v>
      </c>
      <c r="C3476" t="s">
        <v>310</v>
      </c>
      <c r="D3476" t="s">
        <v>311</v>
      </c>
      <c r="E3476" t="s">
        <v>125</v>
      </c>
      <c r="F3476" t="s">
        <v>89</v>
      </c>
      <c r="G3476" t="s">
        <v>20</v>
      </c>
      <c r="H3476" t="s">
        <v>30</v>
      </c>
      <c r="I3476" t="s">
        <v>31</v>
      </c>
      <c r="J3476">
        <v>0</v>
      </c>
      <c r="K3476" t="s">
        <v>32</v>
      </c>
      <c r="L3476" t="s">
        <v>24</v>
      </c>
      <c r="M3476" t="s">
        <v>70</v>
      </c>
      <c r="N3476">
        <v>99</v>
      </c>
    </row>
    <row r="3477" spans="1:14" x14ac:dyDescent="0.3">
      <c r="A3477" t="s">
        <v>4092</v>
      </c>
      <c r="B3477" t="s">
        <v>4093</v>
      </c>
      <c r="C3477" t="s">
        <v>35</v>
      </c>
      <c r="D3477" t="s">
        <v>36</v>
      </c>
      <c r="E3477" t="s">
        <v>69</v>
      </c>
      <c r="F3477" t="s">
        <v>44</v>
      </c>
      <c r="G3477" t="s">
        <v>66</v>
      </c>
      <c r="H3477" t="s">
        <v>30</v>
      </c>
      <c r="I3477" t="s">
        <v>22</v>
      </c>
      <c r="J3477">
        <v>2277.9699999999998</v>
      </c>
      <c r="K3477" t="s">
        <v>46</v>
      </c>
      <c r="L3477" t="s">
        <v>24</v>
      </c>
      <c r="M3477" t="s">
        <v>70</v>
      </c>
      <c r="N3477">
        <v>127</v>
      </c>
    </row>
    <row r="3478" spans="1:14" x14ac:dyDescent="0.3">
      <c r="A3478" t="s">
        <v>4094</v>
      </c>
      <c r="B3478" t="s">
        <v>4093</v>
      </c>
      <c r="C3478" t="s">
        <v>323</v>
      </c>
      <c r="D3478" t="s">
        <v>324</v>
      </c>
      <c r="E3478" t="s">
        <v>58</v>
      </c>
      <c r="F3478" t="s">
        <v>44</v>
      </c>
      <c r="G3478" t="s">
        <v>59</v>
      </c>
      <c r="H3478" t="s">
        <v>30</v>
      </c>
      <c r="I3478" t="s">
        <v>22</v>
      </c>
      <c r="J3478">
        <v>572.66999999999996</v>
      </c>
      <c r="K3478" t="s">
        <v>32</v>
      </c>
      <c r="L3478" t="s">
        <v>24</v>
      </c>
      <c r="M3478" t="s">
        <v>55</v>
      </c>
      <c r="N3478">
        <v>69</v>
      </c>
    </row>
    <row r="3479" spans="1:14" x14ac:dyDescent="0.3">
      <c r="A3479" t="s">
        <v>4095</v>
      </c>
      <c r="B3479" t="s">
        <v>4093</v>
      </c>
      <c r="C3479" t="s">
        <v>139</v>
      </c>
      <c r="D3479" t="s">
        <v>140</v>
      </c>
      <c r="E3479" t="s">
        <v>224</v>
      </c>
      <c r="F3479" t="s">
        <v>74</v>
      </c>
      <c r="G3479" t="s">
        <v>66</v>
      </c>
      <c r="H3479" t="s">
        <v>45</v>
      </c>
      <c r="I3479" t="s">
        <v>22</v>
      </c>
      <c r="J3479">
        <v>0</v>
      </c>
      <c r="K3479" t="s">
        <v>50</v>
      </c>
      <c r="L3479" t="s">
        <v>24</v>
      </c>
      <c r="M3479" t="s">
        <v>25</v>
      </c>
      <c r="N3479">
        <v>142</v>
      </c>
    </row>
    <row r="3480" spans="1:14" x14ac:dyDescent="0.3">
      <c r="A3480" t="s">
        <v>4096</v>
      </c>
      <c r="B3480" t="s">
        <v>4093</v>
      </c>
      <c r="C3480" t="s">
        <v>144</v>
      </c>
      <c r="D3480" t="s">
        <v>145</v>
      </c>
      <c r="E3480" t="s">
        <v>29</v>
      </c>
      <c r="F3480" t="s">
        <v>19</v>
      </c>
      <c r="G3480" t="s">
        <v>20</v>
      </c>
      <c r="H3480" t="s">
        <v>30</v>
      </c>
      <c r="I3480" t="s">
        <v>31</v>
      </c>
      <c r="J3480">
        <v>0</v>
      </c>
      <c r="K3480" t="s">
        <v>46</v>
      </c>
      <c r="L3480" t="s">
        <v>24</v>
      </c>
      <c r="M3480" t="s">
        <v>25</v>
      </c>
      <c r="N3480">
        <v>82</v>
      </c>
    </row>
    <row r="3481" spans="1:14" x14ac:dyDescent="0.3">
      <c r="A3481" t="s">
        <v>4097</v>
      </c>
      <c r="B3481" t="s">
        <v>4093</v>
      </c>
      <c r="C3481" t="s">
        <v>91</v>
      </c>
      <c r="D3481" t="s">
        <v>136</v>
      </c>
      <c r="E3481" t="s">
        <v>29</v>
      </c>
      <c r="F3481" t="s">
        <v>85</v>
      </c>
      <c r="G3481" t="s">
        <v>20</v>
      </c>
      <c r="H3481" t="s">
        <v>30</v>
      </c>
      <c r="I3481" t="s">
        <v>22</v>
      </c>
      <c r="J3481">
        <v>0</v>
      </c>
      <c r="K3481" t="s">
        <v>32</v>
      </c>
      <c r="L3481" t="s">
        <v>24</v>
      </c>
      <c r="M3481" t="s">
        <v>55</v>
      </c>
      <c r="N3481">
        <v>152</v>
      </c>
    </row>
    <row r="3482" spans="1:14" x14ac:dyDescent="0.3">
      <c r="A3482" t="s">
        <v>4098</v>
      </c>
      <c r="B3482" t="s">
        <v>4093</v>
      </c>
      <c r="C3482" t="s">
        <v>113</v>
      </c>
      <c r="D3482" t="s">
        <v>181</v>
      </c>
      <c r="E3482" t="s">
        <v>58</v>
      </c>
      <c r="F3482" t="s">
        <v>19</v>
      </c>
      <c r="G3482" t="s">
        <v>66</v>
      </c>
      <c r="H3482" t="s">
        <v>45</v>
      </c>
      <c r="I3482" t="s">
        <v>31</v>
      </c>
      <c r="J3482">
        <v>294.54000000000002</v>
      </c>
      <c r="K3482" t="s">
        <v>50</v>
      </c>
      <c r="L3482" t="s">
        <v>24</v>
      </c>
      <c r="M3482" t="s">
        <v>33</v>
      </c>
      <c r="N3482">
        <v>12</v>
      </c>
    </row>
    <row r="3483" spans="1:14" x14ac:dyDescent="0.3">
      <c r="A3483" t="s">
        <v>4099</v>
      </c>
      <c r="B3483" t="s">
        <v>4093</v>
      </c>
      <c r="C3483" t="s">
        <v>1603</v>
      </c>
      <c r="D3483" t="s">
        <v>1604</v>
      </c>
      <c r="E3483" t="s">
        <v>58</v>
      </c>
      <c r="F3483" t="s">
        <v>116</v>
      </c>
      <c r="G3483" t="s">
        <v>66</v>
      </c>
      <c r="H3483" t="s">
        <v>38</v>
      </c>
      <c r="I3483" t="s">
        <v>31</v>
      </c>
      <c r="J3483">
        <v>51.38</v>
      </c>
      <c r="K3483" t="s">
        <v>50</v>
      </c>
      <c r="L3483" t="s">
        <v>24</v>
      </c>
      <c r="M3483" t="s">
        <v>33</v>
      </c>
      <c r="N3483">
        <v>14</v>
      </c>
    </row>
    <row r="3484" spans="1:14" x14ac:dyDescent="0.3">
      <c r="A3484" t="s">
        <v>4100</v>
      </c>
      <c r="B3484" t="s">
        <v>4093</v>
      </c>
      <c r="C3484" t="s">
        <v>41</v>
      </c>
      <c r="D3484" t="s">
        <v>42</v>
      </c>
      <c r="E3484" t="s">
        <v>29</v>
      </c>
      <c r="F3484" t="s">
        <v>89</v>
      </c>
      <c r="G3484" t="s">
        <v>20</v>
      </c>
      <c r="H3484" t="s">
        <v>45</v>
      </c>
      <c r="I3484" t="s">
        <v>78</v>
      </c>
      <c r="J3484">
        <v>0</v>
      </c>
      <c r="K3484" t="s">
        <v>50</v>
      </c>
      <c r="L3484" t="s">
        <v>24</v>
      </c>
      <c r="M3484" t="s">
        <v>33</v>
      </c>
      <c r="N3484">
        <v>5</v>
      </c>
    </row>
    <row r="3485" spans="1:14" x14ac:dyDescent="0.3">
      <c r="A3485" t="s">
        <v>4101</v>
      </c>
      <c r="B3485" t="s">
        <v>4093</v>
      </c>
      <c r="C3485" t="s">
        <v>35</v>
      </c>
      <c r="D3485" t="s">
        <v>73</v>
      </c>
      <c r="E3485" t="s">
        <v>43</v>
      </c>
      <c r="F3485" t="s">
        <v>74</v>
      </c>
      <c r="G3485" t="s">
        <v>66</v>
      </c>
      <c r="H3485" t="s">
        <v>99</v>
      </c>
      <c r="I3485" t="s">
        <v>31</v>
      </c>
      <c r="J3485">
        <v>321.48</v>
      </c>
      <c r="K3485" t="s">
        <v>46</v>
      </c>
      <c r="L3485" t="s">
        <v>24</v>
      </c>
      <c r="M3485" t="s">
        <v>33</v>
      </c>
      <c r="N3485">
        <v>28</v>
      </c>
    </row>
    <row r="3486" spans="1:14" x14ac:dyDescent="0.3">
      <c r="A3486" t="s">
        <v>4102</v>
      </c>
      <c r="B3486" t="s">
        <v>4093</v>
      </c>
      <c r="C3486" t="s">
        <v>35</v>
      </c>
      <c r="D3486" t="s">
        <v>289</v>
      </c>
      <c r="E3486" t="s">
        <v>29</v>
      </c>
      <c r="F3486" t="s">
        <v>65</v>
      </c>
      <c r="G3486" t="s">
        <v>66</v>
      </c>
      <c r="H3486" t="s">
        <v>38</v>
      </c>
      <c r="I3486" t="s">
        <v>31</v>
      </c>
      <c r="J3486">
        <v>0</v>
      </c>
      <c r="K3486" t="s">
        <v>50</v>
      </c>
      <c r="L3486" t="s">
        <v>24</v>
      </c>
      <c r="M3486" t="s">
        <v>70</v>
      </c>
      <c r="N3486">
        <v>74</v>
      </c>
    </row>
    <row r="3487" spans="1:14" x14ac:dyDescent="0.3">
      <c r="A3487" t="s">
        <v>4103</v>
      </c>
      <c r="B3487" t="s">
        <v>4093</v>
      </c>
      <c r="C3487" t="s">
        <v>101</v>
      </c>
      <c r="D3487" t="s">
        <v>210</v>
      </c>
      <c r="E3487" t="s">
        <v>58</v>
      </c>
      <c r="F3487" t="s">
        <v>116</v>
      </c>
      <c r="G3487" t="s">
        <v>171</v>
      </c>
      <c r="H3487" t="s">
        <v>45</v>
      </c>
      <c r="I3487" t="s">
        <v>31</v>
      </c>
      <c r="J3487">
        <v>8215.57</v>
      </c>
      <c r="K3487" t="s">
        <v>46</v>
      </c>
      <c r="L3487" t="s">
        <v>24</v>
      </c>
      <c r="M3487" t="s">
        <v>33</v>
      </c>
      <c r="N3487">
        <v>14</v>
      </c>
    </row>
    <row r="3488" spans="1:14" x14ac:dyDescent="0.3">
      <c r="A3488" t="s">
        <v>4104</v>
      </c>
      <c r="B3488" t="s">
        <v>4093</v>
      </c>
      <c r="C3488" t="s">
        <v>41</v>
      </c>
      <c r="D3488" t="s">
        <v>52</v>
      </c>
      <c r="E3488" t="s">
        <v>84</v>
      </c>
      <c r="F3488" t="s">
        <v>37</v>
      </c>
      <c r="G3488" t="s">
        <v>66</v>
      </c>
      <c r="H3488" t="s">
        <v>30</v>
      </c>
      <c r="I3488" t="s">
        <v>31</v>
      </c>
      <c r="J3488">
        <v>975.25</v>
      </c>
      <c r="K3488" t="s">
        <v>50</v>
      </c>
      <c r="L3488" t="s">
        <v>24</v>
      </c>
      <c r="M3488" t="s">
        <v>70</v>
      </c>
      <c r="N3488">
        <v>14</v>
      </c>
    </row>
    <row r="3489" spans="1:14" x14ac:dyDescent="0.3">
      <c r="A3489" t="s">
        <v>4105</v>
      </c>
      <c r="B3489" t="s">
        <v>4093</v>
      </c>
      <c r="C3489" t="s">
        <v>147</v>
      </c>
      <c r="D3489" t="s">
        <v>148</v>
      </c>
      <c r="E3489" t="s">
        <v>18</v>
      </c>
      <c r="F3489" t="s">
        <v>85</v>
      </c>
      <c r="G3489" t="s">
        <v>20</v>
      </c>
      <c r="H3489" t="s">
        <v>45</v>
      </c>
      <c r="I3489" t="s">
        <v>22</v>
      </c>
      <c r="J3489">
        <v>88.75</v>
      </c>
      <c r="K3489" t="s">
        <v>23</v>
      </c>
      <c r="L3489" t="s">
        <v>24</v>
      </c>
      <c r="M3489" t="s">
        <v>25</v>
      </c>
      <c r="N3489">
        <v>70</v>
      </c>
    </row>
    <row r="3490" spans="1:14" x14ac:dyDescent="0.3">
      <c r="A3490" t="s">
        <v>4106</v>
      </c>
      <c r="B3490" t="s">
        <v>4107</v>
      </c>
      <c r="C3490" t="s">
        <v>35</v>
      </c>
      <c r="D3490" t="s">
        <v>57</v>
      </c>
      <c r="E3490" t="s">
        <v>224</v>
      </c>
      <c r="F3490" t="s">
        <v>65</v>
      </c>
      <c r="G3490" t="s">
        <v>20</v>
      </c>
      <c r="H3490" t="s">
        <v>99</v>
      </c>
      <c r="I3490" t="s">
        <v>31</v>
      </c>
      <c r="J3490">
        <v>0</v>
      </c>
      <c r="K3490" t="s">
        <v>46</v>
      </c>
      <c r="L3490" t="s">
        <v>24</v>
      </c>
      <c r="M3490" t="s">
        <v>33</v>
      </c>
      <c r="N3490">
        <v>21</v>
      </c>
    </row>
    <row r="3491" spans="1:14" x14ac:dyDescent="0.3">
      <c r="A3491" t="s">
        <v>4108</v>
      </c>
      <c r="B3491" t="s">
        <v>4107</v>
      </c>
      <c r="C3491" t="s">
        <v>113</v>
      </c>
      <c r="D3491" t="s">
        <v>114</v>
      </c>
      <c r="E3491" t="s">
        <v>224</v>
      </c>
      <c r="F3491" t="s">
        <v>37</v>
      </c>
      <c r="G3491" t="s">
        <v>66</v>
      </c>
      <c r="H3491" t="s">
        <v>45</v>
      </c>
      <c r="I3491" t="s">
        <v>22</v>
      </c>
      <c r="J3491">
        <v>0</v>
      </c>
      <c r="K3491" t="s">
        <v>46</v>
      </c>
      <c r="L3491" t="s">
        <v>60</v>
      </c>
      <c r="M3491" t="s">
        <v>25</v>
      </c>
      <c r="N3491">
        <v>12</v>
      </c>
    </row>
    <row r="3492" spans="1:14" x14ac:dyDescent="0.3">
      <c r="A3492" t="s">
        <v>4109</v>
      </c>
      <c r="B3492" t="s">
        <v>4107</v>
      </c>
      <c r="C3492" t="s">
        <v>139</v>
      </c>
      <c r="D3492" t="s">
        <v>501</v>
      </c>
      <c r="E3492" t="s">
        <v>43</v>
      </c>
      <c r="F3492" t="s">
        <v>85</v>
      </c>
      <c r="G3492" t="s">
        <v>66</v>
      </c>
      <c r="H3492" t="s">
        <v>54</v>
      </c>
      <c r="I3492" t="s">
        <v>22</v>
      </c>
      <c r="J3492">
        <v>20083.509999999998</v>
      </c>
      <c r="K3492" t="s">
        <v>46</v>
      </c>
      <c r="L3492" t="s">
        <v>24</v>
      </c>
      <c r="M3492" t="s">
        <v>25</v>
      </c>
      <c r="N3492">
        <v>34</v>
      </c>
    </row>
    <row r="3493" spans="1:14" x14ac:dyDescent="0.3">
      <c r="A3493" t="s">
        <v>4110</v>
      </c>
      <c r="B3493" t="s">
        <v>4107</v>
      </c>
      <c r="C3493" t="s">
        <v>87</v>
      </c>
      <c r="D3493" t="s">
        <v>88</v>
      </c>
      <c r="E3493" t="s">
        <v>43</v>
      </c>
      <c r="F3493" t="s">
        <v>65</v>
      </c>
      <c r="G3493" t="s">
        <v>59</v>
      </c>
      <c r="H3493" t="s">
        <v>45</v>
      </c>
      <c r="I3493" t="s">
        <v>31</v>
      </c>
      <c r="J3493">
        <v>184.92</v>
      </c>
      <c r="K3493" t="s">
        <v>32</v>
      </c>
      <c r="L3493" t="s">
        <v>24</v>
      </c>
      <c r="M3493" t="s">
        <v>33</v>
      </c>
      <c r="N3493">
        <v>17</v>
      </c>
    </row>
    <row r="3494" spans="1:14" x14ac:dyDescent="0.3">
      <c r="A3494" t="s">
        <v>4111</v>
      </c>
      <c r="B3494" t="s">
        <v>4107</v>
      </c>
      <c r="C3494" t="s">
        <v>35</v>
      </c>
      <c r="D3494" t="s">
        <v>73</v>
      </c>
      <c r="E3494" t="s">
        <v>155</v>
      </c>
      <c r="F3494" t="s">
        <v>116</v>
      </c>
      <c r="G3494" t="s">
        <v>59</v>
      </c>
      <c r="H3494" t="s">
        <v>54</v>
      </c>
      <c r="I3494" t="s">
        <v>22</v>
      </c>
      <c r="J3494">
        <v>0</v>
      </c>
      <c r="K3494" t="s">
        <v>50</v>
      </c>
      <c r="L3494" t="s">
        <v>47</v>
      </c>
      <c r="M3494" t="s">
        <v>25</v>
      </c>
      <c r="N3494">
        <v>176</v>
      </c>
    </row>
    <row r="3495" spans="1:14" x14ac:dyDescent="0.3">
      <c r="A3495" t="s">
        <v>4112</v>
      </c>
      <c r="B3495" t="s">
        <v>4107</v>
      </c>
      <c r="C3495" t="s">
        <v>16</v>
      </c>
      <c r="D3495" t="s">
        <v>110</v>
      </c>
      <c r="E3495" t="s">
        <v>224</v>
      </c>
      <c r="F3495" t="s">
        <v>19</v>
      </c>
      <c r="G3495" t="s">
        <v>20</v>
      </c>
      <c r="H3495" t="s">
        <v>38</v>
      </c>
      <c r="I3495" t="s">
        <v>22</v>
      </c>
      <c r="J3495">
        <v>0</v>
      </c>
      <c r="K3495" t="s">
        <v>46</v>
      </c>
      <c r="L3495" t="s">
        <v>47</v>
      </c>
      <c r="M3495" t="s">
        <v>70</v>
      </c>
      <c r="N3495">
        <v>159</v>
      </c>
    </row>
    <row r="3496" spans="1:14" x14ac:dyDescent="0.3">
      <c r="A3496" t="s">
        <v>4113</v>
      </c>
      <c r="B3496" t="s">
        <v>4107</v>
      </c>
      <c r="C3496" t="s">
        <v>91</v>
      </c>
      <c r="D3496" t="s">
        <v>136</v>
      </c>
      <c r="E3496" t="s">
        <v>69</v>
      </c>
      <c r="F3496" t="s">
        <v>44</v>
      </c>
      <c r="G3496" t="s">
        <v>20</v>
      </c>
      <c r="H3496" t="s">
        <v>99</v>
      </c>
      <c r="I3496" t="s">
        <v>31</v>
      </c>
      <c r="J3496">
        <v>1887.53</v>
      </c>
      <c r="K3496" t="s">
        <v>32</v>
      </c>
      <c r="L3496" t="s">
        <v>47</v>
      </c>
      <c r="M3496" t="s">
        <v>33</v>
      </c>
      <c r="N3496">
        <v>21</v>
      </c>
    </row>
    <row r="3497" spans="1:14" x14ac:dyDescent="0.3">
      <c r="A3497" t="s">
        <v>4114</v>
      </c>
      <c r="B3497" t="s">
        <v>4107</v>
      </c>
      <c r="C3497" t="s">
        <v>87</v>
      </c>
      <c r="D3497" t="s">
        <v>88</v>
      </c>
      <c r="E3497" t="s">
        <v>84</v>
      </c>
      <c r="F3497" t="s">
        <v>74</v>
      </c>
      <c r="G3497" t="s">
        <v>20</v>
      </c>
      <c r="H3497" t="s">
        <v>38</v>
      </c>
      <c r="I3497" t="s">
        <v>31</v>
      </c>
      <c r="J3497">
        <v>46.23</v>
      </c>
      <c r="K3497" t="s">
        <v>50</v>
      </c>
      <c r="L3497" t="s">
        <v>24</v>
      </c>
      <c r="M3497" t="s">
        <v>25</v>
      </c>
      <c r="N3497">
        <v>98</v>
      </c>
    </row>
    <row r="3498" spans="1:14" x14ac:dyDescent="0.3">
      <c r="A3498" t="s">
        <v>4115</v>
      </c>
      <c r="B3498" t="s">
        <v>4116</v>
      </c>
      <c r="C3498" t="s">
        <v>27</v>
      </c>
      <c r="D3498" t="s">
        <v>169</v>
      </c>
      <c r="E3498" t="s">
        <v>49</v>
      </c>
      <c r="F3498" t="s">
        <v>74</v>
      </c>
      <c r="G3498" t="s">
        <v>59</v>
      </c>
      <c r="H3498" t="s">
        <v>30</v>
      </c>
      <c r="I3498" t="s">
        <v>31</v>
      </c>
      <c r="J3498">
        <v>14983.23</v>
      </c>
      <c r="K3498" t="s">
        <v>46</v>
      </c>
      <c r="L3498" t="s">
        <v>24</v>
      </c>
      <c r="M3498" t="s">
        <v>33</v>
      </c>
      <c r="N3498">
        <v>24</v>
      </c>
    </row>
    <row r="3499" spans="1:14" x14ac:dyDescent="0.3">
      <c r="A3499" t="s">
        <v>4117</v>
      </c>
      <c r="B3499" t="s">
        <v>4116</v>
      </c>
      <c r="C3499" t="s">
        <v>174</v>
      </c>
      <c r="D3499" t="s">
        <v>175</v>
      </c>
      <c r="E3499" t="s">
        <v>58</v>
      </c>
      <c r="F3499" t="s">
        <v>74</v>
      </c>
      <c r="G3499" t="s">
        <v>20</v>
      </c>
      <c r="H3499" t="s">
        <v>30</v>
      </c>
      <c r="I3499" t="s">
        <v>22</v>
      </c>
      <c r="J3499">
        <v>90.29</v>
      </c>
      <c r="K3499" t="s">
        <v>32</v>
      </c>
      <c r="L3499" t="s">
        <v>60</v>
      </c>
      <c r="M3499" t="s">
        <v>25</v>
      </c>
      <c r="N3499">
        <v>83</v>
      </c>
    </row>
    <row r="3500" spans="1:14" x14ac:dyDescent="0.3">
      <c r="A3500" t="s">
        <v>4118</v>
      </c>
      <c r="B3500" t="s">
        <v>4116</v>
      </c>
      <c r="C3500" t="s">
        <v>35</v>
      </c>
      <c r="D3500" t="s">
        <v>257</v>
      </c>
      <c r="E3500" t="s">
        <v>224</v>
      </c>
      <c r="F3500" t="s">
        <v>65</v>
      </c>
      <c r="G3500" t="s">
        <v>20</v>
      </c>
      <c r="H3500" t="s">
        <v>45</v>
      </c>
      <c r="I3500" t="s">
        <v>22</v>
      </c>
      <c r="J3500">
        <v>0</v>
      </c>
      <c r="K3500" t="s">
        <v>46</v>
      </c>
      <c r="L3500" t="s">
        <v>60</v>
      </c>
      <c r="M3500" t="s">
        <v>70</v>
      </c>
      <c r="N3500">
        <v>171</v>
      </c>
    </row>
    <row r="3501" spans="1:14" x14ac:dyDescent="0.3">
      <c r="A3501" t="s">
        <v>4119</v>
      </c>
      <c r="B3501" t="s">
        <v>4116</v>
      </c>
      <c r="C3501" t="s">
        <v>101</v>
      </c>
      <c r="D3501" t="s">
        <v>102</v>
      </c>
      <c r="E3501" t="s">
        <v>64</v>
      </c>
      <c r="F3501" t="s">
        <v>44</v>
      </c>
      <c r="G3501" t="s">
        <v>66</v>
      </c>
      <c r="H3501" t="s">
        <v>45</v>
      </c>
      <c r="I3501" t="s">
        <v>31</v>
      </c>
      <c r="J3501">
        <v>0</v>
      </c>
      <c r="K3501" t="s">
        <v>50</v>
      </c>
      <c r="L3501" t="s">
        <v>47</v>
      </c>
      <c r="M3501" t="s">
        <v>55</v>
      </c>
      <c r="N3501">
        <v>80</v>
      </c>
    </row>
    <row r="3502" spans="1:14" x14ac:dyDescent="0.3">
      <c r="A3502" t="s">
        <v>4120</v>
      </c>
      <c r="B3502" t="s">
        <v>4116</v>
      </c>
      <c r="C3502" t="s">
        <v>16</v>
      </c>
      <c r="D3502" t="s">
        <v>83</v>
      </c>
      <c r="E3502" t="s">
        <v>64</v>
      </c>
      <c r="F3502" t="s">
        <v>19</v>
      </c>
      <c r="G3502" t="s">
        <v>59</v>
      </c>
      <c r="H3502" t="s">
        <v>45</v>
      </c>
      <c r="I3502" t="s">
        <v>22</v>
      </c>
      <c r="J3502">
        <v>0</v>
      </c>
      <c r="K3502" t="s">
        <v>50</v>
      </c>
      <c r="L3502" t="s">
        <v>24</v>
      </c>
      <c r="M3502" t="s">
        <v>67</v>
      </c>
      <c r="N3502">
        <v>155</v>
      </c>
    </row>
    <row r="3503" spans="1:14" x14ac:dyDescent="0.3">
      <c r="A3503" t="s">
        <v>4121</v>
      </c>
      <c r="B3503" t="s">
        <v>4116</v>
      </c>
      <c r="C3503" t="s">
        <v>107</v>
      </c>
      <c r="D3503" t="s">
        <v>108</v>
      </c>
      <c r="E3503" t="s">
        <v>58</v>
      </c>
      <c r="F3503" t="s">
        <v>37</v>
      </c>
      <c r="G3503" t="s">
        <v>59</v>
      </c>
      <c r="H3503" t="s">
        <v>99</v>
      </c>
      <c r="I3503" t="s">
        <v>31</v>
      </c>
      <c r="J3503">
        <v>430.99</v>
      </c>
      <c r="K3503" t="s">
        <v>23</v>
      </c>
      <c r="L3503" t="s">
        <v>24</v>
      </c>
      <c r="M3503" t="s">
        <v>33</v>
      </c>
      <c r="N3503">
        <v>18</v>
      </c>
    </row>
    <row r="3504" spans="1:14" x14ac:dyDescent="0.3">
      <c r="A3504" t="s">
        <v>4122</v>
      </c>
      <c r="B3504" t="s">
        <v>4116</v>
      </c>
      <c r="C3504" t="s">
        <v>147</v>
      </c>
      <c r="D3504" t="s">
        <v>148</v>
      </c>
      <c r="E3504" t="s">
        <v>125</v>
      </c>
      <c r="F3504" t="s">
        <v>37</v>
      </c>
      <c r="G3504" t="s">
        <v>20</v>
      </c>
      <c r="H3504" t="s">
        <v>45</v>
      </c>
      <c r="I3504" t="s">
        <v>31</v>
      </c>
      <c r="J3504">
        <v>0</v>
      </c>
      <c r="K3504" t="s">
        <v>23</v>
      </c>
      <c r="L3504" t="s">
        <v>60</v>
      </c>
      <c r="M3504" t="s">
        <v>33</v>
      </c>
      <c r="N3504">
        <v>27</v>
      </c>
    </row>
    <row r="3505" spans="1:14" x14ac:dyDescent="0.3">
      <c r="A3505" t="s">
        <v>4123</v>
      </c>
      <c r="B3505" t="s">
        <v>4116</v>
      </c>
      <c r="C3505" t="s">
        <v>27</v>
      </c>
      <c r="D3505" t="s">
        <v>169</v>
      </c>
      <c r="E3505" t="s">
        <v>43</v>
      </c>
      <c r="F3505" t="s">
        <v>37</v>
      </c>
      <c r="G3505" t="s">
        <v>20</v>
      </c>
      <c r="H3505" t="s">
        <v>45</v>
      </c>
      <c r="I3505" t="s">
        <v>31</v>
      </c>
      <c r="J3505">
        <v>3247.62</v>
      </c>
      <c r="K3505" t="s">
        <v>50</v>
      </c>
      <c r="L3505" t="s">
        <v>24</v>
      </c>
      <c r="M3505" t="s">
        <v>25</v>
      </c>
      <c r="N3505">
        <v>31</v>
      </c>
    </row>
    <row r="3506" spans="1:14" x14ac:dyDescent="0.3">
      <c r="A3506" t="s">
        <v>4124</v>
      </c>
      <c r="B3506" t="s">
        <v>4125</v>
      </c>
      <c r="C3506" t="s">
        <v>35</v>
      </c>
      <c r="D3506" t="s">
        <v>166</v>
      </c>
      <c r="E3506" t="s">
        <v>58</v>
      </c>
      <c r="F3506" t="s">
        <v>65</v>
      </c>
      <c r="G3506" t="s">
        <v>20</v>
      </c>
      <c r="H3506" t="s">
        <v>45</v>
      </c>
      <c r="I3506" t="s">
        <v>31</v>
      </c>
      <c r="J3506">
        <v>671.81</v>
      </c>
      <c r="K3506" t="s">
        <v>23</v>
      </c>
      <c r="L3506" t="s">
        <v>24</v>
      </c>
      <c r="M3506" t="s">
        <v>25</v>
      </c>
      <c r="N3506">
        <v>142</v>
      </c>
    </row>
    <row r="3507" spans="1:14" x14ac:dyDescent="0.3">
      <c r="A3507" t="s">
        <v>4126</v>
      </c>
      <c r="B3507" t="s">
        <v>4125</v>
      </c>
      <c r="C3507" t="s">
        <v>87</v>
      </c>
      <c r="D3507" t="s">
        <v>124</v>
      </c>
      <c r="E3507" t="s">
        <v>18</v>
      </c>
      <c r="F3507" t="s">
        <v>37</v>
      </c>
      <c r="G3507" t="s">
        <v>53</v>
      </c>
      <c r="H3507" t="s">
        <v>30</v>
      </c>
      <c r="I3507" t="s">
        <v>31</v>
      </c>
      <c r="J3507">
        <v>961.84</v>
      </c>
      <c r="K3507" t="s">
        <v>46</v>
      </c>
      <c r="L3507" t="s">
        <v>24</v>
      </c>
      <c r="M3507" t="s">
        <v>67</v>
      </c>
      <c r="N3507">
        <v>131</v>
      </c>
    </row>
    <row r="3508" spans="1:14" x14ac:dyDescent="0.3">
      <c r="A3508" t="s">
        <v>4127</v>
      </c>
      <c r="B3508" t="s">
        <v>4125</v>
      </c>
      <c r="C3508" t="s">
        <v>91</v>
      </c>
      <c r="D3508" t="s">
        <v>98</v>
      </c>
      <c r="E3508" t="s">
        <v>29</v>
      </c>
      <c r="F3508" t="s">
        <v>89</v>
      </c>
      <c r="G3508" t="s">
        <v>20</v>
      </c>
      <c r="H3508" t="s">
        <v>54</v>
      </c>
      <c r="I3508" t="s">
        <v>31</v>
      </c>
      <c r="J3508">
        <v>0</v>
      </c>
      <c r="K3508" t="s">
        <v>32</v>
      </c>
      <c r="L3508" t="s">
        <v>47</v>
      </c>
      <c r="M3508" t="s">
        <v>33</v>
      </c>
      <c r="N3508">
        <v>11</v>
      </c>
    </row>
    <row r="3509" spans="1:14" x14ac:dyDescent="0.3">
      <c r="A3509" t="s">
        <v>4128</v>
      </c>
      <c r="B3509" t="s">
        <v>4125</v>
      </c>
      <c r="C3509" t="s">
        <v>35</v>
      </c>
      <c r="D3509" t="s">
        <v>159</v>
      </c>
      <c r="E3509" t="s">
        <v>224</v>
      </c>
      <c r="F3509" t="s">
        <v>74</v>
      </c>
      <c r="G3509" t="s">
        <v>20</v>
      </c>
      <c r="H3509" t="s">
        <v>38</v>
      </c>
      <c r="I3509" t="s">
        <v>22</v>
      </c>
      <c r="J3509">
        <v>0</v>
      </c>
      <c r="K3509" t="s">
        <v>46</v>
      </c>
      <c r="L3509" t="s">
        <v>47</v>
      </c>
      <c r="M3509" t="s">
        <v>67</v>
      </c>
      <c r="N3509">
        <v>34</v>
      </c>
    </row>
    <row r="3510" spans="1:14" x14ac:dyDescent="0.3">
      <c r="A3510" t="s">
        <v>4129</v>
      </c>
      <c r="B3510" t="s">
        <v>4125</v>
      </c>
      <c r="C3510" t="s">
        <v>113</v>
      </c>
      <c r="D3510" t="s">
        <v>181</v>
      </c>
      <c r="E3510" t="s">
        <v>58</v>
      </c>
      <c r="F3510" t="s">
        <v>74</v>
      </c>
      <c r="G3510" t="s">
        <v>20</v>
      </c>
      <c r="H3510" t="s">
        <v>54</v>
      </c>
      <c r="I3510" t="s">
        <v>22</v>
      </c>
      <c r="J3510">
        <v>1108.1199999999999</v>
      </c>
      <c r="K3510" t="s">
        <v>50</v>
      </c>
      <c r="L3510" t="s">
        <v>24</v>
      </c>
      <c r="M3510" t="s">
        <v>25</v>
      </c>
      <c r="N3510">
        <v>171</v>
      </c>
    </row>
    <row r="3511" spans="1:14" x14ac:dyDescent="0.3">
      <c r="A3511" t="s">
        <v>4130</v>
      </c>
      <c r="B3511" t="s">
        <v>4125</v>
      </c>
      <c r="C3511" t="s">
        <v>94</v>
      </c>
      <c r="D3511" t="s">
        <v>95</v>
      </c>
      <c r="E3511" t="s">
        <v>149</v>
      </c>
      <c r="F3511" t="s">
        <v>89</v>
      </c>
      <c r="G3511" t="s">
        <v>20</v>
      </c>
      <c r="H3511" t="s">
        <v>30</v>
      </c>
      <c r="I3511" t="s">
        <v>31</v>
      </c>
      <c r="J3511">
        <v>0</v>
      </c>
      <c r="K3511" t="s">
        <v>46</v>
      </c>
      <c r="L3511" t="s">
        <v>24</v>
      </c>
      <c r="M3511" t="s">
        <v>67</v>
      </c>
      <c r="N3511">
        <v>88</v>
      </c>
    </row>
    <row r="3512" spans="1:14" x14ac:dyDescent="0.3">
      <c r="A3512" t="s">
        <v>4131</v>
      </c>
      <c r="B3512" t="s">
        <v>4125</v>
      </c>
      <c r="C3512" t="s">
        <v>35</v>
      </c>
      <c r="D3512" t="s">
        <v>36</v>
      </c>
      <c r="E3512" t="s">
        <v>18</v>
      </c>
      <c r="F3512" t="s">
        <v>116</v>
      </c>
      <c r="G3512" t="s">
        <v>20</v>
      </c>
      <c r="H3512" t="s">
        <v>45</v>
      </c>
      <c r="I3512" t="s">
        <v>31</v>
      </c>
      <c r="J3512">
        <v>565.59</v>
      </c>
      <c r="K3512" t="s">
        <v>50</v>
      </c>
      <c r="L3512" t="s">
        <v>60</v>
      </c>
      <c r="M3512" t="s">
        <v>55</v>
      </c>
      <c r="N3512">
        <v>169</v>
      </c>
    </row>
    <row r="3513" spans="1:14" x14ac:dyDescent="0.3">
      <c r="A3513" t="s">
        <v>4132</v>
      </c>
      <c r="B3513" t="s">
        <v>4125</v>
      </c>
      <c r="C3513" t="s">
        <v>323</v>
      </c>
      <c r="D3513" t="s">
        <v>324</v>
      </c>
      <c r="E3513" t="s">
        <v>155</v>
      </c>
      <c r="F3513" t="s">
        <v>44</v>
      </c>
      <c r="G3513" t="s">
        <v>171</v>
      </c>
      <c r="H3513" t="s">
        <v>30</v>
      </c>
      <c r="I3513" t="s">
        <v>31</v>
      </c>
      <c r="J3513">
        <v>0</v>
      </c>
      <c r="K3513" t="s">
        <v>50</v>
      </c>
      <c r="L3513" t="s">
        <v>24</v>
      </c>
      <c r="M3513" t="s">
        <v>33</v>
      </c>
      <c r="N3513">
        <v>2</v>
      </c>
    </row>
    <row r="3514" spans="1:14" x14ac:dyDescent="0.3">
      <c r="A3514" t="s">
        <v>4133</v>
      </c>
      <c r="B3514" t="s">
        <v>4134</v>
      </c>
      <c r="C3514" t="s">
        <v>35</v>
      </c>
      <c r="D3514" t="s">
        <v>57</v>
      </c>
      <c r="E3514" t="s">
        <v>18</v>
      </c>
      <c r="F3514" t="s">
        <v>44</v>
      </c>
      <c r="G3514" t="s">
        <v>20</v>
      </c>
      <c r="H3514" t="s">
        <v>30</v>
      </c>
      <c r="I3514" t="s">
        <v>22</v>
      </c>
      <c r="J3514">
        <v>76.19</v>
      </c>
      <c r="K3514" t="s">
        <v>50</v>
      </c>
      <c r="L3514" t="s">
        <v>24</v>
      </c>
      <c r="M3514" t="s">
        <v>55</v>
      </c>
      <c r="N3514">
        <v>119</v>
      </c>
    </row>
    <row r="3515" spans="1:14" x14ac:dyDescent="0.3">
      <c r="A3515" t="s">
        <v>4135</v>
      </c>
      <c r="B3515" t="s">
        <v>4134</v>
      </c>
      <c r="C3515" t="s">
        <v>101</v>
      </c>
      <c r="D3515" t="s">
        <v>102</v>
      </c>
      <c r="E3515" t="s">
        <v>43</v>
      </c>
      <c r="F3515" t="s">
        <v>44</v>
      </c>
      <c r="G3515" t="s">
        <v>20</v>
      </c>
      <c r="H3515" t="s">
        <v>30</v>
      </c>
      <c r="I3515" t="s">
        <v>22</v>
      </c>
      <c r="J3515">
        <v>5176.82</v>
      </c>
      <c r="K3515" t="s">
        <v>23</v>
      </c>
      <c r="L3515" t="s">
        <v>24</v>
      </c>
      <c r="M3515" t="s">
        <v>55</v>
      </c>
      <c r="N3515">
        <v>151</v>
      </c>
    </row>
    <row r="3516" spans="1:14" x14ac:dyDescent="0.3">
      <c r="A3516" t="s">
        <v>4136</v>
      </c>
      <c r="B3516" t="s">
        <v>4134</v>
      </c>
      <c r="C3516" t="s">
        <v>16</v>
      </c>
      <c r="D3516" t="s">
        <v>110</v>
      </c>
      <c r="E3516" t="s">
        <v>69</v>
      </c>
      <c r="F3516" t="s">
        <v>65</v>
      </c>
      <c r="G3516" t="s">
        <v>59</v>
      </c>
      <c r="H3516" t="s">
        <v>30</v>
      </c>
      <c r="I3516" t="s">
        <v>31</v>
      </c>
      <c r="J3516">
        <v>104.8</v>
      </c>
      <c r="K3516" t="s">
        <v>46</v>
      </c>
      <c r="L3516" t="s">
        <v>24</v>
      </c>
      <c r="M3516" t="s">
        <v>67</v>
      </c>
      <c r="N3516">
        <v>38</v>
      </c>
    </row>
    <row r="3517" spans="1:14" x14ac:dyDescent="0.3">
      <c r="A3517" t="s">
        <v>4137</v>
      </c>
      <c r="B3517" t="s">
        <v>4134</v>
      </c>
      <c r="C3517" t="s">
        <v>35</v>
      </c>
      <c r="D3517" t="s">
        <v>289</v>
      </c>
      <c r="E3517" t="s">
        <v>43</v>
      </c>
      <c r="F3517" t="s">
        <v>44</v>
      </c>
      <c r="G3517" t="s">
        <v>20</v>
      </c>
      <c r="H3517" t="s">
        <v>45</v>
      </c>
      <c r="I3517" t="s">
        <v>31</v>
      </c>
      <c r="J3517">
        <v>55.55</v>
      </c>
      <c r="K3517" t="s">
        <v>46</v>
      </c>
      <c r="L3517" t="s">
        <v>24</v>
      </c>
      <c r="M3517" t="s">
        <v>67</v>
      </c>
      <c r="N3517">
        <v>51</v>
      </c>
    </row>
    <row r="3518" spans="1:14" x14ac:dyDescent="0.3">
      <c r="A3518" t="s">
        <v>4138</v>
      </c>
      <c r="B3518" t="s">
        <v>4134</v>
      </c>
      <c r="C3518" t="s">
        <v>178</v>
      </c>
      <c r="D3518" t="s">
        <v>179</v>
      </c>
      <c r="E3518" t="s">
        <v>125</v>
      </c>
      <c r="F3518" t="s">
        <v>74</v>
      </c>
      <c r="G3518" t="s">
        <v>20</v>
      </c>
      <c r="H3518" t="s">
        <v>38</v>
      </c>
      <c r="I3518" t="s">
        <v>78</v>
      </c>
      <c r="J3518">
        <v>0</v>
      </c>
      <c r="K3518" t="s">
        <v>23</v>
      </c>
      <c r="L3518" t="s">
        <v>24</v>
      </c>
      <c r="M3518" t="s">
        <v>25</v>
      </c>
      <c r="N3518">
        <v>21</v>
      </c>
    </row>
    <row r="3519" spans="1:14" x14ac:dyDescent="0.3">
      <c r="A3519" t="s">
        <v>4139</v>
      </c>
      <c r="B3519" t="s">
        <v>4134</v>
      </c>
      <c r="C3519" t="s">
        <v>41</v>
      </c>
      <c r="D3519" t="s">
        <v>250</v>
      </c>
      <c r="E3519" t="s">
        <v>29</v>
      </c>
      <c r="F3519" t="s">
        <v>19</v>
      </c>
      <c r="G3519" t="s">
        <v>20</v>
      </c>
      <c r="H3519" t="s">
        <v>38</v>
      </c>
      <c r="I3519" t="s">
        <v>31</v>
      </c>
      <c r="J3519">
        <v>0</v>
      </c>
      <c r="K3519" t="s">
        <v>46</v>
      </c>
      <c r="L3519" t="s">
        <v>24</v>
      </c>
      <c r="M3519" t="s">
        <v>33</v>
      </c>
      <c r="N3519">
        <v>21</v>
      </c>
    </row>
    <row r="3520" spans="1:14" x14ac:dyDescent="0.3">
      <c r="A3520" t="s">
        <v>4140</v>
      </c>
      <c r="B3520" t="s">
        <v>4134</v>
      </c>
      <c r="C3520" t="s">
        <v>107</v>
      </c>
      <c r="D3520" t="s">
        <v>108</v>
      </c>
      <c r="E3520" t="s">
        <v>43</v>
      </c>
      <c r="F3520" t="s">
        <v>85</v>
      </c>
      <c r="G3520" t="s">
        <v>66</v>
      </c>
      <c r="H3520" t="s">
        <v>30</v>
      </c>
      <c r="I3520" t="s">
        <v>31</v>
      </c>
      <c r="J3520">
        <v>229.26</v>
      </c>
      <c r="K3520" t="s">
        <v>23</v>
      </c>
      <c r="L3520" t="s">
        <v>24</v>
      </c>
      <c r="M3520" t="s">
        <v>33</v>
      </c>
      <c r="N3520">
        <v>6</v>
      </c>
    </row>
    <row r="3521" spans="1:14" x14ac:dyDescent="0.3">
      <c r="A3521" t="s">
        <v>4141</v>
      </c>
      <c r="B3521" t="s">
        <v>4142</v>
      </c>
      <c r="C3521" t="s">
        <v>41</v>
      </c>
      <c r="D3521" t="s">
        <v>42</v>
      </c>
      <c r="E3521" t="s">
        <v>58</v>
      </c>
      <c r="F3521" t="s">
        <v>44</v>
      </c>
      <c r="G3521" t="s">
        <v>20</v>
      </c>
      <c r="H3521" t="s">
        <v>38</v>
      </c>
      <c r="I3521" t="s">
        <v>22</v>
      </c>
      <c r="J3521">
        <v>624.54</v>
      </c>
      <c r="K3521" t="s">
        <v>50</v>
      </c>
      <c r="L3521" t="s">
        <v>24</v>
      </c>
      <c r="M3521" t="s">
        <v>55</v>
      </c>
      <c r="N3521">
        <v>87</v>
      </c>
    </row>
    <row r="3522" spans="1:14" x14ac:dyDescent="0.3">
      <c r="A3522" t="s">
        <v>4143</v>
      </c>
      <c r="B3522" t="s">
        <v>4142</v>
      </c>
      <c r="C3522" t="s">
        <v>144</v>
      </c>
      <c r="D3522" t="s">
        <v>489</v>
      </c>
      <c r="E3522" t="s">
        <v>43</v>
      </c>
      <c r="F3522" t="s">
        <v>74</v>
      </c>
      <c r="G3522" t="s">
        <v>20</v>
      </c>
      <c r="H3522" t="s">
        <v>30</v>
      </c>
      <c r="I3522" t="s">
        <v>22</v>
      </c>
      <c r="J3522">
        <v>799.33</v>
      </c>
      <c r="K3522" t="s">
        <v>32</v>
      </c>
      <c r="L3522" t="s">
        <v>24</v>
      </c>
      <c r="M3522" t="s">
        <v>67</v>
      </c>
      <c r="N3522">
        <v>6</v>
      </c>
    </row>
    <row r="3523" spans="1:14" x14ac:dyDescent="0.3">
      <c r="A3523" t="s">
        <v>4144</v>
      </c>
      <c r="B3523" t="s">
        <v>4142</v>
      </c>
      <c r="C3523" t="s">
        <v>76</v>
      </c>
      <c r="D3523" t="s">
        <v>77</v>
      </c>
      <c r="E3523" t="s">
        <v>49</v>
      </c>
      <c r="F3523" t="s">
        <v>89</v>
      </c>
      <c r="G3523" t="s">
        <v>20</v>
      </c>
      <c r="H3523" t="s">
        <v>30</v>
      </c>
      <c r="I3523" t="s">
        <v>22</v>
      </c>
      <c r="J3523">
        <v>1210.01</v>
      </c>
      <c r="K3523" t="s">
        <v>23</v>
      </c>
      <c r="L3523" t="s">
        <v>24</v>
      </c>
      <c r="M3523" t="s">
        <v>67</v>
      </c>
      <c r="N3523">
        <v>169</v>
      </c>
    </row>
    <row r="3524" spans="1:14" x14ac:dyDescent="0.3">
      <c r="A3524" t="s">
        <v>4145</v>
      </c>
      <c r="B3524" t="s">
        <v>4142</v>
      </c>
      <c r="C3524" t="s">
        <v>101</v>
      </c>
      <c r="D3524" t="s">
        <v>102</v>
      </c>
      <c r="E3524" t="s">
        <v>125</v>
      </c>
      <c r="F3524" t="s">
        <v>65</v>
      </c>
      <c r="G3524" t="s">
        <v>20</v>
      </c>
      <c r="H3524" t="s">
        <v>38</v>
      </c>
      <c r="I3524" t="s">
        <v>31</v>
      </c>
      <c r="J3524">
        <v>0</v>
      </c>
      <c r="K3524" t="s">
        <v>50</v>
      </c>
      <c r="L3524" t="s">
        <v>24</v>
      </c>
      <c r="M3524" t="s">
        <v>70</v>
      </c>
      <c r="N3524">
        <v>178</v>
      </c>
    </row>
    <row r="3525" spans="1:14" x14ac:dyDescent="0.3">
      <c r="A3525" t="s">
        <v>4146</v>
      </c>
      <c r="B3525" t="s">
        <v>4142</v>
      </c>
      <c r="C3525" t="s">
        <v>87</v>
      </c>
      <c r="D3525" t="s">
        <v>118</v>
      </c>
      <c r="E3525" t="s">
        <v>224</v>
      </c>
      <c r="F3525" t="s">
        <v>74</v>
      </c>
      <c r="G3525" t="s">
        <v>59</v>
      </c>
      <c r="H3525" t="s">
        <v>30</v>
      </c>
      <c r="I3525" t="s">
        <v>31</v>
      </c>
      <c r="J3525">
        <v>0</v>
      </c>
      <c r="K3525" t="s">
        <v>50</v>
      </c>
      <c r="L3525" t="s">
        <v>24</v>
      </c>
      <c r="M3525" t="s">
        <v>55</v>
      </c>
      <c r="N3525">
        <v>17</v>
      </c>
    </row>
    <row r="3526" spans="1:14" x14ac:dyDescent="0.3">
      <c r="A3526" t="s">
        <v>4147</v>
      </c>
      <c r="B3526" t="s">
        <v>4142</v>
      </c>
      <c r="C3526" t="s">
        <v>35</v>
      </c>
      <c r="D3526" t="s">
        <v>257</v>
      </c>
      <c r="E3526" t="s">
        <v>58</v>
      </c>
      <c r="F3526" t="s">
        <v>37</v>
      </c>
      <c r="G3526" t="s">
        <v>20</v>
      </c>
      <c r="H3526" t="s">
        <v>30</v>
      </c>
      <c r="I3526" t="s">
        <v>31</v>
      </c>
      <c r="J3526">
        <v>496.48</v>
      </c>
      <c r="K3526" t="s">
        <v>50</v>
      </c>
      <c r="L3526" t="s">
        <v>24</v>
      </c>
      <c r="M3526" t="s">
        <v>33</v>
      </c>
      <c r="N3526">
        <v>3</v>
      </c>
    </row>
    <row r="3527" spans="1:14" x14ac:dyDescent="0.3">
      <c r="A3527" t="s">
        <v>4148</v>
      </c>
      <c r="B3527" t="s">
        <v>4142</v>
      </c>
      <c r="C3527" t="s">
        <v>139</v>
      </c>
      <c r="D3527" t="s">
        <v>140</v>
      </c>
      <c r="E3527" t="s">
        <v>58</v>
      </c>
      <c r="F3527" t="s">
        <v>85</v>
      </c>
      <c r="G3527" t="s">
        <v>20</v>
      </c>
      <c r="H3527" t="s">
        <v>30</v>
      </c>
      <c r="I3527" t="s">
        <v>22</v>
      </c>
      <c r="J3527">
        <v>2087.0100000000002</v>
      </c>
      <c r="K3527" t="s">
        <v>46</v>
      </c>
      <c r="L3527" t="s">
        <v>24</v>
      </c>
      <c r="M3527" t="s">
        <v>55</v>
      </c>
      <c r="N3527">
        <v>30</v>
      </c>
    </row>
    <row r="3528" spans="1:14" x14ac:dyDescent="0.3">
      <c r="A3528" t="s">
        <v>4149</v>
      </c>
      <c r="B3528" t="s">
        <v>4150</v>
      </c>
      <c r="C3528" t="s">
        <v>35</v>
      </c>
      <c r="D3528" t="s">
        <v>257</v>
      </c>
      <c r="E3528" t="s">
        <v>58</v>
      </c>
      <c r="F3528" t="s">
        <v>85</v>
      </c>
      <c r="G3528" t="s">
        <v>20</v>
      </c>
      <c r="H3528" t="s">
        <v>30</v>
      </c>
      <c r="I3528" t="s">
        <v>31</v>
      </c>
      <c r="J3528">
        <v>523.65</v>
      </c>
      <c r="K3528" t="s">
        <v>46</v>
      </c>
      <c r="L3528" t="s">
        <v>24</v>
      </c>
      <c r="M3528" t="s">
        <v>25</v>
      </c>
      <c r="N3528">
        <v>172</v>
      </c>
    </row>
    <row r="3529" spans="1:14" x14ac:dyDescent="0.3">
      <c r="A3529" t="s">
        <v>4151</v>
      </c>
      <c r="B3529" t="s">
        <v>4150</v>
      </c>
      <c r="C3529" t="s">
        <v>35</v>
      </c>
      <c r="D3529" t="s">
        <v>159</v>
      </c>
      <c r="E3529" t="s">
        <v>29</v>
      </c>
      <c r="F3529" t="s">
        <v>116</v>
      </c>
      <c r="G3529" t="s">
        <v>20</v>
      </c>
      <c r="H3529" t="s">
        <v>38</v>
      </c>
      <c r="I3529" t="s">
        <v>22</v>
      </c>
      <c r="J3529">
        <v>0</v>
      </c>
      <c r="K3529" t="s">
        <v>50</v>
      </c>
      <c r="L3529" t="s">
        <v>24</v>
      </c>
      <c r="M3529" t="s">
        <v>55</v>
      </c>
      <c r="N3529">
        <v>29</v>
      </c>
    </row>
    <row r="3530" spans="1:14" x14ac:dyDescent="0.3">
      <c r="A3530" t="s">
        <v>4152</v>
      </c>
      <c r="B3530" t="s">
        <v>4150</v>
      </c>
      <c r="C3530" t="s">
        <v>91</v>
      </c>
      <c r="D3530" t="s">
        <v>92</v>
      </c>
      <c r="E3530" t="s">
        <v>43</v>
      </c>
      <c r="F3530" t="s">
        <v>37</v>
      </c>
      <c r="G3530" t="s">
        <v>59</v>
      </c>
      <c r="H3530" t="s">
        <v>30</v>
      </c>
      <c r="I3530" t="s">
        <v>22</v>
      </c>
      <c r="J3530">
        <v>364.33</v>
      </c>
      <c r="K3530" t="s">
        <v>50</v>
      </c>
      <c r="L3530" t="s">
        <v>24</v>
      </c>
      <c r="M3530" t="s">
        <v>33</v>
      </c>
      <c r="N3530">
        <v>9</v>
      </c>
    </row>
    <row r="3531" spans="1:14" x14ac:dyDescent="0.3">
      <c r="A3531" t="s">
        <v>4153</v>
      </c>
      <c r="B3531" t="s">
        <v>4150</v>
      </c>
      <c r="C3531" t="s">
        <v>35</v>
      </c>
      <c r="D3531" t="s">
        <v>289</v>
      </c>
      <c r="E3531" t="s">
        <v>29</v>
      </c>
      <c r="F3531" t="s">
        <v>85</v>
      </c>
      <c r="G3531" t="s">
        <v>20</v>
      </c>
      <c r="H3531" t="s">
        <v>45</v>
      </c>
      <c r="I3531" t="s">
        <v>22</v>
      </c>
      <c r="J3531">
        <v>0</v>
      </c>
      <c r="K3531" t="s">
        <v>23</v>
      </c>
      <c r="L3531" t="s">
        <v>24</v>
      </c>
      <c r="M3531" t="s">
        <v>55</v>
      </c>
      <c r="N3531">
        <v>169</v>
      </c>
    </row>
    <row r="3532" spans="1:14" x14ac:dyDescent="0.3">
      <c r="A3532" t="s">
        <v>4154</v>
      </c>
      <c r="B3532" t="s">
        <v>4150</v>
      </c>
      <c r="C3532" t="s">
        <v>35</v>
      </c>
      <c r="D3532" t="s">
        <v>267</v>
      </c>
      <c r="E3532" t="s">
        <v>43</v>
      </c>
      <c r="F3532" t="s">
        <v>116</v>
      </c>
      <c r="G3532" t="s">
        <v>66</v>
      </c>
      <c r="H3532" t="s">
        <v>45</v>
      </c>
      <c r="I3532" t="s">
        <v>31</v>
      </c>
      <c r="J3532">
        <v>975.57</v>
      </c>
      <c r="K3532" t="s">
        <v>50</v>
      </c>
      <c r="L3532" t="s">
        <v>24</v>
      </c>
      <c r="M3532" t="s">
        <v>67</v>
      </c>
      <c r="N3532">
        <v>58</v>
      </c>
    </row>
    <row r="3533" spans="1:14" x14ac:dyDescent="0.3">
      <c r="A3533" t="s">
        <v>4155</v>
      </c>
      <c r="B3533" t="s">
        <v>4150</v>
      </c>
      <c r="C3533" t="s">
        <v>190</v>
      </c>
      <c r="D3533" t="s">
        <v>191</v>
      </c>
      <c r="E3533" t="s">
        <v>58</v>
      </c>
      <c r="F3533" t="s">
        <v>19</v>
      </c>
      <c r="G3533" t="s">
        <v>20</v>
      </c>
      <c r="H3533" t="s">
        <v>38</v>
      </c>
      <c r="I3533" t="s">
        <v>22</v>
      </c>
      <c r="J3533">
        <v>898.46</v>
      </c>
      <c r="K3533" t="s">
        <v>46</v>
      </c>
      <c r="L3533" t="s">
        <v>24</v>
      </c>
      <c r="M3533" t="s">
        <v>70</v>
      </c>
      <c r="N3533">
        <v>155</v>
      </c>
    </row>
    <row r="3534" spans="1:14" x14ac:dyDescent="0.3">
      <c r="A3534" t="s">
        <v>4156</v>
      </c>
      <c r="B3534" t="s">
        <v>4150</v>
      </c>
      <c r="C3534" t="s">
        <v>35</v>
      </c>
      <c r="D3534" t="s">
        <v>257</v>
      </c>
      <c r="E3534" t="s">
        <v>58</v>
      </c>
      <c r="F3534" t="s">
        <v>65</v>
      </c>
      <c r="G3534" t="s">
        <v>20</v>
      </c>
      <c r="H3534" t="s">
        <v>21</v>
      </c>
      <c r="I3534" t="s">
        <v>31</v>
      </c>
      <c r="J3534">
        <v>867.92</v>
      </c>
      <c r="K3534" t="s">
        <v>50</v>
      </c>
      <c r="L3534" t="s">
        <v>24</v>
      </c>
      <c r="M3534" t="s">
        <v>67</v>
      </c>
      <c r="N3534">
        <v>116</v>
      </c>
    </row>
    <row r="3535" spans="1:14" x14ac:dyDescent="0.3">
      <c r="A3535" t="s">
        <v>4157</v>
      </c>
      <c r="B3535" t="s">
        <v>4150</v>
      </c>
      <c r="C3535" t="s">
        <v>101</v>
      </c>
      <c r="D3535" t="s">
        <v>210</v>
      </c>
      <c r="E3535" t="s">
        <v>58</v>
      </c>
      <c r="F3535" t="s">
        <v>116</v>
      </c>
      <c r="G3535" t="s">
        <v>20</v>
      </c>
      <c r="H3535" t="s">
        <v>30</v>
      </c>
      <c r="I3535" t="s">
        <v>22</v>
      </c>
      <c r="J3535">
        <v>190.59</v>
      </c>
      <c r="K3535" t="s">
        <v>32</v>
      </c>
      <c r="L3535" t="s">
        <v>24</v>
      </c>
      <c r="M3535" t="s">
        <v>33</v>
      </c>
      <c r="N3535">
        <v>7</v>
      </c>
    </row>
    <row r="3536" spans="1:14" x14ac:dyDescent="0.3">
      <c r="A3536" t="s">
        <v>4158</v>
      </c>
      <c r="B3536" t="s">
        <v>4150</v>
      </c>
      <c r="C3536" t="s">
        <v>35</v>
      </c>
      <c r="D3536" t="s">
        <v>36</v>
      </c>
      <c r="E3536" t="s">
        <v>125</v>
      </c>
      <c r="F3536" t="s">
        <v>65</v>
      </c>
      <c r="G3536" t="s">
        <v>66</v>
      </c>
      <c r="H3536" t="s">
        <v>45</v>
      </c>
      <c r="I3536" t="s">
        <v>31</v>
      </c>
      <c r="J3536">
        <v>0</v>
      </c>
      <c r="K3536" t="s">
        <v>23</v>
      </c>
      <c r="L3536" t="s">
        <v>24</v>
      </c>
      <c r="M3536" t="s">
        <v>55</v>
      </c>
      <c r="N3536">
        <v>43</v>
      </c>
    </row>
    <row r="3537" spans="1:14" x14ac:dyDescent="0.3">
      <c r="A3537" t="s">
        <v>4159</v>
      </c>
      <c r="B3537" t="s">
        <v>4160</v>
      </c>
      <c r="C3537" t="s">
        <v>1349</v>
      </c>
      <c r="D3537" t="s">
        <v>1350</v>
      </c>
      <c r="E3537" t="s">
        <v>84</v>
      </c>
      <c r="F3537" t="s">
        <v>74</v>
      </c>
      <c r="G3537" t="s">
        <v>53</v>
      </c>
      <c r="H3537" t="s">
        <v>38</v>
      </c>
      <c r="I3537" t="s">
        <v>31</v>
      </c>
      <c r="J3537">
        <v>2035.04</v>
      </c>
      <c r="K3537" t="s">
        <v>23</v>
      </c>
      <c r="L3537" t="s">
        <v>24</v>
      </c>
      <c r="M3537" t="s">
        <v>67</v>
      </c>
      <c r="N3537">
        <v>116</v>
      </c>
    </row>
    <row r="3538" spans="1:14" x14ac:dyDescent="0.3">
      <c r="A3538" t="s">
        <v>4161</v>
      </c>
      <c r="B3538" t="s">
        <v>4160</v>
      </c>
      <c r="C3538" t="s">
        <v>35</v>
      </c>
      <c r="D3538" t="s">
        <v>36</v>
      </c>
      <c r="E3538" t="s">
        <v>58</v>
      </c>
      <c r="F3538" t="s">
        <v>37</v>
      </c>
      <c r="G3538" t="s">
        <v>66</v>
      </c>
      <c r="H3538" t="s">
        <v>30</v>
      </c>
      <c r="I3538" t="s">
        <v>31</v>
      </c>
      <c r="J3538">
        <v>956.86</v>
      </c>
      <c r="K3538" t="s">
        <v>50</v>
      </c>
      <c r="L3538" t="s">
        <v>24</v>
      </c>
      <c r="M3538" t="s">
        <v>67</v>
      </c>
      <c r="N3538">
        <v>40</v>
      </c>
    </row>
    <row r="3539" spans="1:14" x14ac:dyDescent="0.3">
      <c r="A3539" t="s">
        <v>4162</v>
      </c>
      <c r="B3539" t="s">
        <v>4160</v>
      </c>
      <c r="C3539" t="s">
        <v>41</v>
      </c>
      <c r="D3539" t="s">
        <v>199</v>
      </c>
      <c r="E3539" t="s">
        <v>58</v>
      </c>
      <c r="F3539" t="s">
        <v>65</v>
      </c>
      <c r="G3539" t="s">
        <v>59</v>
      </c>
      <c r="H3539" t="s">
        <v>30</v>
      </c>
      <c r="I3539" t="s">
        <v>22</v>
      </c>
      <c r="J3539">
        <v>717.8</v>
      </c>
      <c r="K3539" t="s">
        <v>50</v>
      </c>
      <c r="L3539" t="s">
        <v>24</v>
      </c>
      <c r="M3539" t="s">
        <v>55</v>
      </c>
      <c r="N3539">
        <v>44</v>
      </c>
    </row>
    <row r="3540" spans="1:14" x14ac:dyDescent="0.3">
      <c r="A3540" t="s">
        <v>4163</v>
      </c>
      <c r="B3540" t="s">
        <v>4160</v>
      </c>
      <c r="C3540" t="s">
        <v>41</v>
      </c>
      <c r="D3540" t="s">
        <v>250</v>
      </c>
      <c r="E3540" t="s">
        <v>125</v>
      </c>
      <c r="F3540" t="s">
        <v>116</v>
      </c>
      <c r="G3540" t="s">
        <v>66</v>
      </c>
      <c r="H3540" t="s">
        <v>30</v>
      </c>
      <c r="I3540" t="s">
        <v>22</v>
      </c>
      <c r="J3540">
        <v>0</v>
      </c>
      <c r="K3540" t="s">
        <v>32</v>
      </c>
      <c r="L3540" t="s">
        <v>24</v>
      </c>
      <c r="M3540" t="s">
        <v>33</v>
      </c>
      <c r="N3540">
        <v>20</v>
      </c>
    </row>
    <row r="3541" spans="1:14" x14ac:dyDescent="0.3">
      <c r="A3541" t="s">
        <v>4164</v>
      </c>
      <c r="B3541" t="s">
        <v>4160</v>
      </c>
      <c r="C3541" t="s">
        <v>35</v>
      </c>
      <c r="D3541" t="s">
        <v>36</v>
      </c>
      <c r="E3541" t="s">
        <v>69</v>
      </c>
      <c r="F3541" t="s">
        <v>74</v>
      </c>
      <c r="G3541" t="s">
        <v>53</v>
      </c>
      <c r="H3541" t="s">
        <v>30</v>
      </c>
      <c r="I3541" t="s">
        <v>31</v>
      </c>
      <c r="J3541">
        <v>142.57</v>
      </c>
      <c r="K3541" t="s">
        <v>32</v>
      </c>
      <c r="L3541" t="s">
        <v>24</v>
      </c>
      <c r="M3541" t="s">
        <v>55</v>
      </c>
      <c r="N3541">
        <v>34</v>
      </c>
    </row>
    <row r="3542" spans="1:14" x14ac:dyDescent="0.3">
      <c r="A3542" t="s">
        <v>4165</v>
      </c>
      <c r="B3542" t="s">
        <v>4160</v>
      </c>
      <c r="C3542" t="s">
        <v>133</v>
      </c>
      <c r="D3542" t="s">
        <v>134</v>
      </c>
      <c r="E3542" t="s">
        <v>58</v>
      </c>
      <c r="F3542" t="s">
        <v>74</v>
      </c>
      <c r="G3542" t="s">
        <v>59</v>
      </c>
      <c r="H3542" t="s">
        <v>45</v>
      </c>
      <c r="I3542" t="s">
        <v>31</v>
      </c>
      <c r="J3542">
        <v>262.41000000000003</v>
      </c>
      <c r="K3542" t="s">
        <v>32</v>
      </c>
      <c r="L3542" t="s">
        <v>24</v>
      </c>
      <c r="M3542" t="s">
        <v>33</v>
      </c>
      <c r="N3542">
        <v>18</v>
      </c>
    </row>
    <row r="3543" spans="1:14" x14ac:dyDescent="0.3">
      <c r="A3543" t="s">
        <v>4166</v>
      </c>
      <c r="B3543" t="s">
        <v>4160</v>
      </c>
      <c r="C3543" t="s">
        <v>101</v>
      </c>
      <c r="D3543" t="s">
        <v>236</v>
      </c>
      <c r="E3543" t="s">
        <v>84</v>
      </c>
      <c r="F3543" t="s">
        <v>85</v>
      </c>
      <c r="G3543" t="s">
        <v>20</v>
      </c>
      <c r="H3543" t="s">
        <v>54</v>
      </c>
      <c r="I3543" t="s">
        <v>31</v>
      </c>
      <c r="J3543">
        <v>82.73</v>
      </c>
      <c r="K3543" t="s">
        <v>50</v>
      </c>
      <c r="L3543" t="s">
        <v>24</v>
      </c>
      <c r="M3543" t="s">
        <v>70</v>
      </c>
      <c r="N3543">
        <v>142</v>
      </c>
    </row>
    <row r="3544" spans="1:14" x14ac:dyDescent="0.3">
      <c r="A3544" t="s">
        <v>4167</v>
      </c>
      <c r="B3544" t="s">
        <v>4160</v>
      </c>
      <c r="C3544" t="s">
        <v>41</v>
      </c>
      <c r="D3544" t="s">
        <v>42</v>
      </c>
      <c r="E3544" t="s">
        <v>43</v>
      </c>
      <c r="F3544" t="s">
        <v>65</v>
      </c>
      <c r="G3544" t="s">
        <v>20</v>
      </c>
      <c r="H3544" t="s">
        <v>45</v>
      </c>
      <c r="I3544" t="s">
        <v>31</v>
      </c>
      <c r="J3544">
        <v>554.26</v>
      </c>
      <c r="K3544" t="s">
        <v>46</v>
      </c>
      <c r="L3544" t="s">
        <v>24</v>
      </c>
      <c r="M3544" t="s">
        <v>33</v>
      </c>
      <c r="N3544">
        <v>17</v>
      </c>
    </row>
    <row r="3545" spans="1:14" x14ac:dyDescent="0.3">
      <c r="A3545" t="s">
        <v>4168</v>
      </c>
      <c r="B3545" t="s">
        <v>4160</v>
      </c>
      <c r="C3545" t="s">
        <v>91</v>
      </c>
      <c r="D3545" t="s">
        <v>92</v>
      </c>
      <c r="E3545" t="s">
        <v>84</v>
      </c>
      <c r="F3545" t="s">
        <v>19</v>
      </c>
      <c r="G3545" t="s">
        <v>66</v>
      </c>
      <c r="H3545" t="s">
        <v>99</v>
      </c>
      <c r="I3545" t="s">
        <v>31</v>
      </c>
      <c r="J3545">
        <v>337.94</v>
      </c>
      <c r="K3545" t="s">
        <v>32</v>
      </c>
      <c r="L3545" t="s">
        <v>47</v>
      </c>
      <c r="M3545" t="s">
        <v>70</v>
      </c>
      <c r="N3545">
        <v>7</v>
      </c>
    </row>
    <row r="3546" spans="1:14" x14ac:dyDescent="0.3">
      <c r="A3546" t="s">
        <v>4169</v>
      </c>
      <c r="B3546" t="s">
        <v>4160</v>
      </c>
      <c r="C3546" t="s">
        <v>35</v>
      </c>
      <c r="D3546" t="s">
        <v>57</v>
      </c>
      <c r="E3546" t="s">
        <v>69</v>
      </c>
      <c r="F3546" t="s">
        <v>85</v>
      </c>
      <c r="G3546" t="s">
        <v>66</v>
      </c>
      <c r="H3546" t="s">
        <v>38</v>
      </c>
      <c r="I3546" t="s">
        <v>31</v>
      </c>
      <c r="J3546">
        <v>1223.8900000000001</v>
      </c>
      <c r="K3546" t="s">
        <v>32</v>
      </c>
      <c r="L3546" t="s">
        <v>24</v>
      </c>
      <c r="M3546" t="s">
        <v>55</v>
      </c>
      <c r="N3546">
        <v>161</v>
      </c>
    </row>
    <row r="3547" spans="1:14" x14ac:dyDescent="0.3">
      <c r="A3547" t="s">
        <v>4170</v>
      </c>
      <c r="B3547" t="s">
        <v>4160</v>
      </c>
      <c r="C3547" t="s">
        <v>139</v>
      </c>
      <c r="D3547" t="s">
        <v>501</v>
      </c>
      <c r="E3547" t="s">
        <v>58</v>
      </c>
      <c r="F3547" t="s">
        <v>65</v>
      </c>
      <c r="G3547" t="s">
        <v>66</v>
      </c>
      <c r="H3547" t="s">
        <v>30</v>
      </c>
      <c r="I3547" t="s">
        <v>22</v>
      </c>
      <c r="J3547">
        <v>2011.8</v>
      </c>
      <c r="K3547" t="s">
        <v>46</v>
      </c>
      <c r="L3547" t="s">
        <v>24</v>
      </c>
      <c r="M3547" t="s">
        <v>67</v>
      </c>
      <c r="N3547">
        <v>48</v>
      </c>
    </row>
    <row r="3548" spans="1:14" x14ac:dyDescent="0.3">
      <c r="A3548" t="s">
        <v>4171</v>
      </c>
      <c r="B3548" t="s">
        <v>4160</v>
      </c>
      <c r="C3548" t="s">
        <v>35</v>
      </c>
      <c r="D3548" t="s">
        <v>159</v>
      </c>
      <c r="E3548" t="s">
        <v>29</v>
      </c>
      <c r="F3548" t="s">
        <v>65</v>
      </c>
      <c r="G3548" t="s">
        <v>20</v>
      </c>
      <c r="H3548" t="s">
        <v>45</v>
      </c>
      <c r="I3548" t="s">
        <v>31</v>
      </c>
      <c r="J3548">
        <v>0</v>
      </c>
      <c r="K3548" t="s">
        <v>32</v>
      </c>
      <c r="L3548" t="s">
        <v>24</v>
      </c>
      <c r="M3548" t="s">
        <v>55</v>
      </c>
      <c r="N3548">
        <v>170</v>
      </c>
    </row>
    <row r="3549" spans="1:14" x14ac:dyDescent="0.3">
      <c r="A3549" t="s">
        <v>4172</v>
      </c>
      <c r="B3549" t="s">
        <v>4160</v>
      </c>
      <c r="C3549" t="s">
        <v>41</v>
      </c>
      <c r="D3549" t="s">
        <v>52</v>
      </c>
      <c r="E3549" t="s">
        <v>125</v>
      </c>
      <c r="F3549" t="s">
        <v>116</v>
      </c>
      <c r="G3549" t="s">
        <v>66</v>
      </c>
      <c r="H3549" t="s">
        <v>45</v>
      </c>
      <c r="I3549" t="s">
        <v>22</v>
      </c>
      <c r="J3549">
        <v>0</v>
      </c>
      <c r="K3549" t="s">
        <v>32</v>
      </c>
      <c r="L3549" t="s">
        <v>24</v>
      </c>
      <c r="M3549" t="s">
        <v>25</v>
      </c>
      <c r="N3549">
        <v>11</v>
      </c>
    </row>
    <row r="3550" spans="1:14" x14ac:dyDescent="0.3">
      <c r="A3550" t="s">
        <v>4173</v>
      </c>
      <c r="B3550" t="s">
        <v>4160</v>
      </c>
      <c r="C3550" t="s">
        <v>621</v>
      </c>
      <c r="D3550" t="s">
        <v>622</v>
      </c>
      <c r="E3550" t="s">
        <v>43</v>
      </c>
      <c r="F3550" t="s">
        <v>44</v>
      </c>
      <c r="G3550" t="s">
        <v>59</v>
      </c>
      <c r="H3550" t="s">
        <v>21</v>
      </c>
      <c r="I3550" t="s">
        <v>22</v>
      </c>
      <c r="J3550">
        <v>829.24</v>
      </c>
      <c r="K3550" t="s">
        <v>23</v>
      </c>
      <c r="L3550" t="s">
        <v>24</v>
      </c>
      <c r="M3550" t="s">
        <v>33</v>
      </c>
      <c r="N3550">
        <v>12</v>
      </c>
    </row>
    <row r="3551" spans="1:14" x14ac:dyDescent="0.3">
      <c r="A3551" t="s">
        <v>4174</v>
      </c>
      <c r="B3551" t="s">
        <v>4160</v>
      </c>
      <c r="C3551" t="s">
        <v>41</v>
      </c>
      <c r="D3551" t="s">
        <v>42</v>
      </c>
      <c r="E3551" t="s">
        <v>69</v>
      </c>
      <c r="F3551" t="s">
        <v>89</v>
      </c>
      <c r="G3551" t="s">
        <v>20</v>
      </c>
      <c r="H3551" t="s">
        <v>38</v>
      </c>
      <c r="I3551" t="s">
        <v>31</v>
      </c>
      <c r="J3551">
        <v>185.15</v>
      </c>
      <c r="K3551" t="s">
        <v>46</v>
      </c>
      <c r="L3551" t="s">
        <v>47</v>
      </c>
      <c r="M3551" t="s">
        <v>33</v>
      </c>
      <c r="N3551">
        <v>10</v>
      </c>
    </row>
    <row r="3552" spans="1:14" x14ac:dyDescent="0.3">
      <c r="A3552" t="s">
        <v>4175</v>
      </c>
      <c r="B3552" t="s">
        <v>4160</v>
      </c>
      <c r="C3552" t="s">
        <v>35</v>
      </c>
      <c r="D3552" t="s">
        <v>57</v>
      </c>
      <c r="E3552" t="s">
        <v>58</v>
      </c>
      <c r="F3552" t="s">
        <v>85</v>
      </c>
      <c r="G3552" t="s">
        <v>59</v>
      </c>
      <c r="H3552" t="s">
        <v>30</v>
      </c>
      <c r="I3552" t="s">
        <v>22</v>
      </c>
      <c r="J3552">
        <v>571.24</v>
      </c>
      <c r="K3552" t="s">
        <v>32</v>
      </c>
      <c r="L3552" t="s">
        <v>24</v>
      </c>
      <c r="M3552" t="s">
        <v>67</v>
      </c>
      <c r="N3552">
        <v>158</v>
      </c>
    </row>
    <row r="3553" spans="1:14" x14ac:dyDescent="0.3">
      <c r="A3553" t="s">
        <v>4176</v>
      </c>
      <c r="B3553" t="s">
        <v>4177</v>
      </c>
      <c r="C3553" t="s">
        <v>35</v>
      </c>
      <c r="D3553" t="s">
        <v>73</v>
      </c>
      <c r="E3553" t="s">
        <v>58</v>
      </c>
      <c r="F3553" t="s">
        <v>74</v>
      </c>
      <c r="G3553" t="s">
        <v>66</v>
      </c>
      <c r="H3553" t="s">
        <v>30</v>
      </c>
      <c r="I3553" t="s">
        <v>22</v>
      </c>
      <c r="J3553">
        <v>1275.1199999999999</v>
      </c>
      <c r="K3553" t="s">
        <v>50</v>
      </c>
      <c r="L3553" t="s">
        <v>24</v>
      </c>
      <c r="M3553" t="s">
        <v>25</v>
      </c>
      <c r="N3553">
        <v>121</v>
      </c>
    </row>
    <row r="3554" spans="1:14" x14ac:dyDescent="0.3">
      <c r="A3554" t="s">
        <v>4178</v>
      </c>
      <c r="B3554" t="s">
        <v>4177</v>
      </c>
      <c r="C3554" t="s">
        <v>121</v>
      </c>
      <c r="D3554" t="s">
        <v>122</v>
      </c>
      <c r="E3554" t="s">
        <v>149</v>
      </c>
      <c r="F3554" t="s">
        <v>19</v>
      </c>
      <c r="G3554" t="s">
        <v>59</v>
      </c>
      <c r="H3554" t="s">
        <v>30</v>
      </c>
      <c r="I3554" t="s">
        <v>22</v>
      </c>
      <c r="J3554">
        <v>0</v>
      </c>
      <c r="K3554" t="s">
        <v>50</v>
      </c>
      <c r="L3554" t="s">
        <v>24</v>
      </c>
      <c r="M3554" t="s">
        <v>70</v>
      </c>
      <c r="N3554">
        <v>92</v>
      </c>
    </row>
    <row r="3555" spans="1:14" x14ac:dyDescent="0.3">
      <c r="A3555" t="s">
        <v>4179</v>
      </c>
      <c r="B3555" t="s">
        <v>4177</v>
      </c>
      <c r="C3555" t="s">
        <v>35</v>
      </c>
      <c r="D3555" t="s">
        <v>257</v>
      </c>
      <c r="E3555" t="s">
        <v>58</v>
      </c>
      <c r="F3555" t="s">
        <v>37</v>
      </c>
      <c r="G3555" t="s">
        <v>171</v>
      </c>
      <c r="H3555" t="s">
        <v>45</v>
      </c>
      <c r="I3555" t="s">
        <v>22</v>
      </c>
      <c r="J3555">
        <v>37.76</v>
      </c>
      <c r="K3555" t="s">
        <v>46</v>
      </c>
      <c r="L3555" t="s">
        <v>24</v>
      </c>
      <c r="M3555" t="s">
        <v>33</v>
      </c>
      <c r="N3555">
        <v>4</v>
      </c>
    </row>
    <row r="3556" spans="1:14" x14ac:dyDescent="0.3">
      <c r="A3556" t="s">
        <v>4180</v>
      </c>
      <c r="B3556" t="s">
        <v>4177</v>
      </c>
      <c r="C3556" t="s">
        <v>41</v>
      </c>
      <c r="D3556" t="s">
        <v>157</v>
      </c>
      <c r="E3556" t="s">
        <v>58</v>
      </c>
      <c r="F3556" t="s">
        <v>44</v>
      </c>
      <c r="G3556" t="s">
        <v>20</v>
      </c>
      <c r="H3556" t="s">
        <v>54</v>
      </c>
      <c r="I3556" t="s">
        <v>22</v>
      </c>
      <c r="J3556">
        <v>3278.35</v>
      </c>
      <c r="K3556" t="s">
        <v>50</v>
      </c>
      <c r="L3556" t="s">
        <v>47</v>
      </c>
      <c r="M3556" t="s">
        <v>33</v>
      </c>
      <c r="N3556">
        <v>5</v>
      </c>
    </row>
    <row r="3557" spans="1:14" x14ac:dyDescent="0.3">
      <c r="A3557" t="s">
        <v>4181</v>
      </c>
      <c r="B3557" t="s">
        <v>4182</v>
      </c>
      <c r="C3557" t="s">
        <v>91</v>
      </c>
      <c r="D3557" t="s">
        <v>136</v>
      </c>
      <c r="E3557" t="s">
        <v>69</v>
      </c>
      <c r="F3557" t="s">
        <v>37</v>
      </c>
      <c r="G3557" t="s">
        <v>59</v>
      </c>
      <c r="H3557" t="s">
        <v>38</v>
      </c>
      <c r="I3557" t="s">
        <v>78</v>
      </c>
      <c r="J3557">
        <v>776.23</v>
      </c>
      <c r="K3557" t="s">
        <v>50</v>
      </c>
      <c r="L3557" t="s">
        <v>24</v>
      </c>
      <c r="M3557" t="s">
        <v>67</v>
      </c>
      <c r="N3557">
        <v>48</v>
      </c>
    </row>
    <row r="3558" spans="1:14" x14ac:dyDescent="0.3">
      <c r="A3558" t="s">
        <v>4183</v>
      </c>
      <c r="B3558" t="s">
        <v>4182</v>
      </c>
      <c r="C3558" t="s">
        <v>113</v>
      </c>
      <c r="D3558" t="s">
        <v>181</v>
      </c>
      <c r="E3558" t="s">
        <v>64</v>
      </c>
      <c r="F3558" t="s">
        <v>74</v>
      </c>
      <c r="G3558" t="s">
        <v>66</v>
      </c>
      <c r="H3558" t="s">
        <v>30</v>
      </c>
      <c r="I3558" t="s">
        <v>31</v>
      </c>
      <c r="J3558">
        <v>0</v>
      </c>
      <c r="K3558" t="s">
        <v>46</v>
      </c>
      <c r="L3558" t="s">
        <v>24</v>
      </c>
      <c r="M3558" t="s">
        <v>33</v>
      </c>
      <c r="N3558">
        <v>23</v>
      </c>
    </row>
    <row r="3559" spans="1:14" x14ac:dyDescent="0.3">
      <c r="A3559" t="s">
        <v>4184</v>
      </c>
      <c r="B3559" t="s">
        <v>4182</v>
      </c>
      <c r="C3559" t="s">
        <v>201</v>
      </c>
      <c r="D3559" t="s">
        <v>202</v>
      </c>
      <c r="E3559" t="s">
        <v>58</v>
      </c>
      <c r="F3559" t="s">
        <v>37</v>
      </c>
      <c r="G3559" t="s">
        <v>59</v>
      </c>
      <c r="H3559" t="s">
        <v>38</v>
      </c>
      <c r="I3559" t="s">
        <v>22</v>
      </c>
      <c r="J3559">
        <v>804.24</v>
      </c>
      <c r="K3559" t="s">
        <v>23</v>
      </c>
      <c r="L3559" t="s">
        <v>24</v>
      </c>
      <c r="M3559" t="s">
        <v>55</v>
      </c>
      <c r="N3559">
        <v>111</v>
      </c>
    </row>
    <row r="3560" spans="1:14" x14ac:dyDescent="0.3">
      <c r="A3560" t="s">
        <v>4185</v>
      </c>
      <c r="B3560" t="s">
        <v>4182</v>
      </c>
      <c r="C3560" t="s">
        <v>35</v>
      </c>
      <c r="D3560" t="s">
        <v>267</v>
      </c>
      <c r="E3560" t="s">
        <v>58</v>
      </c>
      <c r="F3560" t="s">
        <v>37</v>
      </c>
      <c r="G3560" t="s">
        <v>20</v>
      </c>
      <c r="H3560" t="s">
        <v>30</v>
      </c>
      <c r="I3560" t="s">
        <v>22</v>
      </c>
      <c r="J3560">
        <v>913.78</v>
      </c>
      <c r="K3560" t="s">
        <v>23</v>
      </c>
      <c r="L3560" t="s">
        <v>24</v>
      </c>
      <c r="M3560" t="s">
        <v>25</v>
      </c>
      <c r="N3560">
        <v>55</v>
      </c>
    </row>
    <row r="3561" spans="1:14" x14ac:dyDescent="0.3">
      <c r="A3561" t="s">
        <v>4186</v>
      </c>
      <c r="B3561" t="s">
        <v>4182</v>
      </c>
      <c r="C3561" t="s">
        <v>91</v>
      </c>
      <c r="D3561" t="s">
        <v>136</v>
      </c>
      <c r="E3561" t="s">
        <v>224</v>
      </c>
      <c r="F3561" t="s">
        <v>44</v>
      </c>
      <c r="G3561" t="s">
        <v>66</v>
      </c>
      <c r="H3561" t="s">
        <v>38</v>
      </c>
      <c r="I3561" t="s">
        <v>31</v>
      </c>
      <c r="J3561">
        <v>0</v>
      </c>
      <c r="K3561" t="s">
        <v>50</v>
      </c>
      <c r="L3561" t="s">
        <v>24</v>
      </c>
      <c r="M3561" t="s">
        <v>33</v>
      </c>
      <c r="N3561">
        <v>16</v>
      </c>
    </row>
    <row r="3562" spans="1:14" x14ac:dyDescent="0.3">
      <c r="A3562" t="s">
        <v>4187</v>
      </c>
      <c r="B3562" t="s">
        <v>4182</v>
      </c>
      <c r="C3562" t="s">
        <v>41</v>
      </c>
      <c r="D3562" t="s">
        <v>52</v>
      </c>
      <c r="E3562" t="s">
        <v>49</v>
      </c>
      <c r="F3562" t="s">
        <v>74</v>
      </c>
      <c r="G3562" t="s">
        <v>20</v>
      </c>
      <c r="H3562" t="s">
        <v>30</v>
      </c>
      <c r="I3562" t="s">
        <v>22</v>
      </c>
      <c r="J3562">
        <v>1364.3</v>
      </c>
      <c r="K3562" t="s">
        <v>23</v>
      </c>
      <c r="L3562" t="s">
        <v>24</v>
      </c>
      <c r="M3562" t="s">
        <v>25</v>
      </c>
      <c r="N3562">
        <v>178</v>
      </c>
    </row>
    <row r="3563" spans="1:14" x14ac:dyDescent="0.3">
      <c r="A3563" t="s">
        <v>4188</v>
      </c>
      <c r="B3563" t="s">
        <v>4182</v>
      </c>
      <c r="C3563" t="s">
        <v>101</v>
      </c>
      <c r="D3563" t="s">
        <v>210</v>
      </c>
      <c r="E3563" t="s">
        <v>155</v>
      </c>
      <c r="F3563" t="s">
        <v>37</v>
      </c>
      <c r="G3563" t="s">
        <v>20</v>
      </c>
      <c r="H3563" t="s">
        <v>45</v>
      </c>
      <c r="I3563" t="s">
        <v>22</v>
      </c>
      <c r="J3563">
        <v>0</v>
      </c>
      <c r="K3563" t="s">
        <v>46</v>
      </c>
      <c r="L3563" t="s">
        <v>24</v>
      </c>
      <c r="M3563" t="s">
        <v>33</v>
      </c>
      <c r="N3563">
        <v>4</v>
      </c>
    </row>
    <row r="3564" spans="1:14" x14ac:dyDescent="0.3">
      <c r="A3564" t="s">
        <v>4189</v>
      </c>
      <c r="B3564" t="s">
        <v>4182</v>
      </c>
      <c r="C3564" t="s">
        <v>121</v>
      </c>
      <c r="D3564" t="s">
        <v>122</v>
      </c>
      <c r="E3564" t="s">
        <v>69</v>
      </c>
      <c r="F3564" t="s">
        <v>89</v>
      </c>
      <c r="G3564" t="s">
        <v>66</v>
      </c>
      <c r="H3564" t="s">
        <v>99</v>
      </c>
      <c r="I3564" t="s">
        <v>31</v>
      </c>
      <c r="J3564">
        <v>41.08</v>
      </c>
      <c r="K3564" t="s">
        <v>32</v>
      </c>
      <c r="L3564" t="s">
        <v>47</v>
      </c>
      <c r="M3564" t="s">
        <v>33</v>
      </c>
      <c r="N3564">
        <v>3</v>
      </c>
    </row>
    <row r="3565" spans="1:14" x14ac:dyDescent="0.3">
      <c r="A3565" t="s">
        <v>4190</v>
      </c>
      <c r="B3565" t="s">
        <v>4191</v>
      </c>
      <c r="C3565" t="s">
        <v>41</v>
      </c>
      <c r="D3565" t="s">
        <v>157</v>
      </c>
      <c r="E3565" t="s">
        <v>29</v>
      </c>
      <c r="F3565" t="s">
        <v>116</v>
      </c>
      <c r="G3565" t="s">
        <v>20</v>
      </c>
      <c r="H3565" t="s">
        <v>38</v>
      </c>
      <c r="I3565" t="s">
        <v>22</v>
      </c>
      <c r="J3565">
        <v>0</v>
      </c>
      <c r="K3565" t="s">
        <v>50</v>
      </c>
      <c r="L3565" t="s">
        <v>24</v>
      </c>
      <c r="M3565" t="s">
        <v>70</v>
      </c>
      <c r="N3565">
        <v>36</v>
      </c>
    </row>
    <row r="3566" spans="1:14" x14ac:dyDescent="0.3">
      <c r="A3566" t="s">
        <v>4192</v>
      </c>
      <c r="B3566" t="s">
        <v>4191</v>
      </c>
      <c r="C3566" t="s">
        <v>35</v>
      </c>
      <c r="D3566" t="s">
        <v>267</v>
      </c>
      <c r="E3566" t="s">
        <v>69</v>
      </c>
      <c r="F3566" t="s">
        <v>37</v>
      </c>
      <c r="G3566" t="s">
        <v>20</v>
      </c>
      <c r="H3566" t="s">
        <v>54</v>
      </c>
      <c r="I3566" t="s">
        <v>31</v>
      </c>
      <c r="J3566">
        <v>669.5</v>
      </c>
      <c r="K3566" t="s">
        <v>46</v>
      </c>
      <c r="L3566" t="s">
        <v>24</v>
      </c>
      <c r="M3566" t="s">
        <v>33</v>
      </c>
      <c r="N3566">
        <v>29</v>
      </c>
    </row>
    <row r="3567" spans="1:14" x14ac:dyDescent="0.3">
      <c r="A3567" t="s">
        <v>4193</v>
      </c>
      <c r="B3567" t="s">
        <v>4191</v>
      </c>
      <c r="C3567" t="s">
        <v>178</v>
      </c>
      <c r="D3567" t="s">
        <v>179</v>
      </c>
      <c r="E3567" t="s">
        <v>29</v>
      </c>
      <c r="F3567" t="s">
        <v>65</v>
      </c>
      <c r="G3567" t="s">
        <v>66</v>
      </c>
      <c r="H3567" t="s">
        <v>54</v>
      </c>
      <c r="I3567" t="s">
        <v>22</v>
      </c>
      <c r="J3567">
        <v>0</v>
      </c>
      <c r="K3567" t="s">
        <v>50</v>
      </c>
      <c r="L3567" t="s">
        <v>24</v>
      </c>
      <c r="M3567" t="s">
        <v>55</v>
      </c>
      <c r="N3567">
        <v>86</v>
      </c>
    </row>
    <row r="3568" spans="1:14" x14ac:dyDescent="0.3">
      <c r="A3568" t="s">
        <v>4194</v>
      </c>
      <c r="B3568" t="s">
        <v>4191</v>
      </c>
      <c r="C3568" t="s">
        <v>27</v>
      </c>
      <c r="D3568" t="s">
        <v>28</v>
      </c>
      <c r="E3568" t="s">
        <v>69</v>
      </c>
      <c r="F3568" t="s">
        <v>19</v>
      </c>
      <c r="G3568" t="s">
        <v>66</v>
      </c>
      <c r="H3568" t="s">
        <v>21</v>
      </c>
      <c r="I3568" t="s">
        <v>31</v>
      </c>
      <c r="J3568">
        <v>1123.43</v>
      </c>
      <c r="K3568" t="s">
        <v>50</v>
      </c>
      <c r="L3568" t="s">
        <v>24</v>
      </c>
      <c r="M3568" t="s">
        <v>33</v>
      </c>
      <c r="N3568">
        <v>17</v>
      </c>
    </row>
    <row r="3569" spans="1:14" x14ac:dyDescent="0.3">
      <c r="A3569" t="s">
        <v>4195</v>
      </c>
      <c r="B3569" t="s">
        <v>4191</v>
      </c>
      <c r="C3569" t="s">
        <v>204</v>
      </c>
      <c r="D3569" t="s">
        <v>205</v>
      </c>
      <c r="E3569" t="s">
        <v>84</v>
      </c>
      <c r="F3569" t="s">
        <v>89</v>
      </c>
      <c r="G3569" t="s">
        <v>59</v>
      </c>
      <c r="H3569" t="s">
        <v>38</v>
      </c>
      <c r="I3569" t="s">
        <v>22</v>
      </c>
      <c r="J3569">
        <v>1346.84</v>
      </c>
      <c r="K3569" t="s">
        <v>23</v>
      </c>
      <c r="L3569" t="s">
        <v>24</v>
      </c>
      <c r="M3569" t="s">
        <v>25</v>
      </c>
      <c r="N3569">
        <v>78</v>
      </c>
    </row>
    <row r="3570" spans="1:14" x14ac:dyDescent="0.3">
      <c r="A3570" t="s">
        <v>4196</v>
      </c>
      <c r="B3570" t="s">
        <v>4191</v>
      </c>
      <c r="C3570" t="s">
        <v>35</v>
      </c>
      <c r="D3570" t="s">
        <v>73</v>
      </c>
      <c r="E3570" t="s">
        <v>18</v>
      </c>
      <c r="F3570" t="s">
        <v>89</v>
      </c>
      <c r="G3570" t="s">
        <v>20</v>
      </c>
      <c r="H3570" t="s">
        <v>30</v>
      </c>
      <c r="I3570" t="s">
        <v>31</v>
      </c>
      <c r="J3570">
        <v>164.87</v>
      </c>
      <c r="K3570" t="s">
        <v>46</v>
      </c>
      <c r="L3570" t="s">
        <v>60</v>
      </c>
      <c r="M3570" t="s">
        <v>67</v>
      </c>
      <c r="N3570">
        <v>10</v>
      </c>
    </row>
    <row r="3571" spans="1:14" x14ac:dyDescent="0.3">
      <c r="A3571" t="s">
        <v>4197</v>
      </c>
      <c r="B3571" t="s">
        <v>4191</v>
      </c>
      <c r="C3571" t="s">
        <v>104</v>
      </c>
      <c r="D3571" t="s">
        <v>105</v>
      </c>
      <c r="E3571" t="s">
        <v>64</v>
      </c>
      <c r="F3571" t="s">
        <v>37</v>
      </c>
      <c r="G3571" t="s">
        <v>20</v>
      </c>
      <c r="H3571" t="s">
        <v>38</v>
      </c>
      <c r="I3571" t="s">
        <v>31</v>
      </c>
      <c r="J3571">
        <v>0</v>
      </c>
      <c r="K3571" t="s">
        <v>32</v>
      </c>
      <c r="L3571" t="s">
        <v>24</v>
      </c>
      <c r="M3571" t="s">
        <v>33</v>
      </c>
      <c r="N3571">
        <v>21</v>
      </c>
    </row>
    <row r="3572" spans="1:14" x14ac:dyDescent="0.3">
      <c r="A3572" t="s">
        <v>4198</v>
      </c>
      <c r="B3572" t="s">
        <v>4191</v>
      </c>
      <c r="C3572" t="s">
        <v>342</v>
      </c>
      <c r="D3572" t="s">
        <v>343</v>
      </c>
      <c r="E3572" t="s">
        <v>69</v>
      </c>
      <c r="F3572" t="s">
        <v>65</v>
      </c>
      <c r="G3572" t="s">
        <v>66</v>
      </c>
      <c r="H3572" t="s">
        <v>38</v>
      </c>
      <c r="I3572" t="s">
        <v>31</v>
      </c>
      <c r="J3572">
        <v>3739.85</v>
      </c>
      <c r="K3572" t="s">
        <v>32</v>
      </c>
      <c r="L3572" t="s">
        <v>24</v>
      </c>
      <c r="M3572" t="s">
        <v>70</v>
      </c>
      <c r="N3572">
        <v>157</v>
      </c>
    </row>
    <row r="3573" spans="1:14" x14ac:dyDescent="0.3">
      <c r="A3573" t="s">
        <v>4199</v>
      </c>
      <c r="B3573" t="s">
        <v>4191</v>
      </c>
      <c r="C3573" t="s">
        <v>91</v>
      </c>
      <c r="D3573" t="s">
        <v>136</v>
      </c>
      <c r="E3573" t="s">
        <v>69</v>
      </c>
      <c r="F3573" t="s">
        <v>19</v>
      </c>
      <c r="G3573" t="s">
        <v>66</v>
      </c>
      <c r="H3573" t="s">
        <v>38</v>
      </c>
      <c r="I3573" t="s">
        <v>31</v>
      </c>
      <c r="J3573">
        <v>189.65</v>
      </c>
      <c r="K3573" t="s">
        <v>32</v>
      </c>
      <c r="L3573" t="s">
        <v>24</v>
      </c>
      <c r="M3573" t="s">
        <v>25</v>
      </c>
      <c r="N3573">
        <v>171</v>
      </c>
    </row>
    <row r="3574" spans="1:14" x14ac:dyDescent="0.3">
      <c r="A3574" t="s">
        <v>4200</v>
      </c>
      <c r="B3574" t="s">
        <v>4201</v>
      </c>
      <c r="C3574" t="s">
        <v>94</v>
      </c>
      <c r="D3574" t="s">
        <v>95</v>
      </c>
      <c r="E3574" t="s">
        <v>58</v>
      </c>
      <c r="F3574" t="s">
        <v>85</v>
      </c>
      <c r="G3574" t="s">
        <v>20</v>
      </c>
      <c r="H3574" t="s">
        <v>30</v>
      </c>
      <c r="I3574" t="s">
        <v>31</v>
      </c>
      <c r="J3574">
        <v>1690.52</v>
      </c>
      <c r="K3574" t="s">
        <v>50</v>
      </c>
      <c r="L3574" t="s">
        <v>47</v>
      </c>
      <c r="M3574" t="s">
        <v>33</v>
      </c>
      <c r="N3574">
        <v>5</v>
      </c>
    </row>
    <row r="3575" spans="1:14" x14ac:dyDescent="0.3">
      <c r="A3575" t="s">
        <v>4202</v>
      </c>
      <c r="B3575" t="s">
        <v>4201</v>
      </c>
      <c r="C3575" t="s">
        <v>41</v>
      </c>
      <c r="D3575" t="s">
        <v>42</v>
      </c>
      <c r="E3575" t="s">
        <v>149</v>
      </c>
      <c r="F3575" t="s">
        <v>65</v>
      </c>
      <c r="G3575" t="s">
        <v>66</v>
      </c>
      <c r="H3575" t="s">
        <v>45</v>
      </c>
      <c r="I3575" t="s">
        <v>31</v>
      </c>
      <c r="J3575">
        <v>0</v>
      </c>
      <c r="K3575" t="s">
        <v>46</v>
      </c>
      <c r="L3575" t="s">
        <v>24</v>
      </c>
      <c r="M3575" t="s">
        <v>55</v>
      </c>
      <c r="N3575">
        <v>13</v>
      </c>
    </row>
    <row r="3576" spans="1:14" x14ac:dyDescent="0.3">
      <c r="A3576" t="s">
        <v>4203</v>
      </c>
      <c r="B3576" t="s">
        <v>4201</v>
      </c>
      <c r="C3576" t="s">
        <v>91</v>
      </c>
      <c r="D3576" t="s">
        <v>92</v>
      </c>
      <c r="E3576" t="s">
        <v>58</v>
      </c>
      <c r="F3576" t="s">
        <v>37</v>
      </c>
      <c r="G3576" t="s">
        <v>20</v>
      </c>
      <c r="H3576" t="s">
        <v>21</v>
      </c>
      <c r="I3576" t="s">
        <v>31</v>
      </c>
      <c r="J3576">
        <v>714.38</v>
      </c>
      <c r="K3576" t="s">
        <v>50</v>
      </c>
      <c r="L3576" t="s">
        <v>24</v>
      </c>
      <c r="M3576" t="s">
        <v>55</v>
      </c>
      <c r="N3576">
        <v>116</v>
      </c>
    </row>
    <row r="3577" spans="1:14" x14ac:dyDescent="0.3">
      <c r="A3577" t="s">
        <v>4204</v>
      </c>
      <c r="B3577" t="s">
        <v>4201</v>
      </c>
      <c r="C3577" t="s">
        <v>139</v>
      </c>
      <c r="D3577" t="s">
        <v>501</v>
      </c>
      <c r="E3577" t="s">
        <v>18</v>
      </c>
      <c r="F3577" t="s">
        <v>74</v>
      </c>
      <c r="G3577" t="s">
        <v>20</v>
      </c>
      <c r="H3577" t="s">
        <v>45</v>
      </c>
      <c r="I3577" t="s">
        <v>22</v>
      </c>
      <c r="J3577">
        <v>2809.51</v>
      </c>
      <c r="K3577" t="s">
        <v>46</v>
      </c>
      <c r="L3577" t="s">
        <v>24</v>
      </c>
      <c r="M3577" t="s">
        <v>33</v>
      </c>
      <c r="N3577">
        <v>16</v>
      </c>
    </row>
    <row r="3578" spans="1:14" x14ac:dyDescent="0.3">
      <c r="A3578" t="s">
        <v>4205</v>
      </c>
      <c r="B3578" t="s">
        <v>4201</v>
      </c>
      <c r="C3578" t="s">
        <v>144</v>
      </c>
      <c r="D3578" t="s">
        <v>145</v>
      </c>
      <c r="E3578" t="s">
        <v>58</v>
      </c>
      <c r="F3578" t="s">
        <v>116</v>
      </c>
      <c r="G3578" t="s">
        <v>20</v>
      </c>
      <c r="H3578" t="s">
        <v>38</v>
      </c>
      <c r="I3578" t="s">
        <v>31</v>
      </c>
      <c r="J3578">
        <v>55.17</v>
      </c>
      <c r="K3578" t="s">
        <v>46</v>
      </c>
      <c r="L3578" t="s">
        <v>47</v>
      </c>
      <c r="M3578" t="s">
        <v>67</v>
      </c>
      <c r="N3578">
        <v>51</v>
      </c>
    </row>
    <row r="3579" spans="1:14" x14ac:dyDescent="0.3">
      <c r="A3579" t="s">
        <v>4206</v>
      </c>
      <c r="B3579" t="s">
        <v>4201</v>
      </c>
      <c r="C3579" t="s">
        <v>35</v>
      </c>
      <c r="D3579" t="s">
        <v>289</v>
      </c>
      <c r="E3579" t="s">
        <v>58</v>
      </c>
      <c r="F3579" t="s">
        <v>85</v>
      </c>
      <c r="G3579" t="s">
        <v>20</v>
      </c>
      <c r="H3579" t="s">
        <v>30</v>
      </c>
      <c r="I3579" t="s">
        <v>31</v>
      </c>
      <c r="J3579">
        <v>1482.08</v>
      </c>
      <c r="K3579" t="s">
        <v>46</v>
      </c>
      <c r="L3579" t="s">
        <v>24</v>
      </c>
      <c r="M3579" t="s">
        <v>33</v>
      </c>
      <c r="N3579">
        <v>10</v>
      </c>
    </row>
    <row r="3580" spans="1:14" x14ac:dyDescent="0.3">
      <c r="A3580" t="s">
        <v>4207</v>
      </c>
      <c r="B3580" t="s">
        <v>4208</v>
      </c>
      <c r="C3580" t="s">
        <v>41</v>
      </c>
      <c r="D3580" t="s">
        <v>250</v>
      </c>
      <c r="E3580" t="s">
        <v>58</v>
      </c>
      <c r="F3580" t="s">
        <v>116</v>
      </c>
      <c r="G3580" t="s">
        <v>66</v>
      </c>
      <c r="H3580" t="s">
        <v>30</v>
      </c>
      <c r="I3580" t="s">
        <v>22</v>
      </c>
      <c r="J3580">
        <v>125.95</v>
      </c>
      <c r="K3580" t="s">
        <v>46</v>
      </c>
      <c r="L3580" t="s">
        <v>60</v>
      </c>
      <c r="M3580" t="s">
        <v>33</v>
      </c>
      <c r="N3580">
        <v>28</v>
      </c>
    </row>
    <row r="3581" spans="1:14" x14ac:dyDescent="0.3">
      <c r="A3581" t="s">
        <v>4209</v>
      </c>
      <c r="B3581" t="s">
        <v>4208</v>
      </c>
      <c r="C3581" t="s">
        <v>323</v>
      </c>
      <c r="D3581" t="s">
        <v>324</v>
      </c>
      <c r="E3581" t="s">
        <v>69</v>
      </c>
      <c r="F3581" t="s">
        <v>65</v>
      </c>
      <c r="G3581" t="s">
        <v>66</v>
      </c>
      <c r="H3581" t="s">
        <v>38</v>
      </c>
      <c r="I3581" t="s">
        <v>31</v>
      </c>
      <c r="J3581">
        <v>2614.0700000000002</v>
      </c>
      <c r="K3581" t="s">
        <v>50</v>
      </c>
      <c r="L3581" t="s">
        <v>24</v>
      </c>
      <c r="M3581" t="s">
        <v>70</v>
      </c>
      <c r="N3581">
        <v>95</v>
      </c>
    </row>
    <row r="3582" spans="1:14" x14ac:dyDescent="0.3">
      <c r="A3582" t="s">
        <v>4210</v>
      </c>
      <c r="B3582" t="s">
        <v>4208</v>
      </c>
      <c r="C3582" t="s">
        <v>41</v>
      </c>
      <c r="D3582" t="s">
        <v>157</v>
      </c>
      <c r="E3582" t="s">
        <v>29</v>
      </c>
      <c r="F3582" t="s">
        <v>44</v>
      </c>
      <c r="G3582" t="s">
        <v>20</v>
      </c>
      <c r="H3582" t="s">
        <v>54</v>
      </c>
      <c r="I3582" t="s">
        <v>31</v>
      </c>
      <c r="J3582">
        <v>0</v>
      </c>
      <c r="K3582" t="s">
        <v>23</v>
      </c>
      <c r="L3582" t="s">
        <v>24</v>
      </c>
      <c r="M3582" t="s">
        <v>67</v>
      </c>
      <c r="N3582">
        <v>81</v>
      </c>
    </row>
    <row r="3583" spans="1:14" x14ac:dyDescent="0.3">
      <c r="A3583" t="s">
        <v>4211</v>
      </c>
      <c r="B3583" t="s">
        <v>4208</v>
      </c>
      <c r="C3583" t="s">
        <v>243</v>
      </c>
      <c r="D3583" t="s">
        <v>244</v>
      </c>
      <c r="E3583" t="s">
        <v>18</v>
      </c>
      <c r="F3583" t="s">
        <v>89</v>
      </c>
      <c r="G3583" t="s">
        <v>20</v>
      </c>
      <c r="H3583" t="s">
        <v>54</v>
      </c>
      <c r="I3583" t="s">
        <v>22</v>
      </c>
      <c r="J3583">
        <v>1646.41</v>
      </c>
      <c r="K3583" t="s">
        <v>46</v>
      </c>
      <c r="L3583" t="s">
        <v>24</v>
      </c>
      <c r="M3583" t="s">
        <v>33</v>
      </c>
      <c r="N3583">
        <v>15</v>
      </c>
    </row>
    <row r="3584" spans="1:14" x14ac:dyDescent="0.3">
      <c r="A3584" t="s">
        <v>4212</v>
      </c>
      <c r="B3584" t="s">
        <v>4208</v>
      </c>
      <c r="C3584" t="s">
        <v>41</v>
      </c>
      <c r="D3584" t="s">
        <v>52</v>
      </c>
      <c r="E3584" t="s">
        <v>58</v>
      </c>
      <c r="F3584" t="s">
        <v>44</v>
      </c>
      <c r="G3584" t="s">
        <v>66</v>
      </c>
      <c r="H3584" t="s">
        <v>38</v>
      </c>
      <c r="I3584" t="s">
        <v>31</v>
      </c>
      <c r="J3584">
        <v>193.72</v>
      </c>
      <c r="K3584" t="s">
        <v>50</v>
      </c>
      <c r="L3584" t="s">
        <v>24</v>
      </c>
      <c r="M3584" t="s">
        <v>33</v>
      </c>
      <c r="N3584">
        <v>29</v>
      </c>
    </row>
    <row r="3585" spans="1:14" x14ac:dyDescent="0.3">
      <c r="A3585" t="s">
        <v>4213</v>
      </c>
      <c r="B3585" t="s">
        <v>4208</v>
      </c>
      <c r="C3585" t="s">
        <v>41</v>
      </c>
      <c r="D3585" t="s">
        <v>157</v>
      </c>
      <c r="E3585" t="s">
        <v>69</v>
      </c>
      <c r="F3585" t="s">
        <v>65</v>
      </c>
      <c r="G3585" t="s">
        <v>66</v>
      </c>
      <c r="H3585" t="s">
        <v>54</v>
      </c>
      <c r="I3585" t="s">
        <v>22</v>
      </c>
      <c r="J3585">
        <v>650.55999999999995</v>
      </c>
      <c r="K3585" t="s">
        <v>32</v>
      </c>
      <c r="L3585" t="s">
        <v>47</v>
      </c>
      <c r="M3585" t="s">
        <v>33</v>
      </c>
      <c r="N3585">
        <v>26</v>
      </c>
    </row>
    <row r="3586" spans="1:14" x14ac:dyDescent="0.3">
      <c r="A3586" t="s">
        <v>4214</v>
      </c>
      <c r="B3586" t="s">
        <v>4208</v>
      </c>
      <c r="C3586" t="s">
        <v>174</v>
      </c>
      <c r="D3586" t="s">
        <v>212</v>
      </c>
      <c r="E3586" t="s">
        <v>69</v>
      </c>
      <c r="F3586" t="s">
        <v>37</v>
      </c>
      <c r="G3586" t="s">
        <v>59</v>
      </c>
      <c r="H3586" t="s">
        <v>45</v>
      </c>
      <c r="I3586" t="s">
        <v>31</v>
      </c>
      <c r="J3586">
        <v>21.4</v>
      </c>
      <c r="K3586" t="s">
        <v>46</v>
      </c>
      <c r="L3586" t="s">
        <v>24</v>
      </c>
      <c r="M3586" t="s">
        <v>55</v>
      </c>
      <c r="N3586">
        <v>92</v>
      </c>
    </row>
    <row r="3587" spans="1:14" x14ac:dyDescent="0.3">
      <c r="A3587" t="s">
        <v>4215</v>
      </c>
      <c r="B3587" t="s">
        <v>4208</v>
      </c>
      <c r="C3587" t="s">
        <v>222</v>
      </c>
      <c r="D3587" t="s">
        <v>223</v>
      </c>
      <c r="E3587" t="s">
        <v>29</v>
      </c>
      <c r="F3587" t="s">
        <v>74</v>
      </c>
      <c r="G3587" t="s">
        <v>20</v>
      </c>
      <c r="H3587" t="s">
        <v>45</v>
      </c>
      <c r="I3587" t="s">
        <v>31</v>
      </c>
      <c r="J3587">
        <v>0</v>
      </c>
      <c r="K3587" t="s">
        <v>50</v>
      </c>
      <c r="L3587" t="s">
        <v>24</v>
      </c>
      <c r="M3587" t="s">
        <v>67</v>
      </c>
      <c r="N3587">
        <v>166</v>
      </c>
    </row>
    <row r="3588" spans="1:14" x14ac:dyDescent="0.3">
      <c r="A3588" t="s">
        <v>4216</v>
      </c>
      <c r="B3588" t="s">
        <v>4208</v>
      </c>
      <c r="C3588" t="s">
        <v>101</v>
      </c>
      <c r="D3588" t="s">
        <v>102</v>
      </c>
      <c r="E3588" t="s">
        <v>58</v>
      </c>
      <c r="F3588" t="s">
        <v>85</v>
      </c>
      <c r="G3588" t="s">
        <v>20</v>
      </c>
      <c r="H3588" t="s">
        <v>45</v>
      </c>
      <c r="I3588" t="s">
        <v>22</v>
      </c>
      <c r="J3588">
        <v>324.83</v>
      </c>
      <c r="K3588" t="s">
        <v>46</v>
      </c>
      <c r="L3588" t="s">
        <v>24</v>
      </c>
      <c r="M3588" t="s">
        <v>33</v>
      </c>
      <c r="N3588">
        <v>11</v>
      </c>
    </row>
    <row r="3589" spans="1:14" x14ac:dyDescent="0.3">
      <c r="A3589" t="s">
        <v>4217</v>
      </c>
      <c r="B3589" t="s">
        <v>4208</v>
      </c>
      <c r="C3589" t="s">
        <v>41</v>
      </c>
      <c r="D3589" t="s">
        <v>42</v>
      </c>
      <c r="E3589" t="s">
        <v>64</v>
      </c>
      <c r="F3589" t="s">
        <v>85</v>
      </c>
      <c r="G3589" t="s">
        <v>20</v>
      </c>
      <c r="H3589" t="s">
        <v>99</v>
      </c>
      <c r="I3589" t="s">
        <v>31</v>
      </c>
      <c r="J3589">
        <v>0</v>
      </c>
      <c r="K3589" t="s">
        <v>23</v>
      </c>
      <c r="L3589" t="s">
        <v>24</v>
      </c>
      <c r="M3589" t="s">
        <v>33</v>
      </c>
      <c r="N3589">
        <v>29</v>
      </c>
    </row>
    <row r="3590" spans="1:14" x14ac:dyDescent="0.3">
      <c r="A3590" t="s">
        <v>4218</v>
      </c>
      <c r="B3590" t="s">
        <v>4208</v>
      </c>
      <c r="C3590" t="s">
        <v>41</v>
      </c>
      <c r="D3590" t="s">
        <v>157</v>
      </c>
      <c r="E3590" t="s">
        <v>43</v>
      </c>
      <c r="F3590" t="s">
        <v>85</v>
      </c>
      <c r="G3590" t="s">
        <v>59</v>
      </c>
      <c r="H3590" t="s">
        <v>45</v>
      </c>
      <c r="I3590" t="s">
        <v>22</v>
      </c>
      <c r="J3590">
        <v>2701.7</v>
      </c>
      <c r="K3590" t="s">
        <v>46</v>
      </c>
      <c r="L3590" t="s">
        <v>24</v>
      </c>
      <c r="M3590" t="s">
        <v>70</v>
      </c>
      <c r="N3590">
        <v>83</v>
      </c>
    </row>
    <row r="3591" spans="1:14" x14ac:dyDescent="0.3">
      <c r="A3591" t="s">
        <v>4219</v>
      </c>
      <c r="B3591" t="s">
        <v>4208</v>
      </c>
      <c r="C3591" t="s">
        <v>174</v>
      </c>
      <c r="D3591" t="s">
        <v>212</v>
      </c>
      <c r="E3591" t="s">
        <v>29</v>
      </c>
      <c r="F3591" t="s">
        <v>89</v>
      </c>
      <c r="G3591" t="s">
        <v>20</v>
      </c>
      <c r="H3591" t="s">
        <v>45</v>
      </c>
      <c r="I3591" t="s">
        <v>31</v>
      </c>
      <c r="J3591">
        <v>0</v>
      </c>
      <c r="K3591" t="s">
        <v>46</v>
      </c>
      <c r="L3591" t="s">
        <v>47</v>
      </c>
      <c r="M3591" t="s">
        <v>33</v>
      </c>
      <c r="N3591">
        <v>9</v>
      </c>
    </row>
    <row r="3592" spans="1:14" x14ac:dyDescent="0.3">
      <c r="A3592" t="s">
        <v>4220</v>
      </c>
      <c r="B3592" t="s">
        <v>4221</v>
      </c>
      <c r="C3592" t="s">
        <v>27</v>
      </c>
      <c r="D3592" t="s">
        <v>169</v>
      </c>
      <c r="E3592" t="s">
        <v>58</v>
      </c>
      <c r="F3592" t="s">
        <v>37</v>
      </c>
      <c r="G3592" t="s">
        <v>66</v>
      </c>
      <c r="H3592" t="s">
        <v>38</v>
      </c>
      <c r="I3592" t="s">
        <v>78</v>
      </c>
      <c r="J3592">
        <v>266.82</v>
      </c>
      <c r="K3592" t="s">
        <v>32</v>
      </c>
      <c r="L3592" t="s">
        <v>24</v>
      </c>
      <c r="M3592" t="s">
        <v>33</v>
      </c>
      <c r="N3592">
        <v>29</v>
      </c>
    </row>
    <row r="3593" spans="1:14" x14ac:dyDescent="0.3">
      <c r="A3593" t="s">
        <v>4222</v>
      </c>
      <c r="B3593" t="s">
        <v>4221</v>
      </c>
      <c r="C3593" t="s">
        <v>35</v>
      </c>
      <c r="D3593" t="s">
        <v>73</v>
      </c>
      <c r="E3593" t="s">
        <v>69</v>
      </c>
      <c r="F3593" t="s">
        <v>44</v>
      </c>
      <c r="G3593" t="s">
        <v>171</v>
      </c>
      <c r="H3593" t="s">
        <v>30</v>
      </c>
      <c r="I3593" t="s">
        <v>31</v>
      </c>
      <c r="J3593">
        <v>636.98</v>
      </c>
      <c r="K3593" t="s">
        <v>46</v>
      </c>
      <c r="L3593" t="s">
        <v>24</v>
      </c>
      <c r="M3593" t="s">
        <v>25</v>
      </c>
      <c r="N3593">
        <v>83</v>
      </c>
    </row>
    <row r="3594" spans="1:14" x14ac:dyDescent="0.3">
      <c r="A3594" t="s">
        <v>4223</v>
      </c>
      <c r="B3594" t="s">
        <v>4221</v>
      </c>
      <c r="C3594" t="s">
        <v>397</v>
      </c>
      <c r="D3594" t="s">
        <v>398</v>
      </c>
      <c r="E3594" t="s">
        <v>58</v>
      </c>
      <c r="F3594" t="s">
        <v>85</v>
      </c>
      <c r="G3594" t="s">
        <v>59</v>
      </c>
      <c r="H3594" t="s">
        <v>38</v>
      </c>
      <c r="I3594" t="s">
        <v>31</v>
      </c>
      <c r="J3594">
        <v>7499.59</v>
      </c>
      <c r="K3594" t="s">
        <v>46</v>
      </c>
      <c r="L3594" t="s">
        <v>24</v>
      </c>
      <c r="M3594" t="s">
        <v>33</v>
      </c>
      <c r="N3594">
        <v>3</v>
      </c>
    </row>
    <row r="3595" spans="1:14" x14ac:dyDescent="0.3">
      <c r="A3595" t="s">
        <v>4224</v>
      </c>
      <c r="B3595" t="s">
        <v>4221</v>
      </c>
      <c r="C3595" t="s">
        <v>113</v>
      </c>
      <c r="D3595" t="s">
        <v>181</v>
      </c>
      <c r="E3595" t="s">
        <v>29</v>
      </c>
      <c r="F3595" t="s">
        <v>116</v>
      </c>
      <c r="G3595" t="s">
        <v>20</v>
      </c>
      <c r="H3595" t="s">
        <v>54</v>
      </c>
      <c r="I3595" t="s">
        <v>22</v>
      </c>
      <c r="J3595">
        <v>0</v>
      </c>
      <c r="K3595" t="s">
        <v>50</v>
      </c>
      <c r="L3595" t="s">
        <v>24</v>
      </c>
      <c r="M3595" t="s">
        <v>33</v>
      </c>
      <c r="N3595">
        <v>2</v>
      </c>
    </row>
    <row r="3596" spans="1:14" x14ac:dyDescent="0.3">
      <c r="A3596" t="s">
        <v>4225</v>
      </c>
      <c r="B3596" t="s">
        <v>4221</v>
      </c>
      <c r="C3596" t="s">
        <v>35</v>
      </c>
      <c r="D3596" t="s">
        <v>159</v>
      </c>
      <c r="E3596" t="s">
        <v>125</v>
      </c>
      <c r="F3596" t="s">
        <v>19</v>
      </c>
      <c r="G3596" t="s">
        <v>66</v>
      </c>
      <c r="H3596" t="s">
        <v>30</v>
      </c>
      <c r="I3596" t="s">
        <v>22</v>
      </c>
      <c r="J3596">
        <v>0</v>
      </c>
      <c r="K3596" t="s">
        <v>32</v>
      </c>
      <c r="L3596" t="s">
        <v>24</v>
      </c>
      <c r="M3596" t="s">
        <v>55</v>
      </c>
      <c r="N3596">
        <v>12</v>
      </c>
    </row>
    <row r="3597" spans="1:14" x14ac:dyDescent="0.3">
      <c r="A3597" t="s">
        <v>4226</v>
      </c>
      <c r="B3597" t="s">
        <v>4221</v>
      </c>
      <c r="C3597" t="s">
        <v>101</v>
      </c>
      <c r="D3597" t="s">
        <v>102</v>
      </c>
      <c r="E3597" t="s">
        <v>58</v>
      </c>
      <c r="F3597" t="s">
        <v>116</v>
      </c>
      <c r="G3597" t="s">
        <v>53</v>
      </c>
      <c r="H3597" t="s">
        <v>99</v>
      </c>
      <c r="I3597" t="s">
        <v>22</v>
      </c>
      <c r="J3597">
        <v>379.32</v>
      </c>
      <c r="K3597" t="s">
        <v>46</v>
      </c>
      <c r="L3597" t="s">
        <v>24</v>
      </c>
      <c r="M3597" t="s">
        <v>33</v>
      </c>
      <c r="N3597">
        <v>12</v>
      </c>
    </row>
    <row r="3598" spans="1:14" x14ac:dyDescent="0.3">
      <c r="A3598" t="s">
        <v>4227</v>
      </c>
      <c r="B3598" t="s">
        <v>4221</v>
      </c>
      <c r="C3598" t="s">
        <v>91</v>
      </c>
      <c r="D3598" t="s">
        <v>92</v>
      </c>
      <c r="E3598" t="s">
        <v>29</v>
      </c>
      <c r="F3598" t="s">
        <v>44</v>
      </c>
      <c r="G3598" t="s">
        <v>171</v>
      </c>
      <c r="H3598" t="s">
        <v>38</v>
      </c>
      <c r="I3598" t="s">
        <v>31</v>
      </c>
      <c r="J3598">
        <v>0</v>
      </c>
      <c r="K3598" t="s">
        <v>23</v>
      </c>
      <c r="L3598" t="s">
        <v>24</v>
      </c>
      <c r="M3598" t="s">
        <v>55</v>
      </c>
      <c r="N3598">
        <v>96</v>
      </c>
    </row>
    <row r="3599" spans="1:14" x14ac:dyDescent="0.3">
      <c r="A3599" t="s">
        <v>4228</v>
      </c>
      <c r="B3599" t="s">
        <v>4221</v>
      </c>
      <c r="C3599" t="s">
        <v>62</v>
      </c>
      <c r="D3599" t="s">
        <v>63</v>
      </c>
      <c r="E3599" t="s">
        <v>58</v>
      </c>
      <c r="F3599" t="s">
        <v>65</v>
      </c>
      <c r="G3599" t="s">
        <v>59</v>
      </c>
      <c r="H3599" t="s">
        <v>38</v>
      </c>
      <c r="I3599" t="s">
        <v>31</v>
      </c>
      <c r="J3599">
        <v>1619.8</v>
      </c>
      <c r="K3599" t="s">
        <v>50</v>
      </c>
      <c r="L3599" t="s">
        <v>24</v>
      </c>
      <c r="M3599" t="s">
        <v>33</v>
      </c>
      <c r="N3599">
        <v>10</v>
      </c>
    </row>
    <row r="3600" spans="1:14" x14ac:dyDescent="0.3">
      <c r="A3600" t="s">
        <v>4229</v>
      </c>
      <c r="B3600" t="s">
        <v>4221</v>
      </c>
      <c r="C3600" t="s">
        <v>87</v>
      </c>
      <c r="D3600" t="s">
        <v>118</v>
      </c>
      <c r="E3600" t="s">
        <v>29</v>
      </c>
      <c r="F3600" t="s">
        <v>44</v>
      </c>
      <c r="G3600" t="s">
        <v>20</v>
      </c>
      <c r="H3600" t="s">
        <v>38</v>
      </c>
      <c r="I3600" t="s">
        <v>31</v>
      </c>
      <c r="J3600">
        <v>0</v>
      </c>
      <c r="K3600" t="s">
        <v>32</v>
      </c>
      <c r="L3600" t="s">
        <v>24</v>
      </c>
      <c r="M3600" t="s">
        <v>70</v>
      </c>
      <c r="N3600">
        <v>37</v>
      </c>
    </row>
    <row r="3601" spans="1:14" x14ac:dyDescent="0.3">
      <c r="A3601" t="s">
        <v>4230</v>
      </c>
      <c r="B3601" t="s">
        <v>4221</v>
      </c>
      <c r="C3601" t="s">
        <v>323</v>
      </c>
      <c r="D3601" t="s">
        <v>324</v>
      </c>
      <c r="E3601" t="s">
        <v>125</v>
      </c>
      <c r="F3601" t="s">
        <v>65</v>
      </c>
      <c r="G3601" t="s">
        <v>20</v>
      </c>
      <c r="H3601" t="s">
        <v>30</v>
      </c>
      <c r="I3601" t="s">
        <v>31</v>
      </c>
      <c r="J3601">
        <v>0</v>
      </c>
      <c r="K3601" t="s">
        <v>50</v>
      </c>
      <c r="L3601" t="s">
        <v>47</v>
      </c>
      <c r="M3601" t="s">
        <v>25</v>
      </c>
      <c r="N3601">
        <v>38</v>
      </c>
    </row>
    <row r="3602" spans="1:14" x14ac:dyDescent="0.3">
      <c r="A3602" t="s">
        <v>4231</v>
      </c>
      <c r="B3602" t="s">
        <v>4232</v>
      </c>
      <c r="C3602" t="s">
        <v>91</v>
      </c>
      <c r="D3602" t="s">
        <v>98</v>
      </c>
      <c r="E3602" t="s">
        <v>58</v>
      </c>
      <c r="F3602" t="s">
        <v>89</v>
      </c>
      <c r="G3602" t="s">
        <v>66</v>
      </c>
      <c r="H3602" t="s">
        <v>45</v>
      </c>
      <c r="I3602" t="s">
        <v>22</v>
      </c>
      <c r="J3602">
        <v>259.52</v>
      </c>
      <c r="K3602" t="s">
        <v>46</v>
      </c>
      <c r="L3602" t="s">
        <v>24</v>
      </c>
      <c r="M3602" t="s">
        <v>25</v>
      </c>
      <c r="N3602">
        <v>86</v>
      </c>
    </row>
    <row r="3603" spans="1:14" x14ac:dyDescent="0.3">
      <c r="A3603" t="s">
        <v>4233</v>
      </c>
      <c r="B3603" t="s">
        <v>4232</v>
      </c>
      <c r="C3603" t="s">
        <v>128</v>
      </c>
      <c r="D3603" t="s">
        <v>129</v>
      </c>
      <c r="E3603" t="s">
        <v>58</v>
      </c>
      <c r="F3603" t="s">
        <v>19</v>
      </c>
      <c r="G3603" t="s">
        <v>66</v>
      </c>
      <c r="H3603" t="s">
        <v>45</v>
      </c>
      <c r="I3603" t="s">
        <v>31</v>
      </c>
      <c r="J3603">
        <v>293.45999999999998</v>
      </c>
      <c r="K3603" t="s">
        <v>23</v>
      </c>
      <c r="L3603" t="s">
        <v>24</v>
      </c>
      <c r="M3603" t="s">
        <v>33</v>
      </c>
      <c r="N3603">
        <v>16</v>
      </c>
    </row>
    <row r="3604" spans="1:14" x14ac:dyDescent="0.3">
      <c r="A3604" t="s">
        <v>4234</v>
      </c>
      <c r="B3604" t="s">
        <v>4232</v>
      </c>
      <c r="C3604" t="s">
        <v>35</v>
      </c>
      <c r="D3604" t="s">
        <v>36</v>
      </c>
      <c r="E3604" t="s">
        <v>155</v>
      </c>
      <c r="F3604" t="s">
        <v>44</v>
      </c>
      <c r="G3604" t="s">
        <v>20</v>
      </c>
      <c r="H3604" t="s">
        <v>30</v>
      </c>
      <c r="I3604" t="s">
        <v>22</v>
      </c>
      <c r="J3604">
        <v>0</v>
      </c>
      <c r="K3604" t="s">
        <v>23</v>
      </c>
      <c r="L3604" t="s">
        <v>24</v>
      </c>
      <c r="M3604" t="s">
        <v>70</v>
      </c>
      <c r="N3604">
        <v>9</v>
      </c>
    </row>
    <row r="3605" spans="1:14" x14ac:dyDescent="0.3">
      <c r="A3605" t="s">
        <v>4235</v>
      </c>
      <c r="B3605" t="s">
        <v>4232</v>
      </c>
      <c r="C3605" t="s">
        <v>144</v>
      </c>
      <c r="D3605" t="s">
        <v>489</v>
      </c>
      <c r="E3605" t="s">
        <v>29</v>
      </c>
      <c r="F3605" t="s">
        <v>44</v>
      </c>
      <c r="G3605" t="s">
        <v>20</v>
      </c>
      <c r="H3605" t="s">
        <v>30</v>
      </c>
      <c r="I3605" t="s">
        <v>31</v>
      </c>
      <c r="J3605">
        <v>0</v>
      </c>
      <c r="K3605" t="s">
        <v>23</v>
      </c>
      <c r="L3605" t="s">
        <v>24</v>
      </c>
      <c r="M3605" t="s">
        <v>70</v>
      </c>
      <c r="N3605">
        <v>56</v>
      </c>
    </row>
    <row r="3606" spans="1:14" x14ac:dyDescent="0.3">
      <c r="A3606" t="s">
        <v>4236</v>
      </c>
      <c r="B3606" t="s">
        <v>4232</v>
      </c>
      <c r="C3606" t="s">
        <v>41</v>
      </c>
      <c r="D3606" t="s">
        <v>42</v>
      </c>
      <c r="E3606" t="s">
        <v>58</v>
      </c>
      <c r="F3606" t="s">
        <v>116</v>
      </c>
      <c r="G3606" t="s">
        <v>53</v>
      </c>
      <c r="H3606" t="s">
        <v>45</v>
      </c>
      <c r="I3606" t="s">
        <v>31</v>
      </c>
      <c r="J3606">
        <v>65.59</v>
      </c>
      <c r="K3606" t="s">
        <v>23</v>
      </c>
      <c r="L3606" t="s">
        <v>24</v>
      </c>
      <c r="M3606" t="s">
        <v>33</v>
      </c>
      <c r="N3606">
        <v>17</v>
      </c>
    </row>
    <row r="3607" spans="1:14" x14ac:dyDescent="0.3">
      <c r="A3607" t="s">
        <v>4237</v>
      </c>
      <c r="B3607" t="s">
        <v>4232</v>
      </c>
      <c r="C3607" t="s">
        <v>147</v>
      </c>
      <c r="D3607" t="s">
        <v>148</v>
      </c>
      <c r="E3607" t="s">
        <v>18</v>
      </c>
      <c r="F3607" t="s">
        <v>85</v>
      </c>
      <c r="G3607" t="s">
        <v>53</v>
      </c>
      <c r="H3607" t="s">
        <v>38</v>
      </c>
      <c r="I3607" t="s">
        <v>22</v>
      </c>
      <c r="J3607">
        <v>10.58</v>
      </c>
      <c r="K3607" t="s">
        <v>32</v>
      </c>
      <c r="L3607" t="s">
        <v>47</v>
      </c>
      <c r="M3607" t="s">
        <v>70</v>
      </c>
      <c r="N3607">
        <v>40</v>
      </c>
    </row>
    <row r="3608" spans="1:14" x14ac:dyDescent="0.3">
      <c r="A3608" t="s">
        <v>4238</v>
      </c>
      <c r="B3608" t="s">
        <v>4232</v>
      </c>
      <c r="C3608" t="s">
        <v>121</v>
      </c>
      <c r="D3608" t="s">
        <v>122</v>
      </c>
      <c r="E3608" t="s">
        <v>125</v>
      </c>
      <c r="F3608" t="s">
        <v>85</v>
      </c>
      <c r="G3608" t="s">
        <v>20</v>
      </c>
      <c r="H3608" t="s">
        <v>54</v>
      </c>
      <c r="I3608" t="s">
        <v>31</v>
      </c>
      <c r="J3608">
        <v>0</v>
      </c>
      <c r="K3608" t="s">
        <v>50</v>
      </c>
      <c r="L3608" t="s">
        <v>24</v>
      </c>
      <c r="M3608" t="s">
        <v>67</v>
      </c>
      <c r="N3608">
        <v>132</v>
      </c>
    </row>
    <row r="3609" spans="1:14" x14ac:dyDescent="0.3">
      <c r="A3609" t="s">
        <v>4239</v>
      </c>
      <c r="B3609" t="s">
        <v>4232</v>
      </c>
      <c r="C3609" t="s">
        <v>190</v>
      </c>
      <c r="D3609" t="s">
        <v>191</v>
      </c>
      <c r="E3609" t="s">
        <v>58</v>
      </c>
      <c r="F3609" t="s">
        <v>116</v>
      </c>
      <c r="G3609" t="s">
        <v>66</v>
      </c>
      <c r="H3609" t="s">
        <v>30</v>
      </c>
      <c r="I3609" t="s">
        <v>22</v>
      </c>
      <c r="J3609">
        <v>669.99</v>
      </c>
      <c r="K3609" t="s">
        <v>50</v>
      </c>
      <c r="L3609" t="s">
        <v>24</v>
      </c>
      <c r="M3609" t="s">
        <v>55</v>
      </c>
      <c r="N3609">
        <v>131</v>
      </c>
    </row>
    <row r="3610" spans="1:14" x14ac:dyDescent="0.3">
      <c r="A3610" t="s">
        <v>4240</v>
      </c>
      <c r="B3610" t="s">
        <v>4232</v>
      </c>
      <c r="C3610" t="s">
        <v>87</v>
      </c>
      <c r="D3610" t="s">
        <v>88</v>
      </c>
      <c r="E3610" t="s">
        <v>224</v>
      </c>
      <c r="F3610" t="s">
        <v>89</v>
      </c>
      <c r="G3610" t="s">
        <v>59</v>
      </c>
      <c r="H3610" t="s">
        <v>38</v>
      </c>
      <c r="I3610" t="s">
        <v>31</v>
      </c>
      <c r="J3610">
        <v>0</v>
      </c>
      <c r="K3610" t="s">
        <v>46</v>
      </c>
      <c r="L3610" t="s">
        <v>24</v>
      </c>
      <c r="M3610" t="s">
        <v>55</v>
      </c>
      <c r="N3610">
        <v>26</v>
      </c>
    </row>
    <row r="3611" spans="1:14" x14ac:dyDescent="0.3">
      <c r="A3611" t="s">
        <v>4241</v>
      </c>
      <c r="B3611" t="s">
        <v>4232</v>
      </c>
      <c r="C3611" t="s">
        <v>94</v>
      </c>
      <c r="D3611" t="s">
        <v>95</v>
      </c>
      <c r="E3611" t="s">
        <v>224</v>
      </c>
      <c r="F3611" t="s">
        <v>19</v>
      </c>
      <c r="G3611" t="s">
        <v>66</v>
      </c>
      <c r="H3611" t="s">
        <v>30</v>
      </c>
      <c r="I3611" t="s">
        <v>22</v>
      </c>
      <c r="J3611">
        <v>0</v>
      </c>
      <c r="K3611" t="s">
        <v>50</v>
      </c>
      <c r="L3611" t="s">
        <v>24</v>
      </c>
      <c r="M3611" t="s">
        <v>33</v>
      </c>
      <c r="N3611">
        <v>18</v>
      </c>
    </row>
    <row r="3612" spans="1:14" x14ac:dyDescent="0.3">
      <c r="A3612" t="s">
        <v>4242</v>
      </c>
      <c r="B3612" t="s">
        <v>4232</v>
      </c>
      <c r="C3612" t="s">
        <v>121</v>
      </c>
      <c r="D3612" t="s">
        <v>122</v>
      </c>
      <c r="E3612" t="s">
        <v>69</v>
      </c>
      <c r="F3612" t="s">
        <v>74</v>
      </c>
      <c r="G3612" t="s">
        <v>20</v>
      </c>
      <c r="H3612" t="s">
        <v>45</v>
      </c>
      <c r="I3612" t="s">
        <v>31</v>
      </c>
      <c r="J3612">
        <v>781.88</v>
      </c>
      <c r="K3612" t="s">
        <v>32</v>
      </c>
      <c r="L3612" t="s">
        <v>24</v>
      </c>
      <c r="M3612" t="s">
        <v>70</v>
      </c>
      <c r="N3612">
        <v>174</v>
      </c>
    </row>
    <row r="3613" spans="1:14" x14ac:dyDescent="0.3">
      <c r="A3613" t="s">
        <v>4243</v>
      </c>
      <c r="B3613" t="s">
        <v>4232</v>
      </c>
      <c r="C3613" t="s">
        <v>133</v>
      </c>
      <c r="D3613" t="s">
        <v>134</v>
      </c>
      <c r="E3613" t="s">
        <v>69</v>
      </c>
      <c r="F3613" t="s">
        <v>44</v>
      </c>
      <c r="G3613" t="s">
        <v>20</v>
      </c>
      <c r="H3613" t="s">
        <v>30</v>
      </c>
      <c r="I3613" t="s">
        <v>31</v>
      </c>
      <c r="J3613">
        <v>1267.74</v>
      </c>
      <c r="K3613" t="s">
        <v>50</v>
      </c>
      <c r="L3613" t="s">
        <v>24</v>
      </c>
      <c r="M3613" t="s">
        <v>25</v>
      </c>
      <c r="N3613">
        <v>136</v>
      </c>
    </row>
    <row r="3614" spans="1:14" x14ac:dyDescent="0.3">
      <c r="A3614" t="s">
        <v>4244</v>
      </c>
      <c r="B3614" t="s">
        <v>4232</v>
      </c>
      <c r="C3614" t="s">
        <v>113</v>
      </c>
      <c r="D3614" t="s">
        <v>114</v>
      </c>
      <c r="E3614" t="s">
        <v>58</v>
      </c>
      <c r="F3614" t="s">
        <v>85</v>
      </c>
      <c r="G3614" t="s">
        <v>20</v>
      </c>
      <c r="H3614" t="s">
        <v>45</v>
      </c>
      <c r="I3614" t="s">
        <v>31</v>
      </c>
      <c r="J3614">
        <v>710.77</v>
      </c>
      <c r="K3614" t="s">
        <v>50</v>
      </c>
      <c r="L3614" t="s">
        <v>24</v>
      </c>
      <c r="M3614" t="s">
        <v>33</v>
      </c>
      <c r="N3614">
        <v>21</v>
      </c>
    </row>
    <row r="3615" spans="1:14" x14ac:dyDescent="0.3">
      <c r="A3615" t="s">
        <v>4245</v>
      </c>
      <c r="B3615" t="s">
        <v>4232</v>
      </c>
      <c r="C3615" t="s">
        <v>91</v>
      </c>
      <c r="D3615" t="s">
        <v>98</v>
      </c>
      <c r="E3615" t="s">
        <v>84</v>
      </c>
      <c r="F3615" t="s">
        <v>74</v>
      </c>
      <c r="G3615" t="s">
        <v>20</v>
      </c>
      <c r="H3615" t="s">
        <v>38</v>
      </c>
      <c r="I3615" t="s">
        <v>22</v>
      </c>
      <c r="J3615">
        <v>553.51</v>
      </c>
      <c r="K3615" t="s">
        <v>46</v>
      </c>
      <c r="L3615" t="s">
        <v>24</v>
      </c>
      <c r="M3615" t="s">
        <v>55</v>
      </c>
      <c r="N3615">
        <v>107</v>
      </c>
    </row>
    <row r="3616" spans="1:14" x14ac:dyDescent="0.3">
      <c r="A3616" t="s">
        <v>4246</v>
      </c>
      <c r="B3616" t="s">
        <v>4247</v>
      </c>
      <c r="C3616" t="s">
        <v>91</v>
      </c>
      <c r="D3616" t="s">
        <v>136</v>
      </c>
      <c r="E3616" t="s">
        <v>58</v>
      </c>
      <c r="F3616" t="s">
        <v>74</v>
      </c>
      <c r="G3616" t="s">
        <v>66</v>
      </c>
      <c r="H3616" t="s">
        <v>54</v>
      </c>
      <c r="I3616" t="s">
        <v>31</v>
      </c>
      <c r="J3616">
        <v>314.24</v>
      </c>
      <c r="K3616" t="s">
        <v>50</v>
      </c>
      <c r="L3616" t="s">
        <v>60</v>
      </c>
      <c r="M3616" t="s">
        <v>70</v>
      </c>
      <c r="N3616">
        <v>91</v>
      </c>
    </row>
    <row r="3617" spans="1:14" x14ac:dyDescent="0.3">
      <c r="A3617" t="s">
        <v>4248</v>
      </c>
      <c r="B3617" t="s">
        <v>4247</v>
      </c>
      <c r="C3617" t="s">
        <v>360</v>
      </c>
      <c r="D3617" t="s">
        <v>361</v>
      </c>
      <c r="E3617" t="s">
        <v>149</v>
      </c>
      <c r="F3617" t="s">
        <v>37</v>
      </c>
      <c r="G3617" t="s">
        <v>20</v>
      </c>
      <c r="H3617" t="s">
        <v>45</v>
      </c>
      <c r="I3617" t="s">
        <v>22</v>
      </c>
      <c r="J3617">
        <v>0</v>
      </c>
      <c r="K3617" t="s">
        <v>46</v>
      </c>
      <c r="L3617" t="s">
        <v>24</v>
      </c>
      <c r="M3617" t="s">
        <v>25</v>
      </c>
      <c r="N3617">
        <v>47</v>
      </c>
    </row>
    <row r="3618" spans="1:14" x14ac:dyDescent="0.3">
      <c r="A3618" t="s">
        <v>4249</v>
      </c>
      <c r="B3618" t="s">
        <v>4247</v>
      </c>
      <c r="C3618" t="s">
        <v>87</v>
      </c>
      <c r="D3618" t="s">
        <v>124</v>
      </c>
      <c r="E3618" t="s">
        <v>64</v>
      </c>
      <c r="F3618" t="s">
        <v>19</v>
      </c>
      <c r="G3618" t="s">
        <v>20</v>
      </c>
      <c r="H3618" t="s">
        <v>45</v>
      </c>
      <c r="I3618" t="s">
        <v>22</v>
      </c>
      <c r="J3618">
        <v>0</v>
      </c>
      <c r="K3618" t="s">
        <v>50</v>
      </c>
      <c r="L3618" t="s">
        <v>24</v>
      </c>
      <c r="M3618" t="s">
        <v>25</v>
      </c>
      <c r="N3618">
        <v>172</v>
      </c>
    </row>
    <row r="3619" spans="1:14" x14ac:dyDescent="0.3">
      <c r="A3619" t="s">
        <v>4250</v>
      </c>
      <c r="B3619" t="s">
        <v>4247</v>
      </c>
      <c r="C3619" t="s">
        <v>16</v>
      </c>
      <c r="D3619" t="s">
        <v>83</v>
      </c>
      <c r="E3619" t="s">
        <v>69</v>
      </c>
      <c r="F3619" t="s">
        <v>85</v>
      </c>
      <c r="G3619" t="s">
        <v>59</v>
      </c>
      <c r="H3619" t="s">
        <v>38</v>
      </c>
      <c r="I3619" t="s">
        <v>31</v>
      </c>
      <c r="J3619">
        <v>3883.99</v>
      </c>
      <c r="K3619" t="s">
        <v>50</v>
      </c>
      <c r="L3619" t="s">
        <v>24</v>
      </c>
      <c r="M3619" t="s">
        <v>33</v>
      </c>
      <c r="N3619">
        <v>15</v>
      </c>
    </row>
    <row r="3620" spans="1:14" x14ac:dyDescent="0.3">
      <c r="A3620" t="s">
        <v>4251</v>
      </c>
      <c r="B3620" t="s">
        <v>4247</v>
      </c>
      <c r="C3620" t="s">
        <v>41</v>
      </c>
      <c r="D3620" t="s">
        <v>52</v>
      </c>
      <c r="E3620" t="s">
        <v>155</v>
      </c>
      <c r="F3620" t="s">
        <v>37</v>
      </c>
      <c r="G3620" t="s">
        <v>53</v>
      </c>
      <c r="H3620" t="s">
        <v>38</v>
      </c>
      <c r="I3620" t="s">
        <v>31</v>
      </c>
      <c r="J3620">
        <v>0</v>
      </c>
      <c r="K3620" t="s">
        <v>32</v>
      </c>
      <c r="L3620" t="s">
        <v>24</v>
      </c>
      <c r="M3620" t="s">
        <v>25</v>
      </c>
      <c r="N3620">
        <v>12</v>
      </c>
    </row>
    <row r="3621" spans="1:14" x14ac:dyDescent="0.3">
      <c r="A3621" t="s">
        <v>4252</v>
      </c>
      <c r="B3621" t="s">
        <v>4247</v>
      </c>
      <c r="C3621" t="s">
        <v>35</v>
      </c>
      <c r="D3621" t="s">
        <v>36</v>
      </c>
      <c r="E3621" t="s">
        <v>58</v>
      </c>
      <c r="F3621" t="s">
        <v>116</v>
      </c>
      <c r="G3621" t="s">
        <v>20</v>
      </c>
      <c r="H3621" t="s">
        <v>21</v>
      </c>
      <c r="I3621" t="s">
        <v>31</v>
      </c>
      <c r="J3621">
        <v>7280</v>
      </c>
      <c r="K3621" t="s">
        <v>32</v>
      </c>
      <c r="L3621" t="s">
        <v>24</v>
      </c>
      <c r="M3621" t="s">
        <v>33</v>
      </c>
      <c r="N3621">
        <v>18</v>
      </c>
    </row>
    <row r="3622" spans="1:14" x14ac:dyDescent="0.3">
      <c r="A3622" t="s">
        <v>4253</v>
      </c>
      <c r="B3622" t="s">
        <v>4247</v>
      </c>
      <c r="C3622" t="s">
        <v>113</v>
      </c>
      <c r="D3622" t="s">
        <v>181</v>
      </c>
      <c r="E3622" t="s">
        <v>29</v>
      </c>
      <c r="F3622" t="s">
        <v>19</v>
      </c>
      <c r="G3622" t="s">
        <v>66</v>
      </c>
      <c r="H3622" t="s">
        <v>21</v>
      </c>
      <c r="I3622" t="s">
        <v>22</v>
      </c>
      <c r="J3622">
        <v>0</v>
      </c>
      <c r="K3622" t="s">
        <v>32</v>
      </c>
      <c r="L3622" t="s">
        <v>24</v>
      </c>
      <c r="M3622" t="s">
        <v>33</v>
      </c>
      <c r="N3622">
        <v>6</v>
      </c>
    </row>
    <row r="3623" spans="1:14" x14ac:dyDescent="0.3">
      <c r="A3623" t="s">
        <v>4254</v>
      </c>
      <c r="B3623" t="s">
        <v>4255</v>
      </c>
      <c r="C3623" t="s">
        <v>35</v>
      </c>
      <c r="D3623" t="s">
        <v>166</v>
      </c>
      <c r="E3623" t="s">
        <v>29</v>
      </c>
      <c r="F3623" t="s">
        <v>65</v>
      </c>
      <c r="G3623" t="s">
        <v>20</v>
      </c>
      <c r="H3623" t="s">
        <v>45</v>
      </c>
      <c r="I3623" t="s">
        <v>22</v>
      </c>
      <c r="J3623">
        <v>0</v>
      </c>
      <c r="K3623" t="s">
        <v>32</v>
      </c>
      <c r="L3623" t="s">
        <v>24</v>
      </c>
      <c r="M3623" t="s">
        <v>67</v>
      </c>
      <c r="N3623">
        <v>174</v>
      </c>
    </row>
    <row r="3624" spans="1:14" x14ac:dyDescent="0.3">
      <c r="A3624" t="s">
        <v>4256</v>
      </c>
      <c r="B3624" t="s">
        <v>4255</v>
      </c>
      <c r="C3624" t="s">
        <v>16</v>
      </c>
      <c r="D3624" t="s">
        <v>110</v>
      </c>
      <c r="E3624" t="s">
        <v>29</v>
      </c>
      <c r="F3624" t="s">
        <v>65</v>
      </c>
      <c r="G3624" t="s">
        <v>59</v>
      </c>
      <c r="H3624" t="s">
        <v>30</v>
      </c>
      <c r="I3624" t="s">
        <v>31</v>
      </c>
      <c r="J3624">
        <v>0</v>
      </c>
      <c r="K3624" t="s">
        <v>50</v>
      </c>
      <c r="L3624" t="s">
        <v>24</v>
      </c>
      <c r="M3624" t="s">
        <v>55</v>
      </c>
      <c r="N3624">
        <v>32</v>
      </c>
    </row>
    <row r="3625" spans="1:14" x14ac:dyDescent="0.3">
      <c r="A3625" t="s">
        <v>4257</v>
      </c>
      <c r="B3625" t="s">
        <v>4255</v>
      </c>
      <c r="C3625" t="s">
        <v>87</v>
      </c>
      <c r="D3625" t="s">
        <v>118</v>
      </c>
      <c r="E3625" t="s">
        <v>58</v>
      </c>
      <c r="F3625" t="s">
        <v>89</v>
      </c>
      <c r="G3625" t="s">
        <v>59</v>
      </c>
      <c r="H3625" t="s">
        <v>30</v>
      </c>
      <c r="I3625" t="s">
        <v>31</v>
      </c>
      <c r="J3625">
        <v>861.2</v>
      </c>
      <c r="K3625" t="s">
        <v>46</v>
      </c>
      <c r="L3625" t="s">
        <v>47</v>
      </c>
      <c r="M3625" t="s">
        <v>25</v>
      </c>
      <c r="N3625">
        <v>151</v>
      </c>
    </row>
    <row r="3626" spans="1:14" x14ac:dyDescent="0.3">
      <c r="A3626" t="s">
        <v>4258</v>
      </c>
      <c r="B3626" t="s">
        <v>4255</v>
      </c>
      <c r="C3626" t="s">
        <v>204</v>
      </c>
      <c r="D3626" t="s">
        <v>205</v>
      </c>
      <c r="E3626" t="s">
        <v>29</v>
      </c>
      <c r="F3626" t="s">
        <v>85</v>
      </c>
      <c r="G3626" t="s">
        <v>20</v>
      </c>
      <c r="H3626" t="s">
        <v>45</v>
      </c>
      <c r="I3626" t="s">
        <v>31</v>
      </c>
      <c r="J3626">
        <v>0</v>
      </c>
      <c r="K3626" t="s">
        <v>50</v>
      </c>
      <c r="L3626" t="s">
        <v>60</v>
      </c>
      <c r="M3626" t="s">
        <v>55</v>
      </c>
      <c r="N3626">
        <v>135</v>
      </c>
    </row>
    <row r="3627" spans="1:14" x14ac:dyDescent="0.3">
      <c r="A3627" t="s">
        <v>4259</v>
      </c>
      <c r="B3627" t="s">
        <v>4255</v>
      </c>
      <c r="C3627" t="s">
        <v>87</v>
      </c>
      <c r="D3627" t="s">
        <v>124</v>
      </c>
      <c r="E3627" t="s">
        <v>69</v>
      </c>
      <c r="F3627" t="s">
        <v>37</v>
      </c>
      <c r="G3627" t="s">
        <v>171</v>
      </c>
      <c r="H3627" t="s">
        <v>38</v>
      </c>
      <c r="I3627" t="s">
        <v>22</v>
      </c>
      <c r="J3627">
        <v>722.83</v>
      </c>
      <c r="K3627" t="s">
        <v>32</v>
      </c>
      <c r="L3627" t="s">
        <v>24</v>
      </c>
      <c r="M3627" t="s">
        <v>25</v>
      </c>
      <c r="N3627">
        <v>64</v>
      </c>
    </row>
    <row r="3628" spans="1:14" x14ac:dyDescent="0.3">
      <c r="A3628" t="s">
        <v>4260</v>
      </c>
      <c r="B3628" t="s">
        <v>4255</v>
      </c>
      <c r="C3628" t="s">
        <v>91</v>
      </c>
      <c r="D3628" t="s">
        <v>98</v>
      </c>
      <c r="E3628" t="s">
        <v>155</v>
      </c>
      <c r="F3628" t="s">
        <v>85</v>
      </c>
      <c r="G3628" t="s">
        <v>20</v>
      </c>
      <c r="H3628" t="s">
        <v>54</v>
      </c>
      <c r="I3628" t="s">
        <v>22</v>
      </c>
      <c r="J3628">
        <v>0</v>
      </c>
      <c r="K3628" t="s">
        <v>50</v>
      </c>
      <c r="L3628" t="s">
        <v>24</v>
      </c>
      <c r="M3628" t="s">
        <v>25</v>
      </c>
      <c r="N3628">
        <v>60</v>
      </c>
    </row>
    <row r="3629" spans="1:14" x14ac:dyDescent="0.3">
      <c r="A3629" t="s">
        <v>4261</v>
      </c>
      <c r="B3629" t="s">
        <v>4255</v>
      </c>
      <c r="C3629" t="s">
        <v>151</v>
      </c>
      <c r="D3629" t="s">
        <v>152</v>
      </c>
      <c r="E3629" t="s">
        <v>43</v>
      </c>
      <c r="F3629" t="s">
        <v>37</v>
      </c>
      <c r="G3629" t="s">
        <v>66</v>
      </c>
      <c r="H3629" t="s">
        <v>45</v>
      </c>
      <c r="I3629" t="s">
        <v>22</v>
      </c>
      <c r="J3629">
        <v>869.42</v>
      </c>
      <c r="K3629" t="s">
        <v>46</v>
      </c>
      <c r="L3629" t="s">
        <v>24</v>
      </c>
      <c r="M3629" t="s">
        <v>55</v>
      </c>
      <c r="N3629">
        <v>160</v>
      </c>
    </row>
    <row r="3630" spans="1:14" x14ac:dyDescent="0.3">
      <c r="A3630" t="s">
        <v>4262</v>
      </c>
      <c r="B3630" t="s">
        <v>4255</v>
      </c>
      <c r="C3630" t="s">
        <v>113</v>
      </c>
      <c r="D3630" t="s">
        <v>114</v>
      </c>
      <c r="E3630" t="s">
        <v>58</v>
      </c>
      <c r="F3630" t="s">
        <v>74</v>
      </c>
      <c r="G3630" t="s">
        <v>59</v>
      </c>
      <c r="H3630" t="s">
        <v>38</v>
      </c>
      <c r="I3630" t="s">
        <v>31</v>
      </c>
      <c r="J3630">
        <v>966.61</v>
      </c>
      <c r="K3630" t="s">
        <v>50</v>
      </c>
      <c r="L3630" t="s">
        <v>24</v>
      </c>
      <c r="M3630" t="s">
        <v>67</v>
      </c>
      <c r="N3630">
        <v>6</v>
      </c>
    </row>
    <row r="3631" spans="1:14" x14ac:dyDescent="0.3">
      <c r="A3631" t="s">
        <v>4263</v>
      </c>
      <c r="B3631" t="s">
        <v>4264</v>
      </c>
      <c r="C3631" t="s">
        <v>204</v>
      </c>
      <c r="D3631" t="s">
        <v>205</v>
      </c>
      <c r="E3631" t="s">
        <v>84</v>
      </c>
      <c r="F3631" t="s">
        <v>85</v>
      </c>
      <c r="G3631" t="s">
        <v>20</v>
      </c>
      <c r="H3631" t="s">
        <v>54</v>
      </c>
      <c r="I3631" t="s">
        <v>22</v>
      </c>
      <c r="J3631">
        <v>1313.42</v>
      </c>
      <c r="K3631" t="s">
        <v>50</v>
      </c>
      <c r="L3631" t="s">
        <v>24</v>
      </c>
      <c r="M3631" t="s">
        <v>67</v>
      </c>
      <c r="N3631">
        <v>147</v>
      </c>
    </row>
    <row r="3632" spans="1:14" x14ac:dyDescent="0.3">
      <c r="A3632" t="s">
        <v>4265</v>
      </c>
      <c r="B3632" t="s">
        <v>4264</v>
      </c>
      <c r="C3632" t="s">
        <v>41</v>
      </c>
      <c r="D3632" t="s">
        <v>42</v>
      </c>
      <c r="E3632" t="s">
        <v>84</v>
      </c>
      <c r="F3632" t="s">
        <v>74</v>
      </c>
      <c r="G3632" t="s">
        <v>20</v>
      </c>
      <c r="H3632" t="s">
        <v>45</v>
      </c>
      <c r="I3632" t="s">
        <v>22</v>
      </c>
      <c r="J3632">
        <v>12605.85</v>
      </c>
      <c r="K3632" t="s">
        <v>23</v>
      </c>
      <c r="L3632" t="s">
        <v>24</v>
      </c>
      <c r="M3632" t="s">
        <v>55</v>
      </c>
      <c r="N3632">
        <v>130</v>
      </c>
    </row>
    <row r="3633" spans="1:14" x14ac:dyDescent="0.3">
      <c r="A3633" t="s">
        <v>4266</v>
      </c>
      <c r="B3633" t="s">
        <v>4264</v>
      </c>
      <c r="C3633" t="s">
        <v>621</v>
      </c>
      <c r="D3633" t="s">
        <v>622</v>
      </c>
      <c r="E3633" t="s">
        <v>58</v>
      </c>
      <c r="F3633" t="s">
        <v>85</v>
      </c>
      <c r="G3633" t="s">
        <v>59</v>
      </c>
      <c r="H3633" t="s">
        <v>99</v>
      </c>
      <c r="I3633" t="s">
        <v>31</v>
      </c>
      <c r="J3633">
        <v>4097.08</v>
      </c>
      <c r="K3633" t="s">
        <v>32</v>
      </c>
      <c r="L3633" t="s">
        <v>24</v>
      </c>
      <c r="M3633" t="s">
        <v>55</v>
      </c>
      <c r="N3633">
        <v>65</v>
      </c>
    </row>
    <row r="3634" spans="1:14" x14ac:dyDescent="0.3">
      <c r="A3634" t="s">
        <v>4267</v>
      </c>
      <c r="B3634" t="s">
        <v>4264</v>
      </c>
      <c r="C3634" t="s">
        <v>178</v>
      </c>
      <c r="D3634" t="s">
        <v>179</v>
      </c>
      <c r="E3634" t="s">
        <v>58</v>
      </c>
      <c r="F3634" t="s">
        <v>19</v>
      </c>
      <c r="G3634" t="s">
        <v>66</v>
      </c>
      <c r="H3634" t="s">
        <v>30</v>
      </c>
      <c r="I3634" t="s">
        <v>31</v>
      </c>
      <c r="J3634">
        <v>804.37</v>
      </c>
      <c r="K3634" t="s">
        <v>32</v>
      </c>
      <c r="L3634" t="s">
        <v>24</v>
      </c>
      <c r="M3634" t="s">
        <v>55</v>
      </c>
      <c r="N3634">
        <v>155</v>
      </c>
    </row>
    <row r="3635" spans="1:14" x14ac:dyDescent="0.3">
      <c r="A3635" t="s">
        <v>4268</v>
      </c>
      <c r="B3635" t="s">
        <v>4264</v>
      </c>
      <c r="C3635" t="s">
        <v>91</v>
      </c>
      <c r="D3635" t="s">
        <v>136</v>
      </c>
      <c r="E3635" t="s">
        <v>49</v>
      </c>
      <c r="F3635" t="s">
        <v>116</v>
      </c>
      <c r="G3635" t="s">
        <v>66</v>
      </c>
      <c r="H3635" t="s">
        <v>45</v>
      </c>
      <c r="I3635" t="s">
        <v>22</v>
      </c>
      <c r="J3635">
        <v>1193.77</v>
      </c>
      <c r="K3635" t="s">
        <v>50</v>
      </c>
      <c r="L3635" t="s">
        <v>24</v>
      </c>
      <c r="M3635" t="s">
        <v>25</v>
      </c>
      <c r="N3635">
        <v>57</v>
      </c>
    </row>
    <row r="3636" spans="1:14" x14ac:dyDescent="0.3">
      <c r="A3636" t="s">
        <v>4269</v>
      </c>
      <c r="B3636" t="s">
        <v>4264</v>
      </c>
      <c r="C3636" t="s">
        <v>35</v>
      </c>
      <c r="D3636" t="s">
        <v>267</v>
      </c>
      <c r="E3636" t="s">
        <v>224</v>
      </c>
      <c r="F3636" t="s">
        <v>74</v>
      </c>
      <c r="G3636" t="s">
        <v>66</v>
      </c>
      <c r="H3636" t="s">
        <v>30</v>
      </c>
      <c r="I3636" t="s">
        <v>31</v>
      </c>
      <c r="J3636">
        <v>0</v>
      </c>
      <c r="K3636" t="s">
        <v>50</v>
      </c>
      <c r="L3636" t="s">
        <v>24</v>
      </c>
      <c r="M3636" t="s">
        <v>25</v>
      </c>
      <c r="N3636">
        <v>141</v>
      </c>
    </row>
    <row r="3637" spans="1:14" x14ac:dyDescent="0.3">
      <c r="A3637" t="s">
        <v>4270</v>
      </c>
      <c r="B3637" t="s">
        <v>4264</v>
      </c>
      <c r="C3637" t="s">
        <v>386</v>
      </c>
      <c r="D3637" t="s">
        <v>387</v>
      </c>
      <c r="E3637" t="s">
        <v>155</v>
      </c>
      <c r="F3637" t="s">
        <v>74</v>
      </c>
      <c r="G3637" t="s">
        <v>66</v>
      </c>
      <c r="H3637" t="s">
        <v>54</v>
      </c>
      <c r="I3637" t="s">
        <v>31</v>
      </c>
      <c r="J3637">
        <v>0</v>
      </c>
      <c r="K3637" t="s">
        <v>50</v>
      </c>
      <c r="L3637" t="s">
        <v>24</v>
      </c>
      <c r="M3637" t="s">
        <v>25</v>
      </c>
      <c r="N3637">
        <v>174</v>
      </c>
    </row>
    <row r="3638" spans="1:14" x14ac:dyDescent="0.3">
      <c r="A3638" t="s">
        <v>4271</v>
      </c>
      <c r="B3638" t="s">
        <v>4264</v>
      </c>
      <c r="C3638" t="s">
        <v>201</v>
      </c>
      <c r="D3638" t="s">
        <v>202</v>
      </c>
      <c r="E3638" t="s">
        <v>58</v>
      </c>
      <c r="F3638" t="s">
        <v>37</v>
      </c>
      <c r="G3638" t="s">
        <v>20</v>
      </c>
      <c r="H3638" t="s">
        <v>45</v>
      </c>
      <c r="I3638" t="s">
        <v>31</v>
      </c>
      <c r="J3638">
        <v>1922.59</v>
      </c>
      <c r="K3638" t="s">
        <v>32</v>
      </c>
      <c r="L3638" t="s">
        <v>47</v>
      </c>
      <c r="M3638" t="s">
        <v>55</v>
      </c>
      <c r="N3638">
        <v>122</v>
      </c>
    </row>
    <row r="3639" spans="1:14" x14ac:dyDescent="0.3">
      <c r="A3639" t="s">
        <v>4272</v>
      </c>
      <c r="B3639" t="s">
        <v>4264</v>
      </c>
      <c r="C3639" t="s">
        <v>41</v>
      </c>
      <c r="D3639" t="s">
        <v>157</v>
      </c>
      <c r="E3639" t="s">
        <v>58</v>
      </c>
      <c r="F3639" t="s">
        <v>65</v>
      </c>
      <c r="G3639" t="s">
        <v>66</v>
      </c>
      <c r="H3639" t="s">
        <v>38</v>
      </c>
      <c r="I3639" t="s">
        <v>22</v>
      </c>
      <c r="J3639">
        <v>5760.54</v>
      </c>
      <c r="K3639" t="s">
        <v>50</v>
      </c>
      <c r="L3639" t="s">
        <v>24</v>
      </c>
      <c r="M3639" t="s">
        <v>25</v>
      </c>
      <c r="N3639">
        <v>137</v>
      </c>
    </row>
    <row r="3640" spans="1:14" x14ac:dyDescent="0.3">
      <c r="A3640" t="s">
        <v>4273</v>
      </c>
      <c r="B3640" t="s">
        <v>4264</v>
      </c>
      <c r="C3640" t="s">
        <v>121</v>
      </c>
      <c r="D3640" t="s">
        <v>122</v>
      </c>
      <c r="E3640" t="s">
        <v>58</v>
      </c>
      <c r="F3640" t="s">
        <v>85</v>
      </c>
      <c r="G3640" t="s">
        <v>66</v>
      </c>
      <c r="H3640" t="s">
        <v>30</v>
      </c>
      <c r="I3640" t="s">
        <v>31</v>
      </c>
      <c r="J3640">
        <v>439.97</v>
      </c>
      <c r="K3640" t="s">
        <v>32</v>
      </c>
      <c r="L3640" t="s">
        <v>24</v>
      </c>
      <c r="M3640" t="s">
        <v>67</v>
      </c>
      <c r="N3640">
        <v>17</v>
      </c>
    </row>
    <row r="3641" spans="1:14" x14ac:dyDescent="0.3">
      <c r="A3641" t="s">
        <v>4274</v>
      </c>
      <c r="B3641" t="s">
        <v>4264</v>
      </c>
      <c r="C3641" t="s">
        <v>238</v>
      </c>
      <c r="D3641" t="s">
        <v>239</v>
      </c>
      <c r="E3641" t="s">
        <v>58</v>
      </c>
      <c r="F3641" t="s">
        <v>74</v>
      </c>
      <c r="G3641" t="s">
        <v>59</v>
      </c>
      <c r="H3641" t="s">
        <v>30</v>
      </c>
      <c r="I3641" t="s">
        <v>31</v>
      </c>
      <c r="J3641">
        <v>510.08</v>
      </c>
      <c r="K3641" t="s">
        <v>50</v>
      </c>
      <c r="L3641" t="s">
        <v>24</v>
      </c>
      <c r="M3641" t="s">
        <v>25</v>
      </c>
      <c r="N3641">
        <v>102</v>
      </c>
    </row>
    <row r="3642" spans="1:14" x14ac:dyDescent="0.3">
      <c r="A3642" t="s">
        <v>4275</v>
      </c>
      <c r="B3642" t="s">
        <v>4264</v>
      </c>
      <c r="C3642" t="s">
        <v>121</v>
      </c>
      <c r="D3642" t="s">
        <v>122</v>
      </c>
      <c r="E3642" t="s">
        <v>155</v>
      </c>
      <c r="F3642" t="s">
        <v>89</v>
      </c>
      <c r="G3642" t="s">
        <v>20</v>
      </c>
      <c r="H3642" t="s">
        <v>45</v>
      </c>
      <c r="I3642" t="s">
        <v>31</v>
      </c>
      <c r="J3642">
        <v>0</v>
      </c>
      <c r="K3642" t="s">
        <v>32</v>
      </c>
      <c r="L3642" t="s">
        <v>24</v>
      </c>
      <c r="M3642" t="s">
        <v>25</v>
      </c>
      <c r="N3642">
        <v>145</v>
      </c>
    </row>
    <row r="3643" spans="1:14" x14ac:dyDescent="0.3">
      <c r="A3643" t="s">
        <v>4276</v>
      </c>
      <c r="B3643" t="s">
        <v>4277</v>
      </c>
      <c r="C3643" t="s">
        <v>222</v>
      </c>
      <c r="D3643" t="s">
        <v>223</v>
      </c>
      <c r="E3643" t="s">
        <v>29</v>
      </c>
      <c r="F3643" t="s">
        <v>44</v>
      </c>
      <c r="G3643" t="s">
        <v>20</v>
      </c>
      <c r="H3643" t="s">
        <v>30</v>
      </c>
      <c r="I3643" t="s">
        <v>31</v>
      </c>
      <c r="J3643">
        <v>0</v>
      </c>
      <c r="K3643" t="s">
        <v>50</v>
      </c>
      <c r="L3643" t="s">
        <v>47</v>
      </c>
      <c r="M3643" t="s">
        <v>67</v>
      </c>
      <c r="N3643">
        <v>42</v>
      </c>
    </row>
    <row r="3644" spans="1:14" x14ac:dyDescent="0.3">
      <c r="A3644" t="s">
        <v>4278</v>
      </c>
      <c r="B3644" t="s">
        <v>4277</v>
      </c>
      <c r="C3644" t="s">
        <v>854</v>
      </c>
      <c r="D3644" t="s">
        <v>855</v>
      </c>
      <c r="E3644" t="s">
        <v>84</v>
      </c>
      <c r="F3644" t="s">
        <v>74</v>
      </c>
      <c r="G3644" t="s">
        <v>20</v>
      </c>
      <c r="H3644" t="s">
        <v>30</v>
      </c>
      <c r="I3644" t="s">
        <v>22</v>
      </c>
      <c r="J3644">
        <v>2417.69</v>
      </c>
      <c r="K3644" t="s">
        <v>32</v>
      </c>
      <c r="L3644" t="s">
        <v>47</v>
      </c>
      <c r="M3644" t="s">
        <v>55</v>
      </c>
      <c r="N3644">
        <v>82</v>
      </c>
    </row>
    <row r="3645" spans="1:14" x14ac:dyDescent="0.3">
      <c r="A3645" t="s">
        <v>4279</v>
      </c>
      <c r="B3645" t="s">
        <v>4277</v>
      </c>
      <c r="C3645" t="s">
        <v>144</v>
      </c>
      <c r="D3645" t="s">
        <v>145</v>
      </c>
      <c r="E3645" t="s">
        <v>69</v>
      </c>
      <c r="F3645" t="s">
        <v>65</v>
      </c>
      <c r="G3645" t="s">
        <v>20</v>
      </c>
      <c r="H3645" t="s">
        <v>30</v>
      </c>
      <c r="I3645" t="s">
        <v>31</v>
      </c>
      <c r="J3645">
        <v>4489.88</v>
      </c>
      <c r="K3645" t="s">
        <v>50</v>
      </c>
      <c r="L3645" t="s">
        <v>24</v>
      </c>
      <c r="M3645" t="s">
        <v>25</v>
      </c>
      <c r="N3645">
        <v>68</v>
      </c>
    </row>
    <row r="3646" spans="1:14" x14ac:dyDescent="0.3">
      <c r="A3646" t="s">
        <v>4280</v>
      </c>
      <c r="B3646" t="s">
        <v>4277</v>
      </c>
      <c r="C3646" t="s">
        <v>174</v>
      </c>
      <c r="D3646" t="s">
        <v>175</v>
      </c>
      <c r="E3646" t="s">
        <v>58</v>
      </c>
      <c r="F3646" t="s">
        <v>19</v>
      </c>
      <c r="G3646" t="s">
        <v>20</v>
      </c>
      <c r="H3646" t="s">
        <v>99</v>
      </c>
      <c r="I3646" t="s">
        <v>31</v>
      </c>
      <c r="J3646">
        <v>240.76</v>
      </c>
      <c r="K3646" t="s">
        <v>46</v>
      </c>
      <c r="L3646" t="s">
        <v>24</v>
      </c>
      <c r="M3646" t="s">
        <v>33</v>
      </c>
      <c r="N3646">
        <v>4</v>
      </c>
    </row>
    <row r="3647" spans="1:14" x14ac:dyDescent="0.3">
      <c r="A3647" t="s">
        <v>4281</v>
      </c>
      <c r="B3647" t="s">
        <v>4277</v>
      </c>
      <c r="C3647" t="s">
        <v>144</v>
      </c>
      <c r="D3647" t="s">
        <v>489</v>
      </c>
      <c r="E3647" t="s">
        <v>58</v>
      </c>
      <c r="F3647" t="s">
        <v>85</v>
      </c>
      <c r="G3647" t="s">
        <v>20</v>
      </c>
      <c r="H3647" t="s">
        <v>38</v>
      </c>
      <c r="I3647" t="s">
        <v>22</v>
      </c>
      <c r="J3647">
        <v>8394.2800000000007</v>
      </c>
      <c r="K3647" t="s">
        <v>32</v>
      </c>
      <c r="L3647" t="s">
        <v>24</v>
      </c>
      <c r="M3647" t="s">
        <v>67</v>
      </c>
      <c r="N3647">
        <v>89</v>
      </c>
    </row>
    <row r="3648" spans="1:14" x14ac:dyDescent="0.3">
      <c r="A3648" t="s">
        <v>4282</v>
      </c>
      <c r="B3648" t="s">
        <v>4277</v>
      </c>
      <c r="C3648" t="s">
        <v>190</v>
      </c>
      <c r="D3648" t="s">
        <v>191</v>
      </c>
      <c r="E3648" t="s">
        <v>58</v>
      </c>
      <c r="F3648" t="s">
        <v>37</v>
      </c>
      <c r="G3648" t="s">
        <v>59</v>
      </c>
      <c r="H3648" t="s">
        <v>38</v>
      </c>
      <c r="I3648" t="s">
        <v>22</v>
      </c>
      <c r="J3648">
        <v>731.29</v>
      </c>
      <c r="K3648" t="s">
        <v>50</v>
      </c>
      <c r="L3648" t="s">
        <v>60</v>
      </c>
      <c r="M3648" t="s">
        <v>25</v>
      </c>
      <c r="N3648">
        <v>120</v>
      </c>
    </row>
    <row r="3649" spans="1:14" x14ac:dyDescent="0.3">
      <c r="A3649" t="s">
        <v>4283</v>
      </c>
      <c r="B3649" t="s">
        <v>4277</v>
      </c>
      <c r="C3649" t="s">
        <v>151</v>
      </c>
      <c r="D3649" t="s">
        <v>152</v>
      </c>
      <c r="E3649" t="s">
        <v>29</v>
      </c>
      <c r="F3649" t="s">
        <v>44</v>
      </c>
      <c r="G3649" t="s">
        <v>66</v>
      </c>
      <c r="H3649" t="s">
        <v>21</v>
      </c>
      <c r="I3649" t="s">
        <v>31</v>
      </c>
      <c r="J3649">
        <v>0</v>
      </c>
      <c r="K3649" t="s">
        <v>46</v>
      </c>
      <c r="L3649" t="s">
        <v>24</v>
      </c>
      <c r="M3649" t="s">
        <v>33</v>
      </c>
      <c r="N3649">
        <v>14</v>
      </c>
    </row>
    <row r="3650" spans="1:14" x14ac:dyDescent="0.3">
      <c r="A3650" t="s">
        <v>4284</v>
      </c>
      <c r="B3650" t="s">
        <v>4277</v>
      </c>
      <c r="C3650" t="s">
        <v>174</v>
      </c>
      <c r="D3650" t="s">
        <v>212</v>
      </c>
      <c r="E3650" t="s">
        <v>58</v>
      </c>
      <c r="F3650" t="s">
        <v>85</v>
      </c>
      <c r="G3650" t="s">
        <v>20</v>
      </c>
      <c r="H3650" t="s">
        <v>99</v>
      </c>
      <c r="I3650" t="s">
        <v>22</v>
      </c>
      <c r="J3650">
        <v>429.76</v>
      </c>
      <c r="K3650" t="s">
        <v>46</v>
      </c>
      <c r="L3650" t="s">
        <v>24</v>
      </c>
      <c r="M3650" t="s">
        <v>25</v>
      </c>
      <c r="N3650">
        <v>106</v>
      </c>
    </row>
    <row r="3651" spans="1:14" x14ac:dyDescent="0.3">
      <c r="A3651" t="s">
        <v>4285</v>
      </c>
      <c r="B3651" t="s">
        <v>4286</v>
      </c>
      <c r="C3651" t="s">
        <v>238</v>
      </c>
      <c r="D3651" t="s">
        <v>239</v>
      </c>
      <c r="E3651" t="s">
        <v>18</v>
      </c>
      <c r="F3651" t="s">
        <v>116</v>
      </c>
      <c r="G3651" t="s">
        <v>66</v>
      </c>
      <c r="H3651" t="s">
        <v>54</v>
      </c>
      <c r="I3651" t="s">
        <v>31</v>
      </c>
      <c r="J3651">
        <v>100.06</v>
      </c>
      <c r="K3651" t="s">
        <v>50</v>
      </c>
      <c r="L3651" t="s">
        <v>24</v>
      </c>
      <c r="M3651" t="s">
        <v>33</v>
      </c>
      <c r="N3651">
        <v>13</v>
      </c>
    </row>
    <row r="3652" spans="1:14" x14ac:dyDescent="0.3">
      <c r="A3652" t="s">
        <v>4287</v>
      </c>
      <c r="B3652" t="s">
        <v>4286</v>
      </c>
      <c r="C3652" t="s">
        <v>16</v>
      </c>
      <c r="D3652" t="s">
        <v>110</v>
      </c>
      <c r="E3652" t="s">
        <v>58</v>
      </c>
      <c r="F3652" t="s">
        <v>44</v>
      </c>
      <c r="G3652" t="s">
        <v>66</v>
      </c>
      <c r="H3652" t="s">
        <v>54</v>
      </c>
      <c r="I3652" t="s">
        <v>31</v>
      </c>
      <c r="J3652">
        <v>2162.14</v>
      </c>
      <c r="K3652" t="s">
        <v>50</v>
      </c>
      <c r="L3652" t="s">
        <v>24</v>
      </c>
      <c r="M3652" t="s">
        <v>70</v>
      </c>
      <c r="N3652">
        <v>104</v>
      </c>
    </row>
    <row r="3653" spans="1:14" x14ac:dyDescent="0.3">
      <c r="A3653" t="s">
        <v>4288</v>
      </c>
      <c r="B3653" t="s">
        <v>4286</v>
      </c>
      <c r="C3653" t="s">
        <v>101</v>
      </c>
      <c r="D3653" t="s">
        <v>102</v>
      </c>
      <c r="E3653" t="s">
        <v>58</v>
      </c>
      <c r="F3653" t="s">
        <v>74</v>
      </c>
      <c r="G3653" t="s">
        <v>66</v>
      </c>
      <c r="H3653" t="s">
        <v>30</v>
      </c>
      <c r="I3653" t="s">
        <v>22</v>
      </c>
      <c r="J3653">
        <v>396.69</v>
      </c>
      <c r="K3653" t="s">
        <v>46</v>
      </c>
      <c r="L3653" t="s">
        <v>47</v>
      </c>
      <c r="M3653" t="s">
        <v>33</v>
      </c>
      <c r="N3653">
        <v>3</v>
      </c>
    </row>
    <row r="3654" spans="1:14" x14ac:dyDescent="0.3">
      <c r="A3654" t="s">
        <v>4289</v>
      </c>
      <c r="B3654" t="s">
        <v>4286</v>
      </c>
      <c r="C3654" t="s">
        <v>16</v>
      </c>
      <c r="D3654" t="s">
        <v>17</v>
      </c>
      <c r="E3654" t="s">
        <v>29</v>
      </c>
      <c r="F3654" t="s">
        <v>89</v>
      </c>
      <c r="G3654" t="s">
        <v>20</v>
      </c>
      <c r="H3654" t="s">
        <v>45</v>
      </c>
      <c r="I3654" t="s">
        <v>22</v>
      </c>
      <c r="J3654">
        <v>0</v>
      </c>
      <c r="K3654" t="s">
        <v>32</v>
      </c>
      <c r="L3654" t="s">
        <v>24</v>
      </c>
      <c r="M3654" t="s">
        <v>33</v>
      </c>
      <c r="N3654">
        <v>22</v>
      </c>
    </row>
    <row r="3655" spans="1:14" x14ac:dyDescent="0.3">
      <c r="A3655" t="s">
        <v>4290</v>
      </c>
      <c r="B3655" t="s">
        <v>4286</v>
      </c>
      <c r="C3655" t="s">
        <v>342</v>
      </c>
      <c r="D3655" t="s">
        <v>343</v>
      </c>
      <c r="E3655" t="s">
        <v>18</v>
      </c>
      <c r="F3655" t="s">
        <v>37</v>
      </c>
      <c r="G3655" t="s">
        <v>20</v>
      </c>
      <c r="H3655" t="s">
        <v>54</v>
      </c>
      <c r="I3655" t="s">
        <v>31</v>
      </c>
      <c r="J3655">
        <v>393.46</v>
      </c>
      <c r="K3655" t="s">
        <v>23</v>
      </c>
      <c r="L3655" t="s">
        <v>60</v>
      </c>
      <c r="M3655" t="s">
        <v>55</v>
      </c>
      <c r="N3655">
        <v>56</v>
      </c>
    </row>
    <row r="3656" spans="1:14" x14ac:dyDescent="0.3">
      <c r="A3656" t="s">
        <v>4291</v>
      </c>
      <c r="B3656" t="s">
        <v>4286</v>
      </c>
      <c r="C3656" t="s">
        <v>41</v>
      </c>
      <c r="D3656" t="s">
        <v>157</v>
      </c>
      <c r="E3656" t="s">
        <v>125</v>
      </c>
      <c r="F3656" t="s">
        <v>89</v>
      </c>
      <c r="G3656" t="s">
        <v>20</v>
      </c>
      <c r="H3656" t="s">
        <v>54</v>
      </c>
      <c r="I3656" t="s">
        <v>31</v>
      </c>
      <c r="J3656">
        <v>0</v>
      </c>
      <c r="K3656" t="s">
        <v>50</v>
      </c>
      <c r="L3656" t="s">
        <v>24</v>
      </c>
      <c r="M3656" t="s">
        <v>25</v>
      </c>
      <c r="N3656">
        <v>178</v>
      </c>
    </row>
    <row r="3657" spans="1:14" x14ac:dyDescent="0.3">
      <c r="A3657" t="s">
        <v>4292</v>
      </c>
      <c r="B3657" t="s">
        <v>4286</v>
      </c>
      <c r="C3657" t="s">
        <v>113</v>
      </c>
      <c r="D3657" t="s">
        <v>114</v>
      </c>
      <c r="E3657" t="s">
        <v>29</v>
      </c>
      <c r="F3657" t="s">
        <v>85</v>
      </c>
      <c r="G3657" t="s">
        <v>66</v>
      </c>
      <c r="H3657" t="s">
        <v>45</v>
      </c>
      <c r="I3657" t="s">
        <v>31</v>
      </c>
      <c r="J3657">
        <v>0</v>
      </c>
      <c r="K3657" t="s">
        <v>32</v>
      </c>
      <c r="L3657" t="s">
        <v>24</v>
      </c>
      <c r="M3657" t="s">
        <v>70</v>
      </c>
      <c r="N3657">
        <v>55</v>
      </c>
    </row>
    <row r="3658" spans="1:14" x14ac:dyDescent="0.3">
      <c r="A3658" t="s">
        <v>4293</v>
      </c>
      <c r="B3658" t="s">
        <v>4286</v>
      </c>
      <c r="C3658" t="s">
        <v>238</v>
      </c>
      <c r="D3658" t="s">
        <v>239</v>
      </c>
      <c r="E3658" t="s">
        <v>43</v>
      </c>
      <c r="F3658" t="s">
        <v>116</v>
      </c>
      <c r="G3658" t="s">
        <v>66</v>
      </c>
      <c r="H3658" t="s">
        <v>30</v>
      </c>
      <c r="I3658" t="s">
        <v>22</v>
      </c>
      <c r="J3658">
        <v>154.71</v>
      </c>
      <c r="K3658" t="s">
        <v>23</v>
      </c>
      <c r="L3658" t="s">
        <v>24</v>
      </c>
      <c r="M3658" t="s">
        <v>33</v>
      </c>
      <c r="N3658">
        <v>15</v>
      </c>
    </row>
    <row r="3659" spans="1:14" x14ac:dyDescent="0.3">
      <c r="A3659" t="s">
        <v>4294</v>
      </c>
      <c r="B3659" t="s">
        <v>4286</v>
      </c>
      <c r="C3659" t="s">
        <v>35</v>
      </c>
      <c r="D3659" t="s">
        <v>166</v>
      </c>
      <c r="E3659" t="s">
        <v>43</v>
      </c>
      <c r="F3659" t="s">
        <v>89</v>
      </c>
      <c r="G3659" t="s">
        <v>66</v>
      </c>
      <c r="H3659" t="s">
        <v>45</v>
      </c>
      <c r="I3659" t="s">
        <v>22</v>
      </c>
      <c r="J3659">
        <v>14.67</v>
      </c>
      <c r="K3659" t="s">
        <v>32</v>
      </c>
      <c r="L3659" t="s">
        <v>24</v>
      </c>
      <c r="M3659" t="s">
        <v>55</v>
      </c>
      <c r="N3659">
        <v>36</v>
      </c>
    </row>
    <row r="3660" spans="1:14" x14ac:dyDescent="0.3">
      <c r="A3660" t="s">
        <v>4295</v>
      </c>
      <c r="B3660" t="s">
        <v>4286</v>
      </c>
      <c r="C3660" t="s">
        <v>264</v>
      </c>
      <c r="D3660" t="s">
        <v>265</v>
      </c>
      <c r="E3660" t="s">
        <v>29</v>
      </c>
      <c r="F3660" t="s">
        <v>44</v>
      </c>
      <c r="G3660" t="s">
        <v>59</v>
      </c>
      <c r="H3660" t="s">
        <v>30</v>
      </c>
      <c r="I3660" t="s">
        <v>31</v>
      </c>
      <c r="J3660">
        <v>0</v>
      </c>
      <c r="K3660" t="s">
        <v>32</v>
      </c>
      <c r="L3660" t="s">
        <v>24</v>
      </c>
      <c r="M3660" t="s">
        <v>25</v>
      </c>
      <c r="N3660">
        <v>146</v>
      </c>
    </row>
    <row r="3661" spans="1:14" x14ac:dyDescent="0.3">
      <c r="A3661" t="s">
        <v>4296</v>
      </c>
      <c r="B3661" t="s">
        <v>4297</v>
      </c>
      <c r="C3661" t="s">
        <v>27</v>
      </c>
      <c r="D3661" t="s">
        <v>28</v>
      </c>
      <c r="E3661" t="s">
        <v>58</v>
      </c>
      <c r="F3661" t="s">
        <v>85</v>
      </c>
      <c r="G3661" t="s">
        <v>66</v>
      </c>
      <c r="H3661" t="s">
        <v>30</v>
      </c>
      <c r="I3661" t="s">
        <v>31</v>
      </c>
      <c r="J3661">
        <v>1585.8</v>
      </c>
      <c r="K3661" t="s">
        <v>50</v>
      </c>
      <c r="L3661" t="s">
        <v>24</v>
      </c>
      <c r="M3661" t="s">
        <v>33</v>
      </c>
      <c r="N3661">
        <v>27</v>
      </c>
    </row>
    <row r="3662" spans="1:14" x14ac:dyDescent="0.3">
      <c r="A3662" t="s">
        <v>4298</v>
      </c>
      <c r="B3662" t="s">
        <v>4297</v>
      </c>
      <c r="C3662" t="s">
        <v>94</v>
      </c>
      <c r="D3662" t="s">
        <v>95</v>
      </c>
      <c r="E3662" t="s">
        <v>58</v>
      </c>
      <c r="F3662" t="s">
        <v>19</v>
      </c>
      <c r="G3662" t="s">
        <v>20</v>
      </c>
      <c r="H3662" t="s">
        <v>45</v>
      </c>
      <c r="I3662" t="s">
        <v>31</v>
      </c>
      <c r="J3662">
        <v>1282.6600000000001</v>
      </c>
      <c r="K3662" t="s">
        <v>50</v>
      </c>
      <c r="L3662" t="s">
        <v>24</v>
      </c>
      <c r="M3662" t="s">
        <v>55</v>
      </c>
      <c r="N3662">
        <v>80</v>
      </c>
    </row>
    <row r="3663" spans="1:14" x14ac:dyDescent="0.3">
      <c r="A3663" t="s">
        <v>4299</v>
      </c>
      <c r="B3663" t="s">
        <v>4297</v>
      </c>
      <c r="C3663" t="s">
        <v>147</v>
      </c>
      <c r="D3663" t="s">
        <v>148</v>
      </c>
      <c r="E3663" t="s">
        <v>58</v>
      </c>
      <c r="F3663" t="s">
        <v>65</v>
      </c>
      <c r="G3663" t="s">
        <v>59</v>
      </c>
      <c r="H3663" t="s">
        <v>54</v>
      </c>
      <c r="I3663" t="s">
        <v>31</v>
      </c>
      <c r="J3663">
        <v>407.03</v>
      </c>
      <c r="K3663" t="s">
        <v>32</v>
      </c>
      <c r="L3663" t="s">
        <v>24</v>
      </c>
      <c r="M3663" t="s">
        <v>55</v>
      </c>
      <c r="N3663">
        <v>72</v>
      </c>
    </row>
    <row r="3664" spans="1:14" x14ac:dyDescent="0.3">
      <c r="A3664" t="s">
        <v>4300</v>
      </c>
      <c r="B3664" t="s">
        <v>4297</v>
      </c>
      <c r="C3664" t="s">
        <v>144</v>
      </c>
      <c r="D3664" t="s">
        <v>489</v>
      </c>
      <c r="E3664" t="s">
        <v>58</v>
      </c>
      <c r="F3664" t="s">
        <v>74</v>
      </c>
      <c r="G3664" t="s">
        <v>59</v>
      </c>
      <c r="H3664" t="s">
        <v>30</v>
      </c>
      <c r="I3664" t="s">
        <v>22</v>
      </c>
      <c r="J3664">
        <v>1268.19</v>
      </c>
      <c r="K3664" t="s">
        <v>23</v>
      </c>
      <c r="L3664" t="s">
        <v>24</v>
      </c>
      <c r="M3664" t="s">
        <v>55</v>
      </c>
      <c r="N3664">
        <v>95</v>
      </c>
    </row>
    <row r="3665" spans="1:14" x14ac:dyDescent="0.3">
      <c r="A3665" t="s">
        <v>4301</v>
      </c>
      <c r="B3665" t="s">
        <v>4297</v>
      </c>
      <c r="C3665" t="s">
        <v>139</v>
      </c>
      <c r="D3665" t="s">
        <v>501</v>
      </c>
      <c r="E3665" t="s">
        <v>149</v>
      </c>
      <c r="F3665" t="s">
        <v>19</v>
      </c>
      <c r="G3665" t="s">
        <v>66</v>
      </c>
      <c r="H3665" t="s">
        <v>45</v>
      </c>
      <c r="I3665" t="s">
        <v>31</v>
      </c>
      <c r="J3665">
        <v>0</v>
      </c>
      <c r="K3665" t="s">
        <v>46</v>
      </c>
      <c r="L3665" t="s">
        <v>60</v>
      </c>
      <c r="M3665" t="s">
        <v>25</v>
      </c>
      <c r="N3665">
        <v>83</v>
      </c>
    </row>
    <row r="3666" spans="1:14" x14ac:dyDescent="0.3">
      <c r="A3666" t="s">
        <v>4302</v>
      </c>
      <c r="B3666" t="s">
        <v>4297</v>
      </c>
      <c r="C3666" t="s">
        <v>16</v>
      </c>
      <c r="D3666" t="s">
        <v>110</v>
      </c>
      <c r="E3666" t="s">
        <v>84</v>
      </c>
      <c r="F3666" t="s">
        <v>85</v>
      </c>
      <c r="G3666" t="s">
        <v>20</v>
      </c>
      <c r="H3666" t="s">
        <v>38</v>
      </c>
      <c r="I3666" t="s">
        <v>22</v>
      </c>
      <c r="J3666">
        <v>969.46</v>
      </c>
      <c r="K3666" t="s">
        <v>32</v>
      </c>
      <c r="L3666" t="s">
        <v>24</v>
      </c>
      <c r="M3666" t="s">
        <v>25</v>
      </c>
      <c r="N3666">
        <v>119</v>
      </c>
    </row>
    <row r="3667" spans="1:14" x14ac:dyDescent="0.3">
      <c r="A3667" t="s">
        <v>4303</v>
      </c>
      <c r="B3667" t="s">
        <v>4297</v>
      </c>
      <c r="C3667" t="s">
        <v>35</v>
      </c>
      <c r="D3667" t="s">
        <v>257</v>
      </c>
      <c r="E3667" t="s">
        <v>58</v>
      </c>
      <c r="F3667" t="s">
        <v>89</v>
      </c>
      <c r="G3667" t="s">
        <v>66</v>
      </c>
      <c r="H3667" t="s">
        <v>45</v>
      </c>
      <c r="I3667" t="s">
        <v>31</v>
      </c>
      <c r="J3667">
        <v>2142.75</v>
      </c>
      <c r="K3667" t="s">
        <v>46</v>
      </c>
      <c r="L3667" t="s">
        <v>24</v>
      </c>
      <c r="M3667" t="s">
        <v>33</v>
      </c>
      <c r="N3667">
        <v>17</v>
      </c>
    </row>
    <row r="3668" spans="1:14" x14ac:dyDescent="0.3">
      <c r="A3668" t="s">
        <v>4304</v>
      </c>
      <c r="B3668" t="s">
        <v>4305</v>
      </c>
      <c r="C3668" t="s">
        <v>41</v>
      </c>
      <c r="D3668" t="s">
        <v>250</v>
      </c>
      <c r="E3668" t="s">
        <v>29</v>
      </c>
      <c r="F3668" t="s">
        <v>37</v>
      </c>
      <c r="G3668" t="s">
        <v>171</v>
      </c>
      <c r="H3668" t="s">
        <v>30</v>
      </c>
      <c r="I3668" t="s">
        <v>31</v>
      </c>
      <c r="J3668">
        <v>0</v>
      </c>
      <c r="K3668" t="s">
        <v>32</v>
      </c>
      <c r="L3668" t="s">
        <v>60</v>
      </c>
      <c r="M3668" t="s">
        <v>55</v>
      </c>
      <c r="N3668">
        <v>84</v>
      </c>
    </row>
    <row r="3669" spans="1:14" x14ac:dyDescent="0.3">
      <c r="A3669" t="s">
        <v>4306</v>
      </c>
      <c r="B3669" t="s">
        <v>4305</v>
      </c>
      <c r="C3669" t="s">
        <v>121</v>
      </c>
      <c r="D3669" t="s">
        <v>162</v>
      </c>
      <c r="E3669" t="s">
        <v>58</v>
      </c>
      <c r="F3669" t="s">
        <v>37</v>
      </c>
      <c r="G3669" t="s">
        <v>20</v>
      </c>
      <c r="H3669" t="s">
        <v>45</v>
      </c>
      <c r="I3669" t="s">
        <v>22</v>
      </c>
      <c r="J3669">
        <v>297.95999999999998</v>
      </c>
      <c r="K3669" t="s">
        <v>50</v>
      </c>
      <c r="L3669" t="s">
        <v>24</v>
      </c>
      <c r="M3669" t="s">
        <v>33</v>
      </c>
      <c r="N3669">
        <v>8</v>
      </c>
    </row>
    <row r="3670" spans="1:14" x14ac:dyDescent="0.3">
      <c r="A3670" t="s">
        <v>4307</v>
      </c>
      <c r="B3670" t="s">
        <v>4305</v>
      </c>
      <c r="C3670" t="s">
        <v>35</v>
      </c>
      <c r="D3670" t="s">
        <v>267</v>
      </c>
      <c r="E3670" t="s">
        <v>43</v>
      </c>
      <c r="F3670" t="s">
        <v>44</v>
      </c>
      <c r="G3670" t="s">
        <v>20</v>
      </c>
      <c r="H3670" t="s">
        <v>38</v>
      </c>
      <c r="I3670" t="s">
        <v>22</v>
      </c>
      <c r="J3670">
        <v>866.8</v>
      </c>
      <c r="K3670" t="s">
        <v>23</v>
      </c>
      <c r="L3670" t="s">
        <v>24</v>
      </c>
      <c r="M3670" t="s">
        <v>67</v>
      </c>
      <c r="N3670">
        <v>109</v>
      </c>
    </row>
    <row r="3671" spans="1:14" x14ac:dyDescent="0.3">
      <c r="A3671" t="s">
        <v>4308</v>
      </c>
      <c r="B3671" t="s">
        <v>4305</v>
      </c>
      <c r="C3671" t="s">
        <v>41</v>
      </c>
      <c r="D3671" t="s">
        <v>199</v>
      </c>
      <c r="E3671" t="s">
        <v>84</v>
      </c>
      <c r="F3671" t="s">
        <v>116</v>
      </c>
      <c r="G3671" t="s">
        <v>59</v>
      </c>
      <c r="H3671" t="s">
        <v>38</v>
      </c>
      <c r="I3671" t="s">
        <v>31</v>
      </c>
      <c r="J3671">
        <v>202.67</v>
      </c>
      <c r="K3671" t="s">
        <v>50</v>
      </c>
      <c r="L3671" t="s">
        <v>24</v>
      </c>
      <c r="M3671" t="s">
        <v>67</v>
      </c>
      <c r="N3671">
        <v>124</v>
      </c>
    </row>
    <row r="3672" spans="1:14" x14ac:dyDescent="0.3">
      <c r="A3672" t="s">
        <v>4309</v>
      </c>
      <c r="B3672" t="s">
        <v>4305</v>
      </c>
      <c r="C3672" t="s">
        <v>621</v>
      </c>
      <c r="D3672" t="s">
        <v>622</v>
      </c>
      <c r="E3672" t="s">
        <v>43</v>
      </c>
      <c r="F3672" t="s">
        <v>85</v>
      </c>
      <c r="G3672" t="s">
        <v>66</v>
      </c>
      <c r="H3672" t="s">
        <v>54</v>
      </c>
      <c r="I3672" t="s">
        <v>22</v>
      </c>
      <c r="J3672">
        <v>277.27</v>
      </c>
      <c r="K3672" t="s">
        <v>50</v>
      </c>
      <c r="L3672" t="s">
        <v>24</v>
      </c>
      <c r="M3672" t="s">
        <v>55</v>
      </c>
      <c r="N3672">
        <v>73</v>
      </c>
    </row>
    <row r="3673" spans="1:14" x14ac:dyDescent="0.3">
      <c r="A3673" t="s">
        <v>4310</v>
      </c>
      <c r="B3673" t="s">
        <v>4305</v>
      </c>
      <c r="C3673" t="s">
        <v>35</v>
      </c>
      <c r="D3673" t="s">
        <v>257</v>
      </c>
      <c r="E3673" t="s">
        <v>58</v>
      </c>
      <c r="F3673" t="s">
        <v>65</v>
      </c>
      <c r="G3673" t="s">
        <v>20</v>
      </c>
      <c r="H3673" t="s">
        <v>38</v>
      </c>
      <c r="I3673" t="s">
        <v>31</v>
      </c>
      <c r="J3673">
        <v>4448</v>
      </c>
      <c r="K3673" t="s">
        <v>23</v>
      </c>
      <c r="L3673" t="s">
        <v>24</v>
      </c>
      <c r="M3673" t="s">
        <v>70</v>
      </c>
      <c r="N3673">
        <v>133</v>
      </c>
    </row>
    <row r="3674" spans="1:14" x14ac:dyDescent="0.3">
      <c r="A3674" t="s">
        <v>4311</v>
      </c>
      <c r="B3674" t="s">
        <v>4305</v>
      </c>
      <c r="C3674" t="s">
        <v>101</v>
      </c>
      <c r="D3674" t="s">
        <v>102</v>
      </c>
      <c r="E3674" t="s">
        <v>58</v>
      </c>
      <c r="F3674" t="s">
        <v>116</v>
      </c>
      <c r="G3674" t="s">
        <v>66</v>
      </c>
      <c r="H3674" t="s">
        <v>99</v>
      </c>
      <c r="I3674" t="s">
        <v>78</v>
      </c>
      <c r="J3674">
        <v>604.14</v>
      </c>
      <c r="K3674" t="s">
        <v>50</v>
      </c>
      <c r="L3674" t="s">
        <v>47</v>
      </c>
      <c r="M3674" t="s">
        <v>25</v>
      </c>
      <c r="N3674">
        <v>19</v>
      </c>
    </row>
    <row r="3675" spans="1:14" x14ac:dyDescent="0.3">
      <c r="A3675" t="s">
        <v>4312</v>
      </c>
      <c r="B3675" t="s">
        <v>4305</v>
      </c>
      <c r="C3675" t="s">
        <v>174</v>
      </c>
      <c r="D3675" t="s">
        <v>212</v>
      </c>
      <c r="E3675" t="s">
        <v>149</v>
      </c>
      <c r="F3675" t="s">
        <v>74</v>
      </c>
      <c r="G3675" t="s">
        <v>20</v>
      </c>
      <c r="H3675" t="s">
        <v>30</v>
      </c>
      <c r="I3675" t="s">
        <v>22</v>
      </c>
      <c r="J3675">
        <v>0</v>
      </c>
      <c r="K3675" t="s">
        <v>50</v>
      </c>
      <c r="L3675" t="s">
        <v>24</v>
      </c>
      <c r="M3675" t="s">
        <v>33</v>
      </c>
      <c r="N3675">
        <v>25</v>
      </c>
    </row>
    <row r="3676" spans="1:14" x14ac:dyDescent="0.3">
      <c r="A3676" t="s">
        <v>4313</v>
      </c>
      <c r="B3676" t="s">
        <v>4314</v>
      </c>
      <c r="C3676" t="s">
        <v>204</v>
      </c>
      <c r="D3676" t="s">
        <v>205</v>
      </c>
      <c r="E3676" t="s">
        <v>69</v>
      </c>
      <c r="F3676" t="s">
        <v>19</v>
      </c>
      <c r="G3676" t="s">
        <v>20</v>
      </c>
      <c r="H3676" t="s">
        <v>54</v>
      </c>
      <c r="I3676" t="s">
        <v>31</v>
      </c>
      <c r="J3676">
        <v>2153.83</v>
      </c>
      <c r="K3676" t="s">
        <v>32</v>
      </c>
      <c r="L3676" t="s">
        <v>24</v>
      </c>
      <c r="M3676" t="s">
        <v>25</v>
      </c>
      <c r="N3676">
        <v>164</v>
      </c>
    </row>
    <row r="3677" spans="1:14" x14ac:dyDescent="0.3">
      <c r="A3677" t="s">
        <v>4315</v>
      </c>
      <c r="B3677" t="s">
        <v>4314</v>
      </c>
      <c r="C3677" t="s">
        <v>147</v>
      </c>
      <c r="D3677" t="s">
        <v>148</v>
      </c>
      <c r="E3677" t="s">
        <v>58</v>
      </c>
      <c r="F3677" t="s">
        <v>116</v>
      </c>
      <c r="G3677" t="s">
        <v>66</v>
      </c>
      <c r="H3677" t="s">
        <v>54</v>
      </c>
      <c r="I3677" t="s">
        <v>31</v>
      </c>
      <c r="J3677">
        <v>1743.18</v>
      </c>
      <c r="K3677" t="s">
        <v>46</v>
      </c>
      <c r="L3677" t="s">
        <v>24</v>
      </c>
      <c r="M3677" t="s">
        <v>33</v>
      </c>
      <c r="N3677">
        <v>8</v>
      </c>
    </row>
    <row r="3678" spans="1:14" x14ac:dyDescent="0.3">
      <c r="A3678" t="s">
        <v>4316</v>
      </c>
      <c r="B3678" t="s">
        <v>4314</v>
      </c>
      <c r="C3678" t="s">
        <v>41</v>
      </c>
      <c r="D3678" t="s">
        <v>52</v>
      </c>
      <c r="E3678" t="s">
        <v>58</v>
      </c>
      <c r="F3678" t="s">
        <v>65</v>
      </c>
      <c r="G3678" t="s">
        <v>53</v>
      </c>
      <c r="H3678" t="s">
        <v>54</v>
      </c>
      <c r="I3678" t="s">
        <v>22</v>
      </c>
      <c r="J3678">
        <v>260.14</v>
      </c>
      <c r="K3678" t="s">
        <v>50</v>
      </c>
      <c r="L3678" t="s">
        <v>24</v>
      </c>
      <c r="M3678" t="s">
        <v>25</v>
      </c>
      <c r="N3678">
        <v>108</v>
      </c>
    </row>
    <row r="3679" spans="1:14" x14ac:dyDescent="0.3">
      <c r="A3679" t="s">
        <v>4317</v>
      </c>
      <c r="B3679" t="s">
        <v>4314</v>
      </c>
      <c r="C3679" t="s">
        <v>174</v>
      </c>
      <c r="D3679" t="s">
        <v>175</v>
      </c>
      <c r="E3679" t="s">
        <v>49</v>
      </c>
      <c r="F3679" t="s">
        <v>65</v>
      </c>
      <c r="G3679" t="s">
        <v>20</v>
      </c>
      <c r="H3679" t="s">
        <v>45</v>
      </c>
      <c r="I3679" t="s">
        <v>22</v>
      </c>
      <c r="J3679">
        <v>833.68</v>
      </c>
      <c r="K3679" t="s">
        <v>46</v>
      </c>
      <c r="L3679" t="s">
        <v>24</v>
      </c>
      <c r="M3679" t="s">
        <v>25</v>
      </c>
      <c r="N3679">
        <v>61</v>
      </c>
    </row>
    <row r="3680" spans="1:14" x14ac:dyDescent="0.3">
      <c r="A3680" t="s">
        <v>4318</v>
      </c>
      <c r="B3680" t="s">
        <v>4314</v>
      </c>
      <c r="C3680" t="s">
        <v>397</v>
      </c>
      <c r="D3680" t="s">
        <v>398</v>
      </c>
      <c r="E3680" t="s">
        <v>58</v>
      </c>
      <c r="F3680" t="s">
        <v>44</v>
      </c>
      <c r="G3680" t="s">
        <v>66</v>
      </c>
      <c r="H3680" t="s">
        <v>38</v>
      </c>
      <c r="I3680" t="s">
        <v>22</v>
      </c>
      <c r="J3680">
        <v>763.64</v>
      </c>
      <c r="K3680" t="s">
        <v>46</v>
      </c>
      <c r="L3680" t="s">
        <v>24</v>
      </c>
      <c r="M3680" t="s">
        <v>33</v>
      </c>
      <c r="N3680">
        <v>5</v>
      </c>
    </row>
    <row r="3681" spans="1:14" x14ac:dyDescent="0.3">
      <c r="A3681" t="s">
        <v>4319</v>
      </c>
      <c r="B3681" t="s">
        <v>4314</v>
      </c>
      <c r="C3681" t="s">
        <v>101</v>
      </c>
      <c r="D3681" t="s">
        <v>236</v>
      </c>
      <c r="E3681" t="s">
        <v>18</v>
      </c>
      <c r="F3681" t="s">
        <v>44</v>
      </c>
      <c r="G3681" t="s">
        <v>66</v>
      </c>
      <c r="H3681" t="s">
        <v>30</v>
      </c>
      <c r="I3681" t="s">
        <v>22</v>
      </c>
      <c r="J3681">
        <v>630.61</v>
      </c>
      <c r="K3681" t="s">
        <v>32</v>
      </c>
      <c r="L3681" t="s">
        <v>24</v>
      </c>
      <c r="M3681" t="s">
        <v>33</v>
      </c>
      <c r="N3681">
        <v>6</v>
      </c>
    </row>
    <row r="3682" spans="1:14" x14ac:dyDescent="0.3">
      <c r="A3682" t="s">
        <v>4320</v>
      </c>
      <c r="B3682" t="s">
        <v>4314</v>
      </c>
      <c r="C3682" t="s">
        <v>41</v>
      </c>
      <c r="D3682" t="s">
        <v>52</v>
      </c>
      <c r="E3682" t="s">
        <v>149</v>
      </c>
      <c r="F3682" t="s">
        <v>65</v>
      </c>
      <c r="G3682" t="s">
        <v>20</v>
      </c>
      <c r="H3682" t="s">
        <v>45</v>
      </c>
      <c r="I3682" t="s">
        <v>22</v>
      </c>
      <c r="J3682">
        <v>0</v>
      </c>
      <c r="K3682" t="s">
        <v>50</v>
      </c>
      <c r="L3682" t="s">
        <v>24</v>
      </c>
      <c r="M3682" t="s">
        <v>25</v>
      </c>
      <c r="N3682">
        <v>42</v>
      </c>
    </row>
    <row r="3683" spans="1:14" x14ac:dyDescent="0.3">
      <c r="A3683" t="s">
        <v>4321</v>
      </c>
      <c r="B3683" t="s">
        <v>4314</v>
      </c>
      <c r="C3683" t="s">
        <v>121</v>
      </c>
      <c r="D3683" t="s">
        <v>162</v>
      </c>
      <c r="E3683" t="s">
        <v>43</v>
      </c>
      <c r="F3683" t="s">
        <v>37</v>
      </c>
      <c r="G3683" t="s">
        <v>20</v>
      </c>
      <c r="H3683" t="s">
        <v>38</v>
      </c>
      <c r="I3683" t="s">
        <v>31</v>
      </c>
      <c r="J3683">
        <v>1528.47</v>
      </c>
      <c r="K3683" t="s">
        <v>46</v>
      </c>
      <c r="L3683" t="s">
        <v>24</v>
      </c>
      <c r="M3683" t="s">
        <v>55</v>
      </c>
      <c r="N3683">
        <v>104</v>
      </c>
    </row>
    <row r="3684" spans="1:14" x14ac:dyDescent="0.3">
      <c r="A3684" t="s">
        <v>4322</v>
      </c>
      <c r="B3684" t="s">
        <v>4323</v>
      </c>
      <c r="C3684" t="s">
        <v>41</v>
      </c>
      <c r="D3684" t="s">
        <v>250</v>
      </c>
      <c r="E3684" t="s">
        <v>58</v>
      </c>
      <c r="F3684" t="s">
        <v>44</v>
      </c>
      <c r="G3684" t="s">
        <v>59</v>
      </c>
      <c r="H3684" t="s">
        <v>30</v>
      </c>
      <c r="I3684" t="s">
        <v>31</v>
      </c>
      <c r="J3684">
        <v>2118.85</v>
      </c>
      <c r="K3684" t="s">
        <v>32</v>
      </c>
      <c r="L3684" t="s">
        <v>24</v>
      </c>
      <c r="M3684" t="s">
        <v>67</v>
      </c>
      <c r="N3684">
        <v>77</v>
      </c>
    </row>
    <row r="3685" spans="1:14" x14ac:dyDescent="0.3">
      <c r="A3685" t="s">
        <v>4324</v>
      </c>
      <c r="B3685" t="s">
        <v>4323</v>
      </c>
      <c r="C3685" t="s">
        <v>16</v>
      </c>
      <c r="D3685" t="s">
        <v>110</v>
      </c>
      <c r="E3685" t="s">
        <v>58</v>
      </c>
      <c r="F3685" t="s">
        <v>44</v>
      </c>
      <c r="G3685" t="s">
        <v>66</v>
      </c>
      <c r="H3685" t="s">
        <v>30</v>
      </c>
      <c r="I3685" t="s">
        <v>22</v>
      </c>
      <c r="J3685">
        <v>860.1</v>
      </c>
      <c r="K3685" t="s">
        <v>50</v>
      </c>
      <c r="L3685" t="s">
        <v>24</v>
      </c>
      <c r="M3685" t="s">
        <v>70</v>
      </c>
      <c r="N3685">
        <v>99</v>
      </c>
    </row>
    <row r="3686" spans="1:14" x14ac:dyDescent="0.3">
      <c r="A3686" t="s">
        <v>4325</v>
      </c>
      <c r="B3686" t="s">
        <v>4323</v>
      </c>
      <c r="C3686" t="s">
        <v>147</v>
      </c>
      <c r="D3686" t="s">
        <v>148</v>
      </c>
      <c r="E3686" t="s">
        <v>224</v>
      </c>
      <c r="F3686" t="s">
        <v>37</v>
      </c>
      <c r="G3686" t="s">
        <v>66</v>
      </c>
      <c r="H3686" t="s">
        <v>30</v>
      </c>
      <c r="I3686" t="s">
        <v>31</v>
      </c>
      <c r="J3686">
        <v>0</v>
      </c>
      <c r="K3686" t="s">
        <v>23</v>
      </c>
      <c r="L3686" t="s">
        <v>24</v>
      </c>
      <c r="M3686" t="s">
        <v>70</v>
      </c>
      <c r="N3686">
        <v>69</v>
      </c>
    </row>
    <row r="3687" spans="1:14" x14ac:dyDescent="0.3">
      <c r="A3687" t="s">
        <v>4326</v>
      </c>
      <c r="B3687" t="s">
        <v>4323</v>
      </c>
      <c r="C3687" t="s">
        <v>35</v>
      </c>
      <c r="D3687" t="s">
        <v>166</v>
      </c>
      <c r="E3687" t="s">
        <v>29</v>
      </c>
      <c r="F3687" t="s">
        <v>116</v>
      </c>
      <c r="G3687" t="s">
        <v>20</v>
      </c>
      <c r="H3687" t="s">
        <v>38</v>
      </c>
      <c r="I3687" t="s">
        <v>31</v>
      </c>
      <c r="J3687">
        <v>0</v>
      </c>
      <c r="K3687" t="s">
        <v>46</v>
      </c>
      <c r="L3687" t="s">
        <v>24</v>
      </c>
      <c r="M3687" t="s">
        <v>25</v>
      </c>
      <c r="N3687">
        <v>86</v>
      </c>
    </row>
    <row r="3688" spans="1:14" x14ac:dyDescent="0.3">
      <c r="A3688" t="s">
        <v>4327</v>
      </c>
      <c r="B3688" t="s">
        <v>4323</v>
      </c>
      <c r="C3688" t="s">
        <v>190</v>
      </c>
      <c r="D3688" t="s">
        <v>191</v>
      </c>
      <c r="E3688" t="s">
        <v>69</v>
      </c>
      <c r="F3688" t="s">
        <v>37</v>
      </c>
      <c r="G3688" t="s">
        <v>20</v>
      </c>
      <c r="H3688" t="s">
        <v>30</v>
      </c>
      <c r="I3688" t="s">
        <v>22</v>
      </c>
      <c r="J3688">
        <v>1441.31</v>
      </c>
      <c r="K3688" t="s">
        <v>46</v>
      </c>
      <c r="L3688" t="s">
        <v>24</v>
      </c>
      <c r="M3688" t="s">
        <v>70</v>
      </c>
      <c r="N3688">
        <v>174</v>
      </c>
    </row>
    <row r="3689" spans="1:14" x14ac:dyDescent="0.3">
      <c r="A3689" t="s">
        <v>4328</v>
      </c>
      <c r="B3689" t="s">
        <v>4323</v>
      </c>
      <c r="C3689" t="s">
        <v>35</v>
      </c>
      <c r="D3689" t="s">
        <v>73</v>
      </c>
      <c r="E3689" t="s">
        <v>58</v>
      </c>
      <c r="F3689" t="s">
        <v>65</v>
      </c>
      <c r="G3689" t="s">
        <v>59</v>
      </c>
      <c r="H3689" t="s">
        <v>38</v>
      </c>
      <c r="I3689" t="s">
        <v>31</v>
      </c>
      <c r="J3689">
        <v>193</v>
      </c>
      <c r="K3689" t="s">
        <v>50</v>
      </c>
      <c r="L3689" t="s">
        <v>47</v>
      </c>
      <c r="M3689" t="s">
        <v>25</v>
      </c>
      <c r="N3689">
        <v>44</v>
      </c>
    </row>
    <row r="3690" spans="1:14" x14ac:dyDescent="0.3">
      <c r="A3690" t="s">
        <v>4329</v>
      </c>
      <c r="B3690" t="s">
        <v>4323</v>
      </c>
      <c r="C3690" t="s">
        <v>397</v>
      </c>
      <c r="D3690" t="s">
        <v>398</v>
      </c>
      <c r="E3690" t="s">
        <v>69</v>
      </c>
      <c r="F3690" t="s">
        <v>19</v>
      </c>
      <c r="G3690" t="s">
        <v>20</v>
      </c>
      <c r="H3690" t="s">
        <v>99</v>
      </c>
      <c r="I3690" t="s">
        <v>22</v>
      </c>
      <c r="J3690">
        <v>254.04</v>
      </c>
      <c r="K3690" t="s">
        <v>50</v>
      </c>
      <c r="L3690" t="s">
        <v>24</v>
      </c>
      <c r="M3690" t="s">
        <v>33</v>
      </c>
      <c r="N3690">
        <v>12</v>
      </c>
    </row>
    <row r="3691" spans="1:14" x14ac:dyDescent="0.3">
      <c r="A3691" t="s">
        <v>4330</v>
      </c>
      <c r="B3691" t="s">
        <v>4323</v>
      </c>
      <c r="C3691" t="s">
        <v>41</v>
      </c>
      <c r="D3691" t="s">
        <v>250</v>
      </c>
      <c r="E3691" t="s">
        <v>58</v>
      </c>
      <c r="F3691" t="s">
        <v>44</v>
      </c>
      <c r="G3691" t="s">
        <v>20</v>
      </c>
      <c r="H3691" t="s">
        <v>54</v>
      </c>
      <c r="I3691" t="s">
        <v>31</v>
      </c>
      <c r="J3691">
        <v>6449.92</v>
      </c>
      <c r="K3691" t="s">
        <v>50</v>
      </c>
      <c r="L3691" t="s">
        <v>24</v>
      </c>
      <c r="M3691" t="s">
        <v>70</v>
      </c>
      <c r="N3691">
        <v>161</v>
      </c>
    </row>
    <row r="3692" spans="1:14" x14ac:dyDescent="0.3">
      <c r="A3692" t="s">
        <v>4331</v>
      </c>
      <c r="B3692" t="s">
        <v>4323</v>
      </c>
      <c r="C3692" t="s">
        <v>27</v>
      </c>
      <c r="D3692" t="s">
        <v>28</v>
      </c>
      <c r="E3692" t="s">
        <v>43</v>
      </c>
      <c r="F3692" t="s">
        <v>37</v>
      </c>
      <c r="G3692" t="s">
        <v>20</v>
      </c>
      <c r="H3692" t="s">
        <v>45</v>
      </c>
      <c r="I3692" t="s">
        <v>31</v>
      </c>
      <c r="J3692">
        <v>41.27</v>
      </c>
      <c r="K3692" t="s">
        <v>50</v>
      </c>
      <c r="L3692" t="s">
        <v>47</v>
      </c>
      <c r="M3692" t="s">
        <v>70</v>
      </c>
      <c r="N3692">
        <v>114</v>
      </c>
    </row>
    <row r="3693" spans="1:14" x14ac:dyDescent="0.3">
      <c r="A3693" t="s">
        <v>4332</v>
      </c>
      <c r="B3693" t="s">
        <v>4333</v>
      </c>
      <c r="C3693" t="s">
        <v>87</v>
      </c>
      <c r="D3693" t="s">
        <v>124</v>
      </c>
      <c r="E3693" t="s">
        <v>149</v>
      </c>
      <c r="F3693" t="s">
        <v>19</v>
      </c>
      <c r="G3693" t="s">
        <v>66</v>
      </c>
      <c r="H3693" t="s">
        <v>30</v>
      </c>
      <c r="I3693" t="s">
        <v>31</v>
      </c>
      <c r="J3693">
        <v>0</v>
      </c>
      <c r="K3693" t="s">
        <v>46</v>
      </c>
      <c r="L3693" t="s">
        <v>24</v>
      </c>
      <c r="M3693" t="s">
        <v>55</v>
      </c>
      <c r="N3693">
        <v>90</v>
      </c>
    </row>
    <row r="3694" spans="1:14" x14ac:dyDescent="0.3">
      <c r="A3694" t="s">
        <v>4334</v>
      </c>
      <c r="B3694" t="s">
        <v>4333</v>
      </c>
      <c r="C3694" t="s">
        <v>101</v>
      </c>
      <c r="D3694" t="s">
        <v>236</v>
      </c>
      <c r="E3694" t="s">
        <v>58</v>
      </c>
      <c r="F3694" t="s">
        <v>116</v>
      </c>
      <c r="G3694" t="s">
        <v>66</v>
      </c>
      <c r="H3694" t="s">
        <v>21</v>
      </c>
      <c r="I3694" t="s">
        <v>31</v>
      </c>
      <c r="J3694">
        <v>1705.98</v>
      </c>
      <c r="K3694" t="s">
        <v>50</v>
      </c>
      <c r="L3694" t="s">
        <v>60</v>
      </c>
      <c r="M3694" t="s">
        <v>33</v>
      </c>
      <c r="N3694">
        <v>9</v>
      </c>
    </row>
    <row r="3695" spans="1:14" x14ac:dyDescent="0.3">
      <c r="A3695" t="s">
        <v>4335</v>
      </c>
      <c r="B3695" t="s">
        <v>4333</v>
      </c>
      <c r="C3695" t="s">
        <v>243</v>
      </c>
      <c r="D3695" t="s">
        <v>244</v>
      </c>
      <c r="E3695" t="s">
        <v>49</v>
      </c>
      <c r="F3695" t="s">
        <v>85</v>
      </c>
      <c r="G3695" t="s">
        <v>66</v>
      </c>
      <c r="H3695" t="s">
        <v>45</v>
      </c>
      <c r="I3695" t="s">
        <v>22</v>
      </c>
      <c r="J3695">
        <v>357.47</v>
      </c>
      <c r="K3695" t="s">
        <v>46</v>
      </c>
      <c r="L3695" t="s">
        <v>24</v>
      </c>
      <c r="M3695" t="s">
        <v>67</v>
      </c>
      <c r="N3695">
        <v>71</v>
      </c>
    </row>
    <row r="3696" spans="1:14" x14ac:dyDescent="0.3">
      <c r="A3696" t="s">
        <v>4336</v>
      </c>
      <c r="B3696" t="s">
        <v>4333</v>
      </c>
      <c r="C3696" t="s">
        <v>91</v>
      </c>
      <c r="D3696" t="s">
        <v>136</v>
      </c>
      <c r="E3696" t="s">
        <v>58</v>
      </c>
      <c r="F3696" t="s">
        <v>89</v>
      </c>
      <c r="G3696" t="s">
        <v>66</v>
      </c>
      <c r="H3696" t="s">
        <v>30</v>
      </c>
      <c r="I3696" t="s">
        <v>31</v>
      </c>
      <c r="J3696">
        <v>2320.25</v>
      </c>
      <c r="K3696" t="s">
        <v>50</v>
      </c>
      <c r="L3696" t="s">
        <v>24</v>
      </c>
      <c r="M3696" t="s">
        <v>33</v>
      </c>
      <c r="N3696">
        <v>27</v>
      </c>
    </row>
    <row r="3697" spans="1:14" x14ac:dyDescent="0.3">
      <c r="A3697" t="s">
        <v>4337</v>
      </c>
      <c r="B3697" t="s">
        <v>4333</v>
      </c>
      <c r="C3697" t="s">
        <v>121</v>
      </c>
      <c r="D3697" t="s">
        <v>122</v>
      </c>
      <c r="E3697" t="s">
        <v>58</v>
      </c>
      <c r="F3697" t="s">
        <v>85</v>
      </c>
      <c r="G3697" t="s">
        <v>66</v>
      </c>
      <c r="H3697" t="s">
        <v>38</v>
      </c>
      <c r="I3697" t="s">
        <v>22</v>
      </c>
      <c r="J3697">
        <v>2868.54</v>
      </c>
      <c r="K3697" t="s">
        <v>46</v>
      </c>
      <c r="L3697" t="s">
        <v>24</v>
      </c>
      <c r="M3697" t="s">
        <v>70</v>
      </c>
      <c r="N3697">
        <v>21</v>
      </c>
    </row>
    <row r="3698" spans="1:14" x14ac:dyDescent="0.3">
      <c r="A3698" t="s">
        <v>4338</v>
      </c>
      <c r="B3698" t="s">
        <v>4333</v>
      </c>
      <c r="C3698" t="s">
        <v>113</v>
      </c>
      <c r="D3698" t="s">
        <v>181</v>
      </c>
      <c r="E3698" t="s">
        <v>29</v>
      </c>
      <c r="F3698" t="s">
        <v>37</v>
      </c>
      <c r="G3698" t="s">
        <v>66</v>
      </c>
      <c r="H3698" t="s">
        <v>54</v>
      </c>
      <c r="I3698" t="s">
        <v>22</v>
      </c>
      <c r="J3698">
        <v>0</v>
      </c>
      <c r="K3698" t="s">
        <v>46</v>
      </c>
      <c r="L3698" t="s">
        <v>24</v>
      </c>
      <c r="M3698" t="s">
        <v>33</v>
      </c>
      <c r="N3698">
        <v>3</v>
      </c>
    </row>
    <row r="3699" spans="1:14" x14ac:dyDescent="0.3">
      <c r="A3699" t="s">
        <v>4339</v>
      </c>
      <c r="B3699" t="s">
        <v>4333</v>
      </c>
      <c r="C3699" t="s">
        <v>91</v>
      </c>
      <c r="D3699" t="s">
        <v>98</v>
      </c>
      <c r="E3699" t="s">
        <v>84</v>
      </c>
      <c r="F3699" t="s">
        <v>116</v>
      </c>
      <c r="G3699" t="s">
        <v>59</v>
      </c>
      <c r="H3699" t="s">
        <v>45</v>
      </c>
      <c r="I3699" t="s">
        <v>22</v>
      </c>
      <c r="J3699">
        <v>2496.12</v>
      </c>
      <c r="K3699" t="s">
        <v>46</v>
      </c>
      <c r="L3699" t="s">
        <v>24</v>
      </c>
      <c r="M3699" t="s">
        <v>55</v>
      </c>
      <c r="N3699">
        <v>85</v>
      </c>
    </row>
    <row r="3700" spans="1:14" x14ac:dyDescent="0.3">
      <c r="A3700" t="s">
        <v>4340</v>
      </c>
      <c r="B3700" t="s">
        <v>4333</v>
      </c>
      <c r="C3700" t="s">
        <v>41</v>
      </c>
      <c r="D3700" t="s">
        <v>42</v>
      </c>
      <c r="E3700" t="s">
        <v>29</v>
      </c>
      <c r="F3700" t="s">
        <v>19</v>
      </c>
      <c r="G3700" t="s">
        <v>20</v>
      </c>
      <c r="H3700" t="s">
        <v>45</v>
      </c>
      <c r="I3700" t="s">
        <v>31</v>
      </c>
      <c r="J3700">
        <v>0</v>
      </c>
      <c r="K3700" t="s">
        <v>46</v>
      </c>
      <c r="L3700" t="s">
        <v>47</v>
      </c>
      <c r="M3700" t="s">
        <v>33</v>
      </c>
      <c r="N3700">
        <v>14</v>
      </c>
    </row>
    <row r="3701" spans="1:14" x14ac:dyDescent="0.3">
      <c r="A3701" t="s">
        <v>4341</v>
      </c>
      <c r="B3701" t="s">
        <v>4342</v>
      </c>
      <c r="C3701" t="s">
        <v>323</v>
      </c>
      <c r="D3701" t="s">
        <v>324</v>
      </c>
      <c r="E3701" t="s">
        <v>58</v>
      </c>
      <c r="F3701" t="s">
        <v>37</v>
      </c>
      <c r="G3701" t="s">
        <v>20</v>
      </c>
      <c r="H3701" t="s">
        <v>38</v>
      </c>
      <c r="I3701" t="s">
        <v>22</v>
      </c>
      <c r="J3701">
        <v>130.02000000000001</v>
      </c>
      <c r="K3701" t="s">
        <v>23</v>
      </c>
      <c r="L3701" t="s">
        <v>24</v>
      </c>
      <c r="M3701" t="s">
        <v>70</v>
      </c>
      <c r="N3701">
        <v>9</v>
      </c>
    </row>
    <row r="3702" spans="1:14" x14ac:dyDescent="0.3">
      <c r="A3702" t="s">
        <v>4343</v>
      </c>
      <c r="B3702" t="s">
        <v>4342</v>
      </c>
      <c r="C3702" t="s">
        <v>35</v>
      </c>
      <c r="D3702" t="s">
        <v>267</v>
      </c>
      <c r="E3702" t="s">
        <v>69</v>
      </c>
      <c r="F3702" t="s">
        <v>65</v>
      </c>
      <c r="G3702" t="s">
        <v>171</v>
      </c>
      <c r="H3702" t="s">
        <v>45</v>
      </c>
      <c r="I3702" t="s">
        <v>31</v>
      </c>
      <c r="J3702">
        <v>284.12</v>
      </c>
      <c r="K3702" t="s">
        <v>32</v>
      </c>
      <c r="L3702" t="s">
        <v>24</v>
      </c>
      <c r="M3702" t="s">
        <v>67</v>
      </c>
      <c r="N3702">
        <v>61</v>
      </c>
    </row>
    <row r="3703" spans="1:14" x14ac:dyDescent="0.3">
      <c r="A3703" t="s">
        <v>4344</v>
      </c>
      <c r="B3703" t="s">
        <v>4342</v>
      </c>
      <c r="C3703" t="s">
        <v>35</v>
      </c>
      <c r="D3703" t="s">
        <v>289</v>
      </c>
      <c r="E3703" t="s">
        <v>84</v>
      </c>
      <c r="F3703" t="s">
        <v>37</v>
      </c>
      <c r="G3703" t="s">
        <v>20</v>
      </c>
      <c r="H3703" t="s">
        <v>30</v>
      </c>
      <c r="I3703" t="s">
        <v>31</v>
      </c>
      <c r="J3703">
        <v>1671.85</v>
      </c>
      <c r="K3703" t="s">
        <v>32</v>
      </c>
      <c r="L3703" t="s">
        <v>24</v>
      </c>
      <c r="M3703" t="s">
        <v>55</v>
      </c>
      <c r="N3703">
        <v>106</v>
      </c>
    </row>
    <row r="3704" spans="1:14" x14ac:dyDescent="0.3">
      <c r="A3704" t="s">
        <v>4345</v>
      </c>
      <c r="B3704" t="s">
        <v>4342</v>
      </c>
      <c r="C3704" t="s">
        <v>222</v>
      </c>
      <c r="D3704" t="s">
        <v>223</v>
      </c>
      <c r="E3704" t="s">
        <v>149</v>
      </c>
      <c r="F3704" t="s">
        <v>19</v>
      </c>
      <c r="G3704" t="s">
        <v>20</v>
      </c>
      <c r="H3704" t="s">
        <v>38</v>
      </c>
      <c r="I3704" t="s">
        <v>22</v>
      </c>
      <c r="J3704">
        <v>0</v>
      </c>
      <c r="K3704" t="s">
        <v>46</v>
      </c>
      <c r="L3704" t="s">
        <v>47</v>
      </c>
      <c r="M3704" t="s">
        <v>70</v>
      </c>
      <c r="N3704">
        <v>67</v>
      </c>
    </row>
    <row r="3705" spans="1:14" x14ac:dyDescent="0.3">
      <c r="A3705" t="s">
        <v>4346</v>
      </c>
      <c r="B3705" t="s">
        <v>4342</v>
      </c>
      <c r="C3705" t="s">
        <v>41</v>
      </c>
      <c r="D3705" t="s">
        <v>157</v>
      </c>
      <c r="E3705" t="s">
        <v>58</v>
      </c>
      <c r="F3705" t="s">
        <v>44</v>
      </c>
      <c r="G3705" t="s">
        <v>66</v>
      </c>
      <c r="H3705" t="s">
        <v>30</v>
      </c>
      <c r="I3705" t="s">
        <v>22</v>
      </c>
      <c r="J3705">
        <v>826.04</v>
      </c>
      <c r="K3705" t="s">
        <v>50</v>
      </c>
      <c r="L3705" t="s">
        <v>24</v>
      </c>
      <c r="M3705" t="s">
        <v>25</v>
      </c>
      <c r="N3705">
        <v>155</v>
      </c>
    </row>
    <row r="3706" spans="1:14" x14ac:dyDescent="0.3">
      <c r="A3706" t="s">
        <v>4347</v>
      </c>
      <c r="B3706" t="s">
        <v>4342</v>
      </c>
      <c r="C3706" t="s">
        <v>27</v>
      </c>
      <c r="D3706" t="s">
        <v>169</v>
      </c>
      <c r="E3706" t="s">
        <v>125</v>
      </c>
      <c r="F3706" t="s">
        <v>65</v>
      </c>
      <c r="G3706" t="s">
        <v>20</v>
      </c>
      <c r="H3706" t="s">
        <v>30</v>
      </c>
      <c r="I3706" t="s">
        <v>22</v>
      </c>
      <c r="J3706">
        <v>0</v>
      </c>
      <c r="K3706" t="s">
        <v>46</v>
      </c>
      <c r="L3706" t="s">
        <v>24</v>
      </c>
      <c r="M3706" t="s">
        <v>25</v>
      </c>
      <c r="N3706">
        <v>70</v>
      </c>
    </row>
    <row r="3707" spans="1:14" x14ac:dyDescent="0.3">
      <c r="A3707" t="s">
        <v>4348</v>
      </c>
      <c r="B3707" t="s">
        <v>4342</v>
      </c>
      <c r="C3707" t="s">
        <v>41</v>
      </c>
      <c r="D3707" t="s">
        <v>157</v>
      </c>
      <c r="E3707" t="s">
        <v>84</v>
      </c>
      <c r="F3707" t="s">
        <v>19</v>
      </c>
      <c r="G3707" t="s">
        <v>20</v>
      </c>
      <c r="H3707" t="s">
        <v>30</v>
      </c>
      <c r="I3707" t="s">
        <v>22</v>
      </c>
      <c r="J3707">
        <v>7954.74</v>
      </c>
      <c r="K3707" t="s">
        <v>46</v>
      </c>
      <c r="L3707" t="s">
        <v>24</v>
      </c>
      <c r="M3707" t="s">
        <v>70</v>
      </c>
      <c r="N3707">
        <v>96</v>
      </c>
    </row>
    <row r="3708" spans="1:14" x14ac:dyDescent="0.3">
      <c r="A3708" t="s">
        <v>4349</v>
      </c>
      <c r="B3708" t="s">
        <v>4342</v>
      </c>
      <c r="C3708" t="s">
        <v>87</v>
      </c>
      <c r="D3708" t="s">
        <v>124</v>
      </c>
      <c r="E3708" t="s">
        <v>84</v>
      </c>
      <c r="F3708" t="s">
        <v>116</v>
      </c>
      <c r="G3708" t="s">
        <v>20</v>
      </c>
      <c r="H3708" t="s">
        <v>30</v>
      </c>
      <c r="I3708" t="s">
        <v>31</v>
      </c>
      <c r="J3708">
        <v>254.81</v>
      </c>
      <c r="K3708" t="s">
        <v>46</v>
      </c>
      <c r="L3708" t="s">
        <v>24</v>
      </c>
      <c r="M3708" t="s">
        <v>33</v>
      </c>
      <c r="N3708">
        <v>16</v>
      </c>
    </row>
    <row r="3709" spans="1:14" x14ac:dyDescent="0.3">
      <c r="A3709" t="s">
        <v>4350</v>
      </c>
      <c r="B3709" t="s">
        <v>4342</v>
      </c>
      <c r="C3709" t="s">
        <v>91</v>
      </c>
      <c r="D3709" t="s">
        <v>98</v>
      </c>
      <c r="E3709" t="s">
        <v>29</v>
      </c>
      <c r="F3709" t="s">
        <v>37</v>
      </c>
      <c r="G3709" t="s">
        <v>20</v>
      </c>
      <c r="H3709" t="s">
        <v>45</v>
      </c>
      <c r="I3709" t="s">
        <v>22</v>
      </c>
      <c r="J3709">
        <v>0</v>
      </c>
      <c r="K3709" t="s">
        <v>50</v>
      </c>
      <c r="L3709" t="s">
        <v>24</v>
      </c>
      <c r="M3709" t="s">
        <v>33</v>
      </c>
      <c r="N3709">
        <v>23</v>
      </c>
    </row>
    <row r="3710" spans="1:14" x14ac:dyDescent="0.3">
      <c r="A3710" t="s">
        <v>4351</v>
      </c>
      <c r="B3710" t="s">
        <v>4342</v>
      </c>
      <c r="C3710" t="s">
        <v>35</v>
      </c>
      <c r="D3710" t="s">
        <v>159</v>
      </c>
      <c r="E3710" t="s">
        <v>64</v>
      </c>
      <c r="F3710" t="s">
        <v>89</v>
      </c>
      <c r="G3710" t="s">
        <v>20</v>
      </c>
      <c r="H3710" t="s">
        <v>30</v>
      </c>
      <c r="I3710" t="s">
        <v>22</v>
      </c>
      <c r="J3710">
        <v>0</v>
      </c>
      <c r="K3710" t="s">
        <v>50</v>
      </c>
      <c r="L3710" t="s">
        <v>47</v>
      </c>
      <c r="M3710" t="s">
        <v>70</v>
      </c>
      <c r="N3710">
        <v>61</v>
      </c>
    </row>
    <row r="3711" spans="1:14" x14ac:dyDescent="0.3">
      <c r="A3711" t="s">
        <v>4352</v>
      </c>
      <c r="B3711" t="s">
        <v>4353</v>
      </c>
      <c r="C3711" t="s">
        <v>397</v>
      </c>
      <c r="D3711" t="s">
        <v>398</v>
      </c>
      <c r="E3711" t="s">
        <v>58</v>
      </c>
      <c r="F3711" t="s">
        <v>65</v>
      </c>
      <c r="G3711" t="s">
        <v>20</v>
      </c>
      <c r="H3711" t="s">
        <v>45</v>
      </c>
      <c r="I3711" t="s">
        <v>31</v>
      </c>
      <c r="J3711">
        <v>22.99</v>
      </c>
      <c r="K3711" t="s">
        <v>50</v>
      </c>
      <c r="L3711" t="s">
        <v>24</v>
      </c>
      <c r="M3711" t="s">
        <v>33</v>
      </c>
      <c r="N3711">
        <v>25</v>
      </c>
    </row>
    <row r="3712" spans="1:14" x14ac:dyDescent="0.3">
      <c r="A3712" t="s">
        <v>4354</v>
      </c>
      <c r="B3712" t="s">
        <v>4353</v>
      </c>
      <c r="C3712" t="s">
        <v>35</v>
      </c>
      <c r="D3712" t="s">
        <v>57</v>
      </c>
      <c r="E3712" t="s">
        <v>58</v>
      </c>
      <c r="F3712" t="s">
        <v>19</v>
      </c>
      <c r="G3712" t="s">
        <v>66</v>
      </c>
      <c r="H3712" t="s">
        <v>45</v>
      </c>
      <c r="I3712" t="s">
        <v>22</v>
      </c>
      <c r="J3712">
        <v>1390.8</v>
      </c>
      <c r="K3712" t="s">
        <v>50</v>
      </c>
      <c r="L3712" t="s">
        <v>60</v>
      </c>
      <c r="M3712" t="s">
        <v>25</v>
      </c>
      <c r="N3712">
        <v>64</v>
      </c>
    </row>
    <row r="3713" spans="1:14" x14ac:dyDescent="0.3">
      <c r="A3713" t="s">
        <v>4355</v>
      </c>
      <c r="B3713" t="s">
        <v>4353</v>
      </c>
      <c r="C3713" t="s">
        <v>35</v>
      </c>
      <c r="D3713" t="s">
        <v>159</v>
      </c>
      <c r="E3713" t="s">
        <v>125</v>
      </c>
      <c r="F3713" t="s">
        <v>65</v>
      </c>
      <c r="G3713" t="s">
        <v>20</v>
      </c>
      <c r="H3713" t="s">
        <v>38</v>
      </c>
      <c r="I3713" t="s">
        <v>31</v>
      </c>
      <c r="J3713">
        <v>0</v>
      </c>
      <c r="K3713" t="s">
        <v>32</v>
      </c>
      <c r="L3713" t="s">
        <v>24</v>
      </c>
      <c r="M3713" t="s">
        <v>25</v>
      </c>
      <c r="N3713">
        <v>152</v>
      </c>
    </row>
    <row r="3714" spans="1:14" x14ac:dyDescent="0.3">
      <c r="A3714" t="s">
        <v>4356</v>
      </c>
      <c r="B3714" t="s">
        <v>4353</v>
      </c>
      <c r="C3714" t="s">
        <v>35</v>
      </c>
      <c r="D3714" t="s">
        <v>36</v>
      </c>
      <c r="E3714" t="s">
        <v>58</v>
      </c>
      <c r="F3714" t="s">
        <v>65</v>
      </c>
      <c r="G3714" t="s">
        <v>59</v>
      </c>
      <c r="H3714" t="s">
        <v>38</v>
      </c>
      <c r="I3714" t="s">
        <v>31</v>
      </c>
      <c r="J3714">
        <v>321.79000000000002</v>
      </c>
      <c r="K3714" t="s">
        <v>32</v>
      </c>
      <c r="L3714" t="s">
        <v>24</v>
      </c>
      <c r="M3714" t="s">
        <v>25</v>
      </c>
      <c r="N3714">
        <v>3</v>
      </c>
    </row>
    <row r="3715" spans="1:14" x14ac:dyDescent="0.3">
      <c r="A3715" t="s">
        <v>4357</v>
      </c>
      <c r="B3715" t="s">
        <v>4353</v>
      </c>
      <c r="C3715" t="s">
        <v>41</v>
      </c>
      <c r="D3715" t="s">
        <v>199</v>
      </c>
      <c r="E3715" t="s">
        <v>155</v>
      </c>
      <c r="F3715" t="s">
        <v>65</v>
      </c>
      <c r="G3715" t="s">
        <v>20</v>
      </c>
      <c r="H3715" t="s">
        <v>45</v>
      </c>
      <c r="I3715" t="s">
        <v>22</v>
      </c>
      <c r="J3715">
        <v>0</v>
      </c>
      <c r="K3715" t="s">
        <v>46</v>
      </c>
      <c r="L3715" t="s">
        <v>24</v>
      </c>
      <c r="M3715" t="s">
        <v>33</v>
      </c>
      <c r="N3715">
        <v>15</v>
      </c>
    </row>
    <row r="3716" spans="1:14" x14ac:dyDescent="0.3">
      <c r="A3716" t="s">
        <v>4358</v>
      </c>
      <c r="B3716" t="s">
        <v>4353</v>
      </c>
      <c r="C3716" t="s">
        <v>41</v>
      </c>
      <c r="D3716" t="s">
        <v>42</v>
      </c>
      <c r="E3716" t="s">
        <v>155</v>
      </c>
      <c r="F3716" t="s">
        <v>19</v>
      </c>
      <c r="G3716" t="s">
        <v>20</v>
      </c>
      <c r="H3716" t="s">
        <v>45</v>
      </c>
      <c r="I3716" t="s">
        <v>22</v>
      </c>
      <c r="J3716">
        <v>0</v>
      </c>
      <c r="K3716" t="s">
        <v>32</v>
      </c>
      <c r="L3716" t="s">
        <v>47</v>
      </c>
      <c r="M3716" t="s">
        <v>33</v>
      </c>
      <c r="N3716">
        <v>22</v>
      </c>
    </row>
    <row r="3717" spans="1:14" x14ac:dyDescent="0.3">
      <c r="A3717" t="s">
        <v>4359</v>
      </c>
      <c r="B3717" t="s">
        <v>4353</v>
      </c>
      <c r="C3717" t="s">
        <v>35</v>
      </c>
      <c r="D3717" t="s">
        <v>57</v>
      </c>
      <c r="E3717" t="s">
        <v>84</v>
      </c>
      <c r="F3717" t="s">
        <v>85</v>
      </c>
      <c r="G3717" t="s">
        <v>20</v>
      </c>
      <c r="H3717" t="s">
        <v>38</v>
      </c>
      <c r="I3717" t="s">
        <v>31</v>
      </c>
      <c r="J3717">
        <v>145.03</v>
      </c>
      <c r="K3717" t="s">
        <v>23</v>
      </c>
      <c r="L3717" t="s">
        <v>24</v>
      </c>
      <c r="M3717" t="s">
        <v>70</v>
      </c>
      <c r="N3717">
        <v>123</v>
      </c>
    </row>
    <row r="3718" spans="1:14" x14ac:dyDescent="0.3">
      <c r="A3718" t="s">
        <v>4360</v>
      </c>
      <c r="B3718" t="s">
        <v>4353</v>
      </c>
      <c r="C3718" t="s">
        <v>35</v>
      </c>
      <c r="D3718" t="s">
        <v>289</v>
      </c>
      <c r="E3718" t="s">
        <v>29</v>
      </c>
      <c r="F3718" t="s">
        <v>116</v>
      </c>
      <c r="G3718" t="s">
        <v>20</v>
      </c>
      <c r="H3718" t="s">
        <v>38</v>
      </c>
      <c r="I3718" t="s">
        <v>22</v>
      </c>
      <c r="J3718">
        <v>0</v>
      </c>
      <c r="K3718" t="s">
        <v>50</v>
      </c>
      <c r="L3718" t="s">
        <v>24</v>
      </c>
      <c r="M3718" t="s">
        <v>55</v>
      </c>
      <c r="N3718">
        <v>85</v>
      </c>
    </row>
    <row r="3719" spans="1:14" x14ac:dyDescent="0.3">
      <c r="A3719" t="s">
        <v>4361</v>
      </c>
      <c r="B3719" t="s">
        <v>4353</v>
      </c>
      <c r="C3719" t="s">
        <v>121</v>
      </c>
      <c r="D3719" t="s">
        <v>162</v>
      </c>
      <c r="E3719" t="s">
        <v>84</v>
      </c>
      <c r="F3719" t="s">
        <v>65</v>
      </c>
      <c r="G3719" t="s">
        <v>20</v>
      </c>
      <c r="H3719" t="s">
        <v>38</v>
      </c>
      <c r="I3719" t="s">
        <v>78</v>
      </c>
      <c r="J3719">
        <v>594.42999999999995</v>
      </c>
      <c r="K3719" t="s">
        <v>50</v>
      </c>
      <c r="L3719" t="s">
        <v>24</v>
      </c>
      <c r="M3719" t="s">
        <v>70</v>
      </c>
      <c r="N3719">
        <v>156</v>
      </c>
    </row>
    <row r="3720" spans="1:14" x14ac:dyDescent="0.3">
      <c r="A3720" t="s">
        <v>4362</v>
      </c>
      <c r="B3720" t="s">
        <v>4363</v>
      </c>
      <c r="C3720" t="s">
        <v>27</v>
      </c>
      <c r="D3720" t="s">
        <v>28</v>
      </c>
      <c r="E3720" t="s">
        <v>125</v>
      </c>
      <c r="F3720" t="s">
        <v>37</v>
      </c>
      <c r="G3720" t="s">
        <v>20</v>
      </c>
      <c r="H3720" t="s">
        <v>99</v>
      </c>
      <c r="I3720" t="s">
        <v>22</v>
      </c>
      <c r="J3720">
        <v>0</v>
      </c>
      <c r="K3720" t="s">
        <v>32</v>
      </c>
      <c r="L3720" t="s">
        <v>47</v>
      </c>
      <c r="M3720" t="s">
        <v>33</v>
      </c>
      <c r="N3720">
        <v>12</v>
      </c>
    </row>
    <row r="3721" spans="1:14" x14ac:dyDescent="0.3">
      <c r="A3721" t="s">
        <v>4364</v>
      </c>
      <c r="B3721" t="s">
        <v>4363</v>
      </c>
      <c r="C3721" t="s">
        <v>35</v>
      </c>
      <c r="D3721" t="s">
        <v>166</v>
      </c>
      <c r="E3721" t="s">
        <v>58</v>
      </c>
      <c r="F3721" t="s">
        <v>37</v>
      </c>
      <c r="G3721" t="s">
        <v>20</v>
      </c>
      <c r="H3721" t="s">
        <v>45</v>
      </c>
      <c r="I3721" t="s">
        <v>31</v>
      </c>
      <c r="J3721">
        <v>377.76</v>
      </c>
      <c r="K3721" t="s">
        <v>46</v>
      </c>
      <c r="L3721" t="s">
        <v>24</v>
      </c>
      <c r="M3721" t="s">
        <v>55</v>
      </c>
      <c r="N3721">
        <v>23</v>
      </c>
    </row>
    <row r="3722" spans="1:14" x14ac:dyDescent="0.3">
      <c r="A3722" t="s">
        <v>4365</v>
      </c>
      <c r="B3722" t="s">
        <v>4363</v>
      </c>
      <c r="C3722" t="s">
        <v>16</v>
      </c>
      <c r="D3722" t="s">
        <v>83</v>
      </c>
      <c r="E3722" t="s">
        <v>224</v>
      </c>
      <c r="F3722" t="s">
        <v>74</v>
      </c>
      <c r="G3722" t="s">
        <v>20</v>
      </c>
      <c r="H3722" t="s">
        <v>54</v>
      </c>
      <c r="I3722" t="s">
        <v>22</v>
      </c>
      <c r="J3722">
        <v>0</v>
      </c>
      <c r="K3722" t="s">
        <v>23</v>
      </c>
      <c r="L3722" t="s">
        <v>60</v>
      </c>
      <c r="M3722" t="s">
        <v>55</v>
      </c>
      <c r="N3722">
        <v>98</v>
      </c>
    </row>
    <row r="3723" spans="1:14" x14ac:dyDescent="0.3">
      <c r="A3723" t="s">
        <v>4366</v>
      </c>
      <c r="B3723" t="s">
        <v>4363</v>
      </c>
      <c r="C3723" t="s">
        <v>91</v>
      </c>
      <c r="D3723" t="s">
        <v>136</v>
      </c>
      <c r="E3723" t="s">
        <v>29</v>
      </c>
      <c r="F3723" t="s">
        <v>19</v>
      </c>
      <c r="G3723" t="s">
        <v>66</v>
      </c>
      <c r="H3723" t="s">
        <v>45</v>
      </c>
      <c r="I3723" t="s">
        <v>31</v>
      </c>
      <c r="J3723">
        <v>0</v>
      </c>
      <c r="K3723" t="s">
        <v>50</v>
      </c>
      <c r="L3723" t="s">
        <v>24</v>
      </c>
      <c r="M3723" t="s">
        <v>70</v>
      </c>
      <c r="N3723">
        <v>144</v>
      </c>
    </row>
    <row r="3724" spans="1:14" x14ac:dyDescent="0.3">
      <c r="A3724" t="s">
        <v>4367</v>
      </c>
      <c r="B3724" t="s">
        <v>4368</v>
      </c>
      <c r="C3724" t="s">
        <v>35</v>
      </c>
      <c r="D3724" t="s">
        <v>159</v>
      </c>
      <c r="E3724" t="s">
        <v>69</v>
      </c>
      <c r="F3724" t="s">
        <v>116</v>
      </c>
      <c r="G3724" t="s">
        <v>20</v>
      </c>
      <c r="H3724" t="s">
        <v>38</v>
      </c>
      <c r="I3724" t="s">
        <v>22</v>
      </c>
      <c r="J3724">
        <v>84.4</v>
      </c>
      <c r="K3724" t="s">
        <v>50</v>
      </c>
      <c r="L3724" t="s">
        <v>24</v>
      </c>
      <c r="M3724" t="s">
        <v>33</v>
      </c>
      <c r="N3724">
        <v>7</v>
      </c>
    </row>
    <row r="3725" spans="1:14" x14ac:dyDescent="0.3">
      <c r="A3725" t="s">
        <v>4369</v>
      </c>
      <c r="B3725" t="s">
        <v>4368</v>
      </c>
      <c r="C3725" t="s">
        <v>144</v>
      </c>
      <c r="D3725" t="s">
        <v>145</v>
      </c>
      <c r="E3725" t="s">
        <v>58</v>
      </c>
      <c r="F3725" t="s">
        <v>116</v>
      </c>
      <c r="G3725" t="s">
        <v>20</v>
      </c>
      <c r="H3725" t="s">
        <v>38</v>
      </c>
      <c r="I3725" t="s">
        <v>22</v>
      </c>
      <c r="J3725">
        <v>561.78</v>
      </c>
      <c r="K3725" t="s">
        <v>46</v>
      </c>
      <c r="L3725" t="s">
        <v>24</v>
      </c>
      <c r="M3725" t="s">
        <v>70</v>
      </c>
      <c r="N3725">
        <v>32</v>
      </c>
    </row>
    <row r="3726" spans="1:14" x14ac:dyDescent="0.3">
      <c r="A3726" t="s">
        <v>4370</v>
      </c>
      <c r="B3726" t="s">
        <v>4368</v>
      </c>
      <c r="C3726" t="s">
        <v>139</v>
      </c>
      <c r="D3726" t="s">
        <v>501</v>
      </c>
      <c r="E3726" t="s">
        <v>84</v>
      </c>
      <c r="F3726" t="s">
        <v>85</v>
      </c>
      <c r="G3726" t="s">
        <v>20</v>
      </c>
      <c r="H3726" t="s">
        <v>38</v>
      </c>
      <c r="I3726" t="s">
        <v>22</v>
      </c>
      <c r="J3726">
        <v>639.79</v>
      </c>
      <c r="K3726" t="s">
        <v>46</v>
      </c>
      <c r="L3726" t="s">
        <v>24</v>
      </c>
      <c r="M3726" t="s">
        <v>55</v>
      </c>
      <c r="N3726">
        <v>103</v>
      </c>
    </row>
    <row r="3727" spans="1:14" x14ac:dyDescent="0.3">
      <c r="A3727" t="s">
        <v>4371</v>
      </c>
      <c r="B3727" t="s">
        <v>4368</v>
      </c>
      <c r="C3727" t="s">
        <v>41</v>
      </c>
      <c r="D3727" t="s">
        <v>42</v>
      </c>
      <c r="E3727" t="s">
        <v>125</v>
      </c>
      <c r="F3727" t="s">
        <v>19</v>
      </c>
      <c r="G3727" t="s">
        <v>20</v>
      </c>
      <c r="H3727" t="s">
        <v>30</v>
      </c>
      <c r="I3727" t="s">
        <v>31</v>
      </c>
      <c r="J3727">
        <v>0</v>
      </c>
      <c r="K3727" t="s">
        <v>50</v>
      </c>
      <c r="L3727" t="s">
        <v>24</v>
      </c>
      <c r="M3727" t="s">
        <v>33</v>
      </c>
      <c r="N3727">
        <v>10</v>
      </c>
    </row>
    <row r="3728" spans="1:14" x14ac:dyDescent="0.3">
      <c r="A3728" t="s">
        <v>4372</v>
      </c>
      <c r="B3728" t="s">
        <v>4373</v>
      </c>
      <c r="C3728" t="s">
        <v>41</v>
      </c>
      <c r="D3728" t="s">
        <v>42</v>
      </c>
      <c r="E3728" t="s">
        <v>125</v>
      </c>
      <c r="F3728" t="s">
        <v>44</v>
      </c>
      <c r="G3728" t="s">
        <v>20</v>
      </c>
      <c r="H3728" t="s">
        <v>38</v>
      </c>
      <c r="I3728" t="s">
        <v>31</v>
      </c>
      <c r="J3728">
        <v>0</v>
      </c>
      <c r="K3728" t="s">
        <v>50</v>
      </c>
      <c r="L3728" t="s">
        <v>24</v>
      </c>
      <c r="M3728" t="s">
        <v>33</v>
      </c>
      <c r="N3728">
        <v>10</v>
      </c>
    </row>
    <row r="3729" spans="1:14" x14ac:dyDescent="0.3">
      <c r="A3729" t="s">
        <v>4374</v>
      </c>
      <c r="B3729" t="s">
        <v>4373</v>
      </c>
      <c r="C3729" t="s">
        <v>101</v>
      </c>
      <c r="D3729" t="s">
        <v>236</v>
      </c>
      <c r="E3729" t="s">
        <v>69</v>
      </c>
      <c r="F3729" t="s">
        <v>74</v>
      </c>
      <c r="G3729" t="s">
        <v>66</v>
      </c>
      <c r="H3729" t="s">
        <v>45</v>
      </c>
      <c r="I3729" t="s">
        <v>22</v>
      </c>
      <c r="J3729">
        <v>571.91</v>
      </c>
      <c r="K3729" t="s">
        <v>46</v>
      </c>
      <c r="L3729" t="s">
        <v>24</v>
      </c>
      <c r="M3729" t="s">
        <v>25</v>
      </c>
      <c r="N3729">
        <v>25</v>
      </c>
    </row>
    <row r="3730" spans="1:14" x14ac:dyDescent="0.3">
      <c r="A3730" t="s">
        <v>4375</v>
      </c>
      <c r="B3730" t="s">
        <v>4373</v>
      </c>
      <c r="C3730" t="s">
        <v>41</v>
      </c>
      <c r="D3730" t="s">
        <v>157</v>
      </c>
      <c r="E3730" t="s">
        <v>69</v>
      </c>
      <c r="F3730" t="s">
        <v>116</v>
      </c>
      <c r="G3730" t="s">
        <v>20</v>
      </c>
      <c r="H3730" t="s">
        <v>54</v>
      </c>
      <c r="I3730" t="s">
        <v>31</v>
      </c>
      <c r="J3730">
        <v>237.28</v>
      </c>
      <c r="K3730" t="s">
        <v>50</v>
      </c>
      <c r="L3730" t="s">
        <v>24</v>
      </c>
      <c r="M3730" t="s">
        <v>67</v>
      </c>
      <c r="N3730">
        <v>176</v>
      </c>
    </row>
    <row r="3731" spans="1:14" x14ac:dyDescent="0.3">
      <c r="A3731" t="s">
        <v>4376</v>
      </c>
      <c r="B3731" t="s">
        <v>4373</v>
      </c>
      <c r="C3731" t="s">
        <v>41</v>
      </c>
      <c r="D3731" t="s">
        <v>42</v>
      </c>
      <c r="E3731" t="s">
        <v>43</v>
      </c>
      <c r="F3731" t="s">
        <v>65</v>
      </c>
      <c r="G3731" t="s">
        <v>20</v>
      </c>
      <c r="H3731" t="s">
        <v>45</v>
      </c>
      <c r="I3731" t="s">
        <v>22</v>
      </c>
      <c r="J3731">
        <v>63.4</v>
      </c>
      <c r="K3731" t="s">
        <v>46</v>
      </c>
      <c r="L3731" t="s">
        <v>24</v>
      </c>
      <c r="M3731" t="s">
        <v>33</v>
      </c>
      <c r="N3731">
        <v>1</v>
      </c>
    </row>
    <row r="3732" spans="1:14" x14ac:dyDescent="0.3">
      <c r="A3732" t="s">
        <v>4377</v>
      </c>
      <c r="B3732" t="s">
        <v>4373</v>
      </c>
      <c r="C3732" t="s">
        <v>201</v>
      </c>
      <c r="D3732" t="s">
        <v>202</v>
      </c>
      <c r="E3732" t="s">
        <v>18</v>
      </c>
      <c r="F3732" t="s">
        <v>37</v>
      </c>
      <c r="G3732" t="s">
        <v>20</v>
      </c>
      <c r="H3732" t="s">
        <v>54</v>
      </c>
      <c r="I3732" t="s">
        <v>22</v>
      </c>
      <c r="J3732">
        <v>237.21</v>
      </c>
      <c r="K3732" t="s">
        <v>32</v>
      </c>
      <c r="L3732" t="s">
        <v>24</v>
      </c>
      <c r="M3732" t="s">
        <v>70</v>
      </c>
      <c r="N3732">
        <v>158</v>
      </c>
    </row>
    <row r="3733" spans="1:14" x14ac:dyDescent="0.3">
      <c r="A3733" t="s">
        <v>4378</v>
      </c>
      <c r="B3733" t="s">
        <v>4373</v>
      </c>
      <c r="C3733" t="s">
        <v>35</v>
      </c>
      <c r="D3733" t="s">
        <v>267</v>
      </c>
      <c r="E3733" t="s">
        <v>58</v>
      </c>
      <c r="F3733" t="s">
        <v>44</v>
      </c>
      <c r="G3733" t="s">
        <v>53</v>
      </c>
      <c r="H3733" t="s">
        <v>54</v>
      </c>
      <c r="I3733" t="s">
        <v>22</v>
      </c>
      <c r="J3733">
        <v>619.63</v>
      </c>
      <c r="K3733" t="s">
        <v>23</v>
      </c>
      <c r="L3733" t="s">
        <v>24</v>
      </c>
      <c r="M3733" t="s">
        <v>33</v>
      </c>
      <c r="N3733">
        <v>13</v>
      </c>
    </row>
    <row r="3734" spans="1:14" x14ac:dyDescent="0.3">
      <c r="A3734" t="s">
        <v>4379</v>
      </c>
      <c r="B3734" t="s">
        <v>4380</v>
      </c>
      <c r="C3734" t="s">
        <v>35</v>
      </c>
      <c r="D3734" t="s">
        <v>166</v>
      </c>
      <c r="E3734" t="s">
        <v>43</v>
      </c>
      <c r="F3734" t="s">
        <v>89</v>
      </c>
      <c r="G3734" t="s">
        <v>53</v>
      </c>
      <c r="H3734" t="s">
        <v>45</v>
      </c>
      <c r="I3734" t="s">
        <v>22</v>
      </c>
      <c r="J3734">
        <v>120.58</v>
      </c>
      <c r="K3734" t="s">
        <v>50</v>
      </c>
      <c r="L3734" t="s">
        <v>24</v>
      </c>
      <c r="M3734" t="s">
        <v>55</v>
      </c>
      <c r="N3734">
        <v>70</v>
      </c>
    </row>
    <row r="3735" spans="1:14" x14ac:dyDescent="0.3">
      <c r="A3735" t="s">
        <v>4381</v>
      </c>
      <c r="B3735" t="s">
        <v>4380</v>
      </c>
      <c r="C3735" t="s">
        <v>87</v>
      </c>
      <c r="D3735" t="s">
        <v>88</v>
      </c>
      <c r="E3735" t="s">
        <v>58</v>
      </c>
      <c r="F3735" t="s">
        <v>44</v>
      </c>
      <c r="G3735" t="s">
        <v>20</v>
      </c>
      <c r="H3735" t="s">
        <v>30</v>
      </c>
      <c r="I3735" t="s">
        <v>22</v>
      </c>
      <c r="J3735">
        <v>5274.04</v>
      </c>
      <c r="K3735" t="s">
        <v>46</v>
      </c>
      <c r="L3735" t="s">
        <v>47</v>
      </c>
      <c r="M3735" t="s">
        <v>70</v>
      </c>
      <c r="N3735">
        <v>69</v>
      </c>
    </row>
    <row r="3736" spans="1:14" x14ac:dyDescent="0.3">
      <c r="A3736" t="s">
        <v>4382</v>
      </c>
      <c r="B3736" t="s">
        <v>4380</v>
      </c>
      <c r="C3736" t="s">
        <v>204</v>
      </c>
      <c r="D3736" t="s">
        <v>205</v>
      </c>
      <c r="E3736" t="s">
        <v>84</v>
      </c>
      <c r="F3736" t="s">
        <v>74</v>
      </c>
      <c r="G3736" t="s">
        <v>20</v>
      </c>
      <c r="H3736" t="s">
        <v>21</v>
      </c>
      <c r="I3736" t="s">
        <v>31</v>
      </c>
      <c r="J3736">
        <v>2725.42</v>
      </c>
      <c r="K3736" t="s">
        <v>50</v>
      </c>
      <c r="L3736" t="s">
        <v>24</v>
      </c>
      <c r="M3736" t="s">
        <v>33</v>
      </c>
      <c r="N3736">
        <v>14</v>
      </c>
    </row>
    <row r="3737" spans="1:14" x14ac:dyDescent="0.3">
      <c r="A3737" t="s">
        <v>4383</v>
      </c>
      <c r="B3737" t="s">
        <v>4380</v>
      </c>
      <c r="C3737" t="s">
        <v>1541</v>
      </c>
      <c r="D3737" t="s">
        <v>1542</v>
      </c>
      <c r="E3737" t="s">
        <v>58</v>
      </c>
      <c r="F3737" t="s">
        <v>89</v>
      </c>
      <c r="G3737" t="s">
        <v>20</v>
      </c>
      <c r="H3737" t="s">
        <v>45</v>
      </c>
      <c r="I3737" t="s">
        <v>22</v>
      </c>
      <c r="J3737">
        <v>883.6</v>
      </c>
      <c r="K3737" t="s">
        <v>50</v>
      </c>
      <c r="L3737" t="s">
        <v>24</v>
      </c>
      <c r="M3737" t="s">
        <v>25</v>
      </c>
      <c r="N3737">
        <v>122</v>
      </c>
    </row>
    <row r="3738" spans="1:14" x14ac:dyDescent="0.3">
      <c r="A3738" t="s">
        <v>4384</v>
      </c>
      <c r="B3738" t="s">
        <v>4380</v>
      </c>
      <c r="C3738" t="s">
        <v>35</v>
      </c>
      <c r="D3738" t="s">
        <v>257</v>
      </c>
      <c r="E3738" t="s">
        <v>58</v>
      </c>
      <c r="F3738" t="s">
        <v>74</v>
      </c>
      <c r="G3738" t="s">
        <v>53</v>
      </c>
      <c r="H3738" t="s">
        <v>30</v>
      </c>
      <c r="I3738" t="s">
        <v>22</v>
      </c>
      <c r="J3738">
        <v>130.85</v>
      </c>
      <c r="K3738" t="s">
        <v>32</v>
      </c>
      <c r="L3738" t="s">
        <v>60</v>
      </c>
      <c r="M3738" t="s">
        <v>33</v>
      </c>
      <c r="N3738">
        <v>20</v>
      </c>
    </row>
    <row r="3739" spans="1:14" x14ac:dyDescent="0.3">
      <c r="A3739" t="s">
        <v>4385</v>
      </c>
      <c r="B3739" t="s">
        <v>4380</v>
      </c>
      <c r="C3739" t="s">
        <v>139</v>
      </c>
      <c r="D3739" t="s">
        <v>140</v>
      </c>
      <c r="E3739" t="s">
        <v>58</v>
      </c>
      <c r="F3739" t="s">
        <v>89</v>
      </c>
      <c r="G3739" t="s">
        <v>66</v>
      </c>
      <c r="H3739" t="s">
        <v>99</v>
      </c>
      <c r="I3739" t="s">
        <v>22</v>
      </c>
      <c r="J3739">
        <v>83.71</v>
      </c>
      <c r="K3739" t="s">
        <v>50</v>
      </c>
      <c r="L3739" t="s">
        <v>24</v>
      </c>
      <c r="M3739" t="s">
        <v>70</v>
      </c>
      <c r="N3739">
        <v>15</v>
      </c>
    </row>
    <row r="3740" spans="1:14" x14ac:dyDescent="0.3">
      <c r="A3740" t="s">
        <v>4386</v>
      </c>
      <c r="B3740" t="s">
        <v>4380</v>
      </c>
      <c r="C3740" t="s">
        <v>139</v>
      </c>
      <c r="D3740" t="s">
        <v>501</v>
      </c>
      <c r="E3740" t="s">
        <v>69</v>
      </c>
      <c r="F3740" t="s">
        <v>85</v>
      </c>
      <c r="G3740" t="s">
        <v>20</v>
      </c>
      <c r="H3740" t="s">
        <v>54</v>
      </c>
      <c r="I3740" t="s">
        <v>31</v>
      </c>
      <c r="J3740">
        <v>354.84</v>
      </c>
      <c r="K3740" t="s">
        <v>50</v>
      </c>
      <c r="L3740" t="s">
        <v>24</v>
      </c>
      <c r="M3740" t="s">
        <v>25</v>
      </c>
      <c r="N3740">
        <v>98</v>
      </c>
    </row>
    <row r="3741" spans="1:14" x14ac:dyDescent="0.3">
      <c r="A3741" t="s">
        <v>4387</v>
      </c>
      <c r="B3741" t="s">
        <v>4380</v>
      </c>
      <c r="C3741" t="s">
        <v>113</v>
      </c>
      <c r="D3741" t="s">
        <v>114</v>
      </c>
      <c r="E3741" t="s">
        <v>18</v>
      </c>
      <c r="F3741" t="s">
        <v>74</v>
      </c>
      <c r="G3741" t="s">
        <v>53</v>
      </c>
      <c r="H3741" t="s">
        <v>30</v>
      </c>
      <c r="I3741" t="s">
        <v>31</v>
      </c>
      <c r="J3741">
        <v>4699.8999999999996</v>
      </c>
      <c r="K3741" t="s">
        <v>32</v>
      </c>
      <c r="L3741" t="s">
        <v>24</v>
      </c>
      <c r="M3741" t="s">
        <v>70</v>
      </c>
      <c r="N3741">
        <v>128</v>
      </c>
    </row>
    <row r="3742" spans="1:14" x14ac:dyDescent="0.3">
      <c r="A3742" t="s">
        <v>4388</v>
      </c>
      <c r="B3742" t="s">
        <v>4380</v>
      </c>
      <c r="C3742" t="s">
        <v>35</v>
      </c>
      <c r="D3742" t="s">
        <v>257</v>
      </c>
      <c r="E3742" t="s">
        <v>58</v>
      </c>
      <c r="F3742" t="s">
        <v>85</v>
      </c>
      <c r="G3742" t="s">
        <v>20</v>
      </c>
      <c r="H3742" t="s">
        <v>30</v>
      </c>
      <c r="I3742" t="s">
        <v>31</v>
      </c>
      <c r="J3742">
        <v>776.21</v>
      </c>
      <c r="K3742" t="s">
        <v>50</v>
      </c>
      <c r="L3742" t="s">
        <v>24</v>
      </c>
      <c r="M3742" t="s">
        <v>33</v>
      </c>
      <c r="N3742">
        <v>25</v>
      </c>
    </row>
    <row r="3743" spans="1:14" x14ac:dyDescent="0.3">
      <c r="A3743" t="s">
        <v>4389</v>
      </c>
      <c r="B3743" t="s">
        <v>4390</v>
      </c>
      <c r="C3743" t="s">
        <v>41</v>
      </c>
      <c r="D3743" t="s">
        <v>250</v>
      </c>
      <c r="E3743" t="s">
        <v>58</v>
      </c>
      <c r="F3743" t="s">
        <v>74</v>
      </c>
      <c r="G3743" t="s">
        <v>20</v>
      </c>
      <c r="H3743" t="s">
        <v>38</v>
      </c>
      <c r="I3743" t="s">
        <v>31</v>
      </c>
      <c r="J3743">
        <v>1930.67</v>
      </c>
      <c r="K3743" t="s">
        <v>50</v>
      </c>
      <c r="L3743" t="s">
        <v>24</v>
      </c>
      <c r="M3743" t="s">
        <v>33</v>
      </c>
      <c r="N3743">
        <v>13</v>
      </c>
    </row>
    <row r="3744" spans="1:14" x14ac:dyDescent="0.3">
      <c r="A3744" t="s">
        <v>4391</v>
      </c>
      <c r="B3744" t="s">
        <v>4390</v>
      </c>
      <c r="C3744" t="s">
        <v>147</v>
      </c>
      <c r="D3744" t="s">
        <v>148</v>
      </c>
      <c r="E3744" t="s">
        <v>84</v>
      </c>
      <c r="F3744" t="s">
        <v>19</v>
      </c>
      <c r="G3744" t="s">
        <v>66</v>
      </c>
      <c r="H3744" t="s">
        <v>45</v>
      </c>
      <c r="I3744" t="s">
        <v>31</v>
      </c>
      <c r="J3744">
        <v>2733.34</v>
      </c>
      <c r="K3744" t="s">
        <v>32</v>
      </c>
      <c r="L3744" t="s">
        <v>24</v>
      </c>
      <c r="M3744" t="s">
        <v>70</v>
      </c>
      <c r="N3744">
        <v>22</v>
      </c>
    </row>
    <row r="3745" spans="1:14" x14ac:dyDescent="0.3">
      <c r="A3745" t="s">
        <v>4392</v>
      </c>
      <c r="B3745" t="s">
        <v>4390</v>
      </c>
      <c r="C3745" t="s">
        <v>139</v>
      </c>
      <c r="D3745" t="s">
        <v>140</v>
      </c>
      <c r="E3745" t="s">
        <v>58</v>
      </c>
      <c r="F3745" t="s">
        <v>89</v>
      </c>
      <c r="G3745" t="s">
        <v>171</v>
      </c>
      <c r="H3745" t="s">
        <v>21</v>
      </c>
      <c r="I3745" t="s">
        <v>22</v>
      </c>
      <c r="J3745">
        <v>3968.02</v>
      </c>
      <c r="K3745" t="s">
        <v>50</v>
      </c>
      <c r="L3745" t="s">
        <v>24</v>
      </c>
      <c r="M3745" t="s">
        <v>25</v>
      </c>
      <c r="N3745">
        <v>124</v>
      </c>
    </row>
    <row r="3746" spans="1:14" x14ac:dyDescent="0.3">
      <c r="A3746" t="s">
        <v>4393</v>
      </c>
      <c r="B3746" t="s">
        <v>4390</v>
      </c>
      <c r="C3746" t="s">
        <v>238</v>
      </c>
      <c r="D3746" t="s">
        <v>239</v>
      </c>
      <c r="E3746" t="s">
        <v>58</v>
      </c>
      <c r="F3746" t="s">
        <v>65</v>
      </c>
      <c r="G3746" t="s">
        <v>66</v>
      </c>
      <c r="H3746" t="s">
        <v>30</v>
      </c>
      <c r="I3746" t="s">
        <v>31</v>
      </c>
      <c r="J3746">
        <v>1221.8800000000001</v>
      </c>
      <c r="K3746" t="s">
        <v>46</v>
      </c>
      <c r="L3746" t="s">
        <v>24</v>
      </c>
      <c r="M3746" t="s">
        <v>25</v>
      </c>
      <c r="N3746">
        <v>31</v>
      </c>
    </row>
    <row r="3747" spans="1:14" x14ac:dyDescent="0.3">
      <c r="A3747" t="s">
        <v>4394</v>
      </c>
      <c r="B3747" t="s">
        <v>4390</v>
      </c>
      <c r="C3747" t="s">
        <v>87</v>
      </c>
      <c r="D3747" t="s">
        <v>118</v>
      </c>
      <c r="E3747" t="s">
        <v>29</v>
      </c>
      <c r="F3747" t="s">
        <v>74</v>
      </c>
      <c r="G3747" t="s">
        <v>20</v>
      </c>
      <c r="H3747" t="s">
        <v>45</v>
      </c>
      <c r="I3747" t="s">
        <v>31</v>
      </c>
      <c r="J3747">
        <v>0</v>
      </c>
      <c r="K3747" t="s">
        <v>32</v>
      </c>
      <c r="L3747" t="s">
        <v>24</v>
      </c>
      <c r="M3747" t="s">
        <v>33</v>
      </c>
      <c r="N3747">
        <v>13</v>
      </c>
    </row>
    <row r="3748" spans="1:14" x14ac:dyDescent="0.3">
      <c r="A3748" t="s">
        <v>4395</v>
      </c>
      <c r="B3748" t="s">
        <v>4396</v>
      </c>
      <c r="C3748" t="s">
        <v>87</v>
      </c>
      <c r="D3748" t="s">
        <v>88</v>
      </c>
      <c r="E3748" t="s">
        <v>43</v>
      </c>
      <c r="F3748" t="s">
        <v>89</v>
      </c>
      <c r="G3748" t="s">
        <v>66</v>
      </c>
      <c r="H3748" t="s">
        <v>38</v>
      </c>
      <c r="I3748" t="s">
        <v>31</v>
      </c>
      <c r="J3748">
        <v>8221.7000000000007</v>
      </c>
      <c r="K3748" t="s">
        <v>46</v>
      </c>
      <c r="L3748" t="s">
        <v>24</v>
      </c>
      <c r="M3748" t="s">
        <v>33</v>
      </c>
      <c r="N3748">
        <v>29</v>
      </c>
    </row>
    <row r="3749" spans="1:14" x14ac:dyDescent="0.3">
      <c r="A3749" t="s">
        <v>4397</v>
      </c>
      <c r="B3749" t="s">
        <v>4396</v>
      </c>
      <c r="C3749" t="s">
        <v>41</v>
      </c>
      <c r="D3749" t="s">
        <v>42</v>
      </c>
      <c r="E3749" t="s">
        <v>224</v>
      </c>
      <c r="F3749" t="s">
        <v>37</v>
      </c>
      <c r="G3749" t="s">
        <v>59</v>
      </c>
      <c r="H3749" t="s">
        <v>45</v>
      </c>
      <c r="I3749" t="s">
        <v>22</v>
      </c>
      <c r="J3749">
        <v>0</v>
      </c>
      <c r="K3749" t="s">
        <v>50</v>
      </c>
      <c r="L3749" t="s">
        <v>24</v>
      </c>
      <c r="M3749" t="s">
        <v>33</v>
      </c>
      <c r="N3749">
        <v>16</v>
      </c>
    </row>
    <row r="3750" spans="1:14" x14ac:dyDescent="0.3">
      <c r="A3750" t="s">
        <v>4398</v>
      </c>
      <c r="B3750" t="s">
        <v>4396</v>
      </c>
      <c r="C3750" t="s">
        <v>41</v>
      </c>
      <c r="D3750" t="s">
        <v>52</v>
      </c>
      <c r="E3750" t="s">
        <v>29</v>
      </c>
      <c r="F3750" t="s">
        <v>44</v>
      </c>
      <c r="G3750" t="s">
        <v>20</v>
      </c>
      <c r="H3750" t="s">
        <v>30</v>
      </c>
      <c r="I3750" t="s">
        <v>22</v>
      </c>
      <c r="J3750">
        <v>0</v>
      </c>
      <c r="K3750" t="s">
        <v>46</v>
      </c>
      <c r="L3750" t="s">
        <v>24</v>
      </c>
      <c r="M3750" t="s">
        <v>70</v>
      </c>
      <c r="N3750">
        <v>121</v>
      </c>
    </row>
    <row r="3751" spans="1:14" x14ac:dyDescent="0.3">
      <c r="A3751" t="s">
        <v>4399</v>
      </c>
      <c r="B3751" t="s">
        <v>4396</v>
      </c>
      <c r="C3751" t="s">
        <v>35</v>
      </c>
      <c r="D3751" t="s">
        <v>73</v>
      </c>
      <c r="E3751" t="s">
        <v>29</v>
      </c>
      <c r="F3751" t="s">
        <v>19</v>
      </c>
      <c r="G3751" t="s">
        <v>66</v>
      </c>
      <c r="H3751" t="s">
        <v>30</v>
      </c>
      <c r="I3751" t="s">
        <v>31</v>
      </c>
      <c r="J3751">
        <v>0</v>
      </c>
      <c r="K3751" t="s">
        <v>32</v>
      </c>
      <c r="L3751" t="s">
        <v>24</v>
      </c>
      <c r="M3751" t="s">
        <v>70</v>
      </c>
      <c r="N3751">
        <v>160</v>
      </c>
    </row>
    <row r="3752" spans="1:14" x14ac:dyDescent="0.3">
      <c r="A3752" t="s">
        <v>4400</v>
      </c>
      <c r="B3752" t="s">
        <v>4396</v>
      </c>
      <c r="C3752" t="s">
        <v>1349</v>
      </c>
      <c r="D3752" t="s">
        <v>1350</v>
      </c>
      <c r="E3752" t="s">
        <v>49</v>
      </c>
      <c r="F3752" t="s">
        <v>44</v>
      </c>
      <c r="G3752" t="s">
        <v>20</v>
      </c>
      <c r="H3752" t="s">
        <v>38</v>
      </c>
      <c r="I3752" t="s">
        <v>31</v>
      </c>
      <c r="J3752">
        <v>193.47</v>
      </c>
      <c r="K3752" t="s">
        <v>50</v>
      </c>
      <c r="L3752" t="s">
        <v>24</v>
      </c>
      <c r="M3752" t="s">
        <v>55</v>
      </c>
      <c r="N3752">
        <v>41</v>
      </c>
    </row>
    <row r="3753" spans="1:14" x14ac:dyDescent="0.3">
      <c r="A3753" t="s">
        <v>4401</v>
      </c>
      <c r="B3753" t="s">
        <v>4396</v>
      </c>
      <c r="C3753" t="s">
        <v>16</v>
      </c>
      <c r="D3753" t="s">
        <v>110</v>
      </c>
      <c r="E3753" t="s">
        <v>58</v>
      </c>
      <c r="F3753" t="s">
        <v>19</v>
      </c>
      <c r="G3753" t="s">
        <v>20</v>
      </c>
      <c r="H3753" t="s">
        <v>45</v>
      </c>
      <c r="I3753" t="s">
        <v>31</v>
      </c>
      <c r="J3753">
        <v>1103.05</v>
      </c>
      <c r="K3753" t="s">
        <v>50</v>
      </c>
      <c r="L3753" t="s">
        <v>47</v>
      </c>
      <c r="M3753" t="s">
        <v>67</v>
      </c>
      <c r="N3753">
        <v>91</v>
      </c>
    </row>
    <row r="3754" spans="1:14" x14ac:dyDescent="0.3">
      <c r="A3754" t="s">
        <v>4402</v>
      </c>
      <c r="B3754" t="s">
        <v>4396</v>
      </c>
      <c r="C3754" t="s">
        <v>80</v>
      </c>
      <c r="D3754" t="s">
        <v>81</v>
      </c>
      <c r="E3754" t="s">
        <v>58</v>
      </c>
      <c r="F3754" t="s">
        <v>19</v>
      </c>
      <c r="G3754" t="s">
        <v>171</v>
      </c>
      <c r="H3754" t="s">
        <v>30</v>
      </c>
      <c r="I3754" t="s">
        <v>31</v>
      </c>
      <c r="J3754">
        <v>865.82</v>
      </c>
      <c r="K3754" t="s">
        <v>50</v>
      </c>
      <c r="L3754" t="s">
        <v>24</v>
      </c>
      <c r="M3754" t="s">
        <v>55</v>
      </c>
      <c r="N3754">
        <v>21</v>
      </c>
    </row>
    <row r="3755" spans="1:14" x14ac:dyDescent="0.3">
      <c r="A3755" t="s">
        <v>4403</v>
      </c>
      <c r="B3755" t="s">
        <v>4396</v>
      </c>
      <c r="C3755" t="s">
        <v>91</v>
      </c>
      <c r="D3755" t="s">
        <v>98</v>
      </c>
      <c r="E3755" t="s">
        <v>58</v>
      </c>
      <c r="F3755" t="s">
        <v>19</v>
      </c>
      <c r="G3755" t="s">
        <v>66</v>
      </c>
      <c r="H3755" t="s">
        <v>30</v>
      </c>
      <c r="I3755" t="s">
        <v>22</v>
      </c>
      <c r="J3755">
        <v>768</v>
      </c>
      <c r="K3755" t="s">
        <v>23</v>
      </c>
      <c r="L3755" t="s">
        <v>24</v>
      </c>
      <c r="M3755" t="s">
        <v>33</v>
      </c>
      <c r="N3755">
        <v>17</v>
      </c>
    </row>
    <row r="3756" spans="1:14" x14ac:dyDescent="0.3">
      <c r="A3756" t="s">
        <v>4404</v>
      </c>
      <c r="B3756" t="s">
        <v>4405</v>
      </c>
      <c r="C3756" t="s">
        <v>121</v>
      </c>
      <c r="D3756" t="s">
        <v>162</v>
      </c>
      <c r="E3756" t="s">
        <v>58</v>
      </c>
      <c r="F3756" t="s">
        <v>37</v>
      </c>
      <c r="G3756" t="s">
        <v>20</v>
      </c>
      <c r="H3756" t="s">
        <v>38</v>
      </c>
      <c r="I3756" t="s">
        <v>22</v>
      </c>
      <c r="J3756">
        <v>5003.67</v>
      </c>
      <c r="K3756" t="s">
        <v>46</v>
      </c>
      <c r="L3756" t="s">
        <v>24</v>
      </c>
      <c r="M3756" t="s">
        <v>55</v>
      </c>
      <c r="N3756">
        <v>5</v>
      </c>
    </row>
    <row r="3757" spans="1:14" x14ac:dyDescent="0.3">
      <c r="A3757" t="s">
        <v>4406</v>
      </c>
      <c r="B3757" t="s">
        <v>4405</v>
      </c>
      <c r="C3757" t="s">
        <v>91</v>
      </c>
      <c r="D3757" t="s">
        <v>92</v>
      </c>
      <c r="E3757" t="s">
        <v>49</v>
      </c>
      <c r="F3757" t="s">
        <v>44</v>
      </c>
      <c r="G3757" t="s">
        <v>59</v>
      </c>
      <c r="H3757" t="s">
        <v>45</v>
      </c>
      <c r="I3757" t="s">
        <v>22</v>
      </c>
      <c r="J3757">
        <v>1221.94</v>
      </c>
      <c r="K3757" t="s">
        <v>46</v>
      </c>
      <c r="L3757" t="s">
        <v>24</v>
      </c>
      <c r="M3757" t="s">
        <v>70</v>
      </c>
      <c r="N3757">
        <v>101</v>
      </c>
    </row>
    <row r="3758" spans="1:14" x14ac:dyDescent="0.3">
      <c r="A3758" t="s">
        <v>4407</v>
      </c>
      <c r="B3758" t="s">
        <v>4405</v>
      </c>
      <c r="C3758" t="s">
        <v>35</v>
      </c>
      <c r="D3758" t="s">
        <v>57</v>
      </c>
      <c r="E3758" t="s">
        <v>58</v>
      </c>
      <c r="F3758" t="s">
        <v>19</v>
      </c>
      <c r="G3758" t="s">
        <v>66</v>
      </c>
      <c r="H3758" t="s">
        <v>54</v>
      </c>
      <c r="I3758" t="s">
        <v>22</v>
      </c>
      <c r="J3758">
        <v>3363.29</v>
      </c>
      <c r="K3758" t="s">
        <v>50</v>
      </c>
      <c r="L3758" t="s">
        <v>24</v>
      </c>
      <c r="M3758" t="s">
        <v>55</v>
      </c>
      <c r="N3758">
        <v>112</v>
      </c>
    </row>
    <row r="3759" spans="1:14" x14ac:dyDescent="0.3">
      <c r="A3759" t="s">
        <v>4408</v>
      </c>
      <c r="B3759" t="s">
        <v>4405</v>
      </c>
      <c r="C3759" t="s">
        <v>35</v>
      </c>
      <c r="D3759" t="s">
        <v>289</v>
      </c>
      <c r="E3759" t="s">
        <v>29</v>
      </c>
      <c r="F3759" t="s">
        <v>37</v>
      </c>
      <c r="G3759" t="s">
        <v>20</v>
      </c>
      <c r="H3759" t="s">
        <v>45</v>
      </c>
      <c r="I3759" t="s">
        <v>31</v>
      </c>
      <c r="J3759">
        <v>0</v>
      </c>
      <c r="K3759" t="s">
        <v>23</v>
      </c>
      <c r="L3759" t="s">
        <v>24</v>
      </c>
      <c r="M3759" t="s">
        <v>33</v>
      </c>
      <c r="N3759">
        <v>18</v>
      </c>
    </row>
    <row r="3760" spans="1:14" x14ac:dyDescent="0.3">
      <c r="A3760" t="s">
        <v>4409</v>
      </c>
      <c r="B3760" t="s">
        <v>4405</v>
      </c>
      <c r="C3760" t="s">
        <v>139</v>
      </c>
      <c r="D3760" t="s">
        <v>140</v>
      </c>
      <c r="E3760" t="s">
        <v>224</v>
      </c>
      <c r="F3760" t="s">
        <v>116</v>
      </c>
      <c r="G3760" t="s">
        <v>20</v>
      </c>
      <c r="H3760" t="s">
        <v>38</v>
      </c>
      <c r="I3760" t="s">
        <v>22</v>
      </c>
      <c r="J3760">
        <v>0</v>
      </c>
      <c r="K3760" t="s">
        <v>32</v>
      </c>
      <c r="L3760" t="s">
        <v>24</v>
      </c>
      <c r="M3760" t="s">
        <v>33</v>
      </c>
      <c r="N3760">
        <v>2</v>
      </c>
    </row>
    <row r="3761" spans="1:14" x14ac:dyDescent="0.3">
      <c r="A3761" t="s">
        <v>4410</v>
      </c>
      <c r="B3761" t="s">
        <v>4405</v>
      </c>
      <c r="C3761" t="s">
        <v>174</v>
      </c>
      <c r="D3761" t="s">
        <v>175</v>
      </c>
      <c r="E3761" t="s">
        <v>58</v>
      </c>
      <c r="F3761" t="s">
        <v>19</v>
      </c>
      <c r="G3761" t="s">
        <v>20</v>
      </c>
      <c r="H3761" t="s">
        <v>30</v>
      </c>
      <c r="I3761" t="s">
        <v>22</v>
      </c>
      <c r="J3761">
        <v>1969.56</v>
      </c>
      <c r="K3761" t="s">
        <v>23</v>
      </c>
      <c r="L3761" t="s">
        <v>24</v>
      </c>
      <c r="M3761" t="s">
        <v>67</v>
      </c>
      <c r="N3761">
        <v>9</v>
      </c>
    </row>
    <row r="3762" spans="1:14" x14ac:dyDescent="0.3">
      <c r="A3762" t="s">
        <v>4411</v>
      </c>
      <c r="B3762" t="s">
        <v>4412</v>
      </c>
      <c r="C3762" t="s">
        <v>35</v>
      </c>
      <c r="D3762" t="s">
        <v>57</v>
      </c>
      <c r="E3762" t="s">
        <v>43</v>
      </c>
      <c r="F3762" t="s">
        <v>65</v>
      </c>
      <c r="G3762" t="s">
        <v>20</v>
      </c>
      <c r="H3762" t="s">
        <v>45</v>
      </c>
      <c r="I3762" t="s">
        <v>22</v>
      </c>
      <c r="J3762">
        <v>1180.75</v>
      </c>
      <c r="K3762" t="s">
        <v>46</v>
      </c>
      <c r="L3762" t="s">
        <v>24</v>
      </c>
      <c r="M3762" t="s">
        <v>25</v>
      </c>
      <c r="N3762">
        <v>171</v>
      </c>
    </row>
    <row r="3763" spans="1:14" x14ac:dyDescent="0.3">
      <c r="A3763" t="s">
        <v>4413</v>
      </c>
      <c r="B3763" t="s">
        <v>4412</v>
      </c>
      <c r="C3763" t="s">
        <v>107</v>
      </c>
      <c r="D3763" t="s">
        <v>108</v>
      </c>
      <c r="E3763" t="s">
        <v>58</v>
      </c>
      <c r="F3763" t="s">
        <v>116</v>
      </c>
      <c r="G3763" t="s">
        <v>66</v>
      </c>
      <c r="H3763" t="s">
        <v>45</v>
      </c>
      <c r="I3763" t="s">
        <v>22</v>
      </c>
      <c r="J3763">
        <v>1452.95</v>
      </c>
      <c r="K3763" t="s">
        <v>50</v>
      </c>
      <c r="L3763" t="s">
        <v>24</v>
      </c>
      <c r="M3763" t="s">
        <v>67</v>
      </c>
      <c r="N3763">
        <v>60</v>
      </c>
    </row>
    <row r="3764" spans="1:14" x14ac:dyDescent="0.3">
      <c r="A3764" t="s">
        <v>4414</v>
      </c>
      <c r="B3764" t="s">
        <v>4412</v>
      </c>
      <c r="C3764" t="s">
        <v>35</v>
      </c>
      <c r="D3764" t="s">
        <v>73</v>
      </c>
      <c r="E3764" t="s">
        <v>58</v>
      </c>
      <c r="F3764" t="s">
        <v>74</v>
      </c>
      <c r="G3764" t="s">
        <v>66</v>
      </c>
      <c r="H3764" t="s">
        <v>54</v>
      </c>
      <c r="I3764" t="s">
        <v>31</v>
      </c>
      <c r="J3764">
        <v>173.35</v>
      </c>
      <c r="K3764" t="s">
        <v>50</v>
      </c>
      <c r="L3764" t="s">
        <v>24</v>
      </c>
      <c r="M3764" t="s">
        <v>55</v>
      </c>
      <c r="N3764">
        <v>83</v>
      </c>
    </row>
    <row r="3765" spans="1:14" x14ac:dyDescent="0.3">
      <c r="A3765" t="s">
        <v>4415</v>
      </c>
      <c r="B3765" t="s">
        <v>4412</v>
      </c>
      <c r="C3765" t="s">
        <v>310</v>
      </c>
      <c r="D3765" t="s">
        <v>311</v>
      </c>
      <c r="E3765" t="s">
        <v>125</v>
      </c>
      <c r="F3765" t="s">
        <v>65</v>
      </c>
      <c r="G3765" t="s">
        <v>20</v>
      </c>
      <c r="H3765" t="s">
        <v>38</v>
      </c>
      <c r="I3765" t="s">
        <v>31</v>
      </c>
      <c r="J3765">
        <v>0</v>
      </c>
      <c r="K3765" t="s">
        <v>50</v>
      </c>
      <c r="L3765" t="s">
        <v>24</v>
      </c>
      <c r="M3765" t="s">
        <v>33</v>
      </c>
      <c r="N3765">
        <v>27</v>
      </c>
    </row>
    <row r="3766" spans="1:14" x14ac:dyDescent="0.3">
      <c r="A3766" t="s">
        <v>4416</v>
      </c>
      <c r="B3766" t="s">
        <v>4412</v>
      </c>
      <c r="C3766" t="s">
        <v>41</v>
      </c>
      <c r="D3766" t="s">
        <v>199</v>
      </c>
      <c r="E3766" t="s">
        <v>224</v>
      </c>
      <c r="F3766" t="s">
        <v>44</v>
      </c>
      <c r="G3766" t="s">
        <v>59</v>
      </c>
      <c r="H3766" t="s">
        <v>45</v>
      </c>
      <c r="I3766" t="s">
        <v>31</v>
      </c>
      <c r="J3766">
        <v>0</v>
      </c>
      <c r="K3766" t="s">
        <v>50</v>
      </c>
      <c r="L3766" t="s">
        <v>24</v>
      </c>
      <c r="M3766" t="s">
        <v>55</v>
      </c>
      <c r="N3766">
        <v>42</v>
      </c>
    </row>
    <row r="3767" spans="1:14" x14ac:dyDescent="0.3">
      <c r="A3767" t="s">
        <v>4417</v>
      </c>
      <c r="B3767" t="s">
        <v>4412</v>
      </c>
      <c r="C3767" t="s">
        <v>91</v>
      </c>
      <c r="D3767" t="s">
        <v>92</v>
      </c>
      <c r="E3767" t="s">
        <v>58</v>
      </c>
      <c r="F3767" t="s">
        <v>65</v>
      </c>
      <c r="G3767" t="s">
        <v>66</v>
      </c>
      <c r="H3767" t="s">
        <v>45</v>
      </c>
      <c r="I3767" t="s">
        <v>31</v>
      </c>
      <c r="J3767">
        <v>70.19</v>
      </c>
      <c r="K3767" t="s">
        <v>50</v>
      </c>
      <c r="L3767" t="s">
        <v>24</v>
      </c>
      <c r="M3767" t="s">
        <v>25</v>
      </c>
      <c r="N3767">
        <v>31</v>
      </c>
    </row>
    <row r="3768" spans="1:14" x14ac:dyDescent="0.3">
      <c r="A3768" t="s">
        <v>4418</v>
      </c>
      <c r="B3768" t="s">
        <v>4412</v>
      </c>
      <c r="C3768" t="s">
        <v>222</v>
      </c>
      <c r="D3768" t="s">
        <v>223</v>
      </c>
      <c r="E3768" t="s">
        <v>29</v>
      </c>
      <c r="F3768" t="s">
        <v>19</v>
      </c>
      <c r="G3768" t="s">
        <v>20</v>
      </c>
      <c r="H3768" t="s">
        <v>30</v>
      </c>
      <c r="I3768" t="s">
        <v>31</v>
      </c>
      <c r="J3768">
        <v>0</v>
      </c>
      <c r="K3768" t="s">
        <v>50</v>
      </c>
      <c r="L3768" t="s">
        <v>24</v>
      </c>
      <c r="M3768" t="s">
        <v>67</v>
      </c>
      <c r="N3768">
        <v>26</v>
      </c>
    </row>
    <row r="3769" spans="1:14" x14ac:dyDescent="0.3">
      <c r="A3769" t="s">
        <v>4419</v>
      </c>
      <c r="B3769" t="s">
        <v>4412</v>
      </c>
      <c r="C3769" t="s">
        <v>360</v>
      </c>
      <c r="D3769" t="s">
        <v>361</v>
      </c>
      <c r="E3769" t="s">
        <v>155</v>
      </c>
      <c r="F3769" t="s">
        <v>37</v>
      </c>
      <c r="G3769" t="s">
        <v>66</v>
      </c>
      <c r="H3769" t="s">
        <v>30</v>
      </c>
      <c r="I3769" t="s">
        <v>22</v>
      </c>
      <c r="J3769">
        <v>0</v>
      </c>
      <c r="K3769" t="s">
        <v>23</v>
      </c>
      <c r="L3769" t="s">
        <v>24</v>
      </c>
      <c r="M3769" t="s">
        <v>67</v>
      </c>
      <c r="N3769">
        <v>146</v>
      </c>
    </row>
    <row r="3770" spans="1:14" x14ac:dyDescent="0.3">
      <c r="A3770" t="s">
        <v>4420</v>
      </c>
      <c r="B3770" t="s">
        <v>4421</v>
      </c>
      <c r="C3770" t="s">
        <v>16</v>
      </c>
      <c r="D3770" t="s">
        <v>17</v>
      </c>
      <c r="E3770" t="s">
        <v>125</v>
      </c>
      <c r="F3770" t="s">
        <v>44</v>
      </c>
      <c r="G3770" t="s">
        <v>20</v>
      </c>
      <c r="H3770" t="s">
        <v>30</v>
      </c>
      <c r="I3770" t="s">
        <v>22</v>
      </c>
      <c r="J3770">
        <v>0</v>
      </c>
      <c r="K3770" t="s">
        <v>32</v>
      </c>
      <c r="L3770" t="s">
        <v>24</v>
      </c>
      <c r="M3770" t="s">
        <v>67</v>
      </c>
      <c r="N3770">
        <v>47</v>
      </c>
    </row>
    <row r="3771" spans="1:14" x14ac:dyDescent="0.3">
      <c r="A3771" t="s">
        <v>4422</v>
      </c>
      <c r="B3771" t="s">
        <v>4421</v>
      </c>
      <c r="C3771" t="s">
        <v>107</v>
      </c>
      <c r="D3771" t="s">
        <v>108</v>
      </c>
      <c r="E3771" t="s">
        <v>43</v>
      </c>
      <c r="F3771" t="s">
        <v>65</v>
      </c>
      <c r="G3771" t="s">
        <v>66</v>
      </c>
      <c r="H3771" t="s">
        <v>45</v>
      </c>
      <c r="I3771" t="s">
        <v>31</v>
      </c>
      <c r="J3771">
        <v>307.10000000000002</v>
      </c>
      <c r="K3771" t="s">
        <v>32</v>
      </c>
      <c r="L3771" t="s">
        <v>24</v>
      </c>
      <c r="M3771" t="s">
        <v>70</v>
      </c>
      <c r="N3771">
        <v>133</v>
      </c>
    </row>
    <row r="3772" spans="1:14" x14ac:dyDescent="0.3">
      <c r="A3772" t="s">
        <v>4423</v>
      </c>
      <c r="B3772" t="s">
        <v>4421</v>
      </c>
      <c r="C3772" t="s">
        <v>139</v>
      </c>
      <c r="D3772" t="s">
        <v>501</v>
      </c>
      <c r="E3772" t="s">
        <v>49</v>
      </c>
      <c r="F3772" t="s">
        <v>44</v>
      </c>
      <c r="G3772" t="s">
        <v>20</v>
      </c>
      <c r="H3772" t="s">
        <v>45</v>
      </c>
      <c r="I3772" t="s">
        <v>31</v>
      </c>
      <c r="J3772">
        <v>1115.19</v>
      </c>
      <c r="K3772" t="s">
        <v>23</v>
      </c>
      <c r="L3772" t="s">
        <v>24</v>
      </c>
      <c r="M3772" t="s">
        <v>25</v>
      </c>
      <c r="N3772">
        <v>128</v>
      </c>
    </row>
    <row r="3773" spans="1:14" x14ac:dyDescent="0.3">
      <c r="A3773" t="s">
        <v>4424</v>
      </c>
      <c r="B3773" t="s">
        <v>4421</v>
      </c>
      <c r="C3773" t="s">
        <v>35</v>
      </c>
      <c r="D3773" t="s">
        <v>73</v>
      </c>
      <c r="E3773" t="s">
        <v>149</v>
      </c>
      <c r="F3773" t="s">
        <v>89</v>
      </c>
      <c r="G3773" t="s">
        <v>20</v>
      </c>
      <c r="H3773" t="s">
        <v>38</v>
      </c>
      <c r="I3773" t="s">
        <v>31</v>
      </c>
      <c r="J3773">
        <v>0</v>
      </c>
      <c r="K3773" t="s">
        <v>46</v>
      </c>
      <c r="L3773" t="s">
        <v>24</v>
      </c>
      <c r="M3773" t="s">
        <v>67</v>
      </c>
      <c r="N3773">
        <v>90</v>
      </c>
    </row>
    <row r="3774" spans="1:14" x14ac:dyDescent="0.3">
      <c r="A3774" t="s">
        <v>4425</v>
      </c>
      <c r="B3774" t="s">
        <v>4421</v>
      </c>
      <c r="C3774" t="s">
        <v>35</v>
      </c>
      <c r="D3774" t="s">
        <v>257</v>
      </c>
      <c r="E3774" t="s">
        <v>84</v>
      </c>
      <c r="F3774" t="s">
        <v>19</v>
      </c>
      <c r="G3774" t="s">
        <v>59</v>
      </c>
      <c r="H3774" t="s">
        <v>54</v>
      </c>
      <c r="I3774" t="s">
        <v>22</v>
      </c>
      <c r="J3774">
        <v>624.41</v>
      </c>
      <c r="K3774" t="s">
        <v>50</v>
      </c>
      <c r="L3774" t="s">
        <v>24</v>
      </c>
      <c r="M3774" t="s">
        <v>33</v>
      </c>
      <c r="N3774">
        <v>11</v>
      </c>
    </row>
    <row r="3775" spans="1:14" x14ac:dyDescent="0.3">
      <c r="A3775" t="s">
        <v>4426</v>
      </c>
      <c r="B3775" t="s">
        <v>4421</v>
      </c>
      <c r="C3775" t="s">
        <v>139</v>
      </c>
      <c r="D3775" t="s">
        <v>140</v>
      </c>
      <c r="E3775" t="s">
        <v>58</v>
      </c>
      <c r="F3775" t="s">
        <v>89</v>
      </c>
      <c r="G3775" t="s">
        <v>66</v>
      </c>
      <c r="H3775" t="s">
        <v>54</v>
      </c>
      <c r="I3775" t="s">
        <v>31</v>
      </c>
      <c r="J3775">
        <v>1562.39</v>
      </c>
      <c r="K3775" t="s">
        <v>23</v>
      </c>
      <c r="L3775" t="s">
        <v>24</v>
      </c>
      <c r="M3775" t="s">
        <v>25</v>
      </c>
      <c r="N3775">
        <v>10</v>
      </c>
    </row>
    <row r="3776" spans="1:14" x14ac:dyDescent="0.3">
      <c r="A3776" t="s">
        <v>4427</v>
      </c>
      <c r="B3776" t="s">
        <v>4428</v>
      </c>
      <c r="C3776" t="s">
        <v>35</v>
      </c>
      <c r="D3776" t="s">
        <v>289</v>
      </c>
      <c r="E3776" t="s">
        <v>29</v>
      </c>
      <c r="F3776" t="s">
        <v>85</v>
      </c>
      <c r="G3776" t="s">
        <v>20</v>
      </c>
      <c r="H3776" t="s">
        <v>99</v>
      </c>
      <c r="I3776" t="s">
        <v>22</v>
      </c>
      <c r="J3776">
        <v>0</v>
      </c>
      <c r="K3776" t="s">
        <v>23</v>
      </c>
      <c r="L3776" t="s">
        <v>24</v>
      </c>
      <c r="M3776" t="s">
        <v>67</v>
      </c>
      <c r="N3776">
        <v>102</v>
      </c>
    </row>
    <row r="3777" spans="1:14" x14ac:dyDescent="0.3">
      <c r="A3777" t="s">
        <v>4429</v>
      </c>
      <c r="B3777" t="s">
        <v>4428</v>
      </c>
      <c r="C3777" t="s">
        <v>35</v>
      </c>
      <c r="D3777" t="s">
        <v>36</v>
      </c>
      <c r="E3777" t="s">
        <v>64</v>
      </c>
      <c r="F3777" t="s">
        <v>37</v>
      </c>
      <c r="G3777" t="s">
        <v>20</v>
      </c>
      <c r="H3777" t="s">
        <v>45</v>
      </c>
      <c r="I3777" t="s">
        <v>31</v>
      </c>
      <c r="J3777">
        <v>0</v>
      </c>
      <c r="K3777" t="s">
        <v>46</v>
      </c>
      <c r="L3777" t="s">
        <v>24</v>
      </c>
      <c r="M3777" t="s">
        <v>25</v>
      </c>
      <c r="N3777">
        <v>60</v>
      </c>
    </row>
    <row r="3778" spans="1:14" x14ac:dyDescent="0.3">
      <c r="A3778" t="s">
        <v>4430</v>
      </c>
      <c r="B3778" t="s">
        <v>4428</v>
      </c>
      <c r="C3778" t="s">
        <v>310</v>
      </c>
      <c r="D3778" t="s">
        <v>311</v>
      </c>
      <c r="E3778" t="s">
        <v>29</v>
      </c>
      <c r="F3778" t="s">
        <v>85</v>
      </c>
      <c r="G3778" t="s">
        <v>20</v>
      </c>
      <c r="H3778" t="s">
        <v>30</v>
      </c>
      <c r="I3778" t="s">
        <v>31</v>
      </c>
      <c r="J3778">
        <v>0</v>
      </c>
      <c r="K3778" t="s">
        <v>50</v>
      </c>
      <c r="L3778" t="s">
        <v>24</v>
      </c>
      <c r="M3778" t="s">
        <v>33</v>
      </c>
      <c r="N3778">
        <v>8</v>
      </c>
    </row>
    <row r="3779" spans="1:14" x14ac:dyDescent="0.3">
      <c r="A3779" t="s">
        <v>4431</v>
      </c>
      <c r="B3779" t="s">
        <v>4428</v>
      </c>
      <c r="C3779" t="s">
        <v>592</v>
      </c>
      <c r="D3779" t="s">
        <v>593</v>
      </c>
      <c r="E3779" t="s">
        <v>69</v>
      </c>
      <c r="F3779" t="s">
        <v>37</v>
      </c>
      <c r="G3779" t="s">
        <v>20</v>
      </c>
      <c r="H3779" t="s">
        <v>21</v>
      </c>
      <c r="I3779" t="s">
        <v>22</v>
      </c>
      <c r="J3779">
        <v>1763.16</v>
      </c>
      <c r="K3779" t="s">
        <v>50</v>
      </c>
      <c r="L3779" t="s">
        <v>24</v>
      </c>
      <c r="M3779" t="s">
        <v>33</v>
      </c>
      <c r="N3779">
        <v>29</v>
      </c>
    </row>
    <row r="3780" spans="1:14" x14ac:dyDescent="0.3">
      <c r="A3780" t="s">
        <v>4432</v>
      </c>
      <c r="B3780" t="s">
        <v>4428</v>
      </c>
      <c r="C3780" t="s">
        <v>222</v>
      </c>
      <c r="D3780" t="s">
        <v>223</v>
      </c>
      <c r="E3780" t="s">
        <v>84</v>
      </c>
      <c r="F3780" t="s">
        <v>37</v>
      </c>
      <c r="G3780" t="s">
        <v>20</v>
      </c>
      <c r="H3780" t="s">
        <v>38</v>
      </c>
      <c r="I3780" t="s">
        <v>22</v>
      </c>
      <c r="J3780">
        <v>310.83999999999997</v>
      </c>
      <c r="K3780" t="s">
        <v>50</v>
      </c>
      <c r="L3780" t="s">
        <v>47</v>
      </c>
      <c r="M3780" t="s">
        <v>25</v>
      </c>
      <c r="N3780">
        <v>72</v>
      </c>
    </row>
    <row r="3781" spans="1:14" x14ac:dyDescent="0.3">
      <c r="A3781" t="s">
        <v>4433</v>
      </c>
      <c r="B3781" t="s">
        <v>4428</v>
      </c>
      <c r="C3781" t="s">
        <v>139</v>
      </c>
      <c r="D3781" t="s">
        <v>501</v>
      </c>
      <c r="E3781" t="s">
        <v>69</v>
      </c>
      <c r="F3781" t="s">
        <v>89</v>
      </c>
      <c r="G3781" t="s">
        <v>20</v>
      </c>
      <c r="H3781" t="s">
        <v>38</v>
      </c>
      <c r="I3781" t="s">
        <v>22</v>
      </c>
      <c r="J3781">
        <v>324.57</v>
      </c>
      <c r="K3781" t="s">
        <v>50</v>
      </c>
      <c r="L3781" t="s">
        <v>24</v>
      </c>
      <c r="M3781" t="s">
        <v>55</v>
      </c>
      <c r="N3781">
        <v>89</v>
      </c>
    </row>
    <row r="3782" spans="1:14" x14ac:dyDescent="0.3">
      <c r="A3782" t="s">
        <v>4434</v>
      </c>
      <c r="B3782" t="s">
        <v>4428</v>
      </c>
      <c r="C3782" t="s">
        <v>190</v>
      </c>
      <c r="D3782" t="s">
        <v>191</v>
      </c>
      <c r="E3782" t="s">
        <v>49</v>
      </c>
      <c r="F3782" t="s">
        <v>37</v>
      </c>
      <c r="G3782" t="s">
        <v>66</v>
      </c>
      <c r="H3782" t="s">
        <v>38</v>
      </c>
      <c r="I3782" t="s">
        <v>22</v>
      </c>
      <c r="J3782">
        <v>5219.1400000000003</v>
      </c>
      <c r="K3782" t="s">
        <v>50</v>
      </c>
      <c r="L3782" t="s">
        <v>24</v>
      </c>
      <c r="M3782" t="s">
        <v>25</v>
      </c>
      <c r="N3782">
        <v>150</v>
      </c>
    </row>
    <row r="3783" spans="1:14" x14ac:dyDescent="0.3">
      <c r="A3783" t="s">
        <v>4435</v>
      </c>
      <c r="B3783" t="s">
        <v>4428</v>
      </c>
      <c r="C3783" t="s">
        <v>139</v>
      </c>
      <c r="D3783" t="s">
        <v>501</v>
      </c>
      <c r="E3783" t="s">
        <v>155</v>
      </c>
      <c r="F3783" t="s">
        <v>37</v>
      </c>
      <c r="G3783" t="s">
        <v>20</v>
      </c>
      <c r="H3783" t="s">
        <v>45</v>
      </c>
      <c r="I3783" t="s">
        <v>31</v>
      </c>
      <c r="J3783">
        <v>0</v>
      </c>
      <c r="K3783" t="s">
        <v>50</v>
      </c>
      <c r="L3783" t="s">
        <v>24</v>
      </c>
      <c r="M3783" t="s">
        <v>25</v>
      </c>
      <c r="N3783">
        <v>146</v>
      </c>
    </row>
    <row r="3784" spans="1:14" x14ac:dyDescent="0.3">
      <c r="A3784" t="s">
        <v>4436</v>
      </c>
      <c r="B3784" t="s">
        <v>4437</v>
      </c>
      <c r="C3784" t="s">
        <v>35</v>
      </c>
      <c r="D3784" t="s">
        <v>289</v>
      </c>
      <c r="E3784" t="s">
        <v>58</v>
      </c>
      <c r="F3784" t="s">
        <v>37</v>
      </c>
      <c r="G3784" t="s">
        <v>66</v>
      </c>
      <c r="H3784" t="s">
        <v>45</v>
      </c>
      <c r="I3784" t="s">
        <v>31</v>
      </c>
      <c r="J3784">
        <v>17892.25</v>
      </c>
      <c r="K3784" t="s">
        <v>32</v>
      </c>
      <c r="L3784" t="s">
        <v>24</v>
      </c>
      <c r="M3784" t="s">
        <v>33</v>
      </c>
      <c r="N3784">
        <v>9</v>
      </c>
    </row>
    <row r="3785" spans="1:14" x14ac:dyDescent="0.3">
      <c r="A3785" t="s">
        <v>4438</v>
      </c>
      <c r="B3785" t="s">
        <v>4437</v>
      </c>
      <c r="C3785" t="s">
        <v>174</v>
      </c>
      <c r="D3785" t="s">
        <v>212</v>
      </c>
      <c r="E3785" t="s">
        <v>125</v>
      </c>
      <c r="F3785" t="s">
        <v>116</v>
      </c>
      <c r="G3785" t="s">
        <v>20</v>
      </c>
      <c r="H3785" t="s">
        <v>30</v>
      </c>
      <c r="I3785" t="s">
        <v>31</v>
      </c>
      <c r="J3785">
        <v>0</v>
      </c>
      <c r="K3785" t="s">
        <v>50</v>
      </c>
      <c r="L3785" t="s">
        <v>24</v>
      </c>
      <c r="M3785" t="s">
        <v>33</v>
      </c>
      <c r="N3785">
        <v>10</v>
      </c>
    </row>
    <row r="3786" spans="1:14" x14ac:dyDescent="0.3">
      <c r="A3786" t="s">
        <v>4439</v>
      </c>
      <c r="B3786" t="s">
        <v>4437</v>
      </c>
      <c r="C3786" t="s">
        <v>41</v>
      </c>
      <c r="D3786" t="s">
        <v>42</v>
      </c>
      <c r="E3786" t="s">
        <v>29</v>
      </c>
      <c r="F3786" t="s">
        <v>85</v>
      </c>
      <c r="G3786" t="s">
        <v>66</v>
      </c>
      <c r="H3786" t="s">
        <v>38</v>
      </c>
      <c r="I3786" t="s">
        <v>31</v>
      </c>
      <c r="J3786">
        <v>0</v>
      </c>
      <c r="K3786" t="s">
        <v>50</v>
      </c>
      <c r="L3786" t="s">
        <v>60</v>
      </c>
      <c r="M3786" t="s">
        <v>70</v>
      </c>
      <c r="N3786">
        <v>46</v>
      </c>
    </row>
    <row r="3787" spans="1:14" x14ac:dyDescent="0.3">
      <c r="A3787" t="s">
        <v>4440</v>
      </c>
      <c r="B3787" t="s">
        <v>4437</v>
      </c>
      <c r="C3787" t="s">
        <v>190</v>
      </c>
      <c r="D3787" t="s">
        <v>191</v>
      </c>
      <c r="E3787" t="s">
        <v>224</v>
      </c>
      <c r="F3787" t="s">
        <v>74</v>
      </c>
      <c r="G3787" t="s">
        <v>59</v>
      </c>
      <c r="H3787" t="s">
        <v>21</v>
      </c>
      <c r="I3787" t="s">
        <v>22</v>
      </c>
      <c r="J3787">
        <v>0</v>
      </c>
      <c r="K3787" t="s">
        <v>50</v>
      </c>
      <c r="L3787" t="s">
        <v>24</v>
      </c>
      <c r="M3787" t="s">
        <v>25</v>
      </c>
      <c r="N3787">
        <v>79</v>
      </c>
    </row>
    <row r="3788" spans="1:14" x14ac:dyDescent="0.3">
      <c r="A3788" t="s">
        <v>4441</v>
      </c>
      <c r="B3788" t="s">
        <v>4437</v>
      </c>
      <c r="C3788" t="s">
        <v>101</v>
      </c>
      <c r="D3788" t="s">
        <v>236</v>
      </c>
      <c r="E3788" t="s">
        <v>69</v>
      </c>
      <c r="F3788" t="s">
        <v>37</v>
      </c>
      <c r="G3788" t="s">
        <v>20</v>
      </c>
      <c r="H3788" t="s">
        <v>30</v>
      </c>
      <c r="I3788" t="s">
        <v>22</v>
      </c>
      <c r="J3788">
        <v>131.86000000000001</v>
      </c>
      <c r="K3788" t="s">
        <v>50</v>
      </c>
      <c r="L3788" t="s">
        <v>47</v>
      </c>
      <c r="M3788" t="s">
        <v>70</v>
      </c>
      <c r="N3788">
        <v>83</v>
      </c>
    </row>
    <row r="3789" spans="1:14" x14ac:dyDescent="0.3">
      <c r="A3789" t="s">
        <v>4442</v>
      </c>
      <c r="B3789" t="s">
        <v>4437</v>
      </c>
      <c r="C3789" t="s">
        <v>35</v>
      </c>
      <c r="D3789" t="s">
        <v>166</v>
      </c>
      <c r="E3789" t="s">
        <v>84</v>
      </c>
      <c r="F3789" t="s">
        <v>37</v>
      </c>
      <c r="G3789" t="s">
        <v>20</v>
      </c>
      <c r="H3789" t="s">
        <v>38</v>
      </c>
      <c r="I3789" t="s">
        <v>31</v>
      </c>
      <c r="J3789">
        <v>1413.16</v>
      </c>
      <c r="K3789" t="s">
        <v>46</v>
      </c>
      <c r="L3789" t="s">
        <v>24</v>
      </c>
      <c r="M3789" t="s">
        <v>25</v>
      </c>
      <c r="N3789">
        <v>167</v>
      </c>
    </row>
    <row r="3790" spans="1:14" x14ac:dyDescent="0.3">
      <c r="A3790" t="s">
        <v>4443</v>
      </c>
      <c r="B3790" t="s">
        <v>4437</v>
      </c>
      <c r="C3790" t="s">
        <v>94</v>
      </c>
      <c r="D3790" t="s">
        <v>95</v>
      </c>
      <c r="E3790" t="s">
        <v>155</v>
      </c>
      <c r="F3790" t="s">
        <v>85</v>
      </c>
      <c r="G3790" t="s">
        <v>20</v>
      </c>
      <c r="H3790" t="s">
        <v>54</v>
      </c>
      <c r="I3790" t="s">
        <v>31</v>
      </c>
      <c r="J3790">
        <v>0</v>
      </c>
      <c r="K3790" t="s">
        <v>50</v>
      </c>
      <c r="L3790" t="s">
        <v>24</v>
      </c>
      <c r="M3790" t="s">
        <v>33</v>
      </c>
      <c r="N3790">
        <v>26</v>
      </c>
    </row>
    <row r="3791" spans="1:14" x14ac:dyDescent="0.3">
      <c r="A3791" t="s">
        <v>4444</v>
      </c>
      <c r="B3791" t="s">
        <v>4437</v>
      </c>
      <c r="C3791" t="s">
        <v>121</v>
      </c>
      <c r="D3791" t="s">
        <v>122</v>
      </c>
      <c r="E3791" t="s">
        <v>58</v>
      </c>
      <c r="F3791" t="s">
        <v>19</v>
      </c>
      <c r="G3791" t="s">
        <v>66</v>
      </c>
      <c r="H3791" t="s">
        <v>45</v>
      </c>
      <c r="I3791" t="s">
        <v>31</v>
      </c>
      <c r="J3791">
        <v>143.75</v>
      </c>
      <c r="K3791" t="s">
        <v>46</v>
      </c>
      <c r="L3791" t="s">
        <v>60</v>
      </c>
      <c r="M3791" t="s">
        <v>33</v>
      </c>
      <c r="N3791">
        <v>14</v>
      </c>
    </row>
    <row r="3792" spans="1:14" x14ac:dyDescent="0.3">
      <c r="A3792" t="s">
        <v>4445</v>
      </c>
      <c r="B3792" t="s">
        <v>4437</v>
      </c>
      <c r="C3792" t="s">
        <v>35</v>
      </c>
      <c r="D3792" t="s">
        <v>73</v>
      </c>
      <c r="E3792" t="s">
        <v>64</v>
      </c>
      <c r="F3792" t="s">
        <v>74</v>
      </c>
      <c r="G3792" t="s">
        <v>20</v>
      </c>
      <c r="H3792" t="s">
        <v>45</v>
      </c>
      <c r="I3792" t="s">
        <v>22</v>
      </c>
      <c r="J3792">
        <v>0</v>
      </c>
      <c r="K3792" t="s">
        <v>50</v>
      </c>
      <c r="L3792" t="s">
        <v>24</v>
      </c>
      <c r="M3792" t="s">
        <v>70</v>
      </c>
      <c r="N3792">
        <v>53</v>
      </c>
    </row>
    <row r="3793" spans="1:14" x14ac:dyDescent="0.3">
      <c r="A3793" t="s">
        <v>4446</v>
      </c>
      <c r="B3793" t="s">
        <v>4437</v>
      </c>
      <c r="C3793" t="s">
        <v>91</v>
      </c>
      <c r="D3793" t="s">
        <v>136</v>
      </c>
      <c r="E3793" t="s">
        <v>69</v>
      </c>
      <c r="F3793" t="s">
        <v>116</v>
      </c>
      <c r="G3793" t="s">
        <v>59</v>
      </c>
      <c r="H3793" t="s">
        <v>54</v>
      </c>
      <c r="I3793" t="s">
        <v>31</v>
      </c>
      <c r="J3793">
        <v>681.95</v>
      </c>
      <c r="K3793" t="s">
        <v>50</v>
      </c>
      <c r="L3793" t="s">
        <v>24</v>
      </c>
      <c r="M3793" t="s">
        <v>33</v>
      </c>
      <c r="N3793">
        <v>24</v>
      </c>
    </row>
    <row r="3794" spans="1:14" x14ac:dyDescent="0.3">
      <c r="A3794" t="s">
        <v>4447</v>
      </c>
      <c r="B3794" t="s">
        <v>4437</v>
      </c>
      <c r="C3794" t="s">
        <v>76</v>
      </c>
      <c r="D3794" t="s">
        <v>77</v>
      </c>
      <c r="E3794" t="s">
        <v>84</v>
      </c>
      <c r="F3794" t="s">
        <v>116</v>
      </c>
      <c r="G3794" t="s">
        <v>20</v>
      </c>
      <c r="H3794" t="s">
        <v>45</v>
      </c>
      <c r="I3794" t="s">
        <v>22</v>
      </c>
      <c r="J3794">
        <v>261.48</v>
      </c>
      <c r="K3794" t="s">
        <v>32</v>
      </c>
      <c r="L3794" t="s">
        <v>24</v>
      </c>
      <c r="M3794" t="s">
        <v>25</v>
      </c>
      <c r="N3794">
        <v>178</v>
      </c>
    </row>
    <row r="3795" spans="1:14" x14ac:dyDescent="0.3">
      <c r="A3795" t="s">
        <v>4448</v>
      </c>
      <c r="B3795" t="s">
        <v>4437</v>
      </c>
      <c r="C3795" t="s">
        <v>35</v>
      </c>
      <c r="D3795" t="s">
        <v>289</v>
      </c>
      <c r="E3795" t="s">
        <v>49</v>
      </c>
      <c r="F3795" t="s">
        <v>37</v>
      </c>
      <c r="G3795" t="s">
        <v>20</v>
      </c>
      <c r="H3795" t="s">
        <v>30</v>
      </c>
      <c r="I3795" t="s">
        <v>22</v>
      </c>
      <c r="J3795">
        <v>1386.63</v>
      </c>
      <c r="K3795" t="s">
        <v>50</v>
      </c>
      <c r="L3795" t="s">
        <v>24</v>
      </c>
      <c r="M3795" t="s">
        <v>55</v>
      </c>
      <c r="N3795">
        <v>82</v>
      </c>
    </row>
    <row r="3796" spans="1:14" x14ac:dyDescent="0.3">
      <c r="A3796" t="s">
        <v>4449</v>
      </c>
      <c r="B3796" t="s">
        <v>4437</v>
      </c>
      <c r="C3796" t="s">
        <v>174</v>
      </c>
      <c r="D3796" t="s">
        <v>212</v>
      </c>
      <c r="E3796" t="s">
        <v>58</v>
      </c>
      <c r="F3796" t="s">
        <v>19</v>
      </c>
      <c r="G3796" t="s">
        <v>66</v>
      </c>
      <c r="H3796" t="s">
        <v>30</v>
      </c>
      <c r="I3796" t="s">
        <v>22</v>
      </c>
      <c r="J3796">
        <v>1272.8599999999999</v>
      </c>
      <c r="K3796" t="s">
        <v>32</v>
      </c>
      <c r="L3796" t="s">
        <v>24</v>
      </c>
      <c r="M3796" t="s">
        <v>70</v>
      </c>
      <c r="N3796">
        <v>112</v>
      </c>
    </row>
    <row r="3797" spans="1:14" x14ac:dyDescent="0.3">
      <c r="A3797" t="s">
        <v>4450</v>
      </c>
      <c r="B3797" t="s">
        <v>4451</v>
      </c>
      <c r="C3797" t="s">
        <v>196</v>
      </c>
      <c r="D3797" t="s">
        <v>197</v>
      </c>
      <c r="E3797" t="s">
        <v>18</v>
      </c>
      <c r="F3797" t="s">
        <v>65</v>
      </c>
      <c r="G3797" t="s">
        <v>66</v>
      </c>
      <c r="H3797" t="s">
        <v>21</v>
      </c>
      <c r="I3797" t="s">
        <v>78</v>
      </c>
      <c r="J3797">
        <v>399.59</v>
      </c>
      <c r="K3797" t="s">
        <v>46</v>
      </c>
      <c r="L3797" t="s">
        <v>47</v>
      </c>
      <c r="M3797" t="s">
        <v>67</v>
      </c>
      <c r="N3797">
        <v>172</v>
      </c>
    </row>
    <row r="3798" spans="1:14" x14ac:dyDescent="0.3">
      <c r="A3798" t="s">
        <v>4452</v>
      </c>
      <c r="B3798" t="s">
        <v>4451</v>
      </c>
      <c r="C3798" t="s">
        <v>91</v>
      </c>
      <c r="D3798" t="s">
        <v>92</v>
      </c>
      <c r="E3798" t="s">
        <v>58</v>
      </c>
      <c r="F3798" t="s">
        <v>74</v>
      </c>
      <c r="G3798" t="s">
        <v>59</v>
      </c>
      <c r="H3798" t="s">
        <v>99</v>
      </c>
      <c r="I3798" t="s">
        <v>22</v>
      </c>
      <c r="J3798">
        <v>3475.76</v>
      </c>
      <c r="K3798" t="s">
        <v>50</v>
      </c>
      <c r="L3798" t="s">
        <v>24</v>
      </c>
      <c r="M3798" t="s">
        <v>67</v>
      </c>
      <c r="N3798">
        <v>134</v>
      </c>
    </row>
    <row r="3799" spans="1:14" x14ac:dyDescent="0.3">
      <c r="A3799" t="s">
        <v>4453</v>
      </c>
      <c r="B3799" t="s">
        <v>4451</v>
      </c>
      <c r="C3799" t="s">
        <v>16</v>
      </c>
      <c r="D3799" t="s">
        <v>17</v>
      </c>
      <c r="E3799" t="s">
        <v>43</v>
      </c>
      <c r="F3799" t="s">
        <v>44</v>
      </c>
      <c r="G3799" t="s">
        <v>20</v>
      </c>
      <c r="H3799" t="s">
        <v>30</v>
      </c>
      <c r="I3799" t="s">
        <v>22</v>
      </c>
      <c r="J3799">
        <v>744.32</v>
      </c>
      <c r="K3799" t="s">
        <v>23</v>
      </c>
      <c r="L3799" t="s">
        <v>47</v>
      </c>
      <c r="M3799" t="s">
        <v>55</v>
      </c>
      <c r="N3799">
        <v>153</v>
      </c>
    </row>
    <row r="3800" spans="1:14" x14ac:dyDescent="0.3">
      <c r="A3800" t="s">
        <v>4454</v>
      </c>
      <c r="B3800" t="s">
        <v>4451</v>
      </c>
      <c r="C3800" t="s">
        <v>101</v>
      </c>
      <c r="D3800" t="s">
        <v>102</v>
      </c>
      <c r="E3800" t="s">
        <v>149</v>
      </c>
      <c r="F3800" t="s">
        <v>74</v>
      </c>
      <c r="G3800" t="s">
        <v>20</v>
      </c>
      <c r="H3800" t="s">
        <v>45</v>
      </c>
      <c r="I3800" t="s">
        <v>31</v>
      </c>
      <c r="J3800">
        <v>0</v>
      </c>
      <c r="K3800" t="s">
        <v>23</v>
      </c>
      <c r="L3800" t="s">
        <v>47</v>
      </c>
      <c r="M3800" t="s">
        <v>33</v>
      </c>
      <c r="N3800">
        <v>9</v>
      </c>
    </row>
    <row r="3801" spans="1:14" x14ac:dyDescent="0.3">
      <c r="A3801" t="s">
        <v>4455</v>
      </c>
      <c r="B3801" t="s">
        <v>4451</v>
      </c>
      <c r="C3801" t="s">
        <v>253</v>
      </c>
      <c r="D3801" t="s">
        <v>254</v>
      </c>
      <c r="E3801" t="s">
        <v>49</v>
      </c>
      <c r="F3801" t="s">
        <v>37</v>
      </c>
      <c r="G3801" t="s">
        <v>59</v>
      </c>
      <c r="H3801" t="s">
        <v>45</v>
      </c>
      <c r="I3801" t="s">
        <v>22</v>
      </c>
      <c r="J3801">
        <v>824.08</v>
      </c>
      <c r="K3801" t="s">
        <v>46</v>
      </c>
      <c r="L3801" t="s">
        <v>24</v>
      </c>
      <c r="M3801" t="s">
        <v>25</v>
      </c>
      <c r="N3801">
        <v>117</v>
      </c>
    </row>
    <row r="3802" spans="1:14" x14ac:dyDescent="0.3">
      <c r="A3802" t="s">
        <v>4456</v>
      </c>
      <c r="B3802" t="s">
        <v>4451</v>
      </c>
      <c r="C3802" t="s">
        <v>41</v>
      </c>
      <c r="D3802" t="s">
        <v>42</v>
      </c>
      <c r="E3802" t="s">
        <v>125</v>
      </c>
      <c r="F3802" t="s">
        <v>65</v>
      </c>
      <c r="G3802" t="s">
        <v>20</v>
      </c>
      <c r="H3802" t="s">
        <v>21</v>
      </c>
      <c r="I3802" t="s">
        <v>22</v>
      </c>
      <c r="J3802">
        <v>0</v>
      </c>
      <c r="K3802" t="s">
        <v>50</v>
      </c>
      <c r="L3802" t="s">
        <v>24</v>
      </c>
      <c r="M3802" t="s">
        <v>67</v>
      </c>
      <c r="N3802">
        <v>92</v>
      </c>
    </row>
    <row r="3803" spans="1:14" x14ac:dyDescent="0.3">
      <c r="A3803" t="s">
        <v>4457</v>
      </c>
      <c r="B3803" t="s">
        <v>4458</v>
      </c>
      <c r="C3803" t="s">
        <v>35</v>
      </c>
      <c r="D3803" t="s">
        <v>159</v>
      </c>
      <c r="E3803" t="s">
        <v>18</v>
      </c>
      <c r="F3803" t="s">
        <v>37</v>
      </c>
      <c r="G3803" t="s">
        <v>66</v>
      </c>
      <c r="H3803" t="s">
        <v>54</v>
      </c>
      <c r="I3803" t="s">
        <v>78</v>
      </c>
      <c r="J3803">
        <v>2019.18</v>
      </c>
      <c r="K3803" t="s">
        <v>23</v>
      </c>
      <c r="L3803" t="s">
        <v>60</v>
      </c>
      <c r="M3803" t="s">
        <v>67</v>
      </c>
      <c r="N3803">
        <v>131</v>
      </c>
    </row>
    <row r="3804" spans="1:14" x14ac:dyDescent="0.3">
      <c r="A3804" t="s">
        <v>4459</v>
      </c>
      <c r="B3804" t="s">
        <v>4458</v>
      </c>
      <c r="C3804" t="s">
        <v>16</v>
      </c>
      <c r="D3804" t="s">
        <v>110</v>
      </c>
      <c r="E3804" t="s">
        <v>29</v>
      </c>
      <c r="F3804" t="s">
        <v>89</v>
      </c>
      <c r="G3804" t="s">
        <v>66</v>
      </c>
      <c r="H3804" t="s">
        <v>38</v>
      </c>
      <c r="I3804" t="s">
        <v>31</v>
      </c>
      <c r="J3804">
        <v>0</v>
      </c>
      <c r="K3804" t="s">
        <v>46</v>
      </c>
      <c r="L3804" t="s">
        <v>47</v>
      </c>
      <c r="M3804" t="s">
        <v>25</v>
      </c>
      <c r="N3804">
        <v>132</v>
      </c>
    </row>
    <row r="3805" spans="1:14" x14ac:dyDescent="0.3">
      <c r="A3805" t="s">
        <v>4460</v>
      </c>
      <c r="B3805" t="s">
        <v>4458</v>
      </c>
      <c r="C3805" t="s">
        <v>27</v>
      </c>
      <c r="D3805" t="s">
        <v>28</v>
      </c>
      <c r="E3805" t="s">
        <v>69</v>
      </c>
      <c r="F3805" t="s">
        <v>89</v>
      </c>
      <c r="G3805" t="s">
        <v>20</v>
      </c>
      <c r="H3805" t="s">
        <v>30</v>
      </c>
      <c r="I3805" t="s">
        <v>31</v>
      </c>
      <c r="J3805">
        <v>886.31</v>
      </c>
      <c r="K3805" t="s">
        <v>23</v>
      </c>
      <c r="L3805" t="s">
        <v>24</v>
      </c>
      <c r="M3805" t="s">
        <v>33</v>
      </c>
      <c r="N3805">
        <v>8</v>
      </c>
    </row>
    <row r="3806" spans="1:14" x14ac:dyDescent="0.3">
      <c r="A3806" t="s">
        <v>4461</v>
      </c>
      <c r="B3806" t="s">
        <v>4458</v>
      </c>
      <c r="C3806" t="s">
        <v>147</v>
      </c>
      <c r="D3806" t="s">
        <v>148</v>
      </c>
      <c r="E3806" t="s">
        <v>18</v>
      </c>
      <c r="F3806" t="s">
        <v>89</v>
      </c>
      <c r="G3806" t="s">
        <v>171</v>
      </c>
      <c r="H3806" t="s">
        <v>54</v>
      </c>
      <c r="I3806" t="s">
        <v>31</v>
      </c>
      <c r="J3806">
        <v>43.16</v>
      </c>
      <c r="K3806" t="s">
        <v>50</v>
      </c>
      <c r="L3806" t="s">
        <v>24</v>
      </c>
      <c r="M3806" t="s">
        <v>25</v>
      </c>
      <c r="N3806">
        <v>90</v>
      </c>
    </row>
    <row r="3807" spans="1:14" x14ac:dyDescent="0.3">
      <c r="A3807" t="s">
        <v>4462</v>
      </c>
      <c r="B3807" t="s">
        <v>4463</v>
      </c>
      <c r="C3807" t="s">
        <v>35</v>
      </c>
      <c r="D3807" t="s">
        <v>159</v>
      </c>
      <c r="E3807" t="s">
        <v>29</v>
      </c>
      <c r="F3807" t="s">
        <v>85</v>
      </c>
      <c r="G3807" t="s">
        <v>66</v>
      </c>
      <c r="H3807" t="s">
        <v>30</v>
      </c>
      <c r="I3807" t="s">
        <v>31</v>
      </c>
      <c r="J3807">
        <v>0</v>
      </c>
      <c r="K3807" t="s">
        <v>50</v>
      </c>
      <c r="L3807" t="s">
        <v>24</v>
      </c>
      <c r="M3807" t="s">
        <v>33</v>
      </c>
      <c r="N3807">
        <v>17</v>
      </c>
    </row>
    <row r="3808" spans="1:14" x14ac:dyDescent="0.3">
      <c r="A3808" t="s">
        <v>4464</v>
      </c>
      <c r="B3808" t="s">
        <v>4463</v>
      </c>
      <c r="C3808" t="s">
        <v>16</v>
      </c>
      <c r="D3808" t="s">
        <v>83</v>
      </c>
      <c r="E3808" t="s">
        <v>58</v>
      </c>
      <c r="F3808" t="s">
        <v>37</v>
      </c>
      <c r="G3808" t="s">
        <v>20</v>
      </c>
      <c r="H3808" t="s">
        <v>99</v>
      </c>
      <c r="I3808" t="s">
        <v>22</v>
      </c>
      <c r="J3808">
        <v>77.099999999999994</v>
      </c>
      <c r="K3808" t="s">
        <v>23</v>
      </c>
      <c r="L3808" t="s">
        <v>60</v>
      </c>
      <c r="M3808" t="s">
        <v>33</v>
      </c>
      <c r="N3808">
        <v>1</v>
      </c>
    </row>
    <row r="3809" spans="1:14" x14ac:dyDescent="0.3">
      <c r="A3809" t="s">
        <v>4465</v>
      </c>
      <c r="B3809" t="s">
        <v>4463</v>
      </c>
      <c r="C3809" t="s">
        <v>101</v>
      </c>
      <c r="D3809" t="s">
        <v>236</v>
      </c>
      <c r="E3809" t="s">
        <v>69</v>
      </c>
      <c r="F3809" t="s">
        <v>74</v>
      </c>
      <c r="G3809" t="s">
        <v>20</v>
      </c>
      <c r="H3809" t="s">
        <v>54</v>
      </c>
      <c r="I3809" t="s">
        <v>31</v>
      </c>
      <c r="J3809">
        <v>5501.5</v>
      </c>
      <c r="K3809" t="s">
        <v>50</v>
      </c>
      <c r="L3809" t="s">
        <v>24</v>
      </c>
      <c r="M3809" t="s">
        <v>55</v>
      </c>
      <c r="N3809">
        <v>8</v>
      </c>
    </row>
    <row r="3810" spans="1:14" x14ac:dyDescent="0.3">
      <c r="A3810" t="s">
        <v>4466</v>
      </c>
      <c r="B3810" t="s">
        <v>4463</v>
      </c>
      <c r="C3810" t="s">
        <v>35</v>
      </c>
      <c r="D3810" t="s">
        <v>166</v>
      </c>
      <c r="E3810" t="s">
        <v>43</v>
      </c>
      <c r="F3810" t="s">
        <v>85</v>
      </c>
      <c r="G3810" t="s">
        <v>20</v>
      </c>
      <c r="H3810" t="s">
        <v>45</v>
      </c>
      <c r="I3810" t="s">
        <v>31</v>
      </c>
      <c r="J3810">
        <v>23557.64</v>
      </c>
      <c r="K3810" t="s">
        <v>32</v>
      </c>
      <c r="L3810" t="s">
        <v>24</v>
      </c>
      <c r="M3810" t="s">
        <v>33</v>
      </c>
      <c r="N3810">
        <v>27</v>
      </c>
    </row>
    <row r="3811" spans="1:14" x14ac:dyDescent="0.3">
      <c r="A3811" t="s">
        <v>4467</v>
      </c>
      <c r="B3811" t="s">
        <v>4463</v>
      </c>
      <c r="C3811" t="s">
        <v>151</v>
      </c>
      <c r="D3811" t="s">
        <v>152</v>
      </c>
      <c r="E3811" t="s">
        <v>155</v>
      </c>
      <c r="F3811" t="s">
        <v>74</v>
      </c>
      <c r="G3811" t="s">
        <v>59</v>
      </c>
      <c r="H3811" t="s">
        <v>45</v>
      </c>
      <c r="I3811" t="s">
        <v>31</v>
      </c>
      <c r="J3811">
        <v>0</v>
      </c>
      <c r="K3811" t="s">
        <v>50</v>
      </c>
      <c r="L3811" t="s">
        <v>24</v>
      </c>
      <c r="M3811" t="s">
        <v>55</v>
      </c>
      <c r="N3811">
        <v>32</v>
      </c>
    </row>
    <row r="3812" spans="1:14" x14ac:dyDescent="0.3">
      <c r="A3812" t="s">
        <v>4468</v>
      </c>
      <c r="B3812" t="s">
        <v>4463</v>
      </c>
      <c r="C3812" t="s">
        <v>27</v>
      </c>
      <c r="D3812" t="s">
        <v>28</v>
      </c>
      <c r="E3812" t="s">
        <v>29</v>
      </c>
      <c r="F3812" t="s">
        <v>89</v>
      </c>
      <c r="G3812" t="s">
        <v>53</v>
      </c>
      <c r="H3812" t="s">
        <v>30</v>
      </c>
      <c r="I3812" t="s">
        <v>31</v>
      </c>
      <c r="J3812">
        <v>0</v>
      </c>
      <c r="K3812" t="s">
        <v>50</v>
      </c>
      <c r="L3812" t="s">
        <v>24</v>
      </c>
      <c r="M3812" t="s">
        <v>33</v>
      </c>
      <c r="N3812">
        <v>21</v>
      </c>
    </row>
    <row r="3813" spans="1:14" x14ac:dyDescent="0.3">
      <c r="A3813" t="s">
        <v>4469</v>
      </c>
      <c r="B3813" t="s">
        <v>4463</v>
      </c>
      <c r="C3813" t="s">
        <v>190</v>
      </c>
      <c r="D3813" t="s">
        <v>191</v>
      </c>
      <c r="E3813" t="s">
        <v>84</v>
      </c>
      <c r="F3813" t="s">
        <v>37</v>
      </c>
      <c r="G3813" t="s">
        <v>20</v>
      </c>
      <c r="H3813" t="s">
        <v>38</v>
      </c>
      <c r="I3813" t="s">
        <v>31</v>
      </c>
      <c r="J3813">
        <v>60.99</v>
      </c>
      <c r="K3813" t="s">
        <v>50</v>
      </c>
      <c r="L3813" t="s">
        <v>47</v>
      </c>
      <c r="M3813" t="s">
        <v>67</v>
      </c>
      <c r="N3813">
        <v>20</v>
      </c>
    </row>
    <row r="3814" spans="1:14" x14ac:dyDescent="0.3">
      <c r="A3814" t="s">
        <v>4470</v>
      </c>
      <c r="B3814" t="s">
        <v>4463</v>
      </c>
      <c r="C3814" t="s">
        <v>27</v>
      </c>
      <c r="D3814" t="s">
        <v>169</v>
      </c>
      <c r="E3814" t="s">
        <v>18</v>
      </c>
      <c r="F3814" t="s">
        <v>65</v>
      </c>
      <c r="G3814" t="s">
        <v>20</v>
      </c>
      <c r="H3814" t="s">
        <v>38</v>
      </c>
      <c r="I3814" t="s">
        <v>31</v>
      </c>
      <c r="J3814">
        <v>1037.51</v>
      </c>
      <c r="K3814" t="s">
        <v>46</v>
      </c>
      <c r="L3814" t="s">
        <v>24</v>
      </c>
      <c r="M3814" t="s">
        <v>67</v>
      </c>
      <c r="N3814">
        <v>34</v>
      </c>
    </row>
    <row r="3815" spans="1:14" x14ac:dyDescent="0.3">
      <c r="A3815" t="s">
        <v>4471</v>
      </c>
      <c r="B3815" t="s">
        <v>4472</v>
      </c>
      <c r="C3815" t="s">
        <v>87</v>
      </c>
      <c r="D3815" t="s">
        <v>124</v>
      </c>
      <c r="E3815" t="s">
        <v>58</v>
      </c>
      <c r="F3815" t="s">
        <v>44</v>
      </c>
      <c r="G3815" t="s">
        <v>20</v>
      </c>
      <c r="H3815" t="s">
        <v>45</v>
      </c>
      <c r="I3815" t="s">
        <v>31</v>
      </c>
      <c r="J3815">
        <v>918.8</v>
      </c>
      <c r="K3815" t="s">
        <v>32</v>
      </c>
      <c r="L3815" t="s">
        <v>24</v>
      </c>
      <c r="M3815" t="s">
        <v>70</v>
      </c>
      <c r="N3815">
        <v>124</v>
      </c>
    </row>
    <row r="3816" spans="1:14" x14ac:dyDescent="0.3">
      <c r="A3816" t="s">
        <v>4473</v>
      </c>
      <c r="B3816" t="s">
        <v>4472</v>
      </c>
      <c r="C3816" t="s">
        <v>41</v>
      </c>
      <c r="D3816" t="s">
        <v>199</v>
      </c>
      <c r="E3816" t="s">
        <v>224</v>
      </c>
      <c r="F3816" t="s">
        <v>19</v>
      </c>
      <c r="G3816" t="s">
        <v>20</v>
      </c>
      <c r="H3816" t="s">
        <v>21</v>
      </c>
      <c r="I3816" t="s">
        <v>22</v>
      </c>
      <c r="J3816">
        <v>0</v>
      </c>
      <c r="K3816" t="s">
        <v>50</v>
      </c>
      <c r="L3816" t="s">
        <v>24</v>
      </c>
      <c r="M3816" t="s">
        <v>33</v>
      </c>
      <c r="N3816">
        <v>10</v>
      </c>
    </row>
    <row r="3817" spans="1:14" x14ac:dyDescent="0.3">
      <c r="A3817" t="s">
        <v>4474</v>
      </c>
      <c r="B3817" t="s">
        <v>4472</v>
      </c>
      <c r="C3817" t="s">
        <v>41</v>
      </c>
      <c r="D3817" t="s">
        <v>250</v>
      </c>
      <c r="E3817" t="s">
        <v>58</v>
      </c>
      <c r="F3817" t="s">
        <v>37</v>
      </c>
      <c r="G3817" t="s">
        <v>20</v>
      </c>
      <c r="H3817" t="s">
        <v>30</v>
      </c>
      <c r="I3817" t="s">
        <v>22</v>
      </c>
      <c r="J3817">
        <v>626.14</v>
      </c>
      <c r="K3817" t="s">
        <v>50</v>
      </c>
      <c r="L3817" t="s">
        <v>24</v>
      </c>
      <c r="M3817" t="s">
        <v>33</v>
      </c>
      <c r="N3817">
        <v>3</v>
      </c>
    </row>
    <row r="3818" spans="1:14" x14ac:dyDescent="0.3">
      <c r="A3818" t="s">
        <v>4475</v>
      </c>
      <c r="B3818" t="s">
        <v>4472</v>
      </c>
      <c r="C3818" t="s">
        <v>342</v>
      </c>
      <c r="D3818" t="s">
        <v>343</v>
      </c>
      <c r="E3818" t="s">
        <v>224</v>
      </c>
      <c r="F3818" t="s">
        <v>44</v>
      </c>
      <c r="G3818" t="s">
        <v>66</v>
      </c>
      <c r="H3818" t="s">
        <v>30</v>
      </c>
      <c r="I3818" t="s">
        <v>31</v>
      </c>
      <c r="J3818">
        <v>0</v>
      </c>
      <c r="K3818" t="s">
        <v>50</v>
      </c>
      <c r="L3818" t="s">
        <v>47</v>
      </c>
      <c r="M3818" t="s">
        <v>33</v>
      </c>
      <c r="N3818">
        <v>27</v>
      </c>
    </row>
    <row r="3819" spans="1:14" x14ac:dyDescent="0.3">
      <c r="A3819" t="s">
        <v>4476</v>
      </c>
      <c r="B3819" t="s">
        <v>4472</v>
      </c>
      <c r="C3819" t="s">
        <v>91</v>
      </c>
      <c r="D3819" t="s">
        <v>98</v>
      </c>
      <c r="E3819" t="s">
        <v>58</v>
      </c>
      <c r="F3819" t="s">
        <v>85</v>
      </c>
      <c r="G3819" t="s">
        <v>20</v>
      </c>
      <c r="H3819" t="s">
        <v>30</v>
      </c>
      <c r="I3819" t="s">
        <v>31</v>
      </c>
      <c r="J3819">
        <v>67</v>
      </c>
      <c r="K3819" t="s">
        <v>46</v>
      </c>
      <c r="L3819" t="s">
        <v>24</v>
      </c>
      <c r="M3819" t="s">
        <v>25</v>
      </c>
      <c r="N3819">
        <v>16</v>
      </c>
    </row>
    <row r="3820" spans="1:14" x14ac:dyDescent="0.3">
      <c r="A3820" t="s">
        <v>4477</v>
      </c>
      <c r="B3820" t="s">
        <v>4472</v>
      </c>
      <c r="C3820" t="s">
        <v>104</v>
      </c>
      <c r="D3820" t="s">
        <v>105</v>
      </c>
      <c r="E3820" t="s">
        <v>149</v>
      </c>
      <c r="F3820" t="s">
        <v>19</v>
      </c>
      <c r="G3820" t="s">
        <v>20</v>
      </c>
      <c r="H3820" t="s">
        <v>38</v>
      </c>
      <c r="I3820" t="s">
        <v>31</v>
      </c>
      <c r="J3820">
        <v>0</v>
      </c>
      <c r="K3820" t="s">
        <v>50</v>
      </c>
      <c r="L3820" t="s">
        <v>60</v>
      </c>
      <c r="M3820" t="s">
        <v>70</v>
      </c>
      <c r="N3820">
        <v>152</v>
      </c>
    </row>
    <row r="3821" spans="1:14" x14ac:dyDescent="0.3">
      <c r="A3821" t="s">
        <v>4478</v>
      </c>
      <c r="B3821" t="s">
        <v>4472</v>
      </c>
      <c r="C3821" t="s">
        <v>35</v>
      </c>
      <c r="D3821" t="s">
        <v>159</v>
      </c>
      <c r="E3821" t="s">
        <v>58</v>
      </c>
      <c r="F3821" t="s">
        <v>37</v>
      </c>
      <c r="G3821" t="s">
        <v>20</v>
      </c>
      <c r="H3821" t="s">
        <v>30</v>
      </c>
      <c r="I3821" t="s">
        <v>31</v>
      </c>
      <c r="J3821">
        <v>59.5</v>
      </c>
      <c r="K3821" t="s">
        <v>23</v>
      </c>
      <c r="L3821" t="s">
        <v>24</v>
      </c>
      <c r="M3821" t="s">
        <v>33</v>
      </c>
      <c r="N3821">
        <v>19</v>
      </c>
    </row>
    <row r="3822" spans="1:14" x14ac:dyDescent="0.3">
      <c r="A3822" t="s">
        <v>4479</v>
      </c>
      <c r="B3822" t="s">
        <v>4472</v>
      </c>
      <c r="C3822" t="s">
        <v>286</v>
      </c>
      <c r="D3822" t="s">
        <v>287</v>
      </c>
      <c r="E3822" t="s">
        <v>29</v>
      </c>
      <c r="F3822" t="s">
        <v>85</v>
      </c>
      <c r="G3822" t="s">
        <v>53</v>
      </c>
      <c r="H3822" t="s">
        <v>45</v>
      </c>
      <c r="I3822" t="s">
        <v>22</v>
      </c>
      <c r="J3822">
        <v>0</v>
      </c>
      <c r="K3822" t="s">
        <v>50</v>
      </c>
      <c r="L3822" t="s">
        <v>24</v>
      </c>
      <c r="M3822" t="s">
        <v>67</v>
      </c>
      <c r="N3822">
        <v>15</v>
      </c>
    </row>
    <row r="3823" spans="1:14" x14ac:dyDescent="0.3">
      <c r="A3823" t="s">
        <v>4480</v>
      </c>
      <c r="B3823" t="s">
        <v>4481</v>
      </c>
      <c r="C3823" t="s">
        <v>91</v>
      </c>
      <c r="D3823" t="s">
        <v>92</v>
      </c>
      <c r="E3823" t="s">
        <v>149</v>
      </c>
      <c r="F3823" t="s">
        <v>89</v>
      </c>
      <c r="G3823" t="s">
        <v>20</v>
      </c>
      <c r="H3823" t="s">
        <v>30</v>
      </c>
      <c r="I3823" t="s">
        <v>31</v>
      </c>
      <c r="J3823">
        <v>0</v>
      </c>
      <c r="K3823" t="s">
        <v>32</v>
      </c>
      <c r="L3823" t="s">
        <v>24</v>
      </c>
      <c r="M3823" t="s">
        <v>55</v>
      </c>
      <c r="N3823">
        <v>126</v>
      </c>
    </row>
    <row r="3824" spans="1:14" x14ac:dyDescent="0.3">
      <c r="A3824" t="s">
        <v>4482</v>
      </c>
      <c r="B3824" t="s">
        <v>4481</v>
      </c>
      <c r="C3824" t="s">
        <v>113</v>
      </c>
      <c r="D3824" t="s">
        <v>181</v>
      </c>
      <c r="E3824" t="s">
        <v>58</v>
      </c>
      <c r="F3824" t="s">
        <v>44</v>
      </c>
      <c r="G3824" t="s">
        <v>20</v>
      </c>
      <c r="H3824" t="s">
        <v>45</v>
      </c>
      <c r="I3824" t="s">
        <v>22</v>
      </c>
      <c r="J3824">
        <v>316.94</v>
      </c>
      <c r="K3824" t="s">
        <v>50</v>
      </c>
      <c r="L3824" t="s">
        <v>24</v>
      </c>
      <c r="M3824" t="s">
        <v>67</v>
      </c>
      <c r="N3824">
        <v>78</v>
      </c>
    </row>
    <row r="3825" spans="1:14" x14ac:dyDescent="0.3">
      <c r="A3825" t="s">
        <v>4483</v>
      </c>
      <c r="B3825" t="s">
        <v>4481</v>
      </c>
      <c r="C3825" t="s">
        <v>133</v>
      </c>
      <c r="D3825" t="s">
        <v>134</v>
      </c>
      <c r="E3825" t="s">
        <v>29</v>
      </c>
      <c r="F3825" t="s">
        <v>19</v>
      </c>
      <c r="G3825" t="s">
        <v>20</v>
      </c>
      <c r="H3825" t="s">
        <v>30</v>
      </c>
      <c r="I3825" t="s">
        <v>22</v>
      </c>
      <c r="J3825">
        <v>0</v>
      </c>
      <c r="K3825" t="s">
        <v>46</v>
      </c>
      <c r="L3825" t="s">
        <v>24</v>
      </c>
      <c r="M3825" t="s">
        <v>25</v>
      </c>
      <c r="N3825">
        <v>116</v>
      </c>
    </row>
    <row r="3826" spans="1:14" x14ac:dyDescent="0.3">
      <c r="A3826" t="s">
        <v>4484</v>
      </c>
      <c r="B3826" t="s">
        <v>4481</v>
      </c>
      <c r="C3826" t="s">
        <v>41</v>
      </c>
      <c r="D3826" t="s">
        <v>42</v>
      </c>
      <c r="E3826" t="s">
        <v>224</v>
      </c>
      <c r="F3826" t="s">
        <v>37</v>
      </c>
      <c r="G3826" t="s">
        <v>66</v>
      </c>
      <c r="H3826" t="s">
        <v>45</v>
      </c>
      <c r="I3826" t="s">
        <v>31</v>
      </c>
      <c r="J3826">
        <v>0</v>
      </c>
      <c r="K3826" t="s">
        <v>46</v>
      </c>
      <c r="L3826" t="s">
        <v>24</v>
      </c>
      <c r="M3826" t="s">
        <v>25</v>
      </c>
      <c r="N3826">
        <v>140</v>
      </c>
    </row>
    <row r="3827" spans="1:14" x14ac:dyDescent="0.3">
      <c r="A3827" t="s">
        <v>4485</v>
      </c>
      <c r="B3827" t="s">
        <v>4481</v>
      </c>
      <c r="C3827" t="s">
        <v>204</v>
      </c>
      <c r="D3827" t="s">
        <v>205</v>
      </c>
      <c r="E3827" t="s">
        <v>149</v>
      </c>
      <c r="F3827" t="s">
        <v>89</v>
      </c>
      <c r="G3827" t="s">
        <v>20</v>
      </c>
      <c r="H3827" t="s">
        <v>30</v>
      </c>
      <c r="I3827" t="s">
        <v>31</v>
      </c>
      <c r="J3827">
        <v>0</v>
      </c>
      <c r="K3827" t="s">
        <v>23</v>
      </c>
      <c r="L3827" t="s">
        <v>47</v>
      </c>
      <c r="M3827" t="s">
        <v>25</v>
      </c>
      <c r="N3827">
        <v>110</v>
      </c>
    </row>
    <row r="3828" spans="1:14" x14ac:dyDescent="0.3">
      <c r="A3828" t="s">
        <v>4486</v>
      </c>
      <c r="B3828" t="s">
        <v>4487</v>
      </c>
      <c r="C3828" t="s">
        <v>310</v>
      </c>
      <c r="D3828" t="s">
        <v>311</v>
      </c>
      <c r="E3828" t="s">
        <v>43</v>
      </c>
      <c r="F3828" t="s">
        <v>89</v>
      </c>
      <c r="G3828" t="s">
        <v>20</v>
      </c>
      <c r="H3828" t="s">
        <v>54</v>
      </c>
      <c r="I3828" t="s">
        <v>22</v>
      </c>
      <c r="J3828">
        <v>187.93</v>
      </c>
      <c r="K3828" t="s">
        <v>32</v>
      </c>
      <c r="L3828" t="s">
        <v>24</v>
      </c>
      <c r="M3828" t="s">
        <v>55</v>
      </c>
      <c r="N3828">
        <v>115</v>
      </c>
    </row>
    <row r="3829" spans="1:14" x14ac:dyDescent="0.3">
      <c r="A3829" t="s">
        <v>4488</v>
      </c>
      <c r="B3829" t="s">
        <v>4487</v>
      </c>
      <c r="C3829" t="s">
        <v>253</v>
      </c>
      <c r="D3829" t="s">
        <v>254</v>
      </c>
      <c r="E3829" t="s">
        <v>58</v>
      </c>
      <c r="F3829" t="s">
        <v>89</v>
      </c>
      <c r="G3829" t="s">
        <v>66</v>
      </c>
      <c r="H3829" t="s">
        <v>30</v>
      </c>
      <c r="I3829" t="s">
        <v>22</v>
      </c>
      <c r="J3829">
        <v>334.62</v>
      </c>
      <c r="K3829" t="s">
        <v>50</v>
      </c>
      <c r="L3829" t="s">
        <v>24</v>
      </c>
      <c r="M3829" t="s">
        <v>25</v>
      </c>
      <c r="N3829">
        <v>67</v>
      </c>
    </row>
    <row r="3830" spans="1:14" x14ac:dyDescent="0.3">
      <c r="A3830" t="s">
        <v>4489</v>
      </c>
      <c r="B3830" t="s">
        <v>4487</v>
      </c>
      <c r="C3830" t="s">
        <v>80</v>
      </c>
      <c r="D3830" t="s">
        <v>81</v>
      </c>
      <c r="E3830" t="s">
        <v>43</v>
      </c>
      <c r="F3830" t="s">
        <v>116</v>
      </c>
      <c r="G3830" t="s">
        <v>66</v>
      </c>
      <c r="H3830" t="s">
        <v>45</v>
      </c>
      <c r="I3830" t="s">
        <v>31</v>
      </c>
      <c r="J3830">
        <v>717.57</v>
      </c>
      <c r="K3830" t="s">
        <v>46</v>
      </c>
      <c r="L3830" t="s">
        <v>47</v>
      </c>
      <c r="M3830" t="s">
        <v>33</v>
      </c>
      <c r="N3830">
        <v>9</v>
      </c>
    </row>
    <row r="3831" spans="1:14" x14ac:dyDescent="0.3">
      <c r="A3831" t="s">
        <v>4490</v>
      </c>
      <c r="B3831" t="s">
        <v>4487</v>
      </c>
      <c r="C3831" t="s">
        <v>113</v>
      </c>
      <c r="D3831" t="s">
        <v>181</v>
      </c>
      <c r="E3831" t="s">
        <v>43</v>
      </c>
      <c r="F3831" t="s">
        <v>44</v>
      </c>
      <c r="G3831" t="s">
        <v>20</v>
      </c>
      <c r="H3831" t="s">
        <v>30</v>
      </c>
      <c r="I3831" t="s">
        <v>22</v>
      </c>
      <c r="J3831">
        <v>2558.37</v>
      </c>
      <c r="K3831" t="s">
        <v>46</v>
      </c>
      <c r="L3831" t="s">
        <v>24</v>
      </c>
      <c r="M3831" t="s">
        <v>67</v>
      </c>
      <c r="N3831">
        <v>122</v>
      </c>
    </row>
    <row r="3832" spans="1:14" x14ac:dyDescent="0.3">
      <c r="A3832" t="s">
        <v>4491</v>
      </c>
      <c r="B3832" t="s">
        <v>4487</v>
      </c>
      <c r="C3832" t="s">
        <v>139</v>
      </c>
      <c r="D3832" t="s">
        <v>501</v>
      </c>
      <c r="E3832" t="s">
        <v>58</v>
      </c>
      <c r="F3832" t="s">
        <v>85</v>
      </c>
      <c r="G3832" t="s">
        <v>59</v>
      </c>
      <c r="H3832" t="s">
        <v>45</v>
      </c>
      <c r="I3832" t="s">
        <v>22</v>
      </c>
      <c r="J3832">
        <v>5969.16</v>
      </c>
      <c r="K3832" t="s">
        <v>50</v>
      </c>
      <c r="L3832" t="s">
        <v>24</v>
      </c>
      <c r="M3832" t="s">
        <v>67</v>
      </c>
      <c r="N3832">
        <v>137</v>
      </c>
    </row>
    <row r="3833" spans="1:14" x14ac:dyDescent="0.3">
      <c r="A3833" t="s">
        <v>4492</v>
      </c>
      <c r="B3833" t="s">
        <v>4487</v>
      </c>
      <c r="C3833" t="s">
        <v>107</v>
      </c>
      <c r="D3833" t="s">
        <v>108</v>
      </c>
      <c r="E3833" t="s">
        <v>155</v>
      </c>
      <c r="F3833" t="s">
        <v>37</v>
      </c>
      <c r="G3833" t="s">
        <v>20</v>
      </c>
      <c r="H3833" t="s">
        <v>54</v>
      </c>
      <c r="I3833" t="s">
        <v>31</v>
      </c>
      <c r="J3833">
        <v>0</v>
      </c>
      <c r="K3833" t="s">
        <v>46</v>
      </c>
      <c r="L3833" t="s">
        <v>24</v>
      </c>
      <c r="M3833" t="s">
        <v>33</v>
      </c>
      <c r="N3833">
        <v>8</v>
      </c>
    </row>
    <row r="3834" spans="1:14" x14ac:dyDescent="0.3">
      <c r="A3834" t="s">
        <v>4493</v>
      </c>
      <c r="B3834" t="s">
        <v>4487</v>
      </c>
      <c r="C3834" t="s">
        <v>35</v>
      </c>
      <c r="D3834" t="s">
        <v>36</v>
      </c>
      <c r="E3834" t="s">
        <v>29</v>
      </c>
      <c r="F3834" t="s">
        <v>74</v>
      </c>
      <c r="G3834" t="s">
        <v>20</v>
      </c>
      <c r="H3834" t="s">
        <v>54</v>
      </c>
      <c r="I3834" t="s">
        <v>22</v>
      </c>
      <c r="J3834">
        <v>0</v>
      </c>
      <c r="K3834" t="s">
        <v>50</v>
      </c>
      <c r="L3834" t="s">
        <v>24</v>
      </c>
      <c r="M3834" t="s">
        <v>25</v>
      </c>
      <c r="N3834">
        <v>30</v>
      </c>
    </row>
    <row r="3835" spans="1:14" x14ac:dyDescent="0.3">
      <c r="A3835" t="s">
        <v>4494</v>
      </c>
      <c r="B3835" t="s">
        <v>4487</v>
      </c>
      <c r="C3835" t="s">
        <v>310</v>
      </c>
      <c r="D3835" t="s">
        <v>311</v>
      </c>
      <c r="E3835" t="s">
        <v>149</v>
      </c>
      <c r="F3835" t="s">
        <v>74</v>
      </c>
      <c r="G3835" t="s">
        <v>59</v>
      </c>
      <c r="H3835" t="s">
        <v>54</v>
      </c>
      <c r="I3835" t="s">
        <v>22</v>
      </c>
      <c r="J3835">
        <v>0</v>
      </c>
      <c r="K3835" t="s">
        <v>46</v>
      </c>
      <c r="L3835" t="s">
        <v>24</v>
      </c>
      <c r="M3835" t="s">
        <v>33</v>
      </c>
      <c r="N3835">
        <v>24</v>
      </c>
    </row>
    <row r="3836" spans="1:14" x14ac:dyDescent="0.3">
      <c r="A3836" t="s">
        <v>4495</v>
      </c>
      <c r="B3836" t="s">
        <v>4496</v>
      </c>
      <c r="C3836" t="s">
        <v>35</v>
      </c>
      <c r="D3836" t="s">
        <v>267</v>
      </c>
      <c r="E3836" t="s">
        <v>58</v>
      </c>
      <c r="F3836" t="s">
        <v>89</v>
      </c>
      <c r="G3836" t="s">
        <v>20</v>
      </c>
      <c r="H3836" t="s">
        <v>30</v>
      </c>
      <c r="I3836" t="s">
        <v>31</v>
      </c>
      <c r="J3836">
        <v>10212.02</v>
      </c>
      <c r="K3836" t="s">
        <v>50</v>
      </c>
      <c r="L3836" t="s">
        <v>24</v>
      </c>
      <c r="M3836" t="s">
        <v>33</v>
      </c>
      <c r="N3836">
        <v>22</v>
      </c>
    </row>
    <row r="3837" spans="1:14" x14ac:dyDescent="0.3">
      <c r="A3837" t="s">
        <v>4497</v>
      </c>
      <c r="B3837" t="s">
        <v>4496</v>
      </c>
      <c r="C3837" t="s">
        <v>35</v>
      </c>
      <c r="D3837" t="s">
        <v>73</v>
      </c>
      <c r="E3837" t="s">
        <v>29</v>
      </c>
      <c r="F3837" t="s">
        <v>116</v>
      </c>
      <c r="G3837" t="s">
        <v>20</v>
      </c>
      <c r="H3837" t="s">
        <v>54</v>
      </c>
      <c r="I3837" t="s">
        <v>22</v>
      </c>
      <c r="J3837">
        <v>0</v>
      </c>
      <c r="K3837" t="s">
        <v>50</v>
      </c>
      <c r="L3837" t="s">
        <v>24</v>
      </c>
      <c r="M3837" t="s">
        <v>33</v>
      </c>
      <c r="N3837">
        <v>18</v>
      </c>
    </row>
    <row r="3838" spans="1:14" x14ac:dyDescent="0.3">
      <c r="A3838" t="s">
        <v>4498</v>
      </c>
      <c r="B3838" t="s">
        <v>4496</v>
      </c>
      <c r="C3838" t="s">
        <v>41</v>
      </c>
      <c r="D3838" t="s">
        <v>157</v>
      </c>
      <c r="E3838" t="s">
        <v>69</v>
      </c>
      <c r="F3838" t="s">
        <v>85</v>
      </c>
      <c r="G3838" t="s">
        <v>20</v>
      </c>
      <c r="H3838" t="s">
        <v>45</v>
      </c>
      <c r="I3838" t="s">
        <v>31</v>
      </c>
      <c r="J3838">
        <v>1944.35</v>
      </c>
      <c r="K3838" t="s">
        <v>50</v>
      </c>
      <c r="L3838" t="s">
        <v>60</v>
      </c>
      <c r="M3838" t="s">
        <v>33</v>
      </c>
      <c r="N3838">
        <v>26</v>
      </c>
    </row>
    <row r="3839" spans="1:14" x14ac:dyDescent="0.3">
      <c r="A3839" t="s">
        <v>4499</v>
      </c>
      <c r="B3839" t="s">
        <v>4496</v>
      </c>
      <c r="C3839" t="s">
        <v>27</v>
      </c>
      <c r="D3839" t="s">
        <v>169</v>
      </c>
      <c r="E3839" t="s">
        <v>58</v>
      </c>
      <c r="F3839" t="s">
        <v>116</v>
      </c>
      <c r="G3839" t="s">
        <v>20</v>
      </c>
      <c r="H3839" t="s">
        <v>45</v>
      </c>
      <c r="I3839" t="s">
        <v>22</v>
      </c>
      <c r="J3839">
        <v>1918.54</v>
      </c>
      <c r="K3839" t="s">
        <v>50</v>
      </c>
      <c r="L3839" t="s">
        <v>24</v>
      </c>
      <c r="M3839" t="s">
        <v>55</v>
      </c>
      <c r="N3839">
        <v>99</v>
      </c>
    </row>
    <row r="3840" spans="1:14" x14ac:dyDescent="0.3">
      <c r="A3840" t="s">
        <v>4500</v>
      </c>
      <c r="B3840" t="s">
        <v>4496</v>
      </c>
      <c r="C3840" t="s">
        <v>35</v>
      </c>
      <c r="D3840" t="s">
        <v>159</v>
      </c>
      <c r="E3840" t="s">
        <v>43</v>
      </c>
      <c r="F3840" t="s">
        <v>37</v>
      </c>
      <c r="G3840" t="s">
        <v>66</v>
      </c>
      <c r="H3840" t="s">
        <v>38</v>
      </c>
      <c r="I3840" t="s">
        <v>22</v>
      </c>
      <c r="J3840">
        <v>31.92</v>
      </c>
      <c r="K3840" t="s">
        <v>23</v>
      </c>
      <c r="L3840" t="s">
        <v>24</v>
      </c>
      <c r="M3840" t="s">
        <v>25</v>
      </c>
      <c r="N3840">
        <v>61</v>
      </c>
    </row>
    <row r="3841" spans="1:14" x14ac:dyDescent="0.3">
      <c r="A3841" t="s">
        <v>4501</v>
      </c>
      <c r="B3841" t="s">
        <v>4496</v>
      </c>
      <c r="C3841" t="s">
        <v>121</v>
      </c>
      <c r="D3841" t="s">
        <v>122</v>
      </c>
      <c r="E3841" t="s">
        <v>64</v>
      </c>
      <c r="F3841" t="s">
        <v>65</v>
      </c>
      <c r="G3841" t="s">
        <v>20</v>
      </c>
      <c r="H3841" t="s">
        <v>45</v>
      </c>
      <c r="I3841" t="s">
        <v>22</v>
      </c>
      <c r="J3841">
        <v>0</v>
      </c>
      <c r="K3841" t="s">
        <v>32</v>
      </c>
      <c r="L3841" t="s">
        <v>24</v>
      </c>
      <c r="M3841" t="s">
        <v>67</v>
      </c>
      <c r="N3841">
        <v>103</v>
      </c>
    </row>
    <row r="3842" spans="1:14" x14ac:dyDescent="0.3">
      <c r="A3842" t="s">
        <v>4502</v>
      </c>
      <c r="B3842" t="s">
        <v>4503</v>
      </c>
      <c r="C3842" t="s">
        <v>87</v>
      </c>
      <c r="D3842" t="s">
        <v>118</v>
      </c>
      <c r="E3842" t="s">
        <v>84</v>
      </c>
      <c r="F3842" t="s">
        <v>85</v>
      </c>
      <c r="G3842" t="s">
        <v>66</v>
      </c>
      <c r="H3842" t="s">
        <v>30</v>
      </c>
      <c r="I3842" t="s">
        <v>22</v>
      </c>
      <c r="J3842">
        <v>428</v>
      </c>
      <c r="K3842" t="s">
        <v>50</v>
      </c>
      <c r="L3842" t="s">
        <v>24</v>
      </c>
      <c r="M3842" t="s">
        <v>55</v>
      </c>
      <c r="N3842">
        <v>128</v>
      </c>
    </row>
    <row r="3843" spans="1:14" x14ac:dyDescent="0.3">
      <c r="A3843" t="s">
        <v>4504</v>
      </c>
      <c r="B3843" t="s">
        <v>4503</v>
      </c>
      <c r="C3843" t="s">
        <v>41</v>
      </c>
      <c r="D3843" t="s">
        <v>42</v>
      </c>
      <c r="E3843" t="s">
        <v>224</v>
      </c>
      <c r="F3843" t="s">
        <v>85</v>
      </c>
      <c r="G3843" t="s">
        <v>20</v>
      </c>
      <c r="H3843" t="s">
        <v>38</v>
      </c>
      <c r="I3843" t="s">
        <v>31</v>
      </c>
      <c r="J3843">
        <v>0</v>
      </c>
      <c r="K3843" t="s">
        <v>50</v>
      </c>
      <c r="L3843" t="s">
        <v>24</v>
      </c>
      <c r="M3843" t="s">
        <v>67</v>
      </c>
      <c r="N3843">
        <v>132</v>
      </c>
    </row>
    <row r="3844" spans="1:14" x14ac:dyDescent="0.3">
      <c r="A3844" t="s">
        <v>4505</v>
      </c>
      <c r="B3844" t="s">
        <v>4503</v>
      </c>
      <c r="C3844" t="s">
        <v>101</v>
      </c>
      <c r="D3844" t="s">
        <v>210</v>
      </c>
      <c r="E3844" t="s">
        <v>29</v>
      </c>
      <c r="F3844" t="s">
        <v>85</v>
      </c>
      <c r="G3844" t="s">
        <v>66</v>
      </c>
      <c r="H3844" t="s">
        <v>38</v>
      </c>
      <c r="I3844" t="s">
        <v>31</v>
      </c>
      <c r="J3844">
        <v>0</v>
      </c>
      <c r="K3844" t="s">
        <v>46</v>
      </c>
      <c r="L3844" t="s">
        <v>24</v>
      </c>
      <c r="M3844" t="s">
        <v>55</v>
      </c>
      <c r="N3844">
        <v>121</v>
      </c>
    </row>
    <row r="3845" spans="1:14" x14ac:dyDescent="0.3">
      <c r="A3845" t="s">
        <v>4506</v>
      </c>
      <c r="B3845" t="s">
        <v>4503</v>
      </c>
      <c r="C3845" t="s">
        <v>35</v>
      </c>
      <c r="D3845" t="s">
        <v>73</v>
      </c>
      <c r="E3845" t="s">
        <v>58</v>
      </c>
      <c r="F3845" t="s">
        <v>116</v>
      </c>
      <c r="G3845" t="s">
        <v>66</v>
      </c>
      <c r="H3845" t="s">
        <v>38</v>
      </c>
      <c r="I3845" t="s">
        <v>31</v>
      </c>
      <c r="J3845">
        <v>390.1</v>
      </c>
      <c r="K3845" t="s">
        <v>50</v>
      </c>
      <c r="L3845" t="s">
        <v>24</v>
      </c>
      <c r="M3845" t="s">
        <v>33</v>
      </c>
      <c r="N3845">
        <v>1</v>
      </c>
    </row>
    <row r="3846" spans="1:14" x14ac:dyDescent="0.3">
      <c r="A3846" t="s">
        <v>4507</v>
      </c>
      <c r="B3846" t="s">
        <v>4503</v>
      </c>
      <c r="C3846" t="s">
        <v>41</v>
      </c>
      <c r="D3846" t="s">
        <v>250</v>
      </c>
      <c r="E3846" t="s">
        <v>58</v>
      </c>
      <c r="F3846" t="s">
        <v>19</v>
      </c>
      <c r="G3846" t="s">
        <v>66</v>
      </c>
      <c r="H3846" t="s">
        <v>45</v>
      </c>
      <c r="I3846" t="s">
        <v>31</v>
      </c>
      <c r="J3846">
        <v>1903.89</v>
      </c>
      <c r="K3846" t="s">
        <v>50</v>
      </c>
      <c r="L3846" t="s">
        <v>24</v>
      </c>
      <c r="M3846" t="s">
        <v>67</v>
      </c>
      <c r="N3846">
        <v>108</v>
      </c>
    </row>
    <row r="3847" spans="1:14" x14ac:dyDescent="0.3">
      <c r="A3847" t="s">
        <v>4508</v>
      </c>
      <c r="B3847" t="s">
        <v>4503</v>
      </c>
      <c r="C3847" t="s">
        <v>113</v>
      </c>
      <c r="D3847" t="s">
        <v>114</v>
      </c>
      <c r="E3847" t="s">
        <v>29</v>
      </c>
      <c r="F3847" t="s">
        <v>44</v>
      </c>
      <c r="G3847" t="s">
        <v>20</v>
      </c>
      <c r="H3847" t="s">
        <v>30</v>
      </c>
      <c r="I3847" t="s">
        <v>31</v>
      </c>
      <c r="J3847">
        <v>0</v>
      </c>
      <c r="K3847" t="s">
        <v>50</v>
      </c>
      <c r="L3847" t="s">
        <v>24</v>
      </c>
      <c r="M3847" t="s">
        <v>25</v>
      </c>
      <c r="N3847">
        <v>53</v>
      </c>
    </row>
    <row r="3848" spans="1:14" x14ac:dyDescent="0.3">
      <c r="A3848" t="s">
        <v>4509</v>
      </c>
      <c r="B3848" t="s">
        <v>4510</v>
      </c>
      <c r="C3848" t="s">
        <v>16</v>
      </c>
      <c r="D3848" t="s">
        <v>110</v>
      </c>
      <c r="E3848" t="s">
        <v>58</v>
      </c>
      <c r="F3848" t="s">
        <v>37</v>
      </c>
      <c r="G3848" t="s">
        <v>20</v>
      </c>
      <c r="H3848" t="s">
        <v>30</v>
      </c>
      <c r="I3848" t="s">
        <v>31</v>
      </c>
      <c r="J3848">
        <v>159.34</v>
      </c>
      <c r="K3848" t="s">
        <v>50</v>
      </c>
      <c r="L3848" t="s">
        <v>24</v>
      </c>
      <c r="M3848" t="s">
        <v>33</v>
      </c>
      <c r="N3848">
        <v>23</v>
      </c>
    </row>
    <row r="3849" spans="1:14" x14ac:dyDescent="0.3">
      <c r="A3849" t="s">
        <v>4511</v>
      </c>
      <c r="B3849" t="s">
        <v>4510</v>
      </c>
      <c r="C3849" t="s">
        <v>35</v>
      </c>
      <c r="D3849" t="s">
        <v>289</v>
      </c>
      <c r="E3849" t="s">
        <v>155</v>
      </c>
      <c r="F3849" t="s">
        <v>65</v>
      </c>
      <c r="G3849" t="s">
        <v>20</v>
      </c>
      <c r="H3849" t="s">
        <v>38</v>
      </c>
      <c r="I3849" t="s">
        <v>22</v>
      </c>
      <c r="J3849">
        <v>0</v>
      </c>
      <c r="K3849" t="s">
        <v>46</v>
      </c>
      <c r="L3849" t="s">
        <v>24</v>
      </c>
      <c r="M3849" t="s">
        <v>25</v>
      </c>
      <c r="N3849">
        <v>142</v>
      </c>
    </row>
    <row r="3850" spans="1:14" x14ac:dyDescent="0.3">
      <c r="A3850" t="s">
        <v>4512</v>
      </c>
      <c r="B3850" t="s">
        <v>4510</v>
      </c>
      <c r="C3850" t="s">
        <v>35</v>
      </c>
      <c r="D3850" t="s">
        <v>267</v>
      </c>
      <c r="E3850" t="s">
        <v>29</v>
      </c>
      <c r="F3850" t="s">
        <v>116</v>
      </c>
      <c r="G3850" t="s">
        <v>20</v>
      </c>
      <c r="H3850" t="s">
        <v>38</v>
      </c>
      <c r="I3850" t="s">
        <v>22</v>
      </c>
      <c r="J3850">
        <v>0</v>
      </c>
      <c r="K3850" t="s">
        <v>23</v>
      </c>
      <c r="L3850" t="s">
        <v>47</v>
      </c>
      <c r="M3850" t="s">
        <v>33</v>
      </c>
      <c r="N3850">
        <v>29</v>
      </c>
    </row>
    <row r="3851" spans="1:14" x14ac:dyDescent="0.3">
      <c r="A3851" t="s">
        <v>4513</v>
      </c>
      <c r="B3851" t="s">
        <v>4510</v>
      </c>
      <c r="C3851" t="s">
        <v>41</v>
      </c>
      <c r="D3851" t="s">
        <v>199</v>
      </c>
      <c r="E3851" t="s">
        <v>84</v>
      </c>
      <c r="F3851" t="s">
        <v>19</v>
      </c>
      <c r="G3851" t="s">
        <v>20</v>
      </c>
      <c r="H3851" t="s">
        <v>45</v>
      </c>
      <c r="I3851" t="s">
        <v>22</v>
      </c>
      <c r="J3851">
        <v>2536.9699999999998</v>
      </c>
      <c r="K3851" t="s">
        <v>23</v>
      </c>
      <c r="L3851" t="s">
        <v>24</v>
      </c>
      <c r="M3851" t="s">
        <v>55</v>
      </c>
      <c r="N3851">
        <v>23</v>
      </c>
    </row>
    <row r="3852" spans="1:14" x14ac:dyDescent="0.3">
      <c r="A3852" t="s">
        <v>4514</v>
      </c>
      <c r="B3852" t="s">
        <v>4510</v>
      </c>
      <c r="C3852" t="s">
        <v>35</v>
      </c>
      <c r="D3852" t="s">
        <v>166</v>
      </c>
      <c r="E3852" t="s">
        <v>69</v>
      </c>
      <c r="F3852" t="s">
        <v>37</v>
      </c>
      <c r="G3852" t="s">
        <v>59</v>
      </c>
      <c r="H3852" t="s">
        <v>45</v>
      </c>
      <c r="I3852" t="s">
        <v>31</v>
      </c>
      <c r="J3852">
        <v>1226</v>
      </c>
      <c r="K3852" t="s">
        <v>50</v>
      </c>
      <c r="L3852" t="s">
        <v>24</v>
      </c>
      <c r="M3852" t="s">
        <v>25</v>
      </c>
      <c r="N3852">
        <v>140</v>
      </c>
    </row>
    <row r="3853" spans="1:14" x14ac:dyDescent="0.3">
      <c r="A3853" t="s">
        <v>4515</v>
      </c>
      <c r="B3853" t="s">
        <v>4510</v>
      </c>
      <c r="C3853" t="s">
        <v>41</v>
      </c>
      <c r="D3853" t="s">
        <v>250</v>
      </c>
      <c r="E3853" t="s">
        <v>58</v>
      </c>
      <c r="F3853" t="s">
        <v>37</v>
      </c>
      <c r="G3853" t="s">
        <v>59</v>
      </c>
      <c r="H3853" t="s">
        <v>38</v>
      </c>
      <c r="I3853" t="s">
        <v>31</v>
      </c>
      <c r="J3853">
        <v>2182.39</v>
      </c>
      <c r="K3853" t="s">
        <v>46</v>
      </c>
      <c r="L3853" t="s">
        <v>47</v>
      </c>
      <c r="M3853" t="s">
        <v>25</v>
      </c>
      <c r="N3853">
        <v>97</v>
      </c>
    </row>
    <row r="3854" spans="1:14" x14ac:dyDescent="0.3">
      <c r="A3854" t="s">
        <v>4516</v>
      </c>
      <c r="B3854" t="s">
        <v>4510</v>
      </c>
      <c r="C3854" t="s">
        <v>91</v>
      </c>
      <c r="D3854" t="s">
        <v>92</v>
      </c>
      <c r="E3854" t="s">
        <v>69</v>
      </c>
      <c r="F3854" t="s">
        <v>74</v>
      </c>
      <c r="G3854" t="s">
        <v>53</v>
      </c>
      <c r="H3854" t="s">
        <v>54</v>
      </c>
      <c r="I3854" t="s">
        <v>22</v>
      </c>
      <c r="J3854">
        <v>3329.97</v>
      </c>
      <c r="K3854" t="s">
        <v>50</v>
      </c>
      <c r="L3854" t="s">
        <v>24</v>
      </c>
      <c r="M3854" t="s">
        <v>33</v>
      </c>
      <c r="N3854">
        <v>1</v>
      </c>
    </row>
    <row r="3855" spans="1:14" x14ac:dyDescent="0.3">
      <c r="A3855" t="s">
        <v>4517</v>
      </c>
      <c r="B3855" t="s">
        <v>4518</v>
      </c>
      <c r="C3855" t="s">
        <v>128</v>
      </c>
      <c r="D3855" t="s">
        <v>129</v>
      </c>
      <c r="E3855" t="s">
        <v>224</v>
      </c>
      <c r="F3855" t="s">
        <v>44</v>
      </c>
      <c r="G3855" t="s">
        <v>20</v>
      </c>
      <c r="H3855" t="s">
        <v>30</v>
      </c>
      <c r="I3855" t="s">
        <v>31</v>
      </c>
      <c r="J3855">
        <v>0</v>
      </c>
      <c r="K3855" t="s">
        <v>46</v>
      </c>
      <c r="L3855" t="s">
        <v>24</v>
      </c>
      <c r="M3855" t="s">
        <v>33</v>
      </c>
      <c r="N3855">
        <v>6</v>
      </c>
    </row>
    <row r="3856" spans="1:14" x14ac:dyDescent="0.3">
      <c r="A3856" t="s">
        <v>4519</v>
      </c>
      <c r="B3856" t="s">
        <v>4518</v>
      </c>
      <c r="C3856" t="s">
        <v>286</v>
      </c>
      <c r="D3856" t="s">
        <v>287</v>
      </c>
      <c r="E3856" t="s">
        <v>64</v>
      </c>
      <c r="F3856" t="s">
        <v>89</v>
      </c>
      <c r="G3856" t="s">
        <v>171</v>
      </c>
      <c r="H3856" t="s">
        <v>30</v>
      </c>
      <c r="I3856" t="s">
        <v>31</v>
      </c>
      <c r="J3856">
        <v>0</v>
      </c>
      <c r="K3856" t="s">
        <v>50</v>
      </c>
      <c r="L3856" t="s">
        <v>24</v>
      </c>
      <c r="M3856" t="s">
        <v>25</v>
      </c>
      <c r="N3856">
        <v>175</v>
      </c>
    </row>
    <row r="3857" spans="1:14" x14ac:dyDescent="0.3">
      <c r="A3857" t="s">
        <v>4520</v>
      </c>
      <c r="B3857" t="s">
        <v>4518</v>
      </c>
      <c r="C3857" t="s">
        <v>151</v>
      </c>
      <c r="D3857" t="s">
        <v>152</v>
      </c>
      <c r="E3857" t="s">
        <v>58</v>
      </c>
      <c r="F3857" t="s">
        <v>65</v>
      </c>
      <c r="G3857" t="s">
        <v>20</v>
      </c>
      <c r="H3857" t="s">
        <v>38</v>
      </c>
      <c r="I3857" t="s">
        <v>31</v>
      </c>
      <c r="J3857">
        <v>558.1</v>
      </c>
      <c r="K3857" t="s">
        <v>46</v>
      </c>
      <c r="L3857" t="s">
        <v>47</v>
      </c>
      <c r="M3857" t="s">
        <v>33</v>
      </c>
      <c r="N3857">
        <v>18</v>
      </c>
    </row>
    <row r="3858" spans="1:14" x14ac:dyDescent="0.3">
      <c r="A3858" t="s">
        <v>4521</v>
      </c>
      <c r="B3858" t="s">
        <v>4518</v>
      </c>
      <c r="C3858" t="s">
        <v>41</v>
      </c>
      <c r="D3858" t="s">
        <v>42</v>
      </c>
      <c r="E3858" t="s">
        <v>125</v>
      </c>
      <c r="F3858" t="s">
        <v>89</v>
      </c>
      <c r="G3858" t="s">
        <v>20</v>
      </c>
      <c r="H3858" t="s">
        <v>38</v>
      </c>
      <c r="I3858" t="s">
        <v>22</v>
      </c>
      <c r="J3858">
        <v>0</v>
      </c>
      <c r="K3858" t="s">
        <v>50</v>
      </c>
      <c r="L3858" t="s">
        <v>24</v>
      </c>
      <c r="M3858" t="s">
        <v>33</v>
      </c>
      <c r="N3858">
        <v>20</v>
      </c>
    </row>
    <row r="3859" spans="1:14" x14ac:dyDescent="0.3">
      <c r="A3859" t="s">
        <v>4522</v>
      </c>
      <c r="B3859" t="s">
        <v>4518</v>
      </c>
      <c r="C3859" t="s">
        <v>101</v>
      </c>
      <c r="D3859" t="s">
        <v>236</v>
      </c>
      <c r="E3859" t="s">
        <v>58</v>
      </c>
      <c r="F3859" t="s">
        <v>89</v>
      </c>
      <c r="G3859" t="s">
        <v>66</v>
      </c>
      <c r="H3859" t="s">
        <v>99</v>
      </c>
      <c r="I3859" t="s">
        <v>31</v>
      </c>
      <c r="J3859">
        <v>187.36</v>
      </c>
      <c r="K3859" t="s">
        <v>32</v>
      </c>
      <c r="L3859" t="s">
        <v>24</v>
      </c>
      <c r="M3859" t="s">
        <v>67</v>
      </c>
      <c r="N3859">
        <v>155</v>
      </c>
    </row>
    <row r="3860" spans="1:14" x14ac:dyDescent="0.3">
      <c r="A3860" t="s">
        <v>4523</v>
      </c>
      <c r="B3860" t="s">
        <v>4518</v>
      </c>
      <c r="C3860" t="s">
        <v>310</v>
      </c>
      <c r="D3860" t="s">
        <v>311</v>
      </c>
      <c r="E3860" t="s">
        <v>43</v>
      </c>
      <c r="F3860" t="s">
        <v>74</v>
      </c>
      <c r="G3860" t="s">
        <v>20</v>
      </c>
      <c r="H3860" t="s">
        <v>30</v>
      </c>
      <c r="I3860" t="s">
        <v>22</v>
      </c>
      <c r="J3860">
        <v>146.31</v>
      </c>
      <c r="K3860" t="s">
        <v>32</v>
      </c>
      <c r="L3860" t="s">
        <v>24</v>
      </c>
      <c r="M3860" t="s">
        <v>25</v>
      </c>
      <c r="N3860">
        <v>144</v>
      </c>
    </row>
    <row r="3861" spans="1:14" x14ac:dyDescent="0.3">
      <c r="A3861" t="s">
        <v>4524</v>
      </c>
      <c r="B3861" t="s">
        <v>4518</v>
      </c>
      <c r="C3861" t="s">
        <v>41</v>
      </c>
      <c r="D3861" t="s">
        <v>199</v>
      </c>
      <c r="E3861" t="s">
        <v>29</v>
      </c>
      <c r="F3861" t="s">
        <v>19</v>
      </c>
      <c r="G3861" t="s">
        <v>20</v>
      </c>
      <c r="H3861" t="s">
        <v>30</v>
      </c>
      <c r="I3861" t="s">
        <v>22</v>
      </c>
      <c r="J3861">
        <v>0</v>
      </c>
      <c r="K3861" t="s">
        <v>50</v>
      </c>
      <c r="L3861" t="s">
        <v>24</v>
      </c>
      <c r="M3861" t="s">
        <v>67</v>
      </c>
      <c r="N3861">
        <v>65</v>
      </c>
    </row>
    <row r="3862" spans="1:14" x14ac:dyDescent="0.3">
      <c r="A3862" t="s">
        <v>4525</v>
      </c>
      <c r="B3862" t="s">
        <v>4518</v>
      </c>
      <c r="C3862" t="s">
        <v>139</v>
      </c>
      <c r="D3862" t="s">
        <v>140</v>
      </c>
      <c r="E3862" t="s">
        <v>69</v>
      </c>
      <c r="F3862" t="s">
        <v>44</v>
      </c>
      <c r="G3862" t="s">
        <v>20</v>
      </c>
      <c r="H3862" t="s">
        <v>38</v>
      </c>
      <c r="I3862" t="s">
        <v>22</v>
      </c>
      <c r="J3862">
        <v>411.31</v>
      </c>
      <c r="K3862" t="s">
        <v>50</v>
      </c>
      <c r="L3862" t="s">
        <v>24</v>
      </c>
      <c r="M3862" t="s">
        <v>67</v>
      </c>
      <c r="N3862">
        <v>10</v>
      </c>
    </row>
    <row r="3863" spans="1:14" x14ac:dyDescent="0.3">
      <c r="A3863" t="s">
        <v>4526</v>
      </c>
      <c r="B3863" t="s">
        <v>4518</v>
      </c>
      <c r="C3863" t="s">
        <v>91</v>
      </c>
      <c r="D3863" t="s">
        <v>136</v>
      </c>
      <c r="E3863" t="s">
        <v>224</v>
      </c>
      <c r="F3863" t="s">
        <v>89</v>
      </c>
      <c r="G3863" t="s">
        <v>20</v>
      </c>
      <c r="H3863" t="s">
        <v>30</v>
      </c>
      <c r="I3863" t="s">
        <v>31</v>
      </c>
      <c r="J3863">
        <v>0</v>
      </c>
      <c r="K3863" t="s">
        <v>46</v>
      </c>
      <c r="L3863" t="s">
        <v>24</v>
      </c>
      <c r="M3863" t="s">
        <v>33</v>
      </c>
      <c r="N3863">
        <v>5</v>
      </c>
    </row>
    <row r="3864" spans="1:14" x14ac:dyDescent="0.3">
      <c r="A3864" t="s">
        <v>4527</v>
      </c>
      <c r="B3864" t="s">
        <v>4528</v>
      </c>
      <c r="C3864" t="s">
        <v>35</v>
      </c>
      <c r="D3864" t="s">
        <v>166</v>
      </c>
      <c r="E3864" t="s">
        <v>64</v>
      </c>
      <c r="F3864" t="s">
        <v>74</v>
      </c>
      <c r="G3864" t="s">
        <v>20</v>
      </c>
      <c r="H3864" t="s">
        <v>54</v>
      </c>
      <c r="I3864" t="s">
        <v>22</v>
      </c>
      <c r="J3864">
        <v>0</v>
      </c>
      <c r="K3864" t="s">
        <v>50</v>
      </c>
      <c r="L3864" t="s">
        <v>24</v>
      </c>
      <c r="M3864" t="s">
        <v>70</v>
      </c>
      <c r="N3864">
        <v>21</v>
      </c>
    </row>
    <row r="3865" spans="1:14" x14ac:dyDescent="0.3">
      <c r="A3865" t="s">
        <v>4529</v>
      </c>
      <c r="B3865" t="s">
        <v>4528</v>
      </c>
      <c r="C3865" t="s">
        <v>147</v>
      </c>
      <c r="D3865" t="s">
        <v>148</v>
      </c>
      <c r="E3865" t="s">
        <v>149</v>
      </c>
      <c r="F3865" t="s">
        <v>19</v>
      </c>
      <c r="G3865" t="s">
        <v>66</v>
      </c>
      <c r="H3865" t="s">
        <v>38</v>
      </c>
      <c r="I3865" t="s">
        <v>31</v>
      </c>
      <c r="J3865">
        <v>0</v>
      </c>
      <c r="K3865" t="s">
        <v>32</v>
      </c>
      <c r="L3865" t="s">
        <v>24</v>
      </c>
      <c r="M3865" t="s">
        <v>70</v>
      </c>
      <c r="N3865">
        <v>7</v>
      </c>
    </row>
    <row r="3866" spans="1:14" x14ac:dyDescent="0.3">
      <c r="A3866" t="s">
        <v>4530</v>
      </c>
      <c r="B3866" t="s">
        <v>4528</v>
      </c>
      <c r="C3866" t="s">
        <v>35</v>
      </c>
      <c r="D3866" t="s">
        <v>166</v>
      </c>
      <c r="E3866" t="s">
        <v>69</v>
      </c>
      <c r="F3866" t="s">
        <v>19</v>
      </c>
      <c r="G3866" t="s">
        <v>20</v>
      </c>
      <c r="H3866" t="s">
        <v>38</v>
      </c>
      <c r="I3866" t="s">
        <v>31</v>
      </c>
      <c r="J3866">
        <v>1286.21</v>
      </c>
      <c r="K3866" t="s">
        <v>46</v>
      </c>
      <c r="L3866" t="s">
        <v>24</v>
      </c>
      <c r="M3866" t="s">
        <v>33</v>
      </c>
      <c r="N3866">
        <v>28</v>
      </c>
    </row>
    <row r="3867" spans="1:14" x14ac:dyDescent="0.3">
      <c r="A3867" t="s">
        <v>4531</v>
      </c>
      <c r="B3867" t="s">
        <v>4528</v>
      </c>
      <c r="C3867" t="s">
        <v>87</v>
      </c>
      <c r="D3867" t="s">
        <v>124</v>
      </c>
      <c r="E3867" t="s">
        <v>43</v>
      </c>
      <c r="F3867" t="s">
        <v>37</v>
      </c>
      <c r="G3867" t="s">
        <v>20</v>
      </c>
      <c r="H3867" t="s">
        <v>30</v>
      </c>
      <c r="I3867" t="s">
        <v>22</v>
      </c>
      <c r="J3867">
        <v>170.59</v>
      </c>
      <c r="K3867" t="s">
        <v>50</v>
      </c>
      <c r="L3867" t="s">
        <v>47</v>
      </c>
      <c r="M3867" t="s">
        <v>25</v>
      </c>
      <c r="N3867">
        <v>45</v>
      </c>
    </row>
    <row r="3868" spans="1:14" x14ac:dyDescent="0.3">
      <c r="A3868" t="s">
        <v>4532</v>
      </c>
      <c r="B3868" t="s">
        <v>4528</v>
      </c>
      <c r="C3868" t="s">
        <v>41</v>
      </c>
      <c r="D3868" t="s">
        <v>199</v>
      </c>
      <c r="E3868" t="s">
        <v>58</v>
      </c>
      <c r="F3868" t="s">
        <v>116</v>
      </c>
      <c r="G3868" t="s">
        <v>66</v>
      </c>
      <c r="H3868" t="s">
        <v>30</v>
      </c>
      <c r="I3868" t="s">
        <v>22</v>
      </c>
      <c r="J3868">
        <v>526.12</v>
      </c>
      <c r="K3868" t="s">
        <v>50</v>
      </c>
      <c r="L3868" t="s">
        <v>24</v>
      </c>
      <c r="M3868" t="s">
        <v>33</v>
      </c>
      <c r="N3868">
        <v>19</v>
      </c>
    </row>
    <row r="3869" spans="1:14" x14ac:dyDescent="0.3">
      <c r="A3869" t="s">
        <v>4533</v>
      </c>
      <c r="B3869" t="s">
        <v>4528</v>
      </c>
      <c r="C3869" t="s">
        <v>41</v>
      </c>
      <c r="D3869" t="s">
        <v>250</v>
      </c>
      <c r="E3869" t="s">
        <v>43</v>
      </c>
      <c r="F3869" t="s">
        <v>37</v>
      </c>
      <c r="G3869" t="s">
        <v>53</v>
      </c>
      <c r="H3869" t="s">
        <v>38</v>
      </c>
      <c r="I3869" t="s">
        <v>22</v>
      </c>
      <c r="J3869">
        <v>1190.71</v>
      </c>
      <c r="K3869" t="s">
        <v>46</v>
      </c>
      <c r="L3869" t="s">
        <v>24</v>
      </c>
      <c r="M3869" t="s">
        <v>33</v>
      </c>
      <c r="N3869">
        <v>29</v>
      </c>
    </row>
    <row r="3870" spans="1:14" x14ac:dyDescent="0.3">
      <c r="A3870" t="s">
        <v>4534</v>
      </c>
      <c r="B3870" t="s">
        <v>4528</v>
      </c>
      <c r="C3870" t="s">
        <v>174</v>
      </c>
      <c r="D3870" t="s">
        <v>212</v>
      </c>
      <c r="E3870" t="s">
        <v>69</v>
      </c>
      <c r="F3870" t="s">
        <v>74</v>
      </c>
      <c r="G3870" t="s">
        <v>66</v>
      </c>
      <c r="H3870" t="s">
        <v>30</v>
      </c>
      <c r="I3870" t="s">
        <v>31</v>
      </c>
      <c r="J3870">
        <v>2886.34</v>
      </c>
      <c r="K3870" t="s">
        <v>50</v>
      </c>
      <c r="L3870" t="s">
        <v>24</v>
      </c>
      <c r="M3870" t="s">
        <v>55</v>
      </c>
      <c r="N3870">
        <v>20</v>
      </c>
    </row>
    <row r="3871" spans="1:14" x14ac:dyDescent="0.3">
      <c r="A3871" t="s">
        <v>4535</v>
      </c>
      <c r="B3871" t="s">
        <v>4528</v>
      </c>
      <c r="C3871" t="s">
        <v>27</v>
      </c>
      <c r="D3871" t="s">
        <v>28</v>
      </c>
      <c r="E3871" t="s">
        <v>58</v>
      </c>
      <c r="F3871" t="s">
        <v>65</v>
      </c>
      <c r="G3871" t="s">
        <v>20</v>
      </c>
      <c r="H3871" t="s">
        <v>30</v>
      </c>
      <c r="I3871" t="s">
        <v>31</v>
      </c>
      <c r="J3871">
        <v>892.41</v>
      </c>
      <c r="K3871" t="s">
        <v>50</v>
      </c>
      <c r="L3871" t="s">
        <v>24</v>
      </c>
      <c r="M3871" t="s">
        <v>33</v>
      </c>
      <c r="N3871">
        <v>21</v>
      </c>
    </row>
    <row r="3872" spans="1:14" x14ac:dyDescent="0.3">
      <c r="A3872" t="s">
        <v>4536</v>
      </c>
      <c r="B3872" t="s">
        <v>4537</v>
      </c>
      <c r="C3872" t="s">
        <v>104</v>
      </c>
      <c r="D3872" t="s">
        <v>105</v>
      </c>
      <c r="E3872" t="s">
        <v>18</v>
      </c>
      <c r="F3872" t="s">
        <v>19</v>
      </c>
      <c r="G3872" t="s">
        <v>20</v>
      </c>
      <c r="H3872" t="s">
        <v>45</v>
      </c>
      <c r="I3872" t="s">
        <v>31</v>
      </c>
      <c r="J3872">
        <v>475.57</v>
      </c>
      <c r="K3872" t="s">
        <v>23</v>
      </c>
      <c r="L3872" t="s">
        <v>24</v>
      </c>
      <c r="M3872" t="s">
        <v>70</v>
      </c>
      <c r="N3872">
        <v>76</v>
      </c>
    </row>
    <row r="3873" spans="1:14" x14ac:dyDescent="0.3">
      <c r="A3873" t="s">
        <v>4538</v>
      </c>
      <c r="B3873" t="s">
        <v>4537</v>
      </c>
      <c r="C3873" t="s">
        <v>41</v>
      </c>
      <c r="D3873" t="s">
        <v>157</v>
      </c>
      <c r="E3873" t="s">
        <v>43</v>
      </c>
      <c r="F3873" t="s">
        <v>19</v>
      </c>
      <c r="G3873" t="s">
        <v>66</v>
      </c>
      <c r="H3873" t="s">
        <v>30</v>
      </c>
      <c r="I3873" t="s">
        <v>31</v>
      </c>
      <c r="J3873">
        <v>398.65</v>
      </c>
      <c r="K3873" t="s">
        <v>32</v>
      </c>
      <c r="L3873" t="s">
        <v>24</v>
      </c>
      <c r="M3873" t="s">
        <v>33</v>
      </c>
      <c r="N3873">
        <v>5</v>
      </c>
    </row>
    <row r="3874" spans="1:14" x14ac:dyDescent="0.3">
      <c r="A3874" t="s">
        <v>4539</v>
      </c>
      <c r="B3874" t="s">
        <v>4537</v>
      </c>
      <c r="C3874" t="s">
        <v>174</v>
      </c>
      <c r="D3874" t="s">
        <v>212</v>
      </c>
      <c r="E3874" t="s">
        <v>58</v>
      </c>
      <c r="F3874" t="s">
        <v>65</v>
      </c>
      <c r="G3874" t="s">
        <v>20</v>
      </c>
      <c r="H3874" t="s">
        <v>30</v>
      </c>
      <c r="I3874" t="s">
        <v>31</v>
      </c>
      <c r="J3874">
        <v>1867.59</v>
      </c>
      <c r="K3874" t="s">
        <v>50</v>
      </c>
      <c r="L3874" t="s">
        <v>24</v>
      </c>
      <c r="M3874" t="s">
        <v>33</v>
      </c>
      <c r="N3874">
        <v>22</v>
      </c>
    </row>
    <row r="3875" spans="1:14" x14ac:dyDescent="0.3">
      <c r="A3875" t="s">
        <v>4540</v>
      </c>
      <c r="B3875" t="s">
        <v>4537</v>
      </c>
      <c r="C3875" t="s">
        <v>35</v>
      </c>
      <c r="D3875" t="s">
        <v>267</v>
      </c>
      <c r="E3875" t="s">
        <v>84</v>
      </c>
      <c r="F3875" t="s">
        <v>19</v>
      </c>
      <c r="G3875" t="s">
        <v>171</v>
      </c>
      <c r="H3875" t="s">
        <v>45</v>
      </c>
      <c r="I3875" t="s">
        <v>22</v>
      </c>
      <c r="J3875">
        <v>200.71</v>
      </c>
      <c r="K3875" t="s">
        <v>23</v>
      </c>
      <c r="L3875" t="s">
        <v>24</v>
      </c>
      <c r="M3875" t="s">
        <v>33</v>
      </c>
      <c r="N3875">
        <v>23</v>
      </c>
    </row>
    <row r="3876" spans="1:14" x14ac:dyDescent="0.3">
      <c r="A3876" t="s">
        <v>4541</v>
      </c>
      <c r="B3876" t="s">
        <v>4537</v>
      </c>
      <c r="C3876" t="s">
        <v>35</v>
      </c>
      <c r="D3876" t="s">
        <v>73</v>
      </c>
      <c r="E3876" t="s">
        <v>58</v>
      </c>
      <c r="F3876" t="s">
        <v>74</v>
      </c>
      <c r="G3876" t="s">
        <v>59</v>
      </c>
      <c r="H3876" t="s">
        <v>38</v>
      </c>
      <c r="I3876" t="s">
        <v>31</v>
      </c>
      <c r="J3876">
        <v>308.52999999999997</v>
      </c>
      <c r="K3876" t="s">
        <v>50</v>
      </c>
      <c r="L3876" t="s">
        <v>24</v>
      </c>
      <c r="M3876" t="s">
        <v>33</v>
      </c>
      <c r="N3876">
        <v>10</v>
      </c>
    </row>
    <row r="3877" spans="1:14" x14ac:dyDescent="0.3">
      <c r="A3877" t="s">
        <v>4542</v>
      </c>
      <c r="B3877" t="s">
        <v>4537</v>
      </c>
      <c r="C3877" t="s">
        <v>201</v>
      </c>
      <c r="D3877" t="s">
        <v>202</v>
      </c>
      <c r="E3877" t="s">
        <v>58</v>
      </c>
      <c r="F3877" t="s">
        <v>85</v>
      </c>
      <c r="G3877" t="s">
        <v>20</v>
      </c>
      <c r="H3877" t="s">
        <v>45</v>
      </c>
      <c r="I3877" t="s">
        <v>22</v>
      </c>
      <c r="J3877">
        <v>1265.8699999999999</v>
      </c>
      <c r="K3877" t="s">
        <v>50</v>
      </c>
      <c r="L3877" t="s">
        <v>24</v>
      </c>
      <c r="M3877" t="s">
        <v>70</v>
      </c>
      <c r="N3877">
        <v>57</v>
      </c>
    </row>
    <row r="3878" spans="1:14" x14ac:dyDescent="0.3">
      <c r="A3878" t="s">
        <v>4543</v>
      </c>
      <c r="B3878" t="s">
        <v>4537</v>
      </c>
      <c r="C3878" t="s">
        <v>41</v>
      </c>
      <c r="D3878" t="s">
        <v>250</v>
      </c>
      <c r="E3878" t="s">
        <v>64</v>
      </c>
      <c r="F3878" t="s">
        <v>85</v>
      </c>
      <c r="G3878" t="s">
        <v>20</v>
      </c>
      <c r="H3878" t="s">
        <v>45</v>
      </c>
      <c r="I3878" t="s">
        <v>31</v>
      </c>
      <c r="J3878">
        <v>0</v>
      </c>
      <c r="K3878" t="s">
        <v>23</v>
      </c>
      <c r="L3878" t="s">
        <v>24</v>
      </c>
      <c r="M3878" t="s">
        <v>70</v>
      </c>
      <c r="N3878">
        <v>91</v>
      </c>
    </row>
    <row r="3879" spans="1:14" x14ac:dyDescent="0.3">
      <c r="A3879" t="s">
        <v>4544</v>
      </c>
      <c r="B3879" t="s">
        <v>4537</v>
      </c>
      <c r="C3879" t="s">
        <v>310</v>
      </c>
      <c r="D3879" t="s">
        <v>311</v>
      </c>
      <c r="E3879" t="s">
        <v>58</v>
      </c>
      <c r="F3879" t="s">
        <v>44</v>
      </c>
      <c r="G3879" t="s">
        <v>66</v>
      </c>
      <c r="H3879" t="s">
        <v>45</v>
      </c>
      <c r="I3879" t="s">
        <v>31</v>
      </c>
      <c r="J3879">
        <v>5811.9</v>
      </c>
      <c r="K3879" t="s">
        <v>23</v>
      </c>
      <c r="L3879" t="s">
        <v>24</v>
      </c>
      <c r="M3879" t="s">
        <v>25</v>
      </c>
      <c r="N3879">
        <v>156</v>
      </c>
    </row>
    <row r="3880" spans="1:14" x14ac:dyDescent="0.3">
      <c r="A3880" t="s">
        <v>4545</v>
      </c>
      <c r="B3880" t="s">
        <v>4537</v>
      </c>
      <c r="C3880" t="s">
        <v>128</v>
      </c>
      <c r="D3880" t="s">
        <v>129</v>
      </c>
      <c r="E3880" t="s">
        <v>149</v>
      </c>
      <c r="F3880" t="s">
        <v>44</v>
      </c>
      <c r="G3880" t="s">
        <v>53</v>
      </c>
      <c r="H3880" t="s">
        <v>54</v>
      </c>
      <c r="I3880" t="s">
        <v>31</v>
      </c>
      <c r="J3880">
        <v>0</v>
      </c>
      <c r="K3880" t="s">
        <v>46</v>
      </c>
      <c r="L3880" t="s">
        <v>24</v>
      </c>
      <c r="M3880" t="s">
        <v>33</v>
      </c>
      <c r="N3880">
        <v>20</v>
      </c>
    </row>
    <row r="3881" spans="1:14" x14ac:dyDescent="0.3">
      <c r="A3881" t="s">
        <v>4546</v>
      </c>
      <c r="B3881" t="s">
        <v>4537</v>
      </c>
      <c r="C3881" t="s">
        <v>35</v>
      </c>
      <c r="D3881" t="s">
        <v>73</v>
      </c>
      <c r="E3881" t="s">
        <v>29</v>
      </c>
      <c r="F3881" t="s">
        <v>116</v>
      </c>
      <c r="G3881" t="s">
        <v>20</v>
      </c>
      <c r="H3881" t="s">
        <v>45</v>
      </c>
      <c r="I3881" t="s">
        <v>22</v>
      </c>
      <c r="J3881">
        <v>0</v>
      </c>
      <c r="K3881" t="s">
        <v>50</v>
      </c>
      <c r="L3881" t="s">
        <v>24</v>
      </c>
      <c r="M3881" t="s">
        <v>55</v>
      </c>
      <c r="N3881">
        <v>19</v>
      </c>
    </row>
    <row r="3882" spans="1:14" x14ac:dyDescent="0.3">
      <c r="A3882" t="s">
        <v>4547</v>
      </c>
      <c r="B3882" t="s">
        <v>4537</v>
      </c>
      <c r="C3882" t="s">
        <v>201</v>
      </c>
      <c r="D3882" t="s">
        <v>202</v>
      </c>
      <c r="E3882" t="s">
        <v>43</v>
      </c>
      <c r="F3882" t="s">
        <v>65</v>
      </c>
      <c r="G3882" t="s">
        <v>66</v>
      </c>
      <c r="H3882" t="s">
        <v>45</v>
      </c>
      <c r="I3882" t="s">
        <v>31</v>
      </c>
      <c r="J3882">
        <v>81.84</v>
      </c>
      <c r="K3882" t="s">
        <v>46</v>
      </c>
      <c r="L3882" t="s">
        <v>24</v>
      </c>
      <c r="M3882" t="s">
        <v>33</v>
      </c>
      <c r="N3882">
        <v>23</v>
      </c>
    </row>
    <row r="3883" spans="1:14" x14ac:dyDescent="0.3">
      <c r="A3883" t="s">
        <v>4548</v>
      </c>
      <c r="B3883" t="s">
        <v>4549</v>
      </c>
      <c r="C3883" t="s">
        <v>35</v>
      </c>
      <c r="D3883" t="s">
        <v>166</v>
      </c>
      <c r="E3883" t="s">
        <v>84</v>
      </c>
      <c r="F3883" t="s">
        <v>116</v>
      </c>
      <c r="G3883" t="s">
        <v>66</v>
      </c>
      <c r="H3883" t="s">
        <v>45</v>
      </c>
      <c r="I3883" t="s">
        <v>31</v>
      </c>
      <c r="J3883">
        <v>4488.1899999999996</v>
      </c>
      <c r="K3883" t="s">
        <v>46</v>
      </c>
      <c r="L3883" t="s">
        <v>24</v>
      </c>
      <c r="M3883" t="s">
        <v>70</v>
      </c>
      <c r="N3883">
        <v>96</v>
      </c>
    </row>
    <row r="3884" spans="1:14" x14ac:dyDescent="0.3">
      <c r="A3884" t="s">
        <v>4550</v>
      </c>
      <c r="B3884" t="s">
        <v>4549</v>
      </c>
      <c r="C3884" t="s">
        <v>94</v>
      </c>
      <c r="D3884" t="s">
        <v>95</v>
      </c>
      <c r="E3884" t="s">
        <v>29</v>
      </c>
      <c r="F3884" t="s">
        <v>89</v>
      </c>
      <c r="G3884" t="s">
        <v>20</v>
      </c>
      <c r="H3884" t="s">
        <v>54</v>
      </c>
      <c r="I3884" t="s">
        <v>31</v>
      </c>
      <c r="J3884">
        <v>0</v>
      </c>
      <c r="K3884" t="s">
        <v>50</v>
      </c>
      <c r="L3884" t="s">
        <v>24</v>
      </c>
      <c r="M3884" t="s">
        <v>25</v>
      </c>
      <c r="N3884">
        <v>102</v>
      </c>
    </row>
    <row r="3885" spans="1:14" x14ac:dyDescent="0.3">
      <c r="A3885" t="s">
        <v>4551</v>
      </c>
      <c r="B3885" t="s">
        <v>4549</v>
      </c>
      <c r="C3885" t="s">
        <v>222</v>
      </c>
      <c r="D3885" t="s">
        <v>223</v>
      </c>
      <c r="E3885" t="s">
        <v>155</v>
      </c>
      <c r="F3885" t="s">
        <v>65</v>
      </c>
      <c r="G3885" t="s">
        <v>66</v>
      </c>
      <c r="H3885" t="s">
        <v>38</v>
      </c>
      <c r="I3885" t="s">
        <v>31</v>
      </c>
      <c r="J3885">
        <v>0</v>
      </c>
      <c r="K3885" t="s">
        <v>50</v>
      </c>
      <c r="L3885" t="s">
        <v>24</v>
      </c>
      <c r="M3885" t="s">
        <v>33</v>
      </c>
      <c r="N3885">
        <v>18</v>
      </c>
    </row>
    <row r="3886" spans="1:14" x14ac:dyDescent="0.3">
      <c r="A3886" t="s">
        <v>4552</v>
      </c>
      <c r="B3886" t="s">
        <v>4549</v>
      </c>
      <c r="C3886" t="s">
        <v>35</v>
      </c>
      <c r="D3886" t="s">
        <v>257</v>
      </c>
      <c r="E3886" t="s">
        <v>58</v>
      </c>
      <c r="F3886" t="s">
        <v>116</v>
      </c>
      <c r="G3886" t="s">
        <v>66</v>
      </c>
      <c r="H3886" t="s">
        <v>38</v>
      </c>
      <c r="I3886" t="s">
        <v>31</v>
      </c>
      <c r="J3886">
        <v>108.51</v>
      </c>
      <c r="K3886" t="s">
        <v>23</v>
      </c>
      <c r="L3886" t="s">
        <v>24</v>
      </c>
      <c r="M3886" t="s">
        <v>33</v>
      </c>
      <c r="N3886">
        <v>14</v>
      </c>
    </row>
    <row r="3887" spans="1:14" x14ac:dyDescent="0.3">
      <c r="A3887" t="s">
        <v>4553</v>
      </c>
      <c r="B3887" t="s">
        <v>4549</v>
      </c>
      <c r="C3887" t="s">
        <v>107</v>
      </c>
      <c r="D3887" t="s">
        <v>108</v>
      </c>
      <c r="E3887" t="s">
        <v>64</v>
      </c>
      <c r="F3887" t="s">
        <v>89</v>
      </c>
      <c r="G3887" t="s">
        <v>20</v>
      </c>
      <c r="H3887" t="s">
        <v>38</v>
      </c>
      <c r="I3887" t="s">
        <v>22</v>
      </c>
      <c r="J3887">
        <v>0</v>
      </c>
      <c r="K3887" t="s">
        <v>46</v>
      </c>
      <c r="L3887" t="s">
        <v>24</v>
      </c>
      <c r="M3887" t="s">
        <v>67</v>
      </c>
      <c r="N3887">
        <v>106</v>
      </c>
    </row>
    <row r="3888" spans="1:14" x14ac:dyDescent="0.3">
      <c r="A3888" t="s">
        <v>4554</v>
      </c>
      <c r="B3888" t="s">
        <v>4549</v>
      </c>
      <c r="C3888" t="s">
        <v>35</v>
      </c>
      <c r="D3888" t="s">
        <v>166</v>
      </c>
      <c r="E3888" t="s">
        <v>224</v>
      </c>
      <c r="F3888" t="s">
        <v>85</v>
      </c>
      <c r="G3888" t="s">
        <v>53</v>
      </c>
      <c r="H3888" t="s">
        <v>54</v>
      </c>
      <c r="I3888" t="s">
        <v>31</v>
      </c>
      <c r="J3888">
        <v>0</v>
      </c>
      <c r="K3888" t="s">
        <v>32</v>
      </c>
      <c r="L3888" t="s">
        <v>24</v>
      </c>
      <c r="M3888" t="s">
        <v>33</v>
      </c>
      <c r="N3888">
        <v>11</v>
      </c>
    </row>
    <row r="3889" spans="1:14" x14ac:dyDescent="0.3">
      <c r="A3889" t="s">
        <v>4555</v>
      </c>
      <c r="B3889" t="s">
        <v>4549</v>
      </c>
      <c r="C3889" t="s">
        <v>133</v>
      </c>
      <c r="D3889" t="s">
        <v>134</v>
      </c>
      <c r="E3889" t="s">
        <v>224</v>
      </c>
      <c r="F3889" t="s">
        <v>65</v>
      </c>
      <c r="G3889" t="s">
        <v>20</v>
      </c>
      <c r="H3889" t="s">
        <v>38</v>
      </c>
      <c r="I3889" t="s">
        <v>22</v>
      </c>
      <c r="J3889">
        <v>0</v>
      </c>
      <c r="K3889" t="s">
        <v>50</v>
      </c>
      <c r="L3889" t="s">
        <v>24</v>
      </c>
      <c r="M3889" t="s">
        <v>25</v>
      </c>
      <c r="N3889">
        <v>65</v>
      </c>
    </row>
    <row r="3890" spans="1:14" x14ac:dyDescent="0.3">
      <c r="A3890" t="s">
        <v>4556</v>
      </c>
      <c r="B3890" t="s">
        <v>4549</v>
      </c>
      <c r="C3890" t="s">
        <v>139</v>
      </c>
      <c r="D3890" t="s">
        <v>140</v>
      </c>
      <c r="E3890" t="s">
        <v>43</v>
      </c>
      <c r="F3890" t="s">
        <v>65</v>
      </c>
      <c r="G3890" t="s">
        <v>59</v>
      </c>
      <c r="H3890" t="s">
        <v>30</v>
      </c>
      <c r="I3890" t="s">
        <v>22</v>
      </c>
      <c r="J3890">
        <v>1801.69</v>
      </c>
      <c r="K3890" t="s">
        <v>46</v>
      </c>
      <c r="L3890" t="s">
        <v>24</v>
      </c>
      <c r="M3890" t="s">
        <v>33</v>
      </c>
      <c r="N3890">
        <v>23</v>
      </c>
    </row>
    <row r="3891" spans="1:14" x14ac:dyDescent="0.3">
      <c r="A3891" t="s">
        <v>4557</v>
      </c>
      <c r="B3891" t="s">
        <v>4549</v>
      </c>
      <c r="C3891" t="s">
        <v>91</v>
      </c>
      <c r="D3891" t="s">
        <v>136</v>
      </c>
      <c r="E3891" t="s">
        <v>69</v>
      </c>
      <c r="F3891" t="s">
        <v>116</v>
      </c>
      <c r="G3891" t="s">
        <v>53</v>
      </c>
      <c r="H3891" t="s">
        <v>30</v>
      </c>
      <c r="I3891" t="s">
        <v>31</v>
      </c>
      <c r="J3891">
        <v>61.57</v>
      </c>
      <c r="K3891" t="s">
        <v>32</v>
      </c>
      <c r="L3891" t="s">
        <v>24</v>
      </c>
      <c r="M3891" t="s">
        <v>33</v>
      </c>
      <c r="N3891">
        <v>24</v>
      </c>
    </row>
    <row r="3892" spans="1:14" x14ac:dyDescent="0.3">
      <c r="A3892" t="s">
        <v>4558</v>
      </c>
      <c r="B3892" t="s">
        <v>4559</v>
      </c>
      <c r="C3892" t="s">
        <v>41</v>
      </c>
      <c r="D3892" t="s">
        <v>52</v>
      </c>
      <c r="E3892" t="s">
        <v>69</v>
      </c>
      <c r="F3892" t="s">
        <v>74</v>
      </c>
      <c r="G3892" t="s">
        <v>66</v>
      </c>
      <c r="H3892" t="s">
        <v>45</v>
      </c>
      <c r="I3892" t="s">
        <v>31</v>
      </c>
      <c r="J3892">
        <v>342.84</v>
      </c>
      <c r="K3892" t="s">
        <v>50</v>
      </c>
      <c r="L3892" t="s">
        <v>24</v>
      </c>
      <c r="M3892" t="s">
        <v>33</v>
      </c>
      <c r="N3892">
        <v>7</v>
      </c>
    </row>
    <row r="3893" spans="1:14" x14ac:dyDescent="0.3">
      <c r="A3893" t="s">
        <v>4560</v>
      </c>
      <c r="B3893" t="s">
        <v>4559</v>
      </c>
      <c r="C3893" t="s">
        <v>144</v>
      </c>
      <c r="D3893" t="s">
        <v>489</v>
      </c>
      <c r="E3893" t="s">
        <v>18</v>
      </c>
      <c r="F3893" t="s">
        <v>89</v>
      </c>
      <c r="G3893" t="s">
        <v>66</v>
      </c>
      <c r="H3893" t="s">
        <v>21</v>
      </c>
      <c r="I3893" t="s">
        <v>22</v>
      </c>
      <c r="J3893">
        <v>373.43</v>
      </c>
      <c r="K3893" t="s">
        <v>50</v>
      </c>
      <c r="L3893" t="s">
        <v>24</v>
      </c>
      <c r="M3893" t="s">
        <v>67</v>
      </c>
      <c r="N3893">
        <v>177</v>
      </c>
    </row>
    <row r="3894" spans="1:14" x14ac:dyDescent="0.3">
      <c r="A3894" t="s">
        <v>4561</v>
      </c>
      <c r="B3894" t="s">
        <v>4559</v>
      </c>
      <c r="C3894" t="s">
        <v>101</v>
      </c>
      <c r="D3894" t="s">
        <v>236</v>
      </c>
      <c r="E3894" t="s">
        <v>84</v>
      </c>
      <c r="F3894" t="s">
        <v>89</v>
      </c>
      <c r="G3894" t="s">
        <v>171</v>
      </c>
      <c r="H3894" t="s">
        <v>38</v>
      </c>
      <c r="I3894" t="s">
        <v>31</v>
      </c>
      <c r="J3894">
        <v>374.79</v>
      </c>
      <c r="K3894" t="s">
        <v>46</v>
      </c>
      <c r="L3894" t="s">
        <v>60</v>
      </c>
      <c r="M3894" t="s">
        <v>67</v>
      </c>
      <c r="N3894">
        <v>166</v>
      </c>
    </row>
    <row r="3895" spans="1:14" x14ac:dyDescent="0.3">
      <c r="A3895" t="s">
        <v>4562</v>
      </c>
      <c r="B3895" t="s">
        <v>4559</v>
      </c>
      <c r="C3895" t="s">
        <v>107</v>
      </c>
      <c r="D3895" t="s">
        <v>108</v>
      </c>
      <c r="E3895" t="s">
        <v>18</v>
      </c>
      <c r="F3895" t="s">
        <v>85</v>
      </c>
      <c r="G3895" t="s">
        <v>171</v>
      </c>
      <c r="H3895" t="s">
        <v>38</v>
      </c>
      <c r="I3895" t="s">
        <v>31</v>
      </c>
      <c r="J3895">
        <v>13.77</v>
      </c>
      <c r="K3895" t="s">
        <v>32</v>
      </c>
      <c r="L3895" t="s">
        <v>47</v>
      </c>
      <c r="M3895" t="s">
        <v>67</v>
      </c>
      <c r="N3895">
        <v>86</v>
      </c>
    </row>
    <row r="3896" spans="1:14" x14ac:dyDescent="0.3">
      <c r="A3896" t="s">
        <v>4563</v>
      </c>
      <c r="B3896" t="s">
        <v>4559</v>
      </c>
      <c r="C3896" t="s">
        <v>87</v>
      </c>
      <c r="D3896" t="s">
        <v>88</v>
      </c>
      <c r="E3896" t="s">
        <v>224</v>
      </c>
      <c r="F3896" t="s">
        <v>37</v>
      </c>
      <c r="G3896" t="s">
        <v>20</v>
      </c>
      <c r="H3896" t="s">
        <v>21</v>
      </c>
      <c r="I3896" t="s">
        <v>22</v>
      </c>
      <c r="J3896">
        <v>0</v>
      </c>
      <c r="K3896" t="s">
        <v>50</v>
      </c>
      <c r="L3896" t="s">
        <v>24</v>
      </c>
      <c r="M3896" t="s">
        <v>25</v>
      </c>
      <c r="N3896">
        <v>146</v>
      </c>
    </row>
    <row r="3897" spans="1:14" x14ac:dyDescent="0.3">
      <c r="A3897" t="s">
        <v>4564</v>
      </c>
      <c r="B3897" t="s">
        <v>4565</v>
      </c>
      <c r="C3897" t="s">
        <v>144</v>
      </c>
      <c r="D3897" t="s">
        <v>489</v>
      </c>
      <c r="E3897" t="s">
        <v>69</v>
      </c>
      <c r="F3897" t="s">
        <v>74</v>
      </c>
      <c r="G3897" t="s">
        <v>59</v>
      </c>
      <c r="H3897" t="s">
        <v>38</v>
      </c>
      <c r="I3897" t="s">
        <v>22</v>
      </c>
      <c r="J3897">
        <v>12860.06</v>
      </c>
      <c r="K3897" t="s">
        <v>23</v>
      </c>
      <c r="L3897" t="s">
        <v>24</v>
      </c>
      <c r="M3897" t="s">
        <v>33</v>
      </c>
      <c r="N3897">
        <v>20</v>
      </c>
    </row>
    <row r="3898" spans="1:14" x14ac:dyDescent="0.3">
      <c r="A3898" t="s">
        <v>4566</v>
      </c>
      <c r="B3898" t="s">
        <v>4565</v>
      </c>
      <c r="C3898" t="s">
        <v>94</v>
      </c>
      <c r="D3898" t="s">
        <v>95</v>
      </c>
      <c r="E3898" t="s">
        <v>29</v>
      </c>
      <c r="F3898" t="s">
        <v>19</v>
      </c>
      <c r="G3898" t="s">
        <v>66</v>
      </c>
      <c r="H3898" t="s">
        <v>21</v>
      </c>
      <c r="I3898" t="s">
        <v>22</v>
      </c>
      <c r="J3898">
        <v>0</v>
      </c>
      <c r="K3898" t="s">
        <v>50</v>
      </c>
      <c r="L3898" t="s">
        <v>24</v>
      </c>
      <c r="M3898" t="s">
        <v>33</v>
      </c>
      <c r="N3898">
        <v>23</v>
      </c>
    </row>
    <row r="3899" spans="1:14" x14ac:dyDescent="0.3">
      <c r="A3899" t="s">
        <v>4567</v>
      </c>
      <c r="B3899" t="s">
        <v>4565</v>
      </c>
      <c r="C3899" t="s">
        <v>27</v>
      </c>
      <c r="D3899" t="s">
        <v>28</v>
      </c>
      <c r="E3899" t="s">
        <v>58</v>
      </c>
      <c r="F3899" t="s">
        <v>116</v>
      </c>
      <c r="G3899" t="s">
        <v>171</v>
      </c>
      <c r="H3899" t="s">
        <v>54</v>
      </c>
      <c r="I3899" t="s">
        <v>31</v>
      </c>
      <c r="J3899">
        <v>820.46</v>
      </c>
      <c r="K3899" t="s">
        <v>46</v>
      </c>
      <c r="L3899" t="s">
        <v>24</v>
      </c>
      <c r="M3899" t="s">
        <v>67</v>
      </c>
      <c r="N3899">
        <v>76</v>
      </c>
    </row>
    <row r="3900" spans="1:14" x14ac:dyDescent="0.3">
      <c r="A3900" t="s">
        <v>4568</v>
      </c>
      <c r="B3900" t="s">
        <v>4565</v>
      </c>
      <c r="C3900" t="s">
        <v>80</v>
      </c>
      <c r="D3900" t="s">
        <v>81</v>
      </c>
      <c r="E3900" t="s">
        <v>69</v>
      </c>
      <c r="F3900" t="s">
        <v>116</v>
      </c>
      <c r="G3900" t="s">
        <v>20</v>
      </c>
      <c r="H3900" t="s">
        <v>45</v>
      </c>
      <c r="I3900" t="s">
        <v>31</v>
      </c>
      <c r="J3900">
        <v>91.24</v>
      </c>
      <c r="K3900" t="s">
        <v>32</v>
      </c>
      <c r="L3900" t="s">
        <v>24</v>
      </c>
      <c r="M3900" t="s">
        <v>33</v>
      </c>
      <c r="N3900">
        <v>24</v>
      </c>
    </row>
    <row r="3901" spans="1:14" x14ac:dyDescent="0.3">
      <c r="A3901" t="s">
        <v>4569</v>
      </c>
      <c r="B3901" t="s">
        <v>4565</v>
      </c>
      <c r="C3901" t="s">
        <v>174</v>
      </c>
      <c r="D3901" t="s">
        <v>175</v>
      </c>
      <c r="E3901" t="s">
        <v>43</v>
      </c>
      <c r="F3901" t="s">
        <v>74</v>
      </c>
      <c r="G3901" t="s">
        <v>20</v>
      </c>
      <c r="H3901" t="s">
        <v>45</v>
      </c>
      <c r="I3901" t="s">
        <v>22</v>
      </c>
      <c r="J3901">
        <v>630.09</v>
      </c>
      <c r="K3901" t="s">
        <v>46</v>
      </c>
      <c r="L3901" t="s">
        <v>47</v>
      </c>
      <c r="M3901" t="s">
        <v>67</v>
      </c>
      <c r="N3901">
        <v>24</v>
      </c>
    </row>
    <row r="3902" spans="1:14" x14ac:dyDescent="0.3">
      <c r="A3902" t="s">
        <v>4570</v>
      </c>
      <c r="B3902" t="s">
        <v>4565</v>
      </c>
      <c r="C3902" t="s">
        <v>121</v>
      </c>
      <c r="D3902" t="s">
        <v>122</v>
      </c>
      <c r="E3902" t="s">
        <v>58</v>
      </c>
      <c r="F3902" t="s">
        <v>37</v>
      </c>
      <c r="G3902" t="s">
        <v>66</v>
      </c>
      <c r="H3902" t="s">
        <v>38</v>
      </c>
      <c r="I3902" t="s">
        <v>31</v>
      </c>
      <c r="J3902">
        <v>643.01</v>
      </c>
      <c r="K3902" t="s">
        <v>46</v>
      </c>
      <c r="L3902" t="s">
        <v>24</v>
      </c>
      <c r="M3902" t="s">
        <v>33</v>
      </c>
      <c r="N3902">
        <v>22</v>
      </c>
    </row>
    <row r="3903" spans="1:14" x14ac:dyDescent="0.3">
      <c r="A3903" t="s">
        <v>4571</v>
      </c>
      <c r="B3903" t="s">
        <v>4565</v>
      </c>
      <c r="C3903" t="s">
        <v>35</v>
      </c>
      <c r="D3903" t="s">
        <v>159</v>
      </c>
      <c r="E3903" t="s">
        <v>224</v>
      </c>
      <c r="F3903" t="s">
        <v>85</v>
      </c>
      <c r="G3903" t="s">
        <v>171</v>
      </c>
      <c r="H3903" t="s">
        <v>30</v>
      </c>
      <c r="I3903" t="s">
        <v>22</v>
      </c>
      <c r="J3903">
        <v>0</v>
      </c>
      <c r="K3903" t="s">
        <v>50</v>
      </c>
      <c r="L3903" t="s">
        <v>24</v>
      </c>
      <c r="M3903" t="s">
        <v>25</v>
      </c>
      <c r="N3903">
        <v>41</v>
      </c>
    </row>
    <row r="3904" spans="1:14" x14ac:dyDescent="0.3">
      <c r="A3904" t="s">
        <v>4572</v>
      </c>
      <c r="B3904" t="s">
        <v>4565</v>
      </c>
      <c r="C3904" t="s">
        <v>35</v>
      </c>
      <c r="D3904" t="s">
        <v>166</v>
      </c>
      <c r="E3904" t="s">
        <v>58</v>
      </c>
      <c r="F3904" t="s">
        <v>37</v>
      </c>
      <c r="G3904" t="s">
        <v>20</v>
      </c>
      <c r="H3904" t="s">
        <v>21</v>
      </c>
      <c r="I3904" t="s">
        <v>31</v>
      </c>
      <c r="J3904">
        <v>3764.7</v>
      </c>
      <c r="K3904" t="s">
        <v>23</v>
      </c>
      <c r="L3904" t="s">
        <v>24</v>
      </c>
      <c r="M3904" t="s">
        <v>33</v>
      </c>
      <c r="N3904">
        <v>27</v>
      </c>
    </row>
    <row r="3905" spans="1:14" x14ac:dyDescent="0.3">
      <c r="A3905" t="s">
        <v>4573</v>
      </c>
      <c r="B3905" t="s">
        <v>4565</v>
      </c>
      <c r="C3905" t="s">
        <v>27</v>
      </c>
      <c r="D3905" t="s">
        <v>28</v>
      </c>
      <c r="E3905" t="s">
        <v>43</v>
      </c>
      <c r="F3905" t="s">
        <v>74</v>
      </c>
      <c r="G3905" t="s">
        <v>171</v>
      </c>
      <c r="H3905" t="s">
        <v>30</v>
      </c>
      <c r="I3905" t="s">
        <v>31</v>
      </c>
      <c r="J3905">
        <v>985.22</v>
      </c>
      <c r="K3905" t="s">
        <v>23</v>
      </c>
      <c r="L3905" t="s">
        <v>24</v>
      </c>
      <c r="M3905" t="s">
        <v>33</v>
      </c>
      <c r="N3905">
        <v>19</v>
      </c>
    </row>
    <row r="3906" spans="1:14" x14ac:dyDescent="0.3">
      <c r="A3906" t="s">
        <v>4574</v>
      </c>
      <c r="B3906" t="s">
        <v>4565</v>
      </c>
      <c r="C3906" t="s">
        <v>144</v>
      </c>
      <c r="D3906" t="s">
        <v>489</v>
      </c>
      <c r="E3906" t="s">
        <v>58</v>
      </c>
      <c r="F3906" t="s">
        <v>37</v>
      </c>
      <c r="G3906" t="s">
        <v>53</v>
      </c>
      <c r="H3906" t="s">
        <v>21</v>
      </c>
      <c r="I3906" t="s">
        <v>31</v>
      </c>
      <c r="J3906">
        <v>1518.98</v>
      </c>
      <c r="K3906" t="s">
        <v>50</v>
      </c>
      <c r="L3906" t="s">
        <v>24</v>
      </c>
      <c r="M3906" t="s">
        <v>25</v>
      </c>
      <c r="N3906">
        <v>106</v>
      </c>
    </row>
    <row r="3907" spans="1:14" x14ac:dyDescent="0.3">
      <c r="A3907" t="s">
        <v>4575</v>
      </c>
      <c r="B3907" t="s">
        <v>4576</v>
      </c>
      <c r="C3907" t="s">
        <v>35</v>
      </c>
      <c r="D3907" t="s">
        <v>57</v>
      </c>
      <c r="E3907" t="s">
        <v>58</v>
      </c>
      <c r="F3907" t="s">
        <v>116</v>
      </c>
      <c r="G3907" t="s">
        <v>20</v>
      </c>
      <c r="H3907" t="s">
        <v>30</v>
      </c>
      <c r="I3907" t="s">
        <v>31</v>
      </c>
      <c r="J3907">
        <v>189.39</v>
      </c>
      <c r="K3907" t="s">
        <v>32</v>
      </c>
      <c r="L3907" t="s">
        <v>24</v>
      </c>
      <c r="M3907" t="s">
        <v>25</v>
      </c>
      <c r="N3907">
        <v>175</v>
      </c>
    </row>
    <row r="3908" spans="1:14" x14ac:dyDescent="0.3">
      <c r="A3908" t="s">
        <v>4577</v>
      </c>
      <c r="B3908" t="s">
        <v>4576</v>
      </c>
      <c r="C3908" t="s">
        <v>35</v>
      </c>
      <c r="D3908" t="s">
        <v>36</v>
      </c>
      <c r="E3908" t="s">
        <v>29</v>
      </c>
      <c r="F3908" t="s">
        <v>85</v>
      </c>
      <c r="G3908" t="s">
        <v>20</v>
      </c>
      <c r="H3908" t="s">
        <v>54</v>
      </c>
      <c r="I3908" t="s">
        <v>22</v>
      </c>
      <c r="J3908">
        <v>0</v>
      </c>
      <c r="K3908" t="s">
        <v>50</v>
      </c>
      <c r="L3908" t="s">
        <v>24</v>
      </c>
      <c r="M3908" t="s">
        <v>25</v>
      </c>
      <c r="N3908">
        <v>162</v>
      </c>
    </row>
    <row r="3909" spans="1:14" x14ac:dyDescent="0.3">
      <c r="A3909" t="s">
        <v>4578</v>
      </c>
      <c r="B3909" t="s">
        <v>4576</v>
      </c>
      <c r="C3909" t="s">
        <v>41</v>
      </c>
      <c r="D3909" t="s">
        <v>52</v>
      </c>
      <c r="E3909" t="s">
        <v>29</v>
      </c>
      <c r="F3909" t="s">
        <v>44</v>
      </c>
      <c r="G3909" t="s">
        <v>20</v>
      </c>
      <c r="H3909" t="s">
        <v>30</v>
      </c>
      <c r="I3909" t="s">
        <v>22</v>
      </c>
      <c r="J3909">
        <v>0</v>
      </c>
      <c r="K3909" t="s">
        <v>50</v>
      </c>
      <c r="L3909" t="s">
        <v>24</v>
      </c>
      <c r="M3909" t="s">
        <v>25</v>
      </c>
      <c r="N3909">
        <v>126</v>
      </c>
    </row>
    <row r="3910" spans="1:14" x14ac:dyDescent="0.3">
      <c r="A3910" t="s">
        <v>4579</v>
      </c>
      <c r="B3910" t="s">
        <v>4576</v>
      </c>
      <c r="C3910" t="s">
        <v>35</v>
      </c>
      <c r="D3910" t="s">
        <v>159</v>
      </c>
      <c r="E3910" t="s">
        <v>84</v>
      </c>
      <c r="F3910" t="s">
        <v>19</v>
      </c>
      <c r="G3910" t="s">
        <v>20</v>
      </c>
      <c r="H3910" t="s">
        <v>38</v>
      </c>
      <c r="I3910" t="s">
        <v>22</v>
      </c>
      <c r="J3910">
        <v>596.77</v>
      </c>
      <c r="K3910" t="s">
        <v>46</v>
      </c>
      <c r="L3910" t="s">
        <v>24</v>
      </c>
      <c r="M3910" t="s">
        <v>25</v>
      </c>
      <c r="N3910">
        <v>158</v>
      </c>
    </row>
    <row r="3911" spans="1:14" x14ac:dyDescent="0.3">
      <c r="A3911" t="s">
        <v>4580</v>
      </c>
      <c r="B3911" t="s">
        <v>4576</v>
      </c>
      <c r="C3911" t="s">
        <v>332</v>
      </c>
      <c r="D3911" t="s">
        <v>333</v>
      </c>
      <c r="E3911" t="s">
        <v>58</v>
      </c>
      <c r="F3911" t="s">
        <v>85</v>
      </c>
      <c r="G3911" t="s">
        <v>20</v>
      </c>
      <c r="H3911" t="s">
        <v>30</v>
      </c>
      <c r="I3911" t="s">
        <v>22</v>
      </c>
      <c r="J3911">
        <v>34.61</v>
      </c>
      <c r="K3911" t="s">
        <v>46</v>
      </c>
      <c r="L3911" t="s">
        <v>24</v>
      </c>
      <c r="M3911" t="s">
        <v>33</v>
      </c>
      <c r="N3911">
        <v>25</v>
      </c>
    </row>
    <row r="3912" spans="1:14" x14ac:dyDescent="0.3">
      <c r="A3912" t="s">
        <v>4581</v>
      </c>
      <c r="B3912" t="s">
        <v>4576</v>
      </c>
      <c r="C3912" t="s">
        <v>41</v>
      </c>
      <c r="D3912" t="s">
        <v>42</v>
      </c>
      <c r="E3912" t="s">
        <v>58</v>
      </c>
      <c r="F3912" t="s">
        <v>85</v>
      </c>
      <c r="G3912" t="s">
        <v>59</v>
      </c>
      <c r="H3912" t="s">
        <v>30</v>
      </c>
      <c r="I3912" t="s">
        <v>31</v>
      </c>
      <c r="J3912">
        <v>346.52</v>
      </c>
      <c r="K3912" t="s">
        <v>46</v>
      </c>
      <c r="L3912" t="s">
        <v>24</v>
      </c>
      <c r="M3912" t="s">
        <v>25</v>
      </c>
      <c r="N3912">
        <v>87</v>
      </c>
    </row>
    <row r="3913" spans="1:14" x14ac:dyDescent="0.3">
      <c r="A3913" t="s">
        <v>4582</v>
      </c>
      <c r="B3913" t="s">
        <v>4583</v>
      </c>
      <c r="C3913" t="s">
        <v>35</v>
      </c>
      <c r="D3913" t="s">
        <v>73</v>
      </c>
      <c r="E3913" t="s">
        <v>29</v>
      </c>
      <c r="F3913" t="s">
        <v>19</v>
      </c>
      <c r="G3913" t="s">
        <v>20</v>
      </c>
      <c r="H3913" t="s">
        <v>38</v>
      </c>
      <c r="I3913" t="s">
        <v>31</v>
      </c>
      <c r="J3913">
        <v>0</v>
      </c>
      <c r="K3913" t="s">
        <v>23</v>
      </c>
      <c r="L3913" t="s">
        <v>24</v>
      </c>
      <c r="M3913" t="s">
        <v>33</v>
      </c>
      <c r="N3913">
        <v>21</v>
      </c>
    </row>
    <row r="3914" spans="1:14" x14ac:dyDescent="0.3">
      <c r="A3914" t="s">
        <v>4584</v>
      </c>
      <c r="B3914" t="s">
        <v>4583</v>
      </c>
      <c r="C3914" t="s">
        <v>174</v>
      </c>
      <c r="D3914" t="s">
        <v>212</v>
      </c>
      <c r="E3914" t="s">
        <v>58</v>
      </c>
      <c r="F3914" t="s">
        <v>37</v>
      </c>
      <c r="G3914" t="s">
        <v>20</v>
      </c>
      <c r="H3914" t="s">
        <v>45</v>
      </c>
      <c r="I3914" t="s">
        <v>78</v>
      </c>
      <c r="J3914">
        <v>367.18</v>
      </c>
      <c r="K3914" t="s">
        <v>50</v>
      </c>
      <c r="L3914" t="s">
        <v>24</v>
      </c>
      <c r="M3914" t="s">
        <v>33</v>
      </c>
      <c r="N3914">
        <v>26</v>
      </c>
    </row>
    <row r="3915" spans="1:14" x14ac:dyDescent="0.3">
      <c r="A3915" t="s">
        <v>4585</v>
      </c>
      <c r="B3915" t="s">
        <v>4583</v>
      </c>
      <c r="C3915" t="s">
        <v>41</v>
      </c>
      <c r="D3915" t="s">
        <v>199</v>
      </c>
      <c r="E3915" t="s">
        <v>43</v>
      </c>
      <c r="F3915" t="s">
        <v>19</v>
      </c>
      <c r="G3915" t="s">
        <v>20</v>
      </c>
      <c r="H3915" t="s">
        <v>45</v>
      </c>
      <c r="I3915" t="s">
        <v>31</v>
      </c>
      <c r="J3915">
        <v>1614.52</v>
      </c>
      <c r="K3915" t="s">
        <v>23</v>
      </c>
      <c r="L3915" t="s">
        <v>47</v>
      </c>
      <c r="M3915" t="s">
        <v>25</v>
      </c>
      <c r="N3915">
        <v>139</v>
      </c>
    </row>
    <row r="3916" spans="1:14" x14ac:dyDescent="0.3">
      <c r="A3916" t="s">
        <v>4586</v>
      </c>
      <c r="B3916" t="s">
        <v>4583</v>
      </c>
      <c r="C3916" t="s">
        <v>41</v>
      </c>
      <c r="D3916" t="s">
        <v>42</v>
      </c>
      <c r="E3916" t="s">
        <v>18</v>
      </c>
      <c r="F3916" t="s">
        <v>85</v>
      </c>
      <c r="G3916" t="s">
        <v>20</v>
      </c>
      <c r="H3916" t="s">
        <v>30</v>
      </c>
      <c r="I3916" t="s">
        <v>31</v>
      </c>
      <c r="J3916">
        <v>288.58</v>
      </c>
      <c r="K3916" t="s">
        <v>23</v>
      </c>
      <c r="L3916" t="s">
        <v>60</v>
      </c>
      <c r="M3916" t="s">
        <v>33</v>
      </c>
      <c r="N3916">
        <v>8</v>
      </c>
    </row>
    <row r="3917" spans="1:14" x14ac:dyDescent="0.3">
      <c r="A3917" t="s">
        <v>4587</v>
      </c>
      <c r="B3917" t="s">
        <v>4583</v>
      </c>
      <c r="C3917" t="s">
        <v>35</v>
      </c>
      <c r="D3917" t="s">
        <v>166</v>
      </c>
      <c r="E3917" t="s">
        <v>224</v>
      </c>
      <c r="F3917" t="s">
        <v>85</v>
      </c>
      <c r="G3917" t="s">
        <v>20</v>
      </c>
      <c r="H3917" t="s">
        <v>45</v>
      </c>
      <c r="I3917" t="s">
        <v>22</v>
      </c>
      <c r="J3917">
        <v>0</v>
      </c>
      <c r="K3917" t="s">
        <v>50</v>
      </c>
      <c r="L3917" t="s">
        <v>24</v>
      </c>
      <c r="M3917" t="s">
        <v>67</v>
      </c>
      <c r="N3917">
        <v>6</v>
      </c>
    </row>
    <row r="3918" spans="1:14" x14ac:dyDescent="0.3">
      <c r="A3918" t="s">
        <v>4588</v>
      </c>
      <c r="B3918" t="s">
        <v>4583</v>
      </c>
      <c r="C3918" t="s">
        <v>91</v>
      </c>
      <c r="D3918" t="s">
        <v>98</v>
      </c>
      <c r="E3918" t="s">
        <v>58</v>
      </c>
      <c r="F3918" t="s">
        <v>44</v>
      </c>
      <c r="G3918" t="s">
        <v>20</v>
      </c>
      <c r="H3918" t="s">
        <v>30</v>
      </c>
      <c r="I3918" t="s">
        <v>31</v>
      </c>
      <c r="J3918">
        <v>296.66000000000003</v>
      </c>
      <c r="K3918" t="s">
        <v>32</v>
      </c>
      <c r="L3918" t="s">
        <v>24</v>
      </c>
      <c r="M3918" t="s">
        <v>70</v>
      </c>
      <c r="N3918">
        <v>71</v>
      </c>
    </row>
    <row r="3919" spans="1:14" x14ac:dyDescent="0.3">
      <c r="A3919" t="s">
        <v>4589</v>
      </c>
      <c r="B3919" t="s">
        <v>4583</v>
      </c>
      <c r="C3919" t="s">
        <v>87</v>
      </c>
      <c r="D3919" t="s">
        <v>88</v>
      </c>
      <c r="E3919" t="s">
        <v>18</v>
      </c>
      <c r="F3919" t="s">
        <v>44</v>
      </c>
      <c r="G3919" t="s">
        <v>66</v>
      </c>
      <c r="H3919" t="s">
        <v>54</v>
      </c>
      <c r="I3919" t="s">
        <v>31</v>
      </c>
      <c r="J3919">
        <v>4524</v>
      </c>
      <c r="K3919" t="s">
        <v>46</v>
      </c>
      <c r="L3919" t="s">
        <v>24</v>
      </c>
      <c r="M3919" t="s">
        <v>25</v>
      </c>
      <c r="N3919">
        <v>93</v>
      </c>
    </row>
    <row r="3920" spans="1:14" x14ac:dyDescent="0.3">
      <c r="A3920" t="s">
        <v>4590</v>
      </c>
      <c r="B3920" t="s">
        <v>4583</v>
      </c>
      <c r="C3920" t="s">
        <v>386</v>
      </c>
      <c r="D3920" t="s">
        <v>387</v>
      </c>
      <c r="E3920" t="s">
        <v>29</v>
      </c>
      <c r="F3920" t="s">
        <v>116</v>
      </c>
      <c r="G3920" t="s">
        <v>66</v>
      </c>
      <c r="H3920" t="s">
        <v>30</v>
      </c>
      <c r="I3920" t="s">
        <v>31</v>
      </c>
      <c r="J3920">
        <v>0</v>
      </c>
      <c r="K3920" t="s">
        <v>50</v>
      </c>
      <c r="L3920" t="s">
        <v>24</v>
      </c>
      <c r="M3920" t="s">
        <v>33</v>
      </c>
      <c r="N3920">
        <v>5</v>
      </c>
    </row>
    <row r="3921" spans="1:14" x14ac:dyDescent="0.3">
      <c r="A3921" t="s">
        <v>4591</v>
      </c>
      <c r="B3921" t="s">
        <v>4592</v>
      </c>
      <c r="C3921" t="s">
        <v>174</v>
      </c>
      <c r="D3921" t="s">
        <v>212</v>
      </c>
      <c r="E3921" t="s">
        <v>149</v>
      </c>
      <c r="F3921" t="s">
        <v>74</v>
      </c>
      <c r="G3921" t="s">
        <v>20</v>
      </c>
      <c r="H3921" t="s">
        <v>54</v>
      </c>
      <c r="I3921" t="s">
        <v>22</v>
      </c>
      <c r="J3921">
        <v>0</v>
      </c>
      <c r="K3921" t="s">
        <v>50</v>
      </c>
      <c r="L3921" t="s">
        <v>24</v>
      </c>
      <c r="M3921" t="s">
        <v>33</v>
      </c>
      <c r="N3921">
        <v>29</v>
      </c>
    </row>
    <row r="3922" spans="1:14" x14ac:dyDescent="0.3">
      <c r="A3922" t="s">
        <v>4593</v>
      </c>
      <c r="B3922" t="s">
        <v>4592</v>
      </c>
      <c r="C3922" t="s">
        <v>16</v>
      </c>
      <c r="D3922" t="s">
        <v>83</v>
      </c>
      <c r="E3922" t="s">
        <v>58</v>
      </c>
      <c r="F3922" t="s">
        <v>116</v>
      </c>
      <c r="G3922" t="s">
        <v>20</v>
      </c>
      <c r="H3922" t="s">
        <v>45</v>
      </c>
      <c r="I3922" t="s">
        <v>31</v>
      </c>
      <c r="J3922">
        <v>181.44</v>
      </c>
      <c r="K3922" t="s">
        <v>46</v>
      </c>
      <c r="L3922" t="s">
        <v>24</v>
      </c>
      <c r="M3922" t="s">
        <v>25</v>
      </c>
      <c r="N3922">
        <v>162</v>
      </c>
    </row>
    <row r="3923" spans="1:14" x14ac:dyDescent="0.3">
      <c r="A3923" t="s">
        <v>4594</v>
      </c>
      <c r="B3923" t="s">
        <v>4592</v>
      </c>
      <c r="C3923" t="s">
        <v>196</v>
      </c>
      <c r="D3923" t="s">
        <v>197</v>
      </c>
      <c r="E3923" t="s">
        <v>149</v>
      </c>
      <c r="F3923" t="s">
        <v>74</v>
      </c>
      <c r="G3923" t="s">
        <v>66</v>
      </c>
      <c r="H3923" t="s">
        <v>38</v>
      </c>
      <c r="I3923" t="s">
        <v>22</v>
      </c>
      <c r="J3923">
        <v>0</v>
      </c>
      <c r="K3923" t="s">
        <v>32</v>
      </c>
      <c r="L3923" t="s">
        <v>24</v>
      </c>
      <c r="M3923" t="s">
        <v>67</v>
      </c>
      <c r="N3923">
        <v>113</v>
      </c>
    </row>
    <row r="3924" spans="1:14" x14ac:dyDescent="0.3">
      <c r="A3924" t="s">
        <v>4595</v>
      </c>
      <c r="B3924" t="s">
        <v>4592</v>
      </c>
      <c r="C3924" t="s">
        <v>41</v>
      </c>
      <c r="D3924" t="s">
        <v>42</v>
      </c>
      <c r="E3924" t="s">
        <v>29</v>
      </c>
      <c r="F3924" t="s">
        <v>19</v>
      </c>
      <c r="G3924" t="s">
        <v>20</v>
      </c>
      <c r="H3924" t="s">
        <v>54</v>
      </c>
      <c r="I3924" t="s">
        <v>31</v>
      </c>
      <c r="J3924">
        <v>0</v>
      </c>
      <c r="K3924" t="s">
        <v>50</v>
      </c>
      <c r="L3924" t="s">
        <v>24</v>
      </c>
      <c r="M3924" t="s">
        <v>25</v>
      </c>
      <c r="N3924">
        <v>18</v>
      </c>
    </row>
    <row r="3925" spans="1:14" x14ac:dyDescent="0.3">
      <c r="A3925" t="s">
        <v>4596</v>
      </c>
      <c r="B3925" t="s">
        <v>4592</v>
      </c>
      <c r="C3925" t="s">
        <v>107</v>
      </c>
      <c r="D3925" t="s">
        <v>108</v>
      </c>
      <c r="E3925" t="s">
        <v>29</v>
      </c>
      <c r="F3925" t="s">
        <v>74</v>
      </c>
      <c r="G3925" t="s">
        <v>66</v>
      </c>
      <c r="H3925" t="s">
        <v>99</v>
      </c>
      <c r="I3925" t="s">
        <v>22</v>
      </c>
      <c r="J3925">
        <v>0</v>
      </c>
      <c r="K3925" t="s">
        <v>46</v>
      </c>
      <c r="L3925" t="s">
        <v>24</v>
      </c>
      <c r="M3925" t="s">
        <v>55</v>
      </c>
      <c r="N3925">
        <v>157</v>
      </c>
    </row>
    <row r="3926" spans="1:14" x14ac:dyDescent="0.3">
      <c r="A3926" t="s">
        <v>4597</v>
      </c>
      <c r="B3926" t="s">
        <v>4592</v>
      </c>
      <c r="C3926" t="s">
        <v>190</v>
      </c>
      <c r="D3926" t="s">
        <v>191</v>
      </c>
      <c r="E3926" t="s">
        <v>149</v>
      </c>
      <c r="F3926" t="s">
        <v>74</v>
      </c>
      <c r="G3926" t="s">
        <v>20</v>
      </c>
      <c r="H3926" t="s">
        <v>21</v>
      </c>
      <c r="I3926" t="s">
        <v>22</v>
      </c>
      <c r="J3926">
        <v>0</v>
      </c>
      <c r="K3926" t="s">
        <v>32</v>
      </c>
      <c r="L3926" t="s">
        <v>24</v>
      </c>
      <c r="M3926" t="s">
        <v>25</v>
      </c>
      <c r="N3926">
        <v>164</v>
      </c>
    </row>
    <row r="3927" spans="1:14" x14ac:dyDescent="0.3">
      <c r="A3927" t="s">
        <v>4598</v>
      </c>
      <c r="B3927" t="s">
        <v>4592</v>
      </c>
      <c r="C3927" t="s">
        <v>204</v>
      </c>
      <c r="D3927" t="s">
        <v>205</v>
      </c>
      <c r="E3927" t="s">
        <v>58</v>
      </c>
      <c r="F3927" t="s">
        <v>74</v>
      </c>
      <c r="G3927" t="s">
        <v>66</v>
      </c>
      <c r="H3927" t="s">
        <v>45</v>
      </c>
      <c r="I3927" t="s">
        <v>31</v>
      </c>
      <c r="J3927">
        <v>418.69</v>
      </c>
      <c r="K3927" t="s">
        <v>50</v>
      </c>
      <c r="L3927" t="s">
        <v>24</v>
      </c>
      <c r="M3927" t="s">
        <v>67</v>
      </c>
      <c r="N3927">
        <v>111</v>
      </c>
    </row>
    <row r="3928" spans="1:14" x14ac:dyDescent="0.3">
      <c r="A3928" t="s">
        <v>4599</v>
      </c>
      <c r="B3928" t="s">
        <v>4592</v>
      </c>
      <c r="C3928" t="s">
        <v>35</v>
      </c>
      <c r="D3928" t="s">
        <v>289</v>
      </c>
      <c r="E3928" t="s">
        <v>149</v>
      </c>
      <c r="F3928" t="s">
        <v>37</v>
      </c>
      <c r="G3928" t="s">
        <v>20</v>
      </c>
      <c r="H3928" t="s">
        <v>45</v>
      </c>
      <c r="I3928" t="s">
        <v>22</v>
      </c>
      <c r="J3928">
        <v>0</v>
      </c>
      <c r="K3928" t="s">
        <v>46</v>
      </c>
      <c r="L3928" t="s">
        <v>47</v>
      </c>
      <c r="M3928" t="s">
        <v>33</v>
      </c>
      <c r="N3928">
        <v>11</v>
      </c>
    </row>
    <row r="3929" spans="1:14" x14ac:dyDescent="0.3">
      <c r="A3929" t="s">
        <v>4600</v>
      </c>
      <c r="B3929" t="s">
        <v>4592</v>
      </c>
      <c r="C3929" t="s">
        <v>147</v>
      </c>
      <c r="D3929" t="s">
        <v>148</v>
      </c>
      <c r="E3929" t="s">
        <v>29</v>
      </c>
      <c r="F3929" t="s">
        <v>85</v>
      </c>
      <c r="G3929" t="s">
        <v>20</v>
      </c>
      <c r="H3929" t="s">
        <v>54</v>
      </c>
      <c r="I3929" t="s">
        <v>22</v>
      </c>
      <c r="J3929">
        <v>0</v>
      </c>
      <c r="K3929" t="s">
        <v>50</v>
      </c>
      <c r="L3929" t="s">
        <v>24</v>
      </c>
      <c r="M3929" t="s">
        <v>33</v>
      </c>
      <c r="N3929">
        <v>7</v>
      </c>
    </row>
    <row r="3930" spans="1:14" x14ac:dyDescent="0.3">
      <c r="A3930" t="s">
        <v>4601</v>
      </c>
      <c r="B3930" t="s">
        <v>4592</v>
      </c>
      <c r="C3930" t="s">
        <v>332</v>
      </c>
      <c r="D3930" t="s">
        <v>333</v>
      </c>
      <c r="E3930" t="s">
        <v>84</v>
      </c>
      <c r="F3930" t="s">
        <v>74</v>
      </c>
      <c r="G3930" t="s">
        <v>66</v>
      </c>
      <c r="H3930" t="s">
        <v>30</v>
      </c>
      <c r="I3930" t="s">
        <v>31</v>
      </c>
      <c r="J3930">
        <v>237.18</v>
      </c>
      <c r="K3930" t="s">
        <v>50</v>
      </c>
      <c r="L3930" t="s">
        <v>24</v>
      </c>
      <c r="M3930" t="s">
        <v>25</v>
      </c>
      <c r="N3930">
        <v>111</v>
      </c>
    </row>
    <row r="3931" spans="1:14" x14ac:dyDescent="0.3">
      <c r="A3931" t="s">
        <v>4602</v>
      </c>
      <c r="B3931" t="s">
        <v>4592</v>
      </c>
      <c r="C3931" t="s">
        <v>144</v>
      </c>
      <c r="D3931" t="s">
        <v>145</v>
      </c>
      <c r="E3931" t="s">
        <v>29</v>
      </c>
      <c r="F3931" t="s">
        <v>37</v>
      </c>
      <c r="G3931" t="s">
        <v>66</v>
      </c>
      <c r="H3931" t="s">
        <v>45</v>
      </c>
      <c r="I3931" t="s">
        <v>31</v>
      </c>
      <c r="J3931">
        <v>0</v>
      </c>
      <c r="K3931" t="s">
        <v>50</v>
      </c>
      <c r="L3931" t="s">
        <v>24</v>
      </c>
      <c r="M3931" t="s">
        <v>33</v>
      </c>
      <c r="N3931">
        <v>1</v>
      </c>
    </row>
    <row r="3932" spans="1:14" x14ac:dyDescent="0.3">
      <c r="A3932" t="s">
        <v>4603</v>
      </c>
      <c r="B3932" t="s">
        <v>4592</v>
      </c>
      <c r="C3932" t="s">
        <v>310</v>
      </c>
      <c r="D3932" t="s">
        <v>311</v>
      </c>
      <c r="E3932" t="s">
        <v>58</v>
      </c>
      <c r="F3932" t="s">
        <v>74</v>
      </c>
      <c r="G3932" t="s">
        <v>20</v>
      </c>
      <c r="H3932" t="s">
        <v>38</v>
      </c>
      <c r="I3932" t="s">
        <v>22</v>
      </c>
      <c r="J3932">
        <v>747.6</v>
      </c>
      <c r="K3932" t="s">
        <v>46</v>
      </c>
      <c r="L3932" t="s">
        <v>24</v>
      </c>
      <c r="M3932" t="s">
        <v>67</v>
      </c>
      <c r="N3932">
        <v>18</v>
      </c>
    </row>
    <row r="3933" spans="1:14" x14ac:dyDescent="0.3">
      <c r="A3933" t="s">
        <v>4604</v>
      </c>
      <c r="B3933" t="s">
        <v>4592</v>
      </c>
      <c r="C3933" t="s">
        <v>41</v>
      </c>
      <c r="D3933" t="s">
        <v>157</v>
      </c>
      <c r="E3933" t="s">
        <v>58</v>
      </c>
      <c r="F3933" t="s">
        <v>19</v>
      </c>
      <c r="G3933" t="s">
        <v>66</v>
      </c>
      <c r="H3933" t="s">
        <v>30</v>
      </c>
      <c r="I3933" t="s">
        <v>31</v>
      </c>
      <c r="J3933">
        <v>2009.08</v>
      </c>
      <c r="K3933" t="s">
        <v>23</v>
      </c>
      <c r="L3933" t="s">
        <v>24</v>
      </c>
      <c r="M3933" t="s">
        <v>25</v>
      </c>
      <c r="N3933">
        <v>128</v>
      </c>
    </row>
    <row r="3934" spans="1:14" x14ac:dyDescent="0.3">
      <c r="A3934" t="s">
        <v>4605</v>
      </c>
      <c r="B3934" t="s">
        <v>4592</v>
      </c>
      <c r="C3934" t="s">
        <v>16</v>
      </c>
      <c r="D3934" t="s">
        <v>83</v>
      </c>
      <c r="E3934" t="s">
        <v>29</v>
      </c>
      <c r="F3934" t="s">
        <v>37</v>
      </c>
      <c r="G3934" t="s">
        <v>20</v>
      </c>
      <c r="H3934" t="s">
        <v>54</v>
      </c>
      <c r="I3934" t="s">
        <v>22</v>
      </c>
      <c r="J3934">
        <v>0</v>
      </c>
      <c r="K3934" t="s">
        <v>50</v>
      </c>
      <c r="L3934" t="s">
        <v>24</v>
      </c>
      <c r="M3934" t="s">
        <v>55</v>
      </c>
      <c r="N3934">
        <v>15</v>
      </c>
    </row>
    <row r="3935" spans="1:14" x14ac:dyDescent="0.3">
      <c r="A3935" t="s">
        <v>4606</v>
      </c>
      <c r="B3935" t="s">
        <v>4607</v>
      </c>
      <c r="C3935" t="s">
        <v>342</v>
      </c>
      <c r="D3935" t="s">
        <v>343</v>
      </c>
      <c r="E3935" t="s">
        <v>58</v>
      </c>
      <c r="F3935" t="s">
        <v>116</v>
      </c>
      <c r="G3935" t="s">
        <v>20</v>
      </c>
      <c r="H3935" t="s">
        <v>30</v>
      </c>
      <c r="I3935" t="s">
        <v>22</v>
      </c>
      <c r="J3935">
        <v>1242.83</v>
      </c>
      <c r="K3935" t="s">
        <v>50</v>
      </c>
      <c r="L3935" t="s">
        <v>24</v>
      </c>
      <c r="M3935" t="s">
        <v>25</v>
      </c>
      <c r="N3935">
        <v>90</v>
      </c>
    </row>
    <row r="3936" spans="1:14" x14ac:dyDescent="0.3">
      <c r="A3936" t="s">
        <v>4608</v>
      </c>
      <c r="B3936" t="s">
        <v>4607</v>
      </c>
      <c r="C3936" t="s">
        <v>41</v>
      </c>
      <c r="D3936" t="s">
        <v>42</v>
      </c>
      <c r="E3936" t="s">
        <v>29</v>
      </c>
      <c r="F3936" t="s">
        <v>37</v>
      </c>
      <c r="G3936" t="s">
        <v>20</v>
      </c>
      <c r="H3936" t="s">
        <v>38</v>
      </c>
      <c r="I3936" t="s">
        <v>31</v>
      </c>
      <c r="J3936">
        <v>0</v>
      </c>
      <c r="K3936" t="s">
        <v>50</v>
      </c>
      <c r="L3936" t="s">
        <v>24</v>
      </c>
      <c r="M3936" t="s">
        <v>33</v>
      </c>
      <c r="N3936">
        <v>7</v>
      </c>
    </row>
    <row r="3937" spans="1:14" x14ac:dyDescent="0.3">
      <c r="A3937" t="s">
        <v>4609</v>
      </c>
      <c r="B3937" t="s">
        <v>4607</v>
      </c>
      <c r="C3937" t="s">
        <v>133</v>
      </c>
      <c r="D3937" t="s">
        <v>134</v>
      </c>
      <c r="E3937" t="s">
        <v>18</v>
      </c>
      <c r="F3937" t="s">
        <v>85</v>
      </c>
      <c r="G3937" t="s">
        <v>20</v>
      </c>
      <c r="H3937" t="s">
        <v>54</v>
      </c>
      <c r="I3937" t="s">
        <v>31</v>
      </c>
      <c r="J3937">
        <v>306.17</v>
      </c>
      <c r="K3937" t="s">
        <v>46</v>
      </c>
      <c r="L3937" t="s">
        <v>24</v>
      </c>
      <c r="M3937" t="s">
        <v>33</v>
      </c>
      <c r="N3937">
        <v>22</v>
      </c>
    </row>
    <row r="3938" spans="1:14" x14ac:dyDescent="0.3">
      <c r="A3938" t="s">
        <v>4610</v>
      </c>
      <c r="B3938" t="s">
        <v>4607</v>
      </c>
      <c r="C3938" t="s">
        <v>854</v>
      </c>
      <c r="D3938" t="s">
        <v>855</v>
      </c>
      <c r="E3938" t="s">
        <v>18</v>
      </c>
      <c r="F3938" t="s">
        <v>37</v>
      </c>
      <c r="G3938" t="s">
        <v>66</v>
      </c>
      <c r="H3938" t="s">
        <v>30</v>
      </c>
      <c r="I3938" t="s">
        <v>31</v>
      </c>
      <c r="J3938">
        <v>910.44</v>
      </c>
      <c r="K3938" t="s">
        <v>50</v>
      </c>
      <c r="L3938" t="s">
        <v>24</v>
      </c>
      <c r="M3938" t="s">
        <v>33</v>
      </c>
      <c r="N3938">
        <v>28</v>
      </c>
    </row>
    <row r="3939" spans="1:14" x14ac:dyDescent="0.3">
      <c r="A3939" t="s">
        <v>4611</v>
      </c>
      <c r="B3939" t="s">
        <v>4607</v>
      </c>
      <c r="C3939" t="s">
        <v>41</v>
      </c>
      <c r="D3939" t="s">
        <v>42</v>
      </c>
      <c r="E3939" t="s">
        <v>155</v>
      </c>
      <c r="F3939" t="s">
        <v>89</v>
      </c>
      <c r="G3939" t="s">
        <v>20</v>
      </c>
      <c r="H3939" t="s">
        <v>45</v>
      </c>
      <c r="I3939" t="s">
        <v>22</v>
      </c>
      <c r="J3939">
        <v>0</v>
      </c>
      <c r="K3939" t="s">
        <v>32</v>
      </c>
      <c r="L3939" t="s">
        <v>24</v>
      </c>
      <c r="M3939" t="s">
        <v>33</v>
      </c>
      <c r="N3939">
        <v>3</v>
      </c>
    </row>
    <row r="3940" spans="1:14" x14ac:dyDescent="0.3">
      <c r="A3940" t="s">
        <v>4612</v>
      </c>
      <c r="B3940" t="s">
        <v>4607</v>
      </c>
      <c r="C3940" t="s">
        <v>328</v>
      </c>
      <c r="D3940" t="s">
        <v>329</v>
      </c>
      <c r="E3940" t="s">
        <v>69</v>
      </c>
      <c r="F3940" t="s">
        <v>37</v>
      </c>
      <c r="G3940" t="s">
        <v>20</v>
      </c>
      <c r="H3940" t="s">
        <v>38</v>
      </c>
      <c r="I3940" t="s">
        <v>22</v>
      </c>
      <c r="J3940">
        <v>4360.3900000000003</v>
      </c>
      <c r="K3940" t="s">
        <v>50</v>
      </c>
      <c r="L3940" t="s">
        <v>24</v>
      </c>
      <c r="M3940" t="s">
        <v>33</v>
      </c>
      <c r="N3940">
        <v>2</v>
      </c>
    </row>
    <row r="3941" spans="1:14" x14ac:dyDescent="0.3">
      <c r="A3941" t="s">
        <v>4613</v>
      </c>
      <c r="B3941" t="s">
        <v>4607</v>
      </c>
      <c r="C3941" t="s">
        <v>35</v>
      </c>
      <c r="D3941" t="s">
        <v>36</v>
      </c>
      <c r="E3941" t="s">
        <v>69</v>
      </c>
      <c r="F3941" t="s">
        <v>65</v>
      </c>
      <c r="G3941" t="s">
        <v>20</v>
      </c>
      <c r="H3941" t="s">
        <v>38</v>
      </c>
      <c r="I3941" t="s">
        <v>31</v>
      </c>
      <c r="J3941">
        <v>319.77</v>
      </c>
      <c r="K3941" t="s">
        <v>23</v>
      </c>
      <c r="L3941" t="s">
        <v>24</v>
      </c>
      <c r="M3941" t="s">
        <v>25</v>
      </c>
      <c r="N3941">
        <v>79</v>
      </c>
    </row>
    <row r="3942" spans="1:14" x14ac:dyDescent="0.3">
      <c r="A3942" t="s">
        <v>4614</v>
      </c>
      <c r="B3942" t="s">
        <v>4615</v>
      </c>
      <c r="C3942" t="s">
        <v>35</v>
      </c>
      <c r="D3942" t="s">
        <v>159</v>
      </c>
      <c r="E3942" t="s">
        <v>69</v>
      </c>
      <c r="F3942" t="s">
        <v>19</v>
      </c>
      <c r="G3942" t="s">
        <v>20</v>
      </c>
      <c r="H3942" t="s">
        <v>38</v>
      </c>
      <c r="I3942" t="s">
        <v>31</v>
      </c>
      <c r="J3942">
        <v>60.53</v>
      </c>
      <c r="K3942" t="s">
        <v>46</v>
      </c>
      <c r="L3942" t="s">
        <v>24</v>
      </c>
      <c r="M3942" t="s">
        <v>33</v>
      </c>
      <c r="N3942">
        <v>6</v>
      </c>
    </row>
    <row r="3943" spans="1:14" x14ac:dyDescent="0.3">
      <c r="A3943" t="s">
        <v>4616</v>
      </c>
      <c r="B3943" t="s">
        <v>4615</v>
      </c>
      <c r="C3943" t="s">
        <v>16</v>
      </c>
      <c r="D3943" t="s">
        <v>110</v>
      </c>
      <c r="E3943" t="s">
        <v>84</v>
      </c>
      <c r="F3943" t="s">
        <v>85</v>
      </c>
      <c r="G3943" t="s">
        <v>20</v>
      </c>
      <c r="H3943" t="s">
        <v>45</v>
      </c>
      <c r="I3943" t="s">
        <v>31</v>
      </c>
      <c r="J3943">
        <v>243.51</v>
      </c>
      <c r="K3943" t="s">
        <v>46</v>
      </c>
      <c r="L3943" t="s">
        <v>24</v>
      </c>
      <c r="M3943" t="s">
        <v>25</v>
      </c>
      <c r="N3943">
        <v>8</v>
      </c>
    </row>
    <row r="3944" spans="1:14" x14ac:dyDescent="0.3">
      <c r="A3944" t="s">
        <v>4617</v>
      </c>
      <c r="B3944" t="s">
        <v>4615</v>
      </c>
      <c r="C3944" t="s">
        <v>35</v>
      </c>
      <c r="D3944" t="s">
        <v>73</v>
      </c>
      <c r="E3944" t="s">
        <v>224</v>
      </c>
      <c r="F3944" t="s">
        <v>74</v>
      </c>
      <c r="G3944" t="s">
        <v>20</v>
      </c>
      <c r="H3944" t="s">
        <v>38</v>
      </c>
      <c r="I3944" t="s">
        <v>31</v>
      </c>
      <c r="J3944">
        <v>0</v>
      </c>
      <c r="K3944" t="s">
        <v>23</v>
      </c>
      <c r="L3944" t="s">
        <v>24</v>
      </c>
      <c r="M3944" t="s">
        <v>33</v>
      </c>
      <c r="N3944">
        <v>28</v>
      </c>
    </row>
    <row r="3945" spans="1:14" x14ac:dyDescent="0.3">
      <c r="A3945" t="s">
        <v>4618</v>
      </c>
      <c r="B3945" t="s">
        <v>4615</v>
      </c>
      <c r="C3945" t="s">
        <v>35</v>
      </c>
      <c r="D3945" t="s">
        <v>36</v>
      </c>
      <c r="E3945" t="s">
        <v>84</v>
      </c>
      <c r="F3945" t="s">
        <v>85</v>
      </c>
      <c r="G3945" t="s">
        <v>20</v>
      </c>
      <c r="H3945" t="s">
        <v>30</v>
      </c>
      <c r="I3945" t="s">
        <v>31</v>
      </c>
      <c r="J3945">
        <v>568.29</v>
      </c>
      <c r="K3945" t="s">
        <v>50</v>
      </c>
      <c r="L3945" t="s">
        <v>60</v>
      </c>
      <c r="M3945" t="s">
        <v>33</v>
      </c>
      <c r="N3945">
        <v>5</v>
      </c>
    </row>
    <row r="3946" spans="1:14" x14ac:dyDescent="0.3">
      <c r="A3946" t="s">
        <v>4619</v>
      </c>
      <c r="B3946" t="s">
        <v>4615</v>
      </c>
      <c r="C3946" t="s">
        <v>27</v>
      </c>
      <c r="D3946" t="s">
        <v>28</v>
      </c>
      <c r="E3946" t="s">
        <v>43</v>
      </c>
      <c r="F3946" t="s">
        <v>65</v>
      </c>
      <c r="G3946" t="s">
        <v>20</v>
      </c>
      <c r="H3946" t="s">
        <v>45</v>
      </c>
      <c r="I3946" t="s">
        <v>78</v>
      </c>
      <c r="J3946">
        <v>366.92</v>
      </c>
      <c r="K3946" t="s">
        <v>50</v>
      </c>
      <c r="L3946" t="s">
        <v>24</v>
      </c>
      <c r="M3946" t="s">
        <v>55</v>
      </c>
      <c r="N3946">
        <v>129</v>
      </c>
    </row>
    <row r="3947" spans="1:14" x14ac:dyDescent="0.3">
      <c r="A3947" t="s">
        <v>4620</v>
      </c>
      <c r="B3947" t="s">
        <v>4615</v>
      </c>
      <c r="C3947" t="s">
        <v>35</v>
      </c>
      <c r="D3947" t="s">
        <v>257</v>
      </c>
      <c r="E3947" t="s">
        <v>18</v>
      </c>
      <c r="F3947" t="s">
        <v>19</v>
      </c>
      <c r="G3947" t="s">
        <v>59</v>
      </c>
      <c r="H3947" t="s">
        <v>30</v>
      </c>
      <c r="I3947" t="s">
        <v>22</v>
      </c>
      <c r="J3947">
        <v>163.16999999999999</v>
      </c>
      <c r="K3947" t="s">
        <v>32</v>
      </c>
      <c r="L3947" t="s">
        <v>47</v>
      </c>
      <c r="M3947" t="s">
        <v>25</v>
      </c>
      <c r="N3947">
        <v>162</v>
      </c>
    </row>
    <row r="3948" spans="1:14" x14ac:dyDescent="0.3">
      <c r="A3948" t="s">
        <v>4621</v>
      </c>
      <c r="B3948" t="s">
        <v>4615</v>
      </c>
      <c r="C3948" t="s">
        <v>128</v>
      </c>
      <c r="D3948" t="s">
        <v>129</v>
      </c>
      <c r="E3948" t="s">
        <v>58</v>
      </c>
      <c r="F3948" t="s">
        <v>74</v>
      </c>
      <c r="G3948" t="s">
        <v>20</v>
      </c>
      <c r="H3948" t="s">
        <v>38</v>
      </c>
      <c r="I3948" t="s">
        <v>22</v>
      </c>
      <c r="J3948">
        <v>2366.91</v>
      </c>
      <c r="K3948" t="s">
        <v>32</v>
      </c>
      <c r="L3948" t="s">
        <v>24</v>
      </c>
      <c r="M3948" t="s">
        <v>55</v>
      </c>
      <c r="N3948">
        <v>69</v>
      </c>
    </row>
    <row r="3949" spans="1:14" x14ac:dyDescent="0.3">
      <c r="A3949" t="s">
        <v>4622</v>
      </c>
      <c r="B3949" t="s">
        <v>4615</v>
      </c>
      <c r="C3949" t="s">
        <v>101</v>
      </c>
      <c r="D3949" t="s">
        <v>102</v>
      </c>
      <c r="E3949" t="s">
        <v>224</v>
      </c>
      <c r="F3949" t="s">
        <v>65</v>
      </c>
      <c r="G3949" t="s">
        <v>66</v>
      </c>
      <c r="H3949" t="s">
        <v>99</v>
      </c>
      <c r="I3949" t="s">
        <v>78</v>
      </c>
      <c r="J3949">
        <v>0</v>
      </c>
      <c r="K3949" t="s">
        <v>50</v>
      </c>
      <c r="L3949" t="s">
        <v>47</v>
      </c>
      <c r="M3949" t="s">
        <v>33</v>
      </c>
      <c r="N3949">
        <v>28</v>
      </c>
    </row>
    <row r="3950" spans="1:14" x14ac:dyDescent="0.3">
      <c r="A3950" t="s">
        <v>4623</v>
      </c>
      <c r="B3950" t="s">
        <v>4624</v>
      </c>
      <c r="C3950" t="s">
        <v>41</v>
      </c>
      <c r="D3950" t="s">
        <v>42</v>
      </c>
      <c r="E3950" t="s">
        <v>58</v>
      </c>
      <c r="F3950" t="s">
        <v>85</v>
      </c>
      <c r="G3950" t="s">
        <v>20</v>
      </c>
      <c r="H3950" t="s">
        <v>38</v>
      </c>
      <c r="I3950" t="s">
        <v>22</v>
      </c>
      <c r="J3950">
        <v>185.45</v>
      </c>
      <c r="K3950" t="s">
        <v>50</v>
      </c>
      <c r="L3950" t="s">
        <v>24</v>
      </c>
      <c r="M3950" t="s">
        <v>33</v>
      </c>
      <c r="N3950">
        <v>17</v>
      </c>
    </row>
    <row r="3951" spans="1:14" x14ac:dyDescent="0.3">
      <c r="A3951" t="s">
        <v>4625</v>
      </c>
      <c r="B3951" t="s">
        <v>4624</v>
      </c>
      <c r="C3951" t="s">
        <v>41</v>
      </c>
      <c r="D3951" t="s">
        <v>157</v>
      </c>
      <c r="E3951" t="s">
        <v>58</v>
      </c>
      <c r="F3951" t="s">
        <v>85</v>
      </c>
      <c r="G3951" t="s">
        <v>20</v>
      </c>
      <c r="H3951" t="s">
        <v>30</v>
      </c>
      <c r="I3951" t="s">
        <v>22</v>
      </c>
      <c r="J3951">
        <v>120.98</v>
      </c>
      <c r="K3951" t="s">
        <v>50</v>
      </c>
      <c r="L3951" t="s">
        <v>24</v>
      </c>
      <c r="M3951" t="s">
        <v>67</v>
      </c>
      <c r="N3951">
        <v>168</v>
      </c>
    </row>
    <row r="3952" spans="1:14" x14ac:dyDescent="0.3">
      <c r="A3952" t="s">
        <v>4626</v>
      </c>
      <c r="B3952" t="s">
        <v>4624</v>
      </c>
      <c r="C3952" t="s">
        <v>16</v>
      </c>
      <c r="D3952" t="s">
        <v>83</v>
      </c>
      <c r="E3952" t="s">
        <v>224</v>
      </c>
      <c r="F3952" t="s">
        <v>89</v>
      </c>
      <c r="G3952" t="s">
        <v>20</v>
      </c>
      <c r="H3952" t="s">
        <v>30</v>
      </c>
      <c r="I3952" t="s">
        <v>31</v>
      </c>
      <c r="J3952">
        <v>0</v>
      </c>
      <c r="K3952" t="s">
        <v>23</v>
      </c>
      <c r="L3952" t="s">
        <v>24</v>
      </c>
      <c r="M3952" t="s">
        <v>33</v>
      </c>
      <c r="N3952">
        <v>12</v>
      </c>
    </row>
    <row r="3953" spans="1:14" x14ac:dyDescent="0.3">
      <c r="A3953" t="s">
        <v>4627</v>
      </c>
      <c r="B3953" t="s">
        <v>4624</v>
      </c>
      <c r="C3953" t="s">
        <v>16</v>
      </c>
      <c r="D3953" t="s">
        <v>17</v>
      </c>
      <c r="E3953" t="s">
        <v>149</v>
      </c>
      <c r="F3953" t="s">
        <v>85</v>
      </c>
      <c r="G3953" t="s">
        <v>59</v>
      </c>
      <c r="H3953" t="s">
        <v>21</v>
      </c>
      <c r="I3953" t="s">
        <v>22</v>
      </c>
      <c r="J3953">
        <v>0</v>
      </c>
      <c r="K3953" t="s">
        <v>23</v>
      </c>
      <c r="L3953" t="s">
        <v>24</v>
      </c>
      <c r="M3953" t="s">
        <v>33</v>
      </c>
      <c r="N3953">
        <v>27</v>
      </c>
    </row>
    <row r="3954" spans="1:14" x14ac:dyDescent="0.3">
      <c r="A3954" t="s">
        <v>4628</v>
      </c>
      <c r="B3954" t="s">
        <v>4624</v>
      </c>
      <c r="C3954" t="s">
        <v>204</v>
      </c>
      <c r="D3954" t="s">
        <v>205</v>
      </c>
      <c r="E3954" t="s">
        <v>58</v>
      </c>
      <c r="F3954" t="s">
        <v>116</v>
      </c>
      <c r="G3954" t="s">
        <v>20</v>
      </c>
      <c r="H3954" t="s">
        <v>99</v>
      </c>
      <c r="I3954" t="s">
        <v>31</v>
      </c>
      <c r="J3954">
        <v>21.92</v>
      </c>
      <c r="K3954" t="s">
        <v>50</v>
      </c>
      <c r="L3954" t="s">
        <v>24</v>
      </c>
      <c r="M3954" t="s">
        <v>67</v>
      </c>
      <c r="N3954">
        <v>44</v>
      </c>
    </row>
    <row r="3955" spans="1:14" x14ac:dyDescent="0.3">
      <c r="A3955" t="s">
        <v>4629</v>
      </c>
      <c r="B3955" t="s">
        <v>4624</v>
      </c>
      <c r="C3955" t="s">
        <v>35</v>
      </c>
      <c r="D3955" t="s">
        <v>36</v>
      </c>
      <c r="E3955" t="s">
        <v>224</v>
      </c>
      <c r="F3955" t="s">
        <v>44</v>
      </c>
      <c r="G3955" t="s">
        <v>20</v>
      </c>
      <c r="H3955" t="s">
        <v>99</v>
      </c>
      <c r="I3955" t="s">
        <v>31</v>
      </c>
      <c r="J3955">
        <v>0</v>
      </c>
      <c r="K3955" t="s">
        <v>50</v>
      </c>
      <c r="L3955" t="s">
        <v>47</v>
      </c>
      <c r="M3955" t="s">
        <v>33</v>
      </c>
      <c r="N3955">
        <v>20</v>
      </c>
    </row>
    <row r="3956" spans="1:14" x14ac:dyDescent="0.3">
      <c r="A3956" t="s">
        <v>4630</v>
      </c>
      <c r="B3956" t="s">
        <v>4624</v>
      </c>
      <c r="C3956" t="s">
        <v>151</v>
      </c>
      <c r="D3956" t="s">
        <v>152</v>
      </c>
      <c r="E3956" t="s">
        <v>58</v>
      </c>
      <c r="F3956" t="s">
        <v>37</v>
      </c>
      <c r="G3956" t="s">
        <v>66</v>
      </c>
      <c r="H3956" t="s">
        <v>21</v>
      </c>
      <c r="I3956" t="s">
        <v>22</v>
      </c>
      <c r="J3956">
        <v>932.02</v>
      </c>
      <c r="K3956" t="s">
        <v>32</v>
      </c>
      <c r="L3956" t="s">
        <v>47</v>
      </c>
      <c r="M3956" t="s">
        <v>33</v>
      </c>
      <c r="N3956">
        <v>19</v>
      </c>
    </row>
    <row r="3957" spans="1:14" x14ac:dyDescent="0.3">
      <c r="A3957" t="s">
        <v>4631</v>
      </c>
      <c r="B3957" t="s">
        <v>4624</v>
      </c>
      <c r="C3957" t="s">
        <v>174</v>
      </c>
      <c r="D3957" t="s">
        <v>212</v>
      </c>
      <c r="E3957" t="s">
        <v>29</v>
      </c>
      <c r="F3957" t="s">
        <v>89</v>
      </c>
      <c r="G3957" t="s">
        <v>20</v>
      </c>
      <c r="H3957" t="s">
        <v>38</v>
      </c>
      <c r="I3957" t="s">
        <v>22</v>
      </c>
      <c r="J3957">
        <v>0</v>
      </c>
      <c r="K3957" t="s">
        <v>23</v>
      </c>
      <c r="L3957" t="s">
        <v>60</v>
      </c>
      <c r="M3957" t="s">
        <v>25</v>
      </c>
      <c r="N3957">
        <v>109</v>
      </c>
    </row>
    <row r="3958" spans="1:14" x14ac:dyDescent="0.3">
      <c r="A3958" t="s">
        <v>4632</v>
      </c>
      <c r="B3958" t="s">
        <v>4633</v>
      </c>
      <c r="C3958" t="s">
        <v>35</v>
      </c>
      <c r="D3958" t="s">
        <v>166</v>
      </c>
      <c r="E3958" t="s">
        <v>58</v>
      </c>
      <c r="F3958" t="s">
        <v>44</v>
      </c>
      <c r="G3958" t="s">
        <v>20</v>
      </c>
      <c r="H3958" t="s">
        <v>38</v>
      </c>
      <c r="I3958" t="s">
        <v>31</v>
      </c>
      <c r="J3958">
        <v>1119.8699999999999</v>
      </c>
      <c r="K3958" t="s">
        <v>50</v>
      </c>
      <c r="L3958" t="s">
        <v>60</v>
      </c>
      <c r="M3958" t="s">
        <v>33</v>
      </c>
      <c r="N3958">
        <v>9</v>
      </c>
    </row>
    <row r="3959" spans="1:14" x14ac:dyDescent="0.3">
      <c r="A3959" t="s">
        <v>4634</v>
      </c>
      <c r="B3959" t="s">
        <v>4633</v>
      </c>
      <c r="C3959" t="s">
        <v>113</v>
      </c>
      <c r="D3959" t="s">
        <v>181</v>
      </c>
      <c r="E3959" t="s">
        <v>29</v>
      </c>
      <c r="F3959" t="s">
        <v>89</v>
      </c>
      <c r="G3959" t="s">
        <v>66</v>
      </c>
      <c r="H3959" t="s">
        <v>45</v>
      </c>
      <c r="I3959" t="s">
        <v>22</v>
      </c>
      <c r="J3959">
        <v>0</v>
      </c>
      <c r="K3959" t="s">
        <v>46</v>
      </c>
      <c r="L3959" t="s">
        <v>24</v>
      </c>
      <c r="M3959" t="s">
        <v>67</v>
      </c>
      <c r="N3959">
        <v>171</v>
      </c>
    </row>
    <row r="3960" spans="1:14" x14ac:dyDescent="0.3">
      <c r="A3960" t="s">
        <v>4635</v>
      </c>
      <c r="B3960" t="s">
        <v>4633</v>
      </c>
      <c r="C3960" t="s">
        <v>35</v>
      </c>
      <c r="D3960" t="s">
        <v>73</v>
      </c>
      <c r="E3960" t="s">
        <v>43</v>
      </c>
      <c r="F3960" t="s">
        <v>74</v>
      </c>
      <c r="G3960" t="s">
        <v>20</v>
      </c>
      <c r="H3960" t="s">
        <v>45</v>
      </c>
      <c r="I3960" t="s">
        <v>31</v>
      </c>
      <c r="J3960">
        <v>1836.13</v>
      </c>
      <c r="K3960" t="s">
        <v>23</v>
      </c>
      <c r="L3960" t="s">
        <v>24</v>
      </c>
      <c r="M3960" t="s">
        <v>70</v>
      </c>
      <c r="N3960">
        <v>101</v>
      </c>
    </row>
    <row r="3961" spans="1:14" x14ac:dyDescent="0.3">
      <c r="A3961" t="s">
        <v>4636</v>
      </c>
      <c r="B3961" t="s">
        <v>4633</v>
      </c>
      <c r="C3961" t="s">
        <v>35</v>
      </c>
      <c r="D3961" t="s">
        <v>257</v>
      </c>
      <c r="E3961" t="s">
        <v>155</v>
      </c>
      <c r="F3961" t="s">
        <v>74</v>
      </c>
      <c r="G3961" t="s">
        <v>53</v>
      </c>
      <c r="H3961" t="s">
        <v>45</v>
      </c>
      <c r="I3961" t="s">
        <v>31</v>
      </c>
      <c r="J3961">
        <v>0</v>
      </c>
      <c r="K3961" t="s">
        <v>46</v>
      </c>
      <c r="L3961" t="s">
        <v>47</v>
      </c>
      <c r="M3961" t="s">
        <v>25</v>
      </c>
      <c r="N3961">
        <v>136</v>
      </c>
    </row>
    <row r="3962" spans="1:14" x14ac:dyDescent="0.3">
      <c r="A3962" t="s">
        <v>4637</v>
      </c>
      <c r="B3962" t="s">
        <v>4633</v>
      </c>
      <c r="C3962" t="s">
        <v>174</v>
      </c>
      <c r="D3962" t="s">
        <v>175</v>
      </c>
      <c r="E3962" t="s">
        <v>58</v>
      </c>
      <c r="F3962" t="s">
        <v>116</v>
      </c>
      <c r="G3962" t="s">
        <v>20</v>
      </c>
      <c r="H3962" t="s">
        <v>30</v>
      </c>
      <c r="I3962" t="s">
        <v>22</v>
      </c>
      <c r="J3962">
        <v>43.07</v>
      </c>
      <c r="K3962" t="s">
        <v>32</v>
      </c>
      <c r="L3962" t="s">
        <v>24</v>
      </c>
      <c r="M3962" t="s">
        <v>70</v>
      </c>
      <c r="N3962">
        <v>120</v>
      </c>
    </row>
    <row r="3963" spans="1:14" x14ac:dyDescent="0.3">
      <c r="A3963" t="s">
        <v>4638</v>
      </c>
      <c r="B3963" t="s">
        <v>4633</v>
      </c>
      <c r="C3963" t="s">
        <v>35</v>
      </c>
      <c r="D3963" t="s">
        <v>289</v>
      </c>
      <c r="E3963" t="s">
        <v>149</v>
      </c>
      <c r="F3963" t="s">
        <v>116</v>
      </c>
      <c r="G3963" t="s">
        <v>20</v>
      </c>
      <c r="H3963" t="s">
        <v>38</v>
      </c>
      <c r="I3963" t="s">
        <v>22</v>
      </c>
      <c r="J3963">
        <v>0</v>
      </c>
      <c r="K3963" t="s">
        <v>46</v>
      </c>
      <c r="L3963" t="s">
        <v>24</v>
      </c>
      <c r="M3963" t="s">
        <v>33</v>
      </c>
      <c r="N3963">
        <v>11</v>
      </c>
    </row>
    <row r="3964" spans="1:14" x14ac:dyDescent="0.3">
      <c r="A3964" t="s">
        <v>4639</v>
      </c>
      <c r="B3964" t="s">
        <v>4640</v>
      </c>
      <c r="C3964" t="s">
        <v>264</v>
      </c>
      <c r="D3964" t="s">
        <v>265</v>
      </c>
      <c r="E3964" t="s">
        <v>149</v>
      </c>
      <c r="F3964" t="s">
        <v>116</v>
      </c>
      <c r="G3964" t="s">
        <v>20</v>
      </c>
      <c r="H3964" t="s">
        <v>54</v>
      </c>
      <c r="I3964" t="s">
        <v>31</v>
      </c>
      <c r="J3964">
        <v>0</v>
      </c>
      <c r="K3964" t="s">
        <v>23</v>
      </c>
      <c r="L3964" t="s">
        <v>24</v>
      </c>
      <c r="M3964" t="s">
        <v>25</v>
      </c>
      <c r="N3964">
        <v>48</v>
      </c>
    </row>
    <row r="3965" spans="1:14" x14ac:dyDescent="0.3">
      <c r="A3965" t="s">
        <v>4641</v>
      </c>
      <c r="B3965" t="s">
        <v>4640</v>
      </c>
      <c r="C3965" t="s">
        <v>35</v>
      </c>
      <c r="D3965" t="s">
        <v>289</v>
      </c>
      <c r="E3965" t="s">
        <v>18</v>
      </c>
      <c r="F3965" t="s">
        <v>65</v>
      </c>
      <c r="G3965" t="s">
        <v>20</v>
      </c>
      <c r="H3965" t="s">
        <v>30</v>
      </c>
      <c r="I3965" t="s">
        <v>31</v>
      </c>
      <c r="J3965">
        <v>3154.38</v>
      </c>
      <c r="K3965" t="s">
        <v>46</v>
      </c>
      <c r="L3965" t="s">
        <v>60</v>
      </c>
      <c r="M3965" t="s">
        <v>67</v>
      </c>
      <c r="N3965">
        <v>15</v>
      </c>
    </row>
    <row r="3966" spans="1:14" x14ac:dyDescent="0.3">
      <c r="A3966" t="s">
        <v>4642</v>
      </c>
      <c r="B3966" t="s">
        <v>4640</v>
      </c>
      <c r="C3966" t="s">
        <v>386</v>
      </c>
      <c r="D3966" t="s">
        <v>387</v>
      </c>
      <c r="E3966" t="s">
        <v>149</v>
      </c>
      <c r="F3966" t="s">
        <v>65</v>
      </c>
      <c r="G3966" t="s">
        <v>66</v>
      </c>
      <c r="H3966" t="s">
        <v>38</v>
      </c>
      <c r="I3966" t="s">
        <v>22</v>
      </c>
      <c r="J3966">
        <v>0</v>
      </c>
      <c r="K3966" t="s">
        <v>23</v>
      </c>
      <c r="L3966" t="s">
        <v>24</v>
      </c>
      <c r="M3966" t="s">
        <v>55</v>
      </c>
      <c r="N3966">
        <v>9</v>
      </c>
    </row>
    <row r="3967" spans="1:14" x14ac:dyDescent="0.3">
      <c r="A3967" t="s">
        <v>4643</v>
      </c>
      <c r="B3967" t="s">
        <v>4640</v>
      </c>
      <c r="C3967" t="s">
        <v>35</v>
      </c>
      <c r="D3967" t="s">
        <v>159</v>
      </c>
      <c r="E3967" t="s">
        <v>43</v>
      </c>
      <c r="F3967" t="s">
        <v>19</v>
      </c>
      <c r="G3967" t="s">
        <v>20</v>
      </c>
      <c r="H3967" t="s">
        <v>38</v>
      </c>
      <c r="I3967" t="s">
        <v>22</v>
      </c>
      <c r="J3967">
        <v>924.07</v>
      </c>
      <c r="K3967" t="s">
        <v>50</v>
      </c>
      <c r="L3967" t="s">
        <v>24</v>
      </c>
      <c r="M3967" t="s">
        <v>33</v>
      </c>
      <c r="N3967">
        <v>26</v>
      </c>
    </row>
    <row r="3968" spans="1:14" x14ac:dyDescent="0.3">
      <c r="A3968" t="s">
        <v>4644</v>
      </c>
      <c r="B3968" t="s">
        <v>4640</v>
      </c>
      <c r="C3968" t="s">
        <v>41</v>
      </c>
      <c r="D3968" t="s">
        <v>157</v>
      </c>
      <c r="E3968" t="s">
        <v>58</v>
      </c>
      <c r="F3968" t="s">
        <v>89</v>
      </c>
      <c r="G3968" t="s">
        <v>59</v>
      </c>
      <c r="H3968" t="s">
        <v>54</v>
      </c>
      <c r="I3968" t="s">
        <v>22</v>
      </c>
      <c r="J3968">
        <v>69.25</v>
      </c>
      <c r="K3968" t="s">
        <v>46</v>
      </c>
      <c r="L3968" t="s">
        <v>24</v>
      </c>
      <c r="M3968" t="s">
        <v>33</v>
      </c>
      <c r="N3968">
        <v>14</v>
      </c>
    </row>
    <row r="3969" spans="1:14" x14ac:dyDescent="0.3">
      <c r="A3969" t="s">
        <v>4645</v>
      </c>
      <c r="B3969" t="s">
        <v>4640</v>
      </c>
      <c r="C3969" t="s">
        <v>139</v>
      </c>
      <c r="D3969" t="s">
        <v>140</v>
      </c>
      <c r="E3969" t="s">
        <v>224</v>
      </c>
      <c r="F3969" t="s">
        <v>116</v>
      </c>
      <c r="G3969" t="s">
        <v>20</v>
      </c>
      <c r="H3969" t="s">
        <v>30</v>
      </c>
      <c r="I3969" t="s">
        <v>22</v>
      </c>
      <c r="J3969">
        <v>0</v>
      </c>
      <c r="K3969" t="s">
        <v>46</v>
      </c>
      <c r="L3969" t="s">
        <v>24</v>
      </c>
      <c r="M3969" t="s">
        <v>25</v>
      </c>
      <c r="N3969">
        <v>170</v>
      </c>
    </row>
    <row r="3970" spans="1:14" x14ac:dyDescent="0.3">
      <c r="A3970" t="s">
        <v>4646</v>
      </c>
      <c r="B3970" t="s">
        <v>4640</v>
      </c>
      <c r="C3970" t="s">
        <v>27</v>
      </c>
      <c r="D3970" t="s">
        <v>28</v>
      </c>
      <c r="E3970" t="s">
        <v>58</v>
      </c>
      <c r="F3970" t="s">
        <v>85</v>
      </c>
      <c r="G3970" t="s">
        <v>20</v>
      </c>
      <c r="H3970" t="s">
        <v>45</v>
      </c>
      <c r="I3970" t="s">
        <v>31</v>
      </c>
      <c r="J3970">
        <v>93.82</v>
      </c>
      <c r="K3970" t="s">
        <v>50</v>
      </c>
      <c r="L3970" t="s">
        <v>24</v>
      </c>
      <c r="M3970" t="s">
        <v>55</v>
      </c>
      <c r="N3970">
        <v>7</v>
      </c>
    </row>
    <row r="3971" spans="1:14" x14ac:dyDescent="0.3">
      <c r="A3971" t="s">
        <v>4647</v>
      </c>
      <c r="B3971" t="s">
        <v>4640</v>
      </c>
      <c r="C3971" t="s">
        <v>16</v>
      </c>
      <c r="D3971" t="s">
        <v>110</v>
      </c>
      <c r="E3971" t="s">
        <v>69</v>
      </c>
      <c r="F3971" t="s">
        <v>89</v>
      </c>
      <c r="G3971" t="s">
        <v>20</v>
      </c>
      <c r="H3971" t="s">
        <v>38</v>
      </c>
      <c r="I3971" t="s">
        <v>31</v>
      </c>
      <c r="J3971">
        <v>358.96</v>
      </c>
      <c r="K3971" t="s">
        <v>32</v>
      </c>
      <c r="L3971" t="s">
        <v>24</v>
      </c>
      <c r="M3971" t="s">
        <v>55</v>
      </c>
      <c r="N3971">
        <v>177</v>
      </c>
    </row>
    <row r="3972" spans="1:14" x14ac:dyDescent="0.3">
      <c r="A3972" t="s">
        <v>4648</v>
      </c>
      <c r="B3972" t="s">
        <v>4649</v>
      </c>
      <c r="C3972" t="s">
        <v>16</v>
      </c>
      <c r="D3972" t="s">
        <v>110</v>
      </c>
      <c r="E3972" t="s">
        <v>224</v>
      </c>
      <c r="F3972" t="s">
        <v>37</v>
      </c>
      <c r="G3972" t="s">
        <v>66</v>
      </c>
      <c r="H3972" t="s">
        <v>45</v>
      </c>
      <c r="I3972" t="s">
        <v>22</v>
      </c>
      <c r="J3972">
        <v>0</v>
      </c>
      <c r="K3972" t="s">
        <v>32</v>
      </c>
      <c r="L3972" t="s">
        <v>24</v>
      </c>
      <c r="M3972" t="s">
        <v>25</v>
      </c>
      <c r="N3972">
        <v>29</v>
      </c>
    </row>
    <row r="3973" spans="1:14" x14ac:dyDescent="0.3">
      <c r="A3973" t="s">
        <v>4650</v>
      </c>
      <c r="B3973" t="s">
        <v>4649</v>
      </c>
      <c r="C3973" t="s">
        <v>204</v>
      </c>
      <c r="D3973" t="s">
        <v>205</v>
      </c>
      <c r="E3973" t="s">
        <v>18</v>
      </c>
      <c r="F3973" t="s">
        <v>74</v>
      </c>
      <c r="G3973" t="s">
        <v>59</v>
      </c>
      <c r="H3973" t="s">
        <v>38</v>
      </c>
      <c r="I3973" t="s">
        <v>22</v>
      </c>
      <c r="J3973">
        <v>390.44</v>
      </c>
      <c r="K3973" t="s">
        <v>23</v>
      </c>
      <c r="L3973" t="s">
        <v>24</v>
      </c>
      <c r="M3973" t="s">
        <v>33</v>
      </c>
      <c r="N3973">
        <v>28</v>
      </c>
    </row>
    <row r="3974" spans="1:14" x14ac:dyDescent="0.3">
      <c r="A3974" t="s">
        <v>4651</v>
      </c>
      <c r="B3974" t="s">
        <v>4649</v>
      </c>
      <c r="C3974" t="s">
        <v>35</v>
      </c>
      <c r="D3974" t="s">
        <v>257</v>
      </c>
      <c r="E3974" t="s">
        <v>29</v>
      </c>
      <c r="F3974" t="s">
        <v>74</v>
      </c>
      <c r="G3974" t="s">
        <v>20</v>
      </c>
      <c r="H3974" t="s">
        <v>38</v>
      </c>
      <c r="I3974" t="s">
        <v>31</v>
      </c>
      <c r="J3974">
        <v>0</v>
      </c>
      <c r="K3974" t="s">
        <v>46</v>
      </c>
      <c r="L3974" t="s">
        <v>24</v>
      </c>
      <c r="M3974" t="s">
        <v>55</v>
      </c>
      <c r="N3974">
        <v>3</v>
      </c>
    </row>
    <row r="3975" spans="1:14" x14ac:dyDescent="0.3">
      <c r="A3975" t="s">
        <v>4652</v>
      </c>
      <c r="B3975" t="s">
        <v>4649</v>
      </c>
      <c r="C3975" t="s">
        <v>113</v>
      </c>
      <c r="D3975" t="s">
        <v>114</v>
      </c>
      <c r="E3975" t="s">
        <v>84</v>
      </c>
      <c r="F3975" t="s">
        <v>37</v>
      </c>
      <c r="G3975" t="s">
        <v>59</v>
      </c>
      <c r="H3975" t="s">
        <v>30</v>
      </c>
      <c r="I3975" t="s">
        <v>22</v>
      </c>
      <c r="J3975">
        <v>69.37</v>
      </c>
      <c r="K3975" t="s">
        <v>50</v>
      </c>
      <c r="L3975" t="s">
        <v>24</v>
      </c>
      <c r="M3975" t="s">
        <v>67</v>
      </c>
      <c r="N3975">
        <v>156</v>
      </c>
    </row>
    <row r="3976" spans="1:14" x14ac:dyDescent="0.3">
      <c r="A3976" t="s">
        <v>4653</v>
      </c>
      <c r="B3976" t="s">
        <v>4649</v>
      </c>
      <c r="C3976" t="s">
        <v>41</v>
      </c>
      <c r="D3976" t="s">
        <v>250</v>
      </c>
      <c r="E3976" t="s">
        <v>155</v>
      </c>
      <c r="F3976" t="s">
        <v>44</v>
      </c>
      <c r="G3976" t="s">
        <v>20</v>
      </c>
      <c r="H3976" t="s">
        <v>38</v>
      </c>
      <c r="I3976" t="s">
        <v>22</v>
      </c>
      <c r="J3976">
        <v>0</v>
      </c>
      <c r="K3976" t="s">
        <v>23</v>
      </c>
      <c r="L3976" t="s">
        <v>24</v>
      </c>
      <c r="M3976" t="s">
        <v>25</v>
      </c>
      <c r="N3976">
        <v>133</v>
      </c>
    </row>
    <row r="3977" spans="1:14" x14ac:dyDescent="0.3">
      <c r="A3977" t="s">
        <v>4654</v>
      </c>
      <c r="B3977" t="s">
        <v>4649</v>
      </c>
      <c r="C3977" t="s">
        <v>342</v>
      </c>
      <c r="D3977" t="s">
        <v>343</v>
      </c>
      <c r="E3977" t="s">
        <v>64</v>
      </c>
      <c r="F3977" t="s">
        <v>37</v>
      </c>
      <c r="G3977" t="s">
        <v>66</v>
      </c>
      <c r="H3977" t="s">
        <v>30</v>
      </c>
      <c r="I3977" t="s">
        <v>22</v>
      </c>
      <c r="J3977">
        <v>0</v>
      </c>
      <c r="K3977" t="s">
        <v>46</v>
      </c>
      <c r="L3977" t="s">
        <v>24</v>
      </c>
      <c r="M3977" t="s">
        <v>67</v>
      </c>
      <c r="N3977">
        <v>102</v>
      </c>
    </row>
    <row r="3978" spans="1:14" x14ac:dyDescent="0.3">
      <c r="A3978" t="s">
        <v>4655</v>
      </c>
      <c r="B3978" t="s">
        <v>4656</v>
      </c>
      <c r="C3978" t="s">
        <v>87</v>
      </c>
      <c r="D3978" t="s">
        <v>124</v>
      </c>
      <c r="E3978" t="s">
        <v>84</v>
      </c>
      <c r="F3978" t="s">
        <v>19</v>
      </c>
      <c r="G3978" t="s">
        <v>66</v>
      </c>
      <c r="H3978" t="s">
        <v>30</v>
      </c>
      <c r="I3978" t="s">
        <v>22</v>
      </c>
      <c r="J3978">
        <v>318.86</v>
      </c>
      <c r="K3978" t="s">
        <v>50</v>
      </c>
      <c r="L3978" t="s">
        <v>47</v>
      </c>
      <c r="M3978" t="s">
        <v>67</v>
      </c>
      <c r="N3978">
        <v>12</v>
      </c>
    </row>
    <row r="3979" spans="1:14" x14ac:dyDescent="0.3">
      <c r="A3979" t="s">
        <v>4657</v>
      </c>
      <c r="B3979" t="s">
        <v>4656</v>
      </c>
      <c r="C3979" t="s">
        <v>113</v>
      </c>
      <c r="D3979" t="s">
        <v>181</v>
      </c>
      <c r="E3979" t="s">
        <v>58</v>
      </c>
      <c r="F3979" t="s">
        <v>65</v>
      </c>
      <c r="G3979" t="s">
        <v>66</v>
      </c>
      <c r="H3979" t="s">
        <v>38</v>
      </c>
      <c r="I3979" t="s">
        <v>31</v>
      </c>
      <c r="J3979">
        <v>207.26</v>
      </c>
      <c r="K3979" t="s">
        <v>50</v>
      </c>
      <c r="L3979" t="s">
        <v>24</v>
      </c>
      <c r="M3979" t="s">
        <v>70</v>
      </c>
      <c r="N3979">
        <v>124</v>
      </c>
    </row>
    <row r="3980" spans="1:14" x14ac:dyDescent="0.3">
      <c r="A3980" t="s">
        <v>4658</v>
      </c>
      <c r="B3980" t="s">
        <v>4659</v>
      </c>
      <c r="C3980" t="s">
        <v>174</v>
      </c>
      <c r="D3980" t="s">
        <v>212</v>
      </c>
      <c r="E3980" t="s">
        <v>69</v>
      </c>
      <c r="F3980" t="s">
        <v>44</v>
      </c>
      <c r="G3980" t="s">
        <v>20</v>
      </c>
      <c r="H3980" t="s">
        <v>99</v>
      </c>
      <c r="I3980" t="s">
        <v>31</v>
      </c>
      <c r="J3980">
        <v>711.96</v>
      </c>
      <c r="K3980" t="s">
        <v>50</v>
      </c>
      <c r="L3980" t="s">
        <v>47</v>
      </c>
      <c r="M3980" t="s">
        <v>70</v>
      </c>
      <c r="N3980">
        <v>6</v>
      </c>
    </row>
    <row r="3981" spans="1:14" x14ac:dyDescent="0.3">
      <c r="A3981" t="s">
        <v>4660</v>
      </c>
      <c r="B3981" t="s">
        <v>4659</v>
      </c>
      <c r="C3981" t="s">
        <v>41</v>
      </c>
      <c r="D3981" t="s">
        <v>52</v>
      </c>
      <c r="E3981" t="s">
        <v>58</v>
      </c>
      <c r="F3981" t="s">
        <v>37</v>
      </c>
      <c r="G3981" t="s">
        <v>20</v>
      </c>
      <c r="H3981" t="s">
        <v>99</v>
      </c>
      <c r="I3981" t="s">
        <v>22</v>
      </c>
      <c r="J3981">
        <v>3077.59</v>
      </c>
      <c r="K3981" t="s">
        <v>46</v>
      </c>
      <c r="L3981" t="s">
        <v>24</v>
      </c>
      <c r="M3981" t="s">
        <v>33</v>
      </c>
      <c r="N3981">
        <v>16</v>
      </c>
    </row>
    <row r="3982" spans="1:14" x14ac:dyDescent="0.3">
      <c r="A3982" t="s">
        <v>4661</v>
      </c>
      <c r="B3982" t="s">
        <v>4659</v>
      </c>
      <c r="C3982" t="s">
        <v>87</v>
      </c>
      <c r="D3982" t="s">
        <v>124</v>
      </c>
      <c r="E3982" t="s">
        <v>69</v>
      </c>
      <c r="F3982" t="s">
        <v>19</v>
      </c>
      <c r="G3982" t="s">
        <v>66</v>
      </c>
      <c r="H3982" t="s">
        <v>45</v>
      </c>
      <c r="I3982" t="s">
        <v>22</v>
      </c>
      <c r="J3982">
        <v>326.57</v>
      </c>
      <c r="K3982" t="s">
        <v>32</v>
      </c>
      <c r="L3982" t="s">
        <v>24</v>
      </c>
      <c r="M3982" t="s">
        <v>25</v>
      </c>
      <c r="N3982">
        <v>92</v>
      </c>
    </row>
    <row r="3983" spans="1:14" x14ac:dyDescent="0.3">
      <c r="A3983" t="s">
        <v>4662</v>
      </c>
      <c r="B3983" t="s">
        <v>4659</v>
      </c>
      <c r="C3983" t="s">
        <v>27</v>
      </c>
      <c r="D3983" t="s">
        <v>28</v>
      </c>
      <c r="E3983" t="s">
        <v>43</v>
      </c>
      <c r="F3983" t="s">
        <v>37</v>
      </c>
      <c r="G3983" t="s">
        <v>53</v>
      </c>
      <c r="H3983" t="s">
        <v>30</v>
      </c>
      <c r="I3983" t="s">
        <v>22</v>
      </c>
      <c r="J3983">
        <v>1875.81</v>
      </c>
      <c r="K3983" t="s">
        <v>23</v>
      </c>
      <c r="L3983" t="s">
        <v>24</v>
      </c>
      <c r="M3983" t="s">
        <v>33</v>
      </c>
      <c r="N3983">
        <v>12</v>
      </c>
    </row>
    <row r="3984" spans="1:14" x14ac:dyDescent="0.3">
      <c r="A3984" t="s">
        <v>4663</v>
      </c>
      <c r="B3984" t="s">
        <v>4659</v>
      </c>
      <c r="C3984" t="s">
        <v>91</v>
      </c>
      <c r="D3984" t="s">
        <v>92</v>
      </c>
      <c r="E3984" t="s">
        <v>58</v>
      </c>
      <c r="F3984" t="s">
        <v>116</v>
      </c>
      <c r="G3984" t="s">
        <v>59</v>
      </c>
      <c r="H3984" t="s">
        <v>38</v>
      </c>
      <c r="I3984" t="s">
        <v>22</v>
      </c>
      <c r="J3984">
        <v>786.49</v>
      </c>
      <c r="K3984" t="s">
        <v>23</v>
      </c>
      <c r="L3984" t="s">
        <v>24</v>
      </c>
      <c r="M3984" t="s">
        <v>70</v>
      </c>
      <c r="N3984">
        <v>161</v>
      </c>
    </row>
    <row r="3985" spans="1:14" x14ac:dyDescent="0.3">
      <c r="A3985" t="s">
        <v>4664</v>
      </c>
      <c r="B3985" t="s">
        <v>4659</v>
      </c>
      <c r="C3985" t="s">
        <v>41</v>
      </c>
      <c r="D3985" t="s">
        <v>42</v>
      </c>
      <c r="E3985" t="s">
        <v>18</v>
      </c>
      <c r="F3985" t="s">
        <v>65</v>
      </c>
      <c r="G3985" t="s">
        <v>20</v>
      </c>
      <c r="H3985" t="s">
        <v>30</v>
      </c>
      <c r="I3985" t="s">
        <v>31</v>
      </c>
      <c r="J3985">
        <v>1338.82</v>
      </c>
      <c r="K3985" t="s">
        <v>46</v>
      </c>
      <c r="L3985" t="s">
        <v>60</v>
      </c>
      <c r="M3985" t="s">
        <v>25</v>
      </c>
      <c r="N3985">
        <v>105</v>
      </c>
    </row>
    <row r="3986" spans="1:14" x14ac:dyDescent="0.3">
      <c r="A3986" t="s">
        <v>4665</v>
      </c>
      <c r="B3986" t="s">
        <v>4659</v>
      </c>
      <c r="C3986" t="s">
        <v>243</v>
      </c>
      <c r="D3986" t="s">
        <v>244</v>
      </c>
      <c r="E3986" t="s">
        <v>58</v>
      </c>
      <c r="F3986" t="s">
        <v>89</v>
      </c>
      <c r="G3986" t="s">
        <v>20</v>
      </c>
      <c r="H3986" t="s">
        <v>21</v>
      </c>
      <c r="I3986" t="s">
        <v>78</v>
      </c>
      <c r="J3986">
        <v>3406.04</v>
      </c>
      <c r="K3986" t="s">
        <v>32</v>
      </c>
      <c r="L3986" t="s">
        <v>24</v>
      </c>
      <c r="M3986" t="s">
        <v>33</v>
      </c>
      <c r="N3986">
        <v>7</v>
      </c>
    </row>
    <row r="3987" spans="1:14" x14ac:dyDescent="0.3">
      <c r="A3987" t="s">
        <v>4666</v>
      </c>
      <c r="B3987" t="s">
        <v>4659</v>
      </c>
      <c r="C3987" t="s">
        <v>35</v>
      </c>
      <c r="D3987" t="s">
        <v>267</v>
      </c>
      <c r="E3987" t="s">
        <v>58</v>
      </c>
      <c r="F3987" t="s">
        <v>37</v>
      </c>
      <c r="G3987" t="s">
        <v>20</v>
      </c>
      <c r="H3987" t="s">
        <v>38</v>
      </c>
      <c r="I3987" t="s">
        <v>31</v>
      </c>
      <c r="J3987">
        <v>1112.28</v>
      </c>
      <c r="K3987" t="s">
        <v>32</v>
      </c>
      <c r="L3987" t="s">
        <v>24</v>
      </c>
      <c r="M3987" t="s">
        <v>67</v>
      </c>
      <c r="N3987">
        <v>62</v>
      </c>
    </row>
    <row r="3988" spans="1:14" x14ac:dyDescent="0.3">
      <c r="A3988" t="s">
        <v>4667</v>
      </c>
      <c r="B3988" t="s">
        <v>4659</v>
      </c>
      <c r="C3988" t="s">
        <v>35</v>
      </c>
      <c r="D3988" t="s">
        <v>289</v>
      </c>
      <c r="E3988" t="s">
        <v>58</v>
      </c>
      <c r="F3988" t="s">
        <v>89</v>
      </c>
      <c r="G3988" t="s">
        <v>66</v>
      </c>
      <c r="H3988" t="s">
        <v>54</v>
      </c>
      <c r="I3988" t="s">
        <v>31</v>
      </c>
      <c r="J3988">
        <v>878.61</v>
      </c>
      <c r="K3988" t="s">
        <v>32</v>
      </c>
      <c r="L3988" t="s">
        <v>24</v>
      </c>
      <c r="M3988" t="s">
        <v>70</v>
      </c>
      <c r="N3988">
        <v>53</v>
      </c>
    </row>
    <row r="3989" spans="1:14" x14ac:dyDescent="0.3">
      <c r="A3989" t="s">
        <v>4668</v>
      </c>
      <c r="B3989" t="s">
        <v>4659</v>
      </c>
      <c r="C3989" t="s">
        <v>174</v>
      </c>
      <c r="D3989" t="s">
        <v>175</v>
      </c>
      <c r="E3989" t="s">
        <v>58</v>
      </c>
      <c r="F3989" t="s">
        <v>65</v>
      </c>
      <c r="G3989" t="s">
        <v>59</v>
      </c>
      <c r="H3989" t="s">
        <v>30</v>
      </c>
      <c r="I3989" t="s">
        <v>31</v>
      </c>
      <c r="J3989">
        <v>927.58</v>
      </c>
      <c r="K3989" t="s">
        <v>46</v>
      </c>
      <c r="L3989" t="s">
        <v>60</v>
      </c>
      <c r="M3989" t="s">
        <v>55</v>
      </c>
      <c r="N3989">
        <v>89</v>
      </c>
    </row>
    <row r="3990" spans="1:14" x14ac:dyDescent="0.3">
      <c r="A3990" t="s">
        <v>4669</v>
      </c>
      <c r="B3990" t="s">
        <v>4659</v>
      </c>
      <c r="C3990" t="s">
        <v>133</v>
      </c>
      <c r="D3990" t="s">
        <v>134</v>
      </c>
      <c r="E3990" t="s">
        <v>224</v>
      </c>
      <c r="F3990" t="s">
        <v>44</v>
      </c>
      <c r="G3990" t="s">
        <v>20</v>
      </c>
      <c r="H3990" t="s">
        <v>38</v>
      </c>
      <c r="I3990" t="s">
        <v>31</v>
      </c>
      <c r="J3990">
        <v>0</v>
      </c>
      <c r="K3990" t="s">
        <v>46</v>
      </c>
      <c r="L3990" t="s">
        <v>24</v>
      </c>
      <c r="M3990" t="s">
        <v>67</v>
      </c>
      <c r="N3990">
        <v>40</v>
      </c>
    </row>
    <row r="3991" spans="1:14" x14ac:dyDescent="0.3">
      <c r="A3991" t="s">
        <v>4670</v>
      </c>
      <c r="B3991" t="s">
        <v>4659</v>
      </c>
      <c r="C3991" t="s">
        <v>91</v>
      </c>
      <c r="D3991" t="s">
        <v>98</v>
      </c>
      <c r="E3991" t="s">
        <v>29</v>
      </c>
      <c r="F3991" t="s">
        <v>89</v>
      </c>
      <c r="G3991" t="s">
        <v>171</v>
      </c>
      <c r="H3991" t="s">
        <v>30</v>
      </c>
      <c r="I3991" t="s">
        <v>22</v>
      </c>
      <c r="J3991">
        <v>0</v>
      </c>
      <c r="K3991" t="s">
        <v>50</v>
      </c>
      <c r="L3991" t="s">
        <v>24</v>
      </c>
      <c r="M3991" t="s">
        <v>33</v>
      </c>
      <c r="N3991">
        <v>5</v>
      </c>
    </row>
    <row r="3992" spans="1:14" x14ac:dyDescent="0.3">
      <c r="A3992" t="s">
        <v>4671</v>
      </c>
      <c r="B3992" t="s">
        <v>4659</v>
      </c>
      <c r="C3992" t="s">
        <v>41</v>
      </c>
      <c r="D3992" t="s">
        <v>199</v>
      </c>
      <c r="E3992" t="s">
        <v>49</v>
      </c>
      <c r="F3992" t="s">
        <v>19</v>
      </c>
      <c r="G3992" t="s">
        <v>20</v>
      </c>
      <c r="H3992" t="s">
        <v>45</v>
      </c>
      <c r="I3992" t="s">
        <v>31</v>
      </c>
      <c r="J3992">
        <v>456.06</v>
      </c>
      <c r="K3992" t="s">
        <v>32</v>
      </c>
      <c r="L3992" t="s">
        <v>24</v>
      </c>
      <c r="M3992" t="s">
        <v>33</v>
      </c>
      <c r="N3992">
        <v>28</v>
      </c>
    </row>
    <row r="3993" spans="1:14" x14ac:dyDescent="0.3">
      <c r="A3993" t="s">
        <v>4672</v>
      </c>
      <c r="B3993" t="s">
        <v>4659</v>
      </c>
      <c r="C3993" t="s">
        <v>41</v>
      </c>
      <c r="D3993" t="s">
        <v>157</v>
      </c>
      <c r="E3993" t="s">
        <v>18</v>
      </c>
      <c r="F3993" t="s">
        <v>116</v>
      </c>
      <c r="G3993" t="s">
        <v>20</v>
      </c>
      <c r="H3993" t="s">
        <v>30</v>
      </c>
      <c r="I3993" t="s">
        <v>22</v>
      </c>
      <c r="J3993">
        <v>108.02</v>
      </c>
      <c r="K3993" t="s">
        <v>46</v>
      </c>
      <c r="L3993" t="s">
        <v>24</v>
      </c>
      <c r="M3993" t="s">
        <v>33</v>
      </c>
      <c r="N3993">
        <v>6</v>
      </c>
    </row>
    <row r="3994" spans="1:14" x14ac:dyDescent="0.3">
      <c r="A3994" t="s">
        <v>4673</v>
      </c>
      <c r="B3994" t="s">
        <v>4659</v>
      </c>
      <c r="C3994" t="s">
        <v>41</v>
      </c>
      <c r="D3994" t="s">
        <v>52</v>
      </c>
      <c r="E3994" t="s">
        <v>58</v>
      </c>
      <c r="F3994" t="s">
        <v>116</v>
      </c>
      <c r="G3994" t="s">
        <v>66</v>
      </c>
      <c r="H3994" t="s">
        <v>45</v>
      </c>
      <c r="I3994" t="s">
        <v>22</v>
      </c>
      <c r="J3994">
        <v>1912.3</v>
      </c>
      <c r="K3994" t="s">
        <v>50</v>
      </c>
      <c r="L3994" t="s">
        <v>24</v>
      </c>
      <c r="M3994" t="s">
        <v>33</v>
      </c>
      <c r="N3994">
        <v>6</v>
      </c>
    </row>
    <row r="3995" spans="1:14" x14ac:dyDescent="0.3">
      <c r="A3995" t="s">
        <v>4674</v>
      </c>
      <c r="B3995" t="s">
        <v>4675</v>
      </c>
      <c r="C3995" t="s">
        <v>147</v>
      </c>
      <c r="D3995" t="s">
        <v>148</v>
      </c>
      <c r="E3995" t="s">
        <v>18</v>
      </c>
      <c r="F3995" t="s">
        <v>44</v>
      </c>
      <c r="G3995" t="s">
        <v>20</v>
      </c>
      <c r="H3995" t="s">
        <v>45</v>
      </c>
      <c r="I3995" t="s">
        <v>31</v>
      </c>
      <c r="J3995">
        <v>316.22000000000003</v>
      </c>
      <c r="K3995" t="s">
        <v>32</v>
      </c>
      <c r="L3995" t="s">
        <v>24</v>
      </c>
      <c r="M3995" t="s">
        <v>67</v>
      </c>
      <c r="N3995">
        <v>163</v>
      </c>
    </row>
    <row r="3996" spans="1:14" x14ac:dyDescent="0.3">
      <c r="A3996" t="s">
        <v>4676</v>
      </c>
      <c r="B3996" t="s">
        <v>4675</v>
      </c>
      <c r="C3996" t="s">
        <v>35</v>
      </c>
      <c r="D3996" t="s">
        <v>57</v>
      </c>
      <c r="E3996" t="s">
        <v>43</v>
      </c>
      <c r="F3996" t="s">
        <v>44</v>
      </c>
      <c r="G3996" t="s">
        <v>66</v>
      </c>
      <c r="H3996" t="s">
        <v>30</v>
      </c>
      <c r="I3996" t="s">
        <v>22</v>
      </c>
      <c r="J3996">
        <v>176.9</v>
      </c>
      <c r="K3996" t="s">
        <v>23</v>
      </c>
      <c r="L3996" t="s">
        <v>47</v>
      </c>
      <c r="M3996" t="s">
        <v>33</v>
      </c>
      <c r="N3996">
        <v>18</v>
      </c>
    </row>
    <row r="3997" spans="1:14" x14ac:dyDescent="0.3">
      <c r="A3997" t="s">
        <v>4677</v>
      </c>
      <c r="B3997" t="s">
        <v>4675</v>
      </c>
      <c r="C3997" t="s">
        <v>91</v>
      </c>
      <c r="D3997" t="s">
        <v>92</v>
      </c>
      <c r="E3997" t="s">
        <v>58</v>
      </c>
      <c r="F3997" t="s">
        <v>65</v>
      </c>
      <c r="G3997" t="s">
        <v>20</v>
      </c>
      <c r="H3997" t="s">
        <v>45</v>
      </c>
      <c r="I3997" t="s">
        <v>31</v>
      </c>
      <c r="J3997">
        <v>544.99</v>
      </c>
      <c r="K3997" t="s">
        <v>46</v>
      </c>
      <c r="L3997" t="s">
        <v>24</v>
      </c>
      <c r="M3997" t="s">
        <v>55</v>
      </c>
      <c r="N3997">
        <v>83</v>
      </c>
    </row>
    <row r="3998" spans="1:14" x14ac:dyDescent="0.3">
      <c r="A3998" t="s">
        <v>4678</v>
      </c>
      <c r="B3998" t="s">
        <v>4675</v>
      </c>
      <c r="C3998" t="s">
        <v>35</v>
      </c>
      <c r="D3998" t="s">
        <v>73</v>
      </c>
      <c r="E3998" t="s">
        <v>18</v>
      </c>
      <c r="F3998" t="s">
        <v>65</v>
      </c>
      <c r="G3998" t="s">
        <v>20</v>
      </c>
      <c r="H3998" t="s">
        <v>99</v>
      </c>
      <c r="I3998" t="s">
        <v>31</v>
      </c>
      <c r="J3998">
        <v>141.29</v>
      </c>
      <c r="K3998" t="s">
        <v>46</v>
      </c>
      <c r="L3998" t="s">
        <v>24</v>
      </c>
      <c r="M3998" t="s">
        <v>33</v>
      </c>
      <c r="N3998">
        <v>7</v>
      </c>
    </row>
    <row r="3999" spans="1:14" x14ac:dyDescent="0.3">
      <c r="A3999" t="s">
        <v>4679</v>
      </c>
      <c r="B3999" t="s">
        <v>4675</v>
      </c>
      <c r="C3999" t="s">
        <v>174</v>
      </c>
      <c r="D3999" t="s">
        <v>175</v>
      </c>
      <c r="E3999" t="s">
        <v>224</v>
      </c>
      <c r="F3999" t="s">
        <v>44</v>
      </c>
      <c r="G3999" t="s">
        <v>20</v>
      </c>
      <c r="H3999" t="s">
        <v>99</v>
      </c>
      <c r="I3999" t="s">
        <v>31</v>
      </c>
      <c r="J3999">
        <v>0</v>
      </c>
      <c r="K3999" t="s">
        <v>23</v>
      </c>
      <c r="L3999" t="s">
        <v>24</v>
      </c>
      <c r="M3999" t="s">
        <v>25</v>
      </c>
      <c r="N3999">
        <v>55</v>
      </c>
    </row>
    <row r="4000" spans="1:14" x14ac:dyDescent="0.3">
      <c r="A4000" t="s">
        <v>4680</v>
      </c>
      <c r="B4000" t="s">
        <v>4675</v>
      </c>
      <c r="C4000" t="s">
        <v>35</v>
      </c>
      <c r="D4000" t="s">
        <v>73</v>
      </c>
      <c r="E4000" t="s">
        <v>155</v>
      </c>
      <c r="F4000" t="s">
        <v>116</v>
      </c>
      <c r="G4000" t="s">
        <v>20</v>
      </c>
      <c r="H4000" t="s">
        <v>45</v>
      </c>
      <c r="I4000" t="s">
        <v>22</v>
      </c>
      <c r="J4000">
        <v>0</v>
      </c>
      <c r="K4000" t="s">
        <v>23</v>
      </c>
      <c r="L4000" t="s">
        <v>24</v>
      </c>
      <c r="M4000" t="s">
        <v>25</v>
      </c>
      <c r="N4000">
        <v>47</v>
      </c>
    </row>
    <row r="4001" spans="1:14" x14ac:dyDescent="0.3">
      <c r="A4001" t="s">
        <v>4681</v>
      </c>
      <c r="B4001" t="s">
        <v>4675</v>
      </c>
      <c r="C4001" t="s">
        <v>16</v>
      </c>
      <c r="D4001" t="s">
        <v>110</v>
      </c>
      <c r="E4001" t="s">
        <v>29</v>
      </c>
      <c r="F4001" t="s">
        <v>85</v>
      </c>
      <c r="G4001" t="s">
        <v>20</v>
      </c>
      <c r="H4001" t="s">
        <v>38</v>
      </c>
      <c r="I4001" t="s">
        <v>31</v>
      </c>
      <c r="J4001">
        <v>0</v>
      </c>
      <c r="K4001" t="s">
        <v>46</v>
      </c>
      <c r="L4001" t="s">
        <v>24</v>
      </c>
      <c r="M4001" t="s">
        <v>55</v>
      </c>
      <c r="N4001">
        <v>72</v>
      </c>
    </row>
    <row r="4002" spans="1:14" x14ac:dyDescent="0.3">
      <c r="A4002" t="s">
        <v>4682</v>
      </c>
      <c r="B4002" t="s">
        <v>4675</v>
      </c>
      <c r="C4002" t="s">
        <v>299</v>
      </c>
      <c r="D4002" t="s">
        <v>300</v>
      </c>
      <c r="E4002" t="s">
        <v>58</v>
      </c>
      <c r="F4002" t="s">
        <v>74</v>
      </c>
      <c r="G4002" t="s">
        <v>20</v>
      </c>
      <c r="H4002" t="s">
        <v>30</v>
      </c>
      <c r="I4002" t="s">
        <v>31</v>
      </c>
      <c r="J4002">
        <v>854.44</v>
      </c>
      <c r="K4002" t="s">
        <v>32</v>
      </c>
      <c r="L4002" t="s">
        <v>24</v>
      </c>
      <c r="M4002" t="s">
        <v>33</v>
      </c>
      <c r="N4002">
        <v>9</v>
      </c>
    </row>
    <row r="4003" spans="1:14" x14ac:dyDescent="0.3">
      <c r="A4003" t="s">
        <v>4683</v>
      </c>
      <c r="B4003" t="s">
        <v>4675</v>
      </c>
      <c r="C4003" t="s">
        <v>174</v>
      </c>
      <c r="D4003" t="s">
        <v>175</v>
      </c>
      <c r="E4003" t="s">
        <v>29</v>
      </c>
      <c r="F4003" t="s">
        <v>74</v>
      </c>
      <c r="G4003" t="s">
        <v>66</v>
      </c>
      <c r="H4003" t="s">
        <v>45</v>
      </c>
      <c r="I4003" t="s">
        <v>31</v>
      </c>
      <c r="J4003">
        <v>0</v>
      </c>
      <c r="K4003" t="s">
        <v>32</v>
      </c>
      <c r="L4003" t="s">
        <v>60</v>
      </c>
      <c r="M4003" t="s">
        <v>25</v>
      </c>
      <c r="N4003">
        <v>77</v>
      </c>
    </row>
    <row r="4004" spans="1:14" x14ac:dyDescent="0.3">
      <c r="A4004" t="s">
        <v>4684</v>
      </c>
      <c r="B4004" t="s">
        <v>4685</v>
      </c>
      <c r="C4004" t="s">
        <v>35</v>
      </c>
      <c r="D4004" t="s">
        <v>289</v>
      </c>
      <c r="E4004" t="s">
        <v>29</v>
      </c>
      <c r="F4004" t="s">
        <v>19</v>
      </c>
      <c r="G4004" t="s">
        <v>20</v>
      </c>
      <c r="H4004" t="s">
        <v>54</v>
      </c>
      <c r="I4004" t="s">
        <v>22</v>
      </c>
      <c r="J4004">
        <v>0</v>
      </c>
      <c r="K4004" t="s">
        <v>46</v>
      </c>
      <c r="L4004" t="s">
        <v>24</v>
      </c>
      <c r="M4004" t="s">
        <v>33</v>
      </c>
      <c r="N4004">
        <v>14</v>
      </c>
    </row>
    <row r="4005" spans="1:14" x14ac:dyDescent="0.3">
      <c r="A4005" t="s">
        <v>4686</v>
      </c>
      <c r="B4005" t="s">
        <v>4685</v>
      </c>
      <c r="C4005" t="s">
        <v>174</v>
      </c>
      <c r="D4005" t="s">
        <v>212</v>
      </c>
      <c r="E4005" t="s">
        <v>29</v>
      </c>
      <c r="F4005" t="s">
        <v>85</v>
      </c>
      <c r="G4005" t="s">
        <v>66</v>
      </c>
      <c r="H4005" t="s">
        <v>45</v>
      </c>
      <c r="I4005" t="s">
        <v>31</v>
      </c>
      <c r="J4005">
        <v>0</v>
      </c>
      <c r="K4005" t="s">
        <v>50</v>
      </c>
      <c r="L4005" t="s">
        <v>47</v>
      </c>
      <c r="M4005" t="s">
        <v>25</v>
      </c>
      <c r="N4005">
        <v>41</v>
      </c>
    </row>
    <row r="4006" spans="1:14" x14ac:dyDescent="0.3">
      <c r="A4006" t="s">
        <v>4687</v>
      </c>
      <c r="B4006" t="s">
        <v>4685</v>
      </c>
      <c r="C4006" t="s">
        <v>854</v>
      </c>
      <c r="D4006" t="s">
        <v>855</v>
      </c>
      <c r="E4006" t="s">
        <v>69</v>
      </c>
      <c r="F4006" t="s">
        <v>19</v>
      </c>
      <c r="G4006" t="s">
        <v>20</v>
      </c>
      <c r="H4006" t="s">
        <v>21</v>
      </c>
      <c r="I4006" t="s">
        <v>31</v>
      </c>
      <c r="J4006">
        <v>783.79</v>
      </c>
      <c r="K4006" t="s">
        <v>32</v>
      </c>
      <c r="L4006" t="s">
        <v>24</v>
      </c>
      <c r="M4006" t="s">
        <v>25</v>
      </c>
      <c r="N4006">
        <v>161</v>
      </c>
    </row>
    <row r="4007" spans="1:14" x14ac:dyDescent="0.3">
      <c r="A4007" t="s">
        <v>4688</v>
      </c>
      <c r="B4007" t="s">
        <v>4685</v>
      </c>
      <c r="C4007" t="s">
        <v>87</v>
      </c>
      <c r="D4007" t="s">
        <v>118</v>
      </c>
      <c r="E4007" t="s">
        <v>58</v>
      </c>
      <c r="F4007" t="s">
        <v>44</v>
      </c>
      <c r="G4007" t="s">
        <v>20</v>
      </c>
      <c r="H4007" t="s">
        <v>30</v>
      </c>
      <c r="I4007" t="s">
        <v>31</v>
      </c>
      <c r="J4007">
        <v>1069.74</v>
      </c>
      <c r="K4007" t="s">
        <v>23</v>
      </c>
      <c r="L4007" t="s">
        <v>24</v>
      </c>
      <c r="M4007" t="s">
        <v>70</v>
      </c>
      <c r="N4007">
        <v>139</v>
      </c>
    </row>
    <row r="4008" spans="1:14" x14ac:dyDescent="0.3">
      <c r="A4008" t="s">
        <v>4689</v>
      </c>
      <c r="B4008" t="s">
        <v>4685</v>
      </c>
      <c r="C4008" t="s">
        <v>41</v>
      </c>
      <c r="D4008" t="s">
        <v>157</v>
      </c>
      <c r="E4008" t="s">
        <v>58</v>
      </c>
      <c r="F4008" t="s">
        <v>37</v>
      </c>
      <c r="G4008" t="s">
        <v>59</v>
      </c>
      <c r="H4008" t="s">
        <v>45</v>
      </c>
      <c r="I4008" t="s">
        <v>31</v>
      </c>
      <c r="J4008">
        <v>280.81</v>
      </c>
      <c r="K4008" t="s">
        <v>46</v>
      </c>
      <c r="L4008" t="s">
        <v>24</v>
      </c>
      <c r="M4008" t="s">
        <v>25</v>
      </c>
      <c r="N4008">
        <v>161</v>
      </c>
    </row>
    <row r="4009" spans="1:14" x14ac:dyDescent="0.3">
      <c r="A4009" t="s">
        <v>4690</v>
      </c>
      <c r="B4009" t="s">
        <v>4685</v>
      </c>
      <c r="C4009" t="s">
        <v>41</v>
      </c>
      <c r="D4009" t="s">
        <v>250</v>
      </c>
      <c r="E4009" t="s">
        <v>58</v>
      </c>
      <c r="F4009" t="s">
        <v>19</v>
      </c>
      <c r="G4009" t="s">
        <v>20</v>
      </c>
      <c r="H4009" t="s">
        <v>45</v>
      </c>
      <c r="I4009" t="s">
        <v>78</v>
      </c>
      <c r="J4009">
        <v>126.9</v>
      </c>
      <c r="K4009" t="s">
        <v>46</v>
      </c>
      <c r="L4009" t="s">
        <v>47</v>
      </c>
      <c r="M4009" t="s">
        <v>70</v>
      </c>
      <c r="N4009">
        <v>67</v>
      </c>
    </row>
    <row r="4010" spans="1:14" x14ac:dyDescent="0.3">
      <c r="A4010" t="s">
        <v>4691</v>
      </c>
      <c r="B4010" t="s">
        <v>4685</v>
      </c>
      <c r="C4010" t="s">
        <v>41</v>
      </c>
      <c r="D4010" t="s">
        <v>157</v>
      </c>
      <c r="E4010" t="s">
        <v>29</v>
      </c>
      <c r="F4010" t="s">
        <v>44</v>
      </c>
      <c r="G4010" t="s">
        <v>20</v>
      </c>
      <c r="H4010" t="s">
        <v>30</v>
      </c>
      <c r="I4010" t="s">
        <v>31</v>
      </c>
      <c r="J4010">
        <v>0</v>
      </c>
      <c r="K4010" t="s">
        <v>46</v>
      </c>
      <c r="L4010" t="s">
        <v>24</v>
      </c>
      <c r="M4010" t="s">
        <v>67</v>
      </c>
      <c r="N4010">
        <v>129</v>
      </c>
    </row>
    <row r="4011" spans="1:14" x14ac:dyDescent="0.3">
      <c r="A4011" t="s">
        <v>4692</v>
      </c>
      <c r="B4011" t="s">
        <v>4685</v>
      </c>
      <c r="C4011" t="s">
        <v>16</v>
      </c>
      <c r="D4011" t="s">
        <v>83</v>
      </c>
      <c r="E4011" t="s">
        <v>29</v>
      </c>
      <c r="F4011" t="s">
        <v>65</v>
      </c>
      <c r="G4011" t="s">
        <v>66</v>
      </c>
      <c r="H4011" t="s">
        <v>38</v>
      </c>
      <c r="I4011" t="s">
        <v>22</v>
      </c>
      <c r="J4011">
        <v>0</v>
      </c>
      <c r="K4011" t="s">
        <v>46</v>
      </c>
      <c r="L4011" t="s">
        <v>47</v>
      </c>
      <c r="M4011" t="s">
        <v>33</v>
      </c>
      <c r="N4011">
        <v>4</v>
      </c>
    </row>
    <row r="4012" spans="1:14" x14ac:dyDescent="0.3">
      <c r="A4012" t="s">
        <v>4693</v>
      </c>
      <c r="B4012" t="s">
        <v>4685</v>
      </c>
      <c r="C4012" t="s">
        <v>151</v>
      </c>
      <c r="D4012" t="s">
        <v>152</v>
      </c>
      <c r="E4012" t="s">
        <v>58</v>
      </c>
      <c r="F4012" t="s">
        <v>89</v>
      </c>
      <c r="G4012" t="s">
        <v>20</v>
      </c>
      <c r="H4012" t="s">
        <v>54</v>
      </c>
      <c r="I4012" t="s">
        <v>31</v>
      </c>
      <c r="J4012">
        <v>1505.39</v>
      </c>
      <c r="K4012" t="s">
        <v>50</v>
      </c>
      <c r="L4012" t="s">
        <v>24</v>
      </c>
      <c r="M4012" t="s">
        <v>25</v>
      </c>
      <c r="N4012">
        <v>91</v>
      </c>
    </row>
    <row r="4013" spans="1:14" x14ac:dyDescent="0.3">
      <c r="A4013" t="s">
        <v>4694</v>
      </c>
      <c r="B4013" t="s">
        <v>4695</v>
      </c>
      <c r="C4013" t="s">
        <v>121</v>
      </c>
      <c r="D4013" t="s">
        <v>162</v>
      </c>
      <c r="E4013" t="s">
        <v>58</v>
      </c>
      <c r="F4013" t="s">
        <v>89</v>
      </c>
      <c r="G4013" t="s">
        <v>20</v>
      </c>
      <c r="H4013" t="s">
        <v>38</v>
      </c>
      <c r="I4013" t="s">
        <v>31</v>
      </c>
      <c r="J4013">
        <v>629.13</v>
      </c>
      <c r="K4013" t="s">
        <v>46</v>
      </c>
      <c r="L4013" t="s">
        <v>24</v>
      </c>
      <c r="M4013" t="s">
        <v>55</v>
      </c>
      <c r="N4013">
        <v>129</v>
      </c>
    </row>
    <row r="4014" spans="1:14" x14ac:dyDescent="0.3">
      <c r="A4014" t="s">
        <v>4696</v>
      </c>
      <c r="B4014" t="s">
        <v>4695</v>
      </c>
      <c r="C4014" t="s">
        <v>196</v>
      </c>
      <c r="D4014" t="s">
        <v>197</v>
      </c>
      <c r="E4014" t="s">
        <v>58</v>
      </c>
      <c r="F4014" t="s">
        <v>89</v>
      </c>
      <c r="G4014" t="s">
        <v>20</v>
      </c>
      <c r="H4014" t="s">
        <v>54</v>
      </c>
      <c r="I4014" t="s">
        <v>31</v>
      </c>
      <c r="J4014">
        <v>703.15</v>
      </c>
      <c r="K4014" t="s">
        <v>50</v>
      </c>
      <c r="L4014" t="s">
        <v>24</v>
      </c>
      <c r="M4014" t="s">
        <v>33</v>
      </c>
      <c r="N4014">
        <v>23</v>
      </c>
    </row>
    <row r="4015" spans="1:14" x14ac:dyDescent="0.3">
      <c r="A4015" t="s">
        <v>4697</v>
      </c>
      <c r="B4015" t="s">
        <v>4695</v>
      </c>
      <c r="C4015" t="s">
        <v>174</v>
      </c>
      <c r="D4015" t="s">
        <v>212</v>
      </c>
      <c r="E4015" t="s">
        <v>58</v>
      </c>
      <c r="F4015" t="s">
        <v>37</v>
      </c>
      <c r="G4015" t="s">
        <v>20</v>
      </c>
      <c r="H4015" t="s">
        <v>45</v>
      </c>
      <c r="I4015" t="s">
        <v>31</v>
      </c>
      <c r="J4015">
        <v>433.44</v>
      </c>
      <c r="K4015" t="s">
        <v>46</v>
      </c>
      <c r="L4015" t="s">
        <v>24</v>
      </c>
      <c r="M4015" t="s">
        <v>33</v>
      </c>
      <c r="N4015">
        <v>16</v>
      </c>
    </row>
    <row r="4016" spans="1:14" x14ac:dyDescent="0.3">
      <c r="A4016" t="s">
        <v>4698</v>
      </c>
      <c r="B4016" t="s">
        <v>4695</v>
      </c>
      <c r="C4016" t="s">
        <v>101</v>
      </c>
      <c r="D4016" t="s">
        <v>236</v>
      </c>
      <c r="E4016" t="s">
        <v>84</v>
      </c>
      <c r="F4016" t="s">
        <v>44</v>
      </c>
      <c r="G4016" t="s">
        <v>20</v>
      </c>
      <c r="H4016" t="s">
        <v>30</v>
      </c>
      <c r="I4016" t="s">
        <v>31</v>
      </c>
      <c r="J4016">
        <v>1023.53</v>
      </c>
      <c r="K4016" t="s">
        <v>50</v>
      </c>
      <c r="L4016" t="s">
        <v>24</v>
      </c>
      <c r="M4016" t="s">
        <v>70</v>
      </c>
      <c r="N4016">
        <v>7</v>
      </c>
    </row>
    <row r="4017" spans="1:14" x14ac:dyDescent="0.3">
      <c r="A4017" t="s">
        <v>4699</v>
      </c>
      <c r="B4017" t="s">
        <v>4695</v>
      </c>
      <c r="C4017" t="s">
        <v>174</v>
      </c>
      <c r="D4017" t="s">
        <v>175</v>
      </c>
      <c r="E4017" t="s">
        <v>43</v>
      </c>
      <c r="F4017" t="s">
        <v>74</v>
      </c>
      <c r="G4017" t="s">
        <v>66</v>
      </c>
      <c r="H4017" t="s">
        <v>21</v>
      </c>
      <c r="I4017" t="s">
        <v>31</v>
      </c>
      <c r="J4017">
        <v>632.92999999999995</v>
      </c>
      <c r="K4017" t="s">
        <v>46</v>
      </c>
      <c r="L4017" t="s">
        <v>24</v>
      </c>
      <c r="M4017" t="s">
        <v>25</v>
      </c>
      <c r="N4017">
        <v>177</v>
      </c>
    </row>
    <row r="4018" spans="1:14" x14ac:dyDescent="0.3">
      <c r="A4018" t="s">
        <v>4700</v>
      </c>
      <c r="B4018" t="s">
        <v>4695</v>
      </c>
      <c r="C4018" t="s">
        <v>16</v>
      </c>
      <c r="D4018" t="s">
        <v>83</v>
      </c>
      <c r="E4018" t="s">
        <v>149</v>
      </c>
      <c r="F4018" t="s">
        <v>85</v>
      </c>
      <c r="G4018" t="s">
        <v>66</v>
      </c>
      <c r="H4018" t="s">
        <v>45</v>
      </c>
      <c r="I4018" t="s">
        <v>22</v>
      </c>
      <c r="J4018">
        <v>0</v>
      </c>
      <c r="K4018" t="s">
        <v>50</v>
      </c>
      <c r="L4018" t="s">
        <v>24</v>
      </c>
      <c r="M4018" t="s">
        <v>33</v>
      </c>
      <c r="N4018">
        <v>14</v>
      </c>
    </row>
    <row r="4019" spans="1:14" x14ac:dyDescent="0.3">
      <c r="A4019" t="s">
        <v>4701</v>
      </c>
      <c r="B4019" t="s">
        <v>4695</v>
      </c>
      <c r="C4019" t="s">
        <v>113</v>
      </c>
      <c r="D4019" t="s">
        <v>181</v>
      </c>
      <c r="E4019" t="s">
        <v>18</v>
      </c>
      <c r="F4019" t="s">
        <v>85</v>
      </c>
      <c r="G4019" t="s">
        <v>66</v>
      </c>
      <c r="H4019" t="s">
        <v>45</v>
      </c>
      <c r="I4019" t="s">
        <v>31</v>
      </c>
      <c r="J4019">
        <v>204.47</v>
      </c>
      <c r="K4019" t="s">
        <v>50</v>
      </c>
      <c r="L4019" t="s">
        <v>24</v>
      </c>
      <c r="M4019" t="s">
        <v>25</v>
      </c>
      <c r="N4019">
        <v>149</v>
      </c>
    </row>
    <row r="4020" spans="1:14" x14ac:dyDescent="0.3">
      <c r="A4020" t="s">
        <v>4702</v>
      </c>
      <c r="B4020" t="s">
        <v>4703</v>
      </c>
      <c r="C4020" t="s">
        <v>121</v>
      </c>
      <c r="D4020" t="s">
        <v>122</v>
      </c>
      <c r="E4020" t="s">
        <v>69</v>
      </c>
      <c r="F4020" t="s">
        <v>89</v>
      </c>
      <c r="G4020" t="s">
        <v>20</v>
      </c>
      <c r="H4020" t="s">
        <v>54</v>
      </c>
      <c r="I4020" t="s">
        <v>31</v>
      </c>
      <c r="J4020">
        <v>11470.87</v>
      </c>
      <c r="K4020" t="s">
        <v>46</v>
      </c>
      <c r="L4020" t="s">
        <v>47</v>
      </c>
      <c r="M4020" t="s">
        <v>67</v>
      </c>
      <c r="N4020">
        <v>178</v>
      </c>
    </row>
    <row r="4021" spans="1:14" x14ac:dyDescent="0.3">
      <c r="A4021" t="s">
        <v>4704</v>
      </c>
      <c r="B4021" t="s">
        <v>4703</v>
      </c>
      <c r="C4021" t="s">
        <v>87</v>
      </c>
      <c r="D4021" t="s">
        <v>124</v>
      </c>
      <c r="E4021" t="s">
        <v>58</v>
      </c>
      <c r="F4021" t="s">
        <v>44</v>
      </c>
      <c r="G4021" t="s">
        <v>20</v>
      </c>
      <c r="H4021" t="s">
        <v>45</v>
      </c>
      <c r="I4021" t="s">
        <v>22</v>
      </c>
      <c r="J4021">
        <v>251.45</v>
      </c>
      <c r="K4021" t="s">
        <v>46</v>
      </c>
      <c r="L4021" t="s">
        <v>24</v>
      </c>
      <c r="M4021" t="s">
        <v>33</v>
      </c>
      <c r="N4021">
        <v>5</v>
      </c>
    </row>
    <row r="4022" spans="1:14" x14ac:dyDescent="0.3">
      <c r="A4022" t="s">
        <v>4705</v>
      </c>
      <c r="B4022" t="s">
        <v>4703</v>
      </c>
      <c r="C4022" t="s">
        <v>41</v>
      </c>
      <c r="D4022" t="s">
        <v>52</v>
      </c>
      <c r="E4022" t="s">
        <v>69</v>
      </c>
      <c r="F4022" t="s">
        <v>65</v>
      </c>
      <c r="G4022" t="s">
        <v>59</v>
      </c>
      <c r="H4022" t="s">
        <v>45</v>
      </c>
      <c r="I4022" t="s">
        <v>31</v>
      </c>
      <c r="J4022">
        <v>688.78</v>
      </c>
      <c r="K4022" t="s">
        <v>32</v>
      </c>
      <c r="L4022" t="s">
        <v>24</v>
      </c>
      <c r="M4022" t="s">
        <v>33</v>
      </c>
      <c r="N4022">
        <v>19</v>
      </c>
    </row>
    <row r="4023" spans="1:14" x14ac:dyDescent="0.3">
      <c r="A4023" t="s">
        <v>4706</v>
      </c>
      <c r="B4023" t="s">
        <v>4703</v>
      </c>
      <c r="C4023" t="s">
        <v>91</v>
      </c>
      <c r="D4023" t="s">
        <v>92</v>
      </c>
      <c r="E4023" t="s">
        <v>149</v>
      </c>
      <c r="F4023" t="s">
        <v>85</v>
      </c>
      <c r="G4023" t="s">
        <v>20</v>
      </c>
      <c r="H4023" t="s">
        <v>30</v>
      </c>
      <c r="I4023" t="s">
        <v>31</v>
      </c>
      <c r="J4023">
        <v>0</v>
      </c>
      <c r="K4023" t="s">
        <v>46</v>
      </c>
      <c r="L4023" t="s">
        <v>47</v>
      </c>
      <c r="M4023" t="s">
        <v>25</v>
      </c>
      <c r="N4023">
        <v>32</v>
      </c>
    </row>
    <row r="4024" spans="1:14" x14ac:dyDescent="0.3">
      <c r="A4024" t="s">
        <v>4707</v>
      </c>
      <c r="B4024" t="s">
        <v>4703</v>
      </c>
      <c r="C4024" t="s">
        <v>35</v>
      </c>
      <c r="D4024" t="s">
        <v>57</v>
      </c>
      <c r="E4024" t="s">
        <v>58</v>
      </c>
      <c r="F4024" t="s">
        <v>89</v>
      </c>
      <c r="G4024" t="s">
        <v>59</v>
      </c>
      <c r="H4024" t="s">
        <v>54</v>
      </c>
      <c r="I4024" t="s">
        <v>22</v>
      </c>
      <c r="J4024">
        <v>28.51</v>
      </c>
      <c r="K4024" t="s">
        <v>32</v>
      </c>
      <c r="L4024" t="s">
        <v>24</v>
      </c>
      <c r="M4024" t="s">
        <v>67</v>
      </c>
      <c r="N4024">
        <v>3</v>
      </c>
    </row>
    <row r="4025" spans="1:14" x14ac:dyDescent="0.3">
      <c r="A4025" t="s">
        <v>4708</v>
      </c>
      <c r="B4025" t="s">
        <v>4709</v>
      </c>
      <c r="C4025" t="s">
        <v>147</v>
      </c>
      <c r="D4025" t="s">
        <v>148</v>
      </c>
      <c r="E4025" t="s">
        <v>58</v>
      </c>
      <c r="F4025" t="s">
        <v>19</v>
      </c>
      <c r="G4025" t="s">
        <v>59</v>
      </c>
      <c r="H4025" t="s">
        <v>38</v>
      </c>
      <c r="I4025" t="s">
        <v>31</v>
      </c>
      <c r="J4025">
        <v>33.39</v>
      </c>
      <c r="K4025" t="s">
        <v>46</v>
      </c>
      <c r="L4025" t="s">
        <v>24</v>
      </c>
      <c r="M4025" t="s">
        <v>25</v>
      </c>
      <c r="N4025">
        <v>165</v>
      </c>
    </row>
    <row r="4026" spans="1:14" x14ac:dyDescent="0.3">
      <c r="A4026" t="s">
        <v>4710</v>
      </c>
      <c r="B4026" t="s">
        <v>4709</v>
      </c>
      <c r="C4026" t="s">
        <v>342</v>
      </c>
      <c r="D4026" t="s">
        <v>343</v>
      </c>
      <c r="E4026" t="s">
        <v>58</v>
      </c>
      <c r="F4026" t="s">
        <v>85</v>
      </c>
      <c r="G4026" t="s">
        <v>20</v>
      </c>
      <c r="H4026" t="s">
        <v>38</v>
      </c>
      <c r="I4026" t="s">
        <v>22</v>
      </c>
      <c r="J4026">
        <v>881.25</v>
      </c>
      <c r="K4026" t="s">
        <v>46</v>
      </c>
      <c r="L4026" t="s">
        <v>60</v>
      </c>
      <c r="M4026" t="s">
        <v>33</v>
      </c>
      <c r="N4026">
        <v>9</v>
      </c>
    </row>
    <row r="4027" spans="1:14" x14ac:dyDescent="0.3">
      <c r="A4027" t="s">
        <v>4711</v>
      </c>
      <c r="B4027" t="s">
        <v>4709</v>
      </c>
      <c r="C4027" t="s">
        <v>204</v>
      </c>
      <c r="D4027" t="s">
        <v>205</v>
      </c>
      <c r="E4027" t="s">
        <v>43</v>
      </c>
      <c r="F4027" t="s">
        <v>37</v>
      </c>
      <c r="G4027" t="s">
        <v>66</v>
      </c>
      <c r="H4027" t="s">
        <v>45</v>
      </c>
      <c r="I4027" t="s">
        <v>22</v>
      </c>
      <c r="J4027">
        <v>183.98</v>
      </c>
      <c r="K4027" t="s">
        <v>50</v>
      </c>
      <c r="L4027" t="s">
        <v>24</v>
      </c>
      <c r="M4027" t="s">
        <v>33</v>
      </c>
      <c r="N4027">
        <v>6</v>
      </c>
    </row>
    <row r="4028" spans="1:14" x14ac:dyDescent="0.3">
      <c r="A4028" t="s">
        <v>4712</v>
      </c>
      <c r="B4028" t="s">
        <v>4709</v>
      </c>
      <c r="C4028" t="s">
        <v>87</v>
      </c>
      <c r="D4028" t="s">
        <v>88</v>
      </c>
      <c r="E4028" t="s">
        <v>58</v>
      </c>
      <c r="F4028" t="s">
        <v>65</v>
      </c>
      <c r="G4028" t="s">
        <v>20</v>
      </c>
      <c r="H4028" t="s">
        <v>54</v>
      </c>
      <c r="I4028" t="s">
        <v>31</v>
      </c>
      <c r="J4028">
        <v>172.55</v>
      </c>
      <c r="K4028" t="s">
        <v>46</v>
      </c>
      <c r="L4028" t="s">
        <v>24</v>
      </c>
      <c r="M4028" t="s">
        <v>25</v>
      </c>
      <c r="N4028">
        <v>17</v>
      </c>
    </row>
    <row r="4029" spans="1:14" x14ac:dyDescent="0.3">
      <c r="A4029" t="s">
        <v>4713</v>
      </c>
      <c r="B4029" t="s">
        <v>4709</v>
      </c>
      <c r="C4029" t="s">
        <v>222</v>
      </c>
      <c r="D4029" t="s">
        <v>223</v>
      </c>
      <c r="E4029" t="s">
        <v>224</v>
      </c>
      <c r="F4029" t="s">
        <v>74</v>
      </c>
      <c r="G4029" t="s">
        <v>20</v>
      </c>
      <c r="H4029" t="s">
        <v>21</v>
      </c>
      <c r="I4029" t="s">
        <v>31</v>
      </c>
      <c r="J4029">
        <v>0</v>
      </c>
      <c r="K4029" t="s">
        <v>50</v>
      </c>
      <c r="L4029" t="s">
        <v>24</v>
      </c>
      <c r="M4029" t="s">
        <v>33</v>
      </c>
      <c r="N4029">
        <v>2</v>
      </c>
    </row>
    <row r="4030" spans="1:14" x14ac:dyDescent="0.3">
      <c r="A4030" t="s">
        <v>4714</v>
      </c>
      <c r="B4030" t="s">
        <v>4709</v>
      </c>
      <c r="C4030" t="s">
        <v>139</v>
      </c>
      <c r="D4030" t="s">
        <v>140</v>
      </c>
      <c r="E4030" t="s">
        <v>69</v>
      </c>
      <c r="F4030" t="s">
        <v>85</v>
      </c>
      <c r="G4030" t="s">
        <v>20</v>
      </c>
      <c r="H4030" t="s">
        <v>38</v>
      </c>
      <c r="I4030" t="s">
        <v>22</v>
      </c>
      <c r="J4030">
        <v>586.72</v>
      </c>
      <c r="K4030" t="s">
        <v>46</v>
      </c>
      <c r="L4030" t="s">
        <v>24</v>
      </c>
      <c r="M4030" t="s">
        <v>33</v>
      </c>
      <c r="N4030">
        <v>10</v>
      </c>
    </row>
    <row r="4031" spans="1:14" x14ac:dyDescent="0.3">
      <c r="A4031" t="s">
        <v>4715</v>
      </c>
      <c r="B4031" t="s">
        <v>4709</v>
      </c>
      <c r="C4031" t="s">
        <v>35</v>
      </c>
      <c r="D4031" t="s">
        <v>257</v>
      </c>
      <c r="E4031" t="s">
        <v>58</v>
      </c>
      <c r="F4031" t="s">
        <v>85</v>
      </c>
      <c r="G4031" t="s">
        <v>20</v>
      </c>
      <c r="H4031" t="s">
        <v>38</v>
      </c>
      <c r="I4031" t="s">
        <v>31</v>
      </c>
      <c r="J4031">
        <v>1799.11</v>
      </c>
      <c r="K4031" t="s">
        <v>23</v>
      </c>
      <c r="L4031" t="s">
        <v>24</v>
      </c>
      <c r="M4031" t="s">
        <v>33</v>
      </c>
      <c r="N4031">
        <v>21</v>
      </c>
    </row>
    <row r="4032" spans="1:14" x14ac:dyDescent="0.3">
      <c r="A4032" t="s">
        <v>4716</v>
      </c>
      <c r="B4032" t="s">
        <v>4709</v>
      </c>
      <c r="C4032" t="s">
        <v>35</v>
      </c>
      <c r="D4032" t="s">
        <v>159</v>
      </c>
      <c r="E4032" t="s">
        <v>58</v>
      </c>
      <c r="F4032" t="s">
        <v>89</v>
      </c>
      <c r="G4032" t="s">
        <v>20</v>
      </c>
      <c r="H4032" t="s">
        <v>45</v>
      </c>
      <c r="I4032" t="s">
        <v>31</v>
      </c>
      <c r="J4032">
        <v>2549.11</v>
      </c>
      <c r="K4032" t="s">
        <v>32</v>
      </c>
      <c r="L4032" t="s">
        <v>24</v>
      </c>
      <c r="M4032" t="s">
        <v>33</v>
      </c>
      <c r="N4032">
        <v>26</v>
      </c>
    </row>
    <row r="4033" spans="1:14" x14ac:dyDescent="0.3">
      <c r="A4033" t="s">
        <v>4717</v>
      </c>
      <c r="B4033" t="s">
        <v>4709</v>
      </c>
      <c r="C4033" t="s">
        <v>1541</v>
      </c>
      <c r="D4033" t="s">
        <v>1542</v>
      </c>
      <c r="E4033" t="s">
        <v>29</v>
      </c>
      <c r="F4033" t="s">
        <v>85</v>
      </c>
      <c r="G4033" t="s">
        <v>20</v>
      </c>
      <c r="H4033" t="s">
        <v>38</v>
      </c>
      <c r="I4033" t="s">
        <v>31</v>
      </c>
      <c r="J4033">
        <v>0</v>
      </c>
      <c r="K4033" t="s">
        <v>46</v>
      </c>
      <c r="L4033" t="s">
        <v>24</v>
      </c>
      <c r="M4033" t="s">
        <v>67</v>
      </c>
      <c r="N4033">
        <v>118</v>
      </c>
    </row>
    <row r="4034" spans="1:14" x14ac:dyDescent="0.3">
      <c r="A4034" t="s">
        <v>4718</v>
      </c>
      <c r="B4034" t="s">
        <v>4709</v>
      </c>
      <c r="C4034" t="s">
        <v>35</v>
      </c>
      <c r="D4034" t="s">
        <v>257</v>
      </c>
      <c r="E4034" t="s">
        <v>58</v>
      </c>
      <c r="F4034" t="s">
        <v>37</v>
      </c>
      <c r="G4034" t="s">
        <v>66</v>
      </c>
      <c r="H4034" t="s">
        <v>38</v>
      </c>
      <c r="I4034" t="s">
        <v>31</v>
      </c>
      <c r="J4034">
        <v>1494.81</v>
      </c>
      <c r="K4034" t="s">
        <v>50</v>
      </c>
      <c r="L4034" t="s">
        <v>24</v>
      </c>
      <c r="M4034" t="s">
        <v>33</v>
      </c>
      <c r="N4034">
        <v>17</v>
      </c>
    </row>
    <row r="4035" spans="1:14" x14ac:dyDescent="0.3">
      <c r="A4035" t="s">
        <v>4719</v>
      </c>
      <c r="B4035" t="s">
        <v>4709</v>
      </c>
      <c r="C4035" t="s">
        <v>174</v>
      </c>
      <c r="D4035" t="s">
        <v>212</v>
      </c>
      <c r="E4035" t="s">
        <v>84</v>
      </c>
      <c r="F4035" t="s">
        <v>85</v>
      </c>
      <c r="G4035" t="s">
        <v>66</v>
      </c>
      <c r="H4035" t="s">
        <v>30</v>
      </c>
      <c r="I4035" t="s">
        <v>22</v>
      </c>
      <c r="J4035">
        <v>66634.350000000006</v>
      </c>
      <c r="K4035" t="s">
        <v>32</v>
      </c>
      <c r="L4035" t="s">
        <v>24</v>
      </c>
      <c r="M4035" t="s">
        <v>55</v>
      </c>
      <c r="N4035">
        <v>172</v>
      </c>
    </row>
    <row r="4036" spans="1:14" x14ac:dyDescent="0.3">
      <c r="A4036" t="s">
        <v>4720</v>
      </c>
      <c r="B4036" t="s">
        <v>4721</v>
      </c>
      <c r="C4036" t="s">
        <v>41</v>
      </c>
      <c r="D4036" t="s">
        <v>42</v>
      </c>
      <c r="E4036" t="s">
        <v>58</v>
      </c>
      <c r="F4036" t="s">
        <v>65</v>
      </c>
      <c r="G4036" t="s">
        <v>20</v>
      </c>
      <c r="H4036" t="s">
        <v>99</v>
      </c>
      <c r="I4036" t="s">
        <v>22</v>
      </c>
      <c r="J4036">
        <v>313.2</v>
      </c>
      <c r="K4036" t="s">
        <v>50</v>
      </c>
      <c r="L4036" t="s">
        <v>47</v>
      </c>
      <c r="M4036" t="s">
        <v>25</v>
      </c>
      <c r="N4036">
        <v>148</v>
      </c>
    </row>
    <row r="4037" spans="1:14" x14ac:dyDescent="0.3">
      <c r="A4037" t="s">
        <v>4722</v>
      </c>
      <c r="B4037" t="s">
        <v>4721</v>
      </c>
      <c r="C4037" t="s">
        <v>35</v>
      </c>
      <c r="D4037" t="s">
        <v>159</v>
      </c>
      <c r="E4037" t="s">
        <v>58</v>
      </c>
      <c r="F4037" t="s">
        <v>19</v>
      </c>
      <c r="G4037" t="s">
        <v>20</v>
      </c>
      <c r="H4037" t="s">
        <v>30</v>
      </c>
      <c r="I4037" t="s">
        <v>22</v>
      </c>
      <c r="J4037">
        <v>300.95999999999998</v>
      </c>
      <c r="K4037" t="s">
        <v>50</v>
      </c>
      <c r="L4037" t="s">
        <v>60</v>
      </c>
      <c r="M4037" t="s">
        <v>33</v>
      </c>
      <c r="N4037">
        <v>15</v>
      </c>
    </row>
    <row r="4038" spans="1:14" x14ac:dyDescent="0.3">
      <c r="A4038" t="s">
        <v>4723</v>
      </c>
      <c r="B4038" t="s">
        <v>4721</v>
      </c>
      <c r="C4038" t="s">
        <v>35</v>
      </c>
      <c r="D4038" t="s">
        <v>257</v>
      </c>
      <c r="E4038" t="s">
        <v>58</v>
      </c>
      <c r="F4038" t="s">
        <v>85</v>
      </c>
      <c r="G4038" t="s">
        <v>59</v>
      </c>
      <c r="H4038" t="s">
        <v>30</v>
      </c>
      <c r="I4038" t="s">
        <v>22</v>
      </c>
      <c r="J4038">
        <v>1167.77</v>
      </c>
      <c r="K4038" t="s">
        <v>32</v>
      </c>
      <c r="L4038" t="s">
        <v>24</v>
      </c>
      <c r="M4038" t="s">
        <v>55</v>
      </c>
      <c r="N4038">
        <v>134</v>
      </c>
    </row>
    <row r="4039" spans="1:14" x14ac:dyDescent="0.3">
      <c r="A4039" t="s">
        <v>4724</v>
      </c>
      <c r="B4039" t="s">
        <v>4721</v>
      </c>
      <c r="C4039" t="s">
        <v>41</v>
      </c>
      <c r="D4039" t="s">
        <v>157</v>
      </c>
      <c r="E4039" t="s">
        <v>18</v>
      </c>
      <c r="F4039" t="s">
        <v>65</v>
      </c>
      <c r="G4039" t="s">
        <v>66</v>
      </c>
      <c r="H4039" t="s">
        <v>38</v>
      </c>
      <c r="I4039" t="s">
        <v>31</v>
      </c>
      <c r="J4039">
        <v>217.26</v>
      </c>
      <c r="K4039" t="s">
        <v>32</v>
      </c>
      <c r="L4039" t="s">
        <v>24</v>
      </c>
      <c r="M4039" t="s">
        <v>33</v>
      </c>
      <c r="N4039">
        <v>24</v>
      </c>
    </row>
    <row r="4040" spans="1:14" x14ac:dyDescent="0.3">
      <c r="A4040" t="s">
        <v>4725</v>
      </c>
      <c r="B4040" t="s">
        <v>4721</v>
      </c>
      <c r="C4040" t="s">
        <v>16</v>
      </c>
      <c r="D4040" t="s">
        <v>110</v>
      </c>
      <c r="E4040" t="s">
        <v>58</v>
      </c>
      <c r="F4040" t="s">
        <v>19</v>
      </c>
      <c r="G4040" t="s">
        <v>20</v>
      </c>
      <c r="H4040" t="s">
        <v>45</v>
      </c>
      <c r="I4040" t="s">
        <v>22</v>
      </c>
      <c r="J4040">
        <v>30153.15</v>
      </c>
      <c r="K4040" t="s">
        <v>23</v>
      </c>
      <c r="L4040" t="s">
        <v>24</v>
      </c>
      <c r="M4040" t="s">
        <v>67</v>
      </c>
      <c r="N4040">
        <v>123</v>
      </c>
    </row>
    <row r="4041" spans="1:14" x14ac:dyDescent="0.3">
      <c r="A4041" t="s">
        <v>4726</v>
      </c>
      <c r="B4041" t="s">
        <v>4721</v>
      </c>
      <c r="C4041" t="s">
        <v>41</v>
      </c>
      <c r="D4041" t="s">
        <v>42</v>
      </c>
      <c r="E4041" t="s">
        <v>58</v>
      </c>
      <c r="F4041" t="s">
        <v>89</v>
      </c>
      <c r="G4041" t="s">
        <v>20</v>
      </c>
      <c r="H4041" t="s">
        <v>38</v>
      </c>
      <c r="I4041" t="s">
        <v>22</v>
      </c>
      <c r="J4041">
        <v>64.459999999999994</v>
      </c>
      <c r="K4041" t="s">
        <v>50</v>
      </c>
      <c r="L4041" t="s">
        <v>47</v>
      </c>
      <c r="M4041" t="s">
        <v>33</v>
      </c>
      <c r="N4041">
        <v>18</v>
      </c>
    </row>
    <row r="4042" spans="1:14" x14ac:dyDescent="0.3">
      <c r="A4042" t="s">
        <v>4727</v>
      </c>
      <c r="B4042" t="s">
        <v>4721</v>
      </c>
      <c r="C4042" t="s">
        <v>41</v>
      </c>
      <c r="D4042" t="s">
        <v>199</v>
      </c>
      <c r="E4042" t="s">
        <v>43</v>
      </c>
      <c r="F4042" t="s">
        <v>116</v>
      </c>
      <c r="G4042" t="s">
        <v>66</v>
      </c>
      <c r="H4042" t="s">
        <v>38</v>
      </c>
      <c r="I4042" t="s">
        <v>22</v>
      </c>
      <c r="J4042">
        <v>2664.13</v>
      </c>
      <c r="K4042" t="s">
        <v>46</v>
      </c>
      <c r="L4042" t="s">
        <v>24</v>
      </c>
      <c r="M4042" t="s">
        <v>25</v>
      </c>
      <c r="N4042">
        <v>173</v>
      </c>
    </row>
    <row r="4043" spans="1:14" x14ac:dyDescent="0.3">
      <c r="A4043" t="s">
        <v>4728</v>
      </c>
      <c r="B4043" t="s">
        <v>4721</v>
      </c>
      <c r="C4043" t="s">
        <v>113</v>
      </c>
      <c r="D4043" t="s">
        <v>114</v>
      </c>
      <c r="E4043" t="s">
        <v>84</v>
      </c>
      <c r="F4043" t="s">
        <v>116</v>
      </c>
      <c r="G4043" t="s">
        <v>20</v>
      </c>
      <c r="H4043" t="s">
        <v>45</v>
      </c>
      <c r="I4043" t="s">
        <v>22</v>
      </c>
      <c r="J4043">
        <v>2430.77</v>
      </c>
      <c r="K4043" t="s">
        <v>46</v>
      </c>
      <c r="L4043" t="s">
        <v>47</v>
      </c>
      <c r="M4043" t="s">
        <v>25</v>
      </c>
      <c r="N4043">
        <v>15</v>
      </c>
    </row>
    <row r="4044" spans="1:14" x14ac:dyDescent="0.3">
      <c r="A4044" t="s">
        <v>4729</v>
      </c>
      <c r="B4044" t="s">
        <v>4721</v>
      </c>
      <c r="C4044" t="s">
        <v>16</v>
      </c>
      <c r="D4044" t="s">
        <v>17</v>
      </c>
      <c r="E4044" t="s">
        <v>29</v>
      </c>
      <c r="F4044" t="s">
        <v>74</v>
      </c>
      <c r="G4044" t="s">
        <v>66</v>
      </c>
      <c r="H4044" t="s">
        <v>54</v>
      </c>
      <c r="I4044" t="s">
        <v>31</v>
      </c>
      <c r="J4044">
        <v>0</v>
      </c>
      <c r="K4044" t="s">
        <v>46</v>
      </c>
      <c r="L4044" t="s">
        <v>24</v>
      </c>
      <c r="M4044" t="s">
        <v>67</v>
      </c>
      <c r="N4044">
        <v>176</v>
      </c>
    </row>
    <row r="4045" spans="1:14" x14ac:dyDescent="0.3">
      <c r="A4045" t="s">
        <v>4730</v>
      </c>
      <c r="B4045" t="s">
        <v>4721</v>
      </c>
      <c r="C4045" t="s">
        <v>94</v>
      </c>
      <c r="D4045" t="s">
        <v>95</v>
      </c>
      <c r="E4045" t="s">
        <v>58</v>
      </c>
      <c r="F4045" t="s">
        <v>74</v>
      </c>
      <c r="G4045" t="s">
        <v>20</v>
      </c>
      <c r="H4045" t="s">
        <v>21</v>
      </c>
      <c r="I4045" t="s">
        <v>31</v>
      </c>
      <c r="J4045">
        <v>5326.53</v>
      </c>
      <c r="K4045" t="s">
        <v>23</v>
      </c>
      <c r="L4045" t="s">
        <v>24</v>
      </c>
      <c r="M4045" t="s">
        <v>25</v>
      </c>
      <c r="N4045">
        <v>75</v>
      </c>
    </row>
    <row r="4046" spans="1:14" x14ac:dyDescent="0.3">
      <c r="A4046" t="s">
        <v>4731</v>
      </c>
      <c r="B4046" t="s">
        <v>4721</v>
      </c>
      <c r="C4046" t="s">
        <v>328</v>
      </c>
      <c r="D4046" t="s">
        <v>329</v>
      </c>
      <c r="E4046" t="s">
        <v>224</v>
      </c>
      <c r="F4046" t="s">
        <v>65</v>
      </c>
      <c r="G4046" t="s">
        <v>20</v>
      </c>
      <c r="H4046" t="s">
        <v>30</v>
      </c>
      <c r="I4046" t="s">
        <v>31</v>
      </c>
      <c r="J4046">
        <v>0</v>
      </c>
      <c r="K4046" t="s">
        <v>46</v>
      </c>
      <c r="L4046" t="s">
        <v>24</v>
      </c>
      <c r="M4046" t="s">
        <v>25</v>
      </c>
      <c r="N4046">
        <v>147</v>
      </c>
    </row>
    <row r="4047" spans="1:14" x14ac:dyDescent="0.3">
      <c r="A4047" t="s">
        <v>4732</v>
      </c>
      <c r="B4047" t="s">
        <v>4721</v>
      </c>
      <c r="C4047" t="s">
        <v>35</v>
      </c>
      <c r="D4047" t="s">
        <v>73</v>
      </c>
      <c r="E4047" t="s">
        <v>125</v>
      </c>
      <c r="F4047" t="s">
        <v>65</v>
      </c>
      <c r="G4047" t="s">
        <v>66</v>
      </c>
      <c r="H4047" t="s">
        <v>38</v>
      </c>
      <c r="I4047" t="s">
        <v>22</v>
      </c>
      <c r="J4047">
        <v>0</v>
      </c>
      <c r="K4047" t="s">
        <v>50</v>
      </c>
      <c r="L4047" t="s">
        <v>47</v>
      </c>
      <c r="M4047" t="s">
        <v>33</v>
      </c>
      <c r="N4047">
        <v>13</v>
      </c>
    </row>
    <row r="4048" spans="1:14" x14ac:dyDescent="0.3">
      <c r="A4048" t="s">
        <v>4733</v>
      </c>
      <c r="B4048" t="s">
        <v>4734</v>
      </c>
      <c r="C4048" t="s">
        <v>41</v>
      </c>
      <c r="D4048" t="s">
        <v>199</v>
      </c>
      <c r="E4048" t="s">
        <v>29</v>
      </c>
      <c r="F4048" t="s">
        <v>85</v>
      </c>
      <c r="G4048" t="s">
        <v>66</v>
      </c>
      <c r="H4048" t="s">
        <v>38</v>
      </c>
      <c r="I4048" t="s">
        <v>22</v>
      </c>
      <c r="J4048">
        <v>0</v>
      </c>
      <c r="K4048" t="s">
        <v>50</v>
      </c>
      <c r="L4048" t="s">
        <v>24</v>
      </c>
      <c r="M4048" t="s">
        <v>25</v>
      </c>
      <c r="N4048">
        <v>141</v>
      </c>
    </row>
    <row r="4049" spans="1:14" x14ac:dyDescent="0.3">
      <c r="A4049" t="s">
        <v>4735</v>
      </c>
      <c r="B4049" t="s">
        <v>4734</v>
      </c>
      <c r="C4049" t="s">
        <v>41</v>
      </c>
      <c r="D4049" t="s">
        <v>250</v>
      </c>
      <c r="E4049" t="s">
        <v>58</v>
      </c>
      <c r="F4049" t="s">
        <v>44</v>
      </c>
      <c r="G4049" t="s">
        <v>20</v>
      </c>
      <c r="H4049" t="s">
        <v>30</v>
      </c>
      <c r="I4049" t="s">
        <v>22</v>
      </c>
      <c r="J4049">
        <v>598.16999999999996</v>
      </c>
      <c r="K4049" t="s">
        <v>50</v>
      </c>
      <c r="L4049" t="s">
        <v>24</v>
      </c>
      <c r="M4049" t="s">
        <v>70</v>
      </c>
      <c r="N4049">
        <v>74</v>
      </c>
    </row>
    <row r="4050" spans="1:14" x14ac:dyDescent="0.3">
      <c r="A4050" t="s">
        <v>4736</v>
      </c>
      <c r="B4050" t="s">
        <v>4734</v>
      </c>
      <c r="C4050" t="s">
        <v>113</v>
      </c>
      <c r="D4050" t="s">
        <v>114</v>
      </c>
      <c r="E4050" t="s">
        <v>58</v>
      </c>
      <c r="F4050" t="s">
        <v>65</v>
      </c>
      <c r="G4050" t="s">
        <v>20</v>
      </c>
      <c r="H4050" t="s">
        <v>30</v>
      </c>
      <c r="I4050" t="s">
        <v>22</v>
      </c>
      <c r="J4050">
        <v>119.88</v>
      </c>
      <c r="K4050" t="s">
        <v>50</v>
      </c>
      <c r="L4050" t="s">
        <v>24</v>
      </c>
      <c r="M4050" t="s">
        <v>67</v>
      </c>
      <c r="N4050">
        <v>176</v>
      </c>
    </row>
    <row r="4051" spans="1:14" x14ac:dyDescent="0.3">
      <c r="A4051" t="s">
        <v>4737</v>
      </c>
      <c r="B4051" t="s">
        <v>4734</v>
      </c>
      <c r="C4051" t="s">
        <v>41</v>
      </c>
      <c r="D4051" t="s">
        <v>52</v>
      </c>
      <c r="E4051" t="s">
        <v>149</v>
      </c>
      <c r="F4051" t="s">
        <v>116</v>
      </c>
      <c r="G4051" t="s">
        <v>20</v>
      </c>
      <c r="H4051" t="s">
        <v>99</v>
      </c>
      <c r="I4051" t="s">
        <v>31</v>
      </c>
      <c r="J4051">
        <v>0</v>
      </c>
      <c r="K4051" t="s">
        <v>32</v>
      </c>
      <c r="L4051" t="s">
        <v>60</v>
      </c>
      <c r="M4051" t="s">
        <v>25</v>
      </c>
      <c r="N4051">
        <v>75</v>
      </c>
    </row>
    <row r="4052" spans="1:14" x14ac:dyDescent="0.3">
      <c r="A4052" t="s">
        <v>4738</v>
      </c>
      <c r="B4052" t="s">
        <v>4734</v>
      </c>
      <c r="C4052" t="s">
        <v>41</v>
      </c>
      <c r="D4052" t="s">
        <v>199</v>
      </c>
      <c r="E4052" t="s">
        <v>64</v>
      </c>
      <c r="F4052" t="s">
        <v>44</v>
      </c>
      <c r="G4052" t="s">
        <v>66</v>
      </c>
      <c r="H4052" t="s">
        <v>45</v>
      </c>
      <c r="I4052" t="s">
        <v>31</v>
      </c>
      <c r="J4052">
        <v>0</v>
      </c>
      <c r="K4052" t="s">
        <v>50</v>
      </c>
      <c r="L4052" t="s">
        <v>24</v>
      </c>
      <c r="M4052" t="s">
        <v>55</v>
      </c>
      <c r="N4052">
        <v>5</v>
      </c>
    </row>
    <row r="4053" spans="1:14" x14ac:dyDescent="0.3">
      <c r="A4053" t="s">
        <v>4739</v>
      </c>
      <c r="B4053" t="s">
        <v>4734</v>
      </c>
      <c r="C4053" t="s">
        <v>204</v>
      </c>
      <c r="D4053" t="s">
        <v>205</v>
      </c>
      <c r="E4053" t="s">
        <v>149</v>
      </c>
      <c r="F4053" t="s">
        <v>74</v>
      </c>
      <c r="G4053" t="s">
        <v>20</v>
      </c>
      <c r="H4053" t="s">
        <v>38</v>
      </c>
      <c r="I4053" t="s">
        <v>31</v>
      </c>
      <c r="J4053">
        <v>0</v>
      </c>
      <c r="K4053" t="s">
        <v>50</v>
      </c>
      <c r="L4053" t="s">
        <v>24</v>
      </c>
      <c r="M4053" t="s">
        <v>33</v>
      </c>
      <c r="N4053">
        <v>1</v>
      </c>
    </row>
    <row r="4054" spans="1:14" x14ac:dyDescent="0.3">
      <c r="A4054" t="s">
        <v>4740</v>
      </c>
      <c r="B4054" t="s">
        <v>4734</v>
      </c>
      <c r="C4054" t="s">
        <v>91</v>
      </c>
      <c r="D4054" t="s">
        <v>136</v>
      </c>
      <c r="E4054" t="s">
        <v>69</v>
      </c>
      <c r="F4054" t="s">
        <v>74</v>
      </c>
      <c r="G4054" t="s">
        <v>20</v>
      </c>
      <c r="H4054" t="s">
        <v>38</v>
      </c>
      <c r="I4054" t="s">
        <v>31</v>
      </c>
      <c r="J4054">
        <v>356.92</v>
      </c>
      <c r="K4054" t="s">
        <v>50</v>
      </c>
      <c r="L4054" t="s">
        <v>24</v>
      </c>
      <c r="M4054" t="s">
        <v>25</v>
      </c>
      <c r="N4054">
        <v>74</v>
      </c>
    </row>
    <row r="4055" spans="1:14" x14ac:dyDescent="0.3">
      <c r="A4055" t="s">
        <v>4741</v>
      </c>
      <c r="B4055" t="s">
        <v>4734</v>
      </c>
      <c r="C4055" t="s">
        <v>41</v>
      </c>
      <c r="D4055" t="s">
        <v>52</v>
      </c>
      <c r="E4055" t="s">
        <v>84</v>
      </c>
      <c r="F4055" t="s">
        <v>89</v>
      </c>
      <c r="G4055" t="s">
        <v>66</v>
      </c>
      <c r="H4055" t="s">
        <v>45</v>
      </c>
      <c r="I4055" t="s">
        <v>22</v>
      </c>
      <c r="J4055">
        <v>96.31</v>
      </c>
      <c r="K4055" t="s">
        <v>23</v>
      </c>
      <c r="L4055" t="s">
        <v>24</v>
      </c>
      <c r="M4055" t="s">
        <v>33</v>
      </c>
      <c r="N4055">
        <v>4</v>
      </c>
    </row>
    <row r="4056" spans="1:14" x14ac:dyDescent="0.3">
      <c r="A4056" t="s">
        <v>4742</v>
      </c>
      <c r="B4056" t="s">
        <v>4743</v>
      </c>
      <c r="C4056" t="s">
        <v>87</v>
      </c>
      <c r="D4056" t="s">
        <v>88</v>
      </c>
      <c r="E4056" t="s">
        <v>58</v>
      </c>
      <c r="F4056" t="s">
        <v>89</v>
      </c>
      <c r="G4056" t="s">
        <v>20</v>
      </c>
      <c r="H4056" t="s">
        <v>45</v>
      </c>
      <c r="I4056" t="s">
        <v>22</v>
      </c>
      <c r="J4056">
        <v>143.78</v>
      </c>
      <c r="K4056" t="s">
        <v>32</v>
      </c>
      <c r="L4056" t="s">
        <v>24</v>
      </c>
      <c r="M4056" t="s">
        <v>25</v>
      </c>
      <c r="N4056">
        <v>175</v>
      </c>
    </row>
    <row r="4057" spans="1:14" x14ac:dyDescent="0.3">
      <c r="A4057" t="s">
        <v>4744</v>
      </c>
      <c r="B4057" t="s">
        <v>4743</v>
      </c>
      <c r="C4057" t="s">
        <v>299</v>
      </c>
      <c r="D4057" t="s">
        <v>300</v>
      </c>
      <c r="E4057" t="s">
        <v>58</v>
      </c>
      <c r="F4057" t="s">
        <v>37</v>
      </c>
      <c r="G4057" t="s">
        <v>20</v>
      </c>
      <c r="H4057" t="s">
        <v>99</v>
      </c>
      <c r="I4057" t="s">
        <v>78</v>
      </c>
      <c r="J4057">
        <v>483.77</v>
      </c>
      <c r="K4057" t="s">
        <v>46</v>
      </c>
      <c r="L4057" t="s">
        <v>24</v>
      </c>
      <c r="M4057" t="s">
        <v>33</v>
      </c>
      <c r="N4057">
        <v>17</v>
      </c>
    </row>
    <row r="4058" spans="1:14" x14ac:dyDescent="0.3">
      <c r="A4058" t="s">
        <v>4745</v>
      </c>
      <c r="B4058" t="s">
        <v>4743</v>
      </c>
      <c r="C4058" t="s">
        <v>204</v>
      </c>
      <c r="D4058" t="s">
        <v>205</v>
      </c>
      <c r="E4058" t="s">
        <v>18</v>
      </c>
      <c r="F4058" t="s">
        <v>19</v>
      </c>
      <c r="G4058" t="s">
        <v>53</v>
      </c>
      <c r="H4058" t="s">
        <v>38</v>
      </c>
      <c r="I4058" t="s">
        <v>31</v>
      </c>
      <c r="J4058">
        <v>1428.16</v>
      </c>
      <c r="K4058" t="s">
        <v>23</v>
      </c>
      <c r="L4058" t="s">
        <v>24</v>
      </c>
      <c r="M4058" t="s">
        <v>70</v>
      </c>
      <c r="N4058">
        <v>163</v>
      </c>
    </row>
    <row r="4059" spans="1:14" x14ac:dyDescent="0.3">
      <c r="A4059" t="s">
        <v>4746</v>
      </c>
      <c r="B4059" t="s">
        <v>4743</v>
      </c>
      <c r="C4059" t="s">
        <v>91</v>
      </c>
      <c r="D4059" t="s">
        <v>136</v>
      </c>
      <c r="E4059" t="s">
        <v>58</v>
      </c>
      <c r="F4059" t="s">
        <v>85</v>
      </c>
      <c r="G4059" t="s">
        <v>20</v>
      </c>
      <c r="H4059" t="s">
        <v>30</v>
      </c>
      <c r="I4059" t="s">
        <v>31</v>
      </c>
      <c r="J4059">
        <v>232.92</v>
      </c>
      <c r="K4059" t="s">
        <v>50</v>
      </c>
      <c r="L4059" t="s">
        <v>24</v>
      </c>
      <c r="M4059" t="s">
        <v>25</v>
      </c>
      <c r="N4059">
        <v>81</v>
      </c>
    </row>
    <row r="4060" spans="1:14" x14ac:dyDescent="0.3">
      <c r="A4060" t="s">
        <v>4747</v>
      </c>
      <c r="B4060" t="s">
        <v>4743</v>
      </c>
      <c r="C4060" t="s">
        <v>133</v>
      </c>
      <c r="D4060" t="s">
        <v>134</v>
      </c>
      <c r="E4060" t="s">
        <v>58</v>
      </c>
      <c r="F4060" t="s">
        <v>74</v>
      </c>
      <c r="G4060" t="s">
        <v>20</v>
      </c>
      <c r="H4060" t="s">
        <v>38</v>
      </c>
      <c r="I4060" t="s">
        <v>31</v>
      </c>
      <c r="J4060">
        <v>402.08</v>
      </c>
      <c r="K4060" t="s">
        <v>32</v>
      </c>
      <c r="L4060" t="s">
        <v>24</v>
      </c>
      <c r="M4060" t="s">
        <v>25</v>
      </c>
      <c r="N4060">
        <v>79</v>
      </c>
    </row>
    <row r="4061" spans="1:14" x14ac:dyDescent="0.3">
      <c r="A4061" t="s">
        <v>4748</v>
      </c>
      <c r="B4061" t="s">
        <v>4743</v>
      </c>
      <c r="C4061" t="s">
        <v>35</v>
      </c>
      <c r="D4061" t="s">
        <v>166</v>
      </c>
      <c r="E4061" t="s">
        <v>58</v>
      </c>
      <c r="F4061" t="s">
        <v>19</v>
      </c>
      <c r="G4061" t="s">
        <v>171</v>
      </c>
      <c r="H4061" t="s">
        <v>45</v>
      </c>
      <c r="I4061" t="s">
        <v>22</v>
      </c>
      <c r="J4061">
        <v>1638.64</v>
      </c>
      <c r="K4061" t="s">
        <v>50</v>
      </c>
      <c r="L4061" t="s">
        <v>24</v>
      </c>
      <c r="M4061" t="s">
        <v>55</v>
      </c>
      <c r="N4061">
        <v>35</v>
      </c>
    </row>
    <row r="4062" spans="1:14" x14ac:dyDescent="0.3">
      <c r="A4062" t="s">
        <v>4749</v>
      </c>
      <c r="B4062" t="s">
        <v>4743</v>
      </c>
      <c r="C4062" t="s">
        <v>35</v>
      </c>
      <c r="D4062" t="s">
        <v>73</v>
      </c>
      <c r="E4062" t="s">
        <v>58</v>
      </c>
      <c r="F4062" t="s">
        <v>85</v>
      </c>
      <c r="G4062" t="s">
        <v>20</v>
      </c>
      <c r="H4062" t="s">
        <v>45</v>
      </c>
      <c r="I4062" t="s">
        <v>31</v>
      </c>
      <c r="J4062">
        <v>895.25</v>
      </c>
      <c r="K4062" t="s">
        <v>23</v>
      </c>
      <c r="L4062" t="s">
        <v>24</v>
      </c>
      <c r="M4062" t="s">
        <v>70</v>
      </c>
      <c r="N4062">
        <v>90</v>
      </c>
    </row>
    <row r="4063" spans="1:14" x14ac:dyDescent="0.3">
      <c r="A4063" t="s">
        <v>4750</v>
      </c>
      <c r="B4063" t="s">
        <v>4743</v>
      </c>
      <c r="C4063" t="s">
        <v>87</v>
      </c>
      <c r="D4063" t="s">
        <v>88</v>
      </c>
      <c r="E4063" t="s">
        <v>155</v>
      </c>
      <c r="F4063" t="s">
        <v>65</v>
      </c>
      <c r="G4063" t="s">
        <v>66</v>
      </c>
      <c r="H4063" t="s">
        <v>99</v>
      </c>
      <c r="I4063" t="s">
        <v>31</v>
      </c>
      <c r="J4063">
        <v>0</v>
      </c>
      <c r="K4063" t="s">
        <v>50</v>
      </c>
      <c r="L4063" t="s">
        <v>24</v>
      </c>
      <c r="M4063" t="s">
        <v>33</v>
      </c>
      <c r="N4063">
        <v>12</v>
      </c>
    </row>
    <row r="4064" spans="1:14" x14ac:dyDescent="0.3">
      <c r="A4064" t="s">
        <v>4751</v>
      </c>
      <c r="B4064" t="s">
        <v>4743</v>
      </c>
      <c r="C4064" t="s">
        <v>299</v>
      </c>
      <c r="D4064" t="s">
        <v>300</v>
      </c>
      <c r="E4064" t="s">
        <v>84</v>
      </c>
      <c r="F4064" t="s">
        <v>85</v>
      </c>
      <c r="G4064" t="s">
        <v>20</v>
      </c>
      <c r="H4064" t="s">
        <v>30</v>
      </c>
      <c r="I4064" t="s">
        <v>22</v>
      </c>
      <c r="J4064">
        <v>888.37</v>
      </c>
      <c r="K4064" t="s">
        <v>50</v>
      </c>
      <c r="L4064" t="s">
        <v>24</v>
      </c>
      <c r="M4064" t="s">
        <v>67</v>
      </c>
      <c r="N4064">
        <v>80</v>
      </c>
    </row>
    <row r="4065" spans="1:14" x14ac:dyDescent="0.3">
      <c r="A4065" t="s">
        <v>4752</v>
      </c>
      <c r="B4065" t="s">
        <v>4753</v>
      </c>
      <c r="C4065" t="s">
        <v>41</v>
      </c>
      <c r="D4065" t="s">
        <v>157</v>
      </c>
      <c r="E4065" t="s">
        <v>58</v>
      </c>
      <c r="F4065" t="s">
        <v>74</v>
      </c>
      <c r="G4065" t="s">
        <v>20</v>
      </c>
      <c r="H4065" t="s">
        <v>45</v>
      </c>
      <c r="I4065" t="s">
        <v>31</v>
      </c>
      <c r="J4065">
        <v>293.01</v>
      </c>
      <c r="K4065" t="s">
        <v>50</v>
      </c>
      <c r="L4065" t="s">
        <v>24</v>
      </c>
      <c r="M4065" t="s">
        <v>25</v>
      </c>
      <c r="N4065">
        <v>7</v>
      </c>
    </row>
    <row r="4066" spans="1:14" x14ac:dyDescent="0.3">
      <c r="A4066" t="s">
        <v>4754</v>
      </c>
      <c r="B4066" t="s">
        <v>4753</v>
      </c>
      <c r="C4066" t="s">
        <v>101</v>
      </c>
      <c r="D4066" t="s">
        <v>102</v>
      </c>
      <c r="E4066" t="s">
        <v>49</v>
      </c>
      <c r="F4066" t="s">
        <v>44</v>
      </c>
      <c r="G4066" t="s">
        <v>20</v>
      </c>
      <c r="H4066" t="s">
        <v>30</v>
      </c>
      <c r="I4066" t="s">
        <v>31</v>
      </c>
      <c r="J4066">
        <v>2429.3000000000002</v>
      </c>
      <c r="K4066" t="s">
        <v>50</v>
      </c>
      <c r="L4066" t="s">
        <v>60</v>
      </c>
      <c r="M4066" t="s">
        <v>33</v>
      </c>
      <c r="N4066">
        <v>6</v>
      </c>
    </row>
    <row r="4067" spans="1:14" x14ac:dyDescent="0.3">
      <c r="A4067" t="s">
        <v>4755</v>
      </c>
      <c r="B4067" t="s">
        <v>4753</v>
      </c>
      <c r="C4067" t="s">
        <v>243</v>
      </c>
      <c r="D4067" t="s">
        <v>244</v>
      </c>
      <c r="E4067" t="s">
        <v>29</v>
      </c>
      <c r="F4067" t="s">
        <v>37</v>
      </c>
      <c r="G4067" t="s">
        <v>66</v>
      </c>
      <c r="H4067" t="s">
        <v>45</v>
      </c>
      <c r="I4067" t="s">
        <v>22</v>
      </c>
      <c r="J4067">
        <v>0</v>
      </c>
      <c r="K4067" t="s">
        <v>46</v>
      </c>
      <c r="L4067" t="s">
        <v>24</v>
      </c>
      <c r="M4067" t="s">
        <v>33</v>
      </c>
      <c r="N4067">
        <v>29</v>
      </c>
    </row>
    <row r="4068" spans="1:14" x14ac:dyDescent="0.3">
      <c r="A4068" t="s">
        <v>4756</v>
      </c>
      <c r="B4068" t="s">
        <v>4753</v>
      </c>
      <c r="C4068" t="s">
        <v>104</v>
      </c>
      <c r="D4068" t="s">
        <v>105</v>
      </c>
      <c r="E4068" t="s">
        <v>155</v>
      </c>
      <c r="F4068" t="s">
        <v>65</v>
      </c>
      <c r="G4068" t="s">
        <v>20</v>
      </c>
      <c r="H4068" t="s">
        <v>45</v>
      </c>
      <c r="I4068" t="s">
        <v>22</v>
      </c>
      <c r="J4068">
        <v>0</v>
      </c>
      <c r="K4068" t="s">
        <v>50</v>
      </c>
      <c r="L4068" t="s">
        <v>24</v>
      </c>
      <c r="M4068" t="s">
        <v>33</v>
      </c>
      <c r="N4068">
        <v>5</v>
      </c>
    </row>
    <row r="4069" spans="1:14" x14ac:dyDescent="0.3">
      <c r="A4069" t="s">
        <v>4757</v>
      </c>
      <c r="B4069" t="s">
        <v>4753</v>
      </c>
      <c r="C4069" t="s">
        <v>133</v>
      </c>
      <c r="D4069" t="s">
        <v>134</v>
      </c>
      <c r="E4069" t="s">
        <v>29</v>
      </c>
      <c r="F4069" t="s">
        <v>19</v>
      </c>
      <c r="G4069" t="s">
        <v>20</v>
      </c>
      <c r="H4069" t="s">
        <v>30</v>
      </c>
      <c r="I4069" t="s">
        <v>22</v>
      </c>
      <c r="J4069">
        <v>0</v>
      </c>
      <c r="K4069" t="s">
        <v>50</v>
      </c>
      <c r="L4069" t="s">
        <v>47</v>
      </c>
      <c r="M4069" t="s">
        <v>70</v>
      </c>
      <c r="N4069">
        <v>127</v>
      </c>
    </row>
    <row r="4070" spans="1:14" x14ac:dyDescent="0.3">
      <c r="A4070" t="s">
        <v>4758</v>
      </c>
      <c r="B4070" t="s">
        <v>4753</v>
      </c>
      <c r="C4070" t="s">
        <v>299</v>
      </c>
      <c r="D4070" t="s">
        <v>300</v>
      </c>
      <c r="E4070" t="s">
        <v>29</v>
      </c>
      <c r="F4070" t="s">
        <v>37</v>
      </c>
      <c r="G4070" t="s">
        <v>20</v>
      </c>
      <c r="H4070" t="s">
        <v>54</v>
      </c>
      <c r="I4070" t="s">
        <v>22</v>
      </c>
      <c r="J4070">
        <v>0</v>
      </c>
      <c r="K4070" t="s">
        <v>50</v>
      </c>
      <c r="L4070" t="s">
        <v>24</v>
      </c>
      <c r="M4070" t="s">
        <v>33</v>
      </c>
      <c r="N4070">
        <v>9</v>
      </c>
    </row>
    <row r="4071" spans="1:14" x14ac:dyDescent="0.3">
      <c r="A4071" t="s">
        <v>4759</v>
      </c>
      <c r="B4071" t="s">
        <v>4753</v>
      </c>
      <c r="C4071" t="s">
        <v>139</v>
      </c>
      <c r="D4071" t="s">
        <v>501</v>
      </c>
      <c r="E4071" t="s">
        <v>58</v>
      </c>
      <c r="F4071" t="s">
        <v>89</v>
      </c>
      <c r="G4071" t="s">
        <v>66</v>
      </c>
      <c r="H4071" t="s">
        <v>30</v>
      </c>
      <c r="I4071" t="s">
        <v>31</v>
      </c>
      <c r="J4071">
        <v>2201.5300000000002</v>
      </c>
      <c r="K4071" t="s">
        <v>50</v>
      </c>
      <c r="L4071" t="s">
        <v>47</v>
      </c>
      <c r="M4071" t="s">
        <v>33</v>
      </c>
      <c r="N4071">
        <v>1</v>
      </c>
    </row>
    <row r="4072" spans="1:14" x14ac:dyDescent="0.3">
      <c r="A4072" t="s">
        <v>4760</v>
      </c>
      <c r="B4072" t="s">
        <v>4753</v>
      </c>
      <c r="C4072" t="s">
        <v>151</v>
      </c>
      <c r="D4072" t="s">
        <v>152</v>
      </c>
      <c r="E4072" t="s">
        <v>58</v>
      </c>
      <c r="F4072" t="s">
        <v>85</v>
      </c>
      <c r="G4072" t="s">
        <v>53</v>
      </c>
      <c r="H4072" t="s">
        <v>30</v>
      </c>
      <c r="I4072" t="s">
        <v>31</v>
      </c>
      <c r="J4072">
        <v>625.28</v>
      </c>
      <c r="K4072" t="s">
        <v>50</v>
      </c>
      <c r="L4072" t="s">
        <v>24</v>
      </c>
      <c r="M4072" t="s">
        <v>55</v>
      </c>
      <c r="N4072">
        <v>104</v>
      </c>
    </row>
    <row r="4073" spans="1:14" x14ac:dyDescent="0.3">
      <c r="A4073" t="s">
        <v>4761</v>
      </c>
      <c r="B4073" t="s">
        <v>4753</v>
      </c>
      <c r="C4073" t="s">
        <v>342</v>
      </c>
      <c r="D4073" t="s">
        <v>343</v>
      </c>
      <c r="E4073" t="s">
        <v>125</v>
      </c>
      <c r="F4073" t="s">
        <v>116</v>
      </c>
      <c r="G4073" t="s">
        <v>66</v>
      </c>
      <c r="H4073" t="s">
        <v>38</v>
      </c>
      <c r="I4073" t="s">
        <v>22</v>
      </c>
      <c r="J4073">
        <v>0</v>
      </c>
      <c r="K4073" t="s">
        <v>50</v>
      </c>
      <c r="L4073" t="s">
        <v>24</v>
      </c>
      <c r="M4073" t="s">
        <v>33</v>
      </c>
      <c r="N4073">
        <v>23</v>
      </c>
    </row>
    <row r="4074" spans="1:14" x14ac:dyDescent="0.3">
      <c r="A4074" t="s">
        <v>4762</v>
      </c>
      <c r="B4074" t="s">
        <v>4753</v>
      </c>
      <c r="C4074" t="s">
        <v>35</v>
      </c>
      <c r="D4074" t="s">
        <v>57</v>
      </c>
      <c r="E4074" t="s">
        <v>84</v>
      </c>
      <c r="F4074" t="s">
        <v>89</v>
      </c>
      <c r="G4074" t="s">
        <v>59</v>
      </c>
      <c r="H4074" t="s">
        <v>30</v>
      </c>
      <c r="I4074" t="s">
        <v>31</v>
      </c>
      <c r="J4074">
        <v>4059.34</v>
      </c>
      <c r="K4074" t="s">
        <v>32</v>
      </c>
      <c r="L4074" t="s">
        <v>24</v>
      </c>
      <c r="M4074" t="s">
        <v>25</v>
      </c>
      <c r="N4074">
        <v>21</v>
      </c>
    </row>
    <row r="4075" spans="1:14" x14ac:dyDescent="0.3">
      <c r="A4075" t="s">
        <v>4763</v>
      </c>
      <c r="B4075" t="s">
        <v>4753</v>
      </c>
      <c r="C4075" t="s">
        <v>41</v>
      </c>
      <c r="D4075" t="s">
        <v>52</v>
      </c>
      <c r="E4075" t="s">
        <v>29</v>
      </c>
      <c r="F4075" t="s">
        <v>89</v>
      </c>
      <c r="G4075" t="s">
        <v>20</v>
      </c>
      <c r="H4075" t="s">
        <v>30</v>
      </c>
      <c r="I4075" t="s">
        <v>22</v>
      </c>
      <c r="J4075">
        <v>0</v>
      </c>
      <c r="K4075" t="s">
        <v>50</v>
      </c>
      <c r="L4075" t="s">
        <v>24</v>
      </c>
      <c r="M4075" t="s">
        <v>25</v>
      </c>
      <c r="N4075">
        <v>32</v>
      </c>
    </row>
    <row r="4076" spans="1:14" x14ac:dyDescent="0.3">
      <c r="A4076" t="s">
        <v>4764</v>
      </c>
      <c r="B4076" t="s">
        <v>4753</v>
      </c>
      <c r="C4076" t="s">
        <v>41</v>
      </c>
      <c r="D4076" t="s">
        <v>52</v>
      </c>
      <c r="E4076" t="s">
        <v>18</v>
      </c>
      <c r="F4076" t="s">
        <v>85</v>
      </c>
      <c r="G4076" t="s">
        <v>171</v>
      </c>
      <c r="H4076" t="s">
        <v>38</v>
      </c>
      <c r="I4076" t="s">
        <v>31</v>
      </c>
      <c r="J4076">
        <v>576.94000000000005</v>
      </c>
      <c r="K4076" t="s">
        <v>23</v>
      </c>
      <c r="L4076" t="s">
        <v>24</v>
      </c>
      <c r="M4076" t="s">
        <v>55</v>
      </c>
      <c r="N4076">
        <v>171</v>
      </c>
    </row>
    <row r="4077" spans="1:14" x14ac:dyDescent="0.3">
      <c r="A4077" t="s">
        <v>4765</v>
      </c>
      <c r="B4077" t="s">
        <v>4753</v>
      </c>
      <c r="C4077" t="s">
        <v>87</v>
      </c>
      <c r="D4077" t="s">
        <v>88</v>
      </c>
      <c r="E4077" t="s">
        <v>43</v>
      </c>
      <c r="F4077" t="s">
        <v>19</v>
      </c>
      <c r="G4077" t="s">
        <v>66</v>
      </c>
      <c r="H4077" t="s">
        <v>38</v>
      </c>
      <c r="I4077" t="s">
        <v>22</v>
      </c>
      <c r="J4077">
        <v>66.25</v>
      </c>
      <c r="K4077" t="s">
        <v>46</v>
      </c>
      <c r="L4077" t="s">
        <v>24</v>
      </c>
      <c r="M4077" t="s">
        <v>25</v>
      </c>
      <c r="N4077">
        <v>21</v>
      </c>
    </row>
    <row r="4078" spans="1:14" x14ac:dyDescent="0.3">
      <c r="A4078" t="s">
        <v>4766</v>
      </c>
      <c r="B4078" t="s">
        <v>4767</v>
      </c>
      <c r="C4078" t="s">
        <v>204</v>
      </c>
      <c r="D4078" t="s">
        <v>205</v>
      </c>
      <c r="E4078" t="s">
        <v>58</v>
      </c>
      <c r="F4078" t="s">
        <v>85</v>
      </c>
      <c r="G4078" t="s">
        <v>20</v>
      </c>
      <c r="H4078" t="s">
        <v>54</v>
      </c>
      <c r="I4078" t="s">
        <v>22</v>
      </c>
      <c r="J4078">
        <v>84.98</v>
      </c>
      <c r="K4078" t="s">
        <v>46</v>
      </c>
      <c r="L4078" t="s">
        <v>24</v>
      </c>
      <c r="M4078" t="s">
        <v>33</v>
      </c>
      <c r="N4078">
        <v>9</v>
      </c>
    </row>
    <row r="4079" spans="1:14" x14ac:dyDescent="0.3">
      <c r="A4079" t="s">
        <v>4768</v>
      </c>
      <c r="B4079" t="s">
        <v>4767</v>
      </c>
      <c r="C4079" t="s">
        <v>35</v>
      </c>
      <c r="D4079" t="s">
        <v>36</v>
      </c>
      <c r="E4079" t="s">
        <v>155</v>
      </c>
      <c r="F4079" t="s">
        <v>65</v>
      </c>
      <c r="G4079" t="s">
        <v>20</v>
      </c>
      <c r="H4079" t="s">
        <v>45</v>
      </c>
      <c r="I4079" t="s">
        <v>22</v>
      </c>
      <c r="J4079">
        <v>0</v>
      </c>
      <c r="K4079" t="s">
        <v>50</v>
      </c>
      <c r="L4079" t="s">
        <v>60</v>
      </c>
      <c r="M4079" t="s">
        <v>55</v>
      </c>
      <c r="N4079">
        <v>163</v>
      </c>
    </row>
    <row r="4080" spans="1:14" x14ac:dyDescent="0.3">
      <c r="A4080" t="s">
        <v>4769</v>
      </c>
      <c r="B4080" t="s">
        <v>4767</v>
      </c>
      <c r="C4080" t="s">
        <v>91</v>
      </c>
      <c r="D4080" t="s">
        <v>92</v>
      </c>
      <c r="E4080" t="s">
        <v>125</v>
      </c>
      <c r="F4080" t="s">
        <v>85</v>
      </c>
      <c r="G4080" t="s">
        <v>20</v>
      </c>
      <c r="H4080" t="s">
        <v>38</v>
      </c>
      <c r="I4080" t="s">
        <v>78</v>
      </c>
      <c r="J4080">
        <v>0</v>
      </c>
      <c r="K4080" t="s">
        <v>50</v>
      </c>
      <c r="L4080" t="s">
        <v>24</v>
      </c>
      <c r="M4080" t="s">
        <v>70</v>
      </c>
      <c r="N4080">
        <v>31</v>
      </c>
    </row>
    <row r="4081" spans="1:14" x14ac:dyDescent="0.3">
      <c r="A4081" t="s">
        <v>4770</v>
      </c>
      <c r="B4081" t="s">
        <v>4767</v>
      </c>
      <c r="C4081" t="s">
        <v>41</v>
      </c>
      <c r="D4081" t="s">
        <v>250</v>
      </c>
      <c r="E4081" t="s">
        <v>224</v>
      </c>
      <c r="F4081" t="s">
        <v>85</v>
      </c>
      <c r="G4081" t="s">
        <v>20</v>
      </c>
      <c r="H4081" t="s">
        <v>21</v>
      </c>
      <c r="I4081" t="s">
        <v>31</v>
      </c>
      <c r="J4081">
        <v>0</v>
      </c>
      <c r="K4081" t="s">
        <v>32</v>
      </c>
      <c r="L4081" t="s">
        <v>24</v>
      </c>
      <c r="M4081" t="s">
        <v>33</v>
      </c>
      <c r="N4081">
        <v>20</v>
      </c>
    </row>
    <row r="4082" spans="1:14" x14ac:dyDescent="0.3">
      <c r="A4082" t="s">
        <v>4771</v>
      </c>
      <c r="B4082" t="s">
        <v>4767</v>
      </c>
      <c r="C4082" t="s">
        <v>151</v>
      </c>
      <c r="D4082" t="s">
        <v>152</v>
      </c>
      <c r="E4082" t="s">
        <v>43</v>
      </c>
      <c r="F4082" t="s">
        <v>89</v>
      </c>
      <c r="G4082" t="s">
        <v>66</v>
      </c>
      <c r="H4082" t="s">
        <v>30</v>
      </c>
      <c r="I4082" t="s">
        <v>31</v>
      </c>
      <c r="J4082">
        <v>444</v>
      </c>
      <c r="K4082" t="s">
        <v>32</v>
      </c>
      <c r="L4082" t="s">
        <v>24</v>
      </c>
      <c r="M4082" t="s">
        <v>33</v>
      </c>
      <c r="N4082">
        <v>9</v>
      </c>
    </row>
    <row r="4083" spans="1:14" x14ac:dyDescent="0.3">
      <c r="A4083" t="s">
        <v>4772</v>
      </c>
      <c r="B4083" t="s">
        <v>4767</v>
      </c>
      <c r="C4083" t="s">
        <v>27</v>
      </c>
      <c r="D4083" t="s">
        <v>28</v>
      </c>
      <c r="E4083" t="s">
        <v>29</v>
      </c>
      <c r="F4083" t="s">
        <v>116</v>
      </c>
      <c r="G4083" t="s">
        <v>20</v>
      </c>
      <c r="H4083" t="s">
        <v>54</v>
      </c>
      <c r="I4083" t="s">
        <v>22</v>
      </c>
      <c r="J4083">
        <v>0</v>
      </c>
      <c r="K4083" t="s">
        <v>46</v>
      </c>
      <c r="L4083" t="s">
        <v>24</v>
      </c>
      <c r="M4083" t="s">
        <v>55</v>
      </c>
      <c r="N4083">
        <v>154</v>
      </c>
    </row>
    <row r="4084" spans="1:14" x14ac:dyDescent="0.3">
      <c r="A4084" t="s">
        <v>4773</v>
      </c>
      <c r="B4084" t="s">
        <v>4767</v>
      </c>
      <c r="C4084" t="s">
        <v>113</v>
      </c>
      <c r="D4084" t="s">
        <v>114</v>
      </c>
      <c r="E4084" t="s">
        <v>149</v>
      </c>
      <c r="F4084" t="s">
        <v>44</v>
      </c>
      <c r="G4084" t="s">
        <v>53</v>
      </c>
      <c r="H4084" t="s">
        <v>54</v>
      </c>
      <c r="I4084" t="s">
        <v>22</v>
      </c>
      <c r="J4084">
        <v>0</v>
      </c>
      <c r="K4084" t="s">
        <v>32</v>
      </c>
      <c r="L4084" t="s">
        <v>24</v>
      </c>
      <c r="M4084" t="s">
        <v>55</v>
      </c>
      <c r="N4084">
        <v>116</v>
      </c>
    </row>
    <row r="4085" spans="1:14" x14ac:dyDescent="0.3">
      <c r="A4085" t="s">
        <v>4774</v>
      </c>
      <c r="B4085" t="s">
        <v>4767</v>
      </c>
      <c r="C4085" t="s">
        <v>139</v>
      </c>
      <c r="D4085" t="s">
        <v>140</v>
      </c>
      <c r="E4085" t="s">
        <v>43</v>
      </c>
      <c r="F4085" t="s">
        <v>37</v>
      </c>
      <c r="G4085" t="s">
        <v>20</v>
      </c>
      <c r="H4085" t="s">
        <v>54</v>
      </c>
      <c r="I4085" t="s">
        <v>31</v>
      </c>
      <c r="J4085">
        <v>2888.21</v>
      </c>
      <c r="K4085" t="s">
        <v>23</v>
      </c>
      <c r="L4085" t="s">
        <v>24</v>
      </c>
      <c r="M4085" t="s">
        <v>25</v>
      </c>
      <c r="N4085">
        <v>177</v>
      </c>
    </row>
    <row r="4086" spans="1:14" x14ac:dyDescent="0.3">
      <c r="A4086" t="s">
        <v>4775</v>
      </c>
      <c r="B4086" t="s">
        <v>4767</v>
      </c>
      <c r="C4086" t="s">
        <v>62</v>
      </c>
      <c r="D4086" t="s">
        <v>63</v>
      </c>
      <c r="E4086" t="s">
        <v>43</v>
      </c>
      <c r="F4086" t="s">
        <v>44</v>
      </c>
      <c r="G4086" t="s">
        <v>171</v>
      </c>
      <c r="H4086" t="s">
        <v>30</v>
      </c>
      <c r="I4086" t="s">
        <v>31</v>
      </c>
      <c r="J4086">
        <v>620.91999999999996</v>
      </c>
      <c r="K4086" t="s">
        <v>50</v>
      </c>
      <c r="L4086" t="s">
        <v>24</v>
      </c>
      <c r="M4086" t="s">
        <v>33</v>
      </c>
      <c r="N4086">
        <v>3</v>
      </c>
    </row>
    <row r="4087" spans="1:14" x14ac:dyDescent="0.3">
      <c r="A4087" t="s">
        <v>4776</v>
      </c>
      <c r="B4087" t="s">
        <v>4777</v>
      </c>
      <c r="C4087" t="s">
        <v>41</v>
      </c>
      <c r="D4087" t="s">
        <v>157</v>
      </c>
      <c r="E4087" t="s">
        <v>125</v>
      </c>
      <c r="F4087" t="s">
        <v>65</v>
      </c>
      <c r="G4087" t="s">
        <v>20</v>
      </c>
      <c r="H4087" t="s">
        <v>30</v>
      </c>
      <c r="I4087" t="s">
        <v>22</v>
      </c>
      <c r="J4087">
        <v>0</v>
      </c>
      <c r="K4087" t="s">
        <v>50</v>
      </c>
      <c r="L4087" t="s">
        <v>24</v>
      </c>
      <c r="M4087" t="s">
        <v>33</v>
      </c>
      <c r="N4087">
        <v>6</v>
      </c>
    </row>
    <row r="4088" spans="1:14" x14ac:dyDescent="0.3">
      <c r="A4088" t="s">
        <v>4778</v>
      </c>
      <c r="B4088" t="s">
        <v>4777</v>
      </c>
      <c r="C4088" t="s">
        <v>87</v>
      </c>
      <c r="D4088" t="s">
        <v>88</v>
      </c>
      <c r="E4088" t="s">
        <v>43</v>
      </c>
      <c r="F4088" t="s">
        <v>65</v>
      </c>
      <c r="G4088" t="s">
        <v>66</v>
      </c>
      <c r="H4088" t="s">
        <v>38</v>
      </c>
      <c r="I4088" t="s">
        <v>22</v>
      </c>
      <c r="J4088">
        <v>553.22</v>
      </c>
      <c r="K4088" t="s">
        <v>46</v>
      </c>
      <c r="L4088" t="s">
        <v>24</v>
      </c>
      <c r="M4088" t="s">
        <v>25</v>
      </c>
      <c r="N4088">
        <v>149</v>
      </c>
    </row>
    <row r="4089" spans="1:14" x14ac:dyDescent="0.3">
      <c r="A4089" t="s">
        <v>4779</v>
      </c>
      <c r="B4089" t="s">
        <v>4777</v>
      </c>
      <c r="C4089" t="s">
        <v>174</v>
      </c>
      <c r="D4089" t="s">
        <v>175</v>
      </c>
      <c r="E4089" t="s">
        <v>29</v>
      </c>
      <c r="F4089" t="s">
        <v>37</v>
      </c>
      <c r="G4089" t="s">
        <v>66</v>
      </c>
      <c r="H4089" t="s">
        <v>38</v>
      </c>
      <c r="I4089" t="s">
        <v>31</v>
      </c>
      <c r="J4089">
        <v>0</v>
      </c>
      <c r="K4089" t="s">
        <v>46</v>
      </c>
      <c r="L4089" t="s">
        <v>24</v>
      </c>
      <c r="M4089" t="s">
        <v>67</v>
      </c>
      <c r="N4089">
        <v>115</v>
      </c>
    </row>
    <row r="4090" spans="1:14" x14ac:dyDescent="0.3">
      <c r="A4090" t="s">
        <v>4780</v>
      </c>
      <c r="B4090" t="s">
        <v>4777</v>
      </c>
      <c r="C4090" t="s">
        <v>144</v>
      </c>
      <c r="D4090" t="s">
        <v>489</v>
      </c>
      <c r="E4090" t="s">
        <v>58</v>
      </c>
      <c r="F4090" t="s">
        <v>65</v>
      </c>
      <c r="G4090" t="s">
        <v>53</v>
      </c>
      <c r="H4090" t="s">
        <v>38</v>
      </c>
      <c r="I4090" t="s">
        <v>31</v>
      </c>
      <c r="J4090">
        <v>282.36</v>
      </c>
      <c r="K4090" t="s">
        <v>50</v>
      </c>
      <c r="L4090" t="s">
        <v>24</v>
      </c>
      <c r="M4090" t="s">
        <v>55</v>
      </c>
      <c r="N4090">
        <v>166</v>
      </c>
    </row>
    <row r="4091" spans="1:14" x14ac:dyDescent="0.3">
      <c r="A4091" t="s">
        <v>4781</v>
      </c>
      <c r="B4091" t="s">
        <v>4777</v>
      </c>
      <c r="C4091" t="s">
        <v>133</v>
      </c>
      <c r="D4091" t="s">
        <v>134</v>
      </c>
      <c r="E4091" t="s">
        <v>155</v>
      </c>
      <c r="F4091" t="s">
        <v>74</v>
      </c>
      <c r="G4091" t="s">
        <v>171</v>
      </c>
      <c r="H4091" t="s">
        <v>45</v>
      </c>
      <c r="I4091" t="s">
        <v>22</v>
      </c>
      <c r="J4091">
        <v>0</v>
      </c>
      <c r="K4091" t="s">
        <v>32</v>
      </c>
      <c r="L4091" t="s">
        <v>24</v>
      </c>
      <c r="M4091" t="s">
        <v>67</v>
      </c>
      <c r="N4091">
        <v>169</v>
      </c>
    </row>
    <row r="4092" spans="1:14" x14ac:dyDescent="0.3">
      <c r="A4092" t="s">
        <v>4782</v>
      </c>
      <c r="B4092" t="s">
        <v>4777</v>
      </c>
      <c r="C4092" t="s">
        <v>323</v>
      </c>
      <c r="D4092" t="s">
        <v>324</v>
      </c>
      <c r="E4092" t="s">
        <v>58</v>
      </c>
      <c r="F4092" t="s">
        <v>116</v>
      </c>
      <c r="G4092" t="s">
        <v>66</v>
      </c>
      <c r="H4092" t="s">
        <v>54</v>
      </c>
      <c r="I4092" t="s">
        <v>22</v>
      </c>
      <c r="J4092">
        <v>2617.41</v>
      </c>
      <c r="K4092" t="s">
        <v>46</v>
      </c>
      <c r="L4092" t="s">
        <v>24</v>
      </c>
      <c r="M4092" t="s">
        <v>25</v>
      </c>
      <c r="N4092">
        <v>12</v>
      </c>
    </row>
    <row r="4093" spans="1:14" x14ac:dyDescent="0.3">
      <c r="A4093" t="s">
        <v>4783</v>
      </c>
      <c r="B4093" t="s">
        <v>4777</v>
      </c>
      <c r="C4093" t="s">
        <v>201</v>
      </c>
      <c r="D4093" t="s">
        <v>202</v>
      </c>
      <c r="E4093" t="s">
        <v>29</v>
      </c>
      <c r="F4093" t="s">
        <v>37</v>
      </c>
      <c r="G4093" t="s">
        <v>66</v>
      </c>
      <c r="H4093" t="s">
        <v>21</v>
      </c>
      <c r="I4093" t="s">
        <v>22</v>
      </c>
      <c r="J4093">
        <v>0</v>
      </c>
      <c r="K4093" t="s">
        <v>50</v>
      </c>
      <c r="L4093" t="s">
        <v>24</v>
      </c>
      <c r="M4093" t="s">
        <v>25</v>
      </c>
      <c r="N4093">
        <v>64</v>
      </c>
    </row>
    <row r="4094" spans="1:14" x14ac:dyDescent="0.3">
      <c r="A4094" t="s">
        <v>4784</v>
      </c>
      <c r="B4094" t="s">
        <v>4777</v>
      </c>
      <c r="C4094" t="s">
        <v>91</v>
      </c>
      <c r="D4094" t="s">
        <v>98</v>
      </c>
      <c r="E4094" t="s">
        <v>125</v>
      </c>
      <c r="F4094" t="s">
        <v>37</v>
      </c>
      <c r="G4094" t="s">
        <v>66</v>
      </c>
      <c r="H4094" t="s">
        <v>45</v>
      </c>
      <c r="I4094" t="s">
        <v>31</v>
      </c>
      <c r="J4094">
        <v>0</v>
      </c>
      <c r="K4094" t="s">
        <v>23</v>
      </c>
      <c r="L4094" t="s">
        <v>47</v>
      </c>
      <c r="M4094" t="s">
        <v>33</v>
      </c>
      <c r="N4094">
        <v>15</v>
      </c>
    </row>
    <row r="4095" spans="1:14" x14ac:dyDescent="0.3">
      <c r="A4095" t="s">
        <v>4785</v>
      </c>
      <c r="B4095" t="s">
        <v>4777</v>
      </c>
      <c r="C4095" t="s">
        <v>41</v>
      </c>
      <c r="D4095" t="s">
        <v>52</v>
      </c>
      <c r="E4095" t="s">
        <v>84</v>
      </c>
      <c r="F4095" t="s">
        <v>85</v>
      </c>
      <c r="G4095" t="s">
        <v>20</v>
      </c>
      <c r="H4095" t="s">
        <v>54</v>
      </c>
      <c r="I4095" t="s">
        <v>31</v>
      </c>
      <c r="J4095">
        <v>734.96</v>
      </c>
      <c r="K4095" t="s">
        <v>46</v>
      </c>
      <c r="L4095" t="s">
        <v>24</v>
      </c>
      <c r="M4095" t="s">
        <v>33</v>
      </c>
      <c r="N4095">
        <v>12</v>
      </c>
    </row>
    <row r="4096" spans="1:14" x14ac:dyDescent="0.3">
      <c r="A4096" t="s">
        <v>4786</v>
      </c>
      <c r="B4096" t="s">
        <v>4777</v>
      </c>
      <c r="C4096" t="s">
        <v>91</v>
      </c>
      <c r="D4096" t="s">
        <v>98</v>
      </c>
      <c r="E4096" t="s">
        <v>58</v>
      </c>
      <c r="F4096" t="s">
        <v>89</v>
      </c>
      <c r="G4096" t="s">
        <v>171</v>
      </c>
      <c r="H4096" t="s">
        <v>45</v>
      </c>
      <c r="I4096" t="s">
        <v>31</v>
      </c>
      <c r="J4096">
        <v>741.63</v>
      </c>
      <c r="K4096" t="s">
        <v>46</v>
      </c>
      <c r="L4096" t="s">
        <v>24</v>
      </c>
      <c r="M4096" t="s">
        <v>33</v>
      </c>
      <c r="N4096">
        <v>9</v>
      </c>
    </row>
    <row r="4097" spans="1:14" x14ac:dyDescent="0.3">
      <c r="A4097" t="s">
        <v>4787</v>
      </c>
      <c r="B4097" t="s">
        <v>4777</v>
      </c>
      <c r="C4097" t="s">
        <v>35</v>
      </c>
      <c r="D4097" t="s">
        <v>73</v>
      </c>
      <c r="E4097" t="s">
        <v>69</v>
      </c>
      <c r="F4097" t="s">
        <v>65</v>
      </c>
      <c r="G4097" t="s">
        <v>20</v>
      </c>
      <c r="H4097" t="s">
        <v>30</v>
      </c>
      <c r="I4097" t="s">
        <v>31</v>
      </c>
      <c r="J4097">
        <v>7561.59</v>
      </c>
      <c r="K4097" t="s">
        <v>32</v>
      </c>
      <c r="L4097" t="s">
        <v>24</v>
      </c>
      <c r="M4097" t="s">
        <v>33</v>
      </c>
      <c r="N4097">
        <v>13</v>
      </c>
    </row>
    <row r="4098" spans="1:14" x14ac:dyDescent="0.3">
      <c r="A4098" t="s">
        <v>4788</v>
      </c>
      <c r="B4098" t="s">
        <v>4789</v>
      </c>
      <c r="C4098" t="s">
        <v>196</v>
      </c>
      <c r="D4098" t="s">
        <v>197</v>
      </c>
      <c r="E4098" t="s">
        <v>58</v>
      </c>
      <c r="F4098" t="s">
        <v>89</v>
      </c>
      <c r="G4098" t="s">
        <v>59</v>
      </c>
      <c r="H4098" t="s">
        <v>45</v>
      </c>
      <c r="I4098" t="s">
        <v>31</v>
      </c>
      <c r="J4098">
        <v>219.65</v>
      </c>
      <c r="K4098" t="s">
        <v>46</v>
      </c>
      <c r="L4098" t="s">
        <v>24</v>
      </c>
      <c r="M4098" t="s">
        <v>25</v>
      </c>
      <c r="N4098">
        <v>52</v>
      </c>
    </row>
    <row r="4099" spans="1:14" x14ac:dyDescent="0.3">
      <c r="A4099" t="s">
        <v>4790</v>
      </c>
      <c r="B4099" t="s">
        <v>4789</v>
      </c>
      <c r="C4099" t="s">
        <v>41</v>
      </c>
      <c r="D4099" t="s">
        <v>42</v>
      </c>
      <c r="E4099" t="s">
        <v>58</v>
      </c>
      <c r="F4099" t="s">
        <v>44</v>
      </c>
      <c r="G4099" t="s">
        <v>59</v>
      </c>
      <c r="H4099" t="s">
        <v>99</v>
      </c>
      <c r="I4099" t="s">
        <v>31</v>
      </c>
      <c r="J4099">
        <v>518.36</v>
      </c>
      <c r="K4099" t="s">
        <v>50</v>
      </c>
      <c r="L4099" t="s">
        <v>24</v>
      </c>
      <c r="M4099" t="s">
        <v>55</v>
      </c>
      <c r="N4099">
        <v>56</v>
      </c>
    </row>
    <row r="4100" spans="1:14" x14ac:dyDescent="0.3">
      <c r="A4100" t="s">
        <v>4791</v>
      </c>
      <c r="B4100" t="s">
        <v>4789</v>
      </c>
      <c r="C4100" t="s">
        <v>121</v>
      </c>
      <c r="D4100" t="s">
        <v>122</v>
      </c>
      <c r="E4100" t="s">
        <v>58</v>
      </c>
      <c r="F4100" t="s">
        <v>85</v>
      </c>
      <c r="G4100" t="s">
        <v>20</v>
      </c>
      <c r="H4100" t="s">
        <v>99</v>
      </c>
      <c r="I4100" t="s">
        <v>22</v>
      </c>
      <c r="J4100">
        <v>556.97</v>
      </c>
      <c r="K4100" t="s">
        <v>23</v>
      </c>
      <c r="L4100" t="s">
        <v>47</v>
      </c>
      <c r="M4100" t="s">
        <v>25</v>
      </c>
      <c r="N4100">
        <v>46</v>
      </c>
    </row>
    <row r="4101" spans="1:14" x14ac:dyDescent="0.3">
      <c r="A4101" t="s">
        <v>4792</v>
      </c>
      <c r="B4101" t="s">
        <v>4789</v>
      </c>
      <c r="C4101" t="s">
        <v>35</v>
      </c>
      <c r="D4101" t="s">
        <v>166</v>
      </c>
      <c r="E4101" t="s">
        <v>58</v>
      </c>
      <c r="F4101" t="s">
        <v>89</v>
      </c>
      <c r="G4101" t="s">
        <v>66</v>
      </c>
      <c r="H4101" t="s">
        <v>21</v>
      </c>
      <c r="I4101" t="s">
        <v>22</v>
      </c>
      <c r="J4101">
        <v>4202.74</v>
      </c>
      <c r="K4101" t="s">
        <v>46</v>
      </c>
      <c r="L4101" t="s">
        <v>24</v>
      </c>
      <c r="M4101" t="s">
        <v>25</v>
      </c>
      <c r="N4101">
        <v>158</v>
      </c>
    </row>
    <row r="4102" spans="1:14" x14ac:dyDescent="0.3">
      <c r="A4102" t="s">
        <v>4793</v>
      </c>
      <c r="B4102" t="s">
        <v>4794</v>
      </c>
      <c r="C4102" t="s">
        <v>113</v>
      </c>
      <c r="D4102" t="s">
        <v>114</v>
      </c>
      <c r="E4102" t="s">
        <v>69</v>
      </c>
      <c r="F4102" t="s">
        <v>85</v>
      </c>
      <c r="G4102" t="s">
        <v>59</v>
      </c>
      <c r="H4102" t="s">
        <v>45</v>
      </c>
      <c r="I4102" t="s">
        <v>22</v>
      </c>
      <c r="J4102">
        <v>2305.3000000000002</v>
      </c>
      <c r="K4102" t="s">
        <v>23</v>
      </c>
      <c r="L4102" t="s">
        <v>24</v>
      </c>
      <c r="M4102" t="s">
        <v>33</v>
      </c>
      <c r="N4102">
        <v>2</v>
      </c>
    </row>
    <row r="4103" spans="1:14" x14ac:dyDescent="0.3">
      <c r="A4103" t="s">
        <v>4795</v>
      </c>
      <c r="B4103" t="s">
        <v>4794</v>
      </c>
      <c r="C4103" t="s">
        <v>196</v>
      </c>
      <c r="D4103" t="s">
        <v>197</v>
      </c>
      <c r="E4103" t="s">
        <v>155</v>
      </c>
      <c r="F4103" t="s">
        <v>89</v>
      </c>
      <c r="G4103" t="s">
        <v>171</v>
      </c>
      <c r="H4103" t="s">
        <v>38</v>
      </c>
      <c r="I4103" t="s">
        <v>22</v>
      </c>
      <c r="J4103">
        <v>0</v>
      </c>
      <c r="K4103" t="s">
        <v>50</v>
      </c>
      <c r="L4103" t="s">
        <v>24</v>
      </c>
      <c r="M4103" t="s">
        <v>55</v>
      </c>
      <c r="N4103">
        <v>168</v>
      </c>
    </row>
    <row r="4104" spans="1:14" x14ac:dyDescent="0.3">
      <c r="A4104" t="s">
        <v>4796</v>
      </c>
      <c r="B4104" t="s">
        <v>4794</v>
      </c>
      <c r="C4104" t="s">
        <v>35</v>
      </c>
      <c r="D4104" t="s">
        <v>166</v>
      </c>
      <c r="E4104" t="s">
        <v>43</v>
      </c>
      <c r="F4104" t="s">
        <v>89</v>
      </c>
      <c r="G4104" t="s">
        <v>20</v>
      </c>
      <c r="H4104" t="s">
        <v>30</v>
      </c>
      <c r="I4104" t="s">
        <v>22</v>
      </c>
      <c r="J4104">
        <v>92.65</v>
      </c>
      <c r="K4104" t="s">
        <v>50</v>
      </c>
      <c r="L4104" t="s">
        <v>47</v>
      </c>
      <c r="M4104" t="s">
        <v>25</v>
      </c>
      <c r="N4104">
        <v>178</v>
      </c>
    </row>
    <row r="4105" spans="1:14" x14ac:dyDescent="0.3">
      <c r="A4105" t="s">
        <v>4797</v>
      </c>
      <c r="B4105" t="s">
        <v>4794</v>
      </c>
      <c r="C4105" t="s">
        <v>107</v>
      </c>
      <c r="D4105" t="s">
        <v>108</v>
      </c>
      <c r="E4105" t="s">
        <v>69</v>
      </c>
      <c r="F4105" t="s">
        <v>19</v>
      </c>
      <c r="G4105" t="s">
        <v>66</v>
      </c>
      <c r="H4105" t="s">
        <v>38</v>
      </c>
      <c r="I4105" t="s">
        <v>22</v>
      </c>
      <c r="J4105">
        <v>571.20000000000005</v>
      </c>
      <c r="K4105" t="s">
        <v>50</v>
      </c>
      <c r="L4105" t="s">
        <v>24</v>
      </c>
      <c r="M4105" t="s">
        <v>33</v>
      </c>
      <c r="N4105">
        <v>9</v>
      </c>
    </row>
    <row r="4106" spans="1:14" x14ac:dyDescent="0.3">
      <c r="A4106" t="s">
        <v>4798</v>
      </c>
      <c r="B4106" t="s">
        <v>4794</v>
      </c>
      <c r="C4106" t="s">
        <v>35</v>
      </c>
      <c r="D4106" t="s">
        <v>73</v>
      </c>
      <c r="E4106" t="s">
        <v>125</v>
      </c>
      <c r="F4106" t="s">
        <v>74</v>
      </c>
      <c r="G4106" t="s">
        <v>66</v>
      </c>
      <c r="H4106" t="s">
        <v>99</v>
      </c>
      <c r="I4106" t="s">
        <v>31</v>
      </c>
      <c r="J4106">
        <v>0</v>
      </c>
      <c r="K4106" t="s">
        <v>46</v>
      </c>
      <c r="L4106" t="s">
        <v>24</v>
      </c>
      <c r="M4106" t="s">
        <v>67</v>
      </c>
      <c r="N4106">
        <v>111</v>
      </c>
    </row>
    <row r="4107" spans="1:14" x14ac:dyDescent="0.3">
      <c r="A4107" t="s">
        <v>4799</v>
      </c>
      <c r="B4107" t="s">
        <v>4794</v>
      </c>
      <c r="C4107" t="s">
        <v>35</v>
      </c>
      <c r="D4107" t="s">
        <v>159</v>
      </c>
      <c r="E4107" t="s">
        <v>84</v>
      </c>
      <c r="F4107" t="s">
        <v>74</v>
      </c>
      <c r="G4107" t="s">
        <v>20</v>
      </c>
      <c r="H4107" t="s">
        <v>30</v>
      </c>
      <c r="I4107" t="s">
        <v>31</v>
      </c>
      <c r="J4107">
        <v>461.61</v>
      </c>
      <c r="K4107" t="s">
        <v>32</v>
      </c>
      <c r="L4107" t="s">
        <v>24</v>
      </c>
      <c r="M4107" t="s">
        <v>33</v>
      </c>
      <c r="N4107">
        <v>17</v>
      </c>
    </row>
    <row r="4108" spans="1:14" x14ac:dyDescent="0.3">
      <c r="A4108" t="s">
        <v>4800</v>
      </c>
      <c r="B4108" t="s">
        <v>4794</v>
      </c>
      <c r="C4108" t="s">
        <v>87</v>
      </c>
      <c r="D4108" t="s">
        <v>118</v>
      </c>
      <c r="E4108" t="s">
        <v>58</v>
      </c>
      <c r="F4108" t="s">
        <v>85</v>
      </c>
      <c r="G4108" t="s">
        <v>66</v>
      </c>
      <c r="H4108" t="s">
        <v>30</v>
      </c>
      <c r="I4108" t="s">
        <v>31</v>
      </c>
      <c r="J4108">
        <v>4996.8</v>
      </c>
      <c r="K4108" t="s">
        <v>50</v>
      </c>
      <c r="L4108" t="s">
        <v>24</v>
      </c>
      <c r="M4108" t="s">
        <v>55</v>
      </c>
      <c r="N4108">
        <v>57</v>
      </c>
    </row>
    <row r="4109" spans="1:14" x14ac:dyDescent="0.3">
      <c r="A4109" t="s">
        <v>4801</v>
      </c>
      <c r="B4109" t="s">
        <v>4794</v>
      </c>
      <c r="C4109" t="s">
        <v>35</v>
      </c>
      <c r="D4109" t="s">
        <v>159</v>
      </c>
      <c r="E4109" t="s">
        <v>84</v>
      </c>
      <c r="F4109" t="s">
        <v>65</v>
      </c>
      <c r="G4109" t="s">
        <v>59</v>
      </c>
      <c r="H4109" t="s">
        <v>21</v>
      </c>
      <c r="I4109" t="s">
        <v>22</v>
      </c>
      <c r="J4109">
        <v>548.78</v>
      </c>
      <c r="K4109" t="s">
        <v>32</v>
      </c>
      <c r="L4109" t="s">
        <v>24</v>
      </c>
      <c r="M4109" t="s">
        <v>33</v>
      </c>
      <c r="N4109">
        <v>3</v>
      </c>
    </row>
    <row r="4110" spans="1:14" x14ac:dyDescent="0.3">
      <c r="A4110" t="s">
        <v>4802</v>
      </c>
      <c r="B4110" t="s">
        <v>4794</v>
      </c>
      <c r="C4110" t="s">
        <v>41</v>
      </c>
      <c r="D4110" t="s">
        <v>157</v>
      </c>
      <c r="E4110" t="s">
        <v>149</v>
      </c>
      <c r="F4110" t="s">
        <v>116</v>
      </c>
      <c r="G4110" t="s">
        <v>20</v>
      </c>
      <c r="H4110" t="s">
        <v>54</v>
      </c>
      <c r="I4110" t="s">
        <v>78</v>
      </c>
      <c r="J4110">
        <v>0</v>
      </c>
      <c r="K4110" t="s">
        <v>32</v>
      </c>
      <c r="L4110" t="s">
        <v>24</v>
      </c>
      <c r="M4110" t="s">
        <v>33</v>
      </c>
      <c r="N4110">
        <v>13</v>
      </c>
    </row>
    <row r="4111" spans="1:14" x14ac:dyDescent="0.3">
      <c r="A4111" t="s">
        <v>4803</v>
      </c>
      <c r="B4111" t="s">
        <v>4804</v>
      </c>
      <c r="C4111" t="s">
        <v>128</v>
      </c>
      <c r="D4111" t="s">
        <v>129</v>
      </c>
      <c r="E4111" t="s">
        <v>58</v>
      </c>
      <c r="F4111" t="s">
        <v>19</v>
      </c>
      <c r="G4111" t="s">
        <v>53</v>
      </c>
      <c r="H4111" t="s">
        <v>38</v>
      </c>
      <c r="I4111" t="s">
        <v>31</v>
      </c>
      <c r="J4111">
        <v>119.04</v>
      </c>
      <c r="K4111" t="s">
        <v>50</v>
      </c>
      <c r="L4111" t="s">
        <v>47</v>
      </c>
      <c r="M4111" t="s">
        <v>67</v>
      </c>
      <c r="N4111">
        <v>66</v>
      </c>
    </row>
    <row r="4112" spans="1:14" x14ac:dyDescent="0.3">
      <c r="A4112" t="s">
        <v>4805</v>
      </c>
      <c r="B4112" t="s">
        <v>4804</v>
      </c>
      <c r="C4112" t="s">
        <v>174</v>
      </c>
      <c r="D4112" t="s">
        <v>212</v>
      </c>
      <c r="E4112" t="s">
        <v>125</v>
      </c>
      <c r="F4112" t="s">
        <v>116</v>
      </c>
      <c r="G4112" t="s">
        <v>20</v>
      </c>
      <c r="H4112" t="s">
        <v>38</v>
      </c>
      <c r="I4112" t="s">
        <v>31</v>
      </c>
      <c r="J4112">
        <v>0</v>
      </c>
      <c r="K4112" t="s">
        <v>32</v>
      </c>
      <c r="L4112" t="s">
        <v>24</v>
      </c>
      <c r="M4112" t="s">
        <v>33</v>
      </c>
      <c r="N4112">
        <v>15</v>
      </c>
    </row>
    <row r="4113" spans="1:14" x14ac:dyDescent="0.3">
      <c r="A4113" t="s">
        <v>4806</v>
      </c>
      <c r="B4113" t="s">
        <v>4804</v>
      </c>
      <c r="C4113" t="s">
        <v>41</v>
      </c>
      <c r="D4113" t="s">
        <v>157</v>
      </c>
      <c r="E4113" t="s">
        <v>58</v>
      </c>
      <c r="F4113" t="s">
        <v>89</v>
      </c>
      <c r="G4113" t="s">
        <v>20</v>
      </c>
      <c r="H4113" t="s">
        <v>54</v>
      </c>
      <c r="I4113" t="s">
        <v>22</v>
      </c>
      <c r="J4113">
        <v>47.32</v>
      </c>
      <c r="K4113" t="s">
        <v>46</v>
      </c>
      <c r="L4113" t="s">
        <v>24</v>
      </c>
      <c r="M4113" t="s">
        <v>33</v>
      </c>
      <c r="N4113">
        <v>2</v>
      </c>
    </row>
    <row r="4114" spans="1:14" x14ac:dyDescent="0.3">
      <c r="A4114" t="s">
        <v>4807</v>
      </c>
      <c r="B4114" t="s">
        <v>4804</v>
      </c>
      <c r="C4114" t="s">
        <v>91</v>
      </c>
      <c r="D4114" t="s">
        <v>98</v>
      </c>
      <c r="E4114" t="s">
        <v>149</v>
      </c>
      <c r="F4114" t="s">
        <v>44</v>
      </c>
      <c r="G4114" t="s">
        <v>66</v>
      </c>
      <c r="H4114" t="s">
        <v>30</v>
      </c>
      <c r="I4114" t="s">
        <v>22</v>
      </c>
      <c r="J4114">
        <v>0</v>
      </c>
      <c r="K4114" t="s">
        <v>50</v>
      </c>
      <c r="L4114" t="s">
        <v>24</v>
      </c>
      <c r="M4114" t="s">
        <v>33</v>
      </c>
      <c r="N4114">
        <v>12</v>
      </c>
    </row>
    <row r="4115" spans="1:14" x14ac:dyDescent="0.3">
      <c r="A4115" t="s">
        <v>4808</v>
      </c>
      <c r="B4115" t="s">
        <v>4804</v>
      </c>
      <c r="C4115" t="s">
        <v>35</v>
      </c>
      <c r="D4115" t="s">
        <v>267</v>
      </c>
      <c r="E4115" t="s">
        <v>58</v>
      </c>
      <c r="F4115" t="s">
        <v>116</v>
      </c>
      <c r="G4115" t="s">
        <v>20</v>
      </c>
      <c r="H4115" t="s">
        <v>54</v>
      </c>
      <c r="I4115" t="s">
        <v>22</v>
      </c>
      <c r="J4115">
        <v>2621.82</v>
      </c>
      <c r="K4115" t="s">
        <v>23</v>
      </c>
      <c r="L4115" t="s">
        <v>24</v>
      </c>
      <c r="M4115" t="s">
        <v>33</v>
      </c>
      <c r="N4115">
        <v>8</v>
      </c>
    </row>
    <row r="4116" spans="1:14" x14ac:dyDescent="0.3">
      <c r="A4116" t="s">
        <v>4809</v>
      </c>
      <c r="B4116" t="s">
        <v>4804</v>
      </c>
      <c r="C4116" t="s">
        <v>35</v>
      </c>
      <c r="D4116" t="s">
        <v>166</v>
      </c>
      <c r="E4116" t="s">
        <v>43</v>
      </c>
      <c r="F4116" t="s">
        <v>116</v>
      </c>
      <c r="G4116" t="s">
        <v>20</v>
      </c>
      <c r="H4116" t="s">
        <v>45</v>
      </c>
      <c r="I4116" t="s">
        <v>22</v>
      </c>
      <c r="J4116">
        <v>148</v>
      </c>
      <c r="K4116" t="s">
        <v>23</v>
      </c>
      <c r="L4116" t="s">
        <v>24</v>
      </c>
      <c r="M4116" t="s">
        <v>67</v>
      </c>
      <c r="N4116">
        <v>151</v>
      </c>
    </row>
    <row r="4117" spans="1:14" x14ac:dyDescent="0.3">
      <c r="A4117" t="s">
        <v>4810</v>
      </c>
      <c r="B4117" t="s">
        <v>4804</v>
      </c>
      <c r="C4117" t="s">
        <v>41</v>
      </c>
      <c r="D4117" t="s">
        <v>42</v>
      </c>
      <c r="E4117" t="s">
        <v>58</v>
      </c>
      <c r="F4117" t="s">
        <v>116</v>
      </c>
      <c r="G4117" t="s">
        <v>20</v>
      </c>
      <c r="H4117" t="s">
        <v>30</v>
      </c>
      <c r="I4117" t="s">
        <v>22</v>
      </c>
      <c r="J4117">
        <v>419.84</v>
      </c>
      <c r="K4117" t="s">
        <v>23</v>
      </c>
      <c r="L4117" t="s">
        <v>24</v>
      </c>
      <c r="M4117" t="s">
        <v>55</v>
      </c>
      <c r="N4117">
        <v>67</v>
      </c>
    </row>
    <row r="4118" spans="1:14" x14ac:dyDescent="0.3">
      <c r="A4118" t="s">
        <v>4811</v>
      </c>
      <c r="B4118" t="s">
        <v>4804</v>
      </c>
      <c r="C4118" t="s">
        <v>139</v>
      </c>
      <c r="D4118" t="s">
        <v>501</v>
      </c>
      <c r="E4118" t="s">
        <v>29</v>
      </c>
      <c r="F4118" t="s">
        <v>65</v>
      </c>
      <c r="G4118" t="s">
        <v>20</v>
      </c>
      <c r="H4118" t="s">
        <v>99</v>
      </c>
      <c r="I4118" t="s">
        <v>31</v>
      </c>
      <c r="J4118">
        <v>0</v>
      </c>
      <c r="K4118" t="s">
        <v>23</v>
      </c>
      <c r="L4118" t="s">
        <v>24</v>
      </c>
      <c r="M4118" t="s">
        <v>33</v>
      </c>
      <c r="N4118">
        <v>12</v>
      </c>
    </row>
    <row r="4119" spans="1:14" x14ac:dyDescent="0.3">
      <c r="A4119" t="s">
        <v>4812</v>
      </c>
      <c r="B4119" t="s">
        <v>4813</v>
      </c>
      <c r="C4119" t="s">
        <v>35</v>
      </c>
      <c r="D4119" t="s">
        <v>73</v>
      </c>
      <c r="E4119" t="s">
        <v>224</v>
      </c>
      <c r="F4119" t="s">
        <v>37</v>
      </c>
      <c r="G4119" t="s">
        <v>20</v>
      </c>
      <c r="H4119" t="s">
        <v>38</v>
      </c>
      <c r="I4119" t="s">
        <v>31</v>
      </c>
      <c r="J4119">
        <v>0</v>
      </c>
      <c r="K4119" t="s">
        <v>23</v>
      </c>
      <c r="L4119" t="s">
        <v>24</v>
      </c>
      <c r="M4119" t="s">
        <v>55</v>
      </c>
      <c r="N4119">
        <v>56</v>
      </c>
    </row>
    <row r="4120" spans="1:14" x14ac:dyDescent="0.3">
      <c r="A4120" t="s">
        <v>4814</v>
      </c>
      <c r="B4120" t="s">
        <v>4813</v>
      </c>
      <c r="C4120" t="s">
        <v>41</v>
      </c>
      <c r="D4120" t="s">
        <v>250</v>
      </c>
      <c r="E4120" t="s">
        <v>58</v>
      </c>
      <c r="F4120" t="s">
        <v>19</v>
      </c>
      <c r="G4120" t="s">
        <v>20</v>
      </c>
      <c r="H4120" t="s">
        <v>38</v>
      </c>
      <c r="I4120" t="s">
        <v>31</v>
      </c>
      <c r="J4120">
        <v>1802.02</v>
      </c>
      <c r="K4120" t="s">
        <v>23</v>
      </c>
      <c r="L4120" t="s">
        <v>24</v>
      </c>
      <c r="M4120" t="s">
        <v>33</v>
      </c>
      <c r="N4120">
        <v>23</v>
      </c>
    </row>
    <row r="4121" spans="1:14" x14ac:dyDescent="0.3">
      <c r="A4121" t="s">
        <v>4815</v>
      </c>
      <c r="B4121" t="s">
        <v>4813</v>
      </c>
      <c r="C4121" t="s">
        <v>91</v>
      </c>
      <c r="D4121" t="s">
        <v>92</v>
      </c>
      <c r="E4121" t="s">
        <v>84</v>
      </c>
      <c r="F4121" t="s">
        <v>85</v>
      </c>
      <c r="G4121" t="s">
        <v>66</v>
      </c>
      <c r="H4121" t="s">
        <v>54</v>
      </c>
      <c r="I4121" t="s">
        <v>31</v>
      </c>
      <c r="J4121">
        <v>6646.61</v>
      </c>
      <c r="K4121" t="s">
        <v>50</v>
      </c>
      <c r="L4121" t="s">
        <v>24</v>
      </c>
      <c r="M4121" t="s">
        <v>33</v>
      </c>
      <c r="N4121">
        <v>24</v>
      </c>
    </row>
    <row r="4122" spans="1:14" x14ac:dyDescent="0.3">
      <c r="A4122" t="s">
        <v>4816</v>
      </c>
      <c r="B4122" t="s">
        <v>4813</v>
      </c>
      <c r="C4122" t="s">
        <v>16</v>
      </c>
      <c r="D4122" t="s">
        <v>17</v>
      </c>
      <c r="E4122" t="s">
        <v>18</v>
      </c>
      <c r="F4122" t="s">
        <v>74</v>
      </c>
      <c r="G4122" t="s">
        <v>171</v>
      </c>
      <c r="H4122" t="s">
        <v>45</v>
      </c>
      <c r="I4122" t="s">
        <v>31</v>
      </c>
      <c r="J4122">
        <v>57.5</v>
      </c>
      <c r="K4122" t="s">
        <v>32</v>
      </c>
      <c r="L4122" t="s">
        <v>24</v>
      </c>
      <c r="M4122" t="s">
        <v>25</v>
      </c>
      <c r="N4122">
        <v>27</v>
      </c>
    </row>
    <row r="4123" spans="1:14" x14ac:dyDescent="0.3">
      <c r="A4123" t="s">
        <v>4817</v>
      </c>
      <c r="B4123" t="s">
        <v>4813</v>
      </c>
      <c r="C4123" t="s">
        <v>41</v>
      </c>
      <c r="D4123" t="s">
        <v>250</v>
      </c>
      <c r="E4123" t="s">
        <v>29</v>
      </c>
      <c r="F4123" t="s">
        <v>37</v>
      </c>
      <c r="G4123" t="s">
        <v>20</v>
      </c>
      <c r="H4123" t="s">
        <v>45</v>
      </c>
      <c r="I4123" t="s">
        <v>22</v>
      </c>
      <c r="J4123">
        <v>0</v>
      </c>
      <c r="K4123" t="s">
        <v>50</v>
      </c>
      <c r="L4123" t="s">
        <v>60</v>
      </c>
      <c r="M4123" t="s">
        <v>55</v>
      </c>
      <c r="N4123">
        <v>16</v>
      </c>
    </row>
    <row r="4124" spans="1:14" x14ac:dyDescent="0.3">
      <c r="A4124" t="s">
        <v>4818</v>
      </c>
      <c r="B4124" t="s">
        <v>4813</v>
      </c>
      <c r="C4124" t="s">
        <v>41</v>
      </c>
      <c r="D4124" t="s">
        <v>42</v>
      </c>
      <c r="E4124" t="s">
        <v>224</v>
      </c>
      <c r="F4124" t="s">
        <v>44</v>
      </c>
      <c r="G4124" t="s">
        <v>59</v>
      </c>
      <c r="H4124" t="s">
        <v>38</v>
      </c>
      <c r="I4124" t="s">
        <v>22</v>
      </c>
      <c r="J4124">
        <v>0</v>
      </c>
      <c r="K4124" t="s">
        <v>50</v>
      </c>
      <c r="L4124" t="s">
        <v>24</v>
      </c>
      <c r="M4124" t="s">
        <v>67</v>
      </c>
      <c r="N4124">
        <v>141</v>
      </c>
    </row>
    <row r="4125" spans="1:14" x14ac:dyDescent="0.3">
      <c r="A4125" t="s">
        <v>4819</v>
      </c>
      <c r="B4125" t="s">
        <v>4813</v>
      </c>
      <c r="C4125" t="s">
        <v>35</v>
      </c>
      <c r="D4125" t="s">
        <v>36</v>
      </c>
      <c r="E4125" t="s">
        <v>49</v>
      </c>
      <c r="F4125" t="s">
        <v>44</v>
      </c>
      <c r="G4125" t="s">
        <v>66</v>
      </c>
      <c r="H4125" t="s">
        <v>45</v>
      </c>
      <c r="I4125" t="s">
        <v>22</v>
      </c>
      <c r="J4125">
        <v>49.79</v>
      </c>
      <c r="K4125" t="s">
        <v>32</v>
      </c>
      <c r="L4125" t="s">
        <v>47</v>
      </c>
      <c r="M4125" t="s">
        <v>67</v>
      </c>
      <c r="N4125">
        <v>12</v>
      </c>
    </row>
    <row r="4126" spans="1:14" x14ac:dyDescent="0.3">
      <c r="A4126" t="s">
        <v>4820</v>
      </c>
      <c r="B4126" t="s">
        <v>4821</v>
      </c>
      <c r="C4126" t="s">
        <v>144</v>
      </c>
      <c r="D4126" t="s">
        <v>145</v>
      </c>
      <c r="E4126" t="s">
        <v>58</v>
      </c>
      <c r="F4126" t="s">
        <v>19</v>
      </c>
      <c r="G4126" t="s">
        <v>20</v>
      </c>
      <c r="H4126" t="s">
        <v>30</v>
      </c>
      <c r="I4126" t="s">
        <v>22</v>
      </c>
      <c r="J4126">
        <v>133.81</v>
      </c>
      <c r="K4126" t="s">
        <v>23</v>
      </c>
      <c r="L4126" t="s">
        <v>47</v>
      </c>
      <c r="M4126" t="s">
        <v>33</v>
      </c>
      <c r="N4126">
        <v>14</v>
      </c>
    </row>
    <row r="4127" spans="1:14" x14ac:dyDescent="0.3">
      <c r="A4127" t="s">
        <v>4822</v>
      </c>
      <c r="B4127" t="s">
        <v>4821</v>
      </c>
      <c r="C4127" t="s">
        <v>35</v>
      </c>
      <c r="D4127" t="s">
        <v>159</v>
      </c>
      <c r="E4127" t="s">
        <v>58</v>
      </c>
      <c r="F4127" t="s">
        <v>37</v>
      </c>
      <c r="G4127" t="s">
        <v>66</v>
      </c>
      <c r="H4127" t="s">
        <v>30</v>
      </c>
      <c r="I4127" t="s">
        <v>31</v>
      </c>
      <c r="J4127">
        <v>39.9</v>
      </c>
      <c r="K4127" t="s">
        <v>50</v>
      </c>
      <c r="L4127" t="s">
        <v>24</v>
      </c>
      <c r="M4127" t="s">
        <v>33</v>
      </c>
      <c r="N4127">
        <v>8</v>
      </c>
    </row>
    <row r="4128" spans="1:14" x14ac:dyDescent="0.3">
      <c r="A4128" t="s">
        <v>4823</v>
      </c>
      <c r="B4128" t="s">
        <v>4821</v>
      </c>
      <c r="C4128" t="s">
        <v>144</v>
      </c>
      <c r="D4128" t="s">
        <v>489</v>
      </c>
      <c r="E4128" t="s">
        <v>58</v>
      </c>
      <c r="F4128" t="s">
        <v>116</v>
      </c>
      <c r="G4128" t="s">
        <v>20</v>
      </c>
      <c r="H4128" t="s">
        <v>45</v>
      </c>
      <c r="I4128" t="s">
        <v>22</v>
      </c>
      <c r="J4128">
        <v>337.15</v>
      </c>
      <c r="K4128" t="s">
        <v>50</v>
      </c>
      <c r="L4128" t="s">
        <v>60</v>
      </c>
      <c r="M4128" t="s">
        <v>55</v>
      </c>
      <c r="N4128">
        <v>34</v>
      </c>
    </row>
    <row r="4129" spans="1:14" x14ac:dyDescent="0.3">
      <c r="A4129" t="s">
        <v>4824</v>
      </c>
      <c r="B4129" t="s">
        <v>4821</v>
      </c>
      <c r="C4129" t="s">
        <v>286</v>
      </c>
      <c r="D4129" t="s">
        <v>287</v>
      </c>
      <c r="E4129" t="s">
        <v>43</v>
      </c>
      <c r="F4129" t="s">
        <v>74</v>
      </c>
      <c r="G4129" t="s">
        <v>20</v>
      </c>
      <c r="H4129" t="s">
        <v>45</v>
      </c>
      <c r="I4129" t="s">
        <v>22</v>
      </c>
      <c r="J4129">
        <v>227.76</v>
      </c>
      <c r="K4129" t="s">
        <v>46</v>
      </c>
      <c r="L4129" t="s">
        <v>24</v>
      </c>
      <c r="M4129" t="s">
        <v>55</v>
      </c>
      <c r="N4129">
        <v>107</v>
      </c>
    </row>
    <row r="4130" spans="1:14" x14ac:dyDescent="0.3">
      <c r="A4130" t="s">
        <v>4825</v>
      </c>
      <c r="B4130" t="s">
        <v>4821</v>
      </c>
      <c r="C4130" t="s">
        <v>41</v>
      </c>
      <c r="D4130" t="s">
        <v>42</v>
      </c>
      <c r="E4130" t="s">
        <v>58</v>
      </c>
      <c r="F4130" t="s">
        <v>85</v>
      </c>
      <c r="G4130" t="s">
        <v>20</v>
      </c>
      <c r="H4130" t="s">
        <v>38</v>
      </c>
      <c r="I4130" t="s">
        <v>22</v>
      </c>
      <c r="J4130">
        <v>65.05</v>
      </c>
      <c r="K4130" t="s">
        <v>50</v>
      </c>
      <c r="L4130" t="s">
        <v>24</v>
      </c>
      <c r="M4130" t="s">
        <v>33</v>
      </c>
      <c r="N4130">
        <v>9</v>
      </c>
    </row>
    <row r="4131" spans="1:14" x14ac:dyDescent="0.3">
      <c r="A4131" t="s">
        <v>4826</v>
      </c>
      <c r="B4131" t="s">
        <v>4821</v>
      </c>
      <c r="C4131" t="s">
        <v>94</v>
      </c>
      <c r="D4131" t="s">
        <v>95</v>
      </c>
      <c r="E4131" t="s">
        <v>125</v>
      </c>
      <c r="F4131" t="s">
        <v>19</v>
      </c>
      <c r="G4131" t="s">
        <v>20</v>
      </c>
      <c r="H4131" t="s">
        <v>30</v>
      </c>
      <c r="I4131" t="s">
        <v>22</v>
      </c>
      <c r="J4131">
        <v>0</v>
      </c>
      <c r="K4131" t="s">
        <v>32</v>
      </c>
      <c r="L4131" t="s">
        <v>24</v>
      </c>
      <c r="M4131" t="s">
        <v>33</v>
      </c>
      <c r="N4131">
        <v>5</v>
      </c>
    </row>
    <row r="4132" spans="1:14" x14ac:dyDescent="0.3">
      <c r="A4132" t="s">
        <v>4827</v>
      </c>
      <c r="B4132" t="s">
        <v>4821</v>
      </c>
      <c r="C4132" t="s">
        <v>91</v>
      </c>
      <c r="D4132" t="s">
        <v>136</v>
      </c>
      <c r="E4132" t="s">
        <v>18</v>
      </c>
      <c r="F4132" t="s">
        <v>19</v>
      </c>
      <c r="G4132" t="s">
        <v>20</v>
      </c>
      <c r="H4132" t="s">
        <v>38</v>
      </c>
      <c r="I4132" t="s">
        <v>31</v>
      </c>
      <c r="J4132">
        <v>393.22</v>
      </c>
      <c r="K4132" t="s">
        <v>50</v>
      </c>
      <c r="L4132" t="s">
        <v>24</v>
      </c>
      <c r="M4132" t="s">
        <v>33</v>
      </c>
      <c r="N4132">
        <v>27</v>
      </c>
    </row>
    <row r="4133" spans="1:14" x14ac:dyDescent="0.3">
      <c r="A4133" t="s">
        <v>4828</v>
      </c>
      <c r="B4133" t="s">
        <v>4829</v>
      </c>
      <c r="C4133" t="s">
        <v>35</v>
      </c>
      <c r="D4133" t="s">
        <v>36</v>
      </c>
      <c r="E4133" t="s">
        <v>29</v>
      </c>
      <c r="F4133" t="s">
        <v>74</v>
      </c>
      <c r="G4133" t="s">
        <v>20</v>
      </c>
      <c r="H4133" t="s">
        <v>21</v>
      </c>
      <c r="I4133" t="s">
        <v>22</v>
      </c>
      <c r="J4133">
        <v>0</v>
      </c>
      <c r="K4133" t="s">
        <v>50</v>
      </c>
      <c r="L4133" t="s">
        <v>24</v>
      </c>
      <c r="M4133" t="s">
        <v>70</v>
      </c>
      <c r="N4133">
        <v>42</v>
      </c>
    </row>
    <row r="4134" spans="1:14" x14ac:dyDescent="0.3">
      <c r="A4134" t="s">
        <v>4830</v>
      </c>
      <c r="B4134" t="s">
        <v>4829</v>
      </c>
      <c r="C4134" t="s">
        <v>35</v>
      </c>
      <c r="D4134" t="s">
        <v>159</v>
      </c>
      <c r="E4134" t="s">
        <v>43</v>
      </c>
      <c r="F4134" t="s">
        <v>116</v>
      </c>
      <c r="G4134" t="s">
        <v>20</v>
      </c>
      <c r="H4134" t="s">
        <v>30</v>
      </c>
      <c r="I4134" t="s">
        <v>31</v>
      </c>
      <c r="J4134">
        <v>814.99</v>
      </c>
      <c r="K4134" t="s">
        <v>46</v>
      </c>
      <c r="L4134" t="s">
        <v>24</v>
      </c>
      <c r="M4134" t="s">
        <v>67</v>
      </c>
      <c r="N4134">
        <v>38</v>
      </c>
    </row>
    <row r="4135" spans="1:14" x14ac:dyDescent="0.3">
      <c r="A4135" t="s">
        <v>4831</v>
      </c>
      <c r="B4135" t="s">
        <v>4829</v>
      </c>
      <c r="C4135" t="s">
        <v>91</v>
      </c>
      <c r="D4135" t="s">
        <v>92</v>
      </c>
      <c r="E4135" t="s">
        <v>69</v>
      </c>
      <c r="F4135" t="s">
        <v>37</v>
      </c>
      <c r="G4135" t="s">
        <v>59</v>
      </c>
      <c r="H4135" t="s">
        <v>30</v>
      </c>
      <c r="I4135" t="s">
        <v>31</v>
      </c>
      <c r="J4135">
        <v>629.86</v>
      </c>
      <c r="K4135" t="s">
        <v>32</v>
      </c>
      <c r="L4135" t="s">
        <v>24</v>
      </c>
      <c r="M4135" t="s">
        <v>33</v>
      </c>
      <c r="N4135">
        <v>9</v>
      </c>
    </row>
    <row r="4136" spans="1:14" x14ac:dyDescent="0.3">
      <c r="A4136" t="s">
        <v>4832</v>
      </c>
      <c r="B4136" t="s">
        <v>4829</v>
      </c>
      <c r="C4136" t="s">
        <v>91</v>
      </c>
      <c r="D4136" t="s">
        <v>136</v>
      </c>
      <c r="E4136" t="s">
        <v>69</v>
      </c>
      <c r="F4136" t="s">
        <v>19</v>
      </c>
      <c r="G4136" t="s">
        <v>66</v>
      </c>
      <c r="H4136" t="s">
        <v>30</v>
      </c>
      <c r="I4136" t="s">
        <v>22</v>
      </c>
      <c r="J4136">
        <v>262</v>
      </c>
      <c r="K4136" t="s">
        <v>50</v>
      </c>
      <c r="L4136" t="s">
        <v>24</v>
      </c>
      <c r="M4136" t="s">
        <v>55</v>
      </c>
      <c r="N4136">
        <v>66</v>
      </c>
    </row>
    <row r="4137" spans="1:14" x14ac:dyDescent="0.3">
      <c r="A4137" t="s">
        <v>4833</v>
      </c>
      <c r="B4137" t="s">
        <v>4829</v>
      </c>
      <c r="C4137" t="s">
        <v>91</v>
      </c>
      <c r="D4137" t="s">
        <v>98</v>
      </c>
      <c r="E4137" t="s">
        <v>69</v>
      </c>
      <c r="F4137" t="s">
        <v>85</v>
      </c>
      <c r="G4137" t="s">
        <v>20</v>
      </c>
      <c r="H4137" t="s">
        <v>45</v>
      </c>
      <c r="I4137" t="s">
        <v>31</v>
      </c>
      <c r="J4137">
        <v>96.06</v>
      </c>
      <c r="K4137" t="s">
        <v>46</v>
      </c>
      <c r="L4137" t="s">
        <v>24</v>
      </c>
      <c r="M4137" t="s">
        <v>67</v>
      </c>
      <c r="N4137">
        <v>54</v>
      </c>
    </row>
    <row r="4138" spans="1:14" x14ac:dyDescent="0.3">
      <c r="A4138" t="s">
        <v>4834</v>
      </c>
      <c r="B4138" t="s">
        <v>4835</v>
      </c>
      <c r="C4138" t="s">
        <v>139</v>
      </c>
      <c r="D4138" t="s">
        <v>501</v>
      </c>
      <c r="E4138" t="s">
        <v>29</v>
      </c>
      <c r="F4138" t="s">
        <v>74</v>
      </c>
      <c r="G4138" t="s">
        <v>20</v>
      </c>
      <c r="H4138" t="s">
        <v>45</v>
      </c>
      <c r="I4138" t="s">
        <v>22</v>
      </c>
      <c r="J4138">
        <v>0</v>
      </c>
      <c r="K4138" t="s">
        <v>32</v>
      </c>
      <c r="L4138" t="s">
        <v>24</v>
      </c>
      <c r="M4138" t="s">
        <v>33</v>
      </c>
      <c r="N4138">
        <v>18</v>
      </c>
    </row>
    <row r="4139" spans="1:14" x14ac:dyDescent="0.3">
      <c r="A4139" t="s">
        <v>4836</v>
      </c>
      <c r="B4139" t="s">
        <v>4835</v>
      </c>
      <c r="C4139" t="s">
        <v>144</v>
      </c>
      <c r="D4139" t="s">
        <v>489</v>
      </c>
      <c r="E4139" t="s">
        <v>29</v>
      </c>
      <c r="F4139" t="s">
        <v>65</v>
      </c>
      <c r="G4139" t="s">
        <v>171</v>
      </c>
      <c r="H4139" t="s">
        <v>45</v>
      </c>
      <c r="I4139" t="s">
        <v>22</v>
      </c>
      <c r="J4139">
        <v>0</v>
      </c>
      <c r="K4139" t="s">
        <v>50</v>
      </c>
      <c r="L4139" t="s">
        <v>24</v>
      </c>
      <c r="M4139" t="s">
        <v>33</v>
      </c>
      <c r="N4139">
        <v>21</v>
      </c>
    </row>
    <row r="4140" spans="1:14" x14ac:dyDescent="0.3">
      <c r="A4140" t="s">
        <v>4837</v>
      </c>
      <c r="B4140" t="s">
        <v>4835</v>
      </c>
      <c r="C4140" t="s">
        <v>35</v>
      </c>
      <c r="D4140" t="s">
        <v>159</v>
      </c>
      <c r="E4140" t="s">
        <v>43</v>
      </c>
      <c r="F4140" t="s">
        <v>74</v>
      </c>
      <c r="G4140" t="s">
        <v>66</v>
      </c>
      <c r="H4140" t="s">
        <v>54</v>
      </c>
      <c r="I4140" t="s">
        <v>22</v>
      </c>
      <c r="J4140">
        <v>1065.7</v>
      </c>
      <c r="K4140" t="s">
        <v>46</v>
      </c>
      <c r="L4140" t="s">
        <v>24</v>
      </c>
      <c r="M4140" t="s">
        <v>67</v>
      </c>
      <c r="N4140">
        <v>85</v>
      </c>
    </row>
    <row r="4141" spans="1:14" x14ac:dyDescent="0.3">
      <c r="A4141" t="s">
        <v>4838</v>
      </c>
      <c r="B4141" t="s">
        <v>4835</v>
      </c>
      <c r="C4141" t="s">
        <v>107</v>
      </c>
      <c r="D4141" t="s">
        <v>108</v>
      </c>
      <c r="E4141" t="s">
        <v>43</v>
      </c>
      <c r="F4141" t="s">
        <v>65</v>
      </c>
      <c r="G4141" t="s">
        <v>20</v>
      </c>
      <c r="H4141" t="s">
        <v>30</v>
      </c>
      <c r="I4141" t="s">
        <v>22</v>
      </c>
      <c r="J4141">
        <v>171.26</v>
      </c>
      <c r="K4141" t="s">
        <v>50</v>
      </c>
      <c r="L4141" t="s">
        <v>24</v>
      </c>
      <c r="M4141" t="s">
        <v>70</v>
      </c>
      <c r="N4141">
        <v>150</v>
      </c>
    </row>
    <row r="4142" spans="1:14" x14ac:dyDescent="0.3">
      <c r="A4142" t="s">
        <v>4839</v>
      </c>
      <c r="B4142" t="s">
        <v>4835</v>
      </c>
      <c r="C4142" t="s">
        <v>397</v>
      </c>
      <c r="D4142" t="s">
        <v>398</v>
      </c>
      <c r="E4142" t="s">
        <v>43</v>
      </c>
      <c r="F4142" t="s">
        <v>44</v>
      </c>
      <c r="G4142" t="s">
        <v>20</v>
      </c>
      <c r="H4142" t="s">
        <v>21</v>
      </c>
      <c r="I4142" t="s">
        <v>31</v>
      </c>
      <c r="J4142">
        <v>621.44000000000005</v>
      </c>
      <c r="K4142" t="s">
        <v>50</v>
      </c>
      <c r="L4142" t="s">
        <v>24</v>
      </c>
      <c r="M4142" t="s">
        <v>55</v>
      </c>
      <c r="N4142">
        <v>105</v>
      </c>
    </row>
    <row r="4143" spans="1:14" x14ac:dyDescent="0.3">
      <c r="A4143" t="s">
        <v>4840</v>
      </c>
      <c r="B4143" t="s">
        <v>4835</v>
      </c>
      <c r="C4143" t="s">
        <v>35</v>
      </c>
      <c r="D4143" t="s">
        <v>267</v>
      </c>
      <c r="E4143" t="s">
        <v>58</v>
      </c>
      <c r="F4143" t="s">
        <v>85</v>
      </c>
      <c r="G4143" t="s">
        <v>53</v>
      </c>
      <c r="H4143" t="s">
        <v>30</v>
      </c>
      <c r="I4143" t="s">
        <v>22</v>
      </c>
      <c r="J4143">
        <v>2039.67</v>
      </c>
      <c r="K4143" t="s">
        <v>23</v>
      </c>
      <c r="L4143" t="s">
        <v>47</v>
      </c>
      <c r="M4143" t="s">
        <v>25</v>
      </c>
      <c r="N4143">
        <v>140</v>
      </c>
    </row>
    <row r="4144" spans="1:14" x14ac:dyDescent="0.3">
      <c r="A4144" t="s">
        <v>4841</v>
      </c>
      <c r="B4144" t="s">
        <v>4835</v>
      </c>
      <c r="C4144" t="s">
        <v>16</v>
      </c>
      <c r="D4144" t="s">
        <v>83</v>
      </c>
      <c r="E4144" t="s">
        <v>43</v>
      </c>
      <c r="F4144" t="s">
        <v>89</v>
      </c>
      <c r="G4144" t="s">
        <v>66</v>
      </c>
      <c r="H4144" t="s">
        <v>45</v>
      </c>
      <c r="I4144" t="s">
        <v>22</v>
      </c>
      <c r="J4144">
        <v>3082.9</v>
      </c>
      <c r="K4144" t="s">
        <v>50</v>
      </c>
      <c r="L4144" t="s">
        <v>24</v>
      </c>
      <c r="M4144" t="s">
        <v>25</v>
      </c>
      <c r="N4144">
        <v>17</v>
      </c>
    </row>
    <row r="4145" spans="1:14" x14ac:dyDescent="0.3">
      <c r="A4145" t="s">
        <v>4842</v>
      </c>
      <c r="B4145" t="s">
        <v>4835</v>
      </c>
      <c r="C4145" t="s">
        <v>87</v>
      </c>
      <c r="D4145" t="s">
        <v>88</v>
      </c>
      <c r="E4145" t="s">
        <v>224</v>
      </c>
      <c r="F4145" t="s">
        <v>19</v>
      </c>
      <c r="G4145" t="s">
        <v>20</v>
      </c>
      <c r="H4145" t="s">
        <v>30</v>
      </c>
      <c r="I4145" t="s">
        <v>22</v>
      </c>
      <c r="J4145">
        <v>0</v>
      </c>
      <c r="K4145" t="s">
        <v>46</v>
      </c>
      <c r="L4145" t="s">
        <v>24</v>
      </c>
      <c r="M4145" t="s">
        <v>25</v>
      </c>
      <c r="N4145">
        <v>116</v>
      </c>
    </row>
    <row r="4146" spans="1:14" x14ac:dyDescent="0.3">
      <c r="A4146" t="s">
        <v>4843</v>
      </c>
      <c r="B4146" t="s">
        <v>4835</v>
      </c>
      <c r="C4146" t="s">
        <v>41</v>
      </c>
      <c r="D4146" t="s">
        <v>52</v>
      </c>
      <c r="E4146" t="s">
        <v>69</v>
      </c>
      <c r="F4146" t="s">
        <v>19</v>
      </c>
      <c r="G4146" t="s">
        <v>20</v>
      </c>
      <c r="H4146" t="s">
        <v>45</v>
      </c>
      <c r="I4146" t="s">
        <v>31</v>
      </c>
      <c r="J4146">
        <v>7023.28</v>
      </c>
      <c r="K4146" t="s">
        <v>50</v>
      </c>
      <c r="L4146" t="s">
        <v>24</v>
      </c>
      <c r="M4146" t="s">
        <v>55</v>
      </c>
      <c r="N4146">
        <v>176</v>
      </c>
    </row>
    <row r="4147" spans="1:14" x14ac:dyDescent="0.3">
      <c r="A4147" t="s">
        <v>4844</v>
      </c>
      <c r="B4147" t="s">
        <v>4835</v>
      </c>
      <c r="C4147" t="s">
        <v>310</v>
      </c>
      <c r="D4147" t="s">
        <v>311</v>
      </c>
      <c r="E4147" t="s">
        <v>149</v>
      </c>
      <c r="F4147" t="s">
        <v>44</v>
      </c>
      <c r="G4147" t="s">
        <v>20</v>
      </c>
      <c r="H4147" t="s">
        <v>54</v>
      </c>
      <c r="I4147" t="s">
        <v>31</v>
      </c>
      <c r="J4147">
        <v>0</v>
      </c>
      <c r="K4147" t="s">
        <v>50</v>
      </c>
      <c r="L4147" t="s">
        <v>24</v>
      </c>
      <c r="M4147" t="s">
        <v>25</v>
      </c>
      <c r="N4147">
        <v>39</v>
      </c>
    </row>
    <row r="4148" spans="1:14" x14ac:dyDescent="0.3">
      <c r="A4148" t="s">
        <v>4845</v>
      </c>
      <c r="B4148" t="s">
        <v>4846</v>
      </c>
      <c r="C4148" t="s">
        <v>113</v>
      </c>
      <c r="D4148" t="s">
        <v>181</v>
      </c>
      <c r="E4148" t="s">
        <v>58</v>
      </c>
      <c r="F4148" t="s">
        <v>44</v>
      </c>
      <c r="G4148" t="s">
        <v>20</v>
      </c>
      <c r="H4148" t="s">
        <v>38</v>
      </c>
      <c r="I4148" t="s">
        <v>31</v>
      </c>
      <c r="J4148">
        <v>291.85000000000002</v>
      </c>
      <c r="K4148" t="s">
        <v>50</v>
      </c>
      <c r="L4148" t="s">
        <v>24</v>
      </c>
      <c r="M4148" t="s">
        <v>33</v>
      </c>
      <c r="N4148">
        <v>13</v>
      </c>
    </row>
    <row r="4149" spans="1:14" x14ac:dyDescent="0.3">
      <c r="A4149" t="s">
        <v>4847</v>
      </c>
      <c r="B4149" t="s">
        <v>4846</v>
      </c>
      <c r="C4149" t="s">
        <v>35</v>
      </c>
      <c r="D4149" t="s">
        <v>289</v>
      </c>
      <c r="E4149" t="s">
        <v>155</v>
      </c>
      <c r="F4149" t="s">
        <v>74</v>
      </c>
      <c r="G4149" t="s">
        <v>53</v>
      </c>
      <c r="H4149" t="s">
        <v>45</v>
      </c>
      <c r="I4149" t="s">
        <v>31</v>
      </c>
      <c r="J4149">
        <v>0</v>
      </c>
      <c r="K4149" t="s">
        <v>23</v>
      </c>
      <c r="L4149" t="s">
        <v>47</v>
      </c>
      <c r="M4149" t="s">
        <v>25</v>
      </c>
      <c r="N4149">
        <v>48</v>
      </c>
    </row>
    <row r="4150" spans="1:14" x14ac:dyDescent="0.3">
      <c r="A4150" t="s">
        <v>4848</v>
      </c>
      <c r="B4150" t="s">
        <v>4846</v>
      </c>
      <c r="C4150" t="s">
        <v>35</v>
      </c>
      <c r="D4150" t="s">
        <v>73</v>
      </c>
      <c r="E4150" t="s">
        <v>69</v>
      </c>
      <c r="F4150" t="s">
        <v>85</v>
      </c>
      <c r="G4150" t="s">
        <v>53</v>
      </c>
      <c r="H4150" t="s">
        <v>30</v>
      </c>
      <c r="I4150" t="s">
        <v>22</v>
      </c>
      <c r="J4150">
        <v>2717.92</v>
      </c>
      <c r="K4150" t="s">
        <v>50</v>
      </c>
      <c r="L4150" t="s">
        <v>24</v>
      </c>
      <c r="M4150" t="s">
        <v>67</v>
      </c>
      <c r="N4150">
        <v>148</v>
      </c>
    </row>
    <row r="4151" spans="1:14" x14ac:dyDescent="0.3">
      <c r="A4151" t="s">
        <v>4849</v>
      </c>
      <c r="B4151" t="s">
        <v>4846</v>
      </c>
      <c r="C4151" t="s">
        <v>41</v>
      </c>
      <c r="D4151" t="s">
        <v>42</v>
      </c>
      <c r="E4151" t="s">
        <v>58</v>
      </c>
      <c r="F4151" t="s">
        <v>89</v>
      </c>
      <c r="G4151" t="s">
        <v>20</v>
      </c>
      <c r="H4151" t="s">
        <v>30</v>
      </c>
      <c r="I4151" t="s">
        <v>31</v>
      </c>
      <c r="J4151">
        <v>1143.54</v>
      </c>
      <c r="K4151" t="s">
        <v>50</v>
      </c>
      <c r="L4151" t="s">
        <v>24</v>
      </c>
      <c r="M4151" t="s">
        <v>33</v>
      </c>
      <c r="N4151">
        <v>7</v>
      </c>
    </row>
    <row r="4152" spans="1:14" x14ac:dyDescent="0.3">
      <c r="A4152" t="s">
        <v>4850</v>
      </c>
      <c r="B4152" t="s">
        <v>4846</v>
      </c>
      <c r="C4152" t="s">
        <v>41</v>
      </c>
      <c r="D4152" t="s">
        <v>42</v>
      </c>
      <c r="E4152" t="s">
        <v>29</v>
      </c>
      <c r="F4152" t="s">
        <v>19</v>
      </c>
      <c r="G4152" t="s">
        <v>59</v>
      </c>
      <c r="H4152" t="s">
        <v>45</v>
      </c>
      <c r="I4152" t="s">
        <v>31</v>
      </c>
      <c r="J4152">
        <v>0</v>
      </c>
      <c r="K4152" t="s">
        <v>32</v>
      </c>
      <c r="L4152" t="s">
        <v>24</v>
      </c>
      <c r="M4152" t="s">
        <v>25</v>
      </c>
      <c r="N4152">
        <v>121</v>
      </c>
    </row>
    <row r="4153" spans="1:14" x14ac:dyDescent="0.3">
      <c r="A4153" t="s">
        <v>4851</v>
      </c>
      <c r="B4153" t="s">
        <v>4846</v>
      </c>
      <c r="C4153" t="s">
        <v>107</v>
      </c>
      <c r="D4153" t="s">
        <v>108</v>
      </c>
      <c r="E4153" t="s">
        <v>29</v>
      </c>
      <c r="F4153" t="s">
        <v>85</v>
      </c>
      <c r="G4153" t="s">
        <v>66</v>
      </c>
      <c r="H4153" t="s">
        <v>30</v>
      </c>
      <c r="I4153" t="s">
        <v>22</v>
      </c>
      <c r="J4153">
        <v>0</v>
      </c>
      <c r="K4153" t="s">
        <v>50</v>
      </c>
      <c r="L4153" t="s">
        <v>24</v>
      </c>
      <c r="M4153" t="s">
        <v>70</v>
      </c>
      <c r="N4153">
        <v>107</v>
      </c>
    </row>
    <row r="4154" spans="1:14" x14ac:dyDescent="0.3">
      <c r="A4154" t="s">
        <v>4852</v>
      </c>
      <c r="B4154" t="s">
        <v>4846</v>
      </c>
      <c r="C4154" t="s">
        <v>35</v>
      </c>
      <c r="D4154" t="s">
        <v>289</v>
      </c>
      <c r="E4154" t="s">
        <v>69</v>
      </c>
      <c r="F4154" t="s">
        <v>89</v>
      </c>
      <c r="G4154" t="s">
        <v>20</v>
      </c>
      <c r="H4154" t="s">
        <v>30</v>
      </c>
      <c r="I4154" t="s">
        <v>22</v>
      </c>
      <c r="J4154">
        <v>1685.59</v>
      </c>
      <c r="K4154" t="s">
        <v>50</v>
      </c>
      <c r="L4154" t="s">
        <v>60</v>
      </c>
      <c r="M4154" t="s">
        <v>55</v>
      </c>
      <c r="N4154">
        <v>55</v>
      </c>
    </row>
    <row r="4155" spans="1:14" x14ac:dyDescent="0.3">
      <c r="A4155" t="s">
        <v>4853</v>
      </c>
      <c r="B4155" t="s">
        <v>4846</v>
      </c>
      <c r="C4155" t="s">
        <v>35</v>
      </c>
      <c r="D4155" t="s">
        <v>73</v>
      </c>
      <c r="E4155" t="s">
        <v>29</v>
      </c>
      <c r="F4155" t="s">
        <v>116</v>
      </c>
      <c r="G4155" t="s">
        <v>53</v>
      </c>
      <c r="H4155" t="s">
        <v>38</v>
      </c>
      <c r="I4155" t="s">
        <v>31</v>
      </c>
      <c r="J4155">
        <v>0</v>
      </c>
      <c r="K4155" t="s">
        <v>46</v>
      </c>
      <c r="L4155" t="s">
        <v>24</v>
      </c>
      <c r="M4155" t="s">
        <v>25</v>
      </c>
      <c r="N4155">
        <v>174</v>
      </c>
    </row>
    <row r="4156" spans="1:14" x14ac:dyDescent="0.3">
      <c r="A4156" t="s">
        <v>4854</v>
      </c>
      <c r="B4156" t="s">
        <v>4846</v>
      </c>
      <c r="C4156" t="s">
        <v>151</v>
      </c>
      <c r="D4156" t="s">
        <v>152</v>
      </c>
      <c r="E4156" t="s">
        <v>18</v>
      </c>
      <c r="F4156" t="s">
        <v>74</v>
      </c>
      <c r="G4156" t="s">
        <v>20</v>
      </c>
      <c r="H4156" t="s">
        <v>54</v>
      </c>
      <c r="I4156" t="s">
        <v>22</v>
      </c>
      <c r="J4156">
        <v>364.68</v>
      </c>
      <c r="K4156" t="s">
        <v>50</v>
      </c>
      <c r="L4156" t="s">
        <v>24</v>
      </c>
      <c r="M4156" t="s">
        <v>67</v>
      </c>
      <c r="N4156">
        <v>82</v>
      </c>
    </row>
    <row r="4157" spans="1:14" x14ac:dyDescent="0.3">
      <c r="A4157" t="s">
        <v>4855</v>
      </c>
      <c r="B4157" t="s">
        <v>4846</v>
      </c>
      <c r="C4157" t="s">
        <v>174</v>
      </c>
      <c r="D4157" t="s">
        <v>212</v>
      </c>
      <c r="E4157" t="s">
        <v>29</v>
      </c>
      <c r="F4157" t="s">
        <v>85</v>
      </c>
      <c r="G4157" t="s">
        <v>20</v>
      </c>
      <c r="H4157" t="s">
        <v>38</v>
      </c>
      <c r="I4157" t="s">
        <v>22</v>
      </c>
      <c r="J4157">
        <v>0</v>
      </c>
      <c r="K4157" t="s">
        <v>50</v>
      </c>
      <c r="L4157" t="s">
        <v>47</v>
      </c>
      <c r="M4157" t="s">
        <v>25</v>
      </c>
      <c r="N4157">
        <v>74</v>
      </c>
    </row>
    <row r="4158" spans="1:14" x14ac:dyDescent="0.3">
      <c r="A4158" t="s">
        <v>4856</v>
      </c>
      <c r="B4158" t="s">
        <v>4846</v>
      </c>
      <c r="C4158" t="s">
        <v>201</v>
      </c>
      <c r="D4158" t="s">
        <v>202</v>
      </c>
      <c r="E4158" t="s">
        <v>58</v>
      </c>
      <c r="F4158" t="s">
        <v>44</v>
      </c>
      <c r="G4158" t="s">
        <v>59</v>
      </c>
      <c r="H4158" t="s">
        <v>38</v>
      </c>
      <c r="I4158" t="s">
        <v>31</v>
      </c>
      <c r="J4158">
        <v>455.68</v>
      </c>
      <c r="K4158" t="s">
        <v>46</v>
      </c>
      <c r="L4158" t="s">
        <v>24</v>
      </c>
      <c r="M4158" t="s">
        <v>33</v>
      </c>
      <c r="N4158">
        <v>10</v>
      </c>
    </row>
    <row r="4159" spans="1:14" x14ac:dyDescent="0.3">
      <c r="A4159" t="s">
        <v>4857</v>
      </c>
      <c r="B4159" t="s">
        <v>4858</v>
      </c>
      <c r="C4159" t="s">
        <v>113</v>
      </c>
      <c r="D4159" t="s">
        <v>181</v>
      </c>
      <c r="E4159" t="s">
        <v>29</v>
      </c>
      <c r="F4159" t="s">
        <v>65</v>
      </c>
      <c r="G4159" t="s">
        <v>59</v>
      </c>
      <c r="H4159" t="s">
        <v>30</v>
      </c>
      <c r="I4159" t="s">
        <v>31</v>
      </c>
      <c r="J4159">
        <v>0</v>
      </c>
      <c r="K4159" t="s">
        <v>50</v>
      </c>
      <c r="L4159" t="s">
        <v>24</v>
      </c>
      <c r="M4159" t="s">
        <v>33</v>
      </c>
      <c r="N4159">
        <v>9</v>
      </c>
    </row>
    <row r="4160" spans="1:14" x14ac:dyDescent="0.3">
      <c r="A4160" t="s">
        <v>4859</v>
      </c>
      <c r="B4160" t="s">
        <v>4858</v>
      </c>
      <c r="C4160" t="s">
        <v>87</v>
      </c>
      <c r="D4160" t="s">
        <v>88</v>
      </c>
      <c r="E4160" t="s">
        <v>224</v>
      </c>
      <c r="F4160" t="s">
        <v>44</v>
      </c>
      <c r="G4160" t="s">
        <v>20</v>
      </c>
      <c r="H4160" t="s">
        <v>38</v>
      </c>
      <c r="I4160" t="s">
        <v>31</v>
      </c>
      <c r="J4160">
        <v>0</v>
      </c>
      <c r="K4160" t="s">
        <v>50</v>
      </c>
      <c r="L4160" t="s">
        <v>24</v>
      </c>
      <c r="M4160" t="s">
        <v>70</v>
      </c>
      <c r="N4160">
        <v>81</v>
      </c>
    </row>
    <row r="4161" spans="1:14" x14ac:dyDescent="0.3">
      <c r="A4161" t="s">
        <v>4860</v>
      </c>
      <c r="B4161" t="s">
        <v>4858</v>
      </c>
      <c r="C4161" t="s">
        <v>139</v>
      </c>
      <c r="D4161" t="s">
        <v>140</v>
      </c>
      <c r="E4161" t="s">
        <v>69</v>
      </c>
      <c r="F4161" t="s">
        <v>116</v>
      </c>
      <c r="G4161" t="s">
        <v>66</v>
      </c>
      <c r="H4161" t="s">
        <v>45</v>
      </c>
      <c r="I4161" t="s">
        <v>22</v>
      </c>
      <c r="J4161">
        <v>728.66</v>
      </c>
      <c r="K4161" t="s">
        <v>46</v>
      </c>
      <c r="L4161" t="s">
        <v>60</v>
      </c>
      <c r="M4161" t="s">
        <v>70</v>
      </c>
      <c r="N4161">
        <v>7</v>
      </c>
    </row>
    <row r="4162" spans="1:14" x14ac:dyDescent="0.3">
      <c r="A4162" t="s">
        <v>4861</v>
      </c>
      <c r="B4162" t="s">
        <v>4858</v>
      </c>
      <c r="C4162" t="s">
        <v>178</v>
      </c>
      <c r="D4162" t="s">
        <v>179</v>
      </c>
      <c r="E4162" t="s">
        <v>58</v>
      </c>
      <c r="F4162" t="s">
        <v>74</v>
      </c>
      <c r="G4162" t="s">
        <v>66</v>
      </c>
      <c r="H4162" t="s">
        <v>54</v>
      </c>
      <c r="I4162" t="s">
        <v>22</v>
      </c>
      <c r="J4162">
        <v>710.61</v>
      </c>
      <c r="K4162" t="s">
        <v>50</v>
      </c>
      <c r="L4162" t="s">
        <v>47</v>
      </c>
      <c r="M4162" t="s">
        <v>33</v>
      </c>
      <c r="N4162">
        <v>4</v>
      </c>
    </row>
    <row r="4163" spans="1:14" x14ac:dyDescent="0.3">
      <c r="A4163" t="s">
        <v>4862</v>
      </c>
      <c r="B4163" t="s">
        <v>4858</v>
      </c>
      <c r="C4163" t="s">
        <v>299</v>
      </c>
      <c r="D4163" t="s">
        <v>300</v>
      </c>
      <c r="E4163" t="s">
        <v>29</v>
      </c>
      <c r="F4163" t="s">
        <v>44</v>
      </c>
      <c r="G4163" t="s">
        <v>20</v>
      </c>
      <c r="H4163" t="s">
        <v>54</v>
      </c>
      <c r="I4163" t="s">
        <v>22</v>
      </c>
      <c r="J4163">
        <v>0</v>
      </c>
      <c r="K4163" t="s">
        <v>46</v>
      </c>
      <c r="L4163" t="s">
        <v>24</v>
      </c>
      <c r="M4163" t="s">
        <v>33</v>
      </c>
      <c r="N4163">
        <v>20</v>
      </c>
    </row>
    <row r="4164" spans="1:14" x14ac:dyDescent="0.3">
      <c r="A4164" t="s">
        <v>4863</v>
      </c>
      <c r="B4164" t="s">
        <v>4858</v>
      </c>
      <c r="C4164" t="s">
        <v>113</v>
      </c>
      <c r="D4164" t="s">
        <v>114</v>
      </c>
      <c r="E4164" t="s">
        <v>58</v>
      </c>
      <c r="F4164" t="s">
        <v>89</v>
      </c>
      <c r="G4164" t="s">
        <v>20</v>
      </c>
      <c r="H4164" t="s">
        <v>54</v>
      </c>
      <c r="I4164" t="s">
        <v>31</v>
      </c>
      <c r="J4164">
        <v>923.68</v>
      </c>
      <c r="K4164" t="s">
        <v>23</v>
      </c>
      <c r="L4164" t="s">
        <v>24</v>
      </c>
      <c r="M4164" t="s">
        <v>33</v>
      </c>
      <c r="N4164">
        <v>12</v>
      </c>
    </row>
    <row r="4165" spans="1:14" x14ac:dyDescent="0.3">
      <c r="A4165" t="s">
        <v>4864</v>
      </c>
      <c r="B4165" t="s">
        <v>4858</v>
      </c>
      <c r="C4165" t="s">
        <v>27</v>
      </c>
      <c r="D4165" t="s">
        <v>169</v>
      </c>
      <c r="E4165" t="s">
        <v>58</v>
      </c>
      <c r="F4165" t="s">
        <v>89</v>
      </c>
      <c r="G4165" t="s">
        <v>20</v>
      </c>
      <c r="H4165" t="s">
        <v>38</v>
      </c>
      <c r="I4165" t="s">
        <v>22</v>
      </c>
      <c r="J4165">
        <v>129.34</v>
      </c>
      <c r="K4165" t="s">
        <v>32</v>
      </c>
      <c r="L4165" t="s">
        <v>24</v>
      </c>
      <c r="M4165" t="s">
        <v>33</v>
      </c>
      <c r="N4165">
        <v>10</v>
      </c>
    </row>
    <row r="4166" spans="1:14" x14ac:dyDescent="0.3">
      <c r="A4166" t="s">
        <v>4865</v>
      </c>
      <c r="B4166" t="s">
        <v>4858</v>
      </c>
      <c r="C4166" t="s">
        <v>94</v>
      </c>
      <c r="D4166" t="s">
        <v>95</v>
      </c>
      <c r="E4166" t="s">
        <v>64</v>
      </c>
      <c r="F4166" t="s">
        <v>116</v>
      </c>
      <c r="G4166" t="s">
        <v>20</v>
      </c>
      <c r="H4166" t="s">
        <v>54</v>
      </c>
      <c r="I4166" t="s">
        <v>31</v>
      </c>
      <c r="J4166">
        <v>0</v>
      </c>
      <c r="K4166" t="s">
        <v>46</v>
      </c>
      <c r="L4166" t="s">
        <v>24</v>
      </c>
      <c r="M4166" t="s">
        <v>33</v>
      </c>
      <c r="N4166">
        <v>19</v>
      </c>
    </row>
    <row r="4167" spans="1:14" x14ac:dyDescent="0.3">
      <c r="A4167" t="s">
        <v>4866</v>
      </c>
      <c r="B4167" t="s">
        <v>4858</v>
      </c>
      <c r="C4167" t="s">
        <v>323</v>
      </c>
      <c r="D4167" t="s">
        <v>324</v>
      </c>
      <c r="E4167" t="s">
        <v>224</v>
      </c>
      <c r="F4167" t="s">
        <v>116</v>
      </c>
      <c r="G4167" t="s">
        <v>20</v>
      </c>
      <c r="H4167" t="s">
        <v>54</v>
      </c>
      <c r="I4167" t="s">
        <v>31</v>
      </c>
      <c r="J4167">
        <v>0</v>
      </c>
      <c r="K4167" t="s">
        <v>32</v>
      </c>
      <c r="L4167" t="s">
        <v>24</v>
      </c>
      <c r="M4167" t="s">
        <v>25</v>
      </c>
      <c r="N4167">
        <v>21</v>
      </c>
    </row>
    <row r="4168" spans="1:14" x14ac:dyDescent="0.3">
      <c r="A4168" t="s">
        <v>4867</v>
      </c>
      <c r="B4168" t="s">
        <v>4858</v>
      </c>
      <c r="C4168" t="s">
        <v>310</v>
      </c>
      <c r="D4168" t="s">
        <v>311</v>
      </c>
      <c r="E4168" t="s">
        <v>224</v>
      </c>
      <c r="F4168" t="s">
        <v>74</v>
      </c>
      <c r="G4168" t="s">
        <v>20</v>
      </c>
      <c r="H4168" t="s">
        <v>30</v>
      </c>
      <c r="I4168" t="s">
        <v>22</v>
      </c>
      <c r="J4168">
        <v>0</v>
      </c>
      <c r="K4168" t="s">
        <v>46</v>
      </c>
      <c r="L4168" t="s">
        <v>24</v>
      </c>
      <c r="M4168" t="s">
        <v>33</v>
      </c>
      <c r="N4168">
        <v>19</v>
      </c>
    </row>
    <row r="4169" spans="1:14" x14ac:dyDescent="0.3">
      <c r="A4169" t="s">
        <v>4868</v>
      </c>
      <c r="B4169" t="s">
        <v>4869</v>
      </c>
      <c r="C4169" t="s">
        <v>41</v>
      </c>
      <c r="D4169" t="s">
        <v>52</v>
      </c>
      <c r="E4169" t="s">
        <v>69</v>
      </c>
      <c r="F4169" t="s">
        <v>19</v>
      </c>
      <c r="G4169" t="s">
        <v>20</v>
      </c>
      <c r="H4169" t="s">
        <v>30</v>
      </c>
      <c r="I4169" t="s">
        <v>22</v>
      </c>
      <c r="J4169">
        <v>193.71</v>
      </c>
      <c r="K4169" t="s">
        <v>50</v>
      </c>
      <c r="L4169" t="s">
        <v>24</v>
      </c>
      <c r="M4169" t="s">
        <v>33</v>
      </c>
      <c r="N4169">
        <v>17</v>
      </c>
    </row>
    <row r="4170" spans="1:14" x14ac:dyDescent="0.3">
      <c r="A4170" t="s">
        <v>4870</v>
      </c>
      <c r="B4170" t="s">
        <v>4869</v>
      </c>
      <c r="C4170" t="s">
        <v>35</v>
      </c>
      <c r="D4170" t="s">
        <v>257</v>
      </c>
      <c r="E4170" t="s">
        <v>58</v>
      </c>
      <c r="F4170" t="s">
        <v>44</v>
      </c>
      <c r="G4170" t="s">
        <v>20</v>
      </c>
      <c r="H4170" t="s">
        <v>38</v>
      </c>
      <c r="I4170" t="s">
        <v>31</v>
      </c>
      <c r="J4170">
        <v>1021.66</v>
      </c>
      <c r="K4170" t="s">
        <v>50</v>
      </c>
      <c r="L4170" t="s">
        <v>24</v>
      </c>
      <c r="M4170" t="s">
        <v>25</v>
      </c>
      <c r="N4170">
        <v>4</v>
      </c>
    </row>
    <row r="4171" spans="1:14" x14ac:dyDescent="0.3">
      <c r="A4171" t="s">
        <v>4871</v>
      </c>
      <c r="B4171" t="s">
        <v>4869</v>
      </c>
      <c r="C4171" t="s">
        <v>94</v>
      </c>
      <c r="D4171" t="s">
        <v>95</v>
      </c>
      <c r="E4171" t="s">
        <v>58</v>
      </c>
      <c r="F4171" t="s">
        <v>37</v>
      </c>
      <c r="G4171" t="s">
        <v>66</v>
      </c>
      <c r="H4171" t="s">
        <v>38</v>
      </c>
      <c r="I4171" t="s">
        <v>78</v>
      </c>
      <c r="J4171">
        <v>5596.77</v>
      </c>
      <c r="K4171" t="s">
        <v>50</v>
      </c>
      <c r="L4171" t="s">
        <v>24</v>
      </c>
      <c r="M4171" t="s">
        <v>67</v>
      </c>
      <c r="N4171">
        <v>127</v>
      </c>
    </row>
    <row r="4172" spans="1:14" x14ac:dyDescent="0.3">
      <c r="A4172" t="s">
        <v>4872</v>
      </c>
      <c r="B4172" t="s">
        <v>4869</v>
      </c>
      <c r="C4172" t="s">
        <v>174</v>
      </c>
      <c r="D4172" t="s">
        <v>175</v>
      </c>
      <c r="E4172" t="s">
        <v>149</v>
      </c>
      <c r="F4172" t="s">
        <v>85</v>
      </c>
      <c r="G4172" t="s">
        <v>20</v>
      </c>
      <c r="H4172" t="s">
        <v>21</v>
      </c>
      <c r="I4172" t="s">
        <v>31</v>
      </c>
      <c r="J4172">
        <v>0</v>
      </c>
      <c r="K4172" t="s">
        <v>46</v>
      </c>
      <c r="L4172" t="s">
        <v>47</v>
      </c>
      <c r="M4172" t="s">
        <v>33</v>
      </c>
      <c r="N4172">
        <v>16</v>
      </c>
    </row>
    <row r="4173" spans="1:14" x14ac:dyDescent="0.3">
      <c r="A4173" t="s">
        <v>4873</v>
      </c>
      <c r="B4173" t="s">
        <v>4869</v>
      </c>
      <c r="C4173" t="s">
        <v>16</v>
      </c>
      <c r="D4173" t="s">
        <v>83</v>
      </c>
      <c r="E4173" t="s">
        <v>64</v>
      </c>
      <c r="F4173" t="s">
        <v>116</v>
      </c>
      <c r="G4173" t="s">
        <v>66</v>
      </c>
      <c r="H4173" t="s">
        <v>30</v>
      </c>
      <c r="I4173" t="s">
        <v>31</v>
      </c>
      <c r="J4173">
        <v>0</v>
      </c>
      <c r="K4173" t="s">
        <v>46</v>
      </c>
      <c r="L4173" t="s">
        <v>47</v>
      </c>
      <c r="M4173" t="s">
        <v>25</v>
      </c>
      <c r="N4173">
        <v>107</v>
      </c>
    </row>
    <row r="4174" spans="1:14" x14ac:dyDescent="0.3">
      <c r="A4174" t="s">
        <v>4874</v>
      </c>
      <c r="B4174" t="s">
        <v>4869</v>
      </c>
      <c r="C4174" t="s">
        <v>151</v>
      </c>
      <c r="D4174" t="s">
        <v>152</v>
      </c>
      <c r="E4174" t="s">
        <v>58</v>
      </c>
      <c r="F4174" t="s">
        <v>44</v>
      </c>
      <c r="G4174" t="s">
        <v>59</v>
      </c>
      <c r="H4174" t="s">
        <v>45</v>
      </c>
      <c r="I4174" t="s">
        <v>22</v>
      </c>
      <c r="J4174">
        <v>31.57</v>
      </c>
      <c r="K4174" t="s">
        <v>46</v>
      </c>
      <c r="L4174" t="s">
        <v>24</v>
      </c>
      <c r="M4174" t="s">
        <v>33</v>
      </c>
      <c r="N4174">
        <v>15</v>
      </c>
    </row>
    <row r="4175" spans="1:14" x14ac:dyDescent="0.3">
      <c r="A4175" t="s">
        <v>4875</v>
      </c>
      <c r="B4175" t="s">
        <v>4869</v>
      </c>
      <c r="C4175" t="s">
        <v>121</v>
      </c>
      <c r="D4175" t="s">
        <v>162</v>
      </c>
      <c r="E4175" t="s">
        <v>149</v>
      </c>
      <c r="F4175" t="s">
        <v>44</v>
      </c>
      <c r="G4175" t="s">
        <v>20</v>
      </c>
      <c r="H4175" t="s">
        <v>54</v>
      </c>
      <c r="I4175" t="s">
        <v>22</v>
      </c>
      <c r="J4175">
        <v>0</v>
      </c>
      <c r="K4175" t="s">
        <v>50</v>
      </c>
      <c r="L4175" t="s">
        <v>24</v>
      </c>
      <c r="M4175" t="s">
        <v>55</v>
      </c>
      <c r="N4175">
        <v>44</v>
      </c>
    </row>
    <row r="4176" spans="1:14" x14ac:dyDescent="0.3">
      <c r="A4176" t="s">
        <v>4876</v>
      </c>
      <c r="B4176" t="s">
        <v>4869</v>
      </c>
      <c r="C4176" t="s">
        <v>222</v>
      </c>
      <c r="D4176" t="s">
        <v>223</v>
      </c>
      <c r="E4176" t="s">
        <v>43</v>
      </c>
      <c r="F4176" t="s">
        <v>65</v>
      </c>
      <c r="G4176" t="s">
        <v>66</v>
      </c>
      <c r="H4176" t="s">
        <v>30</v>
      </c>
      <c r="I4176" t="s">
        <v>22</v>
      </c>
      <c r="J4176">
        <v>1835.32</v>
      </c>
      <c r="K4176" t="s">
        <v>46</v>
      </c>
      <c r="L4176" t="s">
        <v>24</v>
      </c>
      <c r="M4176" t="s">
        <v>33</v>
      </c>
      <c r="N4176">
        <v>14</v>
      </c>
    </row>
    <row r="4177" spans="1:14" x14ac:dyDescent="0.3">
      <c r="A4177" t="s">
        <v>4877</v>
      </c>
      <c r="B4177" t="s">
        <v>4878</v>
      </c>
      <c r="C4177" t="s">
        <v>147</v>
      </c>
      <c r="D4177" t="s">
        <v>148</v>
      </c>
      <c r="E4177" t="s">
        <v>29</v>
      </c>
      <c r="F4177" t="s">
        <v>74</v>
      </c>
      <c r="G4177" t="s">
        <v>53</v>
      </c>
      <c r="H4177" t="s">
        <v>45</v>
      </c>
      <c r="I4177" t="s">
        <v>31</v>
      </c>
      <c r="J4177">
        <v>0</v>
      </c>
      <c r="K4177" t="s">
        <v>46</v>
      </c>
      <c r="L4177" t="s">
        <v>24</v>
      </c>
      <c r="M4177" t="s">
        <v>33</v>
      </c>
      <c r="N4177">
        <v>2</v>
      </c>
    </row>
    <row r="4178" spans="1:14" x14ac:dyDescent="0.3">
      <c r="A4178" t="s">
        <v>4879</v>
      </c>
      <c r="B4178" t="s">
        <v>4878</v>
      </c>
      <c r="C4178" t="s">
        <v>41</v>
      </c>
      <c r="D4178" t="s">
        <v>52</v>
      </c>
      <c r="E4178" t="s">
        <v>224</v>
      </c>
      <c r="F4178" t="s">
        <v>65</v>
      </c>
      <c r="G4178" t="s">
        <v>20</v>
      </c>
      <c r="H4178" t="s">
        <v>21</v>
      </c>
      <c r="I4178" t="s">
        <v>22</v>
      </c>
      <c r="J4178">
        <v>0</v>
      </c>
      <c r="K4178" t="s">
        <v>32</v>
      </c>
      <c r="L4178" t="s">
        <v>24</v>
      </c>
      <c r="M4178" t="s">
        <v>25</v>
      </c>
      <c r="N4178">
        <v>84</v>
      </c>
    </row>
    <row r="4179" spans="1:14" x14ac:dyDescent="0.3">
      <c r="A4179" t="s">
        <v>4880</v>
      </c>
      <c r="B4179" t="s">
        <v>4878</v>
      </c>
      <c r="C4179" t="s">
        <v>91</v>
      </c>
      <c r="D4179" t="s">
        <v>92</v>
      </c>
      <c r="E4179" t="s">
        <v>125</v>
      </c>
      <c r="F4179" t="s">
        <v>74</v>
      </c>
      <c r="G4179" t="s">
        <v>66</v>
      </c>
      <c r="H4179" t="s">
        <v>45</v>
      </c>
      <c r="I4179" t="s">
        <v>22</v>
      </c>
      <c r="J4179">
        <v>0</v>
      </c>
      <c r="K4179" t="s">
        <v>50</v>
      </c>
      <c r="L4179" t="s">
        <v>47</v>
      </c>
      <c r="M4179" t="s">
        <v>70</v>
      </c>
      <c r="N4179">
        <v>12</v>
      </c>
    </row>
    <row r="4180" spans="1:14" x14ac:dyDescent="0.3">
      <c r="A4180" t="s">
        <v>4881</v>
      </c>
      <c r="B4180" t="s">
        <v>4878</v>
      </c>
      <c r="C4180" t="s">
        <v>35</v>
      </c>
      <c r="D4180" t="s">
        <v>36</v>
      </c>
      <c r="E4180" t="s">
        <v>58</v>
      </c>
      <c r="F4180" t="s">
        <v>89</v>
      </c>
      <c r="G4180" t="s">
        <v>20</v>
      </c>
      <c r="H4180" t="s">
        <v>45</v>
      </c>
      <c r="I4180" t="s">
        <v>31</v>
      </c>
      <c r="J4180">
        <v>465.02</v>
      </c>
      <c r="K4180" t="s">
        <v>32</v>
      </c>
      <c r="L4180" t="s">
        <v>24</v>
      </c>
      <c r="M4180" t="s">
        <v>33</v>
      </c>
      <c r="N4180">
        <v>7</v>
      </c>
    </row>
    <row r="4181" spans="1:14" x14ac:dyDescent="0.3">
      <c r="A4181" t="s">
        <v>4882</v>
      </c>
      <c r="B4181" t="s">
        <v>4878</v>
      </c>
      <c r="C4181" t="s">
        <v>264</v>
      </c>
      <c r="D4181" t="s">
        <v>265</v>
      </c>
      <c r="E4181" t="s">
        <v>84</v>
      </c>
      <c r="F4181" t="s">
        <v>65</v>
      </c>
      <c r="G4181" t="s">
        <v>20</v>
      </c>
      <c r="H4181" t="s">
        <v>30</v>
      </c>
      <c r="I4181" t="s">
        <v>22</v>
      </c>
      <c r="J4181">
        <v>143.35</v>
      </c>
      <c r="K4181" t="s">
        <v>23</v>
      </c>
      <c r="L4181" t="s">
        <v>24</v>
      </c>
      <c r="M4181" t="s">
        <v>33</v>
      </c>
      <c r="N4181">
        <v>16</v>
      </c>
    </row>
    <row r="4182" spans="1:14" x14ac:dyDescent="0.3">
      <c r="A4182" t="s">
        <v>4883</v>
      </c>
      <c r="B4182" t="s">
        <v>4878</v>
      </c>
      <c r="C4182" t="s">
        <v>35</v>
      </c>
      <c r="D4182" t="s">
        <v>257</v>
      </c>
      <c r="E4182" t="s">
        <v>29</v>
      </c>
      <c r="F4182" t="s">
        <v>74</v>
      </c>
      <c r="G4182" t="s">
        <v>66</v>
      </c>
      <c r="H4182" t="s">
        <v>38</v>
      </c>
      <c r="I4182" t="s">
        <v>31</v>
      </c>
      <c r="J4182">
        <v>0</v>
      </c>
      <c r="K4182" t="s">
        <v>46</v>
      </c>
      <c r="L4182" t="s">
        <v>24</v>
      </c>
      <c r="M4182" t="s">
        <v>33</v>
      </c>
      <c r="N4182">
        <v>27</v>
      </c>
    </row>
    <row r="4183" spans="1:14" x14ac:dyDescent="0.3">
      <c r="A4183" t="s">
        <v>4884</v>
      </c>
      <c r="B4183" t="s">
        <v>4878</v>
      </c>
      <c r="C4183" t="s">
        <v>174</v>
      </c>
      <c r="D4183" t="s">
        <v>175</v>
      </c>
      <c r="E4183" t="s">
        <v>29</v>
      </c>
      <c r="F4183" t="s">
        <v>37</v>
      </c>
      <c r="G4183" t="s">
        <v>66</v>
      </c>
      <c r="H4183" t="s">
        <v>30</v>
      </c>
      <c r="I4183" t="s">
        <v>22</v>
      </c>
      <c r="J4183">
        <v>0</v>
      </c>
      <c r="K4183" t="s">
        <v>23</v>
      </c>
      <c r="L4183" t="s">
        <v>24</v>
      </c>
      <c r="M4183" t="s">
        <v>55</v>
      </c>
      <c r="N4183">
        <v>40</v>
      </c>
    </row>
    <row r="4184" spans="1:14" x14ac:dyDescent="0.3">
      <c r="A4184" t="s">
        <v>4885</v>
      </c>
      <c r="B4184" t="s">
        <v>4878</v>
      </c>
      <c r="C4184" t="s">
        <v>16</v>
      </c>
      <c r="D4184" t="s">
        <v>110</v>
      </c>
      <c r="E4184" t="s">
        <v>43</v>
      </c>
      <c r="F4184" t="s">
        <v>85</v>
      </c>
      <c r="G4184" t="s">
        <v>59</v>
      </c>
      <c r="H4184" t="s">
        <v>45</v>
      </c>
      <c r="I4184" t="s">
        <v>31</v>
      </c>
      <c r="J4184">
        <v>38.32</v>
      </c>
      <c r="K4184" t="s">
        <v>50</v>
      </c>
      <c r="L4184" t="s">
        <v>24</v>
      </c>
      <c r="M4184" t="s">
        <v>25</v>
      </c>
      <c r="N4184">
        <v>89</v>
      </c>
    </row>
    <row r="4185" spans="1:14" x14ac:dyDescent="0.3">
      <c r="A4185" t="s">
        <v>4886</v>
      </c>
      <c r="B4185" t="s">
        <v>4878</v>
      </c>
      <c r="C4185" t="s">
        <v>91</v>
      </c>
      <c r="D4185" t="s">
        <v>98</v>
      </c>
      <c r="E4185" t="s">
        <v>29</v>
      </c>
      <c r="F4185" t="s">
        <v>85</v>
      </c>
      <c r="G4185" t="s">
        <v>59</v>
      </c>
      <c r="H4185" t="s">
        <v>45</v>
      </c>
      <c r="I4185" t="s">
        <v>31</v>
      </c>
      <c r="J4185">
        <v>0</v>
      </c>
      <c r="K4185" t="s">
        <v>50</v>
      </c>
      <c r="L4185" t="s">
        <v>24</v>
      </c>
      <c r="M4185" t="s">
        <v>33</v>
      </c>
      <c r="N4185">
        <v>1</v>
      </c>
    </row>
    <row r="4186" spans="1:14" x14ac:dyDescent="0.3">
      <c r="A4186" t="s">
        <v>4887</v>
      </c>
      <c r="B4186" t="s">
        <v>4878</v>
      </c>
      <c r="C4186" t="s">
        <v>35</v>
      </c>
      <c r="D4186" t="s">
        <v>289</v>
      </c>
      <c r="E4186" t="s">
        <v>43</v>
      </c>
      <c r="F4186" t="s">
        <v>74</v>
      </c>
      <c r="G4186" t="s">
        <v>20</v>
      </c>
      <c r="H4186" t="s">
        <v>21</v>
      </c>
      <c r="I4186" t="s">
        <v>31</v>
      </c>
      <c r="J4186">
        <v>856.89</v>
      </c>
      <c r="K4186" t="s">
        <v>23</v>
      </c>
      <c r="L4186" t="s">
        <v>47</v>
      </c>
      <c r="M4186" t="s">
        <v>55</v>
      </c>
      <c r="N4186">
        <v>74</v>
      </c>
    </row>
    <row r="4187" spans="1:14" x14ac:dyDescent="0.3">
      <c r="A4187" t="s">
        <v>4888</v>
      </c>
      <c r="B4187" t="s">
        <v>4878</v>
      </c>
      <c r="C4187" t="s">
        <v>238</v>
      </c>
      <c r="D4187" t="s">
        <v>239</v>
      </c>
      <c r="E4187" t="s">
        <v>69</v>
      </c>
      <c r="F4187" t="s">
        <v>19</v>
      </c>
      <c r="G4187" t="s">
        <v>20</v>
      </c>
      <c r="H4187" t="s">
        <v>45</v>
      </c>
      <c r="I4187" t="s">
        <v>31</v>
      </c>
      <c r="J4187">
        <v>248.14</v>
      </c>
      <c r="K4187" t="s">
        <v>32</v>
      </c>
      <c r="L4187" t="s">
        <v>24</v>
      </c>
      <c r="M4187" t="s">
        <v>33</v>
      </c>
      <c r="N4187">
        <v>14</v>
      </c>
    </row>
    <row r="4188" spans="1:14" x14ac:dyDescent="0.3">
      <c r="A4188" t="s">
        <v>4889</v>
      </c>
      <c r="B4188" t="s">
        <v>4878</v>
      </c>
      <c r="C4188" t="s">
        <v>121</v>
      </c>
      <c r="D4188" t="s">
        <v>122</v>
      </c>
      <c r="E4188" t="s">
        <v>149</v>
      </c>
      <c r="F4188" t="s">
        <v>85</v>
      </c>
      <c r="G4188" t="s">
        <v>66</v>
      </c>
      <c r="H4188" t="s">
        <v>54</v>
      </c>
      <c r="I4188" t="s">
        <v>31</v>
      </c>
      <c r="J4188">
        <v>0</v>
      </c>
      <c r="K4188" t="s">
        <v>46</v>
      </c>
      <c r="L4188" t="s">
        <v>24</v>
      </c>
      <c r="M4188" t="s">
        <v>67</v>
      </c>
      <c r="N4188">
        <v>32</v>
      </c>
    </row>
    <row r="4189" spans="1:14" x14ac:dyDescent="0.3">
      <c r="A4189" t="s">
        <v>4890</v>
      </c>
      <c r="B4189" t="s">
        <v>4878</v>
      </c>
      <c r="C4189" t="s">
        <v>35</v>
      </c>
      <c r="D4189" t="s">
        <v>289</v>
      </c>
      <c r="E4189" t="s">
        <v>125</v>
      </c>
      <c r="F4189" t="s">
        <v>19</v>
      </c>
      <c r="G4189" t="s">
        <v>66</v>
      </c>
      <c r="H4189" t="s">
        <v>30</v>
      </c>
      <c r="I4189" t="s">
        <v>31</v>
      </c>
      <c r="J4189">
        <v>0</v>
      </c>
      <c r="K4189" t="s">
        <v>50</v>
      </c>
      <c r="L4189" t="s">
        <v>24</v>
      </c>
      <c r="M4189" t="s">
        <v>33</v>
      </c>
      <c r="N4189">
        <v>25</v>
      </c>
    </row>
    <row r="4190" spans="1:14" x14ac:dyDescent="0.3">
      <c r="A4190" t="s">
        <v>4891</v>
      </c>
      <c r="B4190" t="s">
        <v>4892</v>
      </c>
      <c r="C4190" t="s">
        <v>27</v>
      </c>
      <c r="D4190" t="s">
        <v>28</v>
      </c>
      <c r="E4190" t="s">
        <v>58</v>
      </c>
      <c r="F4190" t="s">
        <v>19</v>
      </c>
      <c r="G4190" t="s">
        <v>20</v>
      </c>
      <c r="H4190" t="s">
        <v>38</v>
      </c>
      <c r="I4190" t="s">
        <v>31</v>
      </c>
      <c r="J4190">
        <v>1597.3</v>
      </c>
      <c r="K4190" t="s">
        <v>46</v>
      </c>
      <c r="L4190" t="s">
        <v>24</v>
      </c>
      <c r="M4190" t="s">
        <v>25</v>
      </c>
      <c r="N4190">
        <v>25</v>
      </c>
    </row>
    <row r="4191" spans="1:14" x14ac:dyDescent="0.3">
      <c r="A4191" t="s">
        <v>4893</v>
      </c>
      <c r="B4191" t="s">
        <v>4892</v>
      </c>
      <c r="C4191" t="s">
        <v>16</v>
      </c>
      <c r="D4191" t="s">
        <v>110</v>
      </c>
      <c r="E4191" t="s">
        <v>58</v>
      </c>
      <c r="F4191" t="s">
        <v>85</v>
      </c>
      <c r="G4191" t="s">
        <v>66</v>
      </c>
      <c r="H4191" t="s">
        <v>30</v>
      </c>
      <c r="I4191" t="s">
        <v>31</v>
      </c>
      <c r="J4191">
        <v>105.44</v>
      </c>
      <c r="K4191" t="s">
        <v>23</v>
      </c>
      <c r="L4191" t="s">
        <v>24</v>
      </c>
      <c r="M4191" t="s">
        <v>25</v>
      </c>
      <c r="N4191">
        <v>20</v>
      </c>
    </row>
    <row r="4192" spans="1:14" x14ac:dyDescent="0.3">
      <c r="A4192" t="s">
        <v>4894</v>
      </c>
      <c r="B4192" t="s">
        <v>4892</v>
      </c>
      <c r="C4192" t="s">
        <v>621</v>
      </c>
      <c r="D4192" t="s">
        <v>622</v>
      </c>
      <c r="E4192" t="s">
        <v>155</v>
      </c>
      <c r="F4192" t="s">
        <v>116</v>
      </c>
      <c r="G4192" t="s">
        <v>20</v>
      </c>
      <c r="H4192" t="s">
        <v>30</v>
      </c>
      <c r="I4192" t="s">
        <v>22</v>
      </c>
      <c r="J4192">
        <v>0</v>
      </c>
      <c r="K4192" t="s">
        <v>32</v>
      </c>
      <c r="L4192" t="s">
        <v>24</v>
      </c>
      <c r="M4192" t="s">
        <v>70</v>
      </c>
      <c r="N4192">
        <v>49</v>
      </c>
    </row>
    <row r="4193" spans="1:14" x14ac:dyDescent="0.3">
      <c r="A4193" t="s">
        <v>4895</v>
      </c>
      <c r="B4193" t="s">
        <v>4892</v>
      </c>
      <c r="C4193" t="s">
        <v>41</v>
      </c>
      <c r="D4193" t="s">
        <v>42</v>
      </c>
      <c r="E4193" t="s">
        <v>155</v>
      </c>
      <c r="F4193" t="s">
        <v>116</v>
      </c>
      <c r="G4193" t="s">
        <v>20</v>
      </c>
      <c r="H4193" t="s">
        <v>45</v>
      </c>
      <c r="I4193" t="s">
        <v>31</v>
      </c>
      <c r="J4193">
        <v>0</v>
      </c>
      <c r="K4193" t="s">
        <v>23</v>
      </c>
      <c r="L4193" t="s">
        <v>24</v>
      </c>
      <c r="M4193" t="s">
        <v>33</v>
      </c>
      <c r="N4193">
        <v>18</v>
      </c>
    </row>
    <row r="4194" spans="1:14" x14ac:dyDescent="0.3">
      <c r="A4194" t="s">
        <v>4896</v>
      </c>
      <c r="B4194" t="s">
        <v>4892</v>
      </c>
      <c r="C4194" t="s">
        <v>27</v>
      </c>
      <c r="D4194" t="s">
        <v>28</v>
      </c>
      <c r="E4194" t="s">
        <v>29</v>
      </c>
      <c r="F4194" t="s">
        <v>19</v>
      </c>
      <c r="G4194" t="s">
        <v>66</v>
      </c>
      <c r="H4194" t="s">
        <v>21</v>
      </c>
      <c r="I4194" t="s">
        <v>31</v>
      </c>
      <c r="J4194">
        <v>0</v>
      </c>
      <c r="K4194" t="s">
        <v>46</v>
      </c>
      <c r="L4194" t="s">
        <v>24</v>
      </c>
      <c r="M4194" t="s">
        <v>70</v>
      </c>
      <c r="N4194">
        <v>32</v>
      </c>
    </row>
    <row r="4195" spans="1:14" x14ac:dyDescent="0.3">
      <c r="A4195" t="s">
        <v>4897</v>
      </c>
      <c r="B4195" t="s">
        <v>4898</v>
      </c>
      <c r="C4195" t="s">
        <v>41</v>
      </c>
      <c r="D4195" t="s">
        <v>42</v>
      </c>
      <c r="E4195" t="s">
        <v>224</v>
      </c>
      <c r="F4195" t="s">
        <v>116</v>
      </c>
      <c r="G4195" t="s">
        <v>20</v>
      </c>
      <c r="H4195" t="s">
        <v>45</v>
      </c>
      <c r="I4195" t="s">
        <v>22</v>
      </c>
      <c r="J4195">
        <v>0</v>
      </c>
      <c r="K4195" t="s">
        <v>50</v>
      </c>
      <c r="L4195" t="s">
        <v>24</v>
      </c>
      <c r="M4195" t="s">
        <v>70</v>
      </c>
      <c r="N4195">
        <v>99</v>
      </c>
    </row>
    <row r="4196" spans="1:14" x14ac:dyDescent="0.3">
      <c r="A4196" t="s">
        <v>4899</v>
      </c>
      <c r="B4196" t="s">
        <v>4898</v>
      </c>
      <c r="C4196" t="s">
        <v>35</v>
      </c>
      <c r="D4196" t="s">
        <v>73</v>
      </c>
      <c r="E4196" t="s">
        <v>69</v>
      </c>
      <c r="F4196" t="s">
        <v>44</v>
      </c>
      <c r="G4196" t="s">
        <v>66</v>
      </c>
      <c r="H4196" t="s">
        <v>30</v>
      </c>
      <c r="I4196" t="s">
        <v>22</v>
      </c>
      <c r="J4196">
        <v>14.19</v>
      </c>
      <c r="K4196" t="s">
        <v>46</v>
      </c>
      <c r="L4196" t="s">
        <v>47</v>
      </c>
      <c r="M4196" t="s">
        <v>67</v>
      </c>
      <c r="N4196">
        <v>171</v>
      </c>
    </row>
    <row r="4197" spans="1:14" x14ac:dyDescent="0.3">
      <c r="A4197" t="s">
        <v>4900</v>
      </c>
      <c r="B4197" t="s">
        <v>4898</v>
      </c>
      <c r="C4197" t="s">
        <v>16</v>
      </c>
      <c r="D4197" t="s">
        <v>17</v>
      </c>
      <c r="E4197" t="s">
        <v>155</v>
      </c>
      <c r="F4197" t="s">
        <v>44</v>
      </c>
      <c r="G4197" t="s">
        <v>53</v>
      </c>
      <c r="H4197" t="s">
        <v>30</v>
      </c>
      <c r="I4197" t="s">
        <v>31</v>
      </c>
      <c r="J4197">
        <v>0</v>
      </c>
      <c r="K4197" t="s">
        <v>50</v>
      </c>
      <c r="L4197" t="s">
        <v>24</v>
      </c>
      <c r="M4197" t="s">
        <v>33</v>
      </c>
      <c r="N4197">
        <v>16</v>
      </c>
    </row>
    <row r="4198" spans="1:14" x14ac:dyDescent="0.3">
      <c r="A4198" t="s">
        <v>4901</v>
      </c>
      <c r="B4198" t="s">
        <v>4898</v>
      </c>
      <c r="C4198" t="s">
        <v>139</v>
      </c>
      <c r="D4198" t="s">
        <v>501</v>
      </c>
      <c r="E4198" t="s">
        <v>29</v>
      </c>
      <c r="F4198" t="s">
        <v>85</v>
      </c>
      <c r="G4198" t="s">
        <v>20</v>
      </c>
      <c r="H4198" t="s">
        <v>45</v>
      </c>
      <c r="I4198" t="s">
        <v>22</v>
      </c>
      <c r="J4198">
        <v>0</v>
      </c>
      <c r="K4198" t="s">
        <v>46</v>
      </c>
      <c r="L4198" t="s">
        <v>24</v>
      </c>
      <c r="M4198" t="s">
        <v>55</v>
      </c>
      <c r="N4198">
        <v>37</v>
      </c>
    </row>
    <row r="4199" spans="1:14" x14ac:dyDescent="0.3">
      <c r="A4199" t="s">
        <v>4902</v>
      </c>
      <c r="B4199" t="s">
        <v>4898</v>
      </c>
      <c r="C4199" t="s">
        <v>128</v>
      </c>
      <c r="D4199" t="s">
        <v>129</v>
      </c>
      <c r="E4199" t="s">
        <v>58</v>
      </c>
      <c r="F4199" t="s">
        <v>19</v>
      </c>
      <c r="G4199" t="s">
        <v>20</v>
      </c>
      <c r="H4199" t="s">
        <v>30</v>
      </c>
      <c r="I4199" t="s">
        <v>31</v>
      </c>
      <c r="J4199">
        <v>4689.03</v>
      </c>
      <c r="K4199" t="s">
        <v>32</v>
      </c>
      <c r="L4199" t="s">
        <v>24</v>
      </c>
      <c r="M4199" t="s">
        <v>55</v>
      </c>
      <c r="N4199">
        <v>178</v>
      </c>
    </row>
    <row r="4200" spans="1:14" x14ac:dyDescent="0.3">
      <c r="A4200" t="s">
        <v>4903</v>
      </c>
      <c r="B4200" t="s">
        <v>4898</v>
      </c>
      <c r="C4200" t="s">
        <v>121</v>
      </c>
      <c r="D4200" t="s">
        <v>162</v>
      </c>
      <c r="E4200" t="s">
        <v>58</v>
      </c>
      <c r="F4200" t="s">
        <v>85</v>
      </c>
      <c r="G4200" t="s">
        <v>171</v>
      </c>
      <c r="H4200" t="s">
        <v>30</v>
      </c>
      <c r="I4200" t="s">
        <v>22</v>
      </c>
      <c r="J4200">
        <v>4724.4799999999996</v>
      </c>
      <c r="K4200" t="s">
        <v>50</v>
      </c>
      <c r="L4200" t="s">
        <v>24</v>
      </c>
      <c r="M4200" t="s">
        <v>67</v>
      </c>
      <c r="N4200">
        <v>47</v>
      </c>
    </row>
    <row r="4201" spans="1:14" x14ac:dyDescent="0.3">
      <c r="A4201" t="s">
        <v>4904</v>
      </c>
      <c r="B4201" t="s">
        <v>4898</v>
      </c>
      <c r="C4201" t="s">
        <v>144</v>
      </c>
      <c r="D4201" t="s">
        <v>489</v>
      </c>
      <c r="E4201" t="s">
        <v>84</v>
      </c>
      <c r="F4201" t="s">
        <v>19</v>
      </c>
      <c r="G4201" t="s">
        <v>20</v>
      </c>
      <c r="H4201" t="s">
        <v>30</v>
      </c>
      <c r="I4201" t="s">
        <v>31</v>
      </c>
      <c r="J4201">
        <v>595.65</v>
      </c>
      <c r="K4201" t="s">
        <v>50</v>
      </c>
      <c r="L4201" t="s">
        <v>24</v>
      </c>
      <c r="M4201" t="s">
        <v>67</v>
      </c>
      <c r="N4201">
        <v>20</v>
      </c>
    </row>
    <row r="4202" spans="1:14" x14ac:dyDescent="0.3">
      <c r="A4202" t="s">
        <v>4905</v>
      </c>
      <c r="B4202" t="s">
        <v>4906</v>
      </c>
      <c r="C4202" t="s">
        <v>299</v>
      </c>
      <c r="D4202" t="s">
        <v>300</v>
      </c>
      <c r="E4202" t="s">
        <v>84</v>
      </c>
      <c r="F4202" t="s">
        <v>19</v>
      </c>
      <c r="G4202" t="s">
        <v>20</v>
      </c>
      <c r="H4202" t="s">
        <v>21</v>
      </c>
      <c r="I4202" t="s">
        <v>22</v>
      </c>
      <c r="J4202">
        <v>332.43</v>
      </c>
      <c r="K4202" t="s">
        <v>50</v>
      </c>
      <c r="L4202" t="s">
        <v>24</v>
      </c>
      <c r="M4202" t="s">
        <v>25</v>
      </c>
      <c r="N4202">
        <v>91</v>
      </c>
    </row>
    <row r="4203" spans="1:14" x14ac:dyDescent="0.3">
      <c r="A4203" t="s">
        <v>4907</v>
      </c>
      <c r="B4203" t="s">
        <v>4906</v>
      </c>
      <c r="C4203" t="s">
        <v>144</v>
      </c>
      <c r="D4203" t="s">
        <v>489</v>
      </c>
      <c r="E4203" t="s">
        <v>58</v>
      </c>
      <c r="F4203" t="s">
        <v>44</v>
      </c>
      <c r="G4203" t="s">
        <v>20</v>
      </c>
      <c r="H4203" t="s">
        <v>30</v>
      </c>
      <c r="I4203" t="s">
        <v>31</v>
      </c>
      <c r="J4203">
        <v>3828.53</v>
      </c>
      <c r="K4203" t="s">
        <v>50</v>
      </c>
      <c r="L4203" t="s">
        <v>24</v>
      </c>
      <c r="M4203" t="s">
        <v>33</v>
      </c>
      <c r="N4203">
        <v>28</v>
      </c>
    </row>
    <row r="4204" spans="1:14" x14ac:dyDescent="0.3">
      <c r="A4204" t="s">
        <v>4908</v>
      </c>
      <c r="B4204" t="s">
        <v>4906</v>
      </c>
      <c r="C4204" t="s">
        <v>113</v>
      </c>
      <c r="D4204" t="s">
        <v>114</v>
      </c>
      <c r="E4204" t="s">
        <v>84</v>
      </c>
      <c r="F4204" t="s">
        <v>116</v>
      </c>
      <c r="G4204" t="s">
        <v>66</v>
      </c>
      <c r="H4204" t="s">
        <v>54</v>
      </c>
      <c r="I4204" t="s">
        <v>31</v>
      </c>
      <c r="J4204">
        <v>269.20999999999998</v>
      </c>
      <c r="K4204" t="s">
        <v>32</v>
      </c>
      <c r="L4204" t="s">
        <v>24</v>
      </c>
      <c r="M4204" t="s">
        <v>67</v>
      </c>
      <c r="N4204">
        <v>159</v>
      </c>
    </row>
    <row r="4205" spans="1:14" x14ac:dyDescent="0.3">
      <c r="A4205" t="s">
        <v>4909</v>
      </c>
      <c r="B4205" t="s">
        <v>4906</v>
      </c>
      <c r="C4205" t="s">
        <v>62</v>
      </c>
      <c r="D4205" t="s">
        <v>63</v>
      </c>
      <c r="E4205" t="s">
        <v>43</v>
      </c>
      <c r="F4205" t="s">
        <v>74</v>
      </c>
      <c r="G4205" t="s">
        <v>171</v>
      </c>
      <c r="H4205" t="s">
        <v>38</v>
      </c>
      <c r="I4205" t="s">
        <v>22</v>
      </c>
      <c r="J4205">
        <v>818.14</v>
      </c>
      <c r="K4205" t="s">
        <v>46</v>
      </c>
      <c r="L4205" t="s">
        <v>24</v>
      </c>
      <c r="M4205" t="s">
        <v>33</v>
      </c>
      <c r="N4205">
        <v>1</v>
      </c>
    </row>
    <row r="4206" spans="1:14" x14ac:dyDescent="0.3">
      <c r="A4206" t="s">
        <v>4910</v>
      </c>
      <c r="B4206" t="s">
        <v>4906</v>
      </c>
      <c r="C4206" t="s">
        <v>133</v>
      </c>
      <c r="D4206" t="s">
        <v>134</v>
      </c>
      <c r="E4206" t="s">
        <v>29</v>
      </c>
      <c r="F4206" t="s">
        <v>65</v>
      </c>
      <c r="G4206" t="s">
        <v>20</v>
      </c>
      <c r="H4206" t="s">
        <v>54</v>
      </c>
      <c r="I4206" t="s">
        <v>22</v>
      </c>
      <c r="J4206">
        <v>0</v>
      </c>
      <c r="K4206" t="s">
        <v>23</v>
      </c>
      <c r="L4206" t="s">
        <v>24</v>
      </c>
      <c r="M4206" t="s">
        <v>25</v>
      </c>
      <c r="N4206">
        <v>175</v>
      </c>
    </row>
    <row r="4207" spans="1:14" x14ac:dyDescent="0.3">
      <c r="A4207" t="s">
        <v>4911</v>
      </c>
      <c r="B4207" t="s">
        <v>4912</v>
      </c>
      <c r="C4207" t="s">
        <v>41</v>
      </c>
      <c r="D4207" t="s">
        <v>250</v>
      </c>
      <c r="E4207" t="s">
        <v>125</v>
      </c>
      <c r="F4207" t="s">
        <v>85</v>
      </c>
      <c r="G4207" t="s">
        <v>66</v>
      </c>
      <c r="H4207" t="s">
        <v>54</v>
      </c>
      <c r="I4207" t="s">
        <v>31</v>
      </c>
      <c r="J4207">
        <v>0</v>
      </c>
      <c r="K4207" t="s">
        <v>50</v>
      </c>
      <c r="L4207" t="s">
        <v>24</v>
      </c>
      <c r="M4207" t="s">
        <v>67</v>
      </c>
      <c r="N4207">
        <v>68</v>
      </c>
    </row>
    <row r="4208" spans="1:14" x14ac:dyDescent="0.3">
      <c r="A4208" t="s">
        <v>4913</v>
      </c>
      <c r="B4208" t="s">
        <v>4912</v>
      </c>
      <c r="C4208" t="s">
        <v>101</v>
      </c>
      <c r="D4208" t="s">
        <v>236</v>
      </c>
      <c r="E4208" t="s">
        <v>64</v>
      </c>
      <c r="F4208" t="s">
        <v>74</v>
      </c>
      <c r="G4208" t="s">
        <v>66</v>
      </c>
      <c r="H4208" t="s">
        <v>21</v>
      </c>
      <c r="I4208" t="s">
        <v>22</v>
      </c>
      <c r="J4208">
        <v>0</v>
      </c>
      <c r="K4208" t="s">
        <v>46</v>
      </c>
      <c r="L4208" t="s">
        <v>24</v>
      </c>
      <c r="M4208" t="s">
        <v>67</v>
      </c>
      <c r="N4208">
        <v>81</v>
      </c>
    </row>
    <row r="4209" spans="1:14" x14ac:dyDescent="0.3">
      <c r="A4209" t="s">
        <v>4914</v>
      </c>
      <c r="B4209" t="s">
        <v>4912</v>
      </c>
      <c r="C4209" t="s">
        <v>151</v>
      </c>
      <c r="D4209" t="s">
        <v>152</v>
      </c>
      <c r="E4209" t="s">
        <v>69</v>
      </c>
      <c r="F4209" t="s">
        <v>116</v>
      </c>
      <c r="G4209" t="s">
        <v>20</v>
      </c>
      <c r="H4209" t="s">
        <v>21</v>
      </c>
      <c r="I4209" t="s">
        <v>31</v>
      </c>
      <c r="J4209">
        <v>319.63</v>
      </c>
      <c r="K4209" t="s">
        <v>50</v>
      </c>
      <c r="L4209" t="s">
        <v>24</v>
      </c>
      <c r="M4209" t="s">
        <v>33</v>
      </c>
      <c r="N4209">
        <v>9</v>
      </c>
    </row>
    <row r="4210" spans="1:14" x14ac:dyDescent="0.3">
      <c r="A4210" t="s">
        <v>4915</v>
      </c>
      <c r="B4210" t="s">
        <v>4912</v>
      </c>
      <c r="C4210" t="s">
        <v>94</v>
      </c>
      <c r="D4210" t="s">
        <v>95</v>
      </c>
      <c r="E4210" t="s">
        <v>155</v>
      </c>
      <c r="F4210" t="s">
        <v>74</v>
      </c>
      <c r="G4210" t="s">
        <v>66</v>
      </c>
      <c r="H4210" t="s">
        <v>38</v>
      </c>
      <c r="I4210" t="s">
        <v>22</v>
      </c>
      <c r="J4210">
        <v>0</v>
      </c>
      <c r="K4210" t="s">
        <v>46</v>
      </c>
      <c r="L4210" t="s">
        <v>24</v>
      </c>
      <c r="M4210" t="s">
        <v>33</v>
      </c>
      <c r="N4210">
        <v>29</v>
      </c>
    </row>
    <row r="4211" spans="1:14" x14ac:dyDescent="0.3">
      <c r="A4211" t="s">
        <v>4916</v>
      </c>
      <c r="B4211" t="s">
        <v>4912</v>
      </c>
      <c r="C4211" t="s">
        <v>35</v>
      </c>
      <c r="D4211" t="s">
        <v>159</v>
      </c>
      <c r="E4211" t="s">
        <v>64</v>
      </c>
      <c r="F4211" t="s">
        <v>44</v>
      </c>
      <c r="G4211" t="s">
        <v>20</v>
      </c>
      <c r="H4211" t="s">
        <v>99</v>
      </c>
      <c r="I4211" t="s">
        <v>22</v>
      </c>
      <c r="J4211">
        <v>0</v>
      </c>
      <c r="K4211" t="s">
        <v>50</v>
      </c>
      <c r="L4211" t="s">
        <v>24</v>
      </c>
      <c r="M4211" t="s">
        <v>33</v>
      </c>
      <c r="N4211">
        <v>27</v>
      </c>
    </row>
    <row r="4212" spans="1:14" x14ac:dyDescent="0.3">
      <c r="A4212" t="s">
        <v>4917</v>
      </c>
      <c r="B4212" t="s">
        <v>4918</v>
      </c>
      <c r="C4212" t="s">
        <v>62</v>
      </c>
      <c r="D4212" t="s">
        <v>63</v>
      </c>
      <c r="E4212" t="s">
        <v>149</v>
      </c>
      <c r="F4212" t="s">
        <v>89</v>
      </c>
      <c r="G4212" t="s">
        <v>20</v>
      </c>
      <c r="H4212" t="s">
        <v>45</v>
      </c>
      <c r="I4212" t="s">
        <v>31</v>
      </c>
      <c r="J4212">
        <v>0</v>
      </c>
      <c r="K4212" t="s">
        <v>46</v>
      </c>
      <c r="L4212" t="s">
        <v>24</v>
      </c>
      <c r="M4212" t="s">
        <v>33</v>
      </c>
      <c r="N4212">
        <v>11</v>
      </c>
    </row>
    <row r="4213" spans="1:14" x14ac:dyDescent="0.3">
      <c r="A4213" t="s">
        <v>4919</v>
      </c>
      <c r="B4213" t="s">
        <v>4918</v>
      </c>
      <c r="C4213" t="s">
        <v>35</v>
      </c>
      <c r="D4213" t="s">
        <v>166</v>
      </c>
      <c r="E4213" t="s">
        <v>58</v>
      </c>
      <c r="F4213" t="s">
        <v>89</v>
      </c>
      <c r="G4213" t="s">
        <v>66</v>
      </c>
      <c r="H4213" t="s">
        <v>38</v>
      </c>
      <c r="I4213" t="s">
        <v>31</v>
      </c>
      <c r="J4213">
        <v>1207.71</v>
      </c>
      <c r="K4213" t="s">
        <v>50</v>
      </c>
      <c r="L4213" t="s">
        <v>24</v>
      </c>
      <c r="M4213" t="s">
        <v>33</v>
      </c>
      <c r="N4213">
        <v>3</v>
      </c>
    </row>
    <row r="4214" spans="1:14" x14ac:dyDescent="0.3">
      <c r="A4214" t="s">
        <v>4920</v>
      </c>
      <c r="B4214" t="s">
        <v>4918</v>
      </c>
      <c r="C4214" t="s">
        <v>144</v>
      </c>
      <c r="D4214" t="s">
        <v>489</v>
      </c>
      <c r="E4214" t="s">
        <v>69</v>
      </c>
      <c r="F4214" t="s">
        <v>65</v>
      </c>
      <c r="G4214" t="s">
        <v>66</v>
      </c>
      <c r="H4214" t="s">
        <v>45</v>
      </c>
      <c r="I4214" t="s">
        <v>31</v>
      </c>
      <c r="J4214">
        <v>565.82000000000005</v>
      </c>
      <c r="K4214" t="s">
        <v>23</v>
      </c>
      <c r="L4214" t="s">
        <v>24</v>
      </c>
      <c r="M4214" t="s">
        <v>70</v>
      </c>
      <c r="N4214">
        <v>160</v>
      </c>
    </row>
    <row r="4215" spans="1:14" x14ac:dyDescent="0.3">
      <c r="A4215" t="s">
        <v>4921</v>
      </c>
      <c r="B4215" t="s">
        <v>4918</v>
      </c>
      <c r="C4215" t="s">
        <v>16</v>
      </c>
      <c r="D4215" t="s">
        <v>110</v>
      </c>
      <c r="E4215" t="s">
        <v>58</v>
      </c>
      <c r="F4215" t="s">
        <v>85</v>
      </c>
      <c r="G4215" t="s">
        <v>20</v>
      </c>
      <c r="H4215" t="s">
        <v>30</v>
      </c>
      <c r="I4215" t="s">
        <v>22</v>
      </c>
      <c r="J4215">
        <v>509.93</v>
      </c>
      <c r="K4215" t="s">
        <v>46</v>
      </c>
      <c r="L4215" t="s">
        <v>47</v>
      </c>
      <c r="M4215" t="s">
        <v>33</v>
      </c>
      <c r="N4215">
        <v>14</v>
      </c>
    </row>
    <row r="4216" spans="1:14" x14ac:dyDescent="0.3">
      <c r="A4216" t="s">
        <v>4922</v>
      </c>
      <c r="B4216" t="s">
        <v>4918</v>
      </c>
      <c r="C4216" t="s">
        <v>87</v>
      </c>
      <c r="D4216" t="s">
        <v>118</v>
      </c>
      <c r="E4216" t="s">
        <v>69</v>
      </c>
      <c r="F4216" t="s">
        <v>85</v>
      </c>
      <c r="G4216" t="s">
        <v>20</v>
      </c>
      <c r="H4216" t="s">
        <v>30</v>
      </c>
      <c r="I4216" t="s">
        <v>22</v>
      </c>
      <c r="J4216">
        <v>323.64</v>
      </c>
      <c r="K4216" t="s">
        <v>32</v>
      </c>
      <c r="L4216" t="s">
        <v>24</v>
      </c>
      <c r="M4216" t="s">
        <v>33</v>
      </c>
      <c r="N4216">
        <v>1</v>
      </c>
    </row>
    <row r="4217" spans="1:14" x14ac:dyDescent="0.3">
      <c r="A4217" t="s">
        <v>4923</v>
      </c>
      <c r="B4217" t="s">
        <v>4918</v>
      </c>
      <c r="C4217" t="s">
        <v>113</v>
      </c>
      <c r="D4217" t="s">
        <v>114</v>
      </c>
      <c r="E4217" t="s">
        <v>84</v>
      </c>
      <c r="F4217" t="s">
        <v>74</v>
      </c>
      <c r="G4217" t="s">
        <v>20</v>
      </c>
      <c r="H4217" t="s">
        <v>45</v>
      </c>
      <c r="I4217" t="s">
        <v>22</v>
      </c>
      <c r="J4217">
        <v>885.68</v>
      </c>
      <c r="K4217" t="s">
        <v>23</v>
      </c>
      <c r="L4217" t="s">
        <v>24</v>
      </c>
      <c r="M4217" t="s">
        <v>67</v>
      </c>
      <c r="N4217">
        <v>164</v>
      </c>
    </row>
    <row r="4218" spans="1:14" x14ac:dyDescent="0.3">
      <c r="A4218" t="s">
        <v>4924</v>
      </c>
      <c r="B4218" t="s">
        <v>4918</v>
      </c>
      <c r="C4218" t="s">
        <v>41</v>
      </c>
      <c r="D4218" t="s">
        <v>199</v>
      </c>
      <c r="E4218" t="s">
        <v>18</v>
      </c>
      <c r="F4218" t="s">
        <v>74</v>
      </c>
      <c r="G4218" t="s">
        <v>20</v>
      </c>
      <c r="H4218" t="s">
        <v>54</v>
      </c>
      <c r="I4218" t="s">
        <v>22</v>
      </c>
      <c r="J4218">
        <v>4260.1000000000004</v>
      </c>
      <c r="K4218" t="s">
        <v>50</v>
      </c>
      <c r="L4218" t="s">
        <v>24</v>
      </c>
      <c r="M4218" t="s">
        <v>25</v>
      </c>
      <c r="N4218">
        <v>27</v>
      </c>
    </row>
    <row r="4219" spans="1:14" x14ac:dyDescent="0.3">
      <c r="A4219" t="s">
        <v>4925</v>
      </c>
      <c r="B4219" t="s">
        <v>4918</v>
      </c>
      <c r="C4219" t="s">
        <v>204</v>
      </c>
      <c r="D4219" t="s">
        <v>205</v>
      </c>
      <c r="E4219" t="s">
        <v>64</v>
      </c>
      <c r="F4219" t="s">
        <v>65</v>
      </c>
      <c r="G4219" t="s">
        <v>20</v>
      </c>
      <c r="H4219" t="s">
        <v>38</v>
      </c>
      <c r="I4219" t="s">
        <v>22</v>
      </c>
      <c r="J4219">
        <v>0</v>
      </c>
      <c r="K4219" t="s">
        <v>50</v>
      </c>
      <c r="L4219" t="s">
        <v>24</v>
      </c>
      <c r="M4219" t="s">
        <v>33</v>
      </c>
      <c r="N4219">
        <v>6</v>
      </c>
    </row>
    <row r="4220" spans="1:14" x14ac:dyDescent="0.3">
      <c r="A4220" t="s">
        <v>4926</v>
      </c>
      <c r="B4220" t="s">
        <v>4927</v>
      </c>
      <c r="C4220" t="s">
        <v>35</v>
      </c>
      <c r="D4220" t="s">
        <v>289</v>
      </c>
      <c r="E4220" t="s">
        <v>64</v>
      </c>
      <c r="F4220" t="s">
        <v>74</v>
      </c>
      <c r="G4220" t="s">
        <v>66</v>
      </c>
      <c r="H4220" t="s">
        <v>38</v>
      </c>
      <c r="I4220" t="s">
        <v>31</v>
      </c>
      <c r="J4220">
        <v>0</v>
      </c>
      <c r="K4220" t="s">
        <v>23</v>
      </c>
      <c r="L4220" t="s">
        <v>24</v>
      </c>
      <c r="M4220" t="s">
        <v>70</v>
      </c>
      <c r="N4220">
        <v>70</v>
      </c>
    </row>
    <row r="4221" spans="1:14" x14ac:dyDescent="0.3">
      <c r="A4221" t="s">
        <v>4928</v>
      </c>
      <c r="B4221" t="s">
        <v>4927</v>
      </c>
      <c r="C4221" t="s">
        <v>139</v>
      </c>
      <c r="D4221" t="s">
        <v>501</v>
      </c>
      <c r="E4221" t="s">
        <v>155</v>
      </c>
      <c r="F4221" t="s">
        <v>37</v>
      </c>
      <c r="G4221" t="s">
        <v>20</v>
      </c>
      <c r="H4221" t="s">
        <v>45</v>
      </c>
      <c r="I4221" t="s">
        <v>31</v>
      </c>
      <c r="J4221">
        <v>0</v>
      </c>
      <c r="K4221" t="s">
        <v>46</v>
      </c>
      <c r="L4221" t="s">
        <v>24</v>
      </c>
      <c r="M4221" t="s">
        <v>33</v>
      </c>
      <c r="N4221">
        <v>7</v>
      </c>
    </row>
    <row r="4222" spans="1:14" x14ac:dyDescent="0.3">
      <c r="A4222" t="s">
        <v>4929</v>
      </c>
      <c r="B4222" t="s">
        <v>4927</v>
      </c>
      <c r="C4222" t="s">
        <v>128</v>
      </c>
      <c r="D4222" t="s">
        <v>129</v>
      </c>
      <c r="E4222" t="s">
        <v>125</v>
      </c>
      <c r="F4222" t="s">
        <v>19</v>
      </c>
      <c r="G4222" t="s">
        <v>20</v>
      </c>
      <c r="H4222" t="s">
        <v>30</v>
      </c>
      <c r="I4222" t="s">
        <v>22</v>
      </c>
      <c r="J4222">
        <v>0</v>
      </c>
      <c r="K4222" t="s">
        <v>32</v>
      </c>
      <c r="L4222" t="s">
        <v>24</v>
      </c>
      <c r="M4222" t="s">
        <v>33</v>
      </c>
      <c r="N4222">
        <v>1</v>
      </c>
    </row>
    <row r="4223" spans="1:14" x14ac:dyDescent="0.3">
      <c r="A4223" t="s">
        <v>4930</v>
      </c>
      <c r="B4223" t="s">
        <v>4927</v>
      </c>
      <c r="C4223" t="s">
        <v>35</v>
      </c>
      <c r="D4223" t="s">
        <v>166</v>
      </c>
      <c r="E4223" t="s">
        <v>58</v>
      </c>
      <c r="F4223" t="s">
        <v>89</v>
      </c>
      <c r="G4223" t="s">
        <v>66</v>
      </c>
      <c r="H4223" t="s">
        <v>38</v>
      </c>
      <c r="I4223" t="s">
        <v>22</v>
      </c>
      <c r="J4223">
        <v>4150.28</v>
      </c>
      <c r="K4223" t="s">
        <v>23</v>
      </c>
      <c r="L4223" t="s">
        <v>24</v>
      </c>
      <c r="M4223" t="s">
        <v>33</v>
      </c>
      <c r="N4223">
        <v>15</v>
      </c>
    </row>
    <row r="4224" spans="1:14" x14ac:dyDescent="0.3">
      <c r="A4224" t="s">
        <v>4931</v>
      </c>
      <c r="B4224" t="s">
        <v>4927</v>
      </c>
      <c r="C4224" t="s">
        <v>121</v>
      </c>
      <c r="D4224" t="s">
        <v>162</v>
      </c>
      <c r="E4224" t="s">
        <v>69</v>
      </c>
      <c r="F4224" t="s">
        <v>116</v>
      </c>
      <c r="G4224" t="s">
        <v>20</v>
      </c>
      <c r="H4224" t="s">
        <v>45</v>
      </c>
      <c r="I4224" t="s">
        <v>22</v>
      </c>
      <c r="J4224">
        <v>1116.28</v>
      </c>
      <c r="K4224" t="s">
        <v>50</v>
      </c>
      <c r="L4224" t="s">
        <v>24</v>
      </c>
      <c r="M4224" t="s">
        <v>33</v>
      </c>
      <c r="N4224">
        <v>5</v>
      </c>
    </row>
    <row r="4225" spans="1:14" x14ac:dyDescent="0.3">
      <c r="A4225" t="s">
        <v>4932</v>
      </c>
      <c r="B4225" t="s">
        <v>4927</v>
      </c>
      <c r="C4225" t="s">
        <v>41</v>
      </c>
      <c r="D4225" t="s">
        <v>157</v>
      </c>
      <c r="E4225" t="s">
        <v>43</v>
      </c>
      <c r="F4225" t="s">
        <v>89</v>
      </c>
      <c r="G4225" t="s">
        <v>20</v>
      </c>
      <c r="H4225" t="s">
        <v>38</v>
      </c>
      <c r="I4225" t="s">
        <v>31</v>
      </c>
      <c r="J4225">
        <v>4529.71</v>
      </c>
      <c r="K4225" t="s">
        <v>46</v>
      </c>
      <c r="L4225" t="s">
        <v>24</v>
      </c>
      <c r="M4225" t="s">
        <v>55</v>
      </c>
      <c r="N4225">
        <v>166</v>
      </c>
    </row>
    <row r="4226" spans="1:14" x14ac:dyDescent="0.3">
      <c r="A4226" t="s">
        <v>4933</v>
      </c>
      <c r="B4226" t="s">
        <v>4934</v>
      </c>
      <c r="C4226" t="s">
        <v>35</v>
      </c>
      <c r="D4226" t="s">
        <v>289</v>
      </c>
      <c r="E4226" t="s">
        <v>58</v>
      </c>
      <c r="F4226" t="s">
        <v>19</v>
      </c>
      <c r="G4226" t="s">
        <v>20</v>
      </c>
      <c r="H4226" t="s">
        <v>30</v>
      </c>
      <c r="I4226" t="s">
        <v>22</v>
      </c>
      <c r="J4226">
        <v>367.62</v>
      </c>
      <c r="K4226" t="s">
        <v>50</v>
      </c>
      <c r="L4226" t="s">
        <v>60</v>
      </c>
      <c r="M4226" t="s">
        <v>25</v>
      </c>
      <c r="N4226">
        <v>108</v>
      </c>
    </row>
    <row r="4227" spans="1:14" x14ac:dyDescent="0.3">
      <c r="A4227" t="s">
        <v>4935</v>
      </c>
      <c r="B4227" t="s">
        <v>4934</v>
      </c>
      <c r="C4227" t="s">
        <v>139</v>
      </c>
      <c r="D4227" t="s">
        <v>140</v>
      </c>
      <c r="E4227" t="s">
        <v>18</v>
      </c>
      <c r="F4227" t="s">
        <v>74</v>
      </c>
      <c r="G4227" t="s">
        <v>59</v>
      </c>
      <c r="H4227" t="s">
        <v>45</v>
      </c>
      <c r="I4227" t="s">
        <v>78</v>
      </c>
      <c r="J4227">
        <v>12574.58</v>
      </c>
      <c r="K4227" t="s">
        <v>50</v>
      </c>
      <c r="L4227" t="s">
        <v>24</v>
      </c>
      <c r="M4227" t="s">
        <v>70</v>
      </c>
      <c r="N4227">
        <v>173</v>
      </c>
    </row>
    <row r="4228" spans="1:14" x14ac:dyDescent="0.3">
      <c r="A4228" t="s">
        <v>4936</v>
      </c>
      <c r="B4228" t="s">
        <v>4934</v>
      </c>
      <c r="C4228" t="s">
        <v>16</v>
      </c>
      <c r="D4228" t="s">
        <v>17</v>
      </c>
      <c r="E4228" t="s">
        <v>29</v>
      </c>
      <c r="F4228" t="s">
        <v>65</v>
      </c>
      <c r="G4228" t="s">
        <v>66</v>
      </c>
      <c r="H4228" t="s">
        <v>38</v>
      </c>
      <c r="I4228" t="s">
        <v>31</v>
      </c>
      <c r="J4228">
        <v>0</v>
      </c>
      <c r="K4228" t="s">
        <v>46</v>
      </c>
      <c r="L4228" t="s">
        <v>47</v>
      </c>
      <c r="M4228" t="s">
        <v>25</v>
      </c>
      <c r="N4228">
        <v>50</v>
      </c>
    </row>
    <row r="4229" spans="1:14" x14ac:dyDescent="0.3">
      <c r="A4229" t="s">
        <v>4937</v>
      </c>
      <c r="B4229" t="s">
        <v>4934</v>
      </c>
      <c r="C4229" t="s">
        <v>35</v>
      </c>
      <c r="D4229" t="s">
        <v>257</v>
      </c>
      <c r="E4229" t="s">
        <v>155</v>
      </c>
      <c r="F4229" t="s">
        <v>85</v>
      </c>
      <c r="G4229" t="s">
        <v>59</v>
      </c>
      <c r="H4229" t="s">
        <v>30</v>
      </c>
      <c r="I4229" t="s">
        <v>22</v>
      </c>
      <c r="J4229">
        <v>0</v>
      </c>
      <c r="K4229" t="s">
        <v>50</v>
      </c>
      <c r="L4229" t="s">
        <v>24</v>
      </c>
      <c r="M4229" t="s">
        <v>33</v>
      </c>
      <c r="N4229">
        <v>9</v>
      </c>
    </row>
    <row r="4230" spans="1:14" x14ac:dyDescent="0.3">
      <c r="A4230" t="s">
        <v>4938</v>
      </c>
      <c r="B4230" t="s">
        <v>4934</v>
      </c>
      <c r="C4230" t="s">
        <v>87</v>
      </c>
      <c r="D4230" t="s">
        <v>124</v>
      </c>
      <c r="E4230" t="s">
        <v>58</v>
      </c>
      <c r="F4230" t="s">
        <v>85</v>
      </c>
      <c r="G4230" t="s">
        <v>20</v>
      </c>
      <c r="H4230" t="s">
        <v>30</v>
      </c>
      <c r="I4230" t="s">
        <v>31</v>
      </c>
      <c r="J4230">
        <v>1963.85</v>
      </c>
      <c r="K4230" t="s">
        <v>23</v>
      </c>
      <c r="L4230" t="s">
        <v>24</v>
      </c>
      <c r="M4230" t="s">
        <v>70</v>
      </c>
      <c r="N4230">
        <v>50</v>
      </c>
    </row>
    <row r="4231" spans="1:14" x14ac:dyDescent="0.3">
      <c r="A4231" t="s">
        <v>4939</v>
      </c>
      <c r="B4231" t="s">
        <v>4940</v>
      </c>
      <c r="C4231" t="s">
        <v>190</v>
      </c>
      <c r="D4231" t="s">
        <v>191</v>
      </c>
      <c r="E4231" t="s">
        <v>84</v>
      </c>
      <c r="F4231" t="s">
        <v>37</v>
      </c>
      <c r="G4231" t="s">
        <v>66</v>
      </c>
      <c r="H4231" t="s">
        <v>38</v>
      </c>
      <c r="I4231" t="s">
        <v>31</v>
      </c>
      <c r="J4231">
        <v>8945.51</v>
      </c>
      <c r="K4231" t="s">
        <v>23</v>
      </c>
      <c r="L4231" t="s">
        <v>24</v>
      </c>
      <c r="M4231" t="s">
        <v>67</v>
      </c>
      <c r="N4231">
        <v>134</v>
      </c>
    </row>
    <row r="4232" spans="1:14" x14ac:dyDescent="0.3">
      <c r="A4232" t="s">
        <v>4941</v>
      </c>
      <c r="B4232" t="s">
        <v>4940</v>
      </c>
      <c r="C4232" t="s">
        <v>107</v>
      </c>
      <c r="D4232" t="s">
        <v>108</v>
      </c>
      <c r="E4232" t="s">
        <v>58</v>
      </c>
      <c r="F4232" t="s">
        <v>74</v>
      </c>
      <c r="G4232" t="s">
        <v>59</v>
      </c>
      <c r="H4232" t="s">
        <v>45</v>
      </c>
      <c r="I4232" t="s">
        <v>22</v>
      </c>
      <c r="J4232">
        <v>2365.12</v>
      </c>
      <c r="K4232" t="s">
        <v>50</v>
      </c>
      <c r="L4232" t="s">
        <v>24</v>
      </c>
      <c r="M4232" t="s">
        <v>25</v>
      </c>
      <c r="N4232">
        <v>80</v>
      </c>
    </row>
    <row r="4233" spans="1:14" x14ac:dyDescent="0.3">
      <c r="A4233" t="s">
        <v>4942</v>
      </c>
      <c r="B4233" t="s">
        <v>4940</v>
      </c>
      <c r="C4233" t="s">
        <v>41</v>
      </c>
      <c r="D4233" t="s">
        <v>157</v>
      </c>
      <c r="E4233" t="s">
        <v>29</v>
      </c>
      <c r="F4233" t="s">
        <v>89</v>
      </c>
      <c r="G4233" t="s">
        <v>66</v>
      </c>
      <c r="H4233" t="s">
        <v>30</v>
      </c>
      <c r="I4233" t="s">
        <v>22</v>
      </c>
      <c r="J4233">
        <v>0</v>
      </c>
      <c r="K4233" t="s">
        <v>46</v>
      </c>
      <c r="L4233" t="s">
        <v>24</v>
      </c>
      <c r="M4233" t="s">
        <v>33</v>
      </c>
      <c r="N4233">
        <v>21</v>
      </c>
    </row>
    <row r="4234" spans="1:14" x14ac:dyDescent="0.3">
      <c r="A4234" t="s">
        <v>4943</v>
      </c>
      <c r="B4234" t="s">
        <v>4940</v>
      </c>
      <c r="C4234" t="s">
        <v>238</v>
      </c>
      <c r="D4234" t="s">
        <v>239</v>
      </c>
      <c r="E4234" t="s">
        <v>155</v>
      </c>
      <c r="F4234" t="s">
        <v>65</v>
      </c>
      <c r="G4234" t="s">
        <v>66</v>
      </c>
      <c r="H4234" t="s">
        <v>30</v>
      </c>
      <c r="I4234" t="s">
        <v>22</v>
      </c>
      <c r="J4234">
        <v>0</v>
      </c>
      <c r="K4234" t="s">
        <v>23</v>
      </c>
      <c r="L4234" t="s">
        <v>24</v>
      </c>
      <c r="M4234" t="s">
        <v>25</v>
      </c>
      <c r="N4234">
        <v>20</v>
      </c>
    </row>
    <row r="4235" spans="1:14" x14ac:dyDescent="0.3">
      <c r="A4235" t="s">
        <v>4944</v>
      </c>
      <c r="B4235" t="s">
        <v>4945</v>
      </c>
      <c r="C4235" t="s">
        <v>35</v>
      </c>
      <c r="D4235" t="s">
        <v>166</v>
      </c>
      <c r="E4235" t="s">
        <v>49</v>
      </c>
      <c r="F4235" t="s">
        <v>89</v>
      </c>
      <c r="G4235" t="s">
        <v>20</v>
      </c>
      <c r="H4235" t="s">
        <v>45</v>
      </c>
      <c r="I4235" t="s">
        <v>31</v>
      </c>
      <c r="J4235">
        <v>155.1</v>
      </c>
      <c r="K4235" t="s">
        <v>50</v>
      </c>
      <c r="L4235" t="s">
        <v>24</v>
      </c>
      <c r="M4235" t="s">
        <v>70</v>
      </c>
      <c r="N4235">
        <v>87</v>
      </c>
    </row>
    <row r="4236" spans="1:14" x14ac:dyDescent="0.3">
      <c r="A4236" t="s">
        <v>4946</v>
      </c>
      <c r="B4236" t="s">
        <v>4945</v>
      </c>
      <c r="C4236" t="s">
        <v>16</v>
      </c>
      <c r="D4236" t="s">
        <v>17</v>
      </c>
      <c r="E4236" t="s">
        <v>58</v>
      </c>
      <c r="F4236" t="s">
        <v>37</v>
      </c>
      <c r="G4236" t="s">
        <v>20</v>
      </c>
      <c r="H4236" t="s">
        <v>38</v>
      </c>
      <c r="I4236" t="s">
        <v>31</v>
      </c>
      <c r="J4236">
        <v>2383.15</v>
      </c>
      <c r="K4236" t="s">
        <v>32</v>
      </c>
      <c r="L4236" t="s">
        <v>24</v>
      </c>
      <c r="M4236" t="s">
        <v>25</v>
      </c>
      <c r="N4236">
        <v>109</v>
      </c>
    </row>
    <row r="4237" spans="1:14" x14ac:dyDescent="0.3">
      <c r="A4237" t="s">
        <v>4947</v>
      </c>
      <c r="B4237" t="s">
        <v>4945</v>
      </c>
      <c r="C4237" t="s">
        <v>323</v>
      </c>
      <c r="D4237" t="s">
        <v>324</v>
      </c>
      <c r="E4237" t="s">
        <v>29</v>
      </c>
      <c r="F4237" t="s">
        <v>37</v>
      </c>
      <c r="G4237" t="s">
        <v>20</v>
      </c>
      <c r="H4237" t="s">
        <v>54</v>
      </c>
      <c r="I4237" t="s">
        <v>31</v>
      </c>
      <c r="J4237">
        <v>0</v>
      </c>
      <c r="K4237" t="s">
        <v>50</v>
      </c>
      <c r="L4237" t="s">
        <v>24</v>
      </c>
      <c r="M4237" t="s">
        <v>33</v>
      </c>
      <c r="N4237">
        <v>13</v>
      </c>
    </row>
    <row r="4238" spans="1:14" x14ac:dyDescent="0.3">
      <c r="A4238" t="s">
        <v>4948</v>
      </c>
      <c r="B4238" t="s">
        <v>4945</v>
      </c>
      <c r="C4238" t="s">
        <v>27</v>
      </c>
      <c r="D4238" t="s">
        <v>28</v>
      </c>
      <c r="E4238" t="s">
        <v>58</v>
      </c>
      <c r="F4238" t="s">
        <v>37</v>
      </c>
      <c r="G4238" t="s">
        <v>20</v>
      </c>
      <c r="H4238" t="s">
        <v>45</v>
      </c>
      <c r="I4238" t="s">
        <v>22</v>
      </c>
      <c r="J4238">
        <v>296.29000000000002</v>
      </c>
      <c r="K4238" t="s">
        <v>50</v>
      </c>
      <c r="L4238" t="s">
        <v>47</v>
      </c>
      <c r="M4238" t="s">
        <v>67</v>
      </c>
      <c r="N4238">
        <v>150</v>
      </c>
    </row>
    <row r="4239" spans="1:14" x14ac:dyDescent="0.3">
      <c r="A4239" t="s">
        <v>4949</v>
      </c>
      <c r="B4239" t="s">
        <v>4945</v>
      </c>
      <c r="C4239" t="s">
        <v>41</v>
      </c>
      <c r="D4239" t="s">
        <v>199</v>
      </c>
      <c r="E4239" t="s">
        <v>18</v>
      </c>
      <c r="F4239" t="s">
        <v>19</v>
      </c>
      <c r="G4239" t="s">
        <v>20</v>
      </c>
      <c r="H4239" t="s">
        <v>45</v>
      </c>
      <c r="I4239" t="s">
        <v>31</v>
      </c>
      <c r="J4239">
        <v>2352.69</v>
      </c>
      <c r="K4239" t="s">
        <v>50</v>
      </c>
      <c r="L4239" t="s">
        <v>24</v>
      </c>
      <c r="M4239" t="s">
        <v>33</v>
      </c>
      <c r="N4239">
        <v>5</v>
      </c>
    </row>
    <row r="4240" spans="1:14" x14ac:dyDescent="0.3">
      <c r="A4240" t="s">
        <v>4950</v>
      </c>
      <c r="B4240" t="s">
        <v>4945</v>
      </c>
      <c r="C4240" t="s">
        <v>16</v>
      </c>
      <c r="D4240" t="s">
        <v>110</v>
      </c>
      <c r="E4240" t="s">
        <v>69</v>
      </c>
      <c r="F4240" t="s">
        <v>89</v>
      </c>
      <c r="G4240" t="s">
        <v>20</v>
      </c>
      <c r="H4240" t="s">
        <v>30</v>
      </c>
      <c r="I4240" t="s">
        <v>31</v>
      </c>
      <c r="J4240">
        <v>7205.89</v>
      </c>
      <c r="K4240" t="s">
        <v>32</v>
      </c>
      <c r="L4240" t="s">
        <v>47</v>
      </c>
      <c r="M4240" t="s">
        <v>33</v>
      </c>
      <c r="N4240">
        <v>11</v>
      </c>
    </row>
    <row r="4241" spans="1:14" x14ac:dyDescent="0.3">
      <c r="A4241" t="s">
        <v>4951</v>
      </c>
      <c r="B4241" t="s">
        <v>4945</v>
      </c>
      <c r="C4241" t="s">
        <v>35</v>
      </c>
      <c r="D4241" t="s">
        <v>289</v>
      </c>
      <c r="E4241" t="s">
        <v>18</v>
      </c>
      <c r="F4241" t="s">
        <v>44</v>
      </c>
      <c r="G4241" t="s">
        <v>20</v>
      </c>
      <c r="H4241" t="s">
        <v>54</v>
      </c>
      <c r="I4241" t="s">
        <v>31</v>
      </c>
      <c r="J4241">
        <v>14295.24</v>
      </c>
      <c r="K4241" t="s">
        <v>46</v>
      </c>
      <c r="L4241" t="s">
        <v>24</v>
      </c>
      <c r="M4241" t="s">
        <v>55</v>
      </c>
      <c r="N4241">
        <v>151</v>
      </c>
    </row>
    <row r="4242" spans="1:14" x14ac:dyDescent="0.3">
      <c r="A4242" t="s">
        <v>4952</v>
      </c>
      <c r="B4242" t="s">
        <v>4945</v>
      </c>
      <c r="C4242" t="s">
        <v>113</v>
      </c>
      <c r="D4242" t="s">
        <v>181</v>
      </c>
      <c r="E4242" t="s">
        <v>69</v>
      </c>
      <c r="F4242" t="s">
        <v>44</v>
      </c>
      <c r="G4242" t="s">
        <v>66</v>
      </c>
      <c r="H4242" t="s">
        <v>30</v>
      </c>
      <c r="I4242" t="s">
        <v>22</v>
      </c>
      <c r="J4242">
        <v>201.92</v>
      </c>
      <c r="K4242" t="s">
        <v>46</v>
      </c>
      <c r="L4242" t="s">
        <v>24</v>
      </c>
      <c r="M4242" t="s">
        <v>55</v>
      </c>
      <c r="N4242">
        <v>159</v>
      </c>
    </row>
    <row r="4243" spans="1:14" x14ac:dyDescent="0.3">
      <c r="A4243" t="s">
        <v>4953</v>
      </c>
      <c r="B4243" t="s">
        <v>4945</v>
      </c>
      <c r="C4243" t="s">
        <v>27</v>
      </c>
      <c r="D4243" t="s">
        <v>169</v>
      </c>
      <c r="E4243" t="s">
        <v>29</v>
      </c>
      <c r="F4243" t="s">
        <v>85</v>
      </c>
      <c r="G4243" t="s">
        <v>66</v>
      </c>
      <c r="H4243" t="s">
        <v>30</v>
      </c>
      <c r="I4243" t="s">
        <v>22</v>
      </c>
      <c r="J4243">
        <v>0</v>
      </c>
      <c r="K4243" t="s">
        <v>50</v>
      </c>
      <c r="L4243" t="s">
        <v>47</v>
      </c>
      <c r="M4243" t="s">
        <v>70</v>
      </c>
      <c r="N4243">
        <v>62</v>
      </c>
    </row>
    <row r="4244" spans="1:14" x14ac:dyDescent="0.3">
      <c r="A4244" t="s">
        <v>4954</v>
      </c>
      <c r="B4244" t="s">
        <v>4945</v>
      </c>
      <c r="C4244" t="s">
        <v>113</v>
      </c>
      <c r="D4244" t="s">
        <v>114</v>
      </c>
      <c r="E4244" t="s">
        <v>125</v>
      </c>
      <c r="F4244" t="s">
        <v>116</v>
      </c>
      <c r="G4244" t="s">
        <v>66</v>
      </c>
      <c r="H4244" t="s">
        <v>54</v>
      </c>
      <c r="I4244" t="s">
        <v>22</v>
      </c>
      <c r="J4244">
        <v>0</v>
      </c>
      <c r="K4244" t="s">
        <v>50</v>
      </c>
      <c r="L4244" t="s">
        <v>24</v>
      </c>
      <c r="M4244" t="s">
        <v>67</v>
      </c>
      <c r="N4244">
        <v>157</v>
      </c>
    </row>
    <row r="4245" spans="1:14" x14ac:dyDescent="0.3">
      <c r="A4245" t="s">
        <v>4955</v>
      </c>
      <c r="B4245" t="s">
        <v>4945</v>
      </c>
      <c r="C4245" t="s">
        <v>41</v>
      </c>
      <c r="D4245" t="s">
        <v>42</v>
      </c>
      <c r="E4245" t="s">
        <v>58</v>
      </c>
      <c r="F4245" t="s">
        <v>89</v>
      </c>
      <c r="G4245" t="s">
        <v>20</v>
      </c>
      <c r="H4245" t="s">
        <v>45</v>
      </c>
      <c r="I4245" t="s">
        <v>22</v>
      </c>
      <c r="J4245">
        <v>96.62</v>
      </c>
      <c r="K4245" t="s">
        <v>23</v>
      </c>
      <c r="L4245" t="s">
        <v>24</v>
      </c>
      <c r="M4245" t="s">
        <v>70</v>
      </c>
      <c r="N4245">
        <v>49</v>
      </c>
    </row>
    <row r="4246" spans="1:14" x14ac:dyDescent="0.3">
      <c r="A4246" t="s">
        <v>4956</v>
      </c>
      <c r="B4246" t="s">
        <v>4945</v>
      </c>
      <c r="C4246" t="s">
        <v>41</v>
      </c>
      <c r="D4246" t="s">
        <v>157</v>
      </c>
      <c r="E4246" t="s">
        <v>155</v>
      </c>
      <c r="F4246" t="s">
        <v>85</v>
      </c>
      <c r="G4246" t="s">
        <v>53</v>
      </c>
      <c r="H4246" t="s">
        <v>30</v>
      </c>
      <c r="I4246" t="s">
        <v>31</v>
      </c>
      <c r="J4246">
        <v>0</v>
      </c>
      <c r="K4246" t="s">
        <v>50</v>
      </c>
      <c r="L4246" t="s">
        <v>24</v>
      </c>
      <c r="M4246" t="s">
        <v>33</v>
      </c>
      <c r="N4246">
        <v>11</v>
      </c>
    </row>
    <row r="4247" spans="1:14" x14ac:dyDescent="0.3">
      <c r="A4247" t="s">
        <v>4957</v>
      </c>
      <c r="B4247" t="s">
        <v>4958</v>
      </c>
      <c r="C4247" t="s">
        <v>323</v>
      </c>
      <c r="D4247" t="s">
        <v>324</v>
      </c>
      <c r="E4247" t="s">
        <v>18</v>
      </c>
      <c r="F4247" t="s">
        <v>37</v>
      </c>
      <c r="G4247" t="s">
        <v>20</v>
      </c>
      <c r="H4247" t="s">
        <v>54</v>
      </c>
      <c r="I4247" t="s">
        <v>31</v>
      </c>
      <c r="J4247">
        <v>354.06</v>
      </c>
      <c r="K4247" t="s">
        <v>50</v>
      </c>
      <c r="L4247" t="s">
        <v>24</v>
      </c>
      <c r="M4247" t="s">
        <v>33</v>
      </c>
      <c r="N4247">
        <v>20</v>
      </c>
    </row>
    <row r="4248" spans="1:14" x14ac:dyDescent="0.3">
      <c r="A4248" t="s">
        <v>4959</v>
      </c>
      <c r="B4248" t="s">
        <v>4958</v>
      </c>
      <c r="C4248" t="s">
        <v>35</v>
      </c>
      <c r="D4248" t="s">
        <v>267</v>
      </c>
      <c r="E4248" t="s">
        <v>224</v>
      </c>
      <c r="F4248" t="s">
        <v>37</v>
      </c>
      <c r="G4248" t="s">
        <v>66</v>
      </c>
      <c r="H4248" t="s">
        <v>45</v>
      </c>
      <c r="I4248" t="s">
        <v>22</v>
      </c>
      <c r="J4248">
        <v>0</v>
      </c>
      <c r="K4248" t="s">
        <v>50</v>
      </c>
      <c r="L4248" t="s">
        <v>24</v>
      </c>
      <c r="M4248" t="s">
        <v>33</v>
      </c>
      <c r="N4248">
        <v>11</v>
      </c>
    </row>
    <row r="4249" spans="1:14" x14ac:dyDescent="0.3">
      <c r="A4249" t="s">
        <v>4960</v>
      </c>
      <c r="B4249" t="s">
        <v>4958</v>
      </c>
      <c r="C4249" t="s">
        <v>151</v>
      </c>
      <c r="D4249" t="s">
        <v>152</v>
      </c>
      <c r="E4249" t="s">
        <v>29</v>
      </c>
      <c r="F4249" t="s">
        <v>44</v>
      </c>
      <c r="G4249" t="s">
        <v>20</v>
      </c>
      <c r="H4249" t="s">
        <v>38</v>
      </c>
      <c r="I4249" t="s">
        <v>31</v>
      </c>
      <c r="J4249">
        <v>0</v>
      </c>
      <c r="K4249" t="s">
        <v>23</v>
      </c>
      <c r="L4249" t="s">
        <v>24</v>
      </c>
      <c r="M4249" t="s">
        <v>55</v>
      </c>
      <c r="N4249">
        <v>38</v>
      </c>
    </row>
    <row r="4250" spans="1:14" x14ac:dyDescent="0.3">
      <c r="A4250" t="s">
        <v>4961</v>
      </c>
      <c r="B4250" t="s">
        <v>4958</v>
      </c>
      <c r="C4250" t="s">
        <v>27</v>
      </c>
      <c r="D4250" t="s">
        <v>28</v>
      </c>
      <c r="E4250" t="s">
        <v>125</v>
      </c>
      <c r="F4250" t="s">
        <v>89</v>
      </c>
      <c r="G4250" t="s">
        <v>59</v>
      </c>
      <c r="H4250" t="s">
        <v>99</v>
      </c>
      <c r="I4250" t="s">
        <v>31</v>
      </c>
      <c r="J4250">
        <v>0</v>
      </c>
      <c r="K4250" t="s">
        <v>50</v>
      </c>
      <c r="L4250" t="s">
        <v>47</v>
      </c>
      <c r="M4250" t="s">
        <v>55</v>
      </c>
      <c r="N4250">
        <v>113</v>
      </c>
    </row>
    <row r="4251" spans="1:14" x14ac:dyDescent="0.3">
      <c r="A4251" t="s">
        <v>4962</v>
      </c>
      <c r="B4251" t="s">
        <v>4958</v>
      </c>
      <c r="C4251" t="s">
        <v>121</v>
      </c>
      <c r="D4251" t="s">
        <v>162</v>
      </c>
      <c r="E4251" t="s">
        <v>58</v>
      </c>
      <c r="F4251" t="s">
        <v>65</v>
      </c>
      <c r="G4251" t="s">
        <v>20</v>
      </c>
      <c r="H4251" t="s">
        <v>45</v>
      </c>
      <c r="I4251" t="s">
        <v>31</v>
      </c>
      <c r="J4251">
        <v>1020.03</v>
      </c>
      <c r="K4251" t="s">
        <v>46</v>
      </c>
      <c r="L4251" t="s">
        <v>24</v>
      </c>
      <c r="M4251" t="s">
        <v>70</v>
      </c>
      <c r="N4251">
        <v>19</v>
      </c>
    </row>
    <row r="4252" spans="1:14" x14ac:dyDescent="0.3">
      <c r="A4252" t="s">
        <v>4963</v>
      </c>
      <c r="B4252" t="s">
        <v>4958</v>
      </c>
      <c r="C4252" t="s">
        <v>35</v>
      </c>
      <c r="D4252" t="s">
        <v>73</v>
      </c>
      <c r="E4252" t="s">
        <v>29</v>
      </c>
      <c r="F4252" t="s">
        <v>37</v>
      </c>
      <c r="G4252" t="s">
        <v>20</v>
      </c>
      <c r="H4252" t="s">
        <v>54</v>
      </c>
      <c r="I4252" t="s">
        <v>78</v>
      </c>
      <c r="J4252">
        <v>0</v>
      </c>
      <c r="K4252" t="s">
        <v>32</v>
      </c>
      <c r="L4252" t="s">
        <v>24</v>
      </c>
      <c r="M4252" t="s">
        <v>70</v>
      </c>
      <c r="N4252">
        <v>88</v>
      </c>
    </row>
    <row r="4253" spans="1:14" x14ac:dyDescent="0.3">
      <c r="A4253" t="s">
        <v>4964</v>
      </c>
      <c r="B4253" t="s">
        <v>4965</v>
      </c>
      <c r="C4253" t="s">
        <v>16</v>
      </c>
      <c r="D4253" t="s">
        <v>83</v>
      </c>
      <c r="E4253" t="s">
        <v>29</v>
      </c>
      <c r="F4253" t="s">
        <v>19</v>
      </c>
      <c r="G4253" t="s">
        <v>20</v>
      </c>
      <c r="H4253" t="s">
        <v>38</v>
      </c>
      <c r="I4253" t="s">
        <v>31</v>
      </c>
      <c r="J4253">
        <v>0</v>
      </c>
      <c r="K4253" t="s">
        <v>46</v>
      </c>
      <c r="L4253" t="s">
        <v>24</v>
      </c>
      <c r="M4253" t="s">
        <v>33</v>
      </c>
      <c r="N4253">
        <v>4</v>
      </c>
    </row>
    <row r="4254" spans="1:14" x14ac:dyDescent="0.3">
      <c r="A4254" t="s">
        <v>4966</v>
      </c>
      <c r="B4254" t="s">
        <v>4965</v>
      </c>
      <c r="C4254" t="s">
        <v>144</v>
      </c>
      <c r="D4254" t="s">
        <v>145</v>
      </c>
      <c r="E4254" t="s">
        <v>58</v>
      </c>
      <c r="F4254" t="s">
        <v>65</v>
      </c>
      <c r="G4254" t="s">
        <v>20</v>
      </c>
      <c r="H4254" t="s">
        <v>38</v>
      </c>
      <c r="I4254" t="s">
        <v>31</v>
      </c>
      <c r="J4254">
        <v>834.58</v>
      </c>
      <c r="K4254" t="s">
        <v>46</v>
      </c>
      <c r="L4254" t="s">
        <v>24</v>
      </c>
      <c r="M4254" t="s">
        <v>25</v>
      </c>
      <c r="N4254">
        <v>19</v>
      </c>
    </row>
    <row r="4255" spans="1:14" x14ac:dyDescent="0.3">
      <c r="A4255" t="s">
        <v>4967</v>
      </c>
      <c r="B4255" t="s">
        <v>4965</v>
      </c>
      <c r="C4255" t="s">
        <v>41</v>
      </c>
      <c r="D4255" t="s">
        <v>250</v>
      </c>
      <c r="E4255" t="s">
        <v>84</v>
      </c>
      <c r="F4255" t="s">
        <v>74</v>
      </c>
      <c r="G4255" t="s">
        <v>20</v>
      </c>
      <c r="H4255" t="s">
        <v>45</v>
      </c>
      <c r="I4255" t="s">
        <v>31</v>
      </c>
      <c r="J4255">
        <v>294.42</v>
      </c>
      <c r="K4255" t="s">
        <v>46</v>
      </c>
      <c r="L4255" t="s">
        <v>24</v>
      </c>
      <c r="M4255" t="s">
        <v>55</v>
      </c>
      <c r="N4255">
        <v>172</v>
      </c>
    </row>
    <row r="4256" spans="1:14" x14ac:dyDescent="0.3">
      <c r="A4256" t="s">
        <v>4968</v>
      </c>
      <c r="B4256" t="s">
        <v>4965</v>
      </c>
      <c r="C4256" t="s">
        <v>41</v>
      </c>
      <c r="D4256" t="s">
        <v>52</v>
      </c>
      <c r="E4256" t="s">
        <v>43</v>
      </c>
      <c r="F4256" t="s">
        <v>116</v>
      </c>
      <c r="G4256" t="s">
        <v>20</v>
      </c>
      <c r="H4256" t="s">
        <v>45</v>
      </c>
      <c r="I4256" t="s">
        <v>31</v>
      </c>
      <c r="J4256">
        <v>457.25</v>
      </c>
      <c r="K4256" t="s">
        <v>32</v>
      </c>
      <c r="L4256" t="s">
        <v>24</v>
      </c>
      <c r="M4256" t="s">
        <v>55</v>
      </c>
      <c r="N4256">
        <v>3</v>
      </c>
    </row>
    <row r="4257" spans="1:14" x14ac:dyDescent="0.3">
      <c r="A4257" t="s">
        <v>4969</v>
      </c>
      <c r="B4257" t="s">
        <v>4965</v>
      </c>
      <c r="C4257" t="s">
        <v>101</v>
      </c>
      <c r="D4257" t="s">
        <v>102</v>
      </c>
      <c r="E4257" t="s">
        <v>29</v>
      </c>
      <c r="F4257" t="s">
        <v>44</v>
      </c>
      <c r="G4257" t="s">
        <v>20</v>
      </c>
      <c r="H4257" t="s">
        <v>30</v>
      </c>
      <c r="I4257" t="s">
        <v>31</v>
      </c>
      <c r="J4257">
        <v>0</v>
      </c>
      <c r="K4257" t="s">
        <v>50</v>
      </c>
      <c r="L4257" t="s">
        <v>24</v>
      </c>
      <c r="M4257" t="s">
        <v>70</v>
      </c>
      <c r="N4257">
        <v>102</v>
      </c>
    </row>
    <row r="4258" spans="1:14" x14ac:dyDescent="0.3">
      <c r="A4258" t="s">
        <v>4970</v>
      </c>
      <c r="B4258" t="s">
        <v>4965</v>
      </c>
      <c r="C4258" t="s">
        <v>91</v>
      </c>
      <c r="D4258" t="s">
        <v>136</v>
      </c>
      <c r="E4258" t="s">
        <v>69</v>
      </c>
      <c r="F4258" t="s">
        <v>85</v>
      </c>
      <c r="G4258" t="s">
        <v>66</v>
      </c>
      <c r="H4258" t="s">
        <v>45</v>
      </c>
      <c r="I4258" t="s">
        <v>22</v>
      </c>
      <c r="J4258">
        <v>271.02999999999997</v>
      </c>
      <c r="K4258" t="s">
        <v>46</v>
      </c>
      <c r="L4258" t="s">
        <v>24</v>
      </c>
      <c r="M4258" t="s">
        <v>25</v>
      </c>
      <c r="N4258">
        <v>138</v>
      </c>
    </row>
    <row r="4259" spans="1:14" x14ac:dyDescent="0.3">
      <c r="A4259" t="s">
        <v>4971</v>
      </c>
      <c r="B4259" t="s">
        <v>4972</v>
      </c>
      <c r="C4259" t="s">
        <v>243</v>
      </c>
      <c r="D4259" t="s">
        <v>244</v>
      </c>
      <c r="E4259" t="s">
        <v>29</v>
      </c>
      <c r="F4259" t="s">
        <v>65</v>
      </c>
      <c r="G4259" t="s">
        <v>66</v>
      </c>
      <c r="H4259" t="s">
        <v>45</v>
      </c>
      <c r="I4259" t="s">
        <v>31</v>
      </c>
      <c r="J4259">
        <v>0</v>
      </c>
      <c r="K4259" t="s">
        <v>50</v>
      </c>
      <c r="L4259" t="s">
        <v>24</v>
      </c>
      <c r="M4259" t="s">
        <v>25</v>
      </c>
      <c r="N4259">
        <v>111</v>
      </c>
    </row>
    <row r="4260" spans="1:14" x14ac:dyDescent="0.3">
      <c r="A4260" t="s">
        <v>4973</v>
      </c>
      <c r="B4260" t="s">
        <v>4972</v>
      </c>
      <c r="C4260" t="s">
        <v>41</v>
      </c>
      <c r="D4260" t="s">
        <v>250</v>
      </c>
      <c r="E4260" t="s">
        <v>149</v>
      </c>
      <c r="F4260" t="s">
        <v>65</v>
      </c>
      <c r="G4260" t="s">
        <v>20</v>
      </c>
      <c r="H4260" t="s">
        <v>30</v>
      </c>
      <c r="I4260" t="s">
        <v>31</v>
      </c>
      <c r="J4260">
        <v>0</v>
      </c>
      <c r="K4260" t="s">
        <v>46</v>
      </c>
      <c r="L4260" t="s">
        <v>24</v>
      </c>
      <c r="M4260" t="s">
        <v>33</v>
      </c>
      <c r="N4260">
        <v>3</v>
      </c>
    </row>
    <row r="4261" spans="1:14" x14ac:dyDescent="0.3">
      <c r="A4261" t="s">
        <v>4974</v>
      </c>
      <c r="B4261" t="s">
        <v>4972</v>
      </c>
      <c r="C4261" t="s">
        <v>16</v>
      </c>
      <c r="D4261" t="s">
        <v>17</v>
      </c>
      <c r="E4261" t="s">
        <v>58</v>
      </c>
      <c r="F4261" t="s">
        <v>44</v>
      </c>
      <c r="G4261" t="s">
        <v>66</v>
      </c>
      <c r="H4261" t="s">
        <v>21</v>
      </c>
      <c r="I4261" t="s">
        <v>22</v>
      </c>
      <c r="J4261">
        <v>256.95</v>
      </c>
      <c r="K4261" t="s">
        <v>50</v>
      </c>
      <c r="L4261" t="s">
        <v>24</v>
      </c>
      <c r="M4261" t="s">
        <v>25</v>
      </c>
      <c r="N4261">
        <v>177</v>
      </c>
    </row>
    <row r="4262" spans="1:14" x14ac:dyDescent="0.3">
      <c r="A4262" t="s">
        <v>4975</v>
      </c>
      <c r="B4262" t="s">
        <v>4972</v>
      </c>
      <c r="C4262" t="s">
        <v>41</v>
      </c>
      <c r="D4262" t="s">
        <v>52</v>
      </c>
      <c r="E4262" t="s">
        <v>58</v>
      </c>
      <c r="F4262" t="s">
        <v>65</v>
      </c>
      <c r="G4262" t="s">
        <v>53</v>
      </c>
      <c r="H4262" t="s">
        <v>30</v>
      </c>
      <c r="I4262" t="s">
        <v>22</v>
      </c>
      <c r="J4262">
        <v>3266.2</v>
      </c>
      <c r="K4262" t="s">
        <v>46</v>
      </c>
      <c r="L4262" t="s">
        <v>47</v>
      </c>
      <c r="M4262" t="s">
        <v>33</v>
      </c>
      <c r="N4262">
        <v>3</v>
      </c>
    </row>
    <row r="4263" spans="1:14" x14ac:dyDescent="0.3">
      <c r="A4263" t="s">
        <v>4976</v>
      </c>
      <c r="B4263" t="s">
        <v>4972</v>
      </c>
      <c r="C4263" t="s">
        <v>204</v>
      </c>
      <c r="D4263" t="s">
        <v>205</v>
      </c>
      <c r="E4263" t="s">
        <v>155</v>
      </c>
      <c r="F4263" t="s">
        <v>37</v>
      </c>
      <c r="G4263" t="s">
        <v>59</v>
      </c>
      <c r="H4263" t="s">
        <v>30</v>
      </c>
      <c r="I4263" t="s">
        <v>31</v>
      </c>
      <c r="J4263">
        <v>0</v>
      </c>
      <c r="K4263" t="s">
        <v>23</v>
      </c>
      <c r="L4263" t="s">
        <v>24</v>
      </c>
      <c r="M4263" t="s">
        <v>25</v>
      </c>
      <c r="N4263">
        <v>119</v>
      </c>
    </row>
    <row r="4264" spans="1:14" x14ac:dyDescent="0.3">
      <c r="A4264" t="s">
        <v>4977</v>
      </c>
      <c r="B4264" t="s">
        <v>4972</v>
      </c>
      <c r="C4264" t="s">
        <v>178</v>
      </c>
      <c r="D4264" t="s">
        <v>179</v>
      </c>
      <c r="E4264" t="s">
        <v>29</v>
      </c>
      <c r="F4264" t="s">
        <v>44</v>
      </c>
      <c r="G4264" t="s">
        <v>53</v>
      </c>
      <c r="H4264" t="s">
        <v>45</v>
      </c>
      <c r="I4264" t="s">
        <v>22</v>
      </c>
      <c r="J4264">
        <v>0</v>
      </c>
      <c r="K4264" t="s">
        <v>32</v>
      </c>
      <c r="L4264" t="s">
        <v>47</v>
      </c>
      <c r="M4264" t="s">
        <v>25</v>
      </c>
      <c r="N4264">
        <v>7</v>
      </c>
    </row>
    <row r="4265" spans="1:14" x14ac:dyDescent="0.3">
      <c r="A4265" t="s">
        <v>4978</v>
      </c>
      <c r="B4265" t="s">
        <v>4979</v>
      </c>
      <c r="C4265" t="s">
        <v>41</v>
      </c>
      <c r="D4265" t="s">
        <v>157</v>
      </c>
      <c r="E4265" t="s">
        <v>29</v>
      </c>
      <c r="F4265" t="s">
        <v>44</v>
      </c>
      <c r="G4265" t="s">
        <v>66</v>
      </c>
      <c r="H4265" t="s">
        <v>30</v>
      </c>
      <c r="I4265" t="s">
        <v>22</v>
      </c>
      <c r="J4265">
        <v>0</v>
      </c>
      <c r="K4265" t="s">
        <v>46</v>
      </c>
      <c r="L4265" t="s">
        <v>24</v>
      </c>
      <c r="M4265" t="s">
        <v>33</v>
      </c>
      <c r="N4265">
        <v>10</v>
      </c>
    </row>
    <row r="4266" spans="1:14" x14ac:dyDescent="0.3">
      <c r="A4266" t="s">
        <v>4980</v>
      </c>
      <c r="B4266" t="s">
        <v>4979</v>
      </c>
      <c r="C4266" t="s">
        <v>94</v>
      </c>
      <c r="D4266" t="s">
        <v>95</v>
      </c>
      <c r="E4266" t="s">
        <v>64</v>
      </c>
      <c r="F4266" t="s">
        <v>116</v>
      </c>
      <c r="G4266" t="s">
        <v>171</v>
      </c>
      <c r="H4266" t="s">
        <v>30</v>
      </c>
      <c r="I4266" t="s">
        <v>22</v>
      </c>
      <c r="J4266">
        <v>0</v>
      </c>
      <c r="K4266" t="s">
        <v>23</v>
      </c>
      <c r="L4266" t="s">
        <v>24</v>
      </c>
      <c r="M4266" t="s">
        <v>33</v>
      </c>
      <c r="N4266">
        <v>28</v>
      </c>
    </row>
    <row r="4267" spans="1:14" x14ac:dyDescent="0.3">
      <c r="A4267" t="s">
        <v>4981</v>
      </c>
      <c r="B4267" t="s">
        <v>4979</v>
      </c>
      <c r="C4267" t="s">
        <v>35</v>
      </c>
      <c r="D4267" t="s">
        <v>73</v>
      </c>
      <c r="E4267" t="s">
        <v>18</v>
      </c>
      <c r="F4267" t="s">
        <v>19</v>
      </c>
      <c r="G4267" t="s">
        <v>20</v>
      </c>
      <c r="H4267" t="s">
        <v>30</v>
      </c>
      <c r="I4267" t="s">
        <v>31</v>
      </c>
      <c r="J4267">
        <v>444.9</v>
      </c>
      <c r="K4267" t="s">
        <v>23</v>
      </c>
      <c r="L4267" t="s">
        <v>47</v>
      </c>
      <c r="M4267" t="s">
        <v>70</v>
      </c>
      <c r="N4267">
        <v>179</v>
      </c>
    </row>
    <row r="4268" spans="1:14" x14ac:dyDescent="0.3">
      <c r="A4268" t="s">
        <v>4982</v>
      </c>
      <c r="B4268" t="s">
        <v>4979</v>
      </c>
      <c r="C4268" t="s">
        <v>107</v>
      </c>
      <c r="D4268" t="s">
        <v>108</v>
      </c>
      <c r="E4268" t="s">
        <v>58</v>
      </c>
      <c r="F4268" t="s">
        <v>37</v>
      </c>
      <c r="G4268" t="s">
        <v>20</v>
      </c>
      <c r="H4268" t="s">
        <v>45</v>
      </c>
      <c r="I4268" t="s">
        <v>22</v>
      </c>
      <c r="J4268">
        <v>265.99</v>
      </c>
      <c r="K4268" t="s">
        <v>46</v>
      </c>
      <c r="L4268" t="s">
        <v>24</v>
      </c>
      <c r="M4268" t="s">
        <v>55</v>
      </c>
      <c r="N4268">
        <v>44</v>
      </c>
    </row>
    <row r="4269" spans="1:14" x14ac:dyDescent="0.3">
      <c r="A4269" t="s">
        <v>4983</v>
      </c>
      <c r="B4269" t="s">
        <v>4979</v>
      </c>
      <c r="C4269" t="s">
        <v>16</v>
      </c>
      <c r="D4269" t="s">
        <v>17</v>
      </c>
      <c r="E4269" t="s">
        <v>18</v>
      </c>
      <c r="F4269" t="s">
        <v>85</v>
      </c>
      <c r="G4269" t="s">
        <v>59</v>
      </c>
      <c r="H4269" t="s">
        <v>45</v>
      </c>
      <c r="I4269" t="s">
        <v>31</v>
      </c>
      <c r="J4269">
        <v>607.70000000000005</v>
      </c>
      <c r="K4269" t="s">
        <v>50</v>
      </c>
      <c r="L4269" t="s">
        <v>24</v>
      </c>
      <c r="M4269" t="s">
        <v>70</v>
      </c>
      <c r="N4269">
        <v>100</v>
      </c>
    </row>
    <row r="4270" spans="1:14" x14ac:dyDescent="0.3">
      <c r="A4270" t="s">
        <v>4984</v>
      </c>
      <c r="B4270" t="s">
        <v>4979</v>
      </c>
      <c r="C4270" t="s">
        <v>87</v>
      </c>
      <c r="D4270" t="s">
        <v>124</v>
      </c>
      <c r="E4270" t="s">
        <v>18</v>
      </c>
      <c r="F4270" t="s">
        <v>37</v>
      </c>
      <c r="G4270" t="s">
        <v>20</v>
      </c>
      <c r="H4270" t="s">
        <v>38</v>
      </c>
      <c r="I4270" t="s">
        <v>31</v>
      </c>
      <c r="J4270">
        <v>249.49</v>
      </c>
      <c r="K4270" t="s">
        <v>23</v>
      </c>
      <c r="L4270" t="s">
        <v>47</v>
      </c>
      <c r="M4270" t="s">
        <v>33</v>
      </c>
      <c r="N4270">
        <v>5</v>
      </c>
    </row>
    <row r="4271" spans="1:14" x14ac:dyDescent="0.3">
      <c r="A4271" t="s">
        <v>4985</v>
      </c>
      <c r="B4271" t="s">
        <v>4979</v>
      </c>
      <c r="C4271" t="s">
        <v>104</v>
      </c>
      <c r="D4271" t="s">
        <v>105</v>
      </c>
      <c r="E4271" t="s">
        <v>29</v>
      </c>
      <c r="F4271" t="s">
        <v>85</v>
      </c>
      <c r="G4271" t="s">
        <v>20</v>
      </c>
      <c r="H4271" t="s">
        <v>21</v>
      </c>
      <c r="I4271" t="s">
        <v>31</v>
      </c>
      <c r="J4271">
        <v>0</v>
      </c>
      <c r="K4271" t="s">
        <v>23</v>
      </c>
      <c r="L4271" t="s">
        <v>24</v>
      </c>
      <c r="M4271" t="s">
        <v>25</v>
      </c>
      <c r="N4271">
        <v>95</v>
      </c>
    </row>
    <row r="4272" spans="1:14" x14ac:dyDescent="0.3">
      <c r="A4272" t="s">
        <v>4986</v>
      </c>
      <c r="B4272" t="s">
        <v>4987</v>
      </c>
      <c r="C4272" t="s">
        <v>101</v>
      </c>
      <c r="D4272" t="s">
        <v>102</v>
      </c>
      <c r="E4272" t="s">
        <v>49</v>
      </c>
      <c r="F4272" t="s">
        <v>44</v>
      </c>
      <c r="G4272" t="s">
        <v>20</v>
      </c>
      <c r="H4272" t="s">
        <v>99</v>
      </c>
      <c r="I4272" t="s">
        <v>31</v>
      </c>
      <c r="J4272">
        <v>231.68</v>
      </c>
      <c r="K4272" t="s">
        <v>46</v>
      </c>
      <c r="L4272" t="s">
        <v>24</v>
      </c>
      <c r="M4272" t="s">
        <v>55</v>
      </c>
      <c r="N4272">
        <v>152</v>
      </c>
    </row>
    <row r="4273" spans="1:14" x14ac:dyDescent="0.3">
      <c r="A4273" t="s">
        <v>4988</v>
      </c>
      <c r="B4273" t="s">
        <v>4987</v>
      </c>
      <c r="C4273" t="s">
        <v>35</v>
      </c>
      <c r="D4273" t="s">
        <v>73</v>
      </c>
      <c r="E4273" t="s">
        <v>18</v>
      </c>
      <c r="F4273" t="s">
        <v>44</v>
      </c>
      <c r="G4273" t="s">
        <v>66</v>
      </c>
      <c r="H4273" t="s">
        <v>45</v>
      </c>
      <c r="I4273" t="s">
        <v>22</v>
      </c>
      <c r="J4273">
        <v>1922.37</v>
      </c>
      <c r="K4273" t="s">
        <v>46</v>
      </c>
      <c r="L4273" t="s">
        <v>24</v>
      </c>
      <c r="M4273" t="s">
        <v>70</v>
      </c>
      <c r="N4273">
        <v>36</v>
      </c>
    </row>
    <row r="4274" spans="1:14" x14ac:dyDescent="0.3">
      <c r="A4274" t="s">
        <v>4989</v>
      </c>
      <c r="B4274" t="s">
        <v>4987</v>
      </c>
      <c r="C4274" t="s">
        <v>16</v>
      </c>
      <c r="D4274" t="s">
        <v>83</v>
      </c>
      <c r="E4274" t="s">
        <v>29</v>
      </c>
      <c r="F4274" t="s">
        <v>116</v>
      </c>
      <c r="G4274" t="s">
        <v>59</v>
      </c>
      <c r="H4274" t="s">
        <v>38</v>
      </c>
      <c r="I4274" t="s">
        <v>22</v>
      </c>
      <c r="J4274">
        <v>0</v>
      </c>
      <c r="K4274" t="s">
        <v>32</v>
      </c>
      <c r="L4274" t="s">
        <v>24</v>
      </c>
      <c r="M4274" t="s">
        <v>25</v>
      </c>
      <c r="N4274">
        <v>148</v>
      </c>
    </row>
    <row r="4275" spans="1:14" x14ac:dyDescent="0.3">
      <c r="A4275" t="s">
        <v>4990</v>
      </c>
      <c r="B4275" t="s">
        <v>4987</v>
      </c>
      <c r="C4275" t="s">
        <v>94</v>
      </c>
      <c r="D4275" t="s">
        <v>95</v>
      </c>
      <c r="E4275" t="s">
        <v>224</v>
      </c>
      <c r="F4275" t="s">
        <v>44</v>
      </c>
      <c r="G4275" t="s">
        <v>20</v>
      </c>
      <c r="H4275" t="s">
        <v>30</v>
      </c>
      <c r="I4275" t="s">
        <v>31</v>
      </c>
      <c r="J4275">
        <v>0</v>
      </c>
      <c r="K4275" t="s">
        <v>46</v>
      </c>
      <c r="L4275" t="s">
        <v>24</v>
      </c>
      <c r="M4275" t="s">
        <v>67</v>
      </c>
      <c r="N4275">
        <v>71</v>
      </c>
    </row>
    <row r="4276" spans="1:14" x14ac:dyDescent="0.3">
      <c r="A4276" t="s">
        <v>4991</v>
      </c>
      <c r="B4276" t="s">
        <v>4987</v>
      </c>
      <c r="C4276" t="s">
        <v>41</v>
      </c>
      <c r="D4276" t="s">
        <v>42</v>
      </c>
      <c r="E4276" t="s">
        <v>224</v>
      </c>
      <c r="F4276" t="s">
        <v>116</v>
      </c>
      <c r="G4276" t="s">
        <v>20</v>
      </c>
      <c r="H4276" t="s">
        <v>38</v>
      </c>
      <c r="I4276" t="s">
        <v>22</v>
      </c>
      <c r="J4276">
        <v>0</v>
      </c>
      <c r="K4276" t="s">
        <v>32</v>
      </c>
      <c r="L4276" t="s">
        <v>60</v>
      </c>
      <c r="M4276" t="s">
        <v>33</v>
      </c>
      <c r="N4276">
        <v>17</v>
      </c>
    </row>
    <row r="4277" spans="1:14" x14ac:dyDescent="0.3">
      <c r="A4277" t="s">
        <v>4992</v>
      </c>
      <c r="B4277" t="s">
        <v>4987</v>
      </c>
      <c r="C4277" t="s">
        <v>35</v>
      </c>
      <c r="D4277" t="s">
        <v>166</v>
      </c>
      <c r="E4277" t="s">
        <v>29</v>
      </c>
      <c r="F4277" t="s">
        <v>89</v>
      </c>
      <c r="G4277" t="s">
        <v>20</v>
      </c>
      <c r="H4277" t="s">
        <v>38</v>
      </c>
      <c r="I4277" t="s">
        <v>22</v>
      </c>
      <c r="J4277">
        <v>0</v>
      </c>
      <c r="K4277" t="s">
        <v>23</v>
      </c>
      <c r="L4277" t="s">
        <v>24</v>
      </c>
      <c r="M4277" t="s">
        <v>67</v>
      </c>
      <c r="N4277">
        <v>80</v>
      </c>
    </row>
    <row r="4278" spans="1:14" x14ac:dyDescent="0.3">
      <c r="A4278" t="s">
        <v>4993</v>
      </c>
      <c r="B4278" t="s">
        <v>4987</v>
      </c>
      <c r="C4278" t="s">
        <v>35</v>
      </c>
      <c r="D4278" t="s">
        <v>159</v>
      </c>
      <c r="E4278" t="s">
        <v>29</v>
      </c>
      <c r="F4278" t="s">
        <v>65</v>
      </c>
      <c r="G4278" t="s">
        <v>20</v>
      </c>
      <c r="H4278" t="s">
        <v>30</v>
      </c>
      <c r="I4278" t="s">
        <v>31</v>
      </c>
      <c r="J4278">
        <v>0</v>
      </c>
      <c r="K4278" t="s">
        <v>50</v>
      </c>
      <c r="L4278" t="s">
        <v>24</v>
      </c>
      <c r="M4278" t="s">
        <v>33</v>
      </c>
      <c r="N4278">
        <v>16</v>
      </c>
    </row>
    <row r="4279" spans="1:14" x14ac:dyDescent="0.3">
      <c r="A4279" t="s">
        <v>4994</v>
      </c>
      <c r="B4279" t="s">
        <v>4987</v>
      </c>
      <c r="C4279" t="s">
        <v>35</v>
      </c>
      <c r="D4279" t="s">
        <v>36</v>
      </c>
      <c r="E4279" t="s">
        <v>29</v>
      </c>
      <c r="F4279" t="s">
        <v>74</v>
      </c>
      <c r="G4279" t="s">
        <v>66</v>
      </c>
      <c r="H4279" t="s">
        <v>38</v>
      </c>
      <c r="I4279" t="s">
        <v>22</v>
      </c>
      <c r="J4279">
        <v>0</v>
      </c>
      <c r="K4279" t="s">
        <v>50</v>
      </c>
      <c r="L4279" t="s">
        <v>24</v>
      </c>
      <c r="M4279" t="s">
        <v>67</v>
      </c>
      <c r="N4279">
        <v>177</v>
      </c>
    </row>
    <row r="4280" spans="1:14" x14ac:dyDescent="0.3">
      <c r="A4280" t="s">
        <v>4995</v>
      </c>
      <c r="B4280" t="s">
        <v>4987</v>
      </c>
      <c r="C4280" t="s">
        <v>87</v>
      </c>
      <c r="D4280" t="s">
        <v>88</v>
      </c>
      <c r="E4280" t="s">
        <v>43</v>
      </c>
      <c r="F4280" t="s">
        <v>74</v>
      </c>
      <c r="G4280" t="s">
        <v>66</v>
      </c>
      <c r="H4280" t="s">
        <v>45</v>
      </c>
      <c r="I4280" t="s">
        <v>78</v>
      </c>
      <c r="J4280">
        <v>43.06</v>
      </c>
      <c r="K4280" t="s">
        <v>50</v>
      </c>
      <c r="L4280" t="s">
        <v>24</v>
      </c>
      <c r="M4280" t="s">
        <v>33</v>
      </c>
      <c r="N4280">
        <v>8</v>
      </c>
    </row>
    <row r="4281" spans="1:14" x14ac:dyDescent="0.3">
      <c r="A4281" t="s">
        <v>4996</v>
      </c>
      <c r="B4281" t="s">
        <v>4987</v>
      </c>
      <c r="C4281" t="s">
        <v>113</v>
      </c>
      <c r="D4281" t="s">
        <v>114</v>
      </c>
      <c r="E4281" t="s">
        <v>29</v>
      </c>
      <c r="F4281" t="s">
        <v>65</v>
      </c>
      <c r="G4281" t="s">
        <v>20</v>
      </c>
      <c r="H4281" t="s">
        <v>38</v>
      </c>
      <c r="I4281" t="s">
        <v>31</v>
      </c>
      <c r="J4281">
        <v>0</v>
      </c>
      <c r="K4281" t="s">
        <v>32</v>
      </c>
      <c r="L4281" t="s">
        <v>24</v>
      </c>
      <c r="M4281" t="s">
        <v>25</v>
      </c>
      <c r="N4281">
        <v>78</v>
      </c>
    </row>
    <row r="4282" spans="1:14" x14ac:dyDescent="0.3">
      <c r="A4282" t="s">
        <v>4997</v>
      </c>
      <c r="B4282" t="s">
        <v>4998</v>
      </c>
      <c r="C4282" t="s">
        <v>41</v>
      </c>
      <c r="D4282" t="s">
        <v>157</v>
      </c>
      <c r="E4282" t="s">
        <v>58</v>
      </c>
      <c r="F4282" t="s">
        <v>37</v>
      </c>
      <c r="G4282" t="s">
        <v>59</v>
      </c>
      <c r="H4282" t="s">
        <v>38</v>
      </c>
      <c r="I4282" t="s">
        <v>22</v>
      </c>
      <c r="J4282">
        <v>328.12</v>
      </c>
      <c r="K4282" t="s">
        <v>50</v>
      </c>
      <c r="L4282" t="s">
        <v>60</v>
      </c>
      <c r="M4282" t="s">
        <v>25</v>
      </c>
      <c r="N4282">
        <v>87</v>
      </c>
    </row>
    <row r="4283" spans="1:14" x14ac:dyDescent="0.3">
      <c r="A4283" t="s">
        <v>4999</v>
      </c>
      <c r="B4283" t="s">
        <v>4998</v>
      </c>
      <c r="C4283" t="s">
        <v>41</v>
      </c>
      <c r="D4283" t="s">
        <v>52</v>
      </c>
      <c r="E4283" t="s">
        <v>58</v>
      </c>
      <c r="F4283" t="s">
        <v>85</v>
      </c>
      <c r="G4283" t="s">
        <v>59</v>
      </c>
      <c r="H4283" t="s">
        <v>38</v>
      </c>
      <c r="I4283" t="s">
        <v>31</v>
      </c>
      <c r="J4283">
        <v>634.57000000000005</v>
      </c>
      <c r="K4283" t="s">
        <v>32</v>
      </c>
      <c r="L4283" t="s">
        <v>24</v>
      </c>
      <c r="M4283" t="s">
        <v>33</v>
      </c>
      <c r="N4283">
        <v>18</v>
      </c>
    </row>
    <row r="4284" spans="1:14" x14ac:dyDescent="0.3">
      <c r="A4284" t="s">
        <v>5000</v>
      </c>
      <c r="B4284" t="s">
        <v>4998</v>
      </c>
      <c r="C4284" t="s">
        <v>87</v>
      </c>
      <c r="D4284" t="s">
        <v>124</v>
      </c>
      <c r="E4284" t="s">
        <v>58</v>
      </c>
      <c r="F4284" t="s">
        <v>116</v>
      </c>
      <c r="G4284" t="s">
        <v>20</v>
      </c>
      <c r="H4284" t="s">
        <v>38</v>
      </c>
      <c r="I4284" t="s">
        <v>31</v>
      </c>
      <c r="J4284">
        <v>445.46</v>
      </c>
      <c r="K4284" t="s">
        <v>46</v>
      </c>
      <c r="L4284" t="s">
        <v>24</v>
      </c>
      <c r="M4284" t="s">
        <v>70</v>
      </c>
      <c r="N4284">
        <v>54</v>
      </c>
    </row>
    <row r="4285" spans="1:14" x14ac:dyDescent="0.3">
      <c r="A4285" t="s">
        <v>5001</v>
      </c>
      <c r="B4285" t="s">
        <v>4998</v>
      </c>
      <c r="C4285" t="s">
        <v>342</v>
      </c>
      <c r="D4285" t="s">
        <v>343</v>
      </c>
      <c r="E4285" t="s">
        <v>155</v>
      </c>
      <c r="F4285" t="s">
        <v>37</v>
      </c>
      <c r="G4285" t="s">
        <v>66</v>
      </c>
      <c r="H4285" t="s">
        <v>21</v>
      </c>
      <c r="I4285" t="s">
        <v>78</v>
      </c>
      <c r="J4285">
        <v>0</v>
      </c>
      <c r="K4285" t="s">
        <v>46</v>
      </c>
      <c r="L4285" t="s">
        <v>24</v>
      </c>
      <c r="M4285" t="s">
        <v>70</v>
      </c>
      <c r="N4285">
        <v>41</v>
      </c>
    </row>
    <row r="4286" spans="1:14" x14ac:dyDescent="0.3">
      <c r="A4286" t="s">
        <v>5002</v>
      </c>
      <c r="B4286" t="s">
        <v>4998</v>
      </c>
      <c r="C4286" t="s">
        <v>16</v>
      </c>
      <c r="D4286" t="s">
        <v>83</v>
      </c>
      <c r="E4286" t="s">
        <v>64</v>
      </c>
      <c r="F4286" t="s">
        <v>116</v>
      </c>
      <c r="G4286" t="s">
        <v>53</v>
      </c>
      <c r="H4286" t="s">
        <v>54</v>
      </c>
      <c r="I4286" t="s">
        <v>22</v>
      </c>
      <c r="J4286">
        <v>0</v>
      </c>
      <c r="K4286" t="s">
        <v>32</v>
      </c>
      <c r="L4286" t="s">
        <v>24</v>
      </c>
      <c r="M4286" t="s">
        <v>25</v>
      </c>
      <c r="N4286">
        <v>136</v>
      </c>
    </row>
    <row r="4287" spans="1:14" x14ac:dyDescent="0.3">
      <c r="A4287" t="s">
        <v>5003</v>
      </c>
      <c r="B4287" t="s">
        <v>5004</v>
      </c>
      <c r="C4287" t="s">
        <v>310</v>
      </c>
      <c r="D4287" t="s">
        <v>311</v>
      </c>
      <c r="E4287" t="s">
        <v>58</v>
      </c>
      <c r="F4287" t="s">
        <v>19</v>
      </c>
      <c r="G4287" t="s">
        <v>20</v>
      </c>
      <c r="H4287" t="s">
        <v>38</v>
      </c>
      <c r="I4287" t="s">
        <v>22</v>
      </c>
      <c r="J4287">
        <v>159.08000000000001</v>
      </c>
      <c r="K4287" t="s">
        <v>46</v>
      </c>
      <c r="L4287" t="s">
        <v>24</v>
      </c>
      <c r="M4287" t="s">
        <v>33</v>
      </c>
      <c r="N4287">
        <v>21</v>
      </c>
    </row>
    <row r="4288" spans="1:14" x14ac:dyDescent="0.3">
      <c r="A4288" t="s">
        <v>5005</v>
      </c>
      <c r="B4288" t="s">
        <v>5004</v>
      </c>
      <c r="C4288" t="s">
        <v>27</v>
      </c>
      <c r="D4288" t="s">
        <v>28</v>
      </c>
      <c r="E4288" t="s">
        <v>29</v>
      </c>
      <c r="F4288" t="s">
        <v>37</v>
      </c>
      <c r="G4288" t="s">
        <v>171</v>
      </c>
      <c r="H4288" t="s">
        <v>45</v>
      </c>
      <c r="I4288" t="s">
        <v>22</v>
      </c>
      <c r="J4288">
        <v>0</v>
      </c>
      <c r="K4288" t="s">
        <v>23</v>
      </c>
      <c r="L4288" t="s">
        <v>24</v>
      </c>
      <c r="M4288" t="s">
        <v>55</v>
      </c>
      <c r="N4288">
        <v>94</v>
      </c>
    </row>
    <row r="4289" spans="1:14" x14ac:dyDescent="0.3">
      <c r="A4289" t="s">
        <v>5006</v>
      </c>
      <c r="B4289" t="s">
        <v>5004</v>
      </c>
      <c r="C4289" t="s">
        <v>35</v>
      </c>
      <c r="D4289" t="s">
        <v>36</v>
      </c>
      <c r="E4289" t="s">
        <v>125</v>
      </c>
      <c r="F4289" t="s">
        <v>89</v>
      </c>
      <c r="G4289" t="s">
        <v>66</v>
      </c>
      <c r="H4289" t="s">
        <v>30</v>
      </c>
      <c r="I4289" t="s">
        <v>31</v>
      </c>
      <c r="J4289">
        <v>0</v>
      </c>
      <c r="K4289" t="s">
        <v>50</v>
      </c>
      <c r="L4289" t="s">
        <v>24</v>
      </c>
      <c r="M4289" t="s">
        <v>55</v>
      </c>
      <c r="N4289">
        <v>39</v>
      </c>
    </row>
    <row r="4290" spans="1:14" x14ac:dyDescent="0.3">
      <c r="A4290" t="s">
        <v>5007</v>
      </c>
      <c r="B4290" t="s">
        <v>5004</v>
      </c>
      <c r="C4290" t="s">
        <v>41</v>
      </c>
      <c r="D4290" t="s">
        <v>42</v>
      </c>
      <c r="E4290" t="s">
        <v>224</v>
      </c>
      <c r="F4290" t="s">
        <v>89</v>
      </c>
      <c r="G4290" t="s">
        <v>20</v>
      </c>
      <c r="H4290" t="s">
        <v>30</v>
      </c>
      <c r="I4290" t="s">
        <v>31</v>
      </c>
      <c r="J4290">
        <v>0</v>
      </c>
      <c r="K4290" t="s">
        <v>46</v>
      </c>
      <c r="L4290" t="s">
        <v>24</v>
      </c>
      <c r="M4290" t="s">
        <v>55</v>
      </c>
      <c r="N4290">
        <v>165</v>
      </c>
    </row>
    <row r="4291" spans="1:14" x14ac:dyDescent="0.3">
      <c r="A4291" t="s">
        <v>5008</v>
      </c>
      <c r="B4291" t="s">
        <v>5004</v>
      </c>
      <c r="C4291" t="s">
        <v>178</v>
      </c>
      <c r="D4291" t="s">
        <v>179</v>
      </c>
      <c r="E4291" t="s">
        <v>149</v>
      </c>
      <c r="F4291" t="s">
        <v>89</v>
      </c>
      <c r="G4291" t="s">
        <v>59</v>
      </c>
      <c r="H4291" t="s">
        <v>45</v>
      </c>
      <c r="I4291" t="s">
        <v>31</v>
      </c>
      <c r="J4291">
        <v>0</v>
      </c>
      <c r="K4291" t="s">
        <v>50</v>
      </c>
      <c r="L4291" t="s">
        <v>24</v>
      </c>
      <c r="M4291" t="s">
        <v>33</v>
      </c>
      <c r="N4291">
        <v>2</v>
      </c>
    </row>
    <row r="4292" spans="1:14" x14ac:dyDescent="0.3">
      <c r="A4292" t="s">
        <v>5009</v>
      </c>
      <c r="B4292" t="s">
        <v>5004</v>
      </c>
      <c r="C4292" t="s">
        <v>113</v>
      </c>
      <c r="D4292" t="s">
        <v>114</v>
      </c>
      <c r="E4292" t="s">
        <v>29</v>
      </c>
      <c r="F4292" t="s">
        <v>37</v>
      </c>
      <c r="G4292" t="s">
        <v>20</v>
      </c>
      <c r="H4292" t="s">
        <v>45</v>
      </c>
      <c r="I4292" t="s">
        <v>22</v>
      </c>
      <c r="J4292">
        <v>0</v>
      </c>
      <c r="K4292" t="s">
        <v>32</v>
      </c>
      <c r="L4292" t="s">
        <v>24</v>
      </c>
      <c r="M4292" t="s">
        <v>33</v>
      </c>
      <c r="N4292">
        <v>15</v>
      </c>
    </row>
    <row r="4293" spans="1:14" x14ac:dyDescent="0.3">
      <c r="A4293" t="s">
        <v>5010</v>
      </c>
      <c r="B4293" t="s">
        <v>5004</v>
      </c>
      <c r="C4293" t="s">
        <v>91</v>
      </c>
      <c r="D4293" t="s">
        <v>98</v>
      </c>
      <c r="E4293" t="s">
        <v>58</v>
      </c>
      <c r="F4293" t="s">
        <v>74</v>
      </c>
      <c r="G4293" t="s">
        <v>66</v>
      </c>
      <c r="H4293" t="s">
        <v>54</v>
      </c>
      <c r="I4293" t="s">
        <v>31</v>
      </c>
      <c r="J4293">
        <v>11118.63</v>
      </c>
      <c r="K4293" t="s">
        <v>46</v>
      </c>
      <c r="L4293" t="s">
        <v>24</v>
      </c>
      <c r="M4293" t="s">
        <v>67</v>
      </c>
      <c r="N4293">
        <v>146</v>
      </c>
    </row>
    <row r="4294" spans="1:14" x14ac:dyDescent="0.3">
      <c r="A4294" t="s">
        <v>5011</v>
      </c>
      <c r="B4294" t="s">
        <v>5012</v>
      </c>
      <c r="C4294" t="s">
        <v>201</v>
      </c>
      <c r="D4294" t="s">
        <v>202</v>
      </c>
      <c r="E4294" t="s">
        <v>58</v>
      </c>
      <c r="F4294" t="s">
        <v>74</v>
      </c>
      <c r="G4294" t="s">
        <v>20</v>
      </c>
      <c r="H4294" t="s">
        <v>45</v>
      </c>
      <c r="I4294" t="s">
        <v>22</v>
      </c>
      <c r="J4294">
        <v>243.02</v>
      </c>
      <c r="K4294" t="s">
        <v>50</v>
      </c>
      <c r="L4294" t="s">
        <v>24</v>
      </c>
      <c r="M4294" t="s">
        <v>70</v>
      </c>
      <c r="N4294">
        <v>12</v>
      </c>
    </row>
    <row r="4295" spans="1:14" x14ac:dyDescent="0.3">
      <c r="A4295" t="s">
        <v>5013</v>
      </c>
      <c r="B4295" t="s">
        <v>5012</v>
      </c>
      <c r="C4295" t="s">
        <v>87</v>
      </c>
      <c r="D4295" t="s">
        <v>118</v>
      </c>
      <c r="E4295" t="s">
        <v>149</v>
      </c>
      <c r="F4295" t="s">
        <v>116</v>
      </c>
      <c r="G4295" t="s">
        <v>66</v>
      </c>
      <c r="H4295" t="s">
        <v>45</v>
      </c>
      <c r="I4295" t="s">
        <v>31</v>
      </c>
      <c r="J4295">
        <v>0</v>
      </c>
      <c r="K4295" t="s">
        <v>46</v>
      </c>
      <c r="L4295" t="s">
        <v>24</v>
      </c>
      <c r="M4295" t="s">
        <v>33</v>
      </c>
      <c r="N4295">
        <v>22</v>
      </c>
    </row>
    <row r="4296" spans="1:14" x14ac:dyDescent="0.3">
      <c r="A4296" t="s">
        <v>5014</v>
      </c>
      <c r="B4296" t="s">
        <v>5012</v>
      </c>
      <c r="C4296" t="s">
        <v>854</v>
      </c>
      <c r="D4296" t="s">
        <v>855</v>
      </c>
      <c r="E4296" t="s">
        <v>58</v>
      </c>
      <c r="F4296" t="s">
        <v>65</v>
      </c>
      <c r="G4296" t="s">
        <v>20</v>
      </c>
      <c r="H4296" t="s">
        <v>45</v>
      </c>
      <c r="I4296" t="s">
        <v>22</v>
      </c>
      <c r="J4296">
        <v>4093.03</v>
      </c>
      <c r="K4296" t="s">
        <v>23</v>
      </c>
      <c r="L4296" t="s">
        <v>24</v>
      </c>
      <c r="M4296" t="s">
        <v>67</v>
      </c>
      <c r="N4296">
        <v>20</v>
      </c>
    </row>
    <row r="4297" spans="1:14" x14ac:dyDescent="0.3">
      <c r="A4297" t="s">
        <v>5015</v>
      </c>
      <c r="B4297" t="s">
        <v>5012</v>
      </c>
      <c r="C4297" t="s">
        <v>133</v>
      </c>
      <c r="D4297" t="s">
        <v>134</v>
      </c>
      <c r="E4297" t="s">
        <v>58</v>
      </c>
      <c r="F4297" t="s">
        <v>85</v>
      </c>
      <c r="G4297" t="s">
        <v>20</v>
      </c>
      <c r="H4297" t="s">
        <v>45</v>
      </c>
      <c r="I4297" t="s">
        <v>78</v>
      </c>
      <c r="J4297">
        <v>1593.91</v>
      </c>
      <c r="K4297" t="s">
        <v>23</v>
      </c>
      <c r="L4297" t="s">
        <v>24</v>
      </c>
      <c r="M4297" t="s">
        <v>33</v>
      </c>
      <c r="N4297">
        <v>23</v>
      </c>
    </row>
    <row r="4298" spans="1:14" x14ac:dyDescent="0.3">
      <c r="A4298" t="s">
        <v>5016</v>
      </c>
      <c r="B4298" t="s">
        <v>5012</v>
      </c>
      <c r="C4298" t="s">
        <v>187</v>
      </c>
      <c r="D4298" t="s">
        <v>188</v>
      </c>
      <c r="E4298" t="s">
        <v>29</v>
      </c>
      <c r="F4298" t="s">
        <v>19</v>
      </c>
      <c r="G4298" t="s">
        <v>53</v>
      </c>
      <c r="H4298" t="s">
        <v>38</v>
      </c>
      <c r="I4298" t="s">
        <v>31</v>
      </c>
      <c r="J4298">
        <v>0</v>
      </c>
      <c r="K4298" t="s">
        <v>23</v>
      </c>
      <c r="L4298" t="s">
        <v>24</v>
      </c>
      <c r="M4298" t="s">
        <v>55</v>
      </c>
      <c r="N4298">
        <v>28</v>
      </c>
    </row>
    <row r="4299" spans="1:14" x14ac:dyDescent="0.3">
      <c r="A4299" t="s">
        <v>5017</v>
      </c>
      <c r="B4299" t="s">
        <v>5012</v>
      </c>
      <c r="C4299" t="s">
        <v>91</v>
      </c>
      <c r="D4299" t="s">
        <v>98</v>
      </c>
      <c r="E4299" t="s">
        <v>58</v>
      </c>
      <c r="F4299" t="s">
        <v>44</v>
      </c>
      <c r="G4299" t="s">
        <v>20</v>
      </c>
      <c r="H4299" t="s">
        <v>38</v>
      </c>
      <c r="I4299" t="s">
        <v>31</v>
      </c>
      <c r="J4299">
        <v>29.05</v>
      </c>
      <c r="K4299" t="s">
        <v>23</v>
      </c>
      <c r="L4299" t="s">
        <v>47</v>
      </c>
      <c r="M4299" t="s">
        <v>33</v>
      </c>
      <c r="N4299">
        <v>10</v>
      </c>
    </row>
    <row r="4300" spans="1:14" x14ac:dyDescent="0.3">
      <c r="A4300" t="s">
        <v>5018</v>
      </c>
      <c r="B4300" t="s">
        <v>5012</v>
      </c>
      <c r="C4300" t="s">
        <v>91</v>
      </c>
      <c r="D4300" t="s">
        <v>136</v>
      </c>
      <c r="E4300" t="s">
        <v>149</v>
      </c>
      <c r="F4300" t="s">
        <v>37</v>
      </c>
      <c r="G4300" t="s">
        <v>20</v>
      </c>
      <c r="H4300" t="s">
        <v>30</v>
      </c>
      <c r="I4300" t="s">
        <v>22</v>
      </c>
      <c r="J4300">
        <v>0</v>
      </c>
      <c r="K4300" t="s">
        <v>46</v>
      </c>
      <c r="L4300" t="s">
        <v>60</v>
      </c>
      <c r="M4300" t="s">
        <v>67</v>
      </c>
      <c r="N4300">
        <v>164</v>
      </c>
    </row>
    <row r="4301" spans="1:14" x14ac:dyDescent="0.3">
      <c r="A4301" t="s">
        <v>5019</v>
      </c>
      <c r="B4301" t="s">
        <v>5020</v>
      </c>
      <c r="C4301" t="s">
        <v>133</v>
      </c>
      <c r="D4301" t="s">
        <v>134</v>
      </c>
      <c r="E4301" t="s">
        <v>58</v>
      </c>
      <c r="F4301" t="s">
        <v>74</v>
      </c>
      <c r="G4301" t="s">
        <v>20</v>
      </c>
      <c r="H4301" t="s">
        <v>30</v>
      </c>
      <c r="I4301" t="s">
        <v>31</v>
      </c>
      <c r="J4301">
        <v>3513.25</v>
      </c>
      <c r="K4301" t="s">
        <v>23</v>
      </c>
      <c r="L4301" t="s">
        <v>24</v>
      </c>
      <c r="M4301" t="s">
        <v>33</v>
      </c>
      <c r="N4301">
        <v>15</v>
      </c>
    </row>
    <row r="4302" spans="1:14" x14ac:dyDescent="0.3">
      <c r="A4302" t="s">
        <v>5021</v>
      </c>
      <c r="B4302" t="s">
        <v>5020</v>
      </c>
      <c r="C4302" t="s">
        <v>144</v>
      </c>
      <c r="D4302" t="s">
        <v>145</v>
      </c>
      <c r="E4302" t="s">
        <v>224</v>
      </c>
      <c r="F4302" t="s">
        <v>37</v>
      </c>
      <c r="G4302" t="s">
        <v>66</v>
      </c>
      <c r="H4302" t="s">
        <v>30</v>
      </c>
      <c r="I4302" t="s">
        <v>22</v>
      </c>
      <c r="J4302">
        <v>0</v>
      </c>
      <c r="K4302" t="s">
        <v>32</v>
      </c>
      <c r="L4302" t="s">
        <v>47</v>
      </c>
      <c r="M4302" t="s">
        <v>55</v>
      </c>
      <c r="N4302">
        <v>174</v>
      </c>
    </row>
    <row r="4303" spans="1:14" x14ac:dyDescent="0.3">
      <c r="A4303" t="s">
        <v>5022</v>
      </c>
      <c r="B4303" t="s">
        <v>5020</v>
      </c>
      <c r="C4303" t="s">
        <v>144</v>
      </c>
      <c r="D4303" t="s">
        <v>145</v>
      </c>
      <c r="E4303" t="s">
        <v>58</v>
      </c>
      <c r="F4303" t="s">
        <v>74</v>
      </c>
      <c r="G4303" t="s">
        <v>20</v>
      </c>
      <c r="H4303" t="s">
        <v>45</v>
      </c>
      <c r="I4303" t="s">
        <v>31</v>
      </c>
      <c r="J4303">
        <v>107.86</v>
      </c>
      <c r="K4303" t="s">
        <v>23</v>
      </c>
      <c r="L4303" t="s">
        <v>24</v>
      </c>
      <c r="M4303" t="s">
        <v>67</v>
      </c>
      <c r="N4303">
        <v>52</v>
      </c>
    </row>
    <row r="4304" spans="1:14" x14ac:dyDescent="0.3">
      <c r="A4304" t="s">
        <v>5023</v>
      </c>
      <c r="B4304" t="s">
        <v>5020</v>
      </c>
      <c r="C4304" t="s">
        <v>299</v>
      </c>
      <c r="D4304" t="s">
        <v>300</v>
      </c>
      <c r="E4304" t="s">
        <v>29</v>
      </c>
      <c r="F4304" t="s">
        <v>19</v>
      </c>
      <c r="G4304" t="s">
        <v>20</v>
      </c>
      <c r="H4304" t="s">
        <v>30</v>
      </c>
      <c r="I4304" t="s">
        <v>22</v>
      </c>
      <c r="J4304">
        <v>0</v>
      </c>
      <c r="K4304" t="s">
        <v>50</v>
      </c>
      <c r="L4304" t="s">
        <v>24</v>
      </c>
      <c r="M4304" t="s">
        <v>70</v>
      </c>
      <c r="N4304">
        <v>114</v>
      </c>
    </row>
    <row r="4305" spans="1:14" x14ac:dyDescent="0.3">
      <c r="A4305" t="s">
        <v>5024</v>
      </c>
      <c r="B4305" t="s">
        <v>5020</v>
      </c>
      <c r="C4305" t="s">
        <v>27</v>
      </c>
      <c r="D4305" t="s">
        <v>169</v>
      </c>
      <c r="E4305" t="s">
        <v>29</v>
      </c>
      <c r="F4305" t="s">
        <v>74</v>
      </c>
      <c r="G4305" t="s">
        <v>59</v>
      </c>
      <c r="H4305" t="s">
        <v>54</v>
      </c>
      <c r="I4305" t="s">
        <v>31</v>
      </c>
      <c r="J4305">
        <v>0</v>
      </c>
      <c r="K4305" t="s">
        <v>32</v>
      </c>
      <c r="L4305" t="s">
        <v>47</v>
      </c>
      <c r="M4305" t="s">
        <v>55</v>
      </c>
      <c r="N4305">
        <v>22</v>
      </c>
    </row>
    <row r="4306" spans="1:14" x14ac:dyDescent="0.3">
      <c r="A4306" t="s">
        <v>5025</v>
      </c>
      <c r="B4306" t="s">
        <v>5020</v>
      </c>
      <c r="C4306" t="s">
        <v>91</v>
      </c>
      <c r="D4306" t="s">
        <v>92</v>
      </c>
      <c r="E4306" t="s">
        <v>58</v>
      </c>
      <c r="F4306" t="s">
        <v>19</v>
      </c>
      <c r="G4306" t="s">
        <v>59</v>
      </c>
      <c r="H4306" t="s">
        <v>54</v>
      </c>
      <c r="I4306" t="s">
        <v>31</v>
      </c>
      <c r="J4306">
        <v>663.38</v>
      </c>
      <c r="K4306" t="s">
        <v>46</v>
      </c>
      <c r="L4306" t="s">
        <v>24</v>
      </c>
      <c r="M4306" t="s">
        <v>33</v>
      </c>
      <c r="N4306">
        <v>3</v>
      </c>
    </row>
    <row r="4307" spans="1:14" x14ac:dyDescent="0.3">
      <c r="A4307" t="s">
        <v>5026</v>
      </c>
      <c r="B4307" t="s">
        <v>5020</v>
      </c>
      <c r="C4307" t="s">
        <v>35</v>
      </c>
      <c r="D4307" t="s">
        <v>36</v>
      </c>
      <c r="E4307" t="s">
        <v>224</v>
      </c>
      <c r="F4307" t="s">
        <v>37</v>
      </c>
      <c r="G4307" t="s">
        <v>66</v>
      </c>
      <c r="H4307" t="s">
        <v>30</v>
      </c>
      <c r="I4307" t="s">
        <v>31</v>
      </c>
      <c r="J4307">
        <v>0</v>
      </c>
      <c r="K4307" t="s">
        <v>50</v>
      </c>
      <c r="L4307" t="s">
        <v>24</v>
      </c>
      <c r="M4307" t="s">
        <v>67</v>
      </c>
      <c r="N4307">
        <v>96</v>
      </c>
    </row>
    <row r="4308" spans="1:14" x14ac:dyDescent="0.3">
      <c r="A4308" t="s">
        <v>5027</v>
      </c>
      <c r="B4308" t="s">
        <v>5020</v>
      </c>
      <c r="C4308" t="s">
        <v>204</v>
      </c>
      <c r="D4308" t="s">
        <v>205</v>
      </c>
      <c r="E4308" t="s">
        <v>58</v>
      </c>
      <c r="F4308" t="s">
        <v>65</v>
      </c>
      <c r="G4308" t="s">
        <v>20</v>
      </c>
      <c r="H4308" t="s">
        <v>30</v>
      </c>
      <c r="I4308" t="s">
        <v>22</v>
      </c>
      <c r="J4308">
        <v>3963.05</v>
      </c>
      <c r="K4308" t="s">
        <v>46</v>
      </c>
      <c r="L4308" t="s">
        <v>24</v>
      </c>
      <c r="M4308" t="s">
        <v>25</v>
      </c>
      <c r="N4308">
        <v>126</v>
      </c>
    </row>
    <row r="4309" spans="1:14" x14ac:dyDescent="0.3">
      <c r="A4309" t="s">
        <v>5028</v>
      </c>
      <c r="B4309" t="s">
        <v>5020</v>
      </c>
      <c r="C4309" t="s">
        <v>133</v>
      </c>
      <c r="D4309" t="s">
        <v>134</v>
      </c>
      <c r="E4309" t="s">
        <v>29</v>
      </c>
      <c r="F4309" t="s">
        <v>65</v>
      </c>
      <c r="G4309" t="s">
        <v>20</v>
      </c>
      <c r="H4309" t="s">
        <v>21</v>
      </c>
      <c r="I4309" t="s">
        <v>22</v>
      </c>
      <c r="J4309">
        <v>0</v>
      </c>
      <c r="K4309" t="s">
        <v>50</v>
      </c>
      <c r="L4309" t="s">
        <v>24</v>
      </c>
      <c r="M4309" t="s">
        <v>33</v>
      </c>
      <c r="N4309">
        <v>25</v>
      </c>
    </row>
    <row r="4310" spans="1:14" x14ac:dyDescent="0.3">
      <c r="A4310" t="s">
        <v>5029</v>
      </c>
      <c r="B4310" t="s">
        <v>5020</v>
      </c>
      <c r="C4310" t="s">
        <v>41</v>
      </c>
      <c r="D4310" t="s">
        <v>199</v>
      </c>
      <c r="E4310" t="s">
        <v>58</v>
      </c>
      <c r="F4310" t="s">
        <v>37</v>
      </c>
      <c r="G4310" t="s">
        <v>20</v>
      </c>
      <c r="H4310" t="s">
        <v>30</v>
      </c>
      <c r="I4310" t="s">
        <v>22</v>
      </c>
      <c r="J4310">
        <v>77.849999999999994</v>
      </c>
      <c r="K4310" t="s">
        <v>32</v>
      </c>
      <c r="L4310" t="s">
        <v>24</v>
      </c>
      <c r="M4310" t="s">
        <v>25</v>
      </c>
      <c r="N4310">
        <v>37</v>
      </c>
    </row>
    <row r="4311" spans="1:14" x14ac:dyDescent="0.3">
      <c r="A4311" t="s">
        <v>5030</v>
      </c>
      <c r="B4311" t="s">
        <v>5020</v>
      </c>
      <c r="C4311" t="s">
        <v>41</v>
      </c>
      <c r="D4311" t="s">
        <v>250</v>
      </c>
      <c r="E4311" t="s">
        <v>64</v>
      </c>
      <c r="F4311" t="s">
        <v>85</v>
      </c>
      <c r="G4311" t="s">
        <v>66</v>
      </c>
      <c r="H4311" t="s">
        <v>30</v>
      </c>
      <c r="I4311" t="s">
        <v>22</v>
      </c>
      <c r="J4311">
        <v>0</v>
      </c>
      <c r="K4311" t="s">
        <v>46</v>
      </c>
      <c r="L4311" t="s">
        <v>47</v>
      </c>
      <c r="M4311" t="s">
        <v>67</v>
      </c>
      <c r="N4311">
        <v>105</v>
      </c>
    </row>
    <row r="4312" spans="1:14" x14ac:dyDescent="0.3">
      <c r="A4312" t="s">
        <v>5031</v>
      </c>
      <c r="B4312" t="s">
        <v>5020</v>
      </c>
      <c r="C4312" t="s">
        <v>41</v>
      </c>
      <c r="D4312" t="s">
        <v>157</v>
      </c>
      <c r="E4312" t="s">
        <v>155</v>
      </c>
      <c r="F4312" t="s">
        <v>19</v>
      </c>
      <c r="G4312" t="s">
        <v>20</v>
      </c>
      <c r="H4312" t="s">
        <v>38</v>
      </c>
      <c r="I4312" t="s">
        <v>31</v>
      </c>
      <c r="J4312">
        <v>0</v>
      </c>
      <c r="K4312" t="s">
        <v>46</v>
      </c>
      <c r="L4312" t="s">
        <v>24</v>
      </c>
      <c r="M4312" t="s">
        <v>67</v>
      </c>
      <c r="N4312">
        <v>123</v>
      </c>
    </row>
    <row r="4313" spans="1:14" x14ac:dyDescent="0.3">
      <c r="A4313" t="s">
        <v>5032</v>
      </c>
      <c r="B4313" t="s">
        <v>5020</v>
      </c>
      <c r="C4313" t="s">
        <v>144</v>
      </c>
      <c r="D4313" t="s">
        <v>489</v>
      </c>
      <c r="E4313" t="s">
        <v>58</v>
      </c>
      <c r="F4313" t="s">
        <v>44</v>
      </c>
      <c r="G4313" t="s">
        <v>20</v>
      </c>
      <c r="H4313" t="s">
        <v>54</v>
      </c>
      <c r="I4313" t="s">
        <v>31</v>
      </c>
      <c r="J4313">
        <v>177.78</v>
      </c>
      <c r="K4313" t="s">
        <v>46</v>
      </c>
      <c r="L4313" t="s">
        <v>24</v>
      </c>
      <c r="M4313" t="s">
        <v>25</v>
      </c>
      <c r="N4313">
        <v>139</v>
      </c>
    </row>
    <row r="4314" spans="1:14" x14ac:dyDescent="0.3">
      <c r="A4314" t="s">
        <v>5033</v>
      </c>
      <c r="B4314" t="s">
        <v>5034</v>
      </c>
      <c r="C4314" t="s">
        <v>133</v>
      </c>
      <c r="D4314" t="s">
        <v>134</v>
      </c>
      <c r="E4314" t="s">
        <v>58</v>
      </c>
      <c r="F4314" t="s">
        <v>19</v>
      </c>
      <c r="G4314" t="s">
        <v>66</v>
      </c>
      <c r="H4314" t="s">
        <v>54</v>
      </c>
      <c r="I4314" t="s">
        <v>31</v>
      </c>
      <c r="J4314">
        <v>34.29</v>
      </c>
      <c r="K4314" t="s">
        <v>32</v>
      </c>
      <c r="L4314" t="s">
        <v>24</v>
      </c>
      <c r="M4314" t="s">
        <v>33</v>
      </c>
      <c r="N4314">
        <v>13</v>
      </c>
    </row>
    <row r="4315" spans="1:14" x14ac:dyDescent="0.3">
      <c r="A4315" t="s">
        <v>5035</v>
      </c>
      <c r="B4315" t="s">
        <v>5034</v>
      </c>
      <c r="C4315" t="s">
        <v>27</v>
      </c>
      <c r="D4315" t="s">
        <v>169</v>
      </c>
      <c r="E4315" t="s">
        <v>58</v>
      </c>
      <c r="F4315" t="s">
        <v>89</v>
      </c>
      <c r="G4315" t="s">
        <v>59</v>
      </c>
      <c r="H4315" t="s">
        <v>30</v>
      </c>
      <c r="I4315" t="s">
        <v>31</v>
      </c>
      <c r="J4315">
        <v>4123.7</v>
      </c>
      <c r="K4315" t="s">
        <v>32</v>
      </c>
      <c r="L4315" t="s">
        <v>24</v>
      </c>
      <c r="M4315" t="s">
        <v>67</v>
      </c>
      <c r="N4315">
        <v>12</v>
      </c>
    </row>
    <row r="4316" spans="1:14" x14ac:dyDescent="0.3">
      <c r="A4316" t="s">
        <v>5036</v>
      </c>
      <c r="B4316" t="s">
        <v>5034</v>
      </c>
      <c r="C4316" t="s">
        <v>41</v>
      </c>
      <c r="D4316" t="s">
        <v>250</v>
      </c>
      <c r="E4316" t="s">
        <v>29</v>
      </c>
      <c r="F4316" t="s">
        <v>37</v>
      </c>
      <c r="G4316" t="s">
        <v>59</v>
      </c>
      <c r="H4316" t="s">
        <v>45</v>
      </c>
      <c r="I4316" t="s">
        <v>31</v>
      </c>
      <c r="J4316">
        <v>0</v>
      </c>
      <c r="K4316" t="s">
        <v>32</v>
      </c>
      <c r="L4316" t="s">
        <v>24</v>
      </c>
      <c r="M4316" t="s">
        <v>55</v>
      </c>
      <c r="N4316">
        <v>172</v>
      </c>
    </row>
    <row r="4317" spans="1:14" x14ac:dyDescent="0.3">
      <c r="A4317" t="s">
        <v>5037</v>
      </c>
      <c r="B4317" t="s">
        <v>5034</v>
      </c>
      <c r="C4317" t="s">
        <v>299</v>
      </c>
      <c r="D4317" t="s">
        <v>300</v>
      </c>
      <c r="E4317" t="s">
        <v>84</v>
      </c>
      <c r="F4317" t="s">
        <v>116</v>
      </c>
      <c r="G4317" t="s">
        <v>66</v>
      </c>
      <c r="H4317" t="s">
        <v>30</v>
      </c>
      <c r="I4317" t="s">
        <v>31</v>
      </c>
      <c r="J4317">
        <v>2406.8000000000002</v>
      </c>
      <c r="K4317" t="s">
        <v>46</v>
      </c>
      <c r="L4317" t="s">
        <v>24</v>
      </c>
      <c r="M4317" t="s">
        <v>25</v>
      </c>
      <c r="N4317">
        <v>80</v>
      </c>
    </row>
    <row r="4318" spans="1:14" x14ac:dyDescent="0.3">
      <c r="A4318" t="s">
        <v>5038</v>
      </c>
      <c r="B4318" t="s">
        <v>5034</v>
      </c>
      <c r="C4318" t="s">
        <v>41</v>
      </c>
      <c r="D4318" t="s">
        <v>199</v>
      </c>
      <c r="E4318" t="s">
        <v>29</v>
      </c>
      <c r="F4318" t="s">
        <v>74</v>
      </c>
      <c r="G4318" t="s">
        <v>20</v>
      </c>
      <c r="H4318" t="s">
        <v>38</v>
      </c>
      <c r="I4318" t="s">
        <v>31</v>
      </c>
      <c r="J4318">
        <v>0</v>
      </c>
      <c r="K4318" t="s">
        <v>50</v>
      </c>
      <c r="L4318" t="s">
        <v>47</v>
      </c>
      <c r="M4318" t="s">
        <v>55</v>
      </c>
      <c r="N4318">
        <v>49</v>
      </c>
    </row>
    <row r="4319" spans="1:14" x14ac:dyDescent="0.3">
      <c r="A4319" t="s">
        <v>5039</v>
      </c>
      <c r="B4319" t="s">
        <v>5034</v>
      </c>
      <c r="C4319" t="s">
        <v>101</v>
      </c>
      <c r="D4319" t="s">
        <v>236</v>
      </c>
      <c r="E4319" t="s">
        <v>84</v>
      </c>
      <c r="F4319" t="s">
        <v>37</v>
      </c>
      <c r="G4319" t="s">
        <v>20</v>
      </c>
      <c r="H4319" t="s">
        <v>45</v>
      </c>
      <c r="I4319" t="s">
        <v>31</v>
      </c>
      <c r="J4319">
        <v>5162.4399999999996</v>
      </c>
      <c r="K4319" t="s">
        <v>46</v>
      </c>
      <c r="L4319" t="s">
        <v>24</v>
      </c>
      <c r="M4319" t="s">
        <v>33</v>
      </c>
      <c r="N4319">
        <v>20</v>
      </c>
    </row>
    <row r="4320" spans="1:14" x14ac:dyDescent="0.3">
      <c r="A4320" t="s">
        <v>5040</v>
      </c>
      <c r="B4320" t="s">
        <v>5034</v>
      </c>
      <c r="C4320" t="s">
        <v>101</v>
      </c>
      <c r="D4320" t="s">
        <v>210</v>
      </c>
      <c r="E4320" t="s">
        <v>125</v>
      </c>
      <c r="F4320" t="s">
        <v>74</v>
      </c>
      <c r="G4320" t="s">
        <v>20</v>
      </c>
      <c r="H4320" t="s">
        <v>21</v>
      </c>
      <c r="I4320" t="s">
        <v>31</v>
      </c>
      <c r="J4320">
        <v>0</v>
      </c>
      <c r="K4320" t="s">
        <v>50</v>
      </c>
      <c r="L4320" t="s">
        <v>24</v>
      </c>
      <c r="M4320" t="s">
        <v>33</v>
      </c>
      <c r="N4320">
        <v>11</v>
      </c>
    </row>
    <row r="4321" spans="1:14" x14ac:dyDescent="0.3">
      <c r="A4321" t="s">
        <v>5041</v>
      </c>
      <c r="B4321" t="s">
        <v>5034</v>
      </c>
      <c r="C4321" t="s">
        <v>174</v>
      </c>
      <c r="D4321" t="s">
        <v>212</v>
      </c>
      <c r="E4321" t="s">
        <v>58</v>
      </c>
      <c r="F4321" t="s">
        <v>44</v>
      </c>
      <c r="G4321" t="s">
        <v>66</v>
      </c>
      <c r="H4321" t="s">
        <v>30</v>
      </c>
      <c r="I4321" t="s">
        <v>31</v>
      </c>
      <c r="J4321">
        <v>537</v>
      </c>
      <c r="K4321" t="s">
        <v>50</v>
      </c>
      <c r="L4321" t="s">
        <v>24</v>
      </c>
      <c r="M4321" t="s">
        <v>25</v>
      </c>
      <c r="N4321">
        <v>44</v>
      </c>
    </row>
    <row r="4322" spans="1:14" x14ac:dyDescent="0.3">
      <c r="A4322" t="s">
        <v>5042</v>
      </c>
      <c r="B4322" t="s">
        <v>5043</v>
      </c>
      <c r="C4322" t="s">
        <v>101</v>
      </c>
      <c r="D4322" t="s">
        <v>210</v>
      </c>
      <c r="E4322" t="s">
        <v>58</v>
      </c>
      <c r="F4322" t="s">
        <v>85</v>
      </c>
      <c r="G4322" t="s">
        <v>20</v>
      </c>
      <c r="H4322" t="s">
        <v>45</v>
      </c>
      <c r="I4322" t="s">
        <v>31</v>
      </c>
      <c r="J4322">
        <v>1526.3</v>
      </c>
      <c r="K4322" t="s">
        <v>32</v>
      </c>
      <c r="L4322" t="s">
        <v>24</v>
      </c>
      <c r="M4322" t="s">
        <v>55</v>
      </c>
      <c r="N4322">
        <v>118</v>
      </c>
    </row>
    <row r="4323" spans="1:14" x14ac:dyDescent="0.3">
      <c r="A4323" t="s">
        <v>5044</v>
      </c>
      <c r="B4323" t="s">
        <v>5043</v>
      </c>
      <c r="C4323" t="s">
        <v>147</v>
      </c>
      <c r="D4323" t="s">
        <v>148</v>
      </c>
      <c r="E4323" t="s">
        <v>125</v>
      </c>
      <c r="F4323" t="s">
        <v>116</v>
      </c>
      <c r="G4323" t="s">
        <v>20</v>
      </c>
      <c r="H4323" t="s">
        <v>38</v>
      </c>
      <c r="I4323" t="s">
        <v>31</v>
      </c>
      <c r="J4323">
        <v>0</v>
      </c>
      <c r="K4323" t="s">
        <v>50</v>
      </c>
      <c r="L4323" t="s">
        <v>24</v>
      </c>
      <c r="M4323" t="s">
        <v>33</v>
      </c>
      <c r="N4323">
        <v>24</v>
      </c>
    </row>
    <row r="4324" spans="1:14" x14ac:dyDescent="0.3">
      <c r="A4324" t="s">
        <v>5045</v>
      </c>
      <c r="B4324" t="s">
        <v>5043</v>
      </c>
      <c r="C4324" t="s">
        <v>91</v>
      </c>
      <c r="D4324" t="s">
        <v>136</v>
      </c>
      <c r="E4324" t="s">
        <v>58</v>
      </c>
      <c r="F4324" t="s">
        <v>116</v>
      </c>
      <c r="G4324" t="s">
        <v>20</v>
      </c>
      <c r="H4324" t="s">
        <v>54</v>
      </c>
      <c r="I4324" t="s">
        <v>31</v>
      </c>
      <c r="J4324">
        <v>423.66</v>
      </c>
      <c r="K4324" t="s">
        <v>23</v>
      </c>
      <c r="L4324" t="s">
        <v>24</v>
      </c>
      <c r="M4324" t="s">
        <v>55</v>
      </c>
      <c r="N4324">
        <v>3</v>
      </c>
    </row>
    <row r="4325" spans="1:14" x14ac:dyDescent="0.3">
      <c r="A4325" t="s">
        <v>5046</v>
      </c>
      <c r="B4325" t="s">
        <v>5043</v>
      </c>
      <c r="C4325" t="s">
        <v>41</v>
      </c>
      <c r="D4325" t="s">
        <v>42</v>
      </c>
      <c r="E4325" t="s">
        <v>29</v>
      </c>
      <c r="F4325" t="s">
        <v>65</v>
      </c>
      <c r="G4325" t="s">
        <v>20</v>
      </c>
      <c r="H4325" t="s">
        <v>54</v>
      </c>
      <c r="I4325" t="s">
        <v>22</v>
      </c>
      <c r="J4325">
        <v>0</v>
      </c>
      <c r="K4325" t="s">
        <v>50</v>
      </c>
      <c r="L4325" t="s">
        <v>60</v>
      </c>
      <c r="M4325" t="s">
        <v>33</v>
      </c>
      <c r="N4325">
        <v>21</v>
      </c>
    </row>
    <row r="4326" spans="1:14" x14ac:dyDescent="0.3">
      <c r="A4326" t="s">
        <v>5047</v>
      </c>
      <c r="B4326" t="s">
        <v>5043</v>
      </c>
      <c r="C4326" t="s">
        <v>174</v>
      </c>
      <c r="D4326" t="s">
        <v>212</v>
      </c>
      <c r="E4326" t="s">
        <v>58</v>
      </c>
      <c r="F4326" t="s">
        <v>19</v>
      </c>
      <c r="G4326" t="s">
        <v>20</v>
      </c>
      <c r="H4326" t="s">
        <v>30</v>
      </c>
      <c r="I4326" t="s">
        <v>31</v>
      </c>
      <c r="J4326">
        <v>2590.58</v>
      </c>
      <c r="K4326" t="s">
        <v>23</v>
      </c>
      <c r="L4326" t="s">
        <v>24</v>
      </c>
      <c r="M4326" t="s">
        <v>70</v>
      </c>
      <c r="N4326">
        <v>84</v>
      </c>
    </row>
    <row r="4327" spans="1:14" x14ac:dyDescent="0.3">
      <c r="A4327" t="s">
        <v>5048</v>
      </c>
      <c r="B4327" t="s">
        <v>5043</v>
      </c>
      <c r="C4327" t="s">
        <v>35</v>
      </c>
      <c r="D4327" t="s">
        <v>57</v>
      </c>
      <c r="E4327" t="s">
        <v>84</v>
      </c>
      <c r="F4327" t="s">
        <v>19</v>
      </c>
      <c r="G4327" t="s">
        <v>20</v>
      </c>
      <c r="H4327" t="s">
        <v>45</v>
      </c>
      <c r="I4327" t="s">
        <v>22</v>
      </c>
      <c r="J4327">
        <v>1838.05</v>
      </c>
      <c r="K4327" t="s">
        <v>50</v>
      </c>
      <c r="L4327" t="s">
        <v>24</v>
      </c>
      <c r="M4327" t="s">
        <v>33</v>
      </c>
      <c r="N4327">
        <v>9</v>
      </c>
    </row>
    <row r="4328" spans="1:14" x14ac:dyDescent="0.3">
      <c r="A4328" t="s">
        <v>5049</v>
      </c>
      <c r="B4328" t="s">
        <v>5050</v>
      </c>
      <c r="C4328" t="s">
        <v>299</v>
      </c>
      <c r="D4328" t="s">
        <v>300</v>
      </c>
      <c r="E4328" t="s">
        <v>29</v>
      </c>
      <c r="F4328" t="s">
        <v>44</v>
      </c>
      <c r="G4328" t="s">
        <v>20</v>
      </c>
      <c r="H4328" t="s">
        <v>54</v>
      </c>
      <c r="I4328" t="s">
        <v>22</v>
      </c>
      <c r="J4328">
        <v>0</v>
      </c>
      <c r="K4328" t="s">
        <v>46</v>
      </c>
      <c r="L4328" t="s">
        <v>47</v>
      </c>
      <c r="M4328" t="s">
        <v>55</v>
      </c>
      <c r="N4328">
        <v>128</v>
      </c>
    </row>
    <row r="4329" spans="1:14" x14ac:dyDescent="0.3">
      <c r="A4329" t="s">
        <v>5051</v>
      </c>
      <c r="B4329" t="s">
        <v>5050</v>
      </c>
      <c r="C4329" t="s">
        <v>139</v>
      </c>
      <c r="D4329" t="s">
        <v>140</v>
      </c>
      <c r="E4329" t="s">
        <v>49</v>
      </c>
      <c r="F4329" t="s">
        <v>89</v>
      </c>
      <c r="G4329" t="s">
        <v>20</v>
      </c>
      <c r="H4329" t="s">
        <v>38</v>
      </c>
      <c r="I4329" t="s">
        <v>22</v>
      </c>
      <c r="J4329">
        <v>370.44</v>
      </c>
      <c r="K4329" t="s">
        <v>50</v>
      </c>
      <c r="L4329" t="s">
        <v>24</v>
      </c>
      <c r="M4329" t="s">
        <v>25</v>
      </c>
      <c r="N4329">
        <v>142</v>
      </c>
    </row>
    <row r="4330" spans="1:14" x14ac:dyDescent="0.3">
      <c r="A4330" t="s">
        <v>5052</v>
      </c>
      <c r="B4330" t="s">
        <v>5053</v>
      </c>
      <c r="C4330" t="s">
        <v>286</v>
      </c>
      <c r="D4330" t="s">
        <v>287</v>
      </c>
      <c r="E4330" t="s">
        <v>84</v>
      </c>
      <c r="F4330" t="s">
        <v>65</v>
      </c>
      <c r="G4330" t="s">
        <v>53</v>
      </c>
      <c r="H4330" t="s">
        <v>45</v>
      </c>
      <c r="I4330" t="s">
        <v>31</v>
      </c>
      <c r="J4330">
        <v>11936.2</v>
      </c>
      <c r="K4330" t="s">
        <v>32</v>
      </c>
      <c r="L4330" t="s">
        <v>24</v>
      </c>
      <c r="M4330" t="s">
        <v>25</v>
      </c>
      <c r="N4330">
        <v>5</v>
      </c>
    </row>
    <row r="4331" spans="1:14" x14ac:dyDescent="0.3">
      <c r="A4331" t="s">
        <v>5054</v>
      </c>
      <c r="B4331" t="s">
        <v>5053</v>
      </c>
      <c r="C4331" t="s">
        <v>41</v>
      </c>
      <c r="D4331" t="s">
        <v>42</v>
      </c>
      <c r="E4331" t="s">
        <v>58</v>
      </c>
      <c r="F4331" t="s">
        <v>74</v>
      </c>
      <c r="G4331" t="s">
        <v>59</v>
      </c>
      <c r="H4331" t="s">
        <v>45</v>
      </c>
      <c r="I4331" t="s">
        <v>31</v>
      </c>
      <c r="J4331">
        <v>706.44</v>
      </c>
      <c r="K4331" t="s">
        <v>50</v>
      </c>
      <c r="L4331" t="s">
        <v>47</v>
      </c>
      <c r="M4331" t="s">
        <v>70</v>
      </c>
      <c r="N4331">
        <v>158</v>
      </c>
    </row>
    <row r="4332" spans="1:14" x14ac:dyDescent="0.3">
      <c r="A4332" t="s">
        <v>5055</v>
      </c>
      <c r="B4332" t="s">
        <v>5053</v>
      </c>
      <c r="C4332" t="s">
        <v>35</v>
      </c>
      <c r="D4332" t="s">
        <v>159</v>
      </c>
      <c r="E4332" t="s">
        <v>58</v>
      </c>
      <c r="F4332" t="s">
        <v>44</v>
      </c>
      <c r="G4332" t="s">
        <v>66</v>
      </c>
      <c r="H4332" t="s">
        <v>38</v>
      </c>
      <c r="I4332" t="s">
        <v>22</v>
      </c>
      <c r="J4332">
        <v>17</v>
      </c>
      <c r="K4332" t="s">
        <v>46</v>
      </c>
      <c r="L4332" t="s">
        <v>24</v>
      </c>
      <c r="M4332" t="s">
        <v>33</v>
      </c>
      <c r="N4332">
        <v>6</v>
      </c>
    </row>
    <row r="4333" spans="1:14" x14ac:dyDescent="0.3">
      <c r="A4333" t="s">
        <v>5056</v>
      </c>
      <c r="B4333" t="s">
        <v>5053</v>
      </c>
      <c r="C4333" t="s">
        <v>35</v>
      </c>
      <c r="D4333" t="s">
        <v>57</v>
      </c>
      <c r="E4333" t="s">
        <v>18</v>
      </c>
      <c r="F4333" t="s">
        <v>37</v>
      </c>
      <c r="G4333" t="s">
        <v>66</v>
      </c>
      <c r="H4333" t="s">
        <v>45</v>
      </c>
      <c r="I4333" t="s">
        <v>31</v>
      </c>
      <c r="J4333">
        <v>565.21</v>
      </c>
      <c r="K4333" t="s">
        <v>46</v>
      </c>
      <c r="L4333" t="s">
        <v>24</v>
      </c>
      <c r="M4333" t="s">
        <v>25</v>
      </c>
      <c r="N4333">
        <v>59</v>
      </c>
    </row>
    <row r="4334" spans="1:14" x14ac:dyDescent="0.3">
      <c r="A4334" t="s">
        <v>5057</v>
      </c>
      <c r="B4334" t="s">
        <v>5053</v>
      </c>
      <c r="C4334" t="s">
        <v>196</v>
      </c>
      <c r="D4334" t="s">
        <v>197</v>
      </c>
      <c r="E4334" t="s">
        <v>29</v>
      </c>
      <c r="F4334" t="s">
        <v>85</v>
      </c>
      <c r="G4334" t="s">
        <v>66</v>
      </c>
      <c r="H4334" t="s">
        <v>38</v>
      </c>
      <c r="I4334" t="s">
        <v>22</v>
      </c>
      <c r="J4334">
        <v>0</v>
      </c>
      <c r="K4334" t="s">
        <v>50</v>
      </c>
      <c r="L4334" t="s">
        <v>24</v>
      </c>
      <c r="M4334" t="s">
        <v>33</v>
      </c>
      <c r="N4334">
        <v>8</v>
      </c>
    </row>
    <row r="4335" spans="1:14" x14ac:dyDescent="0.3">
      <c r="A4335" t="s">
        <v>5058</v>
      </c>
      <c r="B4335" t="s">
        <v>5053</v>
      </c>
      <c r="C4335" t="s">
        <v>35</v>
      </c>
      <c r="D4335" t="s">
        <v>267</v>
      </c>
      <c r="E4335" t="s">
        <v>155</v>
      </c>
      <c r="F4335" t="s">
        <v>65</v>
      </c>
      <c r="G4335" t="s">
        <v>20</v>
      </c>
      <c r="H4335" t="s">
        <v>54</v>
      </c>
      <c r="I4335" t="s">
        <v>22</v>
      </c>
      <c r="J4335">
        <v>0</v>
      </c>
      <c r="K4335" t="s">
        <v>50</v>
      </c>
      <c r="L4335" t="s">
        <v>24</v>
      </c>
      <c r="M4335" t="s">
        <v>33</v>
      </c>
      <c r="N4335">
        <v>8</v>
      </c>
    </row>
    <row r="4336" spans="1:14" x14ac:dyDescent="0.3">
      <c r="A4336" t="s">
        <v>5059</v>
      </c>
      <c r="B4336" t="s">
        <v>5053</v>
      </c>
      <c r="C4336" t="s">
        <v>332</v>
      </c>
      <c r="D4336" t="s">
        <v>333</v>
      </c>
      <c r="E4336" t="s">
        <v>49</v>
      </c>
      <c r="F4336" t="s">
        <v>74</v>
      </c>
      <c r="G4336" t="s">
        <v>20</v>
      </c>
      <c r="H4336" t="s">
        <v>21</v>
      </c>
      <c r="I4336" t="s">
        <v>31</v>
      </c>
      <c r="J4336">
        <v>1512.7</v>
      </c>
      <c r="K4336" t="s">
        <v>50</v>
      </c>
      <c r="L4336" t="s">
        <v>24</v>
      </c>
      <c r="M4336" t="s">
        <v>33</v>
      </c>
      <c r="N4336">
        <v>6</v>
      </c>
    </row>
    <row r="4337" spans="1:14" x14ac:dyDescent="0.3">
      <c r="A4337" t="s">
        <v>5060</v>
      </c>
      <c r="B4337" t="s">
        <v>5053</v>
      </c>
      <c r="C4337" t="s">
        <v>113</v>
      </c>
      <c r="D4337" t="s">
        <v>181</v>
      </c>
      <c r="E4337" t="s">
        <v>58</v>
      </c>
      <c r="F4337" t="s">
        <v>37</v>
      </c>
      <c r="G4337" t="s">
        <v>20</v>
      </c>
      <c r="H4337" t="s">
        <v>30</v>
      </c>
      <c r="I4337" t="s">
        <v>31</v>
      </c>
      <c r="J4337">
        <v>20433.759999999998</v>
      </c>
      <c r="K4337" t="s">
        <v>32</v>
      </c>
      <c r="L4337" t="s">
        <v>60</v>
      </c>
      <c r="M4337" t="s">
        <v>67</v>
      </c>
      <c r="N4337">
        <v>67</v>
      </c>
    </row>
    <row r="4338" spans="1:14" x14ac:dyDescent="0.3">
      <c r="A4338" t="s">
        <v>5061</v>
      </c>
      <c r="B4338" t="s">
        <v>5053</v>
      </c>
      <c r="C4338" t="s">
        <v>16</v>
      </c>
      <c r="D4338" t="s">
        <v>110</v>
      </c>
      <c r="E4338" t="s">
        <v>155</v>
      </c>
      <c r="F4338" t="s">
        <v>19</v>
      </c>
      <c r="G4338" t="s">
        <v>66</v>
      </c>
      <c r="H4338" t="s">
        <v>45</v>
      </c>
      <c r="I4338" t="s">
        <v>31</v>
      </c>
      <c r="J4338">
        <v>0</v>
      </c>
      <c r="K4338" t="s">
        <v>50</v>
      </c>
      <c r="L4338" t="s">
        <v>47</v>
      </c>
      <c r="M4338" t="s">
        <v>33</v>
      </c>
      <c r="N4338">
        <v>9</v>
      </c>
    </row>
    <row r="4339" spans="1:14" x14ac:dyDescent="0.3">
      <c r="A4339" t="s">
        <v>5062</v>
      </c>
      <c r="B4339" t="s">
        <v>5053</v>
      </c>
      <c r="C4339" t="s">
        <v>113</v>
      </c>
      <c r="D4339" t="s">
        <v>181</v>
      </c>
      <c r="E4339" t="s">
        <v>149</v>
      </c>
      <c r="F4339" t="s">
        <v>65</v>
      </c>
      <c r="G4339" t="s">
        <v>66</v>
      </c>
      <c r="H4339" t="s">
        <v>30</v>
      </c>
      <c r="I4339" t="s">
        <v>31</v>
      </c>
      <c r="J4339">
        <v>0</v>
      </c>
      <c r="K4339" t="s">
        <v>50</v>
      </c>
      <c r="L4339" t="s">
        <v>24</v>
      </c>
      <c r="M4339" t="s">
        <v>67</v>
      </c>
      <c r="N4339">
        <v>17</v>
      </c>
    </row>
    <row r="4340" spans="1:14" x14ac:dyDescent="0.3">
      <c r="A4340" t="s">
        <v>5063</v>
      </c>
      <c r="B4340" t="s">
        <v>5053</v>
      </c>
      <c r="C4340" t="s">
        <v>27</v>
      </c>
      <c r="D4340" t="s">
        <v>28</v>
      </c>
      <c r="E4340" t="s">
        <v>224</v>
      </c>
      <c r="F4340" t="s">
        <v>44</v>
      </c>
      <c r="G4340" t="s">
        <v>66</v>
      </c>
      <c r="H4340" t="s">
        <v>30</v>
      </c>
      <c r="I4340" t="s">
        <v>31</v>
      </c>
      <c r="J4340">
        <v>0</v>
      </c>
      <c r="K4340" t="s">
        <v>32</v>
      </c>
      <c r="L4340" t="s">
        <v>24</v>
      </c>
      <c r="M4340" t="s">
        <v>70</v>
      </c>
      <c r="N4340">
        <v>154</v>
      </c>
    </row>
    <row r="4341" spans="1:14" x14ac:dyDescent="0.3">
      <c r="A4341" t="s">
        <v>5064</v>
      </c>
      <c r="B4341" t="s">
        <v>5065</v>
      </c>
      <c r="C4341" t="s">
        <v>243</v>
      </c>
      <c r="D4341" t="s">
        <v>244</v>
      </c>
      <c r="E4341" t="s">
        <v>58</v>
      </c>
      <c r="F4341" t="s">
        <v>116</v>
      </c>
      <c r="G4341" t="s">
        <v>20</v>
      </c>
      <c r="H4341" t="s">
        <v>30</v>
      </c>
      <c r="I4341" t="s">
        <v>31</v>
      </c>
      <c r="J4341">
        <v>4031.99</v>
      </c>
      <c r="K4341" t="s">
        <v>50</v>
      </c>
      <c r="L4341" t="s">
        <v>24</v>
      </c>
      <c r="M4341" t="s">
        <v>25</v>
      </c>
      <c r="N4341">
        <v>157</v>
      </c>
    </row>
    <row r="4342" spans="1:14" x14ac:dyDescent="0.3">
      <c r="A4342" t="s">
        <v>5066</v>
      </c>
      <c r="B4342" t="s">
        <v>5065</v>
      </c>
      <c r="C4342" t="s">
        <v>190</v>
      </c>
      <c r="D4342" t="s">
        <v>191</v>
      </c>
      <c r="E4342" t="s">
        <v>155</v>
      </c>
      <c r="F4342" t="s">
        <v>89</v>
      </c>
      <c r="G4342" t="s">
        <v>66</v>
      </c>
      <c r="H4342" t="s">
        <v>30</v>
      </c>
      <c r="I4342" t="s">
        <v>22</v>
      </c>
      <c r="J4342">
        <v>0</v>
      </c>
      <c r="K4342" t="s">
        <v>46</v>
      </c>
      <c r="L4342" t="s">
        <v>24</v>
      </c>
      <c r="M4342" t="s">
        <v>55</v>
      </c>
      <c r="N4342">
        <v>41</v>
      </c>
    </row>
    <row r="4343" spans="1:14" x14ac:dyDescent="0.3">
      <c r="A4343" t="s">
        <v>5067</v>
      </c>
      <c r="B4343" t="s">
        <v>5065</v>
      </c>
      <c r="C4343" t="s">
        <v>35</v>
      </c>
      <c r="D4343" t="s">
        <v>159</v>
      </c>
      <c r="E4343" t="s">
        <v>224</v>
      </c>
      <c r="F4343" t="s">
        <v>37</v>
      </c>
      <c r="G4343" t="s">
        <v>20</v>
      </c>
      <c r="H4343" t="s">
        <v>45</v>
      </c>
      <c r="I4343" t="s">
        <v>22</v>
      </c>
      <c r="J4343">
        <v>0</v>
      </c>
      <c r="K4343" t="s">
        <v>50</v>
      </c>
      <c r="L4343" t="s">
        <v>24</v>
      </c>
      <c r="M4343" t="s">
        <v>33</v>
      </c>
      <c r="N4343">
        <v>15</v>
      </c>
    </row>
    <row r="4344" spans="1:14" x14ac:dyDescent="0.3">
      <c r="A4344" t="s">
        <v>5068</v>
      </c>
      <c r="B4344" t="s">
        <v>5065</v>
      </c>
      <c r="C4344" t="s">
        <v>139</v>
      </c>
      <c r="D4344" t="s">
        <v>501</v>
      </c>
      <c r="E4344" t="s">
        <v>58</v>
      </c>
      <c r="F4344" t="s">
        <v>37</v>
      </c>
      <c r="G4344" t="s">
        <v>66</v>
      </c>
      <c r="H4344" t="s">
        <v>38</v>
      </c>
      <c r="I4344" t="s">
        <v>31</v>
      </c>
      <c r="J4344">
        <v>114.7</v>
      </c>
      <c r="K4344" t="s">
        <v>46</v>
      </c>
      <c r="L4344" t="s">
        <v>24</v>
      </c>
      <c r="M4344" t="s">
        <v>55</v>
      </c>
      <c r="N4344">
        <v>168</v>
      </c>
    </row>
    <row r="4345" spans="1:14" x14ac:dyDescent="0.3">
      <c r="A4345" t="s">
        <v>5069</v>
      </c>
      <c r="B4345" t="s">
        <v>5065</v>
      </c>
      <c r="C4345" t="s">
        <v>854</v>
      </c>
      <c r="D4345" t="s">
        <v>855</v>
      </c>
      <c r="E4345" t="s">
        <v>58</v>
      </c>
      <c r="F4345" t="s">
        <v>44</v>
      </c>
      <c r="G4345" t="s">
        <v>20</v>
      </c>
      <c r="H4345" t="s">
        <v>38</v>
      </c>
      <c r="I4345" t="s">
        <v>31</v>
      </c>
      <c r="J4345">
        <v>949.45</v>
      </c>
      <c r="K4345" t="s">
        <v>23</v>
      </c>
      <c r="L4345" t="s">
        <v>24</v>
      </c>
      <c r="M4345" t="s">
        <v>55</v>
      </c>
      <c r="N4345">
        <v>121</v>
      </c>
    </row>
    <row r="4346" spans="1:14" x14ac:dyDescent="0.3">
      <c r="A4346" t="s">
        <v>5070</v>
      </c>
      <c r="B4346" t="s">
        <v>5065</v>
      </c>
      <c r="C4346" t="s">
        <v>1603</v>
      </c>
      <c r="D4346" t="s">
        <v>1604</v>
      </c>
      <c r="E4346" t="s">
        <v>29</v>
      </c>
      <c r="F4346" t="s">
        <v>85</v>
      </c>
      <c r="G4346" t="s">
        <v>20</v>
      </c>
      <c r="H4346" t="s">
        <v>45</v>
      </c>
      <c r="I4346" t="s">
        <v>22</v>
      </c>
      <c r="J4346">
        <v>0</v>
      </c>
      <c r="K4346" t="s">
        <v>32</v>
      </c>
      <c r="L4346" t="s">
        <v>24</v>
      </c>
      <c r="M4346" t="s">
        <v>33</v>
      </c>
      <c r="N4346">
        <v>5</v>
      </c>
    </row>
    <row r="4347" spans="1:14" x14ac:dyDescent="0.3">
      <c r="A4347" t="s">
        <v>5071</v>
      </c>
      <c r="B4347" t="s">
        <v>5065</v>
      </c>
      <c r="C4347" t="s">
        <v>87</v>
      </c>
      <c r="D4347" t="s">
        <v>88</v>
      </c>
      <c r="E4347" t="s">
        <v>29</v>
      </c>
      <c r="F4347" t="s">
        <v>37</v>
      </c>
      <c r="G4347" t="s">
        <v>59</v>
      </c>
      <c r="H4347" t="s">
        <v>30</v>
      </c>
      <c r="I4347" t="s">
        <v>22</v>
      </c>
      <c r="J4347">
        <v>0</v>
      </c>
      <c r="K4347" t="s">
        <v>32</v>
      </c>
      <c r="L4347" t="s">
        <v>24</v>
      </c>
      <c r="M4347" t="s">
        <v>55</v>
      </c>
      <c r="N4347">
        <v>96</v>
      </c>
    </row>
    <row r="4348" spans="1:14" x14ac:dyDescent="0.3">
      <c r="A4348" t="s">
        <v>5072</v>
      </c>
      <c r="B4348" t="s">
        <v>5065</v>
      </c>
      <c r="C4348" t="s">
        <v>41</v>
      </c>
      <c r="D4348" t="s">
        <v>250</v>
      </c>
      <c r="E4348" t="s">
        <v>125</v>
      </c>
      <c r="F4348" t="s">
        <v>74</v>
      </c>
      <c r="G4348" t="s">
        <v>66</v>
      </c>
      <c r="H4348" t="s">
        <v>30</v>
      </c>
      <c r="I4348" t="s">
        <v>31</v>
      </c>
      <c r="J4348">
        <v>0</v>
      </c>
      <c r="K4348" t="s">
        <v>50</v>
      </c>
      <c r="L4348" t="s">
        <v>24</v>
      </c>
      <c r="M4348" t="s">
        <v>55</v>
      </c>
      <c r="N4348">
        <v>108</v>
      </c>
    </row>
    <row r="4349" spans="1:14" x14ac:dyDescent="0.3">
      <c r="A4349" t="s">
        <v>5073</v>
      </c>
      <c r="B4349" t="s">
        <v>5074</v>
      </c>
      <c r="C4349" t="s">
        <v>35</v>
      </c>
      <c r="D4349" t="s">
        <v>36</v>
      </c>
      <c r="E4349" t="s">
        <v>149</v>
      </c>
      <c r="F4349" t="s">
        <v>44</v>
      </c>
      <c r="G4349" t="s">
        <v>66</v>
      </c>
      <c r="H4349" t="s">
        <v>38</v>
      </c>
      <c r="I4349" t="s">
        <v>31</v>
      </c>
      <c r="J4349">
        <v>0</v>
      </c>
      <c r="K4349" t="s">
        <v>46</v>
      </c>
      <c r="L4349" t="s">
        <v>60</v>
      </c>
      <c r="M4349" t="s">
        <v>67</v>
      </c>
      <c r="N4349">
        <v>22</v>
      </c>
    </row>
    <row r="4350" spans="1:14" x14ac:dyDescent="0.3">
      <c r="A4350" t="s">
        <v>5075</v>
      </c>
      <c r="B4350" t="s">
        <v>5074</v>
      </c>
      <c r="C4350" t="s">
        <v>139</v>
      </c>
      <c r="D4350" t="s">
        <v>501</v>
      </c>
      <c r="E4350" t="s">
        <v>49</v>
      </c>
      <c r="F4350" t="s">
        <v>89</v>
      </c>
      <c r="G4350" t="s">
        <v>59</v>
      </c>
      <c r="H4350" t="s">
        <v>30</v>
      </c>
      <c r="I4350" t="s">
        <v>31</v>
      </c>
      <c r="J4350">
        <v>140.31</v>
      </c>
      <c r="K4350" t="s">
        <v>50</v>
      </c>
      <c r="L4350" t="s">
        <v>47</v>
      </c>
      <c r="M4350" t="s">
        <v>25</v>
      </c>
      <c r="N4350">
        <v>58</v>
      </c>
    </row>
    <row r="4351" spans="1:14" x14ac:dyDescent="0.3">
      <c r="A4351" t="s">
        <v>5076</v>
      </c>
      <c r="B4351" t="s">
        <v>5074</v>
      </c>
      <c r="C4351" t="s">
        <v>201</v>
      </c>
      <c r="D4351" t="s">
        <v>202</v>
      </c>
      <c r="E4351" t="s">
        <v>18</v>
      </c>
      <c r="F4351" t="s">
        <v>74</v>
      </c>
      <c r="G4351" t="s">
        <v>20</v>
      </c>
      <c r="H4351" t="s">
        <v>99</v>
      </c>
      <c r="I4351" t="s">
        <v>31</v>
      </c>
      <c r="J4351">
        <v>458.85</v>
      </c>
      <c r="K4351" t="s">
        <v>23</v>
      </c>
      <c r="L4351" t="s">
        <v>24</v>
      </c>
      <c r="M4351" t="s">
        <v>25</v>
      </c>
      <c r="N4351">
        <v>153</v>
      </c>
    </row>
    <row r="4352" spans="1:14" x14ac:dyDescent="0.3">
      <c r="A4352" t="s">
        <v>5077</v>
      </c>
      <c r="B4352" t="s">
        <v>5074</v>
      </c>
      <c r="C4352" t="s">
        <v>286</v>
      </c>
      <c r="D4352" t="s">
        <v>287</v>
      </c>
      <c r="E4352" t="s">
        <v>149</v>
      </c>
      <c r="F4352" t="s">
        <v>65</v>
      </c>
      <c r="G4352" t="s">
        <v>20</v>
      </c>
      <c r="H4352" t="s">
        <v>45</v>
      </c>
      <c r="I4352" t="s">
        <v>31</v>
      </c>
      <c r="J4352">
        <v>0</v>
      </c>
      <c r="K4352" t="s">
        <v>50</v>
      </c>
      <c r="L4352" t="s">
        <v>24</v>
      </c>
      <c r="M4352" t="s">
        <v>67</v>
      </c>
      <c r="N4352">
        <v>96</v>
      </c>
    </row>
    <row r="4353" spans="1:14" x14ac:dyDescent="0.3">
      <c r="A4353" t="s">
        <v>5078</v>
      </c>
      <c r="B4353" t="s">
        <v>5074</v>
      </c>
      <c r="C4353" t="s">
        <v>91</v>
      </c>
      <c r="D4353" t="s">
        <v>136</v>
      </c>
      <c r="E4353" t="s">
        <v>29</v>
      </c>
      <c r="F4353" t="s">
        <v>65</v>
      </c>
      <c r="G4353" t="s">
        <v>66</v>
      </c>
      <c r="H4353" t="s">
        <v>38</v>
      </c>
      <c r="I4353" t="s">
        <v>22</v>
      </c>
      <c r="J4353">
        <v>0</v>
      </c>
      <c r="K4353" t="s">
        <v>50</v>
      </c>
      <c r="L4353" t="s">
        <v>24</v>
      </c>
      <c r="M4353" t="s">
        <v>33</v>
      </c>
      <c r="N4353">
        <v>22</v>
      </c>
    </row>
    <row r="4354" spans="1:14" x14ac:dyDescent="0.3">
      <c r="A4354" t="s">
        <v>5079</v>
      </c>
      <c r="B4354" t="s">
        <v>5074</v>
      </c>
      <c r="C4354" t="s">
        <v>35</v>
      </c>
      <c r="D4354" t="s">
        <v>166</v>
      </c>
      <c r="E4354" t="s">
        <v>58</v>
      </c>
      <c r="F4354" t="s">
        <v>37</v>
      </c>
      <c r="G4354" t="s">
        <v>59</v>
      </c>
      <c r="H4354" t="s">
        <v>30</v>
      </c>
      <c r="I4354" t="s">
        <v>31</v>
      </c>
      <c r="J4354">
        <v>103.57</v>
      </c>
      <c r="K4354" t="s">
        <v>23</v>
      </c>
      <c r="L4354" t="s">
        <v>24</v>
      </c>
      <c r="M4354" t="s">
        <v>33</v>
      </c>
      <c r="N4354">
        <v>22</v>
      </c>
    </row>
    <row r="4355" spans="1:14" x14ac:dyDescent="0.3">
      <c r="A4355" t="s">
        <v>5080</v>
      </c>
      <c r="B4355" t="s">
        <v>5074</v>
      </c>
      <c r="C4355" t="s">
        <v>1541</v>
      </c>
      <c r="D4355" t="s">
        <v>1542</v>
      </c>
      <c r="E4355" t="s">
        <v>58</v>
      </c>
      <c r="F4355" t="s">
        <v>19</v>
      </c>
      <c r="G4355" t="s">
        <v>20</v>
      </c>
      <c r="H4355" t="s">
        <v>38</v>
      </c>
      <c r="I4355" t="s">
        <v>22</v>
      </c>
      <c r="J4355">
        <v>620.42999999999995</v>
      </c>
      <c r="K4355" t="s">
        <v>23</v>
      </c>
      <c r="L4355" t="s">
        <v>24</v>
      </c>
      <c r="M4355" t="s">
        <v>55</v>
      </c>
      <c r="N4355">
        <v>33</v>
      </c>
    </row>
    <row r="4356" spans="1:14" x14ac:dyDescent="0.3">
      <c r="A4356" t="s">
        <v>5081</v>
      </c>
      <c r="B4356" t="s">
        <v>5074</v>
      </c>
      <c r="C4356" t="s">
        <v>35</v>
      </c>
      <c r="D4356" t="s">
        <v>289</v>
      </c>
      <c r="E4356" t="s">
        <v>69</v>
      </c>
      <c r="F4356" t="s">
        <v>44</v>
      </c>
      <c r="G4356" t="s">
        <v>66</v>
      </c>
      <c r="H4356" t="s">
        <v>38</v>
      </c>
      <c r="I4356" t="s">
        <v>22</v>
      </c>
      <c r="J4356">
        <v>1667.93</v>
      </c>
      <c r="K4356" t="s">
        <v>23</v>
      </c>
      <c r="L4356" t="s">
        <v>47</v>
      </c>
      <c r="M4356" t="s">
        <v>25</v>
      </c>
      <c r="N4356">
        <v>115</v>
      </c>
    </row>
    <row r="4357" spans="1:14" x14ac:dyDescent="0.3">
      <c r="A4357" t="s">
        <v>5082</v>
      </c>
      <c r="B4357" t="s">
        <v>5074</v>
      </c>
      <c r="C4357" t="s">
        <v>41</v>
      </c>
      <c r="D4357" t="s">
        <v>52</v>
      </c>
      <c r="E4357" t="s">
        <v>29</v>
      </c>
      <c r="F4357" t="s">
        <v>37</v>
      </c>
      <c r="G4357" t="s">
        <v>20</v>
      </c>
      <c r="H4357" t="s">
        <v>30</v>
      </c>
      <c r="I4357" t="s">
        <v>22</v>
      </c>
      <c r="J4357">
        <v>0</v>
      </c>
      <c r="K4357" t="s">
        <v>23</v>
      </c>
      <c r="L4357" t="s">
        <v>24</v>
      </c>
      <c r="M4357" t="s">
        <v>67</v>
      </c>
      <c r="N4357">
        <v>115</v>
      </c>
    </row>
    <row r="4358" spans="1:14" x14ac:dyDescent="0.3">
      <c r="A4358" t="s">
        <v>5083</v>
      </c>
      <c r="B4358" t="s">
        <v>5084</v>
      </c>
      <c r="C4358" t="s">
        <v>41</v>
      </c>
      <c r="D4358" t="s">
        <v>52</v>
      </c>
      <c r="E4358" t="s">
        <v>58</v>
      </c>
      <c r="F4358" t="s">
        <v>37</v>
      </c>
      <c r="G4358" t="s">
        <v>20</v>
      </c>
      <c r="H4358" t="s">
        <v>54</v>
      </c>
      <c r="I4358" t="s">
        <v>31</v>
      </c>
      <c r="J4358">
        <v>590.72</v>
      </c>
      <c r="K4358" t="s">
        <v>32</v>
      </c>
      <c r="L4358" t="s">
        <v>24</v>
      </c>
      <c r="M4358" t="s">
        <v>33</v>
      </c>
      <c r="N4358">
        <v>16</v>
      </c>
    </row>
    <row r="4359" spans="1:14" x14ac:dyDescent="0.3">
      <c r="A4359" t="s">
        <v>5085</v>
      </c>
      <c r="B4359" t="s">
        <v>5084</v>
      </c>
      <c r="C4359" t="s">
        <v>323</v>
      </c>
      <c r="D4359" t="s">
        <v>324</v>
      </c>
      <c r="E4359" t="s">
        <v>58</v>
      </c>
      <c r="F4359" t="s">
        <v>19</v>
      </c>
      <c r="G4359" t="s">
        <v>66</v>
      </c>
      <c r="H4359" t="s">
        <v>38</v>
      </c>
      <c r="I4359" t="s">
        <v>31</v>
      </c>
      <c r="J4359">
        <v>699.8</v>
      </c>
      <c r="K4359" t="s">
        <v>32</v>
      </c>
      <c r="L4359" t="s">
        <v>24</v>
      </c>
      <c r="M4359" t="s">
        <v>55</v>
      </c>
      <c r="N4359">
        <v>107</v>
      </c>
    </row>
    <row r="4360" spans="1:14" x14ac:dyDescent="0.3">
      <c r="A4360" t="s">
        <v>5086</v>
      </c>
      <c r="B4360" t="s">
        <v>5084</v>
      </c>
      <c r="C4360" t="s">
        <v>174</v>
      </c>
      <c r="D4360" t="s">
        <v>175</v>
      </c>
      <c r="E4360" t="s">
        <v>58</v>
      </c>
      <c r="F4360" t="s">
        <v>74</v>
      </c>
      <c r="G4360" t="s">
        <v>53</v>
      </c>
      <c r="H4360" t="s">
        <v>30</v>
      </c>
      <c r="I4360" t="s">
        <v>22</v>
      </c>
      <c r="J4360">
        <v>6109.55</v>
      </c>
      <c r="K4360" t="s">
        <v>32</v>
      </c>
      <c r="L4360" t="s">
        <v>24</v>
      </c>
      <c r="M4360" t="s">
        <v>33</v>
      </c>
      <c r="N4360">
        <v>17</v>
      </c>
    </row>
    <row r="4361" spans="1:14" x14ac:dyDescent="0.3">
      <c r="A4361" t="s">
        <v>5087</v>
      </c>
      <c r="B4361" t="s">
        <v>5084</v>
      </c>
      <c r="C4361" t="s">
        <v>94</v>
      </c>
      <c r="D4361" t="s">
        <v>95</v>
      </c>
      <c r="E4361" t="s">
        <v>58</v>
      </c>
      <c r="F4361" t="s">
        <v>44</v>
      </c>
      <c r="G4361" t="s">
        <v>66</v>
      </c>
      <c r="H4361" t="s">
        <v>45</v>
      </c>
      <c r="I4361" t="s">
        <v>31</v>
      </c>
      <c r="J4361">
        <v>181.34</v>
      </c>
      <c r="K4361" t="s">
        <v>46</v>
      </c>
      <c r="L4361" t="s">
        <v>60</v>
      </c>
      <c r="M4361" t="s">
        <v>70</v>
      </c>
      <c r="N4361">
        <v>82</v>
      </c>
    </row>
    <row r="4362" spans="1:14" x14ac:dyDescent="0.3">
      <c r="A4362" t="s">
        <v>5088</v>
      </c>
      <c r="B4362" t="s">
        <v>5084</v>
      </c>
      <c r="C4362" t="s">
        <v>41</v>
      </c>
      <c r="D4362" t="s">
        <v>52</v>
      </c>
      <c r="E4362" t="s">
        <v>69</v>
      </c>
      <c r="F4362" t="s">
        <v>19</v>
      </c>
      <c r="G4362" t="s">
        <v>20</v>
      </c>
      <c r="H4362" t="s">
        <v>30</v>
      </c>
      <c r="I4362" t="s">
        <v>31</v>
      </c>
      <c r="J4362">
        <v>550.96</v>
      </c>
      <c r="K4362" t="s">
        <v>23</v>
      </c>
      <c r="L4362" t="s">
        <v>24</v>
      </c>
      <c r="M4362" t="s">
        <v>25</v>
      </c>
      <c r="N4362">
        <v>73</v>
      </c>
    </row>
    <row r="4363" spans="1:14" x14ac:dyDescent="0.3">
      <c r="A4363" t="s">
        <v>5089</v>
      </c>
      <c r="B4363" t="s">
        <v>5084</v>
      </c>
      <c r="C4363" t="s">
        <v>1349</v>
      </c>
      <c r="D4363" t="s">
        <v>1350</v>
      </c>
      <c r="E4363" t="s">
        <v>58</v>
      </c>
      <c r="F4363" t="s">
        <v>116</v>
      </c>
      <c r="G4363" t="s">
        <v>20</v>
      </c>
      <c r="H4363" t="s">
        <v>30</v>
      </c>
      <c r="I4363" t="s">
        <v>31</v>
      </c>
      <c r="J4363">
        <v>837.97</v>
      </c>
      <c r="K4363" t="s">
        <v>23</v>
      </c>
      <c r="L4363" t="s">
        <v>24</v>
      </c>
      <c r="M4363" t="s">
        <v>25</v>
      </c>
      <c r="N4363">
        <v>98</v>
      </c>
    </row>
    <row r="4364" spans="1:14" x14ac:dyDescent="0.3">
      <c r="A4364" t="s">
        <v>5090</v>
      </c>
      <c r="B4364" t="s">
        <v>5084</v>
      </c>
      <c r="C4364" t="s">
        <v>204</v>
      </c>
      <c r="D4364" t="s">
        <v>205</v>
      </c>
      <c r="E4364" t="s">
        <v>43</v>
      </c>
      <c r="F4364" t="s">
        <v>74</v>
      </c>
      <c r="G4364" t="s">
        <v>20</v>
      </c>
      <c r="H4364" t="s">
        <v>30</v>
      </c>
      <c r="I4364" t="s">
        <v>31</v>
      </c>
      <c r="J4364">
        <v>327.56</v>
      </c>
      <c r="K4364" t="s">
        <v>32</v>
      </c>
      <c r="L4364" t="s">
        <v>60</v>
      </c>
      <c r="M4364" t="s">
        <v>70</v>
      </c>
      <c r="N4364">
        <v>46</v>
      </c>
    </row>
    <row r="4365" spans="1:14" x14ac:dyDescent="0.3">
      <c r="A4365" t="s">
        <v>5091</v>
      </c>
      <c r="B4365" t="s">
        <v>5084</v>
      </c>
      <c r="C4365" t="s">
        <v>101</v>
      </c>
      <c r="D4365" t="s">
        <v>102</v>
      </c>
      <c r="E4365" t="s">
        <v>125</v>
      </c>
      <c r="F4365" t="s">
        <v>116</v>
      </c>
      <c r="G4365" t="s">
        <v>171</v>
      </c>
      <c r="H4365" t="s">
        <v>30</v>
      </c>
      <c r="I4365" t="s">
        <v>78</v>
      </c>
      <c r="J4365">
        <v>0</v>
      </c>
      <c r="K4365" t="s">
        <v>50</v>
      </c>
      <c r="L4365" t="s">
        <v>24</v>
      </c>
      <c r="M4365" t="s">
        <v>33</v>
      </c>
      <c r="N4365">
        <v>1</v>
      </c>
    </row>
    <row r="4366" spans="1:14" x14ac:dyDescent="0.3">
      <c r="A4366" t="s">
        <v>5092</v>
      </c>
      <c r="B4366" t="s">
        <v>5084</v>
      </c>
      <c r="C4366" t="s">
        <v>62</v>
      </c>
      <c r="D4366" t="s">
        <v>63</v>
      </c>
      <c r="E4366" t="s">
        <v>84</v>
      </c>
      <c r="F4366" t="s">
        <v>19</v>
      </c>
      <c r="G4366" t="s">
        <v>20</v>
      </c>
      <c r="H4366" t="s">
        <v>30</v>
      </c>
      <c r="I4366" t="s">
        <v>31</v>
      </c>
      <c r="J4366">
        <v>610.26</v>
      </c>
      <c r="K4366" t="s">
        <v>23</v>
      </c>
      <c r="L4366" t="s">
        <v>24</v>
      </c>
      <c r="M4366" t="s">
        <v>67</v>
      </c>
      <c r="N4366">
        <v>83</v>
      </c>
    </row>
    <row r="4367" spans="1:14" x14ac:dyDescent="0.3">
      <c r="A4367" t="s">
        <v>5093</v>
      </c>
      <c r="B4367" t="s">
        <v>5094</v>
      </c>
      <c r="C4367" t="s">
        <v>35</v>
      </c>
      <c r="D4367" t="s">
        <v>57</v>
      </c>
      <c r="E4367" t="s">
        <v>29</v>
      </c>
      <c r="F4367" t="s">
        <v>65</v>
      </c>
      <c r="G4367" t="s">
        <v>20</v>
      </c>
      <c r="H4367" t="s">
        <v>38</v>
      </c>
      <c r="I4367" t="s">
        <v>31</v>
      </c>
      <c r="J4367">
        <v>0</v>
      </c>
      <c r="K4367" t="s">
        <v>50</v>
      </c>
      <c r="L4367" t="s">
        <v>24</v>
      </c>
      <c r="M4367" t="s">
        <v>33</v>
      </c>
      <c r="N4367">
        <v>11</v>
      </c>
    </row>
    <row r="4368" spans="1:14" x14ac:dyDescent="0.3">
      <c r="A4368" t="s">
        <v>5095</v>
      </c>
      <c r="B4368" t="s">
        <v>5094</v>
      </c>
      <c r="C4368" t="s">
        <v>35</v>
      </c>
      <c r="D4368" t="s">
        <v>57</v>
      </c>
      <c r="E4368" t="s">
        <v>58</v>
      </c>
      <c r="F4368" t="s">
        <v>85</v>
      </c>
      <c r="G4368" t="s">
        <v>66</v>
      </c>
      <c r="H4368" t="s">
        <v>99</v>
      </c>
      <c r="I4368" t="s">
        <v>22</v>
      </c>
      <c r="J4368">
        <v>840.3</v>
      </c>
      <c r="K4368" t="s">
        <v>50</v>
      </c>
      <c r="L4368" t="s">
        <v>24</v>
      </c>
      <c r="M4368" t="s">
        <v>70</v>
      </c>
      <c r="N4368">
        <v>144</v>
      </c>
    </row>
    <row r="4369" spans="1:14" x14ac:dyDescent="0.3">
      <c r="A4369" t="s">
        <v>5096</v>
      </c>
      <c r="B4369" t="s">
        <v>5094</v>
      </c>
      <c r="C4369" t="s">
        <v>41</v>
      </c>
      <c r="D4369" t="s">
        <v>250</v>
      </c>
      <c r="E4369" t="s">
        <v>224</v>
      </c>
      <c r="F4369" t="s">
        <v>65</v>
      </c>
      <c r="G4369" t="s">
        <v>66</v>
      </c>
      <c r="H4369" t="s">
        <v>45</v>
      </c>
      <c r="I4369" t="s">
        <v>31</v>
      </c>
      <c r="J4369">
        <v>0</v>
      </c>
      <c r="K4369" t="s">
        <v>50</v>
      </c>
      <c r="L4369" t="s">
        <v>24</v>
      </c>
      <c r="M4369" t="s">
        <v>70</v>
      </c>
      <c r="N4369">
        <v>108</v>
      </c>
    </row>
    <row r="4370" spans="1:14" x14ac:dyDescent="0.3">
      <c r="A4370" t="s">
        <v>5097</v>
      </c>
      <c r="B4370" t="s">
        <v>5094</v>
      </c>
      <c r="C4370" t="s">
        <v>101</v>
      </c>
      <c r="D4370" t="s">
        <v>102</v>
      </c>
      <c r="E4370" t="s">
        <v>29</v>
      </c>
      <c r="F4370" t="s">
        <v>37</v>
      </c>
      <c r="G4370" t="s">
        <v>20</v>
      </c>
      <c r="H4370" t="s">
        <v>38</v>
      </c>
      <c r="I4370" t="s">
        <v>31</v>
      </c>
      <c r="J4370">
        <v>0</v>
      </c>
      <c r="K4370" t="s">
        <v>46</v>
      </c>
      <c r="L4370" t="s">
        <v>24</v>
      </c>
      <c r="M4370" t="s">
        <v>25</v>
      </c>
      <c r="N4370">
        <v>149</v>
      </c>
    </row>
    <row r="4371" spans="1:14" x14ac:dyDescent="0.3">
      <c r="A4371" t="s">
        <v>5098</v>
      </c>
      <c r="B4371" t="s">
        <v>5094</v>
      </c>
      <c r="C4371" t="s">
        <v>35</v>
      </c>
      <c r="D4371" t="s">
        <v>159</v>
      </c>
      <c r="E4371" t="s">
        <v>29</v>
      </c>
      <c r="F4371" t="s">
        <v>89</v>
      </c>
      <c r="G4371" t="s">
        <v>20</v>
      </c>
      <c r="H4371" t="s">
        <v>45</v>
      </c>
      <c r="I4371" t="s">
        <v>22</v>
      </c>
      <c r="J4371">
        <v>0</v>
      </c>
      <c r="K4371" t="s">
        <v>23</v>
      </c>
      <c r="L4371" t="s">
        <v>47</v>
      </c>
      <c r="M4371" t="s">
        <v>33</v>
      </c>
      <c r="N4371">
        <v>2</v>
      </c>
    </row>
    <row r="4372" spans="1:14" x14ac:dyDescent="0.3">
      <c r="A4372" t="s">
        <v>5099</v>
      </c>
      <c r="B4372" t="s">
        <v>5094</v>
      </c>
      <c r="C4372" t="s">
        <v>35</v>
      </c>
      <c r="D4372" t="s">
        <v>166</v>
      </c>
      <c r="E4372" t="s">
        <v>58</v>
      </c>
      <c r="F4372" t="s">
        <v>65</v>
      </c>
      <c r="G4372" t="s">
        <v>171</v>
      </c>
      <c r="H4372" t="s">
        <v>38</v>
      </c>
      <c r="I4372" t="s">
        <v>31</v>
      </c>
      <c r="J4372">
        <v>3132.99</v>
      </c>
      <c r="K4372" t="s">
        <v>32</v>
      </c>
      <c r="L4372" t="s">
        <v>24</v>
      </c>
      <c r="M4372" t="s">
        <v>25</v>
      </c>
      <c r="N4372">
        <v>90</v>
      </c>
    </row>
    <row r="4373" spans="1:14" x14ac:dyDescent="0.3">
      <c r="A4373" t="s">
        <v>5100</v>
      </c>
      <c r="B4373" t="s">
        <v>5094</v>
      </c>
      <c r="C4373" t="s">
        <v>41</v>
      </c>
      <c r="D4373" t="s">
        <v>250</v>
      </c>
      <c r="E4373" t="s">
        <v>58</v>
      </c>
      <c r="F4373" t="s">
        <v>65</v>
      </c>
      <c r="G4373" t="s">
        <v>20</v>
      </c>
      <c r="H4373" t="s">
        <v>38</v>
      </c>
      <c r="I4373" t="s">
        <v>22</v>
      </c>
      <c r="J4373">
        <v>1080.46</v>
      </c>
      <c r="K4373" t="s">
        <v>50</v>
      </c>
      <c r="L4373" t="s">
        <v>24</v>
      </c>
      <c r="M4373" t="s">
        <v>55</v>
      </c>
      <c r="N4373">
        <v>112</v>
      </c>
    </row>
    <row r="4374" spans="1:14" x14ac:dyDescent="0.3">
      <c r="A4374" t="s">
        <v>5101</v>
      </c>
      <c r="B4374" t="s">
        <v>5102</v>
      </c>
      <c r="C4374" t="s">
        <v>80</v>
      </c>
      <c r="D4374" t="s">
        <v>81</v>
      </c>
      <c r="E4374" t="s">
        <v>58</v>
      </c>
      <c r="F4374" t="s">
        <v>44</v>
      </c>
      <c r="G4374" t="s">
        <v>66</v>
      </c>
      <c r="H4374" t="s">
        <v>21</v>
      </c>
      <c r="I4374" t="s">
        <v>22</v>
      </c>
      <c r="J4374">
        <v>185.75</v>
      </c>
      <c r="K4374" t="s">
        <v>50</v>
      </c>
      <c r="L4374" t="s">
        <v>24</v>
      </c>
      <c r="M4374" t="s">
        <v>25</v>
      </c>
      <c r="N4374">
        <v>112</v>
      </c>
    </row>
    <row r="4375" spans="1:14" x14ac:dyDescent="0.3">
      <c r="A4375" t="s">
        <v>5103</v>
      </c>
      <c r="B4375" t="s">
        <v>5102</v>
      </c>
      <c r="C4375" t="s">
        <v>41</v>
      </c>
      <c r="D4375" t="s">
        <v>52</v>
      </c>
      <c r="E4375" t="s">
        <v>224</v>
      </c>
      <c r="F4375" t="s">
        <v>65</v>
      </c>
      <c r="G4375" t="s">
        <v>66</v>
      </c>
      <c r="H4375" t="s">
        <v>45</v>
      </c>
      <c r="I4375" t="s">
        <v>31</v>
      </c>
      <c r="J4375">
        <v>0</v>
      </c>
      <c r="K4375" t="s">
        <v>50</v>
      </c>
      <c r="L4375" t="s">
        <v>24</v>
      </c>
      <c r="M4375" t="s">
        <v>33</v>
      </c>
      <c r="N4375">
        <v>8</v>
      </c>
    </row>
    <row r="4376" spans="1:14" x14ac:dyDescent="0.3">
      <c r="A4376" t="s">
        <v>5104</v>
      </c>
      <c r="B4376" t="s">
        <v>5102</v>
      </c>
      <c r="C4376" t="s">
        <v>121</v>
      </c>
      <c r="D4376" t="s">
        <v>122</v>
      </c>
      <c r="E4376" t="s">
        <v>64</v>
      </c>
      <c r="F4376" t="s">
        <v>89</v>
      </c>
      <c r="G4376" t="s">
        <v>20</v>
      </c>
      <c r="H4376" t="s">
        <v>54</v>
      </c>
      <c r="I4376" t="s">
        <v>22</v>
      </c>
      <c r="J4376">
        <v>0</v>
      </c>
      <c r="K4376" t="s">
        <v>50</v>
      </c>
      <c r="L4376" t="s">
        <v>60</v>
      </c>
      <c r="M4376" t="s">
        <v>33</v>
      </c>
      <c r="N4376">
        <v>21</v>
      </c>
    </row>
    <row r="4377" spans="1:14" x14ac:dyDescent="0.3">
      <c r="A4377" t="s">
        <v>5105</v>
      </c>
      <c r="B4377" t="s">
        <v>5102</v>
      </c>
      <c r="C4377" t="s">
        <v>133</v>
      </c>
      <c r="D4377" t="s">
        <v>134</v>
      </c>
      <c r="E4377" t="s">
        <v>58</v>
      </c>
      <c r="F4377" t="s">
        <v>19</v>
      </c>
      <c r="G4377" t="s">
        <v>59</v>
      </c>
      <c r="H4377" t="s">
        <v>45</v>
      </c>
      <c r="I4377" t="s">
        <v>22</v>
      </c>
      <c r="J4377">
        <v>836.68</v>
      </c>
      <c r="K4377" t="s">
        <v>50</v>
      </c>
      <c r="L4377" t="s">
        <v>24</v>
      </c>
      <c r="M4377" t="s">
        <v>33</v>
      </c>
      <c r="N4377">
        <v>19</v>
      </c>
    </row>
    <row r="4378" spans="1:14" x14ac:dyDescent="0.3">
      <c r="A4378" t="s">
        <v>5106</v>
      </c>
      <c r="B4378" t="s">
        <v>5102</v>
      </c>
      <c r="C4378" t="s">
        <v>121</v>
      </c>
      <c r="D4378" t="s">
        <v>122</v>
      </c>
      <c r="E4378" t="s">
        <v>155</v>
      </c>
      <c r="F4378" t="s">
        <v>85</v>
      </c>
      <c r="G4378" t="s">
        <v>59</v>
      </c>
      <c r="H4378" t="s">
        <v>45</v>
      </c>
      <c r="I4378" t="s">
        <v>22</v>
      </c>
      <c r="J4378">
        <v>0</v>
      </c>
      <c r="K4378" t="s">
        <v>50</v>
      </c>
      <c r="L4378" t="s">
        <v>24</v>
      </c>
      <c r="M4378" t="s">
        <v>70</v>
      </c>
      <c r="N4378">
        <v>133</v>
      </c>
    </row>
    <row r="4379" spans="1:14" x14ac:dyDescent="0.3">
      <c r="A4379" t="s">
        <v>5107</v>
      </c>
      <c r="B4379" t="s">
        <v>5102</v>
      </c>
      <c r="C4379" t="s">
        <v>16</v>
      </c>
      <c r="D4379" t="s">
        <v>17</v>
      </c>
      <c r="E4379" t="s">
        <v>84</v>
      </c>
      <c r="F4379" t="s">
        <v>89</v>
      </c>
      <c r="G4379" t="s">
        <v>20</v>
      </c>
      <c r="H4379" t="s">
        <v>45</v>
      </c>
      <c r="I4379" t="s">
        <v>31</v>
      </c>
      <c r="J4379">
        <v>7377.84</v>
      </c>
      <c r="K4379" t="s">
        <v>50</v>
      </c>
      <c r="L4379" t="s">
        <v>24</v>
      </c>
      <c r="M4379" t="s">
        <v>33</v>
      </c>
      <c r="N4379">
        <v>23</v>
      </c>
    </row>
    <row r="4380" spans="1:14" x14ac:dyDescent="0.3">
      <c r="A4380" t="s">
        <v>5108</v>
      </c>
      <c r="B4380" t="s">
        <v>5109</v>
      </c>
      <c r="C4380" t="s">
        <v>35</v>
      </c>
      <c r="D4380" t="s">
        <v>257</v>
      </c>
      <c r="E4380" t="s">
        <v>29</v>
      </c>
      <c r="F4380" t="s">
        <v>19</v>
      </c>
      <c r="G4380" t="s">
        <v>66</v>
      </c>
      <c r="H4380" t="s">
        <v>30</v>
      </c>
      <c r="I4380" t="s">
        <v>31</v>
      </c>
      <c r="J4380">
        <v>0</v>
      </c>
      <c r="K4380" t="s">
        <v>46</v>
      </c>
      <c r="L4380" t="s">
        <v>24</v>
      </c>
      <c r="M4380" t="s">
        <v>33</v>
      </c>
      <c r="N4380">
        <v>19</v>
      </c>
    </row>
    <row r="4381" spans="1:14" x14ac:dyDescent="0.3">
      <c r="A4381" t="s">
        <v>5110</v>
      </c>
      <c r="B4381" t="s">
        <v>5109</v>
      </c>
      <c r="C4381" t="s">
        <v>243</v>
      </c>
      <c r="D4381" t="s">
        <v>244</v>
      </c>
      <c r="E4381" t="s">
        <v>29</v>
      </c>
      <c r="F4381" t="s">
        <v>65</v>
      </c>
      <c r="G4381" t="s">
        <v>171</v>
      </c>
      <c r="H4381" t="s">
        <v>30</v>
      </c>
      <c r="I4381" t="s">
        <v>31</v>
      </c>
      <c r="J4381">
        <v>0</v>
      </c>
      <c r="K4381" t="s">
        <v>50</v>
      </c>
      <c r="L4381" t="s">
        <v>47</v>
      </c>
      <c r="M4381" t="s">
        <v>25</v>
      </c>
      <c r="N4381">
        <v>118</v>
      </c>
    </row>
    <row r="4382" spans="1:14" x14ac:dyDescent="0.3">
      <c r="A4382" t="s">
        <v>5111</v>
      </c>
      <c r="B4382" t="s">
        <v>5109</v>
      </c>
      <c r="C4382" t="s">
        <v>91</v>
      </c>
      <c r="D4382" t="s">
        <v>92</v>
      </c>
      <c r="E4382" t="s">
        <v>69</v>
      </c>
      <c r="F4382" t="s">
        <v>37</v>
      </c>
      <c r="G4382" t="s">
        <v>66</v>
      </c>
      <c r="H4382" t="s">
        <v>54</v>
      </c>
      <c r="I4382" t="s">
        <v>31</v>
      </c>
      <c r="J4382">
        <v>291.14</v>
      </c>
      <c r="K4382" t="s">
        <v>50</v>
      </c>
      <c r="L4382" t="s">
        <v>24</v>
      </c>
      <c r="M4382" t="s">
        <v>33</v>
      </c>
      <c r="N4382">
        <v>20</v>
      </c>
    </row>
    <row r="4383" spans="1:14" x14ac:dyDescent="0.3">
      <c r="A4383" t="s">
        <v>5112</v>
      </c>
      <c r="B4383" t="s">
        <v>5109</v>
      </c>
      <c r="C4383" t="s">
        <v>35</v>
      </c>
      <c r="D4383" t="s">
        <v>36</v>
      </c>
      <c r="E4383" t="s">
        <v>18</v>
      </c>
      <c r="F4383" t="s">
        <v>37</v>
      </c>
      <c r="G4383" t="s">
        <v>66</v>
      </c>
      <c r="H4383" t="s">
        <v>30</v>
      </c>
      <c r="I4383" t="s">
        <v>31</v>
      </c>
      <c r="J4383">
        <v>680.57</v>
      </c>
      <c r="K4383" t="s">
        <v>23</v>
      </c>
      <c r="L4383" t="s">
        <v>60</v>
      </c>
      <c r="M4383" t="s">
        <v>70</v>
      </c>
      <c r="N4383">
        <v>19</v>
      </c>
    </row>
    <row r="4384" spans="1:14" x14ac:dyDescent="0.3">
      <c r="A4384" t="s">
        <v>5113</v>
      </c>
      <c r="B4384" t="s">
        <v>5109</v>
      </c>
      <c r="C4384" t="s">
        <v>35</v>
      </c>
      <c r="D4384" t="s">
        <v>166</v>
      </c>
      <c r="E4384" t="s">
        <v>43</v>
      </c>
      <c r="F4384" t="s">
        <v>89</v>
      </c>
      <c r="G4384" t="s">
        <v>59</v>
      </c>
      <c r="H4384" t="s">
        <v>38</v>
      </c>
      <c r="I4384" t="s">
        <v>31</v>
      </c>
      <c r="J4384">
        <v>75.98</v>
      </c>
      <c r="K4384" t="s">
        <v>23</v>
      </c>
      <c r="L4384" t="s">
        <v>47</v>
      </c>
      <c r="M4384" t="s">
        <v>55</v>
      </c>
      <c r="N4384">
        <v>97</v>
      </c>
    </row>
    <row r="4385" spans="1:14" x14ac:dyDescent="0.3">
      <c r="A4385" t="s">
        <v>5114</v>
      </c>
      <c r="B4385" t="s">
        <v>5109</v>
      </c>
      <c r="C4385" t="s">
        <v>35</v>
      </c>
      <c r="D4385" t="s">
        <v>166</v>
      </c>
      <c r="E4385" t="s">
        <v>43</v>
      </c>
      <c r="F4385" t="s">
        <v>116</v>
      </c>
      <c r="G4385" t="s">
        <v>20</v>
      </c>
      <c r="H4385" t="s">
        <v>45</v>
      </c>
      <c r="I4385" t="s">
        <v>31</v>
      </c>
      <c r="J4385">
        <v>987.98</v>
      </c>
      <c r="K4385" t="s">
        <v>32</v>
      </c>
      <c r="L4385" t="s">
        <v>24</v>
      </c>
      <c r="M4385" t="s">
        <v>33</v>
      </c>
      <c r="N4385">
        <v>26</v>
      </c>
    </row>
    <row r="4386" spans="1:14" x14ac:dyDescent="0.3">
      <c r="A4386" t="s">
        <v>5115</v>
      </c>
      <c r="B4386" t="s">
        <v>5109</v>
      </c>
      <c r="C4386" t="s">
        <v>41</v>
      </c>
      <c r="D4386" t="s">
        <v>250</v>
      </c>
      <c r="E4386" t="s">
        <v>155</v>
      </c>
      <c r="F4386" t="s">
        <v>74</v>
      </c>
      <c r="G4386" t="s">
        <v>66</v>
      </c>
      <c r="H4386" t="s">
        <v>30</v>
      </c>
      <c r="I4386" t="s">
        <v>22</v>
      </c>
      <c r="J4386">
        <v>0</v>
      </c>
      <c r="K4386" t="s">
        <v>50</v>
      </c>
      <c r="L4386" t="s">
        <v>24</v>
      </c>
      <c r="M4386" t="s">
        <v>67</v>
      </c>
      <c r="N4386">
        <v>169</v>
      </c>
    </row>
    <row r="4387" spans="1:14" x14ac:dyDescent="0.3">
      <c r="A4387" t="s">
        <v>5116</v>
      </c>
      <c r="B4387" t="s">
        <v>5109</v>
      </c>
      <c r="C4387" t="s">
        <v>35</v>
      </c>
      <c r="D4387" t="s">
        <v>267</v>
      </c>
      <c r="E4387" t="s">
        <v>18</v>
      </c>
      <c r="F4387" t="s">
        <v>19</v>
      </c>
      <c r="G4387" t="s">
        <v>171</v>
      </c>
      <c r="H4387" t="s">
        <v>45</v>
      </c>
      <c r="I4387" t="s">
        <v>22</v>
      </c>
      <c r="J4387">
        <v>1816.98</v>
      </c>
      <c r="K4387" t="s">
        <v>50</v>
      </c>
      <c r="L4387" t="s">
        <v>47</v>
      </c>
      <c r="M4387" t="s">
        <v>33</v>
      </c>
      <c r="N4387">
        <v>7</v>
      </c>
    </row>
    <row r="4388" spans="1:14" x14ac:dyDescent="0.3">
      <c r="A4388" t="s">
        <v>5117</v>
      </c>
      <c r="B4388" t="s">
        <v>5109</v>
      </c>
      <c r="C4388" t="s">
        <v>27</v>
      </c>
      <c r="D4388" t="s">
        <v>169</v>
      </c>
      <c r="E4388" t="s">
        <v>149</v>
      </c>
      <c r="F4388" t="s">
        <v>85</v>
      </c>
      <c r="G4388" t="s">
        <v>59</v>
      </c>
      <c r="H4388" t="s">
        <v>30</v>
      </c>
      <c r="I4388" t="s">
        <v>31</v>
      </c>
      <c r="J4388">
        <v>0</v>
      </c>
      <c r="K4388" t="s">
        <v>50</v>
      </c>
      <c r="L4388" t="s">
        <v>24</v>
      </c>
      <c r="M4388" t="s">
        <v>33</v>
      </c>
      <c r="N4388">
        <v>3</v>
      </c>
    </row>
    <row r="4389" spans="1:14" x14ac:dyDescent="0.3">
      <c r="A4389" t="s">
        <v>5118</v>
      </c>
      <c r="B4389" t="s">
        <v>5109</v>
      </c>
      <c r="C4389" t="s">
        <v>16</v>
      </c>
      <c r="D4389" t="s">
        <v>83</v>
      </c>
      <c r="E4389" t="s">
        <v>18</v>
      </c>
      <c r="F4389" t="s">
        <v>89</v>
      </c>
      <c r="G4389" t="s">
        <v>20</v>
      </c>
      <c r="H4389" t="s">
        <v>45</v>
      </c>
      <c r="I4389" t="s">
        <v>31</v>
      </c>
      <c r="J4389">
        <v>383.52</v>
      </c>
      <c r="K4389" t="s">
        <v>50</v>
      </c>
      <c r="L4389" t="s">
        <v>24</v>
      </c>
      <c r="M4389" t="s">
        <v>33</v>
      </c>
      <c r="N4389">
        <v>14</v>
      </c>
    </row>
    <row r="4390" spans="1:14" x14ac:dyDescent="0.3">
      <c r="A4390" t="s">
        <v>5119</v>
      </c>
      <c r="B4390" t="s">
        <v>5109</v>
      </c>
      <c r="C4390" t="s">
        <v>139</v>
      </c>
      <c r="D4390" t="s">
        <v>501</v>
      </c>
      <c r="E4390" t="s">
        <v>155</v>
      </c>
      <c r="F4390" t="s">
        <v>85</v>
      </c>
      <c r="G4390" t="s">
        <v>66</v>
      </c>
      <c r="H4390" t="s">
        <v>30</v>
      </c>
      <c r="I4390" t="s">
        <v>31</v>
      </c>
      <c r="J4390">
        <v>0</v>
      </c>
      <c r="K4390" t="s">
        <v>50</v>
      </c>
      <c r="L4390" t="s">
        <v>24</v>
      </c>
      <c r="M4390" t="s">
        <v>33</v>
      </c>
      <c r="N4390">
        <v>22</v>
      </c>
    </row>
    <row r="4391" spans="1:14" x14ac:dyDescent="0.3">
      <c r="A4391" t="s">
        <v>5120</v>
      </c>
      <c r="B4391" t="s">
        <v>5109</v>
      </c>
      <c r="C4391" t="s">
        <v>35</v>
      </c>
      <c r="D4391" t="s">
        <v>289</v>
      </c>
      <c r="E4391" t="s">
        <v>58</v>
      </c>
      <c r="F4391" t="s">
        <v>19</v>
      </c>
      <c r="G4391" t="s">
        <v>66</v>
      </c>
      <c r="H4391" t="s">
        <v>45</v>
      </c>
      <c r="I4391" t="s">
        <v>22</v>
      </c>
      <c r="J4391">
        <v>7245.92</v>
      </c>
      <c r="K4391" t="s">
        <v>50</v>
      </c>
      <c r="L4391" t="s">
        <v>24</v>
      </c>
      <c r="M4391" t="s">
        <v>70</v>
      </c>
      <c r="N4391">
        <v>72</v>
      </c>
    </row>
    <row r="4392" spans="1:14" x14ac:dyDescent="0.3">
      <c r="A4392" t="s">
        <v>5121</v>
      </c>
      <c r="B4392" t="s">
        <v>5122</v>
      </c>
      <c r="C4392" t="s">
        <v>187</v>
      </c>
      <c r="D4392" t="s">
        <v>188</v>
      </c>
      <c r="E4392" t="s">
        <v>29</v>
      </c>
      <c r="F4392" t="s">
        <v>19</v>
      </c>
      <c r="G4392" t="s">
        <v>20</v>
      </c>
      <c r="H4392" t="s">
        <v>38</v>
      </c>
      <c r="I4392" t="s">
        <v>22</v>
      </c>
      <c r="J4392">
        <v>0</v>
      </c>
      <c r="K4392" t="s">
        <v>32</v>
      </c>
      <c r="L4392" t="s">
        <v>24</v>
      </c>
      <c r="M4392" t="s">
        <v>55</v>
      </c>
      <c r="N4392">
        <v>123</v>
      </c>
    </row>
    <row r="4393" spans="1:14" x14ac:dyDescent="0.3">
      <c r="A4393" t="s">
        <v>5123</v>
      </c>
      <c r="B4393" t="s">
        <v>5122</v>
      </c>
      <c r="C4393" t="s">
        <v>133</v>
      </c>
      <c r="D4393" t="s">
        <v>134</v>
      </c>
      <c r="E4393" t="s">
        <v>155</v>
      </c>
      <c r="F4393" t="s">
        <v>85</v>
      </c>
      <c r="G4393" t="s">
        <v>20</v>
      </c>
      <c r="H4393" t="s">
        <v>30</v>
      </c>
      <c r="I4393" t="s">
        <v>31</v>
      </c>
      <c r="J4393">
        <v>0</v>
      </c>
      <c r="K4393" t="s">
        <v>46</v>
      </c>
      <c r="L4393" t="s">
        <v>24</v>
      </c>
      <c r="M4393" t="s">
        <v>67</v>
      </c>
      <c r="N4393">
        <v>70</v>
      </c>
    </row>
    <row r="4394" spans="1:14" x14ac:dyDescent="0.3">
      <c r="A4394" t="s">
        <v>5124</v>
      </c>
      <c r="B4394" t="s">
        <v>5122</v>
      </c>
      <c r="C4394" t="s">
        <v>592</v>
      </c>
      <c r="D4394" t="s">
        <v>593</v>
      </c>
      <c r="E4394" t="s">
        <v>69</v>
      </c>
      <c r="F4394" t="s">
        <v>65</v>
      </c>
      <c r="G4394" t="s">
        <v>20</v>
      </c>
      <c r="H4394" t="s">
        <v>54</v>
      </c>
      <c r="I4394" t="s">
        <v>22</v>
      </c>
      <c r="J4394">
        <v>361.59</v>
      </c>
      <c r="K4394" t="s">
        <v>32</v>
      </c>
      <c r="L4394" t="s">
        <v>24</v>
      </c>
      <c r="M4394" t="s">
        <v>33</v>
      </c>
      <c r="N4394">
        <v>22</v>
      </c>
    </row>
    <row r="4395" spans="1:14" x14ac:dyDescent="0.3">
      <c r="A4395" t="s">
        <v>5125</v>
      </c>
      <c r="B4395" t="s">
        <v>5122</v>
      </c>
      <c r="C4395" t="s">
        <v>35</v>
      </c>
      <c r="D4395" t="s">
        <v>159</v>
      </c>
      <c r="E4395" t="s">
        <v>58</v>
      </c>
      <c r="F4395" t="s">
        <v>19</v>
      </c>
      <c r="G4395" t="s">
        <v>66</v>
      </c>
      <c r="H4395" t="s">
        <v>30</v>
      </c>
      <c r="I4395" t="s">
        <v>22</v>
      </c>
      <c r="J4395">
        <v>5343.03</v>
      </c>
      <c r="K4395" t="s">
        <v>32</v>
      </c>
      <c r="L4395" t="s">
        <v>24</v>
      </c>
      <c r="M4395" t="s">
        <v>55</v>
      </c>
      <c r="N4395">
        <v>21</v>
      </c>
    </row>
    <row r="4396" spans="1:14" x14ac:dyDescent="0.3">
      <c r="A4396" t="s">
        <v>5126</v>
      </c>
      <c r="B4396" t="s">
        <v>5122</v>
      </c>
      <c r="C4396" t="s">
        <v>87</v>
      </c>
      <c r="D4396" t="s">
        <v>88</v>
      </c>
      <c r="E4396" t="s">
        <v>49</v>
      </c>
      <c r="F4396" t="s">
        <v>89</v>
      </c>
      <c r="G4396" t="s">
        <v>66</v>
      </c>
      <c r="H4396" t="s">
        <v>38</v>
      </c>
      <c r="I4396" t="s">
        <v>31</v>
      </c>
      <c r="J4396">
        <v>13168.24</v>
      </c>
      <c r="K4396" t="s">
        <v>32</v>
      </c>
      <c r="L4396" t="s">
        <v>24</v>
      </c>
      <c r="M4396" t="s">
        <v>67</v>
      </c>
      <c r="N4396">
        <v>62</v>
      </c>
    </row>
    <row r="4397" spans="1:14" x14ac:dyDescent="0.3">
      <c r="A4397" t="s">
        <v>5127</v>
      </c>
      <c r="B4397" t="s">
        <v>5128</v>
      </c>
      <c r="C4397" t="s">
        <v>35</v>
      </c>
      <c r="D4397" t="s">
        <v>36</v>
      </c>
      <c r="E4397" t="s">
        <v>29</v>
      </c>
      <c r="F4397" t="s">
        <v>37</v>
      </c>
      <c r="G4397" t="s">
        <v>20</v>
      </c>
      <c r="H4397" t="s">
        <v>38</v>
      </c>
      <c r="I4397" t="s">
        <v>31</v>
      </c>
      <c r="J4397">
        <v>0</v>
      </c>
      <c r="K4397" t="s">
        <v>50</v>
      </c>
      <c r="L4397" t="s">
        <v>24</v>
      </c>
      <c r="M4397" t="s">
        <v>33</v>
      </c>
      <c r="N4397">
        <v>18</v>
      </c>
    </row>
    <row r="4398" spans="1:14" x14ac:dyDescent="0.3">
      <c r="A4398" t="s">
        <v>5129</v>
      </c>
      <c r="B4398" t="s">
        <v>5128</v>
      </c>
      <c r="C4398" t="s">
        <v>35</v>
      </c>
      <c r="D4398" t="s">
        <v>159</v>
      </c>
      <c r="E4398" t="s">
        <v>18</v>
      </c>
      <c r="F4398" t="s">
        <v>116</v>
      </c>
      <c r="G4398" t="s">
        <v>20</v>
      </c>
      <c r="H4398" t="s">
        <v>38</v>
      </c>
      <c r="I4398" t="s">
        <v>31</v>
      </c>
      <c r="J4398">
        <v>54.66</v>
      </c>
      <c r="K4398" t="s">
        <v>46</v>
      </c>
      <c r="L4398" t="s">
        <v>24</v>
      </c>
      <c r="M4398" t="s">
        <v>70</v>
      </c>
      <c r="N4398">
        <v>106</v>
      </c>
    </row>
    <row r="4399" spans="1:14" x14ac:dyDescent="0.3">
      <c r="A4399" t="s">
        <v>5130</v>
      </c>
      <c r="B4399" t="s">
        <v>5128</v>
      </c>
      <c r="C4399" t="s">
        <v>16</v>
      </c>
      <c r="D4399" t="s">
        <v>83</v>
      </c>
      <c r="E4399" t="s">
        <v>58</v>
      </c>
      <c r="F4399" t="s">
        <v>116</v>
      </c>
      <c r="G4399" t="s">
        <v>20</v>
      </c>
      <c r="H4399" t="s">
        <v>30</v>
      </c>
      <c r="I4399" t="s">
        <v>31</v>
      </c>
      <c r="J4399">
        <v>2862.06</v>
      </c>
      <c r="K4399" t="s">
        <v>50</v>
      </c>
      <c r="L4399" t="s">
        <v>24</v>
      </c>
      <c r="M4399" t="s">
        <v>33</v>
      </c>
      <c r="N4399">
        <v>4</v>
      </c>
    </row>
    <row r="4400" spans="1:14" x14ac:dyDescent="0.3">
      <c r="A4400" t="s">
        <v>5131</v>
      </c>
      <c r="B4400" t="s">
        <v>5128</v>
      </c>
      <c r="C4400" t="s">
        <v>35</v>
      </c>
      <c r="D4400" t="s">
        <v>73</v>
      </c>
      <c r="E4400" t="s">
        <v>155</v>
      </c>
      <c r="F4400" t="s">
        <v>65</v>
      </c>
      <c r="G4400" t="s">
        <v>59</v>
      </c>
      <c r="H4400" t="s">
        <v>45</v>
      </c>
      <c r="I4400" t="s">
        <v>22</v>
      </c>
      <c r="J4400">
        <v>0</v>
      </c>
      <c r="K4400" t="s">
        <v>50</v>
      </c>
      <c r="L4400" t="s">
        <v>24</v>
      </c>
      <c r="M4400" t="s">
        <v>25</v>
      </c>
      <c r="N4400">
        <v>155</v>
      </c>
    </row>
    <row r="4401" spans="1:14" x14ac:dyDescent="0.3">
      <c r="A4401" t="s">
        <v>5132</v>
      </c>
      <c r="B4401" t="s">
        <v>5128</v>
      </c>
      <c r="C4401" t="s">
        <v>35</v>
      </c>
      <c r="D4401" t="s">
        <v>257</v>
      </c>
      <c r="E4401" t="s">
        <v>29</v>
      </c>
      <c r="F4401" t="s">
        <v>74</v>
      </c>
      <c r="G4401" t="s">
        <v>53</v>
      </c>
      <c r="H4401" t="s">
        <v>54</v>
      </c>
      <c r="I4401" t="s">
        <v>78</v>
      </c>
      <c r="J4401">
        <v>0</v>
      </c>
      <c r="K4401" t="s">
        <v>50</v>
      </c>
      <c r="L4401" t="s">
        <v>24</v>
      </c>
      <c r="M4401" t="s">
        <v>55</v>
      </c>
      <c r="N4401">
        <v>175</v>
      </c>
    </row>
    <row r="4402" spans="1:14" x14ac:dyDescent="0.3">
      <c r="A4402" t="s">
        <v>5133</v>
      </c>
      <c r="B4402" t="s">
        <v>5128</v>
      </c>
      <c r="C4402" t="s">
        <v>35</v>
      </c>
      <c r="D4402" t="s">
        <v>289</v>
      </c>
      <c r="E4402" t="s">
        <v>58</v>
      </c>
      <c r="F4402" t="s">
        <v>19</v>
      </c>
      <c r="G4402" t="s">
        <v>20</v>
      </c>
      <c r="H4402" t="s">
        <v>30</v>
      </c>
      <c r="I4402" t="s">
        <v>31</v>
      </c>
      <c r="J4402">
        <v>235.31</v>
      </c>
      <c r="K4402" t="s">
        <v>50</v>
      </c>
      <c r="L4402" t="s">
        <v>24</v>
      </c>
      <c r="M4402" t="s">
        <v>25</v>
      </c>
      <c r="N4402">
        <v>65</v>
      </c>
    </row>
    <row r="4403" spans="1:14" x14ac:dyDescent="0.3">
      <c r="A4403" t="s">
        <v>5134</v>
      </c>
      <c r="B4403" t="s">
        <v>5128</v>
      </c>
      <c r="C4403" t="s">
        <v>87</v>
      </c>
      <c r="D4403" t="s">
        <v>88</v>
      </c>
      <c r="E4403" t="s">
        <v>58</v>
      </c>
      <c r="F4403" t="s">
        <v>116</v>
      </c>
      <c r="G4403" t="s">
        <v>66</v>
      </c>
      <c r="H4403" t="s">
        <v>54</v>
      </c>
      <c r="I4403" t="s">
        <v>31</v>
      </c>
      <c r="J4403">
        <v>3059.17</v>
      </c>
      <c r="K4403" t="s">
        <v>50</v>
      </c>
      <c r="L4403" t="s">
        <v>24</v>
      </c>
      <c r="M4403" t="s">
        <v>55</v>
      </c>
      <c r="N4403">
        <v>18</v>
      </c>
    </row>
    <row r="4404" spans="1:14" x14ac:dyDescent="0.3">
      <c r="A4404" t="s">
        <v>5135</v>
      </c>
      <c r="B4404" t="s">
        <v>5128</v>
      </c>
      <c r="C4404" t="s">
        <v>174</v>
      </c>
      <c r="D4404" t="s">
        <v>212</v>
      </c>
      <c r="E4404" t="s">
        <v>58</v>
      </c>
      <c r="F4404" t="s">
        <v>116</v>
      </c>
      <c r="G4404" t="s">
        <v>66</v>
      </c>
      <c r="H4404" t="s">
        <v>45</v>
      </c>
      <c r="I4404" t="s">
        <v>31</v>
      </c>
      <c r="J4404">
        <v>585.95000000000005</v>
      </c>
      <c r="K4404" t="s">
        <v>32</v>
      </c>
      <c r="L4404" t="s">
        <v>24</v>
      </c>
      <c r="M4404" t="s">
        <v>55</v>
      </c>
      <c r="N4404">
        <v>18</v>
      </c>
    </row>
    <row r="4405" spans="1:14" x14ac:dyDescent="0.3">
      <c r="A4405" t="s">
        <v>5136</v>
      </c>
      <c r="B4405" t="s">
        <v>5128</v>
      </c>
      <c r="C4405" t="s">
        <v>113</v>
      </c>
      <c r="D4405" t="s">
        <v>114</v>
      </c>
      <c r="E4405" t="s">
        <v>43</v>
      </c>
      <c r="F4405" t="s">
        <v>19</v>
      </c>
      <c r="G4405" t="s">
        <v>20</v>
      </c>
      <c r="H4405" t="s">
        <v>30</v>
      </c>
      <c r="I4405" t="s">
        <v>31</v>
      </c>
      <c r="J4405">
        <v>1269.67</v>
      </c>
      <c r="K4405" t="s">
        <v>23</v>
      </c>
      <c r="L4405" t="s">
        <v>24</v>
      </c>
      <c r="M4405" t="s">
        <v>33</v>
      </c>
      <c r="N4405">
        <v>5</v>
      </c>
    </row>
    <row r="4406" spans="1:14" x14ac:dyDescent="0.3">
      <c r="A4406" t="s">
        <v>5137</v>
      </c>
      <c r="B4406" t="s">
        <v>5128</v>
      </c>
      <c r="C4406" t="s">
        <v>101</v>
      </c>
      <c r="D4406" t="s">
        <v>210</v>
      </c>
      <c r="E4406" t="s">
        <v>58</v>
      </c>
      <c r="F4406" t="s">
        <v>74</v>
      </c>
      <c r="G4406" t="s">
        <v>20</v>
      </c>
      <c r="H4406" t="s">
        <v>30</v>
      </c>
      <c r="I4406" t="s">
        <v>31</v>
      </c>
      <c r="J4406">
        <v>223.72</v>
      </c>
      <c r="K4406" t="s">
        <v>46</v>
      </c>
      <c r="L4406" t="s">
        <v>24</v>
      </c>
      <c r="M4406" t="s">
        <v>25</v>
      </c>
      <c r="N4406">
        <v>54</v>
      </c>
    </row>
    <row r="4407" spans="1:14" x14ac:dyDescent="0.3">
      <c r="A4407" t="s">
        <v>5138</v>
      </c>
      <c r="B4407" t="s">
        <v>5128</v>
      </c>
      <c r="C4407" t="s">
        <v>35</v>
      </c>
      <c r="D4407" t="s">
        <v>36</v>
      </c>
      <c r="E4407" t="s">
        <v>29</v>
      </c>
      <c r="F4407" t="s">
        <v>37</v>
      </c>
      <c r="G4407" t="s">
        <v>20</v>
      </c>
      <c r="H4407" t="s">
        <v>38</v>
      </c>
      <c r="I4407" t="s">
        <v>31</v>
      </c>
      <c r="J4407">
        <v>0</v>
      </c>
      <c r="K4407" t="s">
        <v>50</v>
      </c>
      <c r="L4407" t="s">
        <v>24</v>
      </c>
      <c r="M4407" t="s">
        <v>67</v>
      </c>
      <c r="N4407">
        <v>33</v>
      </c>
    </row>
    <row r="4408" spans="1:14" x14ac:dyDescent="0.3">
      <c r="A4408" t="s">
        <v>5139</v>
      </c>
      <c r="B4408" t="s">
        <v>5128</v>
      </c>
      <c r="C4408" t="s">
        <v>41</v>
      </c>
      <c r="D4408" t="s">
        <v>250</v>
      </c>
      <c r="E4408" t="s">
        <v>64</v>
      </c>
      <c r="F4408" t="s">
        <v>19</v>
      </c>
      <c r="G4408" t="s">
        <v>20</v>
      </c>
      <c r="H4408" t="s">
        <v>30</v>
      </c>
      <c r="I4408" t="s">
        <v>22</v>
      </c>
      <c r="J4408">
        <v>0</v>
      </c>
      <c r="K4408" t="s">
        <v>50</v>
      </c>
      <c r="L4408" t="s">
        <v>24</v>
      </c>
      <c r="M4408" t="s">
        <v>67</v>
      </c>
      <c r="N4408">
        <v>29</v>
      </c>
    </row>
    <row r="4409" spans="1:14" x14ac:dyDescent="0.3">
      <c r="A4409" t="s">
        <v>5140</v>
      </c>
      <c r="B4409" t="s">
        <v>5128</v>
      </c>
      <c r="C4409" t="s">
        <v>91</v>
      </c>
      <c r="D4409" t="s">
        <v>92</v>
      </c>
      <c r="E4409" t="s">
        <v>58</v>
      </c>
      <c r="F4409" t="s">
        <v>37</v>
      </c>
      <c r="G4409" t="s">
        <v>20</v>
      </c>
      <c r="H4409" t="s">
        <v>54</v>
      </c>
      <c r="I4409" t="s">
        <v>31</v>
      </c>
      <c r="J4409">
        <v>3560.83</v>
      </c>
      <c r="K4409" t="s">
        <v>23</v>
      </c>
      <c r="L4409" t="s">
        <v>24</v>
      </c>
      <c r="M4409" t="s">
        <v>67</v>
      </c>
      <c r="N4409">
        <v>76</v>
      </c>
    </row>
    <row r="4410" spans="1:14" x14ac:dyDescent="0.3">
      <c r="A4410" t="s">
        <v>5141</v>
      </c>
      <c r="B4410" t="s">
        <v>5128</v>
      </c>
      <c r="C4410" t="s">
        <v>35</v>
      </c>
      <c r="D4410" t="s">
        <v>289</v>
      </c>
      <c r="E4410" t="s">
        <v>58</v>
      </c>
      <c r="F4410" t="s">
        <v>19</v>
      </c>
      <c r="G4410" t="s">
        <v>66</v>
      </c>
      <c r="H4410" t="s">
        <v>30</v>
      </c>
      <c r="I4410" t="s">
        <v>22</v>
      </c>
      <c r="J4410">
        <v>729.15</v>
      </c>
      <c r="K4410" t="s">
        <v>46</v>
      </c>
      <c r="L4410" t="s">
        <v>24</v>
      </c>
      <c r="M4410" t="s">
        <v>25</v>
      </c>
      <c r="N4410">
        <v>3</v>
      </c>
    </row>
    <row r="4411" spans="1:14" x14ac:dyDescent="0.3">
      <c r="A4411" t="s">
        <v>5142</v>
      </c>
      <c r="B4411" t="s">
        <v>5128</v>
      </c>
      <c r="C4411" t="s">
        <v>107</v>
      </c>
      <c r="D4411" t="s">
        <v>108</v>
      </c>
      <c r="E4411" t="s">
        <v>69</v>
      </c>
      <c r="F4411" t="s">
        <v>85</v>
      </c>
      <c r="G4411" t="s">
        <v>59</v>
      </c>
      <c r="H4411" t="s">
        <v>54</v>
      </c>
      <c r="I4411" t="s">
        <v>31</v>
      </c>
      <c r="J4411">
        <v>629.55999999999995</v>
      </c>
      <c r="K4411" t="s">
        <v>32</v>
      </c>
      <c r="L4411" t="s">
        <v>24</v>
      </c>
      <c r="M4411" t="s">
        <v>55</v>
      </c>
      <c r="N4411">
        <v>39</v>
      </c>
    </row>
    <row r="4412" spans="1:14" x14ac:dyDescent="0.3">
      <c r="A4412" t="s">
        <v>5143</v>
      </c>
      <c r="B4412" t="s">
        <v>5144</v>
      </c>
      <c r="C4412" t="s">
        <v>87</v>
      </c>
      <c r="D4412" t="s">
        <v>118</v>
      </c>
      <c r="E4412" t="s">
        <v>224</v>
      </c>
      <c r="F4412" t="s">
        <v>19</v>
      </c>
      <c r="G4412" t="s">
        <v>20</v>
      </c>
      <c r="H4412" t="s">
        <v>45</v>
      </c>
      <c r="I4412" t="s">
        <v>31</v>
      </c>
      <c r="J4412">
        <v>0</v>
      </c>
      <c r="K4412" t="s">
        <v>23</v>
      </c>
      <c r="L4412" t="s">
        <v>24</v>
      </c>
      <c r="M4412" t="s">
        <v>33</v>
      </c>
      <c r="N4412">
        <v>21</v>
      </c>
    </row>
    <row r="4413" spans="1:14" x14ac:dyDescent="0.3">
      <c r="A4413" t="s">
        <v>5145</v>
      </c>
      <c r="B4413" t="s">
        <v>5144</v>
      </c>
      <c r="C4413" t="s">
        <v>178</v>
      </c>
      <c r="D4413" t="s">
        <v>179</v>
      </c>
      <c r="E4413" t="s">
        <v>58</v>
      </c>
      <c r="F4413" t="s">
        <v>85</v>
      </c>
      <c r="G4413" t="s">
        <v>20</v>
      </c>
      <c r="H4413" t="s">
        <v>54</v>
      </c>
      <c r="I4413" t="s">
        <v>31</v>
      </c>
      <c r="J4413">
        <v>52.32</v>
      </c>
      <c r="K4413" t="s">
        <v>46</v>
      </c>
      <c r="L4413" t="s">
        <v>24</v>
      </c>
      <c r="M4413" t="s">
        <v>33</v>
      </c>
      <c r="N4413">
        <v>8</v>
      </c>
    </row>
    <row r="4414" spans="1:14" x14ac:dyDescent="0.3">
      <c r="A4414" t="s">
        <v>5146</v>
      </c>
      <c r="B4414" t="s">
        <v>5144</v>
      </c>
      <c r="C4414" t="s">
        <v>27</v>
      </c>
      <c r="D4414" t="s">
        <v>169</v>
      </c>
      <c r="E4414" t="s">
        <v>69</v>
      </c>
      <c r="F4414" t="s">
        <v>116</v>
      </c>
      <c r="G4414" t="s">
        <v>66</v>
      </c>
      <c r="H4414" t="s">
        <v>45</v>
      </c>
      <c r="I4414" t="s">
        <v>31</v>
      </c>
      <c r="J4414">
        <v>373.95</v>
      </c>
      <c r="K4414" t="s">
        <v>46</v>
      </c>
      <c r="L4414" t="s">
        <v>24</v>
      </c>
      <c r="M4414" t="s">
        <v>33</v>
      </c>
      <c r="N4414">
        <v>4</v>
      </c>
    </row>
    <row r="4415" spans="1:14" x14ac:dyDescent="0.3">
      <c r="A4415" t="s">
        <v>5147</v>
      </c>
      <c r="B4415" t="s">
        <v>5144</v>
      </c>
      <c r="C4415" t="s">
        <v>41</v>
      </c>
      <c r="D4415" t="s">
        <v>157</v>
      </c>
      <c r="E4415" t="s">
        <v>58</v>
      </c>
      <c r="F4415" t="s">
        <v>74</v>
      </c>
      <c r="G4415" t="s">
        <v>20</v>
      </c>
      <c r="H4415" t="s">
        <v>45</v>
      </c>
      <c r="I4415" t="s">
        <v>31</v>
      </c>
      <c r="J4415">
        <v>7229.1</v>
      </c>
      <c r="K4415" t="s">
        <v>50</v>
      </c>
      <c r="L4415" t="s">
        <v>24</v>
      </c>
      <c r="M4415" t="s">
        <v>25</v>
      </c>
      <c r="N4415">
        <v>37</v>
      </c>
    </row>
    <row r="4416" spans="1:14" x14ac:dyDescent="0.3">
      <c r="A4416" t="s">
        <v>5148</v>
      </c>
      <c r="B4416" t="s">
        <v>5144</v>
      </c>
      <c r="C4416" t="s">
        <v>41</v>
      </c>
      <c r="D4416" t="s">
        <v>157</v>
      </c>
      <c r="E4416" t="s">
        <v>125</v>
      </c>
      <c r="F4416" t="s">
        <v>85</v>
      </c>
      <c r="G4416" t="s">
        <v>20</v>
      </c>
      <c r="H4416" t="s">
        <v>21</v>
      </c>
      <c r="I4416" t="s">
        <v>22</v>
      </c>
      <c r="J4416">
        <v>0</v>
      </c>
      <c r="K4416" t="s">
        <v>32</v>
      </c>
      <c r="L4416" t="s">
        <v>24</v>
      </c>
      <c r="M4416" t="s">
        <v>25</v>
      </c>
      <c r="N4416">
        <v>17</v>
      </c>
    </row>
    <row r="4417" spans="1:14" x14ac:dyDescent="0.3">
      <c r="A4417" t="s">
        <v>5149</v>
      </c>
      <c r="B4417" t="s">
        <v>5144</v>
      </c>
      <c r="C4417" t="s">
        <v>144</v>
      </c>
      <c r="D4417" t="s">
        <v>145</v>
      </c>
      <c r="E4417" t="s">
        <v>125</v>
      </c>
      <c r="F4417" t="s">
        <v>89</v>
      </c>
      <c r="G4417" t="s">
        <v>20</v>
      </c>
      <c r="H4417" t="s">
        <v>45</v>
      </c>
      <c r="I4417" t="s">
        <v>31</v>
      </c>
      <c r="J4417">
        <v>0</v>
      </c>
      <c r="K4417" t="s">
        <v>50</v>
      </c>
      <c r="L4417" t="s">
        <v>60</v>
      </c>
      <c r="M4417" t="s">
        <v>25</v>
      </c>
      <c r="N4417">
        <v>156</v>
      </c>
    </row>
    <row r="4418" spans="1:14" x14ac:dyDescent="0.3">
      <c r="A4418" t="s">
        <v>5150</v>
      </c>
      <c r="B4418" t="s">
        <v>5144</v>
      </c>
      <c r="C4418" t="s">
        <v>323</v>
      </c>
      <c r="D4418" t="s">
        <v>324</v>
      </c>
      <c r="E4418" t="s">
        <v>58</v>
      </c>
      <c r="F4418" t="s">
        <v>74</v>
      </c>
      <c r="G4418" t="s">
        <v>66</v>
      </c>
      <c r="H4418" t="s">
        <v>38</v>
      </c>
      <c r="I4418" t="s">
        <v>22</v>
      </c>
      <c r="J4418">
        <v>42.38</v>
      </c>
      <c r="K4418" t="s">
        <v>50</v>
      </c>
      <c r="L4418" t="s">
        <v>24</v>
      </c>
      <c r="M4418" t="s">
        <v>33</v>
      </c>
      <c r="N4418">
        <v>8</v>
      </c>
    </row>
    <row r="4419" spans="1:14" x14ac:dyDescent="0.3">
      <c r="A4419" t="s">
        <v>5151</v>
      </c>
      <c r="B4419" t="s">
        <v>5144</v>
      </c>
      <c r="C4419" t="s">
        <v>323</v>
      </c>
      <c r="D4419" t="s">
        <v>324</v>
      </c>
      <c r="E4419" t="s">
        <v>43</v>
      </c>
      <c r="F4419" t="s">
        <v>74</v>
      </c>
      <c r="G4419" t="s">
        <v>20</v>
      </c>
      <c r="H4419" t="s">
        <v>38</v>
      </c>
      <c r="I4419" t="s">
        <v>31</v>
      </c>
      <c r="J4419">
        <v>5162.79</v>
      </c>
      <c r="K4419" t="s">
        <v>46</v>
      </c>
      <c r="L4419" t="s">
        <v>24</v>
      </c>
      <c r="M4419" t="s">
        <v>25</v>
      </c>
      <c r="N4419">
        <v>175</v>
      </c>
    </row>
    <row r="4420" spans="1:14" x14ac:dyDescent="0.3">
      <c r="A4420" t="s">
        <v>5152</v>
      </c>
      <c r="B4420" t="s">
        <v>5144</v>
      </c>
      <c r="C4420" t="s">
        <v>87</v>
      </c>
      <c r="D4420" t="s">
        <v>118</v>
      </c>
      <c r="E4420" t="s">
        <v>58</v>
      </c>
      <c r="F4420" t="s">
        <v>85</v>
      </c>
      <c r="G4420" t="s">
        <v>20</v>
      </c>
      <c r="H4420" t="s">
        <v>30</v>
      </c>
      <c r="I4420" t="s">
        <v>31</v>
      </c>
      <c r="J4420">
        <v>790.08</v>
      </c>
      <c r="K4420" t="s">
        <v>46</v>
      </c>
      <c r="L4420" t="s">
        <v>24</v>
      </c>
      <c r="M4420" t="s">
        <v>70</v>
      </c>
      <c r="N4420">
        <v>84</v>
      </c>
    </row>
    <row r="4421" spans="1:14" x14ac:dyDescent="0.3">
      <c r="A4421" t="s">
        <v>5153</v>
      </c>
      <c r="B4421" t="s">
        <v>5154</v>
      </c>
      <c r="C4421" t="s">
        <v>91</v>
      </c>
      <c r="D4421" t="s">
        <v>98</v>
      </c>
      <c r="E4421" t="s">
        <v>84</v>
      </c>
      <c r="F4421" t="s">
        <v>44</v>
      </c>
      <c r="G4421" t="s">
        <v>20</v>
      </c>
      <c r="H4421" t="s">
        <v>38</v>
      </c>
      <c r="I4421" t="s">
        <v>22</v>
      </c>
      <c r="J4421">
        <v>538.36</v>
      </c>
      <c r="K4421" t="s">
        <v>32</v>
      </c>
      <c r="L4421" t="s">
        <v>24</v>
      </c>
      <c r="M4421" t="s">
        <v>67</v>
      </c>
      <c r="N4421">
        <v>135</v>
      </c>
    </row>
    <row r="4422" spans="1:14" x14ac:dyDescent="0.3">
      <c r="A4422" t="s">
        <v>5155</v>
      </c>
      <c r="B4422" t="s">
        <v>5154</v>
      </c>
      <c r="C4422" t="s">
        <v>151</v>
      </c>
      <c r="D4422" t="s">
        <v>152</v>
      </c>
      <c r="E4422" t="s">
        <v>29</v>
      </c>
      <c r="F4422" t="s">
        <v>19</v>
      </c>
      <c r="G4422" t="s">
        <v>20</v>
      </c>
      <c r="H4422" t="s">
        <v>45</v>
      </c>
      <c r="I4422" t="s">
        <v>31</v>
      </c>
      <c r="J4422">
        <v>0</v>
      </c>
      <c r="K4422" t="s">
        <v>50</v>
      </c>
      <c r="L4422" t="s">
        <v>24</v>
      </c>
      <c r="M4422" t="s">
        <v>33</v>
      </c>
      <c r="N4422">
        <v>1</v>
      </c>
    </row>
    <row r="4423" spans="1:14" x14ac:dyDescent="0.3">
      <c r="A4423" t="s">
        <v>5156</v>
      </c>
      <c r="B4423" t="s">
        <v>5154</v>
      </c>
      <c r="C4423" t="s">
        <v>94</v>
      </c>
      <c r="D4423" t="s">
        <v>95</v>
      </c>
      <c r="E4423" t="s">
        <v>58</v>
      </c>
      <c r="F4423" t="s">
        <v>85</v>
      </c>
      <c r="G4423" t="s">
        <v>20</v>
      </c>
      <c r="H4423" t="s">
        <v>54</v>
      </c>
      <c r="I4423" t="s">
        <v>22</v>
      </c>
      <c r="J4423">
        <v>230.1</v>
      </c>
      <c r="K4423" t="s">
        <v>46</v>
      </c>
      <c r="L4423" t="s">
        <v>24</v>
      </c>
      <c r="M4423" t="s">
        <v>33</v>
      </c>
      <c r="N4423">
        <v>23</v>
      </c>
    </row>
    <row r="4424" spans="1:14" x14ac:dyDescent="0.3">
      <c r="A4424" t="s">
        <v>5157</v>
      </c>
      <c r="B4424" t="s">
        <v>5154</v>
      </c>
      <c r="C4424" t="s">
        <v>35</v>
      </c>
      <c r="D4424" t="s">
        <v>36</v>
      </c>
      <c r="E4424" t="s">
        <v>29</v>
      </c>
      <c r="F4424" t="s">
        <v>37</v>
      </c>
      <c r="G4424" t="s">
        <v>171</v>
      </c>
      <c r="H4424" t="s">
        <v>45</v>
      </c>
      <c r="I4424" t="s">
        <v>31</v>
      </c>
      <c r="J4424">
        <v>0</v>
      </c>
      <c r="K4424" t="s">
        <v>32</v>
      </c>
      <c r="L4424" t="s">
        <v>24</v>
      </c>
      <c r="M4424" t="s">
        <v>70</v>
      </c>
      <c r="N4424">
        <v>104</v>
      </c>
    </row>
    <row r="4425" spans="1:14" x14ac:dyDescent="0.3">
      <c r="A4425" t="s">
        <v>5158</v>
      </c>
      <c r="B4425" t="s">
        <v>5159</v>
      </c>
      <c r="C4425" t="s">
        <v>16</v>
      </c>
      <c r="D4425" t="s">
        <v>110</v>
      </c>
      <c r="E4425" t="s">
        <v>29</v>
      </c>
      <c r="F4425" t="s">
        <v>65</v>
      </c>
      <c r="G4425" t="s">
        <v>20</v>
      </c>
      <c r="H4425" t="s">
        <v>38</v>
      </c>
      <c r="I4425" t="s">
        <v>31</v>
      </c>
      <c r="J4425">
        <v>0</v>
      </c>
      <c r="K4425" t="s">
        <v>32</v>
      </c>
      <c r="L4425" t="s">
        <v>24</v>
      </c>
      <c r="M4425" t="s">
        <v>33</v>
      </c>
      <c r="N4425">
        <v>23</v>
      </c>
    </row>
    <row r="4426" spans="1:14" x14ac:dyDescent="0.3">
      <c r="A4426" t="s">
        <v>5160</v>
      </c>
      <c r="B4426" t="s">
        <v>5159</v>
      </c>
      <c r="C4426" t="s">
        <v>323</v>
      </c>
      <c r="D4426" t="s">
        <v>324</v>
      </c>
      <c r="E4426" t="s">
        <v>149</v>
      </c>
      <c r="F4426" t="s">
        <v>37</v>
      </c>
      <c r="G4426" t="s">
        <v>66</v>
      </c>
      <c r="H4426" t="s">
        <v>30</v>
      </c>
      <c r="I4426" t="s">
        <v>22</v>
      </c>
      <c r="J4426">
        <v>0</v>
      </c>
      <c r="K4426" t="s">
        <v>50</v>
      </c>
      <c r="L4426" t="s">
        <v>24</v>
      </c>
      <c r="M4426" t="s">
        <v>33</v>
      </c>
      <c r="N4426">
        <v>15</v>
      </c>
    </row>
    <row r="4427" spans="1:14" x14ac:dyDescent="0.3">
      <c r="A4427" t="s">
        <v>5161</v>
      </c>
      <c r="B4427" t="s">
        <v>5159</v>
      </c>
      <c r="C4427" t="s">
        <v>91</v>
      </c>
      <c r="D4427" t="s">
        <v>136</v>
      </c>
      <c r="E4427" t="s">
        <v>58</v>
      </c>
      <c r="F4427" t="s">
        <v>85</v>
      </c>
      <c r="G4427" t="s">
        <v>20</v>
      </c>
      <c r="H4427" t="s">
        <v>38</v>
      </c>
      <c r="I4427" t="s">
        <v>22</v>
      </c>
      <c r="J4427">
        <v>130.75</v>
      </c>
      <c r="K4427" t="s">
        <v>50</v>
      </c>
      <c r="L4427" t="s">
        <v>24</v>
      </c>
      <c r="M4427" t="s">
        <v>55</v>
      </c>
      <c r="N4427">
        <v>141</v>
      </c>
    </row>
    <row r="4428" spans="1:14" x14ac:dyDescent="0.3">
      <c r="A4428" t="s">
        <v>5162</v>
      </c>
      <c r="B4428" t="s">
        <v>5159</v>
      </c>
      <c r="C4428" t="s">
        <v>35</v>
      </c>
      <c r="D4428" t="s">
        <v>267</v>
      </c>
      <c r="E4428" t="s">
        <v>49</v>
      </c>
      <c r="F4428" t="s">
        <v>65</v>
      </c>
      <c r="G4428" t="s">
        <v>20</v>
      </c>
      <c r="H4428" t="s">
        <v>38</v>
      </c>
      <c r="I4428" t="s">
        <v>31</v>
      </c>
      <c r="J4428">
        <v>4012.98</v>
      </c>
      <c r="K4428" t="s">
        <v>23</v>
      </c>
      <c r="L4428" t="s">
        <v>24</v>
      </c>
      <c r="M4428" t="s">
        <v>55</v>
      </c>
      <c r="N4428">
        <v>123</v>
      </c>
    </row>
    <row r="4429" spans="1:14" x14ac:dyDescent="0.3">
      <c r="A4429" t="s">
        <v>5163</v>
      </c>
      <c r="B4429" t="s">
        <v>5159</v>
      </c>
      <c r="C4429" t="s">
        <v>35</v>
      </c>
      <c r="D4429" t="s">
        <v>73</v>
      </c>
      <c r="E4429" t="s">
        <v>69</v>
      </c>
      <c r="F4429" t="s">
        <v>65</v>
      </c>
      <c r="G4429" t="s">
        <v>20</v>
      </c>
      <c r="H4429" t="s">
        <v>30</v>
      </c>
      <c r="I4429" t="s">
        <v>31</v>
      </c>
      <c r="J4429">
        <v>625.04999999999995</v>
      </c>
      <c r="K4429" t="s">
        <v>50</v>
      </c>
      <c r="L4429" t="s">
        <v>24</v>
      </c>
      <c r="M4429" t="s">
        <v>33</v>
      </c>
      <c r="N4429">
        <v>3</v>
      </c>
    </row>
    <row r="4430" spans="1:14" x14ac:dyDescent="0.3">
      <c r="A4430" t="s">
        <v>5164</v>
      </c>
      <c r="B4430" t="s">
        <v>5159</v>
      </c>
      <c r="C4430" t="s">
        <v>174</v>
      </c>
      <c r="D4430" t="s">
        <v>212</v>
      </c>
      <c r="E4430" t="s">
        <v>58</v>
      </c>
      <c r="F4430" t="s">
        <v>37</v>
      </c>
      <c r="G4430" t="s">
        <v>20</v>
      </c>
      <c r="H4430" t="s">
        <v>54</v>
      </c>
      <c r="I4430" t="s">
        <v>31</v>
      </c>
      <c r="J4430">
        <v>2026.65</v>
      </c>
      <c r="K4430" t="s">
        <v>50</v>
      </c>
      <c r="L4430" t="s">
        <v>24</v>
      </c>
      <c r="M4430" t="s">
        <v>67</v>
      </c>
      <c r="N4430">
        <v>112</v>
      </c>
    </row>
    <row r="4431" spans="1:14" x14ac:dyDescent="0.3">
      <c r="A4431" t="s">
        <v>5165</v>
      </c>
      <c r="B4431" t="s">
        <v>5159</v>
      </c>
      <c r="C4431" t="s">
        <v>133</v>
      </c>
      <c r="D4431" t="s">
        <v>134</v>
      </c>
      <c r="E4431" t="s">
        <v>58</v>
      </c>
      <c r="F4431" t="s">
        <v>65</v>
      </c>
      <c r="G4431" t="s">
        <v>66</v>
      </c>
      <c r="H4431" t="s">
        <v>21</v>
      </c>
      <c r="I4431" t="s">
        <v>31</v>
      </c>
      <c r="J4431">
        <v>93.49</v>
      </c>
      <c r="K4431" t="s">
        <v>46</v>
      </c>
      <c r="L4431" t="s">
        <v>24</v>
      </c>
      <c r="M4431" t="s">
        <v>25</v>
      </c>
      <c r="N4431">
        <v>45</v>
      </c>
    </row>
    <row r="4432" spans="1:14" x14ac:dyDescent="0.3">
      <c r="A4432" t="s">
        <v>5166</v>
      </c>
      <c r="B4432" t="s">
        <v>5159</v>
      </c>
      <c r="C4432" t="s">
        <v>128</v>
      </c>
      <c r="D4432" t="s">
        <v>129</v>
      </c>
      <c r="E4432" t="s">
        <v>84</v>
      </c>
      <c r="F4432" t="s">
        <v>37</v>
      </c>
      <c r="G4432" t="s">
        <v>20</v>
      </c>
      <c r="H4432" t="s">
        <v>38</v>
      </c>
      <c r="I4432" t="s">
        <v>22</v>
      </c>
      <c r="J4432">
        <v>216.58</v>
      </c>
      <c r="K4432" t="s">
        <v>46</v>
      </c>
      <c r="L4432" t="s">
        <v>24</v>
      </c>
      <c r="M4432" t="s">
        <v>67</v>
      </c>
      <c r="N4432">
        <v>85</v>
      </c>
    </row>
    <row r="4433" spans="1:14" x14ac:dyDescent="0.3">
      <c r="A4433" t="s">
        <v>5167</v>
      </c>
      <c r="B4433" t="s">
        <v>5159</v>
      </c>
      <c r="C4433" t="s">
        <v>174</v>
      </c>
      <c r="D4433" t="s">
        <v>212</v>
      </c>
      <c r="E4433" t="s">
        <v>29</v>
      </c>
      <c r="F4433" t="s">
        <v>37</v>
      </c>
      <c r="G4433" t="s">
        <v>20</v>
      </c>
      <c r="H4433" t="s">
        <v>38</v>
      </c>
      <c r="I4433" t="s">
        <v>22</v>
      </c>
      <c r="J4433">
        <v>0</v>
      </c>
      <c r="K4433" t="s">
        <v>32</v>
      </c>
      <c r="L4433" t="s">
        <v>60</v>
      </c>
      <c r="M4433" t="s">
        <v>25</v>
      </c>
      <c r="N4433">
        <v>19</v>
      </c>
    </row>
    <row r="4434" spans="1:14" x14ac:dyDescent="0.3">
      <c r="A4434" t="s">
        <v>5168</v>
      </c>
      <c r="B4434" t="s">
        <v>5159</v>
      </c>
      <c r="C4434" t="s">
        <v>121</v>
      </c>
      <c r="D4434" t="s">
        <v>162</v>
      </c>
      <c r="E4434" t="s">
        <v>43</v>
      </c>
      <c r="F4434" t="s">
        <v>89</v>
      </c>
      <c r="G4434" t="s">
        <v>66</v>
      </c>
      <c r="H4434" t="s">
        <v>30</v>
      </c>
      <c r="I4434" t="s">
        <v>31</v>
      </c>
      <c r="J4434">
        <v>1741.45</v>
      </c>
      <c r="K4434" t="s">
        <v>50</v>
      </c>
      <c r="L4434" t="s">
        <v>47</v>
      </c>
      <c r="M4434" t="s">
        <v>25</v>
      </c>
      <c r="N4434">
        <v>31</v>
      </c>
    </row>
    <row r="4435" spans="1:14" x14ac:dyDescent="0.3">
      <c r="A4435" t="s">
        <v>5169</v>
      </c>
      <c r="B4435" t="s">
        <v>5159</v>
      </c>
      <c r="C4435" t="s">
        <v>87</v>
      </c>
      <c r="D4435" t="s">
        <v>118</v>
      </c>
      <c r="E4435" t="s">
        <v>43</v>
      </c>
      <c r="F4435" t="s">
        <v>44</v>
      </c>
      <c r="G4435" t="s">
        <v>20</v>
      </c>
      <c r="H4435" t="s">
        <v>30</v>
      </c>
      <c r="I4435" t="s">
        <v>22</v>
      </c>
      <c r="J4435">
        <v>292.62</v>
      </c>
      <c r="K4435" t="s">
        <v>50</v>
      </c>
      <c r="L4435" t="s">
        <v>47</v>
      </c>
      <c r="M4435" t="s">
        <v>33</v>
      </c>
      <c r="N4435">
        <v>26</v>
      </c>
    </row>
    <row r="4436" spans="1:14" x14ac:dyDescent="0.3">
      <c r="A4436" t="s">
        <v>5170</v>
      </c>
      <c r="B4436" t="s">
        <v>5159</v>
      </c>
      <c r="C4436" t="s">
        <v>87</v>
      </c>
      <c r="D4436" t="s">
        <v>124</v>
      </c>
      <c r="E4436" t="s">
        <v>58</v>
      </c>
      <c r="F4436" t="s">
        <v>116</v>
      </c>
      <c r="G4436" t="s">
        <v>66</v>
      </c>
      <c r="H4436" t="s">
        <v>38</v>
      </c>
      <c r="I4436" t="s">
        <v>22</v>
      </c>
      <c r="J4436">
        <v>452.4</v>
      </c>
      <c r="K4436" t="s">
        <v>50</v>
      </c>
      <c r="L4436" t="s">
        <v>24</v>
      </c>
      <c r="M4436" t="s">
        <v>70</v>
      </c>
      <c r="N4436">
        <v>113</v>
      </c>
    </row>
    <row r="4437" spans="1:14" x14ac:dyDescent="0.3">
      <c r="A4437" t="s">
        <v>5171</v>
      </c>
      <c r="B4437" t="s">
        <v>5172</v>
      </c>
      <c r="C4437" t="s">
        <v>151</v>
      </c>
      <c r="D4437" t="s">
        <v>152</v>
      </c>
      <c r="E4437" t="s">
        <v>69</v>
      </c>
      <c r="F4437" t="s">
        <v>19</v>
      </c>
      <c r="G4437" t="s">
        <v>171</v>
      </c>
      <c r="H4437" t="s">
        <v>99</v>
      </c>
      <c r="I4437" t="s">
        <v>31</v>
      </c>
      <c r="J4437">
        <v>8180.69</v>
      </c>
      <c r="K4437" t="s">
        <v>32</v>
      </c>
      <c r="L4437" t="s">
        <v>24</v>
      </c>
      <c r="M4437" t="s">
        <v>67</v>
      </c>
      <c r="N4437">
        <v>35</v>
      </c>
    </row>
    <row r="4438" spans="1:14" x14ac:dyDescent="0.3">
      <c r="A4438" t="s">
        <v>5173</v>
      </c>
      <c r="B4438" t="s">
        <v>5172</v>
      </c>
      <c r="C4438" t="s">
        <v>238</v>
      </c>
      <c r="D4438" t="s">
        <v>239</v>
      </c>
      <c r="E4438" t="s">
        <v>43</v>
      </c>
      <c r="F4438" t="s">
        <v>44</v>
      </c>
      <c r="G4438" t="s">
        <v>20</v>
      </c>
      <c r="H4438" t="s">
        <v>54</v>
      </c>
      <c r="I4438" t="s">
        <v>31</v>
      </c>
      <c r="J4438">
        <v>589.24</v>
      </c>
      <c r="K4438" t="s">
        <v>46</v>
      </c>
      <c r="L4438" t="s">
        <v>24</v>
      </c>
      <c r="M4438" t="s">
        <v>33</v>
      </c>
      <c r="N4438">
        <v>5</v>
      </c>
    </row>
    <row r="4439" spans="1:14" x14ac:dyDescent="0.3">
      <c r="A4439" t="s">
        <v>5174</v>
      </c>
      <c r="B4439" t="s">
        <v>5172</v>
      </c>
      <c r="C4439" t="s">
        <v>144</v>
      </c>
      <c r="D4439" t="s">
        <v>489</v>
      </c>
      <c r="E4439" t="s">
        <v>224</v>
      </c>
      <c r="F4439" t="s">
        <v>89</v>
      </c>
      <c r="G4439" t="s">
        <v>20</v>
      </c>
      <c r="H4439" t="s">
        <v>21</v>
      </c>
      <c r="I4439" t="s">
        <v>31</v>
      </c>
      <c r="J4439">
        <v>0</v>
      </c>
      <c r="K4439" t="s">
        <v>32</v>
      </c>
      <c r="L4439" t="s">
        <v>24</v>
      </c>
      <c r="M4439" t="s">
        <v>67</v>
      </c>
      <c r="N4439">
        <v>47</v>
      </c>
    </row>
    <row r="4440" spans="1:14" x14ac:dyDescent="0.3">
      <c r="A4440" t="s">
        <v>5175</v>
      </c>
      <c r="B4440" t="s">
        <v>5172</v>
      </c>
      <c r="C4440" t="s">
        <v>151</v>
      </c>
      <c r="D4440" t="s">
        <v>152</v>
      </c>
      <c r="E4440" t="s">
        <v>49</v>
      </c>
      <c r="F4440" t="s">
        <v>65</v>
      </c>
      <c r="G4440" t="s">
        <v>59</v>
      </c>
      <c r="H4440" t="s">
        <v>21</v>
      </c>
      <c r="I4440" t="s">
        <v>31</v>
      </c>
      <c r="J4440">
        <v>12254.33</v>
      </c>
      <c r="K4440" t="s">
        <v>23</v>
      </c>
      <c r="L4440" t="s">
        <v>24</v>
      </c>
      <c r="M4440" t="s">
        <v>25</v>
      </c>
      <c r="N4440">
        <v>31</v>
      </c>
    </row>
    <row r="4441" spans="1:14" x14ac:dyDescent="0.3">
      <c r="A4441" t="s">
        <v>5176</v>
      </c>
      <c r="B4441" t="s">
        <v>5172</v>
      </c>
      <c r="C4441" t="s">
        <v>87</v>
      </c>
      <c r="D4441" t="s">
        <v>88</v>
      </c>
      <c r="E4441" t="s">
        <v>155</v>
      </c>
      <c r="F4441" t="s">
        <v>85</v>
      </c>
      <c r="G4441" t="s">
        <v>171</v>
      </c>
      <c r="H4441" t="s">
        <v>30</v>
      </c>
      <c r="I4441" t="s">
        <v>31</v>
      </c>
      <c r="J4441">
        <v>0</v>
      </c>
      <c r="K4441" t="s">
        <v>50</v>
      </c>
      <c r="L4441" t="s">
        <v>24</v>
      </c>
      <c r="M4441" t="s">
        <v>67</v>
      </c>
      <c r="N4441">
        <v>146</v>
      </c>
    </row>
    <row r="4442" spans="1:14" x14ac:dyDescent="0.3">
      <c r="A4442" t="s">
        <v>5177</v>
      </c>
      <c r="B4442" t="s">
        <v>5172</v>
      </c>
      <c r="C4442" t="s">
        <v>35</v>
      </c>
      <c r="D4442" t="s">
        <v>73</v>
      </c>
      <c r="E4442" t="s">
        <v>58</v>
      </c>
      <c r="F4442" t="s">
        <v>65</v>
      </c>
      <c r="G4442" t="s">
        <v>20</v>
      </c>
      <c r="H4442" t="s">
        <v>38</v>
      </c>
      <c r="I4442" t="s">
        <v>22</v>
      </c>
      <c r="J4442">
        <v>1891.99</v>
      </c>
      <c r="K4442" t="s">
        <v>50</v>
      </c>
      <c r="L4442" t="s">
        <v>60</v>
      </c>
      <c r="M4442" t="s">
        <v>67</v>
      </c>
      <c r="N4442">
        <v>17</v>
      </c>
    </row>
    <row r="4443" spans="1:14" x14ac:dyDescent="0.3">
      <c r="A4443" t="s">
        <v>5178</v>
      </c>
      <c r="B4443" t="s">
        <v>5172</v>
      </c>
      <c r="C4443" t="s">
        <v>101</v>
      </c>
      <c r="D4443" t="s">
        <v>210</v>
      </c>
      <c r="E4443" t="s">
        <v>149</v>
      </c>
      <c r="F4443" t="s">
        <v>37</v>
      </c>
      <c r="G4443" t="s">
        <v>66</v>
      </c>
      <c r="H4443" t="s">
        <v>30</v>
      </c>
      <c r="I4443" t="s">
        <v>31</v>
      </c>
      <c r="J4443">
        <v>0</v>
      </c>
      <c r="K4443" t="s">
        <v>23</v>
      </c>
      <c r="L4443" t="s">
        <v>24</v>
      </c>
      <c r="M4443" t="s">
        <v>55</v>
      </c>
      <c r="N4443">
        <v>42</v>
      </c>
    </row>
    <row r="4444" spans="1:14" x14ac:dyDescent="0.3">
      <c r="A4444" t="s">
        <v>5179</v>
      </c>
      <c r="B4444" t="s">
        <v>5172</v>
      </c>
      <c r="C4444" t="s">
        <v>87</v>
      </c>
      <c r="D4444" t="s">
        <v>118</v>
      </c>
      <c r="E4444" t="s">
        <v>29</v>
      </c>
      <c r="F4444" t="s">
        <v>65</v>
      </c>
      <c r="G4444" t="s">
        <v>20</v>
      </c>
      <c r="H4444" t="s">
        <v>54</v>
      </c>
      <c r="I4444" t="s">
        <v>22</v>
      </c>
      <c r="J4444">
        <v>0</v>
      </c>
      <c r="K4444" t="s">
        <v>50</v>
      </c>
      <c r="L4444" t="s">
        <v>47</v>
      </c>
      <c r="M4444" t="s">
        <v>25</v>
      </c>
      <c r="N4444">
        <v>161</v>
      </c>
    </row>
    <row r="4445" spans="1:14" x14ac:dyDescent="0.3">
      <c r="A4445" t="s">
        <v>5180</v>
      </c>
      <c r="B4445" t="s">
        <v>5181</v>
      </c>
      <c r="C4445" t="s">
        <v>87</v>
      </c>
      <c r="D4445" t="s">
        <v>88</v>
      </c>
      <c r="E4445" t="s">
        <v>18</v>
      </c>
      <c r="F4445" t="s">
        <v>44</v>
      </c>
      <c r="G4445" t="s">
        <v>20</v>
      </c>
      <c r="H4445" t="s">
        <v>45</v>
      </c>
      <c r="I4445" t="s">
        <v>31</v>
      </c>
      <c r="J4445">
        <v>2042.44</v>
      </c>
      <c r="K4445" t="s">
        <v>46</v>
      </c>
      <c r="L4445" t="s">
        <v>24</v>
      </c>
      <c r="M4445" t="s">
        <v>33</v>
      </c>
      <c r="N4445">
        <v>29</v>
      </c>
    </row>
    <row r="4446" spans="1:14" x14ac:dyDescent="0.3">
      <c r="A4446" t="s">
        <v>5182</v>
      </c>
      <c r="B4446" t="s">
        <v>5181</v>
      </c>
      <c r="C4446" t="s">
        <v>151</v>
      </c>
      <c r="D4446" t="s">
        <v>152</v>
      </c>
      <c r="E4446" t="s">
        <v>49</v>
      </c>
      <c r="F4446" t="s">
        <v>65</v>
      </c>
      <c r="G4446" t="s">
        <v>59</v>
      </c>
      <c r="H4446" t="s">
        <v>30</v>
      </c>
      <c r="I4446" t="s">
        <v>22</v>
      </c>
      <c r="J4446">
        <v>3614.49</v>
      </c>
      <c r="K4446" t="s">
        <v>50</v>
      </c>
      <c r="L4446" t="s">
        <v>24</v>
      </c>
      <c r="M4446" t="s">
        <v>25</v>
      </c>
      <c r="N4446">
        <v>93</v>
      </c>
    </row>
    <row r="4447" spans="1:14" x14ac:dyDescent="0.3">
      <c r="A4447" t="s">
        <v>5183</v>
      </c>
      <c r="B4447" t="s">
        <v>5181</v>
      </c>
      <c r="C4447" t="s">
        <v>41</v>
      </c>
      <c r="D4447" t="s">
        <v>42</v>
      </c>
      <c r="E4447" t="s">
        <v>69</v>
      </c>
      <c r="F4447" t="s">
        <v>44</v>
      </c>
      <c r="G4447" t="s">
        <v>20</v>
      </c>
      <c r="H4447" t="s">
        <v>38</v>
      </c>
      <c r="I4447" t="s">
        <v>78</v>
      </c>
      <c r="J4447">
        <v>476.28</v>
      </c>
      <c r="K4447" t="s">
        <v>23</v>
      </c>
      <c r="L4447" t="s">
        <v>24</v>
      </c>
      <c r="M4447" t="s">
        <v>55</v>
      </c>
      <c r="N4447">
        <v>72</v>
      </c>
    </row>
    <row r="4448" spans="1:14" x14ac:dyDescent="0.3">
      <c r="A4448" t="s">
        <v>5184</v>
      </c>
      <c r="B4448" t="s">
        <v>5181</v>
      </c>
      <c r="C4448" t="s">
        <v>35</v>
      </c>
      <c r="D4448" t="s">
        <v>289</v>
      </c>
      <c r="E4448" t="s">
        <v>43</v>
      </c>
      <c r="F4448" t="s">
        <v>65</v>
      </c>
      <c r="G4448" t="s">
        <v>20</v>
      </c>
      <c r="H4448" t="s">
        <v>38</v>
      </c>
      <c r="I4448" t="s">
        <v>31</v>
      </c>
      <c r="J4448">
        <v>7176.67</v>
      </c>
      <c r="K4448" t="s">
        <v>32</v>
      </c>
      <c r="L4448" t="s">
        <v>24</v>
      </c>
      <c r="M4448" t="s">
        <v>55</v>
      </c>
      <c r="N4448">
        <v>115</v>
      </c>
    </row>
    <row r="4449" spans="1:14" x14ac:dyDescent="0.3">
      <c r="A4449" t="s">
        <v>5185</v>
      </c>
      <c r="B4449" t="s">
        <v>5181</v>
      </c>
      <c r="C4449" t="s">
        <v>35</v>
      </c>
      <c r="D4449" t="s">
        <v>73</v>
      </c>
      <c r="E4449" t="s">
        <v>125</v>
      </c>
      <c r="F4449" t="s">
        <v>116</v>
      </c>
      <c r="G4449" t="s">
        <v>20</v>
      </c>
      <c r="H4449" t="s">
        <v>30</v>
      </c>
      <c r="I4449" t="s">
        <v>31</v>
      </c>
      <c r="J4449">
        <v>0</v>
      </c>
      <c r="K4449" t="s">
        <v>23</v>
      </c>
      <c r="L4449" t="s">
        <v>24</v>
      </c>
      <c r="M4449" t="s">
        <v>70</v>
      </c>
      <c r="N4449">
        <v>51</v>
      </c>
    </row>
    <row r="4450" spans="1:14" x14ac:dyDescent="0.3">
      <c r="A4450" t="s">
        <v>5186</v>
      </c>
      <c r="B4450" t="s">
        <v>5181</v>
      </c>
      <c r="C4450" t="s">
        <v>35</v>
      </c>
      <c r="D4450" t="s">
        <v>257</v>
      </c>
      <c r="E4450" t="s">
        <v>58</v>
      </c>
      <c r="F4450" t="s">
        <v>116</v>
      </c>
      <c r="G4450" t="s">
        <v>20</v>
      </c>
      <c r="H4450" t="s">
        <v>30</v>
      </c>
      <c r="I4450" t="s">
        <v>22</v>
      </c>
      <c r="J4450">
        <v>1017.73</v>
      </c>
      <c r="K4450" t="s">
        <v>46</v>
      </c>
      <c r="L4450" t="s">
        <v>24</v>
      </c>
      <c r="M4450" t="s">
        <v>33</v>
      </c>
      <c r="N4450">
        <v>7</v>
      </c>
    </row>
    <row r="4451" spans="1:14" x14ac:dyDescent="0.3">
      <c r="A4451" t="s">
        <v>5187</v>
      </c>
      <c r="B4451" t="s">
        <v>5181</v>
      </c>
      <c r="C4451" t="s">
        <v>238</v>
      </c>
      <c r="D4451" t="s">
        <v>239</v>
      </c>
      <c r="E4451" t="s">
        <v>69</v>
      </c>
      <c r="F4451" t="s">
        <v>74</v>
      </c>
      <c r="G4451" t="s">
        <v>20</v>
      </c>
      <c r="H4451" t="s">
        <v>30</v>
      </c>
      <c r="I4451" t="s">
        <v>31</v>
      </c>
      <c r="J4451">
        <v>1254.57</v>
      </c>
      <c r="K4451" t="s">
        <v>46</v>
      </c>
      <c r="L4451" t="s">
        <v>24</v>
      </c>
      <c r="M4451" t="s">
        <v>55</v>
      </c>
      <c r="N4451">
        <v>35</v>
      </c>
    </row>
    <row r="4452" spans="1:14" x14ac:dyDescent="0.3">
      <c r="A4452" t="s">
        <v>5188</v>
      </c>
      <c r="B4452" t="s">
        <v>5181</v>
      </c>
      <c r="C4452" t="s">
        <v>35</v>
      </c>
      <c r="D4452" t="s">
        <v>73</v>
      </c>
      <c r="E4452" t="s">
        <v>58</v>
      </c>
      <c r="F4452" t="s">
        <v>65</v>
      </c>
      <c r="G4452" t="s">
        <v>66</v>
      </c>
      <c r="H4452" t="s">
        <v>30</v>
      </c>
      <c r="I4452" t="s">
        <v>31</v>
      </c>
      <c r="J4452">
        <v>1312.01</v>
      </c>
      <c r="K4452" t="s">
        <v>32</v>
      </c>
      <c r="L4452" t="s">
        <v>24</v>
      </c>
      <c r="M4452" t="s">
        <v>33</v>
      </c>
      <c r="N4452">
        <v>5</v>
      </c>
    </row>
    <row r="4453" spans="1:14" x14ac:dyDescent="0.3">
      <c r="A4453" t="s">
        <v>5189</v>
      </c>
      <c r="B4453" t="s">
        <v>5181</v>
      </c>
      <c r="C4453" t="s">
        <v>91</v>
      </c>
      <c r="D4453" t="s">
        <v>92</v>
      </c>
      <c r="E4453" t="s">
        <v>58</v>
      </c>
      <c r="F4453" t="s">
        <v>74</v>
      </c>
      <c r="G4453" t="s">
        <v>171</v>
      </c>
      <c r="H4453" t="s">
        <v>38</v>
      </c>
      <c r="I4453" t="s">
        <v>22</v>
      </c>
      <c r="J4453">
        <v>630.07000000000005</v>
      </c>
      <c r="K4453" t="s">
        <v>32</v>
      </c>
      <c r="L4453" t="s">
        <v>24</v>
      </c>
      <c r="M4453" t="s">
        <v>25</v>
      </c>
      <c r="N4453">
        <v>145</v>
      </c>
    </row>
    <row r="4454" spans="1:14" x14ac:dyDescent="0.3">
      <c r="A4454" t="s">
        <v>5190</v>
      </c>
      <c r="B4454" t="s">
        <v>5181</v>
      </c>
      <c r="C4454" t="s">
        <v>104</v>
      </c>
      <c r="D4454" t="s">
        <v>105</v>
      </c>
      <c r="E4454" t="s">
        <v>149</v>
      </c>
      <c r="F4454" t="s">
        <v>65</v>
      </c>
      <c r="G4454" t="s">
        <v>20</v>
      </c>
      <c r="H4454" t="s">
        <v>45</v>
      </c>
      <c r="I4454" t="s">
        <v>22</v>
      </c>
      <c r="J4454">
        <v>0</v>
      </c>
      <c r="K4454" t="s">
        <v>50</v>
      </c>
      <c r="L4454" t="s">
        <v>60</v>
      </c>
      <c r="M4454" t="s">
        <v>25</v>
      </c>
      <c r="N4454">
        <v>62</v>
      </c>
    </row>
    <row r="4455" spans="1:14" x14ac:dyDescent="0.3">
      <c r="A4455" t="s">
        <v>5191</v>
      </c>
      <c r="B4455" t="s">
        <v>5181</v>
      </c>
      <c r="C4455" t="s">
        <v>1349</v>
      </c>
      <c r="D4455" t="s">
        <v>1350</v>
      </c>
      <c r="E4455" t="s">
        <v>49</v>
      </c>
      <c r="F4455" t="s">
        <v>89</v>
      </c>
      <c r="G4455" t="s">
        <v>59</v>
      </c>
      <c r="H4455" t="s">
        <v>54</v>
      </c>
      <c r="I4455" t="s">
        <v>22</v>
      </c>
      <c r="J4455">
        <v>491.42</v>
      </c>
      <c r="K4455" t="s">
        <v>23</v>
      </c>
      <c r="L4455" t="s">
        <v>24</v>
      </c>
      <c r="M4455" t="s">
        <v>25</v>
      </c>
      <c r="N4455">
        <v>64</v>
      </c>
    </row>
    <row r="4456" spans="1:14" x14ac:dyDescent="0.3">
      <c r="A4456" t="s">
        <v>5192</v>
      </c>
      <c r="B4456" t="s">
        <v>5181</v>
      </c>
      <c r="C4456" t="s">
        <v>144</v>
      </c>
      <c r="D4456" t="s">
        <v>145</v>
      </c>
      <c r="E4456" t="s">
        <v>155</v>
      </c>
      <c r="F4456" t="s">
        <v>74</v>
      </c>
      <c r="G4456" t="s">
        <v>20</v>
      </c>
      <c r="H4456" t="s">
        <v>54</v>
      </c>
      <c r="I4456" t="s">
        <v>31</v>
      </c>
      <c r="J4456">
        <v>0</v>
      </c>
      <c r="K4456" t="s">
        <v>23</v>
      </c>
      <c r="L4456" t="s">
        <v>24</v>
      </c>
      <c r="M4456" t="s">
        <v>67</v>
      </c>
      <c r="N4456">
        <v>79</v>
      </c>
    </row>
    <row r="4457" spans="1:14" x14ac:dyDescent="0.3">
      <c r="A4457" t="s">
        <v>5193</v>
      </c>
      <c r="B4457" t="s">
        <v>5181</v>
      </c>
      <c r="C4457" t="s">
        <v>27</v>
      </c>
      <c r="D4457" t="s">
        <v>169</v>
      </c>
      <c r="E4457" t="s">
        <v>58</v>
      </c>
      <c r="F4457" t="s">
        <v>89</v>
      </c>
      <c r="G4457" t="s">
        <v>66</v>
      </c>
      <c r="H4457" t="s">
        <v>54</v>
      </c>
      <c r="I4457" t="s">
        <v>31</v>
      </c>
      <c r="J4457">
        <v>1270.25</v>
      </c>
      <c r="K4457" t="s">
        <v>50</v>
      </c>
      <c r="L4457" t="s">
        <v>24</v>
      </c>
      <c r="M4457" t="s">
        <v>33</v>
      </c>
      <c r="N4457">
        <v>9</v>
      </c>
    </row>
    <row r="4458" spans="1:14" x14ac:dyDescent="0.3">
      <c r="A4458" t="s">
        <v>5194</v>
      </c>
      <c r="B4458" t="s">
        <v>5195</v>
      </c>
      <c r="C4458" t="s">
        <v>35</v>
      </c>
      <c r="D4458" t="s">
        <v>257</v>
      </c>
      <c r="E4458" t="s">
        <v>43</v>
      </c>
      <c r="F4458" t="s">
        <v>85</v>
      </c>
      <c r="G4458" t="s">
        <v>66</v>
      </c>
      <c r="H4458" t="s">
        <v>54</v>
      </c>
      <c r="I4458" t="s">
        <v>31</v>
      </c>
      <c r="J4458">
        <v>852.54</v>
      </c>
      <c r="K4458" t="s">
        <v>32</v>
      </c>
      <c r="L4458" t="s">
        <v>24</v>
      </c>
      <c r="M4458" t="s">
        <v>25</v>
      </c>
      <c r="N4458">
        <v>51</v>
      </c>
    </row>
    <row r="4459" spans="1:14" x14ac:dyDescent="0.3">
      <c r="A4459" t="s">
        <v>5196</v>
      </c>
      <c r="B4459" t="s">
        <v>5195</v>
      </c>
      <c r="C4459" t="s">
        <v>854</v>
      </c>
      <c r="D4459" t="s">
        <v>855</v>
      </c>
      <c r="E4459" t="s">
        <v>84</v>
      </c>
      <c r="F4459" t="s">
        <v>74</v>
      </c>
      <c r="G4459" t="s">
        <v>20</v>
      </c>
      <c r="H4459" t="s">
        <v>30</v>
      </c>
      <c r="I4459" t="s">
        <v>22</v>
      </c>
      <c r="J4459">
        <v>970.52</v>
      </c>
      <c r="K4459" t="s">
        <v>50</v>
      </c>
      <c r="L4459" t="s">
        <v>24</v>
      </c>
      <c r="M4459" t="s">
        <v>33</v>
      </c>
      <c r="N4459">
        <v>4</v>
      </c>
    </row>
    <row r="4460" spans="1:14" x14ac:dyDescent="0.3">
      <c r="A4460" t="s">
        <v>5197</v>
      </c>
      <c r="B4460" t="s">
        <v>5195</v>
      </c>
      <c r="C4460" t="s">
        <v>360</v>
      </c>
      <c r="D4460" t="s">
        <v>361</v>
      </c>
      <c r="E4460" t="s">
        <v>58</v>
      </c>
      <c r="F4460" t="s">
        <v>19</v>
      </c>
      <c r="G4460" t="s">
        <v>59</v>
      </c>
      <c r="H4460" t="s">
        <v>38</v>
      </c>
      <c r="I4460" t="s">
        <v>22</v>
      </c>
      <c r="J4460">
        <v>837.8</v>
      </c>
      <c r="K4460" t="s">
        <v>32</v>
      </c>
      <c r="L4460" t="s">
        <v>60</v>
      </c>
      <c r="M4460" t="s">
        <v>33</v>
      </c>
      <c r="N4460">
        <v>16</v>
      </c>
    </row>
    <row r="4461" spans="1:14" x14ac:dyDescent="0.3">
      <c r="A4461" t="s">
        <v>5198</v>
      </c>
      <c r="B4461" t="s">
        <v>5195</v>
      </c>
      <c r="C4461" t="s">
        <v>35</v>
      </c>
      <c r="D4461" t="s">
        <v>166</v>
      </c>
      <c r="E4461" t="s">
        <v>224</v>
      </c>
      <c r="F4461" t="s">
        <v>37</v>
      </c>
      <c r="G4461" t="s">
        <v>20</v>
      </c>
      <c r="H4461" t="s">
        <v>30</v>
      </c>
      <c r="I4461" t="s">
        <v>31</v>
      </c>
      <c r="J4461">
        <v>0</v>
      </c>
      <c r="K4461" t="s">
        <v>50</v>
      </c>
      <c r="L4461" t="s">
        <v>24</v>
      </c>
      <c r="M4461" t="s">
        <v>67</v>
      </c>
      <c r="N4461">
        <v>29</v>
      </c>
    </row>
    <row r="4462" spans="1:14" x14ac:dyDescent="0.3">
      <c r="A4462" t="s">
        <v>5199</v>
      </c>
      <c r="B4462" t="s">
        <v>5195</v>
      </c>
      <c r="C4462" t="s">
        <v>35</v>
      </c>
      <c r="D4462" t="s">
        <v>57</v>
      </c>
      <c r="E4462" t="s">
        <v>149</v>
      </c>
      <c r="F4462" t="s">
        <v>74</v>
      </c>
      <c r="G4462" t="s">
        <v>20</v>
      </c>
      <c r="H4462" t="s">
        <v>45</v>
      </c>
      <c r="I4462" t="s">
        <v>31</v>
      </c>
      <c r="J4462">
        <v>0</v>
      </c>
      <c r="K4462" t="s">
        <v>46</v>
      </c>
      <c r="L4462" t="s">
        <v>24</v>
      </c>
      <c r="M4462" t="s">
        <v>55</v>
      </c>
      <c r="N4462">
        <v>16</v>
      </c>
    </row>
    <row r="4463" spans="1:14" x14ac:dyDescent="0.3">
      <c r="A4463" t="s">
        <v>5200</v>
      </c>
      <c r="B4463" t="s">
        <v>5195</v>
      </c>
      <c r="C4463" t="s">
        <v>121</v>
      </c>
      <c r="D4463" t="s">
        <v>162</v>
      </c>
      <c r="E4463" t="s">
        <v>58</v>
      </c>
      <c r="F4463" t="s">
        <v>19</v>
      </c>
      <c r="G4463" t="s">
        <v>20</v>
      </c>
      <c r="H4463" t="s">
        <v>38</v>
      </c>
      <c r="I4463" t="s">
        <v>31</v>
      </c>
      <c r="J4463">
        <v>640.33000000000004</v>
      </c>
      <c r="K4463" t="s">
        <v>23</v>
      </c>
      <c r="L4463" t="s">
        <v>24</v>
      </c>
      <c r="M4463" t="s">
        <v>70</v>
      </c>
      <c r="N4463">
        <v>19</v>
      </c>
    </row>
    <row r="4464" spans="1:14" x14ac:dyDescent="0.3">
      <c r="A4464" t="s">
        <v>5201</v>
      </c>
      <c r="B4464" t="s">
        <v>5195</v>
      </c>
      <c r="C4464" t="s">
        <v>41</v>
      </c>
      <c r="D4464" t="s">
        <v>42</v>
      </c>
      <c r="E4464" t="s">
        <v>69</v>
      </c>
      <c r="F4464" t="s">
        <v>65</v>
      </c>
      <c r="G4464" t="s">
        <v>20</v>
      </c>
      <c r="H4464" t="s">
        <v>54</v>
      </c>
      <c r="I4464" t="s">
        <v>22</v>
      </c>
      <c r="J4464">
        <v>499.5</v>
      </c>
      <c r="K4464" t="s">
        <v>50</v>
      </c>
      <c r="L4464" t="s">
        <v>24</v>
      </c>
      <c r="M4464" t="s">
        <v>25</v>
      </c>
      <c r="N4464">
        <v>128</v>
      </c>
    </row>
    <row r="4465" spans="1:14" x14ac:dyDescent="0.3">
      <c r="A4465" t="s">
        <v>5202</v>
      </c>
      <c r="B4465" t="s">
        <v>5195</v>
      </c>
      <c r="C4465" t="s">
        <v>41</v>
      </c>
      <c r="D4465" t="s">
        <v>157</v>
      </c>
      <c r="E4465" t="s">
        <v>64</v>
      </c>
      <c r="F4465" t="s">
        <v>44</v>
      </c>
      <c r="G4465" t="s">
        <v>59</v>
      </c>
      <c r="H4465" t="s">
        <v>45</v>
      </c>
      <c r="I4465" t="s">
        <v>31</v>
      </c>
      <c r="J4465">
        <v>0</v>
      </c>
      <c r="K4465" t="s">
        <v>23</v>
      </c>
      <c r="L4465" t="s">
        <v>24</v>
      </c>
      <c r="M4465" t="s">
        <v>25</v>
      </c>
      <c r="N4465">
        <v>11</v>
      </c>
    </row>
    <row r="4466" spans="1:14" x14ac:dyDescent="0.3">
      <c r="A4466" t="s">
        <v>5203</v>
      </c>
      <c r="B4466" t="s">
        <v>5195</v>
      </c>
      <c r="C4466" t="s">
        <v>35</v>
      </c>
      <c r="D4466" t="s">
        <v>267</v>
      </c>
      <c r="E4466" t="s">
        <v>224</v>
      </c>
      <c r="F4466" t="s">
        <v>74</v>
      </c>
      <c r="G4466" t="s">
        <v>66</v>
      </c>
      <c r="H4466" t="s">
        <v>45</v>
      </c>
      <c r="I4466" t="s">
        <v>31</v>
      </c>
      <c r="J4466">
        <v>0</v>
      </c>
      <c r="K4466" t="s">
        <v>50</v>
      </c>
      <c r="L4466" t="s">
        <v>24</v>
      </c>
      <c r="M4466" t="s">
        <v>33</v>
      </c>
      <c r="N4466">
        <v>27</v>
      </c>
    </row>
    <row r="4467" spans="1:14" x14ac:dyDescent="0.3">
      <c r="A4467" t="s">
        <v>5204</v>
      </c>
      <c r="B4467" t="s">
        <v>5205</v>
      </c>
      <c r="C4467" t="s">
        <v>178</v>
      </c>
      <c r="D4467" t="s">
        <v>179</v>
      </c>
      <c r="E4467" t="s">
        <v>224</v>
      </c>
      <c r="F4467" t="s">
        <v>19</v>
      </c>
      <c r="G4467" t="s">
        <v>59</v>
      </c>
      <c r="H4467" t="s">
        <v>45</v>
      </c>
      <c r="I4467" t="s">
        <v>22</v>
      </c>
      <c r="J4467">
        <v>0</v>
      </c>
      <c r="K4467" t="s">
        <v>46</v>
      </c>
      <c r="L4467" t="s">
        <v>24</v>
      </c>
      <c r="M4467" t="s">
        <v>55</v>
      </c>
      <c r="N4467">
        <v>44</v>
      </c>
    </row>
    <row r="4468" spans="1:14" x14ac:dyDescent="0.3">
      <c r="A4468" t="s">
        <v>5206</v>
      </c>
      <c r="B4468" t="s">
        <v>5205</v>
      </c>
      <c r="C4468" t="s">
        <v>41</v>
      </c>
      <c r="D4468" t="s">
        <v>52</v>
      </c>
      <c r="E4468" t="s">
        <v>224</v>
      </c>
      <c r="F4468" t="s">
        <v>74</v>
      </c>
      <c r="G4468" t="s">
        <v>20</v>
      </c>
      <c r="H4468" t="s">
        <v>45</v>
      </c>
      <c r="I4468" t="s">
        <v>31</v>
      </c>
      <c r="J4468">
        <v>0</v>
      </c>
      <c r="K4468" t="s">
        <v>32</v>
      </c>
      <c r="L4468" t="s">
        <v>47</v>
      </c>
      <c r="M4468" t="s">
        <v>33</v>
      </c>
      <c r="N4468">
        <v>14</v>
      </c>
    </row>
    <row r="4469" spans="1:14" x14ac:dyDescent="0.3">
      <c r="A4469" t="s">
        <v>5207</v>
      </c>
      <c r="B4469" t="s">
        <v>5205</v>
      </c>
      <c r="C4469" t="s">
        <v>196</v>
      </c>
      <c r="D4469" t="s">
        <v>197</v>
      </c>
      <c r="E4469" t="s">
        <v>58</v>
      </c>
      <c r="F4469" t="s">
        <v>85</v>
      </c>
      <c r="G4469" t="s">
        <v>171</v>
      </c>
      <c r="H4469" t="s">
        <v>54</v>
      </c>
      <c r="I4469" t="s">
        <v>31</v>
      </c>
      <c r="J4469">
        <v>1256.69</v>
      </c>
      <c r="K4469" t="s">
        <v>46</v>
      </c>
      <c r="L4469" t="s">
        <v>24</v>
      </c>
      <c r="M4469" t="s">
        <v>33</v>
      </c>
      <c r="N4469">
        <v>11</v>
      </c>
    </row>
    <row r="4470" spans="1:14" x14ac:dyDescent="0.3">
      <c r="A4470" t="s">
        <v>5208</v>
      </c>
      <c r="B4470" t="s">
        <v>5205</v>
      </c>
      <c r="C4470" t="s">
        <v>87</v>
      </c>
      <c r="D4470" t="s">
        <v>118</v>
      </c>
      <c r="E4470" t="s">
        <v>58</v>
      </c>
      <c r="F4470" t="s">
        <v>89</v>
      </c>
      <c r="G4470" t="s">
        <v>66</v>
      </c>
      <c r="H4470" t="s">
        <v>30</v>
      </c>
      <c r="I4470" t="s">
        <v>22</v>
      </c>
      <c r="J4470">
        <v>1862.17</v>
      </c>
      <c r="K4470" t="s">
        <v>23</v>
      </c>
      <c r="L4470" t="s">
        <v>24</v>
      </c>
      <c r="M4470" t="s">
        <v>25</v>
      </c>
      <c r="N4470">
        <v>116</v>
      </c>
    </row>
    <row r="4471" spans="1:14" x14ac:dyDescent="0.3">
      <c r="A4471" t="s">
        <v>5209</v>
      </c>
      <c r="B4471" t="s">
        <v>5205</v>
      </c>
      <c r="C4471" t="s">
        <v>16</v>
      </c>
      <c r="D4471" t="s">
        <v>17</v>
      </c>
      <c r="E4471" t="s">
        <v>224</v>
      </c>
      <c r="F4471" t="s">
        <v>65</v>
      </c>
      <c r="G4471" t="s">
        <v>20</v>
      </c>
      <c r="H4471" t="s">
        <v>30</v>
      </c>
      <c r="I4471" t="s">
        <v>31</v>
      </c>
      <c r="J4471">
        <v>0</v>
      </c>
      <c r="K4471" t="s">
        <v>46</v>
      </c>
      <c r="L4471" t="s">
        <v>24</v>
      </c>
      <c r="M4471" t="s">
        <v>25</v>
      </c>
      <c r="N4471">
        <v>88</v>
      </c>
    </row>
    <row r="4472" spans="1:14" x14ac:dyDescent="0.3">
      <c r="A4472" t="s">
        <v>5210</v>
      </c>
      <c r="B4472" t="s">
        <v>5205</v>
      </c>
      <c r="C4472" t="s">
        <v>91</v>
      </c>
      <c r="D4472" t="s">
        <v>92</v>
      </c>
      <c r="E4472" t="s">
        <v>29</v>
      </c>
      <c r="F4472" t="s">
        <v>89</v>
      </c>
      <c r="G4472" t="s">
        <v>53</v>
      </c>
      <c r="H4472" t="s">
        <v>45</v>
      </c>
      <c r="I4472" t="s">
        <v>22</v>
      </c>
      <c r="J4472">
        <v>0</v>
      </c>
      <c r="K4472" t="s">
        <v>50</v>
      </c>
      <c r="L4472" t="s">
        <v>24</v>
      </c>
      <c r="M4472" t="s">
        <v>55</v>
      </c>
      <c r="N4472">
        <v>139</v>
      </c>
    </row>
    <row r="4473" spans="1:14" x14ac:dyDescent="0.3">
      <c r="A4473" t="s">
        <v>5211</v>
      </c>
      <c r="B4473" t="s">
        <v>5205</v>
      </c>
      <c r="C4473" t="s">
        <v>121</v>
      </c>
      <c r="D4473" t="s">
        <v>162</v>
      </c>
      <c r="E4473" t="s">
        <v>69</v>
      </c>
      <c r="F4473" t="s">
        <v>65</v>
      </c>
      <c r="G4473" t="s">
        <v>20</v>
      </c>
      <c r="H4473" t="s">
        <v>99</v>
      </c>
      <c r="I4473" t="s">
        <v>22</v>
      </c>
      <c r="J4473">
        <v>2018.74</v>
      </c>
      <c r="K4473" t="s">
        <v>46</v>
      </c>
      <c r="L4473" t="s">
        <v>24</v>
      </c>
      <c r="M4473" t="s">
        <v>67</v>
      </c>
      <c r="N4473">
        <v>68</v>
      </c>
    </row>
    <row r="4474" spans="1:14" x14ac:dyDescent="0.3">
      <c r="A4474" t="s">
        <v>5212</v>
      </c>
      <c r="B4474" t="s">
        <v>5205</v>
      </c>
      <c r="C4474" t="s">
        <v>16</v>
      </c>
      <c r="D4474" t="s">
        <v>110</v>
      </c>
      <c r="E4474" t="s">
        <v>58</v>
      </c>
      <c r="F4474" t="s">
        <v>65</v>
      </c>
      <c r="G4474" t="s">
        <v>20</v>
      </c>
      <c r="H4474" t="s">
        <v>99</v>
      </c>
      <c r="I4474" t="s">
        <v>31</v>
      </c>
      <c r="J4474">
        <v>365.41</v>
      </c>
      <c r="K4474" t="s">
        <v>50</v>
      </c>
      <c r="L4474" t="s">
        <v>24</v>
      </c>
      <c r="M4474" t="s">
        <v>25</v>
      </c>
      <c r="N4474">
        <v>6</v>
      </c>
    </row>
    <row r="4475" spans="1:14" x14ac:dyDescent="0.3">
      <c r="A4475" t="s">
        <v>5213</v>
      </c>
      <c r="B4475" t="s">
        <v>5205</v>
      </c>
      <c r="C4475" t="s">
        <v>238</v>
      </c>
      <c r="D4475" t="s">
        <v>239</v>
      </c>
      <c r="E4475" t="s">
        <v>69</v>
      </c>
      <c r="F4475" t="s">
        <v>65</v>
      </c>
      <c r="G4475" t="s">
        <v>66</v>
      </c>
      <c r="H4475" t="s">
        <v>38</v>
      </c>
      <c r="I4475" t="s">
        <v>31</v>
      </c>
      <c r="J4475">
        <v>405.53</v>
      </c>
      <c r="K4475" t="s">
        <v>50</v>
      </c>
      <c r="L4475" t="s">
        <v>24</v>
      </c>
      <c r="M4475" t="s">
        <v>25</v>
      </c>
      <c r="N4475">
        <v>67</v>
      </c>
    </row>
    <row r="4476" spans="1:14" x14ac:dyDescent="0.3">
      <c r="A4476" t="s">
        <v>5214</v>
      </c>
      <c r="B4476" t="s">
        <v>5215</v>
      </c>
      <c r="C4476" t="s">
        <v>91</v>
      </c>
      <c r="D4476" t="s">
        <v>92</v>
      </c>
      <c r="E4476" t="s">
        <v>58</v>
      </c>
      <c r="F4476" t="s">
        <v>74</v>
      </c>
      <c r="G4476" t="s">
        <v>59</v>
      </c>
      <c r="H4476" t="s">
        <v>38</v>
      </c>
      <c r="I4476" t="s">
        <v>31</v>
      </c>
      <c r="J4476">
        <v>283.55</v>
      </c>
      <c r="K4476" t="s">
        <v>46</v>
      </c>
      <c r="L4476" t="s">
        <v>24</v>
      </c>
      <c r="M4476" t="s">
        <v>33</v>
      </c>
      <c r="N4476">
        <v>5</v>
      </c>
    </row>
    <row r="4477" spans="1:14" x14ac:dyDescent="0.3">
      <c r="A4477" t="s">
        <v>5216</v>
      </c>
      <c r="B4477" t="s">
        <v>5215</v>
      </c>
      <c r="C4477" t="s">
        <v>35</v>
      </c>
      <c r="D4477" t="s">
        <v>289</v>
      </c>
      <c r="E4477" t="s">
        <v>58</v>
      </c>
      <c r="F4477" t="s">
        <v>116</v>
      </c>
      <c r="G4477" t="s">
        <v>66</v>
      </c>
      <c r="H4477" t="s">
        <v>38</v>
      </c>
      <c r="I4477" t="s">
        <v>22</v>
      </c>
      <c r="J4477">
        <v>2605.73</v>
      </c>
      <c r="K4477" t="s">
        <v>50</v>
      </c>
      <c r="L4477" t="s">
        <v>24</v>
      </c>
      <c r="M4477" t="s">
        <v>33</v>
      </c>
      <c r="N4477">
        <v>25</v>
      </c>
    </row>
    <row r="4478" spans="1:14" x14ac:dyDescent="0.3">
      <c r="A4478" t="s">
        <v>5217</v>
      </c>
      <c r="B4478" t="s">
        <v>5215</v>
      </c>
      <c r="C4478" t="s">
        <v>101</v>
      </c>
      <c r="D4478" t="s">
        <v>102</v>
      </c>
      <c r="E4478" t="s">
        <v>155</v>
      </c>
      <c r="F4478" t="s">
        <v>37</v>
      </c>
      <c r="G4478" t="s">
        <v>20</v>
      </c>
      <c r="H4478" t="s">
        <v>38</v>
      </c>
      <c r="I4478" t="s">
        <v>22</v>
      </c>
      <c r="J4478">
        <v>0</v>
      </c>
      <c r="K4478" t="s">
        <v>23</v>
      </c>
      <c r="L4478" t="s">
        <v>24</v>
      </c>
      <c r="M4478" t="s">
        <v>25</v>
      </c>
      <c r="N4478">
        <v>99</v>
      </c>
    </row>
    <row r="4479" spans="1:14" x14ac:dyDescent="0.3">
      <c r="A4479" t="s">
        <v>5218</v>
      </c>
      <c r="B4479" t="s">
        <v>5215</v>
      </c>
      <c r="C4479" t="s">
        <v>91</v>
      </c>
      <c r="D4479" t="s">
        <v>136</v>
      </c>
      <c r="E4479" t="s">
        <v>29</v>
      </c>
      <c r="F4479" t="s">
        <v>65</v>
      </c>
      <c r="G4479" t="s">
        <v>20</v>
      </c>
      <c r="H4479" t="s">
        <v>30</v>
      </c>
      <c r="I4479" t="s">
        <v>31</v>
      </c>
      <c r="J4479">
        <v>0</v>
      </c>
      <c r="K4479" t="s">
        <v>46</v>
      </c>
      <c r="L4479" t="s">
        <v>24</v>
      </c>
      <c r="M4479" t="s">
        <v>55</v>
      </c>
      <c r="N4479">
        <v>152</v>
      </c>
    </row>
    <row r="4480" spans="1:14" x14ac:dyDescent="0.3">
      <c r="A4480" t="s">
        <v>5219</v>
      </c>
      <c r="B4480" t="s">
        <v>5215</v>
      </c>
      <c r="C4480" t="s">
        <v>87</v>
      </c>
      <c r="D4480" t="s">
        <v>88</v>
      </c>
      <c r="E4480" t="s">
        <v>58</v>
      </c>
      <c r="F4480" t="s">
        <v>74</v>
      </c>
      <c r="G4480" t="s">
        <v>20</v>
      </c>
      <c r="H4480" t="s">
        <v>30</v>
      </c>
      <c r="I4480" t="s">
        <v>31</v>
      </c>
      <c r="J4480">
        <v>285.02999999999997</v>
      </c>
      <c r="K4480" t="s">
        <v>46</v>
      </c>
      <c r="L4480" t="s">
        <v>24</v>
      </c>
      <c r="M4480" t="s">
        <v>55</v>
      </c>
      <c r="N4480">
        <v>171</v>
      </c>
    </row>
    <row r="4481" spans="1:14" x14ac:dyDescent="0.3">
      <c r="A4481" t="s">
        <v>5220</v>
      </c>
      <c r="B4481" t="s">
        <v>5215</v>
      </c>
      <c r="C4481" t="s">
        <v>35</v>
      </c>
      <c r="D4481" t="s">
        <v>289</v>
      </c>
      <c r="E4481" t="s">
        <v>18</v>
      </c>
      <c r="F4481" t="s">
        <v>116</v>
      </c>
      <c r="G4481" t="s">
        <v>66</v>
      </c>
      <c r="H4481" t="s">
        <v>30</v>
      </c>
      <c r="I4481" t="s">
        <v>31</v>
      </c>
      <c r="J4481">
        <v>1277.1600000000001</v>
      </c>
      <c r="K4481" t="s">
        <v>46</v>
      </c>
      <c r="L4481" t="s">
        <v>24</v>
      </c>
      <c r="M4481" t="s">
        <v>70</v>
      </c>
      <c r="N4481">
        <v>135</v>
      </c>
    </row>
    <row r="4482" spans="1:14" x14ac:dyDescent="0.3">
      <c r="A4482" t="s">
        <v>5221</v>
      </c>
      <c r="B4482" t="s">
        <v>5222</v>
      </c>
      <c r="C4482" t="s">
        <v>144</v>
      </c>
      <c r="D4482" t="s">
        <v>489</v>
      </c>
      <c r="E4482" t="s">
        <v>29</v>
      </c>
      <c r="F4482" t="s">
        <v>37</v>
      </c>
      <c r="G4482" t="s">
        <v>20</v>
      </c>
      <c r="H4482" t="s">
        <v>30</v>
      </c>
      <c r="I4482" t="s">
        <v>31</v>
      </c>
      <c r="J4482">
        <v>0</v>
      </c>
      <c r="K4482" t="s">
        <v>50</v>
      </c>
      <c r="L4482" t="s">
        <v>24</v>
      </c>
      <c r="M4482" t="s">
        <v>55</v>
      </c>
      <c r="N4482">
        <v>78</v>
      </c>
    </row>
    <row r="4483" spans="1:14" x14ac:dyDescent="0.3">
      <c r="A4483" t="s">
        <v>5223</v>
      </c>
      <c r="B4483" t="s">
        <v>5222</v>
      </c>
      <c r="C4483" t="s">
        <v>91</v>
      </c>
      <c r="D4483" t="s">
        <v>136</v>
      </c>
      <c r="E4483" t="s">
        <v>58</v>
      </c>
      <c r="F4483" t="s">
        <v>37</v>
      </c>
      <c r="G4483" t="s">
        <v>20</v>
      </c>
      <c r="H4483" t="s">
        <v>30</v>
      </c>
      <c r="I4483" t="s">
        <v>31</v>
      </c>
      <c r="J4483">
        <v>169.62</v>
      </c>
      <c r="K4483" t="s">
        <v>46</v>
      </c>
      <c r="L4483" t="s">
        <v>24</v>
      </c>
      <c r="M4483" t="s">
        <v>67</v>
      </c>
      <c r="N4483">
        <v>83</v>
      </c>
    </row>
    <row r="4484" spans="1:14" x14ac:dyDescent="0.3">
      <c r="A4484" t="s">
        <v>5224</v>
      </c>
      <c r="B4484" t="s">
        <v>5222</v>
      </c>
      <c r="C4484" t="s">
        <v>91</v>
      </c>
      <c r="D4484" t="s">
        <v>136</v>
      </c>
      <c r="E4484" t="s">
        <v>58</v>
      </c>
      <c r="F4484" t="s">
        <v>37</v>
      </c>
      <c r="G4484" t="s">
        <v>20</v>
      </c>
      <c r="H4484" t="s">
        <v>30</v>
      </c>
      <c r="I4484" t="s">
        <v>22</v>
      </c>
      <c r="J4484">
        <v>715.63</v>
      </c>
      <c r="K4484" t="s">
        <v>50</v>
      </c>
      <c r="L4484" t="s">
        <v>24</v>
      </c>
      <c r="M4484" t="s">
        <v>67</v>
      </c>
      <c r="N4484">
        <v>131</v>
      </c>
    </row>
    <row r="4485" spans="1:14" x14ac:dyDescent="0.3">
      <c r="A4485" t="s">
        <v>5225</v>
      </c>
      <c r="B4485" t="s">
        <v>5222</v>
      </c>
      <c r="C4485" t="s">
        <v>91</v>
      </c>
      <c r="D4485" t="s">
        <v>92</v>
      </c>
      <c r="E4485" t="s">
        <v>58</v>
      </c>
      <c r="F4485" t="s">
        <v>65</v>
      </c>
      <c r="G4485" t="s">
        <v>59</v>
      </c>
      <c r="H4485" t="s">
        <v>45</v>
      </c>
      <c r="I4485" t="s">
        <v>22</v>
      </c>
      <c r="J4485">
        <v>1763.54</v>
      </c>
      <c r="K4485" t="s">
        <v>23</v>
      </c>
      <c r="L4485" t="s">
        <v>24</v>
      </c>
      <c r="M4485" t="s">
        <v>33</v>
      </c>
      <c r="N4485">
        <v>18</v>
      </c>
    </row>
    <row r="4486" spans="1:14" x14ac:dyDescent="0.3">
      <c r="A4486" t="s">
        <v>5226</v>
      </c>
      <c r="B4486" t="s">
        <v>5222</v>
      </c>
      <c r="C4486" t="s">
        <v>35</v>
      </c>
      <c r="D4486" t="s">
        <v>257</v>
      </c>
      <c r="E4486" t="s">
        <v>58</v>
      </c>
      <c r="F4486" t="s">
        <v>116</v>
      </c>
      <c r="G4486" t="s">
        <v>20</v>
      </c>
      <c r="H4486" t="s">
        <v>99</v>
      </c>
      <c r="I4486" t="s">
        <v>22</v>
      </c>
      <c r="J4486">
        <v>1700.38</v>
      </c>
      <c r="K4486" t="s">
        <v>50</v>
      </c>
      <c r="L4486" t="s">
        <v>24</v>
      </c>
      <c r="M4486" t="s">
        <v>33</v>
      </c>
      <c r="N4486">
        <v>4</v>
      </c>
    </row>
    <row r="4487" spans="1:14" x14ac:dyDescent="0.3">
      <c r="A4487" t="s">
        <v>5227</v>
      </c>
      <c r="B4487" t="s">
        <v>5222</v>
      </c>
      <c r="C4487" t="s">
        <v>41</v>
      </c>
      <c r="D4487" t="s">
        <v>250</v>
      </c>
      <c r="E4487" t="s">
        <v>49</v>
      </c>
      <c r="F4487" t="s">
        <v>19</v>
      </c>
      <c r="G4487" t="s">
        <v>66</v>
      </c>
      <c r="H4487" t="s">
        <v>38</v>
      </c>
      <c r="I4487" t="s">
        <v>31</v>
      </c>
      <c r="J4487">
        <v>782.51</v>
      </c>
      <c r="K4487" t="s">
        <v>32</v>
      </c>
      <c r="L4487" t="s">
        <v>24</v>
      </c>
      <c r="M4487" t="s">
        <v>33</v>
      </c>
      <c r="N4487">
        <v>29</v>
      </c>
    </row>
    <row r="4488" spans="1:14" x14ac:dyDescent="0.3">
      <c r="A4488" t="s">
        <v>5228</v>
      </c>
      <c r="B4488" t="s">
        <v>5222</v>
      </c>
      <c r="C4488" t="s">
        <v>328</v>
      </c>
      <c r="D4488" t="s">
        <v>329</v>
      </c>
      <c r="E4488" t="s">
        <v>84</v>
      </c>
      <c r="F4488" t="s">
        <v>85</v>
      </c>
      <c r="G4488" t="s">
        <v>59</v>
      </c>
      <c r="H4488" t="s">
        <v>30</v>
      </c>
      <c r="I4488" t="s">
        <v>22</v>
      </c>
      <c r="J4488">
        <v>2314.44</v>
      </c>
      <c r="K4488" t="s">
        <v>50</v>
      </c>
      <c r="L4488" t="s">
        <v>24</v>
      </c>
      <c r="M4488" t="s">
        <v>33</v>
      </c>
      <c r="N4488">
        <v>3</v>
      </c>
    </row>
    <row r="4489" spans="1:14" x14ac:dyDescent="0.3">
      <c r="A4489" t="s">
        <v>5229</v>
      </c>
      <c r="B4489" t="s">
        <v>5230</v>
      </c>
      <c r="C4489" t="s">
        <v>16</v>
      </c>
      <c r="D4489" t="s">
        <v>17</v>
      </c>
      <c r="E4489" t="s">
        <v>58</v>
      </c>
      <c r="F4489" t="s">
        <v>89</v>
      </c>
      <c r="G4489" t="s">
        <v>20</v>
      </c>
      <c r="H4489" t="s">
        <v>45</v>
      </c>
      <c r="I4489" t="s">
        <v>31</v>
      </c>
      <c r="J4489">
        <v>3018.3</v>
      </c>
      <c r="K4489" t="s">
        <v>50</v>
      </c>
      <c r="L4489" t="s">
        <v>24</v>
      </c>
      <c r="M4489" t="s">
        <v>55</v>
      </c>
      <c r="N4489">
        <v>163</v>
      </c>
    </row>
    <row r="4490" spans="1:14" x14ac:dyDescent="0.3">
      <c r="A4490" t="s">
        <v>5231</v>
      </c>
      <c r="B4490" t="s">
        <v>5230</v>
      </c>
      <c r="C4490" t="s">
        <v>35</v>
      </c>
      <c r="D4490" t="s">
        <v>257</v>
      </c>
      <c r="E4490" t="s">
        <v>58</v>
      </c>
      <c r="F4490" t="s">
        <v>19</v>
      </c>
      <c r="G4490" t="s">
        <v>20</v>
      </c>
      <c r="H4490" t="s">
        <v>99</v>
      </c>
      <c r="I4490" t="s">
        <v>31</v>
      </c>
      <c r="J4490">
        <v>2320.3200000000002</v>
      </c>
      <c r="K4490" t="s">
        <v>23</v>
      </c>
      <c r="L4490" t="s">
        <v>24</v>
      </c>
      <c r="M4490" t="s">
        <v>67</v>
      </c>
      <c r="N4490">
        <v>98</v>
      </c>
    </row>
    <row r="4491" spans="1:14" x14ac:dyDescent="0.3">
      <c r="A4491" t="s">
        <v>5232</v>
      </c>
      <c r="B4491" t="s">
        <v>5230</v>
      </c>
      <c r="C4491" t="s">
        <v>41</v>
      </c>
      <c r="D4491" t="s">
        <v>199</v>
      </c>
      <c r="E4491" t="s">
        <v>58</v>
      </c>
      <c r="F4491" t="s">
        <v>37</v>
      </c>
      <c r="G4491" t="s">
        <v>20</v>
      </c>
      <c r="H4491" t="s">
        <v>38</v>
      </c>
      <c r="I4491" t="s">
        <v>22</v>
      </c>
      <c r="J4491">
        <v>165.15</v>
      </c>
      <c r="K4491" t="s">
        <v>46</v>
      </c>
      <c r="L4491" t="s">
        <v>24</v>
      </c>
      <c r="M4491" t="s">
        <v>25</v>
      </c>
      <c r="N4491">
        <v>32</v>
      </c>
    </row>
    <row r="4492" spans="1:14" x14ac:dyDescent="0.3">
      <c r="A4492" t="s">
        <v>5233</v>
      </c>
      <c r="B4492" t="s">
        <v>5230</v>
      </c>
      <c r="C4492" t="s">
        <v>41</v>
      </c>
      <c r="D4492" t="s">
        <v>199</v>
      </c>
      <c r="E4492" t="s">
        <v>58</v>
      </c>
      <c r="F4492" t="s">
        <v>74</v>
      </c>
      <c r="G4492" t="s">
        <v>20</v>
      </c>
      <c r="H4492" t="s">
        <v>38</v>
      </c>
      <c r="I4492" t="s">
        <v>22</v>
      </c>
      <c r="J4492">
        <v>416.22</v>
      </c>
      <c r="K4492" t="s">
        <v>46</v>
      </c>
      <c r="L4492" t="s">
        <v>24</v>
      </c>
      <c r="M4492" t="s">
        <v>70</v>
      </c>
      <c r="N4492">
        <v>121</v>
      </c>
    </row>
    <row r="4493" spans="1:14" x14ac:dyDescent="0.3">
      <c r="A4493" t="s">
        <v>5234</v>
      </c>
      <c r="B4493" t="s">
        <v>5230</v>
      </c>
      <c r="C4493" t="s">
        <v>87</v>
      </c>
      <c r="D4493" t="s">
        <v>124</v>
      </c>
      <c r="E4493" t="s">
        <v>84</v>
      </c>
      <c r="F4493" t="s">
        <v>116</v>
      </c>
      <c r="G4493" t="s">
        <v>20</v>
      </c>
      <c r="H4493" t="s">
        <v>30</v>
      </c>
      <c r="I4493" t="s">
        <v>22</v>
      </c>
      <c r="J4493">
        <v>719.4</v>
      </c>
      <c r="K4493" t="s">
        <v>50</v>
      </c>
      <c r="L4493" t="s">
        <v>24</v>
      </c>
      <c r="M4493" t="s">
        <v>33</v>
      </c>
      <c r="N4493">
        <v>26</v>
      </c>
    </row>
    <row r="4494" spans="1:14" x14ac:dyDescent="0.3">
      <c r="A4494" t="s">
        <v>5235</v>
      </c>
      <c r="B4494" t="s">
        <v>5230</v>
      </c>
      <c r="C4494" t="s">
        <v>35</v>
      </c>
      <c r="D4494" t="s">
        <v>166</v>
      </c>
      <c r="E4494" t="s">
        <v>43</v>
      </c>
      <c r="F4494" t="s">
        <v>65</v>
      </c>
      <c r="G4494" t="s">
        <v>20</v>
      </c>
      <c r="H4494" t="s">
        <v>38</v>
      </c>
      <c r="I4494" t="s">
        <v>22</v>
      </c>
      <c r="J4494">
        <v>205.29</v>
      </c>
      <c r="K4494" t="s">
        <v>50</v>
      </c>
      <c r="L4494" t="s">
        <v>24</v>
      </c>
      <c r="M4494" t="s">
        <v>25</v>
      </c>
      <c r="N4494">
        <v>128</v>
      </c>
    </row>
    <row r="4495" spans="1:14" x14ac:dyDescent="0.3">
      <c r="A4495" t="s">
        <v>5236</v>
      </c>
      <c r="B4495" t="s">
        <v>5230</v>
      </c>
      <c r="C4495" t="s">
        <v>144</v>
      </c>
      <c r="D4495" t="s">
        <v>145</v>
      </c>
      <c r="E4495" t="s">
        <v>224</v>
      </c>
      <c r="F4495" t="s">
        <v>19</v>
      </c>
      <c r="G4495" t="s">
        <v>66</v>
      </c>
      <c r="H4495" t="s">
        <v>45</v>
      </c>
      <c r="I4495" t="s">
        <v>22</v>
      </c>
      <c r="J4495">
        <v>0</v>
      </c>
      <c r="K4495" t="s">
        <v>50</v>
      </c>
      <c r="L4495" t="s">
        <v>24</v>
      </c>
      <c r="M4495" t="s">
        <v>55</v>
      </c>
      <c r="N4495">
        <v>10</v>
      </c>
    </row>
    <row r="4496" spans="1:14" x14ac:dyDescent="0.3">
      <c r="A4496" t="s">
        <v>5237</v>
      </c>
      <c r="B4496" t="s">
        <v>5230</v>
      </c>
      <c r="C4496" t="s">
        <v>107</v>
      </c>
      <c r="D4496" t="s">
        <v>108</v>
      </c>
      <c r="E4496" t="s">
        <v>84</v>
      </c>
      <c r="F4496" t="s">
        <v>85</v>
      </c>
      <c r="G4496" t="s">
        <v>20</v>
      </c>
      <c r="H4496" t="s">
        <v>30</v>
      </c>
      <c r="I4496" t="s">
        <v>31</v>
      </c>
      <c r="J4496">
        <v>294.45</v>
      </c>
      <c r="K4496" t="s">
        <v>50</v>
      </c>
      <c r="L4496" t="s">
        <v>24</v>
      </c>
      <c r="M4496" t="s">
        <v>25</v>
      </c>
      <c r="N4496">
        <v>109</v>
      </c>
    </row>
    <row r="4497" spans="1:14" x14ac:dyDescent="0.3">
      <c r="A4497" t="s">
        <v>5238</v>
      </c>
      <c r="B4497" t="s">
        <v>5230</v>
      </c>
      <c r="C4497" t="s">
        <v>323</v>
      </c>
      <c r="D4497" t="s">
        <v>324</v>
      </c>
      <c r="E4497" t="s">
        <v>224</v>
      </c>
      <c r="F4497" t="s">
        <v>19</v>
      </c>
      <c r="G4497" t="s">
        <v>59</v>
      </c>
      <c r="H4497" t="s">
        <v>45</v>
      </c>
      <c r="I4497" t="s">
        <v>78</v>
      </c>
      <c r="J4497">
        <v>0</v>
      </c>
      <c r="K4497" t="s">
        <v>23</v>
      </c>
      <c r="L4497" t="s">
        <v>24</v>
      </c>
      <c r="M4497" t="s">
        <v>25</v>
      </c>
      <c r="N4497">
        <v>3</v>
      </c>
    </row>
    <row r="4498" spans="1:14" x14ac:dyDescent="0.3">
      <c r="A4498" t="s">
        <v>5239</v>
      </c>
      <c r="B4498" t="s">
        <v>5240</v>
      </c>
      <c r="C4498" t="s">
        <v>91</v>
      </c>
      <c r="D4498" t="s">
        <v>98</v>
      </c>
      <c r="E4498" t="s">
        <v>58</v>
      </c>
      <c r="F4498" t="s">
        <v>44</v>
      </c>
      <c r="G4498" t="s">
        <v>59</v>
      </c>
      <c r="H4498" t="s">
        <v>30</v>
      </c>
      <c r="I4498" t="s">
        <v>22</v>
      </c>
      <c r="J4498">
        <v>303.67</v>
      </c>
      <c r="K4498" t="s">
        <v>50</v>
      </c>
      <c r="L4498" t="s">
        <v>24</v>
      </c>
      <c r="M4498" t="s">
        <v>33</v>
      </c>
      <c r="N4498">
        <v>5</v>
      </c>
    </row>
    <row r="4499" spans="1:14" x14ac:dyDescent="0.3">
      <c r="A4499" t="s">
        <v>5241</v>
      </c>
      <c r="B4499" t="s">
        <v>5240</v>
      </c>
      <c r="C4499" t="s">
        <v>113</v>
      </c>
      <c r="D4499" t="s">
        <v>114</v>
      </c>
      <c r="E4499" t="s">
        <v>69</v>
      </c>
      <c r="F4499" t="s">
        <v>74</v>
      </c>
      <c r="G4499" t="s">
        <v>20</v>
      </c>
      <c r="H4499" t="s">
        <v>30</v>
      </c>
      <c r="I4499" t="s">
        <v>31</v>
      </c>
      <c r="J4499">
        <v>7769.29</v>
      </c>
      <c r="K4499" t="s">
        <v>32</v>
      </c>
      <c r="L4499" t="s">
        <v>24</v>
      </c>
      <c r="M4499" t="s">
        <v>25</v>
      </c>
      <c r="N4499">
        <v>140</v>
      </c>
    </row>
    <row r="4500" spans="1:14" x14ac:dyDescent="0.3">
      <c r="A4500" t="s">
        <v>5242</v>
      </c>
      <c r="B4500" t="s">
        <v>5240</v>
      </c>
      <c r="C4500" t="s">
        <v>222</v>
      </c>
      <c r="D4500" t="s">
        <v>223</v>
      </c>
      <c r="E4500" t="s">
        <v>58</v>
      </c>
      <c r="F4500" t="s">
        <v>19</v>
      </c>
      <c r="G4500" t="s">
        <v>53</v>
      </c>
      <c r="H4500" t="s">
        <v>38</v>
      </c>
      <c r="I4500" t="s">
        <v>31</v>
      </c>
      <c r="J4500">
        <v>658.37</v>
      </c>
      <c r="K4500" t="s">
        <v>46</v>
      </c>
      <c r="L4500" t="s">
        <v>24</v>
      </c>
      <c r="M4500" t="s">
        <v>33</v>
      </c>
      <c r="N4500">
        <v>29</v>
      </c>
    </row>
    <row r="4501" spans="1:14" x14ac:dyDescent="0.3">
      <c r="A4501" t="s">
        <v>5243</v>
      </c>
      <c r="B4501" t="s">
        <v>5240</v>
      </c>
      <c r="C4501" t="s">
        <v>91</v>
      </c>
      <c r="D4501" t="s">
        <v>98</v>
      </c>
      <c r="E4501" t="s">
        <v>43</v>
      </c>
      <c r="F4501" t="s">
        <v>116</v>
      </c>
      <c r="G4501" t="s">
        <v>66</v>
      </c>
      <c r="H4501" t="s">
        <v>30</v>
      </c>
      <c r="I4501" t="s">
        <v>31</v>
      </c>
      <c r="J4501">
        <v>678.34</v>
      </c>
      <c r="K4501" t="s">
        <v>23</v>
      </c>
      <c r="L4501" t="s">
        <v>24</v>
      </c>
      <c r="M4501" t="s">
        <v>55</v>
      </c>
      <c r="N4501">
        <v>46</v>
      </c>
    </row>
    <row r="4502" spans="1:14" x14ac:dyDescent="0.3">
      <c r="A4502" t="s">
        <v>5244</v>
      </c>
      <c r="B4502" t="s">
        <v>5240</v>
      </c>
      <c r="C4502" t="s">
        <v>35</v>
      </c>
      <c r="D4502" t="s">
        <v>159</v>
      </c>
      <c r="E4502" t="s">
        <v>64</v>
      </c>
      <c r="F4502" t="s">
        <v>65</v>
      </c>
      <c r="G4502" t="s">
        <v>66</v>
      </c>
      <c r="H4502" t="s">
        <v>45</v>
      </c>
      <c r="I4502" t="s">
        <v>22</v>
      </c>
      <c r="J4502">
        <v>0</v>
      </c>
      <c r="K4502" t="s">
        <v>50</v>
      </c>
      <c r="L4502" t="s">
        <v>24</v>
      </c>
      <c r="M4502" t="s">
        <v>25</v>
      </c>
      <c r="N4502">
        <v>117</v>
      </c>
    </row>
    <row r="4503" spans="1:14" x14ac:dyDescent="0.3">
      <c r="A4503" t="s">
        <v>5245</v>
      </c>
      <c r="B4503" t="s">
        <v>5240</v>
      </c>
      <c r="C4503" t="s">
        <v>91</v>
      </c>
      <c r="D4503" t="s">
        <v>136</v>
      </c>
      <c r="E4503" t="s">
        <v>58</v>
      </c>
      <c r="F4503" t="s">
        <v>74</v>
      </c>
      <c r="G4503" t="s">
        <v>20</v>
      </c>
      <c r="H4503" t="s">
        <v>54</v>
      </c>
      <c r="I4503" t="s">
        <v>22</v>
      </c>
      <c r="J4503">
        <v>226.56</v>
      </c>
      <c r="K4503" t="s">
        <v>50</v>
      </c>
      <c r="L4503" t="s">
        <v>24</v>
      </c>
      <c r="M4503" t="s">
        <v>33</v>
      </c>
      <c r="N4503">
        <v>18</v>
      </c>
    </row>
    <row r="4504" spans="1:14" x14ac:dyDescent="0.3">
      <c r="A4504" t="s">
        <v>5246</v>
      </c>
      <c r="B4504" t="s">
        <v>5240</v>
      </c>
      <c r="C4504" t="s">
        <v>27</v>
      </c>
      <c r="D4504" t="s">
        <v>169</v>
      </c>
      <c r="E4504" t="s">
        <v>58</v>
      </c>
      <c r="F4504" t="s">
        <v>89</v>
      </c>
      <c r="G4504" t="s">
        <v>59</v>
      </c>
      <c r="H4504" t="s">
        <v>45</v>
      </c>
      <c r="I4504" t="s">
        <v>22</v>
      </c>
      <c r="J4504">
        <v>183.82</v>
      </c>
      <c r="K4504" t="s">
        <v>50</v>
      </c>
      <c r="L4504" t="s">
        <v>24</v>
      </c>
      <c r="M4504" t="s">
        <v>25</v>
      </c>
      <c r="N4504">
        <v>62</v>
      </c>
    </row>
    <row r="4505" spans="1:14" x14ac:dyDescent="0.3">
      <c r="A4505" t="s">
        <v>5247</v>
      </c>
      <c r="B4505" t="s">
        <v>5248</v>
      </c>
      <c r="C4505" t="s">
        <v>35</v>
      </c>
      <c r="D4505" t="s">
        <v>267</v>
      </c>
      <c r="E4505" t="s">
        <v>84</v>
      </c>
      <c r="F4505" t="s">
        <v>74</v>
      </c>
      <c r="G4505" t="s">
        <v>20</v>
      </c>
      <c r="H4505" t="s">
        <v>54</v>
      </c>
      <c r="I4505" t="s">
        <v>31</v>
      </c>
      <c r="J4505">
        <v>977.45</v>
      </c>
      <c r="K4505" t="s">
        <v>50</v>
      </c>
      <c r="L4505" t="s">
        <v>24</v>
      </c>
      <c r="M4505" t="s">
        <v>33</v>
      </c>
      <c r="N4505">
        <v>13</v>
      </c>
    </row>
    <row r="4506" spans="1:14" x14ac:dyDescent="0.3">
      <c r="A4506" t="s">
        <v>5249</v>
      </c>
      <c r="B4506" t="s">
        <v>5248</v>
      </c>
      <c r="C4506" t="s">
        <v>87</v>
      </c>
      <c r="D4506" t="s">
        <v>118</v>
      </c>
      <c r="E4506" t="s">
        <v>43</v>
      </c>
      <c r="F4506" t="s">
        <v>65</v>
      </c>
      <c r="G4506" t="s">
        <v>66</v>
      </c>
      <c r="H4506" t="s">
        <v>99</v>
      </c>
      <c r="I4506" t="s">
        <v>22</v>
      </c>
      <c r="J4506">
        <v>2205.94</v>
      </c>
      <c r="K4506" t="s">
        <v>50</v>
      </c>
      <c r="L4506" t="s">
        <v>24</v>
      </c>
      <c r="M4506" t="s">
        <v>70</v>
      </c>
      <c r="N4506">
        <v>54</v>
      </c>
    </row>
    <row r="4507" spans="1:14" x14ac:dyDescent="0.3">
      <c r="A4507" t="s">
        <v>5250</v>
      </c>
      <c r="B4507" t="s">
        <v>5248</v>
      </c>
      <c r="C4507" t="s">
        <v>41</v>
      </c>
      <c r="D4507" t="s">
        <v>250</v>
      </c>
      <c r="E4507" t="s">
        <v>224</v>
      </c>
      <c r="F4507" t="s">
        <v>19</v>
      </c>
      <c r="G4507" t="s">
        <v>53</v>
      </c>
      <c r="H4507" t="s">
        <v>38</v>
      </c>
      <c r="I4507" t="s">
        <v>22</v>
      </c>
      <c r="J4507">
        <v>0</v>
      </c>
      <c r="K4507" t="s">
        <v>50</v>
      </c>
      <c r="L4507" t="s">
        <v>24</v>
      </c>
      <c r="M4507" t="s">
        <v>70</v>
      </c>
      <c r="N4507">
        <v>66</v>
      </c>
    </row>
    <row r="4508" spans="1:14" x14ac:dyDescent="0.3">
      <c r="A4508" t="s">
        <v>5251</v>
      </c>
      <c r="B4508" t="s">
        <v>5248</v>
      </c>
      <c r="C4508" t="s">
        <v>41</v>
      </c>
      <c r="D4508" t="s">
        <v>42</v>
      </c>
      <c r="E4508" t="s">
        <v>125</v>
      </c>
      <c r="F4508" t="s">
        <v>89</v>
      </c>
      <c r="G4508" t="s">
        <v>20</v>
      </c>
      <c r="H4508" t="s">
        <v>30</v>
      </c>
      <c r="I4508" t="s">
        <v>22</v>
      </c>
      <c r="J4508">
        <v>0</v>
      </c>
      <c r="K4508" t="s">
        <v>32</v>
      </c>
      <c r="L4508" t="s">
        <v>24</v>
      </c>
      <c r="M4508" t="s">
        <v>33</v>
      </c>
      <c r="N4508">
        <v>21</v>
      </c>
    </row>
    <row r="4509" spans="1:14" x14ac:dyDescent="0.3">
      <c r="A4509" t="s">
        <v>5252</v>
      </c>
      <c r="B4509" t="s">
        <v>5248</v>
      </c>
      <c r="C4509" t="s">
        <v>253</v>
      </c>
      <c r="D4509" t="s">
        <v>254</v>
      </c>
      <c r="E4509" t="s">
        <v>69</v>
      </c>
      <c r="F4509" t="s">
        <v>89</v>
      </c>
      <c r="G4509" t="s">
        <v>66</v>
      </c>
      <c r="H4509" t="s">
        <v>54</v>
      </c>
      <c r="I4509" t="s">
        <v>22</v>
      </c>
      <c r="J4509">
        <v>1161.26</v>
      </c>
      <c r="K4509" t="s">
        <v>50</v>
      </c>
      <c r="L4509" t="s">
        <v>24</v>
      </c>
      <c r="M4509" t="s">
        <v>33</v>
      </c>
      <c r="N4509">
        <v>16</v>
      </c>
    </row>
    <row r="4510" spans="1:14" x14ac:dyDescent="0.3">
      <c r="A4510" t="s">
        <v>5253</v>
      </c>
      <c r="B4510" t="s">
        <v>5248</v>
      </c>
      <c r="C4510" t="s">
        <v>41</v>
      </c>
      <c r="D4510" t="s">
        <v>250</v>
      </c>
      <c r="E4510" t="s">
        <v>58</v>
      </c>
      <c r="F4510" t="s">
        <v>44</v>
      </c>
      <c r="G4510" t="s">
        <v>20</v>
      </c>
      <c r="H4510" t="s">
        <v>38</v>
      </c>
      <c r="I4510" t="s">
        <v>22</v>
      </c>
      <c r="J4510">
        <v>4599.62</v>
      </c>
      <c r="K4510" t="s">
        <v>50</v>
      </c>
      <c r="L4510" t="s">
        <v>24</v>
      </c>
      <c r="M4510" t="s">
        <v>55</v>
      </c>
      <c r="N4510">
        <v>56</v>
      </c>
    </row>
    <row r="4511" spans="1:14" x14ac:dyDescent="0.3">
      <c r="A4511" t="s">
        <v>5254</v>
      </c>
      <c r="B4511" t="s">
        <v>5255</v>
      </c>
      <c r="C4511" t="s">
        <v>35</v>
      </c>
      <c r="D4511" t="s">
        <v>36</v>
      </c>
      <c r="E4511" t="s">
        <v>58</v>
      </c>
      <c r="F4511" t="s">
        <v>116</v>
      </c>
      <c r="G4511" t="s">
        <v>20</v>
      </c>
      <c r="H4511" t="s">
        <v>54</v>
      </c>
      <c r="I4511" t="s">
        <v>31</v>
      </c>
      <c r="J4511">
        <v>686.93</v>
      </c>
      <c r="K4511" t="s">
        <v>46</v>
      </c>
      <c r="L4511" t="s">
        <v>24</v>
      </c>
      <c r="M4511" t="s">
        <v>25</v>
      </c>
      <c r="N4511">
        <v>141</v>
      </c>
    </row>
    <row r="4512" spans="1:14" x14ac:dyDescent="0.3">
      <c r="A4512" t="s">
        <v>5256</v>
      </c>
      <c r="B4512" t="s">
        <v>5255</v>
      </c>
      <c r="C4512" t="s">
        <v>35</v>
      </c>
      <c r="D4512" t="s">
        <v>159</v>
      </c>
      <c r="E4512" t="s">
        <v>29</v>
      </c>
      <c r="F4512" t="s">
        <v>89</v>
      </c>
      <c r="G4512" t="s">
        <v>59</v>
      </c>
      <c r="H4512" t="s">
        <v>45</v>
      </c>
      <c r="I4512" t="s">
        <v>22</v>
      </c>
      <c r="J4512">
        <v>0</v>
      </c>
      <c r="K4512" t="s">
        <v>46</v>
      </c>
      <c r="L4512" t="s">
        <v>24</v>
      </c>
      <c r="M4512" t="s">
        <v>25</v>
      </c>
      <c r="N4512">
        <v>87</v>
      </c>
    </row>
    <row r="4513" spans="1:14" x14ac:dyDescent="0.3">
      <c r="A4513" t="s">
        <v>5257</v>
      </c>
      <c r="B4513" t="s">
        <v>5255</v>
      </c>
      <c r="C4513" t="s">
        <v>101</v>
      </c>
      <c r="D4513" t="s">
        <v>236</v>
      </c>
      <c r="E4513" t="s">
        <v>64</v>
      </c>
      <c r="F4513" t="s">
        <v>44</v>
      </c>
      <c r="G4513" t="s">
        <v>20</v>
      </c>
      <c r="H4513" t="s">
        <v>38</v>
      </c>
      <c r="I4513" t="s">
        <v>22</v>
      </c>
      <c r="J4513">
        <v>0</v>
      </c>
      <c r="K4513" t="s">
        <v>32</v>
      </c>
      <c r="L4513" t="s">
        <v>24</v>
      </c>
      <c r="M4513" t="s">
        <v>25</v>
      </c>
      <c r="N4513">
        <v>82</v>
      </c>
    </row>
    <row r="4514" spans="1:14" x14ac:dyDescent="0.3">
      <c r="A4514" t="s">
        <v>5258</v>
      </c>
      <c r="B4514" t="s">
        <v>5255</v>
      </c>
      <c r="C4514" t="s">
        <v>107</v>
      </c>
      <c r="D4514" t="s">
        <v>108</v>
      </c>
      <c r="E4514" t="s">
        <v>29</v>
      </c>
      <c r="F4514" t="s">
        <v>74</v>
      </c>
      <c r="G4514" t="s">
        <v>171</v>
      </c>
      <c r="H4514" t="s">
        <v>45</v>
      </c>
      <c r="I4514" t="s">
        <v>31</v>
      </c>
      <c r="J4514">
        <v>0</v>
      </c>
      <c r="K4514" t="s">
        <v>50</v>
      </c>
      <c r="L4514" t="s">
        <v>24</v>
      </c>
      <c r="M4514" t="s">
        <v>70</v>
      </c>
      <c r="N4514">
        <v>110</v>
      </c>
    </row>
    <row r="4515" spans="1:14" x14ac:dyDescent="0.3">
      <c r="A4515" t="s">
        <v>5259</v>
      </c>
      <c r="B4515" t="s">
        <v>5255</v>
      </c>
      <c r="C4515" t="s">
        <v>139</v>
      </c>
      <c r="D4515" t="s">
        <v>140</v>
      </c>
      <c r="E4515" t="s">
        <v>43</v>
      </c>
      <c r="F4515" t="s">
        <v>85</v>
      </c>
      <c r="G4515" t="s">
        <v>20</v>
      </c>
      <c r="H4515" t="s">
        <v>38</v>
      </c>
      <c r="I4515" t="s">
        <v>31</v>
      </c>
      <c r="J4515">
        <v>7799.24</v>
      </c>
      <c r="K4515" t="s">
        <v>46</v>
      </c>
      <c r="L4515" t="s">
        <v>24</v>
      </c>
      <c r="M4515" t="s">
        <v>25</v>
      </c>
      <c r="N4515">
        <v>69</v>
      </c>
    </row>
    <row r="4516" spans="1:14" x14ac:dyDescent="0.3">
      <c r="A4516" t="s">
        <v>5260</v>
      </c>
      <c r="B4516" t="s">
        <v>5255</v>
      </c>
      <c r="C4516" t="s">
        <v>342</v>
      </c>
      <c r="D4516" t="s">
        <v>343</v>
      </c>
      <c r="E4516" t="s">
        <v>58</v>
      </c>
      <c r="F4516" t="s">
        <v>44</v>
      </c>
      <c r="G4516" t="s">
        <v>20</v>
      </c>
      <c r="H4516" t="s">
        <v>21</v>
      </c>
      <c r="I4516" t="s">
        <v>31</v>
      </c>
      <c r="J4516">
        <v>1493.71</v>
      </c>
      <c r="K4516" t="s">
        <v>32</v>
      </c>
      <c r="L4516" t="s">
        <v>24</v>
      </c>
      <c r="M4516" t="s">
        <v>67</v>
      </c>
      <c r="N4516">
        <v>165</v>
      </c>
    </row>
    <row r="4517" spans="1:14" x14ac:dyDescent="0.3">
      <c r="A4517" t="s">
        <v>5261</v>
      </c>
      <c r="B4517" t="s">
        <v>5255</v>
      </c>
      <c r="C4517" t="s">
        <v>41</v>
      </c>
      <c r="D4517" t="s">
        <v>52</v>
      </c>
      <c r="E4517" t="s">
        <v>69</v>
      </c>
      <c r="F4517" t="s">
        <v>65</v>
      </c>
      <c r="G4517" t="s">
        <v>66</v>
      </c>
      <c r="H4517" t="s">
        <v>30</v>
      </c>
      <c r="I4517" t="s">
        <v>31</v>
      </c>
      <c r="J4517">
        <v>10149.27</v>
      </c>
      <c r="K4517" t="s">
        <v>50</v>
      </c>
      <c r="L4517" t="s">
        <v>60</v>
      </c>
      <c r="M4517" t="s">
        <v>55</v>
      </c>
      <c r="N4517">
        <v>53</v>
      </c>
    </row>
    <row r="4518" spans="1:14" x14ac:dyDescent="0.3">
      <c r="A4518" t="s">
        <v>5262</v>
      </c>
      <c r="B4518" t="s">
        <v>5255</v>
      </c>
      <c r="C4518" t="s">
        <v>342</v>
      </c>
      <c r="D4518" t="s">
        <v>343</v>
      </c>
      <c r="E4518" t="s">
        <v>58</v>
      </c>
      <c r="F4518" t="s">
        <v>19</v>
      </c>
      <c r="G4518" t="s">
        <v>20</v>
      </c>
      <c r="H4518" t="s">
        <v>38</v>
      </c>
      <c r="I4518" t="s">
        <v>22</v>
      </c>
      <c r="J4518">
        <v>66.540000000000006</v>
      </c>
      <c r="K4518" t="s">
        <v>32</v>
      </c>
      <c r="L4518" t="s">
        <v>24</v>
      </c>
      <c r="M4518" t="s">
        <v>25</v>
      </c>
      <c r="N4518">
        <v>112</v>
      </c>
    </row>
    <row r="4519" spans="1:14" x14ac:dyDescent="0.3">
      <c r="A4519" t="s">
        <v>5263</v>
      </c>
      <c r="B4519" t="s">
        <v>5255</v>
      </c>
      <c r="C4519" t="s">
        <v>41</v>
      </c>
      <c r="D4519" t="s">
        <v>42</v>
      </c>
      <c r="E4519" t="s">
        <v>69</v>
      </c>
      <c r="F4519" t="s">
        <v>65</v>
      </c>
      <c r="G4519" t="s">
        <v>20</v>
      </c>
      <c r="H4519" t="s">
        <v>45</v>
      </c>
      <c r="I4519" t="s">
        <v>31</v>
      </c>
      <c r="J4519">
        <v>149.66999999999999</v>
      </c>
      <c r="K4519" t="s">
        <v>32</v>
      </c>
      <c r="L4519" t="s">
        <v>24</v>
      </c>
      <c r="M4519" t="s">
        <v>55</v>
      </c>
      <c r="N4519">
        <v>29</v>
      </c>
    </row>
    <row r="4520" spans="1:14" x14ac:dyDescent="0.3">
      <c r="A4520" t="s">
        <v>5264</v>
      </c>
      <c r="B4520" t="s">
        <v>5255</v>
      </c>
      <c r="C4520" t="s">
        <v>35</v>
      </c>
      <c r="D4520" t="s">
        <v>159</v>
      </c>
      <c r="E4520" t="s">
        <v>69</v>
      </c>
      <c r="F4520" t="s">
        <v>74</v>
      </c>
      <c r="G4520" t="s">
        <v>20</v>
      </c>
      <c r="H4520" t="s">
        <v>38</v>
      </c>
      <c r="I4520" t="s">
        <v>22</v>
      </c>
      <c r="J4520">
        <v>735.64</v>
      </c>
      <c r="K4520" t="s">
        <v>50</v>
      </c>
      <c r="L4520" t="s">
        <v>24</v>
      </c>
      <c r="M4520" t="s">
        <v>67</v>
      </c>
      <c r="N4520">
        <v>19</v>
      </c>
    </row>
    <row r="4521" spans="1:14" x14ac:dyDescent="0.3">
      <c r="A4521" t="s">
        <v>5265</v>
      </c>
      <c r="B4521" t="s">
        <v>5255</v>
      </c>
      <c r="C4521" t="s">
        <v>16</v>
      </c>
      <c r="D4521" t="s">
        <v>17</v>
      </c>
      <c r="E4521" t="s">
        <v>224</v>
      </c>
      <c r="F4521" t="s">
        <v>37</v>
      </c>
      <c r="G4521" t="s">
        <v>59</v>
      </c>
      <c r="H4521" t="s">
        <v>30</v>
      </c>
      <c r="I4521" t="s">
        <v>31</v>
      </c>
      <c r="J4521">
        <v>0</v>
      </c>
      <c r="K4521" t="s">
        <v>23</v>
      </c>
      <c r="L4521" t="s">
        <v>24</v>
      </c>
      <c r="M4521" t="s">
        <v>67</v>
      </c>
      <c r="N4521">
        <v>116</v>
      </c>
    </row>
    <row r="4522" spans="1:14" x14ac:dyDescent="0.3">
      <c r="A4522" t="s">
        <v>5266</v>
      </c>
      <c r="B4522" t="s">
        <v>5267</v>
      </c>
      <c r="C4522" t="s">
        <v>113</v>
      </c>
      <c r="D4522" t="s">
        <v>181</v>
      </c>
      <c r="E4522" t="s">
        <v>58</v>
      </c>
      <c r="F4522" t="s">
        <v>89</v>
      </c>
      <c r="G4522" t="s">
        <v>59</v>
      </c>
      <c r="H4522" t="s">
        <v>45</v>
      </c>
      <c r="I4522" t="s">
        <v>31</v>
      </c>
      <c r="J4522">
        <v>5304.54</v>
      </c>
      <c r="K4522" t="s">
        <v>32</v>
      </c>
      <c r="L4522" t="s">
        <v>24</v>
      </c>
      <c r="M4522" t="s">
        <v>25</v>
      </c>
      <c r="N4522">
        <v>78</v>
      </c>
    </row>
    <row r="4523" spans="1:14" x14ac:dyDescent="0.3">
      <c r="A4523" t="s">
        <v>5268</v>
      </c>
      <c r="B4523" t="s">
        <v>5267</v>
      </c>
      <c r="C4523" t="s">
        <v>147</v>
      </c>
      <c r="D4523" t="s">
        <v>148</v>
      </c>
      <c r="E4523" t="s">
        <v>43</v>
      </c>
      <c r="F4523" t="s">
        <v>37</v>
      </c>
      <c r="G4523" t="s">
        <v>66</v>
      </c>
      <c r="H4523" t="s">
        <v>30</v>
      </c>
      <c r="I4523" t="s">
        <v>31</v>
      </c>
      <c r="J4523">
        <v>888.91</v>
      </c>
      <c r="K4523" t="s">
        <v>46</v>
      </c>
      <c r="L4523" t="s">
        <v>24</v>
      </c>
      <c r="M4523" t="s">
        <v>33</v>
      </c>
      <c r="N4523">
        <v>12</v>
      </c>
    </row>
    <row r="4524" spans="1:14" x14ac:dyDescent="0.3">
      <c r="A4524" t="s">
        <v>5269</v>
      </c>
      <c r="B4524" t="s">
        <v>5267</v>
      </c>
      <c r="C4524" t="s">
        <v>101</v>
      </c>
      <c r="D4524" t="s">
        <v>236</v>
      </c>
      <c r="E4524" t="s">
        <v>49</v>
      </c>
      <c r="F4524" t="s">
        <v>74</v>
      </c>
      <c r="G4524" t="s">
        <v>20</v>
      </c>
      <c r="H4524" t="s">
        <v>54</v>
      </c>
      <c r="I4524" t="s">
        <v>22</v>
      </c>
      <c r="J4524">
        <v>321.18</v>
      </c>
      <c r="K4524" t="s">
        <v>50</v>
      </c>
      <c r="L4524" t="s">
        <v>47</v>
      </c>
      <c r="M4524" t="s">
        <v>55</v>
      </c>
      <c r="N4524">
        <v>146</v>
      </c>
    </row>
    <row r="4525" spans="1:14" x14ac:dyDescent="0.3">
      <c r="A4525" t="s">
        <v>5270</v>
      </c>
      <c r="B4525" t="s">
        <v>5267</v>
      </c>
      <c r="C4525" t="s">
        <v>41</v>
      </c>
      <c r="D4525" t="s">
        <v>199</v>
      </c>
      <c r="E4525" t="s">
        <v>43</v>
      </c>
      <c r="F4525" t="s">
        <v>19</v>
      </c>
      <c r="G4525" t="s">
        <v>20</v>
      </c>
      <c r="H4525" t="s">
        <v>45</v>
      </c>
      <c r="I4525" t="s">
        <v>22</v>
      </c>
      <c r="J4525">
        <v>76.58</v>
      </c>
      <c r="K4525" t="s">
        <v>32</v>
      </c>
      <c r="L4525" t="s">
        <v>24</v>
      </c>
      <c r="M4525" t="s">
        <v>33</v>
      </c>
      <c r="N4525">
        <v>14</v>
      </c>
    </row>
    <row r="4526" spans="1:14" x14ac:dyDescent="0.3">
      <c r="A4526" t="s">
        <v>5271</v>
      </c>
      <c r="B4526" t="s">
        <v>5267</v>
      </c>
      <c r="C4526" t="s">
        <v>91</v>
      </c>
      <c r="D4526" t="s">
        <v>98</v>
      </c>
      <c r="E4526" t="s">
        <v>43</v>
      </c>
      <c r="F4526" t="s">
        <v>65</v>
      </c>
      <c r="G4526" t="s">
        <v>20</v>
      </c>
      <c r="H4526" t="s">
        <v>21</v>
      </c>
      <c r="I4526" t="s">
        <v>31</v>
      </c>
      <c r="J4526">
        <v>6266.95</v>
      </c>
      <c r="K4526" t="s">
        <v>32</v>
      </c>
      <c r="L4526" t="s">
        <v>24</v>
      </c>
      <c r="M4526" t="s">
        <v>33</v>
      </c>
      <c r="N4526">
        <v>22</v>
      </c>
    </row>
    <row r="4527" spans="1:14" x14ac:dyDescent="0.3">
      <c r="A4527" t="s">
        <v>5272</v>
      </c>
      <c r="B4527" t="s">
        <v>5267</v>
      </c>
      <c r="C4527" t="s">
        <v>35</v>
      </c>
      <c r="D4527" t="s">
        <v>267</v>
      </c>
      <c r="E4527" t="s">
        <v>29</v>
      </c>
      <c r="F4527" t="s">
        <v>74</v>
      </c>
      <c r="G4527" t="s">
        <v>20</v>
      </c>
      <c r="H4527" t="s">
        <v>99</v>
      </c>
      <c r="I4527" t="s">
        <v>31</v>
      </c>
      <c r="J4527">
        <v>0</v>
      </c>
      <c r="K4527" t="s">
        <v>50</v>
      </c>
      <c r="L4527" t="s">
        <v>24</v>
      </c>
      <c r="M4527" t="s">
        <v>55</v>
      </c>
      <c r="N4527">
        <v>40</v>
      </c>
    </row>
    <row r="4528" spans="1:14" x14ac:dyDescent="0.3">
      <c r="A4528" t="s">
        <v>5273</v>
      </c>
      <c r="B4528" t="s">
        <v>5274</v>
      </c>
      <c r="C4528" t="s">
        <v>113</v>
      </c>
      <c r="D4528" t="s">
        <v>114</v>
      </c>
      <c r="E4528" t="s">
        <v>149</v>
      </c>
      <c r="F4528" t="s">
        <v>37</v>
      </c>
      <c r="G4528" t="s">
        <v>59</v>
      </c>
      <c r="H4528" t="s">
        <v>45</v>
      </c>
      <c r="I4528" t="s">
        <v>31</v>
      </c>
      <c r="J4528">
        <v>0</v>
      </c>
      <c r="K4528" t="s">
        <v>50</v>
      </c>
      <c r="L4528" t="s">
        <v>60</v>
      </c>
      <c r="M4528" t="s">
        <v>33</v>
      </c>
      <c r="N4528">
        <v>21</v>
      </c>
    </row>
    <row r="4529" spans="1:14" x14ac:dyDescent="0.3">
      <c r="A4529" t="s">
        <v>5275</v>
      </c>
      <c r="B4529" t="s">
        <v>5274</v>
      </c>
      <c r="C4529" t="s">
        <v>35</v>
      </c>
      <c r="D4529" t="s">
        <v>267</v>
      </c>
      <c r="E4529" t="s">
        <v>155</v>
      </c>
      <c r="F4529" t="s">
        <v>37</v>
      </c>
      <c r="G4529" t="s">
        <v>20</v>
      </c>
      <c r="H4529" t="s">
        <v>38</v>
      </c>
      <c r="I4529" t="s">
        <v>78</v>
      </c>
      <c r="J4529">
        <v>0</v>
      </c>
      <c r="K4529" t="s">
        <v>23</v>
      </c>
      <c r="L4529" t="s">
        <v>24</v>
      </c>
      <c r="M4529" t="s">
        <v>25</v>
      </c>
      <c r="N4529">
        <v>70</v>
      </c>
    </row>
    <row r="4530" spans="1:14" x14ac:dyDescent="0.3">
      <c r="A4530" t="s">
        <v>5276</v>
      </c>
      <c r="B4530" t="s">
        <v>5274</v>
      </c>
      <c r="C4530" t="s">
        <v>113</v>
      </c>
      <c r="D4530" t="s">
        <v>114</v>
      </c>
      <c r="E4530" t="s">
        <v>29</v>
      </c>
      <c r="F4530" t="s">
        <v>85</v>
      </c>
      <c r="G4530" t="s">
        <v>20</v>
      </c>
      <c r="H4530" t="s">
        <v>99</v>
      </c>
      <c r="I4530" t="s">
        <v>31</v>
      </c>
      <c r="J4530">
        <v>0</v>
      </c>
      <c r="K4530" t="s">
        <v>32</v>
      </c>
      <c r="L4530" t="s">
        <v>24</v>
      </c>
      <c r="M4530" t="s">
        <v>55</v>
      </c>
      <c r="N4530">
        <v>83</v>
      </c>
    </row>
    <row r="4531" spans="1:14" x14ac:dyDescent="0.3">
      <c r="A4531" t="s">
        <v>5277</v>
      </c>
      <c r="B4531" t="s">
        <v>5278</v>
      </c>
      <c r="C4531" t="s">
        <v>41</v>
      </c>
      <c r="D4531" t="s">
        <v>42</v>
      </c>
      <c r="E4531" t="s">
        <v>84</v>
      </c>
      <c r="F4531" t="s">
        <v>116</v>
      </c>
      <c r="G4531" t="s">
        <v>20</v>
      </c>
      <c r="H4531" t="s">
        <v>45</v>
      </c>
      <c r="I4531" t="s">
        <v>22</v>
      </c>
      <c r="J4531">
        <v>4333.04</v>
      </c>
      <c r="K4531" t="s">
        <v>46</v>
      </c>
      <c r="L4531" t="s">
        <v>24</v>
      </c>
      <c r="M4531" t="s">
        <v>25</v>
      </c>
      <c r="N4531">
        <v>38</v>
      </c>
    </row>
    <row r="4532" spans="1:14" x14ac:dyDescent="0.3">
      <c r="A4532" t="s">
        <v>5279</v>
      </c>
      <c r="B4532" t="s">
        <v>5278</v>
      </c>
      <c r="C4532" t="s">
        <v>16</v>
      </c>
      <c r="D4532" t="s">
        <v>110</v>
      </c>
      <c r="E4532" t="s">
        <v>43</v>
      </c>
      <c r="F4532" t="s">
        <v>74</v>
      </c>
      <c r="G4532" t="s">
        <v>66</v>
      </c>
      <c r="H4532" t="s">
        <v>38</v>
      </c>
      <c r="I4532" t="s">
        <v>31</v>
      </c>
      <c r="J4532">
        <v>125.81</v>
      </c>
      <c r="K4532" t="s">
        <v>50</v>
      </c>
      <c r="L4532" t="s">
        <v>24</v>
      </c>
      <c r="M4532" t="s">
        <v>70</v>
      </c>
      <c r="N4532">
        <v>15</v>
      </c>
    </row>
    <row r="4533" spans="1:14" x14ac:dyDescent="0.3">
      <c r="A4533" t="s">
        <v>5280</v>
      </c>
      <c r="B4533" t="s">
        <v>5278</v>
      </c>
      <c r="C4533" t="s">
        <v>41</v>
      </c>
      <c r="D4533" t="s">
        <v>199</v>
      </c>
      <c r="E4533" t="s">
        <v>69</v>
      </c>
      <c r="F4533" t="s">
        <v>19</v>
      </c>
      <c r="G4533" t="s">
        <v>20</v>
      </c>
      <c r="H4533" t="s">
        <v>30</v>
      </c>
      <c r="I4533" t="s">
        <v>31</v>
      </c>
      <c r="J4533">
        <v>70.569999999999993</v>
      </c>
      <c r="K4533" t="s">
        <v>50</v>
      </c>
      <c r="L4533" t="s">
        <v>24</v>
      </c>
      <c r="M4533" t="s">
        <v>25</v>
      </c>
      <c r="N4533">
        <v>7</v>
      </c>
    </row>
    <row r="4534" spans="1:14" x14ac:dyDescent="0.3">
      <c r="A4534" t="s">
        <v>5281</v>
      </c>
      <c r="B4534" t="s">
        <v>5278</v>
      </c>
      <c r="C4534" t="s">
        <v>342</v>
      </c>
      <c r="D4534" t="s">
        <v>343</v>
      </c>
      <c r="E4534" t="s">
        <v>18</v>
      </c>
      <c r="F4534" t="s">
        <v>89</v>
      </c>
      <c r="G4534" t="s">
        <v>20</v>
      </c>
      <c r="H4534" t="s">
        <v>38</v>
      </c>
      <c r="I4534" t="s">
        <v>22</v>
      </c>
      <c r="J4534">
        <v>184.15</v>
      </c>
      <c r="K4534" t="s">
        <v>23</v>
      </c>
      <c r="L4534" t="s">
        <v>24</v>
      </c>
      <c r="M4534" t="s">
        <v>25</v>
      </c>
      <c r="N4534">
        <v>156</v>
      </c>
    </row>
    <row r="4535" spans="1:14" x14ac:dyDescent="0.3">
      <c r="A4535" t="s">
        <v>5282</v>
      </c>
      <c r="B4535" t="s">
        <v>5278</v>
      </c>
      <c r="C4535" t="s">
        <v>91</v>
      </c>
      <c r="D4535" t="s">
        <v>98</v>
      </c>
      <c r="E4535" t="s">
        <v>43</v>
      </c>
      <c r="F4535" t="s">
        <v>85</v>
      </c>
      <c r="G4535" t="s">
        <v>20</v>
      </c>
      <c r="H4535" t="s">
        <v>30</v>
      </c>
      <c r="I4535" t="s">
        <v>31</v>
      </c>
      <c r="J4535">
        <v>946.08</v>
      </c>
      <c r="K4535" t="s">
        <v>46</v>
      </c>
      <c r="L4535" t="s">
        <v>24</v>
      </c>
      <c r="M4535" t="s">
        <v>55</v>
      </c>
      <c r="N4535">
        <v>77</v>
      </c>
    </row>
    <row r="4536" spans="1:14" x14ac:dyDescent="0.3">
      <c r="A4536" t="s">
        <v>5283</v>
      </c>
      <c r="B4536" t="s">
        <v>5278</v>
      </c>
      <c r="C4536" t="s">
        <v>238</v>
      </c>
      <c r="D4536" t="s">
        <v>239</v>
      </c>
      <c r="E4536" t="s">
        <v>58</v>
      </c>
      <c r="F4536" t="s">
        <v>19</v>
      </c>
      <c r="G4536" t="s">
        <v>66</v>
      </c>
      <c r="H4536" t="s">
        <v>54</v>
      </c>
      <c r="I4536" t="s">
        <v>31</v>
      </c>
      <c r="J4536">
        <v>2843.93</v>
      </c>
      <c r="K4536" t="s">
        <v>50</v>
      </c>
      <c r="L4536" t="s">
        <v>24</v>
      </c>
      <c r="M4536" t="s">
        <v>55</v>
      </c>
      <c r="N4536">
        <v>101</v>
      </c>
    </row>
    <row r="4537" spans="1:14" x14ac:dyDescent="0.3">
      <c r="A4537" t="s">
        <v>5284</v>
      </c>
      <c r="B4537" t="s">
        <v>5278</v>
      </c>
      <c r="C4537" t="s">
        <v>35</v>
      </c>
      <c r="D4537" t="s">
        <v>36</v>
      </c>
      <c r="E4537" t="s">
        <v>58</v>
      </c>
      <c r="F4537" t="s">
        <v>19</v>
      </c>
      <c r="G4537" t="s">
        <v>66</v>
      </c>
      <c r="H4537" t="s">
        <v>99</v>
      </c>
      <c r="I4537" t="s">
        <v>31</v>
      </c>
      <c r="J4537">
        <v>4272.1400000000003</v>
      </c>
      <c r="K4537" t="s">
        <v>46</v>
      </c>
      <c r="L4537" t="s">
        <v>24</v>
      </c>
      <c r="M4537" t="s">
        <v>25</v>
      </c>
      <c r="N4537">
        <v>87</v>
      </c>
    </row>
    <row r="4538" spans="1:14" x14ac:dyDescent="0.3">
      <c r="A4538" t="s">
        <v>5285</v>
      </c>
      <c r="B4538" t="s">
        <v>5278</v>
      </c>
      <c r="C4538" t="s">
        <v>204</v>
      </c>
      <c r="D4538" t="s">
        <v>205</v>
      </c>
      <c r="E4538" t="s">
        <v>58</v>
      </c>
      <c r="F4538" t="s">
        <v>74</v>
      </c>
      <c r="G4538" t="s">
        <v>20</v>
      </c>
      <c r="H4538" t="s">
        <v>30</v>
      </c>
      <c r="I4538" t="s">
        <v>22</v>
      </c>
      <c r="J4538">
        <v>128.09</v>
      </c>
      <c r="K4538" t="s">
        <v>46</v>
      </c>
      <c r="L4538" t="s">
        <v>24</v>
      </c>
      <c r="M4538" t="s">
        <v>33</v>
      </c>
      <c r="N4538">
        <v>1</v>
      </c>
    </row>
    <row r="4539" spans="1:14" x14ac:dyDescent="0.3">
      <c r="A4539" t="s">
        <v>5286</v>
      </c>
      <c r="B4539" t="s">
        <v>5278</v>
      </c>
      <c r="C4539" t="s">
        <v>16</v>
      </c>
      <c r="D4539" t="s">
        <v>17</v>
      </c>
      <c r="E4539" t="s">
        <v>58</v>
      </c>
      <c r="F4539" t="s">
        <v>44</v>
      </c>
      <c r="G4539" t="s">
        <v>20</v>
      </c>
      <c r="H4539" t="s">
        <v>38</v>
      </c>
      <c r="I4539" t="s">
        <v>31</v>
      </c>
      <c r="J4539">
        <v>444.47</v>
      </c>
      <c r="K4539" t="s">
        <v>46</v>
      </c>
      <c r="L4539" t="s">
        <v>24</v>
      </c>
      <c r="M4539" t="s">
        <v>25</v>
      </c>
      <c r="N4539">
        <v>42</v>
      </c>
    </row>
    <row r="4540" spans="1:14" x14ac:dyDescent="0.3">
      <c r="A4540" t="s">
        <v>5287</v>
      </c>
      <c r="B4540" t="s">
        <v>5288</v>
      </c>
      <c r="C4540" t="s">
        <v>144</v>
      </c>
      <c r="D4540" t="s">
        <v>489</v>
      </c>
      <c r="E4540" t="s">
        <v>69</v>
      </c>
      <c r="F4540" t="s">
        <v>116</v>
      </c>
      <c r="G4540" t="s">
        <v>20</v>
      </c>
      <c r="H4540" t="s">
        <v>45</v>
      </c>
      <c r="I4540" t="s">
        <v>22</v>
      </c>
      <c r="J4540">
        <v>75.8</v>
      </c>
      <c r="K4540" t="s">
        <v>50</v>
      </c>
      <c r="L4540" t="s">
        <v>24</v>
      </c>
      <c r="M4540" t="s">
        <v>33</v>
      </c>
      <c r="N4540">
        <v>19</v>
      </c>
    </row>
    <row r="4541" spans="1:14" x14ac:dyDescent="0.3">
      <c r="A4541" t="s">
        <v>5289</v>
      </c>
      <c r="B4541" t="s">
        <v>5288</v>
      </c>
      <c r="C4541" t="s">
        <v>101</v>
      </c>
      <c r="D4541" t="s">
        <v>236</v>
      </c>
      <c r="E4541" t="s">
        <v>58</v>
      </c>
      <c r="F4541" t="s">
        <v>74</v>
      </c>
      <c r="G4541" t="s">
        <v>20</v>
      </c>
      <c r="H4541" t="s">
        <v>38</v>
      </c>
      <c r="I4541" t="s">
        <v>31</v>
      </c>
      <c r="J4541">
        <v>2714.16</v>
      </c>
      <c r="K4541" t="s">
        <v>23</v>
      </c>
      <c r="L4541" t="s">
        <v>24</v>
      </c>
      <c r="M4541" t="s">
        <v>33</v>
      </c>
      <c r="N4541">
        <v>25</v>
      </c>
    </row>
    <row r="4542" spans="1:14" x14ac:dyDescent="0.3">
      <c r="A4542" t="s">
        <v>5290</v>
      </c>
      <c r="B4542" t="s">
        <v>5288</v>
      </c>
      <c r="C4542" t="s">
        <v>243</v>
      </c>
      <c r="D4542" t="s">
        <v>244</v>
      </c>
      <c r="E4542" t="s">
        <v>58</v>
      </c>
      <c r="F4542" t="s">
        <v>37</v>
      </c>
      <c r="G4542" t="s">
        <v>20</v>
      </c>
      <c r="H4542" t="s">
        <v>54</v>
      </c>
      <c r="I4542" t="s">
        <v>31</v>
      </c>
      <c r="J4542">
        <v>407.64</v>
      </c>
      <c r="K4542" t="s">
        <v>32</v>
      </c>
      <c r="L4542" t="s">
        <v>60</v>
      </c>
      <c r="M4542" t="s">
        <v>25</v>
      </c>
      <c r="N4542">
        <v>67</v>
      </c>
    </row>
    <row r="4543" spans="1:14" x14ac:dyDescent="0.3">
      <c r="A4543" t="s">
        <v>5291</v>
      </c>
      <c r="B4543" t="s">
        <v>5288</v>
      </c>
      <c r="C4543" t="s">
        <v>107</v>
      </c>
      <c r="D4543" t="s">
        <v>108</v>
      </c>
      <c r="E4543" t="s">
        <v>29</v>
      </c>
      <c r="F4543" t="s">
        <v>65</v>
      </c>
      <c r="G4543" t="s">
        <v>20</v>
      </c>
      <c r="H4543" t="s">
        <v>30</v>
      </c>
      <c r="I4543" t="s">
        <v>31</v>
      </c>
      <c r="J4543">
        <v>0</v>
      </c>
      <c r="K4543" t="s">
        <v>23</v>
      </c>
      <c r="L4543" t="s">
        <v>60</v>
      </c>
      <c r="M4543" t="s">
        <v>67</v>
      </c>
      <c r="N4543">
        <v>25</v>
      </c>
    </row>
    <row r="4544" spans="1:14" x14ac:dyDescent="0.3">
      <c r="A4544" t="s">
        <v>5292</v>
      </c>
      <c r="B4544" t="s">
        <v>5288</v>
      </c>
      <c r="C4544" t="s">
        <v>16</v>
      </c>
      <c r="D4544" t="s">
        <v>83</v>
      </c>
      <c r="E4544" t="s">
        <v>125</v>
      </c>
      <c r="F4544" t="s">
        <v>65</v>
      </c>
      <c r="G4544" t="s">
        <v>20</v>
      </c>
      <c r="H4544" t="s">
        <v>38</v>
      </c>
      <c r="I4544" t="s">
        <v>22</v>
      </c>
      <c r="J4544">
        <v>0</v>
      </c>
      <c r="K4544" t="s">
        <v>23</v>
      </c>
      <c r="L4544" t="s">
        <v>24</v>
      </c>
      <c r="M4544" t="s">
        <v>67</v>
      </c>
      <c r="N4544">
        <v>97</v>
      </c>
    </row>
    <row r="4545" spans="1:14" x14ac:dyDescent="0.3">
      <c r="A4545" t="s">
        <v>5293</v>
      </c>
      <c r="B4545" t="s">
        <v>5288</v>
      </c>
      <c r="C4545" t="s">
        <v>35</v>
      </c>
      <c r="D4545" t="s">
        <v>166</v>
      </c>
      <c r="E4545" t="s">
        <v>224</v>
      </c>
      <c r="F4545" t="s">
        <v>65</v>
      </c>
      <c r="G4545" t="s">
        <v>66</v>
      </c>
      <c r="H4545" t="s">
        <v>45</v>
      </c>
      <c r="I4545" t="s">
        <v>31</v>
      </c>
      <c r="J4545">
        <v>0</v>
      </c>
      <c r="K4545" t="s">
        <v>50</v>
      </c>
      <c r="L4545" t="s">
        <v>24</v>
      </c>
      <c r="M4545" t="s">
        <v>67</v>
      </c>
      <c r="N4545">
        <v>104</v>
      </c>
    </row>
    <row r="4546" spans="1:14" x14ac:dyDescent="0.3">
      <c r="A4546" t="s">
        <v>5294</v>
      </c>
      <c r="B4546" t="s">
        <v>5288</v>
      </c>
      <c r="C4546" t="s">
        <v>16</v>
      </c>
      <c r="D4546" t="s">
        <v>110</v>
      </c>
      <c r="E4546" t="s">
        <v>155</v>
      </c>
      <c r="F4546" t="s">
        <v>19</v>
      </c>
      <c r="G4546" t="s">
        <v>66</v>
      </c>
      <c r="H4546" t="s">
        <v>30</v>
      </c>
      <c r="I4546" t="s">
        <v>22</v>
      </c>
      <c r="J4546">
        <v>0</v>
      </c>
      <c r="K4546" t="s">
        <v>23</v>
      </c>
      <c r="L4546" t="s">
        <v>24</v>
      </c>
      <c r="M4546" t="s">
        <v>70</v>
      </c>
      <c r="N4546">
        <v>92</v>
      </c>
    </row>
    <row r="4547" spans="1:14" x14ac:dyDescent="0.3">
      <c r="A4547" t="s">
        <v>5295</v>
      </c>
      <c r="B4547" t="s">
        <v>5288</v>
      </c>
      <c r="C4547" t="s">
        <v>742</v>
      </c>
      <c r="D4547" t="s">
        <v>743</v>
      </c>
      <c r="E4547" t="s">
        <v>58</v>
      </c>
      <c r="F4547" t="s">
        <v>44</v>
      </c>
      <c r="G4547" t="s">
        <v>20</v>
      </c>
      <c r="H4547" t="s">
        <v>38</v>
      </c>
      <c r="I4547" t="s">
        <v>22</v>
      </c>
      <c r="J4547">
        <v>7118.22</v>
      </c>
      <c r="K4547" t="s">
        <v>46</v>
      </c>
      <c r="L4547" t="s">
        <v>24</v>
      </c>
      <c r="M4547" t="s">
        <v>33</v>
      </c>
      <c r="N4547">
        <v>7</v>
      </c>
    </row>
    <row r="4548" spans="1:14" x14ac:dyDescent="0.3">
      <c r="A4548" t="s">
        <v>5296</v>
      </c>
      <c r="B4548" t="s">
        <v>5288</v>
      </c>
      <c r="C4548" t="s">
        <v>87</v>
      </c>
      <c r="D4548" t="s">
        <v>88</v>
      </c>
      <c r="E4548" t="s">
        <v>58</v>
      </c>
      <c r="F4548" t="s">
        <v>44</v>
      </c>
      <c r="G4548" t="s">
        <v>59</v>
      </c>
      <c r="H4548" t="s">
        <v>45</v>
      </c>
      <c r="I4548" t="s">
        <v>31</v>
      </c>
      <c r="J4548">
        <v>388.16</v>
      </c>
      <c r="K4548" t="s">
        <v>46</v>
      </c>
      <c r="L4548" t="s">
        <v>24</v>
      </c>
      <c r="M4548" t="s">
        <v>67</v>
      </c>
      <c r="N4548">
        <v>122</v>
      </c>
    </row>
    <row r="4549" spans="1:14" x14ac:dyDescent="0.3">
      <c r="A4549" t="s">
        <v>5297</v>
      </c>
      <c r="B4549" t="s">
        <v>5288</v>
      </c>
      <c r="C4549" t="s">
        <v>128</v>
      </c>
      <c r="D4549" t="s">
        <v>129</v>
      </c>
      <c r="E4549" t="s">
        <v>58</v>
      </c>
      <c r="F4549" t="s">
        <v>37</v>
      </c>
      <c r="G4549" t="s">
        <v>66</v>
      </c>
      <c r="H4549" t="s">
        <v>30</v>
      </c>
      <c r="I4549" t="s">
        <v>31</v>
      </c>
      <c r="J4549">
        <v>1473.04</v>
      </c>
      <c r="K4549" t="s">
        <v>23</v>
      </c>
      <c r="L4549" t="s">
        <v>24</v>
      </c>
      <c r="M4549" t="s">
        <v>25</v>
      </c>
      <c r="N4549">
        <v>163</v>
      </c>
    </row>
    <row r="4550" spans="1:14" x14ac:dyDescent="0.3">
      <c r="A4550" t="s">
        <v>5298</v>
      </c>
      <c r="B4550" t="s">
        <v>5299</v>
      </c>
      <c r="C4550" t="s">
        <v>41</v>
      </c>
      <c r="D4550" t="s">
        <v>250</v>
      </c>
      <c r="E4550" t="s">
        <v>58</v>
      </c>
      <c r="F4550" t="s">
        <v>116</v>
      </c>
      <c r="G4550" t="s">
        <v>59</v>
      </c>
      <c r="H4550" t="s">
        <v>30</v>
      </c>
      <c r="I4550" t="s">
        <v>22</v>
      </c>
      <c r="J4550">
        <v>2403.71</v>
      </c>
      <c r="K4550" t="s">
        <v>46</v>
      </c>
      <c r="L4550" t="s">
        <v>24</v>
      </c>
      <c r="M4550" t="s">
        <v>25</v>
      </c>
      <c r="N4550">
        <v>133</v>
      </c>
    </row>
    <row r="4551" spans="1:14" x14ac:dyDescent="0.3">
      <c r="A4551" t="s">
        <v>5300</v>
      </c>
      <c r="B4551" t="s">
        <v>5299</v>
      </c>
      <c r="C4551" t="s">
        <v>35</v>
      </c>
      <c r="D4551" t="s">
        <v>267</v>
      </c>
      <c r="E4551" t="s">
        <v>49</v>
      </c>
      <c r="F4551" t="s">
        <v>65</v>
      </c>
      <c r="G4551" t="s">
        <v>59</v>
      </c>
      <c r="H4551" t="s">
        <v>99</v>
      </c>
      <c r="I4551" t="s">
        <v>22</v>
      </c>
      <c r="J4551">
        <v>420.31</v>
      </c>
      <c r="K4551" t="s">
        <v>23</v>
      </c>
      <c r="L4551" t="s">
        <v>24</v>
      </c>
      <c r="M4551" t="s">
        <v>25</v>
      </c>
      <c r="N4551">
        <v>64</v>
      </c>
    </row>
    <row r="4552" spans="1:14" x14ac:dyDescent="0.3">
      <c r="A4552" t="s">
        <v>5301</v>
      </c>
      <c r="B4552" t="s">
        <v>5299</v>
      </c>
      <c r="C4552" t="s">
        <v>121</v>
      </c>
      <c r="D4552" t="s">
        <v>162</v>
      </c>
      <c r="E4552" t="s">
        <v>224</v>
      </c>
      <c r="F4552" t="s">
        <v>44</v>
      </c>
      <c r="G4552" t="s">
        <v>20</v>
      </c>
      <c r="H4552" t="s">
        <v>38</v>
      </c>
      <c r="I4552" t="s">
        <v>31</v>
      </c>
      <c r="J4552">
        <v>0</v>
      </c>
      <c r="K4552" t="s">
        <v>46</v>
      </c>
      <c r="L4552" t="s">
        <v>24</v>
      </c>
      <c r="M4552" t="s">
        <v>25</v>
      </c>
      <c r="N4552">
        <v>172</v>
      </c>
    </row>
    <row r="4553" spans="1:14" x14ac:dyDescent="0.3">
      <c r="A4553" t="s">
        <v>5302</v>
      </c>
      <c r="B4553" t="s">
        <v>5299</v>
      </c>
      <c r="C4553" t="s">
        <v>113</v>
      </c>
      <c r="D4553" t="s">
        <v>114</v>
      </c>
      <c r="E4553" t="s">
        <v>43</v>
      </c>
      <c r="F4553" t="s">
        <v>65</v>
      </c>
      <c r="G4553" t="s">
        <v>20</v>
      </c>
      <c r="H4553" t="s">
        <v>45</v>
      </c>
      <c r="I4553" t="s">
        <v>22</v>
      </c>
      <c r="J4553">
        <v>1790.21</v>
      </c>
      <c r="K4553" t="s">
        <v>32</v>
      </c>
      <c r="L4553" t="s">
        <v>24</v>
      </c>
      <c r="M4553" t="s">
        <v>55</v>
      </c>
      <c r="N4553">
        <v>129</v>
      </c>
    </row>
    <row r="4554" spans="1:14" x14ac:dyDescent="0.3">
      <c r="A4554" t="s">
        <v>5303</v>
      </c>
      <c r="B4554" t="s">
        <v>5299</v>
      </c>
      <c r="C4554" t="s">
        <v>91</v>
      </c>
      <c r="D4554" t="s">
        <v>98</v>
      </c>
      <c r="E4554" t="s">
        <v>18</v>
      </c>
      <c r="F4554" t="s">
        <v>37</v>
      </c>
      <c r="G4554" t="s">
        <v>20</v>
      </c>
      <c r="H4554" t="s">
        <v>38</v>
      </c>
      <c r="I4554" t="s">
        <v>22</v>
      </c>
      <c r="J4554">
        <v>1848.13</v>
      </c>
      <c r="K4554" t="s">
        <v>50</v>
      </c>
      <c r="L4554" t="s">
        <v>24</v>
      </c>
      <c r="M4554" t="s">
        <v>33</v>
      </c>
      <c r="N4554">
        <v>4</v>
      </c>
    </row>
    <row r="4555" spans="1:14" x14ac:dyDescent="0.3">
      <c r="A4555" t="s">
        <v>5304</v>
      </c>
      <c r="B4555" t="s">
        <v>5299</v>
      </c>
      <c r="C4555" t="s">
        <v>151</v>
      </c>
      <c r="D4555" t="s">
        <v>152</v>
      </c>
      <c r="E4555" t="s">
        <v>43</v>
      </c>
      <c r="F4555" t="s">
        <v>85</v>
      </c>
      <c r="G4555" t="s">
        <v>20</v>
      </c>
      <c r="H4555" t="s">
        <v>45</v>
      </c>
      <c r="I4555" t="s">
        <v>31</v>
      </c>
      <c r="J4555">
        <v>223.36</v>
      </c>
      <c r="K4555" t="s">
        <v>32</v>
      </c>
      <c r="L4555" t="s">
        <v>47</v>
      </c>
      <c r="M4555" t="s">
        <v>55</v>
      </c>
      <c r="N4555">
        <v>149</v>
      </c>
    </row>
    <row r="4556" spans="1:14" x14ac:dyDescent="0.3">
      <c r="A4556" t="s">
        <v>5305</v>
      </c>
      <c r="B4556" t="s">
        <v>5299</v>
      </c>
      <c r="C4556" t="s">
        <v>91</v>
      </c>
      <c r="D4556" t="s">
        <v>98</v>
      </c>
      <c r="E4556" t="s">
        <v>18</v>
      </c>
      <c r="F4556" t="s">
        <v>65</v>
      </c>
      <c r="G4556" t="s">
        <v>59</v>
      </c>
      <c r="H4556" t="s">
        <v>30</v>
      </c>
      <c r="I4556" t="s">
        <v>22</v>
      </c>
      <c r="J4556">
        <v>53.77</v>
      </c>
      <c r="K4556" t="s">
        <v>23</v>
      </c>
      <c r="L4556" t="s">
        <v>60</v>
      </c>
      <c r="M4556" t="s">
        <v>55</v>
      </c>
      <c r="N4556">
        <v>170</v>
      </c>
    </row>
    <row r="4557" spans="1:14" x14ac:dyDescent="0.3">
      <c r="A4557" t="s">
        <v>5306</v>
      </c>
      <c r="B4557" t="s">
        <v>5307</v>
      </c>
      <c r="C4557" t="s">
        <v>238</v>
      </c>
      <c r="D4557" t="s">
        <v>239</v>
      </c>
      <c r="E4557" t="s">
        <v>29</v>
      </c>
      <c r="F4557" t="s">
        <v>85</v>
      </c>
      <c r="G4557" t="s">
        <v>20</v>
      </c>
      <c r="H4557" t="s">
        <v>38</v>
      </c>
      <c r="I4557" t="s">
        <v>31</v>
      </c>
      <c r="J4557">
        <v>0</v>
      </c>
      <c r="K4557" t="s">
        <v>50</v>
      </c>
      <c r="L4557" t="s">
        <v>24</v>
      </c>
      <c r="M4557" t="s">
        <v>67</v>
      </c>
      <c r="N4557">
        <v>100</v>
      </c>
    </row>
    <row r="4558" spans="1:14" x14ac:dyDescent="0.3">
      <c r="A4558" t="s">
        <v>5308</v>
      </c>
      <c r="B4558" t="s">
        <v>5307</v>
      </c>
      <c r="C4558" t="s">
        <v>35</v>
      </c>
      <c r="D4558" t="s">
        <v>57</v>
      </c>
      <c r="E4558" t="s">
        <v>29</v>
      </c>
      <c r="F4558" t="s">
        <v>89</v>
      </c>
      <c r="G4558" t="s">
        <v>20</v>
      </c>
      <c r="H4558" t="s">
        <v>30</v>
      </c>
      <c r="I4558" t="s">
        <v>31</v>
      </c>
      <c r="J4558">
        <v>0</v>
      </c>
      <c r="K4558" t="s">
        <v>50</v>
      </c>
      <c r="L4558" t="s">
        <v>24</v>
      </c>
      <c r="M4558" t="s">
        <v>25</v>
      </c>
      <c r="N4558">
        <v>163</v>
      </c>
    </row>
    <row r="4559" spans="1:14" x14ac:dyDescent="0.3">
      <c r="A4559" t="s">
        <v>5309</v>
      </c>
      <c r="B4559" t="s">
        <v>5307</v>
      </c>
      <c r="C4559" t="s">
        <v>133</v>
      </c>
      <c r="D4559" t="s">
        <v>134</v>
      </c>
      <c r="E4559" t="s">
        <v>18</v>
      </c>
      <c r="F4559" t="s">
        <v>116</v>
      </c>
      <c r="G4559" t="s">
        <v>171</v>
      </c>
      <c r="H4559" t="s">
        <v>38</v>
      </c>
      <c r="I4559" t="s">
        <v>22</v>
      </c>
      <c r="J4559">
        <v>1670.43</v>
      </c>
      <c r="K4559" t="s">
        <v>32</v>
      </c>
      <c r="L4559" t="s">
        <v>24</v>
      </c>
      <c r="M4559" t="s">
        <v>33</v>
      </c>
      <c r="N4559">
        <v>10</v>
      </c>
    </row>
    <row r="4560" spans="1:14" x14ac:dyDescent="0.3">
      <c r="A4560" t="s">
        <v>5310</v>
      </c>
      <c r="B4560" t="s">
        <v>5307</v>
      </c>
      <c r="C4560" t="s">
        <v>107</v>
      </c>
      <c r="D4560" t="s">
        <v>108</v>
      </c>
      <c r="E4560" t="s">
        <v>125</v>
      </c>
      <c r="F4560" t="s">
        <v>19</v>
      </c>
      <c r="G4560" t="s">
        <v>20</v>
      </c>
      <c r="H4560" t="s">
        <v>30</v>
      </c>
      <c r="I4560" t="s">
        <v>31</v>
      </c>
      <c r="J4560">
        <v>0</v>
      </c>
      <c r="K4560" t="s">
        <v>46</v>
      </c>
      <c r="L4560" t="s">
        <v>24</v>
      </c>
      <c r="M4560" t="s">
        <v>70</v>
      </c>
      <c r="N4560">
        <v>89</v>
      </c>
    </row>
    <row r="4561" spans="1:14" x14ac:dyDescent="0.3">
      <c r="A4561" t="s">
        <v>5311</v>
      </c>
      <c r="B4561" t="s">
        <v>5307</v>
      </c>
      <c r="C4561" t="s">
        <v>35</v>
      </c>
      <c r="D4561" t="s">
        <v>159</v>
      </c>
      <c r="E4561" t="s">
        <v>155</v>
      </c>
      <c r="F4561" t="s">
        <v>65</v>
      </c>
      <c r="G4561" t="s">
        <v>66</v>
      </c>
      <c r="H4561" t="s">
        <v>45</v>
      </c>
      <c r="I4561" t="s">
        <v>78</v>
      </c>
      <c r="J4561">
        <v>0</v>
      </c>
      <c r="K4561" t="s">
        <v>50</v>
      </c>
      <c r="L4561" t="s">
        <v>24</v>
      </c>
      <c r="M4561" t="s">
        <v>55</v>
      </c>
      <c r="N4561">
        <v>163</v>
      </c>
    </row>
    <row r="4562" spans="1:14" x14ac:dyDescent="0.3">
      <c r="A4562" t="s">
        <v>5312</v>
      </c>
      <c r="B4562" t="s">
        <v>5307</v>
      </c>
      <c r="C4562" t="s">
        <v>178</v>
      </c>
      <c r="D4562" t="s">
        <v>179</v>
      </c>
      <c r="E4562" t="s">
        <v>43</v>
      </c>
      <c r="F4562" t="s">
        <v>74</v>
      </c>
      <c r="G4562" t="s">
        <v>20</v>
      </c>
      <c r="H4562" t="s">
        <v>38</v>
      </c>
      <c r="I4562" t="s">
        <v>22</v>
      </c>
      <c r="J4562">
        <v>495.06</v>
      </c>
      <c r="K4562" t="s">
        <v>23</v>
      </c>
      <c r="L4562" t="s">
        <v>24</v>
      </c>
      <c r="M4562" t="s">
        <v>33</v>
      </c>
      <c r="N4562">
        <v>6</v>
      </c>
    </row>
    <row r="4563" spans="1:14" x14ac:dyDescent="0.3">
      <c r="A4563" t="s">
        <v>5313</v>
      </c>
      <c r="B4563" t="s">
        <v>5307</v>
      </c>
      <c r="C4563" t="s">
        <v>222</v>
      </c>
      <c r="D4563" t="s">
        <v>223</v>
      </c>
      <c r="E4563" t="s">
        <v>69</v>
      </c>
      <c r="F4563" t="s">
        <v>116</v>
      </c>
      <c r="G4563" t="s">
        <v>20</v>
      </c>
      <c r="H4563" t="s">
        <v>54</v>
      </c>
      <c r="I4563" t="s">
        <v>31</v>
      </c>
      <c r="J4563">
        <v>36.32</v>
      </c>
      <c r="K4563" t="s">
        <v>23</v>
      </c>
      <c r="L4563" t="s">
        <v>24</v>
      </c>
      <c r="M4563" t="s">
        <v>25</v>
      </c>
      <c r="N4563">
        <v>104</v>
      </c>
    </row>
    <row r="4564" spans="1:14" x14ac:dyDescent="0.3">
      <c r="A4564" t="s">
        <v>5314</v>
      </c>
      <c r="B4564" t="s">
        <v>5307</v>
      </c>
      <c r="C4564" t="s">
        <v>286</v>
      </c>
      <c r="D4564" t="s">
        <v>287</v>
      </c>
      <c r="E4564" t="s">
        <v>58</v>
      </c>
      <c r="F4564" t="s">
        <v>37</v>
      </c>
      <c r="G4564" t="s">
        <v>66</v>
      </c>
      <c r="H4564" t="s">
        <v>54</v>
      </c>
      <c r="I4564" t="s">
        <v>22</v>
      </c>
      <c r="J4564">
        <v>316.45999999999998</v>
      </c>
      <c r="K4564" t="s">
        <v>32</v>
      </c>
      <c r="L4564" t="s">
        <v>24</v>
      </c>
      <c r="M4564" t="s">
        <v>25</v>
      </c>
      <c r="N4564">
        <v>134</v>
      </c>
    </row>
    <row r="4565" spans="1:14" x14ac:dyDescent="0.3">
      <c r="A4565" t="s">
        <v>5315</v>
      </c>
      <c r="B4565" t="s">
        <v>5307</v>
      </c>
      <c r="C4565" t="s">
        <v>16</v>
      </c>
      <c r="D4565" t="s">
        <v>17</v>
      </c>
      <c r="E4565" t="s">
        <v>43</v>
      </c>
      <c r="F4565" t="s">
        <v>85</v>
      </c>
      <c r="G4565" t="s">
        <v>20</v>
      </c>
      <c r="H4565" t="s">
        <v>45</v>
      </c>
      <c r="I4565" t="s">
        <v>22</v>
      </c>
      <c r="J4565">
        <v>1258.6199999999999</v>
      </c>
      <c r="K4565" t="s">
        <v>23</v>
      </c>
      <c r="L4565" t="s">
        <v>24</v>
      </c>
      <c r="M4565" t="s">
        <v>70</v>
      </c>
      <c r="N4565">
        <v>4</v>
      </c>
    </row>
    <row r="4566" spans="1:14" x14ac:dyDescent="0.3">
      <c r="A4566" t="s">
        <v>5316</v>
      </c>
      <c r="B4566" t="s">
        <v>5307</v>
      </c>
      <c r="C4566" t="s">
        <v>27</v>
      </c>
      <c r="D4566" t="s">
        <v>28</v>
      </c>
      <c r="E4566" t="s">
        <v>29</v>
      </c>
      <c r="F4566" t="s">
        <v>85</v>
      </c>
      <c r="G4566" t="s">
        <v>59</v>
      </c>
      <c r="H4566" t="s">
        <v>30</v>
      </c>
      <c r="I4566" t="s">
        <v>31</v>
      </c>
      <c r="J4566">
        <v>0</v>
      </c>
      <c r="K4566" t="s">
        <v>50</v>
      </c>
      <c r="L4566" t="s">
        <v>60</v>
      </c>
      <c r="M4566" t="s">
        <v>33</v>
      </c>
      <c r="N4566">
        <v>8</v>
      </c>
    </row>
    <row r="4567" spans="1:14" x14ac:dyDescent="0.3">
      <c r="A4567" t="s">
        <v>5317</v>
      </c>
      <c r="B4567" t="s">
        <v>5307</v>
      </c>
      <c r="C4567" t="s">
        <v>35</v>
      </c>
      <c r="D4567" t="s">
        <v>289</v>
      </c>
      <c r="E4567" t="s">
        <v>49</v>
      </c>
      <c r="F4567" t="s">
        <v>19</v>
      </c>
      <c r="G4567" t="s">
        <v>20</v>
      </c>
      <c r="H4567" t="s">
        <v>45</v>
      </c>
      <c r="I4567" t="s">
        <v>22</v>
      </c>
      <c r="J4567">
        <v>214.21</v>
      </c>
      <c r="K4567" t="s">
        <v>46</v>
      </c>
      <c r="L4567" t="s">
        <v>24</v>
      </c>
      <c r="M4567" t="s">
        <v>70</v>
      </c>
      <c r="N4567">
        <v>104</v>
      </c>
    </row>
    <row r="4568" spans="1:14" x14ac:dyDescent="0.3">
      <c r="A4568" t="s">
        <v>5318</v>
      </c>
      <c r="B4568" t="s">
        <v>5319</v>
      </c>
      <c r="C4568" t="s">
        <v>101</v>
      </c>
      <c r="D4568" t="s">
        <v>236</v>
      </c>
      <c r="E4568" t="s">
        <v>49</v>
      </c>
      <c r="F4568" t="s">
        <v>74</v>
      </c>
      <c r="G4568" t="s">
        <v>20</v>
      </c>
      <c r="H4568" t="s">
        <v>30</v>
      </c>
      <c r="I4568" t="s">
        <v>22</v>
      </c>
      <c r="J4568">
        <v>119.3</v>
      </c>
      <c r="K4568" t="s">
        <v>50</v>
      </c>
      <c r="L4568" t="s">
        <v>60</v>
      </c>
      <c r="M4568" t="s">
        <v>67</v>
      </c>
      <c r="N4568">
        <v>82</v>
      </c>
    </row>
    <row r="4569" spans="1:14" x14ac:dyDescent="0.3">
      <c r="A4569" t="s">
        <v>5320</v>
      </c>
      <c r="B4569" t="s">
        <v>5319</v>
      </c>
      <c r="C4569" t="s">
        <v>41</v>
      </c>
      <c r="D4569" t="s">
        <v>199</v>
      </c>
      <c r="E4569" t="s">
        <v>224</v>
      </c>
      <c r="F4569" t="s">
        <v>85</v>
      </c>
      <c r="G4569" t="s">
        <v>20</v>
      </c>
      <c r="H4569" t="s">
        <v>38</v>
      </c>
      <c r="I4569" t="s">
        <v>22</v>
      </c>
      <c r="J4569">
        <v>0</v>
      </c>
      <c r="K4569" t="s">
        <v>23</v>
      </c>
      <c r="L4569" t="s">
        <v>24</v>
      </c>
      <c r="M4569" t="s">
        <v>25</v>
      </c>
      <c r="N4569">
        <v>30</v>
      </c>
    </row>
    <row r="4570" spans="1:14" x14ac:dyDescent="0.3">
      <c r="A4570" t="s">
        <v>5321</v>
      </c>
      <c r="B4570" t="s">
        <v>5319</v>
      </c>
      <c r="C4570" t="s">
        <v>87</v>
      </c>
      <c r="D4570" t="s">
        <v>118</v>
      </c>
      <c r="E4570" t="s">
        <v>58</v>
      </c>
      <c r="F4570" t="s">
        <v>19</v>
      </c>
      <c r="G4570" t="s">
        <v>20</v>
      </c>
      <c r="H4570" t="s">
        <v>45</v>
      </c>
      <c r="I4570" t="s">
        <v>22</v>
      </c>
      <c r="J4570">
        <v>1144.77</v>
      </c>
      <c r="K4570" t="s">
        <v>32</v>
      </c>
      <c r="L4570" t="s">
        <v>24</v>
      </c>
      <c r="M4570" t="s">
        <v>33</v>
      </c>
      <c r="N4570">
        <v>27</v>
      </c>
    </row>
    <row r="4571" spans="1:14" x14ac:dyDescent="0.3">
      <c r="A4571" t="s">
        <v>5322</v>
      </c>
      <c r="B4571" t="s">
        <v>5319</v>
      </c>
      <c r="C4571" t="s">
        <v>41</v>
      </c>
      <c r="D4571" t="s">
        <v>250</v>
      </c>
      <c r="E4571" t="s">
        <v>43</v>
      </c>
      <c r="F4571" t="s">
        <v>19</v>
      </c>
      <c r="G4571" t="s">
        <v>66</v>
      </c>
      <c r="H4571" t="s">
        <v>38</v>
      </c>
      <c r="I4571" t="s">
        <v>31</v>
      </c>
      <c r="J4571">
        <v>103.38</v>
      </c>
      <c r="K4571" t="s">
        <v>23</v>
      </c>
      <c r="L4571" t="s">
        <v>24</v>
      </c>
      <c r="M4571" t="s">
        <v>33</v>
      </c>
      <c r="N4571">
        <v>29</v>
      </c>
    </row>
    <row r="4572" spans="1:14" x14ac:dyDescent="0.3">
      <c r="A4572" t="s">
        <v>5323</v>
      </c>
      <c r="B4572" t="s">
        <v>5319</v>
      </c>
      <c r="C4572" t="s">
        <v>87</v>
      </c>
      <c r="D4572" t="s">
        <v>88</v>
      </c>
      <c r="E4572" t="s">
        <v>58</v>
      </c>
      <c r="F4572" t="s">
        <v>37</v>
      </c>
      <c r="G4572" t="s">
        <v>66</v>
      </c>
      <c r="H4572" t="s">
        <v>38</v>
      </c>
      <c r="I4572" t="s">
        <v>22</v>
      </c>
      <c r="J4572">
        <v>236.64</v>
      </c>
      <c r="K4572" t="s">
        <v>46</v>
      </c>
      <c r="L4572" t="s">
        <v>24</v>
      </c>
      <c r="M4572" t="s">
        <v>33</v>
      </c>
      <c r="N4572">
        <v>9</v>
      </c>
    </row>
    <row r="4573" spans="1:14" x14ac:dyDescent="0.3">
      <c r="A4573" t="s">
        <v>5324</v>
      </c>
      <c r="B4573" t="s">
        <v>5319</v>
      </c>
      <c r="C4573" t="s">
        <v>94</v>
      </c>
      <c r="D4573" t="s">
        <v>95</v>
      </c>
      <c r="E4573" t="s">
        <v>58</v>
      </c>
      <c r="F4573" t="s">
        <v>37</v>
      </c>
      <c r="G4573" t="s">
        <v>20</v>
      </c>
      <c r="H4573" t="s">
        <v>21</v>
      </c>
      <c r="I4573" t="s">
        <v>31</v>
      </c>
      <c r="J4573">
        <v>411.34</v>
      </c>
      <c r="K4573" t="s">
        <v>50</v>
      </c>
      <c r="L4573" t="s">
        <v>24</v>
      </c>
      <c r="M4573" t="s">
        <v>33</v>
      </c>
      <c r="N4573">
        <v>8</v>
      </c>
    </row>
    <row r="4574" spans="1:14" x14ac:dyDescent="0.3">
      <c r="A4574" t="s">
        <v>5325</v>
      </c>
      <c r="B4574" t="s">
        <v>5319</v>
      </c>
      <c r="C4574" t="s">
        <v>35</v>
      </c>
      <c r="D4574" t="s">
        <v>257</v>
      </c>
      <c r="E4574" t="s">
        <v>58</v>
      </c>
      <c r="F4574" t="s">
        <v>44</v>
      </c>
      <c r="G4574" t="s">
        <v>20</v>
      </c>
      <c r="H4574" t="s">
        <v>30</v>
      </c>
      <c r="I4574" t="s">
        <v>31</v>
      </c>
      <c r="J4574">
        <v>4372.0200000000004</v>
      </c>
      <c r="K4574" t="s">
        <v>32</v>
      </c>
      <c r="L4574" t="s">
        <v>24</v>
      </c>
      <c r="M4574" t="s">
        <v>25</v>
      </c>
      <c r="N4574">
        <v>101</v>
      </c>
    </row>
    <row r="4575" spans="1:14" x14ac:dyDescent="0.3">
      <c r="A4575" t="s">
        <v>5326</v>
      </c>
      <c r="B4575" t="s">
        <v>5319</v>
      </c>
      <c r="C4575" t="s">
        <v>151</v>
      </c>
      <c r="D4575" t="s">
        <v>152</v>
      </c>
      <c r="E4575" t="s">
        <v>58</v>
      </c>
      <c r="F4575" t="s">
        <v>44</v>
      </c>
      <c r="G4575" t="s">
        <v>20</v>
      </c>
      <c r="H4575" t="s">
        <v>38</v>
      </c>
      <c r="I4575" t="s">
        <v>31</v>
      </c>
      <c r="J4575">
        <v>139.06</v>
      </c>
      <c r="K4575" t="s">
        <v>46</v>
      </c>
      <c r="L4575" t="s">
        <v>24</v>
      </c>
      <c r="M4575" t="s">
        <v>33</v>
      </c>
      <c r="N4575">
        <v>16</v>
      </c>
    </row>
    <row r="4576" spans="1:14" x14ac:dyDescent="0.3">
      <c r="A4576" t="s">
        <v>5327</v>
      </c>
      <c r="B4576" t="s">
        <v>5319</v>
      </c>
      <c r="C4576" t="s">
        <v>113</v>
      </c>
      <c r="D4576" t="s">
        <v>114</v>
      </c>
      <c r="E4576" t="s">
        <v>224</v>
      </c>
      <c r="F4576" t="s">
        <v>116</v>
      </c>
      <c r="G4576" t="s">
        <v>66</v>
      </c>
      <c r="H4576" t="s">
        <v>21</v>
      </c>
      <c r="I4576" t="s">
        <v>31</v>
      </c>
      <c r="J4576">
        <v>0</v>
      </c>
      <c r="K4576" t="s">
        <v>50</v>
      </c>
      <c r="L4576" t="s">
        <v>47</v>
      </c>
      <c r="M4576" t="s">
        <v>55</v>
      </c>
      <c r="N4576">
        <v>116</v>
      </c>
    </row>
    <row r="4577" spans="1:14" x14ac:dyDescent="0.3">
      <c r="A4577" t="s">
        <v>5328</v>
      </c>
      <c r="B4577" t="s">
        <v>5329</v>
      </c>
      <c r="C4577" t="s">
        <v>35</v>
      </c>
      <c r="D4577" t="s">
        <v>257</v>
      </c>
      <c r="E4577" t="s">
        <v>18</v>
      </c>
      <c r="F4577" t="s">
        <v>44</v>
      </c>
      <c r="G4577" t="s">
        <v>20</v>
      </c>
      <c r="H4577" t="s">
        <v>45</v>
      </c>
      <c r="I4577" t="s">
        <v>22</v>
      </c>
      <c r="J4577">
        <v>83.61</v>
      </c>
      <c r="K4577" t="s">
        <v>23</v>
      </c>
      <c r="L4577" t="s">
        <v>24</v>
      </c>
      <c r="M4577" t="s">
        <v>55</v>
      </c>
      <c r="N4577">
        <v>69</v>
      </c>
    </row>
    <row r="4578" spans="1:14" x14ac:dyDescent="0.3">
      <c r="A4578" t="s">
        <v>5330</v>
      </c>
      <c r="B4578" t="s">
        <v>5329</v>
      </c>
      <c r="C4578" t="s">
        <v>342</v>
      </c>
      <c r="D4578" t="s">
        <v>343</v>
      </c>
      <c r="E4578" t="s">
        <v>64</v>
      </c>
      <c r="F4578" t="s">
        <v>19</v>
      </c>
      <c r="G4578" t="s">
        <v>171</v>
      </c>
      <c r="H4578" t="s">
        <v>54</v>
      </c>
      <c r="I4578" t="s">
        <v>22</v>
      </c>
      <c r="J4578">
        <v>0</v>
      </c>
      <c r="K4578" t="s">
        <v>50</v>
      </c>
      <c r="L4578" t="s">
        <v>24</v>
      </c>
      <c r="M4578" t="s">
        <v>25</v>
      </c>
      <c r="N4578">
        <v>24</v>
      </c>
    </row>
    <row r="4579" spans="1:14" x14ac:dyDescent="0.3">
      <c r="A4579" t="s">
        <v>5331</v>
      </c>
      <c r="B4579" t="s">
        <v>5329</v>
      </c>
      <c r="C4579" t="s">
        <v>190</v>
      </c>
      <c r="D4579" t="s">
        <v>191</v>
      </c>
      <c r="E4579" t="s">
        <v>29</v>
      </c>
      <c r="F4579" t="s">
        <v>44</v>
      </c>
      <c r="G4579" t="s">
        <v>20</v>
      </c>
      <c r="H4579" t="s">
        <v>54</v>
      </c>
      <c r="I4579" t="s">
        <v>31</v>
      </c>
      <c r="J4579">
        <v>0</v>
      </c>
      <c r="K4579" t="s">
        <v>32</v>
      </c>
      <c r="L4579" t="s">
        <v>24</v>
      </c>
      <c r="M4579" t="s">
        <v>67</v>
      </c>
      <c r="N4579">
        <v>27</v>
      </c>
    </row>
    <row r="4580" spans="1:14" x14ac:dyDescent="0.3">
      <c r="A4580" t="s">
        <v>5332</v>
      </c>
      <c r="B4580" t="s">
        <v>5329</v>
      </c>
      <c r="C4580" t="s">
        <v>144</v>
      </c>
      <c r="D4580" t="s">
        <v>145</v>
      </c>
      <c r="E4580" t="s">
        <v>58</v>
      </c>
      <c r="F4580" t="s">
        <v>65</v>
      </c>
      <c r="G4580" t="s">
        <v>20</v>
      </c>
      <c r="H4580" t="s">
        <v>30</v>
      </c>
      <c r="I4580" t="s">
        <v>31</v>
      </c>
      <c r="J4580">
        <v>45.24</v>
      </c>
      <c r="K4580" t="s">
        <v>50</v>
      </c>
      <c r="L4580" t="s">
        <v>24</v>
      </c>
      <c r="M4580" t="s">
        <v>67</v>
      </c>
      <c r="N4580">
        <v>177</v>
      </c>
    </row>
    <row r="4581" spans="1:14" x14ac:dyDescent="0.3">
      <c r="A4581" t="s">
        <v>5333</v>
      </c>
      <c r="B4581" t="s">
        <v>5329</v>
      </c>
      <c r="C4581" t="s">
        <v>101</v>
      </c>
      <c r="D4581" t="s">
        <v>236</v>
      </c>
      <c r="E4581" t="s">
        <v>58</v>
      </c>
      <c r="F4581" t="s">
        <v>116</v>
      </c>
      <c r="G4581" t="s">
        <v>66</v>
      </c>
      <c r="H4581" t="s">
        <v>54</v>
      </c>
      <c r="I4581" t="s">
        <v>31</v>
      </c>
      <c r="J4581">
        <v>1458.73</v>
      </c>
      <c r="K4581" t="s">
        <v>23</v>
      </c>
      <c r="L4581" t="s">
        <v>24</v>
      </c>
      <c r="M4581" t="s">
        <v>55</v>
      </c>
      <c r="N4581">
        <v>175</v>
      </c>
    </row>
    <row r="4582" spans="1:14" x14ac:dyDescent="0.3">
      <c r="A4582" t="s">
        <v>5334</v>
      </c>
      <c r="B4582" t="s">
        <v>5329</v>
      </c>
      <c r="C4582" t="s">
        <v>87</v>
      </c>
      <c r="D4582" t="s">
        <v>118</v>
      </c>
      <c r="E4582" t="s">
        <v>69</v>
      </c>
      <c r="F4582" t="s">
        <v>37</v>
      </c>
      <c r="G4582" t="s">
        <v>53</v>
      </c>
      <c r="H4582" t="s">
        <v>54</v>
      </c>
      <c r="I4582" t="s">
        <v>31</v>
      </c>
      <c r="J4582">
        <v>81.319999999999993</v>
      </c>
      <c r="K4582" t="s">
        <v>32</v>
      </c>
      <c r="L4582" t="s">
        <v>24</v>
      </c>
      <c r="M4582" t="s">
        <v>67</v>
      </c>
      <c r="N4582">
        <v>158</v>
      </c>
    </row>
    <row r="4583" spans="1:14" x14ac:dyDescent="0.3">
      <c r="A4583" t="s">
        <v>5335</v>
      </c>
      <c r="B4583" t="s">
        <v>5329</v>
      </c>
      <c r="C4583" t="s">
        <v>35</v>
      </c>
      <c r="D4583" t="s">
        <v>57</v>
      </c>
      <c r="E4583" t="s">
        <v>149</v>
      </c>
      <c r="F4583" t="s">
        <v>85</v>
      </c>
      <c r="G4583" t="s">
        <v>53</v>
      </c>
      <c r="H4583" t="s">
        <v>30</v>
      </c>
      <c r="I4583" t="s">
        <v>22</v>
      </c>
      <c r="J4583">
        <v>0</v>
      </c>
      <c r="K4583" t="s">
        <v>32</v>
      </c>
      <c r="L4583" t="s">
        <v>47</v>
      </c>
      <c r="M4583" t="s">
        <v>33</v>
      </c>
      <c r="N4583">
        <v>25</v>
      </c>
    </row>
    <row r="4584" spans="1:14" x14ac:dyDescent="0.3">
      <c r="A4584" t="s">
        <v>5336</v>
      </c>
      <c r="B4584" t="s">
        <v>5329</v>
      </c>
      <c r="C4584" t="s">
        <v>342</v>
      </c>
      <c r="D4584" t="s">
        <v>343</v>
      </c>
      <c r="E4584" t="s">
        <v>58</v>
      </c>
      <c r="F4584" t="s">
        <v>85</v>
      </c>
      <c r="G4584" t="s">
        <v>20</v>
      </c>
      <c r="H4584" t="s">
        <v>45</v>
      </c>
      <c r="I4584" t="s">
        <v>31</v>
      </c>
      <c r="J4584">
        <v>844</v>
      </c>
      <c r="K4584" t="s">
        <v>50</v>
      </c>
      <c r="L4584" t="s">
        <v>60</v>
      </c>
      <c r="M4584" t="s">
        <v>33</v>
      </c>
      <c r="N4584">
        <v>8</v>
      </c>
    </row>
    <row r="4585" spans="1:14" x14ac:dyDescent="0.3">
      <c r="A4585" t="s">
        <v>5337</v>
      </c>
      <c r="B4585" t="s">
        <v>5338</v>
      </c>
      <c r="C4585" t="s">
        <v>144</v>
      </c>
      <c r="D4585" t="s">
        <v>489</v>
      </c>
      <c r="E4585" t="s">
        <v>58</v>
      </c>
      <c r="F4585" t="s">
        <v>44</v>
      </c>
      <c r="G4585" t="s">
        <v>53</v>
      </c>
      <c r="H4585" t="s">
        <v>54</v>
      </c>
      <c r="I4585" t="s">
        <v>22</v>
      </c>
      <c r="J4585">
        <v>1143.05</v>
      </c>
      <c r="K4585" t="s">
        <v>32</v>
      </c>
      <c r="L4585" t="s">
        <v>24</v>
      </c>
      <c r="M4585" t="s">
        <v>33</v>
      </c>
      <c r="N4585">
        <v>13</v>
      </c>
    </row>
    <row r="4586" spans="1:14" x14ac:dyDescent="0.3">
      <c r="A4586" t="s">
        <v>5339</v>
      </c>
      <c r="B4586" t="s">
        <v>5338</v>
      </c>
      <c r="C4586" t="s">
        <v>41</v>
      </c>
      <c r="D4586" t="s">
        <v>199</v>
      </c>
      <c r="E4586" t="s">
        <v>18</v>
      </c>
      <c r="F4586" t="s">
        <v>89</v>
      </c>
      <c r="G4586" t="s">
        <v>59</v>
      </c>
      <c r="H4586" t="s">
        <v>38</v>
      </c>
      <c r="I4586" t="s">
        <v>31</v>
      </c>
      <c r="J4586">
        <v>676.92</v>
      </c>
      <c r="K4586" t="s">
        <v>50</v>
      </c>
      <c r="L4586" t="s">
        <v>24</v>
      </c>
      <c r="M4586" t="s">
        <v>33</v>
      </c>
      <c r="N4586">
        <v>21</v>
      </c>
    </row>
    <row r="4587" spans="1:14" x14ac:dyDescent="0.3">
      <c r="A4587" t="s">
        <v>5340</v>
      </c>
      <c r="B4587" t="s">
        <v>5338</v>
      </c>
      <c r="C4587" t="s">
        <v>101</v>
      </c>
      <c r="D4587" t="s">
        <v>236</v>
      </c>
      <c r="E4587" t="s">
        <v>155</v>
      </c>
      <c r="F4587" t="s">
        <v>116</v>
      </c>
      <c r="G4587" t="s">
        <v>20</v>
      </c>
      <c r="H4587" t="s">
        <v>38</v>
      </c>
      <c r="I4587" t="s">
        <v>22</v>
      </c>
      <c r="J4587">
        <v>0</v>
      </c>
      <c r="K4587" t="s">
        <v>50</v>
      </c>
      <c r="L4587" t="s">
        <v>24</v>
      </c>
      <c r="M4587" t="s">
        <v>55</v>
      </c>
      <c r="N4587">
        <v>90</v>
      </c>
    </row>
    <row r="4588" spans="1:14" x14ac:dyDescent="0.3">
      <c r="A4588" t="s">
        <v>5341</v>
      </c>
      <c r="B4588" t="s">
        <v>5338</v>
      </c>
      <c r="C4588" t="s">
        <v>35</v>
      </c>
      <c r="D4588" t="s">
        <v>57</v>
      </c>
      <c r="E4588" t="s">
        <v>29</v>
      </c>
      <c r="F4588" t="s">
        <v>19</v>
      </c>
      <c r="G4588" t="s">
        <v>20</v>
      </c>
      <c r="H4588" t="s">
        <v>38</v>
      </c>
      <c r="I4588" t="s">
        <v>31</v>
      </c>
      <c r="J4588">
        <v>0</v>
      </c>
      <c r="K4588" t="s">
        <v>50</v>
      </c>
      <c r="L4588" t="s">
        <v>24</v>
      </c>
      <c r="M4588" t="s">
        <v>25</v>
      </c>
      <c r="N4588">
        <v>72</v>
      </c>
    </row>
    <row r="4589" spans="1:14" x14ac:dyDescent="0.3">
      <c r="A4589" t="s">
        <v>5342</v>
      </c>
      <c r="B4589" t="s">
        <v>5338</v>
      </c>
      <c r="C4589" t="s">
        <v>253</v>
      </c>
      <c r="D4589" t="s">
        <v>254</v>
      </c>
      <c r="E4589" t="s">
        <v>43</v>
      </c>
      <c r="F4589" t="s">
        <v>85</v>
      </c>
      <c r="G4589" t="s">
        <v>20</v>
      </c>
      <c r="H4589" t="s">
        <v>38</v>
      </c>
      <c r="I4589" t="s">
        <v>31</v>
      </c>
      <c r="J4589">
        <v>733.88</v>
      </c>
      <c r="K4589" t="s">
        <v>50</v>
      </c>
      <c r="L4589" t="s">
        <v>60</v>
      </c>
      <c r="M4589" t="s">
        <v>55</v>
      </c>
      <c r="N4589">
        <v>153</v>
      </c>
    </row>
    <row r="4590" spans="1:14" x14ac:dyDescent="0.3">
      <c r="A4590" t="s">
        <v>5343</v>
      </c>
      <c r="B4590" t="s">
        <v>5338</v>
      </c>
      <c r="C4590" t="s">
        <v>178</v>
      </c>
      <c r="D4590" t="s">
        <v>179</v>
      </c>
      <c r="E4590" t="s">
        <v>29</v>
      </c>
      <c r="F4590" t="s">
        <v>85</v>
      </c>
      <c r="G4590" t="s">
        <v>20</v>
      </c>
      <c r="H4590" t="s">
        <v>45</v>
      </c>
      <c r="I4590" t="s">
        <v>22</v>
      </c>
      <c r="J4590">
        <v>0</v>
      </c>
      <c r="K4590" t="s">
        <v>23</v>
      </c>
      <c r="L4590" t="s">
        <v>24</v>
      </c>
      <c r="M4590" t="s">
        <v>25</v>
      </c>
      <c r="N4590">
        <v>172</v>
      </c>
    </row>
    <row r="4591" spans="1:14" x14ac:dyDescent="0.3">
      <c r="A4591" t="s">
        <v>5344</v>
      </c>
      <c r="B4591" t="s">
        <v>5338</v>
      </c>
      <c r="C4591" t="s">
        <v>87</v>
      </c>
      <c r="D4591" t="s">
        <v>124</v>
      </c>
      <c r="E4591" t="s">
        <v>58</v>
      </c>
      <c r="F4591" t="s">
        <v>89</v>
      </c>
      <c r="G4591" t="s">
        <v>66</v>
      </c>
      <c r="H4591" t="s">
        <v>38</v>
      </c>
      <c r="I4591" t="s">
        <v>31</v>
      </c>
      <c r="J4591">
        <v>1679.23</v>
      </c>
      <c r="K4591" t="s">
        <v>50</v>
      </c>
      <c r="L4591" t="s">
        <v>24</v>
      </c>
      <c r="M4591" t="s">
        <v>33</v>
      </c>
      <c r="N4591">
        <v>22</v>
      </c>
    </row>
    <row r="4592" spans="1:14" x14ac:dyDescent="0.3">
      <c r="A4592" t="s">
        <v>5345</v>
      </c>
      <c r="B4592" t="s">
        <v>5346</v>
      </c>
      <c r="C4592" t="s">
        <v>35</v>
      </c>
      <c r="D4592" t="s">
        <v>289</v>
      </c>
      <c r="E4592" t="s">
        <v>29</v>
      </c>
      <c r="F4592" t="s">
        <v>44</v>
      </c>
      <c r="G4592" t="s">
        <v>171</v>
      </c>
      <c r="H4592" t="s">
        <v>38</v>
      </c>
      <c r="I4592" t="s">
        <v>22</v>
      </c>
      <c r="J4592">
        <v>0</v>
      </c>
      <c r="K4592" t="s">
        <v>50</v>
      </c>
      <c r="L4592" t="s">
        <v>60</v>
      </c>
      <c r="M4592" t="s">
        <v>25</v>
      </c>
      <c r="N4592">
        <v>160</v>
      </c>
    </row>
    <row r="4593" spans="1:14" x14ac:dyDescent="0.3">
      <c r="A4593" t="s">
        <v>5347</v>
      </c>
      <c r="B4593" t="s">
        <v>5346</v>
      </c>
      <c r="C4593" t="s">
        <v>35</v>
      </c>
      <c r="D4593" t="s">
        <v>257</v>
      </c>
      <c r="E4593" t="s">
        <v>125</v>
      </c>
      <c r="F4593" t="s">
        <v>116</v>
      </c>
      <c r="G4593" t="s">
        <v>66</v>
      </c>
      <c r="H4593" t="s">
        <v>45</v>
      </c>
      <c r="I4593" t="s">
        <v>22</v>
      </c>
      <c r="J4593">
        <v>0</v>
      </c>
      <c r="K4593" t="s">
        <v>32</v>
      </c>
      <c r="L4593" t="s">
        <v>47</v>
      </c>
      <c r="M4593" t="s">
        <v>67</v>
      </c>
      <c r="N4593">
        <v>179</v>
      </c>
    </row>
    <row r="4594" spans="1:14" x14ac:dyDescent="0.3">
      <c r="A4594" t="s">
        <v>5348</v>
      </c>
      <c r="B4594" t="s">
        <v>5346</v>
      </c>
      <c r="C4594" t="s">
        <v>101</v>
      </c>
      <c r="D4594" t="s">
        <v>210</v>
      </c>
      <c r="E4594" t="s">
        <v>84</v>
      </c>
      <c r="F4594" t="s">
        <v>116</v>
      </c>
      <c r="G4594" t="s">
        <v>59</v>
      </c>
      <c r="H4594" t="s">
        <v>21</v>
      </c>
      <c r="I4594" t="s">
        <v>22</v>
      </c>
      <c r="J4594">
        <v>256.41000000000003</v>
      </c>
      <c r="K4594" t="s">
        <v>50</v>
      </c>
      <c r="L4594" t="s">
        <v>24</v>
      </c>
      <c r="M4594" t="s">
        <v>33</v>
      </c>
      <c r="N4594">
        <v>4</v>
      </c>
    </row>
    <row r="4595" spans="1:14" x14ac:dyDescent="0.3">
      <c r="A4595" t="s">
        <v>5349</v>
      </c>
      <c r="B4595" t="s">
        <v>5346</v>
      </c>
      <c r="C4595" t="s">
        <v>35</v>
      </c>
      <c r="D4595" t="s">
        <v>73</v>
      </c>
      <c r="E4595" t="s">
        <v>29</v>
      </c>
      <c r="F4595" t="s">
        <v>37</v>
      </c>
      <c r="G4595" t="s">
        <v>66</v>
      </c>
      <c r="H4595" t="s">
        <v>30</v>
      </c>
      <c r="I4595" t="s">
        <v>31</v>
      </c>
      <c r="J4595">
        <v>0</v>
      </c>
      <c r="K4595" t="s">
        <v>50</v>
      </c>
      <c r="L4595" t="s">
        <v>24</v>
      </c>
      <c r="M4595" t="s">
        <v>70</v>
      </c>
      <c r="N4595">
        <v>76</v>
      </c>
    </row>
    <row r="4596" spans="1:14" x14ac:dyDescent="0.3">
      <c r="A4596" t="s">
        <v>5350</v>
      </c>
      <c r="B4596" t="s">
        <v>5346</v>
      </c>
      <c r="C4596" t="s">
        <v>87</v>
      </c>
      <c r="D4596" t="s">
        <v>124</v>
      </c>
      <c r="E4596" t="s">
        <v>29</v>
      </c>
      <c r="F4596" t="s">
        <v>85</v>
      </c>
      <c r="G4596" t="s">
        <v>59</v>
      </c>
      <c r="H4596" t="s">
        <v>38</v>
      </c>
      <c r="I4596" t="s">
        <v>31</v>
      </c>
      <c r="J4596">
        <v>0</v>
      </c>
      <c r="K4596" t="s">
        <v>50</v>
      </c>
      <c r="L4596" t="s">
        <v>24</v>
      </c>
      <c r="M4596" t="s">
        <v>33</v>
      </c>
      <c r="N4596">
        <v>23</v>
      </c>
    </row>
    <row r="4597" spans="1:14" x14ac:dyDescent="0.3">
      <c r="A4597" t="s">
        <v>5351</v>
      </c>
      <c r="B4597" t="s">
        <v>5346</v>
      </c>
      <c r="C4597" t="s">
        <v>253</v>
      </c>
      <c r="D4597" t="s">
        <v>254</v>
      </c>
      <c r="E4597" t="s">
        <v>58</v>
      </c>
      <c r="F4597" t="s">
        <v>65</v>
      </c>
      <c r="G4597" t="s">
        <v>20</v>
      </c>
      <c r="H4597" t="s">
        <v>99</v>
      </c>
      <c r="I4597" t="s">
        <v>31</v>
      </c>
      <c r="J4597">
        <v>349.29</v>
      </c>
      <c r="K4597" t="s">
        <v>50</v>
      </c>
      <c r="L4597" t="s">
        <v>60</v>
      </c>
      <c r="M4597" t="s">
        <v>33</v>
      </c>
      <c r="N4597">
        <v>26</v>
      </c>
    </row>
    <row r="4598" spans="1:14" x14ac:dyDescent="0.3">
      <c r="A4598" t="s">
        <v>5352</v>
      </c>
      <c r="B4598" t="s">
        <v>5346</v>
      </c>
      <c r="C4598" t="s">
        <v>121</v>
      </c>
      <c r="D4598" t="s">
        <v>122</v>
      </c>
      <c r="E4598" t="s">
        <v>58</v>
      </c>
      <c r="F4598" t="s">
        <v>65</v>
      </c>
      <c r="G4598" t="s">
        <v>20</v>
      </c>
      <c r="H4598" t="s">
        <v>30</v>
      </c>
      <c r="I4598" t="s">
        <v>31</v>
      </c>
      <c r="J4598">
        <v>127.49</v>
      </c>
      <c r="K4598" t="s">
        <v>50</v>
      </c>
      <c r="L4598" t="s">
        <v>24</v>
      </c>
      <c r="M4598" t="s">
        <v>67</v>
      </c>
      <c r="N4598">
        <v>49</v>
      </c>
    </row>
    <row r="4599" spans="1:14" x14ac:dyDescent="0.3">
      <c r="A4599" t="s">
        <v>5353</v>
      </c>
      <c r="B4599" t="s">
        <v>5346</v>
      </c>
      <c r="C4599" t="s">
        <v>151</v>
      </c>
      <c r="D4599" t="s">
        <v>152</v>
      </c>
      <c r="E4599" t="s">
        <v>58</v>
      </c>
      <c r="F4599" t="s">
        <v>37</v>
      </c>
      <c r="G4599" t="s">
        <v>59</v>
      </c>
      <c r="H4599" t="s">
        <v>54</v>
      </c>
      <c r="I4599" t="s">
        <v>22</v>
      </c>
      <c r="J4599">
        <v>237.31</v>
      </c>
      <c r="K4599" t="s">
        <v>50</v>
      </c>
      <c r="L4599" t="s">
        <v>24</v>
      </c>
      <c r="M4599" t="s">
        <v>33</v>
      </c>
      <c r="N4599">
        <v>5</v>
      </c>
    </row>
    <row r="4600" spans="1:14" x14ac:dyDescent="0.3">
      <c r="A4600" t="s">
        <v>5354</v>
      </c>
      <c r="B4600" t="s">
        <v>5355</v>
      </c>
      <c r="C4600" t="s">
        <v>35</v>
      </c>
      <c r="D4600" t="s">
        <v>159</v>
      </c>
      <c r="E4600" t="s">
        <v>43</v>
      </c>
      <c r="F4600" t="s">
        <v>116</v>
      </c>
      <c r="G4600" t="s">
        <v>20</v>
      </c>
      <c r="H4600" t="s">
        <v>30</v>
      </c>
      <c r="I4600" t="s">
        <v>22</v>
      </c>
      <c r="J4600">
        <v>10850.7</v>
      </c>
      <c r="K4600" t="s">
        <v>50</v>
      </c>
      <c r="L4600" t="s">
        <v>24</v>
      </c>
      <c r="M4600" t="s">
        <v>67</v>
      </c>
      <c r="N4600">
        <v>14</v>
      </c>
    </row>
    <row r="4601" spans="1:14" x14ac:dyDescent="0.3">
      <c r="A4601" t="s">
        <v>5356</v>
      </c>
      <c r="B4601" t="s">
        <v>5355</v>
      </c>
      <c r="C4601" t="s">
        <v>144</v>
      </c>
      <c r="D4601" t="s">
        <v>489</v>
      </c>
      <c r="E4601" t="s">
        <v>18</v>
      </c>
      <c r="F4601" t="s">
        <v>44</v>
      </c>
      <c r="G4601" t="s">
        <v>20</v>
      </c>
      <c r="H4601" t="s">
        <v>45</v>
      </c>
      <c r="I4601" t="s">
        <v>31</v>
      </c>
      <c r="J4601">
        <v>4915.51</v>
      </c>
      <c r="K4601" t="s">
        <v>46</v>
      </c>
      <c r="L4601" t="s">
        <v>24</v>
      </c>
      <c r="M4601" t="s">
        <v>25</v>
      </c>
      <c r="N4601">
        <v>101</v>
      </c>
    </row>
    <row r="4602" spans="1:14" x14ac:dyDescent="0.3">
      <c r="A4602" t="s">
        <v>5357</v>
      </c>
      <c r="B4602" t="s">
        <v>5355</v>
      </c>
      <c r="C4602" t="s">
        <v>91</v>
      </c>
      <c r="D4602" t="s">
        <v>98</v>
      </c>
      <c r="E4602" t="s">
        <v>84</v>
      </c>
      <c r="F4602" t="s">
        <v>65</v>
      </c>
      <c r="G4602" t="s">
        <v>20</v>
      </c>
      <c r="H4602" t="s">
        <v>38</v>
      </c>
      <c r="I4602" t="s">
        <v>31</v>
      </c>
      <c r="J4602">
        <v>196.86</v>
      </c>
      <c r="K4602" t="s">
        <v>50</v>
      </c>
      <c r="L4602" t="s">
        <v>24</v>
      </c>
      <c r="M4602" t="s">
        <v>55</v>
      </c>
      <c r="N4602">
        <v>81</v>
      </c>
    </row>
    <row r="4603" spans="1:14" x14ac:dyDescent="0.3">
      <c r="A4603" t="s">
        <v>5358</v>
      </c>
      <c r="B4603" t="s">
        <v>5355</v>
      </c>
      <c r="C4603" t="s">
        <v>174</v>
      </c>
      <c r="D4603" t="s">
        <v>212</v>
      </c>
      <c r="E4603" t="s">
        <v>155</v>
      </c>
      <c r="F4603" t="s">
        <v>19</v>
      </c>
      <c r="G4603" t="s">
        <v>66</v>
      </c>
      <c r="H4603" t="s">
        <v>45</v>
      </c>
      <c r="I4603" t="s">
        <v>31</v>
      </c>
      <c r="J4603">
        <v>0</v>
      </c>
      <c r="K4603" t="s">
        <v>23</v>
      </c>
      <c r="L4603" t="s">
        <v>60</v>
      </c>
      <c r="M4603" t="s">
        <v>55</v>
      </c>
      <c r="N4603">
        <v>38</v>
      </c>
    </row>
    <row r="4604" spans="1:14" x14ac:dyDescent="0.3">
      <c r="A4604" t="s">
        <v>5359</v>
      </c>
      <c r="B4604" t="s">
        <v>5355</v>
      </c>
      <c r="C4604" t="s">
        <v>121</v>
      </c>
      <c r="D4604" t="s">
        <v>122</v>
      </c>
      <c r="E4604" t="s">
        <v>224</v>
      </c>
      <c r="F4604" t="s">
        <v>116</v>
      </c>
      <c r="G4604" t="s">
        <v>59</v>
      </c>
      <c r="H4604" t="s">
        <v>99</v>
      </c>
      <c r="I4604" t="s">
        <v>22</v>
      </c>
      <c r="J4604">
        <v>0</v>
      </c>
      <c r="K4604" t="s">
        <v>50</v>
      </c>
      <c r="L4604" t="s">
        <v>24</v>
      </c>
      <c r="M4604" t="s">
        <v>33</v>
      </c>
      <c r="N4604">
        <v>23</v>
      </c>
    </row>
    <row r="4605" spans="1:14" x14ac:dyDescent="0.3">
      <c r="A4605" t="s">
        <v>5360</v>
      </c>
      <c r="B4605" t="s">
        <v>5355</v>
      </c>
      <c r="C4605" t="s">
        <v>16</v>
      </c>
      <c r="D4605" t="s">
        <v>17</v>
      </c>
      <c r="E4605" t="s">
        <v>29</v>
      </c>
      <c r="F4605" t="s">
        <v>37</v>
      </c>
      <c r="G4605" t="s">
        <v>20</v>
      </c>
      <c r="H4605" t="s">
        <v>30</v>
      </c>
      <c r="I4605" t="s">
        <v>31</v>
      </c>
      <c r="J4605">
        <v>0</v>
      </c>
      <c r="K4605" t="s">
        <v>46</v>
      </c>
      <c r="L4605" t="s">
        <v>24</v>
      </c>
      <c r="M4605" t="s">
        <v>33</v>
      </c>
      <c r="N4605">
        <v>8</v>
      </c>
    </row>
    <row r="4606" spans="1:14" x14ac:dyDescent="0.3">
      <c r="A4606" t="s">
        <v>5361</v>
      </c>
      <c r="B4606" t="s">
        <v>5362</v>
      </c>
      <c r="C4606" t="s">
        <v>222</v>
      </c>
      <c r="D4606" t="s">
        <v>223</v>
      </c>
      <c r="E4606" t="s">
        <v>224</v>
      </c>
      <c r="F4606" t="s">
        <v>116</v>
      </c>
      <c r="G4606" t="s">
        <v>20</v>
      </c>
      <c r="H4606" t="s">
        <v>54</v>
      </c>
      <c r="I4606" t="s">
        <v>31</v>
      </c>
      <c r="J4606">
        <v>0</v>
      </c>
      <c r="K4606" t="s">
        <v>32</v>
      </c>
      <c r="L4606" t="s">
        <v>24</v>
      </c>
      <c r="M4606" t="s">
        <v>33</v>
      </c>
      <c r="N4606">
        <v>12</v>
      </c>
    </row>
    <row r="4607" spans="1:14" x14ac:dyDescent="0.3">
      <c r="A4607" t="s">
        <v>5363</v>
      </c>
      <c r="B4607" t="s">
        <v>5362</v>
      </c>
      <c r="C4607" t="s">
        <v>101</v>
      </c>
      <c r="D4607" t="s">
        <v>236</v>
      </c>
      <c r="E4607" t="s">
        <v>29</v>
      </c>
      <c r="F4607" t="s">
        <v>74</v>
      </c>
      <c r="G4607" t="s">
        <v>59</v>
      </c>
      <c r="H4607" t="s">
        <v>38</v>
      </c>
      <c r="I4607" t="s">
        <v>22</v>
      </c>
      <c r="J4607">
        <v>0</v>
      </c>
      <c r="K4607" t="s">
        <v>46</v>
      </c>
      <c r="L4607" t="s">
        <v>24</v>
      </c>
      <c r="M4607" t="s">
        <v>33</v>
      </c>
      <c r="N4607">
        <v>7</v>
      </c>
    </row>
    <row r="4608" spans="1:14" x14ac:dyDescent="0.3">
      <c r="A4608" t="s">
        <v>5364</v>
      </c>
      <c r="B4608" t="s">
        <v>5362</v>
      </c>
      <c r="C4608" t="s">
        <v>178</v>
      </c>
      <c r="D4608" t="s">
        <v>179</v>
      </c>
      <c r="E4608" t="s">
        <v>149</v>
      </c>
      <c r="F4608" t="s">
        <v>19</v>
      </c>
      <c r="G4608" t="s">
        <v>20</v>
      </c>
      <c r="H4608" t="s">
        <v>38</v>
      </c>
      <c r="I4608" t="s">
        <v>22</v>
      </c>
      <c r="J4608">
        <v>0</v>
      </c>
      <c r="K4608" t="s">
        <v>46</v>
      </c>
      <c r="L4608" t="s">
        <v>24</v>
      </c>
      <c r="M4608" t="s">
        <v>33</v>
      </c>
      <c r="N4608">
        <v>19</v>
      </c>
    </row>
    <row r="4609" spans="1:14" x14ac:dyDescent="0.3">
      <c r="A4609" t="s">
        <v>5365</v>
      </c>
      <c r="B4609" t="s">
        <v>5362</v>
      </c>
      <c r="C4609" t="s">
        <v>91</v>
      </c>
      <c r="D4609" t="s">
        <v>92</v>
      </c>
      <c r="E4609" t="s">
        <v>149</v>
      </c>
      <c r="F4609" t="s">
        <v>89</v>
      </c>
      <c r="G4609" t="s">
        <v>171</v>
      </c>
      <c r="H4609" t="s">
        <v>30</v>
      </c>
      <c r="I4609" t="s">
        <v>31</v>
      </c>
      <c r="J4609">
        <v>0</v>
      </c>
      <c r="K4609" t="s">
        <v>23</v>
      </c>
      <c r="L4609" t="s">
        <v>24</v>
      </c>
      <c r="M4609" t="s">
        <v>25</v>
      </c>
      <c r="N4609">
        <v>111</v>
      </c>
    </row>
    <row r="4610" spans="1:14" x14ac:dyDescent="0.3">
      <c r="A4610" t="s">
        <v>5366</v>
      </c>
      <c r="B4610" t="s">
        <v>5362</v>
      </c>
      <c r="C4610" t="s">
        <v>87</v>
      </c>
      <c r="D4610" t="s">
        <v>118</v>
      </c>
      <c r="E4610" t="s">
        <v>69</v>
      </c>
      <c r="F4610" t="s">
        <v>89</v>
      </c>
      <c r="G4610" t="s">
        <v>53</v>
      </c>
      <c r="H4610" t="s">
        <v>30</v>
      </c>
      <c r="I4610" t="s">
        <v>31</v>
      </c>
      <c r="J4610">
        <v>413.21</v>
      </c>
      <c r="K4610" t="s">
        <v>46</v>
      </c>
      <c r="L4610" t="s">
        <v>24</v>
      </c>
      <c r="M4610" t="s">
        <v>33</v>
      </c>
      <c r="N4610">
        <v>18</v>
      </c>
    </row>
    <row r="4611" spans="1:14" x14ac:dyDescent="0.3">
      <c r="A4611" t="s">
        <v>5367</v>
      </c>
      <c r="B4611" t="s">
        <v>5362</v>
      </c>
      <c r="C4611" t="s">
        <v>94</v>
      </c>
      <c r="D4611" t="s">
        <v>95</v>
      </c>
      <c r="E4611" t="s">
        <v>125</v>
      </c>
      <c r="F4611" t="s">
        <v>85</v>
      </c>
      <c r="G4611" t="s">
        <v>20</v>
      </c>
      <c r="H4611" t="s">
        <v>45</v>
      </c>
      <c r="I4611" t="s">
        <v>22</v>
      </c>
      <c r="J4611">
        <v>0</v>
      </c>
      <c r="K4611" t="s">
        <v>32</v>
      </c>
      <c r="L4611" t="s">
        <v>60</v>
      </c>
      <c r="M4611" t="s">
        <v>33</v>
      </c>
      <c r="N4611">
        <v>28</v>
      </c>
    </row>
    <row r="4612" spans="1:14" x14ac:dyDescent="0.3">
      <c r="A4612" t="s">
        <v>5368</v>
      </c>
      <c r="B4612" t="s">
        <v>5362</v>
      </c>
      <c r="C4612" t="s">
        <v>91</v>
      </c>
      <c r="D4612" t="s">
        <v>98</v>
      </c>
      <c r="E4612" t="s">
        <v>29</v>
      </c>
      <c r="F4612" t="s">
        <v>74</v>
      </c>
      <c r="G4612" t="s">
        <v>20</v>
      </c>
      <c r="H4612" t="s">
        <v>30</v>
      </c>
      <c r="I4612" t="s">
        <v>31</v>
      </c>
      <c r="J4612">
        <v>0</v>
      </c>
      <c r="K4612" t="s">
        <v>50</v>
      </c>
      <c r="L4612" t="s">
        <v>24</v>
      </c>
      <c r="M4612" t="s">
        <v>33</v>
      </c>
      <c r="N4612">
        <v>3</v>
      </c>
    </row>
    <row r="4613" spans="1:14" x14ac:dyDescent="0.3">
      <c r="A4613" t="s">
        <v>5369</v>
      </c>
      <c r="B4613" t="s">
        <v>5370</v>
      </c>
      <c r="C4613" t="s">
        <v>35</v>
      </c>
      <c r="D4613" t="s">
        <v>73</v>
      </c>
      <c r="E4613" t="s">
        <v>69</v>
      </c>
      <c r="F4613" t="s">
        <v>37</v>
      </c>
      <c r="G4613" t="s">
        <v>66</v>
      </c>
      <c r="H4613" t="s">
        <v>54</v>
      </c>
      <c r="I4613" t="s">
        <v>31</v>
      </c>
      <c r="J4613">
        <v>81.010000000000005</v>
      </c>
      <c r="K4613" t="s">
        <v>50</v>
      </c>
      <c r="L4613" t="s">
        <v>24</v>
      </c>
      <c r="M4613" t="s">
        <v>67</v>
      </c>
      <c r="N4613">
        <v>40</v>
      </c>
    </row>
    <row r="4614" spans="1:14" x14ac:dyDescent="0.3">
      <c r="A4614" t="s">
        <v>5371</v>
      </c>
      <c r="B4614" t="s">
        <v>5370</v>
      </c>
      <c r="C4614" t="s">
        <v>35</v>
      </c>
      <c r="D4614" t="s">
        <v>159</v>
      </c>
      <c r="E4614" t="s">
        <v>29</v>
      </c>
      <c r="F4614" t="s">
        <v>37</v>
      </c>
      <c r="G4614" t="s">
        <v>20</v>
      </c>
      <c r="H4614" t="s">
        <v>30</v>
      </c>
      <c r="I4614" t="s">
        <v>22</v>
      </c>
      <c r="J4614">
        <v>0</v>
      </c>
      <c r="K4614" t="s">
        <v>46</v>
      </c>
      <c r="L4614" t="s">
        <v>24</v>
      </c>
      <c r="M4614" t="s">
        <v>25</v>
      </c>
      <c r="N4614">
        <v>126</v>
      </c>
    </row>
    <row r="4615" spans="1:14" x14ac:dyDescent="0.3">
      <c r="A4615" t="s">
        <v>5372</v>
      </c>
      <c r="B4615" t="s">
        <v>5370</v>
      </c>
      <c r="C4615" t="s">
        <v>41</v>
      </c>
      <c r="D4615" t="s">
        <v>52</v>
      </c>
      <c r="E4615" t="s">
        <v>29</v>
      </c>
      <c r="F4615" t="s">
        <v>85</v>
      </c>
      <c r="G4615" t="s">
        <v>59</v>
      </c>
      <c r="H4615" t="s">
        <v>30</v>
      </c>
      <c r="I4615" t="s">
        <v>22</v>
      </c>
      <c r="J4615">
        <v>0</v>
      </c>
      <c r="K4615" t="s">
        <v>50</v>
      </c>
      <c r="L4615" t="s">
        <v>24</v>
      </c>
      <c r="M4615" t="s">
        <v>25</v>
      </c>
      <c r="N4615">
        <v>50</v>
      </c>
    </row>
    <row r="4616" spans="1:14" x14ac:dyDescent="0.3">
      <c r="A4616" t="s">
        <v>5373</v>
      </c>
      <c r="B4616" t="s">
        <v>5370</v>
      </c>
      <c r="C4616" t="s">
        <v>121</v>
      </c>
      <c r="D4616" t="s">
        <v>122</v>
      </c>
      <c r="E4616" t="s">
        <v>58</v>
      </c>
      <c r="F4616" t="s">
        <v>19</v>
      </c>
      <c r="G4616" t="s">
        <v>59</v>
      </c>
      <c r="H4616" t="s">
        <v>45</v>
      </c>
      <c r="I4616" t="s">
        <v>22</v>
      </c>
      <c r="J4616">
        <v>1427.68</v>
      </c>
      <c r="K4616" t="s">
        <v>23</v>
      </c>
      <c r="L4616" t="s">
        <v>24</v>
      </c>
      <c r="M4616" t="s">
        <v>25</v>
      </c>
      <c r="N4616">
        <v>153</v>
      </c>
    </row>
    <row r="4617" spans="1:14" x14ac:dyDescent="0.3">
      <c r="A4617" t="s">
        <v>5374</v>
      </c>
      <c r="B4617" t="s">
        <v>5370</v>
      </c>
      <c r="C4617" t="s">
        <v>16</v>
      </c>
      <c r="D4617" t="s">
        <v>17</v>
      </c>
      <c r="E4617" t="s">
        <v>29</v>
      </c>
      <c r="F4617" t="s">
        <v>116</v>
      </c>
      <c r="G4617" t="s">
        <v>66</v>
      </c>
      <c r="H4617" t="s">
        <v>30</v>
      </c>
      <c r="I4617" t="s">
        <v>31</v>
      </c>
      <c r="J4617">
        <v>0</v>
      </c>
      <c r="K4617" t="s">
        <v>32</v>
      </c>
      <c r="L4617" t="s">
        <v>47</v>
      </c>
      <c r="M4617" t="s">
        <v>25</v>
      </c>
      <c r="N4617">
        <v>109</v>
      </c>
    </row>
    <row r="4618" spans="1:14" x14ac:dyDescent="0.3">
      <c r="A4618" t="s">
        <v>5375</v>
      </c>
      <c r="B4618" t="s">
        <v>5370</v>
      </c>
      <c r="C4618" t="s">
        <v>151</v>
      </c>
      <c r="D4618" t="s">
        <v>152</v>
      </c>
      <c r="E4618" t="s">
        <v>58</v>
      </c>
      <c r="F4618" t="s">
        <v>85</v>
      </c>
      <c r="G4618" t="s">
        <v>171</v>
      </c>
      <c r="H4618" t="s">
        <v>54</v>
      </c>
      <c r="I4618" t="s">
        <v>22</v>
      </c>
      <c r="J4618">
        <v>335.91</v>
      </c>
      <c r="K4618" t="s">
        <v>32</v>
      </c>
      <c r="L4618" t="s">
        <v>24</v>
      </c>
      <c r="M4618" t="s">
        <v>67</v>
      </c>
      <c r="N4618">
        <v>33</v>
      </c>
    </row>
    <row r="4619" spans="1:14" x14ac:dyDescent="0.3">
      <c r="A4619" t="s">
        <v>5376</v>
      </c>
      <c r="B4619" t="s">
        <v>5377</v>
      </c>
      <c r="C4619" t="s">
        <v>174</v>
      </c>
      <c r="D4619" t="s">
        <v>212</v>
      </c>
      <c r="E4619" t="s">
        <v>29</v>
      </c>
      <c r="F4619" t="s">
        <v>19</v>
      </c>
      <c r="G4619" t="s">
        <v>20</v>
      </c>
      <c r="H4619" t="s">
        <v>45</v>
      </c>
      <c r="I4619" t="s">
        <v>22</v>
      </c>
      <c r="J4619">
        <v>0</v>
      </c>
      <c r="K4619" t="s">
        <v>50</v>
      </c>
      <c r="L4619" t="s">
        <v>24</v>
      </c>
      <c r="M4619" t="s">
        <v>33</v>
      </c>
      <c r="N4619">
        <v>26</v>
      </c>
    </row>
    <row r="4620" spans="1:14" x14ac:dyDescent="0.3">
      <c r="A4620" t="s">
        <v>5378</v>
      </c>
      <c r="B4620" t="s">
        <v>5377</v>
      </c>
      <c r="C4620" t="s">
        <v>16</v>
      </c>
      <c r="D4620" t="s">
        <v>17</v>
      </c>
      <c r="E4620" t="s">
        <v>29</v>
      </c>
      <c r="F4620" t="s">
        <v>85</v>
      </c>
      <c r="G4620" t="s">
        <v>20</v>
      </c>
      <c r="H4620" t="s">
        <v>38</v>
      </c>
      <c r="I4620" t="s">
        <v>22</v>
      </c>
      <c r="J4620">
        <v>0</v>
      </c>
      <c r="K4620" t="s">
        <v>50</v>
      </c>
      <c r="L4620" t="s">
        <v>24</v>
      </c>
      <c r="M4620" t="s">
        <v>67</v>
      </c>
      <c r="N4620">
        <v>22</v>
      </c>
    </row>
    <row r="4621" spans="1:14" x14ac:dyDescent="0.3">
      <c r="A4621" t="s">
        <v>5379</v>
      </c>
      <c r="B4621" t="s">
        <v>5377</v>
      </c>
      <c r="C4621" t="s">
        <v>121</v>
      </c>
      <c r="D4621" t="s">
        <v>122</v>
      </c>
      <c r="E4621" t="s">
        <v>58</v>
      </c>
      <c r="F4621" t="s">
        <v>89</v>
      </c>
      <c r="G4621" t="s">
        <v>66</v>
      </c>
      <c r="H4621" t="s">
        <v>30</v>
      </c>
      <c r="I4621" t="s">
        <v>31</v>
      </c>
      <c r="J4621">
        <v>400.6</v>
      </c>
      <c r="K4621" t="s">
        <v>50</v>
      </c>
      <c r="L4621" t="s">
        <v>24</v>
      </c>
      <c r="M4621" t="s">
        <v>25</v>
      </c>
      <c r="N4621">
        <v>129</v>
      </c>
    </row>
    <row r="4622" spans="1:14" x14ac:dyDescent="0.3">
      <c r="A4622" t="s">
        <v>5380</v>
      </c>
      <c r="B4622" t="s">
        <v>5377</v>
      </c>
      <c r="C4622" t="s">
        <v>94</v>
      </c>
      <c r="D4622" t="s">
        <v>95</v>
      </c>
      <c r="E4622" t="s">
        <v>69</v>
      </c>
      <c r="F4622" t="s">
        <v>89</v>
      </c>
      <c r="G4622" t="s">
        <v>20</v>
      </c>
      <c r="H4622" t="s">
        <v>30</v>
      </c>
      <c r="I4622" t="s">
        <v>22</v>
      </c>
      <c r="J4622">
        <v>246.31</v>
      </c>
      <c r="K4622" t="s">
        <v>46</v>
      </c>
      <c r="L4622" t="s">
        <v>24</v>
      </c>
      <c r="M4622" t="s">
        <v>33</v>
      </c>
      <c r="N4622">
        <v>23</v>
      </c>
    </row>
    <row r="4623" spans="1:14" x14ac:dyDescent="0.3">
      <c r="A4623" t="s">
        <v>5381</v>
      </c>
      <c r="B4623" t="s">
        <v>5377</v>
      </c>
      <c r="C4623" t="s">
        <v>151</v>
      </c>
      <c r="D4623" t="s">
        <v>152</v>
      </c>
      <c r="E4623" t="s">
        <v>224</v>
      </c>
      <c r="F4623" t="s">
        <v>85</v>
      </c>
      <c r="G4623" t="s">
        <v>20</v>
      </c>
      <c r="H4623" t="s">
        <v>38</v>
      </c>
      <c r="I4623" t="s">
        <v>31</v>
      </c>
      <c r="J4623">
        <v>0</v>
      </c>
      <c r="K4623" t="s">
        <v>50</v>
      </c>
      <c r="L4623" t="s">
        <v>24</v>
      </c>
      <c r="M4623" t="s">
        <v>25</v>
      </c>
      <c r="N4623">
        <v>78</v>
      </c>
    </row>
    <row r="4624" spans="1:14" x14ac:dyDescent="0.3">
      <c r="A4624" t="s">
        <v>5382</v>
      </c>
      <c r="B4624" t="s">
        <v>5377</v>
      </c>
      <c r="C4624" t="s">
        <v>174</v>
      </c>
      <c r="D4624" t="s">
        <v>212</v>
      </c>
      <c r="E4624" t="s">
        <v>29</v>
      </c>
      <c r="F4624" t="s">
        <v>65</v>
      </c>
      <c r="G4624" t="s">
        <v>59</v>
      </c>
      <c r="H4624" t="s">
        <v>45</v>
      </c>
      <c r="I4624" t="s">
        <v>22</v>
      </c>
      <c r="J4624">
        <v>0</v>
      </c>
      <c r="K4624" t="s">
        <v>50</v>
      </c>
      <c r="L4624" t="s">
        <v>24</v>
      </c>
      <c r="M4624" t="s">
        <v>67</v>
      </c>
      <c r="N4624">
        <v>26</v>
      </c>
    </row>
    <row r="4625" spans="1:14" x14ac:dyDescent="0.3">
      <c r="A4625" t="s">
        <v>5383</v>
      </c>
      <c r="B4625" t="s">
        <v>5377</v>
      </c>
      <c r="C4625" t="s">
        <v>174</v>
      </c>
      <c r="D4625" t="s">
        <v>175</v>
      </c>
      <c r="E4625" t="s">
        <v>49</v>
      </c>
      <c r="F4625" t="s">
        <v>74</v>
      </c>
      <c r="G4625" t="s">
        <v>66</v>
      </c>
      <c r="H4625" t="s">
        <v>54</v>
      </c>
      <c r="I4625" t="s">
        <v>31</v>
      </c>
      <c r="J4625">
        <v>655.47</v>
      </c>
      <c r="K4625" t="s">
        <v>50</v>
      </c>
      <c r="L4625" t="s">
        <v>24</v>
      </c>
      <c r="M4625" t="s">
        <v>25</v>
      </c>
      <c r="N4625">
        <v>66</v>
      </c>
    </row>
    <row r="4626" spans="1:14" x14ac:dyDescent="0.3">
      <c r="A4626" t="s">
        <v>5384</v>
      </c>
      <c r="B4626" t="s">
        <v>5377</v>
      </c>
      <c r="C4626" t="s">
        <v>91</v>
      </c>
      <c r="D4626" t="s">
        <v>98</v>
      </c>
      <c r="E4626" t="s">
        <v>29</v>
      </c>
      <c r="F4626" t="s">
        <v>19</v>
      </c>
      <c r="G4626" t="s">
        <v>20</v>
      </c>
      <c r="H4626" t="s">
        <v>45</v>
      </c>
      <c r="I4626" t="s">
        <v>31</v>
      </c>
      <c r="J4626">
        <v>0</v>
      </c>
      <c r="K4626" t="s">
        <v>50</v>
      </c>
      <c r="L4626" t="s">
        <v>24</v>
      </c>
      <c r="M4626" t="s">
        <v>70</v>
      </c>
      <c r="N4626">
        <v>139</v>
      </c>
    </row>
    <row r="4627" spans="1:14" x14ac:dyDescent="0.3">
      <c r="A4627" t="s">
        <v>5385</v>
      </c>
      <c r="B4627" t="s">
        <v>5377</v>
      </c>
      <c r="C4627" t="s">
        <v>35</v>
      </c>
      <c r="D4627" t="s">
        <v>289</v>
      </c>
      <c r="E4627" t="s">
        <v>58</v>
      </c>
      <c r="F4627" t="s">
        <v>89</v>
      </c>
      <c r="G4627" t="s">
        <v>66</v>
      </c>
      <c r="H4627" t="s">
        <v>45</v>
      </c>
      <c r="I4627" t="s">
        <v>22</v>
      </c>
      <c r="J4627">
        <v>1774.47</v>
      </c>
      <c r="K4627" t="s">
        <v>46</v>
      </c>
      <c r="L4627" t="s">
        <v>24</v>
      </c>
      <c r="M4627" t="s">
        <v>25</v>
      </c>
      <c r="N4627">
        <v>102</v>
      </c>
    </row>
    <row r="4628" spans="1:14" x14ac:dyDescent="0.3">
      <c r="A4628" t="s">
        <v>5386</v>
      </c>
      <c r="B4628" t="s">
        <v>5377</v>
      </c>
      <c r="C4628" t="s">
        <v>41</v>
      </c>
      <c r="D4628" t="s">
        <v>157</v>
      </c>
      <c r="E4628" t="s">
        <v>29</v>
      </c>
      <c r="F4628" t="s">
        <v>85</v>
      </c>
      <c r="G4628" t="s">
        <v>20</v>
      </c>
      <c r="H4628" t="s">
        <v>54</v>
      </c>
      <c r="I4628" t="s">
        <v>22</v>
      </c>
      <c r="J4628">
        <v>0</v>
      </c>
      <c r="K4628" t="s">
        <v>50</v>
      </c>
      <c r="L4628" t="s">
        <v>24</v>
      </c>
      <c r="M4628" t="s">
        <v>70</v>
      </c>
      <c r="N4628">
        <v>10</v>
      </c>
    </row>
    <row r="4629" spans="1:14" x14ac:dyDescent="0.3">
      <c r="A4629" t="s">
        <v>5387</v>
      </c>
      <c r="B4629" t="s">
        <v>5377</v>
      </c>
      <c r="C4629" t="s">
        <v>144</v>
      </c>
      <c r="D4629" t="s">
        <v>489</v>
      </c>
      <c r="E4629" t="s">
        <v>43</v>
      </c>
      <c r="F4629" t="s">
        <v>37</v>
      </c>
      <c r="G4629" t="s">
        <v>171</v>
      </c>
      <c r="H4629" t="s">
        <v>38</v>
      </c>
      <c r="I4629" t="s">
        <v>22</v>
      </c>
      <c r="J4629">
        <v>174.34</v>
      </c>
      <c r="K4629" t="s">
        <v>23</v>
      </c>
      <c r="L4629" t="s">
        <v>24</v>
      </c>
      <c r="M4629" t="s">
        <v>33</v>
      </c>
      <c r="N4629">
        <v>11</v>
      </c>
    </row>
    <row r="4630" spans="1:14" x14ac:dyDescent="0.3">
      <c r="A4630" t="s">
        <v>5388</v>
      </c>
      <c r="B4630" t="s">
        <v>5389</v>
      </c>
      <c r="C4630" t="s">
        <v>91</v>
      </c>
      <c r="D4630" t="s">
        <v>98</v>
      </c>
      <c r="E4630" t="s">
        <v>43</v>
      </c>
      <c r="F4630" t="s">
        <v>37</v>
      </c>
      <c r="G4630" t="s">
        <v>20</v>
      </c>
      <c r="H4630" t="s">
        <v>99</v>
      </c>
      <c r="I4630" t="s">
        <v>31</v>
      </c>
      <c r="J4630">
        <v>2444.46</v>
      </c>
      <c r="K4630" t="s">
        <v>46</v>
      </c>
      <c r="L4630" t="s">
        <v>24</v>
      </c>
      <c r="M4630" t="s">
        <v>33</v>
      </c>
      <c r="N4630">
        <v>19</v>
      </c>
    </row>
    <row r="4631" spans="1:14" x14ac:dyDescent="0.3">
      <c r="A4631" t="s">
        <v>5390</v>
      </c>
      <c r="B4631" t="s">
        <v>5389</v>
      </c>
      <c r="C4631" t="s">
        <v>41</v>
      </c>
      <c r="D4631" t="s">
        <v>199</v>
      </c>
      <c r="E4631" t="s">
        <v>149</v>
      </c>
      <c r="F4631" t="s">
        <v>65</v>
      </c>
      <c r="G4631" t="s">
        <v>20</v>
      </c>
      <c r="H4631" t="s">
        <v>45</v>
      </c>
      <c r="I4631" t="s">
        <v>31</v>
      </c>
      <c r="J4631">
        <v>0</v>
      </c>
      <c r="K4631" t="s">
        <v>50</v>
      </c>
      <c r="L4631" t="s">
        <v>24</v>
      </c>
      <c r="M4631" t="s">
        <v>33</v>
      </c>
      <c r="N4631">
        <v>27</v>
      </c>
    </row>
    <row r="4632" spans="1:14" x14ac:dyDescent="0.3">
      <c r="A4632" t="s">
        <v>5391</v>
      </c>
      <c r="B4632" t="s">
        <v>5389</v>
      </c>
      <c r="C4632" t="s">
        <v>196</v>
      </c>
      <c r="D4632" t="s">
        <v>197</v>
      </c>
      <c r="E4632" t="s">
        <v>224</v>
      </c>
      <c r="F4632" t="s">
        <v>85</v>
      </c>
      <c r="G4632" t="s">
        <v>59</v>
      </c>
      <c r="H4632" t="s">
        <v>45</v>
      </c>
      <c r="I4632" t="s">
        <v>31</v>
      </c>
      <c r="J4632">
        <v>0</v>
      </c>
      <c r="K4632" t="s">
        <v>46</v>
      </c>
      <c r="L4632" t="s">
        <v>24</v>
      </c>
      <c r="M4632" t="s">
        <v>33</v>
      </c>
      <c r="N4632">
        <v>25</v>
      </c>
    </row>
    <row r="4633" spans="1:14" x14ac:dyDescent="0.3">
      <c r="A4633" t="s">
        <v>5392</v>
      </c>
      <c r="B4633" t="s">
        <v>5389</v>
      </c>
      <c r="C4633" t="s">
        <v>139</v>
      </c>
      <c r="D4633" t="s">
        <v>501</v>
      </c>
      <c r="E4633" t="s">
        <v>58</v>
      </c>
      <c r="F4633" t="s">
        <v>65</v>
      </c>
      <c r="G4633" t="s">
        <v>66</v>
      </c>
      <c r="H4633" t="s">
        <v>54</v>
      </c>
      <c r="I4633" t="s">
        <v>31</v>
      </c>
      <c r="J4633">
        <v>95.06</v>
      </c>
      <c r="K4633" t="s">
        <v>50</v>
      </c>
      <c r="L4633" t="s">
        <v>24</v>
      </c>
      <c r="M4633" t="s">
        <v>25</v>
      </c>
      <c r="N4633">
        <v>145</v>
      </c>
    </row>
    <row r="4634" spans="1:14" x14ac:dyDescent="0.3">
      <c r="A4634" t="s">
        <v>5393</v>
      </c>
      <c r="B4634" t="s">
        <v>5389</v>
      </c>
      <c r="C4634" t="s">
        <v>62</v>
      </c>
      <c r="D4634" t="s">
        <v>63</v>
      </c>
      <c r="E4634" t="s">
        <v>43</v>
      </c>
      <c r="F4634" t="s">
        <v>116</v>
      </c>
      <c r="G4634" t="s">
        <v>59</v>
      </c>
      <c r="H4634" t="s">
        <v>30</v>
      </c>
      <c r="I4634" t="s">
        <v>31</v>
      </c>
      <c r="J4634">
        <v>754.37</v>
      </c>
      <c r="K4634" t="s">
        <v>50</v>
      </c>
      <c r="L4634" t="s">
        <v>24</v>
      </c>
      <c r="M4634" t="s">
        <v>25</v>
      </c>
      <c r="N4634">
        <v>14</v>
      </c>
    </row>
    <row r="4635" spans="1:14" x14ac:dyDescent="0.3">
      <c r="A4635" t="s">
        <v>5394</v>
      </c>
      <c r="B4635" t="s">
        <v>5389</v>
      </c>
      <c r="C4635" t="s">
        <v>41</v>
      </c>
      <c r="D4635" t="s">
        <v>157</v>
      </c>
      <c r="E4635" t="s">
        <v>58</v>
      </c>
      <c r="F4635" t="s">
        <v>85</v>
      </c>
      <c r="G4635" t="s">
        <v>20</v>
      </c>
      <c r="H4635" t="s">
        <v>38</v>
      </c>
      <c r="I4635" t="s">
        <v>31</v>
      </c>
      <c r="J4635">
        <v>213.33</v>
      </c>
      <c r="K4635" t="s">
        <v>46</v>
      </c>
      <c r="L4635" t="s">
        <v>24</v>
      </c>
      <c r="M4635" t="s">
        <v>70</v>
      </c>
      <c r="N4635">
        <v>93</v>
      </c>
    </row>
    <row r="4636" spans="1:14" x14ac:dyDescent="0.3">
      <c r="A4636" t="s">
        <v>5395</v>
      </c>
      <c r="B4636" t="s">
        <v>5389</v>
      </c>
      <c r="C4636" t="s">
        <v>87</v>
      </c>
      <c r="D4636" t="s">
        <v>88</v>
      </c>
      <c r="E4636" t="s">
        <v>18</v>
      </c>
      <c r="F4636" t="s">
        <v>116</v>
      </c>
      <c r="G4636" t="s">
        <v>20</v>
      </c>
      <c r="H4636" t="s">
        <v>54</v>
      </c>
      <c r="I4636" t="s">
        <v>22</v>
      </c>
      <c r="J4636">
        <v>54.19</v>
      </c>
      <c r="K4636" t="s">
        <v>50</v>
      </c>
      <c r="L4636" t="s">
        <v>24</v>
      </c>
      <c r="M4636" t="s">
        <v>33</v>
      </c>
      <c r="N4636">
        <v>1</v>
      </c>
    </row>
    <row r="4637" spans="1:14" x14ac:dyDescent="0.3">
      <c r="A4637" t="s">
        <v>5396</v>
      </c>
      <c r="B4637" t="s">
        <v>5389</v>
      </c>
      <c r="C4637" t="s">
        <v>41</v>
      </c>
      <c r="D4637" t="s">
        <v>250</v>
      </c>
      <c r="E4637" t="s">
        <v>43</v>
      </c>
      <c r="F4637" t="s">
        <v>116</v>
      </c>
      <c r="G4637" t="s">
        <v>20</v>
      </c>
      <c r="H4637" t="s">
        <v>30</v>
      </c>
      <c r="I4637" t="s">
        <v>31</v>
      </c>
      <c r="J4637">
        <v>899.85</v>
      </c>
      <c r="K4637" t="s">
        <v>50</v>
      </c>
      <c r="L4637" t="s">
        <v>24</v>
      </c>
      <c r="M4637" t="s">
        <v>25</v>
      </c>
      <c r="N4637">
        <v>31</v>
      </c>
    </row>
    <row r="4638" spans="1:14" x14ac:dyDescent="0.3">
      <c r="A4638" t="s">
        <v>5397</v>
      </c>
      <c r="B4638" t="s">
        <v>5389</v>
      </c>
      <c r="C4638" t="s">
        <v>41</v>
      </c>
      <c r="D4638" t="s">
        <v>250</v>
      </c>
      <c r="E4638" t="s">
        <v>58</v>
      </c>
      <c r="F4638" t="s">
        <v>89</v>
      </c>
      <c r="G4638" t="s">
        <v>66</v>
      </c>
      <c r="H4638" t="s">
        <v>54</v>
      </c>
      <c r="I4638" t="s">
        <v>31</v>
      </c>
      <c r="J4638">
        <v>202.1</v>
      </c>
      <c r="K4638" t="s">
        <v>46</v>
      </c>
      <c r="L4638" t="s">
        <v>24</v>
      </c>
      <c r="M4638" t="s">
        <v>55</v>
      </c>
      <c r="N4638">
        <v>61</v>
      </c>
    </row>
    <row r="4639" spans="1:14" x14ac:dyDescent="0.3">
      <c r="A4639" t="s">
        <v>5398</v>
      </c>
      <c r="B4639" t="s">
        <v>5399</v>
      </c>
      <c r="C4639" t="s">
        <v>35</v>
      </c>
      <c r="D4639" t="s">
        <v>36</v>
      </c>
      <c r="E4639" t="s">
        <v>58</v>
      </c>
      <c r="F4639" t="s">
        <v>37</v>
      </c>
      <c r="G4639" t="s">
        <v>20</v>
      </c>
      <c r="H4639" t="s">
        <v>45</v>
      </c>
      <c r="I4639" t="s">
        <v>22</v>
      </c>
      <c r="J4639">
        <v>1199.5</v>
      </c>
      <c r="K4639" t="s">
        <v>50</v>
      </c>
      <c r="L4639" t="s">
        <v>24</v>
      </c>
      <c r="M4639" t="s">
        <v>25</v>
      </c>
      <c r="N4639">
        <v>164</v>
      </c>
    </row>
    <row r="4640" spans="1:14" x14ac:dyDescent="0.3">
      <c r="A4640" t="s">
        <v>5400</v>
      </c>
      <c r="B4640" t="s">
        <v>5399</v>
      </c>
      <c r="C4640" t="s">
        <v>397</v>
      </c>
      <c r="D4640" t="s">
        <v>398</v>
      </c>
      <c r="E4640" t="s">
        <v>69</v>
      </c>
      <c r="F4640" t="s">
        <v>85</v>
      </c>
      <c r="G4640" t="s">
        <v>59</v>
      </c>
      <c r="H4640" t="s">
        <v>21</v>
      </c>
      <c r="I4640" t="s">
        <v>31</v>
      </c>
      <c r="J4640">
        <v>351.42</v>
      </c>
      <c r="K4640" t="s">
        <v>23</v>
      </c>
      <c r="L4640" t="s">
        <v>47</v>
      </c>
      <c r="M4640" t="s">
        <v>25</v>
      </c>
      <c r="N4640">
        <v>88</v>
      </c>
    </row>
    <row r="4641" spans="1:14" x14ac:dyDescent="0.3">
      <c r="A4641" t="s">
        <v>5401</v>
      </c>
      <c r="B4641" t="s">
        <v>5399</v>
      </c>
      <c r="C4641" t="s">
        <v>174</v>
      </c>
      <c r="D4641" t="s">
        <v>175</v>
      </c>
      <c r="E4641" t="s">
        <v>224</v>
      </c>
      <c r="F4641" t="s">
        <v>89</v>
      </c>
      <c r="G4641" t="s">
        <v>59</v>
      </c>
      <c r="H4641" t="s">
        <v>30</v>
      </c>
      <c r="I4641" t="s">
        <v>22</v>
      </c>
      <c r="J4641">
        <v>0</v>
      </c>
      <c r="K4641" t="s">
        <v>46</v>
      </c>
      <c r="L4641" t="s">
        <v>24</v>
      </c>
      <c r="M4641" t="s">
        <v>55</v>
      </c>
      <c r="N4641">
        <v>32</v>
      </c>
    </row>
    <row r="4642" spans="1:14" x14ac:dyDescent="0.3">
      <c r="A4642" t="s">
        <v>5402</v>
      </c>
      <c r="B4642" t="s">
        <v>5399</v>
      </c>
      <c r="C4642" t="s">
        <v>144</v>
      </c>
      <c r="D4642" t="s">
        <v>489</v>
      </c>
      <c r="E4642" t="s">
        <v>43</v>
      </c>
      <c r="F4642" t="s">
        <v>89</v>
      </c>
      <c r="G4642" t="s">
        <v>66</v>
      </c>
      <c r="H4642" t="s">
        <v>38</v>
      </c>
      <c r="I4642" t="s">
        <v>22</v>
      </c>
      <c r="J4642">
        <v>2944.54</v>
      </c>
      <c r="K4642" t="s">
        <v>50</v>
      </c>
      <c r="L4642" t="s">
        <v>24</v>
      </c>
      <c r="M4642" t="s">
        <v>25</v>
      </c>
      <c r="N4642">
        <v>69</v>
      </c>
    </row>
    <row r="4643" spans="1:14" x14ac:dyDescent="0.3">
      <c r="A4643" t="s">
        <v>5403</v>
      </c>
      <c r="B4643" t="s">
        <v>5404</v>
      </c>
      <c r="C4643" t="s">
        <v>174</v>
      </c>
      <c r="D4643" t="s">
        <v>175</v>
      </c>
      <c r="E4643" t="s">
        <v>84</v>
      </c>
      <c r="F4643" t="s">
        <v>74</v>
      </c>
      <c r="G4643" t="s">
        <v>20</v>
      </c>
      <c r="H4643" t="s">
        <v>30</v>
      </c>
      <c r="I4643" t="s">
        <v>31</v>
      </c>
      <c r="J4643">
        <v>907.6</v>
      </c>
      <c r="K4643" t="s">
        <v>50</v>
      </c>
      <c r="L4643" t="s">
        <v>24</v>
      </c>
      <c r="M4643" t="s">
        <v>33</v>
      </c>
      <c r="N4643">
        <v>16</v>
      </c>
    </row>
    <row r="4644" spans="1:14" x14ac:dyDescent="0.3">
      <c r="A4644" t="s">
        <v>5405</v>
      </c>
      <c r="B4644" t="s">
        <v>5404</v>
      </c>
      <c r="C4644" t="s">
        <v>91</v>
      </c>
      <c r="D4644" t="s">
        <v>92</v>
      </c>
      <c r="E4644" t="s">
        <v>58</v>
      </c>
      <c r="F4644" t="s">
        <v>74</v>
      </c>
      <c r="G4644" t="s">
        <v>20</v>
      </c>
      <c r="H4644" t="s">
        <v>21</v>
      </c>
      <c r="I4644" t="s">
        <v>31</v>
      </c>
      <c r="J4644">
        <v>470.42</v>
      </c>
      <c r="K4644" t="s">
        <v>32</v>
      </c>
      <c r="L4644" t="s">
        <v>24</v>
      </c>
      <c r="M4644" t="s">
        <v>67</v>
      </c>
      <c r="N4644">
        <v>17</v>
      </c>
    </row>
    <row r="4645" spans="1:14" x14ac:dyDescent="0.3">
      <c r="A4645" t="s">
        <v>5406</v>
      </c>
      <c r="B4645" t="s">
        <v>5404</v>
      </c>
      <c r="C4645" t="s">
        <v>27</v>
      </c>
      <c r="D4645" t="s">
        <v>28</v>
      </c>
      <c r="E4645" t="s">
        <v>69</v>
      </c>
      <c r="F4645" t="s">
        <v>74</v>
      </c>
      <c r="G4645" t="s">
        <v>66</v>
      </c>
      <c r="H4645" t="s">
        <v>45</v>
      </c>
      <c r="I4645" t="s">
        <v>22</v>
      </c>
      <c r="J4645">
        <v>645.28</v>
      </c>
      <c r="K4645" t="s">
        <v>50</v>
      </c>
      <c r="L4645" t="s">
        <v>24</v>
      </c>
      <c r="M4645" t="s">
        <v>33</v>
      </c>
      <c r="N4645">
        <v>21</v>
      </c>
    </row>
    <row r="4646" spans="1:14" x14ac:dyDescent="0.3">
      <c r="A4646" t="s">
        <v>5407</v>
      </c>
      <c r="B4646" t="s">
        <v>5404</v>
      </c>
      <c r="C4646" t="s">
        <v>196</v>
      </c>
      <c r="D4646" t="s">
        <v>197</v>
      </c>
      <c r="E4646" t="s">
        <v>58</v>
      </c>
      <c r="F4646" t="s">
        <v>89</v>
      </c>
      <c r="G4646" t="s">
        <v>20</v>
      </c>
      <c r="H4646" t="s">
        <v>54</v>
      </c>
      <c r="I4646" t="s">
        <v>31</v>
      </c>
      <c r="J4646">
        <v>101.96</v>
      </c>
      <c r="K4646" t="s">
        <v>23</v>
      </c>
      <c r="L4646" t="s">
        <v>24</v>
      </c>
      <c r="M4646" t="s">
        <v>33</v>
      </c>
      <c r="N4646">
        <v>9</v>
      </c>
    </row>
    <row r="4647" spans="1:14" x14ac:dyDescent="0.3">
      <c r="A4647" t="s">
        <v>5408</v>
      </c>
      <c r="B4647" t="s">
        <v>5404</v>
      </c>
      <c r="C4647" t="s">
        <v>35</v>
      </c>
      <c r="D4647" t="s">
        <v>289</v>
      </c>
      <c r="E4647" t="s">
        <v>69</v>
      </c>
      <c r="F4647" t="s">
        <v>89</v>
      </c>
      <c r="G4647" t="s">
        <v>59</v>
      </c>
      <c r="H4647" t="s">
        <v>30</v>
      </c>
      <c r="I4647" t="s">
        <v>31</v>
      </c>
      <c r="J4647">
        <v>509.94</v>
      </c>
      <c r="K4647" t="s">
        <v>50</v>
      </c>
      <c r="L4647" t="s">
        <v>24</v>
      </c>
      <c r="M4647" t="s">
        <v>67</v>
      </c>
      <c r="N4647">
        <v>79</v>
      </c>
    </row>
    <row r="4648" spans="1:14" x14ac:dyDescent="0.3">
      <c r="A4648" t="s">
        <v>5409</v>
      </c>
      <c r="B4648" t="s">
        <v>5404</v>
      </c>
      <c r="C4648" t="s">
        <v>41</v>
      </c>
      <c r="D4648" t="s">
        <v>42</v>
      </c>
      <c r="E4648" t="s">
        <v>155</v>
      </c>
      <c r="F4648" t="s">
        <v>85</v>
      </c>
      <c r="G4648" t="s">
        <v>53</v>
      </c>
      <c r="H4648" t="s">
        <v>30</v>
      </c>
      <c r="I4648" t="s">
        <v>31</v>
      </c>
      <c r="J4648">
        <v>0</v>
      </c>
      <c r="K4648" t="s">
        <v>23</v>
      </c>
      <c r="L4648" t="s">
        <v>24</v>
      </c>
      <c r="M4648" t="s">
        <v>33</v>
      </c>
      <c r="N4648">
        <v>6</v>
      </c>
    </row>
    <row r="4649" spans="1:14" x14ac:dyDescent="0.3">
      <c r="A4649" t="s">
        <v>5410</v>
      </c>
      <c r="B4649" t="s">
        <v>5404</v>
      </c>
      <c r="C4649" t="s">
        <v>35</v>
      </c>
      <c r="D4649" t="s">
        <v>166</v>
      </c>
      <c r="E4649" t="s">
        <v>58</v>
      </c>
      <c r="F4649" t="s">
        <v>85</v>
      </c>
      <c r="G4649" t="s">
        <v>20</v>
      </c>
      <c r="H4649" t="s">
        <v>38</v>
      </c>
      <c r="I4649" t="s">
        <v>22</v>
      </c>
      <c r="J4649">
        <v>507.14</v>
      </c>
      <c r="K4649" t="s">
        <v>23</v>
      </c>
      <c r="L4649" t="s">
        <v>47</v>
      </c>
      <c r="M4649" t="s">
        <v>70</v>
      </c>
      <c r="N4649">
        <v>159</v>
      </c>
    </row>
    <row r="4650" spans="1:14" x14ac:dyDescent="0.3">
      <c r="A4650" t="s">
        <v>5411</v>
      </c>
      <c r="B4650" t="s">
        <v>5404</v>
      </c>
      <c r="C4650" t="s">
        <v>328</v>
      </c>
      <c r="D4650" t="s">
        <v>329</v>
      </c>
      <c r="E4650" t="s">
        <v>29</v>
      </c>
      <c r="F4650" t="s">
        <v>74</v>
      </c>
      <c r="G4650" t="s">
        <v>59</v>
      </c>
      <c r="H4650" t="s">
        <v>30</v>
      </c>
      <c r="I4650" t="s">
        <v>22</v>
      </c>
      <c r="J4650">
        <v>0</v>
      </c>
      <c r="K4650" t="s">
        <v>50</v>
      </c>
      <c r="L4650" t="s">
        <v>24</v>
      </c>
      <c r="M4650" t="s">
        <v>33</v>
      </c>
      <c r="N4650">
        <v>5</v>
      </c>
    </row>
    <row r="4651" spans="1:14" x14ac:dyDescent="0.3">
      <c r="A4651" t="s">
        <v>5412</v>
      </c>
      <c r="B4651" t="s">
        <v>5413</v>
      </c>
      <c r="C4651" t="s">
        <v>35</v>
      </c>
      <c r="D4651" t="s">
        <v>73</v>
      </c>
      <c r="E4651" t="s">
        <v>43</v>
      </c>
      <c r="F4651" t="s">
        <v>89</v>
      </c>
      <c r="G4651" t="s">
        <v>20</v>
      </c>
      <c r="H4651" t="s">
        <v>21</v>
      </c>
      <c r="I4651" t="s">
        <v>22</v>
      </c>
      <c r="J4651">
        <v>643.30999999999995</v>
      </c>
      <c r="K4651" t="s">
        <v>32</v>
      </c>
      <c r="L4651" t="s">
        <v>24</v>
      </c>
      <c r="M4651" t="s">
        <v>25</v>
      </c>
      <c r="N4651">
        <v>116</v>
      </c>
    </row>
    <row r="4652" spans="1:14" x14ac:dyDescent="0.3">
      <c r="A4652" t="s">
        <v>5414</v>
      </c>
      <c r="B4652" t="s">
        <v>5413</v>
      </c>
      <c r="C4652" t="s">
        <v>133</v>
      </c>
      <c r="D4652" t="s">
        <v>134</v>
      </c>
      <c r="E4652" t="s">
        <v>224</v>
      </c>
      <c r="F4652" t="s">
        <v>19</v>
      </c>
      <c r="G4652" t="s">
        <v>20</v>
      </c>
      <c r="H4652" t="s">
        <v>30</v>
      </c>
      <c r="I4652" t="s">
        <v>31</v>
      </c>
      <c r="J4652">
        <v>0</v>
      </c>
      <c r="K4652" t="s">
        <v>50</v>
      </c>
      <c r="L4652" t="s">
        <v>24</v>
      </c>
      <c r="M4652" t="s">
        <v>55</v>
      </c>
      <c r="N4652">
        <v>140</v>
      </c>
    </row>
    <row r="4653" spans="1:14" x14ac:dyDescent="0.3">
      <c r="A4653" t="s">
        <v>5415</v>
      </c>
      <c r="B4653" t="s">
        <v>5413</v>
      </c>
      <c r="C4653" t="s">
        <v>133</v>
      </c>
      <c r="D4653" t="s">
        <v>134</v>
      </c>
      <c r="E4653" t="s">
        <v>58</v>
      </c>
      <c r="F4653" t="s">
        <v>85</v>
      </c>
      <c r="G4653" t="s">
        <v>20</v>
      </c>
      <c r="H4653" t="s">
        <v>38</v>
      </c>
      <c r="I4653" t="s">
        <v>22</v>
      </c>
      <c r="J4653">
        <v>126.56</v>
      </c>
      <c r="K4653" t="s">
        <v>32</v>
      </c>
      <c r="L4653" t="s">
        <v>47</v>
      </c>
      <c r="M4653" t="s">
        <v>55</v>
      </c>
      <c r="N4653">
        <v>39</v>
      </c>
    </row>
    <row r="4654" spans="1:14" x14ac:dyDescent="0.3">
      <c r="A4654" t="s">
        <v>5416</v>
      </c>
      <c r="B4654" t="s">
        <v>5413</v>
      </c>
      <c r="C4654" t="s">
        <v>310</v>
      </c>
      <c r="D4654" t="s">
        <v>311</v>
      </c>
      <c r="E4654" t="s">
        <v>43</v>
      </c>
      <c r="F4654" t="s">
        <v>74</v>
      </c>
      <c r="G4654" t="s">
        <v>66</v>
      </c>
      <c r="H4654" t="s">
        <v>54</v>
      </c>
      <c r="I4654" t="s">
        <v>31</v>
      </c>
      <c r="J4654">
        <v>1145.99</v>
      </c>
      <c r="K4654" t="s">
        <v>23</v>
      </c>
      <c r="L4654" t="s">
        <v>47</v>
      </c>
      <c r="M4654" t="s">
        <v>33</v>
      </c>
      <c r="N4654">
        <v>8</v>
      </c>
    </row>
    <row r="4655" spans="1:14" x14ac:dyDescent="0.3">
      <c r="A4655" t="s">
        <v>5417</v>
      </c>
      <c r="B4655" t="s">
        <v>5413</v>
      </c>
      <c r="C4655" t="s">
        <v>147</v>
      </c>
      <c r="D4655" t="s">
        <v>148</v>
      </c>
      <c r="E4655" t="s">
        <v>64</v>
      </c>
      <c r="F4655" t="s">
        <v>89</v>
      </c>
      <c r="G4655" t="s">
        <v>66</v>
      </c>
      <c r="H4655" t="s">
        <v>54</v>
      </c>
      <c r="I4655" t="s">
        <v>31</v>
      </c>
      <c r="J4655">
        <v>0</v>
      </c>
      <c r="K4655" t="s">
        <v>23</v>
      </c>
      <c r="L4655" t="s">
        <v>24</v>
      </c>
      <c r="M4655" t="s">
        <v>67</v>
      </c>
      <c r="N4655">
        <v>65</v>
      </c>
    </row>
    <row r="4656" spans="1:14" x14ac:dyDescent="0.3">
      <c r="A4656" t="s">
        <v>5418</v>
      </c>
      <c r="B4656" t="s">
        <v>5413</v>
      </c>
      <c r="C4656" t="s">
        <v>35</v>
      </c>
      <c r="D4656" t="s">
        <v>57</v>
      </c>
      <c r="E4656" t="s">
        <v>149</v>
      </c>
      <c r="F4656" t="s">
        <v>19</v>
      </c>
      <c r="G4656" t="s">
        <v>59</v>
      </c>
      <c r="H4656" t="s">
        <v>30</v>
      </c>
      <c r="I4656" t="s">
        <v>31</v>
      </c>
      <c r="J4656">
        <v>0</v>
      </c>
      <c r="K4656" t="s">
        <v>32</v>
      </c>
      <c r="L4656" t="s">
        <v>24</v>
      </c>
      <c r="M4656" t="s">
        <v>33</v>
      </c>
      <c r="N4656">
        <v>12</v>
      </c>
    </row>
    <row r="4657" spans="1:14" x14ac:dyDescent="0.3">
      <c r="A4657" t="s">
        <v>5419</v>
      </c>
      <c r="B4657" t="s">
        <v>5413</v>
      </c>
      <c r="C4657" t="s">
        <v>35</v>
      </c>
      <c r="D4657" t="s">
        <v>57</v>
      </c>
      <c r="E4657" t="s">
        <v>58</v>
      </c>
      <c r="F4657" t="s">
        <v>85</v>
      </c>
      <c r="G4657" t="s">
        <v>59</v>
      </c>
      <c r="H4657" t="s">
        <v>30</v>
      </c>
      <c r="I4657" t="s">
        <v>31</v>
      </c>
      <c r="J4657">
        <v>333.47</v>
      </c>
      <c r="K4657" t="s">
        <v>32</v>
      </c>
      <c r="L4657" t="s">
        <v>24</v>
      </c>
      <c r="M4657" t="s">
        <v>55</v>
      </c>
      <c r="N4657">
        <v>43</v>
      </c>
    </row>
    <row r="4658" spans="1:14" x14ac:dyDescent="0.3">
      <c r="A4658" t="s">
        <v>5420</v>
      </c>
      <c r="B4658" t="s">
        <v>5413</v>
      </c>
      <c r="C4658" t="s">
        <v>323</v>
      </c>
      <c r="D4658" t="s">
        <v>324</v>
      </c>
      <c r="E4658" t="s">
        <v>149</v>
      </c>
      <c r="F4658" t="s">
        <v>44</v>
      </c>
      <c r="G4658" t="s">
        <v>20</v>
      </c>
      <c r="H4658" t="s">
        <v>38</v>
      </c>
      <c r="I4658" t="s">
        <v>31</v>
      </c>
      <c r="J4658">
        <v>0</v>
      </c>
      <c r="K4658" t="s">
        <v>50</v>
      </c>
      <c r="L4658" t="s">
        <v>24</v>
      </c>
      <c r="M4658" t="s">
        <v>25</v>
      </c>
      <c r="N4658">
        <v>136</v>
      </c>
    </row>
    <row r="4659" spans="1:14" x14ac:dyDescent="0.3">
      <c r="A4659" t="s">
        <v>5421</v>
      </c>
      <c r="B4659" t="s">
        <v>5422</v>
      </c>
      <c r="C4659" t="s">
        <v>80</v>
      </c>
      <c r="D4659" t="s">
        <v>81</v>
      </c>
      <c r="E4659" t="s">
        <v>224</v>
      </c>
      <c r="F4659" t="s">
        <v>44</v>
      </c>
      <c r="G4659" t="s">
        <v>66</v>
      </c>
      <c r="H4659" t="s">
        <v>45</v>
      </c>
      <c r="I4659" t="s">
        <v>78</v>
      </c>
      <c r="J4659">
        <v>0</v>
      </c>
      <c r="K4659" t="s">
        <v>50</v>
      </c>
      <c r="L4659" t="s">
        <v>60</v>
      </c>
      <c r="M4659" t="s">
        <v>25</v>
      </c>
      <c r="N4659">
        <v>38</v>
      </c>
    </row>
    <row r="4660" spans="1:14" x14ac:dyDescent="0.3">
      <c r="A4660" t="s">
        <v>5423</v>
      </c>
      <c r="B4660" t="s">
        <v>5422</v>
      </c>
      <c r="C4660" t="s">
        <v>91</v>
      </c>
      <c r="D4660" t="s">
        <v>98</v>
      </c>
      <c r="E4660" t="s">
        <v>18</v>
      </c>
      <c r="F4660" t="s">
        <v>37</v>
      </c>
      <c r="G4660" t="s">
        <v>59</v>
      </c>
      <c r="H4660" t="s">
        <v>38</v>
      </c>
      <c r="I4660" t="s">
        <v>31</v>
      </c>
      <c r="J4660">
        <v>1082.69</v>
      </c>
      <c r="K4660" t="s">
        <v>50</v>
      </c>
      <c r="L4660" t="s">
        <v>24</v>
      </c>
      <c r="M4660" t="s">
        <v>67</v>
      </c>
      <c r="N4660">
        <v>69</v>
      </c>
    </row>
    <row r="4661" spans="1:14" x14ac:dyDescent="0.3">
      <c r="A4661" t="s">
        <v>5424</v>
      </c>
      <c r="B4661" t="s">
        <v>5422</v>
      </c>
      <c r="C4661" t="s">
        <v>35</v>
      </c>
      <c r="D4661" t="s">
        <v>73</v>
      </c>
      <c r="E4661" t="s">
        <v>49</v>
      </c>
      <c r="F4661" t="s">
        <v>89</v>
      </c>
      <c r="G4661" t="s">
        <v>20</v>
      </c>
      <c r="H4661" t="s">
        <v>54</v>
      </c>
      <c r="I4661" t="s">
        <v>78</v>
      </c>
      <c r="J4661">
        <v>121.71</v>
      </c>
      <c r="K4661" t="s">
        <v>32</v>
      </c>
      <c r="L4661" t="s">
        <v>47</v>
      </c>
      <c r="M4661" t="s">
        <v>25</v>
      </c>
      <c r="N4661">
        <v>164</v>
      </c>
    </row>
    <row r="4662" spans="1:14" x14ac:dyDescent="0.3">
      <c r="A4662" t="s">
        <v>5425</v>
      </c>
      <c r="B4662" t="s">
        <v>5422</v>
      </c>
      <c r="C4662" t="s">
        <v>144</v>
      </c>
      <c r="D4662" t="s">
        <v>145</v>
      </c>
      <c r="E4662" t="s">
        <v>43</v>
      </c>
      <c r="F4662" t="s">
        <v>37</v>
      </c>
      <c r="G4662" t="s">
        <v>20</v>
      </c>
      <c r="H4662" t="s">
        <v>54</v>
      </c>
      <c r="I4662" t="s">
        <v>31</v>
      </c>
      <c r="J4662">
        <v>10730.48</v>
      </c>
      <c r="K4662" t="s">
        <v>50</v>
      </c>
      <c r="L4662" t="s">
        <v>60</v>
      </c>
      <c r="M4662" t="s">
        <v>33</v>
      </c>
      <c r="N4662">
        <v>15</v>
      </c>
    </row>
    <row r="4663" spans="1:14" x14ac:dyDescent="0.3">
      <c r="A4663" t="s">
        <v>5426</v>
      </c>
      <c r="B4663" t="s">
        <v>5427</v>
      </c>
      <c r="C4663" t="s">
        <v>35</v>
      </c>
      <c r="D4663" t="s">
        <v>36</v>
      </c>
      <c r="E4663" t="s">
        <v>224</v>
      </c>
      <c r="F4663" t="s">
        <v>19</v>
      </c>
      <c r="G4663" t="s">
        <v>20</v>
      </c>
      <c r="H4663" t="s">
        <v>21</v>
      </c>
      <c r="I4663" t="s">
        <v>31</v>
      </c>
      <c r="J4663">
        <v>0</v>
      </c>
      <c r="K4663" t="s">
        <v>50</v>
      </c>
      <c r="L4663" t="s">
        <v>60</v>
      </c>
      <c r="M4663" t="s">
        <v>67</v>
      </c>
      <c r="N4663">
        <v>9</v>
      </c>
    </row>
    <row r="4664" spans="1:14" x14ac:dyDescent="0.3">
      <c r="A4664" t="s">
        <v>5428</v>
      </c>
      <c r="B4664" t="s">
        <v>5427</v>
      </c>
      <c r="C4664" t="s">
        <v>87</v>
      </c>
      <c r="D4664" t="s">
        <v>118</v>
      </c>
      <c r="E4664" t="s">
        <v>29</v>
      </c>
      <c r="F4664" t="s">
        <v>44</v>
      </c>
      <c r="G4664" t="s">
        <v>66</v>
      </c>
      <c r="H4664" t="s">
        <v>99</v>
      </c>
      <c r="I4664" t="s">
        <v>31</v>
      </c>
      <c r="J4664">
        <v>0</v>
      </c>
      <c r="K4664" t="s">
        <v>23</v>
      </c>
      <c r="L4664" t="s">
        <v>24</v>
      </c>
      <c r="M4664" t="s">
        <v>70</v>
      </c>
      <c r="N4664">
        <v>7</v>
      </c>
    </row>
    <row r="4665" spans="1:14" x14ac:dyDescent="0.3">
      <c r="A4665" t="s">
        <v>5429</v>
      </c>
      <c r="B4665" t="s">
        <v>5427</v>
      </c>
      <c r="C4665" t="s">
        <v>35</v>
      </c>
      <c r="D4665" t="s">
        <v>57</v>
      </c>
      <c r="E4665" t="s">
        <v>43</v>
      </c>
      <c r="F4665" t="s">
        <v>19</v>
      </c>
      <c r="G4665" t="s">
        <v>66</v>
      </c>
      <c r="H4665" t="s">
        <v>54</v>
      </c>
      <c r="I4665" t="s">
        <v>22</v>
      </c>
      <c r="J4665">
        <v>8411.84</v>
      </c>
      <c r="K4665" t="s">
        <v>50</v>
      </c>
      <c r="L4665" t="s">
        <v>24</v>
      </c>
      <c r="M4665" t="s">
        <v>33</v>
      </c>
      <c r="N4665">
        <v>14</v>
      </c>
    </row>
    <row r="4666" spans="1:14" x14ac:dyDescent="0.3">
      <c r="A4666" t="s">
        <v>5430</v>
      </c>
      <c r="B4666" t="s">
        <v>5427</v>
      </c>
      <c r="C4666" t="s">
        <v>41</v>
      </c>
      <c r="D4666" t="s">
        <v>199</v>
      </c>
      <c r="E4666" t="s">
        <v>58</v>
      </c>
      <c r="F4666" t="s">
        <v>74</v>
      </c>
      <c r="G4666" t="s">
        <v>20</v>
      </c>
      <c r="H4666" t="s">
        <v>45</v>
      </c>
      <c r="I4666" t="s">
        <v>31</v>
      </c>
      <c r="J4666">
        <v>627.30999999999995</v>
      </c>
      <c r="K4666" t="s">
        <v>32</v>
      </c>
      <c r="L4666" t="s">
        <v>47</v>
      </c>
      <c r="M4666" t="s">
        <v>67</v>
      </c>
      <c r="N4666">
        <v>132</v>
      </c>
    </row>
    <row r="4667" spans="1:14" x14ac:dyDescent="0.3">
      <c r="A4667" t="s">
        <v>5431</v>
      </c>
      <c r="B4667" t="s">
        <v>5427</v>
      </c>
      <c r="C4667" t="s">
        <v>196</v>
      </c>
      <c r="D4667" t="s">
        <v>197</v>
      </c>
      <c r="E4667" t="s">
        <v>58</v>
      </c>
      <c r="F4667" t="s">
        <v>74</v>
      </c>
      <c r="G4667" t="s">
        <v>20</v>
      </c>
      <c r="H4667" t="s">
        <v>38</v>
      </c>
      <c r="I4667" t="s">
        <v>31</v>
      </c>
      <c r="J4667">
        <v>3.29</v>
      </c>
      <c r="K4667" t="s">
        <v>50</v>
      </c>
      <c r="L4667" t="s">
        <v>47</v>
      </c>
      <c r="M4667" t="s">
        <v>55</v>
      </c>
      <c r="N4667">
        <v>108</v>
      </c>
    </row>
    <row r="4668" spans="1:14" x14ac:dyDescent="0.3">
      <c r="A4668" t="s">
        <v>5432</v>
      </c>
      <c r="B4668" t="s">
        <v>5427</v>
      </c>
      <c r="C4668" t="s">
        <v>113</v>
      </c>
      <c r="D4668" t="s">
        <v>181</v>
      </c>
      <c r="E4668" t="s">
        <v>29</v>
      </c>
      <c r="F4668" t="s">
        <v>44</v>
      </c>
      <c r="G4668" t="s">
        <v>171</v>
      </c>
      <c r="H4668" t="s">
        <v>30</v>
      </c>
      <c r="I4668" t="s">
        <v>22</v>
      </c>
      <c r="J4668">
        <v>0</v>
      </c>
      <c r="K4668" t="s">
        <v>50</v>
      </c>
      <c r="L4668" t="s">
        <v>60</v>
      </c>
      <c r="M4668" t="s">
        <v>55</v>
      </c>
      <c r="N4668">
        <v>22</v>
      </c>
    </row>
    <row r="4669" spans="1:14" x14ac:dyDescent="0.3">
      <c r="A4669" t="s">
        <v>5433</v>
      </c>
      <c r="B4669" t="s">
        <v>5427</v>
      </c>
      <c r="C4669" t="s">
        <v>41</v>
      </c>
      <c r="D4669" t="s">
        <v>250</v>
      </c>
      <c r="E4669" t="s">
        <v>58</v>
      </c>
      <c r="F4669" t="s">
        <v>19</v>
      </c>
      <c r="G4669" t="s">
        <v>53</v>
      </c>
      <c r="H4669" t="s">
        <v>30</v>
      </c>
      <c r="I4669" t="s">
        <v>31</v>
      </c>
      <c r="J4669">
        <v>1104.0999999999999</v>
      </c>
      <c r="K4669" t="s">
        <v>50</v>
      </c>
      <c r="L4669" t="s">
        <v>24</v>
      </c>
      <c r="M4669" t="s">
        <v>33</v>
      </c>
      <c r="N4669">
        <v>4</v>
      </c>
    </row>
    <row r="4670" spans="1:14" x14ac:dyDescent="0.3">
      <c r="A4670" t="s">
        <v>5434</v>
      </c>
      <c r="B4670" t="s">
        <v>5427</v>
      </c>
      <c r="C4670" t="s">
        <v>35</v>
      </c>
      <c r="D4670" t="s">
        <v>57</v>
      </c>
      <c r="E4670" t="s">
        <v>29</v>
      </c>
      <c r="F4670" t="s">
        <v>37</v>
      </c>
      <c r="G4670" t="s">
        <v>20</v>
      </c>
      <c r="H4670" t="s">
        <v>30</v>
      </c>
      <c r="I4670" t="s">
        <v>31</v>
      </c>
      <c r="J4670">
        <v>0</v>
      </c>
      <c r="K4670" t="s">
        <v>50</v>
      </c>
      <c r="L4670" t="s">
        <v>24</v>
      </c>
      <c r="M4670" t="s">
        <v>25</v>
      </c>
      <c r="N4670">
        <v>67</v>
      </c>
    </row>
    <row r="4671" spans="1:14" x14ac:dyDescent="0.3">
      <c r="A4671" t="s">
        <v>5435</v>
      </c>
      <c r="B4671" t="s">
        <v>5427</v>
      </c>
      <c r="C4671" t="s">
        <v>397</v>
      </c>
      <c r="D4671" t="s">
        <v>398</v>
      </c>
      <c r="E4671" t="s">
        <v>64</v>
      </c>
      <c r="F4671" t="s">
        <v>74</v>
      </c>
      <c r="G4671" t="s">
        <v>20</v>
      </c>
      <c r="H4671" t="s">
        <v>54</v>
      </c>
      <c r="I4671" t="s">
        <v>22</v>
      </c>
      <c r="J4671">
        <v>0</v>
      </c>
      <c r="K4671" t="s">
        <v>32</v>
      </c>
      <c r="L4671" t="s">
        <v>24</v>
      </c>
      <c r="M4671" t="s">
        <v>70</v>
      </c>
      <c r="N4671">
        <v>59</v>
      </c>
    </row>
    <row r="4672" spans="1:14" x14ac:dyDescent="0.3">
      <c r="A4672" t="s">
        <v>5436</v>
      </c>
      <c r="B4672" t="s">
        <v>5437</v>
      </c>
      <c r="C4672" t="s">
        <v>144</v>
      </c>
      <c r="D4672" t="s">
        <v>145</v>
      </c>
      <c r="E4672" t="s">
        <v>29</v>
      </c>
      <c r="F4672" t="s">
        <v>65</v>
      </c>
      <c r="G4672" t="s">
        <v>59</v>
      </c>
      <c r="H4672" t="s">
        <v>30</v>
      </c>
      <c r="I4672" t="s">
        <v>22</v>
      </c>
      <c r="J4672">
        <v>0</v>
      </c>
      <c r="K4672" t="s">
        <v>46</v>
      </c>
      <c r="L4672" t="s">
        <v>24</v>
      </c>
      <c r="M4672" t="s">
        <v>25</v>
      </c>
      <c r="N4672">
        <v>142</v>
      </c>
    </row>
    <row r="4673" spans="1:14" x14ac:dyDescent="0.3">
      <c r="A4673" t="s">
        <v>5438</v>
      </c>
      <c r="B4673" t="s">
        <v>5437</v>
      </c>
      <c r="C4673" t="s">
        <v>16</v>
      </c>
      <c r="D4673" t="s">
        <v>110</v>
      </c>
      <c r="E4673" t="s">
        <v>149</v>
      </c>
      <c r="F4673" t="s">
        <v>89</v>
      </c>
      <c r="G4673" t="s">
        <v>20</v>
      </c>
      <c r="H4673" t="s">
        <v>45</v>
      </c>
      <c r="I4673" t="s">
        <v>22</v>
      </c>
      <c r="J4673">
        <v>0</v>
      </c>
      <c r="K4673" t="s">
        <v>50</v>
      </c>
      <c r="L4673" t="s">
        <v>24</v>
      </c>
      <c r="M4673" t="s">
        <v>33</v>
      </c>
      <c r="N4673">
        <v>2</v>
      </c>
    </row>
    <row r="4674" spans="1:14" x14ac:dyDescent="0.3">
      <c r="A4674" t="s">
        <v>5439</v>
      </c>
      <c r="B4674" t="s">
        <v>5437</v>
      </c>
      <c r="C4674" t="s">
        <v>147</v>
      </c>
      <c r="D4674" t="s">
        <v>148</v>
      </c>
      <c r="E4674" t="s">
        <v>155</v>
      </c>
      <c r="F4674" t="s">
        <v>44</v>
      </c>
      <c r="G4674" t="s">
        <v>66</v>
      </c>
      <c r="H4674" t="s">
        <v>54</v>
      </c>
      <c r="I4674" t="s">
        <v>31</v>
      </c>
      <c r="J4674">
        <v>0</v>
      </c>
      <c r="K4674" t="s">
        <v>50</v>
      </c>
      <c r="L4674" t="s">
        <v>24</v>
      </c>
      <c r="M4674" t="s">
        <v>25</v>
      </c>
      <c r="N4674">
        <v>142</v>
      </c>
    </row>
    <row r="4675" spans="1:14" x14ac:dyDescent="0.3">
      <c r="A4675" t="s">
        <v>5440</v>
      </c>
      <c r="B4675" t="s">
        <v>5437</v>
      </c>
      <c r="C4675" t="s">
        <v>222</v>
      </c>
      <c r="D4675" t="s">
        <v>223</v>
      </c>
      <c r="E4675" t="s">
        <v>69</v>
      </c>
      <c r="F4675" t="s">
        <v>74</v>
      </c>
      <c r="G4675" t="s">
        <v>66</v>
      </c>
      <c r="H4675" t="s">
        <v>38</v>
      </c>
      <c r="I4675" t="s">
        <v>31</v>
      </c>
      <c r="J4675">
        <v>1679.66</v>
      </c>
      <c r="K4675" t="s">
        <v>50</v>
      </c>
      <c r="L4675" t="s">
        <v>24</v>
      </c>
      <c r="M4675" t="s">
        <v>67</v>
      </c>
      <c r="N4675">
        <v>135</v>
      </c>
    </row>
    <row r="4676" spans="1:14" x14ac:dyDescent="0.3">
      <c r="A4676" t="s">
        <v>5441</v>
      </c>
      <c r="B4676" t="s">
        <v>5437</v>
      </c>
      <c r="C4676" t="s">
        <v>187</v>
      </c>
      <c r="D4676" t="s">
        <v>188</v>
      </c>
      <c r="E4676" t="s">
        <v>149</v>
      </c>
      <c r="F4676" t="s">
        <v>44</v>
      </c>
      <c r="G4676" t="s">
        <v>171</v>
      </c>
      <c r="H4676" t="s">
        <v>45</v>
      </c>
      <c r="I4676" t="s">
        <v>22</v>
      </c>
      <c r="J4676">
        <v>0</v>
      </c>
      <c r="K4676" t="s">
        <v>23</v>
      </c>
      <c r="L4676" t="s">
        <v>47</v>
      </c>
      <c r="M4676" t="s">
        <v>25</v>
      </c>
      <c r="N4676">
        <v>73</v>
      </c>
    </row>
    <row r="4677" spans="1:14" x14ac:dyDescent="0.3">
      <c r="A4677" t="s">
        <v>5442</v>
      </c>
      <c r="B4677" t="s">
        <v>5437</v>
      </c>
      <c r="C4677" t="s">
        <v>35</v>
      </c>
      <c r="D4677" t="s">
        <v>36</v>
      </c>
      <c r="E4677" t="s">
        <v>64</v>
      </c>
      <c r="F4677" t="s">
        <v>74</v>
      </c>
      <c r="G4677" t="s">
        <v>66</v>
      </c>
      <c r="H4677" t="s">
        <v>45</v>
      </c>
      <c r="I4677" t="s">
        <v>31</v>
      </c>
      <c r="J4677">
        <v>0</v>
      </c>
      <c r="K4677" t="s">
        <v>50</v>
      </c>
      <c r="L4677" t="s">
        <v>24</v>
      </c>
      <c r="M4677" t="s">
        <v>70</v>
      </c>
      <c r="N4677">
        <v>34</v>
      </c>
    </row>
    <row r="4678" spans="1:14" x14ac:dyDescent="0.3">
      <c r="A4678" t="s">
        <v>5443</v>
      </c>
      <c r="B4678" t="s">
        <v>5437</v>
      </c>
      <c r="C4678" t="s">
        <v>121</v>
      </c>
      <c r="D4678" t="s">
        <v>122</v>
      </c>
      <c r="E4678" t="s">
        <v>58</v>
      </c>
      <c r="F4678" t="s">
        <v>89</v>
      </c>
      <c r="G4678" t="s">
        <v>66</v>
      </c>
      <c r="H4678" t="s">
        <v>30</v>
      </c>
      <c r="I4678" t="s">
        <v>22</v>
      </c>
      <c r="J4678">
        <v>1323.83</v>
      </c>
      <c r="K4678" t="s">
        <v>46</v>
      </c>
      <c r="L4678" t="s">
        <v>24</v>
      </c>
      <c r="M4678" t="s">
        <v>33</v>
      </c>
      <c r="N4678">
        <v>3</v>
      </c>
    </row>
    <row r="4679" spans="1:14" x14ac:dyDescent="0.3">
      <c r="A4679" t="s">
        <v>5444</v>
      </c>
      <c r="B4679" t="s">
        <v>5437</v>
      </c>
      <c r="C4679" t="s">
        <v>35</v>
      </c>
      <c r="D4679" t="s">
        <v>166</v>
      </c>
      <c r="E4679" t="s">
        <v>58</v>
      </c>
      <c r="F4679" t="s">
        <v>89</v>
      </c>
      <c r="G4679" t="s">
        <v>20</v>
      </c>
      <c r="H4679" t="s">
        <v>38</v>
      </c>
      <c r="I4679" t="s">
        <v>31</v>
      </c>
      <c r="J4679">
        <v>696.19</v>
      </c>
      <c r="K4679" t="s">
        <v>50</v>
      </c>
      <c r="L4679" t="s">
        <v>24</v>
      </c>
      <c r="M4679" t="s">
        <v>55</v>
      </c>
      <c r="N4679">
        <v>88</v>
      </c>
    </row>
    <row r="4680" spans="1:14" x14ac:dyDescent="0.3">
      <c r="A4680" t="s">
        <v>5445</v>
      </c>
      <c r="B4680" t="s">
        <v>5437</v>
      </c>
      <c r="C4680" t="s">
        <v>144</v>
      </c>
      <c r="D4680" t="s">
        <v>489</v>
      </c>
      <c r="E4680" t="s">
        <v>58</v>
      </c>
      <c r="F4680" t="s">
        <v>44</v>
      </c>
      <c r="G4680" t="s">
        <v>20</v>
      </c>
      <c r="H4680" t="s">
        <v>54</v>
      </c>
      <c r="I4680" t="s">
        <v>31</v>
      </c>
      <c r="J4680">
        <v>312.08999999999997</v>
      </c>
      <c r="K4680" t="s">
        <v>23</v>
      </c>
      <c r="L4680" t="s">
        <v>24</v>
      </c>
      <c r="M4680" t="s">
        <v>67</v>
      </c>
      <c r="N4680">
        <v>52</v>
      </c>
    </row>
    <row r="4681" spans="1:14" x14ac:dyDescent="0.3">
      <c r="A4681" t="s">
        <v>5446</v>
      </c>
      <c r="B4681" t="s">
        <v>5447</v>
      </c>
      <c r="C4681" t="s">
        <v>41</v>
      </c>
      <c r="D4681" t="s">
        <v>199</v>
      </c>
      <c r="E4681" t="s">
        <v>29</v>
      </c>
      <c r="F4681" t="s">
        <v>37</v>
      </c>
      <c r="G4681" t="s">
        <v>20</v>
      </c>
      <c r="H4681" t="s">
        <v>54</v>
      </c>
      <c r="I4681" t="s">
        <v>31</v>
      </c>
      <c r="J4681">
        <v>0</v>
      </c>
      <c r="K4681" t="s">
        <v>50</v>
      </c>
      <c r="L4681" t="s">
        <v>24</v>
      </c>
      <c r="M4681" t="s">
        <v>33</v>
      </c>
      <c r="N4681">
        <v>2</v>
      </c>
    </row>
    <row r="4682" spans="1:14" x14ac:dyDescent="0.3">
      <c r="A4682" t="s">
        <v>5448</v>
      </c>
      <c r="B4682" t="s">
        <v>5447</v>
      </c>
      <c r="C4682" t="s">
        <v>121</v>
      </c>
      <c r="D4682" t="s">
        <v>162</v>
      </c>
      <c r="E4682" t="s">
        <v>58</v>
      </c>
      <c r="F4682" t="s">
        <v>116</v>
      </c>
      <c r="G4682" t="s">
        <v>66</v>
      </c>
      <c r="H4682" t="s">
        <v>38</v>
      </c>
      <c r="I4682" t="s">
        <v>22</v>
      </c>
      <c r="J4682">
        <v>783.29</v>
      </c>
      <c r="K4682" t="s">
        <v>46</v>
      </c>
      <c r="L4682" t="s">
        <v>24</v>
      </c>
      <c r="M4682" t="s">
        <v>55</v>
      </c>
      <c r="N4682">
        <v>162</v>
      </c>
    </row>
    <row r="4683" spans="1:14" x14ac:dyDescent="0.3">
      <c r="A4683" t="s">
        <v>5449</v>
      </c>
      <c r="B4683" t="s">
        <v>5447</v>
      </c>
      <c r="C4683" t="s">
        <v>87</v>
      </c>
      <c r="D4683" t="s">
        <v>88</v>
      </c>
      <c r="E4683" t="s">
        <v>224</v>
      </c>
      <c r="F4683" t="s">
        <v>44</v>
      </c>
      <c r="G4683" t="s">
        <v>20</v>
      </c>
      <c r="H4683" t="s">
        <v>30</v>
      </c>
      <c r="I4683" t="s">
        <v>31</v>
      </c>
      <c r="J4683">
        <v>0</v>
      </c>
      <c r="K4683" t="s">
        <v>23</v>
      </c>
      <c r="L4683" t="s">
        <v>24</v>
      </c>
      <c r="M4683" t="s">
        <v>25</v>
      </c>
      <c r="N4683">
        <v>135</v>
      </c>
    </row>
    <row r="4684" spans="1:14" x14ac:dyDescent="0.3">
      <c r="A4684" t="s">
        <v>5450</v>
      </c>
      <c r="B4684" t="s">
        <v>5447</v>
      </c>
      <c r="C4684" t="s">
        <v>144</v>
      </c>
      <c r="D4684" t="s">
        <v>489</v>
      </c>
      <c r="E4684" t="s">
        <v>155</v>
      </c>
      <c r="F4684" t="s">
        <v>74</v>
      </c>
      <c r="G4684" t="s">
        <v>20</v>
      </c>
      <c r="H4684" t="s">
        <v>30</v>
      </c>
      <c r="I4684" t="s">
        <v>31</v>
      </c>
      <c r="J4684">
        <v>0</v>
      </c>
      <c r="K4684" t="s">
        <v>50</v>
      </c>
      <c r="L4684" t="s">
        <v>24</v>
      </c>
      <c r="M4684" t="s">
        <v>33</v>
      </c>
      <c r="N4684">
        <v>22</v>
      </c>
    </row>
    <row r="4685" spans="1:14" x14ac:dyDescent="0.3">
      <c r="A4685" t="s">
        <v>5451</v>
      </c>
      <c r="B4685" t="s">
        <v>5447</v>
      </c>
      <c r="C4685" t="s">
        <v>35</v>
      </c>
      <c r="D4685" t="s">
        <v>257</v>
      </c>
      <c r="E4685" t="s">
        <v>125</v>
      </c>
      <c r="F4685" t="s">
        <v>89</v>
      </c>
      <c r="G4685" t="s">
        <v>53</v>
      </c>
      <c r="H4685" t="s">
        <v>30</v>
      </c>
      <c r="I4685" t="s">
        <v>22</v>
      </c>
      <c r="J4685">
        <v>0</v>
      </c>
      <c r="K4685" t="s">
        <v>50</v>
      </c>
      <c r="L4685" t="s">
        <v>24</v>
      </c>
      <c r="M4685" t="s">
        <v>67</v>
      </c>
      <c r="N4685">
        <v>90</v>
      </c>
    </row>
    <row r="4686" spans="1:14" x14ac:dyDescent="0.3">
      <c r="A4686" t="s">
        <v>5452</v>
      </c>
      <c r="B4686" t="s">
        <v>5447</v>
      </c>
      <c r="C4686" t="s">
        <v>91</v>
      </c>
      <c r="D4686" t="s">
        <v>92</v>
      </c>
      <c r="E4686" t="s">
        <v>58</v>
      </c>
      <c r="F4686" t="s">
        <v>19</v>
      </c>
      <c r="G4686" t="s">
        <v>20</v>
      </c>
      <c r="H4686" t="s">
        <v>30</v>
      </c>
      <c r="I4686" t="s">
        <v>31</v>
      </c>
      <c r="J4686">
        <v>13893.16</v>
      </c>
      <c r="K4686" t="s">
        <v>32</v>
      </c>
      <c r="L4686" t="s">
        <v>24</v>
      </c>
      <c r="M4686" t="s">
        <v>67</v>
      </c>
      <c r="N4686">
        <v>9</v>
      </c>
    </row>
    <row r="4687" spans="1:14" x14ac:dyDescent="0.3">
      <c r="A4687" t="s">
        <v>5453</v>
      </c>
      <c r="B4687" t="s">
        <v>5447</v>
      </c>
      <c r="C4687" t="s">
        <v>35</v>
      </c>
      <c r="D4687" t="s">
        <v>257</v>
      </c>
      <c r="E4687" t="s">
        <v>125</v>
      </c>
      <c r="F4687" t="s">
        <v>89</v>
      </c>
      <c r="G4687" t="s">
        <v>59</v>
      </c>
      <c r="H4687" t="s">
        <v>30</v>
      </c>
      <c r="I4687" t="s">
        <v>31</v>
      </c>
      <c r="J4687">
        <v>0</v>
      </c>
      <c r="K4687" t="s">
        <v>32</v>
      </c>
      <c r="L4687" t="s">
        <v>24</v>
      </c>
      <c r="M4687" t="s">
        <v>55</v>
      </c>
      <c r="N4687">
        <v>14</v>
      </c>
    </row>
    <row r="4688" spans="1:14" x14ac:dyDescent="0.3">
      <c r="A4688" t="s">
        <v>5454</v>
      </c>
      <c r="B4688" t="s">
        <v>5455</v>
      </c>
      <c r="C4688" t="s">
        <v>113</v>
      </c>
      <c r="D4688" t="s">
        <v>114</v>
      </c>
      <c r="E4688" t="s">
        <v>155</v>
      </c>
      <c r="F4688" t="s">
        <v>89</v>
      </c>
      <c r="G4688" t="s">
        <v>20</v>
      </c>
      <c r="H4688" t="s">
        <v>30</v>
      </c>
      <c r="I4688" t="s">
        <v>31</v>
      </c>
      <c r="J4688">
        <v>0</v>
      </c>
      <c r="K4688" t="s">
        <v>46</v>
      </c>
      <c r="L4688" t="s">
        <v>47</v>
      </c>
      <c r="M4688" t="s">
        <v>67</v>
      </c>
      <c r="N4688">
        <v>36</v>
      </c>
    </row>
    <row r="4689" spans="1:14" x14ac:dyDescent="0.3">
      <c r="A4689" t="s">
        <v>5456</v>
      </c>
      <c r="B4689" t="s">
        <v>5455</v>
      </c>
      <c r="C4689" t="s">
        <v>35</v>
      </c>
      <c r="D4689" t="s">
        <v>257</v>
      </c>
      <c r="E4689" t="s">
        <v>149</v>
      </c>
      <c r="F4689" t="s">
        <v>44</v>
      </c>
      <c r="G4689" t="s">
        <v>20</v>
      </c>
      <c r="H4689" t="s">
        <v>38</v>
      </c>
      <c r="I4689" t="s">
        <v>22</v>
      </c>
      <c r="J4689">
        <v>0</v>
      </c>
      <c r="K4689" t="s">
        <v>50</v>
      </c>
      <c r="L4689" t="s">
        <v>24</v>
      </c>
      <c r="M4689" t="s">
        <v>25</v>
      </c>
      <c r="N4689">
        <v>174</v>
      </c>
    </row>
    <row r="4690" spans="1:14" x14ac:dyDescent="0.3">
      <c r="A4690" t="s">
        <v>5457</v>
      </c>
      <c r="B4690" t="s">
        <v>5455</v>
      </c>
      <c r="C4690" t="s">
        <v>16</v>
      </c>
      <c r="D4690" t="s">
        <v>83</v>
      </c>
      <c r="E4690" t="s">
        <v>43</v>
      </c>
      <c r="F4690" t="s">
        <v>89</v>
      </c>
      <c r="G4690" t="s">
        <v>20</v>
      </c>
      <c r="H4690" t="s">
        <v>21</v>
      </c>
      <c r="I4690" t="s">
        <v>31</v>
      </c>
      <c r="J4690">
        <v>63.01</v>
      </c>
      <c r="K4690" t="s">
        <v>46</v>
      </c>
      <c r="L4690" t="s">
        <v>24</v>
      </c>
      <c r="M4690" t="s">
        <v>33</v>
      </c>
      <c r="N4690">
        <v>23</v>
      </c>
    </row>
    <row r="4691" spans="1:14" x14ac:dyDescent="0.3">
      <c r="A4691" t="s">
        <v>5458</v>
      </c>
      <c r="B4691" t="s">
        <v>5455</v>
      </c>
      <c r="C4691" t="s">
        <v>91</v>
      </c>
      <c r="D4691" t="s">
        <v>136</v>
      </c>
      <c r="E4691" t="s">
        <v>84</v>
      </c>
      <c r="F4691" t="s">
        <v>85</v>
      </c>
      <c r="G4691" t="s">
        <v>53</v>
      </c>
      <c r="H4691" t="s">
        <v>38</v>
      </c>
      <c r="I4691" t="s">
        <v>31</v>
      </c>
      <c r="J4691">
        <v>657.79</v>
      </c>
      <c r="K4691" t="s">
        <v>50</v>
      </c>
      <c r="L4691" t="s">
        <v>24</v>
      </c>
      <c r="M4691" t="s">
        <v>67</v>
      </c>
      <c r="N4691">
        <v>168</v>
      </c>
    </row>
    <row r="4692" spans="1:14" x14ac:dyDescent="0.3">
      <c r="A4692" t="s">
        <v>5459</v>
      </c>
      <c r="B4692" t="s">
        <v>5455</v>
      </c>
      <c r="C4692" t="s">
        <v>41</v>
      </c>
      <c r="D4692" t="s">
        <v>199</v>
      </c>
      <c r="E4692" t="s">
        <v>84</v>
      </c>
      <c r="F4692" t="s">
        <v>37</v>
      </c>
      <c r="G4692" t="s">
        <v>20</v>
      </c>
      <c r="H4692" t="s">
        <v>38</v>
      </c>
      <c r="I4692" t="s">
        <v>31</v>
      </c>
      <c r="J4692">
        <v>3177.9</v>
      </c>
      <c r="K4692" t="s">
        <v>50</v>
      </c>
      <c r="L4692" t="s">
        <v>24</v>
      </c>
      <c r="M4692" t="s">
        <v>33</v>
      </c>
      <c r="N4692">
        <v>11</v>
      </c>
    </row>
    <row r="4693" spans="1:14" x14ac:dyDescent="0.3">
      <c r="A4693" t="s">
        <v>5460</v>
      </c>
      <c r="B4693" t="s">
        <v>5455</v>
      </c>
      <c r="C4693" t="s">
        <v>62</v>
      </c>
      <c r="D4693" t="s">
        <v>63</v>
      </c>
      <c r="E4693" t="s">
        <v>29</v>
      </c>
      <c r="F4693" t="s">
        <v>116</v>
      </c>
      <c r="G4693" t="s">
        <v>20</v>
      </c>
      <c r="H4693" t="s">
        <v>54</v>
      </c>
      <c r="I4693" t="s">
        <v>22</v>
      </c>
      <c r="J4693">
        <v>0</v>
      </c>
      <c r="K4693" t="s">
        <v>23</v>
      </c>
      <c r="L4693" t="s">
        <v>24</v>
      </c>
      <c r="M4693" t="s">
        <v>33</v>
      </c>
      <c r="N4693">
        <v>1</v>
      </c>
    </row>
    <row r="4694" spans="1:14" x14ac:dyDescent="0.3">
      <c r="A4694" t="s">
        <v>5461</v>
      </c>
      <c r="B4694" t="s">
        <v>5455</v>
      </c>
      <c r="C4694" t="s">
        <v>113</v>
      </c>
      <c r="D4694" t="s">
        <v>114</v>
      </c>
      <c r="E4694" t="s">
        <v>149</v>
      </c>
      <c r="F4694" t="s">
        <v>44</v>
      </c>
      <c r="G4694" t="s">
        <v>20</v>
      </c>
      <c r="H4694" t="s">
        <v>54</v>
      </c>
      <c r="I4694" t="s">
        <v>22</v>
      </c>
      <c r="J4694">
        <v>0</v>
      </c>
      <c r="K4694" t="s">
        <v>46</v>
      </c>
      <c r="L4694" t="s">
        <v>24</v>
      </c>
      <c r="M4694" t="s">
        <v>55</v>
      </c>
      <c r="N4694">
        <v>31</v>
      </c>
    </row>
    <row r="4695" spans="1:14" x14ac:dyDescent="0.3">
      <c r="A4695" t="s">
        <v>5462</v>
      </c>
      <c r="B4695" t="s">
        <v>5455</v>
      </c>
      <c r="C4695" t="s">
        <v>113</v>
      </c>
      <c r="D4695" t="s">
        <v>181</v>
      </c>
      <c r="E4695" t="s">
        <v>155</v>
      </c>
      <c r="F4695" t="s">
        <v>89</v>
      </c>
      <c r="G4695" t="s">
        <v>66</v>
      </c>
      <c r="H4695" t="s">
        <v>30</v>
      </c>
      <c r="I4695" t="s">
        <v>78</v>
      </c>
      <c r="J4695">
        <v>0</v>
      </c>
      <c r="K4695" t="s">
        <v>23</v>
      </c>
      <c r="L4695" t="s">
        <v>47</v>
      </c>
      <c r="M4695" t="s">
        <v>25</v>
      </c>
      <c r="N4695">
        <v>129</v>
      </c>
    </row>
    <row r="4696" spans="1:14" x14ac:dyDescent="0.3">
      <c r="A4696" t="s">
        <v>5463</v>
      </c>
      <c r="B4696" t="s">
        <v>5455</v>
      </c>
      <c r="C4696" t="s">
        <v>41</v>
      </c>
      <c r="D4696" t="s">
        <v>199</v>
      </c>
      <c r="E4696" t="s">
        <v>69</v>
      </c>
      <c r="F4696" t="s">
        <v>74</v>
      </c>
      <c r="G4696" t="s">
        <v>20</v>
      </c>
      <c r="H4696" t="s">
        <v>99</v>
      </c>
      <c r="I4696" t="s">
        <v>31</v>
      </c>
      <c r="J4696">
        <v>163.91</v>
      </c>
      <c r="K4696" t="s">
        <v>23</v>
      </c>
      <c r="L4696" t="s">
        <v>24</v>
      </c>
      <c r="M4696" t="s">
        <v>33</v>
      </c>
      <c r="N4696">
        <v>13</v>
      </c>
    </row>
    <row r="4697" spans="1:14" x14ac:dyDescent="0.3">
      <c r="A4697" t="s">
        <v>5464</v>
      </c>
      <c r="B4697" t="s">
        <v>5465</v>
      </c>
      <c r="C4697" t="s">
        <v>201</v>
      </c>
      <c r="D4697" t="s">
        <v>202</v>
      </c>
      <c r="E4697" t="s">
        <v>69</v>
      </c>
      <c r="F4697" t="s">
        <v>74</v>
      </c>
      <c r="G4697" t="s">
        <v>59</v>
      </c>
      <c r="H4697" t="s">
        <v>30</v>
      </c>
      <c r="I4697" t="s">
        <v>22</v>
      </c>
      <c r="J4697">
        <v>669.38</v>
      </c>
      <c r="K4697" t="s">
        <v>50</v>
      </c>
      <c r="L4697" t="s">
        <v>24</v>
      </c>
      <c r="M4697" t="s">
        <v>33</v>
      </c>
      <c r="N4697">
        <v>1</v>
      </c>
    </row>
    <row r="4698" spans="1:14" x14ac:dyDescent="0.3">
      <c r="A4698" t="s">
        <v>5466</v>
      </c>
      <c r="B4698" t="s">
        <v>5465</v>
      </c>
      <c r="C4698" t="s">
        <v>35</v>
      </c>
      <c r="D4698" t="s">
        <v>267</v>
      </c>
      <c r="E4698" t="s">
        <v>43</v>
      </c>
      <c r="F4698" t="s">
        <v>44</v>
      </c>
      <c r="G4698" t="s">
        <v>66</v>
      </c>
      <c r="H4698" t="s">
        <v>45</v>
      </c>
      <c r="I4698" t="s">
        <v>22</v>
      </c>
      <c r="J4698">
        <v>199.93</v>
      </c>
      <c r="K4698" t="s">
        <v>32</v>
      </c>
      <c r="L4698" t="s">
        <v>24</v>
      </c>
      <c r="M4698" t="s">
        <v>25</v>
      </c>
      <c r="N4698">
        <v>161</v>
      </c>
    </row>
    <row r="4699" spans="1:14" x14ac:dyDescent="0.3">
      <c r="A4699" t="s">
        <v>5467</v>
      </c>
      <c r="B4699" t="s">
        <v>5465</v>
      </c>
      <c r="C4699" t="s">
        <v>144</v>
      </c>
      <c r="D4699" t="s">
        <v>489</v>
      </c>
      <c r="E4699" t="s">
        <v>58</v>
      </c>
      <c r="F4699" t="s">
        <v>74</v>
      </c>
      <c r="G4699" t="s">
        <v>66</v>
      </c>
      <c r="H4699" t="s">
        <v>38</v>
      </c>
      <c r="I4699" t="s">
        <v>31</v>
      </c>
      <c r="J4699">
        <v>1750.35</v>
      </c>
      <c r="K4699" t="s">
        <v>50</v>
      </c>
      <c r="L4699" t="s">
        <v>24</v>
      </c>
      <c r="M4699" t="s">
        <v>67</v>
      </c>
      <c r="N4699">
        <v>86</v>
      </c>
    </row>
    <row r="4700" spans="1:14" x14ac:dyDescent="0.3">
      <c r="A4700" t="s">
        <v>5468</v>
      </c>
      <c r="B4700" t="s">
        <v>5465</v>
      </c>
      <c r="C4700" t="s">
        <v>41</v>
      </c>
      <c r="D4700" t="s">
        <v>199</v>
      </c>
      <c r="E4700" t="s">
        <v>58</v>
      </c>
      <c r="F4700" t="s">
        <v>74</v>
      </c>
      <c r="G4700" t="s">
        <v>20</v>
      </c>
      <c r="H4700" t="s">
        <v>45</v>
      </c>
      <c r="I4700" t="s">
        <v>22</v>
      </c>
      <c r="J4700">
        <v>1325.5</v>
      </c>
      <c r="K4700" t="s">
        <v>32</v>
      </c>
      <c r="L4700" t="s">
        <v>24</v>
      </c>
      <c r="M4700" t="s">
        <v>33</v>
      </c>
      <c r="N4700">
        <v>6</v>
      </c>
    </row>
    <row r="4701" spans="1:14" x14ac:dyDescent="0.3">
      <c r="A4701" t="s">
        <v>5469</v>
      </c>
      <c r="B4701" t="s">
        <v>5465</v>
      </c>
      <c r="C4701" t="s">
        <v>190</v>
      </c>
      <c r="D4701" t="s">
        <v>191</v>
      </c>
      <c r="E4701" t="s">
        <v>58</v>
      </c>
      <c r="F4701" t="s">
        <v>44</v>
      </c>
      <c r="G4701" t="s">
        <v>20</v>
      </c>
      <c r="H4701" t="s">
        <v>30</v>
      </c>
      <c r="I4701" t="s">
        <v>22</v>
      </c>
      <c r="J4701">
        <v>1144.53</v>
      </c>
      <c r="K4701" t="s">
        <v>46</v>
      </c>
      <c r="L4701" t="s">
        <v>24</v>
      </c>
      <c r="M4701" t="s">
        <v>25</v>
      </c>
      <c r="N4701">
        <v>58</v>
      </c>
    </row>
    <row r="4702" spans="1:14" x14ac:dyDescent="0.3">
      <c r="A4702" t="s">
        <v>5470</v>
      </c>
      <c r="B4702" t="s">
        <v>5465</v>
      </c>
      <c r="C4702" t="s">
        <v>87</v>
      </c>
      <c r="D4702" t="s">
        <v>88</v>
      </c>
      <c r="E4702" t="s">
        <v>84</v>
      </c>
      <c r="F4702" t="s">
        <v>19</v>
      </c>
      <c r="G4702" t="s">
        <v>59</v>
      </c>
      <c r="H4702" t="s">
        <v>45</v>
      </c>
      <c r="I4702" t="s">
        <v>22</v>
      </c>
      <c r="J4702">
        <v>646.65</v>
      </c>
      <c r="K4702" t="s">
        <v>50</v>
      </c>
      <c r="L4702" t="s">
        <v>24</v>
      </c>
      <c r="M4702" t="s">
        <v>67</v>
      </c>
      <c r="N4702">
        <v>114</v>
      </c>
    </row>
    <row r="4703" spans="1:14" x14ac:dyDescent="0.3">
      <c r="A4703" t="s">
        <v>5471</v>
      </c>
      <c r="B4703" t="s">
        <v>5465</v>
      </c>
      <c r="C4703" t="s">
        <v>76</v>
      </c>
      <c r="D4703" t="s">
        <v>77</v>
      </c>
      <c r="E4703" t="s">
        <v>29</v>
      </c>
      <c r="F4703" t="s">
        <v>89</v>
      </c>
      <c r="G4703" t="s">
        <v>20</v>
      </c>
      <c r="H4703" t="s">
        <v>38</v>
      </c>
      <c r="I4703" t="s">
        <v>22</v>
      </c>
      <c r="J4703">
        <v>0</v>
      </c>
      <c r="K4703" t="s">
        <v>50</v>
      </c>
      <c r="L4703" t="s">
        <v>24</v>
      </c>
      <c r="M4703" t="s">
        <v>33</v>
      </c>
      <c r="N4703">
        <v>22</v>
      </c>
    </row>
    <row r="4704" spans="1:14" x14ac:dyDescent="0.3">
      <c r="A4704" t="s">
        <v>5472</v>
      </c>
      <c r="B4704" t="s">
        <v>5465</v>
      </c>
      <c r="C4704" t="s">
        <v>27</v>
      </c>
      <c r="D4704" t="s">
        <v>28</v>
      </c>
      <c r="E4704" t="s">
        <v>58</v>
      </c>
      <c r="F4704" t="s">
        <v>85</v>
      </c>
      <c r="G4704" t="s">
        <v>66</v>
      </c>
      <c r="H4704" t="s">
        <v>99</v>
      </c>
      <c r="I4704" t="s">
        <v>31</v>
      </c>
      <c r="J4704">
        <v>1010.74</v>
      </c>
      <c r="K4704" t="s">
        <v>23</v>
      </c>
      <c r="L4704" t="s">
        <v>24</v>
      </c>
      <c r="M4704" t="s">
        <v>33</v>
      </c>
      <c r="N4704">
        <v>23</v>
      </c>
    </row>
    <row r="4705" spans="1:14" x14ac:dyDescent="0.3">
      <c r="A4705" t="s">
        <v>5473</v>
      </c>
      <c r="B4705" t="s">
        <v>5465</v>
      </c>
      <c r="C4705" t="s">
        <v>35</v>
      </c>
      <c r="D4705" t="s">
        <v>36</v>
      </c>
      <c r="E4705" t="s">
        <v>155</v>
      </c>
      <c r="F4705" t="s">
        <v>89</v>
      </c>
      <c r="G4705" t="s">
        <v>66</v>
      </c>
      <c r="H4705" t="s">
        <v>54</v>
      </c>
      <c r="I4705" t="s">
        <v>22</v>
      </c>
      <c r="J4705">
        <v>0</v>
      </c>
      <c r="K4705" t="s">
        <v>32</v>
      </c>
      <c r="L4705" t="s">
        <v>24</v>
      </c>
      <c r="M4705" t="s">
        <v>33</v>
      </c>
      <c r="N4705">
        <v>27</v>
      </c>
    </row>
    <row r="4706" spans="1:14" x14ac:dyDescent="0.3">
      <c r="A4706" t="s">
        <v>5474</v>
      </c>
      <c r="B4706" t="s">
        <v>5465</v>
      </c>
      <c r="C4706" t="s">
        <v>35</v>
      </c>
      <c r="D4706" t="s">
        <v>289</v>
      </c>
      <c r="E4706" t="s">
        <v>69</v>
      </c>
      <c r="F4706" t="s">
        <v>37</v>
      </c>
      <c r="G4706" t="s">
        <v>20</v>
      </c>
      <c r="H4706" t="s">
        <v>38</v>
      </c>
      <c r="I4706" t="s">
        <v>22</v>
      </c>
      <c r="J4706">
        <v>2615.4899999999998</v>
      </c>
      <c r="K4706" t="s">
        <v>46</v>
      </c>
      <c r="L4706" t="s">
        <v>60</v>
      </c>
      <c r="M4706" t="s">
        <v>25</v>
      </c>
      <c r="N4706">
        <v>151</v>
      </c>
    </row>
    <row r="4707" spans="1:14" x14ac:dyDescent="0.3">
      <c r="A4707" t="s">
        <v>5475</v>
      </c>
      <c r="B4707" t="s">
        <v>5476</v>
      </c>
      <c r="C4707" t="s">
        <v>41</v>
      </c>
      <c r="D4707" t="s">
        <v>52</v>
      </c>
      <c r="E4707" t="s">
        <v>84</v>
      </c>
      <c r="F4707" t="s">
        <v>44</v>
      </c>
      <c r="G4707" t="s">
        <v>59</v>
      </c>
      <c r="H4707" t="s">
        <v>45</v>
      </c>
      <c r="I4707" t="s">
        <v>31</v>
      </c>
      <c r="J4707">
        <v>1231.8499999999999</v>
      </c>
      <c r="K4707" t="s">
        <v>50</v>
      </c>
      <c r="L4707" t="s">
        <v>47</v>
      </c>
      <c r="M4707" t="s">
        <v>55</v>
      </c>
      <c r="N4707">
        <v>166</v>
      </c>
    </row>
    <row r="4708" spans="1:14" x14ac:dyDescent="0.3">
      <c r="A4708" t="s">
        <v>5477</v>
      </c>
      <c r="B4708" t="s">
        <v>5476</v>
      </c>
      <c r="C4708" t="s">
        <v>35</v>
      </c>
      <c r="D4708" t="s">
        <v>73</v>
      </c>
      <c r="E4708" t="s">
        <v>58</v>
      </c>
      <c r="F4708" t="s">
        <v>65</v>
      </c>
      <c r="G4708" t="s">
        <v>20</v>
      </c>
      <c r="H4708" t="s">
        <v>54</v>
      </c>
      <c r="I4708" t="s">
        <v>31</v>
      </c>
      <c r="J4708">
        <v>2872.85</v>
      </c>
      <c r="K4708" t="s">
        <v>46</v>
      </c>
      <c r="L4708" t="s">
        <v>47</v>
      </c>
      <c r="M4708" t="s">
        <v>67</v>
      </c>
      <c r="N4708">
        <v>121</v>
      </c>
    </row>
    <row r="4709" spans="1:14" x14ac:dyDescent="0.3">
      <c r="A4709" t="s">
        <v>5478</v>
      </c>
      <c r="B4709" t="s">
        <v>5476</v>
      </c>
      <c r="C4709" t="s">
        <v>35</v>
      </c>
      <c r="D4709" t="s">
        <v>267</v>
      </c>
      <c r="E4709" t="s">
        <v>69</v>
      </c>
      <c r="F4709" t="s">
        <v>85</v>
      </c>
      <c r="G4709" t="s">
        <v>171</v>
      </c>
      <c r="H4709" t="s">
        <v>38</v>
      </c>
      <c r="I4709" t="s">
        <v>31</v>
      </c>
      <c r="J4709">
        <v>73.48</v>
      </c>
      <c r="K4709" t="s">
        <v>50</v>
      </c>
      <c r="L4709" t="s">
        <v>47</v>
      </c>
      <c r="M4709" t="s">
        <v>70</v>
      </c>
      <c r="N4709">
        <v>79</v>
      </c>
    </row>
    <row r="4710" spans="1:14" x14ac:dyDescent="0.3">
      <c r="A4710" t="s">
        <v>5479</v>
      </c>
      <c r="B4710" t="s">
        <v>5476</v>
      </c>
      <c r="C4710" t="s">
        <v>35</v>
      </c>
      <c r="D4710" t="s">
        <v>36</v>
      </c>
      <c r="E4710" t="s">
        <v>29</v>
      </c>
      <c r="F4710" t="s">
        <v>44</v>
      </c>
      <c r="G4710" t="s">
        <v>20</v>
      </c>
      <c r="H4710" t="s">
        <v>38</v>
      </c>
      <c r="I4710" t="s">
        <v>22</v>
      </c>
      <c r="J4710">
        <v>0</v>
      </c>
      <c r="K4710" t="s">
        <v>50</v>
      </c>
      <c r="L4710" t="s">
        <v>60</v>
      </c>
      <c r="M4710" t="s">
        <v>33</v>
      </c>
      <c r="N4710">
        <v>13</v>
      </c>
    </row>
    <row r="4711" spans="1:14" x14ac:dyDescent="0.3">
      <c r="A4711" t="s">
        <v>5480</v>
      </c>
      <c r="B4711" t="s">
        <v>5476</v>
      </c>
      <c r="C4711" t="s">
        <v>94</v>
      </c>
      <c r="D4711" t="s">
        <v>95</v>
      </c>
      <c r="E4711" t="s">
        <v>58</v>
      </c>
      <c r="F4711" t="s">
        <v>65</v>
      </c>
      <c r="G4711" t="s">
        <v>66</v>
      </c>
      <c r="H4711" t="s">
        <v>38</v>
      </c>
      <c r="I4711" t="s">
        <v>31</v>
      </c>
      <c r="J4711">
        <v>147.13</v>
      </c>
      <c r="K4711" t="s">
        <v>46</v>
      </c>
      <c r="L4711" t="s">
        <v>24</v>
      </c>
      <c r="M4711" t="s">
        <v>33</v>
      </c>
      <c r="N4711">
        <v>9</v>
      </c>
    </row>
    <row r="4712" spans="1:14" x14ac:dyDescent="0.3">
      <c r="A4712" t="s">
        <v>5481</v>
      </c>
      <c r="B4712" t="s">
        <v>5476</v>
      </c>
      <c r="C4712" t="s">
        <v>854</v>
      </c>
      <c r="D4712" t="s">
        <v>855</v>
      </c>
      <c r="E4712" t="s">
        <v>43</v>
      </c>
      <c r="F4712" t="s">
        <v>116</v>
      </c>
      <c r="G4712" t="s">
        <v>20</v>
      </c>
      <c r="H4712" t="s">
        <v>30</v>
      </c>
      <c r="I4712" t="s">
        <v>31</v>
      </c>
      <c r="J4712">
        <v>461.94</v>
      </c>
      <c r="K4712" t="s">
        <v>32</v>
      </c>
      <c r="L4712" t="s">
        <v>60</v>
      </c>
      <c r="M4712" t="s">
        <v>67</v>
      </c>
      <c r="N4712">
        <v>177</v>
      </c>
    </row>
    <row r="4713" spans="1:14" x14ac:dyDescent="0.3">
      <c r="A4713" t="s">
        <v>5482</v>
      </c>
      <c r="B4713" t="s">
        <v>5476</v>
      </c>
      <c r="C4713" t="s">
        <v>101</v>
      </c>
      <c r="D4713" t="s">
        <v>210</v>
      </c>
      <c r="E4713" t="s">
        <v>58</v>
      </c>
      <c r="F4713" t="s">
        <v>37</v>
      </c>
      <c r="G4713" t="s">
        <v>66</v>
      </c>
      <c r="H4713" t="s">
        <v>38</v>
      </c>
      <c r="I4713" t="s">
        <v>22</v>
      </c>
      <c r="J4713">
        <v>1142.55</v>
      </c>
      <c r="K4713" t="s">
        <v>46</v>
      </c>
      <c r="L4713" t="s">
        <v>24</v>
      </c>
      <c r="M4713" t="s">
        <v>70</v>
      </c>
      <c r="N4713">
        <v>82</v>
      </c>
    </row>
    <row r="4714" spans="1:14" x14ac:dyDescent="0.3">
      <c r="A4714" t="s">
        <v>5483</v>
      </c>
      <c r="B4714" t="s">
        <v>5476</v>
      </c>
      <c r="C4714" t="s">
        <v>332</v>
      </c>
      <c r="D4714" t="s">
        <v>333</v>
      </c>
      <c r="E4714" t="s">
        <v>64</v>
      </c>
      <c r="F4714" t="s">
        <v>85</v>
      </c>
      <c r="G4714" t="s">
        <v>66</v>
      </c>
      <c r="H4714" t="s">
        <v>45</v>
      </c>
      <c r="I4714" t="s">
        <v>22</v>
      </c>
      <c r="J4714">
        <v>0</v>
      </c>
      <c r="K4714" t="s">
        <v>46</v>
      </c>
      <c r="L4714" t="s">
        <v>24</v>
      </c>
      <c r="M4714" t="s">
        <v>55</v>
      </c>
      <c r="N4714">
        <v>91</v>
      </c>
    </row>
    <row r="4715" spans="1:14" x14ac:dyDescent="0.3">
      <c r="A4715" t="s">
        <v>5484</v>
      </c>
      <c r="B4715" t="s">
        <v>5485</v>
      </c>
      <c r="C4715" t="s">
        <v>139</v>
      </c>
      <c r="D4715" t="s">
        <v>501</v>
      </c>
      <c r="E4715" t="s">
        <v>29</v>
      </c>
      <c r="F4715" t="s">
        <v>44</v>
      </c>
      <c r="G4715" t="s">
        <v>53</v>
      </c>
      <c r="H4715" t="s">
        <v>45</v>
      </c>
      <c r="I4715" t="s">
        <v>78</v>
      </c>
      <c r="J4715">
        <v>0</v>
      </c>
      <c r="K4715" t="s">
        <v>32</v>
      </c>
      <c r="L4715" t="s">
        <v>24</v>
      </c>
      <c r="M4715" t="s">
        <v>33</v>
      </c>
      <c r="N4715">
        <v>18</v>
      </c>
    </row>
    <row r="4716" spans="1:14" x14ac:dyDescent="0.3">
      <c r="A4716" t="s">
        <v>5486</v>
      </c>
      <c r="B4716" t="s">
        <v>5485</v>
      </c>
      <c r="C4716" t="s">
        <v>139</v>
      </c>
      <c r="D4716" t="s">
        <v>501</v>
      </c>
      <c r="E4716" t="s">
        <v>84</v>
      </c>
      <c r="F4716" t="s">
        <v>44</v>
      </c>
      <c r="G4716" t="s">
        <v>20</v>
      </c>
      <c r="H4716" t="s">
        <v>21</v>
      </c>
      <c r="I4716" t="s">
        <v>22</v>
      </c>
      <c r="J4716">
        <v>268.48</v>
      </c>
      <c r="K4716" t="s">
        <v>32</v>
      </c>
      <c r="L4716" t="s">
        <v>24</v>
      </c>
      <c r="M4716" t="s">
        <v>33</v>
      </c>
      <c r="N4716">
        <v>25</v>
      </c>
    </row>
    <row r="4717" spans="1:14" x14ac:dyDescent="0.3">
      <c r="A4717" t="s">
        <v>5487</v>
      </c>
      <c r="B4717" t="s">
        <v>5485</v>
      </c>
      <c r="C4717" t="s">
        <v>35</v>
      </c>
      <c r="D4717" t="s">
        <v>166</v>
      </c>
      <c r="E4717" t="s">
        <v>43</v>
      </c>
      <c r="F4717" t="s">
        <v>19</v>
      </c>
      <c r="G4717" t="s">
        <v>20</v>
      </c>
      <c r="H4717" t="s">
        <v>54</v>
      </c>
      <c r="I4717" t="s">
        <v>22</v>
      </c>
      <c r="J4717">
        <v>238.39</v>
      </c>
      <c r="K4717" t="s">
        <v>50</v>
      </c>
      <c r="L4717" t="s">
        <v>24</v>
      </c>
      <c r="M4717" t="s">
        <v>33</v>
      </c>
      <c r="N4717">
        <v>4</v>
      </c>
    </row>
    <row r="4718" spans="1:14" x14ac:dyDescent="0.3">
      <c r="A4718" t="s">
        <v>5488</v>
      </c>
      <c r="B4718" t="s">
        <v>5485</v>
      </c>
      <c r="C4718" t="s">
        <v>113</v>
      </c>
      <c r="D4718" t="s">
        <v>114</v>
      </c>
      <c r="E4718" t="s">
        <v>58</v>
      </c>
      <c r="F4718" t="s">
        <v>74</v>
      </c>
      <c r="G4718" t="s">
        <v>66</v>
      </c>
      <c r="H4718" t="s">
        <v>30</v>
      </c>
      <c r="I4718" t="s">
        <v>31</v>
      </c>
      <c r="J4718">
        <v>9603.35</v>
      </c>
      <c r="K4718" t="s">
        <v>32</v>
      </c>
      <c r="L4718" t="s">
        <v>24</v>
      </c>
      <c r="M4718" t="s">
        <v>33</v>
      </c>
      <c r="N4718">
        <v>20</v>
      </c>
    </row>
    <row r="4719" spans="1:14" x14ac:dyDescent="0.3">
      <c r="A4719" t="s">
        <v>5489</v>
      </c>
      <c r="B4719" t="s">
        <v>5485</v>
      </c>
      <c r="C4719" t="s">
        <v>742</v>
      </c>
      <c r="D4719" t="s">
        <v>743</v>
      </c>
      <c r="E4719" t="s">
        <v>43</v>
      </c>
      <c r="F4719" t="s">
        <v>89</v>
      </c>
      <c r="G4719" t="s">
        <v>59</v>
      </c>
      <c r="H4719" t="s">
        <v>30</v>
      </c>
      <c r="I4719" t="s">
        <v>22</v>
      </c>
      <c r="J4719">
        <v>1930.33</v>
      </c>
      <c r="K4719" t="s">
        <v>32</v>
      </c>
      <c r="L4719" t="s">
        <v>24</v>
      </c>
      <c r="M4719" t="s">
        <v>33</v>
      </c>
      <c r="N4719">
        <v>15</v>
      </c>
    </row>
    <row r="4720" spans="1:14" x14ac:dyDescent="0.3">
      <c r="A4720" t="s">
        <v>5490</v>
      </c>
      <c r="B4720" t="s">
        <v>5485</v>
      </c>
      <c r="C4720" t="s">
        <v>35</v>
      </c>
      <c r="D4720" t="s">
        <v>257</v>
      </c>
      <c r="E4720" t="s">
        <v>69</v>
      </c>
      <c r="F4720" t="s">
        <v>85</v>
      </c>
      <c r="G4720" t="s">
        <v>66</v>
      </c>
      <c r="H4720" t="s">
        <v>54</v>
      </c>
      <c r="I4720" t="s">
        <v>31</v>
      </c>
      <c r="J4720">
        <v>2799.12</v>
      </c>
      <c r="K4720" t="s">
        <v>50</v>
      </c>
      <c r="L4720" t="s">
        <v>24</v>
      </c>
      <c r="M4720" t="s">
        <v>70</v>
      </c>
      <c r="N4720">
        <v>21</v>
      </c>
    </row>
    <row r="4721" spans="1:14" x14ac:dyDescent="0.3">
      <c r="A4721" t="s">
        <v>5491</v>
      </c>
      <c r="B4721" t="s">
        <v>5485</v>
      </c>
      <c r="C4721" t="s">
        <v>139</v>
      </c>
      <c r="D4721" t="s">
        <v>501</v>
      </c>
      <c r="E4721" t="s">
        <v>224</v>
      </c>
      <c r="F4721" t="s">
        <v>74</v>
      </c>
      <c r="G4721" t="s">
        <v>20</v>
      </c>
      <c r="H4721" t="s">
        <v>30</v>
      </c>
      <c r="I4721" t="s">
        <v>31</v>
      </c>
      <c r="J4721">
        <v>0</v>
      </c>
      <c r="K4721" t="s">
        <v>46</v>
      </c>
      <c r="L4721" t="s">
        <v>24</v>
      </c>
      <c r="M4721" t="s">
        <v>67</v>
      </c>
      <c r="N4721">
        <v>67</v>
      </c>
    </row>
    <row r="4722" spans="1:14" x14ac:dyDescent="0.3">
      <c r="A4722" t="s">
        <v>5492</v>
      </c>
      <c r="B4722" t="s">
        <v>5485</v>
      </c>
      <c r="C4722" t="s">
        <v>139</v>
      </c>
      <c r="D4722" t="s">
        <v>501</v>
      </c>
      <c r="E4722" t="s">
        <v>58</v>
      </c>
      <c r="F4722" t="s">
        <v>85</v>
      </c>
      <c r="G4722" t="s">
        <v>20</v>
      </c>
      <c r="H4722" t="s">
        <v>54</v>
      </c>
      <c r="I4722" t="s">
        <v>31</v>
      </c>
      <c r="J4722">
        <v>229.34</v>
      </c>
      <c r="K4722" t="s">
        <v>50</v>
      </c>
      <c r="L4722" t="s">
        <v>24</v>
      </c>
      <c r="M4722" t="s">
        <v>70</v>
      </c>
      <c r="N4722">
        <v>46</v>
      </c>
    </row>
    <row r="4723" spans="1:14" x14ac:dyDescent="0.3">
      <c r="A4723" t="s">
        <v>5493</v>
      </c>
      <c r="B4723" t="s">
        <v>5485</v>
      </c>
      <c r="C4723" t="s">
        <v>196</v>
      </c>
      <c r="D4723" t="s">
        <v>197</v>
      </c>
      <c r="E4723" t="s">
        <v>43</v>
      </c>
      <c r="F4723" t="s">
        <v>85</v>
      </c>
      <c r="G4723" t="s">
        <v>20</v>
      </c>
      <c r="H4723" t="s">
        <v>38</v>
      </c>
      <c r="I4723" t="s">
        <v>22</v>
      </c>
      <c r="J4723">
        <v>855.06</v>
      </c>
      <c r="K4723" t="s">
        <v>46</v>
      </c>
      <c r="L4723" t="s">
        <v>24</v>
      </c>
      <c r="M4723" t="s">
        <v>25</v>
      </c>
      <c r="N4723">
        <v>15</v>
      </c>
    </row>
    <row r="4724" spans="1:14" x14ac:dyDescent="0.3">
      <c r="A4724" t="s">
        <v>5494</v>
      </c>
      <c r="B4724" t="s">
        <v>5485</v>
      </c>
      <c r="C4724" t="s">
        <v>174</v>
      </c>
      <c r="D4724" t="s">
        <v>175</v>
      </c>
      <c r="E4724" t="s">
        <v>155</v>
      </c>
      <c r="F4724" t="s">
        <v>89</v>
      </c>
      <c r="G4724" t="s">
        <v>20</v>
      </c>
      <c r="H4724" t="s">
        <v>38</v>
      </c>
      <c r="I4724" t="s">
        <v>31</v>
      </c>
      <c r="J4724">
        <v>0</v>
      </c>
      <c r="K4724" t="s">
        <v>50</v>
      </c>
      <c r="L4724" t="s">
        <v>24</v>
      </c>
      <c r="M4724" t="s">
        <v>25</v>
      </c>
      <c r="N4724">
        <v>77</v>
      </c>
    </row>
    <row r="4725" spans="1:14" x14ac:dyDescent="0.3">
      <c r="A4725" t="s">
        <v>5495</v>
      </c>
      <c r="B4725" t="s">
        <v>5496</v>
      </c>
      <c r="C4725" t="s">
        <v>342</v>
      </c>
      <c r="D4725" t="s">
        <v>343</v>
      </c>
      <c r="E4725" t="s">
        <v>29</v>
      </c>
      <c r="F4725" t="s">
        <v>19</v>
      </c>
      <c r="G4725" t="s">
        <v>20</v>
      </c>
      <c r="H4725" t="s">
        <v>38</v>
      </c>
      <c r="I4725" t="s">
        <v>22</v>
      </c>
      <c r="J4725">
        <v>0</v>
      </c>
      <c r="K4725" t="s">
        <v>32</v>
      </c>
      <c r="L4725" t="s">
        <v>24</v>
      </c>
      <c r="M4725" t="s">
        <v>55</v>
      </c>
      <c r="N4725">
        <v>107</v>
      </c>
    </row>
    <row r="4726" spans="1:14" x14ac:dyDescent="0.3">
      <c r="A4726" t="s">
        <v>5497</v>
      </c>
      <c r="B4726" t="s">
        <v>5496</v>
      </c>
      <c r="C4726" t="s">
        <v>41</v>
      </c>
      <c r="D4726" t="s">
        <v>250</v>
      </c>
      <c r="E4726" t="s">
        <v>58</v>
      </c>
      <c r="F4726" t="s">
        <v>74</v>
      </c>
      <c r="G4726" t="s">
        <v>20</v>
      </c>
      <c r="H4726" t="s">
        <v>30</v>
      </c>
      <c r="I4726" t="s">
        <v>31</v>
      </c>
      <c r="J4726">
        <v>1537.12</v>
      </c>
      <c r="K4726" t="s">
        <v>32</v>
      </c>
      <c r="L4726" t="s">
        <v>24</v>
      </c>
      <c r="M4726" t="s">
        <v>33</v>
      </c>
      <c r="N4726">
        <v>21</v>
      </c>
    </row>
    <row r="4727" spans="1:14" x14ac:dyDescent="0.3">
      <c r="A4727" t="s">
        <v>5498</v>
      </c>
      <c r="B4727" t="s">
        <v>5496</v>
      </c>
      <c r="C4727" t="s">
        <v>27</v>
      </c>
      <c r="D4727" t="s">
        <v>28</v>
      </c>
      <c r="E4727" t="s">
        <v>58</v>
      </c>
      <c r="F4727" t="s">
        <v>44</v>
      </c>
      <c r="G4727" t="s">
        <v>20</v>
      </c>
      <c r="H4727" t="s">
        <v>54</v>
      </c>
      <c r="I4727" t="s">
        <v>22</v>
      </c>
      <c r="J4727">
        <v>2782.86</v>
      </c>
      <c r="K4727" t="s">
        <v>50</v>
      </c>
      <c r="L4727" t="s">
        <v>47</v>
      </c>
      <c r="M4727" t="s">
        <v>33</v>
      </c>
      <c r="N4727">
        <v>9</v>
      </c>
    </row>
    <row r="4728" spans="1:14" x14ac:dyDescent="0.3">
      <c r="A4728" t="s">
        <v>5499</v>
      </c>
      <c r="B4728" t="s">
        <v>5496</v>
      </c>
      <c r="C4728" t="s">
        <v>107</v>
      </c>
      <c r="D4728" t="s">
        <v>108</v>
      </c>
      <c r="E4728" t="s">
        <v>64</v>
      </c>
      <c r="F4728" t="s">
        <v>44</v>
      </c>
      <c r="G4728" t="s">
        <v>20</v>
      </c>
      <c r="H4728" t="s">
        <v>45</v>
      </c>
      <c r="I4728" t="s">
        <v>31</v>
      </c>
      <c r="J4728">
        <v>0</v>
      </c>
      <c r="K4728" t="s">
        <v>23</v>
      </c>
      <c r="L4728" t="s">
        <v>24</v>
      </c>
      <c r="M4728" t="s">
        <v>67</v>
      </c>
      <c r="N4728">
        <v>138</v>
      </c>
    </row>
    <row r="4729" spans="1:14" x14ac:dyDescent="0.3">
      <c r="A4729" t="s">
        <v>5500</v>
      </c>
      <c r="B4729" t="s">
        <v>5496</v>
      </c>
      <c r="C4729" t="s">
        <v>35</v>
      </c>
      <c r="D4729" t="s">
        <v>267</v>
      </c>
      <c r="E4729" t="s">
        <v>58</v>
      </c>
      <c r="F4729" t="s">
        <v>44</v>
      </c>
      <c r="G4729" t="s">
        <v>20</v>
      </c>
      <c r="H4729" t="s">
        <v>45</v>
      </c>
      <c r="I4729" t="s">
        <v>31</v>
      </c>
      <c r="J4729">
        <v>916.68</v>
      </c>
      <c r="K4729" t="s">
        <v>32</v>
      </c>
      <c r="L4729" t="s">
        <v>24</v>
      </c>
      <c r="M4729" t="s">
        <v>33</v>
      </c>
      <c r="N4729">
        <v>26</v>
      </c>
    </row>
    <row r="4730" spans="1:14" x14ac:dyDescent="0.3">
      <c r="A4730" t="s">
        <v>5501</v>
      </c>
      <c r="B4730" t="s">
        <v>5496</v>
      </c>
      <c r="C4730" t="s">
        <v>41</v>
      </c>
      <c r="D4730" t="s">
        <v>157</v>
      </c>
      <c r="E4730" t="s">
        <v>64</v>
      </c>
      <c r="F4730" t="s">
        <v>74</v>
      </c>
      <c r="G4730" t="s">
        <v>20</v>
      </c>
      <c r="H4730" t="s">
        <v>45</v>
      </c>
      <c r="I4730" t="s">
        <v>31</v>
      </c>
      <c r="J4730">
        <v>0</v>
      </c>
      <c r="K4730" t="s">
        <v>23</v>
      </c>
      <c r="L4730" t="s">
        <v>24</v>
      </c>
      <c r="M4730" t="s">
        <v>33</v>
      </c>
      <c r="N4730">
        <v>17</v>
      </c>
    </row>
    <row r="4731" spans="1:14" x14ac:dyDescent="0.3">
      <c r="A4731" t="s">
        <v>5502</v>
      </c>
      <c r="B4731" t="s">
        <v>5496</v>
      </c>
      <c r="C4731" t="s">
        <v>35</v>
      </c>
      <c r="D4731" t="s">
        <v>289</v>
      </c>
      <c r="E4731" t="s">
        <v>29</v>
      </c>
      <c r="F4731" t="s">
        <v>85</v>
      </c>
      <c r="G4731" t="s">
        <v>20</v>
      </c>
      <c r="H4731" t="s">
        <v>45</v>
      </c>
      <c r="I4731" t="s">
        <v>22</v>
      </c>
      <c r="J4731">
        <v>0</v>
      </c>
      <c r="K4731" t="s">
        <v>46</v>
      </c>
      <c r="L4731" t="s">
        <v>24</v>
      </c>
      <c r="M4731" t="s">
        <v>67</v>
      </c>
      <c r="N4731">
        <v>83</v>
      </c>
    </row>
    <row r="4732" spans="1:14" x14ac:dyDescent="0.3">
      <c r="A4732" t="s">
        <v>5503</v>
      </c>
      <c r="B4732" t="s">
        <v>5496</v>
      </c>
      <c r="C4732" t="s">
        <v>204</v>
      </c>
      <c r="D4732" t="s">
        <v>205</v>
      </c>
      <c r="E4732" t="s">
        <v>84</v>
      </c>
      <c r="F4732" t="s">
        <v>89</v>
      </c>
      <c r="G4732" t="s">
        <v>66</v>
      </c>
      <c r="H4732" t="s">
        <v>30</v>
      </c>
      <c r="I4732" t="s">
        <v>22</v>
      </c>
      <c r="J4732">
        <v>184.48</v>
      </c>
      <c r="K4732" t="s">
        <v>50</v>
      </c>
      <c r="L4732" t="s">
        <v>24</v>
      </c>
      <c r="M4732" t="s">
        <v>33</v>
      </c>
      <c r="N4732">
        <v>23</v>
      </c>
    </row>
    <row r="4733" spans="1:14" x14ac:dyDescent="0.3">
      <c r="A4733" t="s">
        <v>5504</v>
      </c>
      <c r="B4733" t="s">
        <v>5496</v>
      </c>
      <c r="C4733" t="s">
        <v>139</v>
      </c>
      <c r="D4733" t="s">
        <v>140</v>
      </c>
      <c r="E4733" t="s">
        <v>58</v>
      </c>
      <c r="F4733" t="s">
        <v>19</v>
      </c>
      <c r="G4733" t="s">
        <v>20</v>
      </c>
      <c r="H4733" t="s">
        <v>54</v>
      </c>
      <c r="I4733" t="s">
        <v>22</v>
      </c>
      <c r="J4733">
        <v>15.1</v>
      </c>
      <c r="K4733" t="s">
        <v>32</v>
      </c>
      <c r="L4733" t="s">
        <v>24</v>
      </c>
      <c r="M4733" t="s">
        <v>25</v>
      </c>
      <c r="N4733">
        <v>18</v>
      </c>
    </row>
    <row r="4734" spans="1:14" x14ac:dyDescent="0.3">
      <c r="A4734" t="s">
        <v>5505</v>
      </c>
      <c r="B4734" t="s">
        <v>5496</v>
      </c>
      <c r="C4734" t="s">
        <v>41</v>
      </c>
      <c r="D4734" t="s">
        <v>42</v>
      </c>
      <c r="E4734" t="s">
        <v>58</v>
      </c>
      <c r="F4734" t="s">
        <v>19</v>
      </c>
      <c r="G4734" t="s">
        <v>20</v>
      </c>
      <c r="H4734" t="s">
        <v>30</v>
      </c>
      <c r="I4734" t="s">
        <v>31</v>
      </c>
      <c r="J4734">
        <v>419.04</v>
      </c>
      <c r="K4734" t="s">
        <v>50</v>
      </c>
      <c r="L4734" t="s">
        <v>47</v>
      </c>
      <c r="M4734" t="s">
        <v>70</v>
      </c>
      <c r="N4734">
        <v>9</v>
      </c>
    </row>
    <row r="4735" spans="1:14" x14ac:dyDescent="0.3">
      <c r="A4735" t="s">
        <v>5506</v>
      </c>
      <c r="B4735" t="s">
        <v>5496</v>
      </c>
      <c r="C4735" t="s">
        <v>35</v>
      </c>
      <c r="D4735" t="s">
        <v>159</v>
      </c>
      <c r="E4735" t="s">
        <v>84</v>
      </c>
      <c r="F4735" t="s">
        <v>37</v>
      </c>
      <c r="G4735" t="s">
        <v>20</v>
      </c>
      <c r="H4735" t="s">
        <v>30</v>
      </c>
      <c r="I4735" t="s">
        <v>31</v>
      </c>
      <c r="J4735">
        <v>4206.59</v>
      </c>
      <c r="K4735" t="s">
        <v>50</v>
      </c>
      <c r="L4735" t="s">
        <v>24</v>
      </c>
      <c r="M4735" t="s">
        <v>33</v>
      </c>
      <c r="N4735">
        <v>10</v>
      </c>
    </row>
    <row r="4736" spans="1:14" x14ac:dyDescent="0.3">
      <c r="A4736" t="s">
        <v>5507</v>
      </c>
      <c r="B4736" t="s">
        <v>5496</v>
      </c>
      <c r="C4736" t="s">
        <v>94</v>
      </c>
      <c r="D4736" t="s">
        <v>95</v>
      </c>
      <c r="E4736" t="s">
        <v>69</v>
      </c>
      <c r="F4736" t="s">
        <v>116</v>
      </c>
      <c r="G4736" t="s">
        <v>20</v>
      </c>
      <c r="H4736" t="s">
        <v>21</v>
      </c>
      <c r="I4736" t="s">
        <v>22</v>
      </c>
      <c r="J4736">
        <v>26.07</v>
      </c>
      <c r="K4736" t="s">
        <v>32</v>
      </c>
      <c r="L4736" t="s">
        <v>47</v>
      </c>
      <c r="M4736" t="s">
        <v>25</v>
      </c>
      <c r="N4736">
        <v>12</v>
      </c>
    </row>
    <row r="4737" spans="1:14" x14ac:dyDescent="0.3">
      <c r="A4737" t="s">
        <v>5508</v>
      </c>
      <c r="B4737" t="s">
        <v>5496</v>
      </c>
      <c r="C4737" t="s">
        <v>190</v>
      </c>
      <c r="D4737" t="s">
        <v>191</v>
      </c>
      <c r="E4737" t="s">
        <v>155</v>
      </c>
      <c r="F4737" t="s">
        <v>65</v>
      </c>
      <c r="G4737" t="s">
        <v>20</v>
      </c>
      <c r="H4737" t="s">
        <v>54</v>
      </c>
      <c r="I4737" t="s">
        <v>22</v>
      </c>
      <c r="J4737">
        <v>0</v>
      </c>
      <c r="K4737" t="s">
        <v>32</v>
      </c>
      <c r="L4737" t="s">
        <v>24</v>
      </c>
      <c r="M4737" t="s">
        <v>70</v>
      </c>
      <c r="N4737">
        <v>151</v>
      </c>
    </row>
    <row r="4738" spans="1:14" x14ac:dyDescent="0.3">
      <c r="A4738" t="s">
        <v>5509</v>
      </c>
      <c r="B4738" t="s">
        <v>5496</v>
      </c>
      <c r="C4738" t="s">
        <v>41</v>
      </c>
      <c r="D4738" t="s">
        <v>42</v>
      </c>
      <c r="E4738" t="s">
        <v>58</v>
      </c>
      <c r="F4738" t="s">
        <v>65</v>
      </c>
      <c r="G4738" t="s">
        <v>20</v>
      </c>
      <c r="H4738" t="s">
        <v>45</v>
      </c>
      <c r="I4738" t="s">
        <v>31</v>
      </c>
      <c r="J4738">
        <v>259.08999999999997</v>
      </c>
      <c r="K4738" t="s">
        <v>32</v>
      </c>
      <c r="L4738" t="s">
        <v>24</v>
      </c>
      <c r="M4738" t="s">
        <v>67</v>
      </c>
      <c r="N4738">
        <v>142</v>
      </c>
    </row>
    <row r="4739" spans="1:14" x14ac:dyDescent="0.3">
      <c r="A4739" t="s">
        <v>5510</v>
      </c>
      <c r="B4739" t="s">
        <v>5496</v>
      </c>
      <c r="C4739" t="s">
        <v>101</v>
      </c>
      <c r="D4739" t="s">
        <v>210</v>
      </c>
      <c r="E4739" t="s">
        <v>155</v>
      </c>
      <c r="F4739" t="s">
        <v>85</v>
      </c>
      <c r="G4739" t="s">
        <v>53</v>
      </c>
      <c r="H4739" t="s">
        <v>38</v>
      </c>
      <c r="I4739" t="s">
        <v>31</v>
      </c>
      <c r="J4739">
        <v>0</v>
      </c>
      <c r="K4739" t="s">
        <v>32</v>
      </c>
      <c r="L4739" t="s">
        <v>24</v>
      </c>
      <c r="M4739" t="s">
        <v>25</v>
      </c>
      <c r="N4739">
        <v>87</v>
      </c>
    </row>
    <row r="4740" spans="1:14" x14ac:dyDescent="0.3">
      <c r="A4740" t="s">
        <v>5511</v>
      </c>
      <c r="B4740" t="s">
        <v>5496</v>
      </c>
      <c r="C4740" t="s">
        <v>41</v>
      </c>
      <c r="D4740" t="s">
        <v>250</v>
      </c>
      <c r="E4740" t="s">
        <v>58</v>
      </c>
      <c r="F4740" t="s">
        <v>37</v>
      </c>
      <c r="G4740" t="s">
        <v>66</v>
      </c>
      <c r="H4740" t="s">
        <v>45</v>
      </c>
      <c r="I4740" t="s">
        <v>22</v>
      </c>
      <c r="J4740">
        <v>395.81</v>
      </c>
      <c r="K4740" t="s">
        <v>50</v>
      </c>
      <c r="L4740" t="s">
        <v>47</v>
      </c>
      <c r="M4740" t="s">
        <v>70</v>
      </c>
      <c r="N4740">
        <v>65</v>
      </c>
    </row>
    <row r="4741" spans="1:14" x14ac:dyDescent="0.3">
      <c r="A4741" t="s">
        <v>5512</v>
      </c>
      <c r="B4741" t="s">
        <v>5496</v>
      </c>
      <c r="C4741" t="s">
        <v>35</v>
      </c>
      <c r="D4741" t="s">
        <v>73</v>
      </c>
      <c r="E4741" t="s">
        <v>58</v>
      </c>
      <c r="F4741" t="s">
        <v>85</v>
      </c>
      <c r="G4741" t="s">
        <v>20</v>
      </c>
      <c r="H4741" t="s">
        <v>45</v>
      </c>
      <c r="I4741" t="s">
        <v>22</v>
      </c>
      <c r="J4741">
        <v>1312.92</v>
      </c>
      <c r="K4741" t="s">
        <v>46</v>
      </c>
      <c r="L4741" t="s">
        <v>60</v>
      </c>
      <c r="M4741" t="s">
        <v>70</v>
      </c>
      <c r="N4741">
        <v>33</v>
      </c>
    </row>
    <row r="4742" spans="1:14" x14ac:dyDescent="0.3">
      <c r="A4742" t="s">
        <v>5513</v>
      </c>
      <c r="B4742" t="s">
        <v>5496</v>
      </c>
      <c r="C4742" t="s">
        <v>41</v>
      </c>
      <c r="D4742" t="s">
        <v>250</v>
      </c>
      <c r="E4742" t="s">
        <v>29</v>
      </c>
      <c r="F4742" t="s">
        <v>74</v>
      </c>
      <c r="G4742" t="s">
        <v>66</v>
      </c>
      <c r="H4742" t="s">
        <v>45</v>
      </c>
      <c r="I4742" t="s">
        <v>31</v>
      </c>
      <c r="J4742">
        <v>0</v>
      </c>
      <c r="K4742" t="s">
        <v>23</v>
      </c>
      <c r="L4742" t="s">
        <v>24</v>
      </c>
      <c r="M4742" t="s">
        <v>70</v>
      </c>
      <c r="N4742">
        <v>15</v>
      </c>
    </row>
    <row r="4743" spans="1:14" x14ac:dyDescent="0.3">
      <c r="A4743" t="s">
        <v>5514</v>
      </c>
      <c r="B4743" t="s">
        <v>5496</v>
      </c>
      <c r="C4743" t="s">
        <v>113</v>
      </c>
      <c r="D4743" t="s">
        <v>181</v>
      </c>
      <c r="E4743" t="s">
        <v>69</v>
      </c>
      <c r="F4743" t="s">
        <v>37</v>
      </c>
      <c r="G4743" t="s">
        <v>20</v>
      </c>
      <c r="H4743" t="s">
        <v>45</v>
      </c>
      <c r="I4743" t="s">
        <v>31</v>
      </c>
      <c r="J4743">
        <v>3767.95</v>
      </c>
      <c r="K4743" t="s">
        <v>50</v>
      </c>
      <c r="L4743" t="s">
        <v>24</v>
      </c>
      <c r="M4743" t="s">
        <v>25</v>
      </c>
      <c r="N4743">
        <v>49</v>
      </c>
    </row>
    <row r="4744" spans="1:14" x14ac:dyDescent="0.3">
      <c r="A4744" t="s">
        <v>5515</v>
      </c>
      <c r="B4744" t="s">
        <v>5516</v>
      </c>
      <c r="C4744" t="s">
        <v>386</v>
      </c>
      <c r="D4744" t="s">
        <v>387</v>
      </c>
      <c r="E4744" t="s">
        <v>58</v>
      </c>
      <c r="F4744" t="s">
        <v>116</v>
      </c>
      <c r="G4744" t="s">
        <v>66</v>
      </c>
      <c r="H4744" t="s">
        <v>30</v>
      </c>
      <c r="I4744" t="s">
        <v>31</v>
      </c>
      <c r="J4744">
        <v>1354.67</v>
      </c>
      <c r="K4744" t="s">
        <v>50</v>
      </c>
      <c r="L4744" t="s">
        <v>24</v>
      </c>
      <c r="M4744" t="s">
        <v>33</v>
      </c>
      <c r="N4744">
        <v>22</v>
      </c>
    </row>
    <row r="4745" spans="1:14" x14ac:dyDescent="0.3">
      <c r="A4745" t="s">
        <v>5517</v>
      </c>
      <c r="B4745" t="s">
        <v>5516</v>
      </c>
      <c r="C4745" t="s">
        <v>1541</v>
      </c>
      <c r="D4745" t="s">
        <v>1542</v>
      </c>
      <c r="E4745" t="s">
        <v>58</v>
      </c>
      <c r="F4745" t="s">
        <v>89</v>
      </c>
      <c r="G4745" t="s">
        <v>20</v>
      </c>
      <c r="H4745" t="s">
        <v>38</v>
      </c>
      <c r="I4745" t="s">
        <v>31</v>
      </c>
      <c r="J4745">
        <v>213.65</v>
      </c>
      <c r="K4745" t="s">
        <v>50</v>
      </c>
      <c r="L4745" t="s">
        <v>24</v>
      </c>
      <c r="M4745" t="s">
        <v>33</v>
      </c>
      <c r="N4745">
        <v>29</v>
      </c>
    </row>
    <row r="4746" spans="1:14" x14ac:dyDescent="0.3">
      <c r="A4746" t="s">
        <v>5518</v>
      </c>
      <c r="B4746" t="s">
        <v>5516</v>
      </c>
      <c r="C4746" t="s">
        <v>27</v>
      </c>
      <c r="D4746" t="s">
        <v>169</v>
      </c>
      <c r="E4746" t="s">
        <v>69</v>
      </c>
      <c r="F4746" t="s">
        <v>74</v>
      </c>
      <c r="G4746" t="s">
        <v>66</v>
      </c>
      <c r="H4746" t="s">
        <v>30</v>
      </c>
      <c r="I4746" t="s">
        <v>22</v>
      </c>
      <c r="J4746">
        <v>422.52</v>
      </c>
      <c r="K4746" t="s">
        <v>23</v>
      </c>
      <c r="L4746" t="s">
        <v>60</v>
      </c>
      <c r="M4746" t="s">
        <v>55</v>
      </c>
      <c r="N4746">
        <v>127</v>
      </c>
    </row>
    <row r="4747" spans="1:14" x14ac:dyDescent="0.3">
      <c r="A4747" t="s">
        <v>5519</v>
      </c>
      <c r="B4747" t="s">
        <v>5516</v>
      </c>
      <c r="C4747" t="s">
        <v>144</v>
      </c>
      <c r="D4747" t="s">
        <v>145</v>
      </c>
      <c r="E4747" t="s">
        <v>58</v>
      </c>
      <c r="F4747" t="s">
        <v>19</v>
      </c>
      <c r="G4747" t="s">
        <v>20</v>
      </c>
      <c r="H4747" t="s">
        <v>54</v>
      </c>
      <c r="I4747" t="s">
        <v>31</v>
      </c>
      <c r="J4747">
        <v>602.87</v>
      </c>
      <c r="K4747" t="s">
        <v>46</v>
      </c>
      <c r="L4747" t="s">
        <v>24</v>
      </c>
      <c r="M4747" t="s">
        <v>25</v>
      </c>
      <c r="N4747">
        <v>140</v>
      </c>
    </row>
    <row r="4748" spans="1:14" x14ac:dyDescent="0.3">
      <c r="A4748" t="s">
        <v>5520</v>
      </c>
      <c r="B4748" t="s">
        <v>5516</v>
      </c>
      <c r="C4748" t="s">
        <v>35</v>
      </c>
      <c r="D4748" t="s">
        <v>267</v>
      </c>
      <c r="E4748" t="s">
        <v>58</v>
      </c>
      <c r="F4748" t="s">
        <v>85</v>
      </c>
      <c r="G4748" t="s">
        <v>20</v>
      </c>
      <c r="H4748" t="s">
        <v>45</v>
      </c>
      <c r="I4748" t="s">
        <v>78</v>
      </c>
      <c r="J4748">
        <v>596.66999999999996</v>
      </c>
      <c r="K4748" t="s">
        <v>50</v>
      </c>
      <c r="L4748" t="s">
        <v>24</v>
      </c>
      <c r="M4748" t="s">
        <v>33</v>
      </c>
      <c r="N4748">
        <v>21</v>
      </c>
    </row>
    <row r="4749" spans="1:14" x14ac:dyDescent="0.3">
      <c r="A4749" t="s">
        <v>5521</v>
      </c>
      <c r="B4749" t="s">
        <v>5516</v>
      </c>
      <c r="C4749" t="s">
        <v>35</v>
      </c>
      <c r="D4749" t="s">
        <v>267</v>
      </c>
      <c r="E4749" t="s">
        <v>125</v>
      </c>
      <c r="F4749" t="s">
        <v>19</v>
      </c>
      <c r="G4749" t="s">
        <v>53</v>
      </c>
      <c r="H4749" t="s">
        <v>38</v>
      </c>
      <c r="I4749" t="s">
        <v>22</v>
      </c>
      <c r="J4749">
        <v>0</v>
      </c>
      <c r="K4749" t="s">
        <v>50</v>
      </c>
      <c r="L4749" t="s">
        <v>24</v>
      </c>
      <c r="M4749" t="s">
        <v>25</v>
      </c>
      <c r="N4749">
        <v>23</v>
      </c>
    </row>
    <row r="4750" spans="1:14" x14ac:dyDescent="0.3">
      <c r="A4750" t="s">
        <v>5522</v>
      </c>
      <c r="B4750" t="s">
        <v>5516</v>
      </c>
      <c r="C4750" t="s">
        <v>41</v>
      </c>
      <c r="D4750" t="s">
        <v>157</v>
      </c>
      <c r="E4750" t="s">
        <v>49</v>
      </c>
      <c r="F4750" t="s">
        <v>89</v>
      </c>
      <c r="G4750" t="s">
        <v>20</v>
      </c>
      <c r="H4750" t="s">
        <v>21</v>
      </c>
      <c r="I4750" t="s">
        <v>31</v>
      </c>
      <c r="J4750">
        <v>987.12</v>
      </c>
      <c r="K4750" t="s">
        <v>50</v>
      </c>
      <c r="L4750" t="s">
        <v>47</v>
      </c>
      <c r="M4750" t="s">
        <v>55</v>
      </c>
      <c r="N4750">
        <v>90</v>
      </c>
    </row>
    <row r="4751" spans="1:14" x14ac:dyDescent="0.3">
      <c r="A4751" t="s">
        <v>5523</v>
      </c>
      <c r="B4751" t="s">
        <v>5516</v>
      </c>
      <c r="C4751" t="s">
        <v>243</v>
      </c>
      <c r="D4751" t="s">
        <v>244</v>
      </c>
      <c r="E4751" t="s">
        <v>29</v>
      </c>
      <c r="F4751" t="s">
        <v>37</v>
      </c>
      <c r="G4751" t="s">
        <v>66</v>
      </c>
      <c r="H4751" t="s">
        <v>21</v>
      </c>
      <c r="I4751" t="s">
        <v>78</v>
      </c>
      <c r="J4751">
        <v>0</v>
      </c>
      <c r="K4751" t="s">
        <v>46</v>
      </c>
      <c r="L4751" t="s">
        <v>24</v>
      </c>
      <c r="M4751" t="s">
        <v>25</v>
      </c>
      <c r="N4751">
        <v>81</v>
      </c>
    </row>
    <row r="4752" spans="1:14" x14ac:dyDescent="0.3">
      <c r="A4752" t="s">
        <v>5524</v>
      </c>
      <c r="B4752" t="s">
        <v>5525</v>
      </c>
      <c r="C4752" t="s">
        <v>41</v>
      </c>
      <c r="D4752" t="s">
        <v>250</v>
      </c>
      <c r="E4752" t="s">
        <v>18</v>
      </c>
      <c r="F4752" t="s">
        <v>44</v>
      </c>
      <c r="G4752" t="s">
        <v>59</v>
      </c>
      <c r="H4752" t="s">
        <v>38</v>
      </c>
      <c r="I4752" t="s">
        <v>31</v>
      </c>
      <c r="J4752">
        <v>263.89999999999998</v>
      </c>
      <c r="K4752" t="s">
        <v>50</v>
      </c>
      <c r="L4752" t="s">
        <v>24</v>
      </c>
      <c r="M4752" t="s">
        <v>55</v>
      </c>
      <c r="N4752">
        <v>7</v>
      </c>
    </row>
    <row r="4753" spans="1:14" x14ac:dyDescent="0.3">
      <c r="A4753" t="s">
        <v>5526</v>
      </c>
      <c r="B4753" t="s">
        <v>5525</v>
      </c>
      <c r="C4753" t="s">
        <v>41</v>
      </c>
      <c r="D4753" t="s">
        <v>250</v>
      </c>
      <c r="E4753" t="s">
        <v>29</v>
      </c>
      <c r="F4753" t="s">
        <v>74</v>
      </c>
      <c r="G4753" t="s">
        <v>59</v>
      </c>
      <c r="H4753" t="s">
        <v>38</v>
      </c>
      <c r="I4753" t="s">
        <v>31</v>
      </c>
      <c r="J4753">
        <v>0</v>
      </c>
      <c r="K4753" t="s">
        <v>50</v>
      </c>
      <c r="L4753" t="s">
        <v>24</v>
      </c>
      <c r="M4753" t="s">
        <v>33</v>
      </c>
      <c r="N4753">
        <v>22</v>
      </c>
    </row>
    <row r="4754" spans="1:14" x14ac:dyDescent="0.3">
      <c r="A4754" t="s">
        <v>5527</v>
      </c>
      <c r="B4754" t="s">
        <v>5525</v>
      </c>
      <c r="C4754" t="s">
        <v>147</v>
      </c>
      <c r="D4754" t="s">
        <v>148</v>
      </c>
      <c r="E4754" t="s">
        <v>58</v>
      </c>
      <c r="F4754" t="s">
        <v>19</v>
      </c>
      <c r="G4754" t="s">
        <v>20</v>
      </c>
      <c r="H4754" t="s">
        <v>99</v>
      </c>
      <c r="I4754" t="s">
        <v>31</v>
      </c>
      <c r="J4754">
        <v>853.67</v>
      </c>
      <c r="K4754" t="s">
        <v>32</v>
      </c>
      <c r="L4754" t="s">
        <v>24</v>
      </c>
      <c r="M4754" t="s">
        <v>25</v>
      </c>
      <c r="N4754">
        <v>176</v>
      </c>
    </row>
    <row r="4755" spans="1:14" x14ac:dyDescent="0.3">
      <c r="A4755" t="s">
        <v>5528</v>
      </c>
      <c r="B4755" t="s">
        <v>5525</v>
      </c>
      <c r="C4755" t="s">
        <v>41</v>
      </c>
      <c r="D4755" t="s">
        <v>42</v>
      </c>
      <c r="E4755" t="s">
        <v>43</v>
      </c>
      <c r="F4755" t="s">
        <v>65</v>
      </c>
      <c r="G4755" t="s">
        <v>20</v>
      </c>
      <c r="H4755" t="s">
        <v>38</v>
      </c>
      <c r="I4755" t="s">
        <v>78</v>
      </c>
      <c r="J4755">
        <v>89.15</v>
      </c>
      <c r="K4755" t="s">
        <v>32</v>
      </c>
      <c r="L4755" t="s">
        <v>24</v>
      </c>
      <c r="M4755" t="s">
        <v>33</v>
      </c>
      <c r="N4755">
        <v>16</v>
      </c>
    </row>
    <row r="4756" spans="1:14" x14ac:dyDescent="0.3">
      <c r="A4756" t="s">
        <v>5529</v>
      </c>
      <c r="B4756" t="s">
        <v>5525</v>
      </c>
      <c r="C4756" t="s">
        <v>41</v>
      </c>
      <c r="D4756" t="s">
        <v>42</v>
      </c>
      <c r="E4756" t="s">
        <v>49</v>
      </c>
      <c r="F4756" t="s">
        <v>19</v>
      </c>
      <c r="G4756" t="s">
        <v>20</v>
      </c>
      <c r="H4756" t="s">
        <v>54</v>
      </c>
      <c r="I4756" t="s">
        <v>31</v>
      </c>
      <c r="J4756">
        <v>2875.97</v>
      </c>
      <c r="K4756" t="s">
        <v>46</v>
      </c>
      <c r="L4756" t="s">
        <v>24</v>
      </c>
      <c r="M4756" t="s">
        <v>25</v>
      </c>
      <c r="N4756">
        <v>85</v>
      </c>
    </row>
    <row r="4757" spans="1:14" x14ac:dyDescent="0.3">
      <c r="A4757" t="s">
        <v>5530</v>
      </c>
      <c r="B4757" t="s">
        <v>5525</v>
      </c>
      <c r="C4757" t="s">
        <v>139</v>
      </c>
      <c r="D4757" t="s">
        <v>140</v>
      </c>
      <c r="E4757" t="s">
        <v>58</v>
      </c>
      <c r="F4757" t="s">
        <v>116</v>
      </c>
      <c r="G4757" t="s">
        <v>20</v>
      </c>
      <c r="H4757" t="s">
        <v>30</v>
      </c>
      <c r="I4757" t="s">
        <v>31</v>
      </c>
      <c r="J4757">
        <v>299.51</v>
      </c>
      <c r="K4757" t="s">
        <v>46</v>
      </c>
      <c r="L4757" t="s">
        <v>60</v>
      </c>
      <c r="M4757" t="s">
        <v>55</v>
      </c>
      <c r="N4757">
        <v>58</v>
      </c>
    </row>
    <row r="4758" spans="1:14" x14ac:dyDescent="0.3">
      <c r="A4758" t="s">
        <v>5531</v>
      </c>
      <c r="B4758" t="s">
        <v>5525</v>
      </c>
      <c r="C4758" t="s">
        <v>201</v>
      </c>
      <c r="D4758" t="s">
        <v>202</v>
      </c>
      <c r="E4758" t="s">
        <v>58</v>
      </c>
      <c r="F4758" t="s">
        <v>89</v>
      </c>
      <c r="G4758" t="s">
        <v>53</v>
      </c>
      <c r="H4758" t="s">
        <v>21</v>
      </c>
      <c r="I4758" t="s">
        <v>22</v>
      </c>
      <c r="J4758">
        <v>1324.52</v>
      </c>
      <c r="K4758" t="s">
        <v>46</v>
      </c>
      <c r="L4758" t="s">
        <v>24</v>
      </c>
      <c r="M4758" t="s">
        <v>33</v>
      </c>
      <c r="N4758">
        <v>18</v>
      </c>
    </row>
    <row r="4759" spans="1:14" x14ac:dyDescent="0.3">
      <c r="A4759" t="s">
        <v>5532</v>
      </c>
      <c r="B4759" t="s">
        <v>5533</v>
      </c>
      <c r="C4759" t="s">
        <v>41</v>
      </c>
      <c r="D4759" t="s">
        <v>42</v>
      </c>
      <c r="E4759" t="s">
        <v>69</v>
      </c>
      <c r="F4759" t="s">
        <v>116</v>
      </c>
      <c r="G4759" t="s">
        <v>66</v>
      </c>
      <c r="H4759" t="s">
        <v>30</v>
      </c>
      <c r="I4759" t="s">
        <v>22</v>
      </c>
      <c r="J4759">
        <v>947.74</v>
      </c>
      <c r="K4759" t="s">
        <v>50</v>
      </c>
      <c r="L4759" t="s">
        <v>60</v>
      </c>
      <c r="M4759" t="s">
        <v>25</v>
      </c>
      <c r="N4759">
        <v>86</v>
      </c>
    </row>
    <row r="4760" spans="1:14" x14ac:dyDescent="0.3">
      <c r="A4760" t="s">
        <v>5534</v>
      </c>
      <c r="B4760" t="s">
        <v>5533</v>
      </c>
      <c r="C4760" t="s">
        <v>91</v>
      </c>
      <c r="D4760" t="s">
        <v>136</v>
      </c>
      <c r="E4760" t="s">
        <v>69</v>
      </c>
      <c r="F4760" t="s">
        <v>74</v>
      </c>
      <c r="G4760" t="s">
        <v>59</v>
      </c>
      <c r="H4760" t="s">
        <v>30</v>
      </c>
      <c r="I4760" t="s">
        <v>22</v>
      </c>
      <c r="J4760">
        <v>258.02999999999997</v>
      </c>
      <c r="K4760" t="s">
        <v>32</v>
      </c>
      <c r="L4760" t="s">
        <v>24</v>
      </c>
      <c r="M4760" t="s">
        <v>25</v>
      </c>
      <c r="N4760">
        <v>89</v>
      </c>
    </row>
    <row r="4761" spans="1:14" x14ac:dyDescent="0.3">
      <c r="A4761" t="s">
        <v>5535</v>
      </c>
      <c r="B4761" t="s">
        <v>5533</v>
      </c>
      <c r="C4761" t="s">
        <v>87</v>
      </c>
      <c r="D4761" t="s">
        <v>88</v>
      </c>
      <c r="E4761" t="s">
        <v>58</v>
      </c>
      <c r="F4761" t="s">
        <v>74</v>
      </c>
      <c r="G4761" t="s">
        <v>20</v>
      </c>
      <c r="H4761" t="s">
        <v>38</v>
      </c>
      <c r="I4761" t="s">
        <v>31</v>
      </c>
      <c r="J4761">
        <v>131.68</v>
      </c>
      <c r="K4761" t="s">
        <v>46</v>
      </c>
      <c r="L4761" t="s">
        <v>24</v>
      </c>
      <c r="M4761" t="s">
        <v>67</v>
      </c>
      <c r="N4761">
        <v>117</v>
      </c>
    </row>
    <row r="4762" spans="1:14" x14ac:dyDescent="0.3">
      <c r="A4762" t="s">
        <v>5536</v>
      </c>
      <c r="B4762" t="s">
        <v>5533</v>
      </c>
      <c r="C4762" t="s">
        <v>139</v>
      </c>
      <c r="D4762" t="s">
        <v>140</v>
      </c>
      <c r="E4762" t="s">
        <v>43</v>
      </c>
      <c r="F4762" t="s">
        <v>89</v>
      </c>
      <c r="G4762" t="s">
        <v>20</v>
      </c>
      <c r="H4762" t="s">
        <v>30</v>
      </c>
      <c r="I4762" t="s">
        <v>31</v>
      </c>
      <c r="J4762">
        <v>165.33</v>
      </c>
      <c r="K4762" t="s">
        <v>32</v>
      </c>
      <c r="L4762" t="s">
        <v>24</v>
      </c>
      <c r="M4762" t="s">
        <v>70</v>
      </c>
      <c r="N4762">
        <v>52</v>
      </c>
    </row>
    <row r="4763" spans="1:14" x14ac:dyDescent="0.3">
      <c r="A4763" t="s">
        <v>5537</v>
      </c>
      <c r="B4763" t="s">
        <v>5533</v>
      </c>
      <c r="C4763" t="s">
        <v>41</v>
      </c>
      <c r="D4763" t="s">
        <v>52</v>
      </c>
      <c r="E4763" t="s">
        <v>58</v>
      </c>
      <c r="F4763" t="s">
        <v>116</v>
      </c>
      <c r="G4763" t="s">
        <v>66</v>
      </c>
      <c r="H4763" t="s">
        <v>38</v>
      </c>
      <c r="I4763" t="s">
        <v>22</v>
      </c>
      <c r="J4763">
        <v>172.93</v>
      </c>
      <c r="K4763" t="s">
        <v>50</v>
      </c>
      <c r="L4763" t="s">
        <v>24</v>
      </c>
      <c r="M4763" t="s">
        <v>25</v>
      </c>
      <c r="N4763">
        <v>52</v>
      </c>
    </row>
    <row r="4764" spans="1:14" x14ac:dyDescent="0.3">
      <c r="A4764" t="s">
        <v>5538</v>
      </c>
      <c r="B4764" t="s">
        <v>5533</v>
      </c>
      <c r="C4764" t="s">
        <v>139</v>
      </c>
      <c r="D4764" t="s">
        <v>501</v>
      </c>
      <c r="E4764" t="s">
        <v>58</v>
      </c>
      <c r="F4764" t="s">
        <v>116</v>
      </c>
      <c r="G4764" t="s">
        <v>20</v>
      </c>
      <c r="H4764" t="s">
        <v>21</v>
      </c>
      <c r="I4764" t="s">
        <v>22</v>
      </c>
      <c r="J4764">
        <v>549.66999999999996</v>
      </c>
      <c r="K4764" t="s">
        <v>50</v>
      </c>
      <c r="L4764" t="s">
        <v>24</v>
      </c>
      <c r="M4764" t="s">
        <v>33</v>
      </c>
      <c r="N4764">
        <v>29</v>
      </c>
    </row>
    <row r="4765" spans="1:14" x14ac:dyDescent="0.3">
      <c r="A4765" t="s">
        <v>5539</v>
      </c>
      <c r="B4765" t="s">
        <v>5533</v>
      </c>
      <c r="C4765" t="s">
        <v>35</v>
      </c>
      <c r="D4765" t="s">
        <v>36</v>
      </c>
      <c r="E4765" t="s">
        <v>58</v>
      </c>
      <c r="F4765" t="s">
        <v>44</v>
      </c>
      <c r="G4765" t="s">
        <v>66</v>
      </c>
      <c r="H4765" t="s">
        <v>30</v>
      </c>
      <c r="I4765" t="s">
        <v>31</v>
      </c>
      <c r="J4765">
        <v>1070.3399999999999</v>
      </c>
      <c r="K4765" t="s">
        <v>23</v>
      </c>
      <c r="L4765" t="s">
        <v>24</v>
      </c>
      <c r="M4765" t="s">
        <v>33</v>
      </c>
      <c r="N4765">
        <v>28</v>
      </c>
    </row>
    <row r="4766" spans="1:14" x14ac:dyDescent="0.3">
      <c r="A4766" t="s">
        <v>5540</v>
      </c>
      <c r="B4766" t="s">
        <v>5533</v>
      </c>
      <c r="C4766" t="s">
        <v>107</v>
      </c>
      <c r="D4766" t="s">
        <v>108</v>
      </c>
      <c r="E4766" t="s">
        <v>58</v>
      </c>
      <c r="F4766" t="s">
        <v>44</v>
      </c>
      <c r="G4766" t="s">
        <v>20</v>
      </c>
      <c r="H4766" t="s">
        <v>54</v>
      </c>
      <c r="I4766" t="s">
        <v>22</v>
      </c>
      <c r="J4766">
        <v>743.15</v>
      </c>
      <c r="K4766" t="s">
        <v>46</v>
      </c>
      <c r="L4766" t="s">
        <v>24</v>
      </c>
      <c r="M4766" t="s">
        <v>33</v>
      </c>
      <c r="N4766">
        <v>27</v>
      </c>
    </row>
    <row r="4767" spans="1:14" x14ac:dyDescent="0.3">
      <c r="A4767" t="s">
        <v>5541</v>
      </c>
      <c r="B4767" t="s">
        <v>5533</v>
      </c>
      <c r="C4767" t="s">
        <v>201</v>
      </c>
      <c r="D4767" t="s">
        <v>202</v>
      </c>
      <c r="E4767" t="s">
        <v>224</v>
      </c>
      <c r="F4767" t="s">
        <v>85</v>
      </c>
      <c r="G4767" t="s">
        <v>66</v>
      </c>
      <c r="H4767" t="s">
        <v>38</v>
      </c>
      <c r="I4767" t="s">
        <v>22</v>
      </c>
      <c r="J4767">
        <v>0</v>
      </c>
      <c r="K4767" t="s">
        <v>50</v>
      </c>
      <c r="L4767" t="s">
        <v>24</v>
      </c>
      <c r="M4767" t="s">
        <v>25</v>
      </c>
      <c r="N4767">
        <v>115</v>
      </c>
    </row>
    <row r="4768" spans="1:14" x14ac:dyDescent="0.3">
      <c r="A4768" t="s">
        <v>5542</v>
      </c>
      <c r="B4768" t="s">
        <v>5533</v>
      </c>
      <c r="C4768" t="s">
        <v>854</v>
      </c>
      <c r="D4768" t="s">
        <v>855</v>
      </c>
      <c r="E4768" t="s">
        <v>58</v>
      </c>
      <c r="F4768" t="s">
        <v>89</v>
      </c>
      <c r="G4768" t="s">
        <v>59</v>
      </c>
      <c r="H4768" t="s">
        <v>45</v>
      </c>
      <c r="I4768" t="s">
        <v>22</v>
      </c>
      <c r="J4768">
        <v>2622.65</v>
      </c>
      <c r="K4768" t="s">
        <v>50</v>
      </c>
      <c r="L4768" t="s">
        <v>47</v>
      </c>
      <c r="M4768" t="s">
        <v>33</v>
      </c>
      <c r="N4768">
        <v>13</v>
      </c>
    </row>
    <row r="4769" spans="1:14" x14ac:dyDescent="0.3">
      <c r="A4769" t="s">
        <v>5543</v>
      </c>
      <c r="B4769" t="s">
        <v>5533</v>
      </c>
      <c r="C4769" t="s">
        <v>41</v>
      </c>
      <c r="D4769" t="s">
        <v>42</v>
      </c>
      <c r="E4769" t="s">
        <v>84</v>
      </c>
      <c r="F4769" t="s">
        <v>74</v>
      </c>
      <c r="G4769" t="s">
        <v>20</v>
      </c>
      <c r="H4769" t="s">
        <v>45</v>
      </c>
      <c r="I4769" t="s">
        <v>31</v>
      </c>
      <c r="J4769">
        <v>756.07</v>
      </c>
      <c r="K4769" t="s">
        <v>50</v>
      </c>
      <c r="L4769" t="s">
        <v>24</v>
      </c>
      <c r="M4769" t="s">
        <v>67</v>
      </c>
      <c r="N4769">
        <v>59</v>
      </c>
    </row>
    <row r="4770" spans="1:14" x14ac:dyDescent="0.3">
      <c r="A4770" t="s">
        <v>5544</v>
      </c>
      <c r="B4770" t="s">
        <v>5545</v>
      </c>
      <c r="C4770" t="s">
        <v>121</v>
      </c>
      <c r="D4770" t="s">
        <v>122</v>
      </c>
      <c r="E4770" t="s">
        <v>58</v>
      </c>
      <c r="F4770" t="s">
        <v>44</v>
      </c>
      <c r="G4770" t="s">
        <v>59</v>
      </c>
      <c r="H4770" t="s">
        <v>30</v>
      </c>
      <c r="I4770" t="s">
        <v>22</v>
      </c>
      <c r="J4770">
        <v>687.08</v>
      </c>
      <c r="K4770" t="s">
        <v>46</v>
      </c>
      <c r="L4770" t="s">
        <v>24</v>
      </c>
      <c r="M4770" t="s">
        <v>55</v>
      </c>
      <c r="N4770">
        <v>126</v>
      </c>
    </row>
    <row r="4771" spans="1:14" x14ac:dyDescent="0.3">
      <c r="A4771" t="s">
        <v>5546</v>
      </c>
      <c r="B4771" t="s">
        <v>5545</v>
      </c>
      <c r="C4771" t="s">
        <v>35</v>
      </c>
      <c r="D4771" t="s">
        <v>289</v>
      </c>
      <c r="E4771" t="s">
        <v>29</v>
      </c>
      <c r="F4771" t="s">
        <v>74</v>
      </c>
      <c r="G4771" t="s">
        <v>20</v>
      </c>
      <c r="H4771" t="s">
        <v>45</v>
      </c>
      <c r="I4771" t="s">
        <v>22</v>
      </c>
      <c r="J4771">
        <v>0</v>
      </c>
      <c r="K4771" t="s">
        <v>46</v>
      </c>
      <c r="L4771" t="s">
        <v>24</v>
      </c>
      <c r="M4771" t="s">
        <v>33</v>
      </c>
      <c r="N4771">
        <v>5</v>
      </c>
    </row>
    <row r="4772" spans="1:14" x14ac:dyDescent="0.3">
      <c r="A4772" t="s">
        <v>5547</v>
      </c>
      <c r="B4772" t="s">
        <v>5545</v>
      </c>
      <c r="C4772" t="s">
        <v>174</v>
      </c>
      <c r="D4772" t="s">
        <v>175</v>
      </c>
      <c r="E4772" t="s">
        <v>49</v>
      </c>
      <c r="F4772" t="s">
        <v>65</v>
      </c>
      <c r="G4772" t="s">
        <v>20</v>
      </c>
      <c r="H4772" t="s">
        <v>54</v>
      </c>
      <c r="I4772" t="s">
        <v>31</v>
      </c>
      <c r="J4772">
        <v>314.32</v>
      </c>
      <c r="K4772" t="s">
        <v>46</v>
      </c>
      <c r="L4772" t="s">
        <v>24</v>
      </c>
      <c r="M4772" t="s">
        <v>67</v>
      </c>
      <c r="N4772">
        <v>121</v>
      </c>
    </row>
    <row r="4773" spans="1:14" x14ac:dyDescent="0.3">
      <c r="A4773" t="s">
        <v>5548</v>
      </c>
      <c r="B4773" t="s">
        <v>5545</v>
      </c>
      <c r="C4773" t="s">
        <v>35</v>
      </c>
      <c r="D4773" t="s">
        <v>57</v>
      </c>
      <c r="E4773" t="s">
        <v>43</v>
      </c>
      <c r="F4773" t="s">
        <v>44</v>
      </c>
      <c r="G4773" t="s">
        <v>20</v>
      </c>
      <c r="H4773" t="s">
        <v>45</v>
      </c>
      <c r="I4773" t="s">
        <v>22</v>
      </c>
      <c r="J4773">
        <v>1425.09</v>
      </c>
      <c r="K4773" t="s">
        <v>50</v>
      </c>
      <c r="L4773" t="s">
        <v>24</v>
      </c>
      <c r="M4773" t="s">
        <v>33</v>
      </c>
      <c r="N4773">
        <v>11</v>
      </c>
    </row>
    <row r="4774" spans="1:14" x14ac:dyDescent="0.3">
      <c r="A4774" t="s">
        <v>5549</v>
      </c>
      <c r="B4774" t="s">
        <v>5545</v>
      </c>
      <c r="C4774" t="s">
        <v>101</v>
      </c>
      <c r="D4774" t="s">
        <v>236</v>
      </c>
      <c r="E4774" t="s">
        <v>29</v>
      </c>
      <c r="F4774" t="s">
        <v>65</v>
      </c>
      <c r="G4774" t="s">
        <v>20</v>
      </c>
      <c r="H4774" t="s">
        <v>38</v>
      </c>
      <c r="I4774" t="s">
        <v>31</v>
      </c>
      <c r="J4774">
        <v>0</v>
      </c>
      <c r="K4774" t="s">
        <v>32</v>
      </c>
      <c r="L4774" t="s">
        <v>60</v>
      </c>
      <c r="M4774" t="s">
        <v>33</v>
      </c>
      <c r="N4774">
        <v>11</v>
      </c>
    </row>
    <row r="4775" spans="1:14" x14ac:dyDescent="0.3">
      <c r="A4775" t="s">
        <v>5550</v>
      </c>
      <c r="B4775" t="s">
        <v>5545</v>
      </c>
      <c r="C4775" t="s">
        <v>87</v>
      </c>
      <c r="D4775" t="s">
        <v>124</v>
      </c>
      <c r="E4775" t="s">
        <v>125</v>
      </c>
      <c r="F4775" t="s">
        <v>37</v>
      </c>
      <c r="G4775" t="s">
        <v>20</v>
      </c>
      <c r="H4775" t="s">
        <v>45</v>
      </c>
      <c r="I4775" t="s">
        <v>31</v>
      </c>
      <c r="J4775">
        <v>0</v>
      </c>
      <c r="K4775" t="s">
        <v>50</v>
      </c>
      <c r="L4775" t="s">
        <v>24</v>
      </c>
      <c r="M4775" t="s">
        <v>67</v>
      </c>
      <c r="N4775">
        <v>81</v>
      </c>
    </row>
    <row r="4776" spans="1:14" x14ac:dyDescent="0.3">
      <c r="A4776" t="s">
        <v>5551</v>
      </c>
      <c r="B4776" t="s">
        <v>5545</v>
      </c>
      <c r="C4776" t="s">
        <v>174</v>
      </c>
      <c r="D4776" t="s">
        <v>175</v>
      </c>
      <c r="E4776" t="s">
        <v>84</v>
      </c>
      <c r="F4776" t="s">
        <v>44</v>
      </c>
      <c r="G4776" t="s">
        <v>59</v>
      </c>
      <c r="H4776" t="s">
        <v>30</v>
      </c>
      <c r="I4776" t="s">
        <v>31</v>
      </c>
      <c r="J4776">
        <v>1821.92</v>
      </c>
      <c r="K4776" t="s">
        <v>50</v>
      </c>
      <c r="L4776" t="s">
        <v>24</v>
      </c>
      <c r="M4776" t="s">
        <v>33</v>
      </c>
      <c r="N4776">
        <v>25</v>
      </c>
    </row>
    <row r="4777" spans="1:14" x14ac:dyDescent="0.3">
      <c r="A4777" t="s">
        <v>5552</v>
      </c>
      <c r="B4777" t="s">
        <v>5545</v>
      </c>
      <c r="C4777" t="s">
        <v>91</v>
      </c>
      <c r="D4777" t="s">
        <v>92</v>
      </c>
      <c r="E4777" t="s">
        <v>224</v>
      </c>
      <c r="F4777" t="s">
        <v>116</v>
      </c>
      <c r="G4777" t="s">
        <v>66</v>
      </c>
      <c r="H4777" t="s">
        <v>45</v>
      </c>
      <c r="I4777" t="s">
        <v>22</v>
      </c>
      <c r="J4777">
        <v>0</v>
      </c>
      <c r="K4777" t="s">
        <v>23</v>
      </c>
      <c r="L4777" t="s">
        <v>24</v>
      </c>
      <c r="M4777" t="s">
        <v>33</v>
      </c>
      <c r="N4777">
        <v>23</v>
      </c>
    </row>
    <row r="4778" spans="1:14" x14ac:dyDescent="0.3">
      <c r="A4778" t="s">
        <v>5553</v>
      </c>
      <c r="B4778" t="s">
        <v>5545</v>
      </c>
      <c r="C4778" t="s">
        <v>133</v>
      </c>
      <c r="D4778" t="s">
        <v>134</v>
      </c>
      <c r="E4778" t="s">
        <v>224</v>
      </c>
      <c r="F4778" t="s">
        <v>85</v>
      </c>
      <c r="G4778" t="s">
        <v>59</v>
      </c>
      <c r="H4778" t="s">
        <v>45</v>
      </c>
      <c r="I4778" t="s">
        <v>31</v>
      </c>
      <c r="J4778">
        <v>0</v>
      </c>
      <c r="K4778" t="s">
        <v>50</v>
      </c>
      <c r="L4778" t="s">
        <v>24</v>
      </c>
      <c r="M4778" t="s">
        <v>70</v>
      </c>
      <c r="N4778">
        <v>164</v>
      </c>
    </row>
    <row r="4779" spans="1:14" x14ac:dyDescent="0.3">
      <c r="A4779" t="s">
        <v>5554</v>
      </c>
      <c r="B4779" t="s">
        <v>5545</v>
      </c>
      <c r="C4779" t="s">
        <v>41</v>
      </c>
      <c r="D4779" t="s">
        <v>199</v>
      </c>
      <c r="E4779" t="s">
        <v>29</v>
      </c>
      <c r="F4779" t="s">
        <v>74</v>
      </c>
      <c r="G4779" t="s">
        <v>53</v>
      </c>
      <c r="H4779" t="s">
        <v>38</v>
      </c>
      <c r="I4779" t="s">
        <v>31</v>
      </c>
      <c r="J4779">
        <v>0</v>
      </c>
      <c r="K4779" t="s">
        <v>50</v>
      </c>
      <c r="L4779" t="s">
        <v>24</v>
      </c>
      <c r="M4779" t="s">
        <v>25</v>
      </c>
      <c r="N4779">
        <v>36</v>
      </c>
    </row>
    <row r="4780" spans="1:14" x14ac:dyDescent="0.3">
      <c r="A4780" t="s">
        <v>5555</v>
      </c>
      <c r="B4780" t="s">
        <v>5545</v>
      </c>
      <c r="C4780" t="s">
        <v>101</v>
      </c>
      <c r="D4780" t="s">
        <v>236</v>
      </c>
      <c r="E4780" t="s">
        <v>64</v>
      </c>
      <c r="F4780" t="s">
        <v>65</v>
      </c>
      <c r="G4780" t="s">
        <v>59</v>
      </c>
      <c r="H4780" t="s">
        <v>30</v>
      </c>
      <c r="I4780" t="s">
        <v>22</v>
      </c>
      <c r="J4780">
        <v>0</v>
      </c>
      <c r="K4780" t="s">
        <v>50</v>
      </c>
      <c r="L4780" t="s">
        <v>47</v>
      </c>
      <c r="M4780" t="s">
        <v>33</v>
      </c>
      <c r="N4780">
        <v>18</v>
      </c>
    </row>
    <row r="4781" spans="1:14" x14ac:dyDescent="0.3">
      <c r="A4781" t="s">
        <v>5556</v>
      </c>
      <c r="B4781" t="s">
        <v>5557</v>
      </c>
      <c r="C4781" t="s">
        <v>35</v>
      </c>
      <c r="D4781" t="s">
        <v>36</v>
      </c>
      <c r="E4781" t="s">
        <v>18</v>
      </c>
      <c r="F4781" t="s">
        <v>44</v>
      </c>
      <c r="G4781" t="s">
        <v>20</v>
      </c>
      <c r="H4781" t="s">
        <v>45</v>
      </c>
      <c r="I4781" t="s">
        <v>31</v>
      </c>
      <c r="J4781">
        <v>8403.31</v>
      </c>
      <c r="K4781" t="s">
        <v>50</v>
      </c>
      <c r="L4781" t="s">
        <v>47</v>
      </c>
      <c r="M4781" t="s">
        <v>33</v>
      </c>
      <c r="N4781">
        <v>7</v>
      </c>
    </row>
    <row r="4782" spans="1:14" x14ac:dyDescent="0.3">
      <c r="A4782" t="s">
        <v>5558</v>
      </c>
      <c r="B4782" t="s">
        <v>5557</v>
      </c>
      <c r="C4782" t="s">
        <v>201</v>
      </c>
      <c r="D4782" t="s">
        <v>202</v>
      </c>
      <c r="E4782" t="s">
        <v>58</v>
      </c>
      <c r="F4782" t="s">
        <v>85</v>
      </c>
      <c r="G4782" t="s">
        <v>20</v>
      </c>
      <c r="H4782" t="s">
        <v>54</v>
      </c>
      <c r="I4782" t="s">
        <v>31</v>
      </c>
      <c r="J4782">
        <v>2906.73</v>
      </c>
      <c r="K4782" t="s">
        <v>23</v>
      </c>
      <c r="L4782" t="s">
        <v>24</v>
      </c>
      <c r="M4782" t="s">
        <v>33</v>
      </c>
      <c r="N4782">
        <v>17</v>
      </c>
    </row>
    <row r="4783" spans="1:14" x14ac:dyDescent="0.3">
      <c r="A4783" t="s">
        <v>5559</v>
      </c>
      <c r="B4783" t="s">
        <v>5557</v>
      </c>
      <c r="C4783" t="s">
        <v>133</v>
      </c>
      <c r="D4783" t="s">
        <v>134</v>
      </c>
      <c r="E4783" t="s">
        <v>125</v>
      </c>
      <c r="F4783" t="s">
        <v>19</v>
      </c>
      <c r="G4783" t="s">
        <v>20</v>
      </c>
      <c r="H4783" t="s">
        <v>30</v>
      </c>
      <c r="I4783" t="s">
        <v>31</v>
      </c>
      <c r="J4783">
        <v>0</v>
      </c>
      <c r="K4783" t="s">
        <v>50</v>
      </c>
      <c r="L4783" t="s">
        <v>24</v>
      </c>
      <c r="M4783" t="s">
        <v>67</v>
      </c>
      <c r="N4783">
        <v>147</v>
      </c>
    </row>
    <row r="4784" spans="1:14" x14ac:dyDescent="0.3">
      <c r="A4784" t="s">
        <v>5560</v>
      </c>
      <c r="B4784" t="s">
        <v>5557</v>
      </c>
      <c r="C4784" t="s">
        <v>41</v>
      </c>
      <c r="D4784" t="s">
        <v>42</v>
      </c>
      <c r="E4784" t="s">
        <v>18</v>
      </c>
      <c r="F4784" t="s">
        <v>44</v>
      </c>
      <c r="G4784" t="s">
        <v>20</v>
      </c>
      <c r="H4784" t="s">
        <v>45</v>
      </c>
      <c r="I4784" t="s">
        <v>22</v>
      </c>
      <c r="J4784">
        <v>3220.3</v>
      </c>
      <c r="K4784" t="s">
        <v>23</v>
      </c>
      <c r="L4784" t="s">
        <v>24</v>
      </c>
      <c r="M4784" t="s">
        <v>33</v>
      </c>
      <c r="N4784">
        <v>4</v>
      </c>
    </row>
    <row r="4785" spans="1:14" x14ac:dyDescent="0.3">
      <c r="A4785" t="s">
        <v>5561</v>
      </c>
      <c r="B4785" t="s">
        <v>5557</v>
      </c>
      <c r="C4785" t="s">
        <v>144</v>
      </c>
      <c r="D4785" t="s">
        <v>145</v>
      </c>
      <c r="E4785" t="s">
        <v>58</v>
      </c>
      <c r="F4785" t="s">
        <v>89</v>
      </c>
      <c r="G4785" t="s">
        <v>20</v>
      </c>
      <c r="H4785" t="s">
        <v>38</v>
      </c>
      <c r="I4785" t="s">
        <v>31</v>
      </c>
      <c r="J4785">
        <v>2829.51</v>
      </c>
      <c r="K4785" t="s">
        <v>23</v>
      </c>
      <c r="L4785" t="s">
        <v>24</v>
      </c>
      <c r="M4785" t="s">
        <v>67</v>
      </c>
      <c r="N4785">
        <v>55</v>
      </c>
    </row>
    <row r="4786" spans="1:14" x14ac:dyDescent="0.3">
      <c r="A4786" t="s">
        <v>5562</v>
      </c>
      <c r="B4786" t="s">
        <v>5557</v>
      </c>
      <c r="C4786" t="s">
        <v>35</v>
      </c>
      <c r="D4786" t="s">
        <v>57</v>
      </c>
      <c r="E4786" t="s">
        <v>69</v>
      </c>
      <c r="F4786" t="s">
        <v>85</v>
      </c>
      <c r="G4786" t="s">
        <v>20</v>
      </c>
      <c r="H4786" t="s">
        <v>45</v>
      </c>
      <c r="I4786" t="s">
        <v>22</v>
      </c>
      <c r="J4786">
        <v>3165.74</v>
      </c>
      <c r="K4786" t="s">
        <v>50</v>
      </c>
      <c r="L4786" t="s">
        <v>24</v>
      </c>
      <c r="M4786" t="s">
        <v>33</v>
      </c>
      <c r="N4786">
        <v>3</v>
      </c>
    </row>
    <row r="4787" spans="1:14" x14ac:dyDescent="0.3">
      <c r="A4787" t="s">
        <v>5563</v>
      </c>
      <c r="B4787" t="s">
        <v>5557</v>
      </c>
      <c r="C4787" t="s">
        <v>139</v>
      </c>
      <c r="D4787" t="s">
        <v>140</v>
      </c>
      <c r="E4787" t="s">
        <v>18</v>
      </c>
      <c r="F4787" t="s">
        <v>37</v>
      </c>
      <c r="G4787" t="s">
        <v>66</v>
      </c>
      <c r="H4787" t="s">
        <v>30</v>
      </c>
      <c r="I4787" t="s">
        <v>31</v>
      </c>
      <c r="J4787">
        <v>723.25</v>
      </c>
      <c r="K4787" t="s">
        <v>50</v>
      </c>
      <c r="L4787" t="s">
        <v>24</v>
      </c>
      <c r="M4787" t="s">
        <v>55</v>
      </c>
      <c r="N4787">
        <v>110</v>
      </c>
    </row>
    <row r="4788" spans="1:14" x14ac:dyDescent="0.3">
      <c r="A4788" t="s">
        <v>5564</v>
      </c>
      <c r="B4788" t="s">
        <v>5557</v>
      </c>
      <c r="C4788" t="s">
        <v>16</v>
      </c>
      <c r="D4788" t="s">
        <v>83</v>
      </c>
      <c r="E4788" t="s">
        <v>29</v>
      </c>
      <c r="F4788" t="s">
        <v>44</v>
      </c>
      <c r="G4788" t="s">
        <v>66</v>
      </c>
      <c r="H4788" t="s">
        <v>38</v>
      </c>
      <c r="I4788" t="s">
        <v>22</v>
      </c>
      <c r="J4788">
        <v>0</v>
      </c>
      <c r="K4788" t="s">
        <v>50</v>
      </c>
      <c r="L4788" t="s">
        <v>24</v>
      </c>
      <c r="M4788" t="s">
        <v>33</v>
      </c>
      <c r="N4788">
        <v>23</v>
      </c>
    </row>
    <row r="4789" spans="1:14" x14ac:dyDescent="0.3">
      <c r="A4789" t="s">
        <v>5565</v>
      </c>
      <c r="B4789" t="s">
        <v>5557</v>
      </c>
      <c r="C4789" t="s">
        <v>299</v>
      </c>
      <c r="D4789" t="s">
        <v>300</v>
      </c>
      <c r="E4789" t="s">
        <v>29</v>
      </c>
      <c r="F4789" t="s">
        <v>37</v>
      </c>
      <c r="G4789" t="s">
        <v>66</v>
      </c>
      <c r="H4789" t="s">
        <v>30</v>
      </c>
      <c r="I4789" t="s">
        <v>31</v>
      </c>
      <c r="J4789">
        <v>0</v>
      </c>
      <c r="K4789" t="s">
        <v>50</v>
      </c>
      <c r="L4789" t="s">
        <v>24</v>
      </c>
      <c r="M4789" t="s">
        <v>33</v>
      </c>
      <c r="N4789">
        <v>8</v>
      </c>
    </row>
    <row r="4790" spans="1:14" x14ac:dyDescent="0.3">
      <c r="A4790" t="s">
        <v>5566</v>
      </c>
      <c r="B4790" t="s">
        <v>5557</v>
      </c>
      <c r="C4790" t="s">
        <v>323</v>
      </c>
      <c r="D4790" t="s">
        <v>324</v>
      </c>
      <c r="E4790" t="s">
        <v>155</v>
      </c>
      <c r="F4790" t="s">
        <v>19</v>
      </c>
      <c r="G4790" t="s">
        <v>59</v>
      </c>
      <c r="H4790" t="s">
        <v>30</v>
      </c>
      <c r="I4790" t="s">
        <v>31</v>
      </c>
      <c r="J4790">
        <v>0</v>
      </c>
      <c r="K4790" t="s">
        <v>32</v>
      </c>
      <c r="L4790" t="s">
        <v>24</v>
      </c>
      <c r="M4790" t="s">
        <v>33</v>
      </c>
      <c r="N4790">
        <v>8</v>
      </c>
    </row>
    <row r="4791" spans="1:14" x14ac:dyDescent="0.3">
      <c r="A4791" t="s">
        <v>5567</v>
      </c>
      <c r="B4791" t="s">
        <v>5557</v>
      </c>
      <c r="C4791" t="s">
        <v>41</v>
      </c>
      <c r="D4791" t="s">
        <v>42</v>
      </c>
      <c r="E4791" t="s">
        <v>224</v>
      </c>
      <c r="F4791" t="s">
        <v>65</v>
      </c>
      <c r="G4791" t="s">
        <v>20</v>
      </c>
      <c r="H4791" t="s">
        <v>21</v>
      </c>
      <c r="I4791" t="s">
        <v>31</v>
      </c>
      <c r="J4791">
        <v>0</v>
      </c>
      <c r="K4791" t="s">
        <v>50</v>
      </c>
      <c r="L4791" t="s">
        <v>24</v>
      </c>
      <c r="M4791" t="s">
        <v>25</v>
      </c>
      <c r="N4791">
        <v>53</v>
      </c>
    </row>
    <row r="4792" spans="1:14" x14ac:dyDescent="0.3">
      <c r="A4792" t="s">
        <v>5568</v>
      </c>
      <c r="B4792" t="s">
        <v>5557</v>
      </c>
      <c r="C4792" t="s">
        <v>222</v>
      </c>
      <c r="D4792" t="s">
        <v>223</v>
      </c>
      <c r="E4792" t="s">
        <v>58</v>
      </c>
      <c r="F4792" t="s">
        <v>116</v>
      </c>
      <c r="G4792" t="s">
        <v>59</v>
      </c>
      <c r="H4792" t="s">
        <v>38</v>
      </c>
      <c r="I4792" t="s">
        <v>31</v>
      </c>
      <c r="J4792">
        <v>358.21</v>
      </c>
      <c r="K4792" t="s">
        <v>50</v>
      </c>
      <c r="L4792" t="s">
        <v>24</v>
      </c>
      <c r="M4792" t="s">
        <v>55</v>
      </c>
      <c r="N4792">
        <v>25</v>
      </c>
    </row>
    <row r="4793" spans="1:14" x14ac:dyDescent="0.3">
      <c r="A4793" t="s">
        <v>5569</v>
      </c>
      <c r="B4793" t="s">
        <v>5570</v>
      </c>
      <c r="C4793" t="s">
        <v>310</v>
      </c>
      <c r="D4793" t="s">
        <v>311</v>
      </c>
      <c r="E4793" t="s">
        <v>224</v>
      </c>
      <c r="F4793" t="s">
        <v>19</v>
      </c>
      <c r="G4793" t="s">
        <v>66</v>
      </c>
      <c r="H4793" t="s">
        <v>30</v>
      </c>
      <c r="I4793" t="s">
        <v>31</v>
      </c>
      <c r="J4793">
        <v>0</v>
      </c>
      <c r="K4793" t="s">
        <v>32</v>
      </c>
      <c r="L4793" t="s">
        <v>24</v>
      </c>
      <c r="M4793" t="s">
        <v>33</v>
      </c>
      <c r="N4793">
        <v>23</v>
      </c>
    </row>
    <row r="4794" spans="1:14" x14ac:dyDescent="0.3">
      <c r="A4794" t="s">
        <v>5571</v>
      </c>
      <c r="B4794" t="s">
        <v>5570</v>
      </c>
      <c r="C4794" t="s">
        <v>16</v>
      </c>
      <c r="D4794" t="s">
        <v>83</v>
      </c>
      <c r="E4794" t="s">
        <v>125</v>
      </c>
      <c r="F4794" t="s">
        <v>116</v>
      </c>
      <c r="G4794" t="s">
        <v>66</v>
      </c>
      <c r="H4794" t="s">
        <v>45</v>
      </c>
      <c r="I4794" t="s">
        <v>31</v>
      </c>
      <c r="J4794">
        <v>0</v>
      </c>
      <c r="K4794" t="s">
        <v>32</v>
      </c>
      <c r="L4794" t="s">
        <v>60</v>
      </c>
      <c r="M4794" t="s">
        <v>25</v>
      </c>
      <c r="N4794">
        <v>121</v>
      </c>
    </row>
    <row r="4795" spans="1:14" x14ac:dyDescent="0.3">
      <c r="A4795" t="s">
        <v>5572</v>
      </c>
      <c r="B4795" t="s">
        <v>5570</v>
      </c>
      <c r="C4795" t="s">
        <v>107</v>
      </c>
      <c r="D4795" t="s">
        <v>108</v>
      </c>
      <c r="E4795" t="s">
        <v>58</v>
      </c>
      <c r="F4795" t="s">
        <v>74</v>
      </c>
      <c r="G4795" t="s">
        <v>66</v>
      </c>
      <c r="H4795" t="s">
        <v>38</v>
      </c>
      <c r="I4795" t="s">
        <v>31</v>
      </c>
      <c r="J4795">
        <v>127.26</v>
      </c>
      <c r="K4795" t="s">
        <v>23</v>
      </c>
      <c r="L4795" t="s">
        <v>24</v>
      </c>
      <c r="M4795" t="s">
        <v>33</v>
      </c>
      <c r="N4795">
        <v>21</v>
      </c>
    </row>
    <row r="4796" spans="1:14" x14ac:dyDescent="0.3">
      <c r="A4796" t="s">
        <v>5573</v>
      </c>
      <c r="B4796" t="s">
        <v>5570</v>
      </c>
      <c r="C4796" t="s">
        <v>27</v>
      </c>
      <c r="D4796" t="s">
        <v>28</v>
      </c>
      <c r="E4796" t="s">
        <v>224</v>
      </c>
      <c r="F4796" t="s">
        <v>85</v>
      </c>
      <c r="G4796" t="s">
        <v>59</v>
      </c>
      <c r="H4796" t="s">
        <v>54</v>
      </c>
      <c r="I4796" t="s">
        <v>31</v>
      </c>
      <c r="J4796">
        <v>0</v>
      </c>
      <c r="K4796" t="s">
        <v>46</v>
      </c>
      <c r="L4796" t="s">
        <v>24</v>
      </c>
      <c r="M4796" t="s">
        <v>33</v>
      </c>
      <c r="N4796">
        <v>2</v>
      </c>
    </row>
    <row r="4797" spans="1:14" x14ac:dyDescent="0.3">
      <c r="A4797" t="s">
        <v>5574</v>
      </c>
      <c r="B4797" t="s">
        <v>5570</v>
      </c>
      <c r="C4797" t="s">
        <v>121</v>
      </c>
      <c r="D4797" t="s">
        <v>122</v>
      </c>
      <c r="E4797" t="s">
        <v>29</v>
      </c>
      <c r="F4797" t="s">
        <v>65</v>
      </c>
      <c r="G4797" t="s">
        <v>53</v>
      </c>
      <c r="H4797" t="s">
        <v>30</v>
      </c>
      <c r="I4797" t="s">
        <v>31</v>
      </c>
      <c r="J4797">
        <v>0</v>
      </c>
      <c r="K4797" t="s">
        <v>46</v>
      </c>
      <c r="L4797" t="s">
        <v>24</v>
      </c>
      <c r="M4797" t="s">
        <v>33</v>
      </c>
      <c r="N4797">
        <v>17</v>
      </c>
    </row>
    <row r="4798" spans="1:14" x14ac:dyDescent="0.3">
      <c r="A4798" t="s">
        <v>5575</v>
      </c>
      <c r="B4798" t="s">
        <v>5576</v>
      </c>
      <c r="C4798" t="s">
        <v>621</v>
      </c>
      <c r="D4798" t="s">
        <v>622</v>
      </c>
      <c r="E4798" t="s">
        <v>58</v>
      </c>
      <c r="F4798" t="s">
        <v>85</v>
      </c>
      <c r="G4798" t="s">
        <v>20</v>
      </c>
      <c r="H4798" t="s">
        <v>38</v>
      </c>
      <c r="I4798" t="s">
        <v>31</v>
      </c>
      <c r="J4798">
        <v>233.86</v>
      </c>
      <c r="K4798" t="s">
        <v>32</v>
      </c>
      <c r="L4798" t="s">
        <v>24</v>
      </c>
      <c r="M4798" t="s">
        <v>67</v>
      </c>
      <c r="N4798">
        <v>135</v>
      </c>
    </row>
    <row r="4799" spans="1:14" x14ac:dyDescent="0.3">
      <c r="A4799" t="s">
        <v>5577</v>
      </c>
      <c r="B4799" t="s">
        <v>5576</v>
      </c>
      <c r="C4799" t="s">
        <v>16</v>
      </c>
      <c r="D4799" t="s">
        <v>17</v>
      </c>
      <c r="E4799" t="s">
        <v>224</v>
      </c>
      <c r="F4799" t="s">
        <v>37</v>
      </c>
      <c r="G4799" t="s">
        <v>20</v>
      </c>
      <c r="H4799" t="s">
        <v>30</v>
      </c>
      <c r="I4799" t="s">
        <v>22</v>
      </c>
      <c r="J4799">
        <v>0</v>
      </c>
      <c r="K4799" t="s">
        <v>46</v>
      </c>
      <c r="L4799" t="s">
        <v>24</v>
      </c>
      <c r="M4799" t="s">
        <v>25</v>
      </c>
      <c r="N4799">
        <v>175</v>
      </c>
    </row>
    <row r="4800" spans="1:14" x14ac:dyDescent="0.3">
      <c r="A4800" t="s">
        <v>5578</v>
      </c>
      <c r="B4800" t="s">
        <v>5576</v>
      </c>
      <c r="C4800" t="s">
        <v>128</v>
      </c>
      <c r="D4800" t="s">
        <v>129</v>
      </c>
      <c r="E4800" t="s">
        <v>155</v>
      </c>
      <c r="F4800" t="s">
        <v>44</v>
      </c>
      <c r="G4800" t="s">
        <v>20</v>
      </c>
      <c r="H4800" t="s">
        <v>30</v>
      </c>
      <c r="I4800" t="s">
        <v>31</v>
      </c>
      <c r="J4800">
        <v>0</v>
      </c>
      <c r="K4800" t="s">
        <v>46</v>
      </c>
      <c r="L4800" t="s">
        <v>24</v>
      </c>
      <c r="M4800" t="s">
        <v>55</v>
      </c>
      <c r="N4800">
        <v>72</v>
      </c>
    </row>
    <row r="4801" spans="1:14" x14ac:dyDescent="0.3">
      <c r="A4801" t="s">
        <v>5579</v>
      </c>
      <c r="B4801" t="s">
        <v>5576</v>
      </c>
      <c r="C4801" t="s">
        <v>35</v>
      </c>
      <c r="D4801" t="s">
        <v>166</v>
      </c>
      <c r="E4801" t="s">
        <v>224</v>
      </c>
      <c r="F4801" t="s">
        <v>85</v>
      </c>
      <c r="G4801" t="s">
        <v>20</v>
      </c>
      <c r="H4801" t="s">
        <v>38</v>
      </c>
      <c r="I4801" t="s">
        <v>22</v>
      </c>
      <c r="J4801">
        <v>0</v>
      </c>
      <c r="K4801" t="s">
        <v>50</v>
      </c>
      <c r="L4801" t="s">
        <v>24</v>
      </c>
      <c r="M4801" t="s">
        <v>33</v>
      </c>
      <c r="N4801">
        <v>2</v>
      </c>
    </row>
    <row r="4802" spans="1:14" x14ac:dyDescent="0.3">
      <c r="A4802" t="s">
        <v>5580</v>
      </c>
      <c r="B4802" t="s">
        <v>5576</v>
      </c>
      <c r="C4802" t="s">
        <v>113</v>
      </c>
      <c r="D4802" t="s">
        <v>181</v>
      </c>
      <c r="E4802" t="s">
        <v>43</v>
      </c>
      <c r="F4802" t="s">
        <v>44</v>
      </c>
      <c r="G4802" t="s">
        <v>66</v>
      </c>
      <c r="H4802" t="s">
        <v>38</v>
      </c>
      <c r="I4802" t="s">
        <v>22</v>
      </c>
      <c r="J4802">
        <v>3956.54</v>
      </c>
      <c r="K4802" t="s">
        <v>46</v>
      </c>
      <c r="L4802" t="s">
        <v>24</v>
      </c>
      <c r="M4802" t="s">
        <v>55</v>
      </c>
      <c r="N4802">
        <v>48</v>
      </c>
    </row>
    <row r="4803" spans="1:14" x14ac:dyDescent="0.3">
      <c r="A4803" t="s">
        <v>5581</v>
      </c>
      <c r="B4803" t="s">
        <v>5576</v>
      </c>
      <c r="C4803" t="s">
        <v>35</v>
      </c>
      <c r="D4803" t="s">
        <v>57</v>
      </c>
      <c r="E4803" t="s">
        <v>43</v>
      </c>
      <c r="F4803" t="s">
        <v>116</v>
      </c>
      <c r="G4803" t="s">
        <v>20</v>
      </c>
      <c r="H4803" t="s">
        <v>30</v>
      </c>
      <c r="I4803" t="s">
        <v>22</v>
      </c>
      <c r="J4803">
        <v>884.75</v>
      </c>
      <c r="K4803" t="s">
        <v>23</v>
      </c>
      <c r="L4803" t="s">
        <v>24</v>
      </c>
      <c r="M4803" t="s">
        <v>25</v>
      </c>
      <c r="N4803">
        <v>133</v>
      </c>
    </row>
    <row r="4804" spans="1:14" x14ac:dyDescent="0.3">
      <c r="A4804" t="s">
        <v>5582</v>
      </c>
      <c r="B4804" t="s">
        <v>5576</v>
      </c>
      <c r="C4804" t="s">
        <v>107</v>
      </c>
      <c r="D4804" t="s">
        <v>108</v>
      </c>
      <c r="E4804" t="s">
        <v>49</v>
      </c>
      <c r="F4804" t="s">
        <v>44</v>
      </c>
      <c r="G4804" t="s">
        <v>20</v>
      </c>
      <c r="H4804" t="s">
        <v>45</v>
      </c>
      <c r="I4804" t="s">
        <v>31</v>
      </c>
      <c r="J4804">
        <v>1205.82</v>
      </c>
      <c r="K4804" t="s">
        <v>50</v>
      </c>
      <c r="L4804" t="s">
        <v>24</v>
      </c>
      <c r="M4804" t="s">
        <v>25</v>
      </c>
      <c r="N4804">
        <v>49</v>
      </c>
    </row>
    <row r="4805" spans="1:14" x14ac:dyDescent="0.3">
      <c r="A4805" t="s">
        <v>5583</v>
      </c>
      <c r="B4805" t="s">
        <v>5584</v>
      </c>
      <c r="C4805" t="s">
        <v>101</v>
      </c>
      <c r="D4805" t="s">
        <v>236</v>
      </c>
      <c r="E4805" t="s">
        <v>58</v>
      </c>
      <c r="F4805" t="s">
        <v>44</v>
      </c>
      <c r="G4805" t="s">
        <v>66</v>
      </c>
      <c r="H4805" t="s">
        <v>30</v>
      </c>
      <c r="I4805" t="s">
        <v>31</v>
      </c>
      <c r="J4805">
        <v>1493.21</v>
      </c>
      <c r="K4805" t="s">
        <v>50</v>
      </c>
      <c r="L4805" t="s">
        <v>24</v>
      </c>
      <c r="M4805" t="s">
        <v>70</v>
      </c>
      <c r="N4805">
        <v>15</v>
      </c>
    </row>
    <row r="4806" spans="1:14" x14ac:dyDescent="0.3">
      <c r="A4806" t="s">
        <v>5585</v>
      </c>
      <c r="B4806" t="s">
        <v>5584</v>
      </c>
      <c r="C4806" t="s">
        <v>144</v>
      </c>
      <c r="D4806" t="s">
        <v>489</v>
      </c>
      <c r="E4806" t="s">
        <v>58</v>
      </c>
      <c r="F4806" t="s">
        <v>89</v>
      </c>
      <c r="G4806" t="s">
        <v>20</v>
      </c>
      <c r="H4806" t="s">
        <v>38</v>
      </c>
      <c r="I4806" t="s">
        <v>31</v>
      </c>
      <c r="J4806">
        <v>300.70999999999998</v>
      </c>
      <c r="K4806" t="s">
        <v>50</v>
      </c>
      <c r="L4806" t="s">
        <v>24</v>
      </c>
      <c r="M4806" t="s">
        <v>33</v>
      </c>
      <c r="N4806">
        <v>16</v>
      </c>
    </row>
    <row r="4807" spans="1:14" x14ac:dyDescent="0.3">
      <c r="A4807" t="s">
        <v>5586</v>
      </c>
      <c r="B4807" t="s">
        <v>5584</v>
      </c>
      <c r="C4807" t="s">
        <v>35</v>
      </c>
      <c r="D4807" t="s">
        <v>36</v>
      </c>
      <c r="E4807" t="s">
        <v>224</v>
      </c>
      <c r="F4807" t="s">
        <v>19</v>
      </c>
      <c r="G4807" t="s">
        <v>66</v>
      </c>
      <c r="H4807" t="s">
        <v>54</v>
      </c>
      <c r="I4807" t="s">
        <v>22</v>
      </c>
      <c r="J4807">
        <v>0</v>
      </c>
      <c r="K4807" t="s">
        <v>46</v>
      </c>
      <c r="L4807" t="s">
        <v>24</v>
      </c>
      <c r="M4807" t="s">
        <v>70</v>
      </c>
      <c r="N4807">
        <v>117</v>
      </c>
    </row>
    <row r="4808" spans="1:14" x14ac:dyDescent="0.3">
      <c r="A4808" t="s">
        <v>5587</v>
      </c>
      <c r="B4808" t="s">
        <v>5584</v>
      </c>
      <c r="C4808" t="s">
        <v>91</v>
      </c>
      <c r="D4808" t="s">
        <v>136</v>
      </c>
      <c r="E4808" t="s">
        <v>58</v>
      </c>
      <c r="F4808" t="s">
        <v>65</v>
      </c>
      <c r="G4808" t="s">
        <v>66</v>
      </c>
      <c r="H4808" t="s">
        <v>30</v>
      </c>
      <c r="I4808" t="s">
        <v>22</v>
      </c>
      <c r="J4808">
        <v>659.08</v>
      </c>
      <c r="K4808" t="s">
        <v>46</v>
      </c>
      <c r="L4808" t="s">
        <v>24</v>
      </c>
      <c r="M4808" t="s">
        <v>70</v>
      </c>
      <c r="N4808">
        <v>30</v>
      </c>
    </row>
    <row r="4809" spans="1:14" x14ac:dyDescent="0.3">
      <c r="A4809" t="s">
        <v>5588</v>
      </c>
      <c r="B4809" t="s">
        <v>5584</v>
      </c>
      <c r="C4809" t="s">
        <v>104</v>
      </c>
      <c r="D4809" t="s">
        <v>105</v>
      </c>
      <c r="E4809" t="s">
        <v>69</v>
      </c>
      <c r="F4809" t="s">
        <v>65</v>
      </c>
      <c r="G4809" t="s">
        <v>20</v>
      </c>
      <c r="H4809" t="s">
        <v>45</v>
      </c>
      <c r="I4809" t="s">
        <v>31</v>
      </c>
      <c r="J4809">
        <v>1002.9</v>
      </c>
      <c r="K4809" t="s">
        <v>32</v>
      </c>
      <c r="L4809" t="s">
        <v>24</v>
      </c>
      <c r="M4809" t="s">
        <v>55</v>
      </c>
      <c r="N4809">
        <v>140</v>
      </c>
    </row>
    <row r="4810" spans="1:14" x14ac:dyDescent="0.3">
      <c r="A4810" t="s">
        <v>5589</v>
      </c>
      <c r="B4810" t="s">
        <v>5584</v>
      </c>
      <c r="C4810" t="s">
        <v>41</v>
      </c>
      <c r="D4810" t="s">
        <v>42</v>
      </c>
      <c r="E4810" t="s">
        <v>58</v>
      </c>
      <c r="F4810" t="s">
        <v>74</v>
      </c>
      <c r="G4810" t="s">
        <v>20</v>
      </c>
      <c r="H4810" t="s">
        <v>38</v>
      </c>
      <c r="I4810" t="s">
        <v>31</v>
      </c>
      <c r="J4810">
        <v>1358.89</v>
      </c>
      <c r="K4810" t="s">
        <v>46</v>
      </c>
      <c r="L4810" t="s">
        <v>47</v>
      </c>
      <c r="M4810" t="s">
        <v>33</v>
      </c>
      <c r="N4810">
        <v>21</v>
      </c>
    </row>
    <row r="4811" spans="1:14" x14ac:dyDescent="0.3">
      <c r="A4811" t="s">
        <v>5590</v>
      </c>
      <c r="B4811" t="s">
        <v>5584</v>
      </c>
      <c r="C4811" t="s">
        <v>107</v>
      </c>
      <c r="D4811" t="s">
        <v>108</v>
      </c>
      <c r="E4811" t="s">
        <v>58</v>
      </c>
      <c r="F4811" t="s">
        <v>89</v>
      </c>
      <c r="G4811" t="s">
        <v>59</v>
      </c>
      <c r="H4811" t="s">
        <v>99</v>
      </c>
      <c r="I4811" t="s">
        <v>31</v>
      </c>
      <c r="J4811">
        <v>1948.23</v>
      </c>
      <c r="K4811" t="s">
        <v>50</v>
      </c>
      <c r="L4811" t="s">
        <v>24</v>
      </c>
      <c r="M4811" t="s">
        <v>70</v>
      </c>
      <c r="N4811">
        <v>155</v>
      </c>
    </row>
    <row r="4812" spans="1:14" x14ac:dyDescent="0.3">
      <c r="A4812" t="s">
        <v>5591</v>
      </c>
      <c r="B4812" t="s">
        <v>5584</v>
      </c>
      <c r="C4812" t="s">
        <v>201</v>
      </c>
      <c r="D4812" t="s">
        <v>202</v>
      </c>
      <c r="E4812" t="s">
        <v>149</v>
      </c>
      <c r="F4812" t="s">
        <v>44</v>
      </c>
      <c r="G4812" t="s">
        <v>20</v>
      </c>
      <c r="H4812" t="s">
        <v>99</v>
      </c>
      <c r="I4812" t="s">
        <v>31</v>
      </c>
      <c r="J4812">
        <v>0</v>
      </c>
      <c r="K4812" t="s">
        <v>32</v>
      </c>
      <c r="L4812" t="s">
        <v>24</v>
      </c>
      <c r="M4812" t="s">
        <v>55</v>
      </c>
      <c r="N4812">
        <v>80</v>
      </c>
    </row>
    <row r="4813" spans="1:14" x14ac:dyDescent="0.3">
      <c r="A4813" t="s">
        <v>5592</v>
      </c>
      <c r="B4813" t="s">
        <v>5584</v>
      </c>
      <c r="C4813" t="s">
        <v>41</v>
      </c>
      <c r="D4813" t="s">
        <v>42</v>
      </c>
      <c r="E4813" t="s">
        <v>224</v>
      </c>
      <c r="F4813" t="s">
        <v>85</v>
      </c>
      <c r="G4813" t="s">
        <v>20</v>
      </c>
      <c r="H4813" t="s">
        <v>38</v>
      </c>
      <c r="I4813" t="s">
        <v>31</v>
      </c>
      <c r="J4813">
        <v>0</v>
      </c>
      <c r="K4813" t="s">
        <v>50</v>
      </c>
      <c r="L4813" t="s">
        <v>24</v>
      </c>
      <c r="M4813" t="s">
        <v>25</v>
      </c>
      <c r="N4813">
        <v>7</v>
      </c>
    </row>
    <row r="4814" spans="1:14" x14ac:dyDescent="0.3">
      <c r="A4814" t="s">
        <v>5593</v>
      </c>
      <c r="B4814" t="s">
        <v>5584</v>
      </c>
      <c r="C4814" t="s">
        <v>35</v>
      </c>
      <c r="D4814" t="s">
        <v>257</v>
      </c>
      <c r="E4814" t="s">
        <v>64</v>
      </c>
      <c r="F4814" t="s">
        <v>19</v>
      </c>
      <c r="G4814" t="s">
        <v>20</v>
      </c>
      <c r="H4814" t="s">
        <v>30</v>
      </c>
      <c r="I4814" t="s">
        <v>31</v>
      </c>
      <c r="J4814">
        <v>0</v>
      </c>
      <c r="K4814" t="s">
        <v>32</v>
      </c>
      <c r="L4814" t="s">
        <v>24</v>
      </c>
      <c r="M4814" t="s">
        <v>33</v>
      </c>
      <c r="N4814">
        <v>17</v>
      </c>
    </row>
    <row r="4815" spans="1:14" x14ac:dyDescent="0.3">
      <c r="A4815" t="s">
        <v>5594</v>
      </c>
      <c r="B4815" t="s">
        <v>5595</v>
      </c>
      <c r="C4815" t="s">
        <v>174</v>
      </c>
      <c r="D4815" t="s">
        <v>212</v>
      </c>
      <c r="E4815" t="s">
        <v>58</v>
      </c>
      <c r="F4815" t="s">
        <v>65</v>
      </c>
      <c r="G4815" t="s">
        <v>20</v>
      </c>
      <c r="H4815" t="s">
        <v>54</v>
      </c>
      <c r="I4815" t="s">
        <v>22</v>
      </c>
      <c r="J4815">
        <v>2464.4299999999998</v>
      </c>
      <c r="K4815" t="s">
        <v>46</v>
      </c>
      <c r="L4815" t="s">
        <v>24</v>
      </c>
      <c r="M4815" t="s">
        <v>67</v>
      </c>
      <c r="N4815">
        <v>104</v>
      </c>
    </row>
    <row r="4816" spans="1:14" x14ac:dyDescent="0.3">
      <c r="A4816" t="s">
        <v>5596</v>
      </c>
      <c r="B4816" t="s">
        <v>5595</v>
      </c>
      <c r="C4816" t="s">
        <v>201</v>
      </c>
      <c r="D4816" t="s">
        <v>202</v>
      </c>
      <c r="E4816" t="s">
        <v>58</v>
      </c>
      <c r="F4816" t="s">
        <v>89</v>
      </c>
      <c r="G4816" t="s">
        <v>20</v>
      </c>
      <c r="H4816" t="s">
        <v>38</v>
      </c>
      <c r="I4816" t="s">
        <v>22</v>
      </c>
      <c r="J4816">
        <v>950.43</v>
      </c>
      <c r="K4816" t="s">
        <v>46</v>
      </c>
      <c r="L4816" t="s">
        <v>60</v>
      </c>
      <c r="M4816" t="s">
        <v>55</v>
      </c>
      <c r="N4816">
        <v>105</v>
      </c>
    </row>
    <row r="4817" spans="1:14" x14ac:dyDescent="0.3">
      <c r="A4817" t="s">
        <v>5597</v>
      </c>
      <c r="B4817" t="s">
        <v>5595</v>
      </c>
      <c r="C4817" t="s">
        <v>360</v>
      </c>
      <c r="D4817" t="s">
        <v>361</v>
      </c>
      <c r="E4817" t="s">
        <v>43</v>
      </c>
      <c r="F4817" t="s">
        <v>74</v>
      </c>
      <c r="G4817" t="s">
        <v>66</v>
      </c>
      <c r="H4817" t="s">
        <v>54</v>
      </c>
      <c r="I4817" t="s">
        <v>31</v>
      </c>
      <c r="J4817">
        <v>492.7</v>
      </c>
      <c r="K4817" t="s">
        <v>50</v>
      </c>
      <c r="L4817" t="s">
        <v>24</v>
      </c>
      <c r="M4817" t="s">
        <v>33</v>
      </c>
      <c r="N4817">
        <v>17</v>
      </c>
    </row>
    <row r="4818" spans="1:14" x14ac:dyDescent="0.3">
      <c r="A4818" t="s">
        <v>5598</v>
      </c>
      <c r="B4818" t="s">
        <v>5595</v>
      </c>
      <c r="C4818" t="s">
        <v>299</v>
      </c>
      <c r="D4818" t="s">
        <v>300</v>
      </c>
      <c r="E4818" t="s">
        <v>43</v>
      </c>
      <c r="F4818" t="s">
        <v>65</v>
      </c>
      <c r="G4818" t="s">
        <v>20</v>
      </c>
      <c r="H4818" t="s">
        <v>30</v>
      </c>
      <c r="I4818" t="s">
        <v>31</v>
      </c>
      <c r="J4818">
        <v>10162.77</v>
      </c>
      <c r="K4818" t="s">
        <v>50</v>
      </c>
      <c r="L4818" t="s">
        <v>24</v>
      </c>
      <c r="M4818" t="s">
        <v>67</v>
      </c>
      <c r="N4818">
        <v>41</v>
      </c>
    </row>
    <row r="4819" spans="1:14" x14ac:dyDescent="0.3">
      <c r="A4819" t="s">
        <v>5599</v>
      </c>
      <c r="B4819" t="s">
        <v>5595</v>
      </c>
      <c r="C4819" t="s">
        <v>41</v>
      </c>
      <c r="D4819" t="s">
        <v>250</v>
      </c>
      <c r="E4819" t="s">
        <v>58</v>
      </c>
      <c r="F4819" t="s">
        <v>116</v>
      </c>
      <c r="G4819" t="s">
        <v>66</v>
      </c>
      <c r="H4819" t="s">
        <v>30</v>
      </c>
      <c r="I4819" t="s">
        <v>31</v>
      </c>
      <c r="J4819">
        <v>1641.39</v>
      </c>
      <c r="K4819" t="s">
        <v>50</v>
      </c>
      <c r="L4819" t="s">
        <v>24</v>
      </c>
      <c r="M4819" t="s">
        <v>55</v>
      </c>
      <c r="N4819">
        <v>11</v>
      </c>
    </row>
    <row r="4820" spans="1:14" x14ac:dyDescent="0.3">
      <c r="A4820" t="s">
        <v>5600</v>
      </c>
      <c r="B4820" t="s">
        <v>5595</v>
      </c>
      <c r="C4820" t="s">
        <v>41</v>
      </c>
      <c r="D4820" t="s">
        <v>52</v>
      </c>
      <c r="E4820" t="s">
        <v>29</v>
      </c>
      <c r="F4820" t="s">
        <v>116</v>
      </c>
      <c r="G4820" t="s">
        <v>20</v>
      </c>
      <c r="H4820" t="s">
        <v>38</v>
      </c>
      <c r="I4820" t="s">
        <v>22</v>
      </c>
      <c r="J4820">
        <v>0</v>
      </c>
      <c r="K4820" t="s">
        <v>50</v>
      </c>
      <c r="L4820" t="s">
        <v>24</v>
      </c>
      <c r="M4820" t="s">
        <v>25</v>
      </c>
      <c r="N4820">
        <v>18</v>
      </c>
    </row>
    <row r="4821" spans="1:14" x14ac:dyDescent="0.3">
      <c r="A4821" t="s">
        <v>5601</v>
      </c>
      <c r="B4821" t="s">
        <v>5595</v>
      </c>
      <c r="C4821" t="s">
        <v>87</v>
      </c>
      <c r="D4821" t="s">
        <v>118</v>
      </c>
      <c r="E4821" t="s">
        <v>43</v>
      </c>
      <c r="F4821" t="s">
        <v>116</v>
      </c>
      <c r="G4821" t="s">
        <v>171</v>
      </c>
      <c r="H4821" t="s">
        <v>30</v>
      </c>
      <c r="I4821" t="s">
        <v>31</v>
      </c>
      <c r="J4821">
        <v>2122.54</v>
      </c>
      <c r="K4821" t="s">
        <v>32</v>
      </c>
      <c r="L4821" t="s">
        <v>24</v>
      </c>
      <c r="M4821" t="s">
        <v>25</v>
      </c>
      <c r="N4821">
        <v>178</v>
      </c>
    </row>
    <row r="4822" spans="1:14" x14ac:dyDescent="0.3">
      <c r="A4822" t="s">
        <v>5602</v>
      </c>
      <c r="B4822" t="s">
        <v>5595</v>
      </c>
      <c r="C4822" t="s">
        <v>113</v>
      </c>
      <c r="D4822" t="s">
        <v>114</v>
      </c>
      <c r="E4822" t="s">
        <v>69</v>
      </c>
      <c r="F4822" t="s">
        <v>116</v>
      </c>
      <c r="G4822" t="s">
        <v>20</v>
      </c>
      <c r="H4822" t="s">
        <v>54</v>
      </c>
      <c r="I4822" t="s">
        <v>22</v>
      </c>
      <c r="J4822">
        <v>9105.73</v>
      </c>
      <c r="K4822" t="s">
        <v>32</v>
      </c>
      <c r="L4822" t="s">
        <v>24</v>
      </c>
      <c r="M4822" t="s">
        <v>33</v>
      </c>
      <c r="N4822">
        <v>13</v>
      </c>
    </row>
    <row r="4823" spans="1:14" x14ac:dyDescent="0.3">
      <c r="A4823" t="s">
        <v>5603</v>
      </c>
      <c r="B4823" t="s">
        <v>5604</v>
      </c>
      <c r="C4823" t="s">
        <v>299</v>
      </c>
      <c r="D4823" t="s">
        <v>300</v>
      </c>
      <c r="E4823" t="s">
        <v>58</v>
      </c>
      <c r="F4823" t="s">
        <v>85</v>
      </c>
      <c r="G4823" t="s">
        <v>66</v>
      </c>
      <c r="H4823" t="s">
        <v>38</v>
      </c>
      <c r="I4823" t="s">
        <v>31</v>
      </c>
      <c r="J4823">
        <v>60.66</v>
      </c>
      <c r="K4823" t="s">
        <v>46</v>
      </c>
      <c r="L4823" t="s">
        <v>47</v>
      </c>
      <c r="M4823" t="s">
        <v>33</v>
      </c>
      <c r="N4823">
        <v>26</v>
      </c>
    </row>
    <row r="4824" spans="1:14" x14ac:dyDescent="0.3">
      <c r="A4824" t="s">
        <v>5605</v>
      </c>
      <c r="B4824" t="s">
        <v>5604</v>
      </c>
      <c r="C4824" t="s">
        <v>121</v>
      </c>
      <c r="D4824" t="s">
        <v>162</v>
      </c>
      <c r="E4824" t="s">
        <v>149</v>
      </c>
      <c r="F4824" t="s">
        <v>116</v>
      </c>
      <c r="G4824" t="s">
        <v>20</v>
      </c>
      <c r="H4824" t="s">
        <v>38</v>
      </c>
      <c r="I4824" t="s">
        <v>31</v>
      </c>
      <c r="J4824">
        <v>0</v>
      </c>
      <c r="K4824" t="s">
        <v>50</v>
      </c>
      <c r="L4824" t="s">
        <v>24</v>
      </c>
      <c r="M4824" t="s">
        <v>55</v>
      </c>
      <c r="N4824">
        <v>30</v>
      </c>
    </row>
    <row r="4825" spans="1:14" x14ac:dyDescent="0.3">
      <c r="A4825" t="s">
        <v>5606</v>
      </c>
      <c r="B4825" t="s">
        <v>5604</v>
      </c>
      <c r="C4825" t="s">
        <v>144</v>
      </c>
      <c r="D4825" t="s">
        <v>145</v>
      </c>
      <c r="E4825" t="s">
        <v>58</v>
      </c>
      <c r="F4825" t="s">
        <v>116</v>
      </c>
      <c r="G4825" t="s">
        <v>66</v>
      </c>
      <c r="H4825" t="s">
        <v>30</v>
      </c>
      <c r="I4825" t="s">
        <v>22</v>
      </c>
      <c r="J4825">
        <v>1267.79</v>
      </c>
      <c r="K4825" t="s">
        <v>50</v>
      </c>
      <c r="L4825" t="s">
        <v>60</v>
      </c>
      <c r="M4825" t="s">
        <v>67</v>
      </c>
      <c r="N4825">
        <v>59</v>
      </c>
    </row>
    <row r="4826" spans="1:14" x14ac:dyDescent="0.3">
      <c r="A4826" t="s">
        <v>5607</v>
      </c>
      <c r="B4826" t="s">
        <v>5604</v>
      </c>
      <c r="C4826" t="s">
        <v>342</v>
      </c>
      <c r="D4826" t="s">
        <v>343</v>
      </c>
      <c r="E4826" t="s">
        <v>58</v>
      </c>
      <c r="F4826" t="s">
        <v>37</v>
      </c>
      <c r="G4826" t="s">
        <v>59</v>
      </c>
      <c r="H4826" t="s">
        <v>38</v>
      </c>
      <c r="I4826" t="s">
        <v>31</v>
      </c>
      <c r="J4826">
        <v>61.69</v>
      </c>
      <c r="K4826" t="s">
        <v>23</v>
      </c>
      <c r="L4826" t="s">
        <v>60</v>
      </c>
      <c r="M4826" t="s">
        <v>25</v>
      </c>
      <c r="N4826">
        <v>44</v>
      </c>
    </row>
    <row r="4827" spans="1:14" x14ac:dyDescent="0.3">
      <c r="A4827" t="s">
        <v>5608</v>
      </c>
      <c r="B4827" t="s">
        <v>5609</v>
      </c>
      <c r="C4827" t="s">
        <v>35</v>
      </c>
      <c r="D4827" t="s">
        <v>57</v>
      </c>
      <c r="E4827" t="s">
        <v>43</v>
      </c>
      <c r="F4827" t="s">
        <v>44</v>
      </c>
      <c r="G4827" t="s">
        <v>53</v>
      </c>
      <c r="H4827" t="s">
        <v>54</v>
      </c>
      <c r="I4827" t="s">
        <v>31</v>
      </c>
      <c r="J4827">
        <v>1651.23</v>
      </c>
      <c r="K4827" t="s">
        <v>50</v>
      </c>
      <c r="L4827" t="s">
        <v>24</v>
      </c>
      <c r="M4827" t="s">
        <v>70</v>
      </c>
      <c r="N4827">
        <v>107</v>
      </c>
    </row>
    <row r="4828" spans="1:14" x14ac:dyDescent="0.3">
      <c r="A4828" t="s">
        <v>5610</v>
      </c>
      <c r="B4828" t="s">
        <v>5609</v>
      </c>
      <c r="C4828" t="s">
        <v>91</v>
      </c>
      <c r="D4828" t="s">
        <v>136</v>
      </c>
      <c r="E4828" t="s">
        <v>58</v>
      </c>
      <c r="F4828" t="s">
        <v>44</v>
      </c>
      <c r="G4828" t="s">
        <v>20</v>
      </c>
      <c r="H4828" t="s">
        <v>38</v>
      </c>
      <c r="I4828" t="s">
        <v>22</v>
      </c>
      <c r="J4828">
        <v>1002.66</v>
      </c>
      <c r="K4828" t="s">
        <v>32</v>
      </c>
      <c r="L4828" t="s">
        <v>24</v>
      </c>
      <c r="M4828" t="s">
        <v>33</v>
      </c>
      <c r="N4828">
        <v>23</v>
      </c>
    </row>
    <row r="4829" spans="1:14" x14ac:dyDescent="0.3">
      <c r="A4829" t="s">
        <v>5611</v>
      </c>
      <c r="B4829" t="s">
        <v>5609</v>
      </c>
      <c r="C4829" t="s">
        <v>323</v>
      </c>
      <c r="D4829" t="s">
        <v>324</v>
      </c>
      <c r="E4829" t="s">
        <v>64</v>
      </c>
      <c r="F4829" t="s">
        <v>85</v>
      </c>
      <c r="G4829" t="s">
        <v>66</v>
      </c>
      <c r="H4829" t="s">
        <v>38</v>
      </c>
      <c r="I4829" t="s">
        <v>22</v>
      </c>
      <c r="J4829">
        <v>0</v>
      </c>
      <c r="K4829" t="s">
        <v>46</v>
      </c>
      <c r="L4829" t="s">
        <v>24</v>
      </c>
      <c r="M4829" t="s">
        <v>55</v>
      </c>
      <c r="N4829">
        <v>71</v>
      </c>
    </row>
    <row r="4830" spans="1:14" x14ac:dyDescent="0.3">
      <c r="A4830" t="s">
        <v>5612</v>
      </c>
      <c r="B4830" t="s">
        <v>5609</v>
      </c>
      <c r="C4830" t="s">
        <v>121</v>
      </c>
      <c r="D4830" t="s">
        <v>122</v>
      </c>
      <c r="E4830" t="s">
        <v>58</v>
      </c>
      <c r="F4830" t="s">
        <v>19</v>
      </c>
      <c r="G4830" t="s">
        <v>59</v>
      </c>
      <c r="H4830" t="s">
        <v>30</v>
      </c>
      <c r="I4830" t="s">
        <v>22</v>
      </c>
      <c r="J4830">
        <v>1868.62</v>
      </c>
      <c r="K4830" t="s">
        <v>23</v>
      </c>
      <c r="L4830" t="s">
        <v>24</v>
      </c>
      <c r="M4830" t="s">
        <v>25</v>
      </c>
      <c r="N4830">
        <v>177</v>
      </c>
    </row>
    <row r="4831" spans="1:14" x14ac:dyDescent="0.3">
      <c r="A4831" t="s">
        <v>5613</v>
      </c>
      <c r="B4831" t="s">
        <v>5609</v>
      </c>
      <c r="C4831" t="s">
        <v>41</v>
      </c>
      <c r="D4831" t="s">
        <v>157</v>
      </c>
      <c r="E4831" t="s">
        <v>58</v>
      </c>
      <c r="F4831" t="s">
        <v>116</v>
      </c>
      <c r="G4831" t="s">
        <v>20</v>
      </c>
      <c r="H4831" t="s">
        <v>54</v>
      </c>
      <c r="I4831" t="s">
        <v>31</v>
      </c>
      <c r="J4831">
        <v>1698.63</v>
      </c>
      <c r="K4831" t="s">
        <v>23</v>
      </c>
      <c r="L4831" t="s">
        <v>24</v>
      </c>
      <c r="M4831" t="s">
        <v>25</v>
      </c>
      <c r="N4831">
        <v>118</v>
      </c>
    </row>
    <row r="4832" spans="1:14" x14ac:dyDescent="0.3">
      <c r="A4832" t="s">
        <v>5614</v>
      </c>
      <c r="B4832" t="s">
        <v>5609</v>
      </c>
      <c r="C4832" t="s">
        <v>621</v>
      </c>
      <c r="D4832" t="s">
        <v>622</v>
      </c>
      <c r="E4832" t="s">
        <v>58</v>
      </c>
      <c r="F4832" t="s">
        <v>74</v>
      </c>
      <c r="G4832" t="s">
        <v>20</v>
      </c>
      <c r="H4832" t="s">
        <v>38</v>
      </c>
      <c r="I4832" t="s">
        <v>31</v>
      </c>
      <c r="J4832">
        <v>674.47</v>
      </c>
      <c r="K4832" t="s">
        <v>50</v>
      </c>
      <c r="L4832" t="s">
        <v>24</v>
      </c>
      <c r="M4832" t="s">
        <v>25</v>
      </c>
      <c r="N4832">
        <v>119</v>
      </c>
    </row>
    <row r="4833" spans="1:14" x14ac:dyDescent="0.3">
      <c r="A4833" t="s">
        <v>5615</v>
      </c>
      <c r="B4833" t="s">
        <v>5609</v>
      </c>
      <c r="C4833" t="s">
        <v>35</v>
      </c>
      <c r="D4833" t="s">
        <v>267</v>
      </c>
      <c r="E4833" t="s">
        <v>43</v>
      </c>
      <c r="F4833" t="s">
        <v>74</v>
      </c>
      <c r="G4833" t="s">
        <v>59</v>
      </c>
      <c r="H4833" t="s">
        <v>38</v>
      </c>
      <c r="I4833" t="s">
        <v>22</v>
      </c>
      <c r="J4833">
        <v>987.23</v>
      </c>
      <c r="K4833" t="s">
        <v>46</v>
      </c>
      <c r="L4833" t="s">
        <v>24</v>
      </c>
      <c r="M4833" t="s">
        <v>25</v>
      </c>
      <c r="N4833">
        <v>88</v>
      </c>
    </row>
    <row r="4834" spans="1:14" x14ac:dyDescent="0.3">
      <c r="A4834" t="s">
        <v>5616</v>
      </c>
      <c r="B4834" t="s">
        <v>5617</v>
      </c>
      <c r="C4834" t="s">
        <v>121</v>
      </c>
      <c r="D4834" t="s">
        <v>122</v>
      </c>
      <c r="E4834" t="s">
        <v>64</v>
      </c>
      <c r="F4834" t="s">
        <v>65</v>
      </c>
      <c r="G4834" t="s">
        <v>66</v>
      </c>
      <c r="H4834" t="s">
        <v>45</v>
      </c>
      <c r="I4834" t="s">
        <v>22</v>
      </c>
      <c r="J4834">
        <v>0</v>
      </c>
      <c r="K4834" t="s">
        <v>50</v>
      </c>
      <c r="L4834" t="s">
        <v>24</v>
      </c>
      <c r="M4834" t="s">
        <v>67</v>
      </c>
      <c r="N4834">
        <v>154</v>
      </c>
    </row>
    <row r="4835" spans="1:14" x14ac:dyDescent="0.3">
      <c r="A4835" t="s">
        <v>5618</v>
      </c>
      <c r="B4835" t="s">
        <v>5617</v>
      </c>
      <c r="C4835" t="s">
        <v>41</v>
      </c>
      <c r="D4835" t="s">
        <v>52</v>
      </c>
      <c r="E4835" t="s">
        <v>155</v>
      </c>
      <c r="F4835" t="s">
        <v>44</v>
      </c>
      <c r="G4835" t="s">
        <v>59</v>
      </c>
      <c r="H4835" t="s">
        <v>30</v>
      </c>
      <c r="I4835" t="s">
        <v>31</v>
      </c>
      <c r="J4835">
        <v>0</v>
      </c>
      <c r="K4835" t="s">
        <v>50</v>
      </c>
      <c r="L4835" t="s">
        <v>24</v>
      </c>
      <c r="M4835" t="s">
        <v>33</v>
      </c>
      <c r="N4835">
        <v>8</v>
      </c>
    </row>
    <row r="4836" spans="1:14" x14ac:dyDescent="0.3">
      <c r="A4836" t="s">
        <v>5619</v>
      </c>
      <c r="B4836" t="s">
        <v>5617</v>
      </c>
      <c r="C4836" t="s">
        <v>113</v>
      </c>
      <c r="D4836" t="s">
        <v>114</v>
      </c>
      <c r="E4836" t="s">
        <v>224</v>
      </c>
      <c r="F4836" t="s">
        <v>89</v>
      </c>
      <c r="G4836" t="s">
        <v>59</v>
      </c>
      <c r="H4836" t="s">
        <v>30</v>
      </c>
      <c r="I4836" t="s">
        <v>22</v>
      </c>
      <c r="J4836">
        <v>0</v>
      </c>
      <c r="K4836" t="s">
        <v>32</v>
      </c>
      <c r="L4836" t="s">
        <v>24</v>
      </c>
      <c r="M4836" t="s">
        <v>55</v>
      </c>
      <c r="N4836">
        <v>131</v>
      </c>
    </row>
    <row r="4837" spans="1:14" x14ac:dyDescent="0.3">
      <c r="A4837" t="s">
        <v>5620</v>
      </c>
      <c r="B4837" t="s">
        <v>5617</v>
      </c>
      <c r="C4837" t="s">
        <v>94</v>
      </c>
      <c r="D4837" t="s">
        <v>95</v>
      </c>
      <c r="E4837" t="s">
        <v>29</v>
      </c>
      <c r="F4837" t="s">
        <v>37</v>
      </c>
      <c r="G4837" t="s">
        <v>20</v>
      </c>
      <c r="H4837" t="s">
        <v>30</v>
      </c>
      <c r="I4837" t="s">
        <v>22</v>
      </c>
      <c r="J4837">
        <v>0</v>
      </c>
      <c r="K4837" t="s">
        <v>32</v>
      </c>
      <c r="L4837" t="s">
        <v>24</v>
      </c>
      <c r="M4837" t="s">
        <v>55</v>
      </c>
      <c r="N4837">
        <v>150</v>
      </c>
    </row>
    <row r="4838" spans="1:14" x14ac:dyDescent="0.3">
      <c r="A4838" t="s">
        <v>5621</v>
      </c>
      <c r="B4838" t="s">
        <v>5617</v>
      </c>
      <c r="C4838" t="s">
        <v>87</v>
      </c>
      <c r="D4838" t="s">
        <v>124</v>
      </c>
      <c r="E4838" t="s">
        <v>18</v>
      </c>
      <c r="F4838" t="s">
        <v>85</v>
      </c>
      <c r="G4838" t="s">
        <v>20</v>
      </c>
      <c r="H4838" t="s">
        <v>45</v>
      </c>
      <c r="I4838" t="s">
        <v>22</v>
      </c>
      <c r="J4838">
        <v>496.59</v>
      </c>
      <c r="K4838" t="s">
        <v>50</v>
      </c>
      <c r="L4838" t="s">
        <v>24</v>
      </c>
      <c r="M4838" t="s">
        <v>33</v>
      </c>
      <c r="N4838">
        <v>21</v>
      </c>
    </row>
    <row r="4839" spans="1:14" x14ac:dyDescent="0.3">
      <c r="A4839" t="s">
        <v>5622</v>
      </c>
      <c r="B4839" t="s">
        <v>5617</v>
      </c>
      <c r="C4839" t="s">
        <v>104</v>
      </c>
      <c r="D4839" t="s">
        <v>105</v>
      </c>
      <c r="E4839" t="s">
        <v>84</v>
      </c>
      <c r="F4839" t="s">
        <v>19</v>
      </c>
      <c r="G4839" t="s">
        <v>66</v>
      </c>
      <c r="H4839" t="s">
        <v>30</v>
      </c>
      <c r="I4839" t="s">
        <v>31</v>
      </c>
      <c r="J4839">
        <v>972.69</v>
      </c>
      <c r="K4839" t="s">
        <v>46</v>
      </c>
      <c r="L4839" t="s">
        <v>24</v>
      </c>
      <c r="M4839" t="s">
        <v>55</v>
      </c>
      <c r="N4839">
        <v>9</v>
      </c>
    </row>
    <row r="4840" spans="1:14" x14ac:dyDescent="0.3">
      <c r="A4840" t="s">
        <v>5623</v>
      </c>
      <c r="B4840" t="s">
        <v>5617</v>
      </c>
      <c r="C4840" t="s">
        <v>35</v>
      </c>
      <c r="D4840" t="s">
        <v>159</v>
      </c>
      <c r="E4840" t="s">
        <v>224</v>
      </c>
      <c r="F4840" t="s">
        <v>37</v>
      </c>
      <c r="G4840" t="s">
        <v>66</v>
      </c>
      <c r="H4840" t="s">
        <v>21</v>
      </c>
      <c r="I4840" t="s">
        <v>31</v>
      </c>
      <c r="J4840">
        <v>0</v>
      </c>
      <c r="K4840" t="s">
        <v>50</v>
      </c>
      <c r="L4840" t="s">
        <v>24</v>
      </c>
      <c r="M4840" t="s">
        <v>25</v>
      </c>
      <c r="N4840">
        <v>97</v>
      </c>
    </row>
    <row r="4841" spans="1:14" x14ac:dyDescent="0.3">
      <c r="A4841" t="s">
        <v>5624</v>
      </c>
      <c r="B4841" t="s">
        <v>5617</v>
      </c>
      <c r="C4841" t="s">
        <v>27</v>
      </c>
      <c r="D4841" t="s">
        <v>169</v>
      </c>
      <c r="E4841" t="s">
        <v>29</v>
      </c>
      <c r="F4841" t="s">
        <v>19</v>
      </c>
      <c r="G4841" t="s">
        <v>20</v>
      </c>
      <c r="H4841" t="s">
        <v>38</v>
      </c>
      <c r="I4841" t="s">
        <v>31</v>
      </c>
      <c r="J4841">
        <v>0</v>
      </c>
      <c r="K4841" t="s">
        <v>32</v>
      </c>
      <c r="L4841" t="s">
        <v>24</v>
      </c>
      <c r="M4841" t="s">
        <v>33</v>
      </c>
      <c r="N4841">
        <v>5</v>
      </c>
    </row>
    <row r="4842" spans="1:14" x14ac:dyDescent="0.3">
      <c r="A4842" t="s">
        <v>5625</v>
      </c>
      <c r="B4842" t="s">
        <v>5617</v>
      </c>
      <c r="C4842" t="s">
        <v>35</v>
      </c>
      <c r="D4842" t="s">
        <v>57</v>
      </c>
      <c r="E4842" t="s">
        <v>149</v>
      </c>
      <c r="F4842" t="s">
        <v>116</v>
      </c>
      <c r="G4842" t="s">
        <v>20</v>
      </c>
      <c r="H4842" t="s">
        <v>54</v>
      </c>
      <c r="I4842" t="s">
        <v>31</v>
      </c>
      <c r="J4842">
        <v>0</v>
      </c>
      <c r="K4842" t="s">
        <v>23</v>
      </c>
      <c r="L4842" t="s">
        <v>24</v>
      </c>
      <c r="M4842" t="s">
        <v>33</v>
      </c>
      <c r="N4842">
        <v>17</v>
      </c>
    </row>
    <row r="4843" spans="1:14" x14ac:dyDescent="0.3">
      <c r="A4843" t="s">
        <v>5626</v>
      </c>
      <c r="B4843" t="s">
        <v>5627</v>
      </c>
      <c r="C4843" t="s">
        <v>144</v>
      </c>
      <c r="D4843" t="s">
        <v>145</v>
      </c>
      <c r="E4843" t="s">
        <v>224</v>
      </c>
      <c r="F4843" t="s">
        <v>65</v>
      </c>
      <c r="G4843" t="s">
        <v>20</v>
      </c>
      <c r="H4843" t="s">
        <v>38</v>
      </c>
      <c r="I4843" t="s">
        <v>31</v>
      </c>
      <c r="J4843">
        <v>0</v>
      </c>
      <c r="K4843" t="s">
        <v>32</v>
      </c>
      <c r="L4843" t="s">
        <v>24</v>
      </c>
      <c r="M4843" t="s">
        <v>25</v>
      </c>
      <c r="N4843">
        <v>176</v>
      </c>
    </row>
    <row r="4844" spans="1:14" x14ac:dyDescent="0.3">
      <c r="A4844" t="s">
        <v>5628</v>
      </c>
      <c r="B4844" t="s">
        <v>5627</v>
      </c>
      <c r="C4844" t="s">
        <v>101</v>
      </c>
      <c r="D4844" t="s">
        <v>210</v>
      </c>
      <c r="E4844" t="s">
        <v>58</v>
      </c>
      <c r="F4844" t="s">
        <v>37</v>
      </c>
      <c r="G4844" t="s">
        <v>20</v>
      </c>
      <c r="H4844" t="s">
        <v>30</v>
      </c>
      <c r="I4844" t="s">
        <v>22</v>
      </c>
      <c r="J4844">
        <v>60.33</v>
      </c>
      <c r="K4844" t="s">
        <v>50</v>
      </c>
      <c r="L4844" t="s">
        <v>24</v>
      </c>
      <c r="M4844" t="s">
        <v>70</v>
      </c>
      <c r="N4844">
        <v>131</v>
      </c>
    </row>
    <row r="4845" spans="1:14" x14ac:dyDescent="0.3">
      <c r="A4845" t="s">
        <v>5629</v>
      </c>
      <c r="B4845" t="s">
        <v>5627</v>
      </c>
      <c r="C4845" t="s">
        <v>174</v>
      </c>
      <c r="D4845" t="s">
        <v>175</v>
      </c>
      <c r="E4845" t="s">
        <v>224</v>
      </c>
      <c r="F4845" t="s">
        <v>89</v>
      </c>
      <c r="G4845" t="s">
        <v>20</v>
      </c>
      <c r="H4845" t="s">
        <v>45</v>
      </c>
      <c r="I4845" t="s">
        <v>31</v>
      </c>
      <c r="J4845">
        <v>0</v>
      </c>
      <c r="K4845" t="s">
        <v>46</v>
      </c>
      <c r="L4845" t="s">
        <v>24</v>
      </c>
      <c r="M4845" t="s">
        <v>33</v>
      </c>
      <c r="N4845">
        <v>18</v>
      </c>
    </row>
    <row r="4846" spans="1:14" x14ac:dyDescent="0.3">
      <c r="A4846" t="s">
        <v>5630</v>
      </c>
      <c r="B4846" t="s">
        <v>5627</v>
      </c>
      <c r="C4846" t="s">
        <v>113</v>
      </c>
      <c r="D4846" t="s">
        <v>181</v>
      </c>
      <c r="E4846" t="s">
        <v>58</v>
      </c>
      <c r="F4846" t="s">
        <v>37</v>
      </c>
      <c r="G4846" t="s">
        <v>20</v>
      </c>
      <c r="H4846" t="s">
        <v>38</v>
      </c>
      <c r="I4846" t="s">
        <v>22</v>
      </c>
      <c r="J4846">
        <v>1247.1500000000001</v>
      </c>
      <c r="K4846" t="s">
        <v>50</v>
      </c>
      <c r="L4846" t="s">
        <v>24</v>
      </c>
      <c r="M4846" t="s">
        <v>33</v>
      </c>
      <c r="N4846">
        <v>15</v>
      </c>
    </row>
    <row r="4847" spans="1:14" x14ac:dyDescent="0.3">
      <c r="A4847" t="s">
        <v>5631</v>
      </c>
      <c r="B4847" t="s">
        <v>5627</v>
      </c>
      <c r="C4847" t="s">
        <v>35</v>
      </c>
      <c r="D4847" t="s">
        <v>289</v>
      </c>
      <c r="E4847" t="s">
        <v>29</v>
      </c>
      <c r="F4847" t="s">
        <v>89</v>
      </c>
      <c r="G4847" t="s">
        <v>20</v>
      </c>
      <c r="H4847" t="s">
        <v>30</v>
      </c>
      <c r="I4847" t="s">
        <v>22</v>
      </c>
      <c r="J4847">
        <v>0</v>
      </c>
      <c r="K4847" t="s">
        <v>32</v>
      </c>
      <c r="L4847" t="s">
        <v>24</v>
      </c>
      <c r="M4847" t="s">
        <v>33</v>
      </c>
      <c r="N4847">
        <v>24</v>
      </c>
    </row>
    <row r="4848" spans="1:14" x14ac:dyDescent="0.3">
      <c r="A4848" t="s">
        <v>5632</v>
      </c>
      <c r="B4848" t="s">
        <v>5627</v>
      </c>
      <c r="C4848" t="s">
        <v>87</v>
      </c>
      <c r="D4848" t="s">
        <v>88</v>
      </c>
      <c r="E4848" t="s">
        <v>155</v>
      </c>
      <c r="F4848" t="s">
        <v>19</v>
      </c>
      <c r="G4848" t="s">
        <v>20</v>
      </c>
      <c r="H4848" t="s">
        <v>54</v>
      </c>
      <c r="I4848" t="s">
        <v>31</v>
      </c>
      <c r="J4848">
        <v>0</v>
      </c>
      <c r="K4848" t="s">
        <v>50</v>
      </c>
      <c r="L4848" t="s">
        <v>47</v>
      </c>
      <c r="M4848" t="s">
        <v>33</v>
      </c>
      <c r="N4848">
        <v>8</v>
      </c>
    </row>
    <row r="4849" spans="1:14" x14ac:dyDescent="0.3">
      <c r="A4849" t="s">
        <v>5633</v>
      </c>
      <c r="B4849" t="s">
        <v>5627</v>
      </c>
      <c r="C4849" t="s">
        <v>144</v>
      </c>
      <c r="D4849" t="s">
        <v>145</v>
      </c>
      <c r="E4849" t="s">
        <v>58</v>
      </c>
      <c r="F4849" t="s">
        <v>19</v>
      </c>
      <c r="G4849" t="s">
        <v>20</v>
      </c>
      <c r="H4849" t="s">
        <v>30</v>
      </c>
      <c r="I4849" t="s">
        <v>22</v>
      </c>
      <c r="J4849">
        <v>91.34</v>
      </c>
      <c r="K4849" t="s">
        <v>50</v>
      </c>
      <c r="L4849" t="s">
        <v>60</v>
      </c>
      <c r="M4849" t="s">
        <v>25</v>
      </c>
      <c r="N4849">
        <v>12</v>
      </c>
    </row>
    <row r="4850" spans="1:14" x14ac:dyDescent="0.3">
      <c r="A4850" t="s">
        <v>5634</v>
      </c>
      <c r="B4850" t="s">
        <v>5627</v>
      </c>
      <c r="C4850" t="s">
        <v>16</v>
      </c>
      <c r="D4850" t="s">
        <v>83</v>
      </c>
      <c r="E4850" t="s">
        <v>18</v>
      </c>
      <c r="F4850" t="s">
        <v>85</v>
      </c>
      <c r="G4850" t="s">
        <v>66</v>
      </c>
      <c r="H4850" t="s">
        <v>54</v>
      </c>
      <c r="I4850" t="s">
        <v>22</v>
      </c>
      <c r="J4850">
        <v>397.06</v>
      </c>
      <c r="K4850" t="s">
        <v>23</v>
      </c>
      <c r="L4850" t="s">
        <v>47</v>
      </c>
      <c r="M4850" t="s">
        <v>33</v>
      </c>
      <c r="N4850">
        <v>2</v>
      </c>
    </row>
    <row r="4851" spans="1:14" x14ac:dyDescent="0.3">
      <c r="A4851" t="s">
        <v>5635</v>
      </c>
      <c r="B4851" t="s">
        <v>5627</v>
      </c>
      <c r="C4851" t="s">
        <v>35</v>
      </c>
      <c r="D4851" t="s">
        <v>57</v>
      </c>
      <c r="E4851" t="s">
        <v>84</v>
      </c>
      <c r="F4851" t="s">
        <v>74</v>
      </c>
      <c r="G4851" t="s">
        <v>20</v>
      </c>
      <c r="H4851" t="s">
        <v>30</v>
      </c>
      <c r="I4851" t="s">
        <v>22</v>
      </c>
      <c r="J4851">
        <v>1142.95</v>
      </c>
      <c r="K4851" t="s">
        <v>50</v>
      </c>
      <c r="L4851" t="s">
        <v>24</v>
      </c>
      <c r="M4851" t="s">
        <v>55</v>
      </c>
      <c r="N4851">
        <v>142</v>
      </c>
    </row>
    <row r="4852" spans="1:14" x14ac:dyDescent="0.3">
      <c r="A4852" t="s">
        <v>5636</v>
      </c>
      <c r="B4852" t="s">
        <v>5627</v>
      </c>
      <c r="C4852" t="s">
        <v>16</v>
      </c>
      <c r="D4852" t="s">
        <v>17</v>
      </c>
      <c r="E4852" t="s">
        <v>58</v>
      </c>
      <c r="F4852" t="s">
        <v>85</v>
      </c>
      <c r="G4852" t="s">
        <v>20</v>
      </c>
      <c r="H4852" t="s">
        <v>45</v>
      </c>
      <c r="I4852" t="s">
        <v>22</v>
      </c>
      <c r="J4852">
        <v>2080.7399999999998</v>
      </c>
      <c r="K4852" t="s">
        <v>46</v>
      </c>
      <c r="L4852" t="s">
        <v>24</v>
      </c>
      <c r="M4852" t="s">
        <v>25</v>
      </c>
      <c r="N4852">
        <v>162</v>
      </c>
    </row>
    <row r="4853" spans="1:14" x14ac:dyDescent="0.3">
      <c r="A4853" t="s">
        <v>5637</v>
      </c>
      <c r="B4853" t="s">
        <v>5627</v>
      </c>
      <c r="C4853" t="s">
        <v>101</v>
      </c>
      <c r="D4853" t="s">
        <v>210</v>
      </c>
      <c r="E4853" t="s">
        <v>58</v>
      </c>
      <c r="F4853" t="s">
        <v>74</v>
      </c>
      <c r="G4853" t="s">
        <v>20</v>
      </c>
      <c r="H4853" t="s">
        <v>38</v>
      </c>
      <c r="I4853" t="s">
        <v>31</v>
      </c>
      <c r="J4853">
        <v>560.49</v>
      </c>
      <c r="K4853" t="s">
        <v>46</v>
      </c>
      <c r="L4853" t="s">
        <v>24</v>
      </c>
      <c r="M4853" t="s">
        <v>33</v>
      </c>
      <c r="N4853">
        <v>22</v>
      </c>
    </row>
    <row r="4854" spans="1:14" x14ac:dyDescent="0.3">
      <c r="A4854" t="s">
        <v>5638</v>
      </c>
      <c r="B4854" t="s">
        <v>5639</v>
      </c>
      <c r="C4854" t="s">
        <v>121</v>
      </c>
      <c r="D4854" t="s">
        <v>162</v>
      </c>
      <c r="E4854" t="s">
        <v>29</v>
      </c>
      <c r="F4854" t="s">
        <v>37</v>
      </c>
      <c r="G4854" t="s">
        <v>66</v>
      </c>
      <c r="H4854" t="s">
        <v>99</v>
      </c>
      <c r="I4854" t="s">
        <v>31</v>
      </c>
      <c r="J4854">
        <v>0</v>
      </c>
      <c r="K4854" t="s">
        <v>50</v>
      </c>
      <c r="L4854" t="s">
        <v>24</v>
      </c>
      <c r="M4854" t="s">
        <v>25</v>
      </c>
      <c r="N4854">
        <v>73</v>
      </c>
    </row>
    <row r="4855" spans="1:14" x14ac:dyDescent="0.3">
      <c r="A4855" t="s">
        <v>5640</v>
      </c>
      <c r="B4855" t="s">
        <v>5639</v>
      </c>
      <c r="C4855" t="s">
        <v>107</v>
      </c>
      <c r="D4855" t="s">
        <v>108</v>
      </c>
      <c r="E4855" t="s">
        <v>69</v>
      </c>
      <c r="F4855" t="s">
        <v>74</v>
      </c>
      <c r="G4855" t="s">
        <v>59</v>
      </c>
      <c r="H4855" t="s">
        <v>54</v>
      </c>
      <c r="I4855" t="s">
        <v>31</v>
      </c>
      <c r="J4855">
        <v>4440.2299999999996</v>
      </c>
      <c r="K4855" t="s">
        <v>46</v>
      </c>
      <c r="L4855" t="s">
        <v>47</v>
      </c>
      <c r="M4855" t="s">
        <v>25</v>
      </c>
      <c r="N4855">
        <v>88</v>
      </c>
    </row>
    <row r="4856" spans="1:14" x14ac:dyDescent="0.3">
      <c r="A4856" t="s">
        <v>5641</v>
      </c>
      <c r="B4856" t="s">
        <v>5639</v>
      </c>
      <c r="C4856" t="s">
        <v>35</v>
      </c>
      <c r="D4856" t="s">
        <v>289</v>
      </c>
      <c r="E4856" t="s">
        <v>58</v>
      </c>
      <c r="F4856" t="s">
        <v>65</v>
      </c>
      <c r="G4856" t="s">
        <v>66</v>
      </c>
      <c r="H4856" t="s">
        <v>54</v>
      </c>
      <c r="I4856" t="s">
        <v>22</v>
      </c>
      <c r="J4856">
        <v>1101.0999999999999</v>
      </c>
      <c r="K4856" t="s">
        <v>50</v>
      </c>
      <c r="L4856" t="s">
        <v>24</v>
      </c>
      <c r="M4856" t="s">
        <v>67</v>
      </c>
      <c r="N4856">
        <v>59</v>
      </c>
    </row>
    <row r="4857" spans="1:14" x14ac:dyDescent="0.3">
      <c r="A4857" t="s">
        <v>5642</v>
      </c>
      <c r="B4857" t="s">
        <v>5639</v>
      </c>
      <c r="C4857" t="s">
        <v>62</v>
      </c>
      <c r="D4857" t="s">
        <v>63</v>
      </c>
      <c r="E4857" t="s">
        <v>155</v>
      </c>
      <c r="F4857" t="s">
        <v>74</v>
      </c>
      <c r="G4857" t="s">
        <v>20</v>
      </c>
      <c r="H4857" t="s">
        <v>21</v>
      </c>
      <c r="I4857" t="s">
        <v>31</v>
      </c>
      <c r="J4857">
        <v>0</v>
      </c>
      <c r="K4857" t="s">
        <v>23</v>
      </c>
      <c r="L4857" t="s">
        <v>24</v>
      </c>
      <c r="M4857" t="s">
        <v>25</v>
      </c>
      <c r="N4857">
        <v>148</v>
      </c>
    </row>
    <row r="4858" spans="1:14" x14ac:dyDescent="0.3">
      <c r="A4858" t="s">
        <v>5643</v>
      </c>
      <c r="B4858" t="s">
        <v>5639</v>
      </c>
      <c r="C4858" t="s">
        <v>147</v>
      </c>
      <c r="D4858" t="s">
        <v>148</v>
      </c>
      <c r="E4858" t="s">
        <v>29</v>
      </c>
      <c r="F4858" t="s">
        <v>65</v>
      </c>
      <c r="G4858" t="s">
        <v>66</v>
      </c>
      <c r="H4858" t="s">
        <v>54</v>
      </c>
      <c r="I4858" t="s">
        <v>31</v>
      </c>
      <c r="J4858">
        <v>0</v>
      </c>
      <c r="K4858" t="s">
        <v>50</v>
      </c>
      <c r="L4858" t="s">
        <v>24</v>
      </c>
      <c r="M4858" t="s">
        <v>70</v>
      </c>
      <c r="N4858">
        <v>44</v>
      </c>
    </row>
    <row r="4859" spans="1:14" x14ac:dyDescent="0.3">
      <c r="A4859" t="s">
        <v>5644</v>
      </c>
      <c r="B4859" t="s">
        <v>5639</v>
      </c>
      <c r="C4859" t="s">
        <v>41</v>
      </c>
      <c r="D4859" t="s">
        <v>157</v>
      </c>
      <c r="E4859" t="s">
        <v>58</v>
      </c>
      <c r="F4859" t="s">
        <v>85</v>
      </c>
      <c r="G4859" t="s">
        <v>20</v>
      </c>
      <c r="H4859" t="s">
        <v>54</v>
      </c>
      <c r="I4859" t="s">
        <v>31</v>
      </c>
      <c r="J4859">
        <v>1110.06</v>
      </c>
      <c r="K4859" t="s">
        <v>46</v>
      </c>
      <c r="L4859" t="s">
        <v>24</v>
      </c>
      <c r="M4859" t="s">
        <v>33</v>
      </c>
      <c r="N4859">
        <v>25</v>
      </c>
    </row>
    <row r="4860" spans="1:14" x14ac:dyDescent="0.3">
      <c r="A4860" t="s">
        <v>5645</v>
      </c>
      <c r="B4860" t="s">
        <v>5639</v>
      </c>
      <c r="C4860" t="s">
        <v>174</v>
      </c>
      <c r="D4860" t="s">
        <v>175</v>
      </c>
      <c r="E4860" t="s">
        <v>43</v>
      </c>
      <c r="F4860" t="s">
        <v>37</v>
      </c>
      <c r="G4860" t="s">
        <v>66</v>
      </c>
      <c r="H4860" t="s">
        <v>45</v>
      </c>
      <c r="I4860" t="s">
        <v>31</v>
      </c>
      <c r="J4860">
        <v>405.88</v>
      </c>
      <c r="K4860" t="s">
        <v>46</v>
      </c>
      <c r="L4860" t="s">
        <v>24</v>
      </c>
      <c r="M4860" t="s">
        <v>33</v>
      </c>
      <c r="N4860">
        <v>24</v>
      </c>
    </row>
    <row r="4861" spans="1:14" x14ac:dyDescent="0.3">
      <c r="A4861" t="s">
        <v>5646</v>
      </c>
      <c r="B4861" t="s">
        <v>5639</v>
      </c>
      <c r="C4861" t="s">
        <v>16</v>
      </c>
      <c r="D4861" t="s">
        <v>110</v>
      </c>
      <c r="E4861" t="s">
        <v>29</v>
      </c>
      <c r="F4861" t="s">
        <v>85</v>
      </c>
      <c r="G4861" t="s">
        <v>59</v>
      </c>
      <c r="H4861" t="s">
        <v>38</v>
      </c>
      <c r="I4861" t="s">
        <v>22</v>
      </c>
      <c r="J4861">
        <v>0</v>
      </c>
      <c r="K4861" t="s">
        <v>32</v>
      </c>
      <c r="L4861" t="s">
        <v>24</v>
      </c>
      <c r="M4861" t="s">
        <v>25</v>
      </c>
      <c r="N4861">
        <v>174</v>
      </c>
    </row>
    <row r="4862" spans="1:14" x14ac:dyDescent="0.3">
      <c r="A4862" t="s">
        <v>5647</v>
      </c>
      <c r="B4862" t="s">
        <v>5639</v>
      </c>
      <c r="C4862" t="s">
        <v>121</v>
      </c>
      <c r="D4862" t="s">
        <v>162</v>
      </c>
      <c r="E4862" t="s">
        <v>18</v>
      </c>
      <c r="F4862" t="s">
        <v>65</v>
      </c>
      <c r="G4862" t="s">
        <v>20</v>
      </c>
      <c r="H4862" t="s">
        <v>21</v>
      </c>
      <c r="I4862" t="s">
        <v>31</v>
      </c>
      <c r="J4862">
        <v>1252.48</v>
      </c>
      <c r="K4862" t="s">
        <v>50</v>
      </c>
      <c r="L4862" t="s">
        <v>24</v>
      </c>
      <c r="M4862" t="s">
        <v>55</v>
      </c>
      <c r="N4862">
        <v>131</v>
      </c>
    </row>
    <row r="4863" spans="1:14" x14ac:dyDescent="0.3">
      <c r="A4863" t="s">
        <v>5648</v>
      </c>
      <c r="B4863" t="s">
        <v>5639</v>
      </c>
      <c r="C4863" t="s">
        <v>41</v>
      </c>
      <c r="D4863" t="s">
        <v>157</v>
      </c>
      <c r="E4863" t="s">
        <v>155</v>
      </c>
      <c r="F4863" t="s">
        <v>116</v>
      </c>
      <c r="G4863" t="s">
        <v>66</v>
      </c>
      <c r="H4863" t="s">
        <v>45</v>
      </c>
      <c r="I4863" t="s">
        <v>31</v>
      </c>
      <c r="J4863">
        <v>0</v>
      </c>
      <c r="K4863" t="s">
        <v>32</v>
      </c>
      <c r="L4863" t="s">
        <v>24</v>
      </c>
      <c r="M4863" t="s">
        <v>25</v>
      </c>
      <c r="N4863">
        <v>37</v>
      </c>
    </row>
    <row r="4864" spans="1:14" x14ac:dyDescent="0.3">
      <c r="A4864" t="s">
        <v>5649</v>
      </c>
      <c r="B4864" t="s">
        <v>5650</v>
      </c>
      <c r="C4864" t="s">
        <v>87</v>
      </c>
      <c r="D4864" t="s">
        <v>118</v>
      </c>
      <c r="E4864" t="s">
        <v>69</v>
      </c>
      <c r="F4864" t="s">
        <v>116</v>
      </c>
      <c r="G4864" t="s">
        <v>20</v>
      </c>
      <c r="H4864" t="s">
        <v>30</v>
      </c>
      <c r="I4864" t="s">
        <v>31</v>
      </c>
      <c r="J4864">
        <v>549.73</v>
      </c>
      <c r="K4864" t="s">
        <v>46</v>
      </c>
      <c r="L4864" t="s">
        <v>24</v>
      </c>
      <c r="M4864" t="s">
        <v>67</v>
      </c>
      <c r="N4864">
        <v>90</v>
      </c>
    </row>
    <row r="4865" spans="1:14" x14ac:dyDescent="0.3">
      <c r="A4865" t="s">
        <v>5651</v>
      </c>
      <c r="B4865" t="s">
        <v>5650</v>
      </c>
      <c r="C4865" t="s">
        <v>174</v>
      </c>
      <c r="D4865" t="s">
        <v>212</v>
      </c>
      <c r="E4865" t="s">
        <v>29</v>
      </c>
      <c r="F4865" t="s">
        <v>65</v>
      </c>
      <c r="G4865" t="s">
        <v>59</v>
      </c>
      <c r="H4865" t="s">
        <v>30</v>
      </c>
      <c r="I4865" t="s">
        <v>22</v>
      </c>
      <c r="J4865">
        <v>0</v>
      </c>
      <c r="K4865" t="s">
        <v>32</v>
      </c>
      <c r="L4865" t="s">
        <v>24</v>
      </c>
      <c r="M4865" t="s">
        <v>25</v>
      </c>
      <c r="N4865">
        <v>153</v>
      </c>
    </row>
    <row r="4866" spans="1:14" x14ac:dyDescent="0.3">
      <c r="A4866" t="s">
        <v>5652</v>
      </c>
      <c r="B4866" t="s">
        <v>5650</v>
      </c>
      <c r="C4866" t="s">
        <v>328</v>
      </c>
      <c r="D4866" t="s">
        <v>329</v>
      </c>
      <c r="E4866" t="s">
        <v>69</v>
      </c>
      <c r="F4866" t="s">
        <v>89</v>
      </c>
      <c r="G4866" t="s">
        <v>20</v>
      </c>
      <c r="H4866" t="s">
        <v>38</v>
      </c>
      <c r="I4866" t="s">
        <v>31</v>
      </c>
      <c r="J4866">
        <v>79.25</v>
      </c>
      <c r="K4866" t="s">
        <v>50</v>
      </c>
      <c r="L4866" t="s">
        <v>24</v>
      </c>
      <c r="M4866" t="s">
        <v>33</v>
      </c>
      <c r="N4866">
        <v>27</v>
      </c>
    </row>
    <row r="4867" spans="1:14" x14ac:dyDescent="0.3">
      <c r="A4867" t="s">
        <v>5653</v>
      </c>
      <c r="B4867" t="s">
        <v>5650</v>
      </c>
      <c r="C4867" t="s">
        <v>35</v>
      </c>
      <c r="D4867" t="s">
        <v>289</v>
      </c>
      <c r="E4867" t="s">
        <v>43</v>
      </c>
      <c r="F4867" t="s">
        <v>85</v>
      </c>
      <c r="G4867" t="s">
        <v>20</v>
      </c>
      <c r="H4867" t="s">
        <v>30</v>
      </c>
      <c r="I4867" t="s">
        <v>22</v>
      </c>
      <c r="J4867">
        <v>3642.98</v>
      </c>
      <c r="K4867" t="s">
        <v>50</v>
      </c>
      <c r="L4867" t="s">
        <v>24</v>
      </c>
      <c r="M4867" t="s">
        <v>33</v>
      </c>
      <c r="N4867">
        <v>21</v>
      </c>
    </row>
    <row r="4868" spans="1:14" x14ac:dyDescent="0.3">
      <c r="A4868" t="s">
        <v>5654</v>
      </c>
      <c r="B4868" t="s">
        <v>5650</v>
      </c>
      <c r="C4868" t="s">
        <v>35</v>
      </c>
      <c r="D4868" t="s">
        <v>166</v>
      </c>
      <c r="E4868" t="s">
        <v>69</v>
      </c>
      <c r="F4868" t="s">
        <v>65</v>
      </c>
      <c r="G4868" t="s">
        <v>66</v>
      </c>
      <c r="H4868" t="s">
        <v>30</v>
      </c>
      <c r="I4868" t="s">
        <v>22</v>
      </c>
      <c r="J4868">
        <v>1466.36</v>
      </c>
      <c r="K4868" t="s">
        <v>50</v>
      </c>
      <c r="L4868" t="s">
        <v>24</v>
      </c>
      <c r="M4868" t="s">
        <v>25</v>
      </c>
      <c r="N4868">
        <v>45</v>
      </c>
    </row>
    <row r="4869" spans="1:14" x14ac:dyDescent="0.3">
      <c r="A4869" t="s">
        <v>5655</v>
      </c>
      <c r="B4869" t="s">
        <v>5650</v>
      </c>
      <c r="C4869" t="s">
        <v>87</v>
      </c>
      <c r="D4869" t="s">
        <v>118</v>
      </c>
      <c r="E4869" t="s">
        <v>18</v>
      </c>
      <c r="F4869" t="s">
        <v>74</v>
      </c>
      <c r="G4869" t="s">
        <v>20</v>
      </c>
      <c r="H4869" t="s">
        <v>54</v>
      </c>
      <c r="I4869" t="s">
        <v>22</v>
      </c>
      <c r="J4869">
        <v>595.1</v>
      </c>
      <c r="K4869" t="s">
        <v>50</v>
      </c>
      <c r="L4869" t="s">
        <v>47</v>
      </c>
      <c r="M4869" t="s">
        <v>67</v>
      </c>
      <c r="N4869">
        <v>45</v>
      </c>
    </row>
    <row r="4870" spans="1:14" x14ac:dyDescent="0.3">
      <c r="A4870" t="s">
        <v>5656</v>
      </c>
      <c r="B4870" t="s">
        <v>5650</v>
      </c>
      <c r="C4870" t="s">
        <v>35</v>
      </c>
      <c r="D4870" t="s">
        <v>159</v>
      </c>
      <c r="E4870" t="s">
        <v>29</v>
      </c>
      <c r="F4870" t="s">
        <v>89</v>
      </c>
      <c r="G4870" t="s">
        <v>59</v>
      </c>
      <c r="H4870" t="s">
        <v>45</v>
      </c>
      <c r="I4870" t="s">
        <v>31</v>
      </c>
      <c r="J4870">
        <v>0</v>
      </c>
      <c r="K4870" t="s">
        <v>50</v>
      </c>
      <c r="L4870" t="s">
        <v>24</v>
      </c>
      <c r="M4870" t="s">
        <v>25</v>
      </c>
      <c r="N4870">
        <v>33</v>
      </c>
    </row>
    <row r="4871" spans="1:14" x14ac:dyDescent="0.3">
      <c r="A4871" t="s">
        <v>5657</v>
      </c>
      <c r="B4871" t="s">
        <v>5650</v>
      </c>
      <c r="C4871" t="s">
        <v>35</v>
      </c>
      <c r="D4871" t="s">
        <v>166</v>
      </c>
      <c r="E4871" t="s">
        <v>43</v>
      </c>
      <c r="F4871" t="s">
        <v>65</v>
      </c>
      <c r="G4871" t="s">
        <v>171</v>
      </c>
      <c r="H4871" t="s">
        <v>21</v>
      </c>
      <c r="I4871" t="s">
        <v>31</v>
      </c>
      <c r="J4871">
        <v>3623</v>
      </c>
      <c r="K4871" t="s">
        <v>32</v>
      </c>
      <c r="L4871" t="s">
        <v>47</v>
      </c>
      <c r="M4871" t="s">
        <v>67</v>
      </c>
      <c r="N4871">
        <v>171</v>
      </c>
    </row>
    <row r="4872" spans="1:14" x14ac:dyDescent="0.3">
      <c r="A4872" t="s">
        <v>5658</v>
      </c>
      <c r="B4872" t="s">
        <v>5650</v>
      </c>
      <c r="C4872" t="s">
        <v>323</v>
      </c>
      <c r="D4872" t="s">
        <v>324</v>
      </c>
      <c r="E4872" t="s">
        <v>43</v>
      </c>
      <c r="F4872" t="s">
        <v>37</v>
      </c>
      <c r="G4872" t="s">
        <v>20</v>
      </c>
      <c r="H4872" t="s">
        <v>30</v>
      </c>
      <c r="I4872" t="s">
        <v>22</v>
      </c>
      <c r="J4872">
        <v>820.16</v>
      </c>
      <c r="K4872" t="s">
        <v>46</v>
      </c>
      <c r="L4872" t="s">
        <v>24</v>
      </c>
      <c r="M4872" t="s">
        <v>25</v>
      </c>
      <c r="N4872">
        <v>85</v>
      </c>
    </row>
    <row r="4873" spans="1:14" x14ac:dyDescent="0.3">
      <c r="A4873" t="s">
        <v>5659</v>
      </c>
      <c r="B4873" t="s">
        <v>5650</v>
      </c>
      <c r="C4873" t="s">
        <v>35</v>
      </c>
      <c r="D4873" t="s">
        <v>57</v>
      </c>
      <c r="E4873" t="s">
        <v>58</v>
      </c>
      <c r="F4873" t="s">
        <v>85</v>
      </c>
      <c r="G4873" t="s">
        <v>20</v>
      </c>
      <c r="H4873" t="s">
        <v>38</v>
      </c>
      <c r="I4873" t="s">
        <v>22</v>
      </c>
      <c r="J4873">
        <v>412.18</v>
      </c>
      <c r="K4873" t="s">
        <v>50</v>
      </c>
      <c r="L4873" t="s">
        <v>24</v>
      </c>
      <c r="M4873" t="s">
        <v>25</v>
      </c>
      <c r="N4873">
        <v>9</v>
      </c>
    </row>
    <row r="4874" spans="1:14" x14ac:dyDescent="0.3">
      <c r="A4874" t="s">
        <v>5660</v>
      </c>
      <c r="B4874" t="s">
        <v>5650</v>
      </c>
      <c r="C4874" t="s">
        <v>139</v>
      </c>
      <c r="D4874" t="s">
        <v>140</v>
      </c>
      <c r="E4874" t="s">
        <v>125</v>
      </c>
      <c r="F4874" t="s">
        <v>19</v>
      </c>
      <c r="G4874" t="s">
        <v>20</v>
      </c>
      <c r="H4874" t="s">
        <v>45</v>
      </c>
      <c r="I4874" t="s">
        <v>31</v>
      </c>
      <c r="J4874">
        <v>0</v>
      </c>
      <c r="K4874" t="s">
        <v>50</v>
      </c>
      <c r="L4874" t="s">
        <v>24</v>
      </c>
      <c r="M4874" t="s">
        <v>55</v>
      </c>
      <c r="N4874">
        <v>133</v>
      </c>
    </row>
    <row r="4875" spans="1:14" x14ac:dyDescent="0.3">
      <c r="A4875" t="s">
        <v>5661</v>
      </c>
      <c r="B4875" t="s">
        <v>5650</v>
      </c>
      <c r="C4875" t="s">
        <v>35</v>
      </c>
      <c r="D4875" t="s">
        <v>73</v>
      </c>
      <c r="E4875" t="s">
        <v>84</v>
      </c>
      <c r="F4875" t="s">
        <v>116</v>
      </c>
      <c r="G4875" t="s">
        <v>66</v>
      </c>
      <c r="H4875" t="s">
        <v>30</v>
      </c>
      <c r="I4875" t="s">
        <v>22</v>
      </c>
      <c r="J4875">
        <v>76.48</v>
      </c>
      <c r="K4875" t="s">
        <v>50</v>
      </c>
      <c r="L4875" t="s">
        <v>24</v>
      </c>
      <c r="M4875" t="s">
        <v>33</v>
      </c>
      <c r="N4875">
        <v>8</v>
      </c>
    </row>
    <row r="4876" spans="1:14" x14ac:dyDescent="0.3">
      <c r="A4876" t="s">
        <v>5662</v>
      </c>
      <c r="B4876" t="s">
        <v>5663</v>
      </c>
      <c r="C4876" t="s">
        <v>35</v>
      </c>
      <c r="D4876" t="s">
        <v>289</v>
      </c>
      <c r="E4876" t="s">
        <v>69</v>
      </c>
      <c r="F4876" t="s">
        <v>65</v>
      </c>
      <c r="G4876" t="s">
        <v>59</v>
      </c>
      <c r="H4876" t="s">
        <v>45</v>
      </c>
      <c r="I4876" t="s">
        <v>22</v>
      </c>
      <c r="J4876">
        <v>16505.28</v>
      </c>
      <c r="K4876" t="s">
        <v>50</v>
      </c>
      <c r="L4876" t="s">
        <v>24</v>
      </c>
      <c r="M4876" t="s">
        <v>67</v>
      </c>
      <c r="N4876">
        <v>26</v>
      </c>
    </row>
    <row r="4877" spans="1:14" x14ac:dyDescent="0.3">
      <c r="A4877" t="s">
        <v>5664</v>
      </c>
      <c r="B4877" t="s">
        <v>5663</v>
      </c>
      <c r="C4877" t="s">
        <v>128</v>
      </c>
      <c r="D4877" t="s">
        <v>129</v>
      </c>
      <c r="E4877" t="s">
        <v>69</v>
      </c>
      <c r="F4877" t="s">
        <v>37</v>
      </c>
      <c r="G4877" t="s">
        <v>20</v>
      </c>
      <c r="H4877" t="s">
        <v>45</v>
      </c>
      <c r="I4877" t="s">
        <v>22</v>
      </c>
      <c r="J4877">
        <v>63.93</v>
      </c>
      <c r="K4877" t="s">
        <v>32</v>
      </c>
      <c r="L4877" t="s">
        <v>24</v>
      </c>
      <c r="M4877" t="s">
        <v>25</v>
      </c>
      <c r="N4877">
        <v>81</v>
      </c>
    </row>
    <row r="4878" spans="1:14" x14ac:dyDescent="0.3">
      <c r="A4878" t="s">
        <v>5665</v>
      </c>
      <c r="B4878" t="s">
        <v>5663</v>
      </c>
      <c r="C4878" t="s">
        <v>35</v>
      </c>
      <c r="D4878" t="s">
        <v>36</v>
      </c>
      <c r="E4878" t="s">
        <v>29</v>
      </c>
      <c r="F4878" t="s">
        <v>37</v>
      </c>
      <c r="G4878" t="s">
        <v>66</v>
      </c>
      <c r="H4878" t="s">
        <v>45</v>
      </c>
      <c r="I4878" t="s">
        <v>22</v>
      </c>
      <c r="J4878">
        <v>0</v>
      </c>
      <c r="K4878" t="s">
        <v>46</v>
      </c>
      <c r="L4878" t="s">
        <v>24</v>
      </c>
      <c r="M4878" t="s">
        <v>67</v>
      </c>
      <c r="N4878">
        <v>29</v>
      </c>
    </row>
    <row r="4879" spans="1:14" x14ac:dyDescent="0.3">
      <c r="A4879" t="s">
        <v>5666</v>
      </c>
      <c r="B4879" t="s">
        <v>5663</v>
      </c>
      <c r="C4879" t="s">
        <v>91</v>
      </c>
      <c r="D4879" t="s">
        <v>92</v>
      </c>
      <c r="E4879" t="s">
        <v>43</v>
      </c>
      <c r="F4879" t="s">
        <v>116</v>
      </c>
      <c r="G4879" t="s">
        <v>66</v>
      </c>
      <c r="H4879" t="s">
        <v>38</v>
      </c>
      <c r="I4879" t="s">
        <v>31</v>
      </c>
      <c r="J4879">
        <v>536.20000000000005</v>
      </c>
      <c r="K4879" t="s">
        <v>50</v>
      </c>
      <c r="L4879" t="s">
        <v>24</v>
      </c>
      <c r="M4879" t="s">
        <v>67</v>
      </c>
      <c r="N4879">
        <v>85</v>
      </c>
    </row>
    <row r="4880" spans="1:14" x14ac:dyDescent="0.3">
      <c r="A4880" t="s">
        <v>5667</v>
      </c>
      <c r="B4880" t="s">
        <v>5663</v>
      </c>
      <c r="C4880" t="s">
        <v>35</v>
      </c>
      <c r="D4880" t="s">
        <v>267</v>
      </c>
      <c r="E4880" t="s">
        <v>125</v>
      </c>
      <c r="F4880" t="s">
        <v>116</v>
      </c>
      <c r="G4880" t="s">
        <v>20</v>
      </c>
      <c r="H4880" t="s">
        <v>45</v>
      </c>
      <c r="I4880" t="s">
        <v>22</v>
      </c>
      <c r="J4880">
        <v>0</v>
      </c>
      <c r="K4880" t="s">
        <v>46</v>
      </c>
      <c r="L4880" t="s">
        <v>24</v>
      </c>
      <c r="M4880" t="s">
        <v>25</v>
      </c>
      <c r="N4880">
        <v>142</v>
      </c>
    </row>
    <row r="4881" spans="1:14" x14ac:dyDescent="0.3">
      <c r="A4881" t="s">
        <v>5668</v>
      </c>
      <c r="B4881" t="s">
        <v>5663</v>
      </c>
      <c r="C4881" t="s">
        <v>41</v>
      </c>
      <c r="D4881" t="s">
        <v>52</v>
      </c>
      <c r="E4881" t="s">
        <v>125</v>
      </c>
      <c r="F4881" t="s">
        <v>116</v>
      </c>
      <c r="G4881" t="s">
        <v>20</v>
      </c>
      <c r="H4881" t="s">
        <v>38</v>
      </c>
      <c r="I4881" t="s">
        <v>31</v>
      </c>
      <c r="J4881">
        <v>0</v>
      </c>
      <c r="K4881" t="s">
        <v>50</v>
      </c>
      <c r="L4881" t="s">
        <v>24</v>
      </c>
      <c r="M4881" t="s">
        <v>25</v>
      </c>
      <c r="N4881">
        <v>6</v>
      </c>
    </row>
    <row r="4882" spans="1:14" x14ac:dyDescent="0.3">
      <c r="A4882" t="s">
        <v>5669</v>
      </c>
      <c r="B4882" t="s">
        <v>5670</v>
      </c>
      <c r="C4882" t="s">
        <v>101</v>
      </c>
      <c r="D4882" t="s">
        <v>210</v>
      </c>
      <c r="E4882" t="s">
        <v>149</v>
      </c>
      <c r="F4882" t="s">
        <v>74</v>
      </c>
      <c r="G4882" t="s">
        <v>66</v>
      </c>
      <c r="H4882" t="s">
        <v>30</v>
      </c>
      <c r="I4882" t="s">
        <v>31</v>
      </c>
      <c r="J4882">
        <v>0</v>
      </c>
      <c r="K4882" t="s">
        <v>50</v>
      </c>
      <c r="L4882" t="s">
        <v>24</v>
      </c>
      <c r="M4882" t="s">
        <v>67</v>
      </c>
      <c r="N4882">
        <v>79</v>
      </c>
    </row>
    <row r="4883" spans="1:14" x14ac:dyDescent="0.3">
      <c r="A4883" t="s">
        <v>5671</v>
      </c>
      <c r="B4883" t="s">
        <v>5670</v>
      </c>
      <c r="C4883" t="s">
        <v>16</v>
      </c>
      <c r="D4883" t="s">
        <v>83</v>
      </c>
      <c r="E4883" t="s">
        <v>58</v>
      </c>
      <c r="F4883" t="s">
        <v>44</v>
      </c>
      <c r="G4883" t="s">
        <v>59</v>
      </c>
      <c r="H4883" t="s">
        <v>54</v>
      </c>
      <c r="I4883" t="s">
        <v>31</v>
      </c>
      <c r="J4883">
        <v>695.98</v>
      </c>
      <c r="K4883" t="s">
        <v>50</v>
      </c>
      <c r="L4883" t="s">
        <v>60</v>
      </c>
      <c r="M4883" t="s">
        <v>70</v>
      </c>
      <c r="N4883">
        <v>166</v>
      </c>
    </row>
    <row r="4884" spans="1:14" x14ac:dyDescent="0.3">
      <c r="A4884" t="s">
        <v>5672</v>
      </c>
      <c r="B4884" t="s">
        <v>5670</v>
      </c>
      <c r="C4884" t="s">
        <v>35</v>
      </c>
      <c r="D4884" t="s">
        <v>36</v>
      </c>
      <c r="E4884" t="s">
        <v>49</v>
      </c>
      <c r="F4884" t="s">
        <v>85</v>
      </c>
      <c r="G4884" t="s">
        <v>66</v>
      </c>
      <c r="H4884" t="s">
        <v>38</v>
      </c>
      <c r="I4884" t="s">
        <v>22</v>
      </c>
      <c r="J4884">
        <v>254.54</v>
      </c>
      <c r="K4884" t="s">
        <v>50</v>
      </c>
      <c r="L4884" t="s">
        <v>24</v>
      </c>
      <c r="M4884" t="s">
        <v>25</v>
      </c>
      <c r="N4884">
        <v>125</v>
      </c>
    </row>
    <row r="4885" spans="1:14" x14ac:dyDescent="0.3">
      <c r="A4885" t="s">
        <v>5673</v>
      </c>
      <c r="B4885" t="s">
        <v>5670</v>
      </c>
      <c r="C4885" t="s">
        <v>121</v>
      </c>
      <c r="D4885" t="s">
        <v>122</v>
      </c>
      <c r="E4885" t="s">
        <v>64</v>
      </c>
      <c r="F4885" t="s">
        <v>37</v>
      </c>
      <c r="G4885" t="s">
        <v>66</v>
      </c>
      <c r="H4885" t="s">
        <v>38</v>
      </c>
      <c r="I4885" t="s">
        <v>31</v>
      </c>
      <c r="J4885">
        <v>0</v>
      </c>
      <c r="K4885" t="s">
        <v>32</v>
      </c>
      <c r="L4885" t="s">
        <v>24</v>
      </c>
      <c r="M4885" t="s">
        <v>25</v>
      </c>
      <c r="N4885">
        <v>10</v>
      </c>
    </row>
    <row r="4886" spans="1:14" x14ac:dyDescent="0.3">
      <c r="A4886" t="s">
        <v>5674</v>
      </c>
      <c r="B4886" t="s">
        <v>5670</v>
      </c>
      <c r="C4886" t="s">
        <v>35</v>
      </c>
      <c r="D4886" t="s">
        <v>289</v>
      </c>
      <c r="E4886" t="s">
        <v>18</v>
      </c>
      <c r="F4886" t="s">
        <v>37</v>
      </c>
      <c r="G4886" t="s">
        <v>20</v>
      </c>
      <c r="H4886" t="s">
        <v>21</v>
      </c>
      <c r="I4886" t="s">
        <v>31</v>
      </c>
      <c r="J4886">
        <v>9043.73</v>
      </c>
      <c r="K4886" t="s">
        <v>50</v>
      </c>
      <c r="L4886" t="s">
        <v>24</v>
      </c>
      <c r="M4886" t="s">
        <v>33</v>
      </c>
      <c r="N4886">
        <v>29</v>
      </c>
    </row>
    <row r="4887" spans="1:14" x14ac:dyDescent="0.3">
      <c r="A4887" t="s">
        <v>5675</v>
      </c>
      <c r="B4887" t="s">
        <v>5670</v>
      </c>
      <c r="C4887" t="s">
        <v>323</v>
      </c>
      <c r="D4887" t="s">
        <v>324</v>
      </c>
      <c r="E4887" t="s">
        <v>69</v>
      </c>
      <c r="F4887" t="s">
        <v>85</v>
      </c>
      <c r="G4887" t="s">
        <v>20</v>
      </c>
      <c r="H4887" t="s">
        <v>38</v>
      </c>
      <c r="I4887" t="s">
        <v>31</v>
      </c>
      <c r="J4887">
        <v>3714.79</v>
      </c>
      <c r="K4887" t="s">
        <v>50</v>
      </c>
      <c r="L4887" t="s">
        <v>24</v>
      </c>
      <c r="M4887" t="s">
        <v>25</v>
      </c>
      <c r="N4887">
        <v>30</v>
      </c>
    </row>
    <row r="4888" spans="1:14" x14ac:dyDescent="0.3">
      <c r="A4888" t="s">
        <v>5676</v>
      </c>
      <c r="B4888" t="s">
        <v>5677</v>
      </c>
      <c r="C4888" t="s">
        <v>91</v>
      </c>
      <c r="D4888" t="s">
        <v>98</v>
      </c>
      <c r="E4888" t="s">
        <v>29</v>
      </c>
      <c r="F4888" t="s">
        <v>19</v>
      </c>
      <c r="G4888" t="s">
        <v>53</v>
      </c>
      <c r="H4888" t="s">
        <v>45</v>
      </c>
      <c r="I4888" t="s">
        <v>31</v>
      </c>
      <c r="J4888">
        <v>0</v>
      </c>
      <c r="K4888" t="s">
        <v>32</v>
      </c>
      <c r="L4888" t="s">
        <v>24</v>
      </c>
      <c r="M4888" t="s">
        <v>70</v>
      </c>
      <c r="N4888">
        <v>33</v>
      </c>
    </row>
    <row r="4889" spans="1:14" x14ac:dyDescent="0.3">
      <c r="A4889" t="s">
        <v>5678</v>
      </c>
      <c r="B4889" t="s">
        <v>5677</v>
      </c>
      <c r="C4889" t="s">
        <v>121</v>
      </c>
      <c r="D4889" t="s">
        <v>162</v>
      </c>
      <c r="E4889" t="s">
        <v>58</v>
      </c>
      <c r="F4889" t="s">
        <v>116</v>
      </c>
      <c r="G4889" t="s">
        <v>20</v>
      </c>
      <c r="H4889" t="s">
        <v>30</v>
      </c>
      <c r="I4889" t="s">
        <v>31</v>
      </c>
      <c r="J4889">
        <v>597.21</v>
      </c>
      <c r="K4889" t="s">
        <v>50</v>
      </c>
      <c r="L4889" t="s">
        <v>47</v>
      </c>
      <c r="M4889" t="s">
        <v>67</v>
      </c>
      <c r="N4889">
        <v>82</v>
      </c>
    </row>
    <row r="4890" spans="1:14" x14ac:dyDescent="0.3">
      <c r="A4890" t="s">
        <v>5679</v>
      </c>
      <c r="B4890" t="s">
        <v>5677</v>
      </c>
      <c r="C4890" t="s">
        <v>41</v>
      </c>
      <c r="D4890" t="s">
        <v>250</v>
      </c>
      <c r="E4890" t="s">
        <v>149</v>
      </c>
      <c r="F4890" t="s">
        <v>65</v>
      </c>
      <c r="G4890" t="s">
        <v>66</v>
      </c>
      <c r="H4890" t="s">
        <v>30</v>
      </c>
      <c r="I4890" t="s">
        <v>22</v>
      </c>
      <c r="J4890">
        <v>0</v>
      </c>
      <c r="K4890" t="s">
        <v>50</v>
      </c>
      <c r="L4890" t="s">
        <v>24</v>
      </c>
      <c r="M4890" t="s">
        <v>25</v>
      </c>
      <c r="N4890">
        <v>128</v>
      </c>
    </row>
    <row r="4891" spans="1:14" x14ac:dyDescent="0.3">
      <c r="A4891" t="s">
        <v>5680</v>
      </c>
      <c r="B4891" t="s">
        <v>5677</v>
      </c>
      <c r="C4891" t="s">
        <v>35</v>
      </c>
      <c r="D4891" t="s">
        <v>166</v>
      </c>
      <c r="E4891" t="s">
        <v>58</v>
      </c>
      <c r="F4891" t="s">
        <v>74</v>
      </c>
      <c r="G4891" t="s">
        <v>59</v>
      </c>
      <c r="H4891" t="s">
        <v>38</v>
      </c>
      <c r="I4891" t="s">
        <v>22</v>
      </c>
      <c r="J4891">
        <v>708.37</v>
      </c>
      <c r="K4891" t="s">
        <v>46</v>
      </c>
      <c r="L4891" t="s">
        <v>24</v>
      </c>
      <c r="M4891" t="s">
        <v>67</v>
      </c>
      <c r="N4891">
        <v>49</v>
      </c>
    </row>
    <row r="4892" spans="1:14" x14ac:dyDescent="0.3">
      <c r="A4892" t="s">
        <v>5681</v>
      </c>
      <c r="B4892" t="s">
        <v>5677</v>
      </c>
      <c r="C4892" t="s">
        <v>94</v>
      </c>
      <c r="D4892" t="s">
        <v>95</v>
      </c>
      <c r="E4892" t="s">
        <v>58</v>
      </c>
      <c r="F4892" t="s">
        <v>85</v>
      </c>
      <c r="G4892" t="s">
        <v>20</v>
      </c>
      <c r="H4892" t="s">
        <v>30</v>
      </c>
      <c r="I4892" t="s">
        <v>31</v>
      </c>
      <c r="J4892">
        <v>353.71</v>
      </c>
      <c r="K4892" t="s">
        <v>46</v>
      </c>
      <c r="L4892" t="s">
        <v>24</v>
      </c>
      <c r="M4892" t="s">
        <v>33</v>
      </c>
      <c r="N4892">
        <v>24</v>
      </c>
    </row>
    <row r="4893" spans="1:14" x14ac:dyDescent="0.3">
      <c r="A4893" t="s">
        <v>5682</v>
      </c>
      <c r="B4893" t="s">
        <v>5677</v>
      </c>
      <c r="C4893" t="s">
        <v>139</v>
      </c>
      <c r="D4893" t="s">
        <v>140</v>
      </c>
      <c r="E4893" t="s">
        <v>29</v>
      </c>
      <c r="F4893" t="s">
        <v>19</v>
      </c>
      <c r="G4893" t="s">
        <v>59</v>
      </c>
      <c r="H4893" t="s">
        <v>30</v>
      </c>
      <c r="I4893" t="s">
        <v>31</v>
      </c>
      <c r="J4893">
        <v>0</v>
      </c>
      <c r="K4893" t="s">
        <v>23</v>
      </c>
      <c r="L4893" t="s">
        <v>47</v>
      </c>
      <c r="M4893" t="s">
        <v>70</v>
      </c>
      <c r="N4893">
        <v>42</v>
      </c>
    </row>
    <row r="4894" spans="1:14" x14ac:dyDescent="0.3">
      <c r="A4894" t="s">
        <v>5683</v>
      </c>
      <c r="B4894" t="s">
        <v>5684</v>
      </c>
      <c r="C4894" t="s">
        <v>133</v>
      </c>
      <c r="D4894" t="s">
        <v>134</v>
      </c>
      <c r="E4894" t="s">
        <v>58</v>
      </c>
      <c r="F4894" t="s">
        <v>85</v>
      </c>
      <c r="G4894" t="s">
        <v>20</v>
      </c>
      <c r="H4894" t="s">
        <v>30</v>
      </c>
      <c r="I4894" t="s">
        <v>31</v>
      </c>
      <c r="J4894">
        <v>654.55999999999995</v>
      </c>
      <c r="K4894" t="s">
        <v>50</v>
      </c>
      <c r="L4894" t="s">
        <v>24</v>
      </c>
      <c r="M4894" t="s">
        <v>25</v>
      </c>
      <c r="N4894">
        <v>76</v>
      </c>
    </row>
    <row r="4895" spans="1:14" x14ac:dyDescent="0.3">
      <c r="A4895" t="s">
        <v>5685</v>
      </c>
      <c r="B4895" t="s">
        <v>5684</v>
      </c>
      <c r="C4895" t="s">
        <v>101</v>
      </c>
      <c r="D4895" t="s">
        <v>102</v>
      </c>
      <c r="E4895" t="s">
        <v>58</v>
      </c>
      <c r="F4895" t="s">
        <v>44</v>
      </c>
      <c r="G4895" t="s">
        <v>53</v>
      </c>
      <c r="H4895" t="s">
        <v>54</v>
      </c>
      <c r="I4895" t="s">
        <v>22</v>
      </c>
      <c r="J4895">
        <v>121.19</v>
      </c>
      <c r="K4895" t="s">
        <v>50</v>
      </c>
      <c r="L4895" t="s">
        <v>24</v>
      </c>
      <c r="M4895" t="s">
        <v>25</v>
      </c>
      <c r="N4895">
        <v>3</v>
      </c>
    </row>
    <row r="4896" spans="1:14" x14ac:dyDescent="0.3">
      <c r="A4896" t="s">
        <v>5686</v>
      </c>
      <c r="B4896" t="s">
        <v>5684</v>
      </c>
      <c r="C4896" t="s">
        <v>238</v>
      </c>
      <c r="D4896" t="s">
        <v>239</v>
      </c>
      <c r="E4896" t="s">
        <v>58</v>
      </c>
      <c r="F4896" t="s">
        <v>74</v>
      </c>
      <c r="G4896" t="s">
        <v>66</v>
      </c>
      <c r="H4896" t="s">
        <v>45</v>
      </c>
      <c r="I4896" t="s">
        <v>31</v>
      </c>
      <c r="J4896">
        <v>350.84</v>
      </c>
      <c r="K4896" t="s">
        <v>50</v>
      </c>
      <c r="L4896" t="s">
        <v>24</v>
      </c>
      <c r="M4896" t="s">
        <v>70</v>
      </c>
      <c r="N4896">
        <v>120</v>
      </c>
    </row>
    <row r="4897" spans="1:14" x14ac:dyDescent="0.3">
      <c r="A4897" t="s">
        <v>5687</v>
      </c>
      <c r="B4897" t="s">
        <v>5684</v>
      </c>
      <c r="C4897" t="s">
        <v>323</v>
      </c>
      <c r="D4897" t="s">
        <v>324</v>
      </c>
      <c r="E4897" t="s">
        <v>58</v>
      </c>
      <c r="F4897" t="s">
        <v>85</v>
      </c>
      <c r="G4897" t="s">
        <v>66</v>
      </c>
      <c r="H4897" t="s">
        <v>30</v>
      </c>
      <c r="I4897" t="s">
        <v>31</v>
      </c>
      <c r="J4897">
        <v>537.54999999999995</v>
      </c>
      <c r="K4897" t="s">
        <v>23</v>
      </c>
      <c r="L4897" t="s">
        <v>24</v>
      </c>
      <c r="M4897" t="s">
        <v>55</v>
      </c>
      <c r="N4897">
        <v>94</v>
      </c>
    </row>
    <row r="4898" spans="1:14" x14ac:dyDescent="0.3">
      <c r="A4898" t="s">
        <v>5688</v>
      </c>
      <c r="B4898" t="s">
        <v>5684</v>
      </c>
      <c r="C4898" t="s">
        <v>253</v>
      </c>
      <c r="D4898" t="s">
        <v>254</v>
      </c>
      <c r="E4898" t="s">
        <v>43</v>
      </c>
      <c r="F4898" t="s">
        <v>74</v>
      </c>
      <c r="G4898" t="s">
        <v>20</v>
      </c>
      <c r="H4898" t="s">
        <v>30</v>
      </c>
      <c r="I4898" t="s">
        <v>31</v>
      </c>
      <c r="J4898">
        <v>1072.58</v>
      </c>
      <c r="K4898" t="s">
        <v>50</v>
      </c>
      <c r="L4898" t="s">
        <v>24</v>
      </c>
      <c r="M4898" t="s">
        <v>33</v>
      </c>
      <c r="N4898">
        <v>6</v>
      </c>
    </row>
    <row r="4899" spans="1:14" x14ac:dyDescent="0.3">
      <c r="A4899" t="s">
        <v>5689</v>
      </c>
      <c r="B4899" t="s">
        <v>5684</v>
      </c>
      <c r="C4899" t="s">
        <v>91</v>
      </c>
      <c r="D4899" t="s">
        <v>92</v>
      </c>
      <c r="E4899" t="s">
        <v>69</v>
      </c>
      <c r="F4899" t="s">
        <v>116</v>
      </c>
      <c r="G4899" t="s">
        <v>66</v>
      </c>
      <c r="H4899" t="s">
        <v>54</v>
      </c>
      <c r="I4899" t="s">
        <v>31</v>
      </c>
      <c r="J4899">
        <v>810.71</v>
      </c>
      <c r="K4899" t="s">
        <v>46</v>
      </c>
      <c r="L4899" t="s">
        <v>24</v>
      </c>
      <c r="M4899" t="s">
        <v>33</v>
      </c>
      <c r="N4899">
        <v>27</v>
      </c>
    </row>
    <row r="4900" spans="1:14" x14ac:dyDescent="0.3">
      <c r="A4900" t="s">
        <v>5690</v>
      </c>
      <c r="B4900" t="s">
        <v>5684</v>
      </c>
      <c r="C4900" t="s">
        <v>41</v>
      </c>
      <c r="D4900" t="s">
        <v>52</v>
      </c>
      <c r="E4900" t="s">
        <v>49</v>
      </c>
      <c r="F4900" t="s">
        <v>89</v>
      </c>
      <c r="G4900" t="s">
        <v>59</v>
      </c>
      <c r="H4900" t="s">
        <v>54</v>
      </c>
      <c r="I4900" t="s">
        <v>22</v>
      </c>
      <c r="J4900">
        <v>624.11</v>
      </c>
      <c r="K4900" t="s">
        <v>23</v>
      </c>
      <c r="L4900" t="s">
        <v>24</v>
      </c>
      <c r="M4900" t="s">
        <v>25</v>
      </c>
      <c r="N4900">
        <v>47</v>
      </c>
    </row>
    <row r="4901" spans="1:14" x14ac:dyDescent="0.3">
      <c r="A4901" t="s">
        <v>5691</v>
      </c>
      <c r="B4901" t="s">
        <v>5684</v>
      </c>
      <c r="C4901" t="s">
        <v>133</v>
      </c>
      <c r="D4901" t="s">
        <v>134</v>
      </c>
      <c r="E4901" t="s">
        <v>29</v>
      </c>
      <c r="F4901" t="s">
        <v>85</v>
      </c>
      <c r="G4901" t="s">
        <v>66</v>
      </c>
      <c r="H4901" t="s">
        <v>45</v>
      </c>
      <c r="I4901" t="s">
        <v>31</v>
      </c>
      <c r="J4901">
        <v>0</v>
      </c>
      <c r="K4901" t="s">
        <v>23</v>
      </c>
      <c r="L4901" t="s">
        <v>47</v>
      </c>
      <c r="M4901" t="s">
        <v>33</v>
      </c>
      <c r="N4901">
        <v>1</v>
      </c>
    </row>
    <row r="4902" spans="1:14" x14ac:dyDescent="0.3">
      <c r="A4902" t="s">
        <v>5692</v>
      </c>
      <c r="B4902" t="s">
        <v>5684</v>
      </c>
      <c r="C4902" t="s">
        <v>174</v>
      </c>
      <c r="D4902" t="s">
        <v>175</v>
      </c>
      <c r="E4902" t="s">
        <v>69</v>
      </c>
      <c r="F4902" t="s">
        <v>89</v>
      </c>
      <c r="G4902" t="s">
        <v>66</v>
      </c>
      <c r="H4902" t="s">
        <v>54</v>
      </c>
      <c r="I4902" t="s">
        <v>78</v>
      </c>
      <c r="J4902">
        <v>672.8</v>
      </c>
      <c r="K4902" t="s">
        <v>50</v>
      </c>
      <c r="L4902" t="s">
        <v>24</v>
      </c>
      <c r="M4902" t="s">
        <v>67</v>
      </c>
      <c r="N4902">
        <v>33</v>
      </c>
    </row>
    <row r="4903" spans="1:14" x14ac:dyDescent="0.3">
      <c r="A4903" t="s">
        <v>5693</v>
      </c>
      <c r="B4903" t="s">
        <v>5684</v>
      </c>
      <c r="C4903" t="s">
        <v>286</v>
      </c>
      <c r="D4903" t="s">
        <v>287</v>
      </c>
      <c r="E4903" t="s">
        <v>29</v>
      </c>
      <c r="F4903" t="s">
        <v>85</v>
      </c>
      <c r="G4903" t="s">
        <v>20</v>
      </c>
      <c r="H4903" t="s">
        <v>45</v>
      </c>
      <c r="I4903" t="s">
        <v>31</v>
      </c>
      <c r="J4903">
        <v>0</v>
      </c>
      <c r="K4903" t="s">
        <v>50</v>
      </c>
      <c r="L4903" t="s">
        <v>47</v>
      </c>
      <c r="M4903" t="s">
        <v>25</v>
      </c>
      <c r="N4903">
        <v>161</v>
      </c>
    </row>
    <row r="4904" spans="1:14" x14ac:dyDescent="0.3">
      <c r="A4904" t="s">
        <v>5694</v>
      </c>
      <c r="B4904" t="s">
        <v>5684</v>
      </c>
      <c r="C4904" t="s">
        <v>62</v>
      </c>
      <c r="D4904" t="s">
        <v>63</v>
      </c>
      <c r="E4904" t="s">
        <v>149</v>
      </c>
      <c r="F4904" t="s">
        <v>89</v>
      </c>
      <c r="G4904" t="s">
        <v>20</v>
      </c>
      <c r="H4904" t="s">
        <v>45</v>
      </c>
      <c r="I4904" t="s">
        <v>22</v>
      </c>
      <c r="J4904">
        <v>0</v>
      </c>
      <c r="K4904" t="s">
        <v>50</v>
      </c>
      <c r="L4904" t="s">
        <v>60</v>
      </c>
      <c r="M4904" t="s">
        <v>70</v>
      </c>
      <c r="N4904">
        <v>82</v>
      </c>
    </row>
    <row r="4905" spans="1:14" x14ac:dyDescent="0.3">
      <c r="A4905" t="s">
        <v>5695</v>
      </c>
      <c r="B4905" t="s">
        <v>5684</v>
      </c>
      <c r="C4905" t="s">
        <v>41</v>
      </c>
      <c r="D4905" t="s">
        <v>250</v>
      </c>
      <c r="E4905" t="s">
        <v>29</v>
      </c>
      <c r="F4905" t="s">
        <v>19</v>
      </c>
      <c r="G4905" t="s">
        <v>20</v>
      </c>
      <c r="H4905" t="s">
        <v>30</v>
      </c>
      <c r="I4905" t="s">
        <v>22</v>
      </c>
      <c r="J4905">
        <v>0</v>
      </c>
      <c r="K4905" t="s">
        <v>23</v>
      </c>
      <c r="L4905" t="s">
        <v>47</v>
      </c>
      <c r="M4905" t="s">
        <v>70</v>
      </c>
      <c r="N4905">
        <v>150</v>
      </c>
    </row>
    <row r="4906" spans="1:14" x14ac:dyDescent="0.3">
      <c r="A4906" t="s">
        <v>5696</v>
      </c>
      <c r="B4906" t="s">
        <v>5697</v>
      </c>
      <c r="C4906" t="s">
        <v>35</v>
      </c>
      <c r="D4906" t="s">
        <v>36</v>
      </c>
      <c r="E4906" t="s">
        <v>18</v>
      </c>
      <c r="F4906" t="s">
        <v>116</v>
      </c>
      <c r="G4906" t="s">
        <v>20</v>
      </c>
      <c r="H4906" t="s">
        <v>38</v>
      </c>
      <c r="I4906" t="s">
        <v>22</v>
      </c>
      <c r="J4906">
        <v>328.99</v>
      </c>
      <c r="K4906" t="s">
        <v>46</v>
      </c>
      <c r="L4906" t="s">
        <v>47</v>
      </c>
      <c r="M4906" t="s">
        <v>25</v>
      </c>
      <c r="N4906">
        <v>61</v>
      </c>
    </row>
    <row r="4907" spans="1:14" x14ac:dyDescent="0.3">
      <c r="A4907" t="s">
        <v>5698</v>
      </c>
      <c r="B4907" t="s">
        <v>5697</v>
      </c>
      <c r="C4907" t="s">
        <v>16</v>
      </c>
      <c r="D4907" t="s">
        <v>83</v>
      </c>
      <c r="E4907" t="s">
        <v>58</v>
      </c>
      <c r="F4907" t="s">
        <v>19</v>
      </c>
      <c r="G4907" t="s">
        <v>59</v>
      </c>
      <c r="H4907" t="s">
        <v>45</v>
      </c>
      <c r="I4907" t="s">
        <v>22</v>
      </c>
      <c r="J4907">
        <v>728.41</v>
      </c>
      <c r="K4907" t="s">
        <v>32</v>
      </c>
      <c r="L4907" t="s">
        <v>24</v>
      </c>
      <c r="M4907" t="s">
        <v>70</v>
      </c>
      <c r="N4907">
        <v>33</v>
      </c>
    </row>
    <row r="4908" spans="1:14" x14ac:dyDescent="0.3">
      <c r="A4908" t="s">
        <v>5699</v>
      </c>
      <c r="B4908" t="s">
        <v>5697</v>
      </c>
      <c r="C4908" t="s">
        <v>151</v>
      </c>
      <c r="D4908" t="s">
        <v>152</v>
      </c>
      <c r="E4908" t="s">
        <v>58</v>
      </c>
      <c r="F4908" t="s">
        <v>37</v>
      </c>
      <c r="G4908" t="s">
        <v>66</v>
      </c>
      <c r="H4908" t="s">
        <v>30</v>
      </c>
      <c r="I4908" t="s">
        <v>78</v>
      </c>
      <c r="J4908">
        <v>3026.61</v>
      </c>
      <c r="K4908" t="s">
        <v>50</v>
      </c>
      <c r="L4908" t="s">
        <v>24</v>
      </c>
      <c r="M4908" t="s">
        <v>55</v>
      </c>
      <c r="N4908">
        <v>116</v>
      </c>
    </row>
    <row r="4909" spans="1:14" x14ac:dyDescent="0.3">
      <c r="A4909" t="s">
        <v>5700</v>
      </c>
      <c r="B4909" t="s">
        <v>5697</v>
      </c>
      <c r="C4909" t="s">
        <v>87</v>
      </c>
      <c r="D4909" t="s">
        <v>124</v>
      </c>
      <c r="E4909" t="s">
        <v>58</v>
      </c>
      <c r="F4909" t="s">
        <v>65</v>
      </c>
      <c r="G4909" t="s">
        <v>20</v>
      </c>
      <c r="H4909" t="s">
        <v>54</v>
      </c>
      <c r="I4909" t="s">
        <v>31</v>
      </c>
      <c r="J4909">
        <v>2436.73</v>
      </c>
      <c r="K4909" t="s">
        <v>50</v>
      </c>
      <c r="L4909" t="s">
        <v>24</v>
      </c>
      <c r="M4909" t="s">
        <v>70</v>
      </c>
      <c r="N4909">
        <v>95</v>
      </c>
    </row>
    <row r="4910" spans="1:14" x14ac:dyDescent="0.3">
      <c r="A4910" t="s">
        <v>5701</v>
      </c>
      <c r="B4910" t="s">
        <v>5697</v>
      </c>
      <c r="C4910" t="s">
        <v>323</v>
      </c>
      <c r="D4910" t="s">
        <v>324</v>
      </c>
      <c r="E4910" t="s">
        <v>18</v>
      </c>
      <c r="F4910" t="s">
        <v>89</v>
      </c>
      <c r="G4910" t="s">
        <v>53</v>
      </c>
      <c r="H4910" t="s">
        <v>45</v>
      </c>
      <c r="I4910" t="s">
        <v>22</v>
      </c>
      <c r="J4910">
        <v>1718.51</v>
      </c>
      <c r="K4910" t="s">
        <v>46</v>
      </c>
      <c r="L4910" t="s">
        <v>24</v>
      </c>
      <c r="M4910" t="s">
        <v>25</v>
      </c>
      <c r="N4910">
        <v>149</v>
      </c>
    </row>
    <row r="4911" spans="1:14" x14ac:dyDescent="0.3">
      <c r="A4911" t="s">
        <v>5702</v>
      </c>
      <c r="B4911" t="s">
        <v>5697</v>
      </c>
      <c r="C4911" t="s">
        <v>41</v>
      </c>
      <c r="D4911" t="s">
        <v>157</v>
      </c>
      <c r="E4911" t="s">
        <v>155</v>
      </c>
      <c r="F4911" t="s">
        <v>65</v>
      </c>
      <c r="G4911" t="s">
        <v>20</v>
      </c>
      <c r="H4911" t="s">
        <v>45</v>
      </c>
      <c r="I4911" t="s">
        <v>22</v>
      </c>
      <c r="J4911">
        <v>0</v>
      </c>
      <c r="K4911" t="s">
        <v>50</v>
      </c>
      <c r="L4911" t="s">
        <v>24</v>
      </c>
      <c r="M4911" t="s">
        <v>33</v>
      </c>
      <c r="N4911">
        <v>1</v>
      </c>
    </row>
    <row r="4912" spans="1:14" x14ac:dyDescent="0.3">
      <c r="A4912" t="s">
        <v>5703</v>
      </c>
      <c r="B4912" t="s">
        <v>5697</v>
      </c>
      <c r="C4912" t="s">
        <v>139</v>
      </c>
      <c r="D4912" t="s">
        <v>501</v>
      </c>
      <c r="E4912" t="s">
        <v>125</v>
      </c>
      <c r="F4912" t="s">
        <v>37</v>
      </c>
      <c r="G4912" t="s">
        <v>20</v>
      </c>
      <c r="H4912" t="s">
        <v>30</v>
      </c>
      <c r="I4912" t="s">
        <v>22</v>
      </c>
      <c r="J4912">
        <v>0</v>
      </c>
      <c r="K4912" t="s">
        <v>23</v>
      </c>
      <c r="L4912" t="s">
        <v>24</v>
      </c>
      <c r="M4912" t="s">
        <v>33</v>
      </c>
      <c r="N4912">
        <v>19</v>
      </c>
    </row>
    <row r="4913" spans="1:14" x14ac:dyDescent="0.3">
      <c r="A4913" t="s">
        <v>5704</v>
      </c>
      <c r="B4913" t="s">
        <v>5697</v>
      </c>
      <c r="C4913" t="s">
        <v>113</v>
      </c>
      <c r="D4913" t="s">
        <v>181</v>
      </c>
      <c r="E4913" t="s">
        <v>18</v>
      </c>
      <c r="F4913" t="s">
        <v>74</v>
      </c>
      <c r="G4913" t="s">
        <v>20</v>
      </c>
      <c r="H4913" t="s">
        <v>45</v>
      </c>
      <c r="I4913" t="s">
        <v>31</v>
      </c>
      <c r="J4913">
        <v>15892.23</v>
      </c>
      <c r="K4913" t="s">
        <v>50</v>
      </c>
      <c r="L4913" t="s">
        <v>24</v>
      </c>
      <c r="M4913" t="s">
        <v>25</v>
      </c>
      <c r="N4913">
        <v>134</v>
      </c>
    </row>
    <row r="4914" spans="1:14" x14ac:dyDescent="0.3">
      <c r="A4914" t="s">
        <v>5705</v>
      </c>
      <c r="B4914" t="s">
        <v>5697</v>
      </c>
      <c r="C4914" t="s">
        <v>35</v>
      </c>
      <c r="D4914" t="s">
        <v>166</v>
      </c>
      <c r="E4914" t="s">
        <v>18</v>
      </c>
      <c r="F4914" t="s">
        <v>37</v>
      </c>
      <c r="G4914" t="s">
        <v>66</v>
      </c>
      <c r="H4914" t="s">
        <v>45</v>
      </c>
      <c r="I4914" t="s">
        <v>78</v>
      </c>
      <c r="J4914">
        <v>622.30999999999995</v>
      </c>
      <c r="K4914" t="s">
        <v>50</v>
      </c>
      <c r="L4914" t="s">
        <v>24</v>
      </c>
      <c r="M4914" t="s">
        <v>33</v>
      </c>
      <c r="N4914">
        <v>15</v>
      </c>
    </row>
    <row r="4915" spans="1:14" x14ac:dyDescent="0.3">
      <c r="A4915" t="s">
        <v>5706</v>
      </c>
      <c r="B4915" t="s">
        <v>5697</v>
      </c>
      <c r="C4915" t="s">
        <v>35</v>
      </c>
      <c r="D4915" t="s">
        <v>267</v>
      </c>
      <c r="E4915" t="s">
        <v>49</v>
      </c>
      <c r="F4915" t="s">
        <v>74</v>
      </c>
      <c r="G4915" t="s">
        <v>66</v>
      </c>
      <c r="H4915" t="s">
        <v>45</v>
      </c>
      <c r="I4915" t="s">
        <v>31</v>
      </c>
      <c r="J4915">
        <v>635.33000000000004</v>
      </c>
      <c r="K4915" t="s">
        <v>32</v>
      </c>
      <c r="L4915" t="s">
        <v>24</v>
      </c>
      <c r="M4915" t="s">
        <v>55</v>
      </c>
      <c r="N4915">
        <v>109</v>
      </c>
    </row>
    <row r="4916" spans="1:14" x14ac:dyDescent="0.3">
      <c r="A4916" t="s">
        <v>5707</v>
      </c>
      <c r="B4916" t="s">
        <v>5697</v>
      </c>
      <c r="C4916" t="s">
        <v>144</v>
      </c>
      <c r="D4916" t="s">
        <v>489</v>
      </c>
      <c r="E4916" t="s">
        <v>64</v>
      </c>
      <c r="F4916" t="s">
        <v>89</v>
      </c>
      <c r="G4916" t="s">
        <v>20</v>
      </c>
      <c r="H4916" t="s">
        <v>45</v>
      </c>
      <c r="I4916" t="s">
        <v>31</v>
      </c>
      <c r="J4916">
        <v>0</v>
      </c>
      <c r="K4916" t="s">
        <v>46</v>
      </c>
      <c r="L4916" t="s">
        <v>24</v>
      </c>
      <c r="M4916" t="s">
        <v>25</v>
      </c>
      <c r="N4916">
        <v>27</v>
      </c>
    </row>
    <row r="4917" spans="1:14" x14ac:dyDescent="0.3">
      <c r="A4917" t="s">
        <v>5708</v>
      </c>
      <c r="B4917" t="s">
        <v>5709</v>
      </c>
      <c r="C4917" t="s">
        <v>41</v>
      </c>
      <c r="D4917" t="s">
        <v>52</v>
      </c>
      <c r="E4917" t="s">
        <v>18</v>
      </c>
      <c r="F4917" t="s">
        <v>116</v>
      </c>
      <c r="G4917" t="s">
        <v>20</v>
      </c>
      <c r="H4917" t="s">
        <v>30</v>
      </c>
      <c r="I4917" t="s">
        <v>31</v>
      </c>
      <c r="J4917">
        <v>2920.73</v>
      </c>
      <c r="K4917" t="s">
        <v>32</v>
      </c>
      <c r="L4917" t="s">
        <v>60</v>
      </c>
      <c r="M4917" t="s">
        <v>25</v>
      </c>
      <c r="N4917">
        <v>27</v>
      </c>
    </row>
    <row r="4918" spans="1:14" x14ac:dyDescent="0.3">
      <c r="A4918" t="s">
        <v>5710</v>
      </c>
      <c r="B4918" t="s">
        <v>5709</v>
      </c>
      <c r="C4918" t="s">
        <v>91</v>
      </c>
      <c r="D4918" t="s">
        <v>98</v>
      </c>
      <c r="E4918" t="s">
        <v>149</v>
      </c>
      <c r="F4918" t="s">
        <v>116</v>
      </c>
      <c r="G4918" t="s">
        <v>20</v>
      </c>
      <c r="H4918" t="s">
        <v>38</v>
      </c>
      <c r="I4918" t="s">
        <v>31</v>
      </c>
      <c r="J4918">
        <v>0</v>
      </c>
      <c r="K4918" t="s">
        <v>46</v>
      </c>
      <c r="L4918" t="s">
        <v>24</v>
      </c>
      <c r="M4918" t="s">
        <v>25</v>
      </c>
      <c r="N4918">
        <v>59</v>
      </c>
    </row>
    <row r="4919" spans="1:14" x14ac:dyDescent="0.3">
      <c r="A4919" t="s">
        <v>5711</v>
      </c>
      <c r="B4919" t="s">
        <v>5709</v>
      </c>
      <c r="C4919" t="s">
        <v>41</v>
      </c>
      <c r="D4919" t="s">
        <v>52</v>
      </c>
      <c r="E4919" t="s">
        <v>29</v>
      </c>
      <c r="F4919" t="s">
        <v>65</v>
      </c>
      <c r="G4919" t="s">
        <v>20</v>
      </c>
      <c r="H4919" t="s">
        <v>30</v>
      </c>
      <c r="I4919" t="s">
        <v>22</v>
      </c>
      <c r="J4919">
        <v>0</v>
      </c>
      <c r="K4919" t="s">
        <v>23</v>
      </c>
      <c r="L4919" t="s">
        <v>24</v>
      </c>
      <c r="M4919" t="s">
        <v>67</v>
      </c>
      <c r="N4919">
        <v>90</v>
      </c>
    </row>
    <row r="4920" spans="1:14" x14ac:dyDescent="0.3">
      <c r="A4920" t="s">
        <v>5712</v>
      </c>
      <c r="B4920" t="s">
        <v>5709</v>
      </c>
      <c r="C4920" t="s">
        <v>41</v>
      </c>
      <c r="D4920" t="s">
        <v>199</v>
      </c>
      <c r="E4920" t="s">
        <v>58</v>
      </c>
      <c r="F4920" t="s">
        <v>85</v>
      </c>
      <c r="G4920" t="s">
        <v>20</v>
      </c>
      <c r="H4920" t="s">
        <v>45</v>
      </c>
      <c r="I4920" t="s">
        <v>22</v>
      </c>
      <c r="J4920">
        <v>1513.19</v>
      </c>
      <c r="K4920" t="s">
        <v>50</v>
      </c>
      <c r="L4920" t="s">
        <v>24</v>
      </c>
      <c r="M4920" t="s">
        <v>67</v>
      </c>
      <c r="N4920">
        <v>125</v>
      </c>
    </row>
    <row r="4921" spans="1:14" x14ac:dyDescent="0.3">
      <c r="A4921" t="s">
        <v>5713</v>
      </c>
      <c r="B4921" t="s">
        <v>5709</v>
      </c>
      <c r="C4921" t="s">
        <v>41</v>
      </c>
      <c r="D4921" t="s">
        <v>42</v>
      </c>
      <c r="E4921" t="s">
        <v>58</v>
      </c>
      <c r="F4921" t="s">
        <v>37</v>
      </c>
      <c r="G4921" t="s">
        <v>66</v>
      </c>
      <c r="H4921" t="s">
        <v>38</v>
      </c>
      <c r="I4921" t="s">
        <v>22</v>
      </c>
      <c r="J4921">
        <v>1661.92</v>
      </c>
      <c r="K4921" t="s">
        <v>32</v>
      </c>
      <c r="L4921" t="s">
        <v>24</v>
      </c>
      <c r="M4921" t="s">
        <v>33</v>
      </c>
      <c r="N4921">
        <v>13</v>
      </c>
    </row>
    <row r="4922" spans="1:14" x14ac:dyDescent="0.3">
      <c r="A4922" t="s">
        <v>5714</v>
      </c>
      <c r="B4922" t="s">
        <v>5709</v>
      </c>
      <c r="C4922" t="s">
        <v>91</v>
      </c>
      <c r="D4922" t="s">
        <v>98</v>
      </c>
      <c r="E4922" t="s">
        <v>29</v>
      </c>
      <c r="F4922" t="s">
        <v>74</v>
      </c>
      <c r="G4922" t="s">
        <v>20</v>
      </c>
      <c r="H4922" t="s">
        <v>30</v>
      </c>
      <c r="I4922" t="s">
        <v>22</v>
      </c>
      <c r="J4922">
        <v>0</v>
      </c>
      <c r="K4922" t="s">
        <v>50</v>
      </c>
      <c r="L4922" t="s">
        <v>24</v>
      </c>
      <c r="M4922" t="s">
        <v>25</v>
      </c>
      <c r="N4922">
        <v>85</v>
      </c>
    </row>
    <row r="4923" spans="1:14" x14ac:dyDescent="0.3">
      <c r="A4923" t="s">
        <v>5715</v>
      </c>
      <c r="B4923" t="s">
        <v>5709</v>
      </c>
      <c r="C4923" t="s">
        <v>342</v>
      </c>
      <c r="D4923" t="s">
        <v>343</v>
      </c>
      <c r="E4923" t="s">
        <v>64</v>
      </c>
      <c r="F4923" t="s">
        <v>44</v>
      </c>
      <c r="G4923" t="s">
        <v>20</v>
      </c>
      <c r="H4923" t="s">
        <v>30</v>
      </c>
      <c r="I4923" t="s">
        <v>78</v>
      </c>
      <c r="J4923">
        <v>0</v>
      </c>
      <c r="K4923" t="s">
        <v>50</v>
      </c>
      <c r="L4923" t="s">
        <v>24</v>
      </c>
      <c r="M4923" t="s">
        <v>33</v>
      </c>
      <c r="N4923">
        <v>4</v>
      </c>
    </row>
    <row r="4924" spans="1:14" x14ac:dyDescent="0.3">
      <c r="A4924" t="s">
        <v>5716</v>
      </c>
      <c r="B4924" t="s">
        <v>5709</v>
      </c>
      <c r="C4924" t="s">
        <v>41</v>
      </c>
      <c r="D4924" t="s">
        <v>42</v>
      </c>
      <c r="E4924" t="s">
        <v>58</v>
      </c>
      <c r="F4924" t="s">
        <v>44</v>
      </c>
      <c r="G4924" t="s">
        <v>53</v>
      </c>
      <c r="H4924" t="s">
        <v>99</v>
      </c>
      <c r="I4924" t="s">
        <v>31</v>
      </c>
      <c r="J4924">
        <v>3099.75</v>
      </c>
      <c r="K4924" t="s">
        <v>23</v>
      </c>
      <c r="L4924" t="s">
        <v>24</v>
      </c>
      <c r="M4924" t="s">
        <v>25</v>
      </c>
      <c r="N4924">
        <v>134</v>
      </c>
    </row>
    <row r="4925" spans="1:14" x14ac:dyDescent="0.3">
      <c r="A4925" t="s">
        <v>5717</v>
      </c>
      <c r="B4925" t="s">
        <v>5709</v>
      </c>
      <c r="C4925" t="s">
        <v>151</v>
      </c>
      <c r="D4925" t="s">
        <v>152</v>
      </c>
      <c r="E4925" t="s">
        <v>58</v>
      </c>
      <c r="F4925" t="s">
        <v>74</v>
      </c>
      <c r="G4925" t="s">
        <v>66</v>
      </c>
      <c r="H4925" t="s">
        <v>30</v>
      </c>
      <c r="I4925" t="s">
        <v>22</v>
      </c>
      <c r="J4925">
        <v>465.08</v>
      </c>
      <c r="K4925" t="s">
        <v>32</v>
      </c>
      <c r="L4925" t="s">
        <v>24</v>
      </c>
      <c r="M4925" t="s">
        <v>55</v>
      </c>
      <c r="N4925">
        <v>13</v>
      </c>
    </row>
    <row r="4926" spans="1:14" x14ac:dyDescent="0.3">
      <c r="A4926" t="s">
        <v>5718</v>
      </c>
      <c r="B4926" t="s">
        <v>5709</v>
      </c>
      <c r="C4926" t="s">
        <v>41</v>
      </c>
      <c r="D4926" t="s">
        <v>42</v>
      </c>
      <c r="E4926" t="s">
        <v>43</v>
      </c>
      <c r="F4926" t="s">
        <v>89</v>
      </c>
      <c r="G4926" t="s">
        <v>20</v>
      </c>
      <c r="H4926" t="s">
        <v>45</v>
      </c>
      <c r="I4926" t="s">
        <v>22</v>
      </c>
      <c r="J4926">
        <v>365.65</v>
      </c>
      <c r="K4926" t="s">
        <v>32</v>
      </c>
      <c r="L4926" t="s">
        <v>24</v>
      </c>
      <c r="M4926" t="s">
        <v>25</v>
      </c>
      <c r="N4926">
        <v>103</v>
      </c>
    </row>
    <row r="4927" spans="1:14" x14ac:dyDescent="0.3">
      <c r="A4927" t="s">
        <v>5719</v>
      </c>
      <c r="B4927" t="s">
        <v>5720</v>
      </c>
      <c r="C4927" t="s">
        <v>41</v>
      </c>
      <c r="D4927" t="s">
        <v>157</v>
      </c>
      <c r="E4927" t="s">
        <v>69</v>
      </c>
      <c r="F4927" t="s">
        <v>65</v>
      </c>
      <c r="G4927" t="s">
        <v>66</v>
      </c>
      <c r="H4927" t="s">
        <v>21</v>
      </c>
      <c r="I4927" t="s">
        <v>22</v>
      </c>
      <c r="J4927">
        <v>82.04</v>
      </c>
      <c r="K4927" t="s">
        <v>32</v>
      </c>
      <c r="L4927" t="s">
        <v>24</v>
      </c>
      <c r="M4927" t="s">
        <v>33</v>
      </c>
      <c r="N4927">
        <v>17</v>
      </c>
    </row>
    <row r="4928" spans="1:14" x14ac:dyDescent="0.3">
      <c r="A4928" t="s">
        <v>5721</v>
      </c>
      <c r="B4928" t="s">
        <v>5720</v>
      </c>
      <c r="C4928" t="s">
        <v>35</v>
      </c>
      <c r="D4928" t="s">
        <v>257</v>
      </c>
      <c r="E4928" t="s">
        <v>58</v>
      </c>
      <c r="F4928" t="s">
        <v>89</v>
      </c>
      <c r="G4928" t="s">
        <v>20</v>
      </c>
      <c r="H4928" t="s">
        <v>30</v>
      </c>
      <c r="I4928" t="s">
        <v>22</v>
      </c>
      <c r="J4928">
        <v>1014.5</v>
      </c>
      <c r="K4928" t="s">
        <v>23</v>
      </c>
      <c r="L4928" t="s">
        <v>24</v>
      </c>
      <c r="M4928" t="s">
        <v>70</v>
      </c>
      <c r="N4928">
        <v>9</v>
      </c>
    </row>
    <row r="4929" spans="1:14" x14ac:dyDescent="0.3">
      <c r="A4929" t="s">
        <v>5722</v>
      </c>
      <c r="B4929" t="s">
        <v>5720</v>
      </c>
      <c r="C4929" t="s">
        <v>87</v>
      </c>
      <c r="D4929" t="s">
        <v>118</v>
      </c>
      <c r="E4929" t="s">
        <v>58</v>
      </c>
      <c r="F4929" t="s">
        <v>37</v>
      </c>
      <c r="G4929" t="s">
        <v>53</v>
      </c>
      <c r="H4929" t="s">
        <v>30</v>
      </c>
      <c r="I4929" t="s">
        <v>78</v>
      </c>
      <c r="J4929">
        <v>434.76</v>
      </c>
      <c r="K4929" t="s">
        <v>50</v>
      </c>
      <c r="L4929" t="s">
        <v>47</v>
      </c>
      <c r="M4929" t="s">
        <v>55</v>
      </c>
      <c r="N4929">
        <v>147</v>
      </c>
    </row>
    <row r="4930" spans="1:14" x14ac:dyDescent="0.3">
      <c r="A4930" t="s">
        <v>5723</v>
      </c>
      <c r="B4930" t="s">
        <v>5720</v>
      </c>
      <c r="C4930" t="s">
        <v>41</v>
      </c>
      <c r="D4930" t="s">
        <v>42</v>
      </c>
      <c r="E4930" t="s">
        <v>155</v>
      </c>
      <c r="F4930" t="s">
        <v>89</v>
      </c>
      <c r="G4930" t="s">
        <v>20</v>
      </c>
      <c r="H4930" t="s">
        <v>38</v>
      </c>
      <c r="I4930" t="s">
        <v>31</v>
      </c>
      <c r="J4930">
        <v>0</v>
      </c>
      <c r="K4930" t="s">
        <v>50</v>
      </c>
      <c r="L4930" t="s">
        <v>24</v>
      </c>
      <c r="M4930" t="s">
        <v>55</v>
      </c>
      <c r="N4930">
        <v>37</v>
      </c>
    </row>
    <row r="4931" spans="1:14" x14ac:dyDescent="0.3">
      <c r="A4931" t="s">
        <v>5724</v>
      </c>
      <c r="B4931" t="s">
        <v>5720</v>
      </c>
      <c r="C4931" t="s">
        <v>264</v>
      </c>
      <c r="D4931" t="s">
        <v>265</v>
      </c>
      <c r="E4931" t="s">
        <v>58</v>
      </c>
      <c r="F4931" t="s">
        <v>65</v>
      </c>
      <c r="G4931" t="s">
        <v>20</v>
      </c>
      <c r="H4931" t="s">
        <v>54</v>
      </c>
      <c r="I4931" t="s">
        <v>22</v>
      </c>
      <c r="J4931">
        <v>1570.36</v>
      </c>
      <c r="K4931" t="s">
        <v>50</v>
      </c>
      <c r="L4931" t="s">
        <v>24</v>
      </c>
      <c r="M4931" t="s">
        <v>67</v>
      </c>
      <c r="N4931">
        <v>45</v>
      </c>
    </row>
    <row r="4932" spans="1:14" x14ac:dyDescent="0.3">
      <c r="A4932" t="s">
        <v>5725</v>
      </c>
      <c r="B4932" t="s">
        <v>5720</v>
      </c>
      <c r="C4932" t="s">
        <v>139</v>
      </c>
      <c r="D4932" t="s">
        <v>140</v>
      </c>
      <c r="E4932" t="s">
        <v>18</v>
      </c>
      <c r="F4932" t="s">
        <v>116</v>
      </c>
      <c r="G4932" t="s">
        <v>20</v>
      </c>
      <c r="H4932" t="s">
        <v>38</v>
      </c>
      <c r="I4932" t="s">
        <v>31</v>
      </c>
      <c r="J4932">
        <v>70.819999999999993</v>
      </c>
      <c r="K4932" t="s">
        <v>50</v>
      </c>
      <c r="L4932" t="s">
        <v>24</v>
      </c>
      <c r="M4932" t="s">
        <v>33</v>
      </c>
      <c r="N4932">
        <v>17</v>
      </c>
    </row>
    <row r="4933" spans="1:14" x14ac:dyDescent="0.3">
      <c r="A4933" t="s">
        <v>5726</v>
      </c>
      <c r="B4933" t="s">
        <v>5720</v>
      </c>
      <c r="C4933" t="s">
        <v>80</v>
      </c>
      <c r="D4933" t="s">
        <v>81</v>
      </c>
      <c r="E4933" t="s">
        <v>43</v>
      </c>
      <c r="F4933" t="s">
        <v>89</v>
      </c>
      <c r="G4933" t="s">
        <v>66</v>
      </c>
      <c r="H4933" t="s">
        <v>30</v>
      </c>
      <c r="I4933" t="s">
        <v>22</v>
      </c>
      <c r="J4933">
        <v>2014.86</v>
      </c>
      <c r="K4933" t="s">
        <v>46</v>
      </c>
      <c r="L4933" t="s">
        <v>60</v>
      </c>
      <c r="M4933" t="s">
        <v>67</v>
      </c>
      <c r="N4933">
        <v>46</v>
      </c>
    </row>
    <row r="4934" spans="1:14" x14ac:dyDescent="0.3">
      <c r="A4934" t="s">
        <v>5727</v>
      </c>
      <c r="B4934" t="s">
        <v>5720</v>
      </c>
      <c r="C4934" t="s">
        <v>35</v>
      </c>
      <c r="D4934" t="s">
        <v>36</v>
      </c>
      <c r="E4934" t="s">
        <v>18</v>
      </c>
      <c r="F4934" t="s">
        <v>37</v>
      </c>
      <c r="G4934" t="s">
        <v>20</v>
      </c>
      <c r="H4934" t="s">
        <v>45</v>
      </c>
      <c r="I4934" t="s">
        <v>22</v>
      </c>
      <c r="J4934">
        <v>3911.15</v>
      </c>
      <c r="K4934" t="s">
        <v>32</v>
      </c>
      <c r="L4934" t="s">
        <v>24</v>
      </c>
      <c r="M4934" t="s">
        <v>25</v>
      </c>
      <c r="N4934">
        <v>86</v>
      </c>
    </row>
    <row r="4935" spans="1:14" x14ac:dyDescent="0.3">
      <c r="A4935" t="s">
        <v>5728</v>
      </c>
      <c r="B4935" t="s">
        <v>5720</v>
      </c>
      <c r="C4935" t="s">
        <v>196</v>
      </c>
      <c r="D4935" t="s">
        <v>197</v>
      </c>
      <c r="E4935" t="s">
        <v>18</v>
      </c>
      <c r="F4935" t="s">
        <v>74</v>
      </c>
      <c r="G4935" t="s">
        <v>66</v>
      </c>
      <c r="H4935" t="s">
        <v>38</v>
      </c>
      <c r="I4935" t="s">
        <v>31</v>
      </c>
      <c r="J4935">
        <v>65.89</v>
      </c>
      <c r="K4935" t="s">
        <v>32</v>
      </c>
      <c r="L4935" t="s">
        <v>24</v>
      </c>
      <c r="M4935" t="s">
        <v>67</v>
      </c>
      <c r="N4935">
        <v>164</v>
      </c>
    </row>
    <row r="4936" spans="1:14" x14ac:dyDescent="0.3">
      <c r="A4936" t="s">
        <v>5729</v>
      </c>
      <c r="B4936" t="s">
        <v>5720</v>
      </c>
      <c r="C4936" t="s">
        <v>41</v>
      </c>
      <c r="D4936" t="s">
        <v>52</v>
      </c>
      <c r="E4936" t="s">
        <v>84</v>
      </c>
      <c r="F4936" t="s">
        <v>44</v>
      </c>
      <c r="G4936" t="s">
        <v>20</v>
      </c>
      <c r="H4936" t="s">
        <v>45</v>
      </c>
      <c r="I4936" t="s">
        <v>31</v>
      </c>
      <c r="J4936">
        <v>1520.2</v>
      </c>
      <c r="K4936" t="s">
        <v>23</v>
      </c>
      <c r="L4936" t="s">
        <v>24</v>
      </c>
      <c r="M4936" t="s">
        <v>33</v>
      </c>
      <c r="N4936">
        <v>27</v>
      </c>
    </row>
    <row r="4937" spans="1:14" x14ac:dyDescent="0.3">
      <c r="A4937" t="s">
        <v>5730</v>
      </c>
      <c r="B4937" t="s">
        <v>5731</v>
      </c>
      <c r="C4937" t="s">
        <v>91</v>
      </c>
      <c r="D4937" t="s">
        <v>92</v>
      </c>
      <c r="E4937" t="s">
        <v>84</v>
      </c>
      <c r="F4937" t="s">
        <v>85</v>
      </c>
      <c r="G4937" t="s">
        <v>59</v>
      </c>
      <c r="H4937" t="s">
        <v>45</v>
      </c>
      <c r="I4937" t="s">
        <v>22</v>
      </c>
      <c r="J4937">
        <v>446.01</v>
      </c>
      <c r="K4937" t="s">
        <v>50</v>
      </c>
      <c r="L4937" t="s">
        <v>24</v>
      </c>
      <c r="M4937" t="s">
        <v>33</v>
      </c>
      <c r="N4937">
        <v>19</v>
      </c>
    </row>
    <row r="4938" spans="1:14" x14ac:dyDescent="0.3">
      <c r="A4938" t="s">
        <v>5732</v>
      </c>
      <c r="B4938" t="s">
        <v>5731</v>
      </c>
      <c r="C4938" t="s">
        <v>94</v>
      </c>
      <c r="D4938" t="s">
        <v>95</v>
      </c>
      <c r="E4938" t="s">
        <v>155</v>
      </c>
      <c r="F4938" t="s">
        <v>116</v>
      </c>
      <c r="G4938" t="s">
        <v>20</v>
      </c>
      <c r="H4938" t="s">
        <v>38</v>
      </c>
      <c r="I4938" t="s">
        <v>22</v>
      </c>
      <c r="J4938">
        <v>0</v>
      </c>
      <c r="K4938" t="s">
        <v>50</v>
      </c>
      <c r="L4938" t="s">
        <v>24</v>
      </c>
      <c r="M4938" t="s">
        <v>25</v>
      </c>
      <c r="N4938">
        <v>62</v>
      </c>
    </row>
    <row r="4939" spans="1:14" x14ac:dyDescent="0.3">
      <c r="A4939" t="s">
        <v>5733</v>
      </c>
      <c r="B4939" t="s">
        <v>5731</v>
      </c>
      <c r="C4939" t="s">
        <v>35</v>
      </c>
      <c r="D4939" t="s">
        <v>73</v>
      </c>
      <c r="E4939" t="s">
        <v>69</v>
      </c>
      <c r="F4939" t="s">
        <v>19</v>
      </c>
      <c r="G4939" t="s">
        <v>66</v>
      </c>
      <c r="H4939" t="s">
        <v>45</v>
      </c>
      <c r="I4939" t="s">
        <v>31</v>
      </c>
      <c r="J4939">
        <v>2201.58</v>
      </c>
      <c r="K4939" t="s">
        <v>50</v>
      </c>
      <c r="L4939" t="s">
        <v>24</v>
      </c>
      <c r="M4939" t="s">
        <v>33</v>
      </c>
      <c r="N4939">
        <v>17</v>
      </c>
    </row>
    <row r="4940" spans="1:14" x14ac:dyDescent="0.3">
      <c r="A4940" t="s">
        <v>5734</v>
      </c>
      <c r="B4940" t="s">
        <v>5731</v>
      </c>
      <c r="C4940" t="s">
        <v>41</v>
      </c>
      <c r="D4940" t="s">
        <v>157</v>
      </c>
      <c r="E4940" t="s">
        <v>58</v>
      </c>
      <c r="F4940" t="s">
        <v>116</v>
      </c>
      <c r="G4940" t="s">
        <v>59</v>
      </c>
      <c r="H4940" t="s">
        <v>30</v>
      </c>
      <c r="I4940" t="s">
        <v>31</v>
      </c>
      <c r="J4940">
        <v>562.84</v>
      </c>
      <c r="K4940" t="s">
        <v>50</v>
      </c>
      <c r="L4940" t="s">
        <v>24</v>
      </c>
      <c r="M4940" t="s">
        <v>33</v>
      </c>
      <c r="N4940">
        <v>15</v>
      </c>
    </row>
    <row r="4941" spans="1:14" x14ac:dyDescent="0.3">
      <c r="A4941" t="s">
        <v>5735</v>
      </c>
      <c r="B4941" t="s">
        <v>5731</v>
      </c>
      <c r="C4941" t="s">
        <v>144</v>
      </c>
      <c r="D4941" t="s">
        <v>489</v>
      </c>
      <c r="E4941" t="s">
        <v>58</v>
      </c>
      <c r="F4941" t="s">
        <v>89</v>
      </c>
      <c r="G4941" t="s">
        <v>53</v>
      </c>
      <c r="H4941" t="s">
        <v>54</v>
      </c>
      <c r="I4941" t="s">
        <v>22</v>
      </c>
      <c r="J4941">
        <v>5191.9399999999996</v>
      </c>
      <c r="K4941" t="s">
        <v>46</v>
      </c>
      <c r="L4941" t="s">
        <v>24</v>
      </c>
      <c r="M4941" t="s">
        <v>25</v>
      </c>
      <c r="N4941">
        <v>51</v>
      </c>
    </row>
    <row r="4942" spans="1:14" x14ac:dyDescent="0.3">
      <c r="A4942" t="s">
        <v>5736</v>
      </c>
      <c r="B4942" t="s">
        <v>5731</v>
      </c>
      <c r="C4942" t="s">
        <v>196</v>
      </c>
      <c r="D4942" t="s">
        <v>197</v>
      </c>
      <c r="E4942" t="s">
        <v>155</v>
      </c>
      <c r="F4942" t="s">
        <v>65</v>
      </c>
      <c r="G4942" t="s">
        <v>66</v>
      </c>
      <c r="H4942" t="s">
        <v>54</v>
      </c>
      <c r="I4942" t="s">
        <v>31</v>
      </c>
      <c r="J4942">
        <v>0</v>
      </c>
      <c r="K4942" t="s">
        <v>32</v>
      </c>
      <c r="L4942" t="s">
        <v>24</v>
      </c>
      <c r="M4942" t="s">
        <v>33</v>
      </c>
      <c r="N4942">
        <v>23</v>
      </c>
    </row>
    <row r="4943" spans="1:14" x14ac:dyDescent="0.3">
      <c r="A4943" t="s">
        <v>5737</v>
      </c>
      <c r="B4943" t="s">
        <v>5738</v>
      </c>
      <c r="C4943" t="s">
        <v>41</v>
      </c>
      <c r="D4943" t="s">
        <v>52</v>
      </c>
      <c r="E4943" t="s">
        <v>155</v>
      </c>
      <c r="F4943" t="s">
        <v>116</v>
      </c>
      <c r="G4943" t="s">
        <v>59</v>
      </c>
      <c r="H4943" t="s">
        <v>54</v>
      </c>
      <c r="I4943" t="s">
        <v>22</v>
      </c>
      <c r="J4943">
        <v>0</v>
      </c>
      <c r="K4943" t="s">
        <v>46</v>
      </c>
      <c r="L4943" t="s">
        <v>47</v>
      </c>
      <c r="M4943" t="s">
        <v>67</v>
      </c>
      <c r="N4943">
        <v>152</v>
      </c>
    </row>
    <row r="4944" spans="1:14" x14ac:dyDescent="0.3">
      <c r="A4944" t="s">
        <v>5739</v>
      </c>
      <c r="B4944" t="s">
        <v>5738</v>
      </c>
      <c r="C4944" t="s">
        <v>94</v>
      </c>
      <c r="D4944" t="s">
        <v>95</v>
      </c>
      <c r="E4944" t="s">
        <v>69</v>
      </c>
      <c r="F4944" t="s">
        <v>116</v>
      </c>
      <c r="G4944" t="s">
        <v>66</v>
      </c>
      <c r="H4944" t="s">
        <v>45</v>
      </c>
      <c r="I4944" t="s">
        <v>31</v>
      </c>
      <c r="J4944">
        <v>1032.96</v>
      </c>
      <c r="K4944" t="s">
        <v>50</v>
      </c>
      <c r="L4944" t="s">
        <v>47</v>
      </c>
      <c r="M4944" t="s">
        <v>25</v>
      </c>
      <c r="N4944">
        <v>53</v>
      </c>
    </row>
    <row r="4945" spans="1:14" x14ac:dyDescent="0.3">
      <c r="A4945" t="s">
        <v>5740</v>
      </c>
      <c r="B4945" t="s">
        <v>5738</v>
      </c>
      <c r="C4945" t="s">
        <v>323</v>
      </c>
      <c r="D4945" t="s">
        <v>324</v>
      </c>
      <c r="E4945" t="s">
        <v>155</v>
      </c>
      <c r="F4945" t="s">
        <v>37</v>
      </c>
      <c r="G4945" t="s">
        <v>20</v>
      </c>
      <c r="H4945" t="s">
        <v>38</v>
      </c>
      <c r="I4945" t="s">
        <v>22</v>
      </c>
      <c r="J4945">
        <v>0</v>
      </c>
      <c r="K4945" t="s">
        <v>50</v>
      </c>
      <c r="L4945" t="s">
        <v>24</v>
      </c>
      <c r="M4945" t="s">
        <v>55</v>
      </c>
      <c r="N4945">
        <v>16</v>
      </c>
    </row>
    <row r="4946" spans="1:14" x14ac:dyDescent="0.3">
      <c r="A4946" t="s">
        <v>5741</v>
      </c>
      <c r="B4946" t="s">
        <v>5738</v>
      </c>
      <c r="C4946" t="s">
        <v>94</v>
      </c>
      <c r="D4946" t="s">
        <v>95</v>
      </c>
      <c r="E4946" t="s">
        <v>155</v>
      </c>
      <c r="F4946" t="s">
        <v>85</v>
      </c>
      <c r="G4946" t="s">
        <v>66</v>
      </c>
      <c r="H4946" t="s">
        <v>30</v>
      </c>
      <c r="I4946" t="s">
        <v>31</v>
      </c>
      <c r="J4946">
        <v>0</v>
      </c>
      <c r="K4946" t="s">
        <v>50</v>
      </c>
      <c r="L4946" t="s">
        <v>24</v>
      </c>
      <c r="M4946" t="s">
        <v>25</v>
      </c>
      <c r="N4946">
        <v>71</v>
      </c>
    </row>
    <row r="4947" spans="1:14" x14ac:dyDescent="0.3">
      <c r="A4947" t="s">
        <v>5742</v>
      </c>
      <c r="B4947" t="s">
        <v>5738</v>
      </c>
      <c r="C4947" t="s">
        <v>1603</v>
      </c>
      <c r="D4947" t="s">
        <v>1604</v>
      </c>
      <c r="E4947" t="s">
        <v>43</v>
      </c>
      <c r="F4947" t="s">
        <v>65</v>
      </c>
      <c r="G4947" t="s">
        <v>66</v>
      </c>
      <c r="H4947" t="s">
        <v>45</v>
      </c>
      <c r="I4947" t="s">
        <v>31</v>
      </c>
      <c r="J4947">
        <v>188.82</v>
      </c>
      <c r="K4947" t="s">
        <v>23</v>
      </c>
      <c r="L4947" t="s">
        <v>24</v>
      </c>
      <c r="M4947" t="s">
        <v>25</v>
      </c>
      <c r="N4947">
        <v>95</v>
      </c>
    </row>
    <row r="4948" spans="1:14" x14ac:dyDescent="0.3">
      <c r="A4948" t="s">
        <v>5743</v>
      </c>
      <c r="B4948" t="s">
        <v>5738</v>
      </c>
      <c r="C4948" t="s">
        <v>742</v>
      </c>
      <c r="D4948" t="s">
        <v>743</v>
      </c>
      <c r="E4948" t="s">
        <v>58</v>
      </c>
      <c r="F4948" t="s">
        <v>116</v>
      </c>
      <c r="G4948" t="s">
        <v>20</v>
      </c>
      <c r="H4948" t="s">
        <v>38</v>
      </c>
      <c r="I4948" t="s">
        <v>31</v>
      </c>
      <c r="J4948">
        <v>292.29000000000002</v>
      </c>
      <c r="K4948" t="s">
        <v>46</v>
      </c>
      <c r="L4948" t="s">
        <v>24</v>
      </c>
      <c r="M4948" t="s">
        <v>55</v>
      </c>
      <c r="N4948">
        <v>130</v>
      </c>
    </row>
    <row r="4949" spans="1:14" x14ac:dyDescent="0.3">
      <c r="A4949" t="s">
        <v>5744</v>
      </c>
      <c r="B4949" t="s">
        <v>5738</v>
      </c>
      <c r="C4949" t="s">
        <v>121</v>
      </c>
      <c r="D4949" t="s">
        <v>162</v>
      </c>
      <c r="E4949" t="s">
        <v>29</v>
      </c>
      <c r="F4949" t="s">
        <v>65</v>
      </c>
      <c r="G4949" t="s">
        <v>20</v>
      </c>
      <c r="H4949" t="s">
        <v>38</v>
      </c>
      <c r="I4949" t="s">
        <v>31</v>
      </c>
      <c r="J4949">
        <v>0</v>
      </c>
      <c r="K4949" t="s">
        <v>50</v>
      </c>
      <c r="L4949" t="s">
        <v>24</v>
      </c>
      <c r="M4949" t="s">
        <v>25</v>
      </c>
      <c r="N4949">
        <v>7</v>
      </c>
    </row>
    <row r="4950" spans="1:14" x14ac:dyDescent="0.3">
      <c r="A4950" t="s">
        <v>5745</v>
      </c>
      <c r="B4950" t="s">
        <v>5738</v>
      </c>
      <c r="C4950" t="s">
        <v>16</v>
      </c>
      <c r="D4950" t="s">
        <v>17</v>
      </c>
      <c r="E4950" t="s">
        <v>69</v>
      </c>
      <c r="F4950" t="s">
        <v>116</v>
      </c>
      <c r="G4950" t="s">
        <v>53</v>
      </c>
      <c r="H4950" t="s">
        <v>54</v>
      </c>
      <c r="I4950" t="s">
        <v>31</v>
      </c>
      <c r="J4950">
        <v>610</v>
      </c>
      <c r="K4950" t="s">
        <v>32</v>
      </c>
      <c r="L4950" t="s">
        <v>24</v>
      </c>
      <c r="M4950" t="s">
        <v>33</v>
      </c>
      <c r="N4950">
        <v>14</v>
      </c>
    </row>
    <row r="4951" spans="1:14" x14ac:dyDescent="0.3">
      <c r="A4951" t="s">
        <v>5746</v>
      </c>
      <c r="B4951" t="s">
        <v>5738</v>
      </c>
      <c r="C4951" t="s">
        <v>201</v>
      </c>
      <c r="D4951" t="s">
        <v>202</v>
      </c>
      <c r="E4951" t="s">
        <v>58</v>
      </c>
      <c r="F4951" t="s">
        <v>37</v>
      </c>
      <c r="G4951" t="s">
        <v>66</v>
      </c>
      <c r="H4951" t="s">
        <v>45</v>
      </c>
      <c r="I4951" t="s">
        <v>31</v>
      </c>
      <c r="J4951">
        <v>352.29</v>
      </c>
      <c r="K4951" t="s">
        <v>46</v>
      </c>
      <c r="L4951" t="s">
        <v>24</v>
      </c>
      <c r="M4951" t="s">
        <v>25</v>
      </c>
      <c r="N4951">
        <v>51</v>
      </c>
    </row>
    <row r="4952" spans="1:14" x14ac:dyDescent="0.3">
      <c r="A4952" t="s">
        <v>5747</v>
      </c>
      <c r="B4952" t="s">
        <v>5738</v>
      </c>
      <c r="C4952" t="s">
        <v>91</v>
      </c>
      <c r="D4952" t="s">
        <v>92</v>
      </c>
      <c r="E4952" t="s">
        <v>125</v>
      </c>
      <c r="F4952" t="s">
        <v>37</v>
      </c>
      <c r="G4952" t="s">
        <v>20</v>
      </c>
      <c r="H4952" t="s">
        <v>38</v>
      </c>
      <c r="I4952" t="s">
        <v>31</v>
      </c>
      <c r="J4952">
        <v>0</v>
      </c>
      <c r="K4952" t="s">
        <v>23</v>
      </c>
      <c r="L4952" t="s">
        <v>24</v>
      </c>
      <c r="M4952" t="s">
        <v>33</v>
      </c>
      <c r="N4952">
        <v>2</v>
      </c>
    </row>
    <row r="4953" spans="1:14" x14ac:dyDescent="0.3">
      <c r="A4953" t="s">
        <v>5748</v>
      </c>
      <c r="B4953" t="s">
        <v>5738</v>
      </c>
      <c r="C4953" t="s">
        <v>121</v>
      </c>
      <c r="D4953" t="s">
        <v>122</v>
      </c>
      <c r="E4953" t="s">
        <v>43</v>
      </c>
      <c r="F4953" t="s">
        <v>116</v>
      </c>
      <c r="G4953" t="s">
        <v>20</v>
      </c>
      <c r="H4953" t="s">
        <v>38</v>
      </c>
      <c r="I4953" t="s">
        <v>22</v>
      </c>
      <c r="J4953">
        <v>455.14</v>
      </c>
      <c r="K4953" t="s">
        <v>50</v>
      </c>
      <c r="L4953" t="s">
        <v>24</v>
      </c>
      <c r="M4953" t="s">
        <v>33</v>
      </c>
      <c r="N4953">
        <v>20</v>
      </c>
    </row>
    <row r="4954" spans="1:14" x14ac:dyDescent="0.3">
      <c r="A4954" t="s">
        <v>5749</v>
      </c>
      <c r="B4954" t="s">
        <v>5738</v>
      </c>
      <c r="C4954" t="s">
        <v>41</v>
      </c>
      <c r="D4954" t="s">
        <v>52</v>
      </c>
      <c r="E4954" t="s">
        <v>84</v>
      </c>
      <c r="F4954" t="s">
        <v>37</v>
      </c>
      <c r="G4954" t="s">
        <v>59</v>
      </c>
      <c r="H4954" t="s">
        <v>38</v>
      </c>
      <c r="I4954" t="s">
        <v>31</v>
      </c>
      <c r="J4954">
        <v>262.82</v>
      </c>
      <c r="K4954" t="s">
        <v>50</v>
      </c>
      <c r="L4954" t="s">
        <v>24</v>
      </c>
      <c r="M4954" t="s">
        <v>67</v>
      </c>
      <c r="N4954">
        <v>164</v>
      </c>
    </row>
    <row r="4955" spans="1:14" x14ac:dyDescent="0.3">
      <c r="A4955" t="s">
        <v>5750</v>
      </c>
      <c r="B4955" t="s">
        <v>5751</v>
      </c>
      <c r="C4955" t="s">
        <v>101</v>
      </c>
      <c r="D4955" t="s">
        <v>102</v>
      </c>
      <c r="E4955" t="s">
        <v>49</v>
      </c>
      <c r="F4955" t="s">
        <v>44</v>
      </c>
      <c r="G4955" t="s">
        <v>20</v>
      </c>
      <c r="H4955" t="s">
        <v>38</v>
      </c>
      <c r="I4955" t="s">
        <v>31</v>
      </c>
      <c r="J4955">
        <v>605.92999999999995</v>
      </c>
      <c r="K4955" t="s">
        <v>50</v>
      </c>
      <c r="L4955" t="s">
        <v>24</v>
      </c>
      <c r="M4955" t="s">
        <v>55</v>
      </c>
      <c r="N4955">
        <v>30</v>
      </c>
    </row>
    <row r="4956" spans="1:14" x14ac:dyDescent="0.3">
      <c r="A4956" t="s">
        <v>5752</v>
      </c>
      <c r="B4956" t="s">
        <v>5751</v>
      </c>
      <c r="C4956" t="s">
        <v>299</v>
      </c>
      <c r="D4956" t="s">
        <v>300</v>
      </c>
      <c r="E4956" t="s">
        <v>29</v>
      </c>
      <c r="F4956" t="s">
        <v>85</v>
      </c>
      <c r="G4956" t="s">
        <v>20</v>
      </c>
      <c r="H4956" t="s">
        <v>45</v>
      </c>
      <c r="I4956" t="s">
        <v>31</v>
      </c>
      <c r="J4956">
        <v>0</v>
      </c>
      <c r="K4956" t="s">
        <v>46</v>
      </c>
      <c r="L4956" t="s">
        <v>24</v>
      </c>
      <c r="M4956" t="s">
        <v>25</v>
      </c>
      <c r="N4956">
        <v>143</v>
      </c>
    </row>
    <row r="4957" spans="1:14" x14ac:dyDescent="0.3">
      <c r="A4957" t="s">
        <v>5753</v>
      </c>
      <c r="B4957" t="s">
        <v>5751</v>
      </c>
      <c r="C4957" t="s">
        <v>243</v>
      </c>
      <c r="D4957" t="s">
        <v>244</v>
      </c>
      <c r="E4957" t="s">
        <v>43</v>
      </c>
      <c r="F4957" t="s">
        <v>37</v>
      </c>
      <c r="G4957" t="s">
        <v>20</v>
      </c>
      <c r="H4957" t="s">
        <v>54</v>
      </c>
      <c r="I4957" t="s">
        <v>22</v>
      </c>
      <c r="J4957">
        <v>15872.36</v>
      </c>
      <c r="K4957" t="s">
        <v>46</v>
      </c>
      <c r="L4957" t="s">
        <v>24</v>
      </c>
      <c r="M4957" t="s">
        <v>33</v>
      </c>
      <c r="N4957">
        <v>28</v>
      </c>
    </row>
    <row r="4958" spans="1:14" x14ac:dyDescent="0.3">
      <c r="A4958" t="s">
        <v>5754</v>
      </c>
      <c r="B4958" t="s">
        <v>5751</v>
      </c>
      <c r="C4958" t="s">
        <v>91</v>
      </c>
      <c r="D4958" t="s">
        <v>92</v>
      </c>
      <c r="E4958" t="s">
        <v>58</v>
      </c>
      <c r="F4958" t="s">
        <v>85</v>
      </c>
      <c r="G4958" t="s">
        <v>20</v>
      </c>
      <c r="H4958" t="s">
        <v>30</v>
      </c>
      <c r="I4958" t="s">
        <v>31</v>
      </c>
      <c r="J4958">
        <v>5527.42</v>
      </c>
      <c r="K4958" t="s">
        <v>23</v>
      </c>
      <c r="L4958" t="s">
        <v>24</v>
      </c>
      <c r="M4958" t="s">
        <v>33</v>
      </c>
      <c r="N4958">
        <v>29</v>
      </c>
    </row>
    <row r="4959" spans="1:14" x14ac:dyDescent="0.3">
      <c r="A4959" t="s">
        <v>5755</v>
      </c>
      <c r="B4959" t="s">
        <v>5751</v>
      </c>
      <c r="C4959" t="s">
        <v>27</v>
      </c>
      <c r="D4959" t="s">
        <v>169</v>
      </c>
      <c r="E4959" t="s">
        <v>58</v>
      </c>
      <c r="F4959" t="s">
        <v>65</v>
      </c>
      <c r="G4959" t="s">
        <v>20</v>
      </c>
      <c r="H4959" t="s">
        <v>30</v>
      </c>
      <c r="I4959" t="s">
        <v>31</v>
      </c>
      <c r="J4959">
        <v>101.91</v>
      </c>
      <c r="K4959" t="s">
        <v>23</v>
      </c>
      <c r="L4959" t="s">
        <v>24</v>
      </c>
      <c r="M4959" t="s">
        <v>33</v>
      </c>
      <c r="N4959">
        <v>15</v>
      </c>
    </row>
    <row r="4960" spans="1:14" x14ac:dyDescent="0.3">
      <c r="A4960" t="s">
        <v>5756</v>
      </c>
      <c r="B4960" t="s">
        <v>5751</v>
      </c>
      <c r="C4960" t="s">
        <v>35</v>
      </c>
      <c r="D4960" t="s">
        <v>36</v>
      </c>
      <c r="E4960" t="s">
        <v>84</v>
      </c>
      <c r="F4960" t="s">
        <v>74</v>
      </c>
      <c r="G4960" t="s">
        <v>20</v>
      </c>
      <c r="H4960" t="s">
        <v>30</v>
      </c>
      <c r="I4960" t="s">
        <v>22</v>
      </c>
      <c r="J4960">
        <v>58.54</v>
      </c>
      <c r="K4960" t="s">
        <v>23</v>
      </c>
      <c r="L4960" t="s">
        <v>24</v>
      </c>
      <c r="M4960" t="s">
        <v>33</v>
      </c>
      <c r="N4960">
        <v>19</v>
      </c>
    </row>
    <row r="4961" spans="1:14" x14ac:dyDescent="0.3">
      <c r="A4961" t="s">
        <v>5757</v>
      </c>
      <c r="B4961" t="s">
        <v>5751</v>
      </c>
      <c r="C4961" t="s">
        <v>121</v>
      </c>
      <c r="D4961" t="s">
        <v>122</v>
      </c>
      <c r="E4961" t="s">
        <v>125</v>
      </c>
      <c r="F4961" t="s">
        <v>116</v>
      </c>
      <c r="G4961" t="s">
        <v>66</v>
      </c>
      <c r="H4961" t="s">
        <v>99</v>
      </c>
      <c r="I4961" t="s">
        <v>31</v>
      </c>
      <c r="J4961">
        <v>0</v>
      </c>
      <c r="K4961" t="s">
        <v>50</v>
      </c>
      <c r="L4961" t="s">
        <v>24</v>
      </c>
      <c r="M4961" t="s">
        <v>33</v>
      </c>
      <c r="N4961">
        <v>10</v>
      </c>
    </row>
    <row r="4962" spans="1:14" x14ac:dyDescent="0.3">
      <c r="A4962" t="s">
        <v>5758</v>
      </c>
      <c r="B4962" t="s">
        <v>5751</v>
      </c>
      <c r="C4962" t="s">
        <v>35</v>
      </c>
      <c r="D4962" t="s">
        <v>73</v>
      </c>
      <c r="E4962" t="s">
        <v>69</v>
      </c>
      <c r="F4962" t="s">
        <v>89</v>
      </c>
      <c r="G4962" t="s">
        <v>66</v>
      </c>
      <c r="H4962" t="s">
        <v>54</v>
      </c>
      <c r="I4962" t="s">
        <v>22</v>
      </c>
      <c r="J4962">
        <v>1121.25</v>
      </c>
      <c r="K4962" t="s">
        <v>23</v>
      </c>
      <c r="L4962" t="s">
        <v>24</v>
      </c>
      <c r="M4962" t="s">
        <v>25</v>
      </c>
      <c r="N4962">
        <v>10</v>
      </c>
    </row>
    <row r="4963" spans="1:14" x14ac:dyDescent="0.3">
      <c r="A4963" t="s">
        <v>5759</v>
      </c>
      <c r="B4963" t="s">
        <v>5751</v>
      </c>
      <c r="C4963" t="s">
        <v>41</v>
      </c>
      <c r="D4963" t="s">
        <v>250</v>
      </c>
      <c r="E4963" t="s">
        <v>125</v>
      </c>
      <c r="F4963" t="s">
        <v>74</v>
      </c>
      <c r="G4963" t="s">
        <v>20</v>
      </c>
      <c r="H4963" t="s">
        <v>30</v>
      </c>
      <c r="I4963" t="s">
        <v>22</v>
      </c>
      <c r="J4963">
        <v>0</v>
      </c>
      <c r="K4963" t="s">
        <v>23</v>
      </c>
      <c r="L4963" t="s">
        <v>47</v>
      </c>
      <c r="M4963" t="s">
        <v>25</v>
      </c>
      <c r="N4963">
        <v>165</v>
      </c>
    </row>
    <row r="4964" spans="1:14" x14ac:dyDescent="0.3">
      <c r="A4964" t="s">
        <v>5760</v>
      </c>
      <c r="B4964" t="s">
        <v>5751</v>
      </c>
      <c r="C4964" t="s">
        <v>133</v>
      </c>
      <c r="D4964" t="s">
        <v>134</v>
      </c>
      <c r="E4964" t="s">
        <v>149</v>
      </c>
      <c r="F4964" t="s">
        <v>19</v>
      </c>
      <c r="G4964" t="s">
        <v>20</v>
      </c>
      <c r="H4964" t="s">
        <v>30</v>
      </c>
      <c r="I4964" t="s">
        <v>31</v>
      </c>
      <c r="J4964">
        <v>0</v>
      </c>
      <c r="K4964" t="s">
        <v>32</v>
      </c>
      <c r="L4964" t="s">
        <v>47</v>
      </c>
      <c r="M4964" t="s">
        <v>33</v>
      </c>
      <c r="N4964">
        <v>22</v>
      </c>
    </row>
    <row r="4965" spans="1:14" x14ac:dyDescent="0.3">
      <c r="A4965" t="s">
        <v>5761</v>
      </c>
      <c r="B4965" t="s">
        <v>5762</v>
      </c>
      <c r="C4965" t="s">
        <v>41</v>
      </c>
      <c r="D4965" t="s">
        <v>52</v>
      </c>
      <c r="E4965" t="s">
        <v>69</v>
      </c>
      <c r="F4965" t="s">
        <v>74</v>
      </c>
      <c r="G4965" t="s">
        <v>66</v>
      </c>
      <c r="H4965" t="s">
        <v>45</v>
      </c>
      <c r="I4965" t="s">
        <v>22</v>
      </c>
      <c r="J4965">
        <v>298.44</v>
      </c>
      <c r="K4965" t="s">
        <v>50</v>
      </c>
      <c r="L4965" t="s">
        <v>47</v>
      </c>
      <c r="M4965" t="s">
        <v>25</v>
      </c>
      <c r="N4965">
        <v>89</v>
      </c>
    </row>
    <row r="4966" spans="1:14" x14ac:dyDescent="0.3">
      <c r="A4966" t="s">
        <v>5763</v>
      </c>
      <c r="B4966" t="s">
        <v>5762</v>
      </c>
      <c r="C4966" t="s">
        <v>332</v>
      </c>
      <c r="D4966" t="s">
        <v>333</v>
      </c>
      <c r="E4966" t="s">
        <v>149</v>
      </c>
      <c r="F4966" t="s">
        <v>74</v>
      </c>
      <c r="G4966" t="s">
        <v>59</v>
      </c>
      <c r="H4966" t="s">
        <v>38</v>
      </c>
      <c r="I4966" t="s">
        <v>22</v>
      </c>
      <c r="J4966">
        <v>0</v>
      </c>
      <c r="K4966" t="s">
        <v>32</v>
      </c>
      <c r="L4966" t="s">
        <v>24</v>
      </c>
      <c r="M4966" t="s">
        <v>33</v>
      </c>
      <c r="N4966">
        <v>7</v>
      </c>
    </row>
    <row r="4967" spans="1:14" x14ac:dyDescent="0.3">
      <c r="A4967" t="s">
        <v>5764</v>
      </c>
      <c r="B4967" t="s">
        <v>5762</v>
      </c>
      <c r="C4967" t="s">
        <v>41</v>
      </c>
      <c r="D4967" t="s">
        <v>157</v>
      </c>
      <c r="E4967" t="s">
        <v>43</v>
      </c>
      <c r="F4967" t="s">
        <v>37</v>
      </c>
      <c r="G4967" t="s">
        <v>20</v>
      </c>
      <c r="H4967" t="s">
        <v>38</v>
      </c>
      <c r="I4967" t="s">
        <v>31</v>
      </c>
      <c r="J4967">
        <v>1057.19</v>
      </c>
      <c r="K4967" t="s">
        <v>50</v>
      </c>
      <c r="L4967" t="s">
        <v>24</v>
      </c>
      <c r="M4967" t="s">
        <v>67</v>
      </c>
      <c r="N4967">
        <v>125</v>
      </c>
    </row>
    <row r="4968" spans="1:14" x14ac:dyDescent="0.3">
      <c r="A4968" t="s">
        <v>5765</v>
      </c>
      <c r="B4968" t="s">
        <v>5762</v>
      </c>
      <c r="C4968" t="s">
        <v>35</v>
      </c>
      <c r="D4968" t="s">
        <v>73</v>
      </c>
      <c r="E4968" t="s">
        <v>69</v>
      </c>
      <c r="F4968" t="s">
        <v>89</v>
      </c>
      <c r="G4968" t="s">
        <v>20</v>
      </c>
      <c r="H4968" t="s">
        <v>45</v>
      </c>
      <c r="I4968" t="s">
        <v>31</v>
      </c>
      <c r="J4968">
        <v>368.22</v>
      </c>
      <c r="K4968" t="s">
        <v>46</v>
      </c>
      <c r="L4968" t="s">
        <v>47</v>
      </c>
      <c r="M4968" t="s">
        <v>25</v>
      </c>
      <c r="N4968">
        <v>156</v>
      </c>
    </row>
    <row r="4969" spans="1:14" x14ac:dyDescent="0.3">
      <c r="A4969" t="s">
        <v>5766</v>
      </c>
      <c r="B4969" t="s">
        <v>5762</v>
      </c>
      <c r="C4969" t="s">
        <v>201</v>
      </c>
      <c r="D4969" t="s">
        <v>202</v>
      </c>
      <c r="E4969" t="s">
        <v>69</v>
      </c>
      <c r="F4969" t="s">
        <v>65</v>
      </c>
      <c r="G4969" t="s">
        <v>66</v>
      </c>
      <c r="H4969" t="s">
        <v>54</v>
      </c>
      <c r="I4969" t="s">
        <v>31</v>
      </c>
      <c r="J4969">
        <v>5339.48</v>
      </c>
      <c r="K4969" t="s">
        <v>50</v>
      </c>
      <c r="L4969" t="s">
        <v>24</v>
      </c>
      <c r="M4969" t="s">
        <v>70</v>
      </c>
      <c r="N4969">
        <v>163</v>
      </c>
    </row>
    <row r="4970" spans="1:14" x14ac:dyDescent="0.3">
      <c r="A4970" t="s">
        <v>5767</v>
      </c>
      <c r="B4970" t="s">
        <v>5762</v>
      </c>
      <c r="C4970" t="s">
        <v>35</v>
      </c>
      <c r="D4970" t="s">
        <v>267</v>
      </c>
      <c r="E4970" t="s">
        <v>224</v>
      </c>
      <c r="F4970" t="s">
        <v>89</v>
      </c>
      <c r="G4970" t="s">
        <v>20</v>
      </c>
      <c r="H4970" t="s">
        <v>30</v>
      </c>
      <c r="I4970" t="s">
        <v>22</v>
      </c>
      <c r="J4970">
        <v>0</v>
      </c>
      <c r="K4970" t="s">
        <v>50</v>
      </c>
      <c r="L4970" t="s">
        <v>24</v>
      </c>
      <c r="M4970" t="s">
        <v>25</v>
      </c>
      <c r="N4970">
        <v>70</v>
      </c>
    </row>
    <row r="4971" spans="1:14" x14ac:dyDescent="0.3">
      <c r="A4971" t="s">
        <v>5768</v>
      </c>
      <c r="B4971" t="s">
        <v>5769</v>
      </c>
      <c r="C4971" t="s">
        <v>264</v>
      </c>
      <c r="D4971" t="s">
        <v>265</v>
      </c>
      <c r="E4971" t="s">
        <v>43</v>
      </c>
      <c r="F4971" t="s">
        <v>85</v>
      </c>
      <c r="G4971" t="s">
        <v>20</v>
      </c>
      <c r="H4971" t="s">
        <v>30</v>
      </c>
      <c r="I4971" t="s">
        <v>22</v>
      </c>
      <c r="J4971">
        <v>913.05</v>
      </c>
      <c r="K4971" t="s">
        <v>32</v>
      </c>
      <c r="L4971" t="s">
        <v>24</v>
      </c>
      <c r="M4971" t="s">
        <v>33</v>
      </c>
      <c r="N4971">
        <v>20</v>
      </c>
    </row>
    <row r="4972" spans="1:14" x14ac:dyDescent="0.3">
      <c r="A4972" t="s">
        <v>5770</v>
      </c>
      <c r="B4972" t="s">
        <v>5769</v>
      </c>
      <c r="C4972" t="s">
        <v>35</v>
      </c>
      <c r="D4972" t="s">
        <v>267</v>
      </c>
      <c r="E4972" t="s">
        <v>29</v>
      </c>
      <c r="F4972" t="s">
        <v>74</v>
      </c>
      <c r="G4972" t="s">
        <v>59</v>
      </c>
      <c r="H4972" t="s">
        <v>38</v>
      </c>
      <c r="I4972" t="s">
        <v>31</v>
      </c>
      <c r="J4972">
        <v>0</v>
      </c>
      <c r="K4972" t="s">
        <v>23</v>
      </c>
      <c r="L4972" t="s">
        <v>24</v>
      </c>
      <c r="M4972" t="s">
        <v>25</v>
      </c>
      <c r="N4972">
        <v>80</v>
      </c>
    </row>
    <row r="4973" spans="1:14" x14ac:dyDescent="0.3">
      <c r="A4973" t="s">
        <v>5771</v>
      </c>
      <c r="B4973" t="s">
        <v>5769</v>
      </c>
      <c r="C4973" t="s">
        <v>201</v>
      </c>
      <c r="D4973" t="s">
        <v>202</v>
      </c>
      <c r="E4973" t="s">
        <v>155</v>
      </c>
      <c r="F4973" t="s">
        <v>89</v>
      </c>
      <c r="G4973" t="s">
        <v>20</v>
      </c>
      <c r="H4973" t="s">
        <v>30</v>
      </c>
      <c r="I4973" t="s">
        <v>31</v>
      </c>
      <c r="J4973">
        <v>0</v>
      </c>
      <c r="K4973" t="s">
        <v>23</v>
      </c>
      <c r="L4973" t="s">
        <v>24</v>
      </c>
      <c r="M4973" t="s">
        <v>25</v>
      </c>
      <c r="N4973">
        <v>45</v>
      </c>
    </row>
    <row r="4974" spans="1:14" x14ac:dyDescent="0.3">
      <c r="A4974" t="s">
        <v>5772</v>
      </c>
      <c r="B4974" t="s">
        <v>5769</v>
      </c>
      <c r="C4974" t="s">
        <v>139</v>
      </c>
      <c r="D4974" t="s">
        <v>501</v>
      </c>
      <c r="E4974" t="s">
        <v>84</v>
      </c>
      <c r="F4974" t="s">
        <v>44</v>
      </c>
      <c r="G4974" t="s">
        <v>20</v>
      </c>
      <c r="H4974" t="s">
        <v>45</v>
      </c>
      <c r="I4974" t="s">
        <v>31</v>
      </c>
      <c r="J4974">
        <v>936.5</v>
      </c>
      <c r="K4974" t="s">
        <v>50</v>
      </c>
      <c r="L4974" t="s">
        <v>24</v>
      </c>
      <c r="M4974" t="s">
        <v>67</v>
      </c>
      <c r="N4974">
        <v>174</v>
      </c>
    </row>
    <row r="4975" spans="1:14" x14ac:dyDescent="0.3">
      <c r="A4975" t="s">
        <v>5773</v>
      </c>
      <c r="B4975" t="s">
        <v>5769</v>
      </c>
      <c r="C4975" t="s">
        <v>91</v>
      </c>
      <c r="D4975" t="s">
        <v>136</v>
      </c>
      <c r="E4975" t="s">
        <v>43</v>
      </c>
      <c r="F4975" t="s">
        <v>89</v>
      </c>
      <c r="G4975" t="s">
        <v>20</v>
      </c>
      <c r="H4975" t="s">
        <v>30</v>
      </c>
      <c r="I4975" t="s">
        <v>31</v>
      </c>
      <c r="J4975">
        <v>3058.96</v>
      </c>
      <c r="K4975" t="s">
        <v>50</v>
      </c>
      <c r="L4975" t="s">
        <v>47</v>
      </c>
      <c r="M4975" t="s">
        <v>33</v>
      </c>
      <c r="N4975">
        <v>7</v>
      </c>
    </row>
    <row r="4976" spans="1:14" x14ac:dyDescent="0.3">
      <c r="A4976" t="s">
        <v>5774</v>
      </c>
      <c r="B4976" t="s">
        <v>5769</v>
      </c>
      <c r="C4976" t="s">
        <v>87</v>
      </c>
      <c r="D4976" t="s">
        <v>124</v>
      </c>
      <c r="E4976" t="s">
        <v>64</v>
      </c>
      <c r="F4976" t="s">
        <v>19</v>
      </c>
      <c r="G4976" t="s">
        <v>20</v>
      </c>
      <c r="H4976" t="s">
        <v>30</v>
      </c>
      <c r="I4976" t="s">
        <v>31</v>
      </c>
      <c r="J4976">
        <v>0</v>
      </c>
      <c r="K4976" t="s">
        <v>46</v>
      </c>
      <c r="L4976" t="s">
        <v>47</v>
      </c>
      <c r="M4976" t="s">
        <v>33</v>
      </c>
      <c r="N4976">
        <v>7</v>
      </c>
    </row>
    <row r="4977" spans="1:14" x14ac:dyDescent="0.3">
      <c r="A4977" t="s">
        <v>5775</v>
      </c>
      <c r="B4977" t="s">
        <v>5769</v>
      </c>
      <c r="C4977" t="s">
        <v>101</v>
      </c>
      <c r="D4977" t="s">
        <v>210</v>
      </c>
      <c r="E4977" t="s">
        <v>58</v>
      </c>
      <c r="F4977" t="s">
        <v>44</v>
      </c>
      <c r="G4977" t="s">
        <v>66</v>
      </c>
      <c r="H4977" t="s">
        <v>54</v>
      </c>
      <c r="I4977" t="s">
        <v>22</v>
      </c>
      <c r="J4977">
        <v>1271.3599999999999</v>
      </c>
      <c r="K4977" t="s">
        <v>32</v>
      </c>
      <c r="L4977" t="s">
        <v>24</v>
      </c>
      <c r="M4977" t="s">
        <v>33</v>
      </c>
      <c r="N4977">
        <v>17</v>
      </c>
    </row>
    <row r="4978" spans="1:14" x14ac:dyDescent="0.3">
      <c r="A4978" t="s">
        <v>5776</v>
      </c>
      <c r="B4978" t="s">
        <v>5769</v>
      </c>
      <c r="C4978" t="s">
        <v>35</v>
      </c>
      <c r="D4978" t="s">
        <v>73</v>
      </c>
      <c r="E4978" t="s">
        <v>29</v>
      </c>
      <c r="F4978" t="s">
        <v>89</v>
      </c>
      <c r="G4978" t="s">
        <v>20</v>
      </c>
      <c r="H4978" t="s">
        <v>38</v>
      </c>
      <c r="I4978" t="s">
        <v>22</v>
      </c>
      <c r="J4978">
        <v>0</v>
      </c>
      <c r="K4978" t="s">
        <v>23</v>
      </c>
      <c r="L4978" t="s">
        <v>24</v>
      </c>
      <c r="M4978" t="s">
        <v>67</v>
      </c>
      <c r="N4978">
        <v>108</v>
      </c>
    </row>
    <row r="4979" spans="1:14" x14ac:dyDescent="0.3">
      <c r="A4979" t="s">
        <v>5777</v>
      </c>
      <c r="B4979" t="s">
        <v>5778</v>
      </c>
      <c r="C4979" t="s">
        <v>35</v>
      </c>
      <c r="D4979" t="s">
        <v>289</v>
      </c>
      <c r="E4979" t="s">
        <v>43</v>
      </c>
      <c r="F4979" t="s">
        <v>89</v>
      </c>
      <c r="G4979" t="s">
        <v>171</v>
      </c>
      <c r="H4979" t="s">
        <v>45</v>
      </c>
      <c r="I4979" t="s">
        <v>31</v>
      </c>
      <c r="J4979">
        <v>816.08</v>
      </c>
      <c r="K4979" t="s">
        <v>46</v>
      </c>
      <c r="L4979" t="s">
        <v>24</v>
      </c>
      <c r="M4979" t="s">
        <v>33</v>
      </c>
      <c r="N4979">
        <v>29</v>
      </c>
    </row>
    <row r="4980" spans="1:14" x14ac:dyDescent="0.3">
      <c r="A4980" t="s">
        <v>5779</v>
      </c>
      <c r="B4980" t="s">
        <v>5778</v>
      </c>
      <c r="C4980" t="s">
        <v>35</v>
      </c>
      <c r="D4980" t="s">
        <v>73</v>
      </c>
      <c r="E4980" t="s">
        <v>155</v>
      </c>
      <c r="F4980" t="s">
        <v>44</v>
      </c>
      <c r="G4980" t="s">
        <v>20</v>
      </c>
      <c r="H4980" t="s">
        <v>38</v>
      </c>
      <c r="I4980" t="s">
        <v>22</v>
      </c>
      <c r="J4980">
        <v>0</v>
      </c>
      <c r="K4980" t="s">
        <v>50</v>
      </c>
      <c r="L4980" t="s">
        <v>60</v>
      </c>
      <c r="M4980" t="s">
        <v>55</v>
      </c>
      <c r="N4980">
        <v>150</v>
      </c>
    </row>
    <row r="4981" spans="1:14" x14ac:dyDescent="0.3">
      <c r="A4981" t="s">
        <v>5780</v>
      </c>
      <c r="B4981" t="s">
        <v>5778</v>
      </c>
      <c r="C4981" t="s">
        <v>133</v>
      </c>
      <c r="D4981" t="s">
        <v>134</v>
      </c>
      <c r="E4981" t="s">
        <v>58</v>
      </c>
      <c r="F4981" t="s">
        <v>74</v>
      </c>
      <c r="G4981" t="s">
        <v>53</v>
      </c>
      <c r="H4981" t="s">
        <v>38</v>
      </c>
      <c r="I4981" t="s">
        <v>31</v>
      </c>
      <c r="J4981">
        <v>1438.64</v>
      </c>
      <c r="K4981" t="s">
        <v>23</v>
      </c>
      <c r="L4981" t="s">
        <v>24</v>
      </c>
      <c r="M4981" t="s">
        <v>33</v>
      </c>
      <c r="N4981">
        <v>23</v>
      </c>
    </row>
    <row r="4982" spans="1:14" x14ac:dyDescent="0.3">
      <c r="A4982" t="s">
        <v>5781</v>
      </c>
      <c r="B4982" t="s">
        <v>5778</v>
      </c>
      <c r="C4982" t="s">
        <v>35</v>
      </c>
      <c r="D4982" t="s">
        <v>73</v>
      </c>
      <c r="E4982" t="s">
        <v>58</v>
      </c>
      <c r="F4982" t="s">
        <v>65</v>
      </c>
      <c r="G4982" t="s">
        <v>66</v>
      </c>
      <c r="H4982" t="s">
        <v>21</v>
      </c>
      <c r="I4982" t="s">
        <v>31</v>
      </c>
      <c r="J4982">
        <v>22.35</v>
      </c>
      <c r="K4982" t="s">
        <v>32</v>
      </c>
      <c r="L4982" t="s">
        <v>24</v>
      </c>
      <c r="M4982" t="s">
        <v>33</v>
      </c>
      <c r="N4982">
        <v>15</v>
      </c>
    </row>
    <row r="4983" spans="1:14" x14ac:dyDescent="0.3">
      <c r="A4983" t="s">
        <v>5782</v>
      </c>
      <c r="B4983" t="s">
        <v>5778</v>
      </c>
      <c r="C4983" t="s">
        <v>41</v>
      </c>
      <c r="D4983" t="s">
        <v>42</v>
      </c>
      <c r="E4983" t="s">
        <v>69</v>
      </c>
      <c r="F4983" t="s">
        <v>74</v>
      </c>
      <c r="G4983" t="s">
        <v>171</v>
      </c>
      <c r="H4983" t="s">
        <v>54</v>
      </c>
      <c r="I4983" t="s">
        <v>31</v>
      </c>
      <c r="J4983">
        <v>435.07</v>
      </c>
      <c r="K4983" t="s">
        <v>23</v>
      </c>
      <c r="L4983" t="s">
        <v>24</v>
      </c>
      <c r="M4983" t="s">
        <v>25</v>
      </c>
      <c r="N4983">
        <v>52</v>
      </c>
    </row>
    <row r="4984" spans="1:14" x14ac:dyDescent="0.3">
      <c r="A4984" t="s">
        <v>5783</v>
      </c>
      <c r="B4984" t="s">
        <v>5778</v>
      </c>
      <c r="C4984" t="s">
        <v>41</v>
      </c>
      <c r="D4984" t="s">
        <v>199</v>
      </c>
      <c r="E4984" t="s">
        <v>29</v>
      </c>
      <c r="F4984" t="s">
        <v>44</v>
      </c>
      <c r="G4984" t="s">
        <v>53</v>
      </c>
      <c r="H4984" t="s">
        <v>45</v>
      </c>
      <c r="I4984" t="s">
        <v>31</v>
      </c>
      <c r="J4984">
        <v>0</v>
      </c>
      <c r="K4984" t="s">
        <v>23</v>
      </c>
      <c r="L4984" t="s">
        <v>24</v>
      </c>
      <c r="M4984" t="s">
        <v>55</v>
      </c>
      <c r="N4984">
        <v>24</v>
      </c>
    </row>
    <row r="4985" spans="1:14" x14ac:dyDescent="0.3">
      <c r="A4985" t="s">
        <v>5784</v>
      </c>
      <c r="B4985" t="s">
        <v>5778</v>
      </c>
      <c r="C4985" t="s">
        <v>147</v>
      </c>
      <c r="D4985" t="s">
        <v>148</v>
      </c>
      <c r="E4985" t="s">
        <v>84</v>
      </c>
      <c r="F4985" t="s">
        <v>65</v>
      </c>
      <c r="G4985" t="s">
        <v>59</v>
      </c>
      <c r="H4985" t="s">
        <v>38</v>
      </c>
      <c r="I4985" t="s">
        <v>31</v>
      </c>
      <c r="J4985">
        <v>1782.35</v>
      </c>
      <c r="K4985" t="s">
        <v>46</v>
      </c>
      <c r="L4985" t="s">
        <v>24</v>
      </c>
      <c r="M4985" t="s">
        <v>70</v>
      </c>
      <c r="N4985">
        <v>150</v>
      </c>
    </row>
    <row r="4986" spans="1:14" x14ac:dyDescent="0.3">
      <c r="A4986" t="s">
        <v>5785</v>
      </c>
      <c r="B4986" t="s">
        <v>5786</v>
      </c>
      <c r="C4986" t="s">
        <v>147</v>
      </c>
      <c r="D4986" t="s">
        <v>148</v>
      </c>
      <c r="E4986" t="s">
        <v>64</v>
      </c>
      <c r="F4986" t="s">
        <v>44</v>
      </c>
      <c r="G4986" t="s">
        <v>20</v>
      </c>
      <c r="H4986" t="s">
        <v>30</v>
      </c>
      <c r="I4986" t="s">
        <v>22</v>
      </c>
      <c r="J4986">
        <v>0</v>
      </c>
      <c r="K4986" t="s">
        <v>46</v>
      </c>
      <c r="L4986" t="s">
        <v>24</v>
      </c>
      <c r="M4986" t="s">
        <v>33</v>
      </c>
      <c r="N4986">
        <v>14</v>
      </c>
    </row>
    <row r="4987" spans="1:14" x14ac:dyDescent="0.3">
      <c r="A4987" t="s">
        <v>5787</v>
      </c>
      <c r="B4987" t="s">
        <v>5786</v>
      </c>
      <c r="C4987" t="s">
        <v>342</v>
      </c>
      <c r="D4987" t="s">
        <v>343</v>
      </c>
      <c r="E4987" t="s">
        <v>58</v>
      </c>
      <c r="F4987" t="s">
        <v>37</v>
      </c>
      <c r="G4987" t="s">
        <v>66</v>
      </c>
      <c r="H4987" t="s">
        <v>30</v>
      </c>
      <c r="I4987" t="s">
        <v>31</v>
      </c>
      <c r="J4987">
        <v>6426.65</v>
      </c>
      <c r="K4987" t="s">
        <v>50</v>
      </c>
      <c r="L4987" t="s">
        <v>24</v>
      </c>
      <c r="M4987" t="s">
        <v>33</v>
      </c>
      <c r="N4987">
        <v>2</v>
      </c>
    </row>
    <row r="4988" spans="1:14" x14ac:dyDescent="0.3">
      <c r="A4988" t="s">
        <v>5788</v>
      </c>
      <c r="B4988" t="s">
        <v>5786</v>
      </c>
      <c r="C4988" t="s">
        <v>190</v>
      </c>
      <c r="D4988" t="s">
        <v>191</v>
      </c>
      <c r="E4988" t="s">
        <v>18</v>
      </c>
      <c r="F4988" t="s">
        <v>37</v>
      </c>
      <c r="G4988" t="s">
        <v>20</v>
      </c>
      <c r="H4988" t="s">
        <v>21</v>
      </c>
      <c r="I4988" t="s">
        <v>22</v>
      </c>
      <c r="J4988">
        <v>1123.68</v>
      </c>
      <c r="K4988" t="s">
        <v>46</v>
      </c>
      <c r="L4988" t="s">
        <v>60</v>
      </c>
      <c r="M4988" t="s">
        <v>33</v>
      </c>
      <c r="N4988">
        <v>29</v>
      </c>
    </row>
    <row r="4989" spans="1:14" x14ac:dyDescent="0.3">
      <c r="A4989" t="s">
        <v>5789</v>
      </c>
      <c r="B4989" t="s">
        <v>5786</v>
      </c>
      <c r="C4989" t="s">
        <v>91</v>
      </c>
      <c r="D4989" t="s">
        <v>98</v>
      </c>
      <c r="E4989" t="s">
        <v>84</v>
      </c>
      <c r="F4989" t="s">
        <v>65</v>
      </c>
      <c r="G4989" t="s">
        <v>59</v>
      </c>
      <c r="H4989" t="s">
        <v>38</v>
      </c>
      <c r="I4989" t="s">
        <v>31</v>
      </c>
      <c r="J4989">
        <v>270.60000000000002</v>
      </c>
      <c r="K4989" t="s">
        <v>32</v>
      </c>
      <c r="L4989" t="s">
        <v>24</v>
      </c>
      <c r="M4989" t="s">
        <v>25</v>
      </c>
      <c r="N4989">
        <v>169</v>
      </c>
    </row>
    <row r="4990" spans="1:14" x14ac:dyDescent="0.3">
      <c r="A4990" t="s">
        <v>5790</v>
      </c>
      <c r="B4990" t="s">
        <v>5786</v>
      </c>
      <c r="C4990" t="s">
        <v>91</v>
      </c>
      <c r="D4990" t="s">
        <v>92</v>
      </c>
      <c r="E4990" t="s">
        <v>155</v>
      </c>
      <c r="F4990" t="s">
        <v>89</v>
      </c>
      <c r="G4990" t="s">
        <v>66</v>
      </c>
      <c r="H4990" t="s">
        <v>38</v>
      </c>
      <c r="I4990" t="s">
        <v>31</v>
      </c>
      <c r="J4990">
        <v>0</v>
      </c>
      <c r="K4990" t="s">
        <v>32</v>
      </c>
      <c r="L4990" t="s">
        <v>24</v>
      </c>
      <c r="M4990" t="s">
        <v>25</v>
      </c>
      <c r="N4990">
        <v>73</v>
      </c>
    </row>
    <row r="4991" spans="1:14" x14ac:dyDescent="0.3">
      <c r="A4991" t="s">
        <v>5791</v>
      </c>
      <c r="B4991" t="s">
        <v>5786</v>
      </c>
      <c r="C4991" t="s">
        <v>87</v>
      </c>
      <c r="D4991" t="s">
        <v>124</v>
      </c>
      <c r="E4991" t="s">
        <v>58</v>
      </c>
      <c r="F4991" t="s">
        <v>89</v>
      </c>
      <c r="G4991" t="s">
        <v>20</v>
      </c>
      <c r="H4991" t="s">
        <v>45</v>
      </c>
      <c r="I4991" t="s">
        <v>31</v>
      </c>
      <c r="J4991">
        <v>993.44</v>
      </c>
      <c r="K4991" t="s">
        <v>50</v>
      </c>
      <c r="L4991" t="s">
        <v>24</v>
      </c>
      <c r="M4991" t="s">
        <v>55</v>
      </c>
      <c r="N4991">
        <v>143</v>
      </c>
    </row>
    <row r="4992" spans="1:14" x14ac:dyDescent="0.3">
      <c r="A4992" t="s">
        <v>5792</v>
      </c>
      <c r="B4992" t="s">
        <v>5786</v>
      </c>
      <c r="C4992" t="s">
        <v>101</v>
      </c>
      <c r="D4992" t="s">
        <v>210</v>
      </c>
      <c r="E4992" t="s">
        <v>155</v>
      </c>
      <c r="F4992" t="s">
        <v>85</v>
      </c>
      <c r="G4992" t="s">
        <v>171</v>
      </c>
      <c r="H4992" t="s">
        <v>38</v>
      </c>
      <c r="I4992" t="s">
        <v>31</v>
      </c>
      <c r="J4992">
        <v>0</v>
      </c>
      <c r="K4992" t="s">
        <v>50</v>
      </c>
      <c r="L4992" t="s">
        <v>24</v>
      </c>
      <c r="M4992" t="s">
        <v>33</v>
      </c>
      <c r="N4992">
        <v>4</v>
      </c>
    </row>
    <row r="4993" spans="1:14" x14ac:dyDescent="0.3">
      <c r="A4993" t="s">
        <v>5793</v>
      </c>
      <c r="B4993" t="s">
        <v>5786</v>
      </c>
      <c r="C4993" t="s">
        <v>101</v>
      </c>
      <c r="D4993" t="s">
        <v>210</v>
      </c>
      <c r="E4993" t="s">
        <v>58</v>
      </c>
      <c r="F4993" t="s">
        <v>19</v>
      </c>
      <c r="G4993" t="s">
        <v>20</v>
      </c>
      <c r="H4993" t="s">
        <v>38</v>
      </c>
      <c r="I4993" t="s">
        <v>31</v>
      </c>
      <c r="J4993">
        <v>1655.5</v>
      </c>
      <c r="K4993" t="s">
        <v>50</v>
      </c>
      <c r="L4993" t="s">
        <v>24</v>
      </c>
      <c r="M4993" t="s">
        <v>67</v>
      </c>
      <c r="N4993">
        <v>111</v>
      </c>
    </row>
    <row r="4994" spans="1:14" x14ac:dyDescent="0.3">
      <c r="A4994" t="s">
        <v>5794</v>
      </c>
      <c r="B4994" t="s">
        <v>5786</v>
      </c>
      <c r="C4994" t="s">
        <v>41</v>
      </c>
      <c r="D4994" t="s">
        <v>250</v>
      </c>
      <c r="E4994" t="s">
        <v>58</v>
      </c>
      <c r="F4994" t="s">
        <v>44</v>
      </c>
      <c r="G4994" t="s">
        <v>20</v>
      </c>
      <c r="H4994" t="s">
        <v>38</v>
      </c>
      <c r="I4994" t="s">
        <v>31</v>
      </c>
      <c r="J4994">
        <v>1282.6600000000001</v>
      </c>
      <c r="K4994" t="s">
        <v>50</v>
      </c>
      <c r="L4994" t="s">
        <v>24</v>
      </c>
      <c r="M4994" t="s">
        <v>55</v>
      </c>
      <c r="N4994">
        <v>96</v>
      </c>
    </row>
    <row r="4995" spans="1:14" x14ac:dyDescent="0.3">
      <c r="A4995" t="s">
        <v>5795</v>
      </c>
      <c r="B4995" t="s">
        <v>5796</v>
      </c>
      <c r="C4995" t="s">
        <v>87</v>
      </c>
      <c r="D4995" t="s">
        <v>124</v>
      </c>
      <c r="E4995" t="s">
        <v>58</v>
      </c>
      <c r="F4995" t="s">
        <v>116</v>
      </c>
      <c r="G4995" t="s">
        <v>20</v>
      </c>
      <c r="H4995" t="s">
        <v>30</v>
      </c>
      <c r="I4995" t="s">
        <v>31</v>
      </c>
      <c r="J4995">
        <v>463.06</v>
      </c>
      <c r="K4995" t="s">
        <v>50</v>
      </c>
      <c r="L4995" t="s">
        <v>24</v>
      </c>
      <c r="M4995" t="s">
        <v>55</v>
      </c>
      <c r="N4995">
        <v>93</v>
      </c>
    </row>
    <row r="4996" spans="1:14" x14ac:dyDescent="0.3">
      <c r="A4996" t="s">
        <v>5797</v>
      </c>
      <c r="B4996" t="s">
        <v>5796</v>
      </c>
      <c r="C4996" t="s">
        <v>41</v>
      </c>
      <c r="D4996" t="s">
        <v>52</v>
      </c>
      <c r="E4996" t="s">
        <v>29</v>
      </c>
      <c r="F4996" t="s">
        <v>89</v>
      </c>
      <c r="G4996" t="s">
        <v>20</v>
      </c>
      <c r="H4996" t="s">
        <v>30</v>
      </c>
      <c r="I4996" t="s">
        <v>31</v>
      </c>
      <c r="J4996">
        <v>0</v>
      </c>
      <c r="K4996" t="s">
        <v>32</v>
      </c>
      <c r="L4996" t="s">
        <v>47</v>
      </c>
      <c r="M4996" t="s">
        <v>70</v>
      </c>
      <c r="N4996">
        <v>110</v>
      </c>
    </row>
    <row r="4997" spans="1:14" x14ac:dyDescent="0.3">
      <c r="A4997" t="s">
        <v>5798</v>
      </c>
      <c r="B4997" t="s">
        <v>5796</v>
      </c>
      <c r="C4997" t="s">
        <v>238</v>
      </c>
      <c r="D4997" t="s">
        <v>239</v>
      </c>
      <c r="E4997" t="s">
        <v>29</v>
      </c>
      <c r="F4997" t="s">
        <v>44</v>
      </c>
      <c r="G4997" t="s">
        <v>66</v>
      </c>
      <c r="H4997" t="s">
        <v>45</v>
      </c>
      <c r="I4997" t="s">
        <v>31</v>
      </c>
      <c r="J4997">
        <v>0</v>
      </c>
      <c r="K4997" t="s">
        <v>46</v>
      </c>
      <c r="L4997" t="s">
        <v>24</v>
      </c>
      <c r="M4997" t="s">
        <v>25</v>
      </c>
      <c r="N4997">
        <v>61</v>
      </c>
    </row>
    <row r="4998" spans="1:14" x14ac:dyDescent="0.3">
      <c r="A4998" t="s">
        <v>5799</v>
      </c>
      <c r="B4998" t="s">
        <v>5796</v>
      </c>
      <c r="C4998" t="s">
        <v>41</v>
      </c>
      <c r="D4998" t="s">
        <v>250</v>
      </c>
      <c r="E4998" t="s">
        <v>155</v>
      </c>
      <c r="F4998" t="s">
        <v>37</v>
      </c>
      <c r="G4998" t="s">
        <v>20</v>
      </c>
      <c r="H4998" t="s">
        <v>30</v>
      </c>
      <c r="I4998" t="s">
        <v>22</v>
      </c>
      <c r="J4998">
        <v>0</v>
      </c>
      <c r="K4998" t="s">
        <v>23</v>
      </c>
      <c r="L4998" t="s">
        <v>60</v>
      </c>
      <c r="M4998" t="s">
        <v>67</v>
      </c>
      <c r="N4998">
        <v>118</v>
      </c>
    </row>
    <row r="4999" spans="1:14" x14ac:dyDescent="0.3">
      <c r="A4999" t="s">
        <v>5800</v>
      </c>
      <c r="B4999" t="s">
        <v>5796</v>
      </c>
      <c r="C4999" t="s">
        <v>41</v>
      </c>
      <c r="D4999" t="s">
        <v>157</v>
      </c>
      <c r="E4999" t="s">
        <v>58</v>
      </c>
      <c r="F4999" t="s">
        <v>19</v>
      </c>
      <c r="G4999" t="s">
        <v>66</v>
      </c>
      <c r="H4999" t="s">
        <v>30</v>
      </c>
      <c r="I4999" t="s">
        <v>22</v>
      </c>
      <c r="J4999">
        <v>4934.42</v>
      </c>
      <c r="K4999" t="s">
        <v>46</v>
      </c>
      <c r="L4999" t="s">
        <v>24</v>
      </c>
      <c r="M4999" t="s">
        <v>67</v>
      </c>
      <c r="N4999">
        <v>54</v>
      </c>
    </row>
    <row r="5000" spans="1:14" x14ac:dyDescent="0.3">
      <c r="A5000" t="s">
        <v>5801</v>
      </c>
      <c r="B5000" t="s">
        <v>5796</v>
      </c>
      <c r="C5000" t="s">
        <v>27</v>
      </c>
      <c r="D5000" t="s">
        <v>169</v>
      </c>
      <c r="E5000" t="s">
        <v>29</v>
      </c>
      <c r="F5000" t="s">
        <v>44</v>
      </c>
      <c r="G5000" t="s">
        <v>20</v>
      </c>
      <c r="H5000" t="s">
        <v>21</v>
      </c>
      <c r="I5000" t="s">
        <v>22</v>
      </c>
      <c r="J5000">
        <v>0</v>
      </c>
      <c r="K5000" t="s">
        <v>50</v>
      </c>
      <c r="L5000" t="s">
        <v>24</v>
      </c>
      <c r="M5000" t="s">
        <v>70</v>
      </c>
      <c r="N5000">
        <v>122</v>
      </c>
    </row>
    <row r="5001" spans="1:14" x14ac:dyDescent="0.3">
      <c r="A5001" t="s">
        <v>5802</v>
      </c>
      <c r="B5001" t="s">
        <v>5796</v>
      </c>
      <c r="C5001" t="s">
        <v>35</v>
      </c>
      <c r="D5001" t="s">
        <v>267</v>
      </c>
      <c r="E5001" t="s">
        <v>69</v>
      </c>
      <c r="F5001" t="s">
        <v>65</v>
      </c>
      <c r="G5001" t="s">
        <v>66</v>
      </c>
      <c r="H5001" t="s">
        <v>38</v>
      </c>
      <c r="I5001" t="s">
        <v>22</v>
      </c>
      <c r="J5001">
        <v>789.96</v>
      </c>
      <c r="K5001" t="s">
        <v>46</v>
      </c>
      <c r="L5001" t="s">
        <v>24</v>
      </c>
      <c r="M5001" t="s">
        <v>67</v>
      </c>
      <c r="N5001">
        <v>119</v>
      </c>
    </row>
    <row r="5002" spans="1:14" x14ac:dyDescent="0.3">
      <c r="A5002" t="s">
        <v>5803</v>
      </c>
      <c r="B5002" t="s">
        <v>5796</v>
      </c>
      <c r="C5002" t="s">
        <v>41</v>
      </c>
      <c r="D5002" t="s">
        <v>250</v>
      </c>
      <c r="E5002" t="s">
        <v>224</v>
      </c>
      <c r="F5002" t="s">
        <v>37</v>
      </c>
      <c r="G5002" t="s">
        <v>20</v>
      </c>
      <c r="H5002" t="s">
        <v>38</v>
      </c>
      <c r="I5002" t="s">
        <v>78</v>
      </c>
      <c r="J5002">
        <v>0</v>
      </c>
      <c r="K5002" t="s">
        <v>50</v>
      </c>
      <c r="L5002" t="s">
        <v>47</v>
      </c>
      <c r="M5002" t="s">
        <v>33</v>
      </c>
      <c r="N5002">
        <v>20</v>
      </c>
    </row>
    <row r="5003" spans="1:14" x14ac:dyDescent="0.3">
      <c r="A5003" t="s">
        <v>5804</v>
      </c>
      <c r="B5003" t="s">
        <v>5805</v>
      </c>
      <c r="C5003" t="s">
        <v>27</v>
      </c>
      <c r="D5003" t="s">
        <v>169</v>
      </c>
      <c r="E5003" t="s">
        <v>58</v>
      </c>
      <c r="F5003" t="s">
        <v>89</v>
      </c>
      <c r="G5003" t="s">
        <v>53</v>
      </c>
      <c r="H5003" t="s">
        <v>45</v>
      </c>
      <c r="I5003" t="s">
        <v>31</v>
      </c>
      <c r="J5003">
        <v>5129.26</v>
      </c>
      <c r="K5003" t="s">
        <v>23</v>
      </c>
      <c r="L5003" t="s">
        <v>24</v>
      </c>
      <c r="M5003" t="s">
        <v>25</v>
      </c>
      <c r="N5003">
        <v>172</v>
      </c>
    </row>
    <row r="5004" spans="1:14" x14ac:dyDescent="0.3">
      <c r="A5004" t="s">
        <v>5806</v>
      </c>
      <c r="B5004" t="s">
        <v>5805</v>
      </c>
      <c r="C5004" t="s">
        <v>91</v>
      </c>
      <c r="D5004" t="s">
        <v>98</v>
      </c>
      <c r="E5004" t="s">
        <v>69</v>
      </c>
      <c r="F5004" t="s">
        <v>19</v>
      </c>
      <c r="G5004" t="s">
        <v>66</v>
      </c>
      <c r="H5004" t="s">
        <v>45</v>
      </c>
      <c r="I5004" t="s">
        <v>31</v>
      </c>
      <c r="J5004">
        <v>33.89</v>
      </c>
      <c r="K5004" t="s">
        <v>50</v>
      </c>
      <c r="L5004" t="s">
        <v>24</v>
      </c>
      <c r="M5004" t="s">
        <v>25</v>
      </c>
      <c r="N5004">
        <v>109</v>
      </c>
    </row>
    <row r="5005" spans="1:14" x14ac:dyDescent="0.3">
      <c r="A5005" t="s">
        <v>5807</v>
      </c>
      <c r="B5005" t="s">
        <v>5805</v>
      </c>
      <c r="C5005" t="s">
        <v>196</v>
      </c>
      <c r="D5005" t="s">
        <v>197</v>
      </c>
      <c r="E5005" t="s">
        <v>18</v>
      </c>
      <c r="F5005" t="s">
        <v>116</v>
      </c>
      <c r="G5005" t="s">
        <v>66</v>
      </c>
      <c r="H5005" t="s">
        <v>54</v>
      </c>
      <c r="I5005" t="s">
        <v>22</v>
      </c>
      <c r="J5005">
        <v>195.62</v>
      </c>
      <c r="K5005" t="s">
        <v>23</v>
      </c>
      <c r="L5005" t="s">
        <v>24</v>
      </c>
      <c r="M5005" t="s">
        <v>33</v>
      </c>
      <c r="N5005">
        <v>16</v>
      </c>
    </row>
    <row r="5006" spans="1:14" x14ac:dyDescent="0.3">
      <c r="A5006" t="s">
        <v>5808</v>
      </c>
      <c r="B5006" t="s">
        <v>5805</v>
      </c>
      <c r="C5006" t="s">
        <v>35</v>
      </c>
      <c r="D5006" t="s">
        <v>289</v>
      </c>
      <c r="E5006" t="s">
        <v>29</v>
      </c>
      <c r="F5006" t="s">
        <v>89</v>
      </c>
      <c r="G5006" t="s">
        <v>20</v>
      </c>
      <c r="H5006" t="s">
        <v>38</v>
      </c>
      <c r="I5006" t="s">
        <v>31</v>
      </c>
      <c r="J5006">
        <v>0</v>
      </c>
      <c r="K5006" t="s">
        <v>46</v>
      </c>
      <c r="L5006" t="s">
        <v>24</v>
      </c>
      <c r="M5006" t="s">
        <v>25</v>
      </c>
      <c r="N5006">
        <v>167</v>
      </c>
    </row>
    <row r="5007" spans="1:14" x14ac:dyDescent="0.3">
      <c r="A5007" t="s">
        <v>5809</v>
      </c>
      <c r="B5007" t="s">
        <v>5805</v>
      </c>
      <c r="C5007" t="s">
        <v>16</v>
      </c>
      <c r="D5007" t="s">
        <v>83</v>
      </c>
      <c r="E5007" t="s">
        <v>58</v>
      </c>
      <c r="F5007" t="s">
        <v>116</v>
      </c>
      <c r="G5007" t="s">
        <v>59</v>
      </c>
      <c r="H5007" t="s">
        <v>45</v>
      </c>
      <c r="I5007" t="s">
        <v>22</v>
      </c>
      <c r="J5007">
        <v>3480.21</v>
      </c>
      <c r="K5007" t="s">
        <v>50</v>
      </c>
      <c r="L5007" t="s">
        <v>24</v>
      </c>
      <c r="M5007" t="s">
        <v>33</v>
      </c>
      <c r="N5007">
        <v>27</v>
      </c>
    </row>
    <row r="5008" spans="1:14" x14ac:dyDescent="0.3">
      <c r="A5008" t="s">
        <v>5810</v>
      </c>
      <c r="B5008" t="s">
        <v>5805</v>
      </c>
      <c r="C5008" t="s">
        <v>62</v>
      </c>
      <c r="D5008" t="s">
        <v>63</v>
      </c>
      <c r="E5008" t="s">
        <v>69</v>
      </c>
      <c r="F5008" t="s">
        <v>44</v>
      </c>
      <c r="G5008" t="s">
        <v>20</v>
      </c>
      <c r="H5008" t="s">
        <v>45</v>
      </c>
      <c r="I5008" t="s">
        <v>31</v>
      </c>
      <c r="J5008">
        <v>519.41999999999996</v>
      </c>
      <c r="K5008" t="s">
        <v>50</v>
      </c>
      <c r="L5008" t="s">
        <v>24</v>
      </c>
      <c r="M5008" t="s">
        <v>70</v>
      </c>
      <c r="N5008">
        <v>84</v>
      </c>
    </row>
    <row r="5009" spans="1:14" x14ac:dyDescent="0.3">
      <c r="A5009" t="s">
        <v>5811</v>
      </c>
      <c r="B5009" t="s">
        <v>5805</v>
      </c>
      <c r="C5009" t="s">
        <v>121</v>
      </c>
      <c r="D5009" t="s">
        <v>162</v>
      </c>
      <c r="E5009" t="s">
        <v>29</v>
      </c>
      <c r="F5009" t="s">
        <v>44</v>
      </c>
      <c r="G5009" t="s">
        <v>66</v>
      </c>
      <c r="H5009" t="s">
        <v>38</v>
      </c>
      <c r="I5009" t="s">
        <v>31</v>
      </c>
      <c r="J5009">
        <v>0</v>
      </c>
      <c r="K5009" t="s">
        <v>23</v>
      </c>
      <c r="L5009" t="s">
        <v>60</v>
      </c>
      <c r="M5009" t="s">
        <v>33</v>
      </c>
      <c r="N5009">
        <v>17</v>
      </c>
    </row>
    <row r="5010" spans="1:14" x14ac:dyDescent="0.3">
      <c r="A5010" t="s">
        <v>5812</v>
      </c>
      <c r="B5010" t="s">
        <v>5805</v>
      </c>
      <c r="C5010" t="s">
        <v>35</v>
      </c>
      <c r="D5010" t="s">
        <v>73</v>
      </c>
      <c r="E5010" t="s">
        <v>155</v>
      </c>
      <c r="F5010" t="s">
        <v>19</v>
      </c>
      <c r="G5010" t="s">
        <v>20</v>
      </c>
      <c r="H5010" t="s">
        <v>30</v>
      </c>
      <c r="I5010" t="s">
        <v>31</v>
      </c>
      <c r="J5010">
        <v>0</v>
      </c>
      <c r="K5010" t="s">
        <v>50</v>
      </c>
      <c r="L5010" t="s">
        <v>24</v>
      </c>
      <c r="M5010" t="s">
        <v>55</v>
      </c>
      <c r="N5010">
        <v>125</v>
      </c>
    </row>
    <row r="5011" spans="1:14" x14ac:dyDescent="0.3">
      <c r="A5011" t="s">
        <v>5813</v>
      </c>
      <c r="B5011" t="s">
        <v>5814</v>
      </c>
      <c r="C5011" t="s">
        <v>121</v>
      </c>
      <c r="D5011" t="s">
        <v>162</v>
      </c>
      <c r="E5011" t="s">
        <v>69</v>
      </c>
      <c r="F5011" t="s">
        <v>19</v>
      </c>
      <c r="G5011" t="s">
        <v>171</v>
      </c>
      <c r="H5011" t="s">
        <v>30</v>
      </c>
      <c r="I5011" t="s">
        <v>31</v>
      </c>
      <c r="J5011">
        <v>118.84</v>
      </c>
      <c r="K5011" t="s">
        <v>23</v>
      </c>
      <c r="L5011" t="s">
        <v>60</v>
      </c>
      <c r="M5011" t="s">
        <v>67</v>
      </c>
      <c r="N5011">
        <v>135</v>
      </c>
    </row>
    <row r="5012" spans="1:14" x14ac:dyDescent="0.3">
      <c r="A5012" t="s">
        <v>5815</v>
      </c>
      <c r="B5012" t="s">
        <v>5814</v>
      </c>
      <c r="C5012" t="s">
        <v>41</v>
      </c>
      <c r="D5012" t="s">
        <v>42</v>
      </c>
      <c r="E5012" t="s">
        <v>58</v>
      </c>
      <c r="F5012" t="s">
        <v>116</v>
      </c>
      <c r="G5012" t="s">
        <v>20</v>
      </c>
      <c r="H5012" t="s">
        <v>38</v>
      </c>
      <c r="I5012" t="s">
        <v>31</v>
      </c>
      <c r="J5012">
        <v>632.30999999999995</v>
      </c>
      <c r="K5012" t="s">
        <v>50</v>
      </c>
      <c r="L5012" t="s">
        <v>24</v>
      </c>
      <c r="M5012" t="s">
        <v>33</v>
      </c>
      <c r="N5012">
        <v>18</v>
      </c>
    </row>
    <row r="5013" spans="1:14" x14ac:dyDescent="0.3">
      <c r="A5013" t="s">
        <v>5816</v>
      </c>
      <c r="B5013" t="s">
        <v>5814</v>
      </c>
      <c r="C5013" t="s">
        <v>133</v>
      </c>
      <c r="D5013" t="s">
        <v>134</v>
      </c>
      <c r="E5013" t="s">
        <v>224</v>
      </c>
      <c r="F5013" t="s">
        <v>44</v>
      </c>
      <c r="G5013" t="s">
        <v>20</v>
      </c>
      <c r="H5013" t="s">
        <v>99</v>
      </c>
      <c r="I5013" t="s">
        <v>31</v>
      </c>
      <c r="J5013">
        <v>0</v>
      </c>
      <c r="K5013" t="s">
        <v>46</v>
      </c>
      <c r="L5013" t="s">
        <v>24</v>
      </c>
      <c r="M5013" t="s">
        <v>70</v>
      </c>
      <c r="N5013">
        <v>134</v>
      </c>
    </row>
    <row r="5014" spans="1:14" x14ac:dyDescent="0.3">
      <c r="A5014" t="s">
        <v>5817</v>
      </c>
      <c r="B5014" t="s">
        <v>5814</v>
      </c>
      <c r="C5014" t="s">
        <v>16</v>
      </c>
      <c r="D5014" t="s">
        <v>17</v>
      </c>
      <c r="E5014" t="s">
        <v>58</v>
      </c>
      <c r="F5014" t="s">
        <v>19</v>
      </c>
      <c r="G5014" t="s">
        <v>66</v>
      </c>
      <c r="H5014" t="s">
        <v>21</v>
      </c>
      <c r="I5014" t="s">
        <v>22</v>
      </c>
      <c r="J5014">
        <v>913.56</v>
      </c>
      <c r="K5014" t="s">
        <v>46</v>
      </c>
      <c r="L5014" t="s">
        <v>47</v>
      </c>
      <c r="M5014" t="s">
        <v>33</v>
      </c>
      <c r="N5014">
        <v>23</v>
      </c>
    </row>
    <row r="5015" spans="1:14" x14ac:dyDescent="0.3">
      <c r="A5015" t="s">
        <v>5818</v>
      </c>
      <c r="B5015" t="s">
        <v>5814</v>
      </c>
      <c r="C5015" t="s">
        <v>187</v>
      </c>
      <c r="D5015" t="s">
        <v>188</v>
      </c>
      <c r="E5015" t="s">
        <v>58</v>
      </c>
      <c r="F5015" t="s">
        <v>85</v>
      </c>
      <c r="G5015" t="s">
        <v>20</v>
      </c>
      <c r="H5015" t="s">
        <v>54</v>
      </c>
      <c r="I5015" t="s">
        <v>31</v>
      </c>
      <c r="J5015">
        <v>1178.08</v>
      </c>
      <c r="K5015" t="s">
        <v>50</v>
      </c>
      <c r="L5015" t="s">
        <v>24</v>
      </c>
      <c r="M5015" t="s">
        <v>25</v>
      </c>
      <c r="N5015">
        <v>130</v>
      </c>
    </row>
    <row r="5016" spans="1:14" x14ac:dyDescent="0.3">
      <c r="A5016" t="s">
        <v>5819</v>
      </c>
      <c r="B5016" t="s">
        <v>5814</v>
      </c>
      <c r="C5016" t="s">
        <v>35</v>
      </c>
      <c r="D5016" t="s">
        <v>36</v>
      </c>
      <c r="E5016" t="s">
        <v>58</v>
      </c>
      <c r="F5016" t="s">
        <v>37</v>
      </c>
      <c r="G5016" t="s">
        <v>66</v>
      </c>
      <c r="H5016" t="s">
        <v>54</v>
      </c>
      <c r="I5016" t="s">
        <v>22</v>
      </c>
      <c r="J5016">
        <v>152.22999999999999</v>
      </c>
      <c r="K5016" t="s">
        <v>50</v>
      </c>
      <c r="L5016" t="s">
        <v>24</v>
      </c>
      <c r="M5016" t="s">
        <v>55</v>
      </c>
      <c r="N5016">
        <v>126</v>
      </c>
    </row>
    <row r="5017" spans="1:14" x14ac:dyDescent="0.3">
      <c r="A5017" t="s">
        <v>5820</v>
      </c>
      <c r="B5017" t="s">
        <v>5814</v>
      </c>
      <c r="C5017" t="s">
        <v>41</v>
      </c>
      <c r="D5017" t="s">
        <v>250</v>
      </c>
      <c r="E5017" t="s">
        <v>58</v>
      </c>
      <c r="F5017" t="s">
        <v>74</v>
      </c>
      <c r="G5017" t="s">
        <v>66</v>
      </c>
      <c r="H5017" t="s">
        <v>30</v>
      </c>
      <c r="I5017" t="s">
        <v>31</v>
      </c>
      <c r="J5017">
        <v>76.37</v>
      </c>
      <c r="K5017" t="s">
        <v>32</v>
      </c>
      <c r="L5017" t="s">
        <v>24</v>
      </c>
      <c r="M5017" t="s">
        <v>33</v>
      </c>
      <c r="N5017">
        <v>1</v>
      </c>
    </row>
    <row r="5018" spans="1:14" x14ac:dyDescent="0.3">
      <c r="A5018" t="s">
        <v>5821</v>
      </c>
      <c r="B5018" t="s">
        <v>5814</v>
      </c>
      <c r="C5018" t="s">
        <v>35</v>
      </c>
      <c r="D5018" t="s">
        <v>159</v>
      </c>
      <c r="E5018" t="s">
        <v>29</v>
      </c>
      <c r="F5018" t="s">
        <v>65</v>
      </c>
      <c r="G5018" t="s">
        <v>66</v>
      </c>
      <c r="H5018" t="s">
        <v>38</v>
      </c>
      <c r="I5018" t="s">
        <v>22</v>
      </c>
      <c r="J5018">
        <v>0</v>
      </c>
      <c r="K5018" t="s">
        <v>32</v>
      </c>
      <c r="L5018" t="s">
        <v>47</v>
      </c>
      <c r="M5018" t="s">
        <v>25</v>
      </c>
      <c r="N5018">
        <v>71</v>
      </c>
    </row>
    <row r="5019" spans="1:14" x14ac:dyDescent="0.3">
      <c r="A5019" t="s">
        <v>5822</v>
      </c>
      <c r="B5019" t="s">
        <v>5814</v>
      </c>
      <c r="C5019" t="s">
        <v>35</v>
      </c>
      <c r="D5019" t="s">
        <v>57</v>
      </c>
      <c r="E5019" t="s">
        <v>49</v>
      </c>
      <c r="F5019" t="s">
        <v>74</v>
      </c>
      <c r="G5019" t="s">
        <v>53</v>
      </c>
      <c r="H5019" t="s">
        <v>54</v>
      </c>
      <c r="I5019" t="s">
        <v>22</v>
      </c>
      <c r="J5019">
        <v>178.29</v>
      </c>
      <c r="K5019" t="s">
        <v>50</v>
      </c>
      <c r="L5019" t="s">
        <v>24</v>
      </c>
      <c r="M5019" t="s">
        <v>33</v>
      </c>
      <c r="N5019">
        <v>11</v>
      </c>
    </row>
    <row r="5020" spans="1:14" x14ac:dyDescent="0.3">
      <c r="A5020" t="s">
        <v>5823</v>
      </c>
      <c r="B5020" t="s">
        <v>5824</v>
      </c>
      <c r="C5020" t="s">
        <v>35</v>
      </c>
      <c r="D5020" t="s">
        <v>257</v>
      </c>
      <c r="E5020" t="s">
        <v>29</v>
      </c>
      <c r="F5020" t="s">
        <v>89</v>
      </c>
      <c r="G5020" t="s">
        <v>59</v>
      </c>
      <c r="H5020" t="s">
        <v>54</v>
      </c>
      <c r="I5020" t="s">
        <v>22</v>
      </c>
      <c r="J5020">
        <v>0</v>
      </c>
      <c r="K5020" t="s">
        <v>50</v>
      </c>
      <c r="L5020" t="s">
        <v>24</v>
      </c>
      <c r="M5020" t="s">
        <v>33</v>
      </c>
      <c r="N5020">
        <v>25</v>
      </c>
    </row>
    <row r="5021" spans="1:14" x14ac:dyDescent="0.3">
      <c r="A5021" t="s">
        <v>5825</v>
      </c>
      <c r="B5021" t="s">
        <v>5824</v>
      </c>
      <c r="C5021" t="s">
        <v>41</v>
      </c>
      <c r="D5021" t="s">
        <v>42</v>
      </c>
      <c r="E5021" t="s">
        <v>155</v>
      </c>
      <c r="F5021" t="s">
        <v>116</v>
      </c>
      <c r="G5021" t="s">
        <v>66</v>
      </c>
      <c r="H5021" t="s">
        <v>30</v>
      </c>
      <c r="I5021" t="s">
        <v>22</v>
      </c>
      <c r="J5021">
        <v>0</v>
      </c>
      <c r="K5021" t="s">
        <v>50</v>
      </c>
      <c r="L5021" t="s">
        <v>47</v>
      </c>
      <c r="M5021" t="s">
        <v>33</v>
      </c>
      <c r="N5021">
        <v>8</v>
      </c>
    </row>
    <row r="5022" spans="1:14" x14ac:dyDescent="0.3">
      <c r="A5022" t="s">
        <v>5826</v>
      </c>
      <c r="B5022" t="s">
        <v>5824</v>
      </c>
      <c r="C5022" t="s">
        <v>16</v>
      </c>
      <c r="D5022" t="s">
        <v>17</v>
      </c>
      <c r="E5022" t="s">
        <v>84</v>
      </c>
      <c r="F5022" t="s">
        <v>116</v>
      </c>
      <c r="G5022" t="s">
        <v>66</v>
      </c>
      <c r="H5022" t="s">
        <v>21</v>
      </c>
      <c r="I5022" t="s">
        <v>22</v>
      </c>
      <c r="J5022">
        <v>18281.3</v>
      </c>
      <c r="K5022" t="s">
        <v>32</v>
      </c>
      <c r="L5022" t="s">
        <v>24</v>
      </c>
      <c r="M5022" t="s">
        <v>25</v>
      </c>
      <c r="N5022">
        <v>57</v>
      </c>
    </row>
    <row r="5023" spans="1:14" x14ac:dyDescent="0.3">
      <c r="A5023" t="s">
        <v>5827</v>
      </c>
      <c r="B5023" t="s">
        <v>5824</v>
      </c>
      <c r="C5023" t="s">
        <v>133</v>
      </c>
      <c r="D5023" t="s">
        <v>134</v>
      </c>
      <c r="E5023" t="s">
        <v>58</v>
      </c>
      <c r="F5023" t="s">
        <v>37</v>
      </c>
      <c r="G5023" t="s">
        <v>59</v>
      </c>
      <c r="H5023" t="s">
        <v>30</v>
      </c>
      <c r="I5023" t="s">
        <v>31</v>
      </c>
      <c r="J5023">
        <v>422.17</v>
      </c>
      <c r="K5023" t="s">
        <v>23</v>
      </c>
      <c r="L5023" t="s">
        <v>24</v>
      </c>
      <c r="M5023" t="s">
        <v>25</v>
      </c>
      <c r="N5023">
        <v>26</v>
      </c>
    </row>
    <row r="5024" spans="1:14" x14ac:dyDescent="0.3">
      <c r="A5024" t="s">
        <v>5828</v>
      </c>
      <c r="B5024" t="s">
        <v>5824</v>
      </c>
      <c r="C5024" t="s">
        <v>91</v>
      </c>
      <c r="D5024" t="s">
        <v>92</v>
      </c>
      <c r="E5024" t="s">
        <v>29</v>
      </c>
      <c r="F5024" t="s">
        <v>89</v>
      </c>
      <c r="G5024" t="s">
        <v>20</v>
      </c>
      <c r="H5024" t="s">
        <v>54</v>
      </c>
      <c r="I5024" t="s">
        <v>31</v>
      </c>
      <c r="J5024">
        <v>0</v>
      </c>
      <c r="K5024" t="s">
        <v>50</v>
      </c>
      <c r="L5024" t="s">
        <v>24</v>
      </c>
      <c r="M5024" t="s">
        <v>25</v>
      </c>
      <c r="N5024">
        <v>11</v>
      </c>
    </row>
    <row r="5025" spans="1:14" x14ac:dyDescent="0.3">
      <c r="A5025" t="s">
        <v>5829</v>
      </c>
      <c r="B5025" t="s">
        <v>5824</v>
      </c>
      <c r="C5025" t="s">
        <v>87</v>
      </c>
      <c r="D5025" t="s">
        <v>88</v>
      </c>
      <c r="E5025" t="s">
        <v>84</v>
      </c>
      <c r="F5025" t="s">
        <v>89</v>
      </c>
      <c r="G5025" t="s">
        <v>59</v>
      </c>
      <c r="H5025" t="s">
        <v>30</v>
      </c>
      <c r="I5025" t="s">
        <v>22</v>
      </c>
      <c r="J5025">
        <v>2000.43</v>
      </c>
      <c r="K5025" t="s">
        <v>32</v>
      </c>
      <c r="L5025" t="s">
        <v>24</v>
      </c>
      <c r="M5025" t="s">
        <v>55</v>
      </c>
      <c r="N5025">
        <v>24</v>
      </c>
    </row>
    <row r="5026" spans="1:14" x14ac:dyDescent="0.3">
      <c r="A5026" t="s">
        <v>5830</v>
      </c>
      <c r="B5026" t="s">
        <v>5831</v>
      </c>
      <c r="C5026" t="s">
        <v>41</v>
      </c>
      <c r="D5026" t="s">
        <v>42</v>
      </c>
      <c r="E5026" t="s">
        <v>29</v>
      </c>
      <c r="F5026" t="s">
        <v>74</v>
      </c>
      <c r="G5026" t="s">
        <v>20</v>
      </c>
      <c r="H5026" t="s">
        <v>54</v>
      </c>
      <c r="I5026" t="s">
        <v>31</v>
      </c>
      <c r="J5026">
        <v>0</v>
      </c>
      <c r="K5026" t="s">
        <v>23</v>
      </c>
      <c r="L5026" t="s">
        <v>60</v>
      </c>
      <c r="M5026" t="s">
        <v>25</v>
      </c>
      <c r="N5026">
        <v>116</v>
      </c>
    </row>
    <row r="5027" spans="1:14" x14ac:dyDescent="0.3">
      <c r="A5027" t="s">
        <v>5832</v>
      </c>
      <c r="B5027" t="s">
        <v>5831</v>
      </c>
      <c r="C5027" t="s">
        <v>342</v>
      </c>
      <c r="D5027" t="s">
        <v>343</v>
      </c>
      <c r="E5027" t="s">
        <v>29</v>
      </c>
      <c r="F5027" t="s">
        <v>37</v>
      </c>
      <c r="G5027" t="s">
        <v>20</v>
      </c>
      <c r="H5027" t="s">
        <v>30</v>
      </c>
      <c r="I5027" t="s">
        <v>31</v>
      </c>
      <c r="J5027">
        <v>0</v>
      </c>
      <c r="K5027" t="s">
        <v>32</v>
      </c>
      <c r="L5027" t="s">
        <v>24</v>
      </c>
      <c r="M5027" t="s">
        <v>70</v>
      </c>
      <c r="N5027">
        <v>158</v>
      </c>
    </row>
    <row r="5028" spans="1:14" x14ac:dyDescent="0.3">
      <c r="A5028" t="s">
        <v>5833</v>
      </c>
      <c r="B5028" t="s">
        <v>5831</v>
      </c>
      <c r="C5028" t="s">
        <v>151</v>
      </c>
      <c r="D5028" t="s">
        <v>152</v>
      </c>
      <c r="E5028" t="s">
        <v>43</v>
      </c>
      <c r="F5028" t="s">
        <v>85</v>
      </c>
      <c r="G5028" t="s">
        <v>20</v>
      </c>
      <c r="H5028" t="s">
        <v>30</v>
      </c>
      <c r="I5028" t="s">
        <v>22</v>
      </c>
      <c r="J5028">
        <v>233.49</v>
      </c>
      <c r="K5028" t="s">
        <v>50</v>
      </c>
      <c r="L5028" t="s">
        <v>60</v>
      </c>
      <c r="M5028" t="s">
        <v>25</v>
      </c>
      <c r="N5028">
        <v>76</v>
      </c>
    </row>
    <row r="5029" spans="1:14" x14ac:dyDescent="0.3">
      <c r="A5029" t="s">
        <v>5834</v>
      </c>
      <c r="B5029" t="s">
        <v>5831</v>
      </c>
      <c r="C5029" t="s">
        <v>139</v>
      </c>
      <c r="D5029" t="s">
        <v>140</v>
      </c>
      <c r="E5029" t="s">
        <v>224</v>
      </c>
      <c r="F5029" t="s">
        <v>37</v>
      </c>
      <c r="G5029" t="s">
        <v>53</v>
      </c>
      <c r="H5029" t="s">
        <v>54</v>
      </c>
      <c r="I5029" t="s">
        <v>31</v>
      </c>
      <c r="J5029">
        <v>0</v>
      </c>
      <c r="K5029" t="s">
        <v>50</v>
      </c>
      <c r="L5029" t="s">
        <v>24</v>
      </c>
      <c r="M5029" t="s">
        <v>25</v>
      </c>
      <c r="N5029">
        <v>17</v>
      </c>
    </row>
    <row r="5030" spans="1:14" x14ac:dyDescent="0.3">
      <c r="A5030" t="s">
        <v>5835</v>
      </c>
      <c r="B5030" t="s">
        <v>5831</v>
      </c>
      <c r="C5030" t="s">
        <v>107</v>
      </c>
      <c r="D5030" t="s">
        <v>108</v>
      </c>
      <c r="E5030" t="s">
        <v>29</v>
      </c>
      <c r="F5030" t="s">
        <v>85</v>
      </c>
      <c r="G5030" t="s">
        <v>59</v>
      </c>
      <c r="H5030" t="s">
        <v>30</v>
      </c>
      <c r="I5030" t="s">
        <v>31</v>
      </c>
      <c r="J5030">
        <v>0</v>
      </c>
      <c r="K5030" t="s">
        <v>23</v>
      </c>
      <c r="L5030" t="s">
        <v>24</v>
      </c>
      <c r="M5030" t="s">
        <v>25</v>
      </c>
      <c r="N5030">
        <v>68</v>
      </c>
    </row>
    <row r="5031" spans="1:14" x14ac:dyDescent="0.3">
      <c r="A5031" t="s">
        <v>5836</v>
      </c>
      <c r="B5031" t="s">
        <v>5831</v>
      </c>
      <c r="C5031" t="s">
        <v>204</v>
      </c>
      <c r="D5031" t="s">
        <v>205</v>
      </c>
      <c r="E5031" t="s">
        <v>29</v>
      </c>
      <c r="F5031" t="s">
        <v>116</v>
      </c>
      <c r="G5031" t="s">
        <v>59</v>
      </c>
      <c r="H5031" t="s">
        <v>45</v>
      </c>
      <c r="I5031" t="s">
        <v>22</v>
      </c>
      <c r="J5031">
        <v>0</v>
      </c>
      <c r="K5031" t="s">
        <v>50</v>
      </c>
      <c r="L5031" t="s">
        <v>47</v>
      </c>
      <c r="M5031" t="s">
        <v>33</v>
      </c>
      <c r="N5031">
        <v>4</v>
      </c>
    </row>
    <row r="5032" spans="1:14" x14ac:dyDescent="0.3">
      <c r="A5032" t="s">
        <v>5837</v>
      </c>
      <c r="B5032" t="s">
        <v>5831</v>
      </c>
      <c r="C5032" t="s">
        <v>41</v>
      </c>
      <c r="D5032" t="s">
        <v>250</v>
      </c>
      <c r="E5032" t="s">
        <v>58</v>
      </c>
      <c r="F5032" t="s">
        <v>65</v>
      </c>
      <c r="G5032" t="s">
        <v>20</v>
      </c>
      <c r="H5032" t="s">
        <v>45</v>
      </c>
      <c r="I5032" t="s">
        <v>22</v>
      </c>
      <c r="J5032">
        <v>2745.31</v>
      </c>
      <c r="K5032" t="s">
        <v>23</v>
      </c>
      <c r="L5032" t="s">
        <v>24</v>
      </c>
      <c r="M5032" t="s">
        <v>55</v>
      </c>
      <c r="N5032">
        <v>66</v>
      </c>
    </row>
    <row r="5033" spans="1:14" x14ac:dyDescent="0.3">
      <c r="A5033" t="s">
        <v>5838</v>
      </c>
      <c r="B5033" t="s">
        <v>5831</v>
      </c>
      <c r="C5033" t="s">
        <v>174</v>
      </c>
      <c r="D5033" t="s">
        <v>175</v>
      </c>
      <c r="E5033" t="s">
        <v>58</v>
      </c>
      <c r="F5033" t="s">
        <v>85</v>
      </c>
      <c r="G5033" t="s">
        <v>53</v>
      </c>
      <c r="H5033" t="s">
        <v>21</v>
      </c>
      <c r="I5033" t="s">
        <v>22</v>
      </c>
      <c r="J5033">
        <v>230.91</v>
      </c>
      <c r="K5033" t="s">
        <v>50</v>
      </c>
      <c r="L5033" t="s">
        <v>24</v>
      </c>
      <c r="M5033" t="s">
        <v>33</v>
      </c>
      <c r="N5033">
        <v>28</v>
      </c>
    </row>
    <row r="5034" spans="1:14" x14ac:dyDescent="0.3">
      <c r="A5034" t="s">
        <v>5839</v>
      </c>
      <c r="B5034" t="s">
        <v>5840</v>
      </c>
      <c r="C5034" t="s">
        <v>310</v>
      </c>
      <c r="D5034" t="s">
        <v>311</v>
      </c>
      <c r="E5034" t="s">
        <v>43</v>
      </c>
      <c r="F5034" t="s">
        <v>44</v>
      </c>
      <c r="G5034" t="s">
        <v>20</v>
      </c>
      <c r="H5034" t="s">
        <v>45</v>
      </c>
      <c r="I5034" t="s">
        <v>22</v>
      </c>
      <c r="J5034">
        <v>508.98</v>
      </c>
      <c r="K5034" t="s">
        <v>23</v>
      </c>
      <c r="L5034" t="s">
        <v>24</v>
      </c>
      <c r="M5034" t="s">
        <v>67</v>
      </c>
      <c r="N5034">
        <v>132</v>
      </c>
    </row>
    <row r="5035" spans="1:14" x14ac:dyDescent="0.3">
      <c r="A5035" t="s">
        <v>5841</v>
      </c>
      <c r="B5035" t="s">
        <v>5840</v>
      </c>
      <c r="C5035" t="s">
        <v>91</v>
      </c>
      <c r="D5035" t="s">
        <v>136</v>
      </c>
      <c r="E5035" t="s">
        <v>224</v>
      </c>
      <c r="F5035" t="s">
        <v>19</v>
      </c>
      <c r="G5035" t="s">
        <v>20</v>
      </c>
      <c r="H5035" t="s">
        <v>30</v>
      </c>
      <c r="I5035" t="s">
        <v>31</v>
      </c>
      <c r="J5035">
        <v>0</v>
      </c>
      <c r="K5035" t="s">
        <v>50</v>
      </c>
      <c r="L5035" t="s">
        <v>24</v>
      </c>
      <c r="M5035" t="s">
        <v>55</v>
      </c>
      <c r="N5035">
        <v>68</v>
      </c>
    </row>
    <row r="5036" spans="1:14" x14ac:dyDescent="0.3">
      <c r="A5036" t="s">
        <v>5842</v>
      </c>
      <c r="B5036" t="s">
        <v>5840</v>
      </c>
      <c r="C5036" t="s">
        <v>41</v>
      </c>
      <c r="D5036" t="s">
        <v>250</v>
      </c>
      <c r="E5036" t="s">
        <v>58</v>
      </c>
      <c r="F5036" t="s">
        <v>85</v>
      </c>
      <c r="G5036" t="s">
        <v>20</v>
      </c>
      <c r="H5036" t="s">
        <v>54</v>
      </c>
      <c r="I5036" t="s">
        <v>31</v>
      </c>
      <c r="J5036">
        <v>216.62</v>
      </c>
      <c r="K5036" t="s">
        <v>46</v>
      </c>
      <c r="L5036" t="s">
        <v>24</v>
      </c>
      <c r="M5036" t="s">
        <v>25</v>
      </c>
      <c r="N5036">
        <v>71</v>
      </c>
    </row>
    <row r="5037" spans="1:14" x14ac:dyDescent="0.3">
      <c r="A5037" t="s">
        <v>5843</v>
      </c>
      <c r="B5037" t="s">
        <v>5840</v>
      </c>
      <c r="C5037" t="s">
        <v>113</v>
      </c>
      <c r="D5037" t="s">
        <v>181</v>
      </c>
      <c r="E5037" t="s">
        <v>18</v>
      </c>
      <c r="F5037" t="s">
        <v>65</v>
      </c>
      <c r="G5037" t="s">
        <v>53</v>
      </c>
      <c r="H5037" t="s">
        <v>45</v>
      </c>
      <c r="I5037" t="s">
        <v>22</v>
      </c>
      <c r="J5037">
        <v>1800</v>
      </c>
      <c r="K5037" t="s">
        <v>46</v>
      </c>
      <c r="L5037" t="s">
        <v>47</v>
      </c>
      <c r="M5037" t="s">
        <v>55</v>
      </c>
      <c r="N5037">
        <v>60</v>
      </c>
    </row>
    <row r="5038" spans="1:14" x14ac:dyDescent="0.3">
      <c r="A5038" t="s">
        <v>5844</v>
      </c>
      <c r="B5038" t="s">
        <v>5840</v>
      </c>
      <c r="C5038" t="s">
        <v>35</v>
      </c>
      <c r="D5038" t="s">
        <v>57</v>
      </c>
      <c r="E5038" t="s">
        <v>58</v>
      </c>
      <c r="F5038" t="s">
        <v>44</v>
      </c>
      <c r="G5038" t="s">
        <v>20</v>
      </c>
      <c r="H5038" t="s">
        <v>30</v>
      </c>
      <c r="I5038" t="s">
        <v>22</v>
      </c>
      <c r="J5038">
        <v>428.96</v>
      </c>
      <c r="K5038" t="s">
        <v>46</v>
      </c>
      <c r="L5038" t="s">
        <v>24</v>
      </c>
      <c r="M5038" t="s">
        <v>55</v>
      </c>
      <c r="N5038">
        <v>78</v>
      </c>
    </row>
    <row r="5039" spans="1:14" x14ac:dyDescent="0.3">
      <c r="A5039" t="s">
        <v>5845</v>
      </c>
      <c r="B5039" t="s">
        <v>5840</v>
      </c>
      <c r="C5039" t="s">
        <v>41</v>
      </c>
      <c r="D5039" t="s">
        <v>52</v>
      </c>
      <c r="E5039" t="s">
        <v>69</v>
      </c>
      <c r="F5039" t="s">
        <v>89</v>
      </c>
      <c r="G5039" t="s">
        <v>20</v>
      </c>
      <c r="H5039" t="s">
        <v>38</v>
      </c>
      <c r="I5039" t="s">
        <v>31</v>
      </c>
      <c r="J5039">
        <v>2519.02</v>
      </c>
      <c r="K5039" t="s">
        <v>32</v>
      </c>
      <c r="L5039" t="s">
        <v>47</v>
      </c>
      <c r="M5039" t="s">
        <v>70</v>
      </c>
      <c r="N5039">
        <v>90</v>
      </c>
    </row>
    <row r="5040" spans="1:14" x14ac:dyDescent="0.3">
      <c r="A5040" t="s">
        <v>5846</v>
      </c>
      <c r="B5040" t="s">
        <v>5840</v>
      </c>
      <c r="C5040" t="s">
        <v>41</v>
      </c>
      <c r="D5040" t="s">
        <v>157</v>
      </c>
      <c r="E5040" t="s">
        <v>149</v>
      </c>
      <c r="F5040" t="s">
        <v>44</v>
      </c>
      <c r="G5040" t="s">
        <v>66</v>
      </c>
      <c r="H5040" t="s">
        <v>30</v>
      </c>
      <c r="I5040" t="s">
        <v>31</v>
      </c>
      <c r="J5040">
        <v>0</v>
      </c>
      <c r="K5040" t="s">
        <v>50</v>
      </c>
      <c r="L5040" t="s">
        <v>24</v>
      </c>
      <c r="M5040" t="s">
        <v>33</v>
      </c>
      <c r="N5040">
        <v>27</v>
      </c>
    </row>
    <row r="5041" spans="1:14" x14ac:dyDescent="0.3">
      <c r="A5041" t="s">
        <v>5847</v>
      </c>
      <c r="B5041" t="s">
        <v>5848</v>
      </c>
      <c r="C5041" t="s">
        <v>91</v>
      </c>
      <c r="D5041" t="s">
        <v>92</v>
      </c>
      <c r="E5041" t="s">
        <v>149</v>
      </c>
      <c r="F5041" t="s">
        <v>116</v>
      </c>
      <c r="G5041" t="s">
        <v>66</v>
      </c>
      <c r="H5041" t="s">
        <v>45</v>
      </c>
      <c r="I5041" t="s">
        <v>22</v>
      </c>
      <c r="J5041">
        <v>0</v>
      </c>
      <c r="K5041" t="s">
        <v>50</v>
      </c>
      <c r="L5041" t="s">
        <v>24</v>
      </c>
      <c r="M5041" t="s">
        <v>33</v>
      </c>
      <c r="N5041">
        <v>8</v>
      </c>
    </row>
    <row r="5042" spans="1:14" x14ac:dyDescent="0.3">
      <c r="A5042" t="s">
        <v>5849</v>
      </c>
      <c r="B5042" t="s">
        <v>5848</v>
      </c>
      <c r="C5042" t="s">
        <v>41</v>
      </c>
      <c r="D5042" t="s">
        <v>199</v>
      </c>
      <c r="E5042" t="s">
        <v>49</v>
      </c>
      <c r="F5042" t="s">
        <v>65</v>
      </c>
      <c r="G5042" t="s">
        <v>66</v>
      </c>
      <c r="H5042" t="s">
        <v>38</v>
      </c>
      <c r="I5042" t="s">
        <v>22</v>
      </c>
      <c r="J5042">
        <v>27.69</v>
      </c>
      <c r="K5042" t="s">
        <v>46</v>
      </c>
      <c r="L5042" t="s">
        <v>24</v>
      </c>
      <c r="M5042" t="s">
        <v>67</v>
      </c>
      <c r="N5042">
        <v>167</v>
      </c>
    </row>
    <row r="5043" spans="1:14" x14ac:dyDescent="0.3">
      <c r="A5043" t="s">
        <v>5850</v>
      </c>
      <c r="B5043" t="s">
        <v>5848</v>
      </c>
      <c r="C5043" t="s">
        <v>101</v>
      </c>
      <c r="D5043" t="s">
        <v>102</v>
      </c>
      <c r="E5043" t="s">
        <v>58</v>
      </c>
      <c r="F5043" t="s">
        <v>85</v>
      </c>
      <c r="G5043" t="s">
        <v>20</v>
      </c>
      <c r="H5043" t="s">
        <v>54</v>
      </c>
      <c r="I5043" t="s">
        <v>31</v>
      </c>
      <c r="J5043">
        <v>106.85</v>
      </c>
      <c r="K5043" t="s">
        <v>50</v>
      </c>
      <c r="L5043" t="s">
        <v>24</v>
      </c>
      <c r="M5043" t="s">
        <v>55</v>
      </c>
      <c r="N5043">
        <v>89</v>
      </c>
    </row>
    <row r="5044" spans="1:14" x14ac:dyDescent="0.3">
      <c r="A5044" t="s">
        <v>5851</v>
      </c>
      <c r="B5044" t="s">
        <v>5848</v>
      </c>
      <c r="C5044" t="s">
        <v>107</v>
      </c>
      <c r="D5044" t="s">
        <v>108</v>
      </c>
      <c r="E5044" t="s">
        <v>18</v>
      </c>
      <c r="F5044" t="s">
        <v>65</v>
      </c>
      <c r="G5044" t="s">
        <v>20</v>
      </c>
      <c r="H5044" t="s">
        <v>45</v>
      </c>
      <c r="I5044" t="s">
        <v>22</v>
      </c>
      <c r="J5044">
        <v>2239.08</v>
      </c>
      <c r="K5044" t="s">
        <v>32</v>
      </c>
      <c r="L5044" t="s">
        <v>24</v>
      </c>
      <c r="M5044" t="s">
        <v>55</v>
      </c>
      <c r="N5044">
        <v>41</v>
      </c>
    </row>
    <row r="5045" spans="1:14" x14ac:dyDescent="0.3">
      <c r="A5045" t="s">
        <v>5852</v>
      </c>
      <c r="B5045" t="s">
        <v>5848</v>
      </c>
      <c r="C5045" t="s">
        <v>397</v>
      </c>
      <c r="D5045" t="s">
        <v>398</v>
      </c>
      <c r="E5045" t="s">
        <v>149</v>
      </c>
      <c r="F5045" t="s">
        <v>65</v>
      </c>
      <c r="G5045" t="s">
        <v>20</v>
      </c>
      <c r="H5045" t="s">
        <v>54</v>
      </c>
      <c r="I5045" t="s">
        <v>22</v>
      </c>
      <c r="J5045">
        <v>0</v>
      </c>
      <c r="K5045" t="s">
        <v>50</v>
      </c>
      <c r="L5045" t="s">
        <v>60</v>
      </c>
      <c r="M5045" t="s">
        <v>33</v>
      </c>
      <c r="N5045">
        <v>24</v>
      </c>
    </row>
    <row r="5046" spans="1:14" x14ac:dyDescent="0.3">
      <c r="A5046" t="s">
        <v>5853</v>
      </c>
      <c r="B5046" t="s">
        <v>5848</v>
      </c>
      <c r="C5046" t="s">
        <v>204</v>
      </c>
      <c r="D5046" t="s">
        <v>205</v>
      </c>
      <c r="E5046" t="s">
        <v>84</v>
      </c>
      <c r="F5046" t="s">
        <v>85</v>
      </c>
      <c r="G5046" t="s">
        <v>20</v>
      </c>
      <c r="H5046" t="s">
        <v>38</v>
      </c>
      <c r="I5046" t="s">
        <v>31</v>
      </c>
      <c r="J5046">
        <v>564.26</v>
      </c>
      <c r="K5046" t="s">
        <v>32</v>
      </c>
      <c r="L5046" t="s">
        <v>24</v>
      </c>
      <c r="M5046" t="s">
        <v>33</v>
      </c>
      <c r="N5046">
        <v>13</v>
      </c>
    </row>
    <row r="5047" spans="1:14" x14ac:dyDescent="0.3">
      <c r="A5047" t="s">
        <v>5854</v>
      </c>
      <c r="B5047" t="s">
        <v>5855</v>
      </c>
      <c r="C5047" t="s">
        <v>41</v>
      </c>
      <c r="D5047" t="s">
        <v>250</v>
      </c>
      <c r="E5047" t="s">
        <v>43</v>
      </c>
      <c r="F5047" t="s">
        <v>65</v>
      </c>
      <c r="G5047" t="s">
        <v>66</v>
      </c>
      <c r="H5047" t="s">
        <v>45</v>
      </c>
      <c r="I5047" t="s">
        <v>31</v>
      </c>
      <c r="J5047">
        <v>441.21</v>
      </c>
      <c r="K5047" t="s">
        <v>46</v>
      </c>
      <c r="L5047" t="s">
        <v>24</v>
      </c>
      <c r="M5047" t="s">
        <v>33</v>
      </c>
      <c r="N5047">
        <v>12</v>
      </c>
    </row>
    <row r="5048" spans="1:14" x14ac:dyDescent="0.3">
      <c r="A5048" t="s">
        <v>5856</v>
      </c>
      <c r="B5048" t="s">
        <v>5855</v>
      </c>
      <c r="C5048" t="s">
        <v>174</v>
      </c>
      <c r="D5048" t="s">
        <v>175</v>
      </c>
      <c r="E5048" t="s">
        <v>125</v>
      </c>
      <c r="F5048" t="s">
        <v>65</v>
      </c>
      <c r="G5048" t="s">
        <v>59</v>
      </c>
      <c r="H5048" t="s">
        <v>38</v>
      </c>
      <c r="I5048" t="s">
        <v>22</v>
      </c>
      <c r="J5048">
        <v>0</v>
      </c>
      <c r="K5048" t="s">
        <v>32</v>
      </c>
      <c r="L5048" t="s">
        <v>24</v>
      </c>
      <c r="M5048" t="s">
        <v>33</v>
      </c>
      <c r="N5048">
        <v>1</v>
      </c>
    </row>
    <row r="5049" spans="1:14" x14ac:dyDescent="0.3">
      <c r="A5049" t="s">
        <v>5857</v>
      </c>
      <c r="B5049" t="s">
        <v>5855</v>
      </c>
      <c r="C5049" t="s">
        <v>41</v>
      </c>
      <c r="D5049" t="s">
        <v>250</v>
      </c>
      <c r="E5049" t="s">
        <v>43</v>
      </c>
      <c r="F5049" t="s">
        <v>74</v>
      </c>
      <c r="G5049" t="s">
        <v>20</v>
      </c>
      <c r="H5049" t="s">
        <v>99</v>
      </c>
      <c r="I5049" t="s">
        <v>31</v>
      </c>
      <c r="J5049">
        <v>267.08999999999997</v>
      </c>
      <c r="K5049" t="s">
        <v>46</v>
      </c>
      <c r="L5049" t="s">
        <v>60</v>
      </c>
      <c r="M5049" t="s">
        <v>25</v>
      </c>
      <c r="N5049">
        <v>95</v>
      </c>
    </row>
    <row r="5050" spans="1:14" x14ac:dyDescent="0.3">
      <c r="A5050" t="s">
        <v>5858</v>
      </c>
      <c r="B5050" t="s">
        <v>5855</v>
      </c>
      <c r="C5050" t="s">
        <v>121</v>
      </c>
      <c r="D5050" t="s">
        <v>122</v>
      </c>
      <c r="E5050" t="s">
        <v>224</v>
      </c>
      <c r="F5050" t="s">
        <v>116</v>
      </c>
      <c r="G5050" t="s">
        <v>20</v>
      </c>
      <c r="H5050" t="s">
        <v>30</v>
      </c>
      <c r="I5050" t="s">
        <v>22</v>
      </c>
      <c r="J5050">
        <v>0</v>
      </c>
      <c r="K5050" t="s">
        <v>32</v>
      </c>
      <c r="L5050" t="s">
        <v>24</v>
      </c>
      <c r="M5050" t="s">
        <v>70</v>
      </c>
      <c r="N5050">
        <v>17</v>
      </c>
    </row>
    <row r="5051" spans="1:14" x14ac:dyDescent="0.3">
      <c r="A5051" t="s">
        <v>5859</v>
      </c>
      <c r="B5051" t="s">
        <v>5855</v>
      </c>
      <c r="C5051" t="s">
        <v>133</v>
      </c>
      <c r="D5051" t="s">
        <v>134</v>
      </c>
      <c r="E5051" t="s">
        <v>29</v>
      </c>
      <c r="F5051" t="s">
        <v>85</v>
      </c>
      <c r="G5051" t="s">
        <v>171</v>
      </c>
      <c r="H5051" t="s">
        <v>38</v>
      </c>
      <c r="I5051" t="s">
        <v>31</v>
      </c>
      <c r="J5051">
        <v>0</v>
      </c>
      <c r="K5051" t="s">
        <v>50</v>
      </c>
      <c r="L5051" t="s">
        <v>24</v>
      </c>
      <c r="M5051" t="s">
        <v>33</v>
      </c>
      <c r="N5051">
        <v>23</v>
      </c>
    </row>
    <row r="5052" spans="1:14" x14ac:dyDescent="0.3">
      <c r="A5052" t="s">
        <v>5860</v>
      </c>
      <c r="B5052" t="s">
        <v>5855</v>
      </c>
      <c r="C5052" t="s">
        <v>35</v>
      </c>
      <c r="D5052" t="s">
        <v>36</v>
      </c>
      <c r="E5052" t="s">
        <v>29</v>
      </c>
      <c r="F5052" t="s">
        <v>116</v>
      </c>
      <c r="G5052" t="s">
        <v>20</v>
      </c>
      <c r="H5052" t="s">
        <v>38</v>
      </c>
      <c r="I5052" t="s">
        <v>31</v>
      </c>
      <c r="J5052">
        <v>0</v>
      </c>
      <c r="K5052" t="s">
        <v>32</v>
      </c>
      <c r="L5052" t="s">
        <v>24</v>
      </c>
      <c r="M5052" t="s">
        <v>55</v>
      </c>
      <c r="N5052">
        <v>57</v>
      </c>
    </row>
    <row r="5053" spans="1:14" x14ac:dyDescent="0.3">
      <c r="A5053" t="s">
        <v>5861</v>
      </c>
      <c r="B5053" t="s">
        <v>5855</v>
      </c>
      <c r="C5053" t="s">
        <v>35</v>
      </c>
      <c r="D5053" t="s">
        <v>166</v>
      </c>
      <c r="E5053" t="s">
        <v>18</v>
      </c>
      <c r="F5053" t="s">
        <v>85</v>
      </c>
      <c r="G5053" t="s">
        <v>66</v>
      </c>
      <c r="H5053" t="s">
        <v>99</v>
      </c>
      <c r="I5053" t="s">
        <v>31</v>
      </c>
      <c r="J5053">
        <v>4515.7700000000004</v>
      </c>
      <c r="K5053" t="s">
        <v>23</v>
      </c>
      <c r="L5053" t="s">
        <v>24</v>
      </c>
      <c r="M5053" t="s">
        <v>55</v>
      </c>
      <c r="N5053">
        <v>33</v>
      </c>
    </row>
    <row r="5054" spans="1:14" x14ac:dyDescent="0.3">
      <c r="A5054" t="s">
        <v>5862</v>
      </c>
      <c r="B5054" t="s">
        <v>5855</v>
      </c>
      <c r="C5054" t="s">
        <v>113</v>
      </c>
      <c r="D5054" t="s">
        <v>114</v>
      </c>
      <c r="E5054" t="s">
        <v>58</v>
      </c>
      <c r="F5054" t="s">
        <v>85</v>
      </c>
      <c r="G5054" t="s">
        <v>20</v>
      </c>
      <c r="H5054" t="s">
        <v>38</v>
      </c>
      <c r="I5054" t="s">
        <v>22</v>
      </c>
      <c r="J5054">
        <v>1379.17</v>
      </c>
      <c r="K5054" t="s">
        <v>46</v>
      </c>
      <c r="L5054" t="s">
        <v>24</v>
      </c>
      <c r="M5054" t="s">
        <v>25</v>
      </c>
      <c r="N5054">
        <v>148</v>
      </c>
    </row>
    <row r="5055" spans="1:14" x14ac:dyDescent="0.3">
      <c r="A5055" t="s">
        <v>5863</v>
      </c>
      <c r="B5055" t="s">
        <v>5855</v>
      </c>
      <c r="C5055" t="s">
        <v>139</v>
      </c>
      <c r="D5055" t="s">
        <v>501</v>
      </c>
      <c r="E5055" t="s">
        <v>58</v>
      </c>
      <c r="F5055" t="s">
        <v>37</v>
      </c>
      <c r="G5055" t="s">
        <v>59</v>
      </c>
      <c r="H5055" t="s">
        <v>38</v>
      </c>
      <c r="I5055" t="s">
        <v>31</v>
      </c>
      <c r="J5055">
        <v>530.75</v>
      </c>
      <c r="K5055" t="s">
        <v>46</v>
      </c>
      <c r="L5055" t="s">
        <v>24</v>
      </c>
      <c r="M5055" t="s">
        <v>33</v>
      </c>
      <c r="N5055">
        <v>15</v>
      </c>
    </row>
    <row r="5056" spans="1:14" x14ac:dyDescent="0.3">
      <c r="A5056" t="s">
        <v>5864</v>
      </c>
      <c r="B5056" t="s">
        <v>5855</v>
      </c>
      <c r="C5056" t="s">
        <v>35</v>
      </c>
      <c r="D5056" t="s">
        <v>159</v>
      </c>
      <c r="E5056" t="s">
        <v>58</v>
      </c>
      <c r="F5056" t="s">
        <v>65</v>
      </c>
      <c r="G5056" t="s">
        <v>20</v>
      </c>
      <c r="H5056" t="s">
        <v>45</v>
      </c>
      <c r="I5056" t="s">
        <v>31</v>
      </c>
      <c r="J5056">
        <v>176.01</v>
      </c>
      <c r="K5056" t="s">
        <v>50</v>
      </c>
      <c r="L5056" t="s">
        <v>24</v>
      </c>
      <c r="M5056" t="s">
        <v>70</v>
      </c>
      <c r="N5056">
        <v>146</v>
      </c>
    </row>
    <row r="5057" spans="1:14" x14ac:dyDescent="0.3">
      <c r="A5057" t="s">
        <v>5865</v>
      </c>
      <c r="B5057" t="s">
        <v>5855</v>
      </c>
      <c r="C5057" t="s">
        <v>133</v>
      </c>
      <c r="D5057" t="s">
        <v>134</v>
      </c>
      <c r="E5057" t="s">
        <v>149</v>
      </c>
      <c r="F5057" t="s">
        <v>19</v>
      </c>
      <c r="G5057" t="s">
        <v>20</v>
      </c>
      <c r="H5057" t="s">
        <v>54</v>
      </c>
      <c r="I5057" t="s">
        <v>31</v>
      </c>
      <c r="J5057">
        <v>0</v>
      </c>
      <c r="K5057" t="s">
        <v>46</v>
      </c>
      <c r="L5057" t="s">
        <v>24</v>
      </c>
      <c r="M5057" t="s">
        <v>55</v>
      </c>
      <c r="N5057">
        <v>139</v>
      </c>
    </row>
    <row r="5058" spans="1:14" x14ac:dyDescent="0.3">
      <c r="A5058" t="s">
        <v>5866</v>
      </c>
      <c r="B5058" t="s">
        <v>5855</v>
      </c>
      <c r="C5058" t="s">
        <v>323</v>
      </c>
      <c r="D5058" t="s">
        <v>324</v>
      </c>
      <c r="E5058" t="s">
        <v>84</v>
      </c>
      <c r="F5058" t="s">
        <v>37</v>
      </c>
      <c r="G5058" t="s">
        <v>20</v>
      </c>
      <c r="H5058" t="s">
        <v>38</v>
      </c>
      <c r="I5058" t="s">
        <v>22</v>
      </c>
      <c r="J5058">
        <v>363.71</v>
      </c>
      <c r="K5058" t="s">
        <v>50</v>
      </c>
      <c r="L5058" t="s">
        <v>24</v>
      </c>
      <c r="M5058" t="s">
        <v>25</v>
      </c>
      <c r="N5058">
        <v>169</v>
      </c>
    </row>
    <row r="5059" spans="1:14" x14ac:dyDescent="0.3">
      <c r="A5059" t="s">
        <v>5867</v>
      </c>
      <c r="B5059" t="s">
        <v>5855</v>
      </c>
      <c r="C5059" t="s">
        <v>35</v>
      </c>
      <c r="D5059" t="s">
        <v>73</v>
      </c>
      <c r="E5059" t="s">
        <v>149</v>
      </c>
      <c r="F5059" t="s">
        <v>116</v>
      </c>
      <c r="G5059" t="s">
        <v>66</v>
      </c>
      <c r="H5059" t="s">
        <v>45</v>
      </c>
      <c r="I5059" t="s">
        <v>22</v>
      </c>
      <c r="J5059">
        <v>0</v>
      </c>
      <c r="K5059" t="s">
        <v>32</v>
      </c>
      <c r="L5059" t="s">
        <v>47</v>
      </c>
      <c r="M5059" t="s">
        <v>33</v>
      </c>
      <c r="N5059">
        <v>25</v>
      </c>
    </row>
    <row r="5060" spans="1:14" x14ac:dyDescent="0.3">
      <c r="A5060" t="s">
        <v>5868</v>
      </c>
      <c r="B5060" t="s">
        <v>5855</v>
      </c>
      <c r="C5060" t="s">
        <v>41</v>
      </c>
      <c r="D5060" t="s">
        <v>52</v>
      </c>
      <c r="E5060" t="s">
        <v>18</v>
      </c>
      <c r="F5060" t="s">
        <v>85</v>
      </c>
      <c r="G5060" t="s">
        <v>20</v>
      </c>
      <c r="H5060" t="s">
        <v>45</v>
      </c>
      <c r="I5060" t="s">
        <v>22</v>
      </c>
      <c r="J5060">
        <v>454.55</v>
      </c>
      <c r="K5060" t="s">
        <v>50</v>
      </c>
      <c r="L5060" t="s">
        <v>24</v>
      </c>
      <c r="M5060" t="s">
        <v>55</v>
      </c>
      <c r="N5060">
        <v>151</v>
      </c>
    </row>
    <row r="5061" spans="1:14" x14ac:dyDescent="0.3">
      <c r="A5061" t="s">
        <v>5869</v>
      </c>
      <c r="B5061" t="s">
        <v>5855</v>
      </c>
      <c r="C5061" t="s">
        <v>147</v>
      </c>
      <c r="D5061" t="s">
        <v>148</v>
      </c>
      <c r="E5061" t="s">
        <v>43</v>
      </c>
      <c r="F5061" t="s">
        <v>116</v>
      </c>
      <c r="G5061" t="s">
        <v>53</v>
      </c>
      <c r="H5061" t="s">
        <v>38</v>
      </c>
      <c r="I5061" t="s">
        <v>31</v>
      </c>
      <c r="J5061">
        <v>236.04</v>
      </c>
      <c r="K5061" t="s">
        <v>50</v>
      </c>
      <c r="L5061" t="s">
        <v>24</v>
      </c>
      <c r="M5061" t="s">
        <v>33</v>
      </c>
      <c r="N5061">
        <v>8</v>
      </c>
    </row>
    <row r="5062" spans="1:14" x14ac:dyDescent="0.3">
      <c r="A5062" t="s">
        <v>5870</v>
      </c>
      <c r="B5062" t="s">
        <v>5855</v>
      </c>
      <c r="C5062" t="s">
        <v>87</v>
      </c>
      <c r="D5062" t="s">
        <v>118</v>
      </c>
      <c r="E5062" t="s">
        <v>125</v>
      </c>
      <c r="F5062" t="s">
        <v>74</v>
      </c>
      <c r="G5062" t="s">
        <v>20</v>
      </c>
      <c r="H5062" t="s">
        <v>38</v>
      </c>
      <c r="I5062" t="s">
        <v>31</v>
      </c>
      <c r="J5062">
        <v>0</v>
      </c>
      <c r="K5062" t="s">
        <v>32</v>
      </c>
      <c r="L5062" t="s">
        <v>60</v>
      </c>
      <c r="M5062" t="s">
        <v>67</v>
      </c>
      <c r="N5062">
        <v>82</v>
      </c>
    </row>
    <row r="5063" spans="1:14" x14ac:dyDescent="0.3">
      <c r="A5063" t="s">
        <v>5871</v>
      </c>
      <c r="B5063" t="s">
        <v>5855</v>
      </c>
      <c r="C5063" t="s">
        <v>174</v>
      </c>
      <c r="D5063" t="s">
        <v>212</v>
      </c>
      <c r="E5063" t="s">
        <v>149</v>
      </c>
      <c r="F5063" t="s">
        <v>65</v>
      </c>
      <c r="G5063" t="s">
        <v>66</v>
      </c>
      <c r="H5063" t="s">
        <v>45</v>
      </c>
      <c r="I5063" t="s">
        <v>22</v>
      </c>
      <c r="J5063">
        <v>0</v>
      </c>
      <c r="K5063" t="s">
        <v>23</v>
      </c>
      <c r="L5063" t="s">
        <v>24</v>
      </c>
      <c r="M5063" t="s">
        <v>55</v>
      </c>
      <c r="N5063">
        <v>151</v>
      </c>
    </row>
    <row r="5064" spans="1:14" x14ac:dyDescent="0.3">
      <c r="A5064" t="s">
        <v>5872</v>
      </c>
      <c r="B5064" t="s">
        <v>5873</v>
      </c>
      <c r="C5064" t="s">
        <v>41</v>
      </c>
      <c r="D5064" t="s">
        <v>250</v>
      </c>
      <c r="E5064" t="s">
        <v>58</v>
      </c>
      <c r="F5064" t="s">
        <v>65</v>
      </c>
      <c r="G5064" t="s">
        <v>20</v>
      </c>
      <c r="H5064" t="s">
        <v>54</v>
      </c>
      <c r="I5064" t="s">
        <v>22</v>
      </c>
      <c r="J5064">
        <v>2217.48</v>
      </c>
      <c r="K5064" t="s">
        <v>50</v>
      </c>
      <c r="L5064" t="s">
        <v>24</v>
      </c>
      <c r="M5064" t="s">
        <v>67</v>
      </c>
      <c r="N5064">
        <v>14</v>
      </c>
    </row>
    <row r="5065" spans="1:14" x14ac:dyDescent="0.3">
      <c r="A5065" t="s">
        <v>5874</v>
      </c>
      <c r="B5065" t="s">
        <v>5873</v>
      </c>
      <c r="C5065" t="s">
        <v>204</v>
      </c>
      <c r="D5065" t="s">
        <v>205</v>
      </c>
      <c r="E5065" t="s">
        <v>84</v>
      </c>
      <c r="F5065" t="s">
        <v>89</v>
      </c>
      <c r="G5065" t="s">
        <v>20</v>
      </c>
      <c r="H5065" t="s">
        <v>30</v>
      </c>
      <c r="I5065" t="s">
        <v>31</v>
      </c>
      <c r="J5065">
        <v>334.38</v>
      </c>
      <c r="K5065" t="s">
        <v>23</v>
      </c>
      <c r="L5065" t="s">
        <v>24</v>
      </c>
      <c r="M5065" t="s">
        <v>55</v>
      </c>
      <c r="N5065">
        <v>4</v>
      </c>
    </row>
    <row r="5066" spans="1:14" x14ac:dyDescent="0.3">
      <c r="A5066" t="s">
        <v>5875</v>
      </c>
      <c r="B5066" t="s">
        <v>5873</v>
      </c>
      <c r="C5066" t="s">
        <v>41</v>
      </c>
      <c r="D5066" t="s">
        <v>250</v>
      </c>
      <c r="E5066" t="s">
        <v>69</v>
      </c>
      <c r="F5066" t="s">
        <v>37</v>
      </c>
      <c r="G5066" t="s">
        <v>20</v>
      </c>
      <c r="H5066" t="s">
        <v>21</v>
      </c>
      <c r="I5066" t="s">
        <v>31</v>
      </c>
      <c r="J5066">
        <v>674.6</v>
      </c>
      <c r="K5066" t="s">
        <v>46</v>
      </c>
      <c r="L5066" t="s">
        <v>24</v>
      </c>
      <c r="M5066" t="s">
        <v>33</v>
      </c>
      <c r="N5066">
        <v>17</v>
      </c>
    </row>
    <row r="5067" spans="1:14" x14ac:dyDescent="0.3">
      <c r="A5067" t="s">
        <v>5876</v>
      </c>
      <c r="B5067" t="s">
        <v>5873</v>
      </c>
      <c r="C5067" t="s">
        <v>139</v>
      </c>
      <c r="D5067" t="s">
        <v>501</v>
      </c>
      <c r="E5067" t="s">
        <v>43</v>
      </c>
      <c r="F5067" t="s">
        <v>44</v>
      </c>
      <c r="G5067" t="s">
        <v>53</v>
      </c>
      <c r="H5067" t="s">
        <v>30</v>
      </c>
      <c r="I5067" t="s">
        <v>31</v>
      </c>
      <c r="J5067">
        <v>837.1</v>
      </c>
      <c r="K5067" t="s">
        <v>50</v>
      </c>
      <c r="L5067" t="s">
        <v>24</v>
      </c>
      <c r="M5067" t="s">
        <v>70</v>
      </c>
      <c r="N5067">
        <v>102</v>
      </c>
    </row>
    <row r="5068" spans="1:14" x14ac:dyDescent="0.3">
      <c r="A5068" t="s">
        <v>5877</v>
      </c>
      <c r="B5068" t="s">
        <v>5873</v>
      </c>
      <c r="C5068" t="s">
        <v>41</v>
      </c>
      <c r="D5068" t="s">
        <v>42</v>
      </c>
      <c r="E5068" t="s">
        <v>58</v>
      </c>
      <c r="F5068" t="s">
        <v>89</v>
      </c>
      <c r="G5068" t="s">
        <v>20</v>
      </c>
      <c r="H5068" t="s">
        <v>54</v>
      </c>
      <c r="I5068" t="s">
        <v>31</v>
      </c>
      <c r="J5068">
        <v>807.87</v>
      </c>
      <c r="K5068" t="s">
        <v>50</v>
      </c>
      <c r="L5068" t="s">
        <v>24</v>
      </c>
      <c r="M5068" t="s">
        <v>25</v>
      </c>
      <c r="N5068">
        <v>10</v>
      </c>
    </row>
    <row r="5069" spans="1:14" x14ac:dyDescent="0.3">
      <c r="A5069" t="s">
        <v>5878</v>
      </c>
      <c r="B5069" t="s">
        <v>5873</v>
      </c>
      <c r="C5069" t="s">
        <v>121</v>
      </c>
      <c r="D5069" t="s">
        <v>122</v>
      </c>
      <c r="E5069" t="s">
        <v>69</v>
      </c>
      <c r="F5069" t="s">
        <v>116</v>
      </c>
      <c r="G5069" t="s">
        <v>20</v>
      </c>
      <c r="H5069" t="s">
        <v>54</v>
      </c>
      <c r="I5069" t="s">
        <v>22</v>
      </c>
      <c r="J5069">
        <v>168.92</v>
      </c>
      <c r="K5069" t="s">
        <v>50</v>
      </c>
      <c r="L5069" t="s">
        <v>47</v>
      </c>
      <c r="M5069" t="s">
        <v>67</v>
      </c>
      <c r="N5069">
        <v>84</v>
      </c>
    </row>
    <row r="5070" spans="1:14" x14ac:dyDescent="0.3">
      <c r="A5070" t="s">
        <v>5879</v>
      </c>
      <c r="B5070" t="s">
        <v>5873</v>
      </c>
      <c r="C5070" t="s">
        <v>101</v>
      </c>
      <c r="D5070" t="s">
        <v>236</v>
      </c>
      <c r="E5070" t="s">
        <v>58</v>
      </c>
      <c r="F5070" t="s">
        <v>37</v>
      </c>
      <c r="G5070" t="s">
        <v>20</v>
      </c>
      <c r="H5070" t="s">
        <v>45</v>
      </c>
      <c r="I5070" t="s">
        <v>31</v>
      </c>
      <c r="J5070">
        <v>223.95</v>
      </c>
      <c r="K5070" t="s">
        <v>50</v>
      </c>
      <c r="L5070" t="s">
        <v>24</v>
      </c>
      <c r="M5070" t="s">
        <v>67</v>
      </c>
      <c r="N5070">
        <v>60</v>
      </c>
    </row>
    <row r="5071" spans="1:14" x14ac:dyDescent="0.3">
      <c r="A5071" t="s">
        <v>5880</v>
      </c>
      <c r="B5071" t="s">
        <v>5873</v>
      </c>
      <c r="C5071" t="s">
        <v>16</v>
      </c>
      <c r="D5071" t="s">
        <v>83</v>
      </c>
      <c r="E5071" t="s">
        <v>69</v>
      </c>
      <c r="F5071" t="s">
        <v>89</v>
      </c>
      <c r="G5071" t="s">
        <v>66</v>
      </c>
      <c r="H5071" t="s">
        <v>21</v>
      </c>
      <c r="I5071" t="s">
        <v>31</v>
      </c>
      <c r="J5071">
        <v>6064.36</v>
      </c>
      <c r="K5071" t="s">
        <v>46</v>
      </c>
      <c r="L5071" t="s">
        <v>47</v>
      </c>
      <c r="M5071" t="s">
        <v>55</v>
      </c>
      <c r="N5071">
        <v>51</v>
      </c>
    </row>
    <row r="5072" spans="1:14" x14ac:dyDescent="0.3">
      <c r="A5072" t="s">
        <v>5881</v>
      </c>
      <c r="B5072" t="s">
        <v>5882</v>
      </c>
      <c r="C5072" t="s">
        <v>147</v>
      </c>
      <c r="D5072" t="s">
        <v>148</v>
      </c>
      <c r="E5072" t="s">
        <v>155</v>
      </c>
      <c r="F5072" t="s">
        <v>37</v>
      </c>
      <c r="G5072" t="s">
        <v>20</v>
      </c>
      <c r="H5072" t="s">
        <v>45</v>
      </c>
      <c r="I5072" t="s">
        <v>31</v>
      </c>
      <c r="J5072">
        <v>0</v>
      </c>
      <c r="K5072" t="s">
        <v>50</v>
      </c>
      <c r="L5072" t="s">
        <v>24</v>
      </c>
      <c r="M5072" t="s">
        <v>67</v>
      </c>
      <c r="N5072">
        <v>110</v>
      </c>
    </row>
    <row r="5073" spans="1:14" x14ac:dyDescent="0.3">
      <c r="A5073" t="s">
        <v>5883</v>
      </c>
      <c r="B5073" t="s">
        <v>5882</v>
      </c>
      <c r="C5073" t="s">
        <v>101</v>
      </c>
      <c r="D5073" t="s">
        <v>102</v>
      </c>
      <c r="E5073" t="s">
        <v>58</v>
      </c>
      <c r="F5073" t="s">
        <v>116</v>
      </c>
      <c r="G5073" t="s">
        <v>20</v>
      </c>
      <c r="H5073" t="s">
        <v>54</v>
      </c>
      <c r="I5073" t="s">
        <v>78</v>
      </c>
      <c r="J5073">
        <v>14.84</v>
      </c>
      <c r="K5073" t="s">
        <v>23</v>
      </c>
      <c r="L5073" t="s">
        <v>24</v>
      </c>
      <c r="M5073" t="s">
        <v>33</v>
      </c>
      <c r="N5073">
        <v>20</v>
      </c>
    </row>
    <row r="5074" spans="1:14" x14ac:dyDescent="0.3">
      <c r="A5074" t="s">
        <v>5884</v>
      </c>
      <c r="B5074" t="s">
        <v>5882</v>
      </c>
      <c r="C5074" t="s">
        <v>41</v>
      </c>
      <c r="D5074" t="s">
        <v>199</v>
      </c>
      <c r="E5074" t="s">
        <v>29</v>
      </c>
      <c r="F5074" t="s">
        <v>89</v>
      </c>
      <c r="G5074" t="s">
        <v>20</v>
      </c>
      <c r="H5074" t="s">
        <v>45</v>
      </c>
      <c r="I5074" t="s">
        <v>31</v>
      </c>
      <c r="J5074">
        <v>0</v>
      </c>
      <c r="K5074" t="s">
        <v>32</v>
      </c>
      <c r="L5074" t="s">
        <v>47</v>
      </c>
      <c r="M5074" t="s">
        <v>33</v>
      </c>
      <c r="N5074">
        <v>17</v>
      </c>
    </row>
    <row r="5075" spans="1:14" x14ac:dyDescent="0.3">
      <c r="A5075" t="s">
        <v>5885</v>
      </c>
      <c r="B5075" t="s">
        <v>5882</v>
      </c>
      <c r="C5075" t="s">
        <v>174</v>
      </c>
      <c r="D5075" t="s">
        <v>212</v>
      </c>
      <c r="E5075" t="s">
        <v>58</v>
      </c>
      <c r="F5075" t="s">
        <v>44</v>
      </c>
      <c r="G5075" t="s">
        <v>66</v>
      </c>
      <c r="H5075" t="s">
        <v>38</v>
      </c>
      <c r="I5075" t="s">
        <v>22</v>
      </c>
      <c r="J5075">
        <v>319.01</v>
      </c>
      <c r="K5075" t="s">
        <v>23</v>
      </c>
      <c r="L5075" t="s">
        <v>60</v>
      </c>
      <c r="M5075" t="s">
        <v>67</v>
      </c>
      <c r="N5075">
        <v>174</v>
      </c>
    </row>
    <row r="5076" spans="1:14" x14ac:dyDescent="0.3">
      <c r="A5076" t="s">
        <v>5886</v>
      </c>
      <c r="B5076" t="s">
        <v>5882</v>
      </c>
      <c r="C5076" t="s">
        <v>35</v>
      </c>
      <c r="D5076" t="s">
        <v>57</v>
      </c>
      <c r="E5076" t="s">
        <v>149</v>
      </c>
      <c r="F5076" t="s">
        <v>85</v>
      </c>
      <c r="G5076" t="s">
        <v>20</v>
      </c>
      <c r="H5076" t="s">
        <v>45</v>
      </c>
      <c r="I5076" t="s">
        <v>22</v>
      </c>
      <c r="J5076">
        <v>0</v>
      </c>
      <c r="K5076" t="s">
        <v>32</v>
      </c>
      <c r="L5076" t="s">
        <v>24</v>
      </c>
      <c r="M5076" t="s">
        <v>70</v>
      </c>
      <c r="N5076">
        <v>87</v>
      </c>
    </row>
    <row r="5077" spans="1:14" x14ac:dyDescent="0.3">
      <c r="A5077" t="s">
        <v>5887</v>
      </c>
      <c r="B5077" t="s">
        <v>5882</v>
      </c>
      <c r="C5077" t="s">
        <v>41</v>
      </c>
      <c r="D5077" t="s">
        <v>250</v>
      </c>
      <c r="E5077" t="s">
        <v>29</v>
      </c>
      <c r="F5077" t="s">
        <v>44</v>
      </c>
      <c r="G5077" t="s">
        <v>20</v>
      </c>
      <c r="H5077" t="s">
        <v>45</v>
      </c>
      <c r="I5077" t="s">
        <v>22</v>
      </c>
      <c r="J5077">
        <v>0</v>
      </c>
      <c r="K5077" t="s">
        <v>32</v>
      </c>
      <c r="L5077" t="s">
        <v>24</v>
      </c>
      <c r="M5077" t="s">
        <v>33</v>
      </c>
      <c r="N5077">
        <v>4</v>
      </c>
    </row>
    <row r="5078" spans="1:14" x14ac:dyDescent="0.3">
      <c r="A5078" t="s">
        <v>5888</v>
      </c>
      <c r="B5078" t="s">
        <v>5882</v>
      </c>
      <c r="C5078" t="s">
        <v>621</v>
      </c>
      <c r="D5078" t="s">
        <v>622</v>
      </c>
      <c r="E5078" t="s">
        <v>58</v>
      </c>
      <c r="F5078" t="s">
        <v>44</v>
      </c>
      <c r="G5078" t="s">
        <v>66</v>
      </c>
      <c r="H5078" t="s">
        <v>30</v>
      </c>
      <c r="I5078" t="s">
        <v>22</v>
      </c>
      <c r="J5078">
        <v>449.62</v>
      </c>
      <c r="K5078" t="s">
        <v>32</v>
      </c>
      <c r="L5078" t="s">
        <v>24</v>
      </c>
      <c r="M5078" t="s">
        <v>70</v>
      </c>
      <c r="N5078">
        <v>176</v>
      </c>
    </row>
    <row r="5079" spans="1:14" x14ac:dyDescent="0.3">
      <c r="A5079" t="s">
        <v>5889</v>
      </c>
      <c r="B5079" t="s">
        <v>5882</v>
      </c>
      <c r="C5079" t="s">
        <v>121</v>
      </c>
      <c r="D5079" t="s">
        <v>122</v>
      </c>
      <c r="E5079" t="s">
        <v>58</v>
      </c>
      <c r="F5079" t="s">
        <v>85</v>
      </c>
      <c r="G5079" t="s">
        <v>20</v>
      </c>
      <c r="H5079" t="s">
        <v>45</v>
      </c>
      <c r="I5079" t="s">
        <v>22</v>
      </c>
      <c r="J5079">
        <v>330.66</v>
      </c>
      <c r="K5079" t="s">
        <v>23</v>
      </c>
      <c r="L5079" t="s">
        <v>24</v>
      </c>
      <c r="M5079" t="s">
        <v>33</v>
      </c>
      <c r="N5079">
        <v>5</v>
      </c>
    </row>
    <row r="5080" spans="1:14" x14ac:dyDescent="0.3">
      <c r="A5080" t="s">
        <v>5890</v>
      </c>
      <c r="B5080" t="s">
        <v>5882</v>
      </c>
      <c r="C5080" t="s">
        <v>144</v>
      </c>
      <c r="D5080" t="s">
        <v>489</v>
      </c>
      <c r="E5080" t="s">
        <v>18</v>
      </c>
      <c r="F5080" t="s">
        <v>74</v>
      </c>
      <c r="G5080" t="s">
        <v>66</v>
      </c>
      <c r="H5080" t="s">
        <v>45</v>
      </c>
      <c r="I5080" t="s">
        <v>22</v>
      </c>
      <c r="J5080">
        <v>2452.17</v>
      </c>
      <c r="K5080" t="s">
        <v>23</v>
      </c>
      <c r="L5080" t="s">
        <v>24</v>
      </c>
      <c r="M5080" t="s">
        <v>33</v>
      </c>
      <c r="N5080">
        <v>1</v>
      </c>
    </row>
    <row r="5081" spans="1:14" x14ac:dyDescent="0.3">
      <c r="A5081" t="s">
        <v>5891</v>
      </c>
      <c r="B5081" t="s">
        <v>5882</v>
      </c>
      <c r="C5081" t="s">
        <v>91</v>
      </c>
      <c r="D5081" t="s">
        <v>136</v>
      </c>
      <c r="E5081" t="s">
        <v>69</v>
      </c>
      <c r="F5081" t="s">
        <v>37</v>
      </c>
      <c r="G5081" t="s">
        <v>20</v>
      </c>
      <c r="H5081" t="s">
        <v>45</v>
      </c>
      <c r="I5081" t="s">
        <v>31</v>
      </c>
      <c r="J5081">
        <v>933.19</v>
      </c>
      <c r="K5081" t="s">
        <v>46</v>
      </c>
      <c r="L5081" t="s">
        <v>47</v>
      </c>
      <c r="M5081" t="s">
        <v>67</v>
      </c>
      <c r="N5081">
        <v>163</v>
      </c>
    </row>
    <row r="5082" spans="1:14" x14ac:dyDescent="0.3">
      <c r="A5082" t="s">
        <v>5892</v>
      </c>
      <c r="B5082" t="s">
        <v>5882</v>
      </c>
      <c r="C5082" t="s">
        <v>147</v>
      </c>
      <c r="D5082" t="s">
        <v>148</v>
      </c>
      <c r="E5082" t="s">
        <v>58</v>
      </c>
      <c r="F5082" t="s">
        <v>37</v>
      </c>
      <c r="G5082" t="s">
        <v>66</v>
      </c>
      <c r="H5082" t="s">
        <v>54</v>
      </c>
      <c r="I5082" t="s">
        <v>31</v>
      </c>
      <c r="J5082">
        <v>1726.94</v>
      </c>
      <c r="K5082" t="s">
        <v>46</v>
      </c>
      <c r="L5082" t="s">
        <v>24</v>
      </c>
      <c r="M5082" t="s">
        <v>55</v>
      </c>
      <c r="N5082">
        <v>128</v>
      </c>
    </row>
    <row r="5083" spans="1:14" x14ac:dyDescent="0.3">
      <c r="A5083" t="s">
        <v>5893</v>
      </c>
      <c r="B5083" t="s">
        <v>5882</v>
      </c>
      <c r="C5083" t="s">
        <v>144</v>
      </c>
      <c r="D5083" t="s">
        <v>489</v>
      </c>
      <c r="E5083" t="s">
        <v>43</v>
      </c>
      <c r="F5083" t="s">
        <v>65</v>
      </c>
      <c r="G5083" t="s">
        <v>20</v>
      </c>
      <c r="H5083" t="s">
        <v>45</v>
      </c>
      <c r="I5083" t="s">
        <v>22</v>
      </c>
      <c r="J5083">
        <v>337.81</v>
      </c>
      <c r="K5083" t="s">
        <v>23</v>
      </c>
      <c r="L5083" t="s">
        <v>24</v>
      </c>
      <c r="M5083" t="s">
        <v>33</v>
      </c>
      <c r="N5083">
        <v>22</v>
      </c>
    </row>
    <row r="5084" spans="1:14" x14ac:dyDescent="0.3">
      <c r="A5084" t="s">
        <v>5894</v>
      </c>
      <c r="B5084" t="s">
        <v>5882</v>
      </c>
      <c r="C5084" t="s">
        <v>147</v>
      </c>
      <c r="D5084" t="s">
        <v>148</v>
      </c>
      <c r="E5084" t="s">
        <v>69</v>
      </c>
      <c r="F5084" t="s">
        <v>116</v>
      </c>
      <c r="G5084" t="s">
        <v>171</v>
      </c>
      <c r="H5084" t="s">
        <v>54</v>
      </c>
      <c r="I5084" t="s">
        <v>22</v>
      </c>
      <c r="J5084">
        <v>1377.68</v>
      </c>
      <c r="K5084" t="s">
        <v>46</v>
      </c>
      <c r="L5084" t="s">
        <v>24</v>
      </c>
      <c r="M5084" t="s">
        <v>70</v>
      </c>
      <c r="N5084">
        <v>61</v>
      </c>
    </row>
    <row r="5085" spans="1:14" x14ac:dyDescent="0.3">
      <c r="A5085" t="s">
        <v>5895</v>
      </c>
      <c r="B5085" t="s">
        <v>5882</v>
      </c>
      <c r="C5085" t="s">
        <v>91</v>
      </c>
      <c r="D5085" t="s">
        <v>92</v>
      </c>
      <c r="E5085" t="s">
        <v>224</v>
      </c>
      <c r="F5085" t="s">
        <v>65</v>
      </c>
      <c r="G5085" t="s">
        <v>20</v>
      </c>
      <c r="H5085" t="s">
        <v>30</v>
      </c>
      <c r="I5085" t="s">
        <v>31</v>
      </c>
      <c r="J5085">
        <v>0</v>
      </c>
      <c r="K5085" t="s">
        <v>46</v>
      </c>
      <c r="L5085" t="s">
        <v>47</v>
      </c>
      <c r="M5085" t="s">
        <v>25</v>
      </c>
      <c r="N5085">
        <v>24</v>
      </c>
    </row>
    <row r="5086" spans="1:14" x14ac:dyDescent="0.3">
      <c r="A5086" t="s">
        <v>5896</v>
      </c>
      <c r="B5086" t="s">
        <v>5882</v>
      </c>
      <c r="C5086" t="s">
        <v>204</v>
      </c>
      <c r="D5086" t="s">
        <v>205</v>
      </c>
      <c r="E5086" t="s">
        <v>224</v>
      </c>
      <c r="F5086" t="s">
        <v>37</v>
      </c>
      <c r="G5086" t="s">
        <v>66</v>
      </c>
      <c r="H5086" t="s">
        <v>30</v>
      </c>
      <c r="I5086" t="s">
        <v>22</v>
      </c>
      <c r="J5086">
        <v>0</v>
      </c>
      <c r="K5086" t="s">
        <v>50</v>
      </c>
      <c r="L5086" t="s">
        <v>24</v>
      </c>
      <c r="M5086" t="s">
        <v>55</v>
      </c>
      <c r="N5086">
        <v>94</v>
      </c>
    </row>
    <row r="5087" spans="1:14" x14ac:dyDescent="0.3">
      <c r="A5087" t="s">
        <v>5897</v>
      </c>
      <c r="B5087" t="s">
        <v>5898</v>
      </c>
      <c r="C5087" t="s">
        <v>94</v>
      </c>
      <c r="D5087" t="s">
        <v>95</v>
      </c>
      <c r="E5087" t="s">
        <v>125</v>
      </c>
      <c r="F5087" t="s">
        <v>85</v>
      </c>
      <c r="G5087" t="s">
        <v>20</v>
      </c>
      <c r="H5087" t="s">
        <v>38</v>
      </c>
      <c r="I5087" t="s">
        <v>31</v>
      </c>
      <c r="J5087">
        <v>0</v>
      </c>
      <c r="K5087" t="s">
        <v>46</v>
      </c>
      <c r="L5087" t="s">
        <v>24</v>
      </c>
      <c r="M5087" t="s">
        <v>55</v>
      </c>
      <c r="N5087">
        <v>8</v>
      </c>
    </row>
    <row r="5088" spans="1:14" x14ac:dyDescent="0.3">
      <c r="A5088" t="s">
        <v>5899</v>
      </c>
      <c r="B5088" t="s">
        <v>5898</v>
      </c>
      <c r="C5088" t="s">
        <v>139</v>
      </c>
      <c r="D5088" t="s">
        <v>501</v>
      </c>
      <c r="E5088" t="s">
        <v>155</v>
      </c>
      <c r="F5088" t="s">
        <v>37</v>
      </c>
      <c r="G5088" t="s">
        <v>59</v>
      </c>
      <c r="H5088" t="s">
        <v>38</v>
      </c>
      <c r="I5088" t="s">
        <v>31</v>
      </c>
      <c r="J5088">
        <v>0</v>
      </c>
      <c r="K5088" t="s">
        <v>23</v>
      </c>
      <c r="L5088" t="s">
        <v>47</v>
      </c>
      <c r="M5088" t="s">
        <v>33</v>
      </c>
      <c r="N5088">
        <v>20</v>
      </c>
    </row>
    <row r="5089" spans="1:14" x14ac:dyDescent="0.3">
      <c r="A5089" t="s">
        <v>5900</v>
      </c>
      <c r="B5089" t="s">
        <v>5898</v>
      </c>
      <c r="C5089" t="s">
        <v>35</v>
      </c>
      <c r="D5089" t="s">
        <v>289</v>
      </c>
      <c r="E5089" t="s">
        <v>29</v>
      </c>
      <c r="F5089" t="s">
        <v>89</v>
      </c>
      <c r="G5089" t="s">
        <v>66</v>
      </c>
      <c r="H5089" t="s">
        <v>54</v>
      </c>
      <c r="I5089" t="s">
        <v>31</v>
      </c>
      <c r="J5089">
        <v>0</v>
      </c>
      <c r="K5089" t="s">
        <v>50</v>
      </c>
      <c r="L5089" t="s">
        <v>24</v>
      </c>
      <c r="M5089" t="s">
        <v>25</v>
      </c>
      <c r="N5089">
        <v>125</v>
      </c>
    </row>
    <row r="5090" spans="1:14" x14ac:dyDescent="0.3">
      <c r="A5090" t="s">
        <v>5901</v>
      </c>
      <c r="B5090" t="s">
        <v>5898</v>
      </c>
      <c r="C5090" t="s">
        <v>35</v>
      </c>
      <c r="D5090" t="s">
        <v>166</v>
      </c>
      <c r="E5090" t="s">
        <v>155</v>
      </c>
      <c r="F5090" t="s">
        <v>44</v>
      </c>
      <c r="G5090" t="s">
        <v>66</v>
      </c>
      <c r="H5090" t="s">
        <v>54</v>
      </c>
      <c r="I5090" t="s">
        <v>22</v>
      </c>
      <c r="J5090">
        <v>0</v>
      </c>
      <c r="K5090" t="s">
        <v>32</v>
      </c>
      <c r="L5090" t="s">
        <v>24</v>
      </c>
      <c r="M5090" t="s">
        <v>33</v>
      </c>
      <c r="N5090">
        <v>27</v>
      </c>
    </row>
    <row r="5091" spans="1:14" x14ac:dyDescent="0.3">
      <c r="A5091" t="s">
        <v>5902</v>
      </c>
      <c r="B5091" t="s">
        <v>5898</v>
      </c>
      <c r="C5091" t="s">
        <v>41</v>
      </c>
      <c r="D5091" t="s">
        <v>157</v>
      </c>
      <c r="E5091" t="s">
        <v>224</v>
      </c>
      <c r="F5091" t="s">
        <v>85</v>
      </c>
      <c r="G5091" t="s">
        <v>20</v>
      </c>
      <c r="H5091" t="s">
        <v>54</v>
      </c>
      <c r="I5091" t="s">
        <v>31</v>
      </c>
      <c r="J5091">
        <v>0</v>
      </c>
      <c r="K5091" t="s">
        <v>46</v>
      </c>
      <c r="L5091" t="s">
        <v>47</v>
      </c>
      <c r="M5091" t="s">
        <v>67</v>
      </c>
      <c r="N5091">
        <v>101</v>
      </c>
    </row>
    <row r="5092" spans="1:14" x14ac:dyDescent="0.3">
      <c r="A5092" t="s">
        <v>5903</v>
      </c>
      <c r="B5092" t="s">
        <v>5898</v>
      </c>
      <c r="C5092" t="s">
        <v>121</v>
      </c>
      <c r="D5092" t="s">
        <v>122</v>
      </c>
      <c r="E5092" t="s">
        <v>58</v>
      </c>
      <c r="F5092" t="s">
        <v>19</v>
      </c>
      <c r="G5092" t="s">
        <v>66</v>
      </c>
      <c r="H5092" t="s">
        <v>30</v>
      </c>
      <c r="I5092" t="s">
        <v>22</v>
      </c>
      <c r="J5092">
        <v>943.07</v>
      </c>
      <c r="K5092" t="s">
        <v>50</v>
      </c>
      <c r="L5092" t="s">
        <v>24</v>
      </c>
      <c r="M5092" t="s">
        <v>55</v>
      </c>
      <c r="N5092">
        <v>87</v>
      </c>
    </row>
    <row r="5093" spans="1:14" x14ac:dyDescent="0.3">
      <c r="A5093" t="s">
        <v>5904</v>
      </c>
      <c r="B5093" t="s">
        <v>5898</v>
      </c>
      <c r="C5093" t="s">
        <v>201</v>
      </c>
      <c r="D5093" t="s">
        <v>202</v>
      </c>
      <c r="E5093" t="s">
        <v>49</v>
      </c>
      <c r="F5093" t="s">
        <v>44</v>
      </c>
      <c r="G5093" t="s">
        <v>20</v>
      </c>
      <c r="H5093" t="s">
        <v>30</v>
      </c>
      <c r="I5093" t="s">
        <v>78</v>
      </c>
      <c r="J5093">
        <v>1726.79</v>
      </c>
      <c r="K5093" t="s">
        <v>46</v>
      </c>
      <c r="L5093" t="s">
        <v>24</v>
      </c>
      <c r="M5093" t="s">
        <v>67</v>
      </c>
      <c r="N5093">
        <v>5</v>
      </c>
    </row>
    <row r="5094" spans="1:14" x14ac:dyDescent="0.3">
      <c r="A5094" t="s">
        <v>5905</v>
      </c>
      <c r="B5094" t="s">
        <v>5898</v>
      </c>
      <c r="C5094" t="s">
        <v>16</v>
      </c>
      <c r="D5094" t="s">
        <v>17</v>
      </c>
      <c r="E5094" t="s">
        <v>58</v>
      </c>
      <c r="F5094" t="s">
        <v>116</v>
      </c>
      <c r="G5094" t="s">
        <v>20</v>
      </c>
      <c r="H5094" t="s">
        <v>54</v>
      </c>
      <c r="I5094" t="s">
        <v>31</v>
      </c>
      <c r="J5094">
        <v>1205.82</v>
      </c>
      <c r="K5094" t="s">
        <v>32</v>
      </c>
      <c r="L5094" t="s">
        <v>24</v>
      </c>
      <c r="M5094" t="s">
        <v>55</v>
      </c>
      <c r="N5094">
        <v>71</v>
      </c>
    </row>
    <row r="5095" spans="1:14" x14ac:dyDescent="0.3">
      <c r="A5095" t="s">
        <v>5906</v>
      </c>
      <c r="B5095" t="s">
        <v>5907</v>
      </c>
      <c r="C5095" t="s">
        <v>35</v>
      </c>
      <c r="D5095" t="s">
        <v>57</v>
      </c>
      <c r="E5095" t="s">
        <v>125</v>
      </c>
      <c r="F5095" t="s">
        <v>65</v>
      </c>
      <c r="G5095" t="s">
        <v>20</v>
      </c>
      <c r="H5095" t="s">
        <v>38</v>
      </c>
      <c r="I5095" t="s">
        <v>31</v>
      </c>
      <c r="J5095">
        <v>0</v>
      </c>
      <c r="K5095" t="s">
        <v>50</v>
      </c>
      <c r="L5095" t="s">
        <v>24</v>
      </c>
      <c r="M5095" t="s">
        <v>55</v>
      </c>
      <c r="N5095">
        <v>107</v>
      </c>
    </row>
    <row r="5096" spans="1:14" x14ac:dyDescent="0.3">
      <c r="A5096" t="s">
        <v>5908</v>
      </c>
      <c r="B5096" t="s">
        <v>5907</v>
      </c>
      <c r="C5096" t="s">
        <v>147</v>
      </c>
      <c r="D5096" t="s">
        <v>148</v>
      </c>
      <c r="E5096" t="s">
        <v>29</v>
      </c>
      <c r="F5096" t="s">
        <v>74</v>
      </c>
      <c r="G5096" t="s">
        <v>66</v>
      </c>
      <c r="H5096" t="s">
        <v>38</v>
      </c>
      <c r="I5096" t="s">
        <v>31</v>
      </c>
      <c r="J5096">
        <v>0</v>
      </c>
      <c r="K5096" t="s">
        <v>23</v>
      </c>
      <c r="L5096" t="s">
        <v>47</v>
      </c>
      <c r="M5096" t="s">
        <v>25</v>
      </c>
      <c r="N5096">
        <v>179</v>
      </c>
    </row>
    <row r="5097" spans="1:14" x14ac:dyDescent="0.3">
      <c r="A5097" t="s">
        <v>5909</v>
      </c>
      <c r="B5097" t="s">
        <v>5907</v>
      </c>
      <c r="C5097" t="s">
        <v>27</v>
      </c>
      <c r="D5097" t="s">
        <v>169</v>
      </c>
      <c r="E5097" t="s">
        <v>58</v>
      </c>
      <c r="F5097" t="s">
        <v>85</v>
      </c>
      <c r="G5097" t="s">
        <v>66</v>
      </c>
      <c r="H5097" t="s">
        <v>30</v>
      </c>
      <c r="I5097" t="s">
        <v>31</v>
      </c>
      <c r="J5097">
        <v>83.62</v>
      </c>
      <c r="K5097" t="s">
        <v>46</v>
      </c>
      <c r="L5097" t="s">
        <v>24</v>
      </c>
      <c r="M5097" t="s">
        <v>55</v>
      </c>
      <c r="N5097">
        <v>141</v>
      </c>
    </row>
    <row r="5098" spans="1:14" x14ac:dyDescent="0.3">
      <c r="A5098" t="s">
        <v>5910</v>
      </c>
      <c r="B5098" t="s">
        <v>5907</v>
      </c>
      <c r="C5098" t="s">
        <v>174</v>
      </c>
      <c r="D5098" t="s">
        <v>175</v>
      </c>
      <c r="E5098" t="s">
        <v>43</v>
      </c>
      <c r="F5098" t="s">
        <v>74</v>
      </c>
      <c r="G5098" t="s">
        <v>66</v>
      </c>
      <c r="H5098" t="s">
        <v>30</v>
      </c>
      <c r="I5098" t="s">
        <v>31</v>
      </c>
      <c r="J5098">
        <v>343.94</v>
      </c>
      <c r="K5098" t="s">
        <v>50</v>
      </c>
      <c r="L5098" t="s">
        <v>60</v>
      </c>
      <c r="M5098" t="s">
        <v>55</v>
      </c>
      <c r="N5098">
        <v>25</v>
      </c>
    </row>
    <row r="5099" spans="1:14" x14ac:dyDescent="0.3">
      <c r="A5099" t="s">
        <v>5911</v>
      </c>
      <c r="B5099" t="s">
        <v>5907</v>
      </c>
      <c r="C5099" t="s">
        <v>41</v>
      </c>
      <c r="D5099" t="s">
        <v>250</v>
      </c>
      <c r="E5099" t="s">
        <v>43</v>
      </c>
      <c r="F5099" t="s">
        <v>65</v>
      </c>
      <c r="G5099" t="s">
        <v>59</v>
      </c>
      <c r="H5099" t="s">
        <v>30</v>
      </c>
      <c r="I5099" t="s">
        <v>31</v>
      </c>
      <c r="J5099">
        <v>449.26</v>
      </c>
      <c r="K5099" t="s">
        <v>46</v>
      </c>
      <c r="L5099" t="s">
        <v>24</v>
      </c>
      <c r="M5099" t="s">
        <v>25</v>
      </c>
      <c r="N5099">
        <v>126</v>
      </c>
    </row>
    <row r="5100" spans="1:14" x14ac:dyDescent="0.3">
      <c r="A5100" t="s">
        <v>5912</v>
      </c>
      <c r="B5100" t="s">
        <v>5907</v>
      </c>
      <c r="C5100" t="s">
        <v>41</v>
      </c>
      <c r="D5100" t="s">
        <v>199</v>
      </c>
      <c r="E5100" t="s">
        <v>58</v>
      </c>
      <c r="F5100" t="s">
        <v>44</v>
      </c>
      <c r="G5100" t="s">
        <v>20</v>
      </c>
      <c r="H5100" t="s">
        <v>30</v>
      </c>
      <c r="I5100" t="s">
        <v>22</v>
      </c>
      <c r="J5100">
        <v>1001.7</v>
      </c>
      <c r="K5100" t="s">
        <v>46</v>
      </c>
      <c r="L5100" t="s">
        <v>24</v>
      </c>
      <c r="M5100" t="s">
        <v>25</v>
      </c>
      <c r="N5100">
        <v>83</v>
      </c>
    </row>
    <row r="5101" spans="1:14" x14ac:dyDescent="0.3">
      <c r="A5101" t="s">
        <v>5913</v>
      </c>
      <c r="B5101" t="s">
        <v>5907</v>
      </c>
      <c r="C5101" t="s">
        <v>174</v>
      </c>
      <c r="D5101" t="s">
        <v>212</v>
      </c>
      <c r="E5101" t="s">
        <v>224</v>
      </c>
      <c r="F5101" t="s">
        <v>116</v>
      </c>
      <c r="G5101" t="s">
        <v>59</v>
      </c>
      <c r="H5101" t="s">
        <v>54</v>
      </c>
      <c r="I5101" t="s">
        <v>22</v>
      </c>
      <c r="J5101">
        <v>0</v>
      </c>
      <c r="K5101" t="s">
        <v>50</v>
      </c>
      <c r="L5101" t="s">
        <v>24</v>
      </c>
      <c r="M5101" t="s">
        <v>25</v>
      </c>
      <c r="N5101">
        <v>113</v>
      </c>
    </row>
    <row r="5102" spans="1:14" x14ac:dyDescent="0.3">
      <c r="A5102" t="s">
        <v>5914</v>
      </c>
      <c r="B5102" t="s">
        <v>5907</v>
      </c>
      <c r="C5102" t="s">
        <v>91</v>
      </c>
      <c r="D5102" t="s">
        <v>136</v>
      </c>
      <c r="E5102" t="s">
        <v>43</v>
      </c>
      <c r="F5102" t="s">
        <v>89</v>
      </c>
      <c r="G5102" t="s">
        <v>20</v>
      </c>
      <c r="H5102" t="s">
        <v>30</v>
      </c>
      <c r="I5102" t="s">
        <v>31</v>
      </c>
      <c r="J5102">
        <v>867.18</v>
      </c>
      <c r="K5102" t="s">
        <v>46</v>
      </c>
      <c r="L5102" t="s">
        <v>24</v>
      </c>
      <c r="M5102" t="s">
        <v>33</v>
      </c>
      <c r="N5102">
        <v>21</v>
      </c>
    </row>
    <row r="5103" spans="1:14" x14ac:dyDescent="0.3">
      <c r="A5103" t="s">
        <v>5915</v>
      </c>
      <c r="B5103" t="s">
        <v>5907</v>
      </c>
      <c r="C5103" t="s">
        <v>139</v>
      </c>
      <c r="D5103" t="s">
        <v>140</v>
      </c>
      <c r="E5103" t="s">
        <v>84</v>
      </c>
      <c r="F5103" t="s">
        <v>74</v>
      </c>
      <c r="G5103" t="s">
        <v>20</v>
      </c>
      <c r="H5103" t="s">
        <v>30</v>
      </c>
      <c r="I5103" t="s">
        <v>31</v>
      </c>
      <c r="J5103">
        <v>134.66</v>
      </c>
      <c r="K5103" t="s">
        <v>50</v>
      </c>
      <c r="L5103" t="s">
        <v>24</v>
      </c>
      <c r="M5103" t="s">
        <v>33</v>
      </c>
      <c r="N5103">
        <v>8</v>
      </c>
    </row>
    <row r="5104" spans="1:14" x14ac:dyDescent="0.3">
      <c r="A5104" t="s">
        <v>5916</v>
      </c>
      <c r="B5104" t="s">
        <v>5917</v>
      </c>
      <c r="C5104" t="s">
        <v>27</v>
      </c>
      <c r="D5104" t="s">
        <v>169</v>
      </c>
      <c r="E5104" t="s">
        <v>69</v>
      </c>
      <c r="F5104" t="s">
        <v>89</v>
      </c>
      <c r="G5104" t="s">
        <v>20</v>
      </c>
      <c r="H5104" t="s">
        <v>45</v>
      </c>
      <c r="I5104" t="s">
        <v>31</v>
      </c>
      <c r="J5104">
        <v>686.5</v>
      </c>
      <c r="K5104" t="s">
        <v>46</v>
      </c>
      <c r="L5104" t="s">
        <v>24</v>
      </c>
      <c r="M5104" t="s">
        <v>67</v>
      </c>
      <c r="N5104">
        <v>169</v>
      </c>
    </row>
    <row r="5105" spans="1:14" x14ac:dyDescent="0.3">
      <c r="A5105" t="s">
        <v>5918</v>
      </c>
      <c r="B5105" t="s">
        <v>5917</v>
      </c>
      <c r="C5105" t="s">
        <v>144</v>
      </c>
      <c r="D5105" t="s">
        <v>489</v>
      </c>
      <c r="E5105" t="s">
        <v>58</v>
      </c>
      <c r="F5105" t="s">
        <v>65</v>
      </c>
      <c r="G5105" t="s">
        <v>59</v>
      </c>
      <c r="H5105" t="s">
        <v>30</v>
      </c>
      <c r="I5105" t="s">
        <v>31</v>
      </c>
      <c r="J5105">
        <v>3978.2</v>
      </c>
      <c r="K5105" t="s">
        <v>46</v>
      </c>
      <c r="L5105" t="s">
        <v>24</v>
      </c>
      <c r="M5105" t="s">
        <v>25</v>
      </c>
      <c r="N5105">
        <v>76</v>
      </c>
    </row>
    <row r="5106" spans="1:14" x14ac:dyDescent="0.3">
      <c r="A5106" t="s">
        <v>5919</v>
      </c>
      <c r="B5106" t="s">
        <v>5917</v>
      </c>
      <c r="C5106" t="s">
        <v>201</v>
      </c>
      <c r="D5106" t="s">
        <v>202</v>
      </c>
      <c r="E5106" t="s">
        <v>58</v>
      </c>
      <c r="F5106" t="s">
        <v>19</v>
      </c>
      <c r="G5106" t="s">
        <v>20</v>
      </c>
      <c r="H5106" t="s">
        <v>54</v>
      </c>
      <c r="I5106" t="s">
        <v>31</v>
      </c>
      <c r="J5106">
        <v>832.62</v>
      </c>
      <c r="K5106" t="s">
        <v>32</v>
      </c>
      <c r="L5106" t="s">
        <v>24</v>
      </c>
      <c r="M5106" t="s">
        <v>67</v>
      </c>
      <c r="N5106">
        <v>24</v>
      </c>
    </row>
    <row r="5107" spans="1:14" x14ac:dyDescent="0.3">
      <c r="A5107" t="s">
        <v>5920</v>
      </c>
      <c r="B5107" t="s">
        <v>5917</v>
      </c>
      <c r="C5107" t="s">
        <v>35</v>
      </c>
      <c r="D5107" t="s">
        <v>289</v>
      </c>
      <c r="E5107" t="s">
        <v>43</v>
      </c>
      <c r="F5107" t="s">
        <v>37</v>
      </c>
      <c r="G5107" t="s">
        <v>66</v>
      </c>
      <c r="H5107" t="s">
        <v>30</v>
      </c>
      <c r="I5107" t="s">
        <v>31</v>
      </c>
      <c r="J5107">
        <v>578.77</v>
      </c>
      <c r="K5107" t="s">
        <v>32</v>
      </c>
      <c r="L5107" t="s">
        <v>24</v>
      </c>
      <c r="M5107" t="s">
        <v>25</v>
      </c>
      <c r="N5107">
        <v>38</v>
      </c>
    </row>
    <row r="5108" spans="1:14" x14ac:dyDescent="0.3">
      <c r="A5108" t="s">
        <v>5921</v>
      </c>
      <c r="B5108" t="s">
        <v>5917</v>
      </c>
      <c r="C5108" t="s">
        <v>41</v>
      </c>
      <c r="D5108" t="s">
        <v>52</v>
      </c>
      <c r="E5108" t="s">
        <v>149</v>
      </c>
      <c r="F5108" t="s">
        <v>74</v>
      </c>
      <c r="G5108" t="s">
        <v>20</v>
      </c>
      <c r="H5108" t="s">
        <v>21</v>
      </c>
      <c r="I5108" t="s">
        <v>22</v>
      </c>
      <c r="J5108">
        <v>0</v>
      </c>
      <c r="K5108" t="s">
        <v>50</v>
      </c>
      <c r="L5108" t="s">
        <v>24</v>
      </c>
      <c r="M5108" t="s">
        <v>55</v>
      </c>
      <c r="N5108">
        <v>175</v>
      </c>
    </row>
    <row r="5109" spans="1:14" x14ac:dyDescent="0.3">
      <c r="A5109" t="s">
        <v>5922</v>
      </c>
      <c r="B5109" t="s">
        <v>5923</v>
      </c>
      <c r="C5109" t="s">
        <v>35</v>
      </c>
      <c r="D5109" t="s">
        <v>289</v>
      </c>
      <c r="E5109" t="s">
        <v>224</v>
      </c>
      <c r="F5109" t="s">
        <v>19</v>
      </c>
      <c r="G5109" t="s">
        <v>66</v>
      </c>
      <c r="H5109" t="s">
        <v>45</v>
      </c>
      <c r="I5109" t="s">
        <v>22</v>
      </c>
      <c r="J5109">
        <v>0</v>
      </c>
      <c r="K5109" t="s">
        <v>23</v>
      </c>
      <c r="L5109" t="s">
        <v>24</v>
      </c>
      <c r="M5109" t="s">
        <v>33</v>
      </c>
      <c r="N5109">
        <v>1</v>
      </c>
    </row>
    <row r="5110" spans="1:14" x14ac:dyDescent="0.3">
      <c r="A5110" t="s">
        <v>5924</v>
      </c>
      <c r="B5110" t="s">
        <v>5923</v>
      </c>
      <c r="C5110" t="s">
        <v>144</v>
      </c>
      <c r="D5110" t="s">
        <v>489</v>
      </c>
      <c r="E5110" t="s">
        <v>58</v>
      </c>
      <c r="F5110" t="s">
        <v>65</v>
      </c>
      <c r="G5110" t="s">
        <v>59</v>
      </c>
      <c r="H5110" t="s">
        <v>30</v>
      </c>
      <c r="I5110" t="s">
        <v>31</v>
      </c>
      <c r="J5110">
        <v>13267.23</v>
      </c>
      <c r="K5110" t="s">
        <v>46</v>
      </c>
      <c r="L5110" t="s">
        <v>24</v>
      </c>
      <c r="M5110" t="s">
        <v>25</v>
      </c>
      <c r="N5110">
        <v>178</v>
      </c>
    </row>
    <row r="5111" spans="1:14" x14ac:dyDescent="0.3">
      <c r="A5111" t="s">
        <v>5925</v>
      </c>
      <c r="B5111" t="s">
        <v>5923</v>
      </c>
      <c r="C5111" t="s">
        <v>41</v>
      </c>
      <c r="D5111" t="s">
        <v>52</v>
      </c>
      <c r="E5111" t="s">
        <v>155</v>
      </c>
      <c r="F5111" t="s">
        <v>65</v>
      </c>
      <c r="G5111" t="s">
        <v>20</v>
      </c>
      <c r="H5111" t="s">
        <v>38</v>
      </c>
      <c r="I5111" t="s">
        <v>31</v>
      </c>
      <c r="J5111">
        <v>0</v>
      </c>
      <c r="K5111" t="s">
        <v>32</v>
      </c>
      <c r="L5111" t="s">
        <v>24</v>
      </c>
      <c r="M5111" t="s">
        <v>55</v>
      </c>
      <c r="N5111">
        <v>24</v>
      </c>
    </row>
    <row r="5112" spans="1:14" x14ac:dyDescent="0.3">
      <c r="A5112" t="s">
        <v>5926</v>
      </c>
      <c r="B5112" t="s">
        <v>5923</v>
      </c>
      <c r="C5112" t="s">
        <v>41</v>
      </c>
      <c r="D5112" t="s">
        <v>157</v>
      </c>
      <c r="E5112" t="s">
        <v>64</v>
      </c>
      <c r="F5112" t="s">
        <v>74</v>
      </c>
      <c r="G5112" t="s">
        <v>66</v>
      </c>
      <c r="H5112" t="s">
        <v>30</v>
      </c>
      <c r="I5112" t="s">
        <v>31</v>
      </c>
      <c r="J5112">
        <v>0</v>
      </c>
      <c r="K5112" t="s">
        <v>46</v>
      </c>
      <c r="L5112" t="s">
        <v>24</v>
      </c>
      <c r="M5112" t="s">
        <v>25</v>
      </c>
      <c r="N5112">
        <v>139</v>
      </c>
    </row>
    <row r="5113" spans="1:14" x14ac:dyDescent="0.3">
      <c r="A5113" t="s">
        <v>5927</v>
      </c>
      <c r="B5113" t="s">
        <v>5923</v>
      </c>
      <c r="C5113" t="s">
        <v>35</v>
      </c>
      <c r="D5113" t="s">
        <v>57</v>
      </c>
      <c r="E5113" t="s">
        <v>64</v>
      </c>
      <c r="F5113" t="s">
        <v>74</v>
      </c>
      <c r="G5113" t="s">
        <v>20</v>
      </c>
      <c r="H5113" t="s">
        <v>30</v>
      </c>
      <c r="I5113" t="s">
        <v>22</v>
      </c>
      <c r="J5113">
        <v>0</v>
      </c>
      <c r="K5113" t="s">
        <v>50</v>
      </c>
      <c r="L5113" t="s">
        <v>24</v>
      </c>
      <c r="M5113" t="s">
        <v>67</v>
      </c>
      <c r="N5113">
        <v>115</v>
      </c>
    </row>
    <row r="5114" spans="1:14" x14ac:dyDescent="0.3">
      <c r="A5114" t="s">
        <v>5928</v>
      </c>
      <c r="B5114" t="s">
        <v>5923</v>
      </c>
      <c r="C5114" t="s">
        <v>101</v>
      </c>
      <c r="D5114" t="s">
        <v>102</v>
      </c>
      <c r="E5114" t="s">
        <v>49</v>
      </c>
      <c r="F5114" t="s">
        <v>85</v>
      </c>
      <c r="G5114" t="s">
        <v>20</v>
      </c>
      <c r="H5114" t="s">
        <v>30</v>
      </c>
      <c r="I5114" t="s">
        <v>31</v>
      </c>
      <c r="J5114">
        <v>671.03</v>
      </c>
      <c r="K5114" t="s">
        <v>50</v>
      </c>
      <c r="L5114" t="s">
        <v>24</v>
      </c>
      <c r="M5114" t="s">
        <v>70</v>
      </c>
      <c r="N5114">
        <v>98</v>
      </c>
    </row>
    <row r="5115" spans="1:14" x14ac:dyDescent="0.3">
      <c r="A5115" t="s">
        <v>5929</v>
      </c>
      <c r="B5115" t="s">
        <v>5923</v>
      </c>
      <c r="C5115" t="s">
        <v>87</v>
      </c>
      <c r="D5115" t="s">
        <v>88</v>
      </c>
      <c r="E5115" t="s">
        <v>84</v>
      </c>
      <c r="F5115" t="s">
        <v>65</v>
      </c>
      <c r="G5115" t="s">
        <v>66</v>
      </c>
      <c r="H5115" t="s">
        <v>45</v>
      </c>
      <c r="I5115" t="s">
        <v>22</v>
      </c>
      <c r="J5115">
        <v>100.27</v>
      </c>
      <c r="K5115" t="s">
        <v>32</v>
      </c>
      <c r="L5115" t="s">
        <v>47</v>
      </c>
      <c r="M5115" t="s">
        <v>25</v>
      </c>
      <c r="N5115">
        <v>109</v>
      </c>
    </row>
    <row r="5116" spans="1:14" x14ac:dyDescent="0.3">
      <c r="A5116" t="s">
        <v>5930</v>
      </c>
      <c r="B5116" t="s">
        <v>5923</v>
      </c>
      <c r="C5116" t="s">
        <v>121</v>
      </c>
      <c r="D5116" t="s">
        <v>122</v>
      </c>
      <c r="E5116" t="s">
        <v>149</v>
      </c>
      <c r="F5116" t="s">
        <v>65</v>
      </c>
      <c r="G5116" t="s">
        <v>20</v>
      </c>
      <c r="H5116" t="s">
        <v>30</v>
      </c>
      <c r="I5116" t="s">
        <v>31</v>
      </c>
      <c r="J5116">
        <v>0</v>
      </c>
      <c r="K5116" t="s">
        <v>23</v>
      </c>
      <c r="L5116" t="s">
        <v>47</v>
      </c>
      <c r="M5116" t="s">
        <v>25</v>
      </c>
      <c r="N5116">
        <v>91</v>
      </c>
    </row>
    <row r="5117" spans="1:14" x14ac:dyDescent="0.3">
      <c r="A5117" t="s">
        <v>5931</v>
      </c>
      <c r="B5117" t="s">
        <v>5923</v>
      </c>
      <c r="C5117" t="s">
        <v>342</v>
      </c>
      <c r="D5117" t="s">
        <v>343</v>
      </c>
      <c r="E5117" t="s">
        <v>69</v>
      </c>
      <c r="F5117" t="s">
        <v>89</v>
      </c>
      <c r="G5117" t="s">
        <v>59</v>
      </c>
      <c r="H5117" t="s">
        <v>38</v>
      </c>
      <c r="I5117" t="s">
        <v>22</v>
      </c>
      <c r="J5117">
        <v>1401.72</v>
      </c>
      <c r="K5117" t="s">
        <v>46</v>
      </c>
      <c r="L5117" t="s">
        <v>24</v>
      </c>
      <c r="M5117" t="s">
        <v>55</v>
      </c>
      <c r="N5117">
        <v>57</v>
      </c>
    </row>
    <row r="5118" spans="1:14" x14ac:dyDescent="0.3">
      <c r="A5118" t="s">
        <v>5932</v>
      </c>
      <c r="B5118" t="s">
        <v>5923</v>
      </c>
      <c r="C5118" t="s">
        <v>41</v>
      </c>
      <c r="D5118" t="s">
        <v>157</v>
      </c>
      <c r="E5118" t="s">
        <v>149</v>
      </c>
      <c r="F5118" t="s">
        <v>89</v>
      </c>
      <c r="G5118" t="s">
        <v>66</v>
      </c>
      <c r="H5118" t="s">
        <v>54</v>
      </c>
      <c r="I5118" t="s">
        <v>31</v>
      </c>
      <c r="J5118">
        <v>0</v>
      </c>
      <c r="K5118" t="s">
        <v>46</v>
      </c>
      <c r="L5118" t="s">
        <v>24</v>
      </c>
      <c r="M5118" t="s">
        <v>25</v>
      </c>
      <c r="N5118">
        <v>121</v>
      </c>
    </row>
    <row r="5119" spans="1:14" x14ac:dyDescent="0.3">
      <c r="A5119" t="s">
        <v>5933</v>
      </c>
      <c r="B5119" t="s">
        <v>5934</v>
      </c>
      <c r="C5119" t="s">
        <v>41</v>
      </c>
      <c r="D5119" t="s">
        <v>157</v>
      </c>
      <c r="E5119" t="s">
        <v>29</v>
      </c>
      <c r="F5119" t="s">
        <v>65</v>
      </c>
      <c r="G5119" t="s">
        <v>20</v>
      </c>
      <c r="H5119" t="s">
        <v>38</v>
      </c>
      <c r="I5119" t="s">
        <v>31</v>
      </c>
      <c r="J5119">
        <v>0</v>
      </c>
      <c r="K5119" t="s">
        <v>23</v>
      </c>
      <c r="L5119" t="s">
        <v>24</v>
      </c>
      <c r="M5119" t="s">
        <v>33</v>
      </c>
      <c r="N5119">
        <v>14</v>
      </c>
    </row>
    <row r="5120" spans="1:14" x14ac:dyDescent="0.3">
      <c r="A5120" t="s">
        <v>5935</v>
      </c>
      <c r="B5120" t="s">
        <v>5934</v>
      </c>
      <c r="C5120" t="s">
        <v>35</v>
      </c>
      <c r="D5120" t="s">
        <v>73</v>
      </c>
      <c r="E5120" t="s">
        <v>149</v>
      </c>
      <c r="F5120" t="s">
        <v>44</v>
      </c>
      <c r="G5120" t="s">
        <v>20</v>
      </c>
      <c r="H5120" t="s">
        <v>21</v>
      </c>
      <c r="I5120" t="s">
        <v>22</v>
      </c>
      <c r="J5120">
        <v>0</v>
      </c>
      <c r="K5120" t="s">
        <v>50</v>
      </c>
      <c r="L5120" t="s">
        <v>47</v>
      </c>
      <c r="M5120" t="s">
        <v>55</v>
      </c>
      <c r="N5120">
        <v>158</v>
      </c>
    </row>
    <row r="5121" spans="1:14" x14ac:dyDescent="0.3">
      <c r="A5121" t="s">
        <v>5936</v>
      </c>
      <c r="B5121" t="s">
        <v>5934</v>
      </c>
      <c r="C5121" t="s">
        <v>16</v>
      </c>
      <c r="D5121" t="s">
        <v>83</v>
      </c>
      <c r="E5121" t="s">
        <v>149</v>
      </c>
      <c r="F5121" t="s">
        <v>85</v>
      </c>
      <c r="G5121" t="s">
        <v>53</v>
      </c>
      <c r="H5121" t="s">
        <v>30</v>
      </c>
      <c r="I5121" t="s">
        <v>31</v>
      </c>
      <c r="J5121">
        <v>0</v>
      </c>
      <c r="K5121" t="s">
        <v>50</v>
      </c>
      <c r="L5121" t="s">
        <v>24</v>
      </c>
      <c r="M5121" t="s">
        <v>67</v>
      </c>
      <c r="N5121">
        <v>120</v>
      </c>
    </row>
    <row r="5122" spans="1:14" x14ac:dyDescent="0.3">
      <c r="A5122" t="s">
        <v>5937</v>
      </c>
      <c r="B5122" t="s">
        <v>5934</v>
      </c>
      <c r="C5122" t="s">
        <v>41</v>
      </c>
      <c r="D5122" t="s">
        <v>52</v>
      </c>
      <c r="E5122" t="s">
        <v>64</v>
      </c>
      <c r="F5122" t="s">
        <v>85</v>
      </c>
      <c r="G5122" t="s">
        <v>20</v>
      </c>
      <c r="H5122" t="s">
        <v>30</v>
      </c>
      <c r="I5122" t="s">
        <v>31</v>
      </c>
      <c r="J5122">
        <v>0</v>
      </c>
      <c r="K5122" t="s">
        <v>46</v>
      </c>
      <c r="L5122" t="s">
        <v>24</v>
      </c>
      <c r="M5122" t="s">
        <v>55</v>
      </c>
      <c r="N5122">
        <v>8</v>
      </c>
    </row>
    <row r="5123" spans="1:14" x14ac:dyDescent="0.3">
      <c r="A5123" t="s">
        <v>5938</v>
      </c>
      <c r="B5123" t="s">
        <v>5934</v>
      </c>
      <c r="C5123" t="s">
        <v>35</v>
      </c>
      <c r="D5123" t="s">
        <v>257</v>
      </c>
      <c r="E5123" t="s">
        <v>149</v>
      </c>
      <c r="F5123" t="s">
        <v>65</v>
      </c>
      <c r="G5123" t="s">
        <v>20</v>
      </c>
      <c r="H5123" t="s">
        <v>54</v>
      </c>
      <c r="I5123" t="s">
        <v>22</v>
      </c>
      <c r="J5123">
        <v>0</v>
      </c>
      <c r="K5123" t="s">
        <v>50</v>
      </c>
      <c r="L5123" t="s">
        <v>24</v>
      </c>
      <c r="M5123" t="s">
        <v>55</v>
      </c>
      <c r="N5123">
        <v>121</v>
      </c>
    </row>
    <row r="5124" spans="1:14" x14ac:dyDescent="0.3">
      <c r="A5124" t="s">
        <v>5939</v>
      </c>
      <c r="B5124" t="s">
        <v>5934</v>
      </c>
      <c r="C5124" t="s">
        <v>87</v>
      </c>
      <c r="D5124" t="s">
        <v>118</v>
      </c>
      <c r="E5124" t="s">
        <v>58</v>
      </c>
      <c r="F5124" t="s">
        <v>44</v>
      </c>
      <c r="G5124" t="s">
        <v>59</v>
      </c>
      <c r="H5124" t="s">
        <v>38</v>
      </c>
      <c r="I5124" t="s">
        <v>31</v>
      </c>
      <c r="J5124">
        <v>1049.77</v>
      </c>
      <c r="K5124" t="s">
        <v>50</v>
      </c>
      <c r="L5124" t="s">
        <v>24</v>
      </c>
      <c r="M5124" t="s">
        <v>67</v>
      </c>
      <c r="N5124">
        <v>171</v>
      </c>
    </row>
    <row r="5125" spans="1:14" x14ac:dyDescent="0.3">
      <c r="A5125" t="s">
        <v>5940</v>
      </c>
      <c r="B5125" t="s">
        <v>5934</v>
      </c>
      <c r="C5125" t="s">
        <v>35</v>
      </c>
      <c r="D5125" t="s">
        <v>36</v>
      </c>
      <c r="E5125" t="s">
        <v>125</v>
      </c>
      <c r="F5125" t="s">
        <v>37</v>
      </c>
      <c r="G5125" t="s">
        <v>20</v>
      </c>
      <c r="H5125" t="s">
        <v>30</v>
      </c>
      <c r="I5125" t="s">
        <v>31</v>
      </c>
      <c r="J5125">
        <v>0</v>
      </c>
      <c r="K5125" t="s">
        <v>50</v>
      </c>
      <c r="L5125" t="s">
        <v>60</v>
      </c>
      <c r="M5125" t="s">
        <v>55</v>
      </c>
      <c r="N5125">
        <v>102</v>
      </c>
    </row>
    <row r="5126" spans="1:14" x14ac:dyDescent="0.3">
      <c r="A5126" t="s">
        <v>5941</v>
      </c>
      <c r="B5126" t="s">
        <v>5934</v>
      </c>
      <c r="C5126" t="s">
        <v>299</v>
      </c>
      <c r="D5126" t="s">
        <v>300</v>
      </c>
      <c r="E5126" t="s">
        <v>43</v>
      </c>
      <c r="F5126" t="s">
        <v>65</v>
      </c>
      <c r="G5126" t="s">
        <v>20</v>
      </c>
      <c r="H5126" t="s">
        <v>54</v>
      </c>
      <c r="I5126" t="s">
        <v>22</v>
      </c>
      <c r="J5126">
        <v>397.76</v>
      </c>
      <c r="K5126" t="s">
        <v>50</v>
      </c>
      <c r="L5126" t="s">
        <v>24</v>
      </c>
      <c r="M5126" t="s">
        <v>67</v>
      </c>
      <c r="N5126">
        <v>68</v>
      </c>
    </row>
    <row r="5127" spans="1:14" x14ac:dyDescent="0.3">
      <c r="A5127" t="s">
        <v>5942</v>
      </c>
      <c r="B5127" t="s">
        <v>5934</v>
      </c>
      <c r="C5127" t="s">
        <v>41</v>
      </c>
      <c r="D5127" t="s">
        <v>250</v>
      </c>
      <c r="E5127" t="s">
        <v>29</v>
      </c>
      <c r="F5127" t="s">
        <v>116</v>
      </c>
      <c r="G5127" t="s">
        <v>59</v>
      </c>
      <c r="H5127" t="s">
        <v>45</v>
      </c>
      <c r="I5127" t="s">
        <v>31</v>
      </c>
      <c r="J5127">
        <v>0</v>
      </c>
      <c r="K5127" t="s">
        <v>32</v>
      </c>
      <c r="L5127" t="s">
        <v>24</v>
      </c>
      <c r="M5127" t="s">
        <v>55</v>
      </c>
      <c r="N5127">
        <v>115</v>
      </c>
    </row>
    <row r="5128" spans="1:14" x14ac:dyDescent="0.3">
      <c r="A5128" t="s">
        <v>5943</v>
      </c>
      <c r="B5128" t="s">
        <v>5934</v>
      </c>
      <c r="C5128" t="s">
        <v>41</v>
      </c>
      <c r="D5128" t="s">
        <v>42</v>
      </c>
      <c r="E5128" t="s">
        <v>43</v>
      </c>
      <c r="F5128" t="s">
        <v>19</v>
      </c>
      <c r="G5128" t="s">
        <v>66</v>
      </c>
      <c r="H5128" t="s">
        <v>38</v>
      </c>
      <c r="I5128" t="s">
        <v>22</v>
      </c>
      <c r="J5128">
        <v>467.85</v>
      </c>
      <c r="K5128" t="s">
        <v>50</v>
      </c>
      <c r="L5128" t="s">
        <v>60</v>
      </c>
      <c r="M5128" t="s">
        <v>70</v>
      </c>
      <c r="N5128">
        <v>73</v>
      </c>
    </row>
    <row r="5129" spans="1:14" x14ac:dyDescent="0.3">
      <c r="A5129" t="s">
        <v>5944</v>
      </c>
      <c r="B5129" t="s">
        <v>5934</v>
      </c>
      <c r="C5129" t="s">
        <v>35</v>
      </c>
      <c r="D5129" t="s">
        <v>267</v>
      </c>
      <c r="E5129" t="s">
        <v>58</v>
      </c>
      <c r="F5129" t="s">
        <v>85</v>
      </c>
      <c r="G5129" t="s">
        <v>20</v>
      </c>
      <c r="H5129" t="s">
        <v>45</v>
      </c>
      <c r="I5129" t="s">
        <v>31</v>
      </c>
      <c r="J5129">
        <v>365.38</v>
      </c>
      <c r="K5129" t="s">
        <v>50</v>
      </c>
      <c r="L5129" t="s">
        <v>47</v>
      </c>
      <c r="M5129" t="s">
        <v>33</v>
      </c>
      <c r="N5129">
        <v>7</v>
      </c>
    </row>
    <row r="5130" spans="1:14" x14ac:dyDescent="0.3">
      <c r="A5130" t="s">
        <v>5945</v>
      </c>
      <c r="B5130" t="s">
        <v>5934</v>
      </c>
      <c r="C5130" t="s">
        <v>16</v>
      </c>
      <c r="D5130" t="s">
        <v>110</v>
      </c>
      <c r="E5130" t="s">
        <v>58</v>
      </c>
      <c r="F5130" t="s">
        <v>74</v>
      </c>
      <c r="G5130" t="s">
        <v>20</v>
      </c>
      <c r="H5130" t="s">
        <v>54</v>
      </c>
      <c r="I5130" t="s">
        <v>22</v>
      </c>
      <c r="J5130">
        <v>438.36</v>
      </c>
      <c r="K5130" t="s">
        <v>32</v>
      </c>
      <c r="L5130" t="s">
        <v>24</v>
      </c>
      <c r="M5130" t="s">
        <v>55</v>
      </c>
      <c r="N5130">
        <v>131</v>
      </c>
    </row>
    <row r="5131" spans="1:14" x14ac:dyDescent="0.3">
      <c r="A5131" t="s">
        <v>5946</v>
      </c>
      <c r="B5131" t="s">
        <v>5947</v>
      </c>
      <c r="C5131" t="s">
        <v>35</v>
      </c>
      <c r="D5131" t="s">
        <v>267</v>
      </c>
      <c r="E5131" t="s">
        <v>58</v>
      </c>
      <c r="F5131" t="s">
        <v>19</v>
      </c>
      <c r="G5131" t="s">
        <v>20</v>
      </c>
      <c r="H5131" t="s">
        <v>21</v>
      </c>
      <c r="I5131" t="s">
        <v>31</v>
      </c>
      <c r="J5131">
        <v>287.22000000000003</v>
      </c>
      <c r="K5131" t="s">
        <v>50</v>
      </c>
      <c r="L5131" t="s">
        <v>24</v>
      </c>
      <c r="M5131" t="s">
        <v>55</v>
      </c>
      <c r="N5131">
        <v>73</v>
      </c>
    </row>
    <row r="5132" spans="1:14" x14ac:dyDescent="0.3">
      <c r="A5132" t="s">
        <v>5948</v>
      </c>
      <c r="B5132" t="s">
        <v>5947</v>
      </c>
      <c r="C5132" t="s">
        <v>16</v>
      </c>
      <c r="D5132" t="s">
        <v>17</v>
      </c>
      <c r="E5132" t="s">
        <v>58</v>
      </c>
      <c r="F5132" t="s">
        <v>44</v>
      </c>
      <c r="G5132" t="s">
        <v>59</v>
      </c>
      <c r="H5132" t="s">
        <v>38</v>
      </c>
      <c r="I5132" t="s">
        <v>31</v>
      </c>
      <c r="J5132">
        <v>5106.99</v>
      </c>
      <c r="K5132" t="s">
        <v>50</v>
      </c>
      <c r="L5132" t="s">
        <v>24</v>
      </c>
      <c r="M5132" t="s">
        <v>25</v>
      </c>
      <c r="N5132">
        <v>147</v>
      </c>
    </row>
    <row r="5133" spans="1:14" x14ac:dyDescent="0.3">
      <c r="A5133" t="s">
        <v>5949</v>
      </c>
      <c r="B5133" t="s">
        <v>5947</v>
      </c>
      <c r="C5133" t="s">
        <v>41</v>
      </c>
      <c r="D5133" t="s">
        <v>157</v>
      </c>
      <c r="E5133" t="s">
        <v>69</v>
      </c>
      <c r="F5133" t="s">
        <v>85</v>
      </c>
      <c r="G5133" t="s">
        <v>20</v>
      </c>
      <c r="H5133" t="s">
        <v>30</v>
      </c>
      <c r="I5133" t="s">
        <v>31</v>
      </c>
      <c r="J5133">
        <v>1889.28</v>
      </c>
      <c r="K5133" t="s">
        <v>50</v>
      </c>
      <c r="L5133" t="s">
        <v>24</v>
      </c>
      <c r="M5133" t="s">
        <v>25</v>
      </c>
      <c r="N5133">
        <v>152</v>
      </c>
    </row>
    <row r="5134" spans="1:14" x14ac:dyDescent="0.3">
      <c r="A5134" t="s">
        <v>5950</v>
      </c>
      <c r="B5134" t="s">
        <v>5947</v>
      </c>
      <c r="C5134" t="s">
        <v>196</v>
      </c>
      <c r="D5134" t="s">
        <v>197</v>
      </c>
      <c r="E5134" t="s">
        <v>84</v>
      </c>
      <c r="F5134" t="s">
        <v>85</v>
      </c>
      <c r="G5134" t="s">
        <v>53</v>
      </c>
      <c r="H5134" t="s">
        <v>21</v>
      </c>
      <c r="I5134" t="s">
        <v>31</v>
      </c>
      <c r="J5134">
        <v>51.49</v>
      </c>
      <c r="K5134" t="s">
        <v>46</v>
      </c>
      <c r="L5134" t="s">
        <v>24</v>
      </c>
      <c r="M5134" t="s">
        <v>55</v>
      </c>
      <c r="N5134">
        <v>39</v>
      </c>
    </row>
    <row r="5135" spans="1:14" x14ac:dyDescent="0.3">
      <c r="A5135" t="s">
        <v>5951</v>
      </c>
      <c r="B5135" t="s">
        <v>5947</v>
      </c>
      <c r="C5135" t="s">
        <v>41</v>
      </c>
      <c r="D5135" t="s">
        <v>52</v>
      </c>
      <c r="E5135" t="s">
        <v>64</v>
      </c>
      <c r="F5135" t="s">
        <v>44</v>
      </c>
      <c r="G5135" t="s">
        <v>20</v>
      </c>
      <c r="H5135" t="s">
        <v>45</v>
      </c>
      <c r="I5135" t="s">
        <v>31</v>
      </c>
      <c r="J5135">
        <v>0</v>
      </c>
      <c r="K5135" t="s">
        <v>32</v>
      </c>
      <c r="L5135" t="s">
        <v>60</v>
      </c>
      <c r="M5135" t="s">
        <v>67</v>
      </c>
      <c r="N5135">
        <v>160</v>
      </c>
    </row>
    <row r="5136" spans="1:14" x14ac:dyDescent="0.3">
      <c r="A5136" t="s">
        <v>5952</v>
      </c>
      <c r="B5136" t="s">
        <v>5947</v>
      </c>
      <c r="C5136" t="s">
        <v>41</v>
      </c>
      <c r="D5136" t="s">
        <v>52</v>
      </c>
      <c r="E5136" t="s">
        <v>58</v>
      </c>
      <c r="F5136" t="s">
        <v>85</v>
      </c>
      <c r="G5136" t="s">
        <v>59</v>
      </c>
      <c r="H5136" t="s">
        <v>30</v>
      </c>
      <c r="I5136" t="s">
        <v>31</v>
      </c>
      <c r="J5136">
        <v>219.63</v>
      </c>
      <c r="K5136" t="s">
        <v>46</v>
      </c>
      <c r="L5136" t="s">
        <v>24</v>
      </c>
      <c r="M5136" t="s">
        <v>70</v>
      </c>
      <c r="N5136">
        <v>145</v>
      </c>
    </row>
    <row r="5137" spans="1:14" x14ac:dyDescent="0.3">
      <c r="A5137" t="s">
        <v>5953</v>
      </c>
      <c r="B5137" t="s">
        <v>5947</v>
      </c>
      <c r="C5137" t="s">
        <v>41</v>
      </c>
      <c r="D5137" t="s">
        <v>199</v>
      </c>
      <c r="E5137" t="s">
        <v>43</v>
      </c>
      <c r="F5137" t="s">
        <v>65</v>
      </c>
      <c r="G5137" t="s">
        <v>20</v>
      </c>
      <c r="H5137" t="s">
        <v>38</v>
      </c>
      <c r="I5137" t="s">
        <v>31</v>
      </c>
      <c r="J5137">
        <v>1814.58</v>
      </c>
      <c r="K5137" t="s">
        <v>32</v>
      </c>
      <c r="L5137" t="s">
        <v>24</v>
      </c>
      <c r="M5137" t="s">
        <v>33</v>
      </c>
      <c r="N5137">
        <v>14</v>
      </c>
    </row>
    <row r="5138" spans="1:14" x14ac:dyDescent="0.3">
      <c r="A5138" t="s">
        <v>5954</v>
      </c>
      <c r="B5138" t="s">
        <v>5947</v>
      </c>
      <c r="C5138" t="s">
        <v>144</v>
      </c>
      <c r="D5138" t="s">
        <v>489</v>
      </c>
      <c r="E5138" t="s">
        <v>64</v>
      </c>
      <c r="F5138" t="s">
        <v>74</v>
      </c>
      <c r="G5138" t="s">
        <v>20</v>
      </c>
      <c r="H5138" t="s">
        <v>45</v>
      </c>
      <c r="I5138" t="s">
        <v>22</v>
      </c>
      <c r="J5138">
        <v>0</v>
      </c>
      <c r="K5138" t="s">
        <v>50</v>
      </c>
      <c r="L5138" t="s">
        <v>24</v>
      </c>
      <c r="M5138" t="s">
        <v>67</v>
      </c>
      <c r="N5138">
        <v>23</v>
      </c>
    </row>
    <row r="5139" spans="1:14" x14ac:dyDescent="0.3">
      <c r="A5139" t="s">
        <v>5955</v>
      </c>
      <c r="B5139" t="s">
        <v>5947</v>
      </c>
      <c r="C5139" t="s">
        <v>107</v>
      </c>
      <c r="D5139" t="s">
        <v>108</v>
      </c>
      <c r="E5139" t="s">
        <v>29</v>
      </c>
      <c r="F5139" t="s">
        <v>37</v>
      </c>
      <c r="G5139" t="s">
        <v>66</v>
      </c>
      <c r="H5139" t="s">
        <v>21</v>
      </c>
      <c r="I5139" t="s">
        <v>31</v>
      </c>
      <c r="J5139">
        <v>0</v>
      </c>
      <c r="K5139" t="s">
        <v>32</v>
      </c>
      <c r="L5139" t="s">
        <v>24</v>
      </c>
      <c r="M5139" t="s">
        <v>55</v>
      </c>
      <c r="N5139">
        <v>151</v>
      </c>
    </row>
    <row r="5140" spans="1:14" x14ac:dyDescent="0.3">
      <c r="A5140" t="s">
        <v>5956</v>
      </c>
      <c r="B5140" t="s">
        <v>5947</v>
      </c>
      <c r="C5140" t="s">
        <v>35</v>
      </c>
      <c r="D5140" t="s">
        <v>267</v>
      </c>
      <c r="E5140" t="s">
        <v>84</v>
      </c>
      <c r="F5140" t="s">
        <v>85</v>
      </c>
      <c r="G5140" t="s">
        <v>20</v>
      </c>
      <c r="H5140" t="s">
        <v>45</v>
      </c>
      <c r="I5140" t="s">
        <v>22</v>
      </c>
      <c r="J5140">
        <v>3242.16</v>
      </c>
      <c r="K5140" t="s">
        <v>50</v>
      </c>
      <c r="L5140" t="s">
        <v>24</v>
      </c>
      <c r="M5140" t="s">
        <v>67</v>
      </c>
      <c r="N5140">
        <v>28</v>
      </c>
    </row>
    <row r="5141" spans="1:14" x14ac:dyDescent="0.3">
      <c r="A5141" t="s">
        <v>5957</v>
      </c>
      <c r="B5141" t="s">
        <v>5947</v>
      </c>
      <c r="C5141" t="s">
        <v>101</v>
      </c>
      <c r="D5141" t="s">
        <v>210</v>
      </c>
      <c r="E5141" t="s">
        <v>58</v>
      </c>
      <c r="F5141" t="s">
        <v>19</v>
      </c>
      <c r="G5141" t="s">
        <v>53</v>
      </c>
      <c r="H5141" t="s">
        <v>45</v>
      </c>
      <c r="I5141" t="s">
        <v>31</v>
      </c>
      <c r="J5141">
        <v>3159.45</v>
      </c>
      <c r="K5141" t="s">
        <v>50</v>
      </c>
      <c r="L5141" t="s">
        <v>24</v>
      </c>
      <c r="M5141" t="s">
        <v>25</v>
      </c>
      <c r="N5141">
        <v>21</v>
      </c>
    </row>
    <row r="5142" spans="1:14" x14ac:dyDescent="0.3">
      <c r="A5142" t="s">
        <v>5958</v>
      </c>
      <c r="B5142" t="s">
        <v>5947</v>
      </c>
      <c r="C5142" t="s">
        <v>27</v>
      </c>
      <c r="D5142" t="s">
        <v>169</v>
      </c>
      <c r="E5142" t="s">
        <v>84</v>
      </c>
      <c r="F5142" t="s">
        <v>19</v>
      </c>
      <c r="G5142" t="s">
        <v>20</v>
      </c>
      <c r="H5142" t="s">
        <v>30</v>
      </c>
      <c r="I5142" t="s">
        <v>22</v>
      </c>
      <c r="J5142">
        <v>189.56</v>
      </c>
      <c r="K5142" t="s">
        <v>32</v>
      </c>
      <c r="L5142" t="s">
        <v>24</v>
      </c>
      <c r="M5142" t="s">
        <v>55</v>
      </c>
      <c r="N5142">
        <v>121</v>
      </c>
    </row>
    <row r="5143" spans="1:14" x14ac:dyDescent="0.3">
      <c r="A5143" t="s">
        <v>5959</v>
      </c>
      <c r="B5143" t="s">
        <v>5947</v>
      </c>
      <c r="C5143" t="s">
        <v>299</v>
      </c>
      <c r="D5143" t="s">
        <v>300</v>
      </c>
      <c r="E5143" t="s">
        <v>58</v>
      </c>
      <c r="F5143" t="s">
        <v>89</v>
      </c>
      <c r="G5143" t="s">
        <v>59</v>
      </c>
      <c r="H5143" t="s">
        <v>45</v>
      </c>
      <c r="I5143" t="s">
        <v>31</v>
      </c>
      <c r="J5143">
        <v>2195.0100000000002</v>
      </c>
      <c r="K5143" t="s">
        <v>46</v>
      </c>
      <c r="L5143" t="s">
        <v>24</v>
      </c>
      <c r="M5143" t="s">
        <v>55</v>
      </c>
      <c r="N5143">
        <v>22</v>
      </c>
    </row>
    <row r="5144" spans="1:14" x14ac:dyDescent="0.3">
      <c r="A5144" t="s">
        <v>5960</v>
      </c>
      <c r="B5144" t="s">
        <v>5961</v>
      </c>
      <c r="C5144" t="s">
        <v>264</v>
      </c>
      <c r="D5144" t="s">
        <v>265</v>
      </c>
      <c r="E5144" t="s">
        <v>224</v>
      </c>
      <c r="F5144" t="s">
        <v>89</v>
      </c>
      <c r="G5144" t="s">
        <v>20</v>
      </c>
      <c r="H5144" t="s">
        <v>38</v>
      </c>
      <c r="I5144" t="s">
        <v>31</v>
      </c>
      <c r="J5144">
        <v>0</v>
      </c>
      <c r="K5144" t="s">
        <v>46</v>
      </c>
      <c r="L5144" t="s">
        <v>24</v>
      </c>
      <c r="M5144" t="s">
        <v>70</v>
      </c>
      <c r="N5144">
        <v>49</v>
      </c>
    </row>
    <row r="5145" spans="1:14" x14ac:dyDescent="0.3">
      <c r="A5145" t="s">
        <v>5962</v>
      </c>
      <c r="B5145" t="s">
        <v>5961</v>
      </c>
      <c r="C5145" t="s">
        <v>41</v>
      </c>
      <c r="D5145" t="s">
        <v>199</v>
      </c>
      <c r="E5145" t="s">
        <v>29</v>
      </c>
      <c r="F5145" t="s">
        <v>89</v>
      </c>
      <c r="G5145" t="s">
        <v>20</v>
      </c>
      <c r="H5145" t="s">
        <v>54</v>
      </c>
      <c r="I5145" t="s">
        <v>22</v>
      </c>
      <c r="J5145">
        <v>0</v>
      </c>
      <c r="K5145" t="s">
        <v>32</v>
      </c>
      <c r="L5145" t="s">
        <v>24</v>
      </c>
      <c r="M5145" t="s">
        <v>25</v>
      </c>
      <c r="N5145">
        <v>158</v>
      </c>
    </row>
    <row r="5146" spans="1:14" x14ac:dyDescent="0.3">
      <c r="A5146" t="s">
        <v>5963</v>
      </c>
      <c r="B5146" t="s">
        <v>5961</v>
      </c>
      <c r="C5146" t="s">
        <v>360</v>
      </c>
      <c r="D5146" t="s">
        <v>361</v>
      </c>
      <c r="E5146" t="s">
        <v>224</v>
      </c>
      <c r="F5146" t="s">
        <v>85</v>
      </c>
      <c r="G5146" t="s">
        <v>20</v>
      </c>
      <c r="H5146" t="s">
        <v>38</v>
      </c>
      <c r="I5146" t="s">
        <v>22</v>
      </c>
      <c r="J5146">
        <v>0</v>
      </c>
      <c r="K5146" t="s">
        <v>23</v>
      </c>
      <c r="L5146" t="s">
        <v>24</v>
      </c>
      <c r="M5146" t="s">
        <v>33</v>
      </c>
      <c r="N5146">
        <v>14</v>
      </c>
    </row>
    <row r="5147" spans="1:14" x14ac:dyDescent="0.3">
      <c r="A5147" t="s">
        <v>5964</v>
      </c>
      <c r="B5147" t="s">
        <v>5961</v>
      </c>
      <c r="C5147" t="s">
        <v>16</v>
      </c>
      <c r="D5147" t="s">
        <v>83</v>
      </c>
      <c r="E5147" t="s">
        <v>84</v>
      </c>
      <c r="F5147" t="s">
        <v>85</v>
      </c>
      <c r="G5147" t="s">
        <v>53</v>
      </c>
      <c r="H5147" t="s">
        <v>30</v>
      </c>
      <c r="I5147" t="s">
        <v>22</v>
      </c>
      <c r="J5147">
        <v>1602.86</v>
      </c>
      <c r="K5147" t="s">
        <v>46</v>
      </c>
      <c r="L5147" t="s">
        <v>24</v>
      </c>
      <c r="M5147" t="s">
        <v>55</v>
      </c>
      <c r="N5147">
        <v>28</v>
      </c>
    </row>
    <row r="5148" spans="1:14" x14ac:dyDescent="0.3">
      <c r="A5148" t="s">
        <v>5965</v>
      </c>
      <c r="B5148" t="s">
        <v>5961</v>
      </c>
      <c r="C5148" t="s">
        <v>187</v>
      </c>
      <c r="D5148" t="s">
        <v>188</v>
      </c>
      <c r="E5148" t="s">
        <v>58</v>
      </c>
      <c r="F5148" t="s">
        <v>74</v>
      </c>
      <c r="G5148" t="s">
        <v>20</v>
      </c>
      <c r="H5148" t="s">
        <v>99</v>
      </c>
      <c r="I5148" t="s">
        <v>31</v>
      </c>
      <c r="J5148">
        <v>87.13</v>
      </c>
      <c r="K5148" t="s">
        <v>50</v>
      </c>
      <c r="L5148" t="s">
        <v>24</v>
      </c>
      <c r="M5148" t="s">
        <v>67</v>
      </c>
      <c r="N5148">
        <v>4</v>
      </c>
    </row>
    <row r="5149" spans="1:14" x14ac:dyDescent="0.3">
      <c r="A5149" t="s">
        <v>5966</v>
      </c>
      <c r="B5149" t="s">
        <v>5961</v>
      </c>
      <c r="C5149" t="s">
        <v>299</v>
      </c>
      <c r="D5149" t="s">
        <v>300</v>
      </c>
      <c r="E5149" t="s">
        <v>58</v>
      </c>
      <c r="F5149" t="s">
        <v>116</v>
      </c>
      <c r="G5149" t="s">
        <v>20</v>
      </c>
      <c r="H5149" t="s">
        <v>45</v>
      </c>
      <c r="I5149" t="s">
        <v>22</v>
      </c>
      <c r="J5149">
        <v>1873.65</v>
      </c>
      <c r="K5149" t="s">
        <v>50</v>
      </c>
      <c r="L5149" t="s">
        <v>60</v>
      </c>
      <c r="M5149" t="s">
        <v>33</v>
      </c>
      <c r="N5149">
        <v>21</v>
      </c>
    </row>
    <row r="5150" spans="1:14" x14ac:dyDescent="0.3">
      <c r="A5150" t="s">
        <v>5967</v>
      </c>
      <c r="B5150" t="s">
        <v>5961</v>
      </c>
      <c r="C5150" t="s">
        <v>35</v>
      </c>
      <c r="D5150" t="s">
        <v>166</v>
      </c>
      <c r="E5150" t="s">
        <v>58</v>
      </c>
      <c r="F5150" t="s">
        <v>116</v>
      </c>
      <c r="G5150" t="s">
        <v>20</v>
      </c>
      <c r="H5150" t="s">
        <v>54</v>
      </c>
      <c r="I5150" t="s">
        <v>22</v>
      </c>
      <c r="J5150">
        <v>1446.78</v>
      </c>
      <c r="K5150" t="s">
        <v>32</v>
      </c>
      <c r="L5150" t="s">
        <v>24</v>
      </c>
      <c r="M5150" t="s">
        <v>67</v>
      </c>
      <c r="N5150">
        <v>42</v>
      </c>
    </row>
    <row r="5151" spans="1:14" x14ac:dyDescent="0.3">
      <c r="A5151" t="s">
        <v>5968</v>
      </c>
      <c r="B5151" t="s">
        <v>5961</v>
      </c>
      <c r="C5151" t="s">
        <v>342</v>
      </c>
      <c r="D5151" t="s">
        <v>343</v>
      </c>
      <c r="E5151" t="s">
        <v>58</v>
      </c>
      <c r="F5151" t="s">
        <v>44</v>
      </c>
      <c r="G5151" t="s">
        <v>66</v>
      </c>
      <c r="H5151" t="s">
        <v>45</v>
      </c>
      <c r="I5151" t="s">
        <v>31</v>
      </c>
      <c r="J5151">
        <v>1253.1099999999999</v>
      </c>
      <c r="K5151" t="s">
        <v>46</v>
      </c>
      <c r="L5151" t="s">
        <v>24</v>
      </c>
      <c r="M5151" t="s">
        <v>33</v>
      </c>
      <c r="N5151">
        <v>26</v>
      </c>
    </row>
    <row r="5152" spans="1:14" x14ac:dyDescent="0.3">
      <c r="A5152" t="s">
        <v>5969</v>
      </c>
      <c r="B5152" t="s">
        <v>5961</v>
      </c>
      <c r="C5152" t="s">
        <v>41</v>
      </c>
      <c r="D5152" t="s">
        <v>250</v>
      </c>
      <c r="E5152" t="s">
        <v>58</v>
      </c>
      <c r="F5152" t="s">
        <v>65</v>
      </c>
      <c r="G5152" t="s">
        <v>20</v>
      </c>
      <c r="H5152" t="s">
        <v>99</v>
      </c>
      <c r="I5152" t="s">
        <v>22</v>
      </c>
      <c r="J5152">
        <v>1087.8800000000001</v>
      </c>
      <c r="K5152" t="s">
        <v>23</v>
      </c>
      <c r="L5152" t="s">
        <v>24</v>
      </c>
      <c r="M5152" t="s">
        <v>67</v>
      </c>
      <c r="N5152">
        <v>71</v>
      </c>
    </row>
    <row r="5153" spans="1:14" x14ac:dyDescent="0.3">
      <c r="A5153" t="s">
        <v>5970</v>
      </c>
      <c r="B5153" t="s">
        <v>5961</v>
      </c>
      <c r="C5153" t="s">
        <v>27</v>
      </c>
      <c r="D5153" t="s">
        <v>169</v>
      </c>
      <c r="E5153" t="s">
        <v>155</v>
      </c>
      <c r="F5153" t="s">
        <v>89</v>
      </c>
      <c r="G5153" t="s">
        <v>59</v>
      </c>
      <c r="H5153" t="s">
        <v>99</v>
      </c>
      <c r="I5153" t="s">
        <v>22</v>
      </c>
      <c r="J5153">
        <v>0</v>
      </c>
      <c r="K5153" t="s">
        <v>23</v>
      </c>
      <c r="L5153" t="s">
        <v>24</v>
      </c>
      <c r="M5153" t="s">
        <v>33</v>
      </c>
      <c r="N5153">
        <v>12</v>
      </c>
    </row>
    <row r="5154" spans="1:14" x14ac:dyDescent="0.3">
      <c r="A5154" t="s">
        <v>5971</v>
      </c>
      <c r="B5154" t="s">
        <v>5961</v>
      </c>
      <c r="C5154" t="s">
        <v>147</v>
      </c>
      <c r="D5154" t="s">
        <v>148</v>
      </c>
      <c r="E5154" t="s">
        <v>58</v>
      </c>
      <c r="F5154" t="s">
        <v>19</v>
      </c>
      <c r="G5154" t="s">
        <v>59</v>
      </c>
      <c r="H5154" t="s">
        <v>38</v>
      </c>
      <c r="I5154" t="s">
        <v>31</v>
      </c>
      <c r="J5154">
        <v>86.91</v>
      </c>
      <c r="K5154" t="s">
        <v>46</v>
      </c>
      <c r="L5154" t="s">
        <v>47</v>
      </c>
      <c r="M5154" t="s">
        <v>33</v>
      </c>
      <c r="N5154">
        <v>9</v>
      </c>
    </row>
    <row r="5155" spans="1:14" x14ac:dyDescent="0.3">
      <c r="A5155" t="s">
        <v>5972</v>
      </c>
      <c r="B5155" t="s">
        <v>5973</v>
      </c>
      <c r="C5155" t="s">
        <v>87</v>
      </c>
      <c r="D5155" t="s">
        <v>118</v>
      </c>
      <c r="E5155" t="s">
        <v>29</v>
      </c>
      <c r="F5155" t="s">
        <v>37</v>
      </c>
      <c r="G5155" t="s">
        <v>53</v>
      </c>
      <c r="H5155" t="s">
        <v>54</v>
      </c>
      <c r="I5155" t="s">
        <v>31</v>
      </c>
      <c r="J5155">
        <v>0</v>
      </c>
      <c r="K5155" t="s">
        <v>32</v>
      </c>
      <c r="L5155" t="s">
        <v>24</v>
      </c>
      <c r="M5155" t="s">
        <v>25</v>
      </c>
      <c r="N5155">
        <v>80</v>
      </c>
    </row>
    <row r="5156" spans="1:14" x14ac:dyDescent="0.3">
      <c r="A5156" t="s">
        <v>5974</v>
      </c>
      <c r="B5156" t="s">
        <v>5973</v>
      </c>
      <c r="C5156" t="s">
        <v>310</v>
      </c>
      <c r="D5156" t="s">
        <v>311</v>
      </c>
      <c r="E5156" t="s">
        <v>49</v>
      </c>
      <c r="F5156" t="s">
        <v>37</v>
      </c>
      <c r="G5156" t="s">
        <v>20</v>
      </c>
      <c r="H5156" t="s">
        <v>45</v>
      </c>
      <c r="I5156" t="s">
        <v>31</v>
      </c>
      <c r="J5156">
        <v>1071.56</v>
      </c>
      <c r="K5156" t="s">
        <v>50</v>
      </c>
      <c r="L5156" t="s">
        <v>24</v>
      </c>
      <c r="M5156" t="s">
        <v>33</v>
      </c>
      <c r="N5156">
        <v>8</v>
      </c>
    </row>
    <row r="5157" spans="1:14" x14ac:dyDescent="0.3">
      <c r="A5157" t="s">
        <v>5975</v>
      </c>
      <c r="B5157" t="s">
        <v>5973</v>
      </c>
      <c r="C5157" t="s">
        <v>139</v>
      </c>
      <c r="D5157" t="s">
        <v>501</v>
      </c>
      <c r="E5157" t="s">
        <v>29</v>
      </c>
      <c r="F5157" t="s">
        <v>44</v>
      </c>
      <c r="G5157" t="s">
        <v>66</v>
      </c>
      <c r="H5157" t="s">
        <v>45</v>
      </c>
      <c r="I5157" t="s">
        <v>22</v>
      </c>
      <c r="J5157">
        <v>0</v>
      </c>
      <c r="K5157" t="s">
        <v>32</v>
      </c>
      <c r="L5157" t="s">
        <v>47</v>
      </c>
      <c r="M5157" t="s">
        <v>67</v>
      </c>
      <c r="N5157">
        <v>138</v>
      </c>
    </row>
    <row r="5158" spans="1:14" x14ac:dyDescent="0.3">
      <c r="A5158" t="s">
        <v>5976</v>
      </c>
      <c r="B5158" t="s">
        <v>5973</v>
      </c>
      <c r="C5158" t="s">
        <v>41</v>
      </c>
      <c r="D5158" t="s">
        <v>250</v>
      </c>
      <c r="E5158" t="s">
        <v>58</v>
      </c>
      <c r="F5158" t="s">
        <v>89</v>
      </c>
      <c r="G5158" t="s">
        <v>53</v>
      </c>
      <c r="H5158" t="s">
        <v>38</v>
      </c>
      <c r="I5158" t="s">
        <v>22</v>
      </c>
      <c r="J5158">
        <v>1278.99</v>
      </c>
      <c r="K5158" t="s">
        <v>32</v>
      </c>
      <c r="L5158" t="s">
        <v>24</v>
      </c>
      <c r="M5158" t="s">
        <v>55</v>
      </c>
      <c r="N5158">
        <v>149</v>
      </c>
    </row>
    <row r="5159" spans="1:14" x14ac:dyDescent="0.3">
      <c r="A5159" t="s">
        <v>5977</v>
      </c>
      <c r="B5159" t="s">
        <v>5973</v>
      </c>
      <c r="C5159" t="s">
        <v>41</v>
      </c>
      <c r="D5159" t="s">
        <v>250</v>
      </c>
      <c r="E5159" t="s">
        <v>49</v>
      </c>
      <c r="F5159" t="s">
        <v>74</v>
      </c>
      <c r="G5159" t="s">
        <v>53</v>
      </c>
      <c r="H5159" t="s">
        <v>54</v>
      </c>
      <c r="I5159" t="s">
        <v>31</v>
      </c>
      <c r="J5159">
        <v>2702.18</v>
      </c>
      <c r="K5159" t="s">
        <v>46</v>
      </c>
      <c r="L5159" t="s">
        <v>24</v>
      </c>
      <c r="M5159" t="s">
        <v>70</v>
      </c>
      <c r="N5159">
        <v>103</v>
      </c>
    </row>
    <row r="5160" spans="1:14" x14ac:dyDescent="0.3">
      <c r="A5160" t="s">
        <v>5978</v>
      </c>
      <c r="B5160" t="s">
        <v>5973</v>
      </c>
      <c r="C5160" t="s">
        <v>101</v>
      </c>
      <c r="D5160" t="s">
        <v>236</v>
      </c>
      <c r="E5160" t="s">
        <v>84</v>
      </c>
      <c r="F5160" t="s">
        <v>89</v>
      </c>
      <c r="G5160" t="s">
        <v>66</v>
      </c>
      <c r="H5160" t="s">
        <v>21</v>
      </c>
      <c r="I5160" t="s">
        <v>31</v>
      </c>
      <c r="J5160">
        <v>117.8</v>
      </c>
      <c r="K5160" t="s">
        <v>46</v>
      </c>
      <c r="L5160" t="s">
        <v>24</v>
      </c>
      <c r="M5160" t="s">
        <v>55</v>
      </c>
      <c r="N5160">
        <v>128</v>
      </c>
    </row>
    <row r="5161" spans="1:14" x14ac:dyDescent="0.3">
      <c r="A5161" t="s">
        <v>5979</v>
      </c>
      <c r="B5161" t="s">
        <v>5973</v>
      </c>
      <c r="C5161" t="s">
        <v>16</v>
      </c>
      <c r="D5161" t="s">
        <v>83</v>
      </c>
      <c r="E5161" t="s">
        <v>149</v>
      </c>
      <c r="F5161" t="s">
        <v>89</v>
      </c>
      <c r="G5161" t="s">
        <v>20</v>
      </c>
      <c r="H5161" t="s">
        <v>45</v>
      </c>
      <c r="I5161" t="s">
        <v>22</v>
      </c>
      <c r="J5161">
        <v>0</v>
      </c>
      <c r="K5161" t="s">
        <v>46</v>
      </c>
      <c r="L5161" t="s">
        <v>24</v>
      </c>
      <c r="M5161" t="s">
        <v>33</v>
      </c>
      <c r="N5161">
        <v>17</v>
      </c>
    </row>
    <row r="5162" spans="1:14" x14ac:dyDescent="0.3">
      <c r="A5162" t="s">
        <v>5980</v>
      </c>
      <c r="B5162" t="s">
        <v>5973</v>
      </c>
      <c r="C5162" t="s">
        <v>101</v>
      </c>
      <c r="D5162" t="s">
        <v>236</v>
      </c>
      <c r="E5162" t="s">
        <v>58</v>
      </c>
      <c r="F5162" t="s">
        <v>89</v>
      </c>
      <c r="G5162" t="s">
        <v>20</v>
      </c>
      <c r="H5162" t="s">
        <v>45</v>
      </c>
      <c r="I5162" t="s">
        <v>31</v>
      </c>
      <c r="J5162">
        <v>1565.69</v>
      </c>
      <c r="K5162" t="s">
        <v>32</v>
      </c>
      <c r="L5162" t="s">
        <v>24</v>
      </c>
      <c r="M5162" t="s">
        <v>33</v>
      </c>
      <c r="N5162">
        <v>21</v>
      </c>
    </row>
    <row r="5163" spans="1:14" x14ac:dyDescent="0.3">
      <c r="A5163" t="s">
        <v>5981</v>
      </c>
      <c r="B5163" t="s">
        <v>5973</v>
      </c>
      <c r="C5163" t="s">
        <v>91</v>
      </c>
      <c r="D5163" t="s">
        <v>98</v>
      </c>
      <c r="E5163" t="s">
        <v>29</v>
      </c>
      <c r="F5163" t="s">
        <v>74</v>
      </c>
      <c r="G5163" t="s">
        <v>20</v>
      </c>
      <c r="H5163" t="s">
        <v>99</v>
      </c>
      <c r="I5163" t="s">
        <v>22</v>
      </c>
      <c r="J5163">
        <v>0</v>
      </c>
      <c r="K5163" t="s">
        <v>50</v>
      </c>
      <c r="L5163" t="s">
        <v>24</v>
      </c>
      <c r="M5163" t="s">
        <v>67</v>
      </c>
      <c r="N5163">
        <v>73</v>
      </c>
    </row>
    <row r="5164" spans="1:14" x14ac:dyDescent="0.3">
      <c r="A5164" t="s">
        <v>5982</v>
      </c>
      <c r="B5164" t="s">
        <v>5973</v>
      </c>
      <c r="C5164" t="s">
        <v>35</v>
      </c>
      <c r="D5164" t="s">
        <v>73</v>
      </c>
      <c r="E5164" t="s">
        <v>58</v>
      </c>
      <c r="F5164" t="s">
        <v>89</v>
      </c>
      <c r="G5164" t="s">
        <v>20</v>
      </c>
      <c r="H5164" t="s">
        <v>45</v>
      </c>
      <c r="I5164" t="s">
        <v>78</v>
      </c>
      <c r="J5164">
        <v>184.3</v>
      </c>
      <c r="K5164" t="s">
        <v>32</v>
      </c>
      <c r="L5164" t="s">
        <v>24</v>
      </c>
      <c r="M5164" t="s">
        <v>70</v>
      </c>
      <c r="N5164">
        <v>136</v>
      </c>
    </row>
    <row r="5165" spans="1:14" x14ac:dyDescent="0.3">
      <c r="A5165" t="s">
        <v>5983</v>
      </c>
      <c r="B5165" t="s">
        <v>5984</v>
      </c>
      <c r="C5165" t="s">
        <v>35</v>
      </c>
      <c r="D5165" t="s">
        <v>57</v>
      </c>
      <c r="E5165" t="s">
        <v>49</v>
      </c>
      <c r="F5165" t="s">
        <v>116</v>
      </c>
      <c r="G5165" t="s">
        <v>59</v>
      </c>
      <c r="H5165" t="s">
        <v>54</v>
      </c>
      <c r="I5165" t="s">
        <v>22</v>
      </c>
      <c r="J5165">
        <v>374.17</v>
      </c>
      <c r="K5165" t="s">
        <v>46</v>
      </c>
      <c r="L5165" t="s">
        <v>24</v>
      </c>
      <c r="M5165" t="s">
        <v>33</v>
      </c>
      <c r="N5165">
        <v>22</v>
      </c>
    </row>
    <row r="5166" spans="1:14" x14ac:dyDescent="0.3">
      <c r="A5166" t="s">
        <v>5985</v>
      </c>
      <c r="B5166" t="s">
        <v>5984</v>
      </c>
      <c r="C5166" t="s">
        <v>41</v>
      </c>
      <c r="D5166" t="s">
        <v>157</v>
      </c>
      <c r="E5166" t="s">
        <v>149</v>
      </c>
      <c r="F5166" t="s">
        <v>85</v>
      </c>
      <c r="G5166" t="s">
        <v>20</v>
      </c>
      <c r="H5166" t="s">
        <v>38</v>
      </c>
      <c r="I5166" t="s">
        <v>22</v>
      </c>
      <c r="J5166">
        <v>0</v>
      </c>
      <c r="K5166" t="s">
        <v>50</v>
      </c>
      <c r="L5166" t="s">
        <v>60</v>
      </c>
      <c r="M5166" t="s">
        <v>70</v>
      </c>
      <c r="N5166">
        <v>73</v>
      </c>
    </row>
    <row r="5167" spans="1:14" x14ac:dyDescent="0.3">
      <c r="A5167" t="s">
        <v>5986</v>
      </c>
      <c r="B5167" t="s">
        <v>5984</v>
      </c>
      <c r="C5167" t="s">
        <v>91</v>
      </c>
      <c r="D5167" t="s">
        <v>98</v>
      </c>
      <c r="E5167" t="s">
        <v>43</v>
      </c>
      <c r="F5167" t="s">
        <v>37</v>
      </c>
      <c r="G5167" t="s">
        <v>20</v>
      </c>
      <c r="H5167" t="s">
        <v>45</v>
      </c>
      <c r="I5167" t="s">
        <v>22</v>
      </c>
      <c r="J5167">
        <v>362.41</v>
      </c>
      <c r="K5167" t="s">
        <v>50</v>
      </c>
      <c r="L5167" t="s">
        <v>24</v>
      </c>
      <c r="M5167" t="s">
        <v>33</v>
      </c>
      <c r="N5167">
        <v>17</v>
      </c>
    </row>
    <row r="5168" spans="1:14" x14ac:dyDescent="0.3">
      <c r="A5168" t="s">
        <v>5987</v>
      </c>
      <c r="B5168" t="s">
        <v>5984</v>
      </c>
      <c r="C5168" t="s">
        <v>238</v>
      </c>
      <c r="D5168" t="s">
        <v>239</v>
      </c>
      <c r="E5168" t="s">
        <v>69</v>
      </c>
      <c r="F5168" t="s">
        <v>44</v>
      </c>
      <c r="G5168" t="s">
        <v>20</v>
      </c>
      <c r="H5168" t="s">
        <v>45</v>
      </c>
      <c r="I5168" t="s">
        <v>78</v>
      </c>
      <c r="J5168">
        <v>4436.1400000000003</v>
      </c>
      <c r="K5168" t="s">
        <v>46</v>
      </c>
      <c r="L5168" t="s">
        <v>24</v>
      </c>
      <c r="M5168" t="s">
        <v>33</v>
      </c>
      <c r="N5168">
        <v>7</v>
      </c>
    </row>
    <row r="5169" spans="1:14" x14ac:dyDescent="0.3">
      <c r="A5169" t="s">
        <v>5988</v>
      </c>
      <c r="B5169" t="s">
        <v>5984</v>
      </c>
      <c r="C5169" t="s">
        <v>35</v>
      </c>
      <c r="D5169" t="s">
        <v>159</v>
      </c>
      <c r="E5169" t="s">
        <v>58</v>
      </c>
      <c r="F5169" t="s">
        <v>85</v>
      </c>
      <c r="G5169" t="s">
        <v>20</v>
      </c>
      <c r="H5169" t="s">
        <v>38</v>
      </c>
      <c r="I5169" t="s">
        <v>31</v>
      </c>
      <c r="J5169">
        <v>930.77</v>
      </c>
      <c r="K5169" t="s">
        <v>50</v>
      </c>
      <c r="L5169" t="s">
        <v>24</v>
      </c>
      <c r="M5169" t="s">
        <v>55</v>
      </c>
      <c r="N5169">
        <v>15</v>
      </c>
    </row>
    <row r="5170" spans="1:14" x14ac:dyDescent="0.3">
      <c r="A5170" t="s">
        <v>5989</v>
      </c>
      <c r="B5170" t="s">
        <v>5984</v>
      </c>
      <c r="C5170" t="s">
        <v>222</v>
      </c>
      <c r="D5170" t="s">
        <v>223</v>
      </c>
      <c r="E5170" t="s">
        <v>29</v>
      </c>
      <c r="F5170" t="s">
        <v>74</v>
      </c>
      <c r="G5170" t="s">
        <v>59</v>
      </c>
      <c r="H5170" t="s">
        <v>54</v>
      </c>
      <c r="I5170" t="s">
        <v>31</v>
      </c>
      <c r="J5170">
        <v>0</v>
      </c>
      <c r="K5170" t="s">
        <v>23</v>
      </c>
      <c r="L5170" t="s">
        <v>24</v>
      </c>
      <c r="M5170" t="s">
        <v>55</v>
      </c>
      <c r="N5170">
        <v>8</v>
      </c>
    </row>
    <row r="5171" spans="1:14" x14ac:dyDescent="0.3">
      <c r="A5171" t="s">
        <v>5990</v>
      </c>
      <c r="B5171" t="s">
        <v>5984</v>
      </c>
      <c r="C5171" t="s">
        <v>147</v>
      </c>
      <c r="D5171" t="s">
        <v>148</v>
      </c>
      <c r="E5171" t="s">
        <v>43</v>
      </c>
      <c r="F5171" t="s">
        <v>44</v>
      </c>
      <c r="G5171" t="s">
        <v>66</v>
      </c>
      <c r="H5171" t="s">
        <v>38</v>
      </c>
      <c r="I5171" t="s">
        <v>22</v>
      </c>
      <c r="J5171">
        <v>1127.5999999999999</v>
      </c>
      <c r="K5171" t="s">
        <v>32</v>
      </c>
      <c r="L5171" t="s">
        <v>24</v>
      </c>
      <c r="M5171" t="s">
        <v>67</v>
      </c>
      <c r="N5171">
        <v>63</v>
      </c>
    </row>
    <row r="5172" spans="1:14" x14ac:dyDescent="0.3">
      <c r="A5172" t="s">
        <v>5991</v>
      </c>
      <c r="B5172" t="s">
        <v>5992</v>
      </c>
      <c r="C5172" t="s">
        <v>41</v>
      </c>
      <c r="D5172" t="s">
        <v>199</v>
      </c>
      <c r="E5172" t="s">
        <v>69</v>
      </c>
      <c r="F5172" t="s">
        <v>116</v>
      </c>
      <c r="G5172" t="s">
        <v>20</v>
      </c>
      <c r="H5172" t="s">
        <v>30</v>
      </c>
      <c r="I5172" t="s">
        <v>31</v>
      </c>
      <c r="J5172">
        <v>150.27000000000001</v>
      </c>
      <c r="K5172" t="s">
        <v>50</v>
      </c>
      <c r="L5172" t="s">
        <v>24</v>
      </c>
      <c r="M5172" t="s">
        <v>67</v>
      </c>
      <c r="N5172">
        <v>83</v>
      </c>
    </row>
    <row r="5173" spans="1:14" x14ac:dyDescent="0.3">
      <c r="A5173" t="s">
        <v>5993</v>
      </c>
      <c r="B5173" t="s">
        <v>5992</v>
      </c>
      <c r="C5173" t="s">
        <v>87</v>
      </c>
      <c r="D5173" t="s">
        <v>118</v>
      </c>
      <c r="E5173" t="s">
        <v>84</v>
      </c>
      <c r="F5173" t="s">
        <v>19</v>
      </c>
      <c r="G5173" t="s">
        <v>66</v>
      </c>
      <c r="H5173" t="s">
        <v>21</v>
      </c>
      <c r="I5173" t="s">
        <v>31</v>
      </c>
      <c r="J5173">
        <v>821.99</v>
      </c>
      <c r="K5173" t="s">
        <v>23</v>
      </c>
      <c r="L5173" t="s">
        <v>24</v>
      </c>
      <c r="M5173" t="s">
        <v>55</v>
      </c>
      <c r="N5173">
        <v>126</v>
      </c>
    </row>
    <row r="5174" spans="1:14" x14ac:dyDescent="0.3">
      <c r="A5174" t="s">
        <v>5994</v>
      </c>
      <c r="B5174" t="s">
        <v>5992</v>
      </c>
      <c r="C5174" t="s">
        <v>222</v>
      </c>
      <c r="D5174" t="s">
        <v>223</v>
      </c>
      <c r="E5174" t="s">
        <v>58</v>
      </c>
      <c r="F5174" t="s">
        <v>44</v>
      </c>
      <c r="G5174" t="s">
        <v>20</v>
      </c>
      <c r="H5174" t="s">
        <v>38</v>
      </c>
      <c r="I5174" t="s">
        <v>22</v>
      </c>
      <c r="J5174">
        <v>1188.2</v>
      </c>
      <c r="K5174" t="s">
        <v>32</v>
      </c>
      <c r="L5174" t="s">
        <v>24</v>
      </c>
      <c r="M5174" t="s">
        <v>33</v>
      </c>
      <c r="N5174">
        <v>20</v>
      </c>
    </row>
    <row r="5175" spans="1:14" x14ac:dyDescent="0.3">
      <c r="A5175" t="s">
        <v>5995</v>
      </c>
      <c r="B5175" t="s">
        <v>5992</v>
      </c>
      <c r="C5175" t="s">
        <v>222</v>
      </c>
      <c r="D5175" t="s">
        <v>223</v>
      </c>
      <c r="E5175" t="s">
        <v>43</v>
      </c>
      <c r="F5175" t="s">
        <v>37</v>
      </c>
      <c r="G5175" t="s">
        <v>66</v>
      </c>
      <c r="H5175" t="s">
        <v>45</v>
      </c>
      <c r="I5175" t="s">
        <v>22</v>
      </c>
      <c r="J5175">
        <v>901.89</v>
      </c>
      <c r="K5175" t="s">
        <v>50</v>
      </c>
      <c r="L5175" t="s">
        <v>60</v>
      </c>
      <c r="M5175" t="s">
        <v>55</v>
      </c>
      <c r="N5175">
        <v>66</v>
      </c>
    </row>
    <row r="5176" spans="1:14" x14ac:dyDescent="0.3">
      <c r="A5176" t="s">
        <v>5996</v>
      </c>
      <c r="B5176" t="s">
        <v>5992</v>
      </c>
      <c r="C5176" t="s">
        <v>41</v>
      </c>
      <c r="D5176" t="s">
        <v>199</v>
      </c>
      <c r="E5176" t="s">
        <v>58</v>
      </c>
      <c r="F5176" t="s">
        <v>89</v>
      </c>
      <c r="G5176" t="s">
        <v>66</v>
      </c>
      <c r="H5176" t="s">
        <v>45</v>
      </c>
      <c r="I5176" t="s">
        <v>22</v>
      </c>
      <c r="J5176">
        <v>3887.58</v>
      </c>
      <c r="K5176" t="s">
        <v>32</v>
      </c>
      <c r="L5176" t="s">
        <v>24</v>
      </c>
      <c r="M5176" t="s">
        <v>55</v>
      </c>
      <c r="N5176">
        <v>65</v>
      </c>
    </row>
    <row r="5177" spans="1:14" x14ac:dyDescent="0.3">
      <c r="A5177" t="s">
        <v>5997</v>
      </c>
      <c r="B5177" t="s">
        <v>5992</v>
      </c>
      <c r="C5177" t="s">
        <v>41</v>
      </c>
      <c r="D5177" t="s">
        <v>52</v>
      </c>
      <c r="E5177" t="s">
        <v>224</v>
      </c>
      <c r="F5177" t="s">
        <v>44</v>
      </c>
      <c r="G5177" t="s">
        <v>66</v>
      </c>
      <c r="H5177" t="s">
        <v>45</v>
      </c>
      <c r="I5177" t="s">
        <v>31</v>
      </c>
      <c r="J5177">
        <v>0</v>
      </c>
      <c r="K5177" t="s">
        <v>32</v>
      </c>
      <c r="L5177" t="s">
        <v>24</v>
      </c>
      <c r="M5177" t="s">
        <v>25</v>
      </c>
      <c r="N5177">
        <v>88</v>
      </c>
    </row>
    <row r="5178" spans="1:14" x14ac:dyDescent="0.3">
      <c r="A5178" t="s">
        <v>5998</v>
      </c>
      <c r="B5178" t="s">
        <v>5992</v>
      </c>
      <c r="C5178" t="s">
        <v>243</v>
      </c>
      <c r="D5178" t="s">
        <v>244</v>
      </c>
      <c r="E5178" t="s">
        <v>49</v>
      </c>
      <c r="F5178" t="s">
        <v>89</v>
      </c>
      <c r="G5178" t="s">
        <v>20</v>
      </c>
      <c r="H5178" t="s">
        <v>30</v>
      </c>
      <c r="I5178" t="s">
        <v>31</v>
      </c>
      <c r="J5178">
        <v>164.9</v>
      </c>
      <c r="K5178" t="s">
        <v>50</v>
      </c>
      <c r="L5178" t="s">
        <v>24</v>
      </c>
      <c r="M5178" t="s">
        <v>25</v>
      </c>
      <c r="N5178">
        <v>31</v>
      </c>
    </row>
    <row r="5179" spans="1:14" x14ac:dyDescent="0.3">
      <c r="A5179" t="s">
        <v>5999</v>
      </c>
      <c r="B5179" t="s">
        <v>5992</v>
      </c>
      <c r="C5179" t="s">
        <v>41</v>
      </c>
      <c r="D5179" t="s">
        <v>199</v>
      </c>
      <c r="E5179" t="s">
        <v>43</v>
      </c>
      <c r="F5179" t="s">
        <v>19</v>
      </c>
      <c r="G5179" t="s">
        <v>171</v>
      </c>
      <c r="H5179" t="s">
        <v>30</v>
      </c>
      <c r="I5179" t="s">
        <v>31</v>
      </c>
      <c r="J5179">
        <v>158.87</v>
      </c>
      <c r="K5179" t="s">
        <v>50</v>
      </c>
      <c r="L5179" t="s">
        <v>24</v>
      </c>
      <c r="M5179" t="s">
        <v>33</v>
      </c>
      <c r="N5179">
        <v>16</v>
      </c>
    </row>
    <row r="5180" spans="1:14" x14ac:dyDescent="0.3">
      <c r="A5180" t="s">
        <v>6000</v>
      </c>
      <c r="B5180" t="s">
        <v>5992</v>
      </c>
      <c r="C5180" t="s">
        <v>174</v>
      </c>
      <c r="D5180" t="s">
        <v>212</v>
      </c>
      <c r="E5180" t="s">
        <v>29</v>
      </c>
      <c r="F5180" t="s">
        <v>37</v>
      </c>
      <c r="G5180" t="s">
        <v>59</v>
      </c>
      <c r="H5180" t="s">
        <v>30</v>
      </c>
      <c r="I5180" t="s">
        <v>31</v>
      </c>
      <c r="J5180">
        <v>0</v>
      </c>
      <c r="K5180" t="s">
        <v>23</v>
      </c>
      <c r="L5180" t="s">
        <v>24</v>
      </c>
      <c r="M5180" t="s">
        <v>70</v>
      </c>
      <c r="N5180">
        <v>137</v>
      </c>
    </row>
    <row r="5181" spans="1:14" x14ac:dyDescent="0.3">
      <c r="A5181" t="s">
        <v>6001</v>
      </c>
      <c r="B5181" t="s">
        <v>5992</v>
      </c>
      <c r="C5181" t="s">
        <v>1541</v>
      </c>
      <c r="D5181" t="s">
        <v>1542</v>
      </c>
      <c r="E5181" t="s">
        <v>43</v>
      </c>
      <c r="F5181" t="s">
        <v>85</v>
      </c>
      <c r="G5181" t="s">
        <v>20</v>
      </c>
      <c r="H5181" t="s">
        <v>30</v>
      </c>
      <c r="I5181" t="s">
        <v>22</v>
      </c>
      <c r="J5181">
        <v>1291.6400000000001</v>
      </c>
      <c r="K5181" t="s">
        <v>50</v>
      </c>
      <c r="L5181" t="s">
        <v>24</v>
      </c>
      <c r="M5181" t="s">
        <v>25</v>
      </c>
      <c r="N5181">
        <v>65</v>
      </c>
    </row>
    <row r="5182" spans="1:14" x14ac:dyDescent="0.3">
      <c r="A5182" t="s">
        <v>6002</v>
      </c>
      <c r="B5182" t="s">
        <v>6003</v>
      </c>
      <c r="C5182" t="s">
        <v>144</v>
      </c>
      <c r="D5182" t="s">
        <v>145</v>
      </c>
      <c r="E5182" t="s">
        <v>58</v>
      </c>
      <c r="F5182" t="s">
        <v>89</v>
      </c>
      <c r="G5182" t="s">
        <v>66</v>
      </c>
      <c r="H5182" t="s">
        <v>38</v>
      </c>
      <c r="I5182" t="s">
        <v>31</v>
      </c>
      <c r="J5182">
        <v>3280.57</v>
      </c>
      <c r="K5182" t="s">
        <v>46</v>
      </c>
      <c r="L5182" t="s">
        <v>24</v>
      </c>
      <c r="M5182" t="s">
        <v>25</v>
      </c>
      <c r="N5182">
        <v>22</v>
      </c>
    </row>
    <row r="5183" spans="1:14" x14ac:dyDescent="0.3">
      <c r="A5183" t="s">
        <v>6004</v>
      </c>
      <c r="B5183" t="s">
        <v>6003</v>
      </c>
      <c r="C5183" t="s">
        <v>35</v>
      </c>
      <c r="D5183" t="s">
        <v>159</v>
      </c>
      <c r="E5183" t="s">
        <v>58</v>
      </c>
      <c r="F5183" t="s">
        <v>65</v>
      </c>
      <c r="G5183" t="s">
        <v>66</v>
      </c>
      <c r="H5183" t="s">
        <v>21</v>
      </c>
      <c r="I5183" t="s">
        <v>31</v>
      </c>
      <c r="J5183">
        <v>414.99</v>
      </c>
      <c r="K5183" t="s">
        <v>32</v>
      </c>
      <c r="L5183" t="s">
        <v>24</v>
      </c>
      <c r="M5183" t="s">
        <v>55</v>
      </c>
      <c r="N5183">
        <v>37</v>
      </c>
    </row>
    <row r="5184" spans="1:14" x14ac:dyDescent="0.3">
      <c r="A5184" t="s">
        <v>6005</v>
      </c>
      <c r="B5184" t="s">
        <v>6003</v>
      </c>
      <c r="C5184" t="s">
        <v>35</v>
      </c>
      <c r="D5184" t="s">
        <v>166</v>
      </c>
      <c r="E5184" t="s">
        <v>49</v>
      </c>
      <c r="F5184" t="s">
        <v>37</v>
      </c>
      <c r="G5184" t="s">
        <v>66</v>
      </c>
      <c r="H5184" t="s">
        <v>38</v>
      </c>
      <c r="I5184" t="s">
        <v>31</v>
      </c>
      <c r="J5184">
        <v>583.29999999999995</v>
      </c>
      <c r="K5184" t="s">
        <v>32</v>
      </c>
      <c r="L5184" t="s">
        <v>24</v>
      </c>
      <c r="M5184" t="s">
        <v>25</v>
      </c>
      <c r="N5184">
        <v>142</v>
      </c>
    </row>
    <row r="5185" spans="1:14" x14ac:dyDescent="0.3">
      <c r="A5185" t="s">
        <v>6006</v>
      </c>
      <c r="B5185" t="s">
        <v>6003</v>
      </c>
      <c r="C5185" t="s">
        <v>107</v>
      </c>
      <c r="D5185" t="s">
        <v>108</v>
      </c>
      <c r="E5185" t="s">
        <v>58</v>
      </c>
      <c r="F5185" t="s">
        <v>65</v>
      </c>
      <c r="G5185" t="s">
        <v>20</v>
      </c>
      <c r="H5185" t="s">
        <v>38</v>
      </c>
      <c r="I5185" t="s">
        <v>22</v>
      </c>
      <c r="J5185">
        <v>2322.39</v>
      </c>
      <c r="K5185" t="s">
        <v>32</v>
      </c>
      <c r="L5185" t="s">
        <v>24</v>
      </c>
      <c r="M5185" t="s">
        <v>33</v>
      </c>
      <c r="N5185">
        <v>14</v>
      </c>
    </row>
    <row r="5186" spans="1:14" x14ac:dyDescent="0.3">
      <c r="A5186" t="s">
        <v>6007</v>
      </c>
      <c r="B5186" t="s">
        <v>6003</v>
      </c>
      <c r="C5186" t="s">
        <v>107</v>
      </c>
      <c r="D5186" t="s">
        <v>108</v>
      </c>
      <c r="E5186" t="s">
        <v>49</v>
      </c>
      <c r="F5186" t="s">
        <v>116</v>
      </c>
      <c r="G5186" t="s">
        <v>20</v>
      </c>
      <c r="H5186" t="s">
        <v>54</v>
      </c>
      <c r="I5186" t="s">
        <v>22</v>
      </c>
      <c r="J5186">
        <v>119.24</v>
      </c>
      <c r="K5186" t="s">
        <v>32</v>
      </c>
      <c r="L5186" t="s">
        <v>47</v>
      </c>
      <c r="M5186" t="s">
        <v>33</v>
      </c>
      <c r="N5186">
        <v>15</v>
      </c>
    </row>
    <row r="5187" spans="1:14" x14ac:dyDescent="0.3">
      <c r="A5187" t="s">
        <v>6008</v>
      </c>
      <c r="B5187" t="s">
        <v>6003</v>
      </c>
      <c r="C5187" t="s">
        <v>91</v>
      </c>
      <c r="D5187" t="s">
        <v>136</v>
      </c>
      <c r="E5187" t="s">
        <v>58</v>
      </c>
      <c r="F5187" t="s">
        <v>37</v>
      </c>
      <c r="G5187" t="s">
        <v>59</v>
      </c>
      <c r="H5187" t="s">
        <v>38</v>
      </c>
      <c r="I5187" t="s">
        <v>31</v>
      </c>
      <c r="J5187">
        <v>252.1</v>
      </c>
      <c r="K5187" t="s">
        <v>46</v>
      </c>
      <c r="L5187" t="s">
        <v>24</v>
      </c>
      <c r="M5187" t="s">
        <v>67</v>
      </c>
      <c r="N5187">
        <v>152</v>
      </c>
    </row>
    <row r="5188" spans="1:14" x14ac:dyDescent="0.3">
      <c r="A5188" t="s">
        <v>6009</v>
      </c>
      <c r="B5188" t="s">
        <v>6003</v>
      </c>
      <c r="C5188" t="s">
        <v>35</v>
      </c>
      <c r="D5188" t="s">
        <v>36</v>
      </c>
      <c r="E5188" t="s">
        <v>64</v>
      </c>
      <c r="F5188" t="s">
        <v>74</v>
      </c>
      <c r="G5188" t="s">
        <v>20</v>
      </c>
      <c r="H5188" t="s">
        <v>38</v>
      </c>
      <c r="I5188" t="s">
        <v>31</v>
      </c>
      <c r="J5188">
        <v>0</v>
      </c>
      <c r="K5188" t="s">
        <v>50</v>
      </c>
      <c r="L5188" t="s">
        <v>24</v>
      </c>
      <c r="M5188" t="s">
        <v>67</v>
      </c>
      <c r="N5188">
        <v>157</v>
      </c>
    </row>
    <row r="5189" spans="1:14" x14ac:dyDescent="0.3">
      <c r="A5189" t="s">
        <v>6010</v>
      </c>
      <c r="B5189" t="s">
        <v>6003</v>
      </c>
      <c r="C5189" t="s">
        <v>742</v>
      </c>
      <c r="D5189" t="s">
        <v>743</v>
      </c>
      <c r="E5189" t="s">
        <v>69</v>
      </c>
      <c r="F5189" t="s">
        <v>37</v>
      </c>
      <c r="G5189" t="s">
        <v>20</v>
      </c>
      <c r="H5189" t="s">
        <v>30</v>
      </c>
      <c r="I5189" t="s">
        <v>31</v>
      </c>
      <c r="J5189">
        <v>87.18</v>
      </c>
      <c r="K5189" t="s">
        <v>50</v>
      </c>
      <c r="L5189" t="s">
        <v>24</v>
      </c>
      <c r="M5189" t="s">
        <v>33</v>
      </c>
      <c r="N5189">
        <v>22</v>
      </c>
    </row>
    <row r="5190" spans="1:14" x14ac:dyDescent="0.3">
      <c r="A5190" t="s">
        <v>6011</v>
      </c>
      <c r="B5190" t="s">
        <v>6003</v>
      </c>
      <c r="C5190" t="s">
        <v>16</v>
      </c>
      <c r="D5190" t="s">
        <v>110</v>
      </c>
      <c r="E5190" t="s">
        <v>64</v>
      </c>
      <c r="F5190" t="s">
        <v>44</v>
      </c>
      <c r="G5190" t="s">
        <v>20</v>
      </c>
      <c r="H5190" t="s">
        <v>30</v>
      </c>
      <c r="I5190" t="s">
        <v>31</v>
      </c>
      <c r="J5190">
        <v>0</v>
      </c>
      <c r="K5190" t="s">
        <v>46</v>
      </c>
      <c r="L5190" t="s">
        <v>47</v>
      </c>
      <c r="M5190" t="s">
        <v>55</v>
      </c>
      <c r="N5190">
        <v>108</v>
      </c>
    </row>
    <row r="5191" spans="1:14" x14ac:dyDescent="0.3">
      <c r="A5191" t="s">
        <v>6012</v>
      </c>
      <c r="B5191" t="s">
        <v>6003</v>
      </c>
      <c r="C5191" t="s">
        <v>1541</v>
      </c>
      <c r="D5191" t="s">
        <v>1542</v>
      </c>
      <c r="E5191" t="s">
        <v>58</v>
      </c>
      <c r="F5191" t="s">
        <v>65</v>
      </c>
      <c r="G5191" t="s">
        <v>20</v>
      </c>
      <c r="H5191" t="s">
        <v>54</v>
      </c>
      <c r="I5191" t="s">
        <v>31</v>
      </c>
      <c r="J5191">
        <v>759.8</v>
      </c>
      <c r="K5191" t="s">
        <v>50</v>
      </c>
      <c r="L5191" t="s">
        <v>24</v>
      </c>
      <c r="M5191" t="s">
        <v>25</v>
      </c>
      <c r="N5191">
        <v>114</v>
      </c>
    </row>
    <row r="5192" spans="1:14" x14ac:dyDescent="0.3">
      <c r="A5192" t="s">
        <v>6013</v>
      </c>
      <c r="B5192" t="s">
        <v>6014</v>
      </c>
      <c r="C5192" t="s">
        <v>35</v>
      </c>
      <c r="D5192" t="s">
        <v>159</v>
      </c>
      <c r="E5192" t="s">
        <v>29</v>
      </c>
      <c r="F5192" t="s">
        <v>19</v>
      </c>
      <c r="G5192" t="s">
        <v>66</v>
      </c>
      <c r="H5192" t="s">
        <v>30</v>
      </c>
      <c r="I5192" t="s">
        <v>31</v>
      </c>
      <c r="J5192">
        <v>0</v>
      </c>
      <c r="K5192" t="s">
        <v>50</v>
      </c>
      <c r="L5192" t="s">
        <v>24</v>
      </c>
      <c r="M5192" t="s">
        <v>33</v>
      </c>
      <c r="N5192">
        <v>4</v>
      </c>
    </row>
    <row r="5193" spans="1:14" x14ac:dyDescent="0.3">
      <c r="A5193" t="s">
        <v>6015</v>
      </c>
      <c r="B5193" t="s">
        <v>6014</v>
      </c>
      <c r="C5193" t="s">
        <v>41</v>
      </c>
      <c r="D5193" t="s">
        <v>199</v>
      </c>
      <c r="E5193" t="s">
        <v>29</v>
      </c>
      <c r="F5193" t="s">
        <v>44</v>
      </c>
      <c r="G5193" t="s">
        <v>53</v>
      </c>
      <c r="H5193" t="s">
        <v>45</v>
      </c>
      <c r="I5193" t="s">
        <v>31</v>
      </c>
      <c r="J5193">
        <v>0</v>
      </c>
      <c r="K5193" t="s">
        <v>46</v>
      </c>
      <c r="L5193" t="s">
        <v>47</v>
      </c>
      <c r="M5193" t="s">
        <v>25</v>
      </c>
      <c r="N5193">
        <v>73</v>
      </c>
    </row>
    <row r="5194" spans="1:14" x14ac:dyDescent="0.3">
      <c r="A5194" t="s">
        <v>6016</v>
      </c>
      <c r="B5194" t="s">
        <v>6014</v>
      </c>
      <c r="C5194" t="s">
        <v>35</v>
      </c>
      <c r="D5194" t="s">
        <v>166</v>
      </c>
      <c r="E5194" t="s">
        <v>29</v>
      </c>
      <c r="F5194" t="s">
        <v>44</v>
      </c>
      <c r="G5194" t="s">
        <v>20</v>
      </c>
      <c r="H5194" t="s">
        <v>38</v>
      </c>
      <c r="I5194" t="s">
        <v>31</v>
      </c>
      <c r="J5194">
        <v>0</v>
      </c>
      <c r="K5194" t="s">
        <v>50</v>
      </c>
      <c r="L5194" t="s">
        <v>47</v>
      </c>
      <c r="M5194" t="s">
        <v>25</v>
      </c>
      <c r="N5194">
        <v>123</v>
      </c>
    </row>
    <row r="5195" spans="1:14" x14ac:dyDescent="0.3">
      <c r="A5195" t="s">
        <v>6017</v>
      </c>
      <c r="B5195" t="s">
        <v>6014</v>
      </c>
      <c r="C5195" t="s">
        <v>41</v>
      </c>
      <c r="D5195" t="s">
        <v>199</v>
      </c>
      <c r="E5195" t="s">
        <v>84</v>
      </c>
      <c r="F5195" t="s">
        <v>74</v>
      </c>
      <c r="G5195" t="s">
        <v>20</v>
      </c>
      <c r="H5195" t="s">
        <v>54</v>
      </c>
      <c r="I5195" t="s">
        <v>22</v>
      </c>
      <c r="J5195">
        <v>1261.1099999999999</v>
      </c>
      <c r="K5195" t="s">
        <v>50</v>
      </c>
      <c r="L5195" t="s">
        <v>60</v>
      </c>
      <c r="M5195" t="s">
        <v>55</v>
      </c>
      <c r="N5195">
        <v>81</v>
      </c>
    </row>
    <row r="5196" spans="1:14" x14ac:dyDescent="0.3">
      <c r="A5196" t="s">
        <v>6018</v>
      </c>
      <c r="B5196" t="s">
        <v>6014</v>
      </c>
      <c r="C5196" t="s">
        <v>101</v>
      </c>
      <c r="D5196" t="s">
        <v>102</v>
      </c>
      <c r="E5196" t="s">
        <v>29</v>
      </c>
      <c r="F5196" t="s">
        <v>37</v>
      </c>
      <c r="G5196" t="s">
        <v>20</v>
      </c>
      <c r="H5196" t="s">
        <v>38</v>
      </c>
      <c r="I5196" t="s">
        <v>22</v>
      </c>
      <c r="J5196">
        <v>0</v>
      </c>
      <c r="K5196" t="s">
        <v>23</v>
      </c>
      <c r="L5196" t="s">
        <v>24</v>
      </c>
      <c r="M5196" t="s">
        <v>33</v>
      </c>
      <c r="N5196">
        <v>29</v>
      </c>
    </row>
    <row r="5197" spans="1:14" x14ac:dyDescent="0.3">
      <c r="A5197" t="s">
        <v>6019</v>
      </c>
      <c r="B5197" t="s">
        <v>6014</v>
      </c>
      <c r="C5197" t="s">
        <v>27</v>
      </c>
      <c r="D5197" t="s">
        <v>169</v>
      </c>
      <c r="E5197" t="s">
        <v>69</v>
      </c>
      <c r="F5197" t="s">
        <v>85</v>
      </c>
      <c r="G5197" t="s">
        <v>20</v>
      </c>
      <c r="H5197" t="s">
        <v>30</v>
      </c>
      <c r="I5197" t="s">
        <v>31</v>
      </c>
      <c r="J5197">
        <v>239.81</v>
      </c>
      <c r="K5197" t="s">
        <v>46</v>
      </c>
      <c r="L5197" t="s">
        <v>24</v>
      </c>
      <c r="M5197" t="s">
        <v>25</v>
      </c>
      <c r="N5197">
        <v>44</v>
      </c>
    </row>
    <row r="5198" spans="1:14" x14ac:dyDescent="0.3">
      <c r="A5198" t="s">
        <v>6020</v>
      </c>
      <c r="B5198" t="s">
        <v>6014</v>
      </c>
      <c r="C5198" t="s">
        <v>41</v>
      </c>
      <c r="D5198" t="s">
        <v>250</v>
      </c>
      <c r="E5198" t="s">
        <v>64</v>
      </c>
      <c r="F5198" t="s">
        <v>74</v>
      </c>
      <c r="G5198" t="s">
        <v>59</v>
      </c>
      <c r="H5198" t="s">
        <v>30</v>
      </c>
      <c r="I5198" t="s">
        <v>22</v>
      </c>
      <c r="J5198">
        <v>0</v>
      </c>
      <c r="K5198" t="s">
        <v>46</v>
      </c>
      <c r="L5198" t="s">
        <v>24</v>
      </c>
      <c r="M5198" t="s">
        <v>33</v>
      </c>
      <c r="N5198">
        <v>29</v>
      </c>
    </row>
    <row r="5199" spans="1:14" x14ac:dyDescent="0.3">
      <c r="A5199" t="s">
        <v>6021</v>
      </c>
      <c r="B5199" t="s">
        <v>6014</v>
      </c>
      <c r="C5199" t="s">
        <v>113</v>
      </c>
      <c r="D5199" t="s">
        <v>181</v>
      </c>
      <c r="E5199" t="s">
        <v>18</v>
      </c>
      <c r="F5199" t="s">
        <v>44</v>
      </c>
      <c r="G5199" t="s">
        <v>59</v>
      </c>
      <c r="H5199" t="s">
        <v>38</v>
      </c>
      <c r="I5199" t="s">
        <v>22</v>
      </c>
      <c r="J5199">
        <v>380.26</v>
      </c>
      <c r="K5199" t="s">
        <v>46</v>
      </c>
      <c r="L5199" t="s">
        <v>60</v>
      </c>
      <c r="M5199" t="s">
        <v>25</v>
      </c>
      <c r="N5199">
        <v>35</v>
      </c>
    </row>
    <row r="5200" spans="1:14" x14ac:dyDescent="0.3">
      <c r="A5200" t="s">
        <v>6022</v>
      </c>
      <c r="B5200" t="s">
        <v>6014</v>
      </c>
      <c r="C5200" t="s">
        <v>35</v>
      </c>
      <c r="D5200" t="s">
        <v>289</v>
      </c>
      <c r="E5200" t="s">
        <v>43</v>
      </c>
      <c r="F5200" t="s">
        <v>65</v>
      </c>
      <c r="G5200" t="s">
        <v>20</v>
      </c>
      <c r="H5200" t="s">
        <v>45</v>
      </c>
      <c r="I5200" t="s">
        <v>31</v>
      </c>
      <c r="J5200">
        <v>325.5</v>
      </c>
      <c r="K5200" t="s">
        <v>46</v>
      </c>
      <c r="L5200" t="s">
        <v>24</v>
      </c>
      <c r="M5200" t="s">
        <v>67</v>
      </c>
      <c r="N5200">
        <v>54</v>
      </c>
    </row>
    <row r="5201" spans="1:14" x14ac:dyDescent="0.3">
      <c r="A5201" t="s">
        <v>6023</v>
      </c>
      <c r="B5201" t="s">
        <v>6014</v>
      </c>
      <c r="C5201" t="s">
        <v>87</v>
      </c>
      <c r="D5201" t="s">
        <v>118</v>
      </c>
      <c r="E5201" t="s">
        <v>29</v>
      </c>
      <c r="F5201" t="s">
        <v>74</v>
      </c>
      <c r="G5201" t="s">
        <v>59</v>
      </c>
      <c r="H5201" t="s">
        <v>30</v>
      </c>
      <c r="I5201" t="s">
        <v>31</v>
      </c>
      <c r="J5201">
        <v>0</v>
      </c>
      <c r="K5201" t="s">
        <v>50</v>
      </c>
      <c r="L5201" t="s">
        <v>24</v>
      </c>
      <c r="M5201" t="s">
        <v>33</v>
      </c>
      <c r="N5201">
        <v>5</v>
      </c>
    </row>
    <row r="5202" spans="1:14" x14ac:dyDescent="0.3">
      <c r="A5202" t="s">
        <v>6024</v>
      </c>
      <c r="B5202" t="s">
        <v>6014</v>
      </c>
      <c r="C5202" t="s">
        <v>35</v>
      </c>
      <c r="D5202" t="s">
        <v>257</v>
      </c>
      <c r="E5202" t="s">
        <v>58</v>
      </c>
      <c r="F5202" t="s">
        <v>44</v>
      </c>
      <c r="G5202" t="s">
        <v>66</v>
      </c>
      <c r="H5202" t="s">
        <v>21</v>
      </c>
      <c r="I5202" t="s">
        <v>31</v>
      </c>
      <c r="J5202">
        <v>257.92</v>
      </c>
      <c r="K5202" t="s">
        <v>50</v>
      </c>
      <c r="L5202" t="s">
        <v>24</v>
      </c>
      <c r="M5202" t="s">
        <v>33</v>
      </c>
      <c r="N5202">
        <v>12</v>
      </c>
    </row>
    <row r="5203" spans="1:14" x14ac:dyDescent="0.3">
      <c r="A5203" t="s">
        <v>6025</v>
      </c>
      <c r="B5203" t="s">
        <v>6014</v>
      </c>
      <c r="C5203" t="s">
        <v>139</v>
      </c>
      <c r="D5203" t="s">
        <v>501</v>
      </c>
      <c r="E5203" t="s">
        <v>155</v>
      </c>
      <c r="F5203" t="s">
        <v>116</v>
      </c>
      <c r="G5203" t="s">
        <v>66</v>
      </c>
      <c r="H5203" t="s">
        <v>54</v>
      </c>
      <c r="I5203" t="s">
        <v>22</v>
      </c>
      <c r="J5203">
        <v>0</v>
      </c>
      <c r="K5203" t="s">
        <v>50</v>
      </c>
      <c r="L5203" t="s">
        <v>24</v>
      </c>
      <c r="M5203" t="s">
        <v>33</v>
      </c>
      <c r="N5203">
        <v>10</v>
      </c>
    </row>
    <row r="5204" spans="1:14" x14ac:dyDescent="0.3">
      <c r="A5204" t="s">
        <v>6026</v>
      </c>
      <c r="B5204" t="s">
        <v>6014</v>
      </c>
      <c r="C5204" t="s">
        <v>91</v>
      </c>
      <c r="D5204" t="s">
        <v>92</v>
      </c>
      <c r="E5204" t="s">
        <v>69</v>
      </c>
      <c r="F5204" t="s">
        <v>85</v>
      </c>
      <c r="G5204" t="s">
        <v>20</v>
      </c>
      <c r="H5204" t="s">
        <v>21</v>
      </c>
      <c r="I5204" t="s">
        <v>31</v>
      </c>
      <c r="J5204">
        <v>430.36</v>
      </c>
      <c r="K5204" t="s">
        <v>50</v>
      </c>
      <c r="L5204" t="s">
        <v>47</v>
      </c>
      <c r="M5204" t="s">
        <v>33</v>
      </c>
      <c r="N5204">
        <v>15</v>
      </c>
    </row>
    <row r="5205" spans="1:14" x14ac:dyDescent="0.3">
      <c r="A5205" t="s">
        <v>6027</v>
      </c>
      <c r="B5205" t="s">
        <v>6014</v>
      </c>
      <c r="C5205" t="s">
        <v>91</v>
      </c>
      <c r="D5205" t="s">
        <v>98</v>
      </c>
      <c r="E5205" t="s">
        <v>29</v>
      </c>
      <c r="F5205" t="s">
        <v>65</v>
      </c>
      <c r="G5205" t="s">
        <v>20</v>
      </c>
      <c r="H5205" t="s">
        <v>30</v>
      </c>
      <c r="I5205" t="s">
        <v>78</v>
      </c>
      <c r="J5205">
        <v>0</v>
      </c>
      <c r="K5205" t="s">
        <v>46</v>
      </c>
      <c r="L5205" t="s">
        <v>24</v>
      </c>
      <c r="M5205" t="s">
        <v>70</v>
      </c>
      <c r="N5205">
        <v>75</v>
      </c>
    </row>
    <row r="5206" spans="1:14" x14ac:dyDescent="0.3">
      <c r="A5206" t="s">
        <v>6028</v>
      </c>
      <c r="B5206" t="s">
        <v>6014</v>
      </c>
      <c r="C5206" t="s">
        <v>1541</v>
      </c>
      <c r="D5206" t="s">
        <v>1542</v>
      </c>
      <c r="E5206" t="s">
        <v>149</v>
      </c>
      <c r="F5206" t="s">
        <v>19</v>
      </c>
      <c r="G5206" t="s">
        <v>66</v>
      </c>
      <c r="H5206" t="s">
        <v>30</v>
      </c>
      <c r="I5206" t="s">
        <v>31</v>
      </c>
      <c r="J5206">
        <v>0</v>
      </c>
      <c r="K5206" t="s">
        <v>46</v>
      </c>
      <c r="L5206" t="s">
        <v>24</v>
      </c>
      <c r="M5206" t="s">
        <v>55</v>
      </c>
      <c r="N5206">
        <v>21</v>
      </c>
    </row>
    <row r="5207" spans="1:14" x14ac:dyDescent="0.3">
      <c r="A5207" t="s">
        <v>6029</v>
      </c>
      <c r="B5207" t="s">
        <v>6030</v>
      </c>
      <c r="C5207" t="s">
        <v>204</v>
      </c>
      <c r="D5207" t="s">
        <v>205</v>
      </c>
      <c r="E5207" t="s">
        <v>43</v>
      </c>
      <c r="F5207" t="s">
        <v>37</v>
      </c>
      <c r="G5207" t="s">
        <v>66</v>
      </c>
      <c r="H5207" t="s">
        <v>21</v>
      </c>
      <c r="I5207" t="s">
        <v>31</v>
      </c>
      <c r="J5207">
        <v>237.46</v>
      </c>
      <c r="K5207" t="s">
        <v>50</v>
      </c>
      <c r="L5207" t="s">
        <v>60</v>
      </c>
      <c r="M5207" t="s">
        <v>25</v>
      </c>
      <c r="N5207">
        <v>135</v>
      </c>
    </row>
    <row r="5208" spans="1:14" x14ac:dyDescent="0.3">
      <c r="A5208" t="s">
        <v>6031</v>
      </c>
      <c r="B5208" t="s">
        <v>6030</v>
      </c>
      <c r="C5208" t="s">
        <v>139</v>
      </c>
      <c r="D5208" t="s">
        <v>140</v>
      </c>
      <c r="E5208" t="s">
        <v>49</v>
      </c>
      <c r="F5208" t="s">
        <v>44</v>
      </c>
      <c r="G5208" t="s">
        <v>20</v>
      </c>
      <c r="H5208" t="s">
        <v>30</v>
      </c>
      <c r="I5208" t="s">
        <v>31</v>
      </c>
      <c r="J5208">
        <v>3685.23</v>
      </c>
      <c r="K5208" t="s">
        <v>32</v>
      </c>
      <c r="L5208" t="s">
        <v>24</v>
      </c>
      <c r="M5208" t="s">
        <v>33</v>
      </c>
      <c r="N5208">
        <v>19</v>
      </c>
    </row>
    <row r="5209" spans="1:14" x14ac:dyDescent="0.3">
      <c r="A5209" t="s">
        <v>6032</v>
      </c>
      <c r="B5209" t="s">
        <v>6030</v>
      </c>
      <c r="C5209" t="s">
        <v>35</v>
      </c>
      <c r="D5209" t="s">
        <v>267</v>
      </c>
      <c r="E5209" t="s">
        <v>58</v>
      </c>
      <c r="F5209" t="s">
        <v>74</v>
      </c>
      <c r="G5209" t="s">
        <v>20</v>
      </c>
      <c r="H5209" t="s">
        <v>30</v>
      </c>
      <c r="I5209" t="s">
        <v>22</v>
      </c>
      <c r="J5209">
        <v>214.36</v>
      </c>
      <c r="K5209" t="s">
        <v>32</v>
      </c>
      <c r="L5209" t="s">
        <v>24</v>
      </c>
      <c r="M5209" t="s">
        <v>67</v>
      </c>
      <c r="N5209">
        <v>14</v>
      </c>
    </row>
    <row r="5210" spans="1:14" x14ac:dyDescent="0.3">
      <c r="A5210" t="s">
        <v>6033</v>
      </c>
      <c r="B5210" t="s">
        <v>6030</v>
      </c>
      <c r="C5210" t="s">
        <v>35</v>
      </c>
      <c r="D5210" t="s">
        <v>166</v>
      </c>
      <c r="E5210" t="s">
        <v>43</v>
      </c>
      <c r="F5210" t="s">
        <v>89</v>
      </c>
      <c r="G5210" t="s">
        <v>66</v>
      </c>
      <c r="H5210" t="s">
        <v>38</v>
      </c>
      <c r="I5210" t="s">
        <v>22</v>
      </c>
      <c r="J5210">
        <v>22526.09</v>
      </c>
      <c r="K5210" t="s">
        <v>46</v>
      </c>
      <c r="L5210" t="s">
        <v>24</v>
      </c>
      <c r="M5210" t="s">
        <v>55</v>
      </c>
      <c r="N5210">
        <v>87</v>
      </c>
    </row>
    <row r="5211" spans="1:14" x14ac:dyDescent="0.3">
      <c r="A5211" t="s">
        <v>6034</v>
      </c>
      <c r="B5211" t="s">
        <v>6030</v>
      </c>
      <c r="C5211" t="s">
        <v>27</v>
      </c>
      <c r="D5211" t="s">
        <v>169</v>
      </c>
      <c r="E5211" t="s">
        <v>84</v>
      </c>
      <c r="F5211" t="s">
        <v>74</v>
      </c>
      <c r="G5211" t="s">
        <v>20</v>
      </c>
      <c r="H5211" t="s">
        <v>38</v>
      </c>
      <c r="I5211" t="s">
        <v>22</v>
      </c>
      <c r="J5211">
        <v>228.44</v>
      </c>
      <c r="K5211" t="s">
        <v>46</v>
      </c>
      <c r="L5211" t="s">
        <v>24</v>
      </c>
      <c r="M5211" t="s">
        <v>33</v>
      </c>
      <c r="N5211">
        <v>23</v>
      </c>
    </row>
    <row r="5212" spans="1:14" x14ac:dyDescent="0.3">
      <c r="A5212" t="s">
        <v>6035</v>
      </c>
      <c r="B5212" t="s">
        <v>6030</v>
      </c>
      <c r="C5212" t="s">
        <v>91</v>
      </c>
      <c r="D5212" t="s">
        <v>92</v>
      </c>
      <c r="E5212" t="s">
        <v>58</v>
      </c>
      <c r="F5212" t="s">
        <v>65</v>
      </c>
      <c r="G5212" t="s">
        <v>20</v>
      </c>
      <c r="H5212" t="s">
        <v>45</v>
      </c>
      <c r="I5212" t="s">
        <v>31</v>
      </c>
      <c r="J5212">
        <v>331.66</v>
      </c>
      <c r="K5212" t="s">
        <v>23</v>
      </c>
      <c r="L5212" t="s">
        <v>47</v>
      </c>
      <c r="M5212" t="s">
        <v>25</v>
      </c>
      <c r="N5212">
        <v>177</v>
      </c>
    </row>
    <row r="5213" spans="1:14" x14ac:dyDescent="0.3">
      <c r="A5213" t="s">
        <v>6036</v>
      </c>
      <c r="B5213" t="s">
        <v>6030</v>
      </c>
      <c r="C5213" t="s">
        <v>35</v>
      </c>
      <c r="D5213" t="s">
        <v>289</v>
      </c>
      <c r="E5213" t="s">
        <v>69</v>
      </c>
      <c r="F5213" t="s">
        <v>85</v>
      </c>
      <c r="G5213" t="s">
        <v>66</v>
      </c>
      <c r="H5213" t="s">
        <v>45</v>
      </c>
      <c r="I5213" t="s">
        <v>22</v>
      </c>
      <c r="J5213">
        <v>860.98</v>
      </c>
      <c r="K5213" t="s">
        <v>32</v>
      </c>
      <c r="L5213" t="s">
        <v>24</v>
      </c>
      <c r="M5213" t="s">
        <v>25</v>
      </c>
      <c r="N5213">
        <v>143</v>
      </c>
    </row>
    <row r="5214" spans="1:14" x14ac:dyDescent="0.3">
      <c r="A5214" t="s">
        <v>6037</v>
      </c>
      <c r="B5214" t="s">
        <v>6030</v>
      </c>
      <c r="C5214" t="s">
        <v>91</v>
      </c>
      <c r="D5214" t="s">
        <v>136</v>
      </c>
      <c r="E5214" t="s">
        <v>43</v>
      </c>
      <c r="F5214" t="s">
        <v>44</v>
      </c>
      <c r="G5214" t="s">
        <v>171</v>
      </c>
      <c r="H5214" t="s">
        <v>54</v>
      </c>
      <c r="I5214" t="s">
        <v>31</v>
      </c>
      <c r="J5214">
        <v>722.22</v>
      </c>
      <c r="K5214" t="s">
        <v>50</v>
      </c>
      <c r="L5214" t="s">
        <v>24</v>
      </c>
      <c r="M5214" t="s">
        <v>70</v>
      </c>
      <c r="N5214">
        <v>22</v>
      </c>
    </row>
    <row r="5215" spans="1:14" x14ac:dyDescent="0.3">
      <c r="A5215" t="s">
        <v>6038</v>
      </c>
      <c r="B5215" t="s">
        <v>6030</v>
      </c>
      <c r="C5215" t="s">
        <v>41</v>
      </c>
      <c r="D5215" t="s">
        <v>157</v>
      </c>
      <c r="E5215" t="s">
        <v>43</v>
      </c>
      <c r="F5215" t="s">
        <v>74</v>
      </c>
      <c r="G5215" t="s">
        <v>53</v>
      </c>
      <c r="H5215" t="s">
        <v>38</v>
      </c>
      <c r="I5215" t="s">
        <v>22</v>
      </c>
      <c r="J5215">
        <v>650.16999999999996</v>
      </c>
      <c r="K5215" t="s">
        <v>46</v>
      </c>
      <c r="L5215" t="s">
        <v>24</v>
      </c>
      <c r="M5215" t="s">
        <v>33</v>
      </c>
      <c r="N5215">
        <v>29</v>
      </c>
    </row>
    <row r="5216" spans="1:14" x14ac:dyDescent="0.3">
      <c r="A5216" t="s">
        <v>6039</v>
      </c>
      <c r="B5216" t="s">
        <v>6030</v>
      </c>
      <c r="C5216" t="s">
        <v>101</v>
      </c>
      <c r="D5216" t="s">
        <v>210</v>
      </c>
      <c r="E5216" t="s">
        <v>84</v>
      </c>
      <c r="F5216" t="s">
        <v>44</v>
      </c>
      <c r="G5216" t="s">
        <v>20</v>
      </c>
      <c r="H5216" t="s">
        <v>38</v>
      </c>
      <c r="I5216" t="s">
        <v>22</v>
      </c>
      <c r="J5216">
        <v>70.260000000000005</v>
      </c>
      <c r="K5216" t="s">
        <v>50</v>
      </c>
      <c r="L5216" t="s">
        <v>24</v>
      </c>
      <c r="M5216" t="s">
        <v>25</v>
      </c>
      <c r="N5216">
        <v>179</v>
      </c>
    </row>
    <row r="5217" spans="1:14" x14ac:dyDescent="0.3">
      <c r="A5217" t="s">
        <v>6040</v>
      </c>
      <c r="B5217" t="s">
        <v>6041</v>
      </c>
      <c r="C5217" t="s">
        <v>144</v>
      </c>
      <c r="D5217" t="s">
        <v>489</v>
      </c>
      <c r="E5217" t="s">
        <v>224</v>
      </c>
      <c r="F5217" t="s">
        <v>19</v>
      </c>
      <c r="G5217" t="s">
        <v>66</v>
      </c>
      <c r="H5217" t="s">
        <v>45</v>
      </c>
      <c r="I5217" t="s">
        <v>22</v>
      </c>
      <c r="J5217">
        <v>0</v>
      </c>
      <c r="K5217" t="s">
        <v>46</v>
      </c>
      <c r="L5217" t="s">
        <v>47</v>
      </c>
      <c r="M5217" t="s">
        <v>67</v>
      </c>
      <c r="N5217">
        <v>27</v>
      </c>
    </row>
    <row r="5218" spans="1:14" x14ac:dyDescent="0.3">
      <c r="A5218" t="s">
        <v>6042</v>
      </c>
      <c r="B5218" t="s">
        <v>6041</v>
      </c>
      <c r="C5218" t="s">
        <v>27</v>
      </c>
      <c r="D5218" t="s">
        <v>169</v>
      </c>
      <c r="E5218" t="s">
        <v>155</v>
      </c>
      <c r="F5218" t="s">
        <v>89</v>
      </c>
      <c r="G5218" t="s">
        <v>20</v>
      </c>
      <c r="H5218" t="s">
        <v>30</v>
      </c>
      <c r="I5218" t="s">
        <v>31</v>
      </c>
      <c r="J5218">
        <v>0</v>
      </c>
      <c r="K5218" t="s">
        <v>50</v>
      </c>
      <c r="L5218" t="s">
        <v>24</v>
      </c>
      <c r="M5218" t="s">
        <v>67</v>
      </c>
      <c r="N5218">
        <v>8</v>
      </c>
    </row>
    <row r="5219" spans="1:14" x14ac:dyDescent="0.3">
      <c r="A5219" t="s">
        <v>6043</v>
      </c>
      <c r="B5219" t="s">
        <v>6041</v>
      </c>
      <c r="C5219" t="s">
        <v>151</v>
      </c>
      <c r="D5219" t="s">
        <v>152</v>
      </c>
      <c r="E5219" t="s">
        <v>29</v>
      </c>
      <c r="F5219" t="s">
        <v>85</v>
      </c>
      <c r="G5219" t="s">
        <v>66</v>
      </c>
      <c r="H5219" t="s">
        <v>45</v>
      </c>
      <c r="I5219" t="s">
        <v>31</v>
      </c>
      <c r="J5219">
        <v>0</v>
      </c>
      <c r="K5219" t="s">
        <v>46</v>
      </c>
      <c r="L5219" t="s">
        <v>24</v>
      </c>
      <c r="M5219" t="s">
        <v>33</v>
      </c>
      <c r="N5219">
        <v>19</v>
      </c>
    </row>
    <row r="5220" spans="1:14" x14ac:dyDescent="0.3">
      <c r="A5220" t="s">
        <v>6044</v>
      </c>
      <c r="B5220" t="s">
        <v>6041</v>
      </c>
      <c r="C5220" t="s">
        <v>386</v>
      </c>
      <c r="D5220" t="s">
        <v>387</v>
      </c>
      <c r="E5220" t="s">
        <v>155</v>
      </c>
      <c r="F5220" t="s">
        <v>19</v>
      </c>
      <c r="G5220" t="s">
        <v>66</v>
      </c>
      <c r="H5220" t="s">
        <v>30</v>
      </c>
      <c r="I5220" t="s">
        <v>31</v>
      </c>
      <c r="J5220">
        <v>0</v>
      </c>
      <c r="K5220" t="s">
        <v>50</v>
      </c>
      <c r="L5220" t="s">
        <v>24</v>
      </c>
      <c r="M5220" t="s">
        <v>70</v>
      </c>
      <c r="N5220">
        <v>62</v>
      </c>
    </row>
    <row r="5221" spans="1:14" x14ac:dyDescent="0.3">
      <c r="A5221" t="s">
        <v>6045</v>
      </c>
      <c r="B5221" t="s">
        <v>6041</v>
      </c>
      <c r="C5221" t="s">
        <v>27</v>
      </c>
      <c r="D5221" t="s">
        <v>28</v>
      </c>
      <c r="E5221" t="s">
        <v>69</v>
      </c>
      <c r="F5221" t="s">
        <v>85</v>
      </c>
      <c r="G5221" t="s">
        <v>20</v>
      </c>
      <c r="H5221" t="s">
        <v>30</v>
      </c>
      <c r="I5221" t="s">
        <v>31</v>
      </c>
      <c r="J5221">
        <v>4775.45</v>
      </c>
      <c r="K5221" t="s">
        <v>23</v>
      </c>
      <c r="L5221" t="s">
        <v>24</v>
      </c>
      <c r="M5221" t="s">
        <v>25</v>
      </c>
      <c r="N5221">
        <v>139</v>
      </c>
    </row>
    <row r="5222" spans="1:14" x14ac:dyDescent="0.3">
      <c r="A5222" t="s">
        <v>6046</v>
      </c>
      <c r="B5222" t="s">
        <v>6041</v>
      </c>
      <c r="C5222" t="s">
        <v>41</v>
      </c>
      <c r="D5222" t="s">
        <v>250</v>
      </c>
      <c r="E5222" t="s">
        <v>49</v>
      </c>
      <c r="F5222" t="s">
        <v>74</v>
      </c>
      <c r="G5222" t="s">
        <v>66</v>
      </c>
      <c r="H5222" t="s">
        <v>54</v>
      </c>
      <c r="I5222" t="s">
        <v>31</v>
      </c>
      <c r="J5222">
        <v>210.2</v>
      </c>
      <c r="K5222" t="s">
        <v>46</v>
      </c>
      <c r="L5222" t="s">
        <v>24</v>
      </c>
      <c r="M5222" t="s">
        <v>33</v>
      </c>
      <c r="N5222">
        <v>17</v>
      </c>
    </row>
    <row r="5223" spans="1:14" x14ac:dyDescent="0.3">
      <c r="A5223" t="s">
        <v>6047</v>
      </c>
      <c r="B5223" t="s">
        <v>6041</v>
      </c>
      <c r="C5223" t="s">
        <v>41</v>
      </c>
      <c r="D5223" t="s">
        <v>157</v>
      </c>
      <c r="E5223" t="s">
        <v>125</v>
      </c>
      <c r="F5223" t="s">
        <v>85</v>
      </c>
      <c r="G5223" t="s">
        <v>53</v>
      </c>
      <c r="H5223" t="s">
        <v>45</v>
      </c>
      <c r="I5223" t="s">
        <v>22</v>
      </c>
      <c r="J5223">
        <v>0</v>
      </c>
      <c r="K5223" t="s">
        <v>50</v>
      </c>
      <c r="L5223" t="s">
        <v>24</v>
      </c>
      <c r="M5223" t="s">
        <v>33</v>
      </c>
      <c r="N5223">
        <v>23</v>
      </c>
    </row>
    <row r="5224" spans="1:14" x14ac:dyDescent="0.3">
      <c r="A5224" t="s">
        <v>6048</v>
      </c>
      <c r="B5224" t="s">
        <v>6041</v>
      </c>
      <c r="C5224" t="s">
        <v>35</v>
      </c>
      <c r="D5224" t="s">
        <v>159</v>
      </c>
      <c r="E5224" t="s">
        <v>125</v>
      </c>
      <c r="F5224" t="s">
        <v>85</v>
      </c>
      <c r="G5224" t="s">
        <v>53</v>
      </c>
      <c r="H5224" t="s">
        <v>38</v>
      </c>
      <c r="I5224" t="s">
        <v>22</v>
      </c>
      <c r="J5224">
        <v>0</v>
      </c>
      <c r="K5224" t="s">
        <v>46</v>
      </c>
      <c r="L5224" t="s">
        <v>24</v>
      </c>
      <c r="M5224" t="s">
        <v>25</v>
      </c>
      <c r="N5224">
        <v>28</v>
      </c>
    </row>
    <row r="5225" spans="1:14" x14ac:dyDescent="0.3">
      <c r="A5225" t="s">
        <v>6049</v>
      </c>
      <c r="B5225" t="s">
        <v>6050</v>
      </c>
      <c r="C5225" t="s">
        <v>27</v>
      </c>
      <c r="D5225" t="s">
        <v>169</v>
      </c>
      <c r="E5225" t="s">
        <v>29</v>
      </c>
      <c r="F5225" t="s">
        <v>89</v>
      </c>
      <c r="G5225" t="s">
        <v>20</v>
      </c>
      <c r="H5225" t="s">
        <v>99</v>
      </c>
      <c r="I5225" t="s">
        <v>22</v>
      </c>
      <c r="J5225">
        <v>0</v>
      </c>
      <c r="K5225" t="s">
        <v>46</v>
      </c>
      <c r="L5225" t="s">
        <v>24</v>
      </c>
      <c r="M5225" t="s">
        <v>33</v>
      </c>
      <c r="N5225">
        <v>13</v>
      </c>
    </row>
    <row r="5226" spans="1:14" x14ac:dyDescent="0.3">
      <c r="A5226" t="s">
        <v>6051</v>
      </c>
      <c r="B5226" t="s">
        <v>6050</v>
      </c>
      <c r="C5226" t="s">
        <v>87</v>
      </c>
      <c r="D5226" t="s">
        <v>88</v>
      </c>
      <c r="E5226" t="s">
        <v>58</v>
      </c>
      <c r="F5226" t="s">
        <v>19</v>
      </c>
      <c r="G5226" t="s">
        <v>66</v>
      </c>
      <c r="H5226" t="s">
        <v>54</v>
      </c>
      <c r="I5226" t="s">
        <v>31</v>
      </c>
      <c r="J5226">
        <v>942.85</v>
      </c>
      <c r="K5226" t="s">
        <v>23</v>
      </c>
      <c r="L5226" t="s">
        <v>60</v>
      </c>
      <c r="M5226" t="s">
        <v>70</v>
      </c>
      <c r="N5226">
        <v>30</v>
      </c>
    </row>
    <row r="5227" spans="1:14" x14ac:dyDescent="0.3">
      <c r="A5227" t="s">
        <v>6052</v>
      </c>
      <c r="B5227" t="s">
        <v>6050</v>
      </c>
      <c r="C5227" t="s">
        <v>264</v>
      </c>
      <c r="D5227" t="s">
        <v>265</v>
      </c>
      <c r="E5227" t="s">
        <v>49</v>
      </c>
      <c r="F5227" t="s">
        <v>37</v>
      </c>
      <c r="G5227" t="s">
        <v>20</v>
      </c>
      <c r="H5227" t="s">
        <v>38</v>
      </c>
      <c r="I5227" t="s">
        <v>22</v>
      </c>
      <c r="J5227">
        <v>1988.7</v>
      </c>
      <c r="K5227" t="s">
        <v>50</v>
      </c>
      <c r="L5227" t="s">
        <v>24</v>
      </c>
      <c r="M5227" t="s">
        <v>33</v>
      </c>
      <c r="N5227">
        <v>28</v>
      </c>
    </row>
    <row r="5228" spans="1:14" x14ac:dyDescent="0.3">
      <c r="A5228" t="s">
        <v>6053</v>
      </c>
      <c r="B5228" t="s">
        <v>6050</v>
      </c>
      <c r="C5228" t="s">
        <v>204</v>
      </c>
      <c r="D5228" t="s">
        <v>205</v>
      </c>
      <c r="E5228" t="s">
        <v>155</v>
      </c>
      <c r="F5228" t="s">
        <v>65</v>
      </c>
      <c r="G5228" t="s">
        <v>53</v>
      </c>
      <c r="H5228" t="s">
        <v>30</v>
      </c>
      <c r="I5228" t="s">
        <v>31</v>
      </c>
      <c r="J5228">
        <v>0</v>
      </c>
      <c r="K5228" t="s">
        <v>46</v>
      </c>
      <c r="L5228" t="s">
        <v>24</v>
      </c>
      <c r="M5228" t="s">
        <v>70</v>
      </c>
      <c r="N5228">
        <v>142</v>
      </c>
    </row>
    <row r="5229" spans="1:14" x14ac:dyDescent="0.3">
      <c r="A5229" t="s">
        <v>6054</v>
      </c>
      <c r="B5229" t="s">
        <v>6050</v>
      </c>
      <c r="C5229" t="s">
        <v>113</v>
      </c>
      <c r="D5229" t="s">
        <v>114</v>
      </c>
      <c r="E5229" t="s">
        <v>64</v>
      </c>
      <c r="F5229" t="s">
        <v>85</v>
      </c>
      <c r="G5229" t="s">
        <v>20</v>
      </c>
      <c r="H5229" t="s">
        <v>54</v>
      </c>
      <c r="I5229" t="s">
        <v>31</v>
      </c>
      <c r="J5229">
        <v>0</v>
      </c>
      <c r="K5229" t="s">
        <v>23</v>
      </c>
      <c r="L5229" t="s">
        <v>24</v>
      </c>
      <c r="M5229" t="s">
        <v>33</v>
      </c>
      <c r="N5229">
        <v>1</v>
      </c>
    </row>
    <row r="5230" spans="1:14" x14ac:dyDescent="0.3">
      <c r="A5230" t="s">
        <v>6055</v>
      </c>
      <c r="B5230" t="s">
        <v>6050</v>
      </c>
      <c r="C5230" t="s">
        <v>174</v>
      </c>
      <c r="D5230" t="s">
        <v>212</v>
      </c>
      <c r="E5230" t="s">
        <v>125</v>
      </c>
      <c r="F5230" t="s">
        <v>19</v>
      </c>
      <c r="G5230" t="s">
        <v>66</v>
      </c>
      <c r="H5230" t="s">
        <v>30</v>
      </c>
      <c r="I5230" t="s">
        <v>31</v>
      </c>
      <c r="J5230">
        <v>0</v>
      </c>
      <c r="K5230" t="s">
        <v>50</v>
      </c>
      <c r="L5230" t="s">
        <v>24</v>
      </c>
      <c r="M5230" t="s">
        <v>70</v>
      </c>
      <c r="N5230">
        <v>120</v>
      </c>
    </row>
    <row r="5231" spans="1:14" x14ac:dyDescent="0.3">
      <c r="A5231" t="s">
        <v>6056</v>
      </c>
      <c r="B5231" t="s">
        <v>6050</v>
      </c>
      <c r="C5231" t="s">
        <v>35</v>
      </c>
      <c r="D5231" t="s">
        <v>36</v>
      </c>
      <c r="E5231" t="s">
        <v>58</v>
      </c>
      <c r="F5231" t="s">
        <v>89</v>
      </c>
      <c r="G5231" t="s">
        <v>20</v>
      </c>
      <c r="H5231" t="s">
        <v>30</v>
      </c>
      <c r="I5231" t="s">
        <v>22</v>
      </c>
      <c r="J5231">
        <v>293.23</v>
      </c>
      <c r="K5231" t="s">
        <v>50</v>
      </c>
      <c r="L5231" t="s">
        <v>24</v>
      </c>
      <c r="M5231" t="s">
        <v>67</v>
      </c>
      <c r="N5231">
        <v>61</v>
      </c>
    </row>
    <row r="5232" spans="1:14" x14ac:dyDescent="0.3">
      <c r="A5232" t="s">
        <v>6057</v>
      </c>
      <c r="B5232" t="s">
        <v>6058</v>
      </c>
      <c r="C5232" t="s">
        <v>16</v>
      </c>
      <c r="D5232" t="s">
        <v>17</v>
      </c>
      <c r="E5232" t="s">
        <v>49</v>
      </c>
      <c r="F5232" t="s">
        <v>65</v>
      </c>
      <c r="G5232" t="s">
        <v>20</v>
      </c>
      <c r="H5232" t="s">
        <v>38</v>
      </c>
      <c r="I5232" t="s">
        <v>78</v>
      </c>
      <c r="J5232">
        <v>200.56</v>
      </c>
      <c r="K5232" t="s">
        <v>23</v>
      </c>
      <c r="L5232" t="s">
        <v>24</v>
      </c>
      <c r="M5232" t="s">
        <v>70</v>
      </c>
      <c r="N5232">
        <v>53</v>
      </c>
    </row>
    <row r="5233" spans="1:14" x14ac:dyDescent="0.3">
      <c r="A5233" t="s">
        <v>6059</v>
      </c>
      <c r="B5233" t="s">
        <v>6058</v>
      </c>
      <c r="C5233" t="s">
        <v>16</v>
      </c>
      <c r="D5233" t="s">
        <v>110</v>
      </c>
      <c r="E5233" t="s">
        <v>58</v>
      </c>
      <c r="F5233" t="s">
        <v>85</v>
      </c>
      <c r="G5233" t="s">
        <v>20</v>
      </c>
      <c r="H5233" t="s">
        <v>38</v>
      </c>
      <c r="I5233" t="s">
        <v>31</v>
      </c>
      <c r="J5233">
        <v>92.95</v>
      </c>
      <c r="K5233" t="s">
        <v>50</v>
      </c>
      <c r="L5233" t="s">
        <v>47</v>
      </c>
      <c r="M5233" t="s">
        <v>25</v>
      </c>
      <c r="N5233">
        <v>65</v>
      </c>
    </row>
    <row r="5234" spans="1:14" x14ac:dyDescent="0.3">
      <c r="A5234" t="s">
        <v>6060</v>
      </c>
      <c r="B5234" t="s">
        <v>6058</v>
      </c>
      <c r="C5234" t="s">
        <v>35</v>
      </c>
      <c r="D5234" t="s">
        <v>289</v>
      </c>
      <c r="E5234" t="s">
        <v>155</v>
      </c>
      <c r="F5234" t="s">
        <v>85</v>
      </c>
      <c r="G5234" t="s">
        <v>20</v>
      </c>
      <c r="H5234" t="s">
        <v>54</v>
      </c>
      <c r="I5234" t="s">
        <v>31</v>
      </c>
      <c r="J5234">
        <v>0</v>
      </c>
      <c r="K5234" t="s">
        <v>23</v>
      </c>
      <c r="L5234" t="s">
        <v>24</v>
      </c>
      <c r="M5234" t="s">
        <v>55</v>
      </c>
      <c r="N5234">
        <v>18</v>
      </c>
    </row>
    <row r="5235" spans="1:14" x14ac:dyDescent="0.3">
      <c r="A5235" t="s">
        <v>6061</v>
      </c>
      <c r="B5235" t="s">
        <v>6058</v>
      </c>
      <c r="C5235" t="s">
        <v>174</v>
      </c>
      <c r="D5235" t="s">
        <v>175</v>
      </c>
      <c r="E5235" t="s">
        <v>84</v>
      </c>
      <c r="F5235" t="s">
        <v>37</v>
      </c>
      <c r="G5235" t="s">
        <v>20</v>
      </c>
      <c r="H5235" t="s">
        <v>38</v>
      </c>
      <c r="I5235" t="s">
        <v>22</v>
      </c>
      <c r="J5235">
        <v>813.15</v>
      </c>
      <c r="K5235" t="s">
        <v>46</v>
      </c>
      <c r="L5235" t="s">
        <v>24</v>
      </c>
      <c r="M5235" t="s">
        <v>33</v>
      </c>
      <c r="N5235">
        <v>22</v>
      </c>
    </row>
    <row r="5236" spans="1:14" x14ac:dyDescent="0.3">
      <c r="A5236" t="s">
        <v>6062</v>
      </c>
      <c r="B5236" t="s">
        <v>6058</v>
      </c>
      <c r="C5236" t="s">
        <v>41</v>
      </c>
      <c r="D5236" t="s">
        <v>199</v>
      </c>
      <c r="E5236" t="s">
        <v>69</v>
      </c>
      <c r="F5236" t="s">
        <v>44</v>
      </c>
      <c r="G5236" t="s">
        <v>20</v>
      </c>
      <c r="H5236" t="s">
        <v>30</v>
      </c>
      <c r="I5236" t="s">
        <v>31</v>
      </c>
      <c r="J5236">
        <v>411.4</v>
      </c>
      <c r="K5236" t="s">
        <v>50</v>
      </c>
      <c r="L5236" t="s">
        <v>47</v>
      </c>
      <c r="M5236" t="s">
        <v>67</v>
      </c>
      <c r="N5236">
        <v>124</v>
      </c>
    </row>
    <row r="5237" spans="1:14" x14ac:dyDescent="0.3">
      <c r="A5237" t="s">
        <v>6063</v>
      </c>
      <c r="B5237" t="s">
        <v>6058</v>
      </c>
      <c r="C5237" t="s">
        <v>196</v>
      </c>
      <c r="D5237" t="s">
        <v>197</v>
      </c>
      <c r="E5237" t="s">
        <v>58</v>
      </c>
      <c r="F5237" t="s">
        <v>116</v>
      </c>
      <c r="G5237" t="s">
        <v>20</v>
      </c>
      <c r="H5237" t="s">
        <v>45</v>
      </c>
      <c r="I5237" t="s">
        <v>31</v>
      </c>
      <c r="J5237">
        <v>1681.71</v>
      </c>
      <c r="K5237" t="s">
        <v>50</v>
      </c>
      <c r="L5237" t="s">
        <v>47</v>
      </c>
      <c r="M5237" t="s">
        <v>25</v>
      </c>
      <c r="N5237">
        <v>8</v>
      </c>
    </row>
    <row r="5238" spans="1:14" x14ac:dyDescent="0.3">
      <c r="A5238" t="s">
        <v>6064</v>
      </c>
      <c r="B5238" t="s">
        <v>6065</v>
      </c>
      <c r="C5238" t="s">
        <v>310</v>
      </c>
      <c r="D5238" t="s">
        <v>311</v>
      </c>
      <c r="E5238" t="s">
        <v>58</v>
      </c>
      <c r="F5238" t="s">
        <v>89</v>
      </c>
      <c r="G5238" t="s">
        <v>66</v>
      </c>
      <c r="H5238" t="s">
        <v>38</v>
      </c>
      <c r="I5238" t="s">
        <v>31</v>
      </c>
      <c r="J5238">
        <v>6641.22</v>
      </c>
      <c r="K5238" t="s">
        <v>23</v>
      </c>
      <c r="L5238" t="s">
        <v>24</v>
      </c>
      <c r="M5238" t="s">
        <v>33</v>
      </c>
      <c r="N5238">
        <v>24</v>
      </c>
    </row>
    <row r="5239" spans="1:14" x14ac:dyDescent="0.3">
      <c r="A5239" t="s">
        <v>6066</v>
      </c>
      <c r="B5239" t="s">
        <v>6065</v>
      </c>
      <c r="C5239" t="s">
        <v>253</v>
      </c>
      <c r="D5239" t="s">
        <v>254</v>
      </c>
      <c r="E5239" t="s">
        <v>64</v>
      </c>
      <c r="F5239" t="s">
        <v>85</v>
      </c>
      <c r="G5239" t="s">
        <v>20</v>
      </c>
      <c r="H5239" t="s">
        <v>38</v>
      </c>
      <c r="I5239" t="s">
        <v>31</v>
      </c>
      <c r="J5239">
        <v>0</v>
      </c>
      <c r="K5239" t="s">
        <v>23</v>
      </c>
      <c r="L5239" t="s">
        <v>24</v>
      </c>
      <c r="M5239" t="s">
        <v>67</v>
      </c>
      <c r="N5239">
        <v>97</v>
      </c>
    </row>
    <row r="5240" spans="1:14" x14ac:dyDescent="0.3">
      <c r="A5240" t="s">
        <v>6067</v>
      </c>
      <c r="B5240" t="s">
        <v>6065</v>
      </c>
      <c r="C5240" t="s">
        <v>121</v>
      </c>
      <c r="D5240" t="s">
        <v>162</v>
      </c>
      <c r="E5240" t="s">
        <v>58</v>
      </c>
      <c r="F5240" t="s">
        <v>74</v>
      </c>
      <c r="G5240" t="s">
        <v>66</v>
      </c>
      <c r="H5240" t="s">
        <v>38</v>
      </c>
      <c r="I5240" t="s">
        <v>22</v>
      </c>
      <c r="J5240">
        <v>2623.17</v>
      </c>
      <c r="K5240" t="s">
        <v>50</v>
      </c>
      <c r="L5240" t="s">
        <v>24</v>
      </c>
      <c r="M5240" t="s">
        <v>33</v>
      </c>
      <c r="N5240">
        <v>22</v>
      </c>
    </row>
    <row r="5241" spans="1:14" x14ac:dyDescent="0.3">
      <c r="A5241" t="s">
        <v>6068</v>
      </c>
      <c r="B5241" t="s">
        <v>6065</v>
      </c>
      <c r="C5241" t="s">
        <v>94</v>
      </c>
      <c r="D5241" t="s">
        <v>95</v>
      </c>
      <c r="E5241" t="s">
        <v>84</v>
      </c>
      <c r="F5241" t="s">
        <v>89</v>
      </c>
      <c r="G5241" t="s">
        <v>66</v>
      </c>
      <c r="H5241" t="s">
        <v>54</v>
      </c>
      <c r="I5241" t="s">
        <v>31</v>
      </c>
      <c r="J5241">
        <v>1183.9100000000001</v>
      </c>
      <c r="K5241" t="s">
        <v>23</v>
      </c>
      <c r="L5241" t="s">
        <v>24</v>
      </c>
      <c r="M5241" t="s">
        <v>25</v>
      </c>
      <c r="N5241">
        <v>117</v>
      </c>
    </row>
    <row r="5242" spans="1:14" x14ac:dyDescent="0.3">
      <c r="A5242" t="s">
        <v>6069</v>
      </c>
      <c r="B5242" t="s">
        <v>6065</v>
      </c>
      <c r="C5242" t="s">
        <v>133</v>
      </c>
      <c r="D5242" t="s">
        <v>134</v>
      </c>
      <c r="E5242" t="s">
        <v>58</v>
      </c>
      <c r="F5242" t="s">
        <v>89</v>
      </c>
      <c r="G5242" t="s">
        <v>66</v>
      </c>
      <c r="H5242" t="s">
        <v>30</v>
      </c>
      <c r="I5242" t="s">
        <v>31</v>
      </c>
      <c r="J5242">
        <v>1079.81</v>
      </c>
      <c r="K5242" t="s">
        <v>23</v>
      </c>
      <c r="L5242" t="s">
        <v>24</v>
      </c>
      <c r="M5242" t="s">
        <v>33</v>
      </c>
      <c r="N5242">
        <v>17</v>
      </c>
    </row>
    <row r="5243" spans="1:14" x14ac:dyDescent="0.3">
      <c r="A5243" t="s">
        <v>6070</v>
      </c>
      <c r="B5243" t="s">
        <v>6065</v>
      </c>
      <c r="C5243" t="s">
        <v>87</v>
      </c>
      <c r="D5243" t="s">
        <v>88</v>
      </c>
      <c r="E5243" t="s">
        <v>58</v>
      </c>
      <c r="F5243" t="s">
        <v>85</v>
      </c>
      <c r="G5243" t="s">
        <v>20</v>
      </c>
      <c r="H5243" t="s">
        <v>38</v>
      </c>
      <c r="I5243" t="s">
        <v>31</v>
      </c>
      <c r="J5243">
        <v>1386.63</v>
      </c>
      <c r="K5243" t="s">
        <v>32</v>
      </c>
      <c r="L5243" t="s">
        <v>24</v>
      </c>
      <c r="M5243" t="s">
        <v>33</v>
      </c>
      <c r="N5243">
        <v>25</v>
      </c>
    </row>
    <row r="5244" spans="1:14" x14ac:dyDescent="0.3">
      <c r="A5244" t="s">
        <v>6071</v>
      </c>
      <c r="B5244" t="s">
        <v>6065</v>
      </c>
      <c r="C5244" t="s">
        <v>121</v>
      </c>
      <c r="D5244" t="s">
        <v>162</v>
      </c>
      <c r="E5244" t="s">
        <v>69</v>
      </c>
      <c r="F5244" t="s">
        <v>85</v>
      </c>
      <c r="G5244" t="s">
        <v>66</v>
      </c>
      <c r="H5244" t="s">
        <v>30</v>
      </c>
      <c r="I5244" t="s">
        <v>31</v>
      </c>
      <c r="J5244">
        <v>1851.32</v>
      </c>
      <c r="K5244" t="s">
        <v>32</v>
      </c>
      <c r="L5244" t="s">
        <v>24</v>
      </c>
      <c r="M5244" t="s">
        <v>70</v>
      </c>
      <c r="N5244">
        <v>123</v>
      </c>
    </row>
    <row r="5245" spans="1:14" x14ac:dyDescent="0.3">
      <c r="A5245" t="s">
        <v>6072</v>
      </c>
      <c r="B5245" t="s">
        <v>6065</v>
      </c>
      <c r="C5245" t="s">
        <v>41</v>
      </c>
      <c r="D5245" t="s">
        <v>157</v>
      </c>
      <c r="E5245" t="s">
        <v>58</v>
      </c>
      <c r="F5245" t="s">
        <v>19</v>
      </c>
      <c r="G5245" t="s">
        <v>66</v>
      </c>
      <c r="H5245" t="s">
        <v>45</v>
      </c>
      <c r="I5245" t="s">
        <v>22</v>
      </c>
      <c r="J5245">
        <v>669.06</v>
      </c>
      <c r="K5245" t="s">
        <v>50</v>
      </c>
      <c r="L5245" t="s">
        <v>24</v>
      </c>
      <c r="M5245" t="s">
        <v>67</v>
      </c>
      <c r="N5245">
        <v>95</v>
      </c>
    </row>
    <row r="5246" spans="1:14" x14ac:dyDescent="0.3">
      <c r="A5246" t="s">
        <v>6073</v>
      </c>
      <c r="B5246" t="s">
        <v>6065</v>
      </c>
      <c r="C5246" t="s">
        <v>41</v>
      </c>
      <c r="D5246" t="s">
        <v>42</v>
      </c>
      <c r="E5246" t="s">
        <v>29</v>
      </c>
      <c r="F5246" t="s">
        <v>37</v>
      </c>
      <c r="G5246" t="s">
        <v>20</v>
      </c>
      <c r="H5246" t="s">
        <v>45</v>
      </c>
      <c r="I5246" t="s">
        <v>31</v>
      </c>
      <c r="J5246">
        <v>0</v>
      </c>
      <c r="K5246" t="s">
        <v>46</v>
      </c>
      <c r="L5246" t="s">
        <v>24</v>
      </c>
      <c r="M5246" t="s">
        <v>70</v>
      </c>
      <c r="N5246">
        <v>116</v>
      </c>
    </row>
    <row r="5247" spans="1:14" x14ac:dyDescent="0.3">
      <c r="A5247" t="s">
        <v>6074</v>
      </c>
      <c r="B5247" t="s">
        <v>6065</v>
      </c>
      <c r="C5247" t="s">
        <v>310</v>
      </c>
      <c r="D5247" t="s">
        <v>311</v>
      </c>
      <c r="E5247" t="s">
        <v>29</v>
      </c>
      <c r="F5247" t="s">
        <v>19</v>
      </c>
      <c r="G5247" t="s">
        <v>66</v>
      </c>
      <c r="H5247" t="s">
        <v>30</v>
      </c>
      <c r="I5247" t="s">
        <v>31</v>
      </c>
      <c r="J5247">
        <v>0</v>
      </c>
      <c r="K5247" t="s">
        <v>50</v>
      </c>
      <c r="L5247" t="s">
        <v>47</v>
      </c>
      <c r="M5247" t="s">
        <v>67</v>
      </c>
      <c r="N5247">
        <v>7</v>
      </c>
    </row>
    <row r="5248" spans="1:14" x14ac:dyDescent="0.3">
      <c r="A5248" t="s">
        <v>6075</v>
      </c>
      <c r="B5248" t="s">
        <v>6065</v>
      </c>
      <c r="C5248" t="s">
        <v>35</v>
      </c>
      <c r="D5248" t="s">
        <v>57</v>
      </c>
      <c r="E5248" t="s">
        <v>224</v>
      </c>
      <c r="F5248" t="s">
        <v>19</v>
      </c>
      <c r="G5248" t="s">
        <v>20</v>
      </c>
      <c r="H5248" t="s">
        <v>45</v>
      </c>
      <c r="I5248" t="s">
        <v>22</v>
      </c>
      <c r="J5248">
        <v>0</v>
      </c>
      <c r="K5248" t="s">
        <v>50</v>
      </c>
      <c r="L5248" t="s">
        <v>60</v>
      </c>
      <c r="M5248" t="s">
        <v>55</v>
      </c>
      <c r="N5248">
        <v>63</v>
      </c>
    </row>
    <row r="5249" spans="1:14" x14ac:dyDescent="0.3">
      <c r="A5249" t="s">
        <v>6076</v>
      </c>
      <c r="B5249" t="s">
        <v>6065</v>
      </c>
      <c r="C5249" t="s">
        <v>113</v>
      </c>
      <c r="D5249" t="s">
        <v>181</v>
      </c>
      <c r="E5249" t="s">
        <v>84</v>
      </c>
      <c r="F5249" t="s">
        <v>116</v>
      </c>
      <c r="G5249" t="s">
        <v>53</v>
      </c>
      <c r="H5249" t="s">
        <v>30</v>
      </c>
      <c r="I5249" t="s">
        <v>22</v>
      </c>
      <c r="J5249">
        <v>1265.52</v>
      </c>
      <c r="K5249" t="s">
        <v>50</v>
      </c>
      <c r="L5249" t="s">
        <v>47</v>
      </c>
      <c r="M5249" t="s">
        <v>67</v>
      </c>
      <c r="N5249">
        <v>107</v>
      </c>
    </row>
    <row r="5250" spans="1:14" x14ac:dyDescent="0.3">
      <c r="A5250" t="s">
        <v>6077</v>
      </c>
      <c r="B5250" t="s">
        <v>6065</v>
      </c>
      <c r="C5250" t="s">
        <v>35</v>
      </c>
      <c r="D5250" t="s">
        <v>73</v>
      </c>
      <c r="E5250" t="s">
        <v>58</v>
      </c>
      <c r="F5250" t="s">
        <v>37</v>
      </c>
      <c r="G5250" t="s">
        <v>53</v>
      </c>
      <c r="H5250" t="s">
        <v>54</v>
      </c>
      <c r="I5250" t="s">
        <v>22</v>
      </c>
      <c r="J5250">
        <v>2909.06</v>
      </c>
      <c r="K5250" t="s">
        <v>50</v>
      </c>
      <c r="L5250" t="s">
        <v>24</v>
      </c>
      <c r="M5250" t="s">
        <v>55</v>
      </c>
      <c r="N5250">
        <v>166</v>
      </c>
    </row>
    <row r="5251" spans="1:14" x14ac:dyDescent="0.3">
      <c r="A5251" t="s">
        <v>6078</v>
      </c>
      <c r="B5251" t="s">
        <v>6065</v>
      </c>
      <c r="C5251" t="s">
        <v>299</v>
      </c>
      <c r="D5251" t="s">
        <v>300</v>
      </c>
      <c r="E5251" t="s">
        <v>69</v>
      </c>
      <c r="F5251" t="s">
        <v>85</v>
      </c>
      <c r="G5251" t="s">
        <v>66</v>
      </c>
      <c r="H5251" t="s">
        <v>54</v>
      </c>
      <c r="I5251" t="s">
        <v>31</v>
      </c>
      <c r="J5251">
        <v>29.8</v>
      </c>
      <c r="K5251" t="s">
        <v>46</v>
      </c>
      <c r="L5251" t="s">
        <v>47</v>
      </c>
      <c r="M5251" t="s">
        <v>33</v>
      </c>
      <c r="N5251">
        <v>7</v>
      </c>
    </row>
    <row r="5252" spans="1:14" x14ac:dyDescent="0.3">
      <c r="A5252" t="s">
        <v>6079</v>
      </c>
      <c r="B5252" t="s">
        <v>6080</v>
      </c>
      <c r="C5252" t="s">
        <v>41</v>
      </c>
      <c r="D5252" t="s">
        <v>199</v>
      </c>
      <c r="E5252" t="s">
        <v>58</v>
      </c>
      <c r="F5252" t="s">
        <v>85</v>
      </c>
      <c r="G5252" t="s">
        <v>66</v>
      </c>
      <c r="H5252" t="s">
        <v>38</v>
      </c>
      <c r="I5252" t="s">
        <v>22</v>
      </c>
      <c r="J5252">
        <v>720.49</v>
      </c>
      <c r="K5252" t="s">
        <v>46</v>
      </c>
      <c r="L5252" t="s">
        <v>24</v>
      </c>
      <c r="M5252" t="s">
        <v>33</v>
      </c>
      <c r="N5252">
        <v>29</v>
      </c>
    </row>
    <row r="5253" spans="1:14" x14ac:dyDescent="0.3">
      <c r="A5253" t="s">
        <v>6081</v>
      </c>
      <c r="B5253" t="s">
        <v>6080</v>
      </c>
      <c r="C5253" t="s">
        <v>101</v>
      </c>
      <c r="D5253" t="s">
        <v>236</v>
      </c>
      <c r="E5253" t="s">
        <v>43</v>
      </c>
      <c r="F5253" t="s">
        <v>89</v>
      </c>
      <c r="G5253" t="s">
        <v>66</v>
      </c>
      <c r="H5253" t="s">
        <v>45</v>
      </c>
      <c r="I5253" t="s">
        <v>22</v>
      </c>
      <c r="J5253">
        <v>16.23</v>
      </c>
      <c r="K5253" t="s">
        <v>23</v>
      </c>
      <c r="L5253" t="s">
        <v>24</v>
      </c>
      <c r="M5253" t="s">
        <v>25</v>
      </c>
      <c r="N5253">
        <v>51</v>
      </c>
    </row>
    <row r="5254" spans="1:14" x14ac:dyDescent="0.3">
      <c r="A5254" t="s">
        <v>6082</v>
      </c>
      <c r="B5254" t="s">
        <v>6080</v>
      </c>
      <c r="C5254" t="s">
        <v>16</v>
      </c>
      <c r="D5254" t="s">
        <v>17</v>
      </c>
      <c r="E5254" t="s">
        <v>58</v>
      </c>
      <c r="F5254" t="s">
        <v>89</v>
      </c>
      <c r="G5254" t="s">
        <v>20</v>
      </c>
      <c r="H5254" t="s">
        <v>30</v>
      </c>
      <c r="I5254" t="s">
        <v>22</v>
      </c>
      <c r="J5254">
        <v>507.24</v>
      </c>
      <c r="K5254" t="s">
        <v>50</v>
      </c>
      <c r="L5254" t="s">
        <v>24</v>
      </c>
      <c r="M5254" t="s">
        <v>25</v>
      </c>
      <c r="N5254">
        <v>161</v>
      </c>
    </row>
    <row r="5255" spans="1:14" x14ac:dyDescent="0.3">
      <c r="A5255" t="s">
        <v>6083</v>
      </c>
      <c r="B5255" t="s">
        <v>6080</v>
      </c>
      <c r="C5255" t="s">
        <v>91</v>
      </c>
      <c r="D5255" t="s">
        <v>98</v>
      </c>
      <c r="E5255" t="s">
        <v>149</v>
      </c>
      <c r="F5255" t="s">
        <v>116</v>
      </c>
      <c r="G5255" t="s">
        <v>20</v>
      </c>
      <c r="H5255" t="s">
        <v>54</v>
      </c>
      <c r="I5255" t="s">
        <v>31</v>
      </c>
      <c r="J5255">
        <v>0</v>
      </c>
      <c r="K5255" t="s">
        <v>50</v>
      </c>
      <c r="L5255" t="s">
        <v>24</v>
      </c>
      <c r="M5255" t="s">
        <v>33</v>
      </c>
      <c r="N5255">
        <v>1</v>
      </c>
    </row>
    <row r="5256" spans="1:14" x14ac:dyDescent="0.3">
      <c r="A5256" t="s">
        <v>6084</v>
      </c>
      <c r="B5256" t="s">
        <v>6080</v>
      </c>
      <c r="C5256" t="s">
        <v>35</v>
      </c>
      <c r="D5256" t="s">
        <v>159</v>
      </c>
      <c r="E5256" t="s">
        <v>29</v>
      </c>
      <c r="F5256" t="s">
        <v>74</v>
      </c>
      <c r="G5256" t="s">
        <v>20</v>
      </c>
      <c r="H5256" t="s">
        <v>30</v>
      </c>
      <c r="I5256" t="s">
        <v>22</v>
      </c>
      <c r="J5256">
        <v>0</v>
      </c>
      <c r="K5256" t="s">
        <v>50</v>
      </c>
      <c r="L5256" t="s">
        <v>24</v>
      </c>
      <c r="M5256" t="s">
        <v>33</v>
      </c>
      <c r="N5256">
        <v>7</v>
      </c>
    </row>
    <row r="5257" spans="1:14" x14ac:dyDescent="0.3">
      <c r="A5257" t="s">
        <v>6085</v>
      </c>
      <c r="B5257" t="s">
        <v>6080</v>
      </c>
      <c r="C5257" t="s">
        <v>27</v>
      </c>
      <c r="D5257" t="s">
        <v>169</v>
      </c>
      <c r="E5257" t="s">
        <v>49</v>
      </c>
      <c r="F5257" t="s">
        <v>85</v>
      </c>
      <c r="G5257" t="s">
        <v>66</v>
      </c>
      <c r="H5257" t="s">
        <v>38</v>
      </c>
      <c r="I5257" t="s">
        <v>31</v>
      </c>
      <c r="J5257">
        <v>511.29</v>
      </c>
      <c r="K5257" t="s">
        <v>50</v>
      </c>
      <c r="L5257" t="s">
        <v>24</v>
      </c>
      <c r="M5257" t="s">
        <v>25</v>
      </c>
      <c r="N5257">
        <v>120</v>
      </c>
    </row>
    <row r="5258" spans="1:14" x14ac:dyDescent="0.3">
      <c r="A5258" t="s">
        <v>6086</v>
      </c>
      <c r="B5258" t="s">
        <v>6080</v>
      </c>
      <c r="C5258" t="s">
        <v>35</v>
      </c>
      <c r="D5258" t="s">
        <v>289</v>
      </c>
      <c r="E5258" t="s">
        <v>64</v>
      </c>
      <c r="F5258" t="s">
        <v>19</v>
      </c>
      <c r="G5258" t="s">
        <v>66</v>
      </c>
      <c r="H5258" t="s">
        <v>45</v>
      </c>
      <c r="I5258" t="s">
        <v>31</v>
      </c>
      <c r="J5258">
        <v>0</v>
      </c>
      <c r="K5258" t="s">
        <v>32</v>
      </c>
      <c r="L5258" t="s">
        <v>24</v>
      </c>
      <c r="M5258" t="s">
        <v>25</v>
      </c>
      <c r="N5258">
        <v>48</v>
      </c>
    </row>
    <row r="5259" spans="1:14" x14ac:dyDescent="0.3">
      <c r="A5259" t="s">
        <v>6087</v>
      </c>
      <c r="B5259" t="s">
        <v>6080</v>
      </c>
      <c r="C5259" t="s">
        <v>41</v>
      </c>
      <c r="D5259" t="s">
        <v>157</v>
      </c>
      <c r="E5259" t="s">
        <v>29</v>
      </c>
      <c r="F5259" t="s">
        <v>89</v>
      </c>
      <c r="G5259" t="s">
        <v>59</v>
      </c>
      <c r="H5259" t="s">
        <v>45</v>
      </c>
      <c r="I5259" t="s">
        <v>31</v>
      </c>
      <c r="J5259">
        <v>0</v>
      </c>
      <c r="K5259" t="s">
        <v>46</v>
      </c>
      <c r="L5259" t="s">
        <v>24</v>
      </c>
      <c r="M5259" t="s">
        <v>33</v>
      </c>
      <c r="N5259">
        <v>8</v>
      </c>
    </row>
    <row r="5260" spans="1:14" x14ac:dyDescent="0.3">
      <c r="A5260" t="s">
        <v>6088</v>
      </c>
      <c r="B5260" t="s">
        <v>6080</v>
      </c>
      <c r="C5260" t="s">
        <v>35</v>
      </c>
      <c r="D5260" t="s">
        <v>289</v>
      </c>
      <c r="E5260" t="s">
        <v>224</v>
      </c>
      <c r="F5260" t="s">
        <v>116</v>
      </c>
      <c r="G5260" t="s">
        <v>20</v>
      </c>
      <c r="H5260" t="s">
        <v>45</v>
      </c>
      <c r="I5260" t="s">
        <v>31</v>
      </c>
      <c r="J5260">
        <v>0</v>
      </c>
      <c r="K5260" t="s">
        <v>46</v>
      </c>
      <c r="L5260" t="s">
        <v>24</v>
      </c>
      <c r="M5260" t="s">
        <v>25</v>
      </c>
      <c r="N5260">
        <v>79</v>
      </c>
    </row>
    <row r="5261" spans="1:14" x14ac:dyDescent="0.3">
      <c r="A5261" t="s">
        <v>6089</v>
      </c>
      <c r="B5261" t="s">
        <v>6080</v>
      </c>
      <c r="C5261" t="s">
        <v>62</v>
      </c>
      <c r="D5261" t="s">
        <v>63</v>
      </c>
      <c r="E5261" t="s">
        <v>58</v>
      </c>
      <c r="F5261" t="s">
        <v>37</v>
      </c>
      <c r="G5261" t="s">
        <v>20</v>
      </c>
      <c r="H5261" t="s">
        <v>45</v>
      </c>
      <c r="I5261" t="s">
        <v>31</v>
      </c>
      <c r="J5261">
        <v>123.91</v>
      </c>
      <c r="K5261" t="s">
        <v>46</v>
      </c>
      <c r="L5261" t="s">
        <v>47</v>
      </c>
      <c r="M5261" t="s">
        <v>55</v>
      </c>
      <c r="N5261">
        <v>39</v>
      </c>
    </row>
    <row r="5262" spans="1:14" x14ac:dyDescent="0.3">
      <c r="A5262" t="s">
        <v>6090</v>
      </c>
      <c r="B5262" t="s">
        <v>6080</v>
      </c>
      <c r="C5262" t="s">
        <v>35</v>
      </c>
      <c r="D5262" t="s">
        <v>159</v>
      </c>
      <c r="E5262" t="s">
        <v>58</v>
      </c>
      <c r="F5262" t="s">
        <v>116</v>
      </c>
      <c r="G5262" t="s">
        <v>53</v>
      </c>
      <c r="H5262" t="s">
        <v>38</v>
      </c>
      <c r="I5262" t="s">
        <v>22</v>
      </c>
      <c r="J5262">
        <v>292.08999999999997</v>
      </c>
      <c r="K5262" t="s">
        <v>46</v>
      </c>
      <c r="L5262" t="s">
        <v>24</v>
      </c>
      <c r="M5262" t="s">
        <v>33</v>
      </c>
      <c r="N5262">
        <v>18</v>
      </c>
    </row>
    <row r="5263" spans="1:14" x14ac:dyDescent="0.3">
      <c r="A5263" t="s">
        <v>6091</v>
      </c>
      <c r="B5263" t="s">
        <v>6092</v>
      </c>
      <c r="C5263" t="s">
        <v>121</v>
      </c>
      <c r="D5263" t="s">
        <v>162</v>
      </c>
      <c r="E5263" t="s">
        <v>224</v>
      </c>
      <c r="F5263" t="s">
        <v>37</v>
      </c>
      <c r="G5263" t="s">
        <v>20</v>
      </c>
      <c r="H5263" t="s">
        <v>54</v>
      </c>
      <c r="I5263" t="s">
        <v>22</v>
      </c>
      <c r="J5263">
        <v>0</v>
      </c>
      <c r="K5263" t="s">
        <v>32</v>
      </c>
      <c r="L5263" t="s">
        <v>24</v>
      </c>
      <c r="M5263" t="s">
        <v>67</v>
      </c>
      <c r="N5263">
        <v>77</v>
      </c>
    </row>
    <row r="5264" spans="1:14" x14ac:dyDescent="0.3">
      <c r="A5264" t="s">
        <v>6093</v>
      </c>
      <c r="B5264" t="s">
        <v>6092</v>
      </c>
      <c r="C5264" t="s">
        <v>91</v>
      </c>
      <c r="D5264" t="s">
        <v>136</v>
      </c>
      <c r="E5264" t="s">
        <v>58</v>
      </c>
      <c r="F5264" t="s">
        <v>74</v>
      </c>
      <c r="G5264" t="s">
        <v>53</v>
      </c>
      <c r="H5264" t="s">
        <v>45</v>
      </c>
      <c r="I5264" t="s">
        <v>31</v>
      </c>
      <c r="J5264">
        <v>409.76</v>
      </c>
      <c r="K5264" t="s">
        <v>23</v>
      </c>
      <c r="L5264" t="s">
        <v>24</v>
      </c>
      <c r="M5264" t="s">
        <v>70</v>
      </c>
      <c r="N5264">
        <v>34</v>
      </c>
    </row>
    <row r="5265" spans="1:14" x14ac:dyDescent="0.3">
      <c r="A5265" t="s">
        <v>6094</v>
      </c>
      <c r="B5265" t="s">
        <v>6092</v>
      </c>
      <c r="C5265" t="s">
        <v>41</v>
      </c>
      <c r="D5265" t="s">
        <v>157</v>
      </c>
      <c r="E5265" t="s">
        <v>69</v>
      </c>
      <c r="F5265" t="s">
        <v>65</v>
      </c>
      <c r="G5265" t="s">
        <v>20</v>
      </c>
      <c r="H5265" t="s">
        <v>45</v>
      </c>
      <c r="I5265" t="s">
        <v>22</v>
      </c>
      <c r="J5265">
        <v>764.96</v>
      </c>
      <c r="K5265" t="s">
        <v>46</v>
      </c>
      <c r="L5265" t="s">
        <v>24</v>
      </c>
      <c r="M5265" t="s">
        <v>25</v>
      </c>
      <c r="N5265">
        <v>90</v>
      </c>
    </row>
    <row r="5266" spans="1:14" x14ac:dyDescent="0.3">
      <c r="A5266" t="s">
        <v>6095</v>
      </c>
      <c r="B5266" t="s">
        <v>6092</v>
      </c>
      <c r="C5266" t="s">
        <v>35</v>
      </c>
      <c r="D5266" t="s">
        <v>166</v>
      </c>
      <c r="E5266" t="s">
        <v>58</v>
      </c>
      <c r="F5266" t="s">
        <v>44</v>
      </c>
      <c r="G5266" t="s">
        <v>20</v>
      </c>
      <c r="H5266" t="s">
        <v>54</v>
      </c>
      <c r="I5266" t="s">
        <v>22</v>
      </c>
      <c r="J5266">
        <v>11102.72</v>
      </c>
      <c r="K5266" t="s">
        <v>50</v>
      </c>
      <c r="L5266" t="s">
        <v>24</v>
      </c>
      <c r="M5266" t="s">
        <v>70</v>
      </c>
      <c r="N5266">
        <v>179</v>
      </c>
    </row>
    <row r="5267" spans="1:14" x14ac:dyDescent="0.3">
      <c r="A5267" t="s">
        <v>6096</v>
      </c>
      <c r="B5267" t="s">
        <v>6092</v>
      </c>
      <c r="C5267" t="s">
        <v>113</v>
      </c>
      <c r="D5267" t="s">
        <v>114</v>
      </c>
      <c r="E5267" t="s">
        <v>224</v>
      </c>
      <c r="F5267" t="s">
        <v>85</v>
      </c>
      <c r="G5267" t="s">
        <v>53</v>
      </c>
      <c r="H5267" t="s">
        <v>38</v>
      </c>
      <c r="I5267" t="s">
        <v>31</v>
      </c>
      <c r="J5267">
        <v>0</v>
      </c>
      <c r="K5267" t="s">
        <v>46</v>
      </c>
      <c r="L5267" t="s">
        <v>47</v>
      </c>
      <c r="M5267" t="s">
        <v>25</v>
      </c>
      <c r="N5267">
        <v>175</v>
      </c>
    </row>
    <row r="5268" spans="1:14" x14ac:dyDescent="0.3">
      <c r="A5268" t="s">
        <v>6097</v>
      </c>
      <c r="B5268" t="s">
        <v>6098</v>
      </c>
      <c r="C5268" t="s">
        <v>121</v>
      </c>
      <c r="D5268" t="s">
        <v>162</v>
      </c>
      <c r="E5268" t="s">
        <v>43</v>
      </c>
      <c r="F5268" t="s">
        <v>19</v>
      </c>
      <c r="G5268" t="s">
        <v>20</v>
      </c>
      <c r="H5268" t="s">
        <v>30</v>
      </c>
      <c r="I5268" t="s">
        <v>31</v>
      </c>
      <c r="J5268">
        <v>2447.9299999999998</v>
      </c>
      <c r="K5268" t="s">
        <v>46</v>
      </c>
      <c r="L5268" t="s">
        <v>24</v>
      </c>
      <c r="M5268" t="s">
        <v>70</v>
      </c>
      <c r="N5268">
        <v>25</v>
      </c>
    </row>
    <row r="5269" spans="1:14" x14ac:dyDescent="0.3">
      <c r="A5269" t="s">
        <v>6099</v>
      </c>
      <c r="B5269" t="s">
        <v>6098</v>
      </c>
      <c r="C5269" t="s">
        <v>35</v>
      </c>
      <c r="D5269" t="s">
        <v>289</v>
      </c>
      <c r="E5269" t="s">
        <v>58</v>
      </c>
      <c r="F5269" t="s">
        <v>44</v>
      </c>
      <c r="G5269" t="s">
        <v>66</v>
      </c>
      <c r="H5269" t="s">
        <v>38</v>
      </c>
      <c r="I5269" t="s">
        <v>31</v>
      </c>
      <c r="J5269">
        <v>3988.8</v>
      </c>
      <c r="K5269" t="s">
        <v>46</v>
      </c>
      <c r="L5269" t="s">
        <v>24</v>
      </c>
      <c r="M5269" t="s">
        <v>55</v>
      </c>
      <c r="N5269">
        <v>173</v>
      </c>
    </row>
    <row r="5270" spans="1:14" x14ac:dyDescent="0.3">
      <c r="A5270" t="s">
        <v>6100</v>
      </c>
      <c r="B5270" t="s">
        <v>6098</v>
      </c>
      <c r="C5270" t="s">
        <v>35</v>
      </c>
      <c r="D5270" t="s">
        <v>257</v>
      </c>
      <c r="E5270" t="s">
        <v>58</v>
      </c>
      <c r="F5270" t="s">
        <v>65</v>
      </c>
      <c r="G5270" t="s">
        <v>20</v>
      </c>
      <c r="H5270" t="s">
        <v>30</v>
      </c>
      <c r="I5270" t="s">
        <v>22</v>
      </c>
      <c r="J5270">
        <v>2656.11</v>
      </c>
      <c r="K5270" t="s">
        <v>50</v>
      </c>
      <c r="L5270" t="s">
        <v>24</v>
      </c>
      <c r="M5270" t="s">
        <v>25</v>
      </c>
      <c r="N5270">
        <v>52</v>
      </c>
    </row>
    <row r="5271" spans="1:14" x14ac:dyDescent="0.3">
      <c r="A5271" t="s">
        <v>6101</v>
      </c>
      <c r="B5271" t="s">
        <v>6098</v>
      </c>
      <c r="C5271" t="s">
        <v>310</v>
      </c>
      <c r="D5271" t="s">
        <v>311</v>
      </c>
      <c r="E5271" t="s">
        <v>58</v>
      </c>
      <c r="F5271" t="s">
        <v>74</v>
      </c>
      <c r="G5271" t="s">
        <v>59</v>
      </c>
      <c r="H5271" t="s">
        <v>30</v>
      </c>
      <c r="I5271" t="s">
        <v>31</v>
      </c>
      <c r="J5271">
        <v>9846.9</v>
      </c>
      <c r="K5271" t="s">
        <v>32</v>
      </c>
      <c r="L5271" t="s">
        <v>47</v>
      </c>
      <c r="M5271" t="s">
        <v>67</v>
      </c>
      <c r="N5271">
        <v>176</v>
      </c>
    </row>
    <row r="5272" spans="1:14" x14ac:dyDescent="0.3">
      <c r="A5272" t="s">
        <v>6102</v>
      </c>
      <c r="B5272" t="s">
        <v>6103</v>
      </c>
      <c r="C5272" t="s">
        <v>101</v>
      </c>
      <c r="D5272" t="s">
        <v>210</v>
      </c>
      <c r="E5272" t="s">
        <v>58</v>
      </c>
      <c r="F5272" t="s">
        <v>37</v>
      </c>
      <c r="G5272" t="s">
        <v>20</v>
      </c>
      <c r="H5272" t="s">
        <v>54</v>
      </c>
      <c r="I5272" t="s">
        <v>31</v>
      </c>
      <c r="J5272">
        <v>1966.32</v>
      </c>
      <c r="K5272" t="s">
        <v>46</v>
      </c>
      <c r="L5272" t="s">
        <v>24</v>
      </c>
      <c r="M5272" t="s">
        <v>70</v>
      </c>
      <c r="N5272">
        <v>104</v>
      </c>
    </row>
    <row r="5273" spans="1:14" x14ac:dyDescent="0.3">
      <c r="A5273" t="s">
        <v>6104</v>
      </c>
      <c r="B5273" t="s">
        <v>6103</v>
      </c>
      <c r="C5273" t="s">
        <v>41</v>
      </c>
      <c r="D5273" t="s">
        <v>199</v>
      </c>
      <c r="E5273" t="s">
        <v>125</v>
      </c>
      <c r="F5273" t="s">
        <v>65</v>
      </c>
      <c r="G5273" t="s">
        <v>20</v>
      </c>
      <c r="H5273" t="s">
        <v>30</v>
      </c>
      <c r="I5273" t="s">
        <v>31</v>
      </c>
      <c r="J5273">
        <v>0</v>
      </c>
      <c r="K5273" t="s">
        <v>50</v>
      </c>
      <c r="L5273" t="s">
        <v>24</v>
      </c>
      <c r="M5273" t="s">
        <v>33</v>
      </c>
      <c r="N5273">
        <v>8</v>
      </c>
    </row>
    <row r="5274" spans="1:14" x14ac:dyDescent="0.3">
      <c r="A5274" t="s">
        <v>6105</v>
      </c>
      <c r="B5274" t="s">
        <v>6103</v>
      </c>
      <c r="C5274" t="s">
        <v>299</v>
      </c>
      <c r="D5274" t="s">
        <v>300</v>
      </c>
      <c r="E5274" t="s">
        <v>69</v>
      </c>
      <c r="F5274" t="s">
        <v>37</v>
      </c>
      <c r="G5274" t="s">
        <v>20</v>
      </c>
      <c r="H5274" t="s">
        <v>38</v>
      </c>
      <c r="I5274" t="s">
        <v>31</v>
      </c>
      <c r="J5274">
        <v>219.92</v>
      </c>
      <c r="K5274" t="s">
        <v>50</v>
      </c>
      <c r="L5274" t="s">
        <v>24</v>
      </c>
      <c r="M5274" t="s">
        <v>55</v>
      </c>
      <c r="N5274">
        <v>94</v>
      </c>
    </row>
    <row r="5275" spans="1:14" x14ac:dyDescent="0.3">
      <c r="A5275" t="s">
        <v>6106</v>
      </c>
      <c r="B5275" t="s">
        <v>6103</v>
      </c>
      <c r="C5275" t="s">
        <v>27</v>
      </c>
      <c r="D5275" t="s">
        <v>28</v>
      </c>
      <c r="E5275" t="s">
        <v>49</v>
      </c>
      <c r="F5275" t="s">
        <v>37</v>
      </c>
      <c r="G5275" t="s">
        <v>53</v>
      </c>
      <c r="H5275" t="s">
        <v>30</v>
      </c>
      <c r="I5275" t="s">
        <v>22</v>
      </c>
      <c r="J5275">
        <v>2414.38</v>
      </c>
      <c r="K5275" t="s">
        <v>32</v>
      </c>
      <c r="L5275" t="s">
        <v>24</v>
      </c>
      <c r="M5275" t="s">
        <v>67</v>
      </c>
      <c r="N5275">
        <v>18</v>
      </c>
    </row>
    <row r="5276" spans="1:14" x14ac:dyDescent="0.3">
      <c r="A5276" t="s">
        <v>6107</v>
      </c>
      <c r="B5276" t="s">
        <v>6103</v>
      </c>
      <c r="C5276" t="s">
        <v>360</v>
      </c>
      <c r="D5276" t="s">
        <v>361</v>
      </c>
      <c r="E5276" t="s">
        <v>84</v>
      </c>
      <c r="F5276" t="s">
        <v>74</v>
      </c>
      <c r="G5276" t="s">
        <v>20</v>
      </c>
      <c r="H5276" t="s">
        <v>38</v>
      </c>
      <c r="I5276" t="s">
        <v>22</v>
      </c>
      <c r="J5276">
        <v>285.89</v>
      </c>
      <c r="K5276" t="s">
        <v>46</v>
      </c>
      <c r="L5276" t="s">
        <v>24</v>
      </c>
      <c r="M5276" t="s">
        <v>67</v>
      </c>
      <c r="N5276">
        <v>105</v>
      </c>
    </row>
    <row r="5277" spans="1:14" x14ac:dyDescent="0.3">
      <c r="A5277" t="s">
        <v>6108</v>
      </c>
      <c r="B5277" t="s">
        <v>6103</v>
      </c>
      <c r="C5277" t="s">
        <v>104</v>
      </c>
      <c r="D5277" t="s">
        <v>105</v>
      </c>
      <c r="E5277" t="s">
        <v>58</v>
      </c>
      <c r="F5277" t="s">
        <v>19</v>
      </c>
      <c r="G5277" t="s">
        <v>66</v>
      </c>
      <c r="H5277" t="s">
        <v>38</v>
      </c>
      <c r="I5277" t="s">
        <v>31</v>
      </c>
      <c r="J5277">
        <v>851.48</v>
      </c>
      <c r="K5277" t="s">
        <v>32</v>
      </c>
      <c r="L5277" t="s">
        <v>24</v>
      </c>
      <c r="M5277" t="s">
        <v>33</v>
      </c>
      <c r="N5277">
        <v>23</v>
      </c>
    </row>
    <row r="5278" spans="1:14" x14ac:dyDescent="0.3">
      <c r="A5278" t="s">
        <v>6109</v>
      </c>
      <c r="B5278" t="s">
        <v>6110</v>
      </c>
      <c r="C5278" t="s">
        <v>204</v>
      </c>
      <c r="D5278" t="s">
        <v>205</v>
      </c>
      <c r="E5278" t="s">
        <v>69</v>
      </c>
      <c r="F5278" t="s">
        <v>19</v>
      </c>
      <c r="G5278" t="s">
        <v>20</v>
      </c>
      <c r="H5278" t="s">
        <v>45</v>
      </c>
      <c r="I5278" t="s">
        <v>31</v>
      </c>
      <c r="J5278">
        <v>623.35</v>
      </c>
      <c r="K5278" t="s">
        <v>50</v>
      </c>
      <c r="L5278" t="s">
        <v>47</v>
      </c>
      <c r="M5278" t="s">
        <v>33</v>
      </c>
      <c r="N5278">
        <v>8</v>
      </c>
    </row>
    <row r="5279" spans="1:14" x14ac:dyDescent="0.3">
      <c r="A5279" t="s">
        <v>6111</v>
      </c>
      <c r="B5279" t="s">
        <v>6110</v>
      </c>
      <c r="C5279" t="s">
        <v>94</v>
      </c>
      <c r="D5279" t="s">
        <v>95</v>
      </c>
      <c r="E5279" t="s">
        <v>43</v>
      </c>
      <c r="F5279" t="s">
        <v>19</v>
      </c>
      <c r="G5279" t="s">
        <v>66</v>
      </c>
      <c r="H5279" t="s">
        <v>30</v>
      </c>
      <c r="I5279" t="s">
        <v>31</v>
      </c>
      <c r="J5279">
        <v>858.41</v>
      </c>
      <c r="K5279" t="s">
        <v>50</v>
      </c>
      <c r="L5279" t="s">
        <v>24</v>
      </c>
      <c r="M5279" t="s">
        <v>55</v>
      </c>
      <c r="N5279">
        <v>167</v>
      </c>
    </row>
    <row r="5280" spans="1:14" x14ac:dyDescent="0.3">
      <c r="A5280" t="s">
        <v>6112</v>
      </c>
      <c r="B5280" t="s">
        <v>6110</v>
      </c>
      <c r="C5280" t="s">
        <v>91</v>
      </c>
      <c r="D5280" t="s">
        <v>136</v>
      </c>
      <c r="E5280" t="s">
        <v>18</v>
      </c>
      <c r="F5280" t="s">
        <v>74</v>
      </c>
      <c r="G5280" t="s">
        <v>66</v>
      </c>
      <c r="H5280" t="s">
        <v>38</v>
      </c>
      <c r="I5280" t="s">
        <v>22</v>
      </c>
      <c r="J5280">
        <v>420.3</v>
      </c>
      <c r="K5280" t="s">
        <v>23</v>
      </c>
      <c r="L5280" t="s">
        <v>24</v>
      </c>
      <c r="M5280" t="s">
        <v>55</v>
      </c>
      <c r="N5280">
        <v>112</v>
      </c>
    </row>
    <row r="5281" spans="1:14" x14ac:dyDescent="0.3">
      <c r="A5281" t="s">
        <v>6113</v>
      </c>
      <c r="B5281" t="s">
        <v>6110</v>
      </c>
      <c r="C5281" t="s">
        <v>62</v>
      </c>
      <c r="D5281" t="s">
        <v>63</v>
      </c>
      <c r="E5281" t="s">
        <v>58</v>
      </c>
      <c r="F5281" t="s">
        <v>116</v>
      </c>
      <c r="G5281" t="s">
        <v>20</v>
      </c>
      <c r="H5281" t="s">
        <v>38</v>
      </c>
      <c r="I5281" t="s">
        <v>22</v>
      </c>
      <c r="J5281">
        <v>1079.3399999999999</v>
      </c>
      <c r="K5281" t="s">
        <v>50</v>
      </c>
      <c r="L5281" t="s">
        <v>24</v>
      </c>
      <c r="M5281" t="s">
        <v>70</v>
      </c>
      <c r="N5281">
        <v>81</v>
      </c>
    </row>
    <row r="5282" spans="1:14" x14ac:dyDescent="0.3">
      <c r="A5282" t="s">
        <v>6114</v>
      </c>
      <c r="B5282" t="s">
        <v>6110</v>
      </c>
      <c r="C5282" t="s">
        <v>91</v>
      </c>
      <c r="D5282" t="s">
        <v>98</v>
      </c>
      <c r="E5282" t="s">
        <v>29</v>
      </c>
      <c r="F5282" t="s">
        <v>37</v>
      </c>
      <c r="G5282" t="s">
        <v>53</v>
      </c>
      <c r="H5282" t="s">
        <v>45</v>
      </c>
      <c r="I5282" t="s">
        <v>31</v>
      </c>
      <c r="J5282">
        <v>0</v>
      </c>
      <c r="K5282" t="s">
        <v>50</v>
      </c>
      <c r="L5282" t="s">
        <v>24</v>
      </c>
      <c r="M5282" t="s">
        <v>55</v>
      </c>
      <c r="N5282">
        <v>47</v>
      </c>
    </row>
    <row r="5283" spans="1:14" x14ac:dyDescent="0.3">
      <c r="A5283" t="s">
        <v>6115</v>
      </c>
      <c r="B5283" t="s">
        <v>6110</v>
      </c>
      <c r="C5283" t="s">
        <v>621</v>
      </c>
      <c r="D5283" t="s">
        <v>622</v>
      </c>
      <c r="E5283" t="s">
        <v>149</v>
      </c>
      <c r="F5283" t="s">
        <v>37</v>
      </c>
      <c r="G5283" t="s">
        <v>20</v>
      </c>
      <c r="H5283" t="s">
        <v>38</v>
      </c>
      <c r="I5283" t="s">
        <v>31</v>
      </c>
      <c r="J5283">
        <v>0</v>
      </c>
      <c r="K5283" t="s">
        <v>50</v>
      </c>
      <c r="L5283" t="s">
        <v>47</v>
      </c>
      <c r="M5283" t="s">
        <v>33</v>
      </c>
      <c r="N5283">
        <v>16</v>
      </c>
    </row>
    <row r="5284" spans="1:14" x14ac:dyDescent="0.3">
      <c r="A5284" t="s">
        <v>6116</v>
      </c>
      <c r="B5284" t="s">
        <v>6110</v>
      </c>
      <c r="C5284" t="s">
        <v>35</v>
      </c>
      <c r="D5284" t="s">
        <v>57</v>
      </c>
      <c r="E5284" t="s">
        <v>125</v>
      </c>
      <c r="F5284" t="s">
        <v>74</v>
      </c>
      <c r="G5284" t="s">
        <v>20</v>
      </c>
      <c r="H5284" t="s">
        <v>99</v>
      </c>
      <c r="I5284" t="s">
        <v>31</v>
      </c>
      <c r="J5284">
        <v>0</v>
      </c>
      <c r="K5284" t="s">
        <v>50</v>
      </c>
      <c r="L5284" t="s">
        <v>24</v>
      </c>
      <c r="M5284" t="s">
        <v>25</v>
      </c>
      <c r="N5284">
        <v>13</v>
      </c>
    </row>
    <row r="5285" spans="1:14" x14ac:dyDescent="0.3">
      <c r="A5285" t="s">
        <v>6117</v>
      </c>
      <c r="B5285" t="s">
        <v>6110</v>
      </c>
      <c r="C5285" t="s">
        <v>35</v>
      </c>
      <c r="D5285" t="s">
        <v>159</v>
      </c>
      <c r="E5285" t="s">
        <v>58</v>
      </c>
      <c r="F5285" t="s">
        <v>19</v>
      </c>
      <c r="G5285" t="s">
        <v>20</v>
      </c>
      <c r="H5285" t="s">
        <v>38</v>
      </c>
      <c r="I5285" t="s">
        <v>31</v>
      </c>
      <c r="J5285">
        <v>1085.6300000000001</v>
      </c>
      <c r="K5285" t="s">
        <v>50</v>
      </c>
      <c r="L5285" t="s">
        <v>24</v>
      </c>
      <c r="M5285" t="s">
        <v>33</v>
      </c>
      <c r="N5285">
        <v>2</v>
      </c>
    </row>
    <row r="5286" spans="1:14" x14ac:dyDescent="0.3">
      <c r="A5286" t="s">
        <v>6118</v>
      </c>
      <c r="B5286" t="s">
        <v>6119</v>
      </c>
      <c r="C5286" t="s">
        <v>35</v>
      </c>
      <c r="D5286" t="s">
        <v>159</v>
      </c>
      <c r="E5286" t="s">
        <v>43</v>
      </c>
      <c r="F5286" t="s">
        <v>44</v>
      </c>
      <c r="G5286" t="s">
        <v>20</v>
      </c>
      <c r="H5286" t="s">
        <v>30</v>
      </c>
      <c r="I5286" t="s">
        <v>22</v>
      </c>
      <c r="J5286">
        <v>933.26</v>
      </c>
      <c r="K5286" t="s">
        <v>50</v>
      </c>
      <c r="L5286" t="s">
        <v>24</v>
      </c>
      <c r="M5286" t="s">
        <v>67</v>
      </c>
      <c r="N5286">
        <v>69</v>
      </c>
    </row>
    <row r="5287" spans="1:14" x14ac:dyDescent="0.3">
      <c r="A5287" t="s">
        <v>6120</v>
      </c>
      <c r="B5287" t="s">
        <v>6119</v>
      </c>
      <c r="C5287" t="s">
        <v>144</v>
      </c>
      <c r="D5287" t="s">
        <v>145</v>
      </c>
      <c r="E5287" t="s">
        <v>69</v>
      </c>
      <c r="F5287" t="s">
        <v>19</v>
      </c>
      <c r="G5287" t="s">
        <v>20</v>
      </c>
      <c r="H5287" t="s">
        <v>45</v>
      </c>
      <c r="I5287" t="s">
        <v>22</v>
      </c>
      <c r="J5287">
        <v>451.51</v>
      </c>
      <c r="K5287" t="s">
        <v>50</v>
      </c>
      <c r="L5287" t="s">
        <v>24</v>
      </c>
      <c r="M5287" t="s">
        <v>25</v>
      </c>
      <c r="N5287">
        <v>150</v>
      </c>
    </row>
    <row r="5288" spans="1:14" x14ac:dyDescent="0.3">
      <c r="A5288" t="s">
        <v>6121</v>
      </c>
      <c r="B5288" t="s">
        <v>6119</v>
      </c>
      <c r="C5288" t="s">
        <v>94</v>
      </c>
      <c r="D5288" t="s">
        <v>95</v>
      </c>
      <c r="E5288" t="s">
        <v>69</v>
      </c>
      <c r="F5288" t="s">
        <v>74</v>
      </c>
      <c r="G5288" t="s">
        <v>171</v>
      </c>
      <c r="H5288" t="s">
        <v>30</v>
      </c>
      <c r="I5288" t="s">
        <v>22</v>
      </c>
      <c r="J5288">
        <v>6830.34</v>
      </c>
      <c r="K5288" t="s">
        <v>50</v>
      </c>
      <c r="L5288" t="s">
        <v>24</v>
      </c>
      <c r="M5288" t="s">
        <v>33</v>
      </c>
      <c r="N5288">
        <v>18</v>
      </c>
    </row>
    <row r="5289" spans="1:14" x14ac:dyDescent="0.3">
      <c r="A5289" t="s">
        <v>6122</v>
      </c>
      <c r="B5289" t="s">
        <v>6119</v>
      </c>
      <c r="C5289" t="s">
        <v>139</v>
      </c>
      <c r="D5289" t="s">
        <v>501</v>
      </c>
      <c r="E5289" t="s">
        <v>58</v>
      </c>
      <c r="F5289" t="s">
        <v>74</v>
      </c>
      <c r="G5289" t="s">
        <v>20</v>
      </c>
      <c r="H5289" t="s">
        <v>30</v>
      </c>
      <c r="I5289" t="s">
        <v>31</v>
      </c>
      <c r="J5289">
        <v>5393.99</v>
      </c>
      <c r="K5289" t="s">
        <v>32</v>
      </c>
      <c r="L5289" t="s">
        <v>24</v>
      </c>
      <c r="M5289" t="s">
        <v>67</v>
      </c>
      <c r="N5289">
        <v>96</v>
      </c>
    </row>
    <row r="5290" spans="1:14" x14ac:dyDescent="0.3">
      <c r="A5290" t="s">
        <v>6123</v>
      </c>
      <c r="B5290" t="s">
        <v>6119</v>
      </c>
      <c r="C5290" t="s">
        <v>128</v>
      </c>
      <c r="D5290" t="s">
        <v>129</v>
      </c>
      <c r="E5290" t="s">
        <v>29</v>
      </c>
      <c r="F5290" t="s">
        <v>89</v>
      </c>
      <c r="G5290" t="s">
        <v>20</v>
      </c>
      <c r="H5290" t="s">
        <v>30</v>
      </c>
      <c r="I5290" t="s">
        <v>22</v>
      </c>
      <c r="J5290">
        <v>0</v>
      </c>
      <c r="K5290" t="s">
        <v>46</v>
      </c>
      <c r="L5290" t="s">
        <v>24</v>
      </c>
      <c r="M5290" t="s">
        <v>25</v>
      </c>
      <c r="N5290">
        <v>55</v>
      </c>
    </row>
    <row r="5291" spans="1:14" x14ac:dyDescent="0.3">
      <c r="A5291" t="s">
        <v>6124</v>
      </c>
      <c r="B5291" t="s">
        <v>6119</v>
      </c>
      <c r="C5291" t="s">
        <v>35</v>
      </c>
      <c r="D5291" t="s">
        <v>289</v>
      </c>
      <c r="E5291" t="s">
        <v>125</v>
      </c>
      <c r="F5291" t="s">
        <v>116</v>
      </c>
      <c r="G5291" t="s">
        <v>20</v>
      </c>
      <c r="H5291" t="s">
        <v>38</v>
      </c>
      <c r="I5291" t="s">
        <v>22</v>
      </c>
      <c r="J5291">
        <v>0</v>
      </c>
      <c r="K5291" t="s">
        <v>23</v>
      </c>
      <c r="L5291" t="s">
        <v>24</v>
      </c>
      <c r="M5291" t="s">
        <v>55</v>
      </c>
      <c r="N5291">
        <v>116</v>
      </c>
    </row>
    <row r="5292" spans="1:14" x14ac:dyDescent="0.3">
      <c r="A5292" t="s">
        <v>6125</v>
      </c>
      <c r="B5292" t="s">
        <v>6126</v>
      </c>
      <c r="C5292" t="s">
        <v>76</v>
      </c>
      <c r="D5292" t="s">
        <v>77</v>
      </c>
      <c r="E5292" t="s">
        <v>43</v>
      </c>
      <c r="F5292" t="s">
        <v>44</v>
      </c>
      <c r="G5292" t="s">
        <v>20</v>
      </c>
      <c r="H5292" t="s">
        <v>21</v>
      </c>
      <c r="I5292" t="s">
        <v>22</v>
      </c>
      <c r="J5292">
        <v>83.75</v>
      </c>
      <c r="K5292" t="s">
        <v>23</v>
      </c>
      <c r="L5292" t="s">
        <v>24</v>
      </c>
      <c r="M5292" t="s">
        <v>25</v>
      </c>
      <c r="N5292">
        <v>157</v>
      </c>
    </row>
    <row r="5293" spans="1:14" x14ac:dyDescent="0.3">
      <c r="A5293" t="s">
        <v>6127</v>
      </c>
      <c r="B5293" t="s">
        <v>6126</v>
      </c>
      <c r="C5293" t="s">
        <v>178</v>
      </c>
      <c r="D5293" t="s">
        <v>179</v>
      </c>
      <c r="E5293" t="s">
        <v>69</v>
      </c>
      <c r="F5293" t="s">
        <v>65</v>
      </c>
      <c r="G5293" t="s">
        <v>20</v>
      </c>
      <c r="H5293" t="s">
        <v>45</v>
      </c>
      <c r="I5293" t="s">
        <v>31</v>
      </c>
      <c r="J5293">
        <v>1709.11</v>
      </c>
      <c r="K5293" t="s">
        <v>32</v>
      </c>
      <c r="L5293" t="s">
        <v>60</v>
      </c>
      <c r="M5293" t="s">
        <v>25</v>
      </c>
      <c r="N5293">
        <v>71</v>
      </c>
    </row>
    <row r="5294" spans="1:14" x14ac:dyDescent="0.3">
      <c r="A5294" t="s">
        <v>6128</v>
      </c>
      <c r="B5294" t="s">
        <v>6126</v>
      </c>
      <c r="C5294" t="s">
        <v>35</v>
      </c>
      <c r="D5294" t="s">
        <v>36</v>
      </c>
      <c r="E5294" t="s">
        <v>58</v>
      </c>
      <c r="F5294" t="s">
        <v>37</v>
      </c>
      <c r="G5294" t="s">
        <v>66</v>
      </c>
      <c r="H5294" t="s">
        <v>54</v>
      </c>
      <c r="I5294" t="s">
        <v>22</v>
      </c>
      <c r="J5294">
        <v>115.26</v>
      </c>
      <c r="K5294" t="s">
        <v>32</v>
      </c>
      <c r="L5294" t="s">
        <v>24</v>
      </c>
      <c r="M5294" t="s">
        <v>67</v>
      </c>
      <c r="N5294">
        <v>67</v>
      </c>
    </row>
    <row r="5295" spans="1:14" x14ac:dyDescent="0.3">
      <c r="A5295" t="s">
        <v>6129</v>
      </c>
      <c r="B5295" t="s">
        <v>6126</v>
      </c>
      <c r="C5295" t="s">
        <v>41</v>
      </c>
      <c r="D5295" t="s">
        <v>42</v>
      </c>
      <c r="E5295" t="s">
        <v>69</v>
      </c>
      <c r="F5295" t="s">
        <v>85</v>
      </c>
      <c r="G5295" t="s">
        <v>66</v>
      </c>
      <c r="H5295" t="s">
        <v>99</v>
      </c>
      <c r="I5295" t="s">
        <v>31</v>
      </c>
      <c r="J5295">
        <v>458.42</v>
      </c>
      <c r="K5295" t="s">
        <v>46</v>
      </c>
      <c r="L5295" t="s">
        <v>24</v>
      </c>
      <c r="M5295" t="s">
        <v>33</v>
      </c>
      <c r="N5295">
        <v>19</v>
      </c>
    </row>
    <row r="5296" spans="1:14" x14ac:dyDescent="0.3">
      <c r="A5296" t="s">
        <v>6130</v>
      </c>
      <c r="B5296" t="s">
        <v>6126</v>
      </c>
      <c r="C5296" t="s">
        <v>76</v>
      </c>
      <c r="D5296" t="s">
        <v>77</v>
      </c>
      <c r="E5296" t="s">
        <v>58</v>
      </c>
      <c r="F5296" t="s">
        <v>85</v>
      </c>
      <c r="G5296" t="s">
        <v>20</v>
      </c>
      <c r="H5296" t="s">
        <v>38</v>
      </c>
      <c r="I5296" t="s">
        <v>22</v>
      </c>
      <c r="J5296">
        <v>304.51</v>
      </c>
      <c r="K5296" t="s">
        <v>32</v>
      </c>
      <c r="L5296" t="s">
        <v>24</v>
      </c>
      <c r="M5296" t="s">
        <v>70</v>
      </c>
      <c r="N5296">
        <v>128</v>
      </c>
    </row>
    <row r="5297" spans="1:14" x14ac:dyDescent="0.3">
      <c r="A5297" t="s">
        <v>6131</v>
      </c>
      <c r="B5297" t="s">
        <v>6126</v>
      </c>
      <c r="C5297" t="s">
        <v>35</v>
      </c>
      <c r="D5297" t="s">
        <v>36</v>
      </c>
      <c r="E5297" t="s">
        <v>58</v>
      </c>
      <c r="F5297" t="s">
        <v>37</v>
      </c>
      <c r="G5297" t="s">
        <v>66</v>
      </c>
      <c r="H5297" t="s">
        <v>21</v>
      </c>
      <c r="I5297" t="s">
        <v>22</v>
      </c>
      <c r="J5297">
        <v>1989.27</v>
      </c>
      <c r="K5297" t="s">
        <v>23</v>
      </c>
      <c r="L5297" t="s">
        <v>47</v>
      </c>
      <c r="M5297" t="s">
        <v>33</v>
      </c>
      <c r="N5297">
        <v>4</v>
      </c>
    </row>
    <row r="5298" spans="1:14" x14ac:dyDescent="0.3">
      <c r="A5298" t="s">
        <v>6132</v>
      </c>
      <c r="B5298" t="s">
        <v>6126</v>
      </c>
      <c r="C5298" t="s">
        <v>87</v>
      </c>
      <c r="D5298" t="s">
        <v>124</v>
      </c>
      <c r="E5298" t="s">
        <v>69</v>
      </c>
      <c r="F5298" t="s">
        <v>37</v>
      </c>
      <c r="G5298" t="s">
        <v>20</v>
      </c>
      <c r="H5298" t="s">
        <v>54</v>
      </c>
      <c r="I5298" t="s">
        <v>31</v>
      </c>
      <c r="J5298">
        <v>561.41</v>
      </c>
      <c r="K5298" t="s">
        <v>46</v>
      </c>
      <c r="L5298" t="s">
        <v>24</v>
      </c>
      <c r="M5298" t="s">
        <v>67</v>
      </c>
      <c r="N5298">
        <v>130</v>
      </c>
    </row>
    <row r="5299" spans="1:14" x14ac:dyDescent="0.3">
      <c r="A5299" t="s">
        <v>6133</v>
      </c>
      <c r="B5299" t="s">
        <v>6134</v>
      </c>
      <c r="C5299" t="s">
        <v>35</v>
      </c>
      <c r="D5299" t="s">
        <v>267</v>
      </c>
      <c r="E5299" t="s">
        <v>64</v>
      </c>
      <c r="F5299" t="s">
        <v>89</v>
      </c>
      <c r="G5299" t="s">
        <v>20</v>
      </c>
      <c r="H5299" t="s">
        <v>21</v>
      </c>
      <c r="I5299" t="s">
        <v>31</v>
      </c>
      <c r="J5299">
        <v>0</v>
      </c>
      <c r="K5299" t="s">
        <v>46</v>
      </c>
      <c r="L5299" t="s">
        <v>24</v>
      </c>
      <c r="M5299" t="s">
        <v>33</v>
      </c>
      <c r="N5299">
        <v>13</v>
      </c>
    </row>
    <row r="5300" spans="1:14" x14ac:dyDescent="0.3">
      <c r="A5300" t="s">
        <v>6135</v>
      </c>
      <c r="B5300" t="s">
        <v>6134</v>
      </c>
      <c r="C5300" t="s">
        <v>187</v>
      </c>
      <c r="D5300" t="s">
        <v>188</v>
      </c>
      <c r="E5300" t="s">
        <v>155</v>
      </c>
      <c r="F5300" t="s">
        <v>89</v>
      </c>
      <c r="G5300" t="s">
        <v>20</v>
      </c>
      <c r="H5300" t="s">
        <v>21</v>
      </c>
      <c r="I5300" t="s">
        <v>31</v>
      </c>
      <c r="J5300">
        <v>0</v>
      </c>
      <c r="K5300" t="s">
        <v>23</v>
      </c>
      <c r="L5300" t="s">
        <v>24</v>
      </c>
      <c r="M5300" t="s">
        <v>33</v>
      </c>
      <c r="N5300">
        <v>8</v>
      </c>
    </row>
    <row r="5301" spans="1:14" x14ac:dyDescent="0.3">
      <c r="A5301" t="s">
        <v>6136</v>
      </c>
      <c r="B5301" t="s">
        <v>6134</v>
      </c>
      <c r="C5301" t="s">
        <v>62</v>
      </c>
      <c r="D5301" t="s">
        <v>63</v>
      </c>
      <c r="E5301" t="s">
        <v>84</v>
      </c>
      <c r="F5301" t="s">
        <v>74</v>
      </c>
      <c r="G5301" t="s">
        <v>66</v>
      </c>
      <c r="H5301" t="s">
        <v>30</v>
      </c>
      <c r="I5301" t="s">
        <v>22</v>
      </c>
      <c r="J5301">
        <v>9.6300000000000008</v>
      </c>
      <c r="K5301" t="s">
        <v>46</v>
      </c>
      <c r="L5301" t="s">
        <v>24</v>
      </c>
      <c r="M5301" t="s">
        <v>55</v>
      </c>
      <c r="N5301">
        <v>5</v>
      </c>
    </row>
    <row r="5302" spans="1:14" x14ac:dyDescent="0.3">
      <c r="A5302" t="s">
        <v>6137</v>
      </c>
      <c r="B5302" t="s">
        <v>6138</v>
      </c>
      <c r="C5302" t="s">
        <v>133</v>
      </c>
      <c r="D5302" t="s">
        <v>134</v>
      </c>
      <c r="E5302" t="s">
        <v>43</v>
      </c>
      <c r="F5302" t="s">
        <v>65</v>
      </c>
      <c r="G5302" t="s">
        <v>20</v>
      </c>
      <c r="H5302" t="s">
        <v>30</v>
      </c>
      <c r="I5302" t="s">
        <v>22</v>
      </c>
      <c r="J5302">
        <v>711.36</v>
      </c>
      <c r="K5302" t="s">
        <v>50</v>
      </c>
      <c r="L5302" t="s">
        <v>24</v>
      </c>
      <c r="M5302" t="s">
        <v>25</v>
      </c>
      <c r="N5302">
        <v>4</v>
      </c>
    </row>
    <row r="5303" spans="1:14" x14ac:dyDescent="0.3">
      <c r="A5303" t="s">
        <v>6139</v>
      </c>
      <c r="B5303" t="s">
        <v>6138</v>
      </c>
      <c r="C5303" t="s">
        <v>328</v>
      </c>
      <c r="D5303" t="s">
        <v>329</v>
      </c>
      <c r="E5303" t="s">
        <v>224</v>
      </c>
      <c r="F5303" t="s">
        <v>89</v>
      </c>
      <c r="G5303" t="s">
        <v>20</v>
      </c>
      <c r="H5303" t="s">
        <v>30</v>
      </c>
      <c r="I5303" t="s">
        <v>31</v>
      </c>
      <c r="J5303">
        <v>0</v>
      </c>
      <c r="K5303" t="s">
        <v>50</v>
      </c>
      <c r="L5303" t="s">
        <v>24</v>
      </c>
      <c r="M5303" t="s">
        <v>33</v>
      </c>
      <c r="N5303">
        <v>4</v>
      </c>
    </row>
    <row r="5304" spans="1:14" x14ac:dyDescent="0.3">
      <c r="A5304" t="s">
        <v>6140</v>
      </c>
      <c r="B5304" t="s">
        <v>6138</v>
      </c>
      <c r="C5304" t="s">
        <v>16</v>
      </c>
      <c r="D5304" t="s">
        <v>17</v>
      </c>
      <c r="E5304" t="s">
        <v>58</v>
      </c>
      <c r="F5304" t="s">
        <v>89</v>
      </c>
      <c r="G5304" t="s">
        <v>171</v>
      </c>
      <c r="H5304" t="s">
        <v>30</v>
      </c>
      <c r="I5304" t="s">
        <v>22</v>
      </c>
      <c r="J5304">
        <v>750.07</v>
      </c>
      <c r="K5304" t="s">
        <v>46</v>
      </c>
      <c r="L5304" t="s">
        <v>24</v>
      </c>
      <c r="M5304" t="s">
        <v>25</v>
      </c>
      <c r="N5304">
        <v>112</v>
      </c>
    </row>
    <row r="5305" spans="1:14" x14ac:dyDescent="0.3">
      <c r="A5305" t="s">
        <v>6141</v>
      </c>
      <c r="B5305" t="s">
        <v>6138</v>
      </c>
      <c r="C5305" t="s">
        <v>35</v>
      </c>
      <c r="D5305" t="s">
        <v>57</v>
      </c>
      <c r="E5305" t="s">
        <v>43</v>
      </c>
      <c r="F5305" t="s">
        <v>116</v>
      </c>
      <c r="G5305" t="s">
        <v>66</v>
      </c>
      <c r="H5305" t="s">
        <v>54</v>
      </c>
      <c r="I5305" t="s">
        <v>31</v>
      </c>
      <c r="J5305">
        <v>482.33</v>
      </c>
      <c r="K5305" t="s">
        <v>23</v>
      </c>
      <c r="L5305" t="s">
        <v>24</v>
      </c>
      <c r="M5305" t="s">
        <v>70</v>
      </c>
      <c r="N5305">
        <v>143</v>
      </c>
    </row>
    <row r="5306" spans="1:14" x14ac:dyDescent="0.3">
      <c r="A5306" t="s">
        <v>6142</v>
      </c>
      <c r="B5306" t="s">
        <v>6138</v>
      </c>
      <c r="C5306" t="s">
        <v>91</v>
      </c>
      <c r="D5306" t="s">
        <v>92</v>
      </c>
      <c r="E5306" t="s">
        <v>58</v>
      </c>
      <c r="F5306" t="s">
        <v>19</v>
      </c>
      <c r="G5306" t="s">
        <v>20</v>
      </c>
      <c r="H5306" t="s">
        <v>38</v>
      </c>
      <c r="I5306" t="s">
        <v>31</v>
      </c>
      <c r="J5306">
        <v>112.11</v>
      </c>
      <c r="K5306" t="s">
        <v>32</v>
      </c>
      <c r="L5306" t="s">
        <v>24</v>
      </c>
      <c r="M5306" t="s">
        <v>33</v>
      </c>
      <c r="N5306">
        <v>13</v>
      </c>
    </row>
    <row r="5307" spans="1:14" x14ac:dyDescent="0.3">
      <c r="A5307" t="s">
        <v>6143</v>
      </c>
      <c r="B5307" t="s">
        <v>6138</v>
      </c>
      <c r="C5307" t="s">
        <v>35</v>
      </c>
      <c r="D5307" t="s">
        <v>257</v>
      </c>
      <c r="E5307" t="s">
        <v>125</v>
      </c>
      <c r="F5307" t="s">
        <v>85</v>
      </c>
      <c r="G5307" t="s">
        <v>20</v>
      </c>
      <c r="H5307" t="s">
        <v>45</v>
      </c>
      <c r="I5307" t="s">
        <v>22</v>
      </c>
      <c r="J5307">
        <v>0</v>
      </c>
      <c r="K5307" t="s">
        <v>50</v>
      </c>
      <c r="L5307" t="s">
        <v>24</v>
      </c>
      <c r="M5307" t="s">
        <v>67</v>
      </c>
      <c r="N5307">
        <v>177</v>
      </c>
    </row>
    <row r="5308" spans="1:14" x14ac:dyDescent="0.3">
      <c r="A5308" t="s">
        <v>6144</v>
      </c>
      <c r="B5308" t="s">
        <v>6145</v>
      </c>
      <c r="C5308" t="s">
        <v>91</v>
      </c>
      <c r="D5308" t="s">
        <v>92</v>
      </c>
      <c r="E5308" t="s">
        <v>125</v>
      </c>
      <c r="F5308" t="s">
        <v>44</v>
      </c>
      <c r="G5308" t="s">
        <v>20</v>
      </c>
      <c r="H5308" t="s">
        <v>45</v>
      </c>
      <c r="I5308" t="s">
        <v>22</v>
      </c>
      <c r="J5308">
        <v>0</v>
      </c>
      <c r="K5308" t="s">
        <v>50</v>
      </c>
      <c r="L5308" t="s">
        <v>24</v>
      </c>
      <c r="M5308" t="s">
        <v>33</v>
      </c>
      <c r="N5308">
        <v>29</v>
      </c>
    </row>
    <row r="5309" spans="1:14" x14ac:dyDescent="0.3">
      <c r="A5309" t="s">
        <v>6146</v>
      </c>
      <c r="B5309" t="s">
        <v>6145</v>
      </c>
      <c r="C5309" t="s">
        <v>35</v>
      </c>
      <c r="D5309" t="s">
        <v>289</v>
      </c>
      <c r="E5309" t="s">
        <v>64</v>
      </c>
      <c r="F5309" t="s">
        <v>116</v>
      </c>
      <c r="G5309" t="s">
        <v>20</v>
      </c>
      <c r="H5309" t="s">
        <v>45</v>
      </c>
      <c r="I5309" t="s">
        <v>22</v>
      </c>
      <c r="J5309">
        <v>0</v>
      </c>
      <c r="K5309" t="s">
        <v>46</v>
      </c>
      <c r="L5309" t="s">
        <v>24</v>
      </c>
      <c r="M5309" t="s">
        <v>33</v>
      </c>
      <c r="N5309">
        <v>16</v>
      </c>
    </row>
    <row r="5310" spans="1:14" x14ac:dyDescent="0.3">
      <c r="A5310" t="s">
        <v>6147</v>
      </c>
      <c r="B5310" t="s">
        <v>6145</v>
      </c>
      <c r="C5310" t="s">
        <v>101</v>
      </c>
      <c r="D5310" t="s">
        <v>102</v>
      </c>
      <c r="E5310" t="s">
        <v>64</v>
      </c>
      <c r="F5310" t="s">
        <v>74</v>
      </c>
      <c r="G5310" t="s">
        <v>59</v>
      </c>
      <c r="H5310" t="s">
        <v>30</v>
      </c>
      <c r="I5310" t="s">
        <v>22</v>
      </c>
      <c r="J5310">
        <v>0</v>
      </c>
      <c r="K5310" t="s">
        <v>32</v>
      </c>
      <c r="L5310" t="s">
        <v>24</v>
      </c>
      <c r="M5310" t="s">
        <v>67</v>
      </c>
      <c r="N5310">
        <v>100</v>
      </c>
    </row>
    <row r="5311" spans="1:14" x14ac:dyDescent="0.3">
      <c r="A5311" t="s">
        <v>6148</v>
      </c>
      <c r="B5311" t="s">
        <v>6145</v>
      </c>
      <c r="C5311" t="s">
        <v>113</v>
      </c>
      <c r="D5311" t="s">
        <v>181</v>
      </c>
      <c r="E5311" t="s">
        <v>155</v>
      </c>
      <c r="F5311" t="s">
        <v>89</v>
      </c>
      <c r="G5311" t="s">
        <v>20</v>
      </c>
      <c r="H5311" t="s">
        <v>54</v>
      </c>
      <c r="I5311" t="s">
        <v>31</v>
      </c>
      <c r="J5311">
        <v>0</v>
      </c>
      <c r="K5311" t="s">
        <v>46</v>
      </c>
      <c r="L5311" t="s">
        <v>24</v>
      </c>
      <c r="M5311" t="s">
        <v>25</v>
      </c>
      <c r="N5311">
        <v>58</v>
      </c>
    </row>
    <row r="5312" spans="1:14" x14ac:dyDescent="0.3">
      <c r="A5312" t="s">
        <v>6149</v>
      </c>
      <c r="B5312" t="s">
        <v>6145</v>
      </c>
      <c r="C5312" t="s">
        <v>201</v>
      </c>
      <c r="D5312" t="s">
        <v>202</v>
      </c>
      <c r="E5312" t="s">
        <v>58</v>
      </c>
      <c r="F5312" t="s">
        <v>85</v>
      </c>
      <c r="G5312" t="s">
        <v>20</v>
      </c>
      <c r="H5312" t="s">
        <v>38</v>
      </c>
      <c r="I5312" t="s">
        <v>31</v>
      </c>
      <c r="J5312">
        <v>131.28</v>
      </c>
      <c r="K5312" t="s">
        <v>32</v>
      </c>
      <c r="L5312" t="s">
        <v>24</v>
      </c>
      <c r="M5312" t="s">
        <v>67</v>
      </c>
      <c r="N5312">
        <v>130</v>
      </c>
    </row>
    <row r="5313" spans="1:14" x14ac:dyDescent="0.3">
      <c r="A5313" t="s">
        <v>6150</v>
      </c>
      <c r="B5313" t="s">
        <v>6145</v>
      </c>
      <c r="C5313" t="s">
        <v>27</v>
      </c>
      <c r="D5313" t="s">
        <v>28</v>
      </c>
      <c r="E5313" t="s">
        <v>84</v>
      </c>
      <c r="F5313" t="s">
        <v>44</v>
      </c>
      <c r="G5313" t="s">
        <v>66</v>
      </c>
      <c r="H5313" t="s">
        <v>99</v>
      </c>
      <c r="I5313" t="s">
        <v>31</v>
      </c>
      <c r="J5313">
        <v>3169.47</v>
      </c>
      <c r="K5313" t="s">
        <v>32</v>
      </c>
      <c r="L5313" t="s">
        <v>24</v>
      </c>
      <c r="M5313" t="s">
        <v>55</v>
      </c>
      <c r="N5313">
        <v>144</v>
      </c>
    </row>
    <row r="5314" spans="1:14" x14ac:dyDescent="0.3">
      <c r="A5314" t="s">
        <v>6151</v>
      </c>
      <c r="B5314" t="s">
        <v>6145</v>
      </c>
      <c r="C5314" t="s">
        <v>35</v>
      </c>
      <c r="D5314" t="s">
        <v>159</v>
      </c>
      <c r="E5314" t="s">
        <v>58</v>
      </c>
      <c r="F5314" t="s">
        <v>65</v>
      </c>
      <c r="G5314" t="s">
        <v>20</v>
      </c>
      <c r="H5314" t="s">
        <v>30</v>
      </c>
      <c r="I5314" t="s">
        <v>31</v>
      </c>
      <c r="J5314">
        <v>341.17</v>
      </c>
      <c r="K5314" t="s">
        <v>50</v>
      </c>
      <c r="L5314" t="s">
        <v>24</v>
      </c>
      <c r="M5314" t="s">
        <v>33</v>
      </c>
      <c r="N5314">
        <v>18</v>
      </c>
    </row>
    <row r="5315" spans="1:14" x14ac:dyDescent="0.3">
      <c r="A5315" t="s">
        <v>6152</v>
      </c>
      <c r="B5315" t="s">
        <v>6145</v>
      </c>
      <c r="C5315" t="s">
        <v>101</v>
      </c>
      <c r="D5315" t="s">
        <v>236</v>
      </c>
      <c r="E5315" t="s">
        <v>58</v>
      </c>
      <c r="F5315" t="s">
        <v>85</v>
      </c>
      <c r="G5315" t="s">
        <v>20</v>
      </c>
      <c r="H5315" t="s">
        <v>45</v>
      </c>
      <c r="I5315" t="s">
        <v>31</v>
      </c>
      <c r="J5315">
        <v>8984.83</v>
      </c>
      <c r="K5315" t="s">
        <v>23</v>
      </c>
      <c r="L5315" t="s">
        <v>24</v>
      </c>
      <c r="M5315" t="s">
        <v>25</v>
      </c>
      <c r="N5315">
        <v>46</v>
      </c>
    </row>
    <row r="5316" spans="1:14" x14ac:dyDescent="0.3">
      <c r="A5316" t="s">
        <v>6153</v>
      </c>
      <c r="B5316" t="s">
        <v>6145</v>
      </c>
      <c r="C5316" t="s">
        <v>35</v>
      </c>
      <c r="D5316" t="s">
        <v>159</v>
      </c>
      <c r="E5316" t="s">
        <v>125</v>
      </c>
      <c r="F5316" t="s">
        <v>19</v>
      </c>
      <c r="G5316" t="s">
        <v>20</v>
      </c>
      <c r="H5316" t="s">
        <v>30</v>
      </c>
      <c r="I5316" t="s">
        <v>22</v>
      </c>
      <c r="J5316">
        <v>0</v>
      </c>
      <c r="K5316" t="s">
        <v>32</v>
      </c>
      <c r="L5316" t="s">
        <v>24</v>
      </c>
      <c r="M5316" t="s">
        <v>25</v>
      </c>
      <c r="N5316">
        <v>119</v>
      </c>
    </row>
    <row r="5317" spans="1:14" x14ac:dyDescent="0.3">
      <c r="A5317" t="s">
        <v>6154</v>
      </c>
      <c r="B5317" t="s">
        <v>6145</v>
      </c>
      <c r="C5317" t="s">
        <v>27</v>
      </c>
      <c r="D5317" t="s">
        <v>169</v>
      </c>
      <c r="E5317" t="s">
        <v>149</v>
      </c>
      <c r="F5317" t="s">
        <v>74</v>
      </c>
      <c r="G5317" t="s">
        <v>66</v>
      </c>
      <c r="H5317" t="s">
        <v>30</v>
      </c>
      <c r="I5317" t="s">
        <v>22</v>
      </c>
      <c r="J5317">
        <v>0</v>
      </c>
      <c r="K5317" t="s">
        <v>50</v>
      </c>
      <c r="L5317" t="s">
        <v>24</v>
      </c>
      <c r="M5317" t="s">
        <v>67</v>
      </c>
      <c r="N5317">
        <v>31</v>
      </c>
    </row>
    <row r="5318" spans="1:14" x14ac:dyDescent="0.3">
      <c r="A5318" t="s">
        <v>6155</v>
      </c>
      <c r="B5318" t="s">
        <v>6145</v>
      </c>
      <c r="C5318" t="s">
        <v>16</v>
      </c>
      <c r="D5318" t="s">
        <v>17</v>
      </c>
      <c r="E5318" t="s">
        <v>18</v>
      </c>
      <c r="F5318" t="s">
        <v>116</v>
      </c>
      <c r="G5318" t="s">
        <v>20</v>
      </c>
      <c r="H5318" t="s">
        <v>38</v>
      </c>
      <c r="I5318" t="s">
        <v>31</v>
      </c>
      <c r="J5318">
        <v>1113.56</v>
      </c>
      <c r="K5318" t="s">
        <v>23</v>
      </c>
      <c r="L5318" t="s">
        <v>24</v>
      </c>
      <c r="M5318" t="s">
        <v>55</v>
      </c>
      <c r="N5318">
        <v>98</v>
      </c>
    </row>
    <row r="5319" spans="1:14" x14ac:dyDescent="0.3">
      <c r="A5319" t="s">
        <v>6156</v>
      </c>
      <c r="B5319" t="s">
        <v>6145</v>
      </c>
      <c r="C5319" t="s">
        <v>201</v>
      </c>
      <c r="D5319" t="s">
        <v>202</v>
      </c>
      <c r="E5319" t="s">
        <v>149</v>
      </c>
      <c r="F5319" t="s">
        <v>89</v>
      </c>
      <c r="G5319" t="s">
        <v>20</v>
      </c>
      <c r="H5319" t="s">
        <v>45</v>
      </c>
      <c r="I5319" t="s">
        <v>22</v>
      </c>
      <c r="J5319">
        <v>0</v>
      </c>
      <c r="K5319" t="s">
        <v>46</v>
      </c>
      <c r="L5319" t="s">
        <v>24</v>
      </c>
      <c r="M5319" t="s">
        <v>33</v>
      </c>
      <c r="N5319">
        <v>2</v>
      </c>
    </row>
    <row r="5320" spans="1:14" x14ac:dyDescent="0.3">
      <c r="A5320" t="s">
        <v>6157</v>
      </c>
      <c r="B5320" t="s">
        <v>6158</v>
      </c>
      <c r="C5320" t="s">
        <v>35</v>
      </c>
      <c r="D5320" t="s">
        <v>73</v>
      </c>
      <c r="E5320" t="s">
        <v>29</v>
      </c>
      <c r="F5320" t="s">
        <v>85</v>
      </c>
      <c r="G5320" t="s">
        <v>59</v>
      </c>
      <c r="H5320" t="s">
        <v>38</v>
      </c>
      <c r="I5320" t="s">
        <v>31</v>
      </c>
      <c r="J5320">
        <v>0</v>
      </c>
      <c r="K5320" t="s">
        <v>23</v>
      </c>
      <c r="L5320" t="s">
        <v>47</v>
      </c>
      <c r="M5320" t="s">
        <v>33</v>
      </c>
      <c r="N5320">
        <v>23</v>
      </c>
    </row>
    <row r="5321" spans="1:14" x14ac:dyDescent="0.3">
      <c r="A5321" t="s">
        <v>6159</v>
      </c>
      <c r="B5321" t="s">
        <v>6158</v>
      </c>
      <c r="C5321" t="s">
        <v>144</v>
      </c>
      <c r="D5321" t="s">
        <v>489</v>
      </c>
      <c r="E5321" t="s">
        <v>58</v>
      </c>
      <c r="F5321" t="s">
        <v>85</v>
      </c>
      <c r="G5321" t="s">
        <v>59</v>
      </c>
      <c r="H5321" t="s">
        <v>54</v>
      </c>
      <c r="I5321" t="s">
        <v>22</v>
      </c>
      <c r="J5321">
        <v>1034.83</v>
      </c>
      <c r="K5321" t="s">
        <v>50</v>
      </c>
      <c r="L5321" t="s">
        <v>24</v>
      </c>
      <c r="M5321" t="s">
        <v>70</v>
      </c>
      <c r="N5321">
        <v>156</v>
      </c>
    </row>
    <row r="5322" spans="1:14" x14ac:dyDescent="0.3">
      <c r="A5322" t="s">
        <v>6160</v>
      </c>
      <c r="B5322" t="s">
        <v>6158</v>
      </c>
      <c r="C5322" t="s">
        <v>91</v>
      </c>
      <c r="D5322" t="s">
        <v>98</v>
      </c>
      <c r="E5322" t="s">
        <v>69</v>
      </c>
      <c r="F5322" t="s">
        <v>37</v>
      </c>
      <c r="G5322" t="s">
        <v>59</v>
      </c>
      <c r="H5322" t="s">
        <v>45</v>
      </c>
      <c r="I5322" t="s">
        <v>22</v>
      </c>
      <c r="J5322">
        <v>1433.65</v>
      </c>
      <c r="K5322" t="s">
        <v>46</v>
      </c>
      <c r="L5322" t="s">
        <v>24</v>
      </c>
      <c r="M5322" t="s">
        <v>67</v>
      </c>
      <c r="N5322">
        <v>32</v>
      </c>
    </row>
    <row r="5323" spans="1:14" x14ac:dyDescent="0.3">
      <c r="A5323" t="s">
        <v>6161</v>
      </c>
      <c r="B5323" t="s">
        <v>6158</v>
      </c>
      <c r="C5323" t="s">
        <v>91</v>
      </c>
      <c r="D5323" t="s">
        <v>92</v>
      </c>
      <c r="E5323" t="s">
        <v>149</v>
      </c>
      <c r="F5323" t="s">
        <v>44</v>
      </c>
      <c r="G5323" t="s">
        <v>20</v>
      </c>
      <c r="H5323" t="s">
        <v>38</v>
      </c>
      <c r="I5323" t="s">
        <v>22</v>
      </c>
      <c r="J5323">
        <v>0</v>
      </c>
      <c r="K5323" t="s">
        <v>46</v>
      </c>
      <c r="L5323" t="s">
        <v>47</v>
      </c>
      <c r="M5323" t="s">
        <v>33</v>
      </c>
      <c r="N5323">
        <v>6</v>
      </c>
    </row>
    <row r="5324" spans="1:14" x14ac:dyDescent="0.3">
      <c r="A5324" t="s">
        <v>6162</v>
      </c>
      <c r="B5324" t="s">
        <v>6158</v>
      </c>
      <c r="C5324" t="s">
        <v>41</v>
      </c>
      <c r="D5324" t="s">
        <v>42</v>
      </c>
      <c r="E5324" t="s">
        <v>18</v>
      </c>
      <c r="F5324" t="s">
        <v>19</v>
      </c>
      <c r="G5324" t="s">
        <v>20</v>
      </c>
      <c r="H5324" t="s">
        <v>38</v>
      </c>
      <c r="I5324" t="s">
        <v>22</v>
      </c>
      <c r="J5324">
        <v>2466.14</v>
      </c>
      <c r="K5324" t="s">
        <v>46</v>
      </c>
      <c r="L5324" t="s">
        <v>24</v>
      </c>
      <c r="M5324" t="s">
        <v>25</v>
      </c>
      <c r="N5324">
        <v>110</v>
      </c>
    </row>
    <row r="5325" spans="1:14" x14ac:dyDescent="0.3">
      <c r="A5325" t="s">
        <v>6163</v>
      </c>
      <c r="B5325" t="s">
        <v>6158</v>
      </c>
      <c r="C5325" t="s">
        <v>360</v>
      </c>
      <c r="D5325" t="s">
        <v>361</v>
      </c>
      <c r="E5325" t="s">
        <v>224</v>
      </c>
      <c r="F5325" t="s">
        <v>116</v>
      </c>
      <c r="G5325" t="s">
        <v>66</v>
      </c>
      <c r="H5325" t="s">
        <v>21</v>
      </c>
      <c r="I5325" t="s">
        <v>31</v>
      </c>
      <c r="J5325">
        <v>0</v>
      </c>
      <c r="K5325" t="s">
        <v>32</v>
      </c>
      <c r="L5325" t="s">
        <v>24</v>
      </c>
      <c r="M5325" t="s">
        <v>33</v>
      </c>
      <c r="N5325">
        <v>6</v>
      </c>
    </row>
    <row r="5326" spans="1:14" x14ac:dyDescent="0.3">
      <c r="A5326" t="s">
        <v>6164</v>
      </c>
      <c r="B5326" t="s">
        <v>6158</v>
      </c>
      <c r="C5326" t="s">
        <v>144</v>
      </c>
      <c r="D5326" t="s">
        <v>145</v>
      </c>
      <c r="E5326" t="s">
        <v>69</v>
      </c>
      <c r="F5326" t="s">
        <v>19</v>
      </c>
      <c r="G5326" t="s">
        <v>20</v>
      </c>
      <c r="H5326" t="s">
        <v>99</v>
      </c>
      <c r="I5326" t="s">
        <v>31</v>
      </c>
      <c r="J5326">
        <v>539.39</v>
      </c>
      <c r="K5326" t="s">
        <v>50</v>
      </c>
      <c r="L5326" t="s">
        <v>24</v>
      </c>
      <c r="M5326" t="s">
        <v>33</v>
      </c>
      <c r="N5326">
        <v>5</v>
      </c>
    </row>
    <row r="5327" spans="1:14" x14ac:dyDescent="0.3">
      <c r="A5327" t="s">
        <v>6165</v>
      </c>
      <c r="B5327" t="s">
        <v>6158</v>
      </c>
      <c r="C5327" t="s">
        <v>107</v>
      </c>
      <c r="D5327" t="s">
        <v>108</v>
      </c>
      <c r="E5327" t="s">
        <v>58</v>
      </c>
      <c r="F5327" t="s">
        <v>44</v>
      </c>
      <c r="G5327" t="s">
        <v>66</v>
      </c>
      <c r="H5327" t="s">
        <v>38</v>
      </c>
      <c r="I5327" t="s">
        <v>31</v>
      </c>
      <c r="J5327">
        <v>1294.07</v>
      </c>
      <c r="K5327" t="s">
        <v>50</v>
      </c>
      <c r="L5327" t="s">
        <v>24</v>
      </c>
      <c r="M5327" t="s">
        <v>67</v>
      </c>
      <c r="N5327">
        <v>75</v>
      </c>
    </row>
    <row r="5328" spans="1:14" x14ac:dyDescent="0.3">
      <c r="A5328" t="s">
        <v>6166</v>
      </c>
      <c r="B5328" t="s">
        <v>6158</v>
      </c>
      <c r="C5328" t="s">
        <v>41</v>
      </c>
      <c r="D5328" t="s">
        <v>157</v>
      </c>
      <c r="E5328" t="s">
        <v>43</v>
      </c>
      <c r="F5328" t="s">
        <v>89</v>
      </c>
      <c r="G5328" t="s">
        <v>171</v>
      </c>
      <c r="H5328" t="s">
        <v>54</v>
      </c>
      <c r="I5328" t="s">
        <v>31</v>
      </c>
      <c r="J5328">
        <v>4191.46</v>
      </c>
      <c r="K5328" t="s">
        <v>50</v>
      </c>
      <c r="L5328" t="s">
        <v>60</v>
      </c>
      <c r="M5328" t="s">
        <v>55</v>
      </c>
      <c r="N5328">
        <v>72</v>
      </c>
    </row>
    <row r="5329" spans="1:14" x14ac:dyDescent="0.3">
      <c r="A5329" t="s">
        <v>6167</v>
      </c>
      <c r="B5329" t="s">
        <v>6158</v>
      </c>
      <c r="C5329" t="s">
        <v>87</v>
      </c>
      <c r="D5329" t="s">
        <v>88</v>
      </c>
      <c r="E5329" t="s">
        <v>155</v>
      </c>
      <c r="F5329" t="s">
        <v>19</v>
      </c>
      <c r="G5329" t="s">
        <v>20</v>
      </c>
      <c r="H5329" t="s">
        <v>30</v>
      </c>
      <c r="I5329" t="s">
        <v>31</v>
      </c>
      <c r="J5329">
        <v>0</v>
      </c>
      <c r="K5329" t="s">
        <v>32</v>
      </c>
      <c r="L5329" t="s">
        <v>24</v>
      </c>
      <c r="M5329" t="s">
        <v>25</v>
      </c>
      <c r="N5329">
        <v>31</v>
      </c>
    </row>
    <row r="5330" spans="1:14" x14ac:dyDescent="0.3">
      <c r="A5330" t="s">
        <v>6168</v>
      </c>
      <c r="B5330" t="s">
        <v>6169</v>
      </c>
      <c r="C5330" t="s">
        <v>190</v>
      </c>
      <c r="D5330" t="s">
        <v>191</v>
      </c>
      <c r="E5330" t="s">
        <v>43</v>
      </c>
      <c r="F5330" t="s">
        <v>19</v>
      </c>
      <c r="G5330" t="s">
        <v>20</v>
      </c>
      <c r="H5330" t="s">
        <v>99</v>
      </c>
      <c r="I5330" t="s">
        <v>31</v>
      </c>
      <c r="J5330">
        <v>216.37</v>
      </c>
      <c r="K5330" t="s">
        <v>50</v>
      </c>
      <c r="L5330" t="s">
        <v>24</v>
      </c>
      <c r="M5330" t="s">
        <v>25</v>
      </c>
      <c r="N5330">
        <v>29</v>
      </c>
    </row>
    <row r="5331" spans="1:14" x14ac:dyDescent="0.3">
      <c r="A5331" t="s">
        <v>6170</v>
      </c>
      <c r="B5331" t="s">
        <v>6169</v>
      </c>
      <c r="C5331" t="s">
        <v>41</v>
      </c>
      <c r="D5331" t="s">
        <v>250</v>
      </c>
      <c r="E5331" t="s">
        <v>58</v>
      </c>
      <c r="F5331" t="s">
        <v>89</v>
      </c>
      <c r="G5331" t="s">
        <v>20</v>
      </c>
      <c r="H5331" t="s">
        <v>21</v>
      </c>
      <c r="I5331" t="s">
        <v>31</v>
      </c>
      <c r="J5331">
        <v>569.89</v>
      </c>
      <c r="K5331" t="s">
        <v>23</v>
      </c>
      <c r="L5331" t="s">
        <v>24</v>
      </c>
      <c r="M5331" t="s">
        <v>25</v>
      </c>
      <c r="N5331">
        <v>116</v>
      </c>
    </row>
    <row r="5332" spans="1:14" x14ac:dyDescent="0.3">
      <c r="A5332" t="s">
        <v>6171</v>
      </c>
      <c r="B5332" t="s">
        <v>6169</v>
      </c>
      <c r="C5332" t="s">
        <v>101</v>
      </c>
      <c r="D5332" t="s">
        <v>210</v>
      </c>
      <c r="E5332" t="s">
        <v>155</v>
      </c>
      <c r="F5332" t="s">
        <v>85</v>
      </c>
      <c r="G5332" t="s">
        <v>20</v>
      </c>
      <c r="H5332" t="s">
        <v>30</v>
      </c>
      <c r="I5332" t="s">
        <v>31</v>
      </c>
      <c r="J5332">
        <v>0</v>
      </c>
      <c r="K5332" t="s">
        <v>46</v>
      </c>
      <c r="L5332" t="s">
        <v>60</v>
      </c>
      <c r="M5332" t="s">
        <v>33</v>
      </c>
      <c r="N5332">
        <v>28</v>
      </c>
    </row>
    <row r="5333" spans="1:14" x14ac:dyDescent="0.3">
      <c r="A5333" t="s">
        <v>6172</v>
      </c>
      <c r="B5333" t="s">
        <v>6169</v>
      </c>
      <c r="C5333" t="s">
        <v>35</v>
      </c>
      <c r="D5333" t="s">
        <v>267</v>
      </c>
      <c r="E5333" t="s">
        <v>29</v>
      </c>
      <c r="F5333" t="s">
        <v>19</v>
      </c>
      <c r="G5333" t="s">
        <v>20</v>
      </c>
      <c r="H5333" t="s">
        <v>38</v>
      </c>
      <c r="I5333" t="s">
        <v>22</v>
      </c>
      <c r="J5333">
        <v>0</v>
      </c>
      <c r="K5333" t="s">
        <v>32</v>
      </c>
      <c r="L5333" t="s">
        <v>24</v>
      </c>
      <c r="M5333" t="s">
        <v>55</v>
      </c>
      <c r="N5333">
        <v>92</v>
      </c>
    </row>
    <row r="5334" spans="1:14" x14ac:dyDescent="0.3">
      <c r="A5334" t="s">
        <v>6173</v>
      </c>
      <c r="B5334" t="s">
        <v>6169</v>
      </c>
      <c r="C5334" t="s">
        <v>113</v>
      </c>
      <c r="D5334" t="s">
        <v>181</v>
      </c>
      <c r="E5334" t="s">
        <v>58</v>
      </c>
      <c r="F5334" t="s">
        <v>74</v>
      </c>
      <c r="G5334" t="s">
        <v>20</v>
      </c>
      <c r="H5334" t="s">
        <v>30</v>
      </c>
      <c r="I5334" t="s">
        <v>31</v>
      </c>
      <c r="J5334">
        <v>3915.98</v>
      </c>
      <c r="K5334" t="s">
        <v>23</v>
      </c>
      <c r="L5334" t="s">
        <v>24</v>
      </c>
      <c r="M5334" t="s">
        <v>25</v>
      </c>
      <c r="N5334">
        <v>5</v>
      </c>
    </row>
    <row r="5335" spans="1:14" x14ac:dyDescent="0.3">
      <c r="A5335" t="s">
        <v>6174</v>
      </c>
      <c r="B5335" t="s">
        <v>6169</v>
      </c>
      <c r="C5335" t="s">
        <v>16</v>
      </c>
      <c r="D5335" t="s">
        <v>83</v>
      </c>
      <c r="E5335" t="s">
        <v>18</v>
      </c>
      <c r="F5335" t="s">
        <v>19</v>
      </c>
      <c r="G5335" t="s">
        <v>20</v>
      </c>
      <c r="H5335" t="s">
        <v>38</v>
      </c>
      <c r="I5335" t="s">
        <v>31</v>
      </c>
      <c r="J5335">
        <v>887.26</v>
      </c>
      <c r="K5335" t="s">
        <v>50</v>
      </c>
      <c r="L5335" t="s">
        <v>24</v>
      </c>
      <c r="M5335" t="s">
        <v>70</v>
      </c>
      <c r="N5335">
        <v>80</v>
      </c>
    </row>
    <row r="5336" spans="1:14" x14ac:dyDescent="0.3">
      <c r="A5336" t="s">
        <v>6175</v>
      </c>
      <c r="B5336" t="s">
        <v>6169</v>
      </c>
      <c r="C5336" t="s">
        <v>190</v>
      </c>
      <c r="D5336" t="s">
        <v>191</v>
      </c>
      <c r="E5336" t="s">
        <v>149</v>
      </c>
      <c r="F5336" t="s">
        <v>116</v>
      </c>
      <c r="G5336" t="s">
        <v>59</v>
      </c>
      <c r="H5336" t="s">
        <v>21</v>
      </c>
      <c r="I5336" t="s">
        <v>22</v>
      </c>
      <c r="J5336">
        <v>0</v>
      </c>
      <c r="K5336" t="s">
        <v>50</v>
      </c>
      <c r="L5336" t="s">
        <v>24</v>
      </c>
      <c r="M5336" t="s">
        <v>70</v>
      </c>
      <c r="N5336">
        <v>135</v>
      </c>
    </row>
    <row r="5337" spans="1:14" x14ac:dyDescent="0.3">
      <c r="A5337" t="s">
        <v>6176</v>
      </c>
      <c r="B5337" t="s">
        <v>6169</v>
      </c>
      <c r="C5337" t="s">
        <v>35</v>
      </c>
      <c r="D5337" t="s">
        <v>267</v>
      </c>
      <c r="E5337" t="s">
        <v>43</v>
      </c>
      <c r="F5337" t="s">
        <v>19</v>
      </c>
      <c r="G5337" t="s">
        <v>59</v>
      </c>
      <c r="H5337" t="s">
        <v>45</v>
      </c>
      <c r="I5337" t="s">
        <v>31</v>
      </c>
      <c r="J5337">
        <v>149.61000000000001</v>
      </c>
      <c r="K5337" t="s">
        <v>32</v>
      </c>
      <c r="L5337" t="s">
        <v>24</v>
      </c>
      <c r="M5337" t="s">
        <v>25</v>
      </c>
      <c r="N5337">
        <v>149</v>
      </c>
    </row>
    <row r="5338" spans="1:14" x14ac:dyDescent="0.3">
      <c r="A5338" t="s">
        <v>6177</v>
      </c>
      <c r="B5338" t="s">
        <v>6169</v>
      </c>
      <c r="C5338" t="s">
        <v>342</v>
      </c>
      <c r="D5338" t="s">
        <v>343</v>
      </c>
      <c r="E5338" t="s">
        <v>58</v>
      </c>
      <c r="F5338" t="s">
        <v>85</v>
      </c>
      <c r="G5338" t="s">
        <v>20</v>
      </c>
      <c r="H5338" t="s">
        <v>45</v>
      </c>
      <c r="I5338" t="s">
        <v>31</v>
      </c>
      <c r="J5338">
        <v>288.39</v>
      </c>
      <c r="K5338" t="s">
        <v>46</v>
      </c>
      <c r="L5338" t="s">
        <v>24</v>
      </c>
      <c r="M5338" t="s">
        <v>25</v>
      </c>
      <c r="N5338">
        <v>134</v>
      </c>
    </row>
    <row r="5339" spans="1:14" x14ac:dyDescent="0.3">
      <c r="A5339" t="s">
        <v>6178</v>
      </c>
      <c r="B5339" t="s">
        <v>6179</v>
      </c>
      <c r="C5339" t="s">
        <v>62</v>
      </c>
      <c r="D5339" t="s">
        <v>63</v>
      </c>
      <c r="E5339" t="s">
        <v>58</v>
      </c>
      <c r="F5339" t="s">
        <v>37</v>
      </c>
      <c r="G5339" t="s">
        <v>20</v>
      </c>
      <c r="H5339" t="s">
        <v>30</v>
      </c>
      <c r="I5339" t="s">
        <v>31</v>
      </c>
      <c r="J5339">
        <v>397.9</v>
      </c>
      <c r="K5339" t="s">
        <v>50</v>
      </c>
      <c r="L5339" t="s">
        <v>24</v>
      </c>
      <c r="M5339" t="s">
        <v>55</v>
      </c>
      <c r="N5339">
        <v>101</v>
      </c>
    </row>
    <row r="5340" spans="1:14" x14ac:dyDescent="0.3">
      <c r="A5340" t="s">
        <v>6180</v>
      </c>
      <c r="B5340" t="s">
        <v>6179</v>
      </c>
      <c r="C5340" t="s">
        <v>222</v>
      </c>
      <c r="D5340" t="s">
        <v>223</v>
      </c>
      <c r="E5340" t="s">
        <v>149</v>
      </c>
      <c r="F5340" t="s">
        <v>74</v>
      </c>
      <c r="G5340" t="s">
        <v>20</v>
      </c>
      <c r="H5340" t="s">
        <v>54</v>
      </c>
      <c r="I5340" t="s">
        <v>31</v>
      </c>
      <c r="J5340">
        <v>0</v>
      </c>
      <c r="K5340" t="s">
        <v>32</v>
      </c>
      <c r="L5340" t="s">
        <v>24</v>
      </c>
      <c r="M5340" t="s">
        <v>33</v>
      </c>
      <c r="N5340">
        <v>2</v>
      </c>
    </row>
    <row r="5341" spans="1:14" x14ac:dyDescent="0.3">
      <c r="A5341" t="s">
        <v>6181</v>
      </c>
      <c r="B5341" t="s">
        <v>6179</v>
      </c>
      <c r="C5341" t="s">
        <v>310</v>
      </c>
      <c r="D5341" t="s">
        <v>311</v>
      </c>
      <c r="E5341" t="s">
        <v>125</v>
      </c>
      <c r="F5341" t="s">
        <v>85</v>
      </c>
      <c r="G5341" t="s">
        <v>20</v>
      </c>
      <c r="H5341" t="s">
        <v>21</v>
      </c>
      <c r="I5341" t="s">
        <v>31</v>
      </c>
      <c r="J5341">
        <v>0</v>
      </c>
      <c r="K5341" t="s">
        <v>32</v>
      </c>
      <c r="L5341" t="s">
        <v>24</v>
      </c>
      <c r="M5341" t="s">
        <v>25</v>
      </c>
      <c r="N5341">
        <v>60</v>
      </c>
    </row>
    <row r="5342" spans="1:14" x14ac:dyDescent="0.3">
      <c r="A5342" t="s">
        <v>6182</v>
      </c>
      <c r="B5342" t="s">
        <v>6179</v>
      </c>
      <c r="C5342" t="s">
        <v>41</v>
      </c>
      <c r="D5342" t="s">
        <v>52</v>
      </c>
      <c r="E5342" t="s">
        <v>125</v>
      </c>
      <c r="F5342" t="s">
        <v>37</v>
      </c>
      <c r="G5342" t="s">
        <v>53</v>
      </c>
      <c r="H5342" t="s">
        <v>45</v>
      </c>
      <c r="I5342" t="s">
        <v>22</v>
      </c>
      <c r="J5342">
        <v>0</v>
      </c>
      <c r="K5342" t="s">
        <v>50</v>
      </c>
      <c r="L5342" t="s">
        <v>24</v>
      </c>
      <c r="M5342" t="s">
        <v>70</v>
      </c>
      <c r="N5342">
        <v>70</v>
      </c>
    </row>
    <row r="5343" spans="1:14" x14ac:dyDescent="0.3">
      <c r="A5343" t="s">
        <v>6183</v>
      </c>
      <c r="B5343" t="s">
        <v>6179</v>
      </c>
      <c r="C5343" t="s">
        <v>41</v>
      </c>
      <c r="D5343" t="s">
        <v>199</v>
      </c>
      <c r="E5343" t="s">
        <v>58</v>
      </c>
      <c r="F5343" t="s">
        <v>116</v>
      </c>
      <c r="G5343" t="s">
        <v>66</v>
      </c>
      <c r="H5343" t="s">
        <v>45</v>
      </c>
      <c r="I5343" t="s">
        <v>22</v>
      </c>
      <c r="J5343">
        <v>587.84</v>
      </c>
      <c r="K5343" t="s">
        <v>23</v>
      </c>
      <c r="L5343" t="s">
        <v>24</v>
      </c>
      <c r="M5343" t="s">
        <v>67</v>
      </c>
      <c r="N5343">
        <v>35</v>
      </c>
    </row>
    <row r="5344" spans="1:14" x14ac:dyDescent="0.3">
      <c r="A5344" t="s">
        <v>6184</v>
      </c>
      <c r="B5344" t="s">
        <v>6179</v>
      </c>
      <c r="C5344" t="s">
        <v>147</v>
      </c>
      <c r="D5344" t="s">
        <v>148</v>
      </c>
      <c r="E5344" t="s">
        <v>224</v>
      </c>
      <c r="F5344" t="s">
        <v>116</v>
      </c>
      <c r="G5344" t="s">
        <v>66</v>
      </c>
      <c r="H5344" t="s">
        <v>21</v>
      </c>
      <c r="I5344" t="s">
        <v>31</v>
      </c>
      <c r="J5344">
        <v>0</v>
      </c>
      <c r="K5344" t="s">
        <v>46</v>
      </c>
      <c r="L5344" t="s">
        <v>24</v>
      </c>
      <c r="M5344" t="s">
        <v>55</v>
      </c>
      <c r="N5344">
        <v>56</v>
      </c>
    </row>
    <row r="5345" spans="1:14" x14ac:dyDescent="0.3">
      <c r="A5345" t="s">
        <v>6185</v>
      </c>
      <c r="B5345" t="s">
        <v>6179</v>
      </c>
      <c r="C5345" t="s">
        <v>310</v>
      </c>
      <c r="D5345" t="s">
        <v>311</v>
      </c>
      <c r="E5345" t="s">
        <v>224</v>
      </c>
      <c r="F5345" t="s">
        <v>74</v>
      </c>
      <c r="G5345" t="s">
        <v>53</v>
      </c>
      <c r="H5345" t="s">
        <v>38</v>
      </c>
      <c r="I5345" t="s">
        <v>22</v>
      </c>
      <c r="J5345">
        <v>0</v>
      </c>
      <c r="K5345" t="s">
        <v>46</v>
      </c>
      <c r="L5345" t="s">
        <v>24</v>
      </c>
      <c r="M5345" t="s">
        <v>33</v>
      </c>
      <c r="N5345">
        <v>15</v>
      </c>
    </row>
    <row r="5346" spans="1:14" x14ac:dyDescent="0.3">
      <c r="A5346" t="s">
        <v>6186</v>
      </c>
      <c r="B5346" t="s">
        <v>6187</v>
      </c>
      <c r="C5346" t="s">
        <v>16</v>
      </c>
      <c r="D5346" t="s">
        <v>83</v>
      </c>
      <c r="E5346" t="s">
        <v>58</v>
      </c>
      <c r="F5346" t="s">
        <v>89</v>
      </c>
      <c r="G5346" t="s">
        <v>59</v>
      </c>
      <c r="H5346" t="s">
        <v>54</v>
      </c>
      <c r="I5346" t="s">
        <v>22</v>
      </c>
      <c r="J5346">
        <v>100.94</v>
      </c>
      <c r="K5346" t="s">
        <v>32</v>
      </c>
      <c r="L5346" t="s">
        <v>24</v>
      </c>
      <c r="M5346" t="s">
        <v>33</v>
      </c>
      <c r="N5346">
        <v>12</v>
      </c>
    </row>
    <row r="5347" spans="1:14" x14ac:dyDescent="0.3">
      <c r="A5347" t="s">
        <v>6188</v>
      </c>
      <c r="B5347" t="s">
        <v>6187</v>
      </c>
      <c r="C5347" t="s">
        <v>35</v>
      </c>
      <c r="D5347" t="s">
        <v>36</v>
      </c>
      <c r="E5347" t="s">
        <v>49</v>
      </c>
      <c r="F5347" t="s">
        <v>65</v>
      </c>
      <c r="G5347" t="s">
        <v>66</v>
      </c>
      <c r="H5347" t="s">
        <v>30</v>
      </c>
      <c r="I5347" t="s">
        <v>31</v>
      </c>
      <c r="J5347">
        <v>93.61</v>
      </c>
      <c r="K5347" t="s">
        <v>50</v>
      </c>
      <c r="L5347" t="s">
        <v>24</v>
      </c>
      <c r="M5347" t="s">
        <v>25</v>
      </c>
      <c r="N5347">
        <v>148</v>
      </c>
    </row>
    <row r="5348" spans="1:14" x14ac:dyDescent="0.3">
      <c r="A5348" t="s">
        <v>6189</v>
      </c>
      <c r="B5348" t="s">
        <v>6187</v>
      </c>
      <c r="C5348" t="s">
        <v>101</v>
      </c>
      <c r="D5348" t="s">
        <v>102</v>
      </c>
      <c r="E5348" t="s">
        <v>29</v>
      </c>
      <c r="F5348" t="s">
        <v>44</v>
      </c>
      <c r="G5348" t="s">
        <v>20</v>
      </c>
      <c r="H5348" t="s">
        <v>45</v>
      </c>
      <c r="I5348" t="s">
        <v>31</v>
      </c>
      <c r="J5348">
        <v>0</v>
      </c>
      <c r="K5348" t="s">
        <v>50</v>
      </c>
      <c r="L5348" t="s">
        <v>24</v>
      </c>
      <c r="M5348" t="s">
        <v>33</v>
      </c>
      <c r="N5348">
        <v>7</v>
      </c>
    </row>
    <row r="5349" spans="1:14" x14ac:dyDescent="0.3">
      <c r="A5349" t="s">
        <v>6190</v>
      </c>
      <c r="B5349" t="s">
        <v>6187</v>
      </c>
      <c r="C5349" t="s">
        <v>35</v>
      </c>
      <c r="D5349" t="s">
        <v>289</v>
      </c>
      <c r="E5349" t="s">
        <v>58</v>
      </c>
      <c r="F5349" t="s">
        <v>116</v>
      </c>
      <c r="G5349" t="s">
        <v>20</v>
      </c>
      <c r="H5349" t="s">
        <v>21</v>
      </c>
      <c r="I5349" t="s">
        <v>31</v>
      </c>
      <c r="J5349">
        <v>400.27</v>
      </c>
      <c r="K5349" t="s">
        <v>50</v>
      </c>
      <c r="L5349" t="s">
        <v>24</v>
      </c>
      <c r="M5349" t="s">
        <v>33</v>
      </c>
      <c r="N5349">
        <v>15</v>
      </c>
    </row>
    <row r="5350" spans="1:14" x14ac:dyDescent="0.3">
      <c r="A5350" t="s">
        <v>6191</v>
      </c>
      <c r="B5350" t="s">
        <v>6187</v>
      </c>
      <c r="C5350" t="s">
        <v>16</v>
      </c>
      <c r="D5350" t="s">
        <v>83</v>
      </c>
      <c r="E5350" t="s">
        <v>84</v>
      </c>
      <c r="F5350" t="s">
        <v>89</v>
      </c>
      <c r="G5350" t="s">
        <v>171</v>
      </c>
      <c r="H5350" t="s">
        <v>30</v>
      </c>
      <c r="I5350" t="s">
        <v>22</v>
      </c>
      <c r="J5350">
        <v>201.39</v>
      </c>
      <c r="K5350" t="s">
        <v>46</v>
      </c>
      <c r="L5350" t="s">
        <v>24</v>
      </c>
      <c r="M5350" t="s">
        <v>25</v>
      </c>
      <c r="N5350">
        <v>30</v>
      </c>
    </row>
    <row r="5351" spans="1:14" x14ac:dyDescent="0.3">
      <c r="A5351" t="s">
        <v>6192</v>
      </c>
      <c r="B5351" t="s">
        <v>6187</v>
      </c>
      <c r="C5351" t="s">
        <v>27</v>
      </c>
      <c r="D5351" t="s">
        <v>169</v>
      </c>
      <c r="E5351" t="s">
        <v>58</v>
      </c>
      <c r="F5351" t="s">
        <v>65</v>
      </c>
      <c r="G5351" t="s">
        <v>66</v>
      </c>
      <c r="H5351" t="s">
        <v>38</v>
      </c>
      <c r="I5351" t="s">
        <v>31</v>
      </c>
      <c r="J5351">
        <v>386.69</v>
      </c>
      <c r="K5351" t="s">
        <v>32</v>
      </c>
      <c r="L5351" t="s">
        <v>24</v>
      </c>
      <c r="M5351" t="s">
        <v>33</v>
      </c>
      <c r="N5351">
        <v>6</v>
      </c>
    </row>
    <row r="5352" spans="1:14" x14ac:dyDescent="0.3">
      <c r="A5352" t="s">
        <v>6193</v>
      </c>
      <c r="B5352" t="s">
        <v>6194</v>
      </c>
      <c r="C5352" t="s">
        <v>76</v>
      </c>
      <c r="D5352" t="s">
        <v>77</v>
      </c>
      <c r="E5352" t="s">
        <v>84</v>
      </c>
      <c r="F5352" t="s">
        <v>89</v>
      </c>
      <c r="G5352" t="s">
        <v>59</v>
      </c>
      <c r="H5352" t="s">
        <v>45</v>
      </c>
      <c r="I5352" t="s">
        <v>31</v>
      </c>
      <c r="J5352">
        <v>2141.06</v>
      </c>
      <c r="K5352" t="s">
        <v>46</v>
      </c>
      <c r="L5352" t="s">
        <v>24</v>
      </c>
      <c r="M5352" t="s">
        <v>67</v>
      </c>
      <c r="N5352">
        <v>4</v>
      </c>
    </row>
    <row r="5353" spans="1:14" x14ac:dyDescent="0.3">
      <c r="A5353" t="s">
        <v>6195</v>
      </c>
      <c r="B5353" t="s">
        <v>6194</v>
      </c>
      <c r="C5353" t="s">
        <v>328</v>
      </c>
      <c r="D5353" t="s">
        <v>329</v>
      </c>
      <c r="E5353" t="s">
        <v>18</v>
      </c>
      <c r="F5353" t="s">
        <v>37</v>
      </c>
      <c r="G5353" t="s">
        <v>20</v>
      </c>
      <c r="H5353" t="s">
        <v>38</v>
      </c>
      <c r="I5353" t="s">
        <v>31</v>
      </c>
      <c r="J5353">
        <v>69.47</v>
      </c>
      <c r="K5353" t="s">
        <v>23</v>
      </c>
      <c r="L5353" t="s">
        <v>24</v>
      </c>
      <c r="M5353" t="s">
        <v>33</v>
      </c>
      <c r="N5353">
        <v>2</v>
      </c>
    </row>
    <row r="5354" spans="1:14" x14ac:dyDescent="0.3">
      <c r="A5354" t="s">
        <v>6196</v>
      </c>
      <c r="B5354" t="s">
        <v>6194</v>
      </c>
      <c r="C5354" t="s">
        <v>151</v>
      </c>
      <c r="D5354" t="s">
        <v>152</v>
      </c>
      <c r="E5354" t="s">
        <v>58</v>
      </c>
      <c r="F5354" t="s">
        <v>85</v>
      </c>
      <c r="G5354" t="s">
        <v>20</v>
      </c>
      <c r="H5354" t="s">
        <v>21</v>
      </c>
      <c r="I5354" t="s">
        <v>22</v>
      </c>
      <c r="J5354">
        <v>17589.72</v>
      </c>
      <c r="K5354" t="s">
        <v>46</v>
      </c>
      <c r="L5354" t="s">
        <v>24</v>
      </c>
      <c r="M5354" t="s">
        <v>70</v>
      </c>
      <c r="N5354">
        <v>143</v>
      </c>
    </row>
    <row r="5355" spans="1:14" x14ac:dyDescent="0.3">
      <c r="A5355" t="s">
        <v>6197</v>
      </c>
      <c r="B5355" t="s">
        <v>6194</v>
      </c>
      <c r="C5355" t="s">
        <v>35</v>
      </c>
      <c r="D5355" t="s">
        <v>257</v>
      </c>
      <c r="E5355" t="s">
        <v>43</v>
      </c>
      <c r="F5355" t="s">
        <v>85</v>
      </c>
      <c r="G5355" t="s">
        <v>66</v>
      </c>
      <c r="H5355" t="s">
        <v>30</v>
      </c>
      <c r="I5355" t="s">
        <v>22</v>
      </c>
      <c r="J5355">
        <v>2014.44</v>
      </c>
      <c r="K5355" t="s">
        <v>50</v>
      </c>
      <c r="L5355" t="s">
        <v>24</v>
      </c>
      <c r="M5355" t="s">
        <v>25</v>
      </c>
      <c r="N5355">
        <v>169</v>
      </c>
    </row>
    <row r="5356" spans="1:14" x14ac:dyDescent="0.3">
      <c r="A5356" t="s">
        <v>6198</v>
      </c>
      <c r="B5356" t="s">
        <v>6194</v>
      </c>
      <c r="C5356" t="s">
        <v>144</v>
      </c>
      <c r="D5356" t="s">
        <v>489</v>
      </c>
      <c r="E5356" t="s">
        <v>29</v>
      </c>
      <c r="F5356" t="s">
        <v>74</v>
      </c>
      <c r="G5356" t="s">
        <v>20</v>
      </c>
      <c r="H5356" t="s">
        <v>38</v>
      </c>
      <c r="I5356" t="s">
        <v>22</v>
      </c>
      <c r="J5356">
        <v>0</v>
      </c>
      <c r="K5356" t="s">
        <v>50</v>
      </c>
      <c r="L5356" t="s">
        <v>24</v>
      </c>
      <c r="M5356" t="s">
        <v>55</v>
      </c>
      <c r="N5356">
        <v>44</v>
      </c>
    </row>
    <row r="5357" spans="1:14" x14ac:dyDescent="0.3">
      <c r="A5357" t="s">
        <v>6199</v>
      </c>
      <c r="B5357" t="s">
        <v>6194</v>
      </c>
      <c r="C5357" t="s">
        <v>854</v>
      </c>
      <c r="D5357" t="s">
        <v>855</v>
      </c>
      <c r="E5357" t="s">
        <v>64</v>
      </c>
      <c r="F5357" t="s">
        <v>19</v>
      </c>
      <c r="G5357" t="s">
        <v>66</v>
      </c>
      <c r="H5357" t="s">
        <v>30</v>
      </c>
      <c r="I5357" t="s">
        <v>31</v>
      </c>
      <c r="J5357">
        <v>0</v>
      </c>
      <c r="K5357" t="s">
        <v>50</v>
      </c>
      <c r="L5357" t="s">
        <v>24</v>
      </c>
      <c r="M5357" t="s">
        <v>25</v>
      </c>
      <c r="N5357">
        <v>127</v>
      </c>
    </row>
    <row r="5358" spans="1:14" x14ac:dyDescent="0.3">
      <c r="A5358" t="s">
        <v>6200</v>
      </c>
      <c r="B5358" t="s">
        <v>6194</v>
      </c>
      <c r="C5358" t="s">
        <v>87</v>
      </c>
      <c r="D5358" t="s">
        <v>118</v>
      </c>
      <c r="E5358" t="s">
        <v>29</v>
      </c>
      <c r="F5358" t="s">
        <v>116</v>
      </c>
      <c r="G5358" t="s">
        <v>20</v>
      </c>
      <c r="H5358" t="s">
        <v>45</v>
      </c>
      <c r="I5358" t="s">
        <v>31</v>
      </c>
      <c r="J5358">
        <v>0</v>
      </c>
      <c r="K5358" t="s">
        <v>50</v>
      </c>
      <c r="L5358" t="s">
        <v>24</v>
      </c>
      <c r="M5358" t="s">
        <v>33</v>
      </c>
      <c r="N5358">
        <v>14</v>
      </c>
    </row>
    <row r="5359" spans="1:14" x14ac:dyDescent="0.3">
      <c r="A5359" t="s">
        <v>6201</v>
      </c>
      <c r="B5359" t="s">
        <v>6194</v>
      </c>
      <c r="C5359" t="s">
        <v>91</v>
      </c>
      <c r="D5359" t="s">
        <v>98</v>
      </c>
      <c r="E5359" t="s">
        <v>125</v>
      </c>
      <c r="F5359" t="s">
        <v>65</v>
      </c>
      <c r="G5359" t="s">
        <v>59</v>
      </c>
      <c r="H5359" t="s">
        <v>30</v>
      </c>
      <c r="I5359" t="s">
        <v>31</v>
      </c>
      <c r="J5359">
        <v>0</v>
      </c>
      <c r="K5359" t="s">
        <v>32</v>
      </c>
      <c r="L5359" t="s">
        <v>24</v>
      </c>
      <c r="M5359" t="s">
        <v>25</v>
      </c>
      <c r="N5359">
        <v>3</v>
      </c>
    </row>
    <row r="5360" spans="1:14" x14ac:dyDescent="0.3">
      <c r="A5360" t="s">
        <v>6202</v>
      </c>
      <c r="B5360" t="s">
        <v>6194</v>
      </c>
      <c r="C5360" t="s">
        <v>121</v>
      </c>
      <c r="D5360" t="s">
        <v>162</v>
      </c>
      <c r="E5360" t="s">
        <v>18</v>
      </c>
      <c r="F5360" t="s">
        <v>85</v>
      </c>
      <c r="G5360" t="s">
        <v>66</v>
      </c>
      <c r="H5360" t="s">
        <v>54</v>
      </c>
      <c r="I5360" t="s">
        <v>31</v>
      </c>
      <c r="J5360">
        <v>198.87</v>
      </c>
      <c r="K5360" t="s">
        <v>46</v>
      </c>
      <c r="L5360" t="s">
        <v>60</v>
      </c>
      <c r="M5360" t="s">
        <v>33</v>
      </c>
      <c r="N5360">
        <v>24</v>
      </c>
    </row>
    <row r="5361" spans="1:14" x14ac:dyDescent="0.3">
      <c r="A5361" t="s">
        <v>6203</v>
      </c>
      <c r="B5361" t="s">
        <v>6204</v>
      </c>
      <c r="C5361" t="s">
        <v>16</v>
      </c>
      <c r="D5361" t="s">
        <v>110</v>
      </c>
      <c r="E5361" t="s">
        <v>58</v>
      </c>
      <c r="F5361" t="s">
        <v>74</v>
      </c>
      <c r="G5361" t="s">
        <v>59</v>
      </c>
      <c r="H5361" t="s">
        <v>38</v>
      </c>
      <c r="I5361" t="s">
        <v>31</v>
      </c>
      <c r="J5361">
        <v>6520.66</v>
      </c>
      <c r="K5361" t="s">
        <v>32</v>
      </c>
      <c r="L5361" t="s">
        <v>24</v>
      </c>
      <c r="M5361" t="s">
        <v>25</v>
      </c>
      <c r="N5361">
        <v>16</v>
      </c>
    </row>
    <row r="5362" spans="1:14" x14ac:dyDescent="0.3">
      <c r="A5362" t="s">
        <v>6205</v>
      </c>
      <c r="B5362" t="s">
        <v>6204</v>
      </c>
      <c r="C5362" t="s">
        <v>16</v>
      </c>
      <c r="D5362" t="s">
        <v>110</v>
      </c>
      <c r="E5362" t="s">
        <v>69</v>
      </c>
      <c r="F5362" t="s">
        <v>116</v>
      </c>
      <c r="G5362" t="s">
        <v>20</v>
      </c>
      <c r="H5362" t="s">
        <v>30</v>
      </c>
      <c r="I5362" t="s">
        <v>22</v>
      </c>
      <c r="J5362">
        <v>125.17</v>
      </c>
      <c r="K5362" t="s">
        <v>32</v>
      </c>
      <c r="L5362" t="s">
        <v>24</v>
      </c>
      <c r="M5362" t="s">
        <v>33</v>
      </c>
      <c r="N5362">
        <v>2</v>
      </c>
    </row>
    <row r="5363" spans="1:14" x14ac:dyDescent="0.3">
      <c r="A5363" t="s">
        <v>6206</v>
      </c>
      <c r="B5363" t="s">
        <v>6204</v>
      </c>
      <c r="C5363" t="s">
        <v>91</v>
      </c>
      <c r="D5363" t="s">
        <v>92</v>
      </c>
      <c r="E5363" t="s">
        <v>58</v>
      </c>
      <c r="F5363" t="s">
        <v>65</v>
      </c>
      <c r="G5363" t="s">
        <v>66</v>
      </c>
      <c r="H5363" t="s">
        <v>54</v>
      </c>
      <c r="I5363" t="s">
        <v>31</v>
      </c>
      <c r="J5363">
        <v>1966.03</v>
      </c>
      <c r="K5363" t="s">
        <v>23</v>
      </c>
      <c r="L5363" t="s">
        <v>24</v>
      </c>
      <c r="M5363" t="s">
        <v>25</v>
      </c>
      <c r="N5363">
        <v>95</v>
      </c>
    </row>
    <row r="5364" spans="1:14" x14ac:dyDescent="0.3">
      <c r="A5364" t="s">
        <v>6207</v>
      </c>
      <c r="B5364" t="s">
        <v>6204</v>
      </c>
      <c r="C5364" t="s">
        <v>87</v>
      </c>
      <c r="D5364" t="s">
        <v>124</v>
      </c>
      <c r="E5364" t="s">
        <v>29</v>
      </c>
      <c r="F5364" t="s">
        <v>85</v>
      </c>
      <c r="G5364" t="s">
        <v>66</v>
      </c>
      <c r="H5364" t="s">
        <v>54</v>
      </c>
      <c r="I5364" t="s">
        <v>31</v>
      </c>
      <c r="J5364">
        <v>0</v>
      </c>
      <c r="K5364" t="s">
        <v>50</v>
      </c>
      <c r="L5364" t="s">
        <v>24</v>
      </c>
      <c r="M5364" t="s">
        <v>33</v>
      </c>
      <c r="N5364">
        <v>10</v>
      </c>
    </row>
    <row r="5365" spans="1:14" x14ac:dyDescent="0.3">
      <c r="A5365" t="s">
        <v>6208</v>
      </c>
      <c r="B5365" t="s">
        <v>6204</v>
      </c>
      <c r="C5365" t="s">
        <v>41</v>
      </c>
      <c r="D5365" t="s">
        <v>157</v>
      </c>
      <c r="E5365" t="s">
        <v>64</v>
      </c>
      <c r="F5365" t="s">
        <v>37</v>
      </c>
      <c r="G5365" t="s">
        <v>66</v>
      </c>
      <c r="H5365" t="s">
        <v>54</v>
      </c>
      <c r="I5365" t="s">
        <v>31</v>
      </c>
      <c r="J5365">
        <v>0</v>
      </c>
      <c r="K5365" t="s">
        <v>32</v>
      </c>
      <c r="L5365" t="s">
        <v>24</v>
      </c>
      <c r="M5365" t="s">
        <v>25</v>
      </c>
      <c r="N5365">
        <v>70</v>
      </c>
    </row>
    <row r="5366" spans="1:14" x14ac:dyDescent="0.3">
      <c r="A5366" t="s">
        <v>6209</v>
      </c>
      <c r="B5366" t="s">
        <v>6204</v>
      </c>
      <c r="C5366" t="s">
        <v>107</v>
      </c>
      <c r="D5366" t="s">
        <v>108</v>
      </c>
      <c r="E5366" t="s">
        <v>43</v>
      </c>
      <c r="F5366" t="s">
        <v>89</v>
      </c>
      <c r="G5366" t="s">
        <v>59</v>
      </c>
      <c r="H5366" t="s">
        <v>54</v>
      </c>
      <c r="I5366" t="s">
        <v>31</v>
      </c>
      <c r="J5366">
        <v>133.59</v>
      </c>
      <c r="K5366" t="s">
        <v>46</v>
      </c>
      <c r="L5366" t="s">
        <v>24</v>
      </c>
      <c r="M5366" t="s">
        <v>25</v>
      </c>
      <c r="N5366">
        <v>52</v>
      </c>
    </row>
    <row r="5367" spans="1:14" x14ac:dyDescent="0.3">
      <c r="A5367" t="s">
        <v>6210</v>
      </c>
      <c r="B5367" t="s">
        <v>6204</v>
      </c>
      <c r="C5367" t="s">
        <v>41</v>
      </c>
      <c r="D5367" t="s">
        <v>52</v>
      </c>
      <c r="E5367" t="s">
        <v>149</v>
      </c>
      <c r="F5367" t="s">
        <v>89</v>
      </c>
      <c r="G5367" t="s">
        <v>66</v>
      </c>
      <c r="H5367" t="s">
        <v>38</v>
      </c>
      <c r="I5367" t="s">
        <v>22</v>
      </c>
      <c r="J5367">
        <v>0</v>
      </c>
      <c r="K5367" t="s">
        <v>32</v>
      </c>
      <c r="L5367" t="s">
        <v>24</v>
      </c>
      <c r="M5367" t="s">
        <v>33</v>
      </c>
      <c r="N5367">
        <v>29</v>
      </c>
    </row>
    <row r="5368" spans="1:14" x14ac:dyDescent="0.3">
      <c r="A5368" t="s">
        <v>6211</v>
      </c>
      <c r="B5368" t="s">
        <v>6212</v>
      </c>
      <c r="C5368" t="s">
        <v>94</v>
      </c>
      <c r="D5368" t="s">
        <v>95</v>
      </c>
      <c r="E5368" t="s">
        <v>29</v>
      </c>
      <c r="F5368" t="s">
        <v>89</v>
      </c>
      <c r="G5368" t="s">
        <v>20</v>
      </c>
      <c r="H5368" t="s">
        <v>38</v>
      </c>
      <c r="I5368" t="s">
        <v>31</v>
      </c>
      <c r="J5368">
        <v>0</v>
      </c>
      <c r="K5368" t="s">
        <v>46</v>
      </c>
      <c r="L5368" t="s">
        <v>24</v>
      </c>
      <c r="M5368" t="s">
        <v>25</v>
      </c>
      <c r="N5368">
        <v>36</v>
      </c>
    </row>
    <row r="5369" spans="1:14" x14ac:dyDescent="0.3">
      <c r="A5369" t="s">
        <v>6213</v>
      </c>
      <c r="B5369" t="s">
        <v>6212</v>
      </c>
      <c r="C5369" t="s">
        <v>151</v>
      </c>
      <c r="D5369" t="s">
        <v>152</v>
      </c>
      <c r="E5369" t="s">
        <v>29</v>
      </c>
      <c r="F5369" t="s">
        <v>89</v>
      </c>
      <c r="G5369" t="s">
        <v>20</v>
      </c>
      <c r="H5369" t="s">
        <v>99</v>
      </c>
      <c r="I5369" t="s">
        <v>22</v>
      </c>
      <c r="J5369">
        <v>0</v>
      </c>
      <c r="K5369" t="s">
        <v>23</v>
      </c>
      <c r="L5369" t="s">
        <v>24</v>
      </c>
      <c r="M5369" t="s">
        <v>33</v>
      </c>
      <c r="N5369">
        <v>4</v>
      </c>
    </row>
    <row r="5370" spans="1:14" x14ac:dyDescent="0.3">
      <c r="A5370" t="s">
        <v>6214</v>
      </c>
      <c r="B5370" t="s">
        <v>6212</v>
      </c>
      <c r="C5370" t="s">
        <v>41</v>
      </c>
      <c r="D5370" t="s">
        <v>199</v>
      </c>
      <c r="E5370" t="s">
        <v>58</v>
      </c>
      <c r="F5370" t="s">
        <v>37</v>
      </c>
      <c r="G5370" t="s">
        <v>20</v>
      </c>
      <c r="H5370" t="s">
        <v>38</v>
      </c>
      <c r="I5370" t="s">
        <v>22</v>
      </c>
      <c r="J5370">
        <v>543.87</v>
      </c>
      <c r="K5370" t="s">
        <v>23</v>
      </c>
      <c r="L5370" t="s">
        <v>24</v>
      </c>
      <c r="M5370" t="s">
        <v>70</v>
      </c>
      <c r="N5370">
        <v>166</v>
      </c>
    </row>
    <row r="5371" spans="1:14" x14ac:dyDescent="0.3">
      <c r="A5371" t="s">
        <v>6215</v>
      </c>
      <c r="B5371" t="s">
        <v>6212</v>
      </c>
      <c r="C5371" t="s">
        <v>35</v>
      </c>
      <c r="D5371" t="s">
        <v>289</v>
      </c>
      <c r="E5371" t="s">
        <v>58</v>
      </c>
      <c r="F5371" t="s">
        <v>19</v>
      </c>
      <c r="G5371" t="s">
        <v>20</v>
      </c>
      <c r="H5371" t="s">
        <v>30</v>
      </c>
      <c r="I5371" t="s">
        <v>22</v>
      </c>
      <c r="J5371">
        <v>621.53</v>
      </c>
      <c r="K5371" t="s">
        <v>32</v>
      </c>
      <c r="L5371" t="s">
        <v>47</v>
      </c>
      <c r="M5371" t="s">
        <v>67</v>
      </c>
      <c r="N5371">
        <v>170</v>
      </c>
    </row>
    <row r="5372" spans="1:14" x14ac:dyDescent="0.3">
      <c r="A5372" t="s">
        <v>6216</v>
      </c>
      <c r="B5372" t="s">
        <v>6212</v>
      </c>
      <c r="C5372" t="s">
        <v>101</v>
      </c>
      <c r="D5372" t="s">
        <v>210</v>
      </c>
      <c r="E5372" t="s">
        <v>125</v>
      </c>
      <c r="F5372" t="s">
        <v>85</v>
      </c>
      <c r="G5372" t="s">
        <v>20</v>
      </c>
      <c r="H5372" t="s">
        <v>30</v>
      </c>
      <c r="I5372" t="s">
        <v>31</v>
      </c>
      <c r="J5372">
        <v>0</v>
      </c>
      <c r="K5372" t="s">
        <v>50</v>
      </c>
      <c r="L5372" t="s">
        <v>24</v>
      </c>
      <c r="M5372" t="s">
        <v>70</v>
      </c>
      <c r="N5372">
        <v>30</v>
      </c>
    </row>
    <row r="5373" spans="1:14" x14ac:dyDescent="0.3">
      <c r="A5373" t="s">
        <v>6217</v>
      </c>
      <c r="B5373" t="s">
        <v>6212</v>
      </c>
      <c r="C5373" t="s">
        <v>91</v>
      </c>
      <c r="D5373" t="s">
        <v>92</v>
      </c>
      <c r="E5373" t="s">
        <v>84</v>
      </c>
      <c r="F5373" t="s">
        <v>37</v>
      </c>
      <c r="G5373" t="s">
        <v>20</v>
      </c>
      <c r="H5373" t="s">
        <v>54</v>
      </c>
      <c r="I5373" t="s">
        <v>22</v>
      </c>
      <c r="J5373">
        <v>1458.41</v>
      </c>
      <c r="K5373" t="s">
        <v>50</v>
      </c>
      <c r="L5373" t="s">
        <v>24</v>
      </c>
      <c r="M5373" t="s">
        <v>25</v>
      </c>
      <c r="N5373">
        <v>98</v>
      </c>
    </row>
    <row r="5374" spans="1:14" x14ac:dyDescent="0.3">
      <c r="A5374" t="s">
        <v>6218</v>
      </c>
      <c r="B5374" t="s">
        <v>6219</v>
      </c>
      <c r="C5374" t="s">
        <v>41</v>
      </c>
      <c r="D5374" t="s">
        <v>250</v>
      </c>
      <c r="E5374" t="s">
        <v>125</v>
      </c>
      <c r="F5374" t="s">
        <v>116</v>
      </c>
      <c r="G5374" t="s">
        <v>66</v>
      </c>
      <c r="H5374" t="s">
        <v>54</v>
      </c>
      <c r="I5374" t="s">
        <v>31</v>
      </c>
      <c r="J5374">
        <v>0</v>
      </c>
      <c r="K5374" t="s">
        <v>50</v>
      </c>
      <c r="L5374" t="s">
        <v>47</v>
      </c>
      <c r="M5374" t="s">
        <v>33</v>
      </c>
      <c r="N5374">
        <v>4</v>
      </c>
    </row>
    <row r="5375" spans="1:14" x14ac:dyDescent="0.3">
      <c r="A5375" t="s">
        <v>6220</v>
      </c>
      <c r="B5375" t="s">
        <v>6219</v>
      </c>
      <c r="C5375" t="s">
        <v>35</v>
      </c>
      <c r="D5375" t="s">
        <v>257</v>
      </c>
      <c r="E5375" t="s">
        <v>84</v>
      </c>
      <c r="F5375" t="s">
        <v>74</v>
      </c>
      <c r="G5375" t="s">
        <v>20</v>
      </c>
      <c r="H5375" t="s">
        <v>30</v>
      </c>
      <c r="I5375" t="s">
        <v>22</v>
      </c>
      <c r="J5375">
        <v>1059.99</v>
      </c>
      <c r="K5375" t="s">
        <v>32</v>
      </c>
      <c r="L5375" t="s">
        <v>47</v>
      </c>
      <c r="M5375" t="s">
        <v>25</v>
      </c>
      <c r="N5375">
        <v>47</v>
      </c>
    </row>
    <row r="5376" spans="1:14" x14ac:dyDescent="0.3">
      <c r="A5376" t="s">
        <v>6221</v>
      </c>
      <c r="B5376" t="s">
        <v>6219</v>
      </c>
      <c r="C5376" t="s">
        <v>41</v>
      </c>
      <c r="D5376" t="s">
        <v>157</v>
      </c>
      <c r="E5376" t="s">
        <v>58</v>
      </c>
      <c r="F5376" t="s">
        <v>85</v>
      </c>
      <c r="G5376" t="s">
        <v>59</v>
      </c>
      <c r="H5376" t="s">
        <v>45</v>
      </c>
      <c r="I5376" t="s">
        <v>31</v>
      </c>
      <c r="J5376">
        <v>3075.12</v>
      </c>
      <c r="K5376" t="s">
        <v>32</v>
      </c>
      <c r="L5376" t="s">
        <v>47</v>
      </c>
      <c r="M5376" t="s">
        <v>67</v>
      </c>
      <c r="N5376">
        <v>174</v>
      </c>
    </row>
    <row r="5377" spans="1:14" x14ac:dyDescent="0.3">
      <c r="A5377" t="s">
        <v>6222</v>
      </c>
      <c r="B5377" t="s">
        <v>6219</v>
      </c>
      <c r="C5377" t="s">
        <v>91</v>
      </c>
      <c r="D5377" t="s">
        <v>136</v>
      </c>
      <c r="E5377" t="s">
        <v>155</v>
      </c>
      <c r="F5377" t="s">
        <v>74</v>
      </c>
      <c r="G5377" t="s">
        <v>66</v>
      </c>
      <c r="H5377" t="s">
        <v>54</v>
      </c>
      <c r="I5377" t="s">
        <v>31</v>
      </c>
      <c r="J5377">
        <v>0</v>
      </c>
      <c r="K5377" t="s">
        <v>46</v>
      </c>
      <c r="L5377" t="s">
        <v>24</v>
      </c>
      <c r="M5377" t="s">
        <v>25</v>
      </c>
      <c r="N5377">
        <v>139</v>
      </c>
    </row>
    <row r="5378" spans="1:14" x14ac:dyDescent="0.3">
      <c r="A5378" t="s">
        <v>6223</v>
      </c>
      <c r="B5378" t="s">
        <v>6224</v>
      </c>
      <c r="C5378" t="s">
        <v>27</v>
      </c>
      <c r="D5378" t="s">
        <v>28</v>
      </c>
      <c r="E5378" t="s">
        <v>58</v>
      </c>
      <c r="F5378" t="s">
        <v>89</v>
      </c>
      <c r="G5378" t="s">
        <v>53</v>
      </c>
      <c r="H5378" t="s">
        <v>30</v>
      </c>
      <c r="I5378" t="s">
        <v>31</v>
      </c>
      <c r="J5378">
        <v>369.87</v>
      </c>
      <c r="K5378" t="s">
        <v>50</v>
      </c>
      <c r="L5378" t="s">
        <v>24</v>
      </c>
      <c r="M5378" t="s">
        <v>33</v>
      </c>
      <c r="N5378">
        <v>8</v>
      </c>
    </row>
    <row r="5379" spans="1:14" x14ac:dyDescent="0.3">
      <c r="A5379" t="s">
        <v>6225</v>
      </c>
      <c r="B5379" t="s">
        <v>6224</v>
      </c>
      <c r="C5379" t="s">
        <v>41</v>
      </c>
      <c r="D5379" t="s">
        <v>250</v>
      </c>
      <c r="E5379" t="s">
        <v>43</v>
      </c>
      <c r="F5379" t="s">
        <v>116</v>
      </c>
      <c r="G5379" t="s">
        <v>20</v>
      </c>
      <c r="H5379" t="s">
        <v>30</v>
      </c>
      <c r="I5379" t="s">
        <v>22</v>
      </c>
      <c r="J5379">
        <v>1357</v>
      </c>
      <c r="K5379" t="s">
        <v>46</v>
      </c>
      <c r="L5379" t="s">
        <v>24</v>
      </c>
      <c r="M5379" t="s">
        <v>33</v>
      </c>
      <c r="N5379">
        <v>23</v>
      </c>
    </row>
    <row r="5380" spans="1:14" x14ac:dyDescent="0.3">
      <c r="A5380" t="s">
        <v>6226</v>
      </c>
      <c r="B5380" t="s">
        <v>6224</v>
      </c>
      <c r="C5380" t="s">
        <v>94</v>
      </c>
      <c r="D5380" t="s">
        <v>95</v>
      </c>
      <c r="E5380" t="s">
        <v>149</v>
      </c>
      <c r="F5380" t="s">
        <v>89</v>
      </c>
      <c r="G5380" t="s">
        <v>20</v>
      </c>
      <c r="H5380" t="s">
        <v>30</v>
      </c>
      <c r="I5380" t="s">
        <v>31</v>
      </c>
      <c r="J5380">
        <v>0</v>
      </c>
      <c r="K5380" t="s">
        <v>50</v>
      </c>
      <c r="L5380" t="s">
        <v>24</v>
      </c>
      <c r="M5380" t="s">
        <v>25</v>
      </c>
      <c r="N5380">
        <v>59</v>
      </c>
    </row>
    <row r="5381" spans="1:14" x14ac:dyDescent="0.3">
      <c r="A5381" t="s">
        <v>6227</v>
      </c>
      <c r="B5381" t="s">
        <v>6224</v>
      </c>
      <c r="C5381" t="s">
        <v>94</v>
      </c>
      <c r="D5381" t="s">
        <v>95</v>
      </c>
      <c r="E5381" t="s">
        <v>43</v>
      </c>
      <c r="F5381" t="s">
        <v>37</v>
      </c>
      <c r="G5381" t="s">
        <v>20</v>
      </c>
      <c r="H5381" t="s">
        <v>54</v>
      </c>
      <c r="I5381" t="s">
        <v>31</v>
      </c>
      <c r="J5381">
        <v>299.74</v>
      </c>
      <c r="K5381" t="s">
        <v>50</v>
      </c>
      <c r="L5381" t="s">
        <v>24</v>
      </c>
      <c r="M5381" t="s">
        <v>25</v>
      </c>
      <c r="N5381">
        <v>171</v>
      </c>
    </row>
    <row r="5382" spans="1:14" x14ac:dyDescent="0.3">
      <c r="A5382" t="s">
        <v>6228</v>
      </c>
      <c r="B5382" t="s">
        <v>6224</v>
      </c>
      <c r="C5382" t="s">
        <v>94</v>
      </c>
      <c r="D5382" t="s">
        <v>95</v>
      </c>
      <c r="E5382" t="s">
        <v>43</v>
      </c>
      <c r="F5382" t="s">
        <v>116</v>
      </c>
      <c r="G5382" t="s">
        <v>20</v>
      </c>
      <c r="H5382" t="s">
        <v>45</v>
      </c>
      <c r="I5382" t="s">
        <v>31</v>
      </c>
      <c r="J5382">
        <v>5047.07</v>
      </c>
      <c r="K5382" t="s">
        <v>46</v>
      </c>
      <c r="L5382" t="s">
        <v>24</v>
      </c>
      <c r="M5382" t="s">
        <v>33</v>
      </c>
      <c r="N5382">
        <v>24</v>
      </c>
    </row>
    <row r="5383" spans="1:14" x14ac:dyDescent="0.3">
      <c r="A5383" t="s">
        <v>6229</v>
      </c>
      <c r="B5383" t="s">
        <v>6224</v>
      </c>
      <c r="C5383" t="s">
        <v>35</v>
      </c>
      <c r="D5383" t="s">
        <v>289</v>
      </c>
      <c r="E5383" t="s">
        <v>125</v>
      </c>
      <c r="F5383" t="s">
        <v>74</v>
      </c>
      <c r="G5383" t="s">
        <v>20</v>
      </c>
      <c r="H5383" t="s">
        <v>99</v>
      </c>
      <c r="I5383" t="s">
        <v>22</v>
      </c>
      <c r="J5383">
        <v>0</v>
      </c>
      <c r="K5383" t="s">
        <v>50</v>
      </c>
      <c r="L5383" t="s">
        <v>24</v>
      </c>
      <c r="M5383" t="s">
        <v>33</v>
      </c>
      <c r="N5383">
        <v>24</v>
      </c>
    </row>
    <row r="5384" spans="1:14" x14ac:dyDescent="0.3">
      <c r="A5384" t="s">
        <v>6230</v>
      </c>
      <c r="B5384" t="s">
        <v>6224</v>
      </c>
      <c r="C5384" t="s">
        <v>264</v>
      </c>
      <c r="D5384" t="s">
        <v>265</v>
      </c>
      <c r="E5384" t="s">
        <v>58</v>
      </c>
      <c r="F5384" t="s">
        <v>19</v>
      </c>
      <c r="G5384" t="s">
        <v>59</v>
      </c>
      <c r="H5384" t="s">
        <v>30</v>
      </c>
      <c r="I5384" t="s">
        <v>78</v>
      </c>
      <c r="J5384">
        <v>574.30999999999995</v>
      </c>
      <c r="K5384" t="s">
        <v>32</v>
      </c>
      <c r="L5384" t="s">
        <v>24</v>
      </c>
      <c r="M5384" t="s">
        <v>33</v>
      </c>
      <c r="N5384">
        <v>8</v>
      </c>
    </row>
    <row r="5385" spans="1:14" x14ac:dyDescent="0.3">
      <c r="A5385" t="s">
        <v>6231</v>
      </c>
      <c r="B5385" t="s">
        <v>6224</v>
      </c>
      <c r="C5385" t="s">
        <v>41</v>
      </c>
      <c r="D5385" t="s">
        <v>52</v>
      </c>
      <c r="E5385" t="s">
        <v>149</v>
      </c>
      <c r="F5385" t="s">
        <v>37</v>
      </c>
      <c r="G5385" t="s">
        <v>66</v>
      </c>
      <c r="H5385" t="s">
        <v>99</v>
      </c>
      <c r="I5385" t="s">
        <v>22</v>
      </c>
      <c r="J5385">
        <v>0</v>
      </c>
      <c r="K5385" t="s">
        <v>46</v>
      </c>
      <c r="L5385" t="s">
        <v>24</v>
      </c>
      <c r="M5385" t="s">
        <v>55</v>
      </c>
      <c r="N5385">
        <v>60</v>
      </c>
    </row>
    <row r="5386" spans="1:14" x14ac:dyDescent="0.3">
      <c r="A5386" t="s">
        <v>6232</v>
      </c>
      <c r="B5386" t="s">
        <v>6224</v>
      </c>
      <c r="C5386" t="s">
        <v>41</v>
      </c>
      <c r="D5386" t="s">
        <v>52</v>
      </c>
      <c r="E5386" t="s">
        <v>58</v>
      </c>
      <c r="F5386" t="s">
        <v>74</v>
      </c>
      <c r="G5386" t="s">
        <v>66</v>
      </c>
      <c r="H5386" t="s">
        <v>38</v>
      </c>
      <c r="I5386" t="s">
        <v>31</v>
      </c>
      <c r="J5386">
        <v>18346.02</v>
      </c>
      <c r="K5386" t="s">
        <v>50</v>
      </c>
      <c r="L5386" t="s">
        <v>24</v>
      </c>
      <c r="M5386" t="s">
        <v>70</v>
      </c>
      <c r="N5386">
        <v>58</v>
      </c>
    </row>
    <row r="5387" spans="1:14" x14ac:dyDescent="0.3">
      <c r="A5387" t="s">
        <v>6233</v>
      </c>
      <c r="B5387" t="s">
        <v>6224</v>
      </c>
      <c r="C5387" t="s">
        <v>41</v>
      </c>
      <c r="D5387" t="s">
        <v>157</v>
      </c>
      <c r="E5387" t="s">
        <v>64</v>
      </c>
      <c r="F5387" t="s">
        <v>37</v>
      </c>
      <c r="G5387" t="s">
        <v>20</v>
      </c>
      <c r="H5387" t="s">
        <v>99</v>
      </c>
      <c r="I5387" t="s">
        <v>31</v>
      </c>
      <c r="J5387">
        <v>0</v>
      </c>
      <c r="K5387" t="s">
        <v>50</v>
      </c>
      <c r="L5387" t="s">
        <v>24</v>
      </c>
      <c r="M5387" t="s">
        <v>67</v>
      </c>
      <c r="N5387">
        <v>147</v>
      </c>
    </row>
    <row r="5388" spans="1:14" x14ac:dyDescent="0.3">
      <c r="A5388" t="s">
        <v>6234</v>
      </c>
      <c r="B5388" t="s">
        <v>6224</v>
      </c>
      <c r="C5388" t="s">
        <v>121</v>
      </c>
      <c r="D5388" t="s">
        <v>162</v>
      </c>
      <c r="E5388" t="s">
        <v>29</v>
      </c>
      <c r="F5388" t="s">
        <v>89</v>
      </c>
      <c r="G5388" t="s">
        <v>20</v>
      </c>
      <c r="H5388" t="s">
        <v>30</v>
      </c>
      <c r="I5388" t="s">
        <v>22</v>
      </c>
      <c r="J5388">
        <v>0</v>
      </c>
      <c r="K5388" t="s">
        <v>50</v>
      </c>
      <c r="L5388" t="s">
        <v>24</v>
      </c>
      <c r="M5388" t="s">
        <v>67</v>
      </c>
      <c r="N5388">
        <v>98</v>
      </c>
    </row>
    <row r="5389" spans="1:14" x14ac:dyDescent="0.3">
      <c r="A5389" t="s">
        <v>6235</v>
      </c>
      <c r="B5389" t="s">
        <v>6224</v>
      </c>
      <c r="C5389" t="s">
        <v>41</v>
      </c>
      <c r="D5389" t="s">
        <v>250</v>
      </c>
      <c r="E5389" t="s">
        <v>69</v>
      </c>
      <c r="F5389" t="s">
        <v>65</v>
      </c>
      <c r="G5389" t="s">
        <v>20</v>
      </c>
      <c r="H5389" t="s">
        <v>45</v>
      </c>
      <c r="I5389" t="s">
        <v>31</v>
      </c>
      <c r="J5389">
        <v>311.52999999999997</v>
      </c>
      <c r="K5389" t="s">
        <v>32</v>
      </c>
      <c r="L5389" t="s">
        <v>24</v>
      </c>
      <c r="M5389" t="s">
        <v>33</v>
      </c>
      <c r="N5389">
        <v>19</v>
      </c>
    </row>
    <row r="5390" spans="1:14" x14ac:dyDescent="0.3">
      <c r="A5390" t="s">
        <v>6236</v>
      </c>
      <c r="B5390" t="s">
        <v>6224</v>
      </c>
      <c r="C5390" t="s">
        <v>35</v>
      </c>
      <c r="D5390" t="s">
        <v>289</v>
      </c>
      <c r="E5390" t="s">
        <v>224</v>
      </c>
      <c r="F5390" t="s">
        <v>85</v>
      </c>
      <c r="G5390" t="s">
        <v>20</v>
      </c>
      <c r="H5390" t="s">
        <v>45</v>
      </c>
      <c r="I5390" t="s">
        <v>22</v>
      </c>
      <c r="J5390">
        <v>0</v>
      </c>
      <c r="K5390" t="s">
        <v>50</v>
      </c>
      <c r="L5390" t="s">
        <v>47</v>
      </c>
      <c r="M5390" t="s">
        <v>25</v>
      </c>
      <c r="N5390">
        <v>145</v>
      </c>
    </row>
    <row r="5391" spans="1:14" x14ac:dyDescent="0.3">
      <c r="A5391" t="s">
        <v>6237</v>
      </c>
      <c r="B5391" t="s">
        <v>6238</v>
      </c>
      <c r="C5391" t="s">
        <v>87</v>
      </c>
      <c r="D5391" t="s">
        <v>88</v>
      </c>
      <c r="E5391" t="s">
        <v>84</v>
      </c>
      <c r="F5391" t="s">
        <v>37</v>
      </c>
      <c r="G5391" t="s">
        <v>59</v>
      </c>
      <c r="H5391" t="s">
        <v>21</v>
      </c>
      <c r="I5391" t="s">
        <v>22</v>
      </c>
      <c r="J5391">
        <v>4185.7</v>
      </c>
      <c r="K5391" t="s">
        <v>46</v>
      </c>
      <c r="L5391" t="s">
        <v>24</v>
      </c>
      <c r="M5391" t="s">
        <v>25</v>
      </c>
      <c r="N5391">
        <v>130</v>
      </c>
    </row>
    <row r="5392" spans="1:14" x14ac:dyDescent="0.3">
      <c r="A5392" t="s">
        <v>6239</v>
      </c>
      <c r="B5392" t="s">
        <v>6238</v>
      </c>
      <c r="C5392" t="s">
        <v>187</v>
      </c>
      <c r="D5392" t="s">
        <v>188</v>
      </c>
      <c r="E5392" t="s">
        <v>29</v>
      </c>
      <c r="F5392" t="s">
        <v>116</v>
      </c>
      <c r="G5392" t="s">
        <v>20</v>
      </c>
      <c r="H5392" t="s">
        <v>30</v>
      </c>
      <c r="I5392" t="s">
        <v>31</v>
      </c>
      <c r="J5392">
        <v>0</v>
      </c>
      <c r="K5392" t="s">
        <v>32</v>
      </c>
      <c r="L5392" t="s">
        <v>24</v>
      </c>
      <c r="M5392" t="s">
        <v>67</v>
      </c>
      <c r="N5392">
        <v>59</v>
      </c>
    </row>
    <row r="5393" spans="1:14" x14ac:dyDescent="0.3">
      <c r="A5393" t="s">
        <v>6240</v>
      </c>
      <c r="B5393" t="s">
        <v>6238</v>
      </c>
      <c r="C5393" t="s">
        <v>144</v>
      </c>
      <c r="D5393" t="s">
        <v>145</v>
      </c>
      <c r="E5393" t="s">
        <v>58</v>
      </c>
      <c r="F5393" t="s">
        <v>65</v>
      </c>
      <c r="G5393" t="s">
        <v>66</v>
      </c>
      <c r="H5393" t="s">
        <v>45</v>
      </c>
      <c r="I5393" t="s">
        <v>22</v>
      </c>
      <c r="J5393">
        <v>2847.29</v>
      </c>
      <c r="K5393" t="s">
        <v>46</v>
      </c>
      <c r="L5393" t="s">
        <v>24</v>
      </c>
      <c r="M5393" t="s">
        <v>33</v>
      </c>
      <c r="N5393">
        <v>4</v>
      </c>
    </row>
    <row r="5394" spans="1:14" x14ac:dyDescent="0.3">
      <c r="A5394" t="s">
        <v>6241</v>
      </c>
      <c r="B5394" t="s">
        <v>6238</v>
      </c>
      <c r="C5394" t="s">
        <v>62</v>
      </c>
      <c r="D5394" t="s">
        <v>63</v>
      </c>
      <c r="E5394" t="s">
        <v>43</v>
      </c>
      <c r="F5394" t="s">
        <v>37</v>
      </c>
      <c r="G5394" t="s">
        <v>20</v>
      </c>
      <c r="H5394" t="s">
        <v>38</v>
      </c>
      <c r="I5394" t="s">
        <v>31</v>
      </c>
      <c r="J5394">
        <v>668.69</v>
      </c>
      <c r="K5394" t="s">
        <v>50</v>
      </c>
      <c r="L5394" t="s">
        <v>24</v>
      </c>
      <c r="M5394" t="s">
        <v>55</v>
      </c>
      <c r="N5394">
        <v>129</v>
      </c>
    </row>
    <row r="5395" spans="1:14" x14ac:dyDescent="0.3">
      <c r="A5395" t="s">
        <v>6242</v>
      </c>
      <c r="B5395" t="s">
        <v>6238</v>
      </c>
      <c r="C5395" t="s">
        <v>41</v>
      </c>
      <c r="D5395" t="s">
        <v>42</v>
      </c>
      <c r="E5395" t="s">
        <v>155</v>
      </c>
      <c r="F5395" t="s">
        <v>74</v>
      </c>
      <c r="G5395" t="s">
        <v>66</v>
      </c>
      <c r="H5395" t="s">
        <v>38</v>
      </c>
      <c r="I5395" t="s">
        <v>31</v>
      </c>
      <c r="J5395">
        <v>0</v>
      </c>
      <c r="K5395" t="s">
        <v>32</v>
      </c>
      <c r="L5395" t="s">
        <v>24</v>
      </c>
      <c r="M5395" t="s">
        <v>33</v>
      </c>
      <c r="N5395">
        <v>5</v>
      </c>
    </row>
    <row r="5396" spans="1:14" x14ac:dyDescent="0.3">
      <c r="A5396" t="s">
        <v>6243</v>
      </c>
      <c r="B5396" t="s">
        <v>6244</v>
      </c>
      <c r="C5396" t="s">
        <v>35</v>
      </c>
      <c r="D5396" t="s">
        <v>257</v>
      </c>
      <c r="E5396" t="s">
        <v>49</v>
      </c>
      <c r="F5396" t="s">
        <v>19</v>
      </c>
      <c r="G5396" t="s">
        <v>53</v>
      </c>
      <c r="H5396" t="s">
        <v>38</v>
      </c>
      <c r="I5396" t="s">
        <v>31</v>
      </c>
      <c r="J5396">
        <v>6622.61</v>
      </c>
      <c r="K5396" t="s">
        <v>23</v>
      </c>
      <c r="L5396" t="s">
        <v>24</v>
      </c>
      <c r="M5396" t="s">
        <v>33</v>
      </c>
      <c r="N5396">
        <v>27</v>
      </c>
    </row>
    <row r="5397" spans="1:14" x14ac:dyDescent="0.3">
      <c r="A5397" t="s">
        <v>6245</v>
      </c>
      <c r="B5397" t="s">
        <v>6244</v>
      </c>
      <c r="C5397" t="s">
        <v>41</v>
      </c>
      <c r="D5397" t="s">
        <v>157</v>
      </c>
      <c r="E5397" t="s">
        <v>58</v>
      </c>
      <c r="F5397" t="s">
        <v>89</v>
      </c>
      <c r="G5397" t="s">
        <v>20</v>
      </c>
      <c r="H5397" t="s">
        <v>54</v>
      </c>
      <c r="I5397" t="s">
        <v>22</v>
      </c>
      <c r="J5397">
        <v>420.55</v>
      </c>
      <c r="K5397" t="s">
        <v>50</v>
      </c>
      <c r="L5397" t="s">
        <v>24</v>
      </c>
      <c r="M5397" t="s">
        <v>25</v>
      </c>
      <c r="N5397">
        <v>145</v>
      </c>
    </row>
    <row r="5398" spans="1:14" x14ac:dyDescent="0.3">
      <c r="A5398" t="s">
        <v>6246</v>
      </c>
      <c r="B5398" t="s">
        <v>6244</v>
      </c>
      <c r="C5398" t="s">
        <v>41</v>
      </c>
      <c r="D5398" t="s">
        <v>199</v>
      </c>
      <c r="E5398" t="s">
        <v>58</v>
      </c>
      <c r="F5398" t="s">
        <v>85</v>
      </c>
      <c r="G5398" t="s">
        <v>66</v>
      </c>
      <c r="H5398" t="s">
        <v>30</v>
      </c>
      <c r="I5398" t="s">
        <v>31</v>
      </c>
      <c r="J5398">
        <v>1074.24</v>
      </c>
      <c r="K5398" t="s">
        <v>32</v>
      </c>
      <c r="L5398" t="s">
        <v>24</v>
      </c>
      <c r="M5398" t="s">
        <v>25</v>
      </c>
      <c r="N5398">
        <v>97</v>
      </c>
    </row>
    <row r="5399" spans="1:14" x14ac:dyDescent="0.3">
      <c r="A5399" t="s">
        <v>6247</v>
      </c>
      <c r="B5399" t="s">
        <v>6248</v>
      </c>
      <c r="C5399" t="s">
        <v>190</v>
      </c>
      <c r="D5399" t="s">
        <v>191</v>
      </c>
      <c r="E5399" t="s">
        <v>58</v>
      </c>
      <c r="F5399" t="s">
        <v>19</v>
      </c>
      <c r="G5399" t="s">
        <v>20</v>
      </c>
      <c r="H5399" t="s">
        <v>30</v>
      </c>
      <c r="I5399" t="s">
        <v>22</v>
      </c>
      <c r="J5399">
        <v>451.85</v>
      </c>
      <c r="K5399" t="s">
        <v>23</v>
      </c>
      <c r="L5399" t="s">
        <v>60</v>
      </c>
      <c r="M5399" t="s">
        <v>25</v>
      </c>
      <c r="N5399">
        <v>39</v>
      </c>
    </row>
    <row r="5400" spans="1:14" x14ac:dyDescent="0.3">
      <c r="A5400" t="s">
        <v>6249</v>
      </c>
      <c r="B5400" t="s">
        <v>6248</v>
      </c>
      <c r="C5400" t="s">
        <v>621</v>
      </c>
      <c r="D5400" t="s">
        <v>622</v>
      </c>
      <c r="E5400" t="s">
        <v>69</v>
      </c>
      <c r="F5400" t="s">
        <v>74</v>
      </c>
      <c r="G5400" t="s">
        <v>20</v>
      </c>
      <c r="H5400" t="s">
        <v>38</v>
      </c>
      <c r="I5400" t="s">
        <v>31</v>
      </c>
      <c r="J5400">
        <v>1919.25</v>
      </c>
      <c r="K5400" t="s">
        <v>46</v>
      </c>
      <c r="L5400" t="s">
        <v>60</v>
      </c>
      <c r="M5400" t="s">
        <v>25</v>
      </c>
      <c r="N5400">
        <v>71</v>
      </c>
    </row>
    <row r="5401" spans="1:14" x14ac:dyDescent="0.3">
      <c r="A5401" t="s">
        <v>6250</v>
      </c>
      <c r="B5401" t="s">
        <v>6248</v>
      </c>
      <c r="C5401" t="s">
        <v>35</v>
      </c>
      <c r="D5401" t="s">
        <v>36</v>
      </c>
      <c r="E5401" t="s">
        <v>18</v>
      </c>
      <c r="F5401" t="s">
        <v>116</v>
      </c>
      <c r="G5401" t="s">
        <v>66</v>
      </c>
      <c r="H5401" t="s">
        <v>45</v>
      </c>
      <c r="I5401" t="s">
        <v>22</v>
      </c>
      <c r="J5401">
        <v>508.05</v>
      </c>
      <c r="K5401" t="s">
        <v>50</v>
      </c>
      <c r="L5401" t="s">
        <v>60</v>
      </c>
      <c r="M5401" t="s">
        <v>25</v>
      </c>
      <c r="N5401">
        <v>134</v>
      </c>
    </row>
    <row r="5402" spans="1:14" x14ac:dyDescent="0.3">
      <c r="A5402" t="s">
        <v>6251</v>
      </c>
      <c r="B5402" t="s">
        <v>6248</v>
      </c>
      <c r="C5402" t="s">
        <v>342</v>
      </c>
      <c r="D5402" t="s">
        <v>343</v>
      </c>
      <c r="E5402" t="s">
        <v>58</v>
      </c>
      <c r="F5402" t="s">
        <v>44</v>
      </c>
      <c r="G5402" t="s">
        <v>66</v>
      </c>
      <c r="H5402" t="s">
        <v>30</v>
      </c>
      <c r="I5402" t="s">
        <v>31</v>
      </c>
      <c r="J5402">
        <v>229.74</v>
      </c>
      <c r="K5402" t="s">
        <v>32</v>
      </c>
      <c r="L5402" t="s">
        <v>24</v>
      </c>
      <c r="M5402" t="s">
        <v>33</v>
      </c>
      <c r="N5402">
        <v>28</v>
      </c>
    </row>
    <row r="5403" spans="1:14" x14ac:dyDescent="0.3">
      <c r="A5403" t="s">
        <v>6252</v>
      </c>
      <c r="B5403" t="s">
        <v>6248</v>
      </c>
      <c r="C5403" t="s">
        <v>41</v>
      </c>
      <c r="D5403" t="s">
        <v>157</v>
      </c>
      <c r="E5403" t="s">
        <v>29</v>
      </c>
      <c r="F5403" t="s">
        <v>116</v>
      </c>
      <c r="G5403" t="s">
        <v>66</v>
      </c>
      <c r="H5403" t="s">
        <v>38</v>
      </c>
      <c r="I5403" t="s">
        <v>31</v>
      </c>
      <c r="J5403">
        <v>0</v>
      </c>
      <c r="K5403" t="s">
        <v>32</v>
      </c>
      <c r="L5403" t="s">
        <v>24</v>
      </c>
      <c r="M5403" t="s">
        <v>25</v>
      </c>
      <c r="N5403">
        <v>25</v>
      </c>
    </row>
    <row r="5404" spans="1:14" x14ac:dyDescent="0.3">
      <c r="A5404" t="s">
        <v>6253</v>
      </c>
      <c r="B5404" t="s">
        <v>6248</v>
      </c>
      <c r="C5404" t="s">
        <v>41</v>
      </c>
      <c r="D5404" t="s">
        <v>42</v>
      </c>
      <c r="E5404" t="s">
        <v>69</v>
      </c>
      <c r="F5404" t="s">
        <v>85</v>
      </c>
      <c r="G5404" t="s">
        <v>53</v>
      </c>
      <c r="H5404" t="s">
        <v>45</v>
      </c>
      <c r="I5404" t="s">
        <v>31</v>
      </c>
      <c r="J5404">
        <v>4387.97</v>
      </c>
      <c r="K5404" t="s">
        <v>50</v>
      </c>
      <c r="L5404" t="s">
        <v>24</v>
      </c>
      <c r="M5404" t="s">
        <v>33</v>
      </c>
      <c r="N5404">
        <v>21</v>
      </c>
    </row>
    <row r="5405" spans="1:14" x14ac:dyDescent="0.3">
      <c r="A5405" t="s">
        <v>6254</v>
      </c>
      <c r="B5405" t="s">
        <v>6248</v>
      </c>
      <c r="C5405" t="s">
        <v>41</v>
      </c>
      <c r="D5405" t="s">
        <v>42</v>
      </c>
      <c r="E5405" t="s">
        <v>58</v>
      </c>
      <c r="F5405" t="s">
        <v>37</v>
      </c>
      <c r="G5405" t="s">
        <v>20</v>
      </c>
      <c r="H5405" t="s">
        <v>21</v>
      </c>
      <c r="I5405" t="s">
        <v>22</v>
      </c>
      <c r="J5405">
        <v>1143.83</v>
      </c>
      <c r="K5405" t="s">
        <v>50</v>
      </c>
      <c r="L5405" t="s">
        <v>24</v>
      </c>
      <c r="M5405" t="s">
        <v>70</v>
      </c>
      <c r="N5405">
        <v>12</v>
      </c>
    </row>
    <row r="5406" spans="1:14" x14ac:dyDescent="0.3">
      <c r="A5406" t="s">
        <v>6255</v>
      </c>
      <c r="B5406" t="s">
        <v>6256</v>
      </c>
      <c r="C5406" t="s">
        <v>41</v>
      </c>
      <c r="D5406" t="s">
        <v>52</v>
      </c>
      <c r="E5406" t="s">
        <v>84</v>
      </c>
      <c r="F5406" t="s">
        <v>65</v>
      </c>
      <c r="G5406" t="s">
        <v>20</v>
      </c>
      <c r="H5406" t="s">
        <v>30</v>
      </c>
      <c r="I5406" t="s">
        <v>31</v>
      </c>
      <c r="J5406">
        <v>705.51</v>
      </c>
      <c r="K5406" t="s">
        <v>46</v>
      </c>
      <c r="L5406" t="s">
        <v>24</v>
      </c>
      <c r="M5406" t="s">
        <v>25</v>
      </c>
      <c r="N5406">
        <v>26</v>
      </c>
    </row>
    <row r="5407" spans="1:14" x14ac:dyDescent="0.3">
      <c r="A5407" t="s">
        <v>6257</v>
      </c>
      <c r="B5407" t="s">
        <v>6256</v>
      </c>
      <c r="C5407" t="s">
        <v>35</v>
      </c>
      <c r="D5407" t="s">
        <v>166</v>
      </c>
      <c r="E5407" t="s">
        <v>58</v>
      </c>
      <c r="F5407" t="s">
        <v>89</v>
      </c>
      <c r="G5407" t="s">
        <v>20</v>
      </c>
      <c r="H5407" t="s">
        <v>38</v>
      </c>
      <c r="I5407" t="s">
        <v>22</v>
      </c>
      <c r="J5407">
        <v>1276.58</v>
      </c>
      <c r="K5407" t="s">
        <v>50</v>
      </c>
      <c r="L5407" t="s">
        <v>24</v>
      </c>
      <c r="M5407" t="s">
        <v>25</v>
      </c>
      <c r="N5407">
        <v>147</v>
      </c>
    </row>
    <row r="5408" spans="1:14" x14ac:dyDescent="0.3">
      <c r="A5408" t="s">
        <v>6258</v>
      </c>
      <c r="B5408" t="s">
        <v>6256</v>
      </c>
      <c r="C5408" t="s">
        <v>91</v>
      </c>
      <c r="D5408" t="s">
        <v>136</v>
      </c>
      <c r="E5408" t="s">
        <v>58</v>
      </c>
      <c r="F5408" t="s">
        <v>85</v>
      </c>
      <c r="G5408" t="s">
        <v>20</v>
      </c>
      <c r="H5408" t="s">
        <v>54</v>
      </c>
      <c r="I5408" t="s">
        <v>31</v>
      </c>
      <c r="J5408">
        <v>312.69</v>
      </c>
      <c r="K5408" t="s">
        <v>46</v>
      </c>
      <c r="L5408" t="s">
        <v>60</v>
      </c>
      <c r="M5408" t="s">
        <v>55</v>
      </c>
      <c r="N5408">
        <v>67</v>
      </c>
    </row>
    <row r="5409" spans="1:14" x14ac:dyDescent="0.3">
      <c r="A5409" t="s">
        <v>6259</v>
      </c>
      <c r="B5409" t="s">
        <v>6256</v>
      </c>
      <c r="C5409" t="s">
        <v>133</v>
      </c>
      <c r="D5409" t="s">
        <v>134</v>
      </c>
      <c r="E5409" t="s">
        <v>43</v>
      </c>
      <c r="F5409" t="s">
        <v>89</v>
      </c>
      <c r="G5409" t="s">
        <v>20</v>
      </c>
      <c r="H5409" t="s">
        <v>30</v>
      </c>
      <c r="I5409" t="s">
        <v>31</v>
      </c>
      <c r="J5409">
        <v>5627.72</v>
      </c>
      <c r="K5409" t="s">
        <v>32</v>
      </c>
      <c r="L5409" t="s">
        <v>24</v>
      </c>
      <c r="M5409" t="s">
        <v>25</v>
      </c>
      <c r="N5409">
        <v>37</v>
      </c>
    </row>
    <row r="5410" spans="1:14" x14ac:dyDescent="0.3">
      <c r="A5410" t="s">
        <v>6260</v>
      </c>
      <c r="B5410" t="s">
        <v>6256</v>
      </c>
      <c r="C5410" t="s">
        <v>133</v>
      </c>
      <c r="D5410" t="s">
        <v>134</v>
      </c>
      <c r="E5410" t="s">
        <v>58</v>
      </c>
      <c r="F5410" t="s">
        <v>37</v>
      </c>
      <c r="G5410" t="s">
        <v>59</v>
      </c>
      <c r="H5410" t="s">
        <v>30</v>
      </c>
      <c r="I5410" t="s">
        <v>22</v>
      </c>
      <c r="J5410">
        <v>1481.76</v>
      </c>
      <c r="K5410" t="s">
        <v>46</v>
      </c>
      <c r="L5410" t="s">
        <v>60</v>
      </c>
      <c r="M5410" t="s">
        <v>67</v>
      </c>
      <c r="N5410">
        <v>153</v>
      </c>
    </row>
    <row r="5411" spans="1:14" x14ac:dyDescent="0.3">
      <c r="A5411" t="s">
        <v>6261</v>
      </c>
      <c r="B5411" t="s">
        <v>6256</v>
      </c>
      <c r="C5411" t="s">
        <v>35</v>
      </c>
      <c r="D5411" t="s">
        <v>257</v>
      </c>
      <c r="E5411" t="s">
        <v>58</v>
      </c>
      <c r="F5411" t="s">
        <v>116</v>
      </c>
      <c r="G5411" t="s">
        <v>59</v>
      </c>
      <c r="H5411" t="s">
        <v>38</v>
      </c>
      <c r="I5411" t="s">
        <v>31</v>
      </c>
      <c r="J5411">
        <v>4162.1099999999997</v>
      </c>
      <c r="K5411" t="s">
        <v>46</v>
      </c>
      <c r="L5411" t="s">
        <v>24</v>
      </c>
      <c r="M5411" t="s">
        <v>25</v>
      </c>
      <c r="N5411">
        <v>177</v>
      </c>
    </row>
    <row r="5412" spans="1:14" x14ac:dyDescent="0.3">
      <c r="A5412" t="s">
        <v>6262</v>
      </c>
      <c r="B5412" t="s">
        <v>6256</v>
      </c>
      <c r="C5412" t="s">
        <v>35</v>
      </c>
      <c r="D5412" t="s">
        <v>36</v>
      </c>
      <c r="E5412" t="s">
        <v>29</v>
      </c>
      <c r="F5412" t="s">
        <v>37</v>
      </c>
      <c r="G5412" t="s">
        <v>20</v>
      </c>
      <c r="H5412" t="s">
        <v>30</v>
      </c>
      <c r="I5412" t="s">
        <v>22</v>
      </c>
      <c r="J5412">
        <v>0</v>
      </c>
      <c r="K5412" t="s">
        <v>50</v>
      </c>
      <c r="L5412" t="s">
        <v>47</v>
      </c>
      <c r="M5412" t="s">
        <v>33</v>
      </c>
      <c r="N5412">
        <v>19</v>
      </c>
    </row>
    <row r="5413" spans="1:14" x14ac:dyDescent="0.3">
      <c r="A5413" t="s">
        <v>6263</v>
      </c>
      <c r="B5413" t="s">
        <v>6256</v>
      </c>
      <c r="C5413" t="s">
        <v>101</v>
      </c>
      <c r="D5413" t="s">
        <v>236</v>
      </c>
      <c r="E5413" t="s">
        <v>49</v>
      </c>
      <c r="F5413" t="s">
        <v>37</v>
      </c>
      <c r="G5413" t="s">
        <v>171</v>
      </c>
      <c r="H5413" t="s">
        <v>30</v>
      </c>
      <c r="I5413" t="s">
        <v>31</v>
      </c>
      <c r="J5413">
        <v>3263.96</v>
      </c>
      <c r="K5413" t="s">
        <v>50</v>
      </c>
      <c r="L5413" t="s">
        <v>60</v>
      </c>
      <c r="M5413" t="s">
        <v>33</v>
      </c>
      <c r="N5413">
        <v>11</v>
      </c>
    </row>
    <row r="5414" spans="1:14" x14ac:dyDescent="0.3">
      <c r="A5414" t="s">
        <v>6264</v>
      </c>
      <c r="B5414" t="s">
        <v>6256</v>
      </c>
      <c r="C5414" t="s">
        <v>16</v>
      </c>
      <c r="D5414" t="s">
        <v>17</v>
      </c>
      <c r="E5414" t="s">
        <v>58</v>
      </c>
      <c r="F5414" t="s">
        <v>65</v>
      </c>
      <c r="G5414" t="s">
        <v>59</v>
      </c>
      <c r="H5414" t="s">
        <v>45</v>
      </c>
      <c r="I5414" t="s">
        <v>31</v>
      </c>
      <c r="J5414">
        <v>2262.65</v>
      </c>
      <c r="K5414" t="s">
        <v>46</v>
      </c>
      <c r="L5414" t="s">
        <v>24</v>
      </c>
      <c r="M5414" t="s">
        <v>33</v>
      </c>
      <c r="N5414">
        <v>26</v>
      </c>
    </row>
    <row r="5415" spans="1:14" x14ac:dyDescent="0.3">
      <c r="A5415" t="s">
        <v>6265</v>
      </c>
      <c r="B5415" t="s">
        <v>6256</v>
      </c>
      <c r="C5415" t="s">
        <v>91</v>
      </c>
      <c r="D5415" t="s">
        <v>136</v>
      </c>
      <c r="E5415" t="s">
        <v>18</v>
      </c>
      <c r="F5415" t="s">
        <v>74</v>
      </c>
      <c r="G5415" t="s">
        <v>20</v>
      </c>
      <c r="H5415" t="s">
        <v>45</v>
      </c>
      <c r="I5415" t="s">
        <v>31</v>
      </c>
      <c r="J5415">
        <v>20240.91</v>
      </c>
      <c r="K5415" t="s">
        <v>50</v>
      </c>
      <c r="L5415" t="s">
        <v>24</v>
      </c>
      <c r="M5415" t="s">
        <v>33</v>
      </c>
      <c r="N5415">
        <v>10</v>
      </c>
    </row>
    <row r="5416" spans="1:14" x14ac:dyDescent="0.3">
      <c r="A5416" t="s">
        <v>6266</v>
      </c>
      <c r="B5416" t="s">
        <v>6256</v>
      </c>
      <c r="C5416" t="s">
        <v>87</v>
      </c>
      <c r="D5416" t="s">
        <v>118</v>
      </c>
      <c r="E5416" t="s">
        <v>149</v>
      </c>
      <c r="F5416" t="s">
        <v>89</v>
      </c>
      <c r="G5416" t="s">
        <v>20</v>
      </c>
      <c r="H5416" t="s">
        <v>45</v>
      </c>
      <c r="I5416" t="s">
        <v>31</v>
      </c>
      <c r="J5416">
        <v>0</v>
      </c>
      <c r="K5416" t="s">
        <v>50</v>
      </c>
      <c r="L5416" t="s">
        <v>24</v>
      </c>
      <c r="M5416" t="s">
        <v>67</v>
      </c>
      <c r="N5416">
        <v>75</v>
      </c>
    </row>
    <row r="5417" spans="1:14" x14ac:dyDescent="0.3">
      <c r="A5417" t="s">
        <v>6267</v>
      </c>
      <c r="B5417" t="s">
        <v>6268</v>
      </c>
      <c r="C5417" t="s">
        <v>190</v>
      </c>
      <c r="D5417" t="s">
        <v>191</v>
      </c>
      <c r="E5417" t="s">
        <v>125</v>
      </c>
      <c r="F5417" t="s">
        <v>85</v>
      </c>
      <c r="G5417" t="s">
        <v>66</v>
      </c>
      <c r="H5417" t="s">
        <v>30</v>
      </c>
      <c r="I5417" t="s">
        <v>31</v>
      </c>
      <c r="J5417">
        <v>0</v>
      </c>
      <c r="K5417" t="s">
        <v>46</v>
      </c>
      <c r="L5417" t="s">
        <v>47</v>
      </c>
      <c r="M5417" t="s">
        <v>25</v>
      </c>
      <c r="N5417">
        <v>104</v>
      </c>
    </row>
    <row r="5418" spans="1:14" x14ac:dyDescent="0.3">
      <c r="A5418" t="s">
        <v>6269</v>
      </c>
      <c r="B5418" t="s">
        <v>6268</v>
      </c>
      <c r="C5418" t="s">
        <v>243</v>
      </c>
      <c r="D5418" t="s">
        <v>244</v>
      </c>
      <c r="E5418" t="s">
        <v>69</v>
      </c>
      <c r="F5418" t="s">
        <v>19</v>
      </c>
      <c r="G5418" t="s">
        <v>20</v>
      </c>
      <c r="H5418" t="s">
        <v>30</v>
      </c>
      <c r="I5418" t="s">
        <v>22</v>
      </c>
      <c r="J5418">
        <v>2549.42</v>
      </c>
      <c r="K5418" t="s">
        <v>50</v>
      </c>
      <c r="L5418" t="s">
        <v>24</v>
      </c>
      <c r="M5418" t="s">
        <v>33</v>
      </c>
      <c r="N5418">
        <v>25</v>
      </c>
    </row>
    <row r="5419" spans="1:14" x14ac:dyDescent="0.3">
      <c r="A5419" t="s">
        <v>6270</v>
      </c>
      <c r="B5419" t="s">
        <v>6268</v>
      </c>
      <c r="C5419" t="s">
        <v>41</v>
      </c>
      <c r="D5419" t="s">
        <v>42</v>
      </c>
      <c r="E5419" t="s">
        <v>58</v>
      </c>
      <c r="F5419" t="s">
        <v>65</v>
      </c>
      <c r="G5419" t="s">
        <v>20</v>
      </c>
      <c r="H5419" t="s">
        <v>30</v>
      </c>
      <c r="I5419" t="s">
        <v>31</v>
      </c>
      <c r="J5419">
        <v>857.27</v>
      </c>
      <c r="K5419" t="s">
        <v>23</v>
      </c>
      <c r="L5419" t="s">
        <v>24</v>
      </c>
      <c r="M5419" t="s">
        <v>25</v>
      </c>
      <c r="N5419">
        <v>43</v>
      </c>
    </row>
    <row r="5420" spans="1:14" x14ac:dyDescent="0.3">
      <c r="A5420" t="s">
        <v>6271</v>
      </c>
      <c r="B5420" t="s">
        <v>6268</v>
      </c>
      <c r="C5420" t="s">
        <v>139</v>
      </c>
      <c r="D5420" t="s">
        <v>140</v>
      </c>
      <c r="E5420" t="s">
        <v>43</v>
      </c>
      <c r="F5420" t="s">
        <v>19</v>
      </c>
      <c r="G5420" t="s">
        <v>66</v>
      </c>
      <c r="H5420" t="s">
        <v>30</v>
      </c>
      <c r="I5420" t="s">
        <v>31</v>
      </c>
      <c r="J5420">
        <v>1690.77</v>
      </c>
      <c r="K5420" t="s">
        <v>50</v>
      </c>
      <c r="L5420" t="s">
        <v>24</v>
      </c>
      <c r="M5420" t="s">
        <v>33</v>
      </c>
      <c r="N5420">
        <v>11</v>
      </c>
    </row>
    <row r="5421" spans="1:14" x14ac:dyDescent="0.3">
      <c r="A5421" t="s">
        <v>6272</v>
      </c>
      <c r="B5421" t="s">
        <v>6268</v>
      </c>
      <c r="C5421" t="s">
        <v>41</v>
      </c>
      <c r="D5421" t="s">
        <v>157</v>
      </c>
      <c r="E5421" t="s">
        <v>29</v>
      </c>
      <c r="F5421" t="s">
        <v>65</v>
      </c>
      <c r="G5421" t="s">
        <v>59</v>
      </c>
      <c r="H5421" t="s">
        <v>45</v>
      </c>
      <c r="I5421" t="s">
        <v>22</v>
      </c>
      <c r="J5421">
        <v>0</v>
      </c>
      <c r="K5421" t="s">
        <v>23</v>
      </c>
      <c r="L5421" t="s">
        <v>24</v>
      </c>
      <c r="M5421" t="s">
        <v>70</v>
      </c>
      <c r="N5421">
        <v>140</v>
      </c>
    </row>
    <row r="5422" spans="1:14" x14ac:dyDescent="0.3">
      <c r="A5422" t="s">
        <v>6273</v>
      </c>
      <c r="B5422" t="s">
        <v>6268</v>
      </c>
      <c r="C5422" t="s">
        <v>35</v>
      </c>
      <c r="D5422" t="s">
        <v>57</v>
      </c>
      <c r="E5422" t="s">
        <v>69</v>
      </c>
      <c r="F5422" t="s">
        <v>19</v>
      </c>
      <c r="G5422" t="s">
        <v>66</v>
      </c>
      <c r="H5422" t="s">
        <v>45</v>
      </c>
      <c r="I5422" t="s">
        <v>31</v>
      </c>
      <c r="J5422">
        <v>1318.65</v>
      </c>
      <c r="K5422" t="s">
        <v>50</v>
      </c>
      <c r="L5422" t="s">
        <v>24</v>
      </c>
      <c r="M5422" t="s">
        <v>70</v>
      </c>
      <c r="N5422">
        <v>87</v>
      </c>
    </row>
    <row r="5423" spans="1:14" x14ac:dyDescent="0.3">
      <c r="A5423" t="s">
        <v>6274</v>
      </c>
      <c r="B5423" t="s">
        <v>6268</v>
      </c>
      <c r="C5423" t="s">
        <v>94</v>
      </c>
      <c r="D5423" t="s">
        <v>95</v>
      </c>
      <c r="E5423" t="s">
        <v>224</v>
      </c>
      <c r="F5423" t="s">
        <v>85</v>
      </c>
      <c r="G5423" t="s">
        <v>59</v>
      </c>
      <c r="H5423" t="s">
        <v>38</v>
      </c>
      <c r="I5423" t="s">
        <v>31</v>
      </c>
      <c r="J5423">
        <v>0</v>
      </c>
      <c r="K5423" t="s">
        <v>32</v>
      </c>
      <c r="L5423" t="s">
        <v>47</v>
      </c>
      <c r="M5423" t="s">
        <v>55</v>
      </c>
      <c r="N5423">
        <v>21</v>
      </c>
    </row>
    <row r="5424" spans="1:14" x14ac:dyDescent="0.3">
      <c r="A5424" t="s">
        <v>6275</v>
      </c>
      <c r="B5424" t="s">
        <v>6268</v>
      </c>
      <c r="C5424" t="s">
        <v>35</v>
      </c>
      <c r="D5424" t="s">
        <v>267</v>
      </c>
      <c r="E5424" t="s">
        <v>49</v>
      </c>
      <c r="F5424" t="s">
        <v>37</v>
      </c>
      <c r="G5424" t="s">
        <v>59</v>
      </c>
      <c r="H5424" t="s">
        <v>38</v>
      </c>
      <c r="I5424" t="s">
        <v>31</v>
      </c>
      <c r="J5424">
        <v>7519.14</v>
      </c>
      <c r="K5424" t="s">
        <v>50</v>
      </c>
      <c r="L5424" t="s">
        <v>24</v>
      </c>
      <c r="M5424" t="s">
        <v>67</v>
      </c>
      <c r="N5424">
        <v>66</v>
      </c>
    </row>
    <row r="5425" spans="1:14" x14ac:dyDescent="0.3">
      <c r="A5425" t="s">
        <v>6276</v>
      </c>
      <c r="B5425" t="s">
        <v>6268</v>
      </c>
      <c r="C5425" t="s">
        <v>35</v>
      </c>
      <c r="D5425" t="s">
        <v>159</v>
      </c>
      <c r="E5425" t="s">
        <v>43</v>
      </c>
      <c r="F5425" t="s">
        <v>44</v>
      </c>
      <c r="G5425" t="s">
        <v>20</v>
      </c>
      <c r="H5425" t="s">
        <v>38</v>
      </c>
      <c r="I5425" t="s">
        <v>22</v>
      </c>
      <c r="J5425">
        <v>123.8</v>
      </c>
      <c r="K5425" t="s">
        <v>46</v>
      </c>
      <c r="L5425" t="s">
        <v>24</v>
      </c>
      <c r="M5425" t="s">
        <v>55</v>
      </c>
      <c r="N5425">
        <v>71</v>
      </c>
    </row>
    <row r="5426" spans="1:14" x14ac:dyDescent="0.3">
      <c r="A5426" t="s">
        <v>6277</v>
      </c>
      <c r="B5426" t="s">
        <v>6268</v>
      </c>
      <c r="C5426" t="s">
        <v>204</v>
      </c>
      <c r="D5426" t="s">
        <v>205</v>
      </c>
      <c r="E5426" t="s">
        <v>58</v>
      </c>
      <c r="F5426" t="s">
        <v>85</v>
      </c>
      <c r="G5426" t="s">
        <v>171</v>
      </c>
      <c r="H5426" t="s">
        <v>45</v>
      </c>
      <c r="I5426" t="s">
        <v>22</v>
      </c>
      <c r="J5426">
        <v>6253.06</v>
      </c>
      <c r="K5426" t="s">
        <v>46</v>
      </c>
      <c r="L5426" t="s">
        <v>24</v>
      </c>
      <c r="M5426" t="s">
        <v>33</v>
      </c>
      <c r="N5426">
        <v>20</v>
      </c>
    </row>
    <row r="5427" spans="1:14" x14ac:dyDescent="0.3">
      <c r="A5427" t="s">
        <v>6278</v>
      </c>
      <c r="B5427" t="s">
        <v>6268</v>
      </c>
      <c r="C5427" t="s">
        <v>113</v>
      </c>
      <c r="D5427" t="s">
        <v>114</v>
      </c>
      <c r="E5427" t="s">
        <v>125</v>
      </c>
      <c r="F5427" t="s">
        <v>37</v>
      </c>
      <c r="G5427" t="s">
        <v>20</v>
      </c>
      <c r="H5427" t="s">
        <v>38</v>
      </c>
      <c r="I5427" t="s">
        <v>22</v>
      </c>
      <c r="J5427">
        <v>0</v>
      </c>
      <c r="K5427" t="s">
        <v>50</v>
      </c>
      <c r="L5427" t="s">
        <v>24</v>
      </c>
      <c r="M5427" t="s">
        <v>33</v>
      </c>
      <c r="N5427">
        <v>4</v>
      </c>
    </row>
    <row r="5428" spans="1:14" x14ac:dyDescent="0.3">
      <c r="A5428" t="s">
        <v>6279</v>
      </c>
      <c r="B5428" t="s">
        <v>6268</v>
      </c>
      <c r="C5428" t="s">
        <v>91</v>
      </c>
      <c r="D5428" t="s">
        <v>136</v>
      </c>
      <c r="E5428" t="s">
        <v>43</v>
      </c>
      <c r="F5428" t="s">
        <v>65</v>
      </c>
      <c r="G5428" t="s">
        <v>20</v>
      </c>
      <c r="H5428" t="s">
        <v>30</v>
      </c>
      <c r="I5428" t="s">
        <v>31</v>
      </c>
      <c r="J5428">
        <v>513.17999999999995</v>
      </c>
      <c r="K5428" t="s">
        <v>46</v>
      </c>
      <c r="L5428" t="s">
        <v>24</v>
      </c>
      <c r="M5428" t="s">
        <v>70</v>
      </c>
      <c r="N5428">
        <v>87</v>
      </c>
    </row>
    <row r="5429" spans="1:14" x14ac:dyDescent="0.3">
      <c r="A5429" t="s">
        <v>6280</v>
      </c>
      <c r="B5429" t="s">
        <v>6281</v>
      </c>
      <c r="C5429" t="s">
        <v>35</v>
      </c>
      <c r="D5429" t="s">
        <v>159</v>
      </c>
      <c r="E5429" t="s">
        <v>125</v>
      </c>
      <c r="F5429" t="s">
        <v>37</v>
      </c>
      <c r="G5429" t="s">
        <v>53</v>
      </c>
      <c r="H5429" t="s">
        <v>54</v>
      </c>
      <c r="I5429" t="s">
        <v>31</v>
      </c>
      <c r="J5429">
        <v>0</v>
      </c>
      <c r="K5429" t="s">
        <v>23</v>
      </c>
      <c r="L5429" t="s">
        <v>24</v>
      </c>
      <c r="M5429" t="s">
        <v>70</v>
      </c>
      <c r="N5429">
        <v>167</v>
      </c>
    </row>
    <row r="5430" spans="1:14" x14ac:dyDescent="0.3">
      <c r="A5430" t="s">
        <v>6282</v>
      </c>
      <c r="B5430" t="s">
        <v>6281</v>
      </c>
      <c r="C5430" t="s">
        <v>35</v>
      </c>
      <c r="D5430" t="s">
        <v>267</v>
      </c>
      <c r="E5430" t="s">
        <v>29</v>
      </c>
      <c r="F5430" t="s">
        <v>44</v>
      </c>
      <c r="G5430" t="s">
        <v>20</v>
      </c>
      <c r="H5430" t="s">
        <v>30</v>
      </c>
      <c r="I5430" t="s">
        <v>31</v>
      </c>
      <c r="J5430">
        <v>0</v>
      </c>
      <c r="K5430" t="s">
        <v>32</v>
      </c>
      <c r="L5430" t="s">
        <v>24</v>
      </c>
      <c r="M5430" t="s">
        <v>33</v>
      </c>
      <c r="N5430">
        <v>29</v>
      </c>
    </row>
    <row r="5431" spans="1:14" x14ac:dyDescent="0.3">
      <c r="A5431" t="s">
        <v>6283</v>
      </c>
      <c r="B5431" t="s">
        <v>6281</v>
      </c>
      <c r="C5431" t="s">
        <v>151</v>
      </c>
      <c r="D5431" t="s">
        <v>152</v>
      </c>
      <c r="E5431" t="s">
        <v>29</v>
      </c>
      <c r="F5431" t="s">
        <v>89</v>
      </c>
      <c r="G5431" t="s">
        <v>20</v>
      </c>
      <c r="H5431" t="s">
        <v>38</v>
      </c>
      <c r="I5431" t="s">
        <v>31</v>
      </c>
      <c r="J5431">
        <v>0</v>
      </c>
      <c r="K5431" t="s">
        <v>23</v>
      </c>
      <c r="L5431" t="s">
        <v>60</v>
      </c>
      <c r="M5431" t="s">
        <v>55</v>
      </c>
      <c r="N5431">
        <v>156</v>
      </c>
    </row>
    <row r="5432" spans="1:14" x14ac:dyDescent="0.3">
      <c r="A5432" t="s">
        <v>6284</v>
      </c>
      <c r="B5432" t="s">
        <v>6281</v>
      </c>
      <c r="C5432" t="s">
        <v>27</v>
      </c>
      <c r="D5432" t="s">
        <v>169</v>
      </c>
      <c r="E5432" t="s">
        <v>58</v>
      </c>
      <c r="F5432" t="s">
        <v>37</v>
      </c>
      <c r="G5432" t="s">
        <v>20</v>
      </c>
      <c r="H5432" t="s">
        <v>54</v>
      </c>
      <c r="I5432" t="s">
        <v>31</v>
      </c>
      <c r="J5432">
        <v>1102.8800000000001</v>
      </c>
      <c r="K5432" t="s">
        <v>50</v>
      </c>
      <c r="L5432" t="s">
        <v>24</v>
      </c>
      <c r="M5432" t="s">
        <v>33</v>
      </c>
      <c r="N5432">
        <v>1</v>
      </c>
    </row>
    <row r="5433" spans="1:14" x14ac:dyDescent="0.3">
      <c r="A5433" t="s">
        <v>6285</v>
      </c>
      <c r="B5433" t="s">
        <v>6281</v>
      </c>
      <c r="C5433" t="s">
        <v>41</v>
      </c>
      <c r="D5433" t="s">
        <v>42</v>
      </c>
      <c r="E5433" t="s">
        <v>18</v>
      </c>
      <c r="F5433" t="s">
        <v>19</v>
      </c>
      <c r="G5433" t="s">
        <v>66</v>
      </c>
      <c r="H5433" t="s">
        <v>30</v>
      </c>
      <c r="I5433" t="s">
        <v>22</v>
      </c>
      <c r="J5433">
        <v>477.74</v>
      </c>
      <c r="K5433" t="s">
        <v>46</v>
      </c>
      <c r="L5433" t="s">
        <v>24</v>
      </c>
      <c r="M5433" t="s">
        <v>25</v>
      </c>
      <c r="N5433">
        <v>53</v>
      </c>
    </row>
    <row r="5434" spans="1:14" x14ac:dyDescent="0.3">
      <c r="A5434" t="s">
        <v>6286</v>
      </c>
      <c r="B5434" t="s">
        <v>6281</v>
      </c>
      <c r="C5434" t="s">
        <v>41</v>
      </c>
      <c r="D5434" t="s">
        <v>42</v>
      </c>
      <c r="E5434" t="s">
        <v>58</v>
      </c>
      <c r="F5434" t="s">
        <v>37</v>
      </c>
      <c r="G5434" t="s">
        <v>20</v>
      </c>
      <c r="H5434" t="s">
        <v>54</v>
      </c>
      <c r="I5434" t="s">
        <v>31</v>
      </c>
      <c r="J5434">
        <v>177.3</v>
      </c>
      <c r="K5434" t="s">
        <v>50</v>
      </c>
      <c r="L5434" t="s">
        <v>24</v>
      </c>
      <c r="M5434" t="s">
        <v>33</v>
      </c>
      <c r="N5434">
        <v>8</v>
      </c>
    </row>
    <row r="5435" spans="1:14" x14ac:dyDescent="0.3">
      <c r="A5435" t="s">
        <v>6287</v>
      </c>
      <c r="B5435" t="s">
        <v>6281</v>
      </c>
      <c r="C5435" t="s">
        <v>253</v>
      </c>
      <c r="D5435" t="s">
        <v>254</v>
      </c>
      <c r="E5435" t="s">
        <v>29</v>
      </c>
      <c r="F5435" t="s">
        <v>89</v>
      </c>
      <c r="G5435" t="s">
        <v>20</v>
      </c>
      <c r="H5435" t="s">
        <v>54</v>
      </c>
      <c r="I5435" t="s">
        <v>31</v>
      </c>
      <c r="J5435">
        <v>0</v>
      </c>
      <c r="K5435" t="s">
        <v>50</v>
      </c>
      <c r="L5435" t="s">
        <v>24</v>
      </c>
      <c r="M5435" t="s">
        <v>33</v>
      </c>
      <c r="N5435">
        <v>9</v>
      </c>
    </row>
    <row r="5436" spans="1:14" x14ac:dyDescent="0.3">
      <c r="A5436" t="s">
        <v>6288</v>
      </c>
      <c r="B5436" t="s">
        <v>6281</v>
      </c>
      <c r="C5436" t="s">
        <v>41</v>
      </c>
      <c r="D5436" t="s">
        <v>42</v>
      </c>
      <c r="E5436" t="s">
        <v>69</v>
      </c>
      <c r="F5436" t="s">
        <v>44</v>
      </c>
      <c r="G5436" t="s">
        <v>20</v>
      </c>
      <c r="H5436" t="s">
        <v>30</v>
      </c>
      <c r="I5436" t="s">
        <v>31</v>
      </c>
      <c r="J5436">
        <v>618.95000000000005</v>
      </c>
      <c r="K5436" t="s">
        <v>32</v>
      </c>
      <c r="L5436" t="s">
        <v>24</v>
      </c>
      <c r="M5436" t="s">
        <v>67</v>
      </c>
      <c r="N5436">
        <v>162</v>
      </c>
    </row>
    <row r="5437" spans="1:14" x14ac:dyDescent="0.3">
      <c r="A5437" t="s">
        <v>6289</v>
      </c>
      <c r="B5437" t="s">
        <v>6281</v>
      </c>
      <c r="C5437" t="s">
        <v>174</v>
      </c>
      <c r="D5437" t="s">
        <v>175</v>
      </c>
      <c r="E5437" t="s">
        <v>125</v>
      </c>
      <c r="F5437" t="s">
        <v>19</v>
      </c>
      <c r="G5437" t="s">
        <v>20</v>
      </c>
      <c r="H5437" t="s">
        <v>54</v>
      </c>
      <c r="I5437" t="s">
        <v>22</v>
      </c>
      <c r="J5437">
        <v>0</v>
      </c>
      <c r="K5437" t="s">
        <v>32</v>
      </c>
      <c r="L5437" t="s">
        <v>24</v>
      </c>
      <c r="M5437" t="s">
        <v>67</v>
      </c>
      <c r="N5437">
        <v>173</v>
      </c>
    </row>
    <row r="5438" spans="1:14" x14ac:dyDescent="0.3">
      <c r="A5438" t="s">
        <v>6290</v>
      </c>
      <c r="B5438" t="s">
        <v>6281</v>
      </c>
      <c r="C5438" t="s">
        <v>204</v>
      </c>
      <c r="D5438" t="s">
        <v>205</v>
      </c>
      <c r="E5438" t="s">
        <v>84</v>
      </c>
      <c r="F5438" t="s">
        <v>44</v>
      </c>
      <c r="G5438" t="s">
        <v>20</v>
      </c>
      <c r="H5438" t="s">
        <v>30</v>
      </c>
      <c r="I5438" t="s">
        <v>22</v>
      </c>
      <c r="J5438">
        <v>482</v>
      </c>
      <c r="K5438" t="s">
        <v>32</v>
      </c>
      <c r="L5438" t="s">
        <v>24</v>
      </c>
      <c r="M5438" t="s">
        <v>70</v>
      </c>
      <c r="N5438">
        <v>31</v>
      </c>
    </row>
    <row r="5439" spans="1:14" x14ac:dyDescent="0.3">
      <c r="A5439" t="s">
        <v>6291</v>
      </c>
      <c r="B5439" t="s">
        <v>6292</v>
      </c>
      <c r="C5439" t="s">
        <v>27</v>
      </c>
      <c r="D5439" t="s">
        <v>28</v>
      </c>
      <c r="E5439" t="s">
        <v>43</v>
      </c>
      <c r="F5439" t="s">
        <v>89</v>
      </c>
      <c r="G5439" t="s">
        <v>59</v>
      </c>
      <c r="H5439" t="s">
        <v>30</v>
      </c>
      <c r="I5439" t="s">
        <v>31</v>
      </c>
      <c r="J5439">
        <v>7118.77</v>
      </c>
      <c r="K5439" t="s">
        <v>32</v>
      </c>
      <c r="L5439" t="s">
        <v>24</v>
      </c>
      <c r="M5439" t="s">
        <v>33</v>
      </c>
      <c r="N5439">
        <v>7</v>
      </c>
    </row>
    <row r="5440" spans="1:14" x14ac:dyDescent="0.3">
      <c r="A5440" t="s">
        <v>6293</v>
      </c>
      <c r="B5440" t="s">
        <v>6292</v>
      </c>
      <c r="C5440" t="s">
        <v>35</v>
      </c>
      <c r="D5440" t="s">
        <v>166</v>
      </c>
      <c r="E5440" t="s">
        <v>43</v>
      </c>
      <c r="F5440" t="s">
        <v>37</v>
      </c>
      <c r="G5440" t="s">
        <v>20</v>
      </c>
      <c r="H5440" t="s">
        <v>38</v>
      </c>
      <c r="I5440" t="s">
        <v>31</v>
      </c>
      <c r="J5440">
        <v>65.31</v>
      </c>
      <c r="K5440" t="s">
        <v>50</v>
      </c>
      <c r="L5440" t="s">
        <v>24</v>
      </c>
      <c r="M5440" t="s">
        <v>33</v>
      </c>
      <c r="N5440">
        <v>8</v>
      </c>
    </row>
    <row r="5441" spans="1:14" x14ac:dyDescent="0.3">
      <c r="A5441" t="s">
        <v>6294</v>
      </c>
      <c r="B5441" t="s">
        <v>6292</v>
      </c>
      <c r="C5441" t="s">
        <v>128</v>
      </c>
      <c r="D5441" t="s">
        <v>129</v>
      </c>
      <c r="E5441" t="s">
        <v>43</v>
      </c>
      <c r="F5441" t="s">
        <v>74</v>
      </c>
      <c r="G5441" t="s">
        <v>20</v>
      </c>
      <c r="H5441" t="s">
        <v>54</v>
      </c>
      <c r="I5441" t="s">
        <v>31</v>
      </c>
      <c r="J5441">
        <v>3942.23</v>
      </c>
      <c r="K5441" t="s">
        <v>32</v>
      </c>
      <c r="L5441" t="s">
        <v>24</v>
      </c>
      <c r="M5441" t="s">
        <v>25</v>
      </c>
      <c r="N5441">
        <v>88</v>
      </c>
    </row>
    <row r="5442" spans="1:14" x14ac:dyDescent="0.3">
      <c r="A5442" t="s">
        <v>6295</v>
      </c>
      <c r="B5442" t="s">
        <v>6292</v>
      </c>
      <c r="C5442" t="s">
        <v>101</v>
      </c>
      <c r="D5442" t="s">
        <v>102</v>
      </c>
      <c r="E5442" t="s">
        <v>155</v>
      </c>
      <c r="F5442" t="s">
        <v>74</v>
      </c>
      <c r="G5442" t="s">
        <v>20</v>
      </c>
      <c r="H5442" t="s">
        <v>54</v>
      </c>
      <c r="I5442" t="s">
        <v>31</v>
      </c>
      <c r="J5442">
        <v>0</v>
      </c>
      <c r="K5442" t="s">
        <v>50</v>
      </c>
      <c r="L5442" t="s">
        <v>24</v>
      </c>
      <c r="M5442" t="s">
        <v>67</v>
      </c>
      <c r="N5442">
        <v>133</v>
      </c>
    </row>
    <row r="5443" spans="1:14" x14ac:dyDescent="0.3">
      <c r="A5443" t="s">
        <v>6296</v>
      </c>
      <c r="B5443" t="s">
        <v>6292</v>
      </c>
      <c r="C5443" t="s">
        <v>41</v>
      </c>
      <c r="D5443" t="s">
        <v>42</v>
      </c>
      <c r="E5443" t="s">
        <v>29</v>
      </c>
      <c r="F5443" t="s">
        <v>44</v>
      </c>
      <c r="G5443" t="s">
        <v>20</v>
      </c>
      <c r="H5443" t="s">
        <v>30</v>
      </c>
      <c r="I5443" t="s">
        <v>31</v>
      </c>
      <c r="J5443">
        <v>0</v>
      </c>
      <c r="K5443" t="s">
        <v>50</v>
      </c>
      <c r="L5443" t="s">
        <v>24</v>
      </c>
      <c r="M5443" t="s">
        <v>70</v>
      </c>
      <c r="N5443">
        <v>47</v>
      </c>
    </row>
    <row r="5444" spans="1:14" x14ac:dyDescent="0.3">
      <c r="A5444" t="s">
        <v>6297</v>
      </c>
      <c r="B5444" t="s">
        <v>6292</v>
      </c>
      <c r="C5444" t="s">
        <v>87</v>
      </c>
      <c r="D5444" t="s">
        <v>118</v>
      </c>
      <c r="E5444" t="s">
        <v>58</v>
      </c>
      <c r="F5444" t="s">
        <v>89</v>
      </c>
      <c r="G5444" t="s">
        <v>20</v>
      </c>
      <c r="H5444" t="s">
        <v>30</v>
      </c>
      <c r="I5444" t="s">
        <v>22</v>
      </c>
      <c r="J5444">
        <v>819.83</v>
      </c>
      <c r="K5444" t="s">
        <v>46</v>
      </c>
      <c r="L5444" t="s">
        <v>24</v>
      </c>
      <c r="M5444" t="s">
        <v>55</v>
      </c>
      <c r="N5444">
        <v>86</v>
      </c>
    </row>
    <row r="5445" spans="1:14" x14ac:dyDescent="0.3">
      <c r="A5445" t="s">
        <v>6298</v>
      </c>
      <c r="B5445" t="s">
        <v>6292</v>
      </c>
      <c r="C5445" t="s">
        <v>35</v>
      </c>
      <c r="D5445" t="s">
        <v>57</v>
      </c>
      <c r="E5445" t="s">
        <v>29</v>
      </c>
      <c r="F5445" t="s">
        <v>37</v>
      </c>
      <c r="G5445" t="s">
        <v>53</v>
      </c>
      <c r="H5445" t="s">
        <v>99</v>
      </c>
      <c r="I5445" t="s">
        <v>31</v>
      </c>
      <c r="J5445">
        <v>0</v>
      </c>
      <c r="K5445" t="s">
        <v>23</v>
      </c>
      <c r="L5445" t="s">
        <v>24</v>
      </c>
      <c r="M5445" t="s">
        <v>33</v>
      </c>
      <c r="N5445">
        <v>11</v>
      </c>
    </row>
    <row r="5446" spans="1:14" x14ac:dyDescent="0.3">
      <c r="A5446" t="s">
        <v>6299</v>
      </c>
      <c r="B5446" t="s">
        <v>6292</v>
      </c>
      <c r="C5446" t="s">
        <v>41</v>
      </c>
      <c r="D5446" t="s">
        <v>52</v>
      </c>
      <c r="E5446" t="s">
        <v>18</v>
      </c>
      <c r="F5446" t="s">
        <v>19</v>
      </c>
      <c r="G5446" t="s">
        <v>53</v>
      </c>
      <c r="H5446" t="s">
        <v>38</v>
      </c>
      <c r="I5446" t="s">
        <v>31</v>
      </c>
      <c r="J5446">
        <v>284.33</v>
      </c>
      <c r="K5446" t="s">
        <v>46</v>
      </c>
      <c r="L5446" t="s">
        <v>24</v>
      </c>
      <c r="M5446" t="s">
        <v>33</v>
      </c>
      <c r="N5446">
        <v>9</v>
      </c>
    </row>
    <row r="5447" spans="1:14" x14ac:dyDescent="0.3">
      <c r="A5447" t="s">
        <v>6300</v>
      </c>
      <c r="B5447" t="s">
        <v>6292</v>
      </c>
      <c r="C5447" t="s">
        <v>360</v>
      </c>
      <c r="D5447" t="s">
        <v>361</v>
      </c>
      <c r="E5447" t="s">
        <v>58</v>
      </c>
      <c r="F5447" t="s">
        <v>85</v>
      </c>
      <c r="G5447" t="s">
        <v>66</v>
      </c>
      <c r="H5447" t="s">
        <v>30</v>
      </c>
      <c r="I5447" t="s">
        <v>22</v>
      </c>
      <c r="J5447">
        <v>472.77</v>
      </c>
      <c r="K5447" t="s">
        <v>23</v>
      </c>
      <c r="L5447" t="s">
        <v>24</v>
      </c>
      <c r="M5447" t="s">
        <v>67</v>
      </c>
      <c r="N5447">
        <v>149</v>
      </c>
    </row>
    <row r="5448" spans="1:14" x14ac:dyDescent="0.3">
      <c r="A5448" t="s">
        <v>6301</v>
      </c>
      <c r="B5448" t="s">
        <v>6302</v>
      </c>
      <c r="C5448" t="s">
        <v>101</v>
      </c>
      <c r="D5448" t="s">
        <v>236</v>
      </c>
      <c r="E5448" t="s">
        <v>155</v>
      </c>
      <c r="F5448" t="s">
        <v>65</v>
      </c>
      <c r="G5448" t="s">
        <v>59</v>
      </c>
      <c r="H5448" t="s">
        <v>38</v>
      </c>
      <c r="I5448" t="s">
        <v>31</v>
      </c>
      <c r="J5448">
        <v>0</v>
      </c>
      <c r="K5448" t="s">
        <v>46</v>
      </c>
      <c r="L5448" t="s">
        <v>24</v>
      </c>
      <c r="M5448" t="s">
        <v>25</v>
      </c>
      <c r="N5448">
        <v>110</v>
      </c>
    </row>
    <row r="5449" spans="1:14" x14ac:dyDescent="0.3">
      <c r="A5449" t="s">
        <v>6303</v>
      </c>
      <c r="B5449" t="s">
        <v>6302</v>
      </c>
      <c r="C5449" t="s">
        <v>113</v>
      </c>
      <c r="D5449" t="s">
        <v>181</v>
      </c>
      <c r="E5449" t="s">
        <v>224</v>
      </c>
      <c r="F5449" t="s">
        <v>85</v>
      </c>
      <c r="G5449" t="s">
        <v>171</v>
      </c>
      <c r="H5449" t="s">
        <v>30</v>
      </c>
      <c r="I5449" t="s">
        <v>31</v>
      </c>
      <c r="J5449">
        <v>0</v>
      </c>
      <c r="K5449" t="s">
        <v>23</v>
      </c>
      <c r="L5449" t="s">
        <v>24</v>
      </c>
      <c r="M5449" t="s">
        <v>25</v>
      </c>
      <c r="N5449">
        <v>95</v>
      </c>
    </row>
    <row r="5450" spans="1:14" x14ac:dyDescent="0.3">
      <c r="A5450" t="s">
        <v>6304</v>
      </c>
      <c r="B5450" t="s">
        <v>6302</v>
      </c>
      <c r="C5450" t="s">
        <v>41</v>
      </c>
      <c r="D5450" t="s">
        <v>157</v>
      </c>
      <c r="E5450" t="s">
        <v>58</v>
      </c>
      <c r="F5450" t="s">
        <v>44</v>
      </c>
      <c r="G5450" t="s">
        <v>66</v>
      </c>
      <c r="H5450" t="s">
        <v>30</v>
      </c>
      <c r="I5450" t="s">
        <v>31</v>
      </c>
      <c r="J5450">
        <v>583.03</v>
      </c>
      <c r="K5450" t="s">
        <v>50</v>
      </c>
      <c r="L5450" t="s">
        <v>24</v>
      </c>
      <c r="M5450" t="s">
        <v>55</v>
      </c>
      <c r="N5450">
        <v>24</v>
      </c>
    </row>
    <row r="5451" spans="1:14" x14ac:dyDescent="0.3">
      <c r="A5451" t="s">
        <v>6305</v>
      </c>
      <c r="B5451" t="s">
        <v>6302</v>
      </c>
      <c r="C5451" t="s">
        <v>222</v>
      </c>
      <c r="D5451" t="s">
        <v>223</v>
      </c>
      <c r="E5451" t="s">
        <v>58</v>
      </c>
      <c r="F5451" t="s">
        <v>19</v>
      </c>
      <c r="G5451" t="s">
        <v>66</v>
      </c>
      <c r="H5451" t="s">
        <v>45</v>
      </c>
      <c r="I5451" t="s">
        <v>22</v>
      </c>
      <c r="J5451">
        <v>1827.48</v>
      </c>
      <c r="K5451" t="s">
        <v>46</v>
      </c>
      <c r="L5451" t="s">
        <v>24</v>
      </c>
      <c r="M5451" t="s">
        <v>33</v>
      </c>
      <c r="N5451">
        <v>22</v>
      </c>
    </row>
    <row r="5452" spans="1:14" x14ac:dyDescent="0.3">
      <c r="A5452" t="s">
        <v>6306</v>
      </c>
      <c r="B5452" t="s">
        <v>6302</v>
      </c>
      <c r="C5452" t="s">
        <v>35</v>
      </c>
      <c r="D5452" t="s">
        <v>36</v>
      </c>
      <c r="E5452" t="s">
        <v>84</v>
      </c>
      <c r="F5452" t="s">
        <v>74</v>
      </c>
      <c r="G5452" t="s">
        <v>59</v>
      </c>
      <c r="H5452" t="s">
        <v>38</v>
      </c>
      <c r="I5452" t="s">
        <v>78</v>
      </c>
      <c r="J5452">
        <v>1948.96</v>
      </c>
      <c r="K5452" t="s">
        <v>46</v>
      </c>
      <c r="L5452" t="s">
        <v>24</v>
      </c>
      <c r="M5452" t="s">
        <v>33</v>
      </c>
      <c r="N5452">
        <v>14</v>
      </c>
    </row>
    <row r="5453" spans="1:14" x14ac:dyDescent="0.3">
      <c r="A5453" t="s">
        <v>6307</v>
      </c>
      <c r="B5453" t="s">
        <v>6302</v>
      </c>
      <c r="C5453" t="s">
        <v>151</v>
      </c>
      <c r="D5453" t="s">
        <v>152</v>
      </c>
      <c r="E5453" t="s">
        <v>58</v>
      </c>
      <c r="F5453" t="s">
        <v>37</v>
      </c>
      <c r="G5453" t="s">
        <v>20</v>
      </c>
      <c r="H5453" t="s">
        <v>45</v>
      </c>
      <c r="I5453" t="s">
        <v>22</v>
      </c>
      <c r="J5453">
        <v>1317.91</v>
      </c>
      <c r="K5453" t="s">
        <v>50</v>
      </c>
      <c r="L5453" t="s">
        <v>24</v>
      </c>
      <c r="M5453" t="s">
        <v>33</v>
      </c>
      <c r="N5453">
        <v>18</v>
      </c>
    </row>
    <row r="5454" spans="1:14" x14ac:dyDescent="0.3">
      <c r="A5454" t="s">
        <v>6308</v>
      </c>
      <c r="B5454" t="s">
        <v>6302</v>
      </c>
      <c r="C5454" t="s">
        <v>139</v>
      </c>
      <c r="D5454" t="s">
        <v>140</v>
      </c>
      <c r="E5454" t="s">
        <v>155</v>
      </c>
      <c r="F5454" t="s">
        <v>65</v>
      </c>
      <c r="G5454" t="s">
        <v>20</v>
      </c>
      <c r="H5454" t="s">
        <v>30</v>
      </c>
      <c r="I5454" t="s">
        <v>22</v>
      </c>
      <c r="J5454">
        <v>0</v>
      </c>
      <c r="K5454" t="s">
        <v>46</v>
      </c>
      <c r="L5454" t="s">
        <v>24</v>
      </c>
      <c r="M5454" t="s">
        <v>55</v>
      </c>
      <c r="N5454">
        <v>100</v>
      </c>
    </row>
    <row r="5455" spans="1:14" x14ac:dyDescent="0.3">
      <c r="A5455" t="s">
        <v>6309</v>
      </c>
      <c r="B5455" t="s">
        <v>6310</v>
      </c>
      <c r="C5455" t="s">
        <v>128</v>
      </c>
      <c r="D5455" t="s">
        <v>129</v>
      </c>
      <c r="E5455" t="s">
        <v>58</v>
      </c>
      <c r="F5455" t="s">
        <v>44</v>
      </c>
      <c r="G5455" t="s">
        <v>20</v>
      </c>
      <c r="H5455" t="s">
        <v>38</v>
      </c>
      <c r="I5455" t="s">
        <v>31</v>
      </c>
      <c r="J5455">
        <v>8997.16</v>
      </c>
      <c r="K5455" t="s">
        <v>46</v>
      </c>
      <c r="L5455" t="s">
        <v>24</v>
      </c>
      <c r="M5455" t="s">
        <v>67</v>
      </c>
      <c r="N5455">
        <v>176</v>
      </c>
    </row>
    <row r="5456" spans="1:14" x14ac:dyDescent="0.3">
      <c r="A5456" t="s">
        <v>6311</v>
      </c>
      <c r="B5456" t="s">
        <v>6310</v>
      </c>
      <c r="C5456" t="s">
        <v>342</v>
      </c>
      <c r="D5456" t="s">
        <v>343</v>
      </c>
      <c r="E5456" t="s">
        <v>69</v>
      </c>
      <c r="F5456" t="s">
        <v>65</v>
      </c>
      <c r="G5456" t="s">
        <v>66</v>
      </c>
      <c r="H5456" t="s">
        <v>38</v>
      </c>
      <c r="I5456" t="s">
        <v>22</v>
      </c>
      <c r="J5456">
        <v>699.61</v>
      </c>
      <c r="K5456" t="s">
        <v>32</v>
      </c>
      <c r="L5456" t="s">
        <v>47</v>
      </c>
      <c r="M5456" t="s">
        <v>25</v>
      </c>
      <c r="N5456">
        <v>177</v>
      </c>
    </row>
    <row r="5457" spans="1:14" x14ac:dyDescent="0.3">
      <c r="A5457" t="s">
        <v>6312</v>
      </c>
      <c r="B5457" t="s">
        <v>6310</v>
      </c>
      <c r="C5457" t="s">
        <v>35</v>
      </c>
      <c r="D5457" t="s">
        <v>36</v>
      </c>
      <c r="E5457" t="s">
        <v>58</v>
      </c>
      <c r="F5457" t="s">
        <v>116</v>
      </c>
      <c r="G5457" t="s">
        <v>171</v>
      </c>
      <c r="H5457" t="s">
        <v>30</v>
      </c>
      <c r="I5457" t="s">
        <v>31</v>
      </c>
      <c r="J5457">
        <v>475.8</v>
      </c>
      <c r="K5457" t="s">
        <v>46</v>
      </c>
      <c r="L5457" t="s">
        <v>24</v>
      </c>
      <c r="M5457" t="s">
        <v>25</v>
      </c>
      <c r="N5457">
        <v>108</v>
      </c>
    </row>
    <row r="5458" spans="1:14" x14ac:dyDescent="0.3">
      <c r="A5458" t="s">
        <v>6313</v>
      </c>
      <c r="B5458" t="s">
        <v>6310</v>
      </c>
      <c r="C5458" t="s">
        <v>238</v>
      </c>
      <c r="D5458" t="s">
        <v>239</v>
      </c>
      <c r="E5458" t="s">
        <v>69</v>
      </c>
      <c r="F5458" t="s">
        <v>89</v>
      </c>
      <c r="G5458" t="s">
        <v>66</v>
      </c>
      <c r="H5458" t="s">
        <v>54</v>
      </c>
      <c r="I5458" t="s">
        <v>31</v>
      </c>
      <c r="J5458">
        <v>467.33</v>
      </c>
      <c r="K5458" t="s">
        <v>46</v>
      </c>
      <c r="L5458" t="s">
        <v>24</v>
      </c>
      <c r="M5458" t="s">
        <v>25</v>
      </c>
      <c r="N5458">
        <v>64</v>
      </c>
    </row>
    <row r="5459" spans="1:14" x14ac:dyDescent="0.3">
      <c r="A5459" t="s">
        <v>6314</v>
      </c>
      <c r="B5459" t="s">
        <v>6310</v>
      </c>
      <c r="C5459" t="s">
        <v>41</v>
      </c>
      <c r="D5459" t="s">
        <v>199</v>
      </c>
      <c r="E5459" t="s">
        <v>18</v>
      </c>
      <c r="F5459" t="s">
        <v>44</v>
      </c>
      <c r="G5459" t="s">
        <v>59</v>
      </c>
      <c r="H5459" t="s">
        <v>30</v>
      </c>
      <c r="I5459" t="s">
        <v>22</v>
      </c>
      <c r="J5459">
        <v>17212.650000000001</v>
      </c>
      <c r="K5459" t="s">
        <v>46</v>
      </c>
      <c r="L5459" t="s">
        <v>24</v>
      </c>
      <c r="M5459" t="s">
        <v>55</v>
      </c>
      <c r="N5459">
        <v>146</v>
      </c>
    </row>
    <row r="5460" spans="1:14" x14ac:dyDescent="0.3">
      <c r="A5460" t="s">
        <v>6315</v>
      </c>
      <c r="B5460" t="s">
        <v>6310</v>
      </c>
      <c r="C5460" t="s">
        <v>243</v>
      </c>
      <c r="D5460" t="s">
        <v>244</v>
      </c>
      <c r="E5460" t="s">
        <v>29</v>
      </c>
      <c r="F5460" t="s">
        <v>19</v>
      </c>
      <c r="G5460" t="s">
        <v>66</v>
      </c>
      <c r="H5460" t="s">
        <v>54</v>
      </c>
      <c r="I5460" t="s">
        <v>31</v>
      </c>
      <c r="J5460">
        <v>0</v>
      </c>
      <c r="K5460" t="s">
        <v>46</v>
      </c>
      <c r="L5460" t="s">
        <v>24</v>
      </c>
      <c r="M5460" t="s">
        <v>55</v>
      </c>
      <c r="N5460">
        <v>166</v>
      </c>
    </row>
    <row r="5461" spans="1:14" x14ac:dyDescent="0.3">
      <c r="A5461" t="s">
        <v>6316</v>
      </c>
      <c r="B5461" t="s">
        <v>6310</v>
      </c>
      <c r="C5461" t="s">
        <v>310</v>
      </c>
      <c r="D5461" t="s">
        <v>311</v>
      </c>
      <c r="E5461" t="s">
        <v>149</v>
      </c>
      <c r="F5461" t="s">
        <v>44</v>
      </c>
      <c r="G5461" t="s">
        <v>20</v>
      </c>
      <c r="H5461" t="s">
        <v>54</v>
      </c>
      <c r="I5461" t="s">
        <v>31</v>
      </c>
      <c r="J5461">
        <v>0</v>
      </c>
      <c r="K5461" t="s">
        <v>46</v>
      </c>
      <c r="L5461" t="s">
        <v>24</v>
      </c>
      <c r="M5461" t="s">
        <v>25</v>
      </c>
      <c r="N5461">
        <v>27</v>
      </c>
    </row>
    <row r="5462" spans="1:14" x14ac:dyDescent="0.3">
      <c r="A5462" t="s">
        <v>6317</v>
      </c>
      <c r="B5462" t="s">
        <v>6310</v>
      </c>
      <c r="C5462" t="s">
        <v>121</v>
      </c>
      <c r="D5462" t="s">
        <v>162</v>
      </c>
      <c r="E5462" t="s">
        <v>29</v>
      </c>
      <c r="F5462" t="s">
        <v>89</v>
      </c>
      <c r="G5462" t="s">
        <v>66</v>
      </c>
      <c r="H5462" t="s">
        <v>30</v>
      </c>
      <c r="I5462" t="s">
        <v>31</v>
      </c>
      <c r="J5462">
        <v>0</v>
      </c>
      <c r="K5462" t="s">
        <v>50</v>
      </c>
      <c r="L5462" t="s">
        <v>24</v>
      </c>
      <c r="M5462" t="s">
        <v>67</v>
      </c>
      <c r="N5462">
        <v>119</v>
      </c>
    </row>
    <row r="5463" spans="1:14" x14ac:dyDescent="0.3">
      <c r="A5463" t="s">
        <v>6318</v>
      </c>
      <c r="B5463" t="s">
        <v>6310</v>
      </c>
      <c r="C5463" t="s">
        <v>41</v>
      </c>
      <c r="D5463" t="s">
        <v>42</v>
      </c>
      <c r="E5463" t="s">
        <v>18</v>
      </c>
      <c r="F5463" t="s">
        <v>74</v>
      </c>
      <c r="G5463" t="s">
        <v>20</v>
      </c>
      <c r="H5463" t="s">
        <v>30</v>
      </c>
      <c r="I5463" t="s">
        <v>22</v>
      </c>
      <c r="J5463">
        <v>1946.16</v>
      </c>
      <c r="K5463" t="s">
        <v>50</v>
      </c>
      <c r="L5463" t="s">
        <v>24</v>
      </c>
      <c r="M5463" t="s">
        <v>70</v>
      </c>
      <c r="N5463">
        <v>102</v>
      </c>
    </row>
    <row r="5464" spans="1:14" x14ac:dyDescent="0.3">
      <c r="A5464" t="s">
        <v>6319</v>
      </c>
      <c r="B5464" t="s">
        <v>6310</v>
      </c>
      <c r="C5464" t="s">
        <v>27</v>
      </c>
      <c r="D5464" t="s">
        <v>169</v>
      </c>
      <c r="E5464" t="s">
        <v>58</v>
      </c>
      <c r="F5464" t="s">
        <v>44</v>
      </c>
      <c r="G5464" t="s">
        <v>20</v>
      </c>
      <c r="H5464" t="s">
        <v>45</v>
      </c>
      <c r="I5464" t="s">
        <v>31</v>
      </c>
      <c r="J5464">
        <v>677.43</v>
      </c>
      <c r="K5464" t="s">
        <v>46</v>
      </c>
      <c r="L5464" t="s">
        <v>24</v>
      </c>
      <c r="M5464" t="s">
        <v>33</v>
      </c>
      <c r="N5464">
        <v>20</v>
      </c>
    </row>
    <row r="5465" spans="1:14" x14ac:dyDescent="0.3">
      <c r="A5465" t="s">
        <v>6320</v>
      </c>
      <c r="B5465" t="s">
        <v>6310</v>
      </c>
      <c r="C5465" t="s">
        <v>178</v>
      </c>
      <c r="D5465" t="s">
        <v>179</v>
      </c>
      <c r="E5465" t="s">
        <v>149</v>
      </c>
      <c r="F5465" t="s">
        <v>116</v>
      </c>
      <c r="G5465" t="s">
        <v>20</v>
      </c>
      <c r="H5465" t="s">
        <v>30</v>
      </c>
      <c r="I5465" t="s">
        <v>78</v>
      </c>
      <c r="J5465">
        <v>0</v>
      </c>
      <c r="K5465" t="s">
        <v>50</v>
      </c>
      <c r="L5465" t="s">
        <v>24</v>
      </c>
      <c r="M5465" t="s">
        <v>33</v>
      </c>
      <c r="N5465">
        <v>18</v>
      </c>
    </row>
    <row r="5466" spans="1:14" x14ac:dyDescent="0.3">
      <c r="A5466" t="s">
        <v>6321</v>
      </c>
      <c r="B5466" t="s">
        <v>6310</v>
      </c>
      <c r="C5466" t="s">
        <v>41</v>
      </c>
      <c r="D5466" t="s">
        <v>157</v>
      </c>
      <c r="E5466" t="s">
        <v>69</v>
      </c>
      <c r="F5466" t="s">
        <v>44</v>
      </c>
      <c r="G5466" t="s">
        <v>171</v>
      </c>
      <c r="H5466" t="s">
        <v>45</v>
      </c>
      <c r="I5466" t="s">
        <v>22</v>
      </c>
      <c r="J5466">
        <v>40.61</v>
      </c>
      <c r="K5466" t="s">
        <v>46</v>
      </c>
      <c r="L5466" t="s">
        <v>24</v>
      </c>
      <c r="M5466" t="s">
        <v>55</v>
      </c>
      <c r="N5466">
        <v>21</v>
      </c>
    </row>
    <row r="5467" spans="1:14" x14ac:dyDescent="0.3">
      <c r="A5467" t="s">
        <v>6322</v>
      </c>
      <c r="B5467" t="s">
        <v>6323</v>
      </c>
      <c r="C5467" t="s">
        <v>286</v>
      </c>
      <c r="D5467" t="s">
        <v>287</v>
      </c>
      <c r="E5467" t="s">
        <v>58</v>
      </c>
      <c r="F5467" t="s">
        <v>74</v>
      </c>
      <c r="G5467" t="s">
        <v>66</v>
      </c>
      <c r="H5467" t="s">
        <v>38</v>
      </c>
      <c r="I5467" t="s">
        <v>31</v>
      </c>
      <c r="J5467">
        <v>1778.87</v>
      </c>
      <c r="K5467" t="s">
        <v>23</v>
      </c>
      <c r="L5467" t="s">
        <v>60</v>
      </c>
      <c r="M5467" t="s">
        <v>55</v>
      </c>
      <c r="N5467">
        <v>130</v>
      </c>
    </row>
    <row r="5468" spans="1:14" x14ac:dyDescent="0.3">
      <c r="A5468" t="s">
        <v>6324</v>
      </c>
      <c r="B5468" t="s">
        <v>6323</v>
      </c>
      <c r="C5468" t="s">
        <v>101</v>
      </c>
      <c r="D5468" t="s">
        <v>102</v>
      </c>
      <c r="E5468" t="s">
        <v>58</v>
      </c>
      <c r="F5468" t="s">
        <v>37</v>
      </c>
      <c r="G5468" t="s">
        <v>20</v>
      </c>
      <c r="H5468" t="s">
        <v>38</v>
      </c>
      <c r="I5468" t="s">
        <v>22</v>
      </c>
      <c r="J5468">
        <v>183.99</v>
      </c>
      <c r="K5468" t="s">
        <v>46</v>
      </c>
      <c r="L5468" t="s">
        <v>60</v>
      </c>
      <c r="M5468" t="s">
        <v>70</v>
      </c>
      <c r="N5468">
        <v>22</v>
      </c>
    </row>
    <row r="5469" spans="1:14" x14ac:dyDescent="0.3">
      <c r="A5469" t="s">
        <v>6325</v>
      </c>
      <c r="B5469" t="s">
        <v>6323</v>
      </c>
      <c r="C5469" t="s">
        <v>101</v>
      </c>
      <c r="D5469" t="s">
        <v>210</v>
      </c>
      <c r="E5469" t="s">
        <v>58</v>
      </c>
      <c r="F5469" t="s">
        <v>85</v>
      </c>
      <c r="G5469" t="s">
        <v>20</v>
      </c>
      <c r="H5469" t="s">
        <v>30</v>
      </c>
      <c r="I5469" t="s">
        <v>22</v>
      </c>
      <c r="J5469">
        <v>3286.06</v>
      </c>
      <c r="K5469" t="s">
        <v>46</v>
      </c>
      <c r="L5469" t="s">
        <v>24</v>
      </c>
      <c r="M5469" t="s">
        <v>33</v>
      </c>
      <c r="N5469">
        <v>4</v>
      </c>
    </row>
    <row r="5470" spans="1:14" x14ac:dyDescent="0.3">
      <c r="A5470" t="s">
        <v>6326</v>
      </c>
      <c r="B5470" t="s">
        <v>6323</v>
      </c>
      <c r="C5470" t="s">
        <v>144</v>
      </c>
      <c r="D5470" t="s">
        <v>489</v>
      </c>
      <c r="E5470" t="s">
        <v>224</v>
      </c>
      <c r="F5470" t="s">
        <v>37</v>
      </c>
      <c r="G5470" t="s">
        <v>59</v>
      </c>
      <c r="H5470" t="s">
        <v>99</v>
      </c>
      <c r="I5470" t="s">
        <v>31</v>
      </c>
      <c r="J5470">
        <v>0</v>
      </c>
      <c r="K5470" t="s">
        <v>46</v>
      </c>
      <c r="L5470" t="s">
        <v>47</v>
      </c>
      <c r="M5470" t="s">
        <v>70</v>
      </c>
      <c r="N5470">
        <v>116</v>
      </c>
    </row>
    <row r="5471" spans="1:14" x14ac:dyDescent="0.3">
      <c r="A5471" t="s">
        <v>6327</v>
      </c>
      <c r="B5471" t="s">
        <v>6323</v>
      </c>
      <c r="C5471" t="s">
        <v>91</v>
      </c>
      <c r="D5471" t="s">
        <v>98</v>
      </c>
      <c r="E5471" t="s">
        <v>58</v>
      </c>
      <c r="F5471" t="s">
        <v>37</v>
      </c>
      <c r="G5471" t="s">
        <v>20</v>
      </c>
      <c r="H5471" t="s">
        <v>45</v>
      </c>
      <c r="I5471" t="s">
        <v>31</v>
      </c>
      <c r="J5471">
        <v>719.84</v>
      </c>
      <c r="K5471" t="s">
        <v>32</v>
      </c>
      <c r="L5471" t="s">
        <v>60</v>
      </c>
      <c r="M5471" t="s">
        <v>55</v>
      </c>
      <c r="N5471">
        <v>120</v>
      </c>
    </row>
    <row r="5472" spans="1:14" x14ac:dyDescent="0.3">
      <c r="A5472" t="s">
        <v>6328</v>
      </c>
      <c r="B5472" t="s">
        <v>6323</v>
      </c>
      <c r="C5472" t="s">
        <v>121</v>
      </c>
      <c r="D5472" t="s">
        <v>162</v>
      </c>
      <c r="E5472" t="s">
        <v>149</v>
      </c>
      <c r="F5472" t="s">
        <v>19</v>
      </c>
      <c r="G5472" t="s">
        <v>20</v>
      </c>
      <c r="H5472" t="s">
        <v>45</v>
      </c>
      <c r="I5472" t="s">
        <v>22</v>
      </c>
      <c r="J5472">
        <v>0</v>
      </c>
      <c r="K5472" t="s">
        <v>32</v>
      </c>
      <c r="L5472" t="s">
        <v>24</v>
      </c>
      <c r="M5472" t="s">
        <v>33</v>
      </c>
      <c r="N5472">
        <v>18</v>
      </c>
    </row>
    <row r="5473" spans="1:14" x14ac:dyDescent="0.3">
      <c r="A5473" t="s">
        <v>6329</v>
      </c>
      <c r="B5473" t="s">
        <v>6323</v>
      </c>
      <c r="C5473" t="s">
        <v>310</v>
      </c>
      <c r="D5473" t="s">
        <v>311</v>
      </c>
      <c r="E5473" t="s">
        <v>43</v>
      </c>
      <c r="F5473" t="s">
        <v>37</v>
      </c>
      <c r="G5473" t="s">
        <v>66</v>
      </c>
      <c r="H5473" t="s">
        <v>45</v>
      </c>
      <c r="I5473" t="s">
        <v>31</v>
      </c>
      <c r="J5473">
        <v>204.01</v>
      </c>
      <c r="K5473" t="s">
        <v>50</v>
      </c>
      <c r="L5473" t="s">
        <v>47</v>
      </c>
      <c r="M5473" t="s">
        <v>33</v>
      </c>
      <c r="N5473">
        <v>10</v>
      </c>
    </row>
    <row r="5474" spans="1:14" x14ac:dyDescent="0.3">
      <c r="A5474" t="s">
        <v>6330</v>
      </c>
      <c r="B5474" t="s">
        <v>6331</v>
      </c>
      <c r="C5474" t="s">
        <v>101</v>
      </c>
      <c r="D5474" t="s">
        <v>236</v>
      </c>
      <c r="E5474" t="s">
        <v>224</v>
      </c>
      <c r="F5474" t="s">
        <v>44</v>
      </c>
      <c r="G5474" t="s">
        <v>66</v>
      </c>
      <c r="H5474" t="s">
        <v>45</v>
      </c>
      <c r="I5474" t="s">
        <v>31</v>
      </c>
      <c r="J5474">
        <v>0</v>
      </c>
      <c r="K5474" t="s">
        <v>23</v>
      </c>
      <c r="L5474" t="s">
        <v>24</v>
      </c>
      <c r="M5474" t="s">
        <v>70</v>
      </c>
      <c r="N5474">
        <v>59</v>
      </c>
    </row>
    <row r="5475" spans="1:14" x14ac:dyDescent="0.3">
      <c r="A5475" t="s">
        <v>6332</v>
      </c>
      <c r="B5475" t="s">
        <v>6331</v>
      </c>
      <c r="C5475" t="s">
        <v>190</v>
      </c>
      <c r="D5475" t="s">
        <v>191</v>
      </c>
      <c r="E5475" t="s">
        <v>69</v>
      </c>
      <c r="F5475" t="s">
        <v>37</v>
      </c>
      <c r="G5475" t="s">
        <v>20</v>
      </c>
      <c r="H5475" t="s">
        <v>30</v>
      </c>
      <c r="I5475" t="s">
        <v>31</v>
      </c>
      <c r="J5475">
        <v>424.27</v>
      </c>
      <c r="K5475" t="s">
        <v>46</v>
      </c>
      <c r="L5475" t="s">
        <v>60</v>
      </c>
      <c r="M5475" t="s">
        <v>55</v>
      </c>
      <c r="N5475">
        <v>25</v>
      </c>
    </row>
    <row r="5476" spans="1:14" x14ac:dyDescent="0.3">
      <c r="A5476" t="s">
        <v>6333</v>
      </c>
      <c r="B5476" t="s">
        <v>6331</v>
      </c>
      <c r="C5476" t="s">
        <v>35</v>
      </c>
      <c r="D5476" t="s">
        <v>166</v>
      </c>
      <c r="E5476" t="s">
        <v>224</v>
      </c>
      <c r="F5476" t="s">
        <v>19</v>
      </c>
      <c r="G5476" t="s">
        <v>20</v>
      </c>
      <c r="H5476" t="s">
        <v>21</v>
      </c>
      <c r="I5476" t="s">
        <v>22</v>
      </c>
      <c r="J5476">
        <v>0</v>
      </c>
      <c r="K5476" t="s">
        <v>50</v>
      </c>
      <c r="L5476" t="s">
        <v>47</v>
      </c>
      <c r="M5476" t="s">
        <v>33</v>
      </c>
      <c r="N5476">
        <v>4</v>
      </c>
    </row>
    <row r="5477" spans="1:14" x14ac:dyDescent="0.3">
      <c r="A5477" t="s">
        <v>6334</v>
      </c>
      <c r="B5477" t="s">
        <v>6331</v>
      </c>
      <c r="C5477" t="s">
        <v>174</v>
      </c>
      <c r="D5477" t="s">
        <v>175</v>
      </c>
      <c r="E5477" t="s">
        <v>84</v>
      </c>
      <c r="F5477" t="s">
        <v>74</v>
      </c>
      <c r="G5477" t="s">
        <v>20</v>
      </c>
      <c r="H5477" t="s">
        <v>30</v>
      </c>
      <c r="I5477" t="s">
        <v>31</v>
      </c>
      <c r="J5477">
        <v>86.86</v>
      </c>
      <c r="K5477" t="s">
        <v>46</v>
      </c>
      <c r="L5477" t="s">
        <v>24</v>
      </c>
      <c r="M5477" t="s">
        <v>25</v>
      </c>
      <c r="N5477">
        <v>100</v>
      </c>
    </row>
    <row r="5478" spans="1:14" x14ac:dyDescent="0.3">
      <c r="A5478" t="s">
        <v>6335</v>
      </c>
      <c r="B5478" t="s">
        <v>6331</v>
      </c>
      <c r="C5478" t="s">
        <v>16</v>
      </c>
      <c r="D5478" t="s">
        <v>83</v>
      </c>
      <c r="E5478" t="s">
        <v>29</v>
      </c>
      <c r="F5478" t="s">
        <v>65</v>
      </c>
      <c r="G5478" t="s">
        <v>20</v>
      </c>
      <c r="H5478" t="s">
        <v>45</v>
      </c>
      <c r="I5478" t="s">
        <v>22</v>
      </c>
      <c r="J5478">
        <v>0</v>
      </c>
      <c r="K5478" t="s">
        <v>50</v>
      </c>
      <c r="L5478" t="s">
        <v>24</v>
      </c>
      <c r="M5478" t="s">
        <v>33</v>
      </c>
      <c r="N5478">
        <v>24</v>
      </c>
    </row>
    <row r="5479" spans="1:14" x14ac:dyDescent="0.3">
      <c r="A5479" t="s">
        <v>6336</v>
      </c>
      <c r="B5479" t="s">
        <v>6331</v>
      </c>
      <c r="C5479" t="s">
        <v>113</v>
      </c>
      <c r="D5479" t="s">
        <v>181</v>
      </c>
      <c r="E5479" t="s">
        <v>224</v>
      </c>
      <c r="F5479" t="s">
        <v>37</v>
      </c>
      <c r="G5479" t="s">
        <v>20</v>
      </c>
      <c r="H5479" t="s">
        <v>54</v>
      </c>
      <c r="I5479" t="s">
        <v>22</v>
      </c>
      <c r="J5479">
        <v>0</v>
      </c>
      <c r="K5479" t="s">
        <v>23</v>
      </c>
      <c r="L5479" t="s">
        <v>24</v>
      </c>
      <c r="M5479" t="s">
        <v>70</v>
      </c>
      <c r="N5479">
        <v>178</v>
      </c>
    </row>
    <row r="5480" spans="1:14" x14ac:dyDescent="0.3">
      <c r="A5480" t="s">
        <v>6337</v>
      </c>
      <c r="B5480" t="s">
        <v>6331</v>
      </c>
      <c r="C5480" t="s">
        <v>101</v>
      </c>
      <c r="D5480" t="s">
        <v>236</v>
      </c>
      <c r="E5480" t="s">
        <v>18</v>
      </c>
      <c r="F5480" t="s">
        <v>37</v>
      </c>
      <c r="G5480" t="s">
        <v>20</v>
      </c>
      <c r="H5480" t="s">
        <v>38</v>
      </c>
      <c r="I5480" t="s">
        <v>31</v>
      </c>
      <c r="J5480">
        <v>1395.58</v>
      </c>
      <c r="K5480" t="s">
        <v>32</v>
      </c>
      <c r="L5480" t="s">
        <v>24</v>
      </c>
      <c r="M5480" t="s">
        <v>67</v>
      </c>
      <c r="N5480">
        <v>26</v>
      </c>
    </row>
    <row r="5481" spans="1:14" x14ac:dyDescent="0.3">
      <c r="A5481" t="s">
        <v>6338</v>
      </c>
      <c r="B5481" t="s">
        <v>6331</v>
      </c>
      <c r="C5481" t="s">
        <v>101</v>
      </c>
      <c r="D5481" t="s">
        <v>210</v>
      </c>
      <c r="E5481" t="s">
        <v>43</v>
      </c>
      <c r="F5481" t="s">
        <v>19</v>
      </c>
      <c r="G5481" t="s">
        <v>66</v>
      </c>
      <c r="H5481" t="s">
        <v>30</v>
      </c>
      <c r="I5481" t="s">
        <v>22</v>
      </c>
      <c r="J5481">
        <v>5054.68</v>
      </c>
      <c r="K5481" t="s">
        <v>32</v>
      </c>
      <c r="L5481" t="s">
        <v>24</v>
      </c>
      <c r="M5481" t="s">
        <v>33</v>
      </c>
      <c r="N5481">
        <v>8</v>
      </c>
    </row>
    <row r="5482" spans="1:14" x14ac:dyDescent="0.3">
      <c r="A5482" t="s">
        <v>6339</v>
      </c>
      <c r="B5482" t="s">
        <v>6331</v>
      </c>
      <c r="C5482" t="s">
        <v>144</v>
      </c>
      <c r="D5482" t="s">
        <v>145</v>
      </c>
      <c r="E5482" t="s">
        <v>18</v>
      </c>
      <c r="F5482" t="s">
        <v>44</v>
      </c>
      <c r="G5482" t="s">
        <v>20</v>
      </c>
      <c r="H5482" t="s">
        <v>54</v>
      </c>
      <c r="I5482" t="s">
        <v>31</v>
      </c>
      <c r="J5482">
        <v>66.430000000000007</v>
      </c>
      <c r="K5482" t="s">
        <v>50</v>
      </c>
      <c r="L5482" t="s">
        <v>24</v>
      </c>
      <c r="M5482" t="s">
        <v>67</v>
      </c>
      <c r="N5482">
        <v>134</v>
      </c>
    </row>
    <row r="5483" spans="1:14" x14ac:dyDescent="0.3">
      <c r="A5483" t="s">
        <v>6340</v>
      </c>
      <c r="B5483" t="s">
        <v>6331</v>
      </c>
      <c r="C5483" t="s">
        <v>27</v>
      </c>
      <c r="D5483" t="s">
        <v>28</v>
      </c>
      <c r="E5483" t="s">
        <v>58</v>
      </c>
      <c r="F5483" t="s">
        <v>19</v>
      </c>
      <c r="G5483" t="s">
        <v>59</v>
      </c>
      <c r="H5483" t="s">
        <v>99</v>
      </c>
      <c r="I5483" t="s">
        <v>31</v>
      </c>
      <c r="J5483">
        <v>530.98</v>
      </c>
      <c r="K5483" t="s">
        <v>23</v>
      </c>
      <c r="L5483" t="s">
        <v>24</v>
      </c>
      <c r="M5483" t="s">
        <v>25</v>
      </c>
      <c r="N5483">
        <v>66</v>
      </c>
    </row>
    <row r="5484" spans="1:14" x14ac:dyDescent="0.3">
      <c r="A5484" t="s">
        <v>6341</v>
      </c>
      <c r="B5484" t="s">
        <v>6331</v>
      </c>
      <c r="C5484" t="s">
        <v>286</v>
      </c>
      <c r="D5484" t="s">
        <v>287</v>
      </c>
      <c r="E5484" t="s">
        <v>69</v>
      </c>
      <c r="F5484" t="s">
        <v>74</v>
      </c>
      <c r="G5484" t="s">
        <v>20</v>
      </c>
      <c r="H5484" t="s">
        <v>99</v>
      </c>
      <c r="I5484" t="s">
        <v>31</v>
      </c>
      <c r="J5484">
        <v>1794.92</v>
      </c>
      <c r="K5484" t="s">
        <v>46</v>
      </c>
      <c r="L5484" t="s">
        <v>24</v>
      </c>
      <c r="M5484" t="s">
        <v>55</v>
      </c>
      <c r="N5484">
        <v>18</v>
      </c>
    </row>
    <row r="5485" spans="1:14" x14ac:dyDescent="0.3">
      <c r="A5485" t="s">
        <v>6342</v>
      </c>
      <c r="B5485" t="s">
        <v>6343</v>
      </c>
      <c r="C5485" t="s">
        <v>1541</v>
      </c>
      <c r="D5485" t="s">
        <v>1542</v>
      </c>
      <c r="E5485" t="s">
        <v>58</v>
      </c>
      <c r="F5485" t="s">
        <v>116</v>
      </c>
      <c r="G5485" t="s">
        <v>53</v>
      </c>
      <c r="H5485" t="s">
        <v>30</v>
      </c>
      <c r="I5485" t="s">
        <v>31</v>
      </c>
      <c r="J5485">
        <v>270.33</v>
      </c>
      <c r="K5485" t="s">
        <v>46</v>
      </c>
      <c r="L5485" t="s">
        <v>24</v>
      </c>
      <c r="M5485" t="s">
        <v>55</v>
      </c>
      <c r="N5485">
        <v>68</v>
      </c>
    </row>
    <row r="5486" spans="1:14" x14ac:dyDescent="0.3">
      <c r="A5486" t="s">
        <v>6344</v>
      </c>
      <c r="B5486" t="s">
        <v>6343</v>
      </c>
      <c r="C5486" t="s">
        <v>128</v>
      </c>
      <c r="D5486" t="s">
        <v>129</v>
      </c>
      <c r="E5486" t="s">
        <v>125</v>
      </c>
      <c r="F5486" t="s">
        <v>19</v>
      </c>
      <c r="G5486" t="s">
        <v>20</v>
      </c>
      <c r="H5486" t="s">
        <v>21</v>
      </c>
      <c r="I5486" t="s">
        <v>22</v>
      </c>
      <c r="J5486">
        <v>0</v>
      </c>
      <c r="K5486" t="s">
        <v>23</v>
      </c>
      <c r="L5486" t="s">
        <v>24</v>
      </c>
      <c r="M5486" t="s">
        <v>33</v>
      </c>
      <c r="N5486">
        <v>3</v>
      </c>
    </row>
    <row r="5487" spans="1:14" x14ac:dyDescent="0.3">
      <c r="A5487" t="s">
        <v>6345</v>
      </c>
      <c r="B5487" t="s">
        <v>6343</v>
      </c>
      <c r="C5487" t="s">
        <v>41</v>
      </c>
      <c r="D5487" t="s">
        <v>250</v>
      </c>
      <c r="E5487" t="s">
        <v>58</v>
      </c>
      <c r="F5487" t="s">
        <v>44</v>
      </c>
      <c r="G5487" t="s">
        <v>20</v>
      </c>
      <c r="H5487" t="s">
        <v>54</v>
      </c>
      <c r="I5487" t="s">
        <v>31</v>
      </c>
      <c r="J5487">
        <v>148.30000000000001</v>
      </c>
      <c r="K5487" t="s">
        <v>23</v>
      </c>
      <c r="L5487" t="s">
        <v>24</v>
      </c>
      <c r="M5487" t="s">
        <v>33</v>
      </c>
      <c r="N5487">
        <v>14</v>
      </c>
    </row>
    <row r="5488" spans="1:14" x14ac:dyDescent="0.3">
      <c r="A5488" t="s">
        <v>6346</v>
      </c>
      <c r="B5488" t="s">
        <v>6343</v>
      </c>
      <c r="C5488" t="s">
        <v>113</v>
      </c>
      <c r="D5488" t="s">
        <v>181</v>
      </c>
      <c r="E5488" t="s">
        <v>84</v>
      </c>
      <c r="F5488" t="s">
        <v>89</v>
      </c>
      <c r="G5488" t="s">
        <v>59</v>
      </c>
      <c r="H5488" t="s">
        <v>30</v>
      </c>
      <c r="I5488" t="s">
        <v>22</v>
      </c>
      <c r="J5488">
        <v>210.28</v>
      </c>
      <c r="K5488" t="s">
        <v>46</v>
      </c>
      <c r="L5488" t="s">
        <v>24</v>
      </c>
      <c r="M5488" t="s">
        <v>33</v>
      </c>
      <c r="N5488">
        <v>9</v>
      </c>
    </row>
    <row r="5489" spans="1:14" x14ac:dyDescent="0.3">
      <c r="A5489" t="s">
        <v>6347</v>
      </c>
      <c r="B5489" t="s">
        <v>6343</v>
      </c>
      <c r="C5489" t="s">
        <v>107</v>
      </c>
      <c r="D5489" t="s">
        <v>108</v>
      </c>
      <c r="E5489" t="s">
        <v>58</v>
      </c>
      <c r="F5489" t="s">
        <v>74</v>
      </c>
      <c r="G5489" t="s">
        <v>66</v>
      </c>
      <c r="H5489" t="s">
        <v>30</v>
      </c>
      <c r="I5489" t="s">
        <v>22</v>
      </c>
      <c r="J5489">
        <v>2542.5700000000002</v>
      </c>
      <c r="K5489" t="s">
        <v>50</v>
      </c>
      <c r="L5489" t="s">
        <v>24</v>
      </c>
      <c r="M5489" t="s">
        <v>70</v>
      </c>
      <c r="N5489">
        <v>63</v>
      </c>
    </row>
    <row r="5490" spans="1:14" x14ac:dyDescent="0.3">
      <c r="A5490" t="s">
        <v>6348</v>
      </c>
      <c r="B5490" t="s">
        <v>6343</v>
      </c>
      <c r="C5490" t="s">
        <v>121</v>
      </c>
      <c r="D5490" t="s">
        <v>162</v>
      </c>
      <c r="E5490" t="s">
        <v>29</v>
      </c>
      <c r="F5490" t="s">
        <v>44</v>
      </c>
      <c r="G5490" t="s">
        <v>20</v>
      </c>
      <c r="H5490" t="s">
        <v>54</v>
      </c>
      <c r="I5490" t="s">
        <v>22</v>
      </c>
      <c r="J5490">
        <v>0</v>
      </c>
      <c r="K5490" t="s">
        <v>50</v>
      </c>
      <c r="L5490" t="s">
        <v>24</v>
      </c>
      <c r="M5490" t="s">
        <v>33</v>
      </c>
      <c r="N5490">
        <v>21</v>
      </c>
    </row>
    <row r="5491" spans="1:14" x14ac:dyDescent="0.3">
      <c r="A5491" t="s">
        <v>6349</v>
      </c>
      <c r="B5491" t="s">
        <v>6343</v>
      </c>
      <c r="C5491" t="s">
        <v>35</v>
      </c>
      <c r="D5491" t="s">
        <v>159</v>
      </c>
      <c r="E5491" t="s">
        <v>149</v>
      </c>
      <c r="F5491" t="s">
        <v>116</v>
      </c>
      <c r="G5491" t="s">
        <v>59</v>
      </c>
      <c r="H5491" t="s">
        <v>38</v>
      </c>
      <c r="I5491" t="s">
        <v>22</v>
      </c>
      <c r="J5491">
        <v>0</v>
      </c>
      <c r="K5491" t="s">
        <v>32</v>
      </c>
      <c r="L5491" t="s">
        <v>24</v>
      </c>
      <c r="M5491" t="s">
        <v>67</v>
      </c>
      <c r="N5491">
        <v>142</v>
      </c>
    </row>
    <row r="5492" spans="1:14" x14ac:dyDescent="0.3">
      <c r="A5492" t="s">
        <v>6350</v>
      </c>
      <c r="B5492" t="s">
        <v>6351</v>
      </c>
      <c r="C5492" t="s">
        <v>151</v>
      </c>
      <c r="D5492" t="s">
        <v>152</v>
      </c>
      <c r="E5492" t="s">
        <v>29</v>
      </c>
      <c r="F5492" t="s">
        <v>37</v>
      </c>
      <c r="G5492" t="s">
        <v>59</v>
      </c>
      <c r="H5492" t="s">
        <v>38</v>
      </c>
      <c r="I5492" t="s">
        <v>31</v>
      </c>
      <c r="J5492">
        <v>0</v>
      </c>
      <c r="K5492" t="s">
        <v>23</v>
      </c>
      <c r="L5492" t="s">
        <v>24</v>
      </c>
      <c r="M5492" t="s">
        <v>67</v>
      </c>
      <c r="N5492">
        <v>148</v>
      </c>
    </row>
    <row r="5493" spans="1:14" x14ac:dyDescent="0.3">
      <c r="A5493" t="s">
        <v>6352</v>
      </c>
      <c r="B5493" t="s">
        <v>6351</v>
      </c>
      <c r="C5493" t="s">
        <v>35</v>
      </c>
      <c r="D5493" t="s">
        <v>57</v>
      </c>
      <c r="E5493" t="s">
        <v>155</v>
      </c>
      <c r="F5493" t="s">
        <v>116</v>
      </c>
      <c r="G5493" t="s">
        <v>66</v>
      </c>
      <c r="H5493" t="s">
        <v>30</v>
      </c>
      <c r="I5493" t="s">
        <v>22</v>
      </c>
      <c r="J5493">
        <v>0</v>
      </c>
      <c r="K5493" t="s">
        <v>46</v>
      </c>
      <c r="L5493" t="s">
        <v>24</v>
      </c>
      <c r="M5493" t="s">
        <v>25</v>
      </c>
      <c r="N5493">
        <v>75</v>
      </c>
    </row>
    <row r="5494" spans="1:14" x14ac:dyDescent="0.3">
      <c r="A5494" t="s">
        <v>6353</v>
      </c>
      <c r="B5494" t="s">
        <v>6351</v>
      </c>
      <c r="C5494" t="s">
        <v>35</v>
      </c>
      <c r="D5494" t="s">
        <v>36</v>
      </c>
      <c r="E5494" t="s">
        <v>84</v>
      </c>
      <c r="F5494" t="s">
        <v>44</v>
      </c>
      <c r="G5494" t="s">
        <v>59</v>
      </c>
      <c r="H5494" t="s">
        <v>21</v>
      </c>
      <c r="I5494" t="s">
        <v>22</v>
      </c>
      <c r="J5494">
        <v>168.5</v>
      </c>
      <c r="K5494" t="s">
        <v>50</v>
      </c>
      <c r="L5494" t="s">
        <v>60</v>
      </c>
      <c r="M5494" t="s">
        <v>25</v>
      </c>
      <c r="N5494">
        <v>39</v>
      </c>
    </row>
    <row r="5495" spans="1:14" x14ac:dyDescent="0.3">
      <c r="A5495" t="s">
        <v>6354</v>
      </c>
      <c r="B5495" t="s">
        <v>6351</v>
      </c>
      <c r="C5495" t="s">
        <v>35</v>
      </c>
      <c r="D5495" t="s">
        <v>289</v>
      </c>
      <c r="E5495" t="s">
        <v>18</v>
      </c>
      <c r="F5495" t="s">
        <v>85</v>
      </c>
      <c r="G5495" t="s">
        <v>20</v>
      </c>
      <c r="H5495" t="s">
        <v>45</v>
      </c>
      <c r="I5495" t="s">
        <v>31</v>
      </c>
      <c r="J5495">
        <v>3201.56</v>
      </c>
      <c r="K5495" t="s">
        <v>50</v>
      </c>
      <c r="L5495" t="s">
        <v>24</v>
      </c>
      <c r="M5495" t="s">
        <v>25</v>
      </c>
      <c r="N5495">
        <v>132</v>
      </c>
    </row>
    <row r="5496" spans="1:14" x14ac:dyDescent="0.3">
      <c r="A5496" t="s">
        <v>6355</v>
      </c>
      <c r="B5496" t="s">
        <v>6356</v>
      </c>
      <c r="C5496" t="s">
        <v>101</v>
      </c>
      <c r="D5496" t="s">
        <v>236</v>
      </c>
      <c r="E5496" t="s">
        <v>58</v>
      </c>
      <c r="F5496" t="s">
        <v>19</v>
      </c>
      <c r="G5496" t="s">
        <v>20</v>
      </c>
      <c r="H5496" t="s">
        <v>21</v>
      </c>
      <c r="I5496" t="s">
        <v>31</v>
      </c>
      <c r="J5496">
        <v>218.22</v>
      </c>
      <c r="K5496" t="s">
        <v>46</v>
      </c>
      <c r="L5496" t="s">
        <v>24</v>
      </c>
      <c r="M5496" t="s">
        <v>33</v>
      </c>
      <c r="N5496">
        <v>19</v>
      </c>
    </row>
    <row r="5497" spans="1:14" x14ac:dyDescent="0.3">
      <c r="A5497" t="s">
        <v>6357</v>
      </c>
      <c r="B5497" t="s">
        <v>6356</v>
      </c>
      <c r="C5497" t="s">
        <v>35</v>
      </c>
      <c r="D5497" t="s">
        <v>166</v>
      </c>
      <c r="E5497" t="s">
        <v>69</v>
      </c>
      <c r="F5497" t="s">
        <v>116</v>
      </c>
      <c r="G5497" t="s">
        <v>20</v>
      </c>
      <c r="H5497" t="s">
        <v>54</v>
      </c>
      <c r="I5497" t="s">
        <v>31</v>
      </c>
      <c r="J5497">
        <v>695.02</v>
      </c>
      <c r="K5497" t="s">
        <v>50</v>
      </c>
      <c r="L5497" t="s">
        <v>24</v>
      </c>
      <c r="M5497" t="s">
        <v>25</v>
      </c>
      <c r="N5497">
        <v>46</v>
      </c>
    </row>
    <row r="5498" spans="1:14" x14ac:dyDescent="0.3">
      <c r="A5498" t="s">
        <v>6358</v>
      </c>
      <c r="B5498" t="s">
        <v>6356</v>
      </c>
      <c r="C5498" t="s">
        <v>101</v>
      </c>
      <c r="D5498" t="s">
        <v>210</v>
      </c>
      <c r="E5498" t="s">
        <v>43</v>
      </c>
      <c r="F5498" t="s">
        <v>65</v>
      </c>
      <c r="G5498" t="s">
        <v>66</v>
      </c>
      <c r="H5498" t="s">
        <v>30</v>
      </c>
      <c r="I5498" t="s">
        <v>22</v>
      </c>
      <c r="J5498">
        <v>216.36</v>
      </c>
      <c r="K5498" t="s">
        <v>46</v>
      </c>
      <c r="L5498" t="s">
        <v>24</v>
      </c>
      <c r="M5498" t="s">
        <v>25</v>
      </c>
      <c r="N5498">
        <v>74</v>
      </c>
    </row>
    <row r="5499" spans="1:14" x14ac:dyDescent="0.3">
      <c r="A5499" t="s">
        <v>6359</v>
      </c>
      <c r="B5499" t="s">
        <v>6356</v>
      </c>
      <c r="C5499" t="s">
        <v>87</v>
      </c>
      <c r="D5499" t="s">
        <v>118</v>
      </c>
      <c r="E5499" t="s">
        <v>58</v>
      </c>
      <c r="F5499" t="s">
        <v>37</v>
      </c>
      <c r="G5499" t="s">
        <v>20</v>
      </c>
      <c r="H5499" t="s">
        <v>30</v>
      </c>
      <c r="I5499" t="s">
        <v>31</v>
      </c>
      <c r="J5499">
        <v>64.38</v>
      </c>
      <c r="K5499" t="s">
        <v>50</v>
      </c>
      <c r="L5499" t="s">
        <v>24</v>
      </c>
      <c r="M5499" t="s">
        <v>25</v>
      </c>
      <c r="N5499">
        <v>51</v>
      </c>
    </row>
    <row r="5500" spans="1:14" x14ac:dyDescent="0.3">
      <c r="A5500" t="s">
        <v>6360</v>
      </c>
      <c r="B5500" t="s">
        <v>6356</v>
      </c>
      <c r="C5500" t="s">
        <v>41</v>
      </c>
      <c r="D5500" t="s">
        <v>157</v>
      </c>
      <c r="E5500" t="s">
        <v>58</v>
      </c>
      <c r="F5500" t="s">
        <v>65</v>
      </c>
      <c r="G5500" t="s">
        <v>20</v>
      </c>
      <c r="H5500" t="s">
        <v>38</v>
      </c>
      <c r="I5500" t="s">
        <v>22</v>
      </c>
      <c r="J5500">
        <v>564.16999999999996</v>
      </c>
      <c r="K5500" t="s">
        <v>46</v>
      </c>
      <c r="L5500" t="s">
        <v>24</v>
      </c>
      <c r="M5500" t="s">
        <v>33</v>
      </c>
      <c r="N5500">
        <v>8</v>
      </c>
    </row>
    <row r="5501" spans="1:14" x14ac:dyDescent="0.3">
      <c r="A5501" t="s">
        <v>6361</v>
      </c>
      <c r="B5501" t="s">
        <v>6362</v>
      </c>
      <c r="C5501" t="s">
        <v>204</v>
      </c>
      <c r="D5501" t="s">
        <v>205</v>
      </c>
      <c r="E5501" t="s">
        <v>43</v>
      </c>
      <c r="F5501" t="s">
        <v>74</v>
      </c>
      <c r="G5501" t="s">
        <v>20</v>
      </c>
      <c r="H5501" t="s">
        <v>30</v>
      </c>
      <c r="I5501" t="s">
        <v>31</v>
      </c>
      <c r="J5501">
        <v>229.73</v>
      </c>
      <c r="K5501" t="s">
        <v>50</v>
      </c>
      <c r="L5501" t="s">
        <v>24</v>
      </c>
      <c r="M5501" t="s">
        <v>55</v>
      </c>
      <c r="N5501">
        <v>117</v>
      </c>
    </row>
    <row r="5502" spans="1:14" x14ac:dyDescent="0.3">
      <c r="A5502" t="s">
        <v>6363</v>
      </c>
      <c r="B5502" t="s">
        <v>6362</v>
      </c>
      <c r="C5502" t="s">
        <v>121</v>
      </c>
      <c r="D5502" t="s">
        <v>162</v>
      </c>
      <c r="E5502" t="s">
        <v>29</v>
      </c>
      <c r="F5502" t="s">
        <v>44</v>
      </c>
      <c r="G5502" t="s">
        <v>20</v>
      </c>
      <c r="H5502" t="s">
        <v>30</v>
      </c>
      <c r="I5502" t="s">
        <v>31</v>
      </c>
      <c r="J5502">
        <v>0</v>
      </c>
      <c r="K5502" t="s">
        <v>32</v>
      </c>
      <c r="L5502" t="s">
        <v>24</v>
      </c>
      <c r="M5502" t="s">
        <v>25</v>
      </c>
      <c r="N5502">
        <v>157</v>
      </c>
    </row>
    <row r="5503" spans="1:14" x14ac:dyDescent="0.3">
      <c r="A5503" t="s">
        <v>6364</v>
      </c>
      <c r="B5503" t="s">
        <v>6362</v>
      </c>
      <c r="C5503" t="s">
        <v>35</v>
      </c>
      <c r="D5503" t="s">
        <v>267</v>
      </c>
      <c r="E5503" t="s">
        <v>58</v>
      </c>
      <c r="F5503" t="s">
        <v>44</v>
      </c>
      <c r="G5503" t="s">
        <v>20</v>
      </c>
      <c r="H5503" t="s">
        <v>21</v>
      </c>
      <c r="I5503" t="s">
        <v>31</v>
      </c>
      <c r="J5503">
        <v>265.19</v>
      </c>
      <c r="K5503" t="s">
        <v>50</v>
      </c>
      <c r="L5503" t="s">
        <v>24</v>
      </c>
      <c r="M5503" t="s">
        <v>33</v>
      </c>
      <c r="N5503">
        <v>24</v>
      </c>
    </row>
    <row r="5504" spans="1:14" x14ac:dyDescent="0.3">
      <c r="A5504" t="s">
        <v>6365</v>
      </c>
      <c r="B5504" t="s">
        <v>6362</v>
      </c>
      <c r="C5504" t="s">
        <v>41</v>
      </c>
      <c r="D5504" t="s">
        <v>199</v>
      </c>
      <c r="E5504" t="s">
        <v>18</v>
      </c>
      <c r="F5504" t="s">
        <v>44</v>
      </c>
      <c r="G5504" t="s">
        <v>66</v>
      </c>
      <c r="H5504" t="s">
        <v>45</v>
      </c>
      <c r="I5504" t="s">
        <v>31</v>
      </c>
      <c r="J5504">
        <v>1244.04</v>
      </c>
      <c r="K5504" t="s">
        <v>50</v>
      </c>
      <c r="L5504" t="s">
        <v>24</v>
      </c>
      <c r="M5504" t="s">
        <v>25</v>
      </c>
      <c r="N5504">
        <v>118</v>
      </c>
    </row>
    <row r="5505" spans="1:14" x14ac:dyDescent="0.3">
      <c r="A5505" t="s">
        <v>6366</v>
      </c>
      <c r="B5505" t="s">
        <v>6362</v>
      </c>
      <c r="C5505" t="s">
        <v>113</v>
      </c>
      <c r="D5505" t="s">
        <v>114</v>
      </c>
      <c r="E5505" t="s">
        <v>224</v>
      </c>
      <c r="F5505" t="s">
        <v>74</v>
      </c>
      <c r="G5505" t="s">
        <v>66</v>
      </c>
      <c r="H5505" t="s">
        <v>54</v>
      </c>
      <c r="I5505" t="s">
        <v>22</v>
      </c>
      <c r="J5505">
        <v>0</v>
      </c>
      <c r="K5505" t="s">
        <v>50</v>
      </c>
      <c r="L5505" t="s">
        <v>24</v>
      </c>
      <c r="M5505" t="s">
        <v>33</v>
      </c>
      <c r="N5505">
        <v>16</v>
      </c>
    </row>
    <row r="5506" spans="1:14" x14ac:dyDescent="0.3">
      <c r="A5506" t="s">
        <v>6367</v>
      </c>
      <c r="B5506" t="s">
        <v>6362</v>
      </c>
      <c r="C5506" t="s">
        <v>76</v>
      </c>
      <c r="D5506" t="s">
        <v>77</v>
      </c>
      <c r="E5506" t="s">
        <v>18</v>
      </c>
      <c r="F5506" t="s">
        <v>89</v>
      </c>
      <c r="G5506" t="s">
        <v>59</v>
      </c>
      <c r="H5506" t="s">
        <v>45</v>
      </c>
      <c r="I5506" t="s">
        <v>22</v>
      </c>
      <c r="J5506">
        <v>206.37</v>
      </c>
      <c r="K5506" t="s">
        <v>50</v>
      </c>
      <c r="L5506" t="s">
        <v>47</v>
      </c>
      <c r="M5506" t="s">
        <v>33</v>
      </c>
      <c r="N5506">
        <v>22</v>
      </c>
    </row>
    <row r="5507" spans="1:14" x14ac:dyDescent="0.3">
      <c r="A5507" t="s">
        <v>6368</v>
      </c>
      <c r="B5507" t="s">
        <v>6362</v>
      </c>
      <c r="C5507" t="s">
        <v>91</v>
      </c>
      <c r="D5507" t="s">
        <v>92</v>
      </c>
      <c r="E5507" t="s">
        <v>58</v>
      </c>
      <c r="F5507" t="s">
        <v>19</v>
      </c>
      <c r="G5507" t="s">
        <v>20</v>
      </c>
      <c r="H5507" t="s">
        <v>21</v>
      </c>
      <c r="I5507" t="s">
        <v>31</v>
      </c>
      <c r="J5507">
        <v>2051</v>
      </c>
      <c r="K5507" t="s">
        <v>23</v>
      </c>
      <c r="L5507" t="s">
        <v>24</v>
      </c>
      <c r="M5507" t="s">
        <v>25</v>
      </c>
      <c r="N5507">
        <v>125</v>
      </c>
    </row>
    <row r="5508" spans="1:14" x14ac:dyDescent="0.3">
      <c r="A5508" t="s">
        <v>6369</v>
      </c>
      <c r="B5508" t="s">
        <v>6370</v>
      </c>
      <c r="C5508" t="s">
        <v>94</v>
      </c>
      <c r="D5508" t="s">
        <v>95</v>
      </c>
      <c r="E5508" t="s">
        <v>69</v>
      </c>
      <c r="F5508" t="s">
        <v>44</v>
      </c>
      <c r="G5508" t="s">
        <v>59</v>
      </c>
      <c r="H5508" t="s">
        <v>38</v>
      </c>
      <c r="I5508" t="s">
        <v>22</v>
      </c>
      <c r="J5508">
        <v>1666.98</v>
      </c>
      <c r="K5508" t="s">
        <v>50</v>
      </c>
      <c r="L5508" t="s">
        <v>47</v>
      </c>
      <c r="M5508" t="s">
        <v>67</v>
      </c>
      <c r="N5508">
        <v>22</v>
      </c>
    </row>
    <row r="5509" spans="1:14" x14ac:dyDescent="0.3">
      <c r="A5509" t="s">
        <v>6371</v>
      </c>
      <c r="B5509" t="s">
        <v>6370</v>
      </c>
      <c r="C5509" t="s">
        <v>62</v>
      </c>
      <c r="D5509" t="s">
        <v>63</v>
      </c>
      <c r="E5509" t="s">
        <v>43</v>
      </c>
      <c r="F5509" t="s">
        <v>37</v>
      </c>
      <c r="G5509" t="s">
        <v>20</v>
      </c>
      <c r="H5509" t="s">
        <v>30</v>
      </c>
      <c r="I5509" t="s">
        <v>31</v>
      </c>
      <c r="J5509">
        <v>9233.94</v>
      </c>
      <c r="K5509" t="s">
        <v>50</v>
      </c>
      <c r="L5509" t="s">
        <v>47</v>
      </c>
      <c r="M5509" t="s">
        <v>55</v>
      </c>
      <c r="N5509">
        <v>121</v>
      </c>
    </row>
    <row r="5510" spans="1:14" x14ac:dyDescent="0.3">
      <c r="A5510" t="s">
        <v>6372</v>
      </c>
      <c r="B5510" t="s">
        <v>6370</v>
      </c>
      <c r="C5510" t="s">
        <v>16</v>
      </c>
      <c r="D5510" t="s">
        <v>110</v>
      </c>
      <c r="E5510" t="s">
        <v>18</v>
      </c>
      <c r="F5510" t="s">
        <v>37</v>
      </c>
      <c r="G5510" t="s">
        <v>20</v>
      </c>
      <c r="H5510" t="s">
        <v>54</v>
      </c>
      <c r="I5510" t="s">
        <v>31</v>
      </c>
      <c r="J5510">
        <v>121.79</v>
      </c>
      <c r="K5510" t="s">
        <v>46</v>
      </c>
      <c r="L5510" t="s">
        <v>47</v>
      </c>
      <c r="M5510" t="s">
        <v>33</v>
      </c>
      <c r="N5510">
        <v>25</v>
      </c>
    </row>
    <row r="5511" spans="1:14" x14ac:dyDescent="0.3">
      <c r="A5511" t="s">
        <v>6373</v>
      </c>
      <c r="B5511" t="s">
        <v>6370</v>
      </c>
      <c r="C5511" t="s">
        <v>16</v>
      </c>
      <c r="D5511" t="s">
        <v>17</v>
      </c>
      <c r="E5511" t="s">
        <v>224</v>
      </c>
      <c r="F5511" t="s">
        <v>85</v>
      </c>
      <c r="G5511" t="s">
        <v>66</v>
      </c>
      <c r="H5511" t="s">
        <v>54</v>
      </c>
      <c r="I5511" t="s">
        <v>31</v>
      </c>
      <c r="J5511">
        <v>0</v>
      </c>
      <c r="K5511" t="s">
        <v>23</v>
      </c>
      <c r="L5511" t="s">
        <v>24</v>
      </c>
      <c r="M5511" t="s">
        <v>33</v>
      </c>
      <c r="N5511">
        <v>8</v>
      </c>
    </row>
    <row r="5512" spans="1:14" x14ac:dyDescent="0.3">
      <c r="A5512" t="s">
        <v>6374</v>
      </c>
      <c r="B5512" t="s">
        <v>6370</v>
      </c>
      <c r="C5512" t="s">
        <v>87</v>
      </c>
      <c r="D5512" t="s">
        <v>118</v>
      </c>
      <c r="E5512" t="s">
        <v>58</v>
      </c>
      <c r="F5512" t="s">
        <v>19</v>
      </c>
      <c r="G5512" t="s">
        <v>66</v>
      </c>
      <c r="H5512" t="s">
        <v>38</v>
      </c>
      <c r="I5512" t="s">
        <v>22</v>
      </c>
      <c r="J5512">
        <v>1651.68</v>
      </c>
      <c r="K5512" t="s">
        <v>32</v>
      </c>
      <c r="L5512" t="s">
        <v>60</v>
      </c>
      <c r="M5512" t="s">
        <v>33</v>
      </c>
      <c r="N5512">
        <v>3</v>
      </c>
    </row>
    <row r="5513" spans="1:14" x14ac:dyDescent="0.3">
      <c r="A5513" t="s">
        <v>6375</v>
      </c>
      <c r="B5513" t="s">
        <v>6370</v>
      </c>
      <c r="C5513" t="s">
        <v>113</v>
      </c>
      <c r="D5513" t="s">
        <v>181</v>
      </c>
      <c r="E5513" t="s">
        <v>29</v>
      </c>
      <c r="F5513" t="s">
        <v>44</v>
      </c>
      <c r="G5513" t="s">
        <v>59</v>
      </c>
      <c r="H5513" t="s">
        <v>30</v>
      </c>
      <c r="I5513" t="s">
        <v>22</v>
      </c>
      <c r="J5513">
        <v>0</v>
      </c>
      <c r="K5513" t="s">
        <v>23</v>
      </c>
      <c r="L5513" t="s">
        <v>24</v>
      </c>
      <c r="M5513" t="s">
        <v>67</v>
      </c>
      <c r="N5513">
        <v>139</v>
      </c>
    </row>
    <row r="5514" spans="1:14" x14ac:dyDescent="0.3">
      <c r="A5514" t="s">
        <v>6376</v>
      </c>
      <c r="B5514" t="s">
        <v>6370</v>
      </c>
      <c r="C5514" t="s">
        <v>151</v>
      </c>
      <c r="D5514" t="s">
        <v>152</v>
      </c>
      <c r="E5514" t="s">
        <v>29</v>
      </c>
      <c r="F5514" t="s">
        <v>19</v>
      </c>
      <c r="G5514" t="s">
        <v>66</v>
      </c>
      <c r="H5514" t="s">
        <v>54</v>
      </c>
      <c r="I5514" t="s">
        <v>22</v>
      </c>
      <c r="J5514">
        <v>0</v>
      </c>
      <c r="K5514" t="s">
        <v>23</v>
      </c>
      <c r="L5514" t="s">
        <v>24</v>
      </c>
      <c r="M5514" t="s">
        <v>55</v>
      </c>
      <c r="N5514">
        <v>18</v>
      </c>
    </row>
    <row r="5515" spans="1:14" x14ac:dyDescent="0.3">
      <c r="A5515" t="s">
        <v>6377</v>
      </c>
      <c r="B5515" t="s">
        <v>6370</v>
      </c>
      <c r="C5515" t="s">
        <v>41</v>
      </c>
      <c r="D5515" t="s">
        <v>199</v>
      </c>
      <c r="E5515" t="s">
        <v>29</v>
      </c>
      <c r="F5515" t="s">
        <v>85</v>
      </c>
      <c r="G5515" t="s">
        <v>59</v>
      </c>
      <c r="H5515" t="s">
        <v>99</v>
      </c>
      <c r="I5515" t="s">
        <v>22</v>
      </c>
      <c r="J5515">
        <v>0</v>
      </c>
      <c r="K5515" t="s">
        <v>50</v>
      </c>
      <c r="L5515" t="s">
        <v>24</v>
      </c>
      <c r="M5515" t="s">
        <v>70</v>
      </c>
      <c r="N5515">
        <v>3</v>
      </c>
    </row>
    <row r="5516" spans="1:14" x14ac:dyDescent="0.3">
      <c r="A5516" t="s">
        <v>6378</v>
      </c>
      <c r="B5516" t="s">
        <v>6370</v>
      </c>
      <c r="C5516" t="s">
        <v>41</v>
      </c>
      <c r="D5516" t="s">
        <v>42</v>
      </c>
      <c r="E5516" t="s">
        <v>125</v>
      </c>
      <c r="F5516" t="s">
        <v>44</v>
      </c>
      <c r="G5516" t="s">
        <v>59</v>
      </c>
      <c r="H5516" t="s">
        <v>30</v>
      </c>
      <c r="I5516" t="s">
        <v>31</v>
      </c>
      <c r="J5516">
        <v>0</v>
      </c>
      <c r="K5516" t="s">
        <v>23</v>
      </c>
      <c r="L5516" t="s">
        <v>24</v>
      </c>
      <c r="M5516" t="s">
        <v>70</v>
      </c>
      <c r="N5516">
        <v>36</v>
      </c>
    </row>
    <row r="5517" spans="1:14" x14ac:dyDescent="0.3">
      <c r="A5517" t="s">
        <v>6379</v>
      </c>
      <c r="B5517" t="s">
        <v>6370</v>
      </c>
      <c r="C5517" t="s">
        <v>139</v>
      </c>
      <c r="D5517" t="s">
        <v>501</v>
      </c>
      <c r="E5517" t="s">
        <v>29</v>
      </c>
      <c r="F5517" t="s">
        <v>65</v>
      </c>
      <c r="G5517" t="s">
        <v>53</v>
      </c>
      <c r="H5517" t="s">
        <v>30</v>
      </c>
      <c r="I5517" t="s">
        <v>31</v>
      </c>
      <c r="J5517">
        <v>0</v>
      </c>
      <c r="K5517" t="s">
        <v>23</v>
      </c>
      <c r="L5517" t="s">
        <v>24</v>
      </c>
      <c r="M5517" t="s">
        <v>33</v>
      </c>
      <c r="N5517">
        <v>18</v>
      </c>
    </row>
    <row r="5518" spans="1:14" x14ac:dyDescent="0.3">
      <c r="A5518" t="s">
        <v>6380</v>
      </c>
      <c r="B5518" t="s">
        <v>6370</v>
      </c>
      <c r="C5518" t="s">
        <v>310</v>
      </c>
      <c r="D5518" t="s">
        <v>311</v>
      </c>
      <c r="E5518" t="s">
        <v>58</v>
      </c>
      <c r="F5518" t="s">
        <v>85</v>
      </c>
      <c r="G5518" t="s">
        <v>20</v>
      </c>
      <c r="H5518" t="s">
        <v>45</v>
      </c>
      <c r="I5518" t="s">
        <v>22</v>
      </c>
      <c r="J5518">
        <v>543.25</v>
      </c>
      <c r="K5518" t="s">
        <v>50</v>
      </c>
      <c r="L5518" t="s">
        <v>24</v>
      </c>
      <c r="M5518" t="s">
        <v>33</v>
      </c>
      <c r="N5518">
        <v>1</v>
      </c>
    </row>
    <row r="5519" spans="1:14" x14ac:dyDescent="0.3">
      <c r="A5519" t="s">
        <v>6381</v>
      </c>
      <c r="B5519" t="s">
        <v>6370</v>
      </c>
      <c r="C5519" t="s">
        <v>91</v>
      </c>
      <c r="D5519" t="s">
        <v>136</v>
      </c>
      <c r="E5519" t="s">
        <v>29</v>
      </c>
      <c r="F5519" t="s">
        <v>74</v>
      </c>
      <c r="G5519" t="s">
        <v>20</v>
      </c>
      <c r="H5519" t="s">
        <v>30</v>
      </c>
      <c r="I5519" t="s">
        <v>22</v>
      </c>
      <c r="J5519">
        <v>0</v>
      </c>
      <c r="K5519" t="s">
        <v>50</v>
      </c>
      <c r="L5519" t="s">
        <v>24</v>
      </c>
      <c r="M5519" t="s">
        <v>55</v>
      </c>
      <c r="N5519">
        <v>22</v>
      </c>
    </row>
    <row r="5520" spans="1:14" x14ac:dyDescent="0.3">
      <c r="A5520" t="s">
        <v>6382</v>
      </c>
      <c r="B5520" t="s">
        <v>6383</v>
      </c>
      <c r="C5520" t="s">
        <v>16</v>
      </c>
      <c r="D5520" t="s">
        <v>110</v>
      </c>
      <c r="E5520" t="s">
        <v>29</v>
      </c>
      <c r="F5520" t="s">
        <v>85</v>
      </c>
      <c r="G5520" t="s">
        <v>20</v>
      </c>
      <c r="H5520" t="s">
        <v>54</v>
      </c>
      <c r="I5520" t="s">
        <v>22</v>
      </c>
      <c r="J5520">
        <v>0</v>
      </c>
      <c r="K5520" t="s">
        <v>46</v>
      </c>
      <c r="L5520" t="s">
        <v>60</v>
      </c>
      <c r="M5520" t="s">
        <v>55</v>
      </c>
      <c r="N5520">
        <v>120</v>
      </c>
    </row>
    <row r="5521" spans="1:14" x14ac:dyDescent="0.3">
      <c r="A5521" t="s">
        <v>6384</v>
      </c>
      <c r="B5521" t="s">
        <v>6383</v>
      </c>
      <c r="C5521" t="s">
        <v>101</v>
      </c>
      <c r="D5521" t="s">
        <v>102</v>
      </c>
      <c r="E5521" t="s">
        <v>58</v>
      </c>
      <c r="F5521" t="s">
        <v>85</v>
      </c>
      <c r="G5521" t="s">
        <v>66</v>
      </c>
      <c r="H5521" t="s">
        <v>30</v>
      </c>
      <c r="I5521" t="s">
        <v>22</v>
      </c>
      <c r="J5521">
        <v>189.94</v>
      </c>
      <c r="K5521" t="s">
        <v>32</v>
      </c>
      <c r="L5521" t="s">
        <v>24</v>
      </c>
      <c r="M5521" t="s">
        <v>67</v>
      </c>
      <c r="N5521">
        <v>88</v>
      </c>
    </row>
    <row r="5522" spans="1:14" x14ac:dyDescent="0.3">
      <c r="A5522" t="s">
        <v>6385</v>
      </c>
      <c r="B5522" t="s">
        <v>6383</v>
      </c>
      <c r="C5522" t="s">
        <v>41</v>
      </c>
      <c r="D5522" t="s">
        <v>157</v>
      </c>
      <c r="E5522" t="s">
        <v>29</v>
      </c>
      <c r="F5522" t="s">
        <v>89</v>
      </c>
      <c r="G5522" t="s">
        <v>20</v>
      </c>
      <c r="H5522" t="s">
        <v>38</v>
      </c>
      <c r="I5522" t="s">
        <v>31</v>
      </c>
      <c r="J5522">
        <v>0</v>
      </c>
      <c r="K5522" t="s">
        <v>50</v>
      </c>
      <c r="L5522" t="s">
        <v>24</v>
      </c>
      <c r="M5522" t="s">
        <v>67</v>
      </c>
      <c r="N5522">
        <v>85</v>
      </c>
    </row>
    <row r="5523" spans="1:14" x14ac:dyDescent="0.3">
      <c r="A5523" t="s">
        <v>6386</v>
      </c>
      <c r="B5523" t="s">
        <v>6383</v>
      </c>
      <c r="C5523" t="s">
        <v>128</v>
      </c>
      <c r="D5523" t="s">
        <v>129</v>
      </c>
      <c r="E5523" t="s">
        <v>29</v>
      </c>
      <c r="F5523" t="s">
        <v>116</v>
      </c>
      <c r="G5523" t="s">
        <v>20</v>
      </c>
      <c r="H5523" t="s">
        <v>21</v>
      </c>
      <c r="I5523" t="s">
        <v>31</v>
      </c>
      <c r="J5523">
        <v>0</v>
      </c>
      <c r="K5523" t="s">
        <v>32</v>
      </c>
      <c r="L5523" t="s">
        <v>24</v>
      </c>
      <c r="M5523" t="s">
        <v>25</v>
      </c>
      <c r="N5523">
        <v>6</v>
      </c>
    </row>
    <row r="5524" spans="1:14" x14ac:dyDescent="0.3">
      <c r="A5524" t="s">
        <v>6387</v>
      </c>
      <c r="B5524" t="s">
        <v>6383</v>
      </c>
      <c r="C5524" t="s">
        <v>87</v>
      </c>
      <c r="D5524" t="s">
        <v>124</v>
      </c>
      <c r="E5524" t="s">
        <v>29</v>
      </c>
      <c r="F5524" t="s">
        <v>74</v>
      </c>
      <c r="G5524" t="s">
        <v>20</v>
      </c>
      <c r="H5524" t="s">
        <v>54</v>
      </c>
      <c r="I5524" t="s">
        <v>22</v>
      </c>
      <c r="J5524">
        <v>0</v>
      </c>
      <c r="K5524" t="s">
        <v>50</v>
      </c>
      <c r="L5524" t="s">
        <v>24</v>
      </c>
      <c r="M5524" t="s">
        <v>25</v>
      </c>
      <c r="N5524">
        <v>125</v>
      </c>
    </row>
    <row r="5525" spans="1:14" x14ac:dyDescent="0.3">
      <c r="A5525" t="s">
        <v>6388</v>
      </c>
      <c r="B5525" t="s">
        <v>6383</v>
      </c>
      <c r="C5525" t="s">
        <v>286</v>
      </c>
      <c r="D5525" t="s">
        <v>287</v>
      </c>
      <c r="E5525" t="s">
        <v>29</v>
      </c>
      <c r="F5525" t="s">
        <v>37</v>
      </c>
      <c r="G5525" t="s">
        <v>66</v>
      </c>
      <c r="H5525" t="s">
        <v>45</v>
      </c>
      <c r="I5525" t="s">
        <v>31</v>
      </c>
      <c r="J5525">
        <v>0</v>
      </c>
      <c r="K5525" t="s">
        <v>23</v>
      </c>
      <c r="L5525" t="s">
        <v>60</v>
      </c>
      <c r="M5525" t="s">
        <v>25</v>
      </c>
      <c r="N5525">
        <v>168</v>
      </c>
    </row>
    <row r="5526" spans="1:14" x14ac:dyDescent="0.3">
      <c r="A5526" t="s">
        <v>6389</v>
      </c>
      <c r="B5526" t="s">
        <v>6383</v>
      </c>
      <c r="C5526" t="s">
        <v>133</v>
      </c>
      <c r="D5526" t="s">
        <v>134</v>
      </c>
      <c r="E5526" t="s">
        <v>149</v>
      </c>
      <c r="F5526" t="s">
        <v>37</v>
      </c>
      <c r="G5526" t="s">
        <v>20</v>
      </c>
      <c r="H5526" t="s">
        <v>30</v>
      </c>
      <c r="I5526" t="s">
        <v>22</v>
      </c>
      <c r="J5526">
        <v>0</v>
      </c>
      <c r="K5526" t="s">
        <v>46</v>
      </c>
      <c r="L5526" t="s">
        <v>24</v>
      </c>
      <c r="M5526" t="s">
        <v>55</v>
      </c>
      <c r="N5526">
        <v>142</v>
      </c>
    </row>
    <row r="5527" spans="1:14" x14ac:dyDescent="0.3">
      <c r="A5527" t="s">
        <v>6390</v>
      </c>
      <c r="B5527" t="s">
        <v>6383</v>
      </c>
      <c r="C5527" t="s">
        <v>35</v>
      </c>
      <c r="D5527" t="s">
        <v>166</v>
      </c>
      <c r="E5527" t="s">
        <v>58</v>
      </c>
      <c r="F5527" t="s">
        <v>116</v>
      </c>
      <c r="G5527" t="s">
        <v>20</v>
      </c>
      <c r="H5527" t="s">
        <v>30</v>
      </c>
      <c r="I5527" t="s">
        <v>31</v>
      </c>
      <c r="J5527">
        <v>200.25</v>
      </c>
      <c r="K5527" t="s">
        <v>46</v>
      </c>
      <c r="L5527" t="s">
        <v>24</v>
      </c>
      <c r="M5527" t="s">
        <v>25</v>
      </c>
      <c r="N5527">
        <v>161</v>
      </c>
    </row>
    <row r="5528" spans="1:14" x14ac:dyDescent="0.3">
      <c r="A5528" t="s">
        <v>6391</v>
      </c>
      <c r="B5528" t="s">
        <v>6392</v>
      </c>
      <c r="C5528" t="s">
        <v>41</v>
      </c>
      <c r="D5528" t="s">
        <v>199</v>
      </c>
      <c r="E5528" t="s">
        <v>155</v>
      </c>
      <c r="F5528" t="s">
        <v>65</v>
      </c>
      <c r="G5528" t="s">
        <v>20</v>
      </c>
      <c r="H5528" t="s">
        <v>30</v>
      </c>
      <c r="I5528" t="s">
        <v>31</v>
      </c>
      <c r="J5528">
        <v>0</v>
      </c>
      <c r="K5528" t="s">
        <v>50</v>
      </c>
      <c r="L5528" t="s">
        <v>24</v>
      </c>
      <c r="M5528" t="s">
        <v>33</v>
      </c>
      <c r="N5528">
        <v>24</v>
      </c>
    </row>
    <row r="5529" spans="1:14" x14ac:dyDescent="0.3">
      <c r="A5529" t="s">
        <v>6393</v>
      </c>
      <c r="B5529" t="s">
        <v>6392</v>
      </c>
      <c r="C5529" t="s">
        <v>91</v>
      </c>
      <c r="D5529" t="s">
        <v>136</v>
      </c>
      <c r="E5529" t="s">
        <v>29</v>
      </c>
      <c r="F5529" t="s">
        <v>116</v>
      </c>
      <c r="G5529" t="s">
        <v>20</v>
      </c>
      <c r="H5529" t="s">
        <v>30</v>
      </c>
      <c r="I5529" t="s">
        <v>31</v>
      </c>
      <c r="J5529">
        <v>0</v>
      </c>
      <c r="K5529" t="s">
        <v>50</v>
      </c>
      <c r="L5529" t="s">
        <v>24</v>
      </c>
      <c r="M5529" t="s">
        <v>33</v>
      </c>
      <c r="N5529">
        <v>22</v>
      </c>
    </row>
    <row r="5530" spans="1:14" x14ac:dyDescent="0.3">
      <c r="A5530" t="s">
        <v>6394</v>
      </c>
      <c r="B5530" t="s">
        <v>6392</v>
      </c>
      <c r="C5530" t="s">
        <v>35</v>
      </c>
      <c r="D5530" t="s">
        <v>257</v>
      </c>
      <c r="E5530" t="s">
        <v>155</v>
      </c>
      <c r="F5530" t="s">
        <v>19</v>
      </c>
      <c r="G5530" t="s">
        <v>20</v>
      </c>
      <c r="H5530" t="s">
        <v>45</v>
      </c>
      <c r="I5530" t="s">
        <v>31</v>
      </c>
      <c r="J5530">
        <v>0</v>
      </c>
      <c r="K5530" t="s">
        <v>46</v>
      </c>
      <c r="L5530" t="s">
        <v>24</v>
      </c>
      <c r="M5530" t="s">
        <v>67</v>
      </c>
      <c r="N5530">
        <v>166</v>
      </c>
    </row>
    <row r="5531" spans="1:14" x14ac:dyDescent="0.3">
      <c r="A5531" t="s">
        <v>6395</v>
      </c>
      <c r="B5531" t="s">
        <v>6392</v>
      </c>
      <c r="C5531" t="s">
        <v>27</v>
      </c>
      <c r="D5531" t="s">
        <v>169</v>
      </c>
      <c r="E5531" t="s">
        <v>149</v>
      </c>
      <c r="F5531" t="s">
        <v>116</v>
      </c>
      <c r="G5531" t="s">
        <v>66</v>
      </c>
      <c r="H5531" t="s">
        <v>30</v>
      </c>
      <c r="I5531" t="s">
        <v>31</v>
      </c>
      <c r="J5531">
        <v>0</v>
      </c>
      <c r="K5531" t="s">
        <v>46</v>
      </c>
      <c r="L5531" t="s">
        <v>24</v>
      </c>
      <c r="M5531" t="s">
        <v>55</v>
      </c>
      <c r="N5531">
        <v>68</v>
      </c>
    </row>
    <row r="5532" spans="1:14" x14ac:dyDescent="0.3">
      <c r="A5532" t="s">
        <v>6396</v>
      </c>
      <c r="B5532" t="s">
        <v>6392</v>
      </c>
      <c r="C5532" t="s">
        <v>87</v>
      </c>
      <c r="D5532" t="s">
        <v>118</v>
      </c>
      <c r="E5532" t="s">
        <v>43</v>
      </c>
      <c r="F5532" t="s">
        <v>65</v>
      </c>
      <c r="G5532" t="s">
        <v>53</v>
      </c>
      <c r="H5532" t="s">
        <v>45</v>
      </c>
      <c r="I5532" t="s">
        <v>31</v>
      </c>
      <c r="J5532">
        <v>53.57</v>
      </c>
      <c r="K5532" t="s">
        <v>23</v>
      </c>
      <c r="L5532" t="s">
        <v>24</v>
      </c>
      <c r="M5532" t="s">
        <v>70</v>
      </c>
      <c r="N5532">
        <v>114</v>
      </c>
    </row>
    <row r="5533" spans="1:14" x14ac:dyDescent="0.3">
      <c r="A5533" t="s">
        <v>6397</v>
      </c>
      <c r="B5533" t="s">
        <v>6392</v>
      </c>
      <c r="C5533" t="s">
        <v>87</v>
      </c>
      <c r="D5533" t="s">
        <v>118</v>
      </c>
      <c r="E5533" t="s">
        <v>49</v>
      </c>
      <c r="F5533" t="s">
        <v>19</v>
      </c>
      <c r="G5533" t="s">
        <v>20</v>
      </c>
      <c r="H5533" t="s">
        <v>21</v>
      </c>
      <c r="I5533" t="s">
        <v>31</v>
      </c>
      <c r="J5533">
        <v>163</v>
      </c>
      <c r="K5533" t="s">
        <v>46</v>
      </c>
      <c r="L5533" t="s">
        <v>24</v>
      </c>
      <c r="M5533" t="s">
        <v>55</v>
      </c>
      <c r="N5533">
        <v>48</v>
      </c>
    </row>
    <row r="5534" spans="1:14" x14ac:dyDescent="0.3">
      <c r="A5534" t="s">
        <v>6398</v>
      </c>
      <c r="B5534" t="s">
        <v>6392</v>
      </c>
      <c r="C5534" t="s">
        <v>87</v>
      </c>
      <c r="D5534" t="s">
        <v>88</v>
      </c>
      <c r="E5534" t="s">
        <v>43</v>
      </c>
      <c r="F5534" t="s">
        <v>74</v>
      </c>
      <c r="G5534" t="s">
        <v>53</v>
      </c>
      <c r="H5534" t="s">
        <v>45</v>
      </c>
      <c r="I5534" t="s">
        <v>31</v>
      </c>
      <c r="J5534">
        <v>262.20999999999998</v>
      </c>
      <c r="K5534" t="s">
        <v>23</v>
      </c>
      <c r="L5534" t="s">
        <v>24</v>
      </c>
      <c r="M5534" t="s">
        <v>25</v>
      </c>
      <c r="N5534">
        <v>110</v>
      </c>
    </row>
    <row r="5535" spans="1:14" x14ac:dyDescent="0.3">
      <c r="A5535" t="s">
        <v>6399</v>
      </c>
      <c r="B5535" t="s">
        <v>6392</v>
      </c>
      <c r="C5535" t="s">
        <v>121</v>
      </c>
      <c r="D5535" t="s">
        <v>122</v>
      </c>
      <c r="E5535" t="s">
        <v>29</v>
      </c>
      <c r="F5535" t="s">
        <v>37</v>
      </c>
      <c r="G5535" t="s">
        <v>20</v>
      </c>
      <c r="H5535" t="s">
        <v>30</v>
      </c>
      <c r="I5535" t="s">
        <v>31</v>
      </c>
      <c r="J5535">
        <v>0</v>
      </c>
      <c r="K5535" t="s">
        <v>50</v>
      </c>
      <c r="L5535" t="s">
        <v>24</v>
      </c>
      <c r="M5535" t="s">
        <v>33</v>
      </c>
      <c r="N5535">
        <v>7</v>
      </c>
    </row>
    <row r="5536" spans="1:14" x14ac:dyDescent="0.3">
      <c r="A5536" t="s">
        <v>6400</v>
      </c>
      <c r="B5536" t="s">
        <v>6392</v>
      </c>
      <c r="C5536" t="s">
        <v>35</v>
      </c>
      <c r="D5536" t="s">
        <v>159</v>
      </c>
      <c r="E5536" t="s">
        <v>49</v>
      </c>
      <c r="F5536" t="s">
        <v>19</v>
      </c>
      <c r="G5536" t="s">
        <v>20</v>
      </c>
      <c r="H5536" t="s">
        <v>45</v>
      </c>
      <c r="I5536" t="s">
        <v>22</v>
      </c>
      <c r="J5536">
        <v>3400.38</v>
      </c>
      <c r="K5536" t="s">
        <v>46</v>
      </c>
      <c r="L5536" t="s">
        <v>24</v>
      </c>
      <c r="M5536" t="s">
        <v>33</v>
      </c>
      <c r="N5536">
        <v>4</v>
      </c>
    </row>
    <row r="5537" spans="1:14" x14ac:dyDescent="0.3">
      <c r="A5537" t="s">
        <v>6401</v>
      </c>
      <c r="B5537" t="s">
        <v>6392</v>
      </c>
      <c r="C5537" t="s">
        <v>35</v>
      </c>
      <c r="D5537" t="s">
        <v>166</v>
      </c>
      <c r="E5537" t="s">
        <v>58</v>
      </c>
      <c r="F5537" t="s">
        <v>65</v>
      </c>
      <c r="G5537" t="s">
        <v>59</v>
      </c>
      <c r="H5537" t="s">
        <v>38</v>
      </c>
      <c r="I5537" t="s">
        <v>22</v>
      </c>
      <c r="J5537">
        <v>112.88</v>
      </c>
      <c r="K5537" t="s">
        <v>50</v>
      </c>
      <c r="L5537" t="s">
        <v>24</v>
      </c>
      <c r="M5537" t="s">
        <v>55</v>
      </c>
      <c r="N5537">
        <v>25</v>
      </c>
    </row>
    <row r="5538" spans="1:14" x14ac:dyDescent="0.3">
      <c r="A5538" t="s">
        <v>6402</v>
      </c>
      <c r="B5538" t="s">
        <v>6403</v>
      </c>
      <c r="C5538" t="s">
        <v>41</v>
      </c>
      <c r="D5538" t="s">
        <v>157</v>
      </c>
      <c r="E5538" t="s">
        <v>58</v>
      </c>
      <c r="F5538" t="s">
        <v>85</v>
      </c>
      <c r="G5538" t="s">
        <v>66</v>
      </c>
      <c r="H5538" t="s">
        <v>21</v>
      </c>
      <c r="I5538" t="s">
        <v>31</v>
      </c>
      <c r="J5538">
        <v>828.46</v>
      </c>
      <c r="K5538" t="s">
        <v>50</v>
      </c>
      <c r="L5538" t="s">
        <v>24</v>
      </c>
      <c r="M5538" t="s">
        <v>55</v>
      </c>
      <c r="N5538">
        <v>143</v>
      </c>
    </row>
    <row r="5539" spans="1:14" x14ac:dyDescent="0.3">
      <c r="A5539" t="s">
        <v>6404</v>
      </c>
      <c r="B5539" t="s">
        <v>6403</v>
      </c>
      <c r="C5539" t="s">
        <v>27</v>
      </c>
      <c r="D5539" t="s">
        <v>28</v>
      </c>
      <c r="E5539" t="s">
        <v>58</v>
      </c>
      <c r="F5539" t="s">
        <v>89</v>
      </c>
      <c r="G5539" t="s">
        <v>66</v>
      </c>
      <c r="H5539" t="s">
        <v>30</v>
      </c>
      <c r="I5539" t="s">
        <v>22</v>
      </c>
      <c r="J5539">
        <v>102.45</v>
      </c>
      <c r="K5539" t="s">
        <v>50</v>
      </c>
      <c r="L5539" t="s">
        <v>24</v>
      </c>
      <c r="M5539" t="s">
        <v>70</v>
      </c>
      <c r="N5539">
        <v>36</v>
      </c>
    </row>
    <row r="5540" spans="1:14" x14ac:dyDescent="0.3">
      <c r="A5540" t="s">
        <v>6405</v>
      </c>
      <c r="B5540" t="s">
        <v>6403</v>
      </c>
      <c r="C5540" t="s">
        <v>35</v>
      </c>
      <c r="D5540" t="s">
        <v>159</v>
      </c>
      <c r="E5540" t="s">
        <v>29</v>
      </c>
      <c r="F5540" t="s">
        <v>37</v>
      </c>
      <c r="G5540" t="s">
        <v>59</v>
      </c>
      <c r="H5540" t="s">
        <v>45</v>
      </c>
      <c r="I5540" t="s">
        <v>31</v>
      </c>
      <c r="J5540">
        <v>0</v>
      </c>
      <c r="K5540" t="s">
        <v>32</v>
      </c>
      <c r="L5540" t="s">
        <v>24</v>
      </c>
      <c r="M5540" t="s">
        <v>67</v>
      </c>
      <c r="N5540">
        <v>148</v>
      </c>
    </row>
    <row r="5541" spans="1:14" x14ac:dyDescent="0.3">
      <c r="A5541" t="s">
        <v>6406</v>
      </c>
      <c r="B5541" t="s">
        <v>6403</v>
      </c>
      <c r="C5541" t="s">
        <v>144</v>
      </c>
      <c r="D5541" t="s">
        <v>145</v>
      </c>
      <c r="E5541" t="s">
        <v>29</v>
      </c>
      <c r="F5541" t="s">
        <v>74</v>
      </c>
      <c r="G5541" t="s">
        <v>20</v>
      </c>
      <c r="H5541" t="s">
        <v>21</v>
      </c>
      <c r="I5541" t="s">
        <v>22</v>
      </c>
      <c r="J5541">
        <v>0</v>
      </c>
      <c r="K5541" t="s">
        <v>50</v>
      </c>
      <c r="L5541" t="s">
        <v>47</v>
      </c>
      <c r="M5541" t="s">
        <v>55</v>
      </c>
      <c r="N5541">
        <v>17</v>
      </c>
    </row>
    <row r="5542" spans="1:14" x14ac:dyDescent="0.3">
      <c r="A5542" t="s">
        <v>6407</v>
      </c>
      <c r="B5542" t="s">
        <v>6403</v>
      </c>
      <c r="C5542" t="s">
        <v>35</v>
      </c>
      <c r="D5542" t="s">
        <v>57</v>
      </c>
      <c r="E5542" t="s">
        <v>69</v>
      </c>
      <c r="F5542" t="s">
        <v>19</v>
      </c>
      <c r="G5542" t="s">
        <v>66</v>
      </c>
      <c r="H5542" t="s">
        <v>38</v>
      </c>
      <c r="I5542" t="s">
        <v>31</v>
      </c>
      <c r="J5542">
        <v>734.98</v>
      </c>
      <c r="K5542" t="s">
        <v>32</v>
      </c>
      <c r="L5542" t="s">
        <v>47</v>
      </c>
      <c r="M5542" t="s">
        <v>25</v>
      </c>
      <c r="N5542">
        <v>15</v>
      </c>
    </row>
    <row r="5543" spans="1:14" x14ac:dyDescent="0.3">
      <c r="A5543" t="s">
        <v>6408</v>
      </c>
      <c r="B5543" t="s">
        <v>6403</v>
      </c>
      <c r="C5543" t="s">
        <v>27</v>
      </c>
      <c r="D5543" t="s">
        <v>169</v>
      </c>
      <c r="E5543" t="s">
        <v>29</v>
      </c>
      <c r="F5543" t="s">
        <v>74</v>
      </c>
      <c r="G5543" t="s">
        <v>20</v>
      </c>
      <c r="H5543" t="s">
        <v>45</v>
      </c>
      <c r="I5543" t="s">
        <v>31</v>
      </c>
      <c r="J5543">
        <v>0</v>
      </c>
      <c r="K5543" t="s">
        <v>50</v>
      </c>
      <c r="L5543" t="s">
        <v>47</v>
      </c>
      <c r="M5543" t="s">
        <v>33</v>
      </c>
      <c r="N5543">
        <v>4</v>
      </c>
    </row>
    <row r="5544" spans="1:14" x14ac:dyDescent="0.3">
      <c r="A5544" t="s">
        <v>6409</v>
      </c>
      <c r="B5544" t="s">
        <v>6403</v>
      </c>
      <c r="C5544" t="s">
        <v>139</v>
      </c>
      <c r="D5544" t="s">
        <v>140</v>
      </c>
      <c r="E5544" t="s">
        <v>58</v>
      </c>
      <c r="F5544" t="s">
        <v>85</v>
      </c>
      <c r="G5544" t="s">
        <v>20</v>
      </c>
      <c r="H5544" t="s">
        <v>30</v>
      </c>
      <c r="I5544" t="s">
        <v>22</v>
      </c>
      <c r="J5544">
        <v>44.38</v>
      </c>
      <c r="K5544" t="s">
        <v>46</v>
      </c>
      <c r="L5544" t="s">
        <v>24</v>
      </c>
      <c r="M5544" t="s">
        <v>33</v>
      </c>
      <c r="N5544">
        <v>2</v>
      </c>
    </row>
    <row r="5545" spans="1:14" x14ac:dyDescent="0.3">
      <c r="A5545" t="s">
        <v>6410</v>
      </c>
      <c r="B5545" t="s">
        <v>6403</v>
      </c>
      <c r="C5545" t="s">
        <v>144</v>
      </c>
      <c r="D5545" t="s">
        <v>489</v>
      </c>
      <c r="E5545" t="s">
        <v>29</v>
      </c>
      <c r="F5545" t="s">
        <v>37</v>
      </c>
      <c r="G5545" t="s">
        <v>20</v>
      </c>
      <c r="H5545" t="s">
        <v>38</v>
      </c>
      <c r="I5545" t="s">
        <v>22</v>
      </c>
      <c r="J5545">
        <v>0</v>
      </c>
      <c r="K5545" t="s">
        <v>50</v>
      </c>
      <c r="L5545" t="s">
        <v>24</v>
      </c>
      <c r="M5545" t="s">
        <v>67</v>
      </c>
      <c r="N5545">
        <v>26</v>
      </c>
    </row>
    <row r="5546" spans="1:14" x14ac:dyDescent="0.3">
      <c r="A5546" t="s">
        <v>6411</v>
      </c>
      <c r="B5546" t="s">
        <v>6403</v>
      </c>
      <c r="C5546" t="s">
        <v>62</v>
      </c>
      <c r="D5546" t="s">
        <v>63</v>
      </c>
      <c r="E5546" t="s">
        <v>155</v>
      </c>
      <c r="F5546" t="s">
        <v>37</v>
      </c>
      <c r="G5546" t="s">
        <v>59</v>
      </c>
      <c r="H5546" t="s">
        <v>38</v>
      </c>
      <c r="I5546" t="s">
        <v>22</v>
      </c>
      <c r="J5546">
        <v>0</v>
      </c>
      <c r="K5546" t="s">
        <v>32</v>
      </c>
      <c r="L5546" t="s">
        <v>24</v>
      </c>
      <c r="M5546" t="s">
        <v>33</v>
      </c>
      <c r="N5546">
        <v>11</v>
      </c>
    </row>
    <row r="5547" spans="1:14" x14ac:dyDescent="0.3">
      <c r="A5547" t="s">
        <v>6412</v>
      </c>
      <c r="B5547" t="s">
        <v>6403</v>
      </c>
      <c r="C5547" t="s">
        <v>113</v>
      </c>
      <c r="D5547" t="s">
        <v>114</v>
      </c>
      <c r="E5547" t="s">
        <v>18</v>
      </c>
      <c r="F5547" t="s">
        <v>65</v>
      </c>
      <c r="G5547" t="s">
        <v>20</v>
      </c>
      <c r="H5547" t="s">
        <v>38</v>
      </c>
      <c r="I5547" t="s">
        <v>22</v>
      </c>
      <c r="J5547">
        <v>239.29</v>
      </c>
      <c r="K5547" t="s">
        <v>46</v>
      </c>
      <c r="L5547" t="s">
        <v>24</v>
      </c>
      <c r="M5547" t="s">
        <v>33</v>
      </c>
      <c r="N5547">
        <v>25</v>
      </c>
    </row>
    <row r="5548" spans="1:14" x14ac:dyDescent="0.3">
      <c r="A5548" t="s">
        <v>6413</v>
      </c>
      <c r="B5548" t="s">
        <v>6403</v>
      </c>
      <c r="C5548" t="s">
        <v>35</v>
      </c>
      <c r="D5548" t="s">
        <v>57</v>
      </c>
      <c r="E5548" t="s">
        <v>58</v>
      </c>
      <c r="F5548" t="s">
        <v>116</v>
      </c>
      <c r="G5548" t="s">
        <v>66</v>
      </c>
      <c r="H5548" t="s">
        <v>54</v>
      </c>
      <c r="I5548" t="s">
        <v>31</v>
      </c>
      <c r="J5548">
        <v>58.05</v>
      </c>
      <c r="K5548" t="s">
        <v>46</v>
      </c>
      <c r="L5548" t="s">
        <v>24</v>
      </c>
      <c r="M5548" t="s">
        <v>33</v>
      </c>
      <c r="N5548">
        <v>14</v>
      </c>
    </row>
    <row r="5549" spans="1:14" x14ac:dyDescent="0.3">
      <c r="A5549" t="s">
        <v>6414</v>
      </c>
      <c r="B5549" t="s">
        <v>6415</v>
      </c>
      <c r="C5549" t="s">
        <v>121</v>
      </c>
      <c r="D5549" t="s">
        <v>122</v>
      </c>
      <c r="E5549" t="s">
        <v>149</v>
      </c>
      <c r="F5549" t="s">
        <v>65</v>
      </c>
      <c r="G5549" t="s">
        <v>20</v>
      </c>
      <c r="H5549" t="s">
        <v>30</v>
      </c>
      <c r="I5549" t="s">
        <v>31</v>
      </c>
      <c r="J5549">
        <v>0</v>
      </c>
      <c r="K5549" t="s">
        <v>50</v>
      </c>
      <c r="L5549" t="s">
        <v>24</v>
      </c>
      <c r="M5549" t="s">
        <v>70</v>
      </c>
      <c r="N5549">
        <v>7</v>
      </c>
    </row>
    <row r="5550" spans="1:14" x14ac:dyDescent="0.3">
      <c r="A5550" t="s">
        <v>6416</v>
      </c>
      <c r="B5550" t="s">
        <v>6415</v>
      </c>
      <c r="C5550" t="s">
        <v>41</v>
      </c>
      <c r="D5550" t="s">
        <v>157</v>
      </c>
      <c r="E5550" t="s">
        <v>64</v>
      </c>
      <c r="F5550" t="s">
        <v>44</v>
      </c>
      <c r="G5550" t="s">
        <v>59</v>
      </c>
      <c r="H5550" t="s">
        <v>30</v>
      </c>
      <c r="I5550" t="s">
        <v>31</v>
      </c>
      <c r="J5550">
        <v>0</v>
      </c>
      <c r="K5550" t="s">
        <v>46</v>
      </c>
      <c r="L5550" t="s">
        <v>24</v>
      </c>
      <c r="M5550" t="s">
        <v>70</v>
      </c>
      <c r="N5550">
        <v>75</v>
      </c>
    </row>
    <row r="5551" spans="1:14" x14ac:dyDescent="0.3">
      <c r="A5551" t="s">
        <v>6417</v>
      </c>
      <c r="B5551" t="s">
        <v>6415</v>
      </c>
      <c r="C5551" t="s">
        <v>35</v>
      </c>
      <c r="D5551" t="s">
        <v>257</v>
      </c>
      <c r="E5551" t="s">
        <v>69</v>
      </c>
      <c r="F5551" t="s">
        <v>65</v>
      </c>
      <c r="G5551" t="s">
        <v>66</v>
      </c>
      <c r="H5551" t="s">
        <v>45</v>
      </c>
      <c r="I5551" t="s">
        <v>31</v>
      </c>
      <c r="J5551">
        <v>379.24</v>
      </c>
      <c r="K5551" t="s">
        <v>32</v>
      </c>
      <c r="L5551" t="s">
        <v>24</v>
      </c>
      <c r="M5551" t="s">
        <v>25</v>
      </c>
      <c r="N5551">
        <v>112</v>
      </c>
    </row>
    <row r="5552" spans="1:14" x14ac:dyDescent="0.3">
      <c r="A5552" t="s">
        <v>6418</v>
      </c>
      <c r="B5552" t="s">
        <v>6415</v>
      </c>
      <c r="C5552" t="s">
        <v>204</v>
      </c>
      <c r="D5552" t="s">
        <v>205</v>
      </c>
      <c r="E5552" t="s">
        <v>43</v>
      </c>
      <c r="F5552" t="s">
        <v>44</v>
      </c>
      <c r="G5552" t="s">
        <v>20</v>
      </c>
      <c r="H5552" t="s">
        <v>30</v>
      </c>
      <c r="I5552" t="s">
        <v>31</v>
      </c>
      <c r="J5552">
        <v>115.9</v>
      </c>
      <c r="K5552" t="s">
        <v>50</v>
      </c>
      <c r="L5552" t="s">
        <v>24</v>
      </c>
      <c r="M5552" t="s">
        <v>33</v>
      </c>
      <c r="N5552">
        <v>10</v>
      </c>
    </row>
    <row r="5553" spans="1:14" x14ac:dyDescent="0.3">
      <c r="A5553" t="s">
        <v>6419</v>
      </c>
      <c r="B5553" t="s">
        <v>6415</v>
      </c>
      <c r="C5553" t="s">
        <v>41</v>
      </c>
      <c r="D5553" t="s">
        <v>42</v>
      </c>
      <c r="E5553" t="s">
        <v>58</v>
      </c>
      <c r="F5553" t="s">
        <v>44</v>
      </c>
      <c r="G5553" t="s">
        <v>20</v>
      </c>
      <c r="H5553" t="s">
        <v>21</v>
      </c>
      <c r="I5553" t="s">
        <v>31</v>
      </c>
      <c r="J5553">
        <v>641.26</v>
      </c>
      <c r="K5553" t="s">
        <v>32</v>
      </c>
      <c r="L5553" t="s">
        <v>24</v>
      </c>
      <c r="M5553" t="s">
        <v>25</v>
      </c>
      <c r="N5553">
        <v>104</v>
      </c>
    </row>
    <row r="5554" spans="1:14" x14ac:dyDescent="0.3">
      <c r="A5554" t="s">
        <v>6420</v>
      </c>
      <c r="B5554" t="s">
        <v>6415</v>
      </c>
      <c r="C5554" t="s">
        <v>144</v>
      </c>
      <c r="D5554" t="s">
        <v>489</v>
      </c>
      <c r="E5554" t="s">
        <v>58</v>
      </c>
      <c r="F5554" t="s">
        <v>44</v>
      </c>
      <c r="G5554" t="s">
        <v>53</v>
      </c>
      <c r="H5554" t="s">
        <v>45</v>
      </c>
      <c r="I5554" t="s">
        <v>31</v>
      </c>
      <c r="J5554">
        <v>113.45</v>
      </c>
      <c r="K5554" t="s">
        <v>50</v>
      </c>
      <c r="L5554" t="s">
        <v>24</v>
      </c>
      <c r="M5554" t="s">
        <v>33</v>
      </c>
      <c r="N5554">
        <v>10</v>
      </c>
    </row>
    <row r="5555" spans="1:14" x14ac:dyDescent="0.3">
      <c r="A5555" t="s">
        <v>6421</v>
      </c>
      <c r="B5555" t="s">
        <v>6415</v>
      </c>
      <c r="C5555" t="s">
        <v>101</v>
      </c>
      <c r="D5555" t="s">
        <v>210</v>
      </c>
      <c r="E5555" t="s">
        <v>58</v>
      </c>
      <c r="F5555" t="s">
        <v>116</v>
      </c>
      <c r="G5555" t="s">
        <v>66</v>
      </c>
      <c r="H5555" t="s">
        <v>45</v>
      </c>
      <c r="I5555" t="s">
        <v>22</v>
      </c>
      <c r="J5555">
        <v>2424.86</v>
      </c>
      <c r="K5555" t="s">
        <v>32</v>
      </c>
      <c r="L5555" t="s">
        <v>24</v>
      </c>
      <c r="M5555" t="s">
        <v>33</v>
      </c>
      <c r="N5555">
        <v>14</v>
      </c>
    </row>
    <row r="5556" spans="1:14" x14ac:dyDescent="0.3">
      <c r="A5556" t="s">
        <v>6422</v>
      </c>
      <c r="B5556" t="s">
        <v>6415</v>
      </c>
      <c r="C5556" t="s">
        <v>87</v>
      </c>
      <c r="D5556" t="s">
        <v>88</v>
      </c>
      <c r="E5556" t="s">
        <v>43</v>
      </c>
      <c r="F5556" t="s">
        <v>37</v>
      </c>
      <c r="G5556" t="s">
        <v>66</v>
      </c>
      <c r="H5556" t="s">
        <v>38</v>
      </c>
      <c r="I5556" t="s">
        <v>31</v>
      </c>
      <c r="J5556">
        <v>271.04000000000002</v>
      </c>
      <c r="K5556" t="s">
        <v>50</v>
      </c>
      <c r="L5556" t="s">
        <v>24</v>
      </c>
      <c r="M5556" t="s">
        <v>25</v>
      </c>
      <c r="N5556">
        <v>4</v>
      </c>
    </row>
    <row r="5557" spans="1:14" x14ac:dyDescent="0.3">
      <c r="A5557" t="s">
        <v>6423</v>
      </c>
      <c r="B5557" t="s">
        <v>6415</v>
      </c>
      <c r="C5557" t="s">
        <v>101</v>
      </c>
      <c r="D5557" t="s">
        <v>102</v>
      </c>
      <c r="E5557" t="s">
        <v>29</v>
      </c>
      <c r="F5557" t="s">
        <v>44</v>
      </c>
      <c r="G5557" t="s">
        <v>20</v>
      </c>
      <c r="H5557" t="s">
        <v>30</v>
      </c>
      <c r="I5557" t="s">
        <v>22</v>
      </c>
      <c r="J5557">
        <v>0</v>
      </c>
      <c r="K5557" t="s">
        <v>50</v>
      </c>
      <c r="L5557" t="s">
        <v>24</v>
      </c>
      <c r="M5557" t="s">
        <v>67</v>
      </c>
      <c r="N5557">
        <v>137</v>
      </c>
    </row>
    <row r="5558" spans="1:14" x14ac:dyDescent="0.3">
      <c r="A5558" t="s">
        <v>6424</v>
      </c>
      <c r="B5558" t="s">
        <v>6415</v>
      </c>
      <c r="C5558" t="s">
        <v>299</v>
      </c>
      <c r="D5558" t="s">
        <v>300</v>
      </c>
      <c r="E5558" t="s">
        <v>149</v>
      </c>
      <c r="F5558" t="s">
        <v>19</v>
      </c>
      <c r="G5558" t="s">
        <v>66</v>
      </c>
      <c r="H5558" t="s">
        <v>45</v>
      </c>
      <c r="I5558" t="s">
        <v>22</v>
      </c>
      <c r="J5558">
        <v>0</v>
      </c>
      <c r="K5558" t="s">
        <v>50</v>
      </c>
      <c r="L5558" t="s">
        <v>24</v>
      </c>
      <c r="M5558" t="s">
        <v>67</v>
      </c>
      <c r="N5558">
        <v>154</v>
      </c>
    </row>
    <row r="5559" spans="1:14" x14ac:dyDescent="0.3">
      <c r="A5559" t="s">
        <v>6425</v>
      </c>
      <c r="B5559" t="s">
        <v>6426</v>
      </c>
      <c r="C5559" t="s">
        <v>16</v>
      </c>
      <c r="D5559" t="s">
        <v>110</v>
      </c>
      <c r="E5559" t="s">
        <v>58</v>
      </c>
      <c r="F5559" t="s">
        <v>116</v>
      </c>
      <c r="G5559" t="s">
        <v>20</v>
      </c>
      <c r="H5559" t="s">
        <v>45</v>
      </c>
      <c r="I5559" t="s">
        <v>31</v>
      </c>
      <c r="J5559">
        <v>312.27</v>
      </c>
      <c r="K5559" t="s">
        <v>23</v>
      </c>
      <c r="L5559" t="s">
        <v>24</v>
      </c>
      <c r="M5559" t="s">
        <v>67</v>
      </c>
      <c r="N5559">
        <v>96</v>
      </c>
    </row>
    <row r="5560" spans="1:14" x14ac:dyDescent="0.3">
      <c r="A5560" t="s">
        <v>6427</v>
      </c>
      <c r="B5560" t="s">
        <v>6426</v>
      </c>
      <c r="C5560" t="s">
        <v>342</v>
      </c>
      <c r="D5560" t="s">
        <v>343</v>
      </c>
      <c r="E5560" t="s">
        <v>155</v>
      </c>
      <c r="F5560" t="s">
        <v>37</v>
      </c>
      <c r="G5560" t="s">
        <v>20</v>
      </c>
      <c r="H5560" t="s">
        <v>30</v>
      </c>
      <c r="I5560" t="s">
        <v>31</v>
      </c>
      <c r="J5560">
        <v>0</v>
      </c>
      <c r="K5560" t="s">
        <v>50</v>
      </c>
      <c r="L5560" t="s">
        <v>24</v>
      </c>
      <c r="M5560" t="s">
        <v>25</v>
      </c>
      <c r="N5560">
        <v>57</v>
      </c>
    </row>
    <row r="5561" spans="1:14" x14ac:dyDescent="0.3">
      <c r="A5561" t="s">
        <v>6428</v>
      </c>
      <c r="B5561" t="s">
        <v>6426</v>
      </c>
      <c r="C5561" t="s">
        <v>854</v>
      </c>
      <c r="D5561" t="s">
        <v>855</v>
      </c>
      <c r="E5561" t="s">
        <v>43</v>
      </c>
      <c r="F5561" t="s">
        <v>116</v>
      </c>
      <c r="G5561" t="s">
        <v>20</v>
      </c>
      <c r="H5561" t="s">
        <v>38</v>
      </c>
      <c r="I5561" t="s">
        <v>22</v>
      </c>
      <c r="J5561">
        <v>178.94</v>
      </c>
      <c r="K5561" t="s">
        <v>46</v>
      </c>
      <c r="L5561" t="s">
        <v>24</v>
      </c>
      <c r="M5561" t="s">
        <v>25</v>
      </c>
      <c r="N5561">
        <v>13</v>
      </c>
    </row>
    <row r="5562" spans="1:14" x14ac:dyDescent="0.3">
      <c r="A5562" t="s">
        <v>6429</v>
      </c>
      <c r="B5562" t="s">
        <v>6426</v>
      </c>
      <c r="C5562" t="s">
        <v>94</v>
      </c>
      <c r="D5562" t="s">
        <v>95</v>
      </c>
      <c r="E5562" t="s">
        <v>58</v>
      </c>
      <c r="F5562" t="s">
        <v>19</v>
      </c>
      <c r="G5562" t="s">
        <v>66</v>
      </c>
      <c r="H5562" t="s">
        <v>30</v>
      </c>
      <c r="I5562" t="s">
        <v>22</v>
      </c>
      <c r="J5562">
        <v>1769.33</v>
      </c>
      <c r="K5562" t="s">
        <v>46</v>
      </c>
      <c r="L5562" t="s">
        <v>24</v>
      </c>
      <c r="M5562" t="s">
        <v>33</v>
      </c>
      <c r="N5562">
        <v>21</v>
      </c>
    </row>
    <row r="5563" spans="1:14" x14ac:dyDescent="0.3">
      <c r="A5563" t="s">
        <v>6430</v>
      </c>
      <c r="B5563" t="s">
        <v>6426</v>
      </c>
      <c r="C5563" t="s">
        <v>35</v>
      </c>
      <c r="D5563" t="s">
        <v>159</v>
      </c>
      <c r="E5563" t="s">
        <v>224</v>
      </c>
      <c r="F5563" t="s">
        <v>37</v>
      </c>
      <c r="G5563" t="s">
        <v>53</v>
      </c>
      <c r="H5563" t="s">
        <v>21</v>
      </c>
      <c r="I5563" t="s">
        <v>22</v>
      </c>
      <c r="J5563">
        <v>0</v>
      </c>
      <c r="K5563" t="s">
        <v>50</v>
      </c>
      <c r="L5563" t="s">
        <v>24</v>
      </c>
      <c r="M5563" t="s">
        <v>25</v>
      </c>
      <c r="N5563">
        <v>105</v>
      </c>
    </row>
    <row r="5564" spans="1:14" x14ac:dyDescent="0.3">
      <c r="A5564" t="s">
        <v>6431</v>
      </c>
      <c r="B5564" t="s">
        <v>6432</v>
      </c>
      <c r="C5564" t="s">
        <v>41</v>
      </c>
      <c r="D5564" t="s">
        <v>42</v>
      </c>
      <c r="E5564" t="s">
        <v>69</v>
      </c>
      <c r="F5564" t="s">
        <v>85</v>
      </c>
      <c r="G5564" t="s">
        <v>66</v>
      </c>
      <c r="H5564" t="s">
        <v>45</v>
      </c>
      <c r="I5564" t="s">
        <v>31</v>
      </c>
      <c r="J5564">
        <v>983.38</v>
      </c>
      <c r="K5564" t="s">
        <v>32</v>
      </c>
      <c r="L5564" t="s">
        <v>24</v>
      </c>
      <c r="M5564" t="s">
        <v>33</v>
      </c>
      <c r="N5564">
        <v>12</v>
      </c>
    </row>
    <row r="5565" spans="1:14" x14ac:dyDescent="0.3">
      <c r="A5565" t="s">
        <v>6433</v>
      </c>
      <c r="B5565" t="s">
        <v>6432</v>
      </c>
      <c r="C5565" t="s">
        <v>101</v>
      </c>
      <c r="D5565" t="s">
        <v>210</v>
      </c>
      <c r="E5565" t="s">
        <v>58</v>
      </c>
      <c r="F5565" t="s">
        <v>19</v>
      </c>
      <c r="G5565" t="s">
        <v>20</v>
      </c>
      <c r="H5565" t="s">
        <v>54</v>
      </c>
      <c r="I5565" t="s">
        <v>31</v>
      </c>
      <c r="J5565">
        <v>943.72</v>
      </c>
      <c r="K5565" t="s">
        <v>50</v>
      </c>
      <c r="L5565" t="s">
        <v>24</v>
      </c>
      <c r="M5565" t="s">
        <v>33</v>
      </c>
      <c r="N5565">
        <v>5</v>
      </c>
    </row>
    <row r="5566" spans="1:14" x14ac:dyDescent="0.3">
      <c r="A5566" t="s">
        <v>6434</v>
      </c>
      <c r="B5566" t="s">
        <v>6432</v>
      </c>
      <c r="C5566" t="s">
        <v>62</v>
      </c>
      <c r="D5566" t="s">
        <v>63</v>
      </c>
      <c r="E5566" t="s">
        <v>58</v>
      </c>
      <c r="F5566" t="s">
        <v>37</v>
      </c>
      <c r="G5566" t="s">
        <v>53</v>
      </c>
      <c r="H5566" t="s">
        <v>45</v>
      </c>
      <c r="I5566" t="s">
        <v>31</v>
      </c>
      <c r="J5566">
        <v>901.71</v>
      </c>
      <c r="K5566" t="s">
        <v>23</v>
      </c>
      <c r="L5566" t="s">
        <v>24</v>
      </c>
      <c r="M5566" t="s">
        <v>55</v>
      </c>
      <c r="N5566">
        <v>57</v>
      </c>
    </row>
    <row r="5567" spans="1:14" x14ac:dyDescent="0.3">
      <c r="A5567" t="s">
        <v>6435</v>
      </c>
      <c r="B5567" t="s">
        <v>6432</v>
      </c>
      <c r="C5567" t="s">
        <v>101</v>
      </c>
      <c r="D5567" t="s">
        <v>236</v>
      </c>
      <c r="E5567" t="s">
        <v>18</v>
      </c>
      <c r="F5567" t="s">
        <v>44</v>
      </c>
      <c r="G5567" t="s">
        <v>20</v>
      </c>
      <c r="H5567" t="s">
        <v>30</v>
      </c>
      <c r="I5567" t="s">
        <v>31</v>
      </c>
      <c r="J5567">
        <v>235.89</v>
      </c>
      <c r="K5567" t="s">
        <v>50</v>
      </c>
      <c r="L5567" t="s">
        <v>24</v>
      </c>
      <c r="M5567" t="s">
        <v>33</v>
      </c>
      <c r="N5567">
        <v>3</v>
      </c>
    </row>
    <row r="5568" spans="1:14" x14ac:dyDescent="0.3">
      <c r="A5568" t="s">
        <v>6436</v>
      </c>
      <c r="B5568" t="s">
        <v>6432</v>
      </c>
      <c r="C5568" t="s">
        <v>16</v>
      </c>
      <c r="D5568" t="s">
        <v>110</v>
      </c>
      <c r="E5568" t="s">
        <v>29</v>
      </c>
      <c r="F5568" t="s">
        <v>65</v>
      </c>
      <c r="G5568" t="s">
        <v>66</v>
      </c>
      <c r="H5568" t="s">
        <v>45</v>
      </c>
      <c r="I5568" t="s">
        <v>31</v>
      </c>
      <c r="J5568">
        <v>0</v>
      </c>
      <c r="K5568" t="s">
        <v>46</v>
      </c>
      <c r="L5568" t="s">
        <v>24</v>
      </c>
      <c r="M5568" t="s">
        <v>25</v>
      </c>
      <c r="N5568">
        <v>35</v>
      </c>
    </row>
    <row r="5569" spans="1:14" x14ac:dyDescent="0.3">
      <c r="A5569" t="s">
        <v>6437</v>
      </c>
      <c r="B5569" t="s">
        <v>6432</v>
      </c>
      <c r="C5569" t="s">
        <v>35</v>
      </c>
      <c r="D5569" t="s">
        <v>73</v>
      </c>
      <c r="E5569" t="s">
        <v>29</v>
      </c>
      <c r="F5569" t="s">
        <v>85</v>
      </c>
      <c r="G5569" t="s">
        <v>20</v>
      </c>
      <c r="H5569" t="s">
        <v>45</v>
      </c>
      <c r="I5569" t="s">
        <v>31</v>
      </c>
      <c r="J5569">
        <v>0</v>
      </c>
      <c r="K5569" t="s">
        <v>32</v>
      </c>
      <c r="L5569" t="s">
        <v>24</v>
      </c>
      <c r="M5569" t="s">
        <v>67</v>
      </c>
      <c r="N5569">
        <v>13</v>
      </c>
    </row>
    <row r="5570" spans="1:14" x14ac:dyDescent="0.3">
      <c r="A5570" t="s">
        <v>6438</v>
      </c>
      <c r="B5570" t="s">
        <v>6432</v>
      </c>
      <c r="C5570" t="s">
        <v>35</v>
      </c>
      <c r="D5570" t="s">
        <v>267</v>
      </c>
      <c r="E5570" t="s">
        <v>125</v>
      </c>
      <c r="F5570" t="s">
        <v>89</v>
      </c>
      <c r="G5570" t="s">
        <v>59</v>
      </c>
      <c r="H5570" t="s">
        <v>21</v>
      </c>
      <c r="I5570" t="s">
        <v>31</v>
      </c>
      <c r="J5570">
        <v>0</v>
      </c>
      <c r="K5570" t="s">
        <v>46</v>
      </c>
      <c r="L5570" t="s">
        <v>24</v>
      </c>
      <c r="M5570" t="s">
        <v>70</v>
      </c>
      <c r="N5570">
        <v>155</v>
      </c>
    </row>
    <row r="5571" spans="1:14" x14ac:dyDescent="0.3">
      <c r="A5571" t="s">
        <v>6439</v>
      </c>
      <c r="B5571" t="s">
        <v>6432</v>
      </c>
      <c r="C5571" t="s">
        <v>113</v>
      </c>
      <c r="D5571" t="s">
        <v>114</v>
      </c>
      <c r="E5571" t="s">
        <v>58</v>
      </c>
      <c r="F5571" t="s">
        <v>19</v>
      </c>
      <c r="G5571" t="s">
        <v>20</v>
      </c>
      <c r="H5571" t="s">
        <v>38</v>
      </c>
      <c r="I5571" t="s">
        <v>78</v>
      </c>
      <c r="J5571">
        <v>9593.65</v>
      </c>
      <c r="K5571" t="s">
        <v>50</v>
      </c>
      <c r="L5571" t="s">
        <v>24</v>
      </c>
      <c r="M5571" t="s">
        <v>55</v>
      </c>
      <c r="N5571">
        <v>31</v>
      </c>
    </row>
    <row r="5572" spans="1:14" x14ac:dyDescent="0.3">
      <c r="A5572" t="s">
        <v>6440</v>
      </c>
      <c r="B5572" t="s">
        <v>6441</v>
      </c>
      <c r="C5572" t="s">
        <v>187</v>
      </c>
      <c r="D5572" t="s">
        <v>188</v>
      </c>
      <c r="E5572" t="s">
        <v>58</v>
      </c>
      <c r="F5572" t="s">
        <v>44</v>
      </c>
      <c r="G5572" t="s">
        <v>20</v>
      </c>
      <c r="H5572" t="s">
        <v>30</v>
      </c>
      <c r="I5572" t="s">
        <v>22</v>
      </c>
      <c r="J5572">
        <v>6744.73</v>
      </c>
      <c r="K5572" t="s">
        <v>32</v>
      </c>
      <c r="L5572" t="s">
        <v>47</v>
      </c>
      <c r="M5572" t="s">
        <v>25</v>
      </c>
      <c r="N5572">
        <v>54</v>
      </c>
    </row>
    <row r="5573" spans="1:14" x14ac:dyDescent="0.3">
      <c r="A5573" t="s">
        <v>6442</v>
      </c>
      <c r="B5573" t="s">
        <v>6441</v>
      </c>
      <c r="C5573" t="s">
        <v>190</v>
      </c>
      <c r="D5573" t="s">
        <v>191</v>
      </c>
      <c r="E5573" t="s">
        <v>43</v>
      </c>
      <c r="F5573" t="s">
        <v>85</v>
      </c>
      <c r="G5573" t="s">
        <v>20</v>
      </c>
      <c r="H5573" t="s">
        <v>54</v>
      </c>
      <c r="I5573" t="s">
        <v>31</v>
      </c>
      <c r="J5573">
        <v>23.36</v>
      </c>
      <c r="K5573" t="s">
        <v>46</v>
      </c>
      <c r="L5573" t="s">
        <v>24</v>
      </c>
      <c r="M5573" t="s">
        <v>33</v>
      </c>
      <c r="N5573">
        <v>22</v>
      </c>
    </row>
    <row r="5574" spans="1:14" x14ac:dyDescent="0.3">
      <c r="A5574" t="s">
        <v>6443</v>
      </c>
      <c r="B5574" t="s">
        <v>6441</v>
      </c>
      <c r="C5574" t="s">
        <v>35</v>
      </c>
      <c r="D5574" t="s">
        <v>166</v>
      </c>
      <c r="E5574" t="s">
        <v>43</v>
      </c>
      <c r="F5574" t="s">
        <v>116</v>
      </c>
      <c r="G5574" t="s">
        <v>59</v>
      </c>
      <c r="H5574" t="s">
        <v>30</v>
      </c>
      <c r="I5574" t="s">
        <v>22</v>
      </c>
      <c r="J5574">
        <v>943.72</v>
      </c>
      <c r="K5574" t="s">
        <v>50</v>
      </c>
      <c r="L5574" t="s">
        <v>24</v>
      </c>
      <c r="M5574" t="s">
        <v>67</v>
      </c>
      <c r="N5574">
        <v>152</v>
      </c>
    </row>
    <row r="5575" spans="1:14" x14ac:dyDescent="0.3">
      <c r="A5575" t="s">
        <v>6444</v>
      </c>
      <c r="B5575" t="s">
        <v>6441</v>
      </c>
      <c r="C5575" t="s">
        <v>35</v>
      </c>
      <c r="D5575" t="s">
        <v>166</v>
      </c>
      <c r="E5575" t="s">
        <v>58</v>
      </c>
      <c r="F5575" t="s">
        <v>44</v>
      </c>
      <c r="G5575" t="s">
        <v>20</v>
      </c>
      <c r="H5575" t="s">
        <v>30</v>
      </c>
      <c r="I5575" t="s">
        <v>31</v>
      </c>
      <c r="J5575">
        <v>1835.6</v>
      </c>
      <c r="K5575" t="s">
        <v>50</v>
      </c>
      <c r="L5575" t="s">
        <v>24</v>
      </c>
      <c r="M5575" t="s">
        <v>25</v>
      </c>
      <c r="N5575">
        <v>74</v>
      </c>
    </row>
    <row r="5576" spans="1:14" x14ac:dyDescent="0.3">
      <c r="A5576" t="s">
        <v>6445</v>
      </c>
      <c r="B5576" t="s">
        <v>6441</v>
      </c>
      <c r="C5576" t="s">
        <v>91</v>
      </c>
      <c r="D5576" t="s">
        <v>92</v>
      </c>
      <c r="E5576" t="s">
        <v>125</v>
      </c>
      <c r="F5576" t="s">
        <v>19</v>
      </c>
      <c r="G5576" t="s">
        <v>20</v>
      </c>
      <c r="H5576" t="s">
        <v>45</v>
      </c>
      <c r="I5576" t="s">
        <v>22</v>
      </c>
      <c r="J5576">
        <v>0</v>
      </c>
      <c r="K5576" t="s">
        <v>46</v>
      </c>
      <c r="L5576" t="s">
        <v>60</v>
      </c>
      <c r="M5576" t="s">
        <v>33</v>
      </c>
      <c r="N5576">
        <v>11</v>
      </c>
    </row>
    <row r="5577" spans="1:14" x14ac:dyDescent="0.3">
      <c r="A5577" t="s">
        <v>6446</v>
      </c>
      <c r="B5577" t="s">
        <v>6441</v>
      </c>
      <c r="C5577" t="s">
        <v>201</v>
      </c>
      <c r="D5577" t="s">
        <v>202</v>
      </c>
      <c r="E5577" t="s">
        <v>64</v>
      </c>
      <c r="F5577" t="s">
        <v>89</v>
      </c>
      <c r="G5577" t="s">
        <v>59</v>
      </c>
      <c r="H5577" t="s">
        <v>54</v>
      </c>
      <c r="I5577" t="s">
        <v>22</v>
      </c>
      <c r="J5577">
        <v>0</v>
      </c>
      <c r="K5577" t="s">
        <v>46</v>
      </c>
      <c r="L5577" t="s">
        <v>24</v>
      </c>
      <c r="M5577" t="s">
        <v>67</v>
      </c>
      <c r="N5577">
        <v>14</v>
      </c>
    </row>
    <row r="5578" spans="1:14" x14ac:dyDescent="0.3">
      <c r="A5578" t="s">
        <v>6447</v>
      </c>
      <c r="B5578" t="s">
        <v>6441</v>
      </c>
      <c r="C5578" t="s">
        <v>35</v>
      </c>
      <c r="D5578" t="s">
        <v>57</v>
      </c>
      <c r="E5578" t="s">
        <v>49</v>
      </c>
      <c r="F5578" t="s">
        <v>116</v>
      </c>
      <c r="G5578" t="s">
        <v>53</v>
      </c>
      <c r="H5578" t="s">
        <v>54</v>
      </c>
      <c r="I5578" t="s">
        <v>22</v>
      </c>
      <c r="J5578">
        <v>31.17</v>
      </c>
      <c r="K5578" t="s">
        <v>46</v>
      </c>
      <c r="L5578" t="s">
        <v>24</v>
      </c>
      <c r="M5578" t="s">
        <v>33</v>
      </c>
      <c r="N5578">
        <v>10</v>
      </c>
    </row>
    <row r="5579" spans="1:14" x14ac:dyDescent="0.3">
      <c r="A5579" t="s">
        <v>6448</v>
      </c>
      <c r="B5579" t="s">
        <v>6441</v>
      </c>
      <c r="C5579" t="s">
        <v>174</v>
      </c>
      <c r="D5579" t="s">
        <v>212</v>
      </c>
      <c r="E5579" t="s">
        <v>29</v>
      </c>
      <c r="F5579" t="s">
        <v>85</v>
      </c>
      <c r="G5579" t="s">
        <v>20</v>
      </c>
      <c r="H5579" t="s">
        <v>54</v>
      </c>
      <c r="I5579" t="s">
        <v>22</v>
      </c>
      <c r="J5579">
        <v>0</v>
      </c>
      <c r="K5579" t="s">
        <v>32</v>
      </c>
      <c r="L5579" t="s">
        <v>24</v>
      </c>
      <c r="M5579" t="s">
        <v>33</v>
      </c>
      <c r="N5579">
        <v>8</v>
      </c>
    </row>
    <row r="5580" spans="1:14" x14ac:dyDescent="0.3">
      <c r="A5580" t="s">
        <v>6449</v>
      </c>
      <c r="B5580" t="s">
        <v>6441</v>
      </c>
      <c r="C5580" t="s">
        <v>87</v>
      </c>
      <c r="D5580" t="s">
        <v>88</v>
      </c>
      <c r="E5580" t="s">
        <v>64</v>
      </c>
      <c r="F5580" t="s">
        <v>89</v>
      </c>
      <c r="G5580" t="s">
        <v>66</v>
      </c>
      <c r="H5580" t="s">
        <v>54</v>
      </c>
      <c r="I5580" t="s">
        <v>22</v>
      </c>
      <c r="J5580">
        <v>0</v>
      </c>
      <c r="K5580" t="s">
        <v>46</v>
      </c>
      <c r="L5580" t="s">
        <v>24</v>
      </c>
      <c r="M5580" t="s">
        <v>25</v>
      </c>
      <c r="N5580">
        <v>117</v>
      </c>
    </row>
    <row r="5581" spans="1:14" x14ac:dyDescent="0.3">
      <c r="A5581" t="s">
        <v>6450</v>
      </c>
      <c r="B5581" t="s">
        <v>6441</v>
      </c>
      <c r="C5581" t="s">
        <v>299</v>
      </c>
      <c r="D5581" t="s">
        <v>300</v>
      </c>
      <c r="E5581" t="s">
        <v>43</v>
      </c>
      <c r="F5581" t="s">
        <v>85</v>
      </c>
      <c r="G5581" t="s">
        <v>59</v>
      </c>
      <c r="H5581" t="s">
        <v>30</v>
      </c>
      <c r="I5581" t="s">
        <v>31</v>
      </c>
      <c r="J5581">
        <v>1567.28</v>
      </c>
      <c r="K5581" t="s">
        <v>46</v>
      </c>
      <c r="L5581" t="s">
        <v>24</v>
      </c>
      <c r="M5581" t="s">
        <v>33</v>
      </c>
      <c r="N5581">
        <v>17</v>
      </c>
    </row>
    <row r="5582" spans="1:14" x14ac:dyDescent="0.3">
      <c r="A5582" t="s">
        <v>6451</v>
      </c>
      <c r="B5582" t="s">
        <v>6452</v>
      </c>
      <c r="C5582" t="s">
        <v>87</v>
      </c>
      <c r="D5582" t="s">
        <v>88</v>
      </c>
      <c r="E5582" t="s">
        <v>84</v>
      </c>
      <c r="F5582" t="s">
        <v>116</v>
      </c>
      <c r="G5582" t="s">
        <v>66</v>
      </c>
      <c r="H5582" t="s">
        <v>38</v>
      </c>
      <c r="I5582" t="s">
        <v>22</v>
      </c>
      <c r="J5582">
        <v>1809.88</v>
      </c>
      <c r="K5582" t="s">
        <v>32</v>
      </c>
      <c r="L5582" t="s">
        <v>24</v>
      </c>
      <c r="M5582" t="s">
        <v>67</v>
      </c>
      <c r="N5582">
        <v>72</v>
      </c>
    </row>
    <row r="5583" spans="1:14" x14ac:dyDescent="0.3">
      <c r="A5583" t="s">
        <v>6453</v>
      </c>
      <c r="B5583" t="s">
        <v>6452</v>
      </c>
      <c r="C5583" t="s">
        <v>87</v>
      </c>
      <c r="D5583" t="s">
        <v>88</v>
      </c>
      <c r="E5583" t="s">
        <v>29</v>
      </c>
      <c r="F5583" t="s">
        <v>74</v>
      </c>
      <c r="G5583" t="s">
        <v>20</v>
      </c>
      <c r="H5583" t="s">
        <v>45</v>
      </c>
      <c r="I5583" t="s">
        <v>22</v>
      </c>
      <c r="J5583">
        <v>0</v>
      </c>
      <c r="K5583" t="s">
        <v>46</v>
      </c>
      <c r="L5583" t="s">
        <v>24</v>
      </c>
      <c r="M5583" t="s">
        <v>55</v>
      </c>
      <c r="N5583">
        <v>65</v>
      </c>
    </row>
    <row r="5584" spans="1:14" x14ac:dyDescent="0.3">
      <c r="A5584" t="s">
        <v>6454</v>
      </c>
      <c r="B5584" t="s">
        <v>6452</v>
      </c>
      <c r="C5584" t="s">
        <v>133</v>
      </c>
      <c r="D5584" t="s">
        <v>134</v>
      </c>
      <c r="E5584" t="s">
        <v>43</v>
      </c>
      <c r="F5584" t="s">
        <v>44</v>
      </c>
      <c r="G5584" t="s">
        <v>20</v>
      </c>
      <c r="H5584" t="s">
        <v>30</v>
      </c>
      <c r="I5584" t="s">
        <v>31</v>
      </c>
      <c r="J5584">
        <v>1901.23</v>
      </c>
      <c r="K5584" t="s">
        <v>23</v>
      </c>
      <c r="L5584" t="s">
        <v>24</v>
      </c>
      <c r="M5584" t="s">
        <v>33</v>
      </c>
      <c r="N5584">
        <v>20</v>
      </c>
    </row>
    <row r="5585" spans="1:14" x14ac:dyDescent="0.3">
      <c r="A5585" t="s">
        <v>6455</v>
      </c>
      <c r="B5585" t="s">
        <v>6452</v>
      </c>
      <c r="C5585" t="s">
        <v>144</v>
      </c>
      <c r="D5585" t="s">
        <v>145</v>
      </c>
      <c r="E5585" t="s">
        <v>64</v>
      </c>
      <c r="F5585" t="s">
        <v>89</v>
      </c>
      <c r="G5585" t="s">
        <v>20</v>
      </c>
      <c r="H5585" t="s">
        <v>38</v>
      </c>
      <c r="I5585" t="s">
        <v>31</v>
      </c>
      <c r="J5585">
        <v>0</v>
      </c>
      <c r="K5585" t="s">
        <v>46</v>
      </c>
      <c r="L5585" t="s">
        <v>24</v>
      </c>
      <c r="M5585" t="s">
        <v>67</v>
      </c>
      <c r="N5585">
        <v>36</v>
      </c>
    </row>
    <row r="5586" spans="1:14" x14ac:dyDescent="0.3">
      <c r="A5586" t="s">
        <v>6456</v>
      </c>
      <c r="B5586" t="s">
        <v>6452</v>
      </c>
      <c r="C5586" t="s">
        <v>133</v>
      </c>
      <c r="D5586" t="s">
        <v>134</v>
      </c>
      <c r="E5586" t="s">
        <v>84</v>
      </c>
      <c r="F5586" t="s">
        <v>44</v>
      </c>
      <c r="G5586" t="s">
        <v>20</v>
      </c>
      <c r="H5586" t="s">
        <v>21</v>
      </c>
      <c r="I5586" t="s">
        <v>22</v>
      </c>
      <c r="J5586">
        <v>2553.4</v>
      </c>
      <c r="K5586" t="s">
        <v>50</v>
      </c>
      <c r="L5586" t="s">
        <v>60</v>
      </c>
      <c r="M5586" t="s">
        <v>33</v>
      </c>
      <c r="N5586">
        <v>26</v>
      </c>
    </row>
    <row r="5587" spans="1:14" x14ac:dyDescent="0.3">
      <c r="A5587" t="s">
        <v>6457</v>
      </c>
      <c r="B5587" t="s">
        <v>6452</v>
      </c>
      <c r="C5587" t="s">
        <v>1603</v>
      </c>
      <c r="D5587" t="s">
        <v>1604</v>
      </c>
      <c r="E5587" t="s">
        <v>69</v>
      </c>
      <c r="F5587" t="s">
        <v>89</v>
      </c>
      <c r="G5587" t="s">
        <v>20</v>
      </c>
      <c r="H5587" t="s">
        <v>30</v>
      </c>
      <c r="I5587" t="s">
        <v>31</v>
      </c>
      <c r="J5587">
        <v>2225.34</v>
      </c>
      <c r="K5587" t="s">
        <v>23</v>
      </c>
      <c r="L5587" t="s">
        <v>24</v>
      </c>
      <c r="M5587" t="s">
        <v>67</v>
      </c>
      <c r="N5587">
        <v>43</v>
      </c>
    </row>
    <row r="5588" spans="1:14" x14ac:dyDescent="0.3">
      <c r="A5588" t="s">
        <v>6458</v>
      </c>
      <c r="B5588" t="s">
        <v>6452</v>
      </c>
      <c r="C5588" t="s">
        <v>91</v>
      </c>
      <c r="D5588" t="s">
        <v>92</v>
      </c>
      <c r="E5588" t="s">
        <v>125</v>
      </c>
      <c r="F5588" t="s">
        <v>74</v>
      </c>
      <c r="G5588" t="s">
        <v>171</v>
      </c>
      <c r="H5588" t="s">
        <v>54</v>
      </c>
      <c r="I5588" t="s">
        <v>22</v>
      </c>
      <c r="J5588">
        <v>0</v>
      </c>
      <c r="K5588" t="s">
        <v>50</v>
      </c>
      <c r="L5588" t="s">
        <v>24</v>
      </c>
      <c r="M5588" t="s">
        <v>25</v>
      </c>
      <c r="N5588">
        <v>175</v>
      </c>
    </row>
    <row r="5589" spans="1:14" x14ac:dyDescent="0.3">
      <c r="A5589" t="s">
        <v>6459</v>
      </c>
      <c r="B5589" t="s">
        <v>6452</v>
      </c>
      <c r="C5589" t="s">
        <v>238</v>
      </c>
      <c r="D5589" t="s">
        <v>239</v>
      </c>
      <c r="E5589" t="s">
        <v>155</v>
      </c>
      <c r="F5589" t="s">
        <v>116</v>
      </c>
      <c r="G5589" t="s">
        <v>20</v>
      </c>
      <c r="H5589" t="s">
        <v>38</v>
      </c>
      <c r="I5589" t="s">
        <v>31</v>
      </c>
      <c r="J5589">
        <v>0</v>
      </c>
      <c r="K5589" t="s">
        <v>50</v>
      </c>
      <c r="L5589" t="s">
        <v>24</v>
      </c>
      <c r="M5589" t="s">
        <v>55</v>
      </c>
      <c r="N5589">
        <v>102</v>
      </c>
    </row>
    <row r="5590" spans="1:14" x14ac:dyDescent="0.3">
      <c r="A5590" t="s">
        <v>6460</v>
      </c>
      <c r="B5590" t="s">
        <v>6461</v>
      </c>
      <c r="C5590" t="s">
        <v>139</v>
      </c>
      <c r="D5590" t="s">
        <v>501</v>
      </c>
      <c r="E5590" t="s">
        <v>43</v>
      </c>
      <c r="F5590" t="s">
        <v>44</v>
      </c>
      <c r="G5590" t="s">
        <v>66</v>
      </c>
      <c r="H5590" t="s">
        <v>30</v>
      </c>
      <c r="I5590" t="s">
        <v>22</v>
      </c>
      <c r="J5590">
        <v>2210.92</v>
      </c>
      <c r="K5590" t="s">
        <v>50</v>
      </c>
      <c r="L5590" t="s">
        <v>24</v>
      </c>
      <c r="M5590" t="s">
        <v>33</v>
      </c>
      <c r="N5590">
        <v>19</v>
      </c>
    </row>
    <row r="5591" spans="1:14" x14ac:dyDescent="0.3">
      <c r="A5591" t="s">
        <v>6462</v>
      </c>
      <c r="B5591" t="s">
        <v>6461</v>
      </c>
      <c r="C5591" t="s">
        <v>178</v>
      </c>
      <c r="D5591" t="s">
        <v>179</v>
      </c>
      <c r="E5591" t="s">
        <v>43</v>
      </c>
      <c r="F5591" t="s">
        <v>116</v>
      </c>
      <c r="G5591" t="s">
        <v>20</v>
      </c>
      <c r="H5591" t="s">
        <v>30</v>
      </c>
      <c r="I5591" t="s">
        <v>31</v>
      </c>
      <c r="J5591">
        <v>1661.25</v>
      </c>
      <c r="K5591" t="s">
        <v>32</v>
      </c>
      <c r="L5591" t="s">
        <v>24</v>
      </c>
      <c r="M5591" t="s">
        <v>33</v>
      </c>
      <c r="N5591">
        <v>4</v>
      </c>
    </row>
    <row r="5592" spans="1:14" x14ac:dyDescent="0.3">
      <c r="A5592" t="s">
        <v>6463</v>
      </c>
      <c r="B5592" t="s">
        <v>6461</v>
      </c>
      <c r="C5592" t="s">
        <v>243</v>
      </c>
      <c r="D5592" t="s">
        <v>244</v>
      </c>
      <c r="E5592" t="s">
        <v>58</v>
      </c>
      <c r="F5592" t="s">
        <v>44</v>
      </c>
      <c r="G5592" t="s">
        <v>20</v>
      </c>
      <c r="H5592" t="s">
        <v>38</v>
      </c>
      <c r="I5592" t="s">
        <v>22</v>
      </c>
      <c r="J5592">
        <v>45.93</v>
      </c>
      <c r="K5592" t="s">
        <v>46</v>
      </c>
      <c r="L5592" t="s">
        <v>24</v>
      </c>
      <c r="M5592" t="s">
        <v>67</v>
      </c>
      <c r="N5592">
        <v>151</v>
      </c>
    </row>
    <row r="5593" spans="1:14" x14ac:dyDescent="0.3">
      <c r="A5593" t="s">
        <v>6464</v>
      </c>
      <c r="B5593" t="s">
        <v>6465</v>
      </c>
      <c r="C5593" t="s">
        <v>592</v>
      </c>
      <c r="D5593" t="s">
        <v>593</v>
      </c>
      <c r="E5593" t="s">
        <v>224</v>
      </c>
      <c r="F5593" t="s">
        <v>37</v>
      </c>
      <c r="G5593" t="s">
        <v>66</v>
      </c>
      <c r="H5593" t="s">
        <v>38</v>
      </c>
      <c r="I5593" t="s">
        <v>22</v>
      </c>
      <c r="J5593">
        <v>0</v>
      </c>
      <c r="K5593" t="s">
        <v>50</v>
      </c>
      <c r="L5593" t="s">
        <v>24</v>
      </c>
      <c r="M5593" t="s">
        <v>55</v>
      </c>
      <c r="N5593">
        <v>69</v>
      </c>
    </row>
    <row r="5594" spans="1:14" x14ac:dyDescent="0.3">
      <c r="A5594" t="s">
        <v>6466</v>
      </c>
      <c r="B5594" t="s">
        <v>6465</v>
      </c>
      <c r="C5594" t="s">
        <v>41</v>
      </c>
      <c r="D5594" t="s">
        <v>250</v>
      </c>
      <c r="E5594" t="s">
        <v>224</v>
      </c>
      <c r="F5594" t="s">
        <v>116</v>
      </c>
      <c r="G5594" t="s">
        <v>66</v>
      </c>
      <c r="H5594" t="s">
        <v>54</v>
      </c>
      <c r="I5594" t="s">
        <v>22</v>
      </c>
      <c r="J5594">
        <v>0</v>
      </c>
      <c r="K5594" t="s">
        <v>50</v>
      </c>
      <c r="L5594" t="s">
        <v>24</v>
      </c>
      <c r="M5594" t="s">
        <v>55</v>
      </c>
      <c r="N5594">
        <v>129</v>
      </c>
    </row>
    <row r="5595" spans="1:14" x14ac:dyDescent="0.3">
      <c r="A5595" t="s">
        <v>6467</v>
      </c>
      <c r="B5595" t="s">
        <v>6465</v>
      </c>
      <c r="C5595" t="s">
        <v>101</v>
      </c>
      <c r="D5595" t="s">
        <v>236</v>
      </c>
      <c r="E5595" t="s">
        <v>18</v>
      </c>
      <c r="F5595" t="s">
        <v>44</v>
      </c>
      <c r="G5595" t="s">
        <v>20</v>
      </c>
      <c r="H5595" t="s">
        <v>45</v>
      </c>
      <c r="I5595" t="s">
        <v>31</v>
      </c>
      <c r="J5595">
        <v>1205.73</v>
      </c>
      <c r="K5595" t="s">
        <v>32</v>
      </c>
      <c r="L5595" t="s">
        <v>24</v>
      </c>
      <c r="M5595" t="s">
        <v>33</v>
      </c>
      <c r="N5595">
        <v>23</v>
      </c>
    </row>
    <row r="5596" spans="1:14" x14ac:dyDescent="0.3">
      <c r="A5596" t="s">
        <v>6468</v>
      </c>
      <c r="B5596" t="s">
        <v>6465</v>
      </c>
      <c r="C5596" t="s">
        <v>16</v>
      </c>
      <c r="D5596" t="s">
        <v>83</v>
      </c>
      <c r="E5596" t="s">
        <v>224</v>
      </c>
      <c r="F5596" t="s">
        <v>89</v>
      </c>
      <c r="G5596" t="s">
        <v>66</v>
      </c>
      <c r="H5596" t="s">
        <v>21</v>
      </c>
      <c r="I5596" t="s">
        <v>31</v>
      </c>
      <c r="J5596">
        <v>0</v>
      </c>
      <c r="K5596" t="s">
        <v>50</v>
      </c>
      <c r="L5596" t="s">
        <v>24</v>
      </c>
      <c r="M5596" t="s">
        <v>70</v>
      </c>
      <c r="N5596">
        <v>64</v>
      </c>
    </row>
    <row r="5597" spans="1:14" x14ac:dyDescent="0.3">
      <c r="A5597" t="s">
        <v>6469</v>
      </c>
      <c r="B5597" t="s">
        <v>6465</v>
      </c>
      <c r="C5597" t="s">
        <v>91</v>
      </c>
      <c r="D5597" t="s">
        <v>92</v>
      </c>
      <c r="E5597" t="s">
        <v>29</v>
      </c>
      <c r="F5597" t="s">
        <v>85</v>
      </c>
      <c r="G5597" t="s">
        <v>53</v>
      </c>
      <c r="H5597" t="s">
        <v>54</v>
      </c>
      <c r="I5597" t="s">
        <v>31</v>
      </c>
      <c r="J5597">
        <v>0</v>
      </c>
      <c r="K5597" t="s">
        <v>32</v>
      </c>
      <c r="L5597" t="s">
        <v>24</v>
      </c>
      <c r="M5597" t="s">
        <v>33</v>
      </c>
      <c r="N5597">
        <v>9</v>
      </c>
    </row>
    <row r="5598" spans="1:14" x14ac:dyDescent="0.3">
      <c r="A5598" t="s">
        <v>6470</v>
      </c>
      <c r="B5598" t="s">
        <v>6465</v>
      </c>
      <c r="C5598" t="s">
        <v>151</v>
      </c>
      <c r="D5598" t="s">
        <v>152</v>
      </c>
      <c r="E5598" t="s">
        <v>69</v>
      </c>
      <c r="F5598" t="s">
        <v>37</v>
      </c>
      <c r="G5598" t="s">
        <v>20</v>
      </c>
      <c r="H5598" t="s">
        <v>38</v>
      </c>
      <c r="I5598" t="s">
        <v>31</v>
      </c>
      <c r="J5598">
        <v>2746.37</v>
      </c>
      <c r="K5598" t="s">
        <v>46</v>
      </c>
      <c r="L5598" t="s">
        <v>24</v>
      </c>
      <c r="M5598" t="s">
        <v>33</v>
      </c>
      <c r="N5598">
        <v>20</v>
      </c>
    </row>
    <row r="5599" spans="1:14" x14ac:dyDescent="0.3">
      <c r="A5599" t="s">
        <v>6471</v>
      </c>
      <c r="B5599" t="s">
        <v>6465</v>
      </c>
      <c r="C5599" t="s">
        <v>139</v>
      </c>
      <c r="D5599" t="s">
        <v>501</v>
      </c>
      <c r="E5599" t="s">
        <v>125</v>
      </c>
      <c r="F5599" t="s">
        <v>85</v>
      </c>
      <c r="G5599" t="s">
        <v>20</v>
      </c>
      <c r="H5599" t="s">
        <v>30</v>
      </c>
      <c r="I5599" t="s">
        <v>31</v>
      </c>
      <c r="J5599">
        <v>0</v>
      </c>
      <c r="K5599" t="s">
        <v>23</v>
      </c>
      <c r="L5599" t="s">
        <v>24</v>
      </c>
      <c r="M5599" t="s">
        <v>33</v>
      </c>
      <c r="N5599">
        <v>18</v>
      </c>
    </row>
    <row r="5600" spans="1:14" x14ac:dyDescent="0.3">
      <c r="A5600" t="s">
        <v>6472</v>
      </c>
      <c r="B5600" t="s">
        <v>6465</v>
      </c>
      <c r="C5600" t="s">
        <v>41</v>
      </c>
      <c r="D5600" t="s">
        <v>157</v>
      </c>
      <c r="E5600" t="s">
        <v>84</v>
      </c>
      <c r="F5600" t="s">
        <v>44</v>
      </c>
      <c r="G5600" t="s">
        <v>53</v>
      </c>
      <c r="H5600" t="s">
        <v>30</v>
      </c>
      <c r="I5600" t="s">
        <v>31</v>
      </c>
      <c r="J5600">
        <v>10629.79</v>
      </c>
      <c r="K5600" t="s">
        <v>50</v>
      </c>
      <c r="L5600" t="s">
        <v>60</v>
      </c>
      <c r="M5600" t="s">
        <v>55</v>
      </c>
      <c r="N5600">
        <v>123</v>
      </c>
    </row>
    <row r="5601" spans="1:14" x14ac:dyDescent="0.3">
      <c r="A5601" t="s">
        <v>6473</v>
      </c>
      <c r="B5601" t="s">
        <v>6474</v>
      </c>
      <c r="C5601" t="s">
        <v>133</v>
      </c>
      <c r="D5601" t="s">
        <v>134</v>
      </c>
      <c r="E5601" t="s">
        <v>84</v>
      </c>
      <c r="F5601" t="s">
        <v>19</v>
      </c>
      <c r="G5601" t="s">
        <v>20</v>
      </c>
      <c r="H5601" t="s">
        <v>45</v>
      </c>
      <c r="I5601" t="s">
        <v>22</v>
      </c>
      <c r="J5601">
        <v>1040.8800000000001</v>
      </c>
      <c r="K5601" t="s">
        <v>32</v>
      </c>
      <c r="L5601" t="s">
        <v>24</v>
      </c>
      <c r="M5601" t="s">
        <v>55</v>
      </c>
      <c r="N5601">
        <v>111</v>
      </c>
    </row>
    <row r="5602" spans="1:14" x14ac:dyDescent="0.3">
      <c r="A5602" t="s">
        <v>6475</v>
      </c>
      <c r="B5602" t="s">
        <v>6474</v>
      </c>
      <c r="C5602" t="s">
        <v>35</v>
      </c>
      <c r="D5602" t="s">
        <v>57</v>
      </c>
      <c r="E5602" t="s">
        <v>58</v>
      </c>
      <c r="F5602" t="s">
        <v>65</v>
      </c>
      <c r="G5602" t="s">
        <v>59</v>
      </c>
      <c r="H5602" t="s">
        <v>38</v>
      </c>
      <c r="I5602" t="s">
        <v>31</v>
      </c>
      <c r="J5602">
        <v>443.09</v>
      </c>
      <c r="K5602" t="s">
        <v>50</v>
      </c>
      <c r="L5602" t="s">
        <v>24</v>
      </c>
      <c r="M5602" t="s">
        <v>33</v>
      </c>
      <c r="N5602">
        <v>24</v>
      </c>
    </row>
    <row r="5603" spans="1:14" x14ac:dyDescent="0.3">
      <c r="A5603" t="s">
        <v>6476</v>
      </c>
      <c r="B5603" t="s">
        <v>6474</v>
      </c>
      <c r="C5603" t="s">
        <v>35</v>
      </c>
      <c r="D5603" t="s">
        <v>257</v>
      </c>
      <c r="E5603" t="s">
        <v>43</v>
      </c>
      <c r="F5603" t="s">
        <v>44</v>
      </c>
      <c r="G5603" t="s">
        <v>66</v>
      </c>
      <c r="H5603" t="s">
        <v>38</v>
      </c>
      <c r="I5603" t="s">
        <v>78</v>
      </c>
      <c r="J5603">
        <v>948.71</v>
      </c>
      <c r="K5603" t="s">
        <v>50</v>
      </c>
      <c r="L5603" t="s">
        <v>24</v>
      </c>
      <c r="M5603" t="s">
        <v>70</v>
      </c>
      <c r="N5603">
        <v>150</v>
      </c>
    </row>
    <row r="5604" spans="1:14" x14ac:dyDescent="0.3">
      <c r="A5604" t="s">
        <v>6477</v>
      </c>
      <c r="B5604" t="s">
        <v>6474</v>
      </c>
      <c r="C5604" t="s">
        <v>342</v>
      </c>
      <c r="D5604" t="s">
        <v>343</v>
      </c>
      <c r="E5604" t="s">
        <v>18</v>
      </c>
      <c r="F5604" t="s">
        <v>116</v>
      </c>
      <c r="G5604" t="s">
        <v>20</v>
      </c>
      <c r="H5604" t="s">
        <v>38</v>
      </c>
      <c r="I5604" t="s">
        <v>22</v>
      </c>
      <c r="J5604">
        <v>2074.48</v>
      </c>
      <c r="K5604" t="s">
        <v>32</v>
      </c>
      <c r="L5604" t="s">
        <v>24</v>
      </c>
      <c r="M5604" t="s">
        <v>67</v>
      </c>
      <c r="N5604">
        <v>44</v>
      </c>
    </row>
    <row r="5605" spans="1:14" x14ac:dyDescent="0.3">
      <c r="A5605" t="s">
        <v>6478</v>
      </c>
      <c r="B5605" t="s">
        <v>6474</v>
      </c>
      <c r="C5605" t="s">
        <v>101</v>
      </c>
      <c r="D5605" t="s">
        <v>210</v>
      </c>
      <c r="E5605" t="s">
        <v>224</v>
      </c>
      <c r="F5605" t="s">
        <v>44</v>
      </c>
      <c r="G5605" t="s">
        <v>59</v>
      </c>
      <c r="H5605" t="s">
        <v>45</v>
      </c>
      <c r="I5605" t="s">
        <v>22</v>
      </c>
      <c r="J5605">
        <v>0</v>
      </c>
      <c r="K5605" t="s">
        <v>50</v>
      </c>
      <c r="L5605" t="s">
        <v>24</v>
      </c>
      <c r="M5605" t="s">
        <v>55</v>
      </c>
      <c r="N5605">
        <v>127</v>
      </c>
    </row>
    <row r="5606" spans="1:14" x14ac:dyDescent="0.3">
      <c r="A5606" t="s">
        <v>6479</v>
      </c>
      <c r="B5606" t="s">
        <v>6474</v>
      </c>
      <c r="C5606" t="s">
        <v>41</v>
      </c>
      <c r="D5606" t="s">
        <v>157</v>
      </c>
      <c r="E5606" t="s">
        <v>58</v>
      </c>
      <c r="F5606" t="s">
        <v>44</v>
      </c>
      <c r="G5606" t="s">
        <v>20</v>
      </c>
      <c r="H5606" t="s">
        <v>45</v>
      </c>
      <c r="I5606" t="s">
        <v>31</v>
      </c>
      <c r="J5606">
        <v>93.69</v>
      </c>
      <c r="K5606" t="s">
        <v>32</v>
      </c>
      <c r="L5606" t="s">
        <v>24</v>
      </c>
      <c r="M5606" t="s">
        <v>70</v>
      </c>
      <c r="N5606">
        <v>28</v>
      </c>
    </row>
    <row r="5607" spans="1:14" x14ac:dyDescent="0.3">
      <c r="A5607" t="s">
        <v>6480</v>
      </c>
      <c r="B5607" t="s">
        <v>6474</v>
      </c>
      <c r="C5607" t="s">
        <v>35</v>
      </c>
      <c r="D5607" t="s">
        <v>57</v>
      </c>
      <c r="E5607" t="s">
        <v>43</v>
      </c>
      <c r="F5607" t="s">
        <v>37</v>
      </c>
      <c r="G5607" t="s">
        <v>20</v>
      </c>
      <c r="H5607" t="s">
        <v>30</v>
      </c>
      <c r="I5607" t="s">
        <v>31</v>
      </c>
      <c r="J5607">
        <v>396.94</v>
      </c>
      <c r="K5607" t="s">
        <v>46</v>
      </c>
      <c r="L5607" t="s">
        <v>24</v>
      </c>
      <c r="M5607" t="s">
        <v>25</v>
      </c>
      <c r="N5607">
        <v>126</v>
      </c>
    </row>
    <row r="5608" spans="1:14" x14ac:dyDescent="0.3">
      <c r="A5608" t="s">
        <v>6481</v>
      </c>
      <c r="B5608" t="s">
        <v>6482</v>
      </c>
      <c r="C5608" t="s">
        <v>328</v>
      </c>
      <c r="D5608" t="s">
        <v>329</v>
      </c>
      <c r="E5608" t="s">
        <v>58</v>
      </c>
      <c r="F5608" t="s">
        <v>89</v>
      </c>
      <c r="G5608" t="s">
        <v>20</v>
      </c>
      <c r="H5608" t="s">
        <v>54</v>
      </c>
      <c r="I5608" t="s">
        <v>31</v>
      </c>
      <c r="J5608">
        <v>739.61</v>
      </c>
      <c r="K5608" t="s">
        <v>46</v>
      </c>
      <c r="L5608" t="s">
        <v>47</v>
      </c>
      <c r="M5608" t="s">
        <v>55</v>
      </c>
      <c r="N5608">
        <v>146</v>
      </c>
    </row>
    <row r="5609" spans="1:14" x14ac:dyDescent="0.3">
      <c r="A5609" t="s">
        <v>6483</v>
      </c>
      <c r="B5609" t="s">
        <v>6482</v>
      </c>
      <c r="C5609" t="s">
        <v>41</v>
      </c>
      <c r="D5609" t="s">
        <v>157</v>
      </c>
      <c r="E5609" t="s">
        <v>58</v>
      </c>
      <c r="F5609" t="s">
        <v>44</v>
      </c>
      <c r="G5609" t="s">
        <v>66</v>
      </c>
      <c r="H5609" t="s">
        <v>38</v>
      </c>
      <c r="I5609" t="s">
        <v>22</v>
      </c>
      <c r="J5609">
        <v>604.41999999999996</v>
      </c>
      <c r="K5609" t="s">
        <v>50</v>
      </c>
      <c r="L5609" t="s">
        <v>24</v>
      </c>
      <c r="M5609" t="s">
        <v>70</v>
      </c>
      <c r="N5609">
        <v>141</v>
      </c>
    </row>
    <row r="5610" spans="1:14" x14ac:dyDescent="0.3">
      <c r="A5610" t="s">
        <v>6484</v>
      </c>
      <c r="B5610" t="s">
        <v>6482</v>
      </c>
      <c r="C5610" t="s">
        <v>35</v>
      </c>
      <c r="D5610" t="s">
        <v>57</v>
      </c>
      <c r="E5610" t="s">
        <v>84</v>
      </c>
      <c r="F5610" t="s">
        <v>89</v>
      </c>
      <c r="G5610" t="s">
        <v>20</v>
      </c>
      <c r="H5610" t="s">
        <v>45</v>
      </c>
      <c r="I5610" t="s">
        <v>31</v>
      </c>
      <c r="J5610">
        <v>53.13</v>
      </c>
      <c r="K5610" t="s">
        <v>46</v>
      </c>
      <c r="L5610" t="s">
        <v>24</v>
      </c>
      <c r="M5610" t="s">
        <v>70</v>
      </c>
      <c r="N5610">
        <v>80</v>
      </c>
    </row>
    <row r="5611" spans="1:14" x14ac:dyDescent="0.3">
      <c r="A5611" t="s">
        <v>6485</v>
      </c>
      <c r="B5611" t="s">
        <v>6482</v>
      </c>
      <c r="C5611" t="s">
        <v>16</v>
      </c>
      <c r="D5611" t="s">
        <v>83</v>
      </c>
      <c r="E5611" t="s">
        <v>58</v>
      </c>
      <c r="F5611" t="s">
        <v>44</v>
      </c>
      <c r="G5611" t="s">
        <v>66</v>
      </c>
      <c r="H5611" t="s">
        <v>54</v>
      </c>
      <c r="I5611" t="s">
        <v>22</v>
      </c>
      <c r="J5611">
        <v>758.33</v>
      </c>
      <c r="K5611" t="s">
        <v>46</v>
      </c>
      <c r="L5611" t="s">
        <v>24</v>
      </c>
      <c r="M5611" t="s">
        <v>25</v>
      </c>
      <c r="N5611">
        <v>42</v>
      </c>
    </row>
    <row r="5612" spans="1:14" x14ac:dyDescent="0.3">
      <c r="A5612" t="s">
        <v>6486</v>
      </c>
      <c r="B5612" t="s">
        <v>6482</v>
      </c>
      <c r="C5612" t="s">
        <v>41</v>
      </c>
      <c r="D5612" t="s">
        <v>52</v>
      </c>
      <c r="E5612" t="s">
        <v>149</v>
      </c>
      <c r="F5612" t="s">
        <v>65</v>
      </c>
      <c r="G5612" t="s">
        <v>20</v>
      </c>
      <c r="H5612" t="s">
        <v>30</v>
      </c>
      <c r="I5612" t="s">
        <v>22</v>
      </c>
      <c r="J5612">
        <v>0</v>
      </c>
      <c r="K5612" t="s">
        <v>46</v>
      </c>
      <c r="L5612" t="s">
        <v>24</v>
      </c>
      <c r="M5612" t="s">
        <v>33</v>
      </c>
      <c r="N5612">
        <v>1</v>
      </c>
    </row>
    <row r="5613" spans="1:14" x14ac:dyDescent="0.3">
      <c r="A5613" t="s">
        <v>6487</v>
      </c>
      <c r="B5613" t="s">
        <v>6482</v>
      </c>
      <c r="C5613" t="s">
        <v>113</v>
      </c>
      <c r="D5613" t="s">
        <v>114</v>
      </c>
      <c r="E5613" t="s">
        <v>149</v>
      </c>
      <c r="F5613" t="s">
        <v>89</v>
      </c>
      <c r="G5613" t="s">
        <v>66</v>
      </c>
      <c r="H5613" t="s">
        <v>45</v>
      </c>
      <c r="I5613" t="s">
        <v>22</v>
      </c>
      <c r="J5613">
        <v>0</v>
      </c>
      <c r="K5613" t="s">
        <v>50</v>
      </c>
      <c r="L5613" t="s">
        <v>24</v>
      </c>
      <c r="M5613" t="s">
        <v>25</v>
      </c>
      <c r="N5613">
        <v>81</v>
      </c>
    </row>
    <row r="5614" spans="1:14" x14ac:dyDescent="0.3">
      <c r="A5614" t="s">
        <v>6488</v>
      </c>
      <c r="B5614" t="s">
        <v>6482</v>
      </c>
      <c r="C5614" t="s">
        <v>35</v>
      </c>
      <c r="D5614" t="s">
        <v>289</v>
      </c>
      <c r="E5614" t="s">
        <v>58</v>
      </c>
      <c r="F5614" t="s">
        <v>19</v>
      </c>
      <c r="G5614" t="s">
        <v>66</v>
      </c>
      <c r="H5614" t="s">
        <v>30</v>
      </c>
      <c r="I5614" t="s">
        <v>22</v>
      </c>
      <c r="J5614">
        <v>1189.3399999999999</v>
      </c>
      <c r="K5614" t="s">
        <v>46</v>
      </c>
      <c r="L5614" t="s">
        <v>24</v>
      </c>
      <c r="M5614" t="s">
        <v>33</v>
      </c>
      <c r="N5614">
        <v>27</v>
      </c>
    </row>
    <row r="5615" spans="1:14" x14ac:dyDescent="0.3">
      <c r="A5615" t="s">
        <v>6489</v>
      </c>
      <c r="B5615" t="s">
        <v>6482</v>
      </c>
      <c r="C5615" t="s">
        <v>151</v>
      </c>
      <c r="D5615" t="s">
        <v>152</v>
      </c>
      <c r="E5615" t="s">
        <v>58</v>
      </c>
      <c r="F5615" t="s">
        <v>74</v>
      </c>
      <c r="G5615" t="s">
        <v>20</v>
      </c>
      <c r="H5615" t="s">
        <v>45</v>
      </c>
      <c r="I5615" t="s">
        <v>31</v>
      </c>
      <c r="J5615">
        <v>2477.5100000000002</v>
      </c>
      <c r="K5615" t="s">
        <v>50</v>
      </c>
      <c r="L5615" t="s">
        <v>60</v>
      </c>
      <c r="M5615" t="s">
        <v>55</v>
      </c>
      <c r="N5615">
        <v>177</v>
      </c>
    </row>
    <row r="5616" spans="1:14" x14ac:dyDescent="0.3">
      <c r="A5616" t="s">
        <v>6490</v>
      </c>
      <c r="B5616" t="s">
        <v>6491</v>
      </c>
      <c r="C5616" t="s">
        <v>41</v>
      </c>
      <c r="D5616" t="s">
        <v>199</v>
      </c>
      <c r="E5616" t="s">
        <v>58</v>
      </c>
      <c r="F5616" t="s">
        <v>19</v>
      </c>
      <c r="G5616" t="s">
        <v>20</v>
      </c>
      <c r="H5616" t="s">
        <v>30</v>
      </c>
      <c r="I5616" t="s">
        <v>22</v>
      </c>
      <c r="J5616">
        <v>699.1</v>
      </c>
      <c r="K5616" t="s">
        <v>50</v>
      </c>
      <c r="L5616" t="s">
        <v>24</v>
      </c>
      <c r="M5616" t="s">
        <v>33</v>
      </c>
      <c r="N5616">
        <v>10</v>
      </c>
    </row>
    <row r="5617" spans="1:14" x14ac:dyDescent="0.3">
      <c r="A5617" t="s">
        <v>6492</v>
      </c>
      <c r="B5617" t="s">
        <v>6491</v>
      </c>
      <c r="C5617" t="s">
        <v>174</v>
      </c>
      <c r="D5617" t="s">
        <v>212</v>
      </c>
      <c r="E5617" t="s">
        <v>43</v>
      </c>
      <c r="F5617" t="s">
        <v>65</v>
      </c>
      <c r="G5617" t="s">
        <v>20</v>
      </c>
      <c r="H5617" t="s">
        <v>30</v>
      </c>
      <c r="I5617" t="s">
        <v>78</v>
      </c>
      <c r="J5617">
        <v>730.67</v>
      </c>
      <c r="K5617" t="s">
        <v>50</v>
      </c>
      <c r="L5617" t="s">
        <v>24</v>
      </c>
      <c r="M5617" t="s">
        <v>67</v>
      </c>
      <c r="N5617">
        <v>19</v>
      </c>
    </row>
    <row r="5618" spans="1:14" x14ac:dyDescent="0.3">
      <c r="A5618" t="s">
        <v>6493</v>
      </c>
      <c r="B5618" t="s">
        <v>6491</v>
      </c>
      <c r="C5618" t="s">
        <v>91</v>
      </c>
      <c r="D5618" t="s">
        <v>98</v>
      </c>
      <c r="E5618" t="s">
        <v>58</v>
      </c>
      <c r="F5618" t="s">
        <v>44</v>
      </c>
      <c r="G5618" t="s">
        <v>20</v>
      </c>
      <c r="H5618" t="s">
        <v>30</v>
      </c>
      <c r="I5618" t="s">
        <v>31</v>
      </c>
      <c r="J5618">
        <v>300.17</v>
      </c>
      <c r="K5618" t="s">
        <v>23</v>
      </c>
      <c r="L5618" t="s">
        <v>24</v>
      </c>
      <c r="M5618" t="s">
        <v>67</v>
      </c>
      <c r="N5618">
        <v>63</v>
      </c>
    </row>
    <row r="5619" spans="1:14" x14ac:dyDescent="0.3">
      <c r="A5619" t="s">
        <v>6494</v>
      </c>
      <c r="B5619" t="s">
        <v>6491</v>
      </c>
      <c r="C5619" t="s">
        <v>91</v>
      </c>
      <c r="D5619" t="s">
        <v>92</v>
      </c>
      <c r="E5619" t="s">
        <v>58</v>
      </c>
      <c r="F5619" t="s">
        <v>19</v>
      </c>
      <c r="G5619" t="s">
        <v>20</v>
      </c>
      <c r="H5619" t="s">
        <v>38</v>
      </c>
      <c r="I5619" t="s">
        <v>31</v>
      </c>
      <c r="J5619">
        <v>942.19</v>
      </c>
      <c r="K5619" t="s">
        <v>32</v>
      </c>
      <c r="L5619" t="s">
        <v>24</v>
      </c>
      <c r="M5619" t="s">
        <v>33</v>
      </c>
      <c r="N5619">
        <v>19</v>
      </c>
    </row>
    <row r="5620" spans="1:14" x14ac:dyDescent="0.3">
      <c r="A5620" t="s">
        <v>6495</v>
      </c>
      <c r="B5620" t="s">
        <v>6491</v>
      </c>
      <c r="C5620" t="s">
        <v>94</v>
      </c>
      <c r="D5620" t="s">
        <v>95</v>
      </c>
      <c r="E5620" t="s">
        <v>149</v>
      </c>
      <c r="F5620" t="s">
        <v>74</v>
      </c>
      <c r="G5620" t="s">
        <v>20</v>
      </c>
      <c r="H5620" t="s">
        <v>38</v>
      </c>
      <c r="I5620" t="s">
        <v>22</v>
      </c>
      <c r="J5620">
        <v>0</v>
      </c>
      <c r="K5620" t="s">
        <v>50</v>
      </c>
      <c r="L5620" t="s">
        <v>24</v>
      </c>
      <c r="M5620" t="s">
        <v>33</v>
      </c>
      <c r="N5620">
        <v>22</v>
      </c>
    </row>
    <row r="5621" spans="1:14" x14ac:dyDescent="0.3">
      <c r="A5621" t="s">
        <v>6496</v>
      </c>
      <c r="B5621" t="s">
        <v>6491</v>
      </c>
      <c r="C5621" t="s">
        <v>35</v>
      </c>
      <c r="D5621" t="s">
        <v>257</v>
      </c>
      <c r="E5621" t="s">
        <v>29</v>
      </c>
      <c r="F5621" t="s">
        <v>37</v>
      </c>
      <c r="G5621" t="s">
        <v>59</v>
      </c>
      <c r="H5621" t="s">
        <v>30</v>
      </c>
      <c r="I5621" t="s">
        <v>22</v>
      </c>
      <c r="J5621">
        <v>0</v>
      </c>
      <c r="K5621" t="s">
        <v>50</v>
      </c>
      <c r="L5621" t="s">
        <v>24</v>
      </c>
      <c r="M5621" t="s">
        <v>55</v>
      </c>
      <c r="N5621">
        <v>128</v>
      </c>
    </row>
    <row r="5622" spans="1:14" x14ac:dyDescent="0.3">
      <c r="A5622" t="s">
        <v>6497</v>
      </c>
      <c r="B5622" t="s">
        <v>6491</v>
      </c>
      <c r="C5622" t="s">
        <v>342</v>
      </c>
      <c r="D5622" t="s">
        <v>343</v>
      </c>
      <c r="E5622" t="s">
        <v>64</v>
      </c>
      <c r="F5622" t="s">
        <v>37</v>
      </c>
      <c r="G5622" t="s">
        <v>66</v>
      </c>
      <c r="H5622" t="s">
        <v>45</v>
      </c>
      <c r="I5622" t="s">
        <v>22</v>
      </c>
      <c r="J5622">
        <v>0</v>
      </c>
      <c r="K5622" t="s">
        <v>50</v>
      </c>
      <c r="L5622" t="s">
        <v>24</v>
      </c>
      <c r="M5622" t="s">
        <v>67</v>
      </c>
      <c r="N5622">
        <v>108</v>
      </c>
    </row>
    <row r="5623" spans="1:14" x14ac:dyDescent="0.3">
      <c r="A5623" t="s">
        <v>6498</v>
      </c>
      <c r="B5623" t="s">
        <v>6491</v>
      </c>
      <c r="C5623" t="s">
        <v>35</v>
      </c>
      <c r="D5623" t="s">
        <v>257</v>
      </c>
      <c r="E5623" t="s">
        <v>84</v>
      </c>
      <c r="F5623" t="s">
        <v>19</v>
      </c>
      <c r="G5623" t="s">
        <v>59</v>
      </c>
      <c r="H5623" t="s">
        <v>38</v>
      </c>
      <c r="I5623" t="s">
        <v>78</v>
      </c>
      <c r="J5623">
        <v>499.14</v>
      </c>
      <c r="K5623" t="s">
        <v>32</v>
      </c>
      <c r="L5623" t="s">
        <v>24</v>
      </c>
      <c r="M5623" t="s">
        <v>55</v>
      </c>
      <c r="N5623">
        <v>89</v>
      </c>
    </row>
    <row r="5624" spans="1:14" x14ac:dyDescent="0.3">
      <c r="A5624" t="s">
        <v>6499</v>
      </c>
      <c r="B5624" t="s">
        <v>6491</v>
      </c>
      <c r="C5624" t="s">
        <v>16</v>
      </c>
      <c r="D5624" t="s">
        <v>110</v>
      </c>
      <c r="E5624" t="s">
        <v>58</v>
      </c>
      <c r="F5624" t="s">
        <v>85</v>
      </c>
      <c r="G5624" t="s">
        <v>20</v>
      </c>
      <c r="H5624" t="s">
        <v>38</v>
      </c>
      <c r="I5624" t="s">
        <v>31</v>
      </c>
      <c r="J5624">
        <v>646.39</v>
      </c>
      <c r="K5624" t="s">
        <v>32</v>
      </c>
      <c r="L5624" t="s">
        <v>24</v>
      </c>
      <c r="M5624" t="s">
        <v>33</v>
      </c>
      <c r="N5624">
        <v>28</v>
      </c>
    </row>
    <row r="5625" spans="1:14" x14ac:dyDescent="0.3">
      <c r="A5625" t="s">
        <v>6500</v>
      </c>
      <c r="B5625" t="s">
        <v>6491</v>
      </c>
      <c r="C5625" t="s">
        <v>41</v>
      </c>
      <c r="D5625" t="s">
        <v>157</v>
      </c>
      <c r="E5625" t="s">
        <v>29</v>
      </c>
      <c r="F5625" t="s">
        <v>89</v>
      </c>
      <c r="G5625" t="s">
        <v>59</v>
      </c>
      <c r="H5625" t="s">
        <v>38</v>
      </c>
      <c r="I5625" t="s">
        <v>31</v>
      </c>
      <c r="J5625">
        <v>0</v>
      </c>
      <c r="K5625" t="s">
        <v>23</v>
      </c>
      <c r="L5625" t="s">
        <v>24</v>
      </c>
      <c r="M5625" t="s">
        <v>33</v>
      </c>
      <c r="N5625">
        <v>7</v>
      </c>
    </row>
    <row r="5626" spans="1:14" x14ac:dyDescent="0.3">
      <c r="A5626" t="s">
        <v>6501</v>
      </c>
      <c r="B5626" t="s">
        <v>6491</v>
      </c>
      <c r="C5626" t="s">
        <v>91</v>
      </c>
      <c r="D5626" t="s">
        <v>92</v>
      </c>
      <c r="E5626" t="s">
        <v>155</v>
      </c>
      <c r="F5626" t="s">
        <v>85</v>
      </c>
      <c r="G5626" t="s">
        <v>20</v>
      </c>
      <c r="H5626" t="s">
        <v>99</v>
      </c>
      <c r="I5626" t="s">
        <v>22</v>
      </c>
      <c r="J5626">
        <v>0</v>
      </c>
      <c r="K5626" t="s">
        <v>50</v>
      </c>
      <c r="L5626" t="s">
        <v>24</v>
      </c>
      <c r="M5626" t="s">
        <v>33</v>
      </c>
      <c r="N5626">
        <v>4</v>
      </c>
    </row>
    <row r="5627" spans="1:14" x14ac:dyDescent="0.3">
      <c r="A5627" t="s">
        <v>6502</v>
      </c>
      <c r="B5627" t="s">
        <v>6491</v>
      </c>
      <c r="C5627" t="s">
        <v>94</v>
      </c>
      <c r="D5627" t="s">
        <v>95</v>
      </c>
      <c r="E5627" t="s">
        <v>29</v>
      </c>
      <c r="F5627" t="s">
        <v>85</v>
      </c>
      <c r="G5627" t="s">
        <v>53</v>
      </c>
      <c r="H5627" t="s">
        <v>45</v>
      </c>
      <c r="I5627" t="s">
        <v>31</v>
      </c>
      <c r="J5627">
        <v>0</v>
      </c>
      <c r="K5627" t="s">
        <v>46</v>
      </c>
      <c r="L5627" t="s">
        <v>47</v>
      </c>
      <c r="M5627" t="s">
        <v>33</v>
      </c>
      <c r="N5627">
        <v>5</v>
      </c>
    </row>
    <row r="5628" spans="1:14" x14ac:dyDescent="0.3">
      <c r="A5628" t="s">
        <v>6503</v>
      </c>
      <c r="B5628" t="s">
        <v>6504</v>
      </c>
      <c r="C5628" t="s">
        <v>397</v>
      </c>
      <c r="D5628" t="s">
        <v>398</v>
      </c>
      <c r="E5628" t="s">
        <v>29</v>
      </c>
      <c r="F5628" t="s">
        <v>116</v>
      </c>
      <c r="G5628" t="s">
        <v>171</v>
      </c>
      <c r="H5628" t="s">
        <v>30</v>
      </c>
      <c r="I5628" t="s">
        <v>22</v>
      </c>
      <c r="J5628">
        <v>0</v>
      </c>
      <c r="K5628" t="s">
        <v>50</v>
      </c>
      <c r="L5628" t="s">
        <v>24</v>
      </c>
      <c r="M5628" t="s">
        <v>25</v>
      </c>
      <c r="N5628">
        <v>21</v>
      </c>
    </row>
    <row r="5629" spans="1:14" x14ac:dyDescent="0.3">
      <c r="A5629" t="s">
        <v>6505</v>
      </c>
      <c r="B5629" t="s">
        <v>6504</v>
      </c>
      <c r="C5629" t="s">
        <v>41</v>
      </c>
      <c r="D5629" t="s">
        <v>157</v>
      </c>
      <c r="E5629" t="s">
        <v>58</v>
      </c>
      <c r="F5629" t="s">
        <v>65</v>
      </c>
      <c r="G5629" t="s">
        <v>20</v>
      </c>
      <c r="H5629" t="s">
        <v>54</v>
      </c>
      <c r="I5629" t="s">
        <v>31</v>
      </c>
      <c r="J5629">
        <v>4144.87</v>
      </c>
      <c r="K5629" t="s">
        <v>32</v>
      </c>
      <c r="L5629" t="s">
        <v>24</v>
      </c>
      <c r="M5629" t="s">
        <v>33</v>
      </c>
      <c r="N5629">
        <v>21</v>
      </c>
    </row>
    <row r="5630" spans="1:14" x14ac:dyDescent="0.3">
      <c r="A5630" t="s">
        <v>6506</v>
      </c>
      <c r="B5630" t="s">
        <v>6504</v>
      </c>
      <c r="C5630" t="s">
        <v>35</v>
      </c>
      <c r="D5630" t="s">
        <v>36</v>
      </c>
      <c r="E5630" t="s">
        <v>58</v>
      </c>
      <c r="F5630" t="s">
        <v>65</v>
      </c>
      <c r="G5630" t="s">
        <v>20</v>
      </c>
      <c r="H5630" t="s">
        <v>54</v>
      </c>
      <c r="I5630" t="s">
        <v>31</v>
      </c>
      <c r="J5630">
        <v>585.66</v>
      </c>
      <c r="K5630" t="s">
        <v>46</v>
      </c>
      <c r="L5630" t="s">
        <v>24</v>
      </c>
      <c r="M5630" t="s">
        <v>67</v>
      </c>
      <c r="N5630">
        <v>116</v>
      </c>
    </row>
    <row r="5631" spans="1:14" x14ac:dyDescent="0.3">
      <c r="A5631" t="s">
        <v>6507</v>
      </c>
      <c r="B5631" t="s">
        <v>6508</v>
      </c>
      <c r="C5631" t="s">
        <v>201</v>
      </c>
      <c r="D5631" t="s">
        <v>202</v>
      </c>
      <c r="E5631" t="s">
        <v>58</v>
      </c>
      <c r="F5631" t="s">
        <v>74</v>
      </c>
      <c r="G5631" t="s">
        <v>20</v>
      </c>
      <c r="H5631" t="s">
        <v>30</v>
      </c>
      <c r="I5631" t="s">
        <v>22</v>
      </c>
      <c r="J5631">
        <v>89.29</v>
      </c>
      <c r="K5631" t="s">
        <v>32</v>
      </c>
      <c r="L5631" t="s">
        <v>47</v>
      </c>
      <c r="M5631" t="s">
        <v>25</v>
      </c>
      <c r="N5631">
        <v>116</v>
      </c>
    </row>
    <row r="5632" spans="1:14" x14ac:dyDescent="0.3">
      <c r="A5632" t="s">
        <v>6509</v>
      </c>
      <c r="B5632" t="s">
        <v>6508</v>
      </c>
      <c r="C5632" t="s">
        <v>91</v>
      </c>
      <c r="D5632" t="s">
        <v>98</v>
      </c>
      <c r="E5632" t="s">
        <v>29</v>
      </c>
      <c r="F5632" t="s">
        <v>19</v>
      </c>
      <c r="G5632" t="s">
        <v>20</v>
      </c>
      <c r="H5632" t="s">
        <v>38</v>
      </c>
      <c r="I5632" t="s">
        <v>22</v>
      </c>
      <c r="J5632">
        <v>0</v>
      </c>
      <c r="K5632" t="s">
        <v>50</v>
      </c>
      <c r="L5632" t="s">
        <v>24</v>
      </c>
      <c r="M5632" t="s">
        <v>25</v>
      </c>
      <c r="N5632">
        <v>107</v>
      </c>
    </row>
    <row r="5633" spans="1:14" x14ac:dyDescent="0.3">
      <c r="A5633" t="s">
        <v>6510</v>
      </c>
      <c r="B5633" t="s">
        <v>6508</v>
      </c>
      <c r="C5633" t="s">
        <v>35</v>
      </c>
      <c r="D5633" t="s">
        <v>289</v>
      </c>
      <c r="E5633" t="s">
        <v>29</v>
      </c>
      <c r="F5633" t="s">
        <v>89</v>
      </c>
      <c r="G5633" t="s">
        <v>20</v>
      </c>
      <c r="H5633" t="s">
        <v>38</v>
      </c>
      <c r="I5633" t="s">
        <v>31</v>
      </c>
      <c r="J5633">
        <v>0</v>
      </c>
      <c r="K5633" t="s">
        <v>50</v>
      </c>
      <c r="L5633" t="s">
        <v>24</v>
      </c>
      <c r="M5633" t="s">
        <v>67</v>
      </c>
      <c r="N5633">
        <v>162</v>
      </c>
    </row>
    <row r="5634" spans="1:14" x14ac:dyDescent="0.3">
      <c r="A5634" t="s">
        <v>6511</v>
      </c>
      <c r="B5634" t="s">
        <v>6508</v>
      </c>
      <c r="C5634" t="s">
        <v>121</v>
      </c>
      <c r="D5634" t="s">
        <v>162</v>
      </c>
      <c r="E5634" t="s">
        <v>43</v>
      </c>
      <c r="F5634" t="s">
        <v>85</v>
      </c>
      <c r="G5634" t="s">
        <v>66</v>
      </c>
      <c r="H5634" t="s">
        <v>30</v>
      </c>
      <c r="I5634" t="s">
        <v>22</v>
      </c>
      <c r="J5634">
        <v>1608.55</v>
      </c>
      <c r="K5634" t="s">
        <v>46</v>
      </c>
      <c r="L5634" t="s">
        <v>24</v>
      </c>
      <c r="M5634" t="s">
        <v>25</v>
      </c>
      <c r="N5634">
        <v>51</v>
      </c>
    </row>
    <row r="5635" spans="1:14" x14ac:dyDescent="0.3">
      <c r="A5635" t="s">
        <v>6512</v>
      </c>
      <c r="B5635" t="s">
        <v>6508</v>
      </c>
      <c r="C5635" t="s">
        <v>16</v>
      </c>
      <c r="D5635" t="s">
        <v>17</v>
      </c>
      <c r="E5635" t="s">
        <v>64</v>
      </c>
      <c r="F5635" t="s">
        <v>85</v>
      </c>
      <c r="G5635" t="s">
        <v>59</v>
      </c>
      <c r="H5635" t="s">
        <v>21</v>
      </c>
      <c r="I5635" t="s">
        <v>31</v>
      </c>
      <c r="J5635">
        <v>0</v>
      </c>
      <c r="K5635" t="s">
        <v>32</v>
      </c>
      <c r="L5635" t="s">
        <v>47</v>
      </c>
      <c r="M5635" t="s">
        <v>70</v>
      </c>
      <c r="N5635">
        <v>48</v>
      </c>
    </row>
    <row r="5636" spans="1:14" x14ac:dyDescent="0.3">
      <c r="A5636" t="s">
        <v>6513</v>
      </c>
      <c r="B5636" t="s">
        <v>6508</v>
      </c>
      <c r="C5636" t="s">
        <v>139</v>
      </c>
      <c r="D5636" t="s">
        <v>140</v>
      </c>
      <c r="E5636" t="s">
        <v>58</v>
      </c>
      <c r="F5636" t="s">
        <v>85</v>
      </c>
      <c r="G5636" t="s">
        <v>66</v>
      </c>
      <c r="H5636" t="s">
        <v>30</v>
      </c>
      <c r="I5636" t="s">
        <v>31</v>
      </c>
      <c r="J5636">
        <v>1948.47</v>
      </c>
      <c r="K5636" t="s">
        <v>46</v>
      </c>
      <c r="L5636" t="s">
        <v>24</v>
      </c>
      <c r="M5636" t="s">
        <v>25</v>
      </c>
      <c r="N5636">
        <v>107</v>
      </c>
    </row>
    <row r="5637" spans="1:14" x14ac:dyDescent="0.3">
      <c r="A5637" t="s">
        <v>6514</v>
      </c>
      <c r="B5637" t="s">
        <v>6508</v>
      </c>
      <c r="C5637" t="s">
        <v>35</v>
      </c>
      <c r="D5637" t="s">
        <v>36</v>
      </c>
      <c r="E5637" t="s">
        <v>43</v>
      </c>
      <c r="F5637" t="s">
        <v>44</v>
      </c>
      <c r="G5637" t="s">
        <v>66</v>
      </c>
      <c r="H5637" t="s">
        <v>45</v>
      </c>
      <c r="I5637" t="s">
        <v>22</v>
      </c>
      <c r="J5637">
        <v>914.19</v>
      </c>
      <c r="K5637" t="s">
        <v>46</v>
      </c>
      <c r="L5637" t="s">
        <v>24</v>
      </c>
      <c r="M5637" t="s">
        <v>25</v>
      </c>
      <c r="N5637">
        <v>168</v>
      </c>
    </row>
    <row r="5638" spans="1:14" x14ac:dyDescent="0.3">
      <c r="A5638" t="s">
        <v>6515</v>
      </c>
      <c r="B5638" t="s">
        <v>6508</v>
      </c>
      <c r="C5638" t="s">
        <v>16</v>
      </c>
      <c r="D5638" t="s">
        <v>17</v>
      </c>
      <c r="E5638" t="s">
        <v>49</v>
      </c>
      <c r="F5638" t="s">
        <v>65</v>
      </c>
      <c r="G5638" t="s">
        <v>20</v>
      </c>
      <c r="H5638" t="s">
        <v>38</v>
      </c>
      <c r="I5638" t="s">
        <v>31</v>
      </c>
      <c r="J5638">
        <v>206.9</v>
      </c>
      <c r="K5638" t="s">
        <v>32</v>
      </c>
      <c r="L5638" t="s">
        <v>24</v>
      </c>
      <c r="M5638" t="s">
        <v>33</v>
      </c>
      <c r="N5638">
        <v>25</v>
      </c>
    </row>
    <row r="5639" spans="1:14" x14ac:dyDescent="0.3">
      <c r="A5639" t="s">
        <v>6516</v>
      </c>
      <c r="B5639" t="s">
        <v>6517</v>
      </c>
      <c r="C5639" t="s">
        <v>113</v>
      </c>
      <c r="D5639" t="s">
        <v>181</v>
      </c>
      <c r="E5639" t="s">
        <v>58</v>
      </c>
      <c r="F5639" t="s">
        <v>37</v>
      </c>
      <c r="G5639" t="s">
        <v>20</v>
      </c>
      <c r="H5639" t="s">
        <v>45</v>
      </c>
      <c r="I5639" t="s">
        <v>31</v>
      </c>
      <c r="J5639">
        <v>59.33</v>
      </c>
      <c r="K5639" t="s">
        <v>46</v>
      </c>
      <c r="L5639" t="s">
        <v>24</v>
      </c>
      <c r="M5639" t="s">
        <v>33</v>
      </c>
      <c r="N5639">
        <v>26</v>
      </c>
    </row>
    <row r="5640" spans="1:14" x14ac:dyDescent="0.3">
      <c r="A5640" t="s">
        <v>6518</v>
      </c>
      <c r="B5640" t="s">
        <v>6517</v>
      </c>
      <c r="C5640" t="s">
        <v>62</v>
      </c>
      <c r="D5640" t="s">
        <v>63</v>
      </c>
      <c r="E5640" t="s">
        <v>84</v>
      </c>
      <c r="F5640" t="s">
        <v>37</v>
      </c>
      <c r="G5640" t="s">
        <v>20</v>
      </c>
      <c r="H5640" t="s">
        <v>30</v>
      </c>
      <c r="I5640" t="s">
        <v>22</v>
      </c>
      <c r="J5640">
        <v>215.95</v>
      </c>
      <c r="K5640" t="s">
        <v>23</v>
      </c>
      <c r="L5640" t="s">
        <v>47</v>
      </c>
      <c r="M5640" t="s">
        <v>33</v>
      </c>
      <c r="N5640">
        <v>20</v>
      </c>
    </row>
    <row r="5641" spans="1:14" x14ac:dyDescent="0.3">
      <c r="A5641" t="s">
        <v>6519</v>
      </c>
      <c r="B5641" t="s">
        <v>6517</v>
      </c>
      <c r="C5641" t="s">
        <v>121</v>
      </c>
      <c r="D5641" t="s">
        <v>122</v>
      </c>
      <c r="E5641" t="s">
        <v>58</v>
      </c>
      <c r="F5641" t="s">
        <v>19</v>
      </c>
      <c r="G5641" t="s">
        <v>53</v>
      </c>
      <c r="H5641" t="s">
        <v>30</v>
      </c>
      <c r="I5641" t="s">
        <v>31</v>
      </c>
      <c r="J5641">
        <v>2956.34</v>
      </c>
      <c r="K5641" t="s">
        <v>50</v>
      </c>
      <c r="L5641" t="s">
        <v>24</v>
      </c>
      <c r="M5641" t="s">
        <v>33</v>
      </c>
      <c r="N5641">
        <v>14</v>
      </c>
    </row>
    <row r="5642" spans="1:14" x14ac:dyDescent="0.3">
      <c r="A5642" t="s">
        <v>6520</v>
      </c>
      <c r="B5642" t="s">
        <v>6517</v>
      </c>
      <c r="C5642" t="s">
        <v>196</v>
      </c>
      <c r="D5642" t="s">
        <v>197</v>
      </c>
      <c r="E5642" t="s">
        <v>69</v>
      </c>
      <c r="F5642" t="s">
        <v>65</v>
      </c>
      <c r="G5642" t="s">
        <v>66</v>
      </c>
      <c r="H5642" t="s">
        <v>38</v>
      </c>
      <c r="I5642" t="s">
        <v>22</v>
      </c>
      <c r="J5642">
        <v>1678.13</v>
      </c>
      <c r="K5642" t="s">
        <v>50</v>
      </c>
      <c r="L5642" t="s">
        <v>24</v>
      </c>
      <c r="M5642" t="s">
        <v>70</v>
      </c>
      <c r="N5642">
        <v>116</v>
      </c>
    </row>
    <row r="5643" spans="1:14" x14ac:dyDescent="0.3">
      <c r="A5643" t="s">
        <v>6521</v>
      </c>
      <c r="B5643" t="s">
        <v>6517</v>
      </c>
      <c r="C5643" t="s">
        <v>27</v>
      </c>
      <c r="D5643" t="s">
        <v>28</v>
      </c>
      <c r="E5643" t="s">
        <v>43</v>
      </c>
      <c r="F5643" t="s">
        <v>65</v>
      </c>
      <c r="G5643" t="s">
        <v>20</v>
      </c>
      <c r="H5643" t="s">
        <v>21</v>
      </c>
      <c r="I5643" t="s">
        <v>22</v>
      </c>
      <c r="J5643">
        <v>466.99</v>
      </c>
      <c r="K5643" t="s">
        <v>46</v>
      </c>
      <c r="L5643" t="s">
        <v>24</v>
      </c>
      <c r="M5643" t="s">
        <v>33</v>
      </c>
      <c r="N5643">
        <v>3</v>
      </c>
    </row>
    <row r="5644" spans="1:14" x14ac:dyDescent="0.3">
      <c r="A5644" t="s">
        <v>6522</v>
      </c>
      <c r="B5644" t="s">
        <v>6517</v>
      </c>
      <c r="C5644" t="s">
        <v>113</v>
      </c>
      <c r="D5644" t="s">
        <v>114</v>
      </c>
      <c r="E5644" t="s">
        <v>125</v>
      </c>
      <c r="F5644" t="s">
        <v>89</v>
      </c>
      <c r="G5644" t="s">
        <v>20</v>
      </c>
      <c r="H5644" t="s">
        <v>45</v>
      </c>
      <c r="I5644" t="s">
        <v>31</v>
      </c>
      <c r="J5644">
        <v>0</v>
      </c>
      <c r="K5644" t="s">
        <v>23</v>
      </c>
      <c r="L5644" t="s">
        <v>24</v>
      </c>
      <c r="M5644" t="s">
        <v>70</v>
      </c>
      <c r="N5644">
        <v>5</v>
      </c>
    </row>
    <row r="5645" spans="1:14" x14ac:dyDescent="0.3">
      <c r="A5645" t="s">
        <v>6523</v>
      </c>
      <c r="B5645" t="s">
        <v>6524</v>
      </c>
      <c r="C5645" t="s">
        <v>41</v>
      </c>
      <c r="D5645" t="s">
        <v>42</v>
      </c>
      <c r="E5645" t="s">
        <v>58</v>
      </c>
      <c r="F5645" t="s">
        <v>44</v>
      </c>
      <c r="G5645" t="s">
        <v>20</v>
      </c>
      <c r="H5645" t="s">
        <v>45</v>
      </c>
      <c r="I5645" t="s">
        <v>31</v>
      </c>
      <c r="J5645">
        <v>58.3</v>
      </c>
      <c r="K5645" t="s">
        <v>23</v>
      </c>
      <c r="L5645" t="s">
        <v>47</v>
      </c>
      <c r="M5645" t="s">
        <v>67</v>
      </c>
      <c r="N5645">
        <v>115</v>
      </c>
    </row>
    <row r="5646" spans="1:14" x14ac:dyDescent="0.3">
      <c r="A5646" t="s">
        <v>6525</v>
      </c>
      <c r="B5646" t="s">
        <v>6524</v>
      </c>
      <c r="C5646" t="s">
        <v>144</v>
      </c>
      <c r="D5646" t="s">
        <v>489</v>
      </c>
      <c r="E5646" t="s">
        <v>29</v>
      </c>
      <c r="F5646" t="s">
        <v>116</v>
      </c>
      <c r="G5646" t="s">
        <v>20</v>
      </c>
      <c r="H5646" t="s">
        <v>21</v>
      </c>
      <c r="I5646" t="s">
        <v>22</v>
      </c>
      <c r="J5646">
        <v>0</v>
      </c>
      <c r="K5646" t="s">
        <v>50</v>
      </c>
      <c r="L5646" t="s">
        <v>24</v>
      </c>
      <c r="M5646" t="s">
        <v>25</v>
      </c>
      <c r="N5646">
        <v>87</v>
      </c>
    </row>
    <row r="5647" spans="1:14" x14ac:dyDescent="0.3">
      <c r="A5647" t="s">
        <v>6526</v>
      </c>
      <c r="B5647" t="s">
        <v>6524</v>
      </c>
      <c r="C5647" t="s">
        <v>144</v>
      </c>
      <c r="D5647" t="s">
        <v>489</v>
      </c>
      <c r="E5647" t="s">
        <v>29</v>
      </c>
      <c r="F5647" t="s">
        <v>37</v>
      </c>
      <c r="G5647" t="s">
        <v>20</v>
      </c>
      <c r="H5647" t="s">
        <v>45</v>
      </c>
      <c r="I5647" t="s">
        <v>31</v>
      </c>
      <c r="J5647">
        <v>0</v>
      </c>
      <c r="K5647" t="s">
        <v>32</v>
      </c>
      <c r="L5647" t="s">
        <v>24</v>
      </c>
      <c r="M5647" t="s">
        <v>70</v>
      </c>
      <c r="N5647">
        <v>169</v>
      </c>
    </row>
    <row r="5648" spans="1:14" x14ac:dyDescent="0.3">
      <c r="A5648" t="s">
        <v>6527</v>
      </c>
      <c r="B5648" t="s">
        <v>6524</v>
      </c>
      <c r="C5648" t="s">
        <v>113</v>
      </c>
      <c r="D5648" t="s">
        <v>114</v>
      </c>
      <c r="E5648" t="s">
        <v>84</v>
      </c>
      <c r="F5648" t="s">
        <v>65</v>
      </c>
      <c r="G5648" t="s">
        <v>20</v>
      </c>
      <c r="H5648" t="s">
        <v>38</v>
      </c>
      <c r="I5648" t="s">
        <v>31</v>
      </c>
      <c r="J5648">
        <v>458.32</v>
      </c>
      <c r="K5648" t="s">
        <v>32</v>
      </c>
      <c r="L5648" t="s">
        <v>47</v>
      </c>
      <c r="M5648" t="s">
        <v>33</v>
      </c>
      <c r="N5648">
        <v>26</v>
      </c>
    </row>
    <row r="5649" spans="1:14" x14ac:dyDescent="0.3">
      <c r="A5649" t="s">
        <v>6528</v>
      </c>
      <c r="B5649" t="s">
        <v>6529</v>
      </c>
      <c r="C5649" t="s">
        <v>94</v>
      </c>
      <c r="D5649" t="s">
        <v>95</v>
      </c>
      <c r="E5649" t="s">
        <v>58</v>
      </c>
      <c r="F5649" t="s">
        <v>44</v>
      </c>
      <c r="G5649" t="s">
        <v>20</v>
      </c>
      <c r="H5649" t="s">
        <v>99</v>
      </c>
      <c r="I5649" t="s">
        <v>31</v>
      </c>
      <c r="J5649">
        <v>5458.1</v>
      </c>
      <c r="K5649" t="s">
        <v>46</v>
      </c>
      <c r="L5649" t="s">
        <v>24</v>
      </c>
      <c r="M5649" t="s">
        <v>55</v>
      </c>
      <c r="N5649">
        <v>37</v>
      </c>
    </row>
    <row r="5650" spans="1:14" x14ac:dyDescent="0.3">
      <c r="A5650" t="s">
        <v>6530</v>
      </c>
      <c r="B5650" t="s">
        <v>6529</v>
      </c>
      <c r="C5650" t="s">
        <v>121</v>
      </c>
      <c r="D5650" t="s">
        <v>122</v>
      </c>
      <c r="E5650" t="s">
        <v>18</v>
      </c>
      <c r="F5650" t="s">
        <v>116</v>
      </c>
      <c r="G5650" t="s">
        <v>20</v>
      </c>
      <c r="H5650" t="s">
        <v>30</v>
      </c>
      <c r="I5650" t="s">
        <v>31</v>
      </c>
      <c r="J5650">
        <v>4090.19</v>
      </c>
      <c r="K5650" t="s">
        <v>50</v>
      </c>
      <c r="L5650" t="s">
        <v>24</v>
      </c>
      <c r="M5650" t="s">
        <v>25</v>
      </c>
      <c r="N5650">
        <v>15</v>
      </c>
    </row>
    <row r="5651" spans="1:14" x14ac:dyDescent="0.3">
      <c r="A5651" t="s">
        <v>6531</v>
      </c>
      <c r="B5651" t="s">
        <v>6529</v>
      </c>
      <c r="C5651" t="s">
        <v>35</v>
      </c>
      <c r="D5651" t="s">
        <v>57</v>
      </c>
      <c r="E5651" t="s">
        <v>29</v>
      </c>
      <c r="F5651" t="s">
        <v>65</v>
      </c>
      <c r="G5651" t="s">
        <v>20</v>
      </c>
      <c r="H5651" t="s">
        <v>45</v>
      </c>
      <c r="I5651" t="s">
        <v>31</v>
      </c>
      <c r="J5651">
        <v>0</v>
      </c>
      <c r="K5651" t="s">
        <v>50</v>
      </c>
      <c r="L5651" t="s">
        <v>24</v>
      </c>
      <c r="M5651" t="s">
        <v>70</v>
      </c>
      <c r="N5651">
        <v>16</v>
      </c>
    </row>
    <row r="5652" spans="1:14" x14ac:dyDescent="0.3">
      <c r="A5652" t="s">
        <v>6532</v>
      </c>
      <c r="B5652" t="s">
        <v>6529</v>
      </c>
      <c r="C5652" t="s">
        <v>35</v>
      </c>
      <c r="D5652" t="s">
        <v>267</v>
      </c>
      <c r="E5652" t="s">
        <v>58</v>
      </c>
      <c r="F5652" t="s">
        <v>65</v>
      </c>
      <c r="G5652" t="s">
        <v>20</v>
      </c>
      <c r="H5652" t="s">
        <v>30</v>
      </c>
      <c r="I5652" t="s">
        <v>31</v>
      </c>
      <c r="J5652">
        <v>611.88</v>
      </c>
      <c r="K5652" t="s">
        <v>46</v>
      </c>
      <c r="L5652" t="s">
        <v>24</v>
      </c>
      <c r="M5652" t="s">
        <v>70</v>
      </c>
      <c r="N5652">
        <v>87</v>
      </c>
    </row>
    <row r="5653" spans="1:14" x14ac:dyDescent="0.3">
      <c r="A5653" t="s">
        <v>6533</v>
      </c>
      <c r="B5653" t="s">
        <v>6529</v>
      </c>
      <c r="C5653" t="s">
        <v>41</v>
      </c>
      <c r="D5653" t="s">
        <v>52</v>
      </c>
      <c r="E5653" t="s">
        <v>58</v>
      </c>
      <c r="F5653" t="s">
        <v>65</v>
      </c>
      <c r="G5653" t="s">
        <v>20</v>
      </c>
      <c r="H5653" t="s">
        <v>30</v>
      </c>
      <c r="I5653" t="s">
        <v>31</v>
      </c>
      <c r="J5653">
        <v>4266.82</v>
      </c>
      <c r="K5653" t="s">
        <v>32</v>
      </c>
      <c r="L5653" t="s">
        <v>60</v>
      </c>
      <c r="M5653" t="s">
        <v>67</v>
      </c>
      <c r="N5653">
        <v>179</v>
      </c>
    </row>
    <row r="5654" spans="1:14" x14ac:dyDescent="0.3">
      <c r="A5654" t="s">
        <v>6534</v>
      </c>
      <c r="B5654" t="s">
        <v>6529</v>
      </c>
      <c r="C5654" t="s">
        <v>27</v>
      </c>
      <c r="D5654" t="s">
        <v>169</v>
      </c>
      <c r="E5654" t="s">
        <v>224</v>
      </c>
      <c r="F5654" t="s">
        <v>89</v>
      </c>
      <c r="G5654" t="s">
        <v>53</v>
      </c>
      <c r="H5654" t="s">
        <v>54</v>
      </c>
      <c r="I5654" t="s">
        <v>31</v>
      </c>
      <c r="J5654">
        <v>0</v>
      </c>
      <c r="K5654" t="s">
        <v>46</v>
      </c>
      <c r="L5654" t="s">
        <v>24</v>
      </c>
      <c r="M5654" t="s">
        <v>25</v>
      </c>
      <c r="N5654">
        <v>38</v>
      </c>
    </row>
    <row r="5655" spans="1:14" x14ac:dyDescent="0.3">
      <c r="A5655" t="s">
        <v>6535</v>
      </c>
      <c r="B5655" t="s">
        <v>6529</v>
      </c>
      <c r="C5655" t="s">
        <v>144</v>
      </c>
      <c r="D5655" t="s">
        <v>489</v>
      </c>
      <c r="E5655" t="s">
        <v>64</v>
      </c>
      <c r="F5655" t="s">
        <v>116</v>
      </c>
      <c r="G5655" t="s">
        <v>20</v>
      </c>
      <c r="H5655" t="s">
        <v>54</v>
      </c>
      <c r="I5655" t="s">
        <v>31</v>
      </c>
      <c r="J5655">
        <v>0</v>
      </c>
      <c r="K5655" t="s">
        <v>50</v>
      </c>
      <c r="L5655" t="s">
        <v>24</v>
      </c>
      <c r="M5655" t="s">
        <v>33</v>
      </c>
      <c r="N5655">
        <v>9</v>
      </c>
    </row>
    <row r="5656" spans="1:14" x14ac:dyDescent="0.3">
      <c r="A5656" t="s">
        <v>6536</v>
      </c>
      <c r="B5656" t="s">
        <v>6529</v>
      </c>
      <c r="C5656" t="s">
        <v>94</v>
      </c>
      <c r="D5656" t="s">
        <v>95</v>
      </c>
      <c r="E5656" t="s">
        <v>58</v>
      </c>
      <c r="F5656" t="s">
        <v>116</v>
      </c>
      <c r="G5656" t="s">
        <v>66</v>
      </c>
      <c r="H5656" t="s">
        <v>45</v>
      </c>
      <c r="I5656" t="s">
        <v>22</v>
      </c>
      <c r="J5656">
        <v>16114.52</v>
      </c>
      <c r="K5656" t="s">
        <v>46</v>
      </c>
      <c r="L5656" t="s">
        <v>60</v>
      </c>
      <c r="M5656" t="s">
        <v>55</v>
      </c>
      <c r="N5656">
        <v>14</v>
      </c>
    </row>
    <row r="5657" spans="1:14" x14ac:dyDescent="0.3">
      <c r="A5657" t="s">
        <v>6537</v>
      </c>
      <c r="B5657" t="s">
        <v>6529</v>
      </c>
      <c r="C5657" t="s">
        <v>147</v>
      </c>
      <c r="D5657" t="s">
        <v>148</v>
      </c>
      <c r="E5657" t="s">
        <v>224</v>
      </c>
      <c r="F5657" t="s">
        <v>116</v>
      </c>
      <c r="G5657" t="s">
        <v>20</v>
      </c>
      <c r="H5657" t="s">
        <v>45</v>
      </c>
      <c r="I5657" t="s">
        <v>22</v>
      </c>
      <c r="J5657">
        <v>0</v>
      </c>
      <c r="K5657" t="s">
        <v>46</v>
      </c>
      <c r="L5657" t="s">
        <v>24</v>
      </c>
      <c r="M5657" t="s">
        <v>33</v>
      </c>
      <c r="N5657">
        <v>13</v>
      </c>
    </row>
    <row r="5658" spans="1:14" x14ac:dyDescent="0.3">
      <c r="A5658" t="s">
        <v>6538</v>
      </c>
      <c r="B5658" t="s">
        <v>6529</v>
      </c>
      <c r="C5658" t="s">
        <v>139</v>
      </c>
      <c r="D5658" t="s">
        <v>501</v>
      </c>
      <c r="E5658" t="s">
        <v>58</v>
      </c>
      <c r="F5658" t="s">
        <v>89</v>
      </c>
      <c r="G5658" t="s">
        <v>20</v>
      </c>
      <c r="H5658" t="s">
        <v>30</v>
      </c>
      <c r="I5658" t="s">
        <v>22</v>
      </c>
      <c r="J5658">
        <v>1791.99</v>
      </c>
      <c r="K5658" t="s">
        <v>46</v>
      </c>
      <c r="L5658" t="s">
        <v>24</v>
      </c>
      <c r="M5658" t="s">
        <v>55</v>
      </c>
      <c r="N5658">
        <v>130</v>
      </c>
    </row>
    <row r="5659" spans="1:14" x14ac:dyDescent="0.3">
      <c r="A5659" t="s">
        <v>6539</v>
      </c>
      <c r="B5659" t="s">
        <v>6529</v>
      </c>
      <c r="C5659" t="s">
        <v>41</v>
      </c>
      <c r="D5659" t="s">
        <v>157</v>
      </c>
      <c r="E5659" t="s">
        <v>43</v>
      </c>
      <c r="F5659" t="s">
        <v>89</v>
      </c>
      <c r="G5659" t="s">
        <v>20</v>
      </c>
      <c r="H5659" t="s">
        <v>38</v>
      </c>
      <c r="I5659" t="s">
        <v>31</v>
      </c>
      <c r="J5659">
        <v>390.89</v>
      </c>
      <c r="K5659" t="s">
        <v>50</v>
      </c>
      <c r="L5659" t="s">
        <v>24</v>
      </c>
      <c r="M5659" t="s">
        <v>55</v>
      </c>
      <c r="N5659">
        <v>110</v>
      </c>
    </row>
    <row r="5660" spans="1:14" x14ac:dyDescent="0.3">
      <c r="A5660" t="s">
        <v>6540</v>
      </c>
      <c r="B5660" t="s">
        <v>6529</v>
      </c>
      <c r="C5660" t="s">
        <v>35</v>
      </c>
      <c r="D5660" t="s">
        <v>73</v>
      </c>
      <c r="E5660" t="s">
        <v>125</v>
      </c>
      <c r="F5660" t="s">
        <v>65</v>
      </c>
      <c r="G5660" t="s">
        <v>53</v>
      </c>
      <c r="H5660" t="s">
        <v>30</v>
      </c>
      <c r="I5660" t="s">
        <v>22</v>
      </c>
      <c r="J5660">
        <v>0</v>
      </c>
      <c r="K5660" t="s">
        <v>46</v>
      </c>
      <c r="L5660" t="s">
        <v>24</v>
      </c>
      <c r="M5660" t="s">
        <v>33</v>
      </c>
      <c r="N5660">
        <v>24</v>
      </c>
    </row>
    <row r="5661" spans="1:14" x14ac:dyDescent="0.3">
      <c r="A5661" t="s">
        <v>6541</v>
      </c>
      <c r="B5661" t="s">
        <v>6529</v>
      </c>
      <c r="C5661" t="s">
        <v>113</v>
      </c>
      <c r="D5661" t="s">
        <v>114</v>
      </c>
      <c r="E5661" t="s">
        <v>224</v>
      </c>
      <c r="F5661" t="s">
        <v>65</v>
      </c>
      <c r="G5661" t="s">
        <v>59</v>
      </c>
      <c r="H5661" t="s">
        <v>45</v>
      </c>
      <c r="I5661" t="s">
        <v>31</v>
      </c>
      <c r="J5661">
        <v>0</v>
      </c>
      <c r="K5661" t="s">
        <v>46</v>
      </c>
      <c r="L5661" t="s">
        <v>24</v>
      </c>
      <c r="M5661" t="s">
        <v>33</v>
      </c>
      <c r="N5661">
        <v>6</v>
      </c>
    </row>
    <row r="5662" spans="1:14" x14ac:dyDescent="0.3">
      <c r="A5662" t="s">
        <v>6542</v>
      </c>
      <c r="B5662" t="s">
        <v>6543</v>
      </c>
      <c r="C5662" t="s">
        <v>128</v>
      </c>
      <c r="D5662" t="s">
        <v>129</v>
      </c>
      <c r="E5662" t="s">
        <v>84</v>
      </c>
      <c r="F5662" t="s">
        <v>37</v>
      </c>
      <c r="G5662" t="s">
        <v>66</v>
      </c>
      <c r="H5662" t="s">
        <v>30</v>
      </c>
      <c r="I5662" t="s">
        <v>31</v>
      </c>
      <c r="J5662">
        <v>3282.48</v>
      </c>
      <c r="K5662" t="s">
        <v>46</v>
      </c>
      <c r="L5662" t="s">
        <v>24</v>
      </c>
      <c r="M5662" t="s">
        <v>25</v>
      </c>
      <c r="N5662">
        <v>49</v>
      </c>
    </row>
    <row r="5663" spans="1:14" x14ac:dyDescent="0.3">
      <c r="A5663" t="s">
        <v>6544</v>
      </c>
      <c r="B5663" t="s">
        <v>6543</v>
      </c>
      <c r="C5663" t="s">
        <v>41</v>
      </c>
      <c r="D5663" t="s">
        <v>52</v>
      </c>
      <c r="E5663" t="s">
        <v>84</v>
      </c>
      <c r="F5663" t="s">
        <v>85</v>
      </c>
      <c r="G5663" t="s">
        <v>20</v>
      </c>
      <c r="H5663" t="s">
        <v>45</v>
      </c>
      <c r="I5663" t="s">
        <v>31</v>
      </c>
      <c r="J5663">
        <v>455.08</v>
      </c>
      <c r="K5663" t="s">
        <v>50</v>
      </c>
      <c r="L5663" t="s">
        <v>24</v>
      </c>
      <c r="M5663" t="s">
        <v>33</v>
      </c>
      <c r="N5663">
        <v>1</v>
      </c>
    </row>
    <row r="5664" spans="1:14" x14ac:dyDescent="0.3">
      <c r="A5664" t="s">
        <v>6545</v>
      </c>
      <c r="B5664" t="s">
        <v>6543</v>
      </c>
      <c r="C5664" t="s">
        <v>16</v>
      </c>
      <c r="D5664" t="s">
        <v>83</v>
      </c>
      <c r="E5664" t="s">
        <v>49</v>
      </c>
      <c r="F5664" t="s">
        <v>85</v>
      </c>
      <c r="G5664" t="s">
        <v>171</v>
      </c>
      <c r="H5664" t="s">
        <v>30</v>
      </c>
      <c r="I5664" t="s">
        <v>31</v>
      </c>
      <c r="J5664">
        <v>1469.78</v>
      </c>
      <c r="K5664" t="s">
        <v>50</v>
      </c>
      <c r="L5664" t="s">
        <v>24</v>
      </c>
      <c r="M5664" t="s">
        <v>33</v>
      </c>
      <c r="N5664">
        <v>2</v>
      </c>
    </row>
    <row r="5665" spans="1:14" x14ac:dyDescent="0.3">
      <c r="A5665" t="s">
        <v>6546</v>
      </c>
      <c r="B5665" t="s">
        <v>6543</v>
      </c>
      <c r="C5665" t="s">
        <v>27</v>
      </c>
      <c r="D5665" t="s">
        <v>169</v>
      </c>
      <c r="E5665" t="s">
        <v>69</v>
      </c>
      <c r="F5665" t="s">
        <v>89</v>
      </c>
      <c r="G5665" t="s">
        <v>66</v>
      </c>
      <c r="H5665" t="s">
        <v>38</v>
      </c>
      <c r="I5665" t="s">
        <v>78</v>
      </c>
      <c r="J5665">
        <v>710.74</v>
      </c>
      <c r="K5665" t="s">
        <v>46</v>
      </c>
      <c r="L5665" t="s">
        <v>60</v>
      </c>
      <c r="M5665" t="s">
        <v>67</v>
      </c>
      <c r="N5665">
        <v>62</v>
      </c>
    </row>
    <row r="5666" spans="1:14" x14ac:dyDescent="0.3">
      <c r="A5666" t="s">
        <v>6547</v>
      </c>
      <c r="B5666" t="s">
        <v>6548</v>
      </c>
      <c r="C5666" t="s">
        <v>41</v>
      </c>
      <c r="D5666" t="s">
        <v>250</v>
      </c>
      <c r="E5666" t="s">
        <v>155</v>
      </c>
      <c r="F5666" t="s">
        <v>89</v>
      </c>
      <c r="G5666" t="s">
        <v>66</v>
      </c>
      <c r="H5666" t="s">
        <v>54</v>
      </c>
      <c r="I5666" t="s">
        <v>31</v>
      </c>
      <c r="J5666">
        <v>0</v>
      </c>
      <c r="K5666" t="s">
        <v>46</v>
      </c>
      <c r="L5666" t="s">
        <v>47</v>
      </c>
      <c r="M5666" t="s">
        <v>33</v>
      </c>
      <c r="N5666">
        <v>22</v>
      </c>
    </row>
    <row r="5667" spans="1:14" x14ac:dyDescent="0.3">
      <c r="A5667" t="s">
        <v>6549</v>
      </c>
      <c r="B5667" t="s">
        <v>6548</v>
      </c>
      <c r="C5667" t="s">
        <v>16</v>
      </c>
      <c r="D5667" t="s">
        <v>110</v>
      </c>
      <c r="E5667" t="s">
        <v>58</v>
      </c>
      <c r="F5667" t="s">
        <v>85</v>
      </c>
      <c r="G5667" t="s">
        <v>53</v>
      </c>
      <c r="H5667" t="s">
        <v>30</v>
      </c>
      <c r="I5667" t="s">
        <v>31</v>
      </c>
      <c r="J5667">
        <v>332.21</v>
      </c>
      <c r="K5667" t="s">
        <v>46</v>
      </c>
      <c r="L5667" t="s">
        <v>24</v>
      </c>
      <c r="M5667" t="s">
        <v>25</v>
      </c>
      <c r="N5667">
        <v>63</v>
      </c>
    </row>
    <row r="5668" spans="1:14" x14ac:dyDescent="0.3">
      <c r="A5668" t="s">
        <v>6550</v>
      </c>
      <c r="B5668" t="s">
        <v>6548</v>
      </c>
      <c r="C5668" t="s">
        <v>16</v>
      </c>
      <c r="D5668" t="s">
        <v>83</v>
      </c>
      <c r="E5668" t="s">
        <v>58</v>
      </c>
      <c r="F5668" t="s">
        <v>65</v>
      </c>
      <c r="G5668" t="s">
        <v>20</v>
      </c>
      <c r="H5668" t="s">
        <v>54</v>
      </c>
      <c r="I5668" t="s">
        <v>22</v>
      </c>
      <c r="J5668">
        <v>434.02</v>
      </c>
      <c r="K5668" t="s">
        <v>50</v>
      </c>
      <c r="L5668" t="s">
        <v>24</v>
      </c>
      <c r="M5668" t="s">
        <v>33</v>
      </c>
      <c r="N5668">
        <v>15</v>
      </c>
    </row>
    <row r="5669" spans="1:14" x14ac:dyDescent="0.3">
      <c r="A5669" t="s">
        <v>6551</v>
      </c>
      <c r="B5669" t="s">
        <v>6548</v>
      </c>
      <c r="C5669" t="s">
        <v>87</v>
      </c>
      <c r="D5669" t="s">
        <v>118</v>
      </c>
      <c r="E5669" t="s">
        <v>224</v>
      </c>
      <c r="F5669" t="s">
        <v>19</v>
      </c>
      <c r="G5669" t="s">
        <v>59</v>
      </c>
      <c r="H5669" t="s">
        <v>30</v>
      </c>
      <c r="I5669" t="s">
        <v>31</v>
      </c>
      <c r="J5669">
        <v>0</v>
      </c>
      <c r="K5669" t="s">
        <v>32</v>
      </c>
      <c r="L5669" t="s">
        <v>24</v>
      </c>
      <c r="M5669" t="s">
        <v>33</v>
      </c>
      <c r="N5669">
        <v>23</v>
      </c>
    </row>
    <row r="5670" spans="1:14" x14ac:dyDescent="0.3">
      <c r="A5670" t="s">
        <v>6552</v>
      </c>
      <c r="B5670" t="s">
        <v>6553</v>
      </c>
      <c r="C5670" t="s">
        <v>204</v>
      </c>
      <c r="D5670" t="s">
        <v>205</v>
      </c>
      <c r="E5670" t="s">
        <v>224</v>
      </c>
      <c r="F5670" t="s">
        <v>44</v>
      </c>
      <c r="G5670" t="s">
        <v>20</v>
      </c>
      <c r="H5670" t="s">
        <v>38</v>
      </c>
      <c r="I5670" t="s">
        <v>31</v>
      </c>
      <c r="J5670">
        <v>0</v>
      </c>
      <c r="K5670" t="s">
        <v>23</v>
      </c>
      <c r="L5670" t="s">
        <v>24</v>
      </c>
      <c r="M5670" t="s">
        <v>25</v>
      </c>
      <c r="N5670">
        <v>9</v>
      </c>
    </row>
    <row r="5671" spans="1:14" x14ac:dyDescent="0.3">
      <c r="A5671" t="s">
        <v>6554</v>
      </c>
      <c r="B5671" t="s">
        <v>6553</v>
      </c>
      <c r="C5671" t="s">
        <v>113</v>
      </c>
      <c r="D5671" t="s">
        <v>181</v>
      </c>
      <c r="E5671" t="s">
        <v>18</v>
      </c>
      <c r="F5671" t="s">
        <v>85</v>
      </c>
      <c r="G5671" t="s">
        <v>20</v>
      </c>
      <c r="H5671" t="s">
        <v>38</v>
      </c>
      <c r="I5671" t="s">
        <v>22</v>
      </c>
      <c r="J5671">
        <v>324.49</v>
      </c>
      <c r="K5671" t="s">
        <v>50</v>
      </c>
      <c r="L5671" t="s">
        <v>24</v>
      </c>
      <c r="M5671" t="s">
        <v>33</v>
      </c>
      <c r="N5671">
        <v>22</v>
      </c>
    </row>
    <row r="5672" spans="1:14" x14ac:dyDescent="0.3">
      <c r="A5672" t="s">
        <v>6555</v>
      </c>
      <c r="B5672" t="s">
        <v>6553</v>
      </c>
      <c r="C5672" t="s">
        <v>35</v>
      </c>
      <c r="D5672" t="s">
        <v>57</v>
      </c>
      <c r="E5672" t="s">
        <v>58</v>
      </c>
      <c r="F5672" t="s">
        <v>85</v>
      </c>
      <c r="G5672" t="s">
        <v>20</v>
      </c>
      <c r="H5672" t="s">
        <v>45</v>
      </c>
      <c r="I5672" t="s">
        <v>31</v>
      </c>
      <c r="J5672">
        <v>203.16</v>
      </c>
      <c r="K5672" t="s">
        <v>23</v>
      </c>
      <c r="L5672" t="s">
        <v>24</v>
      </c>
      <c r="M5672" t="s">
        <v>25</v>
      </c>
      <c r="N5672">
        <v>35</v>
      </c>
    </row>
    <row r="5673" spans="1:14" x14ac:dyDescent="0.3">
      <c r="A5673" t="s">
        <v>6556</v>
      </c>
      <c r="B5673" t="s">
        <v>6553</v>
      </c>
      <c r="C5673" t="s">
        <v>35</v>
      </c>
      <c r="D5673" t="s">
        <v>159</v>
      </c>
      <c r="E5673" t="s">
        <v>84</v>
      </c>
      <c r="F5673" t="s">
        <v>85</v>
      </c>
      <c r="G5673" t="s">
        <v>20</v>
      </c>
      <c r="H5673" t="s">
        <v>30</v>
      </c>
      <c r="I5673" t="s">
        <v>31</v>
      </c>
      <c r="J5673">
        <v>534.04999999999995</v>
      </c>
      <c r="K5673" t="s">
        <v>32</v>
      </c>
      <c r="L5673" t="s">
        <v>24</v>
      </c>
      <c r="M5673" t="s">
        <v>55</v>
      </c>
      <c r="N5673">
        <v>56</v>
      </c>
    </row>
    <row r="5674" spans="1:14" x14ac:dyDescent="0.3">
      <c r="A5674" t="s">
        <v>6557</v>
      </c>
      <c r="B5674" t="s">
        <v>6553</v>
      </c>
      <c r="C5674" t="s">
        <v>35</v>
      </c>
      <c r="D5674" t="s">
        <v>289</v>
      </c>
      <c r="E5674" t="s">
        <v>58</v>
      </c>
      <c r="F5674" t="s">
        <v>65</v>
      </c>
      <c r="G5674" t="s">
        <v>20</v>
      </c>
      <c r="H5674" t="s">
        <v>38</v>
      </c>
      <c r="I5674" t="s">
        <v>31</v>
      </c>
      <c r="J5674">
        <v>28.95</v>
      </c>
      <c r="K5674" t="s">
        <v>50</v>
      </c>
      <c r="L5674" t="s">
        <v>24</v>
      </c>
      <c r="M5674" t="s">
        <v>70</v>
      </c>
      <c r="N5674">
        <v>152</v>
      </c>
    </row>
    <row r="5675" spans="1:14" x14ac:dyDescent="0.3">
      <c r="A5675" t="s">
        <v>6558</v>
      </c>
      <c r="B5675" t="s">
        <v>6553</v>
      </c>
      <c r="C5675" t="s">
        <v>310</v>
      </c>
      <c r="D5675" t="s">
        <v>311</v>
      </c>
      <c r="E5675" t="s">
        <v>58</v>
      </c>
      <c r="F5675" t="s">
        <v>44</v>
      </c>
      <c r="G5675" t="s">
        <v>20</v>
      </c>
      <c r="H5675" t="s">
        <v>38</v>
      </c>
      <c r="I5675" t="s">
        <v>31</v>
      </c>
      <c r="J5675">
        <v>721.68</v>
      </c>
      <c r="K5675" t="s">
        <v>50</v>
      </c>
      <c r="L5675" t="s">
        <v>24</v>
      </c>
      <c r="M5675" t="s">
        <v>25</v>
      </c>
      <c r="N5675">
        <v>78</v>
      </c>
    </row>
    <row r="5676" spans="1:14" x14ac:dyDescent="0.3">
      <c r="A5676" t="s">
        <v>6559</v>
      </c>
      <c r="B5676" t="s">
        <v>6553</v>
      </c>
      <c r="C5676" t="s">
        <v>107</v>
      </c>
      <c r="D5676" t="s">
        <v>108</v>
      </c>
      <c r="E5676" t="s">
        <v>64</v>
      </c>
      <c r="F5676" t="s">
        <v>74</v>
      </c>
      <c r="G5676" t="s">
        <v>59</v>
      </c>
      <c r="H5676" t="s">
        <v>45</v>
      </c>
      <c r="I5676" t="s">
        <v>31</v>
      </c>
      <c r="J5676">
        <v>0</v>
      </c>
      <c r="K5676" t="s">
        <v>32</v>
      </c>
      <c r="L5676" t="s">
        <v>47</v>
      </c>
      <c r="M5676" t="s">
        <v>70</v>
      </c>
      <c r="N5676">
        <v>35</v>
      </c>
    </row>
    <row r="5677" spans="1:14" x14ac:dyDescent="0.3">
      <c r="A5677" t="s">
        <v>6560</v>
      </c>
      <c r="B5677" t="s">
        <v>6561</v>
      </c>
      <c r="C5677" t="s">
        <v>113</v>
      </c>
      <c r="D5677" t="s">
        <v>181</v>
      </c>
      <c r="E5677" t="s">
        <v>29</v>
      </c>
      <c r="F5677" t="s">
        <v>116</v>
      </c>
      <c r="G5677" t="s">
        <v>66</v>
      </c>
      <c r="H5677" t="s">
        <v>45</v>
      </c>
      <c r="I5677" t="s">
        <v>31</v>
      </c>
      <c r="J5677">
        <v>0</v>
      </c>
      <c r="K5677" t="s">
        <v>23</v>
      </c>
      <c r="L5677" t="s">
        <v>24</v>
      </c>
      <c r="M5677" t="s">
        <v>25</v>
      </c>
      <c r="N5677">
        <v>42</v>
      </c>
    </row>
    <row r="5678" spans="1:14" x14ac:dyDescent="0.3">
      <c r="A5678" t="s">
        <v>6562</v>
      </c>
      <c r="B5678" t="s">
        <v>6561</v>
      </c>
      <c r="C5678" t="s">
        <v>174</v>
      </c>
      <c r="D5678" t="s">
        <v>212</v>
      </c>
      <c r="E5678" t="s">
        <v>58</v>
      </c>
      <c r="F5678" t="s">
        <v>74</v>
      </c>
      <c r="G5678" t="s">
        <v>20</v>
      </c>
      <c r="H5678" t="s">
        <v>54</v>
      </c>
      <c r="I5678" t="s">
        <v>31</v>
      </c>
      <c r="J5678">
        <v>73.97</v>
      </c>
      <c r="K5678" t="s">
        <v>46</v>
      </c>
      <c r="L5678" t="s">
        <v>24</v>
      </c>
      <c r="M5678" t="s">
        <v>67</v>
      </c>
      <c r="N5678">
        <v>56</v>
      </c>
    </row>
    <row r="5679" spans="1:14" x14ac:dyDescent="0.3">
      <c r="A5679" t="s">
        <v>6563</v>
      </c>
      <c r="B5679" t="s">
        <v>6561</v>
      </c>
      <c r="C5679" t="s">
        <v>41</v>
      </c>
      <c r="D5679" t="s">
        <v>42</v>
      </c>
      <c r="E5679" t="s">
        <v>64</v>
      </c>
      <c r="F5679" t="s">
        <v>89</v>
      </c>
      <c r="G5679" t="s">
        <v>66</v>
      </c>
      <c r="H5679" t="s">
        <v>45</v>
      </c>
      <c r="I5679" t="s">
        <v>22</v>
      </c>
      <c r="J5679">
        <v>0</v>
      </c>
      <c r="K5679" t="s">
        <v>46</v>
      </c>
      <c r="L5679" t="s">
        <v>24</v>
      </c>
      <c r="M5679" t="s">
        <v>33</v>
      </c>
      <c r="N5679">
        <v>9</v>
      </c>
    </row>
    <row r="5680" spans="1:14" x14ac:dyDescent="0.3">
      <c r="A5680" t="s">
        <v>6564</v>
      </c>
      <c r="B5680" t="s">
        <v>6561</v>
      </c>
      <c r="C5680" t="s">
        <v>41</v>
      </c>
      <c r="D5680" t="s">
        <v>52</v>
      </c>
      <c r="E5680" t="s">
        <v>18</v>
      </c>
      <c r="F5680" t="s">
        <v>19</v>
      </c>
      <c r="G5680" t="s">
        <v>20</v>
      </c>
      <c r="H5680" t="s">
        <v>45</v>
      </c>
      <c r="I5680" t="s">
        <v>22</v>
      </c>
      <c r="J5680">
        <v>1434.02</v>
      </c>
      <c r="K5680" t="s">
        <v>46</v>
      </c>
      <c r="L5680" t="s">
        <v>24</v>
      </c>
      <c r="M5680" t="s">
        <v>67</v>
      </c>
      <c r="N5680">
        <v>61</v>
      </c>
    </row>
    <row r="5681" spans="1:14" x14ac:dyDescent="0.3">
      <c r="A5681" t="s">
        <v>6565</v>
      </c>
      <c r="B5681" t="s">
        <v>6561</v>
      </c>
      <c r="C5681" t="s">
        <v>144</v>
      </c>
      <c r="D5681" t="s">
        <v>145</v>
      </c>
      <c r="E5681" t="s">
        <v>29</v>
      </c>
      <c r="F5681" t="s">
        <v>116</v>
      </c>
      <c r="G5681" t="s">
        <v>20</v>
      </c>
      <c r="H5681" t="s">
        <v>45</v>
      </c>
      <c r="I5681" t="s">
        <v>22</v>
      </c>
      <c r="J5681">
        <v>0</v>
      </c>
      <c r="K5681" t="s">
        <v>50</v>
      </c>
      <c r="L5681" t="s">
        <v>24</v>
      </c>
      <c r="M5681" t="s">
        <v>25</v>
      </c>
      <c r="N5681">
        <v>125</v>
      </c>
    </row>
    <row r="5682" spans="1:14" x14ac:dyDescent="0.3">
      <c r="A5682" t="s">
        <v>6566</v>
      </c>
      <c r="B5682" t="s">
        <v>6561</v>
      </c>
      <c r="C5682" t="s">
        <v>113</v>
      </c>
      <c r="D5682" t="s">
        <v>114</v>
      </c>
      <c r="E5682" t="s">
        <v>58</v>
      </c>
      <c r="F5682" t="s">
        <v>116</v>
      </c>
      <c r="G5682" t="s">
        <v>59</v>
      </c>
      <c r="H5682" t="s">
        <v>45</v>
      </c>
      <c r="I5682" t="s">
        <v>31</v>
      </c>
      <c r="J5682">
        <v>711.83</v>
      </c>
      <c r="K5682" t="s">
        <v>46</v>
      </c>
      <c r="L5682" t="s">
        <v>24</v>
      </c>
      <c r="M5682" t="s">
        <v>33</v>
      </c>
      <c r="N5682">
        <v>3</v>
      </c>
    </row>
    <row r="5683" spans="1:14" x14ac:dyDescent="0.3">
      <c r="A5683" t="s">
        <v>6567</v>
      </c>
      <c r="B5683" t="s">
        <v>6568</v>
      </c>
      <c r="C5683" t="s">
        <v>27</v>
      </c>
      <c r="D5683" t="s">
        <v>169</v>
      </c>
      <c r="E5683" t="s">
        <v>18</v>
      </c>
      <c r="F5683" t="s">
        <v>74</v>
      </c>
      <c r="G5683" t="s">
        <v>20</v>
      </c>
      <c r="H5683" t="s">
        <v>30</v>
      </c>
      <c r="I5683" t="s">
        <v>31</v>
      </c>
      <c r="J5683">
        <v>316</v>
      </c>
      <c r="K5683" t="s">
        <v>50</v>
      </c>
      <c r="L5683" t="s">
        <v>24</v>
      </c>
      <c r="M5683" t="s">
        <v>33</v>
      </c>
      <c r="N5683">
        <v>25</v>
      </c>
    </row>
    <row r="5684" spans="1:14" x14ac:dyDescent="0.3">
      <c r="A5684" t="s">
        <v>6569</v>
      </c>
      <c r="B5684" t="s">
        <v>6568</v>
      </c>
      <c r="C5684" t="s">
        <v>121</v>
      </c>
      <c r="D5684" t="s">
        <v>122</v>
      </c>
      <c r="E5684" t="s">
        <v>69</v>
      </c>
      <c r="F5684" t="s">
        <v>116</v>
      </c>
      <c r="G5684" t="s">
        <v>20</v>
      </c>
      <c r="H5684" t="s">
        <v>45</v>
      </c>
      <c r="I5684" t="s">
        <v>31</v>
      </c>
      <c r="J5684">
        <v>748.49</v>
      </c>
      <c r="K5684" t="s">
        <v>46</v>
      </c>
      <c r="L5684" t="s">
        <v>24</v>
      </c>
      <c r="M5684" t="s">
        <v>33</v>
      </c>
      <c r="N5684">
        <v>6</v>
      </c>
    </row>
    <row r="5685" spans="1:14" x14ac:dyDescent="0.3">
      <c r="A5685" t="s">
        <v>6570</v>
      </c>
      <c r="B5685" t="s">
        <v>6568</v>
      </c>
      <c r="C5685" t="s">
        <v>87</v>
      </c>
      <c r="D5685" t="s">
        <v>124</v>
      </c>
      <c r="E5685" t="s">
        <v>84</v>
      </c>
      <c r="F5685" t="s">
        <v>37</v>
      </c>
      <c r="G5685" t="s">
        <v>66</v>
      </c>
      <c r="H5685" t="s">
        <v>38</v>
      </c>
      <c r="I5685" t="s">
        <v>31</v>
      </c>
      <c r="J5685">
        <v>157.61000000000001</v>
      </c>
      <c r="K5685" t="s">
        <v>46</v>
      </c>
      <c r="L5685" t="s">
        <v>24</v>
      </c>
      <c r="M5685" t="s">
        <v>33</v>
      </c>
      <c r="N5685">
        <v>10</v>
      </c>
    </row>
    <row r="5686" spans="1:14" x14ac:dyDescent="0.3">
      <c r="A5686" t="s">
        <v>6571</v>
      </c>
      <c r="B5686" t="s">
        <v>6568</v>
      </c>
      <c r="C5686" t="s">
        <v>310</v>
      </c>
      <c r="D5686" t="s">
        <v>311</v>
      </c>
      <c r="E5686" t="s">
        <v>69</v>
      </c>
      <c r="F5686" t="s">
        <v>44</v>
      </c>
      <c r="G5686" t="s">
        <v>20</v>
      </c>
      <c r="H5686" t="s">
        <v>30</v>
      </c>
      <c r="I5686" t="s">
        <v>22</v>
      </c>
      <c r="J5686">
        <v>1093.6400000000001</v>
      </c>
      <c r="K5686" t="s">
        <v>50</v>
      </c>
      <c r="L5686" t="s">
        <v>24</v>
      </c>
      <c r="M5686" t="s">
        <v>33</v>
      </c>
      <c r="N5686">
        <v>17</v>
      </c>
    </row>
    <row r="5687" spans="1:14" x14ac:dyDescent="0.3">
      <c r="A5687" t="s">
        <v>6572</v>
      </c>
      <c r="B5687" t="s">
        <v>6568</v>
      </c>
      <c r="C5687" t="s">
        <v>178</v>
      </c>
      <c r="D5687" t="s">
        <v>179</v>
      </c>
      <c r="E5687" t="s">
        <v>43</v>
      </c>
      <c r="F5687" t="s">
        <v>65</v>
      </c>
      <c r="G5687" t="s">
        <v>66</v>
      </c>
      <c r="H5687" t="s">
        <v>30</v>
      </c>
      <c r="I5687" t="s">
        <v>31</v>
      </c>
      <c r="J5687">
        <v>5040.28</v>
      </c>
      <c r="K5687" t="s">
        <v>50</v>
      </c>
      <c r="L5687" t="s">
        <v>24</v>
      </c>
      <c r="M5687" t="s">
        <v>33</v>
      </c>
      <c r="N5687">
        <v>11</v>
      </c>
    </row>
    <row r="5688" spans="1:14" x14ac:dyDescent="0.3">
      <c r="A5688" t="s">
        <v>6573</v>
      </c>
      <c r="B5688" t="s">
        <v>6568</v>
      </c>
      <c r="C5688" t="s">
        <v>91</v>
      </c>
      <c r="D5688" t="s">
        <v>92</v>
      </c>
      <c r="E5688" t="s">
        <v>224</v>
      </c>
      <c r="F5688" t="s">
        <v>89</v>
      </c>
      <c r="G5688" t="s">
        <v>20</v>
      </c>
      <c r="H5688" t="s">
        <v>30</v>
      </c>
      <c r="I5688" t="s">
        <v>31</v>
      </c>
      <c r="J5688">
        <v>0</v>
      </c>
      <c r="K5688" t="s">
        <v>23</v>
      </c>
      <c r="L5688" t="s">
        <v>24</v>
      </c>
      <c r="M5688" t="s">
        <v>25</v>
      </c>
      <c r="N5688">
        <v>175</v>
      </c>
    </row>
    <row r="5689" spans="1:14" x14ac:dyDescent="0.3">
      <c r="A5689" t="s">
        <v>6574</v>
      </c>
      <c r="B5689" t="s">
        <v>6568</v>
      </c>
      <c r="C5689" t="s">
        <v>41</v>
      </c>
      <c r="D5689" t="s">
        <v>42</v>
      </c>
      <c r="E5689" t="s">
        <v>58</v>
      </c>
      <c r="F5689" t="s">
        <v>89</v>
      </c>
      <c r="G5689" t="s">
        <v>53</v>
      </c>
      <c r="H5689" t="s">
        <v>21</v>
      </c>
      <c r="I5689" t="s">
        <v>31</v>
      </c>
      <c r="J5689">
        <v>106.44</v>
      </c>
      <c r="K5689" t="s">
        <v>23</v>
      </c>
      <c r="L5689" t="s">
        <v>24</v>
      </c>
      <c r="M5689" t="s">
        <v>33</v>
      </c>
      <c r="N5689">
        <v>28</v>
      </c>
    </row>
    <row r="5690" spans="1:14" x14ac:dyDescent="0.3">
      <c r="A5690" t="s">
        <v>6575</v>
      </c>
      <c r="B5690" t="s">
        <v>6568</v>
      </c>
      <c r="C5690" t="s">
        <v>101</v>
      </c>
      <c r="D5690" t="s">
        <v>236</v>
      </c>
      <c r="E5690" t="s">
        <v>69</v>
      </c>
      <c r="F5690" t="s">
        <v>44</v>
      </c>
      <c r="G5690" t="s">
        <v>20</v>
      </c>
      <c r="H5690" t="s">
        <v>45</v>
      </c>
      <c r="I5690" t="s">
        <v>22</v>
      </c>
      <c r="J5690">
        <v>640.83000000000004</v>
      </c>
      <c r="K5690" t="s">
        <v>32</v>
      </c>
      <c r="L5690" t="s">
        <v>24</v>
      </c>
      <c r="M5690" t="s">
        <v>25</v>
      </c>
      <c r="N5690">
        <v>47</v>
      </c>
    </row>
    <row r="5691" spans="1:14" x14ac:dyDescent="0.3">
      <c r="A5691" t="s">
        <v>6576</v>
      </c>
      <c r="B5691" t="s">
        <v>6568</v>
      </c>
      <c r="C5691" t="s">
        <v>16</v>
      </c>
      <c r="D5691" t="s">
        <v>83</v>
      </c>
      <c r="E5691" t="s">
        <v>69</v>
      </c>
      <c r="F5691" t="s">
        <v>89</v>
      </c>
      <c r="G5691" t="s">
        <v>20</v>
      </c>
      <c r="H5691" t="s">
        <v>99</v>
      </c>
      <c r="I5691" t="s">
        <v>31</v>
      </c>
      <c r="J5691">
        <v>3108.25</v>
      </c>
      <c r="K5691" t="s">
        <v>46</v>
      </c>
      <c r="L5691" t="s">
        <v>47</v>
      </c>
      <c r="M5691" t="s">
        <v>55</v>
      </c>
      <c r="N5691">
        <v>143</v>
      </c>
    </row>
    <row r="5692" spans="1:14" x14ac:dyDescent="0.3">
      <c r="A5692" t="s">
        <v>6577</v>
      </c>
      <c r="B5692" t="s">
        <v>6568</v>
      </c>
      <c r="C5692" t="s">
        <v>121</v>
      </c>
      <c r="D5692" t="s">
        <v>122</v>
      </c>
      <c r="E5692" t="s">
        <v>18</v>
      </c>
      <c r="F5692" t="s">
        <v>44</v>
      </c>
      <c r="G5692" t="s">
        <v>66</v>
      </c>
      <c r="H5692" t="s">
        <v>30</v>
      </c>
      <c r="I5692" t="s">
        <v>22</v>
      </c>
      <c r="J5692">
        <v>1827.28</v>
      </c>
      <c r="K5692" t="s">
        <v>32</v>
      </c>
      <c r="L5692" t="s">
        <v>24</v>
      </c>
      <c r="M5692" t="s">
        <v>70</v>
      </c>
      <c r="N5692">
        <v>65</v>
      </c>
    </row>
    <row r="5693" spans="1:14" x14ac:dyDescent="0.3">
      <c r="A5693" t="s">
        <v>6578</v>
      </c>
      <c r="B5693" t="s">
        <v>6579</v>
      </c>
      <c r="C5693" t="s">
        <v>139</v>
      </c>
      <c r="D5693" t="s">
        <v>501</v>
      </c>
      <c r="E5693" t="s">
        <v>69</v>
      </c>
      <c r="F5693" t="s">
        <v>116</v>
      </c>
      <c r="G5693" t="s">
        <v>20</v>
      </c>
      <c r="H5693" t="s">
        <v>45</v>
      </c>
      <c r="I5693" t="s">
        <v>22</v>
      </c>
      <c r="J5693">
        <v>2090.79</v>
      </c>
      <c r="K5693" t="s">
        <v>50</v>
      </c>
      <c r="L5693" t="s">
        <v>24</v>
      </c>
      <c r="M5693" t="s">
        <v>33</v>
      </c>
      <c r="N5693">
        <v>20</v>
      </c>
    </row>
    <row r="5694" spans="1:14" x14ac:dyDescent="0.3">
      <c r="A5694" t="s">
        <v>6580</v>
      </c>
      <c r="B5694" t="s">
        <v>6579</v>
      </c>
      <c r="C5694" t="s">
        <v>144</v>
      </c>
      <c r="D5694" t="s">
        <v>145</v>
      </c>
      <c r="E5694" t="s">
        <v>29</v>
      </c>
      <c r="F5694" t="s">
        <v>44</v>
      </c>
      <c r="G5694" t="s">
        <v>20</v>
      </c>
      <c r="H5694" t="s">
        <v>38</v>
      </c>
      <c r="I5694" t="s">
        <v>31</v>
      </c>
      <c r="J5694">
        <v>0</v>
      </c>
      <c r="K5694" t="s">
        <v>50</v>
      </c>
      <c r="L5694" t="s">
        <v>24</v>
      </c>
      <c r="M5694" t="s">
        <v>67</v>
      </c>
      <c r="N5694">
        <v>158</v>
      </c>
    </row>
    <row r="5695" spans="1:14" x14ac:dyDescent="0.3">
      <c r="A5695" t="s">
        <v>6581</v>
      </c>
      <c r="B5695" t="s">
        <v>6579</v>
      </c>
      <c r="C5695" t="s">
        <v>91</v>
      </c>
      <c r="D5695" t="s">
        <v>92</v>
      </c>
      <c r="E5695" t="s">
        <v>69</v>
      </c>
      <c r="F5695" t="s">
        <v>85</v>
      </c>
      <c r="G5695" t="s">
        <v>66</v>
      </c>
      <c r="H5695" t="s">
        <v>21</v>
      </c>
      <c r="I5695" t="s">
        <v>31</v>
      </c>
      <c r="J5695">
        <v>30.41</v>
      </c>
      <c r="K5695" t="s">
        <v>50</v>
      </c>
      <c r="L5695" t="s">
        <v>60</v>
      </c>
      <c r="M5695" t="s">
        <v>55</v>
      </c>
      <c r="N5695">
        <v>32</v>
      </c>
    </row>
    <row r="5696" spans="1:14" x14ac:dyDescent="0.3">
      <c r="A5696" t="s">
        <v>6582</v>
      </c>
      <c r="B5696" t="s">
        <v>6579</v>
      </c>
      <c r="C5696" t="s">
        <v>35</v>
      </c>
      <c r="D5696" t="s">
        <v>36</v>
      </c>
      <c r="E5696" t="s">
        <v>125</v>
      </c>
      <c r="F5696" t="s">
        <v>19</v>
      </c>
      <c r="G5696" t="s">
        <v>66</v>
      </c>
      <c r="H5696" t="s">
        <v>45</v>
      </c>
      <c r="I5696" t="s">
        <v>31</v>
      </c>
      <c r="J5696">
        <v>0</v>
      </c>
      <c r="K5696" t="s">
        <v>50</v>
      </c>
      <c r="L5696" t="s">
        <v>47</v>
      </c>
      <c r="M5696" t="s">
        <v>55</v>
      </c>
      <c r="N5696">
        <v>90</v>
      </c>
    </row>
    <row r="5697" spans="1:14" x14ac:dyDescent="0.3">
      <c r="A5697" t="s">
        <v>6583</v>
      </c>
      <c r="B5697" t="s">
        <v>6579</v>
      </c>
      <c r="C5697" t="s">
        <v>41</v>
      </c>
      <c r="D5697" t="s">
        <v>42</v>
      </c>
      <c r="E5697" t="s">
        <v>58</v>
      </c>
      <c r="F5697" t="s">
        <v>85</v>
      </c>
      <c r="G5697" t="s">
        <v>20</v>
      </c>
      <c r="H5697" t="s">
        <v>38</v>
      </c>
      <c r="I5697" t="s">
        <v>22</v>
      </c>
      <c r="J5697">
        <v>761.94</v>
      </c>
      <c r="K5697" t="s">
        <v>23</v>
      </c>
      <c r="L5697" t="s">
        <v>24</v>
      </c>
      <c r="M5697" t="s">
        <v>33</v>
      </c>
      <c r="N5697">
        <v>14</v>
      </c>
    </row>
    <row r="5698" spans="1:14" x14ac:dyDescent="0.3">
      <c r="A5698" t="s">
        <v>6584</v>
      </c>
      <c r="B5698" t="s">
        <v>6579</v>
      </c>
      <c r="C5698" t="s">
        <v>41</v>
      </c>
      <c r="D5698" t="s">
        <v>42</v>
      </c>
      <c r="E5698" t="s">
        <v>84</v>
      </c>
      <c r="F5698" t="s">
        <v>89</v>
      </c>
      <c r="G5698" t="s">
        <v>171</v>
      </c>
      <c r="H5698" t="s">
        <v>38</v>
      </c>
      <c r="I5698" t="s">
        <v>22</v>
      </c>
      <c r="J5698">
        <v>6406.72</v>
      </c>
      <c r="K5698" t="s">
        <v>32</v>
      </c>
      <c r="L5698" t="s">
        <v>24</v>
      </c>
      <c r="M5698" t="s">
        <v>67</v>
      </c>
      <c r="N5698">
        <v>56</v>
      </c>
    </row>
    <row r="5699" spans="1:14" x14ac:dyDescent="0.3">
      <c r="A5699" t="s">
        <v>6585</v>
      </c>
      <c r="B5699" t="s">
        <v>6579</v>
      </c>
      <c r="C5699" t="s">
        <v>35</v>
      </c>
      <c r="D5699" t="s">
        <v>257</v>
      </c>
      <c r="E5699" t="s">
        <v>29</v>
      </c>
      <c r="F5699" t="s">
        <v>19</v>
      </c>
      <c r="G5699" t="s">
        <v>66</v>
      </c>
      <c r="H5699" t="s">
        <v>45</v>
      </c>
      <c r="I5699" t="s">
        <v>22</v>
      </c>
      <c r="J5699">
        <v>0</v>
      </c>
      <c r="K5699" t="s">
        <v>32</v>
      </c>
      <c r="L5699" t="s">
        <v>24</v>
      </c>
      <c r="M5699" t="s">
        <v>33</v>
      </c>
      <c r="N5699">
        <v>3</v>
      </c>
    </row>
    <row r="5700" spans="1:14" x14ac:dyDescent="0.3">
      <c r="A5700" t="s">
        <v>6586</v>
      </c>
      <c r="B5700" t="s">
        <v>6579</v>
      </c>
      <c r="C5700" t="s">
        <v>35</v>
      </c>
      <c r="D5700" t="s">
        <v>57</v>
      </c>
      <c r="E5700" t="s">
        <v>43</v>
      </c>
      <c r="F5700" t="s">
        <v>19</v>
      </c>
      <c r="G5700" t="s">
        <v>53</v>
      </c>
      <c r="H5700" t="s">
        <v>54</v>
      </c>
      <c r="I5700" t="s">
        <v>22</v>
      </c>
      <c r="J5700">
        <v>392.61</v>
      </c>
      <c r="K5700" t="s">
        <v>50</v>
      </c>
      <c r="L5700" t="s">
        <v>24</v>
      </c>
      <c r="M5700" t="s">
        <v>33</v>
      </c>
      <c r="N5700">
        <v>5</v>
      </c>
    </row>
    <row r="5701" spans="1:14" x14ac:dyDescent="0.3">
      <c r="A5701" t="s">
        <v>6587</v>
      </c>
      <c r="B5701" t="s">
        <v>6579</v>
      </c>
      <c r="C5701" t="s">
        <v>1541</v>
      </c>
      <c r="D5701" t="s">
        <v>1542</v>
      </c>
      <c r="E5701" t="s">
        <v>43</v>
      </c>
      <c r="F5701" t="s">
        <v>89</v>
      </c>
      <c r="G5701" t="s">
        <v>66</v>
      </c>
      <c r="H5701" t="s">
        <v>45</v>
      </c>
      <c r="I5701" t="s">
        <v>31</v>
      </c>
      <c r="J5701">
        <v>1437.66</v>
      </c>
      <c r="K5701" t="s">
        <v>50</v>
      </c>
      <c r="L5701" t="s">
        <v>47</v>
      </c>
      <c r="M5701" t="s">
        <v>55</v>
      </c>
      <c r="N5701">
        <v>168</v>
      </c>
    </row>
    <row r="5702" spans="1:14" x14ac:dyDescent="0.3">
      <c r="A5702" t="s">
        <v>6588</v>
      </c>
      <c r="B5702" t="s">
        <v>6579</v>
      </c>
      <c r="C5702" t="s">
        <v>174</v>
      </c>
      <c r="D5702" t="s">
        <v>212</v>
      </c>
      <c r="E5702" t="s">
        <v>18</v>
      </c>
      <c r="F5702" t="s">
        <v>89</v>
      </c>
      <c r="G5702" t="s">
        <v>20</v>
      </c>
      <c r="H5702" t="s">
        <v>38</v>
      </c>
      <c r="I5702" t="s">
        <v>22</v>
      </c>
      <c r="J5702">
        <v>272.31</v>
      </c>
      <c r="K5702" t="s">
        <v>23</v>
      </c>
      <c r="L5702" t="s">
        <v>24</v>
      </c>
      <c r="M5702" t="s">
        <v>67</v>
      </c>
      <c r="N5702">
        <v>71</v>
      </c>
    </row>
    <row r="5703" spans="1:14" x14ac:dyDescent="0.3">
      <c r="A5703" t="s">
        <v>6589</v>
      </c>
      <c r="B5703" t="s">
        <v>6590</v>
      </c>
      <c r="C5703" t="s">
        <v>144</v>
      </c>
      <c r="D5703" t="s">
        <v>145</v>
      </c>
      <c r="E5703" t="s">
        <v>84</v>
      </c>
      <c r="F5703" t="s">
        <v>37</v>
      </c>
      <c r="G5703" t="s">
        <v>53</v>
      </c>
      <c r="H5703" t="s">
        <v>30</v>
      </c>
      <c r="I5703" t="s">
        <v>31</v>
      </c>
      <c r="J5703">
        <v>1016.72</v>
      </c>
      <c r="K5703" t="s">
        <v>50</v>
      </c>
      <c r="L5703" t="s">
        <v>24</v>
      </c>
      <c r="M5703" t="s">
        <v>33</v>
      </c>
      <c r="N5703">
        <v>5</v>
      </c>
    </row>
    <row r="5704" spans="1:14" x14ac:dyDescent="0.3">
      <c r="A5704" t="s">
        <v>6591</v>
      </c>
      <c r="B5704" t="s">
        <v>6590</v>
      </c>
      <c r="C5704" t="s">
        <v>41</v>
      </c>
      <c r="D5704" t="s">
        <v>157</v>
      </c>
      <c r="E5704" t="s">
        <v>69</v>
      </c>
      <c r="F5704" t="s">
        <v>116</v>
      </c>
      <c r="G5704" t="s">
        <v>66</v>
      </c>
      <c r="H5704" t="s">
        <v>30</v>
      </c>
      <c r="I5704" t="s">
        <v>31</v>
      </c>
      <c r="J5704">
        <v>358.36</v>
      </c>
      <c r="K5704" t="s">
        <v>23</v>
      </c>
      <c r="L5704" t="s">
        <v>24</v>
      </c>
      <c r="M5704" t="s">
        <v>33</v>
      </c>
      <c r="N5704">
        <v>19</v>
      </c>
    </row>
    <row r="5705" spans="1:14" x14ac:dyDescent="0.3">
      <c r="A5705" t="s">
        <v>6592</v>
      </c>
      <c r="B5705" t="s">
        <v>6590</v>
      </c>
      <c r="C5705" t="s">
        <v>41</v>
      </c>
      <c r="D5705" t="s">
        <v>42</v>
      </c>
      <c r="E5705" t="s">
        <v>125</v>
      </c>
      <c r="F5705" t="s">
        <v>116</v>
      </c>
      <c r="G5705" t="s">
        <v>20</v>
      </c>
      <c r="H5705" t="s">
        <v>45</v>
      </c>
      <c r="I5705" t="s">
        <v>22</v>
      </c>
      <c r="J5705">
        <v>0</v>
      </c>
      <c r="K5705" t="s">
        <v>50</v>
      </c>
      <c r="L5705" t="s">
        <v>24</v>
      </c>
      <c r="M5705" t="s">
        <v>33</v>
      </c>
      <c r="N5705">
        <v>10</v>
      </c>
    </row>
    <row r="5706" spans="1:14" x14ac:dyDescent="0.3">
      <c r="A5706" t="s">
        <v>6593</v>
      </c>
      <c r="B5706" t="s">
        <v>6590</v>
      </c>
      <c r="C5706" t="s">
        <v>107</v>
      </c>
      <c r="D5706" t="s">
        <v>108</v>
      </c>
      <c r="E5706" t="s">
        <v>69</v>
      </c>
      <c r="F5706" t="s">
        <v>89</v>
      </c>
      <c r="G5706" t="s">
        <v>20</v>
      </c>
      <c r="H5706" t="s">
        <v>45</v>
      </c>
      <c r="I5706" t="s">
        <v>31</v>
      </c>
      <c r="J5706">
        <v>7737.17</v>
      </c>
      <c r="K5706" t="s">
        <v>50</v>
      </c>
      <c r="L5706" t="s">
        <v>24</v>
      </c>
      <c r="M5706" t="s">
        <v>55</v>
      </c>
      <c r="N5706">
        <v>13</v>
      </c>
    </row>
    <row r="5707" spans="1:14" x14ac:dyDescent="0.3">
      <c r="A5707" t="s">
        <v>6594</v>
      </c>
      <c r="B5707" t="s">
        <v>6590</v>
      </c>
      <c r="C5707" t="s">
        <v>35</v>
      </c>
      <c r="D5707" t="s">
        <v>36</v>
      </c>
      <c r="E5707" t="s">
        <v>84</v>
      </c>
      <c r="F5707" t="s">
        <v>74</v>
      </c>
      <c r="G5707" t="s">
        <v>59</v>
      </c>
      <c r="H5707" t="s">
        <v>21</v>
      </c>
      <c r="I5707" t="s">
        <v>22</v>
      </c>
      <c r="J5707">
        <v>623.35</v>
      </c>
      <c r="K5707" t="s">
        <v>46</v>
      </c>
      <c r="L5707" t="s">
        <v>24</v>
      </c>
      <c r="M5707" t="s">
        <v>33</v>
      </c>
      <c r="N5707">
        <v>9</v>
      </c>
    </row>
    <row r="5708" spans="1:14" x14ac:dyDescent="0.3">
      <c r="A5708" t="s">
        <v>6595</v>
      </c>
      <c r="B5708" t="s">
        <v>6590</v>
      </c>
      <c r="C5708" t="s">
        <v>41</v>
      </c>
      <c r="D5708" t="s">
        <v>52</v>
      </c>
      <c r="E5708" t="s">
        <v>43</v>
      </c>
      <c r="F5708" t="s">
        <v>44</v>
      </c>
      <c r="G5708" t="s">
        <v>66</v>
      </c>
      <c r="H5708" t="s">
        <v>45</v>
      </c>
      <c r="I5708" t="s">
        <v>31</v>
      </c>
      <c r="J5708">
        <v>2375.2800000000002</v>
      </c>
      <c r="K5708" t="s">
        <v>32</v>
      </c>
      <c r="L5708" t="s">
        <v>24</v>
      </c>
      <c r="M5708" t="s">
        <v>33</v>
      </c>
      <c r="N5708">
        <v>6</v>
      </c>
    </row>
    <row r="5709" spans="1:14" x14ac:dyDescent="0.3">
      <c r="A5709" t="s">
        <v>6596</v>
      </c>
      <c r="B5709" t="s">
        <v>6590</v>
      </c>
      <c r="C5709" t="s">
        <v>41</v>
      </c>
      <c r="D5709" t="s">
        <v>42</v>
      </c>
      <c r="E5709" t="s">
        <v>125</v>
      </c>
      <c r="F5709" t="s">
        <v>116</v>
      </c>
      <c r="G5709" t="s">
        <v>20</v>
      </c>
      <c r="H5709" t="s">
        <v>30</v>
      </c>
      <c r="I5709" t="s">
        <v>22</v>
      </c>
      <c r="J5709">
        <v>0</v>
      </c>
      <c r="K5709" t="s">
        <v>50</v>
      </c>
      <c r="L5709" t="s">
        <v>24</v>
      </c>
      <c r="M5709" t="s">
        <v>33</v>
      </c>
      <c r="N5709">
        <v>13</v>
      </c>
    </row>
    <row r="5710" spans="1:14" x14ac:dyDescent="0.3">
      <c r="A5710" t="s">
        <v>6597</v>
      </c>
      <c r="B5710" t="s">
        <v>6590</v>
      </c>
      <c r="C5710" t="s">
        <v>121</v>
      </c>
      <c r="D5710" t="s">
        <v>122</v>
      </c>
      <c r="E5710" t="s">
        <v>43</v>
      </c>
      <c r="F5710" t="s">
        <v>89</v>
      </c>
      <c r="G5710" t="s">
        <v>53</v>
      </c>
      <c r="H5710" t="s">
        <v>30</v>
      </c>
      <c r="I5710" t="s">
        <v>31</v>
      </c>
      <c r="J5710">
        <v>510.45</v>
      </c>
      <c r="K5710" t="s">
        <v>50</v>
      </c>
      <c r="L5710" t="s">
        <v>24</v>
      </c>
      <c r="M5710" t="s">
        <v>70</v>
      </c>
      <c r="N5710">
        <v>147</v>
      </c>
    </row>
    <row r="5711" spans="1:14" x14ac:dyDescent="0.3">
      <c r="A5711" t="s">
        <v>6598</v>
      </c>
      <c r="B5711" t="s">
        <v>6590</v>
      </c>
      <c r="C5711" t="s">
        <v>101</v>
      </c>
      <c r="D5711" t="s">
        <v>210</v>
      </c>
      <c r="E5711" t="s">
        <v>64</v>
      </c>
      <c r="F5711" t="s">
        <v>44</v>
      </c>
      <c r="G5711" t="s">
        <v>20</v>
      </c>
      <c r="H5711" t="s">
        <v>30</v>
      </c>
      <c r="I5711" t="s">
        <v>22</v>
      </c>
      <c r="J5711">
        <v>0</v>
      </c>
      <c r="K5711" t="s">
        <v>50</v>
      </c>
      <c r="L5711" t="s">
        <v>24</v>
      </c>
      <c r="M5711" t="s">
        <v>33</v>
      </c>
      <c r="N5711">
        <v>14</v>
      </c>
    </row>
    <row r="5712" spans="1:14" x14ac:dyDescent="0.3">
      <c r="A5712" t="s">
        <v>6599</v>
      </c>
      <c r="B5712" t="s">
        <v>6600</v>
      </c>
      <c r="C5712" t="s">
        <v>238</v>
      </c>
      <c r="D5712" t="s">
        <v>239</v>
      </c>
      <c r="E5712" t="s">
        <v>69</v>
      </c>
      <c r="F5712" t="s">
        <v>65</v>
      </c>
      <c r="G5712" t="s">
        <v>171</v>
      </c>
      <c r="H5712" t="s">
        <v>30</v>
      </c>
      <c r="I5712" t="s">
        <v>22</v>
      </c>
      <c r="J5712">
        <v>418.6</v>
      </c>
      <c r="K5712" t="s">
        <v>46</v>
      </c>
      <c r="L5712" t="s">
        <v>24</v>
      </c>
      <c r="M5712" t="s">
        <v>25</v>
      </c>
      <c r="N5712">
        <v>21</v>
      </c>
    </row>
    <row r="5713" spans="1:14" x14ac:dyDescent="0.3">
      <c r="A5713" t="s">
        <v>6601</v>
      </c>
      <c r="B5713" t="s">
        <v>6600</v>
      </c>
      <c r="C5713" t="s">
        <v>87</v>
      </c>
      <c r="D5713" t="s">
        <v>124</v>
      </c>
      <c r="E5713" t="s">
        <v>224</v>
      </c>
      <c r="F5713" t="s">
        <v>74</v>
      </c>
      <c r="G5713" t="s">
        <v>59</v>
      </c>
      <c r="H5713" t="s">
        <v>54</v>
      </c>
      <c r="I5713" t="s">
        <v>31</v>
      </c>
      <c r="J5713">
        <v>0</v>
      </c>
      <c r="K5713" t="s">
        <v>46</v>
      </c>
      <c r="L5713" t="s">
        <v>24</v>
      </c>
      <c r="M5713" t="s">
        <v>25</v>
      </c>
      <c r="N5713">
        <v>36</v>
      </c>
    </row>
    <row r="5714" spans="1:14" x14ac:dyDescent="0.3">
      <c r="A5714" t="s">
        <v>6602</v>
      </c>
      <c r="B5714" t="s">
        <v>6600</v>
      </c>
      <c r="C5714" t="s">
        <v>101</v>
      </c>
      <c r="D5714" t="s">
        <v>236</v>
      </c>
      <c r="E5714" t="s">
        <v>58</v>
      </c>
      <c r="F5714" t="s">
        <v>74</v>
      </c>
      <c r="G5714" t="s">
        <v>20</v>
      </c>
      <c r="H5714" t="s">
        <v>38</v>
      </c>
      <c r="I5714" t="s">
        <v>31</v>
      </c>
      <c r="J5714">
        <v>544.52</v>
      </c>
      <c r="K5714" t="s">
        <v>46</v>
      </c>
      <c r="L5714" t="s">
        <v>24</v>
      </c>
      <c r="M5714" t="s">
        <v>33</v>
      </c>
      <c r="N5714">
        <v>14</v>
      </c>
    </row>
    <row r="5715" spans="1:14" x14ac:dyDescent="0.3">
      <c r="A5715" t="s">
        <v>6603</v>
      </c>
      <c r="B5715" t="s">
        <v>6600</v>
      </c>
      <c r="C5715" t="s">
        <v>27</v>
      </c>
      <c r="D5715" t="s">
        <v>28</v>
      </c>
      <c r="E5715" t="s">
        <v>64</v>
      </c>
      <c r="F5715" t="s">
        <v>37</v>
      </c>
      <c r="G5715" t="s">
        <v>66</v>
      </c>
      <c r="H5715" t="s">
        <v>54</v>
      </c>
      <c r="I5715" t="s">
        <v>22</v>
      </c>
      <c r="J5715">
        <v>0</v>
      </c>
      <c r="K5715" t="s">
        <v>46</v>
      </c>
      <c r="L5715" t="s">
        <v>24</v>
      </c>
      <c r="M5715" t="s">
        <v>33</v>
      </c>
      <c r="N5715">
        <v>25</v>
      </c>
    </row>
    <row r="5716" spans="1:14" x14ac:dyDescent="0.3">
      <c r="A5716" t="s">
        <v>6604</v>
      </c>
      <c r="B5716" t="s">
        <v>6600</v>
      </c>
      <c r="C5716" t="s">
        <v>113</v>
      </c>
      <c r="D5716" t="s">
        <v>114</v>
      </c>
      <c r="E5716" t="s">
        <v>29</v>
      </c>
      <c r="F5716" t="s">
        <v>74</v>
      </c>
      <c r="G5716" t="s">
        <v>66</v>
      </c>
      <c r="H5716" t="s">
        <v>38</v>
      </c>
      <c r="I5716" t="s">
        <v>31</v>
      </c>
      <c r="J5716">
        <v>0</v>
      </c>
      <c r="K5716" t="s">
        <v>23</v>
      </c>
      <c r="L5716" t="s">
        <v>24</v>
      </c>
      <c r="M5716" t="s">
        <v>25</v>
      </c>
      <c r="N5716">
        <v>163</v>
      </c>
    </row>
    <row r="5717" spans="1:14" x14ac:dyDescent="0.3">
      <c r="A5717" t="s">
        <v>6605</v>
      </c>
      <c r="B5717" t="s">
        <v>6600</v>
      </c>
      <c r="C5717" t="s">
        <v>41</v>
      </c>
      <c r="D5717" t="s">
        <v>199</v>
      </c>
      <c r="E5717" t="s">
        <v>64</v>
      </c>
      <c r="F5717" t="s">
        <v>44</v>
      </c>
      <c r="G5717" t="s">
        <v>59</v>
      </c>
      <c r="H5717" t="s">
        <v>30</v>
      </c>
      <c r="I5717" t="s">
        <v>22</v>
      </c>
      <c r="J5717">
        <v>0</v>
      </c>
      <c r="K5717" t="s">
        <v>23</v>
      </c>
      <c r="L5717" t="s">
        <v>47</v>
      </c>
      <c r="M5717" t="s">
        <v>33</v>
      </c>
      <c r="N5717">
        <v>21</v>
      </c>
    </row>
    <row r="5718" spans="1:14" x14ac:dyDescent="0.3">
      <c r="A5718" t="s">
        <v>6606</v>
      </c>
      <c r="B5718" t="s">
        <v>6600</v>
      </c>
      <c r="C5718" t="s">
        <v>187</v>
      </c>
      <c r="D5718" t="s">
        <v>188</v>
      </c>
      <c r="E5718" t="s">
        <v>125</v>
      </c>
      <c r="F5718" t="s">
        <v>89</v>
      </c>
      <c r="G5718" t="s">
        <v>20</v>
      </c>
      <c r="H5718" t="s">
        <v>30</v>
      </c>
      <c r="I5718" t="s">
        <v>22</v>
      </c>
      <c r="J5718">
        <v>0</v>
      </c>
      <c r="K5718" t="s">
        <v>46</v>
      </c>
      <c r="L5718" t="s">
        <v>24</v>
      </c>
      <c r="M5718" t="s">
        <v>55</v>
      </c>
      <c r="N5718">
        <v>121</v>
      </c>
    </row>
    <row r="5719" spans="1:14" x14ac:dyDescent="0.3">
      <c r="A5719" t="s">
        <v>6607</v>
      </c>
      <c r="B5719" t="s">
        <v>6608</v>
      </c>
      <c r="C5719" t="s">
        <v>27</v>
      </c>
      <c r="D5719" t="s">
        <v>28</v>
      </c>
      <c r="E5719" t="s">
        <v>18</v>
      </c>
      <c r="F5719" t="s">
        <v>89</v>
      </c>
      <c r="G5719" t="s">
        <v>20</v>
      </c>
      <c r="H5719" t="s">
        <v>30</v>
      </c>
      <c r="I5719" t="s">
        <v>31</v>
      </c>
      <c r="J5719">
        <v>739.19</v>
      </c>
      <c r="K5719" t="s">
        <v>46</v>
      </c>
      <c r="L5719" t="s">
        <v>24</v>
      </c>
      <c r="M5719" t="s">
        <v>55</v>
      </c>
      <c r="N5719">
        <v>80</v>
      </c>
    </row>
    <row r="5720" spans="1:14" x14ac:dyDescent="0.3">
      <c r="A5720" t="s">
        <v>6609</v>
      </c>
      <c r="B5720" t="s">
        <v>6608</v>
      </c>
      <c r="C5720" t="s">
        <v>41</v>
      </c>
      <c r="D5720" t="s">
        <v>157</v>
      </c>
      <c r="E5720" t="s">
        <v>149</v>
      </c>
      <c r="F5720" t="s">
        <v>89</v>
      </c>
      <c r="G5720" t="s">
        <v>171</v>
      </c>
      <c r="H5720" t="s">
        <v>30</v>
      </c>
      <c r="I5720" t="s">
        <v>22</v>
      </c>
      <c r="J5720">
        <v>0</v>
      </c>
      <c r="K5720" t="s">
        <v>50</v>
      </c>
      <c r="L5720" t="s">
        <v>24</v>
      </c>
      <c r="M5720" t="s">
        <v>67</v>
      </c>
      <c r="N5720">
        <v>167</v>
      </c>
    </row>
    <row r="5721" spans="1:14" x14ac:dyDescent="0.3">
      <c r="A5721" t="s">
        <v>6610</v>
      </c>
      <c r="B5721" t="s">
        <v>6608</v>
      </c>
      <c r="C5721" t="s">
        <v>107</v>
      </c>
      <c r="D5721" t="s">
        <v>108</v>
      </c>
      <c r="E5721" t="s">
        <v>58</v>
      </c>
      <c r="F5721" t="s">
        <v>65</v>
      </c>
      <c r="G5721" t="s">
        <v>66</v>
      </c>
      <c r="H5721" t="s">
        <v>54</v>
      </c>
      <c r="I5721" t="s">
        <v>22</v>
      </c>
      <c r="J5721">
        <v>163.21</v>
      </c>
      <c r="K5721" t="s">
        <v>50</v>
      </c>
      <c r="L5721" t="s">
        <v>24</v>
      </c>
      <c r="M5721" t="s">
        <v>55</v>
      </c>
      <c r="N5721">
        <v>126</v>
      </c>
    </row>
    <row r="5722" spans="1:14" x14ac:dyDescent="0.3">
      <c r="A5722" t="s">
        <v>6611</v>
      </c>
      <c r="B5722" t="s">
        <v>6608</v>
      </c>
      <c r="C5722" t="s">
        <v>342</v>
      </c>
      <c r="D5722" t="s">
        <v>343</v>
      </c>
      <c r="E5722" t="s">
        <v>58</v>
      </c>
      <c r="F5722" t="s">
        <v>65</v>
      </c>
      <c r="G5722" t="s">
        <v>20</v>
      </c>
      <c r="H5722" t="s">
        <v>30</v>
      </c>
      <c r="I5722" t="s">
        <v>31</v>
      </c>
      <c r="J5722">
        <v>1643.16</v>
      </c>
      <c r="K5722" t="s">
        <v>32</v>
      </c>
      <c r="L5722" t="s">
        <v>47</v>
      </c>
      <c r="M5722" t="s">
        <v>67</v>
      </c>
      <c r="N5722">
        <v>143</v>
      </c>
    </row>
    <row r="5723" spans="1:14" x14ac:dyDescent="0.3">
      <c r="A5723" t="s">
        <v>6612</v>
      </c>
      <c r="B5723" t="s">
        <v>6608</v>
      </c>
      <c r="C5723" t="s">
        <v>35</v>
      </c>
      <c r="D5723" t="s">
        <v>289</v>
      </c>
      <c r="E5723" t="s">
        <v>69</v>
      </c>
      <c r="F5723" t="s">
        <v>85</v>
      </c>
      <c r="G5723" t="s">
        <v>66</v>
      </c>
      <c r="H5723" t="s">
        <v>21</v>
      </c>
      <c r="I5723" t="s">
        <v>31</v>
      </c>
      <c r="J5723">
        <v>1989.82</v>
      </c>
      <c r="K5723" t="s">
        <v>32</v>
      </c>
      <c r="L5723" t="s">
        <v>60</v>
      </c>
      <c r="M5723" t="s">
        <v>70</v>
      </c>
      <c r="N5723">
        <v>25</v>
      </c>
    </row>
    <row r="5724" spans="1:14" x14ac:dyDescent="0.3">
      <c r="A5724" t="s">
        <v>6613</v>
      </c>
      <c r="B5724" t="s">
        <v>6608</v>
      </c>
      <c r="C5724" t="s">
        <v>87</v>
      </c>
      <c r="D5724" t="s">
        <v>118</v>
      </c>
      <c r="E5724" t="s">
        <v>155</v>
      </c>
      <c r="F5724" t="s">
        <v>74</v>
      </c>
      <c r="G5724" t="s">
        <v>20</v>
      </c>
      <c r="H5724" t="s">
        <v>45</v>
      </c>
      <c r="I5724" t="s">
        <v>31</v>
      </c>
      <c r="J5724">
        <v>0</v>
      </c>
      <c r="K5724" t="s">
        <v>32</v>
      </c>
      <c r="L5724" t="s">
        <v>24</v>
      </c>
      <c r="M5724" t="s">
        <v>25</v>
      </c>
      <c r="N5724">
        <v>86</v>
      </c>
    </row>
    <row r="5725" spans="1:14" x14ac:dyDescent="0.3">
      <c r="A5725" t="s">
        <v>6614</v>
      </c>
      <c r="B5725" t="s">
        <v>6608</v>
      </c>
      <c r="C5725" t="s">
        <v>91</v>
      </c>
      <c r="D5725" t="s">
        <v>92</v>
      </c>
      <c r="E5725" t="s">
        <v>29</v>
      </c>
      <c r="F5725" t="s">
        <v>37</v>
      </c>
      <c r="G5725" t="s">
        <v>20</v>
      </c>
      <c r="H5725" t="s">
        <v>54</v>
      </c>
      <c r="I5725" t="s">
        <v>22</v>
      </c>
      <c r="J5725">
        <v>0</v>
      </c>
      <c r="K5725" t="s">
        <v>50</v>
      </c>
      <c r="L5725" t="s">
        <v>60</v>
      </c>
      <c r="M5725" t="s">
        <v>55</v>
      </c>
      <c r="N5725">
        <v>124</v>
      </c>
    </row>
    <row r="5726" spans="1:14" x14ac:dyDescent="0.3">
      <c r="A5726" t="s">
        <v>6615</v>
      </c>
      <c r="B5726" t="s">
        <v>6616</v>
      </c>
      <c r="C5726" t="s">
        <v>91</v>
      </c>
      <c r="D5726" t="s">
        <v>136</v>
      </c>
      <c r="E5726" t="s">
        <v>224</v>
      </c>
      <c r="F5726" t="s">
        <v>19</v>
      </c>
      <c r="G5726" t="s">
        <v>66</v>
      </c>
      <c r="H5726" t="s">
        <v>21</v>
      </c>
      <c r="I5726" t="s">
        <v>31</v>
      </c>
      <c r="J5726">
        <v>0</v>
      </c>
      <c r="K5726" t="s">
        <v>46</v>
      </c>
      <c r="L5726" t="s">
        <v>24</v>
      </c>
      <c r="M5726" t="s">
        <v>67</v>
      </c>
      <c r="N5726">
        <v>84</v>
      </c>
    </row>
    <row r="5727" spans="1:14" x14ac:dyDescent="0.3">
      <c r="A5727" t="s">
        <v>6617</v>
      </c>
      <c r="B5727" t="s">
        <v>6616</v>
      </c>
      <c r="C5727" t="s">
        <v>144</v>
      </c>
      <c r="D5727" t="s">
        <v>145</v>
      </c>
      <c r="E5727" t="s">
        <v>224</v>
      </c>
      <c r="F5727" t="s">
        <v>19</v>
      </c>
      <c r="G5727" t="s">
        <v>66</v>
      </c>
      <c r="H5727" t="s">
        <v>30</v>
      </c>
      <c r="I5727" t="s">
        <v>31</v>
      </c>
      <c r="J5727">
        <v>0</v>
      </c>
      <c r="K5727" t="s">
        <v>50</v>
      </c>
      <c r="L5727" t="s">
        <v>24</v>
      </c>
      <c r="M5727" t="s">
        <v>70</v>
      </c>
      <c r="N5727">
        <v>144</v>
      </c>
    </row>
    <row r="5728" spans="1:14" x14ac:dyDescent="0.3">
      <c r="A5728" t="s">
        <v>6618</v>
      </c>
      <c r="B5728" t="s">
        <v>6616</v>
      </c>
      <c r="C5728" t="s">
        <v>147</v>
      </c>
      <c r="D5728" t="s">
        <v>148</v>
      </c>
      <c r="E5728" t="s">
        <v>58</v>
      </c>
      <c r="F5728" t="s">
        <v>65</v>
      </c>
      <c r="G5728" t="s">
        <v>66</v>
      </c>
      <c r="H5728" t="s">
        <v>99</v>
      </c>
      <c r="I5728" t="s">
        <v>31</v>
      </c>
      <c r="J5728">
        <v>645.85</v>
      </c>
      <c r="K5728" t="s">
        <v>46</v>
      </c>
      <c r="L5728" t="s">
        <v>47</v>
      </c>
      <c r="M5728" t="s">
        <v>33</v>
      </c>
      <c r="N5728">
        <v>13</v>
      </c>
    </row>
    <row r="5729" spans="1:14" x14ac:dyDescent="0.3">
      <c r="A5729" t="s">
        <v>6619</v>
      </c>
      <c r="B5729" t="s">
        <v>6616</v>
      </c>
      <c r="C5729" t="s">
        <v>91</v>
      </c>
      <c r="D5729" t="s">
        <v>98</v>
      </c>
      <c r="E5729" t="s">
        <v>58</v>
      </c>
      <c r="F5729" t="s">
        <v>74</v>
      </c>
      <c r="G5729" t="s">
        <v>20</v>
      </c>
      <c r="H5729" t="s">
        <v>45</v>
      </c>
      <c r="I5729" t="s">
        <v>31</v>
      </c>
      <c r="J5729">
        <v>133.18</v>
      </c>
      <c r="K5729" t="s">
        <v>46</v>
      </c>
      <c r="L5729" t="s">
        <v>24</v>
      </c>
      <c r="M5729" t="s">
        <v>67</v>
      </c>
      <c r="N5729">
        <v>25</v>
      </c>
    </row>
    <row r="5730" spans="1:14" x14ac:dyDescent="0.3">
      <c r="A5730" t="s">
        <v>6620</v>
      </c>
      <c r="B5730" t="s">
        <v>6616</v>
      </c>
      <c r="C5730" t="s">
        <v>35</v>
      </c>
      <c r="D5730" t="s">
        <v>36</v>
      </c>
      <c r="E5730" t="s">
        <v>18</v>
      </c>
      <c r="F5730" t="s">
        <v>19</v>
      </c>
      <c r="G5730" t="s">
        <v>20</v>
      </c>
      <c r="H5730" t="s">
        <v>30</v>
      </c>
      <c r="I5730" t="s">
        <v>22</v>
      </c>
      <c r="J5730">
        <v>1152.0999999999999</v>
      </c>
      <c r="K5730" t="s">
        <v>50</v>
      </c>
      <c r="L5730" t="s">
        <v>24</v>
      </c>
      <c r="M5730" t="s">
        <v>67</v>
      </c>
      <c r="N5730">
        <v>5</v>
      </c>
    </row>
    <row r="5731" spans="1:14" x14ac:dyDescent="0.3">
      <c r="A5731" t="s">
        <v>6621</v>
      </c>
      <c r="B5731" t="s">
        <v>6616</v>
      </c>
      <c r="C5731" t="s">
        <v>178</v>
      </c>
      <c r="D5731" t="s">
        <v>179</v>
      </c>
      <c r="E5731" t="s">
        <v>29</v>
      </c>
      <c r="F5731" t="s">
        <v>74</v>
      </c>
      <c r="G5731" t="s">
        <v>20</v>
      </c>
      <c r="H5731" t="s">
        <v>30</v>
      </c>
      <c r="I5731" t="s">
        <v>31</v>
      </c>
      <c r="J5731">
        <v>0</v>
      </c>
      <c r="K5731" t="s">
        <v>46</v>
      </c>
      <c r="L5731" t="s">
        <v>60</v>
      </c>
      <c r="M5731" t="s">
        <v>33</v>
      </c>
      <c r="N5731">
        <v>1</v>
      </c>
    </row>
    <row r="5732" spans="1:14" x14ac:dyDescent="0.3">
      <c r="A5732" t="s">
        <v>6622</v>
      </c>
      <c r="B5732" t="s">
        <v>6616</v>
      </c>
      <c r="C5732" t="s">
        <v>41</v>
      </c>
      <c r="D5732" t="s">
        <v>157</v>
      </c>
      <c r="E5732" t="s">
        <v>49</v>
      </c>
      <c r="F5732" t="s">
        <v>74</v>
      </c>
      <c r="G5732" t="s">
        <v>20</v>
      </c>
      <c r="H5732" t="s">
        <v>99</v>
      </c>
      <c r="I5732" t="s">
        <v>31</v>
      </c>
      <c r="J5732">
        <v>415.54</v>
      </c>
      <c r="K5732" t="s">
        <v>50</v>
      </c>
      <c r="L5732" t="s">
        <v>47</v>
      </c>
      <c r="M5732" t="s">
        <v>33</v>
      </c>
      <c r="N5732">
        <v>10</v>
      </c>
    </row>
    <row r="5733" spans="1:14" x14ac:dyDescent="0.3">
      <c r="A5733" t="s">
        <v>6623</v>
      </c>
      <c r="B5733" t="s">
        <v>6616</v>
      </c>
      <c r="C5733" t="s">
        <v>41</v>
      </c>
      <c r="D5733" t="s">
        <v>157</v>
      </c>
      <c r="E5733" t="s">
        <v>43</v>
      </c>
      <c r="F5733" t="s">
        <v>44</v>
      </c>
      <c r="G5733" t="s">
        <v>66</v>
      </c>
      <c r="H5733" t="s">
        <v>45</v>
      </c>
      <c r="I5733" t="s">
        <v>31</v>
      </c>
      <c r="J5733">
        <v>444.39</v>
      </c>
      <c r="K5733" t="s">
        <v>46</v>
      </c>
      <c r="L5733" t="s">
        <v>24</v>
      </c>
      <c r="M5733" t="s">
        <v>25</v>
      </c>
      <c r="N5733">
        <v>49</v>
      </c>
    </row>
    <row r="5734" spans="1:14" x14ac:dyDescent="0.3">
      <c r="A5734" t="s">
        <v>6624</v>
      </c>
      <c r="B5734" t="s">
        <v>6625</v>
      </c>
      <c r="C5734" t="s">
        <v>128</v>
      </c>
      <c r="D5734" t="s">
        <v>129</v>
      </c>
      <c r="E5734" t="s">
        <v>58</v>
      </c>
      <c r="F5734" t="s">
        <v>74</v>
      </c>
      <c r="G5734" t="s">
        <v>66</v>
      </c>
      <c r="H5734" t="s">
        <v>54</v>
      </c>
      <c r="I5734" t="s">
        <v>31</v>
      </c>
      <c r="J5734">
        <v>483.92</v>
      </c>
      <c r="K5734" t="s">
        <v>50</v>
      </c>
      <c r="L5734" t="s">
        <v>24</v>
      </c>
      <c r="M5734" t="s">
        <v>25</v>
      </c>
      <c r="N5734">
        <v>33</v>
      </c>
    </row>
    <row r="5735" spans="1:14" x14ac:dyDescent="0.3">
      <c r="A5735" t="s">
        <v>6626</v>
      </c>
      <c r="B5735" t="s">
        <v>6625</v>
      </c>
      <c r="C5735" t="s">
        <v>107</v>
      </c>
      <c r="D5735" t="s">
        <v>108</v>
      </c>
      <c r="E5735" t="s">
        <v>64</v>
      </c>
      <c r="F5735" t="s">
        <v>37</v>
      </c>
      <c r="G5735" t="s">
        <v>20</v>
      </c>
      <c r="H5735" t="s">
        <v>54</v>
      </c>
      <c r="I5735" t="s">
        <v>31</v>
      </c>
      <c r="J5735">
        <v>0</v>
      </c>
      <c r="K5735" t="s">
        <v>46</v>
      </c>
      <c r="L5735" t="s">
        <v>24</v>
      </c>
      <c r="M5735" t="s">
        <v>25</v>
      </c>
      <c r="N5735">
        <v>74</v>
      </c>
    </row>
    <row r="5736" spans="1:14" x14ac:dyDescent="0.3">
      <c r="A5736" t="s">
        <v>6627</v>
      </c>
      <c r="B5736" t="s">
        <v>6625</v>
      </c>
      <c r="C5736" t="s">
        <v>41</v>
      </c>
      <c r="D5736" t="s">
        <v>199</v>
      </c>
      <c r="E5736" t="s">
        <v>29</v>
      </c>
      <c r="F5736" t="s">
        <v>37</v>
      </c>
      <c r="G5736" t="s">
        <v>20</v>
      </c>
      <c r="H5736" t="s">
        <v>45</v>
      </c>
      <c r="I5736" t="s">
        <v>22</v>
      </c>
      <c r="J5736">
        <v>0</v>
      </c>
      <c r="K5736" t="s">
        <v>50</v>
      </c>
      <c r="L5736" t="s">
        <v>24</v>
      </c>
      <c r="M5736" t="s">
        <v>33</v>
      </c>
      <c r="N5736">
        <v>13</v>
      </c>
    </row>
    <row r="5737" spans="1:14" x14ac:dyDescent="0.3">
      <c r="A5737" t="s">
        <v>6628</v>
      </c>
      <c r="B5737" t="s">
        <v>6629</v>
      </c>
      <c r="C5737" t="s">
        <v>204</v>
      </c>
      <c r="D5737" t="s">
        <v>205</v>
      </c>
      <c r="E5737" t="s">
        <v>125</v>
      </c>
      <c r="F5737" t="s">
        <v>65</v>
      </c>
      <c r="G5737" t="s">
        <v>171</v>
      </c>
      <c r="H5737" t="s">
        <v>45</v>
      </c>
      <c r="I5737" t="s">
        <v>22</v>
      </c>
      <c r="J5737">
        <v>0</v>
      </c>
      <c r="K5737" t="s">
        <v>32</v>
      </c>
      <c r="L5737" t="s">
        <v>47</v>
      </c>
      <c r="M5737" t="s">
        <v>33</v>
      </c>
      <c r="N5737">
        <v>22</v>
      </c>
    </row>
    <row r="5738" spans="1:14" x14ac:dyDescent="0.3">
      <c r="A5738" t="s">
        <v>6630</v>
      </c>
      <c r="B5738" t="s">
        <v>6629</v>
      </c>
      <c r="C5738" t="s">
        <v>310</v>
      </c>
      <c r="D5738" t="s">
        <v>311</v>
      </c>
      <c r="E5738" t="s">
        <v>58</v>
      </c>
      <c r="F5738" t="s">
        <v>89</v>
      </c>
      <c r="G5738" t="s">
        <v>20</v>
      </c>
      <c r="H5738" t="s">
        <v>21</v>
      </c>
      <c r="I5738" t="s">
        <v>31</v>
      </c>
      <c r="J5738">
        <v>73.27</v>
      </c>
      <c r="K5738" t="s">
        <v>46</v>
      </c>
      <c r="L5738" t="s">
        <v>60</v>
      </c>
      <c r="M5738" t="s">
        <v>67</v>
      </c>
      <c r="N5738">
        <v>166</v>
      </c>
    </row>
    <row r="5739" spans="1:14" x14ac:dyDescent="0.3">
      <c r="A5739" t="s">
        <v>6631</v>
      </c>
      <c r="B5739" t="s">
        <v>6629</v>
      </c>
      <c r="C5739" t="s">
        <v>41</v>
      </c>
      <c r="D5739" t="s">
        <v>250</v>
      </c>
      <c r="E5739" t="s">
        <v>84</v>
      </c>
      <c r="F5739" t="s">
        <v>74</v>
      </c>
      <c r="G5739" t="s">
        <v>20</v>
      </c>
      <c r="H5739" t="s">
        <v>45</v>
      </c>
      <c r="I5739" t="s">
        <v>22</v>
      </c>
      <c r="J5739">
        <v>210.45</v>
      </c>
      <c r="K5739" t="s">
        <v>32</v>
      </c>
      <c r="L5739" t="s">
        <v>24</v>
      </c>
      <c r="M5739" t="s">
        <v>25</v>
      </c>
      <c r="N5739">
        <v>60</v>
      </c>
    </row>
    <row r="5740" spans="1:14" x14ac:dyDescent="0.3">
      <c r="A5740" t="s">
        <v>6632</v>
      </c>
      <c r="B5740" t="s">
        <v>6629</v>
      </c>
      <c r="C5740" t="s">
        <v>201</v>
      </c>
      <c r="D5740" t="s">
        <v>202</v>
      </c>
      <c r="E5740" t="s">
        <v>84</v>
      </c>
      <c r="F5740" t="s">
        <v>116</v>
      </c>
      <c r="G5740" t="s">
        <v>53</v>
      </c>
      <c r="H5740" t="s">
        <v>45</v>
      </c>
      <c r="I5740" t="s">
        <v>22</v>
      </c>
      <c r="J5740">
        <v>1663.08</v>
      </c>
      <c r="K5740" t="s">
        <v>32</v>
      </c>
      <c r="L5740" t="s">
        <v>24</v>
      </c>
      <c r="M5740" t="s">
        <v>67</v>
      </c>
      <c r="N5740">
        <v>85</v>
      </c>
    </row>
    <row r="5741" spans="1:14" x14ac:dyDescent="0.3">
      <c r="A5741" t="s">
        <v>6633</v>
      </c>
      <c r="B5741" t="s">
        <v>6629</v>
      </c>
      <c r="C5741" t="s">
        <v>41</v>
      </c>
      <c r="D5741" t="s">
        <v>157</v>
      </c>
      <c r="E5741" t="s">
        <v>43</v>
      </c>
      <c r="F5741" t="s">
        <v>74</v>
      </c>
      <c r="G5741" t="s">
        <v>20</v>
      </c>
      <c r="H5741" t="s">
        <v>45</v>
      </c>
      <c r="I5741" t="s">
        <v>31</v>
      </c>
      <c r="J5741">
        <v>503.23</v>
      </c>
      <c r="K5741" t="s">
        <v>23</v>
      </c>
      <c r="L5741" t="s">
        <v>24</v>
      </c>
      <c r="M5741" t="s">
        <v>70</v>
      </c>
      <c r="N5741">
        <v>69</v>
      </c>
    </row>
    <row r="5742" spans="1:14" x14ac:dyDescent="0.3">
      <c r="A5742" t="s">
        <v>6634</v>
      </c>
      <c r="B5742" t="s">
        <v>6629</v>
      </c>
      <c r="C5742" t="s">
        <v>35</v>
      </c>
      <c r="D5742" t="s">
        <v>36</v>
      </c>
      <c r="E5742" t="s">
        <v>43</v>
      </c>
      <c r="F5742" t="s">
        <v>44</v>
      </c>
      <c r="G5742" t="s">
        <v>59</v>
      </c>
      <c r="H5742" t="s">
        <v>54</v>
      </c>
      <c r="I5742" t="s">
        <v>31</v>
      </c>
      <c r="J5742">
        <v>3812.23</v>
      </c>
      <c r="K5742" t="s">
        <v>50</v>
      </c>
      <c r="L5742" t="s">
        <v>24</v>
      </c>
      <c r="M5742" t="s">
        <v>33</v>
      </c>
      <c r="N5742">
        <v>27</v>
      </c>
    </row>
    <row r="5743" spans="1:14" x14ac:dyDescent="0.3">
      <c r="A5743" t="s">
        <v>6635</v>
      </c>
      <c r="B5743" t="s">
        <v>6629</v>
      </c>
      <c r="C5743" t="s">
        <v>35</v>
      </c>
      <c r="D5743" t="s">
        <v>267</v>
      </c>
      <c r="E5743" t="s">
        <v>29</v>
      </c>
      <c r="F5743" t="s">
        <v>37</v>
      </c>
      <c r="G5743" t="s">
        <v>20</v>
      </c>
      <c r="H5743" t="s">
        <v>45</v>
      </c>
      <c r="I5743" t="s">
        <v>22</v>
      </c>
      <c r="J5743">
        <v>0</v>
      </c>
      <c r="K5743" t="s">
        <v>50</v>
      </c>
      <c r="L5743" t="s">
        <v>24</v>
      </c>
      <c r="M5743" t="s">
        <v>25</v>
      </c>
      <c r="N5743">
        <v>135</v>
      </c>
    </row>
    <row r="5744" spans="1:14" x14ac:dyDescent="0.3">
      <c r="A5744" t="s">
        <v>6636</v>
      </c>
      <c r="B5744" t="s">
        <v>6629</v>
      </c>
      <c r="C5744" t="s">
        <v>35</v>
      </c>
      <c r="D5744" t="s">
        <v>267</v>
      </c>
      <c r="E5744" t="s">
        <v>69</v>
      </c>
      <c r="F5744" t="s">
        <v>85</v>
      </c>
      <c r="G5744" t="s">
        <v>20</v>
      </c>
      <c r="H5744" t="s">
        <v>45</v>
      </c>
      <c r="I5744" t="s">
        <v>22</v>
      </c>
      <c r="J5744">
        <v>947.06</v>
      </c>
      <c r="K5744" t="s">
        <v>50</v>
      </c>
      <c r="L5744" t="s">
        <v>24</v>
      </c>
      <c r="M5744" t="s">
        <v>33</v>
      </c>
      <c r="N5744">
        <v>18</v>
      </c>
    </row>
    <row r="5745" spans="1:14" x14ac:dyDescent="0.3">
      <c r="A5745" t="s">
        <v>6637</v>
      </c>
      <c r="B5745" t="s">
        <v>6629</v>
      </c>
      <c r="C5745" t="s">
        <v>139</v>
      </c>
      <c r="D5745" t="s">
        <v>140</v>
      </c>
      <c r="E5745" t="s">
        <v>43</v>
      </c>
      <c r="F5745" t="s">
        <v>89</v>
      </c>
      <c r="G5745" t="s">
        <v>66</v>
      </c>
      <c r="H5745" t="s">
        <v>54</v>
      </c>
      <c r="I5745" t="s">
        <v>22</v>
      </c>
      <c r="J5745">
        <v>69.06</v>
      </c>
      <c r="K5745" t="s">
        <v>50</v>
      </c>
      <c r="L5745" t="s">
        <v>24</v>
      </c>
      <c r="M5745" t="s">
        <v>33</v>
      </c>
      <c r="N5745">
        <v>8</v>
      </c>
    </row>
    <row r="5746" spans="1:14" x14ac:dyDescent="0.3">
      <c r="A5746" t="s">
        <v>6638</v>
      </c>
      <c r="B5746" t="s">
        <v>6629</v>
      </c>
      <c r="C5746" t="s">
        <v>243</v>
      </c>
      <c r="D5746" t="s">
        <v>244</v>
      </c>
      <c r="E5746" t="s">
        <v>69</v>
      </c>
      <c r="F5746" t="s">
        <v>65</v>
      </c>
      <c r="G5746" t="s">
        <v>20</v>
      </c>
      <c r="H5746" t="s">
        <v>30</v>
      </c>
      <c r="I5746" t="s">
        <v>31</v>
      </c>
      <c r="J5746">
        <v>6945.26</v>
      </c>
      <c r="K5746" t="s">
        <v>32</v>
      </c>
      <c r="L5746" t="s">
        <v>24</v>
      </c>
      <c r="M5746" t="s">
        <v>33</v>
      </c>
      <c r="N5746">
        <v>25</v>
      </c>
    </row>
    <row r="5747" spans="1:14" x14ac:dyDescent="0.3">
      <c r="A5747" t="s">
        <v>6639</v>
      </c>
      <c r="B5747" t="s">
        <v>6640</v>
      </c>
      <c r="C5747" t="s">
        <v>91</v>
      </c>
      <c r="D5747" t="s">
        <v>136</v>
      </c>
      <c r="E5747" t="s">
        <v>84</v>
      </c>
      <c r="F5747" t="s">
        <v>89</v>
      </c>
      <c r="G5747" t="s">
        <v>59</v>
      </c>
      <c r="H5747" t="s">
        <v>21</v>
      </c>
      <c r="I5747" t="s">
        <v>22</v>
      </c>
      <c r="J5747">
        <v>400.82</v>
      </c>
      <c r="K5747" t="s">
        <v>50</v>
      </c>
      <c r="L5747" t="s">
        <v>47</v>
      </c>
      <c r="M5747" t="s">
        <v>33</v>
      </c>
      <c r="N5747">
        <v>17</v>
      </c>
    </row>
    <row r="5748" spans="1:14" x14ac:dyDescent="0.3">
      <c r="A5748" t="s">
        <v>6641</v>
      </c>
      <c r="B5748" t="s">
        <v>6640</v>
      </c>
      <c r="C5748" t="s">
        <v>91</v>
      </c>
      <c r="D5748" t="s">
        <v>98</v>
      </c>
      <c r="E5748" t="s">
        <v>125</v>
      </c>
      <c r="F5748" t="s">
        <v>37</v>
      </c>
      <c r="G5748" t="s">
        <v>20</v>
      </c>
      <c r="H5748" t="s">
        <v>30</v>
      </c>
      <c r="I5748" t="s">
        <v>31</v>
      </c>
      <c r="J5748">
        <v>0</v>
      </c>
      <c r="K5748" t="s">
        <v>32</v>
      </c>
      <c r="L5748" t="s">
        <v>47</v>
      </c>
      <c r="M5748" t="s">
        <v>67</v>
      </c>
      <c r="N5748">
        <v>111</v>
      </c>
    </row>
    <row r="5749" spans="1:14" x14ac:dyDescent="0.3">
      <c r="A5749" t="s">
        <v>6642</v>
      </c>
      <c r="B5749" t="s">
        <v>6640</v>
      </c>
      <c r="C5749" t="s">
        <v>41</v>
      </c>
      <c r="D5749" t="s">
        <v>42</v>
      </c>
      <c r="E5749" t="s">
        <v>84</v>
      </c>
      <c r="F5749" t="s">
        <v>65</v>
      </c>
      <c r="G5749" t="s">
        <v>66</v>
      </c>
      <c r="H5749" t="s">
        <v>21</v>
      </c>
      <c r="I5749" t="s">
        <v>22</v>
      </c>
      <c r="J5749">
        <v>2094.16</v>
      </c>
      <c r="K5749" t="s">
        <v>50</v>
      </c>
      <c r="L5749" t="s">
        <v>24</v>
      </c>
      <c r="M5749" t="s">
        <v>25</v>
      </c>
      <c r="N5749">
        <v>161</v>
      </c>
    </row>
    <row r="5750" spans="1:14" x14ac:dyDescent="0.3">
      <c r="A5750" t="s">
        <v>6643</v>
      </c>
      <c r="B5750" t="s">
        <v>6640</v>
      </c>
      <c r="C5750" t="s">
        <v>94</v>
      </c>
      <c r="D5750" t="s">
        <v>95</v>
      </c>
      <c r="E5750" t="s">
        <v>69</v>
      </c>
      <c r="F5750" t="s">
        <v>74</v>
      </c>
      <c r="G5750" t="s">
        <v>20</v>
      </c>
      <c r="H5750" t="s">
        <v>45</v>
      </c>
      <c r="I5750" t="s">
        <v>31</v>
      </c>
      <c r="J5750">
        <v>1170.22</v>
      </c>
      <c r="K5750" t="s">
        <v>50</v>
      </c>
      <c r="L5750" t="s">
        <v>24</v>
      </c>
      <c r="M5750" t="s">
        <v>55</v>
      </c>
      <c r="N5750">
        <v>174</v>
      </c>
    </row>
    <row r="5751" spans="1:14" x14ac:dyDescent="0.3">
      <c r="A5751" t="s">
        <v>6644</v>
      </c>
      <c r="B5751" t="s">
        <v>6640</v>
      </c>
      <c r="C5751" t="s">
        <v>94</v>
      </c>
      <c r="D5751" t="s">
        <v>95</v>
      </c>
      <c r="E5751" t="s">
        <v>58</v>
      </c>
      <c r="F5751" t="s">
        <v>65</v>
      </c>
      <c r="G5751" t="s">
        <v>20</v>
      </c>
      <c r="H5751" t="s">
        <v>21</v>
      </c>
      <c r="I5751" t="s">
        <v>31</v>
      </c>
      <c r="J5751">
        <v>1252.3599999999999</v>
      </c>
      <c r="K5751" t="s">
        <v>50</v>
      </c>
      <c r="L5751" t="s">
        <v>47</v>
      </c>
      <c r="M5751" t="s">
        <v>25</v>
      </c>
      <c r="N5751">
        <v>50</v>
      </c>
    </row>
    <row r="5752" spans="1:14" x14ac:dyDescent="0.3">
      <c r="A5752" t="s">
        <v>6645</v>
      </c>
      <c r="B5752" t="s">
        <v>6640</v>
      </c>
      <c r="C5752" t="s">
        <v>323</v>
      </c>
      <c r="D5752" t="s">
        <v>324</v>
      </c>
      <c r="E5752" t="s">
        <v>224</v>
      </c>
      <c r="F5752" t="s">
        <v>116</v>
      </c>
      <c r="G5752" t="s">
        <v>20</v>
      </c>
      <c r="H5752" t="s">
        <v>21</v>
      </c>
      <c r="I5752" t="s">
        <v>22</v>
      </c>
      <c r="J5752">
        <v>0</v>
      </c>
      <c r="K5752" t="s">
        <v>46</v>
      </c>
      <c r="L5752" t="s">
        <v>24</v>
      </c>
      <c r="M5752" t="s">
        <v>33</v>
      </c>
      <c r="N5752">
        <v>23</v>
      </c>
    </row>
    <row r="5753" spans="1:14" x14ac:dyDescent="0.3">
      <c r="A5753" t="s">
        <v>6646</v>
      </c>
      <c r="B5753" t="s">
        <v>6640</v>
      </c>
      <c r="C5753" t="s">
        <v>35</v>
      </c>
      <c r="D5753" t="s">
        <v>289</v>
      </c>
      <c r="E5753" t="s">
        <v>58</v>
      </c>
      <c r="F5753" t="s">
        <v>85</v>
      </c>
      <c r="G5753" t="s">
        <v>66</v>
      </c>
      <c r="H5753" t="s">
        <v>30</v>
      </c>
      <c r="I5753" t="s">
        <v>22</v>
      </c>
      <c r="J5753">
        <v>1950.05</v>
      </c>
      <c r="K5753" t="s">
        <v>23</v>
      </c>
      <c r="L5753" t="s">
        <v>24</v>
      </c>
      <c r="M5753" t="s">
        <v>33</v>
      </c>
      <c r="N5753">
        <v>19</v>
      </c>
    </row>
    <row r="5754" spans="1:14" x14ac:dyDescent="0.3">
      <c r="A5754" t="s">
        <v>6647</v>
      </c>
      <c r="B5754" t="s">
        <v>6648</v>
      </c>
      <c r="C5754" t="s">
        <v>204</v>
      </c>
      <c r="D5754" t="s">
        <v>205</v>
      </c>
      <c r="E5754" t="s">
        <v>149</v>
      </c>
      <c r="F5754" t="s">
        <v>44</v>
      </c>
      <c r="G5754" t="s">
        <v>53</v>
      </c>
      <c r="H5754" t="s">
        <v>21</v>
      </c>
      <c r="I5754" t="s">
        <v>31</v>
      </c>
      <c r="J5754">
        <v>0</v>
      </c>
      <c r="K5754" t="s">
        <v>46</v>
      </c>
      <c r="L5754" t="s">
        <v>24</v>
      </c>
      <c r="M5754" t="s">
        <v>25</v>
      </c>
      <c r="N5754">
        <v>67</v>
      </c>
    </row>
    <row r="5755" spans="1:14" x14ac:dyDescent="0.3">
      <c r="A5755" t="s">
        <v>6649</v>
      </c>
      <c r="B5755" t="s">
        <v>6648</v>
      </c>
      <c r="C5755" t="s">
        <v>41</v>
      </c>
      <c r="D5755" t="s">
        <v>42</v>
      </c>
      <c r="E5755" t="s">
        <v>155</v>
      </c>
      <c r="F5755" t="s">
        <v>19</v>
      </c>
      <c r="G5755" t="s">
        <v>59</v>
      </c>
      <c r="H5755" t="s">
        <v>30</v>
      </c>
      <c r="I5755" t="s">
        <v>31</v>
      </c>
      <c r="J5755">
        <v>0</v>
      </c>
      <c r="K5755" t="s">
        <v>32</v>
      </c>
      <c r="L5755" t="s">
        <v>24</v>
      </c>
      <c r="M5755" t="s">
        <v>33</v>
      </c>
      <c r="N5755">
        <v>11</v>
      </c>
    </row>
    <row r="5756" spans="1:14" x14ac:dyDescent="0.3">
      <c r="A5756" t="s">
        <v>6650</v>
      </c>
      <c r="B5756" t="s">
        <v>6648</v>
      </c>
      <c r="C5756" t="s">
        <v>41</v>
      </c>
      <c r="D5756" t="s">
        <v>250</v>
      </c>
      <c r="E5756" t="s">
        <v>69</v>
      </c>
      <c r="F5756" t="s">
        <v>74</v>
      </c>
      <c r="G5756" t="s">
        <v>66</v>
      </c>
      <c r="H5756" t="s">
        <v>30</v>
      </c>
      <c r="I5756" t="s">
        <v>31</v>
      </c>
      <c r="J5756">
        <v>83.3</v>
      </c>
      <c r="K5756" t="s">
        <v>50</v>
      </c>
      <c r="L5756" t="s">
        <v>24</v>
      </c>
      <c r="M5756" t="s">
        <v>55</v>
      </c>
      <c r="N5756">
        <v>164</v>
      </c>
    </row>
    <row r="5757" spans="1:14" x14ac:dyDescent="0.3">
      <c r="A5757" t="s">
        <v>6651</v>
      </c>
      <c r="B5757" t="s">
        <v>6648</v>
      </c>
      <c r="C5757" t="s">
        <v>91</v>
      </c>
      <c r="D5757" t="s">
        <v>92</v>
      </c>
      <c r="E5757" t="s">
        <v>58</v>
      </c>
      <c r="F5757" t="s">
        <v>74</v>
      </c>
      <c r="G5757" t="s">
        <v>20</v>
      </c>
      <c r="H5757" t="s">
        <v>54</v>
      </c>
      <c r="I5757" t="s">
        <v>31</v>
      </c>
      <c r="J5757">
        <v>8365.77</v>
      </c>
      <c r="K5757" t="s">
        <v>23</v>
      </c>
      <c r="L5757" t="s">
        <v>24</v>
      </c>
      <c r="M5757" t="s">
        <v>33</v>
      </c>
      <c r="N5757">
        <v>22</v>
      </c>
    </row>
    <row r="5758" spans="1:14" x14ac:dyDescent="0.3">
      <c r="A5758" t="s">
        <v>6652</v>
      </c>
      <c r="B5758" t="s">
        <v>6648</v>
      </c>
      <c r="C5758" t="s">
        <v>41</v>
      </c>
      <c r="D5758" t="s">
        <v>157</v>
      </c>
      <c r="E5758" t="s">
        <v>69</v>
      </c>
      <c r="F5758" t="s">
        <v>19</v>
      </c>
      <c r="G5758" t="s">
        <v>66</v>
      </c>
      <c r="H5758" t="s">
        <v>45</v>
      </c>
      <c r="I5758" t="s">
        <v>22</v>
      </c>
      <c r="J5758">
        <v>4299.6400000000003</v>
      </c>
      <c r="K5758" t="s">
        <v>50</v>
      </c>
      <c r="L5758" t="s">
        <v>47</v>
      </c>
      <c r="M5758" t="s">
        <v>25</v>
      </c>
      <c r="N5758">
        <v>120</v>
      </c>
    </row>
    <row r="5759" spans="1:14" x14ac:dyDescent="0.3">
      <c r="A5759" t="s">
        <v>6653</v>
      </c>
      <c r="B5759" t="s">
        <v>6648</v>
      </c>
      <c r="C5759" t="s">
        <v>101</v>
      </c>
      <c r="D5759" t="s">
        <v>102</v>
      </c>
      <c r="E5759" t="s">
        <v>58</v>
      </c>
      <c r="F5759" t="s">
        <v>85</v>
      </c>
      <c r="G5759" t="s">
        <v>20</v>
      </c>
      <c r="H5759" t="s">
        <v>45</v>
      </c>
      <c r="I5759" t="s">
        <v>22</v>
      </c>
      <c r="J5759">
        <v>783.2</v>
      </c>
      <c r="K5759" t="s">
        <v>50</v>
      </c>
      <c r="L5759" t="s">
        <v>24</v>
      </c>
      <c r="M5759" t="s">
        <v>67</v>
      </c>
      <c r="N5759">
        <v>77</v>
      </c>
    </row>
    <row r="5760" spans="1:14" x14ac:dyDescent="0.3">
      <c r="A5760" t="s">
        <v>6654</v>
      </c>
      <c r="B5760" t="s">
        <v>6648</v>
      </c>
      <c r="C5760" t="s">
        <v>35</v>
      </c>
      <c r="D5760" t="s">
        <v>267</v>
      </c>
      <c r="E5760" t="s">
        <v>18</v>
      </c>
      <c r="F5760" t="s">
        <v>89</v>
      </c>
      <c r="G5760" t="s">
        <v>20</v>
      </c>
      <c r="H5760" t="s">
        <v>54</v>
      </c>
      <c r="I5760" t="s">
        <v>22</v>
      </c>
      <c r="J5760">
        <v>22596.31</v>
      </c>
      <c r="K5760" t="s">
        <v>50</v>
      </c>
      <c r="L5760" t="s">
        <v>24</v>
      </c>
      <c r="M5760" t="s">
        <v>70</v>
      </c>
      <c r="N5760">
        <v>41</v>
      </c>
    </row>
    <row r="5761" spans="1:14" x14ac:dyDescent="0.3">
      <c r="A5761" t="s">
        <v>6655</v>
      </c>
      <c r="B5761" t="s">
        <v>6648</v>
      </c>
      <c r="C5761" t="s">
        <v>35</v>
      </c>
      <c r="D5761" t="s">
        <v>257</v>
      </c>
      <c r="E5761" t="s">
        <v>149</v>
      </c>
      <c r="F5761" t="s">
        <v>74</v>
      </c>
      <c r="G5761" t="s">
        <v>20</v>
      </c>
      <c r="H5761" t="s">
        <v>99</v>
      </c>
      <c r="I5761" t="s">
        <v>31</v>
      </c>
      <c r="J5761">
        <v>0</v>
      </c>
      <c r="K5761" t="s">
        <v>46</v>
      </c>
      <c r="L5761" t="s">
        <v>24</v>
      </c>
      <c r="M5761" t="s">
        <v>70</v>
      </c>
      <c r="N5761">
        <v>161</v>
      </c>
    </row>
    <row r="5762" spans="1:14" x14ac:dyDescent="0.3">
      <c r="A5762" t="s">
        <v>6656</v>
      </c>
      <c r="B5762" t="s">
        <v>6648</v>
      </c>
      <c r="C5762" t="s">
        <v>41</v>
      </c>
      <c r="D5762" t="s">
        <v>52</v>
      </c>
      <c r="E5762" t="s">
        <v>58</v>
      </c>
      <c r="F5762" t="s">
        <v>85</v>
      </c>
      <c r="G5762" t="s">
        <v>66</v>
      </c>
      <c r="H5762" t="s">
        <v>30</v>
      </c>
      <c r="I5762" t="s">
        <v>31</v>
      </c>
      <c r="J5762">
        <v>432.17</v>
      </c>
      <c r="K5762" t="s">
        <v>32</v>
      </c>
      <c r="L5762" t="s">
        <v>24</v>
      </c>
      <c r="M5762" t="s">
        <v>33</v>
      </c>
      <c r="N5762">
        <v>18</v>
      </c>
    </row>
    <row r="5763" spans="1:14" x14ac:dyDescent="0.3">
      <c r="A5763" t="s">
        <v>6657</v>
      </c>
      <c r="B5763" t="s">
        <v>6648</v>
      </c>
      <c r="C5763" t="s">
        <v>190</v>
      </c>
      <c r="D5763" t="s">
        <v>191</v>
      </c>
      <c r="E5763" t="s">
        <v>58</v>
      </c>
      <c r="F5763" t="s">
        <v>74</v>
      </c>
      <c r="G5763" t="s">
        <v>20</v>
      </c>
      <c r="H5763" t="s">
        <v>30</v>
      </c>
      <c r="I5763" t="s">
        <v>31</v>
      </c>
      <c r="J5763">
        <v>1482.4</v>
      </c>
      <c r="K5763" t="s">
        <v>50</v>
      </c>
      <c r="L5763" t="s">
        <v>24</v>
      </c>
      <c r="M5763" t="s">
        <v>33</v>
      </c>
      <c r="N5763">
        <v>8</v>
      </c>
    </row>
    <row r="5764" spans="1:14" x14ac:dyDescent="0.3">
      <c r="A5764" t="s">
        <v>6658</v>
      </c>
      <c r="B5764" t="s">
        <v>6659</v>
      </c>
      <c r="C5764" t="s">
        <v>360</v>
      </c>
      <c r="D5764" t="s">
        <v>361</v>
      </c>
      <c r="E5764" t="s">
        <v>58</v>
      </c>
      <c r="F5764" t="s">
        <v>19</v>
      </c>
      <c r="G5764" t="s">
        <v>20</v>
      </c>
      <c r="H5764" t="s">
        <v>38</v>
      </c>
      <c r="I5764" t="s">
        <v>22</v>
      </c>
      <c r="J5764">
        <v>217.66</v>
      </c>
      <c r="K5764" t="s">
        <v>50</v>
      </c>
      <c r="L5764" t="s">
        <v>24</v>
      </c>
      <c r="M5764" t="s">
        <v>25</v>
      </c>
      <c r="N5764">
        <v>138</v>
      </c>
    </row>
    <row r="5765" spans="1:14" x14ac:dyDescent="0.3">
      <c r="A5765" t="s">
        <v>6660</v>
      </c>
      <c r="B5765" t="s">
        <v>6659</v>
      </c>
      <c r="C5765" t="s">
        <v>178</v>
      </c>
      <c r="D5765" t="s">
        <v>179</v>
      </c>
      <c r="E5765" t="s">
        <v>58</v>
      </c>
      <c r="F5765" t="s">
        <v>74</v>
      </c>
      <c r="G5765" t="s">
        <v>20</v>
      </c>
      <c r="H5765" t="s">
        <v>30</v>
      </c>
      <c r="I5765" t="s">
        <v>22</v>
      </c>
      <c r="J5765">
        <v>1095.07</v>
      </c>
      <c r="K5765" t="s">
        <v>50</v>
      </c>
      <c r="L5765" t="s">
        <v>24</v>
      </c>
      <c r="M5765" t="s">
        <v>55</v>
      </c>
      <c r="N5765">
        <v>157</v>
      </c>
    </row>
    <row r="5766" spans="1:14" x14ac:dyDescent="0.3">
      <c r="A5766" t="s">
        <v>6661</v>
      </c>
      <c r="B5766" t="s">
        <v>6659</v>
      </c>
      <c r="C5766" t="s">
        <v>101</v>
      </c>
      <c r="D5766" t="s">
        <v>236</v>
      </c>
      <c r="E5766" t="s">
        <v>69</v>
      </c>
      <c r="F5766" t="s">
        <v>19</v>
      </c>
      <c r="G5766" t="s">
        <v>20</v>
      </c>
      <c r="H5766" t="s">
        <v>38</v>
      </c>
      <c r="I5766" t="s">
        <v>31</v>
      </c>
      <c r="J5766">
        <v>1172.9100000000001</v>
      </c>
      <c r="K5766" t="s">
        <v>50</v>
      </c>
      <c r="L5766" t="s">
        <v>24</v>
      </c>
      <c r="M5766" t="s">
        <v>33</v>
      </c>
      <c r="N5766">
        <v>6</v>
      </c>
    </row>
    <row r="5767" spans="1:14" x14ac:dyDescent="0.3">
      <c r="A5767" t="s">
        <v>6662</v>
      </c>
      <c r="B5767" t="s">
        <v>6659</v>
      </c>
      <c r="C5767" t="s">
        <v>41</v>
      </c>
      <c r="D5767" t="s">
        <v>250</v>
      </c>
      <c r="E5767" t="s">
        <v>29</v>
      </c>
      <c r="F5767" t="s">
        <v>89</v>
      </c>
      <c r="G5767" t="s">
        <v>66</v>
      </c>
      <c r="H5767" t="s">
        <v>38</v>
      </c>
      <c r="I5767" t="s">
        <v>22</v>
      </c>
      <c r="J5767">
        <v>0</v>
      </c>
      <c r="K5767" t="s">
        <v>50</v>
      </c>
      <c r="L5767" t="s">
        <v>24</v>
      </c>
      <c r="M5767" t="s">
        <v>25</v>
      </c>
      <c r="N5767">
        <v>173</v>
      </c>
    </row>
    <row r="5768" spans="1:14" x14ac:dyDescent="0.3">
      <c r="A5768" t="s">
        <v>6663</v>
      </c>
      <c r="B5768" t="s">
        <v>6659</v>
      </c>
      <c r="C5768" t="s">
        <v>41</v>
      </c>
      <c r="D5768" t="s">
        <v>52</v>
      </c>
      <c r="E5768" t="s">
        <v>224</v>
      </c>
      <c r="F5768" t="s">
        <v>19</v>
      </c>
      <c r="G5768" t="s">
        <v>20</v>
      </c>
      <c r="H5768" t="s">
        <v>30</v>
      </c>
      <c r="I5768" t="s">
        <v>31</v>
      </c>
      <c r="J5768">
        <v>0</v>
      </c>
      <c r="K5768" t="s">
        <v>23</v>
      </c>
      <c r="L5768" t="s">
        <v>24</v>
      </c>
      <c r="M5768" t="s">
        <v>67</v>
      </c>
      <c r="N5768">
        <v>130</v>
      </c>
    </row>
    <row r="5769" spans="1:14" x14ac:dyDescent="0.3">
      <c r="A5769" t="s">
        <v>6664</v>
      </c>
      <c r="B5769" t="s">
        <v>6665</v>
      </c>
      <c r="C5769" t="s">
        <v>342</v>
      </c>
      <c r="D5769" t="s">
        <v>343</v>
      </c>
      <c r="E5769" t="s">
        <v>224</v>
      </c>
      <c r="F5769" t="s">
        <v>37</v>
      </c>
      <c r="G5769" t="s">
        <v>66</v>
      </c>
      <c r="H5769" t="s">
        <v>30</v>
      </c>
      <c r="I5769" t="s">
        <v>22</v>
      </c>
      <c r="J5769">
        <v>0</v>
      </c>
      <c r="K5769" t="s">
        <v>32</v>
      </c>
      <c r="L5769" t="s">
        <v>24</v>
      </c>
      <c r="M5769" t="s">
        <v>25</v>
      </c>
      <c r="N5769">
        <v>78</v>
      </c>
    </row>
    <row r="5770" spans="1:14" x14ac:dyDescent="0.3">
      <c r="A5770" t="s">
        <v>6666</v>
      </c>
      <c r="B5770" t="s">
        <v>6665</v>
      </c>
      <c r="C5770" t="s">
        <v>174</v>
      </c>
      <c r="D5770" t="s">
        <v>175</v>
      </c>
      <c r="E5770" t="s">
        <v>58</v>
      </c>
      <c r="F5770" t="s">
        <v>74</v>
      </c>
      <c r="G5770" t="s">
        <v>20</v>
      </c>
      <c r="H5770" t="s">
        <v>38</v>
      </c>
      <c r="I5770" t="s">
        <v>22</v>
      </c>
      <c r="J5770">
        <v>92.09</v>
      </c>
      <c r="K5770" t="s">
        <v>23</v>
      </c>
      <c r="L5770" t="s">
        <v>47</v>
      </c>
      <c r="M5770" t="s">
        <v>25</v>
      </c>
      <c r="N5770">
        <v>131</v>
      </c>
    </row>
    <row r="5771" spans="1:14" x14ac:dyDescent="0.3">
      <c r="A5771" t="s">
        <v>6667</v>
      </c>
      <c r="B5771" t="s">
        <v>6665</v>
      </c>
      <c r="C5771" t="s">
        <v>91</v>
      </c>
      <c r="D5771" t="s">
        <v>136</v>
      </c>
      <c r="E5771" t="s">
        <v>58</v>
      </c>
      <c r="F5771" t="s">
        <v>44</v>
      </c>
      <c r="G5771" t="s">
        <v>20</v>
      </c>
      <c r="H5771" t="s">
        <v>54</v>
      </c>
      <c r="I5771" t="s">
        <v>31</v>
      </c>
      <c r="J5771">
        <v>12390.34</v>
      </c>
      <c r="K5771" t="s">
        <v>32</v>
      </c>
      <c r="L5771" t="s">
        <v>47</v>
      </c>
      <c r="M5771" t="s">
        <v>33</v>
      </c>
      <c r="N5771">
        <v>20</v>
      </c>
    </row>
    <row r="5772" spans="1:14" x14ac:dyDescent="0.3">
      <c r="A5772" t="s">
        <v>6668</v>
      </c>
      <c r="B5772" t="s">
        <v>6665</v>
      </c>
      <c r="C5772" t="s">
        <v>27</v>
      </c>
      <c r="D5772" t="s">
        <v>28</v>
      </c>
      <c r="E5772" t="s">
        <v>58</v>
      </c>
      <c r="F5772" t="s">
        <v>116</v>
      </c>
      <c r="G5772" t="s">
        <v>20</v>
      </c>
      <c r="H5772" t="s">
        <v>45</v>
      </c>
      <c r="I5772" t="s">
        <v>78</v>
      </c>
      <c r="J5772">
        <v>406.35</v>
      </c>
      <c r="K5772" t="s">
        <v>46</v>
      </c>
      <c r="L5772" t="s">
        <v>47</v>
      </c>
      <c r="M5772" t="s">
        <v>25</v>
      </c>
      <c r="N5772">
        <v>48</v>
      </c>
    </row>
    <row r="5773" spans="1:14" x14ac:dyDescent="0.3">
      <c r="A5773" t="s">
        <v>6669</v>
      </c>
      <c r="B5773" t="s">
        <v>6665</v>
      </c>
      <c r="C5773" t="s">
        <v>41</v>
      </c>
      <c r="D5773" t="s">
        <v>250</v>
      </c>
      <c r="E5773" t="s">
        <v>58</v>
      </c>
      <c r="F5773" t="s">
        <v>65</v>
      </c>
      <c r="G5773" t="s">
        <v>20</v>
      </c>
      <c r="H5773" t="s">
        <v>45</v>
      </c>
      <c r="I5773" t="s">
        <v>22</v>
      </c>
      <c r="J5773">
        <v>182.48</v>
      </c>
      <c r="K5773" t="s">
        <v>50</v>
      </c>
      <c r="L5773" t="s">
        <v>24</v>
      </c>
      <c r="M5773" t="s">
        <v>25</v>
      </c>
      <c r="N5773">
        <v>49</v>
      </c>
    </row>
    <row r="5774" spans="1:14" x14ac:dyDescent="0.3">
      <c r="A5774" t="s">
        <v>6670</v>
      </c>
      <c r="B5774" t="s">
        <v>6665</v>
      </c>
      <c r="C5774" t="s">
        <v>87</v>
      </c>
      <c r="D5774" t="s">
        <v>124</v>
      </c>
      <c r="E5774" t="s">
        <v>58</v>
      </c>
      <c r="F5774" t="s">
        <v>19</v>
      </c>
      <c r="G5774" t="s">
        <v>20</v>
      </c>
      <c r="H5774" t="s">
        <v>38</v>
      </c>
      <c r="I5774" t="s">
        <v>31</v>
      </c>
      <c r="J5774">
        <v>2051.15</v>
      </c>
      <c r="K5774" t="s">
        <v>23</v>
      </c>
      <c r="L5774" t="s">
        <v>24</v>
      </c>
      <c r="M5774" t="s">
        <v>25</v>
      </c>
      <c r="N5774">
        <v>173</v>
      </c>
    </row>
    <row r="5775" spans="1:14" x14ac:dyDescent="0.3">
      <c r="A5775" t="s">
        <v>6671</v>
      </c>
      <c r="B5775" t="s">
        <v>6672</v>
      </c>
      <c r="C5775" t="s">
        <v>62</v>
      </c>
      <c r="D5775" t="s">
        <v>63</v>
      </c>
      <c r="E5775" t="s">
        <v>125</v>
      </c>
      <c r="F5775" t="s">
        <v>89</v>
      </c>
      <c r="G5775" t="s">
        <v>20</v>
      </c>
      <c r="H5775" t="s">
        <v>30</v>
      </c>
      <c r="I5775" t="s">
        <v>31</v>
      </c>
      <c r="J5775">
        <v>0</v>
      </c>
      <c r="K5775" t="s">
        <v>32</v>
      </c>
      <c r="L5775" t="s">
        <v>60</v>
      </c>
      <c r="M5775" t="s">
        <v>33</v>
      </c>
      <c r="N5775">
        <v>10</v>
      </c>
    </row>
    <row r="5776" spans="1:14" x14ac:dyDescent="0.3">
      <c r="A5776" t="s">
        <v>6673</v>
      </c>
      <c r="B5776" t="s">
        <v>6672</v>
      </c>
      <c r="C5776" t="s">
        <v>35</v>
      </c>
      <c r="D5776" t="s">
        <v>267</v>
      </c>
      <c r="E5776" t="s">
        <v>155</v>
      </c>
      <c r="F5776" t="s">
        <v>65</v>
      </c>
      <c r="G5776" t="s">
        <v>20</v>
      </c>
      <c r="H5776" t="s">
        <v>30</v>
      </c>
      <c r="I5776" t="s">
        <v>31</v>
      </c>
      <c r="J5776">
        <v>0</v>
      </c>
      <c r="K5776" t="s">
        <v>23</v>
      </c>
      <c r="L5776" t="s">
        <v>24</v>
      </c>
      <c r="M5776" t="s">
        <v>25</v>
      </c>
      <c r="N5776">
        <v>149</v>
      </c>
    </row>
    <row r="5777" spans="1:14" x14ac:dyDescent="0.3">
      <c r="A5777" t="s">
        <v>6674</v>
      </c>
      <c r="B5777" t="s">
        <v>6672</v>
      </c>
      <c r="C5777" t="s">
        <v>41</v>
      </c>
      <c r="D5777" t="s">
        <v>250</v>
      </c>
      <c r="E5777" t="s">
        <v>84</v>
      </c>
      <c r="F5777" t="s">
        <v>44</v>
      </c>
      <c r="G5777" t="s">
        <v>20</v>
      </c>
      <c r="H5777" t="s">
        <v>38</v>
      </c>
      <c r="I5777" t="s">
        <v>31</v>
      </c>
      <c r="J5777">
        <v>185.75</v>
      </c>
      <c r="K5777" t="s">
        <v>50</v>
      </c>
      <c r="L5777" t="s">
        <v>24</v>
      </c>
      <c r="M5777" t="s">
        <v>25</v>
      </c>
      <c r="N5777">
        <v>8</v>
      </c>
    </row>
    <row r="5778" spans="1:14" x14ac:dyDescent="0.3">
      <c r="A5778" t="s">
        <v>6675</v>
      </c>
      <c r="B5778" t="s">
        <v>6672</v>
      </c>
      <c r="C5778" t="s">
        <v>107</v>
      </c>
      <c r="D5778" t="s">
        <v>108</v>
      </c>
      <c r="E5778" t="s">
        <v>29</v>
      </c>
      <c r="F5778" t="s">
        <v>65</v>
      </c>
      <c r="G5778" t="s">
        <v>20</v>
      </c>
      <c r="H5778" t="s">
        <v>30</v>
      </c>
      <c r="I5778" t="s">
        <v>31</v>
      </c>
      <c r="J5778">
        <v>0</v>
      </c>
      <c r="K5778" t="s">
        <v>46</v>
      </c>
      <c r="L5778" t="s">
        <v>47</v>
      </c>
      <c r="M5778" t="s">
        <v>33</v>
      </c>
      <c r="N5778">
        <v>20</v>
      </c>
    </row>
    <row r="5779" spans="1:14" x14ac:dyDescent="0.3">
      <c r="A5779" t="s">
        <v>6676</v>
      </c>
      <c r="B5779" t="s">
        <v>6672</v>
      </c>
      <c r="C5779" t="s">
        <v>91</v>
      </c>
      <c r="D5779" t="s">
        <v>136</v>
      </c>
      <c r="E5779" t="s">
        <v>125</v>
      </c>
      <c r="F5779" t="s">
        <v>116</v>
      </c>
      <c r="G5779" t="s">
        <v>20</v>
      </c>
      <c r="H5779" t="s">
        <v>54</v>
      </c>
      <c r="I5779" t="s">
        <v>31</v>
      </c>
      <c r="J5779">
        <v>0</v>
      </c>
      <c r="K5779" t="s">
        <v>32</v>
      </c>
      <c r="L5779" t="s">
        <v>24</v>
      </c>
      <c r="M5779" t="s">
        <v>33</v>
      </c>
      <c r="N5779">
        <v>1</v>
      </c>
    </row>
    <row r="5780" spans="1:14" x14ac:dyDescent="0.3">
      <c r="A5780" t="s">
        <v>6677</v>
      </c>
      <c r="B5780" t="s">
        <v>6672</v>
      </c>
      <c r="C5780" t="s">
        <v>35</v>
      </c>
      <c r="D5780" t="s">
        <v>257</v>
      </c>
      <c r="E5780" t="s">
        <v>58</v>
      </c>
      <c r="F5780" t="s">
        <v>37</v>
      </c>
      <c r="G5780" t="s">
        <v>20</v>
      </c>
      <c r="H5780" t="s">
        <v>45</v>
      </c>
      <c r="I5780" t="s">
        <v>31</v>
      </c>
      <c r="J5780">
        <v>167.64</v>
      </c>
      <c r="K5780" t="s">
        <v>46</v>
      </c>
      <c r="L5780" t="s">
        <v>24</v>
      </c>
      <c r="M5780" t="s">
        <v>25</v>
      </c>
      <c r="N5780">
        <v>29</v>
      </c>
    </row>
    <row r="5781" spans="1:14" x14ac:dyDescent="0.3">
      <c r="A5781" t="s">
        <v>6678</v>
      </c>
      <c r="B5781" t="s">
        <v>6672</v>
      </c>
      <c r="C5781" t="s">
        <v>113</v>
      </c>
      <c r="D5781" t="s">
        <v>114</v>
      </c>
      <c r="E5781" t="s">
        <v>58</v>
      </c>
      <c r="F5781" t="s">
        <v>19</v>
      </c>
      <c r="G5781" t="s">
        <v>66</v>
      </c>
      <c r="H5781" t="s">
        <v>30</v>
      </c>
      <c r="I5781" t="s">
        <v>31</v>
      </c>
      <c r="J5781">
        <v>2111.44</v>
      </c>
      <c r="K5781" t="s">
        <v>23</v>
      </c>
      <c r="L5781" t="s">
        <v>47</v>
      </c>
      <c r="M5781" t="s">
        <v>25</v>
      </c>
      <c r="N5781">
        <v>80</v>
      </c>
    </row>
    <row r="5782" spans="1:14" x14ac:dyDescent="0.3">
      <c r="A5782" t="s">
        <v>6679</v>
      </c>
      <c r="B5782" t="s">
        <v>6672</v>
      </c>
      <c r="C5782" t="s">
        <v>41</v>
      </c>
      <c r="D5782" t="s">
        <v>199</v>
      </c>
      <c r="E5782" t="s">
        <v>84</v>
      </c>
      <c r="F5782" t="s">
        <v>44</v>
      </c>
      <c r="G5782" t="s">
        <v>53</v>
      </c>
      <c r="H5782" t="s">
        <v>99</v>
      </c>
      <c r="I5782" t="s">
        <v>22</v>
      </c>
      <c r="J5782">
        <v>754.98</v>
      </c>
      <c r="K5782" t="s">
        <v>46</v>
      </c>
      <c r="L5782" t="s">
        <v>24</v>
      </c>
      <c r="M5782" t="s">
        <v>67</v>
      </c>
      <c r="N5782">
        <v>53</v>
      </c>
    </row>
    <row r="5783" spans="1:14" x14ac:dyDescent="0.3">
      <c r="A5783" t="s">
        <v>6680</v>
      </c>
      <c r="B5783" t="s">
        <v>6672</v>
      </c>
      <c r="C5783" t="s">
        <v>16</v>
      </c>
      <c r="D5783" t="s">
        <v>83</v>
      </c>
      <c r="E5783" t="s">
        <v>58</v>
      </c>
      <c r="F5783" t="s">
        <v>44</v>
      </c>
      <c r="G5783" t="s">
        <v>20</v>
      </c>
      <c r="H5783" t="s">
        <v>38</v>
      </c>
      <c r="I5783" t="s">
        <v>22</v>
      </c>
      <c r="J5783">
        <v>1120.79</v>
      </c>
      <c r="K5783" t="s">
        <v>23</v>
      </c>
      <c r="L5783" t="s">
        <v>47</v>
      </c>
      <c r="M5783" t="s">
        <v>67</v>
      </c>
      <c r="N5783">
        <v>69</v>
      </c>
    </row>
    <row r="5784" spans="1:14" x14ac:dyDescent="0.3">
      <c r="A5784" t="s">
        <v>6681</v>
      </c>
      <c r="B5784" t="s">
        <v>6672</v>
      </c>
      <c r="C5784" t="s">
        <v>178</v>
      </c>
      <c r="D5784" t="s">
        <v>179</v>
      </c>
      <c r="E5784" t="s">
        <v>58</v>
      </c>
      <c r="F5784" t="s">
        <v>74</v>
      </c>
      <c r="G5784" t="s">
        <v>66</v>
      </c>
      <c r="H5784" t="s">
        <v>30</v>
      </c>
      <c r="I5784" t="s">
        <v>22</v>
      </c>
      <c r="J5784">
        <v>1249.08</v>
      </c>
      <c r="K5784" t="s">
        <v>50</v>
      </c>
      <c r="L5784" t="s">
        <v>24</v>
      </c>
      <c r="M5784" t="s">
        <v>55</v>
      </c>
      <c r="N5784">
        <v>172</v>
      </c>
    </row>
    <row r="5785" spans="1:14" x14ac:dyDescent="0.3">
      <c r="A5785" t="s">
        <v>6682</v>
      </c>
      <c r="B5785" t="s">
        <v>6672</v>
      </c>
      <c r="C5785" t="s">
        <v>35</v>
      </c>
      <c r="D5785" t="s">
        <v>36</v>
      </c>
      <c r="E5785" t="s">
        <v>18</v>
      </c>
      <c r="F5785" t="s">
        <v>37</v>
      </c>
      <c r="G5785" t="s">
        <v>20</v>
      </c>
      <c r="H5785" t="s">
        <v>30</v>
      </c>
      <c r="I5785" t="s">
        <v>31</v>
      </c>
      <c r="J5785">
        <v>320.32</v>
      </c>
      <c r="K5785" t="s">
        <v>46</v>
      </c>
      <c r="L5785" t="s">
        <v>24</v>
      </c>
      <c r="M5785" t="s">
        <v>33</v>
      </c>
      <c r="N5785">
        <v>13</v>
      </c>
    </row>
    <row r="5786" spans="1:14" x14ac:dyDescent="0.3">
      <c r="A5786" t="s">
        <v>6683</v>
      </c>
      <c r="B5786" t="s">
        <v>6684</v>
      </c>
      <c r="C5786" t="s">
        <v>41</v>
      </c>
      <c r="D5786" t="s">
        <v>250</v>
      </c>
      <c r="E5786" t="s">
        <v>49</v>
      </c>
      <c r="F5786" t="s">
        <v>89</v>
      </c>
      <c r="G5786" t="s">
        <v>20</v>
      </c>
      <c r="H5786" t="s">
        <v>38</v>
      </c>
      <c r="I5786" t="s">
        <v>22</v>
      </c>
      <c r="J5786">
        <v>353.32</v>
      </c>
      <c r="K5786" t="s">
        <v>23</v>
      </c>
      <c r="L5786" t="s">
        <v>24</v>
      </c>
      <c r="M5786" t="s">
        <v>25</v>
      </c>
      <c r="N5786">
        <v>6</v>
      </c>
    </row>
    <row r="5787" spans="1:14" x14ac:dyDescent="0.3">
      <c r="A5787" t="s">
        <v>6685</v>
      </c>
      <c r="B5787" t="s">
        <v>6684</v>
      </c>
      <c r="C5787" t="s">
        <v>178</v>
      </c>
      <c r="D5787" t="s">
        <v>179</v>
      </c>
      <c r="E5787" t="s">
        <v>58</v>
      </c>
      <c r="F5787" t="s">
        <v>19</v>
      </c>
      <c r="G5787" t="s">
        <v>20</v>
      </c>
      <c r="H5787" t="s">
        <v>45</v>
      </c>
      <c r="I5787" t="s">
        <v>31</v>
      </c>
      <c r="J5787">
        <v>475.98</v>
      </c>
      <c r="K5787" t="s">
        <v>46</v>
      </c>
      <c r="L5787" t="s">
        <v>24</v>
      </c>
      <c r="M5787" t="s">
        <v>33</v>
      </c>
      <c r="N5787">
        <v>10</v>
      </c>
    </row>
    <row r="5788" spans="1:14" x14ac:dyDescent="0.3">
      <c r="A5788" t="s">
        <v>6686</v>
      </c>
      <c r="B5788" t="s">
        <v>6684</v>
      </c>
      <c r="C5788" t="s">
        <v>35</v>
      </c>
      <c r="D5788" t="s">
        <v>36</v>
      </c>
      <c r="E5788" t="s">
        <v>29</v>
      </c>
      <c r="F5788" t="s">
        <v>89</v>
      </c>
      <c r="G5788" t="s">
        <v>59</v>
      </c>
      <c r="H5788" t="s">
        <v>54</v>
      </c>
      <c r="I5788" t="s">
        <v>22</v>
      </c>
      <c r="J5788">
        <v>0</v>
      </c>
      <c r="K5788" t="s">
        <v>50</v>
      </c>
      <c r="L5788" t="s">
        <v>24</v>
      </c>
      <c r="M5788" t="s">
        <v>25</v>
      </c>
      <c r="N5788">
        <v>5</v>
      </c>
    </row>
    <row r="5789" spans="1:14" x14ac:dyDescent="0.3">
      <c r="A5789" t="s">
        <v>6687</v>
      </c>
      <c r="B5789" t="s">
        <v>6684</v>
      </c>
      <c r="C5789" t="s">
        <v>41</v>
      </c>
      <c r="D5789" t="s">
        <v>42</v>
      </c>
      <c r="E5789" t="s">
        <v>58</v>
      </c>
      <c r="F5789" t="s">
        <v>74</v>
      </c>
      <c r="G5789" t="s">
        <v>20</v>
      </c>
      <c r="H5789" t="s">
        <v>38</v>
      </c>
      <c r="I5789" t="s">
        <v>22</v>
      </c>
      <c r="J5789">
        <v>12705.02</v>
      </c>
      <c r="K5789" t="s">
        <v>50</v>
      </c>
      <c r="L5789" t="s">
        <v>24</v>
      </c>
      <c r="M5789" t="s">
        <v>70</v>
      </c>
      <c r="N5789">
        <v>35</v>
      </c>
    </row>
    <row r="5790" spans="1:14" x14ac:dyDescent="0.3">
      <c r="A5790" t="s">
        <v>6688</v>
      </c>
      <c r="B5790" t="s">
        <v>6684</v>
      </c>
      <c r="C5790" t="s">
        <v>147</v>
      </c>
      <c r="D5790" t="s">
        <v>148</v>
      </c>
      <c r="E5790" t="s">
        <v>149</v>
      </c>
      <c r="F5790" t="s">
        <v>19</v>
      </c>
      <c r="G5790" t="s">
        <v>20</v>
      </c>
      <c r="H5790" t="s">
        <v>21</v>
      </c>
      <c r="I5790" t="s">
        <v>31</v>
      </c>
      <c r="J5790">
        <v>0</v>
      </c>
      <c r="K5790" t="s">
        <v>46</v>
      </c>
      <c r="L5790" t="s">
        <v>24</v>
      </c>
      <c r="M5790" t="s">
        <v>55</v>
      </c>
      <c r="N5790">
        <v>158</v>
      </c>
    </row>
    <row r="5791" spans="1:14" x14ac:dyDescent="0.3">
      <c r="A5791" t="s">
        <v>6689</v>
      </c>
      <c r="B5791" t="s">
        <v>6684</v>
      </c>
      <c r="C5791" t="s">
        <v>41</v>
      </c>
      <c r="D5791" t="s">
        <v>157</v>
      </c>
      <c r="E5791" t="s">
        <v>224</v>
      </c>
      <c r="F5791" t="s">
        <v>65</v>
      </c>
      <c r="G5791" t="s">
        <v>20</v>
      </c>
      <c r="H5791" t="s">
        <v>30</v>
      </c>
      <c r="I5791" t="s">
        <v>22</v>
      </c>
      <c r="J5791">
        <v>0</v>
      </c>
      <c r="K5791" t="s">
        <v>46</v>
      </c>
      <c r="L5791" t="s">
        <v>24</v>
      </c>
      <c r="M5791" t="s">
        <v>67</v>
      </c>
      <c r="N5791">
        <v>129</v>
      </c>
    </row>
    <row r="5792" spans="1:14" x14ac:dyDescent="0.3">
      <c r="A5792" t="s">
        <v>6690</v>
      </c>
      <c r="B5792" t="s">
        <v>6684</v>
      </c>
      <c r="C5792" t="s">
        <v>151</v>
      </c>
      <c r="D5792" t="s">
        <v>152</v>
      </c>
      <c r="E5792" t="s">
        <v>29</v>
      </c>
      <c r="F5792" t="s">
        <v>65</v>
      </c>
      <c r="G5792" t="s">
        <v>20</v>
      </c>
      <c r="H5792" t="s">
        <v>54</v>
      </c>
      <c r="I5792" t="s">
        <v>78</v>
      </c>
      <c r="J5792">
        <v>0</v>
      </c>
      <c r="K5792" t="s">
        <v>50</v>
      </c>
      <c r="L5792" t="s">
        <v>24</v>
      </c>
      <c r="M5792" t="s">
        <v>25</v>
      </c>
      <c r="N5792">
        <v>13</v>
      </c>
    </row>
    <row r="5793" spans="1:14" x14ac:dyDescent="0.3">
      <c r="A5793" t="s">
        <v>6691</v>
      </c>
      <c r="B5793" t="s">
        <v>6684</v>
      </c>
      <c r="C5793" t="s">
        <v>35</v>
      </c>
      <c r="D5793" t="s">
        <v>159</v>
      </c>
      <c r="E5793" t="s">
        <v>149</v>
      </c>
      <c r="F5793" t="s">
        <v>65</v>
      </c>
      <c r="G5793" t="s">
        <v>53</v>
      </c>
      <c r="H5793" t="s">
        <v>30</v>
      </c>
      <c r="I5793" t="s">
        <v>31</v>
      </c>
      <c r="J5793">
        <v>0</v>
      </c>
      <c r="K5793" t="s">
        <v>50</v>
      </c>
      <c r="L5793" t="s">
        <v>24</v>
      </c>
      <c r="M5793" t="s">
        <v>25</v>
      </c>
      <c r="N5793">
        <v>85</v>
      </c>
    </row>
    <row r="5794" spans="1:14" x14ac:dyDescent="0.3">
      <c r="A5794" t="s">
        <v>6692</v>
      </c>
      <c r="B5794" t="s">
        <v>6693</v>
      </c>
      <c r="C5794" t="s">
        <v>35</v>
      </c>
      <c r="D5794" t="s">
        <v>73</v>
      </c>
      <c r="E5794" t="s">
        <v>64</v>
      </c>
      <c r="F5794" t="s">
        <v>37</v>
      </c>
      <c r="G5794" t="s">
        <v>66</v>
      </c>
      <c r="H5794" t="s">
        <v>45</v>
      </c>
      <c r="I5794" t="s">
        <v>31</v>
      </c>
      <c r="J5794">
        <v>0</v>
      </c>
      <c r="K5794" t="s">
        <v>50</v>
      </c>
      <c r="L5794" t="s">
        <v>24</v>
      </c>
      <c r="M5794" t="s">
        <v>67</v>
      </c>
      <c r="N5794">
        <v>46</v>
      </c>
    </row>
    <row r="5795" spans="1:14" x14ac:dyDescent="0.3">
      <c r="A5795" t="s">
        <v>6694</v>
      </c>
      <c r="B5795" t="s">
        <v>6693</v>
      </c>
      <c r="C5795" t="s">
        <v>35</v>
      </c>
      <c r="D5795" t="s">
        <v>36</v>
      </c>
      <c r="E5795" t="s">
        <v>69</v>
      </c>
      <c r="F5795" t="s">
        <v>85</v>
      </c>
      <c r="G5795" t="s">
        <v>66</v>
      </c>
      <c r="H5795" t="s">
        <v>38</v>
      </c>
      <c r="I5795" t="s">
        <v>22</v>
      </c>
      <c r="J5795">
        <v>3991.81</v>
      </c>
      <c r="K5795" t="s">
        <v>50</v>
      </c>
      <c r="L5795" t="s">
        <v>24</v>
      </c>
      <c r="M5795" t="s">
        <v>33</v>
      </c>
      <c r="N5795">
        <v>20</v>
      </c>
    </row>
    <row r="5796" spans="1:14" x14ac:dyDescent="0.3">
      <c r="A5796" t="s">
        <v>6695</v>
      </c>
      <c r="B5796" t="s">
        <v>6693</v>
      </c>
      <c r="C5796" t="s">
        <v>27</v>
      </c>
      <c r="D5796" t="s">
        <v>28</v>
      </c>
      <c r="E5796" t="s">
        <v>58</v>
      </c>
      <c r="F5796" t="s">
        <v>116</v>
      </c>
      <c r="G5796" t="s">
        <v>66</v>
      </c>
      <c r="H5796" t="s">
        <v>30</v>
      </c>
      <c r="I5796" t="s">
        <v>31</v>
      </c>
      <c r="J5796">
        <v>2615.36</v>
      </c>
      <c r="K5796" t="s">
        <v>32</v>
      </c>
      <c r="L5796" t="s">
        <v>24</v>
      </c>
      <c r="M5796" t="s">
        <v>70</v>
      </c>
      <c r="N5796">
        <v>83</v>
      </c>
    </row>
    <row r="5797" spans="1:14" x14ac:dyDescent="0.3">
      <c r="A5797" t="s">
        <v>6696</v>
      </c>
      <c r="B5797" t="s">
        <v>6693</v>
      </c>
      <c r="C5797" t="s">
        <v>204</v>
      </c>
      <c r="D5797" t="s">
        <v>205</v>
      </c>
      <c r="E5797" t="s">
        <v>149</v>
      </c>
      <c r="F5797" t="s">
        <v>116</v>
      </c>
      <c r="G5797" t="s">
        <v>59</v>
      </c>
      <c r="H5797" t="s">
        <v>30</v>
      </c>
      <c r="I5797" t="s">
        <v>31</v>
      </c>
      <c r="J5797">
        <v>0</v>
      </c>
      <c r="K5797" t="s">
        <v>46</v>
      </c>
      <c r="L5797" t="s">
        <v>24</v>
      </c>
      <c r="M5797" t="s">
        <v>70</v>
      </c>
      <c r="N5797">
        <v>86</v>
      </c>
    </row>
    <row r="5798" spans="1:14" x14ac:dyDescent="0.3">
      <c r="A5798" t="s">
        <v>6697</v>
      </c>
      <c r="B5798" t="s">
        <v>6693</v>
      </c>
      <c r="C5798" t="s">
        <v>360</v>
      </c>
      <c r="D5798" t="s">
        <v>361</v>
      </c>
      <c r="E5798" t="s">
        <v>149</v>
      </c>
      <c r="F5798" t="s">
        <v>19</v>
      </c>
      <c r="G5798" t="s">
        <v>59</v>
      </c>
      <c r="H5798" t="s">
        <v>54</v>
      </c>
      <c r="I5798" t="s">
        <v>31</v>
      </c>
      <c r="J5798">
        <v>0</v>
      </c>
      <c r="K5798" t="s">
        <v>32</v>
      </c>
      <c r="L5798" t="s">
        <v>24</v>
      </c>
      <c r="M5798" t="s">
        <v>25</v>
      </c>
      <c r="N5798">
        <v>43</v>
      </c>
    </row>
    <row r="5799" spans="1:14" x14ac:dyDescent="0.3">
      <c r="A5799" t="s">
        <v>6698</v>
      </c>
      <c r="B5799" t="s">
        <v>6693</v>
      </c>
      <c r="C5799" t="s">
        <v>1541</v>
      </c>
      <c r="D5799" t="s">
        <v>1542</v>
      </c>
      <c r="E5799" t="s">
        <v>224</v>
      </c>
      <c r="F5799" t="s">
        <v>89</v>
      </c>
      <c r="G5799" t="s">
        <v>59</v>
      </c>
      <c r="H5799" t="s">
        <v>30</v>
      </c>
      <c r="I5799" t="s">
        <v>31</v>
      </c>
      <c r="J5799">
        <v>0</v>
      </c>
      <c r="K5799" t="s">
        <v>23</v>
      </c>
      <c r="L5799" t="s">
        <v>24</v>
      </c>
      <c r="M5799" t="s">
        <v>33</v>
      </c>
      <c r="N5799">
        <v>24</v>
      </c>
    </row>
    <row r="5800" spans="1:14" x14ac:dyDescent="0.3">
      <c r="A5800" t="s">
        <v>6699</v>
      </c>
      <c r="B5800" t="s">
        <v>6693</v>
      </c>
      <c r="C5800" t="s">
        <v>80</v>
      </c>
      <c r="D5800" t="s">
        <v>81</v>
      </c>
      <c r="E5800" t="s">
        <v>43</v>
      </c>
      <c r="F5800" t="s">
        <v>89</v>
      </c>
      <c r="G5800" t="s">
        <v>66</v>
      </c>
      <c r="H5800" t="s">
        <v>30</v>
      </c>
      <c r="I5800" t="s">
        <v>31</v>
      </c>
      <c r="J5800">
        <v>89.44</v>
      </c>
      <c r="K5800" t="s">
        <v>23</v>
      </c>
      <c r="L5800" t="s">
        <v>47</v>
      </c>
      <c r="M5800" t="s">
        <v>55</v>
      </c>
      <c r="N5800">
        <v>45</v>
      </c>
    </row>
    <row r="5801" spans="1:14" x14ac:dyDescent="0.3">
      <c r="A5801" t="s">
        <v>6700</v>
      </c>
      <c r="B5801" t="s">
        <v>6693</v>
      </c>
      <c r="C5801" t="s">
        <v>35</v>
      </c>
      <c r="D5801" t="s">
        <v>159</v>
      </c>
      <c r="E5801" t="s">
        <v>58</v>
      </c>
      <c r="F5801" t="s">
        <v>85</v>
      </c>
      <c r="G5801" t="s">
        <v>20</v>
      </c>
      <c r="H5801" t="s">
        <v>54</v>
      </c>
      <c r="I5801" t="s">
        <v>31</v>
      </c>
      <c r="J5801">
        <v>1620.96</v>
      </c>
      <c r="K5801" t="s">
        <v>46</v>
      </c>
      <c r="L5801" t="s">
        <v>47</v>
      </c>
      <c r="M5801" t="s">
        <v>55</v>
      </c>
      <c r="N5801">
        <v>63</v>
      </c>
    </row>
    <row r="5802" spans="1:14" x14ac:dyDescent="0.3">
      <c r="A5802" t="s">
        <v>6701</v>
      </c>
      <c r="B5802" t="s">
        <v>6702</v>
      </c>
      <c r="C5802" t="s">
        <v>35</v>
      </c>
      <c r="D5802" t="s">
        <v>159</v>
      </c>
      <c r="E5802" t="s">
        <v>58</v>
      </c>
      <c r="F5802" t="s">
        <v>74</v>
      </c>
      <c r="G5802" t="s">
        <v>59</v>
      </c>
      <c r="H5802" t="s">
        <v>54</v>
      </c>
      <c r="I5802" t="s">
        <v>31</v>
      </c>
      <c r="J5802">
        <v>855.31</v>
      </c>
      <c r="K5802" t="s">
        <v>32</v>
      </c>
      <c r="L5802" t="s">
        <v>60</v>
      </c>
      <c r="M5802" t="s">
        <v>33</v>
      </c>
      <c r="N5802">
        <v>22</v>
      </c>
    </row>
    <row r="5803" spans="1:14" x14ac:dyDescent="0.3">
      <c r="A5803" t="s">
        <v>6703</v>
      </c>
      <c r="B5803" t="s">
        <v>6702</v>
      </c>
      <c r="C5803" t="s">
        <v>144</v>
      </c>
      <c r="D5803" t="s">
        <v>145</v>
      </c>
      <c r="E5803" t="s">
        <v>58</v>
      </c>
      <c r="F5803" t="s">
        <v>85</v>
      </c>
      <c r="G5803" t="s">
        <v>20</v>
      </c>
      <c r="H5803" t="s">
        <v>45</v>
      </c>
      <c r="I5803" t="s">
        <v>22</v>
      </c>
      <c r="J5803">
        <v>275.64999999999998</v>
      </c>
      <c r="K5803" t="s">
        <v>50</v>
      </c>
      <c r="L5803" t="s">
        <v>24</v>
      </c>
      <c r="M5803" t="s">
        <v>25</v>
      </c>
      <c r="N5803">
        <v>59</v>
      </c>
    </row>
    <row r="5804" spans="1:14" x14ac:dyDescent="0.3">
      <c r="A5804" t="s">
        <v>6704</v>
      </c>
      <c r="B5804" t="s">
        <v>6702</v>
      </c>
      <c r="C5804" t="s">
        <v>16</v>
      </c>
      <c r="D5804" t="s">
        <v>83</v>
      </c>
      <c r="E5804" t="s">
        <v>224</v>
      </c>
      <c r="F5804" t="s">
        <v>116</v>
      </c>
      <c r="G5804" t="s">
        <v>20</v>
      </c>
      <c r="H5804" t="s">
        <v>38</v>
      </c>
      <c r="I5804" t="s">
        <v>22</v>
      </c>
      <c r="J5804">
        <v>0</v>
      </c>
      <c r="K5804" t="s">
        <v>50</v>
      </c>
      <c r="L5804" t="s">
        <v>24</v>
      </c>
      <c r="M5804" t="s">
        <v>55</v>
      </c>
      <c r="N5804">
        <v>137</v>
      </c>
    </row>
    <row r="5805" spans="1:14" x14ac:dyDescent="0.3">
      <c r="A5805" t="s">
        <v>6705</v>
      </c>
      <c r="B5805" t="s">
        <v>6702</v>
      </c>
      <c r="C5805" t="s">
        <v>323</v>
      </c>
      <c r="D5805" t="s">
        <v>324</v>
      </c>
      <c r="E5805" t="s">
        <v>49</v>
      </c>
      <c r="F5805" t="s">
        <v>19</v>
      </c>
      <c r="G5805" t="s">
        <v>171</v>
      </c>
      <c r="H5805" t="s">
        <v>30</v>
      </c>
      <c r="I5805" t="s">
        <v>31</v>
      </c>
      <c r="J5805">
        <v>114.67</v>
      </c>
      <c r="K5805" t="s">
        <v>50</v>
      </c>
      <c r="L5805" t="s">
        <v>60</v>
      </c>
      <c r="M5805" t="s">
        <v>67</v>
      </c>
      <c r="N5805">
        <v>40</v>
      </c>
    </row>
    <row r="5806" spans="1:14" x14ac:dyDescent="0.3">
      <c r="A5806" t="s">
        <v>6706</v>
      </c>
      <c r="B5806" t="s">
        <v>6702</v>
      </c>
      <c r="C5806" t="s">
        <v>41</v>
      </c>
      <c r="D5806" t="s">
        <v>199</v>
      </c>
      <c r="E5806" t="s">
        <v>69</v>
      </c>
      <c r="F5806" t="s">
        <v>65</v>
      </c>
      <c r="G5806" t="s">
        <v>20</v>
      </c>
      <c r="H5806" t="s">
        <v>45</v>
      </c>
      <c r="I5806" t="s">
        <v>31</v>
      </c>
      <c r="J5806">
        <v>413.47</v>
      </c>
      <c r="K5806" t="s">
        <v>50</v>
      </c>
      <c r="L5806" t="s">
        <v>24</v>
      </c>
      <c r="M5806" t="s">
        <v>67</v>
      </c>
      <c r="N5806">
        <v>95</v>
      </c>
    </row>
    <row r="5807" spans="1:14" x14ac:dyDescent="0.3">
      <c r="A5807" t="s">
        <v>6707</v>
      </c>
      <c r="B5807" t="s">
        <v>6708</v>
      </c>
      <c r="C5807" t="s">
        <v>80</v>
      </c>
      <c r="D5807" t="s">
        <v>81</v>
      </c>
      <c r="E5807" t="s">
        <v>58</v>
      </c>
      <c r="F5807" t="s">
        <v>89</v>
      </c>
      <c r="G5807" t="s">
        <v>59</v>
      </c>
      <c r="H5807" t="s">
        <v>21</v>
      </c>
      <c r="I5807" t="s">
        <v>31</v>
      </c>
      <c r="J5807">
        <v>28658.33</v>
      </c>
      <c r="K5807" t="s">
        <v>50</v>
      </c>
      <c r="L5807" t="s">
        <v>24</v>
      </c>
      <c r="M5807" t="s">
        <v>55</v>
      </c>
      <c r="N5807">
        <v>134</v>
      </c>
    </row>
    <row r="5808" spans="1:14" x14ac:dyDescent="0.3">
      <c r="A5808" t="s">
        <v>6709</v>
      </c>
      <c r="B5808" t="s">
        <v>6708</v>
      </c>
      <c r="C5808" t="s">
        <v>121</v>
      </c>
      <c r="D5808" t="s">
        <v>162</v>
      </c>
      <c r="E5808" t="s">
        <v>58</v>
      </c>
      <c r="F5808" t="s">
        <v>89</v>
      </c>
      <c r="G5808" t="s">
        <v>53</v>
      </c>
      <c r="H5808" t="s">
        <v>38</v>
      </c>
      <c r="I5808" t="s">
        <v>22</v>
      </c>
      <c r="J5808">
        <v>57.06</v>
      </c>
      <c r="K5808" t="s">
        <v>50</v>
      </c>
      <c r="L5808" t="s">
        <v>24</v>
      </c>
      <c r="M5808" t="s">
        <v>33</v>
      </c>
      <c r="N5808">
        <v>13</v>
      </c>
    </row>
    <row r="5809" spans="1:14" x14ac:dyDescent="0.3">
      <c r="A5809" t="s">
        <v>6710</v>
      </c>
      <c r="B5809" t="s">
        <v>6708</v>
      </c>
      <c r="C5809" t="s">
        <v>91</v>
      </c>
      <c r="D5809" t="s">
        <v>136</v>
      </c>
      <c r="E5809" t="s">
        <v>58</v>
      </c>
      <c r="F5809" t="s">
        <v>85</v>
      </c>
      <c r="G5809" t="s">
        <v>20</v>
      </c>
      <c r="H5809" t="s">
        <v>38</v>
      </c>
      <c r="I5809" t="s">
        <v>31</v>
      </c>
      <c r="J5809">
        <v>5593.79</v>
      </c>
      <c r="K5809" t="s">
        <v>50</v>
      </c>
      <c r="L5809" t="s">
        <v>24</v>
      </c>
      <c r="M5809" t="s">
        <v>33</v>
      </c>
      <c r="N5809">
        <v>2</v>
      </c>
    </row>
    <row r="5810" spans="1:14" x14ac:dyDescent="0.3">
      <c r="A5810" t="s">
        <v>6711</v>
      </c>
      <c r="B5810" t="s">
        <v>6708</v>
      </c>
      <c r="C5810" t="s">
        <v>35</v>
      </c>
      <c r="D5810" t="s">
        <v>289</v>
      </c>
      <c r="E5810" t="s">
        <v>84</v>
      </c>
      <c r="F5810" t="s">
        <v>89</v>
      </c>
      <c r="G5810" t="s">
        <v>20</v>
      </c>
      <c r="H5810" t="s">
        <v>45</v>
      </c>
      <c r="I5810" t="s">
        <v>31</v>
      </c>
      <c r="J5810">
        <v>3136.45</v>
      </c>
      <c r="K5810" t="s">
        <v>50</v>
      </c>
      <c r="L5810" t="s">
        <v>24</v>
      </c>
      <c r="M5810" t="s">
        <v>55</v>
      </c>
      <c r="N5810">
        <v>159</v>
      </c>
    </row>
    <row r="5811" spans="1:14" x14ac:dyDescent="0.3">
      <c r="A5811" t="s">
        <v>6712</v>
      </c>
      <c r="B5811" t="s">
        <v>6708</v>
      </c>
      <c r="C5811" t="s">
        <v>151</v>
      </c>
      <c r="D5811" t="s">
        <v>152</v>
      </c>
      <c r="E5811" t="s">
        <v>58</v>
      </c>
      <c r="F5811" t="s">
        <v>37</v>
      </c>
      <c r="G5811" t="s">
        <v>53</v>
      </c>
      <c r="H5811" t="s">
        <v>30</v>
      </c>
      <c r="I5811" t="s">
        <v>31</v>
      </c>
      <c r="J5811">
        <v>190.92</v>
      </c>
      <c r="K5811" t="s">
        <v>23</v>
      </c>
      <c r="L5811" t="s">
        <v>24</v>
      </c>
      <c r="M5811" t="s">
        <v>70</v>
      </c>
      <c r="N5811">
        <v>112</v>
      </c>
    </row>
    <row r="5812" spans="1:14" x14ac:dyDescent="0.3">
      <c r="A5812" t="s">
        <v>6713</v>
      </c>
      <c r="B5812" t="s">
        <v>6708</v>
      </c>
      <c r="C5812" t="s">
        <v>41</v>
      </c>
      <c r="D5812" t="s">
        <v>250</v>
      </c>
      <c r="E5812" t="s">
        <v>43</v>
      </c>
      <c r="F5812" t="s">
        <v>85</v>
      </c>
      <c r="G5812" t="s">
        <v>53</v>
      </c>
      <c r="H5812" t="s">
        <v>21</v>
      </c>
      <c r="I5812" t="s">
        <v>31</v>
      </c>
      <c r="J5812">
        <v>545.78</v>
      </c>
      <c r="K5812" t="s">
        <v>50</v>
      </c>
      <c r="L5812" t="s">
        <v>24</v>
      </c>
      <c r="M5812" t="s">
        <v>25</v>
      </c>
      <c r="N5812">
        <v>56</v>
      </c>
    </row>
    <row r="5813" spans="1:14" x14ac:dyDescent="0.3">
      <c r="A5813" t="s">
        <v>6714</v>
      </c>
      <c r="B5813" t="s">
        <v>6708</v>
      </c>
      <c r="C5813" t="s">
        <v>91</v>
      </c>
      <c r="D5813" t="s">
        <v>136</v>
      </c>
      <c r="E5813" t="s">
        <v>84</v>
      </c>
      <c r="F5813" t="s">
        <v>19</v>
      </c>
      <c r="G5813" t="s">
        <v>20</v>
      </c>
      <c r="H5813" t="s">
        <v>30</v>
      </c>
      <c r="I5813" t="s">
        <v>31</v>
      </c>
      <c r="J5813">
        <v>145.47999999999999</v>
      </c>
      <c r="K5813" t="s">
        <v>32</v>
      </c>
      <c r="L5813" t="s">
        <v>24</v>
      </c>
      <c r="M5813" t="s">
        <v>55</v>
      </c>
      <c r="N5813">
        <v>30</v>
      </c>
    </row>
    <row r="5814" spans="1:14" x14ac:dyDescent="0.3">
      <c r="A5814" t="s">
        <v>6715</v>
      </c>
      <c r="B5814" t="s">
        <v>6708</v>
      </c>
      <c r="C5814" t="s">
        <v>62</v>
      </c>
      <c r="D5814" t="s">
        <v>63</v>
      </c>
      <c r="E5814" t="s">
        <v>43</v>
      </c>
      <c r="F5814" t="s">
        <v>19</v>
      </c>
      <c r="G5814" t="s">
        <v>53</v>
      </c>
      <c r="H5814" t="s">
        <v>38</v>
      </c>
      <c r="I5814" t="s">
        <v>22</v>
      </c>
      <c r="J5814">
        <v>164.78</v>
      </c>
      <c r="K5814" t="s">
        <v>50</v>
      </c>
      <c r="L5814" t="s">
        <v>24</v>
      </c>
      <c r="M5814" t="s">
        <v>55</v>
      </c>
      <c r="N5814">
        <v>54</v>
      </c>
    </row>
    <row r="5815" spans="1:14" x14ac:dyDescent="0.3">
      <c r="A5815" t="s">
        <v>6716</v>
      </c>
      <c r="B5815" t="s">
        <v>6708</v>
      </c>
      <c r="C5815" t="s">
        <v>16</v>
      </c>
      <c r="D5815" t="s">
        <v>83</v>
      </c>
      <c r="E5815" t="s">
        <v>64</v>
      </c>
      <c r="F5815" t="s">
        <v>65</v>
      </c>
      <c r="G5815" t="s">
        <v>20</v>
      </c>
      <c r="H5815" t="s">
        <v>30</v>
      </c>
      <c r="I5815" t="s">
        <v>78</v>
      </c>
      <c r="J5815">
        <v>0</v>
      </c>
      <c r="K5815" t="s">
        <v>32</v>
      </c>
      <c r="L5815" t="s">
        <v>24</v>
      </c>
      <c r="M5815" t="s">
        <v>70</v>
      </c>
      <c r="N5815">
        <v>82</v>
      </c>
    </row>
    <row r="5816" spans="1:14" x14ac:dyDescent="0.3">
      <c r="A5816" t="s">
        <v>6717</v>
      </c>
      <c r="B5816" t="s">
        <v>6708</v>
      </c>
      <c r="C5816" t="s">
        <v>41</v>
      </c>
      <c r="D5816" t="s">
        <v>199</v>
      </c>
      <c r="E5816" t="s">
        <v>18</v>
      </c>
      <c r="F5816" t="s">
        <v>65</v>
      </c>
      <c r="G5816" t="s">
        <v>171</v>
      </c>
      <c r="H5816" t="s">
        <v>45</v>
      </c>
      <c r="I5816" t="s">
        <v>22</v>
      </c>
      <c r="J5816">
        <v>4581.05</v>
      </c>
      <c r="K5816" t="s">
        <v>50</v>
      </c>
      <c r="L5816" t="s">
        <v>24</v>
      </c>
      <c r="M5816" t="s">
        <v>25</v>
      </c>
      <c r="N5816">
        <v>116</v>
      </c>
    </row>
    <row r="5817" spans="1:14" x14ac:dyDescent="0.3">
      <c r="A5817" t="s">
        <v>6718</v>
      </c>
      <c r="B5817" t="s">
        <v>6708</v>
      </c>
      <c r="C5817" t="s">
        <v>101</v>
      </c>
      <c r="D5817" t="s">
        <v>236</v>
      </c>
      <c r="E5817" t="s">
        <v>69</v>
      </c>
      <c r="F5817" t="s">
        <v>44</v>
      </c>
      <c r="G5817" t="s">
        <v>20</v>
      </c>
      <c r="H5817" t="s">
        <v>21</v>
      </c>
      <c r="I5817" t="s">
        <v>31</v>
      </c>
      <c r="J5817">
        <v>167.48</v>
      </c>
      <c r="K5817" t="s">
        <v>50</v>
      </c>
      <c r="L5817" t="s">
        <v>24</v>
      </c>
      <c r="M5817" t="s">
        <v>33</v>
      </c>
      <c r="N5817">
        <v>13</v>
      </c>
    </row>
    <row r="5818" spans="1:14" x14ac:dyDescent="0.3">
      <c r="A5818" t="s">
        <v>6719</v>
      </c>
      <c r="B5818" t="s">
        <v>6720</v>
      </c>
      <c r="C5818" t="s">
        <v>178</v>
      </c>
      <c r="D5818" t="s">
        <v>179</v>
      </c>
      <c r="E5818" t="s">
        <v>155</v>
      </c>
      <c r="F5818" t="s">
        <v>74</v>
      </c>
      <c r="G5818" t="s">
        <v>20</v>
      </c>
      <c r="H5818" t="s">
        <v>21</v>
      </c>
      <c r="I5818" t="s">
        <v>31</v>
      </c>
      <c r="J5818">
        <v>0</v>
      </c>
      <c r="K5818" t="s">
        <v>50</v>
      </c>
      <c r="L5818" t="s">
        <v>60</v>
      </c>
      <c r="M5818" t="s">
        <v>33</v>
      </c>
      <c r="N5818">
        <v>14</v>
      </c>
    </row>
    <row r="5819" spans="1:14" x14ac:dyDescent="0.3">
      <c r="A5819" t="s">
        <v>6721</v>
      </c>
      <c r="B5819" t="s">
        <v>6720</v>
      </c>
      <c r="C5819" t="s">
        <v>204</v>
      </c>
      <c r="D5819" t="s">
        <v>205</v>
      </c>
      <c r="E5819" t="s">
        <v>64</v>
      </c>
      <c r="F5819" t="s">
        <v>74</v>
      </c>
      <c r="G5819" t="s">
        <v>66</v>
      </c>
      <c r="H5819" t="s">
        <v>38</v>
      </c>
      <c r="I5819" t="s">
        <v>31</v>
      </c>
      <c r="J5819">
        <v>0</v>
      </c>
      <c r="K5819" t="s">
        <v>50</v>
      </c>
      <c r="L5819" t="s">
        <v>24</v>
      </c>
      <c r="M5819" t="s">
        <v>25</v>
      </c>
      <c r="N5819">
        <v>27</v>
      </c>
    </row>
    <row r="5820" spans="1:14" x14ac:dyDescent="0.3">
      <c r="A5820" t="s">
        <v>6722</v>
      </c>
      <c r="B5820" t="s">
        <v>6720</v>
      </c>
      <c r="C5820" t="s">
        <v>41</v>
      </c>
      <c r="D5820" t="s">
        <v>250</v>
      </c>
      <c r="E5820" t="s">
        <v>29</v>
      </c>
      <c r="F5820" t="s">
        <v>37</v>
      </c>
      <c r="G5820" t="s">
        <v>20</v>
      </c>
      <c r="H5820" t="s">
        <v>45</v>
      </c>
      <c r="I5820" t="s">
        <v>22</v>
      </c>
      <c r="J5820">
        <v>0</v>
      </c>
      <c r="K5820" t="s">
        <v>50</v>
      </c>
      <c r="L5820" t="s">
        <v>24</v>
      </c>
      <c r="M5820" t="s">
        <v>33</v>
      </c>
      <c r="N5820">
        <v>6</v>
      </c>
    </row>
    <row r="5821" spans="1:14" x14ac:dyDescent="0.3">
      <c r="A5821" t="s">
        <v>6723</v>
      </c>
      <c r="B5821" t="s">
        <v>6724</v>
      </c>
      <c r="C5821" t="s">
        <v>16</v>
      </c>
      <c r="D5821" t="s">
        <v>17</v>
      </c>
      <c r="E5821" t="s">
        <v>18</v>
      </c>
      <c r="F5821" t="s">
        <v>116</v>
      </c>
      <c r="G5821" t="s">
        <v>20</v>
      </c>
      <c r="H5821" t="s">
        <v>30</v>
      </c>
      <c r="I5821" t="s">
        <v>22</v>
      </c>
      <c r="J5821">
        <v>3079.02</v>
      </c>
      <c r="K5821" t="s">
        <v>32</v>
      </c>
      <c r="L5821" t="s">
        <v>47</v>
      </c>
      <c r="M5821" t="s">
        <v>25</v>
      </c>
      <c r="N5821">
        <v>74</v>
      </c>
    </row>
    <row r="5822" spans="1:14" x14ac:dyDescent="0.3">
      <c r="A5822" t="s">
        <v>6725</v>
      </c>
      <c r="B5822" t="s">
        <v>6724</v>
      </c>
      <c r="C5822" t="s">
        <v>151</v>
      </c>
      <c r="D5822" t="s">
        <v>152</v>
      </c>
      <c r="E5822" t="s">
        <v>29</v>
      </c>
      <c r="F5822" t="s">
        <v>19</v>
      </c>
      <c r="G5822" t="s">
        <v>53</v>
      </c>
      <c r="H5822" t="s">
        <v>21</v>
      </c>
      <c r="I5822" t="s">
        <v>22</v>
      </c>
      <c r="J5822">
        <v>0</v>
      </c>
      <c r="K5822" t="s">
        <v>46</v>
      </c>
      <c r="L5822" t="s">
        <v>24</v>
      </c>
      <c r="M5822" t="s">
        <v>33</v>
      </c>
      <c r="N5822">
        <v>12</v>
      </c>
    </row>
    <row r="5823" spans="1:14" x14ac:dyDescent="0.3">
      <c r="A5823" t="s">
        <v>6726</v>
      </c>
      <c r="B5823" t="s">
        <v>6724</v>
      </c>
      <c r="C5823" t="s">
        <v>35</v>
      </c>
      <c r="D5823" t="s">
        <v>73</v>
      </c>
      <c r="E5823" t="s">
        <v>43</v>
      </c>
      <c r="F5823" t="s">
        <v>116</v>
      </c>
      <c r="G5823" t="s">
        <v>20</v>
      </c>
      <c r="H5823" t="s">
        <v>45</v>
      </c>
      <c r="I5823" t="s">
        <v>22</v>
      </c>
      <c r="J5823">
        <v>6319.58</v>
      </c>
      <c r="K5823" t="s">
        <v>32</v>
      </c>
      <c r="L5823" t="s">
        <v>24</v>
      </c>
      <c r="M5823" t="s">
        <v>70</v>
      </c>
      <c r="N5823">
        <v>163</v>
      </c>
    </row>
    <row r="5824" spans="1:14" x14ac:dyDescent="0.3">
      <c r="A5824" t="s">
        <v>6727</v>
      </c>
      <c r="B5824" t="s">
        <v>6724</v>
      </c>
      <c r="C5824" t="s">
        <v>35</v>
      </c>
      <c r="D5824" t="s">
        <v>57</v>
      </c>
      <c r="E5824" t="s">
        <v>58</v>
      </c>
      <c r="F5824" t="s">
        <v>85</v>
      </c>
      <c r="G5824" t="s">
        <v>59</v>
      </c>
      <c r="H5824" t="s">
        <v>45</v>
      </c>
      <c r="I5824" t="s">
        <v>22</v>
      </c>
      <c r="J5824">
        <v>1962.63</v>
      </c>
      <c r="K5824" t="s">
        <v>23</v>
      </c>
      <c r="L5824" t="s">
        <v>24</v>
      </c>
      <c r="M5824" t="s">
        <v>55</v>
      </c>
      <c r="N5824">
        <v>89</v>
      </c>
    </row>
    <row r="5825" spans="1:14" x14ac:dyDescent="0.3">
      <c r="A5825" t="s">
        <v>6728</v>
      </c>
      <c r="B5825" t="s">
        <v>6724</v>
      </c>
      <c r="C5825" t="s">
        <v>222</v>
      </c>
      <c r="D5825" t="s">
        <v>223</v>
      </c>
      <c r="E5825" t="s">
        <v>58</v>
      </c>
      <c r="F5825" t="s">
        <v>65</v>
      </c>
      <c r="G5825" t="s">
        <v>59</v>
      </c>
      <c r="H5825" t="s">
        <v>54</v>
      </c>
      <c r="I5825" t="s">
        <v>22</v>
      </c>
      <c r="J5825">
        <v>164.51</v>
      </c>
      <c r="K5825" t="s">
        <v>50</v>
      </c>
      <c r="L5825" t="s">
        <v>24</v>
      </c>
      <c r="M5825" t="s">
        <v>25</v>
      </c>
      <c r="N5825">
        <v>103</v>
      </c>
    </row>
    <row r="5826" spans="1:14" x14ac:dyDescent="0.3">
      <c r="A5826" t="s">
        <v>6729</v>
      </c>
      <c r="B5826" t="s">
        <v>6724</v>
      </c>
      <c r="C5826" t="s">
        <v>16</v>
      </c>
      <c r="D5826" t="s">
        <v>83</v>
      </c>
      <c r="E5826" t="s">
        <v>58</v>
      </c>
      <c r="F5826" t="s">
        <v>74</v>
      </c>
      <c r="G5826" t="s">
        <v>59</v>
      </c>
      <c r="H5826" t="s">
        <v>45</v>
      </c>
      <c r="I5826" t="s">
        <v>22</v>
      </c>
      <c r="J5826">
        <v>1793.3</v>
      </c>
      <c r="K5826" t="s">
        <v>32</v>
      </c>
      <c r="L5826" t="s">
        <v>24</v>
      </c>
      <c r="M5826" t="s">
        <v>67</v>
      </c>
      <c r="N5826">
        <v>139</v>
      </c>
    </row>
    <row r="5827" spans="1:14" x14ac:dyDescent="0.3">
      <c r="A5827" t="s">
        <v>6730</v>
      </c>
      <c r="B5827" t="s">
        <v>6724</v>
      </c>
      <c r="C5827" t="s">
        <v>592</v>
      </c>
      <c r="D5827" t="s">
        <v>593</v>
      </c>
      <c r="E5827" t="s">
        <v>155</v>
      </c>
      <c r="F5827" t="s">
        <v>74</v>
      </c>
      <c r="G5827" t="s">
        <v>20</v>
      </c>
      <c r="H5827" t="s">
        <v>38</v>
      </c>
      <c r="I5827" t="s">
        <v>22</v>
      </c>
      <c r="J5827">
        <v>0</v>
      </c>
      <c r="K5827" t="s">
        <v>50</v>
      </c>
      <c r="L5827" t="s">
        <v>24</v>
      </c>
      <c r="M5827" t="s">
        <v>33</v>
      </c>
      <c r="N5827">
        <v>3</v>
      </c>
    </row>
    <row r="5828" spans="1:14" x14ac:dyDescent="0.3">
      <c r="A5828" t="s">
        <v>6731</v>
      </c>
      <c r="B5828" t="s">
        <v>6724</v>
      </c>
      <c r="C5828" t="s">
        <v>35</v>
      </c>
      <c r="D5828" t="s">
        <v>36</v>
      </c>
      <c r="E5828" t="s">
        <v>58</v>
      </c>
      <c r="F5828" t="s">
        <v>37</v>
      </c>
      <c r="G5828" t="s">
        <v>20</v>
      </c>
      <c r="H5828" t="s">
        <v>30</v>
      </c>
      <c r="I5828" t="s">
        <v>22</v>
      </c>
      <c r="J5828">
        <v>949.37</v>
      </c>
      <c r="K5828" t="s">
        <v>46</v>
      </c>
      <c r="L5828" t="s">
        <v>24</v>
      </c>
      <c r="M5828" t="s">
        <v>33</v>
      </c>
      <c r="N5828">
        <v>25</v>
      </c>
    </row>
    <row r="5829" spans="1:14" x14ac:dyDescent="0.3">
      <c r="A5829" t="s">
        <v>6732</v>
      </c>
      <c r="B5829" t="s">
        <v>6724</v>
      </c>
      <c r="C5829" t="s">
        <v>16</v>
      </c>
      <c r="D5829" t="s">
        <v>17</v>
      </c>
      <c r="E5829" t="s">
        <v>155</v>
      </c>
      <c r="F5829" t="s">
        <v>65</v>
      </c>
      <c r="G5829" t="s">
        <v>66</v>
      </c>
      <c r="H5829" t="s">
        <v>54</v>
      </c>
      <c r="I5829" t="s">
        <v>31</v>
      </c>
      <c r="J5829">
        <v>0</v>
      </c>
      <c r="K5829" t="s">
        <v>50</v>
      </c>
      <c r="L5829" t="s">
        <v>24</v>
      </c>
      <c r="M5829" t="s">
        <v>67</v>
      </c>
      <c r="N5829">
        <v>46</v>
      </c>
    </row>
    <row r="5830" spans="1:14" x14ac:dyDescent="0.3">
      <c r="A5830" t="s">
        <v>6733</v>
      </c>
      <c r="B5830" t="s">
        <v>6724</v>
      </c>
      <c r="C5830" t="s">
        <v>310</v>
      </c>
      <c r="D5830" t="s">
        <v>311</v>
      </c>
      <c r="E5830" t="s">
        <v>64</v>
      </c>
      <c r="F5830" t="s">
        <v>37</v>
      </c>
      <c r="G5830" t="s">
        <v>20</v>
      </c>
      <c r="H5830" t="s">
        <v>21</v>
      </c>
      <c r="I5830" t="s">
        <v>22</v>
      </c>
      <c r="J5830">
        <v>0</v>
      </c>
      <c r="K5830" t="s">
        <v>50</v>
      </c>
      <c r="L5830" t="s">
        <v>24</v>
      </c>
      <c r="M5830" t="s">
        <v>33</v>
      </c>
      <c r="N5830">
        <v>22</v>
      </c>
    </row>
    <row r="5831" spans="1:14" x14ac:dyDescent="0.3">
      <c r="A5831" t="s">
        <v>6734</v>
      </c>
      <c r="B5831" t="s">
        <v>6724</v>
      </c>
      <c r="C5831" t="s">
        <v>139</v>
      </c>
      <c r="D5831" t="s">
        <v>501</v>
      </c>
      <c r="E5831" t="s">
        <v>49</v>
      </c>
      <c r="F5831" t="s">
        <v>89</v>
      </c>
      <c r="G5831" t="s">
        <v>20</v>
      </c>
      <c r="H5831" t="s">
        <v>54</v>
      </c>
      <c r="I5831" t="s">
        <v>22</v>
      </c>
      <c r="J5831">
        <v>718.84</v>
      </c>
      <c r="K5831" t="s">
        <v>23</v>
      </c>
      <c r="L5831" t="s">
        <v>24</v>
      </c>
      <c r="M5831" t="s">
        <v>25</v>
      </c>
      <c r="N5831">
        <v>38</v>
      </c>
    </row>
    <row r="5832" spans="1:14" x14ac:dyDescent="0.3">
      <c r="A5832" t="s">
        <v>6735</v>
      </c>
      <c r="B5832" t="s">
        <v>6724</v>
      </c>
      <c r="C5832" t="s">
        <v>151</v>
      </c>
      <c r="D5832" t="s">
        <v>152</v>
      </c>
      <c r="E5832" t="s">
        <v>58</v>
      </c>
      <c r="F5832" t="s">
        <v>65</v>
      </c>
      <c r="G5832" t="s">
        <v>20</v>
      </c>
      <c r="H5832" t="s">
        <v>54</v>
      </c>
      <c r="I5832" t="s">
        <v>31</v>
      </c>
      <c r="J5832">
        <v>4498.55</v>
      </c>
      <c r="K5832" t="s">
        <v>32</v>
      </c>
      <c r="L5832" t="s">
        <v>60</v>
      </c>
      <c r="M5832" t="s">
        <v>55</v>
      </c>
      <c r="N5832">
        <v>4</v>
      </c>
    </row>
    <row r="5833" spans="1:14" x14ac:dyDescent="0.3">
      <c r="A5833" t="s">
        <v>6736</v>
      </c>
      <c r="B5833" t="s">
        <v>6724</v>
      </c>
      <c r="C5833" t="s">
        <v>147</v>
      </c>
      <c r="D5833" t="s">
        <v>148</v>
      </c>
      <c r="E5833" t="s">
        <v>43</v>
      </c>
      <c r="F5833" t="s">
        <v>74</v>
      </c>
      <c r="G5833" t="s">
        <v>20</v>
      </c>
      <c r="H5833" t="s">
        <v>30</v>
      </c>
      <c r="I5833" t="s">
        <v>31</v>
      </c>
      <c r="J5833">
        <v>38.99</v>
      </c>
      <c r="K5833" t="s">
        <v>50</v>
      </c>
      <c r="L5833" t="s">
        <v>24</v>
      </c>
      <c r="M5833" t="s">
        <v>33</v>
      </c>
      <c r="N5833">
        <v>23</v>
      </c>
    </row>
    <row r="5834" spans="1:14" x14ac:dyDescent="0.3">
      <c r="A5834" t="s">
        <v>6737</v>
      </c>
      <c r="B5834" t="s">
        <v>6724</v>
      </c>
      <c r="C5834" t="s">
        <v>41</v>
      </c>
      <c r="D5834" t="s">
        <v>250</v>
      </c>
      <c r="E5834" t="s">
        <v>29</v>
      </c>
      <c r="F5834" t="s">
        <v>65</v>
      </c>
      <c r="G5834" t="s">
        <v>20</v>
      </c>
      <c r="H5834" t="s">
        <v>38</v>
      </c>
      <c r="I5834" t="s">
        <v>31</v>
      </c>
      <c r="J5834">
        <v>0</v>
      </c>
      <c r="K5834" t="s">
        <v>50</v>
      </c>
      <c r="L5834" t="s">
        <v>24</v>
      </c>
      <c r="M5834" t="s">
        <v>25</v>
      </c>
      <c r="N5834">
        <v>77</v>
      </c>
    </row>
    <row r="5835" spans="1:14" x14ac:dyDescent="0.3">
      <c r="A5835" t="s">
        <v>6738</v>
      </c>
      <c r="B5835" t="s">
        <v>6739</v>
      </c>
      <c r="C5835" t="s">
        <v>742</v>
      </c>
      <c r="D5835" t="s">
        <v>743</v>
      </c>
      <c r="E5835" t="s">
        <v>43</v>
      </c>
      <c r="F5835" t="s">
        <v>37</v>
      </c>
      <c r="G5835" t="s">
        <v>53</v>
      </c>
      <c r="H5835" t="s">
        <v>38</v>
      </c>
      <c r="I5835" t="s">
        <v>31</v>
      </c>
      <c r="J5835">
        <v>253.77</v>
      </c>
      <c r="K5835" t="s">
        <v>46</v>
      </c>
      <c r="L5835" t="s">
        <v>24</v>
      </c>
      <c r="M5835" t="s">
        <v>55</v>
      </c>
      <c r="N5835">
        <v>170</v>
      </c>
    </row>
    <row r="5836" spans="1:14" x14ac:dyDescent="0.3">
      <c r="A5836" t="s">
        <v>6740</v>
      </c>
      <c r="B5836" t="s">
        <v>6739</v>
      </c>
      <c r="C5836" t="s">
        <v>91</v>
      </c>
      <c r="D5836" t="s">
        <v>136</v>
      </c>
      <c r="E5836" t="s">
        <v>224</v>
      </c>
      <c r="F5836" t="s">
        <v>116</v>
      </c>
      <c r="G5836" t="s">
        <v>20</v>
      </c>
      <c r="H5836" t="s">
        <v>54</v>
      </c>
      <c r="I5836" t="s">
        <v>31</v>
      </c>
      <c r="J5836">
        <v>0</v>
      </c>
      <c r="K5836" t="s">
        <v>50</v>
      </c>
      <c r="L5836" t="s">
        <v>24</v>
      </c>
      <c r="M5836" t="s">
        <v>33</v>
      </c>
      <c r="N5836">
        <v>26</v>
      </c>
    </row>
    <row r="5837" spans="1:14" x14ac:dyDescent="0.3">
      <c r="A5837" t="s">
        <v>6741</v>
      </c>
      <c r="B5837" t="s">
        <v>6739</v>
      </c>
      <c r="C5837" t="s">
        <v>16</v>
      </c>
      <c r="D5837" t="s">
        <v>83</v>
      </c>
      <c r="E5837" t="s">
        <v>155</v>
      </c>
      <c r="F5837" t="s">
        <v>89</v>
      </c>
      <c r="G5837" t="s">
        <v>20</v>
      </c>
      <c r="H5837" t="s">
        <v>30</v>
      </c>
      <c r="I5837" t="s">
        <v>31</v>
      </c>
      <c r="J5837">
        <v>0</v>
      </c>
      <c r="K5837" t="s">
        <v>50</v>
      </c>
      <c r="L5837" t="s">
        <v>24</v>
      </c>
      <c r="M5837" t="s">
        <v>70</v>
      </c>
      <c r="N5837">
        <v>173</v>
      </c>
    </row>
    <row r="5838" spans="1:14" x14ac:dyDescent="0.3">
      <c r="A5838" t="s">
        <v>6742</v>
      </c>
      <c r="B5838" t="s">
        <v>6739</v>
      </c>
      <c r="C5838" t="s">
        <v>41</v>
      </c>
      <c r="D5838" t="s">
        <v>250</v>
      </c>
      <c r="E5838" t="s">
        <v>18</v>
      </c>
      <c r="F5838" t="s">
        <v>116</v>
      </c>
      <c r="G5838" t="s">
        <v>20</v>
      </c>
      <c r="H5838" t="s">
        <v>54</v>
      </c>
      <c r="I5838" t="s">
        <v>31</v>
      </c>
      <c r="J5838">
        <v>347.86</v>
      </c>
      <c r="K5838" t="s">
        <v>32</v>
      </c>
      <c r="L5838" t="s">
        <v>47</v>
      </c>
      <c r="M5838" t="s">
        <v>67</v>
      </c>
      <c r="N5838">
        <v>16</v>
      </c>
    </row>
    <row r="5839" spans="1:14" x14ac:dyDescent="0.3">
      <c r="A5839" t="s">
        <v>6743</v>
      </c>
      <c r="B5839" t="s">
        <v>6739</v>
      </c>
      <c r="C5839" t="s">
        <v>101</v>
      </c>
      <c r="D5839" t="s">
        <v>236</v>
      </c>
      <c r="E5839" t="s">
        <v>69</v>
      </c>
      <c r="F5839" t="s">
        <v>74</v>
      </c>
      <c r="G5839" t="s">
        <v>20</v>
      </c>
      <c r="H5839" t="s">
        <v>45</v>
      </c>
      <c r="I5839" t="s">
        <v>31</v>
      </c>
      <c r="J5839">
        <v>1278.5899999999999</v>
      </c>
      <c r="K5839" t="s">
        <v>46</v>
      </c>
      <c r="L5839" t="s">
        <v>24</v>
      </c>
      <c r="M5839" t="s">
        <v>67</v>
      </c>
      <c r="N5839">
        <v>142</v>
      </c>
    </row>
    <row r="5840" spans="1:14" x14ac:dyDescent="0.3">
      <c r="A5840" t="s">
        <v>6744</v>
      </c>
      <c r="B5840" t="s">
        <v>6739</v>
      </c>
      <c r="C5840" t="s">
        <v>41</v>
      </c>
      <c r="D5840" t="s">
        <v>157</v>
      </c>
      <c r="E5840" t="s">
        <v>155</v>
      </c>
      <c r="F5840" t="s">
        <v>37</v>
      </c>
      <c r="G5840" t="s">
        <v>66</v>
      </c>
      <c r="H5840" t="s">
        <v>45</v>
      </c>
      <c r="I5840" t="s">
        <v>22</v>
      </c>
      <c r="J5840">
        <v>0</v>
      </c>
      <c r="K5840" t="s">
        <v>46</v>
      </c>
      <c r="L5840" t="s">
        <v>24</v>
      </c>
      <c r="M5840" t="s">
        <v>33</v>
      </c>
      <c r="N5840">
        <v>19</v>
      </c>
    </row>
    <row r="5841" spans="1:14" x14ac:dyDescent="0.3">
      <c r="A5841" t="s">
        <v>6745</v>
      </c>
      <c r="B5841" t="s">
        <v>6739</v>
      </c>
      <c r="C5841" t="s">
        <v>91</v>
      </c>
      <c r="D5841" t="s">
        <v>136</v>
      </c>
      <c r="E5841" t="s">
        <v>43</v>
      </c>
      <c r="F5841" t="s">
        <v>85</v>
      </c>
      <c r="G5841" t="s">
        <v>20</v>
      </c>
      <c r="H5841" t="s">
        <v>30</v>
      </c>
      <c r="I5841" t="s">
        <v>31</v>
      </c>
      <c r="J5841">
        <v>386.57</v>
      </c>
      <c r="K5841" t="s">
        <v>46</v>
      </c>
      <c r="L5841" t="s">
        <v>24</v>
      </c>
      <c r="M5841" t="s">
        <v>25</v>
      </c>
      <c r="N5841">
        <v>86</v>
      </c>
    </row>
    <row r="5842" spans="1:14" x14ac:dyDescent="0.3">
      <c r="A5842" t="s">
        <v>6746</v>
      </c>
      <c r="B5842" t="s">
        <v>6747</v>
      </c>
      <c r="C5842" t="s">
        <v>222</v>
      </c>
      <c r="D5842" t="s">
        <v>223</v>
      </c>
      <c r="E5842" t="s">
        <v>155</v>
      </c>
      <c r="F5842" t="s">
        <v>44</v>
      </c>
      <c r="G5842" t="s">
        <v>20</v>
      </c>
      <c r="H5842" t="s">
        <v>45</v>
      </c>
      <c r="I5842" t="s">
        <v>22</v>
      </c>
      <c r="J5842">
        <v>0</v>
      </c>
      <c r="K5842" t="s">
        <v>46</v>
      </c>
      <c r="L5842" t="s">
        <v>47</v>
      </c>
      <c r="M5842" t="s">
        <v>25</v>
      </c>
      <c r="N5842">
        <v>121</v>
      </c>
    </row>
    <row r="5843" spans="1:14" x14ac:dyDescent="0.3">
      <c r="A5843" t="s">
        <v>6748</v>
      </c>
      <c r="B5843" t="s">
        <v>6747</v>
      </c>
      <c r="C5843" t="s">
        <v>201</v>
      </c>
      <c r="D5843" t="s">
        <v>202</v>
      </c>
      <c r="E5843" t="s">
        <v>224</v>
      </c>
      <c r="F5843" t="s">
        <v>116</v>
      </c>
      <c r="G5843" t="s">
        <v>66</v>
      </c>
      <c r="H5843" t="s">
        <v>30</v>
      </c>
      <c r="I5843" t="s">
        <v>31</v>
      </c>
      <c r="J5843">
        <v>0</v>
      </c>
      <c r="K5843" t="s">
        <v>46</v>
      </c>
      <c r="L5843" t="s">
        <v>24</v>
      </c>
      <c r="M5843" t="s">
        <v>55</v>
      </c>
      <c r="N5843">
        <v>112</v>
      </c>
    </row>
    <row r="5844" spans="1:14" x14ac:dyDescent="0.3">
      <c r="A5844" t="s">
        <v>6749</v>
      </c>
      <c r="B5844" t="s">
        <v>6747</v>
      </c>
      <c r="C5844" t="s">
        <v>35</v>
      </c>
      <c r="D5844" t="s">
        <v>73</v>
      </c>
      <c r="E5844" t="s">
        <v>58</v>
      </c>
      <c r="F5844" t="s">
        <v>19</v>
      </c>
      <c r="G5844" t="s">
        <v>66</v>
      </c>
      <c r="H5844" t="s">
        <v>54</v>
      </c>
      <c r="I5844" t="s">
        <v>31</v>
      </c>
      <c r="J5844">
        <v>41.16</v>
      </c>
      <c r="K5844" t="s">
        <v>23</v>
      </c>
      <c r="L5844" t="s">
        <v>24</v>
      </c>
      <c r="M5844" t="s">
        <v>25</v>
      </c>
      <c r="N5844">
        <v>143</v>
      </c>
    </row>
    <row r="5845" spans="1:14" x14ac:dyDescent="0.3">
      <c r="A5845" t="s">
        <v>6750</v>
      </c>
      <c r="B5845" t="s">
        <v>6747</v>
      </c>
      <c r="C5845" t="s">
        <v>16</v>
      </c>
      <c r="D5845" t="s">
        <v>17</v>
      </c>
      <c r="E5845" t="s">
        <v>69</v>
      </c>
      <c r="F5845" t="s">
        <v>37</v>
      </c>
      <c r="G5845" t="s">
        <v>20</v>
      </c>
      <c r="H5845" t="s">
        <v>54</v>
      </c>
      <c r="I5845" t="s">
        <v>22</v>
      </c>
      <c r="J5845">
        <v>1324.1</v>
      </c>
      <c r="K5845" t="s">
        <v>50</v>
      </c>
      <c r="L5845" t="s">
        <v>47</v>
      </c>
      <c r="M5845" t="s">
        <v>33</v>
      </c>
      <c r="N5845">
        <v>19</v>
      </c>
    </row>
    <row r="5846" spans="1:14" x14ac:dyDescent="0.3">
      <c r="A5846" t="s">
        <v>6751</v>
      </c>
      <c r="B5846" t="s">
        <v>6747</v>
      </c>
      <c r="C5846" t="s">
        <v>107</v>
      </c>
      <c r="D5846" t="s">
        <v>108</v>
      </c>
      <c r="E5846" t="s">
        <v>64</v>
      </c>
      <c r="F5846" t="s">
        <v>116</v>
      </c>
      <c r="G5846" t="s">
        <v>20</v>
      </c>
      <c r="H5846" t="s">
        <v>38</v>
      </c>
      <c r="I5846" t="s">
        <v>31</v>
      </c>
      <c r="J5846">
        <v>0</v>
      </c>
      <c r="K5846" t="s">
        <v>46</v>
      </c>
      <c r="L5846" t="s">
        <v>24</v>
      </c>
      <c r="M5846" t="s">
        <v>33</v>
      </c>
      <c r="N5846">
        <v>29</v>
      </c>
    </row>
    <row r="5847" spans="1:14" x14ac:dyDescent="0.3">
      <c r="A5847" t="s">
        <v>6752</v>
      </c>
      <c r="B5847" t="s">
        <v>6747</v>
      </c>
      <c r="C5847" t="s">
        <v>121</v>
      </c>
      <c r="D5847" t="s">
        <v>162</v>
      </c>
      <c r="E5847" t="s">
        <v>43</v>
      </c>
      <c r="F5847" t="s">
        <v>89</v>
      </c>
      <c r="G5847" t="s">
        <v>59</v>
      </c>
      <c r="H5847" t="s">
        <v>30</v>
      </c>
      <c r="I5847" t="s">
        <v>22</v>
      </c>
      <c r="J5847">
        <v>145.33000000000001</v>
      </c>
      <c r="K5847" t="s">
        <v>50</v>
      </c>
      <c r="L5847" t="s">
        <v>24</v>
      </c>
      <c r="M5847" t="s">
        <v>55</v>
      </c>
      <c r="N5847">
        <v>86</v>
      </c>
    </row>
    <row r="5848" spans="1:14" x14ac:dyDescent="0.3">
      <c r="A5848" t="s">
        <v>6753</v>
      </c>
      <c r="B5848" t="s">
        <v>6747</v>
      </c>
      <c r="C5848" t="s">
        <v>1541</v>
      </c>
      <c r="D5848" t="s">
        <v>1542</v>
      </c>
      <c r="E5848" t="s">
        <v>58</v>
      </c>
      <c r="F5848" t="s">
        <v>37</v>
      </c>
      <c r="G5848" t="s">
        <v>20</v>
      </c>
      <c r="H5848" t="s">
        <v>45</v>
      </c>
      <c r="I5848" t="s">
        <v>22</v>
      </c>
      <c r="J5848">
        <v>41.15</v>
      </c>
      <c r="K5848" t="s">
        <v>50</v>
      </c>
      <c r="L5848" t="s">
        <v>24</v>
      </c>
      <c r="M5848" t="s">
        <v>70</v>
      </c>
      <c r="N5848">
        <v>161</v>
      </c>
    </row>
    <row r="5849" spans="1:14" x14ac:dyDescent="0.3">
      <c r="A5849" t="s">
        <v>6754</v>
      </c>
      <c r="B5849" t="s">
        <v>6747</v>
      </c>
      <c r="C5849" t="s">
        <v>113</v>
      </c>
      <c r="D5849" t="s">
        <v>114</v>
      </c>
      <c r="E5849" t="s">
        <v>155</v>
      </c>
      <c r="F5849" t="s">
        <v>89</v>
      </c>
      <c r="G5849" t="s">
        <v>59</v>
      </c>
      <c r="H5849" t="s">
        <v>45</v>
      </c>
      <c r="I5849" t="s">
        <v>31</v>
      </c>
      <c r="J5849">
        <v>0</v>
      </c>
      <c r="K5849" t="s">
        <v>46</v>
      </c>
      <c r="L5849" t="s">
        <v>47</v>
      </c>
      <c r="M5849" t="s">
        <v>70</v>
      </c>
      <c r="N5849">
        <v>87</v>
      </c>
    </row>
    <row r="5850" spans="1:14" x14ac:dyDescent="0.3">
      <c r="A5850" t="s">
        <v>6755</v>
      </c>
      <c r="B5850" t="s">
        <v>6756</v>
      </c>
      <c r="C5850" t="s">
        <v>35</v>
      </c>
      <c r="D5850" t="s">
        <v>57</v>
      </c>
      <c r="E5850" t="s">
        <v>58</v>
      </c>
      <c r="F5850" t="s">
        <v>44</v>
      </c>
      <c r="G5850" t="s">
        <v>66</v>
      </c>
      <c r="H5850" t="s">
        <v>21</v>
      </c>
      <c r="I5850" t="s">
        <v>22</v>
      </c>
      <c r="J5850">
        <v>1719.49</v>
      </c>
      <c r="K5850" t="s">
        <v>32</v>
      </c>
      <c r="L5850" t="s">
        <v>24</v>
      </c>
      <c r="M5850" t="s">
        <v>55</v>
      </c>
      <c r="N5850">
        <v>87</v>
      </c>
    </row>
    <row r="5851" spans="1:14" x14ac:dyDescent="0.3">
      <c r="A5851" t="s">
        <v>6757</v>
      </c>
      <c r="B5851" t="s">
        <v>6756</v>
      </c>
      <c r="C5851" t="s">
        <v>342</v>
      </c>
      <c r="D5851" t="s">
        <v>343</v>
      </c>
      <c r="E5851" t="s">
        <v>224</v>
      </c>
      <c r="F5851" t="s">
        <v>44</v>
      </c>
      <c r="G5851" t="s">
        <v>20</v>
      </c>
      <c r="H5851" t="s">
        <v>30</v>
      </c>
      <c r="I5851" t="s">
        <v>31</v>
      </c>
      <c r="J5851">
        <v>0</v>
      </c>
      <c r="K5851" t="s">
        <v>23</v>
      </c>
      <c r="L5851" t="s">
        <v>24</v>
      </c>
      <c r="M5851" t="s">
        <v>67</v>
      </c>
      <c r="N5851">
        <v>28</v>
      </c>
    </row>
    <row r="5852" spans="1:14" x14ac:dyDescent="0.3">
      <c r="A5852" t="s">
        <v>6758</v>
      </c>
      <c r="B5852" t="s">
        <v>6756</v>
      </c>
      <c r="C5852" t="s">
        <v>35</v>
      </c>
      <c r="D5852" t="s">
        <v>73</v>
      </c>
      <c r="E5852" t="s">
        <v>58</v>
      </c>
      <c r="F5852" t="s">
        <v>89</v>
      </c>
      <c r="G5852" t="s">
        <v>66</v>
      </c>
      <c r="H5852" t="s">
        <v>30</v>
      </c>
      <c r="I5852" t="s">
        <v>31</v>
      </c>
      <c r="J5852">
        <v>1292.4100000000001</v>
      </c>
      <c r="K5852" t="s">
        <v>32</v>
      </c>
      <c r="L5852" t="s">
        <v>24</v>
      </c>
      <c r="M5852" t="s">
        <v>55</v>
      </c>
      <c r="N5852">
        <v>81</v>
      </c>
    </row>
    <row r="5853" spans="1:14" x14ac:dyDescent="0.3">
      <c r="A5853" t="s">
        <v>6759</v>
      </c>
      <c r="B5853" t="s">
        <v>6756</v>
      </c>
      <c r="C5853" t="s">
        <v>35</v>
      </c>
      <c r="D5853" t="s">
        <v>36</v>
      </c>
      <c r="E5853" t="s">
        <v>29</v>
      </c>
      <c r="F5853" t="s">
        <v>74</v>
      </c>
      <c r="G5853" t="s">
        <v>53</v>
      </c>
      <c r="H5853" t="s">
        <v>30</v>
      </c>
      <c r="I5853" t="s">
        <v>22</v>
      </c>
      <c r="J5853">
        <v>0</v>
      </c>
      <c r="K5853" t="s">
        <v>23</v>
      </c>
      <c r="L5853" t="s">
        <v>24</v>
      </c>
      <c r="M5853" t="s">
        <v>33</v>
      </c>
      <c r="N5853">
        <v>17</v>
      </c>
    </row>
    <row r="5854" spans="1:14" x14ac:dyDescent="0.3">
      <c r="A5854" t="s">
        <v>6760</v>
      </c>
      <c r="B5854" t="s">
        <v>6756</v>
      </c>
      <c r="C5854" t="s">
        <v>35</v>
      </c>
      <c r="D5854" t="s">
        <v>159</v>
      </c>
      <c r="E5854" t="s">
        <v>155</v>
      </c>
      <c r="F5854" t="s">
        <v>116</v>
      </c>
      <c r="G5854" t="s">
        <v>20</v>
      </c>
      <c r="H5854" t="s">
        <v>45</v>
      </c>
      <c r="I5854" t="s">
        <v>22</v>
      </c>
      <c r="J5854">
        <v>0</v>
      </c>
      <c r="K5854" t="s">
        <v>46</v>
      </c>
      <c r="L5854" t="s">
        <v>47</v>
      </c>
      <c r="M5854" t="s">
        <v>25</v>
      </c>
      <c r="N5854">
        <v>130</v>
      </c>
    </row>
    <row r="5855" spans="1:14" x14ac:dyDescent="0.3">
      <c r="A5855" t="s">
        <v>6761</v>
      </c>
      <c r="B5855" t="s">
        <v>6756</v>
      </c>
      <c r="C5855" t="s">
        <v>27</v>
      </c>
      <c r="D5855" t="s">
        <v>169</v>
      </c>
      <c r="E5855" t="s">
        <v>58</v>
      </c>
      <c r="F5855" t="s">
        <v>37</v>
      </c>
      <c r="G5855" t="s">
        <v>20</v>
      </c>
      <c r="H5855" t="s">
        <v>45</v>
      </c>
      <c r="I5855" t="s">
        <v>31</v>
      </c>
      <c r="J5855">
        <v>817.79</v>
      </c>
      <c r="K5855" t="s">
        <v>50</v>
      </c>
      <c r="L5855" t="s">
        <v>24</v>
      </c>
      <c r="M5855" t="s">
        <v>33</v>
      </c>
      <c r="N5855">
        <v>18</v>
      </c>
    </row>
    <row r="5856" spans="1:14" x14ac:dyDescent="0.3">
      <c r="A5856" t="s">
        <v>6762</v>
      </c>
      <c r="B5856" t="s">
        <v>6763</v>
      </c>
      <c r="C5856" t="s">
        <v>87</v>
      </c>
      <c r="D5856" t="s">
        <v>88</v>
      </c>
      <c r="E5856" t="s">
        <v>29</v>
      </c>
      <c r="F5856" t="s">
        <v>44</v>
      </c>
      <c r="G5856" t="s">
        <v>66</v>
      </c>
      <c r="H5856" t="s">
        <v>54</v>
      </c>
      <c r="I5856" t="s">
        <v>22</v>
      </c>
      <c r="J5856">
        <v>0</v>
      </c>
      <c r="K5856" t="s">
        <v>46</v>
      </c>
      <c r="L5856" t="s">
        <v>24</v>
      </c>
      <c r="M5856" t="s">
        <v>33</v>
      </c>
      <c r="N5856">
        <v>28</v>
      </c>
    </row>
    <row r="5857" spans="1:14" x14ac:dyDescent="0.3">
      <c r="A5857" t="s">
        <v>6764</v>
      </c>
      <c r="B5857" t="s">
        <v>6763</v>
      </c>
      <c r="C5857" t="s">
        <v>121</v>
      </c>
      <c r="D5857" t="s">
        <v>162</v>
      </c>
      <c r="E5857" t="s">
        <v>224</v>
      </c>
      <c r="F5857" t="s">
        <v>74</v>
      </c>
      <c r="G5857" t="s">
        <v>20</v>
      </c>
      <c r="H5857" t="s">
        <v>30</v>
      </c>
      <c r="I5857" t="s">
        <v>31</v>
      </c>
      <c r="J5857">
        <v>0</v>
      </c>
      <c r="K5857" t="s">
        <v>23</v>
      </c>
      <c r="L5857" t="s">
        <v>60</v>
      </c>
      <c r="M5857" t="s">
        <v>55</v>
      </c>
      <c r="N5857">
        <v>78</v>
      </c>
    </row>
    <row r="5858" spans="1:14" x14ac:dyDescent="0.3">
      <c r="A5858" t="s">
        <v>6765</v>
      </c>
      <c r="B5858" t="s">
        <v>6763</v>
      </c>
      <c r="C5858" t="s">
        <v>204</v>
      </c>
      <c r="D5858" t="s">
        <v>205</v>
      </c>
      <c r="E5858" t="s">
        <v>58</v>
      </c>
      <c r="F5858" t="s">
        <v>19</v>
      </c>
      <c r="G5858" t="s">
        <v>20</v>
      </c>
      <c r="H5858" t="s">
        <v>38</v>
      </c>
      <c r="I5858" t="s">
        <v>22</v>
      </c>
      <c r="J5858">
        <v>3875.23</v>
      </c>
      <c r="K5858" t="s">
        <v>50</v>
      </c>
      <c r="L5858" t="s">
        <v>24</v>
      </c>
      <c r="M5858" t="s">
        <v>55</v>
      </c>
      <c r="N5858">
        <v>167</v>
      </c>
    </row>
    <row r="5859" spans="1:14" x14ac:dyDescent="0.3">
      <c r="A5859" t="s">
        <v>6766</v>
      </c>
      <c r="B5859" t="s">
        <v>6763</v>
      </c>
      <c r="C5859" t="s">
        <v>299</v>
      </c>
      <c r="D5859" t="s">
        <v>300</v>
      </c>
      <c r="E5859" t="s">
        <v>155</v>
      </c>
      <c r="F5859" t="s">
        <v>89</v>
      </c>
      <c r="G5859" t="s">
        <v>66</v>
      </c>
      <c r="H5859" t="s">
        <v>30</v>
      </c>
      <c r="I5859" t="s">
        <v>22</v>
      </c>
      <c r="J5859">
        <v>0</v>
      </c>
      <c r="K5859" t="s">
        <v>46</v>
      </c>
      <c r="L5859" t="s">
        <v>24</v>
      </c>
      <c r="M5859" t="s">
        <v>33</v>
      </c>
      <c r="N5859">
        <v>22</v>
      </c>
    </row>
    <row r="5860" spans="1:14" x14ac:dyDescent="0.3">
      <c r="A5860" t="s">
        <v>6767</v>
      </c>
      <c r="B5860" t="s">
        <v>6763</v>
      </c>
      <c r="C5860" t="s">
        <v>35</v>
      </c>
      <c r="D5860" t="s">
        <v>166</v>
      </c>
      <c r="E5860" t="s">
        <v>58</v>
      </c>
      <c r="F5860" t="s">
        <v>116</v>
      </c>
      <c r="G5860" t="s">
        <v>20</v>
      </c>
      <c r="H5860" t="s">
        <v>45</v>
      </c>
      <c r="I5860" t="s">
        <v>31</v>
      </c>
      <c r="J5860">
        <v>366.56</v>
      </c>
      <c r="K5860" t="s">
        <v>32</v>
      </c>
      <c r="L5860" t="s">
        <v>24</v>
      </c>
      <c r="M5860" t="s">
        <v>67</v>
      </c>
      <c r="N5860">
        <v>13</v>
      </c>
    </row>
    <row r="5861" spans="1:14" x14ac:dyDescent="0.3">
      <c r="A5861" t="s">
        <v>6768</v>
      </c>
      <c r="B5861" t="s">
        <v>6769</v>
      </c>
      <c r="C5861" t="s">
        <v>113</v>
      </c>
      <c r="D5861" t="s">
        <v>181</v>
      </c>
      <c r="E5861" t="s">
        <v>58</v>
      </c>
      <c r="F5861" t="s">
        <v>85</v>
      </c>
      <c r="G5861" t="s">
        <v>20</v>
      </c>
      <c r="H5861" t="s">
        <v>45</v>
      </c>
      <c r="I5861" t="s">
        <v>22</v>
      </c>
      <c r="J5861">
        <v>1279.46</v>
      </c>
      <c r="K5861" t="s">
        <v>50</v>
      </c>
      <c r="L5861" t="s">
        <v>24</v>
      </c>
      <c r="M5861" t="s">
        <v>33</v>
      </c>
      <c r="N5861">
        <v>29</v>
      </c>
    </row>
    <row r="5862" spans="1:14" x14ac:dyDescent="0.3">
      <c r="A5862" t="s">
        <v>6770</v>
      </c>
      <c r="B5862" t="s">
        <v>6769</v>
      </c>
      <c r="C5862" t="s">
        <v>854</v>
      </c>
      <c r="D5862" t="s">
        <v>855</v>
      </c>
      <c r="E5862" t="s">
        <v>43</v>
      </c>
      <c r="F5862" t="s">
        <v>74</v>
      </c>
      <c r="G5862" t="s">
        <v>20</v>
      </c>
      <c r="H5862" t="s">
        <v>38</v>
      </c>
      <c r="I5862" t="s">
        <v>31</v>
      </c>
      <c r="J5862">
        <v>797.43</v>
      </c>
      <c r="K5862" t="s">
        <v>50</v>
      </c>
      <c r="L5862" t="s">
        <v>24</v>
      </c>
      <c r="M5862" t="s">
        <v>55</v>
      </c>
      <c r="N5862">
        <v>168</v>
      </c>
    </row>
    <row r="5863" spans="1:14" x14ac:dyDescent="0.3">
      <c r="A5863" t="s">
        <v>6771</v>
      </c>
      <c r="B5863" t="s">
        <v>6769</v>
      </c>
      <c r="C5863" t="s">
        <v>41</v>
      </c>
      <c r="D5863" t="s">
        <v>42</v>
      </c>
      <c r="E5863" t="s">
        <v>64</v>
      </c>
      <c r="F5863" t="s">
        <v>116</v>
      </c>
      <c r="G5863" t="s">
        <v>20</v>
      </c>
      <c r="H5863" t="s">
        <v>38</v>
      </c>
      <c r="I5863" t="s">
        <v>31</v>
      </c>
      <c r="J5863">
        <v>0</v>
      </c>
      <c r="K5863" t="s">
        <v>46</v>
      </c>
      <c r="L5863" t="s">
        <v>24</v>
      </c>
      <c r="M5863" t="s">
        <v>33</v>
      </c>
      <c r="N5863">
        <v>29</v>
      </c>
    </row>
    <row r="5864" spans="1:14" x14ac:dyDescent="0.3">
      <c r="A5864" t="s">
        <v>6772</v>
      </c>
      <c r="B5864" t="s">
        <v>6769</v>
      </c>
      <c r="C5864" t="s">
        <v>147</v>
      </c>
      <c r="D5864" t="s">
        <v>148</v>
      </c>
      <c r="E5864" t="s">
        <v>43</v>
      </c>
      <c r="F5864" t="s">
        <v>89</v>
      </c>
      <c r="G5864" t="s">
        <v>59</v>
      </c>
      <c r="H5864" t="s">
        <v>38</v>
      </c>
      <c r="I5864" t="s">
        <v>22</v>
      </c>
      <c r="J5864">
        <v>1749.33</v>
      </c>
      <c r="K5864" t="s">
        <v>50</v>
      </c>
      <c r="L5864" t="s">
        <v>60</v>
      </c>
      <c r="M5864" t="s">
        <v>25</v>
      </c>
      <c r="N5864">
        <v>128</v>
      </c>
    </row>
    <row r="5865" spans="1:14" x14ac:dyDescent="0.3">
      <c r="A5865" t="s">
        <v>6773</v>
      </c>
      <c r="B5865" t="s">
        <v>6769</v>
      </c>
      <c r="C5865" t="s">
        <v>328</v>
      </c>
      <c r="D5865" t="s">
        <v>329</v>
      </c>
      <c r="E5865" t="s">
        <v>29</v>
      </c>
      <c r="F5865" t="s">
        <v>116</v>
      </c>
      <c r="G5865" t="s">
        <v>59</v>
      </c>
      <c r="H5865" t="s">
        <v>45</v>
      </c>
      <c r="I5865" t="s">
        <v>22</v>
      </c>
      <c r="J5865">
        <v>0</v>
      </c>
      <c r="K5865" t="s">
        <v>32</v>
      </c>
      <c r="L5865" t="s">
        <v>24</v>
      </c>
      <c r="M5865" t="s">
        <v>33</v>
      </c>
      <c r="N5865">
        <v>12</v>
      </c>
    </row>
    <row r="5866" spans="1:14" x14ac:dyDescent="0.3">
      <c r="A5866" t="s">
        <v>6774</v>
      </c>
      <c r="B5866" t="s">
        <v>6769</v>
      </c>
      <c r="C5866" t="s">
        <v>41</v>
      </c>
      <c r="D5866" t="s">
        <v>52</v>
      </c>
      <c r="E5866" t="s">
        <v>29</v>
      </c>
      <c r="F5866" t="s">
        <v>89</v>
      </c>
      <c r="G5866" t="s">
        <v>20</v>
      </c>
      <c r="H5866" t="s">
        <v>45</v>
      </c>
      <c r="I5866" t="s">
        <v>22</v>
      </c>
      <c r="J5866">
        <v>0</v>
      </c>
      <c r="K5866" t="s">
        <v>32</v>
      </c>
      <c r="L5866" t="s">
        <v>24</v>
      </c>
      <c r="M5866" t="s">
        <v>55</v>
      </c>
      <c r="N5866">
        <v>154</v>
      </c>
    </row>
    <row r="5867" spans="1:14" x14ac:dyDescent="0.3">
      <c r="A5867" t="s">
        <v>6775</v>
      </c>
      <c r="B5867" t="s">
        <v>6769</v>
      </c>
      <c r="C5867" t="s">
        <v>286</v>
      </c>
      <c r="D5867" t="s">
        <v>287</v>
      </c>
      <c r="E5867" t="s">
        <v>125</v>
      </c>
      <c r="F5867" t="s">
        <v>89</v>
      </c>
      <c r="G5867" t="s">
        <v>20</v>
      </c>
      <c r="H5867" t="s">
        <v>45</v>
      </c>
      <c r="I5867" t="s">
        <v>31</v>
      </c>
      <c r="J5867">
        <v>0</v>
      </c>
      <c r="K5867" t="s">
        <v>46</v>
      </c>
      <c r="L5867" t="s">
        <v>24</v>
      </c>
      <c r="M5867" t="s">
        <v>33</v>
      </c>
      <c r="N5867">
        <v>15</v>
      </c>
    </row>
    <row r="5868" spans="1:14" x14ac:dyDescent="0.3">
      <c r="A5868" t="s">
        <v>6776</v>
      </c>
      <c r="B5868" t="s">
        <v>6769</v>
      </c>
      <c r="C5868" t="s">
        <v>190</v>
      </c>
      <c r="D5868" t="s">
        <v>191</v>
      </c>
      <c r="E5868" t="s">
        <v>64</v>
      </c>
      <c r="F5868" t="s">
        <v>116</v>
      </c>
      <c r="G5868" t="s">
        <v>20</v>
      </c>
      <c r="H5868" t="s">
        <v>38</v>
      </c>
      <c r="I5868" t="s">
        <v>22</v>
      </c>
      <c r="J5868">
        <v>0</v>
      </c>
      <c r="K5868" t="s">
        <v>23</v>
      </c>
      <c r="L5868" t="s">
        <v>47</v>
      </c>
      <c r="M5868" t="s">
        <v>67</v>
      </c>
      <c r="N5868">
        <v>138</v>
      </c>
    </row>
    <row r="5869" spans="1:14" x14ac:dyDescent="0.3">
      <c r="A5869" t="s">
        <v>6777</v>
      </c>
      <c r="B5869" t="s">
        <v>6769</v>
      </c>
      <c r="C5869" t="s">
        <v>854</v>
      </c>
      <c r="D5869" t="s">
        <v>855</v>
      </c>
      <c r="E5869" t="s">
        <v>43</v>
      </c>
      <c r="F5869" t="s">
        <v>44</v>
      </c>
      <c r="G5869" t="s">
        <v>20</v>
      </c>
      <c r="H5869" t="s">
        <v>38</v>
      </c>
      <c r="I5869" t="s">
        <v>22</v>
      </c>
      <c r="J5869">
        <v>2200.3000000000002</v>
      </c>
      <c r="K5869" t="s">
        <v>46</v>
      </c>
      <c r="L5869" t="s">
        <v>24</v>
      </c>
      <c r="M5869" t="s">
        <v>70</v>
      </c>
      <c r="N5869">
        <v>21</v>
      </c>
    </row>
    <row r="5870" spans="1:14" x14ac:dyDescent="0.3">
      <c r="A5870" t="s">
        <v>6778</v>
      </c>
      <c r="B5870" t="s">
        <v>6769</v>
      </c>
      <c r="C5870" t="s">
        <v>204</v>
      </c>
      <c r="D5870" t="s">
        <v>205</v>
      </c>
      <c r="E5870" t="s">
        <v>155</v>
      </c>
      <c r="F5870" t="s">
        <v>85</v>
      </c>
      <c r="G5870" t="s">
        <v>59</v>
      </c>
      <c r="H5870" t="s">
        <v>38</v>
      </c>
      <c r="I5870" t="s">
        <v>31</v>
      </c>
      <c r="J5870">
        <v>0</v>
      </c>
      <c r="K5870" t="s">
        <v>50</v>
      </c>
      <c r="L5870" t="s">
        <v>24</v>
      </c>
      <c r="M5870" t="s">
        <v>25</v>
      </c>
      <c r="N5870">
        <v>172</v>
      </c>
    </row>
    <row r="5871" spans="1:14" x14ac:dyDescent="0.3">
      <c r="A5871" t="s">
        <v>6779</v>
      </c>
      <c r="B5871" t="s">
        <v>6769</v>
      </c>
      <c r="C5871" t="s">
        <v>16</v>
      </c>
      <c r="D5871" t="s">
        <v>83</v>
      </c>
      <c r="E5871" t="s">
        <v>58</v>
      </c>
      <c r="F5871" t="s">
        <v>19</v>
      </c>
      <c r="G5871" t="s">
        <v>20</v>
      </c>
      <c r="H5871" t="s">
        <v>45</v>
      </c>
      <c r="I5871" t="s">
        <v>31</v>
      </c>
      <c r="J5871">
        <v>389.87</v>
      </c>
      <c r="K5871" t="s">
        <v>46</v>
      </c>
      <c r="L5871" t="s">
        <v>24</v>
      </c>
      <c r="M5871" t="s">
        <v>55</v>
      </c>
      <c r="N5871">
        <v>148</v>
      </c>
    </row>
    <row r="5872" spans="1:14" x14ac:dyDescent="0.3">
      <c r="A5872" t="s">
        <v>6780</v>
      </c>
      <c r="B5872" t="s">
        <v>6769</v>
      </c>
      <c r="C5872" t="s">
        <v>101</v>
      </c>
      <c r="D5872" t="s">
        <v>210</v>
      </c>
      <c r="E5872" t="s">
        <v>125</v>
      </c>
      <c r="F5872" t="s">
        <v>89</v>
      </c>
      <c r="G5872" t="s">
        <v>20</v>
      </c>
      <c r="H5872" t="s">
        <v>38</v>
      </c>
      <c r="I5872" t="s">
        <v>22</v>
      </c>
      <c r="J5872">
        <v>0</v>
      </c>
      <c r="K5872" t="s">
        <v>32</v>
      </c>
      <c r="L5872" t="s">
        <v>24</v>
      </c>
      <c r="M5872" t="s">
        <v>33</v>
      </c>
      <c r="N5872">
        <v>9</v>
      </c>
    </row>
    <row r="5873" spans="1:14" x14ac:dyDescent="0.3">
      <c r="A5873" t="s">
        <v>6781</v>
      </c>
      <c r="B5873" t="s">
        <v>6782</v>
      </c>
      <c r="C5873" t="s">
        <v>35</v>
      </c>
      <c r="D5873" t="s">
        <v>289</v>
      </c>
      <c r="E5873" t="s">
        <v>125</v>
      </c>
      <c r="F5873" t="s">
        <v>74</v>
      </c>
      <c r="G5873" t="s">
        <v>66</v>
      </c>
      <c r="H5873" t="s">
        <v>54</v>
      </c>
      <c r="I5873" t="s">
        <v>31</v>
      </c>
      <c r="J5873">
        <v>0</v>
      </c>
      <c r="K5873" t="s">
        <v>50</v>
      </c>
      <c r="L5873" t="s">
        <v>24</v>
      </c>
      <c r="M5873" t="s">
        <v>67</v>
      </c>
      <c r="N5873">
        <v>69</v>
      </c>
    </row>
    <row r="5874" spans="1:14" x14ac:dyDescent="0.3">
      <c r="A5874" t="s">
        <v>6783</v>
      </c>
      <c r="B5874" t="s">
        <v>6782</v>
      </c>
      <c r="C5874" t="s">
        <v>107</v>
      </c>
      <c r="D5874" t="s">
        <v>108</v>
      </c>
      <c r="E5874" t="s">
        <v>58</v>
      </c>
      <c r="F5874" t="s">
        <v>44</v>
      </c>
      <c r="G5874" t="s">
        <v>171</v>
      </c>
      <c r="H5874" t="s">
        <v>30</v>
      </c>
      <c r="I5874" t="s">
        <v>22</v>
      </c>
      <c r="J5874">
        <v>1005.08</v>
      </c>
      <c r="K5874" t="s">
        <v>50</v>
      </c>
      <c r="L5874" t="s">
        <v>60</v>
      </c>
      <c r="M5874" t="s">
        <v>67</v>
      </c>
      <c r="N5874">
        <v>130</v>
      </c>
    </row>
    <row r="5875" spans="1:14" x14ac:dyDescent="0.3">
      <c r="A5875" t="s">
        <v>6784</v>
      </c>
      <c r="B5875" t="s">
        <v>6782</v>
      </c>
      <c r="C5875" t="s">
        <v>91</v>
      </c>
      <c r="D5875" t="s">
        <v>92</v>
      </c>
      <c r="E5875" t="s">
        <v>69</v>
      </c>
      <c r="F5875" t="s">
        <v>44</v>
      </c>
      <c r="G5875" t="s">
        <v>66</v>
      </c>
      <c r="H5875" t="s">
        <v>45</v>
      </c>
      <c r="I5875" t="s">
        <v>22</v>
      </c>
      <c r="J5875">
        <v>809.27</v>
      </c>
      <c r="K5875" t="s">
        <v>50</v>
      </c>
      <c r="L5875" t="s">
        <v>60</v>
      </c>
      <c r="M5875" t="s">
        <v>33</v>
      </c>
      <c r="N5875">
        <v>17</v>
      </c>
    </row>
    <row r="5876" spans="1:14" x14ac:dyDescent="0.3">
      <c r="A5876" t="s">
        <v>6785</v>
      </c>
      <c r="B5876" t="s">
        <v>6782</v>
      </c>
      <c r="C5876" t="s">
        <v>113</v>
      </c>
      <c r="D5876" t="s">
        <v>114</v>
      </c>
      <c r="E5876" t="s">
        <v>224</v>
      </c>
      <c r="F5876" t="s">
        <v>89</v>
      </c>
      <c r="G5876" t="s">
        <v>66</v>
      </c>
      <c r="H5876" t="s">
        <v>45</v>
      </c>
      <c r="I5876" t="s">
        <v>31</v>
      </c>
      <c r="J5876">
        <v>0</v>
      </c>
      <c r="K5876" t="s">
        <v>23</v>
      </c>
      <c r="L5876" t="s">
        <v>47</v>
      </c>
      <c r="M5876" t="s">
        <v>55</v>
      </c>
      <c r="N5876">
        <v>43</v>
      </c>
    </row>
    <row r="5877" spans="1:14" x14ac:dyDescent="0.3">
      <c r="A5877" t="s">
        <v>6786</v>
      </c>
      <c r="B5877" t="s">
        <v>6782</v>
      </c>
      <c r="C5877" t="s">
        <v>41</v>
      </c>
      <c r="D5877" t="s">
        <v>250</v>
      </c>
      <c r="E5877" t="s">
        <v>58</v>
      </c>
      <c r="F5877" t="s">
        <v>65</v>
      </c>
      <c r="G5877" t="s">
        <v>66</v>
      </c>
      <c r="H5877" t="s">
        <v>45</v>
      </c>
      <c r="I5877" t="s">
        <v>22</v>
      </c>
      <c r="J5877">
        <v>1227.3800000000001</v>
      </c>
      <c r="K5877" t="s">
        <v>23</v>
      </c>
      <c r="L5877" t="s">
        <v>47</v>
      </c>
      <c r="M5877" t="s">
        <v>25</v>
      </c>
      <c r="N5877">
        <v>22</v>
      </c>
    </row>
    <row r="5878" spans="1:14" x14ac:dyDescent="0.3">
      <c r="A5878" t="s">
        <v>6787</v>
      </c>
      <c r="B5878" t="s">
        <v>6782</v>
      </c>
      <c r="C5878" t="s">
        <v>342</v>
      </c>
      <c r="D5878" t="s">
        <v>343</v>
      </c>
      <c r="E5878" t="s">
        <v>58</v>
      </c>
      <c r="F5878" t="s">
        <v>116</v>
      </c>
      <c r="G5878" t="s">
        <v>20</v>
      </c>
      <c r="H5878" t="s">
        <v>21</v>
      </c>
      <c r="I5878" t="s">
        <v>22</v>
      </c>
      <c r="J5878">
        <v>679.67</v>
      </c>
      <c r="K5878" t="s">
        <v>50</v>
      </c>
      <c r="L5878" t="s">
        <v>24</v>
      </c>
      <c r="M5878" t="s">
        <v>25</v>
      </c>
      <c r="N5878">
        <v>125</v>
      </c>
    </row>
    <row r="5879" spans="1:14" x14ac:dyDescent="0.3">
      <c r="A5879" t="s">
        <v>6788</v>
      </c>
      <c r="B5879" t="s">
        <v>6782</v>
      </c>
      <c r="C5879" t="s">
        <v>35</v>
      </c>
      <c r="D5879" t="s">
        <v>36</v>
      </c>
      <c r="E5879" t="s">
        <v>84</v>
      </c>
      <c r="F5879" t="s">
        <v>37</v>
      </c>
      <c r="G5879" t="s">
        <v>20</v>
      </c>
      <c r="H5879" t="s">
        <v>30</v>
      </c>
      <c r="I5879" t="s">
        <v>31</v>
      </c>
      <c r="J5879">
        <v>32.08</v>
      </c>
      <c r="K5879" t="s">
        <v>46</v>
      </c>
      <c r="L5879" t="s">
        <v>47</v>
      </c>
      <c r="M5879" t="s">
        <v>55</v>
      </c>
      <c r="N5879">
        <v>78</v>
      </c>
    </row>
    <row r="5880" spans="1:14" x14ac:dyDescent="0.3">
      <c r="A5880" t="s">
        <v>6789</v>
      </c>
      <c r="B5880" t="s">
        <v>6790</v>
      </c>
      <c r="C5880" t="s">
        <v>121</v>
      </c>
      <c r="D5880" t="s">
        <v>122</v>
      </c>
      <c r="E5880" t="s">
        <v>84</v>
      </c>
      <c r="F5880" t="s">
        <v>19</v>
      </c>
      <c r="G5880" t="s">
        <v>20</v>
      </c>
      <c r="H5880" t="s">
        <v>30</v>
      </c>
      <c r="I5880" t="s">
        <v>31</v>
      </c>
      <c r="J5880">
        <v>397.03</v>
      </c>
      <c r="K5880" t="s">
        <v>32</v>
      </c>
      <c r="L5880" t="s">
        <v>24</v>
      </c>
      <c r="M5880" t="s">
        <v>55</v>
      </c>
      <c r="N5880">
        <v>140</v>
      </c>
    </row>
    <row r="5881" spans="1:14" x14ac:dyDescent="0.3">
      <c r="A5881" t="s">
        <v>6791</v>
      </c>
      <c r="B5881" t="s">
        <v>6790</v>
      </c>
      <c r="C5881" t="s">
        <v>35</v>
      </c>
      <c r="D5881" t="s">
        <v>289</v>
      </c>
      <c r="E5881" t="s">
        <v>58</v>
      </c>
      <c r="F5881" t="s">
        <v>89</v>
      </c>
      <c r="G5881" t="s">
        <v>20</v>
      </c>
      <c r="H5881" t="s">
        <v>38</v>
      </c>
      <c r="I5881" t="s">
        <v>31</v>
      </c>
      <c r="J5881">
        <v>1775.46</v>
      </c>
      <c r="K5881" t="s">
        <v>50</v>
      </c>
      <c r="L5881" t="s">
        <v>24</v>
      </c>
      <c r="M5881" t="s">
        <v>25</v>
      </c>
      <c r="N5881">
        <v>84</v>
      </c>
    </row>
    <row r="5882" spans="1:14" x14ac:dyDescent="0.3">
      <c r="A5882" t="s">
        <v>6792</v>
      </c>
      <c r="B5882" t="s">
        <v>6790</v>
      </c>
      <c r="C5882" t="s">
        <v>41</v>
      </c>
      <c r="D5882" t="s">
        <v>199</v>
      </c>
      <c r="E5882" t="s">
        <v>43</v>
      </c>
      <c r="F5882" t="s">
        <v>44</v>
      </c>
      <c r="G5882" t="s">
        <v>20</v>
      </c>
      <c r="H5882" t="s">
        <v>38</v>
      </c>
      <c r="I5882" t="s">
        <v>22</v>
      </c>
      <c r="J5882">
        <v>507.03</v>
      </c>
      <c r="K5882" t="s">
        <v>23</v>
      </c>
      <c r="L5882" t="s">
        <v>47</v>
      </c>
      <c r="M5882" t="s">
        <v>55</v>
      </c>
      <c r="N5882">
        <v>28</v>
      </c>
    </row>
    <row r="5883" spans="1:14" x14ac:dyDescent="0.3">
      <c r="A5883" t="s">
        <v>6793</v>
      </c>
      <c r="B5883" t="s">
        <v>6790</v>
      </c>
      <c r="C5883" t="s">
        <v>101</v>
      </c>
      <c r="D5883" t="s">
        <v>102</v>
      </c>
      <c r="E5883" t="s">
        <v>18</v>
      </c>
      <c r="F5883" t="s">
        <v>85</v>
      </c>
      <c r="G5883" t="s">
        <v>20</v>
      </c>
      <c r="H5883" t="s">
        <v>38</v>
      </c>
      <c r="I5883" t="s">
        <v>22</v>
      </c>
      <c r="J5883">
        <v>5856.94</v>
      </c>
      <c r="K5883" t="s">
        <v>46</v>
      </c>
      <c r="L5883" t="s">
        <v>24</v>
      </c>
      <c r="M5883" t="s">
        <v>33</v>
      </c>
      <c r="N5883">
        <v>26</v>
      </c>
    </row>
    <row r="5884" spans="1:14" x14ac:dyDescent="0.3">
      <c r="A5884" t="s">
        <v>6794</v>
      </c>
      <c r="B5884" t="s">
        <v>6790</v>
      </c>
      <c r="C5884" t="s">
        <v>91</v>
      </c>
      <c r="D5884" t="s">
        <v>136</v>
      </c>
      <c r="E5884" t="s">
        <v>84</v>
      </c>
      <c r="F5884" t="s">
        <v>65</v>
      </c>
      <c r="G5884" t="s">
        <v>20</v>
      </c>
      <c r="H5884" t="s">
        <v>38</v>
      </c>
      <c r="I5884" t="s">
        <v>31</v>
      </c>
      <c r="J5884">
        <v>13813.03</v>
      </c>
      <c r="K5884" t="s">
        <v>50</v>
      </c>
      <c r="L5884" t="s">
        <v>24</v>
      </c>
      <c r="M5884" t="s">
        <v>25</v>
      </c>
      <c r="N5884">
        <v>124</v>
      </c>
    </row>
    <row r="5885" spans="1:14" x14ac:dyDescent="0.3">
      <c r="A5885" t="s">
        <v>6795</v>
      </c>
      <c r="B5885" t="s">
        <v>6790</v>
      </c>
      <c r="C5885" t="s">
        <v>35</v>
      </c>
      <c r="D5885" t="s">
        <v>159</v>
      </c>
      <c r="E5885" t="s">
        <v>64</v>
      </c>
      <c r="F5885" t="s">
        <v>89</v>
      </c>
      <c r="G5885" t="s">
        <v>20</v>
      </c>
      <c r="H5885" t="s">
        <v>30</v>
      </c>
      <c r="I5885" t="s">
        <v>22</v>
      </c>
      <c r="J5885">
        <v>0</v>
      </c>
      <c r="K5885" t="s">
        <v>46</v>
      </c>
      <c r="L5885" t="s">
        <v>24</v>
      </c>
      <c r="M5885" t="s">
        <v>25</v>
      </c>
      <c r="N5885">
        <v>111</v>
      </c>
    </row>
    <row r="5886" spans="1:14" x14ac:dyDescent="0.3">
      <c r="A5886" t="s">
        <v>6796</v>
      </c>
      <c r="B5886" t="s">
        <v>6790</v>
      </c>
      <c r="C5886" t="s">
        <v>35</v>
      </c>
      <c r="D5886" t="s">
        <v>166</v>
      </c>
      <c r="E5886" t="s">
        <v>58</v>
      </c>
      <c r="F5886" t="s">
        <v>116</v>
      </c>
      <c r="G5886" t="s">
        <v>20</v>
      </c>
      <c r="H5886" t="s">
        <v>38</v>
      </c>
      <c r="I5886" t="s">
        <v>31</v>
      </c>
      <c r="J5886">
        <v>330.66</v>
      </c>
      <c r="K5886" t="s">
        <v>50</v>
      </c>
      <c r="L5886" t="s">
        <v>24</v>
      </c>
      <c r="M5886" t="s">
        <v>55</v>
      </c>
      <c r="N5886">
        <v>73</v>
      </c>
    </row>
    <row r="5887" spans="1:14" x14ac:dyDescent="0.3">
      <c r="A5887" t="s">
        <v>6797</v>
      </c>
      <c r="B5887" t="s">
        <v>6790</v>
      </c>
      <c r="C5887" t="s">
        <v>360</v>
      </c>
      <c r="D5887" t="s">
        <v>361</v>
      </c>
      <c r="E5887" t="s">
        <v>58</v>
      </c>
      <c r="F5887" t="s">
        <v>37</v>
      </c>
      <c r="G5887" t="s">
        <v>20</v>
      </c>
      <c r="H5887" t="s">
        <v>30</v>
      </c>
      <c r="I5887" t="s">
        <v>31</v>
      </c>
      <c r="J5887">
        <v>352.91</v>
      </c>
      <c r="K5887" t="s">
        <v>46</v>
      </c>
      <c r="L5887" t="s">
        <v>24</v>
      </c>
      <c r="M5887" t="s">
        <v>33</v>
      </c>
      <c r="N5887">
        <v>11</v>
      </c>
    </row>
    <row r="5888" spans="1:14" x14ac:dyDescent="0.3">
      <c r="A5888" t="s">
        <v>6798</v>
      </c>
      <c r="B5888" t="s">
        <v>6799</v>
      </c>
      <c r="C5888" t="s">
        <v>147</v>
      </c>
      <c r="D5888" t="s">
        <v>148</v>
      </c>
      <c r="E5888" t="s">
        <v>149</v>
      </c>
      <c r="F5888" t="s">
        <v>116</v>
      </c>
      <c r="G5888" t="s">
        <v>20</v>
      </c>
      <c r="H5888" t="s">
        <v>54</v>
      </c>
      <c r="I5888" t="s">
        <v>22</v>
      </c>
      <c r="J5888">
        <v>0</v>
      </c>
      <c r="K5888" t="s">
        <v>50</v>
      </c>
      <c r="L5888" t="s">
        <v>24</v>
      </c>
      <c r="M5888" t="s">
        <v>33</v>
      </c>
      <c r="N5888">
        <v>27</v>
      </c>
    </row>
    <row r="5889" spans="1:14" x14ac:dyDescent="0.3">
      <c r="A5889" t="s">
        <v>6800</v>
      </c>
      <c r="B5889" t="s">
        <v>6799</v>
      </c>
      <c r="C5889" t="s">
        <v>35</v>
      </c>
      <c r="D5889" t="s">
        <v>57</v>
      </c>
      <c r="E5889" t="s">
        <v>29</v>
      </c>
      <c r="F5889" t="s">
        <v>116</v>
      </c>
      <c r="G5889" t="s">
        <v>20</v>
      </c>
      <c r="H5889" t="s">
        <v>38</v>
      </c>
      <c r="I5889" t="s">
        <v>22</v>
      </c>
      <c r="J5889">
        <v>0</v>
      </c>
      <c r="K5889" t="s">
        <v>32</v>
      </c>
      <c r="L5889" t="s">
        <v>24</v>
      </c>
      <c r="M5889" t="s">
        <v>67</v>
      </c>
      <c r="N5889">
        <v>141</v>
      </c>
    </row>
    <row r="5890" spans="1:14" x14ac:dyDescent="0.3">
      <c r="A5890" t="s">
        <v>6801</v>
      </c>
      <c r="B5890" t="s">
        <v>6799</v>
      </c>
      <c r="C5890" t="s">
        <v>151</v>
      </c>
      <c r="D5890" t="s">
        <v>152</v>
      </c>
      <c r="E5890" t="s">
        <v>58</v>
      </c>
      <c r="F5890" t="s">
        <v>44</v>
      </c>
      <c r="G5890" t="s">
        <v>20</v>
      </c>
      <c r="H5890" t="s">
        <v>30</v>
      </c>
      <c r="I5890" t="s">
        <v>31</v>
      </c>
      <c r="J5890">
        <v>73.55</v>
      </c>
      <c r="K5890" t="s">
        <v>32</v>
      </c>
      <c r="L5890" t="s">
        <v>24</v>
      </c>
      <c r="M5890" t="s">
        <v>25</v>
      </c>
      <c r="N5890">
        <v>36</v>
      </c>
    </row>
    <row r="5891" spans="1:14" x14ac:dyDescent="0.3">
      <c r="A5891" t="s">
        <v>6802</v>
      </c>
      <c r="B5891" t="s">
        <v>6799</v>
      </c>
      <c r="C5891" t="s">
        <v>144</v>
      </c>
      <c r="D5891" t="s">
        <v>145</v>
      </c>
      <c r="E5891" t="s">
        <v>29</v>
      </c>
      <c r="F5891" t="s">
        <v>19</v>
      </c>
      <c r="G5891" t="s">
        <v>20</v>
      </c>
      <c r="H5891" t="s">
        <v>30</v>
      </c>
      <c r="I5891" t="s">
        <v>22</v>
      </c>
      <c r="J5891">
        <v>0</v>
      </c>
      <c r="K5891" t="s">
        <v>50</v>
      </c>
      <c r="L5891" t="s">
        <v>24</v>
      </c>
      <c r="M5891" t="s">
        <v>33</v>
      </c>
      <c r="N5891">
        <v>28</v>
      </c>
    </row>
    <row r="5892" spans="1:14" x14ac:dyDescent="0.3">
      <c r="A5892" t="s">
        <v>6803</v>
      </c>
      <c r="B5892" t="s">
        <v>6799</v>
      </c>
      <c r="C5892" t="s">
        <v>94</v>
      </c>
      <c r="D5892" t="s">
        <v>95</v>
      </c>
      <c r="E5892" t="s">
        <v>69</v>
      </c>
      <c r="F5892" t="s">
        <v>44</v>
      </c>
      <c r="G5892" t="s">
        <v>66</v>
      </c>
      <c r="H5892" t="s">
        <v>30</v>
      </c>
      <c r="I5892" t="s">
        <v>31</v>
      </c>
      <c r="J5892">
        <v>556.16999999999996</v>
      </c>
      <c r="K5892" t="s">
        <v>23</v>
      </c>
      <c r="L5892" t="s">
        <v>24</v>
      </c>
      <c r="M5892" t="s">
        <v>70</v>
      </c>
      <c r="N5892">
        <v>10</v>
      </c>
    </row>
    <row r="5893" spans="1:14" x14ac:dyDescent="0.3">
      <c r="A5893" t="s">
        <v>6804</v>
      </c>
      <c r="B5893" t="s">
        <v>6799</v>
      </c>
      <c r="C5893" t="s">
        <v>91</v>
      </c>
      <c r="D5893" t="s">
        <v>92</v>
      </c>
      <c r="E5893" t="s">
        <v>29</v>
      </c>
      <c r="F5893" t="s">
        <v>116</v>
      </c>
      <c r="G5893" t="s">
        <v>53</v>
      </c>
      <c r="H5893" t="s">
        <v>45</v>
      </c>
      <c r="I5893" t="s">
        <v>22</v>
      </c>
      <c r="J5893">
        <v>0</v>
      </c>
      <c r="K5893" t="s">
        <v>50</v>
      </c>
      <c r="L5893" t="s">
        <v>24</v>
      </c>
      <c r="M5893" t="s">
        <v>25</v>
      </c>
      <c r="N5893">
        <v>14</v>
      </c>
    </row>
    <row r="5894" spans="1:14" x14ac:dyDescent="0.3">
      <c r="A5894" t="s">
        <v>6805</v>
      </c>
      <c r="B5894" t="s">
        <v>6799</v>
      </c>
      <c r="C5894" t="s">
        <v>41</v>
      </c>
      <c r="D5894" t="s">
        <v>250</v>
      </c>
      <c r="E5894" t="s">
        <v>58</v>
      </c>
      <c r="F5894" t="s">
        <v>116</v>
      </c>
      <c r="G5894" t="s">
        <v>20</v>
      </c>
      <c r="H5894" t="s">
        <v>30</v>
      </c>
      <c r="I5894" t="s">
        <v>31</v>
      </c>
      <c r="J5894">
        <v>19.739999999999998</v>
      </c>
      <c r="K5894" t="s">
        <v>23</v>
      </c>
      <c r="L5894" t="s">
        <v>24</v>
      </c>
      <c r="M5894" t="s">
        <v>67</v>
      </c>
      <c r="N5894">
        <v>31</v>
      </c>
    </row>
    <row r="5895" spans="1:14" x14ac:dyDescent="0.3">
      <c r="A5895" t="s">
        <v>6806</v>
      </c>
      <c r="B5895" t="s">
        <v>6799</v>
      </c>
      <c r="C5895" t="s">
        <v>41</v>
      </c>
      <c r="D5895" t="s">
        <v>42</v>
      </c>
      <c r="E5895" t="s">
        <v>58</v>
      </c>
      <c r="F5895" t="s">
        <v>65</v>
      </c>
      <c r="G5895" t="s">
        <v>20</v>
      </c>
      <c r="H5895" t="s">
        <v>38</v>
      </c>
      <c r="I5895" t="s">
        <v>22</v>
      </c>
      <c r="J5895">
        <v>1279.58</v>
      </c>
      <c r="K5895" t="s">
        <v>46</v>
      </c>
      <c r="L5895" t="s">
        <v>24</v>
      </c>
      <c r="M5895" t="s">
        <v>55</v>
      </c>
      <c r="N5895">
        <v>123</v>
      </c>
    </row>
    <row r="5896" spans="1:14" x14ac:dyDescent="0.3">
      <c r="A5896" t="s">
        <v>6807</v>
      </c>
      <c r="B5896" t="s">
        <v>6799</v>
      </c>
      <c r="C5896" t="s">
        <v>41</v>
      </c>
      <c r="D5896" t="s">
        <v>199</v>
      </c>
      <c r="E5896" t="s">
        <v>149</v>
      </c>
      <c r="F5896" t="s">
        <v>85</v>
      </c>
      <c r="G5896" t="s">
        <v>59</v>
      </c>
      <c r="H5896" t="s">
        <v>30</v>
      </c>
      <c r="I5896" t="s">
        <v>22</v>
      </c>
      <c r="J5896">
        <v>0</v>
      </c>
      <c r="K5896" t="s">
        <v>46</v>
      </c>
      <c r="L5896" t="s">
        <v>24</v>
      </c>
      <c r="M5896" t="s">
        <v>67</v>
      </c>
      <c r="N5896">
        <v>34</v>
      </c>
    </row>
    <row r="5897" spans="1:14" x14ac:dyDescent="0.3">
      <c r="A5897" t="s">
        <v>6808</v>
      </c>
      <c r="B5897" t="s">
        <v>6799</v>
      </c>
      <c r="C5897" t="s">
        <v>41</v>
      </c>
      <c r="D5897" t="s">
        <v>42</v>
      </c>
      <c r="E5897" t="s">
        <v>58</v>
      </c>
      <c r="F5897" t="s">
        <v>74</v>
      </c>
      <c r="G5897" t="s">
        <v>59</v>
      </c>
      <c r="H5897" t="s">
        <v>30</v>
      </c>
      <c r="I5897" t="s">
        <v>31</v>
      </c>
      <c r="J5897">
        <v>492</v>
      </c>
      <c r="K5897" t="s">
        <v>32</v>
      </c>
      <c r="L5897" t="s">
        <v>24</v>
      </c>
      <c r="M5897" t="s">
        <v>25</v>
      </c>
      <c r="N5897">
        <v>178</v>
      </c>
    </row>
    <row r="5898" spans="1:14" x14ac:dyDescent="0.3">
      <c r="A5898" t="s">
        <v>6809</v>
      </c>
      <c r="B5898" t="s">
        <v>6799</v>
      </c>
      <c r="C5898" t="s">
        <v>147</v>
      </c>
      <c r="D5898" t="s">
        <v>148</v>
      </c>
      <c r="E5898" t="s">
        <v>84</v>
      </c>
      <c r="F5898" t="s">
        <v>65</v>
      </c>
      <c r="G5898" t="s">
        <v>20</v>
      </c>
      <c r="H5898" t="s">
        <v>30</v>
      </c>
      <c r="I5898" t="s">
        <v>22</v>
      </c>
      <c r="J5898">
        <v>620.26</v>
      </c>
      <c r="K5898" t="s">
        <v>32</v>
      </c>
      <c r="L5898" t="s">
        <v>24</v>
      </c>
      <c r="M5898" t="s">
        <v>25</v>
      </c>
      <c r="N5898">
        <v>132</v>
      </c>
    </row>
    <row r="5899" spans="1:14" x14ac:dyDescent="0.3">
      <c r="A5899" t="s">
        <v>6810</v>
      </c>
      <c r="B5899" t="s">
        <v>6811</v>
      </c>
      <c r="C5899" t="s">
        <v>101</v>
      </c>
      <c r="D5899" t="s">
        <v>102</v>
      </c>
      <c r="E5899" t="s">
        <v>58</v>
      </c>
      <c r="F5899" t="s">
        <v>85</v>
      </c>
      <c r="G5899" t="s">
        <v>20</v>
      </c>
      <c r="H5899" t="s">
        <v>30</v>
      </c>
      <c r="I5899" t="s">
        <v>22</v>
      </c>
      <c r="J5899">
        <v>196.69</v>
      </c>
      <c r="K5899" t="s">
        <v>46</v>
      </c>
      <c r="L5899" t="s">
        <v>24</v>
      </c>
      <c r="M5899" t="s">
        <v>55</v>
      </c>
      <c r="N5899">
        <v>44</v>
      </c>
    </row>
    <row r="5900" spans="1:14" x14ac:dyDescent="0.3">
      <c r="A5900" t="s">
        <v>6812</v>
      </c>
      <c r="B5900" t="s">
        <v>6811</v>
      </c>
      <c r="C5900" t="s">
        <v>35</v>
      </c>
      <c r="D5900" t="s">
        <v>267</v>
      </c>
      <c r="E5900" t="s">
        <v>18</v>
      </c>
      <c r="F5900" t="s">
        <v>65</v>
      </c>
      <c r="G5900" t="s">
        <v>20</v>
      </c>
      <c r="H5900" t="s">
        <v>45</v>
      </c>
      <c r="I5900" t="s">
        <v>31</v>
      </c>
      <c r="J5900">
        <v>4677.41</v>
      </c>
      <c r="K5900" t="s">
        <v>32</v>
      </c>
      <c r="L5900" t="s">
        <v>24</v>
      </c>
      <c r="M5900" t="s">
        <v>55</v>
      </c>
      <c r="N5900">
        <v>10</v>
      </c>
    </row>
    <row r="5901" spans="1:14" x14ac:dyDescent="0.3">
      <c r="A5901" t="s">
        <v>6813</v>
      </c>
      <c r="B5901" t="s">
        <v>6811</v>
      </c>
      <c r="C5901" t="s">
        <v>128</v>
      </c>
      <c r="D5901" t="s">
        <v>129</v>
      </c>
      <c r="E5901" t="s">
        <v>64</v>
      </c>
      <c r="F5901" t="s">
        <v>74</v>
      </c>
      <c r="G5901" t="s">
        <v>20</v>
      </c>
      <c r="H5901" t="s">
        <v>45</v>
      </c>
      <c r="I5901" t="s">
        <v>31</v>
      </c>
      <c r="J5901">
        <v>0</v>
      </c>
      <c r="K5901" t="s">
        <v>50</v>
      </c>
      <c r="L5901" t="s">
        <v>24</v>
      </c>
      <c r="M5901" t="s">
        <v>33</v>
      </c>
      <c r="N5901">
        <v>8</v>
      </c>
    </row>
    <row r="5902" spans="1:14" x14ac:dyDescent="0.3">
      <c r="A5902" t="s">
        <v>6814</v>
      </c>
      <c r="B5902" t="s">
        <v>6811</v>
      </c>
      <c r="C5902" t="s">
        <v>35</v>
      </c>
      <c r="D5902" t="s">
        <v>289</v>
      </c>
      <c r="E5902" t="s">
        <v>18</v>
      </c>
      <c r="F5902" t="s">
        <v>19</v>
      </c>
      <c r="G5902" t="s">
        <v>20</v>
      </c>
      <c r="H5902" t="s">
        <v>30</v>
      </c>
      <c r="I5902" t="s">
        <v>31</v>
      </c>
      <c r="J5902">
        <v>56.41</v>
      </c>
      <c r="K5902" t="s">
        <v>50</v>
      </c>
      <c r="L5902" t="s">
        <v>24</v>
      </c>
      <c r="M5902" t="s">
        <v>67</v>
      </c>
      <c r="N5902">
        <v>166</v>
      </c>
    </row>
    <row r="5903" spans="1:14" x14ac:dyDescent="0.3">
      <c r="A5903" t="s">
        <v>6815</v>
      </c>
      <c r="B5903" t="s">
        <v>6811</v>
      </c>
      <c r="C5903" t="s">
        <v>91</v>
      </c>
      <c r="D5903" t="s">
        <v>98</v>
      </c>
      <c r="E5903" t="s">
        <v>58</v>
      </c>
      <c r="F5903" t="s">
        <v>74</v>
      </c>
      <c r="G5903" t="s">
        <v>53</v>
      </c>
      <c r="H5903" t="s">
        <v>45</v>
      </c>
      <c r="I5903" t="s">
        <v>31</v>
      </c>
      <c r="J5903">
        <v>437.8</v>
      </c>
      <c r="K5903" t="s">
        <v>50</v>
      </c>
      <c r="L5903" t="s">
        <v>24</v>
      </c>
      <c r="M5903" t="s">
        <v>25</v>
      </c>
      <c r="N5903">
        <v>30</v>
      </c>
    </row>
    <row r="5904" spans="1:14" x14ac:dyDescent="0.3">
      <c r="A5904" t="s">
        <v>6816</v>
      </c>
      <c r="B5904" t="s">
        <v>6811</v>
      </c>
      <c r="C5904" t="s">
        <v>35</v>
      </c>
      <c r="D5904" t="s">
        <v>257</v>
      </c>
      <c r="E5904" t="s">
        <v>84</v>
      </c>
      <c r="F5904" t="s">
        <v>89</v>
      </c>
      <c r="G5904" t="s">
        <v>59</v>
      </c>
      <c r="H5904" t="s">
        <v>30</v>
      </c>
      <c r="I5904" t="s">
        <v>22</v>
      </c>
      <c r="J5904">
        <v>593.20000000000005</v>
      </c>
      <c r="K5904" t="s">
        <v>46</v>
      </c>
      <c r="L5904" t="s">
        <v>24</v>
      </c>
      <c r="M5904" t="s">
        <v>70</v>
      </c>
      <c r="N5904">
        <v>56</v>
      </c>
    </row>
    <row r="5905" spans="1:14" x14ac:dyDescent="0.3">
      <c r="A5905" t="s">
        <v>6817</v>
      </c>
      <c r="B5905" t="s">
        <v>6811</v>
      </c>
      <c r="C5905" t="s">
        <v>16</v>
      </c>
      <c r="D5905" t="s">
        <v>110</v>
      </c>
      <c r="E5905" t="s">
        <v>58</v>
      </c>
      <c r="F5905" t="s">
        <v>37</v>
      </c>
      <c r="G5905" t="s">
        <v>66</v>
      </c>
      <c r="H5905" t="s">
        <v>30</v>
      </c>
      <c r="I5905" t="s">
        <v>31</v>
      </c>
      <c r="J5905">
        <v>225.1</v>
      </c>
      <c r="K5905" t="s">
        <v>46</v>
      </c>
      <c r="L5905" t="s">
        <v>24</v>
      </c>
      <c r="M5905" t="s">
        <v>67</v>
      </c>
      <c r="N5905">
        <v>86</v>
      </c>
    </row>
    <row r="5906" spans="1:14" x14ac:dyDescent="0.3">
      <c r="A5906" t="s">
        <v>6818</v>
      </c>
      <c r="B5906" t="s">
        <v>6811</v>
      </c>
      <c r="C5906" t="s">
        <v>144</v>
      </c>
      <c r="D5906" t="s">
        <v>489</v>
      </c>
      <c r="E5906" t="s">
        <v>18</v>
      </c>
      <c r="F5906" t="s">
        <v>116</v>
      </c>
      <c r="G5906" t="s">
        <v>66</v>
      </c>
      <c r="H5906" t="s">
        <v>38</v>
      </c>
      <c r="I5906" t="s">
        <v>31</v>
      </c>
      <c r="J5906">
        <v>911.97</v>
      </c>
      <c r="K5906" t="s">
        <v>32</v>
      </c>
      <c r="L5906" t="s">
        <v>24</v>
      </c>
      <c r="M5906" t="s">
        <v>67</v>
      </c>
      <c r="N5906">
        <v>116</v>
      </c>
    </row>
    <row r="5907" spans="1:14" x14ac:dyDescent="0.3">
      <c r="A5907" t="s">
        <v>6819</v>
      </c>
      <c r="B5907" t="s">
        <v>6811</v>
      </c>
      <c r="C5907" t="s">
        <v>35</v>
      </c>
      <c r="D5907" t="s">
        <v>166</v>
      </c>
      <c r="E5907" t="s">
        <v>64</v>
      </c>
      <c r="F5907" t="s">
        <v>19</v>
      </c>
      <c r="G5907" t="s">
        <v>20</v>
      </c>
      <c r="H5907" t="s">
        <v>38</v>
      </c>
      <c r="I5907" t="s">
        <v>22</v>
      </c>
      <c r="J5907">
        <v>0</v>
      </c>
      <c r="K5907" t="s">
        <v>50</v>
      </c>
      <c r="L5907" t="s">
        <v>47</v>
      </c>
      <c r="M5907" t="s">
        <v>33</v>
      </c>
      <c r="N5907">
        <v>3</v>
      </c>
    </row>
    <row r="5908" spans="1:14" x14ac:dyDescent="0.3">
      <c r="A5908" t="s">
        <v>6820</v>
      </c>
      <c r="B5908" t="s">
        <v>6811</v>
      </c>
      <c r="C5908" t="s">
        <v>35</v>
      </c>
      <c r="D5908" t="s">
        <v>267</v>
      </c>
      <c r="E5908" t="s">
        <v>69</v>
      </c>
      <c r="F5908" t="s">
        <v>85</v>
      </c>
      <c r="G5908" t="s">
        <v>66</v>
      </c>
      <c r="H5908" t="s">
        <v>54</v>
      </c>
      <c r="I5908" t="s">
        <v>31</v>
      </c>
      <c r="J5908">
        <v>69.48</v>
      </c>
      <c r="K5908" t="s">
        <v>32</v>
      </c>
      <c r="L5908" t="s">
        <v>24</v>
      </c>
      <c r="M5908" t="s">
        <v>67</v>
      </c>
      <c r="N5908">
        <v>169</v>
      </c>
    </row>
    <row r="5909" spans="1:14" x14ac:dyDescent="0.3">
      <c r="A5909" t="s">
        <v>6821</v>
      </c>
      <c r="B5909" t="s">
        <v>6822</v>
      </c>
      <c r="C5909" t="s">
        <v>139</v>
      </c>
      <c r="D5909" t="s">
        <v>501</v>
      </c>
      <c r="E5909" t="s">
        <v>29</v>
      </c>
      <c r="F5909" t="s">
        <v>65</v>
      </c>
      <c r="G5909" t="s">
        <v>20</v>
      </c>
      <c r="H5909" t="s">
        <v>38</v>
      </c>
      <c r="I5909" t="s">
        <v>22</v>
      </c>
      <c r="J5909">
        <v>0</v>
      </c>
      <c r="K5909" t="s">
        <v>50</v>
      </c>
      <c r="L5909" t="s">
        <v>24</v>
      </c>
      <c r="M5909" t="s">
        <v>25</v>
      </c>
      <c r="N5909">
        <v>42</v>
      </c>
    </row>
    <row r="5910" spans="1:14" x14ac:dyDescent="0.3">
      <c r="A5910" t="s">
        <v>6823</v>
      </c>
      <c r="B5910" t="s">
        <v>6822</v>
      </c>
      <c r="C5910" t="s">
        <v>41</v>
      </c>
      <c r="D5910" t="s">
        <v>157</v>
      </c>
      <c r="E5910" t="s">
        <v>58</v>
      </c>
      <c r="F5910" t="s">
        <v>85</v>
      </c>
      <c r="G5910" t="s">
        <v>66</v>
      </c>
      <c r="H5910" t="s">
        <v>38</v>
      </c>
      <c r="I5910" t="s">
        <v>22</v>
      </c>
      <c r="J5910">
        <v>2607.91</v>
      </c>
      <c r="K5910" t="s">
        <v>23</v>
      </c>
      <c r="L5910" t="s">
        <v>24</v>
      </c>
      <c r="M5910" t="s">
        <v>55</v>
      </c>
      <c r="N5910">
        <v>116</v>
      </c>
    </row>
    <row r="5911" spans="1:14" x14ac:dyDescent="0.3">
      <c r="A5911" t="s">
        <v>6824</v>
      </c>
      <c r="B5911" t="s">
        <v>6822</v>
      </c>
      <c r="C5911" t="s">
        <v>144</v>
      </c>
      <c r="D5911" t="s">
        <v>145</v>
      </c>
      <c r="E5911" t="s">
        <v>43</v>
      </c>
      <c r="F5911" t="s">
        <v>74</v>
      </c>
      <c r="G5911" t="s">
        <v>20</v>
      </c>
      <c r="H5911" t="s">
        <v>38</v>
      </c>
      <c r="I5911" t="s">
        <v>22</v>
      </c>
      <c r="J5911">
        <v>675.33</v>
      </c>
      <c r="K5911" t="s">
        <v>50</v>
      </c>
      <c r="L5911" t="s">
        <v>60</v>
      </c>
      <c r="M5911" t="s">
        <v>55</v>
      </c>
      <c r="N5911">
        <v>146</v>
      </c>
    </row>
    <row r="5912" spans="1:14" x14ac:dyDescent="0.3">
      <c r="A5912" t="s">
        <v>6825</v>
      </c>
      <c r="B5912" t="s">
        <v>6822</v>
      </c>
      <c r="C5912" t="s">
        <v>35</v>
      </c>
      <c r="D5912" t="s">
        <v>257</v>
      </c>
      <c r="E5912" t="s">
        <v>69</v>
      </c>
      <c r="F5912" t="s">
        <v>74</v>
      </c>
      <c r="G5912" t="s">
        <v>59</v>
      </c>
      <c r="H5912" t="s">
        <v>30</v>
      </c>
      <c r="I5912" t="s">
        <v>31</v>
      </c>
      <c r="J5912">
        <v>57.39</v>
      </c>
      <c r="K5912" t="s">
        <v>46</v>
      </c>
      <c r="L5912" t="s">
        <v>47</v>
      </c>
      <c r="M5912" t="s">
        <v>33</v>
      </c>
      <c r="N5912">
        <v>22</v>
      </c>
    </row>
    <row r="5913" spans="1:14" x14ac:dyDescent="0.3">
      <c r="A5913" t="s">
        <v>6826</v>
      </c>
      <c r="B5913" t="s">
        <v>6822</v>
      </c>
      <c r="C5913" t="s">
        <v>62</v>
      </c>
      <c r="D5913" t="s">
        <v>63</v>
      </c>
      <c r="E5913" t="s">
        <v>58</v>
      </c>
      <c r="F5913" t="s">
        <v>85</v>
      </c>
      <c r="G5913" t="s">
        <v>20</v>
      </c>
      <c r="H5913" t="s">
        <v>38</v>
      </c>
      <c r="I5913" t="s">
        <v>22</v>
      </c>
      <c r="J5913">
        <v>143.63</v>
      </c>
      <c r="K5913" t="s">
        <v>50</v>
      </c>
      <c r="L5913" t="s">
        <v>24</v>
      </c>
      <c r="M5913" t="s">
        <v>25</v>
      </c>
      <c r="N5913">
        <v>90</v>
      </c>
    </row>
    <row r="5914" spans="1:14" x14ac:dyDescent="0.3">
      <c r="A5914" t="s">
        <v>6827</v>
      </c>
      <c r="B5914" t="s">
        <v>6822</v>
      </c>
      <c r="C5914" t="s">
        <v>16</v>
      </c>
      <c r="D5914" t="s">
        <v>110</v>
      </c>
      <c r="E5914" t="s">
        <v>43</v>
      </c>
      <c r="F5914" t="s">
        <v>74</v>
      </c>
      <c r="G5914" t="s">
        <v>59</v>
      </c>
      <c r="H5914" t="s">
        <v>45</v>
      </c>
      <c r="I5914" t="s">
        <v>22</v>
      </c>
      <c r="J5914">
        <v>5282.22</v>
      </c>
      <c r="K5914" t="s">
        <v>46</v>
      </c>
      <c r="L5914" t="s">
        <v>24</v>
      </c>
      <c r="M5914" t="s">
        <v>25</v>
      </c>
      <c r="N5914">
        <v>92</v>
      </c>
    </row>
    <row r="5915" spans="1:14" x14ac:dyDescent="0.3">
      <c r="A5915" t="s">
        <v>6828</v>
      </c>
      <c r="B5915" t="s">
        <v>6822</v>
      </c>
      <c r="C5915" t="s">
        <v>41</v>
      </c>
      <c r="D5915" t="s">
        <v>199</v>
      </c>
      <c r="E5915" t="s">
        <v>64</v>
      </c>
      <c r="F5915" t="s">
        <v>44</v>
      </c>
      <c r="G5915" t="s">
        <v>66</v>
      </c>
      <c r="H5915" t="s">
        <v>38</v>
      </c>
      <c r="I5915" t="s">
        <v>31</v>
      </c>
      <c r="J5915">
        <v>0</v>
      </c>
      <c r="K5915" t="s">
        <v>50</v>
      </c>
      <c r="L5915" t="s">
        <v>24</v>
      </c>
      <c r="M5915" t="s">
        <v>55</v>
      </c>
      <c r="N5915">
        <v>151</v>
      </c>
    </row>
    <row r="5916" spans="1:14" x14ac:dyDescent="0.3">
      <c r="A5916" t="s">
        <v>6829</v>
      </c>
      <c r="B5916" t="s">
        <v>6822</v>
      </c>
      <c r="C5916" t="s">
        <v>87</v>
      </c>
      <c r="D5916" t="s">
        <v>124</v>
      </c>
      <c r="E5916" t="s">
        <v>58</v>
      </c>
      <c r="F5916" t="s">
        <v>44</v>
      </c>
      <c r="G5916" t="s">
        <v>66</v>
      </c>
      <c r="H5916" t="s">
        <v>99</v>
      </c>
      <c r="I5916" t="s">
        <v>22</v>
      </c>
      <c r="J5916">
        <v>542.54999999999995</v>
      </c>
      <c r="K5916" t="s">
        <v>46</v>
      </c>
      <c r="L5916" t="s">
        <v>24</v>
      </c>
      <c r="M5916" t="s">
        <v>25</v>
      </c>
      <c r="N5916">
        <v>66</v>
      </c>
    </row>
    <row r="5917" spans="1:14" x14ac:dyDescent="0.3">
      <c r="A5917" t="s">
        <v>6830</v>
      </c>
      <c r="B5917" t="s">
        <v>6822</v>
      </c>
      <c r="C5917" t="s">
        <v>41</v>
      </c>
      <c r="D5917" t="s">
        <v>52</v>
      </c>
      <c r="E5917" t="s">
        <v>69</v>
      </c>
      <c r="F5917" t="s">
        <v>89</v>
      </c>
      <c r="G5917" t="s">
        <v>20</v>
      </c>
      <c r="H5917" t="s">
        <v>38</v>
      </c>
      <c r="I5917" t="s">
        <v>31</v>
      </c>
      <c r="J5917">
        <v>404.95</v>
      </c>
      <c r="K5917" t="s">
        <v>32</v>
      </c>
      <c r="L5917" t="s">
        <v>24</v>
      </c>
      <c r="M5917" t="s">
        <v>33</v>
      </c>
      <c r="N5917">
        <v>21</v>
      </c>
    </row>
    <row r="5918" spans="1:14" x14ac:dyDescent="0.3">
      <c r="A5918" t="s">
        <v>6831</v>
      </c>
      <c r="B5918" t="s">
        <v>6832</v>
      </c>
      <c r="C5918" t="s">
        <v>113</v>
      </c>
      <c r="D5918" t="s">
        <v>114</v>
      </c>
      <c r="E5918" t="s">
        <v>49</v>
      </c>
      <c r="F5918" t="s">
        <v>37</v>
      </c>
      <c r="G5918" t="s">
        <v>53</v>
      </c>
      <c r="H5918" t="s">
        <v>30</v>
      </c>
      <c r="I5918" t="s">
        <v>22</v>
      </c>
      <c r="J5918">
        <v>3145.61</v>
      </c>
      <c r="K5918" t="s">
        <v>50</v>
      </c>
      <c r="L5918" t="s">
        <v>24</v>
      </c>
      <c r="M5918" t="s">
        <v>55</v>
      </c>
      <c r="N5918">
        <v>153</v>
      </c>
    </row>
    <row r="5919" spans="1:14" x14ac:dyDescent="0.3">
      <c r="A5919" t="s">
        <v>6833</v>
      </c>
      <c r="B5919" t="s">
        <v>6832</v>
      </c>
      <c r="C5919" t="s">
        <v>91</v>
      </c>
      <c r="D5919" t="s">
        <v>92</v>
      </c>
      <c r="E5919" t="s">
        <v>58</v>
      </c>
      <c r="F5919" t="s">
        <v>37</v>
      </c>
      <c r="G5919" t="s">
        <v>20</v>
      </c>
      <c r="H5919" t="s">
        <v>45</v>
      </c>
      <c r="I5919" t="s">
        <v>22</v>
      </c>
      <c r="J5919">
        <v>2310.71</v>
      </c>
      <c r="K5919" t="s">
        <v>50</v>
      </c>
      <c r="L5919" t="s">
        <v>24</v>
      </c>
      <c r="M5919" t="s">
        <v>25</v>
      </c>
      <c r="N5919">
        <v>45</v>
      </c>
    </row>
    <row r="5920" spans="1:14" x14ac:dyDescent="0.3">
      <c r="A5920" t="s">
        <v>6834</v>
      </c>
      <c r="B5920" t="s">
        <v>6832</v>
      </c>
      <c r="C5920" t="s">
        <v>41</v>
      </c>
      <c r="D5920" t="s">
        <v>52</v>
      </c>
      <c r="E5920" t="s">
        <v>58</v>
      </c>
      <c r="F5920" t="s">
        <v>19</v>
      </c>
      <c r="G5920" t="s">
        <v>20</v>
      </c>
      <c r="H5920" t="s">
        <v>38</v>
      </c>
      <c r="I5920" t="s">
        <v>31</v>
      </c>
      <c r="J5920">
        <v>1232.79</v>
      </c>
      <c r="K5920" t="s">
        <v>50</v>
      </c>
      <c r="L5920" t="s">
        <v>47</v>
      </c>
      <c r="M5920" t="s">
        <v>55</v>
      </c>
      <c r="N5920">
        <v>173</v>
      </c>
    </row>
    <row r="5921" spans="1:14" x14ac:dyDescent="0.3">
      <c r="A5921" t="s">
        <v>6835</v>
      </c>
      <c r="B5921" t="s">
        <v>6832</v>
      </c>
      <c r="C5921" t="s">
        <v>62</v>
      </c>
      <c r="D5921" t="s">
        <v>63</v>
      </c>
      <c r="E5921" t="s">
        <v>58</v>
      </c>
      <c r="F5921" t="s">
        <v>65</v>
      </c>
      <c r="G5921" t="s">
        <v>66</v>
      </c>
      <c r="H5921" t="s">
        <v>45</v>
      </c>
      <c r="I5921" t="s">
        <v>31</v>
      </c>
      <c r="J5921">
        <v>1151.8499999999999</v>
      </c>
      <c r="K5921" t="s">
        <v>50</v>
      </c>
      <c r="L5921" t="s">
        <v>24</v>
      </c>
      <c r="M5921" t="s">
        <v>33</v>
      </c>
      <c r="N5921">
        <v>21</v>
      </c>
    </row>
    <row r="5922" spans="1:14" x14ac:dyDescent="0.3">
      <c r="A5922" t="s">
        <v>6836</v>
      </c>
      <c r="B5922" t="s">
        <v>6832</v>
      </c>
      <c r="C5922" t="s">
        <v>41</v>
      </c>
      <c r="D5922" t="s">
        <v>157</v>
      </c>
      <c r="E5922" t="s">
        <v>29</v>
      </c>
      <c r="F5922" t="s">
        <v>19</v>
      </c>
      <c r="G5922" t="s">
        <v>20</v>
      </c>
      <c r="H5922" t="s">
        <v>45</v>
      </c>
      <c r="I5922" t="s">
        <v>31</v>
      </c>
      <c r="J5922">
        <v>0</v>
      </c>
      <c r="K5922" t="s">
        <v>50</v>
      </c>
      <c r="L5922" t="s">
        <v>24</v>
      </c>
      <c r="M5922" t="s">
        <v>25</v>
      </c>
      <c r="N5922">
        <v>54</v>
      </c>
    </row>
    <row r="5923" spans="1:14" x14ac:dyDescent="0.3">
      <c r="A5923" t="s">
        <v>6837</v>
      </c>
      <c r="B5923" t="s">
        <v>6832</v>
      </c>
      <c r="C5923" t="s">
        <v>323</v>
      </c>
      <c r="D5923" t="s">
        <v>324</v>
      </c>
      <c r="E5923" t="s">
        <v>58</v>
      </c>
      <c r="F5923" t="s">
        <v>116</v>
      </c>
      <c r="G5923" t="s">
        <v>20</v>
      </c>
      <c r="H5923" t="s">
        <v>45</v>
      </c>
      <c r="I5923" t="s">
        <v>31</v>
      </c>
      <c r="J5923">
        <v>216.69</v>
      </c>
      <c r="K5923" t="s">
        <v>32</v>
      </c>
      <c r="L5923" t="s">
        <v>24</v>
      </c>
      <c r="M5923" t="s">
        <v>55</v>
      </c>
      <c r="N5923">
        <v>135</v>
      </c>
    </row>
    <row r="5924" spans="1:14" x14ac:dyDescent="0.3">
      <c r="A5924" t="s">
        <v>6838</v>
      </c>
      <c r="B5924" t="s">
        <v>6832</v>
      </c>
      <c r="C5924" t="s">
        <v>35</v>
      </c>
      <c r="D5924" t="s">
        <v>289</v>
      </c>
      <c r="E5924" t="s">
        <v>64</v>
      </c>
      <c r="F5924" t="s">
        <v>74</v>
      </c>
      <c r="G5924" t="s">
        <v>20</v>
      </c>
      <c r="H5924" t="s">
        <v>45</v>
      </c>
      <c r="I5924" t="s">
        <v>22</v>
      </c>
      <c r="J5924">
        <v>0</v>
      </c>
      <c r="K5924" t="s">
        <v>50</v>
      </c>
      <c r="L5924" t="s">
        <v>24</v>
      </c>
      <c r="M5924" t="s">
        <v>55</v>
      </c>
      <c r="N5924">
        <v>128</v>
      </c>
    </row>
    <row r="5925" spans="1:14" x14ac:dyDescent="0.3">
      <c r="A5925" t="s">
        <v>6839</v>
      </c>
      <c r="B5925" t="s">
        <v>6832</v>
      </c>
      <c r="C5925" t="s">
        <v>35</v>
      </c>
      <c r="D5925" t="s">
        <v>267</v>
      </c>
      <c r="E5925" t="s">
        <v>58</v>
      </c>
      <c r="F5925" t="s">
        <v>65</v>
      </c>
      <c r="G5925" t="s">
        <v>20</v>
      </c>
      <c r="H5925" t="s">
        <v>30</v>
      </c>
      <c r="I5925" t="s">
        <v>31</v>
      </c>
      <c r="J5925">
        <v>412.07</v>
      </c>
      <c r="K5925" t="s">
        <v>50</v>
      </c>
      <c r="L5925" t="s">
        <v>24</v>
      </c>
      <c r="M5925" t="s">
        <v>33</v>
      </c>
      <c r="N5925">
        <v>10</v>
      </c>
    </row>
    <row r="5926" spans="1:14" x14ac:dyDescent="0.3">
      <c r="A5926" t="s">
        <v>6840</v>
      </c>
      <c r="B5926" t="s">
        <v>6832</v>
      </c>
      <c r="C5926" t="s">
        <v>174</v>
      </c>
      <c r="D5926" t="s">
        <v>175</v>
      </c>
      <c r="E5926" t="s">
        <v>84</v>
      </c>
      <c r="F5926" t="s">
        <v>85</v>
      </c>
      <c r="G5926" t="s">
        <v>20</v>
      </c>
      <c r="H5926" t="s">
        <v>45</v>
      </c>
      <c r="I5926" t="s">
        <v>31</v>
      </c>
      <c r="J5926">
        <v>31.42</v>
      </c>
      <c r="K5926" t="s">
        <v>23</v>
      </c>
      <c r="L5926" t="s">
        <v>60</v>
      </c>
      <c r="M5926" t="s">
        <v>55</v>
      </c>
      <c r="N5926">
        <v>149</v>
      </c>
    </row>
    <row r="5927" spans="1:14" x14ac:dyDescent="0.3">
      <c r="A5927" t="s">
        <v>6841</v>
      </c>
      <c r="B5927" t="s">
        <v>6832</v>
      </c>
      <c r="C5927" t="s">
        <v>91</v>
      </c>
      <c r="D5927" t="s">
        <v>136</v>
      </c>
      <c r="E5927" t="s">
        <v>224</v>
      </c>
      <c r="F5927" t="s">
        <v>85</v>
      </c>
      <c r="G5927" t="s">
        <v>59</v>
      </c>
      <c r="H5927" t="s">
        <v>38</v>
      </c>
      <c r="I5927" t="s">
        <v>22</v>
      </c>
      <c r="J5927">
        <v>0</v>
      </c>
      <c r="K5927" t="s">
        <v>46</v>
      </c>
      <c r="L5927" t="s">
        <v>24</v>
      </c>
      <c r="M5927" t="s">
        <v>67</v>
      </c>
      <c r="N5927">
        <v>79</v>
      </c>
    </row>
    <row r="5928" spans="1:14" x14ac:dyDescent="0.3">
      <c r="A5928" t="s">
        <v>6842</v>
      </c>
      <c r="B5928" t="s">
        <v>6832</v>
      </c>
      <c r="C5928" t="s">
        <v>41</v>
      </c>
      <c r="D5928" t="s">
        <v>52</v>
      </c>
      <c r="E5928" t="s">
        <v>58</v>
      </c>
      <c r="F5928" t="s">
        <v>85</v>
      </c>
      <c r="G5928" t="s">
        <v>66</v>
      </c>
      <c r="H5928" t="s">
        <v>38</v>
      </c>
      <c r="I5928" t="s">
        <v>31</v>
      </c>
      <c r="J5928">
        <v>103.47</v>
      </c>
      <c r="K5928" t="s">
        <v>23</v>
      </c>
      <c r="L5928" t="s">
        <v>24</v>
      </c>
      <c r="M5928" t="s">
        <v>25</v>
      </c>
      <c r="N5928">
        <v>22</v>
      </c>
    </row>
    <row r="5929" spans="1:14" x14ac:dyDescent="0.3">
      <c r="A5929" t="s">
        <v>6843</v>
      </c>
      <c r="B5929" t="s">
        <v>6832</v>
      </c>
      <c r="C5929" t="s">
        <v>151</v>
      </c>
      <c r="D5929" t="s">
        <v>152</v>
      </c>
      <c r="E5929" t="s">
        <v>149</v>
      </c>
      <c r="F5929" t="s">
        <v>85</v>
      </c>
      <c r="G5929" t="s">
        <v>20</v>
      </c>
      <c r="H5929" t="s">
        <v>38</v>
      </c>
      <c r="I5929" t="s">
        <v>22</v>
      </c>
      <c r="J5929">
        <v>0</v>
      </c>
      <c r="K5929" t="s">
        <v>46</v>
      </c>
      <c r="L5929" t="s">
        <v>24</v>
      </c>
      <c r="M5929" t="s">
        <v>70</v>
      </c>
      <c r="N5929">
        <v>144</v>
      </c>
    </row>
    <row r="5930" spans="1:14" x14ac:dyDescent="0.3">
      <c r="A5930" t="s">
        <v>6844</v>
      </c>
      <c r="B5930" t="s">
        <v>6832</v>
      </c>
      <c r="C5930" t="s">
        <v>144</v>
      </c>
      <c r="D5930" t="s">
        <v>145</v>
      </c>
      <c r="E5930" t="s">
        <v>29</v>
      </c>
      <c r="F5930" t="s">
        <v>116</v>
      </c>
      <c r="G5930" t="s">
        <v>20</v>
      </c>
      <c r="H5930" t="s">
        <v>38</v>
      </c>
      <c r="I5930" t="s">
        <v>31</v>
      </c>
      <c r="J5930">
        <v>0</v>
      </c>
      <c r="K5930" t="s">
        <v>50</v>
      </c>
      <c r="L5930" t="s">
        <v>24</v>
      </c>
      <c r="M5930" t="s">
        <v>33</v>
      </c>
      <c r="N5930">
        <v>21</v>
      </c>
    </row>
    <row r="5931" spans="1:14" x14ac:dyDescent="0.3">
      <c r="A5931" t="s">
        <v>6845</v>
      </c>
      <c r="B5931" t="s">
        <v>6832</v>
      </c>
      <c r="C5931" t="s">
        <v>91</v>
      </c>
      <c r="D5931" t="s">
        <v>136</v>
      </c>
      <c r="E5931" t="s">
        <v>58</v>
      </c>
      <c r="F5931" t="s">
        <v>44</v>
      </c>
      <c r="G5931" t="s">
        <v>20</v>
      </c>
      <c r="H5931" t="s">
        <v>30</v>
      </c>
      <c r="I5931" t="s">
        <v>31</v>
      </c>
      <c r="J5931">
        <v>462.94</v>
      </c>
      <c r="K5931" t="s">
        <v>50</v>
      </c>
      <c r="L5931" t="s">
        <v>24</v>
      </c>
      <c r="M5931" t="s">
        <v>25</v>
      </c>
      <c r="N5931">
        <v>104</v>
      </c>
    </row>
    <row r="5932" spans="1:14" x14ac:dyDescent="0.3">
      <c r="A5932" t="s">
        <v>6846</v>
      </c>
      <c r="B5932" t="s">
        <v>6832</v>
      </c>
      <c r="C5932" t="s">
        <v>621</v>
      </c>
      <c r="D5932" t="s">
        <v>622</v>
      </c>
      <c r="E5932" t="s">
        <v>58</v>
      </c>
      <c r="F5932" t="s">
        <v>85</v>
      </c>
      <c r="G5932" t="s">
        <v>20</v>
      </c>
      <c r="H5932" t="s">
        <v>45</v>
      </c>
      <c r="I5932" t="s">
        <v>31</v>
      </c>
      <c r="J5932">
        <v>568.48</v>
      </c>
      <c r="K5932" t="s">
        <v>32</v>
      </c>
      <c r="L5932" t="s">
        <v>24</v>
      </c>
      <c r="M5932" t="s">
        <v>33</v>
      </c>
      <c r="N5932">
        <v>27</v>
      </c>
    </row>
    <row r="5933" spans="1:14" x14ac:dyDescent="0.3">
      <c r="A5933" t="s">
        <v>6847</v>
      </c>
      <c r="B5933" t="s">
        <v>6832</v>
      </c>
      <c r="C5933" t="s">
        <v>35</v>
      </c>
      <c r="D5933" t="s">
        <v>159</v>
      </c>
      <c r="E5933" t="s">
        <v>58</v>
      </c>
      <c r="F5933" t="s">
        <v>89</v>
      </c>
      <c r="G5933" t="s">
        <v>66</v>
      </c>
      <c r="H5933" t="s">
        <v>54</v>
      </c>
      <c r="I5933" t="s">
        <v>31</v>
      </c>
      <c r="J5933">
        <v>395.04</v>
      </c>
      <c r="K5933" t="s">
        <v>50</v>
      </c>
      <c r="L5933" t="s">
        <v>24</v>
      </c>
      <c r="M5933" t="s">
        <v>67</v>
      </c>
      <c r="N5933">
        <v>143</v>
      </c>
    </row>
    <row r="5934" spans="1:14" x14ac:dyDescent="0.3">
      <c r="A5934" t="s">
        <v>6848</v>
      </c>
      <c r="B5934" t="s">
        <v>6849</v>
      </c>
      <c r="C5934" t="s">
        <v>16</v>
      </c>
      <c r="D5934" t="s">
        <v>83</v>
      </c>
      <c r="E5934" t="s">
        <v>69</v>
      </c>
      <c r="F5934" t="s">
        <v>116</v>
      </c>
      <c r="G5934" t="s">
        <v>20</v>
      </c>
      <c r="H5934" t="s">
        <v>30</v>
      </c>
      <c r="I5934" t="s">
        <v>22</v>
      </c>
      <c r="J5934">
        <v>55.05</v>
      </c>
      <c r="K5934" t="s">
        <v>46</v>
      </c>
      <c r="L5934" t="s">
        <v>60</v>
      </c>
      <c r="M5934" t="s">
        <v>55</v>
      </c>
      <c r="N5934">
        <v>12</v>
      </c>
    </row>
    <row r="5935" spans="1:14" x14ac:dyDescent="0.3">
      <c r="A5935" t="s">
        <v>6850</v>
      </c>
      <c r="B5935" t="s">
        <v>6849</v>
      </c>
      <c r="C5935" t="s">
        <v>91</v>
      </c>
      <c r="D5935" t="s">
        <v>92</v>
      </c>
      <c r="E5935" t="s">
        <v>43</v>
      </c>
      <c r="F5935" t="s">
        <v>65</v>
      </c>
      <c r="G5935" t="s">
        <v>66</v>
      </c>
      <c r="H5935" t="s">
        <v>30</v>
      </c>
      <c r="I5935" t="s">
        <v>31</v>
      </c>
      <c r="J5935">
        <v>18672.25</v>
      </c>
      <c r="K5935" t="s">
        <v>32</v>
      </c>
      <c r="L5935" t="s">
        <v>24</v>
      </c>
      <c r="M5935" t="s">
        <v>33</v>
      </c>
      <c r="N5935">
        <v>15</v>
      </c>
    </row>
    <row r="5936" spans="1:14" x14ac:dyDescent="0.3">
      <c r="A5936" t="s">
        <v>6851</v>
      </c>
      <c r="B5936" t="s">
        <v>6849</v>
      </c>
      <c r="C5936" t="s">
        <v>323</v>
      </c>
      <c r="D5936" t="s">
        <v>324</v>
      </c>
      <c r="E5936" t="s">
        <v>43</v>
      </c>
      <c r="F5936" t="s">
        <v>37</v>
      </c>
      <c r="G5936" t="s">
        <v>20</v>
      </c>
      <c r="H5936" t="s">
        <v>54</v>
      </c>
      <c r="I5936" t="s">
        <v>22</v>
      </c>
      <c r="J5936">
        <v>24.25</v>
      </c>
      <c r="K5936" t="s">
        <v>50</v>
      </c>
      <c r="L5936" t="s">
        <v>24</v>
      </c>
      <c r="M5936" t="s">
        <v>33</v>
      </c>
      <c r="N5936">
        <v>18</v>
      </c>
    </row>
    <row r="5937" spans="1:14" x14ac:dyDescent="0.3">
      <c r="A5937" t="s">
        <v>6852</v>
      </c>
      <c r="B5937" t="s">
        <v>6849</v>
      </c>
      <c r="C5937" t="s">
        <v>174</v>
      </c>
      <c r="D5937" t="s">
        <v>175</v>
      </c>
      <c r="E5937" t="s">
        <v>149</v>
      </c>
      <c r="F5937" t="s">
        <v>37</v>
      </c>
      <c r="G5937" t="s">
        <v>20</v>
      </c>
      <c r="H5937" t="s">
        <v>45</v>
      </c>
      <c r="I5937" t="s">
        <v>22</v>
      </c>
      <c r="J5937">
        <v>0</v>
      </c>
      <c r="K5937" t="s">
        <v>46</v>
      </c>
      <c r="L5937" t="s">
        <v>24</v>
      </c>
      <c r="M5937" t="s">
        <v>67</v>
      </c>
      <c r="N5937">
        <v>66</v>
      </c>
    </row>
    <row r="5938" spans="1:14" x14ac:dyDescent="0.3">
      <c r="A5938" t="s">
        <v>6853</v>
      </c>
      <c r="B5938" t="s">
        <v>6849</v>
      </c>
      <c r="C5938" t="s">
        <v>41</v>
      </c>
      <c r="D5938" t="s">
        <v>157</v>
      </c>
      <c r="E5938" t="s">
        <v>43</v>
      </c>
      <c r="F5938" t="s">
        <v>74</v>
      </c>
      <c r="G5938" t="s">
        <v>66</v>
      </c>
      <c r="H5938" t="s">
        <v>30</v>
      </c>
      <c r="I5938" t="s">
        <v>31</v>
      </c>
      <c r="J5938">
        <v>3406.74</v>
      </c>
      <c r="K5938" t="s">
        <v>50</v>
      </c>
      <c r="L5938" t="s">
        <v>24</v>
      </c>
      <c r="M5938" t="s">
        <v>33</v>
      </c>
      <c r="N5938">
        <v>17</v>
      </c>
    </row>
    <row r="5939" spans="1:14" x14ac:dyDescent="0.3">
      <c r="A5939" t="s">
        <v>6854</v>
      </c>
      <c r="B5939" t="s">
        <v>6849</v>
      </c>
      <c r="C5939" t="s">
        <v>41</v>
      </c>
      <c r="D5939" t="s">
        <v>157</v>
      </c>
      <c r="E5939" t="s">
        <v>58</v>
      </c>
      <c r="F5939" t="s">
        <v>65</v>
      </c>
      <c r="G5939" t="s">
        <v>66</v>
      </c>
      <c r="H5939" t="s">
        <v>45</v>
      </c>
      <c r="I5939" t="s">
        <v>22</v>
      </c>
      <c r="J5939">
        <v>540.35</v>
      </c>
      <c r="K5939" t="s">
        <v>46</v>
      </c>
      <c r="L5939" t="s">
        <v>24</v>
      </c>
      <c r="M5939" t="s">
        <v>33</v>
      </c>
      <c r="N5939">
        <v>27</v>
      </c>
    </row>
    <row r="5940" spans="1:14" x14ac:dyDescent="0.3">
      <c r="A5940" t="s">
        <v>6855</v>
      </c>
      <c r="B5940" t="s">
        <v>6849</v>
      </c>
      <c r="C5940" t="s">
        <v>35</v>
      </c>
      <c r="D5940" t="s">
        <v>166</v>
      </c>
      <c r="E5940" t="s">
        <v>58</v>
      </c>
      <c r="F5940" t="s">
        <v>85</v>
      </c>
      <c r="G5940" t="s">
        <v>20</v>
      </c>
      <c r="H5940" t="s">
        <v>54</v>
      </c>
      <c r="I5940" t="s">
        <v>31</v>
      </c>
      <c r="J5940">
        <v>848.81</v>
      </c>
      <c r="K5940" t="s">
        <v>23</v>
      </c>
      <c r="L5940" t="s">
        <v>24</v>
      </c>
      <c r="M5940" t="s">
        <v>33</v>
      </c>
      <c r="N5940">
        <v>11</v>
      </c>
    </row>
    <row r="5941" spans="1:14" x14ac:dyDescent="0.3">
      <c r="A5941" t="s">
        <v>6856</v>
      </c>
      <c r="B5941" t="s">
        <v>6849</v>
      </c>
      <c r="C5941" t="s">
        <v>27</v>
      </c>
      <c r="D5941" t="s">
        <v>169</v>
      </c>
      <c r="E5941" t="s">
        <v>58</v>
      </c>
      <c r="F5941" t="s">
        <v>74</v>
      </c>
      <c r="G5941" t="s">
        <v>20</v>
      </c>
      <c r="H5941" t="s">
        <v>45</v>
      </c>
      <c r="I5941" t="s">
        <v>31</v>
      </c>
      <c r="J5941">
        <v>53.65</v>
      </c>
      <c r="K5941" t="s">
        <v>46</v>
      </c>
      <c r="L5941" t="s">
        <v>24</v>
      </c>
      <c r="M5941" t="s">
        <v>67</v>
      </c>
      <c r="N5941">
        <v>18</v>
      </c>
    </row>
    <row r="5942" spans="1:14" x14ac:dyDescent="0.3">
      <c r="A5942" t="s">
        <v>6857</v>
      </c>
      <c r="B5942" t="s">
        <v>6858</v>
      </c>
      <c r="C5942" t="s">
        <v>107</v>
      </c>
      <c r="D5942" t="s">
        <v>108</v>
      </c>
      <c r="E5942" t="s">
        <v>155</v>
      </c>
      <c r="F5942" t="s">
        <v>19</v>
      </c>
      <c r="G5942" t="s">
        <v>20</v>
      </c>
      <c r="H5942" t="s">
        <v>45</v>
      </c>
      <c r="I5942" t="s">
        <v>31</v>
      </c>
      <c r="J5942">
        <v>0</v>
      </c>
      <c r="K5942" t="s">
        <v>23</v>
      </c>
      <c r="L5942" t="s">
        <v>24</v>
      </c>
      <c r="M5942" t="s">
        <v>25</v>
      </c>
      <c r="N5942">
        <v>7</v>
      </c>
    </row>
    <row r="5943" spans="1:14" x14ac:dyDescent="0.3">
      <c r="A5943" t="s">
        <v>6859</v>
      </c>
      <c r="B5943" t="s">
        <v>6858</v>
      </c>
      <c r="C5943" t="s">
        <v>147</v>
      </c>
      <c r="D5943" t="s">
        <v>148</v>
      </c>
      <c r="E5943" t="s">
        <v>84</v>
      </c>
      <c r="F5943" t="s">
        <v>65</v>
      </c>
      <c r="G5943" t="s">
        <v>20</v>
      </c>
      <c r="H5943" t="s">
        <v>30</v>
      </c>
      <c r="I5943" t="s">
        <v>22</v>
      </c>
      <c r="J5943">
        <v>2641.3</v>
      </c>
      <c r="K5943" t="s">
        <v>46</v>
      </c>
      <c r="L5943" t="s">
        <v>47</v>
      </c>
      <c r="M5943" t="s">
        <v>55</v>
      </c>
      <c r="N5943">
        <v>137</v>
      </c>
    </row>
    <row r="5944" spans="1:14" x14ac:dyDescent="0.3">
      <c r="A5944" t="s">
        <v>6860</v>
      </c>
      <c r="B5944" t="s">
        <v>6858</v>
      </c>
      <c r="C5944" t="s">
        <v>41</v>
      </c>
      <c r="D5944" t="s">
        <v>157</v>
      </c>
      <c r="E5944" t="s">
        <v>155</v>
      </c>
      <c r="F5944" t="s">
        <v>89</v>
      </c>
      <c r="G5944" t="s">
        <v>171</v>
      </c>
      <c r="H5944" t="s">
        <v>45</v>
      </c>
      <c r="I5944" t="s">
        <v>31</v>
      </c>
      <c r="J5944">
        <v>0</v>
      </c>
      <c r="K5944" t="s">
        <v>50</v>
      </c>
      <c r="L5944" t="s">
        <v>24</v>
      </c>
      <c r="M5944" t="s">
        <v>67</v>
      </c>
      <c r="N5944">
        <v>10</v>
      </c>
    </row>
    <row r="5945" spans="1:14" x14ac:dyDescent="0.3">
      <c r="A5945" t="s">
        <v>6861</v>
      </c>
      <c r="B5945" t="s">
        <v>6862</v>
      </c>
      <c r="C5945" t="s">
        <v>1603</v>
      </c>
      <c r="D5945" t="s">
        <v>1604</v>
      </c>
      <c r="E5945" t="s">
        <v>155</v>
      </c>
      <c r="F5945" t="s">
        <v>85</v>
      </c>
      <c r="G5945" t="s">
        <v>20</v>
      </c>
      <c r="H5945" t="s">
        <v>38</v>
      </c>
      <c r="I5945" t="s">
        <v>31</v>
      </c>
      <c r="J5945">
        <v>0</v>
      </c>
      <c r="K5945" t="s">
        <v>46</v>
      </c>
      <c r="L5945" t="s">
        <v>24</v>
      </c>
      <c r="M5945" t="s">
        <v>67</v>
      </c>
      <c r="N5945">
        <v>106</v>
      </c>
    </row>
    <row r="5946" spans="1:14" x14ac:dyDescent="0.3">
      <c r="A5946" t="s">
        <v>6863</v>
      </c>
      <c r="B5946" t="s">
        <v>6862</v>
      </c>
      <c r="C5946" t="s">
        <v>41</v>
      </c>
      <c r="D5946" t="s">
        <v>42</v>
      </c>
      <c r="E5946" t="s">
        <v>58</v>
      </c>
      <c r="F5946" t="s">
        <v>44</v>
      </c>
      <c r="G5946" t="s">
        <v>20</v>
      </c>
      <c r="H5946" t="s">
        <v>54</v>
      </c>
      <c r="I5946" t="s">
        <v>31</v>
      </c>
      <c r="J5946">
        <v>1047.04</v>
      </c>
      <c r="K5946" t="s">
        <v>50</v>
      </c>
      <c r="L5946" t="s">
        <v>24</v>
      </c>
      <c r="M5946" t="s">
        <v>70</v>
      </c>
      <c r="N5946">
        <v>103</v>
      </c>
    </row>
    <row r="5947" spans="1:14" x14ac:dyDescent="0.3">
      <c r="A5947" t="s">
        <v>6864</v>
      </c>
      <c r="B5947" t="s">
        <v>6862</v>
      </c>
      <c r="C5947" t="s">
        <v>91</v>
      </c>
      <c r="D5947" t="s">
        <v>136</v>
      </c>
      <c r="E5947" t="s">
        <v>84</v>
      </c>
      <c r="F5947" t="s">
        <v>44</v>
      </c>
      <c r="G5947" t="s">
        <v>59</v>
      </c>
      <c r="H5947" t="s">
        <v>54</v>
      </c>
      <c r="I5947" t="s">
        <v>22</v>
      </c>
      <c r="J5947">
        <v>210.48</v>
      </c>
      <c r="K5947" t="s">
        <v>50</v>
      </c>
      <c r="L5947" t="s">
        <v>24</v>
      </c>
      <c r="M5947" t="s">
        <v>33</v>
      </c>
      <c r="N5947">
        <v>15</v>
      </c>
    </row>
    <row r="5948" spans="1:14" x14ac:dyDescent="0.3">
      <c r="A5948" t="s">
        <v>6865</v>
      </c>
      <c r="B5948" t="s">
        <v>6862</v>
      </c>
      <c r="C5948" t="s">
        <v>174</v>
      </c>
      <c r="D5948" t="s">
        <v>175</v>
      </c>
      <c r="E5948" t="s">
        <v>224</v>
      </c>
      <c r="F5948" t="s">
        <v>74</v>
      </c>
      <c r="G5948" t="s">
        <v>20</v>
      </c>
      <c r="H5948" t="s">
        <v>45</v>
      </c>
      <c r="I5948" t="s">
        <v>31</v>
      </c>
      <c r="J5948">
        <v>0</v>
      </c>
      <c r="K5948" t="s">
        <v>46</v>
      </c>
      <c r="L5948" t="s">
        <v>24</v>
      </c>
      <c r="M5948" t="s">
        <v>33</v>
      </c>
      <c r="N5948">
        <v>20</v>
      </c>
    </row>
    <row r="5949" spans="1:14" x14ac:dyDescent="0.3">
      <c r="A5949" t="s">
        <v>6866</v>
      </c>
      <c r="B5949" t="s">
        <v>6862</v>
      </c>
      <c r="C5949" t="s">
        <v>147</v>
      </c>
      <c r="D5949" t="s">
        <v>148</v>
      </c>
      <c r="E5949" t="s">
        <v>58</v>
      </c>
      <c r="F5949" t="s">
        <v>85</v>
      </c>
      <c r="G5949" t="s">
        <v>20</v>
      </c>
      <c r="H5949" t="s">
        <v>38</v>
      </c>
      <c r="I5949" t="s">
        <v>31</v>
      </c>
      <c r="J5949">
        <v>86.24</v>
      </c>
      <c r="K5949" t="s">
        <v>50</v>
      </c>
      <c r="L5949" t="s">
        <v>24</v>
      </c>
      <c r="M5949" t="s">
        <v>25</v>
      </c>
      <c r="N5949">
        <v>50</v>
      </c>
    </row>
    <row r="5950" spans="1:14" x14ac:dyDescent="0.3">
      <c r="A5950" t="s">
        <v>6867</v>
      </c>
      <c r="B5950" t="s">
        <v>6862</v>
      </c>
      <c r="C5950" t="s">
        <v>91</v>
      </c>
      <c r="D5950" t="s">
        <v>92</v>
      </c>
      <c r="E5950" t="s">
        <v>149</v>
      </c>
      <c r="F5950" t="s">
        <v>44</v>
      </c>
      <c r="G5950" t="s">
        <v>20</v>
      </c>
      <c r="H5950" t="s">
        <v>38</v>
      </c>
      <c r="I5950" t="s">
        <v>31</v>
      </c>
      <c r="J5950">
        <v>0</v>
      </c>
      <c r="K5950" t="s">
        <v>50</v>
      </c>
      <c r="L5950" t="s">
        <v>24</v>
      </c>
      <c r="M5950" t="s">
        <v>33</v>
      </c>
      <c r="N5950">
        <v>6</v>
      </c>
    </row>
    <row r="5951" spans="1:14" x14ac:dyDescent="0.3">
      <c r="A5951" t="s">
        <v>6868</v>
      </c>
      <c r="B5951" t="s">
        <v>6862</v>
      </c>
      <c r="C5951" t="s">
        <v>91</v>
      </c>
      <c r="D5951" t="s">
        <v>98</v>
      </c>
      <c r="E5951" t="s">
        <v>224</v>
      </c>
      <c r="F5951" t="s">
        <v>85</v>
      </c>
      <c r="G5951" t="s">
        <v>53</v>
      </c>
      <c r="H5951" t="s">
        <v>54</v>
      </c>
      <c r="I5951" t="s">
        <v>22</v>
      </c>
      <c r="J5951">
        <v>0</v>
      </c>
      <c r="K5951" t="s">
        <v>23</v>
      </c>
      <c r="L5951" t="s">
        <v>47</v>
      </c>
      <c r="M5951" t="s">
        <v>25</v>
      </c>
      <c r="N5951">
        <v>149</v>
      </c>
    </row>
    <row r="5952" spans="1:14" x14ac:dyDescent="0.3">
      <c r="A5952" t="s">
        <v>6869</v>
      </c>
      <c r="B5952" t="s">
        <v>6862</v>
      </c>
      <c r="C5952" t="s">
        <v>139</v>
      </c>
      <c r="D5952" t="s">
        <v>140</v>
      </c>
      <c r="E5952" t="s">
        <v>29</v>
      </c>
      <c r="F5952" t="s">
        <v>44</v>
      </c>
      <c r="G5952" t="s">
        <v>66</v>
      </c>
      <c r="H5952" t="s">
        <v>30</v>
      </c>
      <c r="I5952" t="s">
        <v>22</v>
      </c>
      <c r="J5952">
        <v>0</v>
      </c>
      <c r="K5952" t="s">
        <v>50</v>
      </c>
      <c r="L5952" t="s">
        <v>60</v>
      </c>
      <c r="M5952" t="s">
        <v>67</v>
      </c>
      <c r="N5952">
        <v>121</v>
      </c>
    </row>
    <row r="5953" spans="1:14" x14ac:dyDescent="0.3">
      <c r="A5953" t="s">
        <v>6870</v>
      </c>
      <c r="B5953" t="s">
        <v>6871</v>
      </c>
      <c r="C5953" t="s">
        <v>139</v>
      </c>
      <c r="D5953" t="s">
        <v>140</v>
      </c>
      <c r="E5953" t="s">
        <v>58</v>
      </c>
      <c r="F5953" t="s">
        <v>19</v>
      </c>
      <c r="G5953" t="s">
        <v>20</v>
      </c>
      <c r="H5953" t="s">
        <v>30</v>
      </c>
      <c r="I5953" t="s">
        <v>31</v>
      </c>
      <c r="J5953">
        <v>3251.37</v>
      </c>
      <c r="K5953" t="s">
        <v>32</v>
      </c>
      <c r="L5953" t="s">
        <v>24</v>
      </c>
      <c r="M5953" t="s">
        <v>33</v>
      </c>
      <c r="N5953">
        <v>5</v>
      </c>
    </row>
    <row r="5954" spans="1:14" x14ac:dyDescent="0.3">
      <c r="A5954" t="s">
        <v>6872</v>
      </c>
      <c r="B5954" t="s">
        <v>6871</v>
      </c>
      <c r="C5954" t="s">
        <v>144</v>
      </c>
      <c r="D5954" t="s">
        <v>145</v>
      </c>
      <c r="E5954" t="s">
        <v>58</v>
      </c>
      <c r="F5954" t="s">
        <v>65</v>
      </c>
      <c r="G5954" t="s">
        <v>20</v>
      </c>
      <c r="H5954" t="s">
        <v>38</v>
      </c>
      <c r="I5954" t="s">
        <v>31</v>
      </c>
      <c r="J5954">
        <v>2211.3000000000002</v>
      </c>
      <c r="K5954" t="s">
        <v>50</v>
      </c>
      <c r="L5954" t="s">
        <v>47</v>
      </c>
      <c r="M5954" t="s">
        <v>70</v>
      </c>
      <c r="N5954">
        <v>77</v>
      </c>
    </row>
    <row r="5955" spans="1:14" x14ac:dyDescent="0.3">
      <c r="A5955" t="s">
        <v>6873</v>
      </c>
      <c r="B5955" t="s">
        <v>6871</v>
      </c>
      <c r="C5955" t="s">
        <v>204</v>
      </c>
      <c r="D5955" t="s">
        <v>205</v>
      </c>
      <c r="E5955" t="s">
        <v>58</v>
      </c>
      <c r="F5955" t="s">
        <v>89</v>
      </c>
      <c r="G5955" t="s">
        <v>20</v>
      </c>
      <c r="H5955" t="s">
        <v>30</v>
      </c>
      <c r="I5955" t="s">
        <v>31</v>
      </c>
      <c r="J5955">
        <v>1901.25</v>
      </c>
      <c r="K5955" t="s">
        <v>50</v>
      </c>
      <c r="L5955" t="s">
        <v>47</v>
      </c>
      <c r="M5955" t="s">
        <v>55</v>
      </c>
      <c r="N5955">
        <v>86</v>
      </c>
    </row>
    <row r="5956" spans="1:14" x14ac:dyDescent="0.3">
      <c r="A5956" t="s">
        <v>6874</v>
      </c>
      <c r="B5956" t="s">
        <v>6871</v>
      </c>
      <c r="C5956" t="s">
        <v>121</v>
      </c>
      <c r="D5956" t="s">
        <v>162</v>
      </c>
      <c r="E5956" t="s">
        <v>224</v>
      </c>
      <c r="F5956" t="s">
        <v>116</v>
      </c>
      <c r="G5956" t="s">
        <v>20</v>
      </c>
      <c r="H5956" t="s">
        <v>38</v>
      </c>
      <c r="I5956" t="s">
        <v>22</v>
      </c>
      <c r="J5956">
        <v>0</v>
      </c>
      <c r="K5956" t="s">
        <v>23</v>
      </c>
      <c r="L5956" t="s">
        <v>24</v>
      </c>
      <c r="M5956" t="s">
        <v>33</v>
      </c>
      <c r="N5956">
        <v>5</v>
      </c>
    </row>
    <row r="5957" spans="1:14" x14ac:dyDescent="0.3">
      <c r="A5957" t="s">
        <v>6875</v>
      </c>
      <c r="B5957" t="s">
        <v>6871</v>
      </c>
      <c r="C5957" t="s">
        <v>41</v>
      </c>
      <c r="D5957" t="s">
        <v>199</v>
      </c>
      <c r="E5957" t="s">
        <v>58</v>
      </c>
      <c r="F5957" t="s">
        <v>44</v>
      </c>
      <c r="G5957" t="s">
        <v>66</v>
      </c>
      <c r="H5957" t="s">
        <v>54</v>
      </c>
      <c r="I5957" t="s">
        <v>31</v>
      </c>
      <c r="J5957">
        <v>678.65</v>
      </c>
      <c r="K5957" t="s">
        <v>50</v>
      </c>
      <c r="L5957" t="s">
        <v>24</v>
      </c>
      <c r="M5957" t="s">
        <v>25</v>
      </c>
      <c r="N5957">
        <v>140</v>
      </c>
    </row>
    <row r="5958" spans="1:14" x14ac:dyDescent="0.3">
      <c r="A5958" t="s">
        <v>6876</v>
      </c>
      <c r="B5958" t="s">
        <v>6871</v>
      </c>
      <c r="C5958" t="s">
        <v>204</v>
      </c>
      <c r="D5958" t="s">
        <v>205</v>
      </c>
      <c r="E5958" t="s">
        <v>58</v>
      </c>
      <c r="F5958" t="s">
        <v>89</v>
      </c>
      <c r="G5958" t="s">
        <v>59</v>
      </c>
      <c r="H5958" t="s">
        <v>99</v>
      </c>
      <c r="I5958" t="s">
        <v>31</v>
      </c>
      <c r="J5958">
        <v>97.2</v>
      </c>
      <c r="K5958" t="s">
        <v>50</v>
      </c>
      <c r="L5958" t="s">
        <v>47</v>
      </c>
      <c r="M5958" t="s">
        <v>33</v>
      </c>
      <c r="N5958">
        <v>21</v>
      </c>
    </row>
    <row r="5959" spans="1:14" x14ac:dyDescent="0.3">
      <c r="A5959" t="s">
        <v>6877</v>
      </c>
      <c r="B5959" t="s">
        <v>6871</v>
      </c>
      <c r="C5959" t="s">
        <v>41</v>
      </c>
      <c r="D5959" t="s">
        <v>250</v>
      </c>
      <c r="E5959" t="s">
        <v>69</v>
      </c>
      <c r="F5959" t="s">
        <v>65</v>
      </c>
      <c r="G5959" t="s">
        <v>53</v>
      </c>
      <c r="H5959" t="s">
        <v>54</v>
      </c>
      <c r="I5959" t="s">
        <v>31</v>
      </c>
      <c r="J5959">
        <v>748.91</v>
      </c>
      <c r="K5959" t="s">
        <v>23</v>
      </c>
      <c r="L5959" t="s">
        <v>24</v>
      </c>
      <c r="M5959" t="s">
        <v>33</v>
      </c>
      <c r="N5959">
        <v>29</v>
      </c>
    </row>
    <row r="5960" spans="1:14" x14ac:dyDescent="0.3">
      <c r="A5960" t="s">
        <v>6878</v>
      </c>
      <c r="B5960" t="s">
        <v>6871</v>
      </c>
      <c r="C5960" t="s">
        <v>16</v>
      </c>
      <c r="D5960" t="s">
        <v>110</v>
      </c>
      <c r="E5960" t="s">
        <v>49</v>
      </c>
      <c r="F5960" t="s">
        <v>74</v>
      </c>
      <c r="G5960" t="s">
        <v>59</v>
      </c>
      <c r="H5960" t="s">
        <v>45</v>
      </c>
      <c r="I5960" t="s">
        <v>31</v>
      </c>
      <c r="J5960">
        <v>4619.8999999999996</v>
      </c>
      <c r="K5960" t="s">
        <v>32</v>
      </c>
      <c r="L5960" t="s">
        <v>24</v>
      </c>
      <c r="M5960" t="s">
        <v>25</v>
      </c>
      <c r="N5960">
        <v>150</v>
      </c>
    </row>
    <row r="5961" spans="1:14" x14ac:dyDescent="0.3">
      <c r="A5961" t="s">
        <v>6879</v>
      </c>
      <c r="B5961" t="s">
        <v>6871</v>
      </c>
      <c r="C5961" t="s">
        <v>41</v>
      </c>
      <c r="D5961" t="s">
        <v>52</v>
      </c>
      <c r="E5961" t="s">
        <v>58</v>
      </c>
      <c r="F5961" t="s">
        <v>74</v>
      </c>
      <c r="G5961" t="s">
        <v>66</v>
      </c>
      <c r="H5961" t="s">
        <v>30</v>
      </c>
      <c r="I5961" t="s">
        <v>22</v>
      </c>
      <c r="J5961">
        <v>210.36</v>
      </c>
      <c r="K5961" t="s">
        <v>46</v>
      </c>
      <c r="L5961" t="s">
        <v>24</v>
      </c>
      <c r="M5961" t="s">
        <v>25</v>
      </c>
      <c r="N5961">
        <v>147</v>
      </c>
    </row>
    <row r="5962" spans="1:14" x14ac:dyDescent="0.3">
      <c r="A5962" t="s">
        <v>6880</v>
      </c>
      <c r="B5962" t="s">
        <v>6871</v>
      </c>
      <c r="C5962" t="s">
        <v>41</v>
      </c>
      <c r="D5962" t="s">
        <v>42</v>
      </c>
      <c r="E5962" t="s">
        <v>84</v>
      </c>
      <c r="F5962" t="s">
        <v>116</v>
      </c>
      <c r="G5962" t="s">
        <v>20</v>
      </c>
      <c r="H5962" t="s">
        <v>99</v>
      </c>
      <c r="I5962" t="s">
        <v>22</v>
      </c>
      <c r="J5962">
        <v>1247.04</v>
      </c>
      <c r="K5962" t="s">
        <v>50</v>
      </c>
      <c r="L5962" t="s">
        <v>47</v>
      </c>
      <c r="M5962" t="s">
        <v>33</v>
      </c>
      <c r="N5962">
        <v>15</v>
      </c>
    </row>
    <row r="5963" spans="1:14" x14ac:dyDescent="0.3">
      <c r="A5963" t="s">
        <v>6881</v>
      </c>
      <c r="B5963" t="s">
        <v>6871</v>
      </c>
      <c r="C5963" t="s">
        <v>41</v>
      </c>
      <c r="D5963" t="s">
        <v>199</v>
      </c>
      <c r="E5963" t="s">
        <v>58</v>
      </c>
      <c r="F5963" t="s">
        <v>85</v>
      </c>
      <c r="G5963" t="s">
        <v>53</v>
      </c>
      <c r="H5963" t="s">
        <v>54</v>
      </c>
      <c r="I5963" t="s">
        <v>22</v>
      </c>
      <c r="J5963">
        <v>734.86</v>
      </c>
      <c r="K5963" t="s">
        <v>50</v>
      </c>
      <c r="L5963" t="s">
        <v>24</v>
      </c>
      <c r="M5963" t="s">
        <v>55</v>
      </c>
      <c r="N5963">
        <v>69</v>
      </c>
    </row>
    <row r="5964" spans="1:14" x14ac:dyDescent="0.3">
      <c r="A5964" t="s">
        <v>6882</v>
      </c>
      <c r="B5964" t="s">
        <v>6871</v>
      </c>
      <c r="C5964" t="s">
        <v>91</v>
      </c>
      <c r="D5964" t="s">
        <v>136</v>
      </c>
      <c r="E5964" t="s">
        <v>125</v>
      </c>
      <c r="F5964" t="s">
        <v>85</v>
      </c>
      <c r="G5964" t="s">
        <v>20</v>
      </c>
      <c r="H5964" t="s">
        <v>99</v>
      </c>
      <c r="I5964" t="s">
        <v>22</v>
      </c>
      <c r="J5964">
        <v>0</v>
      </c>
      <c r="K5964" t="s">
        <v>50</v>
      </c>
      <c r="L5964" t="s">
        <v>24</v>
      </c>
      <c r="M5964" t="s">
        <v>33</v>
      </c>
      <c r="N5964">
        <v>20</v>
      </c>
    </row>
    <row r="5965" spans="1:14" x14ac:dyDescent="0.3">
      <c r="A5965" t="s">
        <v>6883</v>
      </c>
      <c r="B5965" t="s">
        <v>6884</v>
      </c>
      <c r="C5965" t="s">
        <v>41</v>
      </c>
      <c r="D5965" t="s">
        <v>157</v>
      </c>
      <c r="E5965" t="s">
        <v>224</v>
      </c>
      <c r="F5965" t="s">
        <v>37</v>
      </c>
      <c r="G5965" t="s">
        <v>20</v>
      </c>
      <c r="H5965" t="s">
        <v>30</v>
      </c>
      <c r="I5965" t="s">
        <v>31</v>
      </c>
      <c r="J5965">
        <v>0</v>
      </c>
      <c r="K5965" t="s">
        <v>23</v>
      </c>
      <c r="L5965" t="s">
        <v>24</v>
      </c>
      <c r="M5965" t="s">
        <v>25</v>
      </c>
      <c r="N5965">
        <v>140</v>
      </c>
    </row>
    <row r="5966" spans="1:14" x14ac:dyDescent="0.3">
      <c r="A5966" t="s">
        <v>6885</v>
      </c>
      <c r="B5966" t="s">
        <v>6884</v>
      </c>
      <c r="C5966" t="s">
        <v>35</v>
      </c>
      <c r="D5966" t="s">
        <v>289</v>
      </c>
      <c r="E5966" t="s">
        <v>43</v>
      </c>
      <c r="F5966" t="s">
        <v>44</v>
      </c>
      <c r="G5966" t="s">
        <v>20</v>
      </c>
      <c r="H5966" t="s">
        <v>45</v>
      </c>
      <c r="I5966" t="s">
        <v>22</v>
      </c>
      <c r="J5966">
        <v>61.45</v>
      </c>
      <c r="K5966" t="s">
        <v>50</v>
      </c>
      <c r="L5966" t="s">
        <v>47</v>
      </c>
      <c r="M5966" t="s">
        <v>55</v>
      </c>
      <c r="N5966">
        <v>146</v>
      </c>
    </row>
    <row r="5967" spans="1:14" x14ac:dyDescent="0.3">
      <c r="A5967" t="s">
        <v>6886</v>
      </c>
      <c r="B5967" t="s">
        <v>6884</v>
      </c>
      <c r="C5967" t="s">
        <v>27</v>
      </c>
      <c r="D5967" t="s">
        <v>169</v>
      </c>
      <c r="E5967" t="s">
        <v>58</v>
      </c>
      <c r="F5967" t="s">
        <v>89</v>
      </c>
      <c r="G5967" t="s">
        <v>20</v>
      </c>
      <c r="H5967" t="s">
        <v>38</v>
      </c>
      <c r="I5967" t="s">
        <v>31</v>
      </c>
      <c r="J5967">
        <v>419.06</v>
      </c>
      <c r="K5967" t="s">
        <v>50</v>
      </c>
      <c r="L5967" t="s">
        <v>24</v>
      </c>
      <c r="M5967" t="s">
        <v>33</v>
      </c>
      <c r="N5967">
        <v>22</v>
      </c>
    </row>
    <row r="5968" spans="1:14" x14ac:dyDescent="0.3">
      <c r="A5968" t="s">
        <v>6887</v>
      </c>
      <c r="B5968" t="s">
        <v>6884</v>
      </c>
      <c r="C5968" t="s">
        <v>190</v>
      </c>
      <c r="D5968" t="s">
        <v>191</v>
      </c>
      <c r="E5968" t="s">
        <v>58</v>
      </c>
      <c r="F5968" t="s">
        <v>89</v>
      </c>
      <c r="G5968" t="s">
        <v>66</v>
      </c>
      <c r="H5968" t="s">
        <v>45</v>
      </c>
      <c r="I5968" t="s">
        <v>31</v>
      </c>
      <c r="J5968">
        <v>58.58</v>
      </c>
      <c r="K5968" t="s">
        <v>50</v>
      </c>
      <c r="L5968" t="s">
        <v>24</v>
      </c>
      <c r="M5968" t="s">
        <v>25</v>
      </c>
      <c r="N5968">
        <v>135</v>
      </c>
    </row>
    <row r="5969" spans="1:14" x14ac:dyDescent="0.3">
      <c r="A5969" t="s">
        <v>6888</v>
      </c>
      <c r="B5969" t="s">
        <v>6884</v>
      </c>
      <c r="C5969" t="s">
        <v>360</v>
      </c>
      <c r="D5969" t="s">
        <v>361</v>
      </c>
      <c r="E5969" t="s">
        <v>149</v>
      </c>
      <c r="F5969" t="s">
        <v>89</v>
      </c>
      <c r="G5969" t="s">
        <v>66</v>
      </c>
      <c r="H5969" t="s">
        <v>38</v>
      </c>
      <c r="I5969" t="s">
        <v>31</v>
      </c>
      <c r="J5969">
        <v>0</v>
      </c>
      <c r="K5969" t="s">
        <v>23</v>
      </c>
      <c r="L5969" t="s">
        <v>24</v>
      </c>
      <c r="M5969" t="s">
        <v>33</v>
      </c>
      <c r="N5969">
        <v>20</v>
      </c>
    </row>
    <row r="5970" spans="1:14" x14ac:dyDescent="0.3">
      <c r="A5970" t="s">
        <v>6889</v>
      </c>
      <c r="B5970" t="s">
        <v>6884</v>
      </c>
      <c r="C5970" t="s">
        <v>101</v>
      </c>
      <c r="D5970" t="s">
        <v>102</v>
      </c>
      <c r="E5970" t="s">
        <v>58</v>
      </c>
      <c r="F5970" t="s">
        <v>65</v>
      </c>
      <c r="G5970" t="s">
        <v>20</v>
      </c>
      <c r="H5970" t="s">
        <v>38</v>
      </c>
      <c r="I5970" t="s">
        <v>31</v>
      </c>
      <c r="J5970">
        <v>3023.88</v>
      </c>
      <c r="K5970" t="s">
        <v>50</v>
      </c>
      <c r="L5970" t="s">
        <v>24</v>
      </c>
      <c r="M5970" t="s">
        <v>67</v>
      </c>
      <c r="N5970">
        <v>94</v>
      </c>
    </row>
    <row r="5971" spans="1:14" x14ac:dyDescent="0.3">
      <c r="A5971" t="s">
        <v>6890</v>
      </c>
      <c r="B5971" t="s">
        <v>6884</v>
      </c>
      <c r="C5971" t="s">
        <v>35</v>
      </c>
      <c r="D5971" t="s">
        <v>289</v>
      </c>
      <c r="E5971" t="s">
        <v>64</v>
      </c>
      <c r="F5971" t="s">
        <v>89</v>
      </c>
      <c r="G5971" t="s">
        <v>20</v>
      </c>
      <c r="H5971" t="s">
        <v>54</v>
      </c>
      <c r="I5971" t="s">
        <v>31</v>
      </c>
      <c r="J5971">
        <v>0</v>
      </c>
      <c r="K5971" t="s">
        <v>50</v>
      </c>
      <c r="L5971" t="s">
        <v>24</v>
      </c>
      <c r="M5971" t="s">
        <v>25</v>
      </c>
      <c r="N5971">
        <v>13</v>
      </c>
    </row>
    <row r="5972" spans="1:14" x14ac:dyDescent="0.3">
      <c r="A5972" t="s">
        <v>6891</v>
      </c>
      <c r="B5972" t="s">
        <v>6892</v>
      </c>
      <c r="C5972" t="s">
        <v>121</v>
      </c>
      <c r="D5972" t="s">
        <v>162</v>
      </c>
      <c r="E5972" t="s">
        <v>29</v>
      </c>
      <c r="F5972" t="s">
        <v>116</v>
      </c>
      <c r="G5972" t="s">
        <v>53</v>
      </c>
      <c r="H5972" t="s">
        <v>38</v>
      </c>
      <c r="I5972" t="s">
        <v>31</v>
      </c>
      <c r="J5972">
        <v>0</v>
      </c>
      <c r="K5972" t="s">
        <v>50</v>
      </c>
      <c r="L5972" t="s">
        <v>24</v>
      </c>
      <c r="M5972" t="s">
        <v>25</v>
      </c>
      <c r="N5972">
        <v>63</v>
      </c>
    </row>
    <row r="5973" spans="1:14" x14ac:dyDescent="0.3">
      <c r="A5973" t="s">
        <v>6893</v>
      </c>
      <c r="B5973" t="s">
        <v>6892</v>
      </c>
      <c r="C5973" t="s">
        <v>41</v>
      </c>
      <c r="D5973" t="s">
        <v>199</v>
      </c>
      <c r="E5973" t="s">
        <v>69</v>
      </c>
      <c r="F5973" t="s">
        <v>89</v>
      </c>
      <c r="G5973" t="s">
        <v>59</v>
      </c>
      <c r="H5973" t="s">
        <v>99</v>
      </c>
      <c r="I5973" t="s">
        <v>22</v>
      </c>
      <c r="J5973">
        <v>1827.27</v>
      </c>
      <c r="K5973" t="s">
        <v>23</v>
      </c>
      <c r="L5973" t="s">
        <v>60</v>
      </c>
      <c r="M5973" t="s">
        <v>67</v>
      </c>
      <c r="N5973">
        <v>130</v>
      </c>
    </row>
    <row r="5974" spans="1:14" x14ac:dyDescent="0.3">
      <c r="A5974" t="s">
        <v>6894</v>
      </c>
      <c r="B5974" t="s">
        <v>6892</v>
      </c>
      <c r="C5974" t="s">
        <v>16</v>
      </c>
      <c r="D5974" t="s">
        <v>110</v>
      </c>
      <c r="E5974" t="s">
        <v>58</v>
      </c>
      <c r="F5974" t="s">
        <v>44</v>
      </c>
      <c r="G5974" t="s">
        <v>59</v>
      </c>
      <c r="H5974" t="s">
        <v>54</v>
      </c>
      <c r="I5974" t="s">
        <v>31</v>
      </c>
      <c r="J5974">
        <v>583.79</v>
      </c>
      <c r="K5974" t="s">
        <v>32</v>
      </c>
      <c r="L5974" t="s">
        <v>60</v>
      </c>
      <c r="M5974" t="s">
        <v>55</v>
      </c>
      <c r="N5974">
        <v>151</v>
      </c>
    </row>
    <row r="5975" spans="1:14" x14ac:dyDescent="0.3">
      <c r="A5975" t="s">
        <v>6895</v>
      </c>
      <c r="B5975" t="s">
        <v>6892</v>
      </c>
      <c r="C5975" t="s">
        <v>87</v>
      </c>
      <c r="D5975" t="s">
        <v>118</v>
      </c>
      <c r="E5975" t="s">
        <v>29</v>
      </c>
      <c r="F5975" t="s">
        <v>116</v>
      </c>
      <c r="G5975" t="s">
        <v>20</v>
      </c>
      <c r="H5975" t="s">
        <v>45</v>
      </c>
      <c r="I5975" t="s">
        <v>31</v>
      </c>
      <c r="J5975">
        <v>0</v>
      </c>
      <c r="K5975" t="s">
        <v>32</v>
      </c>
      <c r="L5975" t="s">
        <v>60</v>
      </c>
      <c r="M5975" t="s">
        <v>70</v>
      </c>
      <c r="N5975">
        <v>110</v>
      </c>
    </row>
    <row r="5976" spans="1:14" x14ac:dyDescent="0.3">
      <c r="A5976" t="s">
        <v>6896</v>
      </c>
      <c r="B5976" t="s">
        <v>6892</v>
      </c>
      <c r="C5976" t="s">
        <v>139</v>
      </c>
      <c r="D5976" t="s">
        <v>140</v>
      </c>
      <c r="E5976" t="s">
        <v>43</v>
      </c>
      <c r="F5976" t="s">
        <v>37</v>
      </c>
      <c r="G5976" t="s">
        <v>66</v>
      </c>
      <c r="H5976" t="s">
        <v>54</v>
      </c>
      <c r="I5976" t="s">
        <v>31</v>
      </c>
      <c r="J5976">
        <v>363.54</v>
      </c>
      <c r="K5976" t="s">
        <v>32</v>
      </c>
      <c r="L5976" t="s">
        <v>24</v>
      </c>
      <c r="M5976" t="s">
        <v>25</v>
      </c>
      <c r="N5976">
        <v>71</v>
      </c>
    </row>
    <row r="5977" spans="1:14" x14ac:dyDescent="0.3">
      <c r="A5977" t="s">
        <v>6897</v>
      </c>
      <c r="B5977" t="s">
        <v>6892</v>
      </c>
      <c r="C5977" t="s">
        <v>16</v>
      </c>
      <c r="D5977" t="s">
        <v>17</v>
      </c>
      <c r="E5977" t="s">
        <v>149</v>
      </c>
      <c r="F5977" t="s">
        <v>37</v>
      </c>
      <c r="G5977" t="s">
        <v>59</v>
      </c>
      <c r="H5977" t="s">
        <v>45</v>
      </c>
      <c r="I5977" t="s">
        <v>31</v>
      </c>
      <c r="J5977">
        <v>0</v>
      </c>
      <c r="K5977" t="s">
        <v>46</v>
      </c>
      <c r="L5977" t="s">
        <v>60</v>
      </c>
      <c r="M5977" t="s">
        <v>33</v>
      </c>
      <c r="N5977">
        <v>23</v>
      </c>
    </row>
    <row r="5978" spans="1:14" x14ac:dyDescent="0.3">
      <c r="A5978" t="s">
        <v>6898</v>
      </c>
      <c r="B5978" t="s">
        <v>6892</v>
      </c>
      <c r="C5978" t="s">
        <v>174</v>
      </c>
      <c r="D5978" t="s">
        <v>212</v>
      </c>
      <c r="E5978" t="s">
        <v>18</v>
      </c>
      <c r="F5978" t="s">
        <v>89</v>
      </c>
      <c r="G5978" t="s">
        <v>20</v>
      </c>
      <c r="H5978" t="s">
        <v>21</v>
      </c>
      <c r="I5978" t="s">
        <v>22</v>
      </c>
      <c r="J5978">
        <v>388.94</v>
      </c>
      <c r="K5978" t="s">
        <v>32</v>
      </c>
      <c r="L5978" t="s">
        <v>24</v>
      </c>
      <c r="M5978" t="s">
        <v>70</v>
      </c>
      <c r="N5978">
        <v>75</v>
      </c>
    </row>
    <row r="5979" spans="1:14" x14ac:dyDescent="0.3">
      <c r="A5979" t="s">
        <v>6899</v>
      </c>
      <c r="B5979" t="s">
        <v>6892</v>
      </c>
      <c r="C5979" t="s">
        <v>91</v>
      </c>
      <c r="D5979" t="s">
        <v>98</v>
      </c>
      <c r="E5979" t="s">
        <v>18</v>
      </c>
      <c r="F5979" t="s">
        <v>44</v>
      </c>
      <c r="G5979" t="s">
        <v>20</v>
      </c>
      <c r="H5979" t="s">
        <v>38</v>
      </c>
      <c r="I5979" t="s">
        <v>31</v>
      </c>
      <c r="J5979">
        <v>889</v>
      </c>
      <c r="K5979" t="s">
        <v>32</v>
      </c>
      <c r="L5979" t="s">
        <v>24</v>
      </c>
      <c r="M5979" t="s">
        <v>70</v>
      </c>
      <c r="N5979">
        <v>128</v>
      </c>
    </row>
    <row r="5980" spans="1:14" x14ac:dyDescent="0.3">
      <c r="A5980" t="s">
        <v>6900</v>
      </c>
      <c r="B5980" t="s">
        <v>6892</v>
      </c>
      <c r="C5980" t="s">
        <v>35</v>
      </c>
      <c r="D5980" t="s">
        <v>36</v>
      </c>
      <c r="E5980" t="s">
        <v>43</v>
      </c>
      <c r="F5980" t="s">
        <v>85</v>
      </c>
      <c r="G5980" t="s">
        <v>59</v>
      </c>
      <c r="H5980" t="s">
        <v>30</v>
      </c>
      <c r="I5980" t="s">
        <v>31</v>
      </c>
      <c r="J5980">
        <v>137.69999999999999</v>
      </c>
      <c r="K5980" t="s">
        <v>46</v>
      </c>
      <c r="L5980" t="s">
        <v>24</v>
      </c>
      <c r="M5980" t="s">
        <v>55</v>
      </c>
      <c r="N5980">
        <v>168</v>
      </c>
    </row>
    <row r="5981" spans="1:14" x14ac:dyDescent="0.3">
      <c r="A5981" t="s">
        <v>6901</v>
      </c>
      <c r="B5981" t="s">
        <v>6892</v>
      </c>
      <c r="C5981" t="s">
        <v>144</v>
      </c>
      <c r="D5981" t="s">
        <v>489</v>
      </c>
      <c r="E5981" t="s">
        <v>69</v>
      </c>
      <c r="F5981" t="s">
        <v>19</v>
      </c>
      <c r="G5981" t="s">
        <v>20</v>
      </c>
      <c r="H5981" t="s">
        <v>38</v>
      </c>
      <c r="I5981" t="s">
        <v>31</v>
      </c>
      <c r="J5981">
        <v>333.94</v>
      </c>
      <c r="K5981" t="s">
        <v>50</v>
      </c>
      <c r="L5981" t="s">
        <v>24</v>
      </c>
      <c r="M5981" t="s">
        <v>25</v>
      </c>
      <c r="N5981">
        <v>112</v>
      </c>
    </row>
    <row r="5982" spans="1:14" x14ac:dyDescent="0.3">
      <c r="A5982" t="s">
        <v>6902</v>
      </c>
      <c r="B5982" t="s">
        <v>6892</v>
      </c>
      <c r="C5982" t="s">
        <v>91</v>
      </c>
      <c r="D5982" t="s">
        <v>92</v>
      </c>
      <c r="E5982" t="s">
        <v>149</v>
      </c>
      <c r="F5982" t="s">
        <v>116</v>
      </c>
      <c r="G5982" t="s">
        <v>66</v>
      </c>
      <c r="H5982" t="s">
        <v>54</v>
      </c>
      <c r="I5982" t="s">
        <v>31</v>
      </c>
      <c r="J5982">
        <v>0</v>
      </c>
      <c r="K5982" t="s">
        <v>32</v>
      </c>
      <c r="L5982" t="s">
        <v>24</v>
      </c>
      <c r="M5982" t="s">
        <v>25</v>
      </c>
      <c r="N5982">
        <v>69</v>
      </c>
    </row>
    <row r="5983" spans="1:14" x14ac:dyDescent="0.3">
      <c r="A5983" t="s">
        <v>6903</v>
      </c>
      <c r="B5983" t="s">
        <v>6892</v>
      </c>
      <c r="C5983" t="s">
        <v>41</v>
      </c>
      <c r="D5983" t="s">
        <v>42</v>
      </c>
      <c r="E5983" t="s">
        <v>29</v>
      </c>
      <c r="F5983" t="s">
        <v>44</v>
      </c>
      <c r="G5983" t="s">
        <v>20</v>
      </c>
      <c r="H5983" t="s">
        <v>38</v>
      </c>
      <c r="I5983" t="s">
        <v>31</v>
      </c>
      <c r="J5983">
        <v>0</v>
      </c>
      <c r="K5983" t="s">
        <v>46</v>
      </c>
      <c r="L5983" t="s">
        <v>47</v>
      </c>
      <c r="M5983" t="s">
        <v>25</v>
      </c>
      <c r="N5983">
        <v>45</v>
      </c>
    </row>
    <row r="5984" spans="1:14" x14ac:dyDescent="0.3">
      <c r="A5984" t="s">
        <v>6904</v>
      </c>
      <c r="B5984" t="s">
        <v>6892</v>
      </c>
      <c r="C5984" t="s">
        <v>35</v>
      </c>
      <c r="D5984" t="s">
        <v>36</v>
      </c>
      <c r="E5984" t="s">
        <v>125</v>
      </c>
      <c r="F5984" t="s">
        <v>89</v>
      </c>
      <c r="G5984" t="s">
        <v>53</v>
      </c>
      <c r="H5984" t="s">
        <v>30</v>
      </c>
      <c r="I5984" t="s">
        <v>31</v>
      </c>
      <c r="J5984">
        <v>0</v>
      </c>
      <c r="K5984" t="s">
        <v>50</v>
      </c>
      <c r="L5984" t="s">
        <v>24</v>
      </c>
      <c r="M5984" t="s">
        <v>33</v>
      </c>
      <c r="N5984">
        <v>2</v>
      </c>
    </row>
    <row r="5985" spans="1:14" x14ac:dyDescent="0.3">
      <c r="A5985" t="s">
        <v>6905</v>
      </c>
      <c r="B5985" t="s">
        <v>6892</v>
      </c>
      <c r="C5985" t="s">
        <v>35</v>
      </c>
      <c r="D5985" t="s">
        <v>257</v>
      </c>
      <c r="E5985" t="s">
        <v>125</v>
      </c>
      <c r="F5985" t="s">
        <v>116</v>
      </c>
      <c r="G5985" t="s">
        <v>59</v>
      </c>
      <c r="H5985" t="s">
        <v>54</v>
      </c>
      <c r="I5985" t="s">
        <v>22</v>
      </c>
      <c r="J5985">
        <v>0</v>
      </c>
      <c r="K5985" t="s">
        <v>46</v>
      </c>
      <c r="L5985" t="s">
        <v>24</v>
      </c>
      <c r="M5985" t="s">
        <v>55</v>
      </c>
      <c r="N5985">
        <v>106</v>
      </c>
    </row>
    <row r="5986" spans="1:14" x14ac:dyDescent="0.3">
      <c r="A5986" t="s">
        <v>6906</v>
      </c>
      <c r="B5986" t="s">
        <v>6907</v>
      </c>
      <c r="C5986" t="s">
        <v>41</v>
      </c>
      <c r="D5986" t="s">
        <v>157</v>
      </c>
      <c r="E5986" t="s">
        <v>58</v>
      </c>
      <c r="F5986" t="s">
        <v>37</v>
      </c>
      <c r="G5986" t="s">
        <v>20</v>
      </c>
      <c r="H5986" t="s">
        <v>54</v>
      </c>
      <c r="I5986" t="s">
        <v>22</v>
      </c>
      <c r="J5986">
        <v>658.56</v>
      </c>
      <c r="K5986" t="s">
        <v>46</v>
      </c>
      <c r="L5986" t="s">
        <v>24</v>
      </c>
      <c r="M5986" t="s">
        <v>33</v>
      </c>
      <c r="N5986">
        <v>28</v>
      </c>
    </row>
    <row r="5987" spans="1:14" x14ac:dyDescent="0.3">
      <c r="A5987" t="s">
        <v>6908</v>
      </c>
      <c r="B5987" t="s">
        <v>6907</v>
      </c>
      <c r="C5987" t="s">
        <v>196</v>
      </c>
      <c r="D5987" t="s">
        <v>197</v>
      </c>
      <c r="E5987" t="s">
        <v>43</v>
      </c>
      <c r="F5987" t="s">
        <v>44</v>
      </c>
      <c r="G5987" t="s">
        <v>20</v>
      </c>
      <c r="H5987" t="s">
        <v>45</v>
      </c>
      <c r="I5987" t="s">
        <v>31</v>
      </c>
      <c r="J5987">
        <v>142.11000000000001</v>
      </c>
      <c r="K5987" t="s">
        <v>50</v>
      </c>
      <c r="L5987" t="s">
        <v>24</v>
      </c>
      <c r="M5987" t="s">
        <v>67</v>
      </c>
      <c r="N5987">
        <v>146</v>
      </c>
    </row>
    <row r="5988" spans="1:14" x14ac:dyDescent="0.3">
      <c r="A5988" t="s">
        <v>6909</v>
      </c>
      <c r="B5988" t="s">
        <v>6910</v>
      </c>
      <c r="C5988" t="s">
        <v>174</v>
      </c>
      <c r="D5988" t="s">
        <v>175</v>
      </c>
      <c r="E5988" t="s">
        <v>43</v>
      </c>
      <c r="F5988" t="s">
        <v>37</v>
      </c>
      <c r="G5988" t="s">
        <v>20</v>
      </c>
      <c r="H5988" t="s">
        <v>30</v>
      </c>
      <c r="I5988" t="s">
        <v>78</v>
      </c>
      <c r="J5988">
        <v>3068.17</v>
      </c>
      <c r="K5988" t="s">
        <v>32</v>
      </c>
      <c r="L5988" t="s">
        <v>24</v>
      </c>
      <c r="M5988" t="s">
        <v>33</v>
      </c>
      <c r="N5988">
        <v>2</v>
      </c>
    </row>
    <row r="5989" spans="1:14" x14ac:dyDescent="0.3">
      <c r="A5989" t="s">
        <v>6911</v>
      </c>
      <c r="B5989" t="s">
        <v>6910</v>
      </c>
      <c r="C5989" t="s">
        <v>151</v>
      </c>
      <c r="D5989" t="s">
        <v>152</v>
      </c>
      <c r="E5989" t="s">
        <v>29</v>
      </c>
      <c r="F5989" t="s">
        <v>116</v>
      </c>
      <c r="G5989" t="s">
        <v>66</v>
      </c>
      <c r="H5989" t="s">
        <v>45</v>
      </c>
      <c r="I5989" t="s">
        <v>31</v>
      </c>
      <c r="J5989">
        <v>0</v>
      </c>
      <c r="K5989" t="s">
        <v>50</v>
      </c>
      <c r="L5989" t="s">
        <v>60</v>
      </c>
      <c r="M5989" t="s">
        <v>55</v>
      </c>
      <c r="N5989">
        <v>172</v>
      </c>
    </row>
    <row r="5990" spans="1:14" x14ac:dyDescent="0.3">
      <c r="A5990" t="s">
        <v>6912</v>
      </c>
      <c r="B5990" t="s">
        <v>6910</v>
      </c>
      <c r="C5990" t="s">
        <v>101</v>
      </c>
      <c r="D5990" t="s">
        <v>210</v>
      </c>
      <c r="E5990" t="s">
        <v>224</v>
      </c>
      <c r="F5990" t="s">
        <v>19</v>
      </c>
      <c r="G5990" t="s">
        <v>66</v>
      </c>
      <c r="H5990" t="s">
        <v>30</v>
      </c>
      <c r="I5990" t="s">
        <v>31</v>
      </c>
      <c r="J5990">
        <v>0</v>
      </c>
      <c r="K5990" t="s">
        <v>23</v>
      </c>
      <c r="L5990" t="s">
        <v>47</v>
      </c>
      <c r="M5990" t="s">
        <v>25</v>
      </c>
      <c r="N5990">
        <v>29</v>
      </c>
    </row>
    <row r="5991" spans="1:14" x14ac:dyDescent="0.3">
      <c r="A5991" t="s">
        <v>6913</v>
      </c>
      <c r="B5991" t="s">
        <v>6910</v>
      </c>
      <c r="C5991" t="s">
        <v>113</v>
      </c>
      <c r="D5991" t="s">
        <v>181</v>
      </c>
      <c r="E5991" t="s">
        <v>125</v>
      </c>
      <c r="F5991" t="s">
        <v>65</v>
      </c>
      <c r="G5991" t="s">
        <v>20</v>
      </c>
      <c r="H5991" t="s">
        <v>38</v>
      </c>
      <c r="I5991" t="s">
        <v>31</v>
      </c>
      <c r="J5991">
        <v>0</v>
      </c>
      <c r="K5991" t="s">
        <v>50</v>
      </c>
      <c r="L5991" t="s">
        <v>24</v>
      </c>
      <c r="M5991" t="s">
        <v>33</v>
      </c>
      <c r="N5991">
        <v>3</v>
      </c>
    </row>
    <row r="5992" spans="1:14" x14ac:dyDescent="0.3">
      <c r="A5992" t="s">
        <v>6914</v>
      </c>
      <c r="B5992" t="s">
        <v>6910</v>
      </c>
      <c r="C5992" t="s">
        <v>35</v>
      </c>
      <c r="D5992" t="s">
        <v>166</v>
      </c>
      <c r="E5992" t="s">
        <v>29</v>
      </c>
      <c r="F5992" t="s">
        <v>19</v>
      </c>
      <c r="G5992" t="s">
        <v>66</v>
      </c>
      <c r="H5992" t="s">
        <v>38</v>
      </c>
      <c r="I5992" t="s">
        <v>31</v>
      </c>
      <c r="J5992">
        <v>0</v>
      </c>
      <c r="K5992" t="s">
        <v>46</v>
      </c>
      <c r="L5992" t="s">
        <v>24</v>
      </c>
      <c r="M5992" t="s">
        <v>67</v>
      </c>
      <c r="N5992">
        <v>108</v>
      </c>
    </row>
    <row r="5993" spans="1:14" x14ac:dyDescent="0.3">
      <c r="A5993" t="s">
        <v>6915</v>
      </c>
      <c r="B5993" t="s">
        <v>6910</v>
      </c>
      <c r="C5993" t="s">
        <v>27</v>
      </c>
      <c r="D5993" t="s">
        <v>28</v>
      </c>
      <c r="E5993" t="s">
        <v>84</v>
      </c>
      <c r="F5993" t="s">
        <v>85</v>
      </c>
      <c r="G5993" t="s">
        <v>171</v>
      </c>
      <c r="H5993" t="s">
        <v>38</v>
      </c>
      <c r="I5993" t="s">
        <v>22</v>
      </c>
      <c r="J5993">
        <v>1277.4100000000001</v>
      </c>
      <c r="K5993" t="s">
        <v>46</v>
      </c>
      <c r="L5993" t="s">
        <v>24</v>
      </c>
      <c r="M5993" t="s">
        <v>33</v>
      </c>
      <c r="N5993">
        <v>4</v>
      </c>
    </row>
    <row r="5994" spans="1:14" x14ac:dyDescent="0.3">
      <c r="A5994" t="s">
        <v>6916</v>
      </c>
      <c r="B5994" t="s">
        <v>6910</v>
      </c>
      <c r="C5994" t="s">
        <v>87</v>
      </c>
      <c r="D5994" t="s">
        <v>118</v>
      </c>
      <c r="E5994" t="s">
        <v>18</v>
      </c>
      <c r="F5994" t="s">
        <v>89</v>
      </c>
      <c r="G5994" t="s">
        <v>20</v>
      </c>
      <c r="H5994" t="s">
        <v>54</v>
      </c>
      <c r="I5994" t="s">
        <v>31</v>
      </c>
      <c r="J5994">
        <v>227.73</v>
      </c>
      <c r="K5994" t="s">
        <v>50</v>
      </c>
      <c r="L5994" t="s">
        <v>24</v>
      </c>
      <c r="M5994" t="s">
        <v>55</v>
      </c>
      <c r="N5994">
        <v>127</v>
      </c>
    </row>
    <row r="5995" spans="1:14" x14ac:dyDescent="0.3">
      <c r="A5995" t="s">
        <v>6917</v>
      </c>
      <c r="B5995" t="s">
        <v>6910</v>
      </c>
      <c r="C5995" t="s">
        <v>35</v>
      </c>
      <c r="D5995" t="s">
        <v>36</v>
      </c>
      <c r="E5995" t="s">
        <v>18</v>
      </c>
      <c r="F5995" t="s">
        <v>37</v>
      </c>
      <c r="G5995" t="s">
        <v>59</v>
      </c>
      <c r="H5995" t="s">
        <v>38</v>
      </c>
      <c r="I5995" t="s">
        <v>31</v>
      </c>
      <c r="J5995">
        <v>12178.12</v>
      </c>
      <c r="K5995" t="s">
        <v>50</v>
      </c>
      <c r="L5995" t="s">
        <v>24</v>
      </c>
      <c r="M5995" t="s">
        <v>33</v>
      </c>
      <c r="N5995">
        <v>3</v>
      </c>
    </row>
    <row r="5996" spans="1:14" x14ac:dyDescent="0.3">
      <c r="A5996" t="s">
        <v>6918</v>
      </c>
      <c r="B5996" t="s">
        <v>6910</v>
      </c>
      <c r="C5996" t="s">
        <v>41</v>
      </c>
      <c r="D5996" t="s">
        <v>199</v>
      </c>
      <c r="E5996" t="s">
        <v>224</v>
      </c>
      <c r="F5996" t="s">
        <v>19</v>
      </c>
      <c r="G5996" t="s">
        <v>59</v>
      </c>
      <c r="H5996" t="s">
        <v>30</v>
      </c>
      <c r="I5996" t="s">
        <v>31</v>
      </c>
      <c r="J5996">
        <v>0</v>
      </c>
      <c r="K5996" t="s">
        <v>23</v>
      </c>
      <c r="L5996" t="s">
        <v>24</v>
      </c>
      <c r="M5996" t="s">
        <v>33</v>
      </c>
      <c r="N5996">
        <v>18</v>
      </c>
    </row>
    <row r="5997" spans="1:14" x14ac:dyDescent="0.3">
      <c r="A5997" t="s">
        <v>6919</v>
      </c>
      <c r="B5997" t="s">
        <v>6920</v>
      </c>
      <c r="C5997" t="s">
        <v>27</v>
      </c>
      <c r="D5997" t="s">
        <v>28</v>
      </c>
      <c r="E5997" t="s">
        <v>43</v>
      </c>
      <c r="F5997" t="s">
        <v>116</v>
      </c>
      <c r="G5997" t="s">
        <v>59</v>
      </c>
      <c r="H5997" t="s">
        <v>45</v>
      </c>
      <c r="I5997" t="s">
        <v>31</v>
      </c>
      <c r="J5997">
        <v>601.28</v>
      </c>
      <c r="K5997" t="s">
        <v>50</v>
      </c>
      <c r="L5997" t="s">
        <v>24</v>
      </c>
      <c r="M5997" t="s">
        <v>33</v>
      </c>
      <c r="N5997">
        <v>15</v>
      </c>
    </row>
    <row r="5998" spans="1:14" x14ac:dyDescent="0.3">
      <c r="A5998" t="s">
        <v>6921</v>
      </c>
      <c r="B5998" t="s">
        <v>6920</v>
      </c>
      <c r="C5998" t="s">
        <v>41</v>
      </c>
      <c r="D5998" t="s">
        <v>250</v>
      </c>
      <c r="E5998" t="s">
        <v>58</v>
      </c>
      <c r="F5998" t="s">
        <v>89</v>
      </c>
      <c r="G5998" t="s">
        <v>20</v>
      </c>
      <c r="H5998" t="s">
        <v>38</v>
      </c>
      <c r="I5998" t="s">
        <v>22</v>
      </c>
      <c r="J5998">
        <v>26.44</v>
      </c>
      <c r="K5998" t="s">
        <v>32</v>
      </c>
      <c r="L5998" t="s">
        <v>24</v>
      </c>
      <c r="M5998" t="s">
        <v>67</v>
      </c>
      <c r="N5998">
        <v>82</v>
      </c>
    </row>
    <row r="5999" spans="1:14" x14ac:dyDescent="0.3">
      <c r="A5999" t="s">
        <v>6922</v>
      </c>
      <c r="B5999" t="s">
        <v>6920</v>
      </c>
      <c r="C5999" t="s">
        <v>91</v>
      </c>
      <c r="D5999" t="s">
        <v>136</v>
      </c>
      <c r="E5999" t="s">
        <v>69</v>
      </c>
      <c r="F5999" t="s">
        <v>85</v>
      </c>
      <c r="G5999" t="s">
        <v>59</v>
      </c>
      <c r="H5999" t="s">
        <v>21</v>
      </c>
      <c r="I5999" t="s">
        <v>22</v>
      </c>
      <c r="J5999">
        <v>233.46</v>
      </c>
      <c r="K5999" t="s">
        <v>50</v>
      </c>
      <c r="L5999" t="s">
        <v>24</v>
      </c>
      <c r="M5999" t="s">
        <v>33</v>
      </c>
      <c r="N5999">
        <v>22</v>
      </c>
    </row>
    <row r="6000" spans="1:14" x14ac:dyDescent="0.3">
      <c r="A6000" t="s">
        <v>6923</v>
      </c>
      <c r="B6000" t="s">
        <v>6920</v>
      </c>
      <c r="C6000" t="s">
        <v>144</v>
      </c>
      <c r="D6000" t="s">
        <v>145</v>
      </c>
      <c r="E6000" t="s">
        <v>29</v>
      </c>
      <c r="F6000" t="s">
        <v>19</v>
      </c>
      <c r="G6000" t="s">
        <v>20</v>
      </c>
      <c r="H6000" t="s">
        <v>38</v>
      </c>
      <c r="I6000" t="s">
        <v>78</v>
      </c>
      <c r="J6000">
        <v>0</v>
      </c>
      <c r="K6000" t="s">
        <v>46</v>
      </c>
      <c r="L6000" t="s">
        <v>24</v>
      </c>
      <c r="M6000" t="s">
        <v>33</v>
      </c>
      <c r="N6000">
        <v>5</v>
      </c>
    </row>
    <row r="6001" spans="1:14" x14ac:dyDescent="0.3">
      <c r="A6001" t="s">
        <v>6924</v>
      </c>
      <c r="B6001" t="s">
        <v>6920</v>
      </c>
      <c r="C6001" t="s">
        <v>91</v>
      </c>
      <c r="D6001" t="s">
        <v>98</v>
      </c>
      <c r="E6001" t="s">
        <v>58</v>
      </c>
      <c r="F6001" t="s">
        <v>116</v>
      </c>
      <c r="G6001" t="s">
        <v>20</v>
      </c>
      <c r="H6001" t="s">
        <v>54</v>
      </c>
      <c r="I6001" t="s">
        <v>22</v>
      </c>
      <c r="J6001">
        <v>128.97</v>
      </c>
      <c r="K6001" t="s">
        <v>50</v>
      </c>
      <c r="L6001" t="s">
        <v>47</v>
      </c>
      <c r="M6001" t="s">
        <v>25</v>
      </c>
      <c r="N6001">
        <v>82</v>
      </c>
    </row>
    <row r="6002" spans="1:14" x14ac:dyDescent="0.3">
      <c r="A6002" t="s">
        <v>6925</v>
      </c>
      <c r="B6002" t="s">
        <v>6920</v>
      </c>
      <c r="C6002" t="s">
        <v>121</v>
      </c>
      <c r="D6002" t="s">
        <v>122</v>
      </c>
      <c r="E6002" t="s">
        <v>18</v>
      </c>
      <c r="F6002" t="s">
        <v>19</v>
      </c>
      <c r="G6002" t="s">
        <v>59</v>
      </c>
      <c r="H6002" t="s">
        <v>21</v>
      </c>
      <c r="I6002" t="s">
        <v>22</v>
      </c>
      <c r="J6002">
        <v>26.65</v>
      </c>
      <c r="K6002" t="s">
        <v>46</v>
      </c>
      <c r="L6002" t="s">
        <v>47</v>
      </c>
      <c r="M6002" t="s">
        <v>55</v>
      </c>
      <c r="N6002">
        <v>77</v>
      </c>
    </row>
    <row r="6003" spans="1:14" x14ac:dyDescent="0.3">
      <c r="A6003" t="s">
        <v>6926</v>
      </c>
      <c r="B6003" t="s">
        <v>6920</v>
      </c>
      <c r="C6003" t="s">
        <v>35</v>
      </c>
      <c r="D6003" t="s">
        <v>159</v>
      </c>
      <c r="E6003" t="s">
        <v>18</v>
      </c>
      <c r="F6003" t="s">
        <v>74</v>
      </c>
      <c r="G6003" t="s">
        <v>66</v>
      </c>
      <c r="H6003" t="s">
        <v>45</v>
      </c>
      <c r="I6003" t="s">
        <v>31</v>
      </c>
      <c r="J6003">
        <v>4114.3900000000003</v>
      </c>
      <c r="K6003" t="s">
        <v>32</v>
      </c>
      <c r="L6003" t="s">
        <v>24</v>
      </c>
      <c r="M6003" t="s">
        <v>33</v>
      </c>
      <c r="N6003">
        <v>26</v>
      </c>
    </row>
    <row r="6004" spans="1:14" x14ac:dyDescent="0.3">
      <c r="A6004" t="s">
        <v>6927</v>
      </c>
      <c r="B6004" t="s">
        <v>6920</v>
      </c>
      <c r="C6004" t="s">
        <v>41</v>
      </c>
      <c r="D6004" t="s">
        <v>250</v>
      </c>
      <c r="E6004" t="s">
        <v>155</v>
      </c>
      <c r="F6004" t="s">
        <v>65</v>
      </c>
      <c r="G6004" t="s">
        <v>53</v>
      </c>
      <c r="H6004" t="s">
        <v>45</v>
      </c>
      <c r="I6004" t="s">
        <v>22</v>
      </c>
      <c r="J6004">
        <v>0</v>
      </c>
      <c r="K6004" t="s">
        <v>50</v>
      </c>
      <c r="L6004" t="s">
        <v>24</v>
      </c>
      <c r="M6004" t="s">
        <v>33</v>
      </c>
      <c r="N6004">
        <v>25</v>
      </c>
    </row>
    <row r="6005" spans="1:14" x14ac:dyDescent="0.3">
      <c r="A6005" t="s">
        <v>6928</v>
      </c>
      <c r="B6005" t="s">
        <v>6920</v>
      </c>
      <c r="C6005" t="s">
        <v>41</v>
      </c>
      <c r="D6005" t="s">
        <v>52</v>
      </c>
      <c r="E6005" t="s">
        <v>64</v>
      </c>
      <c r="F6005" t="s">
        <v>65</v>
      </c>
      <c r="G6005" t="s">
        <v>20</v>
      </c>
      <c r="H6005" t="s">
        <v>21</v>
      </c>
      <c r="I6005" t="s">
        <v>22</v>
      </c>
      <c r="J6005">
        <v>0</v>
      </c>
      <c r="K6005" t="s">
        <v>23</v>
      </c>
      <c r="L6005" t="s">
        <v>47</v>
      </c>
      <c r="M6005" t="s">
        <v>55</v>
      </c>
      <c r="N6005">
        <v>128</v>
      </c>
    </row>
    <row r="6006" spans="1:14" x14ac:dyDescent="0.3">
      <c r="A6006" t="s">
        <v>6929</v>
      </c>
      <c r="B6006" t="s">
        <v>6930</v>
      </c>
      <c r="C6006" t="s">
        <v>87</v>
      </c>
      <c r="D6006" t="s">
        <v>118</v>
      </c>
      <c r="E6006" t="s">
        <v>155</v>
      </c>
      <c r="F6006" t="s">
        <v>19</v>
      </c>
      <c r="G6006" t="s">
        <v>20</v>
      </c>
      <c r="H6006" t="s">
        <v>30</v>
      </c>
      <c r="I6006" t="s">
        <v>22</v>
      </c>
      <c r="J6006">
        <v>0</v>
      </c>
      <c r="K6006" t="s">
        <v>50</v>
      </c>
      <c r="L6006" t="s">
        <v>24</v>
      </c>
      <c r="M6006" t="s">
        <v>33</v>
      </c>
      <c r="N6006">
        <v>27</v>
      </c>
    </row>
    <row r="6007" spans="1:14" x14ac:dyDescent="0.3">
      <c r="A6007" t="s">
        <v>6931</v>
      </c>
      <c r="B6007" t="s">
        <v>6930</v>
      </c>
      <c r="C6007" t="s">
        <v>144</v>
      </c>
      <c r="D6007" t="s">
        <v>145</v>
      </c>
      <c r="E6007" t="s">
        <v>69</v>
      </c>
      <c r="F6007" t="s">
        <v>65</v>
      </c>
      <c r="G6007" t="s">
        <v>171</v>
      </c>
      <c r="H6007" t="s">
        <v>45</v>
      </c>
      <c r="I6007" t="s">
        <v>31</v>
      </c>
      <c r="J6007">
        <v>166.06</v>
      </c>
      <c r="K6007" t="s">
        <v>46</v>
      </c>
      <c r="L6007" t="s">
        <v>24</v>
      </c>
      <c r="M6007" t="s">
        <v>70</v>
      </c>
      <c r="N6007">
        <v>54</v>
      </c>
    </row>
    <row r="6008" spans="1:14" x14ac:dyDescent="0.3">
      <c r="A6008" t="s">
        <v>6932</v>
      </c>
      <c r="B6008" t="s">
        <v>6930</v>
      </c>
      <c r="C6008" t="s">
        <v>35</v>
      </c>
      <c r="D6008" t="s">
        <v>267</v>
      </c>
      <c r="E6008" t="s">
        <v>43</v>
      </c>
      <c r="F6008" t="s">
        <v>74</v>
      </c>
      <c r="G6008" t="s">
        <v>66</v>
      </c>
      <c r="H6008" t="s">
        <v>30</v>
      </c>
      <c r="I6008" t="s">
        <v>22</v>
      </c>
      <c r="J6008">
        <v>1270.8399999999999</v>
      </c>
      <c r="K6008" t="s">
        <v>46</v>
      </c>
      <c r="L6008" t="s">
        <v>24</v>
      </c>
      <c r="M6008" t="s">
        <v>25</v>
      </c>
      <c r="N6008">
        <v>77</v>
      </c>
    </row>
    <row r="6009" spans="1:14" x14ac:dyDescent="0.3">
      <c r="A6009" t="s">
        <v>6933</v>
      </c>
      <c r="B6009" t="s">
        <v>6930</v>
      </c>
      <c r="C6009" t="s">
        <v>35</v>
      </c>
      <c r="D6009" t="s">
        <v>267</v>
      </c>
      <c r="E6009" t="s">
        <v>69</v>
      </c>
      <c r="F6009" t="s">
        <v>19</v>
      </c>
      <c r="G6009" t="s">
        <v>20</v>
      </c>
      <c r="H6009" t="s">
        <v>38</v>
      </c>
      <c r="I6009" t="s">
        <v>22</v>
      </c>
      <c r="J6009">
        <v>430.2</v>
      </c>
      <c r="K6009" t="s">
        <v>32</v>
      </c>
      <c r="L6009" t="s">
        <v>47</v>
      </c>
      <c r="M6009" t="s">
        <v>25</v>
      </c>
      <c r="N6009">
        <v>35</v>
      </c>
    </row>
    <row r="6010" spans="1:14" x14ac:dyDescent="0.3">
      <c r="A6010" t="s">
        <v>6934</v>
      </c>
      <c r="B6010" t="s">
        <v>6930</v>
      </c>
      <c r="C6010" t="s">
        <v>91</v>
      </c>
      <c r="D6010" t="s">
        <v>92</v>
      </c>
      <c r="E6010" t="s">
        <v>29</v>
      </c>
      <c r="F6010" t="s">
        <v>85</v>
      </c>
      <c r="G6010" t="s">
        <v>59</v>
      </c>
      <c r="H6010" t="s">
        <v>54</v>
      </c>
      <c r="I6010" t="s">
        <v>31</v>
      </c>
      <c r="J6010">
        <v>0</v>
      </c>
      <c r="K6010" t="s">
        <v>32</v>
      </c>
      <c r="L6010" t="s">
        <v>24</v>
      </c>
      <c r="M6010" t="s">
        <v>55</v>
      </c>
      <c r="N6010">
        <v>104</v>
      </c>
    </row>
    <row r="6011" spans="1:14" x14ac:dyDescent="0.3">
      <c r="A6011" t="s">
        <v>6935</v>
      </c>
      <c r="B6011" t="s">
        <v>6930</v>
      </c>
      <c r="C6011" t="s">
        <v>101</v>
      </c>
      <c r="D6011" t="s">
        <v>102</v>
      </c>
      <c r="E6011" t="s">
        <v>69</v>
      </c>
      <c r="F6011" t="s">
        <v>19</v>
      </c>
      <c r="G6011" t="s">
        <v>20</v>
      </c>
      <c r="H6011" t="s">
        <v>21</v>
      </c>
      <c r="I6011" t="s">
        <v>22</v>
      </c>
      <c r="J6011">
        <v>637.58000000000004</v>
      </c>
      <c r="K6011" t="s">
        <v>23</v>
      </c>
      <c r="L6011" t="s">
        <v>24</v>
      </c>
      <c r="M6011" t="s">
        <v>70</v>
      </c>
      <c r="N6011">
        <v>143</v>
      </c>
    </row>
    <row r="6012" spans="1:14" x14ac:dyDescent="0.3">
      <c r="A6012" t="s">
        <v>6936</v>
      </c>
      <c r="B6012" t="s">
        <v>6930</v>
      </c>
      <c r="C6012" t="s">
        <v>35</v>
      </c>
      <c r="D6012" t="s">
        <v>57</v>
      </c>
      <c r="E6012" t="s">
        <v>149</v>
      </c>
      <c r="F6012" t="s">
        <v>44</v>
      </c>
      <c r="G6012" t="s">
        <v>171</v>
      </c>
      <c r="H6012" t="s">
        <v>54</v>
      </c>
      <c r="I6012" t="s">
        <v>31</v>
      </c>
      <c r="J6012">
        <v>0</v>
      </c>
      <c r="K6012" t="s">
        <v>50</v>
      </c>
      <c r="L6012" t="s">
        <v>24</v>
      </c>
      <c r="M6012" t="s">
        <v>70</v>
      </c>
      <c r="N6012">
        <v>154</v>
      </c>
    </row>
    <row r="6013" spans="1:14" x14ac:dyDescent="0.3">
      <c r="A6013" t="s">
        <v>6937</v>
      </c>
      <c r="B6013" t="s">
        <v>6930</v>
      </c>
      <c r="C6013" t="s">
        <v>121</v>
      </c>
      <c r="D6013" t="s">
        <v>122</v>
      </c>
      <c r="E6013" t="s">
        <v>224</v>
      </c>
      <c r="F6013" t="s">
        <v>19</v>
      </c>
      <c r="G6013" t="s">
        <v>53</v>
      </c>
      <c r="H6013" t="s">
        <v>38</v>
      </c>
      <c r="I6013" t="s">
        <v>31</v>
      </c>
      <c r="J6013">
        <v>0</v>
      </c>
      <c r="K6013" t="s">
        <v>50</v>
      </c>
      <c r="L6013" t="s">
        <v>47</v>
      </c>
      <c r="M6013" t="s">
        <v>55</v>
      </c>
      <c r="N6013">
        <v>178</v>
      </c>
    </row>
    <row r="6014" spans="1:14" x14ac:dyDescent="0.3">
      <c r="A6014" t="s">
        <v>6938</v>
      </c>
      <c r="B6014" t="s">
        <v>6930</v>
      </c>
      <c r="C6014" t="s">
        <v>1603</v>
      </c>
      <c r="D6014" t="s">
        <v>1604</v>
      </c>
      <c r="E6014" t="s">
        <v>149</v>
      </c>
      <c r="F6014" t="s">
        <v>85</v>
      </c>
      <c r="G6014" t="s">
        <v>66</v>
      </c>
      <c r="H6014" t="s">
        <v>38</v>
      </c>
      <c r="I6014" t="s">
        <v>22</v>
      </c>
      <c r="J6014">
        <v>0</v>
      </c>
      <c r="K6014" t="s">
        <v>50</v>
      </c>
      <c r="L6014" t="s">
        <v>24</v>
      </c>
      <c r="M6014" t="s">
        <v>25</v>
      </c>
      <c r="N6014">
        <v>50</v>
      </c>
    </row>
    <row r="6015" spans="1:14" x14ac:dyDescent="0.3">
      <c r="A6015" t="s">
        <v>6939</v>
      </c>
      <c r="B6015" t="s">
        <v>6940</v>
      </c>
      <c r="C6015" t="s">
        <v>107</v>
      </c>
      <c r="D6015" t="s">
        <v>108</v>
      </c>
      <c r="E6015" t="s">
        <v>58</v>
      </c>
      <c r="F6015" t="s">
        <v>116</v>
      </c>
      <c r="G6015" t="s">
        <v>66</v>
      </c>
      <c r="H6015" t="s">
        <v>99</v>
      </c>
      <c r="I6015" t="s">
        <v>31</v>
      </c>
      <c r="J6015">
        <v>311.8</v>
      </c>
      <c r="K6015" t="s">
        <v>50</v>
      </c>
      <c r="L6015" t="s">
        <v>60</v>
      </c>
      <c r="M6015" t="s">
        <v>70</v>
      </c>
      <c r="N6015">
        <v>33</v>
      </c>
    </row>
    <row r="6016" spans="1:14" x14ac:dyDescent="0.3">
      <c r="A6016" t="s">
        <v>6941</v>
      </c>
      <c r="B6016" t="s">
        <v>6940</v>
      </c>
      <c r="C6016" t="s">
        <v>27</v>
      </c>
      <c r="D6016" t="s">
        <v>169</v>
      </c>
      <c r="E6016" t="s">
        <v>58</v>
      </c>
      <c r="F6016" t="s">
        <v>89</v>
      </c>
      <c r="G6016" t="s">
        <v>20</v>
      </c>
      <c r="H6016" t="s">
        <v>54</v>
      </c>
      <c r="I6016" t="s">
        <v>22</v>
      </c>
      <c r="J6016">
        <v>37.630000000000003</v>
      </c>
      <c r="K6016" t="s">
        <v>23</v>
      </c>
      <c r="L6016" t="s">
        <v>24</v>
      </c>
      <c r="M6016" t="s">
        <v>33</v>
      </c>
      <c r="N6016">
        <v>2</v>
      </c>
    </row>
    <row r="6017" spans="1:14" x14ac:dyDescent="0.3">
      <c r="A6017" t="s">
        <v>6942</v>
      </c>
      <c r="B6017" t="s">
        <v>6940</v>
      </c>
      <c r="C6017" t="s">
        <v>101</v>
      </c>
      <c r="D6017" t="s">
        <v>210</v>
      </c>
      <c r="E6017" t="s">
        <v>58</v>
      </c>
      <c r="F6017" t="s">
        <v>44</v>
      </c>
      <c r="G6017" t="s">
        <v>20</v>
      </c>
      <c r="H6017" t="s">
        <v>30</v>
      </c>
      <c r="I6017" t="s">
        <v>31</v>
      </c>
      <c r="J6017">
        <v>80.930000000000007</v>
      </c>
      <c r="K6017" t="s">
        <v>32</v>
      </c>
      <c r="L6017" t="s">
        <v>24</v>
      </c>
      <c r="M6017" t="s">
        <v>67</v>
      </c>
      <c r="N6017">
        <v>30</v>
      </c>
    </row>
    <row r="6018" spans="1:14" x14ac:dyDescent="0.3">
      <c r="A6018" t="s">
        <v>6943</v>
      </c>
      <c r="B6018" t="s">
        <v>6940</v>
      </c>
      <c r="C6018" t="s">
        <v>121</v>
      </c>
      <c r="D6018" t="s">
        <v>122</v>
      </c>
      <c r="E6018" t="s">
        <v>155</v>
      </c>
      <c r="F6018" t="s">
        <v>37</v>
      </c>
      <c r="G6018" t="s">
        <v>20</v>
      </c>
      <c r="H6018" t="s">
        <v>45</v>
      </c>
      <c r="I6018" t="s">
        <v>31</v>
      </c>
      <c r="J6018">
        <v>0</v>
      </c>
      <c r="K6018" t="s">
        <v>32</v>
      </c>
      <c r="L6018" t="s">
        <v>24</v>
      </c>
      <c r="M6018" t="s">
        <v>70</v>
      </c>
      <c r="N6018">
        <v>172</v>
      </c>
    </row>
    <row r="6019" spans="1:14" x14ac:dyDescent="0.3">
      <c r="A6019" t="s">
        <v>6944</v>
      </c>
      <c r="B6019" t="s">
        <v>6940</v>
      </c>
      <c r="C6019" t="s">
        <v>133</v>
      </c>
      <c r="D6019" t="s">
        <v>134</v>
      </c>
      <c r="E6019" t="s">
        <v>69</v>
      </c>
      <c r="F6019" t="s">
        <v>37</v>
      </c>
      <c r="G6019" t="s">
        <v>59</v>
      </c>
      <c r="H6019" t="s">
        <v>30</v>
      </c>
      <c r="I6019" t="s">
        <v>31</v>
      </c>
      <c r="J6019">
        <v>3098.92</v>
      </c>
      <c r="K6019" t="s">
        <v>23</v>
      </c>
      <c r="L6019" t="s">
        <v>24</v>
      </c>
      <c r="M6019" t="s">
        <v>70</v>
      </c>
      <c r="N6019">
        <v>36</v>
      </c>
    </row>
    <row r="6020" spans="1:14" x14ac:dyDescent="0.3">
      <c r="A6020" t="s">
        <v>6945</v>
      </c>
      <c r="B6020" t="s">
        <v>6940</v>
      </c>
      <c r="C6020" t="s">
        <v>27</v>
      </c>
      <c r="D6020" t="s">
        <v>169</v>
      </c>
      <c r="E6020" t="s">
        <v>64</v>
      </c>
      <c r="F6020" t="s">
        <v>65</v>
      </c>
      <c r="G6020" t="s">
        <v>66</v>
      </c>
      <c r="H6020" t="s">
        <v>30</v>
      </c>
      <c r="I6020" t="s">
        <v>31</v>
      </c>
      <c r="J6020">
        <v>0</v>
      </c>
      <c r="K6020" t="s">
        <v>23</v>
      </c>
      <c r="L6020" t="s">
        <v>24</v>
      </c>
      <c r="M6020" t="s">
        <v>25</v>
      </c>
      <c r="N6020">
        <v>114</v>
      </c>
    </row>
    <row r="6021" spans="1:14" x14ac:dyDescent="0.3">
      <c r="A6021" t="s">
        <v>6946</v>
      </c>
      <c r="B6021" t="s">
        <v>6940</v>
      </c>
      <c r="C6021" t="s">
        <v>107</v>
      </c>
      <c r="D6021" t="s">
        <v>108</v>
      </c>
      <c r="E6021" t="s">
        <v>18</v>
      </c>
      <c r="F6021" t="s">
        <v>19</v>
      </c>
      <c r="G6021" t="s">
        <v>20</v>
      </c>
      <c r="H6021" t="s">
        <v>45</v>
      </c>
      <c r="I6021" t="s">
        <v>22</v>
      </c>
      <c r="J6021">
        <v>89.45</v>
      </c>
      <c r="K6021" t="s">
        <v>32</v>
      </c>
      <c r="L6021" t="s">
        <v>24</v>
      </c>
      <c r="M6021" t="s">
        <v>33</v>
      </c>
      <c r="N6021">
        <v>9</v>
      </c>
    </row>
    <row r="6022" spans="1:14" x14ac:dyDescent="0.3">
      <c r="A6022" t="s">
        <v>6947</v>
      </c>
      <c r="B6022" t="s">
        <v>6940</v>
      </c>
      <c r="C6022" t="s">
        <v>16</v>
      </c>
      <c r="D6022" t="s">
        <v>83</v>
      </c>
      <c r="E6022" t="s">
        <v>29</v>
      </c>
      <c r="F6022" t="s">
        <v>74</v>
      </c>
      <c r="G6022" t="s">
        <v>66</v>
      </c>
      <c r="H6022" t="s">
        <v>30</v>
      </c>
      <c r="I6022" t="s">
        <v>22</v>
      </c>
      <c r="J6022">
        <v>0</v>
      </c>
      <c r="K6022" t="s">
        <v>23</v>
      </c>
      <c r="L6022" t="s">
        <v>24</v>
      </c>
      <c r="M6022" t="s">
        <v>55</v>
      </c>
      <c r="N6022">
        <v>102</v>
      </c>
    </row>
    <row r="6023" spans="1:14" x14ac:dyDescent="0.3">
      <c r="A6023" t="s">
        <v>6948</v>
      </c>
      <c r="B6023" t="s">
        <v>6949</v>
      </c>
      <c r="C6023" t="s">
        <v>139</v>
      </c>
      <c r="D6023" t="s">
        <v>140</v>
      </c>
      <c r="E6023" t="s">
        <v>149</v>
      </c>
      <c r="F6023" t="s">
        <v>44</v>
      </c>
      <c r="G6023" t="s">
        <v>20</v>
      </c>
      <c r="H6023" t="s">
        <v>45</v>
      </c>
      <c r="I6023" t="s">
        <v>31</v>
      </c>
      <c r="J6023">
        <v>0</v>
      </c>
      <c r="K6023" t="s">
        <v>50</v>
      </c>
      <c r="L6023" t="s">
        <v>24</v>
      </c>
      <c r="M6023" t="s">
        <v>33</v>
      </c>
      <c r="N6023">
        <v>17</v>
      </c>
    </row>
    <row r="6024" spans="1:14" x14ac:dyDescent="0.3">
      <c r="A6024" t="s">
        <v>6950</v>
      </c>
      <c r="B6024" t="s">
        <v>6949</v>
      </c>
      <c r="C6024" t="s">
        <v>101</v>
      </c>
      <c r="D6024" t="s">
        <v>210</v>
      </c>
      <c r="E6024" t="s">
        <v>84</v>
      </c>
      <c r="F6024" t="s">
        <v>65</v>
      </c>
      <c r="G6024" t="s">
        <v>20</v>
      </c>
      <c r="H6024" t="s">
        <v>38</v>
      </c>
      <c r="I6024" t="s">
        <v>31</v>
      </c>
      <c r="J6024">
        <v>724.94</v>
      </c>
      <c r="K6024" t="s">
        <v>50</v>
      </c>
      <c r="L6024" t="s">
        <v>24</v>
      </c>
      <c r="M6024" t="s">
        <v>33</v>
      </c>
      <c r="N6024">
        <v>13</v>
      </c>
    </row>
    <row r="6025" spans="1:14" x14ac:dyDescent="0.3">
      <c r="A6025" t="s">
        <v>6951</v>
      </c>
      <c r="B6025" t="s">
        <v>6949</v>
      </c>
      <c r="C6025" t="s">
        <v>174</v>
      </c>
      <c r="D6025" t="s">
        <v>212</v>
      </c>
      <c r="E6025" t="s">
        <v>58</v>
      </c>
      <c r="F6025" t="s">
        <v>19</v>
      </c>
      <c r="G6025" t="s">
        <v>20</v>
      </c>
      <c r="H6025" t="s">
        <v>45</v>
      </c>
      <c r="I6025" t="s">
        <v>78</v>
      </c>
      <c r="J6025">
        <v>1740.43</v>
      </c>
      <c r="K6025" t="s">
        <v>23</v>
      </c>
      <c r="L6025" t="s">
        <v>24</v>
      </c>
      <c r="M6025" t="s">
        <v>33</v>
      </c>
      <c r="N6025">
        <v>9</v>
      </c>
    </row>
    <row r="6026" spans="1:14" x14ac:dyDescent="0.3">
      <c r="A6026" t="s">
        <v>6952</v>
      </c>
      <c r="B6026" t="s">
        <v>6949</v>
      </c>
      <c r="C6026" t="s">
        <v>41</v>
      </c>
      <c r="D6026" t="s">
        <v>42</v>
      </c>
      <c r="E6026" t="s">
        <v>43</v>
      </c>
      <c r="F6026" t="s">
        <v>37</v>
      </c>
      <c r="G6026" t="s">
        <v>20</v>
      </c>
      <c r="H6026" t="s">
        <v>30</v>
      </c>
      <c r="I6026" t="s">
        <v>31</v>
      </c>
      <c r="J6026">
        <v>1035.3399999999999</v>
      </c>
      <c r="K6026" t="s">
        <v>46</v>
      </c>
      <c r="L6026" t="s">
        <v>24</v>
      </c>
      <c r="M6026" t="s">
        <v>33</v>
      </c>
      <c r="N6026">
        <v>28</v>
      </c>
    </row>
    <row r="6027" spans="1:14" x14ac:dyDescent="0.3">
      <c r="A6027" t="s">
        <v>6953</v>
      </c>
      <c r="B6027" t="s">
        <v>6949</v>
      </c>
      <c r="C6027" t="s">
        <v>16</v>
      </c>
      <c r="D6027" t="s">
        <v>83</v>
      </c>
      <c r="E6027" t="s">
        <v>43</v>
      </c>
      <c r="F6027" t="s">
        <v>89</v>
      </c>
      <c r="G6027" t="s">
        <v>20</v>
      </c>
      <c r="H6027" t="s">
        <v>45</v>
      </c>
      <c r="I6027" t="s">
        <v>22</v>
      </c>
      <c r="J6027">
        <v>262.18</v>
      </c>
      <c r="K6027" t="s">
        <v>46</v>
      </c>
      <c r="L6027" t="s">
        <v>24</v>
      </c>
      <c r="M6027" t="s">
        <v>25</v>
      </c>
      <c r="N6027">
        <v>179</v>
      </c>
    </row>
    <row r="6028" spans="1:14" x14ac:dyDescent="0.3">
      <c r="A6028" t="s">
        <v>6954</v>
      </c>
      <c r="B6028" t="s">
        <v>6949</v>
      </c>
      <c r="C6028" t="s">
        <v>27</v>
      </c>
      <c r="D6028" t="s">
        <v>169</v>
      </c>
      <c r="E6028" t="s">
        <v>155</v>
      </c>
      <c r="F6028" t="s">
        <v>37</v>
      </c>
      <c r="G6028" t="s">
        <v>59</v>
      </c>
      <c r="H6028" t="s">
        <v>45</v>
      </c>
      <c r="I6028" t="s">
        <v>31</v>
      </c>
      <c r="J6028">
        <v>0</v>
      </c>
      <c r="K6028" t="s">
        <v>32</v>
      </c>
      <c r="L6028" t="s">
        <v>24</v>
      </c>
      <c r="M6028" t="s">
        <v>55</v>
      </c>
      <c r="N6028">
        <v>33</v>
      </c>
    </row>
    <row r="6029" spans="1:14" x14ac:dyDescent="0.3">
      <c r="A6029" t="s">
        <v>6955</v>
      </c>
      <c r="B6029" t="s">
        <v>6949</v>
      </c>
      <c r="C6029" t="s">
        <v>104</v>
      </c>
      <c r="D6029" t="s">
        <v>105</v>
      </c>
      <c r="E6029" t="s">
        <v>58</v>
      </c>
      <c r="F6029" t="s">
        <v>65</v>
      </c>
      <c r="G6029" t="s">
        <v>20</v>
      </c>
      <c r="H6029" t="s">
        <v>45</v>
      </c>
      <c r="I6029" t="s">
        <v>31</v>
      </c>
      <c r="J6029">
        <v>2929.37</v>
      </c>
      <c r="K6029" t="s">
        <v>50</v>
      </c>
      <c r="L6029" t="s">
        <v>24</v>
      </c>
      <c r="M6029" t="s">
        <v>33</v>
      </c>
      <c r="N6029">
        <v>15</v>
      </c>
    </row>
    <row r="6030" spans="1:14" x14ac:dyDescent="0.3">
      <c r="A6030" t="s">
        <v>6956</v>
      </c>
      <c r="B6030" t="s">
        <v>6957</v>
      </c>
      <c r="C6030" t="s">
        <v>35</v>
      </c>
      <c r="D6030" t="s">
        <v>57</v>
      </c>
      <c r="E6030" t="s">
        <v>64</v>
      </c>
      <c r="F6030" t="s">
        <v>89</v>
      </c>
      <c r="G6030" t="s">
        <v>66</v>
      </c>
      <c r="H6030" t="s">
        <v>30</v>
      </c>
      <c r="I6030" t="s">
        <v>22</v>
      </c>
      <c r="J6030">
        <v>0</v>
      </c>
      <c r="K6030" t="s">
        <v>23</v>
      </c>
      <c r="L6030" t="s">
        <v>24</v>
      </c>
      <c r="M6030" t="s">
        <v>25</v>
      </c>
      <c r="N6030">
        <v>23</v>
      </c>
    </row>
    <row r="6031" spans="1:14" x14ac:dyDescent="0.3">
      <c r="A6031" t="s">
        <v>6958</v>
      </c>
      <c r="B6031" t="s">
        <v>6957</v>
      </c>
      <c r="C6031" t="s">
        <v>133</v>
      </c>
      <c r="D6031" t="s">
        <v>134</v>
      </c>
      <c r="E6031" t="s">
        <v>224</v>
      </c>
      <c r="F6031" t="s">
        <v>19</v>
      </c>
      <c r="G6031" t="s">
        <v>59</v>
      </c>
      <c r="H6031" t="s">
        <v>99</v>
      </c>
      <c r="I6031" t="s">
        <v>22</v>
      </c>
      <c r="J6031">
        <v>0</v>
      </c>
      <c r="K6031" t="s">
        <v>50</v>
      </c>
      <c r="L6031" t="s">
        <v>24</v>
      </c>
      <c r="M6031" t="s">
        <v>55</v>
      </c>
      <c r="N6031">
        <v>148</v>
      </c>
    </row>
    <row r="6032" spans="1:14" x14ac:dyDescent="0.3">
      <c r="A6032" t="s">
        <v>6959</v>
      </c>
      <c r="B6032" t="s">
        <v>6957</v>
      </c>
      <c r="C6032" t="s">
        <v>91</v>
      </c>
      <c r="D6032" t="s">
        <v>98</v>
      </c>
      <c r="E6032" t="s">
        <v>58</v>
      </c>
      <c r="F6032" t="s">
        <v>85</v>
      </c>
      <c r="G6032" t="s">
        <v>66</v>
      </c>
      <c r="H6032" t="s">
        <v>30</v>
      </c>
      <c r="I6032" t="s">
        <v>22</v>
      </c>
      <c r="J6032">
        <v>5154.88</v>
      </c>
      <c r="K6032" t="s">
        <v>46</v>
      </c>
      <c r="L6032" t="s">
        <v>60</v>
      </c>
      <c r="M6032" t="s">
        <v>33</v>
      </c>
      <c r="N6032">
        <v>21</v>
      </c>
    </row>
    <row r="6033" spans="1:14" x14ac:dyDescent="0.3">
      <c r="A6033" t="s">
        <v>6960</v>
      </c>
      <c r="B6033" t="s">
        <v>6957</v>
      </c>
      <c r="C6033" t="s">
        <v>41</v>
      </c>
      <c r="D6033" t="s">
        <v>52</v>
      </c>
      <c r="E6033" t="s">
        <v>58</v>
      </c>
      <c r="F6033" t="s">
        <v>65</v>
      </c>
      <c r="G6033" t="s">
        <v>66</v>
      </c>
      <c r="H6033" t="s">
        <v>45</v>
      </c>
      <c r="I6033" t="s">
        <v>31</v>
      </c>
      <c r="J6033">
        <v>2552.84</v>
      </c>
      <c r="K6033" t="s">
        <v>50</v>
      </c>
      <c r="L6033" t="s">
        <v>24</v>
      </c>
      <c r="M6033" t="s">
        <v>25</v>
      </c>
      <c r="N6033">
        <v>139</v>
      </c>
    </row>
    <row r="6034" spans="1:14" x14ac:dyDescent="0.3">
      <c r="A6034" t="s">
        <v>6961</v>
      </c>
      <c r="B6034" t="s">
        <v>6957</v>
      </c>
      <c r="C6034" t="s">
        <v>35</v>
      </c>
      <c r="D6034" t="s">
        <v>159</v>
      </c>
      <c r="E6034" t="s">
        <v>58</v>
      </c>
      <c r="F6034" t="s">
        <v>65</v>
      </c>
      <c r="G6034" t="s">
        <v>20</v>
      </c>
      <c r="H6034" t="s">
        <v>38</v>
      </c>
      <c r="I6034" t="s">
        <v>22</v>
      </c>
      <c r="J6034">
        <v>3894.52</v>
      </c>
      <c r="K6034" t="s">
        <v>23</v>
      </c>
      <c r="L6034" t="s">
        <v>24</v>
      </c>
      <c r="M6034" t="s">
        <v>55</v>
      </c>
      <c r="N6034">
        <v>26</v>
      </c>
    </row>
    <row r="6035" spans="1:14" x14ac:dyDescent="0.3">
      <c r="A6035" t="s">
        <v>6962</v>
      </c>
      <c r="B6035" t="s">
        <v>6957</v>
      </c>
      <c r="C6035" t="s">
        <v>41</v>
      </c>
      <c r="D6035" t="s">
        <v>157</v>
      </c>
      <c r="E6035" t="s">
        <v>58</v>
      </c>
      <c r="F6035" t="s">
        <v>89</v>
      </c>
      <c r="G6035" t="s">
        <v>66</v>
      </c>
      <c r="H6035" t="s">
        <v>30</v>
      </c>
      <c r="I6035" t="s">
        <v>31</v>
      </c>
      <c r="J6035">
        <v>6821.29</v>
      </c>
      <c r="K6035" t="s">
        <v>50</v>
      </c>
      <c r="L6035" t="s">
        <v>24</v>
      </c>
      <c r="M6035" t="s">
        <v>25</v>
      </c>
      <c r="N6035">
        <v>66</v>
      </c>
    </row>
    <row r="6036" spans="1:14" x14ac:dyDescent="0.3">
      <c r="A6036" t="s">
        <v>6963</v>
      </c>
      <c r="B6036" t="s">
        <v>6957</v>
      </c>
      <c r="C6036" t="s">
        <v>41</v>
      </c>
      <c r="D6036" t="s">
        <v>250</v>
      </c>
      <c r="E6036" t="s">
        <v>29</v>
      </c>
      <c r="F6036" t="s">
        <v>89</v>
      </c>
      <c r="G6036" t="s">
        <v>53</v>
      </c>
      <c r="H6036" t="s">
        <v>54</v>
      </c>
      <c r="I6036" t="s">
        <v>31</v>
      </c>
      <c r="J6036">
        <v>0</v>
      </c>
      <c r="K6036" t="s">
        <v>50</v>
      </c>
      <c r="L6036" t="s">
        <v>24</v>
      </c>
      <c r="M6036" t="s">
        <v>33</v>
      </c>
      <c r="N6036">
        <v>8</v>
      </c>
    </row>
    <row r="6037" spans="1:14" x14ac:dyDescent="0.3">
      <c r="A6037" t="s">
        <v>6964</v>
      </c>
      <c r="B6037" t="s">
        <v>6957</v>
      </c>
      <c r="C6037" t="s">
        <v>133</v>
      </c>
      <c r="D6037" t="s">
        <v>134</v>
      </c>
      <c r="E6037" t="s">
        <v>29</v>
      </c>
      <c r="F6037" t="s">
        <v>37</v>
      </c>
      <c r="G6037" t="s">
        <v>20</v>
      </c>
      <c r="H6037" t="s">
        <v>38</v>
      </c>
      <c r="I6037" t="s">
        <v>31</v>
      </c>
      <c r="J6037">
        <v>0</v>
      </c>
      <c r="K6037" t="s">
        <v>50</v>
      </c>
      <c r="L6037" t="s">
        <v>24</v>
      </c>
      <c r="M6037" t="s">
        <v>33</v>
      </c>
      <c r="N6037">
        <v>14</v>
      </c>
    </row>
    <row r="6038" spans="1:14" x14ac:dyDescent="0.3">
      <c r="A6038" t="s">
        <v>6965</v>
      </c>
      <c r="B6038" t="s">
        <v>6966</v>
      </c>
      <c r="C6038" t="s">
        <v>360</v>
      </c>
      <c r="D6038" t="s">
        <v>361</v>
      </c>
      <c r="E6038" t="s">
        <v>69</v>
      </c>
      <c r="F6038" t="s">
        <v>74</v>
      </c>
      <c r="G6038" t="s">
        <v>20</v>
      </c>
      <c r="H6038" t="s">
        <v>38</v>
      </c>
      <c r="I6038" t="s">
        <v>22</v>
      </c>
      <c r="J6038">
        <v>450.69</v>
      </c>
      <c r="K6038" t="s">
        <v>23</v>
      </c>
      <c r="L6038" t="s">
        <v>60</v>
      </c>
      <c r="M6038" t="s">
        <v>33</v>
      </c>
      <c r="N6038">
        <v>2</v>
      </c>
    </row>
    <row r="6039" spans="1:14" x14ac:dyDescent="0.3">
      <c r="A6039" t="s">
        <v>6967</v>
      </c>
      <c r="B6039" t="s">
        <v>6966</v>
      </c>
      <c r="C6039" t="s">
        <v>16</v>
      </c>
      <c r="D6039" t="s">
        <v>17</v>
      </c>
      <c r="E6039" t="s">
        <v>224</v>
      </c>
      <c r="F6039" t="s">
        <v>37</v>
      </c>
      <c r="G6039" t="s">
        <v>20</v>
      </c>
      <c r="H6039" t="s">
        <v>30</v>
      </c>
      <c r="I6039" t="s">
        <v>22</v>
      </c>
      <c r="J6039">
        <v>0</v>
      </c>
      <c r="K6039" t="s">
        <v>46</v>
      </c>
      <c r="L6039" t="s">
        <v>47</v>
      </c>
      <c r="M6039" t="s">
        <v>33</v>
      </c>
      <c r="N6039">
        <v>19</v>
      </c>
    </row>
    <row r="6040" spans="1:14" x14ac:dyDescent="0.3">
      <c r="A6040" t="s">
        <v>6968</v>
      </c>
      <c r="B6040" t="s">
        <v>6966</v>
      </c>
      <c r="C6040" t="s">
        <v>101</v>
      </c>
      <c r="D6040" t="s">
        <v>102</v>
      </c>
      <c r="E6040" t="s">
        <v>43</v>
      </c>
      <c r="F6040" t="s">
        <v>65</v>
      </c>
      <c r="G6040" t="s">
        <v>20</v>
      </c>
      <c r="H6040" t="s">
        <v>45</v>
      </c>
      <c r="I6040" t="s">
        <v>31</v>
      </c>
      <c r="J6040">
        <v>2421.17</v>
      </c>
      <c r="K6040" t="s">
        <v>46</v>
      </c>
      <c r="L6040" t="s">
        <v>24</v>
      </c>
      <c r="M6040" t="s">
        <v>67</v>
      </c>
      <c r="N6040">
        <v>25</v>
      </c>
    </row>
    <row r="6041" spans="1:14" x14ac:dyDescent="0.3">
      <c r="A6041" t="s">
        <v>6969</v>
      </c>
      <c r="B6041" t="s">
        <v>6966</v>
      </c>
      <c r="C6041" t="s">
        <v>62</v>
      </c>
      <c r="D6041" t="s">
        <v>63</v>
      </c>
      <c r="E6041" t="s">
        <v>58</v>
      </c>
      <c r="F6041" t="s">
        <v>74</v>
      </c>
      <c r="G6041" t="s">
        <v>20</v>
      </c>
      <c r="H6041" t="s">
        <v>30</v>
      </c>
      <c r="I6041" t="s">
        <v>22</v>
      </c>
      <c r="J6041">
        <v>536.52</v>
      </c>
      <c r="K6041" t="s">
        <v>50</v>
      </c>
      <c r="L6041" t="s">
        <v>24</v>
      </c>
      <c r="M6041" t="s">
        <v>33</v>
      </c>
      <c r="N6041">
        <v>11</v>
      </c>
    </row>
    <row r="6042" spans="1:14" x14ac:dyDescent="0.3">
      <c r="A6042" t="s">
        <v>6970</v>
      </c>
      <c r="B6042" t="s">
        <v>6966</v>
      </c>
      <c r="C6042" t="s">
        <v>101</v>
      </c>
      <c r="D6042" t="s">
        <v>236</v>
      </c>
      <c r="E6042" t="s">
        <v>58</v>
      </c>
      <c r="F6042" t="s">
        <v>89</v>
      </c>
      <c r="G6042" t="s">
        <v>20</v>
      </c>
      <c r="H6042" t="s">
        <v>38</v>
      </c>
      <c r="I6042" t="s">
        <v>31</v>
      </c>
      <c r="J6042">
        <v>3251.38</v>
      </c>
      <c r="K6042" t="s">
        <v>46</v>
      </c>
      <c r="L6042" t="s">
        <v>24</v>
      </c>
      <c r="M6042" t="s">
        <v>67</v>
      </c>
      <c r="N6042">
        <v>113</v>
      </c>
    </row>
    <row r="6043" spans="1:14" x14ac:dyDescent="0.3">
      <c r="A6043" t="s">
        <v>6971</v>
      </c>
      <c r="B6043" t="s">
        <v>6966</v>
      </c>
      <c r="C6043" t="s">
        <v>253</v>
      </c>
      <c r="D6043" t="s">
        <v>254</v>
      </c>
      <c r="E6043" t="s">
        <v>58</v>
      </c>
      <c r="F6043" t="s">
        <v>74</v>
      </c>
      <c r="G6043" t="s">
        <v>20</v>
      </c>
      <c r="H6043" t="s">
        <v>21</v>
      </c>
      <c r="I6043" t="s">
        <v>22</v>
      </c>
      <c r="J6043">
        <v>5058.8500000000004</v>
      </c>
      <c r="K6043" t="s">
        <v>50</v>
      </c>
      <c r="L6043" t="s">
        <v>24</v>
      </c>
      <c r="M6043" t="s">
        <v>55</v>
      </c>
      <c r="N6043">
        <v>74</v>
      </c>
    </row>
    <row r="6044" spans="1:14" x14ac:dyDescent="0.3">
      <c r="A6044" t="s">
        <v>6972</v>
      </c>
      <c r="B6044" t="s">
        <v>6973</v>
      </c>
      <c r="C6044" t="s">
        <v>16</v>
      </c>
      <c r="D6044" t="s">
        <v>110</v>
      </c>
      <c r="E6044" t="s">
        <v>69</v>
      </c>
      <c r="F6044" t="s">
        <v>89</v>
      </c>
      <c r="G6044" t="s">
        <v>20</v>
      </c>
      <c r="H6044" t="s">
        <v>38</v>
      </c>
      <c r="I6044" t="s">
        <v>31</v>
      </c>
      <c r="J6044">
        <v>1244.46</v>
      </c>
      <c r="K6044" t="s">
        <v>50</v>
      </c>
      <c r="L6044" t="s">
        <v>24</v>
      </c>
      <c r="M6044" t="s">
        <v>70</v>
      </c>
      <c r="N6044">
        <v>31</v>
      </c>
    </row>
    <row r="6045" spans="1:14" x14ac:dyDescent="0.3">
      <c r="A6045" t="s">
        <v>6974</v>
      </c>
      <c r="B6045" t="s">
        <v>6973</v>
      </c>
      <c r="C6045" t="s">
        <v>41</v>
      </c>
      <c r="D6045" t="s">
        <v>199</v>
      </c>
      <c r="E6045" t="s">
        <v>58</v>
      </c>
      <c r="F6045" t="s">
        <v>37</v>
      </c>
      <c r="G6045" t="s">
        <v>20</v>
      </c>
      <c r="H6045" t="s">
        <v>45</v>
      </c>
      <c r="I6045" t="s">
        <v>31</v>
      </c>
      <c r="J6045">
        <v>21986.21</v>
      </c>
      <c r="K6045" t="s">
        <v>50</v>
      </c>
      <c r="L6045" t="s">
        <v>24</v>
      </c>
      <c r="M6045" t="s">
        <v>25</v>
      </c>
      <c r="N6045">
        <v>142</v>
      </c>
    </row>
    <row r="6046" spans="1:14" x14ac:dyDescent="0.3">
      <c r="A6046" t="s">
        <v>6975</v>
      </c>
      <c r="B6046" t="s">
        <v>6973</v>
      </c>
      <c r="C6046" t="s">
        <v>35</v>
      </c>
      <c r="D6046" t="s">
        <v>57</v>
      </c>
      <c r="E6046" t="s">
        <v>69</v>
      </c>
      <c r="F6046" t="s">
        <v>65</v>
      </c>
      <c r="G6046" t="s">
        <v>20</v>
      </c>
      <c r="H6046" t="s">
        <v>54</v>
      </c>
      <c r="I6046" t="s">
        <v>22</v>
      </c>
      <c r="J6046">
        <v>98.07</v>
      </c>
      <c r="K6046" t="s">
        <v>32</v>
      </c>
      <c r="L6046" t="s">
        <v>24</v>
      </c>
      <c r="M6046" t="s">
        <v>33</v>
      </c>
      <c r="N6046">
        <v>5</v>
      </c>
    </row>
    <row r="6047" spans="1:14" x14ac:dyDescent="0.3">
      <c r="A6047" t="s">
        <v>6976</v>
      </c>
      <c r="B6047" t="s">
        <v>6973</v>
      </c>
      <c r="C6047" t="s">
        <v>238</v>
      </c>
      <c r="D6047" t="s">
        <v>239</v>
      </c>
      <c r="E6047" t="s">
        <v>58</v>
      </c>
      <c r="F6047" t="s">
        <v>19</v>
      </c>
      <c r="G6047" t="s">
        <v>59</v>
      </c>
      <c r="H6047" t="s">
        <v>30</v>
      </c>
      <c r="I6047" t="s">
        <v>22</v>
      </c>
      <c r="J6047">
        <v>2619.73</v>
      </c>
      <c r="K6047" t="s">
        <v>50</v>
      </c>
      <c r="L6047" t="s">
        <v>24</v>
      </c>
      <c r="M6047" t="s">
        <v>33</v>
      </c>
      <c r="N6047">
        <v>17</v>
      </c>
    </row>
    <row r="6048" spans="1:14" x14ac:dyDescent="0.3">
      <c r="A6048" t="s">
        <v>6977</v>
      </c>
      <c r="B6048" t="s">
        <v>6973</v>
      </c>
      <c r="C6048" t="s">
        <v>35</v>
      </c>
      <c r="D6048" t="s">
        <v>36</v>
      </c>
      <c r="E6048" t="s">
        <v>224</v>
      </c>
      <c r="F6048" t="s">
        <v>74</v>
      </c>
      <c r="G6048" t="s">
        <v>66</v>
      </c>
      <c r="H6048" t="s">
        <v>38</v>
      </c>
      <c r="I6048" t="s">
        <v>22</v>
      </c>
      <c r="J6048">
        <v>0</v>
      </c>
      <c r="K6048" t="s">
        <v>23</v>
      </c>
      <c r="L6048" t="s">
        <v>24</v>
      </c>
      <c r="M6048" t="s">
        <v>33</v>
      </c>
      <c r="N6048">
        <v>4</v>
      </c>
    </row>
    <row r="6049" spans="1:14" x14ac:dyDescent="0.3">
      <c r="A6049" t="s">
        <v>6978</v>
      </c>
      <c r="B6049" t="s">
        <v>6973</v>
      </c>
      <c r="C6049" t="s">
        <v>101</v>
      </c>
      <c r="D6049" t="s">
        <v>236</v>
      </c>
      <c r="E6049" t="s">
        <v>58</v>
      </c>
      <c r="F6049" t="s">
        <v>19</v>
      </c>
      <c r="G6049" t="s">
        <v>20</v>
      </c>
      <c r="H6049" t="s">
        <v>45</v>
      </c>
      <c r="I6049" t="s">
        <v>31</v>
      </c>
      <c r="J6049">
        <v>12.53</v>
      </c>
      <c r="K6049" t="s">
        <v>50</v>
      </c>
      <c r="L6049" t="s">
        <v>24</v>
      </c>
      <c r="M6049" t="s">
        <v>55</v>
      </c>
      <c r="N6049">
        <v>156</v>
      </c>
    </row>
    <row r="6050" spans="1:14" x14ac:dyDescent="0.3">
      <c r="A6050" t="s">
        <v>6979</v>
      </c>
      <c r="B6050" t="s">
        <v>6973</v>
      </c>
      <c r="C6050" t="s">
        <v>101</v>
      </c>
      <c r="D6050" t="s">
        <v>210</v>
      </c>
      <c r="E6050" t="s">
        <v>224</v>
      </c>
      <c r="F6050" t="s">
        <v>74</v>
      </c>
      <c r="G6050" t="s">
        <v>59</v>
      </c>
      <c r="H6050" t="s">
        <v>38</v>
      </c>
      <c r="I6050" t="s">
        <v>31</v>
      </c>
      <c r="J6050">
        <v>0</v>
      </c>
      <c r="K6050" t="s">
        <v>50</v>
      </c>
      <c r="L6050" t="s">
        <v>24</v>
      </c>
      <c r="M6050" t="s">
        <v>25</v>
      </c>
      <c r="N6050">
        <v>129</v>
      </c>
    </row>
    <row r="6051" spans="1:14" x14ac:dyDescent="0.3">
      <c r="A6051" t="s">
        <v>6980</v>
      </c>
      <c r="B6051" t="s">
        <v>6973</v>
      </c>
      <c r="C6051" t="s">
        <v>139</v>
      </c>
      <c r="D6051" t="s">
        <v>140</v>
      </c>
      <c r="E6051" t="s">
        <v>29</v>
      </c>
      <c r="F6051" t="s">
        <v>65</v>
      </c>
      <c r="G6051" t="s">
        <v>66</v>
      </c>
      <c r="H6051" t="s">
        <v>38</v>
      </c>
      <c r="I6051" t="s">
        <v>22</v>
      </c>
      <c r="J6051">
        <v>0</v>
      </c>
      <c r="K6051" t="s">
        <v>32</v>
      </c>
      <c r="L6051" t="s">
        <v>47</v>
      </c>
      <c r="M6051" t="s">
        <v>55</v>
      </c>
      <c r="N6051">
        <v>116</v>
      </c>
    </row>
    <row r="6052" spans="1:14" x14ac:dyDescent="0.3">
      <c r="A6052" t="s">
        <v>6981</v>
      </c>
      <c r="B6052" t="s">
        <v>6973</v>
      </c>
      <c r="C6052" t="s">
        <v>174</v>
      </c>
      <c r="D6052" t="s">
        <v>175</v>
      </c>
      <c r="E6052" t="s">
        <v>43</v>
      </c>
      <c r="F6052" t="s">
        <v>65</v>
      </c>
      <c r="G6052" t="s">
        <v>20</v>
      </c>
      <c r="H6052" t="s">
        <v>38</v>
      </c>
      <c r="I6052" t="s">
        <v>22</v>
      </c>
      <c r="J6052">
        <v>441.54</v>
      </c>
      <c r="K6052" t="s">
        <v>32</v>
      </c>
      <c r="L6052" t="s">
        <v>47</v>
      </c>
      <c r="M6052" t="s">
        <v>67</v>
      </c>
      <c r="N6052">
        <v>118</v>
      </c>
    </row>
    <row r="6053" spans="1:14" x14ac:dyDescent="0.3">
      <c r="A6053" t="s">
        <v>6982</v>
      </c>
      <c r="B6053" t="s">
        <v>6973</v>
      </c>
      <c r="C6053" t="s">
        <v>101</v>
      </c>
      <c r="D6053" t="s">
        <v>102</v>
      </c>
      <c r="E6053" t="s">
        <v>149</v>
      </c>
      <c r="F6053" t="s">
        <v>74</v>
      </c>
      <c r="G6053" t="s">
        <v>20</v>
      </c>
      <c r="H6053" t="s">
        <v>54</v>
      </c>
      <c r="I6053" t="s">
        <v>22</v>
      </c>
      <c r="J6053">
        <v>0</v>
      </c>
      <c r="K6053" t="s">
        <v>50</v>
      </c>
      <c r="L6053" t="s">
        <v>24</v>
      </c>
      <c r="M6053" t="s">
        <v>25</v>
      </c>
      <c r="N6053">
        <v>176</v>
      </c>
    </row>
    <row r="6054" spans="1:14" x14ac:dyDescent="0.3">
      <c r="A6054" t="s">
        <v>6983</v>
      </c>
      <c r="B6054" t="s">
        <v>6973</v>
      </c>
      <c r="C6054" t="s">
        <v>151</v>
      </c>
      <c r="D6054" t="s">
        <v>152</v>
      </c>
      <c r="E6054" t="s">
        <v>224</v>
      </c>
      <c r="F6054" t="s">
        <v>89</v>
      </c>
      <c r="G6054" t="s">
        <v>171</v>
      </c>
      <c r="H6054" t="s">
        <v>45</v>
      </c>
      <c r="I6054" t="s">
        <v>22</v>
      </c>
      <c r="J6054">
        <v>0</v>
      </c>
      <c r="K6054" t="s">
        <v>50</v>
      </c>
      <c r="L6054" t="s">
        <v>24</v>
      </c>
      <c r="M6054" t="s">
        <v>25</v>
      </c>
      <c r="N6054">
        <v>136</v>
      </c>
    </row>
    <row r="6055" spans="1:14" x14ac:dyDescent="0.3">
      <c r="A6055" t="s">
        <v>6984</v>
      </c>
      <c r="B6055" t="s">
        <v>6985</v>
      </c>
      <c r="C6055" t="s">
        <v>35</v>
      </c>
      <c r="D6055" t="s">
        <v>73</v>
      </c>
      <c r="E6055" t="s">
        <v>155</v>
      </c>
      <c r="F6055" t="s">
        <v>116</v>
      </c>
      <c r="G6055" t="s">
        <v>20</v>
      </c>
      <c r="H6055" t="s">
        <v>45</v>
      </c>
      <c r="I6055" t="s">
        <v>22</v>
      </c>
      <c r="J6055">
        <v>0</v>
      </c>
      <c r="K6055" t="s">
        <v>32</v>
      </c>
      <c r="L6055" t="s">
        <v>24</v>
      </c>
      <c r="M6055" t="s">
        <v>70</v>
      </c>
      <c r="N6055">
        <v>25</v>
      </c>
    </row>
    <row r="6056" spans="1:14" x14ac:dyDescent="0.3">
      <c r="A6056" t="s">
        <v>6986</v>
      </c>
      <c r="B6056" t="s">
        <v>6985</v>
      </c>
      <c r="C6056" t="s">
        <v>174</v>
      </c>
      <c r="D6056" t="s">
        <v>175</v>
      </c>
      <c r="E6056" t="s">
        <v>43</v>
      </c>
      <c r="F6056" t="s">
        <v>44</v>
      </c>
      <c r="G6056" t="s">
        <v>20</v>
      </c>
      <c r="H6056" t="s">
        <v>45</v>
      </c>
      <c r="I6056" t="s">
        <v>31</v>
      </c>
      <c r="J6056">
        <v>1489.47</v>
      </c>
      <c r="K6056" t="s">
        <v>50</v>
      </c>
      <c r="L6056" t="s">
        <v>24</v>
      </c>
      <c r="M6056" t="s">
        <v>67</v>
      </c>
      <c r="N6056">
        <v>142</v>
      </c>
    </row>
    <row r="6057" spans="1:14" x14ac:dyDescent="0.3">
      <c r="A6057" t="s">
        <v>6987</v>
      </c>
      <c r="B6057" t="s">
        <v>6985</v>
      </c>
      <c r="C6057" t="s">
        <v>41</v>
      </c>
      <c r="D6057" t="s">
        <v>199</v>
      </c>
      <c r="E6057" t="s">
        <v>18</v>
      </c>
      <c r="F6057" t="s">
        <v>85</v>
      </c>
      <c r="G6057" t="s">
        <v>20</v>
      </c>
      <c r="H6057" t="s">
        <v>30</v>
      </c>
      <c r="I6057" t="s">
        <v>22</v>
      </c>
      <c r="J6057">
        <v>2414.04</v>
      </c>
      <c r="K6057" t="s">
        <v>50</v>
      </c>
      <c r="L6057" t="s">
        <v>24</v>
      </c>
      <c r="M6057" t="s">
        <v>70</v>
      </c>
      <c r="N6057">
        <v>160</v>
      </c>
    </row>
    <row r="6058" spans="1:14" x14ac:dyDescent="0.3">
      <c r="A6058" t="s">
        <v>6988</v>
      </c>
      <c r="B6058" t="s">
        <v>6985</v>
      </c>
      <c r="C6058" t="s">
        <v>196</v>
      </c>
      <c r="D6058" t="s">
        <v>197</v>
      </c>
      <c r="E6058" t="s">
        <v>29</v>
      </c>
      <c r="F6058" t="s">
        <v>85</v>
      </c>
      <c r="G6058" t="s">
        <v>59</v>
      </c>
      <c r="H6058" t="s">
        <v>45</v>
      </c>
      <c r="I6058" t="s">
        <v>22</v>
      </c>
      <c r="J6058">
        <v>0</v>
      </c>
      <c r="K6058" t="s">
        <v>32</v>
      </c>
      <c r="L6058" t="s">
        <v>24</v>
      </c>
      <c r="M6058" t="s">
        <v>33</v>
      </c>
      <c r="N6058">
        <v>29</v>
      </c>
    </row>
    <row r="6059" spans="1:14" x14ac:dyDescent="0.3">
      <c r="A6059" t="s">
        <v>6989</v>
      </c>
      <c r="B6059" t="s">
        <v>6985</v>
      </c>
      <c r="C6059" t="s">
        <v>41</v>
      </c>
      <c r="D6059" t="s">
        <v>157</v>
      </c>
      <c r="E6059" t="s">
        <v>58</v>
      </c>
      <c r="F6059" t="s">
        <v>44</v>
      </c>
      <c r="G6059" t="s">
        <v>20</v>
      </c>
      <c r="H6059" t="s">
        <v>45</v>
      </c>
      <c r="I6059" t="s">
        <v>22</v>
      </c>
      <c r="J6059">
        <v>11419.41</v>
      </c>
      <c r="K6059" t="s">
        <v>50</v>
      </c>
      <c r="L6059" t="s">
        <v>47</v>
      </c>
      <c r="M6059" t="s">
        <v>33</v>
      </c>
      <c r="N6059">
        <v>13</v>
      </c>
    </row>
    <row r="6060" spans="1:14" x14ac:dyDescent="0.3">
      <c r="A6060" t="s">
        <v>6990</v>
      </c>
      <c r="B6060" t="s">
        <v>6985</v>
      </c>
      <c r="C6060" t="s">
        <v>35</v>
      </c>
      <c r="D6060" t="s">
        <v>257</v>
      </c>
      <c r="E6060" t="s">
        <v>69</v>
      </c>
      <c r="F6060" t="s">
        <v>89</v>
      </c>
      <c r="G6060" t="s">
        <v>66</v>
      </c>
      <c r="H6060" t="s">
        <v>54</v>
      </c>
      <c r="I6060" t="s">
        <v>22</v>
      </c>
      <c r="J6060">
        <v>425.27</v>
      </c>
      <c r="K6060" t="s">
        <v>46</v>
      </c>
      <c r="L6060" t="s">
        <v>24</v>
      </c>
      <c r="M6060" t="s">
        <v>55</v>
      </c>
      <c r="N6060">
        <v>30</v>
      </c>
    </row>
    <row r="6061" spans="1:14" x14ac:dyDescent="0.3">
      <c r="A6061" t="s">
        <v>6991</v>
      </c>
      <c r="B6061" t="s">
        <v>6985</v>
      </c>
      <c r="C6061" t="s">
        <v>35</v>
      </c>
      <c r="D6061" t="s">
        <v>267</v>
      </c>
      <c r="E6061" t="s">
        <v>58</v>
      </c>
      <c r="F6061" t="s">
        <v>44</v>
      </c>
      <c r="G6061" t="s">
        <v>20</v>
      </c>
      <c r="H6061" t="s">
        <v>38</v>
      </c>
      <c r="I6061" t="s">
        <v>22</v>
      </c>
      <c r="J6061">
        <v>85.15</v>
      </c>
      <c r="K6061" t="s">
        <v>50</v>
      </c>
      <c r="L6061" t="s">
        <v>47</v>
      </c>
      <c r="M6061" t="s">
        <v>55</v>
      </c>
      <c r="N6061">
        <v>44</v>
      </c>
    </row>
    <row r="6062" spans="1:14" x14ac:dyDescent="0.3">
      <c r="A6062" t="s">
        <v>6992</v>
      </c>
      <c r="B6062" t="s">
        <v>6985</v>
      </c>
      <c r="C6062" t="s">
        <v>204</v>
      </c>
      <c r="D6062" t="s">
        <v>205</v>
      </c>
      <c r="E6062" t="s">
        <v>224</v>
      </c>
      <c r="F6062" t="s">
        <v>85</v>
      </c>
      <c r="G6062" t="s">
        <v>20</v>
      </c>
      <c r="H6062" t="s">
        <v>30</v>
      </c>
      <c r="I6062" t="s">
        <v>31</v>
      </c>
      <c r="J6062">
        <v>0</v>
      </c>
      <c r="K6062" t="s">
        <v>50</v>
      </c>
      <c r="L6062" t="s">
        <v>24</v>
      </c>
      <c r="M6062" t="s">
        <v>25</v>
      </c>
      <c r="N6062">
        <v>127</v>
      </c>
    </row>
    <row r="6063" spans="1:14" x14ac:dyDescent="0.3">
      <c r="A6063" t="s">
        <v>6993</v>
      </c>
      <c r="B6063" t="s">
        <v>6985</v>
      </c>
      <c r="C6063" t="s">
        <v>35</v>
      </c>
      <c r="D6063" t="s">
        <v>166</v>
      </c>
      <c r="E6063" t="s">
        <v>43</v>
      </c>
      <c r="F6063" t="s">
        <v>85</v>
      </c>
      <c r="G6063" t="s">
        <v>66</v>
      </c>
      <c r="H6063" t="s">
        <v>30</v>
      </c>
      <c r="I6063" t="s">
        <v>31</v>
      </c>
      <c r="J6063">
        <v>3655.26</v>
      </c>
      <c r="K6063" t="s">
        <v>46</v>
      </c>
      <c r="L6063" t="s">
        <v>24</v>
      </c>
      <c r="M6063" t="s">
        <v>33</v>
      </c>
      <c r="N6063">
        <v>23</v>
      </c>
    </row>
    <row r="6064" spans="1:14" x14ac:dyDescent="0.3">
      <c r="A6064" t="s">
        <v>6994</v>
      </c>
      <c r="B6064" t="s">
        <v>6985</v>
      </c>
      <c r="C6064" t="s">
        <v>41</v>
      </c>
      <c r="D6064" t="s">
        <v>42</v>
      </c>
      <c r="E6064" t="s">
        <v>29</v>
      </c>
      <c r="F6064" t="s">
        <v>37</v>
      </c>
      <c r="G6064" t="s">
        <v>53</v>
      </c>
      <c r="H6064" t="s">
        <v>38</v>
      </c>
      <c r="I6064" t="s">
        <v>31</v>
      </c>
      <c r="J6064">
        <v>0</v>
      </c>
      <c r="K6064" t="s">
        <v>46</v>
      </c>
      <c r="L6064" t="s">
        <v>47</v>
      </c>
      <c r="M6064" t="s">
        <v>25</v>
      </c>
      <c r="N6064">
        <v>16</v>
      </c>
    </row>
    <row r="6065" spans="1:14" x14ac:dyDescent="0.3">
      <c r="A6065" t="s">
        <v>6995</v>
      </c>
      <c r="B6065" t="s">
        <v>6996</v>
      </c>
      <c r="C6065" t="s">
        <v>41</v>
      </c>
      <c r="D6065" t="s">
        <v>157</v>
      </c>
      <c r="E6065" t="s">
        <v>58</v>
      </c>
      <c r="F6065" t="s">
        <v>44</v>
      </c>
      <c r="G6065" t="s">
        <v>20</v>
      </c>
      <c r="H6065" t="s">
        <v>30</v>
      </c>
      <c r="I6065" t="s">
        <v>31</v>
      </c>
      <c r="J6065">
        <v>403.53</v>
      </c>
      <c r="K6065" t="s">
        <v>50</v>
      </c>
      <c r="L6065" t="s">
        <v>24</v>
      </c>
      <c r="M6065" t="s">
        <v>25</v>
      </c>
      <c r="N6065">
        <v>28</v>
      </c>
    </row>
    <row r="6066" spans="1:14" x14ac:dyDescent="0.3">
      <c r="A6066" t="s">
        <v>6997</v>
      </c>
      <c r="B6066" t="s">
        <v>6996</v>
      </c>
      <c r="C6066" t="s">
        <v>41</v>
      </c>
      <c r="D6066" t="s">
        <v>52</v>
      </c>
      <c r="E6066" t="s">
        <v>149</v>
      </c>
      <c r="F6066" t="s">
        <v>85</v>
      </c>
      <c r="G6066" t="s">
        <v>20</v>
      </c>
      <c r="H6066" t="s">
        <v>45</v>
      </c>
      <c r="I6066" t="s">
        <v>22</v>
      </c>
      <c r="J6066">
        <v>0</v>
      </c>
      <c r="K6066" t="s">
        <v>32</v>
      </c>
      <c r="L6066" t="s">
        <v>24</v>
      </c>
      <c r="M6066" t="s">
        <v>70</v>
      </c>
      <c r="N6066">
        <v>63</v>
      </c>
    </row>
    <row r="6067" spans="1:14" x14ac:dyDescent="0.3">
      <c r="A6067" t="s">
        <v>6998</v>
      </c>
      <c r="B6067" t="s">
        <v>6996</v>
      </c>
      <c r="C6067" t="s">
        <v>397</v>
      </c>
      <c r="D6067" t="s">
        <v>398</v>
      </c>
      <c r="E6067" t="s">
        <v>58</v>
      </c>
      <c r="F6067" t="s">
        <v>37</v>
      </c>
      <c r="G6067" t="s">
        <v>20</v>
      </c>
      <c r="H6067" t="s">
        <v>21</v>
      </c>
      <c r="I6067" t="s">
        <v>31</v>
      </c>
      <c r="J6067">
        <v>8069.71</v>
      </c>
      <c r="K6067" t="s">
        <v>50</v>
      </c>
      <c r="L6067" t="s">
        <v>24</v>
      </c>
      <c r="M6067" t="s">
        <v>33</v>
      </c>
      <c r="N6067">
        <v>6</v>
      </c>
    </row>
    <row r="6068" spans="1:14" x14ac:dyDescent="0.3">
      <c r="A6068" t="s">
        <v>6999</v>
      </c>
      <c r="B6068" t="s">
        <v>6996</v>
      </c>
      <c r="C6068" t="s">
        <v>41</v>
      </c>
      <c r="D6068" t="s">
        <v>199</v>
      </c>
      <c r="E6068" t="s">
        <v>58</v>
      </c>
      <c r="F6068" t="s">
        <v>37</v>
      </c>
      <c r="G6068" t="s">
        <v>20</v>
      </c>
      <c r="H6068" t="s">
        <v>54</v>
      </c>
      <c r="I6068" t="s">
        <v>31</v>
      </c>
      <c r="J6068">
        <v>1169.76</v>
      </c>
      <c r="K6068" t="s">
        <v>50</v>
      </c>
      <c r="L6068" t="s">
        <v>47</v>
      </c>
      <c r="M6068" t="s">
        <v>33</v>
      </c>
      <c r="N6068">
        <v>11</v>
      </c>
    </row>
    <row r="6069" spans="1:14" x14ac:dyDescent="0.3">
      <c r="A6069" t="s">
        <v>7000</v>
      </c>
      <c r="B6069" t="s">
        <v>6996</v>
      </c>
      <c r="C6069" t="s">
        <v>16</v>
      </c>
      <c r="D6069" t="s">
        <v>110</v>
      </c>
      <c r="E6069" t="s">
        <v>29</v>
      </c>
      <c r="F6069" t="s">
        <v>65</v>
      </c>
      <c r="G6069" t="s">
        <v>20</v>
      </c>
      <c r="H6069" t="s">
        <v>45</v>
      </c>
      <c r="I6069" t="s">
        <v>31</v>
      </c>
      <c r="J6069">
        <v>0</v>
      </c>
      <c r="K6069" t="s">
        <v>32</v>
      </c>
      <c r="L6069" t="s">
        <v>24</v>
      </c>
      <c r="M6069" t="s">
        <v>55</v>
      </c>
      <c r="N6069">
        <v>104</v>
      </c>
    </row>
    <row r="6070" spans="1:14" x14ac:dyDescent="0.3">
      <c r="A6070" t="s">
        <v>7001</v>
      </c>
      <c r="B6070" t="s">
        <v>6996</v>
      </c>
      <c r="C6070" t="s">
        <v>35</v>
      </c>
      <c r="D6070" t="s">
        <v>73</v>
      </c>
      <c r="E6070" t="s">
        <v>43</v>
      </c>
      <c r="F6070" t="s">
        <v>44</v>
      </c>
      <c r="G6070" t="s">
        <v>20</v>
      </c>
      <c r="H6070" t="s">
        <v>45</v>
      </c>
      <c r="I6070" t="s">
        <v>31</v>
      </c>
      <c r="J6070">
        <v>942.36</v>
      </c>
      <c r="K6070" t="s">
        <v>50</v>
      </c>
      <c r="L6070" t="s">
        <v>24</v>
      </c>
      <c r="M6070" t="s">
        <v>33</v>
      </c>
      <c r="N6070">
        <v>4</v>
      </c>
    </row>
    <row r="6071" spans="1:14" x14ac:dyDescent="0.3">
      <c r="A6071" t="s">
        <v>7002</v>
      </c>
      <c r="B6071" t="s">
        <v>6996</v>
      </c>
      <c r="C6071" t="s">
        <v>144</v>
      </c>
      <c r="D6071" t="s">
        <v>489</v>
      </c>
      <c r="E6071" t="s">
        <v>58</v>
      </c>
      <c r="F6071" t="s">
        <v>44</v>
      </c>
      <c r="G6071" t="s">
        <v>20</v>
      </c>
      <c r="H6071" t="s">
        <v>38</v>
      </c>
      <c r="I6071" t="s">
        <v>31</v>
      </c>
      <c r="J6071">
        <v>9929.31</v>
      </c>
      <c r="K6071" t="s">
        <v>50</v>
      </c>
      <c r="L6071" t="s">
        <v>24</v>
      </c>
      <c r="M6071" t="s">
        <v>33</v>
      </c>
      <c r="N6071">
        <v>10</v>
      </c>
    </row>
    <row r="6072" spans="1:14" x14ac:dyDescent="0.3">
      <c r="A6072" t="s">
        <v>7003</v>
      </c>
      <c r="B6072" t="s">
        <v>6996</v>
      </c>
      <c r="C6072" t="s">
        <v>41</v>
      </c>
      <c r="D6072" t="s">
        <v>250</v>
      </c>
      <c r="E6072" t="s">
        <v>64</v>
      </c>
      <c r="F6072" t="s">
        <v>44</v>
      </c>
      <c r="G6072" t="s">
        <v>20</v>
      </c>
      <c r="H6072" t="s">
        <v>54</v>
      </c>
      <c r="I6072" t="s">
        <v>31</v>
      </c>
      <c r="J6072">
        <v>0</v>
      </c>
      <c r="K6072" t="s">
        <v>23</v>
      </c>
      <c r="L6072" t="s">
        <v>24</v>
      </c>
      <c r="M6072" t="s">
        <v>55</v>
      </c>
      <c r="N6072">
        <v>141</v>
      </c>
    </row>
    <row r="6073" spans="1:14" x14ac:dyDescent="0.3">
      <c r="A6073" t="s">
        <v>7004</v>
      </c>
      <c r="B6073" t="s">
        <v>6996</v>
      </c>
      <c r="C6073" t="s">
        <v>187</v>
      </c>
      <c r="D6073" t="s">
        <v>188</v>
      </c>
      <c r="E6073" t="s">
        <v>84</v>
      </c>
      <c r="F6073" t="s">
        <v>74</v>
      </c>
      <c r="G6073" t="s">
        <v>20</v>
      </c>
      <c r="H6073" t="s">
        <v>54</v>
      </c>
      <c r="I6073" t="s">
        <v>31</v>
      </c>
      <c r="J6073">
        <v>65.290000000000006</v>
      </c>
      <c r="K6073" t="s">
        <v>23</v>
      </c>
      <c r="L6073" t="s">
        <v>24</v>
      </c>
      <c r="M6073" t="s">
        <v>70</v>
      </c>
      <c r="N6073">
        <v>117</v>
      </c>
    </row>
    <row r="6074" spans="1:14" x14ac:dyDescent="0.3">
      <c r="A6074" t="s">
        <v>7005</v>
      </c>
      <c r="B6074" t="s">
        <v>6996</v>
      </c>
      <c r="C6074" t="s">
        <v>101</v>
      </c>
      <c r="D6074" t="s">
        <v>102</v>
      </c>
      <c r="E6074" t="s">
        <v>43</v>
      </c>
      <c r="F6074" t="s">
        <v>89</v>
      </c>
      <c r="G6074" t="s">
        <v>20</v>
      </c>
      <c r="H6074" t="s">
        <v>99</v>
      </c>
      <c r="I6074" t="s">
        <v>31</v>
      </c>
      <c r="J6074">
        <v>627.6</v>
      </c>
      <c r="K6074" t="s">
        <v>50</v>
      </c>
      <c r="L6074" t="s">
        <v>24</v>
      </c>
      <c r="M6074" t="s">
        <v>25</v>
      </c>
      <c r="N6074">
        <v>66</v>
      </c>
    </row>
    <row r="6075" spans="1:14" x14ac:dyDescent="0.3">
      <c r="A6075" t="s">
        <v>7006</v>
      </c>
      <c r="B6075" t="s">
        <v>6996</v>
      </c>
      <c r="C6075" t="s">
        <v>121</v>
      </c>
      <c r="D6075" t="s">
        <v>122</v>
      </c>
      <c r="E6075" t="s">
        <v>49</v>
      </c>
      <c r="F6075" t="s">
        <v>44</v>
      </c>
      <c r="G6075" t="s">
        <v>20</v>
      </c>
      <c r="H6075" t="s">
        <v>99</v>
      </c>
      <c r="I6075" t="s">
        <v>31</v>
      </c>
      <c r="J6075">
        <v>1466.87</v>
      </c>
      <c r="K6075" t="s">
        <v>32</v>
      </c>
      <c r="L6075" t="s">
        <v>24</v>
      </c>
      <c r="M6075" t="s">
        <v>33</v>
      </c>
      <c r="N6075">
        <v>6</v>
      </c>
    </row>
    <row r="6076" spans="1:14" x14ac:dyDescent="0.3">
      <c r="A6076" t="s">
        <v>7007</v>
      </c>
      <c r="B6076" t="s">
        <v>7008</v>
      </c>
      <c r="C6076" t="s">
        <v>41</v>
      </c>
      <c r="D6076" t="s">
        <v>157</v>
      </c>
      <c r="E6076" t="s">
        <v>29</v>
      </c>
      <c r="F6076" t="s">
        <v>65</v>
      </c>
      <c r="G6076" t="s">
        <v>20</v>
      </c>
      <c r="H6076" t="s">
        <v>38</v>
      </c>
      <c r="I6076" t="s">
        <v>22</v>
      </c>
      <c r="J6076">
        <v>0</v>
      </c>
      <c r="K6076" t="s">
        <v>50</v>
      </c>
      <c r="L6076" t="s">
        <v>24</v>
      </c>
      <c r="M6076" t="s">
        <v>33</v>
      </c>
      <c r="N6076">
        <v>6</v>
      </c>
    </row>
    <row r="6077" spans="1:14" x14ac:dyDescent="0.3">
      <c r="A6077" t="s">
        <v>7009</v>
      </c>
      <c r="B6077" t="s">
        <v>7008</v>
      </c>
      <c r="C6077" t="s">
        <v>87</v>
      </c>
      <c r="D6077" t="s">
        <v>124</v>
      </c>
      <c r="E6077" t="s">
        <v>149</v>
      </c>
      <c r="F6077" t="s">
        <v>116</v>
      </c>
      <c r="G6077" t="s">
        <v>66</v>
      </c>
      <c r="H6077" t="s">
        <v>45</v>
      </c>
      <c r="I6077" t="s">
        <v>31</v>
      </c>
      <c r="J6077">
        <v>0</v>
      </c>
      <c r="K6077" t="s">
        <v>46</v>
      </c>
      <c r="L6077" t="s">
        <v>60</v>
      </c>
      <c r="M6077" t="s">
        <v>25</v>
      </c>
      <c r="N6077">
        <v>157</v>
      </c>
    </row>
    <row r="6078" spans="1:14" x14ac:dyDescent="0.3">
      <c r="A6078" t="s">
        <v>7010</v>
      </c>
      <c r="B6078" t="s">
        <v>7008</v>
      </c>
      <c r="C6078" t="s">
        <v>107</v>
      </c>
      <c r="D6078" t="s">
        <v>108</v>
      </c>
      <c r="E6078" t="s">
        <v>155</v>
      </c>
      <c r="F6078" t="s">
        <v>37</v>
      </c>
      <c r="G6078" t="s">
        <v>59</v>
      </c>
      <c r="H6078" t="s">
        <v>54</v>
      </c>
      <c r="I6078" t="s">
        <v>31</v>
      </c>
      <c r="J6078">
        <v>0</v>
      </c>
      <c r="K6078" t="s">
        <v>50</v>
      </c>
      <c r="L6078" t="s">
        <v>24</v>
      </c>
      <c r="M6078" t="s">
        <v>67</v>
      </c>
      <c r="N6078">
        <v>17</v>
      </c>
    </row>
    <row r="6079" spans="1:14" x14ac:dyDescent="0.3">
      <c r="A6079" t="s">
        <v>7011</v>
      </c>
      <c r="B6079" t="s">
        <v>7008</v>
      </c>
      <c r="C6079" t="s">
        <v>323</v>
      </c>
      <c r="D6079" t="s">
        <v>324</v>
      </c>
      <c r="E6079" t="s">
        <v>58</v>
      </c>
      <c r="F6079" t="s">
        <v>116</v>
      </c>
      <c r="G6079" t="s">
        <v>66</v>
      </c>
      <c r="H6079" t="s">
        <v>30</v>
      </c>
      <c r="I6079" t="s">
        <v>22</v>
      </c>
      <c r="J6079">
        <v>1372.3</v>
      </c>
      <c r="K6079" t="s">
        <v>32</v>
      </c>
      <c r="L6079" t="s">
        <v>24</v>
      </c>
      <c r="M6079" t="s">
        <v>70</v>
      </c>
      <c r="N6079">
        <v>146</v>
      </c>
    </row>
    <row r="6080" spans="1:14" x14ac:dyDescent="0.3">
      <c r="A6080" t="s">
        <v>7012</v>
      </c>
      <c r="B6080" t="s">
        <v>7008</v>
      </c>
      <c r="C6080" t="s">
        <v>113</v>
      </c>
      <c r="D6080" t="s">
        <v>181</v>
      </c>
      <c r="E6080" t="s">
        <v>58</v>
      </c>
      <c r="F6080" t="s">
        <v>44</v>
      </c>
      <c r="G6080" t="s">
        <v>20</v>
      </c>
      <c r="H6080" t="s">
        <v>54</v>
      </c>
      <c r="I6080" t="s">
        <v>22</v>
      </c>
      <c r="J6080">
        <v>411.39</v>
      </c>
      <c r="K6080" t="s">
        <v>50</v>
      </c>
      <c r="L6080" t="s">
        <v>24</v>
      </c>
      <c r="M6080" t="s">
        <v>25</v>
      </c>
      <c r="N6080">
        <v>75</v>
      </c>
    </row>
    <row r="6081" spans="1:14" x14ac:dyDescent="0.3">
      <c r="A6081" t="s">
        <v>7013</v>
      </c>
      <c r="B6081" t="s">
        <v>7008</v>
      </c>
      <c r="C6081" t="s">
        <v>101</v>
      </c>
      <c r="D6081" t="s">
        <v>210</v>
      </c>
      <c r="E6081" t="s">
        <v>69</v>
      </c>
      <c r="F6081" t="s">
        <v>19</v>
      </c>
      <c r="G6081" t="s">
        <v>171</v>
      </c>
      <c r="H6081" t="s">
        <v>45</v>
      </c>
      <c r="I6081" t="s">
        <v>31</v>
      </c>
      <c r="J6081">
        <v>967.18</v>
      </c>
      <c r="K6081" t="s">
        <v>46</v>
      </c>
      <c r="L6081" t="s">
        <v>24</v>
      </c>
      <c r="M6081" t="s">
        <v>33</v>
      </c>
      <c r="N6081">
        <v>17</v>
      </c>
    </row>
    <row r="6082" spans="1:14" x14ac:dyDescent="0.3">
      <c r="A6082" t="s">
        <v>7014</v>
      </c>
      <c r="B6082" t="s">
        <v>7008</v>
      </c>
      <c r="C6082" t="s">
        <v>16</v>
      </c>
      <c r="D6082" t="s">
        <v>110</v>
      </c>
      <c r="E6082" t="s">
        <v>149</v>
      </c>
      <c r="F6082" t="s">
        <v>116</v>
      </c>
      <c r="G6082" t="s">
        <v>59</v>
      </c>
      <c r="H6082" t="s">
        <v>54</v>
      </c>
      <c r="I6082" t="s">
        <v>22</v>
      </c>
      <c r="J6082">
        <v>0</v>
      </c>
      <c r="K6082" t="s">
        <v>50</v>
      </c>
      <c r="L6082" t="s">
        <v>24</v>
      </c>
      <c r="M6082" t="s">
        <v>67</v>
      </c>
      <c r="N6082">
        <v>22</v>
      </c>
    </row>
    <row r="6083" spans="1:14" x14ac:dyDescent="0.3">
      <c r="A6083" t="s">
        <v>7015</v>
      </c>
      <c r="B6083" t="s">
        <v>7008</v>
      </c>
      <c r="C6083" t="s">
        <v>178</v>
      </c>
      <c r="D6083" t="s">
        <v>179</v>
      </c>
      <c r="E6083" t="s">
        <v>149</v>
      </c>
      <c r="F6083" t="s">
        <v>37</v>
      </c>
      <c r="G6083" t="s">
        <v>20</v>
      </c>
      <c r="H6083" t="s">
        <v>45</v>
      </c>
      <c r="I6083" t="s">
        <v>31</v>
      </c>
      <c r="J6083">
        <v>0</v>
      </c>
      <c r="K6083" t="s">
        <v>50</v>
      </c>
      <c r="L6083" t="s">
        <v>24</v>
      </c>
      <c r="M6083" t="s">
        <v>33</v>
      </c>
      <c r="N6083">
        <v>7</v>
      </c>
    </row>
    <row r="6084" spans="1:14" x14ac:dyDescent="0.3">
      <c r="A6084" t="s">
        <v>7016</v>
      </c>
      <c r="B6084" t="s">
        <v>7008</v>
      </c>
      <c r="C6084" t="s">
        <v>35</v>
      </c>
      <c r="D6084" t="s">
        <v>257</v>
      </c>
      <c r="E6084" t="s">
        <v>84</v>
      </c>
      <c r="F6084" t="s">
        <v>37</v>
      </c>
      <c r="G6084" t="s">
        <v>20</v>
      </c>
      <c r="H6084" t="s">
        <v>45</v>
      </c>
      <c r="I6084" t="s">
        <v>31</v>
      </c>
      <c r="J6084">
        <v>2416.46</v>
      </c>
      <c r="K6084" t="s">
        <v>46</v>
      </c>
      <c r="L6084" t="s">
        <v>24</v>
      </c>
      <c r="M6084" t="s">
        <v>33</v>
      </c>
      <c r="N6084">
        <v>15</v>
      </c>
    </row>
    <row r="6085" spans="1:14" x14ac:dyDescent="0.3">
      <c r="A6085" t="s">
        <v>7017</v>
      </c>
      <c r="B6085" t="s">
        <v>7018</v>
      </c>
      <c r="C6085" t="s">
        <v>35</v>
      </c>
      <c r="D6085" t="s">
        <v>166</v>
      </c>
      <c r="E6085" t="s">
        <v>58</v>
      </c>
      <c r="F6085" t="s">
        <v>65</v>
      </c>
      <c r="G6085" t="s">
        <v>20</v>
      </c>
      <c r="H6085" t="s">
        <v>45</v>
      </c>
      <c r="I6085" t="s">
        <v>31</v>
      </c>
      <c r="J6085">
        <v>822.07</v>
      </c>
      <c r="K6085" t="s">
        <v>50</v>
      </c>
      <c r="L6085" t="s">
        <v>24</v>
      </c>
      <c r="M6085" t="s">
        <v>25</v>
      </c>
      <c r="N6085">
        <v>60</v>
      </c>
    </row>
    <row r="6086" spans="1:14" x14ac:dyDescent="0.3">
      <c r="A6086" t="s">
        <v>7019</v>
      </c>
      <c r="B6086" t="s">
        <v>7018</v>
      </c>
      <c r="C6086" t="s">
        <v>94</v>
      </c>
      <c r="D6086" t="s">
        <v>95</v>
      </c>
      <c r="E6086" t="s">
        <v>224</v>
      </c>
      <c r="F6086" t="s">
        <v>89</v>
      </c>
      <c r="G6086" t="s">
        <v>20</v>
      </c>
      <c r="H6086" t="s">
        <v>54</v>
      </c>
      <c r="I6086" t="s">
        <v>31</v>
      </c>
      <c r="J6086">
        <v>0</v>
      </c>
      <c r="K6086" t="s">
        <v>50</v>
      </c>
      <c r="L6086" t="s">
        <v>24</v>
      </c>
      <c r="M6086" t="s">
        <v>25</v>
      </c>
      <c r="N6086">
        <v>174</v>
      </c>
    </row>
    <row r="6087" spans="1:14" x14ac:dyDescent="0.3">
      <c r="A6087" t="s">
        <v>7020</v>
      </c>
      <c r="B6087" t="s">
        <v>7018</v>
      </c>
      <c r="C6087" t="s">
        <v>91</v>
      </c>
      <c r="D6087" t="s">
        <v>98</v>
      </c>
      <c r="E6087" t="s">
        <v>18</v>
      </c>
      <c r="F6087" t="s">
        <v>116</v>
      </c>
      <c r="G6087" t="s">
        <v>20</v>
      </c>
      <c r="H6087" t="s">
        <v>30</v>
      </c>
      <c r="I6087" t="s">
        <v>22</v>
      </c>
      <c r="J6087">
        <v>215.04</v>
      </c>
      <c r="K6087" t="s">
        <v>46</v>
      </c>
      <c r="L6087" t="s">
        <v>24</v>
      </c>
      <c r="M6087" t="s">
        <v>33</v>
      </c>
      <c r="N6087">
        <v>20</v>
      </c>
    </row>
    <row r="6088" spans="1:14" x14ac:dyDescent="0.3">
      <c r="A6088" t="s">
        <v>7021</v>
      </c>
      <c r="B6088" t="s">
        <v>7018</v>
      </c>
      <c r="C6088" t="s">
        <v>144</v>
      </c>
      <c r="D6088" t="s">
        <v>145</v>
      </c>
      <c r="E6088" t="s">
        <v>58</v>
      </c>
      <c r="F6088" t="s">
        <v>89</v>
      </c>
      <c r="G6088" t="s">
        <v>20</v>
      </c>
      <c r="H6088" t="s">
        <v>38</v>
      </c>
      <c r="I6088" t="s">
        <v>31</v>
      </c>
      <c r="J6088">
        <v>173.47</v>
      </c>
      <c r="K6088" t="s">
        <v>23</v>
      </c>
      <c r="L6088" t="s">
        <v>24</v>
      </c>
      <c r="M6088" t="s">
        <v>67</v>
      </c>
      <c r="N6088">
        <v>60</v>
      </c>
    </row>
    <row r="6089" spans="1:14" x14ac:dyDescent="0.3">
      <c r="A6089" t="s">
        <v>7022</v>
      </c>
      <c r="B6089" t="s">
        <v>7018</v>
      </c>
      <c r="C6089" t="s">
        <v>222</v>
      </c>
      <c r="D6089" t="s">
        <v>223</v>
      </c>
      <c r="E6089" t="s">
        <v>58</v>
      </c>
      <c r="F6089" t="s">
        <v>44</v>
      </c>
      <c r="G6089" t="s">
        <v>66</v>
      </c>
      <c r="H6089" t="s">
        <v>30</v>
      </c>
      <c r="I6089" t="s">
        <v>31</v>
      </c>
      <c r="J6089">
        <v>249.54</v>
      </c>
      <c r="K6089" t="s">
        <v>32</v>
      </c>
      <c r="L6089" t="s">
        <v>47</v>
      </c>
      <c r="M6089" t="s">
        <v>33</v>
      </c>
      <c r="N6089">
        <v>8</v>
      </c>
    </row>
    <row r="6090" spans="1:14" x14ac:dyDescent="0.3">
      <c r="A6090" t="s">
        <v>7023</v>
      </c>
      <c r="B6090" t="s">
        <v>7018</v>
      </c>
      <c r="C6090" t="s">
        <v>35</v>
      </c>
      <c r="D6090" t="s">
        <v>289</v>
      </c>
      <c r="E6090" t="s">
        <v>69</v>
      </c>
      <c r="F6090" t="s">
        <v>37</v>
      </c>
      <c r="G6090" t="s">
        <v>20</v>
      </c>
      <c r="H6090" t="s">
        <v>38</v>
      </c>
      <c r="I6090" t="s">
        <v>22</v>
      </c>
      <c r="J6090">
        <v>1822.99</v>
      </c>
      <c r="K6090" t="s">
        <v>50</v>
      </c>
      <c r="L6090" t="s">
        <v>24</v>
      </c>
      <c r="M6090" t="s">
        <v>25</v>
      </c>
      <c r="N6090">
        <v>148</v>
      </c>
    </row>
    <row r="6091" spans="1:14" x14ac:dyDescent="0.3">
      <c r="A6091" t="s">
        <v>7024</v>
      </c>
      <c r="B6091" t="s">
        <v>7025</v>
      </c>
      <c r="C6091" t="s">
        <v>342</v>
      </c>
      <c r="D6091" t="s">
        <v>343</v>
      </c>
      <c r="E6091" t="s">
        <v>58</v>
      </c>
      <c r="F6091" t="s">
        <v>65</v>
      </c>
      <c r="G6091" t="s">
        <v>20</v>
      </c>
      <c r="H6091" t="s">
        <v>30</v>
      </c>
      <c r="I6091" t="s">
        <v>31</v>
      </c>
      <c r="J6091">
        <v>333.21</v>
      </c>
      <c r="K6091" t="s">
        <v>46</v>
      </c>
      <c r="L6091" t="s">
        <v>24</v>
      </c>
      <c r="M6091" t="s">
        <v>25</v>
      </c>
      <c r="N6091">
        <v>76</v>
      </c>
    </row>
    <row r="6092" spans="1:14" x14ac:dyDescent="0.3">
      <c r="A6092" t="s">
        <v>7026</v>
      </c>
      <c r="B6092" t="s">
        <v>7025</v>
      </c>
      <c r="C6092" t="s">
        <v>222</v>
      </c>
      <c r="D6092" t="s">
        <v>223</v>
      </c>
      <c r="E6092" t="s">
        <v>58</v>
      </c>
      <c r="F6092" t="s">
        <v>74</v>
      </c>
      <c r="G6092" t="s">
        <v>20</v>
      </c>
      <c r="H6092" t="s">
        <v>30</v>
      </c>
      <c r="I6092" t="s">
        <v>22</v>
      </c>
      <c r="J6092">
        <v>881.13</v>
      </c>
      <c r="K6092" t="s">
        <v>46</v>
      </c>
      <c r="L6092" t="s">
        <v>24</v>
      </c>
      <c r="M6092" t="s">
        <v>67</v>
      </c>
      <c r="N6092">
        <v>92</v>
      </c>
    </row>
    <row r="6093" spans="1:14" x14ac:dyDescent="0.3">
      <c r="A6093" t="s">
        <v>7027</v>
      </c>
      <c r="B6093" t="s">
        <v>7025</v>
      </c>
      <c r="C6093" t="s">
        <v>101</v>
      </c>
      <c r="D6093" t="s">
        <v>210</v>
      </c>
      <c r="E6093" t="s">
        <v>58</v>
      </c>
      <c r="F6093" t="s">
        <v>116</v>
      </c>
      <c r="G6093" t="s">
        <v>20</v>
      </c>
      <c r="H6093" t="s">
        <v>45</v>
      </c>
      <c r="I6093" t="s">
        <v>22</v>
      </c>
      <c r="J6093">
        <v>1266.3900000000001</v>
      </c>
      <c r="K6093" t="s">
        <v>50</v>
      </c>
      <c r="L6093" t="s">
        <v>24</v>
      </c>
      <c r="M6093" t="s">
        <v>67</v>
      </c>
      <c r="N6093">
        <v>40</v>
      </c>
    </row>
    <row r="6094" spans="1:14" x14ac:dyDescent="0.3">
      <c r="A6094" t="s">
        <v>7028</v>
      </c>
      <c r="B6094" t="s">
        <v>7029</v>
      </c>
      <c r="C6094" t="s">
        <v>35</v>
      </c>
      <c r="D6094" t="s">
        <v>73</v>
      </c>
      <c r="E6094" t="s">
        <v>69</v>
      </c>
      <c r="F6094" t="s">
        <v>85</v>
      </c>
      <c r="G6094" t="s">
        <v>53</v>
      </c>
      <c r="H6094" t="s">
        <v>30</v>
      </c>
      <c r="I6094" t="s">
        <v>31</v>
      </c>
      <c r="J6094">
        <v>355.49</v>
      </c>
      <c r="K6094" t="s">
        <v>50</v>
      </c>
      <c r="L6094" t="s">
        <v>24</v>
      </c>
      <c r="M6094" t="s">
        <v>25</v>
      </c>
      <c r="N6094">
        <v>62</v>
      </c>
    </row>
    <row r="6095" spans="1:14" x14ac:dyDescent="0.3">
      <c r="A6095" t="s">
        <v>7030</v>
      </c>
      <c r="B6095" t="s">
        <v>7029</v>
      </c>
      <c r="C6095" t="s">
        <v>310</v>
      </c>
      <c r="D6095" t="s">
        <v>311</v>
      </c>
      <c r="E6095" t="s">
        <v>29</v>
      </c>
      <c r="F6095" t="s">
        <v>74</v>
      </c>
      <c r="G6095" t="s">
        <v>20</v>
      </c>
      <c r="H6095" t="s">
        <v>45</v>
      </c>
      <c r="I6095" t="s">
        <v>31</v>
      </c>
      <c r="J6095">
        <v>0</v>
      </c>
      <c r="K6095" t="s">
        <v>32</v>
      </c>
      <c r="L6095" t="s">
        <v>24</v>
      </c>
      <c r="M6095" t="s">
        <v>25</v>
      </c>
      <c r="N6095">
        <v>174</v>
      </c>
    </row>
    <row r="6096" spans="1:14" x14ac:dyDescent="0.3">
      <c r="A6096" t="s">
        <v>7031</v>
      </c>
      <c r="B6096" t="s">
        <v>7029</v>
      </c>
      <c r="C6096" t="s">
        <v>101</v>
      </c>
      <c r="D6096" t="s">
        <v>210</v>
      </c>
      <c r="E6096" t="s">
        <v>43</v>
      </c>
      <c r="F6096" t="s">
        <v>37</v>
      </c>
      <c r="G6096" t="s">
        <v>66</v>
      </c>
      <c r="H6096" t="s">
        <v>38</v>
      </c>
      <c r="I6096" t="s">
        <v>22</v>
      </c>
      <c r="J6096">
        <v>289.14</v>
      </c>
      <c r="K6096" t="s">
        <v>46</v>
      </c>
      <c r="L6096" t="s">
        <v>60</v>
      </c>
      <c r="M6096" t="s">
        <v>33</v>
      </c>
      <c r="N6096">
        <v>20</v>
      </c>
    </row>
    <row r="6097" spans="1:14" x14ac:dyDescent="0.3">
      <c r="A6097" t="s">
        <v>7032</v>
      </c>
      <c r="B6097" t="s">
        <v>7029</v>
      </c>
      <c r="C6097" t="s">
        <v>310</v>
      </c>
      <c r="D6097" t="s">
        <v>311</v>
      </c>
      <c r="E6097" t="s">
        <v>58</v>
      </c>
      <c r="F6097" t="s">
        <v>19</v>
      </c>
      <c r="G6097" t="s">
        <v>20</v>
      </c>
      <c r="H6097" t="s">
        <v>54</v>
      </c>
      <c r="I6097" t="s">
        <v>22</v>
      </c>
      <c r="J6097">
        <v>5574.16</v>
      </c>
      <c r="K6097" t="s">
        <v>46</v>
      </c>
      <c r="L6097" t="s">
        <v>24</v>
      </c>
      <c r="M6097" t="s">
        <v>33</v>
      </c>
      <c r="N6097">
        <v>15</v>
      </c>
    </row>
    <row r="6098" spans="1:14" x14ac:dyDescent="0.3">
      <c r="A6098" t="s">
        <v>7033</v>
      </c>
      <c r="B6098" t="s">
        <v>7029</v>
      </c>
      <c r="C6098" t="s">
        <v>328</v>
      </c>
      <c r="D6098" t="s">
        <v>329</v>
      </c>
      <c r="E6098" t="s">
        <v>58</v>
      </c>
      <c r="F6098" t="s">
        <v>89</v>
      </c>
      <c r="G6098" t="s">
        <v>20</v>
      </c>
      <c r="H6098" t="s">
        <v>54</v>
      </c>
      <c r="I6098" t="s">
        <v>22</v>
      </c>
      <c r="J6098">
        <v>279.13</v>
      </c>
      <c r="K6098" t="s">
        <v>50</v>
      </c>
      <c r="L6098" t="s">
        <v>24</v>
      </c>
      <c r="M6098" t="s">
        <v>55</v>
      </c>
      <c r="N6098">
        <v>171</v>
      </c>
    </row>
    <row r="6099" spans="1:14" x14ac:dyDescent="0.3">
      <c r="A6099" t="s">
        <v>7034</v>
      </c>
      <c r="B6099" t="s">
        <v>7029</v>
      </c>
      <c r="C6099" t="s">
        <v>147</v>
      </c>
      <c r="D6099" t="s">
        <v>148</v>
      </c>
      <c r="E6099" t="s">
        <v>29</v>
      </c>
      <c r="F6099" t="s">
        <v>89</v>
      </c>
      <c r="G6099" t="s">
        <v>66</v>
      </c>
      <c r="H6099" t="s">
        <v>30</v>
      </c>
      <c r="I6099" t="s">
        <v>31</v>
      </c>
      <c r="J6099">
        <v>0</v>
      </c>
      <c r="K6099" t="s">
        <v>50</v>
      </c>
      <c r="L6099" t="s">
        <v>24</v>
      </c>
      <c r="M6099" t="s">
        <v>55</v>
      </c>
      <c r="N6099">
        <v>160</v>
      </c>
    </row>
    <row r="6100" spans="1:14" x14ac:dyDescent="0.3">
      <c r="A6100" t="s">
        <v>7035</v>
      </c>
      <c r="B6100" t="s">
        <v>7036</v>
      </c>
      <c r="C6100" t="s">
        <v>35</v>
      </c>
      <c r="D6100" t="s">
        <v>36</v>
      </c>
      <c r="E6100" t="s">
        <v>69</v>
      </c>
      <c r="F6100" t="s">
        <v>65</v>
      </c>
      <c r="G6100" t="s">
        <v>66</v>
      </c>
      <c r="H6100" t="s">
        <v>45</v>
      </c>
      <c r="I6100" t="s">
        <v>22</v>
      </c>
      <c r="J6100">
        <v>86.6</v>
      </c>
      <c r="K6100" t="s">
        <v>32</v>
      </c>
      <c r="L6100" t="s">
        <v>24</v>
      </c>
      <c r="M6100" t="s">
        <v>67</v>
      </c>
      <c r="N6100">
        <v>32</v>
      </c>
    </row>
    <row r="6101" spans="1:14" x14ac:dyDescent="0.3">
      <c r="A6101" t="s">
        <v>7037</v>
      </c>
      <c r="B6101" t="s">
        <v>7036</v>
      </c>
      <c r="C6101" t="s">
        <v>35</v>
      </c>
      <c r="D6101" t="s">
        <v>73</v>
      </c>
      <c r="E6101" t="s">
        <v>29</v>
      </c>
      <c r="F6101" t="s">
        <v>37</v>
      </c>
      <c r="G6101" t="s">
        <v>59</v>
      </c>
      <c r="H6101" t="s">
        <v>38</v>
      </c>
      <c r="I6101" t="s">
        <v>31</v>
      </c>
      <c r="J6101">
        <v>0</v>
      </c>
      <c r="K6101" t="s">
        <v>50</v>
      </c>
      <c r="L6101" t="s">
        <v>24</v>
      </c>
      <c r="M6101" t="s">
        <v>25</v>
      </c>
      <c r="N6101">
        <v>93</v>
      </c>
    </row>
    <row r="6102" spans="1:14" x14ac:dyDescent="0.3">
      <c r="A6102" t="s">
        <v>7038</v>
      </c>
      <c r="B6102" t="s">
        <v>7036</v>
      </c>
      <c r="C6102" t="s">
        <v>16</v>
      </c>
      <c r="D6102" t="s">
        <v>17</v>
      </c>
      <c r="E6102" t="s">
        <v>43</v>
      </c>
      <c r="F6102" t="s">
        <v>65</v>
      </c>
      <c r="G6102" t="s">
        <v>171</v>
      </c>
      <c r="H6102" t="s">
        <v>54</v>
      </c>
      <c r="I6102" t="s">
        <v>22</v>
      </c>
      <c r="J6102">
        <v>913.77</v>
      </c>
      <c r="K6102" t="s">
        <v>46</v>
      </c>
      <c r="L6102" t="s">
        <v>60</v>
      </c>
      <c r="M6102" t="s">
        <v>33</v>
      </c>
      <c r="N6102">
        <v>23</v>
      </c>
    </row>
    <row r="6103" spans="1:14" x14ac:dyDescent="0.3">
      <c r="A6103" t="s">
        <v>7039</v>
      </c>
      <c r="B6103" t="s">
        <v>7036</v>
      </c>
      <c r="C6103" t="s">
        <v>190</v>
      </c>
      <c r="D6103" t="s">
        <v>191</v>
      </c>
      <c r="E6103" t="s">
        <v>84</v>
      </c>
      <c r="F6103" t="s">
        <v>89</v>
      </c>
      <c r="G6103" t="s">
        <v>53</v>
      </c>
      <c r="H6103" t="s">
        <v>38</v>
      </c>
      <c r="I6103" t="s">
        <v>22</v>
      </c>
      <c r="J6103">
        <v>19722.439999999999</v>
      </c>
      <c r="K6103" t="s">
        <v>46</v>
      </c>
      <c r="L6103" t="s">
        <v>24</v>
      </c>
      <c r="M6103" t="s">
        <v>70</v>
      </c>
      <c r="N6103">
        <v>34</v>
      </c>
    </row>
    <row r="6104" spans="1:14" x14ac:dyDescent="0.3">
      <c r="A6104" t="s">
        <v>7040</v>
      </c>
      <c r="B6104" t="s">
        <v>7036</v>
      </c>
      <c r="C6104" t="s">
        <v>41</v>
      </c>
      <c r="D6104" t="s">
        <v>250</v>
      </c>
      <c r="E6104" t="s">
        <v>43</v>
      </c>
      <c r="F6104" t="s">
        <v>116</v>
      </c>
      <c r="G6104" t="s">
        <v>20</v>
      </c>
      <c r="H6104" t="s">
        <v>38</v>
      </c>
      <c r="I6104" t="s">
        <v>22</v>
      </c>
      <c r="J6104">
        <v>138.15</v>
      </c>
      <c r="K6104" t="s">
        <v>50</v>
      </c>
      <c r="L6104" t="s">
        <v>24</v>
      </c>
      <c r="M6104" t="s">
        <v>55</v>
      </c>
      <c r="N6104">
        <v>172</v>
      </c>
    </row>
    <row r="6105" spans="1:14" x14ac:dyDescent="0.3">
      <c r="A6105" t="s">
        <v>7041</v>
      </c>
      <c r="B6105" t="s">
        <v>7036</v>
      </c>
      <c r="C6105" t="s">
        <v>35</v>
      </c>
      <c r="D6105" t="s">
        <v>289</v>
      </c>
      <c r="E6105" t="s">
        <v>49</v>
      </c>
      <c r="F6105" t="s">
        <v>116</v>
      </c>
      <c r="G6105" t="s">
        <v>59</v>
      </c>
      <c r="H6105" t="s">
        <v>45</v>
      </c>
      <c r="I6105" t="s">
        <v>31</v>
      </c>
      <c r="J6105">
        <v>100.6</v>
      </c>
      <c r="K6105" t="s">
        <v>50</v>
      </c>
      <c r="L6105" t="s">
        <v>60</v>
      </c>
      <c r="M6105" t="s">
        <v>70</v>
      </c>
      <c r="N6105">
        <v>44</v>
      </c>
    </row>
    <row r="6106" spans="1:14" x14ac:dyDescent="0.3">
      <c r="A6106" t="s">
        <v>7042</v>
      </c>
      <c r="B6106" t="s">
        <v>7043</v>
      </c>
      <c r="C6106" t="s">
        <v>94</v>
      </c>
      <c r="D6106" t="s">
        <v>95</v>
      </c>
      <c r="E6106" t="s">
        <v>58</v>
      </c>
      <c r="F6106" t="s">
        <v>74</v>
      </c>
      <c r="G6106" t="s">
        <v>20</v>
      </c>
      <c r="H6106" t="s">
        <v>45</v>
      </c>
      <c r="I6106" t="s">
        <v>22</v>
      </c>
      <c r="J6106">
        <v>23.2</v>
      </c>
      <c r="K6106" t="s">
        <v>46</v>
      </c>
      <c r="L6106" t="s">
        <v>24</v>
      </c>
      <c r="M6106" t="s">
        <v>33</v>
      </c>
      <c r="N6106">
        <v>8</v>
      </c>
    </row>
    <row r="6107" spans="1:14" x14ac:dyDescent="0.3">
      <c r="A6107" t="s">
        <v>7044</v>
      </c>
      <c r="B6107" t="s">
        <v>7043</v>
      </c>
      <c r="C6107" t="s">
        <v>174</v>
      </c>
      <c r="D6107" t="s">
        <v>212</v>
      </c>
      <c r="E6107" t="s">
        <v>29</v>
      </c>
      <c r="F6107" t="s">
        <v>19</v>
      </c>
      <c r="G6107" t="s">
        <v>20</v>
      </c>
      <c r="H6107" t="s">
        <v>30</v>
      </c>
      <c r="I6107" t="s">
        <v>22</v>
      </c>
      <c r="J6107">
        <v>0</v>
      </c>
      <c r="K6107" t="s">
        <v>50</v>
      </c>
      <c r="L6107" t="s">
        <v>47</v>
      </c>
      <c r="M6107" t="s">
        <v>33</v>
      </c>
      <c r="N6107">
        <v>28</v>
      </c>
    </row>
    <row r="6108" spans="1:14" x14ac:dyDescent="0.3">
      <c r="A6108" t="s">
        <v>7045</v>
      </c>
      <c r="B6108" t="s">
        <v>7043</v>
      </c>
      <c r="C6108" t="s">
        <v>41</v>
      </c>
      <c r="D6108" t="s">
        <v>42</v>
      </c>
      <c r="E6108" t="s">
        <v>125</v>
      </c>
      <c r="F6108" t="s">
        <v>116</v>
      </c>
      <c r="G6108" t="s">
        <v>171</v>
      </c>
      <c r="H6108" t="s">
        <v>45</v>
      </c>
      <c r="I6108" t="s">
        <v>31</v>
      </c>
      <c r="J6108">
        <v>0</v>
      </c>
      <c r="K6108" t="s">
        <v>50</v>
      </c>
      <c r="L6108" t="s">
        <v>24</v>
      </c>
      <c r="M6108" t="s">
        <v>33</v>
      </c>
      <c r="N6108">
        <v>7</v>
      </c>
    </row>
    <row r="6109" spans="1:14" x14ac:dyDescent="0.3">
      <c r="A6109" t="s">
        <v>7046</v>
      </c>
      <c r="B6109" t="s">
        <v>7043</v>
      </c>
      <c r="C6109" t="s">
        <v>144</v>
      </c>
      <c r="D6109" t="s">
        <v>489</v>
      </c>
      <c r="E6109" t="s">
        <v>224</v>
      </c>
      <c r="F6109" t="s">
        <v>44</v>
      </c>
      <c r="G6109" t="s">
        <v>20</v>
      </c>
      <c r="H6109" t="s">
        <v>99</v>
      </c>
      <c r="I6109" t="s">
        <v>22</v>
      </c>
      <c r="J6109">
        <v>0</v>
      </c>
      <c r="K6109" t="s">
        <v>50</v>
      </c>
      <c r="L6109" t="s">
        <v>60</v>
      </c>
      <c r="M6109" t="s">
        <v>67</v>
      </c>
      <c r="N6109">
        <v>152</v>
      </c>
    </row>
    <row r="6110" spans="1:14" x14ac:dyDescent="0.3">
      <c r="A6110" t="s">
        <v>7047</v>
      </c>
      <c r="B6110" t="s">
        <v>7043</v>
      </c>
      <c r="C6110" t="s">
        <v>41</v>
      </c>
      <c r="D6110" t="s">
        <v>250</v>
      </c>
      <c r="E6110" t="s">
        <v>224</v>
      </c>
      <c r="F6110" t="s">
        <v>19</v>
      </c>
      <c r="G6110" t="s">
        <v>59</v>
      </c>
      <c r="H6110" t="s">
        <v>38</v>
      </c>
      <c r="I6110" t="s">
        <v>22</v>
      </c>
      <c r="J6110">
        <v>0</v>
      </c>
      <c r="K6110" t="s">
        <v>46</v>
      </c>
      <c r="L6110" t="s">
        <v>24</v>
      </c>
      <c r="M6110" t="s">
        <v>25</v>
      </c>
      <c r="N6110">
        <v>3</v>
      </c>
    </row>
    <row r="6111" spans="1:14" x14ac:dyDescent="0.3">
      <c r="A6111" t="s">
        <v>7048</v>
      </c>
      <c r="B6111" t="s">
        <v>7043</v>
      </c>
      <c r="C6111" t="s">
        <v>323</v>
      </c>
      <c r="D6111" t="s">
        <v>324</v>
      </c>
      <c r="E6111" t="s">
        <v>18</v>
      </c>
      <c r="F6111" t="s">
        <v>74</v>
      </c>
      <c r="G6111" t="s">
        <v>20</v>
      </c>
      <c r="H6111" t="s">
        <v>30</v>
      </c>
      <c r="I6111" t="s">
        <v>22</v>
      </c>
      <c r="J6111">
        <v>85.09</v>
      </c>
      <c r="K6111" t="s">
        <v>32</v>
      </c>
      <c r="L6111" t="s">
        <v>60</v>
      </c>
      <c r="M6111" t="s">
        <v>67</v>
      </c>
      <c r="N6111">
        <v>153</v>
      </c>
    </row>
    <row r="6112" spans="1:14" x14ac:dyDescent="0.3">
      <c r="A6112" t="s">
        <v>7049</v>
      </c>
      <c r="B6112" t="s">
        <v>7050</v>
      </c>
      <c r="C6112" t="s">
        <v>101</v>
      </c>
      <c r="D6112" t="s">
        <v>236</v>
      </c>
      <c r="E6112" t="s">
        <v>84</v>
      </c>
      <c r="F6112" t="s">
        <v>37</v>
      </c>
      <c r="G6112" t="s">
        <v>59</v>
      </c>
      <c r="H6112" t="s">
        <v>30</v>
      </c>
      <c r="I6112" t="s">
        <v>31</v>
      </c>
      <c r="J6112">
        <v>125.79</v>
      </c>
      <c r="K6112" t="s">
        <v>50</v>
      </c>
      <c r="L6112" t="s">
        <v>24</v>
      </c>
      <c r="M6112" t="s">
        <v>33</v>
      </c>
      <c r="N6112">
        <v>28</v>
      </c>
    </row>
    <row r="6113" spans="1:14" x14ac:dyDescent="0.3">
      <c r="A6113" t="s">
        <v>7051</v>
      </c>
      <c r="B6113" t="s">
        <v>7050</v>
      </c>
      <c r="C6113" t="s">
        <v>27</v>
      </c>
      <c r="D6113" t="s">
        <v>28</v>
      </c>
      <c r="E6113" t="s">
        <v>155</v>
      </c>
      <c r="F6113" t="s">
        <v>89</v>
      </c>
      <c r="G6113" t="s">
        <v>66</v>
      </c>
      <c r="H6113" t="s">
        <v>30</v>
      </c>
      <c r="I6113" t="s">
        <v>22</v>
      </c>
      <c r="J6113">
        <v>0</v>
      </c>
      <c r="K6113" t="s">
        <v>50</v>
      </c>
      <c r="L6113" t="s">
        <v>47</v>
      </c>
      <c r="M6113" t="s">
        <v>67</v>
      </c>
      <c r="N6113">
        <v>125</v>
      </c>
    </row>
    <row r="6114" spans="1:14" x14ac:dyDescent="0.3">
      <c r="A6114" t="s">
        <v>7052</v>
      </c>
      <c r="B6114" t="s">
        <v>7050</v>
      </c>
      <c r="C6114" t="s">
        <v>35</v>
      </c>
      <c r="D6114" t="s">
        <v>73</v>
      </c>
      <c r="E6114" t="s">
        <v>125</v>
      </c>
      <c r="F6114" t="s">
        <v>116</v>
      </c>
      <c r="G6114" t="s">
        <v>59</v>
      </c>
      <c r="H6114" t="s">
        <v>54</v>
      </c>
      <c r="I6114" t="s">
        <v>31</v>
      </c>
      <c r="J6114">
        <v>0</v>
      </c>
      <c r="K6114" t="s">
        <v>46</v>
      </c>
      <c r="L6114" t="s">
        <v>24</v>
      </c>
      <c r="M6114" t="s">
        <v>25</v>
      </c>
      <c r="N6114">
        <v>76</v>
      </c>
    </row>
    <row r="6115" spans="1:14" x14ac:dyDescent="0.3">
      <c r="A6115" t="s">
        <v>7053</v>
      </c>
      <c r="B6115" t="s">
        <v>7050</v>
      </c>
      <c r="C6115" t="s">
        <v>35</v>
      </c>
      <c r="D6115" t="s">
        <v>166</v>
      </c>
      <c r="E6115" t="s">
        <v>149</v>
      </c>
      <c r="F6115" t="s">
        <v>65</v>
      </c>
      <c r="G6115" t="s">
        <v>53</v>
      </c>
      <c r="H6115" t="s">
        <v>45</v>
      </c>
      <c r="I6115" t="s">
        <v>31</v>
      </c>
      <c r="J6115">
        <v>0</v>
      </c>
      <c r="K6115" t="s">
        <v>46</v>
      </c>
      <c r="L6115" t="s">
        <v>47</v>
      </c>
      <c r="M6115" t="s">
        <v>67</v>
      </c>
      <c r="N6115">
        <v>56</v>
      </c>
    </row>
    <row r="6116" spans="1:14" x14ac:dyDescent="0.3">
      <c r="A6116" t="s">
        <v>7054</v>
      </c>
      <c r="B6116" t="s">
        <v>7050</v>
      </c>
      <c r="C6116" t="s">
        <v>35</v>
      </c>
      <c r="D6116" t="s">
        <v>267</v>
      </c>
      <c r="E6116" t="s">
        <v>29</v>
      </c>
      <c r="F6116" t="s">
        <v>89</v>
      </c>
      <c r="G6116" t="s">
        <v>66</v>
      </c>
      <c r="H6116" t="s">
        <v>38</v>
      </c>
      <c r="I6116" t="s">
        <v>31</v>
      </c>
      <c r="J6116">
        <v>0</v>
      </c>
      <c r="K6116" t="s">
        <v>32</v>
      </c>
      <c r="L6116" t="s">
        <v>24</v>
      </c>
      <c r="M6116" t="s">
        <v>25</v>
      </c>
      <c r="N6116">
        <v>36</v>
      </c>
    </row>
    <row r="6117" spans="1:14" x14ac:dyDescent="0.3">
      <c r="A6117" t="s">
        <v>7055</v>
      </c>
      <c r="B6117" t="s">
        <v>7050</v>
      </c>
      <c r="C6117" t="s">
        <v>91</v>
      </c>
      <c r="D6117" t="s">
        <v>136</v>
      </c>
      <c r="E6117" t="s">
        <v>58</v>
      </c>
      <c r="F6117" t="s">
        <v>65</v>
      </c>
      <c r="G6117" t="s">
        <v>53</v>
      </c>
      <c r="H6117" t="s">
        <v>30</v>
      </c>
      <c r="I6117" t="s">
        <v>22</v>
      </c>
      <c r="J6117">
        <v>657.8</v>
      </c>
      <c r="K6117" t="s">
        <v>50</v>
      </c>
      <c r="L6117" t="s">
        <v>24</v>
      </c>
      <c r="M6117" t="s">
        <v>67</v>
      </c>
      <c r="N6117">
        <v>58</v>
      </c>
    </row>
    <row r="6118" spans="1:14" x14ac:dyDescent="0.3">
      <c r="A6118" t="s">
        <v>7056</v>
      </c>
      <c r="B6118" t="s">
        <v>7050</v>
      </c>
      <c r="C6118" t="s">
        <v>299</v>
      </c>
      <c r="D6118" t="s">
        <v>300</v>
      </c>
      <c r="E6118" t="s">
        <v>58</v>
      </c>
      <c r="F6118" t="s">
        <v>37</v>
      </c>
      <c r="G6118" t="s">
        <v>20</v>
      </c>
      <c r="H6118" t="s">
        <v>54</v>
      </c>
      <c r="I6118" t="s">
        <v>78</v>
      </c>
      <c r="J6118">
        <v>2654.32</v>
      </c>
      <c r="K6118" t="s">
        <v>50</v>
      </c>
      <c r="L6118" t="s">
        <v>24</v>
      </c>
      <c r="M6118" t="s">
        <v>55</v>
      </c>
      <c r="N6118">
        <v>55</v>
      </c>
    </row>
    <row r="6119" spans="1:14" x14ac:dyDescent="0.3">
      <c r="A6119" t="s">
        <v>7057</v>
      </c>
      <c r="B6119" t="s">
        <v>7058</v>
      </c>
      <c r="C6119" t="s">
        <v>87</v>
      </c>
      <c r="D6119" t="s">
        <v>118</v>
      </c>
      <c r="E6119" t="s">
        <v>69</v>
      </c>
      <c r="F6119" t="s">
        <v>116</v>
      </c>
      <c r="G6119" t="s">
        <v>20</v>
      </c>
      <c r="H6119" t="s">
        <v>30</v>
      </c>
      <c r="I6119" t="s">
        <v>31</v>
      </c>
      <c r="J6119">
        <v>84.58</v>
      </c>
      <c r="K6119" t="s">
        <v>50</v>
      </c>
      <c r="L6119" t="s">
        <v>24</v>
      </c>
      <c r="M6119" t="s">
        <v>25</v>
      </c>
      <c r="N6119">
        <v>124</v>
      </c>
    </row>
    <row r="6120" spans="1:14" x14ac:dyDescent="0.3">
      <c r="A6120" t="s">
        <v>7059</v>
      </c>
      <c r="B6120" t="s">
        <v>7058</v>
      </c>
      <c r="C6120" t="s">
        <v>27</v>
      </c>
      <c r="D6120" t="s">
        <v>28</v>
      </c>
      <c r="E6120" t="s">
        <v>64</v>
      </c>
      <c r="F6120" t="s">
        <v>89</v>
      </c>
      <c r="G6120" t="s">
        <v>20</v>
      </c>
      <c r="H6120" t="s">
        <v>21</v>
      </c>
      <c r="I6120" t="s">
        <v>31</v>
      </c>
      <c r="J6120">
        <v>0</v>
      </c>
      <c r="K6120" t="s">
        <v>46</v>
      </c>
      <c r="L6120" t="s">
        <v>24</v>
      </c>
      <c r="M6120" t="s">
        <v>55</v>
      </c>
      <c r="N6120">
        <v>156</v>
      </c>
    </row>
    <row r="6121" spans="1:14" x14ac:dyDescent="0.3">
      <c r="A6121" t="s">
        <v>7060</v>
      </c>
      <c r="B6121" t="s">
        <v>7058</v>
      </c>
      <c r="C6121" t="s">
        <v>121</v>
      </c>
      <c r="D6121" t="s">
        <v>122</v>
      </c>
      <c r="E6121" t="s">
        <v>29</v>
      </c>
      <c r="F6121" t="s">
        <v>44</v>
      </c>
      <c r="G6121" t="s">
        <v>66</v>
      </c>
      <c r="H6121" t="s">
        <v>21</v>
      </c>
      <c r="I6121" t="s">
        <v>31</v>
      </c>
      <c r="J6121">
        <v>0</v>
      </c>
      <c r="K6121" t="s">
        <v>50</v>
      </c>
      <c r="L6121" t="s">
        <v>60</v>
      </c>
      <c r="M6121" t="s">
        <v>67</v>
      </c>
      <c r="N6121">
        <v>161</v>
      </c>
    </row>
    <row r="6122" spans="1:14" x14ac:dyDescent="0.3">
      <c r="A6122" t="s">
        <v>7061</v>
      </c>
      <c r="B6122" t="s">
        <v>7058</v>
      </c>
      <c r="C6122" t="s">
        <v>35</v>
      </c>
      <c r="D6122" t="s">
        <v>57</v>
      </c>
      <c r="E6122" t="s">
        <v>58</v>
      </c>
      <c r="F6122" t="s">
        <v>44</v>
      </c>
      <c r="G6122" t="s">
        <v>59</v>
      </c>
      <c r="H6122" t="s">
        <v>45</v>
      </c>
      <c r="I6122" t="s">
        <v>31</v>
      </c>
      <c r="J6122">
        <v>200.46</v>
      </c>
      <c r="K6122" t="s">
        <v>46</v>
      </c>
      <c r="L6122" t="s">
        <v>24</v>
      </c>
      <c r="M6122" t="s">
        <v>33</v>
      </c>
      <c r="N6122">
        <v>4</v>
      </c>
    </row>
    <row r="6123" spans="1:14" x14ac:dyDescent="0.3">
      <c r="A6123" t="s">
        <v>7062</v>
      </c>
      <c r="B6123" t="s">
        <v>7058</v>
      </c>
      <c r="C6123" t="s">
        <v>854</v>
      </c>
      <c r="D6123" t="s">
        <v>855</v>
      </c>
      <c r="E6123" t="s">
        <v>29</v>
      </c>
      <c r="F6123" t="s">
        <v>89</v>
      </c>
      <c r="G6123" t="s">
        <v>20</v>
      </c>
      <c r="H6123" t="s">
        <v>45</v>
      </c>
      <c r="I6123" t="s">
        <v>31</v>
      </c>
      <c r="J6123">
        <v>0</v>
      </c>
      <c r="K6123" t="s">
        <v>46</v>
      </c>
      <c r="L6123" t="s">
        <v>24</v>
      </c>
      <c r="M6123" t="s">
        <v>55</v>
      </c>
      <c r="N6123">
        <v>84</v>
      </c>
    </row>
    <row r="6124" spans="1:14" x14ac:dyDescent="0.3">
      <c r="A6124" t="s">
        <v>7063</v>
      </c>
      <c r="B6124" t="s">
        <v>7058</v>
      </c>
      <c r="C6124" t="s">
        <v>174</v>
      </c>
      <c r="D6124" t="s">
        <v>212</v>
      </c>
      <c r="E6124" t="s">
        <v>155</v>
      </c>
      <c r="F6124" t="s">
        <v>74</v>
      </c>
      <c r="G6124" t="s">
        <v>171</v>
      </c>
      <c r="H6124" t="s">
        <v>38</v>
      </c>
      <c r="I6124" t="s">
        <v>22</v>
      </c>
      <c r="J6124">
        <v>0</v>
      </c>
      <c r="K6124" t="s">
        <v>50</v>
      </c>
      <c r="L6124" t="s">
        <v>24</v>
      </c>
      <c r="M6124" t="s">
        <v>55</v>
      </c>
      <c r="N6124">
        <v>69</v>
      </c>
    </row>
    <row r="6125" spans="1:14" x14ac:dyDescent="0.3">
      <c r="A6125" t="s">
        <v>7064</v>
      </c>
      <c r="B6125" t="s">
        <v>7058</v>
      </c>
      <c r="C6125" t="s">
        <v>310</v>
      </c>
      <c r="D6125" t="s">
        <v>311</v>
      </c>
      <c r="E6125" t="s">
        <v>155</v>
      </c>
      <c r="F6125" t="s">
        <v>19</v>
      </c>
      <c r="G6125" t="s">
        <v>20</v>
      </c>
      <c r="H6125" t="s">
        <v>30</v>
      </c>
      <c r="I6125" t="s">
        <v>31</v>
      </c>
      <c r="J6125">
        <v>0</v>
      </c>
      <c r="K6125" t="s">
        <v>46</v>
      </c>
      <c r="L6125" t="s">
        <v>24</v>
      </c>
      <c r="M6125" t="s">
        <v>67</v>
      </c>
      <c r="N6125">
        <v>107</v>
      </c>
    </row>
    <row r="6126" spans="1:14" x14ac:dyDescent="0.3">
      <c r="A6126" t="s">
        <v>7065</v>
      </c>
      <c r="B6126" t="s">
        <v>7058</v>
      </c>
      <c r="C6126" t="s">
        <v>1603</v>
      </c>
      <c r="D6126" t="s">
        <v>1604</v>
      </c>
      <c r="E6126" t="s">
        <v>29</v>
      </c>
      <c r="F6126" t="s">
        <v>85</v>
      </c>
      <c r="G6126" t="s">
        <v>20</v>
      </c>
      <c r="H6126" t="s">
        <v>38</v>
      </c>
      <c r="I6126" t="s">
        <v>22</v>
      </c>
      <c r="J6126">
        <v>0</v>
      </c>
      <c r="K6126" t="s">
        <v>50</v>
      </c>
      <c r="L6126" t="s">
        <v>60</v>
      </c>
      <c r="M6126" t="s">
        <v>25</v>
      </c>
      <c r="N6126">
        <v>103</v>
      </c>
    </row>
    <row r="6127" spans="1:14" x14ac:dyDescent="0.3">
      <c r="A6127" t="s">
        <v>7066</v>
      </c>
      <c r="B6127" t="s">
        <v>7058</v>
      </c>
      <c r="C6127" t="s">
        <v>16</v>
      </c>
      <c r="D6127" t="s">
        <v>110</v>
      </c>
      <c r="E6127" t="s">
        <v>43</v>
      </c>
      <c r="F6127" t="s">
        <v>85</v>
      </c>
      <c r="G6127" t="s">
        <v>20</v>
      </c>
      <c r="H6127" t="s">
        <v>45</v>
      </c>
      <c r="I6127" t="s">
        <v>31</v>
      </c>
      <c r="J6127">
        <v>652.80999999999995</v>
      </c>
      <c r="K6127" t="s">
        <v>50</v>
      </c>
      <c r="L6127" t="s">
        <v>24</v>
      </c>
      <c r="M6127" t="s">
        <v>33</v>
      </c>
      <c r="N6127">
        <v>9</v>
      </c>
    </row>
    <row r="6128" spans="1:14" x14ac:dyDescent="0.3">
      <c r="A6128" t="s">
        <v>7067</v>
      </c>
      <c r="B6128" t="s">
        <v>7068</v>
      </c>
      <c r="C6128" t="s">
        <v>35</v>
      </c>
      <c r="D6128" t="s">
        <v>36</v>
      </c>
      <c r="E6128" t="s">
        <v>69</v>
      </c>
      <c r="F6128" t="s">
        <v>19</v>
      </c>
      <c r="G6128" t="s">
        <v>20</v>
      </c>
      <c r="H6128" t="s">
        <v>45</v>
      </c>
      <c r="I6128" t="s">
        <v>22</v>
      </c>
      <c r="J6128">
        <v>4346.2299999999996</v>
      </c>
      <c r="K6128" t="s">
        <v>46</v>
      </c>
      <c r="L6128" t="s">
        <v>24</v>
      </c>
      <c r="M6128" t="s">
        <v>33</v>
      </c>
      <c r="N6128">
        <v>29</v>
      </c>
    </row>
    <row r="6129" spans="1:14" x14ac:dyDescent="0.3">
      <c r="A6129" t="s">
        <v>7069</v>
      </c>
      <c r="B6129" t="s">
        <v>7068</v>
      </c>
      <c r="C6129" t="s">
        <v>35</v>
      </c>
      <c r="D6129" t="s">
        <v>166</v>
      </c>
      <c r="E6129" t="s">
        <v>58</v>
      </c>
      <c r="F6129" t="s">
        <v>65</v>
      </c>
      <c r="G6129" t="s">
        <v>171</v>
      </c>
      <c r="H6129" t="s">
        <v>38</v>
      </c>
      <c r="I6129" t="s">
        <v>31</v>
      </c>
      <c r="J6129">
        <v>339.83</v>
      </c>
      <c r="K6129" t="s">
        <v>50</v>
      </c>
      <c r="L6129" t="s">
        <v>24</v>
      </c>
      <c r="M6129" t="s">
        <v>25</v>
      </c>
      <c r="N6129">
        <v>160</v>
      </c>
    </row>
    <row r="6130" spans="1:14" x14ac:dyDescent="0.3">
      <c r="A6130" t="s">
        <v>7070</v>
      </c>
      <c r="B6130" t="s">
        <v>7068</v>
      </c>
      <c r="C6130" t="s">
        <v>128</v>
      </c>
      <c r="D6130" t="s">
        <v>129</v>
      </c>
      <c r="E6130" t="s">
        <v>149</v>
      </c>
      <c r="F6130" t="s">
        <v>116</v>
      </c>
      <c r="G6130" t="s">
        <v>20</v>
      </c>
      <c r="H6130" t="s">
        <v>45</v>
      </c>
      <c r="I6130" t="s">
        <v>31</v>
      </c>
      <c r="J6130">
        <v>0</v>
      </c>
      <c r="K6130" t="s">
        <v>50</v>
      </c>
      <c r="L6130" t="s">
        <v>24</v>
      </c>
      <c r="M6130" t="s">
        <v>67</v>
      </c>
      <c r="N6130">
        <v>88</v>
      </c>
    </row>
    <row r="6131" spans="1:14" x14ac:dyDescent="0.3">
      <c r="A6131" t="s">
        <v>7071</v>
      </c>
      <c r="B6131" t="s">
        <v>7068</v>
      </c>
      <c r="C6131" t="s">
        <v>310</v>
      </c>
      <c r="D6131" t="s">
        <v>311</v>
      </c>
      <c r="E6131" t="s">
        <v>84</v>
      </c>
      <c r="F6131" t="s">
        <v>85</v>
      </c>
      <c r="G6131" t="s">
        <v>66</v>
      </c>
      <c r="H6131" t="s">
        <v>30</v>
      </c>
      <c r="I6131" t="s">
        <v>78</v>
      </c>
      <c r="J6131">
        <v>122.61</v>
      </c>
      <c r="K6131" t="s">
        <v>46</v>
      </c>
      <c r="L6131" t="s">
        <v>24</v>
      </c>
      <c r="M6131" t="s">
        <v>25</v>
      </c>
      <c r="N6131">
        <v>65</v>
      </c>
    </row>
    <row r="6132" spans="1:14" x14ac:dyDescent="0.3">
      <c r="A6132" t="s">
        <v>7072</v>
      </c>
      <c r="B6132" t="s">
        <v>7068</v>
      </c>
      <c r="C6132" t="s">
        <v>328</v>
      </c>
      <c r="D6132" t="s">
        <v>329</v>
      </c>
      <c r="E6132" t="s">
        <v>29</v>
      </c>
      <c r="F6132" t="s">
        <v>85</v>
      </c>
      <c r="G6132" t="s">
        <v>20</v>
      </c>
      <c r="H6132" t="s">
        <v>30</v>
      </c>
      <c r="I6132" t="s">
        <v>22</v>
      </c>
      <c r="J6132">
        <v>0</v>
      </c>
      <c r="K6132" t="s">
        <v>50</v>
      </c>
      <c r="L6132" t="s">
        <v>24</v>
      </c>
      <c r="M6132" t="s">
        <v>33</v>
      </c>
      <c r="N6132">
        <v>18</v>
      </c>
    </row>
    <row r="6133" spans="1:14" x14ac:dyDescent="0.3">
      <c r="A6133" t="s">
        <v>7073</v>
      </c>
      <c r="B6133" t="s">
        <v>7068</v>
      </c>
      <c r="C6133" t="s">
        <v>35</v>
      </c>
      <c r="D6133" t="s">
        <v>159</v>
      </c>
      <c r="E6133" t="s">
        <v>58</v>
      </c>
      <c r="F6133" t="s">
        <v>85</v>
      </c>
      <c r="G6133" t="s">
        <v>66</v>
      </c>
      <c r="H6133" t="s">
        <v>38</v>
      </c>
      <c r="I6133" t="s">
        <v>31</v>
      </c>
      <c r="J6133">
        <v>3429.37</v>
      </c>
      <c r="K6133" t="s">
        <v>32</v>
      </c>
      <c r="L6133" t="s">
        <v>24</v>
      </c>
      <c r="M6133" t="s">
        <v>67</v>
      </c>
      <c r="N6133">
        <v>169</v>
      </c>
    </row>
    <row r="6134" spans="1:14" x14ac:dyDescent="0.3">
      <c r="A6134" t="s">
        <v>7074</v>
      </c>
      <c r="B6134" t="s">
        <v>7068</v>
      </c>
      <c r="C6134" t="s">
        <v>121</v>
      </c>
      <c r="D6134" t="s">
        <v>122</v>
      </c>
      <c r="E6134" t="s">
        <v>29</v>
      </c>
      <c r="F6134" t="s">
        <v>116</v>
      </c>
      <c r="G6134" t="s">
        <v>20</v>
      </c>
      <c r="H6134" t="s">
        <v>99</v>
      </c>
      <c r="I6134" t="s">
        <v>31</v>
      </c>
      <c r="J6134">
        <v>0</v>
      </c>
      <c r="K6134" t="s">
        <v>32</v>
      </c>
      <c r="L6134" t="s">
        <v>24</v>
      </c>
      <c r="M6134" t="s">
        <v>67</v>
      </c>
      <c r="N6134">
        <v>63</v>
      </c>
    </row>
    <row r="6135" spans="1:14" x14ac:dyDescent="0.3">
      <c r="A6135" t="s">
        <v>7075</v>
      </c>
      <c r="B6135" t="s">
        <v>7068</v>
      </c>
      <c r="C6135" t="s">
        <v>87</v>
      </c>
      <c r="D6135" t="s">
        <v>124</v>
      </c>
      <c r="E6135" t="s">
        <v>149</v>
      </c>
      <c r="F6135" t="s">
        <v>37</v>
      </c>
      <c r="G6135" t="s">
        <v>20</v>
      </c>
      <c r="H6135" t="s">
        <v>99</v>
      </c>
      <c r="I6135" t="s">
        <v>78</v>
      </c>
      <c r="J6135">
        <v>0</v>
      </c>
      <c r="K6135" t="s">
        <v>50</v>
      </c>
      <c r="L6135" t="s">
        <v>24</v>
      </c>
      <c r="M6135" t="s">
        <v>33</v>
      </c>
      <c r="N6135">
        <v>18</v>
      </c>
    </row>
    <row r="6136" spans="1:14" x14ac:dyDescent="0.3">
      <c r="A6136" t="s">
        <v>7076</v>
      </c>
      <c r="B6136" t="s">
        <v>7068</v>
      </c>
      <c r="C6136" t="s">
        <v>204</v>
      </c>
      <c r="D6136" t="s">
        <v>205</v>
      </c>
      <c r="E6136" t="s">
        <v>64</v>
      </c>
      <c r="F6136" t="s">
        <v>85</v>
      </c>
      <c r="G6136" t="s">
        <v>20</v>
      </c>
      <c r="H6136" t="s">
        <v>30</v>
      </c>
      <c r="I6136" t="s">
        <v>22</v>
      </c>
      <c r="J6136">
        <v>0</v>
      </c>
      <c r="K6136" t="s">
        <v>46</v>
      </c>
      <c r="L6136" t="s">
        <v>47</v>
      </c>
      <c r="M6136" t="s">
        <v>55</v>
      </c>
      <c r="N6136">
        <v>148</v>
      </c>
    </row>
    <row r="6137" spans="1:14" x14ac:dyDescent="0.3">
      <c r="A6137" t="s">
        <v>7077</v>
      </c>
      <c r="B6137" t="s">
        <v>7068</v>
      </c>
      <c r="C6137" t="s">
        <v>201</v>
      </c>
      <c r="D6137" t="s">
        <v>202</v>
      </c>
      <c r="E6137" t="s">
        <v>224</v>
      </c>
      <c r="F6137" t="s">
        <v>65</v>
      </c>
      <c r="G6137" t="s">
        <v>20</v>
      </c>
      <c r="H6137" t="s">
        <v>21</v>
      </c>
      <c r="I6137" t="s">
        <v>22</v>
      </c>
      <c r="J6137">
        <v>0</v>
      </c>
      <c r="K6137" t="s">
        <v>50</v>
      </c>
      <c r="L6137" t="s">
        <v>24</v>
      </c>
      <c r="M6137" t="s">
        <v>25</v>
      </c>
      <c r="N6137">
        <v>34</v>
      </c>
    </row>
    <row r="6138" spans="1:14" x14ac:dyDescent="0.3">
      <c r="A6138" t="s">
        <v>7078</v>
      </c>
      <c r="B6138" t="s">
        <v>7068</v>
      </c>
      <c r="C6138" t="s">
        <v>323</v>
      </c>
      <c r="D6138" t="s">
        <v>324</v>
      </c>
      <c r="E6138" t="s">
        <v>149</v>
      </c>
      <c r="F6138" t="s">
        <v>116</v>
      </c>
      <c r="G6138" t="s">
        <v>171</v>
      </c>
      <c r="H6138" t="s">
        <v>30</v>
      </c>
      <c r="I6138" t="s">
        <v>22</v>
      </c>
      <c r="J6138">
        <v>0</v>
      </c>
      <c r="K6138" t="s">
        <v>50</v>
      </c>
      <c r="L6138" t="s">
        <v>24</v>
      </c>
      <c r="M6138" t="s">
        <v>70</v>
      </c>
      <c r="N6138">
        <v>127</v>
      </c>
    </row>
    <row r="6139" spans="1:14" x14ac:dyDescent="0.3">
      <c r="A6139" t="s">
        <v>7079</v>
      </c>
      <c r="B6139" t="s">
        <v>7080</v>
      </c>
      <c r="C6139" t="s">
        <v>121</v>
      </c>
      <c r="D6139" t="s">
        <v>162</v>
      </c>
      <c r="E6139" t="s">
        <v>29</v>
      </c>
      <c r="F6139" t="s">
        <v>37</v>
      </c>
      <c r="G6139" t="s">
        <v>66</v>
      </c>
      <c r="H6139" t="s">
        <v>45</v>
      </c>
      <c r="I6139" t="s">
        <v>22</v>
      </c>
      <c r="J6139">
        <v>0</v>
      </c>
      <c r="K6139" t="s">
        <v>50</v>
      </c>
      <c r="L6139" t="s">
        <v>24</v>
      </c>
      <c r="M6139" t="s">
        <v>33</v>
      </c>
      <c r="N6139">
        <v>11</v>
      </c>
    </row>
    <row r="6140" spans="1:14" x14ac:dyDescent="0.3">
      <c r="A6140" t="s">
        <v>7081</v>
      </c>
      <c r="B6140" t="s">
        <v>7080</v>
      </c>
      <c r="C6140" t="s">
        <v>107</v>
      </c>
      <c r="D6140" t="s">
        <v>108</v>
      </c>
      <c r="E6140" t="s">
        <v>224</v>
      </c>
      <c r="F6140" t="s">
        <v>89</v>
      </c>
      <c r="G6140" t="s">
        <v>20</v>
      </c>
      <c r="H6140" t="s">
        <v>45</v>
      </c>
      <c r="I6140" t="s">
        <v>22</v>
      </c>
      <c r="J6140">
        <v>0</v>
      </c>
      <c r="K6140" t="s">
        <v>46</v>
      </c>
      <c r="L6140" t="s">
        <v>24</v>
      </c>
      <c r="M6140" t="s">
        <v>55</v>
      </c>
      <c r="N6140">
        <v>106</v>
      </c>
    </row>
    <row r="6141" spans="1:14" x14ac:dyDescent="0.3">
      <c r="A6141" t="s">
        <v>7082</v>
      </c>
      <c r="B6141" t="s">
        <v>7080</v>
      </c>
      <c r="C6141" t="s">
        <v>35</v>
      </c>
      <c r="D6141" t="s">
        <v>257</v>
      </c>
      <c r="E6141" t="s">
        <v>224</v>
      </c>
      <c r="F6141" t="s">
        <v>37</v>
      </c>
      <c r="G6141" t="s">
        <v>20</v>
      </c>
      <c r="H6141" t="s">
        <v>38</v>
      </c>
      <c r="I6141" t="s">
        <v>22</v>
      </c>
      <c r="J6141">
        <v>0</v>
      </c>
      <c r="K6141" t="s">
        <v>46</v>
      </c>
      <c r="L6141" t="s">
        <v>24</v>
      </c>
      <c r="M6141" t="s">
        <v>67</v>
      </c>
      <c r="N6141">
        <v>104</v>
      </c>
    </row>
    <row r="6142" spans="1:14" x14ac:dyDescent="0.3">
      <c r="A6142" t="s">
        <v>7083</v>
      </c>
      <c r="B6142" t="s">
        <v>7080</v>
      </c>
      <c r="C6142" t="s">
        <v>35</v>
      </c>
      <c r="D6142" t="s">
        <v>159</v>
      </c>
      <c r="E6142" t="s">
        <v>58</v>
      </c>
      <c r="F6142" t="s">
        <v>89</v>
      </c>
      <c r="G6142" t="s">
        <v>66</v>
      </c>
      <c r="H6142" t="s">
        <v>30</v>
      </c>
      <c r="I6142" t="s">
        <v>22</v>
      </c>
      <c r="J6142">
        <v>24.03</v>
      </c>
      <c r="K6142" t="s">
        <v>32</v>
      </c>
      <c r="L6142" t="s">
        <v>47</v>
      </c>
      <c r="M6142" t="s">
        <v>25</v>
      </c>
      <c r="N6142">
        <v>82</v>
      </c>
    </row>
    <row r="6143" spans="1:14" x14ac:dyDescent="0.3">
      <c r="A6143" t="s">
        <v>7084</v>
      </c>
      <c r="B6143" t="s">
        <v>7080</v>
      </c>
      <c r="C6143" t="s">
        <v>41</v>
      </c>
      <c r="D6143" t="s">
        <v>199</v>
      </c>
      <c r="E6143" t="s">
        <v>69</v>
      </c>
      <c r="F6143" t="s">
        <v>85</v>
      </c>
      <c r="G6143" t="s">
        <v>59</v>
      </c>
      <c r="H6143" t="s">
        <v>54</v>
      </c>
      <c r="I6143" t="s">
        <v>22</v>
      </c>
      <c r="J6143">
        <v>2789.15</v>
      </c>
      <c r="K6143" t="s">
        <v>50</v>
      </c>
      <c r="L6143" t="s">
        <v>47</v>
      </c>
      <c r="M6143" t="s">
        <v>25</v>
      </c>
      <c r="N6143">
        <v>145</v>
      </c>
    </row>
    <row r="6144" spans="1:14" x14ac:dyDescent="0.3">
      <c r="A6144" t="s">
        <v>7085</v>
      </c>
      <c r="B6144" t="s">
        <v>7080</v>
      </c>
      <c r="C6144" t="s">
        <v>41</v>
      </c>
      <c r="D6144" t="s">
        <v>42</v>
      </c>
      <c r="E6144" t="s">
        <v>58</v>
      </c>
      <c r="F6144" t="s">
        <v>44</v>
      </c>
      <c r="G6144" t="s">
        <v>66</v>
      </c>
      <c r="H6144" t="s">
        <v>30</v>
      </c>
      <c r="I6144" t="s">
        <v>31</v>
      </c>
      <c r="J6144">
        <v>192.22</v>
      </c>
      <c r="K6144" t="s">
        <v>23</v>
      </c>
      <c r="L6144" t="s">
        <v>24</v>
      </c>
      <c r="M6144" t="s">
        <v>55</v>
      </c>
      <c r="N6144">
        <v>23</v>
      </c>
    </row>
    <row r="6145" spans="1:14" x14ac:dyDescent="0.3">
      <c r="A6145" t="s">
        <v>7086</v>
      </c>
      <c r="B6145" t="s">
        <v>7080</v>
      </c>
      <c r="C6145" t="s">
        <v>41</v>
      </c>
      <c r="D6145" t="s">
        <v>250</v>
      </c>
      <c r="E6145" t="s">
        <v>49</v>
      </c>
      <c r="F6145" t="s">
        <v>44</v>
      </c>
      <c r="G6145" t="s">
        <v>171</v>
      </c>
      <c r="H6145" t="s">
        <v>21</v>
      </c>
      <c r="I6145" t="s">
        <v>31</v>
      </c>
      <c r="J6145">
        <v>23299.35</v>
      </c>
      <c r="K6145" t="s">
        <v>32</v>
      </c>
      <c r="L6145" t="s">
        <v>60</v>
      </c>
      <c r="M6145" t="s">
        <v>70</v>
      </c>
      <c r="N6145">
        <v>150</v>
      </c>
    </row>
    <row r="6146" spans="1:14" x14ac:dyDescent="0.3">
      <c r="A6146" t="s">
        <v>7087</v>
      </c>
      <c r="B6146" t="s">
        <v>7080</v>
      </c>
      <c r="C6146" t="s">
        <v>35</v>
      </c>
      <c r="D6146" t="s">
        <v>36</v>
      </c>
      <c r="E6146" t="s">
        <v>69</v>
      </c>
      <c r="F6146" t="s">
        <v>37</v>
      </c>
      <c r="G6146" t="s">
        <v>59</v>
      </c>
      <c r="H6146" t="s">
        <v>45</v>
      </c>
      <c r="I6146" t="s">
        <v>31</v>
      </c>
      <c r="J6146">
        <v>865.67</v>
      </c>
      <c r="K6146" t="s">
        <v>46</v>
      </c>
      <c r="L6146" t="s">
        <v>24</v>
      </c>
      <c r="M6146" t="s">
        <v>33</v>
      </c>
      <c r="N6146">
        <v>9</v>
      </c>
    </row>
    <row r="6147" spans="1:14" x14ac:dyDescent="0.3">
      <c r="A6147" t="s">
        <v>7088</v>
      </c>
      <c r="B6147" t="s">
        <v>7080</v>
      </c>
      <c r="C6147" t="s">
        <v>35</v>
      </c>
      <c r="D6147" t="s">
        <v>257</v>
      </c>
      <c r="E6147" t="s">
        <v>58</v>
      </c>
      <c r="F6147" t="s">
        <v>74</v>
      </c>
      <c r="G6147" t="s">
        <v>20</v>
      </c>
      <c r="H6147" t="s">
        <v>30</v>
      </c>
      <c r="I6147" t="s">
        <v>31</v>
      </c>
      <c r="J6147">
        <v>1204.4100000000001</v>
      </c>
      <c r="K6147" t="s">
        <v>32</v>
      </c>
      <c r="L6147" t="s">
        <v>24</v>
      </c>
      <c r="M6147" t="s">
        <v>25</v>
      </c>
      <c r="N6147">
        <v>59</v>
      </c>
    </row>
    <row r="6148" spans="1:14" x14ac:dyDescent="0.3">
      <c r="A6148" t="s">
        <v>7089</v>
      </c>
      <c r="B6148" t="s">
        <v>7090</v>
      </c>
      <c r="C6148" t="s">
        <v>41</v>
      </c>
      <c r="D6148" t="s">
        <v>157</v>
      </c>
      <c r="E6148" t="s">
        <v>29</v>
      </c>
      <c r="F6148" t="s">
        <v>44</v>
      </c>
      <c r="G6148" t="s">
        <v>66</v>
      </c>
      <c r="H6148" t="s">
        <v>30</v>
      </c>
      <c r="I6148" t="s">
        <v>22</v>
      </c>
      <c r="J6148">
        <v>0</v>
      </c>
      <c r="K6148" t="s">
        <v>32</v>
      </c>
      <c r="L6148" t="s">
        <v>24</v>
      </c>
      <c r="M6148" t="s">
        <v>67</v>
      </c>
      <c r="N6148">
        <v>159</v>
      </c>
    </row>
    <row r="6149" spans="1:14" x14ac:dyDescent="0.3">
      <c r="A6149" t="s">
        <v>7091</v>
      </c>
      <c r="B6149" t="s">
        <v>7090</v>
      </c>
      <c r="C6149" t="s">
        <v>101</v>
      </c>
      <c r="D6149" t="s">
        <v>102</v>
      </c>
      <c r="E6149" t="s">
        <v>125</v>
      </c>
      <c r="F6149" t="s">
        <v>19</v>
      </c>
      <c r="G6149" t="s">
        <v>20</v>
      </c>
      <c r="H6149" t="s">
        <v>99</v>
      </c>
      <c r="I6149" t="s">
        <v>22</v>
      </c>
      <c r="J6149">
        <v>0</v>
      </c>
      <c r="K6149" t="s">
        <v>50</v>
      </c>
      <c r="L6149" t="s">
        <v>24</v>
      </c>
      <c r="M6149" t="s">
        <v>33</v>
      </c>
      <c r="N6149">
        <v>3</v>
      </c>
    </row>
    <row r="6150" spans="1:14" x14ac:dyDescent="0.3">
      <c r="A6150" t="s">
        <v>7092</v>
      </c>
      <c r="B6150" t="s">
        <v>7090</v>
      </c>
      <c r="C6150" t="s">
        <v>35</v>
      </c>
      <c r="D6150" t="s">
        <v>73</v>
      </c>
      <c r="E6150" t="s">
        <v>224</v>
      </c>
      <c r="F6150" t="s">
        <v>89</v>
      </c>
      <c r="G6150" t="s">
        <v>20</v>
      </c>
      <c r="H6150" t="s">
        <v>45</v>
      </c>
      <c r="I6150" t="s">
        <v>31</v>
      </c>
      <c r="J6150">
        <v>0</v>
      </c>
      <c r="K6150" t="s">
        <v>50</v>
      </c>
      <c r="L6150" t="s">
        <v>47</v>
      </c>
      <c r="M6150" t="s">
        <v>67</v>
      </c>
      <c r="N6150">
        <v>121</v>
      </c>
    </row>
    <row r="6151" spans="1:14" x14ac:dyDescent="0.3">
      <c r="A6151" t="s">
        <v>7093</v>
      </c>
      <c r="B6151" t="s">
        <v>7090</v>
      </c>
      <c r="C6151" t="s">
        <v>332</v>
      </c>
      <c r="D6151" t="s">
        <v>333</v>
      </c>
      <c r="E6151" t="s">
        <v>149</v>
      </c>
      <c r="F6151" t="s">
        <v>116</v>
      </c>
      <c r="G6151" t="s">
        <v>20</v>
      </c>
      <c r="H6151" t="s">
        <v>99</v>
      </c>
      <c r="I6151" t="s">
        <v>31</v>
      </c>
      <c r="J6151">
        <v>0</v>
      </c>
      <c r="K6151" t="s">
        <v>50</v>
      </c>
      <c r="L6151" t="s">
        <v>24</v>
      </c>
      <c r="M6151" t="s">
        <v>33</v>
      </c>
      <c r="N6151">
        <v>22</v>
      </c>
    </row>
    <row r="6152" spans="1:14" x14ac:dyDescent="0.3">
      <c r="A6152" t="s">
        <v>7094</v>
      </c>
      <c r="B6152" t="s">
        <v>7090</v>
      </c>
      <c r="C6152" t="s">
        <v>35</v>
      </c>
      <c r="D6152" t="s">
        <v>159</v>
      </c>
      <c r="E6152" t="s">
        <v>155</v>
      </c>
      <c r="F6152" t="s">
        <v>19</v>
      </c>
      <c r="G6152" t="s">
        <v>20</v>
      </c>
      <c r="H6152" t="s">
        <v>21</v>
      </c>
      <c r="I6152" t="s">
        <v>31</v>
      </c>
      <c r="J6152">
        <v>0</v>
      </c>
      <c r="K6152" t="s">
        <v>50</v>
      </c>
      <c r="L6152" t="s">
        <v>24</v>
      </c>
      <c r="M6152" t="s">
        <v>70</v>
      </c>
      <c r="N6152">
        <v>140</v>
      </c>
    </row>
    <row r="6153" spans="1:14" x14ac:dyDescent="0.3">
      <c r="A6153" t="s">
        <v>7095</v>
      </c>
      <c r="B6153" t="s">
        <v>7090</v>
      </c>
      <c r="C6153" t="s">
        <v>113</v>
      </c>
      <c r="D6153" t="s">
        <v>181</v>
      </c>
      <c r="E6153" t="s">
        <v>224</v>
      </c>
      <c r="F6153" t="s">
        <v>37</v>
      </c>
      <c r="G6153" t="s">
        <v>20</v>
      </c>
      <c r="H6153" t="s">
        <v>30</v>
      </c>
      <c r="I6153" t="s">
        <v>31</v>
      </c>
      <c r="J6153">
        <v>0</v>
      </c>
      <c r="K6153" t="s">
        <v>32</v>
      </c>
      <c r="L6153" t="s">
        <v>60</v>
      </c>
      <c r="M6153" t="s">
        <v>25</v>
      </c>
      <c r="N6153">
        <v>65</v>
      </c>
    </row>
    <row r="6154" spans="1:14" x14ac:dyDescent="0.3">
      <c r="A6154" t="s">
        <v>7096</v>
      </c>
      <c r="B6154" t="s">
        <v>7090</v>
      </c>
      <c r="C6154" t="s">
        <v>91</v>
      </c>
      <c r="D6154" t="s">
        <v>98</v>
      </c>
      <c r="E6154" t="s">
        <v>155</v>
      </c>
      <c r="F6154" t="s">
        <v>116</v>
      </c>
      <c r="G6154" t="s">
        <v>20</v>
      </c>
      <c r="H6154" t="s">
        <v>45</v>
      </c>
      <c r="I6154" t="s">
        <v>31</v>
      </c>
      <c r="J6154">
        <v>0</v>
      </c>
      <c r="K6154" t="s">
        <v>46</v>
      </c>
      <c r="L6154" t="s">
        <v>24</v>
      </c>
      <c r="M6154" t="s">
        <v>25</v>
      </c>
      <c r="N6154">
        <v>68</v>
      </c>
    </row>
    <row r="6155" spans="1:14" x14ac:dyDescent="0.3">
      <c r="A6155" t="s">
        <v>7097</v>
      </c>
      <c r="B6155" t="s">
        <v>7090</v>
      </c>
      <c r="C6155" t="s">
        <v>87</v>
      </c>
      <c r="D6155" t="s">
        <v>124</v>
      </c>
      <c r="E6155" t="s">
        <v>43</v>
      </c>
      <c r="F6155" t="s">
        <v>44</v>
      </c>
      <c r="G6155" t="s">
        <v>20</v>
      </c>
      <c r="H6155" t="s">
        <v>30</v>
      </c>
      <c r="I6155" t="s">
        <v>31</v>
      </c>
      <c r="J6155">
        <v>1113.44</v>
      </c>
      <c r="K6155" t="s">
        <v>50</v>
      </c>
      <c r="L6155" t="s">
        <v>24</v>
      </c>
      <c r="M6155" t="s">
        <v>25</v>
      </c>
      <c r="N6155">
        <v>123</v>
      </c>
    </row>
    <row r="6156" spans="1:14" x14ac:dyDescent="0.3">
      <c r="A6156" t="s">
        <v>7098</v>
      </c>
      <c r="B6156" t="s">
        <v>7090</v>
      </c>
      <c r="C6156" t="s">
        <v>101</v>
      </c>
      <c r="D6156" t="s">
        <v>236</v>
      </c>
      <c r="E6156" t="s">
        <v>43</v>
      </c>
      <c r="F6156" t="s">
        <v>65</v>
      </c>
      <c r="G6156" t="s">
        <v>66</v>
      </c>
      <c r="H6156" t="s">
        <v>54</v>
      </c>
      <c r="I6156" t="s">
        <v>78</v>
      </c>
      <c r="J6156">
        <v>515.20000000000005</v>
      </c>
      <c r="K6156" t="s">
        <v>50</v>
      </c>
      <c r="L6156" t="s">
        <v>24</v>
      </c>
      <c r="M6156" t="s">
        <v>33</v>
      </c>
      <c r="N6156">
        <v>17</v>
      </c>
    </row>
    <row r="6157" spans="1:14" x14ac:dyDescent="0.3">
      <c r="A6157" t="s">
        <v>7099</v>
      </c>
      <c r="B6157" t="s">
        <v>7090</v>
      </c>
      <c r="C6157" t="s">
        <v>41</v>
      </c>
      <c r="D6157" t="s">
        <v>199</v>
      </c>
      <c r="E6157" t="s">
        <v>29</v>
      </c>
      <c r="F6157" t="s">
        <v>74</v>
      </c>
      <c r="G6157" t="s">
        <v>20</v>
      </c>
      <c r="H6157" t="s">
        <v>21</v>
      </c>
      <c r="I6157" t="s">
        <v>22</v>
      </c>
      <c r="J6157">
        <v>0</v>
      </c>
      <c r="K6157" t="s">
        <v>23</v>
      </c>
      <c r="L6157" t="s">
        <v>24</v>
      </c>
      <c r="M6157" t="s">
        <v>55</v>
      </c>
      <c r="N6157">
        <v>102</v>
      </c>
    </row>
    <row r="6158" spans="1:14" x14ac:dyDescent="0.3">
      <c r="A6158" t="s">
        <v>7100</v>
      </c>
      <c r="B6158" t="s">
        <v>7090</v>
      </c>
      <c r="C6158" t="s">
        <v>35</v>
      </c>
      <c r="D6158" t="s">
        <v>267</v>
      </c>
      <c r="E6158" t="s">
        <v>64</v>
      </c>
      <c r="F6158" t="s">
        <v>74</v>
      </c>
      <c r="G6158" t="s">
        <v>20</v>
      </c>
      <c r="H6158" t="s">
        <v>45</v>
      </c>
      <c r="I6158" t="s">
        <v>31</v>
      </c>
      <c r="J6158">
        <v>0</v>
      </c>
      <c r="K6158" t="s">
        <v>46</v>
      </c>
      <c r="L6158" t="s">
        <v>24</v>
      </c>
      <c r="M6158" t="s">
        <v>33</v>
      </c>
      <c r="N6158">
        <v>12</v>
      </c>
    </row>
    <row r="6159" spans="1:14" x14ac:dyDescent="0.3">
      <c r="A6159" t="s">
        <v>7101</v>
      </c>
      <c r="B6159" t="s">
        <v>7090</v>
      </c>
      <c r="C6159" t="s">
        <v>386</v>
      </c>
      <c r="D6159" t="s">
        <v>387</v>
      </c>
      <c r="E6159" t="s">
        <v>58</v>
      </c>
      <c r="F6159" t="s">
        <v>89</v>
      </c>
      <c r="G6159" t="s">
        <v>59</v>
      </c>
      <c r="H6159" t="s">
        <v>45</v>
      </c>
      <c r="I6159" t="s">
        <v>22</v>
      </c>
      <c r="J6159">
        <v>461.01</v>
      </c>
      <c r="K6159" t="s">
        <v>50</v>
      </c>
      <c r="L6159" t="s">
        <v>24</v>
      </c>
      <c r="M6159" t="s">
        <v>25</v>
      </c>
      <c r="N6159">
        <v>58</v>
      </c>
    </row>
    <row r="6160" spans="1:14" x14ac:dyDescent="0.3">
      <c r="A6160" t="s">
        <v>7102</v>
      </c>
      <c r="B6160" t="s">
        <v>7090</v>
      </c>
      <c r="C6160" t="s">
        <v>174</v>
      </c>
      <c r="D6160" t="s">
        <v>212</v>
      </c>
      <c r="E6160" t="s">
        <v>58</v>
      </c>
      <c r="F6160" t="s">
        <v>65</v>
      </c>
      <c r="G6160" t="s">
        <v>20</v>
      </c>
      <c r="H6160" t="s">
        <v>38</v>
      </c>
      <c r="I6160" t="s">
        <v>22</v>
      </c>
      <c r="J6160">
        <v>4946.92</v>
      </c>
      <c r="K6160" t="s">
        <v>50</v>
      </c>
      <c r="L6160" t="s">
        <v>47</v>
      </c>
      <c r="M6160" t="s">
        <v>25</v>
      </c>
      <c r="N6160">
        <v>11</v>
      </c>
    </row>
    <row r="6161" spans="1:14" x14ac:dyDescent="0.3">
      <c r="A6161" t="s">
        <v>7103</v>
      </c>
      <c r="B6161" t="s">
        <v>7104</v>
      </c>
      <c r="C6161" t="s">
        <v>35</v>
      </c>
      <c r="D6161" t="s">
        <v>57</v>
      </c>
      <c r="E6161" t="s">
        <v>149</v>
      </c>
      <c r="F6161" t="s">
        <v>116</v>
      </c>
      <c r="G6161" t="s">
        <v>66</v>
      </c>
      <c r="H6161" t="s">
        <v>38</v>
      </c>
      <c r="I6161" t="s">
        <v>31</v>
      </c>
      <c r="J6161">
        <v>0</v>
      </c>
      <c r="K6161" t="s">
        <v>50</v>
      </c>
      <c r="L6161" t="s">
        <v>24</v>
      </c>
      <c r="M6161" t="s">
        <v>33</v>
      </c>
      <c r="N6161">
        <v>11</v>
      </c>
    </row>
    <row r="6162" spans="1:14" x14ac:dyDescent="0.3">
      <c r="A6162" t="s">
        <v>7105</v>
      </c>
      <c r="B6162" t="s">
        <v>7104</v>
      </c>
      <c r="C6162" t="s">
        <v>139</v>
      </c>
      <c r="D6162" t="s">
        <v>501</v>
      </c>
      <c r="E6162" t="s">
        <v>58</v>
      </c>
      <c r="F6162" t="s">
        <v>116</v>
      </c>
      <c r="G6162" t="s">
        <v>66</v>
      </c>
      <c r="H6162" t="s">
        <v>45</v>
      </c>
      <c r="I6162" t="s">
        <v>31</v>
      </c>
      <c r="J6162">
        <v>1581.66</v>
      </c>
      <c r="K6162" t="s">
        <v>46</v>
      </c>
      <c r="L6162" t="s">
        <v>24</v>
      </c>
      <c r="M6162" t="s">
        <v>33</v>
      </c>
      <c r="N6162">
        <v>5</v>
      </c>
    </row>
    <row r="6163" spans="1:14" x14ac:dyDescent="0.3">
      <c r="A6163" t="s">
        <v>7106</v>
      </c>
      <c r="B6163" t="s">
        <v>7104</v>
      </c>
      <c r="C6163" t="s">
        <v>27</v>
      </c>
      <c r="D6163" t="s">
        <v>169</v>
      </c>
      <c r="E6163" t="s">
        <v>58</v>
      </c>
      <c r="F6163" t="s">
        <v>44</v>
      </c>
      <c r="G6163" t="s">
        <v>66</v>
      </c>
      <c r="H6163" t="s">
        <v>99</v>
      </c>
      <c r="I6163" t="s">
        <v>31</v>
      </c>
      <c r="J6163">
        <v>527.84</v>
      </c>
      <c r="K6163" t="s">
        <v>32</v>
      </c>
      <c r="L6163" t="s">
        <v>24</v>
      </c>
      <c r="M6163" t="s">
        <v>33</v>
      </c>
      <c r="N6163">
        <v>29</v>
      </c>
    </row>
    <row r="6164" spans="1:14" x14ac:dyDescent="0.3">
      <c r="A6164" t="s">
        <v>7107</v>
      </c>
      <c r="B6164" t="s">
        <v>7104</v>
      </c>
      <c r="C6164" t="s">
        <v>144</v>
      </c>
      <c r="D6164" t="s">
        <v>145</v>
      </c>
      <c r="E6164" t="s">
        <v>155</v>
      </c>
      <c r="F6164" t="s">
        <v>44</v>
      </c>
      <c r="G6164" t="s">
        <v>66</v>
      </c>
      <c r="H6164" t="s">
        <v>21</v>
      </c>
      <c r="I6164" t="s">
        <v>22</v>
      </c>
      <c r="J6164">
        <v>0</v>
      </c>
      <c r="K6164" t="s">
        <v>50</v>
      </c>
      <c r="L6164" t="s">
        <v>24</v>
      </c>
      <c r="M6164" t="s">
        <v>25</v>
      </c>
      <c r="N6164">
        <v>137</v>
      </c>
    </row>
    <row r="6165" spans="1:14" x14ac:dyDescent="0.3">
      <c r="A6165" t="s">
        <v>7108</v>
      </c>
      <c r="B6165" t="s">
        <v>7104</v>
      </c>
      <c r="C6165" t="s">
        <v>27</v>
      </c>
      <c r="D6165" t="s">
        <v>169</v>
      </c>
      <c r="E6165" t="s">
        <v>58</v>
      </c>
      <c r="F6165" t="s">
        <v>37</v>
      </c>
      <c r="G6165" t="s">
        <v>20</v>
      </c>
      <c r="H6165" t="s">
        <v>30</v>
      </c>
      <c r="I6165" t="s">
        <v>31</v>
      </c>
      <c r="J6165">
        <v>1002.88</v>
      </c>
      <c r="K6165" t="s">
        <v>32</v>
      </c>
      <c r="L6165" t="s">
        <v>47</v>
      </c>
      <c r="M6165" t="s">
        <v>25</v>
      </c>
      <c r="N6165">
        <v>40</v>
      </c>
    </row>
    <row r="6166" spans="1:14" x14ac:dyDescent="0.3">
      <c r="A6166" t="s">
        <v>7109</v>
      </c>
      <c r="B6166" t="s">
        <v>7104</v>
      </c>
      <c r="C6166" t="s">
        <v>147</v>
      </c>
      <c r="D6166" t="s">
        <v>148</v>
      </c>
      <c r="E6166" t="s">
        <v>43</v>
      </c>
      <c r="F6166" t="s">
        <v>89</v>
      </c>
      <c r="G6166" t="s">
        <v>20</v>
      </c>
      <c r="H6166" t="s">
        <v>30</v>
      </c>
      <c r="I6166" t="s">
        <v>31</v>
      </c>
      <c r="J6166">
        <v>2046.39</v>
      </c>
      <c r="K6166" t="s">
        <v>50</v>
      </c>
      <c r="L6166" t="s">
        <v>24</v>
      </c>
      <c r="M6166" t="s">
        <v>25</v>
      </c>
      <c r="N6166">
        <v>144</v>
      </c>
    </row>
    <row r="6167" spans="1:14" x14ac:dyDescent="0.3">
      <c r="A6167" t="s">
        <v>7110</v>
      </c>
      <c r="B6167" t="s">
        <v>7104</v>
      </c>
      <c r="C6167" t="s">
        <v>87</v>
      </c>
      <c r="D6167" t="s">
        <v>124</v>
      </c>
      <c r="E6167" t="s">
        <v>29</v>
      </c>
      <c r="F6167" t="s">
        <v>65</v>
      </c>
      <c r="G6167" t="s">
        <v>20</v>
      </c>
      <c r="H6167" t="s">
        <v>38</v>
      </c>
      <c r="I6167" t="s">
        <v>31</v>
      </c>
      <c r="J6167">
        <v>0</v>
      </c>
      <c r="K6167" t="s">
        <v>46</v>
      </c>
      <c r="L6167" t="s">
        <v>24</v>
      </c>
      <c r="M6167" t="s">
        <v>70</v>
      </c>
      <c r="N6167">
        <v>4</v>
      </c>
    </row>
    <row r="6168" spans="1:14" x14ac:dyDescent="0.3">
      <c r="A6168" t="s">
        <v>7111</v>
      </c>
      <c r="B6168" t="s">
        <v>7104</v>
      </c>
      <c r="C6168" t="s">
        <v>299</v>
      </c>
      <c r="D6168" t="s">
        <v>300</v>
      </c>
      <c r="E6168" t="s">
        <v>58</v>
      </c>
      <c r="F6168" t="s">
        <v>85</v>
      </c>
      <c r="G6168" t="s">
        <v>59</v>
      </c>
      <c r="H6168" t="s">
        <v>38</v>
      </c>
      <c r="I6168" t="s">
        <v>22</v>
      </c>
      <c r="J6168">
        <v>52.79</v>
      </c>
      <c r="K6168" t="s">
        <v>32</v>
      </c>
      <c r="L6168" t="s">
        <v>24</v>
      </c>
      <c r="M6168" t="s">
        <v>70</v>
      </c>
      <c r="N6168">
        <v>154</v>
      </c>
    </row>
    <row r="6169" spans="1:14" x14ac:dyDescent="0.3">
      <c r="A6169" t="s">
        <v>7112</v>
      </c>
      <c r="B6169" t="s">
        <v>7104</v>
      </c>
      <c r="C6169" t="s">
        <v>27</v>
      </c>
      <c r="D6169" t="s">
        <v>28</v>
      </c>
      <c r="E6169" t="s">
        <v>58</v>
      </c>
      <c r="F6169" t="s">
        <v>74</v>
      </c>
      <c r="G6169" t="s">
        <v>66</v>
      </c>
      <c r="H6169" t="s">
        <v>38</v>
      </c>
      <c r="I6169" t="s">
        <v>31</v>
      </c>
      <c r="J6169">
        <v>665.99</v>
      </c>
      <c r="K6169" t="s">
        <v>50</v>
      </c>
      <c r="L6169" t="s">
        <v>24</v>
      </c>
      <c r="M6169" t="s">
        <v>25</v>
      </c>
      <c r="N6169">
        <v>102</v>
      </c>
    </row>
    <row r="6170" spans="1:14" x14ac:dyDescent="0.3">
      <c r="A6170" t="s">
        <v>7113</v>
      </c>
      <c r="B6170" t="s">
        <v>7104</v>
      </c>
      <c r="C6170" t="s">
        <v>35</v>
      </c>
      <c r="D6170" t="s">
        <v>257</v>
      </c>
      <c r="E6170" t="s">
        <v>49</v>
      </c>
      <c r="F6170" t="s">
        <v>116</v>
      </c>
      <c r="G6170" t="s">
        <v>20</v>
      </c>
      <c r="H6170" t="s">
        <v>45</v>
      </c>
      <c r="I6170" t="s">
        <v>22</v>
      </c>
      <c r="J6170">
        <v>302.33999999999997</v>
      </c>
      <c r="K6170" t="s">
        <v>50</v>
      </c>
      <c r="L6170" t="s">
        <v>24</v>
      </c>
      <c r="M6170" t="s">
        <v>33</v>
      </c>
      <c r="N6170">
        <v>28</v>
      </c>
    </row>
    <row r="6171" spans="1:14" x14ac:dyDescent="0.3">
      <c r="A6171" t="s">
        <v>7114</v>
      </c>
      <c r="B6171" t="s">
        <v>7115</v>
      </c>
      <c r="C6171" t="s">
        <v>91</v>
      </c>
      <c r="D6171" t="s">
        <v>98</v>
      </c>
      <c r="E6171" t="s">
        <v>18</v>
      </c>
      <c r="F6171" t="s">
        <v>116</v>
      </c>
      <c r="G6171" t="s">
        <v>20</v>
      </c>
      <c r="H6171" t="s">
        <v>38</v>
      </c>
      <c r="I6171" t="s">
        <v>31</v>
      </c>
      <c r="J6171">
        <v>899.43</v>
      </c>
      <c r="K6171" t="s">
        <v>23</v>
      </c>
      <c r="L6171" t="s">
        <v>24</v>
      </c>
      <c r="M6171" t="s">
        <v>55</v>
      </c>
      <c r="N6171">
        <v>158</v>
      </c>
    </row>
    <row r="6172" spans="1:14" x14ac:dyDescent="0.3">
      <c r="A6172" t="s">
        <v>7116</v>
      </c>
      <c r="B6172" t="s">
        <v>7115</v>
      </c>
      <c r="C6172" t="s">
        <v>35</v>
      </c>
      <c r="D6172" t="s">
        <v>159</v>
      </c>
      <c r="E6172" t="s">
        <v>58</v>
      </c>
      <c r="F6172" t="s">
        <v>89</v>
      </c>
      <c r="G6172" t="s">
        <v>66</v>
      </c>
      <c r="H6172" t="s">
        <v>30</v>
      </c>
      <c r="I6172" t="s">
        <v>22</v>
      </c>
      <c r="J6172">
        <v>3731.74</v>
      </c>
      <c r="K6172" t="s">
        <v>50</v>
      </c>
      <c r="L6172" t="s">
        <v>47</v>
      </c>
      <c r="M6172" t="s">
        <v>33</v>
      </c>
      <c r="N6172">
        <v>15</v>
      </c>
    </row>
    <row r="6173" spans="1:14" x14ac:dyDescent="0.3">
      <c r="A6173" t="s">
        <v>7117</v>
      </c>
      <c r="B6173" t="s">
        <v>7115</v>
      </c>
      <c r="C6173" t="s">
        <v>80</v>
      </c>
      <c r="D6173" t="s">
        <v>81</v>
      </c>
      <c r="E6173" t="s">
        <v>49</v>
      </c>
      <c r="F6173" t="s">
        <v>116</v>
      </c>
      <c r="G6173" t="s">
        <v>20</v>
      </c>
      <c r="H6173" t="s">
        <v>38</v>
      </c>
      <c r="I6173" t="s">
        <v>22</v>
      </c>
      <c r="J6173">
        <v>2634.12</v>
      </c>
      <c r="K6173" t="s">
        <v>46</v>
      </c>
      <c r="L6173" t="s">
        <v>24</v>
      </c>
      <c r="M6173" t="s">
        <v>25</v>
      </c>
      <c r="N6173">
        <v>17</v>
      </c>
    </row>
    <row r="6174" spans="1:14" x14ac:dyDescent="0.3">
      <c r="A6174" t="s">
        <v>7118</v>
      </c>
      <c r="B6174" t="s">
        <v>7115</v>
      </c>
      <c r="C6174" t="s">
        <v>41</v>
      </c>
      <c r="D6174" t="s">
        <v>52</v>
      </c>
      <c r="E6174" t="s">
        <v>43</v>
      </c>
      <c r="F6174" t="s">
        <v>116</v>
      </c>
      <c r="G6174" t="s">
        <v>20</v>
      </c>
      <c r="H6174" t="s">
        <v>38</v>
      </c>
      <c r="I6174" t="s">
        <v>31</v>
      </c>
      <c r="J6174">
        <v>962.59</v>
      </c>
      <c r="K6174" t="s">
        <v>46</v>
      </c>
      <c r="L6174" t="s">
        <v>24</v>
      </c>
      <c r="M6174" t="s">
        <v>55</v>
      </c>
      <c r="N6174">
        <v>92</v>
      </c>
    </row>
    <row r="6175" spans="1:14" x14ac:dyDescent="0.3">
      <c r="A6175" t="s">
        <v>7119</v>
      </c>
      <c r="B6175" t="s">
        <v>7115</v>
      </c>
      <c r="C6175" t="s">
        <v>41</v>
      </c>
      <c r="D6175" t="s">
        <v>199</v>
      </c>
      <c r="E6175" t="s">
        <v>43</v>
      </c>
      <c r="F6175" t="s">
        <v>44</v>
      </c>
      <c r="G6175" t="s">
        <v>59</v>
      </c>
      <c r="H6175" t="s">
        <v>30</v>
      </c>
      <c r="I6175" t="s">
        <v>22</v>
      </c>
      <c r="J6175">
        <v>1643.46</v>
      </c>
      <c r="K6175" t="s">
        <v>32</v>
      </c>
      <c r="L6175" t="s">
        <v>24</v>
      </c>
      <c r="M6175" t="s">
        <v>33</v>
      </c>
      <c r="N6175">
        <v>25</v>
      </c>
    </row>
    <row r="6176" spans="1:14" x14ac:dyDescent="0.3">
      <c r="A6176" t="s">
        <v>7120</v>
      </c>
      <c r="B6176" t="s">
        <v>7115</v>
      </c>
      <c r="C6176" t="s">
        <v>87</v>
      </c>
      <c r="D6176" t="s">
        <v>118</v>
      </c>
      <c r="E6176" t="s">
        <v>58</v>
      </c>
      <c r="F6176" t="s">
        <v>116</v>
      </c>
      <c r="G6176" t="s">
        <v>66</v>
      </c>
      <c r="H6176" t="s">
        <v>45</v>
      </c>
      <c r="I6176" t="s">
        <v>31</v>
      </c>
      <c r="J6176">
        <v>940.92</v>
      </c>
      <c r="K6176" t="s">
        <v>50</v>
      </c>
      <c r="L6176" t="s">
        <v>24</v>
      </c>
      <c r="M6176" t="s">
        <v>33</v>
      </c>
      <c r="N6176">
        <v>14</v>
      </c>
    </row>
    <row r="6177" spans="1:14" x14ac:dyDescent="0.3">
      <c r="A6177" t="s">
        <v>7121</v>
      </c>
      <c r="B6177" t="s">
        <v>7115</v>
      </c>
      <c r="C6177" t="s">
        <v>133</v>
      </c>
      <c r="D6177" t="s">
        <v>134</v>
      </c>
      <c r="E6177" t="s">
        <v>43</v>
      </c>
      <c r="F6177" t="s">
        <v>44</v>
      </c>
      <c r="G6177" t="s">
        <v>20</v>
      </c>
      <c r="H6177" t="s">
        <v>21</v>
      </c>
      <c r="I6177" t="s">
        <v>31</v>
      </c>
      <c r="J6177">
        <v>57.51</v>
      </c>
      <c r="K6177" t="s">
        <v>46</v>
      </c>
      <c r="L6177" t="s">
        <v>24</v>
      </c>
      <c r="M6177" t="s">
        <v>67</v>
      </c>
      <c r="N6177">
        <v>51</v>
      </c>
    </row>
    <row r="6178" spans="1:14" x14ac:dyDescent="0.3">
      <c r="A6178" t="s">
        <v>7122</v>
      </c>
      <c r="B6178" t="s">
        <v>7115</v>
      </c>
      <c r="C6178" t="s">
        <v>41</v>
      </c>
      <c r="D6178" t="s">
        <v>199</v>
      </c>
      <c r="E6178" t="s">
        <v>84</v>
      </c>
      <c r="F6178" t="s">
        <v>85</v>
      </c>
      <c r="G6178" t="s">
        <v>20</v>
      </c>
      <c r="H6178" t="s">
        <v>54</v>
      </c>
      <c r="I6178" t="s">
        <v>22</v>
      </c>
      <c r="J6178">
        <v>137.75</v>
      </c>
      <c r="K6178" t="s">
        <v>32</v>
      </c>
      <c r="L6178" t="s">
        <v>60</v>
      </c>
      <c r="M6178" t="s">
        <v>55</v>
      </c>
      <c r="N6178">
        <v>12</v>
      </c>
    </row>
    <row r="6179" spans="1:14" x14ac:dyDescent="0.3">
      <c r="A6179" t="s">
        <v>7123</v>
      </c>
      <c r="B6179" t="s">
        <v>7115</v>
      </c>
      <c r="C6179" t="s">
        <v>35</v>
      </c>
      <c r="D6179" t="s">
        <v>166</v>
      </c>
      <c r="E6179" t="s">
        <v>58</v>
      </c>
      <c r="F6179" t="s">
        <v>19</v>
      </c>
      <c r="G6179" t="s">
        <v>20</v>
      </c>
      <c r="H6179" t="s">
        <v>38</v>
      </c>
      <c r="I6179" t="s">
        <v>31</v>
      </c>
      <c r="J6179">
        <v>42476.28</v>
      </c>
      <c r="K6179" t="s">
        <v>50</v>
      </c>
      <c r="L6179" t="s">
        <v>24</v>
      </c>
      <c r="M6179" t="s">
        <v>33</v>
      </c>
      <c r="N6179">
        <v>2</v>
      </c>
    </row>
    <row r="6180" spans="1:14" x14ac:dyDescent="0.3">
      <c r="A6180" t="s">
        <v>7124</v>
      </c>
      <c r="B6180" t="s">
        <v>7115</v>
      </c>
      <c r="C6180" t="s">
        <v>35</v>
      </c>
      <c r="D6180" t="s">
        <v>73</v>
      </c>
      <c r="E6180" t="s">
        <v>58</v>
      </c>
      <c r="F6180" t="s">
        <v>37</v>
      </c>
      <c r="G6180" t="s">
        <v>59</v>
      </c>
      <c r="H6180" t="s">
        <v>30</v>
      </c>
      <c r="I6180" t="s">
        <v>31</v>
      </c>
      <c r="J6180">
        <v>1011.35</v>
      </c>
      <c r="K6180" t="s">
        <v>50</v>
      </c>
      <c r="L6180" t="s">
        <v>24</v>
      </c>
      <c r="M6180" t="s">
        <v>25</v>
      </c>
      <c r="N6180">
        <v>9</v>
      </c>
    </row>
    <row r="6181" spans="1:14" x14ac:dyDescent="0.3">
      <c r="A6181" t="s">
        <v>7125</v>
      </c>
      <c r="B6181" t="s">
        <v>7115</v>
      </c>
      <c r="C6181" t="s">
        <v>144</v>
      </c>
      <c r="D6181" t="s">
        <v>145</v>
      </c>
      <c r="E6181" t="s">
        <v>84</v>
      </c>
      <c r="F6181" t="s">
        <v>19</v>
      </c>
      <c r="G6181" t="s">
        <v>20</v>
      </c>
      <c r="H6181" t="s">
        <v>45</v>
      </c>
      <c r="I6181" t="s">
        <v>22</v>
      </c>
      <c r="J6181">
        <v>1315.57</v>
      </c>
      <c r="K6181" t="s">
        <v>32</v>
      </c>
      <c r="L6181" t="s">
        <v>24</v>
      </c>
      <c r="M6181" t="s">
        <v>33</v>
      </c>
      <c r="N6181">
        <v>28</v>
      </c>
    </row>
    <row r="6182" spans="1:14" x14ac:dyDescent="0.3">
      <c r="A6182" t="s">
        <v>7126</v>
      </c>
      <c r="B6182" t="s">
        <v>7115</v>
      </c>
      <c r="C6182" t="s">
        <v>151</v>
      </c>
      <c r="D6182" t="s">
        <v>152</v>
      </c>
      <c r="E6182" t="s">
        <v>58</v>
      </c>
      <c r="F6182" t="s">
        <v>116</v>
      </c>
      <c r="G6182" t="s">
        <v>20</v>
      </c>
      <c r="H6182" t="s">
        <v>30</v>
      </c>
      <c r="I6182" t="s">
        <v>22</v>
      </c>
      <c r="J6182">
        <v>121.17</v>
      </c>
      <c r="K6182" t="s">
        <v>23</v>
      </c>
      <c r="L6182" t="s">
        <v>24</v>
      </c>
      <c r="M6182" t="s">
        <v>33</v>
      </c>
      <c r="N6182">
        <v>25</v>
      </c>
    </row>
    <row r="6183" spans="1:14" x14ac:dyDescent="0.3">
      <c r="A6183" t="s">
        <v>7127</v>
      </c>
      <c r="B6183" t="s">
        <v>7128</v>
      </c>
      <c r="C6183" t="s">
        <v>342</v>
      </c>
      <c r="D6183" t="s">
        <v>343</v>
      </c>
      <c r="E6183" t="s">
        <v>43</v>
      </c>
      <c r="F6183" t="s">
        <v>89</v>
      </c>
      <c r="G6183" t="s">
        <v>20</v>
      </c>
      <c r="H6183" t="s">
        <v>54</v>
      </c>
      <c r="I6183" t="s">
        <v>31</v>
      </c>
      <c r="J6183">
        <v>2723.32</v>
      </c>
      <c r="K6183" t="s">
        <v>23</v>
      </c>
      <c r="L6183" t="s">
        <v>24</v>
      </c>
      <c r="M6183" t="s">
        <v>33</v>
      </c>
      <c r="N6183">
        <v>11</v>
      </c>
    </row>
    <row r="6184" spans="1:14" x14ac:dyDescent="0.3">
      <c r="A6184" t="s">
        <v>7129</v>
      </c>
      <c r="B6184" t="s">
        <v>7128</v>
      </c>
      <c r="C6184" t="s">
        <v>41</v>
      </c>
      <c r="D6184" t="s">
        <v>42</v>
      </c>
      <c r="E6184" t="s">
        <v>149</v>
      </c>
      <c r="F6184" t="s">
        <v>85</v>
      </c>
      <c r="G6184" t="s">
        <v>53</v>
      </c>
      <c r="H6184" t="s">
        <v>54</v>
      </c>
      <c r="I6184" t="s">
        <v>22</v>
      </c>
      <c r="J6184">
        <v>0</v>
      </c>
      <c r="K6184" t="s">
        <v>23</v>
      </c>
      <c r="L6184" t="s">
        <v>24</v>
      </c>
      <c r="M6184" t="s">
        <v>33</v>
      </c>
      <c r="N6184">
        <v>9</v>
      </c>
    </row>
    <row r="6185" spans="1:14" x14ac:dyDescent="0.3">
      <c r="A6185" t="s">
        <v>7130</v>
      </c>
      <c r="B6185" t="s">
        <v>7128</v>
      </c>
      <c r="C6185" t="s">
        <v>27</v>
      </c>
      <c r="D6185" t="s">
        <v>28</v>
      </c>
      <c r="E6185" t="s">
        <v>58</v>
      </c>
      <c r="F6185" t="s">
        <v>85</v>
      </c>
      <c r="G6185" t="s">
        <v>66</v>
      </c>
      <c r="H6185" t="s">
        <v>30</v>
      </c>
      <c r="I6185" t="s">
        <v>22</v>
      </c>
      <c r="J6185">
        <v>821.6</v>
      </c>
      <c r="K6185" t="s">
        <v>23</v>
      </c>
      <c r="L6185" t="s">
        <v>60</v>
      </c>
      <c r="M6185" t="s">
        <v>70</v>
      </c>
      <c r="N6185">
        <v>61</v>
      </c>
    </row>
    <row r="6186" spans="1:14" x14ac:dyDescent="0.3">
      <c r="A6186" t="s">
        <v>7131</v>
      </c>
      <c r="B6186" t="s">
        <v>7128</v>
      </c>
      <c r="C6186" t="s">
        <v>76</v>
      </c>
      <c r="D6186" t="s">
        <v>77</v>
      </c>
      <c r="E6186" t="s">
        <v>155</v>
      </c>
      <c r="F6186" t="s">
        <v>116</v>
      </c>
      <c r="G6186" t="s">
        <v>20</v>
      </c>
      <c r="H6186" t="s">
        <v>30</v>
      </c>
      <c r="I6186" t="s">
        <v>22</v>
      </c>
      <c r="J6186">
        <v>0</v>
      </c>
      <c r="K6186" t="s">
        <v>32</v>
      </c>
      <c r="L6186" t="s">
        <v>24</v>
      </c>
      <c r="M6186" t="s">
        <v>70</v>
      </c>
      <c r="N6186">
        <v>91</v>
      </c>
    </row>
    <row r="6187" spans="1:14" x14ac:dyDescent="0.3">
      <c r="A6187" t="s">
        <v>7132</v>
      </c>
      <c r="B6187" t="s">
        <v>7128</v>
      </c>
      <c r="C6187" t="s">
        <v>113</v>
      </c>
      <c r="D6187" t="s">
        <v>114</v>
      </c>
      <c r="E6187" t="s">
        <v>49</v>
      </c>
      <c r="F6187" t="s">
        <v>74</v>
      </c>
      <c r="G6187" t="s">
        <v>66</v>
      </c>
      <c r="H6187" t="s">
        <v>54</v>
      </c>
      <c r="I6187" t="s">
        <v>22</v>
      </c>
      <c r="J6187">
        <v>39.159999999999997</v>
      </c>
      <c r="K6187" t="s">
        <v>46</v>
      </c>
      <c r="L6187" t="s">
        <v>24</v>
      </c>
      <c r="M6187" t="s">
        <v>70</v>
      </c>
      <c r="N6187">
        <v>80</v>
      </c>
    </row>
    <row r="6188" spans="1:14" x14ac:dyDescent="0.3">
      <c r="A6188" t="s">
        <v>7133</v>
      </c>
      <c r="B6188" t="s">
        <v>7128</v>
      </c>
      <c r="C6188" t="s">
        <v>91</v>
      </c>
      <c r="D6188" t="s">
        <v>136</v>
      </c>
      <c r="E6188" t="s">
        <v>155</v>
      </c>
      <c r="F6188" t="s">
        <v>65</v>
      </c>
      <c r="G6188" t="s">
        <v>20</v>
      </c>
      <c r="H6188" t="s">
        <v>30</v>
      </c>
      <c r="I6188" t="s">
        <v>31</v>
      </c>
      <c r="J6188">
        <v>0</v>
      </c>
      <c r="K6188" t="s">
        <v>23</v>
      </c>
      <c r="L6188" t="s">
        <v>24</v>
      </c>
      <c r="M6188" t="s">
        <v>67</v>
      </c>
      <c r="N6188">
        <v>165</v>
      </c>
    </row>
    <row r="6189" spans="1:14" x14ac:dyDescent="0.3">
      <c r="A6189" t="s">
        <v>7134</v>
      </c>
      <c r="B6189" t="s">
        <v>7128</v>
      </c>
      <c r="C6189" t="s">
        <v>41</v>
      </c>
      <c r="D6189" t="s">
        <v>250</v>
      </c>
      <c r="E6189" t="s">
        <v>224</v>
      </c>
      <c r="F6189" t="s">
        <v>65</v>
      </c>
      <c r="G6189" t="s">
        <v>171</v>
      </c>
      <c r="H6189" t="s">
        <v>45</v>
      </c>
      <c r="I6189" t="s">
        <v>22</v>
      </c>
      <c r="J6189">
        <v>0</v>
      </c>
      <c r="K6189" t="s">
        <v>50</v>
      </c>
      <c r="L6189" t="s">
        <v>24</v>
      </c>
      <c r="M6189" t="s">
        <v>67</v>
      </c>
      <c r="N6189">
        <v>15</v>
      </c>
    </row>
    <row r="6190" spans="1:14" x14ac:dyDescent="0.3">
      <c r="A6190" t="s">
        <v>7135</v>
      </c>
      <c r="B6190" t="s">
        <v>7128</v>
      </c>
      <c r="C6190" t="s">
        <v>41</v>
      </c>
      <c r="D6190" t="s">
        <v>42</v>
      </c>
      <c r="E6190" t="s">
        <v>58</v>
      </c>
      <c r="F6190" t="s">
        <v>19</v>
      </c>
      <c r="G6190" t="s">
        <v>66</v>
      </c>
      <c r="H6190" t="s">
        <v>54</v>
      </c>
      <c r="I6190" t="s">
        <v>22</v>
      </c>
      <c r="J6190">
        <v>52.05</v>
      </c>
      <c r="K6190" t="s">
        <v>32</v>
      </c>
      <c r="L6190" t="s">
        <v>24</v>
      </c>
      <c r="M6190" t="s">
        <v>70</v>
      </c>
      <c r="N6190">
        <v>151</v>
      </c>
    </row>
    <row r="6191" spans="1:14" x14ac:dyDescent="0.3">
      <c r="A6191" t="s">
        <v>7136</v>
      </c>
      <c r="B6191" t="s">
        <v>7128</v>
      </c>
      <c r="C6191" t="s">
        <v>41</v>
      </c>
      <c r="D6191" t="s">
        <v>52</v>
      </c>
      <c r="E6191" t="s">
        <v>69</v>
      </c>
      <c r="F6191" t="s">
        <v>89</v>
      </c>
      <c r="G6191" t="s">
        <v>66</v>
      </c>
      <c r="H6191" t="s">
        <v>38</v>
      </c>
      <c r="I6191" t="s">
        <v>31</v>
      </c>
      <c r="J6191">
        <v>208.97</v>
      </c>
      <c r="K6191" t="s">
        <v>46</v>
      </c>
      <c r="L6191" t="s">
        <v>24</v>
      </c>
      <c r="M6191" t="s">
        <v>55</v>
      </c>
      <c r="N6191">
        <v>122</v>
      </c>
    </row>
    <row r="6192" spans="1:14" x14ac:dyDescent="0.3">
      <c r="A6192" t="s">
        <v>7137</v>
      </c>
      <c r="B6192" t="s">
        <v>7138</v>
      </c>
      <c r="C6192" t="s">
        <v>107</v>
      </c>
      <c r="D6192" t="s">
        <v>108</v>
      </c>
      <c r="E6192" t="s">
        <v>49</v>
      </c>
      <c r="F6192" t="s">
        <v>89</v>
      </c>
      <c r="G6192" t="s">
        <v>66</v>
      </c>
      <c r="H6192" t="s">
        <v>45</v>
      </c>
      <c r="I6192" t="s">
        <v>22</v>
      </c>
      <c r="J6192">
        <v>1694.1</v>
      </c>
      <c r="K6192" t="s">
        <v>50</v>
      </c>
      <c r="L6192" t="s">
        <v>24</v>
      </c>
      <c r="M6192" t="s">
        <v>67</v>
      </c>
      <c r="N6192">
        <v>155</v>
      </c>
    </row>
    <row r="6193" spans="1:14" x14ac:dyDescent="0.3">
      <c r="A6193" t="s">
        <v>7139</v>
      </c>
      <c r="B6193" t="s">
        <v>7138</v>
      </c>
      <c r="C6193" t="s">
        <v>91</v>
      </c>
      <c r="D6193" t="s">
        <v>136</v>
      </c>
      <c r="E6193" t="s">
        <v>224</v>
      </c>
      <c r="F6193" t="s">
        <v>19</v>
      </c>
      <c r="G6193" t="s">
        <v>20</v>
      </c>
      <c r="H6193" t="s">
        <v>38</v>
      </c>
      <c r="I6193" t="s">
        <v>22</v>
      </c>
      <c r="J6193">
        <v>0</v>
      </c>
      <c r="K6193" t="s">
        <v>46</v>
      </c>
      <c r="L6193" t="s">
        <v>24</v>
      </c>
      <c r="M6193" t="s">
        <v>33</v>
      </c>
      <c r="N6193">
        <v>1</v>
      </c>
    </row>
    <row r="6194" spans="1:14" x14ac:dyDescent="0.3">
      <c r="A6194" t="s">
        <v>7140</v>
      </c>
      <c r="B6194" t="s">
        <v>7138</v>
      </c>
      <c r="C6194" t="s">
        <v>196</v>
      </c>
      <c r="D6194" t="s">
        <v>197</v>
      </c>
      <c r="E6194" t="s">
        <v>29</v>
      </c>
      <c r="F6194" t="s">
        <v>37</v>
      </c>
      <c r="G6194" t="s">
        <v>66</v>
      </c>
      <c r="H6194" t="s">
        <v>54</v>
      </c>
      <c r="I6194" t="s">
        <v>22</v>
      </c>
      <c r="J6194">
        <v>0</v>
      </c>
      <c r="K6194" t="s">
        <v>50</v>
      </c>
      <c r="L6194" t="s">
        <v>24</v>
      </c>
      <c r="M6194" t="s">
        <v>25</v>
      </c>
      <c r="N6194">
        <v>136</v>
      </c>
    </row>
    <row r="6195" spans="1:14" x14ac:dyDescent="0.3">
      <c r="A6195" t="s">
        <v>7141</v>
      </c>
      <c r="B6195" t="s">
        <v>7138</v>
      </c>
      <c r="C6195" t="s">
        <v>144</v>
      </c>
      <c r="D6195" t="s">
        <v>489</v>
      </c>
      <c r="E6195" t="s">
        <v>58</v>
      </c>
      <c r="F6195" t="s">
        <v>37</v>
      </c>
      <c r="G6195" t="s">
        <v>20</v>
      </c>
      <c r="H6195" t="s">
        <v>45</v>
      </c>
      <c r="I6195" t="s">
        <v>22</v>
      </c>
      <c r="J6195">
        <v>1445.11</v>
      </c>
      <c r="K6195" t="s">
        <v>46</v>
      </c>
      <c r="L6195" t="s">
        <v>24</v>
      </c>
      <c r="M6195" t="s">
        <v>70</v>
      </c>
      <c r="N6195">
        <v>102</v>
      </c>
    </row>
    <row r="6196" spans="1:14" x14ac:dyDescent="0.3">
      <c r="A6196" t="s">
        <v>7142</v>
      </c>
      <c r="B6196" t="s">
        <v>7138</v>
      </c>
      <c r="C6196" t="s">
        <v>41</v>
      </c>
      <c r="D6196" t="s">
        <v>42</v>
      </c>
      <c r="E6196" t="s">
        <v>84</v>
      </c>
      <c r="F6196" t="s">
        <v>85</v>
      </c>
      <c r="G6196" t="s">
        <v>66</v>
      </c>
      <c r="H6196" t="s">
        <v>54</v>
      </c>
      <c r="I6196" t="s">
        <v>22</v>
      </c>
      <c r="J6196">
        <v>4236</v>
      </c>
      <c r="K6196" t="s">
        <v>23</v>
      </c>
      <c r="L6196" t="s">
        <v>24</v>
      </c>
      <c r="M6196" t="s">
        <v>67</v>
      </c>
      <c r="N6196">
        <v>70</v>
      </c>
    </row>
    <row r="6197" spans="1:14" x14ac:dyDescent="0.3">
      <c r="A6197" t="s">
        <v>7143</v>
      </c>
      <c r="B6197" t="s">
        <v>7138</v>
      </c>
      <c r="C6197" t="s">
        <v>101</v>
      </c>
      <c r="D6197" t="s">
        <v>236</v>
      </c>
      <c r="E6197" t="s">
        <v>43</v>
      </c>
      <c r="F6197" t="s">
        <v>116</v>
      </c>
      <c r="G6197" t="s">
        <v>20</v>
      </c>
      <c r="H6197" t="s">
        <v>38</v>
      </c>
      <c r="I6197" t="s">
        <v>31</v>
      </c>
      <c r="J6197">
        <v>858.35</v>
      </c>
      <c r="K6197" t="s">
        <v>32</v>
      </c>
      <c r="L6197" t="s">
        <v>24</v>
      </c>
      <c r="M6197" t="s">
        <v>25</v>
      </c>
      <c r="N6197">
        <v>98</v>
      </c>
    </row>
    <row r="6198" spans="1:14" x14ac:dyDescent="0.3">
      <c r="A6198" t="s">
        <v>7144</v>
      </c>
      <c r="B6198" t="s">
        <v>7138</v>
      </c>
      <c r="C6198" t="s">
        <v>16</v>
      </c>
      <c r="D6198" t="s">
        <v>17</v>
      </c>
      <c r="E6198" t="s">
        <v>58</v>
      </c>
      <c r="F6198" t="s">
        <v>44</v>
      </c>
      <c r="G6198" t="s">
        <v>20</v>
      </c>
      <c r="H6198" t="s">
        <v>45</v>
      </c>
      <c r="I6198" t="s">
        <v>22</v>
      </c>
      <c r="J6198">
        <v>1243.01</v>
      </c>
      <c r="K6198" t="s">
        <v>32</v>
      </c>
      <c r="L6198" t="s">
        <v>24</v>
      </c>
      <c r="M6198" t="s">
        <v>25</v>
      </c>
      <c r="N6198">
        <v>168</v>
      </c>
    </row>
    <row r="6199" spans="1:14" x14ac:dyDescent="0.3">
      <c r="A6199" t="s">
        <v>7145</v>
      </c>
      <c r="B6199" t="s">
        <v>7138</v>
      </c>
      <c r="C6199" t="s">
        <v>41</v>
      </c>
      <c r="D6199" t="s">
        <v>52</v>
      </c>
      <c r="E6199" t="s">
        <v>43</v>
      </c>
      <c r="F6199" t="s">
        <v>44</v>
      </c>
      <c r="G6199" t="s">
        <v>20</v>
      </c>
      <c r="H6199" t="s">
        <v>38</v>
      </c>
      <c r="I6199" t="s">
        <v>22</v>
      </c>
      <c r="J6199">
        <v>4146.75</v>
      </c>
      <c r="K6199" t="s">
        <v>32</v>
      </c>
      <c r="L6199" t="s">
        <v>24</v>
      </c>
      <c r="M6199" t="s">
        <v>33</v>
      </c>
      <c r="N6199">
        <v>20</v>
      </c>
    </row>
    <row r="6200" spans="1:14" x14ac:dyDescent="0.3">
      <c r="A6200" t="s">
        <v>7146</v>
      </c>
      <c r="B6200" t="s">
        <v>7138</v>
      </c>
      <c r="C6200" t="s">
        <v>27</v>
      </c>
      <c r="D6200" t="s">
        <v>28</v>
      </c>
      <c r="E6200" t="s">
        <v>29</v>
      </c>
      <c r="F6200" t="s">
        <v>65</v>
      </c>
      <c r="G6200" t="s">
        <v>20</v>
      </c>
      <c r="H6200" t="s">
        <v>54</v>
      </c>
      <c r="I6200" t="s">
        <v>22</v>
      </c>
      <c r="J6200">
        <v>0</v>
      </c>
      <c r="K6200" t="s">
        <v>50</v>
      </c>
      <c r="L6200" t="s">
        <v>47</v>
      </c>
      <c r="M6200" t="s">
        <v>33</v>
      </c>
      <c r="N6200">
        <v>28</v>
      </c>
    </row>
    <row r="6201" spans="1:14" x14ac:dyDescent="0.3">
      <c r="A6201" t="s">
        <v>7147</v>
      </c>
      <c r="B6201" t="s">
        <v>7138</v>
      </c>
      <c r="C6201" t="s">
        <v>41</v>
      </c>
      <c r="D6201" t="s">
        <v>52</v>
      </c>
      <c r="E6201" t="s">
        <v>58</v>
      </c>
      <c r="F6201" t="s">
        <v>89</v>
      </c>
      <c r="G6201" t="s">
        <v>20</v>
      </c>
      <c r="H6201" t="s">
        <v>45</v>
      </c>
      <c r="I6201" t="s">
        <v>22</v>
      </c>
      <c r="J6201">
        <v>596.38</v>
      </c>
      <c r="K6201" t="s">
        <v>46</v>
      </c>
      <c r="L6201" t="s">
        <v>24</v>
      </c>
      <c r="M6201" t="s">
        <v>25</v>
      </c>
      <c r="N6201">
        <v>113</v>
      </c>
    </row>
    <row r="6202" spans="1:14" x14ac:dyDescent="0.3">
      <c r="A6202" t="s">
        <v>7148</v>
      </c>
      <c r="B6202" t="s">
        <v>7149</v>
      </c>
      <c r="C6202" t="s">
        <v>147</v>
      </c>
      <c r="D6202" t="s">
        <v>148</v>
      </c>
      <c r="E6202" t="s">
        <v>18</v>
      </c>
      <c r="F6202" t="s">
        <v>89</v>
      </c>
      <c r="G6202" t="s">
        <v>59</v>
      </c>
      <c r="H6202" t="s">
        <v>54</v>
      </c>
      <c r="I6202" t="s">
        <v>22</v>
      </c>
      <c r="J6202">
        <v>6441.58</v>
      </c>
      <c r="K6202" t="s">
        <v>32</v>
      </c>
      <c r="L6202" t="s">
        <v>24</v>
      </c>
      <c r="M6202" t="s">
        <v>33</v>
      </c>
      <c r="N6202">
        <v>17</v>
      </c>
    </row>
    <row r="6203" spans="1:14" x14ac:dyDescent="0.3">
      <c r="A6203" t="s">
        <v>7150</v>
      </c>
      <c r="B6203" t="s">
        <v>7149</v>
      </c>
      <c r="C6203" t="s">
        <v>101</v>
      </c>
      <c r="D6203" t="s">
        <v>236</v>
      </c>
      <c r="E6203" t="s">
        <v>29</v>
      </c>
      <c r="F6203" t="s">
        <v>65</v>
      </c>
      <c r="G6203" t="s">
        <v>20</v>
      </c>
      <c r="H6203" t="s">
        <v>30</v>
      </c>
      <c r="I6203" t="s">
        <v>22</v>
      </c>
      <c r="J6203">
        <v>0</v>
      </c>
      <c r="K6203" t="s">
        <v>32</v>
      </c>
      <c r="L6203" t="s">
        <v>24</v>
      </c>
      <c r="M6203" t="s">
        <v>25</v>
      </c>
      <c r="N6203">
        <v>112</v>
      </c>
    </row>
    <row r="6204" spans="1:14" x14ac:dyDescent="0.3">
      <c r="A6204" t="s">
        <v>7151</v>
      </c>
      <c r="B6204" t="s">
        <v>7149</v>
      </c>
      <c r="C6204" t="s">
        <v>264</v>
      </c>
      <c r="D6204" t="s">
        <v>265</v>
      </c>
      <c r="E6204" t="s">
        <v>43</v>
      </c>
      <c r="F6204" t="s">
        <v>37</v>
      </c>
      <c r="G6204" t="s">
        <v>59</v>
      </c>
      <c r="H6204" t="s">
        <v>45</v>
      </c>
      <c r="I6204" t="s">
        <v>31</v>
      </c>
      <c r="J6204">
        <v>377.51</v>
      </c>
      <c r="K6204" t="s">
        <v>46</v>
      </c>
      <c r="L6204" t="s">
        <v>24</v>
      </c>
      <c r="M6204" t="s">
        <v>55</v>
      </c>
      <c r="N6204">
        <v>151</v>
      </c>
    </row>
    <row r="6205" spans="1:14" x14ac:dyDescent="0.3">
      <c r="A6205" t="s">
        <v>7152</v>
      </c>
      <c r="B6205" t="s">
        <v>7149</v>
      </c>
      <c r="C6205" t="s">
        <v>41</v>
      </c>
      <c r="D6205" t="s">
        <v>250</v>
      </c>
      <c r="E6205" t="s">
        <v>69</v>
      </c>
      <c r="F6205" t="s">
        <v>44</v>
      </c>
      <c r="G6205" t="s">
        <v>171</v>
      </c>
      <c r="H6205" t="s">
        <v>45</v>
      </c>
      <c r="I6205" t="s">
        <v>31</v>
      </c>
      <c r="J6205">
        <v>21037.05</v>
      </c>
      <c r="K6205" t="s">
        <v>32</v>
      </c>
      <c r="L6205" t="s">
        <v>24</v>
      </c>
      <c r="M6205" t="s">
        <v>25</v>
      </c>
      <c r="N6205">
        <v>103</v>
      </c>
    </row>
    <row r="6206" spans="1:14" x14ac:dyDescent="0.3">
      <c r="A6206" t="s">
        <v>7153</v>
      </c>
      <c r="B6206" t="s">
        <v>7149</v>
      </c>
      <c r="C6206" t="s">
        <v>201</v>
      </c>
      <c r="D6206" t="s">
        <v>202</v>
      </c>
      <c r="E6206" t="s">
        <v>58</v>
      </c>
      <c r="F6206" t="s">
        <v>116</v>
      </c>
      <c r="G6206" t="s">
        <v>59</v>
      </c>
      <c r="H6206" t="s">
        <v>38</v>
      </c>
      <c r="I6206" t="s">
        <v>31</v>
      </c>
      <c r="J6206">
        <v>3036.08</v>
      </c>
      <c r="K6206" t="s">
        <v>32</v>
      </c>
      <c r="L6206" t="s">
        <v>24</v>
      </c>
      <c r="M6206" t="s">
        <v>33</v>
      </c>
      <c r="N6206">
        <v>4</v>
      </c>
    </row>
    <row r="6207" spans="1:14" x14ac:dyDescent="0.3">
      <c r="A6207" t="s">
        <v>7154</v>
      </c>
      <c r="B6207" t="s">
        <v>7149</v>
      </c>
      <c r="C6207" t="s">
        <v>35</v>
      </c>
      <c r="D6207" t="s">
        <v>73</v>
      </c>
      <c r="E6207" t="s">
        <v>29</v>
      </c>
      <c r="F6207" t="s">
        <v>65</v>
      </c>
      <c r="G6207" t="s">
        <v>20</v>
      </c>
      <c r="H6207" t="s">
        <v>45</v>
      </c>
      <c r="I6207" t="s">
        <v>31</v>
      </c>
      <c r="J6207">
        <v>0</v>
      </c>
      <c r="K6207" t="s">
        <v>50</v>
      </c>
      <c r="L6207" t="s">
        <v>24</v>
      </c>
      <c r="M6207" t="s">
        <v>25</v>
      </c>
      <c r="N6207">
        <v>139</v>
      </c>
    </row>
    <row r="6208" spans="1:14" x14ac:dyDescent="0.3">
      <c r="A6208" t="s">
        <v>7155</v>
      </c>
      <c r="B6208" t="s">
        <v>7149</v>
      </c>
      <c r="C6208" t="s">
        <v>139</v>
      </c>
      <c r="D6208" t="s">
        <v>140</v>
      </c>
      <c r="E6208" t="s">
        <v>58</v>
      </c>
      <c r="F6208" t="s">
        <v>44</v>
      </c>
      <c r="G6208" t="s">
        <v>171</v>
      </c>
      <c r="H6208" t="s">
        <v>99</v>
      </c>
      <c r="I6208" t="s">
        <v>31</v>
      </c>
      <c r="J6208">
        <v>81.2</v>
      </c>
      <c r="K6208" t="s">
        <v>50</v>
      </c>
      <c r="L6208" t="s">
        <v>24</v>
      </c>
      <c r="M6208" t="s">
        <v>33</v>
      </c>
      <c r="N6208">
        <v>1</v>
      </c>
    </row>
    <row r="6209" spans="1:14" x14ac:dyDescent="0.3">
      <c r="A6209" t="s">
        <v>7156</v>
      </c>
      <c r="B6209" t="s">
        <v>7149</v>
      </c>
      <c r="C6209" t="s">
        <v>62</v>
      </c>
      <c r="D6209" t="s">
        <v>63</v>
      </c>
      <c r="E6209" t="s">
        <v>224</v>
      </c>
      <c r="F6209" t="s">
        <v>74</v>
      </c>
      <c r="G6209" t="s">
        <v>20</v>
      </c>
      <c r="H6209" t="s">
        <v>45</v>
      </c>
      <c r="I6209" t="s">
        <v>31</v>
      </c>
      <c r="J6209">
        <v>0</v>
      </c>
      <c r="K6209" t="s">
        <v>50</v>
      </c>
      <c r="L6209" t="s">
        <v>24</v>
      </c>
      <c r="M6209" t="s">
        <v>55</v>
      </c>
      <c r="N6209">
        <v>45</v>
      </c>
    </row>
    <row r="6210" spans="1:14" x14ac:dyDescent="0.3">
      <c r="A6210" t="s">
        <v>7157</v>
      </c>
      <c r="B6210" t="s">
        <v>7149</v>
      </c>
      <c r="C6210" t="s">
        <v>139</v>
      </c>
      <c r="D6210" t="s">
        <v>501</v>
      </c>
      <c r="E6210" t="s">
        <v>224</v>
      </c>
      <c r="F6210" t="s">
        <v>116</v>
      </c>
      <c r="G6210" t="s">
        <v>53</v>
      </c>
      <c r="H6210" t="s">
        <v>45</v>
      </c>
      <c r="I6210" t="s">
        <v>22</v>
      </c>
      <c r="J6210">
        <v>0</v>
      </c>
      <c r="K6210" t="s">
        <v>23</v>
      </c>
      <c r="L6210" t="s">
        <v>24</v>
      </c>
      <c r="M6210" t="s">
        <v>25</v>
      </c>
      <c r="N6210">
        <v>172</v>
      </c>
    </row>
    <row r="6211" spans="1:14" x14ac:dyDescent="0.3">
      <c r="A6211" t="s">
        <v>7158</v>
      </c>
      <c r="B6211" t="s">
        <v>7159</v>
      </c>
      <c r="C6211" t="s">
        <v>174</v>
      </c>
      <c r="D6211" t="s">
        <v>212</v>
      </c>
      <c r="E6211" t="s">
        <v>58</v>
      </c>
      <c r="F6211" t="s">
        <v>65</v>
      </c>
      <c r="G6211" t="s">
        <v>66</v>
      </c>
      <c r="H6211" t="s">
        <v>54</v>
      </c>
      <c r="I6211" t="s">
        <v>31</v>
      </c>
      <c r="J6211">
        <v>3127.2</v>
      </c>
      <c r="K6211" t="s">
        <v>50</v>
      </c>
      <c r="L6211" t="s">
        <v>47</v>
      </c>
      <c r="M6211" t="s">
        <v>67</v>
      </c>
      <c r="N6211">
        <v>108</v>
      </c>
    </row>
    <row r="6212" spans="1:14" x14ac:dyDescent="0.3">
      <c r="A6212" t="s">
        <v>7160</v>
      </c>
      <c r="B6212" t="s">
        <v>7159</v>
      </c>
      <c r="C6212" t="s">
        <v>121</v>
      </c>
      <c r="D6212" t="s">
        <v>162</v>
      </c>
      <c r="E6212" t="s">
        <v>18</v>
      </c>
      <c r="F6212" t="s">
        <v>65</v>
      </c>
      <c r="G6212" t="s">
        <v>171</v>
      </c>
      <c r="H6212" t="s">
        <v>54</v>
      </c>
      <c r="I6212" t="s">
        <v>22</v>
      </c>
      <c r="J6212">
        <v>774.28</v>
      </c>
      <c r="K6212" t="s">
        <v>50</v>
      </c>
      <c r="L6212" t="s">
        <v>24</v>
      </c>
      <c r="M6212" t="s">
        <v>25</v>
      </c>
      <c r="N6212">
        <v>19</v>
      </c>
    </row>
    <row r="6213" spans="1:14" x14ac:dyDescent="0.3">
      <c r="A6213" t="s">
        <v>7161</v>
      </c>
      <c r="B6213" t="s">
        <v>7159</v>
      </c>
      <c r="C6213" t="s">
        <v>151</v>
      </c>
      <c r="D6213" t="s">
        <v>152</v>
      </c>
      <c r="E6213" t="s">
        <v>224</v>
      </c>
      <c r="F6213" t="s">
        <v>116</v>
      </c>
      <c r="G6213" t="s">
        <v>53</v>
      </c>
      <c r="H6213" t="s">
        <v>45</v>
      </c>
      <c r="I6213" t="s">
        <v>31</v>
      </c>
      <c r="J6213">
        <v>0</v>
      </c>
      <c r="K6213" t="s">
        <v>32</v>
      </c>
      <c r="L6213" t="s">
        <v>24</v>
      </c>
      <c r="M6213" t="s">
        <v>33</v>
      </c>
      <c r="N6213">
        <v>17</v>
      </c>
    </row>
    <row r="6214" spans="1:14" x14ac:dyDescent="0.3">
      <c r="A6214" t="s">
        <v>7162</v>
      </c>
      <c r="B6214" t="s">
        <v>7159</v>
      </c>
      <c r="C6214" t="s">
        <v>41</v>
      </c>
      <c r="D6214" t="s">
        <v>52</v>
      </c>
      <c r="E6214" t="s">
        <v>58</v>
      </c>
      <c r="F6214" t="s">
        <v>85</v>
      </c>
      <c r="G6214" t="s">
        <v>59</v>
      </c>
      <c r="H6214" t="s">
        <v>45</v>
      </c>
      <c r="I6214" t="s">
        <v>31</v>
      </c>
      <c r="J6214">
        <v>427.89</v>
      </c>
      <c r="K6214" t="s">
        <v>46</v>
      </c>
      <c r="L6214" t="s">
        <v>24</v>
      </c>
      <c r="M6214" t="s">
        <v>25</v>
      </c>
      <c r="N6214">
        <v>42</v>
      </c>
    </row>
    <row r="6215" spans="1:14" x14ac:dyDescent="0.3">
      <c r="A6215" t="s">
        <v>7163</v>
      </c>
      <c r="B6215" t="s">
        <v>7159</v>
      </c>
      <c r="C6215" t="s">
        <v>342</v>
      </c>
      <c r="D6215" t="s">
        <v>343</v>
      </c>
      <c r="E6215" t="s">
        <v>58</v>
      </c>
      <c r="F6215" t="s">
        <v>116</v>
      </c>
      <c r="G6215" t="s">
        <v>20</v>
      </c>
      <c r="H6215" t="s">
        <v>30</v>
      </c>
      <c r="I6215" t="s">
        <v>31</v>
      </c>
      <c r="J6215">
        <v>102.33</v>
      </c>
      <c r="K6215" t="s">
        <v>46</v>
      </c>
      <c r="L6215" t="s">
        <v>24</v>
      </c>
      <c r="M6215" t="s">
        <v>25</v>
      </c>
      <c r="N6215">
        <v>99</v>
      </c>
    </row>
    <row r="6216" spans="1:14" x14ac:dyDescent="0.3">
      <c r="A6216" t="s">
        <v>7164</v>
      </c>
      <c r="B6216" t="s">
        <v>7159</v>
      </c>
      <c r="C6216" t="s">
        <v>174</v>
      </c>
      <c r="D6216" t="s">
        <v>175</v>
      </c>
      <c r="E6216" t="s">
        <v>58</v>
      </c>
      <c r="F6216" t="s">
        <v>89</v>
      </c>
      <c r="G6216" t="s">
        <v>20</v>
      </c>
      <c r="H6216" t="s">
        <v>38</v>
      </c>
      <c r="I6216" t="s">
        <v>31</v>
      </c>
      <c r="J6216">
        <v>198.96</v>
      </c>
      <c r="K6216" t="s">
        <v>46</v>
      </c>
      <c r="L6216" t="s">
        <v>24</v>
      </c>
      <c r="M6216" t="s">
        <v>55</v>
      </c>
      <c r="N6216">
        <v>62</v>
      </c>
    </row>
    <row r="6217" spans="1:14" x14ac:dyDescent="0.3">
      <c r="A6217" t="s">
        <v>7165</v>
      </c>
      <c r="B6217" t="s">
        <v>7159</v>
      </c>
      <c r="C6217" t="s">
        <v>139</v>
      </c>
      <c r="D6217" t="s">
        <v>501</v>
      </c>
      <c r="E6217" t="s">
        <v>58</v>
      </c>
      <c r="F6217" t="s">
        <v>74</v>
      </c>
      <c r="G6217" t="s">
        <v>20</v>
      </c>
      <c r="H6217" t="s">
        <v>30</v>
      </c>
      <c r="I6217" t="s">
        <v>22</v>
      </c>
      <c r="J6217">
        <v>127.69</v>
      </c>
      <c r="K6217" t="s">
        <v>50</v>
      </c>
      <c r="L6217" t="s">
        <v>24</v>
      </c>
      <c r="M6217" t="s">
        <v>33</v>
      </c>
      <c r="N6217">
        <v>1</v>
      </c>
    </row>
    <row r="6218" spans="1:14" x14ac:dyDescent="0.3">
      <c r="A6218" t="s">
        <v>7166</v>
      </c>
      <c r="B6218" t="s">
        <v>7167</v>
      </c>
      <c r="C6218" t="s">
        <v>1603</v>
      </c>
      <c r="D6218" t="s">
        <v>1604</v>
      </c>
      <c r="E6218" t="s">
        <v>84</v>
      </c>
      <c r="F6218" t="s">
        <v>74</v>
      </c>
      <c r="G6218" t="s">
        <v>20</v>
      </c>
      <c r="H6218" t="s">
        <v>30</v>
      </c>
      <c r="I6218" t="s">
        <v>22</v>
      </c>
      <c r="J6218">
        <v>505.35</v>
      </c>
      <c r="K6218" t="s">
        <v>32</v>
      </c>
      <c r="L6218" t="s">
        <v>60</v>
      </c>
      <c r="M6218" t="s">
        <v>25</v>
      </c>
      <c r="N6218">
        <v>137</v>
      </c>
    </row>
    <row r="6219" spans="1:14" x14ac:dyDescent="0.3">
      <c r="A6219" t="s">
        <v>7168</v>
      </c>
      <c r="B6219" t="s">
        <v>7167</v>
      </c>
      <c r="C6219" t="s">
        <v>121</v>
      </c>
      <c r="D6219" t="s">
        <v>162</v>
      </c>
      <c r="E6219" t="s">
        <v>58</v>
      </c>
      <c r="F6219" t="s">
        <v>74</v>
      </c>
      <c r="G6219" t="s">
        <v>20</v>
      </c>
      <c r="H6219" t="s">
        <v>30</v>
      </c>
      <c r="I6219" t="s">
        <v>22</v>
      </c>
      <c r="J6219">
        <v>424.13</v>
      </c>
      <c r="K6219" t="s">
        <v>50</v>
      </c>
      <c r="L6219" t="s">
        <v>24</v>
      </c>
      <c r="M6219" t="s">
        <v>70</v>
      </c>
      <c r="N6219">
        <v>31</v>
      </c>
    </row>
    <row r="6220" spans="1:14" x14ac:dyDescent="0.3">
      <c r="A6220" t="s">
        <v>7169</v>
      </c>
      <c r="B6220" t="s">
        <v>7167</v>
      </c>
      <c r="C6220" t="s">
        <v>144</v>
      </c>
      <c r="D6220" t="s">
        <v>145</v>
      </c>
      <c r="E6220" t="s">
        <v>58</v>
      </c>
      <c r="F6220" t="s">
        <v>74</v>
      </c>
      <c r="G6220" t="s">
        <v>20</v>
      </c>
      <c r="H6220" t="s">
        <v>30</v>
      </c>
      <c r="I6220" t="s">
        <v>31</v>
      </c>
      <c r="J6220">
        <v>2684.87</v>
      </c>
      <c r="K6220" t="s">
        <v>46</v>
      </c>
      <c r="L6220" t="s">
        <v>24</v>
      </c>
      <c r="M6220" t="s">
        <v>33</v>
      </c>
      <c r="N6220">
        <v>6</v>
      </c>
    </row>
    <row r="6221" spans="1:14" x14ac:dyDescent="0.3">
      <c r="A6221" t="s">
        <v>7170</v>
      </c>
      <c r="B6221" t="s">
        <v>7167</v>
      </c>
      <c r="C6221" t="s">
        <v>41</v>
      </c>
      <c r="D6221" t="s">
        <v>250</v>
      </c>
      <c r="E6221" t="s">
        <v>58</v>
      </c>
      <c r="F6221" t="s">
        <v>74</v>
      </c>
      <c r="G6221" t="s">
        <v>20</v>
      </c>
      <c r="H6221" t="s">
        <v>54</v>
      </c>
      <c r="I6221" t="s">
        <v>22</v>
      </c>
      <c r="J6221">
        <v>1695.49</v>
      </c>
      <c r="K6221" t="s">
        <v>50</v>
      </c>
      <c r="L6221" t="s">
        <v>24</v>
      </c>
      <c r="M6221" t="s">
        <v>25</v>
      </c>
      <c r="N6221">
        <v>132</v>
      </c>
    </row>
    <row r="6222" spans="1:14" x14ac:dyDescent="0.3">
      <c r="A6222" t="s">
        <v>7171</v>
      </c>
      <c r="B6222" t="s">
        <v>7167</v>
      </c>
      <c r="C6222" t="s">
        <v>128</v>
      </c>
      <c r="D6222" t="s">
        <v>129</v>
      </c>
      <c r="E6222" t="s">
        <v>224</v>
      </c>
      <c r="F6222" t="s">
        <v>37</v>
      </c>
      <c r="G6222" t="s">
        <v>66</v>
      </c>
      <c r="H6222" t="s">
        <v>45</v>
      </c>
      <c r="I6222" t="s">
        <v>31</v>
      </c>
      <c r="J6222">
        <v>0</v>
      </c>
      <c r="K6222" t="s">
        <v>32</v>
      </c>
      <c r="L6222" t="s">
        <v>24</v>
      </c>
      <c r="M6222" t="s">
        <v>67</v>
      </c>
      <c r="N6222">
        <v>118</v>
      </c>
    </row>
    <row r="6223" spans="1:14" x14ac:dyDescent="0.3">
      <c r="A6223" t="s">
        <v>7172</v>
      </c>
      <c r="B6223" t="s">
        <v>7167</v>
      </c>
      <c r="C6223" t="s">
        <v>41</v>
      </c>
      <c r="D6223" t="s">
        <v>199</v>
      </c>
      <c r="E6223" t="s">
        <v>64</v>
      </c>
      <c r="F6223" t="s">
        <v>19</v>
      </c>
      <c r="G6223" t="s">
        <v>66</v>
      </c>
      <c r="H6223" t="s">
        <v>30</v>
      </c>
      <c r="I6223" t="s">
        <v>22</v>
      </c>
      <c r="J6223">
        <v>0</v>
      </c>
      <c r="K6223" t="s">
        <v>23</v>
      </c>
      <c r="L6223" t="s">
        <v>47</v>
      </c>
      <c r="M6223" t="s">
        <v>33</v>
      </c>
      <c r="N6223">
        <v>3</v>
      </c>
    </row>
    <row r="6224" spans="1:14" x14ac:dyDescent="0.3">
      <c r="A6224" t="s">
        <v>7173</v>
      </c>
      <c r="B6224" t="s">
        <v>7167</v>
      </c>
      <c r="C6224" t="s">
        <v>238</v>
      </c>
      <c r="D6224" t="s">
        <v>239</v>
      </c>
      <c r="E6224" t="s">
        <v>58</v>
      </c>
      <c r="F6224" t="s">
        <v>74</v>
      </c>
      <c r="G6224" t="s">
        <v>66</v>
      </c>
      <c r="H6224" t="s">
        <v>21</v>
      </c>
      <c r="I6224" t="s">
        <v>22</v>
      </c>
      <c r="J6224">
        <v>1529.95</v>
      </c>
      <c r="K6224" t="s">
        <v>50</v>
      </c>
      <c r="L6224" t="s">
        <v>24</v>
      </c>
      <c r="M6224" t="s">
        <v>33</v>
      </c>
      <c r="N6224">
        <v>17</v>
      </c>
    </row>
    <row r="6225" spans="1:14" x14ac:dyDescent="0.3">
      <c r="A6225" t="s">
        <v>7174</v>
      </c>
      <c r="B6225" t="s">
        <v>7167</v>
      </c>
      <c r="C6225" t="s">
        <v>35</v>
      </c>
      <c r="D6225" t="s">
        <v>166</v>
      </c>
      <c r="E6225" t="s">
        <v>58</v>
      </c>
      <c r="F6225" t="s">
        <v>37</v>
      </c>
      <c r="G6225" t="s">
        <v>20</v>
      </c>
      <c r="H6225" t="s">
        <v>30</v>
      </c>
      <c r="I6225" t="s">
        <v>22</v>
      </c>
      <c r="J6225">
        <v>1139.1300000000001</v>
      </c>
      <c r="K6225" t="s">
        <v>50</v>
      </c>
      <c r="L6225" t="s">
        <v>47</v>
      </c>
      <c r="M6225" t="s">
        <v>33</v>
      </c>
      <c r="N6225">
        <v>26</v>
      </c>
    </row>
    <row r="6226" spans="1:14" x14ac:dyDescent="0.3">
      <c r="A6226" t="s">
        <v>7175</v>
      </c>
      <c r="B6226" t="s">
        <v>7167</v>
      </c>
      <c r="C6226" t="s">
        <v>35</v>
      </c>
      <c r="D6226" t="s">
        <v>257</v>
      </c>
      <c r="E6226" t="s">
        <v>84</v>
      </c>
      <c r="F6226" t="s">
        <v>85</v>
      </c>
      <c r="G6226" t="s">
        <v>66</v>
      </c>
      <c r="H6226" t="s">
        <v>45</v>
      </c>
      <c r="I6226" t="s">
        <v>22</v>
      </c>
      <c r="J6226">
        <v>236.86</v>
      </c>
      <c r="K6226" t="s">
        <v>50</v>
      </c>
      <c r="L6226" t="s">
        <v>24</v>
      </c>
      <c r="M6226" t="s">
        <v>33</v>
      </c>
      <c r="N6226">
        <v>14</v>
      </c>
    </row>
    <row r="6227" spans="1:14" x14ac:dyDescent="0.3">
      <c r="A6227" t="s">
        <v>7176</v>
      </c>
      <c r="B6227" t="s">
        <v>7167</v>
      </c>
      <c r="C6227" t="s">
        <v>113</v>
      </c>
      <c r="D6227" t="s">
        <v>114</v>
      </c>
      <c r="E6227" t="s">
        <v>58</v>
      </c>
      <c r="F6227" t="s">
        <v>89</v>
      </c>
      <c r="G6227" t="s">
        <v>59</v>
      </c>
      <c r="H6227" t="s">
        <v>38</v>
      </c>
      <c r="I6227" t="s">
        <v>31</v>
      </c>
      <c r="J6227">
        <v>1308.8699999999999</v>
      </c>
      <c r="K6227" t="s">
        <v>32</v>
      </c>
      <c r="L6227" t="s">
        <v>24</v>
      </c>
      <c r="M6227" t="s">
        <v>67</v>
      </c>
      <c r="N6227">
        <v>83</v>
      </c>
    </row>
    <row r="6228" spans="1:14" x14ac:dyDescent="0.3">
      <c r="A6228" t="s">
        <v>7177</v>
      </c>
      <c r="B6228" t="s">
        <v>7178</v>
      </c>
      <c r="C6228" t="s">
        <v>196</v>
      </c>
      <c r="D6228" t="s">
        <v>197</v>
      </c>
      <c r="E6228" t="s">
        <v>58</v>
      </c>
      <c r="F6228" t="s">
        <v>116</v>
      </c>
      <c r="G6228" t="s">
        <v>59</v>
      </c>
      <c r="H6228" t="s">
        <v>45</v>
      </c>
      <c r="I6228" t="s">
        <v>31</v>
      </c>
      <c r="J6228">
        <v>486.4</v>
      </c>
      <c r="K6228" t="s">
        <v>46</v>
      </c>
      <c r="L6228" t="s">
        <v>47</v>
      </c>
      <c r="M6228" t="s">
        <v>33</v>
      </c>
      <c r="N6228">
        <v>2</v>
      </c>
    </row>
    <row r="6229" spans="1:14" x14ac:dyDescent="0.3">
      <c r="A6229" t="s">
        <v>7179</v>
      </c>
      <c r="B6229" t="s">
        <v>7178</v>
      </c>
      <c r="C6229" t="s">
        <v>41</v>
      </c>
      <c r="D6229" t="s">
        <v>52</v>
      </c>
      <c r="E6229" t="s">
        <v>69</v>
      </c>
      <c r="F6229" t="s">
        <v>65</v>
      </c>
      <c r="G6229" t="s">
        <v>20</v>
      </c>
      <c r="H6229" t="s">
        <v>21</v>
      </c>
      <c r="I6229" t="s">
        <v>22</v>
      </c>
      <c r="J6229">
        <v>1104.9100000000001</v>
      </c>
      <c r="K6229" t="s">
        <v>50</v>
      </c>
      <c r="L6229" t="s">
        <v>24</v>
      </c>
      <c r="M6229" t="s">
        <v>33</v>
      </c>
      <c r="N6229">
        <v>24</v>
      </c>
    </row>
    <row r="6230" spans="1:14" x14ac:dyDescent="0.3">
      <c r="A6230" t="s">
        <v>7180</v>
      </c>
      <c r="B6230" t="s">
        <v>7178</v>
      </c>
      <c r="C6230" t="s">
        <v>174</v>
      </c>
      <c r="D6230" t="s">
        <v>175</v>
      </c>
      <c r="E6230" t="s">
        <v>155</v>
      </c>
      <c r="F6230" t="s">
        <v>74</v>
      </c>
      <c r="G6230" t="s">
        <v>20</v>
      </c>
      <c r="H6230" t="s">
        <v>45</v>
      </c>
      <c r="I6230" t="s">
        <v>31</v>
      </c>
      <c r="J6230">
        <v>0</v>
      </c>
      <c r="K6230" t="s">
        <v>50</v>
      </c>
      <c r="L6230" t="s">
        <v>24</v>
      </c>
      <c r="M6230" t="s">
        <v>55</v>
      </c>
      <c r="N6230">
        <v>68</v>
      </c>
    </row>
    <row r="6231" spans="1:14" x14ac:dyDescent="0.3">
      <c r="A6231" t="s">
        <v>7181</v>
      </c>
      <c r="B6231" t="s">
        <v>7178</v>
      </c>
      <c r="C6231" t="s">
        <v>16</v>
      </c>
      <c r="D6231" t="s">
        <v>110</v>
      </c>
      <c r="E6231" t="s">
        <v>58</v>
      </c>
      <c r="F6231" t="s">
        <v>89</v>
      </c>
      <c r="G6231" t="s">
        <v>20</v>
      </c>
      <c r="H6231" t="s">
        <v>45</v>
      </c>
      <c r="I6231" t="s">
        <v>31</v>
      </c>
      <c r="J6231">
        <v>11471.77</v>
      </c>
      <c r="K6231" t="s">
        <v>46</v>
      </c>
      <c r="L6231" t="s">
        <v>24</v>
      </c>
      <c r="M6231" t="s">
        <v>33</v>
      </c>
      <c r="N6231">
        <v>12</v>
      </c>
    </row>
    <row r="6232" spans="1:14" x14ac:dyDescent="0.3">
      <c r="A6232" t="s">
        <v>7182</v>
      </c>
      <c r="B6232" t="s">
        <v>7178</v>
      </c>
      <c r="C6232" t="s">
        <v>107</v>
      </c>
      <c r="D6232" t="s">
        <v>108</v>
      </c>
      <c r="E6232" t="s">
        <v>49</v>
      </c>
      <c r="F6232" t="s">
        <v>37</v>
      </c>
      <c r="G6232" t="s">
        <v>20</v>
      </c>
      <c r="H6232" t="s">
        <v>45</v>
      </c>
      <c r="I6232" t="s">
        <v>31</v>
      </c>
      <c r="J6232">
        <v>441.52</v>
      </c>
      <c r="K6232" t="s">
        <v>50</v>
      </c>
      <c r="L6232" t="s">
        <v>24</v>
      </c>
      <c r="M6232" t="s">
        <v>33</v>
      </c>
      <c r="N6232">
        <v>10</v>
      </c>
    </row>
    <row r="6233" spans="1:14" x14ac:dyDescent="0.3">
      <c r="A6233" t="s">
        <v>7183</v>
      </c>
      <c r="B6233" t="s">
        <v>7178</v>
      </c>
      <c r="C6233" t="s">
        <v>107</v>
      </c>
      <c r="D6233" t="s">
        <v>108</v>
      </c>
      <c r="E6233" t="s">
        <v>49</v>
      </c>
      <c r="F6233" t="s">
        <v>65</v>
      </c>
      <c r="G6233" t="s">
        <v>20</v>
      </c>
      <c r="H6233" t="s">
        <v>30</v>
      </c>
      <c r="I6233" t="s">
        <v>22</v>
      </c>
      <c r="J6233">
        <v>2668.41</v>
      </c>
      <c r="K6233" t="s">
        <v>32</v>
      </c>
      <c r="L6233" t="s">
        <v>24</v>
      </c>
      <c r="M6233" t="s">
        <v>55</v>
      </c>
      <c r="N6233">
        <v>12</v>
      </c>
    </row>
    <row r="6234" spans="1:14" x14ac:dyDescent="0.3">
      <c r="A6234" t="s">
        <v>7184</v>
      </c>
      <c r="B6234" t="s">
        <v>7178</v>
      </c>
      <c r="C6234" t="s">
        <v>35</v>
      </c>
      <c r="D6234" t="s">
        <v>73</v>
      </c>
      <c r="E6234" t="s">
        <v>43</v>
      </c>
      <c r="F6234" t="s">
        <v>89</v>
      </c>
      <c r="G6234" t="s">
        <v>20</v>
      </c>
      <c r="H6234" t="s">
        <v>54</v>
      </c>
      <c r="I6234" t="s">
        <v>31</v>
      </c>
      <c r="J6234">
        <v>2119.88</v>
      </c>
      <c r="K6234" t="s">
        <v>32</v>
      </c>
      <c r="L6234" t="s">
        <v>24</v>
      </c>
      <c r="M6234" t="s">
        <v>33</v>
      </c>
      <c r="N6234">
        <v>26</v>
      </c>
    </row>
    <row r="6235" spans="1:14" x14ac:dyDescent="0.3">
      <c r="A6235" t="s">
        <v>7185</v>
      </c>
      <c r="B6235" t="s">
        <v>7178</v>
      </c>
      <c r="C6235" t="s">
        <v>201</v>
      </c>
      <c r="D6235" t="s">
        <v>202</v>
      </c>
      <c r="E6235" t="s">
        <v>49</v>
      </c>
      <c r="F6235" t="s">
        <v>116</v>
      </c>
      <c r="G6235" t="s">
        <v>20</v>
      </c>
      <c r="H6235" t="s">
        <v>30</v>
      </c>
      <c r="I6235" t="s">
        <v>31</v>
      </c>
      <c r="J6235">
        <v>729.51</v>
      </c>
      <c r="K6235" t="s">
        <v>46</v>
      </c>
      <c r="L6235" t="s">
        <v>24</v>
      </c>
      <c r="M6235" t="s">
        <v>55</v>
      </c>
      <c r="N6235">
        <v>51</v>
      </c>
    </row>
    <row r="6236" spans="1:14" x14ac:dyDescent="0.3">
      <c r="A6236" t="s">
        <v>7186</v>
      </c>
      <c r="B6236" t="s">
        <v>7178</v>
      </c>
      <c r="C6236" t="s">
        <v>147</v>
      </c>
      <c r="D6236" t="s">
        <v>148</v>
      </c>
      <c r="E6236" t="s">
        <v>224</v>
      </c>
      <c r="F6236" t="s">
        <v>74</v>
      </c>
      <c r="G6236" t="s">
        <v>20</v>
      </c>
      <c r="H6236" t="s">
        <v>21</v>
      </c>
      <c r="I6236" t="s">
        <v>31</v>
      </c>
      <c r="J6236">
        <v>0</v>
      </c>
      <c r="K6236" t="s">
        <v>46</v>
      </c>
      <c r="L6236" t="s">
        <v>24</v>
      </c>
      <c r="M6236" t="s">
        <v>55</v>
      </c>
      <c r="N6236">
        <v>125</v>
      </c>
    </row>
    <row r="6237" spans="1:14" x14ac:dyDescent="0.3">
      <c r="A6237" t="s">
        <v>7187</v>
      </c>
      <c r="B6237" t="s">
        <v>7178</v>
      </c>
      <c r="C6237" t="s">
        <v>87</v>
      </c>
      <c r="D6237" t="s">
        <v>118</v>
      </c>
      <c r="E6237" t="s">
        <v>58</v>
      </c>
      <c r="F6237" t="s">
        <v>19</v>
      </c>
      <c r="G6237" t="s">
        <v>53</v>
      </c>
      <c r="H6237" t="s">
        <v>38</v>
      </c>
      <c r="I6237" t="s">
        <v>31</v>
      </c>
      <c r="J6237">
        <v>354.07</v>
      </c>
      <c r="K6237" t="s">
        <v>46</v>
      </c>
      <c r="L6237" t="s">
        <v>24</v>
      </c>
      <c r="M6237" t="s">
        <v>33</v>
      </c>
      <c r="N6237">
        <v>13</v>
      </c>
    </row>
    <row r="6238" spans="1:14" x14ac:dyDescent="0.3">
      <c r="A6238" t="s">
        <v>7188</v>
      </c>
      <c r="B6238" t="s">
        <v>7178</v>
      </c>
      <c r="C6238" t="s">
        <v>121</v>
      </c>
      <c r="D6238" t="s">
        <v>122</v>
      </c>
      <c r="E6238" t="s">
        <v>224</v>
      </c>
      <c r="F6238" t="s">
        <v>74</v>
      </c>
      <c r="G6238" t="s">
        <v>20</v>
      </c>
      <c r="H6238" t="s">
        <v>45</v>
      </c>
      <c r="I6238" t="s">
        <v>31</v>
      </c>
      <c r="J6238">
        <v>0</v>
      </c>
      <c r="K6238" t="s">
        <v>32</v>
      </c>
      <c r="L6238" t="s">
        <v>24</v>
      </c>
      <c r="M6238" t="s">
        <v>25</v>
      </c>
      <c r="N6238">
        <v>136</v>
      </c>
    </row>
    <row r="6239" spans="1:14" x14ac:dyDescent="0.3">
      <c r="A6239" t="s">
        <v>7189</v>
      </c>
      <c r="B6239" t="s">
        <v>7178</v>
      </c>
      <c r="C6239" t="s">
        <v>323</v>
      </c>
      <c r="D6239" t="s">
        <v>324</v>
      </c>
      <c r="E6239" t="s">
        <v>69</v>
      </c>
      <c r="F6239" t="s">
        <v>19</v>
      </c>
      <c r="G6239" t="s">
        <v>20</v>
      </c>
      <c r="H6239" t="s">
        <v>38</v>
      </c>
      <c r="I6239" t="s">
        <v>31</v>
      </c>
      <c r="J6239">
        <v>97.23</v>
      </c>
      <c r="K6239" t="s">
        <v>23</v>
      </c>
      <c r="L6239" t="s">
        <v>24</v>
      </c>
      <c r="M6239" t="s">
        <v>33</v>
      </c>
      <c r="N6239">
        <v>23</v>
      </c>
    </row>
    <row r="6240" spans="1:14" x14ac:dyDescent="0.3">
      <c r="A6240" t="s">
        <v>7190</v>
      </c>
      <c r="B6240" t="s">
        <v>7191</v>
      </c>
      <c r="C6240" t="s">
        <v>178</v>
      </c>
      <c r="D6240" t="s">
        <v>179</v>
      </c>
      <c r="E6240" t="s">
        <v>58</v>
      </c>
      <c r="F6240" t="s">
        <v>116</v>
      </c>
      <c r="G6240" t="s">
        <v>20</v>
      </c>
      <c r="H6240" t="s">
        <v>45</v>
      </c>
      <c r="I6240" t="s">
        <v>22</v>
      </c>
      <c r="J6240">
        <v>604.88</v>
      </c>
      <c r="K6240" t="s">
        <v>50</v>
      </c>
      <c r="L6240" t="s">
        <v>24</v>
      </c>
      <c r="M6240" t="s">
        <v>25</v>
      </c>
      <c r="N6240">
        <v>136</v>
      </c>
    </row>
    <row r="6241" spans="1:14" x14ac:dyDescent="0.3">
      <c r="A6241" t="s">
        <v>7192</v>
      </c>
      <c r="B6241" t="s">
        <v>7191</v>
      </c>
      <c r="C6241" t="s">
        <v>323</v>
      </c>
      <c r="D6241" t="s">
        <v>324</v>
      </c>
      <c r="E6241" t="s">
        <v>58</v>
      </c>
      <c r="F6241" t="s">
        <v>116</v>
      </c>
      <c r="G6241" t="s">
        <v>171</v>
      </c>
      <c r="H6241" t="s">
        <v>38</v>
      </c>
      <c r="I6241" t="s">
        <v>22</v>
      </c>
      <c r="J6241">
        <v>2822.27</v>
      </c>
      <c r="K6241" t="s">
        <v>50</v>
      </c>
      <c r="L6241" t="s">
        <v>24</v>
      </c>
      <c r="M6241" t="s">
        <v>55</v>
      </c>
      <c r="N6241">
        <v>64</v>
      </c>
    </row>
    <row r="6242" spans="1:14" x14ac:dyDescent="0.3">
      <c r="A6242" t="s">
        <v>7193</v>
      </c>
      <c r="B6242" t="s">
        <v>7191</v>
      </c>
      <c r="C6242" t="s">
        <v>41</v>
      </c>
      <c r="D6242" t="s">
        <v>250</v>
      </c>
      <c r="E6242" t="s">
        <v>224</v>
      </c>
      <c r="F6242" t="s">
        <v>37</v>
      </c>
      <c r="G6242" t="s">
        <v>20</v>
      </c>
      <c r="H6242" t="s">
        <v>54</v>
      </c>
      <c r="I6242" t="s">
        <v>22</v>
      </c>
      <c r="J6242">
        <v>0</v>
      </c>
      <c r="K6242" t="s">
        <v>50</v>
      </c>
      <c r="L6242" t="s">
        <v>24</v>
      </c>
      <c r="M6242" t="s">
        <v>25</v>
      </c>
      <c r="N6242">
        <v>28</v>
      </c>
    </row>
    <row r="6243" spans="1:14" x14ac:dyDescent="0.3">
      <c r="A6243" t="s">
        <v>7194</v>
      </c>
      <c r="B6243" t="s">
        <v>7191</v>
      </c>
      <c r="C6243" t="s">
        <v>147</v>
      </c>
      <c r="D6243" t="s">
        <v>148</v>
      </c>
      <c r="E6243" t="s">
        <v>43</v>
      </c>
      <c r="F6243" t="s">
        <v>89</v>
      </c>
      <c r="G6243" t="s">
        <v>66</v>
      </c>
      <c r="H6243" t="s">
        <v>30</v>
      </c>
      <c r="I6243" t="s">
        <v>22</v>
      </c>
      <c r="J6243">
        <v>248.52</v>
      </c>
      <c r="K6243" t="s">
        <v>32</v>
      </c>
      <c r="L6243" t="s">
        <v>24</v>
      </c>
      <c r="M6243" t="s">
        <v>55</v>
      </c>
      <c r="N6243">
        <v>138</v>
      </c>
    </row>
    <row r="6244" spans="1:14" x14ac:dyDescent="0.3">
      <c r="A6244" t="s">
        <v>7195</v>
      </c>
      <c r="B6244" t="s">
        <v>7191</v>
      </c>
      <c r="C6244" t="s">
        <v>27</v>
      </c>
      <c r="D6244" t="s">
        <v>28</v>
      </c>
      <c r="E6244" t="s">
        <v>149</v>
      </c>
      <c r="F6244" t="s">
        <v>116</v>
      </c>
      <c r="G6244" t="s">
        <v>59</v>
      </c>
      <c r="H6244" t="s">
        <v>30</v>
      </c>
      <c r="I6244" t="s">
        <v>22</v>
      </c>
      <c r="J6244">
        <v>0</v>
      </c>
      <c r="K6244" t="s">
        <v>50</v>
      </c>
      <c r="L6244" t="s">
        <v>24</v>
      </c>
      <c r="M6244" t="s">
        <v>25</v>
      </c>
      <c r="N6244">
        <v>90</v>
      </c>
    </row>
    <row r="6245" spans="1:14" x14ac:dyDescent="0.3">
      <c r="A6245" t="s">
        <v>7196</v>
      </c>
      <c r="B6245" t="s">
        <v>7191</v>
      </c>
      <c r="C6245" t="s">
        <v>91</v>
      </c>
      <c r="D6245" t="s">
        <v>92</v>
      </c>
      <c r="E6245" t="s">
        <v>149</v>
      </c>
      <c r="F6245" t="s">
        <v>19</v>
      </c>
      <c r="G6245" t="s">
        <v>20</v>
      </c>
      <c r="H6245" t="s">
        <v>45</v>
      </c>
      <c r="I6245" t="s">
        <v>22</v>
      </c>
      <c r="J6245">
        <v>0</v>
      </c>
      <c r="K6245" t="s">
        <v>32</v>
      </c>
      <c r="L6245" t="s">
        <v>24</v>
      </c>
      <c r="M6245" t="s">
        <v>67</v>
      </c>
      <c r="N6245">
        <v>171</v>
      </c>
    </row>
    <row r="6246" spans="1:14" x14ac:dyDescent="0.3">
      <c r="A6246" t="s">
        <v>7197</v>
      </c>
      <c r="B6246" t="s">
        <v>7191</v>
      </c>
      <c r="C6246" t="s">
        <v>94</v>
      </c>
      <c r="D6246" t="s">
        <v>95</v>
      </c>
      <c r="E6246" t="s">
        <v>58</v>
      </c>
      <c r="F6246" t="s">
        <v>44</v>
      </c>
      <c r="G6246" t="s">
        <v>66</v>
      </c>
      <c r="H6246" t="s">
        <v>21</v>
      </c>
      <c r="I6246" t="s">
        <v>22</v>
      </c>
      <c r="J6246">
        <v>2103.56</v>
      </c>
      <c r="K6246" t="s">
        <v>46</v>
      </c>
      <c r="L6246" t="s">
        <v>24</v>
      </c>
      <c r="M6246" t="s">
        <v>55</v>
      </c>
      <c r="N6246">
        <v>101</v>
      </c>
    </row>
    <row r="6247" spans="1:14" x14ac:dyDescent="0.3">
      <c r="A6247" t="s">
        <v>7198</v>
      </c>
      <c r="B6247" t="s">
        <v>7199</v>
      </c>
      <c r="C6247" t="s">
        <v>854</v>
      </c>
      <c r="D6247" t="s">
        <v>855</v>
      </c>
      <c r="E6247" t="s">
        <v>49</v>
      </c>
      <c r="F6247" t="s">
        <v>116</v>
      </c>
      <c r="G6247" t="s">
        <v>20</v>
      </c>
      <c r="H6247" t="s">
        <v>38</v>
      </c>
      <c r="I6247" t="s">
        <v>31</v>
      </c>
      <c r="J6247">
        <v>1398.65</v>
      </c>
      <c r="K6247" t="s">
        <v>50</v>
      </c>
      <c r="L6247" t="s">
        <v>24</v>
      </c>
      <c r="M6247" t="s">
        <v>33</v>
      </c>
      <c r="N6247">
        <v>15</v>
      </c>
    </row>
    <row r="6248" spans="1:14" x14ac:dyDescent="0.3">
      <c r="A6248" t="s">
        <v>7200</v>
      </c>
      <c r="B6248" t="s">
        <v>7199</v>
      </c>
      <c r="C6248" t="s">
        <v>204</v>
      </c>
      <c r="D6248" t="s">
        <v>205</v>
      </c>
      <c r="E6248" t="s">
        <v>58</v>
      </c>
      <c r="F6248" t="s">
        <v>116</v>
      </c>
      <c r="G6248" t="s">
        <v>20</v>
      </c>
      <c r="H6248" t="s">
        <v>45</v>
      </c>
      <c r="I6248" t="s">
        <v>22</v>
      </c>
      <c r="J6248">
        <v>857.78</v>
      </c>
      <c r="K6248" t="s">
        <v>50</v>
      </c>
      <c r="L6248" t="s">
        <v>24</v>
      </c>
      <c r="M6248" t="s">
        <v>55</v>
      </c>
      <c r="N6248">
        <v>40</v>
      </c>
    </row>
    <row r="6249" spans="1:14" x14ac:dyDescent="0.3">
      <c r="A6249" t="s">
        <v>7201</v>
      </c>
      <c r="B6249" t="s">
        <v>7199</v>
      </c>
      <c r="C6249" t="s">
        <v>41</v>
      </c>
      <c r="D6249" t="s">
        <v>52</v>
      </c>
      <c r="E6249" t="s">
        <v>58</v>
      </c>
      <c r="F6249" t="s">
        <v>116</v>
      </c>
      <c r="G6249" t="s">
        <v>20</v>
      </c>
      <c r="H6249" t="s">
        <v>38</v>
      </c>
      <c r="I6249" t="s">
        <v>22</v>
      </c>
      <c r="J6249">
        <v>493.76</v>
      </c>
      <c r="K6249" t="s">
        <v>50</v>
      </c>
      <c r="L6249" t="s">
        <v>24</v>
      </c>
      <c r="M6249" t="s">
        <v>55</v>
      </c>
      <c r="N6249">
        <v>153</v>
      </c>
    </row>
    <row r="6250" spans="1:14" x14ac:dyDescent="0.3">
      <c r="A6250" t="s">
        <v>7202</v>
      </c>
      <c r="B6250" t="s">
        <v>7199</v>
      </c>
      <c r="C6250" t="s">
        <v>91</v>
      </c>
      <c r="D6250" t="s">
        <v>92</v>
      </c>
      <c r="E6250" t="s">
        <v>84</v>
      </c>
      <c r="F6250" t="s">
        <v>116</v>
      </c>
      <c r="G6250" t="s">
        <v>20</v>
      </c>
      <c r="H6250" t="s">
        <v>38</v>
      </c>
      <c r="I6250" t="s">
        <v>31</v>
      </c>
      <c r="J6250">
        <v>41.28</v>
      </c>
      <c r="K6250" t="s">
        <v>50</v>
      </c>
      <c r="L6250" t="s">
        <v>24</v>
      </c>
      <c r="M6250" t="s">
        <v>33</v>
      </c>
      <c r="N6250">
        <v>6</v>
      </c>
    </row>
    <row r="6251" spans="1:14" x14ac:dyDescent="0.3">
      <c r="A6251" t="s">
        <v>7203</v>
      </c>
      <c r="B6251" t="s">
        <v>7204</v>
      </c>
      <c r="C6251" t="s">
        <v>35</v>
      </c>
      <c r="D6251" t="s">
        <v>73</v>
      </c>
      <c r="E6251" t="s">
        <v>58</v>
      </c>
      <c r="F6251" t="s">
        <v>65</v>
      </c>
      <c r="G6251" t="s">
        <v>171</v>
      </c>
      <c r="H6251" t="s">
        <v>54</v>
      </c>
      <c r="I6251" t="s">
        <v>31</v>
      </c>
      <c r="J6251">
        <v>604.36</v>
      </c>
      <c r="K6251" t="s">
        <v>23</v>
      </c>
      <c r="L6251" t="s">
        <v>24</v>
      </c>
      <c r="M6251" t="s">
        <v>67</v>
      </c>
      <c r="N6251">
        <v>157</v>
      </c>
    </row>
    <row r="6252" spans="1:14" x14ac:dyDescent="0.3">
      <c r="A6252" t="s">
        <v>7205</v>
      </c>
      <c r="B6252" t="s">
        <v>7204</v>
      </c>
      <c r="C6252" t="s">
        <v>174</v>
      </c>
      <c r="D6252" t="s">
        <v>212</v>
      </c>
      <c r="E6252" t="s">
        <v>29</v>
      </c>
      <c r="F6252" t="s">
        <v>74</v>
      </c>
      <c r="G6252" t="s">
        <v>66</v>
      </c>
      <c r="H6252" t="s">
        <v>38</v>
      </c>
      <c r="I6252" t="s">
        <v>22</v>
      </c>
      <c r="J6252">
        <v>0</v>
      </c>
      <c r="K6252" t="s">
        <v>23</v>
      </c>
      <c r="L6252" t="s">
        <v>24</v>
      </c>
      <c r="M6252" t="s">
        <v>55</v>
      </c>
      <c r="N6252">
        <v>101</v>
      </c>
    </row>
    <row r="6253" spans="1:14" x14ac:dyDescent="0.3">
      <c r="A6253" t="s">
        <v>7206</v>
      </c>
      <c r="B6253" t="s">
        <v>7204</v>
      </c>
      <c r="C6253" t="s">
        <v>178</v>
      </c>
      <c r="D6253" t="s">
        <v>179</v>
      </c>
      <c r="E6253" t="s">
        <v>69</v>
      </c>
      <c r="F6253" t="s">
        <v>19</v>
      </c>
      <c r="G6253" t="s">
        <v>59</v>
      </c>
      <c r="H6253" t="s">
        <v>30</v>
      </c>
      <c r="I6253" t="s">
        <v>22</v>
      </c>
      <c r="J6253">
        <v>1091.52</v>
      </c>
      <c r="K6253" t="s">
        <v>50</v>
      </c>
      <c r="L6253" t="s">
        <v>47</v>
      </c>
      <c r="M6253" t="s">
        <v>33</v>
      </c>
      <c r="N6253">
        <v>25</v>
      </c>
    </row>
    <row r="6254" spans="1:14" x14ac:dyDescent="0.3">
      <c r="A6254" t="s">
        <v>7207</v>
      </c>
      <c r="B6254" t="s">
        <v>7204</v>
      </c>
      <c r="C6254" t="s">
        <v>87</v>
      </c>
      <c r="D6254" t="s">
        <v>118</v>
      </c>
      <c r="E6254" t="s">
        <v>84</v>
      </c>
      <c r="F6254" t="s">
        <v>116</v>
      </c>
      <c r="G6254" t="s">
        <v>20</v>
      </c>
      <c r="H6254" t="s">
        <v>30</v>
      </c>
      <c r="I6254" t="s">
        <v>31</v>
      </c>
      <c r="J6254">
        <v>245.69</v>
      </c>
      <c r="K6254" t="s">
        <v>32</v>
      </c>
      <c r="L6254" t="s">
        <v>24</v>
      </c>
      <c r="M6254" t="s">
        <v>67</v>
      </c>
      <c r="N6254">
        <v>98</v>
      </c>
    </row>
    <row r="6255" spans="1:14" x14ac:dyDescent="0.3">
      <c r="A6255" t="s">
        <v>7208</v>
      </c>
      <c r="B6255" t="s">
        <v>7204</v>
      </c>
      <c r="C6255" t="s">
        <v>144</v>
      </c>
      <c r="D6255" t="s">
        <v>489</v>
      </c>
      <c r="E6255" t="s">
        <v>58</v>
      </c>
      <c r="F6255" t="s">
        <v>116</v>
      </c>
      <c r="G6255" t="s">
        <v>59</v>
      </c>
      <c r="H6255" t="s">
        <v>99</v>
      </c>
      <c r="I6255" t="s">
        <v>31</v>
      </c>
      <c r="J6255">
        <v>287.73</v>
      </c>
      <c r="K6255" t="s">
        <v>32</v>
      </c>
      <c r="L6255" t="s">
        <v>24</v>
      </c>
      <c r="M6255" t="s">
        <v>33</v>
      </c>
      <c r="N6255">
        <v>17</v>
      </c>
    </row>
    <row r="6256" spans="1:14" x14ac:dyDescent="0.3">
      <c r="A6256" t="s">
        <v>7209</v>
      </c>
      <c r="B6256" t="s">
        <v>7210</v>
      </c>
      <c r="C6256" t="s">
        <v>16</v>
      </c>
      <c r="D6256" t="s">
        <v>83</v>
      </c>
      <c r="E6256" t="s">
        <v>69</v>
      </c>
      <c r="F6256" t="s">
        <v>74</v>
      </c>
      <c r="G6256" t="s">
        <v>20</v>
      </c>
      <c r="H6256" t="s">
        <v>30</v>
      </c>
      <c r="I6256" t="s">
        <v>22</v>
      </c>
      <c r="J6256">
        <v>678.57</v>
      </c>
      <c r="K6256" t="s">
        <v>32</v>
      </c>
      <c r="L6256" t="s">
        <v>24</v>
      </c>
      <c r="M6256" t="s">
        <v>33</v>
      </c>
      <c r="N6256">
        <v>20</v>
      </c>
    </row>
    <row r="6257" spans="1:14" x14ac:dyDescent="0.3">
      <c r="A6257" t="s">
        <v>7211</v>
      </c>
      <c r="B6257" t="s">
        <v>7210</v>
      </c>
      <c r="C6257" t="s">
        <v>91</v>
      </c>
      <c r="D6257" t="s">
        <v>136</v>
      </c>
      <c r="E6257" t="s">
        <v>155</v>
      </c>
      <c r="F6257" t="s">
        <v>44</v>
      </c>
      <c r="G6257" t="s">
        <v>20</v>
      </c>
      <c r="H6257" t="s">
        <v>30</v>
      </c>
      <c r="I6257" t="s">
        <v>22</v>
      </c>
      <c r="J6257">
        <v>0</v>
      </c>
      <c r="K6257" t="s">
        <v>50</v>
      </c>
      <c r="L6257" t="s">
        <v>24</v>
      </c>
      <c r="M6257" t="s">
        <v>25</v>
      </c>
      <c r="N6257">
        <v>129</v>
      </c>
    </row>
    <row r="6258" spans="1:14" x14ac:dyDescent="0.3">
      <c r="A6258" t="s">
        <v>7212</v>
      </c>
      <c r="B6258" t="s">
        <v>7210</v>
      </c>
      <c r="C6258" t="s">
        <v>16</v>
      </c>
      <c r="D6258" t="s">
        <v>110</v>
      </c>
      <c r="E6258" t="s">
        <v>58</v>
      </c>
      <c r="F6258" t="s">
        <v>85</v>
      </c>
      <c r="G6258" t="s">
        <v>20</v>
      </c>
      <c r="H6258" t="s">
        <v>30</v>
      </c>
      <c r="I6258" t="s">
        <v>22</v>
      </c>
      <c r="J6258">
        <v>104.55</v>
      </c>
      <c r="K6258" t="s">
        <v>32</v>
      </c>
      <c r="L6258" t="s">
        <v>24</v>
      </c>
      <c r="M6258" t="s">
        <v>25</v>
      </c>
      <c r="N6258">
        <v>131</v>
      </c>
    </row>
    <row r="6259" spans="1:14" x14ac:dyDescent="0.3">
      <c r="A6259" t="s">
        <v>7213</v>
      </c>
      <c r="B6259" t="s">
        <v>7210</v>
      </c>
      <c r="C6259" t="s">
        <v>178</v>
      </c>
      <c r="D6259" t="s">
        <v>179</v>
      </c>
      <c r="E6259" t="s">
        <v>43</v>
      </c>
      <c r="F6259" t="s">
        <v>19</v>
      </c>
      <c r="G6259" t="s">
        <v>20</v>
      </c>
      <c r="H6259" t="s">
        <v>38</v>
      </c>
      <c r="I6259" t="s">
        <v>22</v>
      </c>
      <c r="J6259">
        <v>1646.82</v>
      </c>
      <c r="K6259" t="s">
        <v>23</v>
      </c>
      <c r="L6259" t="s">
        <v>24</v>
      </c>
      <c r="M6259" t="s">
        <v>25</v>
      </c>
      <c r="N6259">
        <v>110</v>
      </c>
    </row>
    <row r="6260" spans="1:14" x14ac:dyDescent="0.3">
      <c r="A6260" t="s">
        <v>7214</v>
      </c>
      <c r="B6260" t="s">
        <v>7210</v>
      </c>
      <c r="C6260" t="s">
        <v>113</v>
      </c>
      <c r="D6260" t="s">
        <v>114</v>
      </c>
      <c r="E6260" t="s">
        <v>49</v>
      </c>
      <c r="F6260" t="s">
        <v>116</v>
      </c>
      <c r="G6260" t="s">
        <v>20</v>
      </c>
      <c r="H6260" t="s">
        <v>54</v>
      </c>
      <c r="I6260" t="s">
        <v>31</v>
      </c>
      <c r="J6260">
        <v>3838.91</v>
      </c>
      <c r="K6260" t="s">
        <v>50</v>
      </c>
      <c r="L6260" t="s">
        <v>24</v>
      </c>
      <c r="M6260" t="s">
        <v>55</v>
      </c>
      <c r="N6260">
        <v>145</v>
      </c>
    </row>
    <row r="6261" spans="1:14" x14ac:dyDescent="0.3">
      <c r="A6261" t="s">
        <v>7215</v>
      </c>
      <c r="B6261" t="s">
        <v>7210</v>
      </c>
      <c r="C6261" t="s">
        <v>41</v>
      </c>
      <c r="D6261" t="s">
        <v>250</v>
      </c>
      <c r="E6261" t="s">
        <v>43</v>
      </c>
      <c r="F6261" t="s">
        <v>116</v>
      </c>
      <c r="G6261" t="s">
        <v>20</v>
      </c>
      <c r="H6261" t="s">
        <v>54</v>
      </c>
      <c r="I6261" t="s">
        <v>31</v>
      </c>
      <c r="J6261">
        <v>544.51</v>
      </c>
      <c r="K6261" t="s">
        <v>46</v>
      </c>
      <c r="L6261" t="s">
        <v>24</v>
      </c>
      <c r="M6261" t="s">
        <v>25</v>
      </c>
      <c r="N6261">
        <v>157</v>
      </c>
    </row>
    <row r="6262" spans="1:14" x14ac:dyDescent="0.3">
      <c r="A6262" t="s">
        <v>7216</v>
      </c>
      <c r="B6262" t="s">
        <v>7210</v>
      </c>
      <c r="C6262" t="s">
        <v>139</v>
      </c>
      <c r="D6262" t="s">
        <v>501</v>
      </c>
      <c r="E6262" t="s">
        <v>149</v>
      </c>
      <c r="F6262" t="s">
        <v>74</v>
      </c>
      <c r="G6262" t="s">
        <v>66</v>
      </c>
      <c r="H6262" t="s">
        <v>38</v>
      </c>
      <c r="I6262" t="s">
        <v>31</v>
      </c>
      <c r="J6262">
        <v>0</v>
      </c>
      <c r="K6262" t="s">
        <v>32</v>
      </c>
      <c r="L6262" t="s">
        <v>24</v>
      </c>
      <c r="M6262" t="s">
        <v>33</v>
      </c>
      <c r="N6262">
        <v>6</v>
      </c>
    </row>
    <row r="6263" spans="1:14" x14ac:dyDescent="0.3">
      <c r="A6263" t="s">
        <v>7217</v>
      </c>
      <c r="B6263" t="s">
        <v>7218</v>
      </c>
      <c r="C6263" t="s">
        <v>41</v>
      </c>
      <c r="D6263" t="s">
        <v>199</v>
      </c>
      <c r="E6263" t="s">
        <v>84</v>
      </c>
      <c r="F6263" t="s">
        <v>116</v>
      </c>
      <c r="G6263" t="s">
        <v>20</v>
      </c>
      <c r="H6263" t="s">
        <v>30</v>
      </c>
      <c r="I6263" t="s">
        <v>22</v>
      </c>
      <c r="J6263">
        <v>210.15</v>
      </c>
      <c r="K6263" t="s">
        <v>50</v>
      </c>
      <c r="L6263" t="s">
        <v>24</v>
      </c>
      <c r="M6263" t="s">
        <v>33</v>
      </c>
      <c r="N6263">
        <v>3</v>
      </c>
    </row>
    <row r="6264" spans="1:14" x14ac:dyDescent="0.3">
      <c r="A6264" t="s">
        <v>7219</v>
      </c>
      <c r="B6264" t="s">
        <v>7218</v>
      </c>
      <c r="C6264" t="s">
        <v>41</v>
      </c>
      <c r="D6264" t="s">
        <v>42</v>
      </c>
      <c r="E6264" t="s">
        <v>155</v>
      </c>
      <c r="F6264" t="s">
        <v>65</v>
      </c>
      <c r="G6264" t="s">
        <v>20</v>
      </c>
      <c r="H6264" t="s">
        <v>21</v>
      </c>
      <c r="I6264" t="s">
        <v>78</v>
      </c>
      <c r="J6264">
        <v>0</v>
      </c>
      <c r="K6264" t="s">
        <v>23</v>
      </c>
      <c r="L6264" t="s">
        <v>24</v>
      </c>
      <c r="M6264" t="s">
        <v>55</v>
      </c>
      <c r="N6264">
        <v>80</v>
      </c>
    </row>
    <row r="6265" spans="1:14" x14ac:dyDescent="0.3">
      <c r="A6265" t="s">
        <v>7220</v>
      </c>
      <c r="B6265" t="s">
        <v>7218</v>
      </c>
      <c r="C6265" t="s">
        <v>35</v>
      </c>
      <c r="D6265" t="s">
        <v>159</v>
      </c>
      <c r="E6265" t="s">
        <v>58</v>
      </c>
      <c r="F6265" t="s">
        <v>19</v>
      </c>
      <c r="G6265" t="s">
        <v>20</v>
      </c>
      <c r="H6265" t="s">
        <v>54</v>
      </c>
      <c r="I6265" t="s">
        <v>78</v>
      </c>
      <c r="J6265">
        <v>492.54</v>
      </c>
      <c r="K6265" t="s">
        <v>50</v>
      </c>
      <c r="L6265" t="s">
        <v>24</v>
      </c>
      <c r="M6265" t="s">
        <v>55</v>
      </c>
      <c r="N6265">
        <v>52</v>
      </c>
    </row>
    <row r="6266" spans="1:14" x14ac:dyDescent="0.3">
      <c r="A6266" t="s">
        <v>7221</v>
      </c>
      <c r="B6266" t="s">
        <v>7218</v>
      </c>
      <c r="C6266" t="s">
        <v>27</v>
      </c>
      <c r="D6266" t="s">
        <v>169</v>
      </c>
      <c r="E6266" t="s">
        <v>64</v>
      </c>
      <c r="F6266" t="s">
        <v>19</v>
      </c>
      <c r="G6266" t="s">
        <v>20</v>
      </c>
      <c r="H6266" t="s">
        <v>54</v>
      </c>
      <c r="I6266" t="s">
        <v>22</v>
      </c>
      <c r="J6266">
        <v>0</v>
      </c>
      <c r="K6266" t="s">
        <v>50</v>
      </c>
      <c r="L6266" t="s">
        <v>24</v>
      </c>
      <c r="M6266" t="s">
        <v>25</v>
      </c>
      <c r="N6266">
        <v>5</v>
      </c>
    </row>
    <row r="6267" spans="1:14" x14ac:dyDescent="0.3">
      <c r="A6267" t="s">
        <v>7222</v>
      </c>
      <c r="B6267" t="s">
        <v>7218</v>
      </c>
      <c r="C6267" t="s">
        <v>621</v>
      </c>
      <c r="D6267" t="s">
        <v>622</v>
      </c>
      <c r="E6267" t="s">
        <v>49</v>
      </c>
      <c r="F6267" t="s">
        <v>19</v>
      </c>
      <c r="G6267" t="s">
        <v>20</v>
      </c>
      <c r="H6267" t="s">
        <v>38</v>
      </c>
      <c r="I6267" t="s">
        <v>31</v>
      </c>
      <c r="J6267">
        <v>551.4</v>
      </c>
      <c r="K6267" t="s">
        <v>50</v>
      </c>
      <c r="L6267" t="s">
        <v>24</v>
      </c>
      <c r="M6267" t="s">
        <v>33</v>
      </c>
      <c r="N6267">
        <v>1</v>
      </c>
    </row>
    <row r="6268" spans="1:14" x14ac:dyDescent="0.3">
      <c r="A6268" t="s">
        <v>7223</v>
      </c>
      <c r="B6268" t="s">
        <v>7218</v>
      </c>
      <c r="C6268" t="s">
        <v>41</v>
      </c>
      <c r="D6268" t="s">
        <v>52</v>
      </c>
      <c r="E6268" t="s">
        <v>84</v>
      </c>
      <c r="F6268" t="s">
        <v>44</v>
      </c>
      <c r="G6268" t="s">
        <v>53</v>
      </c>
      <c r="H6268" t="s">
        <v>30</v>
      </c>
      <c r="I6268" t="s">
        <v>31</v>
      </c>
      <c r="J6268">
        <v>782.87</v>
      </c>
      <c r="K6268" t="s">
        <v>50</v>
      </c>
      <c r="L6268" t="s">
        <v>24</v>
      </c>
      <c r="M6268" t="s">
        <v>55</v>
      </c>
      <c r="N6268">
        <v>164</v>
      </c>
    </row>
    <row r="6269" spans="1:14" x14ac:dyDescent="0.3">
      <c r="A6269" t="s">
        <v>7224</v>
      </c>
      <c r="B6269" t="s">
        <v>7218</v>
      </c>
      <c r="C6269" t="s">
        <v>35</v>
      </c>
      <c r="D6269" t="s">
        <v>166</v>
      </c>
      <c r="E6269" t="s">
        <v>43</v>
      </c>
      <c r="F6269" t="s">
        <v>65</v>
      </c>
      <c r="G6269" t="s">
        <v>59</v>
      </c>
      <c r="H6269" t="s">
        <v>54</v>
      </c>
      <c r="I6269" t="s">
        <v>22</v>
      </c>
      <c r="J6269">
        <v>388.68</v>
      </c>
      <c r="K6269" t="s">
        <v>32</v>
      </c>
      <c r="L6269" t="s">
        <v>24</v>
      </c>
      <c r="M6269" t="s">
        <v>33</v>
      </c>
      <c r="N6269">
        <v>9</v>
      </c>
    </row>
    <row r="6270" spans="1:14" x14ac:dyDescent="0.3">
      <c r="A6270" t="s">
        <v>7225</v>
      </c>
      <c r="B6270" t="s">
        <v>7218</v>
      </c>
      <c r="C6270" t="s">
        <v>91</v>
      </c>
      <c r="D6270" t="s">
        <v>136</v>
      </c>
      <c r="E6270" t="s">
        <v>125</v>
      </c>
      <c r="F6270" t="s">
        <v>85</v>
      </c>
      <c r="G6270" t="s">
        <v>20</v>
      </c>
      <c r="H6270" t="s">
        <v>30</v>
      </c>
      <c r="I6270" t="s">
        <v>22</v>
      </c>
      <c r="J6270">
        <v>0</v>
      </c>
      <c r="K6270" t="s">
        <v>32</v>
      </c>
      <c r="L6270" t="s">
        <v>24</v>
      </c>
      <c r="M6270" t="s">
        <v>25</v>
      </c>
      <c r="N6270">
        <v>12</v>
      </c>
    </row>
    <row r="6271" spans="1:14" x14ac:dyDescent="0.3">
      <c r="A6271" t="s">
        <v>7226</v>
      </c>
      <c r="B6271" t="s">
        <v>7218</v>
      </c>
      <c r="C6271" t="s">
        <v>243</v>
      </c>
      <c r="D6271" t="s">
        <v>244</v>
      </c>
      <c r="E6271" t="s">
        <v>149</v>
      </c>
      <c r="F6271" t="s">
        <v>65</v>
      </c>
      <c r="G6271" t="s">
        <v>66</v>
      </c>
      <c r="H6271" t="s">
        <v>21</v>
      </c>
      <c r="I6271" t="s">
        <v>31</v>
      </c>
      <c r="J6271">
        <v>0</v>
      </c>
      <c r="K6271" t="s">
        <v>32</v>
      </c>
      <c r="L6271" t="s">
        <v>24</v>
      </c>
      <c r="M6271" t="s">
        <v>67</v>
      </c>
      <c r="N6271">
        <v>23</v>
      </c>
    </row>
    <row r="6272" spans="1:14" x14ac:dyDescent="0.3">
      <c r="A6272" t="s">
        <v>7227</v>
      </c>
      <c r="B6272" t="s">
        <v>7218</v>
      </c>
      <c r="C6272" t="s">
        <v>101</v>
      </c>
      <c r="D6272" t="s">
        <v>236</v>
      </c>
      <c r="E6272" t="s">
        <v>58</v>
      </c>
      <c r="F6272" t="s">
        <v>37</v>
      </c>
      <c r="G6272" t="s">
        <v>66</v>
      </c>
      <c r="H6272" t="s">
        <v>45</v>
      </c>
      <c r="I6272" t="s">
        <v>31</v>
      </c>
      <c r="J6272">
        <v>1340.91</v>
      </c>
      <c r="K6272" t="s">
        <v>50</v>
      </c>
      <c r="L6272" t="s">
        <v>24</v>
      </c>
      <c r="M6272" t="s">
        <v>25</v>
      </c>
      <c r="N6272">
        <v>163</v>
      </c>
    </row>
    <row r="6273" spans="1:14" x14ac:dyDescent="0.3">
      <c r="A6273" t="s">
        <v>7228</v>
      </c>
      <c r="B6273" t="s">
        <v>7218</v>
      </c>
      <c r="C6273" t="s">
        <v>238</v>
      </c>
      <c r="D6273" t="s">
        <v>239</v>
      </c>
      <c r="E6273" t="s">
        <v>149</v>
      </c>
      <c r="F6273" t="s">
        <v>37</v>
      </c>
      <c r="G6273" t="s">
        <v>59</v>
      </c>
      <c r="H6273" t="s">
        <v>38</v>
      </c>
      <c r="I6273" t="s">
        <v>31</v>
      </c>
      <c r="J6273">
        <v>0</v>
      </c>
      <c r="K6273" t="s">
        <v>32</v>
      </c>
      <c r="L6273" t="s">
        <v>60</v>
      </c>
      <c r="M6273" t="s">
        <v>25</v>
      </c>
      <c r="N6273">
        <v>22</v>
      </c>
    </row>
    <row r="6274" spans="1:14" x14ac:dyDescent="0.3">
      <c r="A6274" t="s">
        <v>7229</v>
      </c>
      <c r="B6274" t="s">
        <v>7218</v>
      </c>
      <c r="C6274" t="s">
        <v>35</v>
      </c>
      <c r="D6274" t="s">
        <v>257</v>
      </c>
      <c r="E6274" t="s">
        <v>69</v>
      </c>
      <c r="F6274" t="s">
        <v>19</v>
      </c>
      <c r="G6274" t="s">
        <v>66</v>
      </c>
      <c r="H6274" t="s">
        <v>38</v>
      </c>
      <c r="I6274" t="s">
        <v>31</v>
      </c>
      <c r="J6274">
        <v>46.23</v>
      </c>
      <c r="K6274" t="s">
        <v>50</v>
      </c>
      <c r="L6274" t="s">
        <v>24</v>
      </c>
      <c r="M6274" t="s">
        <v>67</v>
      </c>
      <c r="N6274">
        <v>43</v>
      </c>
    </row>
    <row r="6275" spans="1:14" x14ac:dyDescent="0.3">
      <c r="A6275" t="s">
        <v>7230</v>
      </c>
      <c r="B6275" t="s">
        <v>7218</v>
      </c>
      <c r="C6275" t="s">
        <v>174</v>
      </c>
      <c r="D6275" t="s">
        <v>175</v>
      </c>
      <c r="E6275" t="s">
        <v>224</v>
      </c>
      <c r="F6275" t="s">
        <v>116</v>
      </c>
      <c r="G6275" t="s">
        <v>20</v>
      </c>
      <c r="H6275" t="s">
        <v>38</v>
      </c>
      <c r="I6275" t="s">
        <v>31</v>
      </c>
      <c r="J6275">
        <v>0</v>
      </c>
      <c r="K6275" t="s">
        <v>23</v>
      </c>
      <c r="L6275" t="s">
        <v>24</v>
      </c>
      <c r="M6275" t="s">
        <v>33</v>
      </c>
      <c r="N6275">
        <v>10</v>
      </c>
    </row>
    <row r="6276" spans="1:14" x14ac:dyDescent="0.3">
      <c r="A6276" t="s">
        <v>7231</v>
      </c>
      <c r="B6276" t="s">
        <v>7232</v>
      </c>
      <c r="C6276" t="s">
        <v>1541</v>
      </c>
      <c r="D6276" t="s">
        <v>1542</v>
      </c>
      <c r="E6276" t="s">
        <v>58</v>
      </c>
      <c r="F6276" t="s">
        <v>89</v>
      </c>
      <c r="G6276" t="s">
        <v>66</v>
      </c>
      <c r="H6276" t="s">
        <v>38</v>
      </c>
      <c r="I6276" t="s">
        <v>31</v>
      </c>
      <c r="J6276">
        <v>1305.8800000000001</v>
      </c>
      <c r="K6276" t="s">
        <v>50</v>
      </c>
      <c r="L6276" t="s">
        <v>24</v>
      </c>
      <c r="M6276" t="s">
        <v>33</v>
      </c>
      <c r="N6276">
        <v>13</v>
      </c>
    </row>
    <row r="6277" spans="1:14" x14ac:dyDescent="0.3">
      <c r="A6277" t="s">
        <v>7233</v>
      </c>
      <c r="B6277" t="s">
        <v>7232</v>
      </c>
      <c r="C6277" t="s">
        <v>323</v>
      </c>
      <c r="D6277" t="s">
        <v>324</v>
      </c>
      <c r="E6277" t="s">
        <v>224</v>
      </c>
      <c r="F6277" t="s">
        <v>85</v>
      </c>
      <c r="G6277" t="s">
        <v>66</v>
      </c>
      <c r="H6277" t="s">
        <v>45</v>
      </c>
      <c r="I6277" t="s">
        <v>22</v>
      </c>
      <c r="J6277">
        <v>0</v>
      </c>
      <c r="K6277" t="s">
        <v>46</v>
      </c>
      <c r="L6277" t="s">
        <v>24</v>
      </c>
      <c r="M6277" t="s">
        <v>33</v>
      </c>
      <c r="N6277">
        <v>19</v>
      </c>
    </row>
    <row r="6278" spans="1:14" x14ac:dyDescent="0.3">
      <c r="A6278" t="s">
        <v>7234</v>
      </c>
      <c r="B6278" t="s">
        <v>7232</v>
      </c>
      <c r="C6278" t="s">
        <v>107</v>
      </c>
      <c r="D6278" t="s">
        <v>108</v>
      </c>
      <c r="E6278" t="s">
        <v>29</v>
      </c>
      <c r="F6278" t="s">
        <v>19</v>
      </c>
      <c r="G6278" t="s">
        <v>20</v>
      </c>
      <c r="H6278" t="s">
        <v>30</v>
      </c>
      <c r="I6278" t="s">
        <v>22</v>
      </c>
      <c r="J6278">
        <v>0</v>
      </c>
      <c r="K6278" t="s">
        <v>50</v>
      </c>
      <c r="L6278" t="s">
        <v>47</v>
      </c>
      <c r="M6278" t="s">
        <v>67</v>
      </c>
      <c r="N6278">
        <v>8</v>
      </c>
    </row>
    <row r="6279" spans="1:14" x14ac:dyDescent="0.3">
      <c r="A6279" t="s">
        <v>7235</v>
      </c>
      <c r="B6279" t="s">
        <v>7232</v>
      </c>
      <c r="C6279" t="s">
        <v>35</v>
      </c>
      <c r="D6279" t="s">
        <v>267</v>
      </c>
      <c r="E6279" t="s">
        <v>84</v>
      </c>
      <c r="F6279" t="s">
        <v>116</v>
      </c>
      <c r="G6279" t="s">
        <v>20</v>
      </c>
      <c r="H6279" t="s">
        <v>30</v>
      </c>
      <c r="I6279" t="s">
        <v>22</v>
      </c>
      <c r="J6279">
        <v>592.27</v>
      </c>
      <c r="K6279" t="s">
        <v>46</v>
      </c>
      <c r="L6279" t="s">
        <v>24</v>
      </c>
      <c r="M6279" t="s">
        <v>70</v>
      </c>
      <c r="N6279">
        <v>100</v>
      </c>
    </row>
    <row r="6280" spans="1:14" x14ac:dyDescent="0.3">
      <c r="A6280" t="s">
        <v>7236</v>
      </c>
      <c r="B6280" t="s">
        <v>7232</v>
      </c>
      <c r="C6280" t="s">
        <v>91</v>
      </c>
      <c r="D6280" t="s">
        <v>136</v>
      </c>
      <c r="E6280" t="s">
        <v>58</v>
      </c>
      <c r="F6280" t="s">
        <v>19</v>
      </c>
      <c r="G6280" t="s">
        <v>59</v>
      </c>
      <c r="H6280" t="s">
        <v>30</v>
      </c>
      <c r="I6280" t="s">
        <v>31</v>
      </c>
      <c r="J6280">
        <v>2563.9899999999998</v>
      </c>
      <c r="K6280" t="s">
        <v>32</v>
      </c>
      <c r="L6280" t="s">
        <v>24</v>
      </c>
      <c r="M6280" t="s">
        <v>33</v>
      </c>
      <c r="N6280">
        <v>29</v>
      </c>
    </row>
    <row r="6281" spans="1:14" x14ac:dyDescent="0.3">
      <c r="A6281" t="s">
        <v>7237</v>
      </c>
      <c r="B6281" t="s">
        <v>7238</v>
      </c>
      <c r="C6281" t="s">
        <v>35</v>
      </c>
      <c r="D6281" t="s">
        <v>159</v>
      </c>
      <c r="E6281" t="s">
        <v>43</v>
      </c>
      <c r="F6281" t="s">
        <v>19</v>
      </c>
      <c r="G6281" t="s">
        <v>171</v>
      </c>
      <c r="H6281" t="s">
        <v>38</v>
      </c>
      <c r="I6281" t="s">
        <v>31</v>
      </c>
      <c r="J6281">
        <v>3564.14</v>
      </c>
      <c r="K6281" t="s">
        <v>50</v>
      </c>
      <c r="L6281" t="s">
        <v>24</v>
      </c>
      <c r="M6281" t="s">
        <v>55</v>
      </c>
      <c r="N6281">
        <v>98</v>
      </c>
    </row>
    <row r="6282" spans="1:14" x14ac:dyDescent="0.3">
      <c r="A6282" t="s">
        <v>7239</v>
      </c>
      <c r="B6282" t="s">
        <v>7238</v>
      </c>
      <c r="C6282" t="s">
        <v>35</v>
      </c>
      <c r="D6282" t="s">
        <v>166</v>
      </c>
      <c r="E6282" t="s">
        <v>49</v>
      </c>
      <c r="F6282" t="s">
        <v>89</v>
      </c>
      <c r="G6282" t="s">
        <v>59</v>
      </c>
      <c r="H6282" t="s">
        <v>45</v>
      </c>
      <c r="I6282" t="s">
        <v>31</v>
      </c>
      <c r="J6282">
        <v>3300.88</v>
      </c>
      <c r="K6282" t="s">
        <v>32</v>
      </c>
      <c r="L6282" t="s">
        <v>24</v>
      </c>
      <c r="M6282" t="s">
        <v>25</v>
      </c>
      <c r="N6282">
        <v>129</v>
      </c>
    </row>
    <row r="6283" spans="1:14" x14ac:dyDescent="0.3">
      <c r="A6283" t="s">
        <v>7240</v>
      </c>
      <c r="B6283" t="s">
        <v>7238</v>
      </c>
      <c r="C6283" t="s">
        <v>104</v>
      </c>
      <c r="D6283" t="s">
        <v>105</v>
      </c>
      <c r="E6283" t="s">
        <v>58</v>
      </c>
      <c r="F6283" t="s">
        <v>89</v>
      </c>
      <c r="G6283" t="s">
        <v>20</v>
      </c>
      <c r="H6283" t="s">
        <v>45</v>
      </c>
      <c r="I6283" t="s">
        <v>31</v>
      </c>
      <c r="J6283">
        <v>1006.22</v>
      </c>
      <c r="K6283" t="s">
        <v>46</v>
      </c>
      <c r="L6283" t="s">
        <v>24</v>
      </c>
      <c r="M6283" t="s">
        <v>55</v>
      </c>
      <c r="N6283">
        <v>39</v>
      </c>
    </row>
    <row r="6284" spans="1:14" x14ac:dyDescent="0.3">
      <c r="A6284" t="s">
        <v>7241</v>
      </c>
      <c r="B6284" t="s">
        <v>7238</v>
      </c>
      <c r="C6284" t="s">
        <v>107</v>
      </c>
      <c r="D6284" t="s">
        <v>108</v>
      </c>
      <c r="E6284" t="s">
        <v>43</v>
      </c>
      <c r="F6284" t="s">
        <v>74</v>
      </c>
      <c r="G6284" t="s">
        <v>20</v>
      </c>
      <c r="H6284" t="s">
        <v>45</v>
      </c>
      <c r="I6284" t="s">
        <v>22</v>
      </c>
      <c r="J6284">
        <v>171.76</v>
      </c>
      <c r="K6284" t="s">
        <v>50</v>
      </c>
      <c r="L6284" t="s">
        <v>24</v>
      </c>
      <c r="M6284" t="s">
        <v>55</v>
      </c>
      <c r="N6284">
        <v>165</v>
      </c>
    </row>
    <row r="6285" spans="1:14" x14ac:dyDescent="0.3">
      <c r="A6285" t="s">
        <v>7242</v>
      </c>
      <c r="B6285" t="s">
        <v>7238</v>
      </c>
      <c r="C6285" t="s">
        <v>41</v>
      </c>
      <c r="D6285" t="s">
        <v>52</v>
      </c>
      <c r="E6285" t="s">
        <v>18</v>
      </c>
      <c r="F6285" t="s">
        <v>74</v>
      </c>
      <c r="G6285" t="s">
        <v>171</v>
      </c>
      <c r="H6285" t="s">
        <v>30</v>
      </c>
      <c r="I6285" t="s">
        <v>31</v>
      </c>
      <c r="J6285">
        <v>436.88</v>
      </c>
      <c r="K6285" t="s">
        <v>46</v>
      </c>
      <c r="L6285" t="s">
        <v>24</v>
      </c>
      <c r="M6285" t="s">
        <v>25</v>
      </c>
      <c r="N6285">
        <v>165</v>
      </c>
    </row>
    <row r="6286" spans="1:14" x14ac:dyDescent="0.3">
      <c r="A6286" t="s">
        <v>7243</v>
      </c>
      <c r="B6286" t="s">
        <v>7238</v>
      </c>
      <c r="C6286" t="s">
        <v>87</v>
      </c>
      <c r="D6286" t="s">
        <v>88</v>
      </c>
      <c r="E6286" t="s">
        <v>58</v>
      </c>
      <c r="F6286" t="s">
        <v>65</v>
      </c>
      <c r="G6286" t="s">
        <v>20</v>
      </c>
      <c r="H6286" t="s">
        <v>45</v>
      </c>
      <c r="I6286" t="s">
        <v>31</v>
      </c>
      <c r="J6286">
        <v>6059.74</v>
      </c>
      <c r="K6286" t="s">
        <v>32</v>
      </c>
      <c r="L6286" t="s">
        <v>24</v>
      </c>
      <c r="M6286" t="s">
        <v>67</v>
      </c>
      <c r="N6286">
        <v>96</v>
      </c>
    </row>
    <row r="6287" spans="1:14" x14ac:dyDescent="0.3">
      <c r="A6287" t="s">
        <v>7244</v>
      </c>
      <c r="B6287" t="s">
        <v>7238</v>
      </c>
      <c r="C6287" t="s">
        <v>342</v>
      </c>
      <c r="D6287" t="s">
        <v>343</v>
      </c>
      <c r="E6287" t="s">
        <v>58</v>
      </c>
      <c r="F6287" t="s">
        <v>37</v>
      </c>
      <c r="G6287" t="s">
        <v>20</v>
      </c>
      <c r="H6287" t="s">
        <v>45</v>
      </c>
      <c r="I6287" t="s">
        <v>31</v>
      </c>
      <c r="J6287">
        <v>139.27000000000001</v>
      </c>
      <c r="K6287" t="s">
        <v>46</v>
      </c>
      <c r="L6287" t="s">
        <v>24</v>
      </c>
      <c r="M6287" t="s">
        <v>33</v>
      </c>
      <c r="N6287">
        <v>15</v>
      </c>
    </row>
    <row r="6288" spans="1:14" x14ac:dyDescent="0.3">
      <c r="A6288" t="s">
        <v>7245</v>
      </c>
      <c r="B6288" t="s">
        <v>7238</v>
      </c>
      <c r="C6288" t="s">
        <v>144</v>
      </c>
      <c r="D6288" t="s">
        <v>145</v>
      </c>
      <c r="E6288" t="s">
        <v>149</v>
      </c>
      <c r="F6288" t="s">
        <v>44</v>
      </c>
      <c r="G6288" t="s">
        <v>66</v>
      </c>
      <c r="H6288" t="s">
        <v>30</v>
      </c>
      <c r="I6288" t="s">
        <v>31</v>
      </c>
      <c r="J6288">
        <v>0</v>
      </c>
      <c r="K6288" t="s">
        <v>50</v>
      </c>
      <c r="L6288" t="s">
        <v>24</v>
      </c>
      <c r="M6288" t="s">
        <v>55</v>
      </c>
      <c r="N6288">
        <v>49</v>
      </c>
    </row>
    <row r="6289" spans="1:14" x14ac:dyDescent="0.3">
      <c r="A6289" t="s">
        <v>7246</v>
      </c>
      <c r="B6289" t="s">
        <v>7238</v>
      </c>
      <c r="C6289" t="s">
        <v>147</v>
      </c>
      <c r="D6289" t="s">
        <v>148</v>
      </c>
      <c r="E6289" t="s">
        <v>58</v>
      </c>
      <c r="F6289" t="s">
        <v>37</v>
      </c>
      <c r="G6289" t="s">
        <v>20</v>
      </c>
      <c r="H6289" t="s">
        <v>30</v>
      </c>
      <c r="I6289" t="s">
        <v>22</v>
      </c>
      <c r="J6289">
        <v>1614.48</v>
      </c>
      <c r="K6289" t="s">
        <v>46</v>
      </c>
      <c r="L6289" t="s">
        <v>24</v>
      </c>
      <c r="M6289" t="s">
        <v>55</v>
      </c>
      <c r="N6289">
        <v>103</v>
      </c>
    </row>
    <row r="6290" spans="1:14" x14ac:dyDescent="0.3">
      <c r="A6290" t="s">
        <v>7247</v>
      </c>
      <c r="B6290" t="s">
        <v>7238</v>
      </c>
      <c r="C6290" t="s">
        <v>35</v>
      </c>
      <c r="D6290" t="s">
        <v>57</v>
      </c>
      <c r="E6290" t="s">
        <v>58</v>
      </c>
      <c r="F6290" t="s">
        <v>89</v>
      </c>
      <c r="G6290" t="s">
        <v>20</v>
      </c>
      <c r="H6290" t="s">
        <v>99</v>
      </c>
      <c r="I6290" t="s">
        <v>31</v>
      </c>
      <c r="J6290">
        <v>603.73</v>
      </c>
      <c r="K6290" t="s">
        <v>50</v>
      </c>
      <c r="L6290" t="s">
        <v>24</v>
      </c>
      <c r="M6290" t="s">
        <v>55</v>
      </c>
      <c r="N6290">
        <v>3</v>
      </c>
    </row>
    <row r="6291" spans="1:14" x14ac:dyDescent="0.3">
      <c r="A6291" t="s">
        <v>7248</v>
      </c>
      <c r="B6291" t="s">
        <v>7249</v>
      </c>
      <c r="C6291" t="s">
        <v>107</v>
      </c>
      <c r="D6291" t="s">
        <v>108</v>
      </c>
      <c r="E6291" t="s">
        <v>84</v>
      </c>
      <c r="F6291" t="s">
        <v>37</v>
      </c>
      <c r="G6291" t="s">
        <v>53</v>
      </c>
      <c r="H6291" t="s">
        <v>54</v>
      </c>
      <c r="I6291" t="s">
        <v>22</v>
      </c>
      <c r="J6291">
        <v>3523.14</v>
      </c>
      <c r="K6291" t="s">
        <v>46</v>
      </c>
      <c r="L6291" t="s">
        <v>24</v>
      </c>
      <c r="M6291" t="s">
        <v>33</v>
      </c>
      <c r="N6291">
        <v>17</v>
      </c>
    </row>
    <row r="6292" spans="1:14" x14ac:dyDescent="0.3">
      <c r="A6292" t="s">
        <v>7250</v>
      </c>
      <c r="B6292" t="s">
        <v>7249</v>
      </c>
      <c r="C6292" t="s">
        <v>41</v>
      </c>
      <c r="D6292" t="s">
        <v>157</v>
      </c>
      <c r="E6292" t="s">
        <v>58</v>
      </c>
      <c r="F6292" t="s">
        <v>116</v>
      </c>
      <c r="G6292" t="s">
        <v>59</v>
      </c>
      <c r="H6292" t="s">
        <v>54</v>
      </c>
      <c r="I6292" t="s">
        <v>31</v>
      </c>
      <c r="J6292">
        <v>182.1</v>
      </c>
      <c r="K6292" t="s">
        <v>50</v>
      </c>
      <c r="L6292" t="s">
        <v>47</v>
      </c>
      <c r="M6292" t="s">
        <v>70</v>
      </c>
      <c r="N6292">
        <v>39</v>
      </c>
    </row>
    <row r="6293" spans="1:14" x14ac:dyDescent="0.3">
      <c r="A6293" t="s">
        <v>7251</v>
      </c>
      <c r="B6293" t="s">
        <v>7249</v>
      </c>
      <c r="C6293" t="s">
        <v>41</v>
      </c>
      <c r="D6293" t="s">
        <v>42</v>
      </c>
      <c r="E6293" t="s">
        <v>43</v>
      </c>
      <c r="F6293" t="s">
        <v>37</v>
      </c>
      <c r="G6293" t="s">
        <v>59</v>
      </c>
      <c r="H6293" t="s">
        <v>30</v>
      </c>
      <c r="I6293" t="s">
        <v>31</v>
      </c>
      <c r="J6293">
        <v>85.3</v>
      </c>
      <c r="K6293" t="s">
        <v>46</v>
      </c>
      <c r="L6293" t="s">
        <v>47</v>
      </c>
      <c r="M6293" t="s">
        <v>67</v>
      </c>
      <c r="N6293">
        <v>109</v>
      </c>
    </row>
    <row r="6294" spans="1:14" x14ac:dyDescent="0.3">
      <c r="A6294" t="s">
        <v>7252</v>
      </c>
      <c r="B6294" t="s">
        <v>7249</v>
      </c>
      <c r="C6294" t="s">
        <v>41</v>
      </c>
      <c r="D6294" t="s">
        <v>250</v>
      </c>
      <c r="E6294" t="s">
        <v>43</v>
      </c>
      <c r="F6294" t="s">
        <v>74</v>
      </c>
      <c r="G6294" t="s">
        <v>53</v>
      </c>
      <c r="H6294" t="s">
        <v>38</v>
      </c>
      <c r="I6294" t="s">
        <v>22</v>
      </c>
      <c r="J6294">
        <v>361.26</v>
      </c>
      <c r="K6294" t="s">
        <v>50</v>
      </c>
      <c r="L6294" t="s">
        <v>24</v>
      </c>
      <c r="M6294" t="s">
        <v>70</v>
      </c>
      <c r="N6294">
        <v>40</v>
      </c>
    </row>
    <row r="6295" spans="1:14" x14ac:dyDescent="0.3">
      <c r="A6295" t="s">
        <v>7253</v>
      </c>
      <c r="B6295" t="s">
        <v>7249</v>
      </c>
      <c r="C6295" t="s">
        <v>101</v>
      </c>
      <c r="D6295" t="s">
        <v>102</v>
      </c>
      <c r="E6295" t="s">
        <v>58</v>
      </c>
      <c r="F6295" t="s">
        <v>44</v>
      </c>
      <c r="G6295" t="s">
        <v>66</v>
      </c>
      <c r="H6295" t="s">
        <v>45</v>
      </c>
      <c r="I6295" t="s">
        <v>22</v>
      </c>
      <c r="J6295">
        <v>1586.43</v>
      </c>
      <c r="K6295" t="s">
        <v>50</v>
      </c>
      <c r="L6295" t="s">
        <v>24</v>
      </c>
      <c r="M6295" t="s">
        <v>25</v>
      </c>
      <c r="N6295">
        <v>27</v>
      </c>
    </row>
    <row r="6296" spans="1:14" x14ac:dyDescent="0.3">
      <c r="A6296" t="s">
        <v>7254</v>
      </c>
      <c r="B6296" t="s">
        <v>7249</v>
      </c>
      <c r="C6296" t="s">
        <v>35</v>
      </c>
      <c r="D6296" t="s">
        <v>166</v>
      </c>
      <c r="E6296" t="s">
        <v>43</v>
      </c>
      <c r="F6296" t="s">
        <v>89</v>
      </c>
      <c r="G6296" t="s">
        <v>20</v>
      </c>
      <c r="H6296" t="s">
        <v>45</v>
      </c>
      <c r="I6296" t="s">
        <v>31</v>
      </c>
      <c r="J6296">
        <v>504.71</v>
      </c>
      <c r="K6296" t="s">
        <v>50</v>
      </c>
      <c r="L6296" t="s">
        <v>24</v>
      </c>
      <c r="M6296" t="s">
        <v>25</v>
      </c>
      <c r="N6296">
        <v>117</v>
      </c>
    </row>
    <row r="6297" spans="1:14" x14ac:dyDescent="0.3">
      <c r="A6297" t="s">
        <v>7255</v>
      </c>
      <c r="B6297" t="s">
        <v>7249</v>
      </c>
      <c r="C6297" t="s">
        <v>62</v>
      </c>
      <c r="D6297" t="s">
        <v>63</v>
      </c>
      <c r="E6297" t="s">
        <v>149</v>
      </c>
      <c r="F6297" t="s">
        <v>89</v>
      </c>
      <c r="G6297" t="s">
        <v>20</v>
      </c>
      <c r="H6297" t="s">
        <v>30</v>
      </c>
      <c r="I6297" t="s">
        <v>22</v>
      </c>
      <c r="J6297">
        <v>0</v>
      </c>
      <c r="K6297" t="s">
        <v>50</v>
      </c>
      <c r="L6297" t="s">
        <v>24</v>
      </c>
      <c r="M6297" t="s">
        <v>33</v>
      </c>
      <c r="N6297">
        <v>29</v>
      </c>
    </row>
    <row r="6298" spans="1:14" x14ac:dyDescent="0.3">
      <c r="A6298" t="s">
        <v>7256</v>
      </c>
      <c r="B6298" t="s">
        <v>7257</v>
      </c>
      <c r="C6298" t="s">
        <v>121</v>
      </c>
      <c r="D6298" t="s">
        <v>162</v>
      </c>
      <c r="E6298" t="s">
        <v>29</v>
      </c>
      <c r="F6298" t="s">
        <v>89</v>
      </c>
      <c r="G6298" t="s">
        <v>20</v>
      </c>
      <c r="H6298" t="s">
        <v>54</v>
      </c>
      <c r="I6298" t="s">
        <v>22</v>
      </c>
      <c r="J6298">
        <v>0</v>
      </c>
      <c r="K6298" t="s">
        <v>32</v>
      </c>
      <c r="L6298" t="s">
        <v>24</v>
      </c>
      <c r="M6298" t="s">
        <v>25</v>
      </c>
      <c r="N6298">
        <v>80</v>
      </c>
    </row>
    <row r="6299" spans="1:14" x14ac:dyDescent="0.3">
      <c r="A6299" t="s">
        <v>7258</v>
      </c>
      <c r="B6299" t="s">
        <v>7257</v>
      </c>
      <c r="C6299" t="s">
        <v>41</v>
      </c>
      <c r="D6299" t="s">
        <v>157</v>
      </c>
      <c r="E6299" t="s">
        <v>224</v>
      </c>
      <c r="F6299" t="s">
        <v>44</v>
      </c>
      <c r="G6299" t="s">
        <v>20</v>
      </c>
      <c r="H6299" t="s">
        <v>30</v>
      </c>
      <c r="I6299" t="s">
        <v>22</v>
      </c>
      <c r="J6299">
        <v>0</v>
      </c>
      <c r="K6299" t="s">
        <v>50</v>
      </c>
      <c r="L6299" t="s">
        <v>24</v>
      </c>
      <c r="M6299" t="s">
        <v>55</v>
      </c>
      <c r="N6299">
        <v>32</v>
      </c>
    </row>
    <row r="6300" spans="1:14" x14ac:dyDescent="0.3">
      <c r="A6300" t="s">
        <v>7259</v>
      </c>
      <c r="B6300" t="s">
        <v>7257</v>
      </c>
      <c r="C6300" t="s">
        <v>139</v>
      </c>
      <c r="D6300" t="s">
        <v>140</v>
      </c>
      <c r="E6300" t="s">
        <v>155</v>
      </c>
      <c r="F6300" t="s">
        <v>74</v>
      </c>
      <c r="G6300" t="s">
        <v>66</v>
      </c>
      <c r="H6300" t="s">
        <v>38</v>
      </c>
      <c r="I6300" t="s">
        <v>31</v>
      </c>
      <c r="J6300">
        <v>0</v>
      </c>
      <c r="K6300" t="s">
        <v>46</v>
      </c>
      <c r="L6300" t="s">
        <v>24</v>
      </c>
      <c r="M6300" t="s">
        <v>55</v>
      </c>
      <c r="N6300">
        <v>121</v>
      </c>
    </row>
    <row r="6301" spans="1:14" x14ac:dyDescent="0.3">
      <c r="A6301" t="s">
        <v>7260</v>
      </c>
      <c r="B6301" t="s">
        <v>7257</v>
      </c>
      <c r="C6301" t="s">
        <v>35</v>
      </c>
      <c r="D6301" t="s">
        <v>166</v>
      </c>
      <c r="E6301" t="s">
        <v>58</v>
      </c>
      <c r="F6301" t="s">
        <v>65</v>
      </c>
      <c r="G6301" t="s">
        <v>59</v>
      </c>
      <c r="H6301" t="s">
        <v>30</v>
      </c>
      <c r="I6301" t="s">
        <v>78</v>
      </c>
      <c r="J6301">
        <v>142.83000000000001</v>
      </c>
      <c r="K6301" t="s">
        <v>23</v>
      </c>
      <c r="L6301" t="s">
        <v>24</v>
      </c>
      <c r="M6301" t="s">
        <v>55</v>
      </c>
      <c r="N6301">
        <v>16</v>
      </c>
    </row>
    <row r="6302" spans="1:14" x14ac:dyDescent="0.3">
      <c r="A6302" t="s">
        <v>7261</v>
      </c>
      <c r="B6302" t="s">
        <v>7257</v>
      </c>
      <c r="C6302" t="s">
        <v>133</v>
      </c>
      <c r="D6302" t="s">
        <v>134</v>
      </c>
      <c r="E6302" t="s">
        <v>49</v>
      </c>
      <c r="F6302" t="s">
        <v>89</v>
      </c>
      <c r="G6302" t="s">
        <v>20</v>
      </c>
      <c r="H6302" t="s">
        <v>30</v>
      </c>
      <c r="I6302" t="s">
        <v>31</v>
      </c>
      <c r="J6302">
        <v>7630.99</v>
      </c>
      <c r="K6302" t="s">
        <v>50</v>
      </c>
      <c r="L6302" t="s">
        <v>24</v>
      </c>
      <c r="M6302" t="s">
        <v>25</v>
      </c>
      <c r="N6302">
        <v>70</v>
      </c>
    </row>
    <row r="6303" spans="1:14" x14ac:dyDescent="0.3">
      <c r="A6303" t="s">
        <v>7262</v>
      </c>
      <c r="B6303" t="s">
        <v>7257</v>
      </c>
      <c r="C6303" t="s">
        <v>91</v>
      </c>
      <c r="D6303" t="s">
        <v>92</v>
      </c>
      <c r="E6303" t="s">
        <v>43</v>
      </c>
      <c r="F6303" t="s">
        <v>37</v>
      </c>
      <c r="G6303" t="s">
        <v>59</v>
      </c>
      <c r="H6303" t="s">
        <v>38</v>
      </c>
      <c r="I6303" t="s">
        <v>31</v>
      </c>
      <c r="J6303">
        <v>334.45</v>
      </c>
      <c r="K6303" t="s">
        <v>46</v>
      </c>
      <c r="L6303" t="s">
        <v>60</v>
      </c>
      <c r="M6303" t="s">
        <v>55</v>
      </c>
      <c r="N6303">
        <v>50</v>
      </c>
    </row>
    <row r="6304" spans="1:14" x14ac:dyDescent="0.3">
      <c r="A6304" t="s">
        <v>7263</v>
      </c>
      <c r="B6304" t="s">
        <v>7257</v>
      </c>
      <c r="C6304" t="s">
        <v>35</v>
      </c>
      <c r="D6304" t="s">
        <v>289</v>
      </c>
      <c r="E6304" t="s">
        <v>224</v>
      </c>
      <c r="F6304" t="s">
        <v>37</v>
      </c>
      <c r="G6304" t="s">
        <v>20</v>
      </c>
      <c r="H6304" t="s">
        <v>45</v>
      </c>
      <c r="I6304" t="s">
        <v>22</v>
      </c>
      <c r="J6304">
        <v>0</v>
      </c>
      <c r="K6304" t="s">
        <v>32</v>
      </c>
      <c r="L6304" t="s">
        <v>24</v>
      </c>
      <c r="M6304" t="s">
        <v>67</v>
      </c>
      <c r="N6304">
        <v>62</v>
      </c>
    </row>
    <row r="6305" spans="1:14" x14ac:dyDescent="0.3">
      <c r="A6305" t="s">
        <v>7264</v>
      </c>
      <c r="B6305" t="s">
        <v>7257</v>
      </c>
      <c r="C6305" t="s">
        <v>144</v>
      </c>
      <c r="D6305" t="s">
        <v>145</v>
      </c>
      <c r="E6305" t="s">
        <v>84</v>
      </c>
      <c r="F6305" t="s">
        <v>85</v>
      </c>
      <c r="G6305" t="s">
        <v>20</v>
      </c>
      <c r="H6305" t="s">
        <v>30</v>
      </c>
      <c r="I6305" t="s">
        <v>31</v>
      </c>
      <c r="J6305">
        <v>726.33</v>
      </c>
      <c r="K6305" t="s">
        <v>32</v>
      </c>
      <c r="L6305" t="s">
        <v>24</v>
      </c>
      <c r="M6305" t="s">
        <v>33</v>
      </c>
      <c r="N6305">
        <v>19</v>
      </c>
    </row>
    <row r="6306" spans="1:14" x14ac:dyDescent="0.3">
      <c r="A6306" t="s">
        <v>7265</v>
      </c>
      <c r="B6306" t="s">
        <v>7257</v>
      </c>
      <c r="C6306" t="s">
        <v>91</v>
      </c>
      <c r="D6306" t="s">
        <v>92</v>
      </c>
      <c r="E6306" t="s">
        <v>58</v>
      </c>
      <c r="F6306" t="s">
        <v>44</v>
      </c>
      <c r="G6306" t="s">
        <v>20</v>
      </c>
      <c r="H6306" t="s">
        <v>21</v>
      </c>
      <c r="I6306" t="s">
        <v>22</v>
      </c>
      <c r="J6306">
        <v>70.55</v>
      </c>
      <c r="K6306" t="s">
        <v>50</v>
      </c>
      <c r="L6306" t="s">
        <v>24</v>
      </c>
      <c r="M6306" t="s">
        <v>67</v>
      </c>
      <c r="N6306">
        <v>121</v>
      </c>
    </row>
    <row r="6307" spans="1:14" x14ac:dyDescent="0.3">
      <c r="A6307" t="s">
        <v>7266</v>
      </c>
      <c r="B6307" t="s">
        <v>7257</v>
      </c>
      <c r="C6307" t="s">
        <v>35</v>
      </c>
      <c r="D6307" t="s">
        <v>159</v>
      </c>
      <c r="E6307" t="s">
        <v>58</v>
      </c>
      <c r="F6307" t="s">
        <v>19</v>
      </c>
      <c r="G6307" t="s">
        <v>66</v>
      </c>
      <c r="H6307" t="s">
        <v>38</v>
      </c>
      <c r="I6307" t="s">
        <v>22</v>
      </c>
      <c r="J6307">
        <v>170.31</v>
      </c>
      <c r="K6307" t="s">
        <v>50</v>
      </c>
      <c r="L6307" t="s">
        <v>24</v>
      </c>
      <c r="M6307" t="s">
        <v>67</v>
      </c>
      <c r="N6307">
        <v>157</v>
      </c>
    </row>
    <row r="6308" spans="1:14" x14ac:dyDescent="0.3">
      <c r="A6308" t="s">
        <v>7267</v>
      </c>
      <c r="B6308" t="s">
        <v>7257</v>
      </c>
      <c r="C6308" t="s">
        <v>41</v>
      </c>
      <c r="D6308" t="s">
        <v>157</v>
      </c>
      <c r="E6308" t="s">
        <v>64</v>
      </c>
      <c r="F6308" t="s">
        <v>74</v>
      </c>
      <c r="G6308" t="s">
        <v>66</v>
      </c>
      <c r="H6308" t="s">
        <v>30</v>
      </c>
      <c r="I6308" t="s">
        <v>31</v>
      </c>
      <c r="J6308">
        <v>0</v>
      </c>
      <c r="K6308" t="s">
        <v>50</v>
      </c>
      <c r="L6308" t="s">
        <v>24</v>
      </c>
      <c r="M6308" t="s">
        <v>33</v>
      </c>
      <c r="N6308">
        <v>6</v>
      </c>
    </row>
    <row r="6309" spans="1:14" x14ac:dyDescent="0.3">
      <c r="A6309" t="s">
        <v>7268</v>
      </c>
      <c r="B6309" t="s">
        <v>7257</v>
      </c>
      <c r="C6309" t="s">
        <v>113</v>
      </c>
      <c r="D6309" t="s">
        <v>181</v>
      </c>
      <c r="E6309" t="s">
        <v>29</v>
      </c>
      <c r="F6309" t="s">
        <v>116</v>
      </c>
      <c r="G6309" t="s">
        <v>59</v>
      </c>
      <c r="H6309" t="s">
        <v>30</v>
      </c>
      <c r="I6309" t="s">
        <v>31</v>
      </c>
      <c r="J6309">
        <v>0</v>
      </c>
      <c r="K6309" t="s">
        <v>46</v>
      </c>
      <c r="L6309" t="s">
        <v>24</v>
      </c>
      <c r="M6309" t="s">
        <v>55</v>
      </c>
      <c r="N6309">
        <v>118</v>
      </c>
    </row>
    <row r="6310" spans="1:14" x14ac:dyDescent="0.3">
      <c r="A6310" t="s">
        <v>7269</v>
      </c>
      <c r="B6310" t="s">
        <v>7270</v>
      </c>
      <c r="C6310" t="s">
        <v>35</v>
      </c>
      <c r="D6310" t="s">
        <v>267</v>
      </c>
      <c r="E6310" t="s">
        <v>58</v>
      </c>
      <c r="F6310" t="s">
        <v>89</v>
      </c>
      <c r="G6310" t="s">
        <v>20</v>
      </c>
      <c r="H6310" t="s">
        <v>45</v>
      </c>
      <c r="I6310" t="s">
        <v>31</v>
      </c>
      <c r="J6310">
        <v>1452.52</v>
      </c>
      <c r="K6310" t="s">
        <v>50</v>
      </c>
      <c r="L6310" t="s">
        <v>24</v>
      </c>
      <c r="M6310" t="s">
        <v>67</v>
      </c>
      <c r="N6310">
        <v>122</v>
      </c>
    </row>
    <row r="6311" spans="1:14" x14ac:dyDescent="0.3">
      <c r="A6311" t="s">
        <v>7271</v>
      </c>
      <c r="B6311" t="s">
        <v>7270</v>
      </c>
      <c r="C6311" t="s">
        <v>121</v>
      </c>
      <c r="D6311" t="s">
        <v>162</v>
      </c>
      <c r="E6311" t="s">
        <v>29</v>
      </c>
      <c r="F6311" t="s">
        <v>89</v>
      </c>
      <c r="G6311" t="s">
        <v>20</v>
      </c>
      <c r="H6311" t="s">
        <v>30</v>
      </c>
      <c r="I6311" t="s">
        <v>31</v>
      </c>
      <c r="J6311">
        <v>0</v>
      </c>
      <c r="K6311" t="s">
        <v>46</v>
      </c>
      <c r="L6311" t="s">
        <v>24</v>
      </c>
      <c r="M6311" t="s">
        <v>55</v>
      </c>
      <c r="N6311">
        <v>117</v>
      </c>
    </row>
    <row r="6312" spans="1:14" x14ac:dyDescent="0.3">
      <c r="A6312" t="s">
        <v>7272</v>
      </c>
      <c r="B6312" t="s">
        <v>7270</v>
      </c>
      <c r="C6312" t="s">
        <v>101</v>
      </c>
      <c r="D6312" t="s">
        <v>210</v>
      </c>
      <c r="E6312" t="s">
        <v>84</v>
      </c>
      <c r="F6312" t="s">
        <v>89</v>
      </c>
      <c r="G6312" t="s">
        <v>66</v>
      </c>
      <c r="H6312" t="s">
        <v>38</v>
      </c>
      <c r="I6312" t="s">
        <v>31</v>
      </c>
      <c r="J6312">
        <v>1205.25</v>
      </c>
      <c r="K6312" t="s">
        <v>46</v>
      </c>
      <c r="L6312" t="s">
        <v>24</v>
      </c>
      <c r="M6312" t="s">
        <v>33</v>
      </c>
      <c r="N6312">
        <v>17</v>
      </c>
    </row>
    <row r="6313" spans="1:14" x14ac:dyDescent="0.3">
      <c r="A6313" t="s">
        <v>7273</v>
      </c>
      <c r="B6313" t="s">
        <v>7270</v>
      </c>
      <c r="C6313" t="s">
        <v>144</v>
      </c>
      <c r="D6313" t="s">
        <v>489</v>
      </c>
      <c r="E6313" t="s">
        <v>29</v>
      </c>
      <c r="F6313" t="s">
        <v>65</v>
      </c>
      <c r="G6313" t="s">
        <v>59</v>
      </c>
      <c r="H6313" t="s">
        <v>38</v>
      </c>
      <c r="I6313" t="s">
        <v>22</v>
      </c>
      <c r="J6313">
        <v>0</v>
      </c>
      <c r="K6313" t="s">
        <v>50</v>
      </c>
      <c r="L6313" t="s">
        <v>24</v>
      </c>
      <c r="M6313" t="s">
        <v>33</v>
      </c>
      <c r="N6313">
        <v>1</v>
      </c>
    </row>
    <row r="6314" spans="1:14" x14ac:dyDescent="0.3">
      <c r="A6314" t="s">
        <v>7274</v>
      </c>
      <c r="B6314" t="s">
        <v>7270</v>
      </c>
      <c r="C6314" t="s">
        <v>144</v>
      </c>
      <c r="D6314" t="s">
        <v>489</v>
      </c>
      <c r="E6314" t="s">
        <v>29</v>
      </c>
      <c r="F6314" t="s">
        <v>116</v>
      </c>
      <c r="G6314" t="s">
        <v>20</v>
      </c>
      <c r="H6314" t="s">
        <v>45</v>
      </c>
      <c r="I6314" t="s">
        <v>31</v>
      </c>
      <c r="J6314">
        <v>0</v>
      </c>
      <c r="K6314" t="s">
        <v>32</v>
      </c>
      <c r="L6314" t="s">
        <v>24</v>
      </c>
      <c r="M6314" t="s">
        <v>33</v>
      </c>
      <c r="N6314">
        <v>27</v>
      </c>
    </row>
    <row r="6315" spans="1:14" x14ac:dyDescent="0.3">
      <c r="A6315" t="s">
        <v>7275</v>
      </c>
      <c r="B6315" t="s">
        <v>7270</v>
      </c>
      <c r="C6315" t="s">
        <v>35</v>
      </c>
      <c r="D6315" t="s">
        <v>57</v>
      </c>
      <c r="E6315" t="s">
        <v>49</v>
      </c>
      <c r="F6315" t="s">
        <v>116</v>
      </c>
      <c r="G6315" t="s">
        <v>20</v>
      </c>
      <c r="H6315" t="s">
        <v>54</v>
      </c>
      <c r="I6315" t="s">
        <v>31</v>
      </c>
      <c r="J6315">
        <v>421.3</v>
      </c>
      <c r="K6315" t="s">
        <v>32</v>
      </c>
      <c r="L6315" t="s">
        <v>24</v>
      </c>
      <c r="M6315" t="s">
        <v>67</v>
      </c>
      <c r="N6315">
        <v>144</v>
      </c>
    </row>
    <row r="6316" spans="1:14" x14ac:dyDescent="0.3">
      <c r="A6316" t="s">
        <v>7276</v>
      </c>
      <c r="B6316" t="s">
        <v>7270</v>
      </c>
      <c r="C6316" t="s">
        <v>101</v>
      </c>
      <c r="D6316" t="s">
        <v>102</v>
      </c>
      <c r="E6316" t="s">
        <v>18</v>
      </c>
      <c r="F6316" t="s">
        <v>89</v>
      </c>
      <c r="G6316" t="s">
        <v>66</v>
      </c>
      <c r="H6316" t="s">
        <v>54</v>
      </c>
      <c r="I6316" t="s">
        <v>22</v>
      </c>
      <c r="J6316">
        <v>93.81</v>
      </c>
      <c r="K6316" t="s">
        <v>50</v>
      </c>
      <c r="L6316" t="s">
        <v>24</v>
      </c>
      <c r="M6316" t="s">
        <v>33</v>
      </c>
      <c r="N6316">
        <v>3</v>
      </c>
    </row>
    <row r="6317" spans="1:14" x14ac:dyDescent="0.3">
      <c r="A6317" t="s">
        <v>7277</v>
      </c>
      <c r="B6317" t="s">
        <v>7270</v>
      </c>
      <c r="C6317" t="s">
        <v>101</v>
      </c>
      <c r="D6317" t="s">
        <v>102</v>
      </c>
      <c r="E6317" t="s">
        <v>84</v>
      </c>
      <c r="F6317" t="s">
        <v>89</v>
      </c>
      <c r="G6317" t="s">
        <v>66</v>
      </c>
      <c r="H6317" t="s">
        <v>30</v>
      </c>
      <c r="I6317" t="s">
        <v>22</v>
      </c>
      <c r="J6317">
        <v>1911.24</v>
      </c>
      <c r="K6317" t="s">
        <v>23</v>
      </c>
      <c r="L6317" t="s">
        <v>24</v>
      </c>
      <c r="M6317" t="s">
        <v>33</v>
      </c>
      <c r="N6317">
        <v>28</v>
      </c>
    </row>
    <row r="6318" spans="1:14" x14ac:dyDescent="0.3">
      <c r="A6318" t="s">
        <v>7278</v>
      </c>
      <c r="B6318" t="s">
        <v>7270</v>
      </c>
      <c r="C6318" t="s">
        <v>113</v>
      </c>
      <c r="D6318" t="s">
        <v>114</v>
      </c>
      <c r="E6318" t="s">
        <v>58</v>
      </c>
      <c r="F6318" t="s">
        <v>65</v>
      </c>
      <c r="G6318" t="s">
        <v>20</v>
      </c>
      <c r="H6318" t="s">
        <v>45</v>
      </c>
      <c r="I6318" t="s">
        <v>31</v>
      </c>
      <c r="J6318">
        <v>2260.3000000000002</v>
      </c>
      <c r="K6318" t="s">
        <v>23</v>
      </c>
      <c r="L6318" t="s">
        <v>60</v>
      </c>
      <c r="M6318" t="s">
        <v>33</v>
      </c>
      <c r="N6318">
        <v>2</v>
      </c>
    </row>
    <row r="6319" spans="1:14" x14ac:dyDescent="0.3">
      <c r="A6319" t="s">
        <v>7279</v>
      </c>
      <c r="B6319" t="s">
        <v>7270</v>
      </c>
      <c r="C6319" t="s">
        <v>87</v>
      </c>
      <c r="D6319" t="s">
        <v>88</v>
      </c>
      <c r="E6319" t="s">
        <v>29</v>
      </c>
      <c r="F6319" t="s">
        <v>65</v>
      </c>
      <c r="G6319" t="s">
        <v>66</v>
      </c>
      <c r="H6319" t="s">
        <v>30</v>
      </c>
      <c r="I6319" t="s">
        <v>22</v>
      </c>
      <c r="J6319">
        <v>0</v>
      </c>
      <c r="K6319" t="s">
        <v>46</v>
      </c>
      <c r="L6319" t="s">
        <v>24</v>
      </c>
      <c r="M6319" t="s">
        <v>25</v>
      </c>
      <c r="N6319">
        <v>114</v>
      </c>
    </row>
    <row r="6320" spans="1:14" x14ac:dyDescent="0.3">
      <c r="A6320" t="s">
        <v>7280</v>
      </c>
      <c r="B6320" t="s">
        <v>7281</v>
      </c>
      <c r="C6320" t="s">
        <v>144</v>
      </c>
      <c r="D6320" t="s">
        <v>145</v>
      </c>
      <c r="E6320" t="s">
        <v>43</v>
      </c>
      <c r="F6320" t="s">
        <v>19</v>
      </c>
      <c r="G6320" t="s">
        <v>66</v>
      </c>
      <c r="H6320" t="s">
        <v>30</v>
      </c>
      <c r="I6320" t="s">
        <v>22</v>
      </c>
      <c r="J6320">
        <v>475.08</v>
      </c>
      <c r="K6320" t="s">
        <v>46</v>
      </c>
      <c r="L6320" t="s">
        <v>24</v>
      </c>
      <c r="M6320" t="s">
        <v>67</v>
      </c>
      <c r="N6320">
        <v>70</v>
      </c>
    </row>
    <row r="6321" spans="1:14" x14ac:dyDescent="0.3">
      <c r="A6321" t="s">
        <v>7282</v>
      </c>
      <c r="B6321" t="s">
        <v>7281</v>
      </c>
      <c r="C6321" t="s">
        <v>91</v>
      </c>
      <c r="D6321" t="s">
        <v>98</v>
      </c>
      <c r="E6321" t="s">
        <v>58</v>
      </c>
      <c r="F6321" t="s">
        <v>89</v>
      </c>
      <c r="G6321" t="s">
        <v>53</v>
      </c>
      <c r="H6321" t="s">
        <v>99</v>
      </c>
      <c r="I6321" t="s">
        <v>22</v>
      </c>
      <c r="J6321">
        <v>537.03</v>
      </c>
      <c r="K6321" t="s">
        <v>46</v>
      </c>
      <c r="L6321" t="s">
        <v>24</v>
      </c>
      <c r="M6321" t="s">
        <v>67</v>
      </c>
      <c r="N6321">
        <v>53</v>
      </c>
    </row>
    <row r="6322" spans="1:14" x14ac:dyDescent="0.3">
      <c r="A6322" t="s">
        <v>7283</v>
      </c>
      <c r="B6322" t="s">
        <v>7281</v>
      </c>
      <c r="C6322" t="s">
        <v>41</v>
      </c>
      <c r="D6322" t="s">
        <v>250</v>
      </c>
      <c r="E6322" t="s">
        <v>29</v>
      </c>
      <c r="F6322" t="s">
        <v>89</v>
      </c>
      <c r="G6322" t="s">
        <v>20</v>
      </c>
      <c r="H6322" t="s">
        <v>54</v>
      </c>
      <c r="I6322" t="s">
        <v>31</v>
      </c>
      <c r="J6322">
        <v>0</v>
      </c>
      <c r="K6322" t="s">
        <v>46</v>
      </c>
      <c r="L6322" t="s">
        <v>24</v>
      </c>
      <c r="M6322" t="s">
        <v>25</v>
      </c>
      <c r="N6322">
        <v>34</v>
      </c>
    </row>
    <row r="6323" spans="1:14" x14ac:dyDescent="0.3">
      <c r="A6323" t="s">
        <v>7284</v>
      </c>
      <c r="B6323" t="s">
        <v>7281</v>
      </c>
      <c r="C6323" t="s">
        <v>41</v>
      </c>
      <c r="D6323" t="s">
        <v>42</v>
      </c>
      <c r="E6323" t="s">
        <v>29</v>
      </c>
      <c r="F6323" t="s">
        <v>37</v>
      </c>
      <c r="G6323" t="s">
        <v>20</v>
      </c>
      <c r="H6323" t="s">
        <v>30</v>
      </c>
      <c r="I6323" t="s">
        <v>31</v>
      </c>
      <c r="J6323">
        <v>0</v>
      </c>
      <c r="K6323" t="s">
        <v>32</v>
      </c>
      <c r="L6323" t="s">
        <v>24</v>
      </c>
      <c r="M6323" t="s">
        <v>67</v>
      </c>
      <c r="N6323">
        <v>9</v>
      </c>
    </row>
    <row r="6324" spans="1:14" x14ac:dyDescent="0.3">
      <c r="A6324" t="s">
        <v>7285</v>
      </c>
      <c r="B6324" t="s">
        <v>7281</v>
      </c>
      <c r="C6324" t="s">
        <v>101</v>
      </c>
      <c r="D6324" t="s">
        <v>102</v>
      </c>
      <c r="E6324" t="s">
        <v>224</v>
      </c>
      <c r="F6324" t="s">
        <v>37</v>
      </c>
      <c r="G6324" t="s">
        <v>20</v>
      </c>
      <c r="H6324" t="s">
        <v>38</v>
      </c>
      <c r="I6324" t="s">
        <v>22</v>
      </c>
      <c r="J6324">
        <v>0</v>
      </c>
      <c r="K6324" t="s">
        <v>50</v>
      </c>
      <c r="L6324" t="s">
        <v>24</v>
      </c>
      <c r="M6324" t="s">
        <v>33</v>
      </c>
      <c r="N6324">
        <v>19</v>
      </c>
    </row>
    <row r="6325" spans="1:14" x14ac:dyDescent="0.3">
      <c r="A6325" t="s">
        <v>7286</v>
      </c>
      <c r="B6325" t="s">
        <v>7281</v>
      </c>
      <c r="C6325" t="s">
        <v>35</v>
      </c>
      <c r="D6325" t="s">
        <v>257</v>
      </c>
      <c r="E6325" t="s">
        <v>155</v>
      </c>
      <c r="F6325" t="s">
        <v>44</v>
      </c>
      <c r="G6325" t="s">
        <v>20</v>
      </c>
      <c r="H6325" t="s">
        <v>45</v>
      </c>
      <c r="I6325" t="s">
        <v>22</v>
      </c>
      <c r="J6325">
        <v>0</v>
      </c>
      <c r="K6325" t="s">
        <v>32</v>
      </c>
      <c r="L6325" t="s">
        <v>24</v>
      </c>
      <c r="M6325" t="s">
        <v>67</v>
      </c>
      <c r="N6325">
        <v>12</v>
      </c>
    </row>
    <row r="6326" spans="1:14" x14ac:dyDescent="0.3">
      <c r="A6326" t="s">
        <v>7287</v>
      </c>
      <c r="B6326" t="s">
        <v>7281</v>
      </c>
      <c r="C6326" t="s">
        <v>35</v>
      </c>
      <c r="D6326" t="s">
        <v>57</v>
      </c>
      <c r="E6326" t="s">
        <v>125</v>
      </c>
      <c r="F6326" t="s">
        <v>37</v>
      </c>
      <c r="G6326" t="s">
        <v>66</v>
      </c>
      <c r="H6326" t="s">
        <v>54</v>
      </c>
      <c r="I6326" t="s">
        <v>22</v>
      </c>
      <c r="J6326">
        <v>0</v>
      </c>
      <c r="K6326" t="s">
        <v>50</v>
      </c>
      <c r="L6326" t="s">
        <v>24</v>
      </c>
      <c r="M6326" t="s">
        <v>25</v>
      </c>
      <c r="N6326">
        <v>80</v>
      </c>
    </row>
    <row r="6327" spans="1:14" x14ac:dyDescent="0.3">
      <c r="A6327" t="s">
        <v>7288</v>
      </c>
      <c r="B6327" t="s">
        <v>7281</v>
      </c>
      <c r="C6327" t="s">
        <v>41</v>
      </c>
      <c r="D6327" t="s">
        <v>199</v>
      </c>
      <c r="E6327" t="s">
        <v>84</v>
      </c>
      <c r="F6327" t="s">
        <v>116</v>
      </c>
      <c r="G6327" t="s">
        <v>66</v>
      </c>
      <c r="H6327" t="s">
        <v>30</v>
      </c>
      <c r="I6327" t="s">
        <v>22</v>
      </c>
      <c r="J6327">
        <v>5455.74</v>
      </c>
      <c r="K6327" t="s">
        <v>23</v>
      </c>
      <c r="L6327" t="s">
        <v>24</v>
      </c>
      <c r="M6327" t="s">
        <v>67</v>
      </c>
      <c r="N6327">
        <v>115</v>
      </c>
    </row>
    <row r="6328" spans="1:14" x14ac:dyDescent="0.3">
      <c r="A6328" t="s">
        <v>7289</v>
      </c>
      <c r="B6328" t="s">
        <v>7281</v>
      </c>
      <c r="C6328" t="s">
        <v>35</v>
      </c>
      <c r="D6328" t="s">
        <v>166</v>
      </c>
      <c r="E6328" t="s">
        <v>125</v>
      </c>
      <c r="F6328" t="s">
        <v>85</v>
      </c>
      <c r="G6328" t="s">
        <v>20</v>
      </c>
      <c r="H6328" t="s">
        <v>38</v>
      </c>
      <c r="I6328" t="s">
        <v>22</v>
      </c>
      <c r="J6328">
        <v>0</v>
      </c>
      <c r="K6328" t="s">
        <v>32</v>
      </c>
      <c r="L6328" t="s">
        <v>24</v>
      </c>
      <c r="M6328" t="s">
        <v>33</v>
      </c>
      <c r="N6328">
        <v>26</v>
      </c>
    </row>
    <row r="6329" spans="1:14" x14ac:dyDescent="0.3">
      <c r="A6329" t="s">
        <v>7290</v>
      </c>
      <c r="B6329" t="s">
        <v>7281</v>
      </c>
      <c r="C6329" t="s">
        <v>91</v>
      </c>
      <c r="D6329" t="s">
        <v>136</v>
      </c>
      <c r="E6329" t="s">
        <v>58</v>
      </c>
      <c r="F6329" t="s">
        <v>44</v>
      </c>
      <c r="G6329" t="s">
        <v>20</v>
      </c>
      <c r="H6329" t="s">
        <v>45</v>
      </c>
      <c r="I6329" t="s">
        <v>31</v>
      </c>
      <c r="J6329">
        <v>382.67</v>
      </c>
      <c r="K6329" t="s">
        <v>23</v>
      </c>
      <c r="L6329" t="s">
        <v>24</v>
      </c>
      <c r="M6329" t="s">
        <v>55</v>
      </c>
      <c r="N6329">
        <v>73</v>
      </c>
    </row>
    <row r="6330" spans="1:14" x14ac:dyDescent="0.3">
      <c r="A6330" t="s">
        <v>7291</v>
      </c>
      <c r="B6330" t="s">
        <v>7281</v>
      </c>
      <c r="C6330" t="s">
        <v>16</v>
      </c>
      <c r="D6330" t="s">
        <v>110</v>
      </c>
      <c r="E6330" t="s">
        <v>49</v>
      </c>
      <c r="F6330" t="s">
        <v>37</v>
      </c>
      <c r="G6330" t="s">
        <v>20</v>
      </c>
      <c r="H6330" t="s">
        <v>45</v>
      </c>
      <c r="I6330" t="s">
        <v>31</v>
      </c>
      <c r="J6330">
        <v>434.62</v>
      </c>
      <c r="K6330" t="s">
        <v>50</v>
      </c>
      <c r="L6330" t="s">
        <v>24</v>
      </c>
      <c r="M6330" t="s">
        <v>67</v>
      </c>
      <c r="N6330">
        <v>73</v>
      </c>
    </row>
    <row r="6331" spans="1:14" x14ac:dyDescent="0.3">
      <c r="A6331" t="s">
        <v>7292</v>
      </c>
      <c r="B6331" t="s">
        <v>7281</v>
      </c>
      <c r="C6331" t="s">
        <v>178</v>
      </c>
      <c r="D6331" t="s">
        <v>179</v>
      </c>
      <c r="E6331" t="s">
        <v>58</v>
      </c>
      <c r="F6331" t="s">
        <v>19</v>
      </c>
      <c r="G6331" t="s">
        <v>66</v>
      </c>
      <c r="H6331" t="s">
        <v>21</v>
      </c>
      <c r="I6331" t="s">
        <v>31</v>
      </c>
      <c r="J6331">
        <v>318.58</v>
      </c>
      <c r="K6331" t="s">
        <v>23</v>
      </c>
      <c r="L6331" t="s">
        <v>24</v>
      </c>
      <c r="M6331" t="s">
        <v>25</v>
      </c>
      <c r="N6331">
        <v>92</v>
      </c>
    </row>
    <row r="6332" spans="1:14" x14ac:dyDescent="0.3">
      <c r="A6332" t="s">
        <v>7293</v>
      </c>
      <c r="B6332" t="s">
        <v>7294</v>
      </c>
      <c r="C6332" t="s">
        <v>342</v>
      </c>
      <c r="D6332" t="s">
        <v>343</v>
      </c>
      <c r="E6332" t="s">
        <v>224</v>
      </c>
      <c r="F6332" t="s">
        <v>44</v>
      </c>
      <c r="G6332" t="s">
        <v>66</v>
      </c>
      <c r="H6332" t="s">
        <v>54</v>
      </c>
      <c r="I6332" t="s">
        <v>22</v>
      </c>
      <c r="J6332">
        <v>0</v>
      </c>
      <c r="K6332" t="s">
        <v>23</v>
      </c>
      <c r="L6332" t="s">
        <v>60</v>
      </c>
      <c r="M6332" t="s">
        <v>33</v>
      </c>
      <c r="N6332">
        <v>3</v>
      </c>
    </row>
    <row r="6333" spans="1:14" x14ac:dyDescent="0.3">
      <c r="A6333" t="s">
        <v>7295</v>
      </c>
      <c r="B6333" t="s">
        <v>7294</v>
      </c>
      <c r="C6333" t="s">
        <v>41</v>
      </c>
      <c r="D6333" t="s">
        <v>52</v>
      </c>
      <c r="E6333" t="s">
        <v>43</v>
      </c>
      <c r="F6333" t="s">
        <v>19</v>
      </c>
      <c r="G6333" t="s">
        <v>20</v>
      </c>
      <c r="H6333" t="s">
        <v>30</v>
      </c>
      <c r="I6333" t="s">
        <v>22</v>
      </c>
      <c r="J6333">
        <v>334.01</v>
      </c>
      <c r="K6333" t="s">
        <v>50</v>
      </c>
      <c r="L6333" t="s">
        <v>24</v>
      </c>
      <c r="M6333" t="s">
        <v>25</v>
      </c>
      <c r="N6333">
        <v>153</v>
      </c>
    </row>
    <row r="6334" spans="1:14" x14ac:dyDescent="0.3">
      <c r="A6334" t="s">
        <v>7296</v>
      </c>
      <c r="B6334" t="s">
        <v>7294</v>
      </c>
      <c r="C6334" t="s">
        <v>204</v>
      </c>
      <c r="D6334" t="s">
        <v>205</v>
      </c>
      <c r="E6334" t="s">
        <v>58</v>
      </c>
      <c r="F6334" t="s">
        <v>74</v>
      </c>
      <c r="G6334" t="s">
        <v>20</v>
      </c>
      <c r="H6334" t="s">
        <v>30</v>
      </c>
      <c r="I6334" t="s">
        <v>22</v>
      </c>
      <c r="J6334">
        <v>3220.38</v>
      </c>
      <c r="K6334" t="s">
        <v>46</v>
      </c>
      <c r="L6334" t="s">
        <v>24</v>
      </c>
      <c r="M6334" t="s">
        <v>33</v>
      </c>
      <c r="N6334">
        <v>19</v>
      </c>
    </row>
    <row r="6335" spans="1:14" x14ac:dyDescent="0.3">
      <c r="A6335" t="s">
        <v>7297</v>
      </c>
      <c r="B6335" t="s">
        <v>7294</v>
      </c>
      <c r="C6335" t="s">
        <v>91</v>
      </c>
      <c r="D6335" t="s">
        <v>98</v>
      </c>
      <c r="E6335" t="s">
        <v>29</v>
      </c>
      <c r="F6335" t="s">
        <v>65</v>
      </c>
      <c r="G6335" t="s">
        <v>53</v>
      </c>
      <c r="H6335" t="s">
        <v>38</v>
      </c>
      <c r="I6335" t="s">
        <v>31</v>
      </c>
      <c r="J6335">
        <v>0</v>
      </c>
      <c r="K6335" t="s">
        <v>50</v>
      </c>
      <c r="L6335" t="s">
        <v>24</v>
      </c>
      <c r="M6335" t="s">
        <v>25</v>
      </c>
      <c r="N6335">
        <v>167</v>
      </c>
    </row>
    <row r="6336" spans="1:14" x14ac:dyDescent="0.3">
      <c r="A6336" t="s">
        <v>7298</v>
      </c>
      <c r="B6336" t="s">
        <v>7294</v>
      </c>
      <c r="C6336" t="s">
        <v>91</v>
      </c>
      <c r="D6336" t="s">
        <v>98</v>
      </c>
      <c r="E6336" t="s">
        <v>69</v>
      </c>
      <c r="F6336" t="s">
        <v>37</v>
      </c>
      <c r="G6336" t="s">
        <v>20</v>
      </c>
      <c r="H6336" t="s">
        <v>38</v>
      </c>
      <c r="I6336" t="s">
        <v>22</v>
      </c>
      <c r="J6336">
        <v>367.54</v>
      </c>
      <c r="K6336" t="s">
        <v>50</v>
      </c>
      <c r="L6336" t="s">
        <v>24</v>
      </c>
      <c r="M6336" t="s">
        <v>33</v>
      </c>
      <c r="N6336">
        <v>5</v>
      </c>
    </row>
    <row r="6337" spans="1:14" x14ac:dyDescent="0.3">
      <c r="A6337" t="s">
        <v>7299</v>
      </c>
      <c r="B6337" t="s">
        <v>7294</v>
      </c>
      <c r="C6337" t="s">
        <v>101</v>
      </c>
      <c r="D6337" t="s">
        <v>102</v>
      </c>
      <c r="E6337" t="s">
        <v>69</v>
      </c>
      <c r="F6337" t="s">
        <v>65</v>
      </c>
      <c r="G6337" t="s">
        <v>66</v>
      </c>
      <c r="H6337" t="s">
        <v>21</v>
      </c>
      <c r="I6337" t="s">
        <v>22</v>
      </c>
      <c r="J6337">
        <v>41.66</v>
      </c>
      <c r="K6337" t="s">
        <v>23</v>
      </c>
      <c r="L6337" t="s">
        <v>47</v>
      </c>
      <c r="M6337" t="s">
        <v>33</v>
      </c>
      <c r="N6337">
        <v>1</v>
      </c>
    </row>
    <row r="6338" spans="1:14" x14ac:dyDescent="0.3">
      <c r="A6338" t="s">
        <v>7300</v>
      </c>
      <c r="B6338" t="s">
        <v>7301</v>
      </c>
      <c r="C6338" t="s">
        <v>16</v>
      </c>
      <c r="D6338" t="s">
        <v>83</v>
      </c>
      <c r="E6338" t="s">
        <v>58</v>
      </c>
      <c r="F6338" t="s">
        <v>19</v>
      </c>
      <c r="G6338" t="s">
        <v>20</v>
      </c>
      <c r="H6338" t="s">
        <v>21</v>
      </c>
      <c r="I6338" t="s">
        <v>22</v>
      </c>
      <c r="J6338">
        <v>2213.83</v>
      </c>
      <c r="K6338" t="s">
        <v>50</v>
      </c>
      <c r="L6338" t="s">
        <v>24</v>
      </c>
      <c r="M6338" t="s">
        <v>33</v>
      </c>
      <c r="N6338">
        <v>22</v>
      </c>
    </row>
    <row r="6339" spans="1:14" x14ac:dyDescent="0.3">
      <c r="A6339" t="s">
        <v>7302</v>
      </c>
      <c r="B6339" t="s">
        <v>7301</v>
      </c>
      <c r="C6339" t="s">
        <v>243</v>
      </c>
      <c r="D6339" t="s">
        <v>244</v>
      </c>
      <c r="E6339" t="s">
        <v>49</v>
      </c>
      <c r="F6339" t="s">
        <v>65</v>
      </c>
      <c r="G6339" t="s">
        <v>20</v>
      </c>
      <c r="H6339" t="s">
        <v>54</v>
      </c>
      <c r="I6339" t="s">
        <v>22</v>
      </c>
      <c r="J6339">
        <v>7146.68</v>
      </c>
      <c r="K6339" t="s">
        <v>46</v>
      </c>
      <c r="L6339" t="s">
        <v>24</v>
      </c>
      <c r="M6339" t="s">
        <v>55</v>
      </c>
      <c r="N6339">
        <v>68</v>
      </c>
    </row>
    <row r="6340" spans="1:14" x14ac:dyDescent="0.3">
      <c r="A6340" t="s">
        <v>7303</v>
      </c>
      <c r="B6340" t="s">
        <v>7301</v>
      </c>
      <c r="C6340" t="s">
        <v>87</v>
      </c>
      <c r="D6340" t="s">
        <v>88</v>
      </c>
      <c r="E6340" t="s">
        <v>58</v>
      </c>
      <c r="F6340" t="s">
        <v>85</v>
      </c>
      <c r="G6340" t="s">
        <v>20</v>
      </c>
      <c r="H6340" t="s">
        <v>54</v>
      </c>
      <c r="I6340" t="s">
        <v>22</v>
      </c>
      <c r="J6340">
        <v>774.05</v>
      </c>
      <c r="K6340" t="s">
        <v>50</v>
      </c>
      <c r="L6340" t="s">
        <v>24</v>
      </c>
      <c r="M6340" t="s">
        <v>67</v>
      </c>
      <c r="N6340">
        <v>42</v>
      </c>
    </row>
    <row r="6341" spans="1:14" x14ac:dyDescent="0.3">
      <c r="A6341" t="s">
        <v>7304</v>
      </c>
      <c r="B6341" t="s">
        <v>7301</v>
      </c>
      <c r="C6341" t="s">
        <v>41</v>
      </c>
      <c r="D6341" t="s">
        <v>52</v>
      </c>
      <c r="E6341" t="s">
        <v>58</v>
      </c>
      <c r="F6341" t="s">
        <v>89</v>
      </c>
      <c r="G6341" t="s">
        <v>20</v>
      </c>
      <c r="H6341" t="s">
        <v>30</v>
      </c>
      <c r="I6341" t="s">
        <v>31</v>
      </c>
      <c r="J6341">
        <v>90.18</v>
      </c>
      <c r="K6341" t="s">
        <v>50</v>
      </c>
      <c r="L6341" t="s">
        <v>24</v>
      </c>
      <c r="M6341" t="s">
        <v>25</v>
      </c>
      <c r="N6341">
        <v>56</v>
      </c>
    </row>
    <row r="6342" spans="1:14" x14ac:dyDescent="0.3">
      <c r="A6342" t="s">
        <v>7305</v>
      </c>
      <c r="B6342" t="s">
        <v>7301</v>
      </c>
      <c r="C6342" t="s">
        <v>76</v>
      </c>
      <c r="D6342" t="s">
        <v>77</v>
      </c>
      <c r="E6342" t="s">
        <v>64</v>
      </c>
      <c r="F6342" t="s">
        <v>65</v>
      </c>
      <c r="G6342" t="s">
        <v>20</v>
      </c>
      <c r="H6342" t="s">
        <v>38</v>
      </c>
      <c r="I6342" t="s">
        <v>22</v>
      </c>
      <c r="J6342">
        <v>0</v>
      </c>
      <c r="K6342" t="s">
        <v>50</v>
      </c>
      <c r="L6342" t="s">
        <v>24</v>
      </c>
      <c r="M6342" t="s">
        <v>33</v>
      </c>
      <c r="N6342">
        <v>16</v>
      </c>
    </row>
    <row r="6343" spans="1:14" x14ac:dyDescent="0.3">
      <c r="A6343" t="s">
        <v>7306</v>
      </c>
      <c r="B6343" t="s">
        <v>7301</v>
      </c>
      <c r="C6343" t="s">
        <v>107</v>
      </c>
      <c r="D6343" t="s">
        <v>108</v>
      </c>
      <c r="E6343" t="s">
        <v>84</v>
      </c>
      <c r="F6343" t="s">
        <v>65</v>
      </c>
      <c r="G6343" t="s">
        <v>20</v>
      </c>
      <c r="H6343" t="s">
        <v>54</v>
      </c>
      <c r="I6343" t="s">
        <v>22</v>
      </c>
      <c r="J6343">
        <v>1976.57</v>
      </c>
      <c r="K6343" t="s">
        <v>23</v>
      </c>
      <c r="L6343" t="s">
        <v>24</v>
      </c>
      <c r="M6343" t="s">
        <v>55</v>
      </c>
      <c r="N6343">
        <v>169</v>
      </c>
    </row>
    <row r="6344" spans="1:14" x14ac:dyDescent="0.3">
      <c r="A6344" t="s">
        <v>7307</v>
      </c>
      <c r="B6344" t="s">
        <v>7301</v>
      </c>
      <c r="C6344" t="s">
        <v>87</v>
      </c>
      <c r="D6344" t="s">
        <v>124</v>
      </c>
      <c r="E6344" t="s">
        <v>29</v>
      </c>
      <c r="F6344" t="s">
        <v>65</v>
      </c>
      <c r="G6344" t="s">
        <v>171</v>
      </c>
      <c r="H6344" t="s">
        <v>45</v>
      </c>
      <c r="I6344" t="s">
        <v>22</v>
      </c>
      <c r="J6344">
        <v>0</v>
      </c>
      <c r="K6344" t="s">
        <v>50</v>
      </c>
      <c r="L6344" t="s">
        <v>24</v>
      </c>
      <c r="M6344" t="s">
        <v>25</v>
      </c>
      <c r="N6344">
        <v>54</v>
      </c>
    </row>
    <row r="6345" spans="1:14" x14ac:dyDescent="0.3">
      <c r="A6345" t="s">
        <v>7308</v>
      </c>
      <c r="B6345" t="s">
        <v>7301</v>
      </c>
      <c r="C6345" t="s">
        <v>35</v>
      </c>
      <c r="D6345" t="s">
        <v>267</v>
      </c>
      <c r="E6345" t="s">
        <v>43</v>
      </c>
      <c r="F6345" t="s">
        <v>44</v>
      </c>
      <c r="G6345" t="s">
        <v>20</v>
      </c>
      <c r="H6345" t="s">
        <v>54</v>
      </c>
      <c r="I6345" t="s">
        <v>22</v>
      </c>
      <c r="J6345">
        <v>81.150000000000006</v>
      </c>
      <c r="K6345" t="s">
        <v>50</v>
      </c>
      <c r="L6345" t="s">
        <v>47</v>
      </c>
      <c r="M6345" t="s">
        <v>67</v>
      </c>
      <c r="N6345">
        <v>69</v>
      </c>
    </row>
    <row r="6346" spans="1:14" x14ac:dyDescent="0.3">
      <c r="A6346" t="s">
        <v>7309</v>
      </c>
      <c r="B6346" t="s">
        <v>7301</v>
      </c>
      <c r="C6346" t="s">
        <v>121</v>
      </c>
      <c r="D6346" t="s">
        <v>122</v>
      </c>
      <c r="E6346" t="s">
        <v>29</v>
      </c>
      <c r="F6346" t="s">
        <v>44</v>
      </c>
      <c r="G6346" t="s">
        <v>171</v>
      </c>
      <c r="H6346" t="s">
        <v>54</v>
      </c>
      <c r="I6346" t="s">
        <v>31</v>
      </c>
      <c r="J6346">
        <v>0</v>
      </c>
      <c r="K6346" t="s">
        <v>46</v>
      </c>
      <c r="L6346" t="s">
        <v>24</v>
      </c>
      <c r="M6346" t="s">
        <v>70</v>
      </c>
      <c r="N6346">
        <v>48</v>
      </c>
    </row>
    <row r="6347" spans="1:14" x14ac:dyDescent="0.3">
      <c r="A6347" t="s">
        <v>7310</v>
      </c>
      <c r="B6347" t="s">
        <v>7301</v>
      </c>
      <c r="C6347" t="s">
        <v>107</v>
      </c>
      <c r="D6347" t="s">
        <v>108</v>
      </c>
      <c r="E6347" t="s">
        <v>58</v>
      </c>
      <c r="F6347" t="s">
        <v>44</v>
      </c>
      <c r="G6347" t="s">
        <v>20</v>
      </c>
      <c r="H6347" t="s">
        <v>38</v>
      </c>
      <c r="I6347" t="s">
        <v>31</v>
      </c>
      <c r="J6347">
        <v>4705.37</v>
      </c>
      <c r="K6347" t="s">
        <v>46</v>
      </c>
      <c r="L6347" t="s">
        <v>24</v>
      </c>
      <c r="M6347" t="s">
        <v>25</v>
      </c>
      <c r="N6347">
        <v>72</v>
      </c>
    </row>
    <row r="6348" spans="1:14" x14ac:dyDescent="0.3">
      <c r="A6348" t="s">
        <v>7311</v>
      </c>
      <c r="B6348" t="s">
        <v>7301</v>
      </c>
      <c r="C6348" t="s">
        <v>41</v>
      </c>
      <c r="D6348" t="s">
        <v>199</v>
      </c>
      <c r="E6348" t="s">
        <v>149</v>
      </c>
      <c r="F6348" t="s">
        <v>116</v>
      </c>
      <c r="G6348" t="s">
        <v>20</v>
      </c>
      <c r="H6348" t="s">
        <v>38</v>
      </c>
      <c r="I6348" t="s">
        <v>31</v>
      </c>
      <c r="J6348">
        <v>0</v>
      </c>
      <c r="K6348" t="s">
        <v>46</v>
      </c>
      <c r="L6348" t="s">
        <v>24</v>
      </c>
      <c r="M6348" t="s">
        <v>67</v>
      </c>
      <c r="N6348">
        <v>135</v>
      </c>
    </row>
    <row r="6349" spans="1:14" x14ac:dyDescent="0.3">
      <c r="A6349" t="s">
        <v>7312</v>
      </c>
      <c r="B6349" t="s">
        <v>7301</v>
      </c>
      <c r="C6349" t="s">
        <v>35</v>
      </c>
      <c r="D6349" t="s">
        <v>73</v>
      </c>
      <c r="E6349" t="s">
        <v>29</v>
      </c>
      <c r="F6349" t="s">
        <v>37</v>
      </c>
      <c r="G6349" t="s">
        <v>66</v>
      </c>
      <c r="H6349" t="s">
        <v>45</v>
      </c>
      <c r="I6349" t="s">
        <v>31</v>
      </c>
      <c r="J6349">
        <v>0</v>
      </c>
      <c r="K6349" t="s">
        <v>50</v>
      </c>
      <c r="L6349" t="s">
        <v>60</v>
      </c>
      <c r="M6349" t="s">
        <v>33</v>
      </c>
      <c r="N6349">
        <v>7</v>
      </c>
    </row>
    <row r="6350" spans="1:14" x14ac:dyDescent="0.3">
      <c r="A6350" t="s">
        <v>7313</v>
      </c>
      <c r="B6350" t="s">
        <v>7314</v>
      </c>
      <c r="C6350" t="s">
        <v>41</v>
      </c>
      <c r="D6350" t="s">
        <v>42</v>
      </c>
      <c r="E6350" t="s">
        <v>58</v>
      </c>
      <c r="F6350" t="s">
        <v>37</v>
      </c>
      <c r="G6350" t="s">
        <v>20</v>
      </c>
      <c r="H6350" t="s">
        <v>30</v>
      </c>
      <c r="I6350" t="s">
        <v>31</v>
      </c>
      <c r="J6350">
        <v>2319.59</v>
      </c>
      <c r="K6350" t="s">
        <v>46</v>
      </c>
      <c r="L6350" t="s">
        <v>47</v>
      </c>
      <c r="M6350" t="s">
        <v>70</v>
      </c>
      <c r="N6350">
        <v>98</v>
      </c>
    </row>
    <row r="6351" spans="1:14" x14ac:dyDescent="0.3">
      <c r="A6351" t="s">
        <v>7315</v>
      </c>
      <c r="B6351" t="s">
        <v>7314</v>
      </c>
      <c r="C6351" t="s">
        <v>91</v>
      </c>
      <c r="D6351" t="s">
        <v>136</v>
      </c>
      <c r="E6351" t="s">
        <v>58</v>
      </c>
      <c r="F6351" t="s">
        <v>85</v>
      </c>
      <c r="G6351" t="s">
        <v>66</v>
      </c>
      <c r="H6351" t="s">
        <v>38</v>
      </c>
      <c r="I6351" t="s">
        <v>22</v>
      </c>
      <c r="J6351">
        <v>801.85</v>
      </c>
      <c r="K6351" t="s">
        <v>50</v>
      </c>
      <c r="L6351" t="s">
        <v>24</v>
      </c>
      <c r="M6351" t="s">
        <v>55</v>
      </c>
      <c r="N6351">
        <v>94</v>
      </c>
    </row>
    <row r="6352" spans="1:14" x14ac:dyDescent="0.3">
      <c r="A6352" t="s">
        <v>7316</v>
      </c>
      <c r="B6352" t="s">
        <v>7314</v>
      </c>
      <c r="C6352" t="s">
        <v>41</v>
      </c>
      <c r="D6352" t="s">
        <v>42</v>
      </c>
      <c r="E6352" t="s">
        <v>224</v>
      </c>
      <c r="F6352" t="s">
        <v>44</v>
      </c>
      <c r="G6352" t="s">
        <v>66</v>
      </c>
      <c r="H6352" t="s">
        <v>45</v>
      </c>
      <c r="I6352" t="s">
        <v>22</v>
      </c>
      <c r="J6352">
        <v>0</v>
      </c>
      <c r="K6352" t="s">
        <v>32</v>
      </c>
      <c r="L6352" t="s">
        <v>24</v>
      </c>
      <c r="M6352" t="s">
        <v>33</v>
      </c>
      <c r="N6352">
        <v>22</v>
      </c>
    </row>
    <row r="6353" spans="1:14" x14ac:dyDescent="0.3">
      <c r="A6353" t="s">
        <v>7317</v>
      </c>
      <c r="B6353" t="s">
        <v>7314</v>
      </c>
      <c r="C6353" t="s">
        <v>35</v>
      </c>
      <c r="D6353" t="s">
        <v>73</v>
      </c>
      <c r="E6353" t="s">
        <v>224</v>
      </c>
      <c r="F6353" t="s">
        <v>116</v>
      </c>
      <c r="G6353" t="s">
        <v>20</v>
      </c>
      <c r="H6353" t="s">
        <v>30</v>
      </c>
      <c r="I6353" t="s">
        <v>22</v>
      </c>
      <c r="J6353">
        <v>0</v>
      </c>
      <c r="K6353" t="s">
        <v>50</v>
      </c>
      <c r="L6353" t="s">
        <v>24</v>
      </c>
      <c r="M6353" t="s">
        <v>25</v>
      </c>
      <c r="N6353">
        <v>33</v>
      </c>
    </row>
    <row r="6354" spans="1:14" x14ac:dyDescent="0.3">
      <c r="A6354" t="s">
        <v>7318</v>
      </c>
      <c r="B6354" t="s">
        <v>7314</v>
      </c>
      <c r="C6354" t="s">
        <v>147</v>
      </c>
      <c r="D6354" t="s">
        <v>148</v>
      </c>
      <c r="E6354" t="s">
        <v>43</v>
      </c>
      <c r="F6354" t="s">
        <v>37</v>
      </c>
      <c r="G6354" t="s">
        <v>20</v>
      </c>
      <c r="H6354" t="s">
        <v>30</v>
      </c>
      <c r="I6354" t="s">
        <v>22</v>
      </c>
      <c r="J6354">
        <v>599.07000000000005</v>
      </c>
      <c r="K6354" t="s">
        <v>32</v>
      </c>
      <c r="L6354" t="s">
        <v>24</v>
      </c>
      <c r="M6354" t="s">
        <v>33</v>
      </c>
      <c r="N6354">
        <v>11</v>
      </c>
    </row>
    <row r="6355" spans="1:14" x14ac:dyDescent="0.3">
      <c r="A6355" t="s">
        <v>7319</v>
      </c>
      <c r="B6355" t="s">
        <v>7320</v>
      </c>
      <c r="C6355" t="s">
        <v>107</v>
      </c>
      <c r="D6355" t="s">
        <v>108</v>
      </c>
      <c r="E6355" t="s">
        <v>29</v>
      </c>
      <c r="F6355" t="s">
        <v>116</v>
      </c>
      <c r="G6355" t="s">
        <v>20</v>
      </c>
      <c r="H6355" t="s">
        <v>38</v>
      </c>
      <c r="I6355" t="s">
        <v>31</v>
      </c>
      <c r="J6355">
        <v>0</v>
      </c>
      <c r="K6355" t="s">
        <v>32</v>
      </c>
      <c r="L6355" t="s">
        <v>24</v>
      </c>
      <c r="M6355" t="s">
        <v>70</v>
      </c>
      <c r="N6355">
        <v>133</v>
      </c>
    </row>
    <row r="6356" spans="1:14" x14ac:dyDescent="0.3">
      <c r="A6356" t="s">
        <v>7321</v>
      </c>
      <c r="B6356" t="s">
        <v>7320</v>
      </c>
      <c r="C6356" t="s">
        <v>174</v>
      </c>
      <c r="D6356" t="s">
        <v>212</v>
      </c>
      <c r="E6356" t="s">
        <v>69</v>
      </c>
      <c r="F6356" t="s">
        <v>37</v>
      </c>
      <c r="G6356" t="s">
        <v>66</v>
      </c>
      <c r="H6356" t="s">
        <v>45</v>
      </c>
      <c r="I6356" t="s">
        <v>31</v>
      </c>
      <c r="J6356">
        <v>11436.73</v>
      </c>
      <c r="K6356" t="s">
        <v>32</v>
      </c>
      <c r="L6356" t="s">
        <v>24</v>
      </c>
      <c r="M6356" t="s">
        <v>33</v>
      </c>
      <c r="N6356">
        <v>14</v>
      </c>
    </row>
    <row r="6357" spans="1:14" x14ac:dyDescent="0.3">
      <c r="A6357" t="s">
        <v>7322</v>
      </c>
      <c r="B6357" t="s">
        <v>7320</v>
      </c>
      <c r="C6357" t="s">
        <v>16</v>
      </c>
      <c r="D6357" t="s">
        <v>110</v>
      </c>
      <c r="E6357" t="s">
        <v>125</v>
      </c>
      <c r="F6357" t="s">
        <v>44</v>
      </c>
      <c r="G6357" t="s">
        <v>20</v>
      </c>
      <c r="H6357" t="s">
        <v>30</v>
      </c>
      <c r="I6357" t="s">
        <v>31</v>
      </c>
      <c r="J6357">
        <v>0</v>
      </c>
      <c r="K6357" t="s">
        <v>46</v>
      </c>
      <c r="L6357" t="s">
        <v>24</v>
      </c>
      <c r="M6357" t="s">
        <v>55</v>
      </c>
      <c r="N6357">
        <v>20</v>
      </c>
    </row>
    <row r="6358" spans="1:14" x14ac:dyDescent="0.3">
      <c r="A6358" t="s">
        <v>7323</v>
      </c>
      <c r="B6358" t="s">
        <v>7320</v>
      </c>
      <c r="C6358" t="s">
        <v>41</v>
      </c>
      <c r="D6358" t="s">
        <v>52</v>
      </c>
      <c r="E6358" t="s">
        <v>84</v>
      </c>
      <c r="F6358" t="s">
        <v>74</v>
      </c>
      <c r="G6358" t="s">
        <v>66</v>
      </c>
      <c r="H6358" t="s">
        <v>38</v>
      </c>
      <c r="I6358" t="s">
        <v>31</v>
      </c>
      <c r="J6358">
        <v>172.98</v>
      </c>
      <c r="K6358" t="s">
        <v>46</v>
      </c>
      <c r="L6358" t="s">
        <v>24</v>
      </c>
      <c r="M6358" t="s">
        <v>67</v>
      </c>
      <c r="N6358">
        <v>20</v>
      </c>
    </row>
    <row r="6359" spans="1:14" x14ac:dyDescent="0.3">
      <c r="A6359" t="s">
        <v>7324</v>
      </c>
      <c r="B6359" t="s">
        <v>7320</v>
      </c>
      <c r="C6359" t="s">
        <v>41</v>
      </c>
      <c r="D6359" t="s">
        <v>52</v>
      </c>
      <c r="E6359" t="s">
        <v>43</v>
      </c>
      <c r="F6359" t="s">
        <v>37</v>
      </c>
      <c r="G6359" t="s">
        <v>66</v>
      </c>
      <c r="H6359" t="s">
        <v>54</v>
      </c>
      <c r="I6359" t="s">
        <v>31</v>
      </c>
      <c r="J6359">
        <v>1489.87</v>
      </c>
      <c r="K6359" t="s">
        <v>23</v>
      </c>
      <c r="L6359" t="s">
        <v>24</v>
      </c>
      <c r="M6359" t="s">
        <v>70</v>
      </c>
      <c r="N6359">
        <v>52</v>
      </c>
    </row>
    <row r="6360" spans="1:14" x14ac:dyDescent="0.3">
      <c r="A6360" t="s">
        <v>7325</v>
      </c>
      <c r="B6360" t="s">
        <v>7320</v>
      </c>
      <c r="C6360" t="s">
        <v>94</v>
      </c>
      <c r="D6360" t="s">
        <v>95</v>
      </c>
      <c r="E6360" t="s">
        <v>29</v>
      </c>
      <c r="F6360" t="s">
        <v>74</v>
      </c>
      <c r="G6360" t="s">
        <v>20</v>
      </c>
      <c r="H6360" t="s">
        <v>38</v>
      </c>
      <c r="I6360" t="s">
        <v>31</v>
      </c>
      <c r="J6360">
        <v>0</v>
      </c>
      <c r="K6360" t="s">
        <v>23</v>
      </c>
      <c r="L6360" t="s">
        <v>24</v>
      </c>
      <c r="M6360" t="s">
        <v>67</v>
      </c>
      <c r="N6360">
        <v>102</v>
      </c>
    </row>
    <row r="6361" spans="1:14" x14ac:dyDescent="0.3">
      <c r="A6361" t="s">
        <v>7326</v>
      </c>
      <c r="B6361" t="s">
        <v>7320</v>
      </c>
      <c r="C6361" t="s">
        <v>204</v>
      </c>
      <c r="D6361" t="s">
        <v>205</v>
      </c>
      <c r="E6361" t="s">
        <v>84</v>
      </c>
      <c r="F6361" t="s">
        <v>85</v>
      </c>
      <c r="G6361" t="s">
        <v>20</v>
      </c>
      <c r="H6361" t="s">
        <v>38</v>
      </c>
      <c r="I6361" t="s">
        <v>31</v>
      </c>
      <c r="J6361">
        <v>190.14</v>
      </c>
      <c r="K6361" t="s">
        <v>46</v>
      </c>
      <c r="L6361" t="s">
        <v>24</v>
      </c>
      <c r="M6361" t="s">
        <v>55</v>
      </c>
      <c r="N6361">
        <v>154</v>
      </c>
    </row>
    <row r="6362" spans="1:14" x14ac:dyDescent="0.3">
      <c r="A6362" t="s">
        <v>7327</v>
      </c>
      <c r="B6362" t="s">
        <v>7320</v>
      </c>
      <c r="C6362" t="s">
        <v>121</v>
      </c>
      <c r="D6362" t="s">
        <v>162</v>
      </c>
      <c r="E6362" t="s">
        <v>43</v>
      </c>
      <c r="F6362" t="s">
        <v>19</v>
      </c>
      <c r="G6362" t="s">
        <v>59</v>
      </c>
      <c r="H6362" t="s">
        <v>30</v>
      </c>
      <c r="I6362" t="s">
        <v>31</v>
      </c>
      <c r="J6362">
        <v>1161.3399999999999</v>
      </c>
      <c r="K6362" t="s">
        <v>50</v>
      </c>
      <c r="L6362" t="s">
        <v>24</v>
      </c>
      <c r="M6362" t="s">
        <v>55</v>
      </c>
      <c r="N6362">
        <v>55</v>
      </c>
    </row>
    <row r="6363" spans="1:14" x14ac:dyDescent="0.3">
      <c r="A6363" t="s">
        <v>7328</v>
      </c>
      <c r="B6363" t="s">
        <v>7320</v>
      </c>
      <c r="C6363" t="s">
        <v>253</v>
      </c>
      <c r="D6363" t="s">
        <v>254</v>
      </c>
      <c r="E6363" t="s">
        <v>58</v>
      </c>
      <c r="F6363" t="s">
        <v>19</v>
      </c>
      <c r="G6363" t="s">
        <v>20</v>
      </c>
      <c r="H6363" t="s">
        <v>54</v>
      </c>
      <c r="I6363" t="s">
        <v>22</v>
      </c>
      <c r="J6363">
        <v>479.92</v>
      </c>
      <c r="K6363" t="s">
        <v>46</v>
      </c>
      <c r="L6363" t="s">
        <v>24</v>
      </c>
      <c r="M6363" t="s">
        <v>33</v>
      </c>
      <c r="N6363">
        <v>16</v>
      </c>
    </row>
    <row r="6364" spans="1:14" x14ac:dyDescent="0.3">
      <c r="A6364" t="s">
        <v>7329</v>
      </c>
      <c r="B6364" t="s">
        <v>7320</v>
      </c>
      <c r="C6364" t="s">
        <v>91</v>
      </c>
      <c r="D6364" t="s">
        <v>136</v>
      </c>
      <c r="E6364" t="s">
        <v>58</v>
      </c>
      <c r="F6364" t="s">
        <v>37</v>
      </c>
      <c r="G6364" t="s">
        <v>66</v>
      </c>
      <c r="H6364" t="s">
        <v>30</v>
      </c>
      <c r="I6364" t="s">
        <v>31</v>
      </c>
      <c r="J6364">
        <v>3118.26</v>
      </c>
      <c r="K6364" t="s">
        <v>50</v>
      </c>
      <c r="L6364" t="s">
        <v>24</v>
      </c>
      <c r="M6364" t="s">
        <v>33</v>
      </c>
      <c r="N6364">
        <v>21</v>
      </c>
    </row>
    <row r="6365" spans="1:14" x14ac:dyDescent="0.3">
      <c r="A6365" t="s">
        <v>7330</v>
      </c>
      <c r="B6365" t="s">
        <v>7320</v>
      </c>
      <c r="C6365" t="s">
        <v>41</v>
      </c>
      <c r="D6365" t="s">
        <v>157</v>
      </c>
      <c r="E6365" t="s">
        <v>64</v>
      </c>
      <c r="F6365" t="s">
        <v>116</v>
      </c>
      <c r="G6365" t="s">
        <v>53</v>
      </c>
      <c r="H6365" t="s">
        <v>38</v>
      </c>
      <c r="I6365" t="s">
        <v>31</v>
      </c>
      <c r="J6365">
        <v>0</v>
      </c>
      <c r="K6365" t="s">
        <v>50</v>
      </c>
      <c r="L6365" t="s">
        <v>24</v>
      </c>
      <c r="M6365" t="s">
        <v>55</v>
      </c>
      <c r="N6365">
        <v>33</v>
      </c>
    </row>
    <row r="6366" spans="1:14" x14ac:dyDescent="0.3">
      <c r="A6366" t="s">
        <v>7331</v>
      </c>
      <c r="B6366" t="s">
        <v>7320</v>
      </c>
      <c r="C6366" t="s">
        <v>35</v>
      </c>
      <c r="D6366" t="s">
        <v>159</v>
      </c>
      <c r="E6366" t="s">
        <v>29</v>
      </c>
      <c r="F6366" t="s">
        <v>65</v>
      </c>
      <c r="G6366" t="s">
        <v>20</v>
      </c>
      <c r="H6366" t="s">
        <v>38</v>
      </c>
      <c r="I6366" t="s">
        <v>31</v>
      </c>
      <c r="J6366">
        <v>0</v>
      </c>
      <c r="K6366" t="s">
        <v>23</v>
      </c>
      <c r="L6366" t="s">
        <v>60</v>
      </c>
      <c r="M6366" t="s">
        <v>67</v>
      </c>
      <c r="N6366">
        <v>128</v>
      </c>
    </row>
    <row r="6367" spans="1:14" x14ac:dyDescent="0.3">
      <c r="A6367" t="s">
        <v>7332</v>
      </c>
      <c r="B6367" t="s">
        <v>7320</v>
      </c>
      <c r="C6367" t="s">
        <v>41</v>
      </c>
      <c r="D6367" t="s">
        <v>52</v>
      </c>
      <c r="E6367" t="s">
        <v>58</v>
      </c>
      <c r="F6367" t="s">
        <v>85</v>
      </c>
      <c r="G6367" t="s">
        <v>20</v>
      </c>
      <c r="H6367" t="s">
        <v>45</v>
      </c>
      <c r="I6367" t="s">
        <v>22</v>
      </c>
      <c r="J6367">
        <v>2601.38</v>
      </c>
      <c r="K6367" t="s">
        <v>50</v>
      </c>
      <c r="L6367" t="s">
        <v>24</v>
      </c>
      <c r="M6367" t="s">
        <v>55</v>
      </c>
      <c r="N6367">
        <v>62</v>
      </c>
    </row>
    <row r="6368" spans="1:14" x14ac:dyDescent="0.3">
      <c r="A6368" t="s">
        <v>7333</v>
      </c>
      <c r="B6368" t="s">
        <v>7334</v>
      </c>
      <c r="C6368" t="s">
        <v>178</v>
      </c>
      <c r="D6368" t="s">
        <v>179</v>
      </c>
      <c r="E6368" t="s">
        <v>58</v>
      </c>
      <c r="F6368" t="s">
        <v>19</v>
      </c>
      <c r="G6368" t="s">
        <v>20</v>
      </c>
      <c r="H6368" t="s">
        <v>45</v>
      </c>
      <c r="I6368" t="s">
        <v>31</v>
      </c>
      <c r="J6368">
        <v>958.45</v>
      </c>
      <c r="K6368" t="s">
        <v>46</v>
      </c>
      <c r="L6368" t="s">
        <v>24</v>
      </c>
      <c r="M6368" t="s">
        <v>55</v>
      </c>
      <c r="N6368">
        <v>116</v>
      </c>
    </row>
    <row r="6369" spans="1:14" x14ac:dyDescent="0.3">
      <c r="A6369" t="s">
        <v>7335</v>
      </c>
      <c r="B6369" t="s">
        <v>7334</v>
      </c>
      <c r="C6369" t="s">
        <v>35</v>
      </c>
      <c r="D6369" t="s">
        <v>166</v>
      </c>
      <c r="E6369" t="s">
        <v>69</v>
      </c>
      <c r="F6369" t="s">
        <v>74</v>
      </c>
      <c r="G6369" t="s">
        <v>20</v>
      </c>
      <c r="H6369" t="s">
        <v>45</v>
      </c>
      <c r="I6369" t="s">
        <v>31</v>
      </c>
      <c r="J6369">
        <v>1842.01</v>
      </c>
      <c r="K6369" t="s">
        <v>32</v>
      </c>
      <c r="L6369" t="s">
        <v>24</v>
      </c>
      <c r="M6369" t="s">
        <v>70</v>
      </c>
      <c r="N6369">
        <v>140</v>
      </c>
    </row>
    <row r="6370" spans="1:14" x14ac:dyDescent="0.3">
      <c r="A6370" t="s">
        <v>7336</v>
      </c>
      <c r="B6370" t="s">
        <v>7334</v>
      </c>
      <c r="C6370" t="s">
        <v>101</v>
      </c>
      <c r="D6370" t="s">
        <v>210</v>
      </c>
      <c r="E6370" t="s">
        <v>125</v>
      </c>
      <c r="F6370" t="s">
        <v>85</v>
      </c>
      <c r="G6370" t="s">
        <v>20</v>
      </c>
      <c r="H6370" t="s">
        <v>54</v>
      </c>
      <c r="I6370" t="s">
        <v>31</v>
      </c>
      <c r="J6370">
        <v>0</v>
      </c>
      <c r="K6370" t="s">
        <v>50</v>
      </c>
      <c r="L6370" t="s">
        <v>24</v>
      </c>
      <c r="M6370" t="s">
        <v>25</v>
      </c>
      <c r="N6370">
        <v>63</v>
      </c>
    </row>
    <row r="6371" spans="1:14" x14ac:dyDescent="0.3">
      <c r="A6371" t="s">
        <v>7337</v>
      </c>
      <c r="B6371" t="s">
        <v>7334</v>
      </c>
      <c r="C6371" t="s">
        <v>91</v>
      </c>
      <c r="D6371" t="s">
        <v>136</v>
      </c>
      <c r="E6371" t="s">
        <v>58</v>
      </c>
      <c r="F6371" t="s">
        <v>85</v>
      </c>
      <c r="G6371" t="s">
        <v>20</v>
      </c>
      <c r="H6371" t="s">
        <v>21</v>
      </c>
      <c r="I6371" t="s">
        <v>31</v>
      </c>
      <c r="J6371">
        <v>1246.1500000000001</v>
      </c>
      <c r="K6371" t="s">
        <v>46</v>
      </c>
      <c r="L6371" t="s">
        <v>24</v>
      </c>
      <c r="M6371" t="s">
        <v>33</v>
      </c>
      <c r="N6371">
        <v>23</v>
      </c>
    </row>
    <row r="6372" spans="1:14" x14ac:dyDescent="0.3">
      <c r="A6372" t="s">
        <v>7338</v>
      </c>
      <c r="B6372" t="s">
        <v>7334</v>
      </c>
      <c r="C6372" t="s">
        <v>323</v>
      </c>
      <c r="D6372" t="s">
        <v>324</v>
      </c>
      <c r="E6372" t="s">
        <v>155</v>
      </c>
      <c r="F6372" t="s">
        <v>44</v>
      </c>
      <c r="G6372" t="s">
        <v>20</v>
      </c>
      <c r="H6372" t="s">
        <v>38</v>
      </c>
      <c r="I6372" t="s">
        <v>31</v>
      </c>
      <c r="J6372">
        <v>0</v>
      </c>
      <c r="K6372" t="s">
        <v>46</v>
      </c>
      <c r="L6372" t="s">
        <v>47</v>
      </c>
      <c r="M6372" t="s">
        <v>25</v>
      </c>
      <c r="N6372">
        <v>96</v>
      </c>
    </row>
    <row r="6373" spans="1:14" x14ac:dyDescent="0.3">
      <c r="A6373" t="s">
        <v>7339</v>
      </c>
      <c r="B6373" t="s">
        <v>7334</v>
      </c>
      <c r="C6373" t="s">
        <v>35</v>
      </c>
      <c r="D6373" t="s">
        <v>289</v>
      </c>
      <c r="E6373" t="s">
        <v>49</v>
      </c>
      <c r="F6373" t="s">
        <v>65</v>
      </c>
      <c r="G6373" t="s">
        <v>59</v>
      </c>
      <c r="H6373" t="s">
        <v>30</v>
      </c>
      <c r="I6373" t="s">
        <v>22</v>
      </c>
      <c r="J6373">
        <v>81.290000000000006</v>
      </c>
      <c r="K6373" t="s">
        <v>46</v>
      </c>
      <c r="L6373" t="s">
        <v>24</v>
      </c>
      <c r="M6373" t="s">
        <v>33</v>
      </c>
      <c r="N6373">
        <v>21</v>
      </c>
    </row>
    <row r="6374" spans="1:14" x14ac:dyDescent="0.3">
      <c r="A6374" t="s">
        <v>7340</v>
      </c>
      <c r="B6374" t="s">
        <v>7334</v>
      </c>
      <c r="C6374" t="s">
        <v>62</v>
      </c>
      <c r="D6374" t="s">
        <v>63</v>
      </c>
      <c r="E6374" t="s">
        <v>58</v>
      </c>
      <c r="F6374" t="s">
        <v>37</v>
      </c>
      <c r="G6374" t="s">
        <v>20</v>
      </c>
      <c r="H6374" t="s">
        <v>54</v>
      </c>
      <c r="I6374" t="s">
        <v>78</v>
      </c>
      <c r="J6374">
        <v>1732.71</v>
      </c>
      <c r="K6374" t="s">
        <v>23</v>
      </c>
      <c r="L6374" t="s">
        <v>24</v>
      </c>
      <c r="M6374" t="s">
        <v>67</v>
      </c>
      <c r="N6374">
        <v>82</v>
      </c>
    </row>
    <row r="6375" spans="1:14" x14ac:dyDescent="0.3">
      <c r="A6375" t="s">
        <v>7341</v>
      </c>
      <c r="B6375" t="s">
        <v>7334</v>
      </c>
      <c r="C6375" t="s">
        <v>101</v>
      </c>
      <c r="D6375" t="s">
        <v>236</v>
      </c>
      <c r="E6375" t="s">
        <v>18</v>
      </c>
      <c r="F6375" t="s">
        <v>116</v>
      </c>
      <c r="G6375" t="s">
        <v>20</v>
      </c>
      <c r="H6375" t="s">
        <v>38</v>
      </c>
      <c r="I6375" t="s">
        <v>31</v>
      </c>
      <c r="J6375">
        <v>7438.58</v>
      </c>
      <c r="K6375" t="s">
        <v>46</v>
      </c>
      <c r="L6375" t="s">
        <v>24</v>
      </c>
      <c r="M6375" t="s">
        <v>33</v>
      </c>
      <c r="N6375">
        <v>28</v>
      </c>
    </row>
    <row r="6376" spans="1:14" x14ac:dyDescent="0.3">
      <c r="A6376" t="s">
        <v>7342</v>
      </c>
      <c r="B6376" t="s">
        <v>7343</v>
      </c>
      <c r="C6376" t="s">
        <v>328</v>
      </c>
      <c r="D6376" t="s">
        <v>329</v>
      </c>
      <c r="E6376" t="s">
        <v>69</v>
      </c>
      <c r="F6376" t="s">
        <v>37</v>
      </c>
      <c r="G6376" t="s">
        <v>20</v>
      </c>
      <c r="H6376" t="s">
        <v>54</v>
      </c>
      <c r="I6376" t="s">
        <v>31</v>
      </c>
      <c r="J6376">
        <v>3112.52</v>
      </c>
      <c r="K6376" t="s">
        <v>46</v>
      </c>
      <c r="L6376" t="s">
        <v>24</v>
      </c>
      <c r="M6376" t="s">
        <v>25</v>
      </c>
      <c r="N6376">
        <v>97</v>
      </c>
    </row>
    <row r="6377" spans="1:14" x14ac:dyDescent="0.3">
      <c r="A6377" t="s">
        <v>7344</v>
      </c>
      <c r="B6377" t="s">
        <v>7343</v>
      </c>
      <c r="C6377" t="s">
        <v>41</v>
      </c>
      <c r="D6377" t="s">
        <v>42</v>
      </c>
      <c r="E6377" t="s">
        <v>29</v>
      </c>
      <c r="F6377" t="s">
        <v>116</v>
      </c>
      <c r="G6377" t="s">
        <v>66</v>
      </c>
      <c r="H6377" t="s">
        <v>30</v>
      </c>
      <c r="I6377" t="s">
        <v>31</v>
      </c>
      <c r="J6377">
        <v>0</v>
      </c>
      <c r="K6377" t="s">
        <v>50</v>
      </c>
      <c r="L6377" t="s">
        <v>24</v>
      </c>
      <c r="M6377" t="s">
        <v>70</v>
      </c>
      <c r="N6377">
        <v>178</v>
      </c>
    </row>
    <row r="6378" spans="1:14" x14ac:dyDescent="0.3">
      <c r="A6378" t="s">
        <v>7345</v>
      </c>
      <c r="B6378" t="s">
        <v>7343</v>
      </c>
      <c r="C6378" t="s">
        <v>204</v>
      </c>
      <c r="D6378" t="s">
        <v>205</v>
      </c>
      <c r="E6378" t="s">
        <v>155</v>
      </c>
      <c r="F6378" t="s">
        <v>44</v>
      </c>
      <c r="G6378" t="s">
        <v>66</v>
      </c>
      <c r="H6378" t="s">
        <v>45</v>
      </c>
      <c r="I6378" t="s">
        <v>22</v>
      </c>
      <c r="J6378">
        <v>0</v>
      </c>
      <c r="K6378" t="s">
        <v>50</v>
      </c>
      <c r="L6378" t="s">
        <v>24</v>
      </c>
      <c r="M6378" t="s">
        <v>70</v>
      </c>
      <c r="N6378">
        <v>172</v>
      </c>
    </row>
    <row r="6379" spans="1:14" x14ac:dyDescent="0.3">
      <c r="A6379" t="s">
        <v>7346</v>
      </c>
      <c r="B6379" t="s">
        <v>7343</v>
      </c>
      <c r="C6379" t="s">
        <v>178</v>
      </c>
      <c r="D6379" t="s">
        <v>179</v>
      </c>
      <c r="E6379" t="s">
        <v>58</v>
      </c>
      <c r="F6379" t="s">
        <v>74</v>
      </c>
      <c r="G6379" t="s">
        <v>20</v>
      </c>
      <c r="H6379" t="s">
        <v>54</v>
      </c>
      <c r="I6379" t="s">
        <v>31</v>
      </c>
      <c r="J6379">
        <v>6266.6</v>
      </c>
      <c r="K6379" t="s">
        <v>50</v>
      </c>
      <c r="L6379" t="s">
        <v>24</v>
      </c>
      <c r="M6379" t="s">
        <v>67</v>
      </c>
      <c r="N6379">
        <v>122</v>
      </c>
    </row>
    <row r="6380" spans="1:14" x14ac:dyDescent="0.3">
      <c r="A6380" t="s">
        <v>7347</v>
      </c>
      <c r="B6380" t="s">
        <v>7343</v>
      </c>
      <c r="C6380" t="s">
        <v>35</v>
      </c>
      <c r="D6380" t="s">
        <v>73</v>
      </c>
      <c r="E6380" t="s">
        <v>43</v>
      </c>
      <c r="F6380" t="s">
        <v>74</v>
      </c>
      <c r="G6380" t="s">
        <v>59</v>
      </c>
      <c r="H6380" t="s">
        <v>45</v>
      </c>
      <c r="I6380" t="s">
        <v>31</v>
      </c>
      <c r="J6380">
        <v>1446.42</v>
      </c>
      <c r="K6380" t="s">
        <v>50</v>
      </c>
      <c r="L6380" t="s">
        <v>24</v>
      </c>
      <c r="M6380" t="s">
        <v>70</v>
      </c>
      <c r="N6380">
        <v>91</v>
      </c>
    </row>
    <row r="6381" spans="1:14" x14ac:dyDescent="0.3">
      <c r="A6381" t="s">
        <v>7348</v>
      </c>
      <c r="B6381" t="s">
        <v>7343</v>
      </c>
      <c r="C6381" t="s">
        <v>27</v>
      </c>
      <c r="D6381" t="s">
        <v>28</v>
      </c>
      <c r="E6381" t="s">
        <v>69</v>
      </c>
      <c r="F6381" t="s">
        <v>37</v>
      </c>
      <c r="G6381" t="s">
        <v>20</v>
      </c>
      <c r="H6381" t="s">
        <v>45</v>
      </c>
      <c r="I6381" t="s">
        <v>22</v>
      </c>
      <c r="J6381">
        <v>7294.84</v>
      </c>
      <c r="K6381" t="s">
        <v>50</v>
      </c>
      <c r="L6381" t="s">
        <v>24</v>
      </c>
      <c r="M6381" t="s">
        <v>33</v>
      </c>
      <c r="N6381">
        <v>2</v>
      </c>
    </row>
    <row r="6382" spans="1:14" x14ac:dyDescent="0.3">
      <c r="A6382" t="s">
        <v>7349</v>
      </c>
      <c r="B6382" t="s">
        <v>7350</v>
      </c>
      <c r="C6382" t="s">
        <v>76</v>
      </c>
      <c r="D6382" t="s">
        <v>77</v>
      </c>
      <c r="E6382" t="s">
        <v>224</v>
      </c>
      <c r="F6382" t="s">
        <v>116</v>
      </c>
      <c r="G6382" t="s">
        <v>20</v>
      </c>
      <c r="H6382" t="s">
        <v>38</v>
      </c>
      <c r="I6382" t="s">
        <v>31</v>
      </c>
      <c r="J6382">
        <v>0</v>
      </c>
      <c r="K6382" t="s">
        <v>50</v>
      </c>
      <c r="L6382" t="s">
        <v>24</v>
      </c>
      <c r="M6382" t="s">
        <v>67</v>
      </c>
      <c r="N6382">
        <v>142</v>
      </c>
    </row>
    <row r="6383" spans="1:14" x14ac:dyDescent="0.3">
      <c r="A6383" t="s">
        <v>7351</v>
      </c>
      <c r="B6383" t="s">
        <v>7350</v>
      </c>
      <c r="C6383" t="s">
        <v>107</v>
      </c>
      <c r="D6383" t="s">
        <v>108</v>
      </c>
      <c r="E6383" t="s">
        <v>29</v>
      </c>
      <c r="F6383" t="s">
        <v>65</v>
      </c>
      <c r="G6383" t="s">
        <v>20</v>
      </c>
      <c r="H6383" t="s">
        <v>30</v>
      </c>
      <c r="I6383" t="s">
        <v>31</v>
      </c>
      <c r="J6383">
        <v>0</v>
      </c>
      <c r="K6383" t="s">
        <v>50</v>
      </c>
      <c r="L6383" t="s">
        <v>24</v>
      </c>
      <c r="M6383" t="s">
        <v>67</v>
      </c>
      <c r="N6383">
        <v>118</v>
      </c>
    </row>
    <row r="6384" spans="1:14" x14ac:dyDescent="0.3">
      <c r="A6384" t="s">
        <v>7352</v>
      </c>
      <c r="B6384" t="s">
        <v>7350</v>
      </c>
      <c r="C6384" t="s">
        <v>62</v>
      </c>
      <c r="D6384" t="s">
        <v>63</v>
      </c>
      <c r="E6384" t="s">
        <v>69</v>
      </c>
      <c r="F6384" t="s">
        <v>19</v>
      </c>
      <c r="G6384" t="s">
        <v>20</v>
      </c>
      <c r="H6384" t="s">
        <v>45</v>
      </c>
      <c r="I6384" t="s">
        <v>22</v>
      </c>
      <c r="J6384">
        <v>1010.71</v>
      </c>
      <c r="K6384" t="s">
        <v>32</v>
      </c>
      <c r="L6384" t="s">
        <v>24</v>
      </c>
      <c r="M6384" t="s">
        <v>33</v>
      </c>
      <c r="N6384">
        <v>13</v>
      </c>
    </row>
    <row r="6385" spans="1:14" x14ac:dyDescent="0.3">
      <c r="A6385" t="s">
        <v>7353</v>
      </c>
      <c r="B6385" t="s">
        <v>7350</v>
      </c>
      <c r="C6385" t="s">
        <v>87</v>
      </c>
      <c r="D6385" t="s">
        <v>118</v>
      </c>
      <c r="E6385" t="s">
        <v>29</v>
      </c>
      <c r="F6385" t="s">
        <v>65</v>
      </c>
      <c r="G6385" t="s">
        <v>20</v>
      </c>
      <c r="H6385" t="s">
        <v>45</v>
      </c>
      <c r="I6385" t="s">
        <v>22</v>
      </c>
      <c r="J6385">
        <v>0</v>
      </c>
      <c r="K6385" t="s">
        <v>23</v>
      </c>
      <c r="L6385" t="s">
        <v>24</v>
      </c>
      <c r="M6385" t="s">
        <v>67</v>
      </c>
      <c r="N6385">
        <v>95</v>
      </c>
    </row>
    <row r="6386" spans="1:14" x14ac:dyDescent="0.3">
      <c r="A6386" t="s">
        <v>7354</v>
      </c>
      <c r="B6386" t="s">
        <v>7350</v>
      </c>
      <c r="C6386" t="s">
        <v>35</v>
      </c>
      <c r="D6386" t="s">
        <v>73</v>
      </c>
      <c r="E6386" t="s">
        <v>58</v>
      </c>
      <c r="F6386" t="s">
        <v>89</v>
      </c>
      <c r="G6386" t="s">
        <v>59</v>
      </c>
      <c r="H6386" t="s">
        <v>21</v>
      </c>
      <c r="I6386" t="s">
        <v>22</v>
      </c>
      <c r="J6386">
        <v>5227.83</v>
      </c>
      <c r="K6386" t="s">
        <v>32</v>
      </c>
      <c r="L6386" t="s">
        <v>24</v>
      </c>
      <c r="M6386" t="s">
        <v>33</v>
      </c>
      <c r="N6386">
        <v>23</v>
      </c>
    </row>
    <row r="6387" spans="1:14" x14ac:dyDescent="0.3">
      <c r="A6387" t="s">
        <v>7355</v>
      </c>
      <c r="B6387" t="s">
        <v>7350</v>
      </c>
      <c r="C6387" t="s">
        <v>310</v>
      </c>
      <c r="D6387" t="s">
        <v>311</v>
      </c>
      <c r="E6387" t="s">
        <v>58</v>
      </c>
      <c r="F6387" t="s">
        <v>85</v>
      </c>
      <c r="G6387" t="s">
        <v>59</v>
      </c>
      <c r="H6387" t="s">
        <v>99</v>
      </c>
      <c r="I6387" t="s">
        <v>31</v>
      </c>
      <c r="J6387">
        <v>1376.91</v>
      </c>
      <c r="K6387" t="s">
        <v>50</v>
      </c>
      <c r="L6387" t="s">
        <v>24</v>
      </c>
      <c r="M6387" t="s">
        <v>33</v>
      </c>
      <c r="N6387">
        <v>23</v>
      </c>
    </row>
    <row r="6388" spans="1:14" x14ac:dyDescent="0.3">
      <c r="A6388" t="s">
        <v>7356</v>
      </c>
      <c r="B6388" t="s">
        <v>7350</v>
      </c>
      <c r="C6388" t="s">
        <v>121</v>
      </c>
      <c r="D6388" t="s">
        <v>162</v>
      </c>
      <c r="E6388" t="s">
        <v>69</v>
      </c>
      <c r="F6388" t="s">
        <v>44</v>
      </c>
      <c r="G6388" t="s">
        <v>59</v>
      </c>
      <c r="H6388" t="s">
        <v>45</v>
      </c>
      <c r="I6388" t="s">
        <v>31</v>
      </c>
      <c r="J6388">
        <v>862.57</v>
      </c>
      <c r="K6388" t="s">
        <v>50</v>
      </c>
      <c r="L6388" t="s">
        <v>24</v>
      </c>
      <c r="M6388" t="s">
        <v>67</v>
      </c>
      <c r="N6388">
        <v>93</v>
      </c>
    </row>
    <row r="6389" spans="1:14" x14ac:dyDescent="0.3">
      <c r="A6389" t="s">
        <v>7357</v>
      </c>
      <c r="B6389" t="s">
        <v>7350</v>
      </c>
      <c r="C6389" t="s">
        <v>35</v>
      </c>
      <c r="D6389" t="s">
        <v>257</v>
      </c>
      <c r="E6389" t="s">
        <v>29</v>
      </c>
      <c r="F6389" t="s">
        <v>44</v>
      </c>
      <c r="G6389" t="s">
        <v>20</v>
      </c>
      <c r="H6389" t="s">
        <v>38</v>
      </c>
      <c r="I6389" t="s">
        <v>22</v>
      </c>
      <c r="J6389">
        <v>0</v>
      </c>
      <c r="K6389" t="s">
        <v>50</v>
      </c>
      <c r="L6389" t="s">
        <v>24</v>
      </c>
      <c r="M6389" t="s">
        <v>25</v>
      </c>
      <c r="N6389">
        <v>83</v>
      </c>
    </row>
    <row r="6390" spans="1:14" x14ac:dyDescent="0.3">
      <c r="A6390" t="s">
        <v>7358</v>
      </c>
      <c r="B6390" t="s">
        <v>7350</v>
      </c>
      <c r="C6390" t="s">
        <v>91</v>
      </c>
      <c r="D6390" t="s">
        <v>92</v>
      </c>
      <c r="E6390" t="s">
        <v>69</v>
      </c>
      <c r="F6390" t="s">
        <v>116</v>
      </c>
      <c r="G6390" t="s">
        <v>20</v>
      </c>
      <c r="H6390" t="s">
        <v>30</v>
      </c>
      <c r="I6390" t="s">
        <v>31</v>
      </c>
      <c r="J6390">
        <v>1010.79</v>
      </c>
      <c r="K6390" t="s">
        <v>50</v>
      </c>
      <c r="L6390" t="s">
        <v>24</v>
      </c>
      <c r="M6390" t="s">
        <v>25</v>
      </c>
      <c r="N6390">
        <v>90</v>
      </c>
    </row>
    <row r="6391" spans="1:14" x14ac:dyDescent="0.3">
      <c r="A6391" t="s">
        <v>7359</v>
      </c>
      <c r="B6391" t="s">
        <v>7350</v>
      </c>
      <c r="C6391" t="s">
        <v>94</v>
      </c>
      <c r="D6391" t="s">
        <v>95</v>
      </c>
      <c r="E6391" t="s">
        <v>64</v>
      </c>
      <c r="F6391" t="s">
        <v>74</v>
      </c>
      <c r="G6391" t="s">
        <v>20</v>
      </c>
      <c r="H6391" t="s">
        <v>45</v>
      </c>
      <c r="I6391" t="s">
        <v>22</v>
      </c>
      <c r="J6391">
        <v>0</v>
      </c>
      <c r="K6391" t="s">
        <v>46</v>
      </c>
      <c r="L6391" t="s">
        <v>24</v>
      </c>
      <c r="M6391" t="s">
        <v>70</v>
      </c>
      <c r="N6391">
        <v>120</v>
      </c>
    </row>
    <row r="6392" spans="1:14" x14ac:dyDescent="0.3">
      <c r="A6392" t="s">
        <v>7360</v>
      </c>
      <c r="B6392" t="s">
        <v>7350</v>
      </c>
      <c r="C6392" t="s">
        <v>299</v>
      </c>
      <c r="D6392" t="s">
        <v>300</v>
      </c>
      <c r="E6392" t="s">
        <v>125</v>
      </c>
      <c r="F6392" t="s">
        <v>89</v>
      </c>
      <c r="G6392" t="s">
        <v>20</v>
      </c>
      <c r="H6392" t="s">
        <v>54</v>
      </c>
      <c r="I6392" t="s">
        <v>31</v>
      </c>
      <c r="J6392">
        <v>0</v>
      </c>
      <c r="K6392" t="s">
        <v>50</v>
      </c>
      <c r="L6392" t="s">
        <v>24</v>
      </c>
      <c r="M6392" t="s">
        <v>25</v>
      </c>
      <c r="N6392">
        <v>164</v>
      </c>
    </row>
    <row r="6393" spans="1:14" x14ac:dyDescent="0.3">
      <c r="A6393" t="s">
        <v>7361</v>
      </c>
      <c r="B6393" t="s">
        <v>7350</v>
      </c>
      <c r="C6393" t="s">
        <v>41</v>
      </c>
      <c r="D6393" t="s">
        <v>199</v>
      </c>
      <c r="E6393" t="s">
        <v>149</v>
      </c>
      <c r="F6393" t="s">
        <v>85</v>
      </c>
      <c r="G6393" t="s">
        <v>20</v>
      </c>
      <c r="H6393" t="s">
        <v>30</v>
      </c>
      <c r="I6393" t="s">
        <v>31</v>
      </c>
      <c r="J6393">
        <v>0</v>
      </c>
      <c r="K6393" t="s">
        <v>50</v>
      </c>
      <c r="L6393" t="s">
        <v>24</v>
      </c>
      <c r="M6393" t="s">
        <v>33</v>
      </c>
      <c r="N6393">
        <v>1</v>
      </c>
    </row>
    <row r="6394" spans="1:14" x14ac:dyDescent="0.3">
      <c r="A6394" t="s">
        <v>7362</v>
      </c>
      <c r="B6394" t="s">
        <v>7350</v>
      </c>
      <c r="C6394" t="s">
        <v>101</v>
      </c>
      <c r="D6394" t="s">
        <v>236</v>
      </c>
      <c r="E6394" t="s">
        <v>58</v>
      </c>
      <c r="F6394" t="s">
        <v>116</v>
      </c>
      <c r="G6394" t="s">
        <v>20</v>
      </c>
      <c r="H6394" t="s">
        <v>21</v>
      </c>
      <c r="I6394" t="s">
        <v>22</v>
      </c>
      <c r="J6394">
        <v>5325.21</v>
      </c>
      <c r="K6394" t="s">
        <v>50</v>
      </c>
      <c r="L6394" t="s">
        <v>24</v>
      </c>
      <c r="M6394" t="s">
        <v>33</v>
      </c>
      <c r="N6394">
        <v>17</v>
      </c>
    </row>
    <row r="6395" spans="1:14" x14ac:dyDescent="0.3">
      <c r="A6395" t="s">
        <v>7363</v>
      </c>
      <c r="B6395" t="s">
        <v>7364</v>
      </c>
      <c r="C6395" t="s">
        <v>16</v>
      </c>
      <c r="D6395" t="s">
        <v>17</v>
      </c>
      <c r="E6395" t="s">
        <v>43</v>
      </c>
      <c r="F6395" t="s">
        <v>85</v>
      </c>
      <c r="G6395" t="s">
        <v>20</v>
      </c>
      <c r="H6395" t="s">
        <v>30</v>
      </c>
      <c r="I6395" t="s">
        <v>22</v>
      </c>
      <c r="J6395">
        <v>523.08000000000004</v>
      </c>
      <c r="K6395" t="s">
        <v>50</v>
      </c>
      <c r="L6395" t="s">
        <v>24</v>
      </c>
      <c r="M6395" t="s">
        <v>33</v>
      </c>
      <c r="N6395">
        <v>6</v>
      </c>
    </row>
    <row r="6396" spans="1:14" x14ac:dyDescent="0.3">
      <c r="A6396" t="s">
        <v>7365</v>
      </c>
      <c r="B6396" t="s">
        <v>7364</v>
      </c>
      <c r="C6396" t="s">
        <v>35</v>
      </c>
      <c r="D6396" t="s">
        <v>257</v>
      </c>
      <c r="E6396" t="s">
        <v>29</v>
      </c>
      <c r="F6396" t="s">
        <v>74</v>
      </c>
      <c r="G6396" t="s">
        <v>20</v>
      </c>
      <c r="H6396" t="s">
        <v>38</v>
      </c>
      <c r="I6396" t="s">
        <v>22</v>
      </c>
      <c r="J6396">
        <v>0</v>
      </c>
      <c r="K6396" t="s">
        <v>50</v>
      </c>
      <c r="L6396" t="s">
        <v>24</v>
      </c>
      <c r="M6396" t="s">
        <v>33</v>
      </c>
      <c r="N6396">
        <v>19</v>
      </c>
    </row>
    <row r="6397" spans="1:14" x14ac:dyDescent="0.3">
      <c r="A6397" t="s">
        <v>7366</v>
      </c>
      <c r="B6397" t="s">
        <v>7364</v>
      </c>
      <c r="C6397" t="s">
        <v>35</v>
      </c>
      <c r="D6397" t="s">
        <v>73</v>
      </c>
      <c r="E6397" t="s">
        <v>69</v>
      </c>
      <c r="F6397" t="s">
        <v>74</v>
      </c>
      <c r="G6397" t="s">
        <v>20</v>
      </c>
      <c r="H6397" t="s">
        <v>30</v>
      </c>
      <c r="I6397" t="s">
        <v>22</v>
      </c>
      <c r="J6397">
        <v>18107.919999999998</v>
      </c>
      <c r="K6397" t="s">
        <v>23</v>
      </c>
      <c r="L6397" t="s">
        <v>24</v>
      </c>
      <c r="M6397" t="s">
        <v>33</v>
      </c>
      <c r="N6397">
        <v>14</v>
      </c>
    </row>
    <row r="6398" spans="1:14" x14ac:dyDescent="0.3">
      <c r="A6398" t="s">
        <v>7367</v>
      </c>
      <c r="B6398" t="s">
        <v>7364</v>
      </c>
      <c r="C6398" t="s">
        <v>35</v>
      </c>
      <c r="D6398" t="s">
        <v>57</v>
      </c>
      <c r="E6398" t="s">
        <v>224</v>
      </c>
      <c r="F6398" t="s">
        <v>19</v>
      </c>
      <c r="G6398" t="s">
        <v>66</v>
      </c>
      <c r="H6398" t="s">
        <v>38</v>
      </c>
      <c r="I6398" t="s">
        <v>22</v>
      </c>
      <c r="J6398">
        <v>0</v>
      </c>
      <c r="K6398" t="s">
        <v>50</v>
      </c>
      <c r="L6398" t="s">
        <v>24</v>
      </c>
      <c r="M6398" t="s">
        <v>25</v>
      </c>
      <c r="N6398">
        <v>11</v>
      </c>
    </row>
    <row r="6399" spans="1:14" x14ac:dyDescent="0.3">
      <c r="A6399" t="s">
        <v>7368</v>
      </c>
      <c r="B6399" t="s">
        <v>7364</v>
      </c>
      <c r="C6399" t="s">
        <v>41</v>
      </c>
      <c r="D6399" t="s">
        <v>52</v>
      </c>
      <c r="E6399" t="s">
        <v>43</v>
      </c>
      <c r="F6399" t="s">
        <v>74</v>
      </c>
      <c r="G6399" t="s">
        <v>59</v>
      </c>
      <c r="H6399" t="s">
        <v>38</v>
      </c>
      <c r="I6399" t="s">
        <v>31</v>
      </c>
      <c r="J6399">
        <v>1911.26</v>
      </c>
      <c r="K6399" t="s">
        <v>32</v>
      </c>
      <c r="L6399" t="s">
        <v>24</v>
      </c>
      <c r="M6399" t="s">
        <v>70</v>
      </c>
      <c r="N6399">
        <v>71</v>
      </c>
    </row>
    <row r="6400" spans="1:14" x14ac:dyDescent="0.3">
      <c r="A6400" t="s">
        <v>7369</v>
      </c>
      <c r="B6400" t="s">
        <v>7364</v>
      </c>
      <c r="C6400" t="s">
        <v>94</v>
      </c>
      <c r="D6400" t="s">
        <v>95</v>
      </c>
      <c r="E6400" t="s">
        <v>18</v>
      </c>
      <c r="F6400" t="s">
        <v>89</v>
      </c>
      <c r="G6400" t="s">
        <v>20</v>
      </c>
      <c r="H6400" t="s">
        <v>54</v>
      </c>
      <c r="I6400" t="s">
        <v>22</v>
      </c>
      <c r="J6400">
        <v>33.08</v>
      </c>
      <c r="K6400" t="s">
        <v>46</v>
      </c>
      <c r="L6400" t="s">
        <v>24</v>
      </c>
      <c r="M6400" t="s">
        <v>33</v>
      </c>
      <c r="N6400">
        <v>9</v>
      </c>
    </row>
    <row r="6401" spans="1:14" x14ac:dyDescent="0.3">
      <c r="A6401" t="s">
        <v>7370</v>
      </c>
      <c r="B6401" t="s">
        <v>7364</v>
      </c>
      <c r="C6401" t="s">
        <v>41</v>
      </c>
      <c r="D6401" t="s">
        <v>42</v>
      </c>
      <c r="E6401" t="s">
        <v>224</v>
      </c>
      <c r="F6401" t="s">
        <v>85</v>
      </c>
      <c r="G6401" t="s">
        <v>20</v>
      </c>
      <c r="H6401" t="s">
        <v>38</v>
      </c>
      <c r="I6401" t="s">
        <v>31</v>
      </c>
      <c r="J6401">
        <v>0</v>
      </c>
      <c r="K6401" t="s">
        <v>32</v>
      </c>
      <c r="L6401" t="s">
        <v>24</v>
      </c>
      <c r="M6401" t="s">
        <v>67</v>
      </c>
      <c r="N6401">
        <v>136</v>
      </c>
    </row>
    <row r="6402" spans="1:14" x14ac:dyDescent="0.3">
      <c r="A6402" t="s">
        <v>7371</v>
      </c>
      <c r="B6402" t="s">
        <v>7364</v>
      </c>
      <c r="C6402" t="s">
        <v>41</v>
      </c>
      <c r="D6402" t="s">
        <v>250</v>
      </c>
      <c r="E6402" t="s">
        <v>155</v>
      </c>
      <c r="F6402" t="s">
        <v>85</v>
      </c>
      <c r="G6402" t="s">
        <v>20</v>
      </c>
      <c r="H6402" t="s">
        <v>38</v>
      </c>
      <c r="I6402" t="s">
        <v>22</v>
      </c>
      <c r="J6402">
        <v>0</v>
      </c>
      <c r="K6402" t="s">
        <v>32</v>
      </c>
      <c r="L6402" t="s">
        <v>47</v>
      </c>
      <c r="M6402" t="s">
        <v>55</v>
      </c>
      <c r="N6402">
        <v>142</v>
      </c>
    </row>
    <row r="6403" spans="1:14" x14ac:dyDescent="0.3">
      <c r="A6403" t="s">
        <v>7372</v>
      </c>
      <c r="B6403" t="s">
        <v>7364</v>
      </c>
      <c r="C6403" t="s">
        <v>41</v>
      </c>
      <c r="D6403" t="s">
        <v>157</v>
      </c>
      <c r="E6403" t="s">
        <v>49</v>
      </c>
      <c r="F6403" t="s">
        <v>85</v>
      </c>
      <c r="G6403" t="s">
        <v>20</v>
      </c>
      <c r="H6403" t="s">
        <v>38</v>
      </c>
      <c r="I6403" t="s">
        <v>31</v>
      </c>
      <c r="J6403">
        <v>429.28</v>
      </c>
      <c r="K6403" t="s">
        <v>46</v>
      </c>
      <c r="L6403" t="s">
        <v>24</v>
      </c>
      <c r="M6403" t="s">
        <v>25</v>
      </c>
      <c r="N6403">
        <v>57</v>
      </c>
    </row>
    <row r="6404" spans="1:14" x14ac:dyDescent="0.3">
      <c r="A6404" t="s">
        <v>7373</v>
      </c>
      <c r="B6404" t="s">
        <v>7364</v>
      </c>
      <c r="C6404" t="s">
        <v>35</v>
      </c>
      <c r="D6404" t="s">
        <v>57</v>
      </c>
      <c r="E6404" t="s">
        <v>224</v>
      </c>
      <c r="F6404" t="s">
        <v>65</v>
      </c>
      <c r="G6404" t="s">
        <v>20</v>
      </c>
      <c r="H6404" t="s">
        <v>45</v>
      </c>
      <c r="I6404" t="s">
        <v>22</v>
      </c>
      <c r="J6404">
        <v>0</v>
      </c>
      <c r="K6404" t="s">
        <v>23</v>
      </c>
      <c r="L6404" t="s">
        <v>24</v>
      </c>
      <c r="M6404" t="s">
        <v>67</v>
      </c>
      <c r="N6404">
        <v>78</v>
      </c>
    </row>
    <row r="6405" spans="1:14" x14ac:dyDescent="0.3">
      <c r="A6405" t="s">
        <v>7374</v>
      </c>
      <c r="B6405" t="s">
        <v>7375</v>
      </c>
      <c r="C6405" t="s">
        <v>201</v>
      </c>
      <c r="D6405" t="s">
        <v>202</v>
      </c>
      <c r="E6405" t="s">
        <v>43</v>
      </c>
      <c r="F6405" t="s">
        <v>74</v>
      </c>
      <c r="G6405" t="s">
        <v>66</v>
      </c>
      <c r="H6405" t="s">
        <v>30</v>
      </c>
      <c r="I6405" t="s">
        <v>31</v>
      </c>
      <c r="J6405">
        <v>700.51</v>
      </c>
      <c r="K6405" t="s">
        <v>50</v>
      </c>
      <c r="L6405" t="s">
        <v>24</v>
      </c>
      <c r="M6405" t="s">
        <v>55</v>
      </c>
      <c r="N6405">
        <v>100</v>
      </c>
    </row>
    <row r="6406" spans="1:14" x14ac:dyDescent="0.3">
      <c r="A6406" t="s">
        <v>7376</v>
      </c>
      <c r="B6406" t="s">
        <v>7375</v>
      </c>
      <c r="C6406" t="s">
        <v>41</v>
      </c>
      <c r="D6406" t="s">
        <v>42</v>
      </c>
      <c r="E6406" t="s">
        <v>58</v>
      </c>
      <c r="F6406" t="s">
        <v>74</v>
      </c>
      <c r="G6406" t="s">
        <v>20</v>
      </c>
      <c r="H6406" t="s">
        <v>99</v>
      </c>
      <c r="I6406" t="s">
        <v>31</v>
      </c>
      <c r="J6406">
        <v>146.53</v>
      </c>
      <c r="K6406" t="s">
        <v>32</v>
      </c>
      <c r="L6406" t="s">
        <v>24</v>
      </c>
      <c r="M6406" t="s">
        <v>55</v>
      </c>
      <c r="N6406">
        <v>83</v>
      </c>
    </row>
    <row r="6407" spans="1:14" x14ac:dyDescent="0.3">
      <c r="A6407" t="s">
        <v>7377</v>
      </c>
      <c r="B6407" t="s">
        <v>7375</v>
      </c>
      <c r="C6407" t="s">
        <v>286</v>
      </c>
      <c r="D6407" t="s">
        <v>287</v>
      </c>
      <c r="E6407" t="s">
        <v>155</v>
      </c>
      <c r="F6407" t="s">
        <v>74</v>
      </c>
      <c r="G6407" t="s">
        <v>20</v>
      </c>
      <c r="H6407" t="s">
        <v>30</v>
      </c>
      <c r="I6407" t="s">
        <v>31</v>
      </c>
      <c r="J6407">
        <v>0</v>
      </c>
      <c r="K6407" t="s">
        <v>50</v>
      </c>
      <c r="L6407" t="s">
        <v>24</v>
      </c>
      <c r="M6407" t="s">
        <v>33</v>
      </c>
      <c r="N6407">
        <v>5</v>
      </c>
    </row>
    <row r="6408" spans="1:14" x14ac:dyDescent="0.3">
      <c r="A6408" t="s">
        <v>7378</v>
      </c>
      <c r="B6408" t="s">
        <v>7375</v>
      </c>
      <c r="C6408" t="s">
        <v>41</v>
      </c>
      <c r="D6408" t="s">
        <v>42</v>
      </c>
      <c r="E6408" t="s">
        <v>49</v>
      </c>
      <c r="F6408" t="s">
        <v>116</v>
      </c>
      <c r="G6408" t="s">
        <v>66</v>
      </c>
      <c r="H6408" t="s">
        <v>54</v>
      </c>
      <c r="I6408" t="s">
        <v>22</v>
      </c>
      <c r="J6408">
        <v>1394.1</v>
      </c>
      <c r="K6408" t="s">
        <v>46</v>
      </c>
      <c r="L6408" t="s">
        <v>24</v>
      </c>
      <c r="M6408" t="s">
        <v>55</v>
      </c>
      <c r="N6408">
        <v>4</v>
      </c>
    </row>
    <row r="6409" spans="1:14" x14ac:dyDescent="0.3">
      <c r="A6409" t="s">
        <v>7379</v>
      </c>
      <c r="B6409" t="s">
        <v>7375</v>
      </c>
      <c r="C6409" t="s">
        <v>87</v>
      </c>
      <c r="D6409" t="s">
        <v>88</v>
      </c>
      <c r="E6409" t="s">
        <v>18</v>
      </c>
      <c r="F6409" t="s">
        <v>65</v>
      </c>
      <c r="G6409" t="s">
        <v>20</v>
      </c>
      <c r="H6409" t="s">
        <v>30</v>
      </c>
      <c r="I6409" t="s">
        <v>31</v>
      </c>
      <c r="J6409">
        <v>33.869999999999997</v>
      </c>
      <c r="K6409" t="s">
        <v>50</v>
      </c>
      <c r="L6409" t="s">
        <v>47</v>
      </c>
      <c r="M6409" t="s">
        <v>25</v>
      </c>
      <c r="N6409">
        <v>87</v>
      </c>
    </row>
    <row r="6410" spans="1:14" x14ac:dyDescent="0.3">
      <c r="A6410" t="s">
        <v>7380</v>
      </c>
      <c r="B6410" t="s">
        <v>7375</v>
      </c>
      <c r="C6410" t="s">
        <v>386</v>
      </c>
      <c r="D6410" t="s">
        <v>387</v>
      </c>
      <c r="E6410" t="s">
        <v>69</v>
      </c>
      <c r="F6410" t="s">
        <v>85</v>
      </c>
      <c r="G6410" t="s">
        <v>20</v>
      </c>
      <c r="H6410" t="s">
        <v>30</v>
      </c>
      <c r="I6410" t="s">
        <v>22</v>
      </c>
      <c r="J6410">
        <v>57.68</v>
      </c>
      <c r="K6410" t="s">
        <v>50</v>
      </c>
      <c r="L6410" t="s">
        <v>24</v>
      </c>
      <c r="M6410" t="s">
        <v>25</v>
      </c>
      <c r="N6410">
        <v>126</v>
      </c>
    </row>
    <row r="6411" spans="1:14" x14ac:dyDescent="0.3">
      <c r="A6411" t="s">
        <v>7381</v>
      </c>
      <c r="B6411" t="s">
        <v>7375</v>
      </c>
      <c r="C6411" t="s">
        <v>238</v>
      </c>
      <c r="D6411" t="s">
        <v>239</v>
      </c>
      <c r="E6411" t="s">
        <v>58</v>
      </c>
      <c r="F6411" t="s">
        <v>65</v>
      </c>
      <c r="G6411" t="s">
        <v>20</v>
      </c>
      <c r="H6411" t="s">
        <v>45</v>
      </c>
      <c r="I6411" t="s">
        <v>22</v>
      </c>
      <c r="J6411">
        <v>5071.74</v>
      </c>
      <c r="K6411" t="s">
        <v>50</v>
      </c>
      <c r="L6411" t="s">
        <v>24</v>
      </c>
      <c r="M6411" t="s">
        <v>25</v>
      </c>
      <c r="N6411">
        <v>121</v>
      </c>
    </row>
    <row r="6412" spans="1:14" x14ac:dyDescent="0.3">
      <c r="A6412" t="s">
        <v>7382</v>
      </c>
      <c r="B6412" t="s">
        <v>7375</v>
      </c>
      <c r="C6412" t="s">
        <v>91</v>
      </c>
      <c r="D6412" t="s">
        <v>98</v>
      </c>
      <c r="E6412" t="s">
        <v>125</v>
      </c>
      <c r="F6412" t="s">
        <v>37</v>
      </c>
      <c r="G6412" t="s">
        <v>53</v>
      </c>
      <c r="H6412" t="s">
        <v>30</v>
      </c>
      <c r="I6412" t="s">
        <v>31</v>
      </c>
      <c r="J6412">
        <v>0</v>
      </c>
      <c r="K6412" t="s">
        <v>23</v>
      </c>
      <c r="L6412" t="s">
        <v>47</v>
      </c>
      <c r="M6412" t="s">
        <v>33</v>
      </c>
      <c r="N6412">
        <v>8</v>
      </c>
    </row>
    <row r="6413" spans="1:14" x14ac:dyDescent="0.3">
      <c r="A6413" t="s">
        <v>7383</v>
      </c>
      <c r="B6413" t="s">
        <v>7375</v>
      </c>
      <c r="C6413" t="s">
        <v>41</v>
      </c>
      <c r="D6413" t="s">
        <v>52</v>
      </c>
      <c r="E6413" t="s">
        <v>149</v>
      </c>
      <c r="F6413" t="s">
        <v>19</v>
      </c>
      <c r="G6413" t="s">
        <v>66</v>
      </c>
      <c r="H6413" t="s">
        <v>30</v>
      </c>
      <c r="I6413" t="s">
        <v>31</v>
      </c>
      <c r="J6413">
        <v>0</v>
      </c>
      <c r="K6413" t="s">
        <v>50</v>
      </c>
      <c r="L6413" t="s">
        <v>24</v>
      </c>
      <c r="M6413" t="s">
        <v>33</v>
      </c>
      <c r="N6413">
        <v>4</v>
      </c>
    </row>
    <row r="6414" spans="1:14" x14ac:dyDescent="0.3">
      <c r="A6414" t="s">
        <v>7384</v>
      </c>
      <c r="B6414" t="s">
        <v>7375</v>
      </c>
      <c r="C6414" t="s">
        <v>121</v>
      </c>
      <c r="D6414" t="s">
        <v>162</v>
      </c>
      <c r="E6414" t="s">
        <v>69</v>
      </c>
      <c r="F6414" t="s">
        <v>44</v>
      </c>
      <c r="G6414" t="s">
        <v>20</v>
      </c>
      <c r="H6414" t="s">
        <v>38</v>
      </c>
      <c r="I6414" t="s">
        <v>31</v>
      </c>
      <c r="J6414">
        <v>781.77</v>
      </c>
      <c r="K6414" t="s">
        <v>50</v>
      </c>
      <c r="L6414" t="s">
        <v>60</v>
      </c>
      <c r="M6414" t="s">
        <v>33</v>
      </c>
      <c r="N6414">
        <v>9</v>
      </c>
    </row>
    <row r="6415" spans="1:14" x14ac:dyDescent="0.3">
      <c r="A6415" t="s">
        <v>7385</v>
      </c>
      <c r="B6415" t="s">
        <v>7375</v>
      </c>
      <c r="C6415" t="s">
        <v>323</v>
      </c>
      <c r="D6415" t="s">
        <v>324</v>
      </c>
      <c r="E6415" t="s">
        <v>64</v>
      </c>
      <c r="F6415" t="s">
        <v>37</v>
      </c>
      <c r="G6415" t="s">
        <v>20</v>
      </c>
      <c r="H6415" t="s">
        <v>45</v>
      </c>
      <c r="I6415" t="s">
        <v>31</v>
      </c>
      <c r="J6415">
        <v>0</v>
      </c>
      <c r="K6415" t="s">
        <v>50</v>
      </c>
      <c r="L6415" t="s">
        <v>24</v>
      </c>
      <c r="M6415" t="s">
        <v>70</v>
      </c>
      <c r="N6415">
        <v>167</v>
      </c>
    </row>
    <row r="6416" spans="1:14" x14ac:dyDescent="0.3">
      <c r="A6416" t="s">
        <v>7386</v>
      </c>
      <c r="B6416" t="s">
        <v>7375</v>
      </c>
      <c r="C6416" t="s">
        <v>41</v>
      </c>
      <c r="D6416" t="s">
        <v>250</v>
      </c>
      <c r="E6416" t="s">
        <v>69</v>
      </c>
      <c r="F6416" t="s">
        <v>89</v>
      </c>
      <c r="G6416" t="s">
        <v>20</v>
      </c>
      <c r="H6416" t="s">
        <v>30</v>
      </c>
      <c r="I6416" t="s">
        <v>22</v>
      </c>
      <c r="J6416">
        <v>454.7</v>
      </c>
      <c r="K6416" t="s">
        <v>50</v>
      </c>
      <c r="L6416" t="s">
        <v>24</v>
      </c>
      <c r="M6416" t="s">
        <v>25</v>
      </c>
      <c r="N6416">
        <v>39</v>
      </c>
    </row>
    <row r="6417" spans="1:14" x14ac:dyDescent="0.3">
      <c r="A6417" t="s">
        <v>7387</v>
      </c>
      <c r="B6417" t="s">
        <v>7388</v>
      </c>
      <c r="C6417" t="s">
        <v>91</v>
      </c>
      <c r="D6417" t="s">
        <v>92</v>
      </c>
      <c r="E6417" t="s">
        <v>58</v>
      </c>
      <c r="F6417" t="s">
        <v>37</v>
      </c>
      <c r="G6417" t="s">
        <v>53</v>
      </c>
      <c r="H6417" t="s">
        <v>38</v>
      </c>
      <c r="I6417" t="s">
        <v>31</v>
      </c>
      <c r="J6417">
        <v>479.25</v>
      </c>
      <c r="K6417" t="s">
        <v>23</v>
      </c>
      <c r="L6417" t="s">
        <v>24</v>
      </c>
      <c r="M6417" t="s">
        <v>70</v>
      </c>
      <c r="N6417">
        <v>150</v>
      </c>
    </row>
    <row r="6418" spans="1:14" x14ac:dyDescent="0.3">
      <c r="A6418" t="s">
        <v>7389</v>
      </c>
      <c r="B6418" t="s">
        <v>7388</v>
      </c>
      <c r="C6418" t="s">
        <v>41</v>
      </c>
      <c r="D6418" t="s">
        <v>52</v>
      </c>
      <c r="E6418" t="s">
        <v>69</v>
      </c>
      <c r="F6418" t="s">
        <v>44</v>
      </c>
      <c r="G6418" t="s">
        <v>66</v>
      </c>
      <c r="H6418" t="s">
        <v>38</v>
      </c>
      <c r="I6418" t="s">
        <v>31</v>
      </c>
      <c r="J6418">
        <v>5843.74</v>
      </c>
      <c r="K6418" t="s">
        <v>32</v>
      </c>
      <c r="L6418" t="s">
        <v>24</v>
      </c>
      <c r="M6418" t="s">
        <v>70</v>
      </c>
      <c r="N6418">
        <v>7</v>
      </c>
    </row>
    <row r="6419" spans="1:14" x14ac:dyDescent="0.3">
      <c r="A6419" t="s">
        <v>7390</v>
      </c>
      <c r="B6419" t="s">
        <v>7388</v>
      </c>
      <c r="C6419" t="s">
        <v>94</v>
      </c>
      <c r="D6419" t="s">
        <v>95</v>
      </c>
      <c r="E6419" t="s">
        <v>49</v>
      </c>
      <c r="F6419" t="s">
        <v>85</v>
      </c>
      <c r="G6419" t="s">
        <v>66</v>
      </c>
      <c r="H6419" t="s">
        <v>45</v>
      </c>
      <c r="I6419" t="s">
        <v>22</v>
      </c>
      <c r="J6419">
        <v>2661.45</v>
      </c>
      <c r="K6419" t="s">
        <v>23</v>
      </c>
      <c r="L6419" t="s">
        <v>24</v>
      </c>
      <c r="M6419" t="s">
        <v>55</v>
      </c>
      <c r="N6419">
        <v>130</v>
      </c>
    </row>
    <row r="6420" spans="1:14" x14ac:dyDescent="0.3">
      <c r="A6420" t="s">
        <v>7391</v>
      </c>
      <c r="B6420" t="s">
        <v>7388</v>
      </c>
      <c r="C6420" t="s">
        <v>16</v>
      </c>
      <c r="D6420" t="s">
        <v>83</v>
      </c>
      <c r="E6420" t="s">
        <v>29</v>
      </c>
      <c r="F6420" t="s">
        <v>19</v>
      </c>
      <c r="G6420" t="s">
        <v>53</v>
      </c>
      <c r="H6420" t="s">
        <v>38</v>
      </c>
      <c r="I6420" t="s">
        <v>22</v>
      </c>
      <c r="J6420">
        <v>0</v>
      </c>
      <c r="K6420" t="s">
        <v>32</v>
      </c>
      <c r="L6420" t="s">
        <v>24</v>
      </c>
      <c r="M6420" t="s">
        <v>33</v>
      </c>
      <c r="N6420">
        <v>28</v>
      </c>
    </row>
    <row r="6421" spans="1:14" x14ac:dyDescent="0.3">
      <c r="A6421" t="s">
        <v>7392</v>
      </c>
      <c r="B6421" t="s">
        <v>7388</v>
      </c>
      <c r="C6421" t="s">
        <v>128</v>
      </c>
      <c r="D6421" t="s">
        <v>129</v>
      </c>
      <c r="E6421" t="s">
        <v>224</v>
      </c>
      <c r="F6421" t="s">
        <v>65</v>
      </c>
      <c r="G6421" t="s">
        <v>66</v>
      </c>
      <c r="H6421" t="s">
        <v>30</v>
      </c>
      <c r="I6421" t="s">
        <v>22</v>
      </c>
      <c r="J6421">
        <v>0</v>
      </c>
      <c r="K6421" t="s">
        <v>46</v>
      </c>
      <c r="L6421" t="s">
        <v>24</v>
      </c>
      <c r="M6421" t="s">
        <v>25</v>
      </c>
      <c r="N6421">
        <v>35</v>
      </c>
    </row>
    <row r="6422" spans="1:14" x14ac:dyDescent="0.3">
      <c r="A6422" t="s">
        <v>7393</v>
      </c>
      <c r="B6422" t="s">
        <v>7388</v>
      </c>
      <c r="C6422" t="s">
        <v>91</v>
      </c>
      <c r="D6422" t="s">
        <v>98</v>
      </c>
      <c r="E6422" t="s">
        <v>58</v>
      </c>
      <c r="F6422" t="s">
        <v>37</v>
      </c>
      <c r="G6422" t="s">
        <v>59</v>
      </c>
      <c r="H6422" t="s">
        <v>54</v>
      </c>
      <c r="I6422" t="s">
        <v>31</v>
      </c>
      <c r="J6422">
        <v>237.77</v>
      </c>
      <c r="K6422" t="s">
        <v>46</v>
      </c>
      <c r="L6422" t="s">
        <v>24</v>
      </c>
      <c r="M6422" t="s">
        <v>33</v>
      </c>
      <c r="N6422">
        <v>7</v>
      </c>
    </row>
    <row r="6423" spans="1:14" x14ac:dyDescent="0.3">
      <c r="A6423" t="s">
        <v>7394</v>
      </c>
      <c r="B6423" t="s">
        <v>7388</v>
      </c>
      <c r="C6423" t="s">
        <v>113</v>
      </c>
      <c r="D6423" t="s">
        <v>114</v>
      </c>
      <c r="E6423" t="s">
        <v>58</v>
      </c>
      <c r="F6423" t="s">
        <v>74</v>
      </c>
      <c r="G6423" t="s">
        <v>20</v>
      </c>
      <c r="H6423" t="s">
        <v>38</v>
      </c>
      <c r="I6423" t="s">
        <v>31</v>
      </c>
      <c r="J6423">
        <v>877.94</v>
      </c>
      <c r="K6423" t="s">
        <v>50</v>
      </c>
      <c r="L6423" t="s">
        <v>24</v>
      </c>
      <c r="M6423" t="s">
        <v>25</v>
      </c>
      <c r="N6423">
        <v>48</v>
      </c>
    </row>
    <row r="6424" spans="1:14" x14ac:dyDescent="0.3">
      <c r="A6424" t="s">
        <v>7395</v>
      </c>
      <c r="B6424" t="s">
        <v>7388</v>
      </c>
      <c r="C6424" t="s">
        <v>35</v>
      </c>
      <c r="D6424" t="s">
        <v>159</v>
      </c>
      <c r="E6424" t="s">
        <v>84</v>
      </c>
      <c r="F6424" t="s">
        <v>44</v>
      </c>
      <c r="G6424" t="s">
        <v>20</v>
      </c>
      <c r="H6424" t="s">
        <v>45</v>
      </c>
      <c r="I6424" t="s">
        <v>31</v>
      </c>
      <c r="J6424">
        <v>3693.66</v>
      </c>
      <c r="K6424" t="s">
        <v>50</v>
      </c>
      <c r="L6424" t="s">
        <v>24</v>
      </c>
      <c r="M6424" t="s">
        <v>33</v>
      </c>
      <c r="N6424">
        <v>20</v>
      </c>
    </row>
    <row r="6425" spans="1:14" x14ac:dyDescent="0.3">
      <c r="A6425" t="s">
        <v>7396</v>
      </c>
      <c r="B6425" t="s">
        <v>7388</v>
      </c>
      <c r="C6425" t="s">
        <v>139</v>
      </c>
      <c r="D6425" t="s">
        <v>140</v>
      </c>
      <c r="E6425" t="s">
        <v>58</v>
      </c>
      <c r="F6425" t="s">
        <v>74</v>
      </c>
      <c r="G6425" t="s">
        <v>53</v>
      </c>
      <c r="H6425" t="s">
        <v>54</v>
      </c>
      <c r="I6425" t="s">
        <v>31</v>
      </c>
      <c r="J6425">
        <v>3732.86</v>
      </c>
      <c r="K6425" t="s">
        <v>50</v>
      </c>
      <c r="L6425" t="s">
        <v>24</v>
      </c>
      <c r="M6425" t="s">
        <v>25</v>
      </c>
      <c r="N6425">
        <v>81</v>
      </c>
    </row>
    <row r="6426" spans="1:14" x14ac:dyDescent="0.3">
      <c r="A6426" t="s">
        <v>7397</v>
      </c>
      <c r="B6426" t="s">
        <v>7388</v>
      </c>
      <c r="C6426" t="s">
        <v>91</v>
      </c>
      <c r="D6426" t="s">
        <v>98</v>
      </c>
      <c r="E6426" t="s">
        <v>18</v>
      </c>
      <c r="F6426" t="s">
        <v>44</v>
      </c>
      <c r="G6426" t="s">
        <v>20</v>
      </c>
      <c r="H6426" t="s">
        <v>30</v>
      </c>
      <c r="I6426" t="s">
        <v>31</v>
      </c>
      <c r="J6426">
        <v>1395.29</v>
      </c>
      <c r="K6426" t="s">
        <v>23</v>
      </c>
      <c r="L6426" t="s">
        <v>24</v>
      </c>
      <c r="M6426" t="s">
        <v>25</v>
      </c>
      <c r="N6426">
        <v>27</v>
      </c>
    </row>
    <row r="6427" spans="1:14" x14ac:dyDescent="0.3">
      <c r="A6427" t="s">
        <v>7398</v>
      </c>
      <c r="B6427" t="s">
        <v>7388</v>
      </c>
      <c r="C6427" t="s">
        <v>91</v>
      </c>
      <c r="D6427" t="s">
        <v>92</v>
      </c>
      <c r="E6427" t="s">
        <v>58</v>
      </c>
      <c r="F6427" t="s">
        <v>65</v>
      </c>
      <c r="G6427" t="s">
        <v>66</v>
      </c>
      <c r="H6427" t="s">
        <v>30</v>
      </c>
      <c r="I6427" t="s">
        <v>22</v>
      </c>
      <c r="J6427">
        <v>2437.71</v>
      </c>
      <c r="K6427" t="s">
        <v>23</v>
      </c>
      <c r="L6427" t="s">
        <v>24</v>
      </c>
      <c r="M6427" t="s">
        <v>33</v>
      </c>
      <c r="N6427">
        <v>25</v>
      </c>
    </row>
    <row r="6428" spans="1:14" x14ac:dyDescent="0.3">
      <c r="A6428" t="s">
        <v>7399</v>
      </c>
      <c r="B6428" t="s">
        <v>7400</v>
      </c>
      <c r="C6428" t="s">
        <v>27</v>
      </c>
      <c r="D6428" t="s">
        <v>28</v>
      </c>
      <c r="E6428" t="s">
        <v>43</v>
      </c>
      <c r="F6428" t="s">
        <v>85</v>
      </c>
      <c r="G6428" t="s">
        <v>66</v>
      </c>
      <c r="H6428" t="s">
        <v>54</v>
      </c>
      <c r="I6428" t="s">
        <v>31</v>
      </c>
      <c r="J6428">
        <v>554</v>
      </c>
      <c r="K6428" t="s">
        <v>32</v>
      </c>
      <c r="L6428" t="s">
        <v>24</v>
      </c>
      <c r="M6428" t="s">
        <v>33</v>
      </c>
      <c r="N6428">
        <v>10</v>
      </c>
    </row>
    <row r="6429" spans="1:14" x14ac:dyDescent="0.3">
      <c r="A6429" t="s">
        <v>7401</v>
      </c>
      <c r="B6429" t="s">
        <v>7400</v>
      </c>
      <c r="C6429" t="s">
        <v>190</v>
      </c>
      <c r="D6429" t="s">
        <v>191</v>
      </c>
      <c r="E6429" t="s">
        <v>58</v>
      </c>
      <c r="F6429" t="s">
        <v>19</v>
      </c>
      <c r="G6429" t="s">
        <v>66</v>
      </c>
      <c r="H6429" t="s">
        <v>21</v>
      </c>
      <c r="I6429" t="s">
        <v>22</v>
      </c>
      <c r="J6429">
        <v>815.9</v>
      </c>
      <c r="K6429" t="s">
        <v>23</v>
      </c>
      <c r="L6429" t="s">
        <v>47</v>
      </c>
      <c r="M6429" t="s">
        <v>55</v>
      </c>
      <c r="N6429">
        <v>165</v>
      </c>
    </row>
    <row r="6430" spans="1:14" x14ac:dyDescent="0.3">
      <c r="A6430" t="s">
        <v>7402</v>
      </c>
      <c r="B6430" t="s">
        <v>7400</v>
      </c>
      <c r="C6430" t="s">
        <v>101</v>
      </c>
      <c r="D6430" t="s">
        <v>210</v>
      </c>
      <c r="E6430" t="s">
        <v>29</v>
      </c>
      <c r="F6430" t="s">
        <v>89</v>
      </c>
      <c r="G6430" t="s">
        <v>20</v>
      </c>
      <c r="H6430" t="s">
        <v>30</v>
      </c>
      <c r="I6430" t="s">
        <v>22</v>
      </c>
      <c r="J6430">
        <v>0</v>
      </c>
      <c r="K6430" t="s">
        <v>50</v>
      </c>
      <c r="L6430" t="s">
        <v>24</v>
      </c>
      <c r="M6430" t="s">
        <v>33</v>
      </c>
      <c r="N6430">
        <v>22</v>
      </c>
    </row>
    <row r="6431" spans="1:14" x14ac:dyDescent="0.3">
      <c r="A6431" t="s">
        <v>7403</v>
      </c>
      <c r="B6431" t="s">
        <v>7400</v>
      </c>
      <c r="C6431" t="s">
        <v>196</v>
      </c>
      <c r="D6431" t="s">
        <v>197</v>
      </c>
      <c r="E6431" t="s">
        <v>125</v>
      </c>
      <c r="F6431" t="s">
        <v>65</v>
      </c>
      <c r="G6431" t="s">
        <v>20</v>
      </c>
      <c r="H6431" t="s">
        <v>30</v>
      </c>
      <c r="I6431" t="s">
        <v>78</v>
      </c>
      <c r="J6431">
        <v>0</v>
      </c>
      <c r="K6431" t="s">
        <v>50</v>
      </c>
      <c r="L6431" t="s">
        <v>24</v>
      </c>
      <c r="M6431" t="s">
        <v>67</v>
      </c>
      <c r="N6431">
        <v>39</v>
      </c>
    </row>
    <row r="6432" spans="1:14" x14ac:dyDescent="0.3">
      <c r="A6432" t="s">
        <v>7404</v>
      </c>
      <c r="B6432" t="s">
        <v>7400</v>
      </c>
      <c r="C6432" t="s">
        <v>174</v>
      </c>
      <c r="D6432" t="s">
        <v>212</v>
      </c>
      <c r="E6432" t="s">
        <v>58</v>
      </c>
      <c r="F6432" t="s">
        <v>65</v>
      </c>
      <c r="G6432" t="s">
        <v>20</v>
      </c>
      <c r="H6432" t="s">
        <v>30</v>
      </c>
      <c r="I6432" t="s">
        <v>31</v>
      </c>
      <c r="J6432">
        <v>2230.7600000000002</v>
      </c>
      <c r="K6432" t="s">
        <v>32</v>
      </c>
      <c r="L6432" t="s">
        <v>24</v>
      </c>
      <c r="M6432" t="s">
        <v>67</v>
      </c>
      <c r="N6432">
        <v>122</v>
      </c>
    </row>
    <row r="6433" spans="1:14" x14ac:dyDescent="0.3">
      <c r="A6433" t="s">
        <v>7405</v>
      </c>
      <c r="B6433" t="s">
        <v>7400</v>
      </c>
      <c r="C6433" t="s">
        <v>27</v>
      </c>
      <c r="D6433" t="s">
        <v>169</v>
      </c>
      <c r="E6433" t="s">
        <v>58</v>
      </c>
      <c r="F6433" t="s">
        <v>44</v>
      </c>
      <c r="G6433" t="s">
        <v>66</v>
      </c>
      <c r="H6433" t="s">
        <v>38</v>
      </c>
      <c r="I6433" t="s">
        <v>31</v>
      </c>
      <c r="J6433">
        <v>936.28</v>
      </c>
      <c r="K6433" t="s">
        <v>23</v>
      </c>
      <c r="L6433" t="s">
        <v>24</v>
      </c>
      <c r="M6433" t="s">
        <v>55</v>
      </c>
      <c r="N6433">
        <v>166</v>
      </c>
    </row>
    <row r="6434" spans="1:14" x14ac:dyDescent="0.3">
      <c r="A6434" t="s">
        <v>7406</v>
      </c>
      <c r="B6434" t="s">
        <v>7400</v>
      </c>
      <c r="C6434" t="s">
        <v>151</v>
      </c>
      <c r="D6434" t="s">
        <v>152</v>
      </c>
      <c r="E6434" t="s">
        <v>64</v>
      </c>
      <c r="F6434" t="s">
        <v>85</v>
      </c>
      <c r="G6434" t="s">
        <v>20</v>
      </c>
      <c r="H6434" t="s">
        <v>54</v>
      </c>
      <c r="I6434" t="s">
        <v>22</v>
      </c>
      <c r="J6434">
        <v>0</v>
      </c>
      <c r="K6434" t="s">
        <v>23</v>
      </c>
      <c r="L6434" t="s">
        <v>60</v>
      </c>
      <c r="M6434" t="s">
        <v>33</v>
      </c>
      <c r="N6434">
        <v>11</v>
      </c>
    </row>
    <row r="6435" spans="1:14" x14ac:dyDescent="0.3">
      <c r="A6435" t="s">
        <v>7407</v>
      </c>
      <c r="B6435" t="s">
        <v>7400</v>
      </c>
      <c r="C6435" t="s">
        <v>264</v>
      </c>
      <c r="D6435" t="s">
        <v>265</v>
      </c>
      <c r="E6435" t="s">
        <v>58</v>
      </c>
      <c r="F6435" t="s">
        <v>85</v>
      </c>
      <c r="G6435" t="s">
        <v>20</v>
      </c>
      <c r="H6435" t="s">
        <v>54</v>
      </c>
      <c r="I6435" t="s">
        <v>31</v>
      </c>
      <c r="J6435">
        <v>1555.98</v>
      </c>
      <c r="K6435" t="s">
        <v>50</v>
      </c>
      <c r="L6435" t="s">
        <v>24</v>
      </c>
      <c r="M6435" t="s">
        <v>55</v>
      </c>
      <c r="N6435">
        <v>17</v>
      </c>
    </row>
    <row r="6436" spans="1:14" x14ac:dyDescent="0.3">
      <c r="A6436" t="s">
        <v>7408</v>
      </c>
      <c r="B6436" t="s">
        <v>7409</v>
      </c>
      <c r="C6436" t="s">
        <v>41</v>
      </c>
      <c r="D6436" t="s">
        <v>199</v>
      </c>
      <c r="E6436" t="s">
        <v>58</v>
      </c>
      <c r="F6436" t="s">
        <v>44</v>
      </c>
      <c r="G6436" t="s">
        <v>20</v>
      </c>
      <c r="H6436" t="s">
        <v>45</v>
      </c>
      <c r="I6436" t="s">
        <v>22</v>
      </c>
      <c r="J6436">
        <v>295.14</v>
      </c>
      <c r="K6436" t="s">
        <v>32</v>
      </c>
      <c r="L6436" t="s">
        <v>24</v>
      </c>
      <c r="M6436" t="s">
        <v>25</v>
      </c>
      <c r="N6436">
        <v>141</v>
      </c>
    </row>
    <row r="6437" spans="1:14" x14ac:dyDescent="0.3">
      <c r="A6437" t="s">
        <v>7410</v>
      </c>
      <c r="B6437" t="s">
        <v>7409</v>
      </c>
      <c r="C6437" t="s">
        <v>204</v>
      </c>
      <c r="D6437" t="s">
        <v>205</v>
      </c>
      <c r="E6437" t="s">
        <v>224</v>
      </c>
      <c r="F6437" t="s">
        <v>85</v>
      </c>
      <c r="G6437" t="s">
        <v>66</v>
      </c>
      <c r="H6437" t="s">
        <v>54</v>
      </c>
      <c r="I6437" t="s">
        <v>31</v>
      </c>
      <c r="J6437">
        <v>0</v>
      </c>
      <c r="K6437" t="s">
        <v>32</v>
      </c>
      <c r="L6437" t="s">
        <v>24</v>
      </c>
      <c r="M6437" t="s">
        <v>33</v>
      </c>
      <c r="N6437">
        <v>3</v>
      </c>
    </row>
    <row r="6438" spans="1:14" x14ac:dyDescent="0.3">
      <c r="A6438" t="s">
        <v>7411</v>
      </c>
      <c r="B6438" t="s">
        <v>7409</v>
      </c>
      <c r="C6438" t="s">
        <v>299</v>
      </c>
      <c r="D6438" t="s">
        <v>300</v>
      </c>
      <c r="E6438" t="s">
        <v>43</v>
      </c>
      <c r="F6438" t="s">
        <v>44</v>
      </c>
      <c r="G6438" t="s">
        <v>59</v>
      </c>
      <c r="H6438" t="s">
        <v>38</v>
      </c>
      <c r="I6438" t="s">
        <v>31</v>
      </c>
      <c r="J6438">
        <v>446.7</v>
      </c>
      <c r="K6438" t="s">
        <v>46</v>
      </c>
      <c r="L6438" t="s">
        <v>24</v>
      </c>
      <c r="M6438" t="s">
        <v>25</v>
      </c>
      <c r="N6438">
        <v>150</v>
      </c>
    </row>
    <row r="6439" spans="1:14" x14ac:dyDescent="0.3">
      <c r="A6439" t="s">
        <v>7412</v>
      </c>
      <c r="B6439" t="s">
        <v>7409</v>
      </c>
      <c r="C6439" t="s">
        <v>386</v>
      </c>
      <c r="D6439" t="s">
        <v>387</v>
      </c>
      <c r="E6439" t="s">
        <v>58</v>
      </c>
      <c r="F6439" t="s">
        <v>116</v>
      </c>
      <c r="G6439" t="s">
        <v>53</v>
      </c>
      <c r="H6439" t="s">
        <v>45</v>
      </c>
      <c r="I6439" t="s">
        <v>31</v>
      </c>
      <c r="J6439">
        <v>706.31</v>
      </c>
      <c r="K6439" t="s">
        <v>50</v>
      </c>
      <c r="L6439" t="s">
        <v>60</v>
      </c>
      <c r="M6439" t="s">
        <v>25</v>
      </c>
      <c r="N6439">
        <v>100</v>
      </c>
    </row>
    <row r="6440" spans="1:14" x14ac:dyDescent="0.3">
      <c r="A6440" t="s">
        <v>7413</v>
      </c>
      <c r="B6440" t="s">
        <v>7409</v>
      </c>
      <c r="C6440" t="s">
        <v>87</v>
      </c>
      <c r="D6440" t="s">
        <v>124</v>
      </c>
      <c r="E6440" t="s">
        <v>29</v>
      </c>
      <c r="F6440" t="s">
        <v>44</v>
      </c>
      <c r="G6440" t="s">
        <v>20</v>
      </c>
      <c r="H6440" t="s">
        <v>30</v>
      </c>
      <c r="I6440" t="s">
        <v>31</v>
      </c>
      <c r="J6440">
        <v>0</v>
      </c>
      <c r="K6440" t="s">
        <v>50</v>
      </c>
      <c r="L6440" t="s">
        <v>24</v>
      </c>
      <c r="M6440" t="s">
        <v>70</v>
      </c>
      <c r="N6440">
        <v>69</v>
      </c>
    </row>
    <row r="6441" spans="1:14" x14ac:dyDescent="0.3">
      <c r="A6441" t="s">
        <v>7414</v>
      </c>
      <c r="B6441" t="s">
        <v>7409</v>
      </c>
      <c r="C6441" t="s">
        <v>139</v>
      </c>
      <c r="D6441" t="s">
        <v>501</v>
      </c>
      <c r="E6441" t="s">
        <v>64</v>
      </c>
      <c r="F6441" t="s">
        <v>89</v>
      </c>
      <c r="G6441" t="s">
        <v>53</v>
      </c>
      <c r="H6441" t="s">
        <v>30</v>
      </c>
      <c r="I6441" t="s">
        <v>31</v>
      </c>
      <c r="J6441">
        <v>0</v>
      </c>
      <c r="K6441" t="s">
        <v>46</v>
      </c>
      <c r="L6441" t="s">
        <v>24</v>
      </c>
      <c r="M6441" t="s">
        <v>55</v>
      </c>
      <c r="N6441">
        <v>124</v>
      </c>
    </row>
    <row r="6442" spans="1:14" x14ac:dyDescent="0.3">
      <c r="A6442" t="s">
        <v>7415</v>
      </c>
      <c r="B6442" t="s">
        <v>7409</v>
      </c>
      <c r="C6442" t="s">
        <v>174</v>
      </c>
      <c r="D6442" t="s">
        <v>175</v>
      </c>
      <c r="E6442" t="s">
        <v>58</v>
      </c>
      <c r="F6442" t="s">
        <v>37</v>
      </c>
      <c r="G6442" t="s">
        <v>20</v>
      </c>
      <c r="H6442" t="s">
        <v>45</v>
      </c>
      <c r="I6442" t="s">
        <v>31</v>
      </c>
      <c r="J6442">
        <v>1490.32</v>
      </c>
      <c r="K6442" t="s">
        <v>23</v>
      </c>
      <c r="L6442" t="s">
        <v>24</v>
      </c>
      <c r="M6442" t="s">
        <v>70</v>
      </c>
      <c r="N6442">
        <v>54</v>
      </c>
    </row>
    <row r="6443" spans="1:14" x14ac:dyDescent="0.3">
      <c r="A6443" t="s">
        <v>7416</v>
      </c>
      <c r="B6443" t="s">
        <v>7409</v>
      </c>
      <c r="C6443" t="s">
        <v>144</v>
      </c>
      <c r="D6443" t="s">
        <v>145</v>
      </c>
      <c r="E6443" t="s">
        <v>58</v>
      </c>
      <c r="F6443" t="s">
        <v>65</v>
      </c>
      <c r="G6443" t="s">
        <v>20</v>
      </c>
      <c r="H6443" t="s">
        <v>38</v>
      </c>
      <c r="I6443" t="s">
        <v>22</v>
      </c>
      <c r="J6443">
        <v>398.28</v>
      </c>
      <c r="K6443" t="s">
        <v>32</v>
      </c>
      <c r="L6443" t="s">
        <v>24</v>
      </c>
      <c r="M6443" t="s">
        <v>33</v>
      </c>
      <c r="N6443">
        <v>27</v>
      </c>
    </row>
    <row r="6444" spans="1:14" x14ac:dyDescent="0.3">
      <c r="A6444" t="s">
        <v>7417</v>
      </c>
      <c r="B6444" t="s">
        <v>7409</v>
      </c>
      <c r="C6444" t="s">
        <v>27</v>
      </c>
      <c r="D6444" t="s">
        <v>169</v>
      </c>
      <c r="E6444" t="s">
        <v>29</v>
      </c>
      <c r="F6444" t="s">
        <v>37</v>
      </c>
      <c r="G6444" t="s">
        <v>66</v>
      </c>
      <c r="H6444" t="s">
        <v>99</v>
      </c>
      <c r="I6444" t="s">
        <v>31</v>
      </c>
      <c r="J6444">
        <v>0</v>
      </c>
      <c r="K6444" t="s">
        <v>50</v>
      </c>
      <c r="L6444" t="s">
        <v>24</v>
      </c>
      <c r="M6444" t="s">
        <v>70</v>
      </c>
      <c r="N6444">
        <v>169</v>
      </c>
    </row>
    <row r="6445" spans="1:14" x14ac:dyDescent="0.3">
      <c r="A6445" t="s">
        <v>7418</v>
      </c>
      <c r="B6445" t="s">
        <v>7419</v>
      </c>
      <c r="C6445" t="s">
        <v>41</v>
      </c>
      <c r="D6445" t="s">
        <v>199</v>
      </c>
      <c r="E6445" t="s">
        <v>58</v>
      </c>
      <c r="F6445" t="s">
        <v>37</v>
      </c>
      <c r="G6445" t="s">
        <v>59</v>
      </c>
      <c r="H6445" t="s">
        <v>38</v>
      </c>
      <c r="I6445" t="s">
        <v>22</v>
      </c>
      <c r="J6445">
        <v>1160.02</v>
      </c>
      <c r="K6445" t="s">
        <v>50</v>
      </c>
      <c r="L6445" t="s">
        <v>47</v>
      </c>
      <c r="M6445" t="s">
        <v>25</v>
      </c>
      <c r="N6445">
        <v>7</v>
      </c>
    </row>
    <row r="6446" spans="1:14" x14ac:dyDescent="0.3">
      <c r="A6446" t="s">
        <v>7420</v>
      </c>
      <c r="B6446" t="s">
        <v>7419</v>
      </c>
      <c r="C6446" t="s">
        <v>35</v>
      </c>
      <c r="D6446" t="s">
        <v>36</v>
      </c>
      <c r="E6446" t="s">
        <v>18</v>
      </c>
      <c r="F6446" t="s">
        <v>65</v>
      </c>
      <c r="G6446" t="s">
        <v>20</v>
      </c>
      <c r="H6446" t="s">
        <v>45</v>
      </c>
      <c r="I6446" t="s">
        <v>31</v>
      </c>
      <c r="J6446">
        <v>5015.75</v>
      </c>
      <c r="K6446" t="s">
        <v>50</v>
      </c>
      <c r="L6446" t="s">
        <v>47</v>
      </c>
      <c r="M6446" t="s">
        <v>33</v>
      </c>
      <c r="N6446">
        <v>27</v>
      </c>
    </row>
    <row r="6447" spans="1:14" x14ac:dyDescent="0.3">
      <c r="A6447" t="s">
        <v>7421</v>
      </c>
      <c r="B6447" t="s">
        <v>7419</v>
      </c>
      <c r="C6447" t="s">
        <v>360</v>
      </c>
      <c r="D6447" t="s">
        <v>361</v>
      </c>
      <c r="E6447" t="s">
        <v>29</v>
      </c>
      <c r="F6447" t="s">
        <v>116</v>
      </c>
      <c r="G6447" t="s">
        <v>66</v>
      </c>
      <c r="H6447" t="s">
        <v>30</v>
      </c>
      <c r="I6447" t="s">
        <v>22</v>
      </c>
      <c r="J6447">
        <v>0</v>
      </c>
      <c r="K6447" t="s">
        <v>32</v>
      </c>
      <c r="L6447" t="s">
        <v>24</v>
      </c>
      <c r="M6447" t="s">
        <v>33</v>
      </c>
      <c r="N6447">
        <v>21</v>
      </c>
    </row>
    <row r="6448" spans="1:14" x14ac:dyDescent="0.3">
      <c r="A6448" t="s">
        <v>7422</v>
      </c>
      <c r="B6448" t="s">
        <v>7419</v>
      </c>
      <c r="C6448" t="s">
        <v>35</v>
      </c>
      <c r="D6448" t="s">
        <v>159</v>
      </c>
      <c r="E6448" t="s">
        <v>43</v>
      </c>
      <c r="F6448" t="s">
        <v>65</v>
      </c>
      <c r="G6448" t="s">
        <v>20</v>
      </c>
      <c r="H6448" t="s">
        <v>30</v>
      </c>
      <c r="I6448" t="s">
        <v>22</v>
      </c>
      <c r="J6448">
        <v>2345.54</v>
      </c>
      <c r="K6448" t="s">
        <v>23</v>
      </c>
      <c r="L6448" t="s">
        <v>24</v>
      </c>
      <c r="M6448" t="s">
        <v>25</v>
      </c>
      <c r="N6448">
        <v>107</v>
      </c>
    </row>
    <row r="6449" spans="1:14" x14ac:dyDescent="0.3">
      <c r="A6449" t="s">
        <v>7423</v>
      </c>
      <c r="B6449" t="s">
        <v>7419</v>
      </c>
      <c r="C6449" t="s">
        <v>121</v>
      </c>
      <c r="D6449" t="s">
        <v>122</v>
      </c>
      <c r="E6449" t="s">
        <v>58</v>
      </c>
      <c r="F6449" t="s">
        <v>116</v>
      </c>
      <c r="G6449" t="s">
        <v>59</v>
      </c>
      <c r="H6449" t="s">
        <v>45</v>
      </c>
      <c r="I6449" t="s">
        <v>22</v>
      </c>
      <c r="J6449">
        <v>96.28</v>
      </c>
      <c r="K6449" t="s">
        <v>23</v>
      </c>
      <c r="L6449" t="s">
        <v>24</v>
      </c>
      <c r="M6449" t="s">
        <v>70</v>
      </c>
      <c r="N6449">
        <v>81</v>
      </c>
    </row>
    <row r="6450" spans="1:14" x14ac:dyDescent="0.3">
      <c r="A6450" t="s">
        <v>7424</v>
      </c>
      <c r="B6450" t="s">
        <v>7419</v>
      </c>
      <c r="C6450" t="s">
        <v>101</v>
      </c>
      <c r="D6450" t="s">
        <v>236</v>
      </c>
      <c r="E6450" t="s">
        <v>58</v>
      </c>
      <c r="F6450" t="s">
        <v>85</v>
      </c>
      <c r="G6450" t="s">
        <v>66</v>
      </c>
      <c r="H6450" t="s">
        <v>99</v>
      </c>
      <c r="I6450" t="s">
        <v>31</v>
      </c>
      <c r="J6450">
        <v>34.03</v>
      </c>
      <c r="K6450" t="s">
        <v>50</v>
      </c>
      <c r="L6450" t="s">
        <v>60</v>
      </c>
      <c r="M6450" t="s">
        <v>67</v>
      </c>
      <c r="N6450">
        <v>58</v>
      </c>
    </row>
    <row r="6451" spans="1:14" x14ac:dyDescent="0.3">
      <c r="A6451" t="s">
        <v>7425</v>
      </c>
      <c r="B6451" t="s">
        <v>7426</v>
      </c>
      <c r="C6451" t="s">
        <v>35</v>
      </c>
      <c r="D6451" t="s">
        <v>36</v>
      </c>
      <c r="E6451" t="s">
        <v>29</v>
      </c>
      <c r="F6451" t="s">
        <v>89</v>
      </c>
      <c r="G6451" t="s">
        <v>53</v>
      </c>
      <c r="H6451" t="s">
        <v>54</v>
      </c>
      <c r="I6451" t="s">
        <v>22</v>
      </c>
      <c r="J6451">
        <v>0</v>
      </c>
      <c r="K6451" t="s">
        <v>50</v>
      </c>
      <c r="L6451" t="s">
        <v>47</v>
      </c>
      <c r="M6451" t="s">
        <v>55</v>
      </c>
      <c r="N6451">
        <v>130</v>
      </c>
    </row>
    <row r="6452" spans="1:14" x14ac:dyDescent="0.3">
      <c r="A6452" t="s">
        <v>7427</v>
      </c>
      <c r="B6452" t="s">
        <v>7426</v>
      </c>
      <c r="C6452" t="s">
        <v>87</v>
      </c>
      <c r="D6452" t="s">
        <v>88</v>
      </c>
      <c r="E6452" t="s">
        <v>58</v>
      </c>
      <c r="F6452" t="s">
        <v>89</v>
      </c>
      <c r="G6452" t="s">
        <v>66</v>
      </c>
      <c r="H6452" t="s">
        <v>45</v>
      </c>
      <c r="I6452" t="s">
        <v>22</v>
      </c>
      <c r="J6452">
        <v>1447.1</v>
      </c>
      <c r="K6452" t="s">
        <v>23</v>
      </c>
      <c r="L6452" t="s">
        <v>24</v>
      </c>
      <c r="M6452" t="s">
        <v>70</v>
      </c>
      <c r="N6452">
        <v>15</v>
      </c>
    </row>
    <row r="6453" spans="1:14" x14ac:dyDescent="0.3">
      <c r="A6453" t="s">
        <v>7428</v>
      </c>
      <c r="B6453" t="s">
        <v>7426</v>
      </c>
      <c r="C6453" t="s">
        <v>80</v>
      </c>
      <c r="D6453" t="s">
        <v>81</v>
      </c>
      <c r="E6453" t="s">
        <v>58</v>
      </c>
      <c r="F6453" t="s">
        <v>19</v>
      </c>
      <c r="G6453" t="s">
        <v>20</v>
      </c>
      <c r="H6453" t="s">
        <v>54</v>
      </c>
      <c r="I6453" t="s">
        <v>22</v>
      </c>
      <c r="J6453">
        <v>225.62</v>
      </c>
      <c r="K6453" t="s">
        <v>50</v>
      </c>
      <c r="L6453" t="s">
        <v>24</v>
      </c>
      <c r="M6453" t="s">
        <v>55</v>
      </c>
      <c r="N6453">
        <v>147</v>
      </c>
    </row>
    <row r="6454" spans="1:14" x14ac:dyDescent="0.3">
      <c r="A6454" t="s">
        <v>7429</v>
      </c>
      <c r="B6454" t="s">
        <v>7426</v>
      </c>
      <c r="C6454" t="s">
        <v>41</v>
      </c>
      <c r="D6454" t="s">
        <v>52</v>
      </c>
      <c r="E6454" t="s">
        <v>43</v>
      </c>
      <c r="F6454" t="s">
        <v>44</v>
      </c>
      <c r="G6454" t="s">
        <v>20</v>
      </c>
      <c r="H6454" t="s">
        <v>30</v>
      </c>
      <c r="I6454" t="s">
        <v>31</v>
      </c>
      <c r="J6454">
        <v>35.75</v>
      </c>
      <c r="K6454" t="s">
        <v>32</v>
      </c>
      <c r="L6454" t="s">
        <v>24</v>
      </c>
      <c r="M6454" t="s">
        <v>25</v>
      </c>
      <c r="N6454">
        <v>135</v>
      </c>
    </row>
    <row r="6455" spans="1:14" x14ac:dyDescent="0.3">
      <c r="A6455" t="s">
        <v>7430</v>
      </c>
      <c r="B6455" t="s">
        <v>7426</v>
      </c>
      <c r="C6455" t="s">
        <v>35</v>
      </c>
      <c r="D6455" t="s">
        <v>36</v>
      </c>
      <c r="E6455" t="s">
        <v>58</v>
      </c>
      <c r="F6455" t="s">
        <v>37</v>
      </c>
      <c r="G6455" t="s">
        <v>20</v>
      </c>
      <c r="H6455" t="s">
        <v>38</v>
      </c>
      <c r="I6455" t="s">
        <v>31</v>
      </c>
      <c r="J6455">
        <v>102.22</v>
      </c>
      <c r="K6455" t="s">
        <v>50</v>
      </c>
      <c r="L6455" t="s">
        <v>24</v>
      </c>
      <c r="M6455" t="s">
        <v>25</v>
      </c>
      <c r="N6455">
        <v>162</v>
      </c>
    </row>
    <row r="6456" spans="1:14" x14ac:dyDescent="0.3">
      <c r="A6456" t="s">
        <v>7431</v>
      </c>
      <c r="B6456" t="s">
        <v>7426</v>
      </c>
      <c r="C6456" t="s">
        <v>35</v>
      </c>
      <c r="D6456" t="s">
        <v>36</v>
      </c>
      <c r="E6456" t="s">
        <v>29</v>
      </c>
      <c r="F6456" t="s">
        <v>85</v>
      </c>
      <c r="G6456" t="s">
        <v>20</v>
      </c>
      <c r="H6456" t="s">
        <v>54</v>
      </c>
      <c r="I6456" t="s">
        <v>78</v>
      </c>
      <c r="J6456">
        <v>0</v>
      </c>
      <c r="K6456" t="s">
        <v>46</v>
      </c>
      <c r="L6456" t="s">
        <v>47</v>
      </c>
      <c r="M6456" t="s">
        <v>25</v>
      </c>
      <c r="N6456">
        <v>61</v>
      </c>
    </row>
    <row r="6457" spans="1:14" x14ac:dyDescent="0.3">
      <c r="A6457" t="s">
        <v>7432</v>
      </c>
      <c r="B6457" t="s">
        <v>7426</v>
      </c>
      <c r="C6457" t="s">
        <v>87</v>
      </c>
      <c r="D6457" t="s">
        <v>118</v>
      </c>
      <c r="E6457" t="s">
        <v>18</v>
      </c>
      <c r="F6457" t="s">
        <v>89</v>
      </c>
      <c r="G6457" t="s">
        <v>20</v>
      </c>
      <c r="H6457" t="s">
        <v>54</v>
      </c>
      <c r="I6457" t="s">
        <v>22</v>
      </c>
      <c r="J6457">
        <v>1696.38</v>
      </c>
      <c r="K6457" t="s">
        <v>50</v>
      </c>
      <c r="L6457" t="s">
        <v>24</v>
      </c>
      <c r="M6457" t="s">
        <v>25</v>
      </c>
      <c r="N6457">
        <v>96</v>
      </c>
    </row>
    <row r="6458" spans="1:14" x14ac:dyDescent="0.3">
      <c r="A6458" t="s">
        <v>7433</v>
      </c>
      <c r="B6458" t="s">
        <v>7426</v>
      </c>
      <c r="C6458" t="s">
        <v>41</v>
      </c>
      <c r="D6458" t="s">
        <v>52</v>
      </c>
      <c r="E6458" t="s">
        <v>58</v>
      </c>
      <c r="F6458" t="s">
        <v>89</v>
      </c>
      <c r="G6458" t="s">
        <v>20</v>
      </c>
      <c r="H6458" t="s">
        <v>54</v>
      </c>
      <c r="I6458" t="s">
        <v>31</v>
      </c>
      <c r="J6458">
        <v>754.25</v>
      </c>
      <c r="K6458" t="s">
        <v>50</v>
      </c>
      <c r="L6458" t="s">
        <v>24</v>
      </c>
      <c r="M6458" t="s">
        <v>25</v>
      </c>
      <c r="N6458">
        <v>15</v>
      </c>
    </row>
    <row r="6459" spans="1:14" x14ac:dyDescent="0.3">
      <c r="A6459" t="s">
        <v>7434</v>
      </c>
      <c r="B6459" t="s">
        <v>7426</v>
      </c>
      <c r="C6459" t="s">
        <v>139</v>
      </c>
      <c r="D6459" t="s">
        <v>501</v>
      </c>
      <c r="E6459" t="s">
        <v>58</v>
      </c>
      <c r="F6459" t="s">
        <v>85</v>
      </c>
      <c r="G6459" t="s">
        <v>66</v>
      </c>
      <c r="H6459" t="s">
        <v>30</v>
      </c>
      <c r="I6459" t="s">
        <v>22</v>
      </c>
      <c r="J6459">
        <v>400.07</v>
      </c>
      <c r="K6459" t="s">
        <v>46</v>
      </c>
      <c r="L6459" t="s">
        <v>24</v>
      </c>
      <c r="M6459" t="s">
        <v>33</v>
      </c>
      <c r="N6459">
        <v>8</v>
      </c>
    </row>
    <row r="6460" spans="1:14" x14ac:dyDescent="0.3">
      <c r="A6460" t="s">
        <v>7435</v>
      </c>
      <c r="B6460" t="s">
        <v>7436</v>
      </c>
      <c r="C6460" t="s">
        <v>264</v>
      </c>
      <c r="D6460" t="s">
        <v>265</v>
      </c>
      <c r="E6460" t="s">
        <v>49</v>
      </c>
      <c r="F6460" t="s">
        <v>74</v>
      </c>
      <c r="G6460" t="s">
        <v>20</v>
      </c>
      <c r="H6460" t="s">
        <v>45</v>
      </c>
      <c r="I6460" t="s">
        <v>31</v>
      </c>
      <c r="J6460">
        <v>71.319999999999993</v>
      </c>
      <c r="K6460" t="s">
        <v>50</v>
      </c>
      <c r="L6460" t="s">
        <v>24</v>
      </c>
      <c r="M6460" t="s">
        <v>33</v>
      </c>
      <c r="N6460">
        <v>4</v>
      </c>
    </row>
    <row r="6461" spans="1:14" x14ac:dyDescent="0.3">
      <c r="A6461" t="s">
        <v>7437</v>
      </c>
      <c r="B6461" t="s">
        <v>7436</v>
      </c>
      <c r="C6461" t="s">
        <v>27</v>
      </c>
      <c r="D6461" t="s">
        <v>28</v>
      </c>
      <c r="E6461" t="s">
        <v>64</v>
      </c>
      <c r="F6461" t="s">
        <v>19</v>
      </c>
      <c r="G6461" t="s">
        <v>20</v>
      </c>
      <c r="H6461" t="s">
        <v>30</v>
      </c>
      <c r="I6461" t="s">
        <v>31</v>
      </c>
      <c r="J6461">
        <v>0</v>
      </c>
      <c r="K6461" t="s">
        <v>23</v>
      </c>
      <c r="L6461" t="s">
        <v>24</v>
      </c>
      <c r="M6461" t="s">
        <v>25</v>
      </c>
      <c r="N6461">
        <v>32</v>
      </c>
    </row>
    <row r="6462" spans="1:14" x14ac:dyDescent="0.3">
      <c r="A6462" t="s">
        <v>7438</v>
      </c>
      <c r="B6462" t="s">
        <v>7436</v>
      </c>
      <c r="C6462" t="s">
        <v>16</v>
      </c>
      <c r="D6462" t="s">
        <v>83</v>
      </c>
      <c r="E6462" t="s">
        <v>58</v>
      </c>
      <c r="F6462" t="s">
        <v>37</v>
      </c>
      <c r="G6462" t="s">
        <v>66</v>
      </c>
      <c r="H6462" t="s">
        <v>54</v>
      </c>
      <c r="I6462" t="s">
        <v>31</v>
      </c>
      <c r="J6462">
        <v>261.8</v>
      </c>
      <c r="K6462" t="s">
        <v>50</v>
      </c>
      <c r="L6462" t="s">
        <v>24</v>
      </c>
      <c r="M6462" t="s">
        <v>67</v>
      </c>
      <c r="N6462">
        <v>15</v>
      </c>
    </row>
    <row r="6463" spans="1:14" x14ac:dyDescent="0.3">
      <c r="A6463" t="s">
        <v>7439</v>
      </c>
      <c r="B6463" t="s">
        <v>7436</v>
      </c>
      <c r="C6463" t="s">
        <v>35</v>
      </c>
      <c r="D6463" t="s">
        <v>166</v>
      </c>
      <c r="E6463" t="s">
        <v>58</v>
      </c>
      <c r="F6463" t="s">
        <v>65</v>
      </c>
      <c r="G6463" t="s">
        <v>66</v>
      </c>
      <c r="H6463" t="s">
        <v>30</v>
      </c>
      <c r="I6463" t="s">
        <v>31</v>
      </c>
      <c r="J6463">
        <v>4870.97</v>
      </c>
      <c r="K6463" t="s">
        <v>32</v>
      </c>
      <c r="L6463" t="s">
        <v>24</v>
      </c>
      <c r="M6463" t="s">
        <v>25</v>
      </c>
      <c r="N6463">
        <v>119</v>
      </c>
    </row>
    <row r="6464" spans="1:14" x14ac:dyDescent="0.3">
      <c r="A6464" t="s">
        <v>7440</v>
      </c>
      <c r="B6464" t="s">
        <v>7436</v>
      </c>
      <c r="C6464" t="s">
        <v>174</v>
      </c>
      <c r="D6464" t="s">
        <v>212</v>
      </c>
      <c r="E6464" t="s">
        <v>29</v>
      </c>
      <c r="F6464" t="s">
        <v>74</v>
      </c>
      <c r="G6464" t="s">
        <v>20</v>
      </c>
      <c r="H6464" t="s">
        <v>30</v>
      </c>
      <c r="I6464" t="s">
        <v>22</v>
      </c>
      <c r="J6464">
        <v>0</v>
      </c>
      <c r="K6464" t="s">
        <v>50</v>
      </c>
      <c r="L6464" t="s">
        <v>24</v>
      </c>
      <c r="M6464" t="s">
        <v>67</v>
      </c>
      <c r="N6464">
        <v>158</v>
      </c>
    </row>
    <row r="6465" spans="1:14" x14ac:dyDescent="0.3">
      <c r="A6465" t="s">
        <v>7441</v>
      </c>
      <c r="B6465" t="s">
        <v>7436</v>
      </c>
      <c r="C6465" t="s">
        <v>91</v>
      </c>
      <c r="D6465" t="s">
        <v>136</v>
      </c>
      <c r="E6465" t="s">
        <v>224</v>
      </c>
      <c r="F6465" t="s">
        <v>37</v>
      </c>
      <c r="G6465" t="s">
        <v>20</v>
      </c>
      <c r="H6465" t="s">
        <v>38</v>
      </c>
      <c r="I6465" t="s">
        <v>31</v>
      </c>
      <c r="J6465">
        <v>0</v>
      </c>
      <c r="K6465" t="s">
        <v>46</v>
      </c>
      <c r="L6465" t="s">
        <v>24</v>
      </c>
      <c r="M6465" t="s">
        <v>33</v>
      </c>
      <c r="N6465">
        <v>14</v>
      </c>
    </row>
    <row r="6466" spans="1:14" x14ac:dyDescent="0.3">
      <c r="A6466" t="s">
        <v>7442</v>
      </c>
      <c r="B6466" t="s">
        <v>7436</v>
      </c>
      <c r="C6466" t="s">
        <v>243</v>
      </c>
      <c r="D6466" t="s">
        <v>244</v>
      </c>
      <c r="E6466" t="s">
        <v>58</v>
      </c>
      <c r="F6466" t="s">
        <v>74</v>
      </c>
      <c r="G6466" t="s">
        <v>66</v>
      </c>
      <c r="H6466" t="s">
        <v>45</v>
      </c>
      <c r="I6466" t="s">
        <v>31</v>
      </c>
      <c r="J6466">
        <v>4639.3999999999996</v>
      </c>
      <c r="K6466" t="s">
        <v>46</v>
      </c>
      <c r="L6466" t="s">
        <v>24</v>
      </c>
      <c r="M6466" t="s">
        <v>70</v>
      </c>
      <c r="N6466">
        <v>159</v>
      </c>
    </row>
    <row r="6467" spans="1:14" x14ac:dyDescent="0.3">
      <c r="A6467" t="s">
        <v>7443</v>
      </c>
      <c r="B6467" t="s">
        <v>7436</v>
      </c>
      <c r="C6467" t="s">
        <v>91</v>
      </c>
      <c r="D6467" t="s">
        <v>98</v>
      </c>
      <c r="E6467" t="s">
        <v>58</v>
      </c>
      <c r="F6467" t="s">
        <v>37</v>
      </c>
      <c r="G6467" t="s">
        <v>20</v>
      </c>
      <c r="H6467" t="s">
        <v>45</v>
      </c>
      <c r="I6467" t="s">
        <v>31</v>
      </c>
      <c r="J6467">
        <v>68.44</v>
      </c>
      <c r="K6467" t="s">
        <v>46</v>
      </c>
      <c r="L6467" t="s">
        <v>47</v>
      </c>
      <c r="M6467" t="s">
        <v>25</v>
      </c>
      <c r="N6467">
        <v>172</v>
      </c>
    </row>
    <row r="6468" spans="1:14" x14ac:dyDescent="0.3">
      <c r="A6468" t="s">
        <v>7444</v>
      </c>
      <c r="B6468" t="s">
        <v>7436</v>
      </c>
      <c r="C6468" t="s">
        <v>204</v>
      </c>
      <c r="D6468" t="s">
        <v>205</v>
      </c>
      <c r="E6468" t="s">
        <v>155</v>
      </c>
      <c r="F6468" t="s">
        <v>44</v>
      </c>
      <c r="G6468" t="s">
        <v>20</v>
      </c>
      <c r="H6468" t="s">
        <v>54</v>
      </c>
      <c r="I6468" t="s">
        <v>22</v>
      </c>
      <c r="J6468">
        <v>0</v>
      </c>
      <c r="K6468" t="s">
        <v>23</v>
      </c>
      <c r="L6468" t="s">
        <v>24</v>
      </c>
      <c r="M6468" t="s">
        <v>67</v>
      </c>
      <c r="N6468">
        <v>135</v>
      </c>
    </row>
    <row r="6469" spans="1:14" x14ac:dyDescent="0.3">
      <c r="A6469" t="s">
        <v>7445</v>
      </c>
      <c r="B6469" t="s">
        <v>7436</v>
      </c>
      <c r="C6469" t="s">
        <v>101</v>
      </c>
      <c r="D6469" t="s">
        <v>102</v>
      </c>
      <c r="E6469" t="s">
        <v>58</v>
      </c>
      <c r="F6469" t="s">
        <v>19</v>
      </c>
      <c r="G6469" t="s">
        <v>66</v>
      </c>
      <c r="H6469" t="s">
        <v>38</v>
      </c>
      <c r="I6469" t="s">
        <v>22</v>
      </c>
      <c r="J6469">
        <v>1565.15</v>
      </c>
      <c r="K6469" t="s">
        <v>50</v>
      </c>
      <c r="L6469" t="s">
        <v>24</v>
      </c>
      <c r="M6469" t="s">
        <v>55</v>
      </c>
      <c r="N6469">
        <v>171</v>
      </c>
    </row>
    <row r="6470" spans="1:14" x14ac:dyDescent="0.3">
      <c r="A6470" t="s">
        <v>7446</v>
      </c>
      <c r="B6470" t="s">
        <v>7436</v>
      </c>
      <c r="C6470" t="s">
        <v>144</v>
      </c>
      <c r="D6470" t="s">
        <v>489</v>
      </c>
      <c r="E6470" t="s">
        <v>29</v>
      </c>
      <c r="F6470" t="s">
        <v>89</v>
      </c>
      <c r="G6470" t="s">
        <v>20</v>
      </c>
      <c r="H6470" t="s">
        <v>30</v>
      </c>
      <c r="I6470" t="s">
        <v>31</v>
      </c>
      <c r="J6470">
        <v>0</v>
      </c>
      <c r="K6470" t="s">
        <v>23</v>
      </c>
      <c r="L6470" t="s">
        <v>24</v>
      </c>
      <c r="M6470" t="s">
        <v>33</v>
      </c>
      <c r="N6470">
        <v>22</v>
      </c>
    </row>
    <row r="6471" spans="1:14" x14ac:dyDescent="0.3">
      <c r="A6471" t="s">
        <v>7447</v>
      </c>
      <c r="B6471" t="s">
        <v>7448</v>
      </c>
      <c r="C6471" t="s">
        <v>139</v>
      </c>
      <c r="D6471" t="s">
        <v>501</v>
      </c>
      <c r="E6471" t="s">
        <v>69</v>
      </c>
      <c r="F6471" t="s">
        <v>74</v>
      </c>
      <c r="G6471" t="s">
        <v>20</v>
      </c>
      <c r="H6471" t="s">
        <v>21</v>
      </c>
      <c r="I6471" t="s">
        <v>22</v>
      </c>
      <c r="J6471">
        <v>154.43</v>
      </c>
      <c r="K6471" t="s">
        <v>23</v>
      </c>
      <c r="L6471" t="s">
        <v>47</v>
      </c>
      <c r="M6471" t="s">
        <v>33</v>
      </c>
      <c r="N6471">
        <v>28</v>
      </c>
    </row>
    <row r="6472" spans="1:14" x14ac:dyDescent="0.3">
      <c r="A6472" t="s">
        <v>7449</v>
      </c>
      <c r="B6472" t="s">
        <v>7448</v>
      </c>
      <c r="C6472" t="s">
        <v>41</v>
      </c>
      <c r="D6472" t="s">
        <v>199</v>
      </c>
      <c r="E6472" t="s">
        <v>29</v>
      </c>
      <c r="F6472" t="s">
        <v>74</v>
      </c>
      <c r="G6472" t="s">
        <v>20</v>
      </c>
      <c r="H6472" t="s">
        <v>21</v>
      </c>
      <c r="I6472" t="s">
        <v>22</v>
      </c>
      <c r="J6472">
        <v>0</v>
      </c>
      <c r="K6472" t="s">
        <v>50</v>
      </c>
      <c r="L6472" t="s">
        <v>60</v>
      </c>
      <c r="M6472" t="s">
        <v>25</v>
      </c>
      <c r="N6472">
        <v>79</v>
      </c>
    </row>
    <row r="6473" spans="1:14" x14ac:dyDescent="0.3">
      <c r="A6473" t="s">
        <v>7450</v>
      </c>
      <c r="B6473" t="s">
        <v>7448</v>
      </c>
      <c r="C6473" t="s">
        <v>35</v>
      </c>
      <c r="D6473" t="s">
        <v>159</v>
      </c>
      <c r="E6473" t="s">
        <v>58</v>
      </c>
      <c r="F6473" t="s">
        <v>74</v>
      </c>
      <c r="G6473" t="s">
        <v>20</v>
      </c>
      <c r="H6473" t="s">
        <v>38</v>
      </c>
      <c r="I6473" t="s">
        <v>22</v>
      </c>
      <c r="J6473">
        <v>249.37</v>
      </c>
      <c r="K6473" t="s">
        <v>32</v>
      </c>
      <c r="L6473" t="s">
        <v>24</v>
      </c>
      <c r="M6473" t="s">
        <v>33</v>
      </c>
      <c r="N6473">
        <v>7</v>
      </c>
    </row>
    <row r="6474" spans="1:14" x14ac:dyDescent="0.3">
      <c r="A6474" t="s">
        <v>7451</v>
      </c>
      <c r="B6474" t="s">
        <v>7448</v>
      </c>
      <c r="C6474" t="s">
        <v>101</v>
      </c>
      <c r="D6474" t="s">
        <v>236</v>
      </c>
      <c r="E6474" t="s">
        <v>64</v>
      </c>
      <c r="F6474" t="s">
        <v>74</v>
      </c>
      <c r="G6474" t="s">
        <v>171</v>
      </c>
      <c r="H6474" t="s">
        <v>30</v>
      </c>
      <c r="I6474" t="s">
        <v>31</v>
      </c>
      <c r="J6474">
        <v>0</v>
      </c>
      <c r="K6474" t="s">
        <v>50</v>
      </c>
      <c r="L6474" t="s">
        <v>24</v>
      </c>
      <c r="M6474" t="s">
        <v>25</v>
      </c>
      <c r="N6474">
        <v>127</v>
      </c>
    </row>
    <row r="6475" spans="1:14" x14ac:dyDescent="0.3">
      <c r="A6475" t="s">
        <v>7452</v>
      </c>
      <c r="B6475" t="s">
        <v>7448</v>
      </c>
      <c r="C6475" t="s">
        <v>107</v>
      </c>
      <c r="D6475" t="s">
        <v>108</v>
      </c>
      <c r="E6475" t="s">
        <v>149</v>
      </c>
      <c r="F6475" t="s">
        <v>89</v>
      </c>
      <c r="G6475" t="s">
        <v>20</v>
      </c>
      <c r="H6475" t="s">
        <v>45</v>
      </c>
      <c r="I6475" t="s">
        <v>22</v>
      </c>
      <c r="J6475">
        <v>0</v>
      </c>
      <c r="K6475" t="s">
        <v>50</v>
      </c>
      <c r="L6475" t="s">
        <v>24</v>
      </c>
      <c r="M6475" t="s">
        <v>25</v>
      </c>
      <c r="N6475">
        <v>4</v>
      </c>
    </row>
    <row r="6476" spans="1:14" x14ac:dyDescent="0.3">
      <c r="A6476" t="s">
        <v>7453</v>
      </c>
      <c r="B6476" t="s">
        <v>7454</v>
      </c>
      <c r="C6476" t="s">
        <v>121</v>
      </c>
      <c r="D6476" t="s">
        <v>122</v>
      </c>
      <c r="E6476" t="s">
        <v>58</v>
      </c>
      <c r="F6476" t="s">
        <v>65</v>
      </c>
      <c r="G6476" t="s">
        <v>20</v>
      </c>
      <c r="H6476" t="s">
        <v>30</v>
      </c>
      <c r="I6476" t="s">
        <v>31</v>
      </c>
      <c r="J6476">
        <v>826.34</v>
      </c>
      <c r="K6476" t="s">
        <v>23</v>
      </c>
      <c r="L6476" t="s">
        <v>24</v>
      </c>
      <c r="M6476" t="s">
        <v>55</v>
      </c>
      <c r="N6476">
        <v>143</v>
      </c>
    </row>
    <row r="6477" spans="1:14" x14ac:dyDescent="0.3">
      <c r="A6477" t="s">
        <v>7455</v>
      </c>
      <c r="B6477" t="s">
        <v>7454</v>
      </c>
      <c r="C6477" t="s">
        <v>35</v>
      </c>
      <c r="D6477" t="s">
        <v>57</v>
      </c>
      <c r="E6477" t="s">
        <v>84</v>
      </c>
      <c r="F6477" t="s">
        <v>116</v>
      </c>
      <c r="G6477" t="s">
        <v>53</v>
      </c>
      <c r="H6477" t="s">
        <v>45</v>
      </c>
      <c r="I6477" t="s">
        <v>31</v>
      </c>
      <c r="J6477">
        <v>31928.68</v>
      </c>
      <c r="K6477" t="s">
        <v>32</v>
      </c>
      <c r="L6477" t="s">
        <v>47</v>
      </c>
      <c r="M6477" t="s">
        <v>33</v>
      </c>
      <c r="N6477">
        <v>14</v>
      </c>
    </row>
    <row r="6478" spans="1:14" x14ac:dyDescent="0.3">
      <c r="A6478" t="s">
        <v>7456</v>
      </c>
      <c r="B6478" t="s">
        <v>7454</v>
      </c>
      <c r="C6478" t="s">
        <v>35</v>
      </c>
      <c r="D6478" t="s">
        <v>267</v>
      </c>
      <c r="E6478" t="s">
        <v>29</v>
      </c>
      <c r="F6478" t="s">
        <v>85</v>
      </c>
      <c r="G6478" t="s">
        <v>59</v>
      </c>
      <c r="H6478" t="s">
        <v>54</v>
      </c>
      <c r="I6478" t="s">
        <v>31</v>
      </c>
      <c r="J6478">
        <v>0</v>
      </c>
      <c r="K6478" t="s">
        <v>32</v>
      </c>
      <c r="L6478" t="s">
        <v>24</v>
      </c>
      <c r="M6478" t="s">
        <v>33</v>
      </c>
      <c r="N6478">
        <v>2</v>
      </c>
    </row>
    <row r="6479" spans="1:14" x14ac:dyDescent="0.3">
      <c r="A6479" t="s">
        <v>7457</v>
      </c>
      <c r="B6479" t="s">
        <v>7454</v>
      </c>
      <c r="C6479" t="s">
        <v>174</v>
      </c>
      <c r="D6479" t="s">
        <v>175</v>
      </c>
      <c r="E6479" t="s">
        <v>29</v>
      </c>
      <c r="F6479" t="s">
        <v>37</v>
      </c>
      <c r="G6479" t="s">
        <v>66</v>
      </c>
      <c r="H6479" t="s">
        <v>38</v>
      </c>
      <c r="I6479" t="s">
        <v>31</v>
      </c>
      <c r="J6479">
        <v>0</v>
      </c>
      <c r="K6479" t="s">
        <v>50</v>
      </c>
      <c r="L6479" t="s">
        <v>60</v>
      </c>
      <c r="M6479" t="s">
        <v>33</v>
      </c>
      <c r="N6479">
        <v>17</v>
      </c>
    </row>
    <row r="6480" spans="1:14" x14ac:dyDescent="0.3">
      <c r="A6480" t="s">
        <v>7458</v>
      </c>
      <c r="B6480" t="s">
        <v>7454</v>
      </c>
      <c r="C6480" t="s">
        <v>94</v>
      </c>
      <c r="D6480" t="s">
        <v>95</v>
      </c>
      <c r="E6480" t="s">
        <v>29</v>
      </c>
      <c r="F6480" t="s">
        <v>89</v>
      </c>
      <c r="G6480" t="s">
        <v>20</v>
      </c>
      <c r="H6480" t="s">
        <v>45</v>
      </c>
      <c r="I6480" t="s">
        <v>31</v>
      </c>
      <c r="J6480">
        <v>0</v>
      </c>
      <c r="K6480" t="s">
        <v>50</v>
      </c>
      <c r="L6480" t="s">
        <v>47</v>
      </c>
      <c r="M6480" t="s">
        <v>33</v>
      </c>
      <c r="N6480">
        <v>13</v>
      </c>
    </row>
    <row r="6481" spans="1:14" x14ac:dyDescent="0.3">
      <c r="A6481" t="s">
        <v>7459</v>
      </c>
      <c r="B6481" t="s">
        <v>7454</v>
      </c>
      <c r="C6481" t="s">
        <v>144</v>
      </c>
      <c r="D6481" t="s">
        <v>489</v>
      </c>
      <c r="E6481" t="s">
        <v>64</v>
      </c>
      <c r="F6481" t="s">
        <v>19</v>
      </c>
      <c r="G6481" t="s">
        <v>20</v>
      </c>
      <c r="H6481" t="s">
        <v>54</v>
      </c>
      <c r="I6481" t="s">
        <v>22</v>
      </c>
      <c r="J6481">
        <v>0</v>
      </c>
      <c r="K6481" t="s">
        <v>50</v>
      </c>
      <c r="L6481" t="s">
        <v>24</v>
      </c>
      <c r="M6481" t="s">
        <v>33</v>
      </c>
      <c r="N6481">
        <v>10</v>
      </c>
    </row>
    <row r="6482" spans="1:14" x14ac:dyDescent="0.3">
      <c r="A6482" t="s">
        <v>7460</v>
      </c>
      <c r="B6482" t="s">
        <v>7454</v>
      </c>
      <c r="C6482" t="s">
        <v>299</v>
      </c>
      <c r="D6482" t="s">
        <v>300</v>
      </c>
      <c r="E6482" t="s">
        <v>58</v>
      </c>
      <c r="F6482" t="s">
        <v>89</v>
      </c>
      <c r="G6482" t="s">
        <v>20</v>
      </c>
      <c r="H6482" t="s">
        <v>30</v>
      </c>
      <c r="I6482" t="s">
        <v>22</v>
      </c>
      <c r="J6482">
        <v>13476.9</v>
      </c>
      <c r="K6482" t="s">
        <v>23</v>
      </c>
      <c r="L6482" t="s">
        <v>24</v>
      </c>
      <c r="M6482" t="s">
        <v>67</v>
      </c>
      <c r="N6482">
        <v>26</v>
      </c>
    </row>
    <row r="6483" spans="1:14" x14ac:dyDescent="0.3">
      <c r="A6483" t="s">
        <v>7461</v>
      </c>
      <c r="B6483" t="s">
        <v>7454</v>
      </c>
      <c r="C6483" t="s">
        <v>144</v>
      </c>
      <c r="D6483" t="s">
        <v>145</v>
      </c>
      <c r="E6483" t="s">
        <v>64</v>
      </c>
      <c r="F6483" t="s">
        <v>116</v>
      </c>
      <c r="G6483" t="s">
        <v>20</v>
      </c>
      <c r="H6483" t="s">
        <v>54</v>
      </c>
      <c r="I6483" t="s">
        <v>22</v>
      </c>
      <c r="J6483">
        <v>0</v>
      </c>
      <c r="K6483" t="s">
        <v>50</v>
      </c>
      <c r="L6483" t="s">
        <v>24</v>
      </c>
      <c r="M6483" t="s">
        <v>25</v>
      </c>
      <c r="N6483">
        <v>44</v>
      </c>
    </row>
    <row r="6484" spans="1:14" x14ac:dyDescent="0.3">
      <c r="A6484" t="s">
        <v>7462</v>
      </c>
      <c r="B6484" t="s">
        <v>7454</v>
      </c>
      <c r="C6484" t="s">
        <v>41</v>
      </c>
      <c r="D6484" t="s">
        <v>52</v>
      </c>
      <c r="E6484" t="s">
        <v>58</v>
      </c>
      <c r="F6484" t="s">
        <v>116</v>
      </c>
      <c r="G6484" t="s">
        <v>20</v>
      </c>
      <c r="H6484" t="s">
        <v>38</v>
      </c>
      <c r="I6484" t="s">
        <v>22</v>
      </c>
      <c r="J6484">
        <v>2526.9699999999998</v>
      </c>
      <c r="K6484" t="s">
        <v>32</v>
      </c>
      <c r="L6484" t="s">
        <v>24</v>
      </c>
      <c r="M6484" t="s">
        <v>55</v>
      </c>
      <c r="N6484">
        <v>123</v>
      </c>
    </row>
    <row r="6485" spans="1:14" x14ac:dyDescent="0.3">
      <c r="A6485" t="s">
        <v>7463</v>
      </c>
      <c r="B6485" t="s">
        <v>7454</v>
      </c>
      <c r="C6485" t="s">
        <v>62</v>
      </c>
      <c r="D6485" t="s">
        <v>63</v>
      </c>
      <c r="E6485" t="s">
        <v>84</v>
      </c>
      <c r="F6485" t="s">
        <v>74</v>
      </c>
      <c r="G6485" t="s">
        <v>66</v>
      </c>
      <c r="H6485" t="s">
        <v>45</v>
      </c>
      <c r="I6485" t="s">
        <v>22</v>
      </c>
      <c r="J6485">
        <v>38496.43</v>
      </c>
      <c r="K6485" t="s">
        <v>50</v>
      </c>
      <c r="L6485" t="s">
        <v>24</v>
      </c>
      <c r="M6485" t="s">
        <v>67</v>
      </c>
      <c r="N6485">
        <v>125</v>
      </c>
    </row>
    <row r="6486" spans="1:14" x14ac:dyDescent="0.3">
      <c r="A6486" t="s">
        <v>7464</v>
      </c>
      <c r="B6486" t="s">
        <v>7465</v>
      </c>
      <c r="C6486" t="s">
        <v>1541</v>
      </c>
      <c r="D6486" t="s">
        <v>1542</v>
      </c>
      <c r="E6486" t="s">
        <v>224</v>
      </c>
      <c r="F6486" t="s">
        <v>116</v>
      </c>
      <c r="G6486" t="s">
        <v>171</v>
      </c>
      <c r="H6486" t="s">
        <v>30</v>
      </c>
      <c r="I6486" t="s">
        <v>22</v>
      </c>
      <c r="J6486">
        <v>0</v>
      </c>
      <c r="K6486" t="s">
        <v>32</v>
      </c>
      <c r="L6486" t="s">
        <v>60</v>
      </c>
      <c r="M6486" t="s">
        <v>33</v>
      </c>
      <c r="N6486">
        <v>1</v>
      </c>
    </row>
    <row r="6487" spans="1:14" x14ac:dyDescent="0.3">
      <c r="A6487" t="s">
        <v>7466</v>
      </c>
      <c r="B6487" t="s">
        <v>7465</v>
      </c>
      <c r="C6487" t="s">
        <v>204</v>
      </c>
      <c r="D6487" t="s">
        <v>205</v>
      </c>
      <c r="E6487" t="s">
        <v>29</v>
      </c>
      <c r="F6487" t="s">
        <v>37</v>
      </c>
      <c r="G6487" t="s">
        <v>59</v>
      </c>
      <c r="H6487" t="s">
        <v>38</v>
      </c>
      <c r="I6487" t="s">
        <v>22</v>
      </c>
      <c r="J6487">
        <v>0</v>
      </c>
      <c r="K6487" t="s">
        <v>50</v>
      </c>
      <c r="L6487" t="s">
        <v>24</v>
      </c>
      <c r="M6487" t="s">
        <v>33</v>
      </c>
      <c r="N6487">
        <v>5</v>
      </c>
    </row>
    <row r="6488" spans="1:14" x14ac:dyDescent="0.3">
      <c r="A6488" t="s">
        <v>7467</v>
      </c>
      <c r="B6488" t="s">
        <v>7465</v>
      </c>
      <c r="C6488" t="s">
        <v>41</v>
      </c>
      <c r="D6488" t="s">
        <v>157</v>
      </c>
      <c r="E6488" t="s">
        <v>18</v>
      </c>
      <c r="F6488" t="s">
        <v>44</v>
      </c>
      <c r="G6488" t="s">
        <v>66</v>
      </c>
      <c r="H6488" t="s">
        <v>45</v>
      </c>
      <c r="I6488" t="s">
        <v>22</v>
      </c>
      <c r="J6488">
        <v>611.59</v>
      </c>
      <c r="K6488" t="s">
        <v>23</v>
      </c>
      <c r="L6488" t="s">
        <v>24</v>
      </c>
      <c r="M6488" t="s">
        <v>55</v>
      </c>
      <c r="N6488">
        <v>178</v>
      </c>
    </row>
    <row r="6489" spans="1:14" x14ac:dyDescent="0.3">
      <c r="A6489" t="s">
        <v>7468</v>
      </c>
      <c r="B6489" t="s">
        <v>7465</v>
      </c>
      <c r="C6489" t="s">
        <v>41</v>
      </c>
      <c r="D6489" t="s">
        <v>52</v>
      </c>
      <c r="E6489" t="s">
        <v>224</v>
      </c>
      <c r="F6489" t="s">
        <v>74</v>
      </c>
      <c r="G6489" t="s">
        <v>20</v>
      </c>
      <c r="H6489" t="s">
        <v>30</v>
      </c>
      <c r="I6489" t="s">
        <v>22</v>
      </c>
      <c r="J6489">
        <v>0</v>
      </c>
      <c r="K6489" t="s">
        <v>32</v>
      </c>
      <c r="L6489" t="s">
        <v>24</v>
      </c>
      <c r="M6489" t="s">
        <v>33</v>
      </c>
      <c r="N6489">
        <v>25</v>
      </c>
    </row>
    <row r="6490" spans="1:14" x14ac:dyDescent="0.3">
      <c r="A6490" t="s">
        <v>7469</v>
      </c>
      <c r="B6490" t="s">
        <v>7465</v>
      </c>
      <c r="C6490" t="s">
        <v>41</v>
      </c>
      <c r="D6490" t="s">
        <v>42</v>
      </c>
      <c r="E6490" t="s">
        <v>43</v>
      </c>
      <c r="F6490" t="s">
        <v>19</v>
      </c>
      <c r="G6490" t="s">
        <v>20</v>
      </c>
      <c r="H6490" t="s">
        <v>45</v>
      </c>
      <c r="I6490" t="s">
        <v>31</v>
      </c>
      <c r="J6490">
        <v>19.809999999999999</v>
      </c>
      <c r="K6490" t="s">
        <v>32</v>
      </c>
      <c r="L6490" t="s">
        <v>24</v>
      </c>
      <c r="M6490" t="s">
        <v>25</v>
      </c>
      <c r="N6490">
        <v>55</v>
      </c>
    </row>
    <row r="6491" spans="1:14" x14ac:dyDescent="0.3">
      <c r="A6491" t="s">
        <v>7470</v>
      </c>
      <c r="B6491" t="s">
        <v>7465</v>
      </c>
      <c r="C6491" t="s">
        <v>101</v>
      </c>
      <c r="D6491" t="s">
        <v>210</v>
      </c>
      <c r="E6491" t="s">
        <v>58</v>
      </c>
      <c r="F6491" t="s">
        <v>116</v>
      </c>
      <c r="G6491" t="s">
        <v>53</v>
      </c>
      <c r="H6491" t="s">
        <v>38</v>
      </c>
      <c r="I6491" t="s">
        <v>78</v>
      </c>
      <c r="J6491">
        <v>331.09</v>
      </c>
      <c r="K6491" t="s">
        <v>46</v>
      </c>
      <c r="L6491" t="s">
        <v>60</v>
      </c>
      <c r="M6491" t="s">
        <v>55</v>
      </c>
      <c r="N6491">
        <v>158</v>
      </c>
    </row>
    <row r="6492" spans="1:14" x14ac:dyDescent="0.3">
      <c r="A6492" t="s">
        <v>7471</v>
      </c>
      <c r="B6492" t="s">
        <v>7465</v>
      </c>
      <c r="C6492" t="s">
        <v>104</v>
      </c>
      <c r="D6492" t="s">
        <v>105</v>
      </c>
      <c r="E6492" t="s">
        <v>29</v>
      </c>
      <c r="F6492" t="s">
        <v>74</v>
      </c>
      <c r="G6492" t="s">
        <v>66</v>
      </c>
      <c r="H6492" t="s">
        <v>38</v>
      </c>
      <c r="I6492" t="s">
        <v>31</v>
      </c>
      <c r="J6492">
        <v>0</v>
      </c>
      <c r="K6492" t="s">
        <v>46</v>
      </c>
      <c r="L6492" t="s">
        <v>60</v>
      </c>
      <c r="M6492" t="s">
        <v>67</v>
      </c>
      <c r="N6492">
        <v>165</v>
      </c>
    </row>
    <row r="6493" spans="1:14" x14ac:dyDescent="0.3">
      <c r="A6493" t="s">
        <v>7472</v>
      </c>
      <c r="B6493" t="s">
        <v>7465</v>
      </c>
      <c r="C6493" t="s">
        <v>342</v>
      </c>
      <c r="D6493" t="s">
        <v>343</v>
      </c>
      <c r="E6493" t="s">
        <v>125</v>
      </c>
      <c r="F6493" t="s">
        <v>19</v>
      </c>
      <c r="G6493" t="s">
        <v>20</v>
      </c>
      <c r="H6493" t="s">
        <v>45</v>
      </c>
      <c r="I6493" t="s">
        <v>22</v>
      </c>
      <c r="J6493">
        <v>0</v>
      </c>
      <c r="K6493" t="s">
        <v>23</v>
      </c>
      <c r="L6493" t="s">
        <v>24</v>
      </c>
      <c r="M6493" t="s">
        <v>55</v>
      </c>
      <c r="N6493">
        <v>41</v>
      </c>
    </row>
    <row r="6494" spans="1:14" x14ac:dyDescent="0.3">
      <c r="A6494" t="s">
        <v>7473</v>
      </c>
      <c r="B6494" t="s">
        <v>7474</v>
      </c>
      <c r="C6494" t="s">
        <v>204</v>
      </c>
      <c r="D6494" t="s">
        <v>205</v>
      </c>
      <c r="E6494" t="s">
        <v>64</v>
      </c>
      <c r="F6494" t="s">
        <v>19</v>
      </c>
      <c r="G6494" t="s">
        <v>20</v>
      </c>
      <c r="H6494" t="s">
        <v>30</v>
      </c>
      <c r="I6494" t="s">
        <v>78</v>
      </c>
      <c r="J6494">
        <v>0</v>
      </c>
      <c r="K6494" t="s">
        <v>23</v>
      </c>
      <c r="L6494" t="s">
        <v>24</v>
      </c>
      <c r="M6494" t="s">
        <v>55</v>
      </c>
      <c r="N6494">
        <v>142</v>
      </c>
    </row>
    <row r="6495" spans="1:14" x14ac:dyDescent="0.3">
      <c r="A6495" t="s">
        <v>7475</v>
      </c>
      <c r="B6495" t="s">
        <v>7474</v>
      </c>
      <c r="C6495" t="s">
        <v>113</v>
      </c>
      <c r="D6495" t="s">
        <v>114</v>
      </c>
      <c r="E6495" t="s">
        <v>155</v>
      </c>
      <c r="F6495" t="s">
        <v>116</v>
      </c>
      <c r="G6495" t="s">
        <v>66</v>
      </c>
      <c r="H6495" t="s">
        <v>45</v>
      </c>
      <c r="I6495" t="s">
        <v>31</v>
      </c>
      <c r="J6495">
        <v>0</v>
      </c>
      <c r="K6495" t="s">
        <v>50</v>
      </c>
      <c r="L6495" t="s">
        <v>24</v>
      </c>
      <c r="M6495" t="s">
        <v>67</v>
      </c>
      <c r="N6495">
        <v>90</v>
      </c>
    </row>
    <row r="6496" spans="1:14" x14ac:dyDescent="0.3">
      <c r="A6496" t="s">
        <v>7476</v>
      </c>
      <c r="B6496" t="s">
        <v>7474</v>
      </c>
      <c r="C6496" t="s">
        <v>41</v>
      </c>
      <c r="D6496" t="s">
        <v>157</v>
      </c>
      <c r="E6496" t="s">
        <v>43</v>
      </c>
      <c r="F6496" t="s">
        <v>74</v>
      </c>
      <c r="G6496" t="s">
        <v>20</v>
      </c>
      <c r="H6496" t="s">
        <v>54</v>
      </c>
      <c r="I6496" t="s">
        <v>78</v>
      </c>
      <c r="J6496">
        <v>1387.09</v>
      </c>
      <c r="K6496" t="s">
        <v>32</v>
      </c>
      <c r="L6496" t="s">
        <v>24</v>
      </c>
      <c r="M6496" t="s">
        <v>25</v>
      </c>
      <c r="N6496">
        <v>171</v>
      </c>
    </row>
    <row r="6497" spans="1:14" x14ac:dyDescent="0.3">
      <c r="A6497" t="s">
        <v>7477</v>
      </c>
      <c r="B6497" t="s">
        <v>7474</v>
      </c>
      <c r="C6497" t="s">
        <v>35</v>
      </c>
      <c r="D6497" t="s">
        <v>267</v>
      </c>
      <c r="E6497" t="s">
        <v>29</v>
      </c>
      <c r="F6497" t="s">
        <v>74</v>
      </c>
      <c r="G6497" t="s">
        <v>66</v>
      </c>
      <c r="H6497" t="s">
        <v>45</v>
      </c>
      <c r="I6497" t="s">
        <v>31</v>
      </c>
      <c r="J6497">
        <v>0</v>
      </c>
      <c r="K6497" t="s">
        <v>50</v>
      </c>
      <c r="L6497" t="s">
        <v>24</v>
      </c>
      <c r="M6497" t="s">
        <v>25</v>
      </c>
      <c r="N6497">
        <v>153</v>
      </c>
    </row>
    <row r="6498" spans="1:14" x14ac:dyDescent="0.3">
      <c r="A6498" t="s">
        <v>7478</v>
      </c>
      <c r="B6498" t="s">
        <v>7474</v>
      </c>
      <c r="C6498" t="s">
        <v>91</v>
      </c>
      <c r="D6498" t="s">
        <v>92</v>
      </c>
      <c r="E6498" t="s">
        <v>125</v>
      </c>
      <c r="F6498" t="s">
        <v>44</v>
      </c>
      <c r="G6498" t="s">
        <v>20</v>
      </c>
      <c r="H6498" t="s">
        <v>38</v>
      </c>
      <c r="I6498" t="s">
        <v>22</v>
      </c>
      <c r="J6498">
        <v>0</v>
      </c>
      <c r="K6498" t="s">
        <v>50</v>
      </c>
      <c r="L6498" t="s">
        <v>24</v>
      </c>
      <c r="M6498" t="s">
        <v>55</v>
      </c>
      <c r="N6498">
        <v>96</v>
      </c>
    </row>
    <row r="6499" spans="1:14" x14ac:dyDescent="0.3">
      <c r="A6499" t="s">
        <v>7479</v>
      </c>
      <c r="B6499" t="s">
        <v>7474</v>
      </c>
      <c r="C6499" t="s">
        <v>35</v>
      </c>
      <c r="D6499" t="s">
        <v>57</v>
      </c>
      <c r="E6499" t="s">
        <v>69</v>
      </c>
      <c r="F6499" t="s">
        <v>85</v>
      </c>
      <c r="G6499" t="s">
        <v>20</v>
      </c>
      <c r="H6499" t="s">
        <v>30</v>
      </c>
      <c r="I6499" t="s">
        <v>22</v>
      </c>
      <c r="J6499">
        <v>488.79</v>
      </c>
      <c r="K6499" t="s">
        <v>50</v>
      </c>
      <c r="L6499" t="s">
        <v>47</v>
      </c>
      <c r="M6499" t="s">
        <v>25</v>
      </c>
      <c r="N6499">
        <v>145</v>
      </c>
    </row>
    <row r="6500" spans="1:14" x14ac:dyDescent="0.3">
      <c r="A6500" t="s">
        <v>7480</v>
      </c>
      <c r="B6500" t="s">
        <v>7474</v>
      </c>
      <c r="C6500" t="s">
        <v>35</v>
      </c>
      <c r="D6500" t="s">
        <v>159</v>
      </c>
      <c r="E6500" t="s">
        <v>29</v>
      </c>
      <c r="F6500" t="s">
        <v>74</v>
      </c>
      <c r="G6500" t="s">
        <v>20</v>
      </c>
      <c r="H6500" t="s">
        <v>30</v>
      </c>
      <c r="I6500" t="s">
        <v>22</v>
      </c>
      <c r="J6500">
        <v>0</v>
      </c>
      <c r="K6500" t="s">
        <v>50</v>
      </c>
      <c r="L6500" t="s">
        <v>24</v>
      </c>
      <c r="M6500" t="s">
        <v>70</v>
      </c>
      <c r="N6500">
        <v>58</v>
      </c>
    </row>
    <row r="6501" spans="1:14" x14ac:dyDescent="0.3">
      <c r="A6501" t="s">
        <v>7481</v>
      </c>
      <c r="B6501" t="s">
        <v>7474</v>
      </c>
      <c r="C6501" t="s">
        <v>35</v>
      </c>
      <c r="D6501" t="s">
        <v>257</v>
      </c>
      <c r="E6501" t="s">
        <v>84</v>
      </c>
      <c r="F6501" t="s">
        <v>85</v>
      </c>
      <c r="G6501" t="s">
        <v>20</v>
      </c>
      <c r="H6501" t="s">
        <v>54</v>
      </c>
      <c r="I6501" t="s">
        <v>22</v>
      </c>
      <c r="J6501">
        <v>1191.92</v>
      </c>
      <c r="K6501" t="s">
        <v>50</v>
      </c>
      <c r="L6501" t="s">
        <v>24</v>
      </c>
      <c r="M6501" t="s">
        <v>55</v>
      </c>
      <c r="N6501">
        <v>128</v>
      </c>
    </row>
    <row r="6502" spans="1:14" x14ac:dyDescent="0.3">
      <c r="A6502" t="s">
        <v>7482</v>
      </c>
      <c r="B6502" t="s">
        <v>7483</v>
      </c>
      <c r="C6502" t="s">
        <v>1603</v>
      </c>
      <c r="D6502" t="s">
        <v>1604</v>
      </c>
      <c r="E6502" t="s">
        <v>43</v>
      </c>
      <c r="F6502" t="s">
        <v>89</v>
      </c>
      <c r="G6502" t="s">
        <v>20</v>
      </c>
      <c r="H6502" t="s">
        <v>45</v>
      </c>
      <c r="I6502" t="s">
        <v>31</v>
      </c>
      <c r="J6502">
        <v>202.69</v>
      </c>
      <c r="K6502" t="s">
        <v>46</v>
      </c>
      <c r="L6502" t="s">
        <v>24</v>
      </c>
      <c r="M6502" t="s">
        <v>55</v>
      </c>
      <c r="N6502">
        <v>145</v>
      </c>
    </row>
    <row r="6503" spans="1:14" x14ac:dyDescent="0.3">
      <c r="A6503" t="s">
        <v>7484</v>
      </c>
      <c r="B6503" t="s">
        <v>7483</v>
      </c>
      <c r="C6503" t="s">
        <v>27</v>
      </c>
      <c r="D6503" t="s">
        <v>169</v>
      </c>
      <c r="E6503" t="s">
        <v>69</v>
      </c>
      <c r="F6503" t="s">
        <v>19</v>
      </c>
      <c r="G6503" t="s">
        <v>20</v>
      </c>
      <c r="H6503" t="s">
        <v>38</v>
      </c>
      <c r="I6503" t="s">
        <v>31</v>
      </c>
      <c r="J6503">
        <v>596.59</v>
      </c>
      <c r="K6503" t="s">
        <v>50</v>
      </c>
      <c r="L6503" t="s">
        <v>24</v>
      </c>
      <c r="M6503" t="s">
        <v>67</v>
      </c>
      <c r="N6503">
        <v>139</v>
      </c>
    </row>
    <row r="6504" spans="1:14" x14ac:dyDescent="0.3">
      <c r="A6504" t="s">
        <v>7485</v>
      </c>
      <c r="B6504" t="s">
        <v>7483</v>
      </c>
      <c r="C6504" t="s">
        <v>87</v>
      </c>
      <c r="D6504" t="s">
        <v>118</v>
      </c>
      <c r="E6504" t="s">
        <v>125</v>
      </c>
      <c r="F6504" t="s">
        <v>65</v>
      </c>
      <c r="G6504" t="s">
        <v>20</v>
      </c>
      <c r="H6504" t="s">
        <v>30</v>
      </c>
      <c r="I6504" t="s">
        <v>31</v>
      </c>
      <c r="J6504">
        <v>0</v>
      </c>
      <c r="K6504" t="s">
        <v>50</v>
      </c>
      <c r="L6504" t="s">
        <v>24</v>
      </c>
      <c r="M6504" t="s">
        <v>55</v>
      </c>
      <c r="N6504">
        <v>30</v>
      </c>
    </row>
    <row r="6505" spans="1:14" x14ac:dyDescent="0.3">
      <c r="A6505" t="s">
        <v>7486</v>
      </c>
      <c r="B6505" t="s">
        <v>7483</v>
      </c>
      <c r="C6505" t="s">
        <v>222</v>
      </c>
      <c r="D6505" t="s">
        <v>223</v>
      </c>
      <c r="E6505" t="s">
        <v>18</v>
      </c>
      <c r="F6505" t="s">
        <v>44</v>
      </c>
      <c r="G6505" t="s">
        <v>66</v>
      </c>
      <c r="H6505" t="s">
        <v>30</v>
      </c>
      <c r="I6505" t="s">
        <v>31</v>
      </c>
      <c r="J6505">
        <v>164.4</v>
      </c>
      <c r="K6505" t="s">
        <v>23</v>
      </c>
      <c r="L6505" t="s">
        <v>24</v>
      </c>
      <c r="M6505" t="s">
        <v>33</v>
      </c>
      <c r="N6505">
        <v>21</v>
      </c>
    </row>
    <row r="6506" spans="1:14" x14ac:dyDescent="0.3">
      <c r="A6506" t="s">
        <v>7487</v>
      </c>
      <c r="B6506" t="s">
        <v>7483</v>
      </c>
      <c r="C6506" t="s">
        <v>91</v>
      </c>
      <c r="D6506" t="s">
        <v>92</v>
      </c>
      <c r="E6506" t="s">
        <v>18</v>
      </c>
      <c r="F6506" t="s">
        <v>116</v>
      </c>
      <c r="G6506" t="s">
        <v>66</v>
      </c>
      <c r="H6506" t="s">
        <v>38</v>
      </c>
      <c r="I6506" t="s">
        <v>31</v>
      </c>
      <c r="J6506">
        <v>369.23</v>
      </c>
      <c r="K6506" t="s">
        <v>32</v>
      </c>
      <c r="L6506" t="s">
        <v>24</v>
      </c>
      <c r="M6506" t="s">
        <v>33</v>
      </c>
      <c r="N6506">
        <v>9</v>
      </c>
    </row>
    <row r="6507" spans="1:14" x14ac:dyDescent="0.3">
      <c r="A6507" t="s">
        <v>7488</v>
      </c>
      <c r="B6507" t="s">
        <v>7483</v>
      </c>
      <c r="C6507" t="s">
        <v>342</v>
      </c>
      <c r="D6507" t="s">
        <v>343</v>
      </c>
      <c r="E6507" t="s">
        <v>149</v>
      </c>
      <c r="F6507" t="s">
        <v>37</v>
      </c>
      <c r="G6507" t="s">
        <v>66</v>
      </c>
      <c r="H6507" t="s">
        <v>45</v>
      </c>
      <c r="I6507" t="s">
        <v>31</v>
      </c>
      <c r="J6507">
        <v>0</v>
      </c>
      <c r="K6507" t="s">
        <v>50</v>
      </c>
      <c r="L6507" t="s">
        <v>24</v>
      </c>
      <c r="M6507" t="s">
        <v>67</v>
      </c>
      <c r="N6507">
        <v>11</v>
      </c>
    </row>
    <row r="6508" spans="1:14" x14ac:dyDescent="0.3">
      <c r="A6508" t="s">
        <v>7489</v>
      </c>
      <c r="B6508" t="s">
        <v>7483</v>
      </c>
      <c r="C6508" t="s">
        <v>41</v>
      </c>
      <c r="D6508" t="s">
        <v>42</v>
      </c>
      <c r="E6508" t="s">
        <v>69</v>
      </c>
      <c r="F6508" t="s">
        <v>65</v>
      </c>
      <c r="G6508" t="s">
        <v>66</v>
      </c>
      <c r="H6508" t="s">
        <v>45</v>
      </c>
      <c r="I6508" t="s">
        <v>31</v>
      </c>
      <c r="J6508">
        <v>1723.53</v>
      </c>
      <c r="K6508" t="s">
        <v>50</v>
      </c>
      <c r="L6508" t="s">
        <v>24</v>
      </c>
      <c r="M6508" t="s">
        <v>55</v>
      </c>
      <c r="N6508">
        <v>25</v>
      </c>
    </row>
    <row r="6509" spans="1:14" x14ac:dyDescent="0.3">
      <c r="A6509" t="s">
        <v>7490</v>
      </c>
      <c r="B6509" t="s">
        <v>7491</v>
      </c>
      <c r="C6509" t="s">
        <v>147</v>
      </c>
      <c r="D6509" t="s">
        <v>148</v>
      </c>
      <c r="E6509" t="s">
        <v>84</v>
      </c>
      <c r="F6509" t="s">
        <v>37</v>
      </c>
      <c r="G6509" t="s">
        <v>20</v>
      </c>
      <c r="H6509" t="s">
        <v>38</v>
      </c>
      <c r="I6509" t="s">
        <v>31</v>
      </c>
      <c r="J6509">
        <v>129</v>
      </c>
      <c r="K6509" t="s">
        <v>50</v>
      </c>
      <c r="L6509" t="s">
        <v>24</v>
      </c>
      <c r="M6509" t="s">
        <v>55</v>
      </c>
      <c r="N6509">
        <v>164</v>
      </c>
    </row>
    <row r="6510" spans="1:14" x14ac:dyDescent="0.3">
      <c r="A6510" t="s">
        <v>7492</v>
      </c>
      <c r="B6510" t="s">
        <v>7491</v>
      </c>
      <c r="C6510" t="s">
        <v>144</v>
      </c>
      <c r="D6510" t="s">
        <v>145</v>
      </c>
      <c r="E6510" t="s">
        <v>29</v>
      </c>
      <c r="F6510" t="s">
        <v>65</v>
      </c>
      <c r="G6510" t="s">
        <v>66</v>
      </c>
      <c r="H6510" t="s">
        <v>21</v>
      </c>
      <c r="I6510" t="s">
        <v>31</v>
      </c>
      <c r="J6510">
        <v>0</v>
      </c>
      <c r="K6510" t="s">
        <v>46</v>
      </c>
      <c r="L6510" t="s">
        <v>24</v>
      </c>
      <c r="M6510" t="s">
        <v>25</v>
      </c>
      <c r="N6510">
        <v>91</v>
      </c>
    </row>
    <row r="6511" spans="1:14" x14ac:dyDescent="0.3">
      <c r="A6511" t="s">
        <v>7493</v>
      </c>
      <c r="B6511" t="s">
        <v>7491</v>
      </c>
      <c r="C6511" t="s">
        <v>101</v>
      </c>
      <c r="D6511" t="s">
        <v>236</v>
      </c>
      <c r="E6511" t="s">
        <v>58</v>
      </c>
      <c r="F6511" t="s">
        <v>65</v>
      </c>
      <c r="G6511" t="s">
        <v>59</v>
      </c>
      <c r="H6511" t="s">
        <v>45</v>
      </c>
      <c r="I6511" t="s">
        <v>31</v>
      </c>
      <c r="J6511">
        <v>136.93</v>
      </c>
      <c r="K6511" t="s">
        <v>50</v>
      </c>
      <c r="L6511" t="s">
        <v>47</v>
      </c>
      <c r="M6511" t="s">
        <v>25</v>
      </c>
      <c r="N6511">
        <v>18</v>
      </c>
    </row>
    <row r="6512" spans="1:14" x14ac:dyDescent="0.3">
      <c r="A6512" t="s">
        <v>7494</v>
      </c>
      <c r="B6512" t="s">
        <v>7491</v>
      </c>
      <c r="C6512" t="s">
        <v>62</v>
      </c>
      <c r="D6512" t="s">
        <v>63</v>
      </c>
      <c r="E6512" t="s">
        <v>69</v>
      </c>
      <c r="F6512" t="s">
        <v>65</v>
      </c>
      <c r="G6512" t="s">
        <v>53</v>
      </c>
      <c r="H6512" t="s">
        <v>38</v>
      </c>
      <c r="I6512" t="s">
        <v>31</v>
      </c>
      <c r="J6512">
        <v>144.47999999999999</v>
      </c>
      <c r="K6512" t="s">
        <v>46</v>
      </c>
      <c r="L6512" t="s">
        <v>24</v>
      </c>
      <c r="M6512" t="s">
        <v>33</v>
      </c>
      <c r="N6512">
        <v>13</v>
      </c>
    </row>
    <row r="6513" spans="1:14" x14ac:dyDescent="0.3">
      <c r="A6513" t="s">
        <v>7495</v>
      </c>
      <c r="B6513" t="s">
        <v>7491</v>
      </c>
      <c r="C6513" t="s">
        <v>41</v>
      </c>
      <c r="D6513" t="s">
        <v>199</v>
      </c>
      <c r="E6513" t="s">
        <v>58</v>
      </c>
      <c r="F6513" t="s">
        <v>74</v>
      </c>
      <c r="G6513" t="s">
        <v>20</v>
      </c>
      <c r="H6513" t="s">
        <v>30</v>
      </c>
      <c r="I6513" t="s">
        <v>31</v>
      </c>
      <c r="J6513">
        <v>5980.86</v>
      </c>
      <c r="K6513" t="s">
        <v>23</v>
      </c>
      <c r="L6513" t="s">
        <v>24</v>
      </c>
      <c r="M6513" t="s">
        <v>70</v>
      </c>
      <c r="N6513">
        <v>174</v>
      </c>
    </row>
    <row r="6514" spans="1:14" x14ac:dyDescent="0.3">
      <c r="A6514" t="s">
        <v>7496</v>
      </c>
      <c r="B6514" t="s">
        <v>7491</v>
      </c>
      <c r="C6514" t="s">
        <v>113</v>
      </c>
      <c r="D6514" t="s">
        <v>114</v>
      </c>
      <c r="E6514" t="s">
        <v>29</v>
      </c>
      <c r="F6514" t="s">
        <v>37</v>
      </c>
      <c r="G6514" t="s">
        <v>66</v>
      </c>
      <c r="H6514" t="s">
        <v>38</v>
      </c>
      <c r="I6514" t="s">
        <v>31</v>
      </c>
      <c r="J6514">
        <v>0</v>
      </c>
      <c r="K6514" t="s">
        <v>50</v>
      </c>
      <c r="L6514" t="s">
        <v>24</v>
      </c>
      <c r="M6514" t="s">
        <v>25</v>
      </c>
      <c r="N6514">
        <v>55</v>
      </c>
    </row>
    <row r="6515" spans="1:14" x14ac:dyDescent="0.3">
      <c r="A6515" t="s">
        <v>7497</v>
      </c>
      <c r="B6515" t="s">
        <v>7491</v>
      </c>
      <c r="C6515" t="s">
        <v>91</v>
      </c>
      <c r="D6515" t="s">
        <v>92</v>
      </c>
      <c r="E6515" t="s">
        <v>69</v>
      </c>
      <c r="F6515" t="s">
        <v>37</v>
      </c>
      <c r="G6515" t="s">
        <v>20</v>
      </c>
      <c r="H6515" t="s">
        <v>38</v>
      </c>
      <c r="I6515" t="s">
        <v>22</v>
      </c>
      <c r="J6515">
        <v>1255.3599999999999</v>
      </c>
      <c r="K6515" t="s">
        <v>23</v>
      </c>
      <c r="L6515" t="s">
        <v>24</v>
      </c>
      <c r="M6515" t="s">
        <v>55</v>
      </c>
      <c r="N6515">
        <v>179</v>
      </c>
    </row>
    <row r="6516" spans="1:14" x14ac:dyDescent="0.3">
      <c r="A6516" t="s">
        <v>7498</v>
      </c>
      <c r="B6516" t="s">
        <v>7491</v>
      </c>
      <c r="C6516" t="s">
        <v>41</v>
      </c>
      <c r="D6516" t="s">
        <v>250</v>
      </c>
      <c r="E6516" t="s">
        <v>18</v>
      </c>
      <c r="F6516" t="s">
        <v>65</v>
      </c>
      <c r="G6516" t="s">
        <v>20</v>
      </c>
      <c r="H6516" t="s">
        <v>45</v>
      </c>
      <c r="I6516" t="s">
        <v>22</v>
      </c>
      <c r="J6516">
        <v>300.44</v>
      </c>
      <c r="K6516" t="s">
        <v>32</v>
      </c>
      <c r="L6516" t="s">
        <v>24</v>
      </c>
      <c r="M6516" t="s">
        <v>25</v>
      </c>
      <c r="N6516">
        <v>58</v>
      </c>
    </row>
    <row r="6517" spans="1:14" x14ac:dyDescent="0.3">
      <c r="A6517" t="s">
        <v>7499</v>
      </c>
      <c r="B6517" t="s">
        <v>7491</v>
      </c>
      <c r="C6517" t="s">
        <v>101</v>
      </c>
      <c r="D6517" t="s">
        <v>236</v>
      </c>
      <c r="E6517" t="s">
        <v>155</v>
      </c>
      <c r="F6517" t="s">
        <v>74</v>
      </c>
      <c r="G6517" t="s">
        <v>20</v>
      </c>
      <c r="H6517" t="s">
        <v>38</v>
      </c>
      <c r="I6517" t="s">
        <v>31</v>
      </c>
      <c r="J6517">
        <v>0</v>
      </c>
      <c r="K6517" t="s">
        <v>46</v>
      </c>
      <c r="L6517" t="s">
        <v>24</v>
      </c>
      <c r="M6517" t="s">
        <v>33</v>
      </c>
      <c r="N6517">
        <v>27</v>
      </c>
    </row>
    <row r="6518" spans="1:14" x14ac:dyDescent="0.3">
      <c r="A6518" t="s">
        <v>7500</v>
      </c>
      <c r="B6518" t="s">
        <v>7491</v>
      </c>
      <c r="C6518" t="s">
        <v>27</v>
      </c>
      <c r="D6518" t="s">
        <v>169</v>
      </c>
      <c r="E6518" t="s">
        <v>18</v>
      </c>
      <c r="F6518" t="s">
        <v>19</v>
      </c>
      <c r="G6518" t="s">
        <v>66</v>
      </c>
      <c r="H6518" t="s">
        <v>21</v>
      </c>
      <c r="I6518" t="s">
        <v>22</v>
      </c>
      <c r="J6518">
        <v>102.98</v>
      </c>
      <c r="K6518" t="s">
        <v>50</v>
      </c>
      <c r="L6518" t="s">
        <v>24</v>
      </c>
      <c r="M6518" t="s">
        <v>33</v>
      </c>
      <c r="N6518">
        <v>3</v>
      </c>
    </row>
    <row r="6519" spans="1:14" x14ac:dyDescent="0.3">
      <c r="A6519" t="s">
        <v>7501</v>
      </c>
      <c r="B6519" t="s">
        <v>7491</v>
      </c>
      <c r="C6519" t="s">
        <v>35</v>
      </c>
      <c r="D6519" t="s">
        <v>289</v>
      </c>
      <c r="E6519" t="s">
        <v>58</v>
      </c>
      <c r="F6519" t="s">
        <v>89</v>
      </c>
      <c r="G6519" t="s">
        <v>66</v>
      </c>
      <c r="H6519" t="s">
        <v>30</v>
      </c>
      <c r="I6519" t="s">
        <v>22</v>
      </c>
      <c r="J6519">
        <v>94.36</v>
      </c>
      <c r="K6519" t="s">
        <v>32</v>
      </c>
      <c r="L6519" t="s">
        <v>24</v>
      </c>
      <c r="M6519" t="s">
        <v>33</v>
      </c>
      <c r="N6519">
        <v>10</v>
      </c>
    </row>
    <row r="6520" spans="1:14" x14ac:dyDescent="0.3">
      <c r="A6520" t="s">
        <v>7502</v>
      </c>
      <c r="B6520" t="s">
        <v>7503</v>
      </c>
      <c r="C6520" t="s">
        <v>121</v>
      </c>
      <c r="D6520" t="s">
        <v>122</v>
      </c>
      <c r="E6520" t="s">
        <v>84</v>
      </c>
      <c r="F6520" t="s">
        <v>116</v>
      </c>
      <c r="G6520" t="s">
        <v>20</v>
      </c>
      <c r="H6520" t="s">
        <v>21</v>
      </c>
      <c r="I6520" t="s">
        <v>78</v>
      </c>
      <c r="J6520">
        <v>353.8</v>
      </c>
      <c r="K6520" t="s">
        <v>23</v>
      </c>
      <c r="L6520" t="s">
        <v>24</v>
      </c>
      <c r="M6520" t="s">
        <v>55</v>
      </c>
      <c r="N6520">
        <v>38</v>
      </c>
    </row>
    <row r="6521" spans="1:14" x14ac:dyDescent="0.3">
      <c r="A6521" t="s">
        <v>7504</v>
      </c>
      <c r="B6521" t="s">
        <v>7503</v>
      </c>
      <c r="C6521" t="s">
        <v>139</v>
      </c>
      <c r="D6521" t="s">
        <v>501</v>
      </c>
      <c r="E6521" t="s">
        <v>58</v>
      </c>
      <c r="F6521" t="s">
        <v>44</v>
      </c>
      <c r="G6521" t="s">
        <v>20</v>
      </c>
      <c r="H6521" t="s">
        <v>45</v>
      </c>
      <c r="I6521" t="s">
        <v>31</v>
      </c>
      <c r="J6521">
        <v>3775.4</v>
      </c>
      <c r="K6521" t="s">
        <v>50</v>
      </c>
      <c r="L6521" t="s">
        <v>24</v>
      </c>
      <c r="M6521" t="s">
        <v>25</v>
      </c>
      <c r="N6521">
        <v>174</v>
      </c>
    </row>
    <row r="6522" spans="1:14" x14ac:dyDescent="0.3">
      <c r="A6522" t="s">
        <v>7505</v>
      </c>
      <c r="B6522" t="s">
        <v>7503</v>
      </c>
      <c r="C6522" t="s">
        <v>35</v>
      </c>
      <c r="D6522" t="s">
        <v>257</v>
      </c>
      <c r="E6522" t="s">
        <v>18</v>
      </c>
      <c r="F6522" t="s">
        <v>37</v>
      </c>
      <c r="G6522" t="s">
        <v>66</v>
      </c>
      <c r="H6522" t="s">
        <v>45</v>
      </c>
      <c r="I6522" t="s">
        <v>31</v>
      </c>
      <c r="J6522">
        <v>185.73</v>
      </c>
      <c r="K6522" t="s">
        <v>50</v>
      </c>
      <c r="L6522" t="s">
        <v>24</v>
      </c>
      <c r="M6522" t="s">
        <v>33</v>
      </c>
      <c r="N6522">
        <v>27</v>
      </c>
    </row>
    <row r="6523" spans="1:14" x14ac:dyDescent="0.3">
      <c r="A6523" t="s">
        <v>7506</v>
      </c>
      <c r="B6523" t="s">
        <v>7503</v>
      </c>
      <c r="C6523" t="s">
        <v>139</v>
      </c>
      <c r="D6523" t="s">
        <v>140</v>
      </c>
      <c r="E6523" t="s">
        <v>155</v>
      </c>
      <c r="F6523" t="s">
        <v>74</v>
      </c>
      <c r="G6523" t="s">
        <v>20</v>
      </c>
      <c r="H6523" t="s">
        <v>21</v>
      </c>
      <c r="I6523" t="s">
        <v>31</v>
      </c>
      <c r="J6523">
        <v>0</v>
      </c>
      <c r="K6523" t="s">
        <v>50</v>
      </c>
      <c r="L6523" t="s">
        <v>24</v>
      </c>
      <c r="M6523" t="s">
        <v>33</v>
      </c>
      <c r="N6523">
        <v>25</v>
      </c>
    </row>
    <row r="6524" spans="1:14" x14ac:dyDescent="0.3">
      <c r="A6524" t="s">
        <v>7507</v>
      </c>
      <c r="B6524" t="s">
        <v>7503</v>
      </c>
      <c r="C6524" t="s">
        <v>121</v>
      </c>
      <c r="D6524" t="s">
        <v>162</v>
      </c>
      <c r="E6524" t="s">
        <v>58</v>
      </c>
      <c r="F6524" t="s">
        <v>65</v>
      </c>
      <c r="G6524" t="s">
        <v>59</v>
      </c>
      <c r="H6524" t="s">
        <v>45</v>
      </c>
      <c r="I6524" t="s">
        <v>22</v>
      </c>
      <c r="J6524">
        <v>280.27</v>
      </c>
      <c r="K6524" t="s">
        <v>32</v>
      </c>
      <c r="L6524" t="s">
        <v>24</v>
      </c>
      <c r="M6524" t="s">
        <v>55</v>
      </c>
      <c r="N6524">
        <v>33</v>
      </c>
    </row>
    <row r="6525" spans="1:14" x14ac:dyDescent="0.3">
      <c r="A6525" t="s">
        <v>7508</v>
      </c>
      <c r="B6525" t="s">
        <v>7503</v>
      </c>
      <c r="C6525" t="s">
        <v>27</v>
      </c>
      <c r="D6525" t="s">
        <v>28</v>
      </c>
      <c r="E6525" t="s">
        <v>224</v>
      </c>
      <c r="F6525" t="s">
        <v>37</v>
      </c>
      <c r="G6525" t="s">
        <v>20</v>
      </c>
      <c r="H6525" t="s">
        <v>38</v>
      </c>
      <c r="I6525" t="s">
        <v>31</v>
      </c>
      <c r="J6525">
        <v>0</v>
      </c>
      <c r="K6525" t="s">
        <v>23</v>
      </c>
      <c r="L6525" t="s">
        <v>24</v>
      </c>
      <c r="M6525" t="s">
        <v>33</v>
      </c>
      <c r="N6525">
        <v>25</v>
      </c>
    </row>
    <row r="6526" spans="1:14" x14ac:dyDescent="0.3">
      <c r="A6526" t="s">
        <v>7509</v>
      </c>
      <c r="B6526" t="s">
        <v>7503</v>
      </c>
      <c r="C6526" t="s">
        <v>41</v>
      </c>
      <c r="D6526" t="s">
        <v>250</v>
      </c>
      <c r="E6526" t="s">
        <v>43</v>
      </c>
      <c r="F6526" t="s">
        <v>44</v>
      </c>
      <c r="G6526" t="s">
        <v>20</v>
      </c>
      <c r="H6526" t="s">
        <v>38</v>
      </c>
      <c r="I6526" t="s">
        <v>31</v>
      </c>
      <c r="J6526">
        <v>2276.8200000000002</v>
      </c>
      <c r="K6526" t="s">
        <v>50</v>
      </c>
      <c r="L6526" t="s">
        <v>24</v>
      </c>
      <c r="M6526" t="s">
        <v>33</v>
      </c>
      <c r="N6526">
        <v>19</v>
      </c>
    </row>
    <row r="6527" spans="1:14" x14ac:dyDescent="0.3">
      <c r="A6527" t="s">
        <v>7510</v>
      </c>
      <c r="B6527" t="s">
        <v>7503</v>
      </c>
      <c r="C6527" t="s">
        <v>41</v>
      </c>
      <c r="D6527" t="s">
        <v>250</v>
      </c>
      <c r="E6527" t="s">
        <v>43</v>
      </c>
      <c r="F6527" t="s">
        <v>65</v>
      </c>
      <c r="G6527" t="s">
        <v>20</v>
      </c>
      <c r="H6527" t="s">
        <v>45</v>
      </c>
      <c r="I6527" t="s">
        <v>31</v>
      </c>
      <c r="J6527">
        <v>2025.9</v>
      </c>
      <c r="K6527" t="s">
        <v>50</v>
      </c>
      <c r="L6527" t="s">
        <v>47</v>
      </c>
      <c r="M6527" t="s">
        <v>70</v>
      </c>
      <c r="N6527">
        <v>25</v>
      </c>
    </row>
    <row r="6528" spans="1:14" x14ac:dyDescent="0.3">
      <c r="A6528" t="s">
        <v>7511</v>
      </c>
      <c r="B6528" t="s">
        <v>7512</v>
      </c>
      <c r="C6528" t="s">
        <v>35</v>
      </c>
      <c r="D6528" t="s">
        <v>73</v>
      </c>
      <c r="E6528" t="s">
        <v>125</v>
      </c>
      <c r="F6528" t="s">
        <v>116</v>
      </c>
      <c r="G6528" t="s">
        <v>66</v>
      </c>
      <c r="H6528" t="s">
        <v>38</v>
      </c>
      <c r="I6528" t="s">
        <v>22</v>
      </c>
      <c r="J6528">
        <v>0</v>
      </c>
      <c r="K6528" t="s">
        <v>46</v>
      </c>
      <c r="L6528" t="s">
        <v>24</v>
      </c>
      <c r="M6528" t="s">
        <v>55</v>
      </c>
      <c r="N6528">
        <v>131</v>
      </c>
    </row>
    <row r="6529" spans="1:14" x14ac:dyDescent="0.3">
      <c r="A6529" t="s">
        <v>7513</v>
      </c>
      <c r="B6529" t="s">
        <v>7512</v>
      </c>
      <c r="C6529" t="s">
        <v>133</v>
      </c>
      <c r="D6529" t="s">
        <v>134</v>
      </c>
      <c r="E6529" t="s">
        <v>58</v>
      </c>
      <c r="F6529" t="s">
        <v>74</v>
      </c>
      <c r="G6529" t="s">
        <v>59</v>
      </c>
      <c r="H6529" t="s">
        <v>21</v>
      </c>
      <c r="I6529" t="s">
        <v>31</v>
      </c>
      <c r="J6529">
        <v>2178.88</v>
      </c>
      <c r="K6529" t="s">
        <v>46</v>
      </c>
      <c r="L6529" t="s">
        <v>24</v>
      </c>
      <c r="M6529" t="s">
        <v>25</v>
      </c>
      <c r="N6529">
        <v>134</v>
      </c>
    </row>
    <row r="6530" spans="1:14" x14ac:dyDescent="0.3">
      <c r="A6530" t="s">
        <v>7514</v>
      </c>
      <c r="B6530" t="s">
        <v>7512</v>
      </c>
      <c r="C6530" t="s">
        <v>101</v>
      </c>
      <c r="D6530" t="s">
        <v>210</v>
      </c>
      <c r="E6530" t="s">
        <v>18</v>
      </c>
      <c r="F6530" t="s">
        <v>19</v>
      </c>
      <c r="G6530" t="s">
        <v>66</v>
      </c>
      <c r="H6530" t="s">
        <v>30</v>
      </c>
      <c r="I6530" t="s">
        <v>31</v>
      </c>
      <c r="J6530">
        <v>316.17</v>
      </c>
      <c r="K6530" t="s">
        <v>50</v>
      </c>
      <c r="L6530" t="s">
        <v>24</v>
      </c>
      <c r="M6530" t="s">
        <v>67</v>
      </c>
      <c r="N6530">
        <v>64</v>
      </c>
    </row>
    <row r="6531" spans="1:14" x14ac:dyDescent="0.3">
      <c r="A6531" t="s">
        <v>7515</v>
      </c>
      <c r="B6531" t="s">
        <v>7512</v>
      </c>
      <c r="C6531" t="s">
        <v>35</v>
      </c>
      <c r="D6531" t="s">
        <v>257</v>
      </c>
      <c r="E6531" t="s">
        <v>58</v>
      </c>
      <c r="F6531" t="s">
        <v>65</v>
      </c>
      <c r="G6531" t="s">
        <v>20</v>
      </c>
      <c r="H6531" t="s">
        <v>30</v>
      </c>
      <c r="I6531" t="s">
        <v>31</v>
      </c>
      <c r="J6531">
        <v>218.61</v>
      </c>
      <c r="K6531" t="s">
        <v>32</v>
      </c>
      <c r="L6531" t="s">
        <v>24</v>
      </c>
      <c r="M6531" t="s">
        <v>55</v>
      </c>
      <c r="N6531">
        <v>157</v>
      </c>
    </row>
    <row r="6532" spans="1:14" x14ac:dyDescent="0.3">
      <c r="A6532" t="s">
        <v>7516</v>
      </c>
      <c r="B6532" t="s">
        <v>7512</v>
      </c>
      <c r="C6532" t="s">
        <v>101</v>
      </c>
      <c r="D6532" t="s">
        <v>236</v>
      </c>
      <c r="E6532" t="s">
        <v>58</v>
      </c>
      <c r="F6532" t="s">
        <v>19</v>
      </c>
      <c r="G6532" t="s">
        <v>20</v>
      </c>
      <c r="H6532" t="s">
        <v>30</v>
      </c>
      <c r="I6532" t="s">
        <v>31</v>
      </c>
      <c r="J6532">
        <v>33509.230000000003</v>
      </c>
      <c r="K6532" t="s">
        <v>23</v>
      </c>
      <c r="L6532" t="s">
        <v>24</v>
      </c>
      <c r="M6532" t="s">
        <v>67</v>
      </c>
      <c r="N6532">
        <v>141</v>
      </c>
    </row>
    <row r="6533" spans="1:14" x14ac:dyDescent="0.3">
      <c r="A6533" t="s">
        <v>7517</v>
      </c>
      <c r="B6533" t="s">
        <v>7512</v>
      </c>
      <c r="C6533" t="s">
        <v>41</v>
      </c>
      <c r="D6533" t="s">
        <v>52</v>
      </c>
      <c r="E6533" t="s">
        <v>29</v>
      </c>
      <c r="F6533" t="s">
        <v>44</v>
      </c>
      <c r="G6533" t="s">
        <v>20</v>
      </c>
      <c r="H6533" t="s">
        <v>54</v>
      </c>
      <c r="I6533" t="s">
        <v>31</v>
      </c>
      <c r="J6533">
        <v>0</v>
      </c>
      <c r="K6533" t="s">
        <v>50</v>
      </c>
      <c r="L6533" t="s">
        <v>24</v>
      </c>
      <c r="M6533" t="s">
        <v>55</v>
      </c>
      <c r="N6533">
        <v>122</v>
      </c>
    </row>
    <row r="6534" spans="1:14" x14ac:dyDescent="0.3">
      <c r="A6534" t="s">
        <v>7518</v>
      </c>
      <c r="B6534" t="s">
        <v>7512</v>
      </c>
      <c r="C6534" t="s">
        <v>94</v>
      </c>
      <c r="D6534" t="s">
        <v>95</v>
      </c>
      <c r="E6534" t="s">
        <v>29</v>
      </c>
      <c r="F6534" t="s">
        <v>116</v>
      </c>
      <c r="G6534" t="s">
        <v>66</v>
      </c>
      <c r="H6534" t="s">
        <v>45</v>
      </c>
      <c r="I6534" t="s">
        <v>31</v>
      </c>
      <c r="J6534">
        <v>0</v>
      </c>
      <c r="K6534" t="s">
        <v>50</v>
      </c>
      <c r="L6534" t="s">
        <v>24</v>
      </c>
      <c r="M6534" t="s">
        <v>55</v>
      </c>
      <c r="N6534">
        <v>136</v>
      </c>
    </row>
    <row r="6535" spans="1:14" x14ac:dyDescent="0.3">
      <c r="A6535" t="s">
        <v>7519</v>
      </c>
      <c r="B6535" t="s">
        <v>7512</v>
      </c>
      <c r="C6535" t="s">
        <v>91</v>
      </c>
      <c r="D6535" t="s">
        <v>92</v>
      </c>
      <c r="E6535" t="s">
        <v>43</v>
      </c>
      <c r="F6535" t="s">
        <v>19</v>
      </c>
      <c r="G6535" t="s">
        <v>20</v>
      </c>
      <c r="H6535" t="s">
        <v>21</v>
      </c>
      <c r="I6535" t="s">
        <v>31</v>
      </c>
      <c r="J6535">
        <v>2469.88</v>
      </c>
      <c r="K6535" t="s">
        <v>23</v>
      </c>
      <c r="L6535" t="s">
        <v>24</v>
      </c>
      <c r="M6535" t="s">
        <v>33</v>
      </c>
      <c r="N6535">
        <v>29</v>
      </c>
    </row>
    <row r="6536" spans="1:14" x14ac:dyDescent="0.3">
      <c r="A6536" t="s">
        <v>7520</v>
      </c>
      <c r="B6536" t="s">
        <v>7512</v>
      </c>
      <c r="C6536" t="s">
        <v>91</v>
      </c>
      <c r="D6536" t="s">
        <v>92</v>
      </c>
      <c r="E6536" t="s">
        <v>58</v>
      </c>
      <c r="F6536" t="s">
        <v>74</v>
      </c>
      <c r="G6536" t="s">
        <v>20</v>
      </c>
      <c r="H6536" t="s">
        <v>54</v>
      </c>
      <c r="I6536" t="s">
        <v>31</v>
      </c>
      <c r="J6536">
        <v>2952.06</v>
      </c>
      <c r="K6536" t="s">
        <v>32</v>
      </c>
      <c r="L6536" t="s">
        <v>24</v>
      </c>
      <c r="M6536" t="s">
        <v>25</v>
      </c>
      <c r="N6536">
        <v>52</v>
      </c>
    </row>
    <row r="6537" spans="1:14" x14ac:dyDescent="0.3">
      <c r="A6537" t="s">
        <v>7521</v>
      </c>
      <c r="B6537" t="s">
        <v>7512</v>
      </c>
      <c r="C6537" t="s">
        <v>35</v>
      </c>
      <c r="D6537" t="s">
        <v>257</v>
      </c>
      <c r="E6537" t="s">
        <v>224</v>
      </c>
      <c r="F6537" t="s">
        <v>37</v>
      </c>
      <c r="G6537" t="s">
        <v>171</v>
      </c>
      <c r="H6537" t="s">
        <v>45</v>
      </c>
      <c r="I6537" t="s">
        <v>31</v>
      </c>
      <c r="J6537">
        <v>0</v>
      </c>
      <c r="K6537" t="s">
        <v>23</v>
      </c>
      <c r="L6537" t="s">
        <v>24</v>
      </c>
      <c r="M6537" t="s">
        <v>55</v>
      </c>
      <c r="N6537">
        <v>108</v>
      </c>
    </row>
    <row r="6538" spans="1:14" x14ac:dyDescent="0.3">
      <c r="A6538" t="s">
        <v>7522</v>
      </c>
      <c r="B6538" t="s">
        <v>7512</v>
      </c>
      <c r="C6538" t="s">
        <v>27</v>
      </c>
      <c r="D6538" t="s">
        <v>28</v>
      </c>
      <c r="E6538" t="s">
        <v>58</v>
      </c>
      <c r="F6538" t="s">
        <v>89</v>
      </c>
      <c r="G6538" t="s">
        <v>20</v>
      </c>
      <c r="H6538" t="s">
        <v>30</v>
      </c>
      <c r="I6538" t="s">
        <v>31</v>
      </c>
      <c r="J6538">
        <v>3559.56</v>
      </c>
      <c r="K6538" t="s">
        <v>46</v>
      </c>
      <c r="L6538" t="s">
        <v>24</v>
      </c>
      <c r="M6538" t="s">
        <v>25</v>
      </c>
      <c r="N6538">
        <v>177</v>
      </c>
    </row>
    <row r="6539" spans="1:14" x14ac:dyDescent="0.3">
      <c r="A6539" t="s">
        <v>7523</v>
      </c>
      <c r="B6539" t="s">
        <v>7524</v>
      </c>
      <c r="C6539" t="s">
        <v>196</v>
      </c>
      <c r="D6539" t="s">
        <v>197</v>
      </c>
      <c r="E6539" t="s">
        <v>58</v>
      </c>
      <c r="F6539" t="s">
        <v>19</v>
      </c>
      <c r="G6539" t="s">
        <v>20</v>
      </c>
      <c r="H6539" t="s">
        <v>30</v>
      </c>
      <c r="I6539" t="s">
        <v>31</v>
      </c>
      <c r="J6539">
        <v>5599.21</v>
      </c>
      <c r="K6539" t="s">
        <v>50</v>
      </c>
      <c r="L6539" t="s">
        <v>24</v>
      </c>
      <c r="M6539" t="s">
        <v>67</v>
      </c>
      <c r="N6539">
        <v>46</v>
      </c>
    </row>
    <row r="6540" spans="1:14" x14ac:dyDescent="0.3">
      <c r="A6540" t="s">
        <v>7525</v>
      </c>
      <c r="B6540" t="s">
        <v>7524</v>
      </c>
      <c r="C6540" t="s">
        <v>113</v>
      </c>
      <c r="D6540" t="s">
        <v>114</v>
      </c>
      <c r="E6540" t="s">
        <v>58</v>
      </c>
      <c r="F6540" t="s">
        <v>65</v>
      </c>
      <c r="G6540" t="s">
        <v>20</v>
      </c>
      <c r="H6540" t="s">
        <v>30</v>
      </c>
      <c r="I6540" t="s">
        <v>22</v>
      </c>
      <c r="J6540">
        <v>2795.39</v>
      </c>
      <c r="K6540" t="s">
        <v>46</v>
      </c>
      <c r="L6540" t="s">
        <v>47</v>
      </c>
      <c r="M6540" t="s">
        <v>70</v>
      </c>
      <c r="N6540">
        <v>67</v>
      </c>
    </row>
    <row r="6541" spans="1:14" x14ac:dyDescent="0.3">
      <c r="A6541" t="s">
        <v>7526</v>
      </c>
      <c r="B6541" t="s">
        <v>7524</v>
      </c>
      <c r="C6541" t="s">
        <v>87</v>
      </c>
      <c r="D6541" t="s">
        <v>118</v>
      </c>
      <c r="E6541" t="s">
        <v>155</v>
      </c>
      <c r="F6541" t="s">
        <v>116</v>
      </c>
      <c r="G6541" t="s">
        <v>66</v>
      </c>
      <c r="H6541" t="s">
        <v>30</v>
      </c>
      <c r="I6541" t="s">
        <v>22</v>
      </c>
      <c r="J6541">
        <v>0</v>
      </c>
      <c r="K6541" t="s">
        <v>46</v>
      </c>
      <c r="L6541" t="s">
        <v>24</v>
      </c>
      <c r="M6541" t="s">
        <v>70</v>
      </c>
      <c r="N6541">
        <v>102</v>
      </c>
    </row>
    <row r="6542" spans="1:14" x14ac:dyDescent="0.3">
      <c r="A6542" t="s">
        <v>7527</v>
      </c>
      <c r="B6542" t="s">
        <v>7524</v>
      </c>
      <c r="C6542" t="s">
        <v>190</v>
      </c>
      <c r="D6542" t="s">
        <v>191</v>
      </c>
      <c r="E6542" t="s">
        <v>58</v>
      </c>
      <c r="F6542" t="s">
        <v>44</v>
      </c>
      <c r="G6542" t="s">
        <v>66</v>
      </c>
      <c r="H6542" t="s">
        <v>54</v>
      </c>
      <c r="I6542" t="s">
        <v>31</v>
      </c>
      <c r="J6542">
        <v>3488.05</v>
      </c>
      <c r="K6542" t="s">
        <v>50</v>
      </c>
      <c r="L6542" t="s">
        <v>60</v>
      </c>
      <c r="M6542" t="s">
        <v>33</v>
      </c>
      <c r="N6542">
        <v>3</v>
      </c>
    </row>
    <row r="6543" spans="1:14" x14ac:dyDescent="0.3">
      <c r="A6543" t="s">
        <v>7528</v>
      </c>
      <c r="B6543" t="s">
        <v>7524</v>
      </c>
      <c r="C6543" t="s">
        <v>139</v>
      </c>
      <c r="D6543" t="s">
        <v>140</v>
      </c>
      <c r="E6543" t="s">
        <v>58</v>
      </c>
      <c r="F6543" t="s">
        <v>44</v>
      </c>
      <c r="G6543" t="s">
        <v>66</v>
      </c>
      <c r="H6543" t="s">
        <v>38</v>
      </c>
      <c r="I6543" t="s">
        <v>22</v>
      </c>
      <c r="J6543">
        <v>429.26</v>
      </c>
      <c r="K6543" t="s">
        <v>50</v>
      </c>
      <c r="L6543" t="s">
        <v>47</v>
      </c>
      <c r="M6543" t="s">
        <v>55</v>
      </c>
      <c r="N6543">
        <v>103</v>
      </c>
    </row>
    <row r="6544" spans="1:14" x14ac:dyDescent="0.3">
      <c r="A6544" t="s">
        <v>7529</v>
      </c>
      <c r="B6544" t="s">
        <v>7524</v>
      </c>
      <c r="C6544" t="s">
        <v>101</v>
      </c>
      <c r="D6544" t="s">
        <v>210</v>
      </c>
      <c r="E6544" t="s">
        <v>58</v>
      </c>
      <c r="F6544" t="s">
        <v>74</v>
      </c>
      <c r="G6544" t="s">
        <v>66</v>
      </c>
      <c r="H6544" t="s">
        <v>38</v>
      </c>
      <c r="I6544" t="s">
        <v>22</v>
      </c>
      <c r="J6544">
        <v>18551.900000000001</v>
      </c>
      <c r="K6544" t="s">
        <v>23</v>
      </c>
      <c r="L6544" t="s">
        <v>24</v>
      </c>
      <c r="M6544" t="s">
        <v>25</v>
      </c>
      <c r="N6544">
        <v>93</v>
      </c>
    </row>
    <row r="6545" spans="1:14" x14ac:dyDescent="0.3">
      <c r="A6545" t="s">
        <v>7530</v>
      </c>
      <c r="B6545" t="s">
        <v>7524</v>
      </c>
      <c r="C6545" t="s">
        <v>178</v>
      </c>
      <c r="D6545" t="s">
        <v>179</v>
      </c>
      <c r="E6545" t="s">
        <v>125</v>
      </c>
      <c r="F6545" t="s">
        <v>85</v>
      </c>
      <c r="G6545" t="s">
        <v>53</v>
      </c>
      <c r="H6545" t="s">
        <v>38</v>
      </c>
      <c r="I6545" t="s">
        <v>22</v>
      </c>
      <c r="J6545">
        <v>0</v>
      </c>
      <c r="K6545" t="s">
        <v>32</v>
      </c>
      <c r="L6545" t="s">
        <v>24</v>
      </c>
      <c r="M6545" t="s">
        <v>67</v>
      </c>
      <c r="N6545">
        <v>116</v>
      </c>
    </row>
    <row r="6546" spans="1:14" x14ac:dyDescent="0.3">
      <c r="A6546" t="s">
        <v>7531</v>
      </c>
      <c r="B6546" t="s">
        <v>7532</v>
      </c>
      <c r="C6546" t="s">
        <v>190</v>
      </c>
      <c r="D6546" t="s">
        <v>191</v>
      </c>
      <c r="E6546" t="s">
        <v>58</v>
      </c>
      <c r="F6546" t="s">
        <v>74</v>
      </c>
      <c r="G6546" t="s">
        <v>20</v>
      </c>
      <c r="H6546" t="s">
        <v>30</v>
      </c>
      <c r="I6546" t="s">
        <v>31</v>
      </c>
      <c r="J6546">
        <v>690.21</v>
      </c>
      <c r="K6546" t="s">
        <v>46</v>
      </c>
      <c r="L6546" t="s">
        <v>24</v>
      </c>
      <c r="M6546" t="s">
        <v>33</v>
      </c>
      <c r="N6546">
        <v>18</v>
      </c>
    </row>
    <row r="6547" spans="1:14" x14ac:dyDescent="0.3">
      <c r="A6547" t="s">
        <v>7533</v>
      </c>
      <c r="B6547" t="s">
        <v>7532</v>
      </c>
      <c r="C6547" t="s">
        <v>178</v>
      </c>
      <c r="D6547" t="s">
        <v>179</v>
      </c>
      <c r="E6547" t="s">
        <v>58</v>
      </c>
      <c r="F6547" t="s">
        <v>37</v>
      </c>
      <c r="G6547" t="s">
        <v>171</v>
      </c>
      <c r="H6547" t="s">
        <v>45</v>
      </c>
      <c r="I6547" t="s">
        <v>22</v>
      </c>
      <c r="J6547">
        <v>1071.9100000000001</v>
      </c>
      <c r="K6547" t="s">
        <v>50</v>
      </c>
      <c r="L6547" t="s">
        <v>60</v>
      </c>
      <c r="M6547" t="s">
        <v>33</v>
      </c>
      <c r="N6547">
        <v>14</v>
      </c>
    </row>
    <row r="6548" spans="1:14" x14ac:dyDescent="0.3">
      <c r="A6548" t="s">
        <v>7534</v>
      </c>
      <c r="B6548" t="s">
        <v>7532</v>
      </c>
      <c r="C6548" t="s">
        <v>35</v>
      </c>
      <c r="D6548" t="s">
        <v>73</v>
      </c>
      <c r="E6548" t="s">
        <v>58</v>
      </c>
      <c r="F6548" t="s">
        <v>85</v>
      </c>
      <c r="G6548" t="s">
        <v>59</v>
      </c>
      <c r="H6548" t="s">
        <v>54</v>
      </c>
      <c r="I6548" t="s">
        <v>31</v>
      </c>
      <c r="J6548">
        <v>35.590000000000003</v>
      </c>
      <c r="K6548" t="s">
        <v>32</v>
      </c>
      <c r="L6548" t="s">
        <v>24</v>
      </c>
      <c r="M6548" t="s">
        <v>67</v>
      </c>
      <c r="N6548">
        <v>8</v>
      </c>
    </row>
    <row r="6549" spans="1:14" x14ac:dyDescent="0.3">
      <c r="A6549" t="s">
        <v>7535</v>
      </c>
      <c r="B6549" t="s">
        <v>7532</v>
      </c>
      <c r="C6549" t="s">
        <v>62</v>
      </c>
      <c r="D6549" t="s">
        <v>63</v>
      </c>
      <c r="E6549" t="s">
        <v>224</v>
      </c>
      <c r="F6549" t="s">
        <v>37</v>
      </c>
      <c r="G6549" t="s">
        <v>20</v>
      </c>
      <c r="H6549" t="s">
        <v>30</v>
      </c>
      <c r="I6549" t="s">
        <v>22</v>
      </c>
      <c r="J6549">
        <v>0</v>
      </c>
      <c r="K6549" t="s">
        <v>50</v>
      </c>
      <c r="L6549" t="s">
        <v>24</v>
      </c>
      <c r="M6549" t="s">
        <v>25</v>
      </c>
      <c r="N6549">
        <v>62</v>
      </c>
    </row>
    <row r="6550" spans="1:14" x14ac:dyDescent="0.3">
      <c r="A6550" t="s">
        <v>7536</v>
      </c>
      <c r="B6550" t="s">
        <v>7532</v>
      </c>
      <c r="C6550" t="s">
        <v>91</v>
      </c>
      <c r="D6550" t="s">
        <v>92</v>
      </c>
      <c r="E6550" t="s">
        <v>58</v>
      </c>
      <c r="F6550" t="s">
        <v>19</v>
      </c>
      <c r="G6550" t="s">
        <v>66</v>
      </c>
      <c r="H6550" t="s">
        <v>45</v>
      </c>
      <c r="I6550" t="s">
        <v>22</v>
      </c>
      <c r="J6550">
        <v>380.89</v>
      </c>
      <c r="K6550" t="s">
        <v>32</v>
      </c>
      <c r="L6550" t="s">
        <v>24</v>
      </c>
      <c r="M6550" t="s">
        <v>25</v>
      </c>
      <c r="N6550">
        <v>129</v>
      </c>
    </row>
    <row r="6551" spans="1:14" x14ac:dyDescent="0.3">
      <c r="A6551" t="s">
        <v>7537</v>
      </c>
      <c r="B6551" t="s">
        <v>7532</v>
      </c>
      <c r="C6551" t="s">
        <v>139</v>
      </c>
      <c r="D6551" t="s">
        <v>501</v>
      </c>
      <c r="E6551" t="s">
        <v>58</v>
      </c>
      <c r="F6551" t="s">
        <v>89</v>
      </c>
      <c r="G6551" t="s">
        <v>20</v>
      </c>
      <c r="H6551" t="s">
        <v>45</v>
      </c>
      <c r="I6551" t="s">
        <v>31</v>
      </c>
      <c r="J6551">
        <v>25.85</v>
      </c>
      <c r="K6551" t="s">
        <v>32</v>
      </c>
      <c r="L6551" t="s">
        <v>24</v>
      </c>
      <c r="M6551" t="s">
        <v>25</v>
      </c>
      <c r="N6551">
        <v>68</v>
      </c>
    </row>
    <row r="6552" spans="1:14" x14ac:dyDescent="0.3">
      <c r="A6552" t="s">
        <v>7538</v>
      </c>
      <c r="B6552" t="s">
        <v>7532</v>
      </c>
      <c r="C6552" t="s">
        <v>113</v>
      </c>
      <c r="D6552" t="s">
        <v>114</v>
      </c>
      <c r="E6552" t="s">
        <v>84</v>
      </c>
      <c r="F6552" t="s">
        <v>89</v>
      </c>
      <c r="G6552" t="s">
        <v>66</v>
      </c>
      <c r="H6552" t="s">
        <v>38</v>
      </c>
      <c r="I6552" t="s">
        <v>31</v>
      </c>
      <c r="J6552">
        <v>569.29999999999995</v>
      </c>
      <c r="K6552" t="s">
        <v>50</v>
      </c>
      <c r="L6552" t="s">
        <v>47</v>
      </c>
      <c r="M6552" t="s">
        <v>25</v>
      </c>
      <c r="N6552">
        <v>107</v>
      </c>
    </row>
    <row r="6553" spans="1:14" x14ac:dyDescent="0.3">
      <c r="A6553" t="s">
        <v>7539</v>
      </c>
      <c r="B6553" t="s">
        <v>7532</v>
      </c>
      <c r="C6553" t="s">
        <v>35</v>
      </c>
      <c r="D6553" t="s">
        <v>57</v>
      </c>
      <c r="E6553" t="s">
        <v>58</v>
      </c>
      <c r="F6553" t="s">
        <v>116</v>
      </c>
      <c r="G6553" t="s">
        <v>59</v>
      </c>
      <c r="H6553" t="s">
        <v>45</v>
      </c>
      <c r="I6553" t="s">
        <v>22</v>
      </c>
      <c r="J6553">
        <v>341.14</v>
      </c>
      <c r="K6553" t="s">
        <v>50</v>
      </c>
      <c r="L6553" t="s">
        <v>24</v>
      </c>
      <c r="M6553" t="s">
        <v>67</v>
      </c>
      <c r="N6553">
        <v>80</v>
      </c>
    </row>
    <row r="6554" spans="1:14" x14ac:dyDescent="0.3">
      <c r="A6554" t="s">
        <v>7540</v>
      </c>
      <c r="B6554" t="s">
        <v>7532</v>
      </c>
      <c r="C6554" t="s">
        <v>397</v>
      </c>
      <c r="D6554" t="s">
        <v>398</v>
      </c>
      <c r="E6554" t="s">
        <v>29</v>
      </c>
      <c r="F6554" t="s">
        <v>89</v>
      </c>
      <c r="G6554" t="s">
        <v>59</v>
      </c>
      <c r="H6554" t="s">
        <v>30</v>
      </c>
      <c r="I6554" t="s">
        <v>31</v>
      </c>
      <c r="J6554">
        <v>0</v>
      </c>
      <c r="K6554" t="s">
        <v>46</v>
      </c>
      <c r="L6554" t="s">
        <v>24</v>
      </c>
      <c r="M6554" t="s">
        <v>33</v>
      </c>
      <c r="N6554">
        <v>25</v>
      </c>
    </row>
    <row r="6555" spans="1:14" x14ac:dyDescent="0.3">
      <c r="A6555" t="s">
        <v>7541</v>
      </c>
      <c r="B6555" t="s">
        <v>7542</v>
      </c>
      <c r="C6555" t="s">
        <v>27</v>
      </c>
      <c r="D6555" t="s">
        <v>28</v>
      </c>
      <c r="E6555" t="s">
        <v>29</v>
      </c>
      <c r="F6555" t="s">
        <v>89</v>
      </c>
      <c r="G6555" t="s">
        <v>66</v>
      </c>
      <c r="H6555" t="s">
        <v>30</v>
      </c>
      <c r="I6555" t="s">
        <v>22</v>
      </c>
      <c r="J6555">
        <v>0</v>
      </c>
      <c r="K6555" t="s">
        <v>46</v>
      </c>
      <c r="L6555" t="s">
        <v>24</v>
      </c>
      <c r="M6555" t="s">
        <v>25</v>
      </c>
      <c r="N6555">
        <v>4</v>
      </c>
    </row>
    <row r="6556" spans="1:14" x14ac:dyDescent="0.3">
      <c r="A6556" t="s">
        <v>7543</v>
      </c>
      <c r="B6556" t="s">
        <v>7542</v>
      </c>
      <c r="C6556" t="s">
        <v>107</v>
      </c>
      <c r="D6556" t="s">
        <v>108</v>
      </c>
      <c r="E6556" t="s">
        <v>43</v>
      </c>
      <c r="F6556" t="s">
        <v>19</v>
      </c>
      <c r="G6556" t="s">
        <v>59</v>
      </c>
      <c r="H6556" t="s">
        <v>54</v>
      </c>
      <c r="I6556" t="s">
        <v>78</v>
      </c>
      <c r="J6556">
        <v>817.86</v>
      </c>
      <c r="K6556" t="s">
        <v>23</v>
      </c>
      <c r="L6556" t="s">
        <v>60</v>
      </c>
      <c r="M6556" t="s">
        <v>25</v>
      </c>
      <c r="N6556">
        <v>23</v>
      </c>
    </row>
    <row r="6557" spans="1:14" x14ac:dyDescent="0.3">
      <c r="A6557" t="s">
        <v>7544</v>
      </c>
      <c r="B6557" t="s">
        <v>7542</v>
      </c>
      <c r="C6557" t="s">
        <v>27</v>
      </c>
      <c r="D6557" t="s">
        <v>28</v>
      </c>
      <c r="E6557" t="s">
        <v>43</v>
      </c>
      <c r="F6557" t="s">
        <v>65</v>
      </c>
      <c r="G6557" t="s">
        <v>59</v>
      </c>
      <c r="H6557" t="s">
        <v>38</v>
      </c>
      <c r="I6557" t="s">
        <v>31</v>
      </c>
      <c r="J6557">
        <v>9216.9699999999993</v>
      </c>
      <c r="K6557" t="s">
        <v>46</v>
      </c>
      <c r="L6557" t="s">
        <v>24</v>
      </c>
      <c r="M6557" t="s">
        <v>55</v>
      </c>
      <c r="N6557">
        <v>32</v>
      </c>
    </row>
    <row r="6558" spans="1:14" x14ac:dyDescent="0.3">
      <c r="A6558" t="s">
        <v>7545</v>
      </c>
      <c r="B6558" t="s">
        <v>7542</v>
      </c>
      <c r="C6558" t="s">
        <v>16</v>
      </c>
      <c r="D6558" t="s">
        <v>83</v>
      </c>
      <c r="E6558" t="s">
        <v>43</v>
      </c>
      <c r="F6558" t="s">
        <v>37</v>
      </c>
      <c r="G6558" t="s">
        <v>20</v>
      </c>
      <c r="H6558" t="s">
        <v>30</v>
      </c>
      <c r="I6558" t="s">
        <v>22</v>
      </c>
      <c r="J6558">
        <v>1528.14</v>
      </c>
      <c r="K6558" t="s">
        <v>50</v>
      </c>
      <c r="L6558" t="s">
        <v>24</v>
      </c>
      <c r="M6558" t="s">
        <v>33</v>
      </c>
      <c r="N6558">
        <v>18</v>
      </c>
    </row>
    <row r="6559" spans="1:14" x14ac:dyDescent="0.3">
      <c r="A6559" t="s">
        <v>7546</v>
      </c>
      <c r="B6559" t="s">
        <v>7542</v>
      </c>
      <c r="C6559" t="s">
        <v>35</v>
      </c>
      <c r="D6559" t="s">
        <v>159</v>
      </c>
      <c r="E6559" t="s">
        <v>64</v>
      </c>
      <c r="F6559" t="s">
        <v>89</v>
      </c>
      <c r="G6559" t="s">
        <v>59</v>
      </c>
      <c r="H6559" t="s">
        <v>54</v>
      </c>
      <c r="I6559" t="s">
        <v>31</v>
      </c>
      <c r="J6559">
        <v>0</v>
      </c>
      <c r="K6559" t="s">
        <v>46</v>
      </c>
      <c r="L6559" t="s">
        <v>24</v>
      </c>
      <c r="M6559" t="s">
        <v>55</v>
      </c>
      <c r="N6559">
        <v>95</v>
      </c>
    </row>
    <row r="6560" spans="1:14" x14ac:dyDescent="0.3">
      <c r="A6560" t="s">
        <v>7547</v>
      </c>
      <c r="B6560" t="s">
        <v>7542</v>
      </c>
      <c r="C6560" t="s">
        <v>91</v>
      </c>
      <c r="D6560" t="s">
        <v>136</v>
      </c>
      <c r="E6560" t="s">
        <v>69</v>
      </c>
      <c r="F6560" t="s">
        <v>89</v>
      </c>
      <c r="G6560" t="s">
        <v>20</v>
      </c>
      <c r="H6560" t="s">
        <v>54</v>
      </c>
      <c r="I6560" t="s">
        <v>31</v>
      </c>
      <c r="J6560">
        <v>5797.93</v>
      </c>
      <c r="K6560" t="s">
        <v>50</v>
      </c>
      <c r="L6560" t="s">
        <v>24</v>
      </c>
      <c r="M6560" t="s">
        <v>70</v>
      </c>
      <c r="N6560">
        <v>172</v>
      </c>
    </row>
    <row r="6561" spans="1:14" x14ac:dyDescent="0.3">
      <c r="A6561" t="s">
        <v>7548</v>
      </c>
      <c r="B6561" t="s">
        <v>7549</v>
      </c>
      <c r="C6561" t="s">
        <v>80</v>
      </c>
      <c r="D6561" t="s">
        <v>81</v>
      </c>
      <c r="E6561" t="s">
        <v>84</v>
      </c>
      <c r="F6561" t="s">
        <v>37</v>
      </c>
      <c r="G6561" t="s">
        <v>20</v>
      </c>
      <c r="H6561" t="s">
        <v>99</v>
      </c>
      <c r="I6561" t="s">
        <v>22</v>
      </c>
      <c r="J6561">
        <v>927.8</v>
      </c>
      <c r="K6561" t="s">
        <v>46</v>
      </c>
      <c r="L6561" t="s">
        <v>24</v>
      </c>
      <c r="M6561" t="s">
        <v>33</v>
      </c>
      <c r="N6561">
        <v>19</v>
      </c>
    </row>
    <row r="6562" spans="1:14" x14ac:dyDescent="0.3">
      <c r="A6562" t="s">
        <v>7550</v>
      </c>
      <c r="B6562" t="s">
        <v>7549</v>
      </c>
      <c r="C6562" t="s">
        <v>121</v>
      </c>
      <c r="D6562" t="s">
        <v>162</v>
      </c>
      <c r="E6562" t="s">
        <v>43</v>
      </c>
      <c r="F6562" t="s">
        <v>44</v>
      </c>
      <c r="G6562" t="s">
        <v>66</v>
      </c>
      <c r="H6562" t="s">
        <v>30</v>
      </c>
      <c r="I6562" t="s">
        <v>22</v>
      </c>
      <c r="J6562">
        <v>33.92</v>
      </c>
      <c r="K6562" t="s">
        <v>32</v>
      </c>
      <c r="L6562" t="s">
        <v>24</v>
      </c>
      <c r="M6562" t="s">
        <v>33</v>
      </c>
      <c r="N6562">
        <v>14</v>
      </c>
    </row>
    <row r="6563" spans="1:14" x14ac:dyDescent="0.3">
      <c r="A6563" t="s">
        <v>7551</v>
      </c>
      <c r="B6563" t="s">
        <v>7549</v>
      </c>
      <c r="C6563" t="s">
        <v>222</v>
      </c>
      <c r="D6563" t="s">
        <v>223</v>
      </c>
      <c r="E6563" t="s">
        <v>224</v>
      </c>
      <c r="F6563" t="s">
        <v>89</v>
      </c>
      <c r="G6563" t="s">
        <v>20</v>
      </c>
      <c r="H6563" t="s">
        <v>99</v>
      </c>
      <c r="I6563" t="s">
        <v>31</v>
      </c>
      <c r="J6563">
        <v>0</v>
      </c>
      <c r="K6563" t="s">
        <v>32</v>
      </c>
      <c r="L6563" t="s">
        <v>24</v>
      </c>
      <c r="M6563" t="s">
        <v>55</v>
      </c>
      <c r="N6563">
        <v>51</v>
      </c>
    </row>
    <row r="6564" spans="1:14" x14ac:dyDescent="0.3">
      <c r="A6564" t="s">
        <v>7552</v>
      </c>
      <c r="B6564" t="s">
        <v>7553</v>
      </c>
      <c r="C6564" t="s">
        <v>253</v>
      </c>
      <c r="D6564" t="s">
        <v>254</v>
      </c>
      <c r="E6564" t="s">
        <v>43</v>
      </c>
      <c r="F6564" t="s">
        <v>65</v>
      </c>
      <c r="G6564" t="s">
        <v>20</v>
      </c>
      <c r="H6564" t="s">
        <v>38</v>
      </c>
      <c r="I6564" t="s">
        <v>31</v>
      </c>
      <c r="J6564">
        <v>2388.0500000000002</v>
      </c>
      <c r="K6564" t="s">
        <v>50</v>
      </c>
      <c r="L6564" t="s">
        <v>24</v>
      </c>
      <c r="M6564" t="s">
        <v>25</v>
      </c>
      <c r="N6564">
        <v>63</v>
      </c>
    </row>
    <row r="6565" spans="1:14" x14ac:dyDescent="0.3">
      <c r="A6565" t="s">
        <v>7554</v>
      </c>
      <c r="B6565" t="s">
        <v>7553</v>
      </c>
      <c r="C6565" t="s">
        <v>101</v>
      </c>
      <c r="D6565" t="s">
        <v>210</v>
      </c>
      <c r="E6565" t="s">
        <v>64</v>
      </c>
      <c r="F6565" t="s">
        <v>19</v>
      </c>
      <c r="G6565" t="s">
        <v>20</v>
      </c>
      <c r="H6565" t="s">
        <v>54</v>
      </c>
      <c r="I6565" t="s">
        <v>31</v>
      </c>
      <c r="J6565">
        <v>0</v>
      </c>
      <c r="K6565" t="s">
        <v>32</v>
      </c>
      <c r="L6565" t="s">
        <v>60</v>
      </c>
      <c r="M6565" t="s">
        <v>33</v>
      </c>
      <c r="N6565">
        <v>18</v>
      </c>
    </row>
    <row r="6566" spans="1:14" x14ac:dyDescent="0.3">
      <c r="A6566" t="s">
        <v>7555</v>
      </c>
      <c r="B6566" t="s">
        <v>7553</v>
      </c>
      <c r="C6566" t="s">
        <v>41</v>
      </c>
      <c r="D6566" t="s">
        <v>199</v>
      </c>
      <c r="E6566" t="s">
        <v>43</v>
      </c>
      <c r="F6566" t="s">
        <v>89</v>
      </c>
      <c r="G6566" t="s">
        <v>20</v>
      </c>
      <c r="H6566" t="s">
        <v>30</v>
      </c>
      <c r="I6566" t="s">
        <v>22</v>
      </c>
      <c r="J6566">
        <v>1467.96</v>
      </c>
      <c r="K6566" t="s">
        <v>50</v>
      </c>
      <c r="L6566" t="s">
        <v>24</v>
      </c>
      <c r="M6566" t="s">
        <v>25</v>
      </c>
      <c r="N6566">
        <v>138</v>
      </c>
    </row>
    <row r="6567" spans="1:14" x14ac:dyDescent="0.3">
      <c r="A6567" t="s">
        <v>7556</v>
      </c>
      <c r="B6567" t="s">
        <v>7553</v>
      </c>
      <c r="C6567" t="s">
        <v>62</v>
      </c>
      <c r="D6567" t="s">
        <v>63</v>
      </c>
      <c r="E6567" t="s">
        <v>29</v>
      </c>
      <c r="F6567" t="s">
        <v>85</v>
      </c>
      <c r="G6567" t="s">
        <v>20</v>
      </c>
      <c r="H6567" t="s">
        <v>54</v>
      </c>
      <c r="I6567" t="s">
        <v>31</v>
      </c>
      <c r="J6567">
        <v>0</v>
      </c>
      <c r="K6567" t="s">
        <v>23</v>
      </c>
      <c r="L6567" t="s">
        <v>60</v>
      </c>
      <c r="M6567" t="s">
        <v>33</v>
      </c>
      <c r="N6567">
        <v>1</v>
      </c>
    </row>
    <row r="6568" spans="1:14" x14ac:dyDescent="0.3">
      <c r="A6568" t="s">
        <v>7557</v>
      </c>
      <c r="B6568" t="s">
        <v>7553</v>
      </c>
      <c r="C6568" t="s">
        <v>35</v>
      </c>
      <c r="D6568" t="s">
        <v>159</v>
      </c>
      <c r="E6568" t="s">
        <v>29</v>
      </c>
      <c r="F6568" t="s">
        <v>37</v>
      </c>
      <c r="G6568" t="s">
        <v>59</v>
      </c>
      <c r="H6568" t="s">
        <v>99</v>
      </c>
      <c r="I6568" t="s">
        <v>22</v>
      </c>
      <c r="J6568">
        <v>0</v>
      </c>
      <c r="K6568" t="s">
        <v>23</v>
      </c>
      <c r="L6568" t="s">
        <v>24</v>
      </c>
      <c r="M6568" t="s">
        <v>25</v>
      </c>
      <c r="N6568">
        <v>113</v>
      </c>
    </row>
    <row r="6569" spans="1:14" x14ac:dyDescent="0.3">
      <c r="A6569" t="s">
        <v>7558</v>
      </c>
      <c r="B6569" t="s">
        <v>7553</v>
      </c>
      <c r="C6569" t="s">
        <v>238</v>
      </c>
      <c r="D6569" t="s">
        <v>239</v>
      </c>
      <c r="E6569" t="s">
        <v>155</v>
      </c>
      <c r="F6569" t="s">
        <v>85</v>
      </c>
      <c r="G6569" t="s">
        <v>20</v>
      </c>
      <c r="H6569" t="s">
        <v>38</v>
      </c>
      <c r="I6569" t="s">
        <v>31</v>
      </c>
      <c r="J6569">
        <v>0</v>
      </c>
      <c r="K6569" t="s">
        <v>46</v>
      </c>
      <c r="L6569" t="s">
        <v>24</v>
      </c>
      <c r="M6569" t="s">
        <v>55</v>
      </c>
      <c r="N6569">
        <v>92</v>
      </c>
    </row>
    <row r="6570" spans="1:14" x14ac:dyDescent="0.3">
      <c r="A6570" t="s">
        <v>7559</v>
      </c>
      <c r="B6570" t="s">
        <v>7553</v>
      </c>
      <c r="C6570" t="s">
        <v>113</v>
      </c>
      <c r="D6570" t="s">
        <v>114</v>
      </c>
      <c r="E6570" t="s">
        <v>224</v>
      </c>
      <c r="F6570" t="s">
        <v>65</v>
      </c>
      <c r="G6570" t="s">
        <v>20</v>
      </c>
      <c r="H6570" t="s">
        <v>54</v>
      </c>
      <c r="I6570" t="s">
        <v>22</v>
      </c>
      <c r="J6570">
        <v>0</v>
      </c>
      <c r="K6570" t="s">
        <v>32</v>
      </c>
      <c r="L6570" t="s">
        <v>24</v>
      </c>
      <c r="M6570" t="s">
        <v>55</v>
      </c>
      <c r="N6570">
        <v>106</v>
      </c>
    </row>
    <row r="6571" spans="1:14" x14ac:dyDescent="0.3">
      <c r="A6571" t="s">
        <v>7560</v>
      </c>
      <c r="B6571" t="s">
        <v>7553</v>
      </c>
      <c r="C6571" t="s">
        <v>151</v>
      </c>
      <c r="D6571" t="s">
        <v>152</v>
      </c>
      <c r="E6571" t="s">
        <v>69</v>
      </c>
      <c r="F6571" t="s">
        <v>44</v>
      </c>
      <c r="G6571" t="s">
        <v>59</v>
      </c>
      <c r="H6571" t="s">
        <v>38</v>
      </c>
      <c r="I6571" t="s">
        <v>22</v>
      </c>
      <c r="J6571">
        <v>1588.27</v>
      </c>
      <c r="K6571" t="s">
        <v>23</v>
      </c>
      <c r="L6571" t="s">
        <v>24</v>
      </c>
      <c r="M6571" t="s">
        <v>33</v>
      </c>
      <c r="N6571">
        <v>27</v>
      </c>
    </row>
    <row r="6572" spans="1:14" x14ac:dyDescent="0.3">
      <c r="A6572" t="s">
        <v>7561</v>
      </c>
      <c r="B6572" t="s">
        <v>7562</v>
      </c>
      <c r="C6572" t="s">
        <v>91</v>
      </c>
      <c r="D6572" t="s">
        <v>98</v>
      </c>
      <c r="E6572" t="s">
        <v>29</v>
      </c>
      <c r="F6572" t="s">
        <v>74</v>
      </c>
      <c r="G6572" t="s">
        <v>59</v>
      </c>
      <c r="H6572" t="s">
        <v>30</v>
      </c>
      <c r="I6572" t="s">
        <v>22</v>
      </c>
      <c r="J6572">
        <v>0</v>
      </c>
      <c r="K6572" t="s">
        <v>46</v>
      </c>
      <c r="L6572" t="s">
        <v>47</v>
      </c>
      <c r="M6572" t="s">
        <v>67</v>
      </c>
      <c r="N6572">
        <v>163</v>
      </c>
    </row>
    <row r="6573" spans="1:14" x14ac:dyDescent="0.3">
      <c r="A6573" t="s">
        <v>7563</v>
      </c>
      <c r="B6573" t="s">
        <v>7562</v>
      </c>
      <c r="C6573" t="s">
        <v>854</v>
      </c>
      <c r="D6573" t="s">
        <v>855</v>
      </c>
      <c r="E6573" t="s">
        <v>125</v>
      </c>
      <c r="F6573" t="s">
        <v>89</v>
      </c>
      <c r="G6573" t="s">
        <v>20</v>
      </c>
      <c r="H6573" t="s">
        <v>30</v>
      </c>
      <c r="I6573" t="s">
        <v>31</v>
      </c>
      <c r="J6573">
        <v>0</v>
      </c>
      <c r="K6573" t="s">
        <v>50</v>
      </c>
      <c r="L6573" t="s">
        <v>47</v>
      </c>
      <c r="M6573" t="s">
        <v>33</v>
      </c>
      <c r="N6573">
        <v>24</v>
      </c>
    </row>
    <row r="6574" spans="1:14" x14ac:dyDescent="0.3">
      <c r="A6574" t="s">
        <v>7564</v>
      </c>
      <c r="B6574" t="s">
        <v>7562</v>
      </c>
      <c r="C6574" t="s">
        <v>178</v>
      </c>
      <c r="D6574" t="s">
        <v>179</v>
      </c>
      <c r="E6574" t="s">
        <v>43</v>
      </c>
      <c r="F6574" t="s">
        <v>89</v>
      </c>
      <c r="G6574" t="s">
        <v>20</v>
      </c>
      <c r="H6574" t="s">
        <v>30</v>
      </c>
      <c r="I6574" t="s">
        <v>31</v>
      </c>
      <c r="J6574">
        <v>492.97</v>
      </c>
      <c r="K6574" t="s">
        <v>50</v>
      </c>
      <c r="L6574" t="s">
        <v>24</v>
      </c>
      <c r="M6574" t="s">
        <v>25</v>
      </c>
      <c r="N6574">
        <v>56</v>
      </c>
    </row>
    <row r="6575" spans="1:14" x14ac:dyDescent="0.3">
      <c r="A6575" t="s">
        <v>7565</v>
      </c>
      <c r="B6575" t="s">
        <v>7562</v>
      </c>
      <c r="C6575" t="s">
        <v>101</v>
      </c>
      <c r="D6575" t="s">
        <v>210</v>
      </c>
      <c r="E6575" t="s">
        <v>29</v>
      </c>
      <c r="F6575" t="s">
        <v>85</v>
      </c>
      <c r="G6575" t="s">
        <v>66</v>
      </c>
      <c r="H6575" t="s">
        <v>30</v>
      </c>
      <c r="I6575" t="s">
        <v>22</v>
      </c>
      <c r="J6575">
        <v>0</v>
      </c>
      <c r="K6575" t="s">
        <v>50</v>
      </c>
      <c r="L6575" t="s">
        <v>24</v>
      </c>
      <c r="M6575" t="s">
        <v>33</v>
      </c>
      <c r="N6575">
        <v>10</v>
      </c>
    </row>
    <row r="6576" spans="1:14" x14ac:dyDescent="0.3">
      <c r="A6576" t="s">
        <v>7566</v>
      </c>
      <c r="B6576" t="s">
        <v>7562</v>
      </c>
      <c r="C6576" t="s">
        <v>121</v>
      </c>
      <c r="D6576" t="s">
        <v>162</v>
      </c>
      <c r="E6576" t="s">
        <v>29</v>
      </c>
      <c r="F6576" t="s">
        <v>65</v>
      </c>
      <c r="G6576" t="s">
        <v>20</v>
      </c>
      <c r="H6576" t="s">
        <v>30</v>
      </c>
      <c r="I6576" t="s">
        <v>31</v>
      </c>
      <c r="J6576">
        <v>0</v>
      </c>
      <c r="K6576" t="s">
        <v>50</v>
      </c>
      <c r="L6576" t="s">
        <v>24</v>
      </c>
      <c r="M6576" t="s">
        <v>25</v>
      </c>
      <c r="N6576">
        <v>79</v>
      </c>
    </row>
    <row r="6577" spans="1:14" x14ac:dyDescent="0.3">
      <c r="A6577" t="s">
        <v>7567</v>
      </c>
      <c r="B6577" t="s">
        <v>7562</v>
      </c>
      <c r="C6577" t="s">
        <v>87</v>
      </c>
      <c r="D6577" t="s">
        <v>88</v>
      </c>
      <c r="E6577" t="s">
        <v>84</v>
      </c>
      <c r="F6577" t="s">
        <v>65</v>
      </c>
      <c r="G6577" t="s">
        <v>20</v>
      </c>
      <c r="H6577" t="s">
        <v>45</v>
      </c>
      <c r="I6577" t="s">
        <v>31</v>
      </c>
      <c r="J6577">
        <v>1879.47</v>
      </c>
      <c r="K6577" t="s">
        <v>46</v>
      </c>
      <c r="L6577" t="s">
        <v>24</v>
      </c>
      <c r="M6577" t="s">
        <v>33</v>
      </c>
      <c r="N6577">
        <v>15</v>
      </c>
    </row>
    <row r="6578" spans="1:14" x14ac:dyDescent="0.3">
      <c r="A6578" t="s">
        <v>7568</v>
      </c>
      <c r="B6578" t="s">
        <v>7562</v>
      </c>
      <c r="C6578" t="s">
        <v>101</v>
      </c>
      <c r="D6578" t="s">
        <v>210</v>
      </c>
      <c r="E6578" t="s">
        <v>43</v>
      </c>
      <c r="F6578" t="s">
        <v>44</v>
      </c>
      <c r="G6578" t="s">
        <v>66</v>
      </c>
      <c r="H6578" t="s">
        <v>38</v>
      </c>
      <c r="I6578" t="s">
        <v>22</v>
      </c>
      <c r="J6578">
        <v>995.79</v>
      </c>
      <c r="K6578" t="s">
        <v>23</v>
      </c>
      <c r="L6578" t="s">
        <v>24</v>
      </c>
      <c r="M6578" t="s">
        <v>67</v>
      </c>
      <c r="N6578">
        <v>113</v>
      </c>
    </row>
    <row r="6579" spans="1:14" x14ac:dyDescent="0.3">
      <c r="A6579" t="s">
        <v>7569</v>
      </c>
      <c r="B6579" t="s">
        <v>7562</v>
      </c>
      <c r="C6579" t="s">
        <v>16</v>
      </c>
      <c r="D6579" t="s">
        <v>110</v>
      </c>
      <c r="E6579" t="s">
        <v>43</v>
      </c>
      <c r="F6579" t="s">
        <v>65</v>
      </c>
      <c r="G6579" t="s">
        <v>20</v>
      </c>
      <c r="H6579" t="s">
        <v>30</v>
      </c>
      <c r="I6579" t="s">
        <v>22</v>
      </c>
      <c r="J6579">
        <v>5333.75</v>
      </c>
      <c r="K6579" t="s">
        <v>46</v>
      </c>
      <c r="L6579" t="s">
        <v>24</v>
      </c>
      <c r="M6579" t="s">
        <v>70</v>
      </c>
      <c r="N6579">
        <v>72</v>
      </c>
    </row>
    <row r="6580" spans="1:14" x14ac:dyDescent="0.3">
      <c r="A6580" t="s">
        <v>7570</v>
      </c>
      <c r="B6580" t="s">
        <v>7571</v>
      </c>
      <c r="C6580" t="s">
        <v>187</v>
      </c>
      <c r="D6580" t="s">
        <v>188</v>
      </c>
      <c r="E6580" t="s">
        <v>58</v>
      </c>
      <c r="F6580" t="s">
        <v>116</v>
      </c>
      <c r="G6580" t="s">
        <v>66</v>
      </c>
      <c r="H6580" t="s">
        <v>30</v>
      </c>
      <c r="I6580" t="s">
        <v>31</v>
      </c>
      <c r="J6580">
        <v>508.21</v>
      </c>
      <c r="K6580" t="s">
        <v>32</v>
      </c>
      <c r="L6580" t="s">
        <v>24</v>
      </c>
      <c r="M6580" t="s">
        <v>25</v>
      </c>
      <c r="N6580">
        <v>97</v>
      </c>
    </row>
    <row r="6581" spans="1:14" x14ac:dyDescent="0.3">
      <c r="A6581" t="s">
        <v>7572</v>
      </c>
      <c r="B6581" t="s">
        <v>7571</v>
      </c>
      <c r="C6581" t="s">
        <v>621</v>
      </c>
      <c r="D6581" t="s">
        <v>622</v>
      </c>
      <c r="E6581" t="s">
        <v>224</v>
      </c>
      <c r="F6581" t="s">
        <v>85</v>
      </c>
      <c r="G6581" t="s">
        <v>20</v>
      </c>
      <c r="H6581" t="s">
        <v>38</v>
      </c>
      <c r="I6581" t="s">
        <v>78</v>
      </c>
      <c r="J6581">
        <v>0</v>
      </c>
      <c r="K6581" t="s">
        <v>23</v>
      </c>
      <c r="L6581" t="s">
        <v>47</v>
      </c>
      <c r="M6581" t="s">
        <v>33</v>
      </c>
      <c r="N6581">
        <v>11</v>
      </c>
    </row>
    <row r="6582" spans="1:14" x14ac:dyDescent="0.3">
      <c r="A6582" t="s">
        <v>7573</v>
      </c>
      <c r="B6582" t="s">
        <v>7571</v>
      </c>
      <c r="C6582" t="s">
        <v>121</v>
      </c>
      <c r="D6582" t="s">
        <v>122</v>
      </c>
      <c r="E6582" t="s">
        <v>149</v>
      </c>
      <c r="F6582" t="s">
        <v>44</v>
      </c>
      <c r="G6582" t="s">
        <v>59</v>
      </c>
      <c r="H6582" t="s">
        <v>45</v>
      </c>
      <c r="I6582" t="s">
        <v>22</v>
      </c>
      <c r="J6582">
        <v>0</v>
      </c>
      <c r="K6582" t="s">
        <v>50</v>
      </c>
      <c r="L6582" t="s">
        <v>47</v>
      </c>
      <c r="M6582" t="s">
        <v>25</v>
      </c>
      <c r="N6582">
        <v>9</v>
      </c>
    </row>
    <row r="6583" spans="1:14" x14ac:dyDescent="0.3">
      <c r="A6583" t="s">
        <v>7574</v>
      </c>
      <c r="B6583" t="s">
        <v>7571</v>
      </c>
      <c r="C6583" t="s">
        <v>35</v>
      </c>
      <c r="D6583" t="s">
        <v>36</v>
      </c>
      <c r="E6583" t="s">
        <v>49</v>
      </c>
      <c r="F6583" t="s">
        <v>37</v>
      </c>
      <c r="G6583" t="s">
        <v>171</v>
      </c>
      <c r="H6583" t="s">
        <v>45</v>
      </c>
      <c r="I6583" t="s">
        <v>31</v>
      </c>
      <c r="J6583">
        <v>108.89</v>
      </c>
      <c r="K6583" t="s">
        <v>46</v>
      </c>
      <c r="L6583" t="s">
        <v>24</v>
      </c>
      <c r="M6583" t="s">
        <v>25</v>
      </c>
      <c r="N6583">
        <v>62</v>
      </c>
    </row>
    <row r="6584" spans="1:14" x14ac:dyDescent="0.3">
      <c r="A6584" t="s">
        <v>7575</v>
      </c>
      <c r="B6584" t="s">
        <v>7571</v>
      </c>
      <c r="C6584" t="s">
        <v>121</v>
      </c>
      <c r="D6584" t="s">
        <v>162</v>
      </c>
      <c r="E6584" t="s">
        <v>29</v>
      </c>
      <c r="F6584" t="s">
        <v>44</v>
      </c>
      <c r="G6584" t="s">
        <v>20</v>
      </c>
      <c r="H6584" t="s">
        <v>38</v>
      </c>
      <c r="I6584" t="s">
        <v>31</v>
      </c>
      <c r="J6584">
        <v>0</v>
      </c>
      <c r="K6584" t="s">
        <v>46</v>
      </c>
      <c r="L6584" t="s">
        <v>60</v>
      </c>
      <c r="M6584" t="s">
        <v>25</v>
      </c>
      <c r="N6584">
        <v>57</v>
      </c>
    </row>
    <row r="6585" spans="1:14" x14ac:dyDescent="0.3">
      <c r="A6585" t="s">
        <v>7576</v>
      </c>
      <c r="B6585" t="s">
        <v>7571</v>
      </c>
      <c r="C6585" t="s">
        <v>139</v>
      </c>
      <c r="D6585" t="s">
        <v>501</v>
      </c>
      <c r="E6585" t="s">
        <v>155</v>
      </c>
      <c r="F6585" t="s">
        <v>85</v>
      </c>
      <c r="G6585" t="s">
        <v>20</v>
      </c>
      <c r="H6585" t="s">
        <v>38</v>
      </c>
      <c r="I6585" t="s">
        <v>22</v>
      </c>
      <c r="J6585">
        <v>0</v>
      </c>
      <c r="K6585" t="s">
        <v>50</v>
      </c>
      <c r="L6585" t="s">
        <v>60</v>
      </c>
      <c r="M6585" t="s">
        <v>33</v>
      </c>
      <c r="N6585">
        <v>10</v>
      </c>
    </row>
    <row r="6586" spans="1:14" x14ac:dyDescent="0.3">
      <c r="A6586" t="s">
        <v>7577</v>
      </c>
      <c r="B6586" t="s">
        <v>7571</v>
      </c>
      <c r="C6586" t="s">
        <v>35</v>
      </c>
      <c r="D6586" t="s">
        <v>289</v>
      </c>
      <c r="E6586" t="s">
        <v>58</v>
      </c>
      <c r="F6586" t="s">
        <v>65</v>
      </c>
      <c r="G6586" t="s">
        <v>171</v>
      </c>
      <c r="H6586" t="s">
        <v>38</v>
      </c>
      <c r="I6586" t="s">
        <v>22</v>
      </c>
      <c r="J6586">
        <v>154.19999999999999</v>
      </c>
      <c r="K6586" t="s">
        <v>23</v>
      </c>
      <c r="L6586" t="s">
        <v>24</v>
      </c>
      <c r="M6586" t="s">
        <v>33</v>
      </c>
      <c r="N6586">
        <v>5</v>
      </c>
    </row>
    <row r="6587" spans="1:14" x14ac:dyDescent="0.3">
      <c r="A6587" t="s">
        <v>7578</v>
      </c>
      <c r="B6587" t="s">
        <v>7579</v>
      </c>
      <c r="C6587" t="s">
        <v>91</v>
      </c>
      <c r="D6587" t="s">
        <v>92</v>
      </c>
      <c r="E6587" t="s">
        <v>58</v>
      </c>
      <c r="F6587" t="s">
        <v>19</v>
      </c>
      <c r="G6587" t="s">
        <v>20</v>
      </c>
      <c r="H6587" t="s">
        <v>45</v>
      </c>
      <c r="I6587" t="s">
        <v>31</v>
      </c>
      <c r="J6587">
        <v>1076.75</v>
      </c>
      <c r="K6587" t="s">
        <v>32</v>
      </c>
      <c r="L6587" t="s">
        <v>24</v>
      </c>
      <c r="M6587" t="s">
        <v>55</v>
      </c>
      <c r="N6587">
        <v>52</v>
      </c>
    </row>
    <row r="6588" spans="1:14" x14ac:dyDescent="0.3">
      <c r="A6588" t="s">
        <v>7580</v>
      </c>
      <c r="B6588" t="s">
        <v>7579</v>
      </c>
      <c r="C6588" t="s">
        <v>41</v>
      </c>
      <c r="D6588" t="s">
        <v>52</v>
      </c>
      <c r="E6588" t="s">
        <v>29</v>
      </c>
      <c r="F6588" t="s">
        <v>89</v>
      </c>
      <c r="G6588" t="s">
        <v>20</v>
      </c>
      <c r="H6588" t="s">
        <v>54</v>
      </c>
      <c r="I6588" t="s">
        <v>31</v>
      </c>
      <c r="J6588">
        <v>0</v>
      </c>
      <c r="K6588" t="s">
        <v>32</v>
      </c>
      <c r="L6588" t="s">
        <v>24</v>
      </c>
      <c r="M6588" t="s">
        <v>70</v>
      </c>
      <c r="N6588">
        <v>17</v>
      </c>
    </row>
    <row r="6589" spans="1:14" x14ac:dyDescent="0.3">
      <c r="A6589" t="s">
        <v>7581</v>
      </c>
      <c r="B6589" t="s">
        <v>7579</v>
      </c>
      <c r="C6589" t="s">
        <v>35</v>
      </c>
      <c r="D6589" t="s">
        <v>73</v>
      </c>
      <c r="E6589" t="s">
        <v>58</v>
      </c>
      <c r="F6589" t="s">
        <v>85</v>
      </c>
      <c r="G6589" t="s">
        <v>20</v>
      </c>
      <c r="H6589" t="s">
        <v>45</v>
      </c>
      <c r="I6589" t="s">
        <v>31</v>
      </c>
      <c r="J6589">
        <v>1963.86</v>
      </c>
      <c r="K6589" t="s">
        <v>46</v>
      </c>
      <c r="L6589" t="s">
        <v>24</v>
      </c>
      <c r="M6589" t="s">
        <v>33</v>
      </c>
      <c r="N6589">
        <v>14</v>
      </c>
    </row>
    <row r="6590" spans="1:14" x14ac:dyDescent="0.3">
      <c r="A6590" t="s">
        <v>7582</v>
      </c>
      <c r="B6590" t="s">
        <v>7579</v>
      </c>
      <c r="C6590" t="s">
        <v>87</v>
      </c>
      <c r="D6590" t="s">
        <v>124</v>
      </c>
      <c r="E6590" t="s">
        <v>69</v>
      </c>
      <c r="F6590" t="s">
        <v>37</v>
      </c>
      <c r="G6590" t="s">
        <v>20</v>
      </c>
      <c r="H6590" t="s">
        <v>21</v>
      </c>
      <c r="I6590" t="s">
        <v>22</v>
      </c>
      <c r="J6590">
        <v>3952.66</v>
      </c>
      <c r="K6590" t="s">
        <v>32</v>
      </c>
      <c r="L6590" t="s">
        <v>47</v>
      </c>
      <c r="M6590" t="s">
        <v>33</v>
      </c>
      <c r="N6590">
        <v>5</v>
      </c>
    </row>
    <row r="6591" spans="1:14" x14ac:dyDescent="0.3">
      <c r="A6591" t="s">
        <v>7583</v>
      </c>
      <c r="B6591" t="s">
        <v>7579</v>
      </c>
      <c r="C6591" t="s">
        <v>113</v>
      </c>
      <c r="D6591" t="s">
        <v>114</v>
      </c>
      <c r="E6591" t="s">
        <v>58</v>
      </c>
      <c r="F6591" t="s">
        <v>44</v>
      </c>
      <c r="G6591" t="s">
        <v>66</v>
      </c>
      <c r="H6591" t="s">
        <v>30</v>
      </c>
      <c r="I6591" t="s">
        <v>22</v>
      </c>
      <c r="J6591">
        <v>358.59</v>
      </c>
      <c r="K6591" t="s">
        <v>46</v>
      </c>
      <c r="L6591" t="s">
        <v>47</v>
      </c>
      <c r="M6591" t="s">
        <v>55</v>
      </c>
      <c r="N6591">
        <v>92</v>
      </c>
    </row>
    <row r="6592" spans="1:14" x14ac:dyDescent="0.3">
      <c r="A6592" t="s">
        <v>7584</v>
      </c>
      <c r="B6592" t="s">
        <v>7585</v>
      </c>
      <c r="C6592" t="s">
        <v>41</v>
      </c>
      <c r="D6592" t="s">
        <v>250</v>
      </c>
      <c r="E6592" t="s">
        <v>29</v>
      </c>
      <c r="F6592" t="s">
        <v>116</v>
      </c>
      <c r="G6592" t="s">
        <v>66</v>
      </c>
      <c r="H6592" t="s">
        <v>54</v>
      </c>
      <c r="I6592" t="s">
        <v>22</v>
      </c>
      <c r="J6592">
        <v>0</v>
      </c>
      <c r="K6592" t="s">
        <v>50</v>
      </c>
      <c r="L6592" t="s">
        <v>24</v>
      </c>
      <c r="M6592" t="s">
        <v>33</v>
      </c>
      <c r="N6592">
        <v>7</v>
      </c>
    </row>
    <row r="6593" spans="1:14" x14ac:dyDescent="0.3">
      <c r="A6593" t="s">
        <v>7586</v>
      </c>
      <c r="B6593" t="s">
        <v>7585</v>
      </c>
      <c r="C6593" t="s">
        <v>35</v>
      </c>
      <c r="D6593" t="s">
        <v>159</v>
      </c>
      <c r="E6593" t="s">
        <v>224</v>
      </c>
      <c r="F6593" t="s">
        <v>89</v>
      </c>
      <c r="G6593" t="s">
        <v>20</v>
      </c>
      <c r="H6593" t="s">
        <v>38</v>
      </c>
      <c r="I6593" t="s">
        <v>22</v>
      </c>
      <c r="J6593">
        <v>0</v>
      </c>
      <c r="K6593" t="s">
        <v>32</v>
      </c>
      <c r="L6593" t="s">
        <v>24</v>
      </c>
      <c r="M6593" t="s">
        <v>33</v>
      </c>
      <c r="N6593">
        <v>1</v>
      </c>
    </row>
    <row r="6594" spans="1:14" x14ac:dyDescent="0.3">
      <c r="A6594" t="s">
        <v>7587</v>
      </c>
      <c r="B6594" t="s">
        <v>7585</v>
      </c>
      <c r="C6594" t="s">
        <v>41</v>
      </c>
      <c r="D6594" t="s">
        <v>250</v>
      </c>
      <c r="E6594" t="s">
        <v>43</v>
      </c>
      <c r="F6594" t="s">
        <v>65</v>
      </c>
      <c r="G6594" t="s">
        <v>59</v>
      </c>
      <c r="H6594" t="s">
        <v>30</v>
      </c>
      <c r="I6594" t="s">
        <v>22</v>
      </c>
      <c r="J6594">
        <v>445.04</v>
      </c>
      <c r="K6594" t="s">
        <v>23</v>
      </c>
      <c r="L6594" t="s">
        <v>24</v>
      </c>
      <c r="M6594" t="s">
        <v>55</v>
      </c>
      <c r="N6594">
        <v>5</v>
      </c>
    </row>
    <row r="6595" spans="1:14" x14ac:dyDescent="0.3">
      <c r="A6595" t="s">
        <v>7588</v>
      </c>
      <c r="B6595" t="s">
        <v>7585</v>
      </c>
      <c r="C6595" t="s">
        <v>35</v>
      </c>
      <c r="D6595" t="s">
        <v>267</v>
      </c>
      <c r="E6595" t="s">
        <v>29</v>
      </c>
      <c r="F6595" t="s">
        <v>116</v>
      </c>
      <c r="G6595" t="s">
        <v>59</v>
      </c>
      <c r="H6595" t="s">
        <v>30</v>
      </c>
      <c r="I6595" t="s">
        <v>22</v>
      </c>
      <c r="J6595">
        <v>0</v>
      </c>
      <c r="K6595" t="s">
        <v>46</v>
      </c>
      <c r="L6595" t="s">
        <v>24</v>
      </c>
      <c r="M6595" t="s">
        <v>55</v>
      </c>
      <c r="N6595">
        <v>166</v>
      </c>
    </row>
    <row r="6596" spans="1:14" x14ac:dyDescent="0.3">
      <c r="A6596" t="s">
        <v>7589</v>
      </c>
      <c r="B6596" t="s">
        <v>7590</v>
      </c>
      <c r="C6596" t="s">
        <v>91</v>
      </c>
      <c r="D6596" t="s">
        <v>92</v>
      </c>
      <c r="E6596" t="s">
        <v>224</v>
      </c>
      <c r="F6596" t="s">
        <v>19</v>
      </c>
      <c r="G6596" t="s">
        <v>66</v>
      </c>
      <c r="H6596" t="s">
        <v>30</v>
      </c>
      <c r="I6596" t="s">
        <v>31</v>
      </c>
      <c r="J6596">
        <v>0</v>
      </c>
      <c r="K6596" t="s">
        <v>32</v>
      </c>
      <c r="L6596" t="s">
        <v>24</v>
      </c>
      <c r="M6596" t="s">
        <v>25</v>
      </c>
      <c r="N6596">
        <v>58</v>
      </c>
    </row>
    <row r="6597" spans="1:14" x14ac:dyDescent="0.3">
      <c r="A6597" t="s">
        <v>7591</v>
      </c>
      <c r="B6597" t="s">
        <v>7590</v>
      </c>
      <c r="C6597" t="s">
        <v>101</v>
      </c>
      <c r="D6597" t="s">
        <v>102</v>
      </c>
      <c r="E6597" t="s">
        <v>149</v>
      </c>
      <c r="F6597" t="s">
        <v>19</v>
      </c>
      <c r="G6597" t="s">
        <v>20</v>
      </c>
      <c r="H6597" t="s">
        <v>45</v>
      </c>
      <c r="I6597" t="s">
        <v>22</v>
      </c>
      <c r="J6597">
        <v>0</v>
      </c>
      <c r="K6597" t="s">
        <v>32</v>
      </c>
      <c r="L6597" t="s">
        <v>24</v>
      </c>
      <c r="M6597" t="s">
        <v>55</v>
      </c>
      <c r="N6597">
        <v>173</v>
      </c>
    </row>
    <row r="6598" spans="1:14" x14ac:dyDescent="0.3">
      <c r="A6598" t="s">
        <v>7592</v>
      </c>
      <c r="B6598" t="s">
        <v>7590</v>
      </c>
      <c r="C6598" t="s">
        <v>91</v>
      </c>
      <c r="D6598" t="s">
        <v>98</v>
      </c>
      <c r="E6598" t="s">
        <v>155</v>
      </c>
      <c r="F6598" t="s">
        <v>37</v>
      </c>
      <c r="G6598" t="s">
        <v>66</v>
      </c>
      <c r="H6598" t="s">
        <v>30</v>
      </c>
      <c r="I6598" t="s">
        <v>78</v>
      </c>
      <c r="J6598">
        <v>0</v>
      </c>
      <c r="K6598" t="s">
        <v>32</v>
      </c>
      <c r="L6598" t="s">
        <v>24</v>
      </c>
      <c r="M6598" t="s">
        <v>55</v>
      </c>
      <c r="N6598">
        <v>158</v>
      </c>
    </row>
    <row r="6599" spans="1:14" x14ac:dyDescent="0.3">
      <c r="A6599" t="s">
        <v>7593</v>
      </c>
      <c r="B6599" t="s">
        <v>7590</v>
      </c>
      <c r="C6599" t="s">
        <v>121</v>
      </c>
      <c r="D6599" t="s">
        <v>162</v>
      </c>
      <c r="E6599" t="s">
        <v>84</v>
      </c>
      <c r="F6599" t="s">
        <v>44</v>
      </c>
      <c r="G6599" t="s">
        <v>20</v>
      </c>
      <c r="H6599" t="s">
        <v>54</v>
      </c>
      <c r="I6599" t="s">
        <v>22</v>
      </c>
      <c r="J6599">
        <v>1790.56</v>
      </c>
      <c r="K6599" t="s">
        <v>32</v>
      </c>
      <c r="L6599" t="s">
        <v>24</v>
      </c>
      <c r="M6599" t="s">
        <v>70</v>
      </c>
      <c r="N6599">
        <v>25</v>
      </c>
    </row>
    <row r="6600" spans="1:14" x14ac:dyDescent="0.3">
      <c r="A6600" t="s">
        <v>7594</v>
      </c>
      <c r="B6600" t="s">
        <v>7590</v>
      </c>
      <c r="C6600" t="s">
        <v>128</v>
      </c>
      <c r="D6600" t="s">
        <v>129</v>
      </c>
      <c r="E6600" t="s">
        <v>125</v>
      </c>
      <c r="F6600" t="s">
        <v>89</v>
      </c>
      <c r="G6600" t="s">
        <v>66</v>
      </c>
      <c r="H6600" t="s">
        <v>38</v>
      </c>
      <c r="I6600" t="s">
        <v>22</v>
      </c>
      <c r="J6600">
        <v>0</v>
      </c>
      <c r="K6600" t="s">
        <v>50</v>
      </c>
      <c r="L6600" t="s">
        <v>24</v>
      </c>
      <c r="M6600" t="s">
        <v>55</v>
      </c>
      <c r="N6600">
        <v>110</v>
      </c>
    </row>
    <row r="6601" spans="1:14" x14ac:dyDescent="0.3">
      <c r="A6601" t="s">
        <v>7595</v>
      </c>
      <c r="B6601" t="s">
        <v>7590</v>
      </c>
      <c r="C6601" t="s">
        <v>196</v>
      </c>
      <c r="D6601" t="s">
        <v>197</v>
      </c>
      <c r="E6601" t="s">
        <v>29</v>
      </c>
      <c r="F6601" t="s">
        <v>116</v>
      </c>
      <c r="G6601" t="s">
        <v>20</v>
      </c>
      <c r="H6601" t="s">
        <v>30</v>
      </c>
      <c r="I6601" t="s">
        <v>31</v>
      </c>
      <c r="J6601">
        <v>0</v>
      </c>
      <c r="K6601" t="s">
        <v>50</v>
      </c>
      <c r="L6601" t="s">
        <v>60</v>
      </c>
      <c r="M6601" t="s">
        <v>55</v>
      </c>
      <c r="N6601">
        <v>160</v>
      </c>
    </row>
    <row r="6602" spans="1:14" x14ac:dyDescent="0.3">
      <c r="A6602" t="s">
        <v>7596</v>
      </c>
      <c r="B6602" t="s">
        <v>7590</v>
      </c>
      <c r="C6602" t="s">
        <v>91</v>
      </c>
      <c r="D6602" t="s">
        <v>98</v>
      </c>
      <c r="E6602" t="s">
        <v>43</v>
      </c>
      <c r="F6602" t="s">
        <v>44</v>
      </c>
      <c r="G6602" t="s">
        <v>66</v>
      </c>
      <c r="H6602" t="s">
        <v>45</v>
      </c>
      <c r="I6602" t="s">
        <v>31</v>
      </c>
      <c r="J6602">
        <v>172.48</v>
      </c>
      <c r="K6602" t="s">
        <v>50</v>
      </c>
      <c r="L6602" t="s">
        <v>47</v>
      </c>
      <c r="M6602" t="s">
        <v>67</v>
      </c>
      <c r="N6602">
        <v>166</v>
      </c>
    </row>
    <row r="6603" spans="1:14" x14ac:dyDescent="0.3">
      <c r="A6603" t="s">
        <v>7597</v>
      </c>
      <c r="B6603" t="s">
        <v>7590</v>
      </c>
      <c r="C6603" t="s">
        <v>151</v>
      </c>
      <c r="D6603" t="s">
        <v>152</v>
      </c>
      <c r="E6603" t="s">
        <v>149</v>
      </c>
      <c r="F6603" t="s">
        <v>19</v>
      </c>
      <c r="G6603" t="s">
        <v>66</v>
      </c>
      <c r="H6603" t="s">
        <v>30</v>
      </c>
      <c r="I6603" t="s">
        <v>22</v>
      </c>
      <c r="J6603">
        <v>0</v>
      </c>
      <c r="K6603" t="s">
        <v>46</v>
      </c>
      <c r="L6603" t="s">
        <v>24</v>
      </c>
      <c r="M6603" t="s">
        <v>33</v>
      </c>
      <c r="N6603">
        <v>24</v>
      </c>
    </row>
    <row r="6604" spans="1:14" x14ac:dyDescent="0.3">
      <c r="A6604" t="s">
        <v>7598</v>
      </c>
      <c r="B6604" t="s">
        <v>7590</v>
      </c>
      <c r="C6604" t="s">
        <v>16</v>
      </c>
      <c r="D6604" t="s">
        <v>110</v>
      </c>
      <c r="E6604" t="s">
        <v>58</v>
      </c>
      <c r="F6604" t="s">
        <v>89</v>
      </c>
      <c r="G6604" t="s">
        <v>20</v>
      </c>
      <c r="H6604" t="s">
        <v>30</v>
      </c>
      <c r="I6604" t="s">
        <v>22</v>
      </c>
      <c r="J6604">
        <v>5964</v>
      </c>
      <c r="K6604" t="s">
        <v>32</v>
      </c>
      <c r="L6604" t="s">
        <v>24</v>
      </c>
      <c r="M6604" t="s">
        <v>55</v>
      </c>
      <c r="N6604">
        <v>117</v>
      </c>
    </row>
    <row r="6605" spans="1:14" x14ac:dyDescent="0.3">
      <c r="A6605" t="s">
        <v>7599</v>
      </c>
      <c r="B6605" t="s">
        <v>7600</v>
      </c>
      <c r="C6605" t="s">
        <v>41</v>
      </c>
      <c r="D6605" t="s">
        <v>52</v>
      </c>
      <c r="E6605" t="s">
        <v>58</v>
      </c>
      <c r="F6605" t="s">
        <v>116</v>
      </c>
      <c r="G6605" t="s">
        <v>20</v>
      </c>
      <c r="H6605" t="s">
        <v>30</v>
      </c>
      <c r="I6605" t="s">
        <v>22</v>
      </c>
      <c r="J6605">
        <v>905.29</v>
      </c>
      <c r="K6605" t="s">
        <v>23</v>
      </c>
      <c r="L6605" t="s">
        <v>24</v>
      </c>
      <c r="M6605" t="s">
        <v>33</v>
      </c>
      <c r="N6605">
        <v>3</v>
      </c>
    </row>
    <row r="6606" spans="1:14" x14ac:dyDescent="0.3">
      <c r="A6606" t="s">
        <v>7601</v>
      </c>
      <c r="B6606" t="s">
        <v>7600</v>
      </c>
      <c r="C6606" t="s">
        <v>113</v>
      </c>
      <c r="D6606" t="s">
        <v>114</v>
      </c>
      <c r="E6606" t="s">
        <v>224</v>
      </c>
      <c r="F6606" t="s">
        <v>116</v>
      </c>
      <c r="G6606" t="s">
        <v>20</v>
      </c>
      <c r="H6606" t="s">
        <v>30</v>
      </c>
      <c r="I6606" t="s">
        <v>31</v>
      </c>
      <c r="J6606">
        <v>0</v>
      </c>
      <c r="K6606" t="s">
        <v>32</v>
      </c>
      <c r="L6606" t="s">
        <v>24</v>
      </c>
      <c r="M6606" t="s">
        <v>25</v>
      </c>
      <c r="N6606">
        <v>101</v>
      </c>
    </row>
    <row r="6607" spans="1:14" x14ac:dyDescent="0.3">
      <c r="A6607" t="s">
        <v>7602</v>
      </c>
      <c r="B6607" t="s">
        <v>7600</v>
      </c>
      <c r="C6607" t="s">
        <v>62</v>
      </c>
      <c r="D6607" t="s">
        <v>63</v>
      </c>
      <c r="E6607" t="s">
        <v>29</v>
      </c>
      <c r="F6607" t="s">
        <v>44</v>
      </c>
      <c r="G6607" t="s">
        <v>66</v>
      </c>
      <c r="H6607" t="s">
        <v>30</v>
      </c>
      <c r="I6607" t="s">
        <v>31</v>
      </c>
      <c r="J6607">
        <v>0</v>
      </c>
      <c r="K6607" t="s">
        <v>50</v>
      </c>
      <c r="L6607" t="s">
        <v>24</v>
      </c>
      <c r="M6607" t="s">
        <v>33</v>
      </c>
      <c r="N6607">
        <v>18</v>
      </c>
    </row>
    <row r="6608" spans="1:14" x14ac:dyDescent="0.3">
      <c r="A6608" t="s">
        <v>7603</v>
      </c>
      <c r="B6608" t="s">
        <v>7600</v>
      </c>
      <c r="C6608" t="s">
        <v>16</v>
      </c>
      <c r="D6608" t="s">
        <v>110</v>
      </c>
      <c r="E6608" t="s">
        <v>18</v>
      </c>
      <c r="F6608" t="s">
        <v>116</v>
      </c>
      <c r="G6608" t="s">
        <v>66</v>
      </c>
      <c r="H6608" t="s">
        <v>54</v>
      </c>
      <c r="I6608" t="s">
        <v>31</v>
      </c>
      <c r="J6608">
        <v>1788.81</v>
      </c>
      <c r="K6608" t="s">
        <v>32</v>
      </c>
      <c r="L6608" t="s">
        <v>24</v>
      </c>
      <c r="M6608" t="s">
        <v>55</v>
      </c>
      <c r="N6608">
        <v>126</v>
      </c>
    </row>
    <row r="6609" spans="1:14" x14ac:dyDescent="0.3">
      <c r="A6609" t="s">
        <v>7604</v>
      </c>
      <c r="B6609" t="s">
        <v>7600</v>
      </c>
      <c r="C6609" t="s">
        <v>41</v>
      </c>
      <c r="D6609" t="s">
        <v>42</v>
      </c>
      <c r="E6609" t="s">
        <v>58</v>
      </c>
      <c r="F6609" t="s">
        <v>65</v>
      </c>
      <c r="G6609" t="s">
        <v>20</v>
      </c>
      <c r="H6609" t="s">
        <v>45</v>
      </c>
      <c r="I6609" t="s">
        <v>22</v>
      </c>
      <c r="J6609">
        <v>888.26</v>
      </c>
      <c r="K6609" t="s">
        <v>50</v>
      </c>
      <c r="L6609" t="s">
        <v>24</v>
      </c>
      <c r="M6609" t="s">
        <v>25</v>
      </c>
      <c r="N6609">
        <v>91</v>
      </c>
    </row>
    <row r="6610" spans="1:14" x14ac:dyDescent="0.3">
      <c r="A6610" t="s">
        <v>7605</v>
      </c>
      <c r="B6610" t="s">
        <v>7600</v>
      </c>
      <c r="C6610" t="s">
        <v>94</v>
      </c>
      <c r="D6610" t="s">
        <v>95</v>
      </c>
      <c r="E6610" t="s">
        <v>224</v>
      </c>
      <c r="F6610" t="s">
        <v>116</v>
      </c>
      <c r="G6610" t="s">
        <v>20</v>
      </c>
      <c r="H6610" t="s">
        <v>38</v>
      </c>
      <c r="I6610" t="s">
        <v>31</v>
      </c>
      <c r="J6610">
        <v>0</v>
      </c>
      <c r="K6610" t="s">
        <v>50</v>
      </c>
      <c r="L6610" t="s">
        <v>24</v>
      </c>
      <c r="M6610" t="s">
        <v>55</v>
      </c>
      <c r="N6610">
        <v>74</v>
      </c>
    </row>
    <row r="6611" spans="1:14" x14ac:dyDescent="0.3">
      <c r="A6611" t="s">
        <v>7606</v>
      </c>
      <c r="B6611" t="s">
        <v>7607</v>
      </c>
      <c r="C6611" t="s">
        <v>121</v>
      </c>
      <c r="D6611" t="s">
        <v>162</v>
      </c>
      <c r="E6611" t="s">
        <v>69</v>
      </c>
      <c r="F6611" t="s">
        <v>85</v>
      </c>
      <c r="G6611" t="s">
        <v>66</v>
      </c>
      <c r="H6611" t="s">
        <v>45</v>
      </c>
      <c r="I6611" t="s">
        <v>31</v>
      </c>
      <c r="J6611">
        <v>7384.31</v>
      </c>
      <c r="K6611" t="s">
        <v>23</v>
      </c>
      <c r="L6611" t="s">
        <v>24</v>
      </c>
      <c r="M6611" t="s">
        <v>55</v>
      </c>
      <c r="N6611">
        <v>147</v>
      </c>
    </row>
    <row r="6612" spans="1:14" x14ac:dyDescent="0.3">
      <c r="A6612" t="s">
        <v>7608</v>
      </c>
      <c r="B6612" t="s">
        <v>7607</v>
      </c>
      <c r="C6612" t="s">
        <v>41</v>
      </c>
      <c r="D6612" t="s">
        <v>199</v>
      </c>
      <c r="E6612" t="s">
        <v>18</v>
      </c>
      <c r="F6612" t="s">
        <v>89</v>
      </c>
      <c r="G6612" t="s">
        <v>66</v>
      </c>
      <c r="H6612" t="s">
        <v>30</v>
      </c>
      <c r="I6612" t="s">
        <v>31</v>
      </c>
      <c r="J6612">
        <v>483.07</v>
      </c>
      <c r="K6612" t="s">
        <v>50</v>
      </c>
      <c r="L6612" t="s">
        <v>24</v>
      </c>
      <c r="M6612" t="s">
        <v>67</v>
      </c>
      <c r="N6612">
        <v>65</v>
      </c>
    </row>
    <row r="6613" spans="1:14" x14ac:dyDescent="0.3">
      <c r="A6613" t="s">
        <v>7609</v>
      </c>
      <c r="B6613" t="s">
        <v>7607</v>
      </c>
      <c r="C6613" t="s">
        <v>101</v>
      </c>
      <c r="D6613" t="s">
        <v>102</v>
      </c>
      <c r="E6613" t="s">
        <v>69</v>
      </c>
      <c r="F6613" t="s">
        <v>85</v>
      </c>
      <c r="G6613" t="s">
        <v>20</v>
      </c>
      <c r="H6613" t="s">
        <v>45</v>
      </c>
      <c r="I6613" t="s">
        <v>31</v>
      </c>
      <c r="J6613">
        <v>239.09</v>
      </c>
      <c r="K6613" t="s">
        <v>32</v>
      </c>
      <c r="L6613" t="s">
        <v>24</v>
      </c>
      <c r="M6613" t="s">
        <v>25</v>
      </c>
      <c r="N6613">
        <v>40</v>
      </c>
    </row>
    <row r="6614" spans="1:14" x14ac:dyDescent="0.3">
      <c r="A6614" t="s">
        <v>7610</v>
      </c>
      <c r="B6614" t="s">
        <v>7607</v>
      </c>
      <c r="C6614" t="s">
        <v>238</v>
      </c>
      <c r="D6614" t="s">
        <v>239</v>
      </c>
      <c r="E6614" t="s">
        <v>84</v>
      </c>
      <c r="F6614" t="s">
        <v>65</v>
      </c>
      <c r="G6614" t="s">
        <v>66</v>
      </c>
      <c r="H6614" t="s">
        <v>30</v>
      </c>
      <c r="I6614" t="s">
        <v>31</v>
      </c>
      <c r="J6614">
        <v>998.89</v>
      </c>
      <c r="K6614" t="s">
        <v>32</v>
      </c>
      <c r="L6614" t="s">
        <v>24</v>
      </c>
      <c r="M6614" t="s">
        <v>55</v>
      </c>
      <c r="N6614">
        <v>26</v>
      </c>
    </row>
    <row r="6615" spans="1:14" x14ac:dyDescent="0.3">
      <c r="A6615" t="s">
        <v>7611</v>
      </c>
      <c r="B6615" t="s">
        <v>7607</v>
      </c>
      <c r="C6615" t="s">
        <v>35</v>
      </c>
      <c r="D6615" t="s">
        <v>73</v>
      </c>
      <c r="E6615" t="s">
        <v>84</v>
      </c>
      <c r="F6615" t="s">
        <v>19</v>
      </c>
      <c r="G6615" t="s">
        <v>66</v>
      </c>
      <c r="H6615" t="s">
        <v>30</v>
      </c>
      <c r="I6615" t="s">
        <v>31</v>
      </c>
      <c r="J6615">
        <v>222.28</v>
      </c>
      <c r="K6615" t="s">
        <v>23</v>
      </c>
      <c r="L6615" t="s">
        <v>24</v>
      </c>
      <c r="M6615" t="s">
        <v>55</v>
      </c>
      <c r="N6615">
        <v>147</v>
      </c>
    </row>
    <row r="6616" spans="1:14" x14ac:dyDescent="0.3">
      <c r="A6616" t="s">
        <v>7612</v>
      </c>
      <c r="B6616" t="s">
        <v>7607</v>
      </c>
      <c r="C6616" t="s">
        <v>243</v>
      </c>
      <c r="D6616" t="s">
        <v>244</v>
      </c>
      <c r="E6616" t="s">
        <v>69</v>
      </c>
      <c r="F6616" t="s">
        <v>65</v>
      </c>
      <c r="G6616" t="s">
        <v>20</v>
      </c>
      <c r="H6616" t="s">
        <v>38</v>
      </c>
      <c r="I6616" t="s">
        <v>31</v>
      </c>
      <c r="J6616">
        <v>288.86</v>
      </c>
      <c r="K6616" t="s">
        <v>50</v>
      </c>
      <c r="L6616" t="s">
        <v>24</v>
      </c>
      <c r="M6616" t="s">
        <v>33</v>
      </c>
      <c r="N6616">
        <v>1</v>
      </c>
    </row>
    <row r="6617" spans="1:14" x14ac:dyDescent="0.3">
      <c r="A6617" t="s">
        <v>7613</v>
      </c>
      <c r="B6617" t="s">
        <v>7607</v>
      </c>
      <c r="C6617" t="s">
        <v>107</v>
      </c>
      <c r="D6617" t="s">
        <v>108</v>
      </c>
      <c r="E6617" t="s">
        <v>58</v>
      </c>
      <c r="F6617" t="s">
        <v>19</v>
      </c>
      <c r="G6617" t="s">
        <v>20</v>
      </c>
      <c r="H6617" t="s">
        <v>38</v>
      </c>
      <c r="I6617" t="s">
        <v>22</v>
      </c>
      <c r="J6617">
        <v>2078.0300000000002</v>
      </c>
      <c r="K6617" t="s">
        <v>50</v>
      </c>
      <c r="L6617" t="s">
        <v>24</v>
      </c>
      <c r="M6617" t="s">
        <v>25</v>
      </c>
      <c r="N6617">
        <v>133</v>
      </c>
    </row>
    <row r="6618" spans="1:14" x14ac:dyDescent="0.3">
      <c r="A6618" t="s">
        <v>7614</v>
      </c>
      <c r="B6618" t="s">
        <v>7607</v>
      </c>
      <c r="C6618" t="s">
        <v>35</v>
      </c>
      <c r="D6618" t="s">
        <v>73</v>
      </c>
      <c r="E6618" t="s">
        <v>155</v>
      </c>
      <c r="F6618" t="s">
        <v>65</v>
      </c>
      <c r="G6618" t="s">
        <v>53</v>
      </c>
      <c r="H6618" t="s">
        <v>54</v>
      </c>
      <c r="I6618" t="s">
        <v>31</v>
      </c>
      <c r="J6618">
        <v>0</v>
      </c>
      <c r="K6618" t="s">
        <v>50</v>
      </c>
      <c r="L6618" t="s">
        <v>24</v>
      </c>
      <c r="M6618" t="s">
        <v>25</v>
      </c>
      <c r="N6618">
        <v>132</v>
      </c>
    </row>
    <row r="6619" spans="1:14" x14ac:dyDescent="0.3">
      <c r="A6619" t="s">
        <v>7615</v>
      </c>
      <c r="B6619" t="s">
        <v>7607</v>
      </c>
      <c r="C6619" t="s">
        <v>41</v>
      </c>
      <c r="D6619" t="s">
        <v>42</v>
      </c>
      <c r="E6619" t="s">
        <v>43</v>
      </c>
      <c r="F6619" t="s">
        <v>74</v>
      </c>
      <c r="G6619" t="s">
        <v>20</v>
      </c>
      <c r="H6619" t="s">
        <v>45</v>
      </c>
      <c r="I6619" t="s">
        <v>31</v>
      </c>
      <c r="J6619">
        <v>551.62</v>
      </c>
      <c r="K6619" t="s">
        <v>23</v>
      </c>
      <c r="L6619" t="s">
        <v>24</v>
      </c>
      <c r="M6619" t="s">
        <v>33</v>
      </c>
      <c r="N6619">
        <v>19</v>
      </c>
    </row>
    <row r="6620" spans="1:14" x14ac:dyDescent="0.3">
      <c r="A6620" t="s">
        <v>7616</v>
      </c>
      <c r="B6620" t="s">
        <v>7617</v>
      </c>
      <c r="C6620" t="s">
        <v>264</v>
      </c>
      <c r="D6620" t="s">
        <v>265</v>
      </c>
      <c r="E6620" t="s">
        <v>43</v>
      </c>
      <c r="F6620" t="s">
        <v>37</v>
      </c>
      <c r="G6620" t="s">
        <v>66</v>
      </c>
      <c r="H6620" t="s">
        <v>54</v>
      </c>
      <c r="I6620" t="s">
        <v>22</v>
      </c>
      <c r="J6620">
        <v>15864.91</v>
      </c>
      <c r="K6620" t="s">
        <v>32</v>
      </c>
      <c r="L6620" t="s">
        <v>24</v>
      </c>
      <c r="M6620" t="s">
        <v>55</v>
      </c>
      <c r="N6620">
        <v>104</v>
      </c>
    </row>
    <row r="6621" spans="1:14" x14ac:dyDescent="0.3">
      <c r="A6621" t="s">
        <v>7618</v>
      </c>
      <c r="B6621" t="s">
        <v>7617</v>
      </c>
      <c r="C6621" t="s">
        <v>76</v>
      </c>
      <c r="D6621" t="s">
        <v>77</v>
      </c>
      <c r="E6621" t="s">
        <v>58</v>
      </c>
      <c r="F6621" t="s">
        <v>85</v>
      </c>
      <c r="G6621" t="s">
        <v>20</v>
      </c>
      <c r="H6621" t="s">
        <v>21</v>
      </c>
      <c r="I6621" t="s">
        <v>22</v>
      </c>
      <c r="J6621">
        <v>714.94</v>
      </c>
      <c r="K6621" t="s">
        <v>50</v>
      </c>
      <c r="L6621" t="s">
        <v>24</v>
      </c>
      <c r="M6621" t="s">
        <v>55</v>
      </c>
      <c r="N6621">
        <v>130</v>
      </c>
    </row>
    <row r="6622" spans="1:14" x14ac:dyDescent="0.3">
      <c r="A6622" t="s">
        <v>7619</v>
      </c>
      <c r="B6622" t="s">
        <v>7617</v>
      </c>
      <c r="C6622" t="s">
        <v>144</v>
      </c>
      <c r="D6622" t="s">
        <v>489</v>
      </c>
      <c r="E6622" t="s">
        <v>43</v>
      </c>
      <c r="F6622" t="s">
        <v>89</v>
      </c>
      <c r="G6622" t="s">
        <v>20</v>
      </c>
      <c r="H6622" t="s">
        <v>38</v>
      </c>
      <c r="I6622" t="s">
        <v>22</v>
      </c>
      <c r="J6622">
        <v>63.76</v>
      </c>
      <c r="K6622" t="s">
        <v>50</v>
      </c>
      <c r="L6622" t="s">
        <v>24</v>
      </c>
      <c r="M6622" t="s">
        <v>70</v>
      </c>
      <c r="N6622">
        <v>45</v>
      </c>
    </row>
    <row r="6623" spans="1:14" x14ac:dyDescent="0.3">
      <c r="A6623" t="s">
        <v>7620</v>
      </c>
      <c r="B6623" t="s">
        <v>7617</v>
      </c>
      <c r="C6623" t="s">
        <v>41</v>
      </c>
      <c r="D6623" t="s">
        <v>199</v>
      </c>
      <c r="E6623" t="s">
        <v>58</v>
      </c>
      <c r="F6623" t="s">
        <v>65</v>
      </c>
      <c r="G6623" t="s">
        <v>66</v>
      </c>
      <c r="H6623" t="s">
        <v>45</v>
      </c>
      <c r="I6623" t="s">
        <v>22</v>
      </c>
      <c r="J6623">
        <v>870.8</v>
      </c>
      <c r="K6623" t="s">
        <v>46</v>
      </c>
      <c r="L6623" t="s">
        <v>24</v>
      </c>
      <c r="M6623" t="s">
        <v>55</v>
      </c>
      <c r="N6623">
        <v>48</v>
      </c>
    </row>
    <row r="6624" spans="1:14" x14ac:dyDescent="0.3">
      <c r="A6624" t="s">
        <v>7621</v>
      </c>
      <c r="B6624" t="s">
        <v>7617</v>
      </c>
      <c r="C6624" t="s">
        <v>91</v>
      </c>
      <c r="D6624" t="s">
        <v>92</v>
      </c>
      <c r="E6624" t="s">
        <v>43</v>
      </c>
      <c r="F6624" t="s">
        <v>74</v>
      </c>
      <c r="G6624" t="s">
        <v>66</v>
      </c>
      <c r="H6624" t="s">
        <v>38</v>
      </c>
      <c r="I6624" t="s">
        <v>22</v>
      </c>
      <c r="J6624">
        <v>2197.92</v>
      </c>
      <c r="K6624" t="s">
        <v>46</v>
      </c>
      <c r="L6624" t="s">
        <v>24</v>
      </c>
      <c r="M6624" t="s">
        <v>25</v>
      </c>
      <c r="N6624">
        <v>83</v>
      </c>
    </row>
    <row r="6625" spans="1:14" x14ac:dyDescent="0.3">
      <c r="A6625" t="s">
        <v>7622</v>
      </c>
      <c r="B6625" t="s">
        <v>7617</v>
      </c>
      <c r="C6625" t="s">
        <v>128</v>
      </c>
      <c r="D6625" t="s">
        <v>129</v>
      </c>
      <c r="E6625" t="s">
        <v>49</v>
      </c>
      <c r="F6625" t="s">
        <v>74</v>
      </c>
      <c r="G6625" t="s">
        <v>20</v>
      </c>
      <c r="H6625" t="s">
        <v>38</v>
      </c>
      <c r="I6625" t="s">
        <v>31</v>
      </c>
      <c r="J6625">
        <v>367.1</v>
      </c>
      <c r="K6625" t="s">
        <v>32</v>
      </c>
      <c r="L6625" t="s">
        <v>24</v>
      </c>
      <c r="M6625" t="s">
        <v>25</v>
      </c>
      <c r="N6625">
        <v>41</v>
      </c>
    </row>
    <row r="6626" spans="1:14" x14ac:dyDescent="0.3">
      <c r="A6626" t="s">
        <v>7623</v>
      </c>
      <c r="B6626" t="s">
        <v>7617</v>
      </c>
      <c r="C6626" t="s">
        <v>87</v>
      </c>
      <c r="D6626" t="s">
        <v>124</v>
      </c>
      <c r="E6626" t="s">
        <v>58</v>
      </c>
      <c r="F6626" t="s">
        <v>74</v>
      </c>
      <c r="G6626" t="s">
        <v>66</v>
      </c>
      <c r="H6626" t="s">
        <v>30</v>
      </c>
      <c r="I6626" t="s">
        <v>31</v>
      </c>
      <c r="J6626">
        <v>2047.05</v>
      </c>
      <c r="K6626" t="s">
        <v>23</v>
      </c>
      <c r="L6626" t="s">
        <v>60</v>
      </c>
      <c r="M6626" t="s">
        <v>25</v>
      </c>
      <c r="N6626">
        <v>39</v>
      </c>
    </row>
    <row r="6627" spans="1:14" x14ac:dyDescent="0.3">
      <c r="A6627" t="s">
        <v>7624</v>
      </c>
      <c r="B6627" t="s">
        <v>7625</v>
      </c>
      <c r="C6627" t="s">
        <v>121</v>
      </c>
      <c r="D6627" t="s">
        <v>122</v>
      </c>
      <c r="E6627" t="s">
        <v>84</v>
      </c>
      <c r="F6627" t="s">
        <v>116</v>
      </c>
      <c r="G6627" t="s">
        <v>20</v>
      </c>
      <c r="H6627" t="s">
        <v>54</v>
      </c>
      <c r="I6627" t="s">
        <v>31</v>
      </c>
      <c r="J6627">
        <v>326.67</v>
      </c>
      <c r="K6627" t="s">
        <v>50</v>
      </c>
      <c r="L6627" t="s">
        <v>24</v>
      </c>
      <c r="M6627" t="s">
        <v>33</v>
      </c>
      <c r="N6627">
        <v>11</v>
      </c>
    </row>
    <row r="6628" spans="1:14" x14ac:dyDescent="0.3">
      <c r="A6628" t="s">
        <v>7626</v>
      </c>
      <c r="B6628" t="s">
        <v>7625</v>
      </c>
      <c r="C6628" t="s">
        <v>113</v>
      </c>
      <c r="D6628" t="s">
        <v>181</v>
      </c>
      <c r="E6628" t="s">
        <v>149</v>
      </c>
      <c r="F6628" t="s">
        <v>74</v>
      </c>
      <c r="G6628" t="s">
        <v>20</v>
      </c>
      <c r="H6628" t="s">
        <v>45</v>
      </c>
      <c r="I6628" t="s">
        <v>31</v>
      </c>
      <c r="J6628">
        <v>0</v>
      </c>
      <c r="K6628" t="s">
        <v>50</v>
      </c>
      <c r="L6628" t="s">
        <v>24</v>
      </c>
      <c r="M6628" t="s">
        <v>33</v>
      </c>
      <c r="N6628">
        <v>20</v>
      </c>
    </row>
    <row r="6629" spans="1:14" x14ac:dyDescent="0.3">
      <c r="A6629" t="s">
        <v>7627</v>
      </c>
      <c r="B6629" t="s">
        <v>7625</v>
      </c>
      <c r="C6629" t="s">
        <v>35</v>
      </c>
      <c r="D6629" t="s">
        <v>166</v>
      </c>
      <c r="E6629" t="s">
        <v>58</v>
      </c>
      <c r="F6629" t="s">
        <v>85</v>
      </c>
      <c r="G6629" t="s">
        <v>20</v>
      </c>
      <c r="H6629" t="s">
        <v>45</v>
      </c>
      <c r="I6629" t="s">
        <v>31</v>
      </c>
      <c r="J6629">
        <v>260.79000000000002</v>
      </c>
      <c r="K6629" t="s">
        <v>23</v>
      </c>
      <c r="L6629" t="s">
        <v>24</v>
      </c>
      <c r="M6629" t="s">
        <v>33</v>
      </c>
      <c r="N6629">
        <v>3</v>
      </c>
    </row>
    <row r="6630" spans="1:14" x14ac:dyDescent="0.3">
      <c r="A6630" t="s">
        <v>7628</v>
      </c>
      <c r="B6630" t="s">
        <v>7625</v>
      </c>
      <c r="C6630" t="s">
        <v>87</v>
      </c>
      <c r="D6630" t="s">
        <v>88</v>
      </c>
      <c r="E6630" t="s">
        <v>155</v>
      </c>
      <c r="F6630" t="s">
        <v>19</v>
      </c>
      <c r="G6630" t="s">
        <v>20</v>
      </c>
      <c r="H6630" t="s">
        <v>21</v>
      </c>
      <c r="I6630" t="s">
        <v>31</v>
      </c>
      <c r="J6630">
        <v>0</v>
      </c>
      <c r="K6630" t="s">
        <v>32</v>
      </c>
      <c r="L6630" t="s">
        <v>24</v>
      </c>
      <c r="M6630" t="s">
        <v>33</v>
      </c>
      <c r="N6630">
        <v>3</v>
      </c>
    </row>
    <row r="6631" spans="1:14" x14ac:dyDescent="0.3">
      <c r="A6631" t="s">
        <v>7629</v>
      </c>
      <c r="B6631" t="s">
        <v>7625</v>
      </c>
      <c r="C6631" t="s">
        <v>35</v>
      </c>
      <c r="D6631" t="s">
        <v>267</v>
      </c>
      <c r="E6631" t="s">
        <v>43</v>
      </c>
      <c r="F6631" t="s">
        <v>74</v>
      </c>
      <c r="G6631" t="s">
        <v>171</v>
      </c>
      <c r="H6631" t="s">
        <v>38</v>
      </c>
      <c r="I6631" t="s">
        <v>31</v>
      </c>
      <c r="J6631">
        <v>1173.42</v>
      </c>
      <c r="K6631" t="s">
        <v>32</v>
      </c>
      <c r="L6631" t="s">
        <v>60</v>
      </c>
      <c r="M6631" t="s">
        <v>33</v>
      </c>
      <c r="N6631">
        <v>23</v>
      </c>
    </row>
    <row r="6632" spans="1:14" x14ac:dyDescent="0.3">
      <c r="A6632" t="s">
        <v>7630</v>
      </c>
      <c r="B6632" t="s">
        <v>7625</v>
      </c>
      <c r="C6632" t="s">
        <v>107</v>
      </c>
      <c r="D6632" t="s">
        <v>108</v>
      </c>
      <c r="E6632" t="s">
        <v>58</v>
      </c>
      <c r="F6632" t="s">
        <v>85</v>
      </c>
      <c r="G6632" t="s">
        <v>20</v>
      </c>
      <c r="H6632" t="s">
        <v>30</v>
      </c>
      <c r="I6632" t="s">
        <v>22</v>
      </c>
      <c r="J6632">
        <v>50.53</v>
      </c>
      <c r="K6632" t="s">
        <v>32</v>
      </c>
      <c r="L6632" t="s">
        <v>47</v>
      </c>
      <c r="M6632" t="s">
        <v>55</v>
      </c>
      <c r="N6632">
        <v>84</v>
      </c>
    </row>
    <row r="6633" spans="1:14" x14ac:dyDescent="0.3">
      <c r="A6633" t="s">
        <v>7631</v>
      </c>
      <c r="B6633" t="s">
        <v>7625</v>
      </c>
      <c r="C6633" t="s">
        <v>35</v>
      </c>
      <c r="D6633" t="s">
        <v>267</v>
      </c>
      <c r="E6633" t="s">
        <v>64</v>
      </c>
      <c r="F6633" t="s">
        <v>44</v>
      </c>
      <c r="G6633" t="s">
        <v>59</v>
      </c>
      <c r="H6633" t="s">
        <v>30</v>
      </c>
      <c r="I6633" t="s">
        <v>31</v>
      </c>
      <c r="J6633">
        <v>0</v>
      </c>
      <c r="K6633" t="s">
        <v>46</v>
      </c>
      <c r="L6633" t="s">
        <v>24</v>
      </c>
      <c r="M6633" t="s">
        <v>33</v>
      </c>
      <c r="N6633">
        <v>3</v>
      </c>
    </row>
    <row r="6634" spans="1:14" x14ac:dyDescent="0.3">
      <c r="A6634" t="s">
        <v>7632</v>
      </c>
      <c r="B6634" t="s">
        <v>7625</v>
      </c>
      <c r="C6634" t="s">
        <v>35</v>
      </c>
      <c r="D6634" t="s">
        <v>267</v>
      </c>
      <c r="E6634" t="s">
        <v>58</v>
      </c>
      <c r="F6634" t="s">
        <v>85</v>
      </c>
      <c r="G6634" t="s">
        <v>66</v>
      </c>
      <c r="H6634" t="s">
        <v>54</v>
      </c>
      <c r="I6634" t="s">
        <v>22</v>
      </c>
      <c r="J6634">
        <v>279.05</v>
      </c>
      <c r="K6634" t="s">
        <v>32</v>
      </c>
      <c r="L6634" t="s">
        <v>24</v>
      </c>
      <c r="M6634" t="s">
        <v>33</v>
      </c>
      <c r="N6634">
        <v>6</v>
      </c>
    </row>
    <row r="6635" spans="1:14" x14ac:dyDescent="0.3">
      <c r="A6635" t="s">
        <v>7633</v>
      </c>
      <c r="B6635" t="s">
        <v>7634</v>
      </c>
      <c r="C6635" t="s">
        <v>253</v>
      </c>
      <c r="D6635" t="s">
        <v>254</v>
      </c>
      <c r="E6635" t="s">
        <v>29</v>
      </c>
      <c r="F6635" t="s">
        <v>19</v>
      </c>
      <c r="G6635" t="s">
        <v>20</v>
      </c>
      <c r="H6635" t="s">
        <v>21</v>
      </c>
      <c r="I6635" t="s">
        <v>22</v>
      </c>
      <c r="J6635">
        <v>0</v>
      </c>
      <c r="K6635" t="s">
        <v>32</v>
      </c>
      <c r="L6635" t="s">
        <v>24</v>
      </c>
      <c r="M6635" t="s">
        <v>25</v>
      </c>
      <c r="N6635">
        <v>155</v>
      </c>
    </row>
    <row r="6636" spans="1:14" x14ac:dyDescent="0.3">
      <c r="A6636" t="s">
        <v>7635</v>
      </c>
      <c r="B6636" t="s">
        <v>7634</v>
      </c>
      <c r="C6636" t="s">
        <v>91</v>
      </c>
      <c r="D6636" t="s">
        <v>92</v>
      </c>
      <c r="E6636" t="s">
        <v>29</v>
      </c>
      <c r="F6636" t="s">
        <v>89</v>
      </c>
      <c r="G6636" t="s">
        <v>20</v>
      </c>
      <c r="H6636" t="s">
        <v>30</v>
      </c>
      <c r="I6636" t="s">
        <v>22</v>
      </c>
      <c r="J6636">
        <v>0</v>
      </c>
      <c r="K6636" t="s">
        <v>50</v>
      </c>
      <c r="L6636" t="s">
        <v>60</v>
      </c>
      <c r="M6636" t="s">
        <v>55</v>
      </c>
      <c r="N6636">
        <v>7</v>
      </c>
    </row>
    <row r="6637" spans="1:14" x14ac:dyDescent="0.3">
      <c r="A6637" t="s">
        <v>7636</v>
      </c>
      <c r="B6637" t="s">
        <v>7634</v>
      </c>
      <c r="C6637" t="s">
        <v>41</v>
      </c>
      <c r="D6637" t="s">
        <v>42</v>
      </c>
      <c r="E6637" t="s">
        <v>58</v>
      </c>
      <c r="F6637" t="s">
        <v>116</v>
      </c>
      <c r="G6637" t="s">
        <v>59</v>
      </c>
      <c r="H6637" t="s">
        <v>30</v>
      </c>
      <c r="I6637" t="s">
        <v>31</v>
      </c>
      <c r="J6637">
        <v>3175.95</v>
      </c>
      <c r="K6637" t="s">
        <v>50</v>
      </c>
      <c r="L6637" t="s">
        <v>24</v>
      </c>
      <c r="M6637" t="s">
        <v>33</v>
      </c>
      <c r="N6637">
        <v>5</v>
      </c>
    </row>
    <row r="6638" spans="1:14" x14ac:dyDescent="0.3">
      <c r="A6638" t="s">
        <v>7637</v>
      </c>
      <c r="B6638" t="s">
        <v>7634</v>
      </c>
      <c r="C6638" t="s">
        <v>222</v>
      </c>
      <c r="D6638" t="s">
        <v>223</v>
      </c>
      <c r="E6638" t="s">
        <v>84</v>
      </c>
      <c r="F6638" t="s">
        <v>19</v>
      </c>
      <c r="G6638" t="s">
        <v>20</v>
      </c>
      <c r="H6638" t="s">
        <v>30</v>
      </c>
      <c r="I6638" t="s">
        <v>31</v>
      </c>
      <c r="J6638">
        <v>980.95</v>
      </c>
      <c r="K6638" t="s">
        <v>50</v>
      </c>
      <c r="L6638" t="s">
        <v>47</v>
      </c>
      <c r="M6638" t="s">
        <v>67</v>
      </c>
      <c r="N6638">
        <v>141</v>
      </c>
    </row>
    <row r="6639" spans="1:14" x14ac:dyDescent="0.3">
      <c r="A6639" t="s">
        <v>7638</v>
      </c>
      <c r="B6639" t="s">
        <v>7634</v>
      </c>
      <c r="C6639" t="s">
        <v>27</v>
      </c>
      <c r="D6639" t="s">
        <v>28</v>
      </c>
      <c r="E6639" t="s">
        <v>69</v>
      </c>
      <c r="F6639" t="s">
        <v>85</v>
      </c>
      <c r="G6639" t="s">
        <v>20</v>
      </c>
      <c r="H6639" t="s">
        <v>38</v>
      </c>
      <c r="I6639" t="s">
        <v>31</v>
      </c>
      <c r="J6639">
        <v>2162.1799999999998</v>
      </c>
      <c r="K6639" t="s">
        <v>50</v>
      </c>
      <c r="L6639" t="s">
        <v>24</v>
      </c>
      <c r="M6639" t="s">
        <v>25</v>
      </c>
      <c r="N6639">
        <v>47</v>
      </c>
    </row>
    <row r="6640" spans="1:14" x14ac:dyDescent="0.3">
      <c r="A6640" t="s">
        <v>7639</v>
      </c>
      <c r="B6640" t="s">
        <v>7634</v>
      </c>
      <c r="C6640" t="s">
        <v>41</v>
      </c>
      <c r="D6640" t="s">
        <v>42</v>
      </c>
      <c r="E6640" t="s">
        <v>125</v>
      </c>
      <c r="F6640" t="s">
        <v>74</v>
      </c>
      <c r="G6640" t="s">
        <v>66</v>
      </c>
      <c r="H6640" t="s">
        <v>45</v>
      </c>
      <c r="I6640" t="s">
        <v>31</v>
      </c>
      <c r="J6640">
        <v>0</v>
      </c>
      <c r="K6640" t="s">
        <v>23</v>
      </c>
      <c r="L6640" t="s">
        <v>24</v>
      </c>
      <c r="M6640" t="s">
        <v>33</v>
      </c>
      <c r="N6640">
        <v>15</v>
      </c>
    </row>
    <row r="6641" spans="1:14" x14ac:dyDescent="0.3">
      <c r="A6641" t="s">
        <v>7640</v>
      </c>
      <c r="B6641" t="s">
        <v>7634</v>
      </c>
      <c r="C6641" t="s">
        <v>386</v>
      </c>
      <c r="D6641" t="s">
        <v>387</v>
      </c>
      <c r="E6641" t="s">
        <v>155</v>
      </c>
      <c r="F6641" t="s">
        <v>37</v>
      </c>
      <c r="G6641" t="s">
        <v>20</v>
      </c>
      <c r="H6641" t="s">
        <v>54</v>
      </c>
      <c r="I6641" t="s">
        <v>31</v>
      </c>
      <c r="J6641">
        <v>0</v>
      </c>
      <c r="K6641" t="s">
        <v>46</v>
      </c>
      <c r="L6641" t="s">
        <v>24</v>
      </c>
      <c r="M6641" t="s">
        <v>55</v>
      </c>
      <c r="N6641">
        <v>139</v>
      </c>
    </row>
    <row r="6642" spans="1:14" x14ac:dyDescent="0.3">
      <c r="A6642" t="s">
        <v>7641</v>
      </c>
      <c r="B6642" t="s">
        <v>7634</v>
      </c>
      <c r="C6642" t="s">
        <v>174</v>
      </c>
      <c r="D6642" t="s">
        <v>175</v>
      </c>
      <c r="E6642" t="s">
        <v>18</v>
      </c>
      <c r="F6642" t="s">
        <v>74</v>
      </c>
      <c r="G6642" t="s">
        <v>59</v>
      </c>
      <c r="H6642" t="s">
        <v>30</v>
      </c>
      <c r="I6642" t="s">
        <v>22</v>
      </c>
      <c r="J6642">
        <v>335.48</v>
      </c>
      <c r="K6642" t="s">
        <v>50</v>
      </c>
      <c r="L6642" t="s">
        <v>24</v>
      </c>
      <c r="M6642" t="s">
        <v>67</v>
      </c>
      <c r="N6642">
        <v>25</v>
      </c>
    </row>
    <row r="6643" spans="1:14" x14ac:dyDescent="0.3">
      <c r="A6643" t="s">
        <v>7642</v>
      </c>
      <c r="B6643" t="s">
        <v>7634</v>
      </c>
      <c r="C6643" t="s">
        <v>35</v>
      </c>
      <c r="D6643" t="s">
        <v>159</v>
      </c>
      <c r="E6643" t="s">
        <v>43</v>
      </c>
      <c r="F6643" t="s">
        <v>65</v>
      </c>
      <c r="G6643" t="s">
        <v>66</v>
      </c>
      <c r="H6643" t="s">
        <v>30</v>
      </c>
      <c r="I6643" t="s">
        <v>22</v>
      </c>
      <c r="J6643">
        <v>191.55</v>
      </c>
      <c r="K6643" t="s">
        <v>32</v>
      </c>
      <c r="L6643" t="s">
        <v>24</v>
      </c>
      <c r="M6643" t="s">
        <v>33</v>
      </c>
      <c r="N6643">
        <v>29</v>
      </c>
    </row>
    <row r="6644" spans="1:14" x14ac:dyDescent="0.3">
      <c r="A6644" t="s">
        <v>7643</v>
      </c>
      <c r="B6644" t="s">
        <v>7634</v>
      </c>
      <c r="C6644" t="s">
        <v>41</v>
      </c>
      <c r="D6644" t="s">
        <v>42</v>
      </c>
      <c r="E6644" t="s">
        <v>149</v>
      </c>
      <c r="F6644" t="s">
        <v>19</v>
      </c>
      <c r="G6644" t="s">
        <v>20</v>
      </c>
      <c r="H6644" t="s">
        <v>30</v>
      </c>
      <c r="I6644" t="s">
        <v>31</v>
      </c>
      <c r="J6644">
        <v>0</v>
      </c>
      <c r="K6644" t="s">
        <v>32</v>
      </c>
      <c r="L6644" t="s">
        <v>24</v>
      </c>
      <c r="M6644" t="s">
        <v>67</v>
      </c>
      <c r="N6644">
        <v>161</v>
      </c>
    </row>
    <row r="6645" spans="1:14" x14ac:dyDescent="0.3">
      <c r="A6645" t="s">
        <v>7644</v>
      </c>
      <c r="B6645" t="s">
        <v>7634</v>
      </c>
      <c r="C6645" t="s">
        <v>35</v>
      </c>
      <c r="D6645" t="s">
        <v>257</v>
      </c>
      <c r="E6645" t="s">
        <v>84</v>
      </c>
      <c r="F6645" t="s">
        <v>65</v>
      </c>
      <c r="G6645" t="s">
        <v>20</v>
      </c>
      <c r="H6645" t="s">
        <v>30</v>
      </c>
      <c r="I6645" t="s">
        <v>31</v>
      </c>
      <c r="J6645">
        <v>236.28</v>
      </c>
      <c r="K6645" t="s">
        <v>32</v>
      </c>
      <c r="L6645" t="s">
        <v>24</v>
      </c>
      <c r="M6645" t="s">
        <v>67</v>
      </c>
      <c r="N6645">
        <v>11</v>
      </c>
    </row>
    <row r="6646" spans="1:14" x14ac:dyDescent="0.3">
      <c r="A6646" t="s">
        <v>7645</v>
      </c>
      <c r="B6646" t="s">
        <v>7634</v>
      </c>
      <c r="C6646" t="s">
        <v>27</v>
      </c>
      <c r="D6646" t="s">
        <v>169</v>
      </c>
      <c r="E6646" t="s">
        <v>69</v>
      </c>
      <c r="F6646" t="s">
        <v>44</v>
      </c>
      <c r="G6646" t="s">
        <v>20</v>
      </c>
      <c r="H6646" t="s">
        <v>30</v>
      </c>
      <c r="I6646" t="s">
        <v>22</v>
      </c>
      <c r="J6646">
        <v>226.15</v>
      </c>
      <c r="K6646" t="s">
        <v>50</v>
      </c>
      <c r="L6646" t="s">
        <v>24</v>
      </c>
      <c r="M6646" t="s">
        <v>33</v>
      </c>
      <c r="N6646">
        <v>1</v>
      </c>
    </row>
    <row r="6647" spans="1:14" x14ac:dyDescent="0.3">
      <c r="A6647" t="s">
        <v>7646</v>
      </c>
      <c r="B6647" t="s">
        <v>7634</v>
      </c>
      <c r="C6647" t="s">
        <v>27</v>
      </c>
      <c r="D6647" t="s">
        <v>28</v>
      </c>
      <c r="E6647" t="s">
        <v>58</v>
      </c>
      <c r="F6647" t="s">
        <v>65</v>
      </c>
      <c r="G6647" t="s">
        <v>20</v>
      </c>
      <c r="H6647" t="s">
        <v>54</v>
      </c>
      <c r="I6647" t="s">
        <v>22</v>
      </c>
      <c r="J6647">
        <v>4675.09</v>
      </c>
      <c r="K6647" t="s">
        <v>32</v>
      </c>
      <c r="L6647" t="s">
        <v>24</v>
      </c>
      <c r="M6647" t="s">
        <v>25</v>
      </c>
      <c r="N6647">
        <v>171</v>
      </c>
    </row>
    <row r="6648" spans="1:14" x14ac:dyDescent="0.3">
      <c r="A6648" t="s">
        <v>7647</v>
      </c>
      <c r="B6648" t="s">
        <v>7634</v>
      </c>
      <c r="C6648" t="s">
        <v>87</v>
      </c>
      <c r="D6648" t="s">
        <v>88</v>
      </c>
      <c r="E6648" t="s">
        <v>58</v>
      </c>
      <c r="F6648" t="s">
        <v>19</v>
      </c>
      <c r="G6648" t="s">
        <v>20</v>
      </c>
      <c r="H6648" t="s">
        <v>38</v>
      </c>
      <c r="I6648" t="s">
        <v>31</v>
      </c>
      <c r="J6648">
        <v>2342.6</v>
      </c>
      <c r="K6648" t="s">
        <v>50</v>
      </c>
      <c r="L6648" t="s">
        <v>24</v>
      </c>
      <c r="M6648" t="s">
        <v>33</v>
      </c>
      <c r="N6648">
        <v>13</v>
      </c>
    </row>
    <row r="6649" spans="1:14" x14ac:dyDescent="0.3">
      <c r="A6649" t="s">
        <v>7648</v>
      </c>
      <c r="B6649" t="s">
        <v>7649</v>
      </c>
      <c r="C6649" t="s">
        <v>238</v>
      </c>
      <c r="D6649" t="s">
        <v>239</v>
      </c>
      <c r="E6649" t="s">
        <v>149</v>
      </c>
      <c r="F6649" t="s">
        <v>89</v>
      </c>
      <c r="G6649" t="s">
        <v>66</v>
      </c>
      <c r="H6649" t="s">
        <v>38</v>
      </c>
      <c r="I6649" t="s">
        <v>22</v>
      </c>
      <c r="J6649">
        <v>0</v>
      </c>
      <c r="K6649" t="s">
        <v>32</v>
      </c>
      <c r="L6649" t="s">
        <v>24</v>
      </c>
      <c r="M6649" t="s">
        <v>25</v>
      </c>
      <c r="N6649">
        <v>29</v>
      </c>
    </row>
    <row r="6650" spans="1:14" x14ac:dyDescent="0.3">
      <c r="A6650" t="s">
        <v>7650</v>
      </c>
      <c r="B6650" t="s">
        <v>7649</v>
      </c>
      <c r="C6650" t="s">
        <v>35</v>
      </c>
      <c r="D6650" t="s">
        <v>289</v>
      </c>
      <c r="E6650" t="s">
        <v>58</v>
      </c>
      <c r="F6650" t="s">
        <v>65</v>
      </c>
      <c r="G6650" t="s">
        <v>20</v>
      </c>
      <c r="H6650" t="s">
        <v>38</v>
      </c>
      <c r="I6650" t="s">
        <v>22</v>
      </c>
      <c r="J6650">
        <v>408.12</v>
      </c>
      <c r="K6650" t="s">
        <v>50</v>
      </c>
      <c r="L6650" t="s">
        <v>60</v>
      </c>
      <c r="M6650" t="s">
        <v>55</v>
      </c>
      <c r="N6650">
        <v>127</v>
      </c>
    </row>
    <row r="6651" spans="1:14" x14ac:dyDescent="0.3">
      <c r="A6651" t="s">
        <v>7651</v>
      </c>
      <c r="B6651" t="s">
        <v>7649</v>
      </c>
      <c r="C6651" t="s">
        <v>121</v>
      </c>
      <c r="D6651" t="s">
        <v>122</v>
      </c>
      <c r="E6651" t="s">
        <v>29</v>
      </c>
      <c r="F6651" t="s">
        <v>65</v>
      </c>
      <c r="G6651" t="s">
        <v>20</v>
      </c>
      <c r="H6651" t="s">
        <v>45</v>
      </c>
      <c r="I6651" t="s">
        <v>22</v>
      </c>
      <c r="J6651">
        <v>0</v>
      </c>
      <c r="K6651" t="s">
        <v>50</v>
      </c>
      <c r="L6651" t="s">
        <v>24</v>
      </c>
      <c r="M6651" t="s">
        <v>33</v>
      </c>
      <c r="N6651">
        <v>10</v>
      </c>
    </row>
    <row r="6652" spans="1:14" x14ac:dyDescent="0.3">
      <c r="A6652" t="s">
        <v>7652</v>
      </c>
      <c r="B6652" t="s">
        <v>7649</v>
      </c>
      <c r="C6652" t="s">
        <v>238</v>
      </c>
      <c r="D6652" t="s">
        <v>239</v>
      </c>
      <c r="E6652" t="s">
        <v>125</v>
      </c>
      <c r="F6652" t="s">
        <v>89</v>
      </c>
      <c r="G6652" t="s">
        <v>20</v>
      </c>
      <c r="H6652" t="s">
        <v>38</v>
      </c>
      <c r="I6652" t="s">
        <v>22</v>
      </c>
      <c r="J6652">
        <v>0</v>
      </c>
      <c r="K6652" t="s">
        <v>50</v>
      </c>
      <c r="L6652" t="s">
        <v>24</v>
      </c>
      <c r="M6652" t="s">
        <v>70</v>
      </c>
      <c r="N6652">
        <v>51</v>
      </c>
    </row>
    <row r="6653" spans="1:14" x14ac:dyDescent="0.3">
      <c r="A6653" t="s">
        <v>7653</v>
      </c>
      <c r="B6653" t="s">
        <v>7649</v>
      </c>
      <c r="C6653" t="s">
        <v>35</v>
      </c>
      <c r="D6653" t="s">
        <v>267</v>
      </c>
      <c r="E6653" t="s">
        <v>58</v>
      </c>
      <c r="F6653" t="s">
        <v>74</v>
      </c>
      <c r="G6653" t="s">
        <v>20</v>
      </c>
      <c r="H6653" t="s">
        <v>45</v>
      </c>
      <c r="I6653" t="s">
        <v>78</v>
      </c>
      <c r="J6653">
        <v>1337.95</v>
      </c>
      <c r="K6653" t="s">
        <v>50</v>
      </c>
      <c r="L6653" t="s">
        <v>47</v>
      </c>
      <c r="M6653" t="s">
        <v>70</v>
      </c>
      <c r="N6653">
        <v>70</v>
      </c>
    </row>
    <row r="6654" spans="1:14" x14ac:dyDescent="0.3">
      <c r="A6654" t="s">
        <v>7654</v>
      </c>
      <c r="B6654" t="s">
        <v>7649</v>
      </c>
      <c r="C6654" t="s">
        <v>87</v>
      </c>
      <c r="D6654" t="s">
        <v>88</v>
      </c>
      <c r="E6654" t="s">
        <v>43</v>
      </c>
      <c r="F6654" t="s">
        <v>85</v>
      </c>
      <c r="G6654" t="s">
        <v>66</v>
      </c>
      <c r="H6654" t="s">
        <v>30</v>
      </c>
      <c r="I6654" t="s">
        <v>31</v>
      </c>
      <c r="J6654">
        <v>668.7</v>
      </c>
      <c r="K6654" t="s">
        <v>32</v>
      </c>
      <c r="L6654" t="s">
        <v>47</v>
      </c>
      <c r="M6654" t="s">
        <v>33</v>
      </c>
      <c r="N6654">
        <v>7</v>
      </c>
    </row>
    <row r="6655" spans="1:14" x14ac:dyDescent="0.3">
      <c r="A6655" t="s">
        <v>7655</v>
      </c>
      <c r="B6655" t="s">
        <v>7656</v>
      </c>
      <c r="C6655" t="s">
        <v>41</v>
      </c>
      <c r="D6655" t="s">
        <v>250</v>
      </c>
      <c r="E6655" t="s">
        <v>224</v>
      </c>
      <c r="F6655" t="s">
        <v>37</v>
      </c>
      <c r="G6655" t="s">
        <v>66</v>
      </c>
      <c r="H6655" t="s">
        <v>38</v>
      </c>
      <c r="I6655" t="s">
        <v>31</v>
      </c>
      <c r="J6655">
        <v>0</v>
      </c>
      <c r="K6655" t="s">
        <v>50</v>
      </c>
      <c r="L6655" t="s">
        <v>24</v>
      </c>
      <c r="M6655" t="s">
        <v>33</v>
      </c>
      <c r="N6655">
        <v>29</v>
      </c>
    </row>
    <row r="6656" spans="1:14" x14ac:dyDescent="0.3">
      <c r="A6656" t="s">
        <v>7657</v>
      </c>
      <c r="B6656" t="s">
        <v>7656</v>
      </c>
      <c r="C6656" t="s">
        <v>35</v>
      </c>
      <c r="D6656" t="s">
        <v>73</v>
      </c>
      <c r="E6656" t="s">
        <v>64</v>
      </c>
      <c r="F6656" t="s">
        <v>65</v>
      </c>
      <c r="G6656" t="s">
        <v>20</v>
      </c>
      <c r="H6656" t="s">
        <v>30</v>
      </c>
      <c r="I6656" t="s">
        <v>31</v>
      </c>
      <c r="J6656">
        <v>0</v>
      </c>
      <c r="K6656" t="s">
        <v>50</v>
      </c>
      <c r="L6656" t="s">
        <v>24</v>
      </c>
      <c r="M6656" t="s">
        <v>33</v>
      </c>
      <c r="N6656">
        <v>10</v>
      </c>
    </row>
    <row r="6657" spans="1:14" x14ac:dyDescent="0.3">
      <c r="A6657" t="s">
        <v>7658</v>
      </c>
      <c r="B6657" t="s">
        <v>7656</v>
      </c>
      <c r="C6657" t="s">
        <v>174</v>
      </c>
      <c r="D6657" t="s">
        <v>212</v>
      </c>
      <c r="E6657" t="s">
        <v>58</v>
      </c>
      <c r="F6657" t="s">
        <v>65</v>
      </c>
      <c r="G6657" t="s">
        <v>20</v>
      </c>
      <c r="H6657" t="s">
        <v>45</v>
      </c>
      <c r="I6657" t="s">
        <v>31</v>
      </c>
      <c r="J6657">
        <v>277.08999999999997</v>
      </c>
      <c r="K6657" t="s">
        <v>46</v>
      </c>
      <c r="L6657" t="s">
        <v>24</v>
      </c>
      <c r="M6657" t="s">
        <v>55</v>
      </c>
      <c r="N6657">
        <v>179</v>
      </c>
    </row>
    <row r="6658" spans="1:14" x14ac:dyDescent="0.3">
      <c r="A6658" t="s">
        <v>7659</v>
      </c>
      <c r="B6658" t="s">
        <v>7656</v>
      </c>
      <c r="C6658" t="s">
        <v>144</v>
      </c>
      <c r="D6658" t="s">
        <v>489</v>
      </c>
      <c r="E6658" t="s">
        <v>18</v>
      </c>
      <c r="F6658" t="s">
        <v>19</v>
      </c>
      <c r="G6658" t="s">
        <v>20</v>
      </c>
      <c r="H6658" t="s">
        <v>54</v>
      </c>
      <c r="I6658" t="s">
        <v>22</v>
      </c>
      <c r="J6658">
        <v>577.45000000000005</v>
      </c>
      <c r="K6658" t="s">
        <v>32</v>
      </c>
      <c r="L6658" t="s">
        <v>24</v>
      </c>
      <c r="M6658" t="s">
        <v>25</v>
      </c>
      <c r="N6658">
        <v>104</v>
      </c>
    </row>
    <row r="6659" spans="1:14" x14ac:dyDescent="0.3">
      <c r="A6659" t="s">
        <v>7660</v>
      </c>
      <c r="B6659" t="s">
        <v>7656</v>
      </c>
      <c r="C6659" t="s">
        <v>101</v>
      </c>
      <c r="D6659" t="s">
        <v>210</v>
      </c>
      <c r="E6659" t="s">
        <v>149</v>
      </c>
      <c r="F6659" t="s">
        <v>37</v>
      </c>
      <c r="G6659" t="s">
        <v>20</v>
      </c>
      <c r="H6659" t="s">
        <v>30</v>
      </c>
      <c r="I6659" t="s">
        <v>31</v>
      </c>
      <c r="J6659">
        <v>0</v>
      </c>
      <c r="K6659" t="s">
        <v>46</v>
      </c>
      <c r="L6659" t="s">
        <v>24</v>
      </c>
      <c r="M6659" t="s">
        <v>33</v>
      </c>
      <c r="N6659">
        <v>2</v>
      </c>
    </row>
    <row r="6660" spans="1:14" x14ac:dyDescent="0.3">
      <c r="A6660" t="s">
        <v>7661</v>
      </c>
      <c r="B6660" t="s">
        <v>7656</v>
      </c>
      <c r="C6660" t="s">
        <v>41</v>
      </c>
      <c r="D6660" t="s">
        <v>199</v>
      </c>
      <c r="E6660" t="s">
        <v>43</v>
      </c>
      <c r="F6660" t="s">
        <v>19</v>
      </c>
      <c r="G6660" t="s">
        <v>66</v>
      </c>
      <c r="H6660" t="s">
        <v>30</v>
      </c>
      <c r="I6660" t="s">
        <v>22</v>
      </c>
      <c r="J6660">
        <v>12753.64</v>
      </c>
      <c r="K6660" t="s">
        <v>32</v>
      </c>
      <c r="L6660" t="s">
        <v>24</v>
      </c>
      <c r="M6660" t="s">
        <v>67</v>
      </c>
      <c r="N6660">
        <v>46</v>
      </c>
    </row>
    <row r="6661" spans="1:14" x14ac:dyDescent="0.3">
      <c r="A6661" t="s">
        <v>7662</v>
      </c>
      <c r="B6661" t="s">
        <v>7663</v>
      </c>
      <c r="C6661" t="s">
        <v>151</v>
      </c>
      <c r="D6661" t="s">
        <v>152</v>
      </c>
      <c r="E6661" t="s">
        <v>58</v>
      </c>
      <c r="F6661" t="s">
        <v>37</v>
      </c>
      <c r="G6661" t="s">
        <v>20</v>
      </c>
      <c r="H6661" t="s">
        <v>30</v>
      </c>
      <c r="I6661" t="s">
        <v>31</v>
      </c>
      <c r="J6661">
        <v>391.09</v>
      </c>
      <c r="K6661" t="s">
        <v>46</v>
      </c>
      <c r="L6661" t="s">
        <v>24</v>
      </c>
      <c r="M6661" t="s">
        <v>25</v>
      </c>
      <c r="N6661">
        <v>61</v>
      </c>
    </row>
    <row r="6662" spans="1:14" x14ac:dyDescent="0.3">
      <c r="A6662" t="s">
        <v>7664</v>
      </c>
      <c r="B6662" t="s">
        <v>7663</v>
      </c>
      <c r="C6662" t="s">
        <v>360</v>
      </c>
      <c r="D6662" t="s">
        <v>361</v>
      </c>
      <c r="E6662" t="s">
        <v>58</v>
      </c>
      <c r="F6662" t="s">
        <v>85</v>
      </c>
      <c r="G6662" t="s">
        <v>66</v>
      </c>
      <c r="H6662" t="s">
        <v>30</v>
      </c>
      <c r="I6662" t="s">
        <v>31</v>
      </c>
      <c r="J6662">
        <v>2862.3</v>
      </c>
      <c r="K6662" t="s">
        <v>32</v>
      </c>
      <c r="L6662" t="s">
        <v>24</v>
      </c>
      <c r="M6662" t="s">
        <v>33</v>
      </c>
      <c r="N6662">
        <v>27</v>
      </c>
    </row>
    <row r="6663" spans="1:14" x14ac:dyDescent="0.3">
      <c r="A6663" t="s">
        <v>7665</v>
      </c>
      <c r="B6663" t="s">
        <v>7663</v>
      </c>
      <c r="C6663" t="s">
        <v>151</v>
      </c>
      <c r="D6663" t="s">
        <v>152</v>
      </c>
      <c r="E6663" t="s">
        <v>64</v>
      </c>
      <c r="F6663" t="s">
        <v>37</v>
      </c>
      <c r="G6663" t="s">
        <v>20</v>
      </c>
      <c r="H6663" t="s">
        <v>54</v>
      </c>
      <c r="I6663" t="s">
        <v>22</v>
      </c>
      <c r="J6663">
        <v>0</v>
      </c>
      <c r="K6663" t="s">
        <v>50</v>
      </c>
      <c r="L6663" t="s">
        <v>24</v>
      </c>
      <c r="M6663" t="s">
        <v>67</v>
      </c>
      <c r="N6663">
        <v>13</v>
      </c>
    </row>
    <row r="6664" spans="1:14" x14ac:dyDescent="0.3">
      <c r="A6664" t="s">
        <v>7666</v>
      </c>
      <c r="B6664" t="s">
        <v>7663</v>
      </c>
      <c r="C6664" t="s">
        <v>16</v>
      </c>
      <c r="D6664" t="s">
        <v>83</v>
      </c>
      <c r="E6664" t="s">
        <v>29</v>
      </c>
      <c r="F6664" t="s">
        <v>85</v>
      </c>
      <c r="G6664" t="s">
        <v>20</v>
      </c>
      <c r="H6664" t="s">
        <v>30</v>
      </c>
      <c r="I6664" t="s">
        <v>31</v>
      </c>
      <c r="J6664">
        <v>0</v>
      </c>
      <c r="K6664" t="s">
        <v>32</v>
      </c>
      <c r="L6664" t="s">
        <v>24</v>
      </c>
      <c r="M6664" t="s">
        <v>55</v>
      </c>
      <c r="N6664">
        <v>167</v>
      </c>
    </row>
    <row r="6665" spans="1:14" x14ac:dyDescent="0.3">
      <c r="A6665" t="s">
        <v>7667</v>
      </c>
      <c r="B6665" t="s">
        <v>7663</v>
      </c>
      <c r="C6665" t="s">
        <v>101</v>
      </c>
      <c r="D6665" t="s">
        <v>236</v>
      </c>
      <c r="E6665" t="s">
        <v>58</v>
      </c>
      <c r="F6665" t="s">
        <v>65</v>
      </c>
      <c r="G6665" t="s">
        <v>59</v>
      </c>
      <c r="H6665" t="s">
        <v>21</v>
      </c>
      <c r="I6665" t="s">
        <v>78</v>
      </c>
      <c r="J6665">
        <v>904.9</v>
      </c>
      <c r="K6665" t="s">
        <v>32</v>
      </c>
      <c r="L6665" t="s">
        <v>47</v>
      </c>
      <c r="M6665" t="s">
        <v>25</v>
      </c>
      <c r="N6665">
        <v>125</v>
      </c>
    </row>
    <row r="6666" spans="1:14" x14ac:dyDescent="0.3">
      <c r="A6666" t="s">
        <v>7668</v>
      </c>
      <c r="B6666" t="s">
        <v>7663</v>
      </c>
      <c r="C6666" t="s">
        <v>91</v>
      </c>
      <c r="D6666" t="s">
        <v>98</v>
      </c>
      <c r="E6666" t="s">
        <v>29</v>
      </c>
      <c r="F6666" t="s">
        <v>89</v>
      </c>
      <c r="G6666" t="s">
        <v>20</v>
      </c>
      <c r="H6666" t="s">
        <v>45</v>
      </c>
      <c r="I6666" t="s">
        <v>31</v>
      </c>
      <c r="J6666">
        <v>0</v>
      </c>
      <c r="K6666" t="s">
        <v>50</v>
      </c>
      <c r="L6666" t="s">
        <v>24</v>
      </c>
      <c r="M6666" t="s">
        <v>33</v>
      </c>
      <c r="N6666">
        <v>7</v>
      </c>
    </row>
    <row r="6667" spans="1:14" x14ac:dyDescent="0.3">
      <c r="A6667" t="s">
        <v>7669</v>
      </c>
      <c r="B6667" t="s">
        <v>7663</v>
      </c>
      <c r="C6667" t="s">
        <v>222</v>
      </c>
      <c r="D6667" t="s">
        <v>223</v>
      </c>
      <c r="E6667" t="s">
        <v>125</v>
      </c>
      <c r="F6667" t="s">
        <v>74</v>
      </c>
      <c r="G6667" t="s">
        <v>53</v>
      </c>
      <c r="H6667" t="s">
        <v>30</v>
      </c>
      <c r="I6667" t="s">
        <v>22</v>
      </c>
      <c r="J6667">
        <v>0</v>
      </c>
      <c r="K6667" t="s">
        <v>32</v>
      </c>
      <c r="L6667" t="s">
        <v>24</v>
      </c>
      <c r="M6667" t="s">
        <v>33</v>
      </c>
      <c r="N6667">
        <v>19</v>
      </c>
    </row>
    <row r="6668" spans="1:14" x14ac:dyDescent="0.3">
      <c r="A6668" t="s">
        <v>7670</v>
      </c>
      <c r="B6668" t="s">
        <v>7663</v>
      </c>
      <c r="C6668" t="s">
        <v>35</v>
      </c>
      <c r="D6668" t="s">
        <v>73</v>
      </c>
      <c r="E6668" t="s">
        <v>58</v>
      </c>
      <c r="F6668" t="s">
        <v>74</v>
      </c>
      <c r="G6668" t="s">
        <v>53</v>
      </c>
      <c r="H6668" t="s">
        <v>21</v>
      </c>
      <c r="I6668" t="s">
        <v>31</v>
      </c>
      <c r="J6668">
        <v>158.54</v>
      </c>
      <c r="K6668" t="s">
        <v>23</v>
      </c>
      <c r="L6668" t="s">
        <v>24</v>
      </c>
      <c r="M6668" t="s">
        <v>33</v>
      </c>
      <c r="N6668">
        <v>21</v>
      </c>
    </row>
    <row r="6669" spans="1:14" x14ac:dyDescent="0.3">
      <c r="A6669" t="s">
        <v>7671</v>
      </c>
      <c r="B6669" t="s">
        <v>7663</v>
      </c>
      <c r="C6669" t="s">
        <v>139</v>
      </c>
      <c r="D6669" t="s">
        <v>501</v>
      </c>
      <c r="E6669" t="s">
        <v>43</v>
      </c>
      <c r="F6669" t="s">
        <v>89</v>
      </c>
      <c r="G6669" t="s">
        <v>66</v>
      </c>
      <c r="H6669" t="s">
        <v>30</v>
      </c>
      <c r="I6669" t="s">
        <v>31</v>
      </c>
      <c r="J6669">
        <v>3980.16</v>
      </c>
      <c r="K6669" t="s">
        <v>50</v>
      </c>
      <c r="L6669" t="s">
        <v>24</v>
      </c>
      <c r="M6669" t="s">
        <v>67</v>
      </c>
      <c r="N6669">
        <v>165</v>
      </c>
    </row>
    <row r="6670" spans="1:14" x14ac:dyDescent="0.3">
      <c r="A6670" t="s">
        <v>7672</v>
      </c>
      <c r="B6670" t="s">
        <v>7663</v>
      </c>
      <c r="C6670" t="s">
        <v>113</v>
      </c>
      <c r="D6670" t="s">
        <v>114</v>
      </c>
      <c r="E6670" t="s">
        <v>58</v>
      </c>
      <c r="F6670" t="s">
        <v>19</v>
      </c>
      <c r="G6670" t="s">
        <v>66</v>
      </c>
      <c r="H6670" t="s">
        <v>38</v>
      </c>
      <c r="I6670" t="s">
        <v>31</v>
      </c>
      <c r="J6670">
        <v>3375.03</v>
      </c>
      <c r="K6670" t="s">
        <v>32</v>
      </c>
      <c r="L6670" t="s">
        <v>24</v>
      </c>
      <c r="M6670" t="s">
        <v>25</v>
      </c>
      <c r="N6670">
        <v>4</v>
      </c>
    </row>
    <row r="6671" spans="1:14" x14ac:dyDescent="0.3">
      <c r="A6671" t="s">
        <v>7673</v>
      </c>
      <c r="B6671" t="s">
        <v>7663</v>
      </c>
      <c r="C6671" t="s">
        <v>121</v>
      </c>
      <c r="D6671" t="s">
        <v>162</v>
      </c>
      <c r="E6671" t="s">
        <v>43</v>
      </c>
      <c r="F6671" t="s">
        <v>116</v>
      </c>
      <c r="G6671" t="s">
        <v>20</v>
      </c>
      <c r="H6671" t="s">
        <v>45</v>
      </c>
      <c r="I6671" t="s">
        <v>31</v>
      </c>
      <c r="J6671">
        <v>726.57</v>
      </c>
      <c r="K6671" t="s">
        <v>46</v>
      </c>
      <c r="L6671" t="s">
        <v>24</v>
      </c>
      <c r="M6671" t="s">
        <v>25</v>
      </c>
      <c r="N6671">
        <v>100</v>
      </c>
    </row>
    <row r="6672" spans="1:14" x14ac:dyDescent="0.3">
      <c r="A6672" t="s">
        <v>7674</v>
      </c>
      <c r="B6672" t="s">
        <v>7675</v>
      </c>
      <c r="C6672" t="s">
        <v>41</v>
      </c>
      <c r="D6672" t="s">
        <v>52</v>
      </c>
      <c r="E6672" t="s">
        <v>58</v>
      </c>
      <c r="F6672" t="s">
        <v>74</v>
      </c>
      <c r="G6672" t="s">
        <v>20</v>
      </c>
      <c r="H6672" t="s">
        <v>45</v>
      </c>
      <c r="I6672" t="s">
        <v>31</v>
      </c>
      <c r="J6672">
        <v>963.72</v>
      </c>
      <c r="K6672" t="s">
        <v>50</v>
      </c>
      <c r="L6672" t="s">
        <v>24</v>
      </c>
      <c r="M6672" t="s">
        <v>55</v>
      </c>
      <c r="N6672">
        <v>95</v>
      </c>
    </row>
    <row r="6673" spans="1:14" x14ac:dyDescent="0.3">
      <c r="A6673" t="s">
        <v>7676</v>
      </c>
      <c r="B6673" t="s">
        <v>7675</v>
      </c>
      <c r="C6673" t="s">
        <v>35</v>
      </c>
      <c r="D6673" t="s">
        <v>257</v>
      </c>
      <c r="E6673" t="s">
        <v>125</v>
      </c>
      <c r="F6673" t="s">
        <v>65</v>
      </c>
      <c r="G6673" t="s">
        <v>53</v>
      </c>
      <c r="H6673" t="s">
        <v>30</v>
      </c>
      <c r="I6673" t="s">
        <v>31</v>
      </c>
      <c r="J6673">
        <v>0</v>
      </c>
      <c r="K6673" t="s">
        <v>32</v>
      </c>
      <c r="L6673" t="s">
        <v>24</v>
      </c>
      <c r="M6673" t="s">
        <v>33</v>
      </c>
      <c r="N6673">
        <v>20</v>
      </c>
    </row>
    <row r="6674" spans="1:14" x14ac:dyDescent="0.3">
      <c r="A6674" t="s">
        <v>7677</v>
      </c>
      <c r="B6674" t="s">
        <v>7675</v>
      </c>
      <c r="C6674" t="s">
        <v>41</v>
      </c>
      <c r="D6674" t="s">
        <v>42</v>
      </c>
      <c r="E6674" t="s">
        <v>29</v>
      </c>
      <c r="F6674" t="s">
        <v>65</v>
      </c>
      <c r="G6674" t="s">
        <v>20</v>
      </c>
      <c r="H6674" t="s">
        <v>38</v>
      </c>
      <c r="I6674" t="s">
        <v>31</v>
      </c>
      <c r="J6674">
        <v>0</v>
      </c>
      <c r="K6674" t="s">
        <v>50</v>
      </c>
      <c r="L6674" t="s">
        <v>24</v>
      </c>
      <c r="M6674" t="s">
        <v>25</v>
      </c>
      <c r="N6674">
        <v>21</v>
      </c>
    </row>
    <row r="6675" spans="1:14" x14ac:dyDescent="0.3">
      <c r="A6675" t="s">
        <v>7678</v>
      </c>
      <c r="B6675" t="s">
        <v>7675</v>
      </c>
      <c r="C6675" t="s">
        <v>196</v>
      </c>
      <c r="D6675" t="s">
        <v>197</v>
      </c>
      <c r="E6675" t="s">
        <v>224</v>
      </c>
      <c r="F6675" t="s">
        <v>37</v>
      </c>
      <c r="G6675" t="s">
        <v>66</v>
      </c>
      <c r="H6675" t="s">
        <v>30</v>
      </c>
      <c r="I6675" t="s">
        <v>22</v>
      </c>
      <c r="J6675">
        <v>0</v>
      </c>
      <c r="K6675" t="s">
        <v>50</v>
      </c>
      <c r="L6675" t="s">
        <v>24</v>
      </c>
      <c r="M6675" t="s">
        <v>25</v>
      </c>
      <c r="N6675">
        <v>65</v>
      </c>
    </row>
    <row r="6676" spans="1:14" x14ac:dyDescent="0.3">
      <c r="A6676" t="s">
        <v>7679</v>
      </c>
      <c r="B6676" t="s">
        <v>7675</v>
      </c>
      <c r="C6676" t="s">
        <v>27</v>
      </c>
      <c r="D6676" t="s">
        <v>169</v>
      </c>
      <c r="E6676" t="s">
        <v>29</v>
      </c>
      <c r="F6676" t="s">
        <v>19</v>
      </c>
      <c r="G6676" t="s">
        <v>66</v>
      </c>
      <c r="H6676" t="s">
        <v>45</v>
      </c>
      <c r="I6676" t="s">
        <v>22</v>
      </c>
      <c r="J6676">
        <v>0</v>
      </c>
      <c r="K6676" t="s">
        <v>46</v>
      </c>
      <c r="L6676" t="s">
        <v>24</v>
      </c>
      <c r="M6676" t="s">
        <v>33</v>
      </c>
      <c r="N6676">
        <v>25</v>
      </c>
    </row>
    <row r="6677" spans="1:14" x14ac:dyDescent="0.3">
      <c r="A6677" t="s">
        <v>7680</v>
      </c>
      <c r="B6677" t="s">
        <v>7675</v>
      </c>
      <c r="C6677" t="s">
        <v>243</v>
      </c>
      <c r="D6677" t="s">
        <v>244</v>
      </c>
      <c r="E6677" t="s">
        <v>58</v>
      </c>
      <c r="F6677" t="s">
        <v>116</v>
      </c>
      <c r="G6677" t="s">
        <v>20</v>
      </c>
      <c r="H6677" t="s">
        <v>38</v>
      </c>
      <c r="I6677" t="s">
        <v>22</v>
      </c>
      <c r="J6677">
        <v>295.60000000000002</v>
      </c>
      <c r="K6677" t="s">
        <v>32</v>
      </c>
      <c r="L6677" t="s">
        <v>24</v>
      </c>
      <c r="M6677" t="s">
        <v>33</v>
      </c>
      <c r="N6677">
        <v>5</v>
      </c>
    </row>
    <row r="6678" spans="1:14" x14ac:dyDescent="0.3">
      <c r="A6678" t="s">
        <v>7681</v>
      </c>
      <c r="B6678" t="s">
        <v>7675</v>
      </c>
      <c r="C6678" t="s">
        <v>101</v>
      </c>
      <c r="D6678" t="s">
        <v>236</v>
      </c>
      <c r="E6678" t="s">
        <v>224</v>
      </c>
      <c r="F6678" t="s">
        <v>44</v>
      </c>
      <c r="G6678" t="s">
        <v>66</v>
      </c>
      <c r="H6678" t="s">
        <v>99</v>
      </c>
      <c r="I6678" t="s">
        <v>31</v>
      </c>
      <c r="J6678">
        <v>0</v>
      </c>
      <c r="K6678" t="s">
        <v>32</v>
      </c>
      <c r="L6678" t="s">
        <v>24</v>
      </c>
      <c r="M6678" t="s">
        <v>25</v>
      </c>
      <c r="N6678">
        <v>44</v>
      </c>
    </row>
    <row r="6679" spans="1:14" x14ac:dyDescent="0.3">
      <c r="A6679" t="s">
        <v>7682</v>
      </c>
      <c r="B6679" t="s">
        <v>7675</v>
      </c>
      <c r="C6679" t="s">
        <v>35</v>
      </c>
      <c r="D6679" t="s">
        <v>289</v>
      </c>
      <c r="E6679" t="s">
        <v>224</v>
      </c>
      <c r="F6679" t="s">
        <v>74</v>
      </c>
      <c r="G6679" t="s">
        <v>20</v>
      </c>
      <c r="H6679" t="s">
        <v>45</v>
      </c>
      <c r="I6679" t="s">
        <v>31</v>
      </c>
      <c r="J6679">
        <v>0</v>
      </c>
      <c r="K6679" t="s">
        <v>23</v>
      </c>
      <c r="L6679" t="s">
        <v>24</v>
      </c>
      <c r="M6679" t="s">
        <v>33</v>
      </c>
      <c r="N6679">
        <v>7</v>
      </c>
    </row>
    <row r="6680" spans="1:14" x14ac:dyDescent="0.3">
      <c r="A6680" t="s">
        <v>7683</v>
      </c>
      <c r="B6680" t="s">
        <v>7675</v>
      </c>
      <c r="C6680" t="s">
        <v>742</v>
      </c>
      <c r="D6680" t="s">
        <v>743</v>
      </c>
      <c r="E6680" t="s">
        <v>29</v>
      </c>
      <c r="F6680" t="s">
        <v>19</v>
      </c>
      <c r="G6680" t="s">
        <v>20</v>
      </c>
      <c r="H6680" t="s">
        <v>54</v>
      </c>
      <c r="I6680" t="s">
        <v>22</v>
      </c>
      <c r="J6680">
        <v>0</v>
      </c>
      <c r="K6680" t="s">
        <v>46</v>
      </c>
      <c r="L6680" t="s">
        <v>24</v>
      </c>
      <c r="M6680" t="s">
        <v>55</v>
      </c>
      <c r="N6680">
        <v>53</v>
      </c>
    </row>
    <row r="6681" spans="1:14" x14ac:dyDescent="0.3">
      <c r="A6681" t="s">
        <v>7684</v>
      </c>
      <c r="B6681" t="s">
        <v>7675</v>
      </c>
      <c r="C6681" t="s">
        <v>35</v>
      </c>
      <c r="D6681" t="s">
        <v>36</v>
      </c>
      <c r="E6681" t="s">
        <v>43</v>
      </c>
      <c r="F6681" t="s">
        <v>44</v>
      </c>
      <c r="G6681" t="s">
        <v>66</v>
      </c>
      <c r="H6681" t="s">
        <v>45</v>
      </c>
      <c r="I6681" t="s">
        <v>22</v>
      </c>
      <c r="J6681">
        <v>2945.35</v>
      </c>
      <c r="K6681" t="s">
        <v>23</v>
      </c>
      <c r="L6681" t="s">
        <v>24</v>
      </c>
      <c r="M6681" t="s">
        <v>25</v>
      </c>
      <c r="N6681">
        <v>43</v>
      </c>
    </row>
    <row r="6682" spans="1:14" x14ac:dyDescent="0.3">
      <c r="A6682" t="s">
        <v>7685</v>
      </c>
      <c r="B6682" t="s">
        <v>7686</v>
      </c>
      <c r="C6682" t="s">
        <v>397</v>
      </c>
      <c r="D6682" t="s">
        <v>398</v>
      </c>
      <c r="E6682" t="s">
        <v>69</v>
      </c>
      <c r="F6682" t="s">
        <v>74</v>
      </c>
      <c r="G6682" t="s">
        <v>66</v>
      </c>
      <c r="H6682" t="s">
        <v>38</v>
      </c>
      <c r="I6682" t="s">
        <v>78</v>
      </c>
      <c r="J6682">
        <v>182.18</v>
      </c>
      <c r="K6682" t="s">
        <v>50</v>
      </c>
      <c r="L6682" t="s">
        <v>24</v>
      </c>
      <c r="M6682" t="s">
        <v>33</v>
      </c>
      <c r="N6682">
        <v>21</v>
      </c>
    </row>
    <row r="6683" spans="1:14" x14ac:dyDescent="0.3">
      <c r="A6683" t="s">
        <v>7687</v>
      </c>
      <c r="B6683" t="s">
        <v>7686</v>
      </c>
      <c r="C6683" t="s">
        <v>144</v>
      </c>
      <c r="D6683" t="s">
        <v>489</v>
      </c>
      <c r="E6683" t="s">
        <v>69</v>
      </c>
      <c r="F6683" t="s">
        <v>89</v>
      </c>
      <c r="G6683" t="s">
        <v>20</v>
      </c>
      <c r="H6683" t="s">
        <v>54</v>
      </c>
      <c r="I6683" t="s">
        <v>31</v>
      </c>
      <c r="J6683">
        <v>1762.88</v>
      </c>
      <c r="K6683" t="s">
        <v>23</v>
      </c>
      <c r="L6683" t="s">
        <v>24</v>
      </c>
      <c r="M6683" t="s">
        <v>55</v>
      </c>
      <c r="N6683">
        <v>138</v>
      </c>
    </row>
    <row r="6684" spans="1:14" x14ac:dyDescent="0.3">
      <c r="A6684" t="s">
        <v>7688</v>
      </c>
      <c r="B6684" t="s">
        <v>7686</v>
      </c>
      <c r="C6684" t="s">
        <v>35</v>
      </c>
      <c r="D6684" t="s">
        <v>73</v>
      </c>
      <c r="E6684" t="s">
        <v>58</v>
      </c>
      <c r="F6684" t="s">
        <v>19</v>
      </c>
      <c r="G6684" t="s">
        <v>20</v>
      </c>
      <c r="H6684" t="s">
        <v>21</v>
      </c>
      <c r="I6684" t="s">
        <v>31</v>
      </c>
      <c r="J6684">
        <v>237.15</v>
      </c>
      <c r="K6684" t="s">
        <v>32</v>
      </c>
      <c r="L6684" t="s">
        <v>24</v>
      </c>
      <c r="M6684" t="s">
        <v>25</v>
      </c>
      <c r="N6684">
        <v>101</v>
      </c>
    </row>
    <row r="6685" spans="1:14" x14ac:dyDescent="0.3">
      <c r="A6685" t="s">
        <v>7689</v>
      </c>
      <c r="B6685" t="s">
        <v>7686</v>
      </c>
      <c r="C6685" t="s">
        <v>41</v>
      </c>
      <c r="D6685" t="s">
        <v>250</v>
      </c>
      <c r="E6685" t="s">
        <v>58</v>
      </c>
      <c r="F6685" t="s">
        <v>85</v>
      </c>
      <c r="G6685" t="s">
        <v>20</v>
      </c>
      <c r="H6685" t="s">
        <v>30</v>
      </c>
      <c r="I6685" t="s">
        <v>31</v>
      </c>
      <c r="J6685">
        <v>1918.41</v>
      </c>
      <c r="K6685" t="s">
        <v>23</v>
      </c>
      <c r="L6685" t="s">
        <v>47</v>
      </c>
      <c r="M6685" t="s">
        <v>70</v>
      </c>
      <c r="N6685">
        <v>107</v>
      </c>
    </row>
    <row r="6686" spans="1:14" x14ac:dyDescent="0.3">
      <c r="A6686" t="s">
        <v>7690</v>
      </c>
      <c r="B6686" t="s">
        <v>7686</v>
      </c>
      <c r="C6686" t="s">
        <v>27</v>
      </c>
      <c r="D6686" t="s">
        <v>28</v>
      </c>
      <c r="E6686" t="s">
        <v>29</v>
      </c>
      <c r="F6686" t="s">
        <v>74</v>
      </c>
      <c r="G6686" t="s">
        <v>20</v>
      </c>
      <c r="H6686" t="s">
        <v>30</v>
      </c>
      <c r="I6686" t="s">
        <v>31</v>
      </c>
      <c r="J6686">
        <v>0</v>
      </c>
      <c r="K6686" t="s">
        <v>46</v>
      </c>
      <c r="L6686" t="s">
        <v>24</v>
      </c>
      <c r="M6686" t="s">
        <v>25</v>
      </c>
      <c r="N6686">
        <v>135</v>
      </c>
    </row>
    <row r="6687" spans="1:14" x14ac:dyDescent="0.3">
      <c r="A6687" t="s">
        <v>7691</v>
      </c>
      <c r="B6687" t="s">
        <v>7686</v>
      </c>
      <c r="C6687" t="s">
        <v>243</v>
      </c>
      <c r="D6687" t="s">
        <v>244</v>
      </c>
      <c r="E6687" t="s">
        <v>58</v>
      </c>
      <c r="F6687" t="s">
        <v>116</v>
      </c>
      <c r="G6687" t="s">
        <v>20</v>
      </c>
      <c r="H6687" t="s">
        <v>21</v>
      </c>
      <c r="I6687" t="s">
        <v>22</v>
      </c>
      <c r="J6687">
        <v>152.1</v>
      </c>
      <c r="K6687" t="s">
        <v>50</v>
      </c>
      <c r="L6687" t="s">
        <v>24</v>
      </c>
      <c r="M6687" t="s">
        <v>67</v>
      </c>
      <c r="N6687">
        <v>31</v>
      </c>
    </row>
    <row r="6688" spans="1:14" x14ac:dyDescent="0.3">
      <c r="A6688" t="s">
        <v>7692</v>
      </c>
      <c r="B6688" t="s">
        <v>7686</v>
      </c>
      <c r="C6688" t="s">
        <v>222</v>
      </c>
      <c r="D6688" t="s">
        <v>223</v>
      </c>
      <c r="E6688" t="s">
        <v>58</v>
      </c>
      <c r="F6688" t="s">
        <v>116</v>
      </c>
      <c r="G6688" t="s">
        <v>59</v>
      </c>
      <c r="H6688" t="s">
        <v>30</v>
      </c>
      <c r="I6688" t="s">
        <v>31</v>
      </c>
      <c r="J6688">
        <v>2155.15</v>
      </c>
      <c r="K6688" t="s">
        <v>23</v>
      </c>
      <c r="L6688" t="s">
        <v>24</v>
      </c>
      <c r="M6688" t="s">
        <v>67</v>
      </c>
      <c r="N6688">
        <v>152</v>
      </c>
    </row>
    <row r="6689" spans="1:14" x14ac:dyDescent="0.3">
      <c r="A6689" t="s">
        <v>7693</v>
      </c>
      <c r="B6689" t="s">
        <v>7686</v>
      </c>
      <c r="C6689" t="s">
        <v>35</v>
      </c>
      <c r="D6689" t="s">
        <v>267</v>
      </c>
      <c r="E6689" t="s">
        <v>69</v>
      </c>
      <c r="F6689" t="s">
        <v>65</v>
      </c>
      <c r="G6689" t="s">
        <v>20</v>
      </c>
      <c r="H6689" t="s">
        <v>45</v>
      </c>
      <c r="I6689" t="s">
        <v>31</v>
      </c>
      <c r="J6689">
        <v>455.37</v>
      </c>
      <c r="K6689" t="s">
        <v>46</v>
      </c>
      <c r="L6689" t="s">
        <v>24</v>
      </c>
      <c r="M6689" t="s">
        <v>70</v>
      </c>
      <c r="N6689">
        <v>153</v>
      </c>
    </row>
    <row r="6690" spans="1:14" x14ac:dyDescent="0.3">
      <c r="A6690" t="s">
        <v>7694</v>
      </c>
      <c r="B6690" t="s">
        <v>7686</v>
      </c>
      <c r="C6690" t="s">
        <v>41</v>
      </c>
      <c r="D6690" t="s">
        <v>42</v>
      </c>
      <c r="E6690" t="s">
        <v>125</v>
      </c>
      <c r="F6690" t="s">
        <v>89</v>
      </c>
      <c r="G6690" t="s">
        <v>20</v>
      </c>
      <c r="H6690" t="s">
        <v>45</v>
      </c>
      <c r="I6690" t="s">
        <v>31</v>
      </c>
      <c r="J6690">
        <v>0</v>
      </c>
      <c r="K6690" t="s">
        <v>32</v>
      </c>
      <c r="L6690" t="s">
        <v>24</v>
      </c>
      <c r="M6690" t="s">
        <v>55</v>
      </c>
      <c r="N6690">
        <v>133</v>
      </c>
    </row>
    <row r="6691" spans="1:14" x14ac:dyDescent="0.3">
      <c r="A6691" t="s">
        <v>7695</v>
      </c>
      <c r="B6691" t="s">
        <v>7686</v>
      </c>
      <c r="C6691" t="s">
        <v>386</v>
      </c>
      <c r="D6691" t="s">
        <v>387</v>
      </c>
      <c r="E6691" t="s">
        <v>64</v>
      </c>
      <c r="F6691" t="s">
        <v>89</v>
      </c>
      <c r="G6691" t="s">
        <v>66</v>
      </c>
      <c r="H6691" t="s">
        <v>21</v>
      </c>
      <c r="I6691" t="s">
        <v>22</v>
      </c>
      <c r="J6691">
        <v>0</v>
      </c>
      <c r="K6691" t="s">
        <v>32</v>
      </c>
      <c r="L6691" t="s">
        <v>24</v>
      </c>
      <c r="M6691" t="s">
        <v>33</v>
      </c>
      <c r="N6691">
        <v>2</v>
      </c>
    </row>
    <row r="6692" spans="1:14" x14ac:dyDescent="0.3">
      <c r="A6692" t="s">
        <v>7696</v>
      </c>
      <c r="B6692" t="s">
        <v>7697</v>
      </c>
      <c r="C6692" t="s">
        <v>35</v>
      </c>
      <c r="D6692" t="s">
        <v>267</v>
      </c>
      <c r="E6692" t="s">
        <v>29</v>
      </c>
      <c r="F6692" t="s">
        <v>37</v>
      </c>
      <c r="G6692" t="s">
        <v>20</v>
      </c>
      <c r="H6692" t="s">
        <v>54</v>
      </c>
      <c r="I6692" t="s">
        <v>31</v>
      </c>
      <c r="J6692">
        <v>0</v>
      </c>
      <c r="K6692" t="s">
        <v>32</v>
      </c>
      <c r="L6692" t="s">
        <v>24</v>
      </c>
      <c r="M6692" t="s">
        <v>55</v>
      </c>
      <c r="N6692">
        <v>132</v>
      </c>
    </row>
    <row r="6693" spans="1:14" x14ac:dyDescent="0.3">
      <c r="A6693" t="s">
        <v>7698</v>
      </c>
      <c r="B6693" t="s">
        <v>7697</v>
      </c>
      <c r="C6693" t="s">
        <v>87</v>
      </c>
      <c r="D6693" t="s">
        <v>118</v>
      </c>
      <c r="E6693" t="s">
        <v>224</v>
      </c>
      <c r="F6693" t="s">
        <v>74</v>
      </c>
      <c r="G6693" t="s">
        <v>66</v>
      </c>
      <c r="H6693" t="s">
        <v>38</v>
      </c>
      <c r="I6693" t="s">
        <v>22</v>
      </c>
      <c r="J6693">
        <v>0</v>
      </c>
      <c r="K6693" t="s">
        <v>23</v>
      </c>
      <c r="L6693" t="s">
        <v>24</v>
      </c>
      <c r="M6693" t="s">
        <v>55</v>
      </c>
      <c r="N6693">
        <v>45</v>
      </c>
    </row>
    <row r="6694" spans="1:14" x14ac:dyDescent="0.3">
      <c r="A6694" t="s">
        <v>7699</v>
      </c>
      <c r="B6694" t="s">
        <v>7697</v>
      </c>
      <c r="C6694" t="s">
        <v>35</v>
      </c>
      <c r="D6694" t="s">
        <v>73</v>
      </c>
      <c r="E6694" t="s">
        <v>58</v>
      </c>
      <c r="F6694" t="s">
        <v>44</v>
      </c>
      <c r="G6694" t="s">
        <v>20</v>
      </c>
      <c r="H6694" t="s">
        <v>54</v>
      </c>
      <c r="I6694" t="s">
        <v>31</v>
      </c>
      <c r="J6694">
        <v>31.61</v>
      </c>
      <c r="K6694" t="s">
        <v>50</v>
      </c>
      <c r="L6694" t="s">
        <v>24</v>
      </c>
      <c r="M6694" t="s">
        <v>70</v>
      </c>
      <c r="N6694">
        <v>138</v>
      </c>
    </row>
    <row r="6695" spans="1:14" x14ac:dyDescent="0.3">
      <c r="A6695" t="s">
        <v>7700</v>
      </c>
      <c r="B6695" t="s">
        <v>7697</v>
      </c>
      <c r="C6695" t="s">
        <v>139</v>
      </c>
      <c r="D6695" t="s">
        <v>140</v>
      </c>
      <c r="E6695" t="s">
        <v>84</v>
      </c>
      <c r="F6695" t="s">
        <v>116</v>
      </c>
      <c r="G6695" t="s">
        <v>20</v>
      </c>
      <c r="H6695" t="s">
        <v>30</v>
      </c>
      <c r="I6695" t="s">
        <v>31</v>
      </c>
      <c r="J6695">
        <v>7688.23</v>
      </c>
      <c r="K6695" t="s">
        <v>23</v>
      </c>
      <c r="L6695" t="s">
        <v>24</v>
      </c>
      <c r="M6695" t="s">
        <v>70</v>
      </c>
      <c r="N6695">
        <v>133</v>
      </c>
    </row>
    <row r="6696" spans="1:14" x14ac:dyDescent="0.3">
      <c r="A6696" t="s">
        <v>7701</v>
      </c>
      <c r="B6696" t="s">
        <v>7697</v>
      </c>
      <c r="C6696" t="s">
        <v>174</v>
      </c>
      <c r="D6696" t="s">
        <v>212</v>
      </c>
      <c r="E6696" t="s">
        <v>155</v>
      </c>
      <c r="F6696" t="s">
        <v>74</v>
      </c>
      <c r="G6696" t="s">
        <v>66</v>
      </c>
      <c r="H6696" t="s">
        <v>30</v>
      </c>
      <c r="I6696" t="s">
        <v>78</v>
      </c>
      <c r="J6696">
        <v>0</v>
      </c>
      <c r="K6696" t="s">
        <v>50</v>
      </c>
      <c r="L6696" t="s">
        <v>24</v>
      </c>
      <c r="M6696" t="s">
        <v>33</v>
      </c>
      <c r="N6696">
        <v>26</v>
      </c>
    </row>
    <row r="6697" spans="1:14" x14ac:dyDescent="0.3">
      <c r="A6697" t="s">
        <v>7702</v>
      </c>
      <c r="B6697" t="s">
        <v>7697</v>
      </c>
      <c r="C6697" t="s">
        <v>264</v>
      </c>
      <c r="D6697" t="s">
        <v>265</v>
      </c>
      <c r="E6697" t="s">
        <v>69</v>
      </c>
      <c r="F6697" t="s">
        <v>37</v>
      </c>
      <c r="G6697" t="s">
        <v>59</v>
      </c>
      <c r="H6697" t="s">
        <v>45</v>
      </c>
      <c r="I6697" t="s">
        <v>22</v>
      </c>
      <c r="J6697">
        <v>1896.3</v>
      </c>
      <c r="K6697" t="s">
        <v>50</v>
      </c>
      <c r="L6697" t="s">
        <v>24</v>
      </c>
      <c r="M6697" t="s">
        <v>67</v>
      </c>
      <c r="N6697">
        <v>66</v>
      </c>
    </row>
    <row r="6698" spans="1:14" x14ac:dyDescent="0.3">
      <c r="A6698" t="s">
        <v>7703</v>
      </c>
      <c r="B6698" t="s">
        <v>7704</v>
      </c>
      <c r="C6698" t="s">
        <v>323</v>
      </c>
      <c r="D6698" t="s">
        <v>324</v>
      </c>
      <c r="E6698" t="s">
        <v>58</v>
      </c>
      <c r="F6698" t="s">
        <v>89</v>
      </c>
      <c r="G6698" t="s">
        <v>20</v>
      </c>
      <c r="H6698" t="s">
        <v>30</v>
      </c>
      <c r="I6698" t="s">
        <v>31</v>
      </c>
      <c r="J6698">
        <v>301.75</v>
      </c>
      <c r="K6698" t="s">
        <v>50</v>
      </c>
      <c r="L6698" t="s">
        <v>24</v>
      </c>
      <c r="M6698" t="s">
        <v>33</v>
      </c>
      <c r="N6698">
        <v>6</v>
      </c>
    </row>
    <row r="6699" spans="1:14" x14ac:dyDescent="0.3">
      <c r="A6699" t="s">
        <v>7705</v>
      </c>
      <c r="B6699" t="s">
        <v>7704</v>
      </c>
      <c r="C6699" t="s">
        <v>101</v>
      </c>
      <c r="D6699" t="s">
        <v>102</v>
      </c>
      <c r="E6699" t="s">
        <v>49</v>
      </c>
      <c r="F6699" t="s">
        <v>19</v>
      </c>
      <c r="G6699" t="s">
        <v>66</v>
      </c>
      <c r="H6699" t="s">
        <v>54</v>
      </c>
      <c r="I6699" t="s">
        <v>22</v>
      </c>
      <c r="J6699">
        <v>61.28</v>
      </c>
      <c r="K6699" t="s">
        <v>50</v>
      </c>
      <c r="L6699" t="s">
        <v>24</v>
      </c>
      <c r="M6699" t="s">
        <v>25</v>
      </c>
      <c r="N6699">
        <v>119</v>
      </c>
    </row>
    <row r="6700" spans="1:14" x14ac:dyDescent="0.3">
      <c r="A6700" t="s">
        <v>7706</v>
      </c>
      <c r="B6700" t="s">
        <v>7704</v>
      </c>
      <c r="C6700" t="s">
        <v>35</v>
      </c>
      <c r="D6700" t="s">
        <v>73</v>
      </c>
      <c r="E6700" t="s">
        <v>58</v>
      </c>
      <c r="F6700" t="s">
        <v>89</v>
      </c>
      <c r="G6700" t="s">
        <v>66</v>
      </c>
      <c r="H6700" t="s">
        <v>30</v>
      </c>
      <c r="I6700" t="s">
        <v>31</v>
      </c>
      <c r="J6700">
        <v>169.77</v>
      </c>
      <c r="K6700" t="s">
        <v>23</v>
      </c>
      <c r="L6700" t="s">
        <v>24</v>
      </c>
      <c r="M6700" t="s">
        <v>55</v>
      </c>
      <c r="N6700">
        <v>143</v>
      </c>
    </row>
    <row r="6701" spans="1:14" x14ac:dyDescent="0.3">
      <c r="A6701" t="s">
        <v>7707</v>
      </c>
      <c r="B6701" t="s">
        <v>7704</v>
      </c>
      <c r="C6701" t="s">
        <v>101</v>
      </c>
      <c r="D6701" t="s">
        <v>210</v>
      </c>
      <c r="E6701" t="s">
        <v>58</v>
      </c>
      <c r="F6701" t="s">
        <v>85</v>
      </c>
      <c r="G6701" t="s">
        <v>59</v>
      </c>
      <c r="H6701" t="s">
        <v>30</v>
      </c>
      <c r="I6701" t="s">
        <v>31</v>
      </c>
      <c r="J6701">
        <v>128.24</v>
      </c>
      <c r="K6701" t="s">
        <v>23</v>
      </c>
      <c r="L6701" t="s">
        <v>60</v>
      </c>
      <c r="M6701" t="s">
        <v>25</v>
      </c>
      <c r="N6701">
        <v>156</v>
      </c>
    </row>
    <row r="6702" spans="1:14" x14ac:dyDescent="0.3">
      <c r="A6702" t="s">
        <v>7708</v>
      </c>
      <c r="B6702" t="s">
        <v>7704</v>
      </c>
      <c r="C6702" t="s">
        <v>35</v>
      </c>
      <c r="D6702" t="s">
        <v>36</v>
      </c>
      <c r="E6702" t="s">
        <v>224</v>
      </c>
      <c r="F6702" t="s">
        <v>74</v>
      </c>
      <c r="G6702" t="s">
        <v>20</v>
      </c>
      <c r="H6702" t="s">
        <v>45</v>
      </c>
      <c r="I6702" t="s">
        <v>31</v>
      </c>
      <c r="J6702">
        <v>0</v>
      </c>
      <c r="K6702" t="s">
        <v>50</v>
      </c>
      <c r="L6702" t="s">
        <v>24</v>
      </c>
      <c r="M6702" t="s">
        <v>25</v>
      </c>
      <c r="N6702">
        <v>7</v>
      </c>
    </row>
    <row r="6703" spans="1:14" x14ac:dyDescent="0.3">
      <c r="A6703" t="s">
        <v>7709</v>
      </c>
      <c r="B6703" t="s">
        <v>7704</v>
      </c>
      <c r="C6703" t="s">
        <v>204</v>
      </c>
      <c r="D6703" t="s">
        <v>205</v>
      </c>
      <c r="E6703" t="s">
        <v>18</v>
      </c>
      <c r="F6703" t="s">
        <v>85</v>
      </c>
      <c r="G6703" t="s">
        <v>66</v>
      </c>
      <c r="H6703" t="s">
        <v>45</v>
      </c>
      <c r="I6703" t="s">
        <v>22</v>
      </c>
      <c r="J6703">
        <v>203.9</v>
      </c>
      <c r="K6703" t="s">
        <v>50</v>
      </c>
      <c r="L6703" t="s">
        <v>24</v>
      </c>
      <c r="M6703" t="s">
        <v>25</v>
      </c>
      <c r="N6703">
        <v>164</v>
      </c>
    </row>
    <row r="6704" spans="1:14" x14ac:dyDescent="0.3">
      <c r="A6704" t="s">
        <v>7710</v>
      </c>
      <c r="B6704" t="s">
        <v>7711</v>
      </c>
      <c r="C6704" t="s">
        <v>35</v>
      </c>
      <c r="D6704" t="s">
        <v>73</v>
      </c>
      <c r="E6704" t="s">
        <v>58</v>
      </c>
      <c r="F6704" t="s">
        <v>116</v>
      </c>
      <c r="G6704" t="s">
        <v>20</v>
      </c>
      <c r="H6704" t="s">
        <v>38</v>
      </c>
      <c r="I6704" t="s">
        <v>31</v>
      </c>
      <c r="J6704">
        <v>1041.1600000000001</v>
      </c>
      <c r="K6704" t="s">
        <v>32</v>
      </c>
      <c r="L6704" t="s">
        <v>24</v>
      </c>
      <c r="M6704" t="s">
        <v>33</v>
      </c>
      <c r="N6704">
        <v>26</v>
      </c>
    </row>
    <row r="6705" spans="1:14" x14ac:dyDescent="0.3">
      <c r="A6705" t="s">
        <v>7712</v>
      </c>
      <c r="B6705" t="s">
        <v>7711</v>
      </c>
      <c r="C6705" t="s">
        <v>87</v>
      </c>
      <c r="D6705" t="s">
        <v>88</v>
      </c>
      <c r="E6705" t="s">
        <v>29</v>
      </c>
      <c r="F6705" t="s">
        <v>44</v>
      </c>
      <c r="G6705" t="s">
        <v>20</v>
      </c>
      <c r="H6705" t="s">
        <v>45</v>
      </c>
      <c r="I6705" t="s">
        <v>22</v>
      </c>
      <c r="J6705">
        <v>0</v>
      </c>
      <c r="K6705" t="s">
        <v>32</v>
      </c>
      <c r="L6705" t="s">
        <v>24</v>
      </c>
      <c r="M6705" t="s">
        <v>70</v>
      </c>
      <c r="N6705">
        <v>6</v>
      </c>
    </row>
    <row r="6706" spans="1:14" x14ac:dyDescent="0.3">
      <c r="A6706" t="s">
        <v>7713</v>
      </c>
      <c r="B6706" t="s">
        <v>7711</v>
      </c>
      <c r="C6706" t="s">
        <v>147</v>
      </c>
      <c r="D6706" t="s">
        <v>148</v>
      </c>
      <c r="E6706" t="s">
        <v>58</v>
      </c>
      <c r="F6706" t="s">
        <v>116</v>
      </c>
      <c r="G6706" t="s">
        <v>20</v>
      </c>
      <c r="H6706" t="s">
        <v>99</v>
      </c>
      <c r="I6706" t="s">
        <v>31</v>
      </c>
      <c r="J6706">
        <v>528.51</v>
      </c>
      <c r="K6706" t="s">
        <v>23</v>
      </c>
      <c r="L6706" t="s">
        <v>60</v>
      </c>
      <c r="M6706" t="s">
        <v>33</v>
      </c>
      <c r="N6706">
        <v>13</v>
      </c>
    </row>
    <row r="6707" spans="1:14" x14ac:dyDescent="0.3">
      <c r="A6707" t="s">
        <v>7714</v>
      </c>
      <c r="B6707" t="s">
        <v>7711</v>
      </c>
      <c r="C6707" t="s">
        <v>187</v>
      </c>
      <c r="D6707" t="s">
        <v>188</v>
      </c>
      <c r="E6707" t="s">
        <v>43</v>
      </c>
      <c r="F6707" t="s">
        <v>19</v>
      </c>
      <c r="G6707" t="s">
        <v>20</v>
      </c>
      <c r="H6707" t="s">
        <v>30</v>
      </c>
      <c r="I6707" t="s">
        <v>31</v>
      </c>
      <c r="J6707">
        <v>432.54</v>
      </c>
      <c r="K6707" t="s">
        <v>46</v>
      </c>
      <c r="L6707" t="s">
        <v>24</v>
      </c>
      <c r="M6707" t="s">
        <v>25</v>
      </c>
      <c r="N6707">
        <v>44</v>
      </c>
    </row>
    <row r="6708" spans="1:14" x14ac:dyDescent="0.3">
      <c r="A6708" t="s">
        <v>7715</v>
      </c>
      <c r="B6708" t="s">
        <v>7711</v>
      </c>
      <c r="C6708" t="s">
        <v>144</v>
      </c>
      <c r="D6708" t="s">
        <v>489</v>
      </c>
      <c r="E6708" t="s">
        <v>58</v>
      </c>
      <c r="F6708" t="s">
        <v>89</v>
      </c>
      <c r="G6708" t="s">
        <v>20</v>
      </c>
      <c r="H6708" t="s">
        <v>21</v>
      </c>
      <c r="I6708" t="s">
        <v>22</v>
      </c>
      <c r="J6708">
        <v>225.2</v>
      </c>
      <c r="K6708" t="s">
        <v>32</v>
      </c>
      <c r="L6708" t="s">
        <v>24</v>
      </c>
      <c r="M6708" t="s">
        <v>67</v>
      </c>
      <c r="N6708">
        <v>158</v>
      </c>
    </row>
    <row r="6709" spans="1:14" x14ac:dyDescent="0.3">
      <c r="A6709" t="s">
        <v>7716</v>
      </c>
      <c r="B6709" t="s">
        <v>7711</v>
      </c>
      <c r="C6709" t="s">
        <v>121</v>
      </c>
      <c r="D6709" t="s">
        <v>122</v>
      </c>
      <c r="E6709" t="s">
        <v>84</v>
      </c>
      <c r="F6709" t="s">
        <v>44</v>
      </c>
      <c r="G6709" t="s">
        <v>66</v>
      </c>
      <c r="H6709" t="s">
        <v>45</v>
      </c>
      <c r="I6709" t="s">
        <v>22</v>
      </c>
      <c r="J6709">
        <v>1127.74</v>
      </c>
      <c r="K6709" t="s">
        <v>50</v>
      </c>
      <c r="L6709" t="s">
        <v>24</v>
      </c>
      <c r="M6709" t="s">
        <v>25</v>
      </c>
      <c r="N6709">
        <v>177</v>
      </c>
    </row>
    <row r="6710" spans="1:14" x14ac:dyDescent="0.3">
      <c r="A6710" t="s">
        <v>7717</v>
      </c>
      <c r="B6710" t="s">
        <v>7711</v>
      </c>
      <c r="C6710" t="s">
        <v>87</v>
      </c>
      <c r="D6710" t="s">
        <v>118</v>
      </c>
      <c r="E6710" t="s">
        <v>58</v>
      </c>
      <c r="F6710" t="s">
        <v>89</v>
      </c>
      <c r="G6710" t="s">
        <v>66</v>
      </c>
      <c r="H6710" t="s">
        <v>45</v>
      </c>
      <c r="I6710" t="s">
        <v>22</v>
      </c>
      <c r="J6710">
        <v>578.08000000000004</v>
      </c>
      <c r="K6710" t="s">
        <v>46</v>
      </c>
      <c r="L6710" t="s">
        <v>24</v>
      </c>
      <c r="M6710" t="s">
        <v>33</v>
      </c>
      <c r="N6710">
        <v>13</v>
      </c>
    </row>
    <row r="6711" spans="1:14" x14ac:dyDescent="0.3">
      <c r="A6711" t="s">
        <v>7718</v>
      </c>
      <c r="B6711" t="s">
        <v>7711</v>
      </c>
      <c r="C6711" t="s">
        <v>41</v>
      </c>
      <c r="D6711" t="s">
        <v>250</v>
      </c>
      <c r="E6711" t="s">
        <v>58</v>
      </c>
      <c r="F6711" t="s">
        <v>19</v>
      </c>
      <c r="G6711" t="s">
        <v>20</v>
      </c>
      <c r="H6711" t="s">
        <v>30</v>
      </c>
      <c r="I6711" t="s">
        <v>31</v>
      </c>
      <c r="J6711">
        <v>62.3</v>
      </c>
      <c r="K6711" t="s">
        <v>46</v>
      </c>
      <c r="L6711" t="s">
        <v>24</v>
      </c>
      <c r="M6711" t="s">
        <v>33</v>
      </c>
      <c r="N6711">
        <v>1</v>
      </c>
    </row>
    <row r="6712" spans="1:14" x14ac:dyDescent="0.3">
      <c r="A6712" t="s">
        <v>7719</v>
      </c>
      <c r="B6712" t="s">
        <v>7711</v>
      </c>
      <c r="C6712" t="s">
        <v>41</v>
      </c>
      <c r="D6712" t="s">
        <v>157</v>
      </c>
      <c r="E6712" t="s">
        <v>58</v>
      </c>
      <c r="F6712" t="s">
        <v>37</v>
      </c>
      <c r="G6712" t="s">
        <v>66</v>
      </c>
      <c r="H6712" t="s">
        <v>38</v>
      </c>
      <c r="I6712" t="s">
        <v>78</v>
      </c>
      <c r="J6712">
        <v>1721.58</v>
      </c>
      <c r="K6712" t="s">
        <v>50</v>
      </c>
      <c r="L6712" t="s">
        <v>24</v>
      </c>
      <c r="M6712" t="s">
        <v>25</v>
      </c>
      <c r="N6712">
        <v>130</v>
      </c>
    </row>
    <row r="6713" spans="1:14" x14ac:dyDescent="0.3">
      <c r="A6713" t="s">
        <v>7720</v>
      </c>
      <c r="B6713" t="s">
        <v>7711</v>
      </c>
      <c r="C6713" t="s">
        <v>41</v>
      </c>
      <c r="D6713" t="s">
        <v>52</v>
      </c>
      <c r="E6713" t="s">
        <v>49</v>
      </c>
      <c r="F6713" t="s">
        <v>37</v>
      </c>
      <c r="G6713" t="s">
        <v>20</v>
      </c>
      <c r="H6713" t="s">
        <v>45</v>
      </c>
      <c r="I6713" t="s">
        <v>31</v>
      </c>
      <c r="J6713">
        <v>7734.59</v>
      </c>
      <c r="K6713" t="s">
        <v>32</v>
      </c>
      <c r="L6713" t="s">
        <v>24</v>
      </c>
      <c r="M6713" t="s">
        <v>33</v>
      </c>
      <c r="N6713">
        <v>4</v>
      </c>
    </row>
    <row r="6714" spans="1:14" x14ac:dyDescent="0.3">
      <c r="A6714" t="s">
        <v>7721</v>
      </c>
      <c r="B6714" t="s">
        <v>7711</v>
      </c>
      <c r="C6714" t="s">
        <v>41</v>
      </c>
      <c r="D6714" t="s">
        <v>199</v>
      </c>
      <c r="E6714" t="s">
        <v>84</v>
      </c>
      <c r="F6714" t="s">
        <v>116</v>
      </c>
      <c r="G6714" t="s">
        <v>20</v>
      </c>
      <c r="H6714" t="s">
        <v>54</v>
      </c>
      <c r="I6714" t="s">
        <v>31</v>
      </c>
      <c r="J6714">
        <v>500.99</v>
      </c>
      <c r="K6714" t="s">
        <v>23</v>
      </c>
      <c r="L6714" t="s">
        <v>24</v>
      </c>
      <c r="M6714" t="s">
        <v>70</v>
      </c>
      <c r="N6714">
        <v>153</v>
      </c>
    </row>
    <row r="6715" spans="1:14" x14ac:dyDescent="0.3">
      <c r="A6715" t="s">
        <v>7722</v>
      </c>
      <c r="B6715" t="s">
        <v>7711</v>
      </c>
      <c r="C6715" t="s">
        <v>35</v>
      </c>
      <c r="D6715" t="s">
        <v>267</v>
      </c>
      <c r="E6715" t="s">
        <v>58</v>
      </c>
      <c r="F6715" t="s">
        <v>89</v>
      </c>
      <c r="G6715" t="s">
        <v>59</v>
      </c>
      <c r="H6715" t="s">
        <v>38</v>
      </c>
      <c r="I6715" t="s">
        <v>22</v>
      </c>
      <c r="J6715">
        <v>6197.34</v>
      </c>
      <c r="K6715" t="s">
        <v>32</v>
      </c>
      <c r="L6715" t="s">
        <v>24</v>
      </c>
      <c r="M6715" t="s">
        <v>25</v>
      </c>
      <c r="N6715">
        <v>116</v>
      </c>
    </row>
    <row r="6716" spans="1:14" x14ac:dyDescent="0.3">
      <c r="A6716" t="s">
        <v>7723</v>
      </c>
      <c r="B6716" t="s">
        <v>7711</v>
      </c>
      <c r="C6716" t="s">
        <v>41</v>
      </c>
      <c r="D6716" t="s">
        <v>42</v>
      </c>
      <c r="E6716" t="s">
        <v>29</v>
      </c>
      <c r="F6716" t="s">
        <v>37</v>
      </c>
      <c r="G6716" t="s">
        <v>20</v>
      </c>
      <c r="H6716" t="s">
        <v>30</v>
      </c>
      <c r="I6716" t="s">
        <v>31</v>
      </c>
      <c r="J6716">
        <v>0</v>
      </c>
      <c r="K6716" t="s">
        <v>46</v>
      </c>
      <c r="L6716" t="s">
        <v>24</v>
      </c>
      <c r="M6716" t="s">
        <v>33</v>
      </c>
      <c r="N6716">
        <v>26</v>
      </c>
    </row>
    <row r="6717" spans="1:14" x14ac:dyDescent="0.3">
      <c r="A6717" t="s">
        <v>7724</v>
      </c>
      <c r="B6717" t="s">
        <v>7725</v>
      </c>
      <c r="C6717" t="s">
        <v>174</v>
      </c>
      <c r="D6717" t="s">
        <v>175</v>
      </c>
      <c r="E6717" t="s">
        <v>29</v>
      </c>
      <c r="F6717" t="s">
        <v>19</v>
      </c>
      <c r="G6717" t="s">
        <v>20</v>
      </c>
      <c r="H6717" t="s">
        <v>30</v>
      </c>
      <c r="I6717" t="s">
        <v>31</v>
      </c>
      <c r="J6717">
        <v>0</v>
      </c>
      <c r="K6717" t="s">
        <v>32</v>
      </c>
      <c r="L6717" t="s">
        <v>24</v>
      </c>
      <c r="M6717" t="s">
        <v>67</v>
      </c>
      <c r="N6717">
        <v>4</v>
      </c>
    </row>
    <row r="6718" spans="1:14" x14ac:dyDescent="0.3">
      <c r="A6718" t="s">
        <v>7726</v>
      </c>
      <c r="B6718" t="s">
        <v>7725</v>
      </c>
      <c r="C6718" t="s">
        <v>107</v>
      </c>
      <c r="D6718" t="s">
        <v>108</v>
      </c>
      <c r="E6718" t="s">
        <v>49</v>
      </c>
      <c r="F6718" t="s">
        <v>37</v>
      </c>
      <c r="G6718" t="s">
        <v>20</v>
      </c>
      <c r="H6718" t="s">
        <v>38</v>
      </c>
      <c r="I6718" t="s">
        <v>31</v>
      </c>
      <c r="J6718">
        <v>307.43</v>
      </c>
      <c r="K6718" t="s">
        <v>46</v>
      </c>
      <c r="L6718" t="s">
        <v>47</v>
      </c>
      <c r="M6718" t="s">
        <v>33</v>
      </c>
      <c r="N6718">
        <v>9</v>
      </c>
    </row>
    <row r="6719" spans="1:14" x14ac:dyDescent="0.3">
      <c r="A6719" t="s">
        <v>7727</v>
      </c>
      <c r="B6719" t="s">
        <v>7725</v>
      </c>
      <c r="C6719" t="s">
        <v>27</v>
      </c>
      <c r="D6719" t="s">
        <v>28</v>
      </c>
      <c r="E6719" t="s">
        <v>18</v>
      </c>
      <c r="F6719" t="s">
        <v>85</v>
      </c>
      <c r="G6719" t="s">
        <v>20</v>
      </c>
      <c r="H6719" t="s">
        <v>45</v>
      </c>
      <c r="I6719" t="s">
        <v>31</v>
      </c>
      <c r="J6719">
        <v>66.84</v>
      </c>
      <c r="K6719" t="s">
        <v>50</v>
      </c>
      <c r="L6719" t="s">
        <v>24</v>
      </c>
      <c r="M6719" t="s">
        <v>70</v>
      </c>
      <c r="N6719">
        <v>83</v>
      </c>
    </row>
    <row r="6720" spans="1:14" x14ac:dyDescent="0.3">
      <c r="A6720" t="s">
        <v>7728</v>
      </c>
      <c r="B6720" t="s">
        <v>7725</v>
      </c>
      <c r="C6720" t="s">
        <v>41</v>
      </c>
      <c r="D6720" t="s">
        <v>157</v>
      </c>
      <c r="E6720" t="s">
        <v>43</v>
      </c>
      <c r="F6720" t="s">
        <v>85</v>
      </c>
      <c r="G6720" t="s">
        <v>20</v>
      </c>
      <c r="H6720" t="s">
        <v>38</v>
      </c>
      <c r="I6720" t="s">
        <v>31</v>
      </c>
      <c r="J6720">
        <v>275.52999999999997</v>
      </c>
      <c r="K6720" t="s">
        <v>46</v>
      </c>
      <c r="L6720" t="s">
        <v>24</v>
      </c>
      <c r="M6720" t="s">
        <v>55</v>
      </c>
      <c r="N6720">
        <v>28</v>
      </c>
    </row>
    <row r="6721" spans="1:14" x14ac:dyDescent="0.3">
      <c r="A6721" t="s">
        <v>7729</v>
      </c>
      <c r="B6721" t="s">
        <v>7725</v>
      </c>
      <c r="C6721" t="s">
        <v>133</v>
      </c>
      <c r="D6721" t="s">
        <v>134</v>
      </c>
      <c r="E6721" t="s">
        <v>43</v>
      </c>
      <c r="F6721" t="s">
        <v>65</v>
      </c>
      <c r="G6721" t="s">
        <v>20</v>
      </c>
      <c r="H6721" t="s">
        <v>45</v>
      </c>
      <c r="I6721" t="s">
        <v>31</v>
      </c>
      <c r="J6721">
        <v>1467.98</v>
      </c>
      <c r="K6721" t="s">
        <v>32</v>
      </c>
      <c r="L6721" t="s">
        <v>24</v>
      </c>
      <c r="M6721" t="s">
        <v>55</v>
      </c>
      <c r="N6721">
        <v>68</v>
      </c>
    </row>
    <row r="6722" spans="1:14" x14ac:dyDescent="0.3">
      <c r="A6722" t="s">
        <v>7730</v>
      </c>
      <c r="B6722" t="s">
        <v>7725</v>
      </c>
      <c r="C6722" t="s">
        <v>323</v>
      </c>
      <c r="D6722" t="s">
        <v>324</v>
      </c>
      <c r="E6722" t="s">
        <v>18</v>
      </c>
      <c r="F6722" t="s">
        <v>65</v>
      </c>
      <c r="G6722" t="s">
        <v>66</v>
      </c>
      <c r="H6722" t="s">
        <v>38</v>
      </c>
      <c r="I6722" t="s">
        <v>31</v>
      </c>
      <c r="J6722">
        <v>1816.1</v>
      </c>
      <c r="K6722" t="s">
        <v>50</v>
      </c>
      <c r="L6722" t="s">
        <v>24</v>
      </c>
      <c r="M6722" t="s">
        <v>25</v>
      </c>
      <c r="N6722">
        <v>74</v>
      </c>
    </row>
    <row r="6723" spans="1:14" x14ac:dyDescent="0.3">
      <c r="A6723" t="s">
        <v>7731</v>
      </c>
      <c r="B6723" t="s">
        <v>7725</v>
      </c>
      <c r="C6723" t="s">
        <v>35</v>
      </c>
      <c r="D6723" t="s">
        <v>267</v>
      </c>
      <c r="E6723" t="s">
        <v>84</v>
      </c>
      <c r="F6723" t="s">
        <v>89</v>
      </c>
      <c r="G6723" t="s">
        <v>53</v>
      </c>
      <c r="H6723" t="s">
        <v>38</v>
      </c>
      <c r="I6723" t="s">
        <v>31</v>
      </c>
      <c r="J6723">
        <v>391.41</v>
      </c>
      <c r="K6723" t="s">
        <v>46</v>
      </c>
      <c r="L6723" t="s">
        <v>24</v>
      </c>
      <c r="M6723" t="s">
        <v>25</v>
      </c>
      <c r="N6723">
        <v>55</v>
      </c>
    </row>
    <row r="6724" spans="1:14" x14ac:dyDescent="0.3">
      <c r="A6724" t="s">
        <v>7732</v>
      </c>
      <c r="B6724" t="s">
        <v>7733</v>
      </c>
      <c r="C6724" t="s">
        <v>104</v>
      </c>
      <c r="D6724" t="s">
        <v>105</v>
      </c>
      <c r="E6724" t="s">
        <v>29</v>
      </c>
      <c r="F6724" t="s">
        <v>19</v>
      </c>
      <c r="G6724" t="s">
        <v>20</v>
      </c>
      <c r="H6724" t="s">
        <v>54</v>
      </c>
      <c r="I6724" t="s">
        <v>22</v>
      </c>
      <c r="J6724">
        <v>0</v>
      </c>
      <c r="K6724" t="s">
        <v>46</v>
      </c>
      <c r="L6724" t="s">
        <v>60</v>
      </c>
      <c r="M6724" t="s">
        <v>25</v>
      </c>
      <c r="N6724">
        <v>10</v>
      </c>
    </row>
    <row r="6725" spans="1:14" x14ac:dyDescent="0.3">
      <c r="A6725" t="s">
        <v>7734</v>
      </c>
      <c r="B6725" t="s">
        <v>7733</v>
      </c>
      <c r="C6725" t="s">
        <v>16</v>
      </c>
      <c r="D6725" t="s">
        <v>17</v>
      </c>
      <c r="E6725" t="s">
        <v>29</v>
      </c>
      <c r="F6725" t="s">
        <v>19</v>
      </c>
      <c r="G6725" t="s">
        <v>20</v>
      </c>
      <c r="H6725" t="s">
        <v>30</v>
      </c>
      <c r="I6725" t="s">
        <v>22</v>
      </c>
      <c r="J6725">
        <v>0</v>
      </c>
      <c r="K6725" t="s">
        <v>50</v>
      </c>
      <c r="L6725" t="s">
        <v>24</v>
      </c>
      <c r="M6725" t="s">
        <v>67</v>
      </c>
      <c r="N6725">
        <v>146</v>
      </c>
    </row>
    <row r="6726" spans="1:14" x14ac:dyDescent="0.3">
      <c r="A6726" t="s">
        <v>7735</v>
      </c>
      <c r="B6726" t="s">
        <v>7733</v>
      </c>
      <c r="C6726" t="s">
        <v>91</v>
      </c>
      <c r="D6726" t="s">
        <v>92</v>
      </c>
      <c r="E6726" t="s">
        <v>43</v>
      </c>
      <c r="F6726" t="s">
        <v>89</v>
      </c>
      <c r="G6726" t="s">
        <v>20</v>
      </c>
      <c r="H6726" t="s">
        <v>30</v>
      </c>
      <c r="I6726" t="s">
        <v>31</v>
      </c>
      <c r="J6726">
        <v>1191.51</v>
      </c>
      <c r="K6726" t="s">
        <v>46</v>
      </c>
      <c r="L6726" t="s">
        <v>24</v>
      </c>
      <c r="M6726" t="s">
        <v>55</v>
      </c>
      <c r="N6726">
        <v>30</v>
      </c>
    </row>
    <row r="6727" spans="1:14" x14ac:dyDescent="0.3">
      <c r="A6727" t="s">
        <v>7736</v>
      </c>
      <c r="B6727" t="s">
        <v>7733</v>
      </c>
      <c r="C6727" t="s">
        <v>147</v>
      </c>
      <c r="D6727" t="s">
        <v>148</v>
      </c>
      <c r="E6727" t="s">
        <v>29</v>
      </c>
      <c r="F6727" t="s">
        <v>19</v>
      </c>
      <c r="G6727" t="s">
        <v>20</v>
      </c>
      <c r="H6727" t="s">
        <v>38</v>
      </c>
      <c r="I6727" t="s">
        <v>22</v>
      </c>
      <c r="J6727">
        <v>0</v>
      </c>
      <c r="K6727" t="s">
        <v>32</v>
      </c>
      <c r="L6727" t="s">
        <v>24</v>
      </c>
      <c r="M6727" t="s">
        <v>25</v>
      </c>
      <c r="N6727">
        <v>81</v>
      </c>
    </row>
    <row r="6728" spans="1:14" x14ac:dyDescent="0.3">
      <c r="A6728" t="s">
        <v>7737</v>
      </c>
      <c r="B6728" t="s">
        <v>7733</v>
      </c>
      <c r="C6728" t="s">
        <v>87</v>
      </c>
      <c r="D6728" t="s">
        <v>88</v>
      </c>
      <c r="E6728" t="s">
        <v>58</v>
      </c>
      <c r="F6728" t="s">
        <v>85</v>
      </c>
      <c r="G6728" t="s">
        <v>66</v>
      </c>
      <c r="H6728" t="s">
        <v>30</v>
      </c>
      <c r="I6728" t="s">
        <v>22</v>
      </c>
      <c r="J6728">
        <v>994.03</v>
      </c>
      <c r="K6728" t="s">
        <v>50</v>
      </c>
      <c r="L6728" t="s">
        <v>60</v>
      </c>
      <c r="M6728" t="s">
        <v>25</v>
      </c>
      <c r="N6728">
        <v>63</v>
      </c>
    </row>
    <row r="6729" spans="1:14" x14ac:dyDescent="0.3">
      <c r="A6729" t="s">
        <v>7738</v>
      </c>
      <c r="B6729" t="s">
        <v>7733</v>
      </c>
      <c r="C6729" t="s">
        <v>41</v>
      </c>
      <c r="D6729" t="s">
        <v>42</v>
      </c>
      <c r="E6729" t="s">
        <v>58</v>
      </c>
      <c r="F6729" t="s">
        <v>19</v>
      </c>
      <c r="G6729" t="s">
        <v>66</v>
      </c>
      <c r="H6729" t="s">
        <v>30</v>
      </c>
      <c r="I6729" t="s">
        <v>31</v>
      </c>
      <c r="J6729">
        <v>427.98</v>
      </c>
      <c r="K6729" t="s">
        <v>50</v>
      </c>
      <c r="L6729" t="s">
        <v>24</v>
      </c>
      <c r="M6729" t="s">
        <v>70</v>
      </c>
      <c r="N6729">
        <v>141</v>
      </c>
    </row>
    <row r="6730" spans="1:14" x14ac:dyDescent="0.3">
      <c r="A6730" t="s">
        <v>7739</v>
      </c>
      <c r="B6730" t="s">
        <v>7733</v>
      </c>
      <c r="C6730" t="s">
        <v>87</v>
      </c>
      <c r="D6730" t="s">
        <v>88</v>
      </c>
      <c r="E6730" t="s">
        <v>58</v>
      </c>
      <c r="F6730" t="s">
        <v>85</v>
      </c>
      <c r="G6730" t="s">
        <v>53</v>
      </c>
      <c r="H6730" t="s">
        <v>54</v>
      </c>
      <c r="I6730" t="s">
        <v>22</v>
      </c>
      <c r="J6730">
        <v>260.45999999999998</v>
      </c>
      <c r="K6730" t="s">
        <v>23</v>
      </c>
      <c r="L6730" t="s">
        <v>47</v>
      </c>
      <c r="M6730" t="s">
        <v>67</v>
      </c>
      <c r="N6730">
        <v>18</v>
      </c>
    </row>
    <row r="6731" spans="1:14" x14ac:dyDescent="0.3">
      <c r="A6731" t="s">
        <v>7740</v>
      </c>
      <c r="B6731" t="s">
        <v>7733</v>
      </c>
      <c r="C6731" t="s">
        <v>147</v>
      </c>
      <c r="D6731" t="s">
        <v>148</v>
      </c>
      <c r="E6731" t="s">
        <v>84</v>
      </c>
      <c r="F6731" t="s">
        <v>37</v>
      </c>
      <c r="G6731" t="s">
        <v>20</v>
      </c>
      <c r="H6731" t="s">
        <v>30</v>
      </c>
      <c r="I6731" t="s">
        <v>31</v>
      </c>
      <c r="J6731">
        <v>95.14</v>
      </c>
      <c r="K6731" t="s">
        <v>50</v>
      </c>
      <c r="L6731" t="s">
        <v>24</v>
      </c>
      <c r="M6731" t="s">
        <v>33</v>
      </c>
      <c r="N6731">
        <v>10</v>
      </c>
    </row>
    <row r="6732" spans="1:14" x14ac:dyDescent="0.3">
      <c r="A6732" t="s">
        <v>7741</v>
      </c>
      <c r="B6732" t="s">
        <v>7733</v>
      </c>
      <c r="C6732" t="s">
        <v>35</v>
      </c>
      <c r="D6732" t="s">
        <v>257</v>
      </c>
      <c r="E6732" t="s">
        <v>58</v>
      </c>
      <c r="F6732" t="s">
        <v>74</v>
      </c>
      <c r="G6732" t="s">
        <v>20</v>
      </c>
      <c r="H6732" t="s">
        <v>45</v>
      </c>
      <c r="I6732" t="s">
        <v>31</v>
      </c>
      <c r="J6732">
        <v>2487.12</v>
      </c>
      <c r="K6732" t="s">
        <v>46</v>
      </c>
      <c r="L6732" t="s">
        <v>47</v>
      </c>
      <c r="M6732" t="s">
        <v>70</v>
      </c>
      <c r="N6732">
        <v>121</v>
      </c>
    </row>
    <row r="6733" spans="1:14" x14ac:dyDescent="0.3">
      <c r="A6733" t="s">
        <v>7742</v>
      </c>
      <c r="B6733" t="s">
        <v>7743</v>
      </c>
      <c r="C6733" t="s">
        <v>41</v>
      </c>
      <c r="D6733" t="s">
        <v>42</v>
      </c>
      <c r="E6733" t="s">
        <v>58</v>
      </c>
      <c r="F6733" t="s">
        <v>85</v>
      </c>
      <c r="G6733" t="s">
        <v>20</v>
      </c>
      <c r="H6733" t="s">
        <v>30</v>
      </c>
      <c r="I6733" t="s">
        <v>22</v>
      </c>
      <c r="J6733">
        <v>525.67999999999995</v>
      </c>
      <c r="K6733" t="s">
        <v>46</v>
      </c>
      <c r="L6733" t="s">
        <v>47</v>
      </c>
      <c r="M6733" t="s">
        <v>55</v>
      </c>
      <c r="N6733">
        <v>36</v>
      </c>
    </row>
    <row r="6734" spans="1:14" x14ac:dyDescent="0.3">
      <c r="A6734" t="s">
        <v>7744</v>
      </c>
      <c r="B6734" t="s">
        <v>7743</v>
      </c>
      <c r="C6734" t="s">
        <v>91</v>
      </c>
      <c r="D6734" t="s">
        <v>136</v>
      </c>
      <c r="E6734" t="s">
        <v>155</v>
      </c>
      <c r="F6734" t="s">
        <v>74</v>
      </c>
      <c r="G6734" t="s">
        <v>20</v>
      </c>
      <c r="H6734" t="s">
        <v>45</v>
      </c>
      <c r="I6734" t="s">
        <v>31</v>
      </c>
      <c r="J6734">
        <v>0</v>
      </c>
      <c r="K6734" t="s">
        <v>50</v>
      </c>
      <c r="L6734" t="s">
        <v>24</v>
      </c>
      <c r="M6734" t="s">
        <v>33</v>
      </c>
      <c r="N6734">
        <v>19</v>
      </c>
    </row>
    <row r="6735" spans="1:14" x14ac:dyDescent="0.3">
      <c r="A6735" t="s">
        <v>7745</v>
      </c>
      <c r="B6735" t="s">
        <v>7743</v>
      </c>
      <c r="C6735" t="s">
        <v>16</v>
      </c>
      <c r="D6735" t="s">
        <v>17</v>
      </c>
      <c r="E6735" t="s">
        <v>29</v>
      </c>
      <c r="F6735" t="s">
        <v>65</v>
      </c>
      <c r="G6735" t="s">
        <v>20</v>
      </c>
      <c r="H6735" t="s">
        <v>54</v>
      </c>
      <c r="I6735" t="s">
        <v>31</v>
      </c>
      <c r="J6735">
        <v>0</v>
      </c>
      <c r="K6735" t="s">
        <v>23</v>
      </c>
      <c r="L6735" t="s">
        <v>24</v>
      </c>
      <c r="M6735" t="s">
        <v>25</v>
      </c>
      <c r="N6735">
        <v>128</v>
      </c>
    </row>
    <row r="6736" spans="1:14" x14ac:dyDescent="0.3">
      <c r="A6736" t="s">
        <v>7746</v>
      </c>
      <c r="B6736" t="s">
        <v>7743</v>
      </c>
      <c r="C6736" t="s">
        <v>204</v>
      </c>
      <c r="D6736" t="s">
        <v>205</v>
      </c>
      <c r="E6736" t="s">
        <v>43</v>
      </c>
      <c r="F6736" t="s">
        <v>19</v>
      </c>
      <c r="G6736" t="s">
        <v>66</v>
      </c>
      <c r="H6736" t="s">
        <v>30</v>
      </c>
      <c r="I6736" t="s">
        <v>31</v>
      </c>
      <c r="J6736">
        <v>38678.76</v>
      </c>
      <c r="K6736" t="s">
        <v>32</v>
      </c>
      <c r="L6736" t="s">
        <v>24</v>
      </c>
      <c r="M6736" t="s">
        <v>55</v>
      </c>
      <c r="N6736">
        <v>83</v>
      </c>
    </row>
    <row r="6737" spans="1:14" x14ac:dyDescent="0.3">
      <c r="A6737" t="s">
        <v>7747</v>
      </c>
      <c r="B6737" t="s">
        <v>7743</v>
      </c>
      <c r="C6737" t="s">
        <v>121</v>
      </c>
      <c r="D6737" t="s">
        <v>162</v>
      </c>
      <c r="E6737" t="s">
        <v>43</v>
      </c>
      <c r="F6737" t="s">
        <v>44</v>
      </c>
      <c r="G6737" t="s">
        <v>20</v>
      </c>
      <c r="H6737" t="s">
        <v>30</v>
      </c>
      <c r="I6737" t="s">
        <v>31</v>
      </c>
      <c r="J6737">
        <v>8392.33</v>
      </c>
      <c r="K6737" t="s">
        <v>46</v>
      </c>
      <c r="L6737" t="s">
        <v>24</v>
      </c>
      <c r="M6737" t="s">
        <v>33</v>
      </c>
      <c r="N6737">
        <v>17</v>
      </c>
    </row>
    <row r="6738" spans="1:14" x14ac:dyDescent="0.3">
      <c r="A6738" t="s">
        <v>7748</v>
      </c>
      <c r="B6738" t="s">
        <v>7743</v>
      </c>
      <c r="C6738" t="s">
        <v>62</v>
      </c>
      <c r="D6738" t="s">
        <v>63</v>
      </c>
      <c r="E6738" t="s">
        <v>58</v>
      </c>
      <c r="F6738" t="s">
        <v>44</v>
      </c>
      <c r="G6738" t="s">
        <v>53</v>
      </c>
      <c r="H6738" t="s">
        <v>99</v>
      </c>
      <c r="I6738" t="s">
        <v>78</v>
      </c>
      <c r="J6738">
        <v>8737.27</v>
      </c>
      <c r="K6738" t="s">
        <v>23</v>
      </c>
      <c r="L6738" t="s">
        <v>24</v>
      </c>
      <c r="M6738" t="s">
        <v>33</v>
      </c>
      <c r="N6738">
        <v>6</v>
      </c>
    </row>
    <row r="6739" spans="1:14" x14ac:dyDescent="0.3">
      <c r="A6739" t="s">
        <v>7749</v>
      </c>
      <c r="B6739" t="s">
        <v>7743</v>
      </c>
      <c r="C6739" t="s">
        <v>35</v>
      </c>
      <c r="D6739" t="s">
        <v>73</v>
      </c>
      <c r="E6739" t="s">
        <v>58</v>
      </c>
      <c r="F6739" t="s">
        <v>74</v>
      </c>
      <c r="G6739" t="s">
        <v>66</v>
      </c>
      <c r="H6739" t="s">
        <v>30</v>
      </c>
      <c r="I6739" t="s">
        <v>31</v>
      </c>
      <c r="J6739">
        <v>3555</v>
      </c>
      <c r="K6739" t="s">
        <v>50</v>
      </c>
      <c r="L6739" t="s">
        <v>24</v>
      </c>
      <c r="M6739" t="s">
        <v>25</v>
      </c>
      <c r="N6739">
        <v>59</v>
      </c>
    </row>
    <row r="6740" spans="1:14" x14ac:dyDescent="0.3">
      <c r="A6740" t="s">
        <v>7750</v>
      </c>
      <c r="B6740" t="s">
        <v>7743</v>
      </c>
      <c r="C6740" t="s">
        <v>204</v>
      </c>
      <c r="D6740" t="s">
        <v>205</v>
      </c>
      <c r="E6740" t="s">
        <v>224</v>
      </c>
      <c r="F6740" t="s">
        <v>37</v>
      </c>
      <c r="G6740" t="s">
        <v>20</v>
      </c>
      <c r="H6740" t="s">
        <v>30</v>
      </c>
      <c r="I6740" t="s">
        <v>22</v>
      </c>
      <c r="J6740">
        <v>0</v>
      </c>
      <c r="K6740" t="s">
        <v>46</v>
      </c>
      <c r="L6740" t="s">
        <v>47</v>
      </c>
      <c r="M6740" t="s">
        <v>33</v>
      </c>
      <c r="N6740">
        <v>10</v>
      </c>
    </row>
    <row r="6741" spans="1:14" x14ac:dyDescent="0.3">
      <c r="A6741" t="s">
        <v>7751</v>
      </c>
      <c r="B6741" t="s">
        <v>7752</v>
      </c>
      <c r="C6741" t="s">
        <v>133</v>
      </c>
      <c r="D6741" t="s">
        <v>134</v>
      </c>
      <c r="E6741" t="s">
        <v>58</v>
      </c>
      <c r="F6741" t="s">
        <v>19</v>
      </c>
      <c r="G6741" t="s">
        <v>20</v>
      </c>
      <c r="H6741" t="s">
        <v>54</v>
      </c>
      <c r="I6741" t="s">
        <v>31</v>
      </c>
      <c r="J6741">
        <v>1966.1</v>
      </c>
      <c r="K6741" t="s">
        <v>23</v>
      </c>
      <c r="L6741" t="s">
        <v>24</v>
      </c>
      <c r="M6741" t="s">
        <v>70</v>
      </c>
      <c r="N6741">
        <v>110</v>
      </c>
    </row>
    <row r="6742" spans="1:14" x14ac:dyDescent="0.3">
      <c r="A6742" t="s">
        <v>7753</v>
      </c>
      <c r="B6742" t="s">
        <v>7752</v>
      </c>
      <c r="C6742" t="s">
        <v>35</v>
      </c>
      <c r="D6742" t="s">
        <v>57</v>
      </c>
      <c r="E6742" t="s">
        <v>125</v>
      </c>
      <c r="F6742" t="s">
        <v>89</v>
      </c>
      <c r="G6742" t="s">
        <v>66</v>
      </c>
      <c r="H6742" t="s">
        <v>21</v>
      </c>
      <c r="I6742" t="s">
        <v>22</v>
      </c>
      <c r="J6742">
        <v>0</v>
      </c>
      <c r="K6742" t="s">
        <v>50</v>
      </c>
      <c r="L6742" t="s">
        <v>24</v>
      </c>
      <c r="M6742" t="s">
        <v>55</v>
      </c>
      <c r="N6742">
        <v>139</v>
      </c>
    </row>
    <row r="6743" spans="1:14" x14ac:dyDescent="0.3">
      <c r="A6743" t="s">
        <v>7754</v>
      </c>
      <c r="B6743" t="s">
        <v>7752</v>
      </c>
      <c r="C6743" t="s">
        <v>41</v>
      </c>
      <c r="D6743" t="s">
        <v>250</v>
      </c>
      <c r="E6743" t="s">
        <v>58</v>
      </c>
      <c r="F6743" t="s">
        <v>85</v>
      </c>
      <c r="G6743" t="s">
        <v>20</v>
      </c>
      <c r="H6743" t="s">
        <v>38</v>
      </c>
      <c r="I6743" t="s">
        <v>31</v>
      </c>
      <c r="J6743">
        <v>3428.32</v>
      </c>
      <c r="K6743" t="s">
        <v>50</v>
      </c>
      <c r="L6743" t="s">
        <v>24</v>
      </c>
      <c r="M6743" t="s">
        <v>55</v>
      </c>
      <c r="N6743">
        <v>120</v>
      </c>
    </row>
    <row r="6744" spans="1:14" x14ac:dyDescent="0.3">
      <c r="A6744" t="s">
        <v>7755</v>
      </c>
      <c r="B6744" t="s">
        <v>7752</v>
      </c>
      <c r="C6744" t="s">
        <v>121</v>
      </c>
      <c r="D6744" t="s">
        <v>122</v>
      </c>
      <c r="E6744" t="s">
        <v>58</v>
      </c>
      <c r="F6744" t="s">
        <v>74</v>
      </c>
      <c r="G6744" t="s">
        <v>20</v>
      </c>
      <c r="H6744" t="s">
        <v>45</v>
      </c>
      <c r="I6744" t="s">
        <v>31</v>
      </c>
      <c r="J6744">
        <v>411.33</v>
      </c>
      <c r="K6744" t="s">
        <v>46</v>
      </c>
      <c r="L6744" t="s">
        <v>24</v>
      </c>
      <c r="M6744" t="s">
        <v>25</v>
      </c>
      <c r="N6744">
        <v>105</v>
      </c>
    </row>
    <row r="6745" spans="1:14" x14ac:dyDescent="0.3">
      <c r="A6745" t="s">
        <v>7756</v>
      </c>
      <c r="B6745" t="s">
        <v>7752</v>
      </c>
      <c r="C6745" t="s">
        <v>144</v>
      </c>
      <c r="D6745" t="s">
        <v>489</v>
      </c>
      <c r="E6745" t="s">
        <v>29</v>
      </c>
      <c r="F6745" t="s">
        <v>19</v>
      </c>
      <c r="G6745" t="s">
        <v>20</v>
      </c>
      <c r="H6745" t="s">
        <v>38</v>
      </c>
      <c r="I6745" t="s">
        <v>31</v>
      </c>
      <c r="J6745">
        <v>0</v>
      </c>
      <c r="K6745" t="s">
        <v>50</v>
      </c>
      <c r="L6745" t="s">
        <v>47</v>
      </c>
      <c r="M6745" t="s">
        <v>55</v>
      </c>
      <c r="N6745">
        <v>12</v>
      </c>
    </row>
    <row r="6746" spans="1:14" x14ac:dyDescent="0.3">
      <c r="A6746" t="s">
        <v>7757</v>
      </c>
      <c r="B6746" t="s">
        <v>7752</v>
      </c>
      <c r="C6746" t="s">
        <v>113</v>
      </c>
      <c r="D6746" t="s">
        <v>114</v>
      </c>
      <c r="E6746" t="s">
        <v>43</v>
      </c>
      <c r="F6746" t="s">
        <v>37</v>
      </c>
      <c r="G6746" t="s">
        <v>66</v>
      </c>
      <c r="H6746" t="s">
        <v>30</v>
      </c>
      <c r="I6746" t="s">
        <v>22</v>
      </c>
      <c r="J6746">
        <v>12129.57</v>
      </c>
      <c r="K6746" t="s">
        <v>50</v>
      </c>
      <c r="L6746" t="s">
        <v>24</v>
      </c>
      <c r="M6746" t="s">
        <v>25</v>
      </c>
      <c r="N6746">
        <v>32</v>
      </c>
    </row>
    <row r="6747" spans="1:14" x14ac:dyDescent="0.3">
      <c r="A6747" t="s">
        <v>7758</v>
      </c>
      <c r="B6747" t="s">
        <v>7752</v>
      </c>
      <c r="C6747" t="s">
        <v>35</v>
      </c>
      <c r="D6747" t="s">
        <v>159</v>
      </c>
      <c r="E6747" t="s">
        <v>84</v>
      </c>
      <c r="F6747" t="s">
        <v>44</v>
      </c>
      <c r="G6747" t="s">
        <v>20</v>
      </c>
      <c r="H6747" t="s">
        <v>38</v>
      </c>
      <c r="I6747" t="s">
        <v>31</v>
      </c>
      <c r="J6747">
        <v>1151.8900000000001</v>
      </c>
      <c r="K6747" t="s">
        <v>50</v>
      </c>
      <c r="L6747" t="s">
        <v>24</v>
      </c>
      <c r="M6747" t="s">
        <v>33</v>
      </c>
      <c r="N6747">
        <v>25</v>
      </c>
    </row>
    <row r="6748" spans="1:14" x14ac:dyDescent="0.3">
      <c r="A6748" t="s">
        <v>7759</v>
      </c>
      <c r="B6748" t="s">
        <v>7752</v>
      </c>
      <c r="C6748" t="s">
        <v>121</v>
      </c>
      <c r="D6748" t="s">
        <v>162</v>
      </c>
      <c r="E6748" t="s">
        <v>58</v>
      </c>
      <c r="F6748" t="s">
        <v>65</v>
      </c>
      <c r="G6748" t="s">
        <v>66</v>
      </c>
      <c r="H6748" t="s">
        <v>30</v>
      </c>
      <c r="I6748" t="s">
        <v>31</v>
      </c>
      <c r="J6748">
        <v>1146.79</v>
      </c>
      <c r="K6748" t="s">
        <v>46</v>
      </c>
      <c r="L6748" t="s">
        <v>24</v>
      </c>
      <c r="M6748" t="s">
        <v>55</v>
      </c>
      <c r="N6748">
        <v>99</v>
      </c>
    </row>
    <row r="6749" spans="1:14" x14ac:dyDescent="0.3">
      <c r="A6749" t="s">
        <v>7760</v>
      </c>
      <c r="B6749" t="s">
        <v>7752</v>
      </c>
      <c r="C6749" t="s">
        <v>94</v>
      </c>
      <c r="D6749" t="s">
        <v>95</v>
      </c>
      <c r="E6749" t="s">
        <v>224</v>
      </c>
      <c r="F6749" t="s">
        <v>65</v>
      </c>
      <c r="G6749" t="s">
        <v>59</v>
      </c>
      <c r="H6749" t="s">
        <v>38</v>
      </c>
      <c r="I6749" t="s">
        <v>31</v>
      </c>
      <c r="J6749">
        <v>0</v>
      </c>
      <c r="K6749" t="s">
        <v>46</v>
      </c>
      <c r="L6749" t="s">
        <v>47</v>
      </c>
      <c r="M6749" t="s">
        <v>33</v>
      </c>
      <c r="N6749">
        <v>29</v>
      </c>
    </row>
    <row r="6750" spans="1:14" x14ac:dyDescent="0.3">
      <c r="A6750" t="s">
        <v>7761</v>
      </c>
      <c r="B6750" t="s">
        <v>7762</v>
      </c>
      <c r="C6750" t="s">
        <v>592</v>
      </c>
      <c r="D6750" t="s">
        <v>593</v>
      </c>
      <c r="E6750" t="s">
        <v>58</v>
      </c>
      <c r="F6750" t="s">
        <v>19</v>
      </c>
      <c r="G6750" t="s">
        <v>171</v>
      </c>
      <c r="H6750" t="s">
        <v>38</v>
      </c>
      <c r="I6750" t="s">
        <v>31</v>
      </c>
      <c r="J6750">
        <v>71.760000000000005</v>
      </c>
      <c r="K6750" t="s">
        <v>32</v>
      </c>
      <c r="L6750" t="s">
        <v>24</v>
      </c>
      <c r="M6750" t="s">
        <v>33</v>
      </c>
      <c r="N6750">
        <v>15</v>
      </c>
    </row>
    <row r="6751" spans="1:14" x14ac:dyDescent="0.3">
      <c r="A6751" t="s">
        <v>7763</v>
      </c>
      <c r="B6751" t="s">
        <v>7762</v>
      </c>
      <c r="C6751" t="s">
        <v>128</v>
      </c>
      <c r="D6751" t="s">
        <v>129</v>
      </c>
      <c r="E6751" t="s">
        <v>58</v>
      </c>
      <c r="F6751" t="s">
        <v>116</v>
      </c>
      <c r="G6751" t="s">
        <v>66</v>
      </c>
      <c r="H6751" t="s">
        <v>45</v>
      </c>
      <c r="I6751" t="s">
        <v>31</v>
      </c>
      <c r="J6751">
        <v>604.49</v>
      </c>
      <c r="K6751" t="s">
        <v>50</v>
      </c>
      <c r="L6751" t="s">
        <v>24</v>
      </c>
      <c r="M6751" t="s">
        <v>33</v>
      </c>
      <c r="N6751">
        <v>22</v>
      </c>
    </row>
    <row r="6752" spans="1:14" x14ac:dyDescent="0.3">
      <c r="A6752" t="s">
        <v>7764</v>
      </c>
      <c r="B6752" t="s">
        <v>7762</v>
      </c>
      <c r="C6752" t="s">
        <v>41</v>
      </c>
      <c r="D6752" t="s">
        <v>250</v>
      </c>
      <c r="E6752" t="s">
        <v>58</v>
      </c>
      <c r="F6752" t="s">
        <v>44</v>
      </c>
      <c r="G6752" t="s">
        <v>20</v>
      </c>
      <c r="H6752" t="s">
        <v>21</v>
      </c>
      <c r="I6752" t="s">
        <v>31</v>
      </c>
      <c r="J6752">
        <v>652.12</v>
      </c>
      <c r="K6752" t="s">
        <v>50</v>
      </c>
      <c r="L6752" t="s">
        <v>24</v>
      </c>
      <c r="M6752" t="s">
        <v>55</v>
      </c>
      <c r="N6752">
        <v>60</v>
      </c>
    </row>
    <row r="6753" spans="1:14" x14ac:dyDescent="0.3">
      <c r="A6753" t="s">
        <v>7765</v>
      </c>
      <c r="B6753" t="s">
        <v>7762</v>
      </c>
      <c r="C6753" t="s">
        <v>139</v>
      </c>
      <c r="D6753" t="s">
        <v>501</v>
      </c>
      <c r="E6753" t="s">
        <v>125</v>
      </c>
      <c r="F6753" t="s">
        <v>19</v>
      </c>
      <c r="G6753" t="s">
        <v>66</v>
      </c>
      <c r="H6753" t="s">
        <v>38</v>
      </c>
      <c r="I6753" t="s">
        <v>31</v>
      </c>
      <c r="J6753">
        <v>0</v>
      </c>
      <c r="K6753" t="s">
        <v>50</v>
      </c>
      <c r="L6753" t="s">
        <v>24</v>
      </c>
      <c r="M6753" t="s">
        <v>25</v>
      </c>
      <c r="N6753">
        <v>167</v>
      </c>
    </row>
    <row r="6754" spans="1:14" x14ac:dyDescent="0.3">
      <c r="A6754" t="s">
        <v>7766</v>
      </c>
      <c r="B6754" t="s">
        <v>7762</v>
      </c>
      <c r="C6754" t="s">
        <v>101</v>
      </c>
      <c r="D6754" t="s">
        <v>236</v>
      </c>
      <c r="E6754" t="s">
        <v>224</v>
      </c>
      <c r="F6754" t="s">
        <v>44</v>
      </c>
      <c r="G6754" t="s">
        <v>20</v>
      </c>
      <c r="H6754" t="s">
        <v>38</v>
      </c>
      <c r="I6754" t="s">
        <v>22</v>
      </c>
      <c r="J6754">
        <v>0</v>
      </c>
      <c r="K6754" t="s">
        <v>46</v>
      </c>
      <c r="L6754" t="s">
        <v>24</v>
      </c>
      <c r="M6754" t="s">
        <v>67</v>
      </c>
      <c r="N6754">
        <v>70</v>
      </c>
    </row>
    <row r="6755" spans="1:14" x14ac:dyDescent="0.3">
      <c r="A6755" t="s">
        <v>7767</v>
      </c>
      <c r="B6755" t="s">
        <v>7762</v>
      </c>
      <c r="C6755" t="s">
        <v>16</v>
      </c>
      <c r="D6755" t="s">
        <v>83</v>
      </c>
      <c r="E6755" t="s">
        <v>18</v>
      </c>
      <c r="F6755" t="s">
        <v>85</v>
      </c>
      <c r="G6755" t="s">
        <v>171</v>
      </c>
      <c r="H6755" t="s">
        <v>38</v>
      </c>
      <c r="I6755" t="s">
        <v>31</v>
      </c>
      <c r="J6755">
        <v>256.58999999999997</v>
      </c>
      <c r="K6755" t="s">
        <v>46</v>
      </c>
      <c r="L6755" t="s">
        <v>24</v>
      </c>
      <c r="M6755" t="s">
        <v>33</v>
      </c>
      <c r="N6755">
        <v>8</v>
      </c>
    </row>
    <row r="6756" spans="1:14" x14ac:dyDescent="0.3">
      <c r="A6756" t="s">
        <v>7768</v>
      </c>
      <c r="B6756" t="s">
        <v>7762</v>
      </c>
      <c r="C6756" t="s">
        <v>35</v>
      </c>
      <c r="D6756" t="s">
        <v>289</v>
      </c>
      <c r="E6756" t="s">
        <v>29</v>
      </c>
      <c r="F6756" t="s">
        <v>116</v>
      </c>
      <c r="G6756" t="s">
        <v>20</v>
      </c>
      <c r="H6756" t="s">
        <v>45</v>
      </c>
      <c r="I6756" t="s">
        <v>31</v>
      </c>
      <c r="J6756">
        <v>0</v>
      </c>
      <c r="K6756" t="s">
        <v>23</v>
      </c>
      <c r="L6756" t="s">
        <v>24</v>
      </c>
      <c r="M6756" t="s">
        <v>55</v>
      </c>
      <c r="N6756">
        <v>121</v>
      </c>
    </row>
    <row r="6757" spans="1:14" x14ac:dyDescent="0.3">
      <c r="A6757" t="s">
        <v>7769</v>
      </c>
      <c r="B6757" t="s">
        <v>7762</v>
      </c>
      <c r="C6757" t="s">
        <v>178</v>
      </c>
      <c r="D6757" t="s">
        <v>179</v>
      </c>
      <c r="E6757" t="s">
        <v>58</v>
      </c>
      <c r="F6757" t="s">
        <v>65</v>
      </c>
      <c r="G6757" t="s">
        <v>66</v>
      </c>
      <c r="H6757" t="s">
        <v>45</v>
      </c>
      <c r="I6757" t="s">
        <v>78</v>
      </c>
      <c r="J6757">
        <v>363.42</v>
      </c>
      <c r="K6757" t="s">
        <v>46</v>
      </c>
      <c r="L6757" t="s">
        <v>24</v>
      </c>
      <c r="M6757" t="s">
        <v>67</v>
      </c>
      <c r="N6757">
        <v>10</v>
      </c>
    </row>
    <row r="6758" spans="1:14" x14ac:dyDescent="0.3">
      <c r="A6758" t="s">
        <v>7770</v>
      </c>
      <c r="B6758" t="s">
        <v>7771</v>
      </c>
      <c r="C6758" t="s">
        <v>62</v>
      </c>
      <c r="D6758" t="s">
        <v>63</v>
      </c>
      <c r="E6758" t="s">
        <v>58</v>
      </c>
      <c r="F6758" t="s">
        <v>89</v>
      </c>
      <c r="G6758" t="s">
        <v>66</v>
      </c>
      <c r="H6758" t="s">
        <v>45</v>
      </c>
      <c r="I6758" t="s">
        <v>31</v>
      </c>
      <c r="J6758">
        <v>20891.68</v>
      </c>
      <c r="K6758" t="s">
        <v>23</v>
      </c>
      <c r="L6758" t="s">
        <v>24</v>
      </c>
      <c r="M6758" t="s">
        <v>25</v>
      </c>
      <c r="N6758">
        <v>115</v>
      </c>
    </row>
    <row r="6759" spans="1:14" x14ac:dyDescent="0.3">
      <c r="A6759" t="s">
        <v>7772</v>
      </c>
      <c r="B6759" t="s">
        <v>7771</v>
      </c>
      <c r="C6759" t="s">
        <v>35</v>
      </c>
      <c r="D6759" t="s">
        <v>36</v>
      </c>
      <c r="E6759" t="s">
        <v>29</v>
      </c>
      <c r="F6759" t="s">
        <v>74</v>
      </c>
      <c r="G6759" t="s">
        <v>66</v>
      </c>
      <c r="H6759" t="s">
        <v>54</v>
      </c>
      <c r="I6759" t="s">
        <v>22</v>
      </c>
      <c r="J6759">
        <v>0</v>
      </c>
      <c r="K6759" t="s">
        <v>23</v>
      </c>
      <c r="L6759" t="s">
        <v>24</v>
      </c>
      <c r="M6759" t="s">
        <v>33</v>
      </c>
      <c r="N6759">
        <v>29</v>
      </c>
    </row>
    <row r="6760" spans="1:14" x14ac:dyDescent="0.3">
      <c r="A6760" t="s">
        <v>7773</v>
      </c>
      <c r="B6760" t="s">
        <v>7771</v>
      </c>
      <c r="C6760" t="s">
        <v>41</v>
      </c>
      <c r="D6760" t="s">
        <v>42</v>
      </c>
      <c r="E6760" t="s">
        <v>58</v>
      </c>
      <c r="F6760" t="s">
        <v>74</v>
      </c>
      <c r="G6760" t="s">
        <v>66</v>
      </c>
      <c r="H6760" t="s">
        <v>99</v>
      </c>
      <c r="I6760" t="s">
        <v>22</v>
      </c>
      <c r="J6760">
        <v>326.83999999999997</v>
      </c>
      <c r="K6760" t="s">
        <v>46</v>
      </c>
      <c r="L6760" t="s">
        <v>24</v>
      </c>
      <c r="M6760" t="s">
        <v>33</v>
      </c>
      <c r="N6760">
        <v>4</v>
      </c>
    </row>
    <row r="6761" spans="1:14" x14ac:dyDescent="0.3">
      <c r="A6761" t="s">
        <v>7774</v>
      </c>
      <c r="B6761" t="s">
        <v>7771</v>
      </c>
      <c r="C6761" t="s">
        <v>35</v>
      </c>
      <c r="D6761" t="s">
        <v>73</v>
      </c>
      <c r="E6761" t="s">
        <v>58</v>
      </c>
      <c r="F6761" t="s">
        <v>65</v>
      </c>
      <c r="G6761" t="s">
        <v>20</v>
      </c>
      <c r="H6761" t="s">
        <v>30</v>
      </c>
      <c r="I6761" t="s">
        <v>31</v>
      </c>
      <c r="J6761">
        <v>689.48</v>
      </c>
      <c r="K6761" t="s">
        <v>50</v>
      </c>
      <c r="L6761" t="s">
        <v>60</v>
      </c>
      <c r="M6761" t="s">
        <v>33</v>
      </c>
      <c r="N6761">
        <v>14</v>
      </c>
    </row>
    <row r="6762" spans="1:14" x14ac:dyDescent="0.3">
      <c r="A6762" t="s">
        <v>7775</v>
      </c>
      <c r="B6762" t="s">
        <v>7771</v>
      </c>
      <c r="C6762" t="s">
        <v>41</v>
      </c>
      <c r="D6762" t="s">
        <v>52</v>
      </c>
      <c r="E6762" t="s">
        <v>43</v>
      </c>
      <c r="F6762" t="s">
        <v>37</v>
      </c>
      <c r="G6762" t="s">
        <v>66</v>
      </c>
      <c r="H6762" t="s">
        <v>38</v>
      </c>
      <c r="I6762" t="s">
        <v>31</v>
      </c>
      <c r="J6762">
        <v>729.2</v>
      </c>
      <c r="K6762" t="s">
        <v>23</v>
      </c>
      <c r="L6762" t="s">
        <v>24</v>
      </c>
      <c r="M6762" t="s">
        <v>55</v>
      </c>
      <c r="N6762">
        <v>115</v>
      </c>
    </row>
    <row r="6763" spans="1:14" x14ac:dyDescent="0.3">
      <c r="A6763" t="s">
        <v>7776</v>
      </c>
      <c r="B6763" t="s">
        <v>7777</v>
      </c>
      <c r="C6763" t="s">
        <v>147</v>
      </c>
      <c r="D6763" t="s">
        <v>148</v>
      </c>
      <c r="E6763" t="s">
        <v>149</v>
      </c>
      <c r="F6763" t="s">
        <v>37</v>
      </c>
      <c r="G6763" t="s">
        <v>66</v>
      </c>
      <c r="H6763" t="s">
        <v>30</v>
      </c>
      <c r="I6763" t="s">
        <v>22</v>
      </c>
      <c r="J6763">
        <v>0</v>
      </c>
      <c r="K6763" t="s">
        <v>32</v>
      </c>
      <c r="L6763" t="s">
        <v>24</v>
      </c>
      <c r="M6763" t="s">
        <v>55</v>
      </c>
      <c r="N6763">
        <v>19</v>
      </c>
    </row>
    <row r="6764" spans="1:14" x14ac:dyDescent="0.3">
      <c r="A6764" t="s">
        <v>7778</v>
      </c>
      <c r="B6764" t="s">
        <v>7777</v>
      </c>
      <c r="C6764" t="s">
        <v>128</v>
      </c>
      <c r="D6764" t="s">
        <v>129</v>
      </c>
      <c r="E6764" t="s">
        <v>125</v>
      </c>
      <c r="F6764" t="s">
        <v>19</v>
      </c>
      <c r="G6764" t="s">
        <v>20</v>
      </c>
      <c r="H6764" t="s">
        <v>30</v>
      </c>
      <c r="I6764" t="s">
        <v>31</v>
      </c>
      <c r="J6764">
        <v>0</v>
      </c>
      <c r="K6764" t="s">
        <v>46</v>
      </c>
      <c r="L6764" t="s">
        <v>47</v>
      </c>
      <c r="M6764" t="s">
        <v>67</v>
      </c>
      <c r="N6764">
        <v>123</v>
      </c>
    </row>
    <row r="6765" spans="1:14" x14ac:dyDescent="0.3">
      <c r="A6765" t="s">
        <v>7779</v>
      </c>
      <c r="B6765" t="s">
        <v>7777</v>
      </c>
      <c r="C6765" t="s">
        <v>204</v>
      </c>
      <c r="D6765" t="s">
        <v>205</v>
      </c>
      <c r="E6765" t="s">
        <v>49</v>
      </c>
      <c r="F6765" t="s">
        <v>65</v>
      </c>
      <c r="G6765" t="s">
        <v>20</v>
      </c>
      <c r="H6765" t="s">
        <v>30</v>
      </c>
      <c r="I6765" t="s">
        <v>31</v>
      </c>
      <c r="J6765">
        <v>111.47</v>
      </c>
      <c r="K6765" t="s">
        <v>50</v>
      </c>
      <c r="L6765" t="s">
        <v>60</v>
      </c>
      <c r="M6765" t="s">
        <v>55</v>
      </c>
      <c r="N6765">
        <v>75</v>
      </c>
    </row>
    <row r="6766" spans="1:14" x14ac:dyDescent="0.3">
      <c r="A6766" t="s">
        <v>7780</v>
      </c>
      <c r="B6766" t="s">
        <v>7777</v>
      </c>
      <c r="C6766" t="s">
        <v>328</v>
      </c>
      <c r="D6766" t="s">
        <v>329</v>
      </c>
      <c r="E6766" t="s">
        <v>58</v>
      </c>
      <c r="F6766" t="s">
        <v>89</v>
      </c>
      <c r="G6766" t="s">
        <v>20</v>
      </c>
      <c r="H6766" t="s">
        <v>30</v>
      </c>
      <c r="I6766" t="s">
        <v>31</v>
      </c>
      <c r="J6766">
        <v>57.74</v>
      </c>
      <c r="K6766" t="s">
        <v>46</v>
      </c>
      <c r="L6766" t="s">
        <v>24</v>
      </c>
      <c r="M6766" t="s">
        <v>33</v>
      </c>
      <c r="N6766">
        <v>25</v>
      </c>
    </row>
    <row r="6767" spans="1:14" x14ac:dyDescent="0.3">
      <c r="A6767" t="s">
        <v>7781</v>
      </c>
      <c r="B6767" t="s">
        <v>7777</v>
      </c>
      <c r="C6767" t="s">
        <v>41</v>
      </c>
      <c r="D6767" t="s">
        <v>52</v>
      </c>
      <c r="E6767" t="s">
        <v>43</v>
      </c>
      <c r="F6767" t="s">
        <v>85</v>
      </c>
      <c r="G6767" t="s">
        <v>20</v>
      </c>
      <c r="H6767" t="s">
        <v>54</v>
      </c>
      <c r="I6767" t="s">
        <v>31</v>
      </c>
      <c r="J6767">
        <v>1600.85</v>
      </c>
      <c r="K6767" t="s">
        <v>32</v>
      </c>
      <c r="L6767" t="s">
        <v>24</v>
      </c>
      <c r="M6767" t="s">
        <v>33</v>
      </c>
      <c r="N6767">
        <v>16</v>
      </c>
    </row>
    <row r="6768" spans="1:14" x14ac:dyDescent="0.3">
      <c r="A6768" t="s">
        <v>7782</v>
      </c>
      <c r="B6768" t="s">
        <v>7783</v>
      </c>
      <c r="C6768" t="s">
        <v>41</v>
      </c>
      <c r="D6768" t="s">
        <v>199</v>
      </c>
      <c r="E6768" t="s">
        <v>58</v>
      </c>
      <c r="F6768" t="s">
        <v>37</v>
      </c>
      <c r="G6768" t="s">
        <v>20</v>
      </c>
      <c r="H6768" t="s">
        <v>30</v>
      </c>
      <c r="I6768" t="s">
        <v>31</v>
      </c>
      <c r="J6768">
        <v>1220.71</v>
      </c>
      <c r="K6768" t="s">
        <v>23</v>
      </c>
      <c r="L6768" t="s">
        <v>24</v>
      </c>
      <c r="M6768" t="s">
        <v>33</v>
      </c>
      <c r="N6768">
        <v>19</v>
      </c>
    </row>
    <row r="6769" spans="1:14" x14ac:dyDescent="0.3">
      <c r="A6769" t="s">
        <v>7784</v>
      </c>
      <c r="B6769" t="s">
        <v>7783</v>
      </c>
      <c r="C6769" t="s">
        <v>742</v>
      </c>
      <c r="D6769" t="s">
        <v>743</v>
      </c>
      <c r="E6769" t="s">
        <v>58</v>
      </c>
      <c r="F6769" t="s">
        <v>89</v>
      </c>
      <c r="G6769" t="s">
        <v>20</v>
      </c>
      <c r="H6769" t="s">
        <v>45</v>
      </c>
      <c r="I6769" t="s">
        <v>78</v>
      </c>
      <c r="J6769">
        <v>279.68</v>
      </c>
      <c r="K6769" t="s">
        <v>50</v>
      </c>
      <c r="L6769" t="s">
        <v>47</v>
      </c>
      <c r="M6769" t="s">
        <v>70</v>
      </c>
      <c r="N6769">
        <v>137</v>
      </c>
    </row>
    <row r="6770" spans="1:14" x14ac:dyDescent="0.3">
      <c r="A6770" t="s">
        <v>7785</v>
      </c>
      <c r="B6770" t="s">
        <v>7783</v>
      </c>
      <c r="C6770" t="s">
        <v>87</v>
      </c>
      <c r="D6770" t="s">
        <v>124</v>
      </c>
      <c r="E6770" t="s">
        <v>69</v>
      </c>
      <c r="F6770" t="s">
        <v>19</v>
      </c>
      <c r="G6770" t="s">
        <v>20</v>
      </c>
      <c r="H6770" t="s">
        <v>99</v>
      </c>
      <c r="I6770" t="s">
        <v>31</v>
      </c>
      <c r="J6770">
        <v>927.11</v>
      </c>
      <c r="K6770" t="s">
        <v>23</v>
      </c>
      <c r="L6770" t="s">
        <v>24</v>
      </c>
      <c r="M6770" t="s">
        <v>33</v>
      </c>
      <c r="N6770">
        <v>13</v>
      </c>
    </row>
    <row r="6771" spans="1:14" x14ac:dyDescent="0.3">
      <c r="A6771" t="s">
        <v>7786</v>
      </c>
      <c r="B6771" t="s">
        <v>7783</v>
      </c>
      <c r="C6771" t="s">
        <v>107</v>
      </c>
      <c r="D6771" t="s">
        <v>108</v>
      </c>
      <c r="E6771" t="s">
        <v>58</v>
      </c>
      <c r="F6771" t="s">
        <v>65</v>
      </c>
      <c r="G6771" t="s">
        <v>66</v>
      </c>
      <c r="H6771" t="s">
        <v>21</v>
      </c>
      <c r="I6771" t="s">
        <v>22</v>
      </c>
      <c r="J6771">
        <v>36.79</v>
      </c>
      <c r="K6771" t="s">
        <v>32</v>
      </c>
      <c r="L6771" t="s">
        <v>24</v>
      </c>
      <c r="M6771" t="s">
        <v>67</v>
      </c>
      <c r="N6771">
        <v>111</v>
      </c>
    </row>
    <row r="6772" spans="1:14" x14ac:dyDescent="0.3">
      <c r="A6772" t="s">
        <v>7787</v>
      </c>
      <c r="B6772" t="s">
        <v>7783</v>
      </c>
      <c r="C6772" t="s">
        <v>41</v>
      </c>
      <c r="D6772" t="s">
        <v>42</v>
      </c>
      <c r="E6772" t="s">
        <v>58</v>
      </c>
      <c r="F6772" t="s">
        <v>44</v>
      </c>
      <c r="G6772" t="s">
        <v>53</v>
      </c>
      <c r="H6772" t="s">
        <v>30</v>
      </c>
      <c r="I6772" t="s">
        <v>31</v>
      </c>
      <c r="J6772">
        <v>2435.0700000000002</v>
      </c>
      <c r="K6772" t="s">
        <v>46</v>
      </c>
      <c r="L6772" t="s">
        <v>24</v>
      </c>
      <c r="M6772" t="s">
        <v>70</v>
      </c>
      <c r="N6772">
        <v>155</v>
      </c>
    </row>
    <row r="6773" spans="1:14" x14ac:dyDescent="0.3">
      <c r="A6773" t="s">
        <v>7788</v>
      </c>
      <c r="B6773" t="s">
        <v>7783</v>
      </c>
      <c r="C6773" t="s">
        <v>41</v>
      </c>
      <c r="D6773" t="s">
        <v>199</v>
      </c>
      <c r="E6773" t="s">
        <v>69</v>
      </c>
      <c r="F6773" t="s">
        <v>116</v>
      </c>
      <c r="G6773" t="s">
        <v>20</v>
      </c>
      <c r="H6773" t="s">
        <v>38</v>
      </c>
      <c r="I6773" t="s">
        <v>22</v>
      </c>
      <c r="J6773">
        <v>11244.11</v>
      </c>
      <c r="K6773" t="s">
        <v>50</v>
      </c>
      <c r="L6773" t="s">
        <v>24</v>
      </c>
      <c r="M6773" t="s">
        <v>55</v>
      </c>
      <c r="N6773">
        <v>68</v>
      </c>
    </row>
    <row r="6774" spans="1:14" x14ac:dyDescent="0.3">
      <c r="A6774" t="s">
        <v>7789</v>
      </c>
      <c r="B6774" t="s">
        <v>7783</v>
      </c>
      <c r="C6774" t="s">
        <v>27</v>
      </c>
      <c r="D6774" t="s">
        <v>28</v>
      </c>
      <c r="E6774" t="s">
        <v>29</v>
      </c>
      <c r="F6774" t="s">
        <v>116</v>
      </c>
      <c r="G6774" t="s">
        <v>53</v>
      </c>
      <c r="H6774" t="s">
        <v>21</v>
      </c>
      <c r="I6774" t="s">
        <v>31</v>
      </c>
      <c r="J6774">
        <v>0</v>
      </c>
      <c r="K6774" t="s">
        <v>50</v>
      </c>
      <c r="L6774" t="s">
        <v>47</v>
      </c>
      <c r="M6774" t="s">
        <v>33</v>
      </c>
      <c r="N6774">
        <v>8</v>
      </c>
    </row>
    <row r="6775" spans="1:14" x14ac:dyDescent="0.3">
      <c r="A6775" t="s">
        <v>7790</v>
      </c>
      <c r="B6775" t="s">
        <v>7783</v>
      </c>
      <c r="C6775" t="s">
        <v>91</v>
      </c>
      <c r="D6775" t="s">
        <v>136</v>
      </c>
      <c r="E6775" t="s">
        <v>58</v>
      </c>
      <c r="F6775" t="s">
        <v>65</v>
      </c>
      <c r="G6775" t="s">
        <v>20</v>
      </c>
      <c r="H6775" t="s">
        <v>21</v>
      </c>
      <c r="I6775" t="s">
        <v>31</v>
      </c>
      <c r="J6775">
        <v>799.25</v>
      </c>
      <c r="K6775" t="s">
        <v>50</v>
      </c>
      <c r="L6775" t="s">
        <v>24</v>
      </c>
      <c r="M6775" t="s">
        <v>70</v>
      </c>
      <c r="N6775">
        <v>78</v>
      </c>
    </row>
    <row r="6776" spans="1:14" x14ac:dyDescent="0.3">
      <c r="A6776" t="s">
        <v>7791</v>
      </c>
      <c r="B6776" t="s">
        <v>7783</v>
      </c>
      <c r="C6776" t="s">
        <v>41</v>
      </c>
      <c r="D6776" t="s">
        <v>157</v>
      </c>
      <c r="E6776" t="s">
        <v>149</v>
      </c>
      <c r="F6776" t="s">
        <v>44</v>
      </c>
      <c r="G6776" t="s">
        <v>59</v>
      </c>
      <c r="H6776" t="s">
        <v>45</v>
      </c>
      <c r="I6776" t="s">
        <v>31</v>
      </c>
      <c r="J6776">
        <v>0</v>
      </c>
      <c r="K6776" t="s">
        <v>50</v>
      </c>
      <c r="L6776" t="s">
        <v>60</v>
      </c>
      <c r="M6776" t="s">
        <v>33</v>
      </c>
      <c r="N6776">
        <v>25</v>
      </c>
    </row>
    <row r="6777" spans="1:14" x14ac:dyDescent="0.3">
      <c r="A6777" t="s">
        <v>7792</v>
      </c>
      <c r="B6777" t="s">
        <v>7783</v>
      </c>
      <c r="C6777" t="s">
        <v>128</v>
      </c>
      <c r="D6777" t="s">
        <v>129</v>
      </c>
      <c r="E6777" t="s">
        <v>58</v>
      </c>
      <c r="F6777" t="s">
        <v>19</v>
      </c>
      <c r="G6777" t="s">
        <v>20</v>
      </c>
      <c r="H6777" t="s">
        <v>21</v>
      </c>
      <c r="I6777" t="s">
        <v>31</v>
      </c>
      <c r="J6777">
        <v>633.70000000000005</v>
      </c>
      <c r="K6777" t="s">
        <v>50</v>
      </c>
      <c r="L6777" t="s">
        <v>47</v>
      </c>
      <c r="M6777" t="s">
        <v>70</v>
      </c>
      <c r="N6777">
        <v>90</v>
      </c>
    </row>
    <row r="6778" spans="1:14" x14ac:dyDescent="0.3">
      <c r="A6778" t="s">
        <v>7793</v>
      </c>
      <c r="B6778" t="s">
        <v>7783</v>
      </c>
      <c r="C6778" t="s">
        <v>35</v>
      </c>
      <c r="D6778" t="s">
        <v>267</v>
      </c>
      <c r="E6778" t="s">
        <v>58</v>
      </c>
      <c r="F6778" t="s">
        <v>89</v>
      </c>
      <c r="G6778" t="s">
        <v>20</v>
      </c>
      <c r="H6778" t="s">
        <v>45</v>
      </c>
      <c r="I6778" t="s">
        <v>31</v>
      </c>
      <c r="J6778">
        <v>1018.7</v>
      </c>
      <c r="K6778" t="s">
        <v>50</v>
      </c>
      <c r="L6778" t="s">
        <v>24</v>
      </c>
      <c r="M6778" t="s">
        <v>33</v>
      </c>
      <c r="N6778">
        <v>20</v>
      </c>
    </row>
    <row r="6779" spans="1:14" x14ac:dyDescent="0.3">
      <c r="A6779" t="s">
        <v>7794</v>
      </c>
      <c r="B6779" t="s">
        <v>7783</v>
      </c>
      <c r="C6779" t="s">
        <v>128</v>
      </c>
      <c r="D6779" t="s">
        <v>129</v>
      </c>
      <c r="E6779" t="s">
        <v>29</v>
      </c>
      <c r="F6779" t="s">
        <v>74</v>
      </c>
      <c r="G6779" t="s">
        <v>20</v>
      </c>
      <c r="H6779" t="s">
        <v>45</v>
      </c>
      <c r="I6779" t="s">
        <v>31</v>
      </c>
      <c r="J6779">
        <v>0</v>
      </c>
      <c r="K6779" t="s">
        <v>32</v>
      </c>
      <c r="L6779" t="s">
        <v>24</v>
      </c>
      <c r="M6779" t="s">
        <v>33</v>
      </c>
      <c r="N6779">
        <v>28</v>
      </c>
    </row>
    <row r="6780" spans="1:14" x14ac:dyDescent="0.3">
      <c r="A6780" t="s">
        <v>7795</v>
      </c>
      <c r="B6780" t="s">
        <v>7783</v>
      </c>
      <c r="C6780" t="s">
        <v>27</v>
      </c>
      <c r="D6780" t="s">
        <v>169</v>
      </c>
      <c r="E6780" t="s">
        <v>149</v>
      </c>
      <c r="F6780" t="s">
        <v>19</v>
      </c>
      <c r="G6780" t="s">
        <v>66</v>
      </c>
      <c r="H6780" t="s">
        <v>54</v>
      </c>
      <c r="I6780" t="s">
        <v>31</v>
      </c>
      <c r="J6780">
        <v>0</v>
      </c>
      <c r="K6780" t="s">
        <v>50</v>
      </c>
      <c r="L6780" t="s">
        <v>24</v>
      </c>
      <c r="M6780" t="s">
        <v>67</v>
      </c>
      <c r="N6780">
        <v>9</v>
      </c>
    </row>
    <row r="6781" spans="1:14" x14ac:dyDescent="0.3">
      <c r="A6781" t="s">
        <v>7796</v>
      </c>
      <c r="B6781" t="s">
        <v>7797</v>
      </c>
      <c r="C6781" t="s">
        <v>35</v>
      </c>
      <c r="D6781" t="s">
        <v>57</v>
      </c>
      <c r="E6781" t="s">
        <v>58</v>
      </c>
      <c r="F6781" t="s">
        <v>85</v>
      </c>
      <c r="G6781" t="s">
        <v>59</v>
      </c>
      <c r="H6781" t="s">
        <v>45</v>
      </c>
      <c r="I6781" t="s">
        <v>78</v>
      </c>
      <c r="J6781">
        <v>193.71</v>
      </c>
      <c r="K6781" t="s">
        <v>46</v>
      </c>
      <c r="L6781" t="s">
        <v>24</v>
      </c>
      <c r="M6781" t="s">
        <v>55</v>
      </c>
      <c r="N6781">
        <v>170</v>
      </c>
    </row>
    <row r="6782" spans="1:14" x14ac:dyDescent="0.3">
      <c r="A6782" t="s">
        <v>7798</v>
      </c>
      <c r="B6782" t="s">
        <v>7797</v>
      </c>
      <c r="C6782" t="s">
        <v>204</v>
      </c>
      <c r="D6782" t="s">
        <v>205</v>
      </c>
      <c r="E6782" t="s">
        <v>155</v>
      </c>
      <c r="F6782" t="s">
        <v>65</v>
      </c>
      <c r="G6782" t="s">
        <v>20</v>
      </c>
      <c r="H6782" t="s">
        <v>30</v>
      </c>
      <c r="I6782" t="s">
        <v>22</v>
      </c>
      <c r="J6782">
        <v>0</v>
      </c>
      <c r="K6782" t="s">
        <v>50</v>
      </c>
      <c r="L6782" t="s">
        <v>47</v>
      </c>
      <c r="M6782" t="s">
        <v>33</v>
      </c>
      <c r="N6782">
        <v>2</v>
      </c>
    </row>
    <row r="6783" spans="1:14" x14ac:dyDescent="0.3">
      <c r="A6783" t="s">
        <v>7799</v>
      </c>
      <c r="B6783" t="s">
        <v>7797</v>
      </c>
      <c r="C6783" t="s">
        <v>113</v>
      </c>
      <c r="D6783" t="s">
        <v>181</v>
      </c>
      <c r="E6783" t="s">
        <v>29</v>
      </c>
      <c r="F6783" t="s">
        <v>89</v>
      </c>
      <c r="G6783" t="s">
        <v>20</v>
      </c>
      <c r="H6783" t="s">
        <v>30</v>
      </c>
      <c r="I6783" t="s">
        <v>31</v>
      </c>
      <c r="J6783">
        <v>0</v>
      </c>
      <c r="K6783" t="s">
        <v>46</v>
      </c>
      <c r="L6783" t="s">
        <v>60</v>
      </c>
      <c r="M6783" t="s">
        <v>55</v>
      </c>
      <c r="N6783">
        <v>28</v>
      </c>
    </row>
    <row r="6784" spans="1:14" x14ac:dyDescent="0.3">
      <c r="A6784" t="s">
        <v>7800</v>
      </c>
      <c r="B6784" t="s">
        <v>7797</v>
      </c>
      <c r="C6784" t="s">
        <v>91</v>
      </c>
      <c r="D6784" t="s">
        <v>136</v>
      </c>
      <c r="E6784" t="s">
        <v>58</v>
      </c>
      <c r="F6784" t="s">
        <v>116</v>
      </c>
      <c r="G6784" t="s">
        <v>20</v>
      </c>
      <c r="H6784" t="s">
        <v>38</v>
      </c>
      <c r="I6784" t="s">
        <v>31</v>
      </c>
      <c r="J6784">
        <v>404.08</v>
      </c>
      <c r="K6784" t="s">
        <v>50</v>
      </c>
      <c r="L6784" t="s">
        <v>24</v>
      </c>
      <c r="M6784" t="s">
        <v>33</v>
      </c>
      <c r="N6784">
        <v>3</v>
      </c>
    </row>
    <row r="6785" spans="1:14" x14ac:dyDescent="0.3">
      <c r="A6785" t="s">
        <v>7801</v>
      </c>
      <c r="B6785" t="s">
        <v>7797</v>
      </c>
      <c r="C6785" t="s">
        <v>87</v>
      </c>
      <c r="D6785" t="s">
        <v>124</v>
      </c>
      <c r="E6785" t="s">
        <v>69</v>
      </c>
      <c r="F6785" t="s">
        <v>19</v>
      </c>
      <c r="G6785" t="s">
        <v>66</v>
      </c>
      <c r="H6785" t="s">
        <v>38</v>
      </c>
      <c r="I6785" t="s">
        <v>31</v>
      </c>
      <c r="J6785">
        <v>453.19</v>
      </c>
      <c r="K6785" t="s">
        <v>32</v>
      </c>
      <c r="L6785" t="s">
        <v>24</v>
      </c>
      <c r="M6785" t="s">
        <v>55</v>
      </c>
      <c r="N6785">
        <v>72</v>
      </c>
    </row>
    <row r="6786" spans="1:14" x14ac:dyDescent="0.3">
      <c r="A6786" t="s">
        <v>7802</v>
      </c>
      <c r="B6786" t="s">
        <v>7797</v>
      </c>
      <c r="C6786" t="s">
        <v>222</v>
      </c>
      <c r="D6786" t="s">
        <v>223</v>
      </c>
      <c r="E6786" t="s">
        <v>43</v>
      </c>
      <c r="F6786" t="s">
        <v>85</v>
      </c>
      <c r="G6786" t="s">
        <v>59</v>
      </c>
      <c r="H6786" t="s">
        <v>45</v>
      </c>
      <c r="I6786" t="s">
        <v>31</v>
      </c>
      <c r="J6786">
        <v>11952.19</v>
      </c>
      <c r="K6786" t="s">
        <v>32</v>
      </c>
      <c r="L6786" t="s">
        <v>24</v>
      </c>
      <c r="M6786" t="s">
        <v>55</v>
      </c>
      <c r="N6786">
        <v>49</v>
      </c>
    </row>
    <row r="6787" spans="1:14" x14ac:dyDescent="0.3">
      <c r="A6787" t="s">
        <v>7803</v>
      </c>
      <c r="B6787" t="s">
        <v>7797</v>
      </c>
      <c r="C6787" t="s">
        <v>342</v>
      </c>
      <c r="D6787" t="s">
        <v>343</v>
      </c>
      <c r="E6787" t="s">
        <v>58</v>
      </c>
      <c r="F6787" t="s">
        <v>85</v>
      </c>
      <c r="G6787" t="s">
        <v>66</v>
      </c>
      <c r="H6787" t="s">
        <v>45</v>
      </c>
      <c r="I6787" t="s">
        <v>31</v>
      </c>
      <c r="J6787">
        <v>147.55000000000001</v>
      </c>
      <c r="K6787" t="s">
        <v>50</v>
      </c>
      <c r="L6787" t="s">
        <v>24</v>
      </c>
      <c r="M6787" t="s">
        <v>25</v>
      </c>
      <c r="N6787">
        <v>93</v>
      </c>
    </row>
    <row r="6788" spans="1:14" x14ac:dyDescent="0.3">
      <c r="A6788" t="s">
        <v>7804</v>
      </c>
      <c r="B6788" t="s">
        <v>7797</v>
      </c>
      <c r="C6788" t="s">
        <v>87</v>
      </c>
      <c r="D6788" t="s">
        <v>124</v>
      </c>
      <c r="E6788" t="s">
        <v>149</v>
      </c>
      <c r="F6788" t="s">
        <v>116</v>
      </c>
      <c r="G6788" t="s">
        <v>53</v>
      </c>
      <c r="H6788" t="s">
        <v>38</v>
      </c>
      <c r="I6788" t="s">
        <v>31</v>
      </c>
      <c r="J6788">
        <v>0</v>
      </c>
      <c r="K6788" t="s">
        <v>50</v>
      </c>
      <c r="L6788" t="s">
        <v>24</v>
      </c>
      <c r="M6788" t="s">
        <v>33</v>
      </c>
      <c r="N6788">
        <v>6</v>
      </c>
    </row>
    <row r="6789" spans="1:14" x14ac:dyDescent="0.3">
      <c r="A6789" t="s">
        <v>7805</v>
      </c>
      <c r="B6789" t="s">
        <v>7797</v>
      </c>
      <c r="C6789" t="s">
        <v>151</v>
      </c>
      <c r="D6789" t="s">
        <v>152</v>
      </c>
      <c r="E6789" t="s">
        <v>58</v>
      </c>
      <c r="F6789" t="s">
        <v>89</v>
      </c>
      <c r="G6789" t="s">
        <v>66</v>
      </c>
      <c r="H6789" t="s">
        <v>30</v>
      </c>
      <c r="I6789" t="s">
        <v>31</v>
      </c>
      <c r="J6789">
        <v>135.28</v>
      </c>
      <c r="K6789" t="s">
        <v>50</v>
      </c>
      <c r="L6789" t="s">
        <v>24</v>
      </c>
      <c r="M6789" t="s">
        <v>55</v>
      </c>
      <c r="N6789">
        <v>35</v>
      </c>
    </row>
    <row r="6790" spans="1:14" x14ac:dyDescent="0.3">
      <c r="A6790" t="s">
        <v>7806</v>
      </c>
      <c r="B6790" t="s">
        <v>7797</v>
      </c>
      <c r="C6790" t="s">
        <v>101</v>
      </c>
      <c r="D6790" t="s">
        <v>236</v>
      </c>
      <c r="E6790" t="s">
        <v>69</v>
      </c>
      <c r="F6790" t="s">
        <v>65</v>
      </c>
      <c r="G6790" t="s">
        <v>66</v>
      </c>
      <c r="H6790" t="s">
        <v>30</v>
      </c>
      <c r="I6790" t="s">
        <v>22</v>
      </c>
      <c r="J6790">
        <v>306.07</v>
      </c>
      <c r="K6790" t="s">
        <v>46</v>
      </c>
      <c r="L6790" t="s">
        <v>24</v>
      </c>
      <c r="M6790" t="s">
        <v>70</v>
      </c>
      <c r="N6790">
        <v>167</v>
      </c>
    </row>
    <row r="6791" spans="1:14" x14ac:dyDescent="0.3">
      <c r="A6791" t="s">
        <v>7807</v>
      </c>
      <c r="B6791" t="s">
        <v>7797</v>
      </c>
      <c r="C6791" t="s">
        <v>91</v>
      </c>
      <c r="D6791" t="s">
        <v>92</v>
      </c>
      <c r="E6791" t="s">
        <v>64</v>
      </c>
      <c r="F6791" t="s">
        <v>85</v>
      </c>
      <c r="G6791" t="s">
        <v>20</v>
      </c>
      <c r="H6791" t="s">
        <v>21</v>
      </c>
      <c r="I6791" t="s">
        <v>31</v>
      </c>
      <c r="J6791">
        <v>0</v>
      </c>
      <c r="K6791" t="s">
        <v>46</v>
      </c>
      <c r="L6791" t="s">
        <v>24</v>
      </c>
      <c r="M6791" t="s">
        <v>70</v>
      </c>
      <c r="N6791">
        <v>136</v>
      </c>
    </row>
    <row r="6792" spans="1:14" x14ac:dyDescent="0.3">
      <c r="A6792" t="s">
        <v>7808</v>
      </c>
      <c r="B6792" t="s">
        <v>7797</v>
      </c>
      <c r="C6792" t="s">
        <v>204</v>
      </c>
      <c r="D6792" t="s">
        <v>205</v>
      </c>
      <c r="E6792" t="s">
        <v>43</v>
      </c>
      <c r="F6792" t="s">
        <v>65</v>
      </c>
      <c r="G6792" t="s">
        <v>171</v>
      </c>
      <c r="H6792" t="s">
        <v>30</v>
      </c>
      <c r="I6792" t="s">
        <v>78</v>
      </c>
      <c r="J6792">
        <v>1375.8</v>
      </c>
      <c r="K6792" t="s">
        <v>32</v>
      </c>
      <c r="L6792" t="s">
        <v>24</v>
      </c>
      <c r="M6792" t="s">
        <v>67</v>
      </c>
      <c r="N6792">
        <v>131</v>
      </c>
    </row>
    <row r="6793" spans="1:14" x14ac:dyDescent="0.3">
      <c r="A6793" t="s">
        <v>7809</v>
      </c>
      <c r="B6793" t="s">
        <v>7797</v>
      </c>
      <c r="C6793" t="s">
        <v>41</v>
      </c>
      <c r="D6793" t="s">
        <v>250</v>
      </c>
      <c r="E6793" t="s">
        <v>84</v>
      </c>
      <c r="F6793" t="s">
        <v>44</v>
      </c>
      <c r="G6793" t="s">
        <v>66</v>
      </c>
      <c r="H6793" t="s">
        <v>54</v>
      </c>
      <c r="I6793" t="s">
        <v>22</v>
      </c>
      <c r="J6793">
        <v>364.68</v>
      </c>
      <c r="K6793" t="s">
        <v>32</v>
      </c>
      <c r="L6793" t="s">
        <v>24</v>
      </c>
      <c r="M6793" t="s">
        <v>67</v>
      </c>
      <c r="N6793">
        <v>175</v>
      </c>
    </row>
    <row r="6794" spans="1:14" x14ac:dyDescent="0.3">
      <c r="A6794" t="s">
        <v>7810</v>
      </c>
      <c r="B6794" t="s">
        <v>7811</v>
      </c>
      <c r="C6794" t="s">
        <v>35</v>
      </c>
      <c r="D6794" t="s">
        <v>57</v>
      </c>
      <c r="E6794" t="s">
        <v>125</v>
      </c>
      <c r="F6794" t="s">
        <v>116</v>
      </c>
      <c r="G6794" t="s">
        <v>20</v>
      </c>
      <c r="H6794" t="s">
        <v>38</v>
      </c>
      <c r="I6794" t="s">
        <v>22</v>
      </c>
      <c r="J6794">
        <v>0</v>
      </c>
      <c r="K6794" t="s">
        <v>46</v>
      </c>
      <c r="L6794" t="s">
        <v>24</v>
      </c>
      <c r="M6794" t="s">
        <v>55</v>
      </c>
      <c r="N6794">
        <v>173</v>
      </c>
    </row>
    <row r="6795" spans="1:14" x14ac:dyDescent="0.3">
      <c r="A6795" t="s">
        <v>7812</v>
      </c>
      <c r="B6795" t="s">
        <v>7811</v>
      </c>
      <c r="C6795" t="s">
        <v>360</v>
      </c>
      <c r="D6795" t="s">
        <v>361</v>
      </c>
      <c r="E6795" t="s">
        <v>43</v>
      </c>
      <c r="F6795" t="s">
        <v>19</v>
      </c>
      <c r="G6795" t="s">
        <v>20</v>
      </c>
      <c r="H6795" t="s">
        <v>38</v>
      </c>
      <c r="I6795" t="s">
        <v>22</v>
      </c>
      <c r="J6795">
        <v>391.33</v>
      </c>
      <c r="K6795" t="s">
        <v>32</v>
      </c>
      <c r="L6795" t="s">
        <v>24</v>
      </c>
      <c r="M6795" t="s">
        <v>33</v>
      </c>
      <c r="N6795">
        <v>25</v>
      </c>
    </row>
    <row r="6796" spans="1:14" x14ac:dyDescent="0.3">
      <c r="A6796" t="s">
        <v>7813</v>
      </c>
      <c r="B6796" t="s">
        <v>7811</v>
      </c>
      <c r="C6796" t="s">
        <v>128</v>
      </c>
      <c r="D6796" t="s">
        <v>129</v>
      </c>
      <c r="E6796" t="s">
        <v>43</v>
      </c>
      <c r="F6796" t="s">
        <v>74</v>
      </c>
      <c r="G6796" t="s">
        <v>20</v>
      </c>
      <c r="H6796" t="s">
        <v>38</v>
      </c>
      <c r="I6796" t="s">
        <v>78</v>
      </c>
      <c r="J6796">
        <v>3469.16</v>
      </c>
      <c r="K6796" t="s">
        <v>32</v>
      </c>
      <c r="L6796" t="s">
        <v>60</v>
      </c>
      <c r="M6796" t="s">
        <v>55</v>
      </c>
      <c r="N6796">
        <v>142</v>
      </c>
    </row>
    <row r="6797" spans="1:14" x14ac:dyDescent="0.3">
      <c r="A6797" t="s">
        <v>7814</v>
      </c>
      <c r="B6797" t="s">
        <v>7811</v>
      </c>
      <c r="C6797" t="s">
        <v>121</v>
      </c>
      <c r="D6797" t="s">
        <v>162</v>
      </c>
      <c r="E6797" t="s">
        <v>58</v>
      </c>
      <c r="F6797" t="s">
        <v>74</v>
      </c>
      <c r="G6797" t="s">
        <v>20</v>
      </c>
      <c r="H6797" t="s">
        <v>38</v>
      </c>
      <c r="I6797" t="s">
        <v>22</v>
      </c>
      <c r="J6797">
        <v>1173.8699999999999</v>
      </c>
      <c r="K6797" t="s">
        <v>46</v>
      </c>
      <c r="L6797" t="s">
        <v>24</v>
      </c>
      <c r="M6797" t="s">
        <v>33</v>
      </c>
      <c r="N6797">
        <v>7</v>
      </c>
    </row>
    <row r="6798" spans="1:14" x14ac:dyDescent="0.3">
      <c r="A6798" t="s">
        <v>7815</v>
      </c>
      <c r="B6798" t="s">
        <v>7811</v>
      </c>
      <c r="C6798" t="s">
        <v>113</v>
      </c>
      <c r="D6798" t="s">
        <v>114</v>
      </c>
      <c r="E6798" t="s">
        <v>43</v>
      </c>
      <c r="F6798" t="s">
        <v>44</v>
      </c>
      <c r="G6798" t="s">
        <v>20</v>
      </c>
      <c r="H6798" t="s">
        <v>45</v>
      </c>
      <c r="I6798" t="s">
        <v>78</v>
      </c>
      <c r="J6798">
        <v>1046.58</v>
      </c>
      <c r="K6798" t="s">
        <v>23</v>
      </c>
      <c r="L6798" t="s">
        <v>47</v>
      </c>
      <c r="M6798" t="s">
        <v>67</v>
      </c>
      <c r="N6798">
        <v>152</v>
      </c>
    </row>
    <row r="6799" spans="1:14" x14ac:dyDescent="0.3">
      <c r="A6799" t="s">
        <v>7816</v>
      </c>
      <c r="B6799" t="s">
        <v>7817</v>
      </c>
      <c r="C6799" t="s">
        <v>41</v>
      </c>
      <c r="D6799" t="s">
        <v>52</v>
      </c>
      <c r="E6799" t="s">
        <v>58</v>
      </c>
      <c r="F6799" t="s">
        <v>116</v>
      </c>
      <c r="G6799" t="s">
        <v>20</v>
      </c>
      <c r="H6799" t="s">
        <v>30</v>
      </c>
      <c r="I6799" t="s">
        <v>31</v>
      </c>
      <c r="J6799">
        <v>19632.23</v>
      </c>
      <c r="K6799" t="s">
        <v>46</v>
      </c>
      <c r="L6799" t="s">
        <v>24</v>
      </c>
      <c r="M6799" t="s">
        <v>33</v>
      </c>
      <c r="N6799">
        <v>22</v>
      </c>
    </row>
    <row r="6800" spans="1:14" x14ac:dyDescent="0.3">
      <c r="A6800" t="s">
        <v>7818</v>
      </c>
      <c r="B6800" t="s">
        <v>7817</v>
      </c>
      <c r="C6800" t="s">
        <v>147</v>
      </c>
      <c r="D6800" t="s">
        <v>148</v>
      </c>
      <c r="E6800" t="s">
        <v>58</v>
      </c>
      <c r="F6800" t="s">
        <v>44</v>
      </c>
      <c r="G6800" t="s">
        <v>59</v>
      </c>
      <c r="H6800" t="s">
        <v>45</v>
      </c>
      <c r="I6800" t="s">
        <v>22</v>
      </c>
      <c r="J6800">
        <v>449.58</v>
      </c>
      <c r="K6800" t="s">
        <v>50</v>
      </c>
      <c r="L6800" t="s">
        <v>24</v>
      </c>
      <c r="M6800" t="s">
        <v>25</v>
      </c>
      <c r="N6800">
        <v>143</v>
      </c>
    </row>
    <row r="6801" spans="1:14" x14ac:dyDescent="0.3">
      <c r="A6801" t="s">
        <v>7819</v>
      </c>
      <c r="B6801" t="s">
        <v>7817</v>
      </c>
      <c r="C6801" t="s">
        <v>35</v>
      </c>
      <c r="D6801" t="s">
        <v>267</v>
      </c>
      <c r="E6801" t="s">
        <v>224</v>
      </c>
      <c r="F6801" t="s">
        <v>44</v>
      </c>
      <c r="G6801" t="s">
        <v>20</v>
      </c>
      <c r="H6801" t="s">
        <v>30</v>
      </c>
      <c r="I6801" t="s">
        <v>31</v>
      </c>
      <c r="J6801">
        <v>0</v>
      </c>
      <c r="K6801" t="s">
        <v>50</v>
      </c>
      <c r="L6801" t="s">
        <v>24</v>
      </c>
      <c r="M6801" t="s">
        <v>67</v>
      </c>
      <c r="N6801">
        <v>49</v>
      </c>
    </row>
    <row r="6802" spans="1:14" x14ac:dyDescent="0.3">
      <c r="A6802" t="s">
        <v>7820</v>
      </c>
      <c r="B6802" t="s">
        <v>7817</v>
      </c>
      <c r="C6802" t="s">
        <v>94</v>
      </c>
      <c r="D6802" t="s">
        <v>95</v>
      </c>
      <c r="E6802" t="s">
        <v>58</v>
      </c>
      <c r="F6802" t="s">
        <v>85</v>
      </c>
      <c r="G6802" t="s">
        <v>20</v>
      </c>
      <c r="H6802" t="s">
        <v>38</v>
      </c>
      <c r="I6802" t="s">
        <v>31</v>
      </c>
      <c r="J6802">
        <v>112.47</v>
      </c>
      <c r="K6802" t="s">
        <v>32</v>
      </c>
      <c r="L6802" t="s">
        <v>24</v>
      </c>
      <c r="M6802" t="s">
        <v>33</v>
      </c>
      <c r="N6802">
        <v>12</v>
      </c>
    </row>
    <row r="6803" spans="1:14" x14ac:dyDescent="0.3">
      <c r="A6803" t="s">
        <v>7821</v>
      </c>
      <c r="B6803" t="s">
        <v>7817</v>
      </c>
      <c r="C6803" t="s">
        <v>41</v>
      </c>
      <c r="D6803" t="s">
        <v>199</v>
      </c>
      <c r="E6803" t="s">
        <v>29</v>
      </c>
      <c r="F6803" t="s">
        <v>19</v>
      </c>
      <c r="G6803" t="s">
        <v>20</v>
      </c>
      <c r="H6803" t="s">
        <v>45</v>
      </c>
      <c r="I6803" t="s">
        <v>31</v>
      </c>
      <c r="J6803">
        <v>0</v>
      </c>
      <c r="K6803" t="s">
        <v>23</v>
      </c>
      <c r="L6803" t="s">
        <v>24</v>
      </c>
      <c r="M6803" t="s">
        <v>67</v>
      </c>
      <c r="N6803">
        <v>81</v>
      </c>
    </row>
    <row r="6804" spans="1:14" x14ac:dyDescent="0.3">
      <c r="A6804" t="s">
        <v>7822</v>
      </c>
      <c r="B6804" t="s">
        <v>7817</v>
      </c>
      <c r="C6804" t="s">
        <v>35</v>
      </c>
      <c r="D6804" t="s">
        <v>267</v>
      </c>
      <c r="E6804" t="s">
        <v>69</v>
      </c>
      <c r="F6804" t="s">
        <v>44</v>
      </c>
      <c r="G6804" t="s">
        <v>66</v>
      </c>
      <c r="H6804" t="s">
        <v>30</v>
      </c>
      <c r="I6804" t="s">
        <v>78</v>
      </c>
      <c r="J6804">
        <v>310.55</v>
      </c>
      <c r="K6804" t="s">
        <v>50</v>
      </c>
      <c r="L6804" t="s">
        <v>47</v>
      </c>
      <c r="M6804" t="s">
        <v>33</v>
      </c>
      <c r="N6804">
        <v>2</v>
      </c>
    </row>
    <row r="6805" spans="1:14" x14ac:dyDescent="0.3">
      <c r="A6805" t="s">
        <v>7823</v>
      </c>
      <c r="B6805" t="s">
        <v>7817</v>
      </c>
      <c r="C6805" t="s">
        <v>147</v>
      </c>
      <c r="D6805" t="s">
        <v>148</v>
      </c>
      <c r="E6805" t="s">
        <v>29</v>
      </c>
      <c r="F6805" t="s">
        <v>37</v>
      </c>
      <c r="G6805" t="s">
        <v>20</v>
      </c>
      <c r="H6805" t="s">
        <v>30</v>
      </c>
      <c r="I6805" t="s">
        <v>31</v>
      </c>
      <c r="J6805">
        <v>0</v>
      </c>
      <c r="K6805" t="s">
        <v>50</v>
      </c>
      <c r="L6805" t="s">
        <v>24</v>
      </c>
      <c r="M6805" t="s">
        <v>25</v>
      </c>
      <c r="N6805">
        <v>22</v>
      </c>
    </row>
    <row r="6806" spans="1:14" x14ac:dyDescent="0.3">
      <c r="A6806" t="s">
        <v>7824</v>
      </c>
      <c r="B6806" t="s">
        <v>7817</v>
      </c>
      <c r="C6806" t="s">
        <v>35</v>
      </c>
      <c r="D6806" t="s">
        <v>166</v>
      </c>
      <c r="E6806" t="s">
        <v>64</v>
      </c>
      <c r="F6806" t="s">
        <v>89</v>
      </c>
      <c r="G6806" t="s">
        <v>66</v>
      </c>
      <c r="H6806" t="s">
        <v>30</v>
      </c>
      <c r="I6806" t="s">
        <v>31</v>
      </c>
      <c r="J6806">
        <v>0</v>
      </c>
      <c r="K6806" t="s">
        <v>32</v>
      </c>
      <c r="L6806" t="s">
        <v>47</v>
      </c>
      <c r="M6806" t="s">
        <v>67</v>
      </c>
      <c r="N6806">
        <v>44</v>
      </c>
    </row>
    <row r="6807" spans="1:14" x14ac:dyDescent="0.3">
      <c r="A6807" t="s">
        <v>7825</v>
      </c>
      <c r="B6807" t="s">
        <v>7826</v>
      </c>
      <c r="C6807" t="s">
        <v>41</v>
      </c>
      <c r="D6807" t="s">
        <v>52</v>
      </c>
      <c r="E6807" t="s">
        <v>58</v>
      </c>
      <c r="F6807" t="s">
        <v>44</v>
      </c>
      <c r="G6807" t="s">
        <v>171</v>
      </c>
      <c r="H6807" t="s">
        <v>45</v>
      </c>
      <c r="I6807" t="s">
        <v>31</v>
      </c>
      <c r="J6807">
        <v>562.78</v>
      </c>
      <c r="K6807" t="s">
        <v>46</v>
      </c>
      <c r="L6807" t="s">
        <v>24</v>
      </c>
      <c r="M6807" t="s">
        <v>55</v>
      </c>
      <c r="N6807">
        <v>62</v>
      </c>
    </row>
    <row r="6808" spans="1:14" x14ac:dyDescent="0.3">
      <c r="A6808" t="s">
        <v>7827</v>
      </c>
      <c r="B6808" t="s">
        <v>7826</v>
      </c>
      <c r="C6808" t="s">
        <v>139</v>
      </c>
      <c r="D6808" t="s">
        <v>501</v>
      </c>
      <c r="E6808" t="s">
        <v>43</v>
      </c>
      <c r="F6808" t="s">
        <v>44</v>
      </c>
      <c r="G6808" t="s">
        <v>20</v>
      </c>
      <c r="H6808" t="s">
        <v>45</v>
      </c>
      <c r="I6808" t="s">
        <v>31</v>
      </c>
      <c r="J6808">
        <v>438.56</v>
      </c>
      <c r="K6808" t="s">
        <v>50</v>
      </c>
      <c r="L6808" t="s">
        <v>24</v>
      </c>
      <c r="M6808" t="s">
        <v>33</v>
      </c>
      <c r="N6808">
        <v>26</v>
      </c>
    </row>
    <row r="6809" spans="1:14" x14ac:dyDescent="0.3">
      <c r="A6809" t="s">
        <v>7828</v>
      </c>
      <c r="B6809" t="s">
        <v>7826</v>
      </c>
      <c r="C6809" t="s">
        <v>121</v>
      </c>
      <c r="D6809" t="s">
        <v>162</v>
      </c>
      <c r="E6809" t="s">
        <v>64</v>
      </c>
      <c r="F6809" t="s">
        <v>44</v>
      </c>
      <c r="G6809" t="s">
        <v>66</v>
      </c>
      <c r="H6809" t="s">
        <v>45</v>
      </c>
      <c r="I6809" t="s">
        <v>31</v>
      </c>
      <c r="J6809">
        <v>0</v>
      </c>
      <c r="K6809" t="s">
        <v>23</v>
      </c>
      <c r="L6809" t="s">
        <v>24</v>
      </c>
      <c r="M6809" t="s">
        <v>70</v>
      </c>
      <c r="N6809">
        <v>86</v>
      </c>
    </row>
    <row r="6810" spans="1:14" x14ac:dyDescent="0.3">
      <c r="A6810" t="s">
        <v>7829</v>
      </c>
      <c r="B6810" t="s">
        <v>7826</v>
      </c>
      <c r="C6810" t="s">
        <v>41</v>
      </c>
      <c r="D6810" t="s">
        <v>199</v>
      </c>
      <c r="E6810" t="s">
        <v>58</v>
      </c>
      <c r="F6810" t="s">
        <v>65</v>
      </c>
      <c r="G6810" t="s">
        <v>66</v>
      </c>
      <c r="H6810" t="s">
        <v>38</v>
      </c>
      <c r="I6810" t="s">
        <v>31</v>
      </c>
      <c r="J6810">
        <v>3994.48</v>
      </c>
      <c r="K6810" t="s">
        <v>23</v>
      </c>
      <c r="L6810" t="s">
        <v>24</v>
      </c>
      <c r="M6810" t="s">
        <v>25</v>
      </c>
      <c r="N6810">
        <v>61</v>
      </c>
    </row>
    <row r="6811" spans="1:14" x14ac:dyDescent="0.3">
      <c r="A6811" t="s">
        <v>7830</v>
      </c>
      <c r="B6811" t="s">
        <v>7826</v>
      </c>
      <c r="C6811" t="s">
        <v>91</v>
      </c>
      <c r="D6811" t="s">
        <v>92</v>
      </c>
      <c r="E6811" t="s">
        <v>58</v>
      </c>
      <c r="F6811" t="s">
        <v>74</v>
      </c>
      <c r="G6811" t="s">
        <v>20</v>
      </c>
      <c r="H6811" t="s">
        <v>30</v>
      </c>
      <c r="I6811" t="s">
        <v>31</v>
      </c>
      <c r="J6811">
        <v>637.66</v>
      </c>
      <c r="K6811" t="s">
        <v>23</v>
      </c>
      <c r="L6811" t="s">
        <v>24</v>
      </c>
      <c r="M6811" t="s">
        <v>33</v>
      </c>
      <c r="N6811">
        <v>2</v>
      </c>
    </row>
    <row r="6812" spans="1:14" x14ac:dyDescent="0.3">
      <c r="A6812" t="s">
        <v>7831</v>
      </c>
      <c r="B6812" t="s">
        <v>7832</v>
      </c>
      <c r="C6812" t="s">
        <v>41</v>
      </c>
      <c r="D6812" t="s">
        <v>42</v>
      </c>
      <c r="E6812" t="s">
        <v>58</v>
      </c>
      <c r="F6812" t="s">
        <v>44</v>
      </c>
      <c r="G6812" t="s">
        <v>66</v>
      </c>
      <c r="H6812" t="s">
        <v>30</v>
      </c>
      <c r="I6812" t="s">
        <v>31</v>
      </c>
      <c r="J6812">
        <v>192.68</v>
      </c>
      <c r="K6812" t="s">
        <v>46</v>
      </c>
      <c r="L6812" t="s">
        <v>60</v>
      </c>
      <c r="M6812" t="s">
        <v>55</v>
      </c>
      <c r="N6812">
        <v>46</v>
      </c>
    </row>
    <row r="6813" spans="1:14" x14ac:dyDescent="0.3">
      <c r="A6813" t="s">
        <v>7833</v>
      </c>
      <c r="B6813" t="s">
        <v>7832</v>
      </c>
      <c r="C6813" t="s">
        <v>139</v>
      </c>
      <c r="D6813" t="s">
        <v>501</v>
      </c>
      <c r="E6813" t="s">
        <v>125</v>
      </c>
      <c r="F6813" t="s">
        <v>19</v>
      </c>
      <c r="G6813" t="s">
        <v>20</v>
      </c>
      <c r="H6813" t="s">
        <v>45</v>
      </c>
      <c r="I6813" t="s">
        <v>22</v>
      </c>
      <c r="J6813">
        <v>0</v>
      </c>
      <c r="K6813" t="s">
        <v>32</v>
      </c>
      <c r="L6813" t="s">
        <v>47</v>
      </c>
      <c r="M6813" t="s">
        <v>67</v>
      </c>
      <c r="N6813">
        <v>112</v>
      </c>
    </row>
    <row r="6814" spans="1:14" x14ac:dyDescent="0.3">
      <c r="A6814" t="s">
        <v>7834</v>
      </c>
      <c r="B6814" t="s">
        <v>7832</v>
      </c>
      <c r="C6814" t="s">
        <v>35</v>
      </c>
      <c r="D6814" t="s">
        <v>159</v>
      </c>
      <c r="E6814" t="s">
        <v>43</v>
      </c>
      <c r="F6814" t="s">
        <v>19</v>
      </c>
      <c r="G6814" t="s">
        <v>59</v>
      </c>
      <c r="H6814" t="s">
        <v>30</v>
      </c>
      <c r="I6814" t="s">
        <v>31</v>
      </c>
      <c r="J6814">
        <v>127.79</v>
      </c>
      <c r="K6814" t="s">
        <v>50</v>
      </c>
      <c r="L6814" t="s">
        <v>24</v>
      </c>
      <c r="M6814" t="s">
        <v>67</v>
      </c>
      <c r="N6814">
        <v>97</v>
      </c>
    </row>
    <row r="6815" spans="1:14" x14ac:dyDescent="0.3">
      <c r="A6815" t="s">
        <v>7835</v>
      </c>
      <c r="B6815" t="s">
        <v>7832</v>
      </c>
      <c r="C6815" t="s">
        <v>94</v>
      </c>
      <c r="D6815" t="s">
        <v>95</v>
      </c>
      <c r="E6815" t="s">
        <v>84</v>
      </c>
      <c r="F6815" t="s">
        <v>19</v>
      </c>
      <c r="G6815" t="s">
        <v>66</v>
      </c>
      <c r="H6815" t="s">
        <v>30</v>
      </c>
      <c r="I6815" t="s">
        <v>22</v>
      </c>
      <c r="J6815">
        <v>66.599999999999994</v>
      </c>
      <c r="K6815" t="s">
        <v>50</v>
      </c>
      <c r="L6815" t="s">
        <v>24</v>
      </c>
      <c r="M6815" t="s">
        <v>25</v>
      </c>
      <c r="N6815">
        <v>147</v>
      </c>
    </row>
    <row r="6816" spans="1:14" x14ac:dyDescent="0.3">
      <c r="A6816" t="s">
        <v>7836</v>
      </c>
      <c r="B6816" t="s">
        <v>7832</v>
      </c>
      <c r="C6816" t="s">
        <v>101</v>
      </c>
      <c r="D6816" t="s">
        <v>210</v>
      </c>
      <c r="E6816" t="s">
        <v>29</v>
      </c>
      <c r="F6816" t="s">
        <v>65</v>
      </c>
      <c r="G6816" t="s">
        <v>20</v>
      </c>
      <c r="H6816" t="s">
        <v>30</v>
      </c>
      <c r="I6816" t="s">
        <v>22</v>
      </c>
      <c r="J6816">
        <v>0</v>
      </c>
      <c r="K6816" t="s">
        <v>50</v>
      </c>
      <c r="L6816" t="s">
        <v>24</v>
      </c>
      <c r="M6816" t="s">
        <v>33</v>
      </c>
      <c r="N6816">
        <v>6</v>
      </c>
    </row>
    <row r="6817" spans="1:14" x14ac:dyDescent="0.3">
      <c r="A6817" t="s">
        <v>7837</v>
      </c>
      <c r="B6817" t="s">
        <v>7832</v>
      </c>
      <c r="C6817" t="s">
        <v>196</v>
      </c>
      <c r="D6817" t="s">
        <v>197</v>
      </c>
      <c r="E6817" t="s">
        <v>224</v>
      </c>
      <c r="F6817" t="s">
        <v>44</v>
      </c>
      <c r="G6817" t="s">
        <v>59</v>
      </c>
      <c r="H6817" t="s">
        <v>30</v>
      </c>
      <c r="I6817" t="s">
        <v>31</v>
      </c>
      <c r="J6817">
        <v>0</v>
      </c>
      <c r="K6817" t="s">
        <v>46</v>
      </c>
      <c r="L6817" t="s">
        <v>24</v>
      </c>
      <c r="M6817" t="s">
        <v>33</v>
      </c>
      <c r="N6817">
        <v>9</v>
      </c>
    </row>
    <row r="6818" spans="1:14" x14ac:dyDescent="0.3">
      <c r="A6818" t="s">
        <v>7838</v>
      </c>
      <c r="B6818" t="s">
        <v>7832</v>
      </c>
      <c r="C6818" t="s">
        <v>41</v>
      </c>
      <c r="D6818" t="s">
        <v>157</v>
      </c>
      <c r="E6818" t="s">
        <v>58</v>
      </c>
      <c r="F6818" t="s">
        <v>89</v>
      </c>
      <c r="G6818" t="s">
        <v>20</v>
      </c>
      <c r="H6818" t="s">
        <v>30</v>
      </c>
      <c r="I6818" t="s">
        <v>31</v>
      </c>
      <c r="J6818">
        <v>2304.13</v>
      </c>
      <c r="K6818" t="s">
        <v>46</v>
      </c>
      <c r="L6818" t="s">
        <v>24</v>
      </c>
      <c r="M6818" t="s">
        <v>55</v>
      </c>
      <c r="N6818">
        <v>71</v>
      </c>
    </row>
    <row r="6819" spans="1:14" x14ac:dyDescent="0.3">
      <c r="A6819" t="s">
        <v>7839</v>
      </c>
      <c r="B6819" t="s">
        <v>7832</v>
      </c>
      <c r="C6819" t="s">
        <v>27</v>
      </c>
      <c r="D6819" t="s">
        <v>28</v>
      </c>
      <c r="E6819" t="s">
        <v>58</v>
      </c>
      <c r="F6819" t="s">
        <v>44</v>
      </c>
      <c r="G6819" t="s">
        <v>20</v>
      </c>
      <c r="H6819" t="s">
        <v>38</v>
      </c>
      <c r="I6819" t="s">
        <v>31</v>
      </c>
      <c r="J6819">
        <v>261.17</v>
      </c>
      <c r="K6819" t="s">
        <v>50</v>
      </c>
      <c r="L6819" t="s">
        <v>24</v>
      </c>
      <c r="M6819" t="s">
        <v>70</v>
      </c>
      <c r="N6819">
        <v>142</v>
      </c>
    </row>
    <row r="6820" spans="1:14" x14ac:dyDescent="0.3">
      <c r="A6820" t="s">
        <v>7840</v>
      </c>
      <c r="B6820" t="s">
        <v>7832</v>
      </c>
      <c r="C6820" t="s">
        <v>35</v>
      </c>
      <c r="D6820" t="s">
        <v>36</v>
      </c>
      <c r="E6820" t="s">
        <v>84</v>
      </c>
      <c r="F6820" t="s">
        <v>44</v>
      </c>
      <c r="G6820" t="s">
        <v>66</v>
      </c>
      <c r="H6820" t="s">
        <v>45</v>
      </c>
      <c r="I6820" t="s">
        <v>31</v>
      </c>
      <c r="J6820">
        <v>322.70999999999998</v>
      </c>
      <c r="K6820" t="s">
        <v>46</v>
      </c>
      <c r="L6820" t="s">
        <v>47</v>
      </c>
      <c r="M6820" t="s">
        <v>33</v>
      </c>
      <c r="N6820">
        <v>20</v>
      </c>
    </row>
    <row r="6821" spans="1:14" x14ac:dyDescent="0.3">
      <c r="A6821" t="s">
        <v>7841</v>
      </c>
      <c r="B6821" t="s">
        <v>7842</v>
      </c>
      <c r="C6821" t="s">
        <v>35</v>
      </c>
      <c r="D6821" t="s">
        <v>257</v>
      </c>
      <c r="E6821" t="s">
        <v>125</v>
      </c>
      <c r="F6821" t="s">
        <v>65</v>
      </c>
      <c r="G6821" t="s">
        <v>20</v>
      </c>
      <c r="H6821" t="s">
        <v>30</v>
      </c>
      <c r="I6821" t="s">
        <v>31</v>
      </c>
      <c r="J6821">
        <v>0</v>
      </c>
      <c r="K6821" t="s">
        <v>50</v>
      </c>
      <c r="L6821" t="s">
        <v>24</v>
      </c>
      <c r="M6821" t="s">
        <v>25</v>
      </c>
      <c r="N6821">
        <v>105</v>
      </c>
    </row>
    <row r="6822" spans="1:14" x14ac:dyDescent="0.3">
      <c r="A6822" t="s">
        <v>7843</v>
      </c>
      <c r="B6822" t="s">
        <v>7842</v>
      </c>
      <c r="C6822" t="s">
        <v>41</v>
      </c>
      <c r="D6822" t="s">
        <v>250</v>
      </c>
      <c r="E6822" t="s">
        <v>49</v>
      </c>
      <c r="F6822" t="s">
        <v>37</v>
      </c>
      <c r="G6822" t="s">
        <v>59</v>
      </c>
      <c r="H6822" t="s">
        <v>45</v>
      </c>
      <c r="I6822" t="s">
        <v>31</v>
      </c>
      <c r="J6822">
        <v>157.19</v>
      </c>
      <c r="K6822" t="s">
        <v>32</v>
      </c>
      <c r="L6822" t="s">
        <v>24</v>
      </c>
      <c r="M6822" t="s">
        <v>67</v>
      </c>
      <c r="N6822">
        <v>24</v>
      </c>
    </row>
    <row r="6823" spans="1:14" x14ac:dyDescent="0.3">
      <c r="A6823" t="s">
        <v>7844</v>
      </c>
      <c r="B6823" t="s">
        <v>7842</v>
      </c>
      <c r="C6823" t="s">
        <v>397</v>
      </c>
      <c r="D6823" t="s">
        <v>398</v>
      </c>
      <c r="E6823" t="s">
        <v>49</v>
      </c>
      <c r="F6823" t="s">
        <v>85</v>
      </c>
      <c r="G6823" t="s">
        <v>66</v>
      </c>
      <c r="H6823" t="s">
        <v>54</v>
      </c>
      <c r="I6823" t="s">
        <v>31</v>
      </c>
      <c r="J6823">
        <v>418.55</v>
      </c>
      <c r="K6823" t="s">
        <v>32</v>
      </c>
      <c r="L6823" t="s">
        <v>24</v>
      </c>
      <c r="M6823" t="s">
        <v>67</v>
      </c>
      <c r="N6823">
        <v>14</v>
      </c>
    </row>
    <row r="6824" spans="1:14" x14ac:dyDescent="0.3">
      <c r="A6824" t="s">
        <v>7845</v>
      </c>
      <c r="B6824" t="s">
        <v>7842</v>
      </c>
      <c r="C6824" t="s">
        <v>238</v>
      </c>
      <c r="D6824" t="s">
        <v>239</v>
      </c>
      <c r="E6824" t="s">
        <v>58</v>
      </c>
      <c r="F6824" t="s">
        <v>74</v>
      </c>
      <c r="G6824" t="s">
        <v>66</v>
      </c>
      <c r="H6824" t="s">
        <v>30</v>
      </c>
      <c r="I6824" t="s">
        <v>31</v>
      </c>
      <c r="J6824">
        <v>246.87</v>
      </c>
      <c r="K6824" t="s">
        <v>50</v>
      </c>
      <c r="L6824" t="s">
        <v>24</v>
      </c>
      <c r="M6824" t="s">
        <v>67</v>
      </c>
      <c r="N6824">
        <v>125</v>
      </c>
    </row>
    <row r="6825" spans="1:14" x14ac:dyDescent="0.3">
      <c r="A6825" t="s">
        <v>7846</v>
      </c>
      <c r="B6825" t="s">
        <v>7842</v>
      </c>
      <c r="C6825" t="s">
        <v>35</v>
      </c>
      <c r="D6825" t="s">
        <v>257</v>
      </c>
      <c r="E6825" t="s">
        <v>84</v>
      </c>
      <c r="F6825" t="s">
        <v>85</v>
      </c>
      <c r="G6825" t="s">
        <v>20</v>
      </c>
      <c r="H6825" t="s">
        <v>30</v>
      </c>
      <c r="I6825" t="s">
        <v>31</v>
      </c>
      <c r="J6825">
        <v>1507</v>
      </c>
      <c r="K6825" t="s">
        <v>50</v>
      </c>
      <c r="L6825" t="s">
        <v>24</v>
      </c>
      <c r="M6825" t="s">
        <v>33</v>
      </c>
      <c r="N6825">
        <v>7</v>
      </c>
    </row>
    <row r="6826" spans="1:14" x14ac:dyDescent="0.3">
      <c r="A6826" t="s">
        <v>7847</v>
      </c>
      <c r="B6826" t="s">
        <v>7842</v>
      </c>
      <c r="C6826" t="s">
        <v>91</v>
      </c>
      <c r="D6826" t="s">
        <v>98</v>
      </c>
      <c r="E6826" t="s">
        <v>58</v>
      </c>
      <c r="F6826" t="s">
        <v>116</v>
      </c>
      <c r="G6826" t="s">
        <v>66</v>
      </c>
      <c r="H6826" t="s">
        <v>30</v>
      </c>
      <c r="I6826" t="s">
        <v>22</v>
      </c>
      <c r="J6826">
        <v>3999.71</v>
      </c>
      <c r="K6826" t="s">
        <v>50</v>
      </c>
      <c r="L6826" t="s">
        <v>24</v>
      </c>
      <c r="M6826" t="s">
        <v>25</v>
      </c>
      <c r="N6826">
        <v>98</v>
      </c>
    </row>
    <row r="6827" spans="1:14" x14ac:dyDescent="0.3">
      <c r="A6827" t="s">
        <v>7848</v>
      </c>
      <c r="B6827" t="s">
        <v>7842</v>
      </c>
      <c r="C6827" t="s">
        <v>41</v>
      </c>
      <c r="D6827" t="s">
        <v>157</v>
      </c>
      <c r="E6827" t="s">
        <v>29</v>
      </c>
      <c r="F6827" t="s">
        <v>65</v>
      </c>
      <c r="G6827" t="s">
        <v>59</v>
      </c>
      <c r="H6827" t="s">
        <v>30</v>
      </c>
      <c r="I6827" t="s">
        <v>31</v>
      </c>
      <c r="J6827">
        <v>0</v>
      </c>
      <c r="K6827" t="s">
        <v>32</v>
      </c>
      <c r="L6827" t="s">
        <v>24</v>
      </c>
      <c r="M6827" t="s">
        <v>55</v>
      </c>
      <c r="N6827">
        <v>123</v>
      </c>
    </row>
    <row r="6828" spans="1:14" x14ac:dyDescent="0.3">
      <c r="A6828" t="s">
        <v>7849</v>
      </c>
      <c r="B6828" t="s">
        <v>7842</v>
      </c>
      <c r="C6828" t="s">
        <v>16</v>
      </c>
      <c r="D6828" t="s">
        <v>110</v>
      </c>
      <c r="E6828" t="s">
        <v>69</v>
      </c>
      <c r="F6828" t="s">
        <v>85</v>
      </c>
      <c r="G6828" t="s">
        <v>171</v>
      </c>
      <c r="H6828" t="s">
        <v>45</v>
      </c>
      <c r="I6828" t="s">
        <v>22</v>
      </c>
      <c r="J6828">
        <v>2365.94</v>
      </c>
      <c r="K6828" t="s">
        <v>50</v>
      </c>
      <c r="L6828" t="s">
        <v>24</v>
      </c>
      <c r="M6828" t="s">
        <v>33</v>
      </c>
      <c r="N6828">
        <v>24</v>
      </c>
    </row>
    <row r="6829" spans="1:14" x14ac:dyDescent="0.3">
      <c r="A6829" t="s">
        <v>7850</v>
      </c>
      <c r="B6829" t="s">
        <v>7842</v>
      </c>
      <c r="C6829" t="s">
        <v>174</v>
      </c>
      <c r="D6829" t="s">
        <v>212</v>
      </c>
      <c r="E6829" t="s">
        <v>49</v>
      </c>
      <c r="F6829" t="s">
        <v>65</v>
      </c>
      <c r="G6829" t="s">
        <v>20</v>
      </c>
      <c r="H6829" t="s">
        <v>21</v>
      </c>
      <c r="I6829" t="s">
        <v>31</v>
      </c>
      <c r="J6829">
        <v>169.12</v>
      </c>
      <c r="K6829" t="s">
        <v>50</v>
      </c>
      <c r="L6829" t="s">
        <v>24</v>
      </c>
      <c r="M6829" t="s">
        <v>33</v>
      </c>
      <c r="N6829">
        <v>19</v>
      </c>
    </row>
    <row r="6830" spans="1:14" x14ac:dyDescent="0.3">
      <c r="A6830" t="s">
        <v>7851</v>
      </c>
      <c r="B6830" t="s">
        <v>7852</v>
      </c>
      <c r="C6830" t="s">
        <v>41</v>
      </c>
      <c r="D6830" t="s">
        <v>157</v>
      </c>
      <c r="E6830" t="s">
        <v>58</v>
      </c>
      <c r="F6830" t="s">
        <v>37</v>
      </c>
      <c r="G6830" t="s">
        <v>20</v>
      </c>
      <c r="H6830" t="s">
        <v>38</v>
      </c>
      <c r="I6830" t="s">
        <v>31</v>
      </c>
      <c r="J6830">
        <v>4271.68</v>
      </c>
      <c r="K6830" t="s">
        <v>32</v>
      </c>
      <c r="L6830" t="s">
        <v>24</v>
      </c>
      <c r="M6830" t="s">
        <v>25</v>
      </c>
      <c r="N6830">
        <v>134</v>
      </c>
    </row>
    <row r="6831" spans="1:14" x14ac:dyDescent="0.3">
      <c r="A6831" t="s">
        <v>7853</v>
      </c>
      <c r="B6831" t="s">
        <v>7852</v>
      </c>
      <c r="C6831" t="s">
        <v>41</v>
      </c>
      <c r="D6831" t="s">
        <v>199</v>
      </c>
      <c r="E6831" t="s">
        <v>58</v>
      </c>
      <c r="F6831" t="s">
        <v>65</v>
      </c>
      <c r="G6831" t="s">
        <v>20</v>
      </c>
      <c r="H6831" t="s">
        <v>45</v>
      </c>
      <c r="I6831" t="s">
        <v>31</v>
      </c>
      <c r="J6831">
        <v>18850.32</v>
      </c>
      <c r="K6831" t="s">
        <v>50</v>
      </c>
      <c r="L6831" t="s">
        <v>24</v>
      </c>
      <c r="M6831" t="s">
        <v>67</v>
      </c>
      <c r="N6831">
        <v>108</v>
      </c>
    </row>
    <row r="6832" spans="1:14" x14ac:dyDescent="0.3">
      <c r="A6832" t="s">
        <v>7854</v>
      </c>
      <c r="B6832" t="s">
        <v>7852</v>
      </c>
      <c r="C6832" t="s">
        <v>91</v>
      </c>
      <c r="D6832" t="s">
        <v>98</v>
      </c>
      <c r="E6832" t="s">
        <v>58</v>
      </c>
      <c r="F6832" t="s">
        <v>65</v>
      </c>
      <c r="G6832" t="s">
        <v>20</v>
      </c>
      <c r="H6832" t="s">
        <v>45</v>
      </c>
      <c r="I6832" t="s">
        <v>31</v>
      </c>
      <c r="J6832">
        <v>826.64</v>
      </c>
      <c r="K6832" t="s">
        <v>50</v>
      </c>
      <c r="L6832" t="s">
        <v>24</v>
      </c>
      <c r="M6832" t="s">
        <v>25</v>
      </c>
      <c r="N6832">
        <v>15</v>
      </c>
    </row>
    <row r="6833" spans="1:14" x14ac:dyDescent="0.3">
      <c r="A6833" t="s">
        <v>7855</v>
      </c>
      <c r="B6833" t="s">
        <v>7852</v>
      </c>
      <c r="C6833" t="s">
        <v>147</v>
      </c>
      <c r="D6833" t="s">
        <v>148</v>
      </c>
      <c r="E6833" t="s">
        <v>84</v>
      </c>
      <c r="F6833" t="s">
        <v>85</v>
      </c>
      <c r="G6833" t="s">
        <v>59</v>
      </c>
      <c r="H6833" t="s">
        <v>38</v>
      </c>
      <c r="I6833" t="s">
        <v>78</v>
      </c>
      <c r="J6833">
        <v>1005.99</v>
      </c>
      <c r="K6833" t="s">
        <v>50</v>
      </c>
      <c r="L6833" t="s">
        <v>24</v>
      </c>
      <c r="M6833" t="s">
        <v>55</v>
      </c>
      <c r="N6833">
        <v>25</v>
      </c>
    </row>
    <row r="6834" spans="1:14" x14ac:dyDescent="0.3">
      <c r="A6834" t="s">
        <v>7856</v>
      </c>
      <c r="B6834" t="s">
        <v>7852</v>
      </c>
      <c r="C6834" t="s">
        <v>139</v>
      </c>
      <c r="D6834" t="s">
        <v>140</v>
      </c>
      <c r="E6834" t="s">
        <v>29</v>
      </c>
      <c r="F6834" t="s">
        <v>74</v>
      </c>
      <c r="G6834" t="s">
        <v>20</v>
      </c>
      <c r="H6834" t="s">
        <v>45</v>
      </c>
      <c r="I6834" t="s">
        <v>22</v>
      </c>
      <c r="J6834">
        <v>0</v>
      </c>
      <c r="K6834" t="s">
        <v>23</v>
      </c>
      <c r="L6834" t="s">
        <v>24</v>
      </c>
      <c r="M6834" t="s">
        <v>55</v>
      </c>
      <c r="N6834">
        <v>12</v>
      </c>
    </row>
    <row r="6835" spans="1:14" x14ac:dyDescent="0.3">
      <c r="A6835" t="s">
        <v>7857</v>
      </c>
      <c r="B6835" t="s">
        <v>7852</v>
      </c>
      <c r="C6835" t="s">
        <v>238</v>
      </c>
      <c r="D6835" t="s">
        <v>239</v>
      </c>
      <c r="E6835" t="s">
        <v>64</v>
      </c>
      <c r="F6835" t="s">
        <v>65</v>
      </c>
      <c r="G6835" t="s">
        <v>20</v>
      </c>
      <c r="H6835" t="s">
        <v>38</v>
      </c>
      <c r="I6835" t="s">
        <v>31</v>
      </c>
      <c r="J6835">
        <v>0</v>
      </c>
      <c r="K6835" t="s">
        <v>23</v>
      </c>
      <c r="L6835" t="s">
        <v>24</v>
      </c>
      <c r="M6835" t="s">
        <v>25</v>
      </c>
      <c r="N6835">
        <v>100</v>
      </c>
    </row>
    <row r="6836" spans="1:14" x14ac:dyDescent="0.3">
      <c r="A6836" t="s">
        <v>7858</v>
      </c>
      <c r="B6836" t="s">
        <v>7852</v>
      </c>
      <c r="C6836" t="s">
        <v>35</v>
      </c>
      <c r="D6836" t="s">
        <v>57</v>
      </c>
      <c r="E6836" t="s">
        <v>58</v>
      </c>
      <c r="F6836" t="s">
        <v>85</v>
      </c>
      <c r="G6836" t="s">
        <v>20</v>
      </c>
      <c r="H6836" t="s">
        <v>45</v>
      </c>
      <c r="I6836" t="s">
        <v>22</v>
      </c>
      <c r="J6836">
        <v>92.47</v>
      </c>
      <c r="K6836" t="s">
        <v>46</v>
      </c>
      <c r="L6836" t="s">
        <v>24</v>
      </c>
      <c r="M6836" t="s">
        <v>70</v>
      </c>
      <c r="N6836">
        <v>50</v>
      </c>
    </row>
    <row r="6837" spans="1:14" x14ac:dyDescent="0.3">
      <c r="A6837" t="s">
        <v>7859</v>
      </c>
      <c r="B6837" t="s">
        <v>7852</v>
      </c>
      <c r="C6837" t="s">
        <v>76</v>
      </c>
      <c r="D6837" t="s">
        <v>77</v>
      </c>
      <c r="E6837" t="s">
        <v>58</v>
      </c>
      <c r="F6837" t="s">
        <v>116</v>
      </c>
      <c r="G6837" t="s">
        <v>20</v>
      </c>
      <c r="H6837" t="s">
        <v>21</v>
      </c>
      <c r="I6837" t="s">
        <v>31</v>
      </c>
      <c r="J6837">
        <v>1754.78</v>
      </c>
      <c r="K6837" t="s">
        <v>50</v>
      </c>
      <c r="L6837" t="s">
        <v>24</v>
      </c>
      <c r="M6837" t="s">
        <v>25</v>
      </c>
      <c r="N6837">
        <v>161</v>
      </c>
    </row>
    <row r="6838" spans="1:14" x14ac:dyDescent="0.3">
      <c r="A6838" t="s">
        <v>7860</v>
      </c>
      <c r="B6838" t="s">
        <v>7861</v>
      </c>
      <c r="C6838" t="s">
        <v>139</v>
      </c>
      <c r="D6838" t="s">
        <v>501</v>
      </c>
      <c r="E6838" t="s">
        <v>29</v>
      </c>
      <c r="F6838" t="s">
        <v>19</v>
      </c>
      <c r="G6838" t="s">
        <v>20</v>
      </c>
      <c r="H6838" t="s">
        <v>45</v>
      </c>
      <c r="I6838" t="s">
        <v>22</v>
      </c>
      <c r="J6838">
        <v>0</v>
      </c>
      <c r="K6838" t="s">
        <v>46</v>
      </c>
      <c r="L6838" t="s">
        <v>24</v>
      </c>
      <c r="M6838" t="s">
        <v>33</v>
      </c>
      <c r="N6838">
        <v>3</v>
      </c>
    </row>
    <row r="6839" spans="1:14" x14ac:dyDescent="0.3">
      <c r="A6839" t="s">
        <v>7862</v>
      </c>
      <c r="B6839" t="s">
        <v>7861</v>
      </c>
      <c r="C6839" t="s">
        <v>101</v>
      </c>
      <c r="D6839" t="s">
        <v>102</v>
      </c>
      <c r="E6839" t="s">
        <v>58</v>
      </c>
      <c r="F6839" t="s">
        <v>74</v>
      </c>
      <c r="G6839" t="s">
        <v>20</v>
      </c>
      <c r="H6839" t="s">
        <v>30</v>
      </c>
      <c r="I6839" t="s">
        <v>31</v>
      </c>
      <c r="J6839">
        <v>103.33</v>
      </c>
      <c r="K6839" t="s">
        <v>32</v>
      </c>
      <c r="L6839" t="s">
        <v>24</v>
      </c>
      <c r="M6839" t="s">
        <v>25</v>
      </c>
      <c r="N6839">
        <v>68</v>
      </c>
    </row>
    <row r="6840" spans="1:14" x14ac:dyDescent="0.3">
      <c r="A6840" t="s">
        <v>7863</v>
      </c>
      <c r="B6840" t="s">
        <v>7861</v>
      </c>
      <c r="C6840" t="s">
        <v>41</v>
      </c>
      <c r="D6840" t="s">
        <v>42</v>
      </c>
      <c r="E6840" t="s">
        <v>149</v>
      </c>
      <c r="F6840" t="s">
        <v>85</v>
      </c>
      <c r="G6840" t="s">
        <v>20</v>
      </c>
      <c r="H6840" t="s">
        <v>30</v>
      </c>
      <c r="I6840" t="s">
        <v>31</v>
      </c>
      <c r="J6840">
        <v>0</v>
      </c>
      <c r="K6840" t="s">
        <v>50</v>
      </c>
      <c r="L6840" t="s">
        <v>24</v>
      </c>
      <c r="M6840" t="s">
        <v>33</v>
      </c>
      <c r="N6840">
        <v>29</v>
      </c>
    </row>
    <row r="6841" spans="1:14" x14ac:dyDescent="0.3">
      <c r="A6841" t="s">
        <v>7864</v>
      </c>
      <c r="B6841" t="s">
        <v>7861</v>
      </c>
      <c r="C6841" t="s">
        <v>178</v>
      </c>
      <c r="D6841" t="s">
        <v>179</v>
      </c>
      <c r="E6841" t="s">
        <v>18</v>
      </c>
      <c r="F6841" t="s">
        <v>89</v>
      </c>
      <c r="G6841" t="s">
        <v>59</v>
      </c>
      <c r="H6841" t="s">
        <v>54</v>
      </c>
      <c r="I6841" t="s">
        <v>31</v>
      </c>
      <c r="J6841">
        <v>1258.07</v>
      </c>
      <c r="K6841" t="s">
        <v>50</v>
      </c>
      <c r="L6841" t="s">
        <v>24</v>
      </c>
      <c r="M6841" t="s">
        <v>55</v>
      </c>
      <c r="N6841">
        <v>43</v>
      </c>
    </row>
    <row r="6842" spans="1:14" x14ac:dyDescent="0.3">
      <c r="A6842" t="s">
        <v>7865</v>
      </c>
      <c r="B6842" t="s">
        <v>7861</v>
      </c>
      <c r="C6842" t="s">
        <v>107</v>
      </c>
      <c r="D6842" t="s">
        <v>108</v>
      </c>
      <c r="E6842" t="s">
        <v>49</v>
      </c>
      <c r="F6842" t="s">
        <v>19</v>
      </c>
      <c r="G6842" t="s">
        <v>59</v>
      </c>
      <c r="H6842" t="s">
        <v>54</v>
      </c>
      <c r="I6842" t="s">
        <v>22</v>
      </c>
      <c r="J6842">
        <v>949.58</v>
      </c>
      <c r="K6842" t="s">
        <v>46</v>
      </c>
      <c r="L6842" t="s">
        <v>24</v>
      </c>
      <c r="M6842" t="s">
        <v>33</v>
      </c>
      <c r="N6842">
        <v>16</v>
      </c>
    </row>
    <row r="6843" spans="1:14" x14ac:dyDescent="0.3">
      <c r="A6843" t="s">
        <v>7866</v>
      </c>
      <c r="B6843" t="s">
        <v>7861</v>
      </c>
      <c r="C6843" t="s">
        <v>91</v>
      </c>
      <c r="D6843" t="s">
        <v>136</v>
      </c>
      <c r="E6843" t="s">
        <v>29</v>
      </c>
      <c r="F6843" t="s">
        <v>37</v>
      </c>
      <c r="G6843" t="s">
        <v>20</v>
      </c>
      <c r="H6843" t="s">
        <v>30</v>
      </c>
      <c r="I6843" t="s">
        <v>22</v>
      </c>
      <c r="J6843">
        <v>0</v>
      </c>
      <c r="K6843" t="s">
        <v>23</v>
      </c>
      <c r="L6843" t="s">
        <v>24</v>
      </c>
      <c r="M6843" t="s">
        <v>67</v>
      </c>
      <c r="N6843">
        <v>49</v>
      </c>
    </row>
    <row r="6844" spans="1:14" x14ac:dyDescent="0.3">
      <c r="A6844" t="s">
        <v>7867</v>
      </c>
      <c r="B6844" t="s">
        <v>7861</v>
      </c>
      <c r="C6844" t="s">
        <v>107</v>
      </c>
      <c r="D6844" t="s">
        <v>108</v>
      </c>
      <c r="E6844" t="s">
        <v>29</v>
      </c>
      <c r="F6844" t="s">
        <v>65</v>
      </c>
      <c r="G6844" t="s">
        <v>53</v>
      </c>
      <c r="H6844" t="s">
        <v>30</v>
      </c>
      <c r="I6844" t="s">
        <v>31</v>
      </c>
      <c r="J6844">
        <v>0</v>
      </c>
      <c r="K6844" t="s">
        <v>50</v>
      </c>
      <c r="L6844" t="s">
        <v>24</v>
      </c>
      <c r="M6844" t="s">
        <v>55</v>
      </c>
      <c r="N6844">
        <v>130</v>
      </c>
    </row>
    <row r="6845" spans="1:14" x14ac:dyDescent="0.3">
      <c r="A6845" t="s">
        <v>7868</v>
      </c>
      <c r="B6845" t="s">
        <v>7869</v>
      </c>
      <c r="C6845" t="s">
        <v>196</v>
      </c>
      <c r="D6845" t="s">
        <v>197</v>
      </c>
      <c r="E6845" t="s">
        <v>64</v>
      </c>
      <c r="F6845" t="s">
        <v>44</v>
      </c>
      <c r="G6845" t="s">
        <v>66</v>
      </c>
      <c r="H6845" t="s">
        <v>54</v>
      </c>
      <c r="I6845" t="s">
        <v>31</v>
      </c>
      <c r="J6845">
        <v>0</v>
      </c>
      <c r="K6845" t="s">
        <v>32</v>
      </c>
      <c r="L6845" t="s">
        <v>24</v>
      </c>
      <c r="M6845" t="s">
        <v>55</v>
      </c>
      <c r="N6845">
        <v>155</v>
      </c>
    </row>
    <row r="6846" spans="1:14" x14ac:dyDescent="0.3">
      <c r="A6846" t="s">
        <v>7870</v>
      </c>
      <c r="B6846" t="s">
        <v>7869</v>
      </c>
      <c r="C6846" t="s">
        <v>91</v>
      </c>
      <c r="D6846" t="s">
        <v>98</v>
      </c>
      <c r="E6846" t="s">
        <v>58</v>
      </c>
      <c r="F6846" t="s">
        <v>19</v>
      </c>
      <c r="G6846" t="s">
        <v>20</v>
      </c>
      <c r="H6846" t="s">
        <v>38</v>
      </c>
      <c r="I6846" t="s">
        <v>22</v>
      </c>
      <c r="J6846">
        <v>78.48</v>
      </c>
      <c r="K6846" t="s">
        <v>46</v>
      </c>
      <c r="L6846" t="s">
        <v>24</v>
      </c>
      <c r="M6846" t="s">
        <v>67</v>
      </c>
      <c r="N6846">
        <v>163</v>
      </c>
    </row>
    <row r="6847" spans="1:14" x14ac:dyDescent="0.3">
      <c r="A6847" t="s">
        <v>7871</v>
      </c>
      <c r="B6847" t="s">
        <v>7869</v>
      </c>
      <c r="C6847" t="s">
        <v>35</v>
      </c>
      <c r="D6847" t="s">
        <v>289</v>
      </c>
      <c r="E6847" t="s">
        <v>58</v>
      </c>
      <c r="F6847" t="s">
        <v>44</v>
      </c>
      <c r="G6847" t="s">
        <v>20</v>
      </c>
      <c r="H6847" t="s">
        <v>99</v>
      </c>
      <c r="I6847" t="s">
        <v>31</v>
      </c>
      <c r="J6847">
        <v>1353.57</v>
      </c>
      <c r="K6847" t="s">
        <v>50</v>
      </c>
      <c r="L6847" t="s">
        <v>24</v>
      </c>
      <c r="M6847" t="s">
        <v>33</v>
      </c>
      <c r="N6847">
        <v>1</v>
      </c>
    </row>
    <row r="6848" spans="1:14" x14ac:dyDescent="0.3">
      <c r="A6848" t="s">
        <v>7872</v>
      </c>
      <c r="B6848" t="s">
        <v>7869</v>
      </c>
      <c r="C6848" t="s">
        <v>151</v>
      </c>
      <c r="D6848" t="s">
        <v>152</v>
      </c>
      <c r="E6848" t="s">
        <v>58</v>
      </c>
      <c r="F6848" t="s">
        <v>65</v>
      </c>
      <c r="G6848" t="s">
        <v>20</v>
      </c>
      <c r="H6848" t="s">
        <v>45</v>
      </c>
      <c r="I6848" t="s">
        <v>31</v>
      </c>
      <c r="J6848">
        <v>30.93</v>
      </c>
      <c r="K6848" t="s">
        <v>23</v>
      </c>
      <c r="L6848" t="s">
        <v>24</v>
      </c>
      <c r="M6848" t="s">
        <v>33</v>
      </c>
      <c r="N6848">
        <v>9</v>
      </c>
    </row>
    <row r="6849" spans="1:14" x14ac:dyDescent="0.3">
      <c r="A6849" t="s">
        <v>7873</v>
      </c>
      <c r="B6849" t="s">
        <v>7869</v>
      </c>
      <c r="C6849" t="s">
        <v>41</v>
      </c>
      <c r="D6849" t="s">
        <v>52</v>
      </c>
      <c r="E6849" t="s">
        <v>58</v>
      </c>
      <c r="F6849" t="s">
        <v>37</v>
      </c>
      <c r="G6849" t="s">
        <v>66</v>
      </c>
      <c r="H6849" t="s">
        <v>54</v>
      </c>
      <c r="I6849" t="s">
        <v>31</v>
      </c>
      <c r="J6849">
        <v>572.19000000000005</v>
      </c>
      <c r="K6849" t="s">
        <v>32</v>
      </c>
      <c r="L6849" t="s">
        <v>24</v>
      </c>
      <c r="M6849" t="s">
        <v>33</v>
      </c>
      <c r="N6849">
        <v>19</v>
      </c>
    </row>
    <row r="6850" spans="1:14" x14ac:dyDescent="0.3">
      <c r="A6850" t="s">
        <v>7874</v>
      </c>
      <c r="B6850" t="s">
        <v>7869</v>
      </c>
      <c r="C6850" t="s">
        <v>174</v>
      </c>
      <c r="D6850" t="s">
        <v>175</v>
      </c>
      <c r="E6850" t="s">
        <v>125</v>
      </c>
      <c r="F6850" t="s">
        <v>89</v>
      </c>
      <c r="G6850" t="s">
        <v>20</v>
      </c>
      <c r="H6850" t="s">
        <v>30</v>
      </c>
      <c r="I6850" t="s">
        <v>22</v>
      </c>
      <c r="J6850">
        <v>0</v>
      </c>
      <c r="K6850" t="s">
        <v>32</v>
      </c>
      <c r="L6850" t="s">
        <v>24</v>
      </c>
      <c r="M6850" t="s">
        <v>55</v>
      </c>
      <c r="N6850">
        <v>163</v>
      </c>
    </row>
    <row r="6851" spans="1:14" x14ac:dyDescent="0.3">
      <c r="A6851" t="s">
        <v>7875</v>
      </c>
      <c r="B6851" t="s">
        <v>7869</v>
      </c>
      <c r="C6851" t="s">
        <v>87</v>
      </c>
      <c r="D6851" t="s">
        <v>124</v>
      </c>
      <c r="E6851" t="s">
        <v>58</v>
      </c>
      <c r="F6851" t="s">
        <v>37</v>
      </c>
      <c r="G6851" t="s">
        <v>20</v>
      </c>
      <c r="H6851" t="s">
        <v>99</v>
      </c>
      <c r="I6851" t="s">
        <v>22</v>
      </c>
      <c r="J6851">
        <v>2271.83</v>
      </c>
      <c r="K6851" t="s">
        <v>46</v>
      </c>
      <c r="L6851" t="s">
        <v>24</v>
      </c>
      <c r="M6851" t="s">
        <v>33</v>
      </c>
      <c r="N6851">
        <v>8</v>
      </c>
    </row>
    <row r="6852" spans="1:14" x14ac:dyDescent="0.3">
      <c r="A6852" t="s">
        <v>7876</v>
      </c>
      <c r="B6852" t="s">
        <v>7877</v>
      </c>
      <c r="C6852" t="s">
        <v>41</v>
      </c>
      <c r="D6852" t="s">
        <v>199</v>
      </c>
      <c r="E6852" t="s">
        <v>18</v>
      </c>
      <c r="F6852" t="s">
        <v>89</v>
      </c>
      <c r="G6852" t="s">
        <v>66</v>
      </c>
      <c r="H6852" t="s">
        <v>38</v>
      </c>
      <c r="I6852" t="s">
        <v>31</v>
      </c>
      <c r="J6852">
        <v>226.03</v>
      </c>
      <c r="K6852" t="s">
        <v>32</v>
      </c>
      <c r="L6852" t="s">
        <v>24</v>
      </c>
      <c r="M6852" t="s">
        <v>25</v>
      </c>
      <c r="N6852">
        <v>35</v>
      </c>
    </row>
    <row r="6853" spans="1:14" x14ac:dyDescent="0.3">
      <c r="A6853" t="s">
        <v>7878</v>
      </c>
      <c r="B6853" t="s">
        <v>7877</v>
      </c>
      <c r="C6853" t="s">
        <v>190</v>
      </c>
      <c r="D6853" t="s">
        <v>191</v>
      </c>
      <c r="E6853" t="s">
        <v>43</v>
      </c>
      <c r="F6853" t="s">
        <v>65</v>
      </c>
      <c r="G6853" t="s">
        <v>20</v>
      </c>
      <c r="H6853" t="s">
        <v>45</v>
      </c>
      <c r="I6853" t="s">
        <v>22</v>
      </c>
      <c r="J6853">
        <v>318.54000000000002</v>
      </c>
      <c r="K6853" t="s">
        <v>46</v>
      </c>
      <c r="L6853" t="s">
        <v>47</v>
      </c>
      <c r="M6853" t="s">
        <v>67</v>
      </c>
      <c r="N6853">
        <v>17</v>
      </c>
    </row>
    <row r="6854" spans="1:14" x14ac:dyDescent="0.3">
      <c r="A6854" t="s">
        <v>7879</v>
      </c>
      <c r="B6854" t="s">
        <v>7880</v>
      </c>
      <c r="C6854" t="s">
        <v>121</v>
      </c>
      <c r="D6854" t="s">
        <v>162</v>
      </c>
      <c r="E6854" t="s">
        <v>58</v>
      </c>
      <c r="F6854" t="s">
        <v>44</v>
      </c>
      <c r="G6854" t="s">
        <v>20</v>
      </c>
      <c r="H6854" t="s">
        <v>38</v>
      </c>
      <c r="I6854" t="s">
        <v>31</v>
      </c>
      <c r="J6854">
        <v>1616.3</v>
      </c>
      <c r="K6854" t="s">
        <v>46</v>
      </c>
      <c r="L6854" t="s">
        <v>24</v>
      </c>
      <c r="M6854" t="s">
        <v>33</v>
      </c>
      <c r="N6854">
        <v>23</v>
      </c>
    </row>
    <row r="6855" spans="1:14" x14ac:dyDescent="0.3">
      <c r="A6855" t="s">
        <v>7881</v>
      </c>
      <c r="B6855" t="s">
        <v>7880</v>
      </c>
      <c r="C6855" t="s">
        <v>342</v>
      </c>
      <c r="D6855" t="s">
        <v>343</v>
      </c>
      <c r="E6855" t="s">
        <v>58</v>
      </c>
      <c r="F6855" t="s">
        <v>37</v>
      </c>
      <c r="G6855" t="s">
        <v>20</v>
      </c>
      <c r="H6855" t="s">
        <v>45</v>
      </c>
      <c r="I6855" t="s">
        <v>22</v>
      </c>
      <c r="J6855">
        <v>594.37</v>
      </c>
      <c r="K6855" t="s">
        <v>32</v>
      </c>
      <c r="L6855" t="s">
        <v>24</v>
      </c>
      <c r="M6855" t="s">
        <v>55</v>
      </c>
      <c r="N6855">
        <v>132</v>
      </c>
    </row>
    <row r="6856" spans="1:14" x14ac:dyDescent="0.3">
      <c r="A6856" t="s">
        <v>7882</v>
      </c>
      <c r="B6856" t="s">
        <v>7880</v>
      </c>
      <c r="C6856" t="s">
        <v>27</v>
      </c>
      <c r="D6856" t="s">
        <v>169</v>
      </c>
      <c r="E6856" t="s">
        <v>149</v>
      </c>
      <c r="F6856" t="s">
        <v>85</v>
      </c>
      <c r="G6856" t="s">
        <v>20</v>
      </c>
      <c r="H6856" t="s">
        <v>54</v>
      </c>
      <c r="I6856" t="s">
        <v>31</v>
      </c>
      <c r="J6856">
        <v>0</v>
      </c>
      <c r="K6856" t="s">
        <v>50</v>
      </c>
      <c r="L6856" t="s">
        <v>24</v>
      </c>
      <c r="M6856" t="s">
        <v>55</v>
      </c>
      <c r="N6856">
        <v>138</v>
      </c>
    </row>
    <row r="6857" spans="1:14" x14ac:dyDescent="0.3">
      <c r="A6857" t="s">
        <v>7883</v>
      </c>
      <c r="B6857" t="s">
        <v>7880</v>
      </c>
      <c r="C6857" t="s">
        <v>16</v>
      </c>
      <c r="D6857" t="s">
        <v>110</v>
      </c>
      <c r="E6857" t="s">
        <v>224</v>
      </c>
      <c r="F6857" t="s">
        <v>37</v>
      </c>
      <c r="G6857" t="s">
        <v>20</v>
      </c>
      <c r="H6857" t="s">
        <v>30</v>
      </c>
      <c r="I6857" t="s">
        <v>22</v>
      </c>
      <c r="J6857">
        <v>0</v>
      </c>
      <c r="K6857" t="s">
        <v>50</v>
      </c>
      <c r="L6857" t="s">
        <v>60</v>
      </c>
      <c r="M6857" t="s">
        <v>33</v>
      </c>
      <c r="N6857">
        <v>21</v>
      </c>
    </row>
    <row r="6858" spans="1:14" x14ac:dyDescent="0.3">
      <c r="A6858" t="s">
        <v>7884</v>
      </c>
      <c r="B6858" t="s">
        <v>7880</v>
      </c>
      <c r="C6858" t="s">
        <v>101</v>
      </c>
      <c r="D6858" t="s">
        <v>102</v>
      </c>
      <c r="E6858" t="s">
        <v>29</v>
      </c>
      <c r="F6858" t="s">
        <v>89</v>
      </c>
      <c r="G6858" t="s">
        <v>66</v>
      </c>
      <c r="H6858" t="s">
        <v>30</v>
      </c>
      <c r="I6858" t="s">
        <v>22</v>
      </c>
      <c r="J6858">
        <v>0</v>
      </c>
      <c r="K6858" t="s">
        <v>46</v>
      </c>
      <c r="L6858" t="s">
        <v>24</v>
      </c>
      <c r="M6858" t="s">
        <v>25</v>
      </c>
      <c r="N6858">
        <v>78</v>
      </c>
    </row>
    <row r="6859" spans="1:14" x14ac:dyDescent="0.3">
      <c r="A6859" t="s">
        <v>7885</v>
      </c>
      <c r="B6859" t="s">
        <v>7880</v>
      </c>
      <c r="C6859" t="s">
        <v>87</v>
      </c>
      <c r="D6859" t="s">
        <v>88</v>
      </c>
      <c r="E6859" t="s">
        <v>18</v>
      </c>
      <c r="F6859" t="s">
        <v>37</v>
      </c>
      <c r="G6859" t="s">
        <v>66</v>
      </c>
      <c r="H6859" t="s">
        <v>45</v>
      </c>
      <c r="I6859" t="s">
        <v>31</v>
      </c>
      <c r="J6859">
        <v>207.44</v>
      </c>
      <c r="K6859" t="s">
        <v>50</v>
      </c>
      <c r="L6859" t="s">
        <v>24</v>
      </c>
      <c r="M6859" t="s">
        <v>67</v>
      </c>
      <c r="N6859">
        <v>175</v>
      </c>
    </row>
    <row r="6860" spans="1:14" x14ac:dyDescent="0.3">
      <c r="A6860" t="s">
        <v>7886</v>
      </c>
      <c r="B6860" t="s">
        <v>7887</v>
      </c>
      <c r="C6860" t="s">
        <v>41</v>
      </c>
      <c r="D6860" t="s">
        <v>250</v>
      </c>
      <c r="E6860" t="s">
        <v>149</v>
      </c>
      <c r="F6860" t="s">
        <v>65</v>
      </c>
      <c r="G6860" t="s">
        <v>53</v>
      </c>
      <c r="H6860" t="s">
        <v>54</v>
      </c>
      <c r="I6860" t="s">
        <v>31</v>
      </c>
      <c r="J6860">
        <v>0</v>
      </c>
      <c r="K6860" t="s">
        <v>32</v>
      </c>
      <c r="L6860" t="s">
        <v>47</v>
      </c>
      <c r="M6860" t="s">
        <v>70</v>
      </c>
      <c r="N6860">
        <v>161</v>
      </c>
    </row>
    <row r="6861" spans="1:14" x14ac:dyDescent="0.3">
      <c r="A6861" t="s">
        <v>7888</v>
      </c>
      <c r="B6861" t="s">
        <v>7887</v>
      </c>
      <c r="C6861" t="s">
        <v>178</v>
      </c>
      <c r="D6861" t="s">
        <v>179</v>
      </c>
      <c r="E6861" t="s">
        <v>84</v>
      </c>
      <c r="F6861" t="s">
        <v>44</v>
      </c>
      <c r="G6861" t="s">
        <v>20</v>
      </c>
      <c r="H6861" t="s">
        <v>30</v>
      </c>
      <c r="I6861" t="s">
        <v>31</v>
      </c>
      <c r="J6861">
        <v>1691.32</v>
      </c>
      <c r="K6861" t="s">
        <v>50</v>
      </c>
      <c r="L6861" t="s">
        <v>24</v>
      </c>
      <c r="M6861" t="s">
        <v>25</v>
      </c>
      <c r="N6861">
        <v>143</v>
      </c>
    </row>
    <row r="6862" spans="1:14" x14ac:dyDescent="0.3">
      <c r="A6862" t="s">
        <v>7889</v>
      </c>
      <c r="B6862" t="s">
        <v>7887</v>
      </c>
      <c r="C6862" t="s">
        <v>144</v>
      </c>
      <c r="D6862" t="s">
        <v>489</v>
      </c>
      <c r="E6862" t="s">
        <v>155</v>
      </c>
      <c r="F6862" t="s">
        <v>37</v>
      </c>
      <c r="G6862" t="s">
        <v>20</v>
      </c>
      <c r="H6862" t="s">
        <v>38</v>
      </c>
      <c r="I6862" t="s">
        <v>22</v>
      </c>
      <c r="J6862">
        <v>0</v>
      </c>
      <c r="K6862" t="s">
        <v>50</v>
      </c>
      <c r="L6862" t="s">
        <v>24</v>
      </c>
      <c r="M6862" t="s">
        <v>25</v>
      </c>
      <c r="N6862">
        <v>101</v>
      </c>
    </row>
    <row r="6863" spans="1:14" x14ac:dyDescent="0.3">
      <c r="A6863" t="s">
        <v>7890</v>
      </c>
      <c r="B6863" t="s">
        <v>7887</v>
      </c>
      <c r="C6863" t="s">
        <v>16</v>
      </c>
      <c r="D6863" t="s">
        <v>110</v>
      </c>
      <c r="E6863" t="s">
        <v>224</v>
      </c>
      <c r="F6863" t="s">
        <v>116</v>
      </c>
      <c r="G6863" t="s">
        <v>20</v>
      </c>
      <c r="H6863" t="s">
        <v>45</v>
      </c>
      <c r="I6863" t="s">
        <v>31</v>
      </c>
      <c r="J6863">
        <v>0</v>
      </c>
      <c r="K6863" t="s">
        <v>50</v>
      </c>
      <c r="L6863" t="s">
        <v>24</v>
      </c>
      <c r="M6863" t="s">
        <v>33</v>
      </c>
      <c r="N6863">
        <v>15</v>
      </c>
    </row>
    <row r="6864" spans="1:14" x14ac:dyDescent="0.3">
      <c r="A6864" t="s">
        <v>7891</v>
      </c>
      <c r="B6864" t="s">
        <v>7887</v>
      </c>
      <c r="C6864" t="s">
        <v>35</v>
      </c>
      <c r="D6864" t="s">
        <v>289</v>
      </c>
      <c r="E6864" t="s">
        <v>64</v>
      </c>
      <c r="F6864" t="s">
        <v>85</v>
      </c>
      <c r="G6864" t="s">
        <v>66</v>
      </c>
      <c r="H6864" t="s">
        <v>21</v>
      </c>
      <c r="I6864" t="s">
        <v>78</v>
      </c>
      <c r="J6864">
        <v>0</v>
      </c>
      <c r="K6864" t="s">
        <v>46</v>
      </c>
      <c r="L6864" t="s">
        <v>24</v>
      </c>
      <c r="M6864" t="s">
        <v>55</v>
      </c>
      <c r="N6864">
        <v>53</v>
      </c>
    </row>
    <row r="6865" spans="1:14" x14ac:dyDescent="0.3">
      <c r="A6865" t="s">
        <v>7892</v>
      </c>
      <c r="B6865" t="s">
        <v>7887</v>
      </c>
      <c r="C6865" t="s">
        <v>41</v>
      </c>
      <c r="D6865" t="s">
        <v>250</v>
      </c>
      <c r="E6865" t="s">
        <v>18</v>
      </c>
      <c r="F6865" t="s">
        <v>65</v>
      </c>
      <c r="G6865" t="s">
        <v>20</v>
      </c>
      <c r="H6865" t="s">
        <v>54</v>
      </c>
      <c r="I6865" t="s">
        <v>22</v>
      </c>
      <c r="J6865">
        <v>347.22</v>
      </c>
      <c r="K6865" t="s">
        <v>46</v>
      </c>
      <c r="L6865" t="s">
        <v>24</v>
      </c>
      <c r="M6865" t="s">
        <v>33</v>
      </c>
      <c r="N6865">
        <v>18</v>
      </c>
    </row>
    <row r="6866" spans="1:14" x14ac:dyDescent="0.3">
      <c r="A6866" t="s">
        <v>7893</v>
      </c>
      <c r="B6866" t="s">
        <v>7887</v>
      </c>
      <c r="C6866" t="s">
        <v>174</v>
      </c>
      <c r="D6866" t="s">
        <v>212</v>
      </c>
      <c r="E6866" t="s">
        <v>43</v>
      </c>
      <c r="F6866" t="s">
        <v>85</v>
      </c>
      <c r="G6866" t="s">
        <v>20</v>
      </c>
      <c r="H6866" t="s">
        <v>30</v>
      </c>
      <c r="I6866" t="s">
        <v>22</v>
      </c>
      <c r="J6866">
        <v>86.02</v>
      </c>
      <c r="K6866" t="s">
        <v>23</v>
      </c>
      <c r="L6866" t="s">
        <v>24</v>
      </c>
      <c r="M6866" t="s">
        <v>33</v>
      </c>
      <c r="N6866">
        <v>18</v>
      </c>
    </row>
    <row r="6867" spans="1:14" x14ac:dyDescent="0.3">
      <c r="A6867" t="s">
        <v>7894</v>
      </c>
      <c r="B6867" t="s">
        <v>7887</v>
      </c>
      <c r="C6867" t="s">
        <v>87</v>
      </c>
      <c r="D6867" t="s">
        <v>124</v>
      </c>
      <c r="E6867" t="s">
        <v>58</v>
      </c>
      <c r="F6867" t="s">
        <v>44</v>
      </c>
      <c r="G6867" t="s">
        <v>66</v>
      </c>
      <c r="H6867" t="s">
        <v>30</v>
      </c>
      <c r="I6867" t="s">
        <v>31</v>
      </c>
      <c r="J6867">
        <v>40.58</v>
      </c>
      <c r="K6867" t="s">
        <v>46</v>
      </c>
      <c r="L6867" t="s">
        <v>24</v>
      </c>
      <c r="M6867" t="s">
        <v>25</v>
      </c>
      <c r="N6867">
        <v>74</v>
      </c>
    </row>
    <row r="6868" spans="1:14" x14ac:dyDescent="0.3">
      <c r="A6868" t="s">
        <v>7895</v>
      </c>
      <c r="B6868" t="s">
        <v>7887</v>
      </c>
      <c r="C6868" t="s">
        <v>76</v>
      </c>
      <c r="D6868" t="s">
        <v>77</v>
      </c>
      <c r="E6868" t="s">
        <v>58</v>
      </c>
      <c r="F6868" t="s">
        <v>19</v>
      </c>
      <c r="G6868" t="s">
        <v>20</v>
      </c>
      <c r="H6868" t="s">
        <v>54</v>
      </c>
      <c r="I6868" t="s">
        <v>31</v>
      </c>
      <c r="J6868">
        <v>514.36</v>
      </c>
      <c r="K6868" t="s">
        <v>32</v>
      </c>
      <c r="L6868" t="s">
        <v>47</v>
      </c>
      <c r="M6868" t="s">
        <v>33</v>
      </c>
      <c r="N6868">
        <v>17</v>
      </c>
    </row>
    <row r="6869" spans="1:14" x14ac:dyDescent="0.3">
      <c r="A6869" t="s">
        <v>7896</v>
      </c>
      <c r="B6869" t="s">
        <v>7887</v>
      </c>
      <c r="C6869" t="s">
        <v>243</v>
      </c>
      <c r="D6869" t="s">
        <v>244</v>
      </c>
      <c r="E6869" t="s">
        <v>58</v>
      </c>
      <c r="F6869" t="s">
        <v>44</v>
      </c>
      <c r="G6869" t="s">
        <v>53</v>
      </c>
      <c r="H6869" t="s">
        <v>38</v>
      </c>
      <c r="I6869" t="s">
        <v>31</v>
      </c>
      <c r="J6869">
        <v>551.46</v>
      </c>
      <c r="K6869" t="s">
        <v>32</v>
      </c>
      <c r="L6869" t="s">
        <v>24</v>
      </c>
      <c r="M6869" t="s">
        <v>67</v>
      </c>
      <c r="N6869">
        <v>157</v>
      </c>
    </row>
    <row r="6870" spans="1:14" x14ac:dyDescent="0.3">
      <c r="A6870" t="s">
        <v>7897</v>
      </c>
      <c r="B6870" t="s">
        <v>7887</v>
      </c>
      <c r="C6870" t="s">
        <v>16</v>
      </c>
      <c r="D6870" t="s">
        <v>17</v>
      </c>
      <c r="E6870" t="s">
        <v>58</v>
      </c>
      <c r="F6870" t="s">
        <v>116</v>
      </c>
      <c r="G6870" t="s">
        <v>171</v>
      </c>
      <c r="H6870" t="s">
        <v>45</v>
      </c>
      <c r="I6870" t="s">
        <v>22</v>
      </c>
      <c r="J6870">
        <v>2975.33</v>
      </c>
      <c r="K6870" t="s">
        <v>32</v>
      </c>
      <c r="L6870" t="s">
        <v>24</v>
      </c>
      <c r="M6870" t="s">
        <v>25</v>
      </c>
      <c r="N6870">
        <v>102</v>
      </c>
    </row>
    <row r="6871" spans="1:14" x14ac:dyDescent="0.3">
      <c r="A6871" t="s">
        <v>7898</v>
      </c>
      <c r="B6871" t="s">
        <v>7887</v>
      </c>
      <c r="C6871" t="s">
        <v>101</v>
      </c>
      <c r="D6871" t="s">
        <v>236</v>
      </c>
      <c r="E6871" t="s">
        <v>58</v>
      </c>
      <c r="F6871" t="s">
        <v>116</v>
      </c>
      <c r="G6871" t="s">
        <v>66</v>
      </c>
      <c r="H6871" t="s">
        <v>99</v>
      </c>
      <c r="I6871" t="s">
        <v>22</v>
      </c>
      <c r="J6871">
        <v>491.28</v>
      </c>
      <c r="K6871" t="s">
        <v>32</v>
      </c>
      <c r="L6871" t="s">
        <v>24</v>
      </c>
      <c r="M6871" t="s">
        <v>55</v>
      </c>
      <c r="N6871">
        <v>124</v>
      </c>
    </row>
    <row r="6872" spans="1:14" x14ac:dyDescent="0.3">
      <c r="A6872" t="s">
        <v>7899</v>
      </c>
      <c r="B6872" t="s">
        <v>7887</v>
      </c>
      <c r="C6872" t="s">
        <v>310</v>
      </c>
      <c r="D6872" t="s">
        <v>311</v>
      </c>
      <c r="E6872" t="s">
        <v>43</v>
      </c>
      <c r="F6872" t="s">
        <v>85</v>
      </c>
      <c r="G6872" t="s">
        <v>59</v>
      </c>
      <c r="H6872" t="s">
        <v>21</v>
      </c>
      <c r="I6872" t="s">
        <v>31</v>
      </c>
      <c r="J6872">
        <v>3838.92</v>
      </c>
      <c r="K6872" t="s">
        <v>50</v>
      </c>
      <c r="L6872" t="s">
        <v>24</v>
      </c>
      <c r="M6872" t="s">
        <v>25</v>
      </c>
      <c r="N6872">
        <v>143</v>
      </c>
    </row>
    <row r="6873" spans="1:14" x14ac:dyDescent="0.3">
      <c r="A6873" t="s">
        <v>7900</v>
      </c>
      <c r="B6873" t="s">
        <v>7901</v>
      </c>
      <c r="C6873" t="s">
        <v>201</v>
      </c>
      <c r="D6873" t="s">
        <v>202</v>
      </c>
      <c r="E6873" t="s">
        <v>125</v>
      </c>
      <c r="F6873" t="s">
        <v>37</v>
      </c>
      <c r="G6873" t="s">
        <v>66</v>
      </c>
      <c r="H6873" t="s">
        <v>54</v>
      </c>
      <c r="I6873" t="s">
        <v>31</v>
      </c>
      <c r="J6873">
        <v>0</v>
      </c>
      <c r="K6873" t="s">
        <v>50</v>
      </c>
      <c r="L6873" t="s">
        <v>47</v>
      </c>
      <c r="M6873" t="s">
        <v>55</v>
      </c>
      <c r="N6873">
        <v>44</v>
      </c>
    </row>
    <row r="6874" spans="1:14" x14ac:dyDescent="0.3">
      <c r="A6874" t="s">
        <v>7902</v>
      </c>
      <c r="B6874" t="s">
        <v>7901</v>
      </c>
      <c r="C6874" t="s">
        <v>16</v>
      </c>
      <c r="D6874" t="s">
        <v>110</v>
      </c>
      <c r="E6874" t="s">
        <v>29</v>
      </c>
      <c r="F6874" t="s">
        <v>44</v>
      </c>
      <c r="G6874" t="s">
        <v>59</v>
      </c>
      <c r="H6874" t="s">
        <v>54</v>
      </c>
      <c r="I6874" t="s">
        <v>31</v>
      </c>
      <c r="J6874">
        <v>0</v>
      </c>
      <c r="K6874" t="s">
        <v>32</v>
      </c>
      <c r="L6874" t="s">
        <v>24</v>
      </c>
      <c r="M6874" t="s">
        <v>33</v>
      </c>
      <c r="N6874">
        <v>21</v>
      </c>
    </row>
    <row r="6875" spans="1:14" x14ac:dyDescent="0.3">
      <c r="A6875" t="s">
        <v>7903</v>
      </c>
      <c r="B6875" t="s">
        <v>7901</v>
      </c>
      <c r="C6875" t="s">
        <v>174</v>
      </c>
      <c r="D6875" t="s">
        <v>175</v>
      </c>
      <c r="E6875" t="s">
        <v>58</v>
      </c>
      <c r="F6875" t="s">
        <v>74</v>
      </c>
      <c r="G6875" t="s">
        <v>66</v>
      </c>
      <c r="H6875" t="s">
        <v>38</v>
      </c>
      <c r="I6875" t="s">
        <v>22</v>
      </c>
      <c r="J6875">
        <v>3012.9</v>
      </c>
      <c r="K6875" t="s">
        <v>32</v>
      </c>
      <c r="L6875" t="s">
        <v>24</v>
      </c>
      <c r="M6875" t="s">
        <v>67</v>
      </c>
      <c r="N6875">
        <v>68</v>
      </c>
    </row>
    <row r="6876" spans="1:14" x14ac:dyDescent="0.3">
      <c r="A6876" t="s">
        <v>7904</v>
      </c>
      <c r="B6876" t="s">
        <v>7901</v>
      </c>
      <c r="C6876" t="s">
        <v>35</v>
      </c>
      <c r="D6876" t="s">
        <v>166</v>
      </c>
      <c r="E6876" t="s">
        <v>58</v>
      </c>
      <c r="F6876" t="s">
        <v>37</v>
      </c>
      <c r="G6876" t="s">
        <v>20</v>
      </c>
      <c r="H6876" t="s">
        <v>99</v>
      </c>
      <c r="I6876" t="s">
        <v>22</v>
      </c>
      <c r="J6876">
        <v>328.04</v>
      </c>
      <c r="K6876" t="s">
        <v>50</v>
      </c>
      <c r="L6876" t="s">
        <v>24</v>
      </c>
      <c r="M6876" t="s">
        <v>33</v>
      </c>
      <c r="N6876">
        <v>8</v>
      </c>
    </row>
    <row r="6877" spans="1:14" x14ac:dyDescent="0.3">
      <c r="A6877" t="s">
        <v>7905</v>
      </c>
      <c r="B6877" t="s">
        <v>7901</v>
      </c>
      <c r="C6877" t="s">
        <v>113</v>
      </c>
      <c r="D6877" t="s">
        <v>181</v>
      </c>
      <c r="E6877" t="s">
        <v>43</v>
      </c>
      <c r="F6877" t="s">
        <v>116</v>
      </c>
      <c r="G6877" t="s">
        <v>20</v>
      </c>
      <c r="H6877" t="s">
        <v>45</v>
      </c>
      <c r="I6877" t="s">
        <v>22</v>
      </c>
      <c r="J6877">
        <v>2913.84</v>
      </c>
      <c r="K6877" t="s">
        <v>32</v>
      </c>
      <c r="L6877" t="s">
        <v>60</v>
      </c>
      <c r="M6877" t="s">
        <v>67</v>
      </c>
      <c r="N6877">
        <v>93</v>
      </c>
    </row>
    <row r="6878" spans="1:14" x14ac:dyDescent="0.3">
      <c r="A6878" t="s">
        <v>7906</v>
      </c>
      <c r="B6878" t="s">
        <v>7901</v>
      </c>
      <c r="C6878" t="s">
        <v>323</v>
      </c>
      <c r="D6878" t="s">
        <v>324</v>
      </c>
      <c r="E6878" t="s">
        <v>43</v>
      </c>
      <c r="F6878" t="s">
        <v>37</v>
      </c>
      <c r="G6878" t="s">
        <v>20</v>
      </c>
      <c r="H6878" t="s">
        <v>38</v>
      </c>
      <c r="I6878" t="s">
        <v>22</v>
      </c>
      <c r="J6878">
        <v>62.85</v>
      </c>
      <c r="K6878" t="s">
        <v>50</v>
      </c>
      <c r="L6878" t="s">
        <v>24</v>
      </c>
      <c r="M6878" t="s">
        <v>25</v>
      </c>
      <c r="N6878">
        <v>110</v>
      </c>
    </row>
    <row r="6879" spans="1:14" x14ac:dyDescent="0.3">
      <c r="A6879" t="s">
        <v>7907</v>
      </c>
      <c r="B6879" t="s">
        <v>7901</v>
      </c>
      <c r="C6879" t="s">
        <v>35</v>
      </c>
      <c r="D6879" t="s">
        <v>36</v>
      </c>
      <c r="E6879" t="s">
        <v>58</v>
      </c>
      <c r="F6879" t="s">
        <v>89</v>
      </c>
      <c r="G6879" t="s">
        <v>20</v>
      </c>
      <c r="H6879" t="s">
        <v>30</v>
      </c>
      <c r="I6879" t="s">
        <v>22</v>
      </c>
      <c r="J6879">
        <v>32475.22</v>
      </c>
      <c r="K6879" t="s">
        <v>50</v>
      </c>
      <c r="L6879" t="s">
        <v>24</v>
      </c>
      <c r="M6879" t="s">
        <v>55</v>
      </c>
      <c r="N6879">
        <v>123</v>
      </c>
    </row>
    <row r="6880" spans="1:14" x14ac:dyDescent="0.3">
      <c r="A6880" t="s">
        <v>7908</v>
      </c>
      <c r="B6880" t="s">
        <v>7901</v>
      </c>
      <c r="C6880" t="s">
        <v>121</v>
      </c>
      <c r="D6880" t="s">
        <v>122</v>
      </c>
      <c r="E6880" t="s">
        <v>58</v>
      </c>
      <c r="F6880" t="s">
        <v>74</v>
      </c>
      <c r="G6880" t="s">
        <v>20</v>
      </c>
      <c r="H6880" t="s">
        <v>30</v>
      </c>
      <c r="I6880" t="s">
        <v>31</v>
      </c>
      <c r="J6880">
        <v>687.34</v>
      </c>
      <c r="K6880" t="s">
        <v>46</v>
      </c>
      <c r="L6880" t="s">
        <v>24</v>
      </c>
      <c r="M6880" t="s">
        <v>33</v>
      </c>
      <c r="N6880">
        <v>21</v>
      </c>
    </row>
    <row r="6881" spans="1:14" x14ac:dyDescent="0.3">
      <c r="A6881" t="s">
        <v>7909</v>
      </c>
      <c r="B6881" t="s">
        <v>7901</v>
      </c>
      <c r="C6881" t="s">
        <v>139</v>
      </c>
      <c r="D6881" t="s">
        <v>140</v>
      </c>
      <c r="E6881" t="s">
        <v>29</v>
      </c>
      <c r="F6881" t="s">
        <v>37</v>
      </c>
      <c r="G6881" t="s">
        <v>66</v>
      </c>
      <c r="H6881" t="s">
        <v>45</v>
      </c>
      <c r="I6881" t="s">
        <v>31</v>
      </c>
      <c r="J6881">
        <v>0</v>
      </c>
      <c r="K6881" t="s">
        <v>32</v>
      </c>
      <c r="L6881" t="s">
        <v>24</v>
      </c>
      <c r="M6881" t="s">
        <v>70</v>
      </c>
      <c r="N6881">
        <v>175</v>
      </c>
    </row>
    <row r="6882" spans="1:14" x14ac:dyDescent="0.3">
      <c r="A6882" t="s">
        <v>7910</v>
      </c>
      <c r="B6882" t="s">
        <v>7901</v>
      </c>
      <c r="C6882" t="s">
        <v>178</v>
      </c>
      <c r="D6882" t="s">
        <v>179</v>
      </c>
      <c r="E6882" t="s">
        <v>125</v>
      </c>
      <c r="F6882" t="s">
        <v>44</v>
      </c>
      <c r="G6882" t="s">
        <v>20</v>
      </c>
      <c r="H6882" t="s">
        <v>38</v>
      </c>
      <c r="I6882" t="s">
        <v>22</v>
      </c>
      <c r="J6882">
        <v>0</v>
      </c>
      <c r="K6882" t="s">
        <v>50</v>
      </c>
      <c r="L6882" t="s">
        <v>24</v>
      </c>
      <c r="M6882" t="s">
        <v>70</v>
      </c>
      <c r="N6882">
        <v>173</v>
      </c>
    </row>
    <row r="6883" spans="1:14" x14ac:dyDescent="0.3">
      <c r="A6883" t="s">
        <v>7911</v>
      </c>
      <c r="B6883" t="s">
        <v>7901</v>
      </c>
      <c r="C6883" t="s">
        <v>91</v>
      </c>
      <c r="D6883" t="s">
        <v>98</v>
      </c>
      <c r="E6883" t="s">
        <v>58</v>
      </c>
      <c r="F6883" t="s">
        <v>85</v>
      </c>
      <c r="G6883" t="s">
        <v>20</v>
      </c>
      <c r="H6883" t="s">
        <v>54</v>
      </c>
      <c r="I6883" t="s">
        <v>31</v>
      </c>
      <c r="J6883">
        <v>29149.42</v>
      </c>
      <c r="K6883" t="s">
        <v>46</v>
      </c>
      <c r="L6883" t="s">
        <v>24</v>
      </c>
      <c r="M6883" t="s">
        <v>67</v>
      </c>
      <c r="N6883">
        <v>130</v>
      </c>
    </row>
    <row r="6884" spans="1:14" x14ac:dyDescent="0.3">
      <c r="A6884" t="s">
        <v>7912</v>
      </c>
      <c r="B6884" t="s">
        <v>7901</v>
      </c>
      <c r="C6884" t="s">
        <v>41</v>
      </c>
      <c r="D6884" t="s">
        <v>250</v>
      </c>
      <c r="E6884" t="s">
        <v>49</v>
      </c>
      <c r="F6884" t="s">
        <v>19</v>
      </c>
      <c r="G6884" t="s">
        <v>20</v>
      </c>
      <c r="H6884" t="s">
        <v>45</v>
      </c>
      <c r="I6884" t="s">
        <v>78</v>
      </c>
      <c r="J6884">
        <v>1885.99</v>
      </c>
      <c r="K6884" t="s">
        <v>32</v>
      </c>
      <c r="L6884" t="s">
        <v>24</v>
      </c>
      <c r="M6884" t="s">
        <v>33</v>
      </c>
      <c r="N6884">
        <v>24</v>
      </c>
    </row>
    <row r="6885" spans="1:14" x14ac:dyDescent="0.3">
      <c r="A6885" t="s">
        <v>7913</v>
      </c>
      <c r="B6885" t="s">
        <v>7901</v>
      </c>
      <c r="C6885" t="s">
        <v>133</v>
      </c>
      <c r="D6885" t="s">
        <v>134</v>
      </c>
      <c r="E6885" t="s">
        <v>18</v>
      </c>
      <c r="F6885" t="s">
        <v>116</v>
      </c>
      <c r="G6885" t="s">
        <v>20</v>
      </c>
      <c r="H6885" t="s">
        <v>38</v>
      </c>
      <c r="I6885" t="s">
        <v>22</v>
      </c>
      <c r="J6885">
        <v>39.32</v>
      </c>
      <c r="K6885" t="s">
        <v>50</v>
      </c>
      <c r="L6885" t="s">
        <v>24</v>
      </c>
      <c r="M6885" t="s">
        <v>33</v>
      </c>
      <c r="N6885">
        <v>20</v>
      </c>
    </row>
    <row r="6886" spans="1:14" x14ac:dyDescent="0.3">
      <c r="A6886" t="s">
        <v>7914</v>
      </c>
      <c r="B6886" t="s">
        <v>7915</v>
      </c>
      <c r="C6886" t="s">
        <v>41</v>
      </c>
      <c r="D6886" t="s">
        <v>52</v>
      </c>
      <c r="E6886" t="s">
        <v>58</v>
      </c>
      <c r="F6886" t="s">
        <v>116</v>
      </c>
      <c r="G6886" t="s">
        <v>59</v>
      </c>
      <c r="H6886" t="s">
        <v>30</v>
      </c>
      <c r="I6886" t="s">
        <v>22</v>
      </c>
      <c r="J6886">
        <v>158.71</v>
      </c>
      <c r="K6886" t="s">
        <v>46</v>
      </c>
      <c r="L6886" t="s">
        <v>24</v>
      </c>
      <c r="M6886" t="s">
        <v>25</v>
      </c>
      <c r="N6886">
        <v>137</v>
      </c>
    </row>
    <row r="6887" spans="1:14" x14ac:dyDescent="0.3">
      <c r="A6887" t="s">
        <v>7916</v>
      </c>
      <c r="B6887" t="s">
        <v>7915</v>
      </c>
      <c r="C6887" t="s">
        <v>62</v>
      </c>
      <c r="D6887" t="s">
        <v>63</v>
      </c>
      <c r="E6887" t="s">
        <v>58</v>
      </c>
      <c r="F6887" t="s">
        <v>116</v>
      </c>
      <c r="G6887" t="s">
        <v>66</v>
      </c>
      <c r="H6887" t="s">
        <v>45</v>
      </c>
      <c r="I6887" t="s">
        <v>31</v>
      </c>
      <c r="J6887">
        <v>170.94</v>
      </c>
      <c r="K6887" t="s">
        <v>46</v>
      </c>
      <c r="L6887" t="s">
        <v>47</v>
      </c>
      <c r="M6887" t="s">
        <v>33</v>
      </c>
      <c r="N6887">
        <v>1</v>
      </c>
    </row>
    <row r="6888" spans="1:14" x14ac:dyDescent="0.3">
      <c r="A6888" t="s">
        <v>7917</v>
      </c>
      <c r="B6888" t="s">
        <v>7915</v>
      </c>
      <c r="C6888" t="s">
        <v>35</v>
      </c>
      <c r="D6888" t="s">
        <v>257</v>
      </c>
      <c r="E6888" t="s">
        <v>84</v>
      </c>
      <c r="F6888" t="s">
        <v>116</v>
      </c>
      <c r="G6888" t="s">
        <v>66</v>
      </c>
      <c r="H6888" t="s">
        <v>45</v>
      </c>
      <c r="I6888" t="s">
        <v>31</v>
      </c>
      <c r="J6888">
        <v>9596.2999999999993</v>
      </c>
      <c r="K6888" t="s">
        <v>50</v>
      </c>
      <c r="L6888" t="s">
        <v>24</v>
      </c>
      <c r="M6888" t="s">
        <v>70</v>
      </c>
      <c r="N6888">
        <v>120</v>
      </c>
    </row>
    <row r="6889" spans="1:14" x14ac:dyDescent="0.3">
      <c r="A6889" t="s">
        <v>7918</v>
      </c>
      <c r="B6889" t="s">
        <v>7915</v>
      </c>
      <c r="C6889" t="s">
        <v>201</v>
      </c>
      <c r="D6889" t="s">
        <v>202</v>
      </c>
      <c r="E6889" t="s">
        <v>58</v>
      </c>
      <c r="F6889" t="s">
        <v>85</v>
      </c>
      <c r="G6889" t="s">
        <v>20</v>
      </c>
      <c r="H6889" t="s">
        <v>21</v>
      </c>
      <c r="I6889" t="s">
        <v>22</v>
      </c>
      <c r="J6889">
        <v>916.29</v>
      </c>
      <c r="K6889" t="s">
        <v>46</v>
      </c>
      <c r="L6889" t="s">
        <v>24</v>
      </c>
      <c r="M6889" t="s">
        <v>33</v>
      </c>
      <c r="N6889">
        <v>16</v>
      </c>
    </row>
    <row r="6890" spans="1:14" x14ac:dyDescent="0.3">
      <c r="A6890" t="s">
        <v>7919</v>
      </c>
      <c r="B6890" t="s">
        <v>7915</v>
      </c>
      <c r="C6890" t="s">
        <v>35</v>
      </c>
      <c r="D6890" t="s">
        <v>257</v>
      </c>
      <c r="E6890" t="s">
        <v>149</v>
      </c>
      <c r="F6890" t="s">
        <v>37</v>
      </c>
      <c r="G6890" t="s">
        <v>20</v>
      </c>
      <c r="H6890" t="s">
        <v>45</v>
      </c>
      <c r="I6890" t="s">
        <v>31</v>
      </c>
      <c r="J6890">
        <v>0</v>
      </c>
      <c r="K6890" t="s">
        <v>23</v>
      </c>
      <c r="L6890" t="s">
        <v>47</v>
      </c>
      <c r="M6890" t="s">
        <v>33</v>
      </c>
      <c r="N6890">
        <v>25</v>
      </c>
    </row>
    <row r="6891" spans="1:14" x14ac:dyDescent="0.3">
      <c r="A6891" t="s">
        <v>7920</v>
      </c>
      <c r="B6891" t="s">
        <v>7915</v>
      </c>
      <c r="C6891" t="s">
        <v>397</v>
      </c>
      <c r="D6891" t="s">
        <v>398</v>
      </c>
      <c r="E6891" t="s">
        <v>64</v>
      </c>
      <c r="F6891" t="s">
        <v>74</v>
      </c>
      <c r="G6891" t="s">
        <v>20</v>
      </c>
      <c r="H6891" t="s">
        <v>30</v>
      </c>
      <c r="I6891" t="s">
        <v>22</v>
      </c>
      <c r="J6891">
        <v>0</v>
      </c>
      <c r="K6891" t="s">
        <v>50</v>
      </c>
      <c r="L6891" t="s">
        <v>24</v>
      </c>
      <c r="M6891" t="s">
        <v>55</v>
      </c>
      <c r="N6891">
        <v>123</v>
      </c>
    </row>
    <row r="6892" spans="1:14" x14ac:dyDescent="0.3">
      <c r="A6892" t="s">
        <v>7921</v>
      </c>
      <c r="B6892" t="s">
        <v>7915</v>
      </c>
      <c r="C6892" t="s">
        <v>621</v>
      </c>
      <c r="D6892" t="s">
        <v>622</v>
      </c>
      <c r="E6892" t="s">
        <v>43</v>
      </c>
      <c r="F6892" t="s">
        <v>116</v>
      </c>
      <c r="G6892" t="s">
        <v>20</v>
      </c>
      <c r="H6892" t="s">
        <v>45</v>
      </c>
      <c r="I6892" t="s">
        <v>22</v>
      </c>
      <c r="J6892">
        <v>4711.0600000000004</v>
      </c>
      <c r="K6892" t="s">
        <v>46</v>
      </c>
      <c r="L6892" t="s">
        <v>24</v>
      </c>
      <c r="M6892" t="s">
        <v>25</v>
      </c>
      <c r="N6892">
        <v>174</v>
      </c>
    </row>
    <row r="6893" spans="1:14" x14ac:dyDescent="0.3">
      <c r="A6893" t="s">
        <v>7922</v>
      </c>
      <c r="B6893" t="s">
        <v>7915</v>
      </c>
      <c r="C6893" t="s">
        <v>35</v>
      </c>
      <c r="D6893" t="s">
        <v>73</v>
      </c>
      <c r="E6893" t="s">
        <v>64</v>
      </c>
      <c r="F6893" t="s">
        <v>74</v>
      </c>
      <c r="G6893" t="s">
        <v>20</v>
      </c>
      <c r="H6893" t="s">
        <v>38</v>
      </c>
      <c r="I6893" t="s">
        <v>31</v>
      </c>
      <c r="J6893">
        <v>0</v>
      </c>
      <c r="K6893" t="s">
        <v>50</v>
      </c>
      <c r="L6893" t="s">
        <v>24</v>
      </c>
      <c r="M6893" t="s">
        <v>67</v>
      </c>
      <c r="N6893">
        <v>4</v>
      </c>
    </row>
    <row r="6894" spans="1:14" x14ac:dyDescent="0.3">
      <c r="A6894" t="s">
        <v>7923</v>
      </c>
      <c r="B6894" t="s">
        <v>7915</v>
      </c>
      <c r="C6894" t="s">
        <v>41</v>
      </c>
      <c r="D6894" t="s">
        <v>199</v>
      </c>
      <c r="E6894" t="s">
        <v>58</v>
      </c>
      <c r="F6894" t="s">
        <v>116</v>
      </c>
      <c r="G6894" t="s">
        <v>20</v>
      </c>
      <c r="H6894" t="s">
        <v>54</v>
      </c>
      <c r="I6894" t="s">
        <v>22</v>
      </c>
      <c r="J6894">
        <v>795.37</v>
      </c>
      <c r="K6894" t="s">
        <v>50</v>
      </c>
      <c r="L6894" t="s">
        <v>24</v>
      </c>
      <c r="M6894" t="s">
        <v>33</v>
      </c>
      <c r="N6894">
        <v>28</v>
      </c>
    </row>
    <row r="6895" spans="1:14" x14ac:dyDescent="0.3">
      <c r="A6895" t="s">
        <v>7924</v>
      </c>
      <c r="B6895" t="s">
        <v>7915</v>
      </c>
      <c r="C6895" t="s">
        <v>201</v>
      </c>
      <c r="D6895" t="s">
        <v>202</v>
      </c>
      <c r="E6895" t="s">
        <v>155</v>
      </c>
      <c r="F6895" t="s">
        <v>65</v>
      </c>
      <c r="G6895" t="s">
        <v>66</v>
      </c>
      <c r="H6895" t="s">
        <v>30</v>
      </c>
      <c r="I6895" t="s">
        <v>31</v>
      </c>
      <c r="J6895">
        <v>0</v>
      </c>
      <c r="K6895" t="s">
        <v>32</v>
      </c>
      <c r="L6895" t="s">
        <v>24</v>
      </c>
      <c r="M6895" t="s">
        <v>25</v>
      </c>
      <c r="N6895">
        <v>22</v>
      </c>
    </row>
    <row r="6896" spans="1:14" x14ac:dyDescent="0.3">
      <c r="A6896" t="s">
        <v>7925</v>
      </c>
      <c r="B6896" t="s">
        <v>7915</v>
      </c>
      <c r="C6896" t="s">
        <v>87</v>
      </c>
      <c r="D6896" t="s">
        <v>124</v>
      </c>
      <c r="E6896" t="s">
        <v>49</v>
      </c>
      <c r="F6896" t="s">
        <v>37</v>
      </c>
      <c r="G6896" t="s">
        <v>20</v>
      </c>
      <c r="H6896" t="s">
        <v>38</v>
      </c>
      <c r="I6896" t="s">
        <v>31</v>
      </c>
      <c r="J6896">
        <v>112.43</v>
      </c>
      <c r="K6896" t="s">
        <v>46</v>
      </c>
      <c r="L6896" t="s">
        <v>24</v>
      </c>
      <c r="M6896" t="s">
        <v>25</v>
      </c>
      <c r="N6896">
        <v>50</v>
      </c>
    </row>
    <row r="6897" spans="1:14" x14ac:dyDescent="0.3">
      <c r="A6897" t="s">
        <v>7926</v>
      </c>
      <c r="B6897" t="s">
        <v>7915</v>
      </c>
      <c r="C6897" t="s">
        <v>41</v>
      </c>
      <c r="D6897" t="s">
        <v>199</v>
      </c>
      <c r="E6897" t="s">
        <v>224</v>
      </c>
      <c r="F6897" t="s">
        <v>116</v>
      </c>
      <c r="G6897" t="s">
        <v>59</v>
      </c>
      <c r="H6897" t="s">
        <v>30</v>
      </c>
      <c r="I6897" t="s">
        <v>22</v>
      </c>
      <c r="J6897">
        <v>0</v>
      </c>
      <c r="K6897" t="s">
        <v>50</v>
      </c>
      <c r="L6897" t="s">
        <v>60</v>
      </c>
      <c r="M6897" t="s">
        <v>33</v>
      </c>
      <c r="N6897">
        <v>7</v>
      </c>
    </row>
    <row r="6898" spans="1:14" x14ac:dyDescent="0.3">
      <c r="A6898" t="s">
        <v>7927</v>
      </c>
      <c r="B6898" t="s">
        <v>7928</v>
      </c>
      <c r="C6898" t="s">
        <v>35</v>
      </c>
      <c r="D6898" t="s">
        <v>166</v>
      </c>
      <c r="E6898" t="s">
        <v>58</v>
      </c>
      <c r="F6898" t="s">
        <v>37</v>
      </c>
      <c r="G6898" t="s">
        <v>20</v>
      </c>
      <c r="H6898" t="s">
        <v>45</v>
      </c>
      <c r="I6898" t="s">
        <v>31</v>
      </c>
      <c r="J6898">
        <v>772.87</v>
      </c>
      <c r="K6898" t="s">
        <v>50</v>
      </c>
      <c r="L6898" t="s">
        <v>24</v>
      </c>
      <c r="M6898" t="s">
        <v>25</v>
      </c>
      <c r="N6898">
        <v>99</v>
      </c>
    </row>
    <row r="6899" spans="1:14" x14ac:dyDescent="0.3">
      <c r="A6899" t="s">
        <v>7929</v>
      </c>
      <c r="B6899" t="s">
        <v>7928</v>
      </c>
      <c r="C6899" t="s">
        <v>35</v>
      </c>
      <c r="D6899" t="s">
        <v>73</v>
      </c>
      <c r="E6899" t="s">
        <v>58</v>
      </c>
      <c r="F6899" t="s">
        <v>37</v>
      </c>
      <c r="G6899" t="s">
        <v>66</v>
      </c>
      <c r="H6899" t="s">
        <v>99</v>
      </c>
      <c r="I6899" t="s">
        <v>31</v>
      </c>
      <c r="J6899">
        <v>90.41</v>
      </c>
      <c r="K6899" t="s">
        <v>50</v>
      </c>
      <c r="L6899" t="s">
        <v>24</v>
      </c>
      <c r="M6899" t="s">
        <v>25</v>
      </c>
      <c r="N6899">
        <v>120</v>
      </c>
    </row>
    <row r="6900" spans="1:14" x14ac:dyDescent="0.3">
      <c r="A6900" t="s">
        <v>7930</v>
      </c>
      <c r="B6900" t="s">
        <v>7931</v>
      </c>
      <c r="C6900" t="s">
        <v>121</v>
      </c>
      <c r="D6900" t="s">
        <v>162</v>
      </c>
      <c r="E6900" t="s">
        <v>18</v>
      </c>
      <c r="F6900" t="s">
        <v>44</v>
      </c>
      <c r="G6900" t="s">
        <v>20</v>
      </c>
      <c r="H6900" t="s">
        <v>30</v>
      </c>
      <c r="I6900" t="s">
        <v>31</v>
      </c>
      <c r="J6900">
        <v>553.9</v>
      </c>
      <c r="K6900" t="s">
        <v>50</v>
      </c>
      <c r="L6900" t="s">
        <v>60</v>
      </c>
      <c r="M6900" t="s">
        <v>70</v>
      </c>
      <c r="N6900">
        <v>94</v>
      </c>
    </row>
    <row r="6901" spans="1:14" x14ac:dyDescent="0.3">
      <c r="A6901" t="s">
        <v>7932</v>
      </c>
      <c r="B6901" t="s">
        <v>7931</v>
      </c>
      <c r="C6901" t="s">
        <v>151</v>
      </c>
      <c r="D6901" t="s">
        <v>152</v>
      </c>
      <c r="E6901" t="s">
        <v>58</v>
      </c>
      <c r="F6901" t="s">
        <v>89</v>
      </c>
      <c r="G6901" t="s">
        <v>20</v>
      </c>
      <c r="H6901" t="s">
        <v>30</v>
      </c>
      <c r="I6901" t="s">
        <v>22</v>
      </c>
      <c r="J6901">
        <v>442.35</v>
      </c>
      <c r="K6901" t="s">
        <v>50</v>
      </c>
      <c r="L6901" t="s">
        <v>24</v>
      </c>
      <c r="M6901" t="s">
        <v>25</v>
      </c>
      <c r="N6901">
        <v>166</v>
      </c>
    </row>
    <row r="6902" spans="1:14" x14ac:dyDescent="0.3">
      <c r="A6902" t="s">
        <v>7933</v>
      </c>
      <c r="B6902" t="s">
        <v>7931</v>
      </c>
      <c r="C6902" t="s">
        <v>144</v>
      </c>
      <c r="D6902" t="s">
        <v>145</v>
      </c>
      <c r="E6902" t="s">
        <v>69</v>
      </c>
      <c r="F6902" t="s">
        <v>116</v>
      </c>
      <c r="G6902" t="s">
        <v>59</v>
      </c>
      <c r="H6902" t="s">
        <v>99</v>
      </c>
      <c r="I6902" t="s">
        <v>22</v>
      </c>
      <c r="J6902">
        <v>1168.21</v>
      </c>
      <c r="K6902" t="s">
        <v>23</v>
      </c>
      <c r="L6902" t="s">
        <v>24</v>
      </c>
      <c r="M6902" t="s">
        <v>33</v>
      </c>
      <c r="N6902">
        <v>21</v>
      </c>
    </row>
    <row r="6903" spans="1:14" x14ac:dyDescent="0.3">
      <c r="A6903" t="s">
        <v>7934</v>
      </c>
      <c r="B6903" t="s">
        <v>7931</v>
      </c>
      <c r="C6903" t="s">
        <v>190</v>
      </c>
      <c r="D6903" t="s">
        <v>191</v>
      </c>
      <c r="E6903" t="s">
        <v>64</v>
      </c>
      <c r="F6903" t="s">
        <v>74</v>
      </c>
      <c r="G6903" t="s">
        <v>20</v>
      </c>
      <c r="H6903" t="s">
        <v>45</v>
      </c>
      <c r="I6903" t="s">
        <v>31</v>
      </c>
      <c r="J6903">
        <v>0</v>
      </c>
      <c r="K6903" t="s">
        <v>23</v>
      </c>
      <c r="L6903" t="s">
        <v>24</v>
      </c>
      <c r="M6903" t="s">
        <v>33</v>
      </c>
      <c r="N6903">
        <v>8</v>
      </c>
    </row>
    <row r="6904" spans="1:14" x14ac:dyDescent="0.3">
      <c r="A6904" t="s">
        <v>7935</v>
      </c>
      <c r="B6904" t="s">
        <v>7931</v>
      </c>
      <c r="C6904" t="s">
        <v>187</v>
      </c>
      <c r="D6904" t="s">
        <v>188</v>
      </c>
      <c r="E6904" t="s">
        <v>69</v>
      </c>
      <c r="F6904" t="s">
        <v>74</v>
      </c>
      <c r="G6904" t="s">
        <v>20</v>
      </c>
      <c r="H6904" t="s">
        <v>45</v>
      </c>
      <c r="I6904" t="s">
        <v>22</v>
      </c>
      <c r="J6904">
        <v>1078.51</v>
      </c>
      <c r="K6904" t="s">
        <v>32</v>
      </c>
      <c r="L6904" t="s">
        <v>24</v>
      </c>
      <c r="M6904" t="s">
        <v>33</v>
      </c>
      <c r="N6904">
        <v>3</v>
      </c>
    </row>
    <row r="6905" spans="1:14" x14ac:dyDescent="0.3">
      <c r="A6905" t="s">
        <v>7936</v>
      </c>
      <c r="B6905" t="s">
        <v>7931</v>
      </c>
      <c r="C6905" t="s">
        <v>41</v>
      </c>
      <c r="D6905" t="s">
        <v>52</v>
      </c>
      <c r="E6905" t="s">
        <v>149</v>
      </c>
      <c r="F6905" t="s">
        <v>65</v>
      </c>
      <c r="G6905" t="s">
        <v>20</v>
      </c>
      <c r="H6905" t="s">
        <v>99</v>
      </c>
      <c r="I6905" t="s">
        <v>31</v>
      </c>
      <c r="J6905">
        <v>0</v>
      </c>
      <c r="K6905" t="s">
        <v>46</v>
      </c>
      <c r="L6905" t="s">
        <v>47</v>
      </c>
      <c r="M6905" t="s">
        <v>33</v>
      </c>
      <c r="N6905">
        <v>23</v>
      </c>
    </row>
    <row r="6906" spans="1:14" x14ac:dyDescent="0.3">
      <c r="A6906" t="s">
        <v>7937</v>
      </c>
      <c r="B6906" t="s">
        <v>7931</v>
      </c>
      <c r="C6906" t="s">
        <v>80</v>
      </c>
      <c r="D6906" t="s">
        <v>81</v>
      </c>
      <c r="E6906" t="s">
        <v>29</v>
      </c>
      <c r="F6906" t="s">
        <v>74</v>
      </c>
      <c r="G6906" t="s">
        <v>20</v>
      </c>
      <c r="H6906" t="s">
        <v>30</v>
      </c>
      <c r="I6906" t="s">
        <v>22</v>
      </c>
      <c r="J6906">
        <v>0</v>
      </c>
      <c r="K6906" t="s">
        <v>32</v>
      </c>
      <c r="L6906" t="s">
        <v>47</v>
      </c>
      <c r="M6906" t="s">
        <v>67</v>
      </c>
      <c r="N6906">
        <v>155</v>
      </c>
    </row>
    <row r="6907" spans="1:14" x14ac:dyDescent="0.3">
      <c r="A6907" t="s">
        <v>7938</v>
      </c>
      <c r="B6907" t="s">
        <v>7931</v>
      </c>
      <c r="C6907" t="s">
        <v>121</v>
      </c>
      <c r="D6907" t="s">
        <v>122</v>
      </c>
      <c r="E6907" t="s">
        <v>58</v>
      </c>
      <c r="F6907" t="s">
        <v>44</v>
      </c>
      <c r="G6907" t="s">
        <v>59</v>
      </c>
      <c r="H6907" t="s">
        <v>45</v>
      </c>
      <c r="I6907" t="s">
        <v>31</v>
      </c>
      <c r="J6907">
        <v>362.84</v>
      </c>
      <c r="K6907" t="s">
        <v>23</v>
      </c>
      <c r="L6907" t="s">
        <v>24</v>
      </c>
      <c r="M6907" t="s">
        <v>33</v>
      </c>
      <c r="N6907">
        <v>19</v>
      </c>
    </row>
    <row r="6908" spans="1:14" x14ac:dyDescent="0.3">
      <c r="A6908" t="s">
        <v>7939</v>
      </c>
      <c r="B6908" t="s">
        <v>7940</v>
      </c>
      <c r="C6908" t="s">
        <v>222</v>
      </c>
      <c r="D6908" t="s">
        <v>223</v>
      </c>
      <c r="E6908" t="s">
        <v>149</v>
      </c>
      <c r="F6908" t="s">
        <v>116</v>
      </c>
      <c r="G6908" t="s">
        <v>66</v>
      </c>
      <c r="H6908" t="s">
        <v>38</v>
      </c>
      <c r="I6908" t="s">
        <v>22</v>
      </c>
      <c r="J6908">
        <v>0</v>
      </c>
      <c r="K6908" t="s">
        <v>32</v>
      </c>
      <c r="L6908" t="s">
        <v>24</v>
      </c>
      <c r="M6908" t="s">
        <v>33</v>
      </c>
      <c r="N6908">
        <v>1</v>
      </c>
    </row>
    <row r="6909" spans="1:14" x14ac:dyDescent="0.3">
      <c r="A6909" t="s">
        <v>7941</v>
      </c>
      <c r="B6909" t="s">
        <v>7940</v>
      </c>
      <c r="C6909" t="s">
        <v>35</v>
      </c>
      <c r="D6909" t="s">
        <v>289</v>
      </c>
      <c r="E6909" t="s">
        <v>43</v>
      </c>
      <c r="F6909" t="s">
        <v>19</v>
      </c>
      <c r="G6909" t="s">
        <v>59</v>
      </c>
      <c r="H6909" t="s">
        <v>45</v>
      </c>
      <c r="I6909" t="s">
        <v>31</v>
      </c>
      <c r="J6909">
        <v>15707.51</v>
      </c>
      <c r="K6909" t="s">
        <v>46</v>
      </c>
      <c r="L6909" t="s">
        <v>24</v>
      </c>
      <c r="M6909" t="s">
        <v>25</v>
      </c>
      <c r="N6909">
        <v>4</v>
      </c>
    </row>
    <row r="6910" spans="1:14" x14ac:dyDescent="0.3">
      <c r="A6910" t="s">
        <v>7942</v>
      </c>
      <c r="B6910" t="s">
        <v>7940</v>
      </c>
      <c r="C6910" t="s">
        <v>147</v>
      </c>
      <c r="D6910" t="s">
        <v>148</v>
      </c>
      <c r="E6910" t="s">
        <v>58</v>
      </c>
      <c r="F6910" t="s">
        <v>116</v>
      </c>
      <c r="G6910" t="s">
        <v>66</v>
      </c>
      <c r="H6910" t="s">
        <v>30</v>
      </c>
      <c r="I6910" t="s">
        <v>31</v>
      </c>
      <c r="J6910">
        <v>166.45</v>
      </c>
      <c r="K6910" t="s">
        <v>32</v>
      </c>
      <c r="L6910" t="s">
        <v>24</v>
      </c>
      <c r="M6910" t="s">
        <v>25</v>
      </c>
      <c r="N6910">
        <v>53</v>
      </c>
    </row>
    <row r="6911" spans="1:14" x14ac:dyDescent="0.3">
      <c r="A6911" t="s">
        <v>7943</v>
      </c>
      <c r="B6911" t="s">
        <v>7940</v>
      </c>
      <c r="C6911" t="s">
        <v>101</v>
      </c>
      <c r="D6911" t="s">
        <v>236</v>
      </c>
      <c r="E6911" t="s">
        <v>29</v>
      </c>
      <c r="F6911" t="s">
        <v>74</v>
      </c>
      <c r="G6911" t="s">
        <v>20</v>
      </c>
      <c r="H6911" t="s">
        <v>45</v>
      </c>
      <c r="I6911" t="s">
        <v>22</v>
      </c>
      <c r="J6911">
        <v>0</v>
      </c>
      <c r="K6911" t="s">
        <v>23</v>
      </c>
      <c r="L6911" t="s">
        <v>24</v>
      </c>
      <c r="M6911" t="s">
        <v>33</v>
      </c>
      <c r="N6911">
        <v>26</v>
      </c>
    </row>
    <row r="6912" spans="1:14" x14ac:dyDescent="0.3">
      <c r="A6912" t="s">
        <v>7944</v>
      </c>
      <c r="B6912" t="s">
        <v>7940</v>
      </c>
      <c r="C6912" t="s">
        <v>264</v>
      </c>
      <c r="D6912" t="s">
        <v>265</v>
      </c>
      <c r="E6912" t="s">
        <v>58</v>
      </c>
      <c r="F6912" t="s">
        <v>37</v>
      </c>
      <c r="G6912" t="s">
        <v>20</v>
      </c>
      <c r="H6912" t="s">
        <v>30</v>
      </c>
      <c r="I6912" t="s">
        <v>31</v>
      </c>
      <c r="J6912">
        <v>199.6</v>
      </c>
      <c r="K6912" t="s">
        <v>50</v>
      </c>
      <c r="L6912" t="s">
        <v>24</v>
      </c>
      <c r="M6912" t="s">
        <v>33</v>
      </c>
      <c r="N6912">
        <v>12</v>
      </c>
    </row>
    <row r="6913" spans="1:14" x14ac:dyDescent="0.3">
      <c r="A6913" t="s">
        <v>7945</v>
      </c>
      <c r="B6913" t="s">
        <v>7940</v>
      </c>
      <c r="C6913" t="s">
        <v>91</v>
      </c>
      <c r="D6913" t="s">
        <v>92</v>
      </c>
      <c r="E6913" t="s">
        <v>29</v>
      </c>
      <c r="F6913" t="s">
        <v>65</v>
      </c>
      <c r="G6913" t="s">
        <v>59</v>
      </c>
      <c r="H6913" t="s">
        <v>38</v>
      </c>
      <c r="I6913" t="s">
        <v>31</v>
      </c>
      <c r="J6913">
        <v>0</v>
      </c>
      <c r="K6913" t="s">
        <v>46</v>
      </c>
      <c r="L6913" t="s">
        <v>24</v>
      </c>
      <c r="M6913" t="s">
        <v>70</v>
      </c>
      <c r="N6913">
        <v>40</v>
      </c>
    </row>
    <row r="6914" spans="1:14" x14ac:dyDescent="0.3">
      <c r="A6914" t="s">
        <v>7946</v>
      </c>
      <c r="B6914" t="s">
        <v>7940</v>
      </c>
      <c r="C6914" t="s">
        <v>35</v>
      </c>
      <c r="D6914" t="s">
        <v>57</v>
      </c>
      <c r="E6914" t="s">
        <v>58</v>
      </c>
      <c r="F6914" t="s">
        <v>85</v>
      </c>
      <c r="G6914" t="s">
        <v>66</v>
      </c>
      <c r="H6914" t="s">
        <v>30</v>
      </c>
      <c r="I6914" t="s">
        <v>22</v>
      </c>
      <c r="J6914">
        <v>1191.22</v>
      </c>
      <c r="K6914" t="s">
        <v>32</v>
      </c>
      <c r="L6914" t="s">
        <v>24</v>
      </c>
      <c r="M6914" t="s">
        <v>25</v>
      </c>
      <c r="N6914">
        <v>75</v>
      </c>
    </row>
    <row r="6915" spans="1:14" x14ac:dyDescent="0.3">
      <c r="A6915" t="s">
        <v>7947</v>
      </c>
      <c r="B6915" t="s">
        <v>7940</v>
      </c>
      <c r="C6915" t="s">
        <v>35</v>
      </c>
      <c r="D6915" t="s">
        <v>166</v>
      </c>
      <c r="E6915" t="s">
        <v>64</v>
      </c>
      <c r="F6915" t="s">
        <v>89</v>
      </c>
      <c r="G6915" t="s">
        <v>66</v>
      </c>
      <c r="H6915" t="s">
        <v>38</v>
      </c>
      <c r="I6915" t="s">
        <v>22</v>
      </c>
      <c r="J6915">
        <v>0</v>
      </c>
      <c r="K6915" t="s">
        <v>23</v>
      </c>
      <c r="L6915" t="s">
        <v>47</v>
      </c>
      <c r="M6915" t="s">
        <v>33</v>
      </c>
      <c r="N6915">
        <v>25</v>
      </c>
    </row>
    <row r="6916" spans="1:14" x14ac:dyDescent="0.3">
      <c r="A6916" t="s">
        <v>7948</v>
      </c>
      <c r="B6916" t="s">
        <v>7940</v>
      </c>
      <c r="C6916" t="s">
        <v>299</v>
      </c>
      <c r="D6916" t="s">
        <v>300</v>
      </c>
      <c r="E6916" t="s">
        <v>125</v>
      </c>
      <c r="F6916" t="s">
        <v>89</v>
      </c>
      <c r="G6916" t="s">
        <v>20</v>
      </c>
      <c r="H6916" t="s">
        <v>21</v>
      </c>
      <c r="I6916" t="s">
        <v>31</v>
      </c>
      <c r="J6916">
        <v>0</v>
      </c>
      <c r="K6916" t="s">
        <v>50</v>
      </c>
      <c r="L6916" t="s">
        <v>24</v>
      </c>
      <c r="M6916" t="s">
        <v>55</v>
      </c>
      <c r="N6916">
        <v>130</v>
      </c>
    </row>
    <row r="6917" spans="1:14" x14ac:dyDescent="0.3">
      <c r="A6917" t="s">
        <v>7949</v>
      </c>
      <c r="B6917" t="s">
        <v>7940</v>
      </c>
      <c r="C6917" t="s">
        <v>16</v>
      </c>
      <c r="D6917" t="s">
        <v>83</v>
      </c>
      <c r="E6917" t="s">
        <v>69</v>
      </c>
      <c r="F6917" t="s">
        <v>65</v>
      </c>
      <c r="G6917" t="s">
        <v>66</v>
      </c>
      <c r="H6917" t="s">
        <v>38</v>
      </c>
      <c r="I6917" t="s">
        <v>78</v>
      </c>
      <c r="J6917">
        <v>1248.79</v>
      </c>
      <c r="K6917" t="s">
        <v>23</v>
      </c>
      <c r="L6917" t="s">
        <v>24</v>
      </c>
      <c r="M6917" t="s">
        <v>33</v>
      </c>
      <c r="N6917">
        <v>29</v>
      </c>
    </row>
    <row r="6918" spans="1:14" x14ac:dyDescent="0.3">
      <c r="A6918" t="s">
        <v>7950</v>
      </c>
      <c r="B6918" t="s">
        <v>7940</v>
      </c>
      <c r="C6918" t="s">
        <v>101</v>
      </c>
      <c r="D6918" t="s">
        <v>210</v>
      </c>
      <c r="E6918" t="s">
        <v>84</v>
      </c>
      <c r="F6918" t="s">
        <v>65</v>
      </c>
      <c r="G6918" t="s">
        <v>53</v>
      </c>
      <c r="H6918" t="s">
        <v>38</v>
      </c>
      <c r="I6918" t="s">
        <v>22</v>
      </c>
      <c r="J6918">
        <v>13883.87</v>
      </c>
      <c r="K6918" t="s">
        <v>46</v>
      </c>
      <c r="L6918" t="s">
        <v>24</v>
      </c>
      <c r="M6918" t="s">
        <v>33</v>
      </c>
      <c r="N6918">
        <v>2</v>
      </c>
    </row>
    <row r="6919" spans="1:14" x14ac:dyDescent="0.3">
      <c r="A6919" t="s">
        <v>7951</v>
      </c>
      <c r="B6919" t="s">
        <v>7940</v>
      </c>
      <c r="C6919" t="s">
        <v>147</v>
      </c>
      <c r="D6919" t="s">
        <v>148</v>
      </c>
      <c r="E6919" t="s">
        <v>43</v>
      </c>
      <c r="F6919" t="s">
        <v>37</v>
      </c>
      <c r="G6919" t="s">
        <v>20</v>
      </c>
      <c r="H6919" t="s">
        <v>30</v>
      </c>
      <c r="I6919" t="s">
        <v>22</v>
      </c>
      <c r="J6919">
        <v>325.98</v>
      </c>
      <c r="K6919" t="s">
        <v>46</v>
      </c>
      <c r="L6919" t="s">
        <v>24</v>
      </c>
      <c r="M6919" t="s">
        <v>70</v>
      </c>
      <c r="N6919">
        <v>116</v>
      </c>
    </row>
    <row r="6920" spans="1:14" x14ac:dyDescent="0.3">
      <c r="A6920" t="s">
        <v>7952</v>
      </c>
      <c r="B6920" t="s">
        <v>7940</v>
      </c>
      <c r="C6920" t="s">
        <v>62</v>
      </c>
      <c r="D6920" t="s">
        <v>63</v>
      </c>
      <c r="E6920" t="s">
        <v>29</v>
      </c>
      <c r="F6920" t="s">
        <v>116</v>
      </c>
      <c r="G6920" t="s">
        <v>66</v>
      </c>
      <c r="H6920" t="s">
        <v>30</v>
      </c>
      <c r="I6920" t="s">
        <v>31</v>
      </c>
      <c r="J6920">
        <v>0</v>
      </c>
      <c r="K6920" t="s">
        <v>50</v>
      </c>
      <c r="L6920" t="s">
        <v>24</v>
      </c>
      <c r="M6920" t="s">
        <v>33</v>
      </c>
      <c r="N6920">
        <v>6</v>
      </c>
    </row>
    <row r="6921" spans="1:14" x14ac:dyDescent="0.3">
      <c r="A6921" t="s">
        <v>7953</v>
      </c>
      <c r="B6921" t="s">
        <v>7940</v>
      </c>
      <c r="C6921" t="s">
        <v>35</v>
      </c>
      <c r="D6921" t="s">
        <v>57</v>
      </c>
      <c r="E6921" t="s">
        <v>125</v>
      </c>
      <c r="F6921" t="s">
        <v>74</v>
      </c>
      <c r="G6921" t="s">
        <v>53</v>
      </c>
      <c r="H6921" t="s">
        <v>21</v>
      </c>
      <c r="I6921" t="s">
        <v>22</v>
      </c>
      <c r="J6921">
        <v>0</v>
      </c>
      <c r="K6921" t="s">
        <v>46</v>
      </c>
      <c r="L6921" t="s">
        <v>24</v>
      </c>
      <c r="M6921" t="s">
        <v>33</v>
      </c>
      <c r="N6921">
        <v>8</v>
      </c>
    </row>
    <row r="6922" spans="1:14" x14ac:dyDescent="0.3">
      <c r="A6922" t="s">
        <v>7954</v>
      </c>
      <c r="B6922" t="s">
        <v>7940</v>
      </c>
      <c r="C6922" t="s">
        <v>328</v>
      </c>
      <c r="D6922" t="s">
        <v>329</v>
      </c>
      <c r="E6922" t="s">
        <v>155</v>
      </c>
      <c r="F6922" t="s">
        <v>37</v>
      </c>
      <c r="G6922" t="s">
        <v>20</v>
      </c>
      <c r="H6922" t="s">
        <v>30</v>
      </c>
      <c r="I6922" t="s">
        <v>31</v>
      </c>
      <c r="J6922">
        <v>0</v>
      </c>
      <c r="K6922" t="s">
        <v>23</v>
      </c>
      <c r="L6922" t="s">
        <v>60</v>
      </c>
      <c r="M6922" t="s">
        <v>33</v>
      </c>
      <c r="N6922">
        <v>8</v>
      </c>
    </row>
    <row r="6923" spans="1:14" x14ac:dyDescent="0.3">
      <c r="A6923" t="s">
        <v>7955</v>
      </c>
      <c r="B6923" t="s">
        <v>7956</v>
      </c>
      <c r="C6923" t="s">
        <v>91</v>
      </c>
      <c r="D6923" t="s">
        <v>98</v>
      </c>
      <c r="E6923" t="s">
        <v>224</v>
      </c>
      <c r="F6923" t="s">
        <v>116</v>
      </c>
      <c r="G6923" t="s">
        <v>20</v>
      </c>
      <c r="H6923" t="s">
        <v>21</v>
      </c>
      <c r="I6923" t="s">
        <v>22</v>
      </c>
      <c r="J6923">
        <v>0</v>
      </c>
      <c r="K6923" t="s">
        <v>46</v>
      </c>
      <c r="L6923" t="s">
        <v>24</v>
      </c>
      <c r="M6923" t="s">
        <v>33</v>
      </c>
      <c r="N6923">
        <v>3</v>
      </c>
    </row>
    <row r="6924" spans="1:14" x14ac:dyDescent="0.3">
      <c r="A6924" t="s">
        <v>7957</v>
      </c>
      <c r="B6924" t="s">
        <v>7956</v>
      </c>
      <c r="C6924" t="s">
        <v>41</v>
      </c>
      <c r="D6924" t="s">
        <v>52</v>
      </c>
      <c r="E6924" t="s">
        <v>149</v>
      </c>
      <c r="F6924" t="s">
        <v>37</v>
      </c>
      <c r="G6924" t="s">
        <v>53</v>
      </c>
      <c r="H6924" t="s">
        <v>21</v>
      </c>
      <c r="I6924" t="s">
        <v>31</v>
      </c>
      <c r="J6924">
        <v>0</v>
      </c>
      <c r="K6924" t="s">
        <v>32</v>
      </c>
      <c r="L6924" t="s">
        <v>24</v>
      </c>
      <c r="M6924" t="s">
        <v>67</v>
      </c>
      <c r="N6924">
        <v>40</v>
      </c>
    </row>
    <row r="6925" spans="1:14" x14ac:dyDescent="0.3">
      <c r="A6925" t="s">
        <v>7958</v>
      </c>
      <c r="B6925" t="s">
        <v>7956</v>
      </c>
      <c r="C6925" t="s">
        <v>121</v>
      </c>
      <c r="D6925" t="s">
        <v>162</v>
      </c>
      <c r="E6925" t="s">
        <v>29</v>
      </c>
      <c r="F6925" t="s">
        <v>116</v>
      </c>
      <c r="G6925" t="s">
        <v>66</v>
      </c>
      <c r="H6925" t="s">
        <v>30</v>
      </c>
      <c r="I6925" t="s">
        <v>31</v>
      </c>
      <c r="J6925">
        <v>0</v>
      </c>
      <c r="K6925" t="s">
        <v>50</v>
      </c>
      <c r="L6925" t="s">
        <v>24</v>
      </c>
      <c r="M6925" t="s">
        <v>70</v>
      </c>
      <c r="N6925">
        <v>63</v>
      </c>
    </row>
    <row r="6926" spans="1:14" x14ac:dyDescent="0.3">
      <c r="A6926" t="s">
        <v>7959</v>
      </c>
      <c r="B6926" t="s">
        <v>7956</v>
      </c>
      <c r="C6926" t="s">
        <v>16</v>
      </c>
      <c r="D6926" t="s">
        <v>17</v>
      </c>
      <c r="E6926" t="s">
        <v>29</v>
      </c>
      <c r="F6926" t="s">
        <v>116</v>
      </c>
      <c r="G6926" t="s">
        <v>59</v>
      </c>
      <c r="H6926" t="s">
        <v>30</v>
      </c>
      <c r="I6926" t="s">
        <v>22</v>
      </c>
      <c r="J6926">
        <v>0</v>
      </c>
      <c r="K6926" t="s">
        <v>50</v>
      </c>
      <c r="L6926" t="s">
        <v>24</v>
      </c>
      <c r="M6926" t="s">
        <v>25</v>
      </c>
      <c r="N6926">
        <v>160</v>
      </c>
    </row>
    <row r="6927" spans="1:14" x14ac:dyDescent="0.3">
      <c r="A6927" t="s">
        <v>7960</v>
      </c>
      <c r="B6927" t="s">
        <v>7956</v>
      </c>
      <c r="C6927" t="s">
        <v>91</v>
      </c>
      <c r="D6927" t="s">
        <v>136</v>
      </c>
      <c r="E6927" t="s">
        <v>125</v>
      </c>
      <c r="F6927" t="s">
        <v>65</v>
      </c>
      <c r="G6927" t="s">
        <v>66</v>
      </c>
      <c r="H6927" t="s">
        <v>45</v>
      </c>
      <c r="I6927" t="s">
        <v>31</v>
      </c>
      <c r="J6927">
        <v>0</v>
      </c>
      <c r="K6927" t="s">
        <v>46</v>
      </c>
      <c r="L6927" t="s">
        <v>24</v>
      </c>
      <c r="M6927" t="s">
        <v>33</v>
      </c>
      <c r="N6927">
        <v>23</v>
      </c>
    </row>
    <row r="6928" spans="1:14" x14ac:dyDescent="0.3">
      <c r="A6928" t="s">
        <v>7961</v>
      </c>
      <c r="B6928" t="s">
        <v>7956</v>
      </c>
      <c r="C6928" t="s">
        <v>27</v>
      </c>
      <c r="D6928" t="s">
        <v>28</v>
      </c>
      <c r="E6928" t="s">
        <v>58</v>
      </c>
      <c r="F6928" t="s">
        <v>116</v>
      </c>
      <c r="G6928" t="s">
        <v>20</v>
      </c>
      <c r="H6928" t="s">
        <v>45</v>
      </c>
      <c r="I6928" t="s">
        <v>31</v>
      </c>
      <c r="J6928">
        <v>3920.94</v>
      </c>
      <c r="K6928" t="s">
        <v>50</v>
      </c>
      <c r="L6928" t="s">
        <v>24</v>
      </c>
      <c r="M6928" t="s">
        <v>25</v>
      </c>
      <c r="N6928">
        <v>68</v>
      </c>
    </row>
    <row r="6929" spans="1:14" x14ac:dyDescent="0.3">
      <c r="A6929" t="s">
        <v>7962</v>
      </c>
      <c r="B6929" t="s">
        <v>7956</v>
      </c>
      <c r="C6929" t="s">
        <v>204</v>
      </c>
      <c r="D6929" t="s">
        <v>205</v>
      </c>
      <c r="E6929" t="s">
        <v>69</v>
      </c>
      <c r="F6929" t="s">
        <v>74</v>
      </c>
      <c r="G6929" t="s">
        <v>59</v>
      </c>
      <c r="H6929" t="s">
        <v>38</v>
      </c>
      <c r="I6929" t="s">
        <v>22</v>
      </c>
      <c r="J6929">
        <v>4042.49</v>
      </c>
      <c r="K6929" t="s">
        <v>50</v>
      </c>
      <c r="L6929" t="s">
        <v>24</v>
      </c>
      <c r="M6929" t="s">
        <v>33</v>
      </c>
      <c r="N6929">
        <v>2</v>
      </c>
    </row>
    <row r="6930" spans="1:14" x14ac:dyDescent="0.3">
      <c r="A6930" t="s">
        <v>7963</v>
      </c>
      <c r="B6930" t="s">
        <v>7956</v>
      </c>
      <c r="C6930" t="s">
        <v>35</v>
      </c>
      <c r="D6930" t="s">
        <v>267</v>
      </c>
      <c r="E6930" t="s">
        <v>155</v>
      </c>
      <c r="F6930" t="s">
        <v>65</v>
      </c>
      <c r="G6930" t="s">
        <v>66</v>
      </c>
      <c r="H6930" t="s">
        <v>38</v>
      </c>
      <c r="I6930" t="s">
        <v>31</v>
      </c>
      <c r="J6930">
        <v>0</v>
      </c>
      <c r="K6930" t="s">
        <v>50</v>
      </c>
      <c r="L6930" t="s">
        <v>24</v>
      </c>
      <c r="M6930" t="s">
        <v>70</v>
      </c>
      <c r="N6930">
        <v>103</v>
      </c>
    </row>
    <row r="6931" spans="1:14" x14ac:dyDescent="0.3">
      <c r="A6931" t="s">
        <v>7964</v>
      </c>
      <c r="B6931" t="s">
        <v>7956</v>
      </c>
      <c r="C6931" t="s">
        <v>27</v>
      </c>
      <c r="D6931" t="s">
        <v>28</v>
      </c>
      <c r="E6931" t="s">
        <v>58</v>
      </c>
      <c r="F6931" t="s">
        <v>89</v>
      </c>
      <c r="G6931" t="s">
        <v>66</v>
      </c>
      <c r="H6931" t="s">
        <v>30</v>
      </c>
      <c r="I6931" t="s">
        <v>22</v>
      </c>
      <c r="J6931">
        <v>1250.78</v>
      </c>
      <c r="K6931" t="s">
        <v>46</v>
      </c>
      <c r="L6931" t="s">
        <v>24</v>
      </c>
      <c r="M6931" t="s">
        <v>33</v>
      </c>
      <c r="N6931">
        <v>16</v>
      </c>
    </row>
    <row r="6932" spans="1:14" x14ac:dyDescent="0.3">
      <c r="A6932" t="s">
        <v>7965</v>
      </c>
      <c r="B6932" t="s">
        <v>7956</v>
      </c>
      <c r="C6932" t="s">
        <v>41</v>
      </c>
      <c r="D6932" t="s">
        <v>250</v>
      </c>
      <c r="E6932" t="s">
        <v>58</v>
      </c>
      <c r="F6932" t="s">
        <v>74</v>
      </c>
      <c r="G6932" t="s">
        <v>20</v>
      </c>
      <c r="H6932" t="s">
        <v>30</v>
      </c>
      <c r="I6932" t="s">
        <v>31</v>
      </c>
      <c r="J6932">
        <v>300.02</v>
      </c>
      <c r="K6932" t="s">
        <v>50</v>
      </c>
      <c r="L6932" t="s">
        <v>24</v>
      </c>
      <c r="M6932" t="s">
        <v>25</v>
      </c>
      <c r="N6932">
        <v>176</v>
      </c>
    </row>
    <row r="6933" spans="1:14" x14ac:dyDescent="0.3">
      <c r="A6933" t="s">
        <v>7966</v>
      </c>
      <c r="B6933" t="s">
        <v>7956</v>
      </c>
      <c r="C6933" t="s">
        <v>87</v>
      </c>
      <c r="D6933" t="s">
        <v>88</v>
      </c>
      <c r="E6933" t="s">
        <v>29</v>
      </c>
      <c r="F6933" t="s">
        <v>116</v>
      </c>
      <c r="G6933" t="s">
        <v>20</v>
      </c>
      <c r="H6933" t="s">
        <v>30</v>
      </c>
      <c r="I6933" t="s">
        <v>22</v>
      </c>
      <c r="J6933">
        <v>0</v>
      </c>
      <c r="K6933" t="s">
        <v>46</v>
      </c>
      <c r="L6933" t="s">
        <v>24</v>
      </c>
      <c r="M6933" t="s">
        <v>33</v>
      </c>
      <c r="N6933">
        <v>19</v>
      </c>
    </row>
    <row r="6934" spans="1:14" x14ac:dyDescent="0.3">
      <c r="A6934" t="s">
        <v>7967</v>
      </c>
      <c r="B6934" t="s">
        <v>7968</v>
      </c>
      <c r="C6934" t="s">
        <v>35</v>
      </c>
      <c r="D6934" t="s">
        <v>289</v>
      </c>
      <c r="E6934" t="s">
        <v>18</v>
      </c>
      <c r="F6934" t="s">
        <v>89</v>
      </c>
      <c r="G6934" t="s">
        <v>20</v>
      </c>
      <c r="H6934" t="s">
        <v>45</v>
      </c>
      <c r="I6934" t="s">
        <v>31</v>
      </c>
      <c r="J6934">
        <v>254.31</v>
      </c>
      <c r="K6934" t="s">
        <v>50</v>
      </c>
      <c r="L6934" t="s">
        <v>24</v>
      </c>
      <c r="M6934" t="s">
        <v>67</v>
      </c>
      <c r="N6934">
        <v>179</v>
      </c>
    </row>
    <row r="6935" spans="1:14" x14ac:dyDescent="0.3">
      <c r="A6935" t="s">
        <v>7969</v>
      </c>
      <c r="B6935" t="s">
        <v>7968</v>
      </c>
      <c r="C6935" t="s">
        <v>41</v>
      </c>
      <c r="D6935" t="s">
        <v>250</v>
      </c>
      <c r="E6935" t="s">
        <v>224</v>
      </c>
      <c r="F6935" t="s">
        <v>89</v>
      </c>
      <c r="G6935" t="s">
        <v>20</v>
      </c>
      <c r="H6935" t="s">
        <v>54</v>
      </c>
      <c r="I6935" t="s">
        <v>22</v>
      </c>
      <c r="J6935">
        <v>0</v>
      </c>
      <c r="K6935" t="s">
        <v>50</v>
      </c>
      <c r="L6935" t="s">
        <v>24</v>
      </c>
      <c r="M6935" t="s">
        <v>55</v>
      </c>
      <c r="N6935">
        <v>79</v>
      </c>
    </row>
    <row r="6936" spans="1:14" x14ac:dyDescent="0.3">
      <c r="A6936" t="s">
        <v>7970</v>
      </c>
      <c r="B6936" t="s">
        <v>7968</v>
      </c>
      <c r="C6936" t="s">
        <v>178</v>
      </c>
      <c r="D6936" t="s">
        <v>179</v>
      </c>
      <c r="E6936" t="s">
        <v>224</v>
      </c>
      <c r="F6936" t="s">
        <v>89</v>
      </c>
      <c r="G6936" t="s">
        <v>20</v>
      </c>
      <c r="H6936" t="s">
        <v>30</v>
      </c>
      <c r="I6936" t="s">
        <v>22</v>
      </c>
      <c r="J6936">
        <v>0</v>
      </c>
      <c r="K6936" t="s">
        <v>50</v>
      </c>
      <c r="L6936" t="s">
        <v>24</v>
      </c>
      <c r="M6936" t="s">
        <v>25</v>
      </c>
      <c r="N6936">
        <v>108</v>
      </c>
    </row>
    <row r="6937" spans="1:14" x14ac:dyDescent="0.3">
      <c r="A6937" t="s">
        <v>7971</v>
      </c>
      <c r="B6937" t="s">
        <v>7968</v>
      </c>
      <c r="C6937" t="s">
        <v>62</v>
      </c>
      <c r="D6937" t="s">
        <v>63</v>
      </c>
      <c r="E6937" t="s">
        <v>58</v>
      </c>
      <c r="F6937" t="s">
        <v>19</v>
      </c>
      <c r="G6937" t="s">
        <v>20</v>
      </c>
      <c r="H6937" t="s">
        <v>45</v>
      </c>
      <c r="I6937" t="s">
        <v>31</v>
      </c>
      <c r="J6937">
        <v>208.73</v>
      </c>
      <c r="K6937" t="s">
        <v>50</v>
      </c>
      <c r="L6937" t="s">
        <v>24</v>
      </c>
      <c r="M6937" t="s">
        <v>25</v>
      </c>
      <c r="N6937">
        <v>88</v>
      </c>
    </row>
    <row r="6938" spans="1:14" x14ac:dyDescent="0.3">
      <c r="A6938" t="s">
        <v>7972</v>
      </c>
      <c r="B6938" t="s">
        <v>7968</v>
      </c>
      <c r="C6938" t="s">
        <v>35</v>
      </c>
      <c r="D6938" t="s">
        <v>36</v>
      </c>
      <c r="E6938" t="s">
        <v>69</v>
      </c>
      <c r="F6938" t="s">
        <v>116</v>
      </c>
      <c r="G6938" t="s">
        <v>20</v>
      </c>
      <c r="H6938" t="s">
        <v>54</v>
      </c>
      <c r="I6938" t="s">
        <v>22</v>
      </c>
      <c r="J6938">
        <v>187.25</v>
      </c>
      <c r="K6938" t="s">
        <v>50</v>
      </c>
      <c r="L6938" t="s">
        <v>24</v>
      </c>
      <c r="M6938" t="s">
        <v>67</v>
      </c>
      <c r="N6938">
        <v>26</v>
      </c>
    </row>
    <row r="6939" spans="1:14" x14ac:dyDescent="0.3">
      <c r="A6939" t="s">
        <v>7973</v>
      </c>
      <c r="B6939" t="s">
        <v>7968</v>
      </c>
      <c r="C6939" t="s">
        <v>128</v>
      </c>
      <c r="D6939" t="s">
        <v>129</v>
      </c>
      <c r="E6939" t="s">
        <v>58</v>
      </c>
      <c r="F6939" t="s">
        <v>89</v>
      </c>
      <c r="G6939" t="s">
        <v>20</v>
      </c>
      <c r="H6939" t="s">
        <v>54</v>
      </c>
      <c r="I6939" t="s">
        <v>78</v>
      </c>
      <c r="J6939">
        <v>9273.4599999999991</v>
      </c>
      <c r="K6939" t="s">
        <v>32</v>
      </c>
      <c r="L6939" t="s">
        <v>24</v>
      </c>
      <c r="M6939" t="s">
        <v>25</v>
      </c>
      <c r="N6939">
        <v>119</v>
      </c>
    </row>
    <row r="6940" spans="1:14" x14ac:dyDescent="0.3">
      <c r="A6940" t="s">
        <v>7974</v>
      </c>
      <c r="B6940" t="s">
        <v>7968</v>
      </c>
      <c r="C6940" t="s">
        <v>204</v>
      </c>
      <c r="D6940" t="s">
        <v>205</v>
      </c>
      <c r="E6940" t="s">
        <v>69</v>
      </c>
      <c r="F6940" t="s">
        <v>19</v>
      </c>
      <c r="G6940" t="s">
        <v>66</v>
      </c>
      <c r="H6940" t="s">
        <v>30</v>
      </c>
      <c r="I6940" t="s">
        <v>22</v>
      </c>
      <c r="J6940">
        <v>4606.8100000000004</v>
      </c>
      <c r="K6940" t="s">
        <v>46</v>
      </c>
      <c r="L6940" t="s">
        <v>24</v>
      </c>
      <c r="M6940" t="s">
        <v>25</v>
      </c>
      <c r="N6940">
        <v>123</v>
      </c>
    </row>
    <row r="6941" spans="1:14" x14ac:dyDescent="0.3">
      <c r="A6941" t="s">
        <v>7975</v>
      </c>
      <c r="B6941" t="s">
        <v>7968</v>
      </c>
      <c r="C6941" t="s">
        <v>35</v>
      </c>
      <c r="D6941" t="s">
        <v>289</v>
      </c>
      <c r="E6941" t="s">
        <v>29</v>
      </c>
      <c r="F6941" t="s">
        <v>44</v>
      </c>
      <c r="G6941" t="s">
        <v>20</v>
      </c>
      <c r="H6941" t="s">
        <v>30</v>
      </c>
      <c r="I6941" t="s">
        <v>31</v>
      </c>
      <c r="J6941">
        <v>0</v>
      </c>
      <c r="K6941" t="s">
        <v>46</v>
      </c>
      <c r="L6941" t="s">
        <v>47</v>
      </c>
      <c r="M6941" t="s">
        <v>33</v>
      </c>
      <c r="N6941">
        <v>17</v>
      </c>
    </row>
    <row r="6942" spans="1:14" x14ac:dyDescent="0.3">
      <c r="A6942" t="s">
        <v>7976</v>
      </c>
      <c r="B6942" t="s">
        <v>7968</v>
      </c>
      <c r="C6942" t="s">
        <v>144</v>
      </c>
      <c r="D6942" t="s">
        <v>145</v>
      </c>
      <c r="E6942" t="s">
        <v>58</v>
      </c>
      <c r="F6942" t="s">
        <v>65</v>
      </c>
      <c r="G6942" t="s">
        <v>20</v>
      </c>
      <c r="H6942" t="s">
        <v>38</v>
      </c>
      <c r="I6942" t="s">
        <v>31</v>
      </c>
      <c r="J6942">
        <v>798.31</v>
      </c>
      <c r="K6942" t="s">
        <v>50</v>
      </c>
      <c r="L6942" t="s">
        <v>47</v>
      </c>
      <c r="M6942" t="s">
        <v>70</v>
      </c>
      <c r="N6942">
        <v>49</v>
      </c>
    </row>
    <row r="6943" spans="1:14" x14ac:dyDescent="0.3">
      <c r="A6943" t="s">
        <v>7977</v>
      </c>
      <c r="B6943" t="s">
        <v>7968</v>
      </c>
      <c r="C6943" t="s">
        <v>41</v>
      </c>
      <c r="D6943" t="s">
        <v>199</v>
      </c>
      <c r="E6943" t="s">
        <v>58</v>
      </c>
      <c r="F6943" t="s">
        <v>85</v>
      </c>
      <c r="G6943" t="s">
        <v>20</v>
      </c>
      <c r="H6943" t="s">
        <v>30</v>
      </c>
      <c r="I6943" t="s">
        <v>31</v>
      </c>
      <c r="J6943">
        <v>4906.6400000000003</v>
      </c>
      <c r="K6943" t="s">
        <v>46</v>
      </c>
      <c r="L6943" t="s">
        <v>24</v>
      </c>
      <c r="M6943" t="s">
        <v>55</v>
      </c>
      <c r="N6943">
        <v>147</v>
      </c>
    </row>
    <row r="6944" spans="1:14" x14ac:dyDescent="0.3">
      <c r="A6944" t="s">
        <v>7978</v>
      </c>
      <c r="B6944" t="s">
        <v>7968</v>
      </c>
      <c r="C6944" t="s">
        <v>87</v>
      </c>
      <c r="D6944" t="s">
        <v>124</v>
      </c>
      <c r="E6944" t="s">
        <v>18</v>
      </c>
      <c r="F6944" t="s">
        <v>37</v>
      </c>
      <c r="G6944" t="s">
        <v>20</v>
      </c>
      <c r="H6944" t="s">
        <v>99</v>
      </c>
      <c r="I6944" t="s">
        <v>22</v>
      </c>
      <c r="J6944">
        <v>3482.03</v>
      </c>
      <c r="K6944" t="s">
        <v>50</v>
      </c>
      <c r="L6944" t="s">
        <v>24</v>
      </c>
      <c r="M6944" t="s">
        <v>70</v>
      </c>
      <c r="N6944">
        <v>130</v>
      </c>
    </row>
    <row r="6945" spans="1:14" x14ac:dyDescent="0.3">
      <c r="A6945" t="s">
        <v>7979</v>
      </c>
      <c r="B6945" t="s">
        <v>7968</v>
      </c>
      <c r="C6945" t="s">
        <v>174</v>
      </c>
      <c r="D6945" t="s">
        <v>212</v>
      </c>
      <c r="E6945" t="s">
        <v>58</v>
      </c>
      <c r="F6945" t="s">
        <v>74</v>
      </c>
      <c r="G6945" t="s">
        <v>66</v>
      </c>
      <c r="H6945" t="s">
        <v>38</v>
      </c>
      <c r="I6945" t="s">
        <v>31</v>
      </c>
      <c r="J6945">
        <v>216.9</v>
      </c>
      <c r="K6945" t="s">
        <v>50</v>
      </c>
      <c r="L6945" t="s">
        <v>24</v>
      </c>
      <c r="M6945" t="s">
        <v>25</v>
      </c>
      <c r="N6945">
        <v>47</v>
      </c>
    </row>
    <row r="6946" spans="1:14" x14ac:dyDescent="0.3">
      <c r="A6946" t="s">
        <v>7980</v>
      </c>
      <c r="B6946" t="s">
        <v>7968</v>
      </c>
      <c r="C6946" t="s">
        <v>62</v>
      </c>
      <c r="D6946" t="s">
        <v>63</v>
      </c>
      <c r="E6946" t="s">
        <v>69</v>
      </c>
      <c r="F6946" t="s">
        <v>37</v>
      </c>
      <c r="G6946" t="s">
        <v>59</v>
      </c>
      <c r="H6946" t="s">
        <v>38</v>
      </c>
      <c r="I6946" t="s">
        <v>31</v>
      </c>
      <c r="J6946">
        <v>461.89</v>
      </c>
      <c r="K6946" t="s">
        <v>32</v>
      </c>
      <c r="L6946" t="s">
        <v>24</v>
      </c>
      <c r="M6946" t="s">
        <v>33</v>
      </c>
      <c r="N6946">
        <v>3</v>
      </c>
    </row>
    <row r="6947" spans="1:14" x14ac:dyDescent="0.3">
      <c r="A6947" t="s">
        <v>7981</v>
      </c>
      <c r="B6947" t="s">
        <v>7968</v>
      </c>
      <c r="C6947" t="s">
        <v>133</v>
      </c>
      <c r="D6947" t="s">
        <v>134</v>
      </c>
      <c r="E6947" t="s">
        <v>125</v>
      </c>
      <c r="F6947" t="s">
        <v>37</v>
      </c>
      <c r="G6947" t="s">
        <v>20</v>
      </c>
      <c r="H6947" t="s">
        <v>45</v>
      </c>
      <c r="I6947" t="s">
        <v>22</v>
      </c>
      <c r="J6947">
        <v>0</v>
      </c>
      <c r="K6947" t="s">
        <v>32</v>
      </c>
      <c r="L6947" t="s">
        <v>24</v>
      </c>
      <c r="M6947" t="s">
        <v>33</v>
      </c>
      <c r="N6947">
        <v>20</v>
      </c>
    </row>
    <row r="6948" spans="1:14" x14ac:dyDescent="0.3">
      <c r="A6948" t="s">
        <v>7982</v>
      </c>
      <c r="B6948" t="s">
        <v>7983</v>
      </c>
      <c r="C6948" t="s">
        <v>91</v>
      </c>
      <c r="D6948" t="s">
        <v>98</v>
      </c>
      <c r="E6948" t="s">
        <v>84</v>
      </c>
      <c r="F6948" t="s">
        <v>89</v>
      </c>
      <c r="G6948" t="s">
        <v>66</v>
      </c>
      <c r="H6948" t="s">
        <v>21</v>
      </c>
      <c r="I6948" t="s">
        <v>31</v>
      </c>
      <c r="J6948">
        <v>772.02</v>
      </c>
      <c r="K6948" t="s">
        <v>23</v>
      </c>
      <c r="L6948" t="s">
        <v>24</v>
      </c>
      <c r="M6948" t="s">
        <v>25</v>
      </c>
      <c r="N6948">
        <v>71</v>
      </c>
    </row>
    <row r="6949" spans="1:14" x14ac:dyDescent="0.3">
      <c r="A6949" t="s">
        <v>7984</v>
      </c>
      <c r="B6949" t="s">
        <v>7983</v>
      </c>
      <c r="C6949" t="s">
        <v>91</v>
      </c>
      <c r="D6949" t="s">
        <v>136</v>
      </c>
      <c r="E6949" t="s">
        <v>58</v>
      </c>
      <c r="F6949" t="s">
        <v>44</v>
      </c>
      <c r="G6949" t="s">
        <v>66</v>
      </c>
      <c r="H6949" t="s">
        <v>38</v>
      </c>
      <c r="I6949" t="s">
        <v>22</v>
      </c>
      <c r="J6949">
        <v>51.2</v>
      </c>
      <c r="K6949" t="s">
        <v>46</v>
      </c>
      <c r="L6949" t="s">
        <v>24</v>
      </c>
      <c r="M6949" t="s">
        <v>67</v>
      </c>
      <c r="N6949">
        <v>139</v>
      </c>
    </row>
    <row r="6950" spans="1:14" x14ac:dyDescent="0.3">
      <c r="A6950" t="s">
        <v>7985</v>
      </c>
      <c r="B6950" t="s">
        <v>7983</v>
      </c>
      <c r="C6950" t="s">
        <v>41</v>
      </c>
      <c r="D6950" t="s">
        <v>199</v>
      </c>
      <c r="E6950" t="s">
        <v>18</v>
      </c>
      <c r="F6950" t="s">
        <v>44</v>
      </c>
      <c r="G6950" t="s">
        <v>20</v>
      </c>
      <c r="H6950" t="s">
        <v>38</v>
      </c>
      <c r="I6950" t="s">
        <v>31</v>
      </c>
      <c r="J6950">
        <v>147.24</v>
      </c>
      <c r="K6950" t="s">
        <v>50</v>
      </c>
      <c r="L6950" t="s">
        <v>24</v>
      </c>
      <c r="M6950" t="s">
        <v>55</v>
      </c>
      <c r="N6950">
        <v>94</v>
      </c>
    </row>
    <row r="6951" spans="1:14" x14ac:dyDescent="0.3">
      <c r="A6951" t="s">
        <v>7986</v>
      </c>
      <c r="B6951" t="s">
        <v>7983</v>
      </c>
      <c r="C6951" t="s">
        <v>101</v>
      </c>
      <c r="D6951" t="s">
        <v>236</v>
      </c>
      <c r="E6951" t="s">
        <v>58</v>
      </c>
      <c r="F6951" t="s">
        <v>65</v>
      </c>
      <c r="G6951" t="s">
        <v>20</v>
      </c>
      <c r="H6951" t="s">
        <v>30</v>
      </c>
      <c r="I6951" t="s">
        <v>22</v>
      </c>
      <c r="J6951">
        <v>423.55</v>
      </c>
      <c r="K6951" t="s">
        <v>46</v>
      </c>
      <c r="L6951" t="s">
        <v>24</v>
      </c>
      <c r="M6951" t="s">
        <v>67</v>
      </c>
      <c r="N6951">
        <v>147</v>
      </c>
    </row>
    <row r="6952" spans="1:14" x14ac:dyDescent="0.3">
      <c r="A6952" t="s">
        <v>7987</v>
      </c>
      <c r="B6952" t="s">
        <v>7983</v>
      </c>
      <c r="C6952" t="s">
        <v>62</v>
      </c>
      <c r="D6952" t="s">
        <v>63</v>
      </c>
      <c r="E6952" t="s">
        <v>43</v>
      </c>
      <c r="F6952" t="s">
        <v>89</v>
      </c>
      <c r="G6952" t="s">
        <v>20</v>
      </c>
      <c r="H6952" t="s">
        <v>30</v>
      </c>
      <c r="I6952" t="s">
        <v>31</v>
      </c>
      <c r="J6952">
        <v>147.97999999999999</v>
      </c>
      <c r="K6952" t="s">
        <v>23</v>
      </c>
      <c r="L6952" t="s">
        <v>24</v>
      </c>
      <c r="M6952" t="s">
        <v>25</v>
      </c>
      <c r="N6952">
        <v>40</v>
      </c>
    </row>
    <row r="6953" spans="1:14" x14ac:dyDescent="0.3">
      <c r="A6953" t="s">
        <v>7988</v>
      </c>
      <c r="B6953" t="s">
        <v>7983</v>
      </c>
      <c r="C6953" t="s">
        <v>91</v>
      </c>
      <c r="D6953" t="s">
        <v>136</v>
      </c>
      <c r="E6953" t="s">
        <v>58</v>
      </c>
      <c r="F6953" t="s">
        <v>74</v>
      </c>
      <c r="G6953" t="s">
        <v>20</v>
      </c>
      <c r="H6953" t="s">
        <v>99</v>
      </c>
      <c r="I6953" t="s">
        <v>31</v>
      </c>
      <c r="J6953">
        <v>2916.32</v>
      </c>
      <c r="K6953" t="s">
        <v>32</v>
      </c>
      <c r="L6953" t="s">
        <v>24</v>
      </c>
      <c r="M6953" t="s">
        <v>25</v>
      </c>
      <c r="N6953">
        <v>66</v>
      </c>
    </row>
    <row r="6954" spans="1:14" x14ac:dyDescent="0.3">
      <c r="A6954" t="s">
        <v>7989</v>
      </c>
      <c r="B6954" t="s">
        <v>7983</v>
      </c>
      <c r="C6954" t="s">
        <v>27</v>
      </c>
      <c r="D6954" t="s">
        <v>169</v>
      </c>
      <c r="E6954" t="s">
        <v>43</v>
      </c>
      <c r="F6954" t="s">
        <v>85</v>
      </c>
      <c r="G6954" t="s">
        <v>20</v>
      </c>
      <c r="H6954" t="s">
        <v>45</v>
      </c>
      <c r="I6954" t="s">
        <v>31</v>
      </c>
      <c r="J6954">
        <v>2759.49</v>
      </c>
      <c r="K6954" t="s">
        <v>46</v>
      </c>
      <c r="L6954" t="s">
        <v>24</v>
      </c>
      <c r="M6954" t="s">
        <v>33</v>
      </c>
      <c r="N6954">
        <v>12</v>
      </c>
    </row>
    <row r="6955" spans="1:14" x14ac:dyDescent="0.3">
      <c r="A6955" t="s">
        <v>7990</v>
      </c>
      <c r="B6955" t="s">
        <v>7983</v>
      </c>
      <c r="C6955" t="s">
        <v>174</v>
      </c>
      <c r="D6955" t="s">
        <v>212</v>
      </c>
      <c r="E6955" t="s">
        <v>69</v>
      </c>
      <c r="F6955" t="s">
        <v>74</v>
      </c>
      <c r="G6955" t="s">
        <v>20</v>
      </c>
      <c r="H6955" t="s">
        <v>54</v>
      </c>
      <c r="I6955" t="s">
        <v>31</v>
      </c>
      <c r="J6955">
        <v>1389.85</v>
      </c>
      <c r="K6955" t="s">
        <v>46</v>
      </c>
      <c r="L6955" t="s">
        <v>24</v>
      </c>
      <c r="M6955" t="s">
        <v>70</v>
      </c>
      <c r="N6955">
        <v>175</v>
      </c>
    </row>
    <row r="6956" spans="1:14" x14ac:dyDescent="0.3">
      <c r="A6956" t="s">
        <v>7991</v>
      </c>
      <c r="B6956" t="s">
        <v>7983</v>
      </c>
      <c r="C6956" t="s">
        <v>174</v>
      </c>
      <c r="D6956" t="s">
        <v>175</v>
      </c>
      <c r="E6956" t="s">
        <v>69</v>
      </c>
      <c r="F6956" t="s">
        <v>74</v>
      </c>
      <c r="G6956" t="s">
        <v>20</v>
      </c>
      <c r="H6956" t="s">
        <v>45</v>
      </c>
      <c r="I6956" t="s">
        <v>31</v>
      </c>
      <c r="J6956">
        <v>1808.3</v>
      </c>
      <c r="K6956" t="s">
        <v>32</v>
      </c>
      <c r="L6956" t="s">
        <v>24</v>
      </c>
      <c r="M6956" t="s">
        <v>33</v>
      </c>
      <c r="N6956">
        <v>7</v>
      </c>
    </row>
    <row r="6957" spans="1:14" x14ac:dyDescent="0.3">
      <c r="A6957" t="s">
        <v>7992</v>
      </c>
      <c r="B6957" t="s">
        <v>7993</v>
      </c>
      <c r="C6957" t="s">
        <v>35</v>
      </c>
      <c r="D6957" t="s">
        <v>166</v>
      </c>
      <c r="E6957" t="s">
        <v>29</v>
      </c>
      <c r="F6957" t="s">
        <v>89</v>
      </c>
      <c r="G6957" t="s">
        <v>20</v>
      </c>
      <c r="H6957" t="s">
        <v>30</v>
      </c>
      <c r="I6957" t="s">
        <v>22</v>
      </c>
      <c r="J6957">
        <v>0</v>
      </c>
      <c r="K6957" t="s">
        <v>50</v>
      </c>
      <c r="L6957" t="s">
        <v>24</v>
      </c>
      <c r="M6957" t="s">
        <v>25</v>
      </c>
      <c r="N6957">
        <v>3</v>
      </c>
    </row>
    <row r="6958" spans="1:14" x14ac:dyDescent="0.3">
      <c r="A6958" t="s">
        <v>7994</v>
      </c>
      <c r="B6958" t="s">
        <v>7993</v>
      </c>
      <c r="C6958" t="s">
        <v>91</v>
      </c>
      <c r="D6958" t="s">
        <v>136</v>
      </c>
      <c r="E6958" t="s">
        <v>29</v>
      </c>
      <c r="F6958" t="s">
        <v>85</v>
      </c>
      <c r="G6958" t="s">
        <v>20</v>
      </c>
      <c r="H6958" t="s">
        <v>30</v>
      </c>
      <c r="I6958" t="s">
        <v>22</v>
      </c>
      <c r="J6958">
        <v>0</v>
      </c>
      <c r="K6958" t="s">
        <v>50</v>
      </c>
      <c r="L6958" t="s">
        <v>24</v>
      </c>
      <c r="M6958" t="s">
        <v>33</v>
      </c>
      <c r="N6958">
        <v>16</v>
      </c>
    </row>
    <row r="6959" spans="1:14" x14ac:dyDescent="0.3">
      <c r="A6959" t="s">
        <v>7995</v>
      </c>
      <c r="B6959" t="s">
        <v>7993</v>
      </c>
      <c r="C6959" t="s">
        <v>91</v>
      </c>
      <c r="D6959" t="s">
        <v>92</v>
      </c>
      <c r="E6959" t="s">
        <v>43</v>
      </c>
      <c r="F6959" t="s">
        <v>116</v>
      </c>
      <c r="G6959" t="s">
        <v>66</v>
      </c>
      <c r="H6959" t="s">
        <v>54</v>
      </c>
      <c r="I6959" t="s">
        <v>22</v>
      </c>
      <c r="J6959">
        <v>881.19</v>
      </c>
      <c r="K6959" t="s">
        <v>50</v>
      </c>
      <c r="L6959" t="s">
        <v>24</v>
      </c>
      <c r="M6959" t="s">
        <v>67</v>
      </c>
      <c r="N6959">
        <v>53</v>
      </c>
    </row>
    <row r="6960" spans="1:14" x14ac:dyDescent="0.3">
      <c r="A6960" t="s">
        <v>7996</v>
      </c>
      <c r="B6960" t="s">
        <v>7993</v>
      </c>
      <c r="C6960" t="s">
        <v>174</v>
      </c>
      <c r="D6960" t="s">
        <v>212</v>
      </c>
      <c r="E6960" t="s">
        <v>58</v>
      </c>
      <c r="F6960" t="s">
        <v>89</v>
      </c>
      <c r="G6960" t="s">
        <v>20</v>
      </c>
      <c r="H6960" t="s">
        <v>45</v>
      </c>
      <c r="I6960" t="s">
        <v>31</v>
      </c>
      <c r="J6960">
        <v>418.5</v>
      </c>
      <c r="K6960" t="s">
        <v>32</v>
      </c>
      <c r="L6960" t="s">
        <v>24</v>
      </c>
      <c r="M6960" t="s">
        <v>33</v>
      </c>
      <c r="N6960">
        <v>14</v>
      </c>
    </row>
    <row r="6961" spans="1:14" x14ac:dyDescent="0.3">
      <c r="A6961" t="s">
        <v>7997</v>
      </c>
      <c r="B6961" t="s">
        <v>7993</v>
      </c>
      <c r="C6961" t="s">
        <v>41</v>
      </c>
      <c r="D6961" t="s">
        <v>157</v>
      </c>
      <c r="E6961" t="s">
        <v>84</v>
      </c>
      <c r="F6961" t="s">
        <v>19</v>
      </c>
      <c r="G6961" t="s">
        <v>20</v>
      </c>
      <c r="H6961" t="s">
        <v>30</v>
      </c>
      <c r="I6961" t="s">
        <v>31</v>
      </c>
      <c r="J6961">
        <v>15145.71</v>
      </c>
      <c r="K6961" t="s">
        <v>50</v>
      </c>
      <c r="L6961" t="s">
        <v>24</v>
      </c>
      <c r="M6961" t="s">
        <v>55</v>
      </c>
      <c r="N6961">
        <v>75</v>
      </c>
    </row>
    <row r="6962" spans="1:14" x14ac:dyDescent="0.3">
      <c r="A6962" t="s">
        <v>7998</v>
      </c>
      <c r="B6962" t="s">
        <v>7993</v>
      </c>
      <c r="C6962" t="s">
        <v>113</v>
      </c>
      <c r="D6962" t="s">
        <v>114</v>
      </c>
      <c r="E6962" t="s">
        <v>43</v>
      </c>
      <c r="F6962" t="s">
        <v>89</v>
      </c>
      <c r="G6962" t="s">
        <v>20</v>
      </c>
      <c r="H6962" t="s">
        <v>38</v>
      </c>
      <c r="I6962" t="s">
        <v>22</v>
      </c>
      <c r="J6962">
        <v>10530.74</v>
      </c>
      <c r="K6962" t="s">
        <v>46</v>
      </c>
      <c r="L6962" t="s">
        <v>24</v>
      </c>
      <c r="M6962" t="s">
        <v>55</v>
      </c>
      <c r="N6962">
        <v>13</v>
      </c>
    </row>
    <row r="6963" spans="1:14" x14ac:dyDescent="0.3">
      <c r="A6963" t="s">
        <v>7999</v>
      </c>
      <c r="B6963" t="s">
        <v>7993</v>
      </c>
      <c r="C6963" t="s">
        <v>190</v>
      </c>
      <c r="D6963" t="s">
        <v>191</v>
      </c>
      <c r="E6963" t="s">
        <v>224</v>
      </c>
      <c r="F6963" t="s">
        <v>74</v>
      </c>
      <c r="G6963" t="s">
        <v>20</v>
      </c>
      <c r="H6963" t="s">
        <v>54</v>
      </c>
      <c r="I6963" t="s">
        <v>22</v>
      </c>
      <c r="J6963">
        <v>0</v>
      </c>
      <c r="K6963" t="s">
        <v>50</v>
      </c>
      <c r="L6963" t="s">
        <v>24</v>
      </c>
      <c r="M6963" t="s">
        <v>55</v>
      </c>
      <c r="N6963">
        <v>36</v>
      </c>
    </row>
    <row r="6964" spans="1:14" x14ac:dyDescent="0.3">
      <c r="A6964" t="s">
        <v>8000</v>
      </c>
      <c r="B6964" t="s">
        <v>7993</v>
      </c>
      <c r="C6964" t="s">
        <v>27</v>
      </c>
      <c r="D6964" t="s">
        <v>28</v>
      </c>
      <c r="E6964" t="s">
        <v>58</v>
      </c>
      <c r="F6964" t="s">
        <v>116</v>
      </c>
      <c r="G6964" t="s">
        <v>66</v>
      </c>
      <c r="H6964" t="s">
        <v>54</v>
      </c>
      <c r="I6964" t="s">
        <v>22</v>
      </c>
      <c r="J6964">
        <v>926.38</v>
      </c>
      <c r="K6964" t="s">
        <v>50</v>
      </c>
      <c r="L6964" t="s">
        <v>47</v>
      </c>
      <c r="M6964" t="s">
        <v>33</v>
      </c>
      <c r="N6964">
        <v>6</v>
      </c>
    </row>
    <row r="6965" spans="1:14" x14ac:dyDescent="0.3">
      <c r="A6965" t="s">
        <v>8001</v>
      </c>
      <c r="B6965" t="s">
        <v>7993</v>
      </c>
      <c r="C6965" t="s">
        <v>41</v>
      </c>
      <c r="D6965" t="s">
        <v>250</v>
      </c>
      <c r="E6965" t="s">
        <v>58</v>
      </c>
      <c r="F6965" t="s">
        <v>44</v>
      </c>
      <c r="G6965" t="s">
        <v>20</v>
      </c>
      <c r="H6965" t="s">
        <v>54</v>
      </c>
      <c r="I6965" t="s">
        <v>22</v>
      </c>
      <c r="J6965">
        <v>2912.22</v>
      </c>
      <c r="K6965" t="s">
        <v>23</v>
      </c>
      <c r="L6965" t="s">
        <v>24</v>
      </c>
      <c r="M6965" t="s">
        <v>33</v>
      </c>
      <c r="N6965">
        <v>6</v>
      </c>
    </row>
    <row r="6966" spans="1:14" x14ac:dyDescent="0.3">
      <c r="A6966" t="s">
        <v>8002</v>
      </c>
      <c r="B6966" t="s">
        <v>8003</v>
      </c>
      <c r="C6966" t="s">
        <v>62</v>
      </c>
      <c r="D6966" t="s">
        <v>63</v>
      </c>
      <c r="E6966" t="s">
        <v>43</v>
      </c>
      <c r="F6966" t="s">
        <v>37</v>
      </c>
      <c r="G6966" t="s">
        <v>20</v>
      </c>
      <c r="H6966" t="s">
        <v>45</v>
      </c>
      <c r="I6966" t="s">
        <v>31</v>
      </c>
      <c r="J6966">
        <v>41.11</v>
      </c>
      <c r="K6966" t="s">
        <v>46</v>
      </c>
      <c r="L6966" t="s">
        <v>47</v>
      </c>
      <c r="M6966" t="s">
        <v>25</v>
      </c>
      <c r="N6966">
        <v>69</v>
      </c>
    </row>
    <row r="6967" spans="1:14" x14ac:dyDescent="0.3">
      <c r="A6967" t="s">
        <v>8004</v>
      </c>
      <c r="B6967" t="s">
        <v>8003</v>
      </c>
      <c r="C6967" t="s">
        <v>27</v>
      </c>
      <c r="D6967" t="s">
        <v>28</v>
      </c>
      <c r="E6967" t="s">
        <v>43</v>
      </c>
      <c r="F6967" t="s">
        <v>85</v>
      </c>
      <c r="G6967" t="s">
        <v>20</v>
      </c>
      <c r="H6967" t="s">
        <v>45</v>
      </c>
      <c r="I6967" t="s">
        <v>31</v>
      </c>
      <c r="J6967">
        <v>457.21</v>
      </c>
      <c r="K6967" t="s">
        <v>46</v>
      </c>
      <c r="L6967" t="s">
        <v>24</v>
      </c>
      <c r="M6967" t="s">
        <v>33</v>
      </c>
      <c r="N6967">
        <v>7</v>
      </c>
    </row>
    <row r="6968" spans="1:14" x14ac:dyDescent="0.3">
      <c r="A6968" t="s">
        <v>8005</v>
      </c>
      <c r="B6968" t="s">
        <v>8003</v>
      </c>
      <c r="C6968" t="s">
        <v>41</v>
      </c>
      <c r="D6968" t="s">
        <v>42</v>
      </c>
      <c r="E6968" t="s">
        <v>69</v>
      </c>
      <c r="F6968" t="s">
        <v>89</v>
      </c>
      <c r="G6968" t="s">
        <v>20</v>
      </c>
      <c r="H6968" t="s">
        <v>54</v>
      </c>
      <c r="I6968" t="s">
        <v>22</v>
      </c>
      <c r="J6968">
        <v>86.85</v>
      </c>
      <c r="K6968" t="s">
        <v>50</v>
      </c>
      <c r="L6968" t="s">
        <v>24</v>
      </c>
      <c r="M6968" t="s">
        <v>70</v>
      </c>
      <c r="N6968">
        <v>93</v>
      </c>
    </row>
    <row r="6969" spans="1:14" x14ac:dyDescent="0.3">
      <c r="A6969" t="s">
        <v>8006</v>
      </c>
      <c r="B6969" t="s">
        <v>8003</v>
      </c>
      <c r="C6969" t="s">
        <v>94</v>
      </c>
      <c r="D6969" t="s">
        <v>95</v>
      </c>
      <c r="E6969" t="s">
        <v>125</v>
      </c>
      <c r="F6969" t="s">
        <v>85</v>
      </c>
      <c r="G6969" t="s">
        <v>20</v>
      </c>
      <c r="H6969" t="s">
        <v>30</v>
      </c>
      <c r="I6969" t="s">
        <v>31</v>
      </c>
      <c r="J6969">
        <v>0</v>
      </c>
      <c r="K6969" t="s">
        <v>50</v>
      </c>
      <c r="L6969" t="s">
        <v>24</v>
      </c>
      <c r="M6969" t="s">
        <v>55</v>
      </c>
      <c r="N6969">
        <v>138</v>
      </c>
    </row>
    <row r="6970" spans="1:14" x14ac:dyDescent="0.3">
      <c r="A6970" t="s">
        <v>8007</v>
      </c>
      <c r="B6970" t="s">
        <v>8003</v>
      </c>
      <c r="C6970" t="s">
        <v>16</v>
      </c>
      <c r="D6970" t="s">
        <v>83</v>
      </c>
      <c r="E6970" t="s">
        <v>58</v>
      </c>
      <c r="F6970" t="s">
        <v>65</v>
      </c>
      <c r="G6970" t="s">
        <v>59</v>
      </c>
      <c r="H6970" t="s">
        <v>38</v>
      </c>
      <c r="I6970" t="s">
        <v>22</v>
      </c>
      <c r="J6970">
        <v>2740.91</v>
      </c>
      <c r="K6970" t="s">
        <v>50</v>
      </c>
      <c r="L6970" t="s">
        <v>24</v>
      </c>
      <c r="M6970" t="s">
        <v>67</v>
      </c>
      <c r="N6970">
        <v>77</v>
      </c>
    </row>
    <row r="6971" spans="1:14" x14ac:dyDescent="0.3">
      <c r="A6971" t="s">
        <v>8008</v>
      </c>
      <c r="B6971" t="s">
        <v>8003</v>
      </c>
      <c r="C6971" t="s">
        <v>397</v>
      </c>
      <c r="D6971" t="s">
        <v>398</v>
      </c>
      <c r="E6971" t="s">
        <v>58</v>
      </c>
      <c r="F6971" t="s">
        <v>116</v>
      </c>
      <c r="G6971" t="s">
        <v>59</v>
      </c>
      <c r="H6971" t="s">
        <v>30</v>
      </c>
      <c r="I6971" t="s">
        <v>22</v>
      </c>
      <c r="J6971">
        <v>30.69</v>
      </c>
      <c r="K6971" t="s">
        <v>32</v>
      </c>
      <c r="L6971" t="s">
        <v>24</v>
      </c>
      <c r="M6971" t="s">
        <v>25</v>
      </c>
      <c r="N6971">
        <v>172</v>
      </c>
    </row>
    <row r="6972" spans="1:14" x14ac:dyDescent="0.3">
      <c r="A6972" t="s">
        <v>8009</v>
      </c>
      <c r="B6972" t="s">
        <v>8003</v>
      </c>
      <c r="C6972" t="s">
        <v>35</v>
      </c>
      <c r="D6972" t="s">
        <v>267</v>
      </c>
      <c r="E6972" t="s">
        <v>58</v>
      </c>
      <c r="F6972" t="s">
        <v>44</v>
      </c>
      <c r="G6972" t="s">
        <v>20</v>
      </c>
      <c r="H6972" t="s">
        <v>54</v>
      </c>
      <c r="I6972" t="s">
        <v>31</v>
      </c>
      <c r="J6972">
        <v>10821.08</v>
      </c>
      <c r="K6972" t="s">
        <v>23</v>
      </c>
      <c r="L6972" t="s">
        <v>60</v>
      </c>
      <c r="M6972" t="s">
        <v>33</v>
      </c>
      <c r="N6972">
        <v>10</v>
      </c>
    </row>
    <row r="6973" spans="1:14" x14ac:dyDescent="0.3">
      <c r="A6973" t="s">
        <v>8010</v>
      </c>
      <c r="B6973" t="s">
        <v>8003</v>
      </c>
      <c r="C6973" t="s">
        <v>16</v>
      </c>
      <c r="D6973" t="s">
        <v>110</v>
      </c>
      <c r="E6973" t="s">
        <v>224</v>
      </c>
      <c r="F6973" t="s">
        <v>44</v>
      </c>
      <c r="G6973" t="s">
        <v>66</v>
      </c>
      <c r="H6973" t="s">
        <v>21</v>
      </c>
      <c r="I6973" t="s">
        <v>31</v>
      </c>
      <c r="J6973">
        <v>0</v>
      </c>
      <c r="K6973" t="s">
        <v>23</v>
      </c>
      <c r="L6973" t="s">
        <v>24</v>
      </c>
      <c r="M6973" t="s">
        <v>33</v>
      </c>
      <c r="N6973">
        <v>26</v>
      </c>
    </row>
    <row r="6974" spans="1:14" x14ac:dyDescent="0.3">
      <c r="A6974" t="s">
        <v>8011</v>
      </c>
      <c r="B6974" t="s">
        <v>8003</v>
      </c>
      <c r="C6974" t="s">
        <v>139</v>
      </c>
      <c r="D6974" t="s">
        <v>140</v>
      </c>
      <c r="E6974" t="s">
        <v>224</v>
      </c>
      <c r="F6974" t="s">
        <v>116</v>
      </c>
      <c r="G6974" t="s">
        <v>20</v>
      </c>
      <c r="H6974" t="s">
        <v>54</v>
      </c>
      <c r="I6974" t="s">
        <v>31</v>
      </c>
      <c r="J6974">
        <v>0</v>
      </c>
      <c r="K6974" t="s">
        <v>32</v>
      </c>
      <c r="L6974" t="s">
        <v>60</v>
      </c>
      <c r="M6974" t="s">
        <v>33</v>
      </c>
      <c r="N6974">
        <v>20</v>
      </c>
    </row>
    <row r="6975" spans="1:14" x14ac:dyDescent="0.3">
      <c r="A6975" t="s">
        <v>8012</v>
      </c>
      <c r="B6975" t="s">
        <v>8003</v>
      </c>
      <c r="C6975" t="s">
        <v>35</v>
      </c>
      <c r="D6975" t="s">
        <v>57</v>
      </c>
      <c r="E6975" t="s">
        <v>84</v>
      </c>
      <c r="F6975" t="s">
        <v>37</v>
      </c>
      <c r="G6975" t="s">
        <v>66</v>
      </c>
      <c r="H6975" t="s">
        <v>38</v>
      </c>
      <c r="I6975" t="s">
        <v>31</v>
      </c>
      <c r="J6975">
        <v>360.18</v>
      </c>
      <c r="K6975" t="s">
        <v>46</v>
      </c>
      <c r="L6975" t="s">
        <v>24</v>
      </c>
      <c r="M6975" t="s">
        <v>25</v>
      </c>
      <c r="N6975">
        <v>31</v>
      </c>
    </row>
    <row r="6976" spans="1:14" x14ac:dyDescent="0.3">
      <c r="A6976" t="s">
        <v>8013</v>
      </c>
      <c r="B6976" t="s">
        <v>8003</v>
      </c>
      <c r="C6976" t="s">
        <v>121</v>
      </c>
      <c r="D6976" t="s">
        <v>162</v>
      </c>
      <c r="E6976" t="s">
        <v>58</v>
      </c>
      <c r="F6976" t="s">
        <v>37</v>
      </c>
      <c r="G6976" t="s">
        <v>20</v>
      </c>
      <c r="H6976" t="s">
        <v>30</v>
      </c>
      <c r="I6976" t="s">
        <v>22</v>
      </c>
      <c r="J6976">
        <v>990.54</v>
      </c>
      <c r="K6976" t="s">
        <v>46</v>
      </c>
      <c r="L6976" t="s">
        <v>24</v>
      </c>
      <c r="M6976" t="s">
        <v>67</v>
      </c>
      <c r="N6976">
        <v>14</v>
      </c>
    </row>
    <row r="6977" spans="1:14" x14ac:dyDescent="0.3">
      <c r="A6977" t="s">
        <v>8014</v>
      </c>
      <c r="B6977" t="s">
        <v>8003</v>
      </c>
      <c r="C6977" t="s">
        <v>35</v>
      </c>
      <c r="D6977" t="s">
        <v>257</v>
      </c>
      <c r="E6977" t="s">
        <v>58</v>
      </c>
      <c r="F6977" t="s">
        <v>65</v>
      </c>
      <c r="G6977" t="s">
        <v>53</v>
      </c>
      <c r="H6977" t="s">
        <v>30</v>
      </c>
      <c r="I6977" t="s">
        <v>31</v>
      </c>
      <c r="J6977">
        <v>1063.22</v>
      </c>
      <c r="K6977" t="s">
        <v>46</v>
      </c>
      <c r="L6977" t="s">
        <v>24</v>
      </c>
      <c r="M6977" t="s">
        <v>25</v>
      </c>
      <c r="N6977">
        <v>155</v>
      </c>
    </row>
    <row r="6978" spans="1:14" x14ac:dyDescent="0.3">
      <c r="A6978" t="s">
        <v>8015</v>
      </c>
      <c r="B6978" t="s">
        <v>8003</v>
      </c>
      <c r="C6978" t="s">
        <v>107</v>
      </c>
      <c r="D6978" t="s">
        <v>108</v>
      </c>
      <c r="E6978" t="s">
        <v>29</v>
      </c>
      <c r="F6978" t="s">
        <v>19</v>
      </c>
      <c r="G6978" t="s">
        <v>66</v>
      </c>
      <c r="H6978" t="s">
        <v>45</v>
      </c>
      <c r="I6978" t="s">
        <v>31</v>
      </c>
      <c r="J6978">
        <v>0</v>
      </c>
      <c r="K6978" t="s">
        <v>50</v>
      </c>
      <c r="L6978" t="s">
        <v>24</v>
      </c>
      <c r="M6978" t="s">
        <v>33</v>
      </c>
      <c r="N6978">
        <v>23</v>
      </c>
    </row>
    <row r="6979" spans="1:14" x14ac:dyDescent="0.3">
      <c r="A6979" t="s">
        <v>8016</v>
      </c>
      <c r="B6979" t="s">
        <v>8017</v>
      </c>
      <c r="C6979" t="s">
        <v>323</v>
      </c>
      <c r="D6979" t="s">
        <v>324</v>
      </c>
      <c r="E6979" t="s">
        <v>155</v>
      </c>
      <c r="F6979" t="s">
        <v>74</v>
      </c>
      <c r="G6979" t="s">
        <v>59</v>
      </c>
      <c r="H6979" t="s">
        <v>30</v>
      </c>
      <c r="I6979" t="s">
        <v>22</v>
      </c>
      <c r="J6979">
        <v>0</v>
      </c>
      <c r="K6979" t="s">
        <v>50</v>
      </c>
      <c r="L6979" t="s">
        <v>24</v>
      </c>
      <c r="M6979" t="s">
        <v>33</v>
      </c>
      <c r="N6979">
        <v>16</v>
      </c>
    </row>
    <row r="6980" spans="1:14" x14ac:dyDescent="0.3">
      <c r="A6980" t="s">
        <v>8018</v>
      </c>
      <c r="B6980" t="s">
        <v>8017</v>
      </c>
      <c r="C6980" t="s">
        <v>41</v>
      </c>
      <c r="D6980" t="s">
        <v>52</v>
      </c>
      <c r="E6980" t="s">
        <v>149</v>
      </c>
      <c r="F6980" t="s">
        <v>37</v>
      </c>
      <c r="G6980" t="s">
        <v>66</v>
      </c>
      <c r="H6980" t="s">
        <v>45</v>
      </c>
      <c r="I6980" t="s">
        <v>31</v>
      </c>
      <c r="J6980">
        <v>0</v>
      </c>
      <c r="K6980" t="s">
        <v>50</v>
      </c>
      <c r="L6980" t="s">
        <v>24</v>
      </c>
      <c r="M6980" t="s">
        <v>25</v>
      </c>
      <c r="N6980">
        <v>101</v>
      </c>
    </row>
    <row r="6981" spans="1:14" x14ac:dyDescent="0.3">
      <c r="A6981" t="s">
        <v>8019</v>
      </c>
      <c r="B6981" t="s">
        <v>8017</v>
      </c>
      <c r="C6981" t="s">
        <v>113</v>
      </c>
      <c r="D6981" t="s">
        <v>114</v>
      </c>
      <c r="E6981" t="s">
        <v>224</v>
      </c>
      <c r="F6981" t="s">
        <v>74</v>
      </c>
      <c r="G6981" t="s">
        <v>20</v>
      </c>
      <c r="H6981" t="s">
        <v>30</v>
      </c>
      <c r="I6981" t="s">
        <v>22</v>
      </c>
      <c r="J6981">
        <v>0</v>
      </c>
      <c r="K6981" t="s">
        <v>23</v>
      </c>
      <c r="L6981" t="s">
        <v>24</v>
      </c>
      <c r="M6981" t="s">
        <v>25</v>
      </c>
      <c r="N6981">
        <v>9</v>
      </c>
    </row>
    <row r="6982" spans="1:14" x14ac:dyDescent="0.3">
      <c r="A6982" t="s">
        <v>8020</v>
      </c>
      <c r="B6982" t="s">
        <v>8017</v>
      </c>
      <c r="C6982" t="s">
        <v>41</v>
      </c>
      <c r="D6982" t="s">
        <v>250</v>
      </c>
      <c r="E6982" t="s">
        <v>149</v>
      </c>
      <c r="F6982" t="s">
        <v>19</v>
      </c>
      <c r="G6982" t="s">
        <v>20</v>
      </c>
      <c r="H6982" t="s">
        <v>30</v>
      </c>
      <c r="I6982" t="s">
        <v>22</v>
      </c>
      <c r="J6982">
        <v>0</v>
      </c>
      <c r="K6982" t="s">
        <v>50</v>
      </c>
      <c r="L6982" t="s">
        <v>24</v>
      </c>
      <c r="M6982" t="s">
        <v>25</v>
      </c>
      <c r="N6982">
        <v>9</v>
      </c>
    </row>
    <row r="6983" spans="1:14" x14ac:dyDescent="0.3">
      <c r="A6983" t="s">
        <v>8021</v>
      </c>
      <c r="B6983" t="s">
        <v>8022</v>
      </c>
      <c r="C6983" t="s">
        <v>41</v>
      </c>
      <c r="D6983" t="s">
        <v>52</v>
      </c>
      <c r="E6983" t="s">
        <v>84</v>
      </c>
      <c r="F6983" t="s">
        <v>19</v>
      </c>
      <c r="G6983" t="s">
        <v>66</v>
      </c>
      <c r="H6983" t="s">
        <v>30</v>
      </c>
      <c r="I6983" t="s">
        <v>22</v>
      </c>
      <c r="J6983">
        <v>103.14</v>
      </c>
      <c r="K6983" t="s">
        <v>50</v>
      </c>
      <c r="L6983" t="s">
        <v>24</v>
      </c>
      <c r="M6983" t="s">
        <v>33</v>
      </c>
      <c r="N6983">
        <v>24</v>
      </c>
    </row>
    <row r="6984" spans="1:14" x14ac:dyDescent="0.3">
      <c r="A6984" t="s">
        <v>8023</v>
      </c>
      <c r="B6984" t="s">
        <v>8022</v>
      </c>
      <c r="C6984" t="s">
        <v>386</v>
      </c>
      <c r="D6984" t="s">
        <v>387</v>
      </c>
      <c r="E6984" t="s">
        <v>58</v>
      </c>
      <c r="F6984" t="s">
        <v>89</v>
      </c>
      <c r="G6984" t="s">
        <v>20</v>
      </c>
      <c r="H6984" t="s">
        <v>30</v>
      </c>
      <c r="I6984" t="s">
        <v>22</v>
      </c>
      <c r="J6984">
        <v>3753.01</v>
      </c>
      <c r="K6984" t="s">
        <v>46</v>
      </c>
      <c r="L6984" t="s">
        <v>24</v>
      </c>
      <c r="M6984" t="s">
        <v>25</v>
      </c>
      <c r="N6984">
        <v>117</v>
      </c>
    </row>
    <row r="6985" spans="1:14" x14ac:dyDescent="0.3">
      <c r="A6985" t="s">
        <v>8024</v>
      </c>
      <c r="B6985" t="s">
        <v>8022</v>
      </c>
      <c r="C6985" t="s">
        <v>16</v>
      </c>
      <c r="D6985" t="s">
        <v>17</v>
      </c>
      <c r="E6985" t="s">
        <v>29</v>
      </c>
      <c r="F6985" t="s">
        <v>116</v>
      </c>
      <c r="G6985" t="s">
        <v>66</v>
      </c>
      <c r="H6985" t="s">
        <v>45</v>
      </c>
      <c r="I6985" t="s">
        <v>22</v>
      </c>
      <c r="J6985">
        <v>0</v>
      </c>
      <c r="K6985" t="s">
        <v>50</v>
      </c>
      <c r="L6985" t="s">
        <v>24</v>
      </c>
      <c r="M6985" t="s">
        <v>55</v>
      </c>
      <c r="N6985">
        <v>121</v>
      </c>
    </row>
    <row r="6986" spans="1:14" x14ac:dyDescent="0.3">
      <c r="A6986" t="s">
        <v>8025</v>
      </c>
      <c r="B6986" t="s">
        <v>8022</v>
      </c>
      <c r="C6986" t="s">
        <v>35</v>
      </c>
      <c r="D6986" t="s">
        <v>267</v>
      </c>
      <c r="E6986" t="s">
        <v>224</v>
      </c>
      <c r="F6986" t="s">
        <v>85</v>
      </c>
      <c r="G6986" t="s">
        <v>20</v>
      </c>
      <c r="H6986" t="s">
        <v>30</v>
      </c>
      <c r="I6986" t="s">
        <v>31</v>
      </c>
      <c r="J6986">
        <v>0</v>
      </c>
      <c r="K6986" t="s">
        <v>50</v>
      </c>
      <c r="L6986" t="s">
        <v>24</v>
      </c>
      <c r="M6986" t="s">
        <v>33</v>
      </c>
      <c r="N6986">
        <v>26</v>
      </c>
    </row>
    <row r="6987" spans="1:14" x14ac:dyDescent="0.3">
      <c r="A6987" t="s">
        <v>8026</v>
      </c>
      <c r="B6987" t="s">
        <v>8022</v>
      </c>
      <c r="C6987" t="s">
        <v>91</v>
      </c>
      <c r="D6987" t="s">
        <v>92</v>
      </c>
      <c r="E6987" t="s">
        <v>43</v>
      </c>
      <c r="F6987" t="s">
        <v>65</v>
      </c>
      <c r="G6987" t="s">
        <v>20</v>
      </c>
      <c r="H6987" t="s">
        <v>30</v>
      </c>
      <c r="I6987" t="s">
        <v>31</v>
      </c>
      <c r="J6987">
        <v>1214.19</v>
      </c>
      <c r="K6987" t="s">
        <v>50</v>
      </c>
      <c r="L6987" t="s">
        <v>24</v>
      </c>
      <c r="M6987" t="s">
        <v>67</v>
      </c>
      <c r="N6987">
        <v>21</v>
      </c>
    </row>
    <row r="6988" spans="1:14" x14ac:dyDescent="0.3">
      <c r="A6988" t="s">
        <v>8027</v>
      </c>
      <c r="B6988" t="s">
        <v>8022</v>
      </c>
      <c r="C6988" t="s">
        <v>41</v>
      </c>
      <c r="D6988" t="s">
        <v>52</v>
      </c>
      <c r="E6988" t="s">
        <v>69</v>
      </c>
      <c r="F6988" t="s">
        <v>37</v>
      </c>
      <c r="G6988" t="s">
        <v>66</v>
      </c>
      <c r="H6988" t="s">
        <v>54</v>
      </c>
      <c r="I6988" t="s">
        <v>31</v>
      </c>
      <c r="J6988">
        <v>101.95</v>
      </c>
      <c r="K6988" t="s">
        <v>32</v>
      </c>
      <c r="L6988" t="s">
        <v>60</v>
      </c>
      <c r="M6988" t="s">
        <v>33</v>
      </c>
      <c r="N6988">
        <v>21</v>
      </c>
    </row>
    <row r="6989" spans="1:14" x14ac:dyDescent="0.3">
      <c r="A6989" t="s">
        <v>8028</v>
      </c>
      <c r="B6989" t="s">
        <v>8022</v>
      </c>
      <c r="C6989" t="s">
        <v>139</v>
      </c>
      <c r="D6989" t="s">
        <v>140</v>
      </c>
      <c r="E6989" t="s">
        <v>224</v>
      </c>
      <c r="F6989" t="s">
        <v>44</v>
      </c>
      <c r="G6989" t="s">
        <v>20</v>
      </c>
      <c r="H6989" t="s">
        <v>30</v>
      </c>
      <c r="I6989" t="s">
        <v>31</v>
      </c>
      <c r="J6989">
        <v>0</v>
      </c>
      <c r="K6989" t="s">
        <v>50</v>
      </c>
      <c r="L6989" t="s">
        <v>24</v>
      </c>
      <c r="M6989" t="s">
        <v>25</v>
      </c>
      <c r="N6989">
        <v>83</v>
      </c>
    </row>
    <row r="6990" spans="1:14" x14ac:dyDescent="0.3">
      <c r="A6990" t="s">
        <v>8029</v>
      </c>
      <c r="B6990" t="s">
        <v>8022</v>
      </c>
      <c r="C6990" t="s">
        <v>41</v>
      </c>
      <c r="D6990" t="s">
        <v>157</v>
      </c>
      <c r="E6990" t="s">
        <v>58</v>
      </c>
      <c r="F6990" t="s">
        <v>116</v>
      </c>
      <c r="G6990" t="s">
        <v>66</v>
      </c>
      <c r="H6990" t="s">
        <v>45</v>
      </c>
      <c r="I6990" t="s">
        <v>31</v>
      </c>
      <c r="J6990">
        <v>267.52</v>
      </c>
      <c r="K6990" t="s">
        <v>46</v>
      </c>
      <c r="L6990" t="s">
        <v>24</v>
      </c>
      <c r="M6990" t="s">
        <v>33</v>
      </c>
      <c r="N6990">
        <v>7</v>
      </c>
    </row>
    <row r="6991" spans="1:14" x14ac:dyDescent="0.3">
      <c r="A6991" t="s">
        <v>8030</v>
      </c>
      <c r="B6991" t="s">
        <v>8031</v>
      </c>
      <c r="C6991" t="s">
        <v>87</v>
      </c>
      <c r="D6991" t="s">
        <v>124</v>
      </c>
      <c r="E6991" t="s">
        <v>29</v>
      </c>
      <c r="F6991" t="s">
        <v>89</v>
      </c>
      <c r="G6991" t="s">
        <v>66</v>
      </c>
      <c r="H6991" t="s">
        <v>38</v>
      </c>
      <c r="I6991" t="s">
        <v>31</v>
      </c>
      <c r="J6991">
        <v>0</v>
      </c>
      <c r="K6991" t="s">
        <v>46</v>
      </c>
      <c r="L6991" t="s">
        <v>24</v>
      </c>
      <c r="M6991" t="s">
        <v>33</v>
      </c>
      <c r="N6991">
        <v>13</v>
      </c>
    </row>
    <row r="6992" spans="1:14" x14ac:dyDescent="0.3">
      <c r="A6992" t="s">
        <v>8032</v>
      </c>
      <c r="B6992" t="s">
        <v>8031</v>
      </c>
      <c r="C6992" t="s">
        <v>27</v>
      </c>
      <c r="D6992" t="s">
        <v>169</v>
      </c>
      <c r="E6992" t="s">
        <v>69</v>
      </c>
      <c r="F6992" t="s">
        <v>65</v>
      </c>
      <c r="G6992" t="s">
        <v>20</v>
      </c>
      <c r="H6992" t="s">
        <v>38</v>
      </c>
      <c r="I6992" t="s">
        <v>31</v>
      </c>
      <c r="J6992">
        <v>20216.919999999998</v>
      </c>
      <c r="K6992" t="s">
        <v>46</v>
      </c>
      <c r="L6992" t="s">
        <v>24</v>
      </c>
      <c r="M6992" t="s">
        <v>25</v>
      </c>
      <c r="N6992">
        <v>60</v>
      </c>
    </row>
    <row r="6993" spans="1:14" x14ac:dyDescent="0.3">
      <c r="A6993" t="s">
        <v>8033</v>
      </c>
      <c r="B6993" t="s">
        <v>8031</v>
      </c>
      <c r="C6993" t="s">
        <v>41</v>
      </c>
      <c r="D6993" t="s">
        <v>250</v>
      </c>
      <c r="E6993" t="s">
        <v>149</v>
      </c>
      <c r="F6993" t="s">
        <v>74</v>
      </c>
      <c r="G6993" t="s">
        <v>20</v>
      </c>
      <c r="H6993" t="s">
        <v>38</v>
      </c>
      <c r="I6993" t="s">
        <v>22</v>
      </c>
      <c r="J6993">
        <v>0</v>
      </c>
      <c r="K6993" t="s">
        <v>23</v>
      </c>
      <c r="L6993" t="s">
        <v>24</v>
      </c>
      <c r="M6993" t="s">
        <v>33</v>
      </c>
      <c r="N6993">
        <v>19</v>
      </c>
    </row>
    <row r="6994" spans="1:14" x14ac:dyDescent="0.3">
      <c r="A6994" t="s">
        <v>8034</v>
      </c>
      <c r="B6994" t="s">
        <v>8031</v>
      </c>
      <c r="C6994" t="s">
        <v>35</v>
      </c>
      <c r="D6994" t="s">
        <v>289</v>
      </c>
      <c r="E6994" t="s">
        <v>64</v>
      </c>
      <c r="F6994" t="s">
        <v>19</v>
      </c>
      <c r="G6994" t="s">
        <v>20</v>
      </c>
      <c r="H6994" t="s">
        <v>30</v>
      </c>
      <c r="I6994" t="s">
        <v>22</v>
      </c>
      <c r="J6994">
        <v>0</v>
      </c>
      <c r="K6994" t="s">
        <v>23</v>
      </c>
      <c r="L6994" t="s">
        <v>24</v>
      </c>
      <c r="M6994" t="s">
        <v>55</v>
      </c>
      <c r="N6994">
        <v>80</v>
      </c>
    </row>
    <row r="6995" spans="1:14" x14ac:dyDescent="0.3">
      <c r="A6995" t="s">
        <v>8035</v>
      </c>
      <c r="B6995" t="s">
        <v>8031</v>
      </c>
      <c r="C6995" t="s">
        <v>62</v>
      </c>
      <c r="D6995" t="s">
        <v>63</v>
      </c>
      <c r="E6995" t="s">
        <v>58</v>
      </c>
      <c r="F6995" t="s">
        <v>116</v>
      </c>
      <c r="G6995" t="s">
        <v>20</v>
      </c>
      <c r="H6995" t="s">
        <v>45</v>
      </c>
      <c r="I6995" t="s">
        <v>31</v>
      </c>
      <c r="J6995">
        <v>103.5</v>
      </c>
      <c r="K6995" t="s">
        <v>32</v>
      </c>
      <c r="L6995" t="s">
        <v>24</v>
      </c>
      <c r="M6995" t="s">
        <v>55</v>
      </c>
      <c r="N6995">
        <v>153</v>
      </c>
    </row>
    <row r="6996" spans="1:14" x14ac:dyDescent="0.3">
      <c r="A6996" t="s">
        <v>8036</v>
      </c>
      <c r="B6996" t="s">
        <v>8031</v>
      </c>
      <c r="C6996" t="s">
        <v>35</v>
      </c>
      <c r="D6996" t="s">
        <v>289</v>
      </c>
      <c r="E6996" t="s">
        <v>29</v>
      </c>
      <c r="F6996" t="s">
        <v>44</v>
      </c>
      <c r="G6996" t="s">
        <v>20</v>
      </c>
      <c r="H6996" t="s">
        <v>30</v>
      </c>
      <c r="I6996" t="s">
        <v>31</v>
      </c>
      <c r="J6996">
        <v>0</v>
      </c>
      <c r="K6996" t="s">
        <v>23</v>
      </c>
      <c r="L6996" t="s">
        <v>24</v>
      </c>
      <c r="M6996" t="s">
        <v>33</v>
      </c>
      <c r="N6996">
        <v>11</v>
      </c>
    </row>
    <row r="6997" spans="1:14" x14ac:dyDescent="0.3">
      <c r="A6997" t="s">
        <v>8037</v>
      </c>
      <c r="B6997" t="s">
        <v>8031</v>
      </c>
      <c r="C6997" t="s">
        <v>323</v>
      </c>
      <c r="D6997" t="s">
        <v>324</v>
      </c>
      <c r="E6997" t="s">
        <v>58</v>
      </c>
      <c r="F6997" t="s">
        <v>44</v>
      </c>
      <c r="G6997" t="s">
        <v>20</v>
      </c>
      <c r="H6997" t="s">
        <v>30</v>
      </c>
      <c r="I6997" t="s">
        <v>31</v>
      </c>
      <c r="J6997">
        <v>1375.25</v>
      </c>
      <c r="K6997" t="s">
        <v>50</v>
      </c>
      <c r="L6997" t="s">
        <v>24</v>
      </c>
      <c r="M6997" t="s">
        <v>33</v>
      </c>
      <c r="N6997">
        <v>25</v>
      </c>
    </row>
    <row r="6998" spans="1:14" x14ac:dyDescent="0.3">
      <c r="A6998" t="s">
        <v>8038</v>
      </c>
      <c r="B6998" t="s">
        <v>8031</v>
      </c>
      <c r="C6998" t="s">
        <v>253</v>
      </c>
      <c r="D6998" t="s">
        <v>254</v>
      </c>
      <c r="E6998" t="s">
        <v>29</v>
      </c>
      <c r="F6998" t="s">
        <v>85</v>
      </c>
      <c r="G6998" t="s">
        <v>20</v>
      </c>
      <c r="H6998" t="s">
        <v>38</v>
      </c>
      <c r="I6998" t="s">
        <v>31</v>
      </c>
      <c r="J6998">
        <v>0</v>
      </c>
      <c r="K6998" t="s">
        <v>50</v>
      </c>
      <c r="L6998" t="s">
        <v>47</v>
      </c>
      <c r="M6998" t="s">
        <v>25</v>
      </c>
      <c r="N6998">
        <v>128</v>
      </c>
    </row>
    <row r="6999" spans="1:14" x14ac:dyDescent="0.3">
      <c r="A6999" t="s">
        <v>8039</v>
      </c>
      <c r="B6999" t="s">
        <v>8031</v>
      </c>
      <c r="C6999" t="s">
        <v>204</v>
      </c>
      <c r="D6999" t="s">
        <v>205</v>
      </c>
      <c r="E6999" t="s">
        <v>224</v>
      </c>
      <c r="F6999" t="s">
        <v>65</v>
      </c>
      <c r="G6999" t="s">
        <v>20</v>
      </c>
      <c r="H6999" t="s">
        <v>21</v>
      </c>
      <c r="I6999" t="s">
        <v>31</v>
      </c>
      <c r="J6999">
        <v>0</v>
      </c>
      <c r="K6999" t="s">
        <v>50</v>
      </c>
      <c r="L6999" t="s">
        <v>24</v>
      </c>
      <c r="M6999" t="s">
        <v>33</v>
      </c>
      <c r="N6999">
        <v>24</v>
      </c>
    </row>
    <row r="7000" spans="1:14" x14ac:dyDescent="0.3">
      <c r="A7000" t="s">
        <v>8040</v>
      </c>
      <c r="B7000" t="s">
        <v>8031</v>
      </c>
      <c r="C7000" t="s">
        <v>35</v>
      </c>
      <c r="D7000" t="s">
        <v>57</v>
      </c>
      <c r="E7000" t="s">
        <v>69</v>
      </c>
      <c r="F7000" t="s">
        <v>85</v>
      </c>
      <c r="G7000" t="s">
        <v>59</v>
      </c>
      <c r="H7000" t="s">
        <v>99</v>
      </c>
      <c r="I7000" t="s">
        <v>22</v>
      </c>
      <c r="J7000">
        <v>424.51</v>
      </c>
      <c r="K7000" t="s">
        <v>46</v>
      </c>
      <c r="L7000" t="s">
        <v>24</v>
      </c>
      <c r="M7000" t="s">
        <v>25</v>
      </c>
      <c r="N7000">
        <v>36</v>
      </c>
    </row>
    <row r="7001" spans="1:14" x14ac:dyDescent="0.3">
      <c r="A7001" t="s">
        <v>8041</v>
      </c>
      <c r="B7001" t="s">
        <v>8031</v>
      </c>
      <c r="C7001" t="s">
        <v>264</v>
      </c>
      <c r="D7001" t="s">
        <v>265</v>
      </c>
      <c r="E7001" t="s">
        <v>29</v>
      </c>
      <c r="F7001" t="s">
        <v>19</v>
      </c>
      <c r="G7001" t="s">
        <v>59</v>
      </c>
      <c r="H7001" t="s">
        <v>45</v>
      </c>
      <c r="I7001" t="s">
        <v>22</v>
      </c>
      <c r="J7001">
        <v>0</v>
      </c>
      <c r="K7001" t="s">
        <v>32</v>
      </c>
      <c r="L7001" t="s">
        <v>24</v>
      </c>
      <c r="M7001" t="s">
        <v>25</v>
      </c>
      <c r="N7001">
        <v>45</v>
      </c>
    </row>
    <row r="7002" spans="1:14" x14ac:dyDescent="0.3">
      <c r="A7002" t="s">
        <v>8042</v>
      </c>
      <c r="B7002" t="s">
        <v>8031</v>
      </c>
      <c r="C7002" t="s">
        <v>187</v>
      </c>
      <c r="D7002" t="s">
        <v>188</v>
      </c>
      <c r="E7002" t="s">
        <v>125</v>
      </c>
      <c r="F7002" t="s">
        <v>89</v>
      </c>
      <c r="G7002" t="s">
        <v>20</v>
      </c>
      <c r="H7002" t="s">
        <v>38</v>
      </c>
      <c r="I7002" t="s">
        <v>78</v>
      </c>
      <c r="J7002">
        <v>0</v>
      </c>
      <c r="K7002" t="s">
        <v>50</v>
      </c>
      <c r="L7002" t="s">
        <v>24</v>
      </c>
      <c r="M7002" t="s">
        <v>25</v>
      </c>
      <c r="N7002">
        <v>9</v>
      </c>
    </row>
    <row r="7003" spans="1:14" x14ac:dyDescent="0.3">
      <c r="A7003" t="s">
        <v>8043</v>
      </c>
      <c r="B7003" t="s">
        <v>8044</v>
      </c>
      <c r="C7003" t="s">
        <v>91</v>
      </c>
      <c r="D7003" t="s">
        <v>98</v>
      </c>
      <c r="E7003" t="s">
        <v>58</v>
      </c>
      <c r="F7003" t="s">
        <v>116</v>
      </c>
      <c r="G7003" t="s">
        <v>20</v>
      </c>
      <c r="H7003" t="s">
        <v>54</v>
      </c>
      <c r="I7003" t="s">
        <v>31</v>
      </c>
      <c r="J7003">
        <v>159.22999999999999</v>
      </c>
      <c r="K7003" t="s">
        <v>23</v>
      </c>
      <c r="L7003" t="s">
        <v>24</v>
      </c>
      <c r="M7003" t="s">
        <v>33</v>
      </c>
      <c r="N7003">
        <v>3</v>
      </c>
    </row>
    <row r="7004" spans="1:14" x14ac:dyDescent="0.3">
      <c r="A7004" t="s">
        <v>8045</v>
      </c>
      <c r="B7004" t="s">
        <v>8044</v>
      </c>
      <c r="C7004" t="s">
        <v>41</v>
      </c>
      <c r="D7004" t="s">
        <v>52</v>
      </c>
      <c r="E7004" t="s">
        <v>149</v>
      </c>
      <c r="F7004" t="s">
        <v>116</v>
      </c>
      <c r="G7004" t="s">
        <v>20</v>
      </c>
      <c r="H7004" t="s">
        <v>38</v>
      </c>
      <c r="I7004" t="s">
        <v>31</v>
      </c>
      <c r="J7004">
        <v>0</v>
      </c>
      <c r="K7004" t="s">
        <v>23</v>
      </c>
      <c r="L7004" t="s">
        <v>24</v>
      </c>
      <c r="M7004" t="s">
        <v>25</v>
      </c>
      <c r="N7004">
        <v>150</v>
      </c>
    </row>
    <row r="7005" spans="1:14" x14ac:dyDescent="0.3">
      <c r="A7005" t="s">
        <v>8046</v>
      </c>
      <c r="B7005" t="s">
        <v>8044</v>
      </c>
      <c r="C7005" t="s">
        <v>144</v>
      </c>
      <c r="D7005" t="s">
        <v>145</v>
      </c>
      <c r="E7005" t="s">
        <v>224</v>
      </c>
      <c r="F7005" t="s">
        <v>44</v>
      </c>
      <c r="G7005" t="s">
        <v>20</v>
      </c>
      <c r="H7005" t="s">
        <v>38</v>
      </c>
      <c r="I7005" t="s">
        <v>31</v>
      </c>
      <c r="J7005">
        <v>0</v>
      </c>
      <c r="K7005" t="s">
        <v>46</v>
      </c>
      <c r="L7005" t="s">
        <v>47</v>
      </c>
      <c r="M7005" t="s">
        <v>70</v>
      </c>
      <c r="N7005">
        <v>119</v>
      </c>
    </row>
    <row r="7006" spans="1:14" x14ac:dyDescent="0.3">
      <c r="A7006" t="s">
        <v>8047</v>
      </c>
      <c r="B7006" t="s">
        <v>8044</v>
      </c>
      <c r="C7006" t="s">
        <v>121</v>
      </c>
      <c r="D7006" t="s">
        <v>122</v>
      </c>
      <c r="E7006" t="s">
        <v>58</v>
      </c>
      <c r="F7006" t="s">
        <v>74</v>
      </c>
      <c r="G7006" t="s">
        <v>66</v>
      </c>
      <c r="H7006" t="s">
        <v>54</v>
      </c>
      <c r="I7006" t="s">
        <v>22</v>
      </c>
      <c r="J7006">
        <v>250.9</v>
      </c>
      <c r="K7006" t="s">
        <v>50</v>
      </c>
      <c r="L7006" t="s">
        <v>24</v>
      </c>
      <c r="M7006" t="s">
        <v>67</v>
      </c>
      <c r="N7006">
        <v>119</v>
      </c>
    </row>
    <row r="7007" spans="1:14" x14ac:dyDescent="0.3">
      <c r="A7007" t="s">
        <v>8048</v>
      </c>
      <c r="B7007" t="s">
        <v>8044</v>
      </c>
      <c r="C7007" t="s">
        <v>87</v>
      </c>
      <c r="D7007" t="s">
        <v>124</v>
      </c>
      <c r="E7007" t="s">
        <v>58</v>
      </c>
      <c r="F7007" t="s">
        <v>116</v>
      </c>
      <c r="G7007" t="s">
        <v>20</v>
      </c>
      <c r="H7007" t="s">
        <v>38</v>
      </c>
      <c r="I7007" t="s">
        <v>22</v>
      </c>
      <c r="J7007">
        <v>451</v>
      </c>
      <c r="K7007" t="s">
        <v>46</v>
      </c>
      <c r="L7007" t="s">
        <v>24</v>
      </c>
      <c r="M7007" t="s">
        <v>70</v>
      </c>
      <c r="N7007">
        <v>82</v>
      </c>
    </row>
    <row r="7008" spans="1:14" x14ac:dyDescent="0.3">
      <c r="A7008" t="s">
        <v>8049</v>
      </c>
      <c r="B7008" t="s">
        <v>8044</v>
      </c>
      <c r="C7008" t="s">
        <v>91</v>
      </c>
      <c r="D7008" t="s">
        <v>98</v>
      </c>
      <c r="E7008" t="s">
        <v>58</v>
      </c>
      <c r="F7008" t="s">
        <v>37</v>
      </c>
      <c r="G7008" t="s">
        <v>20</v>
      </c>
      <c r="H7008" t="s">
        <v>54</v>
      </c>
      <c r="I7008" t="s">
        <v>31</v>
      </c>
      <c r="J7008">
        <v>327.89</v>
      </c>
      <c r="K7008" t="s">
        <v>50</v>
      </c>
      <c r="L7008" t="s">
        <v>24</v>
      </c>
      <c r="M7008" t="s">
        <v>25</v>
      </c>
      <c r="N7008">
        <v>17</v>
      </c>
    </row>
    <row r="7009" spans="1:14" x14ac:dyDescent="0.3">
      <c r="A7009" t="s">
        <v>8050</v>
      </c>
      <c r="B7009" t="s">
        <v>8051</v>
      </c>
      <c r="C7009" t="s">
        <v>397</v>
      </c>
      <c r="D7009" t="s">
        <v>398</v>
      </c>
      <c r="E7009" t="s">
        <v>125</v>
      </c>
      <c r="F7009" t="s">
        <v>116</v>
      </c>
      <c r="G7009" t="s">
        <v>59</v>
      </c>
      <c r="H7009" t="s">
        <v>45</v>
      </c>
      <c r="I7009" t="s">
        <v>22</v>
      </c>
      <c r="J7009">
        <v>0</v>
      </c>
      <c r="K7009" t="s">
        <v>46</v>
      </c>
      <c r="L7009" t="s">
        <v>24</v>
      </c>
      <c r="M7009" t="s">
        <v>25</v>
      </c>
      <c r="N7009">
        <v>121</v>
      </c>
    </row>
    <row r="7010" spans="1:14" x14ac:dyDescent="0.3">
      <c r="A7010" t="s">
        <v>8052</v>
      </c>
      <c r="B7010" t="s">
        <v>8051</v>
      </c>
      <c r="C7010" t="s">
        <v>133</v>
      </c>
      <c r="D7010" t="s">
        <v>134</v>
      </c>
      <c r="E7010" t="s">
        <v>58</v>
      </c>
      <c r="F7010" t="s">
        <v>44</v>
      </c>
      <c r="G7010" t="s">
        <v>59</v>
      </c>
      <c r="H7010" t="s">
        <v>30</v>
      </c>
      <c r="I7010" t="s">
        <v>31</v>
      </c>
      <c r="J7010">
        <v>201.77</v>
      </c>
      <c r="K7010" t="s">
        <v>50</v>
      </c>
      <c r="L7010" t="s">
        <v>24</v>
      </c>
      <c r="M7010" t="s">
        <v>33</v>
      </c>
      <c r="N7010">
        <v>27</v>
      </c>
    </row>
    <row r="7011" spans="1:14" x14ac:dyDescent="0.3">
      <c r="A7011" t="s">
        <v>8053</v>
      </c>
      <c r="B7011" t="s">
        <v>8051</v>
      </c>
      <c r="C7011" t="s">
        <v>35</v>
      </c>
      <c r="D7011" t="s">
        <v>257</v>
      </c>
      <c r="E7011" t="s">
        <v>43</v>
      </c>
      <c r="F7011" t="s">
        <v>19</v>
      </c>
      <c r="G7011" t="s">
        <v>20</v>
      </c>
      <c r="H7011" t="s">
        <v>21</v>
      </c>
      <c r="I7011" t="s">
        <v>22</v>
      </c>
      <c r="J7011">
        <v>141.06</v>
      </c>
      <c r="K7011" t="s">
        <v>32</v>
      </c>
      <c r="L7011" t="s">
        <v>24</v>
      </c>
      <c r="M7011" t="s">
        <v>67</v>
      </c>
      <c r="N7011">
        <v>52</v>
      </c>
    </row>
    <row r="7012" spans="1:14" x14ac:dyDescent="0.3">
      <c r="A7012" t="s">
        <v>8054</v>
      </c>
      <c r="B7012" t="s">
        <v>8051</v>
      </c>
      <c r="C7012" t="s">
        <v>201</v>
      </c>
      <c r="D7012" t="s">
        <v>202</v>
      </c>
      <c r="E7012" t="s">
        <v>69</v>
      </c>
      <c r="F7012" t="s">
        <v>74</v>
      </c>
      <c r="G7012" t="s">
        <v>20</v>
      </c>
      <c r="H7012" t="s">
        <v>38</v>
      </c>
      <c r="I7012" t="s">
        <v>22</v>
      </c>
      <c r="J7012">
        <v>283.06</v>
      </c>
      <c r="K7012" t="s">
        <v>23</v>
      </c>
      <c r="L7012" t="s">
        <v>24</v>
      </c>
      <c r="M7012" t="s">
        <v>25</v>
      </c>
      <c r="N7012">
        <v>173</v>
      </c>
    </row>
    <row r="7013" spans="1:14" x14ac:dyDescent="0.3">
      <c r="A7013" t="s">
        <v>8055</v>
      </c>
      <c r="B7013" t="s">
        <v>8051</v>
      </c>
      <c r="C7013" t="s">
        <v>41</v>
      </c>
      <c r="D7013" t="s">
        <v>250</v>
      </c>
      <c r="E7013" t="s">
        <v>224</v>
      </c>
      <c r="F7013" t="s">
        <v>19</v>
      </c>
      <c r="G7013" t="s">
        <v>20</v>
      </c>
      <c r="H7013" t="s">
        <v>54</v>
      </c>
      <c r="I7013" t="s">
        <v>31</v>
      </c>
      <c r="J7013">
        <v>0</v>
      </c>
      <c r="K7013" t="s">
        <v>50</v>
      </c>
      <c r="L7013" t="s">
        <v>24</v>
      </c>
      <c r="M7013" t="s">
        <v>25</v>
      </c>
      <c r="N7013">
        <v>151</v>
      </c>
    </row>
    <row r="7014" spans="1:14" x14ac:dyDescent="0.3">
      <c r="A7014" t="s">
        <v>8056</v>
      </c>
      <c r="B7014" t="s">
        <v>8051</v>
      </c>
      <c r="C7014" t="s">
        <v>113</v>
      </c>
      <c r="D7014" t="s">
        <v>114</v>
      </c>
      <c r="E7014" t="s">
        <v>58</v>
      </c>
      <c r="F7014" t="s">
        <v>85</v>
      </c>
      <c r="G7014" t="s">
        <v>20</v>
      </c>
      <c r="H7014" t="s">
        <v>45</v>
      </c>
      <c r="I7014" t="s">
        <v>22</v>
      </c>
      <c r="J7014">
        <v>1531.19</v>
      </c>
      <c r="K7014" t="s">
        <v>32</v>
      </c>
      <c r="L7014" t="s">
        <v>24</v>
      </c>
      <c r="M7014" t="s">
        <v>70</v>
      </c>
      <c r="N7014">
        <v>94</v>
      </c>
    </row>
    <row r="7015" spans="1:14" x14ac:dyDescent="0.3">
      <c r="A7015" t="s">
        <v>8057</v>
      </c>
      <c r="B7015" t="s">
        <v>8051</v>
      </c>
      <c r="C7015" t="s">
        <v>35</v>
      </c>
      <c r="D7015" t="s">
        <v>257</v>
      </c>
      <c r="E7015" t="s">
        <v>155</v>
      </c>
      <c r="F7015" t="s">
        <v>116</v>
      </c>
      <c r="G7015" t="s">
        <v>20</v>
      </c>
      <c r="H7015" t="s">
        <v>30</v>
      </c>
      <c r="I7015" t="s">
        <v>31</v>
      </c>
      <c r="J7015">
        <v>0</v>
      </c>
      <c r="K7015" t="s">
        <v>23</v>
      </c>
      <c r="L7015" t="s">
        <v>24</v>
      </c>
      <c r="M7015" t="s">
        <v>33</v>
      </c>
      <c r="N7015">
        <v>25</v>
      </c>
    </row>
    <row r="7016" spans="1:14" x14ac:dyDescent="0.3">
      <c r="A7016" t="s">
        <v>8058</v>
      </c>
      <c r="B7016" t="s">
        <v>8051</v>
      </c>
      <c r="C7016" t="s">
        <v>35</v>
      </c>
      <c r="D7016" t="s">
        <v>36</v>
      </c>
      <c r="E7016" t="s">
        <v>224</v>
      </c>
      <c r="F7016" t="s">
        <v>74</v>
      </c>
      <c r="G7016" t="s">
        <v>20</v>
      </c>
      <c r="H7016" t="s">
        <v>30</v>
      </c>
      <c r="I7016" t="s">
        <v>22</v>
      </c>
      <c r="J7016">
        <v>0</v>
      </c>
      <c r="K7016" t="s">
        <v>46</v>
      </c>
      <c r="L7016" t="s">
        <v>24</v>
      </c>
      <c r="M7016" t="s">
        <v>67</v>
      </c>
      <c r="N7016">
        <v>140</v>
      </c>
    </row>
    <row r="7017" spans="1:14" x14ac:dyDescent="0.3">
      <c r="A7017" t="s">
        <v>8059</v>
      </c>
      <c r="B7017" t="s">
        <v>8051</v>
      </c>
      <c r="C7017" t="s">
        <v>62</v>
      </c>
      <c r="D7017" t="s">
        <v>63</v>
      </c>
      <c r="E7017" t="s">
        <v>58</v>
      </c>
      <c r="F7017" t="s">
        <v>44</v>
      </c>
      <c r="G7017" t="s">
        <v>66</v>
      </c>
      <c r="H7017" t="s">
        <v>45</v>
      </c>
      <c r="I7017" t="s">
        <v>31</v>
      </c>
      <c r="J7017">
        <v>78.06</v>
      </c>
      <c r="K7017" t="s">
        <v>50</v>
      </c>
      <c r="L7017" t="s">
        <v>24</v>
      </c>
      <c r="M7017" t="s">
        <v>70</v>
      </c>
      <c r="N7017">
        <v>172</v>
      </c>
    </row>
    <row r="7018" spans="1:14" x14ac:dyDescent="0.3">
      <c r="A7018" t="s">
        <v>8060</v>
      </c>
      <c r="B7018" t="s">
        <v>8051</v>
      </c>
      <c r="C7018" t="s">
        <v>204</v>
      </c>
      <c r="D7018" t="s">
        <v>205</v>
      </c>
      <c r="E7018" t="s">
        <v>58</v>
      </c>
      <c r="F7018" t="s">
        <v>85</v>
      </c>
      <c r="G7018" t="s">
        <v>59</v>
      </c>
      <c r="H7018" t="s">
        <v>54</v>
      </c>
      <c r="I7018" t="s">
        <v>22</v>
      </c>
      <c r="J7018">
        <v>414.59</v>
      </c>
      <c r="K7018" t="s">
        <v>32</v>
      </c>
      <c r="L7018" t="s">
        <v>24</v>
      </c>
      <c r="M7018" t="s">
        <v>67</v>
      </c>
      <c r="N7018">
        <v>147</v>
      </c>
    </row>
    <row r="7019" spans="1:14" x14ac:dyDescent="0.3">
      <c r="A7019" t="s">
        <v>8061</v>
      </c>
      <c r="B7019" t="s">
        <v>8051</v>
      </c>
      <c r="C7019" t="s">
        <v>323</v>
      </c>
      <c r="D7019" t="s">
        <v>324</v>
      </c>
      <c r="E7019" t="s">
        <v>43</v>
      </c>
      <c r="F7019" t="s">
        <v>85</v>
      </c>
      <c r="G7019" t="s">
        <v>66</v>
      </c>
      <c r="H7019" t="s">
        <v>38</v>
      </c>
      <c r="I7019" t="s">
        <v>22</v>
      </c>
      <c r="J7019">
        <v>156.59</v>
      </c>
      <c r="K7019" t="s">
        <v>23</v>
      </c>
      <c r="L7019" t="s">
        <v>24</v>
      </c>
      <c r="M7019" t="s">
        <v>70</v>
      </c>
      <c r="N7019">
        <v>40</v>
      </c>
    </row>
    <row r="7020" spans="1:14" x14ac:dyDescent="0.3">
      <c r="A7020" t="s">
        <v>8062</v>
      </c>
      <c r="B7020" t="s">
        <v>8051</v>
      </c>
      <c r="C7020" t="s">
        <v>35</v>
      </c>
      <c r="D7020" t="s">
        <v>36</v>
      </c>
      <c r="E7020" t="s">
        <v>58</v>
      </c>
      <c r="F7020" t="s">
        <v>19</v>
      </c>
      <c r="G7020" t="s">
        <v>66</v>
      </c>
      <c r="H7020" t="s">
        <v>38</v>
      </c>
      <c r="I7020" t="s">
        <v>31</v>
      </c>
      <c r="J7020">
        <v>2957.08</v>
      </c>
      <c r="K7020" t="s">
        <v>46</v>
      </c>
      <c r="L7020" t="s">
        <v>24</v>
      </c>
      <c r="M7020" t="s">
        <v>67</v>
      </c>
      <c r="N7020">
        <v>50</v>
      </c>
    </row>
    <row r="7021" spans="1:14" x14ac:dyDescent="0.3">
      <c r="A7021" t="s">
        <v>8063</v>
      </c>
      <c r="B7021" t="s">
        <v>8064</v>
      </c>
      <c r="C7021" t="s">
        <v>35</v>
      </c>
      <c r="D7021" t="s">
        <v>57</v>
      </c>
      <c r="E7021" t="s">
        <v>29</v>
      </c>
      <c r="F7021" t="s">
        <v>74</v>
      </c>
      <c r="G7021" t="s">
        <v>20</v>
      </c>
      <c r="H7021" t="s">
        <v>38</v>
      </c>
      <c r="I7021" t="s">
        <v>78</v>
      </c>
      <c r="J7021">
        <v>0</v>
      </c>
      <c r="K7021" t="s">
        <v>50</v>
      </c>
      <c r="L7021" t="s">
        <v>24</v>
      </c>
      <c r="M7021" t="s">
        <v>55</v>
      </c>
      <c r="N7021">
        <v>75</v>
      </c>
    </row>
    <row r="7022" spans="1:14" x14ac:dyDescent="0.3">
      <c r="A7022" t="s">
        <v>8065</v>
      </c>
      <c r="B7022" t="s">
        <v>8064</v>
      </c>
      <c r="C7022" t="s">
        <v>113</v>
      </c>
      <c r="D7022" t="s">
        <v>181</v>
      </c>
      <c r="E7022" t="s">
        <v>58</v>
      </c>
      <c r="F7022" t="s">
        <v>85</v>
      </c>
      <c r="G7022" t="s">
        <v>66</v>
      </c>
      <c r="H7022" t="s">
        <v>45</v>
      </c>
      <c r="I7022" t="s">
        <v>31</v>
      </c>
      <c r="J7022">
        <v>368.04</v>
      </c>
      <c r="K7022" t="s">
        <v>23</v>
      </c>
      <c r="L7022" t="s">
        <v>47</v>
      </c>
      <c r="M7022" t="s">
        <v>33</v>
      </c>
      <c r="N7022">
        <v>7</v>
      </c>
    </row>
    <row r="7023" spans="1:14" x14ac:dyDescent="0.3">
      <c r="A7023" t="s">
        <v>8066</v>
      </c>
      <c r="B7023" t="s">
        <v>8064</v>
      </c>
      <c r="C7023" t="s">
        <v>35</v>
      </c>
      <c r="D7023" t="s">
        <v>57</v>
      </c>
      <c r="E7023" t="s">
        <v>58</v>
      </c>
      <c r="F7023" t="s">
        <v>37</v>
      </c>
      <c r="G7023" t="s">
        <v>171</v>
      </c>
      <c r="H7023" t="s">
        <v>30</v>
      </c>
      <c r="I7023" t="s">
        <v>22</v>
      </c>
      <c r="J7023">
        <v>617.03</v>
      </c>
      <c r="K7023" t="s">
        <v>23</v>
      </c>
      <c r="L7023" t="s">
        <v>24</v>
      </c>
      <c r="M7023" t="s">
        <v>33</v>
      </c>
      <c r="N7023">
        <v>19</v>
      </c>
    </row>
    <row r="7024" spans="1:14" x14ac:dyDescent="0.3">
      <c r="A7024" t="s">
        <v>8067</v>
      </c>
      <c r="B7024" t="s">
        <v>8064</v>
      </c>
      <c r="C7024" t="s">
        <v>35</v>
      </c>
      <c r="D7024" t="s">
        <v>73</v>
      </c>
      <c r="E7024" t="s">
        <v>18</v>
      </c>
      <c r="F7024" t="s">
        <v>65</v>
      </c>
      <c r="G7024" t="s">
        <v>20</v>
      </c>
      <c r="H7024" t="s">
        <v>45</v>
      </c>
      <c r="I7024" t="s">
        <v>31</v>
      </c>
      <c r="J7024">
        <v>1345.67</v>
      </c>
      <c r="K7024" t="s">
        <v>46</v>
      </c>
      <c r="L7024" t="s">
        <v>24</v>
      </c>
      <c r="M7024" t="s">
        <v>33</v>
      </c>
      <c r="N7024">
        <v>2</v>
      </c>
    </row>
    <row r="7025" spans="1:14" x14ac:dyDescent="0.3">
      <c r="A7025" t="s">
        <v>8068</v>
      </c>
      <c r="B7025" t="s">
        <v>8064</v>
      </c>
      <c r="C7025" t="s">
        <v>113</v>
      </c>
      <c r="D7025" t="s">
        <v>114</v>
      </c>
      <c r="E7025" t="s">
        <v>58</v>
      </c>
      <c r="F7025" t="s">
        <v>37</v>
      </c>
      <c r="G7025" t="s">
        <v>66</v>
      </c>
      <c r="H7025" t="s">
        <v>38</v>
      </c>
      <c r="I7025" t="s">
        <v>22</v>
      </c>
      <c r="J7025">
        <v>5411.83</v>
      </c>
      <c r="K7025" t="s">
        <v>50</v>
      </c>
      <c r="L7025" t="s">
        <v>47</v>
      </c>
      <c r="M7025" t="s">
        <v>25</v>
      </c>
      <c r="N7025">
        <v>140</v>
      </c>
    </row>
    <row r="7026" spans="1:14" x14ac:dyDescent="0.3">
      <c r="A7026" t="s">
        <v>8069</v>
      </c>
      <c r="B7026" t="s">
        <v>8064</v>
      </c>
      <c r="C7026" t="s">
        <v>174</v>
      </c>
      <c r="D7026" t="s">
        <v>175</v>
      </c>
      <c r="E7026" t="s">
        <v>58</v>
      </c>
      <c r="F7026" t="s">
        <v>89</v>
      </c>
      <c r="G7026" t="s">
        <v>20</v>
      </c>
      <c r="H7026" t="s">
        <v>38</v>
      </c>
      <c r="I7026" t="s">
        <v>22</v>
      </c>
      <c r="J7026">
        <v>122.6</v>
      </c>
      <c r="K7026" t="s">
        <v>46</v>
      </c>
      <c r="L7026" t="s">
        <v>24</v>
      </c>
      <c r="M7026" t="s">
        <v>70</v>
      </c>
      <c r="N7026">
        <v>178</v>
      </c>
    </row>
    <row r="7027" spans="1:14" x14ac:dyDescent="0.3">
      <c r="A7027" t="s">
        <v>8070</v>
      </c>
      <c r="B7027" t="s">
        <v>8064</v>
      </c>
      <c r="C7027" t="s">
        <v>41</v>
      </c>
      <c r="D7027" t="s">
        <v>42</v>
      </c>
      <c r="E7027" t="s">
        <v>49</v>
      </c>
      <c r="F7027" t="s">
        <v>85</v>
      </c>
      <c r="G7027" t="s">
        <v>20</v>
      </c>
      <c r="H7027" t="s">
        <v>45</v>
      </c>
      <c r="I7027" t="s">
        <v>22</v>
      </c>
      <c r="J7027">
        <v>655.21</v>
      </c>
      <c r="K7027" t="s">
        <v>23</v>
      </c>
      <c r="L7027" t="s">
        <v>24</v>
      </c>
      <c r="M7027" t="s">
        <v>67</v>
      </c>
      <c r="N7027">
        <v>158</v>
      </c>
    </row>
    <row r="7028" spans="1:14" x14ac:dyDescent="0.3">
      <c r="A7028" t="s">
        <v>8071</v>
      </c>
      <c r="B7028" t="s">
        <v>8064</v>
      </c>
      <c r="C7028" t="s">
        <v>35</v>
      </c>
      <c r="D7028" t="s">
        <v>267</v>
      </c>
      <c r="E7028" t="s">
        <v>69</v>
      </c>
      <c r="F7028" t="s">
        <v>44</v>
      </c>
      <c r="G7028" t="s">
        <v>20</v>
      </c>
      <c r="H7028" t="s">
        <v>38</v>
      </c>
      <c r="I7028" t="s">
        <v>31</v>
      </c>
      <c r="J7028">
        <v>4794.1400000000003</v>
      </c>
      <c r="K7028" t="s">
        <v>23</v>
      </c>
      <c r="L7028" t="s">
        <v>24</v>
      </c>
      <c r="M7028" t="s">
        <v>33</v>
      </c>
      <c r="N7028">
        <v>13</v>
      </c>
    </row>
    <row r="7029" spans="1:14" x14ac:dyDescent="0.3">
      <c r="A7029" t="s">
        <v>8072</v>
      </c>
      <c r="B7029" t="s">
        <v>8064</v>
      </c>
      <c r="C7029" t="s">
        <v>35</v>
      </c>
      <c r="D7029" t="s">
        <v>166</v>
      </c>
      <c r="E7029" t="s">
        <v>155</v>
      </c>
      <c r="F7029" t="s">
        <v>44</v>
      </c>
      <c r="G7029" t="s">
        <v>66</v>
      </c>
      <c r="H7029" t="s">
        <v>45</v>
      </c>
      <c r="I7029" t="s">
        <v>78</v>
      </c>
      <c r="J7029">
        <v>0</v>
      </c>
      <c r="K7029" t="s">
        <v>32</v>
      </c>
      <c r="L7029" t="s">
        <v>24</v>
      </c>
      <c r="M7029" t="s">
        <v>33</v>
      </c>
      <c r="N7029">
        <v>26</v>
      </c>
    </row>
    <row r="7030" spans="1:14" x14ac:dyDescent="0.3">
      <c r="A7030" t="s">
        <v>8073</v>
      </c>
      <c r="B7030" t="s">
        <v>8074</v>
      </c>
      <c r="C7030" t="s">
        <v>201</v>
      </c>
      <c r="D7030" t="s">
        <v>202</v>
      </c>
      <c r="E7030" t="s">
        <v>29</v>
      </c>
      <c r="F7030" t="s">
        <v>37</v>
      </c>
      <c r="G7030" t="s">
        <v>66</v>
      </c>
      <c r="H7030" t="s">
        <v>45</v>
      </c>
      <c r="I7030" t="s">
        <v>22</v>
      </c>
      <c r="J7030">
        <v>0</v>
      </c>
      <c r="K7030" t="s">
        <v>50</v>
      </c>
      <c r="L7030" t="s">
        <v>24</v>
      </c>
      <c r="M7030" t="s">
        <v>25</v>
      </c>
      <c r="N7030">
        <v>6</v>
      </c>
    </row>
    <row r="7031" spans="1:14" x14ac:dyDescent="0.3">
      <c r="A7031" t="s">
        <v>8075</v>
      </c>
      <c r="B7031" t="s">
        <v>8074</v>
      </c>
      <c r="C7031" t="s">
        <v>144</v>
      </c>
      <c r="D7031" t="s">
        <v>145</v>
      </c>
      <c r="E7031" t="s">
        <v>29</v>
      </c>
      <c r="F7031" t="s">
        <v>74</v>
      </c>
      <c r="G7031" t="s">
        <v>20</v>
      </c>
      <c r="H7031" t="s">
        <v>30</v>
      </c>
      <c r="I7031" t="s">
        <v>31</v>
      </c>
      <c r="J7031">
        <v>0</v>
      </c>
      <c r="K7031" t="s">
        <v>50</v>
      </c>
      <c r="L7031" t="s">
        <v>60</v>
      </c>
      <c r="M7031" t="s">
        <v>55</v>
      </c>
      <c r="N7031">
        <v>13</v>
      </c>
    </row>
    <row r="7032" spans="1:14" x14ac:dyDescent="0.3">
      <c r="A7032" t="s">
        <v>8076</v>
      </c>
      <c r="B7032" t="s">
        <v>8074</v>
      </c>
      <c r="C7032" t="s">
        <v>27</v>
      </c>
      <c r="D7032" t="s">
        <v>28</v>
      </c>
      <c r="E7032" t="s">
        <v>58</v>
      </c>
      <c r="F7032" t="s">
        <v>19</v>
      </c>
      <c r="G7032" t="s">
        <v>20</v>
      </c>
      <c r="H7032" t="s">
        <v>30</v>
      </c>
      <c r="I7032" t="s">
        <v>31</v>
      </c>
      <c r="J7032">
        <v>5703.48</v>
      </c>
      <c r="K7032" t="s">
        <v>32</v>
      </c>
      <c r="L7032" t="s">
        <v>47</v>
      </c>
      <c r="M7032" t="s">
        <v>25</v>
      </c>
      <c r="N7032">
        <v>104</v>
      </c>
    </row>
    <row r="7033" spans="1:14" x14ac:dyDescent="0.3">
      <c r="A7033" t="s">
        <v>8077</v>
      </c>
      <c r="B7033" t="s">
        <v>8074</v>
      </c>
      <c r="C7033" t="s">
        <v>41</v>
      </c>
      <c r="D7033" t="s">
        <v>42</v>
      </c>
      <c r="E7033" t="s">
        <v>43</v>
      </c>
      <c r="F7033" t="s">
        <v>74</v>
      </c>
      <c r="G7033" t="s">
        <v>53</v>
      </c>
      <c r="H7033" t="s">
        <v>38</v>
      </c>
      <c r="I7033" t="s">
        <v>31</v>
      </c>
      <c r="J7033">
        <v>40.28</v>
      </c>
      <c r="K7033" t="s">
        <v>46</v>
      </c>
      <c r="L7033" t="s">
        <v>24</v>
      </c>
      <c r="M7033" t="s">
        <v>25</v>
      </c>
      <c r="N7033">
        <v>91</v>
      </c>
    </row>
    <row r="7034" spans="1:14" x14ac:dyDescent="0.3">
      <c r="A7034" t="s">
        <v>8078</v>
      </c>
      <c r="B7034" t="s">
        <v>8074</v>
      </c>
      <c r="C7034" t="s">
        <v>16</v>
      </c>
      <c r="D7034" t="s">
        <v>83</v>
      </c>
      <c r="E7034" t="s">
        <v>43</v>
      </c>
      <c r="F7034" t="s">
        <v>37</v>
      </c>
      <c r="G7034" t="s">
        <v>66</v>
      </c>
      <c r="H7034" t="s">
        <v>21</v>
      </c>
      <c r="I7034" t="s">
        <v>22</v>
      </c>
      <c r="J7034">
        <v>2304.89</v>
      </c>
      <c r="K7034" t="s">
        <v>50</v>
      </c>
      <c r="L7034" t="s">
        <v>24</v>
      </c>
      <c r="M7034" t="s">
        <v>33</v>
      </c>
      <c r="N7034">
        <v>14</v>
      </c>
    </row>
    <row r="7035" spans="1:14" x14ac:dyDescent="0.3">
      <c r="A7035" t="s">
        <v>8079</v>
      </c>
      <c r="B7035" t="s">
        <v>8074</v>
      </c>
      <c r="C7035" t="s">
        <v>35</v>
      </c>
      <c r="D7035" t="s">
        <v>36</v>
      </c>
      <c r="E7035" t="s">
        <v>29</v>
      </c>
      <c r="F7035" t="s">
        <v>116</v>
      </c>
      <c r="G7035" t="s">
        <v>66</v>
      </c>
      <c r="H7035" t="s">
        <v>38</v>
      </c>
      <c r="I7035" t="s">
        <v>31</v>
      </c>
      <c r="J7035">
        <v>0</v>
      </c>
      <c r="K7035" t="s">
        <v>50</v>
      </c>
      <c r="L7035" t="s">
        <v>24</v>
      </c>
      <c r="M7035" t="s">
        <v>33</v>
      </c>
      <c r="N7035">
        <v>2</v>
      </c>
    </row>
    <row r="7036" spans="1:14" x14ac:dyDescent="0.3">
      <c r="A7036" t="s">
        <v>8080</v>
      </c>
      <c r="B7036" t="s">
        <v>8074</v>
      </c>
      <c r="C7036" t="s">
        <v>35</v>
      </c>
      <c r="D7036" t="s">
        <v>257</v>
      </c>
      <c r="E7036" t="s">
        <v>29</v>
      </c>
      <c r="F7036" t="s">
        <v>74</v>
      </c>
      <c r="G7036" t="s">
        <v>59</v>
      </c>
      <c r="H7036" t="s">
        <v>30</v>
      </c>
      <c r="I7036" t="s">
        <v>31</v>
      </c>
      <c r="J7036">
        <v>0</v>
      </c>
      <c r="K7036" t="s">
        <v>46</v>
      </c>
      <c r="L7036" t="s">
        <v>24</v>
      </c>
      <c r="M7036" t="s">
        <v>70</v>
      </c>
      <c r="N7036">
        <v>117</v>
      </c>
    </row>
    <row r="7037" spans="1:14" x14ac:dyDescent="0.3">
      <c r="A7037" t="s">
        <v>8081</v>
      </c>
      <c r="B7037" t="s">
        <v>8082</v>
      </c>
      <c r="C7037" t="s">
        <v>35</v>
      </c>
      <c r="D7037" t="s">
        <v>36</v>
      </c>
      <c r="E7037" t="s">
        <v>58</v>
      </c>
      <c r="F7037" t="s">
        <v>44</v>
      </c>
      <c r="G7037" t="s">
        <v>66</v>
      </c>
      <c r="H7037" t="s">
        <v>54</v>
      </c>
      <c r="I7037" t="s">
        <v>31</v>
      </c>
      <c r="J7037">
        <v>274.86</v>
      </c>
      <c r="K7037" t="s">
        <v>32</v>
      </c>
      <c r="L7037" t="s">
        <v>24</v>
      </c>
      <c r="M7037" t="s">
        <v>33</v>
      </c>
      <c r="N7037">
        <v>2</v>
      </c>
    </row>
    <row r="7038" spans="1:14" x14ac:dyDescent="0.3">
      <c r="A7038" t="s">
        <v>8083</v>
      </c>
      <c r="B7038" t="s">
        <v>8082</v>
      </c>
      <c r="C7038" t="s">
        <v>204</v>
      </c>
      <c r="D7038" t="s">
        <v>205</v>
      </c>
      <c r="E7038" t="s">
        <v>149</v>
      </c>
      <c r="F7038" t="s">
        <v>37</v>
      </c>
      <c r="G7038" t="s">
        <v>20</v>
      </c>
      <c r="H7038" t="s">
        <v>21</v>
      </c>
      <c r="I7038" t="s">
        <v>31</v>
      </c>
      <c r="J7038">
        <v>0</v>
      </c>
      <c r="K7038" t="s">
        <v>32</v>
      </c>
      <c r="L7038" t="s">
        <v>24</v>
      </c>
      <c r="M7038" t="s">
        <v>33</v>
      </c>
      <c r="N7038">
        <v>17</v>
      </c>
    </row>
    <row r="7039" spans="1:14" x14ac:dyDescent="0.3">
      <c r="A7039" t="s">
        <v>8084</v>
      </c>
      <c r="B7039" t="s">
        <v>8082</v>
      </c>
      <c r="C7039" t="s">
        <v>35</v>
      </c>
      <c r="D7039" t="s">
        <v>267</v>
      </c>
      <c r="E7039" t="s">
        <v>18</v>
      </c>
      <c r="F7039" t="s">
        <v>85</v>
      </c>
      <c r="G7039" t="s">
        <v>66</v>
      </c>
      <c r="H7039" t="s">
        <v>30</v>
      </c>
      <c r="I7039" t="s">
        <v>31</v>
      </c>
      <c r="J7039">
        <v>2882.4</v>
      </c>
      <c r="K7039" t="s">
        <v>46</v>
      </c>
      <c r="L7039" t="s">
        <v>24</v>
      </c>
      <c r="M7039" t="s">
        <v>70</v>
      </c>
      <c r="N7039">
        <v>42</v>
      </c>
    </row>
    <row r="7040" spans="1:14" x14ac:dyDescent="0.3">
      <c r="A7040" t="s">
        <v>8085</v>
      </c>
      <c r="B7040" t="s">
        <v>8082</v>
      </c>
      <c r="C7040" t="s">
        <v>80</v>
      </c>
      <c r="D7040" t="s">
        <v>81</v>
      </c>
      <c r="E7040" t="s">
        <v>69</v>
      </c>
      <c r="F7040" t="s">
        <v>74</v>
      </c>
      <c r="G7040" t="s">
        <v>66</v>
      </c>
      <c r="H7040" t="s">
        <v>45</v>
      </c>
      <c r="I7040" t="s">
        <v>22</v>
      </c>
      <c r="J7040">
        <v>110.47</v>
      </c>
      <c r="K7040" t="s">
        <v>50</v>
      </c>
      <c r="L7040" t="s">
        <v>24</v>
      </c>
      <c r="M7040" t="s">
        <v>55</v>
      </c>
      <c r="N7040">
        <v>104</v>
      </c>
    </row>
    <row r="7041" spans="1:14" x14ac:dyDescent="0.3">
      <c r="A7041" t="s">
        <v>8086</v>
      </c>
      <c r="B7041" t="s">
        <v>8082</v>
      </c>
      <c r="C7041" t="s">
        <v>94</v>
      </c>
      <c r="D7041" t="s">
        <v>95</v>
      </c>
      <c r="E7041" t="s">
        <v>43</v>
      </c>
      <c r="F7041" t="s">
        <v>116</v>
      </c>
      <c r="G7041" t="s">
        <v>59</v>
      </c>
      <c r="H7041" t="s">
        <v>45</v>
      </c>
      <c r="I7041" t="s">
        <v>31</v>
      </c>
      <c r="J7041">
        <v>3101.89</v>
      </c>
      <c r="K7041" t="s">
        <v>23</v>
      </c>
      <c r="L7041" t="s">
        <v>24</v>
      </c>
      <c r="M7041" t="s">
        <v>33</v>
      </c>
      <c r="N7041">
        <v>14</v>
      </c>
    </row>
    <row r="7042" spans="1:14" x14ac:dyDescent="0.3">
      <c r="A7042" t="s">
        <v>8087</v>
      </c>
      <c r="B7042" t="s">
        <v>8088</v>
      </c>
      <c r="C7042" t="s">
        <v>41</v>
      </c>
      <c r="D7042" t="s">
        <v>157</v>
      </c>
      <c r="E7042" t="s">
        <v>29</v>
      </c>
      <c r="F7042" t="s">
        <v>37</v>
      </c>
      <c r="G7042" t="s">
        <v>66</v>
      </c>
      <c r="H7042" t="s">
        <v>45</v>
      </c>
      <c r="I7042" t="s">
        <v>31</v>
      </c>
      <c r="J7042">
        <v>0</v>
      </c>
      <c r="K7042" t="s">
        <v>50</v>
      </c>
      <c r="L7042" t="s">
        <v>60</v>
      </c>
      <c r="M7042" t="s">
        <v>25</v>
      </c>
      <c r="N7042">
        <v>109</v>
      </c>
    </row>
    <row r="7043" spans="1:14" x14ac:dyDescent="0.3">
      <c r="A7043" t="s">
        <v>8089</v>
      </c>
      <c r="B7043" t="s">
        <v>8088</v>
      </c>
      <c r="C7043" t="s">
        <v>174</v>
      </c>
      <c r="D7043" t="s">
        <v>212</v>
      </c>
      <c r="E7043" t="s">
        <v>29</v>
      </c>
      <c r="F7043" t="s">
        <v>37</v>
      </c>
      <c r="G7043" t="s">
        <v>53</v>
      </c>
      <c r="H7043" t="s">
        <v>99</v>
      </c>
      <c r="I7043" t="s">
        <v>22</v>
      </c>
      <c r="J7043">
        <v>0</v>
      </c>
      <c r="K7043" t="s">
        <v>23</v>
      </c>
      <c r="L7043" t="s">
        <v>47</v>
      </c>
      <c r="M7043" t="s">
        <v>33</v>
      </c>
      <c r="N7043">
        <v>24</v>
      </c>
    </row>
    <row r="7044" spans="1:14" x14ac:dyDescent="0.3">
      <c r="A7044" t="s">
        <v>8090</v>
      </c>
      <c r="B7044" t="s">
        <v>8088</v>
      </c>
      <c r="C7044" t="s">
        <v>204</v>
      </c>
      <c r="D7044" t="s">
        <v>205</v>
      </c>
      <c r="E7044" t="s">
        <v>43</v>
      </c>
      <c r="F7044" t="s">
        <v>65</v>
      </c>
      <c r="G7044" t="s">
        <v>66</v>
      </c>
      <c r="H7044" t="s">
        <v>30</v>
      </c>
      <c r="I7044" t="s">
        <v>22</v>
      </c>
      <c r="J7044">
        <v>246.98</v>
      </c>
      <c r="K7044" t="s">
        <v>50</v>
      </c>
      <c r="L7044" t="s">
        <v>24</v>
      </c>
      <c r="M7044" t="s">
        <v>55</v>
      </c>
      <c r="N7044">
        <v>45</v>
      </c>
    </row>
    <row r="7045" spans="1:14" x14ac:dyDescent="0.3">
      <c r="A7045" t="s">
        <v>8091</v>
      </c>
      <c r="B7045" t="s">
        <v>8088</v>
      </c>
      <c r="C7045" t="s">
        <v>27</v>
      </c>
      <c r="D7045" t="s">
        <v>28</v>
      </c>
      <c r="E7045" t="s">
        <v>224</v>
      </c>
      <c r="F7045" t="s">
        <v>74</v>
      </c>
      <c r="G7045" t="s">
        <v>20</v>
      </c>
      <c r="H7045" t="s">
        <v>30</v>
      </c>
      <c r="I7045" t="s">
        <v>22</v>
      </c>
      <c r="J7045">
        <v>0</v>
      </c>
      <c r="K7045" t="s">
        <v>32</v>
      </c>
      <c r="L7045" t="s">
        <v>24</v>
      </c>
      <c r="M7045" t="s">
        <v>70</v>
      </c>
      <c r="N7045">
        <v>123</v>
      </c>
    </row>
    <row r="7046" spans="1:14" x14ac:dyDescent="0.3">
      <c r="A7046" t="s">
        <v>8092</v>
      </c>
      <c r="B7046" t="s">
        <v>8088</v>
      </c>
      <c r="C7046" t="s">
        <v>101</v>
      </c>
      <c r="D7046" t="s">
        <v>210</v>
      </c>
      <c r="E7046" t="s">
        <v>49</v>
      </c>
      <c r="F7046" t="s">
        <v>85</v>
      </c>
      <c r="G7046" t="s">
        <v>66</v>
      </c>
      <c r="H7046" t="s">
        <v>99</v>
      </c>
      <c r="I7046" t="s">
        <v>31</v>
      </c>
      <c r="J7046">
        <v>83.18</v>
      </c>
      <c r="K7046" t="s">
        <v>50</v>
      </c>
      <c r="L7046" t="s">
        <v>24</v>
      </c>
      <c r="M7046" t="s">
        <v>33</v>
      </c>
      <c r="N7046">
        <v>9</v>
      </c>
    </row>
    <row r="7047" spans="1:14" x14ac:dyDescent="0.3">
      <c r="A7047" t="s">
        <v>8093</v>
      </c>
      <c r="B7047" t="s">
        <v>8088</v>
      </c>
      <c r="C7047" t="s">
        <v>360</v>
      </c>
      <c r="D7047" t="s">
        <v>361</v>
      </c>
      <c r="E7047" t="s">
        <v>58</v>
      </c>
      <c r="F7047" t="s">
        <v>74</v>
      </c>
      <c r="G7047" t="s">
        <v>20</v>
      </c>
      <c r="H7047" t="s">
        <v>45</v>
      </c>
      <c r="I7047" t="s">
        <v>31</v>
      </c>
      <c r="J7047">
        <v>1541.34</v>
      </c>
      <c r="K7047" t="s">
        <v>50</v>
      </c>
      <c r="L7047" t="s">
        <v>24</v>
      </c>
      <c r="M7047" t="s">
        <v>25</v>
      </c>
      <c r="N7047">
        <v>162</v>
      </c>
    </row>
    <row r="7048" spans="1:14" x14ac:dyDescent="0.3">
      <c r="A7048" t="s">
        <v>8094</v>
      </c>
      <c r="B7048" t="s">
        <v>8088</v>
      </c>
      <c r="C7048" t="s">
        <v>27</v>
      </c>
      <c r="D7048" t="s">
        <v>28</v>
      </c>
      <c r="E7048" t="s">
        <v>58</v>
      </c>
      <c r="F7048" t="s">
        <v>116</v>
      </c>
      <c r="G7048" t="s">
        <v>66</v>
      </c>
      <c r="H7048" t="s">
        <v>38</v>
      </c>
      <c r="I7048" t="s">
        <v>31</v>
      </c>
      <c r="J7048">
        <v>681.48</v>
      </c>
      <c r="K7048" t="s">
        <v>50</v>
      </c>
      <c r="L7048" t="s">
        <v>24</v>
      </c>
      <c r="M7048" t="s">
        <v>70</v>
      </c>
      <c r="N7048">
        <v>89</v>
      </c>
    </row>
    <row r="7049" spans="1:14" x14ac:dyDescent="0.3">
      <c r="A7049" t="s">
        <v>8095</v>
      </c>
      <c r="B7049" t="s">
        <v>8088</v>
      </c>
      <c r="C7049" t="s">
        <v>299</v>
      </c>
      <c r="D7049" t="s">
        <v>300</v>
      </c>
      <c r="E7049" t="s">
        <v>29</v>
      </c>
      <c r="F7049" t="s">
        <v>19</v>
      </c>
      <c r="G7049" t="s">
        <v>66</v>
      </c>
      <c r="H7049" t="s">
        <v>45</v>
      </c>
      <c r="I7049" t="s">
        <v>31</v>
      </c>
      <c r="J7049">
        <v>0</v>
      </c>
      <c r="K7049" t="s">
        <v>23</v>
      </c>
      <c r="L7049" t="s">
        <v>24</v>
      </c>
      <c r="M7049" t="s">
        <v>33</v>
      </c>
      <c r="N7049">
        <v>19</v>
      </c>
    </row>
    <row r="7050" spans="1:14" x14ac:dyDescent="0.3">
      <c r="A7050" t="s">
        <v>8096</v>
      </c>
      <c r="B7050" t="s">
        <v>8097</v>
      </c>
      <c r="C7050" t="s">
        <v>91</v>
      </c>
      <c r="D7050" t="s">
        <v>98</v>
      </c>
      <c r="E7050" t="s">
        <v>69</v>
      </c>
      <c r="F7050" t="s">
        <v>19</v>
      </c>
      <c r="G7050" t="s">
        <v>53</v>
      </c>
      <c r="H7050" t="s">
        <v>21</v>
      </c>
      <c r="I7050" t="s">
        <v>31</v>
      </c>
      <c r="J7050">
        <v>695.01</v>
      </c>
      <c r="K7050" t="s">
        <v>23</v>
      </c>
      <c r="L7050" t="s">
        <v>24</v>
      </c>
      <c r="M7050" t="s">
        <v>33</v>
      </c>
      <c r="N7050">
        <v>16</v>
      </c>
    </row>
    <row r="7051" spans="1:14" x14ac:dyDescent="0.3">
      <c r="A7051" t="s">
        <v>8098</v>
      </c>
      <c r="B7051" t="s">
        <v>8097</v>
      </c>
      <c r="C7051" t="s">
        <v>101</v>
      </c>
      <c r="D7051" t="s">
        <v>102</v>
      </c>
      <c r="E7051" t="s">
        <v>49</v>
      </c>
      <c r="F7051" t="s">
        <v>44</v>
      </c>
      <c r="G7051" t="s">
        <v>66</v>
      </c>
      <c r="H7051" t="s">
        <v>30</v>
      </c>
      <c r="I7051" t="s">
        <v>31</v>
      </c>
      <c r="J7051">
        <v>249.06</v>
      </c>
      <c r="K7051" t="s">
        <v>32</v>
      </c>
      <c r="L7051" t="s">
        <v>24</v>
      </c>
      <c r="M7051" t="s">
        <v>33</v>
      </c>
      <c r="N7051">
        <v>25</v>
      </c>
    </row>
    <row r="7052" spans="1:14" x14ac:dyDescent="0.3">
      <c r="A7052" t="s">
        <v>8099</v>
      </c>
      <c r="B7052" t="s">
        <v>8097</v>
      </c>
      <c r="C7052" t="s">
        <v>41</v>
      </c>
      <c r="D7052" t="s">
        <v>250</v>
      </c>
      <c r="E7052" t="s">
        <v>18</v>
      </c>
      <c r="F7052" t="s">
        <v>37</v>
      </c>
      <c r="G7052" t="s">
        <v>20</v>
      </c>
      <c r="H7052" t="s">
        <v>30</v>
      </c>
      <c r="I7052" t="s">
        <v>22</v>
      </c>
      <c r="J7052">
        <v>215.03</v>
      </c>
      <c r="K7052" t="s">
        <v>50</v>
      </c>
      <c r="L7052" t="s">
        <v>24</v>
      </c>
      <c r="M7052" t="s">
        <v>25</v>
      </c>
      <c r="N7052">
        <v>57</v>
      </c>
    </row>
    <row r="7053" spans="1:14" x14ac:dyDescent="0.3">
      <c r="A7053" t="s">
        <v>8100</v>
      </c>
      <c r="B7053" t="s">
        <v>8097</v>
      </c>
      <c r="C7053" t="s">
        <v>1603</v>
      </c>
      <c r="D7053" t="s">
        <v>1604</v>
      </c>
      <c r="E7053" t="s">
        <v>58</v>
      </c>
      <c r="F7053" t="s">
        <v>89</v>
      </c>
      <c r="G7053" t="s">
        <v>20</v>
      </c>
      <c r="H7053" t="s">
        <v>45</v>
      </c>
      <c r="I7053" t="s">
        <v>31</v>
      </c>
      <c r="J7053">
        <v>905.05</v>
      </c>
      <c r="K7053" t="s">
        <v>50</v>
      </c>
      <c r="L7053" t="s">
        <v>24</v>
      </c>
      <c r="M7053" t="s">
        <v>25</v>
      </c>
      <c r="N7053">
        <v>92</v>
      </c>
    </row>
    <row r="7054" spans="1:14" x14ac:dyDescent="0.3">
      <c r="A7054" t="s">
        <v>8101</v>
      </c>
      <c r="B7054" t="s">
        <v>8097</v>
      </c>
      <c r="C7054" t="s">
        <v>35</v>
      </c>
      <c r="D7054" t="s">
        <v>267</v>
      </c>
      <c r="E7054" t="s">
        <v>155</v>
      </c>
      <c r="F7054" t="s">
        <v>89</v>
      </c>
      <c r="G7054" t="s">
        <v>20</v>
      </c>
      <c r="H7054" t="s">
        <v>30</v>
      </c>
      <c r="I7054" t="s">
        <v>31</v>
      </c>
      <c r="J7054">
        <v>0</v>
      </c>
      <c r="K7054" t="s">
        <v>23</v>
      </c>
      <c r="L7054" t="s">
        <v>60</v>
      </c>
      <c r="M7054" t="s">
        <v>33</v>
      </c>
      <c r="N7054">
        <v>12</v>
      </c>
    </row>
    <row r="7055" spans="1:14" x14ac:dyDescent="0.3">
      <c r="A7055" t="s">
        <v>8102</v>
      </c>
      <c r="B7055" t="s">
        <v>8097</v>
      </c>
      <c r="C7055" t="s">
        <v>121</v>
      </c>
      <c r="D7055" t="s">
        <v>162</v>
      </c>
      <c r="E7055" t="s">
        <v>64</v>
      </c>
      <c r="F7055" t="s">
        <v>85</v>
      </c>
      <c r="G7055" t="s">
        <v>59</v>
      </c>
      <c r="H7055" t="s">
        <v>38</v>
      </c>
      <c r="I7055" t="s">
        <v>31</v>
      </c>
      <c r="J7055">
        <v>0</v>
      </c>
      <c r="K7055" t="s">
        <v>23</v>
      </c>
      <c r="L7055" t="s">
        <v>24</v>
      </c>
      <c r="M7055" t="s">
        <v>33</v>
      </c>
      <c r="N7055">
        <v>3</v>
      </c>
    </row>
    <row r="7056" spans="1:14" x14ac:dyDescent="0.3">
      <c r="A7056" t="s">
        <v>8103</v>
      </c>
      <c r="B7056" t="s">
        <v>8097</v>
      </c>
      <c r="C7056" t="s">
        <v>41</v>
      </c>
      <c r="D7056" t="s">
        <v>250</v>
      </c>
      <c r="E7056" t="s">
        <v>58</v>
      </c>
      <c r="F7056" t="s">
        <v>89</v>
      </c>
      <c r="G7056" t="s">
        <v>20</v>
      </c>
      <c r="H7056" t="s">
        <v>54</v>
      </c>
      <c r="I7056" t="s">
        <v>31</v>
      </c>
      <c r="J7056">
        <v>864.09</v>
      </c>
      <c r="K7056" t="s">
        <v>23</v>
      </c>
      <c r="L7056" t="s">
        <v>24</v>
      </c>
      <c r="M7056" t="s">
        <v>33</v>
      </c>
      <c r="N7056">
        <v>26</v>
      </c>
    </row>
    <row r="7057" spans="1:14" x14ac:dyDescent="0.3">
      <c r="A7057" t="s">
        <v>8104</v>
      </c>
      <c r="B7057" t="s">
        <v>8097</v>
      </c>
      <c r="C7057" t="s">
        <v>41</v>
      </c>
      <c r="D7057" t="s">
        <v>157</v>
      </c>
      <c r="E7057" t="s">
        <v>64</v>
      </c>
      <c r="F7057" t="s">
        <v>19</v>
      </c>
      <c r="G7057" t="s">
        <v>20</v>
      </c>
      <c r="H7057" t="s">
        <v>45</v>
      </c>
      <c r="I7057" t="s">
        <v>22</v>
      </c>
      <c r="J7057">
        <v>0</v>
      </c>
      <c r="K7057" t="s">
        <v>46</v>
      </c>
      <c r="L7057" t="s">
        <v>24</v>
      </c>
      <c r="M7057" t="s">
        <v>33</v>
      </c>
      <c r="N7057">
        <v>21</v>
      </c>
    </row>
    <row r="7058" spans="1:14" x14ac:dyDescent="0.3">
      <c r="A7058" t="s">
        <v>8105</v>
      </c>
      <c r="B7058" t="s">
        <v>8097</v>
      </c>
      <c r="C7058" t="s">
        <v>243</v>
      </c>
      <c r="D7058" t="s">
        <v>244</v>
      </c>
      <c r="E7058" t="s">
        <v>58</v>
      </c>
      <c r="F7058" t="s">
        <v>116</v>
      </c>
      <c r="G7058" t="s">
        <v>20</v>
      </c>
      <c r="H7058" t="s">
        <v>30</v>
      </c>
      <c r="I7058" t="s">
        <v>31</v>
      </c>
      <c r="J7058">
        <v>1028.6199999999999</v>
      </c>
      <c r="K7058" t="s">
        <v>32</v>
      </c>
      <c r="L7058" t="s">
        <v>24</v>
      </c>
      <c r="M7058" t="s">
        <v>33</v>
      </c>
      <c r="N7058">
        <v>28</v>
      </c>
    </row>
    <row r="7059" spans="1:14" x14ac:dyDescent="0.3">
      <c r="A7059" t="s">
        <v>8106</v>
      </c>
      <c r="B7059" t="s">
        <v>8097</v>
      </c>
      <c r="C7059" t="s">
        <v>35</v>
      </c>
      <c r="D7059" t="s">
        <v>57</v>
      </c>
      <c r="E7059" t="s">
        <v>49</v>
      </c>
      <c r="F7059" t="s">
        <v>116</v>
      </c>
      <c r="G7059" t="s">
        <v>20</v>
      </c>
      <c r="H7059" t="s">
        <v>21</v>
      </c>
      <c r="I7059" t="s">
        <v>22</v>
      </c>
      <c r="J7059">
        <v>269.5</v>
      </c>
      <c r="K7059" t="s">
        <v>32</v>
      </c>
      <c r="L7059" t="s">
        <v>24</v>
      </c>
      <c r="M7059" t="s">
        <v>55</v>
      </c>
      <c r="N7059">
        <v>172</v>
      </c>
    </row>
    <row r="7060" spans="1:14" x14ac:dyDescent="0.3">
      <c r="A7060" t="s">
        <v>8107</v>
      </c>
      <c r="B7060" t="s">
        <v>8108</v>
      </c>
      <c r="C7060" t="s">
        <v>35</v>
      </c>
      <c r="D7060" t="s">
        <v>73</v>
      </c>
      <c r="E7060" t="s">
        <v>224</v>
      </c>
      <c r="F7060" t="s">
        <v>44</v>
      </c>
      <c r="G7060" t="s">
        <v>20</v>
      </c>
      <c r="H7060" t="s">
        <v>38</v>
      </c>
      <c r="I7060" t="s">
        <v>22</v>
      </c>
      <c r="J7060">
        <v>0</v>
      </c>
      <c r="K7060" t="s">
        <v>50</v>
      </c>
      <c r="L7060" t="s">
        <v>24</v>
      </c>
      <c r="M7060" t="s">
        <v>70</v>
      </c>
      <c r="N7060">
        <v>64</v>
      </c>
    </row>
    <row r="7061" spans="1:14" x14ac:dyDescent="0.3">
      <c r="A7061" t="s">
        <v>8109</v>
      </c>
      <c r="B7061" t="s">
        <v>8108</v>
      </c>
      <c r="C7061" t="s">
        <v>91</v>
      </c>
      <c r="D7061" t="s">
        <v>92</v>
      </c>
      <c r="E7061" t="s">
        <v>84</v>
      </c>
      <c r="F7061" t="s">
        <v>44</v>
      </c>
      <c r="G7061" t="s">
        <v>66</v>
      </c>
      <c r="H7061" t="s">
        <v>45</v>
      </c>
      <c r="I7061" t="s">
        <v>31</v>
      </c>
      <c r="J7061">
        <v>1431.64</v>
      </c>
      <c r="K7061" t="s">
        <v>46</v>
      </c>
      <c r="L7061" t="s">
        <v>24</v>
      </c>
      <c r="M7061" t="s">
        <v>25</v>
      </c>
      <c r="N7061">
        <v>19</v>
      </c>
    </row>
    <row r="7062" spans="1:14" x14ac:dyDescent="0.3">
      <c r="A7062" t="s">
        <v>8110</v>
      </c>
      <c r="B7062" t="s">
        <v>8108</v>
      </c>
      <c r="C7062" t="s">
        <v>133</v>
      </c>
      <c r="D7062" t="s">
        <v>134</v>
      </c>
      <c r="E7062" t="s">
        <v>43</v>
      </c>
      <c r="F7062" t="s">
        <v>19</v>
      </c>
      <c r="G7062" t="s">
        <v>66</v>
      </c>
      <c r="H7062" t="s">
        <v>30</v>
      </c>
      <c r="I7062" t="s">
        <v>22</v>
      </c>
      <c r="J7062">
        <v>998.84</v>
      </c>
      <c r="K7062" t="s">
        <v>46</v>
      </c>
      <c r="L7062" t="s">
        <v>24</v>
      </c>
      <c r="M7062" t="s">
        <v>33</v>
      </c>
      <c r="N7062">
        <v>4</v>
      </c>
    </row>
    <row r="7063" spans="1:14" x14ac:dyDescent="0.3">
      <c r="A7063" t="s">
        <v>8111</v>
      </c>
      <c r="B7063" t="s">
        <v>8108</v>
      </c>
      <c r="C7063" t="s">
        <v>27</v>
      </c>
      <c r="D7063" t="s">
        <v>169</v>
      </c>
      <c r="E7063" t="s">
        <v>58</v>
      </c>
      <c r="F7063" t="s">
        <v>37</v>
      </c>
      <c r="G7063" t="s">
        <v>20</v>
      </c>
      <c r="H7063" t="s">
        <v>38</v>
      </c>
      <c r="I7063" t="s">
        <v>22</v>
      </c>
      <c r="J7063">
        <v>630.04999999999995</v>
      </c>
      <c r="K7063" t="s">
        <v>50</v>
      </c>
      <c r="L7063" t="s">
        <v>24</v>
      </c>
      <c r="M7063" t="s">
        <v>67</v>
      </c>
      <c r="N7063">
        <v>138</v>
      </c>
    </row>
    <row r="7064" spans="1:14" x14ac:dyDescent="0.3">
      <c r="A7064" t="s">
        <v>8112</v>
      </c>
      <c r="B7064" t="s">
        <v>8113</v>
      </c>
      <c r="C7064" t="s">
        <v>91</v>
      </c>
      <c r="D7064" t="s">
        <v>92</v>
      </c>
      <c r="E7064" t="s">
        <v>43</v>
      </c>
      <c r="F7064" t="s">
        <v>19</v>
      </c>
      <c r="G7064" t="s">
        <v>171</v>
      </c>
      <c r="H7064" t="s">
        <v>30</v>
      </c>
      <c r="I7064" t="s">
        <v>22</v>
      </c>
      <c r="J7064">
        <v>183.63</v>
      </c>
      <c r="K7064" t="s">
        <v>23</v>
      </c>
      <c r="L7064" t="s">
        <v>60</v>
      </c>
      <c r="M7064" t="s">
        <v>25</v>
      </c>
      <c r="N7064">
        <v>6</v>
      </c>
    </row>
    <row r="7065" spans="1:14" x14ac:dyDescent="0.3">
      <c r="A7065" t="s">
        <v>8114</v>
      </c>
      <c r="B7065" t="s">
        <v>8113</v>
      </c>
      <c r="C7065" t="s">
        <v>91</v>
      </c>
      <c r="D7065" t="s">
        <v>92</v>
      </c>
      <c r="E7065" t="s">
        <v>69</v>
      </c>
      <c r="F7065" t="s">
        <v>65</v>
      </c>
      <c r="G7065" t="s">
        <v>20</v>
      </c>
      <c r="H7065" t="s">
        <v>30</v>
      </c>
      <c r="I7065" t="s">
        <v>31</v>
      </c>
      <c r="J7065">
        <v>3256.03</v>
      </c>
      <c r="K7065" t="s">
        <v>46</v>
      </c>
      <c r="L7065" t="s">
        <v>24</v>
      </c>
      <c r="M7065" t="s">
        <v>67</v>
      </c>
      <c r="N7065">
        <v>107</v>
      </c>
    </row>
    <row r="7066" spans="1:14" x14ac:dyDescent="0.3">
      <c r="A7066" t="s">
        <v>8115</v>
      </c>
      <c r="B7066" t="s">
        <v>8113</v>
      </c>
      <c r="C7066" t="s">
        <v>139</v>
      </c>
      <c r="D7066" t="s">
        <v>140</v>
      </c>
      <c r="E7066" t="s">
        <v>18</v>
      </c>
      <c r="F7066" t="s">
        <v>89</v>
      </c>
      <c r="G7066" t="s">
        <v>66</v>
      </c>
      <c r="H7066" t="s">
        <v>38</v>
      </c>
      <c r="I7066" t="s">
        <v>22</v>
      </c>
      <c r="J7066">
        <v>204.73</v>
      </c>
      <c r="K7066" t="s">
        <v>50</v>
      </c>
      <c r="L7066" t="s">
        <v>24</v>
      </c>
      <c r="M7066" t="s">
        <v>33</v>
      </c>
      <c r="N7066">
        <v>13</v>
      </c>
    </row>
    <row r="7067" spans="1:14" x14ac:dyDescent="0.3">
      <c r="A7067" t="s">
        <v>8116</v>
      </c>
      <c r="B7067" t="s">
        <v>8113</v>
      </c>
      <c r="C7067" t="s">
        <v>41</v>
      </c>
      <c r="D7067" t="s">
        <v>157</v>
      </c>
      <c r="E7067" t="s">
        <v>29</v>
      </c>
      <c r="F7067" t="s">
        <v>89</v>
      </c>
      <c r="G7067" t="s">
        <v>20</v>
      </c>
      <c r="H7067" t="s">
        <v>38</v>
      </c>
      <c r="I7067" t="s">
        <v>31</v>
      </c>
      <c r="J7067">
        <v>0</v>
      </c>
      <c r="K7067" t="s">
        <v>32</v>
      </c>
      <c r="L7067" t="s">
        <v>24</v>
      </c>
      <c r="M7067" t="s">
        <v>33</v>
      </c>
      <c r="N7067">
        <v>22</v>
      </c>
    </row>
    <row r="7068" spans="1:14" x14ac:dyDescent="0.3">
      <c r="A7068" t="s">
        <v>8117</v>
      </c>
      <c r="B7068" t="s">
        <v>8113</v>
      </c>
      <c r="C7068" t="s">
        <v>139</v>
      </c>
      <c r="D7068" t="s">
        <v>501</v>
      </c>
      <c r="E7068" t="s">
        <v>58</v>
      </c>
      <c r="F7068" t="s">
        <v>89</v>
      </c>
      <c r="G7068" t="s">
        <v>59</v>
      </c>
      <c r="H7068" t="s">
        <v>21</v>
      </c>
      <c r="I7068" t="s">
        <v>31</v>
      </c>
      <c r="J7068">
        <v>62.07</v>
      </c>
      <c r="K7068" t="s">
        <v>32</v>
      </c>
      <c r="L7068" t="s">
        <v>24</v>
      </c>
      <c r="M7068" t="s">
        <v>70</v>
      </c>
      <c r="N7068">
        <v>134</v>
      </c>
    </row>
    <row r="7069" spans="1:14" x14ac:dyDescent="0.3">
      <c r="A7069" t="s">
        <v>8118</v>
      </c>
      <c r="B7069" t="s">
        <v>8113</v>
      </c>
      <c r="C7069" t="s">
        <v>41</v>
      </c>
      <c r="D7069" t="s">
        <v>52</v>
      </c>
      <c r="E7069" t="s">
        <v>29</v>
      </c>
      <c r="F7069" t="s">
        <v>19</v>
      </c>
      <c r="G7069" t="s">
        <v>20</v>
      </c>
      <c r="H7069" t="s">
        <v>30</v>
      </c>
      <c r="I7069" t="s">
        <v>22</v>
      </c>
      <c r="J7069">
        <v>0</v>
      </c>
      <c r="K7069" t="s">
        <v>46</v>
      </c>
      <c r="L7069" t="s">
        <v>24</v>
      </c>
      <c r="M7069" t="s">
        <v>67</v>
      </c>
      <c r="N7069">
        <v>90</v>
      </c>
    </row>
    <row r="7070" spans="1:14" x14ac:dyDescent="0.3">
      <c r="A7070" t="s">
        <v>8119</v>
      </c>
      <c r="B7070" t="s">
        <v>8113</v>
      </c>
      <c r="C7070" t="s">
        <v>121</v>
      </c>
      <c r="D7070" t="s">
        <v>122</v>
      </c>
      <c r="E7070" t="s">
        <v>149</v>
      </c>
      <c r="F7070" t="s">
        <v>37</v>
      </c>
      <c r="G7070" t="s">
        <v>20</v>
      </c>
      <c r="H7070" t="s">
        <v>30</v>
      </c>
      <c r="I7070" t="s">
        <v>22</v>
      </c>
      <c r="J7070">
        <v>0</v>
      </c>
      <c r="K7070" t="s">
        <v>23</v>
      </c>
      <c r="L7070" t="s">
        <v>24</v>
      </c>
      <c r="M7070" t="s">
        <v>25</v>
      </c>
      <c r="N7070">
        <v>91</v>
      </c>
    </row>
    <row r="7071" spans="1:14" x14ac:dyDescent="0.3">
      <c r="A7071" t="s">
        <v>8120</v>
      </c>
      <c r="B7071" t="s">
        <v>8113</v>
      </c>
      <c r="C7071" t="s">
        <v>41</v>
      </c>
      <c r="D7071" t="s">
        <v>157</v>
      </c>
      <c r="E7071" t="s">
        <v>58</v>
      </c>
      <c r="F7071" t="s">
        <v>65</v>
      </c>
      <c r="G7071" t="s">
        <v>66</v>
      </c>
      <c r="H7071" t="s">
        <v>30</v>
      </c>
      <c r="I7071" t="s">
        <v>22</v>
      </c>
      <c r="J7071">
        <v>3152.88</v>
      </c>
      <c r="K7071" t="s">
        <v>46</v>
      </c>
      <c r="L7071" t="s">
        <v>24</v>
      </c>
      <c r="M7071" t="s">
        <v>33</v>
      </c>
      <c r="N7071">
        <v>7</v>
      </c>
    </row>
    <row r="7072" spans="1:14" x14ac:dyDescent="0.3">
      <c r="A7072" t="s">
        <v>8121</v>
      </c>
      <c r="B7072" t="s">
        <v>8113</v>
      </c>
      <c r="C7072" t="s">
        <v>190</v>
      </c>
      <c r="D7072" t="s">
        <v>191</v>
      </c>
      <c r="E7072" t="s">
        <v>18</v>
      </c>
      <c r="F7072" t="s">
        <v>74</v>
      </c>
      <c r="G7072" t="s">
        <v>59</v>
      </c>
      <c r="H7072" t="s">
        <v>54</v>
      </c>
      <c r="I7072" t="s">
        <v>31</v>
      </c>
      <c r="J7072">
        <v>1602.78</v>
      </c>
      <c r="K7072" t="s">
        <v>23</v>
      </c>
      <c r="L7072" t="s">
        <v>47</v>
      </c>
      <c r="M7072" t="s">
        <v>33</v>
      </c>
      <c r="N7072">
        <v>14</v>
      </c>
    </row>
    <row r="7073" spans="1:14" x14ac:dyDescent="0.3">
      <c r="A7073" t="s">
        <v>8122</v>
      </c>
      <c r="B7073" t="s">
        <v>8113</v>
      </c>
      <c r="C7073" t="s">
        <v>41</v>
      </c>
      <c r="D7073" t="s">
        <v>157</v>
      </c>
      <c r="E7073" t="s">
        <v>155</v>
      </c>
      <c r="F7073" t="s">
        <v>85</v>
      </c>
      <c r="G7073" t="s">
        <v>20</v>
      </c>
      <c r="H7073" t="s">
        <v>54</v>
      </c>
      <c r="I7073" t="s">
        <v>22</v>
      </c>
      <c r="J7073">
        <v>0</v>
      </c>
      <c r="K7073" t="s">
        <v>23</v>
      </c>
      <c r="L7073" t="s">
        <v>24</v>
      </c>
      <c r="M7073" t="s">
        <v>25</v>
      </c>
      <c r="N7073">
        <v>142</v>
      </c>
    </row>
    <row r="7074" spans="1:14" x14ac:dyDescent="0.3">
      <c r="A7074" t="s">
        <v>8123</v>
      </c>
      <c r="B7074" t="s">
        <v>8113</v>
      </c>
      <c r="C7074" t="s">
        <v>35</v>
      </c>
      <c r="D7074" t="s">
        <v>159</v>
      </c>
      <c r="E7074" t="s">
        <v>58</v>
      </c>
      <c r="F7074" t="s">
        <v>74</v>
      </c>
      <c r="G7074" t="s">
        <v>20</v>
      </c>
      <c r="H7074" t="s">
        <v>45</v>
      </c>
      <c r="I7074" t="s">
        <v>22</v>
      </c>
      <c r="J7074">
        <v>5017.53</v>
      </c>
      <c r="K7074" t="s">
        <v>32</v>
      </c>
      <c r="L7074" t="s">
        <v>24</v>
      </c>
      <c r="M7074" t="s">
        <v>33</v>
      </c>
      <c r="N7074">
        <v>18</v>
      </c>
    </row>
    <row r="7075" spans="1:14" x14ac:dyDescent="0.3">
      <c r="A7075" t="s">
        <v>8124</v>
      </c>
      <c r="B7075" t="s">
        <v>8113</v>
      </c>
      <c r="C7075" t="s">
        <v>113</v>
      </c>
      <c r="D7075" t="s">
        <v>181</v>
      </c>
      <c r="E7075" t="s">
        <v>58</v>
      </c>
      <c r="F7075" t="s">
        <v>116</v>
      </c>
      <c r="G7075" t="s">
        <v>66</v>
      </c>
      <c r="H7075" t="s">
        <v>38</v>
      </c>
      <c r="I7075" t="s">
        <v>31</v>
      </c>
      <c r="J7075">
        <v>1076.45</v>
      </c>
      <c r="K7075" t="s">
        <v>50</v>
      </c>
      <c r="L7075" t="s">
        <v>24</v>
      </c>
      <c r="M7075" t="s">
        <v>33</v>
      </c>
      <c r="N7075">
        <v>6</v>
      </c>
    </row>
    <row r="7076" spans="1:14" x14ac:dyDescent="0.3">
      <c r="A7076" t="s">
        <v>8125</v>
      </c>
      <c r="B7076" t="s">
        <v>8113</v>
      </c>
      <c r="C7076" t="s">
        <v>107</v>
      </c>
      <c r="D7076" t="s">
        <v>108</v>
      </c>
      <c r="E7076" t="s">
        <v>43</v>
      </c>
      <c r="F7076" t="s">
        <v>85</v>
      </c>
      <c r="G7076" t="s">
        <v>66</v>
      </c>
      <c r="H7076" t="s">
        <v>38</v>
      </c>
      <c r="I7076" t="s">
        <v>22</v>
      </c>
      <c r="J7076">
        <v>404.32</v>
      </c>
      <c r="K7076" t="s">
        <v>46</v>
      </c>
      <c r="L7076" t="s">
        <v>24</v>
      </c>
      <c r="M7076" t="s">
        <v>33</v>
      </c>
      <c r="N7076">
        <v>12</v>
      </c>
    </row>
    <row r="7077" spans="1:14" x14ac:dyDescent="0.3">
      <c r="A7077" t="s">
        <v>8126</v>
      </c>
      <c r="B7077" t="s">
        <v>8127</v>
      </c>
      <c r="C7077" t="s">
        <v>41</v>
      </c>
      <c r="D7077" t="s">
        <v>199</v>
      </c>
      <c r="E7077" t="s">
        <v>58</v>
      </c>
      <c r="F7077" t="s">
        <v>44</v>
      </c>
      <c r="G7077" t="s">
        <v>20</v>
      </c>
      <c r="H7077" t="s">
        <v>38</v>
      </c>
      <c r="I7077" t="s">
        <v>22</v>
      </c>
      <c r="J7077">
        <v>2202.17</v>
      </c>
      <c r="K7077" t="s">
        <v>50</v>
      </c>
      <c r="L7077" t="s">
        <v>24</v>
      </c>
      <c r="M7077" t="s">
        <v>33</v>
      </c>
      <c r="N7077">
        <v>21</v>
      </c>
    </row>
    <row r="7078" spans="1:14" x14ac:dyDescent="0.3">
      <c r="A7078" t="s">
        <v>8128</v>
      </c>
      <c r="B7078" t="s">
        <v>8127</v>
      </c>
      <c r="C7078" t="s">
        <v>328</v>
      </c>
      <c r="D7078" t="s">
        <v>329</v>
      </c>
      <c r="E7078" t="s">
        <v>29</v>
      </c>
      <c r="F7078" t="s">
        <v>89</v>
      </c>
      <c r="G7078" t="s">
        <v>20</v>
      </c>
      <c r="H7078" t="s">
        <v>30</v>
      </c>
      <c r="I7078" t="s">
        <v>31</v>
      </c>
      <c r="J7078">
        <v>0</v>
      </c>
      <c r="K7078" t="s">
        <v>50</v>
      </c>
      <c r="L7078" t="s">
        <v>24</v>
      </c>
      <c r="M7078" t="s">
        <v>55</v>
      </c>
      <c r="N7078">
        <v>84</v>
      </c>
    </row>
    <row r="7079" spans="1:14" x14ac:dyDescent="0.3">
      <c r="A7079" t="s">
        <v>8129</v>
      </c>
      <c r="B7079" t="s">
        <v>8127</v>
      </c>
      <c r="C7079" t="s">
        <v>35</v>
      </c>
      <c r="D7079" t="s">
        <v>289</v>
      </c>
      <c r="E7079" t="s">
        <v>58</v>
      </c>
      <c r="F7079" t="s">
        <v>89</v>
      </c>
      <c r="G7079" t="s">
        <v>20</v>
      </c>
      <c r="H7079" t="s">
        <v>45</v>
      </c>
      <c r="I7079" t="s">
        <v>31</v>
      </c>
      <c r="J7079">
        <v>216.12</v>
      </c>
      <c r="K7079" t="s">
        <v>32</v>
      </c>
      <c r="L7079" t="s">
        <v>24</v>
      </c>
      <c r="M7079" t="s">
        <v>33</v>
      </c>
      <c r="N7079">
        <v>28</v>
      </c>
    </row>
    <row r="7080" spans="1:14" x14ac:dyDescent="0.3">
      <c r="A7080" t="s">
        <v>8130</v>
      </c>
      <c r="B7080" t="s">
        <v>8131</v>
      </c>
      <c r="C7080" t="s">
        <v>342</v>
      </c>
      <c r="D7080" t="s">
        <v>343</v>
      </c>
      <c r="E7080" t="s">
        <v>64</v>
      </c>
      <c r="F7080" t="s">
        <v>44</v>
      </c>
      <c r="G7080" t="s">
        <v>20</v>
      </c>
      <c r="H7080" t="s">
        <v>99</v>
      </c>
      <c r="I7080" t="s">
        <v>22</v>
      </c>
      <c r="J7080">
        <v>0</v>
      </c>
      <c r="K7080" t="s">
        <v>23</v>
      </c>
      <c r="L7080" t="s">
        <v>24</v>
      </c>
      <c r="M7080" t="s">
        <v>33</v>
      </c>
      <c r="N7080">
        <v>25</v>
      </c>
    </row>
    <row r="7081" spans="1:14" x14ac:dyDescent="0.3">
      <c r="A7081" t="s">
        <v>8132</v>
      </c>
      <c r="B7081" t="s">
        <v>8131</v>
      </c>
      <c r="C7081" t="s">
        <v>101</v>
      </c>
      <c r="D7081" t="s">
        <v>210</v>
      </c>
      <c r="E7081" t="s">
        <v>29</v>
      </c>
      <c r="F7081" t="s">
        <v>74</v>
      </c>
      <c r="G7081" t="s">
        <v>20</v>
      </c>
      <c r="H7081" t="s">
        <v>45</v>
      </c>
      <c r="I7081" t="s">
        <v>22</v>
      </c>
      <c r="J7081">
        <v>0</v>
      </c>
      <c r="K7081" t="s">
        <v>46</v>
      </c>
      <c r="L7081" t="s">
        <v>24</v>
      </c>
      <c r="M7081" t="s">
        <v>70</v>
      </c>
      <c r="N7081">
        <v>7</v>
      </c>
    </row>
    <row r="7082" spans="1:14" x14ac:dyDescent="0.3">
      <c r="A7082" t="s">
        <v>8133</v>
      </c>
      <c r="B7082" t="s">
        <v>8131</v>
      </c>
      <c r="C7082" t="s">
        <v>121</v>
      </c>
      <c r="D7082" t="s">
        <v>162</v>
      </c>
      <c r="E7082" t="s">
        <v>43</v>
      </c>
      <c r="F7082" t="s">
        <v>37</v>
      </c>
      <c r="G7082" t="s">
        <v>20</v>
      </c>
      <c r="H7082" t="s">
        <v>45</v>
      </c>
      <c r="I7082" t="s">
        <v>31</v>
      </c>
      <c r="J7082">
        <v>850.39</v>
      </c>
      <c r="K7082" t="s">
        <v>46</v>
      </c>
      <c r="L7082" t="s">
        <v>24</v>
      </c>
      <c r="M7082" t="s">
        <v>25</v>
      </c>
      <c r="N7082">
        <v>92</v>
      </c>
    </row>
    <row r="7083" spans="1:14" x14ac:dyDescent="0.3">
      <c r="A7083" t="s">
        <v>8134</v>
      </c>
      <c r="B7083" t="s">
        <v>8131</v>
      </c>
      <c r="C7083" t="s">
        <v>41</v>
      </c>
      <c r="D7083" t="s">
        <v>157</v>
      </c>
      <c r="E7083" t="s">
        <v>29</v>
      </c>
      <c r="F7083" t="s">
        <v>85</v>
      </c>
      <c r="G7083" t="s">
        <v>20</v>
      </c>
      <c r="H7083" t="s">
        <v>54</v>
      </c>
      <c r="I7083" t="s">
        <v>22</v>
      </c>
      <c r="J7083">
        <v>0</v>
      </c>
      <c r="K7083" t="s">
        <v>46</v>
      </c>
      <c r="L7083" t="s">
        <v>24</v>
      </c>
      <c r="M7083" t="s">
        <v>70</v>
      </c>
      <c r="N7083">
        <v>117</v>
      </c>
    </row>
    <row r="7084" spans="1:14" x14ac:dyDescent="0.3">
      <c r="A7084" t="s">
        <v>8135</v>
      </c>
      <c r="B7084" t="s">
        <v>8131</v>
      </c>
      <c r="C7084" t="s">
        <v>35</v>
      </c>
      <c r="D7084" t="s">
        <v>257</v>
      </c>
      <c r="E7084" t="s">
        <v>58</v>
      </c>
      <c r="F7084" t="s">
        <v>65</v>
      </c>
      <c r="G7084" t="s">
        <v>20</v>
      </c>
      <c r="H7084" t="s">
        <v>45</v>
      </c>
      <c r="I7084" t="s">
        <v>31</v>
      </c>
      <c r="J7084">
        <v>149.87</v>
      </c>
      <c r="K7084" t="s">
        <v>32</v>
      </c>
      <c r="L7084" t="s">
        <v>24</v>
      </c>
      <c r="M7084" t="s">
        <v>67</v>
      </c>
      <c r="N7084">
        <v>157</v>
      </c>
    </row>
    <row r="7085" spans="1:14" x14ac:dyDescent="0.3">
      <c r="A7085" t="s">
        <v>8136</v>
      </c>
      <c r="B7085" t="s">
        <v>8131</v>
      </c>
      <c r="C7085" t="s">
        <v>41</v>
      </c>
      <c r="D7085" t="s">
        <v>199</v>
      </c>
      <c r="E7085" t="s">
        <v>58</v>
      </c>
      <c r="F7085" t="s">
        <v>19</v>
      </c>
      <c r="G7085" t="s">
        <v>66</v>
      </c>
      <c r="H7085" t="s">
        <v>45</v>
      </c>
      <c r="I7085" t="s">
        <v>22</v>
      </c>
      <c r="J7085">
        <v>292.22000000000003</v>
      </c>
      <c r="K7085" t="s">
        <v>50</v>
      </c>
      <c r="L7085" t="s">
        <v>24</v>
      </c>
      <c r="M7085" t="s">
        <v>25</v>
      </c>
      <c r="N7085">
        <v>153</v>
      </c>
    </row>
    <row r="7086" spans="1:14" x14ac:dyDescent="0.3">
      <c r="A7086" t="s">
        <v>8137</v>
      </c>
      <c r="B7086" t="s">
        <v>8131</v>
      </c>
      <c r="C7086" t="s">
        <v>342</v>
      </c>
      <c r="D7086" t="s">
        <v>343</v>
      </c>
      <c r="E7086" t="s">
        <v>58</v>
      </c>
      <c r="F7086" t="s">
        <v>19</v>
      </c>
      <c r="G7086" t="s">
        <v>20</v>
      </c>
      <c r="H7086" t="s">
        <v>21</v>
      </c>
      <c r="I7086" t="s">
        <v>22</v>
      </c>
      <c r="J7086">
        <v>268.08</v>
      </c>
      <c r="K7086" t="s">
        <v>50</v>
      </c>
      <c r="L7086" t="s">
        <v>24</v>
      </c>
      <c r="M7086" t="s">
        <v>25</v>
      </c>
      <c r="N7086">
        <v>164</v>
      </c>
    </row>
    <row r="7087" spans="1:14" x14ac:dyDescent="0.3">
      <c r="A7087" t="s">
        <v>8138</v>
      </c>
      <c r="B7087" t="s">
        <v>8131</v>
      </c>
      <c r="C7087" t="s">
        <v>35</v>
      </c>
      <c r="D7087" t="s">
        <v>289</v>
      </c>
      <c r="E7087" t="s">
        <v>43</v>
      </c>
      <c r="F7087" t="s">
        <v>19</v>
      </c>
      <c r="G7087" t="s">
        <v>20</v>
      </c>
      <c r="H7087" t="s">
        <v>30</v>
      </c>
      <c r="I7087" t="s">
        <v>22</v>
      </c>
      <c r="J7087">
        <v>2508.5100000000002</v>
      </c>
      <c r="K7087" t="s">
        <v>32</v>
      </c>
      <c r="L7087" t="s">
        <v>24</v>
      </c>
      <c r="M7087" t="s">
        <v>55</v>
      </c>
      <c r="N7087">
        <v>76</v>
      </c>
    </row>
    <row r="7088" spans="1:14" x14ac:dyDescent="0.3">
      <c r="A7088" t="s">
        <v>8139</v>
      </c>
      <c r="B7088" t="s">
        <v>8131</v>
      </c>
      <c r="C7088" t="s">
        <v>332</v>
      </c>
      <c r="D7088" t="s">
        <v>333</v>
      </c>
      <c r="E7088" t="s">
        <v>155</v>
      </c>
      <c r="F7088" t="s">
        <v>44</v>
      </c>
      <c r="G7088" t="s">
        <v>53</v>
      </c>
      <c r="H7088" t="s">
        <v>21</v>
      </c>
      <c r="I7088" t="s">
        <v>31</v>
      </c>
      <c r="J7088">
        <v>0</v>
      </c>
      <c r="K7088" t="s">
        <v>50</v>
      </c>
      <c r="L7088" t="s">
        <v>24</v>
      </c>
      <c r="M7088" t="s">
        <v>55</v>
      </c>
      <c r="N7088">
        <v>161</v>
      </c>
    </row>
    <row r="7089" spans="1:14" x14ac:dyDescent="0.3">
      <c r="A7089" t="s">
        <v>8140</v>
      </c>
      <c r="B7089" t="s">
        <v>8141</v>
      </c>
      <c r="C7089" t="s">
        <v>121</v>
      </c>
      <c r="D7089" t="s">
        <v>122</v>
      </c>
      <c r="E7089" t="s">
        <v>224</v>
      </c>
      <c r="F7089" t="s">
        <v>116</v>
      </c>
      <c r="G7089" t="s">
        <v>66</v>
      </c>
      <c r="H7089" t="s">
        <v>21</v>
      </c>
      <c r="I7089" t="s">
        <v>31</v>
      </c>
      <c r="J7089">
        <v>0</v>
      </c>
      <c r="K7089" t="s">
        <v>50</v>
      </c>
      <c r="L7089" t="s">
        <v>24</v>
      </c>
      <c r="M7089" t="s">
        <v>33</v>
      </c>
      <c r="N7089">
        <v>15</v>
      </c>
    </row>
    <row r="7090" spans="1:14" x14ac:dyDescent="0.3">
      <c r="A7090" t="s">
        <v>8142</v>
      </c>
      <c r="B7090" t="s">
        <v>8141</v>
      </c>
      <c r="C7090" t="s">
        <v>27</v>
      </c>
      <c r="D7090" t="s">
        <v>28</v>
      </c>
      <c r="E7090" t="s">
        <v>58</v>
      </c>
      <c r="F7090" t="s">
        <v>89</v>
      </c>
      <c r="G7090" t="s">
        <v>59</v>
      </c>
      <c r="H7090" t="s">
        <v>30</v>
      </c>
      <c r="I7090" t="s">
        <v>31</v>
      </c>
      <c r="J7090">
        <v>1497.47</v>
      </c>
      <c r="K7090" t="s">
        <v>32</v>
      </c>
      <c r="L7090" t="s">
        <v>24</v>
      </c>
      <c r="M7090" t="s">
        <v>33</v>
      </c>
      <c r="N7090">
        <v>15</v>
      </c>
    </row>
    <row r="7091" spans="1:14" x14ac:dyDescent="0.3">
      <c r="A7091" t="s">
        <v>8143</v>
      </c>
      <c r="B7091" t="s">
        <v>8144</v>
      </c>
      <c r="C7091" t="s">
        <v>91</v>
      </c>
      <c r="D7091" t="s">
        <v>136</v>
      </c>
      <c r="E7091" t="s">
        <v>155</v>
      </c>
      <c r="F7091" t="s">
        <v>85</v>
      </c>
      <c r="G7091" t="s">
        <v>59</v>
      </c>
      <c r="H7091" t="s">
        <v>45</v>
      </c>
      <c r="I7091" t="s">
        <v>22</v>
      </c>
      <c r="J7091">
        <v>0</v>
      </c>
      <c r="K7091" t="s">
        <v>50</v>
      </c>
      <c r="L7091" t="s">
        <v>24</v>
      </c>
      <c r="M7091" t="s">
        <v>55</v>
      </c>
      <c r="N7091">
        <v>107</v>
      </c>
    </row>
    <row r="7092" spans="1:14" x14ac:dyDescent="0.3">
      <c r="A7092" t="s">
        <v>8145</v>
      </c>
      <c r="B7092" t="s">
        <v>8144</v>
      </c>
      <c r="C7092" t="s">
        <v>41</v>
      </c>
      <c r="D7092" t="s">
        <v>157</v>
      </c>
      <c r="E7092" t="s">
        <v>155</v>
      </c>
      <c r="F7092" t="s">
        <v>74</v>
      </c>
      <c r="G7092" t="s">
        <v>53</v>
      </c>
      <c r="H7092" t="s">
        <v>30</v>
      </c>
      <c r="I7092" t="s">
        <v>31</v>
      </c>
      <c r="J7092">
        <v>0</v>
      </c>
      <c r="K7092" t="s">
        <v>50</v>
      </c>
      <c r="L7092" t="s">
        <v>24</v>
      </c>
      <c r="M7092" t="s">
        <v>67</v>
      </c>
      <c r="N7092">
        <v>15</v>
      </c>
    </row>
    <row r="7093" spans="1:14" x14ac:dyDescent="0.3">
      <c r="A7093" t="s">
        <v>8146</v>
      </c>
      <c r="B7093" t="s">
        <v>8144</v>
      </c>
      <c r="C7093" t="s">
        <v>144</v>
      </c>
      <c r="D7093" t="s">
        <v>145</v>
      </c>
      <c r="E7093" t="s">
        <v>84</v>
      </c>
      <c r="F7093" t="s">
        <v>65</v>
      </c>
      <c r="G7093" t="s">
        <v>20</v>
      </c>
      <c r="H7093" t="s">
        <v>99</v>
      </c>
      <c r="I7093" t="s">
        <v>22</v>
      </c>
      <c r="J7093">
        <v>1006.72</v>
      </c>
      <c r="K7093" t="s">
        <v>23</v>
      </c>
      <c r="L7093" t="s">
        <v>24</v>
      </c>
      <c r="M7093" t="s">
        <v>70</v>
      </c>
      <c r="N7093">
        <v>116</v>
      </c>
    </row>
    <row r="7094" spans="1:14" x14ac:dyDescent="0.3">
      <c r="A7094" t="s">
        <v>8147</v>
      </c>
      <c r="B7094" t="s">
        <v>8144</v>
      </c>
      <c r="C7094" t="s">
        <v>41</v>
      </c>
      <c r="D7094" t="s">
        <v>42</v>
      </c>
      <c r="E7094" t="s">
        <v>18</v>
      </c>
      <c r="F7094" t="s">
        <v>19</v>
      </c>
      <c r="G7094" t="s">
        <v>20</v>
      </c>
      <c r="H7094" t="s">
        <v>45</v>
      </c>
      <c r="I7094" t="s">
        <v>22</v>
      </c>
      <c r="J7094">
        <v>1312.15</v>
      </c>
      <c r="K7094" t="s">
        <v>32</v>
      </c>
      <c r="L7094" t="s">
        <v>24</v>
      </c>
      <c r="M7094" t="s">
        <v>33</v>
      </c>
      <c r="N7094">
        <v>27</v>
      </c>
    </row>
    <row r="7095" spans="1:14" x14ac:dyDescent="0.3">
      <c r="A7095" t="s">
        <v>8148</v>
      </c>
      <c r="B7095" t="s">
        <v>8144</v>
      </c>
      <c r="C7095" t="s">
        <v>41</v>
      </c>
      <c r="D7095" t="s">
        <v>157</v>
      </c>
      <c r="E7095" t="s">
        <v>58</v>
      </c>
      <c r="F7095" t="s">
        <v>65</v>
      </c>
      <c r="G7095" t="s">
        <v>20</v>
      </c>
      <c r="H7095" t="s">
        <v>30</v>
      </c>
      <c r="I7095" t="s">
        <v>22</v>
      </c>
      <c r="J7095">
        <v>4247.58</v>
      </c>
      <c r="K7095" t="s">
        <v>50</v>
      </c>
      <c r="L7095" t="s">
        <v>60</v>
      </c>
      <c r="M7095" t="s">
        <v>25</v>
      </c>
      <c r="N7095">
        <v>119</v>
      </c>
    </row>
    <row r="7096" spans="1:14" x14ac:dyDescent="0.3">
      <c r="A7096" t="s">
        <v>8149</v>
      </c>
      <c r="B7096" t="s">
        <v>8144</v>
      </c>
      <c r="C7096" t="s">
        <v>592</v>
      </c>
      <c r="D7096" t="s">
        <v>593</v>
      </c>
      <c r="E7096" t="s">
        <v>149</v>
      </c>
      <c r="F7096" t="s">
        <v>37</v>
      </c>
      <c r="G7096" t="s">
        <v>59</v>
      </c>
      <c r="H7096" t="s">
        <v>38</v>
      </c>
      <c r="I7096" t="s">
        <v>31</v>
      </c>
      <c r="J7096">
        <v>0</v>
      </c>
      <c r="K7096" t="s">
        <v>46</v>
      </c>
      <c r="L7096" t="s">
        <v>24</v>
      </c>
      <c r="M7096" t="s">
        <v>67</v>
      </c>
      <c r="N7096">
        <v>103</v>
      </c>
    </row>
    <row r="7097" spans="1:14" x14ac:dyDescent="0.3">
      <c r="A7097" t="s">
        <v>8150</v>
      </c>
      <c r="B7097" t="s">
        <v>8144</v>
      </c>
      <c r="C7097" t="s">
        <v>113</v>
      </c>
      <c r="D7097" t="s">
        <v>114</v>
      </c>
      <c r="E7097" t="s">
        <v>84</v>
      </c>
      <c r="F7097" t="s">
        <v>65</v>
      </c>
      <c r="G7097" t="s">
        <v>53</v>
      </c>
      <c r="H7097" t="s">
        <v>30</v>
      </c>
      <c r="I7097" t="s">
        <v>31</v>
      </c>
      <c r="J7097">
        <v>76.52</v>
      </c>
      <c r="K7097" t="s">
        <v>32</v>
      </c>
      <c r="L7097" t="s">
        <v>24</v>
      </c>
      <c r="M7097" t="s">
        <v>33</v>
      </c>
      <c r="N7097">
        <v>10</v>
      </c>
    </row>
    <row r="7098" spans="1:14" x14ac:dyDescent="0.3">
      <c r="A7098" t="s">
        <v>8151</v>
      </c>
      <c r="B7098" t="s">
        <v>8152</v>
      </c>
      <c r="C7098" t="s">
        <v>35</v>
      </c>
      <c r="D7098" t="s">
        <v>159</v>
      </c>
      <c r="E7098" t="s">
        <v>84</v>
      </c>
      <c r="F7098" t="s">
        <v>44</v>
      </c>
      <c r="G7098" t="s">
        <v>59</v>
      </c>
      <c r="H7098" t="s">
        <v>99</v>
      </c>
      <c r="I7098" t="s">
        <v>31</v>
      </c>
      <c r="J7098">
        <v>631.27</v>
      </c>
      <c r="K7098" t="s">
        <v>46</v>
      </c>
      <c r="L7098" t="s">
        <v>24</v>
      </c>
      <c r="M7098" t="s">
        <v>67</v>
      </c>
      <c r="N7098">
        <v>38</v>
      </c>
    </row>
    <row r="7099" spans="1:14" x14ac:dyDescent="0.3">
      <c r="A7099" t="s">
        <v>8153</v>
      </c>
      <c r="B7099" t="s">
        <v>8152</v>
      </c>
      <c r="C7099" t="s">
        <v>41</v>
      </c>
      <c r="D7099" t="s">
        <v>52</v>
      </c>
      <c r="E7099" t="s">
        <v>43</v>
      </c>
      <c r="F7099" t="s">
        <v>37</v>
      </c>
      <c r="G7099" t="s">
        <v>20</v>
      </c>
      <c r="H7099" t="s">
        <v>30</v>
      </c>
      <c r="I7099" t="s">
        <v>31</v>
      </c>
      <c r="J7099">
        <v>3086.1</v>
      </c>
      <c r="K7099" t="s">
        <v>32</v>
      </c>
      <c r="L7099" t="s">
        <v>24</v>
      </c>
      <c r="M7099" t="s">
        <v>33</v>
      </c>
      <c r="N7099">
        <v>15</v>
      </c>
    </row>
    <row r="7100" spans="1:14" x14ac:dyDescent="0.3">
      <c r="A7100" t="s">
        <v>8154</v>
      </c>
      <c r="B7100" t="s">
        <v>8152</v>
      </c>
      <c r="C7100" t="s">
        <v>35</v>
      </c>
      <c r="D7100" t="s">
        <v>267</v>
      </c>
      <c r="E7100" t="s">
        <v>29</v>
      </c>
      <c r="F7100" t="s">
        <v>74</v>
      </c>
      <c r="G7100" t="s">
        <v>53</v>
      </c>
      <c r="H7100" t="s">
        <v>21</v>
      </c>
      <c r="I7100" t="s">
        <v>22</v>
      </c>
      <c r="J7100">
        <v>0</v>
      </c>
      <c r="K7100" t="s">
        <v>46</v>
      </c>
      <c r="L7100" t="s">
        <v>24</v>
      </c>
      <c r="M7100" t="s">
        <v>55</v>
      </c>
      <c r="N7100">
        <v>53</v>
      </c>
    </row>
    <row r="7101" spans="1:14" x14ac:dyDescent="0.3">
      <c r="A7101" t="s">
        <v>8155</v>
      </c>
      <c r="B7101" t="s">
        <v>8152</v>
      </c>
      <c r="C7101" t="s">
        <v>16</v>
      </c>
      <c r="D7101" t="s">
        <v>110</v>
      </c>
      <c r="E7101" t="s">
        <v>155</v>
      </c>
      <c r="F7101" t="s">
        <v>89</v>
      </c>
      <c r="G7101" t="s">
        <v>66</v>
      </c>
      <c r="H7101" t="s">
        <v>30</v>
      </c>
      <c r="I7101" t="s">
        <v>22</v>
      </c>
      <c r="J7101">
        <v>0</v>
      </c>
      <c r="K7101" t="s">
        <v>50</v>
      </c>
      <c r="L7101" t="s">
        <v>24</v>
      </c>
      <c r="M7101" t="s">
        <v>33</v>
      </c>
      <c r="N7101">
        <v>28</v>
      </c>
    </row>
    <row r="7102" spans="1:14" x14ac:dyDescent="0.3">
      <c r="A7102" t="s">
        <v>8156</v>
      </c>
      <c r="B7102" t="s">
        <v>8157</v>
      </c>
      <c r="C7102" t="s">
        <v>91</v>
      </c>
      <c r="D7102" t="s">
        <v>136</v>
      </c>
      <c r="E7102" t="s">
        <v>58</v>
      </c>
      <c r="F7102" t="s">
        <v>19</v>
      </c>
      <c r="G7102" t="s">
        <v>20</v>
      </c>
      <c r="H7102" t="s">
        <v>45</v>
      </c>
      <c r="I7102" t="s">
        <v>31</v>
      </c>
      <c r="J7102">
        <v>14.9</v>
      </c>
      <c r="K7102" t="s">
        <v>50</v>
      </c>
      <c r="L7102" t="s">
        <v>24</v>
      </c>
      <c r="M7102" t="s">
        <v>25</v>
      </c>
      <c r="N7102">
        <v>157</v>
      </c>
    </row>
    <row r="7103" spans="1:14" x14ac:dyDescent="0.3">
      <c r="A7103" t="s">
        <v>8158</v>
      </c>
      <c r="B7103" t="s">
        <v>8157</v>
      </c>
      <c r="C7103" t="s">
        <v>35</v>
      </c>
      <c r="D7103" t="s">
        <v>73</v>
      </c>
      <c r="E7103" t="s">
        <v>18</v>
      </c>
      <c r="F7103" t="s">
        <v>44</v>
      </c>
      <c r="G7103" t="s">
        <v>20</v>
      </c>
      <c r="H7103" t="s">
        <v>38</v>
      </c>
      <c r="I7103" t="s">
        <v>22</v>
      </c>
      <c r="J7103">
        <v>146.1</v>
      </c>
      <c r="K7103" t="s">
        <v>50</v>
      </c>
      <c r="L7103" t="s">
        <v>24</v>
      </c>
      <c r="M7103" t="s">
        <v>33</v>
      </c>
      <c r="N7103">
        <v>14</v>
      </c>
    </row>
    <row r="7104" spans="1:14" x14ac:dyDescent="0.3">
      <c r="A7104" t="s">
        <v>8159</v>
      </c>
      <c r="B7104" t="s">
        <v>8157</v>
      </c>
      <c r="C7104" t="s">
        <v>35</v>
      </c>
      <c r="D7104" t="s">
        <v>267</v>
      </c>
      <c r="E7104" t="s">
        <v>58</v>
      </c>
      <c r="F7104" t="s">
        <v>19</v>
      </c>
      <c r="G7104" t="s">
        <v>20</v>
      </c>
      <c r="H7104" t="s">
        <v>30</v>
      </c>
      <c r="I7104" t="s">
        <v>22</v>
      </c>
      <c r="J7104">
        <v>356.6</v>
      </c>
      <c r="K7104" t="s">
        <v>50</v>
      </c>
      <c r="L7104" t="s">
        <v>24</v>
      </c>
      <c r="M7104" t="s">
        <v>25</v>
      </c>
      <c r="N7104">
        <v>25</v>
      </c>
    </row>
    <row r="7105" spans="1:14" x14ac:dyDescent="0.3">
      <c r="A7105" t="s">
        <v>8160</v>
      </c>
      <c r="B7105" t="s">
        <v>8157</v>
      </c>
      <c r="C7105" t="s">
        <v>91</v>
      </c>
      <c r="D7105" t="s">
        <v>92</v>
      </c>
      <c r="E7105" t="s">
        <v>43</v>
      </c>
      <c r="F7105" t="s">
        <v>19</v>
      </c>
      <c r="G7105" t="s">
        <v>20</v>
      </c>
      <c r="H7105" t="s">
        <v>38</v>
      </c>
      <c r="I7105" t="s">
        <v>22</v>
      </c>
      <c r="J7105">
        <v>615.05999999999995</v>
      </c>
      <c r="K7105" t="s">
        <v>50</v>
      </c>
      <c r="L7105" t="s">
        <v>24</v>
      </c>
      <c r="M7105" t="s">
        <v>33</v>
      </c>
      <c r="N7105">
        <v>1</v>
      </c>
    </row>
    <row r="7106" spans="1:14" x14ac:dyDescent="0.3">
      <c r="A7106" t="s">
        <v>8161</v>
      </c>
      <c r="B7106" t="s">
        <v>8157</v>
      </c>
      <c r="C7106" t="s">
        <v>35</v>
      </c>
      <c r="D7106" t="s">
        <v>257</v>
      </c>
      <c r="E7106" t="s">
        <v>58</v>
      </c>
      <c r="F7106" t="s">
        <v>89</v>
      </c>
      <c r="G7106" t="s">
        <v>171</v>
      </c>
      <c r="H7106" t="s">
        <v>38</v>
      </c>
      <c r="I7106" t="s">
        <v>31</v>
      </c>
      <c r="J7106">
        <v>346.66</v>
      </c>
      <c r="K7106" t="s">
        <v>32</v>
      </c>
      <c r="L7106" t="s">
        <v>24</v>
      </c>
      <c r="M7106" t="s">
        <v>33</v>
      </c>
      <c r="N7106">
        <v>13</v>
      </c>
    </row>
    <row r="7107" spans="1:14" x14ac:dyDescent="0.3">
      <c r="A7107" t="s">
        <v>8162</v>
      </c>
      <c r="B7107" t="s">
        <v>8157</v>
      </c>
      <c r="C7107" t="s">
        <v>139</v>
      </c>
      <c r="D7107" t="s">
        <v>501</v>
      </c>
      <c r="E7107" t="s">
        <v>29</v>
      </c>
      <c r="F7107" t="s">
        <v>74</v>
      </c>
      <c r="G7107" t="s">
        <v>20</v>
      </c>
      <c r="H7107" t="s">
        <v>30</v>
      </c>
      <c r="I7107" t="s">
        <v>22</v>
      </c>
      <c r="J7107">
        <v>0</v>
      </c>
      <c r="K7107" t="s">
        <v>32</v>
      </c>
      <c r="L7107" t="s">
        <v>60</v>
      </c>
      <c r="M7107" t="s">
        <v>25</v>
      </c>
      <c r="N7107">
        <v>11</v>
      </c>
    </row>
    <row r="7108" spans="1:14" x14ac:dyDescent="0.3">
      <c r="A7108" t="s">
        <v>8163</v>
      </c>
      <c r="B7108" t="s">
        <v>8157</v>
      </c>
      <c r="C7108" t="s">
        <v>41</v>
      </c>
      <c r="D7108" t="s">
        <v>250</v>
      </c>
      <c r="E7108" t="s">
        <v>29</v>
      </c>
      <c r="F7108" t="s">
        <v>89</v>
      </c>
      <c r="G7108" t="s">
        <v>66</v>
      </c>
      <c r="H7108" t="s">
        <v>45</v>
      </c>
      <c r="I7108" t="s">
        <v>31</v>
      </c>
      <c r="J7108">
        <v>0</v>
      </c>
      <c r="K7108" t="s">
        <v>32</v>
      </c>
      <c r="L7108" t="s">
        <v>24</v>
      </c>
      <c r="M7108" t="s">
        <v>33</v>
      </c>
      <c r="N7108">
        <v>28</v>
      </c>
    </row>
    <row r="7109" spans="1:14" x14ac:dyDescent="0.3">
      <c r="A7109" t="s">
        <v>8164</v>
      </c>
      <c r="B7109" t="s">
        <v>8165</v>
      </c>
      <c r="C7109" t="s">
        <v>41</v>
      </c>
      <c r="D7109" t="s">
        <v>250</v>
      </c>
      <c r="E7109" t="s">
        <v>84</v>
      </c>
      <c r="F7109" t="s">
        <v>74</v>
      </c>
      <c r="G7109" t="s">
        <v>59</v>
      </c>
      <c r="H7109" t="s">
        <v>45</v>
      </c>
      <c r="I7109" t="s">
        <v>22</v>
      </c>
      <c r="J7109">
        <v>1541.31</v>
      </c>
      <c r="K7109" t="s">
        <v>32</v>
      </c>
      <c r="L7109" t="s">
        <v>24</v>
      </c>
      <c r="M7109" t="s">
        <v>67</v>
      </c>
      <c r="N7109">
        <v>160</v>
      </c>
    </row>
    <row r="7110" spans="1:14" x14ac:dyDescent="0.3">
      <c r="A7110" t="s">
        <v>8166</v>
      </c>
      <c r="B7110" t="s">
        <v>8165</v>
      </c>
      <c r="C7110" t="s">
        <v>41</v>
      </c>
      <c r="D7110" t="s">
        <v>157</v>
      </c>
      <c r="E7110" t="s">
        <v>29</v>
      </c>
      <c r="F7110" t="s">
        <v>44</v>
      </c>
      <c r="G7110" t="s">
        <v>59</v>
      </c>
      <c r="H7110" t="s">
        <v>30</v>
      </c>
      <c r="I7110" t="s">
        <v>22</v>
      </c>
      <c r="J7110">
        <v>0</v>
      </c>
      <c r="K7110" t="s">
        <v>32</v>
      </c>
      <c r="L7110" t="s">
        <v>24</v>
      </c>
      <c r="M7110" t="s">
        <v>25</v>
      </c>
      <c r="N7110">
        <v>50</v>
      </c>
    </row>
    <row r="7111" spans="1:14" x14ac:dyDescent="0.3">
      <c r="A7111" t="s">
        <v>8167</v>
      </c>
      <c r="B7111" t="s">
        <v>8165</v>
      </c>
      <c r="C7111" t="s">
        <v>41</v>
      </c>
      <c r="D7111" t="s">
        <v>42</v>
      </c>
      <c r="E7111" t="s">
        <v>29</v>
      </c>
      <c r="F7111" t="s">
        <v>89</v>
      </c>
      <c r="G7111" t="s">
        <v>59</v>
      </c>
      <c r="H7111" t="s">
        <v>54</v>
      </c>
      <c r="I7111" t="s">
        <v>31</v>
      </c>
      <c r="J7111">
        <v>0</v>
      </c>
      <c r="K7111" t="s">
        <v>23</v>
      </c>
      <c r="L7111" t="s">
        <v>24</v>
      </c>
      <c r="M7111" t="s">
        <v>25</v>
      </c>
      <c r="N7111">
        <v>31</v>
      </c>
    </row>
    <row r="7112" spans="1:14" x14ac:dyDescent="0.3">
      <c r="A7112" t="s">
        <v>8168</v>
      </c>
      <c r="B7112" t="s">
        <v>8165</v>
      </c>
      <c r="C7112" t="s">
        <v>41</v>
      </c>
      <c r="D7112" t="s">
        <v>42</v>
      </c>
      <c r="E7112" t="s">
        <v>43</v>
      </c>
      <c r="F7112" t="s">
        <v>37</v>
      </c>
      <c r="G7112" t="s">
        <v>66</v>
      </c>
      <c r="H7112" t="s">
        <v>30</v>
      </c>
      <c r="I7112" t="s">
        <v>31</v>
      </c>
      <c r="J7112">
        <v>60.91</v>
      </c>
      <c r="K7112" t="s">
        <v>46</v>
      </c>
      <c r="L7112" t="s">
        <v>24</v>
      </c>
      <c r="M7112" t="s">
        <v>67</v>
      </c>
      <c r="N7112">
        <v>179</v>
      </c>
    </row>
    <row r="7113" spans="1:14" x14ac:dyDescent="0.3">
      <c r="A7113" t="s">
        <v>8169</v>
      </c>
      <c r="B7113" t="s">
        <v>8165</v>
      </c>
      <c r="C7113" t="s">
        <v>147</v>
      </c>
      <c r="D7113" t="s">
        <v>148</v>
      </c>
      <c r="E7113" t="s">
        <v>18</v>
      </c>
      <c r="F7113" t="s">
        <v>74</v>
      </c>
      <c r="G7113" t="s">
        <v>20</v>
      </c>
      <c r="H7113" t="s">
        <v>38</v>
      </c>
      <c r="I7113" t="s">
        <v>22</v>
      </c>
      <c r="J7113">
        <v>67.150000000000006</v>
      </c>
      <c r="K7113" t="s">
        <v>50</v>
      </c>
      <c r="L7113" t="s">
        <v>24</v>
      </c>
      <c r="M7113" t="s">
        <v>33</v>
      </c>
      <c r="N7113">
        <v>25</v>
      </c>
    </row>
    <row r="7114" spans="1:14" x14ac:dyDescent="0.3">
      <c r="A7114" t="s">
        <v>8170</v>
      </c>
      <c r="B7114" t="s">
        <v>8165</v>
      </c>
      <c r="C7114" t="s">
        <v>35</v>
      </c>
      <c r="D7114" t="s">
        <v>267</v>
      </c>
      <c r="E7114" t="s">
        <v>49</v>
      </c>
      <c r="F7114" t="s">
        <v>74</v>
      </c>
      <c r="G7114" t="s">
        <v>171</v>
      </c>
      <c r="H7114" t="s">
        <v>30</v>
      </c>
      <c r="I7114" t="s">
        <v>78</v>
      </c>
      <c r="J7114">
        <v>1551.44</v>
      </c>
      <c r="K7114" t="s">
        <v>46</v>
      </c>
      <c r="L7114" t="s">
        <v>47</v>
      </c>
      <c r="M7114" t="s">
        <v>25</v>
      </c>
      <c r="N7114">
        <v>132</v>
      </c>
    </row>
    <row r="7115" spans="1:14" x14ac:dyDescent="0.3">
      <c r="A7115" t="s">
        <v>8171</v>
      </c>
      <c r="B7115" t="s">
        <v>8172</v>
      </c>
      <c r="C7115" t="s">
        <v>35</v>
      </c>
      <c r="D7115" t="s">
        <v>289</v>
      </c>
      <c r="E7115" t="s">
        <v>84</v>
      </c>
      <c r="F7115" t="s">
        <v>65</v>
      </c>
      <c r="G7115" t="s">
        <v>171</v>
      </c>
      <c r="H7115" t="s">
        <v>38</v>
      </c>
      <c r="I7115" t="s">
        <v>22</v>
      </c>
      <c r="J7115">
        <v>627.76</v>
      </c>
      <c r="K7115" t="s">
        <v>32</v>
      </c>
      <c r="L7115" t="s">
        <v>24</v>
      </c>
      <c r="M7115" t="s">
        <v>33</v>
      </c>
      <c r="N7115">
        <v>20</v>
      </c>
    </row>
    <row r="7116" spans="1:14" x14ac:dyDescent="0.3">
      <c r="A7116" t="s">
        <v>8173</v>
      </c>
      <c r="B7116" t="s">
        <v>8172</v>
      </c>
      <c r="C7116" t="s">
        <v>101</v>
      </c>
      <c r="D7116" t="s">
        <v>102</v>
      </c>
      <c r="E7116" t="s">
        <v>43</v>
      </c>
      <c r="F7116" t="s">
        <v>44</v>
      </c>
      <c r="G7116" t="s">
        <v>66</v>
      </c>
      <c r="H7116" t="s">
        <v>38</v>
      </c>
      <c r="I7116" t="s">
        <v>78</v>
      </c>
      <c r="J7116">
        <v>122.11</v>
      </c>
      <c r="K7116" t="s">
        <v>32</v>
      </c>
      <c r="L7116" t="s">
        <v>24</v>
      </c>
      <c r="M7116" t="s">
        <v>25</v>
      </c>
      <c r="N7116">
        <v>54</v>
      </c>
    </row>
    <row r="7117" spans="1:14" x14ac:dyDescent="0.3">
      <c r="A7117" t="s">
        <v>8174</v>
      </c>
      <c r="B7117" t="s">
        <v>8172</v>
      </c>
      <c r="C7117" t="s">
        <v>41</v>
      </c>
      <c r="D7117" t="s">
        <v>199</v>
      </c>
      <c r="E7117" t="s">
        <v>58</v>
      </c>
      <c r="F7117" t="s">
        <v>85</v>
      </c>
      <c r="G7117" t="s">
        <v>20</v>
      </c>
      <c r="H7117" t="s">
        <v>21</v>
      </c>
      <c r="I7117" t="s">
        <v>22</v>
      </c>
      <c r="J7117">
        <v>1106.3699999999999</v>
      </c>
      <c r="K7117" t="s">
        <v>46</v>
      </c>
      <c r="L7117" t="s">
        <v>24</v>
      </c>
      <c r="M7117" t="s">
        <v>25</v>
      </c>
      <c r="N7117">
        <v>127</v>
      </c>
    </row>
    <row r="7118" spans="1:14" x14ac:dyDescent="0.3">
      <c r="A7118" t="s">
        <v>8175</v>
      </c>
      <c r="B7118" t="s">
        <v>8172</v>
      </c>
      <c r="C7118" t="s">
        <v>16</v>
      </c>
      <c r="D7118" t="s">
        <v>110</v>
      </c>
      <c r="E7118" t="s">
        <v>58</v>
      </c>
      <c r="F7118" t="s">
        <v>85</v>
      </c>
      <c r="G7118" t="s">
        <v>53</v>
      </c>
      <c r="H7118" t="s">
        <v>38</v>
      </c>
      <c r="I7118" t="s">
        <v>31</v>
      </c>
      <c r="J7118">
        <v>383.11</v>
      </c>
      <c r="K7118" t="s">
        <v>23</v>
      </c>
      <c r="L7118" t="s">
        <v>24</v>
      </c>
      <c r="M7118" t="s">
        <v>33</v>
      </c>
      <c r="N7118">
        <v>9</v>
      </c>
    </row>
    <row r="7119" spans="1:14" x14ac:dyDescent="0.3">
      <c r="A7119" t="s">
        <v>8176</v>
      </c>
      <c r="B7119" t="s">
        <v>8172</v>
      </c>
      <c r="C7119" t="s">
        <v>854</v>
      </c>
      <c r="D7119" t="s">
        <v>855</v>
      </c>
      <c r="E7119" t="s">
        <v>224</v>
      </c>
      <c r="F7119" t="s">
        <v>44</v>
      </c>
      <c r="G7119" t="s">
        <v>66</v>
      </c>
      <c r="H7119" t="s">
        <v>38</v>
      </c>
      <c r="I7119" t="s">
        <v>22</v>
      </c>
      <c r="J7119">
        <v>0</v>
      </c>
      <c r="K7119" t="s">
        <v>46</v>
      </c>
      <c r="L7119" t="s">
        <v>24</v>
      </c>
      <c r="M7119" t="s">
        <v>25</v>
      </c>
      <c r="N7119">
        <v>134</v>
      </c>
    </row>
    <row r="7120" spans="1:14" x14ac:dyDescent="0.3">
      <c r="A7120" t="s">
        <v>8177</v>
      </c>
      <c r="B7120" t="s">
        <v>8172</v>
      </c>
      <c r="C7120" t="s">
        <v>41</v>
      </c>
      <c r="D7120" t="s">
        <v>157</v>
      </c>
      <c r="E7120" t="s">
        <v>58</v>
      </c>
      <c r="F7120" t="s">
        <v>89</v>
      </c>
      <c r="G7120" t="s">
        <v>20</v>
      </c>
      <c r="H7120" t="s">
        <v>30</v>
      </c>
      <c r="I7120" t="s">
        <v>22</v>
      </c>
      <c r="J7120">
        <v>189.73</v>
      </c>
      <c r="K7120" t="s">
        <v>32</v>
      </c>
      <c r="L7120" t="s">
        <v>24</v>
      </c>
      <c r="M7120" t="s">
        <v>25</v>
      </c>
      <c r="N7120">
        <v>69</v>
      </c>
    </row>
    <row r="7121" spans="1:14" x14ac:dyDescent="0.3">
      <c r="A7121" t="s">
        <v>8178</v>
      </c>
      <c r="B7121" t="s">
        <v>8172</v>
      </c>
      <c r="C7121" t="s">
        <v>35</v>
      </c>
      <c r="D7121" t="s">
        <v>57</v>
      </c>
      <c r="E7121" t="s">
        <v>224</v>
      </c>
      <c r="F7121" t="s">
        <v>89</v>
      </c>
      <c r="G7121" t="s">
        <v>20</v>
      </c>
      <c r="H7121" t="s">
        <v>38</v>
      </c>
      <c r="I7121" t="s">
        <v>22</v>
      </c>
      <c r="J7121">
        <v>0</v>
      </c>
      <c r="K7121" t="s">
        <v>50</v>
      </c>
      <c r="L7121" t="s">
        <v>24</v>
      </c>
      <c r="M7121" t="s">
        <v>25</v>
      </c>
      <c r="N7121">
        <v>141</v>
      </c>
    </row>
    <row r="7122" spans="1:14" x14ac:dyDescent="0.3">
      <c r="A7122" t="s">
        <v>8179</v>
      </c>
      <c r="B7122" t="s">
        <v>8172</v>
      </c>
      <c r="C7122" t="s">
        <v>35</v>
      </c>
      <c r="D7122" t="s">
        <v>257</v>
      </c>
      <c r="E7122" t="s">
        <v>64</v>
      </c>
      <c r="F7122" t="s">
        <v>74</v>
      </c>
      <c r="G7122" t="s">
        <v>20</v>
      </c>
      <c r="H7122" t="s">
        <v>54</v>
      </c>
      <c r="I7122" t="s">
        <v>31</v>
      </c>
      <c r="J7122">
        <v>0</v>
      </c>
      <c r="K7122" t="s">
        <v>32</v>
      </c>
      <c r="L7122" t="s">
        <v>24</v>
      </c>
      <c r="M7122" t="s">
        <v>33</v>
      </c>
      <c r="N7122">
        <v>19</v>
      </c>
    </row>
    <row r="7123" spans="1:14" x14ac:dyDescent="0.3">
      <c r="A7123" t="s">
        <v>8180</v>
      </c>
      <c r="B7123" t="s">
        <v>8172</v>
      </c>
      <c r="C7123" t="s">
        <v>35</v>
      </c>
      <c r="D7123" t="s">
        <v>73</v>
      </c>
      <c r="E7123" t="s">
        <v>18</v>
      </c>
      <c r="F7123" t="s">
        <v>65</v>
      </c>
      <c r="G7123" t="s">
        <v>20</v>
      </c>
      <c r="H7123" t="s">
        <v>45</v>
      </c>
      <c r="I7123" t="s">
        <v>22</v>
      </c>
      <c r="J7123">
        <v>427.55</v>
      </c>
      <c r="K7123" t="s">
        <v>32</v>
      </c>
      <c r="L7123" t="s">
        <v>24</v>
      </c>
      <c r="M7123" t="s">
        <v>33</v>
      </c>
      <c r="N7123">
        <v>19</v>
      </c>
    </row>
    <row r="7124" spans="1:14" x14ac:dyDescent="0.3">
      <c r="A7124" t="s">
        <v>8181</v>
      </c>
      <c r="B7124" t="s">
        <v>8172</v>
      </c>
      <c r="C7124" t="s">
        <v>144</v>
      </c>
      <c r="D7124" t="s">
        <v>145</v>
      </c>
      <c r="E7124" t="s">
        <v>149</v>
      </c>
      <c r="F7124" t="s">
        <v>19</v>
      </c>
      <c r="G7124" t="s">
        <v>20</v>
      </c>
      <c r="H7124" t="s">
        <v>54</v>
      </c>
      <c r="I7124" t="s">
        <v>22</v>
      </c>
      <c r="J7124">
        <v>0</v>
      </c>
      <c r="K7124" t="s">
        <v>50</v>
      </c>
      <c r="L7124" t="s">
        <v>24</v>
      </c>
      <c r="M7124" t="s">
        <v>25</v>
      </c>
      <c r="N7124">
        <v>130</v>
      </c>
    </row>
    <row r="7125" spans="1:14" x14ac:dyDescent="0.3">
      <c r="A7125" t="s">
        <v>8182</v>
      </c>
      <c r="B7125" t="s">
        <v>8183</v>
      </c>
      <c r="C7125" t="s">
        <v>91</v>
      </c>
      <c r="D7125" t="s">
        <v>136</v>
      </c>
      <c r="E7125" t="s">
        <v>18</v>
      </c>
      <c r="F7125" t="s">
        <v>19</v>
      </c>
      <c r="G7125" t="s">
        <v>20</v>
      </c>
      <c r="H7125" t="s">
        <v>38</v>
      </c>
      <c r="I7125" t="s">
        <v>31</v>
      </c>
      <c r="J7125">
        <v>1077.6500000000001</v>
      </c>
      <c r="K7125" t="s">
        <v>32</v>
      </c>
      <c r="L7125" t="s">
        <v>24</v>
      </c>
      <c r="M7125" t="s">
        <v>25</v>
      </c>
      <c r="N7125">
        <v>171</v>
      </c>
    </row>
    <row r="7126" spans="1:14" x14ac:dyDescent="0.3">
      <c r="A7126" t="s">
        <v>8184</v>
      </c>
      <c r="B7126" t="s">
        <v>8183</v>
      </c>
      <c r="C7126" t="s">
        <v>101</v>
      </c>
      <c r="D7126" t="s">
        <v>102</v>
      </c>
      <c r="E7126" t="s">
        <v>58</v>
      </c>
      <c r="F7126" t="s">
        <v>89</v>
      </c>
      <c r="G7126" t="s">
        <v>20</v>
      </c>
      <c r="H7126" t="s">
        <v>30</v>
      </c>
      <c r="I7126" t="s">
        <v>31</v>
      </c>
      <c r="J7126">
        <v>7538.25</v>
      </c>
      <c r="K7126" t="s">
        <v>50</v>
      </c>
      <c r="L7126" t="s">
        <v>24</v>
      </c>
      <c r="M7126" t="s">
        <v>33</v>
      </c>
      <c r="N7126">
        <v>10</v>
      </c>
    </row>
    <row r="7127" spans="1:14" x14ac:dyDescent="0.3">
      <c r="A7127" t="s">
        <v>8185</v>
      </c>
      <c r="B7127" t="s">
        <v>8183</v>
      </c>
      <c r="C7127" t="s">
        <v>144</v>
      </c>
      <c r="D7127" t="s">
        <v>145</v>
      </c>
      <c r="E7127" t="s">
        <v>224</v>
      </c>
      <c r="F7127" t="s">
        <v>89</v>
      </c>
      <c r="G7127" t="s">
        <v>66</v>
      </c>
      <c r="H7127" t="s">
        <v>21</v>
      </c>
      <c r="I7127" t="s">
        <v>31</v>
      </c>
      <c r="J7127">
        <v>0</v>
      </c>
      <c r="K7127" t="s">
        <v>32</v>
      </c>
      <c r="L7127" t="s">
        <v>47</v>
      </c>
      <c r="M7127" t="s">
        <v>70</v>
      </c>
      <c r="N7127">
        <v>59</v>
      </c>
    </row>
    <row r="7128" spans="1:14" x14ac:dyDescent="0.3">
      <c r="A7128" t="s">
        <v>8186</v>
      </c>
      <c r="B7128" t="s">
        <v>8183</v>
      </c>
      <c r="C7128" t="s">
        <v>113</v>
      </c>
      <c r="D7128" t="s">
        <v>114</v>
      </c>
      <c r="E7128" t="s">
        <v>58</v>
      </c>
      <c r="F7128" t="s">
        <v>89</v>
      </c>
      <c r="G7128" t="s">
        <v>20</v>
      </c>
      <c r="H7128" t="s">
        <v>54</v>
      </c>
      <c r="I7128" t="s">
        <v>31</v>
      </c>
      <c r="J7128">
        <v>4622.78</v>
      </c>
      <c r="K7128" t="s">
        <v>32</v>
      </c>
      <c r="L7128" t="s">
        <v>24</v>
      </c>
      <c r="M7128" t="s">
        <v>33</v>
      </c>
      <c r="N7128">
        <v>13</v>
      </c>
    </row>
    <row r="7129" spans="1:14" x14ac:dyDescent="0.3">
      <c r="A7129" t="s">
        <v>8187</v>
      </c>
      <c r="B7129" t="s">
        <v>8183</v>
      </c>
      <c r="C7129" t="s">
        <v>35</v>
      </c>
      <c r="D7129" t="s">
        <v>257</v>
      </c>
      <c r="E7129" t="s">
        <v>224</v>
      </c>
      <c r="F7129" t="s">
        <v>116</v>
      </c>
      <c r="G7129" t="s">
        <v>66</v>
      </c>
      <c r="H7129" t="s">
        <v>38</v>
      </c>
      <c r="I7129" t="s">
        <v>22</v>
      </c>
      <c r="J7129">
        <v>0</v>
      </c>
      <c r="K7129" t="s">
        <v>50</v>
      </c>
      <c r="L7129" t="s">
        <v>24</v>
      </c>
      <c r="M7129" t="s">
        <v>55</v>
      </c>
      <c r="N7129">
        <v>4</v>
      </c>
    </row>
    <row r="7130" spans="1:14" x14ac:dyDescent="0.3">
      <c r="A7130" t="s">
        <v>8188</v>
      </c>
      <c r="B7130" t="s">
        <v>8183</v>
      </c>
      <c r="C7130" t="s">
        <v>101</v>
      </c>
      <c r="D7130" t="s">
        <v>102</v>
      </c>
      <c r="E7130" t="s">
        <v>18</v>
      </c>
      <c r="F7130" t="s">
        <v>85</v>
      </c>
      <c r="G7130" t="s">
        <v>66</v>
      </c>
      <c r="H7130" t="s">
        <v>54</v>
      </c>
      <c r="I7130" t="s">
        <v>31</v>
      </c>
      <c r="J7130">
        <v>7349.3</v>
      </c>
      <c r="K7130" t="s">
        <v>32</v>
      </c>
      <c r="L7130" t="s">
        <v>24</v>
      </c>
      <c r="M7130" t="s">
        <v>25</v>
      </c>
      <c r="N7130">
        <v>43</v>
      </c>
    </row>
    <row r="7131" spans="1:14" x14ac:dyDescent="0.3">
      <c r="A7131" t="s">
        <v>8189</v>
      </c>
      <c r="B7131" t="s">
        <v>8190</v>
      </c>
      <c r="C7131" t="s">
        <v>41</v>
      </c>
      <c r="D7131" t="s">
        <v>157</v>
      </c>
      <c r="E7131" t="s">
        <v>125</v>
      </c>
      <c r="F7131" t="s">
        <v>65</v>
      </c>
      <c r="G7131" t="s">
        <v>20</v>
      </c>
      <c r="H7131" t="s">
        <v>45</v>
      </c>
      <c r="I7131" t="s">
        <v>31</v>
      </c>
      <c r="J7131">
        <v>0</v>
      </c>
      <c r="K7131" t="s">
        <v>32</v>
      </c>
      <c r="L7131" t="s">
        <v>24</v>
      </c>
      <c r="M7131" t="s">
        <v>70</v>
      </c>
      <c r="N7131">
        <v>170</v>
      </c>
    </row>
    <row r="7132" spans="1:14" x14ac:dyDescent="0.3">
      <c r="A7132" t="s">
        <v>8191</v>
      </c>
      <c r="B7132" t="s">
        <v>8190</v>
      </c>
      <c r="C7132" t="s">
        <v>41</v>
      </c>
      <c r="D7132" t="s">
        <v>157</v>
      </c>
      <c r="E7132" t="s">
        <v>29</v>
      </c>
      <c r="F7132" t="s">
        <v>116</v>
      </c>
      <c r="G7132" t="s">
        <v>20</v>
      </c>
      <c r="H7132" t="s">
        <v>38</v>
      </c>
      <c r="I7132" t="s">
        <v>31</v>
      </c>
      <c r="J7132">
        <v>0</v>
      </c>
      <c r="K7132" t="s">
        <v>46</v>
      </c>
      <c r="L7132" t="s">
        <v>24</v>
      </c>
      <c r="M7132" t="s">
        <v>25</v>
      </c>
      <c r="N7132">
        <v>92</v>
      </c>
    </row>
    <row r="7133" spans="1:14" x14ac:dyDescent="0.3">
      <c r="A7133" t="s">
        <v>8192</v>
      </c>
      <c r="B7133" t="s">
        <v>8190</v>
      </c>
      <c r="C7133" t="s">
        <v>144</v>
      </c>
      <c r="D7133" t="s">
        <v>489</v>
      </c>
      <c r="E7133" t="s">
        <v>29</v>
      </c>
      <c r="F7133" t="s">
        <v>65</v>
      </c>
      <c r="G7133" t="s">
        <v>53</v>
      </c>
      <c r="H7133" t="s">
        <v>38</v>
      </c>
      <c r="I7133" t="s">
        <v>22</v>
      </c>
      <c r="J7133">
        <v>0</v>
      </c>
      <c r="K7133" t="s">
        <v>23</v>
      </c>
      <c r="L7133" t="s">
        <v>47</v>
      </c>
      <c r="M7133" t="s">
        <v>67</v>
      </c>
      <c r="N7133">
        <v>30</v>
      </c>
    </row>
    <row r="7134" spans="1:14" x14ac:dyDescent="0.3">
      <c r="A7134" t="s">
        <v>8193</v>
      </c>
      <c r="B7134" t="s">
        <v>8190</v>
      </c>
      <c r="C7134" t="s">
        <v>121</v>
      </c>
      <c r="D7134" t="s">
        <v>162</v>
      </c>
      <c r="E7134" t="s">
        <v>69</v>
      </c>
      <c r="F7134" t="s">
        <v>44</v>
      </c>
      <c r="G7134" t="s">
        <v>20</v>
      </c>
      <c r="H7134" t="s">
        <v>30</v>
      </c>
      <c r="I7134" t="s">
        <v>31</v>
      </c>
      <c r="J7134">
        <v>3740.79</v>
      </c>
      <c r="K7134" t="s">
        <v>50</v>
      </c>
      <c r="L7134" t="s">
        <v>24</v>
      </c>
      <c r="M7134" t="s">
        <v>67</v>
      </c>
      <c r="N7134">
        <v>26</v>
      </c>
    </row>
    <row r="7135" spans="1:14" x14ac:dyDescent="0.3">
      <c r="A7135" t="s">
        <v>8194</v>
      </c>
      <c r="B7135" t="s">
        <v>8190</v>
      </c>
      <c r="C7135" t="s">
        <v>41</v>
      </c>
      <c r="D7135" t="s">
        <v>42</v>
      </c>
      <c r="E7135" t="s">
        <v>58</v>
      </c>
      <c r="F7135" t="s">
        <v>44</v>
      </c>
      <c r="G7135" t="s">
        <v>20</v>
      </c>
      <c r="H7135" t="s">
        <v>38</v>
      </c>
      <c r="I7135" t="s">
        <v>31</v>
      </c>
      <c r="J7135">
        <v>5036.87</v>
      </c>
      <c r="K7135" t="s">
        <v>50</v>
      </c>
      <c r="L7135" t="s">
        <v>47</v>
      </c>
      <c r="M7135" t="s">
        <v>67</v>
      </c>
      <c r="N7135">
        <v>37</v>
      </c>
    </row>
    <row r="7136" spans="1:14" x14ac:dyDescent="0.3">
      <c r="A7136" t="s">
        <v>8195</v>
      </c>
      <c r="B7136" t="s">
        <v>8190</v>
      </c>
      <c r="C7136" t="s">
        <v>190</v>
      </c>
      <c r="D7136" t="s">
        <v>191</v>
      </c>
      <c r="E7136" t="s">
        <v>58</v>
      </c>
      <c r="F7136" t="s">
        <v>65</v>
      </c>
      <c r="G7136" t="s">
        <v>59</v>
      </c>
      <c r="H7136" t="s">
        <v>54</v>
      </c>
      <c r="I7136" t="s">
        <v>22</v>
      </c>
      <c r="J7136">
        <v>2617.08</v>
      </c>
      <c r="K7136" t="s">
        <v>46</v>
      </c>
      <c r="L7136" t="s">
        <v>24</v>
      </c>
      <c r="M7136" t="s">
        <v>33</v>
      </c>
      <c r="N7136">
        <v>15</v>
      </c>
    </row>
    <row r="7137" spans="1:14" x14ac:dyDescent="0.3">
      <c r="A7137" t="s">
        <v>8196</v>
      </c>
      <c r="B7137" t="s">
        <v>8190</v>
      </c>
      <c r="C7137" t="s">
        <v>27</v>
      </c>
      <c r="D7137" t="s">
        <v>28</v>
      </c>
      <c r="E7137" t="s">
        <v>64</v>
      </c>
      <c r="F7137" t="s">
        <v>85</v>
      </c>
      <c r="G7137" t="s">
        <v>20</v>
      </c>
      <c r="H7137" t="s">
        <v>45</v>
      </c>
      <c r="I7137" t="s">
        <v>31</v>
      </c>
      <c r="J7137">
        <v>0</v>
      </c>
      <c r="K7137" t="s">
        <v>23</v>
      </c>
      <c r="L7137" t="s">
        <v>24</v>
      </c>
      <c r="M7137" t="s">
        <v>33</v>
      </c>
      <c r="N7137">
        <v>12</v>
      </c>
    </row>
    <row r="7138" spans="1:14" x14ac:dyDescent="0.3">
      <c r="A7138" t="s">
        <v>8197</v>
      </c>
      <c r="B7138" t="s">
        <v>8190</v>
      </c>
      <c r="C7138" t="s">
        <v>91</v>
      </c>
      <c r="D7138" t="s">
        <v>92</v>
      </c>
      <c r="E7138" t="s">
        <v>224</v>
      </c>
      <c r="F7138" t="s">
        <v>85</v>
      </c>
      <c r="G7138" t="s">
        <v>53</v>
      </c>
      <c r="H7138" t="s">
        <v>38</v>
      </c>
      <c r="I7138" t="s">
        <v>31</v>
      </c>
      <c r="J7138">
        <v>0</v>
      </c>
      <c r="K7138" t="s">
        <v>32</v>
      </c>
      <c r="L7138" t="s">
        <v>24</v>
      </c>
      <c r="M7138" t="s">
        <v>25</v>
      </c>
      <c r="N7138">
        <v>63</v>
      </c>
    </row>
    <row r="7139" spans="1:14" x14ac:dyDescent="0.3">
      <c r="A7139" t="s">
        <v>8198</v>
      </c>
      <c r="B7139" t="s">
        <v>8190</v>
      </c>
      <c r="C7139" t="s">
        <v>35</v>
      </c>
      <c r="D7139" t="s">
        <v>57</v>
      </c>
      <c r="E7139" t="s">
        <v>64</v>
      </c>
      <c r="F7139" t="s">
        <v>74</v>
      </c>
      <c r="G7139" t="s">
        <v>66</v>
      </c>
      <c r="H7139" t="s">
        <v>30</v>
      </c>
      <c r="I7139" t="s">
        <v>22</v>
      </c>
      <c r="J7139">
        <v>0</v>
      </c>
      <c r="K7139" t="s">
        <v>50</v>
      </c>
      <c r="L7139" t="s">
        <v>24</v>
      </c>
      <c r="M7139" t="s">
        <v>33</v>
      </c>
      <c r="N7139">
        <v>8</v>
      </c>
    </row>
    <row r="7140" spans="1:14" x14ac:dyDescent="0.3">
      <c r="A7140" t="s">
        <v>8199</v>
      </c>
      <c r="B7140" t="s">
        <v>8190</v>
      </c>
      <c r="C7140" t="s">
        <v>87</v>
      </c>
      <c r="D7140" t="s">
        <v>88</v>
      </c>
      <c r="E7140" t="s">
        <v>69</v>
      </c>
      <c r="F7140" t="s">
        <v>37</v>
      </c>
      <c r="G7140" t="s">
        <v>20</v>
      </c>
      <c r="H7140" t="s">
        <v>38</v>
      </c>
      <c r="I7140" t="s">
        <v>31</v>
      </c>
      <c r="J7140">
        <v>1205.54</v>
      </c>
      <c r="K7140" t="s">
        <v>50</v>
      </c>
      <c r="L7140" t="s">
        <v>24</v>
      </c>
      <c r="M7140" t="s">
        <v>33</v>
      </c>
      <c r="N7140">
        <v>14</v>
      </c>
    </row>
    <row r="7141" spans="1:14" x14ac:dyDescent="0.3">
      <c r="A7141" t="s">
        <v>8200</v>
      </c>
      <c r="B7141" t="s">
        <v>8201</v>
      </c>
      <c r="C7141" t="s">
        <v>35</v>
      </c>
      <c r="D7141" t="s">
        <v>267</v>
      </c>
      <c r="E7141" t="s">
        <v>84</v>
      </c>
      <c r="F7141" t="s">
        <v>116</v>
      </c>
      <c r="G7141" t="s">
        <v>53</v>
      </c>
      <c r="H7141" t="s">
        <v>30</v>
      </c>
      <c r="I7141" t="s">
        <v>31</v>
      </c>
      <c r="J7141">
        <v>1011.24</v>
      </c>
      <c r="K7141" t="s">
        <v>46</v>
      </c>
      <c r="L7141" t="s">
        <v>24</v>
      </c>
      <c r="M7141" t="s">
        <v>25</v>
      </c>
      <c r="N7141">
        <v>68</v>
      </c>
    </row>
    <row r="7142" spans="1:14" x14ac:dyDescent="0.3">
      <c r="A7142" t="s">
        <v>8202</v>
      </c>
      <c r="B7142" t="s">
        <v>8201</v>
      </c>
      <c r="C7142" t="s">
        <v>190</v>
      </c>
      <c r="D7142" t="s">
        <v>191</v>
      </c>
      <c r="E7142" t="s">
        <v>69</v>
      </c>
      <c r="F7142" t="s">
        <v>65</v>
      </c>
      <c r="G7142" t="s">
        <v>20</v>
      </c>
      <c r="H7142" t="s">
        <v>38</v>
      </c>
      <c r="I7142" t="s">
        <v>22</v>
      </c>
      <c r="J7142">
        <v>1349.93</v>
      </c>
      <c r="K7142" t="s">
        <v>46</v>
      </c>
      <c r="L7142" t="s">
        <v>24</v>
      </c>
      <c r="M7142" t="s">
        <v>33</v>
      </c>
      <c r="N7142">
        <v>18</v>
      </c>
    </row>
    <row r="7143" spans="1:14" x14ac:dyDescent="0.3">
      <c r="A7143" t="s">
        <v>8203</v>
      </c>
      <c r="B7143" t="s">
        <v>8201</v>
      </c>
      <c r="C7143" t="s">
        <v>16</v>
      </c>
      <c r="D7143" t="s">
        <v>83</v>
      </c>
      <c r="E7143" t="s">
        <v>149</v>
      </c>
      <c r="F7143" t="s">
        <v>116</v>
      </c>
      <c r="G7143" t="s">
        <v>59</v>
      </c>
      <c r="H7143" t="s">
        <v>38</v>
      </c>
      <c r="I7143" t="s">
        <v>31</v>
      </c>
      <c r="J7143">
        <v>0</v>
      </c>
      <c r="K7143" t="s">
        <v>23</v>
      </c>
      <c r="L7143" t="s">
        <v>60</v>
      </c>
      <c r="M7143" t="s">
        <v>70</v>
      </c>
      <c r="N7143">
        <v>82</v>
      </c>
    </row>
    <row r="7144" spans="1:14" x14ac:dyDescent="0.3">
      <c r="A7144" t="s">
        <v>8204</v>
      </c>
      <c r="B7144" t="s">
        <v>8201</v>
      </c>
      <c r="C7144" t="s">
        <v>27</v>
      </c>
      <c r="D7144" t="s">
        <v>169</v>
      </c>
      <c r="E7144" t="s">
        <v>29</v>
      </c>
      <c r="F7144" t="s">
        <v>65</v>
      </c>
      <c r="G7144" t="s">
        <v>66</v>
      </c>
      <c r="H7144" t="s">
        <v>30</v>
      </c>
      <c r="I7144" t="s">
        <v>22</v>
      </c>
      <c r="J7144">
        <v>0</v>
      </c>
      <c r="K7144" t="s">
        <v>50</v>
      </c>
      <c r="L7144" t="s">
        <v>24</v>
      </c>
      <c r="M7144" t="s">
        <v>25</v>
      </c>
      <c r="N7144">
        <v>51</v>
      </c>
    </row>
    <row r="7145" spans="1:14" x14ac:dyDescent="0.3">
      <c r="A7145" t="s">
        <v>8205</v>
      </c>
      <c r="B7145" t="s">
        <v>8201</v>
      </c>
      <c r="C7145" t="s">
        <v>178</v>
      </c>
      <c r="D7145" t="s">
        <v>179</v>
      </c>
      <c r="E7145" t="s">
        <v>84</v>
      </c>
      <c r="F7145" t="s">
        <v>37</v>
      </c>
      <c r="G7145" t="s">
        <v>20</v>
      </c>
      <c r="H7145" t="s">
        <v>45</v>
      </c>
      <c r="I7145" t="s">
        <v>22</v>
      </c>
      <c r="J7145">
        <v>356.38</v>
      </c>
      <c r="K7145" t="s">
        <v>32</v>
      </c>
      <c r="L7145" t="s">
        <v>24</v>
      </c>
      <c r="M7145" t="s">
        <v>67</v>
      </c>
      <c r="N7145">
        <v>108</v>
      </c>
    </row>
    <row r="7146" spans="1:14" x14ac:dyDescent="0.3">
      <c r="A7146" t="s">
        <v>8206</v>
      </c>
      <c r="B7146" t="s">
        <v>8207</v>
      </c>
      <c r="C7146" t="s">
        <v>107</v>
      </c>
      <c r="D7146" t="s">
        <v>108</v>
      </c>
      <c r="E7146" t="s">
        <v>58</v>
      </c>
      <c r="F7146" t="s">
        <v>65</v>
      </c>
      <c r="G7146" t="s">
        <v>66</v>
      </c>
      <c r="H7146" t="s">
        <v>45</v>
      </c>
      <c r="I7146" t="s">
        <v>22</v>
      </c>
      <c r="J7146">
        <v>6388.86</v>
      </c>
      <c r="K7146" t="s">
        <v>50</v>
      </c>
      <c r="L7146" t="s">
        <v>47</v>
      </c>
      <c r="M7146" t="s">
        <v>33</v>
      </c>
      <c r="N7146">
        <v>10</v>
      </c>
    </row>
    <row r="7147" spans="1:14" x14ac:dyDescent="0.3">
      <c r="A7147" t="s">
        <v>8208</v>
      </c>
      <c r="B7147" t="s">
        <v>8207</v>
      </c>
      <c r="C7147" t="s">
        <v>201</v>
      </c>
      <c r="D7147" t="s">
        <v>202</v>
      </c>
      <c r="E7147" t="s">
        <v>58</v>
      </c>
      <c r="F7147" t="s">
        <v>19</v>
      </c>
      <c r="G7147" t="s">
        <v>20</v>
      </c>
      <c r="H7147" t="s">
        <v>54</v>
      </c>
      <c r="I7147" t="s">
        <v>22</v>
      </c>
      <c r="J7147">
        <v>1078.4100000000001</v>
      </c>
      <c r="K7147" t="s">
        <v>23</v>
      </c>
      <c r="L7147" t="s">
        <v>24</v>
      </c>
      <c r="M7147" t="s">
        <v>55</v>
      </c>
      <c r="N7147">
        <v>107</v>
      </c>
    </row>
    <row r="7148" spans="1:14" x14ac:dyDescent="0.3">
      <c r="A7148" t="s">
        <v>8209</v>
      </c>
      <c r="B7148" t="s">
        <v>8207</v>
      </c>
      <c r="C7148" t="s">
        <v>35</v>
      </c>
      <c r="D7148" t="s">
        <v>289</v>
      </c>
      <c r="E7148" t="s">
        <v>29</v>
      </c>
      <c r="F7148" t="s">
        <v>89</v>
      </c>
      <c r="G7148" t="s">
        <v>20</v>
      </c>
      <c r="H7148" t="s">
        <v>30</v>
      </c>
      <c r="I7148" t="s">
        <v>31</v>
      </c>
      <c r="J7148">
        <v>0</v>
      </c>
      <c r="K7148" t="s">
        <v>50</v>
      </c>
      <c r="L7148" t="s">
        <v>24</v>
      </c>
      <c r="M7148" t="s">
        <v>55</v>
      </c>
      <c r="N7148">
        <v>178</v>
      </c>
    </row>
    <row r="7149" spans="1:14" x14ac:dyDescent="0.3">
      <c r="A7149" t="s">
        <v>8210</v>
      </c>
      <c r="B7149" t="s">
        <v>8207</v>
      </c>
      <c r="C7149" t="s">
        <v>41</v>
      </c>
      <c r="D7149" t="s">
        <v>42</v>
      </c>
      <c r="E7149" t="s">
        <v>224</v>
      </c>
      <c r="F7149" t="s">
        <v>116</v>
      </c>
      <c r="G7149" t="s">
        <v>20</v>
      </c>
      <c r="H7149" t="s">
        <v>21</v>
      </c>
      <c r="I7149" t="s">
        <v>31</v>
      </c>
      <c r="J7149">
        <v>0</v>
      </c>
      <c r="K7149" t="s">
        <v>46</v>
      </c>
      <c r="L7149" t="s">
        <v>24</v>
      </c>
      <c r="M7149" t="s">
        <v>55</v>
      </c>
      <c r="N7149">
        <v>124</v>
      </c>
    </row>
    <row r="7150" spans="1:14" x14ac:dyDescent="0.3">
      <c r="A7150" t="s">
        <v>8211</v>
      </c>
      <c r="B7150" t="s">
        <v>8207</v>
      </c>
      <c r="C7150" t="s">
        <v>41</v>
      </c>
      <c r="D7150" t="s">
        <v>250</v>
      </c>
      <c r="E7150" t="s">
        <v>49</v>
      </c>
      <c r="F7150" t="s">
        <v>37</v>
      </c>
      <c r="G7150" t="s">
        <v>59</v>
      </c>
      <c r="H7150" t="s">
        <v>45</v>
      </c>
      <c r="I7150" t="s">
        <v>31</v>
      </c>
      <c r="J7150">
        <v>670.58</v>
      </c>
      <c r="K7150" t="s">
        <v>32</v>
      </c>
      <c r="L7150" t="s">
        <v>24</v>
      </c>
      <c r="M7150" t="s">
        <v>25</v>
      </c>
      <c r="N7150">
        <v>6</v>
      </c>
    </row>
    <row r="7151" spans="1:14" x14ac:dyDescent="0.3">
      <c r="A7151" t="s">
        <v>8212</v>
      </c>
      <c r="B7151" t="s">
        <v>8207</v>
      </c>
      <c r="C7151" t="s">
        <v>16</v>
      </c>
      <c r="D7151" t="s">
        <v>110</v>
      </c>
      <c r="E7151" t="s">
        <v>29</v>
      </c>
      <c r="F7151" t="s">
        <v>44</v>
      </c>
      <c r="G7151" t="s">
        <v>66</v>
      </c>
      <c r="H7151" t="s">
        <v>30</v>
      </c>
      <c r="I7151" t="s">
        <v>22</v>
      </c>
      <c r="J7151">
        <v>0</v>
      </c>
      <c r="K7151" t="s">
        <v>50</v>
      </c>
      <c r="L7151" t="s">
        <v>24</v>
      </c>
      <c r="M7151" t="s">
        <v>55</v>
      </c>
      <c r="N7151">
        <v>6</v>
      </c>
    </row>
    <row r="7152" spans="1:14" x14ac:dyDescent="0.3">
      <c r="A7152" t="s">
        <v>8213</v>
      </c>
      <c r="B7152" t="s">
        <v>8207</v>
      </c>
      <c r="C7152" t="s">
        <v>35</v>
      </c>
      <c r="D7152" t="s">
        <v>73</v>
      </c>
      <c r="E7152" t="s">
        <v>43</v>
      </c>
      <c r="F7152" t="s">
        <v>89</v>
      </c>
      <c r="G7152" t="s">
        <v>20</v>
      </c>
      <c r="H7152" t="s">
        <v>99</v>
      </c>
      <c r="I7152" t="s">
        <v>22</v>
      </c>
      <c r="J7152">
        <v>1276.54</v>
      </c>
      <c r="K7152" t="s">
        <v>46</v>
      </c>
      <c r="L7152" t="s">
        <v>24</v>
      </c>
      <c r="M7152" t="s">
        <v>33</v>
      </c>
      <c r="N7152">
        <v>19</v>
      </c>
    </row>
    <row r="7153" spans="1:14" x14ac:dyDescent="0.3">
      <c r="A7153" t="s">
        <v>8214</v>
      </c>
      <c r="B7153" t="s">
        <v>8207</v>
      </c>
      <c r="C7153" t="s">
        <v>35</v>
      </c>
      <c r="D7153" t="s">
        <v>166</v>
      </c>
      <c r="E7153" t="s">
        <v>125</v>
      </c>
      <c r="F7153" t="s">
        <v>37</v>
      </c>
      <c r="G7153" t="s">
        <v>20</v>
      </c>
      <c r="H7153" t="s">
        <v>38</v>
      </c>
      <c r="I7153" t="s">
        <v>31</v>
      </c>
      <c r="J7153">
        <v>0</v>
      </c>
      <c r="K7153" t="s">
        <v>23</v>
      </c>
      <c r="L7153" t="s">
        <v>60</v>
      </c>
      <c r="M7153" t="s">
        <v>33</v>
      </c>
      <c r="N7153">
        <v>23</v>
      </c>
    </row>
    <row r="7154" spans="1:14" x14ac:dyDescent="0.3">
      <c r="A7154" t="s">
        <v>8215</v>
      </c>
      <c r="B7154" t="s">
        <v>8207</v>
      </c>
      <c r="C7154" t="s">
        <v>35</v>
      </c>
      <c r="D7154" t="s">
        <v>166</v>
      </c>
      <c r="E7154" t="s">
        <v>224</v>
      </c>
      <c r="F7154" t="s">
        <v>74</v>
      </c>
      <c r="G7154" t="s">
        <v>66</v>
      </c>
      <c r="H7154" t="s">
        <v>54</v>
      </c>
      <c r="I7154" t="s">
        <v>22</v>
      </c>
      <c r="J7154">
        <v>0</v>
      </c>
      <c r="K7154" t="s">
        <v>50</v>
      </c>
      <c r="L7154" t="s">
        <v>24</v>
      </c>
      <c r="M7154" t="s">
        <v>33</v>
      </c>
      <c r="N7154">
        <v>5</v>
      </c>
    </row>
    <row r="7155" spans="1:14" x14ac:dyDescent="0.3">
      <c r="A7155" t="s">
        <v>8216</v>
      </c>
      <c r="B7155" t="s">
        <v>8217</v>
      </c>
      <c r="C7155" t="s">
        <v>323</v>
      </c>
      <c r="D7155" t="s">
        <v>324</v>
      </c>
      <c r="E7155" t="s">
        <v>58</v>
      </c>
      <c r="F7155" t="s">
        <v>85</v>
      </c>
      <c r="G7155" t="s">
        <v>59</v>
      </c>
      <c r="H7155" t="s">
        <v>38</v>
      </c>
      <c r="I7155" t="s">
        <v>22</v>
      </c>
      <c r="J7155">
        <v>719.8</v>
      </c>
      <c r="K7155" t="s">
        <v>46</v>
      </c>
      <c r="L7155" t="s">
        <v>24</v>
      </c>
      <c r="M7155" t="s">
        <v>55</v>
      </c>
      <c r="N7155">
        <v>91</v>
      </c>
    </row>
    <row r="7156" spans="1:14" x14ac:dyDescent="0.3">
      <c r="A7156" t="s">
        <v>8218</v>
      </c>
      <c r="B7156" t="s">
        <v>8217</v>
      </c>
      <c r="C7156" t="s">
        <v>397</v>
      </c>
      <c r="D7156" t="s">
        <v>398</v>
      </c>
      <c r="E7156" t="s">
        <v>69</v>
      </c>
      <c r="F7156" t="s">
        <v>44</v>
      </c>
      <c r="G7156" t="s">
        <v>66</v>
      </c>
      <c r="H7156" t="s">
        <v>38</v>
      </c>
      <c r="I7156" t="s">
        <v>22</v>
      </c>
      <c r="J7156">
        <v>613.49</v>
      </c>
      <c r="K7156" t="s">
        <v>46</v>
      </c>
      <c r="L7156" t="s">
        <v>24</v>
      </c>
      <c r="M7156" t="s">
        <v>33</v>
      </c>
      <c r="N7156">
        <v>7</v>
      </c>
    </row>
    <row r="7157" spans="1:14" x14ac:dyDescent="0.3">
      <c r="A7157" t="s">
        <v>8219</v>
      </c>
      <c r="B7157" t="s">
        <v>8217</v>
      </c>
      <c r="C7157" t="s">
        <v>621</v>
      </c>
      <c r="D7157" t="s">
        <v>622</v>
      </c>
      <c r="E7157" t="s">
        <v>69</v>
      </c>
      <c r="F7157" t="s">
        <v>89</v>
      </c>
      <c r="G7157" t="s">
        <v>20</v>
      </c>
      <c r="H7157" t="s">
        <v>45</v>
      </c>
      <c r="I7157" t="s">
        <v>31</v>
      </c>
      <c r="J7157">
        <v>1691.21</v>
      </c>
      <c r="K7157" t="s">
        <v>50</v>
      </c>
      <c r="L7157" t="s">
        <v>24</v>
      </c>
      <c r="M7157" t="s">
        <v>67</v>
      </c>
      <c r="N7157">
        <v>69</v>
      </c>
    </row>
    <row r="7158" spans="1:14" x14ac:dyDescent="0.3">
      <c r="A7158" t="s">
        <v>8220</v>
      </c>
      <c r="B7158" t="s">
        <v>8217</v>
      </c>
      <c r="C7158" t="s">
        <v>91</v>
      </c>
      <c r="D7158" t="s">
        <v>136</v>
      </c>
      <c r="E7158" t="s">
        <v>155</v>
      </c>
      <c r="F7158" t="s">
        <v>74</v>
      </c>
      <c r="G7158" t="s">
        <v>53</v>
      </c>
      <c r="H7158" t="s">
        <v>30</v>
      </c>
      <c r="I7158" t="s">
        <v>22</v>
      </c>
      <c r="J7158">
        <v>0</v>
      </c>
      <c r="K7158" t="s">
        <v>46</v>
      </c>
      <c r="L7158" t="s">
        <v>24</v>
      </c>
      <c r="M7158" t="s">
        <v>25</v>
      </c>
      <c r="N7158">
        <v>125</v>
      </c>
    </row>
    <row r="7159" spans="1:14" x14ac:dyDescent="0.3">
      <c r="A7159" t="s">
        <v>8221</v>
      </c>
      <c r="B7159" t="s">
        <v>8217</v>
      </c>
      <c r="C7159" t="s">
        <v>91</v>
      </c>
      <c r="D7159" t="s">
        <v>136</v>
      </c>
      <c r="E7159" t="s">
        <v>29</v>
      </c>
      <c r="F7159" t="s">
        <v>37</v>
      </c>
      <c r="G7159" t="s">
        <v>20</v>
      </c>
      <c r="H7159" t="s">
        <v>54</v>
      </c>
      <c r="I7159" t="s">
        <v>22</v>
      </c>
      <c r="J7159">
        <v>0</v>
      </c>
      <c r="K7159" t="s">
        <v>50</v>
      </c>
      <c r="L7159" t="s">
        <v>24</v>
      </c>
      <c r="M7159" t="s">
        <v>25</v>
      </c>
      <c r="N7159">
        <v>61</v>
      </c>
    </row>
    <row r="7160" spans="1:14" x14ac:dyDescent="0.3">
      <c r="A7160" t="s">
        <v>8222</v>
      </c>
      <c r="B7160" t="s">
        <v>8217</v>
      </c>
      <c r="C7160" t="s">
        <v>133</v>
      </c>
      <c r="D7160" t="s">
        <v>134</v>
      </c>
      <c r="E7160" t="s">
        <v>43</v>
      </c>
      <c r="F7160" t="s">
        <v>89</v>
      </c>
      <c r="G7160" t="s">
        <v>59</v>
      </c>
      <c r="H7160" t="s">
        <v>45</v>
      </c>
      <c r="I7160" t="s">
        <v>31</v>
      </c>
      <c r="J7160">
        <v>621.94000000000005</v>
      </c>
      <c r="K7160" t="s">
        <v>50</v>
      </c>
      <c r="L7160" t="s">
        <v>24</v>
      </c>
      <c r="M7160" t="s">
        <v>55</v>
      </c>
      <c r="N7160">
        <v>20</v>
      </c>
    </row>
    <row r="7161" spans="1:14" x14ac:dyDescent="0.3">
      <c r="A7161" t="s">
        <v>8223</v>
      </c>
      <c r="B7161" t="s">
        <v>8217</v>
      </c>
      <c r="C7161" t="s">
        <v>41</v>
      </c>
      <c r="D7161" t="s">
        <v>42</v>
      </c>
      <c r="E7161" t="s">
        <v>84</v>
      </c>
      <c r="F7161" t="s">
        <v>37</v>
      </c>
      <c r="G7161" t="s">
        <v>20</v>
      </c>
      <c r="H7161" t="s">
        <v>45</v>
      </c>
      <c r="I7161" t="s">
        <v>22</v>
      </c>
      <c r="J7161">
        <v>7.02</v>
      </c>
      <c r="K7161" t="s">
        <v>50</v>
      </c>
      <c r="L7161" t="s">
        <v>24</v>
      </c>
      <c r="M7161" t="s">
        <v>33</v>
      </c>
      <c r="N7161">
        <v>19</v>
      </c>
    </row>
    <row r="7162" spans="1:14" x14ac:dyDescent="0.3">
      <c r="A7162" t="s">
        <v>8224</v>
      </c>
      <c r="B7162" t="s">
        <v>8217</v>
      </c>
      <c r="C7162" t="s">
        <v>35</v>
      </c>
      <c r="D7162" t="s">
        <v>36</v>
      </c>
      <c r="E7162" t="s">
        <v>29</v>
      </c>
      <c r="F7162" t="s">
        <v>89</v>
      </c>
      <c r="G7162" t="s">
        <v>20</v>
      </c>
      <c r="H7162" t="s">
        <v>30</v>
      </c>
      <c r="I7162" t="s">
        <v>22</v>
      </c>
      <c r="J7162">
        <v>0</v>
      </c>
      <c r="K7162" t="s">
        <v>50</v>
      </c>
      <c r="L7162" t="s">
        <v>24</v>
      </c>
      <c r="M7162" t="s">
        <v>55</v>
      </c>
      <c r="N7162">
        <v>113</v>
      </c>
    </row>
    <row r="7163" spans="1:14" x14ac:dyDescent="0.3">
      <c r="A7163" t="s">
        <v>8225</v>
      </c>
      <c r="B7163" t="s">
        <v>8217</v>
      </c>
      <c r="C7163" t="s">
        <v>35</v>
      </c>
      <c r="D7163" t="s">
        <v>36</v>
      </c>
      <c r="E7163" t="s">
        <v>69</v>
      </c>
      <c r="F7163" t="s">
        <v>19</v>
      </c>
      <c r="G7163" t="s">
        <v>20</v>
      </c>
      <c r="H7163" t="s">
        <v>54</v>
      </c>
      <c r="I7163" t="s">
        <v>31</v>
      </c>
      <c r="J7163">
        <v>3590.53</v>
      </c>
      <c r="K7163" t="s">
        <v>50</v>
      </c>
      <c r="L7163" t="s">
        <v>24</v>
      </c>
      <c r="M7163" t="s">
        <v>55</v>
      </c>
      <c r="N7163">
        <v>50</v>
      </c>
    </row>
    <row r="7164" spans="1:14" x14ac:dyDescent="0.3">
      <c r="A7164" t="s">
        <v>8226</v>
      </c>
      <c r="B7164" t="s">
        <v>8217</v>
      </c>
      <c r="C7164" t="s">
        <v>243</v>
      </c>
      <c r="D7164" t="s">
        <v>244</v>
      </c>
      <c r="E7164" t="s">
        <v>155</v>
      </c>
      <c r="F7164" t="s">
        <v>74</v>
      </c>
      <c r="G7164" t="s">
        <v>59</v>
      </c>
      <c r="H7164" t="s">
        <v>30</v>
      </c>
      <c r="I7164" t="s">
        <v>31</v>
      </c>
      <c r="J7164">
        <v>0</v>
      </c>
      <c r="K7164" t="s">
        <v>32</v>
      </c>
      <c r="L7164" t="s">
        <v>24</v>
      </c>
      <c r="M7164" t="s">
        <v>33</v>
      </c>
      <c r="N7164">
        <v>19</v>
      </c>
    </row>
    <row r="7165" spans="1:14" x14ac:dyDescent="0.3">
      <c r="A7165" t="s">
        <v>8227</v>
      </c>
      <c r="B7165" t="s">
        <v>8228</v>
      </c>
      <c r="C7165" t="s">
        <v>299</v>
      </c>
      <c r="D7165" t="s">
        <v>300</v>
      </c>
      <c r="E7165" t="s">
        <v>58</v>
      </c>
      <c r="F7165" t="s">
        <v>85</v>
      </c>
      <c r="G7165" t="s">
        <v>53</v>
      </c>
      <c r="H7165" t="s">
        <v>30</v>
      </c>
      <c r="I7165" t="s">
        <v>22</v>
      </c>
      <c r="J7165">
        <v>107.49</v>
      </c>
      <c r="K7165" t="s">
        <v>50</v>
      </c>
      <c r="L7165" t="s">
        <v>24</v>
      </c>
      <c r="M7165" t="s">
        <v>25</v>
      </c>
      <c r="N7165">
        <v>83</v>
      </c>
    </row>
    <row r="7166" spans="1:14" x14ac:dyDescent="0.3">
      <c r="A7166" t="s">
        <v>8229</v>
      </c>
      <c r="B7166" t="s">
        <v>8228</v>
      </c>
      <c r="C7166" t="s">
        <v>121</v>
      </c>
      <c r="D7166" t="s">
        <v>162</v>
      </c>
      <c r="E7166" t="s">
        <v>29</v>
      </c>
      <c r="F7166" t="s">
        <v>65</v>
      </c>
      <c r="G7166" t="s">
        <v>66</v>
      </c>
      <c r="H7166" t="s">
        <v>38</v>
      </c>
      <c r="I7166" t="s">
        <v>31</v>
      </c>
      <c r="J7166">
        <v>0</v>
      </c>
      <c r="K7166" t="s">
        <v>46</v>
      </c>
      <c r="L7166" t="s">
        <v>60</v>
      </c>
      <c r="M7166" t="s">
        <v>55</v>
      </c>
      <c r="N7166">
        <v>17</v>
      </c>
    </row>
    <row r="7167" spans="1:14" x14ac:dyDescent="0.3">
      <c r="A7167" t="s">
        <v>8230</v>
      </c>
      <c r="B7167" t="s">
        <v>8228</v>
      </c>
      <c r="C7167" t="s">
        <v>91</v>
      </c>
      <c r="D7167" t="s">
        <v>98</v>
      </c>
      <c r="E7167" t="s">
        <v>149</v>
      </c>
      <c r="F7167" t="s">
        <v>44</v>
      </c>
      <c r="G7167" t="s">
        <v>66</v>
      </c>
      <c r="H7167" t="s">
        <v>45</v>
      </c>
      <c r="I7167" t="s">
        <v>31</v>
      </c>
      <c r="J7167">
        <v>0</v>
      </c>
      <c r="K7167" t="s">
        <v>46</v>
      </c>
      <c r="L7167" t="s">
        <v>24</v>
      </c>
      <c r="M7167" t="s">
        <v>25</v>
      </c>
      <c r="N7167">
        <v>89</v>
      </c>
    </row>
    <row r="7168" spans="1:14" x14ac:dyDescent="0.3">
      <c r="A7168" t="s">
        <v>8231</v>
      </c>
      <c r="B7168" t="s">
        <v>8228</v>
      </c>
      <c r="C7168" t="s">
        <v>41</v>
      </c>
      <c r="D7168" t="s">
        <v>157</v>
      </c>
      <c r="E7168" t="s">
        <v>84</v>
      </c>
      <c r="F7168" t="s">
        <v>89</v>
      </c>
      <c r="G7168" t="s">
        <v>59</v>
      </c>
      <c r="H7168" t="s">
        <v>30</v>
      </c>
      <c r="I7168" t="s">
        <v>31</v>
      </c>
      <c r="J7168">
        <v>1731.55</v>
      </c>
      <c r="K7168" t="s">
        <v>32</v>
      </c>
      <c r="L7168" t="s">
        <v>24</v>
      </c>
      <c r="M7168" t="s">
        <v>25</v>
      </c>
      <c r="N7168">
        <v>107</v>
      </c>
    </row>
    <row r="7169" spans="1:14" x14ac:dyDescent="0.3">
      <c r="A7169" t="s">
        <v>8232</v>
      </c>
      <c r="B7169" t="s">
        <v>8228</v>
      </c>
      <c r="C7169" t="s">
        <v>16</v>
      </c>
      <c r="D7169" t="s">
        <v>83</v>
      </c>
      <c r="E7169" t="s">
        <v>224</v>
      </c>
      <c r="F7169" t="s">
        <v>74</v>
      </c>
      <c r="G7169" t="s">
        <v>20</v>
      </c>
      <c r="H7169" t="s">
        <v>38</v>
      </c>
      <c r="I7169" t="s">
        <v>31</v>
      </c>
      <c r="J7169">
        <v>0</v>
      </c>
      <c r="K7169" t="s">
        <v>50</v>
      </c>
      <c r="L7169" t="s">
        <v>24</v>
      </c>
      <c r="M7169" t="s">
        <v>33</v>
      </c>
      <c r="N7169">
        <v>13</v>
      </c>
    </row>
    <row r="7170" spans="1:14" x14ac:dyDescent="0.3">
      <c r="A7170" t="s">
        <v>8233</v>
      </c>
      <c r="B7170" t="s">
        <v>8228</v>
      </c>
      <c r="C7170" t="s">
        <v>41</v>
      </c>
      <c r="D7170" t="s">
        <v>250</v>
      </c>
      <c r="E7170" t="s">
        <v>84</v>
      </c>
      <c r="F7170" t="s">
        <v>44</v>
      </c>
      <c r="G7170" t="s">
        <v>59</v>
      </c>
      <c r="H7170" t="s">
        <v>30</v>
      </c>
      <c r="I7170" t="s">
        <v>22</v>
      </c>
      <c r="J7170">
        <v>93.9</v>
      </c>
      <c r="K7170" t="s">
        <v>46</v>
      </c>
      <c r="L7170" t="s">
        <v>24</v>
      </c>
      <c r="M7170" t="s">
        <v>67</v>
      </c>
      <c r="N7170">
        <v>29</v>
      </c>
    </row>
    <row r="7171" spans="1:14" x14ac:dyDescent="0.3">
      <c r="A7171" t="s">
        <v>8234</v>
      </c>
      <c r="B7171" t="s">
        <v>8228</v>
      </c>
      <c r="C7171" t="s">
        <v>397</v>
      </c>
      <c r="D7171" t="s">
        <v>398</v>
      </c>
      <c r="E7171" t="s">
        <v>58</v>
      </c>
      <c r="F7171" t="s">
        <v>85</v>
      </c>
      <c r="G7171" t="s">
        <v>20</v>
      </c>
      <c r="H7171" t="s">
        <v>45</v>
      </c>
      <c r="I7171" t="s">
        <v>31</v>
      </c>
      <c r="J7171">
        <v>740.13</v>
      </c>
      <c r="K7171" t="s">
        <v>46</v>
      </c>
      <c r="L7171" t="s">
        <v>24</v>
      </c>
      <c r="M7171" t="s">
        <v>33</v>
      </c>
      <c r="N7171">
        <v>7</v>
      </c>
    </row>
    <row r="7172" spans="1:14" x14ac:dyDescent="0.3">
      <c r="A7172" t="s">
        <v>8235</v>
      </c>
      <c r="B7172" t="s">
        <v>8236</v>
      </c>
      <c r="C7172" t="s">
        <v>35</v>
      </c>
      <c r="D7172" t="s">
        <v>257</v>
      </c>
      <c r="E7172" t="s">
        <v>64</v>
      </c>
      <c r="F7172" t="s">
        <v>44</v>
      </c>
      <c r="G7172" t="s">
        <v>20</v>
      </c>
      <c r="H7172" t="s">
        <v>38</v>
      </c>
      <c r="I7172" t="s">
        <v>31</v>
      </c>
      <c r="J7172">
        <v>0</v>
      </c>
      <c r="K7172" t="s">
        <v>46</v>
      </c>
      <c r="L7172" t="s">
        <v>24</v>
      </c>
      <c r="M7172" t="s">
        <v>33</v>
      </c>
      <c r="N7172">
        <v>17</v>
      </c>
    </row>
    <row r="7173" spans="1:14" x14ac:dyDescent="0.3">
      <c r="A7173" t="s">
        <v>8237</v>
      </c>
      <c r="B7173" t="s">
        <v>8236</v>
      </c>
      <c r="C7173" t="s">
        <v>41</v>
      </c>
      <c r="D7173" t="s">
        <v>52</v>
      </c>
      <c r="E7173" t="s">
        <v>58</v>
      </c>
      <c r="F7173" t="s">
        <v>89</v>
      </c>
      <c r="G7173" t="s">
        <v>171</v>
      </c>
      <c r="H7173" t="s">
        <v>54</v>
      </c>
      <c r="I7173" t="s">
        <v>31</v>
      </c>
      <c r="J7173">
        <v>1159.46</v>
      </c>
      <c r="K7173" t="s">
        <v>23</v>
      </c>
      <c r="L7173" t="s">
        <v>24</v>
      </c>
      <c r="M7173" t="s">
        <v>55</v>
      </c>
      <c r="N7173">
        <v>14</v>
      </c>
    </row>
    <row r="7174" spans="1:14" x14ac:dyDescent="0.3">
      <c r="A7174" t="s">
        <v>8238</v>
      </c>
      <c r="B7174" t="s">
        <v>8236</v>
      </c>
      <c r="C7174" t="s">
        <v>91</v>
      </c>
      <c r="D7174" t="s">
        <v>92</v>
      </c>
      <c r="E7174" t="s">
        <v>29</v>
      </c>
      <c r="F7174" t="s">
        <v>44</v>
      </c>
      <c r="G7174" t="s">
        <v>20</v>
      </c>
      <c r="H7174" t="s">
        <v>45</v>
      </c>
      <c r="I7174" t="s">
        <v>31</v>
      </c>
      <c r="J7174">
        <v>0</v>
      </c>
      <c r="K7174" t="s">
        <v>50</v>
      </c>
      <c r="L7174" t="s">
        <v>47</v>
      </c>
      <c r="M7174" t="s">
        <v>33</v>
      </c>
      <c r="N7174">
        <v>2</v>
      </c>
    </row>
    <row r="7175" spans="1:14" x14ac:dyDescent="0.3">
      <c r="A7175" t="s">
        <v>8239</v>
      </c>
      <c r="B7175" t="s">
        <v>8236</v>
      </c>
      <c r="C7175" t="s">
        <v>113</v>
      </c>
      <c r="D7175" t="s">
        <v>114</v>
      </c>
      <c r="E7175" t="s">
        <v>29</v>
      </c>
      <c r="F7175" t="s">
        <v>19</v>
      </c>
      <c r="G7175" t="s">
        <v>20</v>
      </c>
      <c r="H7175" t="s">
        <v>54</v>
      </c>
      <c r="I7175" t="s">
        <v>22</v>
      </c>
      <c r="J7175">
        <v>0</v>
      </c>
      <c r="K7175" t="s">
        <v>32</v>
      </c>
      <c r="L7175" t="s">
        <v>24</v>
      </c>
      <c r="M7175" t="s">
        <v>25</v>
      </c>
      <c r="N7175">
        <v>106</v>
      </c>
    </row>
    <row r="7176" spans="1:14" x14ac:dyDescent="0.3">
      <c r="A7176" t="s">
        <v>8240</v>
      </c>
      <c r="B7176" t="s">
        <v>8236</v>
      </c>
      <c r="C7176" t="s">
        <v>35</v>
      </c>
      <c r="D7176" t="s">
        <v>257</v>
      </c>
      <c r="E7176" t="s">
        <v>69</v>
      </c>
      <c r="F7176" t="s">
        <v>74</v>
      </c>
      <c r="G7176" t="s">
        <v>20</v>
      </c>
      <c r="H7176" t="s">
        <v>45</v>
      </c>
      <c r="I7176" t="s">
        <v>78</v>
      </c>
      <c r="J7176">
        <v>386.47</v>
      </c>
      <c r="K7176" t="s">
        <v>50</v>
      </c>
      <c r="L7176" t="s">
        <v>24</v>
      </c>
      <c r="M7176" t="s">
        <v>33</v>
      </c>
      <c r="N7176">
        <v>18</v>
      </c>
    </row>
    <row r="7177" spans="1:14" x14ac:dyDescent="0.3">
      <c r="A7177" t="s">
        <v>8241</v>
      </c>
      <c r="B7177" t="s">
        <v>8236</v>
      </c>
      <c r="C7177" t="s">
        <v>174</v>
      </c>
      <c r="D7177" t="s">
        <v>175</v>
      </c>
      <c r="E7177" t="s">
        <v>69</v>
      </c>
      <c r="F7177" t="s">
        <v>37</v>
      </c>
      <c r="G7177" t="s">
        <v>66</v>
      </c>
      <c r="H7177" t="s">
        <v>30</v>
      </c>
      <c r="I7177" t="s">
        <v>22</v>
      </c>
      <c r="J7177">
        <v>395.85</v>
      </c>
      <c r="K7177" t="s">
        <v>32</v>
      </c>
      <c r="L7177" t="s">
        <v>24</v>
      </c>
      <c r="M7177" t="s">
        <v>55</v>
      </c>
      <c r="N7177">
        <v>26</v>
      </c>
    </row>
    <row r="7178" spans="1:14" x14ac:dyDescent="0.3">
      <c r="A7178" t="s">
        <v>8242</v>
      </c>
      <c r="B7178" t="s">
        <v>8236</v>
      </c>
      <c r="C7178" t="s">
        <v>35</v>
      </c>
      <c r="D7178" t="s">
        <v>36</v>
      </c>
      <c r="E7178" t="s">
        <v>58</v>
      </c>
      <c r="F7178" t="s">
        <v>85</v>
      </c>
      <c r="G7178" t="s">
        <v>66</v>
      </c>
      <c r="H7178" t="s">
        <v>45</v>
      </c>
      <c r="I7178" t="s">
        <v>22</v>
      </c>
      <c r="J7178">
        <v>62.28</v>
      </c>
      <c r="K7178" t="s">
        <v>23</v>
      </c>
      <c r="L7178" t="s">
        <v>24</v>
      </c>
      <c r="M7178" t="s">
        <v>33</v>
      </c>
      <c r="N7178">
        <v>4</v>
      </c>
    </row>
    <row r="7179" spans="1:14" x14ac:dyDescent="0.3">
      <c r="A7179" t="s">
        <v>8243</v>
      </c>
      <c r="B7179" t="s">
        <v>8236</v>
      </c>
      <c r="C7179" t="s">
        <v>41</v>
      </c>
      <c r="D7179" t="s">
        <v>157</v>
      </c>
      <c r="E7179" t="s">
        <v>69</v>
      </c>
      <c r="F7179" t="s">
        <v>37</v>
      </c>
      <c r="G7179" t="s">
        <v>66</v>
      </c>
      <c r="H7179" t="s">
        <v>45</v>
      </c>
      <c r="I7179" t="s">
        <v>31</v>
      </c>
      <c r="J7179">
        <v>301.95</v>
      </c>
      <c r="K7179" t="s">
        <v>46</v>
      </c>
      <c r="L7179" t="s">
        <v>24</v>
      </c>
      <c r="M7179" t="s">
        <v>33</v>
      </c>
      <c r="N7179">
        <v>7</v>
      </c>
    </row>
    <row r="7180" spans="1:14" x14ac:dyDescent="0.3">
      <c r="A7180" t="s">
        <v>8244</v>
      </c>
      <c r="B7180" t="s">
        <v>8236</v>
      </c>
      <c r="C7180" t="s">
        <v>41</v>
      </c>
      <c r="D7180" t="s">
        <v>250</v>
      </c>
      <c r="E7180" t="s">
        <v>29</v>
      </c>
      <c r="F7180" t="s">
        <v>74</v>
      </c>
      <c r="G7180" t="s">
        <v>66</v>
      </c>
      <c r="H7180" t="s">
        <v>54</v>
      </c>
      <c r="I7180" t="s">
        <v>31</v>
      </c>
      <c r="J7180">
        <v>0</v>
      </c>
      <c r="K7180" t="s">
        <v>32</v>
      </c>
      <c r="L7180" t="s">
        <v>24</v>
      </c>
      <c r="M7180" t="s">
        <v>25</v>
      </c>
      <c r="N7180">
        <v>70</v>
      </c>
    </row>
    <row r="7181" spans="1:14" x14ac:dyDescent="0.3">
      <c r="A7181" t="s">
        <v>8245</v>
      </c>
      <c r="B7181" t="s">
        <v>8246</v>
      </c>
      <c r="C7181" t="s">
        <v>41</v>
      </c>
      <c r="D7181" t="s">
        <v>199</v>
      </c>
      <c r="E7181" t="s">
        <v>43</v>
      </c>
      <c r="F7181" t="s">
        <v>19</v>
      </c>
      <c r="G7181" t="s">
        <v>20</v>
      </c>
      <c r="H7181" t="s">
        <v>21</v>
      </c>
      <c r="I7181" t="s">
        <v>31</v>
      </c>
      <c r="J7181">
        <v>550.42999999999995</v>
      </c>
      <c r="K7181" t="s">
        <v>46</v>
      </c>
      <c r="L7181" t="s">
        <v>24</v>
      </c>
      <c r="M7181" t="s">
        <v>25</v>
      </c>
      <c r="N7181">
        <v>154</v>
      </c>
    </row>
    <row r="7182" spans="1:14" x14ac:dyDescent="0.3">
      <c r="A7182" t="s">
        <v>8247</v>
      </c>
      <c r="B7182" t="s">
        <v>8246</v>
      </c>
      <c r="C7182" t="s">
        <v>35</v>
      </c>
      <c r="D7182" t="s">
        <v>166</v>
      </c>
      <c r="E7182" t="s">
        <v>29</v>
      </c>
      <c r="F7182" t="s">
        <v>65</v>
      </c>
      <c r="G7182" t="s">
        <v>20</v>
      </c>
      <c r="H7182" t="s">
        <v>30</v>
      </c>
      <c r="I7182" t="s">
        <v>31</v>
      </c>
      <c r="J7182">
        <v>0</v>
      </c>
      <c r="K7182" t="s">
        <v>50</v>
      </c>
      <c r="L7182" t="s">
        <v>24</v>
      </c>
      <c r="M7182" t="s">
        <v>33</v>
      </c>
      <c r="N7182">
        <v>26</v>
      </c>
    </row>
    <row r="7183" spans="1:14" x14ac:dyDescent="0.3">
      <c r="A7183" t="s">
        <v>8248</v>
      </c>
      <c r="B7183" t="s">
        <v>8246</v>
      </c>
      <c r="C7183" t="s">
        <v>27</v>
      </c>
      <c r="D7183" t="s">
        <v>28</v>
      </c>
      <c r="E7183" t="s">
        <v>58</v>
      </c>
      <c r="F7183" t="s">
        <v>37</v>
      </c>
      <c r="G7183" t="s">
        <v>20</v>
      </c>
      <c r="H7183" t="s">
        <v>30</v>
      </c>
      <c r="I7183" t="s">
        <v>31</v>
      </c>
      <c r="J7183">
        <v>33.619999999999997</v>
      </c>
      <c r="K7183" t="s">
        <v>23</v>
      </c>
      <c r="L7183" t="s">
        <v>24</v>
      </c>
      <c r="M7183" t="s">
        <v>25</v>
      </c>
      <c r="N7183">
        <v>127</v>
      </c>
    </row>
    <row r="7184" spans="1:14" x14ac:dyDescent="0.3">
      <c r="A7184" t="s">
        <v>8249</v>
      </c>
      <c r="B7184" t="s">
        <v>8246</v>
      </c>
      <c r="C7184" t="s">
        <v>323</v>
      </c>
      <c r="D7184" t="s">
        <v>324</v>
      </c>
      <c r="E7184" t="s">
        <v>155</v>
      </c>
      <c r="F7184" t="s">
        <v>65</v>
      </c>
      <c r="G7184" t="s">
        <v>20</v>
      </c>
      <c r="H7184" t="s">
        <v>21</v>
      </c>
      <c r="I7184" t="s">
        <v>22</v>
      </c>
      <c r="J7184">
        <v>0</v>
      </c>
      <c r="K7184" t="s">
        <v>46</v>
      </c>
      <c r="L7184" t="s">
        <v>24</v>
      </c>
      <c r="M7184" t="s">
        <v>67</v>
      </c>
      <c r="N7184">
        <v>30</v>
      </c>
    </row>
    <row r="7185" spans="1:14" x14ac:dyDescent="0.3">
      <c r="A7185" t="s">
        <v>8250</v>
      </c>
      <c r="B7185" t="s">
        <v>8246</v>
      </c>
      <c r="C7185" t="s">
        <v>41</v>
      </c>
      <c r="D7185" t="s">
        <v>250</v>
      </c>
      <c r="E7185" t="s">
        <v>18</v>
      </c>
      <c r="F7185" t="s">
        <v>116</v>
      </c>
      <c r="G7185" t="s">
        <v>20</v>
      </c>
      <c r="H7185" t="s">
        <v>54</v>
      </c>
      <c r="I7185" t="s">
        <v>22</v>
      </c>
      <c r="J7185">
        <v>226.17</v>
      </c>
      <c r="K7185" t="s">
        <v>23</v>
      </c>
      <c r="L7185" t="s">
        <v>24</v>
      </c>
      <c r="M7185" t="s">
        <v>33</v>
      </c>
      <c r="N7185">
        <v>9</v>
      </c>
    </row>
    <row r="7186" spans="1:14" x14ac:dyDescent="0.3">
      <c r="A7186" t="s">
        <v>8251</v>
      </c>
      <c r="B7186" t="s">
        <v>8246</v>
      </c>
      <c r="C7186" t="s">
        <v>94</v>
      </c>
      <c r="D7186" t="s">
        <v>95</v>
      </c>
      <c r="E7186" t="s">
        <v>84</v>
      </c>
      <c r="F7186" t="s">
        <v>74</v>
      </c>
      <c r="G7186" t="s">
        <v>20</v>
      </c>
      <c r="H7186" t="s">
        <v>30</v>
      </c>
      <c r="I7186" t="s">
        <v>31</v>
      </c>
      <c r="J7186">
        <v>364.04</v>
      </c>
      <c r="K7186" t="s">
        <v>32</v>
      </c>
      <c r="L7186" t="s">
        <v>47</v>
      </c>
      <c r="M7186" t="s">
        <v>67</v>
      </c>
      <c r="N7186">
        <v>13</v>
      </c>
    </row>
    <row r="7187" spans="1:14" x14ac:dyDescent="0.3">
      <c r="A7187" t="s">
        <v>8252</v>
      </c>
      <c r="B7187" t="s">
        <v>8246</v>
      </c>
      <c r="C7187" t="s">
        <v>87</v>
      </c>
      <c r="D7187" t="s">
        <v>88</v>
      </c>
      <c r="E7187" t="s">
        <v>58</v>
      </c>
      <c r="F7187" t="s">
        <v>65</v>
      </c>
      <c r="G7187" t="s">
        <v>20</v>
      </c>
      <c r="H7187" t="s">
        <v>21</v>
      </c>
      <c r="I7187" t="s">
        <v>22</v>
      </c>
      <c r="J7187">
        <v>2874.01</v>
      </c>
      <c r="K7187" t="s">
        <v>46</v>
      </c>
      <c r="L7187" t="s">
        <v>24</v>
      </c>
      <c r="M7187" t="s">
        <v>55</v>
      </c>
      <c r="N7187">
        <v>91</v>
      </c>
    </row>
    <row r="7188" spans="1:14" x14ac:dyDescent="0.3">
      <c r="A7188" t="s">
        <v>8253</v>
      </c>
      <c r="B7188" t="s">
        <v>8246</v>
      </c>
      <c r="C7188" t="s">
        <v>113</v>
      </c>
      <c r="D7188" t="s">
        <v>114</v>
      </c>
      <c r="E7188" t="s">
        <v>125</v>
      </c>
      <c r="F7188" t="s">
        <v>85</v>
      </c>
      <c r="G7188" t="s">
        <v>66</v>
      </c>
      <c r="H7188" t="s">
        <v>30</v>
      </c>
      <c r="I7188" t="s">
        <v>31</v>
      </c>
      <c r="J7188">
        <v>0</v>
      </c>
      <c r="K7188" t="s">
        <v>50</v>
      </c>
      <c r="L7188" t="s">
        <v>24</v>
      </c>
      <c r="M7188" t="s">
        <v>70</v>
      </c>
      <c r="N7188">
        <v>123</v>
      </c>
    </row>
    <row r="7189" spans="1:14" x14ac:dyDescent="0.3">
      <c r="A7189" t="s">
        <v>8254</v>
      </c>
      <c r="B7189" t="s">
        <v>8246</v>
      </c>
      <c r="C7189" t="s">
        <v>35</v>
      </c>
      <c r="D7189" t="s">
        <v>257</v>
      </c>
      <c r="E7189" t="s">
        <v>58</v>
      </c>
      <c r="F7189" t="s">
        <v>89</v>
      </c>
      <c r="G7189" t="s">
        <v>20</v>
      </c>
      <c r="H7189" t="s">
        <v>45</v>
      </c>
      <c r="I7189" t="s">
        <v>22</v>
      </c>
      <c r="J7189">
        <v>1108.8900000000001</v>
      </c>
      <c r="K7189" t="s">
        <v>46</v>
      </c>
      <c r="L7189" t="s">
        <v>24</v>
      </c>
      <c r="M7189" t="s">
        <v>55</v>
      </c>
      <c r="N7189">
        <v>139</v>
      </c>
    </row>
    <row r="7190" spans="1:14" x14ac:dyDescent="0.3">
      <c r="A7190" t="s">
        <v>8255</v>
      </c>
      <c r="B7190" t="s">
        <v>8246</v>
      </c>
      <c r="C7190" t="s">
        <v>121</v>
      </c>
      <c r="D7190" t="s">
        <v>122</v>
      </c>
      <c r="E7190" t="s">
        <v>58</v>
      </c>
      <c r="F7190" t="s">
        <v>116</v>
      </c>
      <c r="G7190" t="s">
        <v>20</v>
      </c>
      <c r="H7190" t="s">
        <v>54</v>
      </c>
      <c r="I7190" t="s">
        <v>31</v>
      </c>
      <c r="J7190">
        <v>73.239999999999995</v>
      </c>
      <c r="K7190" t="s">
        <v>50</v>
      </c>
      <c r="L7190" t="s">
        <v>24</v>
      </c>
      <c r="M7190" t="s">
        <v>67</v>
      </c>
      <c r="N7190">
        <v>27</v>
      </c>
    </row>
    <row r="7191" spans="1:14" x14ac:dyDescent="0.3">
      <c r="A7191" t="s">
        <v>8256</v>
      </c>
      <c r="B7191" t="s">
        <v>8246</v>
      </c>
      <c r="C7191" t="s">
        <v>91</v>
      </c>
      <c r="D7191" t="s">
        <v>136</v>
      </c>
      <c r="E7191" t="s">
        <v>155</v>
      </c>
      <c r="F7191" t="s">
        <v>116</v>
      </c>
      <c r="G7191" t="s">
        <v>20</v>
      </c>
      <c r="H7191" t="s">
        <v>21</v>
      </c>
      <c r="I7191" t="s">
        <v>31</v>
      </c>
      <c r="J7191">
        <v>0</v>
      </c>
      <c r="K7191" t="s">
        <v>46</v>
      </c>
      <c r="L7191" t="s">
        <v>24</v>
      </c>
      <c r="M7191" t="s">
        <v>67</v>
      </c>
      <c r="N7191">
        <v>104</v>
      </c>
    </row>
    <row r="7192" spans="1:14" x14ac:dyDescent="0.3">
      <c r="A7192" t="s">
        <v>8257</v>
      </c>
      <c r="B7192" t="s">
        <v>8246</v>
      </c>
      <c r="C7192" t="s">
        <v>41</v>
      </c>
      <c r="D7192" t="s">
        <v>157</v>
      </c>
      <c r="E7192" t="s">
        <v>64</v>
      </c>
      <c r="F7192" t="s">
        <v>19</v>
      </c>
      <c r="G7192" t="s">
        <v>20</v>
      </c>
      <c r="H7192" t="s">
        <v>30</v>
      </c>
      <c r="I7192" t="s">
        <v>22</v>
      </c>
      <c r="J7192">
        <v>0</v>
      </c>
      <c r="K7192" t="s">
        <v>50</v>
      </c>
      <c r="L7192" t="s">
        <v>24</v>
      </c>
      <c r="M7192" t="s">
        <v>67</v>
      </c>
      <c r="N7192">
        <v>32</v>
      </c>
    </row>
    <row r="7193" spans="1:14" x14ac:dyDescent="0.3">
      <c r="A7193" t="s">
        <v>8258</v>
      </c>
      <c r="B7193" t="s">
        <v>8259</v>
      </c>
      <c r="C7193" t="s">
        <v>35</v>
      </c>
      <c r="D7193" t="s">
        <v>166</v>
      </c>
      <c r="E7193" t="s">
        <v>155</v>
      </c>
      <c r="F7193" t="s">
        <v>37</v>
      </c>
      <c r="G7193" t="s">
        <v>20</v>
      </c>
      <c r="H7193" t="s">
        <v>38</v>
      </c>
      <c r="I7193" t="s">
        <v>22</v>
      </c>
      <c r="J7193">
        <v>0</v>
      </c>
      <c r="K7193" t="s">
        <v>23</v>
      </c>
      <c r="L7193" t="s">
        <v>24</v>
      </c>
      <c r="M7193" t="s">
        <v>70</v>
      </c>
      <c r="N7193">
        <v>56</v>
      </c>
    </row>
    <row r="7194" spans="1:14" x14ac:dyDescent="0.3">
      <c r="A7194" t="s">
        <v>8260</v>
      </c>
      <c r="B7194" t="s">
        <v>8259</v>
      </c>
      <c r="C7194" t="s">
        <v>107</v>
      </c>
      <c r="D7194" t="s">
        <v>108</v>
      </c>
      <c r="E7194" t="s">
        <v>43</v>
      </c>
      <c r="F7194" t="s">
        <v>89</v>
      </c>
      <c r="G7194" t="s">
        <v>20</v>
      </c>
      <c r="H7194" t="s">
        <v>30</v>
      </c>
      <c r="I7194" t="s">
        <v>22</v>
      </c>
      <c r="J7194">
        <v>289.41000000000003</v>
      </c>
      <c r="K7194" t="s">
        <v>23</v>
      </c>
      <c r="L7194" t="s">
        <v>47</v>
      </c>
      <c r="M7194" t="s">
        <v>25</v>
      </c>
      <c r="N7194">
        <v>24</v>
      </c>
    </row>
    <row r="7195" spans="1:14" x14ac:dyDescent="0.3">
      <c r="A7195" t="s">
        <v>8261</v>
      </c>
      <c r="B7195" t="s">
        <v>8259</v>
      </c>
      <c r="C7195" t="s">
        <v>41</v>
      </c>
      <c r="D7195" t="s">
        <v>52</v>
      </c>
      <c r="E7195" t="s">
        <v>29</v>
      </c>
      <c r="F7195" t="s">
        <v>116</v>
      </c>
      <c r="G7195" t="s">
        <v>20</v>
      </c>
      <c r="H7195" t="s">
        <v>30</v>
      </c>
      <c r="I7195" t="s">
        <v>22</v>
      </c>
      <c r="J7195">
        <v>0</v>
      </c>
      <c r="K7195" t="s">
        <v>50</v>
      </c>
      <c r="L7195" t="s">
        <v>47</v>
      </c>
      <c r="M7195" t="s">
        <v>55</v>
      </c>
      <c r="N7195">
        <v>86</v>
      </c>
    </row>
    <row r="7196" spans="1:14" x14ac:dyDescent="0.3">
      <c r="A7196" t="s">
        <v>8262</v>
      </c>
      <c r="B7196" t="s">
        <v>8259</v>
      </c>
      <c r="C7196" t="s">
        <v>128</v>
      </c>
      <c r="D7196" t="s">
        <v>129</v>
      </c>
      <c r="E7196" t="s">
        <v>49</v>
      </c>
      <c r="F7196" t="s">
        <v>116</v>
      </c>
      <c r="G7196" t="s">
        <v>20</v>
      </c>
      <c r="H7196" t="s">
        <v>54</v>
      </c>
      <c r="I7196" t="s">
        <v>31</v>
      </c>
      <c r="J7196">
        <v>20404.98</v>
      </c>
      <c r="K7196" t="s">
        <v>32</v>
      </c>
      <c r="L7196" t="s">
        <v>24</v>
      </c>
      <c r="M7196" t="s">
        <v>70</v>
      </c>
      <c r="N7196">
        <v>109</v>
      </c>
    </row>
    <row r="7197" spans="1:14" x14ac:dyDescent="0.3">
      <c r="A7197" t="s">
        <v>8263</v>
      </c>
      <c r="B7197" t="s">
        <v>8259</v>
      </c>
      <c r="C7197" t="s">
        <v>41</v>
      </c>
      <c r="D7197" t="s">
        <v>250</v>
      </c>
      <c r="E7197" t="s">
        <v>18</v>
      </c>
      <c r="F7197" t="s">
        <v>89</v>
      </c>
      <c r="G7197" t="s">
        <v>171</v>
      </c>
      <c r="H7197" t="s">
        <v>45</v>
      </c>
      <c r="I7197" t="s">
        <v>31</v>
      </c>
      <c r="J7197">
        <v>163.89</v>
      </c>
      <c r="K7197" t="s">
        <v>46</v>
      </c>
      <c r="L7197" t="s">
        <v>47</v>
      </c>
      <c r="M7197" t="s">
        <v>25</v>
      </c>
      <c r="N7197">
        <v>159</v>
      </c>
    </row>
    <row r="7198" spans="1:14" x14ac:dyDescent="0.3">
      <c r="A7198" t="s">
        <v>8264</v>
      </c>
      <c r="B7198" t="s">
        <v>8259</v>
      </c>
      <c r="C7198" t="s">
        <v>41</v>
      </c>
      <c r="D7198" t="s">
        <v>42</v>
      </c>
      <c r="E7198" t="s">
        <v>58</v>
      </c>
      <c r="F7198" t="s">
        <v>44</v>
      </c>
      <c r="G7198" t="s">
        <v>66</v>
      </c>
      <c r="H7198" t="s">
        <v>54</v>
      </c>
      <c r="I7198" t="s">
        <v>22</v>
      </c>
      <c r="J7198">
        <v>284</v>
      </c>
      <c r="K7198" t="s">
        <v>50</v>
      </c>
      <c r="L7198" t="s">
        <v>47</v>
      </c>
      <c r="M7198" t="s">
        <v>33</v>
      </c>
      <c r="N7198">
        <v>14</v>
      </c>
    </row>
    <row r="7199" spans="1:14" x14ac:dyDescent="0.3">
      <c r="A7199" t="s">
        <v>8265</v>
      </c>
      <c r="B7199" t="s">
        <v>8259</v>
      </c>
      <c r="C7199" t="s">
        <v>342</v>
      </c>
      <c r="D7199" t="s">
        <v>343</v>
      </c>
      <c r="E7199" t="s">
        <v>84</v>
      </c>
      <c r="F7199" t="s">
        <v>85</v>
      </c>
      <c r="G7199" t="s">
        <v>20</v>
      </c>
      <c r="H7199" t="s">
        <v>30</v>
      </c>
      <c r="I7199" t="s">
        <v>31</v>
      </c>
      <c r="J7199">
        <v>59.44</v>
      </c>
      <c r="K7199" t="s">
        <v>32</v>
      </c>
      <c r="L7199" t="s">
        <v>24</v>
      </c>
      <c r="M7199" t="s">
        <v>25</v>
      </c>
      <c r="N7199">
        <v>141</v>
      </c>
    </row>
    <row r="7200" spans="1:14" x14ac:dyDescent="0.3">
      <c r="A7200" t="s">
        <v>8266</v>
      </c>
      <c r="B7200" t="s">
        <v>8259</v>
      </c>
      <c r="C7200" t="s">
        <v>91</v>
      </c>
      <c r="D7200" t="s">
        <v>136</v>
      </c>
      <c r="E7200" t="s">
        <v>69</v>
      </c>
      <c r="F7200" t="s">
        <v>116</v>
      </c>
      <c r="G7200" t="s">
        <v>59</v>
      </c>
      <c r="H7200" t="s">
        <v>30</v>
      </c>
      <c r="I7200" t="s">
        <v>22</v>
      </c>
      <c r="J7200">
        <v>142.91999999999999</v>
      </c>
      <c r="K7200" t="s">
        <v>50</v>
      </c>
      <c r="L7200" t="s">
        <v>24</v>
      </c>
      <c r="M7200" t="s">
        <v>33</v>
      </c>
      <c r="N7200">
        <v>13</v>
      </c>
    </row>
    <row r="7201" spans="1:14" x14ac:dyDescent="0.3">
      <c r="A7201" t="s">
        <v>8267</v>
      </c>
      <c r="B7201" t="s">
        <v>8259</v>
      </c>
      <c r="C7201" t="s">
        <v>178</v>
      </c>
      <c r="D7201" t="s">
        <v>179</v>
      </c>
      <c r="E7201" t="s">
        <v>29</v>
      </c>
      <c r="F7201" t="s">
        <v>65</v>
      </c>
      <c r="G7201" t="s">
        <v>59</v>
      </c>
      <c r="H7201" t="s">
        <v>21</v>
      </c>
      <c r="I7201" t="s">
        <v>31</v>
      </c>
      <c r="J7201">
        <v>0</v>
      </c>
      <c r="K7201" t="s">
        <v>50</v>
      </c>
      <c r="L7201" t="s">
        <v>24</v>
      </c>
      <c r="M7201" t="s">
        <v>33</v>
      </c>
      <c r="N7201">
        <v>15</v>
      </c>
    </row>
    <row r="7202" spans="1:14" x14ac:dyDescent="0.3">
      <c r="A7202" t="s">
        <v>8268</v>
      </c>
      <c r="B7202" t="s">
        <v>8269</v>
      </c>
      <c r="C7202" t="s">
        <v>91</v>
      </c>
      <c r="D7202" t="s">
        <v>92</v>
      </c>
      <c r="E7202" t="s">
        <v>58</v>
      </c>
      <c r="F7202" t="s">
        <v>85</v>
      </c>
      <c r="G7202" t="s">
        <v>20</v>
      </c>
      <c r="H7202" t="s">
        <v>30</v>
      </c>
      <c r="I7202" t="s">
        <v>22</v>
      </c>
      <c r="J7202">
        <v>3675.92</v>
      </c>
      <c r="K7202" t="s">
        <v>50</v>
      </c>
      <c r="L7202" t="s">
        <v>24</v>
      </c>
      <c r="M7202" t="s">
        <v>67</v>
      </c>
      <c r="N7202">
        <v>150</v>
      </c>
    </row>
    <row r="7203" spans="1:14" x14ac:dyDescent="0.3">
      <c r="A7203" t="s">
        <v>8270</v>
      </c>
      <c r="B7203" t="s">
        <v>8269</v>
      </c>
      <c r="C7203" t="s">
        <v>342</v>
      </c>
      <c r="D7203" t="s">
        <v>343</v>
      </c>
      <c r="E7203" t="s">
        <v>58</v>
      </c>
      <c r="F7203" t="s">
        <v>19</v>
      </c>
      <c r="G7203" t="s">
        <v>53</v>
      </c>
      <c r="H7203" t="s">
        <v>45</v>
      </c>
      <c r="I7203" t="s">
        <v>31</v>
      </c>
      <c r="J7203">
        <v>299.17</v>
      </c>
      <c r="K7203" t="s">
        <v>46</v>
      </c>
      <c r="L7203" t="s">
        <v>24</v>
      </c>
      <c r="M7203" t="s">
        <v>67</v>
      </c>
      <c r="N7203">
        <v>109</v>
      </c>
    </row>
    <row r="7204" spans="1:14" x14ac:dyDescent="0.3">
      <c r="A7204" t="s">
        <v>8271</v>
      </c>
      <c r="B7204" t="s">
        <v>8269</v>
      </c>
      <c r="C7204" t="s">
        <v>35</v>
      </c>
      <c r="D7204" t="s">
        <v>73</v>
      </c>
      <c r="E7204" t="s">
        <v>43</v>
      </c>
      <c r="F7204" t="s">
        <v>37</v>
      </c>
      <c r="G7204" t="s">
        <v>20</v>
      </c>
      <c r="H7204" t="s">
        <v>30</v>
      </c>
      <c r="I7204" t="s">
        <v>31</v>
      </c>
      <c r="J7204">
        <v>460.77</v>
      </c>
      <c r="K7204" t="s">
        <v>50</v>
      </c>
      <c r="L7204" t="s">
        <v>24</v>
      </c>
      <c r="M7204" t="s">
        <v>55</v>
      </c>
      <c r="N7204">
        <v>83</v>
      </c>
    </row>
    <row r="7205" spans="1:14" x14ac:dyDescent="0.3">
      <c r="A7205" t="s">
        <v>8272</v>
      </c>
      <c r="B7205" t="s">
        <v>8269</v>
      </c>
      <c r="C7205" t="s">
        <v>35</v>
      </c>
      <c r="D7205" t="s">
        <v>73</v>
      </c>
      <c r="E7205" t="s">
        <v>125</v>
      </c>
      <c r="F7205" t="s">
        <v>19</v>
      </c>
      <c r="G7205" t="s">
        <v>59</v>
      </c>
      <c r="H7205" t="s">
        <v>45</v>
      </c>
      <c r="I7205" t="s">
        <v>31</v>
      </c>
      <c r="J7205">
        <v>0</v>
      </c>
      <c r="K7205" t="s">
        <v>23</v>
      </c>
      <c r="L7205" t="s">
        <v>24</v>
      </c>
      <c r="M7205" t="s">
        <v>25</v>
      </c>
      <c r="N7205">
        <v>125</v>
      </c>
    </row>
    <row r="7206" spans="1:14" x14ac:dyDescent="0.3">
      <c r="A7206" t="s">
        <v>8273</v>
      </c>
      <c r="B7206" t="s">
        <v>8269</v>
      </c>
      <c r="C7206" t="s">
        <v>121</v>
      </c>
      <c r="D7206" t="s">
        <v>122</v>
      </c>
      <c r="E7206" t="s">
        <v>224</v>
      </c>
      <c r="F7206" t="s">
        <v>116</v>
      </c>
      <c r="G7206" t="s">
        <v>20</v>
      </c>
      <c r="H7206" t="s">
        <v>54</v>
      </c>
      <c r="I7206" t="s">
        <v>31</v>
      </c>
      <c r="J7206">
        <v>0</v>
      </c>
      <c r="K7206" t="s">
        <v>32</v>
      </c>
      <c r="L7206" t="s">
        <v>24</v>
      </c>
      <c r="M7206" t="s">
        <v>55</v>
      </c>
      <c r="N7206">
        <v>102</v>
      </c>
    </row>
    <row r="7207" spans="1:14" x14ac:dyDescent="0.3">
      <c r="A7207" t="s">
        <v>8274</v>
      </c>
      <c r="B7207" t="s">
        <v>8269</v>
      </c>
      <c r="C7207" t="s">
        <v>397</v>
      </c>
      <c r="D7207" t="s">
        <v>398</v>
      </c>
      <c r="E7207" t="s">
        <v>29</v>
      </c>
      <c r="F7207" t="s">
        <v>74</v>
      </c>
      <c r="G7207" t="s">
        <v>171</v>
      </c>
      <c r="H7207" t="s">
        <v>38</v>
      </c>
      <c r="I7207" t="s">
        <v>31</v>
      </c>
      <c r="J7207">
        <v>0</v>
      </c>
      <c r="K7207" t="s">
        <v>23</v>
      </c>
      <c r="L7207" t="s">
        <v>24</v>
      </c>
      <c r="M7207" t="s">
        <v>33</v>
      </c>
      <c r="N7207">
        <v>7</v>
      </c>
    </row>
    <row r="7208" spans="1:14" x14ac:dyDescent="0.3">
      <c r="A7208" t="s">
        <v>8275</v>
      </c>
      <c r="B7208" t="s">
        <v>8269</v>
      </c>
      <c r="C7208" t="s">
        <v>94</v>
      </c>
      <c r="D7208" t="s">
        <v>95</v>
      </c>
      <c r="E7208" t="s">
        <v>18</v>
      </c>
      <c r="F7208" t="s">
        <v>65</v>
      </c>
      <c r="G7208" t="s">
        <v>66</v>
      </c>
      <c r="H7208" t="s">
        <v>54</v>
      </c>
      <c r="I7208" t="s">
        <v>31</v>
      </c>
      <c r="J7208">
        <v>626.08000000000004</v>
      </c>
      <c r="K7208" t="s">
        <v>23</v>
      </c>
      <c r="L7208" t="s">
        <v>24</v>
      </c>
      <c r="M7208" t="s">
        <v>25</v>
      </c>
      <c r="N7208">
        <v>33</v>
      </c>
    </row>
    <row r="7209" spans="1:14" x14ac:dyDescent="0.3">
      <c r="A7209" t="s">
        <v>8276</v>
      </c>
      <c r="B7209" t="s">
        <v>8269</v>
      </c>
      <c r="C7209" t="s">
        <v>35</v>
      </c>
      <c r="D7209" t="s">
        <v>36</v>
      </c>
      <c r="E7209" t="s">
        <v>125</v>
      </c>
      <c r="F7209" t="s">
        <v>85</v>
      </c>
      <c r="G7209" t="s">
        <v>20</v>
      </c>
      <c r="H7209" t="s">
        <v>30</v>
      </c>
      <c r="I7209" t="s">
        <v>22</v>
      </c>
      <c r="J7209">
        <v>0</v>
      </c>
      <c r="K7209" t="s">
        <v>23</v>
      </c>
      <c r="L7209" t="s">
        <v>24</v>
      </c>
      <c r="M7209" t="s">
        <v>70</v>
      </c>
      <c r="N7209">
        <v>110</v>
      </c>
    </row>
    <row r="7210" spans="1:14" x14ac:dyDescent="0.3">
      <c r="A7210" t="s">
        <v>8277</v>
      </c>
      <c r="B7210" t="s">
        <v>8269</v>
      </c>
      <c r="C7210" t="s">
        <v>299</v>
      </c>
      <c r="D7210" t="s">
        <v>300</v>
      </c>
      <c r="E7210" t="s">
        <v>29</v>
      </c>
      <c r="F7210" t="s">
        <v>89</v>
      </c>
      <c r="G7210" t="s">
        <v>59</v>
      </c>
      <c r="H7210" t="s">
        <v>30</v>
      </c>
      <c r="I7210" t="s">
        <v>22</v>
      </c>
      <c r="J7210">
        <v>0</v>
      </c>
      <c r="K7210" t="s">
        <v>50</v>
      </c>
      <c r="L7210" t="s">
        <v>24</v>
      </c>
      <c r="M7210" t="s">
        <v>67</v>
      </c>
      <c r="N7210">
        <v>66</v>
      </c>
    </row>
    <row r="7211" spans="1:14" x14ac:dyDescent="0.3">
      <c r="A7211" t="s">
        <v>8278</v>
      </c>
      <c r="B7211" t="s">
        <v>8279</v>
      </c>
      <c r="C7211" t="s">
        <v>238</v>
      </c>
      <c r="D7211" t="s">
        <v>239</v>
      </c>
      <c r="E7211" t="s">
        <v>29</v>
      </c>
      <c r="F7211" t="s">
        <v>116</v>
      </c>
      <c r="G7211" t="s">
        <v>20</v>
      </c>
      <c r="H7211" t="s">
        <v>45</v>
      </c>
      <c r="I7211" t="s">
        <v>31</v>
      </c>
      <c r="J7211">
        <v>0</v>
      </c>
      <c r="K7211" t="s">
        <v>50</v>
      </c>
      <c r="L7211" t="s">
        <v>24</v>
      </c>
      <c r="M7211" t="s">
        <v>33</v>
      </c>
      <c r="N7211">
        <v>9</v>
      </c>
    </row>
    <row r="7212" spans="1:14" x14ac:dyDescent="0.3">
      <c r="A7212" t="s">
        <v>8280</v>
      </c>
      <c r="B7212" t="s">
        <v>8279</v>
      </c>
      <c r="C7212" t="s">
        <v>121</v>
      </c>
      <c r="D7212" t="s">
        <v>162</v>
      </c>
      <c r="E7212" t="s">
        <v>49</v>
      </c>
      <c r="F7212" t="s">
        <v>44</v>
      </c>
      <c r="G7212" t="s">
        <v>66</v>
      </c>
      <c r="H7212" t="s">
        <v>38</v>
      </c>
      <c r="I7212" t="s">
        <v>78</v>
      </c>
      <c r="J7212">
        <v>290.69</v>
      </c>
      <c r="K7212" t="s">
        <v>32</v>
      </c>
      <c r="L7212" t="s">
        <v>24</v>
      </c>
      <c r="M7212" t="s">
        <v>33</v>
      </c>
      <c r="N7212">
        <v>12</v>
      </c>
    </row>
    <row r="7213" spans="1:14" x14ac:dyDescent="0.3">
      <c r="A7213" t="s">
        <v>8281</v>
      </c>
      <c r="B7213" t="s">
        <v>8279</v>
      </c>
      <c r="C7213" t="s">
        <v>360</v>
      </c>
      <c r="D7213" t="s">
        <v>361</v>
      </c>
      <c r="E7213" t="s">
        <v>58</v>
      </c>
      <c r="F7213" t="s">
        <v>85</v>
      </c>
      <c r="G7213" t="s">
        <v>20</v>
      </c>
      <c r="H7213" t="s">
        <v>38</v>
      </c>
      <c r="I7213" t="s">
        <v>22</v>
      </c>
      <c r="J7213">
        <v>11122.89</v>
      </c>
      <c r="K7213" t="s">
        <v>23</v>
      </c>
      <c r="L7213" t="s">
        <v>24</v>
      </c>
      <c r="M7213" t="s">
        <v>33</v>
      </c>
      <c r="N7213">
        <v>6</v>
      </c>
    </row>
    <row r="7214" spans="1:14" x14ac:dyDescent="0.3">
      <c r="A7214" t="s">
        <v>8282</v>
      </c>
      <c r="B7214" t="s">
        <v>8279</v>
      </c>
      <c r="C7214" t="s">
        <v>386</v>
      </c>
      <c r="D7214" t="s">
        <v>387</v>
      </c>
      <c r="E7214" t="s">
        <v>69</v>
      </c>
      <c r="F7214" t="s">
        <v>116</v>
      </c>
      <c r="G7214" t="s">
        <v>66</v>
      </c>
      <c r="H7214" t="s">
        <v>54</v>
      </c>
      <c r="I7214" t="s">
        <v>22</v>
      </c>
      <c r="J7214">
        <v>5971.01</v>
      </c>
      <c r="K7214" t="s">
        <v>46</v>
      </c>
      <c r="L7214" t="s">
        <v>24</v>
      </c>
      <c r="M7214" t="s">
        <v>33</v>
      </c>
      <c r="N7214">
        <v>13</v>
      </c>
    </row>
    <row r="7215" spans="1:14" x14ac:dyDescent="0.3">
      <c r="A7215" t="s">
        <v>8283</v>
      </c>
      <c r="B7215" t="s">
        <v>8279</v>
      </c>
      <c r="C7215" t="s">
        <v>310</v>
      </c>
      <c r="D7215" t="s">
        <v>311</v>
      </c>
      <c r="E7215" t="s">
        <v>58</v>
      </c>
      <c r="F7215" t="s">
        <v>65</v>
      </c>
      <c r="G7215" t="s">
        <v>53</v>
      </c>
      <c r="H7215" t="s">
        <v>30</v>
      </c>
      <c r="I7215" t="s">
        <v>31</v>
      </c>
      <c r="J7215">
        <v>1229.99</v>
      </c>
      <c r="K7215" t="s">
        <v>50</v>
      </c>
      <c r="L7215" t="s">
        <v>24</v>
      </c>
      <c r="M7215" t="s">
        <v>70</v>
      </c>
      <c r="N7215">
        <v>143</v>
      </c>
    </row>
    <row r="7216" spans="1:14" x14ac:dyDescent="0.3">
      <c r="A7216" t="s">
        <v>8284</v>
      </c>
      <c r="B7216" t="s">
        <v>8279</v>
      </c>
      <c r="C7216" t="s">
        <v>144</v>
      </c>
      <c r="D7216" t="s">
        <v>145</v>
      </c>
      <c r="E7216" t="s">
        <v>64</v>
      </c>
      <c r="F7216" t="s">
        <v>74</v>
      </c>
      <c r="G7216" t="s">
        <v>20</v>
      </c>
      <c r="H7216" t="s">
        <v>30</v>
      </c>
      <c r="I7216" t="s">
        <v>31</v>
      </c>
      <c r="J7216">
        <v>0</v>
      </c>
      <c r="K7216" t="s">
        <v>50</v>
      </c>
      <c r="L7216" t="s">
        <v>24</v>
      </c>
      <c r="M7216" t="s">
        <v>25</v>
      </c>
      <c r="N7216">
        <v>69</v>
      </c>
    </row>
    <row r="7217" spans="1:14" x14ac:dyDescent="0.3">
      <c r="A7217" t="s">
        <v>8285</v>
      </c>
      <c r="B7217" t="s">
        <v>8279</v>
      </c>
      <c r="C7217" t="s">
        <v>91</v>
      </c>
      <c r="D7217" t="s">
        <v>136</v>
      </c>
      <c r="E7217" t="s">
        <v>58</v>
      </c>
      <c r="F7217" t="s">
        <v>116</v>
      </c>
      <c r="G7217" t="s">
        <v>20</v>
      </c>
      <c r="H7217" t="s">
        <v>99</v>
      </c>
      <c r="I7217" t="s">
        <v>22</v>
      </c>
      <c r="J7217">
        <v>344.43</v>
      </c>
      <c r="K7217" t="s">
        <v>50</v>
      </c>
      <c r="L7217" t="s">
        <v>24</v>
      </c>
      <c r="M7217" t="s">
        <v>25</v>
      </c>
      <c r="N7217">
        <v>126</v>
      </c>
    </row>
    <row r="7218" spans="1:14" x14ac:dyDescent="0.3">
      <c r="A7218" t="s">
        <v>8286</v>
      </c>
      <c r="B7218" t="s">
        <v>8279</v>
      </c>
      <c r="C7218" t="s">
        <v>41</v>
      </c>
      <c r="D7218" t="s">
        <v>52</v>
      </c>
      <c r="E7218" t="s">
        <v>29</v>
      </c>
      <c r="F7218" t="s">
        <v>89</v>
      </c>
      <c r="G7218" t="s">
        <v>66</v>
      </c>
      <c r="H7218" t="s">
        <v>30</v>
      </c>
      <c r="I7218" t="s">
        <v>22</v>
      </c>
      <c r="J7218">
        <v>0</v>
      </c>
      <c r="K7218" t="s">
        <v>23</v>
      </c>
      <c r="L7218" t="s">
        <v>47</v>
      </c>
      <c r="M7218" t="s">
        <v>33</v>
      </c>
      <c r="N7218">
        <v>9</v>
      </c>
    </row>
    <row r="7219" spans="1:14" x14ac:dyDescent="0.3">
      <c r="A7219" t="s">
        <v>8287</v>
      </c>
      <c r="B7219" t="s">
        <v>8279</v>
      </c>
      <c r="C7219" t="s">
        <v>121</v>
      </c>
      <c r="D7219" t="s">
        <v>122</v>
      </c>
      <c r="E7219" t="s">
        <v>58</v>
      </c>
      <c r="F7219" t="s">
        <v>89</v>
      </c>
      <c r="G7219" t="s">
        <v>20</v>
      </c>
      <c r="H7219" t="s">
        <v>30</v>
      </c>
      <c r="I7219" t="s">
        <v>31</v>
      </c>
      <c r="J7219">
        <v>131.27000000000001</v>
      </c>
      <c r="K7219" t="s">
        <v>50</v>
      </c>
      <c r="L7219" t="s">
        <v>47</v>
      </c>
      <c r="M7219" t="s">
        <v>33</v>
      </c>
      <c r="N7219">
        <v>22</v>
      </c>
    </row>
    <row r="7220" spans="1:14" x14ac:dyDescent="0.3">
      <c r="A7220" t="s">
        <v>8288</v>
      </c>
      <c r="B7220" t="s">
        <v>8279</v>
      </c>
      <c r="C7220" t="s">
        <v>35</v>
      </c>
      <c r="D7220" t="s">
        <v>289</v>
      </c>
      <c r="E7220" t="s">
        <v>58</v>
      </c>
      <c r="F7220" t="s">
        <v>19</v>
      </c>
      <c r="G7220" t="s">
        <v>59</v>
      </c>
      <c r="H7220" t="s">
        <v>30</v>
      </c>
      <c r="I7220" t="s">
        <v>31</v>
      </c>
      <c r="J7220">
        <v>957.05</v>
      </c>
      <c r="K7220" t="s">
        <v>50</v>
      </c>
      <c r="L7220" t="s">
        <v>24</v>
      </c>
      <c r="M7220" t="s">
        <v>25</v>
      </c>
      <c r="N7220">
        <v>109</v>
      </c>
    </row>
    <row r="7221" spans="1:14" x14ac:dyDescent="0.3">
      <c r="A7221" t="s">
        <v>8289</v>
      </c>
      <c r="B7221" t="s">
        <v>8290</v>
      </c>
      <c r="C7221" t="s">
        <v>190</v>
      </c>
      <c r="D7221" t="s">
        <v>191</v>
      </c>
      <c r="E7221" t="s">
        <v>43</v>
      </c>
      <c r="F7221" t="s">
        <v>65</v>
      </c>
      <c r="G7221" t="s">
        <v>66</v>
      </c>
      <c r="H7221" t="s">
        <v>30</v>
      </c>
      <c r="I7221" t="s">
        <v>22</v>
      </c>
      <c r="J7221">
        <v>1074.3800000000001</v>
      </c>
      <c r="K7221" t="s">
        <v>32</v>
      </c>
      <c r="L7221" t="s">
        <v>24</v>
      </c>
      <c r="M7221" t="s">
        <v>33</v>
      </c>
      <c r="N7221">
        <v>16</v>
      </c>
    </row>
    <row r="7222" spans="1:14" x14ac:dyDescent="0.3">
      <c r="A7222" t="s">
        <v>8291</v>
      </c>
      <c r="B7222" t="s">
        <v>8290</v>
      </c>
      <c r="C7222" t="s">
        <v>139</v>
      </c>
      <c r="D7222" t="s">
        <v>140</v>
      </c>
      <c r="E7222" t="s">
        <v>64</v>
      </c>
      <c r="F7222" t="s">
        <v>19</v>
      </c>
      <c r="G7222" t="s">
        <v>66</v>
      </c>
      <c r="H7222" t="s">
        <v>38</v>
      </c>
      <c r="I7222" t="s">
        <v>22</v>
      </c>
      <c r="J7222">
        <v>0</v>
      </c>
      <c r="K7222" t="s">
        <v>46</v>
      </c>
      <c r="L7222" t="s">
        <v>60</v>
      </c>
      <c r="M7222" t="s">
        <v>25</v>
      </c>
      <c r="N7222">
        <v>38</v>
      </c>
    </row>
    <row r="7223" spans="1:14" x14ac:dyDescent="0.3">
      <c r="A7223" t="s">
        <v>8292</v>
      </c>
      <c r="B7223" t="s">
        <v>8290</v>
      </c>
      <c r="C7223" t="s">
        <v>35</v>
      </c>
      <c r="D7223" t="s">
        <v>36</v>
      </c>
      <c r="E7223" t="s">
        <v>43</v>
      </c>
      <c r="F7223" t="s">
        <v>19</v>
      </c>
      <c r="G7223" t="s">
        <v>20</v>
      </c>
      <c r="H7223" t="s">
        <v>45</v>
      </c>
      <c r="I7223" t="s">
        <v>31</v>
      </c>
      <c r="J7223">
        <v>61857.91</v>
      </c>
      <c r="K7223" t="s">
        <v>32</v>
      </c>
      <c r="L7223" t="s">
        <v>24</v>
      </c>
      <c r="M7223" t="s">
        <v>33</v>
      </c>
      <c r="N7223">
        <v>26</v>
      </c>
    </row>
    <row r="7224" spans="1:14" x14ac:dyDescent="0.3">
      <c r="A7224" t="s">
        <v>8293</v>
      </c>
      <c r="B7224" t="s">
        <v>8290</v>
      </c>
      <c r="C7224" t="s">
        <v>35</v>
      </c>
      <c r="D7224" t="s">
        <v>36</v>
      </c>
      <c r="E7224" t="s">
        <v>58</v>
      </c>
      <c r="F7224" t="s">
        <v>65</v>
      </c>
      <c r="G7224" t="s">
        <v>66</v>
      </c>
      <c r="H7224" t="s">
        <v>21</v>
      </c>
      <c r="I7224" t="s">
        <v>22</v>
      </c>
      <c r="J7224">
        <v>172.61</v>
      </c>
      <c r="K7224" t="s">
        <v>32</v>
      </c>
      <c r="L7224" t="s">
        <v>24</v>
      </c>
      <c r="M7224" t="s">
        <v>25</v>
      </c>
      <c r="N7224">
        <v>128</v>
      </c>
    </row>
    <row r="7225" spans="1:14" x14ac:dyDescent="0.3">
      <c r="A7225" t="s">
        <v>8294</v>
      </c>
      <c r="B7225" t="s">
        <v>8290</v>
      </c>
      <c r="C7225" t="s">
        <v>253</v>
      </c>
      <c r="D7225" t="s">
        <v>254</v>
      </c>
      <c r="E7225" t="s">
        <v>58</v>
      </c>
      <c r="F7225" t="s">
        <v>89</v>
      </c>
      <c r="G7225" t="s">
        <v>20</v>
      </c>
      <c r="H7225" t="s">
        <v>38</v>
      </c>
      <c r="I7225" t="s">
        <v>31</v>
      </c>
      <c r="J7225">
        <v>230.44</v>
      </c>
      <c r="K7225" t="s">
        <v>50</v>
      </c>
      <c r="L7225" t="s">
        <v>24</v>
      </c>
      <c r="M7225" t="s">
        <v>67</v>
      </c>
      <c r="N7225">
        <v>21</v>
      </c>
    </row>
    <row r="7226" spans="1:14" x14ac:dyDescent="0.3">
      <c r="A7226" t="s">
        <v>8295</v>
      </c>
      <c r="B7226" t="s">
        <v>8290</v>
      </c>
      <c r="C7226" t="s">
        <v>35</v>
      </c>
      <c r="D7226" t="s">
        <v>267</v>
      </c>
      <c r="E7226" t="s">
        <v>29</v>
      </c>
      <c r="F7226" t="s">
        <v>116</v>
      </c>
      <c r="G7226" t="s">
        <v>20</v>
      </c>
      <c r="H7226" t="s">
        <v>54</v>
      </c>
      <c r="I7226" t="s">
        <v>31</v>
      </c>
      <c r="J7226">
        <v>0</v>
      </c>
      <c r="K7226" t="s">
        <v>46</v>
      </c>
      <c r="L7226" t="s">
        <v>24</v>
      </c>
      <c r="M7226" t="s">
        <v>33</v>
      </c>
      <c r="N7226">
        <v>10</v>
      </c>
    </row>
    <row r="7227" spans="1:14" x14ac:dyDescent="0.3">
      <c r="A7227" t="s">
        <v>8296</v>
      </c>
      <c r="B7227" t="s">
        <v>8290</v>
      </c>
      <c r="C7227" t="s">
        <v>621</v>
      </c>
      <c r="D7227" t="s">
        <v>622</v>
      </c>
      <c r="E7227" t="s">
        <v>224</v>
      </c>
      <c r="F7227" t="s">
        <v>89</v>
      </c>
      <c r="G7227" t="s">
        <v>66</v>
      </c>
      <c r="H7227" t="s">
        <v>38</v>
      </c>
      <c r="I7227" t="s">
        <v>22</v>
      </c>
      <c r="J7227">
        <v>0</v>
      </c>
      <c r="K7227" t="s">
        <v>32</v>
      </c>
      <c r="L7227" t="s">
        <v>24</v>
      </c>
      <c r="M7227" t="s">
        <v>33</v>
      </c>
      <c r="N7227">
        <v>27</v>
      </c>
    </row>
    <row r="7228" spans="1:14" x14ac:dyDescent="0.3">
      <c r="A7228" t="s">
        <v>8297</v>
      </c>
      <c r="B7228" t="s">
        <v>8290</v>
      </c>
      <c r="C7228" t="s">
        <v>323</v>
      </c>
      <c r="D7228" t="s">
        <v>324</v>
      </c>
      <c r="E7228" t="s">
        <v>69</v>
      </c>
      <c r="F7228" t="s">
        <v>65</v>
      </c>
      <c r="G7228" t="s">
        <v>20</v>
      </c>
      <c r="H7228" t="s">
        <v>54</v>
      </c>
      <c r="I7228" t="s">
        <v>31</v>
      </c>
      <c r="J7228">
        <v>822.47</v>
      </c>
      <c r="K7228" t="s">
        <v>46</v>
      </c>
      <c r="L7228" t="s">
        <v>47</v>
      </c>
      <c r="M7228" t="s">
        <v>25</v>
      </c>
      <c r="N7228">
        <v>23</v>
      </c>
    </row>
    <row r="7229" spans="1:14" x14ac:dyDescent="0.3">
      <c r="A7229" t="s">
        <v>8298</v>
      </c>
      <c r="B7229" t="s">
        <v>8290</v>
      </c>
      <c r="C7229" t="s">
        <v>16</v>
      </c>
      <c r="D7229" t="s">
        <v>83</v>
      </c>
      <c r="E7229" t="s">
        <v>29</v>
      </c>
      <c r="F7229" t="s">
        <v>44</v>
      </c>
      <c r="G7229" t="s">
        <v>59</v>
      </c>
      <c r="H7229" t="s">
        <v>54</v>
      </c>
      <c r="I7229" t="s">
        <v>22</v>
      </c>
      <c r="J7229">
        <v>0</v>
      </c>
      <c r="K7229" t="s">
        <v>50</v>
      </c>
      <c r="L7229" t="s">
        <v>24</v>
      </c>
      <c r="M7229" t="s">
        <v>25</v>
      </c>
      <c r="N7229">
        <v>117</v>
      </c>
    </row>
    <row r="7230" spans="1:14" x14ac:dyDescent="0.3">
      <c r="A7230" t="s">
        <v>8299</v>
      </c>
      <c r="B7230" t="s">
        <v>8290</v>
      </c>
      <c r="C7230" t="s">
        <v>151</v>
      </c>
      <c r="D7230" t="s">
        <v>152</v>
      </c>
      <c r="E7230" t="s">
        <v>64</v>
      </c>
      <c r="F7230" t="s">
        <v>37</v>
      </c>
      <c r="G7230" t="s">
        <v>20</v>
      </c>
      <c r="H7230" t="s">
        <v>30</v>
      </c>
      <c r="I7230" t="s">
        <v>31</v>
      </c>
      <c r="J7230">
        <v>0</v>
      </c>
      <c r="K7230" t="s">
        <v>32</v>
      </c>
      <c r="L7230" t="s">
        <v>24</v>
      </c>
      <c r="M7230" t="s">
        <v>33</v>
      </c>
      <c r="N7230">
        <v>19</v>
      </c>
    </row>
    <row r="7231" spans="1:14" x14ac:dyDescent="0.3">
      <c r="A7231" t="s">
        <v>8300</v>
      </c>
      <c r="B7231" t="s">
        <v>8290</v>
      </c>
      <c r="C7231" t="s">
        <v>41</v>
      </c>
      <c r="D7231" t="s">
        <v>52</v>
      </c>
      <c r="E7231" t="s">
        <v>58</v>
      </c>
      <c r="F7231" t="s">
        <v>116</v>
      </c>
      <c r="G7231" t="s">
        <v>20</v>
      </c>
      <c r="H7231" t="s">
        <v>45</v>
      </c>
      <c r="I7231" t="s">
        <v>22</v>
      </c>
      <c r="J7231">
        <v>279.63</v>
      </c>
      <c r="K7231" t="s">
        <v>23</v>
      </c>
      <c r="L7231" t="s">
        <v>24</v>
      </c>
      <c r="M7231" t="s">
        <v>33</v>
      </c>
      <c r="N7231">
        <v>9</v>
      </c>
    </row>
    <row r="7232" spans="1:14" x14ac:dyDescent="0.3">
      <c r="A7232" t="s">
        <v>8301</v>
      </c>
      <c r="B7232" t="s">
        <v>8290</v>
      </c>
      <c r="C7232" t="s">
        <v>222</v>
      </c>
      <c r="D7232" t="s">
        <v>223</v>
      </c>
      <c r="E7232" t="s">
        <v>149</v>
      </c>
      <c r="F7232" t="s">
        <v>85</v>
      </c>
      <c r="G7232" t="s">
        <v>53</v>
      </c>
      <c r="H7232" t="s">
        <v>54</v>
      </c>
      <c r="I7232" t="s">
        <v>78</v>
      </c>
      <c r="J7232">
        <v>0</v>
      </c>
      <c r="K7232" t="s">
        <v>32</v>
      </c>
      <c r="L7232" t="s">
        <v>60</v>
      </c>
      <c r="M7232" t="s">
        <v>67</v>
      </c>
      <c r="N7232">
        <v>50</v>
      </c>
    </row>
    <row r="7233" spans="1:14" x14ac:dyDescent="0.3">
      <c r="A7233" t="s">
        <v>8302</v>
      </c>
      <c r="B7233" t="s">
        <v>8290</v>
      </c>
      <c r="C7233" t="s">
        <v>35</v>
      </c>
      <c r="D7233" t="s">
        <v>73</v>
      </c>
      <c r="E7233" t="s">
        <v>58</v>
      </c>
      <c r="F7233" t="s">
        <v>44</v>
      </c>
      <c r="G7233" t="s">
        <v>66</v>
      </c>
      <c r="H7233" t="s">
        <v>38</v>
      </c>
      <c r="I7233" t="s">
        <v>22</v>
      </c>
      <c r="J7233">
        <v>519.77</v>
      </c>
      <c r="K7233" t="s">
        <v>46</v>
      </c>
      <c r="L7233" t="s">
        <v>24</v>
      </c>
      <c r="M7233" t="s">
        <v>25</v>
      </c>
      <c r="N7233">
        <v>95</v>
      </c>
    </row>
    <row r="7234" spans="1:14" x14ac:dyDescent="0.3">
      <c r="A7234" t="s">
        <v>8303</v>
      </c>
      <c r="B7234" t="s">
        <v>8290</v>
      </c>
      <c r="C7234" t="s">
        <v>113</v>
      </c>
      <c r="D7234" t="s">
        <v>181</v>
      </c>
      <c r="E7234" t="s">
        <v>69</v>
      </c>
      <c r="F7234" t="s">
        <v>65</v>
      </c>
      <c r="G7234" t="s">
        <v>20</v>
      </c>
      <c r="H7234" t="s">
        <v>30</v>
      </c>
      <c r="I7234" t="s">
        <v>31</v>
      </c>
      <c r="J7234">
        <v>625.08000000000004</v>
      </c>
      <c r="K7234" t="s">
        <v>46</v>
      </c>
      <c r="L7234" t="s">
        <v>60</v>
      </c>
      <c r="M7234" t="s">
        <v>33</v>
      </c>
      <c r="N7234">
        <v>2</v>
      </c>
    </row>
    <row r="7235" spans="1:14" x14ac:dyDescent="0.3">
      <c r="A7235" t="s">
        <v>8304</v>
      </c>
      <c r="B7235" t="s">
        <v>8290</v>
      </c>
      <c r="C7235" t="s">
        <v>113</v>
      </c>
      <c r="D7235" t="s">
        <v>114</v>
      </c>
      <c r="E7235" t="s">
        <v>29</v>
      </c>
      <c r="F7235" t="s">
        <v>85</v>
      </c>
      <c r="G7235" t="s">
        <v>66</v>
      </c>
      <c r="H7235" t="s">
        <v>21</v>
      </c>
      <c r="I7235" t="s">
        <v>22</v>
      </c>
      <c r="J7235">
        <v>0</v>
      </c>
      <c r="K7235" t="s">
        <v>23</v>
      </c>
      <c r="L7235" t="s">
        <v>24</v>
      </c>
      <c r="M7235" t="s">
        <v>55</v>
      </c>
      <c r="N7235">
        <v>81</v>
      </c>
    </row>
    <row r="7236" spans="1:14" x14ac:dyDescent="0.3">
      <c r="A7236" t="s">
        <v>8305</v>
      </c>
      <c r="B7236" t="s">
        <v>8306</v>
      </c>
      <c r="C7236" t="s">
        <v>41</v>
      </c>
      <c r="D7236" t="s">
        <v>250</v>
      </c>
      <c r="E7236" t="s">
        <v>125</v>
      </c>
      <c r="F7236" t="s">
        <v>37</v>
      </c>
      <c r="G7236" t="s">
        <v>59</v>
      </c>
      <c r="H7236" t="s">
        <v>99</v>
      </c>
      <c r="I7236" t="s">
        <v>31</v>
      </c>
      <c r="J7236">
        <v>0</v>
      </c>
      <c r="K7236" t="s">
        <v>46</v>
      </c>
      <c r="L7236" t="s">
        <v>24</v>
      </c>
      <c r="M7236" t="s">
        <v>25</v>
      </c>
      <c r="N7236">
        <v>140</v>
      </c>
    </row>
    <row r="7237" spans="1:14" x14ac:dyDescent="0.3">
      <c r="A7237" t="s">
        <v>8307</v>
      </c>
      <c r="B7237" t="s">
        <v>8306</v>
      </c>
      <c r="C7237" t="s">
        <v>360</v>
      </c>
      <c r="D7237" t="s">
        <v>361</v>
      </c>
      <c r="E7237" t="s">
        <v>43</v>
      </c>
      <c r="F7237" t="s">
        <v>74</v>
      </c>
      <c r="G7237" t="s">
        <v>66</v>
      </c>
      <c r="H7237" t="s">
        <v>30</v>
      </c>
      <c r="I7237" t="s">
        <v>31</v>
      </c>
      <c r="J7237">
        <v>553.17999999999995</v>
      </c>
      <c r="K7237" t="s">
        <v>50</v>
      </c>
      <c r="L7237" t="s">
        <v>24</v>
      </c>
      <c r="M7237" t="s">
        <v>33</v>
      </c>
      <c r="N7237">
        <v>23</v>
      </c>
    </row>
    <row r="7238" spans="1:14" x14ac:dyDescent="0.3">
      <c r="A7238" t="s">
        <v>8308</v>
      </c>
      <c r="B7238" t="s">
        <v>8306</v>
      </c>
      <c r="C7238" t="s">
        <v>323</v>
      </c>
      <c r="D7238" t="s">
        <v>324</v>
      </c>
      <c r="E7238" t="s">
        <v>58</v>
      </c>
      <c r="F7238" t="s">
        <v>37</v>
      </c>
      <c r="G7238" t="s">
        <v>20</v>
      </c>
      <c r="H7238" t="s">
        <v>54</v>
      </c>
      <c r="I7238" t="s">
        <v>31</v>
      </c>
      <c r="J7238">
        <v>1498.61</v>
      </c>
      <c r="K7238" t="s">
        <v>46</v>
      </c>
      <c r="L7238" t="s">
        <v>47</v>
      </c>
      <c r="M7238" t="s">
        <v>67</v>
      </c>
      <c r="N7238">
        <v>53</v>
      </c>
    </row>
    <row r="7239" spans="1:14" x14ac:dyDescent="0.3">
      <c r="A7239" t="s">
        <v>8309</v>
      </c>
      <c r="B7239" t="s">
        <v>8306</v>
      </c>
      <c r="C7239" t="s">
        <v>27</v>
      </c>
      <c r="D7239" t="s">
        <v>169</v>
      </c>
      <c r="E7239" t="s">
        <v>125</v>
      </c>
      <c r="F7239" t="s">
        <v>44</v>
      </c>
      <c r="G7239" t="s">
        <v>59</v>
      </c>
      <c r="H7239" t="s">
        <v>30</v>
      </c>
      <c r="I7239" t="s">
        <v>31</v>
      </c>
      <c r="J7239">
        <v>0</v>
      </c>
      <c r="K7239" t="s">
        <v>50</v>
      </c>
      <c r="L7239" t="s">
        <v>24</v>
      </c>
      <c r="M7239" t="s">
        <v>55</v>
      </c>
      <c r="N7239">
        <v>42</v>
      </c>
    </row>
    <row r="7240" spans="1:14" x14ac:dyDescent="0.3">
      <c r="A7240" t="s">
        <v>8310</v>
      </c>
      <c r="B7240" t="s">
        <v>8306</v>
      </c>
      <c r="C7240" t="s">
        <v>253</v>
      </c>
      <c r="D7240" t="s">
        <v>254</v>
      </c>
      <c r="E7240" t="s">
        <v>224</v>
      </c>
      <c r="F7240" t="s">
        <v>65</v>
      </c>
      <c r="G7240" t="s">
        <v>66</v>
      </c>
      <c r="H7240" t="s">
        <v>54</v>
      </c>
      <c r="I7240" t="s">
        <v>31</v>
      </c>
      <c r="J7240">
        <v>0</v>
      </c>
      <c r="K7240" t="s">
        <v>46</v>
      </c>
      <c r="L7240" t="s">
        <v>24</v>
      </c>
      <c r="M7240" t="s">
        <v>33</v>
      </c>
      <c r="N7240">
        <v>10</v>
      </c>
    </row>
    <row r="7241" spans="1:14" x14ac:dyDescent="0.3">
      <c r="A7241" t="s">
        <v>8311</v>
      </c>
      <c r="B7241" t="s">
        <v>8306</v>
      </c>
      <c r="C7241" t="s">
        <v>35</v>
      </c>
      <c r="D7241" t="s">
        <v>166</v>
      </c>
      <c r="E7241" t="s">
        <v>58</v>
      </c>
      <c r="F7241" t="s">
        <v>65</v>
      </c>
      <c r="G7241" t="s">
        <v>66</v>
      </c>
      <c r="H7241" t="s">
        <v>30</v>
      </c>
      <c r="I7241" t="s">
        <v>31</v>
      </c>
      <c r="J7241">
        <v>1582.48</v>
      </c>
      <c r="K7241" t="s">
        <v>23</v>
      </c>
      <c r="L7241" t="s">
        <v>24</v>
      </c>
      <c r="M7241" t="s">
        <v>70</v>
      </c>
      <c r="N7241">
        <v>179</v>
      </c>
    </row>
    <row r="7242" spans="1:14" x14ac:dyDescent="0.3">
      <c r="A7242" t="s">
        <v>8312</v>
      </c>
      <c r="B7242" t="s">
        <v>8306</v>
      </c>
      <c r="C7242" t="s">
        <v>41</v>
      </c>
      <c r="D7242" t="s">
        <v>250</v>
      </c>
      <c r="E7242" t="s">
        <v>29</v>
      </c>
      <c r="F7242" t="s">
        <v>44</v>
      </c>
      <c r="G7242" t="s">
        <v>66</v>
      </c>
      <c r="H7242" t="s">
        <v>30</v>
      </c>
      <c r="I7242" t="s">
        <v>31</v>
      </c>
      <c r="J7242">
        <v>0</v>
      </c>
      <c r="K7242" t="s">
        <v>50</v>
      </c>
      <c r="L7242" t="s">
        <v>24</v>
      </c>
      <c r="M7242" t="s">
        <v>33</v>
      </c>
      <c r="N7242">
        <v>21</v>
      </c>
    </row>
    <row r="7243" spans="1:14" x14ac:dyDescent="0.3">
      <c r="A7243" t="s">
        <v>8313</v>
      </c>
      <c r="B7243" t="s">
        <v>8306</v>
      </c>
      <c r="C7243" t="s">
        <v>41</v>
      </c>
      <c r="D7243" t="s">
        <v>199</v>
      </c>
      <c r="E7243" t="s">
        <v>18</v>
      </c>
      <c r="F7243" t="s">
        <v>19</v>
      </c>
      <c r="G7243" t="s">
        <v>20</v>
      </c>
      <c r="H7243" t="s">
        <v>30</v>
      </c>
      <c r="I7243" t="s">
        <v>31</v>
      </c>
      <c r="J7243">
        <v>148.99</v>
      </c>
      <c r="K7243" t="s">
        <v>32</v>
      </c>
      <c r="L7243" t="s">
        <v>24</v>
      </c>
      <c r="M7243" t="s">
        <v>33</v>
      </c>
      <c r="N7243">
        <v>24</v>
      </c>
    </row>
    <row r="7244" spans="1:14" x14ac:dyDescent="0.3">
      <c r="A7244" t="s">
        <v>8314</v>
      </c>
      <c r="B7244" t="s">
        <v>8306</v>
      </c>
      <c r="C7244" t="s">
        <v>360</v>
      </c>
      <c r="D7244" t="s">
        <v>361</v>
      </c>
      <c r="E7244" t="s">
        <v>58</v>
      </c>
      <c r="F7244" t="s">
        <v>37</v>
      </c>
      <c r="G7244" t="s">
        <v>20</v>
      </c>
      <c r="H7244" t="s">
        <v>45</v>
      </c>
      <c r="I7244" t="s">
        <v>31</v>
      </c>
      <c r="J7244">
        <v>12.66</v>
      </c>
      <c r="K7244" t="s">
        <v>46</v>
      </c>
      <c r="L7244" t="s">
        <v>24</v>
      </c>
      <c r="M7244" t="s">
        <v>33</v>
      </c>
      <c r="N7244">
        <v>29</v>
      </c>
    </row>
    <row r="7245" spans="1:14" x14ac:dyDescent="0.3">
      <c r="A7245" t="s">
        <v>8315</v>
      </c>
      <c r="B7245" t="s">
        <v>8316</v>
      </c>
      <c r="C7245" t="s">
        <v>41</v>
      </c>
      <c r="D7245" t="s">
        <v>157</v>
      </c>
      <c r="E7245" t="s">
        <v>69</v>
      </c>
      <c r="F7245" t="s">
        <v>85</v>
      </c>
      <c r="G7245" t="s">
        <v>20</v>
      </c>
      <c r="H7245" t="s">
        <v>45</v>
      </c>
      <c r="I7245" t="s">
        <v>31</v>
      </c>
      <c r="J7245">
        <v>7746.99</v>
      </c>
      <c r="K7245" t="s">
        <v>46</v>
      </c>
      <c r="L7245" t="s">
        <v>24</v>
      </c>
      <c r="M7245" t="s">
        <v>67</v>
      </c>
      <c r="N7245">
        <v>68</v>
      </c>
    </row>
    <row r="7246" spans="1:14" x14ac:dyDescent="0.3">
      <c r="A7246" t="s">
        <v>8317</v>
      </c>
      <c r="B7246" t="s">
        <v>8316</v>
      </c>
      <c r="C7246" t="s">
        <v>27</v>
      </c>
      <c r="D7246" t="s">
        <v>169</v>
      </c>
      <c r="E7246" t="s">
        <v>224</v>
      </c>
      <c r="F7246" t="s">
        <v>116</v>
      </c>
      <c r="G7246" t="s">
        <v>20</v>
      </c>
      <c r="H7246" t="s">
        <v>30</v>
      </c>
      <c r="I7246" t="s">
        <v>31</v>
      </c>
      <c r="J7246">
        <v>0</v>
      </c>
      <c r="K7246" t="s">
        <v>32</v>
      </c>
      <c r="L7246" t="s">
        <v>24</v>
      </c>
      <c r="M7246" t="s">
        <v>33</v>
      </c>
      <c r="N7246">
        <v>26</v>
      </c>
    </row>
    <row r="7247" spans="1:14" x14ac:dyDescent="0.3">
      <c r="A7247" t="s">
        <v>8318</v>
      </c>
      <c r="B7247" t="s">
        <v>8316</v>
      </c>
      <c r="C7247" t="s">
        <v>41</v>
      </c>
      <c r="D7247" t="s">
        <v>52</v>
      </c>
      <c r="E7247" t="s">
        <v>58</v>
      </c>
      <c r="F7247" t="s">
        <v>74</v>
      </c>
      <c r="G7247" t="s">
        <v>20</v>
      </c>
      <c r="H7247" t="s">
        <v>30</v>
      </c>
      <c r="I7247" t="s">
        <v>22</v>
      </c>
      <c r="J7247">
        <v>228.84</v>
      </c>
      <c r="K7247" t="s">
        <v>23</v>
      </c>
      <c r="L7247" t="s">
        <v>24</v>
      </c>
      <c r="M7247" t="s">
        <v>70</v>
      </c>
      <c r="N7247">
        <v>81</v>
      </c>
    </row>
    <row r="7248" spans="1:14" x14ac:dyDescent="0.3">
      <c r="A7248" t="s">
        <v>8319</v>
      </c>
      <c r="B7248" t="s">
        <v>8316</v>
      </c>
      <c r="C7248" t="s">
        <v>101</v>
      </c>
      <c r="D7248" t="s">
        <v>236</v>
      </c>
      <c r="E7248" t="s">
        <v>18</v>
      </c>
      <c r="F7248" t="s">
        <v>74</v>
      </c>
      <c r="G7248" t="s">
        <v>20</v>
      </c>
      <c r="H7248" t="s">
        <v>38</v>
      </c>
      <c r="I7248" t="s">
        <v>31</v>
      </c>
      <c r="J7248">
        <v>3963.92</v>
      </c>
      <c r="K7248" t="s">
        <v>50</v>
      </c>
      <c r="L7248" t="s">
        <v>47</v>
      </c>
      <c r="M7248" t="s">
        <v>33</v>
      </c>
      <c r="N7248">
        <v>17</v>
      </c>
    </row>
    <row r="7249" spans="1:14" x14ac:dyDescent="0.3">
      <c r="A7249" t="s">
        <v>8320</v>
      </c>
      <c r="B7249" t="s">
        <v>8316</v>
      </c>
      <c r="C7249" t="s">
        <v>16</v>
      </c>
      <c r="D7249" t="s">
        <v>110</v>
      </c>
      <c r="E7249" t="s">
        <v>29</v>
      </c>
      <c r="F7249" t="s">
        <v>74</v>
      </c>
      <c r="G7249" t="s">
        <v>53</v>
      </c>
      <c r="H7249" t="s">
        <v>54</v>
      </c>
      <c r="I7249" t="s">
        <v>31</v>
      </c>
      <c r="J7249">
        <v>0</v>
      </c>
      <c r="K7249" t="s">
        <v>50</v>
      </c>
      <c r="L7249" t="s">
        <v>24</v>
      </c>
      <c r="M7249" t="s">
        <v>70</v>
      </c>
      <c r="N7249">
        <v>155</v>
      </c>
    </row>
    <row r="7250" spans="1:14" x14ac:dyDescent="0.3">
      <c r="A7250" t="s">
        <v>8321</v>
      </c>
      <c r="B7250" t="s">
        <v>8316</v>
      </c>
      <c r="C7250" t="s">
        <v>27</v>
      </c>
      <c r="D7250" t="s">
        <v>28</v>
      </c>
      <c r="E7250" t="s">
        <v>155</v>
      </c>
      <c r="F7250" t="s">
        <v>85</v>
      </c>
      <c r="G7250" t="s">
        <v>66</v>
      </c>
      <c r="H7250" t="s">
        <v>30</v>
      </c>
      <c r="I7250" t="s">
        <v>31</v>
      </c>
      <c r="J7250">
        <v>0</v>
      </c>
      <c r="K7250" t="s">
        <v>23</v>
      </c>
      <c r="L7250" t="s">
        <v>47</v>
      </c>
      <c r="M7250" t="s">
        <v>25</v>
      </c>
      <c r="N7250">
        <v>82</v>
      </c>
    </row>
    <row r="7251" spans="1:14" x14ac:dyDescent="0.3">
      <c r="A7251" t="s">
        <v>8322</v>
      </c>
      <c r="B7251" t="s">
        <v>8316</v>
      </c>
      <c r="C7251" t="s">
        <v>854</v>
      </c>
      <c r="D7251" t="s">
        <v>855</v>
      </c>
      <c r="E7251" t="s">
        <v>69</v>
      </c>
      <c r="F7251" t="s">
        <v>19</v>
      </c>
      <c r="G7251" t="s">
        <v>66</v>
      </c>
      <c r="H7251" t="s">
        <v>30</v>
      </c>
      <c r="I7251" t="s">
        <v>31</v>
      </c>
      <c r="J7251">
        <v>607.25</v>
      </c>
      <c r="K7251" t="s">
        <v>46</v>
      </c>
      <c r="L7251" t="s">
        <v>24</v>
      </c>
      <c r="M7251" t="s">
        <v>33</v>
      </c>
      <c r="N7251">
        <v>21</v>
      </c>
    </row>
    <row r="7252" spans="1:14" x14ac:dyDescent="0.3">
      <c r="A7252" t="s">
        <v>8323</v>
      </c>
      <c r="B7252" t="s">
        <v>8316</v>
      </c>
      <c r="C7252" t="s">
        <v>144</v>
      </c>
      <c r="D7252" t="s">
        <v>145</v>
      </c>
      <c r="E7252" t="s">
        <v>29</v>
      </c>
      <c r="F7252" t="s">
        <v>37</v>
      </c>
      <c r="G7252" t="s">
        <v>20</v>
      </c>
      <c r="H7252" t="s">
        <v>38</v>
      </c>
      <c r="I7252" t="s">
        <v>31</v>
      </c>
      <c r="J7252">
        <v>0</v>
      </c>
      <c r="K7252" t="s">
        <v>50</v>
      </c>
      <c r="L7252" t="s">
        <v>24</v>
      </c>
      <c r="M7252" t="s">
        <v>55</v>
      </c>
      <c r="N7252">
        <v>165</v>
      </c>
    </row>
    <row r="7253" spans="1:14" x14ac:dyDescent="0.3">
      <c r="A7253" t="s">
        <v>8324</v>
      </c>
      <c r="B7253" t="s">
        <v>8325</v>
      </c>
      <c r="C7253" t="s">
        <v>35</v>
      </c>
      <c r="D7253" t="s">
        <v>166</v>
      </c>
      <c r="E7253" t="s">
        <v>29</v>
      </c>
      <c r="F7253" t="s">
        <v>65</v>
      </c>
      <c r="G7253" t="s">
        <v>20</v>
      </c>
      <c r="H7253" t="s">
        <v>45</v>
      </c>
      <c r="I7253" t="s">
        <v>31</v>
      </c>
      <c r="J7253">
        <v>0</v>
      </c>
      <c r="K7253" t="s">
        <v>50</v>
      </c>
      <c r="L7253" t="s">
        <v>24</v>
      </c>
      <c r="M7253" t="s">
        <v>33</v>
      </c>
      <c r="N7253">
        <v>11</v>
      </c>
    </row>
    <row r="7254" spans="1:14" x14ac:dyDescent="0.3">
      <c r="A7254" t="s">
        <v>8326</v>
      </c>
      <c r="B7254" t="s">
        <v>8325</v>
      </c>
      <c r="C7254" t="s">
        <v>27</v>
      </c>
      <c r="D7254" t="s">
        <v>28</v>
      </c>
      <c r="E7254" t="s">
        <v>43</v>
      </c>
      <c r="F7254" t="s">
        <v>44</v>
      </c>
      <c r="G7254" t="s">
        <v>66</v>
      </c>
      <c r="H7254" t="s">
        <v>45</v>
      </c>
      <c r="I7254" t="s">
        <v>31</v>
      </c>
      <c r="J7254">
        <v>404.16</v>
      </c>
      <c r="K7254" t="s">
        <v>46</v>
      </c>
      <c r="L7254" t="s">
        <v>24</v>
      </c>
      <c r="M7254" t="s">
        <v>67</v>
      </c>
      <c r="N7254">
        <v>150</v>
      </c>
    </row>
    <row r="7255" spans="1:14" x14ac:dyDescent="0.3">
      <c r="A7255" t="s">
        <v>8327</v>
      </c>
      <c r="B7255" t="s">
        <v>8325</v>
      </c>
      <c r="C7255" t="s">
        <v>35</v>
      </c>
      <c r="D7255" t="s">
        <v>289</v>
      </c>
      <c r="E7255" t="s">
        <v>58</v>
      </c>
      <c r="F7255" t="s">
        <v>116</v>
      </c>
      <c r="G7255" t="s">
        <v>20</v>
      </c>
      <c r="H7255" t="s">
        <v>21</v>
      </c>
      <c r="I7255" t="s">
        <v>31</v>
      </c>
      <c r="J7255">
        <v>1234.53</v>
      </c>
      <c r="K7255" t="s">
        <v>46</v>
      </c>
      <c r="L7255" t="s">
        <v>24</v>
      </c>
      <c r="M7255" t="s">
        <v>55</v>
      </c>
      <c r="N7255">
        <v>108</v>
      </c>
    </row>
    <row r="7256" spans="1:14" x14ac:dyDescent="0.3">
      <c r="A7256" t="s">
        <v>8328</v>
      </c>
      <c r="B7256" t="s">
        <v>8325</v>
      </c>
      <c r="C7256" t="s">
        <v>323</v>
      </c>
      <c r="D7256" t="s">
        <v>324</v>
      </c>
      <c r="E7256" t="s">
        <v>58</v>
      </c>
      <c r="F7256" t="s">
        <v>116</v>
      </c>
      <c r="G7256" t="s">
        <v>20</v>
      </c>
      <c r="H7256" t="s">
        <v>45</v>
      </c>
      <c r="I7256" t="s">
        <v>22</v>
      </c>
      <c r="J7256">
        <v>90.36</v>
      </c>
      <c r="K7256" t="s">
        <v>50</v>
      </c>
      <c r="L7256" t="s">
        <v>24</v>
      </c>
      <c r="M7256" t="s">
        <v>33</v>
      </c>
      <c r="N7256">
        <v>27</v>
      </c>
    </row>
    <row r="7257" spans="1:14" x14ac:dyDescent="0.3">
      <c r="A7257" t="s">
        <v>8329</v>
      </c>
      <c r="B7257" t="s">
        <v>8325</v>
      </c>
      <c r="C7257" t="s">
        <v>41</v>
      </c>
      <c r="D7257" t="s">
        <v>199</v>
      </c>
      <c r="E7257" t="s">
        <v>58</v>
      </c>
      <c r="F7257" t="s">
        <v>116</v>
      </c>
      <c r="G7257" t="s">
        <v>20</v>
      </c>
      <c r="H7257" t="s">
        <v>21</v>
      </c>
      <c r="I7257" t="s">
        <v>31</v>
      </c>
      <c r="J7257">
        <v>523.35</v>
      </c>
      <c r="K7257" t="s">
        <v>46</v>
      </c>
      <c r="L7257" t="s">
        <v>24</v>
      </c>
      <c r="M7257" t="s">
        <v>67</v>
      </c>
      <c r="N7257">
        <v>116</v>
      </c>
    </row>
    <row r="7258" spans="1:14" x14ac:dyDescent="0.3">
      <c r="A7258" t="s">
        <v>8330</v>
      </c>
      <c r="B7258" t="s">
        <v>8325</v>
      </c>
      <c r="C7258" t="s">
        <v>41</v>
      </c>
      <c r="D7258" t="s">
        <v>157</v>
      </c>
      <c r="E7258" t="s">
        <v>155</v>
      </c>
      <c r="F7258" t="s">
        <v>37</v>
      </c>
      <c r="G7258" t="s">
        <v>20</v>
      </c>
      <c r="H7258" t="s">
        <v>38</v>
      </c>
      <c r="I7258" t="s">
        <v>22</v>
      </c>
      <c r="J7258">
        <v>0</v>
      </c>
      <c r="K7258" t="s">
        <v>50</v>
      </c>
      <c r="L7258" t="s">
        <v>24</v>
      </c>
      <c r="M7258" t="s">
        <v>33</v>
      </c>
      <c r="N7258">
        <v>7</v>
      </c>
    </row>
    <row r="7259" spans="1:14" x14ac:dyDescent="0.3">
      <c r="A7259" t="s">
        <v>8331</v>
      </c>
      <c r="B7259" t="s">
        <v>8332</v>
      </c>
      <c r="C7259" t="s">
        <v>854</v>
      </c>
      <c r="D7259" t="s">
        <v>855</v>
      </c>
      <c r="E7259" t="s">
        <v>84</v>
      </c>
      <c r="F7259" t="s">
        <v>74</v>
      </c>
      <c r="G7259" t="s">
        <v>53</v>
      </c>
      <c r="H7259" t="s">
        <v>54</v>
      </c>
      <c r="I7259" t="s">
        <v>22</v>
      </c>
      <c r="J7259">
        <v>310.5</v>
      </c>
      <c r="K7259" t="s">
        <v>50</v>
      </c>
      <c r="L7259" t="s">
        <v>24</v>
      </c>
      <c r="M7259" t="s">
        <v>25</v>
      </c>
      <c r="N7259">
        <v>164</v>
      </c>
    </row>
    <row r="7260" spans="1:14" x14ac:dyDescent="0.3">
      <c r="A7260" t="s">
        <v>8333</v>
      </c>
      <c r="B7260" t="s">
        <v>8332</v>
      </c>
      <c r="C7260" t="s">
        <v>101</v>
      </c>
      <c r="D7260" t="s">
        <v>102</v>
      </c>
      <c r="E7260" t="s">
        <v>84</v>
      </c>
      <c r="F7260" t="s">
        <v>44</v>
      </c>
      <c r="G7260" t="s">
        <v>66</v>
      </c>
      <c r="H7260" t="s">
        <v>54</v>
      </c>
      <c r="I7260" t="s">
        <v>22</v>
      </c>
      <c r="J7260">
        <v>385.05</v>
      </c>
      <c r="K7260" t="s">
        <v>32</v>
      </c>
      <c r="L7260" t="s">
        <v>24</v>
      </c>
      <c r="M7260" t="s">
        <v>67</v>
      </c>
      <c r="N7260">
        <v>35</v>
      </c>
    </row>
    <row r="7261" spans="1:14" x14ac:dyDescent="0.3">
      <c r="A7261" t="s">
        <v>8334</v>
      </c>
      <c r="B7261" t="s">
        <v>8332</v>
      </c>
      <c r="C7261" t="s">
        <v>41</v>
      </c>
      <c r="D7261" t="s">
        <v>52</v>
      </c>
      <c r="E7261" t="s">
        <v>149</v>
      </c>
      <c r="F7261" t="s">
        <v>89</v>
      </c>
      <c r="G7261" t="s">
        <v>66</v>
      </c>
      <c r="H7261" t="s">
        <v>54</v>
      </c>
      <c r="I7261" t="s">
        <v>31</v>
      </c>
      <c r="J7261">
        <v>0</v>
      </c>
      <c r="K7261" t="s">
        <v>50</v>
      </c>
      <c r="L7261" t="s">
        <v>47</v>
      </c>
      <c r="M7261" t="s">
        <v>33</v>
      </c>
      <c r="N7261">
        <v>16</v>
      </c>
    </row>
    <row r="7262" spans="1:14" x14ac:dyDescent="0.3">
      <c r="A7262" t="s">
        <v>8335</v>
      </c>
      <c r="B7262" t="s">
        <v>8332</v>
      </c>
      <c r="C7262" t="s">
        <v>323</v>
      </c>
      <c r="D7262" t="s">
        <v>324</v>
      </c>
      <c r="E7262" t="s">
        <v>58</v>
      </c>
      <c r="F7262" t="s">
        <v>89</v>
      </c>
      <c r="G7262" t="s">
        <v>20</v>
      </c>
      <c r="H7262" t="s">
        <v>30</v>
      </c>
      <c r="I7262" t="s">
        <v>78</v>
      </c>
      <c r="J7262">
        <v>36.15</v>
      </c>
      <c r="K7262" t="s">
        <v>50</v>
      </c>
      <c r="L7262" t="s">
        <v>24</v>
      </c>
      <c r="M7262" t="s">
        <v>55</v>
      </c>
      <c r="N7262">
        <v>123</v>
      </c>
    </row>
    <row r="7263" spans="1:14" x14ac:dyDescent="0.3">
      <c r="A7263" t="s">
        <v>8336</v>
      </c>
      <c r="B7263" t="s">
        <v>8332</v>
      </c>
      <c r="C7263" t="s">
        <v>35</v>
      </c>
      <c r="D7263" t="s">
        <v>73</v>
      </c>
      <c r="E7263" t="s">
        <v>58</v>
      </c>
      <c r="F7263" t="s">
        <v>74</v>
      </c>
      <c r="G7263" t="s">
        <v>20</v>
      </c>
      <c r="H7263" t="s">
        <v>45</v>
      </c>
      <c r="I7263" t="s">
        <v>31</v>
      </c>
      <c r="J7263">
        <v>12.19</v>
      </c>
      <c r="K7263" t="s">
        <v>23</v>
      </c>
      <c r="L7263" t="s">
        <v>47</v>
      </c>
      <c r="M7263" t="s">
        <v>33</v>
      </c>
      <c r="N7263">
        <v>13</v>
      </c>
    </row>
    <row r="7264" spans="1:14" x14ac:dyDescent="0.3">
      <c r="A7264" t="s">
        <v>8337</v>
      </c>
      <c r="B7264" t="s">
        <v>8332</v>
      </c>
      <c r="C7264" t="s">
        <v>91</v>
      </c>
      <c r="D7264" t="s">
        <v>98</v>
      </c>
      <c r="E7264" t="s">
        <v>29</v>
      </c>
      <c r="F7264" t="s">
        <v>89</v>
      </c>
      <c r="G7264" t="s">
        <v>66</v>
      </c>
      <c r="H7264" t="s">
        <v>30</v>
      </c>
      <c r="I7264" t="s">
        <v>31</v>
      </c>
      <c r="J7264">
        <v>0</v>
      </c>
      <c r="K7264" t="s">
        <v>32</v>
      </c>
      <c r="L7264" t="s">
        <v>24</v>
      </c>
      <c r="M7264" t="s">
        <v>67</v>
      </c>
      <c r="N7264">
        <v>139</v>
      </c>
    </row>
    <row r="7265" spans="1:14" x14ac:dyDescent="0.3">
      <c r="A7265" t="s">
        <v>8338</v>
      </c>
      <c r="B7265" t="s">
        <v>8332</v>
      </c>
      <c r="C7265" t="s">
        <v>62</v>
      </c>
      <c r="D7265" t="s">
        <v>63</v>
      </c>
      <c r="E7265" t="s">
        <v>18</v>
      </c>
      <c r="F7265" t="s">
        <v>37</v>
      </c>
      <c r="G7265" t="s">
        <v>20</v>
      </c>
      <c r="H7265" t="s">
        <v>45</v>
      </c>
      <c r="I7265" t="s">
        <v>22</v>
      </c>
      <c r="J7265">
        <v>736.74</v>
      </c>
      <c r="K7265" t="s">
        <v>32</v>
      </c>
      <c r="L7265" t="s">
        <v>24</v>
      </c>
      <c r="M7265" t="s">
        <v>33</v>
      </c>
      <c r="N7265">
        <v>25</v>
      </c>
    </row>
    <row r="7266" spans="1:14" x14ac:dyDescent="0.3">
      <c r="A7266" t="s">
        <v>8339</v>
      </c>
      <c r="B7266" t="s">
        <v>8332</v>
      </c>
      <c r="C7266" t="s">
        <v>41</v>
      </c>
      <c r="D7266" t="s">
        <v>199</v>
      </c>
      <c r="E7266" t="s">
        <v>125</v>
      </c>
      <c r="F7266" t="s">
        <v>65</v>
      </c>
      <c r="G7266" t="s">
        <v>20</v>
      </c>
      <c r="H7266" t="s">
        <v>54</v>
      </c>
      <c r="I7266" t="s">
        <v>22</v>
      </c>
      <c r="J7266">
        <v>0</v>
      </c>
      <c r="K7266" t="s">
        <v>50</v>
      </c>
      <c r="L7266" t="s">
        <v>47</v>
      </c>
      <c r="M7266" t="s">
        <v>67</v>
      </c>
      <c r="N7266">
        <v>102</v>
      </c>
    </row>
    <row r="7267" spans="1:14" x14ac:dyDescent="0.3">
      <c r="A7267" t="s">
        <v>8340</v>
      </c>
      <c r="B7267" t="s">
        <v>8332</v>
      </c>
      <c r="C7267" t="s">
        <v>121</v>
      </c>
      <c r="D7267" t="s">
        <v>162</v>
      </c>
      <c r="E7267" t="s">
        <v>69</v>
      </c>
      <c r="F7267" t="s">
        <v>89</v>
      </c>
      <c r="G7267" t="s">
        <v>66</v>
      </c>
      <c r="H7267" t="s">
        <v>45</v>
      </c>
      <c r="I7267" t="s">
        <v>22</v>
      </c>
      <c r="J7267">
        <v>2322.84</v>
      </c>
      <c r="K7267" t="s">
        <v>50</v>
      </c>
      <c r="L7267" t="s">
        <v>24</v>
      </c>
      <c r="M7267" t="s">
        <v>33</v>
      </c>
      <c r="N7267">
        <v>17</v>
      </c>
    </row>
    <row r="7268" spans="1:14" x14ac:dyDescent="0.3">
      <c r="A7268" t="s">
        <v>8341</v>
      </c>
      <c r="B7268" t="s">
        <v>8342</v>
      </c>
      <c r="C7268" t="s">
        <v>310</v>
      </c>
      <c r="D7268" t="s">
        <v>311</v>
      </c>
      <c r="E7268" t="s">
        <v>58</v>
      </c>
      <c r="F7268" t="s">
        <v>89</v>
      </c>
      <c r="G7268" t="s">
        <v>20</v>
      </c>
      <c r="H7268" t="s">
        <v>30</v>
      </c>
      <c r="I7268" t="s">
        <v>31</v>
      </c>
      <c r="J7268">
        <v>352.54</v>
      </c>
      <c r="K7268" t="s">
        <v>32</v>
      </c>
      <c r="L7268" t="s">
        <v>24</v>
      </c>
      <c r="M7268" t="s">
        <v>33</v>
      </c>
      <c r="N7268">
        <v>28</v>
      </c>
    </row>
    <row r="7269" spans="1:14" x14ac:dyDescent="0.3">
      <c r="A7269" t="s">
        <v>8343</v>
      </c>
      <c r="B7269" t="s">
        <v>8342</v>
      </c>
      <c r="C7269" t="s">
        <v>91</v>
      </c>
      <c r="D7269" t="s">
        <v>92</v>
      </c>
      <c r="E7269" t="s">
        <v>58</v>
      </c>
      <c r="F7269" t="s">
        <v>85</v>
      </c>
      <c r="G7269" t="s">
        <v>20</v>
      </c>
      <c r="H7269" t="s">
        <v>38</v>
      </c>
      <c r="I7269" t="s">
        <v>31</v>
      </c>
      <c r="J7269">
        <v>1390.46</v>
      </c>
      <c r="K7269" t="s">
        <v>50</v>
      </c>
      <c r="L7269" t="s">
        <v>24</v>
      </c>
      <c r="M7269" t="s">
        <v>25</v>
      </c>
      <c r="N7269">
        <v>85</v>
      </c>
    </row>
    <row r="7270" spans="1:14" x14ac:dyDescent="0.3">
      <c r="A7270" t="s">
        <v>8344</v>
      </c>
      <c r="B7270" t="s">
        <v>8342</v>
      </c>
      <c r="C7270" t="s">
        <v>41</v>
      </c>
      <c r="D7270" t="s">
        <v>199</v>
      </c>
      <c r="E7270" t="s">
        <v>29</v>
      </c>
      <c r="F7270" t="s">
        <v>85</v>
      </c>
      <c r="G7270" t="s">
        <v>20</v>
      </c>
      <c r="H7270" t="s">
        <v>54</v>
      </c>
      <c r="I7270" t="s">
        <v>31</v>
      </c>
      <c r="J7270">
        <v>0</v>
      </c>
      <c r="K7270" t="s">
        <v>32</v>
      </c>
      <c r="L7270" t="s">
        <v>24</v>
      </c>
      <c r="M7270" t="s">
        <v>25</v>
      </c>
      <c r="N7270">
        <v>89</v>
      </c>
    </row>
    <row r="7271" spans="1:14" x14ac:dyDescent="0.3">
      <c r="A7271" t="s">
        <v>8345</v>
      </c>
      <c r="B7271" t="s">
        <v>8342</v>
      </c>
      <c r="C7271" t="s">
        <v>41</v>
      </c>
      <c r="D7271" t="s">
        <v>42</v>
      </c>
      <c r="E7271" t="s">
        <v>58</v>
      </c>
      <c r="F7271" t="s">
        <v>74</v>
      </c>
      <c r="G7271" t="s">
        <v>66</v>
      </c>
      <c r="H7271" t="s">
        <v>54</v>
      </c>
      <c r="I7271" t="s">
        <v>22</v>
      </c>
      <c r="J7271">
        <v>6288.81</v>
      </c>
      <c r="K7271" t="s">
        <v>50</v>
      </c>
      <c r="L7271" t="s">
        <v>24</v>
      </c>
      <c r="M7271" t="s">
        <v>33</v>
      </c>
      <c r="N7271">
        <v>23</v>
      </c>
    </row>
    <row r="7272" spans="1:14" x14ac:dyDescent="0.3">
      <c r="A7272" t="s">
        <v>8346</v>
      </c>
      <c r="B7272" t="s">
        <v>8342</v>
      </c>
      <c r="C7272" t="s">
        <v>16</v>
      </c>
      <c r="D7272" t="s">
        <v>83</v>
      </c>
      <c r="E7272" t="s">
        <v>58</v>
      </c>
      <c r="F7272" t="s">
        <v>44</v>
      </c>
      <c r="G7272" t="s">
        <v>20</v>
      </c>
      <c r="H7272" t="s">
        <v>54</v>
      </c>
      <c r="I7272" t="s">
        <v>22</v>
      </c>
      <c r="J7272">
        <v>94.98</v>
      </c>
      <c r="K7272" t="s">
        <v>32</v>
      </c>
      <c r="L7272" t="s">
        <v>24</v>
      </c>
      <c r="M7272" t="s">
        <v>33</v>
      </c>
      <c r="N7272">
        <v>23</v>
      </c>
    </row>
    <row r="7273" spans="1:14" x14ac:dyDescent="0.3">
      <c r="A7273" t="s">
        <v>8347</v>
      </c>
      <c r="B7273" t="s">
        <v>8342</v>
      </c>
      <c r="C7273" t="s">
        <v>41</v>
      </c>
      <c r="D7273" t="s">
        <v>52</v>
      </c>
      <c r="E7273" t="s">
        <v>84</v>
      </c>
      <c r="F7273" t="s">
        <v>85</v>
      </c>
      <c r="G7273" t="s">
        <v>20</v>
      </c>
      <c r="H7273" t="s">
        <v>45</v>
      </c>
      <c r="I7273" t="s">
        <v>31</v>
      </c>
      <c r="J7273">
        <v>2924.61</v>
      </c>
      <c r="K7273" t="s">
        <v>32</v>
      </c>
      <c r="L7273" t="s">
        <v>24</v>
      </c>
      <c r="M7273" t="s">
        <v>25</v>
      </c>
      <c r="N7273">
        <v>83</v>
      </c>
    </row>
    <row r="7274" spans="1:14" x14ac:dyDescent="0.3">
      <c r="A7274" t="s">
        <v>8348</v>
      </c>
      <c r="B7274" t="s">
        <v>8342</v>
      </c>
      <c r="C7274" t="s">
        <v>621</v>
      </c>
      <c r="D7274" t="s">
        <v>622</v>
      </c>
      <c r="E7274" t="s">
        <v>58</v>
      </c>
      <c r="F7274" t="s">
        <v>74</v>
      </c>
      <c r="G7274" t="s">
        <v>20</v>
      </c>
      <c r="H7274" t="s">
        <v>38</v>
      </c>
      <c r="I7274" t="s">
        <v>22</v>
      </c>
      <c r="J7274">
        <v>261.69</v>
      </c>
      <c r="K7274" t="s">
        <v>46</v>
      </c>
      <c r="L7274" t="s">
        <v>24</v>
      </c>
      <c r="M7274" t="s">
        <v>70</v>
      </c>
      <c r="N7274">
        <v>33</v>
      </c>
    </row>
    <row r="7275" spans="1:14" x14ac:dyDescent="0.3">
      <c r="A7275" t="s">
        <v>8349</v>
      </c>
      <c r="B7275" t="s">
        <v>8342</v>
      </c>
      <c r="C7275" t="s">
        <v>178</v>
      </c>
      <c r="D7275" t="s">
        <v>179</v>
      </c>
      <c r="E7275" t="s">
        <v>125</v>
      </c>
      <c r="F7275" t="s">
        <v>44</v>
      </c>
      <c r="G7275" t="s">
        <v>66</v>
      </c>
      <c r="H7275" t="s">
        <v>45</v>
      </c>
      <c r="I7275" t="s">
        <v>31</v>
      </c>
      <c r="J7275">
        <v>0</v>
      </c>
      <c r="K7275" t="s">
        <v>32</v>
      </c>
      <c r="L7275" t="s">
        <v>24</v>
      </c>
      <c r="M7275" t="s">
        <v>67</v>
      </c>
      <c r="N7275">
        <v>136</v>
      </c>
    </row>
    <row r="7276" spans="1:14" x14ac:dyDescent="0.3">
      <c r="A7276" t="s">
        <v>8350</v>
      </c>
      <c r="B7276" t="s">
        <v>8342</v>
      </c>
      <c r="C7276" t="s">
        <v>107</v>
      </c>
      <c r="D7276" t="s">
        <v>108</v>
      </c>
      <c r="E7276" t="s">
        <v>58</v>
      </c>
      <c r="F7276" t="s">
        <v>85</v>
      </c>
      <c r="G7276" t="s">
        <v>20</v>
      </c>
      <c r="H7276" t="s">
        <v>99</v>
      </c>
      <c r="I7276" t="s">
        <v>22</v>
      </c>
      <c r="J7276">
        <v>2420.2199999999998</v>
      </c>
      <c r="K7276" t="s">
        <v>32</v>
      </c>
      <c r="L7276" t="s">
        <v>24</v>
      </c>
      <c r="M7276" t="s">
        <v>33</v>
      </c>
      <c r="N7276">
        <v>17</v>
      </c>
    </row>
    <row r="7277" spans="1:14" x14ac:dyDescent="0.3">
      <c r="A7277" t="s">
        <v>8351</v>
      </c>
      <c r="B7277" t="s">
        <v>8342</v>
      </c>
      <c r="C7277" t="s">
        <v>35</v>
      </c>
      <c r="D7277" t="s">
        <v>257</v>
      </c>
      <c r="E7277" t="s">
        <v>58</v>
      </c>
      <c r="F7277" t="s">
        <v>74</v>
      </c>
      <c r="G7277" t="s">
        <v>20</v>
      </c>
      <c r="H7277" t="s">
        <v>38</v>
      </c>
      <c r="I7277" t="s">
        <v>31</v>
      </c>
      <c r="J7277">
        <v>7385.68</v>
      </c>
      <c r="K7277" t="s">
        <v>50</v>
      </c>
      <c r="L7277" t="s">
        <v>24</v>
      </c>
      <c r="M7277" t="s">
        <v>25</v>
      </c>
      <c r="N7277">
        <v>105</v>
      </c>
    </row>
    <row r="7278" spans="1:14" x14ac:dyDescent="0.3">
      <c r="A7278" t="s">
        <v>8352</v>
      </c>
      <c r="B7278" t="s">
        <v>8342</v>
      </c>
      <c r="C7278" t="s">
        <v>41</v>
      </c>
      <c r="D7278" t="s">
        <v>157</v>
      </c>
      <c r="E7278" t="s">
        <v>43</v>
      </c>
      <c r="F7278" t="s">
        <v>37</v>
      </c>
      <c r="G7278" t="s">
        <v>20</v>
      </c>
      <c r="H7278" t="s">
        <v>30</v>
      </c>
      <c r="I7278" t="s">
        <v>22</v>
      </c>
      <c r="J7278">
        <v>50.26</v>
      </c>
      <c r="K7278" t="s">
        <v>46</v>
      </c>
      <c r="L7278" t="s">
        <v>24</v>
      </c>
      <c r="M7278" t="s">
        <v>55</v>
      </c>
      <c r="N7278">
        <v>113</v>
      </c>
    </row>
    <row r="7279" spans="1:14" x14ac:dyDescent="0.3">
      <c r="A7279" t="s">
        <v>8353</v>
      </c>
      <c r="B7279" t="s">
        <v>8354</v>
      </c>
      <c r="C7279" t="s">
        <v>87</v>
      </c>
      <c r="D7279" t="s">
        <v>124</v>
      </c>
      <c r="E7279" t="s">
        <v>58</v>
      </c>
      <c r="F7279" t="s">
        <v>116</v>
      </c>
      <c r="G7279" t="s">
        <v>53</v>
      </c>
      <c r="H7279" t="s">
        <v>99</v>
      </c>
      <c r="I7279" t="s">
        <v>22</v>
      </c>
      <c r="J7279">
        <v>23.69</v>
      </c>
      <c r="K7279" t="s">
        <v>32</v>
      </c>
      <c r="L7279" t="s">
        <v>24</v>
      </c>
      <c r="M7279" t="s">
        <v>25</v>
      </c>
      <c r="N7279">
        <v>145</v>
      </c>
    </row>
    <row r="7280" spans="1:14" x14ac:dyDescent="0.3">
      <c r="A7280" t="s">
        <v>8355</v>
      </c>
      <c r="B7280" t="s">
        <v>8354</v>
      </c>
      <c r="C7280" t="s">
        <v>91</v>
      </c>
      <c r="D7280" t="s">
        <v>136</v>
      </c>
      <c r="E7280" t="s">
        <v>149</v>
      </c>
      <c r="F7280" t="s">
        <v>116</v>
      </c>
      <c r="G7280" t="s">
        <v>20</v>
      </c>
      <c r="H7280" t="s">
        <v>30</v>
      </c>
      <c r="I7280" t="s">
        <v>22</v>
      </c>
      <c r="J7280">
        <v>0</v>
      </c>
      <c r="K7280" t="s">
        <v>46</v>
      </c>
      <c r="L7280" t="s">
        <v>24</v>
      </c>
      <c r="M7280" t="s">
        <v>25</v>
      </c>
      <c r="N7280">
        <v>26</v>
      </c>
    </row>
    <row r="7281" spans="1:14" x14ac:dyDescent="0.3">
      <c r="A7281" t="s">
        <v>8356</v>
      </c>
      <c r="B7281" t="s">
        <v>8354</v>
      </c>
      <c r="C7281" t="s">
        <v>41</v>
      </c>
      <c r="D7281" t="s">
        <v>157</v>
      </c>
      <c r="E7281" t="s">
        <v>58</v>
      </c>
      <c r="F7281" t="s">
        <v>19</v>
      </c>
      <c r="G7281" t="s">
        <v>66</v>
      </c>
      <c r="H7281" t="s">
        <v>38</v>
      </c>
      <c r="I7281" t="s">
        <v>22</v>
      </c>
      <c r="J7281">
        <v>1061.6099999999999</v>
      </c>
      <c r="K7281" t="s">
        <v>46</v>
      </c>
      <c r="L7281" t="s">
        <v>24</v>
      </c>
      <c r="M7281" t="s">
        <v>55</v>
      </c>
      <c r="N7281">
        <v>144</v>
      </c>
    </row>
    <row r="7282" spans="1:14" x14ac:dyDescent="0.3">
      <c r="A7282" t="s">
        <v>8357</v>
      </c>
      <c r="B7282" t="s">
        <v>8354</v>
      </c>
      <c r="C7282" t="s">
        <v>62</v>
      </c>
      <c r="D7282" t="s">
        <v>63</v>
      </c>
      <c r="E7282" t="s">
        <v>64</v>
      </c>
      <c r="F7282" t="s">
        <v>116</v>
      </c>
      <c r="G7282" t="s">
        <v>66</v>
      </c>
      <c r="H7282" t="s">
        <v>54</v>
      </c>
      <c r="I7282" t="s">
        <v>31</v>
      </c>
      <c r="J7282">
        <v>0</v>
      </c>
      <c r="K7282" t="s">
        <v>50</v>
      </c>
      <c r="L7282" t="s">
        <v>24</v>
      </c>
      <c r="M7282" t="s">
        <v>67</v>
      </c>
      <c r="N7282">
        <v>172</v>
      </c>
    </row>
    <row r="7283" spans="1:14" x14ac:dyDescent="0.3">
      <c r="A7283" t="s">
        <v>8358</v>
      </c>
      <c r="B7283" t="s">
        <v>8354</v>
      </c>
      <c r="C7283" t="s">
        <v>27</v>
      </c>
      <c r="D7283" t="s">
        <v>169</v>
      </c>
      <c r="E7283" t="s">
        <v>155</v>
      </c>
      <c r="F7283" t="s">
        <v>65</v>
      </c>
      <c r="G7283" t="s">
        <v>59</v>
      </c>
      <c r="H7283" t="s">
        <v>45</v>
      </c>
      <c r="I7283" t="s">
        <v>31</v>
      </c>
      <c r="J7283">
        <v>0</v>
      </c>
      <c r="K7283" t="s">
        <v>32</v>
      </c>
      <c r="L7283" t="s">
        <v>24</v>
      </c>
      <c r="M7283" t="s">
        <v>33</v>
      </c>
      <c r="N7283">
        <v>23</v>
      </c>
    </row>
    <row r="7284" spans="1:14" x14ac:dyDescent="0.3">
      <c r="A7284" t="s">
        <v>8359</v>
      </c>
      <c r="B7284" t="s">
        <v>8354</v>
      </c>
      <c r="C7284" t="s">
        <v>107</v>
      </c>
      <c r="D7284" t="s">
        <v>108</v>
      </c>
      <c r="E7284" t="s">
        <v>155</v>
      </c>
      <c r="F7284" t="s">
        <v>116</v>
      </c>
      <c r="G7284" t="s">
        <v>66</v>
      </c>
      <c r="H7284" t="s">
        <v>38</v>
      </c>
      <c r="I7284" t="s">
        <v>31</v>
      </c>
      <c r="J7284">
        <v>0</v>
      </c>
      <c r="K7284" t="s">
        <v>50</v>
      </c>
      <c r="L7284" t="s">
        <v>24</v>
      </c>
      <c r="M7284" t="s">
        <v>33</v>
      </c>
      <c r="N7284">
        <v>3</v>
      </c>
    </row>
    <row r="7285" spans="1:14" x14ac:dyDescent="0.3">
      <c r="A7285" t="s">
        <v>8360</v>
      </c>
      <c r="B7285" t="s">
        <v>8354</v>
      </c>
      <c r="C7285" t="s">
        <v>41</v>
      </c>
      <c r="D7285" t="s">
        <v>250</v>
      </c>
      <c r="E7285" t="s">
        <v>58</v>
      </c>
      <c r="F7285" t="s">
        <v>65</v>
      </c>
      <c r="G7285" t="s">
        <v>20</v>
      </c>
      <c r="H7285" t="s">
        <v>30</v>
      </c>
      <c r="I7285" t="s">
        <v>31</v>
      </c>
      <c r="J7285">
        <v>458.93</v>
      </c>
      <c r="K7285" t="s">
        <v>46</v>
      </c>
      <c r="L7285" t="s">
        <v>47</v>
      </c>
      <c r="M7285" t="s">
        <v>67</v>
      </c>
      <c r="N7285">
        <v>26</v>
      </c>
    </row>
    <row r="7286" spans="1:14" x14ac:dyDescent="0.3">
      <c r="A7286" t="s">
        <v>8361</v>
      </c>
      <c r="B7286" t="s">
        <v>8354</v>
      </c>
      <c r="C7286" t="s">
        <v>41</v>
      </c>
      <c r="D7286" t="s">
        <v>157</v>
      </c>
      <c r="E7286" t="s">
        <v>69</v>
      </c>
      <c r="F7286" t="s">
        <v>74</v>
      </c>
      <c r="G7286" t="s">
        <v>20</v>
      </c>
      <c r="H7286" t="s">
        <v>38</v>
      </c>
      <c r="I7286" t="s">
        <v>22</v>
      </c>
      <c r="J7286">
        <v>53.65</v>
      </c>
      <c r="K7286" t="s">
        <v>50</v>
      </c>
      <c r="L7286" t="s">
        <v>24</v>
      </c>
      <c r="M7286" t="s">
        <v>25</v>
      </c>
      <c r="N7286">
        <v>69</v>
      </c>
    </row>
    <row r="7287" spans="1:14" x14ac:dyDescent="0.3">
      <c r="A7287" t="s">
        <v>8362</v>
      </c>
      <c r="B7287" t="s">
        <v>8363</v>
      </c>
      <c r="C7287" t="s">
        <v>323</v>
      </c>
      <c r="D7287" t="s">
        <v>324</v>
      </c>
      <c r="E7287" t="s">
        <v>18</v>
      </c>
      <c r="F7287" t="s">
        <v>44</v>
      </c>
      <c r="G7287" t="s">
        <v>59</v>
      </c>
      <c r="H7287" t="s">
        <v>38</v>
      </c>
      <c r="I7287" t="s">
        <v>22</v>
      </c>
      <c r="J7287">
        <v>150.41999999999999</v>
      </c>
      <c r="K7287" t="s">
        <v>46</v>
      </c>
      <c r="L7287" t="s">
        <v>24</v>
      </c>
      <c r="M7287" t="s">
        <v>33</v>
      </c>
      <c r="N7287">
        <v>27</v>
      </c>
    </row>
    <row r="7288" spans="1:14" x14ac:dyDescent="0.3">
      <c r="A7288" t="s">
        <v>8364</v>
      </c>
      <c r="B7288" t="s">
        <v>8363</v>
      </c>
      <c r="C7288" t="s">
        <v>41</v>
      </c>
      <c r="D7288" t="s">
        <v>250</v>
      </c>
      <c r="E7288" t="s">
        <v>29</v>
      </c>
      <c r="F7288" t="s">
        <v>116</v>
      </c>
      <c r="G7288" t="s">
        <v>66</v>
      </c>
      <c r="H7288" t="s">
        <v>30</v>
      </c>
      <c r="I7288" t="s">
        <v>31</v>
      </c>
      <c r="J7288">
        <v>0</v>
      </c>
      <c r="K7288" t="s">
        <v>50</v>
      </c>
      <c r="L7288" t="s">
        <v>24</v>
      </c>
      <c r="M7288" t="s">
        <v>33</v>
      </c>
      <c r="N7288">
        <v>26</v>
      </c>
    </row>
    <row r="7289" spans="1:14" x14ac:dyDescent="0.3">
      <c r="A7289" t="s">
        <v>8365</v>
      </c>
      <c r="B7289" t="s">
        <v>8363</v>
      </c>
      <c r="C7289" t="s">
        <v>328</v>
      </c>
      <c r="D7289" t="s">
        <v>329</v>
      </c>
      <c r="E7289" t="s">
        <v>58</v>
      </c>
      <c r="F7289" t="s">
        <v>44</v>
      </c>
      <c r="G7289" t="s">
        <v>66</v>
      </c>
      <c r="H7289" t="s">
        <v>45</v>
      </c>
      <c r="I7289" t="s">
        <v>31</v>
      </c>
      <c r="J7289">
        <v>27.8</v>
      </c>
      <c r="K7289" t="s">
        <v>50</v>
      </c>
      <c r="L7289" t="s">
        <v>24</v>
      </c>
      <c r="M7289" t="s">
        <v>67</v>
      </c>
      <c r="N7289">
        <v>28</v>
      </c>
    </row>
    <row r="7290" spans="1:14" x14ac:dyDescent="0.3">
      <c r="A7290" t="s">
        <v>8366</v>
      </c>
      <c r="B7290" t="s">
        <v>8363</v>
      </c>
      <c r="C7290" t="s">
        <v>41</v>
      </c>
      <c r="D7290" t="s">
        <v>157</v>
      </c>
      <c r="E7290" t="s">
        <v>149</v>
      </c>
      <c r="F7290" t="s">
        <v>65</v>
      </c>
      <c r="G7290" t="s">
        <v>66</v>
      </c>
      <c r="H7290" t="s">
        <v>38</v>
      </c>
      <c r="I7290" t="s">
        <v>78</v>
      </c>
      <c r="J7290">
        <v>0</v>
      </c>
      <c r="K7290" t="s">
        <v>32</v>
      </c>
      <c r="L7290" t="s">
        <v>24</v>
      </c>
      <c r="M7290" t="s">
        <v>25</v>
      </c>
      <c r="N7290">
        <v>169</v>
      </c>
    </row>
    <row r="7291" spans="1:14" x14ac:dyDescent="0.3">
      <c r="A7291" t="s">
        <v>8367</v>
      </c>
      <c r="B7291" t="s">
        <v>8363</v>
      </c>
      <c r="C7291" t="s">
        <v>174</v>
      </c>
      <c r="D7291" t="s">
        <v>212</v>
      </c>
      <c r="E7291" t="s">
        <v>18</v>
      </c>
      <c r="F7291" t="s">
        <v>89</v>
      </c>
      <c r="G7291" t="s">
        <v>20</v>
      </c>
      <c r="H7291" t="s">
        <v>38</v>
      </c>
      <c r="I7291" t="s">
        <v>22</v>
      </c>
      <c r="J7291">
        <v>567.51</v>
      </c>
      <c r="K7291" t="s">
        <v>50</v>
      </c>
      <c r="L7291" t="s">
        <v>24</v>
      </c>
      <c r="M7291" t="s">
        <v>33</v>
      </c>
      <c r="N7291">
        <v>23</v>
      </c>
    </row>
    <row r="7292" spans="1:14" x14ac:dyDescent="0.3">
      <c r="A7292" t="s">
        <v>8368</v>
      </c>
      <c r="B7292" t="s">
        <v>8363</v>
      </c>
      <c r="C7292" t="s">
        <v>151</v>
      </c>
      <c r="D7292" t="s">
        <v>152</v>
      </c>
      <c r="E7292" t="s">
        <v>58</v>
      </c>
      <c r="F7292" t="s">
        <v>44</v>
      </c>
      <c r="G7292" t="s">
        <v>59</v>
      </c>
      <c r="H7292" t="s">
        <v>30</v>
      </c>
      <c r="I7292" t="s">
        <v>22</v>
      </c>
      <c r="J7292">
        <v>1415.53</v>
      </c>
      <c r="K7292" t="s">
        <v>32</v>
      </c>
      <c r="L7292" t="s">
        <v>24</v>
      </c>
      <c r="M7292" t="s">
        <v>25</v>
      </c>
      <c r="N7292">
        <v>114</v>
      </c>
    </row>
    <row r="7293" spans="1:14" x14ac:dyDescent="0.3">
      <c r="A7293" t="s">
        <v>8369</v>
      </c>
      <c r="B7293" t="s">
        <v>8363</v>
      </c>
      <c r="C7293" t="s">
        <v>101</v>
      </c>
      <c r="D7293" t="s">
        <v>210</v>
      </c>
      <c r="E7293" t="s">
        <v>29</v>
      </c>
      <c r="F7293" t="s">
        <v>74</v>
      </c>
      <c r="G7293" t="s">
        <v>66</v>
      </c>
      <c r="H7293" t="s">
        <v>38</v>
      </c>
      <c r="I7293" t="s">
        <v>31</v>
      </c>
      <c r="J7293">
        <v>0</v>
      </c>
      <c r="K7293" t="s">
        <v>50</v>
      </c>
      <c r="L7293" t="s">
        <v>24</v>
      </c>
      <c r="M7293" t="s">
        <v>33</v>
      </c>
      <c r="N7293">
        <v>2</v>
      </c>
    </row>
    <row r="7294" spans="1:14" x14ac:dyDescent="0.3">
      <c r="A7294" t="s">
        <v>8370</v>
      </c>
      <c r="B7294" t="s">
        <v>8363</v>
      </c>
      <c r="C7294" t="s">
        <v>87</v>
      </c>
      <c r="D7294" t="s">
        <v>88</v>
      </c>
      <c r="E7294" t="s">
        <v>84</v>
      </c>
      <c r="F7294" t="s">
        <v>19</v>
      </c>
      <c r="G7294" t="s">
        <v>20</v>
      </c>
      <c r="H7294" t="s">
        <v>45</v>
      </c>
      <c r="I7294" t="s">
        <v>22</v>
      </c>
      <c r="J7294">
        <v>232.21</v>
      </c>
      <c r="K7294" t="s">
        <v>32</v>
      </c>
      <c r="L7294" t="s">
        <v>24</v>
      </c>
      <c r="M7294" t="s">
        <v>67</v>
      </c>
      <c r="N7294">
        <v>138</v>
      </c>
    </row>
    <row r="7295" spans="1:14" x14ac:dyDescent="0.3">
      <c r="A7295" t="s">
        <v>8371</v>
      </c>
      <c r="B7295" t="s">
        <v>8363</v>
      </c>
      <c r="C7295" t="s">
        <v>91</v>
      </c>
      <c r="D7295" t="s">
        <v>136</v>
      </c>
      <c r="E7295" t="s">
        <v>155</v>
      </c>
      <c r="F7295" t="s">
        <v>44</v>
      </c>
      <c r="G7295" t="s">
        <v>66</v>
      </c>
      <c r="H7295" t="s">
        <v>30</v>
      </c>
      <c r="I7295" t="s">
        <v>31</v>
      </c>
      <c r="J7295">
        <v>0</v>
      </c>
      <c r="K7295" t="s">
        <v>46</v>
      </c>
      <c r="L7295" t="s">
        <v>24</v>
      </c>
      <c r="M7295" t="s">
        <v>67</v>
      </c>
      <c r="N7295">
        <v>67</v>
      </c>
    </row>
    <row r="7296" spans="1:14" x14ac:dyDescent="0.3">
      <c r="A7296" t="s">
        <v>8372</v>
      </c>
      <c r="B7296" t="s">
        <v>8373</v>
      </c>
      <c r="C7296" t="s">
        <v>1603</v>
      </c>
      <c r="D7296" t="s">
        <v>1604</v>
      </c>
      <c r="E7296" t="s">
        <v>69</v>
      </c>
      <c r="F7296" t="s">
        <v>85</v>
      </c>
      <c r="G7296" t="s">
        <v>171</v>
      </c>
      <c r="H7296" t="s">
        <v>30</v>
      </c>
      <c r="I7296" t="s">
        <v>22</v>
      </c>
      <c r="J7296">
        <v>1063.0899999999999</v>
      </c>
      <c r="K7296" t="s">
        <v>23</v>
      </c>
      <c r="L7296" t="s">
        <v>24</v>
      </c>
      <c r="M7296" t="s">
        <v>33</v>
      </c>
      <c r="N7296">
        <v>15</v>
      </c>
    </row>
    <row r="7297" spans="1:14" x14ac:dyDescent="0.3">
      <c r="A7297" t="s">
        <v>8374</v>
      </c>
      <c r="B7297" t="s">
        <v>8373</v>
      </c>
      <c r="C7297" t="s">
        <v>621</v>
      </c>
      <c r="D7297" t="s">
        <v>622</v>
      </c>
      <c r="E7297" t="s">
        <v>29</v>
      </c>
      <c r="F7297" t="s">
        <v>37</v>
      </c>
      <c r="G7297" t="s">
        <v>66</v>
      </c>
      <c r="H7297" t="s">
        <v>54</v>
      </c>
      <c r="I7297" t="s">
        <v>22</v>
      </c>
      <c r="J7297">
        <v>0</v>
      </c>
      <c r="K7297" t="s">
        <v>46</v>
      </c>
      <c r="L7297" t="s">
        <v>24</v>
      </c>
      <c r="M7297" t="s">
        <v>25</v>
      </c>
      <c r="N7297">
        <v>128</v>
      </c>
    </row>
    <row r="7298" spans="1:14" x14ac:dyDescent="0.3">
      <c r="A7298" t="s">
        <v>8375</v>
      </c>
      <c r="B7298" t="s">
        <v>8373</v>
      </c>
      <c r="C7298" t="s">
        <v>16</v>
      </c>
      <c r="D7298" t="s">
        <v>83</v>
      </c>
      <c r="E7298" t="s">
        <v>58</v>
      </c>
      <c r="F7298" t="s">
        <v>65</v>
      </c>
      <c r="G7298" t="s">
        <v>66</v>
      </c>
      <c r="H7298" t="s">
        <v>54</v>
      </c>
      <c r="I7298" t="s">
        <v>31</v>
      </c>
      <c r="J7298">
        <v>2104.83</v>
      </c>
      <c r="K7298" t="s">
        <v>50</v>
      </c>
      <c r="L7298" t="s">
        <v>24</v>
      </c>
      <c r="M7298" t="s">
        <v>33</v>
      </c>
      <c r="N7298">
        <v>25</v>
      </c>
    </row>
    <row r="7299" spans="1:14" x14ac:dyDescent="0.3">
      <c r="A7299" t="s">
        <v>8376</v>
      </c>
      <c r="B7299" t="s">
        <v>8373</v>
      </c>
      <c r="C7299" t="s">
        <v>238</v>
      </c>
      <c r="D7299" t="s">
        <v>239</v>
      </c>
      <c r="E7299" t="s">
        <v>29</v>
      </c>
      <c r="F7299" t="s">
        <v>37</v>
      </c>
      <c r="G7299" t="s">
        <v>20</v>
      </c>
      <c r="H7299" t="s">
        <v>54</v>
      </c>
      <c r="I7299" t="s">
        <v>78</v>
      </c>
      <c r="J7299">
        <v>0</v>
      </c>
      <c r="K7299" t="s">
        <v>23</v>
      </c>
      <c r="L7299" t="s">
        <v>60</v>
      </c>
      <c r="M7299" t="s">
        <v>67</v>
      </c>
      <c r="N7299">
        <v>94</v>
      </c>
    </row>
    <row r="7300" spans="1:14" x14ac:dyDescent="0.3">
      <c r="A7300" t="s">
        <v>8377</v>
      </c>
      <c r="B7300" t="s">
        <v>8373</v>
      </c>
      <c r="C7300" t="s">
        <v>91</v>
      </c>
      <c r="D7300" t="s">
        <v>136</v>
      </c>
      <c r="E7300" t="s">
        <v>58</v>
      </c>
      <c r="F7300" t="s">
        <v>19</v>
      </c>
      <c r="G7300" t="s">
        <v>20</v>
      </c>
      <c r="H7300" t="s">
        <v>38</v>
      </c>
      <c r="I7300" t="s">
        <v>31</v>
      </c>
      <c r="J7300">
        <v>75.73</v>
      </c>
      <c r="K7300" t="s">
        <v>50</v>
      </c>
      <c r="L7300" t="s">
        <v>47</v>
      </c>
      <c r="M7300" t="s">
        <v>33</v>
      </c>
      <c r="N7300">
        <v>9</v>
      </c>
    </row>
    <row r="7301" spans="1:14" x14ac:dyDescent="0.3">
      <c r="A7301" t="s">
        <v>8378</v>
      </c>
      <c r="B7301" t="s">
        <v>8373</v>
      </c>
      <c r="C7301" t="s">
        <v>27</v>
      </c>
      <c r="D7301" t="s">
        <v>28</v>
      </c>
      <c r="E7301" t="s">
        <v>149</v>
      </c>
      <c r="F7301" t="s">
        <v>85</v>
      </c>
      <c r="G7301" t="s">
        <v>59</v>
      </c>
      <c r="H7301" t="s">
        <v>54</v>
      </c>
      <c r="I7301" t="s">
        <v>31</v>
      </c>
      <c r="J7301">
        <v>0</v>
      </c>
      <c r="K7301" t="s">
        <v>50</v>
      </c>
      <c r="L7301" t="s">
        <v>24</v>
      </c>
      <c r="M7301" t="s">
        <v>33</v>
      </c>
      <c r="N7301">
        <v>7</v>
      </c>
    </row>
    <row r="7302" spans="1:14" x14ac:dyDescent="0.3">
      <c r="A7302" t="s">
        <v>8379</v>
      </c>
      <c r="B7302" t="s">
        <v>8373</v>
      </c>
      <c r="C7302" t="s">
        <v>121</v>
      </c>
      <c r="D7302" t="s">
        <v>162</v>
      </c>
      <c r="E7302" t="s">
        <v>58</v>
      </c>
      <c r="F7302" t="s">
        <v>44</v>
      </c>
      <c r="G7302" t="s">
        <v>20</v>
      </c>
      <c r="H7302" t="s">
        <v>54</v>
      </c>
      <c r="I7302" t="s">
        <v>22</v>
      </c>
      <c r="J7302">
        <v>661.15</v>
      </c>
      <c r="K7302" t="s">
        <v>50</v>
      </c>
      <c r="L7302" t="s">
        <v>24</v>
      </c>
      <c r="M7302" t="s">
        <v>25</v>
      </c>
      <c r="N7302">
        <v>142</v>
      </c>
    </row>
    <row r="7303" spans="1:14" x14ac:dyDescent="0.3">
      <c r="A7303" t="s">
        <v>8380</v>
      </c>
      <c r="B7303" t="s">
        <v>8373</v>
      </c>
      <c r="C7303" t="s">
        <v>35</v>
      </c>
      <c r="D7303" t="s">
        <v>166</v>
      </c>
      <c r="E7303" t="s">
        <v>29</v>
      </c>
      <c r="F7303" t="s">
        <v>89</v>
      </c>
      <c r="G7303" t="s">
        <v>20</v>
      </c>
      <c r="H7303" t="s">
        <v>45</v>
      </c>
      <c r="I7303" t="s">
        <v>22</v>
      </c>
      <c r="J7303">
        <v>0</v>
      </c>
      <c r="K7303" t="s">
        <v>50</v>
      </c>
      <c r="L7303" t="s">
        <v>24</v>
      </c>
      <c r="M7303" t="s">
        <v>33</v>
      </c>
      <c r="N7303">
        <v>21</v>
      </c>
    </row>
    <row r="7304" spans="1:14" x14ac:dyDescent="0.3">
      <c r="A7304" t="s">
        <v>8381</v>
      </c>
      <c r="B7304" t="s">
        <v>8382</v>
      </c>
      <c r="C7304" t="s">
        <v>27</v>
      </c>
      <c r="D7304" t="s">
        <v>28</v>
      </c>
      <c r="E7304" t="s">
        <v>18</v>
      </c>
      <c r="F7304" t="s">
        <v>89</v>
      </c>
      <c r="G7304" t="s">
        <v>59</v>
      </c>
      <c r="H7304" t="s">
        <v>45</v>
      </c>
      <c r="I7304" t="s">
        <v>31</v>
      </c>
      <c r="J7304">
        <v>785.38</v>
      </c>
      <c r="K7304" t="s">
        <v>23</v>
      </c>
      <c r="L7304" t="s">
        <v>24</v>
      </c>
      <c r="M7304" t="s">
        <v>70</v>
      </c>
      <c r="N7304">
        <v>85</v>
      </c>
    </row>
    <row r="7305" spans="1:14" x14ac:dyDescent="0.3">
      <c r="A7305" t="s">
        <v>8383</v>
      </c>
      <c r="B7305" t="s">
        <v>8382</v>
      </c>
      <c r="C7305" t="s">
        <v>16</v>
      </c>
      <c r="D7305" t="s">
        <v>110</v>
      </c>
      <c r="E7305" t="s">
        <v>224</v>
      </c>
      <c r="F7305" t="s">
        <v>85</v>
      </c>
      <c r="G7305" t="s">
        <v>20</v>
      </c>
      <c r="H7305" t="s">
        <v>45</v>
      </c>
      <c r="I7305" t="s">
        <v>31</v>
      </c>
      <c r="J7305">
        <v>0</v>
      </c>
      <c r="K7305" t="s">
        <v>32</v>
      </c>
      <c r="L7305" t="s">
        <v>24</v>
      </c>
      <c r="M7305" t="s">
        <v>70</v>
      </c>
      <c r="N7305">
        <v>166</v>
      </c>
    </row>
    <row r="7306" spans="1:14" x14ac:dyDescent="0.3">
      <c r="A7306" t="s">
        <v>8384</v>
      </c>
      <c r="B7306" t="s">
        <v>8382</v>
      </c>
      <c r="C7306" t="s">
        <v>91</v>
      </c>
      <c r="D7306" t="s">
        <v>136</v>
      </c>
      <c r="E7306" t="s">
        <v>29</v>
      </c>
      <c r="F7306" t="s">
        <v>89</v>
      </c>
      <c r="G7306" t="s">
        <v>66</v>
      </c>
      <c r="H7306" t="s">
        <v>54</v>
      </c>
      <c r="I7306" t="s">
        <v>31</v>
      </c>
      <c r="J7306">
        <v>0</v>
      </c>
      <c r="K7306" t="s">
        <v>50</v>
      </c>
      <c r="L7306" t="s">
        <v>60</v>
      </c>
      <c r="M7306" t="s">
        <v>55</v>
      </c>
      <c r="N7306">
        <v>127</v>
      </c>
    </row>
    <row r="7307" spans="1:14" x14ac:dyDescent="0.3">
      <c r="A7307" t="s">
        <v>8385</v>
      </c>
      <c r="B7307" t="s">
        <v>8382</v>
      </c>
      <c r="C7307" t="s">
        <v>41</v>
      </c>
      <c r="D7307" t="s">
        <v>157</v>
      </c>
      <c r="E7307" t="s">
        <v>43</v>
      </c>
      <c r="F7307" t="s">
        <v>19</v>
      </c>
      <c r="G7307" t="s">
        <v>20</v>
      </c>
      <c r="H7307" t="s">
        <v>99</v>
      </c>
      <c r="I7307" t="s">
        <v>22</v>
      </c>
      <c r="J7307">
        <v>879.04</v>
      </c>
      <c r="K7307" t="s">
        <v>50</v>
      </c>
      <c r="L7307" t="s">
        <v>47</v>
      </c>
      <c r="M7307" t="s">
        <v>33</v>
      </c>
      <c r="N7307">
        <v>19</v>
      </c>
    </row>
    <row r="7308" spans="1:14" x14ac:dyDescent="0.3">
      <c r="A7308" t="s">
        <v>8386</v>
      </c>
      <c r="B7308" t="s">
        <v>8382</v>
      </c>
      <c r="C7308" t="s">
        <v>299</v>
      </c>
      <c r="D7308" t="s">
        <v>300</v>
      </c>
      <c r="E7308" t="s">
        <v>43</v>
      </c>
      <c r="F7308" t="s">
        <v>89</v>
      </c>
      <c r="G7308" t="s">
        <v>20</v>
      </c>
      <c r="H7308" t="s">
        <v>45</v>
      </c>
      <c r="I7308" t="s">
        <v>22</v>
      </c>
      <c r="J7308">
        <v>735.88</v>
      </c>
      <c r="K7308" t="s">
        <v>50</v>
      </c>
      <c r="L7308" t="s">
        <v>24</v>
      </c>
      <c r="M7308" t="s">
        <v>33</v>
      </c>
      <c r="N7308">
        <v>18</v>
      </c>
    </row>
    <row r="7309" spans="1:14" x14ac:dyDescent="0.3">
      <c r="A7309" t="s">
        <v>8387</v>
      </c>
      <c r="B7309" t="s">
        <v>8388</v>
      </c>
      <c r="C7309" t="s">
        <v>27</v>
      </c>
      <c r="D7309" t="s">
        <v>28</v>
      </c>
      <c r="E7309" t="s">
        <v>58</v>
      </c>
      <c r="F7309" t="s">
        <v>44</v>
      </c>
      <c r="G7309" t="s">
        <v>53</v>
      </c>
      <c r="H7309" t="s">
        <v>30</v>
      </c>
      <c r="I7309" t="s">
        <v>31</v>
      </c>
      <c r="J7309">
        <v>527.66</v>
      </c>
      <c r="K7309" t="s">
        <v>50</v>
      </c>
      <c r="L7309" t="s">
        <v>24</v>
      </c>
      <c r="M7309" t="s">
        <v>33</v>
      </c>
      <c r="N7309">
        <v>16</v>
      </c>
    </row>
    <row r="7310" spans="1:14" x14ac:dyDescent="0.3">
      <c r="A7310" t="s">
        <v>8389</v>
      </c>
      <c r="B7310" t="s">
        <v>8388</v>
      </c>
      <c r="C7310" t="s">
        <v>87</v>
      </c>
      <c r="D7310" t="s">
        <v>118</v>
      </c>
      <c r="E7310" t="s">
        <v>18</v>
      </c>
      <c r="F7310" t="s">
        <v>85</v>
      </c>
      <c r="G7310" t="s">
        <v>20</v>
      </c>
      <c r="H7310" t="s">
        <v>21</v>
      </c>
      <c r="I7310" t="s">
        <v>22</v>
      </c>
      <c r="J7310">
        <v>1576.73</v>
      </c>
      <c r="K7310" t="s">
        <v>50</v>
      </c>
      <c r="L7310" t="s">
        <v>24</v>
      </c>
      <c r="M7310" t="s">
        <v>33</v>
      </c>
      <c r="N7310">
        <v>1</v>
      </c>
    </row>
    <row r="7311" spans="1:14" x14ac:dyDescent="0.3">
      <c r="A7311" t="s">
        <v>8390</v>
      </c>
      <c r="B7311" t="s">
        <v>8388</v>
      </c>
      <c r="C7311" t="s">
        <v>101</v>
      </c>
      <c r="D7311" t="s">
        <v>102</v>
      </c>
      <c r="E7311" t="s">
        <v>69</v>
      </c>
      <c r="F7311" t="s">
        <v>85</v>
      </c>
      <c r="G7311" t="s">
        <v>20</v>
      </c>
      <c r="H7311" t="s">
        <v>30</v>
      </c>
      <c r="I7311" t="s">
        <v>31</v>
      </c>
      <c r="J7311">
        <v>1265.48</v>
      </c>
      <c r="K7311" t="s">
        <v>46</v>
      </c>
      <c r="L7311" t="s">
        <v>24</v>
      </c>
      <c r="M7311" t="s">
        <v>33</v>
      </c>
      <c r="N7311">
        <v>11</v>
      </c>
    </row>
    <row r="7312" spans="1:14" x14ac:dyDescent="0.3">
      <c r="A7312" t="s">
        <v>8391</v>
      </c>
      <c r="B7312" t="s">
        <v>8388</v>
      </c>
      <c r="C7312" t="s">
        <v>87</v>
      </c>
      <c r="D7312" t="s">
        <v>88</v>
      </c>
      <c r="E7312" t="s">
        <v>64</v>
      </c>
      <c r="F7312" t="s">
        <v>19</v>
      </c>
      <c r="G7312" t="s">
        <v>66</v>
      </c>
      <c r="H7312" t="s">
        <v>54</v>
      </c>
      <c r="I7312" t="s">
        <v>31</v>
      </c>
      <c r="J7312">
        <v>0</v>
      </c>
      <c r="K7312" t="s">
        <v>46</v>
      </c>
      <c r="L7312" t="s">
        <v>24</v>
      </c>
      <c r="M7312" t="s">
        <v>67</v>
      </c>
      <c r="N7312">
        <v>50</v>
      </c>
    </row>
    <row r="7313" spans="1:14" x14ac:dyDescent="0.3">
      <c r="A7313" t="s">
        <v>8392</v>
      </c>
      <c r="B7313" t="s">
        <v>8388</v>
      </c>
      <c r="C7313" t="s">
        <v>41</v>
      </c>
      <c r="D7313" t="s">
        <v>250</v>
      </c>
      <c r="E7313" t="s">
        <v>69</v>
      </c>
      <c r="F7313" t="s">
        <v>74</v>
      </c>
      <c r="G7313" t="s">
        <v>20</v>
      </c>
      <c r="H7313" t="s">
        <v>45</v>
      </c>
      <c r="I7313" t="s">
        <v>22</v>
      </c>
      <c r="J7313">
        <v>778.21</v>
      </c>
      <c r="K7313" t="s">
        <v>50</v>
      </c>
      <c r="L7313" t="s">
        <v>24</v>
      </c>
      <c r="M7313" t="s">
        <v>70</v>
      </c>
      <c r="N7313">
        <v>108</v>
      </c>
    </row>
    <row r="7314" spans="1:14" x14ac:dyDescent="0.3">
      <c r="A7314" t="s">
        <v>8393</v>
      </c>
      <c r="B7314" t="s">
        <v>8388</v>
      </c>
      <c r="C7314" t="s">
        <v>35</v>
      </c>
      <c r="D7314" t="s">
        <v>289</v>
      </c>
      <c r="E7314" t="s">
        <v>58</v>
      </c>
      <c r="F7314" t="s">
        <v>85</v>
      </c>
      <c r="G7314" t="s">
        <v>59</v>
      </c>
      <c r="H7314" t="s">
        <v>21</v>
      </c>
      <c r="I7314" t="s">
        <v>22</v>
      </c>
      <c r="J7314">
        <v>2051.7399999999998</v>
      </c>
      <c r="K7314" t="s">
        <v>32</v>
      </c>
      <c r="L7314" t="s">
        <v>24</v>
      </c>
      <c r="M7314" t="s">
        <v>33</v>
      </c>
      <c r="N7314">
        <v>23</v>
      </c>
    </row>
    <row r="7315" spans="1:14" x14ac:dyDescent="0.3">
      <c r="A7315" t="s">
        <v>8394</v>
      </c>
      <c r="B7315" t="s">
        <v>8395</v>
      </c>
      <c r="C7315" t="s">
        <v>397</v>
      </c>
      <c r="D7315" t="s">
        <v>398</v>
      </c>
      <c r="E7315" t="s">
        <v>49</v>
      </c>
      <c r="F7315" t="s">
        <v>65</v>
      </c>
      <c r="G7315" t="s">
        <v>53</v>
      </c>
      <c r="H7315" t="s">
        <v>45</v>
      </c>
      <c r="I7315" t="s">
        <v>31</v>
      </c>
      <c r="J7315">
        <v>61.22</v>
      </c>
      <c r="K7315" t="s">
        <v>50</v>
      </c>
      <c r="L7315" t="s">
        <v>24</v>
      </c>
      <c r="M7315" t="s">
        <v>25</v>
      </c>
      <c r="N7315">
        <v>134</v>
      </c>
    </row>
    <row r="7316" spans="1:14" x14ac:dyDescent="0.3">
      <c r="A7316" t="s">
        <v>8396</v>
      </c>
      <c r="B7316" t="s">
        <v>8395</v>
      </c>
      <c r="C7316" t="s">
        <v>41</v>
      </c>
      <c r="D7316" t="s">
        <v>157</v>
      </c>
      <c r="E7316" t="s">
        <v>84</v>
      </c>
      <c r="F7316" t="s">
        <v>65</v>
      </c>
      <c r="G7316" t="s">
        <v>20</v>
      </c>
      <c r="H7316" t="s">
        <v>45</v>
      </c>
      <c r="I7316" t="s">
        <v>22</v>
      </c>
      <c r="J7316">
        <v>11392.72</v>
      </c>
      <c r="K7316" t="s">
        <v>46</v>
      </c>
      <c r="L7316" t="s">
        <v>60</v>
      </c>
      <c r="M7316" t="s">
        <v>33</v>
      </c>
      <c r="N7316">
        <v>21</v>
      </c>
    </row>
    <row r="7317" spans="1:14" x14ac:dyDescent="0.3">
      <c r="A7317" t="s">
        <v>8397</v>
      </c>
      <c r="B7317" t="s">
        <v>8395</v>
      </c>
      <c r="C7317" t="s">
        <v>87</v>
      </c>
      <c r="D7317" t="s">
        <v>118</v>
      </c>
      <c r="E7317" t="s">
        <v>58</v>
      </c>
      <c r="F7317" t="s">
        <v>85</v>
      </c>
      <c r="G7317" t="s">
        <v>20</v>
      </c>
      <c r="H7317" t="s">
        <v>30</v>
      </c>
      <c r="I7317" t="s">
        <v>31</v>
      </c>
      <c r="J7317">
        <v>383.61</v>
      </c>
      <c r="K7317" t="s">
        <v>50</v>
      </c>
      <c r="L7317" t="s">
        <v>24</v>
      </c>
      <c r="M7317" t="s">
        <v>33</v>
      </c>
      <c r="N7317">
        <v>23</v>
      </c>
    </row>
    <row r="7318" spans="1:14" x14ac:dyDescent="0.3">
      <c r="A7318" t="s">
        <v>8398</v>
      </c>
      <c r="B7318" t="s">
        <v>8395</v>
      </c>
      <c r="C7318" t="s">
        <v>128</v>
      </c>
      <c r="D7318" t="s">
        <v>129</v>
      </c>
      <c r="E7318" t="s">
        <v>58</v>
      </c>
      <c r="F7318" t="s">
        <v>37</v>
      </c>
      <c r="G7318" t="s">
        <v>59</v>
      </c>
      <c r="H7318" t="s">
        <v>45</v>
      </c>
      <c r="I7318" t="s">
        <v>31</v>
      </c>
      <c r="J7318">
        <v>611.63</v>
      </c>
      <c r="K7318" t="s">
        <v>50</v>
      </c>
      <c r="L7318" t="s">
        <v>24</v>
      </c>
      <c r="M7318" t="s">
        <v>70</v>
      </c>
      <c r="N7318">
        <v>122</v>
      </c>
    </row>
    <row r="7319" spans="1:14" x14ac:dyDescent="0.3">
      <c r="A7319" t="s">
        <v>8399</v>
      </c>
      <c r="B7319" t="s">
        <v>8395</v>
      </c>
      <c r="C7319" t="s">
        <v>35</v>
      </c>
      <c r="D7319" t="s">
        <v>289</v>
      </c>
      <c r="E7319" t="s">
        <v>18</v>
      </c>
      <c r="F7319" t="s">
        <v>44</v>
      </c>
      <c r="G7319" t="s">
        <v>20</v>
      </c>
      <c r="H7319" t="s">
        <v>45</v>
      </c>
      <c r="I7319" t="s">
        <v>31</v>
      </c>
      <c r="J7319">
        <v>485.99</v>
      </c>
      <c r="K7319" t="s">
        <v>23</v>
      </c>
      <c r="L7319" t="s">
        <v>24</v>
      </c>
      <c r="M7319" t="s">
        <v>55</v>
      </c>
      <c r="N7319">
        <v>55</v>
      </c>
    </row>
    <row r="7320" spans="1:14" x14ac:dyDescent="0.3">
      <c r="A7320" t="s">
        <v>8400</v>
      </c>
      <c r="B7320" t="s">
        <v>8395</v>
      </c>
      <c r="C7320" t="s">
        <v>41</v>
      </c>
      <c r="D7320" t="s">
        <v>157</v>
      </c>
      <c r="E7320" t="s">
        <v>58</v>
      </c>
      <c r="F7320" t="s">
        <v>65</v>
      </c>
      <c r="G7320" t="s">
        <v>20</v>
      </c>
      <c r="H7320" t="s">
        <v>38</v>
      </c>
      <c r="I7320" t="s">
        <v>22</v>
      </c>
      <c r="J7320">
        <v>131.21</v>
      </c>
      <c r="K7320" t="s">
        <v>32</v>
      </c>
      <c r="L7320" t="s">
        <v>24</v>
      </c>
      <c r="M7320" t="s">
        <v>67</v>
      </c>
      <c r="N7320">
        <v>5</v>
      </c>
    </row>
    <row r="7321" spans="1:14" x14ac:dyDescent="0.3">
      <c r="A7321" t="s">
        <v>8401</v>
      </c>
      <c r="B7321" t="s">
        <v>8395</v>
      </c>
      <c r="C7321" t="s">
        <v>41</v>
      </c>
      <c r="D7321" t="s">
        <v>157</v>
      </c>
      <c r="E7321" t="s">
        <v>58</v>
      </c>
      <c r="F7321" t="s">
        <v>65</v>
      </c>
      <c r="G7321" t="s">
        <v>66</v>
      </c>
      <c r="H7321" t="s">
        <v>30</v>
      </c>
      <c r="I7321" t="s">
        <v>31</v>
      </c>
      <c r="J7321">
        <v>114.8</v>
      </c>
      <c r="K7321" t="s">
        <v>50</v>
      </c>
      <c r="L7321" t="s">
        <v>24</v>
      </c>
      <c r="M7321" t="s">
        <v>55</v>
      </c>
      <c r="N7321">
        <v>69</v>
      </c>
    </row>
    <row r="7322" spans="1:14" x14ac:dyDescent="0.3">
      <c r="A7322" t="s">
        <v>8402</v>
      </c>
      <c r="B7322" t="s">
        <v>8395</v>
      </c>
      <c r="C7322" t="s">
        <v>35</v>
      </c>
      <c r="D7322" t="s">
        <v>166</v>
      </c>
      <c r="E7322" t="s">
        <v>58</v>
      </c>
      <c r="F7322" t="s">
        <v>116</v>
      </c>
      <c r="G7322" t="s">
        <v>66</v>
      </c>
      <c r="H7322" t="s">
        <v>54</v>
      </c>
      <c r="I7322" t="s">
        <v>22</v>
      </c>
      <c r="J7322">
        <v>35.200000000000003</v>
      </c>
      <c r="K7322" t="s">
        <v>46</v>
      </c>
      <c r="L7322" t="s">
        <v>24</v>
      </c>
      <c r="M7322" t="s">
        <v>55</v>
      </c>
      <c r="N7322">
        <v>65</v>
      </c>
    </row>
    <row r="7323" spans="1:14" x14ac:dyDescent="0.3">
      <c r="A7323" t="s">
        <v>8403</v>
      </c>
      <c r="B7323" t="s">
        <v>8395</v>
      </c>
      <c r="C7323" t="s">
        <v>35</v>
      </c>
      <c r="D7323" t="s">
        <v>166</v>
      </c>
      <c r="E7323" t="s">
        <v>58</v>
      </c>
      <c r="F7323" t="s">
        <v>74</v>
      </c>
      <c r="G7323" t="s">
        <v>59</v>
      </c>
      <c r="H7323" t="s">
        <v>30</v>
      </c>
      <c r="I7323" t="s">
        <v>31</v>
      </c>
      <c r="J7323">
        <v>205.42</v>
      </c>
      <c r="K7323" t="s">
        <v>50</v>
      </c>
      <c r="L7323" t="s">
        <v>60</v>
      </c>
      <c r="M7323" t="s">
        <v>33</v>
      </c>
      <c r="N7323">
        <v>17</v>
      </c>
    </row>
    <row r="7324" spans="1:14" x14ac:dyDescent="0.3">
      <c r="A7324" t="s">
        <v>8404</v>
      </c>
      <c r="B7324" t="s">
        <v>8395</v>
      </c>
      <c r="C7324" t="s">
        <v>16</v>
      </c>
      <c r="D7324" t="s">
        <v>83</v>
      </c>
      <c r="E7324" t="s">
        <v>69</v>
      </c>
      <c r="F7324" t="s">
        <v>74</v>
      </c>
      <c r="G7324" t="s">
        <v>20</v>
      </c>
      <c r="H7324" t="s">
        <v>30</v>
      </c>
      <c r="I7324" t="s">
        <v>22</v>
      </c>
      <c r="J7324">
        <v>255.09</v>
      </c>
      <c r="K7324" t="s">
        <v>46</v>
      </c>
      <c r="L7324" t="s">
        <v>24</v>
      </c>
      <c r="M7324" t="s">
        <v>55</v>
      </c>
      <c r="N7324">
        <v>86</v>
      </c>
    </row>
    <row r="7325" spans="1:14" x14ac:dyDescent="0.3">
      <c r="A7325" t="s">
        <v>8405</v>
      </c>
      <c r="B7325" t="s">
        <v>8395</v>
      </c>
      <c r="C7325" t="s">
        <v>41</v>
      </c>
      <c r="D7325" t="s">
        <v>199</v>
      </c>
      <c r="E7325" t="s">
        <v>224</v>
      </c>
      <c r="F7325" t="s">
        <v>19</v>
      </c>
      <c r="G7325" t="s">
        <v>59</v>
      </c>
      <c r="H7325" t="s">
        <v>45</v>
      </c>
      <c r="I7325" t="s">
        <v>31</v>
      </c>
      <c r="J7325">
        <v>0</v>
      </c>
      <c r="K7325" t="s">
        <v>23</v>
      </c>
      <c r="L7325" t="s">
        <v>24</v>
      </c>
      <c r="M7325" t="s">
        <v>55</v>
      </c>
      <c r="N7325">
        <v>90</v>
      </c>
    </row>
    <row r="7326" spans="1:14" x14ac:dyDescent="0.3">
      <c r="A7326" t="s">
        <v>8406</v>
      </c>
      <c r="B7326" t="s">
        <v>8395</v>
      </c>
      <c r="C7326" t="s">
        <v>35</v>
      </c>
      <c r="D7326" t="s">
        <v>57</v>
      </c>
      <c r="E7326" t="s">
        <v>43</v>
      </c>
      <c r="F7326" t="s">
        <v>44</v>
      </c>
      <c r="G7326" t="s">
        <v>66</v>
      </c>
      <c r="H7326" t="s">
        <v>38</v>
      </c>
      <c r="I7326" t="s">
        <v>31</v>
      </c>
      <c r="J7326">
        <v>139.68</v>
      </c>
      <c r="K7326" t="s">
        <v>32</v>
      </c>
      <c r="L7326" t="s">
        <v>24</v>
      </c>
      <c r="M7326" t="s">
        <v>25</v>
      </c>
      <c r="N7326">
        <v>20</v>
      </c>
    </row>
    <row r="7327" spans="1:14" x14ac:dyDescent="0.3">
      <c r="A7327" t="s">
        <v>8407</v>
      </c>
      <c r="B7327" t="s">
        <v>8395</v>
      </c>
      <c r="C7327" t="s">
        <v>35</v>
      </c>
      <c r="D7327" t="s">
        <v>166</v>
      </c>
      <c r="E7327" t="s">
        <v>58</v>
      </c>
      <c r="F7327" t="s">
        <v>74</v>
      </c>
      <c r="G7327" t="s">
        <v>66</v>
      </c>
      <c r="H7327" t="s">
        <v>45</v>
      </c>
      <c r="I7327" t="s">
        <v>78</v>
      </c>
      <c r="J7327">
        <v>132</v>
      </c>
      <c r="K7327" t="s">
        <v>32</v>
      </c>
      <c r="L7327" t="s">
        <v>24</v>
      </c>
      <c r="M7327" t="s">
        <v>33</v>
      </c>
      <c r="N7327">
        <v>21</v>
      </c>
    </row>
    <row r="7328" spans="1:14" x14ac:dyDescent="0.3">
      <c r="A7328" t="s">
        <v>8408</v>
      </c>
      <c r="B7328" t="s">
        <v>8395</v>
      </c>
      <c r="C7328" t="s">
        <v>35</v>
      </c>
      <c r="D7328" t="s">
        <v>257</v>
      </c>
      <c r="E7328" t="s">
        <v>58</v>
      </c>
      <c r="F7328" t="s">
        <v>37</v>
      </c>
      <c r="G7328" t="s">
        <v>20</v>
      </c>
      <c r="H7328" t="s">
        <v>38</v>
      </c>
      <c r="I7328" t="s">
        <v>22</v>
      </c>
      <c r="J7328">
        <v>32949.72</v>
      </c>
      <c r="K7328" t="s">
        <v>50</v>
      </c>
      <c r="L7328" t="s">
        <v>24</v>
      </c>
      <c r="M7328" t="s">
        <v>33</v>
      </c>
      <c r="N7328">
        <v>12</v>
      </c>
    </row>
    <row r="7329" spans="1:14" x14ac:dyDescent="0.3">
      <c r="A7329" t="s">
        <v>8409</v>
      </c>
      <c r="B7329" t="s">
        <v>8395</v>
      </c>
      <c r="C7329" t="s">
        <v>121</v>
      </c>
      <c r="D7329" t="s">
        <v>122</v>
      </c>
      <c r="E7329" t="s">
        <v>29</v>
      </c>
      <c r="F7329" t="s">
        <v>65</v>
      </c>
      <c r="G7329" t="s">
        <v>66</v>
      </c>
      <c r="H7329" t="s">
        <v>54</v>
      </c>
      <c r="I7329" t="s">
        <v>22</v>
      </c>
      <c r="J7329">
        <v>0</v>
      </c>
      <c r="K7329" t="s">
        <v>32</v>
      </c>
      <c r="L7329" t="s">
        <v>24</v>
      </c>
      <c r="M7329" t="s">
        <v>67</v>
      </c>
      <c r="N7329">
        <v>71</v>
      </c>
    </row>
    <row r="7330" spans="1:14" x14ac:dyDescent="0.3">
      <c r="A7330" t="s">
        <v>8410</v>
      </c>
      <c r="B7330" t="s">
        <v>8411</v>
      </c>
      <c r="C7330" t="s">
        <v>253</v>
      </c>
      <c r="D7330" t="s">
        <v>254</v>
      </c>
      <c r="E7330" t="s">
        <v>29</v>
      </c>
      <c r="F7330" t="s">
        <v>85</v>
      </c>
      <c r="G7330" t="s">
        <v>59</v>
      </c>
      <c r="H7330" t="s">
        <v>45</v>
      </c>
      <c r="I7330" t="s">
        <v>31</v>
      </c>
      <c r="J7330">
        <v>0</v>
      </c>
      <c r="K7330" t="s">
        <v>32</v>
      </c>
      <c r="L7330" t="s">
        <v>47</v>
      </c>
      <c r="M7330" t="s">
        <v>33</v>
      </c>
      <c r="N7330">
        <v>26</v>
      </c>
    </row>
    <row r="7331" spans="1:14" x14ac:dyDescent="0.3">
      <c r="A7331" t="s">
        <v>8412</v>
      </c>
      <c r="B7331" t="s">
        <v>8411</v>
      </c>
      <c r="C7331" t="s">
        <v>41</v>
      </c>
      <c r="D7331" t="s">
        <v>52</v>
      </c>
      <c r="E7331" t="s">
        <v>69</v>
      </c>
      <c r="F7331" t="s">
        <v>44</v>
      </c>
      <c r="G7331" t="s">
        <v>66</v>
      </c>
      <c r="H7331" t="s">
        <v>30</v>
      </c>
      <c r="I7331" t="s">
        <v>31</v>
      </c>
      <c r="J7331">
        <v>140.44</v>
      </c>
      <c r="K7331" t="s">
        <v>50</v>
      </c>
      <c r="L7331" t="s">
        <v>24</v>
      </c>
      <c r="M7331" t="s">
        <v>33</v>
      </c>
      <c r="N7331">
        <v>10</v>
      </c>
    </row>
    <row r="7332" spans="1:14" x14ac:dyDescent="0.3">
      <c r="A7332" t="s">
        <v>8413</v>
      </c>
      <c r="B7332" t="s">
        <v>8411</v>
      </c>
      <c r="C7332" t="s">
        <v>41</v>
      </c>
      <c r="D7332" t="s">
        <v>52</v>
      </c>
      <c r="E7332" t="s">
        <v>84</v>
      </c>
      <c r="F7332" t="s">
        <v>85</v>
      </c>
      <c r="G7332" t="s">
        <v>66</v>
      </c>
      <c r="H7332" t="s">
        <v>30</v>
      </c>
      <c r="I7332" t="s">
        <v>22</v>
      </c>
      <c r="J7332">
        <v>266.63</v>
      </c>
      <c r="K7332" t="s">
        <v>50</v>
      </c>
      <c r="L7332" t="s">
        <v>24</v>
      </c>
      <c r="M7332" t="s">
        <v>55</v>
      </c>
      <c r="N7332">
        <v>145</v>
      </c>
    </row>
    <row r="7333" spans="1:14" x14ac:dyDescent="0.3">
      <c r="A7333" t="s">
        <v>8414</v>
      </c>
      <c r="B7333" t="s">
        <v>8411</v>
      </c>
      <c r="C7333" t="s">
        <v>87</v>
      </c>
      <c r="D7333" t="s">
        <v>88</v>
      </c>
      <c r="E7333" t="s">
        <v>149</v>
      </c>
      <c r="F7333" t="s">
        <v>44</v>
      </c>
      <c r="G7333" t="s">
        <v>66</v>
      </c>
      <c r="H7333" t="s">
        <v>38</v>
      </c>
      <c r="I7333" t="s">
        <v>22</v>
      </c>
      <c r="J7333">
        <v>0</v>
      </c>
      <c r="K7333" t="s">
        <v>50</v>
      </c>
      <c r="L7333" t="s">
        <v>24</v>
      </c>
      <c r="M7333" t="s">
        <v>33</v>
      </c>
      <c r="N7333">
        <v>27</v>
      </c>
    </row>
    <row r="7334" spans="1:14" x14ac:dyDescent="0.3">
      <c r="A7334" t="s">
        <v>8415</v>
      </c>
      <c r="B7334" t="s">
        <v>8411</v>
      </c>
      <c r="C7334" t="s">
        <v>91</v>
      </c>
      <c r="D7334" t="s">
        <v>136</v>
      </c>
      <c r="E7334" t="s">
        <v>43</v>
      </c>
      <c r="F7334" t="s">
        <v>89</v>
      </c>
      <c r="G7334" t="s">
        <v>20</v>
      </c>
      <c r="H7334" t="s">
        <v>45</v>
      </c>
      <c r="I7334" t="s">
        <v>31</v>
      </c>
      <c r="J7334">
        <v>1211.51</v>
      </c>
      <c r="K7334" t="s">
        <v>50</v>
      </c>
      <c r="L7334" t="s">
        <v>47</v>
      </c>
      <c r="M7334" t="s">
        <v>67</v>
      </c>
      <c r="N7334">
        <v>176</v>
      </c>
    </row>
    <row r="7335" spans="1:14" x14ac:dyDescent="0.3">
      <c r="A7335" t="s">
        <v>8416</v>
      </c>
      <c r="B7335" t="s">
        <v>8411</v>
      </c>
      <c r="C7335" t="s">
        <v>204</v>
      </c>
      <c r="D7335" t="s">
        <v>205</v>
      </c>
      <c r="E7335" t="s">
        <v>58</v>
      </c>
      <c r="F7335" t="s">
        <v>65</v>
      </c>
      <c r="G7335" t="s">
        <v>20</v>
      </c>
      <c r="H7335" t="s">
        <v>38</v>
      </c>
      <c r="I7335" t="s">
        <v>31</v>
      </c>
      <c r="J7335">
        <v>320.17</v>
      </c>
      <c r="K7335" t="s">
        <v>23</v>
      </c>
      <c r="L7335" t="s">
        <v>24</v>
      </c>
      <c r="M7335" t="s">
        <v>33</v>
      </c>
      <c r="N7335">
        <v>22</v>
      </c>
    </row>
    <row r="7336" spans="1:14" x14ac:dyDescent="0.3">
      <c r="A7336" t="s">
        <v>8417</v>
      </c>
      <c r="B7336" t="s">
        <v>8411</v>
      </c>
      <c r="C7336" t="s">
        <v>41</v>
      </c>
      <c r="D7336" t="s">
        <v>157</v>
      </c>
      <c r="E7336" t="s">
        <v>58</v>
      </c>
      <c r="F7336" t="s">
        <v>37</v>
      </c>
      <c r="G7336" t="s">
        <v>66</v>
      </c>
      <c r="H7336" t="s">
        <v>38</v>
      </c>
      <c r="I7336" t="s">
        <v>22</v>
      </c>
      <c r="J7336">
        <v>1116.94</v>
      </c>
      <c r="K7336" t="s">
        <v>23</v>
      </c>
      <c r="L7336" t="s">
        <v>24</v>
      </c>
      <c r="M7336" t="s">
        <v>25</v>
      </c>
      <c r="N7336">
        <v>94</v>
      </c>
    </row>
    <row r="7337" spans="1:14" x14ac:dyDescent="0.3">
      <c r="A7337" t="s">
        <v>8418</v>
      </c>
      <c r="B7337" t="s">
        <v>8411</v>
      </c>
      <c r="C7337" t="s">
        <v>1541</v>
      </c>
      <c r="D7337" t="s">
        <v>1542</v>
      </c>
      <c r="E7337" t="s">
        <v>58</v>
      </c>
      <c r="F7337" t="s">
        <v>85</v>
      </c>
      <c r="G7337" t="s">
        <v>20</v>
      </c>
      <c r="H7337" t="s">
        <v>45</v>
      </c>
      <c r="I7337" t="s">
        <v>22</v>
      </c>
      <c r="J7337">
        <v>755.6</v>
      </c>
      <c r="K7337" t="s">
        <v>50</v>
      </c>
      <c r="L7337" t="s">
        <v>24</v>
      </c>
      <c r="M7337" t="s">
        <v>70</v>
      </c>
      <c r="N7337">
        <v>90</v>
      </c>
    </row>
    <row r="7338" spans="1:14" x14ac:dyDescent="0.3">
      <c r="A7338" t="s">
        <v>8419</v>
      </c>
      <c r="B7338" t="s">
        <v>8411</v>
      </c>
      <c r="C7338" t="s">
        <v>238</v>
      </c>
      <c r="D7338" t="s">
        <v>239</v>
      </c>
      <c r="E7338" t="s">
        <v>43</v>
      </c>
      <c r="F7338" t="s">
        <v>44</v>
      </c>
      <c r="G7338" t="s">
        <v>59</v>
      </c>
      <c r="H7338" t="s">
        <v>21</v>
      </c>
      <c r="I7338" t="s">
        <v>31</v>
      </c>
      <c r="J7338">
        <v>314.39</v>
      </c>
      <c r="K7338" t="s">
        <v>23</v>
      </c>
      <c r="L7338" t="s">
        <v>24</v>
      </c>
      <c r="M7338" t="s">
        <v>25</v>
      </c>
      <c r="N7338">
        <v>13</v>
      </c>
    </row>
    <row r="7339" spans="1:14" x14ac:dyDescent="0.3">
      <c r="A7339" t="s">
        <v>8420</v>
      </c>
      <c r="B7339" t="s">
        <v>8411</v>
      </c>
      <c r="C7339" t="s">
        <v>35</v>
      </c>
      <c r="D7339" t="s">
        <v>36</v>
      </c>
      <c r="E7339" t="s">
        <v>29</v>
      </c>
      <c r="F7339" t="s">
        <v>19</v>
      </c>
      <c r="G7339" t="s">
        <v>20</v>
      </c>
      <c r="H7339" t="s">
        <v>38</v>
      </c>
      <c r="I7339" t="s">
        <v>22</v>
      </c>
      <c r="J7339">
        <v>0</v>
      </c>
      <c r="K7339" t="s">
        <v>50</v>
      </c>
      <c r="L7339" t="s">
        <v>24</v>
      </c>
      <c r="M7339" t="s">
        <v>33</v>
      </c>
      <c r="N7339">
        <v>17</v>
      </c>
    </row>
    <row r="7340" spans="1:14" x14ac:dyDescent="0.3">
      <c r="A7340" t="s">
        <v>8421</v>
      </c>
      <c r="B7340" t="s">
        <v>8411</v>
      </c>
      <c r="C7340" t="s">
        <v>139</v>
      </c>
      <c r="D7340" t="s">
        <v>501</v>
      </c>
      <c r="E7340" t="s">
        <v>149</v>
      </c>
      <c r="F7340" t="s">
        <v>44</v>
      </c>
      <c r="G7340" t="s">
        <v>59</v>
      </c>
      <c r="H7340" t="s">
        <v>45</v>
      </c>
      <c r="I7340" t="s">
        <v>31</v>
      </c>
      <c r="J7340">
        <v>0</v>
      </c>
      <c r="K7340" t="s">
        <v>50</v>
      </c>
      <c r="L7340" t="s">
        <v>24</v>
      </c>
      <c r="M7340" t="s">
        <v>55</v>
      </c>
      <c r="N7340">
        <v>39</v>
      </c>
    </row>
    <row r="7341" spans="1:14" x14ac:dyDescent="0.3">
      <c r="A7341" t="s">
        <v>8422</v>
      </c>
      <c r="B7341" t="s">
        <v>8411</v>
      </c>
      <c r="C7341" t="s">
        <v>94</v>
      </c>
      <c r="D7341" t="s">
        <v>95</v>
      </c>
      <c r="E7341" t="s">
        <v>58</v>
      </c>
      <c r="F7341" t="s">
        <v>37</v>
      </c>
      <c r="G7341" t="s">
        <v>20</v>
      </c>
      <c r="H7341" t="s">
        <v>45</v>
      </c>
      <c r="I7341" t="s">
        <v>22</v>
      </c>
      <c r="J7341">
        <v>4068.96</v>
      </c>
      <c r="K7341" t="s">
        <v>23</v>
      </c>
      <c r="L7341" t="s">
        <v>24</v>
      </c>
      <c r="M7341" t="s">
        <v>33</v>
      </c>
      <c r="N7341">
        <v>21</v>
      </c>
    </row>
    <row r="7342" spans="1:14" x14ac:dyDescent="0.3">
      <c r="A7342" t="s">
        <v>8423</v>
      </c>
      <c r="B7342" t="s">
        <v>8411</v>
      </c>
      <c r="C7342" t="s">
        <v>35</v>
      </c>
      <c r="D7342" t="s">
        <v>267</v>
      </c>
      <c r="E7342" t="s">
        <v>58</v>
      </c>
      <c r="F7342" t="s">
        <v>74</v>
      </c>
      <c r="G7342" t="s">
        <v>20</v>
      </c>
      <c r="H7342" t="s">
        <v>54</v>
      </c>
      <c r="I7342" t="s">
        <v>22</v>
      </c>
      <c r="J7342">
        <v>146.4</v>
      </c>
      <c r="K7342" t="s">
        <v>46</v>
      </c>
      <c r="L7342" t="s">
        <v>24</v>
      </c>
      <c r="M7342" t="s">
        <v>25</v>
      </c>
      <c r="N7342">
        <v>177</v>
      </c>
    </row>
    <row r="7343" spans="1:14" x14ac:dyDescent="0.3">
      <c r="A7343" t="s">
        <v>8424</v>
      </c>
      <c r="B7343" t="s">
        <v>8411</v>
      </c>
      <c r="C7343" t="s">
        <v>87</v>
      </c>
      <c r="D7343" t="s">
        <v>118</v>
      </c>
      <c r="E7343" t="s">
        <v>43</v>
      </c>
      <c r="F7343" t="s">
        <v>19</v>
      </c>
      <c r="G7343" t="s">
        <v>20</v>
      </c>
      <c r="H7343" t="s">
        <v>30</v>
      </c>
      <c r="I7343" t="s">
        <v>22</v>
      </c>
      <c r="J7343">
        <v>167.33</v>
      </c>
      <c r="K7343" t="s">
        <v>50</v>
      </c>
      <c r="L7343" t="s">
        <v>24</v>
      </c>
      <c r="M7343" t="s">
        <v>55</v>
      </c>
      <c r="N7343">
        <v>138</v>
      </c>
    </row>
    <row r="7344" spans="1:14" x14ac:dyDescent="0.3">
      <c r="A7344" t="s">
        <v>8425</v>
      </c>
      <c r="B7344" t="s">
        <v>8426</v>
      </c>
      <c r="C7344" t="s">
        <v>41</v>
      </c>
      <c r="D7344" t="s">
        <v>199</v>
      </c>
      <c r="E7344" t="s">
        <v>58</v>
      </c>
      <c r="F7344" t="s">
        <v>37</v>
      </c>
      <c r="G7344" t="s">
        <v>20</v>
      </c>
      <c r="H7344" t="s">
        <v>30</v>
      </c>
      <c r="I7344" t="s">
        <v>31</v>
      </c>
      <c r="J7344">
        <v>59.29</v>
      </c>
      <c r="K7344" t="s">
        <v>50</v>
      </c>
      <c r="L7344" t="s">
        <v>47</v>
      </c>
      <c r="M7344" t="s">
        <v>67</v>
      </c>
      <c r="N7344">
        <v>112</v>
      </c>
    </row>
    <row r="7345" spans="1:14" x14ac:dyDescent="0.3">
      <c r="A7345" t="s">
        <v>8427</v>
      </c>
      <c r="B7345" t="s">
        <v>8426</v>
      </c>
      <c r="C7345" t="s">
        <v>174</v>
      </c>
      <c r="D7345" t="s">
        <v>175</v>
      </c>
      <c r="E7345" t="s">
        <v>58</v>
      </c>
      <c r="F7345" t="s">
        <v>85</v>
      </c>
      <c r="G7345" t="s">
        <v>66</v>
      </c>
      <c r="H7345" t="s">
        <v>21</v>
      </c>
      <c r="I7345" t="s">
        <v>31</v>
      </c>
      <c r="J7345">
        <v>10082.39</v>
      </c>
      <c r="K7345" t="s">
        <v>50</v>
      </c>
      <c r="L7345" t="s">
        <v>24</v>
      </c>
      <c r="M7345" t="s">
        <v>33</v>
      </c>
      <c r="N7345">
        <v>6</v>
      </c>
    </row>
    <row r="7346" spans="1:14" x14ac:dyDescent="0.3">
      <c r="A7346" t="s">
        <v>8428</v>
      </c>
      <c r="B7346" t="s">
        <v>8426</v>
      </c>
      <c r="C7346" t="s">
        <v>41</v>
      </c>
      <c r="D7346" t="s">
        <v>199</v>
      </c>
      <c r="E7346" t="s">
        <v>84</v>
      </c>
      <c r="F7346" t="s">
        <v>74</v>
      </c>
      <c r="G7346" t="s">
        <v>66</v>
      </c>
      <c r="H7346" t="s">
        <v>45</v>
      </c>
      <c r="I7346" t="s">
        <v>22</v>
      </c>
      <c r="J7346">
        <v>173.57</v>
      </c>
      <c r="K7346" t="s">
        <v>23</v>
      </c>
      <c r="L7346" t="s">
        <v>24</v>
      </c>
      <c r="M7346" t="s">
        <v>67</v>
      </c>
      <c r="N7346">
        <v>53</v>
      </c>
    </row>
    <row r="7347" spans="1:14" x14ac:dyDescent="0.3">
      <c r="A7347" t="s">
        <v>8429</v>
      </c>
      <c r="B7347" t="s">
        <v>8426</v>
      </c>
      <c r="C7347" t="s">
        <v>41</v>
      </c>
      <c r="D7347" t="s">
        <v>250</v>
      </c>
      <c r="E7347" t="s">
        <v>69</v>
      </c>
      <c r="F7347" t="s">
        <v>85</v>
      </c>
      <c r="G7347" t="s">
        <v>20</v>
      </c>
      <c r="H7347" t="s">
        <v>30</v>
      </c>
      <c r="I7347" t="s">
        <v>31</v>
      </c>
      <c r="J7347">
        <v>2785.97</v>
      </c>
      <c r="K7347" t="s">
        <v>50</v>
      </c>
      <c r="L7347" t="s">
        <v>24</v>
      </c>
      <c r="M7347" t="s">
        <v>33</v>
      </c>
      <c r="N7347">
        <v>29</v>
      </c>
    </row>
    <row r="7348" spans="1:14" x14ac:dyDescent="0.3">
      <c r="A7348" t="s">
        <v>8430</v>
      </c>
      <c r="B7348" t="s">
        <v>8426</v>
      </c>
      <c r="C7348" t="s">
        <v>41</v>
      </c>
      <c r="D7348" t="s">
        <v>250</v>
      </c>
      <c r="E7348" t="s">
        <v>58</v>
      </c>
      <c r="F7348" t="s">
        <v>37</v>
      </c>
      <c r="G7348" t="s">
        <v>59</v>
      </c>
      <c r="H7348" t="s">
        <v>54</v>
      </c>
      <c r="I7348" t="s">
        <v>31</v>
      </c>
      <c r="J7348">
        <v>184.49</v>
      </c>
      <c r="K7348" t="s">
        <v>50</v>
      </c>
      <c r="L7348" t="s">
        <v>24</v>
      </c>
      <c r="M7348" t="s">
        <v>70</v>
      </c>
      <c r="N7348">
        <v>173</v>
      </c>
    </row>
    <row r="7349" spans="1:14" x14ac:dyDescent="0.3">
      <c r="A7349" t="s">
        <v>8431</v>
      </c>
      <c r="B7349" t="s">
        <v>8426</v>
      </c>
      <c r="C7349" t="s">
        <v>35</v>
      </c>
      <c r="D7349" t="s">
        <v>166</v>
      </c>
      <c r="E7349" t="s">
        <v>84</v>
      </c>
      <c r="F7349" t="s">
        <v>65</v>
      </c>
      <c r="G7349" t="s">
        <v>20</v>
      </c>
      <c r="H7349" t="s">
        <v>45</v>
      </c>
      <c r="I7349" t="s">
        <v>22</v>
      </c>
      <c r="J7349">
        <v>504.06</v>
      </c>
      <c r="K7349" t="s">
        <v>50</v>
      </c>
      <c r="L7349" t="s">
        <v>24</v>
      </c>
      <c r="M7349" t="s">
        <v>33</v>
      </c>
      <c r="N7349">
        <v>9</v>
      </c>
    </row>
    <row r="7350" spans="1:14" x14ac:dyDescent="0.3">
      <c r="A7350" t="s">
        <v>8432</v>
      </c>
      <c r="B7350" t="s">
        <v>8433</v>
      </c>
      <c r="C7350" t="s">
        <v>144</v>
      </c>
      <c r="D7350" t="s">
        <v>489</v>
      </c>
      <c r="E7350" t="s">
        <v>58</v>
      </c>
      <c r="F7350" t="s">
        <v>89</v>
      </c>
      <c r="G7350" t="s">
        <v>20</v>
      </c>
      <c r="H7350" t="s">
        <v>54</v>
      </c>
      <c r="I7350" t="s">
        <v>22</v>
      </c>
      <c r="J7350">
        <v>1108.08</v>
      </c>
      <c r="K7350" t="s">
        <v>50</v>
      </c>
      <c r="L7350" t="s">
        <v>24</v>
      </c>
      <c r="M7350" t="s">
        <v>55</v>
      </c>
      <c r="N7350">
        <v>21</v>
      </c>
    </row>
    <row r="7351" spans="1:14" x14ac:dyDescent="0.3">
      <c r="A7351" t="s">
        <v>8434</v>
      </c>
      <c r="B7351" t="s">
        <v>8433</v>
      </c>
      <c r="C7351" t="s">
        <v>107</v>
      </c>
      <c r="D7351" t="s">
        <v>108</v>
      </c>
      <c r="E7351" t="s">
        <v>155</v>
      </c>
      <c r="F7351" t="s">
        <v>85</v>
      </c>
      <c r="G7351" t="s">
        <v>66</v>
      </c>
      <c r="H7351" t="s">
        <v>45</v>
      </c>
      <c r="I7351" t="s">
        <v>22</v>
      </c>
      <c r="J7351">
        <v>0</v>
      </c>
      <c r="K7351" t="s">
        <v>32</v>
      </c>
      <c r="L7351" t="s">
        <v>24</v>
      </c>
      <c r="M7351" t="s">
        <v>33</v>
      </c>
      <c r="N7351">
        <v>15</v>
      </c>
    </row>
    <row r="7352" spans="1:14" x14ac:dyDescent="0.3">
      <c r="A7352" t="s">
        <v>8435</v>
      </c>
      <c r="B7352" t="s">
        <v>8433</v>
      </c>
      <c r="C7352" t="s">
        <v>151</v>
      </c>
      <c r="D7352" t="s">
        <v>152</v>
      </c>
      <c r="E7352" t="s">
        <v>58</v>
      </c>
      <c r="F7352" t="s">
        <v>37</v>
      </c>
      <c r="G7352" t="s">
        <v>59</v>
      </c>
      <c r="H7352" t="s">
        <v>38</v>
      </c>
      <c r="I7352" t="s">
        <v>22</v>
      </c>
      <c r="J7352">
        <v>482.25</v>
      </c>
      <c r="K7352" t="s">
        <v>50</v>
      </c>
      <c r="L7352" t="s">
        <v>24</v>
      </c>
      <c r="M7352" t="s">
        <v>55</v>
      </c>
      <c r="N7352">
        <v>56</v>
      </c>
    </row>
    <row r="7353" spans="1:14" x14ac:dyDescent="0.3">
      <c r="A7353" t="s">
        <v>8436</v>
      </c>
      <c r="B7353" t="s">
        <v>8433</v>
      </c>
      <c r="C7353" t="s">
        <v>35</v>
      </c>
      <c r="D7353" t="s">
        <v>36</v>
      </c>
      <c r="E7353" t="s">
        <v>43</v>
      </c>
      <c r="F7353" t="s">
        <v>19</v>
      </c>
      <c r="G7353" t="s">
        <v>171</v>
      </c>
      <c r="H7353" t="s">
        <v>30</v>
      </c>
      <c r="I7353" t="s">
        <v>31</v>
      </c>
      <c r="J7353">
        <v>1983.78</v>
      </c>
      <c r="K7353" t="s">
        <v>46</v>
      </c>
      <c r="L7353" t="s">
        <v>24</v>
      </c>
      <c r="M7353" t="s">
        <v>33</v>
      </c>
      <c r="N7353">
        <v>11</v>
      </c>
    </row>
    <row r="7354" spans="1:14" x14ac:dyDescent="0.3">
      <c r="A7354" t="s">
        <v>8437</v>
      </c>
      <c r="B7354" t="s">
        <v>8433</v>
      </c>
      <c r="C7354" t="s">
        <v>16</v>
      </c>
      <c r="D7354" t="s">
        <v>110</v>
      </c>
      <c r="E7354" t="s">
        <v>58</v>
      </c>
      <c r="F7354" t="s">
        <v>37</v>
      </c>
      <c r="G7354" t="s">
        <v>59</v>
      </c>
      <c r="H7354" t="s">
        <v>54</v>
      </c>
      <c r="I7354" t="s">
        <v>31</v>
      </c>
      <c r="J7354">
        <v>177.32</v>
      </c>
      <c r="K7354" t="s">
        <v>50</v>
      </c>
      <c r="L7354" t="s">
        <v>24</v>
      </c>
      <c r="M7354" t="s">
        <v>33</v>
      </c>
      <c r="N7354">
        <v>1</v>
      </c>
    </row>
    <row r="7355" spans="1:14" x14ac:dyDescent="0.3">
      <c r="A7355" t="s">
        <v>8438</v>
      </c>
      <c r="B7355" t="s">
        <v>8433</v>
      </c>
      <c r="C7355" t="s">
        <v>121</v>
      </c>
      <c r="D7355" t="s">
        <v>122</v>
      </c>
      <c r="E7355" t="s">
        <v>58</v>
      </c>
      <c r="F7355" t="s">
        <v>19</v>
      </c>
      <c r="G7355" t="s">
        <v>20</v>
      </c>
      <c r="H7355" t="s">
        <v>99</v>
      </c>
      <c r="I7355" t="s">
        <v>22</v>
      </c>
      <c r="J7355">
        <v>159.66</v>
      </c>
      <c r="K7355" t="s">
        <v>46</v>
      </c>
      <c r="L7355" t="s">
        <v>47</v>
      </c>
      <c r="M7355" t="s">
        <v>33</v>
      </c>
      <c r="N7355">
        <v>17</v>
      </c>
    </row>
    <row r="7356" spans="1:14" x14ac:dyDescent="0.3">
      <c r="A7356" t="s">
        <v>8439</v>
      </c>
      <c r="B7356" t="s">
        <v>8433</v>
      </c>
      <c r="C7356" t="s">
        <v>35</v>
      </c>
      <c r="D7356" t="s">
        <v>267</v>
      </c>
      <c r="E7356" t="s">
        <v>58</v>
      </c>
      <c r="F7356" t="s">
        <v>116</v>
      </c>
      <c r="G7356" t="s">
        <v>66</v>
      </c>
      <c r="H7356" t="s">
        <v>30</v>
      </c>
      <c r="I7356" t="s">
        <v>31</v>
      </c>
      <c r="J7356">
        <v>37.020000000000003</v>
      </c>
      <c r="K7356" t="s">
        <v>32</v>
      </c>
      <c r="L7356" t="s">
        <v>24</v>
      </c>
      <c r="M7356" t="s">
        <v>55</v>
      </c>
      <c r="N7356">
        <v>104</v>
      </c>
    </row>
    <row r="7357" spans="1:14" x14ac:dyDescent="0.3">
      <c r="A7357" t="s">
        <v>8440</v>
      </c>
      <c r="B7357" t="s">
        <v>8433</v>
      </c>
      <c r="C7357" t="s">
        <v>107</v>
      </c>
      <c r="D7357" t="s">
        <v>108</v>
      </c>
      <c r="E7357" t="s">
        <v>58</v>
      </c>
      <c r="F7357" t="s">
        <v>44</v>
      </c>
      <c r="G7357" t="s">
        <v>20</v>
      </c>
      <c r="H7357" t="s">
        <v>45</v>
      </c>
      <c r="I7357" t="s">
        <v>22</v>
      </c>
      <c r="J7357">
        <v>2076.31</v>
      </c>
      <c r="K7357" t="s">
        <v>50</v>
      </c>
      <c r="L7357" t="s">
        <v>24</v>
      </c>
      <c r="M7357" t="s">
        <v>70</v>
      </c>
      <c r="N7357">
        <v>68</v>
      </c>
    </row>
    <row r="7358" spans="1:14" x14ac:dyDescent="0.3">
      <c r="A7358" t="s">
        <v>8441</v>
      </c>
      <c r="B7358" t="s">
        <v>8442</v>
      </c>
      <c r="C7358" t="s">
        <v>342</v>
      </c>
      <c r="D7358" t="s">
        <v>343</v>
      </c>
      <c r="E7358" t="s">
        <v>224</v>
      </c>
      <c r="F7358" t="s">
        <v>44</v>
      </c>
      <c r="G7358" t="s">
        <v>59</v>
      </c>
      <c r="H7358" t="s">
        <v>30</v>
      </c>
      <c r="I7358" t="s">
        <v>22</v>
      </c>
      <c r="J7358">
        <v>0</v>
      </c>
      <c r="K7358" t="s">
        <v>50</v>
      </c>
      <c r="L7358" t="s">
        <v>24</v>
      </c>
      <c r="M7358" t="s">
        <v>55</v>
      </c>
      <c r="N7358">
        <v>110</v>
      </c>
    </row>
    <row r="7359" spans="1:14" x14ac:dyDescent="0.3">
      <c r="A7359" t="s">
        <v>8443</v>
      </c>
      <c r="B7359" t="s">
        <v>8442</v>
      </c>
      <c r="C7359" t="s">
        <v>41</v>
      </c>
      <c r="D7359" t="s">
        <v>157</v>
      </c>
      <c r="E7359" t="s">
        <v>69</v>
      </c>
      <c r="F7359" t="s">
        <v>19</v>
      </c>
      <c r="G7359" t="s">
        <v>20</v>
      </c>
      <c r="H7359" t="s">
        <v>54</v>
      </c>
      <c r="I7359" t="s">
        <v>31</v>
      </c>
      <c r="J7359">
        <v>1014.38</v>
      </c>
      <c r="K7359" t="s">
        <v>50</v>
      </c>
      <c r="L7359" t="s">
        <v>24</v>
      </c>
      <c r="M7359" t="s">
        <v>67</v>
      </c>
      <c r="N7359">
        <v>153</v>
      </c>
    </row>
    <row r="7360" spans="1:14" x14ac:dyDescent="0.3">
      <c r="A7360" t="s">
        <v>8444</v>
      </c>
      <c r="B7360" t="s">
        <v>8442</v>
      </c>
      <c r="C7360" t="s">
        <v>35</v>
      </c>
      <c r="D7360" t="s">
        <v>159</v>
      </c>
      <c r="E7360" t="s">
        <v>69</v>
      </c>
      <c r="F7360" t="s">
        <v>19</v>
      </c>
      <c r="G7360" t="s">
        <v>59</v>
      </c>
      <c r="H7360" t="s">
        <v>54</v>
      </c>
      <c r="I7360" t="s">
        <v>22</v>
      </c>
      <c r="J7360">
        <v>686.41</v>
      </c>
      <c r="K7360" t="s">
        <v>32</v>
      </c>
      <c r="L7360" t="s">
        <v>24</v>
      </c>
      <c r="M7360" t="s">
        <v>67</v>
      </c>
      <c r="N7360">
        <v>98</v>
      </c>
    </row>
    <row r="7361" spans="1:14" x14ac:dyDescent="0.3">
      <c r="A7361" t="s">
        <v>8445</v>
      </c>
      <c r="B7361" t="s">
        <v>8442</v>
      </c>
      <c r="C7361" t="s">
        <v>332</v>
      </c>
      <c r="D7361" t="s">
        <v>333</v>
      </c>
      <c r="E7361" t="s">
        <v>224</v>
      </c>
      <c r="F7361" t="s">
        <v>65</v>
      </c>
      <c r="G7361" t="s">
        <v>20</v>
      </c>
      <c r="H7361" t="s">
        <v>30</v>
      </c>
      <c r="I7361" t="s">
        <v>31</v>
      </c>
      <c r="J7361">
        <v>0</v>
      </c>
      <c r="K7361" t="s">
        <v>50</v>
      </c>
      <c r="L7361" t="s">
        <v>24</v>
      </c>
      <c r="M7361" t="s">
        <v>70</v>
      </c>
      <c r="N7361">
        <v>28</v>
      </c>
    </row>
    <row r="7362" spans="1:14" x14ac:dyDescent="0.3">
      <c r="A7362" t="s">
        <v>8446</v>
      </c>
      <c r="B7362" t="s">
        <v>8442</v>
      </c>
      <c r="C7362" t="s">
        <v>35</v>
      </c>
      <c r="D7362" t="s">
        <v>159</v>
      </c>
      <c r="E7362" t="s">
        <v>58</v>
      </c>
      <c r="F7362" t="s">
        <v>89</v>
      </c>
      <c r="G7362" t="s">
        <v>20</v>
      </c>
      <c r="H7362" t="s">
        <v>38</v>
      </c>
      <c r="I7362" t="s">
        <v>22</v>
      </c>
      <c r="J7362">
        <v>145.13</v>
      </c>
      <c r="K7362" t="s">
        <v>50</v>
      </c>
      <c r="L7362" t="s">
        <v>24</v>
      </c>
      <c r="M7362" t="s">
        <v>25</v>
      </c>
      <c r="N7362">
        <v>17</v>
      </c>
    </row>
    <row r="7363" spans="1:14" x14ac:dyDescent="0.3">
      <c r="A7363" t="s">
        <v>8447</v>
      </c>
      <c r="B7363" t="s">
        <v>8442</v>
      </c>
      <c r="C7363" t="s">
        <v>328</v>
      </c>
      <c r="D7363" t="s">
        <v>329</v>
      </c>
      <c r="E7363" t="s">
        <v>29</v>
      </c>
      <c r="F7363" t="s">
        <v>37</v>
      </c>
      <c r="G7363" t="s">
        <v>53</v>
      </c>
      <c r="H7363" t="s">
        <v>38</v>
      </c>
      <c r="I7363" t="s">
        <v>22</v>
      </c>
      <c r="J7363">
        <v>0</v>
      </c>
      <c r="K7363" t="s">
        <v>50</v>
      </c>
      <c r="L7363" t="s">
        <v>24</v>
      </c>
      <c r="M7363" t="s">
        <v>25</v>
      </c>
      <c r="N7363">
        <v>49</v>
      </c>
    </row>
    <row r="7364" spans="1:14" x14ac:dyDescent="0.3">
      <c r="A7364" t="s">
        <v>8448</v>
      </c>
      <c r="B7364" t="s">
        <v>8442</v>
      </c>
      <c r="C7364" t="s">
        <v>144</v>
      </c>
      <c r="D7364" t="s">
        <v>145</v>
      </c>
      <c r="E7364" t="s">
        <v>29</v>
      </c>
      <c r="F7364" t="s">
        <v>37</v>
      </c>
      <c r="G7364" t="s">
        <v>20</v>
      </c>
      <c r="H7364" t="s">
        <v>45</v>
      </c>
      <c r="I7364" t="s">
        <v>31</v>
      </c>
      <c r="J7364">
        <v>0</v>
      </c>
      <c r="K7364" t="s">
        <v>50</v>
      </c>
      <c r="L7364" t="s">
        <v>60</v>
      </c>
      <c r="M7364" t="s">
        <v>33</v>
      </c>
      <c r="N7364">
        <v>20</v>
      </c>
    </row>
    <row r="7365" spans="1:14" x14ac:dyDescent="0.3">
      <c r="A7365" t="s">
        <v>8449</v>
      </c>
      <c r="B7365" t="s">
        <v>8450</v>
      </c>
      <c r="C7365" t="s">
        <v>41</v>
      </c>
      <c r="D7365" t="s">
        <v>52</v>
      </c>
      <c r="E7365" t="s">
        <v>29</v>
      </c>
      <c r="F7365" t="s">
        <v>85</v>
      </c>
      <c r="G7365" t="s">
        <v>20</v>
      </c>
      <c r="H7365" t="s">
        <v>21</v>
      </c>
      <c r="I7365" t="s">
        <v>22</v>
      </c>
      <c r="J7365">
        <v>0</v>
      </c>
      <c r="K7365" t="s">
        <v>50</v>
      </c>
      <c r="L7365" t="s">
        <v>24</v>
      </c>
      <c r="M7365" t="s">
        <v>33</v>
      </c>
      <c r="N7365">
        <v>23</v>
      </c>
    </row>
    <row r="7366" spans="1:14" x14ac:dyDescent="0.3">
      <c r="A7366" t="s">
        <v>8451</v>
      </c>
      <c r="B7366" t="s">
        <v>8450</v>
      </c>
      <c r="C7366" t="s">
        <v>174</v>
      </c>
      <c r="D7366" t="s">
        <v>212</v>
      </c>
      <c r="E7366" t="s">
        <v>69</v>
      </c>
      <c r="F7366" t="s">
        <v>89</v>
      </c>
      <c r="G7366" t="s">
        <v>20</v>
      </c>
      <c r="H7366" t="s">
        <v>54</v>
      </c>
      <c r="I7366" t="s">
        <v>31</v>
      </c>
      <c r="J7366">
        <v>7142.24</v>
      </c>
      <c r="K7366" t="s">
        <v>32</v>
      </c>
      <c r="L7366" t="s">
        <v>24</v>
      </c>
      <c r="M7366" t="s">
        <v>33</v>
      </c>
      <c r="N7366">
        <v>21</v>
      </c>
    </row>
    <row r="7367" spans="1:14" x14ac:dyDescent="0.3">
      <c r="A7367" t="s">
        <v>8452</v>
      </c>
      <c r="B7367" t="s">
        <v>8450</v>
      </c>
      <c r="C7367" t="s">
        <v>107</v>
      </c>
      <c r="D7367" t="s">
        <v>108</v>
      </c>
      <c r="E7367" t="s">
        <v>224</v>
      </c>
      <c r="F7367" t="s">
        <v>74</v>
      </c>
      <c r="G7367" t="s">
        <v>20</v>
      </c>
      <c r="H7367" t="s">
        <v>45</v>
      </c>
      <c r="I7367" t="s">
        <v>31</v>
      </c>
      <c r="J7367">
        <v>0</v>
      </c>
      <c r="K7367" t="s">
        <v>32</v>
      </c>
      <c r="L7367" t="s">
        <v>24</v>
      </c>
      <c r="M7367" t="s">
        <v>25</v>
      </c>
      <c r="N7367">
        <v>90</v>
      </c>
    </row>
    <row r="7368" spans="1:14" x14ac:dyDescent="0.3">
      <c r="A7368" t="s">
        <v>8453</v>
      </c>
      <c r="B7368" t="s">
        <v>8450</v>
      </c>
      <c r="C7368" t="s">
        <v>16</v>
      </c>
      <c r="D7368" t="s">
        <v>83</v>
      </c>
      <c r="E7368" t="s">
        <v>43</v>
      </c>
      <c r="F7368" t="s">
        <v>65</v>
      </c>
      <c r="G7368" t="s">
        <v>66</v>
      </c>
      <c r="H7368" t="s">
        <v>54</v>
      </c>
      <c r="I7368" t="s">
        <v>31</v>
      </c>
      <c r="J7368">
        <v>3878.62</v>
      </c>
      <c r="K7368" t="s">
        <v>23</v>
      </c>
      <c r="L7368" t="s">
        <v>47</v>
      </c>
      <c r="M7368" t="s">
        <v>25</v>
      </c>
      <c r="N7368">
        <v>38</v>
      </c>
    </row>
    <row r="7369" spans="1:14" x14ac:dyDescent="0.3">
      <c r="A7369" t="s">
        <v>8454</v>
      </c>
      <c r="B7369" t="s">
        <v>8450</v>
      </c>
      <c r="C7369" t="s">
        <v>397</v>
      </c>
      <c r="D7369" t="s">
        <v>398</v>
      </c>
      <c r="E7369" t="s">
        <v>58</v>
      </c>
      <c r="F7369" t="s">
        <v>74</v>
      </c>
      <c r="G7369" t="s">
        <v>66</v>
      </c>
      <c r="H7369" t="s">
        <v>38</v>
      </c>
      <c r="I7369" t="s">
        <v>22</v>
      </c>
      <c r="J7369">
        <v>399.07</v>
      </c>
      <c r="K7369" t="s">
        <v>50</v>
      </c>
      <c r="L7369" t="s">
        <v>47</v>
      </c>
      <c r="M7369" t="s">
        <v>25</v>
      </c>
      <c r="N7369">
        <v>5</v>
      </c>
    </row>
    <row r="7370" spans="1:14" x14ac:dyDescent="0.3">
      <c r="A7370" t="s">
        <v>8455</v>
      </c>
      <c r="B7370" t="s">
        <v>8450</v>
      </c>
      <c r="C7370" t="s">
        <v>62</v>
      </c>
      <c r="D7370" t="s">
        <v>63</v>
      </c>
      <c r="E7370" t="s">
        <v>69</v>
      </c>
      <c r="F7370" t="s">
        <v>85</v>
      </c>
      <c r="G7370" t="s">
        <v>66</v>
      </c>
      <c r="H7370" t="s">
        <v>30</v>
      </c>
      <c r="I7370" t="s">
        <v>31</v>
      </c>
      <c r="J7370">
        <v>1776.23</v>
      </c>
      <c r="K7370" t="s">
        <v>46</v>
      </c>
      <c r="L7370" t="s">
        <v>24</v>
      </c>
      <c r="M7370" t="s">
        <v>25</v>
      </c>
      <c r="N7370">
        <v>52</v>
      </c>
    </row>
    <row r="7371" spans="1:14" x14ac:dyDescent="0.3">
      <c r="A7371" t="s">
        <v>8456</v>
      </c>
      <c r="B7371" t="s">
        <v>8450</v>
      </c>
      <c r="C7371" t="s">
        <v>94</v>
      </c>
      <c r="D7371" t="s">
        <v>95</v>
      </c>
      <c r="E7371" t="s">
        <v>84</v>
      </c>
      <c r="F7371" t="s">
        <v>44</v>
      </c>
      <c r="G7371" t="s">
        <v>20</v>
      </c>
      <c r="H7371" t="s">
        <v>30</v>
      </c>
      <c r="I7371" t="s">
        <v>31</v>
      </c>
      <c r="J7371">
        <v>3454.06</v>
      </c>
      <c r="K7371" t="s">
        <v>32</v>
      </c>
      <c r="L7371" t="s">
        <v>24</v>
      </c>
      <c r="M7371" t="s">
        <v>25</v>
      </c>
      <c r="N7371">
        <v>49</v>
      </c>
    </row>
    <row r="7372" spans="1:14" x14ac:dyDescent="0.3">
      <c r="A7372" t="s">
        <v>8457</v>
      </c>
      <c r="B7372" t="s">
        <v>8450</v>
      </c>
      <c r="C7372" t="s">
        <v>91</v>
      </c>
      <c r="D7372" t="s">
        <v>98</v>
      </c>
      <c r="E7372" t="s">
        <v>58</v>
      </c>
      <c r="F7372" t="s">
        <v>74</v>
      </c>
      <c r="G7372" t="s">
        <v>53</v>
      </c>
      <c r="H7372" t="s">
        <v>38</v>
      </c>
      <c r="I7372" t="s">
        <v>31</v>
      </c>
      <c r="J7372">
        <v>437.54</v>
      </c>
      <c r="K7372" t="s">
        <v>46</v>
      </c>
      <c r="L7372" t="s">
        <v>24</v>
      </c>
      <c r="M7372" t="s">
        <v>25</v>
      </c>
      <c r="N7372">
        <v>18</v>
      </c>
    </row>
    <row r="7373" spans="1:14" x14ac:dyDescent="0.3">
      <c r="A7373" t="s">
        <v>8458</v>
      </c>
      <c r="B7373" t="s">
        <v>8450</v>
      </c>
      <c r="C7373" t="s">
        <v>139</v>
      </c>
      <c r="D7373" t="s">
        <v>501</v>
      </c>
      <c r="E7373" t="s">
        <v>58</v>
      </c>
      <c r="F7373" t="s">
        <v>74</v>
      </c>
      <c r="G7373" t="s">
        <v>20</v>
      </c>
      <c r="H7373" t="s">
        <v>99</v>
      </c>
      <c r="I7373" t="s">
        <v>31</v>
      </c>
      <c r="J7373">
        <v>100.67</v>
      </c>
      <c r="K7373" t="s">
        <v>50</v>
      </c>
      <c r="L7373" t="s">
        <v>24</v>
      </c>
      <c r="M7373" t="s">
        <v>33</v>
      </c>
      <c r="N7373">
        <v>24</v>
      </c>
    </row>
    <row r="7374" spans="1:14" x14ac:dyDescent="0.3">
      <c r="A7374" t="s">
        <v>8459</v>
      </c>
      <c r="B7374" t="s">
        <v>8460</v>
      </c>
      <c r="C7374" t="s">
        <v>94</v>
      </c>
      <c r="D7374" t="s">
        <v>95</v>
      </c>
      <c r="E7374" t="s">
        <v>149</v>
      </c>
      <c r="F7374" t="s">
        <v>37</v>
      </c>
      <c r="G7374" t="s">
        <v>20</v>
      </c>
      <c r="H7374" t="s">
        <v>30</v>
      </c>
      <c r="I7374" t="s">
        <v>31</v>
      </c>
      <c r="J7374">
        <v>0</v>
      </c>
      <c r="K7374" t="s">
        <v>50</v>
      </c>
      <c r="L7374" t="s">
        <v>24</v>
      </c>
      <c r="M7374" t="s">
        <v>55</v>
      </c>
      <c r="N7374">
        <v>54</v>
      </c>
    </row>
    <row r="7375" spans="1:14" x14ac:dyDescent="0.3">
      <c r="A7375" t="s">
        <v>8461</v>
      </c>
      <c r="B7375" t="s">
        <v>8460</v>
      </c>
      <c r="C7375" t="s">
        <v>27</v>
      </c>
      <c r="D7375" t="s">
        <v>169</v>
      </c>
      <c r="E7375" t="s">
        <v>58</v>
      </c>
      <c r="F7375" t="s">
        <v>74</v>
      </c>
      <c r="G7375" t="s">
        <v>20</v>
      </c>
      <c r="H7375" t="s">
        <v>38</v>
      </c>
      <c r="I7375" t="s">
        <v>31</v>
      </c>
      <c r="J7375">
        <v>145.41</v>
      </c>
      <c r="K7375" t="s">
        <v>50</v>
      </c>
      <c r="L7375" t="s">
        <v>24</v>
      </c>
      <c r="M7375" t="s">
        <v>25</v>
      </c>
      <c r="N7375">
        <v>78</v>
      </c>
    </row>
    <row r="7376" spans="1:14" x14ac:dyDescent="0.3">
      <c r="A7376" t="s">
        <v>8462</v>
      </c>
      <c r="B7376" t="s">
        <v>8460</v>
      </c>
      <c r="C7376" t="s">
        <v>323</v>
      </c>
      <c r="D7376" t="s">
        <v>324</v>
      </c>
      <c r="E7376" t="s">
        <v>125</v>
      </c>
      <c r="F7376" t="s">
        <v>19</v>
      </c>
      <c r="G7376" t="s">
        <v>66</v>
      </c>
      <c r="H7376" t="s">
        <v>54</v>
      </c>
      <c r="I7376" t="s">
        <v>22</v>
      </c>
      <c r="J7376">
        <v>0</v>
      </c>
      <c r="K7376" t="s">
        <v>32</v>
      </c>
      <c r="L7376" t="s">
        <v>47</v>
      </c>
      <c r="M7376" t="s">
        <v>33</v>
      </c>
      <c r="N7376">
        <v>8</v>
      </c>
    </row>
    <row r="7377" spans="1:14" x14ac:dyDescent="0.3">
      <c r="A7377" t="s">
        <v>8463</v>
      </c>
      <c r="B7377" t="s">
        <v>8460</v>
      </c>
      <c r="C7377" t="s">
        <v>121</v>
      </c>
      <c r="D7377" t="s">
        <v>162</v>
      </c>
      <c r="E7377" t="s">
        <v>58</v>
      </c>
      <c r="F7377" t="s">
        <v>19</v>
      </c>
      <c r="G7377" t="s">
        <v>59</v>
      </c>
      <c r="H7377" t="s">
        <v>54</v>
      </c>
      <c r="I7377" t="s">
        <v>31</v>
      </c>
      <c r="J7377">
        <v>829.41</v>
      </c>
      <c r="K7377" t="s">
        <v>23</v>
      </c>
      <c r="L7377" t="s">
        <v>47</v>
      </c>
      <c r="M7377" t="s">
        <v>55</v>
      </c>
      <c r="N7377">
        <v>126</v>
      </c>
    </row>
    <row r="7378" spans="1:14" x14ac:dyDescent="0.3">
      <c r="A7378" t="s">
        <v>8464</v>
      </c>
      <c r="B7378" t="s">
        <v>8460</v>
      </c>
      <c r="C7378" t="s">
        <v>35</v>
      </c>
      <c r="D7378" t="s">
        <v>289</v>
      </c>
      <c r="E7378" t="s">
        <v>155</v>
      </c>
      <c r="F7378" t="s">
        <v>19</v>
      </c>
      <c r="G7378" t="s">
        <v>20</v>
      </c>
      <c r="H7378" t="s">
        <v>30</v>
      </c>
      <c r="I7378" t="s">
        <v>31</v>
      </c>
      <c r="J7378">
        <v>0</v>
      </c>
      <c r="K7378" t="s">
        <v>23</v>
      </c>
      <c r="L7378" t="s">
        <v>24</v>
      </c>
      <c r="M7378" t="s">
        <v>70</v>
      </c>
      <c r="N7378">
        <v>37</v>
      </c>
    </row>
    <row r="7379" spans="1:14" x14ac:dyDescent="0.3">
      <c r="A7379" t="s">
        <v>8465</v>
      </c>
      <c r="B7379" t="s">
        <v>8460</v>
      </c>
      <c r="C7379" t="s">
        <v>16</v>
      </c>
      <c r="D7379" t="s">
        <v>110</v>
      </c>
      <c r="E7379" t="s">
        <v>69</v>
      </c>
      <c r="F7379" t="s">
        <v>74</v>
      </c>
      <c r="G7379" t="s">
        <v>20</v>
      </c>
      <c r="H7379" t="s">
        <v>45</v>
      </c>
      <c r="I7379" t="s">
        <v>31</v>
      </c>
      <c r="J7379">
        <v>937</v>
      </c>
      <c r="K7379" t="s">
        <v>32</v>
      </c>
      <c r="L7379" t="s">
        <v>24</v>
      </c>
      <c r="M7379" t="s">
        <v>33</v>
      </c>
      <c r="N7379">
        <v>12</v>
      </c>
    </row>
    <row r="7380" spans="1:14" x14ac:dyDescent="0.3">
      <c r="A7380" t="s">
        <v>8466</v>
      </c>
      <c r="B7380" t="s">
        <v>8460</v>
      </c>
      <c r="C7380" t="s">
        <v>41</v>
      </c>
      <c r="D7380" t="s">
        <v>52</v>
      </c>
      <c r="E7380" t="s">
        <v>84</v>
      </c>
      <c r="F7380" t="s">
        <v>44</v>
      </c>
      <c r="G7380" t="s">
        <v>20</v>
      </c>
      <c r="H7380" t="s">
        <v>54</v>
      </c>
      <c r="I7380" t="s">
        <v>22</v>
      </c>
      <c r="J7380">
        <v>1557.83</v>
      </c>
      <c r="K7380" t="s">
        <v>50</v>
      </c>
      <c r="L7380" t="s">
        <v>24</v>
      </c>
      <c r="M7380" t="s">
        <v>33</v>
      </c>
      <c r="N7380">
        <v>9</v>
      </c>
    </row>
    <row r="7381" spans="1:14" x14ac:dyDescent="0.3">
      <c r="A7381" t="s">
        <v>8467</v>
      </c>
      <c r="B7381" t="s">
        <v>8460</v>
      </c>
      <c r="C7381" t="s">
        <v>342</v>
      </c>
      <c r="D7381" t="s">
        <v>343</v>
      </c>
      <c r="E7381" t="s">
        <v>43</v>
      </c>
      <c r="F7381" t="s">
        <v>85</v>
      </c>
      <c r="G7381" t="s">
        <v>20</v>
      </c>
      <c r="H7381" t="s">
        <v>38</v>
      </c>
      <c r="I7381" t="s">
        <v>31</v>
      </c>
      <c r="J7381">
        <v>148.76</v>
      </c>
      <c r="K7381" t="s">
        <v>50</v>
      </c>
      <c r="L7381" t="s">
        <v>60</v>
      </c>
      <c r="M7381" t="s">
        <v>33</v>
      </c>
      <c r="N7381">
        <v>24</v>
      </c>
    </row>
    <row r="7382" spans="1:14" x14ac:dyDescent="0.3">
      <c r="A7382" t="s">
        <v>8468</v>
      </c>
      <c r="B7382" t="s">
        <v>8460</v>
      </c>
      <c r="C7382" t="s">
        <v>328</v>
      </c>
      <c r="D7382" t="s">
        <v>329</v>
      </c>
      <c r="E7382" t="s">
        <v>58</v>
      </c>
      <c r="F7382" t="s">
        <v>44</v>
      </c>
      <c r="G7382" t="s">
        <v>20</v>
      </c>
      <c r="H7382" t="s">
        <v>54</v>
      </c>
      <c r="I7382" t="s">
        <v>31</v>
      </c>
      <c r="J7382">
        <v>2074.41</v>
      </c>
      <c r="K7382" t="s">
        <v>50</v>
      </c>
      <c r="L7382" t="s">
        <v>24</v>
      </c>
      <c r="M7382" t="s">
        <v>55</v>
      </c>
      <c r="N7382">
        <v>124</v>
      </c>
    </row>
    <row r="7383" spans="1:14" x14ac:dyDescent="0.3">
      <c r="A7383" t="s">
        <v>8469</v>
      </c>
      <c r="B7383" t="s">
        <v>8470</v>
      </c>
      <c r="C7383" t="s">
        <v>35</v>
      </c>
      <c r="D7383" t="s">
        <v>267</v>
      </c>
      <c r="E7383" t="s">
        <v>58</v>
      </c>
      <c r="F7383" t="s">
        <v>37</v>
      </c>
      <c r="G7383" t="s">
        <v>20</v>
      </c>
      <c r="H7383" t="s">
        <v>38</v>
      </c>
      <c r="I7383" t="s">
        <v>22</v>
      </c>
      <c r="J7383">
        <v>670.32</v>
      </c>
      <c r="K7383" t="s">
        <v>32</v>
      </c>
      <c r="L7383" t="s">
        <v>47</v>
      </c>
      <c r="M7383" t="s">
        <v>67</v>
      </c>
      <c r="N7383">
        <v>66</v>
      </c>
    </row>
    <row r="7384" spans="1:14" x14ac:dyDescent="0.3">
      <c r="A7384" t="s">
        <v>8471</v>
      </c>
      <c r="B7384" t="s">
        <v>8470</v>
      </c>
      <c r="C7384" t="s">
        <v>41</v>
      </c>
      <c r="D7384" t="s">
        <v>42</v>
      </c>
      <c r="E7384" t="s">
        <v>69</v>
      </c>
      <c r="F7384" t="s">
        <v>44</v>
      </c>
      <c r="G7384" t="s">
        <v>66</v>
      </c>
      <c r="H7384" t="s">
        <v>45</v>
      </c>
      <c r="I7384" t="s">
        <v>31</v>
      </c>
      <c r="J7384">
        <v>1909.77</v>
      </c>
      <c r="K7384" t="s">
        <v>32</v>
      </c>
      <c r="L7384" t="s">
        <v>24</v>
      </c>
      <c r="M7384" t="s">
        <v>55</v>
      </c>
      <c r="N7384">
        <v>113</v>
      </c>
    </row>
    <row r="7385" spans="1:14" x14ac:dyDescent="0.3">
      <c r="A7385" t="s">
        <v>8472</v>
      </c>
      <c r="B7385" t="s">
        <v>8470</v>
      </c>
      <c r="C7385" t="s">
        <v>41</v>
      </c>
      <c r="D7385" t="s">
        <v>157</v>
      </c>
      <c r="E7385" t="s">
        <v>64</v>
      </c>
      <c r="F7385" t="s">
        <v>65</v>
      </c>
      <c r="G7385" t="s">
        <v>20</v>
      </c>
      <c r="H7385" t="s">
        <v>21</v>
      </c>
      <c r="I7385" t="s">
        <v>22</v>
      </c>
      <c r="J7385">
        <v>0</v>
      </c>
      <c r="K7385" t="s">
        <v>23</v>
      </c>
      <c r="L7385" t="s">
        <v>24</v>
      </c>
      <c r="M7385" t="s">
        <v>33</v>
      </c>
      <c r="N7385">
        <v>24</v>
      </c>
    </row>
    <row r="7386" spans="1:14" x14ac:dyDescent="0.3">
      <c r="A7386" t="s">
        <v>8473</v>
      </c>
      <c r="B7386" t="s">
        <v>8470</v>
      </c>
      <c r="C7386" t="s">
        <v>342</v>
      </c>
      <c r="D7386" t="s">
        <v>343</v>
      </c>
      <c r="E7386" t="s">
        <v>69</v>
      </c>
      <c r="F7386" t="s">
        <v>89</v>
      </c>
      <c r="G7386" t="s">
        <v>66</v>
      </c>
      <c r="H7386" t="s">
        <v>21</v>
      </c>
      <c r="I7386" t="s">
        <v>22</v>
      </c>
      <c r="J7386">
        <v>9493.99</v>
      </c>
      <c r="K7386" t="s">
        <v>46</v>
      </c>
      <c r="L7386" t="s">
        <v>47</v>
      </c>
      <c r="M7386" t="s">
        <v>25</v>
      </c>
      <c r="N7386">
        <v>118</v>
      </c>
    </row>
    <row r="7387" spans="1:14" x14ac:dyDescent="0.3">
      <c r="A7387" t="s">
        <v>8474</v>
      </c>
      <c r="B7387" t="s">
        <v>8470</v>
      </c>
      <c r="C7387" t="s">
        <v>35</v>
      </c>
      <c r="D7387" t="s">
        <v>166</v>
      </c>
      <c r="E7387" t="s">
        <v>149</v>
      </c>
      <c r="F7387" t="s">
        <v>89</v>
      </c>
      <c r="G7387" t="s">
        <v>20</v>
      </c>
      <c r="H7387" t="s">
        <v>30</v>
      </c>
      <c r="I7387" t="s">
        <v>22</v>
      </c>
      <c r="J7387">
        <v>0</v>
      </c>
      <c r="K7387" t="s">
        <v>50</v>
      </c>
      <c r="L7387" t="s">
        <v>24</v>
      </c>
      <c r="M7387" t="s">
        <v>25</v>
      </c>
      <c r="N7387">
        <v>73</v>
      </c>
    </row>
    <row r="7388" spans="1:14" x14ac:dyDescent="0.3">
      <c r="A7388" t="s">
        <v>8475</v>
      </c>
      <c r="B7388" t="s">
        <v>8470</v>
      </c>
      <c r="C7388" t="s">
        <v>35</v>
      </c>
      <c r="D7388" t="s">
        <v>166</v>
      </c>
      <c r="E7388" t="s">
        <v>58</v>
      </c>
      <c r="F7388" t="s">
        <v>44</v>
      </c>
      <c r="G7388" t="s">
        <v>20</v>
      </c>
      <c r="H7388" t="s">
        <v>21</v>
      </c>
      <c r="I7388" t="s">
        <v>22</v>
      </c>
      <c r="J7388">
        <v>2964.83</v>
      </c>
      <c r="K7388" t="s">
        <v>50</v>
      </c>
      <c r="L7388" t="s">
        <v>47</v>
      </c>
      <c r="M7388" t="s">
        <v>25</v>
      </c>
      <c r="N7388">
        <v>12</v>
      </c>
    </row>
    <row r="7389" spans="1:14" x14ac:dyDescent="0.3">
      <c r="A7389" t="s">
        <v>8476</v>
      </c>
      <c r="B7389" t="s">
        <v>8477</v>
      </c>
      <c r="C7389" t="s">
        <v>35</v>
      </c>
      <c r="D7389" t="s">
        <v>166</v>
      </c>
      <c r="E7389" t="s">
        <v>58</v>
      </c>
      <c r="F7389" t="s">
        <v>65</v>
      </c>
      <c r="G7389" t="s">
        <v>59</v>
      </c>
      <c r="H7389" t="s">
        <v>30</v>
      </c>
      <c r="I7389" t="s">
        <v>22</v>
      </c>
      <c r="J7389">
        <v>1844.94</v>
      </c>
      <c r="K7389" t="s">
        <v>23</v>
      </c>
      <c r="L7389" t="s">
        <v>24</v>
      </c>
      <c r="M7389" t="s">
        <v>33</v>
      </c>
      <c r="N7389">
        <v>22</v>
      </c>
    </row>
    <row r="7390" spans="1:14" x14ac:dyDescent="0.3">
      <c r="A7390" t="s">
        <v>8478</v>
      </c>
      <c r="B7390" t="s">
        <v>8477</v>
      </c>
      <c r="C7390" t="s">
        <v>1603</v>
      </c>
      <c r="D7390" t="s">
        <v>1604</v>
      </c>
      <c r="E7390" t="s">
        <v>125</v>
      </c>
      <c r="F7390" t="s">
        <v>116</v>
      </c>
      <c r="G7390" t="s">
        <v>59</v>
      </c>
      <c r="H7390" t="s">
        <v>38</v>
      </c>
      <c r="I7390" t="s">
        <v>22</v>
      </c>
      <c r="J7390">
        <v>0</v>
      </c>
      <c r="K7390" t="s">
        <v>50</v>
      </c>
      <c r="L7390" t="s">
        <v>24</v>
      </c>
      <c r="M7390" t="s">
        <v>25</v>
      </c>
      <c r="N7390">
        <v>84</v>
      </c>
    </row>
    <row r="7391" spans="1:14" x14ac:dyDescent="0.3">
      <c r="A7391" t="s">
        <v>8479</v>
      </c>
      <c r="B7391" t="s">
        <v>8477</v>
      </c>
      <c r="C7391" t="s">
        <v>41</v>
      </c>
      <c r="D7391" t="s">
        <v>250</v>
      </c>
      <c r="E7391" t="s">
        <v>64</v>
      </c>
      <c r="F7391" t="s">
        <v>85</v>
      </c>
      <c r="G7391" t="s">
        <v>59</v>
      </c>
      <c r="H7391" t="s">
        <v>54</v>
      </c>
      <c r="I7391" t="s">
        <v>22</v>
      </c>
      <c r="J7391">
        <v>0</v>
      </c>
      <c r="K7391" t="s">
        <v>23</v>
      </c>
      <c r="L7391" t="s">
        <v>24</v>
      </c>
      <c r="M7391" t="s">
        <v>25</v>
      </c>
      <c r="N7391">
        <v>52</v>
      </c>
    </row>
    <row r="7392" spans="1:14" x14ac:dyDescent="0.3">
      <c r="A7392" t="s">
        <v>8480</v>
      </c>
      <c r="B7392" t="s">
        <v>8477</v>
      </c>
      <c r="C7392" t="s">
        <v>27</v>
      </c>
      <c r="D7392" t="s">
        <v>28</v>
      </c>
      <c r="E7392" t="s">
        <v>58</v>
      </c>
      <c r="F7392" t="s">
        <v>116</v>
      </c>
      <c r="G7392" t="s">
        <v>20</v>
      </c>
      <c r="H7392" t="s">
        <v>30</v>
      </c>
      <c r="I7392" t="s">
        <v>31</v>
      </c>
      <c r="J7392">
        <v>162.28</v>
      </c>
      <c r="K7392" t="s">
        <v>32</v>
      </c>
      <c r="L7392" t="s">
        <v>24</v>
      </c>
      <c r="M7392" t="s">
        <v>33</v>
      </c>
      <c r="N7392">
        <v>3</v>
      </c>
    </row>
    <row r="7393" spans="1:14" x14ac:dyDescent="0.3">
      <c r="A7393" t="s">
        <v>8481</v>
      </c>
      <c r="B7393" t="s">
        <v>8477</v>
      </c>
      <c r="C7393" t="s">
        <v>35</v>
      </c>
      <c r="D7393" t="s">
        <v>267</v>
      </c>
      <c r="E7393" t="s">
        <v>64</v>
      </c>
      <c r="F7393" t="s">
        <v>37</v>
      </c>
      <c r="G7393" t="s">
        <v>53</v>
      </c>
      <c r="H7393" t="s">
        <v>30</v>
      </c>
      <c r="I7393" t="s">
        <v>31</v>
      </c>
      <c r="J7393">
        <v>0</v>
      </c>
      <c r="K7393" t="s">
        <v>50</v>
      </c>
      <c r="L7393" t="s">
        <v>24</v>
      </c>
      <c r="M7393" t="s">
        <v>67</v>
      </c>
      <c r="N7393">
        <v>149</v>
      </c>
    </row>
    <row r="7394" spans="1:14" x14ac:dyDescent="0.3">
      <c r="A7394" t="s">
        <v>8482</v>
      </c>
      <c r="B7394" t="s">
        <v>8477</v>
      </c>
      <c r="C7394" t="s">
        <v>87</v>
      </c>
      <c r="D7394" t="s">
        <v>118</v>
      </c>
      <c r="E7394" t="s">
        <v>58</v>
      </c>
      <c r="F7394" t="s">
        <v>19</v>
      </c>
      <c r="G7394" t="s">
        <v>20</v>
      </c>
      <c r="H7394" t="s">
        <v>45</v>
      </c>
      <c r="I7394" t="s">
        <v>31</v>
      </c>
      <c r="J7394">
        <v>4974.97</v>
      </c>
      <c r="K7394" t="s">
        <v>46</v>
      </c>
      <c r="L7394" t="s">
        <v>24</v>
      </c>
      <c r="M7394" t="s">
        <v>67</v>
      </c>
      <c r="N7394">
        <v>152</v>
      </c>
    </row>
    <row r="7395" spans="1:14" x14ac:dyDescent="0.3">
      <c r="A7395" t="s">
        <v>8483</v>
      </c>
      <c r="B7395" t="s">
        <v>8477</v>
      </c>
      <c r="C7395" t="s">
        <v>299</v>
      </c>
      <c r="D7395" t="s">
        <v>300</v>
      </c>
      <c r="E7395" t="s">
        <v>58</v>
      </c>
      <c r="F7395" t="s">
        <v>44</v>
      </c>
      <c r="G7395" t="s">
        <v>66</v>
      </c>
      <c r="H7395" t="s">
        <v>38</v>
      </c>
      <c r="I7395" t="s">
        <v>31</v>
      </c>
      <c r="J7395">
        <v>116.53</v>
      </c>
      <c r="K7395" t="s">
        <v>32</v>
      </c>
      <c r="L7395" t="s">
        <v>24</v>
      </c>
      <c r="M7395" t="s">
        <v>25</v>
      </c>
      <c r="N7395">
        <v>29</v>
      </c>
    </row>
    <row r="7396" spans="1:14" x14ac:dyDescent="0.3">
      <c r="A7396" t="s">
        <v>8484</v>
      </c>
      <c r="B7396" t="s">
        <v>8477</v>
      </c>
      <c r="C7396" t="s">
        <v>41</v>
      </c>
      <c r="D7396" t="s">
        <v>52</v>
      </c>
      <c r="E7396" t="s">
        <v>58</v>
      </c>
      <c r="F7396" t="s">
        <v>116</v>
      </c>
      <c r="G7396" t="s">
        <v>20</v>
      </c>
      <c r="H7396" t="s">
        <v>54</v>
      </c>
      <c r="I7396" t="s">
        <v>22</v>
      </c>
      <c r="J7396">
        <v>3130.68</v>
      </c>
      <c r="K7396" t="s">
        <v>23</v>
      </c>
      <c r="L7396" t="s">
        <v>24</v>
      </c>
      <c r="M7396" t="s">
        <v>25</v>
      </c>
      <c r="N7396">
        <v>122</v>
      </c>
    </row>
    <row r="7397" spans="1:14" x14ac:dyDescent="0.3">
      <c r="A7397" t="s">
        <v>8485</v>
      </c>
      <c r="B7397" t="s">
        <v>8477</v>
      </c>
      <c r="C7397" t="s">
        <v>147</v>
      </c>
      <c r="D7397" t="s">
        <v>148</v>
      </c>
      <c r="E7397" t="s">
        <v>29</v>
      </c>
      <c r="F7397" t="s">
        <v>44</v>
      </c>
      <c r="G7397" t="s">
        <v>20</v>
      </c>
      <c r="H7397" t="s">
        <v>30</v>
      </c>
      <c r="I7397" t="s">
        <v>22</v>
      </c>
      <c r="J7397">
        <v>0</v>
      </c>
      <c r="K7397" t="s">
        <v>32</v>
      </c>
      <c r="L7397" t="s">
        <v>24</v>
      </c>
      <c r="M7397" t="s">
        <v>25</v>
      </c>
      <c r="N7397">
        <v>21</v>
      </c>
    </row>
    <row r="7398" spans="1:14" x14ac:dyDescent="0.3">
      <c r="A7398" t="s">
        <v>8486</v>
      </c>
      <c r="B7398" t="s">
        <v>8487</v>
      </c>
      <c r="C7398" t="s">
        <v>139</v>
      </c>
      <c r="D7398" t="s">
        <v>140</v>
      </c>
      <c r="E7398" t="s">
        <v>58</v>
      </c>
      <c r="F7398" t="s">
        <v>89</v>
      </c>
      <c r="G7398" t="s">
        <v>20</v>
      </c>
      <c r="H7398" t="s">
        <v>54</v>
      </c>
      <c r="I7398" t="s">
        <v>31</v>
      </c>
      <c r="J7398">
        <v>812.26</v>
      </c>
      <c r="K7398" t="s">
        <v>46</v>
      </c>
      <c r="L7398" t="s">
        <v>24</v>
      </c>
      <c r="M7398" t="s">
        <v>33</v>
      </c>
      <c r="N7398">
        <v>9</v>
      </c>
    </row>
    <row r="7399" spans="1:14" x14ac:dyDescent="0.3">
      <c r="A7399" t="s">
        <v>8488</v>
      </c>
      <c r="B7399" t="s">
        <v>8487</v>
      </c>
      <c r="C7399" t="s">
        <v>41</v>
      </c>
      <c r="D7399" t="s">
        <v>157</v>
      </c>
      <c r="E7399" t="s">
        <v>58</v>
      </c>
      <c r="F7399" t="s">
        <v>65</v>
      </c>
      <c r="G7399" t="s">
        <v>20</v>
      </c>
      <c r="H7399" t="s">
        <v>45</v>
      </c>
      <c r="I7399" t="s">
        <v>31</v>
      </c>
      <c r="J7399">
        <v>7593.96</v>
      </c>
      <c r="K7399" t="s">
        <v>23</v>
      </c>
      <c r="L7399" t="s">
        <v>24</v>
      </c>
      <c r="M7399" t="s">
        <v>33</v>
      </c>
      <c r="N7399">
        <v>23</v>
      </c>
    </row>
    <row r="7400" spans="1:14" x14ac:dyDescent="0.3">
      <c r="A7400" t="s">
        <v>8489</v>
      </c>
      <c r="B7400" t="s">
        <v>8487</v>
      </c>
      <c r="C7400" t="s">
        <v>41</v>
      </c>
      <c r="D7400" t="s">
        <v>250</v>
      </c>
      <c r="E7400" t="s">
        <v>29</v>
      </c>
      <c r="F7400" t="s">
        <v>89</v>
      </c>
      <c r="G7400" t="s">
        <v>20</v>
      </c>
      <c r="H7400" t="s">
        <v>30</v>
      </c>
      <c r="I7400" t="s">
        <v>31</v>
      </c>
      <c r="J7400">
        <v>0</v>
      </c>
      <c r="K7400" t="s">
        <v>23</v>
      </c>
      <c r="L7400" t="s">
        <v>24</v>
      </c>
      <c r="M7400" t="s">
        <v>67</v>
      </c>
      <c r="N7400">
        <v>39</v>
      </c>
    </row>
    <row r="7401" spans="1:14" x14ac:dyDescent="0.3">
      <c r="A7401" t="s">
        <v>8490</v>
      </c>
      <c r="B7401" t="s">
        <v>8487</v>
      </c>
      <c r="C7401" t="s">
        <v>174</v>
      </c>
      <c r="D7401" t="s">
        <v>212</v>
      </c>
      <c r="E7401" t="s">
        <v>149</v>
      </c>
      <c r="F7401" t="s">
        <v>85</v>
      </c>
      <c r="G7401" t="s">
        <v>20</v>
      </c>
      <c r="H7401" t="s">
        <v>21</v>
      </c>
      <c r="I7401" t="s">
        <v>22</v>
      </c>
      <c r="J7401">
        <v>0</v>
      </c>
      <c r="K7401" t="s">
        <v>32</v>
      </c>
      <c r="L7401" t="s">
        <v>60</v>
      </c>
      <c r="M7401" t="s">
        <v>33</v>
      </c>
      <c r="N7401">
        <v>24</v>
      </c>
    </row>
    <row r="7402" spans="1:14" x14ac:dyDescent="0.3">
      <c r="A7402" t="s">
        <v>8491</v>
      </c>
      <c r="B7402" t="s">
        <v>8487</v>
      </c>
      <c r="C7402" t="s">
        <v>196</v>
      </c>
      <c r="D7402" t="s">
        <v>197</v>
      </c>
      <c r="E7402" t="s">
        <v>58</v>
      </c>
      <c r="F7402" t="s">
        <v>74</v>
      </c>
      <c r="G7402" t="s">
        <v>59</v>
      </c>
      <c r="H7402" t="s">
        <v>54</v>
      </c>
      <c r="I7402" t="s">
        <v>22</v>
      </c>
      <c r="J7402">
        <v>194.55</v>
      </c>
      <c r="K7402" t="s">
        <v>32</v>
      </c>
      <c r="L7402" t="s">
        <v>24</v>
      </c>
      <c r="M7402" t="s">
        <v>33</v>
      </c>
      <c r="N7402">
        <v>20</v>
      </c>
    </row>
    <row r="7403" spans="1:14" x14ac:dyDescent="0.3">
      <c r="A7403" t="s">
        <v>8492</v>
      </c>
      <c r="B7403" t="s">
        <v>8487</v>
      </c>
      <c r="C7403" t="s">
        <v>35</v>
      </c>
      <c r="D7403" t="s">
        <v>267</v>
      </c>
      <c r="E7403" t="s">
        <v>43</v>
      </c>
      <c r="F7403" t="s">
        <v>44</v>
      </c>
      <c r="G7403" t="s">
        <v>20</v>
      </c>
      <c r="H7403" t="s">
        <v>38</v>
      </c>
      <c r="I7403" t="s">
        <v>31</v>
      </c>
      <c r="J7403">
        <v>1374.59</v>
      </c>
      <c r="K7403" t="s">
        <v>50</v>
      </c>
      <c r="L7403" t="s">
        <v>24</v>
      </c>
      <c r="M7403" t="s">
        <v>55</v>
      </c>
      <c r="N7403">
        <v>24</v>
      </c>
    </row>
    <row r="7404" spans="1:14" x14ac:dyDescent="0.3">
      <c r="A7404" t="s">
        <v>8493</v>
      </c>
      <c r="B7404" t="s">
        <v>8494</v>
      </c>
      <c r="C7404" t="s">
        <v>91</v>
      </c>
      <c r="D7404" t="s">
        <v>98</v>
      </c>
      <c r="E7404" t="s">
        <v>125</v>
      </c>
      <c r="F7404" t="s">
        <v>44</v>
      </c>
      <c r="G7404" t="s">
        <v>20</v>
      </c>
      <c r="H7404" t="s">
        <v>54</v>
      </c>
      <c r="I7404" t="s">
        <v>31</v>
      </c>
      <c r="J7404">
        <v>0</v>
      </c>
      <c r="K7404" t="s">
        <v>23</v>
      </c>
      <c r="L7404" t="s">
        <v>60</v>
      </c>
      <c r="M7404" t="s">
        <v>33</v>
      </c>
      <c r="N7404">
        <v>21</v>
      </c>
    </row>
    <row r="7405" spans="1:14" x14ac:dyDescent="0.3">
      <c r="A7405" t="s">
        <v>8495</v>
      </c>
      <c r="B7405" t="s">
        <v>8494</v>
      </c>
      <c r="C7405" t="s">
        <v>41</v>
      </c>
      <c r="D7405" t="s">
        <v>52</v>
      </c>
      <c r="E7405" t="s">
        <v>43</v>
      </c>
      <c r="F7405" t="s">
        <v>44</v>
      </c>
      <c r="G7405" t="s">
        <v>20</v>
      </c>
      <c r="H7405" t="s">
        <v>99</v>
      </c>
      <c r="I7405" t="s">
        <v>31</v>
      </c>
      <c r="J7405">
        <v>1482.84</v>
      </c>
      <c r="K7405" t="s">
        <v>50</v>
      </c>
      <c r="L7405" t="s">
        <v>60</v>
      </c>
      <c r="M7405" t="s">
        <v>25</v>
      </c>
      <c r="N7405">
        <v>121</v>
      </c>
    </row>
    <row r="7406" spans="1:14" x14ac:dyDescent="0.3">
      <c r="A7406" t="s">
        <v>8496</v>
      </c>
      <c r="B7406" t="s">
        <v>8494</v>
      </c>
      <c r="C7406" t="s">
        <v>35</v>
      </c>
      <c r="D7406" t="s">
        <v>257</v>
      </c>
      <c r="E7406" t="s">
        <v>29</v>
      </c>
      <c r="F7406" t="s">
        <v>85</v>
      </c>
      <c r="G7406" t="s">
        <v>20</v>
      </c>
      <c r="H7406" t="s">
        <v>30</v>
      </c>
      <c r="I7406" t="s">
        <v>31</v>
      </c>
      <c r="J7406">
        <v>0</v>
      </c>
      <c r="K7406" t="s">
        <v>46</v>
      </c>
      <c r="L7406" t="s">
        <v>24</v>
      </c>
      <c r="M7406" t="s">
        <v>55</v>
      </c>
      <c r="N7406">
        <v>143</v>
      </c>
    </row>
    <row r="7407" spans="1:14" x14ac:dyDescent="0.3">
      <c r="A7407" t="s">
        <v>8497</v>
      </c>
      <c r="B7407" t="s">
        <v>8494</v>
      </c>
      <c r="C7407" t="s">
        <v>41</v>
      </c>
      <c r="D7407" t="s">
        <v>250</v>
      </c>
      <c r="E7407" t="s">
        <v>58</v>
      </c>
      <c r="F7407" t="s">
        <v>19</v>
      </c>
      <c r="G7407" t="s">
        <v>66</v>
      </c>
      <c r="H7407" t="s">
        <v>38</v>
      </c>
      <c r="I7407" t="s">
        <v>22</v>
      </c>
      <c r="J7407">
        <v>1300.48</v>
      </c>
      <c r="K7407" t="s">
        <v>23</v>
      </c>
      <c r="L7407" t="s">
        <v>24</v>
      </c>
      <c r="M7407" t="s">
        <v>67</v>
      </c>
      <c r="N7407">
        <v>167</v>
      </c>
    </row>
    <row r="7408" spans="1:14" x14ac:dyDescent="0.3">
      <c r="A7408" t="s">
        <v>8498</v>
      </c>
      <c r="B7408" t="s">
        <v>8494</v>
      </c>
      <c r="C7408" t="s">
        <v>328</v>
      </c>
      <c r="D7408" t="s">
        <v>329</v>
      </c>
      <c r="E7408" t="s">
        <v>58</v>
      </c>
      <c r="F7408" t="s">
        <v>74</v>
      </c>
      <c r="G7408" t="s">
        <v>66</v>
      </c>
      <c r="H7408" t="s">
        <v>38</v>
      </c>
      <c r="I7408" t="s">
        <v>22</v>
      </c>
      <c r="J7408">
        <v>305.5</v>
      </c>
      <c r="K7408" t="s">
        <v>32</v>
      </c>
      <c r="L7408" t="s">
        <v>24</v>
      </c>
      <c r="M7408" t="s">
        <v>33</v>
      </c>
      <c r="N7408">
        <v>1</v>
      </c>
    </row>
    <row r="7409" spans="1:14" x14ac:dyDescent="0.3">
      <c r="A7409" t="s">
        <v>8499</v>
      </c>
      <c r="B7409" t="s">
        <v>8500</v>
      </c>
      <c r="C7409" t="s">
        <v>35</v>
      </c>
      <c r="D7409" t="s">
        <v>289</v>
      </c>
      <c r="E7409" t="s">
        <v>43</v>
      </c>
      <c r="F7409" t="s">
        <v>44</v>
      </c>
      <c r="G7409" t="s">
        <v>20</v>
      </c>
      <c r="H7409" t="s">
        <v>21</v>
      </c>
      <c r="I7409" t="s">
        <v>31</v>
      </c>
      <c r="J7409">
        <v>896.56</v>
      </c>
      <c r="K7409" t="s">
        <v>46</v>
      </c>
      <c r="L7409" t="s">
        <v>24</v>
      </c>
      <c r="M7409" t="s">
        <v>33</v>
      </c>
      <c r="N7409">
        <v>29</v>
      </c>
    </row>
    <row r="7410" spans="1:14" x14ac:dyDescent="0.3">
      <c r="A7410" t="s">
        <v>8501</v>
      </c>
      <c r="B7410" t="s">
        <v>8500</v>
      </c>
      <c r="C7410" t="s">
        <v>87</v>
      </c>
      <c r="D7410" t="s">
        <v>118</v>
      </c>
      <c r="E7410" t="s">
        <v>58</v>
      </c>
      <c r="F7410" t="s">
        <v>37</v>
      </c>
      <c r="G7410" t="s">
        <v>20</v>
      </c>
      <c r="H7410" t="s">
        <v>45</v>
      </c>
      <c r="I7410" t="s">
        <v>22</v>
      </c>
      <c r="J7410">
        <v>1120.24</v>
      </c>
      <c r="K7410" t="s">
        <v>46</v>
      </c>
      <c r="L7410" t="s">
        <v>24</v>
      </c>
      <c r="M7410" t="s">
        <v>55</v>
      </c>
      <c r="N7410">
        <v>68</v>
      </c>
    </row>
    <row r="7411" spans="1:14" x14ac:dyDescent="0.3">
      <c r="A7411" t="s">
        <v>8502</v>
      </c>
      <c r="B7411" t="s">
        <v>8500</v>
      </c>
      <c r="C7411" t="s">
        <v>35</v>
      </c>
      <c r="D7411" t="s">
        <v>166</v>
      </c>
      <c r="E7411" t="s">
        <v>29</v>
      </c>
      <c r="F7411" t="s">
        <v>44</v>
      </c>
      <c r="G7411" t="s">
        <v>59</v>
      </c>
      <c r="H7411" t="s">
        <v>45</v>
      </c>
      <c r="I7411" t="s">
        <v>22</v>
      </c>
      <c r="J7411">
        <v>0</v>
      </c>
      <c r="K7411" t="s">
        <v>23</v>
      </c>
      <c r="L7411" t="s">
        <v>47</v>
      </c>
      <c r="M7411" t="s">
        <v>33</v>
      </c>
      <c r="N7411">
        <v>10</v>
      </c>
    </row>
    <row r="7412" spans="1:14" x14ac:dyDescent="0.3">
      <c r="A7412" t="s">
        <v>8503</v>
      </c>
      <c r="B7412" t="s">
        <v>8500</v>
      </c>
      <c r="C7412" t="s">
        <v>128</v>
      </c>
      <c r="D7412" t="s">
        <v>129</v>
      </c>
      <c r="E7412" t="s">
        <v>58</v>
      </c>
      <c r="F7412" t="s">
        <v>65</v>
      </c>
      <c r="G7412" t="s">
        <v>20</v>
      </c>
      <c r="H7412" t="s">
        <v>30</v>
      </c>
      <c r="I7412" t="s">
        <v>31</v>
      </c>
      <c r="J7412">
        <v>10579.54</v>
      </c>
      <c r="K7412" t="s">
        <v>23</v>
      </c>
      <c r="L7412" t="s">
        <v>24</v>
      </c>
      <c r="M7412" t="s">
        <v>33</v>
      </c>
      <c r="N7412">
        <v>1</v>
      </c>
    </row>
    <row r="7413" spans="1:14" x14ac:dyDescent="0.3">
      <c r="A7413" t="s">
        <v>8504</v>
      </c>
      <c r="B7413" t="s">
        <v>8500</v>
      </c>
      <c r="C7413" t="s">
        <v>101</v>
      </c>
      <c r="D7413" t="s">
        <v>102</v>
      </c>
      <c r="E7413" t="s">
        <v>58</v>
      </c>
      <c r="F7413" t="s">
        <v>74</v>
      </c>
      <c r="G7413" t="s">
        <v>20</v>
      </c>
      <c r="H7413" t="s">
        <v>38</v>
      </c>
      <c r="I7413" t="s">
        <v>31</v>
      </c>
      <c r="J7413">
        <v>2930.46</v>
      </c>
      <c r="K7413" t="s">
        <v>32</v>
      </c>
      <c r="L7413" t="s">
        <v>24</v>
      </c>
      <c r="M7413" t="s">
        <v>33</v>
      </c>
      <c r="N7413">
        <v>18</v>
      </c>
    </row>
    <row r="7414" spans="1:14" x14ac:dyDescent="0.3">
      <c r="A7414" t="s">
        <v>8505</v>
      </c>
      <c r="B7414" t="s">
        <v>8500</v>
      </c>
      <c r="C7414" t="s">
        <v>35</v>
      </c>
      <c r="D7414" t="s">
        <v>289</v>
      </c>
      <c r="E7414" t="s">
        <v>58</v>
      </c>
      <c r="F7414" t="s">
        <v>89</v>
      </c>
      <c r="G7414" t="s">
        <v>53</v>
      </c>
      <c r="H7414" t="s">
        <v>54</v>
      </c>
      <c r="I7414" t="s">
        <v>31</v>
      </c>
      <c r="J7414">
        <v>333.55</v>
      </c>
      <c r="K7414" t="s">
        <v>50</v>
      </c>
      <c r="L7414" t="s">
        <v>24</v>
      </c>
      <c r="M7414" t="s">
        <v>33</v>
      </c>
      <c r="N7414">
        <v>21</v>
      </c>
    </row>
    <row r="7415" spans="1:14" x14ac:dyDescent="0.3">
      <c r="A7415" t="s">
        <v>8506</v>
      </c>
      <c r="B7415" t="s">
        <v>8500</v>
      </c>
      <c r="C7415" t="s">
        <v>35</v>
      </c>
      <c r="D7415" t="s">
        <v>57</v>
      </c>
      <c r="E7415" t="s">
        <v>49</v>
      </c>
      <c r="F7415" t="s">
        <v>65</v>
      </c>
      <c r="G7415" t="s">
        <v>20</v>
      </c>
      <c r="H7415" t="s">
        <v>38</v>
      </c>
      <c r="I7415" t="s">
        <v>22</v>
      </c>
      <c r="J7415">
        <v>271.44</v>
      </c>
      <c r="K7415" t="s">
        <v>23</v>
      </c>
      <c r="L7415" t="s">
        <v>47</v>
      </c>
      <c r="M7415" t="s">
        <v>70</v>
      </c>
      <c r="N7415">
        <v>113</v>
      </c>
    </row>
    <row r="7416" spans="1:14" x14ac:dyDescent="0.3">
      <c r="A7416" t="s">
        <v>8507</v>
      </c>
      <c r="B7416" t="s">
        <v>8500</v>
      </c>
      <c r="C7416" t="s">
        <v>91</v>
      </c>
      <c r="D7416" t="s">
        <v>136</v>
      </c>
      <c r="E7416" t="s">
        <v>58</v>
      </c>
      <c r="F7416" t="s">
        <v>19</v>
      </c>
      <c r="G7416" t="s">
        <v>59</v>
      </c>
      <c r="H7416" t="s">
        <v>38</v>
      </c>
      <c r="I7416" t="s">
        <v>22</v>
      </c>
      <c r="J7416">
        <v>257.2</v>
      </c>
      <c r="K7416" t="s">
        <v>32</v>
      </c>
      <c r="L7416" t="s">
        <v>24</v>
      </c>
      <c r="M7416" t="s">
        <v>25</v>
      </c>
      <c r="N7416">
        <v>174</v>
      </c>
    </row>
    <row r="7417" spans="1:14" x14ac:dyDescent="0.3">
      <c r="A7417" t="s">
        <v>8508</v>
      </c>
      <c r="B7417" t="s">
        <v>8500</v>
      </c>
      <c r="C7417" t="s">
        <v>35</v>
      </c>
      <c r="D7417" t="s">
        <v>267</v>
      </c>
      <c r="E7417" t="s">
        <v>84</v>
      </c>
      <c r="F7417" t="s">
        <v>85</v>
      </c>
      <c r="G7417" t="s">
        <v>20</v>
      </c>
      <c r="H7417" t="s">
        <v>38</v>
      </c>
      <c r="I7417" t="s">
        <v>22</v>
      </c>
      <c r="J7417">
        <v>270.08999999999997</v>
      </c>
      <c r="K7417" t="s">
        <v>46</v>
      </c>
      <c r="L7417" t="s">
        <v>24</v>
      </c>
      <c r="M7417" t="s">
        <v>25</v>
      </c>
      <c r="N7417">
        <v>59</v>
      </c>
    </row>
    <row r="7418" spans="1:14" x14ac:dyDescent="0.3">
      <c r="A7418" t="s">
        <v>8509</v>
      </c>
      <c r="B7418" t="s">
        <v>8510</v>
      </c>
      <c r="C7418" t="s">
        <v>121</v>
      </c>
      <c r="D7418" t="s">
        <v>162</v>
      </c>
      <c r="E7418" t="s">
        <v>58</v>
      </c>
      <c r="F7418" t="s">
        <v>65</v>
      </c>
      <c r="G7418" t="s">
        <v>20</v>
      </c>
      <c r="H7418" t="s">
        <v>38</v>
      </c>
      <c r="I7418" t="s">
        <v>31</v>
      </c>
      <c r="J7418">
        <v>7662.91</v>
      </c>
      <c r="K7418" t="s">
        <v>32</v>
      </c>
      <c r="L7418" t="s">
        <v>24</v>
      </c>
      <c r="M7418" t="s">
        <v>25</v>
      </c>
      <c r="N7418">
        <v>82</v>
      </c>
    </row>
    <row r="7419" spans="1:14" x14ac:dyDescent="0.3">
      <c r="A7419" t="s">
        <v>8511</v>
      </c>
      <c r="B7419" t="s">
        <v>8510</v>
      </c>
      <c r="C7419" t="s">
        <v>113</v>
      </c>
      <c r="D7419" t="s">
        <v>181</v>
      </c>
      <c r="E7419" t="s">
        <v>149</v>
      </c>
      <c r="F7419" t="s">
        <v>89</v>
      </c>
      <c r="G7419" t="s">
        <v>20</v>
      </c>
      <c r="H7419" t="s">
        <v>45</v>
      </c>
      <c r="I7419" t="s">
        <v>22</v>
      </c>
      <c r="J7419">
        <v>0</v>
      </c>
      <c r="K7419" t="s">
        <v>46</v>
      </c>
      <c r="L7419" t="s">
        <v>60</v>
      </c>
      <c r="M7419" t="s">
        <v>55</v>
      </c>
      <c r="N7419">
        <v>152</v>
      </c>
    </row>
    <row r="7420" spans="1:14" x14ac:dyDescent="0.3">
      <c r="A7420" t="s">
        <v>8512</v>
      </c>
      <c r="B7420" t="s">
        <v>8510</v>
      </c>
      <c r="C7420" t="s">
        <v>35</v>
      </c>
      <c r="D7420" t="s">
        <v>36</v>
      </c>
      <c r="E7420" t="s">
        <v>69</v>
      </c>
      <c r="F7420" t="s">
        <v>19</v>
      </c>
      <c r="G7420" t="s">
        <v>20</v>
      </c>
      <c r="H7420" t="s">
        <v>45</v>
      </c>
      <c r="I7420" t="s">
        <v>31</v>
      </c>
      <c r="J7420">
        <v>169.88</v>
      </c>
      <c r="K7420" t="s">
        <v>46</v>
      </c>
      <c r="L7420" t="s">
        <v>24</v>
      </c>
      <c r="M7420" t="s">
        <v>67</v>
      </c>
      <c r="N7420">
        <v>51</v>
      </c>
    </row>
    <row r="7421" spans="1:14" x14ac:dyDescent="0.3">
      <c r="A7421" t="s">
        <v>8513</v>
      </c>
      <c r="B7421" t="s">
        <v>8510</v>
      </c>
      <c r="C7421" t="s">
        <v>27</v>
      </c>
      <c r="D7421" t="s">
        <v>169</v>
      </c>
      <c r="E7421" t="s">
        <v>84</v>
      </c>
      <c r="F7421" t="s">
        <v>65</v>
      </c>
      <c r="G7421" t="s">
        <v>20</v>
      </c>
      <c r="H7421" t="s">
        <v>38</v>
      </c>
      <c r="I7421" t="s">
        <v>31</v>
      </c>
      <c r="J7421">
        <v>1788.95</v>
      </c>
      <c r="K7421" t="s">
        <v>50</v>
      </c>
      <c r="L7421" t="s">
        <v>24</v>
      </c>
      <c r="M7421" t="s">
        <v>70</v>
      </c>
      <c r="N7421">
        <v>95</v>
      </c>
    </row>
    <row r="7422" spans="1:14" x14ac:dyDescent="0.3">
      <c r="A7422" t="s">
        <v>8514</v>
      </c>
      <c r="B7422" t="s">
        <v>8510</v>
      </c>
      <c r="C7422" t="s">
        <v>41</v>
      </c>
      <c r="D7422" t="s">
        <v>250</v>
      </c>
      <c r="E7422" t="s">
        <v>29</v>
      </c>
      <c r="F7422" t="s">
        <v>89</v>
      </c>
      <c r="G7422" t="s">
        <v>66</v>
      </c>
      <c r="H7422" t="s">
        <v>30</v>
      </c>
      <c r="I7422" t="s">
        <v>31</v>
      </c>
      <c r="J7422">
        <v>0</v>
      </c>
      <c r="K7422" t="s">
        <v>32</v>
      </c>
      <c r="L7422" t="s">
        <v>24</v>
      </c>
      <c r="M7422" t="s">
        <v>33</v>
      </c>
      <c r="N7422">
        <v>17</v>
      </c>
    </row>
    <row r="7423" spans="1:14" x14ac:dyDescent="0.3">
      <c r="A7423" t="s">
        <v>8515</v>
      </c>
      <c r="B7423" t="s">
        <v>8516</v>
      </c>
      <c r="C7423" t="s">
        <v>27</v>
      </c>
      <c r="D7423" t="s">
        <v>169</v>
      </c>
      <c r="E7423" t="s">
        <v>58</v>
      </c>
      <c r="F7423" t="s">
        <v>89</v>
      </c>
      <c r="G7423" t="s">
        <v>20</v>
      </c>
      <c r="H7423" t="s">
        <v>54</v>
      </c>
      <c r="I7423" t="s">
        <v>31</v>
      </c>
      <c r="J7423">
        <v>397.56</v>
      </c>
      <c r="K7423" t="s">
        <v>50</v>
      </c>
      <c r="L7423" t="s">
        <v>24</v>
      </c>
      <c r="M7423" t="s">
        <v>33</v>
      </c>
      <c r="N7423">
        <v>19</v>
      </c>
    </row>
    <row r="7424" spans="1:14" x14ac:dyDescent="0.3">
      <c r="A7424" t="s">
        <v>8517</v>
      </c>
      <c r="B7424" t="s">
        <v>8516</v>
      </c>
      <c r="C7424" t="s">
        <v>201</v>
      </c>
      <c r="D7424" t="s">
        <v>202</v>
      </c>
      <c r="E7424" t="s">
        <v>29</v>
      </c>
      <c r="F7424" t="s">
        <v>85</v>
      </c>
      <c r="G7424" t="s">
        <v>20</v>
      </c>
      <c r="H7424" t="s">
        <v>30</v>
      </c>
      <c r="I7424" t="s">
        <v>31</v>
      </c>
      <c r="J7424">
        <v>0</v>
      </c>
      <c r="K7424" t="s">
        <v>50</v>
      </c>
      <c r="L7424" t="s">
        <v>24</v>
      </c>
      <c r="M7424" t="s">
        <v>33</v>
      </c>
      <c r="N7424">
        <v>8</v>
      </c>
    </row>
    <row r="7425" spans="1:14" x14ac:dyDescent="0.3">
      <c r="A7425" t="s">
        <v>8518</v>
      </c>
      <c r="B7425" t="s">
        <v>8516</v>
      </c>
      <c r="C7425" t="s">
        <v>94</v>
      </c>
      <c r="D7425" t="s">
        <v>95</v>
      </c>
      <c r="E7425" t="s">
        <v>43</v>
      </c>
      <c r="F7425" t="s">
        <v>19</v>
      </c>
      <c r="G7425" t="s">
        <v>20</v>
      </c>
      <c r="H7425" t="s">
        <v>30</v>
      </c>
      <c r="I7425" t="s">
        <v>22</v>
      </c>
      <c r="J7425">
        <v>466.63</v>
      </c>
      <c r="K7425" t="s">
        <v>50</v>
      </c>
      <c r="L7425" t="s">
        <v>24</v>
      </c>
      <c r="M7425" t="s">
        <v>33</v>
      </c>
      <c r="N7425">
        <v>10</v>
      </c>
    </row>
    <row r="7426" spans="1:14" x14ac:dyDescent="0.3">
      <c r="A7426" t="s">
        <v>8519</v>
      </c>
      <c r="B7426" t="s">
        <v>8516</v>
      </c>
      <c r="C7426" t="s">
        <v>35</v>
      </c>
      <c r="D7426" t="s">
        <v>36</v>
      </c>
      <c r="E7426" t="s">
        <v>43</v>
      </c>
      <c r="F7426" t="s">
        <v>19</v>
      </c>
      <c r="G7426" t="s">
        <v>66</v>
      </c>
      <c r="H7426" t="s">
        <v>45</v>
      </c>
      <c r="I7426" t="s">
        <v>78</v>
      </c>
      <c r="J7426">
        <v>927.94</v>
      </c>
      <c r="K7426" t="s">
        <v>46</v>
      </c>
      <c r="L7426" t="s">
        <v>24</v>
      </c>
      <c r="M7426" t="s">
        <v>25</v>
      </c>
      <c r="N7426">
        <v>134</v>
      </c>
    </row>
    <row r="7427" spans="1:14" x14ac:dyDescent="0.3">
      <c r="A7427" t="s">
        <v>8520</v>
      </c>
      <c r="B7427" t="s">
        <v>8516</v>
      </c>
      <c r="C7427" t="s">
        <v>35</v>
      </c>
      <c r="D7427" t="s">
        <v>57</v>
      </c>
      <c r="E7427" t="s">
        <v>64</v>
      </c>
      <c r="F7427" t="s">
        <v>74</v>
      </c>
      <c r="G7427" t="s">
        <v>20</v>
      </c>
      <c r="H7427" t="s">
        <v>30</v>
      </c>
      <c r="I7427" t="s">
        <v>31</v>
      </c>
      <c r="J7427">
        <v>0</v>
      </c>
      <c r="K7427" t="s">
        <v>50</v>
      </c>
      <c r="L7427" t="s">
        <v>24</v>
      </c>
      <c r="M7427" t="s">
        <v>67</v>
      </c>
      <c r="N7427">
        <v>72</v>
      </c>
    </row>
    <row r="7428" spans="1:14" x14ac:dyDescent="0.3">
      <c r="A7428" t="s">
        <v>8521</v>
      </c>
      <c r="B7428" t="s">
        <v>8516</v>
      </c>
      <c r="C7428" t="s">
        <v>35</v>
      </c>
      <c r="D7428" t="s">
        <v>289</v>
      </c>
      <c r="E7428" t="s">
        <v>58</v>
      </c>
      <c r="F7428" t="s">
        <v>37</v>
      </c>
      <c r="G7428" t="s">
        <v>20</v>
      </c>
      <c r="H7428" t="s">
        <v>45</v>
      </c>
      <c r="I7428" t="s">
        <v>31</v>
      </c>
      <c r="J7428">
        <v>497.43</v>
      </c>
      <c r="K7428" t="s">
        <v>50</v>
      </c>
      <c r="L7428" t="s">
        <v>24</v>
      </c>
      <c r="M7428" t="s">
        <v>55</v>
      </c>
      <c r="N7428">
        <v>159</v>
      </c>
    </row>
    <row r="7429" spans="1:14" x14ac:dyDescent="0.3">
      <c r="A7429" t="s">
        <v>8522</v>
      </c>
      <c r="B7429" t="s">
        <v>8516</v>
      </c>
      <c r="C7429" t="s">
        <v>35</v>
      </c>
      <c r="D7429" t="s">
        <v>159</v>
      </c>
      <c r="E7429" t="s">
        <v>224</v>
      </c>
      <c r="F7429" t="s">
        <v>44</v>
      </c>
      <c r="G7429" t="s">
        <v>20</v>
      </c>
      <c r="H7429" t="s">
        <v>38</v>
      </c>
      <c r="I7429" t="s">
        <v>31</v>
      </c>
      <c r="J7429">
        <v>0</v>
      </c>
      <c r="K7429" t="s">
        <v>50</v>
      </c>
      <c r="L7429" t="s">
        <v>24</v>
      </c>
      <c r="M7429" t="s">
        <v>67</v>
      </c>
      <c r="N7429">
        <v>115</v>
      </c>
    </row>
    <row r="7430" spans="1:14" x14ac:dyDescent="0.3">
      <c r="A7430" t="s">
        <v>8523</v>
      </c>
      <c r="B7430" t="s">
        <v>8516</v>
      </c>
      <c r="C7430" t="s">
        <v>41</v>
      </c>
      <c r="D7430" t="s">
        <v>250</v>
      </c>
      <c r="E7430" t="s">
        <v>155</v>
      </c>
      <c r="F7430" t="s">
        <v>89</v>
      </c>
      <c r="G7430" t="s">
        <v>20</v>
      </c>
      <c r="H7430" t="s">
        <v>38</v>
      </c>
      <c r="I7430" t="s">
        <v>31</v>
      </c>
      <c r="J7430">
        <v>0</v>
      </c>
      <c r="K7430" t="s">
        <v>23</v>
      </c>
      <c r="L7430" t="s">
        <v>47</v>
      </c>
      <c r="M7430" t="s">
        <v>55</v>
      </c>
      <c r="N7430">
        <v>138</v>
      </c>
    </row>
    <row r="7431" spans="1:14" x14ac:dyDescent="0.3">
      <c r="A7431" t="s">
        <v>8524</v>
      </c>
      <c r="B7431" t="s">
        <v>8516</v>
      </c>
      <c r="C7431" t="s">
        <v>139</v>
      </c>
      <c r="D7431" t="s">
        <v>140</v>
      </c>
      <c r="E7431" t="s">
        <v>43</v>
      </c>
      <c r="F7431" t="s">
        <v>116</v>
      </c>
      <c r="G7431" t="s">
        <v>66</v>
      </c>
      <c r="H7431" t="s">
        <v>38</v>
      </c>
      <c r="I7431" t="s">
        <v>31</v>
      </c>
      <c r="J7431">
        <v>392.59</v>
      </c>
      <c r="K7431" t="s">
        <v>32</v>
      </c>
      <c r="L7431" t="s">
        <v>24</v>
      </c>
      <c r="M7431" t="s">
        <v>25</v>
      </c>
      <c r="N7431">
        <v>76</v>
      </c>
    </row>
    <row r="7432" spans="1:14" x14ac:dyDescent="0.3">
      <c r="A7432" t="s">
        <v>8525</v>
      </c>
      <c r="B7432" t="s">
        <v>8516</v>
      </c>
      <c r="C7432" t="s">
        <v>41</v>
      </c>
      <c r="D7432" t="s">
        <v>52</v>
      </c>
      <c r="E7432" t="s">
        <v>49</v>
      </c>
      <c r="F7432" t="s">
        <v>44</v>
      </c>
      <c r="G7432" t="s">
        <v>20</v>
      </c>
      <c r="H7432" t="s">
        <v>45</v>
      </c>
      <c r="I7432" t="s">
        <v>31</v>
      </c>
      <c r="J7432">
        <v>43.34</v>
      </c>
      <c r="K7432" t="s">
        <v>50</v>
      </c>
      <c r="L7432" t="s">
        <v>47</v>
      </c>
      <c r="M7432" t="s">
        <v>33</v>
      </c>
      <c r="N7432">
        <v>12</v>
      </c>
    </row>
    <row r="7433" spans="1:14" x14ac:dyDescent="0.3">
      <c r="A7433" t="s">
        <v>8526</v>
      </c>
      <c r="B7433" t="s">
        <v>8527</v>
      </c>
      <c r="C7433" t="s">
        <v>91</v>
      </c>
      <c r="D7433" t="s">
        <v>98</v>
      </c>
      <c r="E7433" t="s">
        <v>69</v>
      </c>
      <c r="F7433" t="s">
        <v>74</v>
      </c>
      <c r="G7433" t="s">
        <v>20</v>
      </c>
      <c r="H7433" t="s">
        <v>30</v>
      </c>
      <c r="I7433" t="s">
        <v>31</v>
      </c>
      <c r="J7433">
        <v>1100.9000000000001</v>
      </c>
      <c r="K7433" t="s">
        <v>46</v>
      </c>
      <c r="L7433" t="s">
        <v>47</v>
      </c>
      <c r="M7433" t="s">
        <v>33</v>
      </c>
      <c r="N7433">
        <v>27</v>
      </c>
    </row>
    <row r="7434" spans="1:14" x14ac:dyDescent="0.3">
      <c r="A7434" t="s">
        <v>8528</v>
      </c>
      <c r="B7434" t="s">
        <v>8527</v>
      </c>
      <c r="C7434" t="s">
        <v>91</v>
      </c>
      <c r="D7434" t="s">
        <v>98</v>
      </c>
      <c r="E7434" t="s">
        <v>64</v>
      </c>
      <c r="F7434" t="s">
        <v>37</v>
      </c>
      <c r="G7434" t="s">
        <v>20</v>
      </c>
      <c r="H7434" t="s">
        <v>99</v>
      </c>
      <c r="I7434" t="s">
        <v>22</v>
      </c>
      <c r="J7434">
        <v>0</v>
      </c>
      <c r="K7434" t="s">
        <v>32</v>
      </c>
      <c r="L7434" t="s">
        <v>47</v>
      </c>
      <c r="M7434" t="s">
        <v>67</v>
      </c>
      <c r="N7434">
        <v>20</v>
      </c>
    </row>
    <row r="7435" spans="1:14" x14ac:dyDescent="0.3">
      <c r="A7435" t="s">
        <v>8529</v>
      </c>
      <c r="B7435" t="s">
        <v>8527</v>
      </c>
      <c r="C7435" t="s">
        <v>94</v>
      </c>
      <c r="D7435" t="s">
        <v>95</v>
      </c>
      <c r="E7435" t="s">
        <v>69</v>
      </c>
      <c r="F7435" t="s">
        <v>89</v>
      </c>
      <c r="G7435" t="s">
        <v>66</v>
      </c>
      <c r="H7435" t="s">
        <v>30</v>
      </c>
      <c r="I7435" t="s">
        <v>31</v>
      </c>
      <c r="J7435">
        <v>309.31</v>
      </c>
      <c r="K7435" t="s">
        <v>23</v>
      </c>
      <c r="L7435" t="s">
        <v>24</v>
      </c>
      <c r="M7435" t="s">
        <v>33</v>
      </c>
      <c r="N7435">
        <v>20</v>
      </c>
    </row>
    <row r="7436" spans="1:14" x14ac:dyDescent="0.3">
      <c r="A7436" t="s">
        <v>8530</v>
      </c>
      <c r="B7436" t="s">
        <v>8527</v>
      </c>
      <c r="C7436" t="s">
        <v>91</v>
      </c>
      <c r="D7436" t="s">
        <v>92</v>
      </c>
      <c r="E7436" t="s">
        <v>49</v>
      </c>
      <c r="F7436" t="s">
        <v>65</v>
      </c>
      <c r="G7436" t="s">
        <v>66</v>
      </c>
      <c r="H7436" t="s">
        <v>54</v>
      </c>
      <c r="I7436" t="s">
        <v>22</v>
      </c>
      <c r="J7436">
        <v>2289.6999999999998</v>
      </c>
      <c r="K7436" t="s">
        <v>23</v>
      </c>
      <c r="L7436" t="s">
        <v>24</v>
      </c>
      <c r="M7436" t="s">
        <v>55</v>
      </c>
      <c r="N7436">
        <v>14</v>
      </c>
    </row>
    <row r="7437" spans="1:14" x14ac:dyDescent="0.3">
      <c r="A7437" t="s">
        <v>8531</v>
      </c>
      <c r="B7437" t="s">
        <v>8527</v>
      </c>
      <c r="C7437" t="s">
        <v>113</v>
      </c>
      <c r="D7437" t="s">
        <v>181</v>
      </c>
      <c r="E7437" t="s">
        <v>29</v>
      </c>
      <c r="F7437" t="s">
        <v>74</v>
      </c>
      <c r="G7437" t="s">
        <v>20</v>
      </c>
      <c r="H7437" t="s">
        <v>45</v>
      </c>
      <c r="I7437" t="s">
        <v>31</v>
      </c>
      <c r="J7437">
        <v>0</v>
      </c>
      <c r="K7437" t="s">
        <v>32</v>
      </c>
      <c r="L7437" t="s">
        <v>24</v>
      </c>
      <c r="M7437" t="s">
        <v>33</v>
      </c>
      <c r="N7437">
        <v>6</v>
      </c>
    </row>
    <row r="7438" spans="1:14" x14ac:dyDescent="0.3">
      <c r="A7438" t="s">
        <v>8532</v>
      </c>
      <c r="B7438" t="s">
        <v>8527</v>
      </c>
      <c r="C7438" t="s">
        <v>128</v>
      </c>
      <c r="D7438" t="s">
        <v>129</v>
      </c>
      <c r="E7438" t="s">
        <v>224</v>
      </c>
      <c r="F7438" t="s">
        <v>116</v>
      </c>
      <c r="G7438" t="s">
        <v>20</v>
      </c>
      <c r="H7438" t="s">
        <v>38</v>
      </c>
      <c r="I7438" t="s">
        <v>31</v>
      </c>
      <c r="J7438">
        <v>0</v>
      </c>
      <c r="K7438" t="s">
        <v>32</v>
      </c>
      <c r="L7438" t="s">
        <v>24</v>
      </c>
      <c r="M7438" t="s">
        <v>33</v>
      </c>
      <c r="N7438">
        <v>12</v>
      </c>
    </row>
    <row r="7439" spans="1:14" x14ac:dyDescent="0.3">
      <c r="A7439" t="s">
        <v>8533</v>
      </c>
      <c r="B7439" t="s">
        <v>8534</v>
      </c>
      <c r="C7439" t="s">
        <v>1603</v>
      </c>
      <c r="D7439" t="s">
        <v>1604</v>
      </c>
      <c r="E7439" t="s">
        <v>58</v>
      </c>
      <c r="F7439" t="s">
        <v>65</v>
      </c>
      <c r="G7439" t="s">
        <v>20</v>
      </c>
      <c r="H7439" t="s">
        <v>38</v>
      </c>
      <c r="I7439" t="s">
        <v>31</v>
      </c>
      <c r="J7439">
        <v>1507.38</v>
      </c>
      <c r="K7439" t="s">
        <v>23</v>
      </c>
      <c r="L7439" t="s">
        <v>24</v>
      </c>
      <c r="M7439" t="s">
        <v>25</v>
      </c>
      <c r="N7439">
        <v>5</v>
      </c>
    </row>
    <row r="7440" spans="1:14" x14ac:dyDescent="0.3">
      <c r="A7440" t="s">
        <v>8535</v>
      </c>
      <c r="B7440" t="s">
        <v>8534</v>
      </c>
      <c r="C7440" t="s">
        <v>91</v>
      </c>
      <c r="D7440" t="s">
        <v>98</v>
      </c>
      <c r="E7440" t="s">
        <v>155</v>
      </c>
      <c r="F7440" t="s">
        <v>116</v>
      </c>
      <c r="G7440" t="s">
        <v>20</v>
      </c>
      <c r="H7440" t="s">
        <v>38</v>
      </c>
      <c r="I7440" t="s">
        <v>22</v>
      </c>
      <c r="J7440">
        <v>0</v>
      </c>
      <c r="K7440" t="s">
        <v>32</v>
      </c>
      <c r="L7440" t="s">
        <v>24</v>
      </c>
      <c r="M7440" t="s">
        <v>33</v>
      </c>
      <c r="N7440">
        <v>10</v>
      </c>
    </row>
    <row r="7441" spans="1:14" x14ac:dyDescent="0.3">
      <c r="A7441" t="s">
        <v>8536</v>
      </c>
      <c r="B7441" t="s">
        <v>8534</v>
      </c>
      <c r="C7441" t="s">
        <v>128</v>
      </c>
      <c r="D7441" t="s">
        <v>129</v>
      </c>
      <c r="E7441" t="s">
        <v>58</v>
      </c>
      <c r="F7441" t="s">
        <v>37</v>
      </c>
      <c r="G7441" t="s">
        <v>20</v>
      </c>
      <c r="H7441" t="s">
        <v>30</v>
      </c>
      <c r="I7441" t="s">
        <v>22</v>
      </c>
      <c r="J7441">
        <v>2060.65</v>
      </c>
      <c r="K7441" t="s">
        <v>46</v>
      </c>
      <c r="L7441" t="s">
        <v>47</v>
      </c>
      <c r="M7441" t="s">
        <v>25</v>
      </c>
      <c r="N7441">
        <v>92</v>
      </c>
    </row>
    <row r="7442" spans="1:14" x14ac:dyDescent="0.3">
      <c r="A7442" t="s">
        <v>8537</v>
      </c>
      <c r="B7442" t="s">
        <v>8534</v>
      </c>
      <c r="C7442" t="s">
        <v>113</v>
      </c>
      <c r="D7442" t="s">
        <v>181</v>
      </c>
      <c r="E7442" t="s">
        <v>84</v>
      </c>
      <c r="F7442" t="s">
        <v>19</v>
      </c>
      <c r="G7442" t="s">
        <v>66</v>
      </c>
      <c r="H7442" t="s">
        <v>21</v>
      </c>
      <c r="I7442" t="s">
        <v>31</v>
      </c>
      <c r="J7442">
        <v>136.03</v>
      </c>
      <c r="K7442" t="s">
        <v>46</v>
      </c>
      <c r="L7442" t="s">
        <v>24</v>
      </c>
      <c r="M7442" t="s">
        <v>33</v>
      </c>
      <c r="N7442">
        <v>29</v>
      </c>
    </row>
    <row r="7443" spans="1:14" x14ac:dyDescent="0.3">
      <c r="A7443" t="s">
        <v>8538</v>
      </c>
      <c r="B7443" t="s">
        <v>8534</v>
      </c>
      <c r="C7443" t="s">
        <v>151</v>
      </c>
      <c r="D7443" t="s">
        <v>152</v>
      </c>
      <c r="E7443" t="s">
        <v>29</v>
      </c>
      <c r="F7443" t="s">
        <v>89</v>
      </c>
      <c r="G7443" t="s">
        <v>20</v>
      </c>
      <c r="H7443" t="s">
        <v>30</v>
      </c>
      <c r="I7443" t="s">
        <v>31</v>
      </c>
      <c r="J7443">
        <v>0</v>
      </c>
      <c r="K7443" t="s">
        <v>46</v>
      </c>
      <c r="L7443" t="s">
        <v>24</v>
      </c>
      <c r="M7443" t="s">
        <v>25</v>
      </c>
      <c r="N7443">
        <v>84</v>
      </c>
    </row>
    <row r="7444" spans="1:14" x14ac:dyDescent="0.3">
      <c r="A7444" t="s">
        <v>8539</v>
      </c>
      <c r="B7444" t="s">
        <v>8540</v>
      </c>
      <c r="C7444" t="s">
        <v>35</v>
      </c>
      <c r="D7444" t="s">
        <v>289</v>
      </c>
      <c r="E7444" t="s">
        <v>49</v>
      </c>
      <c r="F7444" t="s">
        <v>85</v>
      </c>
      <c r="G7444" t="s">
        <v>66</v>
      </c>
      <c r="H7444" t="s">
        <v>38</v>
      </c>
      <c r="I7444" t="s">
        <v>22</v>
      </c>
      <c r="J7444">
        <v>1022.43</v>
      </c>
      <c r="K7444" t="s">
        <v>50</v>
      </c>
      <c r="L7444" t="s">
        <v>24</v>
      </c>
      <c r="M7444" t="s">
        <v>67</v>
      </c>
      <c r="N7444">
        <v>159</v>
      </c>
    </row>
    <row r="7445" spans="1:14" x14ac:dyDescent="0.3">
      <c r="A7445" t="s">
        <v>8541</v>
      </c>
      <c r="B7445" t="s">
        <v>8540</v>
      </c>
      <c r="C7445" t="s">
        <v>113</v>
      </c>
      <c r="D7445" t="s">
        <v>114</v>
      </c>
      <c r="E7445" t="s">
        <v>18</v>
      </c>
      <c r="F7445" t="s">
        <v>44</v>
      </c>
      <c r="G7445" t="s">
        <v>20</v>
      </c>
      <c r="H7445" t="s">
        <v>38</v>
      </c>
      <c r="I7445" t="s">
        <v>31</v>
      </c>
      <c r="J7445">
        <v>759</v>
      </c>
      <c r="K7445" t="s">
        <v>46</v>
      </c>
      <c r="L7445" t="s">
        <v>24</v>
      </c>
      <c r="M7445" t="s">
        <v>55</v>
      </c>
      <c r="N7445">
        <v>75</v>
      </c>
    </row>
    <row r="7446" spans="1:14" x14ac:dyDescent="0.3">
      <c r="A7446" t="s">
        <v>8542</v>
      </c>
      <c r="B7446" t="s">
        <v>8540</v>
      </c>
      <c r="C7446" t="s">
        <v>91</v>
      </c>
      <c r="D7446" t="s">
        <v>98</v>
      </c>
      <c r="E7446" t="s">
        <v>29</v>
      </c>
      <c r="F7446" t="s">
        <v>116</v>
      </c>
      <c r="G7446" t="s">
        <v>66</v>
      </c>
      <c r="H7446" t="s">
        <v>38</v>
      </c>
      <c r="I7446" t="s">
        <v>22</v>
      </c>
      <c r="J7446">
        <v>0</v>
      </c>
      <c r="K7446" t="s">
        <v>46</v>
      </c>
      <c r="L7446" t="s">
        <v>24</v>
      </c>
      <c r="M7446" t="s">
        <v>25</v>
      </c>
      <c r="N7446">
        <v>175</v>
      </c>
    </row>
    <row r="7447" spans="1:14" x14ac:dyDescent="0.3">
      <c r="A7447" t="s">
        <v>8543</v>
      </c>
      <c r="B7447" t="s">
        <v>8540</v>
      </c>
      <c r="C7447" t="s">
        <v>91</v>
      </c>
      <c r="D7447" t="s">
        <v>98</v>
      </c>
      <c r="E7447" t="s">
        <v>58</v>
      </c>
      <c r="F7447" t="s">
        <v>44</v>
      </c>
      <c r="G7447" t="s">
        <v>59</v>
      </c>
      <c r="H7447" t="s">
        <v>38</v>
      </c>
      <c r="I7447" t="s">
        <v>31</v>
      </c>
      <c r="J7447">
        <v>1509.08</v>
      </c>
      <c r="K7447" t="s">
        <v>50</v>
      </c>
      <c r="L7447" t="s">
        <v>24</v>
      </c>
      <c r="M7447" t="s">
        <v>55</v>
      </c>
      <c r="N7447">
        <v>157</v>
      </c>
    </row>
    <row r="7448" spans="1:14" x14ac:dyDescent="0.3">
      <c r="A7448" t="s">
        <v>8544</v>
      </c>
      <c r="B7448" t="s">
        <v>8540</v>
      </c>
      <c r="C7448" t="s">
        <v>35</v>
      </c>
      <c r="D7448" t="s">
        <v>159</v>
      </c>
      <c r="E7448" t="s">
        <v>58</v>
      </c>
      <c r="F7448" t="s">
        <v>89</v>
      </c>
      <c r="G7448" t="s">
        <v>20</v>
      </c>
      <c r="H7448" t="s">
        <v>30</v>
      </c>
      <c r="I7448" t="s">
        <v>22</v>
      </c>
      <c r="J7448">
        <v>3146.58</v>
      </c>
      <c r="K7448" t="s">
        <v>50</v>
      </c>
      <c r="L7448" t="s">
        <v>24</v>
      </c>
      <c r="M7448" t="s">
        <v>33</v>
      </c>
      <c r="N7448">
        <v>8</v>
      </c>
    </row>
    <row r="7449" spans="1:14" x14ac:dyDescent="0.3">
      <c r="A7449" t="s">
        <v>8545</v>
      </c>
      <c r="B7449" t="s">
        <v>8540</v>
      </c>
      <c r="C7449" t="s">
        <v>41</v>
      </c>
      <c r="D7449" t="s">
        <v>199</v>
      </c>
      <c r="E7449" t="s">
        <v>149</v>
      </c>
      <c r="F7449" t="s">
        <v>37</v>
      </c>
      <c r="G7449" t="s">
        <v>20</v>
      </c>
      <c r="H7449" t="s">
        <v>45</v>
      </c>
      <c r="I7449" t="s">
        <v>31</v>
      </c>
      <c r="J7449">
        <v>0</v>
      </c>
      <c r="K7449" t="s">
        <v>46</v>
      </c>
      <c r="L7449" t="s">
        <v>24</v>
      </c>
      <c r="M7449" t="s">
        <v>33</v>
      </c>
      <c r="N7449">
        <v>4</v>
      </c>
    </row>
    <row r="7450" spans="1:14" x14ac:dyDescent="0.3">
      <c r="A7450" t="s">
        <v>8546</v>
      </c>
      <c r="B7450" t="s">
        <v>8547</v>
      </c>
      <c r="C7450" t="s">
        <v>35</v>
      </c>
      <c r="D7450" t="s">
        <v>73</v>
      </c>
      <c r="E7450" t="s">
        <v>58</v>
      </c>
      <c r="F7450" t="s">
        <v>44</v>
      </c>
      <c r="G7450" t="s">
        <v>53</v>
      </c>
      <c r="H7450" t="s">
        <v>54</v>
      </c>
      <c r="I7450" t="s">
        <v>31</v>
      </c>
      <c r="J7450">
        <v>363.67</v>
      </c>
      <c r="K7450" t="s">
        <v>50</v>
      </c>
      <c r="L7450" t="s">
        <v>24</v>
      </c>
      <c r="M7450" t="s">
        <v>33</v>
      </c>
      <c r="N7450">
        <v>9</v>
      </c>
    </row>
    <row r="7451" spans="1:14" x14ac:dyDescent="0.3">
      <c r="A7451" t="s">
        <v>8548</v>
      </c>
      <c r="B7451" t="s">
        <v>8547</v>
      </c>
      <c r="C7451" t="s">
        <v>41</v>
      </c>
      <c r="D7451" t="s">
        <v>250</v>
      </c>
      <c r="E7451" t="s">
        <v>43</v>
      </c>
      <c r="F7451" t="s">
        <v>44</v>
      </c>
      <c r="G7451" t="s">
        <v>20</v>
      </c>
      <c r="H7451" t="s">
        <v>45</v>
      </c>
      <c r="I7451" t="s">
        <v>22</v>
      </c>
      <c r="J7451">
        <v>22147.87</v>
      </c>
      <c r="K7451" t="s">
        <v>23</v>
      </c>
      <c r="L7451" t="s">
        <v>24</v>
      </c>
      <c r="M7451" t="s">
        <v>33</v>
      </c>
      <c r="N7451">
        <v>11</v>
      </c>
    </row>
    <row r="7452" spans="1:14" x14ac:dyDescent="0.3">
      <c r="A7452" t="s">
        <v>8549</v>
      </c>
      <c r="B7452" t="s">
        <v>8547</v>
      </c>
      <c r="C7452" t="s">
        <v>286</v>
      </c>
      <c r="D7452" t="s">
        <v>287</v>
      </c>
      <c r="E7452" t="s">
        <v>64</v>
      </c>
      <c r="F7452" t="s">
        <v>19</v>
      </c>
      <c r="G7452" t="s">
        <v>20</v>
      </c>
      <c r="H7452" t="s">
        <v>54</v>
      </c>
      <c r="I7452" t="s">
        <v>31</v>
      </c>
      <c r="J7452">
        <v>0</v>
      </c>
      <c r="K7452" t="s">
        <v>46</v>
      </c>
      <c r="L7452" t="s">
        <v>24</v>
      </c>
      <c r="M7452" t="s">
        <v>70</v>
      </c>
      <c r="N7452">
        <v>22</v>
      </c>
    </row>
    <row r="7453" spans="1:14" x14ac:dyDescent="0.3">
      <c r="A7453" t="s">
        <v>8550</v>
      </c>
      <c r="B7453" t="s">
        <v>8547</v>
      </c>
      <c r="C7453" t="s">
        <v>41</v>
      </c>
      <c r="D7453" t="s">
        <v>42</v>
      </c>
      <c r="E7453" t="s">
        <v>29</v>
      </c>
      <c r="F7453" t="s">
        <v>89</v>
      </c>
      <c r="G7453" t="s">
        <v>20</v>
      </c>
      <c r="H7453" t="s">
        <v>30</v>
      </c>
      <c r="I7453" t="s">
        <v>31</v>
      </c>
      <c r="J7453">
        <v>0</v>
      </c>
      <c r="K7453" t="s">
        <v>50</v>
      </c>
      <c r="L7453" t="s">
        <v>24</v>
      </c>
      <c r="M7453" t="s">
        <v>33</v>
      </c>
      <c r="N7453">
        <v>11</v>
      </c>
    </row>
    <row r="7454" spans="1:14" x14ac:dyDescent="0.3">
      <c r="A7454" t="s">
        <v>8551</v>
      </c>
      <c r="B7454" t="s">
        <v>8547</v>
      </c>
      <c r="C7454" t="s">
        <v>41</v>
      </c>
      <c r="D7454" t="s">
        <v>250</v>
      </c>
      <c r="E7454" t="s">
        <v>58</v>
      </c>
      <c r="F7454" t="s">
        <v>65</v>
      </c>
      <c r="G7454" t="s">
        <v>20</v>
      </c>
      <c r="H7454" t="s">
        <v>21</v>
      </c>
      <c r="I7454" t="s">
        <v>22</v>
      </c>
      <c r="J7454">
        <v>3449.15</v>
      </c>
      <c r="K7454" t="s">
        <v>50</v>
      </c>
      <c r="L7454" t="s">
        <v>24</v>
      </c>
      <c r="M7454" t="s">
        <v>55</v>
      </c>
      <c r="N7454">
        <v>125</v>
      </c>
    </row>
    <row r="7455" spans="1:14" x14ac:dyDescent="0.3">
      <c r="A7455" t="s">
        <v>8552</v>
      </c>
      <c r="B7455" t="s">
        <v>8547</v>
      </c>
      <c r="C7455" t="s">
        <v>91</v>
      </c>
      <c r="D7455" t="s">
        <v>98</v>
      </c>
      <c r="E7455" t="s">
        <v>58</v>
      </c>
      <c r="F7455" t="s">
        <v>85</v>
      </c>
      <c r="G7455" t="s">
        <v>66</v>
      </c>
      <c r="H7455" t="s">
        <v>45</v>
      </c>
      <c r="I7455" t="s">
        <v>31</v>
      </c>
      <c r="J7455">
        <v>860.64</v>
      </c>
      <c r="K7455" t="s">
        <v>50</v>
      </c>
      <c r="L7455" t="s">
        <v>47</v>
      </c>
      <c r="M7455" t="s">
        <v>33</v>
      </c>
      <c r="N7455">
        <v>21</v>
      </c>
    </row>
    <row r="7456" spans="1:14" x14ac:dyDescent="0.3">
      <c r="A7456" t="s">
        <v>8553</v>
      </c>
      <c r="B7456" t="s">
        <v>8547</v>
      </c>
      <c r="C7456" t="s">
        <v>397</v>
      </c>
      <c r="D7456" t="s">
        <v>398</v>
      </c>
      <c r="E7456" t="s">
        <v>43</v>
      </c>
      <c r="F7456" t="s">
        <v>19</v>
      </c>
      <c r="G7456" t="s">
        <v>20</v>
      </c>
      <c r="H7456" t="s">
        <v>30</v>
      </c>
      <c r="I7456" t="s">
        <v>31</v>
      </c>
      <c r="J7456">
        <v>1401.03</v>
      </c>
      <c r="K7456" t="s">
        <v>50</v>
      </c>
      <c r="L7456" t="s">
        <v>24</v>
      </c>
      <c r="M7456" t="s">
        <v>33</v>
      </c>
      <c r="N7456">
        <v>19</v>
      </c>
    </row>
    <row r="7457" spans="1:14" x14ac:dyDescent="0.3">
      <c r="A7457" t="s">
        <v>8554</v>
      </c>
      <c r="B7457" t="s">
        <v>8547</v>
      </c>
      <c r="C7457" t="s">
        <v>190</v>
      </c>
      <c r="D7457" t="s">
        <v>191</v>
      </c>
      <c r="E7457" t="s">
        <v>224</v>
      </c>
      <c r="F7457" t="s">
        <v>89</v>
      </c>
      <c r="G7457" t="s">
        <v>20</v>
      </c>
      <c r="H7457" t="s">
        <v>21</v>
      </c>
      <c r="I7457" t="s">
        <v>22</v>
      </c>
      <c r="J7457">
        <v>0</v>
      </c>
      <c r="K7457" t="s">
        <v>23</v>
      </c>
      <c r="L7457" t="s">
        <v>24</v>
      </c>
      <c r="M7457" t="s">
        <v>67</v>
      </c>
      <c r="N7457">
        <v>86</v>
      </c>
    </row>
    <row r="7458" spans="1:14" x14ac:dyDescent="0.3">
      <c r="A7458" t="s">
        <v>8555</v>
      </c>
      <c r="B7458" t="s">
        <v>8547</v>
      </c>
      <c r="C7458" t="s">
        <v>101</v>
      </c>
      <c r="D7458" t="s">
        <v>210</v>
      </c>
      <c r="E7458" t="s">
        <v>49</v>
      </c>
      <c r="F7458" t="s">
        <v>89</v>
      </c>
      <c r="G7458" t="s">
        <v>59</v>
      </c>
      <c r="H7458" t="s">
        <v>45</v>
      </c>
      <c r="I7458" t="s">
        <v>22</v>
      </c>
      <c r="J7458">
        <v>425.64</v>
      </c>
      <c r="K7458" t="s">
        <v>23</v>
      </c>
      <c r="L7458" t="s">
        <v>24</v>
      </c>
      <c r="M7458" t="s">
        <v>67</v>
      </c>
      <c r="N7458">
        <v>78</v>
      </c>
    </row>
    <row r="7459" spans="1:14" x14ac:dyDescent="0.3">
      <c r="A7459" t="s">
        <v>8556</v>
      </c>
      <c r="B7459" t="s">
        <v>8547</v>
      </c>
      <c r="C7459" t="s">
        <v>323</v>
      </c>
      <c r="D7459" t="s">
        <v>324</v>
      </c>
      <c r="E7459" t="s">
        <v>149</v>
      </c>
      <c r="F7459" t="s">
        <v>74</v>
      </c>
      <c r="G7459" t="s">
        <v>66</v>
      </c>
      <c r="H7459" t="s">
        <v>38</v>
      </c>
      <c r="I7459" t="s">
        <v>31</v>
      </c>
      <c r="J7459">
        <v>0</v>
      </c>
      <c r="K7459" t="s">
        <v>32</v>
      </c>
      <c r="L7459" t="s">
        <v>24</v>
      </c>
      <c r="M7459" t="s">
        <v>33</v>
      </c>
      <c r="N7459">
        <v>29</v>
      </c>
    </row>
    <row r="7460" spans="1:14" x14ac:dyDescent="0.3">
      <c r="A7460" t="s">
        <v>8557</v>
      </c>
      <c r="B7460" t="s">
        <v>8547</v>
      </c>
      <c r="C7460" t="s">
        <v>35</v>
      </c>
      <c r="D7460" t="s">
        <v>73</v>
      </c>
      <c r="E7460" t="s">
        <v>155</v>
      </c>
      <c r="F7460" t="s">
        <v>65</v>
      </c>
      <c r="G7460" t="s">
        <v>20</v>
      </c>
      <c r="H7460" t="s">
        <v>30</v>
      </c>
      <c r="I7460" t="s">
        <v>31</v>
      </c>
      <c r="J7460">
        <v>0</v>
      </c>
      <c r="K7460" t="s">
        <v>50</v>
      </c>
      <c r="L7460" t="s">
        <v>24</v>
      </c>
      <c r="M7460" t="s">
        <v>70</v>
      </c>
      <c r="N7460">
        <v>154</v>
      </c>
    </row>
    <row r="7461" spans="1:14" x14ac:dyDescent="0.3">
      <c r="A7461" t="s">
        <v>8558</v>
      </c>
      <c r="B7461" t="s">
        <v>8559</v>
      </c>
      <c r="C7461" t="s">
        <v>41</v>
      </c>
      <c r="D7461" t="s">
        <v>52</v>
      </c>
      <c r="E7461" t="s">
        <v>58</v>
      </c>
      <c r="F7461" t="s">
        <v>89</v>
      </c>
      <c r="G7461" t="s">
        <v>59</v>
      </c>
      <c r="H7461" t="s">
        <v>45</v>
      </c>
      <c r="I7461" t="s">
        <v>22</v>
      </c>
      <c r="J7461">
        <v>1293.3499999999999</v>
      </c>
      <c r="K7461" t="s">
        <v>50</v>
      </c>
      <c r="L7461" t="s">
        <v>24</v>
      </c>
      <c r="M7461" t="s">
        <v>67</v>
      </c>
      <c r="N7461">
        <v>175</v>
      </c>
    </row>
    <row r="7462" spans="1:14" x14ac:dyDescent="0.3">
      <c r="A7462" t="s">
        <v>8560</v>
      </c>
      <c r="B7462" t="s">
        <v>8559</v>
      </c>
      <c r="C7462" t="s">
        <v>35</v>
      </c>
      <c r="D7462" t="s">
        <v>57</v>
      </c>
      <c r="E7462" t="s">
        <v>29</v>
      </c>
      <c r="F7462" t="s">
        <v>89</v>
      </c>
      <c r="G7462" t="s">
        <v>66</v>
      </c>
      <c r="H7462" t="s">
        <v>30</v>
      </c>
      <c r="I7462" t="s">
        <v>31</v>
      </c>
      <c r="J7462">
        <v>0</v>
      </c>
      <c r="K7462" t="s">
        <v>50</v>
      </c>
      <c r="L7462" t="s">
        <v>24</v>
      </c>
      <c r="M7462" t="s">
        <v>55</v>
      </c>
      <c r="N7462">
        <v>162</v>
      </c>
    </row>
    <row r="7463" spans="1:14" x14ac:dyDescent="0.3">
      <c r="A7463" t="s">
        <v>8561</v>
      </c>
      <c r="B7463" t="s">
        <v>8559</v>
      </c>
      <c r="C7463" t="s">
        <v>35</v>
      </c>
      <c r="D7463" t="s">
        <v>57</v>
      </c>
      <c r="E7463" t="s">
        <v>69</v>
      </c>
      <c r="F7463" t="s">
        <v>89</v>
      </c>
      <c r="G7463" t="s">
        <v>20</v>
      </c>
      <c r="H7463" t="s">
        <v>30</v>
      </c>
      <c r="I7463" t="s">
        <v>31</v>
      </c>
      <c r="J7463">
        <v>699.63</v>
      </c>
      <c r="K7463" t="s">
        <v>50</v>
      </c>
      <c r="L7463" t="s">
        <v>24</v>
      </c>
      <c r="M7463" t="s">
        <v>33</v>
      </c>
      <c r="N7463">
        <v>11</v>
      </c>
    </row>
    <row r="7464" spans="1:14" x14ac:dyDescent="0.3">
      <c r="A7464" t="s">
        <v>8562</v>
      </c>
      <c r="B7464" t="s">
        <v>8559</v>
      </c>
      <c r="C7464" t="s">
        <v>91</v>
      </c>
      <c r="D7464" t="s">
        <v>136</v>
      </c>
      <c r="E7464" t="s">
        <v>64</v>
      </c>
      <c r="F7464" t="s">
        <v>65</v>
      </c>
      <c r="G7464" t="s">
        <v>20</v>
      </c>
      <c r="H7464" t="s">
        <v>54</v>
      </c>
      <c r="I7464" t="s">
        <v>22</v>
      </c>
      <c r="J7464">
        <v>0</v>
      </c>
      <c r="K7464" t="s">
        <v>46</v>
      </c>
      <c r="L7464" t="s">
        <v>24</v>
      </c>
      <c r="M7464" t="s">
        <v>67</v>
      </c>
      <c r="N7464">
        <v>164</v>
      </c>
    </row>
    <row r="7465" spans="1:14" x14ac:dyDescent="0.3">
      <c r="A7465" t="s">
        <v>8563</v>
      </c>
      <c r="B7465" t="s">
        <v>8559</v>
      </c>
      <c r="C7465" t="s">
        <v>342</v>
      </c>
      <c r="D7465" t="s">
        <v>343</v>
      </c>
      <c r="E7465" t="s">
        <v>149</v>
      </c>
      <c r="F7465" t="s">
        <v>85</v>
      </c>
      <c r="G7465" t="s">
        <v>66</v>
      </c>
      <c r="H7465" t="s">
        <v>45</v>
      </c>
      <c r="I7465" t="s">
        <v>22</v>
      </c>
      <c r="J7465">
        <v>0</v>
      </c>
      <c r="K7465" t="s">
        <v>50</v>
      </c>
      <c r="L7465" t="s">
        <v>24</v>
      </c>
      <c r="M7465" t="s">
        <v>33</v>
      </c>
      <c r="N7465">
        <v>2</v>
      </c>
    </row>
    <row r="7466" spans="1:14" x14ac:dyDescent="0.3">
      <c r="A7466" t="s">
        <v>8564</v>
      </c>
      <c r="B7466" t="s">
        <v>8559</v>
      </c>
      <c r="C7466" t="s">
        <v>91</v>
      </c>
      <c r="D7466" t="s">
        <v>98</v>
      </c>
      <c r="E7466" t="s">
        <v>224</v>
      </c>
      <c r="F7466" t="s">
        <v>74</v>
      </c>
      <c r="G7466" t="s">
        <v>20</v>
      </c>
      <c r="H7466" t="s">
        <v>54</v>
      </c>
      <c r="I7466" t="s">
        <v>31</v>
      </c>
      <c r="J7466">
        <v>0</v>
      </c>
      <c r="K7466" t="s">
        <v>46</v>
      </c>
      <c r="L7466" t="s">
        <v>24</v>
      </c>
      <c r="M7466" t="s">
        <v>33</v>
      </c>
      <c r="N7466">
        <v>24</v>
      </c>
    </row>
    <row r="7467" spans="1:14" x14ac:dyDescent="0.3">
      <c r="A7467" t="s">
        <v>8565</v>
      </c>
      <c r="B7467" t="s">
        <v>8566</v>
      </c>
      <c r="C7467" t="s">
        <v>35</v>
      </c>
      <c r="D7467" t="s">
        <v>257</v>
      </c>
      <c r="E7467" t="s">
        <v>29</v>
      </c>
      <c r="F7467" t="s">
        <v>74</v>
      </c>
      <c r="G7467" t="s">
        <v>59</v>
      </c>
      <c r="H7467" t="s">
        <v>38</v>
      </c>
      <c r="I7467" t="s">
        <v>31</v>
      </c>
      <c r="J7467">
        <v>0</v>
      </c>
      <c r="K7467" t="s">
        <v>46</v>
      </c>
      <c r="L7467" t="s">
        <v>24</v>
      </c>
      <c r="M7467" t="s">
        <v>70</v>
      </c>
      <c r="N7467">
        <v>73</v>
      </c>
    </row>
    <row r="7468" spans="1:14" x14ac:dyDescent="0.3">
      <c r="A7468" t="s">
        <v>8567</v>
      </c>
      <c r="B7468" t="s">
        <v>8566</v>
      </c>
      <c r="C7468" t="s">
        <v>27</v>
      </c>
      <c r="D7468" t="s">
        <v>28</v>
      </c>
      <c r="E7468" t="s">
        <v>43</v>
      </c>
      <c r="F7468" t="s">
        <v>65</v>
      </c>
      <c r="G7468" t="s">
        <v>171</v>
      </c>
      <c r="H7468" t="s">
        <v>38</v>
      </c>
      <c r="I7468" t="s">
        <v>22</v>
      </c>
      <c r="J7468">
        <v>49.71</v>
      </c>
      <c r="K7468" t="s">
        <v>50</v>
      </c>
      <c r="L7468" t="s">
        <v>24</v>
      </c>
      <c r="M7468" t="s">
        <v>25</v>
      </c>
      <c r="N7468">
        <v>49</v>
      </c>
    </row>
    <row r="7469" spans="1:14" x14ac:dyDescent="0.3">
      <c r="A7469" t="s">
        <v>8568</v>
      </c>
      <c r="B7469" t="s">
        <v>8566</v>
      </c>
      <c r="C7469" t="s">
        <v>41</v>
      </c>
      <c r="D7469" t="s">
        <v>42</v>
      </c>
      <c r="E7469" t="s">
        <v>49</v>
      </c>
      <c r="F7469" t="s">
        <v>74</v>
      </c>
      <c r="G7469" t="s">
        <v>53</v>
      </c>
      <c r="H7469" t="s">
        <v>45</v>
      </c>
      <c r="I7469" t="s">
        <v>31</v>
      </c>
      <c r="J7469">
        <v>1175.74</v>
      </c>
      <c r="K7469" t="s">
        <v>46</v>
      </c>
      <c r="L7469" t="s">
        <v>24</v>
      </c>
      <c r="M7469" t="s">
        <v>55</v>
      </c>
      <c r="N7469">
        <v>169</v>
      </c>
    </row>
    <row r="7470" spans="1:14" x14ac:dyDescent="0.3">
      <c r="A7470" t="s">
        <v>8569</v>
      </c>
      <c r="B7470" t="s">
        <v>8566</v>
      </c>
      <c r="C7470" t="s">
        <v>41</v>
      </c>
      <c r="D7470" t="s">
        <v>42</v>
      </c>
      <c r="E7470" t="s">
        <v>84</v>
      </c>
      <c r="F7470" t="s">
        <v>37</v>
      </c>
      <c r="G7470" t="s">
        <v>20</v>
      </c>
      <c r="H7470" t="s">
        <v>38</v>
      </c>
      <c r="I7470" t="s">
        <v>22</v>
      </c>
      <c r="J7470">
        <v>4173.18</v>
      </c>
      <c r="K7470" t="s">
        <v>50</v>
      </c>
      <c r="L7470" t="s">
        <v>24</v>
      </c>
      <c r="M7470" t="s">
        <v>25</v>
      </c>
      <c r="N7470">
        <v>89</v>
      </c>
    </row>
    <row r="7471" spans="1:14" x14ac:dyDescent="0.3">
      <c r="A7471" t="s">
        <v>8570</v>
      </c>
      <c r="B7471" t="s">
        <v>8566</v>
      </c>
      <c r="C7471" t="s">
        <v>27</v>
      </c>
      <c r="D7471" t="s">
        <v>28</v>
      </c>
      <c r="E7471" t="s">
        <v>58</v>
      </c>
      <c r="F7471" t="s">
        <v>65</v>
      </c>
      <c r="G7471" t="s">
        <v>59</v>
      </c>
      <c r="H7471" t="s">
        <v>54</v>
      </c>
      <c r="I7471" t="s">
        <v>31</v>
      </c>
      <c r="J7471">
        <v>581.98</v>
      </c>
      <c r="K7471" t="s">
        <v>50</v>
      </c>
      <c r="L7471" t="s">
        <v>60</v>
      </c>
      <c r="M7471" t="s">
        <v>33</v>
      </c>
      <c r="N7471">
        <v>2</v>
      </c>
    </row>
    <row r="7472" spans="1:14" x14ac:dyDescent="0.3">
      <c r="A7472" t="s">
        <v>8571</v>
      </c>
      <c r="B7472" t="s">
        <v>8566</v>
      </c>
      <c r="C7472" t="s">
        <v>35</v>
      </c>
      <c r="D7472" t="s">
        <v>257</v>
      </c>
      <c r="E7472" t="s">
        <v>69</v>
      </c>
      <c r="F7472" t="s">
        <v>44</v>
      </c>
      <c r="G7472" t="s">
        <v>66</v>
      </c>
      <c r="H7472" t="s">
        <v>30</v>
      </c>
      <c r="I7472" t="s">
        <v>31</v>
      </c>
      <c r="J7472">
        <v>2051.79</v>
      </c>
      <c r="K7472" t="s">
        <v>46</v>
      </c>
      <c r="L7472" t="s">
        <v>47</v>
      </c>
      <c r="M7472" t="s">
        <v>25</v>
      </c>
      <c r="N7472">
        <v>117</v>
      </c>
    </row>
    <row r="7473" spans="1:14" x14ac:dyDescent="0.3">
      <c r="A7473" t="s">
        <v>8572</v>
      </c>
      <c r="B7473" t="s">
        <v>8566</v>
      </c>
      <c r="C7473" t="s">
        <v>190</v>
      </c>
      <c r="D7473" t="s">
        <v>191</v>
      </c>
      <c r="E7473" t="s">
        <v>58</v>
      </c>
      <c r="F7473" t="s">
        <v>85</v>
      </c>
      <c r="G7473" t="s">
        <v>20</v>
      </c>
      <c r="H7473" t="s">
        <v>54</v>
      </c>
      <c r="I7473" t="s">
        <v>31</v>
      </c>
      <c r="J7473">
        <v>1205.18</v>
      </c>
      <c r="K7473" t="s">
        <v>46</v>
      </c>
      <c r="L7473" t="s">
        <v>24</v>
      </c>
      <c r="M7473" t="s">
        <v>33</v>
      </c>
      <c r="N7473">
        <v>25</v>
      </c>
    </row>
    <row r="7474" spans="1:14" x14ac:dyDescent="0.3">
      <c r="A7474" t="s">
        <v>8573</v>
      </c>
      <c r="B7474" t="s">
        <v>8574</v>
      </c>
      <c r="C7474" t="s">
        <v>91</v>
      </c>
      <c r="D7474" t="s">
        <v>136</v>
      </c>
      <c r="E7474" t="s">
        <v>58</v>
      </c>
      <c r="F7474" t="s">
        <v>37</v>
      </c>
      <c r="G7474" t="s">
        <v>20</v>
      </c>
      <c r="H7474" t="s">
        <v>30</v>
      </c>
      <c r="I7474" t="s">
        <v>31</v>
      </c>
      <c r="J7474">
        <v>198.83</v>
      </c>
      <c r="K7474" t="s">
        <v>50</v>
      </c>
      <c r="L7474" t="s">
        <v>24</v>
      </c>
      <c r="M7474" t="s">
        <v>25</v>
      </c>
      <c r="N7474">
        <v>51</v>
      </c>
    </row>
    <row r="7475" spans="1:14" x14ac:dyDescent="0.3">
      <c r="A7475" t="s">
        <v>8575</v>
      </c>
      <c r="B7475" t="s">
        <v>8574</v>
      </c>
      <c r="C7475" t="s">
        <v>121</v>
      </c>
      <c r="D7475" t="s">
        <v>122</v>
      </c>
      <c r="E7475" t="s">
        <v>29</v>
      </c>
      <c r="F7475" t="s">
        <v>74</v>
      </c>
      <c r="G7475" t="s">
        <v>20</v>
      </c>
      <c r="H7475" t="s">
        <v>30</v>
      </c>
      <c r="I7475" t="s">
        <v>78</v>
      </c>
      <c r="J7475">
        <v>0</v>
      </c>
      <c r="K7475" t="s">
        <v>23</v>
      </c>
      <c r="L7475" t="s">
        <v>24</v>
      </c>
      <c r="M7475" t="s">
        <v>25</v>
      </c>
      <c r="N7475">
        <v>127</v>
      </c>
    </row>
    <row r="7476" spans="1:14" x14ac:dyDescent="0.3">
      <c r="A7476" t="s">
        <v>8576</v>
      </c>
      <c r="B7476" t="s">
        <v>8577</v>
      </c>
      <c r="C7476" t="s">
        <v>41</v>
      </c>
      <c r="D7476" t="s">
        <v>157</v>
      </c>
      <c r="E7476" t="s">
        <v>58</v>
      </c>
      <c r="F7476" t="s">
        <v>37</v>
      </c>
      <c r="G7476" t="s">
        <v>66</v>
      </c>
      <c r="H7476" t="s">
        <v>38</v>
      </c>
      <c r="I7476" t="s">
        <v>22</v>
      </c>
      <c r="J7476">
        <v>974.05</v>
      </c>
      <c r="K7476" t="s">
        <v>50</v>
      </c>
      <c r="L7476" t="s">
        <v>24</v>
      </c>
      <c r="M7476" t="s">
        <v>33</v>
      </c>
      <c r="N7476">
        <v>16</v>
      </c>
    </row>
    <row r="7477" spans="1:14" x14ac:dyDescent="0.3">
      <c r="A7477" t="s">
        <v>8578</v>
      </c>
      <c r="B7477" t="s">
        <v>8577</v>
      </c>
      <c r="C7477" t="s">
        <v>360</v>
      </c>
      <c r="D7477" t="s">
        <v>361</v>
      </c>
      <c r="E7477" t="s">
        <v>84</v>
      </c>
      <c r="F7477" t="s">
        <v>74</v>
      </c>
      <c r="G7477" t="s">
        <v>53</v>
      </c>
      <c r="H7477" t="s">
        <v>38</v>
      </c>
      <c r="I7477" t="s">
        <v>31</v>
      </c>
      <c r="J7477">
        <v>350.26</v>
      </c>
      <c r="K7477" t="s">
        <v>46</v>
      </c>
      <c r="L7477" t="s">
        <v>24</v>
      </c>
      <c r="M7477" t="s">
        <v>55</v>
      </c>
      <c r="N7477">
        <v>145</v>
      </c>
    </row>
    <row r="7478" spans="1:14" x14ac:dyDescent="0.3">
      <c r="A7478" t="s">
        <v>8579</v>
      </c>
      <c r="B7478" t="s">
        <v>8577</v>
      </c>
      <c r="C7478" t="s">
        <v>35</v>
      </c>
      <c r="D7478" t="s">
        <v>289</v>
      </c>
      <c r="E7478" t="s">
        <v>29</v>
      </c>
      <c r="F7478" t="s">
        <v>85</v>
      </c>
      <c r="G7478" t="s">
        <v>20</v>
      </c>
      <c r="H7478" t="s">
        <v>45</v>
      </c>
      <c r="I7478" t="s">
        <v>22</v>
      </c>
      <c r="J7478">
        <v>0</v>
      </c>
      <c r="K7478" t="s">
        <v>50</v>
      </c>
      <c r="L7478" t="s">
        <v>60</v>
      </c>
      <c r="M7478" t="s">
        <v>33</v>
      </c>
      <c r="N7478">
        <v>23</v>
      </c>
    </row>
    <row r="7479" spans="1:14" x14ac:dyDescent="0.3">
      <c r="A7479" t="s">
        <v>8580</v>
      </c>
      <c r="B7479" t="s">
        <v>8577</v>
      </c>
      <c r="C7479" t="s">
        <v>35</v>
      </c>
      <c r="D7479" t="s">
        <v>36</v>
      </c>
      <c r="E7479" t="s">
        <v>125</v>
      </c>
      <c r="F7479" t="s">
        <v>37</v>
      </c>
      <c r="G7479" t="s">
        <v>20</v>
      </c>
      <c r="H7479" t="s">
        <v>30</v>
      </c>
      <c r="I7479" t="s">
        <v>31</v>
      </c>
      <c r="J7479">
        <v>0</v>
      </c>
      <c r="K7479" t="s">
        <v>32</v>
      </c>
      <c r="L7479" t="s">
        <v>60</v>
      </c>
      <c r="M7479" t="s">
        <v>33</v>
      </c>
      <c r="N7479">
        <v>17</v>
      </c>
    </row>
    <row r="7480" spans="1:14" x14ac:dyDescent="0.3">
      <c r="A7480" t="s">
        <v>8581</v>
      </c>
      <c r="B7480" t="s">
        <v>8577</v>
      </c>
      <c r="C7480" t="s">
        <v>27</v>
      </c>
      <c r="D7480" t="s">
        <v>169</v>
      </c>
      <c r="E7480" t="s">
        <v>69</v>
      </c>
      <c r="F7480" t="s">
        <v>116</v>
      </c>
      <c r="G7480" t="s">
        <v>59</v>
      </c>
      <c r="H7480" t="s">
        <v>99</v>
      </c>
      <c r="I7480" t="s">
        <v>31</v>
      </c>
      <c r="J7480">
        <v>894.94</v>
      </c>
      <c r="K7480" t="s">
        <v>46</v>
      </c>
      <c r="L7480" t="s">
        <v>24</v>
      </c>
      <c r="M7480" t="s">
        <v>25</v>
      </c>
      <c r="N7480">
        <v>67</v>
      </c>
    </row>
    <row r="7481" spans="1:14" x14ac:dyDescent="0.3">
      <c r="A7481" t="s">
        <v>8582</v>
      </c>
      <c r="B7481" t="s">
        <v>8577</v>
      </c>
      <c r="C7481" t="s">
        <v>35</v>
      </c>
      <c r="D7481" t="s">
        <v>57</v>
      </c>
      <c r="E7481" t="s">
        <v>43</v>
      </c>
      <c r="F7481" t="s">
        <v>44</v>
      </c>
      <c r="G7481" t="s">
        <v>20</v>
      </c>
      <c r="H7481" t="s">
        <v>45</v>
      </c>
      <c r="I7481" t="s">
        <v>31</v>
      </c>
      <c r="J7481">
        <v>3717.49</v>
      </c>
      <c r="K7481" t="s">
        <v>50</v>
      </c>
      <c r="L7481" t="s">
        <v>24</v>
      </c>
      <c r="M7481" t="s">
        <v>25</v>
      </c>
      <c r="N7481">
        <v>16</v>
      </c>
    </row>
    <row r="7482" spans="1:14" x14ac:dyDescent="0.3">
      <c r="A7482" t="s">
        <v>8583</v>
      </c>
      <c r="B7482" t="s">
        <v>8584</v>
      </c>
      <c r="C7482" t="s">
        <v>101</v>
      </c>
      <c r="D7482" t="s">
        <v>210</v>
      </c>
      <c r="E7482" t="s">
        <v>58</v>
      </c>
      <c r="F7482" t="s">
        <v>37</v>
      </c>
      <c r="G7482" t="s">
        <v>66</v>
      </c>
      <c r="H7482" t="s">
        <v>38</v>
      </c>
      <c r="I7482" t="s">
        <v>22</v>
      </c>
      <c r="J7482">
        <v>229.3</v>
      </c>
      <c r="K7482" t="s">
        <v>23</v>
      </c>
      <c r="L7482" t="s">
        <v>60</v>
      </c>
      <c r="M7482" t="s">
        <v>25</v>
      </c>
      <c r="N7482">
        <v>159</v>
      </c>
    </row>
    <row r="7483" spans="1:14" x14ac:dyDescent="0.3">
      <c r="A7483" t="s">
        <v>8585</v>
      </c>
      <c r="B7483" t="s">
        <v>8584</v>
      </c>
      <c r="C7483" t="s">
        <v>41</v>
      </c>
      <c r="D7483" t="s">
        <v>157</v>
      </c>
      <c r="E7483" t="s">
        <v>149</v>
      </c>
      <c r="F7483" t="s">
        <v>19</v>
      </c>
      <c r="G7483" t="s">
        <v>66</v>
      </c>
      <c r="H7483" t="s">
        <v>30</v>
      </c>
      <c r="I7483" t="s">
        <v>31</v>
      </c>
      <c r="J7483">
        <v>0</v>
      </c>
      <c r="K7483" t="s">
        <v>46</v>
      </c>
      <c r="L7483" t="s">
        <v>24</v>
      </c>
      <c r="M7483" t="s">
        <v>33</v>
      </c>
      <c r="N7483">
        <v>27</v>
      </c>
    </row>
    <row r="7484" spans="1:14" x14ac:dyDescent="0.3">
      <c r="A7484" t="s">
        <v>8586</v>
      </c>
      <c r="B7484" t="s">
        <v>8584</v>
      </c>
      <c r="C7484" t="s">
        <v>35</v>
      </c>
      <c r="D7484" t="s">
        <v>166</v>
      </c>
      <c r="E7484" t="s">
        <v>69</v>
      </c>
      <c r="F7484" t="s">
        <v>116</v>
      </c>
      <c r="G7484" t="s">
        <v>20</v>
      </c>
      <c r="H7484" t="s">
        <v>38</v>
      </c>
      <c r="I7484" t="s">
        <v>22</v>
      </c>
      <c r="J7484">
        <v>689.99</v>
      </c>
      <c r="K7484" t="s">
        <v>46</v>
      </c>
      <c r="L7484" t="s">
        <v>47</v>
      </c>
      <c r="M7484" t="s">
        <v>55</v>
      </c>
      <c r="N7484">
        <v>97</v>
      </c>
    </row>
    <row r="7485" spans="1:14" x14ac:dyDescent="0.3">
      <c r="A7485" t="s">
        <v>8587</v>
      </c>
      <c r="B7485" t="s">
        <v>8584</v>
      </c>
      <c r="C7485" t="s">
        <v>113</v>
      </c>
      <c r="D7485" t="s">
        <v>114</v>
      </c>
      <c r="E7485" t="s">
        <v>69</v>
      </c>
      <c r="F7485" t="s">
        <v>44</v>
      </c>
      <c r="G7485" t="s">
        <v>66</v>
      </c>
      <c r="H7485" t="s">
        <v>30</v>
      </c>
      <c r="I7485" t="s">
        <v>22</v>
      </c>
      <c r="J7485">
        <v>1456.9</v>
      </c>
      <c r="K7485" t="s">
        <v>50</v>
      </c>
      <c r="L7485" t="s">
        <v>47</v>
      </c>
      <c r="M7485" t="s">
        <v>70</v>
      </c>
      <c r="N7485">
        <v>72</v>
      </c>
    </row>
    <row r="7486" spans="1:14" x14ac:dyDescent="0.3">
      <c r="A7486" t="s">
        <v>8588</v>
      </c>
      <c r="B7486" t="s">
        <v>8584</v>
      </c>
      <c r="C7486" t="s">
        <v>121</v>
      </c>
      <c r="D7486" t="s">
        <v>162</v>
      </c>
      <c r="E7486" t="s">
        <v>58</v>
      </c>
      <c r="F7486" t="s">
        <v>89</v>
      </c>
      <c r="G7486" t="s">
        <v>20</v>
      </c>
      <c r="H7486" t="s">
        <v>99</v>
      </c>
      <c r="I7486" t="s">
        <v>31</v>
      </c>
      <c r="J7486">
        <v>75.430000000000007</v>
      </c>
      <c r="K7486" t="s">
        <v>46</v>
      </c>
      <c r="L7486" t="s">
        <v>24</v>
      </c>
      <c r="M7486" t="s">
        <v>33</v>
      </c>
      <c r="N7486">
        <v>3</v>
      </c>
    </row>
    <row r="7487" spans="1:14" x14ac:dyDescent="0.3">
      <c r="A7487" t="s">
        <v>8589</v>
      </c>
      <c r="B7487" t="s">
        <v>8590</v>
      </c>
      <c r="C7487" t="s">
        <v>27</v>
      </c>
      <c r="D7487" t="s">
        <v>28</v>
      </c>
      <c r="E7487" t="s">
        <v>29</v>
      </c>
      <c r="F7487" t="s">
        <v>89</v>
      </c>
      <c r="G7487" t="s">
        <v>66</v>
      </c>
      <c r="H7487" t="s">
        <v>30</v>
      </c>
      <c r="I7487" t="s">
        <v>31</v>
      </c>
      <c r="J7487">
        <v>0</v>
      </c>
      <c r="K7487" t="s">
        <v>50</v>
      </c>
      <c r="L7487" t="s">
        <v>24</v>
      </c>
      <c r="M7487" t="s">
        <v>33</v>
      </c>
      <c r="N7487">
        <v>21</v>
      </c>
    </row>
    <row r="7488" spans="1:14" x14ac:dyDescent="0.3">
      <c r="A7488" t="s">
        <v>8591</v>
      </c>
      <c r="B7488" t="s">
        <v>8590</v>
      </c>
      <c r="C7488" t="s">
        <v>35</v>
      </c>
      <c r="D7488" t="s">
        <v>289</v>
      </c>
      <c r="E7488" t="s">
        <v>29</v>
      </c>
      <c r="F7488" t="s">
        <v>85</v>
      </c>
      <c r="G7488" t="s">
        <v>20</v>
      </c>
      <c r="H7488" t="s">
        <v>45</v>
      </c>
      <c r="I7488" t="s">
        <v>31</v>
      </c>
      <c r="J7488">
        <v>0</v>
      </c>
      <c r="K7488" t="s">
        <v>32</v>
      </c>
      <c r="L7488" t="s">
        <v>24</v>
      </c>
      <c r="M7488" t="s">
        <v>70</v>
      </c>
      <c r="N7488">
        <v>42</v>
      </c>
    </row>
    <row r="7489" spans="1:14" x14ac:dyDescent="0.3">
      <c r="A7489" t="s">
        <v>8592</v>
      </c>
      <c r="B7489" t="s">
        <v>8590</v>
      </c>
      <c r="C7489" t="s">
        <v>151</v>
      </c>
      <c r="D7489" t="s">
        <v>152</v>
      </c>
      <c r="E7489" t="s">
        <v>29</v>
      </c>
      <c r="F7489" t="s">
        <v>89</v>
      </c>
      <c r="G7489" t="s">
        <v>20</v>
      </c>
      <c r="H7489" t="s">
        <v>54</v>
      </c>
      <c r="I7489" t="s">
        <v>31</v>
      </c>
      <c r="J7489">
        <v>0</v>
      </c>
      <c r="K7489" t="s">
        <v>50</v>
      </c>
      <c r="L7489" t="s">
        <v>24</v>
      </c>
      <c r="M7489" t="s">
        <v>33</v>
      </c>
      <c r="N7489">
        <v>23</v>
      </c>
    </row>
    <row r="7490" spans="1:14" x14ac:dyDescent="0.3">
      <c r="A7490" t="s">
        <v>8593</v>
      </c>
      <c r="B7490" t="s">
        <v>8590</v>
      </c>
      <c r="C7490" t="s">
        <v>91</v>
      </c>
      <c r="D7490" t="s">
        <v>136</v>
      </c>
      <c r="E7490" t="s">
        <v>43</v>
      </c>
      <c r="F7490" t="s">
        <v>89</v>
      </c>
      <c r="G7490" t="s">
        <v>59</v>
      </c>
      <c r="H7490" t="s">
        <v>30</v>
      </c>
      <c r="I7490" t="s">
        <v>22</v>
      </c>
      <c r="J7490">
        <v>1517.7</v>
      </c>
      <c r="K7490" t="s">
        <v>23</v>
      </c>
      <c r="L7490" t="s">
        <v>24</v>
      </c>
      <c r="M7490" t="s">
        <v>33</v>
      </c>
      <c r="N7490">
        <v>8</v>
      </c>
    </row>
    <row r="7491" spans="1:14" x14ac:dyDescent="0.3">
      <c r="A7491" t="s">
        <v>8594</v>
      </c>
      <c r="B7491" t="s">
        <v>8590</v>
      </c>
      <c r="C7491" t="s">
        <v>360</v>
      </c>
      <c r="D7491" t="s">
        <v>361</v>
      </c>
      <c r="E7491" t="s">
        <v>18</v>
      </c>
      <c r="F7491" t="s">
        <v>19</v>
      </c>
      <c r="G7491" t="s">
        <v>53</v>
      </c>
      <c r="H7491" t="s">
        <v>54</v>
      </c>
      <c r="I7491" t="s">
        <v>31</v>
      </c>
      <c r="J7491">
        <v>592.24</v>
      </c>
      <c r="K7491" t="s">
        <v>32</v>
      </c>
      <c r="L7491" t="s">
        <v>24</v>
      </c>
      <c r="M7491" t="s">
        <v>33</v>
      </c>
      <c r="N7491">
        <v>2</v>
      </c>
    </row>
    <row r="7492" spans="1:14" x14ac:dyDescent="0.3">
      <c r="A7492" t="s">
        <v>8595</v>
      </c>
      <c r="B7492" t="s">
        <v>8590</v>
      </c>
      <c r="C7492" t="s">
        <v>35</v>
      </c>
      <c r="D7492" t="s">
        <v>159</v>
      </c>
      <c r="E7492" t="s">
        <v>58</v>
      </c>
      <c r="F7492" t="s">
        <v>37</v>
      </c>
      <c r="G7492" t="s">
        <v>20</v>
      </c>
      <c r="H7492" t="s">
        <v>99</v>
      </c>
      <c r="I7492" t="s">
        <v>31</v>
      </c>
      <c r="J7492">
        <v>305.11</v>
      </c>
      <c r="K7492" t="s">
        <v>46</v>
      </c>
      <c r="L7492" t="s">
        <v>24</v>
      </c>
      <c r="M7492" t="s">
        <v>55</v>
      </c>
      <c r="N7492">
        <v>38</v>
      </c>
    </row>
    <row r="7493" spans="1:14" x14ac:dyDescent="0.3">
      <c r="A7493" t="s">
        <v>8596</v>
      </c>
      <c r="B7493" t="s">
        <v>8597</v>
      </c>
      <c r="C7493" t="s">
        <v>204</v>
      </c>
      <c r="D7493" t="s">
        <v>205</v>
      </c>
      <c r="E7493" t="s">
        <v>29</v>
      </c>
      <c r="F7493" t="s">
        <v>19</v>
      </c>
      <c r="G7493" t="s">
        <v>20</v>
      </c>
      <c r="H7493" t="s">
        <v>45</v>
      </c>
      <c r="I7493" t="s">
        <v>31</v>
      </c>
      <c r="J7493">
        <v>0</v>
      </c>
      <c r="K7493" t="s">
        <v>23</v>
      </c>
      <c r="L7493" t="s">
        <v>24</v>
      </c>
      <c r="M7493" t="s">
        <v>70</v>
      </c>
      <c r="N7493">
        <v>69</v>
      </c>
    </row>
    <row r="7494" spans="1:14" x14ac:dyDescent="0.3">
      <c r="A7494" t="s">
        <v>8598</v>
      </c>
      <c r="B7494" t="s">
        <v>8597</v>
      </c>
      <c r="C7494" t="s">
        <v>147</v>
      </c>
      <c r="D7494" t="s">
        <v>148</v>
      </c>
      <c r="E7494" t="s">
        <v>64</v>
      </c>
      <c r="F7494" t="s">
        <v>37</v>
      </c>
      <c r="G7494" t="s">
        <v>59</v>
      </c>
      <c r="H7494" t="s">
        <v>30</v>
      </c>
      <c r="I7494" t="s">
        <v>22</v>
      </c>
      <c r="J7494">
        <v>0</v>
      </c>
      <c r="K7494" t="s">
        <v>50</v>
      </c>
      <c r="L7494" t="s">
        <v>24</v>
      </c>
      <c r="M7494" t="s">
        <v>67</v>
      </c>
      <c r="N7494">
        <v>54</v>
      </c>
    </row>
    <row r="7495" spans="1:14" x14ac:dyDescent="0.3">
      <c r="A7495" t="s">
        <v>8599</v>
      </c>
      <c r="B7495" t="s">
        <v>8597</v>
      </c>
      <c r="C7495" t="s">
        <v>107</v>
      </c>
      <c r="D7495" t="s">
        <v>108</v>
      </c>
      <c r="E7495" t="s">
        <v>43</v>
      </c>
      <c r="F7495" t="s">
        <v>89</v>
      </c>
      <c r="G7495" t="s">
        <v>53</v>
      </c>
      <c r="H7495" t="s">
        <v>45</v>
      </c>
      <c r="I7495" t="s">
        <v>31</v>
      </c>
      <c r="J7495">
        <v>54.04</v>
      </c>
      <c r="K7495" t="s">
        <v>50</v>
      </c>
      <c r="L7495" t="s">
        <v>24</v>
      </c>
      <c r="M7495" t="s">
        <v>70</v>
      </c>
      <c r="N7495">
        <v>95</v>
      </c>
    </row>
    <row r="7496" spans="1:14" x14ac:dyDescent="0.3">
      <c r="A7496" t="s">
        <v>8600</v>
      </c>
      <c r="B7496" t="s">
        <v>8597</v>
      </c>
      <c r="C7496" t="s">
        <v>121</v>
      </c>
      <c r="D7496" t="s">
        <v>122</v>
      </c>
      <c r="E7496" t="s">
        <v>149</v>
      </c>
      <c r="F7496" t="s">
        <v>44</v>
      </c>
      <c r="G7496" t="s">
        <v>171</v>
      </c>
      <c r="H7496" t="s">
        <v>21</v>
      </c>
      <c r="I7496" t="s">
        <v>31</v>
      </c>
      <c r="J7496">
        <v>0</v>
      </c>
      <c r="K7496" t="s">
        <v>46</v>
      </c>
      <c r="L7496" t="s">
        <v>24</v>
      </c>
      <c r="M7496" t="s">
        <v>25</v>
      </c>
      <c r="N7496">
        <v>21</v>
      </c>
    </row>
    <row r="7497" spans="1:14" x14ac:dyDescent="0.3">
      <c r="A7497" t="s">
        <v>8601</v>
      </c>
      <c r="B7497" t="s">
        <v>8597</v>
      </c>
      <c r="C7497" t="s">
        <v>91</v>
      </c>
      <c r="D7497" t="s">
        <v>136</v>
      </c>
      <c r="E7497" t="s">
        <v>58</v>
      </c>
      <c r="F7497" t="s">
        <v>74</v>
      </c>
      <c r="G7497" t="s">
        <v>66</v>
      </c>
      <c r="H7497" t="s">
        <v>99</v>
      </c>
      <c r="I7497" t="s">
        <v>31</v>
      </c>
      <c r="J7497">
        <v>1705</v>
      </c>
      <c r="K7497" t="s">
        <v>46</v>
      </c>
      <c r="L7497" t="s">
        <v>24</v>
      </c>
      <c r="M7497" t="s">
        <v>33</v>
      </c>
      <c r="N7497">
        <v>28</v>
      </c>
    </row>
    <row r="7498" spans="1:14" x14ac:dyDescent="0.3">
      <c r="A7498" t="s">
        <v>8602</v>
      </c>
      <c r="B7498" t="s">
        <v>8597</v>
      </c>
      <c r="C7498" t="s">
        <v>62</v>
      </c>
      <c r="D7498" t="s">
        <v>63</v>
      </c>
      <c r="E7498" t="s">
        <v>58</v>
      </c>
      <c r="F7498" t="s">
        <v>19</v>
      </c>
      <c r="G7498" t="s">
        <v>66</v>
      </c>
      <c r="H7498" t="s">
        <v>30</v>
      </c>
      <c r="I7498" t="s">
        <v>78</v>
      </c>
      <c r="J7498">
        <v>1316.67</v>
      </c>
      <c r="K7498" t="s">
        <v>50</v>
      </c>
      <c r="L7498" t="s">
        <v>60</v>
      </c>
      <c r="M7498" t="s">
        <v>70</v>
      </c>
      <c r="N7498">
        <v>13</v>
      </c>
    </row>
    <row r="7499" spans="1:14" x14ac:dyDescent="0.3">
      <c r="A7499" t="s">
        <v>8603</v>
      </c>
      <c r="B7499" t="s">
        <v>8597</v>
      </c>
      <c r="C7499" t="s">
        <v>101</v>
      </c>
      <c r="D7499" t="s">
        <v>102</v>
      </c>
      <c r="E7499" t="s">
        <v>49</v>
      </c>
      <c r="F7499" t="s">
        <v>44</v>
      </c>
      <c r="G7499" t="s">
        <v>66</v>
      </c>
      <c r="H7499" t="s">
        <v>21</v>
      </c>
      <c r="I7499" t="s">
        <v>31</v>
      </c>
      <c r="J7499">
        <v>522.61</v>
      </c>
      <c r="K7499" t="s">
        <v>23</v>
      </c>
      <c r="L7499" t="s">
        <v>24</v>
      </c>
      <c r="M7499" t="s">
        <v>33</v>
      </c>
      <c r="N7499">
        <v>20</v>
      </c>
    </row>
    <row r="7500" spans="1:14" x14ac:dyDescent="0.3">
      <c r="A7500" t="s">
        <v>8604</v>
      </c>
      <c r="B7500" t="s">
        <v>8605</v>
      </c>
      <c r="C7500" t="s">
        <v>144</v>
      </c>
      <c r="D7500" t="s">
        <v>489</v>
      </c>
      <c r="E7500" t="s">
        <v>69</v>
      </c>
      <c r="F7500" t="s">
        <v>74</v>
      </c>
      <c r="G7500" t="s">
        <v>20</v>
      </c>
      <c r="H7500" t="s">
        <v>30</v>
      </c>
      <c r="I7500" t="s">
        <v>31</v>
      </c>
      <c r="J7500">
        <v>2673.63</v>
      </c>
      <c r="K7500" t="s">
        <v>23</v>
      </c>
      <c r="L7500" t="s">
        <v>24</v>
      </c>
      <c r="M7500" t="s">
        <v>55</v>
      </c>
      <c r="N7500">
        <v>7</v>
      </c>
    </row>
    <row r="7501" spans="1:14" x14ac:dyDescent="0.3">
      <c r="A7501" t="s">
        <v>8606</v>
      </c>
      <c r="B7501" t="s">
        <v>8605</v>
      </c>
      <c r="C7501" t="s">
        <v>87</v>
      </c>
      <c r="D7501" t="s">
        <v>88</v>
      </c>
      <c r="E7501" t="s">
        <v>58</v>
      </c>
      <c r="F7501" t="s">
        <v>19</v>
      </c>
      <c r="G7501" t="s">
        <v>20</v>
      </c>
      <c r="H7501" t="s">
        <v>45</v>
      </c>
      <c r="I7501" t="s">
        <v>31</v>
      </c>
      <c r="J7501">
        <v>375.12</v>
      </c>
      <c r="K7501" t="s">
        <v>23</v>
      </c>
      <c r="L7501" t="s">
        <v>24</v>
      </c>
      <c r="M7501" t="s">
        <v>33</v>
      </c>
      <c r="N7501">
        <v>8</v>
      </c>
    </row>
    <row r="7502" spans="1:14" x14ac:dyDescent="0.3">
      <c r="A7502" t="s">
        <v>8607</v>
      </c>
      <c r="B7502" t="s">
        <v>8605</v>
      </c>
      <c r="C7502" t="s">
        <v>87</v>
      </c>
      <c r="D7502" t="s">
        <v>118</v>
      </c>
      <c r="E7502" t="s">
        <v>58</v>
      </c>
      <c r="F7502" t="s">
        <v>85</v>
      </c>
      <c r="G7502" t="s">
        <v>59</v>
      </c>
      <c r="H7502" t="s">
        <v>54</v>
      </c>
      <c r="I7502" t="s">
        <v>22</v>
      </c>
      <c r="J7502">
        <v>1466.55</v>
      </c>
      <c r="K7502" t="s">
        <v>46</v>
      </c>
      <c r="L7502" t="s">
        <v>24</v>
      </c>
      <c r="M7502" t="s">
        <v>70</v>
      </c>
      <c r="N7502">
        <v>149</v>
      </c>
    </row>
    <row r="7503" spans="1:14" x14ac:dyDescent="0.3">
      <c r="A7503" t="s">
        <v>8608</v>
      </c>
      <c r="B7503" t="s">
        <v>8609</v>
      </c>
      <c r="C7503" t="s">
        <v>94</v>
      </c>
      <c r="D7503" t="s">
        <v>95</v>
      </c>
      <c r="E7503" t="s">
        <v>29</v>
      </c>
      <c r="F7503" t="s">
        <v>74</v>
      </c>
      <c r="G7503" t="s">
        <v>171</v>
      </c>
      <c r="H7503" t="s">
        <v>45</v>
      </c>
      <c r="I7503" t="s">
        <v>22</v>
      </c>
      <c r="J7503">
        <v>0</v>
      </c>
      <c r="K7503" t="s">
        <v>46</v>
      </c>
      <c r="L7503" t="s">
        <v>24</v>
      </c>
      <c r="M7503" t="s">
        <v>33</v>
      </c>
      <c r="N7503">
        <v>26</v>
      </c>
    </row>
    <row r="7504" spans="1:14" x14ac:dyDescent="0.3">
      <c r="A7504" t="s">
        <v>8610</v>
      </c>
      <c r="B7504" t="s">
        <v>8609</v>
      </c>
      <c r="C7504" t="s">
        <v>144</v>
      </c>
      <c r="D7504" t="s">
        <v>489</v>
      </c>
      <c r="E7504" t="s">
        <v>84</v>
      </c>
      <c r="F7504" t="s">
        <v>44</v>
      </c>
      <c r="G7504" t="s">
        <v>20</v>
      </c>
      <c r="H7504" t="s">
        <v>38</v>
      </c>
      <c r="I7504" t="s">
        <v>78</v>
      </c>
      <c r="J7504">
        <v>151.85</v>
      </c>
      <c r="K7504" t="s">
        <v>32</v>
      </c>
      <c r="L7504" t="s">
        <v>24</v>
      </c>
      <c r="M7504" t="s">
        <v>25</v>
      </c>
      <c r="N7504">
        <v>73</v>
      </c>
    </row>
    <row r="7505" spans="1:14" x14ac:dyDescent="0.3">
      <c r="A7505" t="s">
        <v>8611</v>
      </c>
      <c r="B7505" t="s">
        <v>8609</v>
      </c>
      <c r="C7505" t="s">
        <v>323</v>
      </c>
      <c r="D7505" t="s">
        <v>324</v>
      </c>
      <c r="E7505" t="s">
        <v>58</v>
      </c>
      <c r="F7505" t="s">
        <v>65</v>
      </c>
      <c r="G7505" t="s">
        <v>66</v>
      </c>
      <c r="H7505" t="s">
        <v>30</v>
      </c>
      <c r="I7505" t="s">
        <v>31</v>
      </c>
      <c r="J7505">
        <v>7600.76</v>
      </c>
      <c r="K7505" t="s">
        <v>46</v>
      </c>
      <c r="L7505" t="s">
        <v>24</v>
      </c>
      <c r="M7505" t="s">
        <v>55</v>
      </c>
      <c r="N7505">
        <v>133</v>
      </c>
    </row>
    <row r="7506" spans="1:14" x14ac:dyDescent="0.3">
      <c r="A7506" t="s">
        <v>8612</v>
      </c>
      <c r="B7506" t="s">
        <v>8609</v>
      </c>
      <c r="C7506" t="s">
        <v>299</v>
      </c>
      <c r="D7506" t="s">
        <v>300</v>
      </c>
      <c r="E7506" t="s">
        <v>58</v>
      </c>
      <c r="F7506" t="s">
        <v>89</v>
      </c>
      <c r="G7506" t="s">
        <v>66</v>
      </c>
      <c r="H7506" t="s">
        <v>38</v>
      </c>
      <c r="I7506" t="s">
        <v>22</v>
      </c>
      <c r="J7506">
        <v>7343.64</v>
      </c>
      <c r="K7506" t="s">
        <v>50</v>
      </c>
      <c r="L7506" t="s">
        <v>24</v>
      </c>
      <c r="M7506" t="s">
        <v>33</v>
      </c>
      <c r="N7506">
        <v>19</v>
      </c>
    </row>
    <row r="7507" spans="1:14" x14ac:dyDescent="0.3">
      <c r="A7507" t="s">
        <v>8613</v>
      </c>
      <c r="B7507" t="s">
        <v>8609</v>
      </c>
      <c r="C7507" t="s">
        <v>35</v>
      </c>
      <c r="D7507" t="s">
        <v>159</v>
      </c>
      <c r="E7507" t="s">
        <v>58</v>
      </c>
      <c r="F7507" t="s">
        <v>116</v>
      </c>
      <c r="G7507" t="s">
        <v>20</v>
      </c>
      <c r="H7507" t="s">
        <v>38</v>
      </c>
      <c r="I7507" t="s">
        <v>22</v>
      </c>
      <c r="J7507">
        <v>2484.09</v>
      </c>
      <c r="K7507" t="s">
        <v>32</v>
      </c>
      <c r="L7507" t="s">
        <v>24</v>
      </c>
      <c r="M7507" t="s">
        <v>55</v>
      </c>
      <c r="N7507">
        <v>164</v>
      </c>
    </row>
    <row r="7508" spans="1:14" x14ac:dyDescent="0.3">
      <c r="A7508" t="s">
        <v>8614</v>
      </c>
      <c r="B7508" t="s">
        <v>8609</v>
      </c>
      <c r="C7508" t="s">
        <v>101</v>
      </c>
      <c r="D7508" t="s">
        <v>210</v>
      </c>
      <c r="E7508" t="s">
        <v>58</v>
      </c>
      <c r="F7508" t="s">
        <v>65</v>
      </c>
      <c r="G7508" t="s">
        <v>20</v>
      </c>
      <c r="H7508" t="s">
        <v>30</v>
      </c>
      <c r="I7508" t="s">
        <v>31</v>
      </c>
      <c r="J7508">
        <v>593.92999999999995</v>
      </c>
      <c r="K7508" t="s">
        <v>50</v>
      </c>
      <c r="L7508" t="s">
        <v>24</v>
      </c>
      <c r="M7508" t="s">
        <v>25</v>
      </c>
      <c r="N7508">
        <v>17</v>
      </c>
    </row>
    <row r="7509" spans="1:14" x14ac:dyDescent="0.3">
      <c r="A7509" t="s">
        <v>8615</v>
      </c>
      <c r="B7509" t="s">
        <v>8609</v>
      </c>
      <c r="C7509" t="s">
        <v>35</v>
      </c>
      <c r="D7509" t="s">
        <v>257</v>
      </c>
      <c r="E7509" t="s">
        <v>18</v>
      </c>
      <c r="F7509" t="s">
        <v>89</v>
      </c>
      <c r="G7509" t="s">
        <v>59</v>
      </c>
      <c r="H7509" t="s">
        <v>99</v>
      </c>
      <c r="I7509" t="s">
        <v>22</v>
      </c>
      <c r="J7509">
        <v>465.74</v>
      </c>
      <c r="K7509" t="s">
        <v>50</v>
      </c>
      <c r="L7509" t="s">
        <v>24</v>
      </c>
      <c r="M7509" t="s">
        <v>67</v>
      </c>
      <c r="N7509">
        <v>51</v>
      </c>
    </row>
    <row r="7510" spans="1:14" x14ac:dyDescent="0.3">
      <c r="A7510" t="s">
        <v>8616</v>
      </c>
      <c r="B7510" t="s">
        <v>8609</v>
      </c>
      <c r="C7510" t="s">
        <v>151</v>
      </c>
      <c r="D7510" t="s">
        <v>152</v>
      </c>
      <c r="E7510" t="s">
        <v>49</v>
      </c>
      <c r="F7510" t="s">
        <v>37</v>
      </c>
      <c r="G7510" t="s">
        <v>66</v>
      </c>
      <c r="H7510" t="s">
        <v>21</v>
      </c>
      <c r="I7510" t="s">
        <v>22</v>
      </c>
      <c r="J7510">
        <v>778.65</v>
      </c>
      <c r="K7510" t="s">
        <v>46</v>
      </c>
      <c r="L7510" t="s">
        <v>24</v>
      </c>
      <c r="M7510" t="s">
        <v>33</v>
      </c>
      <c r="N7510">
        <v>29</v>
      </c>
    </row>
    <row r="7511" spans="1:14" x14ac:dyDescent="0.3">
      <c r="A7511" t="s">
        <v>8617</v>
      </c>
      <c r="B7511" t="s">
        <v>8618</v>
      </c>
      <c r="C7511" t="s">
        <v>144</v>
      </c>
      <c r="D7511" t="s">
        <v>145</v>
      </c>
      <c r="E7511" t="s">
        <v>58</v>
      </c>
      <c r="F7511" t="s">
        <v>65</v>
      </c>
      <c r="G7511" t="s">
        <v>66</v>
      </c>
      <c r="H7511" t="s">
        <v>38</v>
      </c>
      <c r="I7511" t="s">
        <v>31</v>
      </c>
      <c r="J7511">
        <v>52.67</v>
      </c>
      <c r="K7511" t="s">
        <v>50</v>
      </c>
      <c r="L7511" t="s">
        <v>24</v>
      </c>
      <c r="M7511" t="s">
        <v>25</v>
      </c>
      <c r="N7511">
        <v>168</v>
      </c>
    </row>
    <row r="7512" spans="1:14" x14ac:dyDescent="0.3">
      <c r="A7512" t="s">
        <v>8619</v>
      </c>
      <c r="B7512" t="s">
        <v>8618</v>
      </c>
      <c r="C7512" t="s">
        <v>91</v>
      </c>
      <c r="D7512" t="s">
        <v>136</v>
      </c>
      <c r="E7512" t="s">
        <v>224</v>
      </c>
      <c r="F7512" t="s">
        <v>37</v>
      </c>
      <c r="G7512" t="s">
        <v>53</v>
      </c>
      <c r="H7512" t="s">
        <v>30</v>
      </c>
      <c r="I7512" t="s">
        <v>22</v>
      </c>
      <c r="J7512">
        <v>0</v>
      </c>
      <c r="K7512" t="s">
        <v>32</v>
      </c>
      <c r="L7512" t="s">
        <v>47</v>
      </c>
      <c r="M7512" t="s">
        <v>70</v>
      </c>
      <c r="N7512">
        <v>77</v>
      </c>
    </row>
    <row r="7513" spans="1:14" x14ac:dyDescent="0.3">
      <c r="A7513" t="s">
        <v>8620</v>
      </c>
      <c r="B7513" t="s">
        <v>8618</v>
      </c>
      <c r="C7513" t="s">
        <v>87</v>
      </c>
      <c r="D7513" t="s">
        <v>118</v>
      </c>
      <c r="E7513" t="s">
        <v>29</v>
      </c>
      <c r="F7513" t="s">
        <v>85</v>
      </c>
      <c r="G7513" t="s">
        <v>20</v>
      </c>
      <c r="H7513" t="s">
        <v>54</v>
      </c>
      <c r="I7513" t="s">
        <v>31</v>
      </c>
      <c r="J7513">
        <v>0</v>
      </c>
      <c r="K7513" t="s">
        <v>32</v>
      </c>
      <c r="L7513" t="s">
        <v>60</v>
      </c>
      <c r="M7513" t="s">
        <v>55</v>
      </c>
      <c r="N7513">
        <v>119</v>
      </c>
    </row>
    <row r="7514" spans="1:14" x14ac:dyDescent="0.3">
      <c r="A7514" t="s">
        <v>8621</v>
      </c>
      <c r="B7514" t="s">
        <v>8618</v>
      </c>
      <c r="C7514" t="s">
        <v>35</v>
      </c>
      <c r="D7514" t="s">
        <v>73</v>
      </c>
      <c r="E7514" t="s">
        <v>125</v>
      </c>
      <c r="F7514" t="s">
        <v>85</v>
      </c>
      <c r="G7514" t="s">
        <v>20</v>
      </c>
      <c r="H7514" t="s">
        <v>30</v>
      </c>
      <c r="I7514" t="s">
        <v>22</v>
      </c>
      <c r="J7514">
        <v>0</v>
      </c>
      <c r="K7514" t="s">
        <v>46</v>
      </c>
      <c r="L7514" t="s">
        <v>47</v>
      </c>
      <c r="M7514" t="s">
        <v>25</v>
      </c>
      <c r="N7514">
        <v>149</v>
      </c>
    </row>
    <row r="7515" spans="1:14" x14ac:dyDescent="0.3">
      <c r="A7515" t="s">
        <v>8622</v>
      </c>
      <c r="B7515" t="s">
        <v>8618</v>
      </c>
      <c r="C7515" t="s">
        <v>253</v>
      </c>
      <c r="D7515" t="s">
        <v>254</v>
      </c>
      <c r="E7515" t="s">
        <v>49</v>
      </c>
      <c r="F7515" t="s">
        <v>116</v>
      </c>
      <c r="G7515" t="s">
        <v>20</v>
      </c>
      <c r="H7515" t="s">
        <v>45</v>
      </c>
      <c r="I7515" t="s">
        <v>22</v>
      </c>
      <c r="J7515">
        <v>76.63</v>
      </c>
      <c r="K7515" t="s">
        <v>23</v>
      </c>
      <c r="L7515" t="s">
        <v>24</v>
      </c>
      <c r="M7515" t="s">
        <v>67</v>
      </c>
      <c r="N7515">
        <v>104</v>
      </c>
    </row>
    <row r="7516" spans="1:14" x14ac:dyDescent="0.3">
      <c r="A7516" t="s">
        <v>8623</v>
      </c>
      <c r="B7516" t="s">
        <v>8624</v>
      </c>
      <c r="C7516" t="s">
        <v>87</v>
      </c>
      <c r="D7516" t="s">
        <v>88</v>
      </c>
      <c r="E7516" t="s">
        <v>64</v>
      </c>
      <c r="F7516" t="s">
        <v>19</v>
      </c>
      <c r="G7516" t="s">
        <v>66</v>
      </c>
      <c r="H7516" t="s">
        <v>45</v>
      </c>
      <c r="I7516" t="s">
        <v>22</v>
      </c>
      <c r="J7516">
        <v>0</v>
      </c>
      <c r="K7516" t="s">
        <v>50</v>
      </c>
      <c r="L7516" t="s">
        <v>24</v>
      </c>
      <c r="M7516" t="s">
        <v>33</v>
      </c>
      <c r="N7516">
        <v>12</v>
      </c>
    </row>
    <row r="7517" spans="1:14" x14ac:dyDescent="0.3">
      <c r="A7517" t="s">
        <v>8625</v>
      </c>
      <c r="B7517" t="s">
        <v>8624</v>
      </c>
      <c r="C7517" t="s">
        <v>139</v>
      </c>
      <c r="D7517" t="s">
        <v>501</v>
      </c>
      <c r="E7517" t="s">
        <v>125</v>
      </c>
      <c r="F7517" t="s">
        <v>44</v>
      </c>
      <c r="G7517" t="s">
        <v>20</v>
      </c>
      <c r="H7517" t="s">
        <v>30</v>
      </c>
      <c r="I7517" t="s">
        <v>31</v>
      </c>
      <c r="J7517">
        <v>0</v>
      </c>
      <c r="K7517" t="s">
        <v>46</v>
      </c>
      <c r="L7517" t="s">
        <v>24</v>
      </c>
      <c r="M7517" t="s">
        <v>33</v>
      </c>
      <c r="N7517">
        <v>26</v>
      </c>
    </row>
    <row r="7518" spans="1:14" x14ac:dyDescent="0.3">
      <c r="A7518" t="s">
        <v>8626</v>
      </c>
      <c r="B7518" t="s">
        <v>8624</v>
      </c>
      <c r="C7518" t="s">
        <v>121</v>
      </c>
      <c r="D7518" t="s">
        <v>162</v>
      </c>
      <c r="E7518" t="s">
        <v>58</v>
      </c>
      <c r="F7518" t="s">
        <v>37</v>
      </c>
      <c r="G7518" t="s">
        <v>20</v>
      </c>
      <c r="H7518" t="s">
        <v>38</v>
      </c>
      <c r="I7518" t="s">
        <v>22</v>
      </c>
      <c r="J7518">
        <v>1014.52</v>
      </c>
      <c r="K7518" t="s">
        <v>46</v>
      </c>
      <c r="L7518" t="s">
        <v>24</v>
      </c>
      <c r="M7518" t="s">
        <v>67</v>
      </c>
      <c r="N7518">
        <v>54</v>
      </c>
    </row>
    <row r="7519" spans="1:14" x14ac:dyDescent="0.3">
      <c r="A7519" t="s">
        <v>8627</v>
      </c>
      <c r="B7519" t="s">
        <v>8624</v>
      </c>
      <c r="C7519" t="s">
        <v>91</v>
      </c>
      <c r="D7519" t="s">
        <v>92</v>
      </c>
      <c r="E7519" t="s">
        <v>64</v>
      </c>
      <c r="F7519" t="s">
        <v>85</v>
      </c>
      <c r="G7519" t="s">
        <v>20</v>
      </c>
      <c r="H7519" t="s">
        <v>45</v>
      </c>
      <c r="I7519" t="s">
        <v>22</v>
      </c>
      <c r="J7519">
        <v>0</v>
      </c>
      <c r="K7519" t="s">
        <v>46</v>
      </c>
      <c r="L7519" t="s">
        <v>47</v>
      </c>
      <c r="M7519" t="s">
        <v>25</v>
      </c>
      <c r="N7519">
        <v>17</v>
      </c>
    </row>
    <row r="7520" spans="1:14" x14ac:dyDescent="0.3">
      <c r="A7520" t="s">
        <v>8628</v>
      </c>
      <c r="B7520" t="s">
        <v>8624</v>
      </c>
      <c r="C7520" t="s">
        <v>35</v>
      </c>
      <c r="D7520" t="s">
        <v>57</v>
      </c>
      <c r="E7520" t="s">
        <v>58</v>
      </c>
      <c r="F7520" t="s">
        <v>74</v>
      </c>
      <c r="G7520" t="s">
        <v>66</v>
      </c>
      <c r="H7520" t="s">
        <v>38</v>
      </c>
      <c r="I7520" t="s">
        <v>31</v>
      </c>
      <c r="J7520">
        <v>19234.59</v>
      </c>
      <c r="K7520" t="s">
        <v>50</v>
      </c>
      <c r="L7520" t="s">
        <v>24</v>
      </c>
      <c r="M7520" t="s">
        <v>55</v>
      </c>
      <c r="N7520">
        <v>121</v>
      </c>
    </row>
    <row r="7521" spans="1:14" x14ac:dyDescent="0.3">
      <c r="A7521" t="s">
        <v>8629</v>
      </c>
      <c r="B7521" t="s">
        <v>8624</v>
      </c>
      <c r="C7521" t="s">
        <v>35</v>
      </c>
      <c r="D7521" t="s">
        <v>289</v>
      </c>
      <c r="E7521" t="s">
        <v>29</v>
      </c>
      <c r="F7521" t="s">
        <v>85</v>
      </c>
      <c r="G7521" t="s">
        <v>66</v>
      </c>
      <c r="H7521" t="s">
        <v>38</v>
      </c>
      <c r="I7521" t="s">
        <v>31</v>
      </c>
      <c r="J7521">
        <v>0</v>
      </c>
      <c r="K7521" t="s">
        <v>50</v>
      </c>
      <c r="L7521" t="s">
        <v>24</v>
      </c>
      <c r="M7521" t="s">
        <v>25</v>
      </c>
      <c r="N7521">
        <v>74</v>
      </c>
    </row>
    <row r="7522" spans="1:14" x14ac:dyDescent="0.3">
      <c r="A7522" t="s">
        <v>8630</v>
      </c>
      <c r="B7522" t="s">
        <v>8624</v>
      </c>
      <c r="C7522" t="s">
        <v>101</v>
      </c>
      <c r="D7522" t="s">
        <v>102</v>
      </c>
      <c r="E7522" t="s">
        <v>29</v>
      </c>
      <c r="F7522" t="s">
        <v>74</v>
      </c>
      <c r="G7522" t="s">
        <v>20</v>
      </c>
      <c r="H7522" t="s">
        <v>38</v>
      </c>
      <c r="I7522" t="s">
        <v>31</v>
      </c>
      <c r="J7522">
        <v>0</v>
      </c>
      <c r="K7522" t="s">
        <v>50</v>
      </c>
      <c r="L7522" t="s">
        <v>47</v>
      </c>
      <c r="M7522" t="s">
        <v>67</v>
      </c>
      <c r="N7522">
        <v>61</v>
      </c>
    </row>
    <row r="7523" spans="1:14" x14ac:dyDescent="0.3">
      <c r="A7523" t="s">
        <v>8631</v>
      </c>
      <c r="B7523" t="s">
        <v>8624</v>
      </c>
      <c r="C7523" t="s">
        <v>310</v>
      </c>
      <c r="D7523" t="s">
        <v>311</v>
      </c>
      <c r="E7523" t="s">
        <v>43</v>
      </c>
      <c r="F7523" t="s">
        <v>37</v>
      </c>
      <c r="G7523" t="s">
        <v>66</v>
      </c>
      <c r="H7523" t="s">
        <v>38</v>
      </c>
      <c r="I7523" t="s">
        <v>22</v>
      </c>
      <c r="J7523">
        <v>10028.6</v>
      </c>
      <c r="K7523" t="s">
        <v>32</v>
      </c>
      <c r="L7523" t="s">
        <v>24</v>
      </c>
      <c r="M7523" t="s">
        <v>55</v>
      </c>
      <c r="N7523">
        <v>84</v>
      </c>
    </row>
    <row r="7524" spans="1:14" x14ac:dyDescent="0.3">
      <c r="A7524" t="s">
        <v>8632</v>
      </c>
      <c r="B7524" t="s">
        <v>8624</v>
      </c>
      <c r="C7524" t="s">
        <v>76</v>
      </c>
      <c r="D7524" t="s">
        <v>77</v>
      </c>
      <c r="E7524" t="s">
        <v>125</v>
      </c>
      <c r="F7524" t="s">
        <v>37</v>
      </c>
      <c r="G7524" t="s">
        <v>20</v>
      </c>
      <c r="H7524" t="s">
        <v>30</v>
      </c>
      <c r="I7524" t="s">
        <v>31</v>
      </c>
      <c r="J7524">
        <v>0</v>
      </c>
      <c r="K7524" t="s">
        <v>46</v>
      </c>
      <c r="L7524" t="s">
        <v>24</v>
      </c>
      <c r="M7524" t="s">
        <v>67</v>
      </c>
      <c r="N7524">
        <v>61</v>
      </c>
    </row>
    <row r="7525" spans="1:14" x14ac:dyDescent="0.3">
      <c r="A7525" t="s">
        <v>8633</v>
      </c>
      <c r="B7525" t="s">
        <v>8624</v>
      </c>
      <c r="C7525" t="s">
        <v>113</v>
      </c>
      <c r="D7525" t="s">
        <v>114</v>
      </c>
      <c r="E7525" t="s">
        <v>58</v>
      </c>
      <c r="F7525" t="s">
        <v>116</v>
      </c>
      <c r="G7525" t="s">
        <v>171</v>
      </c>
      <c r="H7525" t="s">
        <v>30</v>
      </c>
      <c r="I7525" t="s">
        <v>22</v>
      </c>
      <c r="J7525">
        <v>507</v>
      </c>
      <c r="K7525" t="s">
        <v>23</v>
      </c>
      <c r="L7525" t="s">
        <v>60</v>
      </c>
      <c r="M7525" t="s">
        <v>33</v>
      </c>
      <c r="N7525">
        <v>16</v>
      </c>
    </row>
    <row r="7526" spans="1:14" x14ac:dyDescent="0.3">
      <c r="A7526" t="s">
        <v>8634</v>
      </c>
      <c r="B7526" t="s">
        <v>8635</v>
      </c>
      <c r="C7526" t="s">
        <v>1541</v>
      </c>
      <c r="D7526" t="s">
        <v>1542</v>
      </c>
      <c r="E7526" t="s">
        <v>84</v>
      </c>
      <c r="F7526" t="s">
        <v>89</v>
      </c>
      <c r="G7526" t="s">
        <v>66</v>
      </c>
      <c r="H7526" t="s">
        <v>45</v>
      </c>
      <c r="I7526" t="s">
        <v>31</v>
      </c>
      <c r="J7526">
        <v>226.01</v>
      </c>
      <c r="K7526" t="s">
        <v>50</v>
      </c>
      <c r="L7526" t="s">
        <v>24</v>
      </c>
      <c r="M7526" t="s">
        <v>67</v>
      </c>
      <c r="N7526">
        <v>163</v>
      </c>
    </row>
    <row r="7527" spans="1:14" x14ac:dyDescent="0.3">
      <c r="A7527" t="s">
        <v>8636</v>
      </c>
      <c r="B7527" t="s">
        <v>8635</v>
      </c>
      <c r="C7527" t="s">
        <v>41</v>
      </c>
      <c r="D7527" t="s">
        <v>250</v>
      </c>
      <c r="E7527" t="s">
        <v>149</v>
      </c>
      <c r="F7527" t="s">
        <v>89</v>
      </c>
      <c r="G7527" t="s">
        <v>20</v>
      </c>
      <c r="H7527" t="s">
        <v>45</v>
      </c>
      <c r="I7527" t="s">
        <v>22</v>
      </c>
      <c r="J7527">
        <v>0</v>
      </c>
      <c r="K7527" t="s">
        <v>50</v>
      </c>
      <c r="L7527" t="s">
        <v>47</v>
      </c>
      <c r="M7527" t="s">
        <v>33</v>
      </c>
      <c r="N7527">
        <v>10</v>
      </c>
    </row>
    <row r="7528" spans="1:14" x14ac:dyDescent="0.3">
      <c r="A7528" t="s">
        <v>8637</v>
      </c>
      <c r="B7528" t="s">
        <v>8635</v>
      </c>
      <c r="C7528" t="s">
        <v>1541</v>
      </c>
      <c r="D7528" t="s">
        <v>1542</v>
      </c>
      <c r="E7528" t="s">
        <v>29</v>
      </c>
      <c r="F7528" t="s">
        <v>44</v>
      </c>
      <c r="G7528" t="s">
        <v>66</v>
      </c>
      <c r="H7528" t="s">
        <v>45</v>
      </c>
      <c r="I7528" t="s">
        <v>31</v>
      </c>
      <c r="J7528">
        <v>0</v>
      </c>
      <c r="K7528" t="s">
        <v>23</v>
      </c>
      <c r="L7528" t="s">
        <v>24</v>
      </c>
      <c r="M7528" t="s">
        <v>70</v>
      </c>
      <c r="N7528">
        <v>87</v>
      </c>
    </row>
    <row r="7529" spans="1:14" x14ac:dyDescent="0.3">
      <c r="A7529" t="s">
        <v>8638</v>
      </c>
      <c r="B7529" t="s">
        <v>8635</v>
      </c>
      <c r="C7529" t="s">
        <v>323</v>
      </c>
      <c r="D7529" t="s">
        <v>324</v>
      </c>
      <c r="E7529" t="s">
        <v>155</v>
      </c>
      <c r="F7529" t="s">
        <v>44</v>
      </c>
      <c r="G7529" t="s">
        <v>171</v>
      </c>
      <c r="H7529" t="s">
        <v>38</v>
      </c>
      <c r="I7529" t="s">
        <v>31</v>
      </c>
      <c r="J7529">
        <v>0</v>
      </c>
      <c r="K7529" t="s">
        <v>46</v>
      </c>
      <c r="L7529" t="s">
        <v>24</v>
      </c>
      <c r="M7529" t="s">
        <v>67</v>
      </c>
      <c r="N7529">
        <v>169</v>
      </c>
    </row>
    <row r="7530" spans="1:14" x14ac:dyDescent="0.3">
      <c r="A7530" t="s">
        <v>8639</v>
      </c>
      <c r="B7530" t="s">
        <v>8635</v>
      </c>
      <c r="C7530" t="s">
        <v>139</v>
      </c>
      <c r="D7530" t="s">
        <v>501</v>
      </c>
      <c r="E7530" t="s">
        <v>29</v>
      </c>
      <c r="F7530" t="s">
        <v>65</v>
      </c>
      <c r="G7530" t="s">
        <v>66</v>
      </c>
      <c r="H7530" t="s">
        <v>45</v>
      </c>
      <c r="I7530" t="s">
        <v>22</v>
      </c>
      <c r="J7530">
        <v>0</v>
      </c>
      <c r="K7530" t="s">
        <v>46</v>
      </c>
      <c r="L7530" t="s">
        <v>24</v>
      </c>
      <c r="M7530" t="s">
        <v>25</v>
      </c>
      <c r="N7530">
        <v>139</v>
      </c>
    </row>
    <row r="7531" spans="1:14" x14ac:dyDescent="0.3">
      <c r="A7531" t="s">
        <v>8640</v>
      </c>
      <c r="B7531" t="s">
        <v>8635</v>
      </c>
      <c r="C7531" t="s">
        <v>204</v>
      </c>
      <c r="D7531" t="s">
        <v>205</v>
      </c>
      <c r="E7531" t="s">
        <v>58</v>
      </c>
      <c r="F7531" t="s">
        <v>74</v>
      </c>
      <c r="G7531" t="s">
        <v>66</v>
      </c>
      <c r="H7531" t="s">
        <v>45</v>
      </c>
      <c r="I7531" t="s">
        <v>22</v>
      </c>
      <c r="J7531">
        <v>663.23</v>
      </c>
      <c r="K7531" t="s">
        <v>46</v>
      </c>
      <c r="L7531" t="s">
        <v>24</v>
      </c>
      <c r="M7531" t="s">
        <v>55</v>
      </c>
      <c r="N7531">
        <v>64</v>
      </c>
    </row>
    <row r="7532" spans="1:14" x14ac:dyDescent="0.3">
      <c r="A7532" t="s">
        <v>8641</v>
      </c>
      <c r="B7532" t="s">
        <v>8642</v>
      </c>
      <c r="C7532" t="s">
        <v>41</v>
      </c>
      <c r="D7532" t="s">
        <v>52</v>
      </c>
      <c r="E7532" t="s">
        <v>49</v>
      </c>
      <c r="F7532" t="s">
        <v>74</v>
      </c>
      <c r="G7532" t="s">
        <v>66</v>
      </c>
      <c r="H7532" t="s">
        <v>54</v>
      </c>
      <c r="I7532" t="s">
        <v>22</v>
      </c>
      <c r="J7532">
        <v>247.07</v>
      </c>
      <c r="K7532" t="s">
        <v>46</v>
      </c>
      <c r="L7532" t="s">
        <v>24</v>
      </c>
      <c r="M7532" t="s">
        <v>67</v>
      </c>
      <c r="N7532">
        <v>168</v>
      </c>
    </row>
    <row r="7533" spans="1:14" x14ac:dyDescent="0.3">
      <c r="A7533" t="s">
        <v>8643</v>
      </c>
      <c r="B7533" t="s">
        <v>8642</v>
      </c>
      <c r="C7533" t="s">
        <v>147</v>
      </c>
      <c r="D7533" t="s">
        <v>148</v>
      </c>
      <c r="E7533" t="s">
        <v>58</v>
      </c>
      <c r="F7533" t="s">
        <v>44</v>
      </c>
      <c r="G7533" t="s">
        <v>20</v>
      </c>
      <c r="H7533" t="s">
        <v>38</v>
      </c>
      <c r="I7533" t="s">
        <v>22</v>
      </c>
      <c r="J7533">
        <v>780.32</v>
      </c>
      <c r="K7533" t="s">
        <v>32</v>
      </c>
      <c r="L7533" t="s">
        <v>24</v>
      </c>
      <c r="M7533" t="s">
        <v>33</v>
      </c>
      <c r="N7533">
        <v>27</v>
      </c>
    </row>
    <row r="7534" spans="1:14" x14ac:dyDescent="0.3">
      <c r="A7534" t="s">
        <v>8644</v>
      </c>
      <c r="B7534" t="s">
        <v>8642</v>
      </c>
      <c r="C7534" t="s">
        <v>139</v>
      </c>
      <c r="D7534" t="s">
        <v>501</v>
      </c>
      <c r="E7534" t="s">
        <v>18</v>
      </c>
      <c r="F7534" t="s">
        <v>65</v>
      </c>
      <c r="G7534" t="s">
        <v>20</v>
      </c>
      <c r="H7534" t="s">
        <v>30</v>
      </c>
      <c r="I7534" t="s">
        <v>22</v>
      </c>
      <c r="J7534">
        <v>597.70000000000005</v>
      </c>
      <c r="K7534" t="s">
        <v>46</v>
      </c>
      <c r="L7534" t="s">
        <v>24</v>
      </c>
      <c r="M7534" t="s">
        <v>25</v>
      </c>
      <c r="N7534">
        <v>92</v>
      </c>
    </row>
    <row r="7535" spans="1:14" x14ac:dyDescent="0.3">
      <c r="A7535" t="s">
        <v>8645</v>
      </c>
      <c r="B7535" t="s">
        <v>8642</v>
      </c>
      <c r="C7535" t="s">
        <v>41</v>
      </c>
      <c r="D7535" t="s">
        <v>52</v>
      </c>
      <c r="E7535" t="s">
        <v>43</v>
      </c>
      <c r="F7535" t="s">
        <v>74</v>
      </c>
      <c r="G7535" t="s">
        <v>53</v>
      </c>
      <c r="H7535" t="s">
        <v>30</v>
      </c>
      <c r="I7535" t="s">
        <v>22</v>
      </c>
      <c r="J7535">
        <v>86.24</v>
      </c>
      <c r="K7535" t="s">
        <v>50</v>
      </c>
      <c r="L7535" t="s">
        <v>24</v>
      </c>
      <c r="M7535" t="s">
        <v>33</v>
      </c>
      <c r="N7535">
        <v>10</v>
      </c>
    </row>
    <row r="7536" spans="1:14" x14ac:dyDescent="0.3">
      <c r="A7536" t="s">
        <v>8646</v>
      </c>
      <c r="B7536" t="s">
        <v>8642</v>
      </c>
      <c r="C7536" t="s">
        <v>144</v>
      </c>
      <c r="D7536" t="s">
        <v>489</v>
      </c>
      <c r="E7536" t="s">
        <v>29</v>
      </c>
      <c r="F7536" t="s">
        <v>65</v>
      </c>
      <c r="G7536" t="s">
        <v>20</v>
      </c>
      <c r="H7536" t="s">
        <v>30</v>
      </c>
      <c r="I7536" t="s">
        <v>22</v>
      </c>
      <c r="J7536">
        <v>0</v>
      </c>
      <c r="K7536" t="s">
        <v>50</v>
      </c>
      <c r="L7536" t="s">
        <v>24</v>
      </c>
      <c r="M7536" t="s">
        <v>67</v>
      </c>
      <c r="N7536">
        <v>101</v>
      </c>
    </row>
    <row r="7537" spans="1:14" x14ac:dyDescent="0.3">
      <c r="A7537" t="s">
        <v>8647</v>
      </c>
      <c r="B7537" t="s">
        <v>8642</v>
      </c>
      <c r="C7537" t="s">
        <v>151</v>
      </c>
      <c r="D7537" t="s">
        <v>152</v>
      </c>
      <c r="E7537" t="s">
        <v>29</v>
      </c>
      <c r="F7537" t="s">
        <v>19</v>
      </c>
      <c r="G7537" t="s">
        <v>66</v>
      </c>
      <c r="H7537" t="s">
        <v>54</v>
      </c>
      <c r="I7537" t="s">
        <v>31</v>
      </c>
      <c r="J7537">
        <v>0</v>
      </c>
      <c r="K7537" t="s">
        <v>46</v>
      </c>
      <c r="L7537" t="s">
        <v>24</v>
      </c>
      <c r="M7537" t="s">
        <v>33</v>
      </c>
      <c r="N7537">
        <v>10</v>
      </c>
    </row>
    <row r="7538" spans="1:14" x14ac:dyDescent="0.3">
      <c r="A7538" t="s">
        <v>8648</v>
      </c>
      <c r="B7538" t="s">
        <v>8642</v>
      </c>
      <c r="C7538" t="s">
        <v>41</v>
      </c>
      <c r="D7538" t="s">
        <v>52</v>
      </c>
      <c r="E7538" t="s">
        <v>58</v>
      </c>
      <c r="F7538" t="s">
        <v>116</v>
      </c>
      <c r="G7538" t="s">
        <v>53</v>
      </c>
      <c r="H7538" t="s">
        <v>45</v>
      </c>
      <c r="I7538" t="s">
        <v>31</v>
      </c>
      <c r="J7538">
        <v>31.46</v>
      </c>
      <c r="K7538" t="s">
        <v>32</v>
      </c>
      <c r="L7538" t="s">
        <v>24</v>
      </c>
      <c r="M7538" t="s">
        <v>55</v>
      </c>
      <c r="N7538">
        <v>66</v>
      </c>
    </row>
    <row r="7539" spans="1:14" x14ac:dyDescent="0.3">
      <c r="A7539" t="s">
        <v>8649</v>
      </c>
      <c r="B7539" t="s">
        <v>8642</v>
      </c>
      <c r="C7539" t="s">
        <v>91</v>
      </c>
      <c r="D7539" t="s">
        <v>136</v>
      </c>
      <c r="E7539" t="s">
        <v>84</v>
      </c>
      <c r="F7539" t="s">
        <v>65</v>
      </c>
      <c r="G7539" t="s">
        <v>59</v>
      </c>
      <c r="H7539" t="s">
        <v>38</v>
      </c>
      <c r="I7539" t="s">
        <v>31</v>
      </c>
      <c r="J7539">
        <v>91.54</v>
      </c>
      <c r="K7539" t="s">
        <v>46</v>
      </c>
      <c r="L7539" t="s">
        <v>24</v>
      </c>
      <c r="M7539" t="s">
        <v>33</v>
      </c>
      <c r="N7539">
        <v>26</v>
      </c>
    </row>
    <row r="7540" spans="1:14" x14ac:dyDescent="0.3">
      <c r="A7540" t="s">
        <v>8650</v>
      </c>
      <c r="B7540" t="s">
        <v>8642</v>
      </c>
      <c r="C7540" t="s">
        <v>35</v>
      </c>
      <c r="D7540" t="s">
        <v>257</v>
      </c>
      <c r="E7540" t="s">
        <v>29</v>
      </c>
      <c r="F7540" t="s">
        <v>37</v>
      </c>
      <c r="G7540" t="s">
        <v>20</v>
      </c>
      <c r="H7540" t="s">
        <v>38</v>
      </c>
      <c r="I7540" t="s">
        <v>31</v>
      </c>
      <c r="J7540">
        <v>0</v>
      </c>
      <c r="K7540" t="s">
        <v>46</v>
      </c>
      <c r="L7540" t="s">
        <v>24</v>
      </c>
      <c r="M7540" t="s">
        <v>33</v>
      </c>
      <c r="N7540">
        <v>13</v>
      </c>
    </row>
    <row r="7541" spans="1:14" x14ac:dyDescent="0.3">
      <c r="A7541" t="s">
        <v>8651</v>
      </c>
      <c r="B7541" t="s">
        <v>8642</v>
      </c>
      <c r="C7541" t="s">
        <v>35</v>
      </c>
      <c r="D7541" t="s">
        <v>289</v>
      </c>
      <c r="E7541" t="s">
        <v>58</v>
      </c>
      <c r="F7541" t="s">
        <v>19</v>
      </c>
      <c r="G7541" t="s">
        <v>20</v>
      </c>
      <c r="H7541" t="s">
        <v>38</v>
      </c>
      <c r="I7541" t="s">
        <v>31</v>
      </c>
      <c r="J7541">
        <v>741.9</v>
      </c>
      <c r="K7541" t="s">
        <v>50</v>
      </c>
      <c r="L7541" t="s">
        <v>24</v>
      </c>
      <c r="M7541" t="s">
        <v>33</v>
      </c>
      <c r="N7541">
        <v>12</v>
      </c>
    </row>
    <row r="7542" spans="1:14" x14ac:dyDescent="0.3">
      <c r="A7542" t="s">
        <v>8652</v>
      </c>
      <c r="B7542" t="s">
        <v>8642</v>
      </c>
      <c r="C7542" t="s">
        <v>41</v>
      </c>
      <c r="D7542" t="s">
        <v>52</v>
      </c>
      <c r="E7542" t="s">
        <v>58</v>
      </c>
      <c r="F7542" t="s">
        <v>85</v>
      </c>
      <c r="G7542" t="s">
        <v>20</v>
      </c>
      <c r="H7542" t="s">
        <v>38</v>
      </c>
      <c r="I7542" t="s">
        <v>31</v>
      </c>
      <c r="J7542">
        <v>740.9</v>
      </c>
      <c r="K7542" t="s">
        <v>32</v>
      </c>
      <c r="L7542" t="s">
        <v>24</v>
      </c>
      <c r="M7542" t="s">
        <v>33</v>
      </c>
      <c r="N7542">
        <v>11</v>
      </c>
    </row>
    <row r="7543" spans="1:14" x14ac:dyDescent="0.3">
      <c r="A7543" t="s">
        <v>8653</v>
      </c>
      <c r="B7543" t="s">
        <v>8654</v>
      </c>
      <c r="C7543" t="s">
        <v>41</v>
      </c>
      <c r="D7543" t="s">
        <v>199</v>
      </c>
      <c r="E7543" t="s">
        <v>58</v>
      </c>
      <c r="F7543" t="s">
        <v>89</v>
      </c>
      <c r="G7543" t="s">
        <v>59</v>
      </c>
      <c r="H7543" t="s">
        <v>45</v>
      </c>
      <c r="I7543" t="s">
        <v>31</v>
      </c>
      <c r="J7543">
        <v>132.71</v>
      </c>
      <c r="K7543" t="s">
        <v>50</v>
      </c>
      <c r="L7543" t="s">
        <v>24</v>
      </c>
      <c r="M7543" t="s">
        <v>67</v>
      </c>
      <c r="N7543">
        <v>75</v>
      </c>
    </row>
    <row r="7544" spans="1:14" x14ac:dyDescent="0.3">
      <c r="A7544" t="s">
        <v>8655</v>
      </c>
      <c r="B7544" t="s">
        <v>8654</v>
      </c>
      <c r="C7544" t="s">
        <v>107</v>
      </c>
      <c r="D7544" t="s">
        <v>108</v>
      </c>
      <c r="E7544" t="s">
        <v>49</v>
      </c>
      <c r="F7544" t="s">
        <v>37</v>
      </c>
      <c r="G7544" t="s">
        <v>20</v>
      </c>
      <c r="H7544" t="s">
        <v>54</v>
      </c>
      <c r="I7544" t="s">
        <v>31</v>
      </c>
      <c r="J7544">
        <v>499.8</v>
      </c>
      <c r="K7544" t="s">
        <v>46</v>
      </c>
      <c r="L7544" t="s">
        <v>24</v>
      </c>
      <c r="M7544" t="s">
        <v>55</v>
      </c>
      <c r="N7544">
        <v>177</v>
      </c>
    </row>
    <row r="7545" spans="1:14" x14ac:dyDescent="0.3">
      <c r="A7545" t="s">
        <v>8656</v>
      </c>
      <c r="B7545" t="s">
        <v>8654</v>
      </c>
      <c r="C7545" t="s">
        <v>41</v>
      </c>
      <c r="D7545" t="s">
        <v>250</v>
      </c>
      <c r="E7545" t="s">
        <v>64</v>
      </c>
      <c r="F7545" t="s">
        <v>116</v>
      </c>
      <c r="G7545" t="s">
        <v>20</v>
      </c>
      <c r="H7545" t="s">
        <v>30</v>
      </c>
      <c r="I7545" t="s">
        <v>31</v>
      </c>
      <c r="J7545">
        <v>0</v>
      </c>
      <c r="K7545" t="s">
        <v>46</v>
      </c>
      <c r="L7545" t="s">
        <v>24</v>
      </c>
      <c r="M7545" t="s">
        <v>70</v>
      </c>
      <c r="N7545">
        <v>170</v>
      </c>
    </row>
    <row r="7546" spans="1:14" x14ac:dyDescent="0.3">
      <c r="A7546" t="s">
        <v>8657</v>
      </c>
      <c r="B7546" t="s">
        <v>8654</v>
      </c>
      <c r="C7546" t="s">
        <v>27</v>
      </c>
      <c r="D7546" t="s">
        <v>169</v>
      </c>
      <c r="E7546" t="s">
        <v>18</v>
      </c>
      <c r="F7546" t="s">
        <v>116</v>
      </c>
      <c r="G7546" t="s">
        <v>20</v>
      </c>
      <c r="H7546" t="s">
        <v>21</v>
      </c>
      <c r="I7546" t="s">
        <v>22</v>
      </c>
      <c r="J7546">
        <v>739.06</v>
      </c>
      <c r="K7546" t="s">
        <v>50</v>
      </c>
      <c r="L7546" t="s">
        <v>24</v>
      </c>
      <c r="M7546" t="s">
        <v>25</v>
      </c>
      <c r="N7546">
        <v>177</v>
      </c>
    </row>
    <row r="7547" spans="1:14" x14ac:dyDescent="0.3">
      <c r="A7547" t="s">
        <v>8658</v>
      </c>
      <c r="B7547" t="s">
        <v>8654</v>
      </c>
      <c r="C7547" t="s">
        <v>16</v>
      </c>
      <c r="D7547" t="s">
        <v>110</v>
      </c>
      <c r="E7547" t="s">
        <v>58</v>
      </c>
      <c r="F7547" t="s">
        <v>89</v>
      </c>
      <c r="G7547" t="s">
        <v>53</v>
      </c>
      <c r="H7547" t="s">
        <v>38</v>
      </c>
      <c r="I7547" t="s">
        <v>22</v>
      </c>
      <c r="J7547">
        <v>137.91</v>
      </c>
      <c r="K7547" t="s">
        <v>32</v>
      </c>
      <c r="L7547" t="s">
        <v>24</v>
      </c>
      <c r="M7547" t="s">
        <v>67</v>
      </c>
      <c r="N7547">
        <v>114</v>
      </c>
    </row>
    <row r="7548" spans="1:14" x14ac:dyDescent="0.3">
      <c r="A7548" t="s">
        <v>8659</v>
      </c>
      <c r="B7548" t="s">
        <v>8654</v>
      </c>
      <c r="C7548" t="s">
        <v>35</v>
      </c>
      <c r="D7548" t="s">
        <v>257</v>
      </c>
      <c r="E7548" t="s">
        <v>58</v>
      </c>
      <c r="F7548" t="s">
        <v>89</v>
      </c>
      <c r="G7548" t="s">
        <v>20</v>
      </c>
      <c r="H7548" t="s">
        <v>30</v>
      </c>
      <c r="I7548" t="s">
        <v>31</v>
      </c>
      <c r="J7548">
        <v>3610.62</v>
      </c>
      <c r="K7548" t="s">
        <v>46</v>
      </c>
      <c r="L7548" t="s">
        <v>24</v>
      </c>
      <c r="M7548" t="s">
        <v>25</v>
      </c>
      <c r="N7548">
        <v>81</v>
      </c>
    </row>
    <row r="7549" spans="1:14" x14ac:dyDescent="0.3">
      <c r="A7549" t="s">
        <v>8660</v>
      </c>
      <c r="B7549" t="s">
        <v>8654</v>
      </c>
      <c r="C7549" t="s">
        <v>310</v>
      </c>
      <c r="D7549" t="s">
        <v>311</v>
      </c>
      <c r="E7549" t="s">
        <v>155</v>
      </c>
      <c r="F7549" t="s">
        <v>19</v>
      </c>
      <c r="G7549" t="s">
        <v>20</v>
      </c>
      <c r="H7549" t="s">
        <v>30</v>
      </c>
      <c r="I7549" t="s">
        <v>22</v>
      </c>
      <c r="J7549">
        <v>0</v>
      </c>
      <c r="K7549" t="s">
        <v>32</v>
      </c>
      <c r="L7549" t="s">
        <v>24</v>
      </c>
      <c r="M7549" t="s">
        <v>33</v>
      </c>
      <c r="N7549">
        <v>1</v>
      </c>
    </row>
    <row r="7550" spans="1:14" x14ac:dyDescent="0.3">
      <c r="A7550" t="s">
        <v>8661</v>
      </c>
      <c r="B7550" t="s">
        <v>8654</v>
      </c>
      <c r="C7550" t="s">
        <v>35</v>
      </c>
      <c r="D7550" t="s">
        <v>257</v>
      </c>
      <c r="E7550" t="s">
        <v>43</v>
      </c>
      <c r="F7550" t="s">
        <v>19</v>
      </c>
      <c r="G7550" t="s">
        <v>20</v>
      </c>
      <c r="H7550" t="s">
        <v>38</v>
      </c>
      <c r="I7550" t="s">
        <v>31</v>
      </c>
      <c r="J7550">
        <v>595.02</v>
      </c>
      <c r="K7550" t="s">
        <v>50</v>
      </c>
      <c r="L7550" t="s">
        <v>24</v>
      </c>
      <c r="M7550" t="s">
        <v>70</v>
      </c>
      <c r="N7550">
        <v>39</v>
      </c>
    </row>
    <row r="7551" spans="1:14" x14ac:dyDescent="0.3">
      <c r="A7551" t="s">
        <v>8662</v>
      </c>
      <c r="B7551" t="s">
        <v>8654</v>
      </c>
      <c r="C7551" t="s">
        <v>35</v>
      </c>
      <c r="D7551" t="s">
        <v>267</v>
      </c>
      <c r="E7551" t="s">
        <v>29</v>
      </c>
      <c r="F7551" t="s">
        <v>19</v>
      </c>
      <c r="G7551" t="s">
        <v>53</v>
      </c>
      <c r="H7551" t="s">
        <v>38</v>
      </c>
      <c r="I7551" t="s">
        <v>31</v>
      </c>
      <c r="J7551">
        <v>0</v>
      </c>
      <c r="K7551" t="s">
        <v>23</v>
      </c>
      <c r="L7551" t="s">
        <v>24</v>
      </c>
      <c r="M7551" t="s">
        <v>25</v>
      </c>
      <c r="N7551">
        <v>138</v>
      </c>
    </row>
    <row r="7552" spans="1:14" x14ac:dyDescent="0.3">
      <c r="A7552" t="s">
        <v>8663</v>
      </c>
      <c r="B7552" t="s">
        <v>8654</v>
      </c>
      <c r="C7552" t="s">
        <v>342</v>
      </c>
      <c r="D7552" t="s">
        <v>343</v>
      </c>
      <c r="E7552" t="s">
        <v>43</v>
      </c>
      <c r="F7552" t="s">
        <v>89</v>
      </c>
      <c r="G7552" t="s">
        <v>66</v>
      </c>
      <c r="H7552" t="s">
        <v>45</v>
      </c>
      <c r="I7552" t="s">
        <v>31</v>
      </c>
      <c r="J7552">
        <v>409.49</v>
      </c>
      <c r="K7552" t="s">
        <v>46</v>
      </c>
      <c r="L7552" t="s">
        <v>24</v>
      </c>
      <c r="M7552" t="s">
        <v>25</v>
      </c>
      <c r="N7552">
        <v>51</v>
      </c>
    </row>
    <row r="7553" spans="1:14" x14ac:dyDescent="0.3">
      <c r="A7553" t="s">
        <v>8664</v>
      </c>
      <c r="B7553" t="s">
        <v>8654</v>
      </c>
      <c r="C7553" t="s">
        <v>91</v>
      </c>
      <c r="D7553" t="s">
        <v>98</v>
      </c>
      <c r="E7553" t="s">
        <v>84</v>
      </c>
      <c r="F7553" t="s">
        <v>74</v>
      </c>
      <c r="G7553" t="s">
        <v>20</v>
      </c>
      <c r="H7553" t="s">
        <v>45</v>
      </c>
      <c r="I7553" t="s">
        <v>31</v>
      </c>
      <c r="J7553">
        <v>7959.59</v>
      </c>
      <c r="K7553" t="s">
        <v>50</v>
      </c>
      <c r="L7553" t="s">
        <v>24</v>
      </c>
      <c r="M7553" t="s">
        <v>70</v>
      </c>
      <c r="N7553">
        <v>36</v>
      </c>
    </row>
    <row r="7554" spans="1:14" x14ac:dyDescent="0.3">
      <c r="A7554" t="s">
        <v>8665</v>
      </c>
      <c r="B7554" t="s">
        <v>8666</v>
      </c>
      <c r="C7554" t="s">
        <v>1603</v>
      </c>
      <c r="D7554" t="s">
        <v>1604</v>
      </c>
      <c r="E7554" t="s">
        <v>29</v>
      </c>
      <c r="F7554" t="s">
        <v>44</v>
      </c>
      <c r="G7554" t="s">
        <v>59</v>
      </c>
      <c r="H7554" t="s">
        <v>54</v>
      </c>
      <c r="I7554" t="s">
        <v>22</v>
      </c>
      <c r="J7554">
        <v>0</v>
      </c>
      <c r="K7554" t="s">
        <v>46</v>
      </c>
      <c r="L7554" t="s">
        <v>24</v>
      </c>
      <c r="M7554" t="s">
        <v>25</v>
      </c>
      <c r="N7554">
        <v>95</v>
      </c>
    </row>
    <row r="7555" spans="1:14" x14ac:dyDescent="0.3">
      <c r="A7555" t="s">
        <v>8667</v>
      </c>
      <c r="B7555" t="s">
        <v>8666</v>
      </c>
      <c r="C7555" t="s">
        <v>35</v>
      </c>
      <c r="D7555" t="s">
        <v>166</v>
      </c>
      <c r="E7555" t="s">
        <v>84</v>
      </c>
      <c r="F7555" t="s">
        <v>37</v>
      </c>
      <c r="G7555" t="s">
        <v>20</v>
      </c>
      <c r="H7555" t="s">
        <v>54</v>
      </c>
      <c r="I7555" t="s">
        <v>22</v>
      </c>
      <c r="J7555">
        <v>1743.42</v>
      </c>
      <c r="K7555" t="s">
        <v>50</v>
      </c>
      <c r="L7555" t="s">
        <v>24</v>
      </c>
      <c r="M7555" t="s">
        <v>25</v>
      </c>
      <c r="N7555">
        <v>59</v>
      </c>
    </row>
    <row r="7556" spans="1:14" x14ac:dyDescent="0.3">
      <c r="A7556" t="s">
        <v>8668</v>
      </c>
      <c r="B7556" t="s">
        <v>8666</v>
      </c>
      <c r="C7556" t="s">
        <v>101</v>
      </c>
      <c r="D7556" t="s">
        <v>102</v>
      </c>
      <c r="E7556" t="s">
        <v>18</v>
      </c>
      <c r="F7556" t="s">
        <v>44</v>
      </c>
      <c r="G7556" t="s">
        <v>20</v>
      </c>
      <c r="H7556" t="s">
        <v>99</v>
      </c>
      <c r="I7556" t="s">
        <v>22</v>
      </c>
      <c r="J7556">
        <v>65.44</v>
      </c>
      <c r="K7556" t="s">
        <v>32</v>
      </c>
      <c r="L7556" t="s">
        <v>47</v>
      </c>
      <c r="M7556" t="s">
        <v>67</v>
      </c>
      <c r="N7556">
        <v>130</v>
      </c>
    </row>
    <row r="7557" spans="1:14" x14ac:dyDescent="0.3">
      <c r="A7557" t="s">
        <v>8669</v>
      </c>
      <c r="B7557" t="s">
        <v>8666</v>
      </c>
      <c r="C7557" t="s">
        <v>35</v>
      </c>
      <c r="D7557" t="s">
        <v>257</v>
      </c>
      <c r="E7557" t="s">
        <v>29</v>
      </c>
      <c r="F7557" t="s">
        <v>65</v>
      </c>
      <c r="G7557" t="s">
        <v>20</v>
      </c>
      <c r="H7557" t="s">
        <v>54</v>
      </c>
      <c r="I7557" t="s">
        <v>31</v>
      </c>
      <c r="J7557">
        <v>0</v>
      </c>
      <c r="K7557" t="s">
        <v>50</v>
      </c>
      <c r="L7557" t="s">
        <v>60</v>
      </c>
      <c r="M7557" t="s">
        <v>67</v>
      </c>
      <c r="N7557">
        <v>112</v>
      </c>
    </row>
    <row r="7558" spans="1:14" x14ac:dyDescent="0.3">
      <c r="A7558" t="s">
        <v>8670</v>
      </c>
      <c r="B7558" t="s">
        <v>8666</v>
      </c>
      <c r="C7558" t="s">
        <v>121</v>
      </c>
      <c r="D7558" t="s">
        <v>122</v>
      </c>
      <c r="E7558" t="s">
        <v>125</v>
      </c>
      <c r="F7558" t="s">
        <v>65</v>
      </c>
      <c r="G7558" t="s">
        <v>66</v>
      </c>
      <c r="H7558" t="s">
        <v>30</v>
      </c>
      <c r="I7558" t="s">
        <v>22</v>
      </c>
      <c r="J7558">
        <v>0</v>
      </c>
      <c r="K7558" t="s">
        <v>46</v>
      </c>
      <c r="L7558" t="s">
        <v>24</v>
      </c>
      <c r="M7558" t="s">
        <v>70</v>
      </c>
      <c r="N7558">
        <v>141</v>
      </c>
    </row>
    <row r="7559" spans="1:14" x14ac:dyDescent="0.3">
      <c r="A7559" t="s">
        <v>8671</v>
      </c>
      <c r="B7559" t="s">
        <v>8672</v>
      </c>
      <c r="C7559" t="s">
        <v>101</v>
      </c>
      <c r="D7559" t="s">
        <v>236</v>
      </c>
      <c r="E7559" t="s">
        <v>29</v>
      </c>
      <c r="F7559" t="s">
        <v>74</v>
      </c>
      <c r="G7559" t="s">
        <v>66</v>
      </c>
      <c r="H7559" t="s">
        <v>30</v>
      </c>
      <c r="I7559" t="s">
        <v>22</v>
      </c>
      <c r="J7559">
        <v>0</v>
      </c>
      <c r="K7559" t="s">
        <v>32</v>
      </c>
      <c r="L7559" t="s">
        <v>24</v>
      </c>
      <c r="M7559" t="s">
        <v>25</v>
      </c>
      <c r="N7559">
        <v>44</v>
      </c>
    </row>
    <row r="7560" spans="1:14" x14ac:dyDescent="0.3">
      <c r="A7560" t="s">
        <v>8673</v>
      </c>
      <c r="B7560" t="s">
        <v>8672</v>
      </c>
      <c r="C7560" t="s">
        <v>80</v>
      </c>
      <c r="D7560" t="s">
        <v>81</v>
      </c>
      <c r="E7560" t="s">
        <v>29</v>
      </c>
      <c r="F7560" t="s">
        <v>19</v>
      </c>
      <c r="G7560" t="s">
        <v>20</v>
      </c>
      <c r="H7560" t="s">
        <v>99</v>
      </c>
      <c r="I7560" t="s">
        <v>31</v>
      </c>
      <c r="J7560">
        <v>0</v>
      </c>
      <c r="K7560" t="s">
        <v>32</v>
      </c>
      <c r="L7560" t="s">
        <v>60</v>
      </c>
      <c r="M7560" t="s">
        <v>25</v>
      </c>
      <c r="N7560">
        <v>120</v>
      </c>
    </row>
    <row r="7561" spans="1:14" x14ac:dyDescent="0.3">
      <c r="A7561" t="s">
        <v>8674</v>
      </c>
      <c r="B7561" t="s">
        <v>8672</v>
      </c>
      <c r="C7561" t="s">
        <v>35</v>
      </c>
      <c r="D7561" t="s">
        <v>257</v>
      </c>
      <c r="E7561" t="s">
        <v>58</v>
      </c>
      <c r="F7561" t="s">
        <v>85</v>
      </c>
      <c r="G7561" t="s">
        <v>66</v>
      </c>
      <c r="H7561" t="s">
        <v>38</v>
      </c>
      <c r="I7561" t="s">
        <v>22</v>
      </c>
      <c r="J7561">
        <v>32.64</v>
      </c>
      <c r="K7561" t="s">
        <v>50</v>
      </c>
      <c r="L7561" t="s">
        <v>24</v>
      </c>
      <c r="M7561" t="s">
        <v>70</v>
      </c>
      <c r="N7561">
        <v>47</v>
      </c>
    </row>
    <row r="7562" spans="1:14" x14ac:dyDescent="0.3">
      <c r="A7562" t="s">
        <v>8675</v>
      </c>
      <c r="B7562" t="s">
        <v>8672</v>
      </c>
      <c r="C7562" t="s">
        <v>35</v>
      </c>
      <c r="D7562" t="s">
        <v>257</v>
      </c>
      <c r="E7562" t="s">
        <v>58</v>
      </c>
      <c r="F7562" t="s">
        <v>74</v>
      </c>
      <c r="G7562" t="s">
        <v>20</v>
      </c>
      <c r="H7562" t="s">
        <v>38</v>
      </c>
      <c r="I7562" t="s">
        <v>22</v>
      </c>
      <c r="J7562">
        <v>4240.2</v>
      </c>
      <c r="K7562" t="s">
        <v>32</v>
      </c>
      <c r="L7562" t="s">
        <v>47</v>
      </c>
      <c r="M7562" t="s">
        <v>25</v>
      </c>
      <c r="N7562">
        <v>116</v>
      </c>
    </row>
    <row r="7563" spans="1:14" x14ac:dyDescent="0.3">
      <c r="A7563" t="s">
        <v>8676</v>
      </c>
      <c r="B7563" t="s">
        <v>8672</v>
      </c>
      <c r="C7563" t="s">
        <v>91</v>
      </c>
      <c r="D7563" t="s">
        <v>98</v>
      </c>
      <c r="E7563" t="s">
        <v>64</v>
      </c>
      <c r="F7563" t="s">
        <v>85</v>
      </c>
      <c r="G7563" t="s">
        <v>20</v>
      </c>
      <c r="H7563" t="s">
        <v>45</v>
      </c>
      <c r="I7563" t="s">
        <v>22</v>
      </c>
      <c r="J7563">
        <v>0</v>
      </c>
      <c r="K7563" t="s">
        <v>50</v>
      </c>
      <c r="L7563" t="s">
        <v>24</v>
      </c>
      <c r="M7563" t="s">
        <v>55</v>
      </c>
      <c r="N7563">
        <v>71</v>
      </c>
    </row>
    <row r="7564" spans="1:14" x14ac:dyDescent="0.3">
      <c r="A7564" t="s">
        <v>8677</v>
      </c>
      <c r="B7564" t="s">
        <v>8672</v>
      </c>
      <c r="C7564" t="s">
        <v>41</v>
      </c>
      <c r="D7564" t="s">
        <v>250</v>
      </c>
      <c r="E7564" t="s">
        <v>84</v>
      </c>
      <c r="F7564" t="s">
        <v>19</v>
      </c>
      <c r="G7564" t="s">
        <v>20</v>
      </c>
      <c r="H7564" t="s">
        <v>21</v>
      </c>
      <c r="I7564" t="s">
        <v>31</v>
      </c>
      <c r="J7564">
        <v>527.47</v>
      </c>
      <c r="K7564" t="s">
        <v>50</v>
      </c>
      <c r="L7564" t="s">
        <v>24</v>
      </c>
      <c r="M7564" t="s">
        <v>25</v>
      </c>
      <c r="N7564">
        <v>121</v>
      </c>
    </row>
    <row r="7565" spans="1:14" x14ac:dyDescent="0.3">
      <c r="A7565" t="s">
        <v>8678</v>
      </c>
      <c r="B7565" t="s">
        <v>8672</v>
      </c>
      <c r="C7565" t="s">
        <v>35</v>
      </c>
      <c r="D7565" t="s">
        <v>159</v>
      </c>
      <c r="E7565" t="s">
        <v>69</v>
      </c>
      <c r="F7565" t="s">
        <v>85</v>
      </c>
      <c r="G7565" t="s">
        <v>20</v>
      </c>
      <c r="H7565" t="s">
        <v>38</v>
      </c>
      <c r="I7565" t="s">
        <v>31</v>
      </c>
      <c r="J7565">
        <v>97.17</v>
      </c>
      <c r="K7565" t="s">
        <v>23</v>
      </c>
      <c r="L7565" t="s">
        <v>24</v>
      </c>
      <c r="M7565" t="s">
        <v>33</v>
      </c>
      <c r="N7565">
        <v>21</v>
      </c>
    </row>
    <row r="7566" spans="1:14" x14ac:dyDescent="0.3">
      <c r="A7566" t="s">
        <v>8679</v>
      </c>
      <c r="B7566" t="s">
        <v>8672</v>
      </c>
      <c r="C7566" t="s">
        <v>35</v>
      </c>
      <c r="D7566" t="s">
        <v>57</v>
      </c>
      <c r="E7566" t="s">
        <v>29</v>
      </c>
      <c r="F7566" t="s">
        <v>116</v>
      </c>
      <c r="G7566" t="s">
        <v>59</v>
      </c>
      <c r="H7566" t="s">
        <v>99</v>
      </c>
      <c r="I7566" t="s">
        <v>31</v>
      </c>
      <c r="J7566">
        <v>0</v>
      </c>
      <c r="K7566" t="s">
        <v>50</v>
      </c>
      <c r="L7566" t="s">
        <v>47</v>
      </c>
      <c r="M7566" t="s">
        <v>55</v>
      </c>
      <c r="N7566">
        <v>24</v>
      </c>
    </row>
    <row r="7567" spans="1:14" x14ac:dyDescent="0.3">
      <c r="A7567" t="s">
        <v>8680</v>
      </c>
      <c r="B7567" t="s">
        <v>8672</v>
      </c>
      <c r="C7567" t="s">
        <v>35</v>
      </c>
      <c r="D7567" t="s">
        <v>159</v>
      </c>
      <c r="E7567" t="s">
        <v>58</v>
      </c>
      <c r="F7567" t="s">
        <v>116</v>
      </c>
      <c r="G7567" t="s">
        <v>59</v>
      </c>
      <c r="H7567" t="s">
        <v>45</v>
      </c>
      <c r="I7567" t="s">
        <v>22</v>
      </c>
      <c r="J7567">
        <v>777.26</v>
      </c>
      <c r="K7567" t="s">
        <v>50</v>
      </c>
      <c r="L7567" t="s">
        <v>24</v>
      </c>
      <c r="M7567" t="s">
        <v>67</v>
      </c>
      <c r="N7567">
        <v>107</v>
      </c>
    </row>
    <row r="7568" spans="1:14" x14ac:dyDescent="0.3">
      <c r="A7568" t="s">
        <v>8681</v>
      </c>
      <c r="B7568" t="s">
        <v>8672</v>
      </c>
      <c r="C7568" t="s">
        <v>310</v>
      </c>
      <c r="D7568" t="s">
        <v>311</v>
      </c>
      <c r="E7568" t="s">
        <v>43</v>
      </c>
      <c r="F7568" t="s">
        <v>85</v>
      </c>
      <c r="G7568" t="s">
        <v>20</v>
      </c>
      <c r="H7568" t="s">
        <v>38</v>
      </c>
      <c r="I7568" t="s">
        <v>31</v>
      </c>
      <c r="J7568">
        <v>2281.06</v>
      </c>
      <c r="K7568" t="s">
        <v>46</v>
      </c>
      <c r="L7568" t="s">
        <v>24</v>
      </c>
      <c r="M7568" t="s">
        <v>25</v>
      </c>
      <c r="N7568">
        <v>143</v>
      </c>
    </row>
    <row r="7569" spans="1:14" x14ac:dyDescent="0.3">
      <c r="A7569" t="s">
        <v>8682</v>
      </c>
      <c r="B7569" t="s">
        <v>8683</v>
      </c>
      <c r="C7569" t="s">
        <v>27</v>
      </c>
      <c r="D7569" t="s">
        <v>169</v>
      </c>
      <c r="E7569" t="s">
        <v>58</v>
      </c>
      <c r="F7569" t="s">
        <v>37</v>
      </c>
      <c r="G7569" t="s">
        <v>20</v>
      </c>
      <c r="H7569" t="s">
        <v>45</v>
      </c>
      <c r="I7569" t="s">
        <v>31</v>
      </c>
      <c r="J7569">
        <v>2178.6999999999998</v>
      </c>
      <c r="K7569" t="s">
        <v>32</v>
      </c>
      <c r="L7569" t="s">
        <v>24</v>
      </c>
      <c r="M7569" t="s">
        <v>25</v>
      </c>
      <c r="N7569">
        <v>112</v>
      </c>
    </row>
    <row r="7570" spans="1:14" x14ac:dyDescent="0.3">
      <c r="A7570" t="s">
        <v>8684</v>
      </c>
      <c r="B7570" t="s">
        <v>8683</v>
      </c>
      <c r="C7570" t="s">
        <v>35</v>
      </c>
      <c r="D7570" t="s">
        <v>36</v>
      </c>
      <c r="E7570" t="s">
        <v>58</v>
      </c>
      <c r="F7570" t="s">
        <v>74</v>
      </c>
      <c r="G7570" t="s">
        <v>20</v>
      </c>
      <c r="H7570" t="s">
        <v>54</v>
      </c>
      <c r="I7570" t="s">
        <v>31</v>
      </c>
      <c r="J7570">
        <v>197.33</v>
      </c>
      <c r="K7570" t="s">
        <v>32</v>
      </c>
      <c r="L7570" t="s">
        <v>24</v>
      </c>
      <c r="M7570" t="s">
        <v>70</v>
      </c>
      <c r="N7570">
        <v>121</v>
      </c>
    </row>
    <row r="7571" spans="1:14" x14ac:dyDescent="0.3">
      <c r="A7571" t="s">
        <v>8685</v>
      </c>
      <c r="B7571" t="s">
        <v>8683</v>
      </c>
      <c r="C7571" t="s">
        <v>101</v>
      </c>
      <c r="D7571" t="s">
        <v>236</v>
      </c>
      <c r="E7571" t="s">
        <v>69</v>
      </c>
      <c r="F7571" t="s">
        <v>19</v>
      </c>
      <c r="G7571" t="s">
        <v>66</v>
      </c>
      <c r="H7571" t="s">
        <v>38</v>
      </c>
      <c r="I7571" t="s">
        <v>31</v>
      </c>
      <c r="J7571">
        <v>7995.98</v>
      </c>
      <c r="K7571" t="s">
        <v>50</v>
      </c>
      <c r="L7571" t="s">
        <v>24</v>
      </c>
      <c r="M7571" t="s">
        <v>33</v>
      </c>
      <c r="N7571">
        <v>20</v>
      </c>
    </row>
    <row r="7572" spans="1:14" x14ac:dyDescent="0.3">
      <c r="A7572" t="s">
        <v>8686</v>
      </c>
      <c r="B7572" t="s">
        <v>8683</v>
      </c>
      <c r="C7572" t="s">
        <v>139</v>
      </c>
      <c r="D7572" t="s">
        <v>501</v>
      </c>
      <c r="E7572" t="s">
        <v>29</v>
      </c>
      <c r="F7572" t="s">
        <v>44</v>
      </c>
      <c r="G7572" t="s">
        <v>66</v>
      </c>
      <c r="H7572" t="s">
        <v>38</v>
      </c>
      <c r="I7572" t="s">
        <v>22</v>
      </c>
      <c r="J7572">
        <v>0</v>
      </c>
      <c r="K7572" t="s">
        <v>23</v>
      </c>
      <c r="L7572" t="s">
        <v>24</v>
      </c>
      <c r="M7572" t="s">
        <v>33</v>
      </c>
      <c r="N7572">
        <v>20</v>
      </c>
    </row>
    <row r="7573" spans="1:14" x14ac:dyDescent="0.3">
      <c r="A7573" t="s">
        <v>8687</v>
      </c>
      <c r="B7573" t="s">
        <v>8683</v>
      </c>
      <c r="C7573" t="s">
        <v>62</v>
      </c>
      <c r="D7573" t="s">
        <v>63</v>
      </c>
      <c r="E7573" t="s">
        <v>84</v>
      </c>
      <c r="F7573" t="s">
        <v>116</v>
      </c>
      <c r="G7573" t="s">
        <v>59</v>
      </c>
      <c r="H7573" t="s">
        <v>38</v>
      </c>
      <c r="I7573" t="s">
        <v>31</v>
      </c>
      <c r="J7573">
        <v>135.66</v>
      </c>
      <c r="K7573" t="s">
        <v>46</v>
      </c>
      <c r="L7573" t="s">
        <v>24</v>
      </c>
      <c r="M7573" t="s">
        <v>33</v>
      </c>
      <c r="N7573">
        <v>20</v>
      </c>
    </row>
    <row r="7574" spans="1:14" x14ac:dyDescent="0.3">
      <c r="A7574" t="s">
        <v>8688</v>
      </c>
      <c r="B7574" t="s">
        <v>8683</v>
      </c>
      <c r="C7574" t="s">
        <v>174</v>
      </c>
      <c r="D7574" t="s">
        <v>175</v>
      </c>
      <c r="E7574" t="s">
        <v>69</v>
      </c>
      <c r="F7574" t="s">
        <v>74</v>
      </c>
      <c r="G7574" t="s">
        <v>20</v>
      </c>
      <c r="H7574" t="s">
        <v>30</v>
      </c>
      <c r="I7574" t="s">
        <v>22</v>
      </c>
      <c r="J7574">
        <v>337.08</v>
      </c>
      <c r="K7574" t="s">
        <v>46</v>
      </c>
      <c r="L7574" t="s">
        <v>24</v>
      </c>
      <c r="M7574" t="s">
        <v>33</v>
      </c>
      <c r="N7574">
        <v>15</v>
      </c>
    </row>
    <row r="7575" spans="1:14" x14ac:dyDescent="0.3">
      <c r="A7575" t="s">
        <v>8689</v>
      </c>
      <c r="B7575" t="s">
        <v>8683</v>
      </c>
      <c r="C7575" t="s">
        <v>35</v>
      </c>
      <c r="D7575" t="s">
        <v>257</v>
      </c>
      <c r="E7575" t="s">
        <v>58</v>
      </c>
      <c r="F7575" t="s">
        <v>19</v>
      </c>
      <c r="G7575" t="s">
        <v>20</v>
      </c>
      <c r="H7575" t="s">
        <v>30</v>
      </c>
      <c r="I7575" t="s">
        <v>31</v>
      </c>
      <c r="J7575">
        <v>1898.67</v>
      </c>
      <c r="K7575" t="s">
        <v>50</v>
      </c>
      <c r="L7575" t="s">
        <v>60</v>
      </c>
      <c r="M7575" t="s">
        <v>33</v>
      </c>
      <c r="N7575">
        <v>8</v>
      </c>
    </row>
    <row r="7576" spans="1:14" x14ac:dyDescent="0.3">
      <c r="A7576" t="s">
        <v>8690</v>
      </c>
      <c r="B7576" t="s">
        <v>8683</v>
      </c>
      <c r="C7576" t="s">
        <v>35</v>
      </c>
      <c r="D7576" t="s">
        <v>166</v>
      </c>
      <c r="E7576" t="s">
        <v>84</v>
      </c>
      <c r="F7576" t="s">
        <v>44</v>
      </c>
      <c r="G7576" t="s">
        <v>59</v>
      </c>
      <c r="H7576" t="s">
        <v>45</v>
      </c>
      <c r="I7576" t="s">
        <v>22</v>
      </c>
      <c r="J7576">
        <v>262.27999999999997</v>
      </c>
      <c r="K7576" t="s">
        <v>32</v>
      </c>
      <c r="L7576" t="s">
        <v>24</v>
      </c>
      <c r="M7576" t="s">
        <v>33</v>
      </c>
      <c r="N7576">
        <v>22</v>
      </c>
    </row>
    <row r="7577" spans="1:14" x14ac:dyDescent="0.3">
      <c r="A7577" t="s">
        <v>8691</v>
      </c>
      <c r="B7577" t="s">
        <v>8692</v>
      </c>
      <c r="C7577" t="s">
        <v>27</v>
      </c>
      <c r="D7577" t="s">
        <v>169</v>
      </c>
      <c r="E7577" t="s">
        <v>43</v>
      </c>
      <c r="F7577" t="s">
        <v>37</v>
      </c>
      <c r="G7577" t="s">
        <v>20</v>
      </c>
      <c r="H7577" t="s">
        <v>45</v>
      </c>
      <c r="I7577" t="s">
        <v>22</v>
      </c>
      <c r="J7577">
        <v>2258.5500000000002</v>
      </c>
      <c r="K7577" t="s">
        <v>23</v>
      </c>
      <c r="L7577" t="s">
        <v>24</v>
      </c>
      <c r="M7577" t="s">
        <v>33</v>
      </c>
      <c r="N7577">
        <v>11</v>
      </c>
    </row>
    <row r="7578" spans="1:14" x14ac:dyDescent="0.3">
      <c r="A7578" t="s">
        <v>8693</v>
      </c>
      <c r="B7578" t="s">
        <v>8692</v>
      </c>
      <c r="C7578" t="s">
        <v>101</v>
      </c>
      <c r="D7578" t="s">
        <v>102</v>
      </c>
      <c r="E7578" t="s">
        <v>84</v>
      </c>
      <c r="F7578" t="s">
        <v>116</v>
      </c>
      <c r="G7578" t="s">
        <v>20</v>
      </c>
      <c r="H7578" t="s">
        <v>30</v>
      </c>
      <c r="I7578" t="s">
        <v>22</v>
      </c>
      <c r="J7578">
        <v>140.66999999999999</v>
      </c>
      <c r="K7578" t="s">
        <v>32</v>
      </c>
      <c r="L7578" t="s">
        <v>24</v>
      </c>
      <c r="M7578" t="s">
        <v>25</v>
      </c>
      <c r="N7578">
        <v>89</v>
      </c>
    </row>
    <row r="7579" spans="1:14" x14ac:dyDescent="0.3">
      <c r="A7579" t="s">
        <v>8694</v>
      </c>
      <c r="B7579" t="s">
        <v>8692</v>
      </c>
      <c r="C7579" t="s">
        <v>35</v>
      </c>
      <c r="D7579" t="s">
        <v>159</v>
      </c>
      <c r="E7579" t="s">
        <v>58</v>
      </c>
      <c r="F7579" t="s">
        <v>74</v>
      </c>
      <c r="G7579" t="s">
        <v>20</v>
      </c>
      <c r="H7579" t="s">
        <v>30</v>
      </c>
      <c r="I7579" t="s">
        <v>31</v>
      </c>
      <c r="J7579">
        <v>863.99</v>
      </c>
      <c r="K7579" t="s">
        <v>50</v>
      </c>
      <c r="L7579" t="s">
        <v>60</v>
      </c>
      <c r="M7579" t="s">
        <v>55</v>
      </c>
      <c r="N7579">
        <v>174</v>
      </c>
    </row>
    <row r="7580" spans="1:14" x14ac:dyDescent="0.3">
      <c r="A7580" t="s">
        <v>8695</v>
      </c>
      <c r="B7580" t="s">
        <v>8692</v>
      </c>
      <c r="C7580" t="s">
        <v>342</v>
      </c>
      <c r="D7580" t="s">
        <v>343</v>
      </c>
      <c r="E7580" t="s">
        <v>49</v>
      </c>
      <c r="F7580" t="s">
        <v>89</v>
      </c>
      <c r="G7580" t="s">
        <v>20</v>
      </c>
      <c r="H7580" t="s">
        <v>30</v>
      </c>
      <c r="I7580" t="s">
        <v>31</v>
      </c>
      <c r="J7580">
        <v>837.27</v>
      </c>
      <c r="K7580" t="s">
        <v>23</v>
      </c>
      <c r="L7580" t="s">
        <v>24</v>
      </c>
      <c r="M7580" t="s">
        <v>67</v>
      </c>
      <c r="N7580">
        <v>90</v>
      </c>
    </row>
    <row r="7581" spans="1:14" x14ac:dyDescent="0.3">
      <c r="A7581" t="s">
        <v>8696</v>
      </c>
      <c r="B7581" t="s">
        <v>8692</v>
      </c>
      <c r="C7581" t="s">
        <v>621</v>
      </c>
      <c r="D7581" t="s">
        <v>622</v>
      </c>
      <c r="E7581" t="s">
        <v>155</v>
      </c>
      <c r="F7581" t="s">
        <v>89</v>
      </c>
      <c r="G7581" t="s">
        <v>66</v>
      </c>
      <c r="H7581" t="s">
        <v>54</v>
      </c>
      <c r="I7581" t="s">
        <v>31</v>
      </c>
      <c r="J7581">
        <v>0</v>
      </c>
      <c r="K7581" t="s">
        <v>46</v>
      </c>
      <c r="L7581" t="s">
        <v>24</v>
      </c>
      <c r="M7581" t="s">
        <v>25</v>
      </c>
      <c r="N7581">
        <v>80</v>
      </c>
    </row>
    <row r="7582" spans="1:14" x14ac:dyDescent="0.3">
      <c r="A7582" t="s">
        <v>8697</v>
      </c>
      <c r="B7582" t="s">
        <v>8692</v>
      </c>
      <c r="C7582" t="s">
        <v>299</v>
      </c>
      <c r="D7582" t="s">
        <v>300</v>
      </c>
      <c r="E7582" t="s">
        <v>29</v>
      </c>
      <c r="F7582" t="s">
        <v>74</v>
      </c>
      <c r="G7582" t="s">
        <v>20</v>
      </c>
      <c r="H7582" t="s">
        <v>54</v>
      </c>
      <c r="I7582" t="s">
        <v>31</v>
      </c>
      <c r="J7582">
        <v>0</v>
      </c>
      <c r="K7582" t="s">
        <v>46</v>
      </c>
      <c r="L7582" t="s">
        <v>47</v>
      </c>
      <c r="M7582" t="s">
        <v>67</v>
      </c>
      <c r="N7582">
        <v>10</v>
      </c>
    </row>
    <row r="7583" spans="1:14" x14ac:dyDescent="0.3">
      <c r="A7583" t="s">
        <v>8698</v>
      </c>
      <c r="B7583" t="s">
        <v>8692</v>
      </c>
      <c r="C7583" t="s">
        <v>41</v>
      </c>
      <c r="D7583" t="s">
        <v>42</v>
      </c>
      <c r="E7583" t="s">
        <v>125</v>
      </c>
      <c r="F7583" t="s">
        <v>19</v>
      </c>
      <c r="G7583" t="s">
        <v>59</v>
      </c>
      <c r="H7583" t="s">
        <v>38</v>
      </c>
      <c r="I7583" t="s">
        <v>22</v>
      </c>
      <c r="J7583">
        <v>0</v>
      </c>
      <c r="K7583" t="s">
        <v>46</v>
      </c>
      <c r="L7583" t="s">
        <v>24</v>
      </c>
      <c r="M7583" t="s">
        <v>25</v>
      </c>
      <c r="N7583">
        <v>155</v>
      </c>
    </row>
    <row r="7584" spans="1:14" x14ac:dyDescent="0.3">
      <c r="A7584" t="s">
        <v>8699</v>
      </c>
      <c r="B7584" t="s">
        <v>8692</v>
      </c>
      <c r="C7584" t="s">
        <v>16</v>
      </c>
      <c r="D7584" t="s">
        <v>110</v>
      </c>
      <c r="E7584" t="s">
        <v>224</v>
      </c>
      <c r="F7584" t="s">
        <v>44</v>
      </c>
      <c r="G7584" t="s">
        <v>66</v>
      </c>
      <c r="H7584" t="s">
        <v>38</v>
      </c>
      <c r="I7584" t="s">
        <v>22</v>
      </c>
      <c r="J7584">
        <v>0</v>
      </c>
      <c r="K7584" t="s">
        <v>50</v>
      </c>
      <c r="L7584" t="s">
        <v>24</v>
      </c>
      <c r="M7584" t="s">
        <v>67</v>
      </c>
      <c r="N7584">
        <v>145</v>
      </c>
    </row>
    <row r="7585" spans="1:14" x14ac:dyDescent="0.3">
      <c r="A7585" t="s">
        <v>8700</v>
      </c>
      <c r="B7585" t="s">
        <v>8692</v>
      </c>
      <c r="C7585" t="s">
        <v>1541</v>
      </c>
      <c r="D7585" t="s">
        <v>1542</v>
      </c>
      <c r="E7585" t="s">
        <v>29</v>
      </c>
      <c r="F7585" t="s">
        <v>85</v>
      </c>
      <c r="G7585" t="s">
        <v>59</v>
      </c>
      <c r="H7585" t="s">
        <v>38</v>
      </c>
      <c r="I7585" t="s">
        <v>22</v>
      </c>
      <c r="J7585">
        <v>0</v>
      </c>
      <c r="K7585" t="s">
        <v>50</v>
      </c>
      <c r="L7585" t="s">
        <v>24</v>
      </c>
      <c r="M7585" t="s">
        <v>33</v>
      </c>
      <c r="N7585">
        <v>18</v>
      </c>
    </row>
    <row r="7586" spans="1:14" x14ac:dyDescent="0.3">
      <c r="A7586" t="s">
        <v>8701</v>
      </c>
      <c r="B7586" t="s">
        <v>8692</v>
      </c>
      <c r="C7586" t="s">
        <v>94</v>
      </c>
      <c r="D7586" t="s">
        <v>95</v>
      </c>
      <c r="E7586" t="s">
        <v>43</v>
      </c>
      <c r="F7586" t="s">
        <v>116</v>
      </c>
      <c r="G7586" t="s">
        <v>53</v>
      </c>
      <c r="H7586" t="s">
        <v>54</v>
      </c>
      <c r="I7586" t="s">
        <v>31</v>
      </c>
      <c r="J7586">
        <v>484.95</v>
      </c>
      <c r="K7586" t="s">
        <v>46</v>
      </c>
      <c r="L7586" t="s">
        <v>60</v>
      </c>
      <c r="M7586" t="s">
        <v>67</v>
      </c>
      <c r="N7586">
        <v>133</v>
      </c>
    </row>
    <row r="7587" spans="1:14" x14ac:dyDescent="0.3">
      <c r="A7587" t="s">
        <v>8702</v>
      </c>
      <c r="B7587" t="s">
        <v>8703</v>
      </c>
      <c r="C7587" t="s">
        <v>299</v>
      </c>
      <c r="D7587" t="s">
        <v>300</v>
      </c>
      <c r="E7587" t="s">
        <v>64</v>
      </c>
      <c r="F7587" t="s">
        <v>65</v>
      </c>
      <c r="G7587" t="s">
        <v>66</v>
      </c>
      <c r="H7587" t="s">
        <v>38</v>
      </c>
      <c r="I7587" t="s">
        <v>31</v>
      </c>
      <c r="J7587">
        <v>0</v>
      </c>
      <c r="K7587" t="s">
        <v>46</v>
      </c>
      <c r="L7587" t="s">
        <v>24</v>
      </c>
      <c r="M7587" t="s">
        <v>25</v>
      </c>
      <c r="N7587">
        <v>26</v>
      </c>
    </row>
    <row r="7588" spans="1:14" x14ac:dyDescent="0.3">
      <c r="A7588" t="s">
        <v>8704</v>
      </c>
      <c r="B7588" t="s">
        <v>8703</v>
      </c>
      <c r="C7588" t="s">
        <v>342</v>
      </c>
      <c r="D7588" t="s">
        <v>343</v>
      </c>
      <c r="E7588" t="s">
        <v>84</v>
      </c>
      <c r="F7588" t="s">
        <v>37</v>
      </c>
      <c r="G7588" t="s">
        <v>59</v>
      </c>
      <c r="H7588" t="s">
        <v>21</v>
      </c>
      <c r="I7588" t="s">
        <v>31</v>
      </c>
      <c r="J7588">
        <v>134.94</v>
      </c>
      <c r="K7588" t="s">
        <v>50</v>
      </c>
      <c r="L7588" t="s">
        <v>24</v>
      </c>
      <c r="M7588" t="s">
        <v>33</v>
      </c>
      <c r="N7588">
        <v>6</v>
      </c>
    </row>
    <row r="7589" spans="1:14" x14ac:dyDescent="0.3">
      <c r="A7589" t="s">
        <v>8705</v>
      </c>
      <c r="B7589" t="s">
        <v>8703</v>
      </c>
      <c r="C7589" t="s">
        <v>113</v>
      </c>
      <c r="D7589" t="s">
        <v>181</v>
      </c>
      <c r="E7589" t="s">
        <v>18</v>
      </c>
      <c r="F7589" t="s">
        <v>65</v>
      </c>
      <c r="G7589" t="s">
        <v>20</v>
      </c>
      <c r="H7589" t="s">
        <v>54</v>
      </c>
      <c r="I7589" t="s">
        <v>31</v>
      </c>
      <c r="J7589">
        <v>5540.94</v>
      </c>
      <c r="K7589" t="s">
        <v>50</v>
      </c>
      <c r="L7589" t="s">
        <v>24</v>
      </c>
      <c r="M7589" t="s">
        <v>25</v>
      </c>
      <c r="N7589">
        <v>149</v>
      </c>
    </row>
    <row r="7590" spans="1:14" x14ac:dyDescent="0.3">
      <c r="A7590" t="s">
        <v>8706</v>
      </c>
      <c r="B7590" t="s">
        <v>8703</v>
      </c>
      <c r="C7590" t="s">
        <v>27</v>
      </c>
      <c r="D7590" t="s">
        <v>169</v>
      </c>
      <c r="E7590" t="s">
        <v>58</v>
      </c>
      <c r="F7590" t="s">
        <v>65</v>
      </c>
      <c r="G7590" t="s">
        <v>66</v>
      </c>
      <c r="H7590" t="s">
        <v>99</v>
      </c>
      <c r="I7590" t="s">
        <v>31</v>
      </c>
      <c r="J7590">
        <v>3584.83</v>
      </c>
      <c r="K7590" t="s">
        <v>46</v>
      </c>
      <c r="L7590" t="s">
        <v>24</v>
      </c>
      <c r="M7590" t="s">
        <v>33</v>
      </c>
      <c r="N7590">
        <v>16</v>
      </c>
    </row>
    <row r="7591" spans="1:14" x14ac:dyDescent="0.3">
      <c r="A7591" t="s">
        <v>8707</v>
      </c>
      <c r="B7591" t="s">
        <v>8703</v>
      </c>
      <c r="C7591" t="s">
        <v>253</v>
      </c>
      <c r="D7591" t="s">
        <v>254</v>
      </c>
      <c r="E7591" t="s">
        <v>155</v>
      </c>
      <c r="F7591" t="s">
        <v>44</v>
      </c>
      <c r="G7591" t="s">
        <v>66</v>
      </c>
      <c r="H7591" t="s">
        <v>21</v>
      </c>
      <c r="I7591" t="s">
        <v>31</v>
      </c>
      <c r="J7591">
        <v>0</v>
      </c>
      <c r="K7591" t="s">
        <v>23</v>
      </c>
      <c r="L7591" t="s">
        <v>47</v>
      </c>
      <c r="M7591" t="s">
        <v>33</v>
      </c>
      <c r="N7591">
        <v>23</v>
      </c>
    </row>
    <row r="7592" spans="1:14" x14ac:dyDescent="0.3">
      <c r="A7592" t="s">
        <v>8708</v>
      </c>
      <c r="B7592" t="s">
        <v>8703</v>
      </c>
      <c r="C7592" t="s">
        <v>113</v>
      </c>
      <c r="D7592" t="s">
        <v>181</v>
      </c>
      <c r="E7592" t="s">
        <v>49</v>
      </c>
      <c r="F7592" t="s">
        <v>116</v>
      </c>
      <c r="G7592" t="s">
        <v>66</v>
      </c>
      <c r="H7592" t="s">
        <v>45</v>
      </c>
      <c r="I7592" t="s">
        <v>31</v>
      </c>
      <c r="J7592">
        <v>250.75</v>
      </c>
      <c r="K7592" t="s">
        <v>32</v>
      </c>
      <c r="L7592" t="s">
        <v>47</v>
      </c>
      <c r="M7592" t="s">
        <v>33</v>
      </c>
      <c r="N7592">
        <v>2</v>
      </c>
    </row>
    <row r="7593" spans="1:14" x14ac:dyDescent="0.3">
      <c r="A7593" t="s">
        <v>8709</v>
      </c>
      <c r="B7593" t="s">
        <v>8710</v>
      </c>
      <c r="C7593" t="s">
        <v>201</v>
      </c>
      <c r="D7593" t="s">
        <v>202</v>
      </c>
      <c r="E7593" t="s">
        <v>29</v>
      </c>
      <c r="F7593" t="s">
        <v>74</v>
      </c>
      <c r="G7593" t="s">
        <v>66</v>
      </c>
      <c r="H7593" t="s">
        <v>30</v>
      </c>
      <c r="I7593" t="s">
        <v>31</v>
      </c>
      <c r="J7593">
        <v>0</v>
      </c>
      <c r="K7593" t="s">
        <v>46</v>
      </c>
      <c r="L7593" t="s">
        <v>24</v>
      </c>
      <c r="M7593" t="s">
        <v>67</v>
      </c>
      <c r="N7593">
        <v>88</v>
      </c>
    </row>
    <row r="7594" spans="1:14" x14ac:dyDescent="0.3">
      <c r="A7594" t="s">
        <v>8711</v>
      </c>
      <c r="B7594" t="s">
        <v>8710</v>
      </c>
      <c r="C7594" t="s">
        <v>113</v>
      </c>
      <c r="D7594" t="s">
        <v>181</v>
      </c>
      <c r="E7594" t="s">
        <v>29</v>
      </c>
      <c r="F7594" t="s">
        <v>65</v>
      </c>
      <c r="G7594" t="s">
        <v>20</v>
      </c>
      <c r="H7594" t="s">
        <v>54</v>
      </c>
      <c r="I7594" t="s">
        <v>31</v>
      </c>
      <c r="J7594">
        <v>0</v>
      </c>
      <c r="K7594" t="s">
        <v>50</v>
      </c>
      <c r="L7594" t="s">
        <v>24</v>
      </c>
      <c r="M7594" t="s">
        <v>33</v>
      </c>
      <c r="N7594">
        <v>22</v>
      </c>
    </row>
    <row r="7595" spans="1:14" x14ac:dyDescent="0.3">
      <c r="A7595" t="s">
        <v>8712</v>
      </c>
      <c r="B7595" t="s">
        <v>8710</v>
      </c>
      <c r="C7595" t="s">
        <v>174</v>
      </c>
      <c r="D7595" t="s">
        <v>212</v>
      </c>
      <c r="E7595" t="s">
        <v>43</v>
      </c>
      <c r="F7595" t="s">
        <v>65</v>
      </c>
      <c r="G7595" t="s">
        <v>59</v>
      </c>
      <c r="H7595" t="s">
        <v>54</v>
      </c>
      <c r="I7595" t="s">
        <v>31</v>
      </c>
      <c r="J7595">
        <v>730.15</v>
      </c>
      <c r="K7595" t="s">
        <v>50</v>
      </c>
      <c r="L7595" t="s">
        <v>24</v>
      </c>
      <c r="M7595" t="s">
        <v>33</v>
      </c>
      <c r="N7595">
        <v>14</v>
      </c>
    </row>
    <row r="7596" spans="1:14" x14ac:dyDescent="0.3">
      <c r="A7596" t="s">
        <v>8713</v>
      </c>
      <c r="B7596" t="s">
        <v>8710</v>
      </c>
      <c r="C7596" t="s">
        <v>35</v>
      </c>
      <c r="D7596" t="s">
        <v>257</v>
      </c>
      <c r="E7596" t="s">
        <v>29</v>
      </c>
      <c r="F7596" t="s">
        <v>19</v>
      </c>
      <c r="G7596" t="s">
        <v>53</v>
      </c>
      <c r="H7596" t="s">
        <v>30</v>
      </c>
      <c r="I7596" t="s">
        <v>22</v>
      </c>
      <c r="J7596">
        <v>0</v>
      </c>
      <c r="K7596" t="s">
        <v>50</v>
      </c>
      <c r="L7596" t="s">
        <v>24</v>
      </c>
      <c r="M7596" t="s">
        <v>70</v>
      </c>
      <c r="N7596">
        <v>177</v>
      </c>
    </row>
    <row r="7597" spans="1:14" x14ac:dyDescent="0.3">
      <c r="A7597" t="s">
        <v>8714</v>
      </c>
      <c r="B7597" t="s">
        <v>8710</v>
      </c>
      <c r="C7597" t="s">
        <v>342</v>
      </c>
      <c r="D7597" t="s">
        <v>343</v>
      </c>
      <c r="E7597" t="s">
        <v>18</v>
      </c>
      <c r="F7597" t="s">
        <v>44</v>
      </c>
      <c r="G7597" t="s">
        <v>53</v>
      </c>
      <c r="H7597" t="s">
        <v>38</v>
      </c>
      <c r="I7597" t="s">
        <v>31</v>
      </c>
      <c r="J7597">
        <v>3753.76</v>
      </c>
      <c r="K7597" t="s">
        <v>50</v>
      </c>
      <c r="L7597" t="s">
        <v>60</v>
      </c>
      <c r="M7597" t="s">
        <v>33</v>
      </c>
      <c r="N7597">
        <v>22</v>
      </c>
    </row>
    <row r="7598" spans="1:14" x14ac:dyDescent="0.3">
      <c r="A7598" t="s">
        <v>8715</v>
      </c>
      <c r="B7598" t="s">
        <v>8710</v>
      </c>
      <c r="C7598" t="s">
        <v>41</v>
      </c>
      <c r="D7598" t="s">
        <v>250</v>
      </c>
      <c r="E7598" t="s">
        <v>58</v>
      </c>
      <c r="F7598" t="s">
        <v>19</v>
      </c>
      <c r="G7598" t="s">
        <v>20</v>
      </c>
      <c r="H7598" t="s">
        <v>54</v>
      </c>
      <c r="I7598" t="s">
        <v>22</v>
      </c>
      <c r="J7598">
        <v>328.5</v>
      </c>
      <c r="K7598" t="s">
        <v>50</v>
      </c>
      <c r="L7598" t="s">
        <v>60</v>
      </c>
      <c r="M7598" t="s">
        <v>33</v>
      </c>
      <c r="N7598">
        <v>11</v>
      </c>
    </row>
    <row r="7599" spans="1:14" x14ac:dyDescent="0.3">
      <c r="A7599" t="s">
        <v>8716</v>
      </c>
      <c r="B7599" t="s">
        <v>8710</v>
      </c>
      <c r="C7599" t="s">
        <v>41</v>
      </c>
      <c r="D7599" t="s">
        <v>157</v>
      </c>
      <c r="E7599" t="s">
        <v>58</v>
      </c>
      <c r="F7599" t="s">
        <v>116</v>
      </c>
      <c r="G7599" t="s">
        <v>20</v>
      </c>
      <c r="H7599" t="s">
        <v>30</v>
      </c>
      <c r="I7599" t="s">
        <v>22</v>
      </c>
      <c r="J7599">
        <v>397.81</v>
      </c>
      <c r="K7599" t="s">
        <v>32</v>
      </c>
      <c r="L7599" t="s">
        <v>60</v>
      </c>
      <c r="M7599" t="s">
        <v>67</v>
      </c>
      <c r="N7599">
        <v>150</v>
      </c>
    </row>
    <row r="7600" spans="1:14" x14ac:dyDescent="0.3">
      <c r="A7600" t="s">
        <v>8717</v>
      </c>
      <c r="B7600" t="s">
        <v>8710</v>
      </c>
      <c r="C7600" t="s">
        <v>41</v>
      </c>
      <c r="D7600" t="s">
        <v>199</v>
      </c>
      <c r="E7600" t="s">
        <v>69</v>
      </c>
      <c r="F7600" t="s">
        <v>65</v>
      </c>
      <c r="G7600" t="s">
        <v>20</v>
      </c>
      <c r="H7600" t="s">
        <v>30</v>
      </c>
      <c r="I7600" t="s">
        <v>31</v>
      </c>
      <c r="J7600">
        <v>560.61</v>
      </c>
      <c r="K7600" t="s">
        <v>50</v>
      </c>
      <c r="L7600" t="s">
        <v>24</v>
      </c>
      <c r="M7600" t="s">
        <v>25</v>
      </c>
      <c r="N7600">
        <v>156</v>
      </c>
    </row>
    <row r="7601" spans="1:14" x14ac:dyDescent="0.3">
      <c r="A7601" t="s">
        <v>8718</v>
      </c>
      <c r="B7601" t="s">
        <v>8710</v>
      </c>
      <c r="C7601" t="s">
        <v>91</v>
      </c>
      <c r="D7601" t="s">
        <v>92</v>
      </c>
      <c r="E7601" t="s">
        <v>49</v>
      </c>
      <c r="F7601" t="s">
        <v>89</v>
      </c>
      <c r="G7601" t="s">
        <v>171</v>
      </c>
      <c r="H7601" t="s">
        <v>38</v>
      </c>
      <c r="I7601" t="s">
        <v>31</v>
      </c>
      <c r="J7601">
        <v>1202.81</v>
      </c>
      <c r="K7601" t="s">
        <v>32</v>
      </c>
      <c r="L7601" t="s">
        <v>60</v>
      </c>
      <c r="M7601" t="s">
        <v>33</v>
      </c>
      <c r="N7601">
        <v>4</v>
      </c>
    </row>
    <row r="7602" spans="1:14" x14ac:dyDescent="0.3">
      <c r="A7602" t="s">
        <v>8719</v>
      </c>
      <c r="B7602" t="s">
        <v>8710</v>
      </c>
      <c r="C7602" t="s">
        <v>35</v>
      </c>
      <c r="D7602" t="s">
        <v>73</v>
      </c>
      <c r="E7602" t="s">
        <v>155</v>
      </c>
      <c r="F7602" t="s">
        <v>89</v>
      </c>
      <c r="G7602" t="s">
        <v>20</v>
      </c>
      <c r="H7602" t="s">
        <v>30</v>
      </c>
      <c r="I7602" t="s">
        <v>31</v>
      </c>
      <c r="J7602">
        <v>0</v>
      </c>
      <c r="K7602" t="s">
        <v>50</v>
      </c>
      <c r="L7602" t="s">
        <v>24</v>
      </c>
      <c r="M7602" t="s">
        <v>70</v>
      </c>
      <c r="N7602">
        <v>14</v>
      </c>
    </row>
    <row r="7603" spans="1:14" x14ac:dyDescent="0.3">
      <c r="A7603" t="s">
        <v>8720</v>
      </c>
      <c r="B7603" t="s">
        <v>8710</v>
      </c>
      <c r="C7603" t="s">
        <v>35</v>
      </c>
      <c r="D7603" t="s">
        <v>159</v>
      </c>
      <c r="E7603" t="s">
        <v>29</v>
      </c>
      <c r="F7603" t="s">
        <v>116</v>
      </c>
      <c r="G7603" t="s">
        <v>20</v>
      </c>
      <c r="H7603" t="s">
        <v>30</v>
      </c>
      <c r="I7603" t="s">
        <v>31</v>
      </c>
      <c r="J7603">
        <v>0</v>
      </c>
      <c r="K7603" t="s">
        <v>50</v>
      </c>
      <c r="L7603" t="s">
        <v>24</v>
      </c>
      <c r="M7603" t="s">
        <v>70</v>
      </c>
      <c r="N7603">
        <v>128</v>
      </c>
    </row>
    <row r="7604" spans="1:14" x14ac:dyDescent="0.3">
      <c r="A7604" t="s">
        <v>8721</v>
      </c>
      <c r="B7604" t="s">
        <v>8710</v>
      </c>
      <c r="C7604" t="s">
        <v>41</v>
      </c>
      <c r="D7604" t="s">
        <v>250</v>
      </c>
      <c r="E7604" t="s">
        <v>43</v>
      </c>
      <c r="F7604" t="s">
        <v>74</v>
      </c>
      <c r="G7604" t="s">
        <v>20</v>
      </c>
      <c r="H7604" t="s">
        <v>38</v>
      </c>
      <c r="I7604" t="s">
        <v>31</v>
      </c>
      <c r="J7604">
        <v>3586.13</v>
      </c>
      <c r="K7604" t="s">
        <v>32</v>
      </c>
      <c r="L7604" t="s">
        <v>47</v>
      </c>
      <c r="M7604" t="s">
        <v>33</v>
      </c>
      <c r="N7604">
        <v>8</v>
      </c>
    </row>
    <row r="7605" spans="1:14" x14ac:dyDescent="0.3">
      <c r="A7605" t="s">
        <v>8722</v>
      </c>
      <c r="B7605" t="s">
        <v>8723</v>
      </c>
      <c r="C7605" t="s">
        <v>323</v>
      </c>
      <c r="D7605" t="s">
        <v>324</v>
      </c>
      <c r="E7605" t="s">
        <v>64</v>
      </c>
      <c r="F7605" t="s">
        <v>44</v>
      </c>
      <c r="G7605" t="s">
        <v>66</v>
      </c>
      <c r="H7605" t="s">
        <v>21</v>
      </c>
      <c r="I7605" t="s">
        <v>31</v>
      </c>
      <c r="J7605">
        <v>0</v>
      </c>
      <c r="K7605" t="s">
        <v>23</v>
      </c>
      <c r="L7605" t="s">
        <v>24</v>
      </c>
      <c r="M7605" t="s">
        <v>70</v>
      </c>
      <c r="N7605">
        <v>14</v>
      </c>
    </row>
    <row r="7606" spans="1:14" x14ac:dyDescent="0.3">
      <c r="A7606" t="s">
        <v>8724</v>
      </c>
      <c r="B7606" t="s">
        <v>8723</v>
      </c>
      <c r="C7606" t="s">
        <v>323</v>
      </c>
      <c r="D7606" t="s">
        <v>324</v>
      </c>
      <c r="E7606" t="s">
        <v>29</v>
      </c>
      <c r="F7606" t="s">
        <v>65</v>
      </c>
      <c r="G7606" t="s">
        <v>20</v>
      </c>
      <c r="H7606" t="s">
        <v>54</v>
      </c>
      <c r="I7606" t="s">
        <v>22</v>
      </c>
      <c r="J7606">
        <v>0</v>
      </c>
      <c r="K7606" t="s">
        <v>46</v>
      </c>
      <c r="L7606" t="s">
        <v>24</v>
      </c>
      <c r="M7606" t="s">
        <v>55</v>
      </c>
      <c r="N7606">
        <v>133</v>
      </c>
    </row>
    <row r="7607" spans="1:14" x14ac:dyDescent="0.3">
      <c r="A7607" t="s">
        <v>8725</v>
      </c>
      <c r="B7607" t="s">
        <v>8723</v>
      </c>
      <c r="C7607" t="s">
        <v>128</v>
      </c>
      <c r="D7607" t="s">
        <v>129</v>
      </c>
      <c r="E7607" t="s">
        <v>58</v>
      </c>
      <c r="F7607" t="s">
        <v>116</v>
      </c>
      <c r="G7607" t="s">
        <v>20</v>
      </c>
      <c r="H7607" t="s">
        <v>30</v>
      </c>
      <c r="I7607" t="s">
        <v>31</v>
      </c>
      <c r="J7607">
        <v>294.81</v>
      </c>
      <c r="K7607" t="s">
        <v>50</v>
      </c>
      <c r="L7607" t="s">
        <v>24</v>
      </c>
      <c r="M7607" t="s">
        <v>67</v>
      </c>
      <c r="N7607">
        <v>84</v>
      </c>
    </row>
    <row r="7608" spans="1:14" x14ac:dyDescent="0.3">
      <c r="A7608" t="s">
        <v>8726</v>
      </c>
      <c r="B7608" t="s">
        <v>8723</v>
      </c>
      <c r="C7608" t="s">
        <v>35</v>
      </c>
      <c r="D7608" t="s">
        <v>166</v>
      </c>
      <c r="E7608" t="s">
        <v>155</v>
      </c>
      <c r="F7608" t="s">
        <v>44</v>
      </c>
      <c r="G7608" t="s">
        <v>20</v>
      </c>
      <c r="H7608" t="s">
        <v>30</v>
      </c>
      <c r="I7608" t="s">
        <v>31</v>
      </c>
      <c r="J7608">
        <v>0</v>
      </c>
      <c r="K7608" t="s">
        <v>50</v>
      </c>
      <c r="L7608" t="s">
        <v>24</v>
      </c>
      <c r="M7608" t="s">
        <v>67</v>
      </c>
      <c r="N7608">
        <v>103</v>
      </c>
    </row>
    <row r="7609" spans="1:14" x14ac:dyDescent="0.3">
      <c r="A7609" t="s">
        <v>8727</v>
      </c>
      <c r="B7609" t="s">
        <v>8723</v>
      </c>
      <c r="C7609" t="s">
        <v>104</v>
      </c>
      <c r="D7609" t="s">
        <v>105</v>
      </c>
      <c r="E7609" t="s">
        <v>149</v>
      </c>
      <c r="F7609" t="s">
        <v>116</v>
      </c>
      <c r="G7609" t="s">
        <v>20</v>
      </c>
      <c r="H7609" t="s">
        <v>30</v>
      </c>
      <c r="I7609" t="s">
        <v>31</v>
      </c>
      <c r="J7609">
        <v>0</v>
      </c>
      <c r="K7609" t="s">
        <v>50</v>
      </c>
      <c r="L7609" t="s">
        <v>60</v>
      </c>
      <c r="M7609" t="s">
        <v>33</v>
      </c>
      <c r="N7609">
        <v>21</v>
      </c>
    </row>
    <row r="7610" spans="1:14" x14ac:dyDescent="0.3">
      <c r="A7610" t="s">
        <v>8728</v>
      </c>
      <c r="B7610" t="s">
        <v>8723</v>
      </c>
      <c r="C7610" t="s">
        <v>113</v>
      </c>
      <c r="D7610" t="s">
        <v>181</v>
      </c>
      <c r="E7610" t="s">
        <v>58</v>
      </c>
      <c r="F7610" t="s">
        <v>74</v>
      </c>
      <c r="G7610" t="s">
        <v>66</v>
      </c>
      <c r="H7610" t="s">
        <v>54</v>
      </c>
      <c r="I7610" t="s">
        <v>31</v>
      </c>
      <c r="J7610">
        <v>765.67</v>
      </c>
      <c r="K7610" t="s">
        <v>46</v>
      </c>
      <c r="L7610" t="s">
        <v>60</v>
      </c>
      <c r="M7610" t="s">
        <v>25</v>
      </c>
      <c r="N7610">
        <v>55</v>
      </c>
    </row>
    <row r="7611" spans="1:14" x14ac:dyDescent="0.3">
      <c r="A7611" t="s">
        <v>8729</v>
      </c>
      <c r="B7611" t="s">
        <v>8723</v>
      </c>
      <c r="C7611" t="s">
        <v>342</v>
      </c>
      <c r="D7611" t="s">
        <v>343</v>
      </c>
      <c r="E7611" t="s">
        <v>58</v>
      </c>
      <c r="F7611" t="s">
        <v>89</v>
      </c>
      <c r="G7611" t="s">
        <v>66</v>
      </c>
      <c r="H7611" t="s">
        <v>54</v>
      </c>
      <c r="I7611" t="s">
        <v>31</v>
      </c>
      <c r="J7611">
        <v>225.06</v>
      </c>
      <c r="K7611" t="s">
        <v>50</v>
      </c>
      <c r="L7611" t="s">
        <v>24</v>
      </c>
      <c r="M7611" t="s">
        <v>25</v>
      </c>
      <c r="N7611">
        <v>93</v>
      </c>
    </row>
    <row r="7612" spans="1:14" x14ac:dyDescent="0.3">
      <c r="A7612" t="s">
        <v>8730</v>
      </c>
      <c r="B7612" t="s">
        <v>8723</v>
      </c>
      <c r="C7612" t="s">
        <v>35</v>
      </c>
      <c r="D7612" t="s">
        <v>36</v>
      </c>
      <c r="E7612" t="s">
        <v>155</v>
      </c>
      <c r="F7612" t="s">
        <v>89</v>
      </c>
      <c r="G7612" t="s">
        <v>66</v>
      </c>
      <c r="H7612" t="s">
        <v>21</v>
      </c>
      <c r="I7612" t="s">
        <v>22</v>
      </c>
      <c r="J7612">
        <v>0</v>
      </c>
      <c r="K7612" t="s">
        <v>23</v>
      </c>
      <c r="L7612" t="s">
        <v>24</v>
      </c>
      <c r="M7612" t="s">
        <v>55</v>
      </c>
      <c r="N7612">
        <v>78</v>
      </c>
    </row>
    <row r="7613" spans="1:14" x14ac:dyDescent="0.3">
      <c r="A7613" t="s">
        <v>8731</v>
      </c>
      <c r="B7613" t="s">
        <v>8723</v>
      </c>
      <c r="C7613" t="s">
        <v>35</v>
      </c>
      <c r="D7613" t="s">
        <v>166</v>
      </c>
      <c r="E7613" t="s">
        <v>224</v>
      </c>
      <c r="F7613" t="s">
        <v>37</v>
      </c>
      <c r="G7613" t="s">
        <v>59</v>
      </c>
      <c r="H7613" t="s">
        <v>30</v>
      </c>
      <c r="I7613" t="s">
        <v>31</v>
      </c>
      <c r="J7613">
        <v>0</v>
      </c>
      <c r="K7613" t="s">
        <v>32</v>
      </c>
      <c r="L7613" t="s">
        <v>24</v>
      </c>
      <c r="M7613" t="s">
        <v>25</v>
      </c>
      <c r="N7613">
        <v>144</v>
      </c>
    </row>
    <row r="7614" spans="1:14" x14ac:dyDescent="0.3">
      <c r="A7614" t="s">
        <v>8732</v>
      </c>
      <c r="B7614" t="s">
        <v>8723</v>
      </c>
      <c r="C7614" t="s">
        <v>204</v>
      </c>
      <c r="D7614" t="s">
        <v>205</v>
      </c>
      <c r="E7614" t="s">
        <v>58</v>
      </c>
      <c r="F7614" t="s">
        <v>74</v>
      </c>
      <c r="G7614" t="s">
        <v>20</v>
      </c>
      <c r="H7614" t="s">
        <v>30</v>
      </c>
      <c r="I7614" t="s">
        <v>31</v>
      </c>
      <c r="J7614">
        <v>157.86000000000001</v>
      </c>
      <c r="K7614" t="s">
        <v>32</v>
      </c>
      <c r="L7614" t="s">
        <v>24</v>
      </c>
      <c r="M7614" t="s">
        <v>70</v>
      </c>
      <c r="N7614">
        <v>105</v>
      </c>
    </row>
    <row r="7615" spans="1:14" x14ac:dyDescent="0.3">
      <c r="A7615" t="s">
        <v>8733</v>
      </c>
      <c r="B7615" t="s">
        <v>8723</v>
      </c>
      <c r="C7615" t="s">
        <v>310</v>
      </c>
      <c r="D7615" t="s">
        <v>311</v>
      </c>
      <c r="E7615" t="s">
        <v>224</v>
      </c>
      <c r="F7615" t="s">
        <v>89</v>
      </c>
      <c r="G7615" t="s">
        <v>66</v>
      </c>
      <c r="H7615" t="s">
        <v>38</v>
      </c>
      <c r="I7615" t="s">
        <v>22</v>
      </c>
      <c r="J7615">
        <v>0</v>
      </c>
      <c r="K7615" t="s">
        <v>32</v>
      </c>
      <c r="L7615" t="s">
        <v>60</v>
      </c>
      <c r="M7615" t="s">
        <v>33</v>
      </c>
      <c r="N7615">
        <v>19</v>
      </c>
    </row>
    <row r="7616" spans="1:14" x14ac:dyDescent="0.3">
      <c r="A7616" t="s">
        <v>8734</v>
      </c>
      <c r="B7616" t="s">
        <v>8723</v>
      </c>
      <c r="C7616" t="s">
        <v>35</v>
      </c>
      <c r="D7616" t="s">
        <v>57</v>
      </c>
      <c r="E7616" t="s">
        <v>43</v>
      </c>
      <c r="F7616" t="s">
        <v>74</v>
      </c>
      <c r="G7616" t="s">
        <v>20</v>
      </c>
      <c r="H7616" t="s">
        <v>21</v>
      </c>
      <c r="I7616" t="s">
        <v>31</v>
      </c>
      <c r="J7616">
        <v>132.62</v>
      </c>
      <c r="K7616" t="s">
        <v>32</v>
      </c>
      <c r="L7616" t="s">
        <v>60</v>
      </c>
      <c r="M7616" t="s">
        <v>25</v>
      </c>
      <c r="N7616">
        <v>108</v>
      </c>
    </row>
    <row r="7617" spans="1:14" x14ac:dyDescent="0.3">
      <c r="A7617" t="s">
        <v>8735</v>
      </c>
      <c r="B7617" t="s">
        <v>8723</v>
      </c>
      <c r="C7617" t="s">
        <v>107</v>
      </c>
      <c r="D7617" t="s">
        <v>108</v>
      </c>
      <c r="E7617" t="s">
        <v>155</v>
      </c>
      <c r="F7617" t="s">
        <v>19</v>
      </c>
      <c r="G7617" t="s">
        <v>20</v>
      </c>
      <c r="H7617" t="s">
        <v>21</v>
      </c>
      <c r="I7617" t="s">
        <v>31</v>
      </c>
      <c r="J7617">
        <v>0</v>
      </c>
      <c r="K7617" t="s">
        <v>46</v>
      </c>
      <c r="L7617" t="s">
        <v>24</v>
      </c>
      <c r="M7617" t="s">
        <v>55</v>
      </c>
      <c r="N7617">
        <v>60</v>
      </c>
    </row>
    <row r="7618" spans="1:14" x14ac:dyDescent="0.3">
      <c r="A7618" t="s">
        <v>8736</v>
      </c>
      <c r="B7618" t="s">
        <v>8723</v>
      </c>
      <c r="C7618" t="s">
        <v>35</v>
      </c>
      <c r="D7618" t="s">
        <v>289</v>
      </c>
      <c r="E7618" t="s">
        <v>84</v>
      </c>
      <c r="F7618" t="s">
        <v>37</v>
      </c>
      <c r="G7618" t="s">
        <v>20</v>
      </c>
      <c r="H7618" t="s">
        <v>30</v>
      </c>
      <c r="I7618" t="s">
        <v>31</v>
      </c>
      <c r="J7618">
        <v>885.89</v>
      </c>
      <c r="K7618" t="s">
        <v>50</v>
      </c>
      <c r="L7618" t="s">
        <v>24</v>
      </c>
      <c r="M7618" t="s">
        <v>55</v>
      </c>
      <c r="N7618">
        <v>26</v>
      </c>
    </row>
    <row r="7619" spans="1:14" x14ac:dyDescent="0.3">
      <c r="A7619" t="s">
        <v>8737</v>
      </c>
      <c r="B7619" t="s">
        <v>8738</v>
      </c>
      <c r="C7619" t="s">
        <v>243</v>
      </c>
      <c r="D7619" t="s">
        <v>244</v>
      </c>
      <c r="E7619" t="s">
        <v>58</v>
      </c>
      <c r="F7619" t="s">
        <v>116</v>
      </c>
      <c r="G7619" t="s">
        <v>66</v>
      </c>
      <c r="H7619" t="s">
        <v>38</v>
      </c>
      <c r="I7619" t="s">
        <v>31</v>
      </c>
      <c r="J7619">
        <v>2093.3200000000002</v>
      </c>
      <c r="K7619" t="s">
        <v>23</v>
      </c>
      <c r="L7619" t="s">
        <v>24</v>
      </c>
      <c r="M7619" t="s">
        <v>70</v>
      </c>
      <c r="N7619">
        <v>129</v>
      </c>
    </row>
    <row r="7620" spans="1:14" x14ac:dyDescent="0.3">
      <c r="A7620" t="s">
        <v>8739</v>
      </c>
      <c r="B7620" t="s">
        <v>8738</v>
      </c>
      <c r="C7620" t="s">
        <v>91</v>
      </c>
      <c r="D7620" t="s">
        <v>136</v>
      </c>
      <c r="E7620" t="s">
        <v>224</v>
      </c>
      <c r="F7620" t="s">
        <v>37</v>
      </c>
      <c r="G7620" t="s">
        <v>20</v>
      </c>
      <c r="H7620" t="s">
        <v>30</v>
      </c>
      <c r="I7620" t="s">
        <v>31</v>
      </c>
      <c r="J7620">
        <v>0</v>
      </c>
      <c r="K7620" t="s">
        <v>50</v>
      </c>
      <c r="L7620" t="s">
        <v>24</v>
      </c>
      <c r="M7620" t="s">
        <v>25</v>
      </c>
      <c r="N7620">
        <v>130</v>
      </c>
    </row>
    <row r="7621" spans="1:14" x14ac:dyDescent="0.3">
      <c r="A7621" t="s">
        <v>8740</v>
      </c>
      <c r="B7621" t="s">
        <v>8738</v>
      </c>
      <c r="C7621" t="s">
        <v>174</v>
      </c>
      <c r="D7621" t="s">
        <v>212</v>
      </c>
      <c r="E7621" t="s">
        <v>29</v>
      </c>
      <c r="F7621" t="s">
        <v>74</v>
      </c>
      <c r="G7621" t="s">
        <v>66</v>
      </c>
      <c r="H7621" t="s">
        <v>45</v>
      </c>
      <c r="I7621" t="s">
        <v>31</v>
      </c>
      <c r="J7621">
        <v>0</v>
      </c>
      <c r="K7621" t="s">
        <v>32</v>
      </c>
      <c r="L7621" t="s">
        <v>24</v>
      </c>
      <c r="M7621" t="s">
        <v>67</v>
      </c>
      <c r="N7621">
        <v>116</v>
      </c>
    </row>
    <row r="7622" spans="1:14" x14ac:dyDescent="0.3">
      <c r="A7622" t="s">
        <v>8741</v>
      </c>
      <c r="B7622" t="s">
        <v>8738</v>
      </c>
      <c r="C7622" t="s">
        <v>91</v>
      </c>
      <c r="D7622" t="s">
        <v>98</v>
      </c>
      <c r="E7622" t="s">
        <v>224</v>
      </c>
      <c r="F7622" t="s">
        <v>116</v>
      </c>
      <c r="G7622" t="s">
        <v>66</v>
      </c>
      <c r="H7622" t="s">
        <v>38</v>
      </c>
      <c r="I7622" t="s">
        <v>22</v>
      </c>
      <c r="J7622">
        <v>0</v>
      </c>
      <c r="K7622" t="s">
        <v>46</v>
      </c>
      <c r="L7622" t="s">
        <v>24</v>
      </c>
      <c r="M7622" t="s">
        <v>33</v>
      </c>
      <c r="N7622">
        <v>28</v>
      </c>
    </row>
    <row r="7623" spans="1:14" x14ac:dyDescent="0.3">
      <c r="A7623" t="s">
        <v>8742</v>
      </c>
      <c r="B7623" t="s">
        <v>8738</v>
      </c>
      <c r="C7623" t="s">
        <v>16</v>
      </c>
      <c r="D7623" t="s">
        <v>83</v>
      </c>
      <c r="E7623" t="s">
        <v>149</v>
      </c>
      <c r="F7623" t="s">
        <v>65</v>
      </c>
      <c r="G7623" t="s">
        <v>59</v>
      </c>
      <c r="H7623" t="s">
        <v>54</v>
      </c>
      <c r="I7623" t="s">
        <v>31</v>
      </c>
      <c r="J7623">
        <v>0</v>
      </c>
      <c r="K7623" t="s">
        <v>32</v>
      </c>
      <c r="L7623" t="s">
        <v>24</v>
      </c>
      <c r="M7623" t="s">
        <v>33</v>
      </c>
      <c r="N7623">
        <v>8</v>
      </c>
    </row>
    <row r="7624" spans="1:14" x14ac:dyDescent="0.3">
      <c r="A7624" t="s">
        <v>8743</v>
      </c>
      <c r="B7624" t="s">
        <v>8738</v>
      </c>
      <c r="C7624" t="s">
        <v>35</v>
      </c>
      <c r="D7624" t="s">
        <v>257</v>
      </c>
      <c r="E7624" t="s">
        <v>49</v>
      </c>
      <c r="F7624" t="s">
        <v>85</v>
      </c>
      <c r="G7624" t="s">
        <v>20</v>
      </c>
      <c r="H7624" t="s">
        <v>45</v>
      </c>
      <c r="I7624" t="s">
        <v>31</v>
      </c>
      <c r="J7624">
        <v>344.46</v>
      </c>
      <c r="K7624" t="s">
        <v>46</v>
      </c>
      <c r="L7624" t="s">
        <v>24</v>
      </c>
      <c r="M7624" t="s">
        <v>33</v>
      </c>
      <c r="N7624">
        <v>28</v>
      </c>
    </row>
    <row r="7625" spans="1:14" x14ac:dyDescent="0.3">
      <c r="A7625" t="s">
        <v>8744</v>
      </c>
      <c r="B7625" t="s">
        <v>8738</v>
      </c>
      <c r="C7625" t="s">
        <v>144</v>
      </c>
      <c r="D7625" t="s">
        <v>489</v>
      </c>
      <c r="E7625" t="s">
        <v>58</v>
      </c>
      <c r="F7625" t="s">
        <v>74</v>
      </c>
      <c r="G7625" t="s">
        <v>20</v>
      </c>
      <c r="H7625" t="s">
        <v>45</v>
      </c>
      <c r="I7625" t="s">
        <v>31</v>
      </c>
      <c r="J7625">
        <v>164.38</v>
      </c>
      <c r="K7625" t="s">
        <v>46</v>
      </c>
      <c r="L7625" t="s">
        <v>24</v>
      </c>
      <c r="M7625" t="s">
        <v>33</v>
      </c>
      <c r="N7625">
        <v>12</v>
      </c>
    </row>
    <row r="7626" spans="1:14" x14ac:dyDescent="0.3">
      <c r="A7626" t="s">
        <v>8745</v>
      </c>
      <c r="B7626" t="s">
        <v>8746</v>
      </c>
      <c r="C7626" t="s">
        <v>323</v>
      </c>
      <c r="D7626" t="s">
        <v>324</v>
      </c>
      <c r="E7626" t="s">
        <v>69</v>
      </c>
      <c r="F7626" t="s">
        <v>44</v>
      </c>
      <c r="G7626" t="s">
        <v>59</v>
      </c>
      <c r="H7626" t="s">
        <v>38</v>
      </c>
      <c r="I7626" t="s">
        <v>31</v>
      </c>
      <c r="J7626">
        <v>262.52999999999997</v>
      </c>
      <c r="K7626" t="s">
        <v>50</v>
      </c>
      <c r="L7626" t="s">
        <v>24</v>
      </c>
      <c r="M7626" t="s">
        <v>25</v>
      </c>
      <c r="N7626">
        <v>53</v>
      </c>
    </row>
    <row r="7627" spans="1:14" x14ac:dyDescent="0.3">
      <c r="A7627" t="s">
        <v>8747</v>
      </c>
      <c r="B7627" t="s">
        <v>8746</v>
      </c>
      <c r="C7627" t="s">
        <v>35</v>
      </c>
      <c r="D7627" t="s">
        <v>267</v>
      </c>
      <c r="E7627" t="s">
        <v>84</v>
      </c>
      <c r="F7627" t="s">
        <v>89</v>
      </c>
      <c r="G7627" t="s">
        <v>20</v>
      </c>
      <c r="H7627" t="s">
        <v>38</v>
      </c>
      <c r="I7627" t="s">
        <v>22</v>
      </c>
      <c r="J7627">
        <v>803.28</v>
      </c>
      <c r="K7627" t="s">
        <v>46</v>
      </c>
      <c r="L7627" t="s">
        <v>24</v>
      </c>
      <c r="M7627" t="s">
        <v>33</v>
      </c>
      <c r="N7627">
        <v>24</v>
      </c>
    </row>
    <row r="7628" spans="1:14" x14ac:dyDescent="0.3">
      <c r="A7628" t="s">
        <v>8748</v>
      </c>
      <c r="B7628" t="s">
        <v>8746</v>
      </c>
      <c r="C7628" t="s">
        <v>35</v>
      </c>
      <c r="D7628" t="s">
        <v>159</v>
      </c>
      <c r="E7628" t="s">
        <v>58</v>
      </c>
      <c r="F7628" t="s">
        <v>44</v>
      </c>
      <c r="G7628" t="s">
        <v>20</v>
      </c>
      <c r="H7628" t="s">
        <v>38</v>
      </c>
      <c r="I7628" t="s">
        <v>31</v>
      </c>
      <c r="J7628">
        <v>25549.7</v>
      </c>
      <c r="K7628" t="s">
        <v>23</v>
      </c>
      <c r="L7628" t="s">
        <v>24</v>
      </c>
      <c r="M7628" t="s">
        <v>25</v>
      </c>
      <c r="N7628">
        <v>164</v>
      </c>
    </row>
    <row r="7629" spans="1:14" x14ac:dyDescent="0.3">
      <c r="A7629" t="s">
        <v>8749</v>
      </c>
      <c r="B7629" t="s">
        <v>8746</v>
      </c>
      <c r="C7629" t="s">
        <v>76</v>
      </c>
      <c r="D7629" t="s">
        <v>77</v>
      </c>
      <c r="E7629" t="s">
        <v>84</v>
      </c>
      <c r="F7629" t="s">
        <v>116</v>
      </c>
      <c r="G7629" t="s">
        <v>20</v>
      </c>
      <c r="H7629" t="s">
        <v>54</v>
      </c>
      <c r="I7629" t="s">
        <v>22</v>
      </c>
      <c r="J7629">
        <v>4696.87</v>
      </c>
      <c r="K7629" t="s">
        <v>46</v>
      </c>
      <c r="L7629" t="s">
        <v>24</v>
      </c>
      <c r="M7629" t="s">
        <v>55</v>
      </c>
      <c r="N7629">
        <v>120</v>
      </c>
    </row>
    <row r="7630" spans="1:14" x14ac:dyDescent="0.3">
      <c r="A7630" t="s">
        <v>8750</v>
      </c>
      <c r="B7630" t="s">
        <v>8746</v>
      </c>
      <c r="C7630" t="s">
        <v>62</v>
      </c>
      <c r="D7630" t="s">
        <v>63</v>
      </c>
      <c r="E7630" t="s">
        <v>69</v>
      </c>
      <c r="F7630" t="s">
        <v>19</v>
      </c>
      <c r="G7630" t="s">
        <v>20</v>
      </c>
      <c r="H7630" t="s">
        <v>38</v>
      </c>
      <c r="I7630" t="s">
        <v>22</v>
      </c>
      <c r="J7630">
        <v>704.67</v>
      </c>
      <c r="K7630" t="s">
        <v>50</v>
      </c>
      <c r="L7630" t="s">
        <v>24</v>
      </c>
      <c r="M7630" t="s">
        <v>70</v>
      </c>
      <c r="N7630">
        <v>166</v>
      </c>
    </row>
    <row r="7631" spans="1:14" x14ac:dyDescent="0.3">
      <c r="A7631" t="s">
        <v>8751</v>
      </c>
      <c r="B7631" t="s">
        <v>8746</v>
      </c>
      <c r="C7631" t="s">
        <v>41</v>
      </c>
      <c r="D7631" t="s">
        <v>42</v>
      </c>
      <c r="E7631" t="s">
        <v>29</v>
      </c>
      <c r="F7631" t="s">
        <v>85</v>
      </c>
      <c r="G7631" t="s">
        <v>66</v>
      </c>
      <c r="H7631" t="s">
        <v>30</v>
      </c>
      <c r="I7631" t="s">
        <v>22</v>
      </c>
      <c r="J7631">
        <v>0</v>
      </c>
      <c r="K7631" t="s">
        <v>32</v>
      </c>
      <c r="L7631" t="s">
        <v>60</v>
      </c>
      <c r="M7631" t="s">
        <v>55</v>
      </c>
      <c r="N7631">
        <v>43</v>
      </c>
    </row>
    <row r="7632" spans="1:14" x14ac:dyDescent="0.3">
      <c r="A7632" t="s">
        <v>8752</v>
      </c>
      <c r="B7632" t="s">
        <v>8746</v>
      </c>
      <c r="C7632" t="s">
        <v>139</v>
      </c>
      <c r="D7632" t="s">
        <v>140</v>
      </c>
      <c r="E7632" t="s">
        <v>58</v>
      </c>
      <c r="F7632" t="s">
        <v>65</v>
      </c>
      <c r="G7632" t="s">
        <v>20</v>
      </c>
      <c r="H7632" t="s">
        <v>30</v>
      </c>
      <c r="I7632" t="s">
        <v>22</v>
      </c>
      <c r="J7632">
        <v>359.73</v>
      </c>
      <c r="K7632" t="s">
        <v>23</v>
      </c>
      <c r="L7632" t="s">
        <v>24</v>
      </c>
      <c r="M7632" t="s">
        <v>25</v>
      </c>
      <c r="N7632">
        <v>67</v>
      </c>
    </row>
    <row r="7633" spans="1:14" x14ac:dyDescent="0.3">
      <c r="A7633" t="s">
        <v>8753</v>
      </c>
      <c r="B7633" t="s">
        <v>8746</v>
      </c>
      <c r="C7633" t="s">
        <v>35</v>
      </c>
      <c r="D7633" t="s">
        <v>36</v>
      </c>
      <c r="E7633" t="s">
        <v>49</v>
      </c>
      <c r="F7633" t="s">
        <v>116</v>
      </c>
      <c r="G7633" t="s">
        <v>66</v>
      </c>
      <c r="H7633" t="s">
        <v>21</v>
      </c>
      <c r="I7633" t="s">
        <v>31</v>
      </c>
      <c r="J7633">
        <v>54.54</v>
      </c>
      <c r="K7633" t="s">
        <v>23</v>
      </c>
      <c r="L7633" t="s">
        <v>24</v>
      </c>
      <c r="M7633" t="s">
        <v>55</v>
      </c>
      <c r="N7633">
        <v>109</v>
      </c>
    </row>
    <row r="7634" spans="1:14" x14ac:dyDescent="0.3">
      <c r="A7634" t="s">
        <v>8754</v>
      </c>
      <c r="B7634" t="s">
        <v>8746</v>
      </c>
      <c r="C7634" t="s">
        <v>87</v>
      </c>
      <c r="D7634" t="s">
        <v>118</v>
      </c>
      <c r="E7634" t="s">
        <v>49</v>
      </c>
      <c r="F7634" t="s">
        <v>85</v>
      </c>
      <c r="G7634" t="s">
        <v>59</v>
      </c>
      <c r="H7634" t="s">
        <v>45</v>
      </c>
      <c r="I7634" t="s">
        <v>31</v>
      </c>
      <c r="J7634">
        <v>1514.79</v>
      </c>
      <c r="K7634" t="s">
        <v>50</v>
      </c>
      <c r="L7634" t="s">
        <v>24</v>
      </c>
      <c r="M7634" t="s">
        <v>25</v>
      </c>
      <c r="N7634">
        <v>39</v>
      </c>
    </row>
    <row r="7635" spans="1:14" x14ac:dyDescent="0.3">
      <c r="A7635" t="s">
        <v>8755</v>
      </c>
      <c r="B7635" t="s">
        <v>8746</v>
      </c>
      <c r="C7635" t="s">
        <v>204</v>
      </c>
      <c r="D7635" t="s">
        <v>205</v>
      </c>
      <c r="E7635" t="s">
        <v>43</v>
      </c>
      <c r="F7635" t="s">
        <v>89</v>
      </c>
      <c r="G7635" t="s">
        <v>59</v>
      </c>
      <c r="H7635" t="s">
        <v>30</v>
      </c>
      <c r="I7635" t="s">
        <v>31</v>
      </c>
      <c r="J7635">
        <v>17373.810000000001</v>
      </c>
      <c r="K7635" t="s">
        <v>23</v>
      </c>
      <c r="L7635" t="s">
        <v>24</v>
      </c>
      <c r="M7635" t="s">
        <v>55</v>
      </c>
      <c r="N7635">
        <v>64</v>
      </c>
    </row>
    <row r="7636" spans="1:14" x14ac:dyDescent="0.3">
      <c r="A7636" t="s">
        <v>8756</v>
      </c>
      <c r="B7636" t="s">
        <v>8746</v>
      </c>
      <c r="C7636" t="s">
        <v>147</v>
      </c>
      <c r="D7636" t="s">
        <v>148</v>
      </c>
      <c r="E7636" t="s">
        <v>149</v>
      </c>
      <c r="F7636" t="s">
        <v>37</v>
      </c>
      <c r="G7636" t="s">
        <v>59</v>
      </c>
      <c r="H7636" t="s">
        <v>21</v>
      </c>
      <c r="I7636" t="s">
        <v>22</v>
      </c>
      <c r="J7636">
        <v>0</v>
      </c>
      <c r="K7636" t="s">
        <v>50</v>
      </c>
      <c r="L7636" t="s">
        <v>24</v>
      </c>
      <c r="M7636" t="s">
        <v>33</v>
      </c>
      <c r="N7636">
        <v>17</v>
      </c>
    </row>
    <row r="7637" spans="1:14" x14ac:dyDescent="0.3">
      <c r="A7637" t="s">
        <v>8757</v>
      </c>
      <c r="B7637" t="s">
        <v>8746</v>
      </c>
      <c r="C7637" t="s">
        <v>113</v>
      </c>
      <c r="D7637" t="s">
        <v>114</v>
      </c>
      <c r="E7637" t="s">
        <v>29</v>
      </c>
      <c r="F7637" t="s">
        <v>65</v>
      </c>
      <c r="G7637" t="s">
        <v>20</v>
      </c>
      <c r="H7637" t="s">
        <v>38</v>
      </c>
      <c r="I7637" t="s">
        <v>31</v>
      </c>
      <c r="J7637">
        <v>0</v>
      </c>
      <c r="K7637" t="s">
        <v>50</v>
      </c>
      <c r="L7637" t="s">
        <v>24</v>
      </c>
      <c r="M7637" t="s">
        <v>70</v>
      </c>
      <c r="N7637">
        <v>136</v>
      </c>
    </row>
    <row r="7638" spans="1:14" x14ac:dyDescent="0.3">
      <c r="A7638" t="s">
        <v>8758</v>
      </c>
      <c r="B7638" t="s">
        <v>8746</v>
      </c>
      <c r="C7638" t="s">
        <v>139</v>
      </c>
      <c r="D7638" t="s">
        <v>140</v>
      </c>
      <c r="E7638" t="s">
        <v>58</v>
      </c>
      <c r="F7638" t="s">
        <v>116</v>
      </c>
      <c r="G7638" t="s">
        <v>20</v>
      </c>
      <c r="H7638" t="s">
        <v>38</v>
      </c>
      <c r="I7638" t="s">
        <v>78</v>
      </c>
      <c r="J7638">
        <v>626.16</v>
      </c>
      <c r="K7638" t="s">
        <v>50</v>
      </c>
      <c r="L7638" t="s">
        <v>24</v>
      </c>
      <c r="M7638" t="s">
        <v>70</v>
      </c>
      <c r="N7638">
        <v>67</v>
      </c>
    </row>
    <row r="7639" spans="1:14" x14ac:dyDescent="0.3">
      <c r="A7639" t="s">
        <v>8759</v>
      </c>
      <c r="B7639" t="s">
        <v>8760</v>
      </c>
      <c r="C7639" t="s">
        <v>201</v>
      </c>
      <c r="D7639" t="s">
        <v>202</v>
      </c>
      <c r="E7639" t="s">
        <v>58</v>
      </c>
      <c r="F7639" t="s">
        <v>89</v>
      </c>
      <c r="G7639" t="s">
        <v>20</v>
      </c>
      <c r="H7639" t="s">
        <v>99</v>
      </c>
      <c r="I7639" t="s">
        <v>78</v>
      </c>
      <c r="J7639">
        <v>2822.05</v>
      </c>
      <c r="K7639" t="s">
        <v>50</v>
      </c>
      <c r="L7639" t="s">
        <v>24</v>
      </c>
      <c r="M7639" t="s">
        <v>25</v>
      </c>
      <c r="N7639">
        <v>56</v>
      </c>
    </row>
    <row r="7640" spans="1:14" x14ac:dyDescent="0.3">
      <c r="A7640" t="s">
        <v>8761</v>
      </c>
      <c r="B7640" t="s">
        <v>8760</v>
      </c>
      <c r="C7640" t="s">
        <v>323</v>
      </c>
      <c r="D7640" t="s">
        <v>324</v>
      </c>
      <c r="E7640" t="s">
        <v>58</v>
      </c>
      <c r="F7640" t="s">
        <v>89</v>
      </c>
      <c r="G7640" t="s">
        <v>59</v>
      </c>
      <c r="H7640" t="s">
        <v>21</v>
      </c>
      <c r="I7640" t="s">
        <v>22</v>
      </c>
      <c r="J7640">
        <v>479.22</v>
      </c>
      <c r="K7640" t="s">
        <v>23</v>
      </c>
      <c r="L7640" t="s">
        <v>24</v>
      </c>
      <c r="M7640" t="s">
        <v>55</v>
      </c>
      <c r="N7640">
        <v>76</v>
      </c>
    </row>
    <row r="7641" spans="1:14" x14ac:dyDescent="0.3">
      <c r="A7641" t="s">
        <v>8762</v>
      </c>
      <c r="B7641" t="s">
        <v>8760</v>
      </c>
      <c r="C7641" t="s">
        <v>147</v>
      </c>
      <c r="D7641" t="s">
        <v>148</v>
      </c>
      <c r="E7641" t="s">
        <v>58</v>
      </c>
      <c r="F7641" t="s">
        <v>89</v>
      </c>
      <c r="G7641" t="s">
        <v>20</v>
      </c>
      <c r="H7641" t="s">
        <v>21</v>
      </c>
      <c r="I7641" t="s">
        <v>31</v>
      </c>
      <c r="J7641">
        <v>1561.79</v>
      </c>
      <c r="K7641" t="s">
        <v>46</v>
      </c>
      <c r="L7641" t="s">
        <v>24</v>
      </c>
      <c r="M7641" t="s">
        <v>33</v>
      </c>
      <c r="N7641">
        <v>13</v>
      </c>
    </row>
    <row r="7642" spans="1:14" x14ac:dyDescent="0.3">
      <c r="A7642" t="s">
        <v>8763</v>
      </c>
      <c r="B7642" t="s">
        <v>8760</v>
      </c>
      <c r="C7642" t="s">
        <v>139</v>
      </c>
      <c r="D7642" t="s">
        <v>501</v>
      </c>
      <c r="E7642" t="s">
        <v>29</v>
      </c>
      <c r="F7642" t="s">
        <v>89</v>
      </c>
      <c r="G7642" t="s">
        <v>20</v>
      </c>
      <c r="H7642" t="s">
        <v>30</v>
      </c>
      <c r="I7642" t="s">
        <v>31</v>
      </c>
      <c r="J7642">
        <v>0</v>
      </c>
      <c r="K7642" t="s">
        <v>46</v>
      </c>
      <c r="L7642" t="s">
        <v>60</v>
      </c>
      <c r="M7642" t="s">
        <v>67</v>
      </c>
      <c r="N7642">
        <v>89</v>
      </c>
    </row>
    <row r="7643" spans="1:14" x14ac:dyDescent="0.3">
      <c r="A7643" t="s">
        <v>8764</v>
      </c>
      <c r="B7643" t="s">
        <v>8760</v>
      </c>
      <c r="C7643" t="s">
        <v>41</v>
      </c>
      <c r="D7643" t="s">
        <v>157</v>
      </c>
      <c r="E7643" t="s">
        <v>43</v>
      </c>
      <c r="F7643" t="s">
        <v>37</v>
      </c>
      <c r="G7643" t="s">
        <v>66</v>
      </c>
      <c r="H7643" t="s">
        <v>45</v>
      </c>
      <c r="I7643" t="s">
        <v>31</v>
      </c>
      <c r="J7643">
        <v>6294.39</v>
      </c>
      <c r="K7643" t="s">
        <v>50</v>
      </c>
      <c r="L7643" t="s">
        <v>24</v>
      </c>
      <c r="M7643" t="s">
        <v>25</v>
      </c>
      <c r="N7643">
        <v>16</v>
      </c>
    </row>
    <row r="7644" spans="1:14" x14ac:dyDescent="0.3">
      <c r="A7644" t="s">
        <v>8765</v>
      </c>
      <c r="B7644" t="s">
        <v>8760</v>
      </c>
      <c r="C7644" t="s">
        <v>139</v>
      </c>
      <c r="D7644" t="s">
        <v>140</v>
      </c>
      <c r="E7644" t="s">
        <v>58</v>
      </c>
      <c r="F7644" t="s">
        <v>37</v>
      </c>
      <c r="G7644" t="s">
        <v>66</v>
      </c>
      <c r="H7644" t="s">
        <v>30</v>
      </c>
      <c r="I7644" t="s">
        <v>31</v>
      </c>
      <c r="J7644">
        <v>284.08999999999997</v>
      </c>
      <c r="K7644" t="s">
        <v>23</v>
      </c>
      <c r="L7644" t="s">
        <v>24</v>
      </c>
      <c r="M7644" t="s">
        <v>55</v>
      </c>
      <c r="N7644">
        <v>49</v>
      </c>
    </row>
    <row r="7645" spans="1:14" x14ac:dyDescent="0.3">
      <c r="A7645" t="s">
        <v>8766</v>
      </c>
      <c r="B7645" t="s">
        <v>8760</v>
      </c>
      <c r="C7645" t="s">
        <v>27</v>
      </c>
      <c r="D7645" t="s">
        <v>169</v>
      </c>
      <c r="E7645" t="s">
        <v>58</v>
      </c>
      <c r="F7645" t="s">
        <v>19</v>
      </c>
      <c r="G7645" t="s">
        <v>20</v>
      </c>
      <c r="H7645" t="s">
        <v>45</v>
      </c>
      <c r="I7645" t="s">
        <v>31</v>
      </c>
      <c r="J7645">
        <v>578.4</v>
      </c>
      <c r="K7645" t="s">
        <v>50</v>
      </c>
      <c r="L7645" t="s">
        <v>24</v>
      </c>
      <c r="M7645" t="s">
        <v>25</v>
      </c>
      <c r="N7645">
        <v>28</v>
      </c>
    </row>
    <row r="7646" spans="1:14" x14ac:dyDescent="0.3">
      <c r="A7646" t="s">
        <v>8767</v>
      </c>
      <c r="B7646" t="s">
        <v>8760</v>
      </c>
      <c r="C7646" t="s">
        <v>101</v>
      </c>
      <c r="D7646" t="s">
        <v>102</v>
      </c>
      <c r="E7646" t="s">
        <v>58</v>
      </c>
      <c r="F7646" t="s">
        <v>89</v>
      </c>
      <c r="G7646" t="s">
        <v>20</v>
      </c>
      <c r="H7646" t="s">
        <v>54</v>
      </c>
      <c r="I7646" t="s">
        <v>22</v>
      </c>
      <c r="J7646">
        <v>1028.3499999999999</v>
      </c>
      <c r="K7646" t="s">
        <v>32</v>
      </c>
      <c r="L7646" t="s">
        <v>24</v>
      </c>
      <c r="M7646" t="s">
        <v>25</v>
      </c>
      <c r="N7646">
        <v>129</v>
      </c>
    </row>
    <row r="7647" spans="1:14" x14ac:dyDescent="0.3">
      <c r="A7647" t="s">
        <v>8768</v>
      </c>
      <c r="B7647" t="s">
        <v>8760</v>
      </c>
      <c r="C7647" t="s">
        <v>107</v>
      </c>
      <c r="D7647" t="s">
        <v>108</v>
      </c>
      <c r="E7647" t="s">
        <v>58</v>
      </c>
      <c r="F7647" t="s">
        <v>89</v>
      </c>
      <c r="G7647" t="s">
        <v>20</v>
      </c>
      <c r="H7647" t="s">
        <v>30</v>
      </c>
      <c r="I7647" t="s">
        <v>31</v>
      </c>
      <c r="J7647">
        <v>737.92</v>
      </c>
      <c r="K7647" t="s">
        <v>50</v>
      </c>
      <c r="L7647" t="s">
        <v>24</v>
      </c>
      <c r="M7647" t="s">
        <v>33</v>
      </c>
      <c r="N7647">
        <v>4</v>
      </c>
    </row>
    <row r="7648" spans="1:14" x14ac:dyDescent="0.3">
      <c r="A7648" t="s">
        <v>8769</v>
      </c>
      <c r="B7648" t="s">
        <v>8760</v>
      </c>
      <c r="C7648" t="s">
        <v>113</v>
      </c>
      <c r="D7648" t="s">
        <v>181</v>
      </c>
      <c r="E7648" t="s">
        <v>49</v>
      </c>
      <c r="F7648" t="s">
        <v>89</v>
      </c>
      <c r="G7648" t="s">
        <v>20</v>
      </c>
      <c r="H7648" t="s">
        <v>30</v>
      </c>
      <c r="I7648" t="s">
        <v>31</v>
      </c>
      <c r="J7648">
        <v>4404.78</v>
      </c>
      <c r="K7648" t="s">
        <v>32</v>
      </c>
      <c r="L7648" t="s">
        <v>24</v>
      </c>
      <c r="M7648" t="s">
        <v>25</v>
      </c>
      <c r="N7648">
        <v>21</v>
      </c>
    </row>
    <row r="7649" spans="1:14" x14ac:dyDescent="0.3">
      <c r="A7649" t="s">
        <v>8770</v>
      </c>
      <c r="B7649" t="s">
        <v>8760</v>
      </c>
      <c r="C7649" t="s">
        <v>41</v>
      </c>
      <c r="D7649" t="s">
        <v>52</v>
      </c>
      <c r="E7649" t="s">
        <v>43</v>
      </c>
      <c r="F7649" t="s">
        <v>37</v>
      </c>
      <c r="G7649" t="s">
        <v>66</v>
      </c>
      <c r="H7649" t="s">
        <v>30</v>
      </c>
      <c r="I7649" t="s">
        <v>31</v>
      </c>
      <c r="J7649">
        <v>275.39</v>
      </c>
      <c r="K7649" t="s">
        <v>23</v>
      </c>
      <c r="L7649" t="s">
        <v>24</v>
      </c>
      <c r="M7649" t="s">
        <v>55</v>
      </c>
      <c r="N7649">
        <v>149</v>
      </c>
    </row>
    <row r="7650" spans="1:14" x14ac:dyDescent="0.3">
      <c r="A7650" t="s">
        <v>8771</v>
      </c>
      <c r="B7650" t="s">
        <v>8760</v>
      </c>
      <c r="C7650" t="s">
        <v>204</v>
      </c>
      <c r="D7650" t="s">
        <v>205</v>
      </c>
      <c r="E7650" t="s">
        <v>58</v>
      </c>
      <c r="F7650" t="s">
        <v>44</v>
      </c>
      <c r="G7650" t="s">
        <v>20</v>
      </c>
      <c r="H7650" t="s">
        <v>38</v>
      </c>
      <c r="I7650" t="s">
        <v>31</v>
      </c>
      <c r="J7650">
        <v>430.26</v>
      </c>
      <c r="K7650" t="s">
        <v>50</v>
      </c>
      <c r="L7650" t="s">
        <v>24</v>
      </c>
      <c r="M7650" t="s">
        <v>25</v>
      </c>
      <c r="N7650">
        <v>13</v>
      </c>
    </row>
    <row r="7651" spans="1:14" x14ac:dyDescent="0.3">
      <c r="A7651" t="s">
        <v>8772</v>
      </c>
      <c r="B7651" t="s">
        <v>8773</v>
      </c>
      <c r="C7651" t="s">
        <v>41</v>
      </c>
      <c r="D7651" t="s">
        <v>52</v>
      </c>
      <c r="E7651" t="s">
        <v>18</v>
      </c>
      <c r="F7651" t="s">
        <v>19</v>
      </c>
      <c r="G7651" t="s">
        <v>20</v>
      </c>
      <c r="H7651" t="s">
        <v>30</v>
      </c>
      <c r="I7651" t="s">
        <v>31</v>
      </c>
      <c r="J7651">
        <v>3007.4</v>
      </c>
      <c r="K7651" t="s">
        <v>50</v>
      </c>
      <c r="L7651" t="s">
        <v>60</v>
      </c>
      <c r="M7651" t="s">
        <v>25</v>
      </c>
      <c r="N7651">
        <v>18</v>
      </c>
    </row>
    <row r="7652" spans="1:14" x14ac:dyDescent="0.3">
      <c r="A7652" t="s">
        <v>8774</v>
      </c>
      <c r="B7652" t="s">
        <v>8773</v>
      </c>
      <c r="C7652" t="s">
        <v>35</v>
      </c>
      <c r="D7652" t="s">
        <v>57</v>
      </c>
      <c r="E7652" t="s">
        <v>149</v>
      </c>
      <c r="F7652" t="s">
        <v>85</v>
      </c>
      <c r="G7652" t="s">
        <v>53</v>
      </c>
      <c r="H7652" t="s">
        <v>54</v>
      </c>
      <c r="I7652" t="s">
        <v>22</v>
      </c>
      <c r="J7652">
        <v>0</v>
      </c>
      <c r="K7652" t="s">
        <v>46</v>
      </c>
      <c r="L7652" t="s">
        <v>24</v>
      </c>
      <c r="M7652" t="s">
        <v>33</v>
      </c>
      <c r="N7652">
        <v>24</v>
      </c>
    </row>
    <row r="7653" spans="1:14" x14ac:dyDescent="0.3">
      <c r="A7653" t="s">
        <v>8775</v>
      </c>
      <c r="B7653" t="s">
        <v>8773</v>
      </c>
      <c r="C7653" t="s">
        <v>151</v>
      </c>
      <c r="D7653" t="s">
        <v>152</v>
      </c>
      <c r="E7653" t="s">
        <v>58</v>
      </c>
      <c r="F7653" t="s">
        <v>37</v>
      </c>
      <c r="G7653" t="s">
        <v>20</v>
      </c>
      <c r="H7653" t="s">
        <v>45</v>
      </c>
      <c r="I7653" t="s">
        <v>22</v>
      </c>
      <c r="J7653">
        <v>175.78</v>
      </c>
      <c r="K7653" t="s">
        <v>46</v>
      </c>
      <c r="L7653" t="s">
        <v>24</v>
      </c>
      <c r="M7653" t="s">
        <v>70</v>
      </c>
      <c r="N7653">
        <v>27</v>
      </c>
    </row>
    <row r="7654" spans="1:14" x14ac:dyDescent="0.3">
      <c r="A7654" t="s">
        <v>8776</v>
      </c>
      <c r="B7654" t="s">
        <v>8773</v>
      </c>
      <c r="C7654" t="s">
        <v>35</v>
      </c>
      <c r="D7654" t="s">
        <v>166</v>
      </c>
      <c r="E7654" t="s">
        <v>69</v>
      </c>
      <c r="F7654" t="s">
        <v>19</v>
      </c>
      <c r="G7654" t="s">
        <v>66</v>
      </c>
      <c r="H7654" t="s">
        <v>38</v>
      </c>
      <c r="I7654" t="s">
        <v>22</v>
      </c>
      <c r="J7654">
        <v>17236.580000000002</v>
      </c>
      <c r="K7654" t="s">
        <v>46</v>
      </c>
      <c r="L7654" t="s">
        <v>24</v>
      </c>
      <c r="M7654" t="s">
        <v>33</v>
      </c>
      <c r="N7654">
        <v>9</v>
      </c>
    </row>
    <row r="7655" spans="1:14" x14ac:dyDescent="0.3">
      <c r="A7655" t="s">
        <v>8777</v>
      </c>
      <c r="B7655" t="s">
        <v>8773</v>
      </c>
      <c r="C7655" t="s">
        <v>27</v>
      </c>
      <c r="D7655" t="s">
        <v>169</v>
      </c>
      <c r="E7655" t="s">
        <v>58</v>
      </c>
      <c r="F7655" t="s">
        <v>65</v>
      </c>
      <c r="G7655" t="s">
        <v>20</v>
      </c>
      <c r="H7655" t="s">
        <v>38</v>
      </c>
      <c r="I7655" t="s">
        <v>22</v>
      </c>
      <c r="J7655">
        <v>435.05</v>
      </c>
      <c r="K7655" t="s">
        <v>50</v>
      </c>
      <c r="L7655" t="s">
        <v>60</v>
      </c>
      <c r="M7655" t="s">
        <v>67</v>
      </c>
      <c r="N7655">
        <v>115</v>
      </c>
    </row>
    <row r="7656" spans="1:14" x14ac:dyDescent="0.3">
      <c r="A7656" t="s">
        <v>8778</v>
      </c>
      <c r="B7656" t="s">
        <v>8773</v>
      </c>
      <c r="C7656" t="s">
        <v>1603</v>
      </c>
      <c r="D7656" t="s">
        <v>1604</v>
      </c>
      <c r="E7656" t="s">
        <v>224</v>
      </c>
      <c r="F7656" t="s">
        <v>89</v>
      </c>
      <c r="G7656" t="s">
        <v>20</v>
      </c>
      <c r="H7656" t="s">
        <v>99</v>
      </c>
      <c r="I7656" t="s">
        <v>22</v>
      </c>
      <c r="J7656">
        <v>0</v>
      </c>
      <c r="K7656" t="s">
        <v>32</v>
      </c>
      <c r="L7656" t="s">
        <v>47</v>
      </c>
      <c r="M7656" t="s">
        <v>25</v>
      </c>
      <c r="N7656">
        <v>61</v>
      </c>
    </row>
    <row r="7657" spans="1:14" x14ac:dyDescent="0.3">
      <c r="A7657" t="s">
        <v>8779</v>
      </c>
      <c r="B7657" t="s">
        <v>8773</v>
      </c>
      <c r="C7657" t="s">
        <v>41</v>
      </c>
      <c r="D7657" t="s">
        <v>157</v>
      </c>
      <c r="E7657" t="s">
        <v>69</v>
      </c>
      <c r="F7657" t="s">
        <v>74</v>
      </c>
      <c r="G7657" t="s">
        <v>66</v>
      </c>
      <c r="H7657" t="s">
        <v>45</v>
      </c>
      <c r="I7657" t="s">
        <v>22</v>
      </c>
      <c r="J7657">
        <v>359.45</v>
      </c>
      <c r="K7657" t="s">
        <v>50</v>
      </c>
      <c r="L7657" t="s">
        <v>24</v>
      </c>
      <c r="M7657" t="s">
        <v>67</v>
      </c>
      <c r="N7657">
        <v>161</v>
      </c>
    </row>
    <row r="7658" spans="1:14" x14ac:dyDescent="0.3">
      <c r="A7658" t="s">
        <v>8780</v>
      </c>
      <c r="B7658" t="s">
        <v>8773</v>
      </c>
      <c r="C7658" t="s">
        <v>16</v>
      </c>
      <c r="D7658" t="s">
        <v>17</v>
      </c>
      <c r="E7658" t="s">
        <v>58</v>
      </c>
      <c r="F7658" t="s">
        <v>85</v>
      </c>
      <c r="G7658" t="s">
        <v>20</v>
      </c>
      <c r="H7658" t="s">
        <v>54</v>
      </c>
      <c r="I7658" t="s">
        <v>31</v>
      </c>
      <c r="J7658">
        <v>575.99</v>
      </c>
      <c r="K7658" t="s">
        <v>50</v>
      </c>
      <c r="L7658" t="s">
        <v>24</v>
      </c>
      <c r="M7658" t="s">
        <v>55</v>
      </c>
      <c r="N7658">
        <v>126</v>
      </c>
    </row>
    <row r="7659" spans="1:14" x14ac:dyDescent="0.3">
      <c r="A7659" t="s">
        <v>8781</v>
      </c>
      <c r="B7659" t="s">
        <v>8773</v>
      </c>
      <c r="C7659" t="s">
        <v>35</v>
      </c>
      <c r="D7659" t="s">
        <v>57</v>
      </c>
      <c r="E7659" t="s">
        <v>58</v>
      </c>
      <c r="F7659" t="s">
        <v>89</v>
      </c>
      <c r="G7659" t="s">
        <v>66</v>
      </c>
      <c r="H7659" t="s">
        <v>54</v>
      </c>
      <c r="I7659" t="s">
        <v>22</v>
      </c>
      <c r="J7659">
        <v>1357.98</v>
      </c>
      <c r="K7659" t="s">
        <v>50</v>
      </c>
      <c r="L7659" t="s">
        <v>24</v>
      </c>
      <c r="M7659" t="s">
        <v>67</v>
      </c>
      <c r="N7659">
        <v>66</v>
      </c>
    </row>
    <row r="7660" spans="1:14" x14ac:dyDescent="0.3">
      <c r="A7660" t="s">
        <v>8782</v>
      </c>
      <c r="B7660" t="s">
        <v>8783</v>
      </c>
      <c r="C7660" t="s">
        <v>41</v>
      </c>
      <c r="D7660" t="s">
        <v>199</v>
      </c>
      <c r="E7660" t="s">
        <v>29</v>
      </c>
      <c r="F7660" t="s">
        <v>65</v>
      </c>
      <c r="G7660" t="s">
        <v>66</v>
      </c>
      <c r="H7660" t="s">
        <v>30</v>
      </c>
      <c r="I7660" t="s">
        <v>31</v>
      </c>
      <c r="J7660">
        <v>0</v>
      </c>
      <c r="K7660" t="s">
        <v>46</v>
      </c>
      <c r="L7660" t="s">
        <v>24</v>
      </c>
      <c r="M7660" t="s">
        <v>33</v>
      </c>
      <c r="N7660">
        <v>1</v>
      </c>
    </row>
    <row r="7661" spans="1:14" x14ac:dyDescent="0.3">
      <c r="A7661" t="s">
        <v>8784</v>
      </c>
      <c r="B7661" t="s">
        <v>8783</v>
      </c>
      <c r="C7661" t="s">
        <v>35</v>
      </c>
      <c r="D7661" t="s">
        <v>36</v>
      </c>
      <c r="E7661" t="s">
        <v>69</v>
      </c>
      <c r="F7661" t="s">
        <v>74</v>
      </c>
      <c r="G7661" t="s">
        <v>20</v>
      </c>
      <c r="H7661" t="s">
        <v>30</v>
      </c>
      <c r="I7661" t="s">
        <v>31</v>
      </c>
      <c r="J7661">
        <v>2296.4</v>
      </c>
      <c r="K7661" t="s">
        <v>50</v>
      </c>
      <c r="L7661" t="s">
        <v>24</v>
      </c>
      <c r="M7661" t="s">
        <v>67</v>
      </c>
      <c r="N7661">
        <v>49</v>
      </c>
    </row>
    <row r="7662" spans="1:14" x14ac:dyDescent="0.3">
      <c r="A7662" t="s">
        <v>8785</v>
      </c>
      <c r="B7662" t="s">
        <v>8783</v>
      </c>
      <c r="C7662" t="s">
        <v>101</v>
      </c>
      <c r="D7662" t="s">
        <v>102</v>
      </c>
      <c r="E7662" t="s">
        <v>29</v>
      </c>
      <c r="F7662" t="s">
        <v>85</v>
      </c>
      <c r="G7662" t="s">
        <v>66</v>
      </c>
      <c r="H7662" t="s">
        <v>38</v>
      </c>
      <c r="I7662" t="s">
        <v>31</v>
      </c>
      <c r="J7662">
        <v>0</v>
      </c>
      <c r="K7662" t="s">
        <v>50</v>
      </c>
      <c r="L7662" t="s">
        <v>24</v>
      </c>
      <c r="M7662" t="s">
        <v>33</v>
      </c>
      <c r="N7662">
        <v>5</v>
      </c>
    </row>
    <row r="7663" spans="1:14" x14ac:dyDescent="0.3">
      <c r="A7663" t="s">
        <v>8786</v>
      </c>
      <c r="B7663" t="s">
        <v>8783</v>
      </c>
      <c r="C7663" t="s">
        <v>35</v>
      </c>
      <c r="D7663" t="s">
        <v>57</v>
      </c>
      <c r="E7663" t="s">
        <v>125</v>
      </c>
      <c r="F7663" t="s">
        <v>89</v>
      </c>
      <c r="G7663" t="s">
        <v>20</v>
      </c>
      <c r="H7663" t="s">
        <v>30</v>
      </c>
      <c r="I7663" t="s">
        <v>78</v>
      </c>
      <c r="J7663">
        <v>0</v>
      </c>
      <c r="K7663" t="s">
        <v>46</v>
      </c>
      <c r="L7663" t="s">
        <v>24</v>
      </c>
      <c r="M7663" t="s">
        <v>70</v>
      </c>
      <c r="N7663">
        <v>93</v>
      </c>
    </row>
    <row r="7664" spans="1:14" x14ac:dyDescent="0.3">
      <c r="A7664" t="s">
        <v>8787</v>
      </c>
      <c r="B7664" t="s">
        <v>8783</v>
      </c>
      <c r="C7664" t="s">
        <v>35</v>
      </c>
      <c r="D7664" t="s">
        <v>267</v>
      </c>
      <c r="E7664" t="s">
        <v>125</v>
      </c>
      <c r="F7664" t="s">
        <v>37</v>
      </c>
      <c r="G7664" t="s">
        <v>171</v>
      </c>
      <c r="H7664" t="s">
        <v>38</v>
      </c>
      <c r="I7664" t="s">
        <v>31</v>
      </c>
      <c r="J7664">
        <v>0</v>
      </c>
      <c r="K7664" t="s">
        <v>23</v>
      </c>
      <c r="L7664" t="s">
        <v>24</v>
      </c>
      <c r="M7664" t="s">
        <v>25</v>
      </c>
      <c r="N7664">
        <v>20</v>
      </c>
    </row>
    <row r="7665" spans="1:14" x14ac:dyDescent="0.3">
      <c r="A7665" t="s">
        <v>8788</v>
      </c>
      <c r="B7665" t="s">
        <v>8783</v>
      </c>
      <c r="C7665" t="s">
        <v>35</v>
      </c>
      <c r="D7665" t="s">
        <v>166</v>
      </c>
      <c r="E7665" t="s">
        <v>84</v>
      </c>
      <c r="F7665" t="s">
        <v>116</v>
      </c>
      <c r="G7665" t="s">
        <v>59</v>
      </c>
      <c r="H7665" t="s">
        <v>30</v>
      </c>
      <c r="I7665" t="s">
        <v>22</v>
      </c>
      <c r="J7665">
        <v>541.80999999999995</v>
      </c>
      <c r="K7665" t="s">
        <v>23</v>
      </c>
      <c r="L7665" t="s">
        <v>24</v>
      </c>
      <c r="M7665" t="s">
        <v>33</v>
      </c>
      <c r="N7665">
        <v>14</v>
      </c>
    </row>
    <row r="7666" spans="1:14" x14ac:dyDescent="0.3">
      <c r="A7666" t="s">
        <v>8789</v>
      </c>
      <c r="B7666" t="s">
        <v>8783</v>
      </c>
      <c r="C7666" t="s">
        <v>342</v>
      </c>
      <c r="D7666" t="s">
        <v>343</v>
      </c>
      <c r="E7666" t="s">
        <v>29</v>
      </c>
      <c r="F7666" t="s">
        <v>89</v>
      </c>
      <c r="G7666" t="s">
        <v>20</v>
      </c>
      <c r="H7666" t="s">
        <v>45</v>
      </c>
      <c r="I7666" t="s">
        <v>31</v>
      </c>
      <c r="J7666">
        <v>0</v>
      </c>
      <c r="K7666" t="s">
        <v>32</v>
      </c>
      <c r="L7666" t="s">
        <v>24</v>
      </c>
      <c r="M7666" t="s">
        <v>33</v>
      </c>
      <c r="N7666">
        <v>3</v>
      </c>
    </row>
    <row r="7667" spans="1:14" x14ac:dyDescent="0.3">
      <c r="A7667" t="s">
        <v>8790</v>
      </c>
      <c r="B7667" t="s">
        <v>8783</v>
      </c>
      <c r="C7667" t="s">
        <v>323</v>
      </c>
      <c r="D7667" t="s">
        <v>324</v>
      </c>
      <c r="E7667" t="s">
        <v>58</v>
      </c>
      <c r="F7667" t="s">
        <v>19</v>
      </c>
      <c r="G7667" t="s">
        <v>66</v>
      </c>
      <c r="H7667" t="s">
        <v>38</v>
      </c>
      <c r="I7667" t="s">
        <v>22</v>
      </c>
      <c r="J7667">
        <v>217.76</v>
      </c>
      <c r="K7667" t="s">
        <v>23</v>
      </c>
      <c r="L7667" t="s">
        <v>60</v>
      </c>
      <c r="M7667" t="s">
        <v>70</v>
      </c>
      <c r="N7667">
        <v>55</v>
      </c>
    </row>
    <row r="7668" spans="1:14" x14ac:dyDescent="0.3">
      <c r="A7668" t="s">
        <v>8791</v>
      </c>
      <c r="B7668" t="s">
        <v>8783</v>
      </c>
      <c r="C7668" t="s">
        <v>41</v>
      </c>
      <c r="D7668" t="s">
        <v>157</v>
      </c>
      <c r="E7668" t="s">
        <v>64</v>
      </c>
      <c r="F7668" t="s">
        <v>19</v>
      </c>
      <c r="G7668" t="s">
        <v>59</v>
      </c>
      <c r="H7668" t="s">
        <v>38</v>
      </c>
      <c r="I7668" t="s">
        <v>31</v>
      </c>
      <c r="J7668">
        <v>0</v>
      </c>
      <c r="K7668" t="s">
        <v>46</v>
      </c>
      <c r="L7668" t="s">
        <v>47</v>
      </c>
      <c r="M7668" t="s">
        <v>33</v>
      </c>
      <c r="N7668">
        <v>15</v>
      </c>
    </row>
    <row r="7669" spans="1:14" x14ac:dyDescent="0.3">
      <c r="A7669" t="s">
        <v>8792</v>
      </c>
      <c r="B7669" t="s">
        <v>8783</v>
      </c>
      <c r="C7669" t="s">
        <v>101</v>
      </c>
      <c r="D7669" t="s">
        <v>210</v>
      </c>
      <c r="E7669" t="s">
        <v>155</v>
      </c>
      <c r="F7669" t="s">
        <v>89</v>
      </c>
      <c r="G7669" t="s">
        <v>20</v>
      </c>
      <c r="H7669" t="s">
        <v>38</v>
      </c>
      <c r="I7669" t="s">
        <v>78</v>
      </c>
      <c r="J7669">
        <v>0</v>
      </c>
      <c r="K7669" t="s">
        <v>50</v>
      </c>
      <c r="L7669" t="s">
        <v>24</v>
      </c>
      <c r="M7669" t="s">
        <v>33</v>
      </c>
      <c r="N7669">
        <v>2</v>
      </c>
    </row>
    <row r="7670" spans="1:14" x14ac:dyDescent="0.3">
      <c r="A7670" t="s">
        <v>8793</v>
      </c>
      <c r="B7670" t="s">
        <v>8783</v>
      </c>
      <c r="C7670" t="s">
        <v>107</v>
      </c>
      <c r="D7670" t="s">
        <v>108</v>
      </c>
      <c r="E7670" t="s">
        <v>58</v>
      </c>
      <c r="F7670" t="s">
        <v>37</v>
      </c>
      <c r="G7670" t="s">
        <v>20</v>
      </c>
      <c r="H7670" t="s">
        <v>54</v>
      </c>
      <c r="I7670" t="s">
        <v>31</v>
      </c>
      <c r="J7670">
        <v>12293.61</v>
      </c>
      <c r="K7670" t="s">
        <v>50</v>
      </c>
      <c r="L7670" t="s">
        <v>24</v>
      </c>
      <c r="M7670" t="s">
        <v>67</v>
      </c>
      <c r="N7670">
        <v>10</v>
      </c>
    </row>
    <row r="7671" spans="1:14" x14ac:dyDescent="0.3">
      <c r="A7671" t="s">
        <v>8794</v>
      </c>
      <c r="B7671" t="s">
        <v>8783</v>
      </c>
      <c r="C7671" t="s">
        <v>204</v>
      </c>
      <c r="D7671" t="s">
        <v>205</v>
      </c>
      <c r="E7671" t="s">
        <v>43</v>
      </c>
      <c r="F7671" t="s">
        <v>44</v>
      </c>
      <c r="G7671" t="s">
        <v>66</v>
      </c>
      <c r="H7671" t="s">
        <v>38</v>
      </c>
      <c r="I7671" t="s">
        <v>78</v>
      </c>
      <c r="J7671">
        <v>1035.75</v>
      </c>
      <c r="K7671" t="s">
        <v>50</v>
      </c>
      <c r="L7671" t="s">
        <v>24</v>
      </c>
      <c r="M7671" t="s">
        <v>25</v>
      </c>
      <c r="N7671">
        <v>164</v>
      </c>
    </row>
    <row r="7672" spans="1:14" x14ac:dyDescent="0.3">
      <c r="A7672" t="s">
        <v>8795</v>
      </c>
      <c r="B7672" t="s">
        <v>8783</v>
      </c>
      <c r="C7672" t="s">
        <v>174</v>
      </c>
      <c r="D7672" t="s">
        <v>212</v>
      </c>
      <c r="E7672" t="s">
        <v>69</v>
      </c>
      <c r="F7672" t="s">
        <v>19</v>
      </c>
      <c r="G7672" t="s">
        <v>66</v>
      </c>
      <c r="H7672" t="s">
        <v>45</v>
      </c>
      <c r="I7672" t="s">
        <v>22</v>
      </c>
      <c r="J7672">
        <v>307.99</v>
      </c>
      <c r="K7672" t="s">
        <v>50</v>
      </c>
      <c r="L7672" t="s">
        <v>24</v>
      </c>
      <c r="M7672" t="s">
        <v>33</v>
      </c>
      <c r="N7672">
        <v>23</v>
      </c>
    </row>
    <row r="7673" spans="1:14" x14ac:dyDescent="0.3">
      <c r="A7673" t="s">
        <v>8796</v>
      </c>
      <c r="B7673" t="s">
        <v>8783</v>
      </c>
      <c r="C7673" t="s">
        <v>35</v>
      </c>
      <c r="D7673" t="s">
        <v>267</v>
      </c>
      <c r="E7673" t="s">
        <v>125</v>
      </c>
      <c r="F7673" t="s">
        <v>85</v>
      </c>
      <c r="G7673" t="s">
        <v>66</v>
      </c>
      <c r="H7673" t="s">
        <v>38</v>
      </c>
      <c r="I7673" t="s">
        <v>22</v>
      </c>
      <c r="J7673">
        <v>0</v>
      </c>
      <c r="K7673" t="s">
        <v>50</v>
      </c>
      <c r="L7673" t="s">
        <v>24</v>
      </c>
      <c r="M7673" t="s">
        <v>67</v>
      </c>
      <c r="N7673">
        <v>85</v>
      </c>
    </row>
    <row r="7674" spans="1:14" x14ac:dyDescent="0.3">
      <c r="A7674" t="s">
        <v>8797</v>
      </c>
      <c r="B7674" t="s">
        <v>8798</v>
      </c>
      <c r="C7674" t="s">
        <v>121</v>
      </c>
      <c r="D7674" t="s">
        <v>162</v>
      </c>
      <c r="E7674" t="s">
        <v>18</v>
      </c>
      <c r="F7674" t="s">
        <v>37</v>
      </c>
      <c r="G7674" t="s">
        <v>20</v>
      </c>
      <c r="H7674" t="s">
        <v>38</v>
      </c>
      <c r="I7674" t="s">
        <v>31</v>
      </c>
      <c r="J7674">
        <v>1002.86</v>
      </c>
      <c r="K7674" t="s">
        <v>50</v>
      </c>
      <c r="L7674" t="s">
        <v>24</v>
      </c>
      <c r="M7674" t="s">
        <v>55</v>
      </c>
      <c r="N7674">
        <v>177</v>
      </c>
    </row>
    <row r="7675" spans="1:14" x14ac:dyDescent="0.3">
      <c r="A7675" t="s">
        <v>8799</v>
      </c>
      <c r="B7675" t="s">
        <v>8798</v>
      </c>
      <c r="C7675" t="s">
        <v>87</v>
      </c>
      <c r="D7675" t="s">
        <v>88</v>
      </c>
      <c r="E7675" t="s">
        <v>58</v>
      </c>
      <c r="F7675" t="s">
        <v>19</v>
      </c>
      <c r="G7675" t="s">
        <v>20</v>
      </c>
      <c r="H7675" t="s">
        <v>38</v>
      </c>
      <c r="I7675" t="s">
        <v>22</v>
      </c>
      <c r="J7675">
        <v>328.57</v>
      </c>
      <c r="K7675" t="s">
        <v>46</v>
      </c>
      <c r="L7675" t="s">
        <v>24</v>
      </c>
      <c r="M7675" t="s">
        <v>67</v>
      </c>
      <c r="N7675">
        <v>156</v>
      </c>
    </row>
    <row r="7676" spans="1:14" x14ac:dyDescent="0.3">
      <c r="A7676" t="s">
        <v>8800</v>
      </c>
      <c r="B7676" t="s">
        <v>8798</v>
      </c>
      <c r="C7676" t="s">
        <v>76</v>
      </c>
      <c r="D7676" t="s">
        <v>77</v>
      </c>
      <c r="E7676" t="s">
        <v>58</v>
      </c>
      <c r="F7676" t="s">
        <v>44</v>
      </c>
      <c r="G7676" t="s">
        <v>59</v>
      </c>
      <c r="H7676" t="s">
        <v>30</v>
      </c>
      <c r="I7676" t="s">
        <v>22</v>
      </c>
      <c r="J7676">
        <v>853.34</v>
      </c>
      <c r="K7676" t="s">
        <v>50</v>
      </c>
      <c r="L7676" t="s">
        <v>24</v>
      </c>
      <c r="M7676" t="s">
        <v>55</v>
      </c>
      <c r="N7676">
        <v>73</v>
      </c>
    </row>
    <row r="7677" spans="1:14" x14ac:dyDescent="0.3">
      <c r="A7677" t="s">
        <v>8801</v>
      </c>
      <c r="B7677" t="s">
        <v>8798</v>
      </c>
      <c r="C7677" t="s">
        <v>91</v>
      </c>
      <c r="D7677" t="s">
        <v>98</v>
      </c>
      <c r="E7677" t="s">
        <v>125</v>
      </c>
      <c r="F7677" t="s">
        <v>116</v>
      </c>
      <c r="G7677" t="s">
        <v>66</v>
      </c>
      <c r="H7677" t="s">
        <v>45</v>
      </c>
      <c r="I7677" t="s">
        <v>31</v>
      </c>
      <c r="J7677">
        <v>0</v>
      </c>
      <c r="K7677" t="s">
        <v>46</v>
      </c>
      <c r="L7677" t="s">
        <v>24</v>
      </c>
      <c r="M7677" t="s">
        <v>25</v>
      </c>
      <c r="N7677">
        <v>154</v>
      </c>
    </row>
    <row r="7678" spans="1:14" x14ac:dyDescent="0.3">
      <c r="A7678" t="s">
        <v>8802</v>
      </c>
      <c r="B7678" t="s">
        <v>8798</v>
      </c>
      <c r="C7678" t="s">
        <v>35</v>
      </c>
      <c r="D7678" t="s">
        <v>57</v>
      </c>
      <c r="E7678" t="s">
        <v>84</v>
      </c>
      <c r="F7678" t="s">
        <v>89</v>
      </c>
      <c r="G7678" t="s">
        <v>20</v>
      </c>
      <c r="H7678" t="s">
        <v>38</v>
      </c>
      <c r="I7678" t="s">
        <v>22</v>
      </c>
      <c r="J7678">
        <v>9313.9599999999991</v>
      </c>
      <c r="K7678" t="s">
        <v>23</v>
      </c>
      <c r="L7678" t="s">
        <v>24</v>
      </c>
      <c r="M7678" t="s">
        <v>25</v>
      </c>
      <c r="N7678">
        <v>122</v>
      </c>
    </row>
    <row r="7679" spans="1:14" x14ac:dyDescent="0.3">
      <c r="A7679" t="s">
        <v>8803</v>
      </c>
      <c r="B7679" t="s">
        <v>8798</v>
      </c>
      <c r="C7679" t="s">
        <v>87</v>
      </c>
      <c r="D7679" t="s">
        <v>124</v>
      </c>
      <c r="E7679" t="s">
        <v>29</v>
      </c>
      <c r="F7679" t="s">
        <v>44</v>
      </c>
      <c r="G7679" t="s">
        <v>59</v>
      </c>
      <c r="H7679" t="s">
        <v>38</v>
      </c>
      <c r="I7679" t="s">
        <v>22</v>
      </c>
      <c r="J7679">
        <v>0</v>
      </c>
      <c r="K7679" t="s">
        <v>32</v>
      </c>
      <c r="L7679" t="s">
        <v>24</v>
      </c>
      <c r="M7679" t="s">
        <v>33</v>
      </c>
      <c r="N7679">
        <v>17</v>
      </c>
    </row>
    <row r="7680" spans="1:14" x14ac:dyDescent="0.3">
      <c r="A7680" t="s">
        <v>8804</v>
      </c>
      <c r="B7680" t="s">
        <v>8798</v>
      </c>
      <c r="C7680" t="s">
        <v>107</v>
      </c>
      <c r="D7680" t="s">
        <v>108</v>
      </c>
      <c r="E7680" t="s">
        <v>58</v>
      </c>
      <c r="F7680" t="s">
        <v>44</v>
      </c>
      <c r="G7680" t="s">
        <v>53</v>
      </c>
      <c r="H7680" t="s">
        <v>30</v>
      </c>
      <c r="I7680" t="s">
        <v>31</v>
      </c>
      <c r="J7680">
        <v>675.02</v>
      </c>
      <c r="K7680" t="s">
        <v>50</v>
      </c>
      <c r="L7680" t="s">
        <v>24</v>
      </c>
      <c r="M7680" t="s">
        <v>25</v>
      </c>
      <c r="N7680">
        <v>177</v>
      </c>
    </row>
    <row r="7681" spans="1:14" x14ac:dyDescent="0.3">
      <c r="A7681" t="s">
        <v>8805</v>
      </c>
      <c r="B7681" t="s">
        <v>8798</v>
      </c>
      <c r="C7681" t="s">
        <v>35</v>
      </c>
      <c r="D7681" t="s">
        <v>159</v>
      </c>
      <c r="E7681" t="s">
        <v>125</v>
      </c>
      <c r="F7681" t="s">
        <v>116</v>
      </c>
      <c r="G7681" t="s">
        <v>20</v>
      </c>
      <c r="H7681" t="s">
        <v>30</v>
      </c>
      <c r="I7681" t="s">
        <v>31</v>
      </c>
      <c r="J7681">
        <v>0</v>
      </c>
      <c r="K7681" t="s">
        <v>50</v>
      </c>
      <c r="L7681" t="s">
        <v>24</v>
      </c>
      <c r="M7681" t="s">
        <v>25</v>
      </c>
      <c r="N7681">
        <v>146</v>
      </c>
    </row>
    <row r="7682" spans="1:14" x14ac:dyDescent="0.3">
      <c r="A7682" t="s">
        <v>8806</v>
      </c>
      <c r="B7682" t="s">
        <v>8798</v>
      </c>
      <c r="C7682" t="s">
        <v>41</v>
      </c>
      <c r="D7682" t="s">
        <v>52</v>
      </c>
      <c r="E7682" t="s">
        <v>155</v>
      </c>
      <c r="F7682" t="s">
        <v>89</v>
      </c>
      <c r="G7682" t="s">
        <v>20</v>
      </c>
      <c r="H7682" t="s">
        <v>54</v>
      </c>
      <c r="I7682" t="s">
        <v>31</v>
      </c>
      <c r="J7682">
        <v>0</v>
      </c>
      <c r="K7682" t="s">
        <v>23</v>
      </c>
      <c r="L7682" t="s">
        <v>60</v>
      </c>
      <c r="M7682" t="s">
        <v>67</v>
      </c>
      <c r="N7682">
        <v>152</v>
      </c>
    </row>
    <row r="7683" spans="1:14" x14ac:dyDescent="0.3">
      <c r="A7683" t="s">
        <v>8807</v>
      </c>
      <c r="B7683" t="s">
        <v>8798</v>
      </c>
      <c r="C7683" t="s">
        <v>91</v>
      </c>
      <c r="D7683" t="s">
        <v>98</v>
      </c>
      <c r="E7683" t="s">
        <v>69</v>
      </c>
      <c r="F7683" t="s">
        <v>65</v>
      </c>
      <c r="G7683" t="s">
        <v>20</v>
      </c>
      <c r="H7683" t="s">
        <v>30</v>
      </c>
      <c r="I7683" t="s">
        <v>22</v>
      </c>
      <c r="J7683">
        <v>233.56</v>
      </c>
      <c r="K7683" t="s">
        <v>32</v>
      </c>
      <c r="L7683" t="s">
        <v>47</v>
      </c>
      <c r="M7683" t="s">
        <v>70</v>
      </c>
      <c r="N7683">
        <v>154</v>
      </c>
    </row>
    <row r="7684" spans="1:14" x14ac:dyDescent="0.3">
      <c r="A7684" t="s">
        <v>8808</v>
      </c>
      <c r="B7684" t="s">
        <v>8809</v>
      </c>
      <c r="C7684" t="s">
        <v>101</v>
      </c>
      <c r="D7684" t="s">
        <v>210</v>
      </c>
      <c r="E7684" t="s">
        <v>58</v>
      </c>
      <c r="F7684" t="s">
        <v>74</v>
      </c>
      <c r="G7684" t="s">
        <v>20</v>
      </c>
      <c r="H7684" t="s">
        <v>45</v>
      </c>
      <c r="I7684" t="s">
        <v>22</v>
      </c>
      <c r="J7684">
        <v>2236.7600000000002</v>
      </c>
      <c r="K7684" t="s">
        <v>50</v>
      </c>
      <c r="L7684" t="s">
        <v>24</v>
      </c>
      <c r="M7684" t="s">
        <v>25</v>
      </c>
      <c r="N7684">
        <v>59</v>
      </c>
    </row>
    <row r="7685" spans="1:14" x14ac:dyDescent="0.3">
      <c r="A7685" t="s">
        <v>8810</v>
      </c>
      <c r="B7685" t="s">
        <v>8809</v>
      </c>
      <c r="C7685" t="s">
        <v>151</v>
      </c>
      <c r="D7685" t="s">
        <v>152</v>
      </c>
      <c r="E7685" t="s">
        <v>49</v>
      </c>
      <c r="F7685" t="s">
        <v>85</v>
      </c>
      <c r="G7685" t="s">
        <v>59</v>
      </c>
      <c r="H7685" t="s">
        <v>30</v>
      </c>
      <c r="I7685" t="s">
        <v>22</v>
      </c>
      <c r="J7685">
        <v>2262.91</v>
      </c>
      <c r="K7685" t="s">
        <v>23</v>
      </c>
      <c r="L7685" t="s">
        <v>24</v>
      </c>
      <c r="M7685" t="s">
        <v>55</v>
      </c>
      <c r="N7685">
        <v>179</v>
      </c>
    </row>
    <row r="7686" spans="1:14" x14ac:dyDescent="0.3">
      <c r="A7686" t="s">
        <v>8811</v>
      </c>
      <c r="B7686" t="s">
        <v>8809</v>
      </c>
      <c r="C7686" t="s">
        <v>35</v>
      </c>
      <c r="D7686" t="s">
        <v>289</v>
      </c>
      <c r="E7686" t="s">
        <v>64</v>
      </c>
      <c r="F7686" t="s">
        <v>85</v>
      </c>
      <c r="G7686" t="s">
        <v>20</v>
      </c>
      <c r="H7686" t="s">
        <v>38</v>
      </c>
      <c r="I7686" t="s">
        <v>22</v>
      </c>
      <c r="J7686">
        <v>0</v>
      </c>
      <c r="K7686" t="s">
        <v>50</v>
      </c>
      <c r="L7686" t="s">
        <v>24</v>
      </c>
      <c r="M7686" t="s">
        <v>33</v>
      </c>
      <c r="N7686">
        <v>4</v>
      </c>
    </row>
    <row r="7687" spans="1:14" x14ac:dyDescent="0.3">
      <c r="A7687" t="s">
        <v>8812</v>
      </c>
      <c r="B7687" t="s">
        <v>8809</v>
      </c>
      <c r="C7687" t="s">
        <v>35</v>
      </c>
      <c r="D7687" t="s">
        <v>166</v>
      </c>
      <c r="E7687" t="s">
        <v>155</v>
      </c>
      <c r="F7687" t="s">
        <v>44</v>
      </c>
      <c r="G7687" t="s">
        <v>66</v>
      </c>
      <c r="H7687" t="s">
        <v>45</v>
      </c>
      <c r="I7687" t="s">
        <v>22</v>
      </c>
      <c r="J7687">
        <v>0</v>
      </c>
      <c r="K7687" t="s">
        <v>46</v>
      </c>
      <c r="L7687" t="s">
        <v>24</v>
      </c>
      <c r="M7687" t="s">
        <v>33</v>
      </c>
      <c r="N7687">
        <v>18</v>
      </c>
    </row>
    <row r="7688" spans="1:14" x14ac:dyDescent="0.3">
      <c r="A7688" t="s">
        <v>8813</v>
      </c>
      <c r="B7688" t="s">
        <v>8809</v>
      </c>
      <c r="C7688" t="s">
        <v>310</v>
      </c>
      <c r="D7688" t="s">
        <v>311</v>
      </c>
      <c r="E7688" t="s">
        <v>224</v>
      </c>
      <c r="F7688" t="s">
        <v>44</v>
      </c>
      <c r="G7688" t="s">
        <v>20</v>
      </c>
      <c r="H7688" t="s">
        <v>30</v>
      </c>
      <c r="I7688" t="s">
        <v>22</v>
      </c>
      <c r="J7688">
        <v>0</v>
      </c>
      <c r="K7688" t="s">
        <v>50</v>
      </c>
      <c r="L7688" t="s">
        <v>24</v>
      </c>
      <c r="M7688" t="s">
        <v>55</v>
      </c>
      <c r="N7688">
        <v>142</v>
      </c>
    </row>
    <row r="7689" spans="1:14" x14ac:dyDescent="0.3">
      <c r="A7689" t="s">
        <v>8814</v>
      </c>
      <c r="B7689" t="s">
        <v>8809</v>
      </c>
      <c r="C7689" t="s">
        <v>144</v>
      </c>
      <c r="D7689" t="s">
        <v>145</v>
      </c>
      <c r="E7689" t="s">
        <v>224</v>
      </c>
      <c r="F7689" t="s">
        <v>19</v>
      </c>
      <c r="G7689" t="s">
        <v>59</v>
      </c>
      <c r="H7689" t="s">
        <v>54</v>
      </c>
      <c r="I7689" t="s">
        <v>31</v>
      </c>
      <c r="J7689">
        <v>0</v>
      </c>
      <c r="K7689" t="s">
        <v>32</v>
      </c>
      <c r="L7689" t="s">
        <v>24</v>
      </c>
      <c r="M7689" t="s">
        <v>67</v>
      </c>
      <c r="N7689">
        <v>59</v>
      </c>
    </row>
    <row r="7690" spans="1:14" x14ac:dyDescent="0.3">
      <c r="A7690" t="s">
        <v>8815</v>
      </c>
      <c r="B7690" t="s">
        <v>8809</v>
      </c>
      <c r="C7690" t="s">
        <v>107</v>
      </c>
      <c r="D7690" t="s">
        <v>108</v>
      </c>
      <c r="E7690" t="s">
        <v>58</v>
      </c>
      <c r="F7690" t="s">
        <v>89</v>
      </c>
      <c r="G7690" t="s">
        <v>66</v>
      </c>
      <c r="H7690" t="s">
        <v>45</v>
      </c>
      <c r="I7690" t="s">
        <v>31</v>
      </c>
      <c r="J7690">
        <v>93.22</v>
      </c>
      <c r="K7690" t="s">
        <v>46</v>
      </c>
      <c r="L7690" t="s">
        <v>24</v>
      </c>
      <c r="M7690" t="s">
        <v>25</v>
      </c>
      <c r="N7690">
        <v>57</v>
      </c>
    </row>
    <row r="7691" spans="1:14" x14ac:dyDescent="0.3">
      <c r="A7691" t="s">
        <v>8816</v>
      </c>
      <c r="B7691" t="s">
        <v>8809</v>
      </c>
      <c r="C7691" t="s">
        <v>101</v>
      </c>
      <c r="D7691" t="s">
        <v>102</v>
      </c>
      <c r="E7691" t="s">
        <v>149</v>
      </c>
      <c r="F7691" t="s">
        <v>65</v>
      </c>
      <c r="G7691" t="s">
        <v>20</v>
      </c>
      <c r="H7691" t="s">
        <v>30</v>
      </c>
      <c r="I7691" t="s">
        <v>22</v>
      </c>
      <c r="J7691">
        <v>0</v>
      </c>
      <c r="K7691" t="s">
        <v>23</v>
      </c>
      <c r="L7691" t="s">
        <v>24</v>
      </c>
      <c r="M7691" t="s">
        <v>67</v>
      </c>
      <c r="N7691">
        <v>26</v>
      </c>
    </row>
    <row r="7692" spans="1:14" x14ac:dyDescent="0.3">
      <c r="A7692" t="s">
        <v>8817</v>
      </c>
      <c r="B7692" t="s">
        <v>8809</v>
      </c>
      <c r="C7692" t="s">
        <v>35</v>
      </c>
      <c r="D7692" t="s">
        <v>257</v>
      </c>
      <c r="E7692" t="s">
        <v>155</v>
      </c>
      <c r="F7692" t="s">
        <v>85</v>
      </c>
      <c r="G7692" t="s">
        <v>20</v>
      </c>
      <c r="H7692" t="s">
        <v>45</v>
      </c>
      <c r="I7692" t="s">
        <v>31</v>
      </c>
      <c r="J7692">
        <v>0</v>
      </c>
      <c r="K7692" t="s">
        <v>32</v>
      </c>
      <c r="L7692" t="s">
        <v>24</v>
      </c>
      <c r="M7692" t="s">
        <v>25</v>
      </c>
      <c r="N7692">
        <v>108</v>
      </c>
    </row>
    <row r="7693" spans="1:14" x14ac:dyDescent="0.3">
      <c r="A7693" t="s">
        <v>8818</v>
      </c>
      <c r="B7693" t="s">
        <v>8809</v>
      </c>
      <c r="C7693" t="s">
        <v>144</v>
      </c>
      <c r="D7693" t="s">
        <v>489</v>
      </c>
      <c r="E7693" t="s">
        <v>43</v>
      </c>
      <c r="F7693" t="s">
        <v>19</v>
      </c>
      <c r="G7693" t="s">
        <v>20</v>
      </c>
      <c r="H7693" t="s">
        <v>30</v>
      </c>
      <c r="I7693" t="s">
        <v>31</v>
      </c>
      <c r="J7693">
        <v>2065.25</v>
      </c>
      <c r="K7693" t="s">
        <v>32</v>
      </c>
      <c r="L7693" t="s">
        <v>24</v>
      </c>
      <c r="M7693" t="s">
        <v>25</v>
      </c>
      <c r="N7693">
        <v>67</v>
      </c>
    </row>
    <row r="7694" spans="1:14" x14ac:dyDescent="0.3">
      <c r="A7694" t="s">
        <v>8819</v>
      </c>
      <c r="B7694" t="s">
        <v>8820</v>
      </c>
      <c r="C7694" t="s">
        <v>35</v>
      </c>
      <c r="D7694" t="s">
        <v>36</v>
      </c>
      <c r="E7694" t="s">
        <v>29</v>
      </c>
      <c r="F7694" t="s">
        <v>44</v>
      </c>
      <c r="G7694" t="s">
        <v>66</v>
      </c>
      <c r="H7694" t="s">
        <v>54</v>
      </c>
      <c r="I7694" t="s">
        <v>31</v>
      </c>
      <c r="J7694">
        <v>0</v>
      </c>
      <c r="K7694" t="s">
        <v>50</v>
      </c>
      <c r="L7694" t="s">
        <v>24</v>
      </c>
      <c r="M7694" t="s">
        <v>67</v>
      </c>
      <c r="N7694">
        <v>85</v>
      </c>
    </row>
    <row r="7695" spans="1:14" x14ac:dyDescent="0.3">
      <c r="A7695" t="s">
        <v>8821</v>
      </c>
      <c r="B7695" t="s">
        <v>8820</v>
      </c>
      <c r="C7695" t="s">
        <v>113</v>
      </c>
      <c r="D7695" t="s">
        <v>181</v>
      </c>
      <c r="E7695" t="s">
        <v>58</v>
      </c>
      <c r="F7695" t="s">
        <v>65</v>
      </c>
      <c r="G7695" t="s">
        <v>66</v>
      </c>
      <c r="H7695" t="s">
        <v>45</v>
      </c>
      <c r="I7695" t="s">
        <v>22</v>
      </c>
      <c r="J7695">
        <v>1433.17</v>
      </c>
      <c r="K7695" t="s">
        <v>50</v>
      </c>
      <c r="L7695" t="s">
        <v>24</v>
      </c>
      <c r="M7695" t="s">
        <v>25</v>
      </c>
      <c r="N7695">
        <v>68</v>
      </c>
    </row>
    <row r="7696" spans="1:14" x14ac:dyDescent="0.3">
      <c r="A7696" t="s">
        <v>8822</v>
      </c>
      <c r="B7696" t="s">
        <v>8820</v>
      </c>
      <c r="C7696" t="s">
        <v>128</v>
      </c>
      <c r="D7696" t="s">
        <v>129</v>
      </c>
      <c r="E7696" t="s">
        <v>58</v>
      </c>
      <c r="F7696" t="s">
        <v>89</v>
      </c>
      <c r="G7696" t="s">
        <v>20</v>
      </c>
      <c r="H7696" t="s">
        <v>21</v>
      </c>
      <c r="I7696" t="s">
        <v>22</v>
      </c>
      <c r="J7696">
        <v>1785.11</v>
      </c>
      <c r="K7696" t="s">
        <v>46</v>
      </c>
      <c r="L7696" t="s">
        <v>24</v>
      </c>
      <c r="M7696" t="s">
        <v>67</v>
      </c>
      <c r="N7696">
        <v>103</v>
      </c>
    </row>
    <row r="7697" spans="1:14" x14ac:dyDescent="0.3">
      <c r="A7697" t="s">
        <v>8823</v>
      </c>
      <c r="B7697" t="s">
        <v>8820</v>
      </c>
      <c r="C7697" t="s">
        <v>101</v>
      </c>
      <c r="D7697" t="s">
        <v>236</v>
      </c>
      <c r="E7697" t="s">
        <v>58</v>
      </c>
      <c r="F7697" t="s">
        <v>44</v>
      </c>
      <c r="G7697" t="s">
        <v>20</v>
      </c>
      <c r="H7697" t="s">
        <v>30</v>
      </c>
      <c r="I7697" t="s">
        <v>22</v>
      </c>
      <c r="J7697">
        <v>759.71</v>
      </c>
      <c r="K7697" t="s">
        <v>50</v>
      </c>
      <c r="L7697" t="s">
        <v>24</v>
      </c>
      <c r="M7697" t="s">
        <v>33</v>
      </c>
      <c r="N7697">
        <v>6</v>
      </c>
    </row>
    <row r="7698" spans="1:14" x14ac:dyDescent="0.3">
      <c r="A7698" t="s">
        <v>8824</v>
      </c>
      <c r="B7698" t="s">
        <v>8820</v>
      </c>
      <c r="C7698" t="s">
        <v>101</v>
      </c>
      <c r="D7698" t="s">
        <v>210</v>
      </c>
      <c r="E7698" t="s">
        <v>125</v>
      </c>
      <c r="F7698" t="s">
        <v>19</v>
      </c>
      <c r="G7698" t="s">
        <v>20</v>
      </c>
      <c r="H7698" t="s">
        <v>30</v>
      </c>
      <c r="I7698" t="s">
        <v>31</v>
      </c>
      <c r="J7698">
        <v>0</v>
      </c>
      <c r="K7698" t="s">
        <v>50</v>
      </c>
      <c r="L7698" t="s">
        <v>24</v>
      </c>
      <c r="M7698" t="s">
        <v>25</v>
      </c>
      <c r="N7698">
        <v>169</v>
      </c>
    </row>
    <row r="7699" spans="1:14" x14ac:dyDescent="0.3">
      <c r="A7699" t="s">
        <v>8825</v>
      </c>
      <c r="B7699" t="s">
        <v>8820</v>
      </c>
      <c r="C7699" t="s">
        <v>323</v>
      </c>
      <c r="D7699" t="s">
        <v>324</v>
      </c>
      <c r="E7699" t="s">
        <v>69</v>
      </c>
      <c r="F7699" t="s">
        <v>85</v>
      </c>
      <c r="G7699" t="s">
        <v>20</v>
      </c>
      <c r="H7699" t="s">
        <v>30</v>
      </c>
      <c r="I7699" t="s">
        <v>22</v>
      </c>
      <c r="J7699">
        <v>679.15</v>
      </c>
      <c r="K7699" t="s">
        <v>50</v>
      </c>
      <c r="L7699" t="s">
        <v>24</v>
      </c>
      <c r="M7699" t="s">
        <v>67</v>
      </c>
      <c r="N7699">
        <v>138</v>
      </c>
    </row>
    <row r="7700" spans="1:14" x14ac:dyDescent="0.3">
      <c r="A7700" t="s">
        <v>8826</v>
      </c>
      <c r="B7700" t="s">
        <v>8820</v>
      </c>
      <c r="C7700" t="s">
        <v>121</v>
      </c>
      <c r="D7700" t="s">
        <v>122</v>
      </c>
      <c r="E7700" t="s">
        <v>58</v>
      </c>
      <c r="F7700" t="s">
        <v>74</v>
      </c>
      <c r="G7700" t="s">
        <v>20</v>
      </c>
      <c r="H7700" t="s">
        <v>30</v>
      </c>
      <c r="I7700" t="s">
        <v>31</v>
      </c>
      <c r="J7700">
        <v>87.95</v>
      </c>
      <c r="K7700" t="s">
        <v>46</v>
      </c>
      <c r="L7700" t="s">
        <v>24</v>
      </c>
      <c r="M7700" t="s">
        <v>25</v>
      </c>
      <c r="N7700">
        <v>11</v>
      </c>
    </row>
    <row r="7701" spans="1:14" x14ac:dyDescent="0.3">
      <c r="A7701" t="s">
        <v>8827</v>
      </c>
      <c r="B7701" t="s">
        <v>8820</v>
      </c>
      <c r="C7701" t="s">
        <v>104</v>
      </c>
      <c r="D7701" t="s">
        <v>105</v>
      </c>
      <c r="E7701" t="s">
        <v>58</v>
      </c>
      <c r="F7701" t="s">
        <v>116</v>
      </c>
      <c r="G7701" t="s">
        <v>66</v>
      </c>
      <c r="H7701" t="s">
        <v>30</v>
      </c>
      <c r="I7701" t="s">
        <v>31</v>
      </c>
      <c r="J7701">
        <v>221.31</v>
      </c>
      <c r="K7701" t="s">
        <v>23</v>
      </c>
      <c r="L7701" t="s">
        <v>24</v>
      </c>
      <c r="M7701" t="s">
        <v>25</v>
      </c>
      <c r="N7701">
        <v>71</v>
      </c>
    </row>
    <row r="7702" spans="1:14" x14ac:dyDescent="0.3">
      <c r="A7702" t="s">
        <v>8828</v>
      </c>
      <c r="B7702" t="s">
        <v>8820</v>
      </c>
      <c r="C7702" t="s">
        <v>94</v>
      </c>
      <c r="D7702" t="s">
        <v>95</v>
      </c>
      <c r="E7702" t="s">
        <v>69</v>
      </c>
      <c r="F7702" t="s">
        <v>44</v>
      </c>
      <c r="G7702" t="s">
        <v>20</v>
      </c>
      <c r="H7702" t="s">
        <v>38</v>
      </c>
      <c r="I7702" t="s">
        <v>22</v>
      </c>
      <c r="J7702">
        <v>142.65</v>
      </c>
      <c r="K7702" t="s">
        <v>32</v>
      </c>
      <c r="L7702" t="s">
        <v>24</v>
      </c>
      <c r="M7702" t="s">
        <v>33</v>
      </c>
      <c r="N7702">
        <v>6</v>
      </c>
    </row>
    <row r="7703" spans="1:14" x14ac:dyDescent="0.3">
      <c r="A7703" t="s">
        <v>8829</v>
      </c>
      <c r="B7703" t="s">
        <v>8820</v>
      </c>
      <c r="C7703" t="s">
        <v>94</v>
      </c>
      <c r="D7703" t="s">
        <v>95</v>
      </c>
      <c r="E7703" t="s">
        <v>18</v>
      </c>
      <c r="F7703" t="s">
        <v>44</v>
      </c>
      <c r="G7703" t="s">
        <v>59</v>
      </c>
      <c r="H7703" t="s">
        <v>30</v>
      </c>
      <c r="I7703" t="s">
        <v>31</v>
      </c>
      <c r="J7703">
        <v>1049.6500000000001</v>
      </c>
      <c r="K7703" t="s">
        <v>50</v>
      </c>
      <c r="L7703" t="s">
        <v>24</v>
      </c>
      <c r="M7703" t="s">
        <v>25</v>
      </c>
      <c r="N7703">
        <v>134</v>
      </c>
    </row>
    <row r="7704" spans="1:14" x14ac:dyDescent="0.3">
      <c r="A7704" t="s">
        <v>8830</v>
      </c>
      <c r="B7704" t="s">
        <v>8831</v>
      </c>
      <c r="C7704" t="s">
        <v>196</v>
      </c>
      <c r="D7704" t="s">
        <v>197</v>
      </c>
      <c r="E7704" t="s">
        <v>155</v>
      </c>
      <c r="F7704" t="s">
        <v>85</v>
      </c>
      <c r="G7704" t="s">
        <v>53</v>
      </c>
      <c r="H7704" t="s">
        <v>30</v>
      </c>
      <c r="I7704" t="s">
        <v>31</v>
      </c>
      <c r="J7704">
        <v>0</v>
      </c>
      <c r="K7704" t="s">
        <v>32</v>
      </c>
      <c r="L7704" t="s">
        <v>24</v>
      </c>
      <c r="M7704" t="s">
        <v>25</v>
      </c>
      <c r="N7704">
        <v>109</v>
      </c>
    </row>
    <row r="7705" spans="1:14" x14ac:dyDescent="0.3">
      <c r="A7705" t="s">
        <v>8832</v>
      </c>
      <c r="B7705" t="s">
        <v>8831</v>
      </c>
      <c r="C7705" t="s">
        <v>35</v>
      </c>
      <c r="D7705" t="s">
        <v>36</v>
      </c>
      <c r="E7705" t="s">
        <v>29</v>
      </c>
      <c r="F7705" t="s">
        <v>19</v>
      </c>
      <c r="G7705" t="s">
        <v>59</v>
      </c>
      <c r="H7705" t="s">
        <v>45</v>
      </c>
      <c r="I7705" t="s">
        <v>31</v>
      </c>
      <c r="J7705">
        <v>0</v>
      </c>
      <c r="K7705" t="s">
        <v>46</v>
      </c>
      <c r="L7705" t="s">
        <v>24</v>
      </c>
      <c r="M7705" t="s">
        <v>33</v>
      </c>
      <c r="N7705">
        <v>12</v>
      </c>
    </row>
    <row r="7706" spans="1:14" x14ac:dyDescent="0.3">
      <c r="A7706" t="s">
        <v>8833</v>
      </c>
      <c r="B7706" t="s">
        <v>8831</v>
      </c>
      <c r="C7706" t="s">
        <v>27</v>
      </c>
      <c r="D7706" t="s">
        <v>169</v>
      </c>
      <c r="E7706" t="s">
        <v>224</v>
      </c>
      <c r="F7706" t="s">
        <v>89</v>
      </c>
      <c r="G7706" t="s">
        <v>20</v>
      </c>
      <c r="H7706" t="s">
        <v>45</v>
      </c>
      <c r="I7706" t="s">
        <v>31</v>
      </c>
      <c r="J7706">
        <v>0</v>
      </c>
      <c r="K7706" t="s">
        <v>32</v>
      </c>
      <c r="L7706" t="s">
        <v>47</v>
      </c>
      <c r="M7706" t="s">
        <v>25</v>
      </c>
      <c r="N7706">
        <v>136</v>
      </c>
    </row>
    <row r="7707" spans="1:14" x14ac:dyDescent="0.3">
      <c r="A7707" t="s">
        <v>8834</v>
      </c>
      <c r="B7707" t="s">
        <v>8831</v>
      </c>
      <c r="C7707" t="s">
        <v>87</v>
      </c>
      <c r="D7707" t="s">
        <v>124</v>
      </c>
      <c r="E7707" t="s">
        <v>84</v>
      </c>
      <c r="F7707" t="s">
        <v>65</v>
      </c>
      <c r="G7707" t="s">
        <v>20</v>
      </c>
      <c r="H7707" t="s">
        <v>38</v>
      </c>
      <c r="I7707" t="s">
        <v>31</v>
      </c>
      <c r="J7707">
        <v>263.08999999999997</v>
      </c>
      <c r="K7707" t="s">
        <v>32</v>
      </c>
      <c r="L7707" t="s">
        <v>24</v>
      </c>
      <c r="M7707" t="s">
        <v>33</v>
      </c>
      <c r="N7707">
        <v>12</v>
      </c>
    </row>
    <row r="7708" spans="1:14" x14ac:dyDescent="0.3">
      <c r="A7708" t="s">
        <v>8835</v>
      </c>
      <c r="B7708" t="s">
        <v>8831</v>
      </c>
      <c r="C7708" t="s">
        <v>41</v>
      </c>
      <c r="D7708" t="s">
        <v>199</v>
      </c>
      <c r="E7708" t="s">
        <v>18</v>
      </c>
      <c r="F7708" t="s">
        <v>85</v>
      </c>
      <c r="G7708" t="s">
        <v>20</v>
      </c>
      <c r="H7708" t="s">
        <v>45</v>
      </c>
      <c r="I7708" t="s">
        <v>22</v>
      </c>
      <c r="J7708">
        <v>320.88</v>
      </c>
      <c r="K7708" t="s">
        <v>46</v>
      </c>
      <c r="L7708" t="s">
        <v>24</v>
      </c>
      <c r="M7708" t="s">
        <v>25</v>
      </c>
      <c r="N7708">
        <v>27</v>
      </c>
    </row>
    <row r="7709" spans="1:14" x14ac:dyDescent="0.3">
      <c r="A7709" t="s">
        <v>8836</v>
      </c>
      <c r="B7709" t="s">
        <v>8831</v>
      </c>
      <c r="C7709" t="s">
        <v>151</v>
      </c>
      <c r="D7709" t="s">
        <v>152</v>
      </c>
      <c r="E7709" t="s">
        <v>58</v>
      </c>
      <c r="F7709" t="s">
        <v>37</v>
      </c>
      <c r="G7709" t="s">
        <v>66</v>
      </c>
      <c r="H7709" t="s">
        <v>45</v>
      </c>
      <c r="I7709" t="s">
        <v>31</v>
      </c>
      <c r="J7709">
        <v>5035.21</v>
      </c>
      <c r="K7709" t="s">
        <v>50</v>
      </c>
      <c r="L7709" t="s">
        <v>24</v>
      </c>
      <c r="M7709" t="s">
        <v>67</v>
      </c>
      <c r="N7709">
        <v>108</v>
      </c>
    </row>
    <row r="7710" spans="1:14" x14ac:dyDescent="0.3">
      <c r="A7710" t="s">
        <v>8837</v>
      </c>
      <c r="B7710" t="s">
        <v>8831</v>
      </c>
      <c r="C7710" t="s">
        <v>41</v>
      </c>
      <c r="D7710" t="s">
        <v>42</v>
      </c>
      <c r="E7710" t="s">
        <v>125</v>
      </c>
      <c r="F7710" t="s">
        <v>44</v>
      </c>
      <c r="G7710" t="s">
        <v>59</v>
      </c>
      <c r="H7710" t="s">
        <v>30</v>
      </c>
      <c r="I7710" t="s">
        <v>31</v>
      </c>
      <c r="J7710">
        <v>0</v>
      </c>
      <c r="K7710" t="s">
        <v>32</v>
      </c>
      <c r="L7710" t="s">
        <v>24</v>
      </c>
      <c r="M7710" t="s">
        <v>33</v>
      </c>
      <c r="N7710">
        <v>29</v>
      </c>
    </row>
    <row r="7711" spans="1:14" x14ac:dyDescent="0.3">
      <c r="A7711" t="s">
        <v>8838</v>
      </c>
      <c r="B7711" t="s">
        <v>8831</v>
      </c>
      <c r="C7711" t="s">
        <v>87</v>
      </c>
      <c r="D7711" t="s">
        <v>88</v>
      </c>
      <c r="E7711" t="s">
        <v>58</v>
      </c>
      <c r="F7711" t="s">
        <v>37</v>
      </c>
      <c r="G7711" t="s">
        <v>66</v>
      </c>
      <c r="H7711" t="s">
        <v>30</v>
      </c>
      <c r="I7711" t="s">
        <v>22</v>
      </c>
      <c r="J7711">
        <v>459.12</v>
      </c>
      <c r="K7711" t="s">
        <v>46</v>
      </c>
      <c r="L7711" t="s">
        <v>60</v>
      </c>
      <c r="M7711" t="s">
        <v>33</v>
      </c>
      <c r="N7711">
        <v>27</v>
      </c>
    </row>
    <row r="7712" spans="1:14" x14ac:dyDescent="0.3">
      <c r="A7712" t="s">
        <v>8839</v>
      </c>
      <c r="B7712" t="s">
        <v>8831</v>
      </c>
      <c r="C7712" t="s">
        <v>299</v>
      </c>
      <c r="D7712" t="s">
        <v>300</v>
      </c>
      <c r="E7712" t="s">
        <v>69</v>
      </c>
      <c r="F7712" t="s">
        <v>89</v>
      </c>
      <c r="G7712" t="s">
        <v>20</v>
      </c>
      <c r="H7712" t="s">
        <v>45</v>
      </c>
      <c r="I7712" t="s">
        <v>31</v>
      </c>
      <c r="J7712">
        <v>3633.71</v>
      </c>
      <c r="K7712" t="s">
        <v>50</v>
      </c>
      <c r="L7712" t="s">
        <v>24</v>
      </c>
      <c r="M7712" t="s">
        <v>55</v>
      </c>
      <c r="N7712">
        <v>100</v>
      </c>
    </row>
    <row r="7713" spans="1:14" x14ac:dyDescent="0.3">
      <c r="A7713" t="s">
        <v>8840</v>
      </c>
      <c r="B7713" t="s">
        <v>8831</v>
      </c>
      <c r="C7713" t="s">
        <v>35</v>
      </c>
      <c r="D7713" t="s">
        <v>257</v>
      </c>
      <c r="E7713" t="s">
        <v>149</v>
      </c>
      <c r="F7713" t="s">
        <v>74</v>
      </c>
      <c r="G7713" t="s">
        <v>66</v>
      </c>
      <c r="H7713" t="s">
        <v>38</v>
      </c>
      <c r="I7713" t="s">
        <v>22</v>
      </c>
      <c r="J7713">
        <v>0</v>
      </c>
      <c r="K7713" t="s">
        <v>46</v>
      </c>
      <c r="L7713" t="s">
        <v>60</v>
      </c>
      <c r="M7713" t="s">
        <v>67</v>
      </c>
      <c r="N7713">
        <v>53</v>
      </c>
    </row>
    <row r="7714" spans="1:14" x14ac:dyDescent="0.3">
      <c r="A7714" t="s">
        <v>8841</v>
      </c>
      <c r="B7714" t="s">
        <v>8831</v>
      </c>
      <c r="C7714" t="s">
        <v>133</v>
      </c>
      <c r="D7714" t="s">
        <v>134</v>
      </c>
      <c r="E7714" t="s">
        <v>58</v>
      </c>
      <c r="F7714" t="s">
        <v>44</v>
      </c>
      <c r="G7714" t="s">
        <v>59</v>
      </c>
      <c r="H7714" t="s">
        <v>54</v>
      </c>
      <c r="I7714" t="s">
        <v>22</v>
      </c>
      <c r="J7714">
        <v>272.08</v>
      </c>
      <c r="K7714" t="s">
        <v>50</v>
      </c>
      <c r="L7714" t="s">
        <v>24</v>
      </c>
      <c r="M7714" t="s">
        <v>25</v>
      </c>
      <c r="N7714">
        <v>107</v>
      </c>
    </row>
    <row r="7715" spans="1:14" x14ac:dyDescent="0.3">
      <c r="A7715" t="s">
        <v>8842</v>
      </c>
      <c r="B7715" t="s">
        <v>8843</v>
      </c>
      <c r="C7715" t="s">
        <v>35</v>
      </c>
      <c r="D7715" t="s">
        <v>289</v>
      </c>
      <c r="E7715" t="s">
        <v>69</v>
      </c>
      <c r="F7715" t="s">
        <v>65</v>
      </c>
      <c r="G7715" t="s">
        <v>59</v>
      </c>
      <c r="H7715" t="s">
        <v>99</v>
      </c>
      <c r="I7715" t="s">
        <v>31</v>
      </c>
      <c r="J7715">
        <v>107.63</v>
      </c>
      <c r="K7715" t="s">
        <v>50</v>
      </c>
      <c r="L7715" t="s">
        <v>24</v>
      </c>
      <c r="M7715" t="s">
        <v>67</v>
      </c>
      <c r="N7715">
        <v>70</v>
      </c>
    </row>
    <row r="7716" spans="1:14" x14ac:dyDescent="0.3">
      <c r="A7716" t="s">
        <v>8844</v>
      </c>
      <c r="B7716" t="s">
        <v>8843</v>
      </c>
      <c r="C7716" t="s">
        <v>35</v>
      </c>
      <c r="D7716" t="s">
        <v>166</v>
      </c>
      <c r="E7716" t="s">
        <v>18</v>
      </c>
      <c r="F7716" t="s">
        <v>74</v>
      </c>
      <c r="G7716" t="s">
        <v>20</v>
      </c>
      <c r="H7716" t="s">
        <v>30</v>
      </c>
      <c r="I7716" t="s">
        <v>31</v>
      </c>
      <c r="J7716">
        <v>511.28</v>
      </c>
      <c r="K7716" t="s">
        <v>32</v>
      </c>
      <c r="L7716" t="s">
        <v>24</v>
      </c>
      <c r="M7716" t="s">
        <v>33</v>
      </c>
      <c r="N7716">
        <v>16</v>
      </c>
    </row>
    <row r="7717" spans="1:14" x14ac:dyDescent="0.3">
      <c r="A7717" t="s">
        <v>8845</v>
      </c>
      <c r="B7717" t="s">
        <v>8843</v>
      </c>
      <c r="C7717" t="s">
        <v>121</v>
      </c>
      <c r="D7717" t="s">
        <v>122</v>
      </c>
      <c r="E7717" t="s">
        <v>84</v>
      </c>
      <c r="F7717" t="s">
        <v>37</v>
      </c>
      <c r="G7717" t="s">
        <v>66</v>
      </c>
      <c r="H7717" t="s">
        <v>30</v>
      </c>
      <c r="I7717" t="s">
        <v>31</v>
      </c>
      <c r="J7717">
        <v>493.03</v>
      </c>
      <c r="K7717" t="s">
        <v>46</v>
      </c>
      <c r="L7717" t="s">
        <v>24</v>
      </c>
      <c r="M7717" t="s">
        <v>55</v>
      </c>
      <c r="N7717">
        <v>43</v>
      </c>
    </row>
    <row r="7718" spans="1:14" x14ac:dyDescent="0.3">
      <c r="A7718" t="s">
        <v>8846</v>
      </c>
      <c r="B7718" t="s">
        <v>8843</v>
      </c>
      <c r="C7718" t="s">
        <v>35</v>
      </c>
      <c r="D7718" t="s">
        <v>289</v>
      </c>
      <c r="E7718" t="s">
        <v>43</v>
      </c>
      <c r="F7718" t="s">
        <v>116</v>
      </c>
      <c r="G7718" t="s">
        <v>171</v>
      </c>
      <c r="H7718" t="s">
        <v>54</v>
      </c>
      <c r="I7718" t="s">
        <v>31</v>
      </c>
      <c r="J7718">
        <v>1813.01</v>
      </c>
      <c r="K7718" t="s">
        <v>32</v>
      </c>
      <c r="L7718" t="s">
        <v>24</v>
      </c>
      <c r="M7718" t="s">
        <v>67</v>
      </c>
      <c r="N7718">
        <v>142</v>
      </c>
    </row>
    <row r="7719" spans="1:14" x14ac:dyDescent="0.3">
      <c r="A7719" t="s">
        <v>8847</v>
      </c>
      <c r="B7719" t="s">
        <v>8843</v>
      </c>
      <c r="C7719" t="s">
        <v>299</v>
      </c>
      <c r="D7719" t="s">
        <v>300</v>
      </c>
      <c r="E7719" t="s">
        <v>18</v>
      </c>
      <c r="F7719" t="s">
        <v>19</v>
      </c>
      <c r="G7719" t="s">
        <v>20</v>
      </c>
      <c r="H7719" t="s">
        <v>45</v>
      </c>
      <c r="I7719" t="s">
        <v>31</v>
      </c>
      <c r="J7719">
        <v>11349.06</v>
      </c>
      <c r="K7719" t="s">
        <v>50</v>
      </c>
      <c r="L7719" t="s">
        <v>24</v>
      </c>
      <c r="M7719" t="s">
        <v>33</v>
      </c>
      <c r="N7719">
        <v>4</v>
      </c>
    </row>
    <row r="7720" spans="1:14" x14ac:dyDescent="0.3">
      <c r="A7720" t="s">
        <v>8848</v>
      </c>
      <c r="B7720" t="s">
        <v>8843</v>
      </c>
      <c r="C7720" t="s">
        <v>41</v>
      </c>
      <c r="D7720" t="s">
        <v>52</v>
      </c>
      <c r="E7720" t="s">
        <v>58</v>
      </c>
      <c r="F7720" t="s">
        <v>19</v>
      </c>
      <c r="G7720" t="s">
        <v>20</v>
      </c>
      <c r="H7720" t="s">
        <v>45</v>
      </c>
      <c r="I7720" t="s">
        <v>22</v>
      </c>
      <c r="J7720">
        <v>7200.21</v>
      </c>
      <c r="K7720" t="s">
        <v>46</v>
      </c>
      <c r="L7720" t="s">
        <v>24</v>
      </c>
      <c r="M7720" t="s">
        <v>55</v>
      </c>
      <c r="N7720">
        <v>56</v>
      </c>
    </row>
    <row r="7721" spans="1:14" x14ac:dyDescent="0.3">
      <c r="A7721" t="s">
        <v>8849</v>
      </c>
      <c r="B7721" t="s">
        <v>8843</v>
      </c>
      <c r="C7721" t="s">
        <v>87</v>
      </c>
      <c r="D7721" t="s">
        <v>124</v>
      </c>
      <c r="E7721" t="s">
        <v>69</v>
      </c>
      <c r="F7721" t="s">
        <v>74</v>
      </c>
      <c r="G7721" t="s">
        <v>20</v>
      </c>
      <c r="H7721" t="s">
        <v>54</v>
      </c>
      <c r="I7721" t="s">
        <v>22</v>
      </c>
      <c r="J7721">
        <v>58.1</v>
      </c>
      <c r="K7721" t="s">
        <v>23</v>
      </c>
      <c r="L7721" t="s">
        <v>24</v>
      </c>
      <c r="M7721" t="s">
        <v>33</v>
      </c>
      <c r="N7721">
        <v>12</v>
      </c>
    </row>
    <row r="7722" spans="1:14" x14ac:dyDescent="0.3">
      <c r="A7722" t="s">
        <v>8850</v>
      </c>
      <c r="B7722" t="s">
        <v>8843</v>
      </c>
      <c r="C7722" t="s">
        <v>187</v>
      </c>
      <c r="D7722" t="s">
        <v>188</v>
      </c>
      <c r="E7722" t="s">
        <v>58</v>
      </c>
      <c r="F7722" t="s">
        <v>89</v>
      </c>
      <c r="G7722" t="s">
        <v>20</v>
      </c>
      <c r="H7722" t="s">
        <v>38</v>
      </c>
      <c r="I7722" t="s">
        <v>22</v>
      </c>
      <c r="J7722">
        <v>324.85000000000002</v>
      </c>
      <c r="K7722" t="s">
        <v>50</v>
      </c>
      <c r="L7722" t="s">
        <v>47</v>
      </c>
      <c r="M7722" t="s">
        <v>33</v>
      </c>
      <c r="N7722">
        <v>27</v>
      </c>
    </row>
    <row r="7723" spans="1:14" x14ac:dyDescent="0.3">
      <c r="A7723" t="s">
        <v>8851</v>
      </c>
      <c r="B7723" t="s">
        <v>8843</v>
      </c>
      <c r="C7723" t="s">
        <v>128</v>
      </c>
      <c r="D7723" t="s">
        <v>129</v>
      </c>
      <c r="E7723" t="s">
        <v>29</v>
      </c>
      <c r="F7723" t="s">
        <v>85</v>
      </c>
      <c r="G7723" t="s">
        <v>20</v>
      </c>
      <c r="H7723" t="s">
        <v>38</v>
      </c>
      <c r="I7723" t="s">
        <v>31</v>
      </c>
      <c r="J7723">
        <v>0</v>
      </c>
      <c r="K7723" t="s">
        <v>46</v>
      </c>
      <c r="L7723" t="s">
        <v>24</v>
      </c>
      <c r="M7723" t="s">
        <v>33</v>
      </c>
      <c r="N7723">
        <v>10</v>
      </c>
    </row>
    <row r="7724" spans="1:14" x14ac:dyDescent="0.3">
      <c r="A7724" t="s">
        <v>8852</v>
      </c>
      <c r="B7724" t="s">
        <v>8843</v>
      </c>
      <c r="C7724" t="s">
        <v>238</v>
      </c>
      <c r="D7724" t="s">
        <v>239</v>
      </c>
      <c r="E7724" t="s">
        <v>58</v>
      </c>
      <c r="F7724" t="s">
        <v>19</v>
      </c>
      <c r="G7724" t="s">
        <v>20</v>
      </c>
      <c r="H7724" t="s">
        <v>54</v>
      </c>
      <c r="I7724" t="s">
        <v>22</v>
      </c>
      <c r="J7724">
        <v>978.35</v>
      </c>
      <c r="K7724" t="s">
        <v>32</v>
      </c>
      <c r="L7724" t="s">
        <v>24</v>
      </c>
      <c r="M7724" t="s">
        <v>55</v>
      </c>
      <c r="N7724">
        <v>73</v>
      </c>
    </row>
    <row r="7725" spans="1:14" x14ac:dyDescent="0.3">
      <c r="A7725" t="s">
        <v>8853</v>
      </c>
      <c r="B7725" t="s">
        <v>8843</v>
      </c>
      <c r="C7725" t="s">
        <v>35</v>
      </c>
      <c r="D7725" t="s">
        <v>166</v>
      </c>
      <c r="E7725" t="s">
        <v>64</v>
      </c>
      <c r="F7725" t="s">
        <v>74</v>
      </c>
      <c r="G7725" t="s">
        <v>20</v>
      </c>
      <c r="H7725" t="s">
        <v>38</v>
      </c>
      <c r="I7725" t="s">
        <v>31</v>
      </c>
      <c r="J7725">
        <v>0</v>
      </c>
      <c r="K7725" t="s">
        <v>50</v>
      </c>
      <c r="L7725" t="s">
        <v>24</v>
      </c>
      <c r="M7725" t="s">
        <v>70</v>
      </c>
      <c r="N7725">
        <v>90</v>
      </c>
    </row>
    <row r="7726" spans="1:14" x14ac:dyDescent="0.3">
      <c r="A7726" t="s">
        <v>8854</v>
      </c>
      <c r="B7726" t="s">
        <v>8843</v>
      </c>
      <c r="C7726" t="s">
        <v>174</v>
      </c>
      <c r="D7726" t="s">
        <v>175</v>
      </c>
      <c r="E7726" t="s">
        <v>43</v>
      </c>
      <c r="F7726" t="s">
        <v>44</v>
      </c>
      <c r="G7726" t="s">
        <v>66</v>
      </c>
      <c r="H7726" t="s">
        <v>54</v>
      </c>
      <c r="I7726" t="s">
        <v>31</v>
      </c>
      <c r="J7726">
        <v>153.59</v>
      </c>
      <c r="K7726" t="s">
        <v>50</v>
      </c>
      <c r="L7726" t="s">
        <v>24</v>
      </c>
      <c r="M7726" t="s">
        <v>33</v>
      </c>
      <c r="N7726">
        <v>29</v>
      </c>
    </row>
    <row r="7727" spans="1:14" x14ac:dyDescent="0.3">
      <c r="A7727" t="s">
        <v>8855</v>
      </c>
      <c r="B7727" t="s">
        <v>8843</v>
      </c>
      <c r="C7727" t="s">
        <v>35</v>
      </c>
      <c r="D7727" t="s">
        <v>257</v>
      </c>
      <c r="E7727" t="s">
        <v>29</v>
      </c>
      <c r="F7727" t="s">
        <v>116</v>
      </c>
      <c r="G7727" t="s">
        <v>66</v>
      </c>
      <c r="H7727" t="s">
        <v>45</v>
      </c>
      <c r="I7727" t="s">
        <v>31</v>
      </c>
      <c r="J7727">
        <v>0</v>
      </c>
      <c r="K7727" t="s">
        <v>32</v>
      </c>
      <c r="L7727" t="s">
        <v>24</v>
      </c>
      <c r="M7727" t="s">
        <v>25</v>
      </c>
      <c r="N7727">
        <v>54</v>
      </c>
    </row>
    <row r="7728" spans="1:14" x14ac:dyDescent="0.3">
      <c r="A7728" t="s">
        <v>8856</v>
      </c>
      <c r="B7728" t="s">
        <v>8843</v>
      </c>
      <c r="C7728" t="s">
        <v>91</v>
      </c>
      <c r="D7728" t="s">
        <v>98</v>
      </c>
      <c r="E7728" t="s">
        <v>58</v>
      </c>
      <c r="F7728" t="s">
        <v>65</v>
      </c>
      <c r="G7728" t="s">
        <v>66</v>
      </c>
      <c r="H7728" t="s">
        <v>30</v>
      </c>
      <c r="I7728" t="s">
        <v>31</v>
      </c>
      <c r="J7728">
        <v>356.28</v>
      </c>
      <c r="K7728" t="s">
        <v>50</v>
      </c>
      <c r="L7728" t="s">
        <v>24</v>
      </c>
      <c r="M7728" t="s">
        <v>67</v>
      </c>
      <c r="N7728">
        <v>150</v>
      </c>
    </row>
    <row r="7729" spans="1:14" x14ac:dyDescent="0.3">
      <c r="A7729" t="s">
        <v>8857</v>
      </c>
      <c r="B7729" t="s">
        <v>8858</v>
      </c>
      <c r="C7729" t="s">
        <v>35</v>
      </c>
      <c r="D7729" t="s">
        <v>257</v>
      </c>
      <c r="E7729" t="s">
        <v>149</v>
      </c>
      <c r="F7729" t="s">
        <v>85</v>
      </c>
      <c r="G7729" t="s">
        <v>20</v>
      </c>
      <c r="H7729" t="s">
        <v>45</v>
      </c>
      <c r="I7729" t="s">
        <v>78</v>
      </c>
      <c r="J7729">
        <v>0</v>
      </c>
      <c r="K7729" t="s">
        <v>32</v>
      </c>
      <c r="L7729" t="s">
        <v>24</v>
      </c>
      <c r="M7729" t="s">
        <v>25</v>
      </c>
      <c r="N7729">
        <v>176</v>
      </c>
    </row>
    <row r="7730" spans="1:14" x14ac:dyDescent="0.3">
      <c r="A7730" t="s">
        <v>8859</v>
      </c>
      <c r="B7730" t="s">
        <v>8858</v>
      </c>
      <c r="C7730" t="s">
        <v>35</v>
      </c>
      <c r="D7730" t="s">
        <v>57</v>
      </c>
      <c r="E7730" t="s">
        <v>43</v>
      </c>
      <c r="F7730" t="s">
        <v>44</v>
      </c>
      <c r="G7730" t="s">
        <v>20</v>
      </c>
      <c r="H7730" t="s">
        <v>45</v>
      </c>
      <c r="I7730" t="s">
        <v>31</v>
      </c>
      <c r="J7730">
        <v>462.88</v>
      </c>
      <c r="K7730" t="s">
        <v>50</v>
      </c>
      <c r="L7730" t="s">
        <v>24</v>
      </c>
      <c r="M7730" t="s">
        <v>25</v>
      </c>
      <c r="N7730">
        <v>113</v>
      </c>
    </row>
    <row r="7731" spans="1:14" x14ac:dyDescent="0.3">
      <c r="A7731" t="s">
        <v>8860</v>
      </c>
      <c r="B7731" t="s">
        <v>8858</v>
      </c>
      <c r="C7731" t="s">
        <v>35</v>
      </c>
      <c r="D7731" t="s">
        <v>36</v>
      </c>
      <c r="E7731" t="s">
        <v>155</v>
      </c>
      <c r="F7731" t="s">
        <v>19</v>
      </c>
      <c r="G7731" t="s">
        <v>20</v>
      </c>
      <c r="H7731" t="s">
        <v>30</v>
      </c>
      <c r="I7731" t="s">
        <v>31</v>
      </c>
      <c r="J7731">
        <v>0</v>
      </c>
      <c r="K7731" t="s">
        <v>50</v>
      </c>
      <c r="L7731" t="s">
        <v>24</v>
      </c>
      <c r="M7731" t="s">
        <v>70</v>
      </c>
      <c r="N7731">
        <v>99</v>
      </c>
    </row>
    <row r="7732" spans="1:14" x14ac:dyDescent="0.3">
      <c r="A7732" t="s">
        <v>8861</v>
      </c>
      <c r="B7732" t="s">
        <v>8858</v>
      </c>
      <c r="C7732" t="s">
        <v>41</v>
      </c>
      <c r="D7732" t="s">
        <v>250</v>
      </c>
      <c r="E7732" t="s">
        <v>29</v>
      </c>
      <c r="F7732" t="s">
        <v>44</v>
      </c>
      <c r="G7732" t="s">
        <v>66</v>
      </c>
      <c r="H7732" t="s">
        <v>30</v>
      </c>
      <c r="I7732" t="s">
        <v>22</v>
      </c>
      <c r="J7732">
        <v>0</v>
      </c>
      <c r="K7732" t="s">
        <v>32</v>
      </c>
      <c r="L7732" t="s">
        <v>24</v>
      </c>
      <c r="M7732" t="s">
        <v>33</v>
      </c>
      <c r="N7732">
        <v>21</v>
      </c>
    </row>
    <row r="7733" spans="1:14" x14ac:dyDescent="0.3">
      <c r="A7733" t="s">
        <v>8862</v>
      </c>
      <c r="B7733" t="s">
        <v>8858</v>
      </c>
      <c r="C7733" t="s">
        <v>35</v>
      </c>
      <c r="D7733" t="s">
        <v>257</v>
      </c>
      <c r="E7733" t="s">
        <v>58</v>
      </c>
      <c r="F7733" t="s">
        <v>116</v>
      </c>
      <c r="G7733" t="s">
        <v>20</v>
      </c>
      <c r="H7733" t="s">
        <v>54</v>
      </c>
      <c r="I7733" t="s">
        <v>31</v>
      </c>
      <c r="J7733">
        <v>1017.98</v>
      </c>
      <c r="K7733" t="s">
        <v>50</v>
      </c>
      <c r="L7733" t="s">
        <v>60</v>
      </c>
      <c r="M7733" t="s">
        <v>55</v>
      </c>
      <c r="N7733">
        <v>142</v>
      </c>
    </row>
    <row r="7734" spans="1:14" x14ac:dyDescent="0.3">
      <c r="A7734" t="s">
        <v>8863</v>
      </c>
      <c r="B7734" t="s">
        <v>8858</v>
      </c>
      <c r="C7734" t="s">
        <v>27</v>
      </c>
      <c r="D7734" t="s">
        <v>169</v>
      </c>
      <c r="E7734" t="s">
        <v>58</v>
      </c>
      <c r="F7734" t="s">
        <v>89</v>
      </c>
      <c r="G7734" t="s">
        <v>59</v>
      </c>
      <c r="H7734" t="s">
        <v>30</v>
      </c>
      <c r="I7734" t="s">
        <v>31</v>
      </c>
      <c r="J7734">
        <v>416.64</v>
      </c>
      <c r="K7734" t="s">
        <v>23</v>
      </c>
      <c r="L7734" t="s">
        <v>24</v>
      </c>
      <c r="M7734" t="s">
        <v>33</v>
      </c>
      <c r="N7734">
        <v>5</v>
      </c>
    </row>
    <row r="7735" spans="1:14" x14ac:dyDescent="0.3">
      <c r="A7735" t="s">
        <v>8864</v>
      </c>
      <c r="B7735" t="s">
        <v>8865</v>
      </c>
      <c r="C7735" t="s">
        <v>35</v>
      </c>
      <c r="D7735" t="s">
        <v>159</v>
      </c>
      <c r="E7735" t="s">
        <v>69</v>
      </c>
      <c r="F7735" t="s">
        <v>74</v>
      </c>
      <c r="G7735" t="s">
        <v>20</v>
      </c>
      <c r="H7735" t="s">
        <v>30</v>
      </c>
      <c r="I7735" t="s">
        <v>31</v>
      </c>
      <c r="J7735">
        <v>2395.52</v>
      </c>
      <c r="K7735" t="s">
        <v>50</v>
      </c>
      <c r="L7735" t="s">
        <v>24</v>
      </c>
      <c r="M7735" t="s">
        <v>55</v>
      </c>
      <c r="N7735">
        <v>3</v>
      </c>
    </row>
    <row r="7736" spans="1:14" x14ac:dyDescent="0.3">
      <c r="A7736" t="s">
        <v>8866</v>
      </c>
      <c r="B7736" t="s">
        <v>8865</v>
      </c>
      <c r="C7736" t="s">
        <v>41</v>
      </c>
      <c r="D7736" t="s">
        <v>250</v>
      </c>
      <c r="E7736" t="s">
        <v>58</v>
      </c>
      <c r="F7736" t="s">
        <v>116</v>
      </c>
      <c r="G7736" t="s">
        <v>20</v>
      </c>
      <c r="H7736" t="s">
        <v>38</v>
      </c>
      <c r="I7736" t="s">
        <v>22</v>
      </c>
      <c r="J7736">
        <v>514.67999999999995</v>
      </c>
      <c r="K7736" t="s">
        <v>50</v>
      </c>
      <c r="L7736" t="s">
        <v>24</v>
      </c>
      <c r="M7736" t="s">
        <v>33</v>
      </c>
      <c r="N7736">
        <v>21</v>
      </c>
    </row>
    <row r="7737" spans="1:14" x14ac:dyDescent="0.3">
      <c r="A7737" t="s">
        <v>8867</v>
      </c>
      <c r="B7737" t="s">
        <v>8865</v>
      </c>
      <c r="C7737" t="s">
        <v>35</v>
      </c>
      <c r="D7737" t="s">
        <v>267</v>
      </c>
      <c r="E7737" t="s">
        <v>58</v>
      </c>
      <c r="F7737" t="s">
        <v>74</v>
      </c>
      <c r="G7737" t="s">
        <v>20</v>
      </c>
      <c r="H7737" t="s">
        <v>30</v>
      </c>
      <c r="I7737" t="s">
        <v>22</v>
      </c>
      <c r="J7737">
        <v>921.74</v>
      </c>
      <c r="K7737" t="s">
        <v>50</v>
      </c>
      <c r="L7737" t="s">
        <v>24</v>
      </c>
      <c r="M7737" t="s">
        <v>33</v>
      </c>
      <c r="N7737">
        <v>6</v>
      </c>
    </row>
    <row r="7738" spans="1:14" x14ac:dyDescent="0.3">
      <c r="A7738" t="s">
        <v>8868</v>
      </c>
      <c r="B7738" t="s">
        <v>8865</v>
      </c>
      <c r="C7738" t="s">
        <v>35</v>
      </c>
      <c r="D7738" t="s">
        <v>73</v>
      </c>
      <c r="E7738" t="s">
        <v>69</v>
      </c>
      <c r="F7738" t="s">
        <v>44</v>
      </c>
      <c r="G7738" t="s">
        <v>66</v>
      </c>
      <c r="H7738" t="s">
        <v>45</v>
      </c>
      <c r="I7738" t="s">
        <v>31</v>
      </c>
      <c r="J7738">
        <v>2486.63</v>
      </c>
      <c r="K7738" t="s">
        <v>32</v>
      </c>
      <c r="L7738" t="s">
        <v>24</v>
      </c>
      <c r="M7738" t="s">
        <v>33</v>
      </c>
      <c r="N7738">
        <v>6</v>
      </c>
    </row>
    <row r="7739" spans="1:14" x14ac:dyDescent="0.3">
      <c r="A7739" t="s">
        <v>8869</v>
      </c>
      <c r="B7739" t="s">
        <v>8865</v>
      </c>
      <c r="C7739" t="s">
        <v>222</v>
      </c>
      <c r="D7739" t="s">
        <v>223</v>
      </c>
      <c r="E7739" t="s">
        <v>43</v>
      </c>
      <c r="F7739" t="s">
        <v>44</v>
      </c>
      <c r="G7739" t="s">
        <v>20</v>
      </c>
      <c r="H7739" t="s">
        <v>38</v>
      </c>
      <c r="I7739" t="s">
        <v>22</v>
      </c>
      <c r="J7739">
        <v>2374.66</v>
      </c>
      <c r="K7739" t="s">
        <v>32</v>
      </c>
      <c r="L7739" t="s">
        <v>60</v>
      </c>
      <c r="M7739" t="s">
        <v>33</v>
      </c>
      <c r="N7739">
        <v>28</v>
      </c>
    </row>
    <row r="7740" spans="1:14" x14ac:dyDescent="0.3">
      <c r="A7740" t="s">
        <v>8870</v>
      </c>
      <c r="B7740" t="s">
        <v>8865</v>
      </c>
      <c r="C7740" t="s">
        <v>35</v>
      </c>
      <c r="D7740" t="s">
        <v>57</v>
      </c>
      <c r="E7740" t="s">
        <v>224</v>
      </c>
      <c r="F7740" t="s">
        <v>85</v>
      </c>
      <c r="G7740" t="s">
        <v>20</v>
      </c>
      <c r="H7740" t="s">
        <v>54</v>
      </c>
      <c r="I7740" t="s">
        <v>31</v>
      </c>
      <c r="J7740">
        <v>0</v>
      </c>
      <c r="K7740" t="s">
        <v>50</v>
      </c>
      <c r="L7740" t="s">
        <v>24</v>
      </c>
      <c r="M7740" t="s">
        <v>25</v>
      </c>
      <c r="N7740">
        <v>89</v>
      </c>
    </row>
    <row r="7741" spans="1:14" x14ac:dyDescent="0.3">
      <c r="A7741" t="s">
        <v>8871</v>
      </c>
      <c r="B7741" t="s">
        <v>8865</v>
      </c>
      <c r="C7741" t="s">
        <v>35</v>
      </c>
      <c r="D7741" t="s">
        <v>289</v>
      </c>
      <c r="E7741" t="s">
        <v>58</v>
      </c>
      <c r="F7741" t="s">
        <v>19</v>
      </c>
      <c r="G7741" t="s">
        <v>66</v>
      </c>
      <c r="H7741" t="s">
        <v>30</v>
      </c>
      <c r="I7741" t="s">
        <v>31</v>
      </c>
      <c r="J7741">
        <v>951.45</v>
      </c>
      <c r="K7741" t="s">
        <v>46</v>
      </c>
      <c r="L7741" t="s">
        <v>24</v>
      </c>
      <c r="M7741" t="s">
        <v>70</v>
      </c>
      <c r="N7741">
        <v>94</v>
      </c>
    </row>
    <row r="7742" spans="1:14" x14ac:dyDescent="0.3">
      <c r="A7742" t="s">
        <v>8872</v>
      </c>
      <c r="B7742" t="s">
        <v>8865</v>
      </c>
      <c r="C7742" t="s">
        <v>62</v>
      </c>
      <c r="D7742" t="s">
        <v>63</v>
      </c>
      <c r="E7742" t="s">
        <v>69</v>
      </c>
      <c r="F7742" t="s">
        <v>19</v>
      </c>
      <c r="G7742" t="s">
        <v>20</v>
      </c>
      <c r="H7742" t="s">
        <v>45</v>
      </c>
      <c r="I7742" t="s">
        <v>22</v>
      </c>
      <c r="J7742">
        <v>141.57</v>
      </c>
      <c r="K7742" t="s">
        <v>46</v>
      </c>
      <c r="L7742" t="s">
        <v>47</v>
      </c>
      <c r="M7742" t="s">
        <v>33</v>
      </c>
      <c r="N7742">
        <v>20</v>
      </c>
    </row>
    <row r="7743" spans="1:14" x14ac:dyDescent="0.3">
      <c r="A7743" t="s">
        <v>8873</v>
      </c>
      <c r="B7743" t="s">
        <v>8865</v>
      </c>
      <c r="C7743" t="s">
        <v>35</v>
      </c>
      <c r="D7743" t="s">
        <v>57</v>
      </c>
      <c r="E7743" t="s">
        <v>58</v>
      </c>
      <c r="F7743" t="s">
        <v>19</v>
      </c>
      <c r="G7743" t="s">
        <v>59</v>
      </c>
      <c r="H7743" t="s">
        <v>30</v>
      </c>
      <c r="I7743" t="s">
        <v>31</v>
      </c>
      <c r="J7743">
        <v>365.63</v>
      </c>
      <c r="K7743" t="s">
        <v>23</v>
      </c>
      <c r="L7743" t="s">
        <v>47</v>
      </c>
      <c r="M7743" t="s">
        <v>55</v>
      </c>
      <c r="N7743">
        <v>8</v>
      </c>
    </row>
    <row r="7744" spans="1:14" x14ac:dyDescent="0.3">
      <c r="A7744" t="s">
        <v>8874</v>
      </c>
      <c r="B7744" t="s">
        <v>8865</v>
      </c>
      <c r="C7744" t="s">
        <v>35</v>
      </c>
      <c r="D7744" t="s">
        <v>159</v>
      </c>
      <c r="E7744" t="s">
        <v>58</v>
      </c>
      <c r="F7744" t="s">
        <v>19</v>
      </c>
      <c r="G7744" t="s">
        <v>20</v>
      </c>
      <c r="H7744" t="s">
        <v>54</v>
      </c>
      <c r="I7744" t="s">
        <v>31</v>
      </c>
      <c r="J7744">
        <v>2327.61</v>
      </c>
      <c r="K7744" t="s">
        <v>32</v>
      </c>
      <c r="L7744" t="s">
        <v>24</v>
      </c>
      <c r="M7744" t="s">
        <v>33</v>
      </c>
      <c r="N7744">
        <v>16</v>
      </c>
    </row>
    <row r="7745" spans="1:14" x14ac:dyDescent="0.3">
      <c r="A7745" t="s">
        <v>8875</v>
      </c>
      <c r="B7745" t="s">
        <v>8876</v>
      </c>
      <c r="C7745" t="s">
        <v>101</v>
      </c>
      <c r="D7745" t="s">
        <v>236</v>
      </c>
      <c r="E7745" t="s">
        <v>125</v>
      </c>
      <c r="F7745" t="s">
        <v>89</v>
      </c>
      <c r="G7745" t="s">
        <v>20</v>
      </c>
      <c r="H7745" t="s">
        <v>30</v>
      </c>
      <c r="I7745" t="s">
        <v>31</v>
      </c>
      <c r="J7745">
        <v>0</v>
      </c>
      <c r="K7745" t="s">
        <v>32</v>
      </c>
      <c r="L7745" t="s">
        <v>24</v>
      </c>
      <c r="M7745" t="s">
        <v>25</v>
      </c>
      <c r="N7745">
        <v>150</v>
      </c>
    </row>
    <row r="7746" spans="1:14" x14ac:dyDescent="0.3">
      <c r="A7746" t="s">
        <v>8877</v>
      </c>
      <c r="B7746" t="s">
        <v>8876</v>
      </c>
      <c r="C7746" t="s">
        <v>41</v>
      </c>
      <c r="D7746" t="s">
        <v>157</v>
      </c>
      <c r="E7746" t="s">
        <v>58</v>
      </c>
      <c r="F7746" t="s">
        <v>89</v>
      </c>
      <c r="G7746" t="s">
        <v>66</v>
      </c>
      <c r="H7746" t="s">
        <v>30</v>
      </c>
      <c r="I7746" t="s">
        <v>31</v>
      </c>
      <c r="J7746">
        <v>8846.65</v>
      </c>
      <c r="K7746" t="s">
        <v>50</v>
      </c>
      <c r="L7746" t="s">
        <v>24</v>
      </c>
      <c r="M7746" t="s">
        <v>55</v>
      </c>
      <c r="N7746">
        <v>126</v>
      </c>
    </row>
    <row r="7747" spans="1:14" x14ac:dyDescent="0.3">
      <c r="A7747" t="s">
        <v>8878</v>
      </c>
      <c r="B7747" t="s">
        <v>8876</v>
      </c>
      <c r="C7747" t="s">
        <v>35</v>
      </c>
      <c r="D7747" t="s">
        <v>57</v>
      </c>
      <c r="E7747" t="s">
        <v>149</v>
      </c>
      <c r="F7747" t="s">
        <v>85</v>
      </c>
      <c r="G7747" t="s">
        <v>20</v>
      </c>
      <c r="H7747" t="s">
        <v>45</v>
      </c>
      <c r="I7747" t="s">
        <v>31</v>
      </c>
      <c r="J7747">
        <v>0</v>
      </c>
      <c r="K7747" t="s">
        <v>32</v>
      </c>
      <c r="L7747" t="s">
        <v>24</v>
      </c>
      <c r="M7747" t="s">
        <v>33</v>
      </c>
      <c r="N7747">
        <v>25</v>
      </c>
    </row>
    <row r="7748" spans="1:14" x14ac:dyDescent="0.3">
      <c r="A7748" t="s">
        <v>8879</v>
      </c>
      <c r="B7748" t="s">
        <v>8876</v>
      </c>
      <c r="C7748" t="s">
        <v>174</v>
      </c>
      <c r="D7748" t="s">
        <v>175</v>
      </c>
      <c r="E7748" t="s">
        <v>125</v>
      </c>
      <c r="F7748" t="s">
        <v>74</v>
      </c>
      <c r="G7748" t="s">
        <v>20</v>
      </c>
      <c r="H7748" t="s">
        <v>30</v>
      </c>
      <c r="I7748" t="s">
        <v>31</v>
      </c>
      <c r="J7748">
        <v>0</v>
      </c>
      <c r="K7748" t="s">
        <v>50</v>
      </c>
      <c r="L7748" t="s">
        <v>24</v>
      </c>
      <c r="M7748" t="s">
        <v>33</v>
      </c>
      <c r="N7748">
        <v>15</v>
      </c>
    </row>
    <row r="7749" spans="1:14" x14ac:dyDescent="0.3">
      <c r="A7749" t="s">
        <v>8880</v>
      </c>
      <c r="B7749" t="s">
        <v>8876</v>
      </c>
      <c r="C7749" t="s">
        <v>16</v>
      </c>
      <c r="D7749" t="s">
        <v>17</v>
      </c>
      <c r="E7749" t="s">
        <v>58</v>
      </c>
      <c r="F7749" t="s">
        <v>116</v>
      </c>
      <c r="G7749" t="s">
        <v>53</v>
      </c>
      <c r="H7749" t="s">
        <v>54</v>
      </c>
      <c r="I7749" t="s">
        <v>31</v>
      </c>
      <c r="J7749">
        <v>1243.57</v>
      </c>
      <c r="K7749" t="s">
        <v>32</v>
      </c>
      <c r="L7749" t="s">
        <v>24</v>
      </c>
      <c r="M7749" t="s">
        <v>25</v>
      </c>
      <c r="N7749">
        <v>5</v>
      </c>
    </row>
    <row r="7750" spans="1:14" x14ac:dyDescent="0.3">
      <c r="A7750" t="s">
        <v>8881</v>
      </c>
      <c r="B7750" t="s">
        <v>8876</v>
      </c>
      <c r="C7750" t="s">
        <v>91</v>
      </c>
      <c r="D7750" t="s">
        <v>92</v>
      </c>
      <c r="E7750" t="s">
        <v>29</v>
      </c>
      <c r="F7750" t="s">
        <v>116</v>
      </c>
      <c r="G7750" t="s">
        <v>66</v>
      </c>
      <c r="H7750" t="s">
        <v>30</v>
      </c>
      <c r="I7750" t="s">
        <v>31</v>
      </c>
      <c r="J7750">
        <v>0</v>
      </c>
      <c r="K7750" t="s">
        <v>32</v>
      </c>
      <c r="L7750" t="s">
        <v>24</v>
      </c>
      <c r="M7750" t="s">
        <v>25</v>
      </c>
      <c r="N7750">
        <v>178</v>
      </c>
    </row>
    <row r="7751" spans="1:14" x14ac:dyDescent="0.3">
      <c r="A7751" t="s">
        <v>8882</v>
      </c>
      <c r="B7751" t="s">
        <v>8876</v>
      </c>
      <c r="C7751" t="s">
        <v>35</v>
      </c>
      <c r="D7751" t="s">
        <v>267</v>
      </c>
      <c r="E7751" t="s">
        <v>58</v>
      </c>
      <c r="F7751" t="s">
        <v>74</v>
      </c>
      <c r="G7751" t="s">
        <v>59</v>
      </c>
      <c r="H7751" t="s">
        <v>30</v>
      </c>
      <c r="I7751" t="s">
        <v>31</v>
      </c>
      <c r="J7751">
        <v>2019.1</v>
      </c>
      <c r="K7751" t="s">
        <v>23</v>
      </c>
      <c r="L7751" t="s">
        <v>24</v>
      </c>
      <c r="M7751" t="s">
        <v>67</v>
      </c>
      <c r="N7751">
        <v>130</v>
      </c>
    </row>
    <row r="7752" spans="1:14" x14ac:dyDescent="0.3">
      <c r="A7752" t="s">
        <v>8883</v>
      </c>
      <c r="B7752" t="s">
        <v>8876</v>
      </c>
      <c r="C7752" t="s">
        <v>41</v>
      </c>
      <c r="D7752" t="s">
        <v>52</v>
      </c>
      <c r="E7752" t="s">
        <v>69</v>
      </c>
      <c r="F7752" t="s">
        <v>85</v>
      </c>
      <c r="G7752" t="s">
        <v>59</v>
      </c>
      <c r="H7752" t="s">
        <v>45</v>
      </c>
      <c r="I7752" t="s">
        <v>31</v>
      </c>
      <c r="J7752">
        <v>3199.6</v>
      </c>
      <c r="K7752" t="s">
        <v>46</v>
      </c>
      <c r="L7752" t="s">
        <v>24</v>
      </c>
      <c r="M7752" t="s">
        <v>33</v>
      </c>
      <c r="N7752">
        <v>22</v>
      </c>
    </row>
    <row r="7753" spans="1:14" x14ac:dyDescent="0.3">
      <c r="A7753" t="s">
        <v>8884</v>
      </c>
      <c r="B7753" t="s">
        <v>8876</v>
      </c>
      <c r="C7753" t="s">
        <v>35</v>
      </c>
      <c r="D7753" t="s">
        <v>57</v>
      </c>
      <c r="E7753" t="s">
        <v>58</v>
      </c>
      <c r="F7753" t="s">
        <v>89</v>
      </c>
      <c r="G7753" t="s">
        <v>20</v>
      </c>
      <c r="H7753" t="s">
        <v>38</v>
      </c>
      <c r="I7753" t="s">
        <v>31</v>
      </c>
      <c r="J7753">
        <v>285.04000000000002</v>
      </c>
      <c r="K7753" t="s">
        <v>23</v>
      </c>
      <c r="L7753" t="s">
        <v>24</v>
      </c>
      <c r="M7753" t="s">
        <v>33</v>
      </c>
      <c r="N7753">
        <v>13</v>
      </c>
    </row>
    <row r="7754" spans="1:14" x14ac:dyDescent="0.3">
      <c r="A7754" t="s">
        <v>8885</v>
      </c>
      <c r="B7754" t="s">
        <v>8886</v>
      </c>
      <c r="C7754" t="s">
        <v>178</v>
      </c>
      <c r="D7754" t="s">
        <v>179</v>
      </c>
      <c r="E7754" t="s">
        <v>149</v>
      </c>
      <c r="F7754" t="s">
        <v>19</v>
      </c>
      <c r="G7754" t="s">
        <v>171</v>
      </c>
      <c r="H7754" t="s">
        <v>30</v>
      </c>
      <c r="I7754" t="s">
        <v>31</v>
      </c>
      <c r="J7754">
        <v>0</v>
      </c>
      <c r="K7754" t="s">
        <v>32</v>
      </c>
      <c r="L7754" t="s">
        <v>24</v>
      </c>
      <c r="M7754" t="s">
        <v>67</v>
      </c>
      <c r="N7754">
        <v>47</v>
      </c>
    </row>
    <row r="7755" spans="1:14" x14ac:dyDescent="0.3">
      <c r="A7755" t="s">
        <v>8887</v>
      </c>
      <c r="B7755" t="s">
        <v>8886</v>
      </c>
      <c r="C7755" t="s">
        <v>41</v>
      </c>
      <c r="D7755" t="s">
        <v>250</v>
      </c>
      <c r="E7755" t="s">
        <v>224</v>
      </c>
      <c r="F7755" t="s">
        <v>44</v>
      </c>
      <c r="G7755" t="s">
        <v>53</v>
      </c>
      <c r="H7755" t="s">
        <v>38</v>
      </c>
      <c r="I7755" t="s">
        <v>22</v>
      </c>
      <c r="J7755">
        <v>0</v>
      </c>
      <c r="K7755" t="s">
        <v>50</v>
      </c>
      <c r="L7755" t="s">
        <v>24</v>
      </c>
      <c r="M7755" t="s">
        <v>33</v>
      </c>
      <c r="N7755">
        <v>11</v>
      </c>
    </row>
    <row r="7756" spans="1:14" x14ac:dyDescent="0.3">
      <c r="A7756" t="s">
        <v>8888</v>
      </c>
      <c r="B7756" t="s">
        <v>8886</v>
      </c>
      <c r="C7756" t="s">
        <v>87</v>
      </c>
      <c r="D7756" t="s">
        <v>124</v>
      </c>
      <c r="E7756" t="s">
        <v>84</v>
      </c>
      <c r="F7756" t="s">
        <v>89</v>
      </c>
      <c r="G7756" t="s">
        <v>20</v>
      </c>
      <c r="H7756" t="s">
        <v>45</v>
      </c>
      <c r="I7756" t="s">
        <v>22</v>
      </c>
      <c r="J7756">
        <v>31.68</v>
      </c>
      <c r="K7756" t="s">
        <v>32</v>
      </c>
      <c r="L7756" t="s">
        <v>24</v>
      </c>
      <c r="M7756" t="s">
        <v>67</v>
      </c>
      <c r="N7756">
        <v>48</v>
      </c>
    </row>
    <row r="7757" spans="1:14" x14ac:dyDescent="0.3">
      <c r="A7757" t="s">
        <v>8889</v>
      </c>
      <c r="B7757" t="s">
        <v>8886</v>
      </c>
      <c r="C7757" t="s">
        <v>144</v>
      </c>
      <c r="D7757" t="s">
        <v>489</v>
      </c>
      <c r="E7757" t="s">
        <v>155</v>
      </c>
      <c r="F7757" t="s">
        <v>65</v>
      </c>
      <c r="G7757" t="s">
        <v>20</v>
      </c>
      <c r="H7757" t="s">
        <v>45</v>
      </c>
      <c r="I7757" t="s">
        <v>22</v>
      </c>
      <c r="J7757">
        <v>0</v>
      </c>
      <c r="K7757" t="s">
        <v>32</v>
      </c>
      <c r="L7757" t="s">
        <v>24</v>
      </c>
      <c r="M7757" t="s">
        <v>67</v>
      </c>
      <c r="N7757">
        <v>67</v>
      </c>
    </row>
    <row r="7758" spans="1:14" x14ac:dyDescent="0.3">
      <c r="A7758" t="s">
        <v>8890</v>
      </c>
      <c r="B7758" t="s">
        <v>8886</v>
      </c>
      <c r="C7758" t="s">
        <v>178</v>
      </c>
      <c r="D7758" t="s">
        <v>179</v>
      </c>
      <c r="E7758" t="s">
        <v>69</v>
      </c>
      <c r="F7758" t="s">
        <v>65</v>
      </c>
      <c r="G7758" t="s">
        <v>20</v>
      </c>
      <c r="H7758" t="s">
        <v>45</v>
      </c>
      <c r="I7758" t="s">
        <v>22</v>
      </c>
      <c r="J7758">
        <v>640.72</v>
      </c>
      <c r="K7758" t="s">
        <v>32</v>
      </c>
      <c r="L7758" t="s">
        <v>24</v>
      </c>
      <c r="M7758" t="s">
        <v>33</v>
      </c>
      <c r="N7758">
        <v>9</v>
      </c>
    </row>
    <row r="7759" spans="1:14" x14ac:dyDescent="0.3">
      <c r="A7759" t="s">
        <v>8891</v>
      </c>
      <c r="B7759" t="s">
        <v>8886</v>
      </c>
      <c r="C7759" t="s">
        <v>133</v>
      </c>
      <c r="D7759" t="s">
        <v>134</v>
      </c>
      <c r="E7759" t="s">
        <v>58</v>
      </c>
      <c r="F7759" t="s">
        <v>19</v>
      </c>
      <c r="G7759" t="s">
        <v>20</v>
      </c>
      <c r="H7759" t="s">
        <v>45</v>
      </c>
      <c r="I7759" t="s">
        <v>22</v>
      </c>
      <c r="J7759">
        <v>3326.74</v>
      </c>
      <c r="K7759" t="s">
        <v>50</v>
      </c>
      <c r="L7759" t="s">
        <v>24</v>
      </c>
      <c r="M7759" t="s">
        <v>33</v>
      </c>
      <c r="N7759">
        <v>22</v>
      </c>
    </row>
    <row r="7760" spans="1:14" x14ac:dyDescent="0.3">
      <c r="A7760" t="s">
        <v>8892</v>
      </c>
      <c r="B7760" t="s">
        <v>8886</v>
      </c>
      <c r="C7760" t="s">
        <v>101</v>
      </c>
      <c r="D7760" t="s">
        <v>210</v>
      </c>
      <c r="E7760" t="s">
        <v>58</v>
      </c>
      <c r="F7760" t="s">
        <v>116</v>
      </c>
      <c r="G7760" t="s">
        <v>66</v>
      </c>
      <c r="H7760" t="s">
        <v>45</v>
      </c>
      <c r="I7760" t="s">
        <v>31</v>
      </c>
      <c r="J7760">
        <v>18854.46</v>
      </c>
      <c r="K7760" t="s">
        <v>23</v>
      </c>
      <c r="L7760" t="s">
        <v>24</v>
      </c>
      <c r="M7760" t="s">
        <v>67</v>
      </c>
      <c r="N7760">
        <v>70</v>
      </c>
    </row>
    <row r="7761" spans="1:14" x14ac:dyDescent="0.3">
      <c r="A7761" t="s">
        <v>8893</v>
      </c>
      <c r="B7761" t="s">
        <v>8886</v>
      </c>
      <c r="C7761" t="s">
        <v>139</v>
      </c>
      <c r="D7761" t="s">
        <v>501</v>
      </c>
      <c r="E7761" t="s">
        <v>84</v>
      </c>
      <c r="F7761" t="s">
        <v>44</v>
      </c>
      <c r="G7761" t="s">
        <v>20</v>
      </c>
      <c r="H7761" t="s">
        <v>45</v>
      </c>
      <c r="I7761" t="s">
        <v>22</v>
      </c>
      <c r="J7761">
        <v>2620.25</v>
      </c>
      <c r="K7761" t="s">
        <v>46</v>
      </c>
      <c r="L7761" t="s">
        <v>24</v>
      </c>
      <c r="M7761" t="s">
        <v>33</v>
      </c>
      <c r="N7761">
        <v>6</v>
      </c>
    </row>
    <row r="7762" spans="1:14" x14ac:dyDescent="0.3">
      <c r="A7762" t="s">
        <v>8894</v>
      </c>
      <c r="B7762" t="s">
        <v>8886</v>
      </c>
      <c r="C7762" t="s">
        <v>128</v>
      </c>
      <c r="D7762" t="s">
        <v>129</v>
      </c>
      <c r="E7762" t="s">
        <v>29</v>
      </c>
      <c r="F7762" t="s">
        <v>89</v>
      </c>
      <c r="G7762" t="s">
        <v>20</v>
      </c>
      <c r="H7762" t="s">
        <v>38</v>
      </c>
      <c r="I7762" t="s">
        <v>22</v>
      </c>
      <c r="J7762">
        <v>0</v>
      </c>
      <c r="K7762" t="s">
        <v>23</v>
      </c>
      <c r="L7762" t="s">
        <v>24</v>
      </c>
      <c r="M7762" t="s">
        <v>67</v>
      </c>
      <c r="N7762">
        <v>28</v>
      </c>
    </row>
    <row r="7763" spans="1:14" x14ac:dyDescent="0.3">
      <c r="A7763" t="s">
        <v>8895</v>
      </c>
      <c r="B7763" t="s">
        <v>8886</v>
      </c>
      <c r="C7763" t="s">
        <v>87</v>
      </c>
      <c r="D7763" t="s">
        <v>118</v>
      </c>
      <c r="E7763" t="s">
        <v>29</v>
      </c>
      <c r="F7763" t="s">
        <v>19</v>
      </c>
      <c r="G7763" t="s">
        <v>66</v>
      </c>
      <c r="H7763" t="s">
        <v>45</v>
      </c>
      <c r="I7763" t="s">
        <v>22</v>
      </c>
      <c r="J7763">
        <v>0</v>
      </c>
      <c r="K7763" t="s">
        <v>23</v>
      </c>
      <c r="L7763" t="s">
        <v>24</v>
      </c>
      <c r="M7763" t="s">
        <v>33</v>
      </c>
      <c r="N7763">
        <v>25</v>
      </c>
    </row>
    <row r="7764" spans="1:14" x14ac:dyDescent="0.3">
      <c r="A7764" t="s">
        <v>8896</v>
      </c>
      <c r="B7764" t="s">
        <v>8886</v>
      </c>
      <c r="C7764" t="s">
        <v>16</v>
      </c>
      <c r="D7764" t="s">
        <v>17</v>
      </c>
      <c r="E7764" t="s">
        <v>64</v>
      </c>
      <c r="F7764" t="s">
        <v>44</v>
      </c>
      <c r="G7764" t="s">
        <v>66</v>
      </c>
      <c r="H7764" t="s">
        <v>54</v>
      </c>
      <c r="I7764" t="s">
        <v>31</v>
      </c>
      <c r="J7764">
        <v>0</v>
      </c>
      <c r="K7764" t="s">
        <v>23</v>
      </c>
      <c r="L7764" t="s">
        <v>60</v>
      </c>
      <c r="M7764" t="s">
        <v>70</v>
      </c>
      <c r="N7764">
        <v>170</v>
      </c>
    </row>
    <row r="7765" spans="1:14" x14ac:dyDescent="0.3">
      <c r="A7765" t="s">
        <v>8897</v>
      </c>
      <c r="B7765" t="s">
        <v>8886</v>
      </c>
      <c r="C7765" t="s">
        <v>139</v>
      </c>
      <c r="D7765" t="s">
        <v>501</v>
      </c>
      <c r="E7765" t="s">
        <v>58</v>
      </c>
      <c r="F7765" t="s">
        <v>89</v>
      </c>
      <c r="G7765" t="s">
        <v>20</v>
      </c>
      <c r="H7765" t="s">
        <v>54</v>
      </c>
      <c r="I7765" t="s">
        <v>31</v>
      </c>
      <c r="J7765">
        <v>19269.46</v>
      </c>
      <c r="K7765" t="s">
        <v>50</v>
      </c>
      <c r="L7765" t="s">
        <v>24</v>
      </c>
      <c r="M7765" t="s">
        <v>25</v>
      </c>
      <c r="N7765">
        <v>101</v>
      </c>
    </row>
    <row r="7766" spans="1:14" x14ac:dyDescent="0.3">
      <c r="A7766" t="s">
        <v>8898</v>
      </c>
      <c r="B7766" t="s">
        <v>8886</v>
      </c>
      <c r="C7766" t="s">
        <v>139</v>
      </c>
      <c r="D7766" t="s">
        <v>140</v>
      </c>
      <c r="E7766" t="s">
        <v>43</v>
      </c>
      <c r="F7766" t="s">
        <v>116</v>
      </c>
      <c r="G7766" t="s">
        <v>66</v>
      </c>
      <c r="H7766" t="s">
        <v>38</v>
      </c>
      <c r="I7766" t="s">
        <v>31</v>
      </c>
      <c r="J7766">
        <v>235.58</v>
      </c>
      <c r="K7766" t="s">
        <v>32</v>
      </c>
      <c r="L7766" t="s">
        <v>24</v>
      </c>
      <c r="M7766" t="s">
        <v>25</v>
      </c>
      <c r="N7766">
        <v>175</v>
      </c>
    </row>
    <row r="7767" spans="1:14" x14ac:dyDescent="0.3">
      <c r="A7767" t="s">
        <v>8899</v>
      </c>
      <c r="B7767" t="s">
        <v>8886</v>
      </c>
      <c r="C7767" t="s">
        <v>41</v>
      </c>
      <c r="D7767" t="s">
        <v>157</v>
      </c>
      <c r="E7767" t="s">
        <v>18</v>
      </c>
      <c r="F7767" t="s">
        <v>74</v>
      </c>
      <c r="G7767" t="s">
        <v>20</v>
      </c>
      <c r="H7767" t="s">
        <v>30</v>
      </c>
      <c r="I7767" t="s">
        <v>31</v>
      </c>
      <c r="J7767">
        <v>1913.24</v>
      </c>
      <c r="K7767" t="s">
        <v>46</v>
      </c>
      <c r="L7767" t="s">
        <v>24</v>
      </c>
      <c r="M7767" t="s">
        <v>33</v>
      </c>
      <c r="N7767">
        <v>19</v>
      </c>
    </row>
    <row r="7768" spans="1:14" x14ac:dyDescent="0.3">
      <c r="A7768" t="s">
        <v>8900</v>
      </c>
      <c r="B7768" t="s">
        <v>8901</v>
      </c>
      <c r="C7768" t="s">
        <v>190</v>
      </c>
      <c r="D7768" t="s">
        <v>191</v>
      </c>
      <c r="E7768" t="s">
        <v>58</v>
      </c>
      <c r="F7768" t="s">
        <v>44</v>
      </c>
      <c r="G7768" t="s">
        <v>66</v>
      </c>
      <c r="H7768" t="s">
        <v>54</v>
      </c>
      <c r="I7768" t="s">
        <v>31</v>
      </c>
      <c r="J7768">
        <v>371.77</v>
      </c>
      <c r="K7768" t="s">
        <v>50</v>
      </c>
      <c r="L7768" t="s">
        <v>47</v>
      </c>
      <c r="M7768" t="s">
        <v>55</v>
      </c>
      <c r="N7768">
        <v>19</v>
      </c>
    </row>
    <row r="7769" spans="1:14" x14ac:dyDescent="0.3">
      <c r="A7769" t="s">
        <v>8902</v>
      </c>
      <c r="B7769" t="s">
        <v>8901</v>
      </c>
      <c r="C7769" t="s">
        <v>133</v>
      </c>
      <c r="D7769" t="s">
        <v>134</v>
      </c>
      <c r="E7769" t="s">
        <v>155</v>
      </c>
      <c r="F7769" t="s">
        <v>65</v>
      </c>
      <c r="G7769" t="s">
        <v>20</v>
      </c>
      <c r="H7769" t="s">
        <v>30</v>
      </c>
      <c r="I7769" t="s">
        <v>31</v>
      </c>
      <c r="J7769">
        <v>0</v>
      </c>
      <c r="K7769" t="s">
        <v>50</v>
      </c>
      <c r="L7769" t="s">
        <v>24</v>
      </c>
      <c r="M7769" t="s">
        <v>33</v>
      </c>
      <c r="N7769">
        <v>24</v>
      </c>
    </row>
    <row r="7770" spans="1:14" x14ac:dyDescent="0.3">
      <c r="A7770" t="s">
        <v>8903</v>
      </c>
      <c r="B7770" t="s">
        <v>8901</v>
      </c>
      <c r="C7770" t="s">
        <v>62</v>
      </c>
      <c r="D7770" t="s">
        <v>63</v>
      </c>
      <c r="E7770" t="s">
        <v>49</v>
      </c>
      <c r="F7770" t="s">
        <v>116</v>
      </c>
      <c r="G7770" t="s">
        <v>20</v>
      </c>
      <c r="H7770" t="s">
        <v>99</v>
      </c>
      <c r="I7770" t="s">
        <v>22</v>
      </c>
      <c r="J7770">
        <v>205.18</v>
      </c>
      <c r="K7770" t="s">
        <v>50</v>
      </c>
      <c r="L7770" t="s">
        <v>47</v>
      </c>
      <c r="M7770" t="s">
        <v>33</v>
      </c>
      <c r="N7770">
        <v>20</v>
      </c>
    </row>
    <row r="7771" spans="1:14" x14ac:dyDescent="0.3">
      <c r="A7771" t="s">
        <v>8904</v>
      </c>
      <c r="B7771" t="s">
        <v>8901</v>
      </c>
      <c r="C7771" t="s">
        <v>16</v>
      </c>
      <c r="D7771" t="s">
        <v>83</v>
      </c>
      <c r="E7771" t="s">
        <v>69</v>
      </c>
      <c r="F7771" t="s">
        <v>37</v>
      </c>
      <c r="G7771" t="s">
        <v>20</v>
      </c>
      <c r="H7771" t="s">
        <v>45</v>
      </c>
      <c r="I7771" t="s">
        <v>22</v>
      </c>
      <c r="J7771">
        <v>2921.81</v>
      </c>
      <c r="K7771" t="s">
        <v>46</v>
      </c>
      <c r="L7771" t="s">
        <v>24</v>
      </c>
      <c r="M7771" t="s">
        <v>33</v>
      </c>
      <c r="N7771">
        <v>14</v>
      </c>
    </row>
    <row r="7772" spans="1:14" x14ac:dyDescent="0.3">
      <c r="A7772" t="s">
        <v>8905</v>
      </c>
      <c r="B7772" t="s">
        <v>8901</v>
      </c>
      <c r="C7772" t="s">
        <v>113</v>
      </c>
      <c r="D7772" t="s">
        <v>181</v>
      </c>
      <c r="E7772" t="s">
        <v>224</v>
      </c>
      <c r="F7772" t="s">
        <v>37</v>
      </c>
      <c r="G7772" t="s">
        <v>20</v>
      </c>
      <c r="H7772" t="s">
        <v>54</v>
      </c>
      <c r="I7772" t="s">
        <v>22</v>
      </c>
      <c r="J7772">
        <v>0</v>
      </c>
      <c r="K7772" t="s">
        <v>50</v>
      </c>
      <c r="L7772" t="s">
        <v>24</v>
      </c>
      <c r="M7772" t="s">
        <v>55</v>
      </c>
      <c r="N7772">
        <v>4</v>
      </c>
    </row>
    <row r="7773" spans="1:14" x14ac:dyDescent="0.3">
      <c r="A7773" t="s">
        <v>8906</v>
      </c>
      <c r="B7773" t="s">
        <v>8901</v>
      </c>
      <c r="C7773" t="s">
        <v>35</v>
      </c>
      <c r="D7773" t="s">
        <v>267</v>
      </c>
      <c r="E7773" t="s">
        <v>69</v>
      </c>
      <c r="F7773" t="s">
        <v>85</v>
      </c>
      <c r="G7773" t="s">
        <v>171</v>
      </c>
      <c r="H7773" t="s">
        <v>45</v>
      </c>
      <c r="I7773" t="s">
        <v>31</v>
      </c>
      <c r="J7773">
        <v>4671.82</v>
      </c>
      <c r="K7773" t="s">
        <v>50</v>
      </c>
      <c r="L7773" t="s">
        <v>24</v>
      </c>
      <c r="M7773" t="s">
        <v>25</v>
      </c>
      <c r="N7773">
        <v>112</v>
      </c>
    </row>
    <row r="7774" spans="1:14" x14ac:dyDescent="0.3">
      <c r="A7774" t="s">
        <v>8907</v>
      </c>
      <c r="B7774" t="s">
        <v>8901</v>
      </c>
      <c r="C7774" t="s">
        <v>196</v>
      </c>
      <c r="D7774" t="s">
        <v>197</v>
      </c>
      <c r="E7774" t="s">
        <v>58</v>
      </c>
      <c r="F7774" t="s">
        <v>116</v>
      </c>
      <c r="G7774" t="s">
        <v>20</v>
      </c>
      <c r="H7774" t="s">
        <v>54</v>
      </c>
      <c r="I7774" t="s">
        <v>78</v>
      </c>
      <c r="J7774">
        <v>678.97</v>
      </c>
      <c r="K7774" t="s">
        <v>50</v>
      </c>
      <c r="L7774" t="s">
        <v>24</v>
      </c>
      <c r="M7774" t="s">
        <v>33</v>
      </c>
      <c r="N7774">
        <v>1</v>
      </c>
    </row>
    <row r="7775" spans="1:14" x14ac:dyDescent="0.3">
      <c r="A7775" t="s">
        <v>8908</v>
      </c>
      <c r="B7775" t="s">
        <v>8901</v>
      </c>
      <c r="C7775" t="s">
        <v>113</v>
      </c>
      <c r="D7775" t="s">
        <v>181</v>
      </c>
      <c r="E7775" t="s">
        <v>58</v>
      </c>
      <c r="F7775" t="s">
        <v>74</v>
      </c>
      <c r="G7775" t="s">
        <v>20</v>
      </c>
      <c r="H7775" t="s">
        <v>99</v>
      </c>
      <c r="I7775" t="s">
        <v>22</v>
      </c>
      <c r="J7775">
        <v>2894.86</v>
      </c>
      <c r="K7775" t="s">
        <v>50</v>
      </c>
      <c r="L7775" t="s">
        <v>60</v>
      </c>
      <c r="M7775" t="s">
        <v>33</v>
      </c>
      <c r="N7775">
        <v>25</v>
      </c>
    </row>
    <row r="7776" spans="1:14" x14ac:dyDescent="0.3">
      <c r="A7776" t="s">
        <v>8909</v>
      </c>
      <c r="B7776" t="s">
        <v>8901</v>
      </c>
      <c r="C7776" t="s">
        <v>121</v>
      </c>
      <c r="D7776" t="s">
        <v>162</v>
      </c>
      <c r="E7776" t="s">
        <v>84</v>
      </c>
      <c r="F7776" t="s">
        <v>85</v>
      </c>
      <c r="G7776" t="s">
        <v>66</v>
      </c>
      <c r="H7776" t="s">
        <v>21</v>
      </c>
      <c r="I7776" t="s">
        <v>22</v>
      </c>
      <c r="J7776">
        <v>635.79</v>
      </c>
      <c r="K7776" t="s">
        <v>50</v>
      </c>
      <c r="L7776" t="s">
        <v>24</v>
      </c>
      <c r="M7776" t="s">
        <v>25</v>
      </c>
      <c r="N7776">
        <v>124</v>
      </c>
    </row>
    <row r="7777" spans="1:14" x14ac:dyDescent="0.3">
      <c r="A7777" t="s">
        <v>8910</v>
      </c>
      <c r="B7777" t="s">
        <v>8901</v>
      </c>
      <c r="C7777" t="s">
        <v>101</v>
      </c>
      <c r="D7777" t="s">
        <v>236</v>
      </c>
      <c r="E7777" t="s">
        <v>49</v>
      </c>
      <c r="F7777" t="s">
        <v>116</v>
      </c>
      <c r="G7777" t="s">
        <v>20</v>
      </c>
      <c r="H7777" t="s">
        <v>45</v>
      </c>
      <c r="I7777" t="s">
        <v>22</v>
      </c>
      <c r="J7777">
        <v>25.31</v>
      </c>
      <c r="K7777" t="s">
        <v>50</v>
      </c>
      <c r="L7777" t="s">
        <v>24</v>
      </c>
      <c r="M7777" t="s">
        <v>67</v>
      </c>
      <c r="N7777">
        <v>145</v>
      </c>
    </row>
    <row r="7778" spans="1:14" x14ac:dyDescent="0.3">
      <c r="A7778" t="s">
        <v>8911</v>
      </c>
      <c r="B7778" t="s">
        <v>8912</v>
      </c>
      <c r="C7778" t="s">
        <v>133</v>
      </c>
      <c r="D7778" t="s">
        <v>134</v>
      </c>
      <c r="E7778" t="s">
        <v>69</v>
      </c>
      <c r="F7778" t="s">
        <v>74</v>
      </c>
      <c r="G7778" t="s">
        <v>66</v>
      </c>
      <c r="H7778" t="s">
        <v>38</v>
      </c>
      <c r="I7778" t="s">
        <v>31</v>
      </c>
      <c r="J7778">
        <v>1548.84</v>
      </c>
      <c r="K7778" t="s">
        <v>32</v>
      </c>
      <c r="L7778" t="s">
        <v>24</v>
      </c>
      <c r="M7778" t="s">
        <v>55</v>
      </c>
      <c r="N7778">
        <v>144</v>
      </c>
    </row>
    <row r="7779" spans="1:14" x14ac:dyDescent="0.3">
      <c r="A7779" t="s">
        <v>8913</v>
      </c>
      <c r="B7779" t="s">
        <v>8912</v>
      </c>
      <c r="C7779" t="s">
        <v>190</v>
      </c>
      <c r="D7779" t="s">
        <v>191</v>
      </c>
      <c r="E7779" t="s">
        <v>64</v>
      </c>
      <c r="F7779" t="s">
        <v>89</v>
      </c>
      <c r="G7779" t="s">
        <v>66</v>
      </c>
      <c r="H7779" t="s">
        <v>54</v>
      </c>
      <c r="I7779" t="s">
        <v>31</v>
      </c>
      <c r="J7779">
        <v>0</v>
      </c>
      <c r="K7779" t="s">
        <v>46</v>
      </c>
      <c r="L7779" t="s">
        <v>24</v>
      </c>
      <c r="M7779" t="s">
        <v>33</v>
      </c>
      <c r="N7779">
        <v>13</v>
      </c>
    </row>
    <row r="7780" spans="1:14" x14ac:dyDescent="0.3">
      <c r="A7780" t="s">
        <v>8914</v>
      </c>
      <c r="B7780" t="s">
        <v>8912</v>
      </c>
      <c r="C7780" t="s">
        <v>113</v>
      </c>
      <c r="D7780" t="s">
        <v>181</v>
      </c>
      <c r="E7780" t="s">
        <v>149</v>
      </c>
      <c r="F7780" t="s">
        <v>89</v>
      </c>
      <c r="G7780" t="s">
        <v>66</v>
      </c>
      <c r="H7780" t="s">
        <v>38</v>
      </c>
      <c r="I7780" t="s">
        <v>31</v>
      </c>
      <c r="J7780">
        <v>0</v>
      </c>
      <c r="K7780" t="s">
        <v>23</v>
      </c>
      <c r="L7780" t="s">
        <v>24</v>
      </c>
      <c r="M7780" t="s">
        <v>33</v>
      </c>
      <c r="N7780">
        <v>6</v>
      </c>
    </row>
    <row r="7781" spans="1:14" x14ac:dyDescent="0.3">
      <c r="A7781" t="s">
        <v>8915</v>
      </c>
      <c r="B7781" t="s">
        <v>8912</v>
      </c>
      <c r="C7781" t="s">
        <v>133</v>
      </c>
      <c r="D7781" t="s">
        <v>134</v>
      </c>
      <c r="E7781" t="s">
        <v>69</v>
      </c>
      <c r="F7781" t="s">
        <v>89</v>
      </c>
      <c r="G7781" t="s">
        <v>66</v>
      </c>
      <c r="H7781" t="s">
        <v>30</v>
      </c>
      <c r="I7781" t="s">
        <v>31</v>
      </c>
      <c r="J7781">
        <v>217.51</v>
      </c>
      <c r="K7781" t="s">
        <v>23</v>
      </c>
      <c r="L7781" t="s">
        <v>24</v>
      </c>
      <c r="M7781" t="s">
        <v>67</v>
      </c>
      <c r="N7781">
        <v>58</v>
      </c>
    </row>
    <row r="7782" spans="1:14" x14ac:dyDescent="0.3">
      <c r="A7782" t="s">
        <v>8916</v>
      </c>
      <c r="B7782" t="s">
        <v>8912</v>
      </c>
      <c r="C7782" t="s">
        <v>121</v>
      </c>
      <c r="D7782" t="s">
        <v>122</v>
      </c>
      <c r="E7782" t="s">
        <v>125</v>
      </c>
      <c r="F7782" t="s">
        <v>37</v>
      </c>
      <c r="G7782" t="s">
        <v>66</v>
      </c>
      <c r="H7782" t="s">
        <v>30</v>
      </c>
      <c r="I7782" t="s">
        <v>31</v>
      </c>
      <c r="J7782">
        <v>0</v>
      </c>
      <c r="K7782" t="s">
        <v>50</v>
      </c>
      <c r="L7782" t="s">
        <v>24</v>
      </c>
      <c r="M7782" t="s">
        <v>55</v>
      </c>
      <c r="N7782">
        <v>179</v>
      </c>
    </row>
    <row r="7783" spans="1:14" x14ac:dyDescent="0.3">
      <c r="A7783" t="s">
        <v>8917</v>
      </c>
      <c r="B7783" t="s">
        <v>8912</v>
      </c>
      <c r="C7783" t="s">
        <v>91</v>
      </c>
      <c r="D7783" t="s">
        <v>136</v>
      </c>
      <c r="E7783" t="s">
        <v>29</v>
      </c>
      <c r="F7783" t="s">
        <v>85</v>
      </c>
      <c r="G7783" t="s">
        <v>20</v>
      </c>
      <c r="H7783" t="s">
        <v>30</v>
      </c>
      <c r="I7783" t="s">
        <v>22</v>
      </c>
      <c r="J7783">
        <v>0</v>
      </c>
      <c r="K7783" t="s">
        <v>23</v>
      </c>
      <c r="L7783" t="s">
        <v>24</v>
      </c>
      <c r="M7783" t="s">
        <v>25</v>
      </c>
      <c r="N7783">
        <v>142</v>
      </c>
    </row>
    <row r="7784" spans="1:14" x14ac:dyDescent="0.3">
      <c r="A7784" t="s">
        <v>8918</v>
      </c>
      <c r="B7784" t="s">
        <v>8912</v>
      </c>
      <c r="C7784" t="s">
        <v>35</v>
      </c>
      <c r="D7784" t="s">
        <v>257</v>
      </c>
      <c r="E7784" t="s">
        <v>43</v>
      </c>
      <c r="F7784" t="s">
        <v>37</v>
      </c>
      <c r="G7784" t="s">
        <v>20</v>
      </c>
      <c r="H7784" t="s">
        <v>45</v>
      </c>
      <c r="I7784" t="s">
        <v>31</v>
      </c>
      <c r="J7784">
        <v>6120.3</v>
      </c>
      <c r="K7784" t="s">
        <v>50</v>
      </c>
      <c r="L7784" t="s">
        <v>47</v>
      </c>
      <c r="M7784" t="s">
        <v>55</v>
      </c>
      <c r="N7784">
        <v>159</v>
      </c>
    </row>
    <row r="7785" spans="1:14" x14ac:dyDescent="0.3">
      <c r="A7785" t="s">
        <v>8919</v>
      </c>
      <c r="B7785" t="s">
        <v>8912</v>
      </c>
      <c r="C7785" t="s">
        <v>144</v>
      </c>
      <c r="D7785" t="s">
        <v>489</v>
      </c>
      <c r="E7785" t="s">
        <v>18</v>
      </c>
      <c r="F7785" t="s">
        <v>44</v>
      </c>
      <c r="G7785" t="s">
        <v>66</v>
      </c>
      <c r="H7785" t="s">
        <v>45</v>
      </c>
      <c r="I7785" t="s">
        <v>31</v>
      </c>
      <c r="J7785">
        <v>28.26</v>
      </c>
      <c r="K7785" t="s">
        <v>23</v>
      </c>
      <c r="L7785" t="s">
        <v>47</v>
      </c>
      <c r="M7785" t="s">
        <v>33</v>
      </c>
      <c r="N7785">
        <v>26</v>
      </c>
    </row>
    <row r="7786" spans="1:14" x14ac:dyDescent="0.3">
      <c r="A7786" t="s">
        <v>8920</v>
      </c>
      <c r="B7786" t="s">
        <v>8912</v>
      </c>
      <c r="C7786" t="s">
        <v>41</v>
      </c>
      <c r="D7786" t="s">
        <v>52</v>
      </c>
      <c r="E7786" t="s">
        <v>58</v>
      </c>
      <c r="F7786" t="s">
        <v>89</v>
      </c>
      <c r="G7786" t="s">
        <v>20</v>
      </c>
      <c r="H7786" t="s">
        <v>99</v>
      </c>
      <c r="I7786" t="s">
        <v>31</v>
      </c>
      <c r="J7786">
        <v>1068.8499999999999</v>
      </c>
      <c r="K7786" t="s">
        <v>50</v>
      </c>
      <c r="L7786" t="s">
        <v>24</v>
      </c>
      <c r="M7786" t="s">
        <v>25</v>
      </c>
      <c r="N7786">
        <v>70</v>
      </c>
    </row>
    <row r="7787" spans="1:14" x14ac:dyDescent="0.3">
      <c r="A7787" t="s">
        <v>8921</v>
      </c>
      <c r="B7787" t="s">
        <v>8922</v>
      </c>
      <c r="C7787" t="s">
        <v>144</v>
      </c>
      <c r="D7787" t="s">
        <v>489</v>
      </c>
      <c r="E7787" t="s">
        <v>43</v>
      </c>
      <c r="F7787" t="s">
        <v>65</v>
      </c>
      <c r="G7787" t="s">
        <v>20</v>
      </c>
      <c r="H7787" t="s">
        <v>45</v>
      </c>
      <c r="I7787" t="s">
        <v>78</v>
      </c>
      <c r="J7787">
        <v>2848.96</v>
      </c>
      <c r="K7787" t="s">
        <v>50</v>
      </c>
      <c r="L7787" t="s">
        <v>47</v>
      </c>
      <c r="M7787" t="s">
        <v>25</v>
      </c>
      <c r="N7787">
        <v>170</v>
      </c>
    </row>
    <row r="7788" spans="1:14" x14ac:dyDescent="0.3">
      <c r="A7788" t="s">
        <v>8923</v>
      </c>
      <c r="B7788" t="s">
        <v>8922</v>
      </c>
      <c r="C7788" t="s">
        <v>147</v>
      </c>
      <c r="D7788" t="s">
        <v>148</v>
      </c>
      <c r="E7788" t="s">
        <v>43</v>
      </c>
      <c r="F7788" t="s">
        <v>44</v>
      </c>
      <c r="G7788" t="s">
        <v>20</v>
      </c>
      <c r="H7788" t="s">
        <v>38</v>
      </c>
      <c r="I7788" t="s">
        <v>22</v>
      </c>
      <c r="J7788">
        <v>377.65</v>
      </c>
      <c r="K7788" t="s">
        <v>46</v>
      </c>
      <c r="L7788" t="s">
        <v>24</v>
      </c>
      <c r="M7788" t="s">
        <v>55</v>
      </c>
      <c r="N7788">
        <v>157</v>
      </c>
    </row>
    <row r="7789" spans="1:14" x14ac:dyDescent="0.3">
      <c r="A7789" t="s">
        <v>8924</v>
      </c>
      <c r="B7789" t="s">
        <v>8922</v>
      </c>
      <c r="C7789" t="s">
        <v>27</v>
      </c>
      <c r="D7789" t="s">
        <v>169</v>
      </c>
      <c r="E7789" t="s">
        <v>58</v>
      </c>
      <c r="F7789" t="s">
        <v>19</v>
      </c>
      <c r="G7789" t="s">
        <v>20</v>
      </c>
      <c r="H7789" t="s">
        <v>45</v>
      </c>
      <c r="I7789" t="s">
        <v>31</v>
      </c>
      <c r="J7789">
        <v>524.30999999999995</v>
      </c>
      <c r="K7789" t="s">
        <v>46</v>
      </c>
      <c r="L7789" t="s">
        <v>24</v>
      </c>
      <c r="M7789" t="s">
        <v>25</v>
      </c>
      <c r="N7789">
        <v>87</v>
      </c>
    </row>
    <row r="7790" spans="1:14" x14ac:dyDescent="0.3">
      <c r="A7790" t="s">
        <v>8925</v>
      </c>
      <c r="B7790" t="s">
        <v>8922</v>
      </c>
      <c r="C7790" t="s">
        <v>35</v>
      </c>
      <c r="D7790" t="s">
        <v>267</v>
      </c>
      <c r="E7790" t="s">
        <v>69</v>
      </c>
      <c r="F7790" t="s">
        <v>37</v>
      </c>
      <c r="G7790" t="s">
        <v>66</v>
      </c>
      <c r="H7790" t="s">
        <v>21</v>
      </c>
      <c r="I7790" t="s">
        <v>22</v>
      </c>
      <c r="J7790">
        <v>308.82</v>
      </c>
      <c r="K7790" t="s">
        <v>23</v>
      </c>
      <c r="L7790" t="s">
        <v>24</v>
      </c>
      <c r="M7790" t="s">
        <v>55</v>
      </c>
      <c r="N7790">
        <v>20</v>
      </c>
    </row>
    <row r="7791" spans="1:14" x14ac:dyDescent="0.3">
      <c r="A7791" t="s">
        <v>8926</v>
      </c>
      <c r="B7791" t="s">
        <v>8922</v>
      </c>
      <c r="C7791" t="s">
        <v>121</v>
      </c>
      <c r="D7791" t="s">
        <v>122</v>
      </c>
      <c r="E7791" t="s">
        <v>58</v>
      </c>
      <c r="F7791" t="s">
        <v>116</v>
      </c>
      <c r="G7791" t="s">
        <v>20</v>
      </c>
      <c r="H7791" t="s">
        <v>30</v>
      </c>
      <c r="I7791" t="s">
        <v>31</v>
      </c>
      <c r="J7791">
        <v>97.97</v>
      </c>
      <c r="K7791" t="s">
        <v>50</v>
      </c>
      <c r="L7791" t="s">
        <v>24</v>
      </c>
      <c r="M7791" t="s">
        <v>33</v>
      </c>
      <c r="N7791">
        <v>17</v>
      </c>
    </row>
    <row r="7792" spans="1:14" x14ac:dyDescent="0.3">
      <c r="A7792" t="s">
        <v>8927</v>
      </c>
      <c r="B7792" t="s">
        <v>8922</v>
      </c>
      <c r="C7792" t="s">
        <v>204</v>
      </c>
      <c r="D7792" t="s">
        <v>205</v>
      </c>
      <c r="E7792" t="s">
        <v>58</v>
      </c>
      <c r="F7792" t="s">
        <v>19</v>
      </c>
      <c r="G7792" t="s">
        <v>20</v>
      </c>
      <c r="H7792" t="s">
        <v>54</v>
      </c>
      <c r="I7792" t="s">
        <v>22</v>
      </c>
      <c r="J7792">
        <v>2049.19</v>
      </c>
      <c r="K7792" t="s">
        <v>46</v>
      </c>
      <c r="L7792" t="s">
        <v>24</v>
      </c>
      <c r="M7792" t="s">
        <v>70</v>
      </c>
      <c r="N7792">
        <v>6</v>
      </c>
    </row>
    <row r="7793" spans="1:14" x14ac:dyDescent="0.3">
      <c r="A7793" t="s">
        <v>8928</v>
      </c>
      <c r="B7793" t="s">
        <v>8929</v>
      </c>
      <c r="C7793" t="s">
        <v>139</v>
      </c>
      <c r="D7793" t="s">
        <v>501</v>
      </c>
      <c r="E7793" t="s">
        <v>155</v>
      </c>
      <c r="F7793" t="s">
        <v>19</v>
      </c>
      <c r="G7793" t="s">
        <v>66</v>
      </c>
      <c r="H7793" t="s">
        <v>21</v>
      </c>
      <c r="I7793" t="s">
        <v>31</v>
      </c>
      <c r="J7793">
        <v>0</v>
      </c>
      <c r="K7793" t="s">
        <v>32</v>
      </c>
      <c r="L7793" t="s">
        <v>24</v>
      </c>
      <c r="M7793" t="s">
        <v>67</v>
      </c>
      <c r="N7793">
        <v>91</v>
      </c>
    </row>
    <row r="7794" spans="1:14" x14ac:dyDescent="0.3">
      <c r="A7794" t="s">
        <v>8930</v>
      </c>
      <c r="B7794" t="s">
        <v>8929</v>
      </c>
      <c r="C7794" t="s">
        <v>101</v>
      </c>
      <c r="D7794" t="s">
        <v>210</v>
      </c>
      <c r="E7794" t="s">
        <v>69</v>
      </c>
      <c r="F7794" t="s">
        <v>19</v>
      </c>
      <c r="G7794" t="s">
        <v>20</v>
      </c>
      <c r="H7794" t="s">
        <v>30</v>
      </c>
      <c r="I7794" t="s">
        <v>31</v>
      </c>
      <c r="J7794">
        <v>406.16</v>
      </c>
      <c r="K7794" t="s">
        <v>23</v>
      </c>
      <c r="L7794" t="s">
        <v>24</v>
      </c>
      <c r="M7794" t="s">
        <v>55</v>
      </c>
      <c r="N7794">
        <v>42</v>
      </c>
    </row>
    <row r="7795" spans="1:14" x14ac:dyDescent="0.3">
      <c r="A7795" t="s">
        <v>8931</v>
      </c>
      <c r="B7795" t="s">
        <v>8929</v>
      </c>
      <c r="C7795" t="s">
        <v>310</v>
      </c>
      <c r="D7795" t="s">
        <v>311</v>
      </c>
      <c r="E7795" t="s">
        <v>69</v>
      </c>
      <c r="F7795" t="s">
        <v>85</v>
      </c>
      <c r="G7795" t="s">
        <v>20</v>
      </c>
      <c r="H7795" t="s">
        <v>38</v>
      </c>
      <c r="I7795" t="s">
        <v>31</v>
      </c>
      <c r="J7795">
        <v>54.71</v>
      </c>
      <c r="K7795" t="s">
        <v>50</v>
      </c>
      <c r="L7795" t="s">
        <v>60</v>
      </c>
      <c r="M7795" t="s">
        <v>33</v>
      </c>
      <c r="N7795">
        <v>19</v>
      </c>
    </row>
    <row r="7796" spans="1:14" x14ac:dyDescent="0.3">
      <c r="A7796" t="s">
        <v>8932</v>
      </c>
      <c r="B7796" t="s">
        <v>8929</v>
      </c>
      <c r="C7796" t="s">
        <v>41</v>
      </c>
      <c r="D7796" t="s">
        <v>199</v>
      </c>
      <c r="E7796" t="s">
        <v>58</v>
      </c>
      <c r="F7796" t="s">
        <v>74</v>
      </c>
      <c r="G7796" t="s">
        <v>171</v>
      </c>
      <c r="H7796" t="s">
        <v>45</v>
      </c>
      <c r="I7796" t="s">
        <v>22</v>
      </c>
      <c r="J7796">
        <v>334.44</v>
      </c>
      <c r="K7796" t="s">
        <v>23</v>
      </c>
      <c r="L7796" t="s">
        <v>24</v>
      </c>
      <c r="M7796" t="s">
        <v>67</v>
      </c>
      <c r="N7796">
        <v>21</v>
      </c>
    </row>
    <row r="7797" spans="1:14" x14ac:dyDescent="0.3">
      <c r="A7797" t="s">
        <v>8933</v>
      </c>
      <c r="B7797" t="s">
        <v>8929</v>
      </c>
      <c r="C7797" t="s">
        <v>41</v>
      </c>
      <c r="D7797" t="s">
        <v>42</v>
      </c>
      <c r="E7797" t="s">
        <v>29</v>
      </c>
      <c r="F7797" t="s">
        <v>116</v>
      </c>
      <c r="G7797" t="s">
        <v>20</v>
      </c>
      <c r="H7797" t="s">
        <v>38</v>
      </c>
      <c r="I7797" t="s">
        <v>31</v>
      </c>
      <c r="J7797">
        <v>0</v>
      </c>
      <c r="K7797" t="s">
        <v>32</v>
      </c>
      <c r="L7797" t="s">
        <v>24</v>
      </c>
      <c r="M7797" t="s">
        <v>70</v>
      </c>
      <c r="N7797">
        <v>49</v>
      </c>
    </row>
    <row r="7798" spans="1:14" x14ac:dyDescent="0.3">
      <c r="A7798" t="s">
        <v>8934</v>
      </c>
      <c r="B7798" t="s">
        <v>8929</v>
      </c>
      <c r="C7798" t="s">
        <v>16</v>
      </c>
      <c r="D7798" t="s">
        <v>83</v>
      </c>
      <c r="E7798" t="s">
        <v>43</v>
      </c>
      <c r="F7798" t="s">
        <v>19</v>
      </c>
      <c r="G7798" t="s">
        <v>66</v>
      </c>
      <c r="H7798" t="s">
        <v>45</v>
      </c>
      <c r="I7798" t="s">
        <v>31</v>
      </c>
      <c r="J7798">
        <v>70.33</v>
      </c>
      <c r="K7798" t="s">
        <v>50</v>
      </c>
      <c r="L7798" t="s">
        <v>24</v>
      </c>
      <c r="M7798" t="s">
        <v>67</v>
      </c>
      <c r="N7798">
        <v>73</v>
      </c>
    </row>
    <row r="7799" spans="1:14" x14ac:dyDescent="0.3">
      <c r="A7799" t="s">
        <v>8935</v>
      </c>
      <c r="B7799" t="s">
        <v>8929</v>
      </c>
      <c r="C7799" t="s">
        <v>101</v>
      </c>
      <c r="D7799" t="s">
        <v>210</v>
      </c>
      <c r="E7799" t="s">
        <v>29</v>
      </c>
      <c r="F7799" t="s">
        <v>89</v>
      </c>
      <c r="G7799" t="s">
        <v>66</v>
      </c>
      <c r="H7799" t="s">
        <v>38</v>
      </c>
      <c r="I7799" t="s">
        <v>22</v>
      </c>
      <c r="J7799">
        <v>0</v>
      </c>
      <c r="K7799" t="s">
        <v>32</v>
      </c>
      <c r="L7799" t="s">
        <v>24</v>
      </c>
      <c r="M7799" t="s">
        <v>55</v>
      </c>
      <c r="N7799">
        <v>15</v>
      </c>
    </row>
    <row r="7800" spans="1:14" x14ac:dyDescent="0.3">
      <c r="A7800" t="s">
        <v>8936</v>
      </c>
      <c r="B7800" t="s">
        <v>8929</v>
      </c>
      <c r="C7800" t="s">
        <v>386</v>
      </c>
      <c r="D7800" t="s">
        <v>387</v>
      </c>
      <c r="E7800" t="s">
        <v>58</v>
      </c>
      <c r="F7800" t="s">
        <v>85</v>
      </c>
      <c r="G7800" t="s">
        <v>20</v>
      </c>
      <c r="H7800" t="s">
        <v>30</v>
      </c>
      <c r="I7800" t="s">
        <v>22</v>
      </c>
      <c r="J7800">
        <v>622.75</v>
      </c>
      <c r="K7800" t="s">
        <v>50</v>
      </c>
      <c r="L7800" t="s">
        <v>24</v>
      </c>
      <c r="M7800" t="s">
        <v>33</v>
      </c>
      <c r="N7800">
        <v>6</v>
      </c>
    </row>
    <row r="7801" spans="1:14" x14ac:dyDescent="0.3">
      <c r="A7801" t="s">
        <v>8937</v>
      </c>
      <c r="B7801" t="s">
        <v>8929</v>
      </c>
      <c r="C7801" t="s">
        <v>27</v>
      </c>
      <c r="D7801" t="s">
        <v>28</v>
      </c>
      <c r="E7801" t="s">
        <v>18</v>
      </c>
      <c r="F7801" t="s">
        <v>116</v>
      </c>
      <c r="G7801" t="s">
        <v>66</v>
      </c>
      <c r="H7801" t="s">
        <v>38</v>
      </c>
      <c r="I7801" t="s">
        <v>31</v>
      </c>
      <c r="J7801">
        <v>278.79000000000002</v>
      </c>
      <c r="K7801" t="s">
        <v>46</v>
      </c>
      <c r="L7801" t="s">
        <v>47</v>
      </c>
      <c r="M7801" t="s">
        <v>67</v>
      </c>
      <c r="N7801">
        <v>72</v>
      </c>
    </row>
    <row r="7802" spans="1:14" x14ac:dyDescent="0.3">
      <c r="A7802" t="s">
        <v>8938</v>
      </c>
      <c r="B7802" t="s">
        <v>8929</v>
      </c>
      <c r="C7802" t="s">
        <v>204</v>
      </c>
      <c r="D7802" t="s">
        <v>205</v>
      </c>
      <c r="E7802" t="s">
        <v>155</v>
      </c>
      <c r="F7802" t="s">
        <v>65</v>
      </c>
      <c r="G7802" t="s">
        <v>66</v>
      </c>
      <c r="H7802" t="s">
        <v>45</v>
      </c>
      <c r="I7802" t="s">
        <v>31</v>
      </c>
      <c r="J7802">
        <v>0</v>
      </c>
      <c r="K7802" t="s">
        <v>23</v>
      </c>
      <c r="L7802" t="s">
        <v>24</v>
      </c>
      <c r="M7802" t="s">
        <v>33</v>
      </c>
      <c r="N7802">
        <v>8</v>
      </c>
    </row>
    <row r="7803" spans="1:14" x14ac:dyDescent="0.3">
      <c r="A7803" t="s">
        <v>8939</v>
      </c>
      <c r="B7803" t="s">
        <v>8929</v>
      </c>
      <c r="C7803" t="s">
        <v>174</v>
      </c>
      <c r="D7803" t="s">
        <v>175</v>
      </c>
      <c r="E7803" t="s">
        <v>29</v>
      </c>
      <c r="F7803" t="s">
        <v>74</v>
      </c>
      <c r="G7803" t="s">
        <v>171</v>
      </c>
      <c r="H7803" t="s">
        <v>30</v>
      </c>
      <c r="I7803" t="s">
        <v>31</v>
      </c>
      <c r="J7803">
        <v>0</v>
      </c>
      <c r="K7803" t="s">
        <v>32</v>
      </c>
      <c r="L7803" t="s">
        <v>24</v>
      </c>
      <c r="M7803" t="s">
        <v>33</v>
      </c>
      <c r="N7803">
        <v>7</v>
      </c>
    </row>
    <row r="7804" spans="1:14" x14ac:dyDescent="0.3">
      <c r="A7804" t="s">
        <v>8940</v>
      </c>
      <c r="B7804" t="s">
        <v>8941</v>
      </c>
      <c r="C7804" t="s">
        <v>133</v>
      </c>
      <c r="D7804" t="s">
        <v>134</v>
      </c>
      <c r="E7804" t="s">
        <v>155</v>
      </c>
      <c r="F7804" t="s">
        <v>116</v>
      </c>
      <c r="G7804" t="s">
        <v>66</v>
      </c>
      <c r="H7804" t="s">
        <v>30</v>
      </c>
      <c r="I7804" t="s">
        <v>31</v>
      </c>
      <c r="J7804">
        <v>0</v>
      </c>
      <c r="K7804" t="s">
        <v>50</v>
      </c>
      <c r="L7804" t="s">
        <v>24</v>
      </c>
      <c r="M7804" t="s">
        <v>33</v>
      </c>
      <c r="N7804">
        <v>15</v>
      </c>
    </row>
    <row r="7805" spans="1:14" x14ac:dyDescent="0.3">
      <c r="A7805" t="s">
        <v>8942</v>
      </c>
      <c r="B7805" t="s">
        <v>8941</v>
      </c>
      <c r="C7805" t="s">
        <v>41</v>
      </c>
      <c r="D7805" t="s">
        <v>52</v>
      </c>
      <c r="E7805" t="s">
        <v>58</v>
      </c>
      <c r="F7805" t="s">
        <v>89</v>
      </c>
      <c r="G7805" t="s">
        <v>20</v>
      </c>
      <c r="H7805" t="s">
        <v>30</v>
      </c>
      <c r="I7805" t="s">
        <v>31</v>
      </c>
      <c r="J7805">
        <v>215.9</v>
      </c>
      <c r="K7805" t="s">
        <v>50</v>
      </c>
      <c r="L7805" t="s">
        <v>24</v>
      </c>
      <c r="M7805" t="s">
        <v>55</v>
      </c>
      <c r="N7805">
        <v>69</v>
      </c>
    </row>
    <row r="7806" spans="1:14" x14ac:dyDescent="0.3">
      <c r="A7806" t="s">
        <v>8943</v>
      </c>
      <c r="B7806" t="s">
        <v>8941</v>
      </c>
      <c r="C7806" t="s">
        <v>41</v>
      </c>
      <c r="D7806" t="s">
        <v>42</v>
      </c>
      <c r="E7806" t="s">
        <v>49</v>
      </c>
      <c r="F7806" t="s">
        <v>19</v>
      </c>
      <c r="G7806" t="s">
        <v>59</v>
      </c>
      <c r="H7806" t="s">
        <v>38</v>
      </c>
      <c r="I7806" t="s">
        <v>22</v>
      </c>
      <c r="J7806">
        <v>467.97</v>
      </c>
      <c r="K7806" t="s">
        <v>32</v>
      </c>
      <c r="L7806" t="s">
        <v>24</v>
      </c>
      <c r="M7806" t="s">
        <v>70</v>
      </c>
      <c r="N7806">
        <v>122</v>
      </c>
    </row>
    <row r="7807" spans="1:14" x14ac:dyDescent="0.3">
      <c r="A7807" t="s">
        <v>8944</v>
      </c>
      <c r="B7807" t="s">
        <v>8941</v>
      </c>
      <c r="C7807" t="s">
        <v>41</v>
      </c>
      <c r="D7807" t="s">
        <v>157</v>
      </c>
      <c r="E7807" t="s">
        <v>69</v>
      </c>
      <c r="F7807" t="s">
        <v>89</v>
      </c>
      <c r="G7807" t="s">
        <v>66</v>
      </c>
      <c r="H7807" t="s">
        <v>45</v>
      </c>
      <c r="I7807" t="s">
        <v>22</v>
      </c>
      <c r="J7807">
        <v>2640.59</v>
      </c>
      <c r="K7807" t="s">
        <v>32</v>
      </c>
      <c r="L7807" t="s">
        <v>24</v>
      </c>
      <c r="M7807" t="s">
        <v>67</v>
      </c>
      <c r="N7807">
        <v>7</v>
      </c>
    </row>
    <row r="7808" spans="1:14" x14ac:dyDescent="0.3">
      <c r="A7808" t="s">
        <v>8945</v>
      </c>
      <c r="B7808" t="s">
        <v>8941</v>
      </c>
      <c r="C7808" t="s">
        <v>204</v>
      </c>
      <c r="D7808" t="s">
        <v>205</v>
      </c>
      <c r="E7808" t="s">
        <v>125</v>
      </c>
      <c r="F7808" t="s">
        <v>44</v>
      </c>
      <c r="G7808" t="s">
        <v>66</v>
      </c>
      <c r="H7808" t="s">
        <v>30</v>
      </c>
      <c r="I7808" t="s">
        <v>31</v>
      </c>
      <c r="J7808">
        <v>0</v>
      </c>
      <c r="K7808" t="s">
        <v>46</v>
      </c>
      <c r="L7808" t="s">
        <v>24</v>
      </c>
      <c r="M7808" t="s">
        <v>67</v>
      </c>
      <c r="N7808">
        <v>46</v>
      </c>
    </row>
    <row r="7809" spans="1:14" x14ac:dyDescent="0.3">
      <c r="A7809" t="s">
        <v>8946</v>
      </c>
      <c r="B7809" t="s">
        <v>8941</v>
      </c>
      <c r="C7809" t="s">
        <v>139</v>
      </c>
      <c r="D7809" t="s">
        <v>501</v>
      </c>
      <c r="E7809" t="s">
        <v>58</v>
      </c>
      <c r="F7809" t="s">
        <v>19</v>
      </c>
      <c r="G7809" t="s">
        <v>20</v>
      </c>
      <c r="H7809" t="s">
        <v>38</v>
      </c>
      <c r="I7809" t="s">
        <v>22</v>
      </c>
      <c r="J7809">
        <v>2411.5300000000002</v>
      </c>
      <c r="K7809" t="s">
        <v>46</v>
      </c>
      <c r="L7809" t="s">
        <v>24</v>
      </c>
      <c r="M7809" t="s">
        <v>70</v>
      </c>
      <c r="N7809">
        <v>86</v>
      </c>
    </row>
    <row r="7810" spans="1:14" x14ac:dyDescent="0.3">
      <c r="A7810" t="s">
        <v>8947</v>
      </c>
      <c r="B7810" t="s">
        <v>8941</v>
      </c>
      <c r="C7810" t="s">
        <v>41</v>
      </c>
      <c r="D7810" t="s">
        <v>42</v>
      </c>
      <c r="E7810" t="s">
        <v>29</v>
      </c>
      <c r="F7810" t="s">
        <v>89</v>
      </c>
      <c r="G7810" t="s">
        <v>66</v>
      </c>
      <c r="H7810" t="s">
        <v>30</v>
      </c>
      <c r="I7810" t="s">
        <v>31</v>
      </c>
      <c r="J7810">
        <v>0</v>
      </c>
      <c r="K7810" t="s">
        <v>32</v>
      </c>
      <c r="L7810" t="s">
        <v>24</v>
      </c>
      <c r="M7810" t="s">
        <v>55</v>
      </c>
      <c r="N7810">
        <v>23</v>
      </c>
    </row>
    <row r="7811" spans="1:14" x14ac:dyDescent="0.3">
      <c r="A7811" t="s">
        <v>8948</v>
      </c>
      <c r="B7811" t="s">
        <v>8941</v>
      </c>
      <c r="C7811" t="s">
        <v>41</v>
      </c>
      <c r="D7811" t="s">
        <v>52</v>
      </c>
      <c r="E7811" t="s">
        <v>29</v>
      </c>
      <c r="F7811" t="s">
        <v>37</v>
      </c>
      <c r="G7811" t="s">
        <v>20</v>
      </c>
      <c r="H7811" t="s">
        <v>38</v>
      </c>
      <c r="I7811" t="s">
        <v>22</v>
      </c>
      <c r="J7811">
        <v>0</v>
      </c>
      <c r="K7811" t="s">
        <v>50</v>
      </c>
      <c r="L7811" t="s">
        <v>24</v>
      </c>
      <c r="M7811" t="s">
        <v>33</v>
      </c>
      <c r="N7811">
        <v>4</v>
      </c>
    </row>
    <row r="7812" spans="1:14" x14ac:dyDescent="0.3">
      <c r="A7812" t="s">
        <v>8949</v>
      </c>
      <c r="B7812" t="s">
        <v>8950</v>
      </c>
      <c r="C7812" t="s">
        <v>41</v>
      </c>
      <c r="D7812" t="s">
        <v>157</v>
      </c>
      <c r="E7812" t="s">
        <v>58</v>
      </c>
      <c r="F7812" t="s">
        <v>74</v>
      </c>
      <c r="G7812" t="s">
        <v>66</v>
      </c>
      <c r="H7812" t="s">
        <v>45</v>
      </c>
      <c r="I7812" t="s">
        <v>22</v>
      </c>
      <c r="J7812">
        <v>177.62</v>
      </c>
      <c r="K7812" t="s">
        <v>32</v>
      </c>
      <c r="L7812" t="s">
        <v>24</v>
      </c>
      <c r="M7812" t="s">
        <v>33</v>
      </c>
      <c r="N7812">
        <v>28</v>
      </c>
    </row>
    <row r="7813" spans="1:14" x14ac:dyDescent="0.3">
      <c r="A7813" t="s">
        <v>8951</v>
      </c>
      <c r="B7813" t="s">
        <v>8950</v>
      </c>
      <c r="C7813" t="s">
        <v>238</v>
      </c>
      <c r="D7813" t="s">
        <v>239</v>
      </c>
      <c r="E7813" t="s">
        <v>64</v>
      </c>
      <c r="F7813" t="s">
        <v>116</v>
      </c>
      <c r="G7813" t="s">
        <v>66</v>
      </c>
      <c r="H7813" t="s">
        <v>54</v>
      </c>
      <c r="I7813" t="s">
        <v>22</v>
      </c>
      <c r="J7813">
        <v>0</v>
      </c>
      <c r="K7813" t="s">
        <v>50</v>
      </c>
      <c r="L7813" t="s">
        <v>24</v>
      </c>
      <c r="M7813" t="s">
        <v>25</v>
      </c>
      <c r="N7813">
        <v>29</v>
      </c>
    </row>
    <row r="7814" spans="1:14" x14ac:dyDescent="0.3">
      <c r="A7814" t="s">
        <v>8952</v>
      </c>
      <c r="B7814" t="s">
        <v>8950</v>
      </c>
      <c r="C7814" t="s">
        <v>101</v>
      </c>
      <c r="D7814" t="s">
        <v>210</v>
      </c>
      <c r="E7814" t="s">
        <v>224</v>
      </c>
      <c r="F7814" t="s">
        <v>44</v>
      </c>
      <c r="G7814" t="s">
        <v>20</v>
      </c>
      <c r="H7814" t="s">
        <v>38</v>
      </c>
      <c r="I7814" t="s">
        <v>31</v>
      </c>
      <c r="J7814">
        <v>0</v>
      </c>
      <c r="K7814" t="s">
        <v>46</v>
      </c>
      <c r="L7814" t="s">
        <v>24</v>
      </c>
      <c r="M7814" t="s">
        <v>25</v>
      </c>
      <c r="N7814">
        <v>59</v>
      </c>
    </row>
    <row r="7815" spans="1:14" x14ac:dyDescent="0.3">
      <c r="A7815" t="s">
        <v>8953</v>
      </c>
      <c r="B7815" t="s">
        <v>8950</v>
      </c>
      <c r="C7815" t="s">
        <v>310</v>
      </c>
      <c r="D7815" t="s">
        <v>311</v>
      </c>
      <c r="E7815" t="s">
        <v>125</v>
      </c>
      <c r="F7815" t="s">
        <v>116</v>
      </c>
      <c r="G7815" t="s">
        <v>20</v>
      </c>
      <c r="H7815" t="s">
        <v>38</v>
      </c>
      <c r="I7815" t="s">
        <v>22</v>
      </c>
      <c r="J7815">
        <v>0</v>
      </c>
      <c r="K7815" t="s">
        <v>46</v>
      </c>
      <c r="L7815" t="s">
        <v>24</v>
      </c>
      <c r="M7815" t="s">
        <v>25</v>
      </c>
      <c r="N7815">
        <v>133</v>
      </c>
    </row>
    <row r="7816" spans="1:14" x14ac:dyDescent="0.3">
      <c r="A7816" t="s">
        <v>8954</v>
      </c>
      <c r="B7816" t="s">
        <v>8950</v>
      </c>
      <c r="C7816" t="s">
        <v>41</v>
      </c>
      <c r="D7816" t="s">
        <v>52</v>
      </c>
      <c r="E7816" t="s">
        <v>58</v>
      </c>
      <c r="F7816" t="s">
        <v>85</v>
      </c>
      <c r="G7816" t="s">
        <v>66</v>
      </c>
      <c r="H7816" t="s">
        <v>30</v>
      </c>
      <c r="I7816" t="s">
        <v>31</v>
      </c>
      <c r="J7816">
        <v>568.46</v>
      </c>
      <c r="K7816" t="s">
        <v>50</v>
      </c>
      <c r="L7816" t="s">
        <v>24</v>
      </c>
      <c r="M7816" t="s">
        <v>33</v>
      </c>
      <c r="N7816">
        <v>22</v>
      </c>
    </row>
    <row r="7817" spans="1:14" x14ac:dyDescent="0.3">
      <c r="A7817" t="s">
        <v>8955</v>
      </c>
      <c r="B7817" t="s">
        <v>8950</v>
      </c>
      <c r="C7817" t="s">
        <v>107</v>
      </c>
      <c r="D7817" t="s">
        <v>108</v>
      </c>
      <c r="E7817" t="s">
        <v>29</v>
      </c>
      <c r="F7817" t="s">
        <v>116</v>
      </c>
      <c r="G7817" t="s">
        <v>171</v>
      </c>
      <c r="H7817" t="s">
        <v>30</v>
      </c>
      <c r="I7817" t="s">
        <v>22</v>
      </c>
      <c r="J7817">
        <v>0</v>
      </c>
      <c r="K7817" t="s">
        <v>32</v>
      </c>
      <c r="L7817" t="s">
        <v>60</v>
      </c>
      <c r="M7817" t="s">
        <v>67</v>
      </c>
      <c r="N7817">
        <v>30</v>
      </c>
    </row>
    <row r="7818" spans="1:14" x14ac:dyDescent="0.3">
      <c r="A7818" t="s">
        <v>8956</v>
      </c>
      <c r="B7818" t="s">
        <v>8950</v>
      </c>
      <c r="C7818" t="s">
        <v>243</v>
      </c>
      <c r="D7818" t="s">
        <v>244</v>
      </c>
      <c r="E7818" t="s">
        <v>43</v>
      </c>
      <c r="F7818" t="s">
        <v>19</v>
      </c>
      <c r="G7818" t="s">
        <v>171</v>
      </c>
      <c r="H7818" t="s">
        <v>30</v>
      </c>
      <c r="I7818" t="s">
        <v>31</v>
      </c>
      <c r="J7818">
        <v>91.98</v>
      </c>
      <c r="K7818" t="s">
        <v>32</v>
      </c>
      <c r="L7818" t="s">
        <v>24</v>
      </c>
      <c r="M7818" t="s">
        <v>33</v>
      </c>
      <c r="N7818">
        <v>12</v>
      </c>
    </row>
    <row r="7819" spans="1:14" x14ac:dyDescent="0.3">
      <c r="A7819" t="s">
        <v>8957</v>
      </c>
      <c r="B7819" t="s">
        <v>8950</v>
      </c>
      <c r="C7819" t="s">
        <v>397</v>
      </c>
      <c r="D7819" t="s">
        <v>398</v>
      </c>
      <c r="E7819" t="s">
        <v>18</v>
      </c>
      <c r="F7819" t="s">
        <v>65</v>
      </c>
      <c r="G7819" t="s">
        <v>20</v>
      </c>
      <c r="H7819" t="s">
        <v>54</v>
      </c>
      <c r="I7819" t="s">
        <v>31</v>
      </c>
      <c r="J7819">
        <v>227.81</v>
      </c>
      <c r="K7819" t="s">
        <v>32</v>
      </c>
      <c r="L7819" t="s">
        <v>24</v>
      </c>
      <c r="M7819" t="s">
        <v>33</v>
      </c>
      <c r="N7819">
        <v>21</v>
      </c>
    </row>
    <row r="7820" spans="1:14" x14ac:dyDescent="0.3">
      <c r="A7820" t="s">
        <v>8958</v>
      </c>
      <c r="B7820" t="s">
        <v>8959</v>
      </c>
      <c r="C7820" t="s">
        <v>101</v>
      </c>
      <c r="D7820" t="s">
        <v>210</v>
      </c>
      <c r="E7820" t="s">
        <v>69</v>
      </c>
      <c r="F7820" t="s">
        <v>37</v>
      </c>
      <c r="G7820" t="s">
        <v>59</v>
      </c>
      <c r="H7820" t="s">
        <v>21</v>
      </c>
      <c r="I7820" t="s">
        <v>31</v>
      </c>
      <c r="J7820">
        <v>154.13</v>
      </c>
      <c r="K7820" t="s">
        <v>50</v>
      </c>
      <c r="L7820" t="s">
        <v>60</v>
      </c>
      <c r="M7820" t="s">
        <v>55</v>
      </c>
      <c r="N7820">
        <v>136</v>
      </c>
    </row>
    <row r="7821" spans="1:14" x14ac:dyDescent="0.3">
      <c r="A7821" t="s">
        <v>8960</v>
      </c>
      <c r="B7821" t="s">
        <v>8959</v>
      </c>
      <c r="C7821" t="s">
        <v>35</v>
      </c>
      <c r="D7821" t="s">
        <v>159</v>
      </c>
      <c r="E7821" t="s">
        <v>84</v>
      </c>
      <c r="F7821" t="s">
        <v>44</v>
      </c>
      <c r="G7821" t="s">
        <v>66</v>
      </c>
      <c r="H7821" t="s">
        <v>45</v>
      </c>
      <c r="I7821" t="s">
        <v>31</v>
      </c>
      <c r="J7821">
        <v>1568.74</v>
      </c>
      <c r="K7821" t="s">
        <v>46</v>
      </c>
      <c r="L7821" t="s">
        <v>24</v>
      </c>
      <c r="M7821" t="s">
        <v>55</v>
      </c>
      <c r="N7821">
        <v>106</v>
      </c>
    </row>
    <row r="7822" spans="1:14" x14ac:dyDescent="0.3">
      <c r="A7822" t="s">
        <v>8961</v>
      </c>
      <c r="B7822" t="s">
        <v>8959</v>
      </c>
      <c r="C7822" t="s">
        <v>139</v>
      </c>
      <c r="D7822" t="s">
        <v>140</v>
      </c>
      <c r="E7822" t="s">
        <v>58</v>
      </c>
      <c r="F7822" t="s">
        <v>89</v>
      </c>
      <c r="G7822" t="s">
        <v>59</v>
      </c>
      <c r="H7822" t="s">
        <v>45</v>
      </c>
      <c r="I7822" t="s">
        <v>31</v>
      </c>
      <c r="J7822">
        <v>2002.65</v>
      </c>
      <c r="K7822" t="s">
        <v>32</v>
      </c>
      <c r="L7822" t="s">
        <v>24</v>
      </c>
      <c r="M7822" t="s">
        <v>33</v>
      </c>
      <c r="N7822">
        <v>11</v>
      </c>
    </row>
    <row r="7823" spans="1:14" x14ac:dyDescent="0.3">
      <c r="A7823" t="s">
        <v>8962</v>
      </c>
      <c r="B7823" t="s">
        <v>8959</v>
      </c>
      <c r="C7823" t="s">
        <v>139</v>
      </c>
      <c r="D7823" t="s">
        <v>501</v>
      </c>
      <c r="E7823" t="s">
        <v>18</v>
      </c>
      <c r="F7823" t="s">
        <v>44</v>
      </c>
      <c r="G7823" t="s">
        <v>20</v>
      </c>
      <c r="H7823" t="s">
        <v>38</v>
      </c>
      <c r="I7823" t="s">
        <v>22</v>
      </c>
      <c r="J7823">
        <v>669.28</v>
      </c>
      <c r="K7823" t="s">
        <v>50</v>
      </c>
      <c r="L7823" t="s">
        <v>24</v>
      </c>
      <c r="M7823" t="s">
        <v>25</v>
      </c>
      <c r="N7823">
        <v>122</v>
      </c>
    </row>
    <row r="7824" spans="1:14" x14ac:dyDescent="0.3">
      <c r="A7824" t="s">
        <v>8963</v>
      </c>
      <c r="B7824" t="s">
        <v>8959</v>
      </c>
      <c r="C7824" t="s">
        <v>16</v>
      </c>
      <c r="D7824" t="s">
        <v>110</v>
      </c>
      <c r="E7824" t="s">
        <v>155</v>
      </c>
      <c r="F7824" t="s">
        <v>116</v>
      </c>
      <c r="G7824" t="s">
        <v>20</v>
      </c>
      <c r="H7824" t="s">
        <v>54</v>
      </c>
      <c r="I7824" t="s">
        <v>22</v>
      </c>
      <c r="J7824">
        <v>0</v>
      </c>
      <c r="K7824" t="s">
        <v>50</v>
      </c>
      <c r="L7824" t="s">
        <v>24</v>
      </c>
      <c r="M7824" t="s">
        <v>55</v>
      </c>
      <c r="N7824">
        <v>69</v>
      </c>
    </row>
    <row r="7825" spans="1:14" x14ac:dyDescent="0.3">
      <c r="A7825" t="s">
        <v>8964</v>
      </c>
      <c r="B7825" t="s">
        <v>8959</v>
      </c>
      <c r="C7825" t="s">
        <v>144</v>
      </c>
      <c r="D7825" t="s">
        <v>489</v>
      </c>
      <c r="E7825" t="s">
        <v>84</v>
      </c>
      <c r="F7825" t="s">
        <v>85</v>
      </c>
      <c r="G7825" t="s">
        <v>66</v>
      </c>
      <c r="H7825" t="s">
        <v>30</v>
      </c>
      <c r="I7825" t="s">
        <v>22</v>
      </c>
      <c r="J7825">
        <v>3649.67</v>
      </c>
      <c r="K7825" t="s">
        <v>46</v>
      </c>
      <c r="L7825" t="s">
        <v>24</v>
      </c>
      <c r="M7825" t="s">
        <v>33</v>
      </c>
      <c r="N7825">
        <v>28</v>
      </c>
    </row>
    <row r="7826" spans="1:14" x14ac:dyDescent="0.3">
      <c r="A7826" t="s">
        <v>8965</v>
      </c>
      <c r="B7826" t="s">
        <v>8966</v>
      </c>
      <c r="C7826" t="s">
        <v>35</v>
      </c>
      <c r="D7826" t="s">
        <v>257</v>
      </c>
      <c r="E7826" t="s">
        <v>43</v>
      </c>
      <c r="F7826" t="s">
        <v>74</v>
      </c>
      <c r="G7826" t="s">
        <v>20</v>
      </c>
      <c r="H7826" t="s">
        <v>45</v>
      </c>
      <c r="I7826" t="s">
        <v>22</v>
      </c>
      <c r="J7826">
        <v>607.52</v>
      </c>
      <c r="K7826" t="s">
        <v>32</v>
      </c>
      <c r="L7826" t="s">
        <v>24</v>
      </c>
      <c r="M7826" t="s">
        <v>25</v>
      </c>
      <c r="N7826">
        <v>52</v>
      </c>
    </row>
    <row r="7827" spans="1:14" x14ac:dyDescent="0.3">
      <c r="A7827" t="s">
        <v>8967</v>
      </c>
      <c r="B7827" t="s">
        <v>8966</v>
      </c>
      <c r="C7827" t="s">
        <v>16</v>
      </c>
      <c r="D7827" t="s">
        <v>110</v>
      </c>
      <c r="E7827" t="s">
        <v>49</v>
      </c>
      <c r="F7827" t="s">
        <v>85</v>
      </c>
      <c r="G7827" t="s">
        <v>59</v>
      </c>
      <c r="H7827" t="s">
        <v>38</v>
      </c>
      <c r="I7827" t="s">
        <v>22</v>
      </c>
      <c r="J7827">
        <v>739.46</v>
      </c>
      <c r="K7827" t="s">
        <v>32</v>
      </c>
      <c r="L7827" t="s">
        <v>60</v>
      </c>
      <c r="M7827" t="s">
        <v>67</v>
      </c>
      <c r="N7827">
        <v>163</v>
      </c>
    </row>
    <row r="7828" spans="1:14" x14ac:dyDescent="0.3">
      <c r="A7828" t="s">
        <v>8968</v>
      </c>
      <c r="B7828" t="s">
        <v>8966</v>
      </c>
      <c r="C7828" t="s">
        <v>310</v>
      </c>
      <c r="D7828" t="s">
        <v>311</v>
      </c>
      <c r="E7828" t="s">
        <v>18</v>
      </c>
      <c r="F7828" t="s">
        <v>19</v>
      </c>
      <c r="G7828" t="s">
        <v>20</v>
      </c>
      <c r="H7828" t="s">
        <v>30</v>
      </c>
      <c r="I7828" t="s">
        <v>22</v>
      </c>
      <c r="J7828">
        <v>105.88</v>
      </c>
      <c r="K7828" t="s">
        <v>46</v>
      </c>
      <c r="L7828" t="s">
        <v>24</v>
      </c>
      <c r="M7828" t="s">
        <v>33</v>
      </c>
      <c r="N7828">
        <v>1</v>
      </c>
    </row>
    <row r="7829" spans="1:14" x14ac:dyDescent="0.3">
      <c r="A7829" t="s">
        <v>8969</v>
      </c>
      <c r="B7829" t="s">
        <v>8966</v>
      </c>
      <c r="C7829" t="s">
        <v>147</v>
      </c>
      <c r="D7829" t="s">
        <v>148</v>
      </c>
      <c r="E7829" t="s">
        <v>58</v>
      </c>
      <c r="F7829" t="s">
        <v>85</v>
      </c>
      <c r="G7829" t="s">
        <v>20</v>
      </c>
      <c r="H7829" t="s">
        <v>45</v>
      </c>
      <c r="I7829" t="s">
        <v>31</v>
      </c>
      <c r="J7829">
        <v>1474.48</v>
      </c>
      <c r="K7829" t="s">
        <v>46</v>
      </c>
      <c r="L7829" t="s">
        <v>24</v>
      </c>
      <c r="M7829" t="s">
        <v>55</v>
      </c>
      <c r="N7829">
        <v>137</v>
      </c>
    </row>
    <row r="7830" spans="1:14" x14ac:dyDescent="0.3">
      <c r="A7830" t="s">
        <v>8970</v>
      </c>
      <c r="B7830" t="s">
        <v>8966</v>
      </c>
      <c r="C7830" t="s">
        <v>121</v>
      </c>
      <c r="D7830" t="s">
        <v>162</v>
      </c>
      <c r="E7830" t="s">
        <v>58</v>
      </c>
      <c r="F7830" t="s">
        <v>74</v>
      </c>
      <c r="G7830" t="s">
        <v>20</v>
      </c>
      <c r="H7830" t="s">
        <v>54</v>
      </c>
      <c r="I7830" t="s">
        <v>31</v>
      </c>
      <c r="J7830">
        <v>317</v>
      </c>
      <c r="K7830" t="s">
        <v>46</v>
      </c>
      <c r="L7830" t="s">
        <v>24</v>
      </c>
      <c r="M7830" t="s">
        <v>67</v>
      </c>
      <c r="N7830">
        <v>168</v>
      </c>
    </row>
    <row r="7831" spans="1:14" x14ac:dyDescent="0.3">
      <c r="A7831" t="s">
        <v>8971</v>
      </c>
      <c r="B7831" t="s">
        <v>8966</v>
      </c>
      <c r="C7831" t="s">
        <v>253</v>
      </c>
      <c r="D7831" t="s">
        <v>254</v>
      </c>
      <c r="E7831" t="s">
        <v>58</v>
      </c>
      <c r="F7831" t="s">
        <v>74</v>
      </c>
      <c r="G7831" t="s">
        <v>20</v>
      </c>
      <c r="H7831" t="s">
        <v>38</v>
      </c>
      <c r="I7831" t="s">
        <v>22</v>
      </c>
      <c r="J7831">
        <v>1165.53</v>
      </c>
      <c r="K7831" t="s">
        <v>32</v>
      </c>
      <c r="L7831" t="s">
        <v>24</v>
      </c>
      <c r="M7831" t="s">
        <v>67</v>
      </c>
      <c r="N7831">
        <v>78</v>
      </c>
    </row>
    <row r="7832" spans="1:14" x14ac:dyDescent="0.3">
      <c r="A7832" t="s">
        <v>8972</v>
      </c>
      <c r="B7832" t="s">
        <v>8966</v>
      </c>
      <c r="C7832" t="s">
        <v>41</v>
      </c>
      <c r="D7832" t="s">
        <v>250</v>
      </c>
      <c r="E7832" t="s">
        <v>58</v>
      </c>
      <c r="F7832" t="s">
        <v>116</v>
      </c>
      <c r="G7832" t="s">
        <v>59</v>
      </c>
      <c r="H7832" t="s">
        <v>30</v>
      </c>
      <c r="I7832" t="s">
        <v>31</v>
      </c>
      <c r="J7832">
        <v>868.7</v>
      </c>
      <c r="K7832" t="s">
        <v>50</v>
      </c>
      <c r="L7832" t="s">
        <v>24</v>
      </c>
      <c r="M7832" t="s">
        <v>33</v>
      </c>
      <c r="N7832">
        <v>10</v>
      </c>
    </row>
    <row r="7833" spans="1:14" x14ac:dyDescent="0.3">
      <c r="A7833" t="s">
        <v>8973</v>
      </c>
      <c r="B7833" t="s">
        <v>8966</v>
      </c>
      <c r="C7833" t="s">
        <v>253</v>
      </c>
      <c r="D7833" t="s">
        <v>254</v>
      </c>
      <c r="E7833" t="s">
        <v>224</v>
      </c>
      <c r="F7833" t="s">
        <v>85</v>
      </c>
      <c r="G7833" t="s">
        <v>20</v>
      </c>
      <c r="H7833" t="s">
        <v>54</v>
      </c>
      <c r="I7833" t="s">
        <v>22</v>
      </c>
      <c r="J7833">
        <v>0</v>
      </c>
      <c r="K7833" t="s">
        <v>50</v>
      </c>
      <c r="L7833" t="s">
        <v>47</v>
      </c>
      <c r="M7833" t="s">
        <v>67</v>
      </c>
      <c r="N7833">
        <v>99</v>
      </c>
    </row>
    <row r="7834" spans="1:14" x14ac:dyDescent="0.3">
      <c r="A7834" t="s">
        <v>8974</v>
      </c>
      <c r="B7834" t="s">
        <v>8966</v>
      </c>
      <c r="C7834" t="s">
        <v>144</v>
      </c>
      <c r="D7834" t="s">
        <v>489</v>
      </c>
      <c r="E7834" t="s">
        <v>69</v>
      </c>
      <c r="F7834" t="s">
        <v>44</v>
      </c>
      <c r="G7834" t="s">
        <v>66</v>
      </c>
      <c r="H7834" t="s">
        <v>45</v>
      </c>
      <c r="I7834" t="s">
        <v>22</v>
      </c>
      <c r="J7834">
        <v>208.35</v>
      </c>
      <c r="K7834" t="s">
        <v>46</v>
      </c>
      <c r="L7834" t="s">
        <v>24</v>
      </c>
      <c r="M7834" t="s">
        <v>25</v>
      </c>
      <c r="N7834">
        <v>10</v>
      </c>
    </row>
    <row r="7835" spans="1:14" x14ac:dyDescent="0.3">
      <c r="A7835" t="s">
        <v>8975</v>
      </c>
      <c r="B7835" t="s">
        <v>8966</v>
      </c>
      <c r="C7835" t="s">
        <v>121</v>
      </c>
      <c r="D7835" t="s">
        <v>122</v>
      </c>
      <c r="E7835" t="s">
        <v>224</v>
      </c>
      <c r="F7835" t="s">
        <v>65</v>
      </c>
      <c r="G7835" t="s">
        <v>66</v>
      </c>
      <c r="H7835" t="s">
        <v>30</v>
      </c>
      <c r="I7835" t="s">
        <v>22</v>
      </c>
      <c r="J7835">
        <v>0</v>
      </c>
      <c r="K7835" t="s">
        <v>50</v>
      </c>
      <c r="L7835" t="s">
        <v>24</v>
      </c>
      <c r="M7835" t="s">
        <v>33</v>
      </c>
      <c r="N7835">
        <v>17</v>
      </c>
    </row>
    <row r="7836" spans="1:14" x14ac:dyDescent="0.3">
      <c r="A7836" t="s">
        <v>8976</v>
      </c>
      <c r="B7836" t="s">
        <v>8966</v>
      </c>
      <c r="C7836" t="s">
        <v>27</v>
      </c>
      <c r="D7836" t="s">
        <v>169</v>
      </c>
      <c r="E7836" t="s">
        <v>58</v>
      </c>
      <c r="F7836" t="s">
        <v>116</v>
      </c>
      <c r="G7836" t="s">
        <v>20</v>
      </c>
      <c r="H7836" t="s">
        <v>30</v>
      </c>
      <c r="I7836" t="s">
        <v>31</v>
      </c>
      <c r="J7836">
        <v>2038.79</v>
      </c>
      <c r="K7836" t="s">
        <v>32</v>
      </c>
      <c r="L7836" t="s">
        <v>60</v>
      </c>
      <c r="M7836" t="s">
        <v>67</v>
      </c>
      <c r="N7836">
        <v>134</v>
      </c>
    </row>
    <row r="7837" spans="1:14" x14ac:dyDescent="0.3">
      <c r="A7837" t="s">
        <v>8977</v>
      </c>
      <c r="B7837" t="s">
        <v>8966</v>
      </c>
      <c r="C7837" t="s">
        <v>204</v>
      </c>
      <c r="D7837" t="s">
        <v>205</v>
      </c>
      <c r="E7837" t="s">
        <v>149</v>
      </c>
      <c r="F7837" t="s">
        <v>37</v>
      </c>
      <c r="G7837" t="s">
        <v>53</v>
      </c>
      <c r="H7837" t="s">
        <v>30</v>
      </c>
      <c r="I7837" t="s">
        <v>22</v>
      </c>
      <c r="J7837">
        <v>0</v>
      </c>
      <c r="K7837" t="s">
        <v>46</v>
      </c>
      <c r="L7837" t="s">
        <v>24</v>
      </c>
      <c r="M7837" t="s">
        <v>25</v>
      </c>
      <c r="N7837">
        <v>148</v>
      </c>
    </row>
    <row r="7838" spans="1:14" x14ac:dyDescent="0.3">
      <c r="A7838" t="s">
        <v>8978</v>
      </c>
      <c r="B7838" t="s">
        <v>8966</v>
      </c>
      <c r="C7838" t="s">
        <v>222</v>
      </c>
      <c r="D7838" t="s">
        <v>223</v>
      </c>
      <c r="E7838" t="s">
        <v>58</v>
      </c>
      <c r="F7838" t="s">
        <v>65</v>
      </c>
      <c r="G7838" t="s">
        <v>20</v>
      </c>
      <c r="H7838" t="s">
        <v>54</v>
      </c>
      <c r="I7838" t="s">
        <v>22</v>
      </c>
      <c r="J7838">
        <v>28.36</v>
      </c>
      <c r="K7838" t="s">
        <v>50</v>
      </c>
      <c r="L7838" t="s">
        <v>24</v>
      </c>
      <c r="M7838" t="s">
        <v>70</v>
      </c>
      <c r="N7838">
        <v>19</v>
      </c>
    </row>
    <row r="7839" spans="1:14" x14ac:dyDescent="0.3">
      <c r="A7839" t="s">
        <v>8979</v>
      </c>
      <c r="B7839" t="s">
        <v>8966</v>
      </c>
      <c r="C7839" t="s">
        <v>35</v>
      </c>
      <c r="D7839" t="s">
        <v>73</v>
      </c>
      <c r="E7839" t="s">
        <v>29</v>
      </c>
      <c r="F7839" t="s">
        <v>19</v>
      </c>
      <c r="G7839" t="s">
        <v>20</v>
      </c>
      <c r="H7839" t="s">
        <v>38</v>
      </c>
      <c r="I7839" t="s">
        <v>31</v>
      </c>
      <c r="J7839">
        <v>0</v>
      </c>
      <c r="K7839" t="s">
        <v>46</v>
      </c>
      <c r="L7839" t="s">
        <v>24</v>
      </c>
      <c r="M7839" t="s">
        <v>25</v>
      </c>
      <c r="N7839">
        <v>52</v>
      </c>
    </row>
    <row r="7840" spans="1:14" x14ac:dyDescent="0.3">
      <c r="A7840" t="s">
        <v>8980</v>
      </c>
      <c r="B7840" t="s">
        <v>8966</v>
      </c>
      <c r="C7840" t="s">
        <v>35</v>
      </c>
      <c r="D7840" t="s">
        <v>267</v>
      </c>
      <c r="E7840" t="s">
        <v>69</v>
      </c>
      <c r="F7840" t="s">
        <v>19</v>
      </c>
      <c r="G7840" t="s">
        <v>20</v>
      </c>
      <c r="H7840" t="s">
        <v>54</v>
      </c>
      <c r="I7840" t="s">
        <v>22</v>
      </c>
      <c r="J7840">
        <v>247.02</v>
      </c>
      <c r="K7840" t="s">
        <v>50</v>
      </c>
      <c r="L7840" t="s">
        <v>24</v>
      </c>
      <c r="M7840" t="s">
        <v>33</v>
      </c>
      <c r="N7840">
        <v>21</v>
      </c>
    </row>
    <row r="7841" spans="1:14" x14ac:dyDescent="0.3">
      <c r="A7841" t="s">
        <v>8981</v>
      </c>
      <c r="B7841" t="s">
        <v>8966</v>
      </c>
      <c r="C7841" t="s">
        <v>121</v>
      </c>
      <c r="D7841" t="s">
        <v>162</v>
      </c>
      <c r="E7841" t="s">
        <v>224</v>
      </c>
      <c r="F7841" t="s">
        <v>19</v>
      </c>
      <c r="G7841" t="s">
        <v>59</v>
      </c>
      <c r="H7841" t="s">
        <v>45</v>
      </c>
      <c r="I7841" t="s">
        <v>22</v>
      </c>
      <c r="J7841">
        <v>0</v>
      </c>
      <c r="K7841" t="s">
        <v>46</v>
      </c>
      <c r="L7841" t="s">
        <v>47</v>
      </c>
      <c r="M7841" t="s">
        <v>70</v>
      </c>
      <c r="N7841">
        <v>47</v>
      </c>
    </row>
    <row r="7842" spans="1:14" x14ac:dyDescent="0.3">
      <c r="A7842" t="s">
        <v>8982</v>
      </c>
      <c r="B7842" t="s">
        <v>8983</v>
      </c>
      <c r="C7842" t="s">
        <v>107</v>
      </c>
      <c r="D7842" t="s">
        <v>108</v>
      </c>
      <c r="E7842" t="s">
        <v>58</v>
      </c>
      <c r="F7842" t="s">
        <v>44</v>
      </c>
      <c r="G7842" t="s">
        <v>66</v>
      </c>
      <c r="H7842" t="s">
        <v>30</v>
      </c>
      <c r="I7842" t="s">
        <v>31</v>
      </c>
      <c r="J7842">
        <v>1836.22</v>
      </c>
      <c r="K7842" t="s">
        <v>50</v>
      </c>
      <c r="L7842" t="s">
        <v>24</v>
      </c>
      <c r="M7842" t="s">
        <v>33</v>
      </c>
      <c r="N7842">
        <v>28</v>
      </c>
    </row>
    <row r="7843" spans="1:14" x14ac:dyDescent="0.3">
      <c r="A7843" t="s">
        <v>8984</v>
      </c>
      <c r="B7843" t="s">
        <v>8983</v>
      </c>
      <c r="C7843" t="s">
        <v>397</v>
      </c>
      <c r="D7843" t="s">
        <v>398</v>
      </c>
      <c r="E7843" t="s">
        <v>58</v>
      </c>
      <c r="F7843" t="s">
        <v>44</v>
      </c>
      <c r="G7843" t="s">
        <v>171</v>
      </c>
      <c r="H7843" t="s">
        <v>54</v>
      </c>
      <c r="I7843" t="s">
        <v>31</v>
      </c>
      <c r="J7843">
        <v>1419.96</v>
      </c>
      <c r="K7843" t="s">
        <v>46</v>
      </c>
      <c r="L7843" t="s">
        <v>24</v>
      </c>
      <c r="M7843" t="s">
        <v>33</v>
      </c>
      <c r="N7843">
        <v>5</v>
      </c>
    </row>
    <row r="7844" spans="1:14" x14ac:dyDescent="0.3">
      <c r="A7844" t="s">
        <v>8985</v>
      </c>
      <c r="B7844" t="s">
        <v>8983</v>
      </c>
      <c r="C7844" t="s">
        <v>35</v>
      </c>
      <c r="D7844" t="s">
        <v>166</v>
      </c>
      <c r="E7844" t="s">
        <v>58</v>
      </c>
      <c r="F7844" t="s">
        <v>19</v>
      </c>
      <c r="G7844" t="s">
        <v>20</v>
      </c>
      <c r="H7844" t="s">
        <v>45</v>
      </c>
      <c r="I7844" t="s">
        <v>22</v>
      </c>
      <c r="J7844">
        <v>237.17</v>
      </c>
      <c r="K7844" t="s">
        <v>46</v>
      </c>
      <c r="L7844" t="s">
        <v>24</v>
      </c>
      <c r="M7844" t="s">
        <v>55</v>
      </c>
      <c r="N7844">
        <v>125</v>
      </c>
    </row>
    <row r="7845" spans="1:14" x14ac:dyDescent="0.3">
      <c r="A7845" t="s">
        <v>8986</v>
      </c>
      <c r="B7845" t="s">
        <v>8983</v>
      </c>
      <c r="C7845" t="s">
        <v>35</v>
      </c>
      <c r="D7845" t="s">
        <v>73</v>
      </c>
      <c r="E7845" t="s">
        <v>84</v>
      </c>
      <c r="F7845" t="s">
        <v>116</v>
      </c>
      <c r="G7845" t="s">
        <v>20</v>
      </c>
      <c r="H7845" t="s">
        <v>38</v>
      </c>
      <c r="I7845" t="s">
        <v>31</v>
      </c>
      <c r="J7845">
        <v>118.43</v>
      </c>
      <c r="K7845" t="s">
        <v>50</v>
      </c>
      <c r="L7845" t="s">
        <v>24</v>
      </c>
      <c r="M7845" t="s">
        <v>33</v>
      </c>
      <c r="N7845">
        <v>25</v>
      </c>
    </row>
    <row r="7846" spans="1:14" x14ac:dyDescent="0.3">
      <c r="A7846" t="s">
        <v>8987</v>
      </c>
      <c r="B7846" t="s">
        <v>8983</v>
      </c>
      <c r="C7846" t="s">
        <v>87</v>
      </c>
      <c r="D7846" t="s">
        <v>88</v>
      </c>
      <c r="E7846" t="s">
        <v>58</v>
      </c>
      <c r="F7846" t="s">
        <v>116</v>
      </c>
      <c r="G7846" t="s">
        <v>20</v>
      </c>
      <c r="H7846" t="s">
        <v>45</v>
      </c>
      <c r="I7846" t="s">
        <v>22</v>
      </c>
      <c r="J7846">
        <v>201.36</v>
      </c>
      <c r="K7846" t="s">
        <v>32</v>
      </c>
      <c r="L7846" t="s">
        <v>24</v>
      </c>
      <c r="M7846" t="s">
        <v>33</v>
      </c>
      <c r="N7846">
        <v>23</v>
      </c>
    </row>
    <row r="7847" spans="1:14" x14ac:dyDescent="0.3">
      <c r="A7847" t="s">
        <v>8988</v>
      </c>
      <c r="B7847" t="s">
        <v>8983</v>
      </c>
      <c r="C7847" t="s">
        <v>139</v>
      </c>
      <c r="D7847" t="s">
        <v>501</v>
      </c>
      <c r="E7847" t="s">
        <v>84</v>
      </c>
      <c r="F7847" t="s">
        <v>44</v>
      </c>
      <c r="G7847" t="s">
        <v>59</v>
      </c>
      <c r="H7847" t="s">
        <v>30</v>
      </c>
      <c r="I7847" t="s">
        <v>31</v>
      </c>
      <c r="J7847">
        <v>333.29</v>
      </c>
      <c r="K7847" t="s">
        <v>32</v>
      </c>
      <c r="L7847" t="s">
        <v>24</v>
      </c>
      <c r="M7847" t="s">
        <v>55</v>
      </c>
      <c r="N7847">
        <v>127</v>
      </c>
    </row>
    <row r="7848" spans="1:14" x14ac:dyDescent="0.3">
      <c r="A7848" t="s">
        <v>8989</v>
      </c>
      <c r="B7848" t="s">
        <v>8983</v>
      </c>
      <c r="C7848" t="s">
        <v>91</v>
      </c>
      <c r="D7848" t="s">
        <v>92</v>
      </c>
      <c r="E7848" t="s">
        <v>58</v>
      </c>
      <c r="F7848" t="s">
        <v>37</v>
      </c>
      <c r="G7848" t="s">
        <v>20</v>
      </c>
      <c r="H7848" t="s">
        <v>38</v>
      </c>
      <c r="I7848" t="s">
        <v>31</v>
      </c>
      <c r="J7848">
        <v>32.29</v>
      </c>
      <c r="K7848" t="s">
        <v>50</v>
      </c>
      <c r="L7848" t="s">
        <v>24</v>
      </c>
      <c r="M7848" t="s">
        <v>67</v>
      </c>
      <c r="N7848">
        <v>15</v>
      </c>
    </row>
    <row r="7849" spans="1:14" x14ac:dyDescent="0.3">
      <c r="A7849" t="s">
        <v>8990</v>
      </c>
      <c r="B7849" t="s">
        <v>8983</v>
      </c>
      <c r="C7849" t="s">
        <v>144</v>
      </c>
      <c r="D7849" t="s">
        <v>145</v>
      </c>
      <c r="E7849" t="s">
        <v>64</v>
      </c>
      <c r="F7849" t="s">
        <v>44</v>
      </c>
      <c r="G7849" t="s">
        <v>20</v>
      </c>
      <c r="H7849" t="s">
        <v>54</v>
      </c>
      <c r="I7849" t="s">
        <v>31</v>
      </c>
      <c r="J7849">
        <v>0</v>
      </c>
      <c r="K7849" t="s">
        <v>50</v>
      </c>
      <c r="L7849" t="s">
        <v>24</v>
      </c>
      <c r="M7849" t="s">
        <v>25</v>
      </c>
      <c r="N7849">
        <v>135</v>
      </c>
    </row>
    <row r="7850" spans="1:14" x14ac:dyDescent="0.3">
      <c r="A7850" t="s">
        <v>8991</v>
      </c>
      <c r="B7850" t="s">
        <v>8983</v>
      </c>
      <c r="C7850" t="s">
        <v>27</v>
      </c>
      <c r="D7850" t="s">
        <v>28</v>
      </c>
      <c r="E7850" t="s">
        <v>58</v>
      </c>
      <c r="F7850" t="s">
        <v>85</v>
      </c>
      <c r="G7850" t="s">
        <v>66</v>
      </c>
      <c r="H7850" t="s">
        <v>30</v>
      </c>
      <c r="I7850" t="s">
        <v>22</v>
      </c>
      <c r="J7850">
        <v>1139.68</v>
      </c>
      <c r="K7850" t="s">
        <v>46</v>
      </c>
      <c r="L7850" t="s">
        <v>60</v>
      </c>
      <c r="M7850" t="s">
        <v>25</v>
      </c>
      <c r="N7850">
        <v>118</v>
      </c>
    </row>
    <row r="7851" spans="1:14" x14ac:dyDescent="0.3">
      <c r="A7851" t="s">
        <v>8992</v>
      </c>
      <c r="B7851" t="s">
        <v>8983</v>
      </c>
      <c r="C7851" t="s">
        <v>139</v>
      </c>
      <c r="D7851" t="s">
        <v>501</v>
      </c>
      <c r="E7851" t="s">
        <v>69</v>
      </c>
      <c r="F7851" t="s">
        <v>37</v>
      </c>
      <c r="G7851" t="s">
        <v>66</v>
      </c>
      <c r="H7851" t="s">
        <v>38</v>
      </c>
      <c r="I7851" t="s">
        <v>22</v>
      </c>
      <c r="J7851">
        <v>176.71</v>
      </c>
      <c r="K7851" t="s">
        <v>23</v>
      </c>
      <c r="L7851" t="s">
        <v>24</v>
      </c>
      <c r="M7851" t="s">
        <v>25</v>
      </c>
      <c r="N7851">
        <v>106</v>
      </c>
    </row>
    <row r="7852" spans="1:14" x14ac:dyDescent="0.3">
      <c r="A7852" t="s">
        <v>8993</v>
      </c>
      <c r="B7852" t="s">
        <v>8983</v>
      </c>
      <c r="C7852" t="s">
        <v>16</v>
      </c>
      <c r="D7852" t="s">
        <v>83</v>
      </c>
      <c r="E7852" t="s">
        <v>69</v>
      </c>
      <c r="F7852" t="s">
        <v>65</v>
      </c>
      <c r="G7852" t="s">
        <v>66</v>
      </c>
      <c r="H7852" t="s">
        <v>38</v>
      </c>
      <c r="I7852" t="s">
        <v>31</v>
      </c>
      <c r="J7852">
        <v>1853.65</v>
      </c>
      <c r="K7852" t="s">
        <v>46</v>
      </c>
      <c r="L7852" t="s">
        <v>24</v>
      </c>
      <c r="M7852" t="s">
        <v>25</v>
      </c>
      <c r="N7852">
        <v>124</v>
      </c>
    </row>
    <row r="7853" spans="1:14" x14ac:dyDescent="0.3">
      <c r="A7853" t="s">
        <v>8994</v>
      </c>
      <c r="B7853" t="s">
        <v>8983</v>
      </c>
      <c r="C7853" t="s">
        <v>35</v>
      </c>
      <c r="D7853" t="s">
        <v>73</v>
      </c>
      <c r="E7853" t="s">
        <v>43</v>
      </c>
      <c r="F7853" t="s">
        <v>44</v>
      </c>
      <c r="G7853" t="s">
        <v>171</v>
      </c>
      <c r="H7853" t="s">
        <v>30</v>
      </c>
      <c r="I7853" t="s">
        <v>31</v>
      </c>
      <c r="J7853">
        <v>320.42</v>
      </c>
      <c r="K7853" t="s">
        <v>23</v>
      </c>
      <c r="L7853" t="s">
        <v>24</v>
      </c>
      <c r="M7853" t="s">
        <v>25</v>
      </c>
      <c r="N7853">
        <v>91</v>
      </c>
    </row>
    <row r="7854" spans="1:14" x14ac:dyDescent="0.3">
      <c r="A7854" t="s">
        <v>8995</v>
      </c>
      <c r="B7854" t="s">
        <v>8996</v>
      </c>
      <c r="C7854" t="s">
        <v>87</v>
      </c>
      <c r="D7854" t="s">
        <v>124</v>
      </c>
      <c r="E7854" t="s">
        <v>58</v>
      </c>
      <c r="F7854" t="s">
        <v>85</v>
      </c>
      <c r="G7854" t="s">
        <v>20</v>
      </c>
      <c r="H7854" t="s">
        <v>38</v>
      </c>
      <c r="I7854" t="s">
        <v>31</v>
      </c>
      <c r="J7854">
        <v>613.94000000000005</v>
      </c>
      <c r="K7854" t="s">
        <v>50</v>
      </c>
      <c r="L7854" t="s">
        <v>24</v>
      </c>
      <c r="M7854" t="s">
        <v>33</v>
      </c>
      <c r="N7854">
        <v>25</v>
      </c>
    </row>
    <row r="7855" spans="1:14" x14ac:dyDescent="0.3">
      <c r="A7855" t="s">
        <v>8997</v>
      </c>
      <c r="B7855" t="s">
        <v>8996</v>
      </c>
      <c r="C7855" t="s">
        <v>35</v>
      </c>
      <c r="D7855" t="s">
        <v>166</v>
      </c>
      <c r="E7855" t="s">
        <v>69</v>
      </c>
      <c r="F7855" t="s">
        <v>89</v>
      </c>
      <c r="G7855" t="s">
        <v>66</v>
      </c>
      <c r="H7855" t="s">
        <v>45</v>
      </c>
      <c r="I7855" t="s">
        <v>22</v>
      </c>
      <c r="J7855">
        <v>679.98</v>
      </c>
      <c r="K7855" t="s">
        <v>50</v>
      </c>
      <c r="L7855" t="s">
        <v>24</v>
      </c>
      <c r="M7855" t="s">
        <v>70</v>
      </c>
      <c r="N7855">
        <v>108</v>
      </c>
    </row>
    <row r="7856" spans="1:14" x14ac:dyDescent="0.3">
      <c r="A7856" t="s">
        <v>8998</v>
      </c>
      <c r="B7856" t="s">
        <v>8996</v>
      </c>
      <c r="C7856" t="s">
        <v>80</v>
      </c>
      <c r="D7856" t="s">
        <v>81</v>
      </c>
      <c r="E7856" t="s">
        <v>149</v>
      </c>
      <c r="F7856" t="s">
        <v>44</v>
      </c>
      <c r="G7856" t="s">
        <v>66</v>
      </c>
      <c r="H7856" t="s">
        <v>30</v>
      </c>
      <c r="I7856" t="s">
        <v>22</v>
      </c>
      <c r="J7856">
        <v>0</v>
      </c>
      <c r="K7856" t="s">
        <v>50</v>
      </c>
      <c r="L7856" t="s">
        <v>24</v>
      </c>
      <c r="M7856" t="s">
        <v>55</v>
      </c>
      <c r="N7856">
        <v>70</v>
      </c>
    </row>
    <row r="7857" spans="1:14" x14ac:dyDescent="0.3">
      <c r="A7857" t="s">
        <v>8999</v>
      </c>
      <c r="B7857" t="s">
        <v>8996</v>
      </c>
      <c r="C7857" t="s">
        <v>174</v>
      </c>
      <c r="D7857" t="s">
        <v>175</v>
      </c>
      <c r="E7857" t="s">
        <v>84</v>
      </c>
      <c r="F7857" t="s">
        <v>19</v>
      </c>
      <c r="G7857" t="s">
        <v>59</v>
      </c>
      <c r="H7857" t="s">
        <v>30</v>
      </c>
      <c r="I7857" t="s">
        <v>31</v>
      </c>
      <c r="J7857">
        <v>410.01</v>
      </c>
      <c r="K7857" t="s">
        <v>23</v>
      </c>
      <c r="L7857" t="s">
        <v>24</v>
      </c>
      <c r="M7857" t="s">
        <v>67</v>
      </c>
      <c r="N7857">
        <v>41</v>
      </c>
    </row>
    <row r="7858" spans="1:14" x14ac:dyDescent="0.3">
      <c r="A7858" t="s">
        <v>9000</v>
      </c>
      <c r="B7858" t="s">
        <v>8996</v>
      </c>
      <c r="C7858" t="s">
        <v>91</v>
      </c>
      <c r="D7858" t="s">
        <v>98</v>
      </c>
      <c r="E7858" t="s">
        <v>43</v>
      </c>
      <c r="F7858" t="s">
        <v>85</v>
      </c>
      <c r="G7858" t="s">
        <v>66</v>
      </c>
      <c r="H7858" t="s">
        <v>45</v>
      </c>
      <c r="I7858" t="s">
        <v>31</v>
      </c>
      <c r="J7858">
        <v>1503.11</v>
      </c>
      <c r="K7858" t="s">
        <v>50</v>
      </c>
      <c r="L7858" t="s">
        <v>47</v>
      </c>
      <c r="M7858" t="s">
        <v>70</v>
      </c>
      <c r="N7858">
        <v>130</v>
      </c>
    </row>
    <row r="7859" spans="1:14" x14ac:dyDescent="0.3">
      <c r="A7859" t="s">
        <v>9001</v>
      </c>
      <c r="B7859" t="s">
        <v>8996</v>
      </c>
      <c r="C7859" t="s">
        <v>41</v>
      </c>
      <c r="D7859" t="s">
        <v>250</v>
      </c>
      <c r="E7859" t="s">
        <v>58</v>
      </c>
      <c r="F7859" t="s">
        <v>74</v>
      </c>
      <c r="G7859" t="s">
        <v>20</v>
      </c>
      <c r="H7859" t="s">
        <v>38</v>
      </c>
      <c r="I7859" t="s">
        <v>31</v>
      </c>
      <c r="J7859">
        <v>1723.13</v>
      </c>
      <c r="K7859" t="s">
        <v>32</v>
      </c>
      <c r="L7859" t="s">
        <v>24</v>
      </c>
      <c r="M7859" t="s">
        <v>33</v>
      </c>
      <c r="N7859">
        <v>7</v>
      </c>
    </row>
    <row r="7860" spans="1:14" x14ac:dyDescent="0.3">
      <c r="A7860" t="s">
        <v>9002</v>
      </c>
      <c r="B7860" t="s">
        <v>9003</v>
      </c>
      <c r="C7860" t="s">
        <v>35</v>
      </c>
      <c r="D7860" t="s">
        <v>257</v>
      </c>
      <c r="E7860" t="s">
        <v>29</v>
      </c>
      <c r="F7860" t="s">
        <v>44</v>
      </c>
      <c r="G7860" t="s">
        <v>66</v>
      </c>
      <c r="H7860" t="s">
        <v>30</v>
      </c>
      <c r="I7860" t="s">
        <v>22</v>
      </c>
      <c r="J7860">
        <v>0</v>
      </c>
      <c r="K7860" t="s">
        <v>32</v>
      </c>
      <c r="L7860" t="s">
        <v>24</v>
      </c>
      <c r="M7860" t="s">
        <v>25</v>
      </c>
      <c r="N7860">
        <v>76</v>
      </c>
    </row>
    <row r="7861" spans="1:14" x14ac:dyDescent="0.3">
      <c r="A7861" t="s">
        <v>9004</v>
      </c>
      <c r="B7861" t="s">
        <v>9003</v>
      </c>
      <c r="C7861" t="s">
        <v>35</v>
      </c>
      <c r="D7861" t="s">
        <v>57</v>
      </c>
      <c r="E7861" t="s">
        <v>18</v>
      </c>
      <c r="F7861" t="s">
        <v>37</v>
      </c>
      <c r="G7861" t="s">
        <v>66</v>
      </c>
      <c r="H7861" t="s">
        <v>45</v>
      </c>
      <c r="I7861" t="s">
        <v>31</v>
      </c>
      <c r="J7861">
        <v>2240.9899999999998</v>
      </c>
      <c r="K7861" t="s">
        <v>50</v>
      </c>
      <c r="L7861" t="s">
        <v>24</v>
      </c>
      <c r="M7861" t="s">
        <v>67</v>
      </c>
      <c r="N7861">
        <v>140</v>
      </c>
    </row>
    <row r="7862" spans="1:14" x14ac:dyDescent="0.3">
      <c r="A7862" t="s">
        <v>9005</v>
      </c>
      <c r="B7862" t="s">
        <v>9003</v>
      </c>
      <c r="C7862" t="s">
        <v>35</v>
      </c>
      <c r="D7862" t="s">
        <v>257</v>
      </c>
      <c r="E7862" t="s">
        <v>58</v>
      </c>
      <c r="F7862" t="s">
        <v>89</v>
      </c>
      <c r="G7862" t="s">
        <v>171</v>
      </c>
      <c r="H7862" t="s">
        <v>54</v>
      </c>
      <c r="I7862" t="s">
        <v>22</v>
      </c>
      <c r="J7862">
        <v>104.35</v>
      </c>
      <c r="K7862" t="s">
        <v>46</v>
      </c>
      <c r="L7862" t="s">
        <v>24</v>
      </c>
      <c r="M7862" t="s">
        <v>67</v>
      </c>
      <c r="N7862">
        <v>46</v>
      </c>
    </row>
    <row r="7863" spans="1:14" x14ac:dyDescent="0.3">
      <c r="A7863" t="s">
        <v>9006</v>
      </c>
      <c r="B7863" t="s">
        <v>9003</v>
      </c>
      <c r="C7863" t="s">
        <v>35</v>
      </c>
      <c r="D7863" t="s">
        <v>36</v>
      </c>
      <c r="E7863" t="s">
        <v>64</v>
      </c>
      <c r="F7863" t="s">
        <v>37</v>
      </c>
      <c r="G7863" t="s">
        <v>59</v>
      </c>
      <c r="H7863" t="s">
        <v>54</v>
      </c>
      <c r="I7863" t="s">
        <v>31</v>
      </c>
      <c r="J7863">
        <v>0</v>
      </c>
      <c r="K7863" t="s">
        <v>50</v>
      </c>
      <c r="L7863" t="s">
        <v>24</v>
      </c>
      <c r="M7863" t="s">
        <v>70</v>
      </c>
      <c r="N7863">
        <v>88</v>
      </c>
    </row>
    <row r="7864" spans="1:14" x14ac:dyDescent="0.3">
      <c r="A7864" t="s">
        <v>9007</v>
      </c>
      <c r="B7864" t="s">
        <v>9003</v>
      </c>
      <c r="C7864" t="s">
        <v>238</v>
      </c>
      <c r="D7864" t="s">
        <v>239</v>
      </c>
      <c r="E7864" t="s">
        <v>84</v>
      </c>
      <c r="F7864" t="s">
        <v>19</v>
      </c>
      <c r="G7864" t="s">
        <v>20</v>
      </c>
      <c r="H7864" t="s">
        <v>54</v>
      </c>
      <c r="I7864" t="s">
        <v>31</v>
      </c>
      <c r="J7864">
        <v>597.16</v>
      </c>
      <c r="K7864" t="s">
        <v>46</v>
      </c>
      <c r="L7864" t="s">
        <v>24</v>
      </c>
      <c r="M7864" t="s">
        <v>25</v>
      </c>
      <c r="N7864">
        <v>127</v>
      </c>
    </row>
    <row r="7865" spans="1:14" x14ac:dyDescent="0.3">
      <c r="A7865" t="s">
        <v>9008</v>
      </c>
      <c r="B7865" t="s">
        <v>9009</v>
      </c>
      <c r="C7865" t="s">
        <v>144</v>
      </c>
      <c r="D7865" t="s">
        <v>489</v>
      </c>
      <c r="E7865" t="s">
        <v>155</v>
      </c>
      <c r="F7865" t="s">
        <v>116</v>
      </c>
      <c r="G7865" t="s">
        <v>20</v>
      </c>
      <c r="H7865" t="s">
        <v>45</v>
      </c>
      <c r="I7865" t="s">
        <v>31</v>
      </c>
      <c r="J7865">
        <v>0</v>
      </c>
      <c r="K7865" t="s">
        <v>50</v>
      </c>
      <c r="L7865" t="s">
        <v>24</v>
      </c>
      <c r="M7865" t="s">
        <v>33</v>
      </c>
      <c r="N7865">
        <v>26</v>
      </c>
    </row>
    <row r="7866" spans="1:14" x14ac:dyDescent="0.3">
      <c r="A7866" t="s">
        <v>9010</v>
      </c>
      <c r="B7866" t="s">
        <v>9009</v>
      </c>
      <c r="C7866" t="s">
        <v>41</v>
      </c>
      <c r="D7866" t="s">
        <v>52</v>
      </c>
      <c r="E7866" t="s">
        <v>29</v>
      </c>
      <c r="F7866" t="s">
        <v>19</v>
      </c>
      <c r="G7866" t="s">
        <v>20</v>
      </c>
      <c r="H7866" t="s">
        <v>38</v>
      </c>
      <c r="I7866" t="s">
        <v>31</v>
      </c>
      <c r="J7866">
        <v>0</v>
      </c>
      <c r="K7866" t="s">
        <v>23</v>
      </c>
      <c r="L7866" t="s">
        <v>24</v>
      </c>
      <c r="M7866" t="s">
        <v>33</v>
      </c>
      <c r="N7866">
        <v>11</v>
      </c>
    </row>
    <row r="7867" spans="1:14" x14ac:dyDescent="0.3">
      <c r="A7867" t="s">
        <v>9011</v>
      </c>
      <c r="B7867" t="s">
        <v>9009</v>
      </c>
      <c r="C7867" t="s">
        <v>41</v>
      </c>
      <c r="D7867" t="s">
        <v>52</v>
      </c>
      <c r="E7867" t="s">
        <v>149</v>
      </c>
      <c r="F7867" t="s">
        <v>116</v>
      </c>
      <c r="G7867" t="s">
        <v>66</v>
      </c>
      <c r="H7867" t="s">
        <v>38</v>
      </c>
      <c r="I7867" t="s">
        <v>78</v>
      </c>
      <c r="J7867">
        <v>0</v>
      </c>
      <c r="K7867" t="s">
        <v>50</v>
      </c>
      <c r="L7867" t="s">
        <v>24</v>
      </c>
      <c r="M7867" t="s">
        <v>25</v>
      </c>
      <c r="N7867">
        <v>135</v>
      </c>
    </row>
    <row r="7868" spans="1:14" x14ac:dyDescent="0.3">
      <c r="A7868" t="s">
        <v>9012</v>
      </c>
      <c r="B7868" t="s">
        <v>9009</v>
      </c>
      <c r="C7868" t="s">
        <v>201</v>
      </c>
      <c r="D7868" t="s">
        <v>202</v>
      </c>
      <c r="E7868" t="s">
        <v>58</v>
      </c>
      <c r="F7868" t="s">
        <v>85</v>
      </c>
      <c r="G7868" t="s">
        <v>66</v>
      </c>
      <c r="H7868" t="s">
        <v>38</v>
      </c>
      <c r="I7868" t="s">
        <v>31</v>
      </c>
      <c r="J7868">
        <v>142.19</v>
      </c>
      <c r="K7868" t="s">
        <v>50</v>
      </c>
      <c r="L7868" t="s">
        <v>24</v>
      </c>
      <c r="M7868" t="s">
        <v>55</v>
      </c>
      <c r="N7868">
        <v>124</v>
      </c>
    </row>
    <row r="7869" spans="1:14" x14ac:dyDescent="0.3">
      <c r="A7869" t="s">
        <v>9013</v>
      </c>
      <c r="B7869" t="s">
        <v>9014</v>
      </c>
      <c r="C7869" t="s">
        <v>139</v>
      </c>
      <c r="D7869" t="s">
        <v>501</v>
      </c>
      <c r="E7869" t="s">
        <v>224</v>
      </c>
      <c r="F7869" t="s">
        <v>44</v>
      </c>
      <c r="G7869" t="s">
        <v>66</v>
      </c>
      <c r="H7869" t="s">
        <v>38</v>
      </c>
      <c r="I7869" t="s">
        <v>31</v>
      </c>
      <c r="J7869">
        <v>0</v>
      </c>
      <c r="K7869" t="s">
        <v>46</v>
      </c>
      <c r="L7869" t="s">
        <v>24</v>
      </c>
      <c r="M7869" t="s">
        <v>55</v>
      </c>
      <c r="N7869">
        <v>115</v>
      </c>
    </row>
    <row r="7870" spans="1:14" x14ac:dyDescent="0.3">
      <c r="A7870" t="s">
        <v>9015</v>
      </c>
      <c r="B7870" t="s">
        <v>9014</v>
      </c>
      <c r="C7870" t="s">
        <v>113</v>
      </c>
      <c r="D7870" t="s">
        <v>181</v>
      </c>
      <c r="E7870" t="s">
        <v>58</v>
      </c>
      <c r="F7870" t="s">
        <v>89</v>
      </c>
      <c r="G7870" t="s">
        <v>20</v>
      </c>
      <c r="H7870" t="s">
        <v>45</v>
      </c>
      <c r="I7870" t="s">
        <v>31</v>
      </c>
      <c r="J7870">
        <v>269.44</v>
      </c>
      <c r="K7870" t="s">
        <v>50</v>
      </c>
      <c r="L7870" t="s">
        <v>24</v>
      </c>
      <c r="M7870" t="s">
        <v>33</v>
      </c>
      <c r="N7870">
        <v>10</v>
      </c>
    </row>
    <row r="7871" spans="1:14" x14ac:dyDescent="0.3">
      <c r="A7871" t="s">
        <v>9016</v>
      </c>
      <c r="B7871" t="s">
        <v>9014</v>
      </c>
      <c r="C7871" t="s">
        <v>299</v>
      </c>
      <c r="D7871" t="s">
        <v>300</v>
      </c>
      <c r="E7871" t="s">
        <v>125</v>
      </c>
      <c r="F7871" t="s">
        <v>37</v>
      </c>
      <c r="G7871" t="s">
        <v>20</v>
      </c>
      <c r="H7871" t="s">
        <v>38</v>
      </c>
      <c r="I7871" t="s">
        <v>22</v>
      </c>
      <c r="J7871">
        <v>0</v>
      </c>
      <c r="K7871" t="s">
        <v>50</v>
      </c>
      <c r="L7871" t="s">
        <v>24</v>
      </c>
      <c r="M7871" t="s">
        <v>33</v>
      </c>
      <c r="N7871">
        <v>8</v>
      </c>
    </row>
    <row r="7872" spans="1:14" x14ac:dyDescent="0.3">
      <c r="A7872" t="s">
        <v>9017</v>
      </c>
      <c r="B7872" t="s">
        <v>9014</v>
      </c>
      <c r="C7872" t="s">
        <v>113</v>
      </c>
      <c r="D7872" t="s">
        <v>114</v>
      </c>
      <c r="E7872" t="s">
        <v>29</v>
      </c>
      <c r="F7872" t="s">
        <v>65</v>
      </c>
      <c r="G7872" t="s">
        <v>53</v>
      </c>
      <c r="H7872" t="s">
        <v>30</v>
      </c>
      <c r="I7872" t="s">
        <v>31</v>
      </c>
      <c r="J7872">
        <v>0</v>
      </c>
      <c r="K7872" t="s">
        <v>46</v>
      </c>
      <c r="L7872" t="s">
        <v>24</v>
      </c>
      <c r="M7872" t="s">
        <v>25</v>
      </c>
      <c r="N7872">
        <v>34</v>
      </c>
    </row>
    <row r="7873" spans="1:14" x14ac:dyDescent="0.3">
      <c r="A7873" t="s">
        <v>9018</v>
      </c>
      <c r="B7873" t="s">
        <v>9014</v>
      </c>
      <c r="C7873" t="s">
        <v>35</v>
      </c>
      <c r="D7873" t="s">
        <v>257</v>
      </c>
      <c r="E7873" t="s">
        <v>58</v>
      </c>
      <c r="F7873" t="s">
        <v>89</v>
      </c>
      <c r="G7873" t="s">
        <v>20</v>
      </c>
      <c r="H7873" t="s">
        <v>30</v>
      </c>
      <c r="I7873" t="s">
        <v>22</v>
      </c>
      <c r="J7873">
        <v>485.66</v>
      </c>
      <c r="K7873" t="s">
        <v>46</v>
      </c>
      <c r="L7873" t="s">
        <v>24</v>
      </c>
      <c r="M7873" t="s">
        <v>33</v>
      </c>
      <c r="N7873">
        <v>23</v>
      </c>
    </row>
    <row r="7874" spans="1:14" x14ac:dyDescent="0.3">
      <c r="A7874" t="s">
        <v>9019</v>
      </c>
      <c r="B7874" t="s">
        <v>9014</v>
      </c>
      <c r="C7874" t="s">
        <v>35</v>
      </c>
      <c r="D7874" t="s">
        <v>166</v>
      </c>
      <c r="E7874" t="s">
        <v>69</v>
      </c>
      <c r="F7874" t="s">
        <v>44</v>
      </c>
      <c r="G7874" t="s">
        <v>20</v>
      </c>
      <c r="H7874" t="s">
        <v>38</v>
      </c>
      <c r="I7874" t="s">
        <v>22</v>
      </c>
      <c r="J7874">
        <v>394.73</v>
      </c>
      <c r="K7874" t="s">
        <v>46</v>
      </c>
      <c r="L7874" t="s">
        <v>24</v>
      </c>
      <c r="M7874" t="s">
        <v>25</v>
      </c>
      <c r="N7874">
        <v>49</v>
      </c>
    </row>
    <row r="7875" spans="1:14" x14ac:dyDescent="0.3">
      <c r="A7875" t="s">
        <v>9020</v>
      </c>
      <c r="B7875" t="s">
        <v>9014</v>
      </c>
      <c r="C7875" t="s">
        <v>174</v>
      </c>
      <c r="D7875" t="s">
        <v>175</v>
      </c>
      <c r="E7875" t="s">
        <v>58</v>
      </c>
      <c r="F7875" t="s">
        <v>116</v>
      </c>
      <c r="G7875" t="s">
        <v>171</v>
      </c>
      <c r="H7875" t="s">
        <v>54</v>
      </c>
      <c r="I7875" t="s">
        <v>31</v>
      </c>
      <c r="J7875">
        <v>1166.3800000000001</v>
      </c>
      <c r="K7875" t="s">
        <v>50</v>
      </c>
      <c r="L7875" t="s">
        <v>60</v>
      </c>
      <c r="M7875" t="s">
        <v>55</v>
      </c>
      <c r="N7875">
        <v>72</v>
      </c>
    </row>
    <row r="7876" spans="1:14" x14ac:dyDescent="0.3">
      <c r="A7876" t="s">
        <v>9021</v>
      </c>
      <c r="B7876" t="s">
        <v>9014</v>
      </c>
      <c r="C7876" t="s">
        <v>41</v>
      </c>
      <c r="D7876" t="s">
        <v>199</v>
      </c>
      <c r="E7876" t="s">
        <v>58</v>
      </c>
      <c r="F7876" t="s">
        <v>89</v>
      </c>
      <c r="G7876" t="s">
        <v>59</v>
      </c>
      <c r="H7876" t="s">
        <v>30</v>
      </c>
      <c r="I7876" t="s">
        <v>22</v>
      </c>
      <c r="J7876">
        <v>2151.34</v>
      </c>
      <c r="K7876" t="s">
        <v>32</v>
      </c>
      <c r="L7876" t="s">
        <v>24</v>
      </c>
      <c r="M7876" t="s">
        <v>33</v>
      </c>
      <c r="N7876">
        <v>16</v>
      </c>
    </row>
    <row r="7877" spans="1:14" x14ac:dyDescent="0.3">
      <c r="A7877" t="s">
        <v>9022</v>
      </c>
      <c r="B7877" t="s">
        <v>9014</v>
      </c>
      <c r="C7877" t="s">
        <v>201</v>
      </c>
      <c r="D7877" t="s">
        <v>202</v>
      </c>
      <c r="E7877" t="s">
        <v>149</v>
      </c>
      <c r="F7877" t="s">
        <v>19</v>
      </c>
      <c r="G7877" t="s">
        <v>20</v>
      </c>
      <c r="H7877" t="s">
        <v>54</v>
      </c>
      <c r="I7877" t="s">
        <v>31</v>
      </c>
      <c r="J7877">
        <v>0</v>
      </c>
      <c r="K7877" t="s">
        <v>50</v>
      </c>
      <c r="L7877" t="s">
        <v>24</v>
      </c>
      <c r="M7877" t="s">
        <v>25</v>
      </c>
      <c r="N7877">
        <v>24</v>
      </c>
    </row>
    <row r="7878" spans="1:14" x14ac:dyDescent="0.3">
      <c r="A7878" t="s">
        <v>9023</v>
      </c>
      <c r="B7878" t="s">
        <v>9014</v>
      </c>
      <c r="C7878" t="s">
        <v>147</v>
      </c>
      <c r="D7878" t="s">
        <v>148</v>
      </c>
      <c r="E7878" t="s">
        <v>125</v>
      </c>
      <c r="F7878" t="s">
        <v>89</v>
      </c>
      <c r="G7878" t="s">
        <v>20</v>
      </c>
      <c r="H7878" t="s">
        <v>30</v>
      </c>
      <c r="I7878" t="s">
        <v>31</v>
      </c>
      <c r="J7878">
        <v>0</v>
      </c>
      <c r="K7878" t="s">
        <v>23</v>
      </c>
      <c r="L7878" t="s">
        <v>24</v>
      </c>
      <c r="M7878" t="s">
        <v>25</v>
      </c>
      <c r="N7878">
        <v>129</v>
      </c>
    </row>
    <row r="7879" spans="1:14" x14ac:dyDescent="0.3">
      <c r="A7879" t="s">
        <v>9024</v>
      </c>
      <c r="B7879" t="s">
        <v>9014</v>
      </c>
      <c r="C7879" t="s">
        <v>238</v>
      </c>
      <c r="D7879" t="s">
        <v>239</v>
      </c>
      <c r="E7879" t="s">
        <v>58</v>
      </c>
      <c r="F7879" t="s">
        <v>65</v>
      </c>
      <c r="G7879" t="s">
        <v>20</v>
      </c>
      <c r="H7879" t="s">
        <v>30</v>
      </c>
      <c r="I7879" t="s">
        <v>22</v>
      </c>
      <c r="J7879">
        <v>941.17</v>
      </c>
      <c r="K7879" t="s">
        <v>50</v>
      </c>
      <c r="L7879" t="s">
        <v>47</v>
      </c>
      <c r="M7879" t="s">
        <v>33</v>
      </c>
      <c r="N7879">
        <v>21</v>
      </c>
    </row>
    <row r="7880" spans="1:14" x14ac:dyDescent="0.3">
      <c r="A7880" t="s">
        <v>9025</v>
      </c>
      <c r="B7880" t="s">
        <v>9026</v>
      </c>
      <c r="C7880" t="s">
        <v>62</v>
      </c>
      <c r="D7880" t="s">
        <v>63</v>
      </c>
      <c r="E7880" t="s">
        <v>58</v>
      </c>
      <c r="F7880" t="s">
        <v>85</v>
      </c>
      <c r="G7880" t="s">
        <v>20</v>
      </c>
      <c r="H7880" t="s">
        <v>38</v>
      </c>
      <c r="I7880" t="s">
        <v>31</v>
      </c>
      <c r="J7880">
        <v>254.93</v>
      </c>
      <c r="K7880" t="s">
        <v>46</v>
      </c>
      <c r="L7880" t="s">
        <v>60</v>
      </c>
      <c r="M7880" t="s">
        <v>67</v>
      </c>
      <c r="N7880">
        <v>11</v>
      </c>
    </row>
    <row r="7881" spans="1:14" x14ac:dyDescent="0.3">
      <c r="A7881" t="s">
        <v>9027</v>
      </c>
      <c r="B7881" t="s">
        <v>9026</v>
      </c>
      <c r="C7881" t="s">
        <v>16</v>
      </c>
      <c r="D7881" t="s">
        <v>110</v>
      </c>
      <c r="E7881" t="s">
        <v>155</v>
      </c>
      <c r="F7881" t="s">
        <v>37</v>
      </c>
      <c r="G7881" t="s">
        <v>20</v>
      </c>
      <c r="H7881" t="s">
        <v>38</v>
      </c>
      <c r="I7881" t="s">
        <v>22</v>
      </c>
      <c r="J7881">
        <v>0</v>
      </c>
      <c r="K7881" t="s">
        <v>50</v>
      </c>
      <c r="L7881" t="s">
        <v>24</v>
      </c>
      <c r="M7881" t="s">
        <v>70</v>
      </c>
      <c r="N7881">
        <v>162</v>
      </c>
    </row>
    <row r="7882" spans="1:14" x14ac:dyDescent="0.3">
      <c r="A7882" t="s">
        <v>9028</v>
      </c>
      <c r="B7882" t="s">
        <v>9026</v>
      </c>
      <c r="C7882" t="s">
        <v>144</v>
      </c>
      <c r="D7882" t="s">
        <v>489</v>
      </c>
      <c r="E7882" t="s">
        <v>29</v>
      </c>
      <c r="F7882" t="s">
        <v>44</v>
      </c>
      <c r="G7882" t="s">
        <v>20</v>
      </c>
      <c r="H7882" t="s">
        <v>30</v>
      </c>
      <c r="I7882" t="s">
        <v>31</v>
      </c>
      <c r="J7882">
        <v>0</v>
      </c>
      <c r="K7882" t="s">
        <v>50</v>
      </c>
      <c r="L7882" t="s">
        <v>24</v>
      </c>
      <c r="M7882" t="s">
        <v>55</v>
      </c>
      <c r="N7882">
        <v>154</v>
      </c>
    </row>
    <row r="7883" spans="1:14" x14ac:dyDescent="0.3">
      <c r="A7883" t="s">
        <v>9029</v>
      </c>
      <c r="B7883" t="s">
        <v>9026</v>
      </c>
      <c r="C7883" t="s">
        <v>101</v>
      </c>
      <c r="D7883" t="s">
        <v>210</v>
      </c>
      <c r="E7883" t="s">
        <v>58</v>
      </c>
      <c r="F7883" t="s">
        <v>74</v>
      </c>
      <c r="G7883" t="s">
        <v>20</v>
      </c>
      <c r="H7883" t="s">
        <v>38</v>
      </c>
      <c r="I7883" t="s">
        <v>31</v>
      </c>
      <c r="J7883">
        <v>41.6</v>
      </c>
      <c r="K7883" t="s">
        <v>50</v>
      </c>
      <c r="L7883" t="s">
        <v>24</v>
      </c>
      <c r="M7883" t="s">
        <v>33</v>
      </c>
      <c r="N7883">
        <v>23</v>
      </c>
    </row>
    <row r="7884" spans="1:14" x14ac:dyDescent="0.3">
      <c r="A7884" t="s">
        <v>9030</v>
      </c>
      <c r="B7884" t="s">
        <v>9026</v>
      </c>
      <c r="C7884" t="s">
        <v>41</v>
      </c>
      <c r="D7884" t="s">
        <v>42</v>
      </c>
      <c r="E7884" t="s">
        <v>69</v>
      </c>
      <c r="F7884" t="s">
        <v>65</v>
      </c>
      <c r="G7884" t="s">
        <v>20</v>
      </c>
      <c r="H7884" t="s">
        <v>38</v>
      </c>
      <c r="I7884" t="s">
        <v>31</v>
      </c>
      <c r="J7884">
        <v>4299.47</v>
      </c>
      <c r="K7884" t="s">
        <v>50</v>
      </c>
      <c r="L7884" t="s">
        <v>24</v>
      </c>
      <c r="M7884" t="s">
        <v>33</v>
      </c>
      <c r="N7884">
        <v>11</v>
      </c>
    </row>
    <row r="7885" spans="1:14" x14ac:dyDescent="0.3">
      <c r="A7885" t="s">
        <v>9031</v>
      </c>
      <c r="B7885" t="s">
        <v>9026</v>
      </c>
      <c r="C7885" t="s">
        <v>41</v>
      </c>
      <c r="D7885" t="s">
        <v>52</v>
      </c>
      <c r="E7885" t="s">
        <v>29</v>
      </c>
      <c r="F7885" t="s">
        <v>44</v>
      </c>
      <c r="G7885" t="s">
        <v>20</v>
      </c>
      <c r="H7885" t="s">
        <v>38</v>
      </c>
      <c r="I7885" t="s">
        <v>31</v>
      </c>
      <c r="J7885">
        <v>0</v>
      </c>
      <c r="K7885" t="s">
        <v>46</v>
      </c>
      <c r="L7885" t="s">
        <v>24</v>
      </c>
      <c r="M7885" t="s">
        <v>67</v>
      </c>
      <c r="N7885">
        <v>88</v>
      </c>
    </row>
    <row r="7886" spans="1:14" x14ac:dyDescent="0.3">
      <c r="A7886" t="s">
        <v>9032</v>
      </c>
      <c r="B7886" t="s">
        <v>9026</v>
      </c>
      <c r="C7886" t="s">
        <v>243</v>
      </c>
      <c r="D7886" t="s">
        <v>244</v>
      </c>
      <c r="E7886" t="s">
        <v>43</v>
      </c>
      <c r="F7886" t="s">
        <v>65</v>
      </c>
      <c r="G7886" t="s">
        <v>20</v>
      </c>
      <c r="H7886" t="s">
        <v>30</v>
      </c>
      <c r="I7886" t="s">
        <v>22</v>
      </c>
      <c r="J7886">
        <v>1076.44</v>
      </c>
      <c r="K7886" t="s">
        <v>50</v>
      </c>
      <c r="L7886" t="s">
        <v>24</v>
      </c>
      <c r="M7886" t="s">
        <v>70</v>
      </c>
      <c r="N7886">
        <v>24</v>
      </c>
    </row>
    <row r="7887" spans="1:14" x14ac:dyDescent="0.3">
      <c r="A7887" t="s">
        <v>9033</v>
      </c>
      <c r="B7887" t="s">
        <v>9026</v>
      </c>
      <c r="C7887" t="s">
        <v>397</v>
      </c>
      <c r="D7887" t="s">
        <v>398</v>
      </c>
      <c r="E7887" t="s">
        <v>58</v>
      </c>
      <c r="F7887" t="s">
        <v>19</v>
      </c>
      <c r="G7887" t="s">
        <v>20</v>
      </c>
      <c r="H7887" t="s">
        <v>30</v>
      </c>
      <c r="I7887" t="s">
        <v>22</v>
      </c>
      <c r="J7887">
        <v>148.22999999999999</v>
      </c>
      <c r="K7887" t="s">
        <v>50</v>
      </c>
      <c r="L7887" t="s">
        <v>24</v>
      </c>
      <c r="M7887" t="s">
        <v>33</v>
      </c>
      <c r="N7887">
        <v>23</v>
      </c>
    </row>
    <row r="7888" spans="1:14" x14ac:dyDescent="0.3">
      <c r="A7888" t="s">
        <v>9034</v>
      </c>
      <c r="B7888" t="s">
        <v>9026</v>
      </c>
      <c r="C7888" t="s">
        <v>16</v>
      </c>
      <c r="D7888" t="s">
        <v>17</v>
      </c>
      <c r="E7888" t="s">
        <v>69</v>
      </c>
      <c r="F7888" t="s">
        <v>85</v>
      </c>
      <c r="G7888" t="s">
        <v>20</v>
      </c>
      <c r="H7888" t="s">
        <v>30</v>
      </c>
      <c r="I7888" t="s">
        <v>31</v>
      </c>
      <c r="J7888">
        <v>487.3</v>
      </c>
      <c r="K7888" t="s">
        <v>46</v>
      </c>
      <c r="L7888" t="s">
        <v>24</v>
      </c>
      <c r="M7888" t="s">
        <v>25</v>
      </c>
      <c r="N7888">
        <v>131</v>
      </c>
    </row>
    <row r="7889" spans="1:14" x14ac:dyDescent="0.3">
      <c r="A7889" t="s">
        <v>9035</v>
      </c>
      <c r="B7889" t="s">
        <v>9026</v>
      </c>
      <c r="C7889" t="s">
        <v>87</v>
      </c>
      <c r="D7889" t="s">
        <v>88</v>
      </c>
      <c r="E7889" t="s">
        <v>29</v>
      </c>
      <c r="F7889" t="s">
        <v>19</v>
      </c>
      <c r="G7889" t="s">
        <v>66</v>
      </c>
      <c r="H7889" t="s">
        <v>30</v>
      </c>
      <c r="I7889" t="s">
        <v>31</v>
      </c>
      <c r="J7889">
        <v>0</v>
      </c>
      <c r="K7889" t="s">
        <v>23</v>
      </c>
      <c r="L7889" t="s">
        <v>24</v>
      </c>
      <c r="M7889" t="s">
        <v>25</v>
      </c>
      <c r="N7889">
        <v>104</v>
      </c>
    </row>
    <row r="7890" spans="1:14" x14ac:dyDescent="0.3">
      <c r="A7890" t="s">
        <v>9036</v>
      </c>
      <c r="B7890" t="s">
        <v>9026</v>
      </c>
      <c r="C7890" t="s">
        <v>397</v>
      </c>
      <c r="D7890" t="s">
        <v>398</v>
      </c>
      <c r="E7890" t="s">
        <v>58</v>
      </c>
      <c r="F7890" t="s">
        <v>74</v>
      </c>
      <c r="G7890" t="s">
        <v>20</v>
      </c>
      <c r="H7890" t="s">
        <v>21</v>
      </c>
      <c r="I7890" t="s">
        <v>22</v>
      </c>
      <c r="J7890">
        <v>5934.3</v>
      </c>
      <c r="K7890" t="s">
        <v>32</v>
      </c>
      <c r="L7890" t="s">
        <v>24</v>
      </c>
      <c r="M7890" t="s">
        <v>55</v>
      </c>
      <c r="N7890">
        <v>163</v>
      </c>
    </row>
    <row r="7891" spans="1:14" x14ac:dyDescent="0.3">
      <c r="A7891" t="s">
        <v>9037</v>
      </c>
      <c r="B7891" t="s">
        <v>9026</v>
      </c>
      <c r="C7891" t="s">
        <v>174</v>
      </c>
      <c r="D7891" t="s">
        <v>175</v>
      </c>
      <c r="E7891" t="s">
        <v>18</v>
      </c>
      <c r="F7891" t="s">
        <v>89</v>
      </c>
      <c r="G7891" t="s">
        <v>59</v>
      </c>
      <c r="H7891" t="s">
        <v>30</v>
      </c>
      <c r="I7891" t="s">
        <v>22</v>
      </c>
      <c r="J7891">
        <v>6208.94</v>
      </c>
      <c r="K7891" t="s">
        <v>50</v>
      </c>
      <c r="L7891" t="s">
        <v>24</v>
      </c>
      <c r="M7891" t="s">
        <v>33</v>
      </c>
      <c r="N7891">
        <v>26</v>
      </c>
    </row>
    <row r="7892" spans="1:14" x14ac:dyDescent="0.3">
      <c r="A7892" t="s">
        <v>9038</v>
      </c>
      <c r="B7892" t="s">
        <v>9026</v>
      </c>
      <c r="C7892" t="s">
        <v>310</v>
      </c>
      <c r="D7892" t="s">
        <v>311</v>
      </c>
      <c r="E7892" t="s">
        <v>69</v>
      </c>
      <c r="F7892" t="s">
        <v>89</v>
      </c>
      <c r="G7892" t="s">
        <v>66</v>
      </c>
      <c r="H7892" t="s">
        <v>38</v>
      </c>
      <c r="I7892" t="s">
        <v>22</v>
      </c>
      <c r="J7892">
        <v>2032.01</v>
      </c>
      <c r="K7892" t="s">
        <v>32</v>
      </c>
      <c r="L7892" t="s">
        <v>24</v>
      </c>
      <c r="M7892" t="s">
        <v>33</v>
      </c>
      <c r="N7892">
        <v>28</v>
      </c>
    </row>
    <row r="7893" spans="1:14" x14ac:dyDescent="0.3">
      <c r="A7893" t="s">
        <v>9039</v>
      </c>
      <c r="B7893" t="s">
        <v>9040</v>
      </c>
      <c r="C7893" t="s">
        <v>1349</v>
      </c>
      <c r="D7893" t="s">
        <v>1350</v>
      </c>
      <c r="E7893" t="s">
        <v>29</v>
      </c>
      <c r="F7893" t="s">
        <v>19</v>
      </c>
      <c r="G7893" t="s">
        <v>20</v>
      </c>
      <c r="H7893" t="s">
        <v>99</v>
      </c>
      <c r="I7893" t="s">
        <v>31</v>
      </c>
      <c r="J7893">
        <v>0</v>
      </c>
      <c r="K7893" t="s">
        <v>32</v>
      </c>
      <c r="L7893" t="s">
        <v>24</v>
      </c>
      <c r="M7893" t="s">
        <v>25</v>
      </c>
      <c r="N7893">
        <v>26</v>
      </c>
    </row>
    <row r="7894" spans="1:14" x14ac:dyDescent="0.3">
      <c r="A7894" t="s">
        <v>9041</v>
      </c>
      <c r="B7894" t="s">
        <v>9040</v>
      </c>
      <c r="C7894" t="s">
        <v>91</v>
      </c>
      <c r="D7894" t="s">
        <v>136</v>
      </c>
      <c r="E7894" t="s">
        <v>58</v>
      </c>
      <c r="F7894" t="s">
        <v>37</v>
      </c>
      <c r="G7894" t="s">
        <v>20</v>
      </c>
      <c r="H7894" t="s">
        <v>54</v>
      </c>
      <c r="I7894" t="s">
        <v>22</v>
      </c>
      <c r="J7894">
        <v>2699.27</v>
      </c>
      <c r="K7894" t="s">
        <v>32</v>
      </c>
      <c r="L7894" t="s">
        <v>24</v>
      </c>
      <c r="M7894" t="s">
        <v>67</v>
      </c>
      <c r="N7894">
        <v>98</v>
      </c>
    </row>
    <row r="7895" spans="1:14" x14ac:dyDescent="0.3">
      <c r="A7895" t="s">
        <v>9042</v>
      </c>
      <c r="B7895" t="s">
        <v>9040</v>
      </c>
      <c r="C7895" t="s">
        <v>27</v>
      </c>
      <c r="D7895" t="s">
        <v>28</v>
      </c>
      <c r="E7895" t="s">
        <v>29</v>
      </c>
      <c r="F7895" t="s">
        <v>74</v>
      </c>
      <c r="G7895" t="s">
        <v>20</v>
      </c>
      <c r="H7895" t="s">
        <v>38</v>
      </c>
      <c r="I7895" t="s">
        <v>22</v>
      </c>
      <c r="J7895">
        <v>0</v>
      </c>
      <c r="K7895" t="s">
        <v>23</v>
      </c>
      <c r="L7895" t="s">
        <v>24</v>
      </c>
      <c r="M7895" t="s">
        <v>67</v>
      </c>
      <c r="N7895">
        <v>27</v>
      </c>
    </row>
    <row r="7896" spans="1:14" x14ac:dyDescent="0.3">
      <c r="A7896" t="s">
        <v>9043</v>
      </c>
      <c r="B7896" t="s">
        <v>9040</v>
      </c>
      <c r="C7896" t="s">
        <v>144</v>
      </c>
      <c r="D7896" t="s">
        <v>489</v>
      </c>
      <c r="E7896" t="s">
        <v>224</v>
      </c>
      <c r="F7896" t="s">
        <v>44</v>
      </c>
      <c r="G7896" t="s">
        <v>59</v>
      </c>
      <c r="H7896" t="s">
        <v>45</v>
      </c>
      <c r="I7896" t="s">
        <v>31</v>
      </c>
      <c r="J7896">
        <v>0</v>
      </c>
      <c r="K7896" t="s">
        <v>50</v>
      </c>
      <c r="L7896" t="s">
        <v>24</v>
      </c>
      <c r="M7896" t="s">
        <v>25</v>
      </c>
      <c r="N7896">
        <v>109</v>
      </c>
    </row>
    <row r="7897" spans="1:14" x14ac:dyDescent="0.3">
      <c r="A7897" t="s">
        <v>9044</v>
      </c>
      <c r="B7897" t="s">
        <v>9040</v>
      </c>
      <c r="C7897" t="s">
        <v>104</v>
      </c>
      <c r="D7897" t="s">
        <v>105</v>
      </c>
      <c r="E7897" t="s">
        <v>58</v>
      </c>
      <c r="F7897" t="s">
        <v>74</v>
      </c>
      <c r="G7897" t="s">
        <v>59</v>
      </c>
      <c r="H7897" t="s">
        <v>54</v>
      </c>
      <c r="I7897" t="s">
        <v>22</v>
      </c>
      <c r="J7897">
        <v>652.5</v>
      </c>
      <c r="K7897" t="s">
        <v>32</v>
      </c>
      <c r="L7897" t="s">
        <v>24</v>
      </c>
      <c r="M7897" t="s">
        <v>25</v>
      </c>
      <c r="N7897">
        <v>72</v>
      </c>
    </row>
    <row r="7898" spans="1:14" x14ac:dyDescent="0.3">
      <c r="A7898" t="s">
        <v>9045</v>
      </c>
      <c r="B7898" t="s">
        <v>9040</v>
      </c>
      <c r="C7898" t="s">
        <v>1603</v>
      </c>
      <c r="D7898" t="s">
        <v>1604</v>
      </c>
      <c r="E7898" t="s">
        <v>43</v>
      </c>
      <c r="F7898" t="s">
        <v>19</v>
      </c>
      <c r="G7898" t="s">
        <v>20</v>
      </c>
      <c r="H7898" t="s">
        <v>38</v>
      </c>
      <c r="I7898" t="s">
        <v>22</v>
      </c>
      <c r="J7898">
        <v>201.74</v>
      </c>
      <c r="K7898" t="s">
        <v>23</v>
      </c>
      <c r="L7898" t="s">
        <v>24</v>
      </c>
      <c r="M7898" t="s">
        <v>70</v>
      </c>
      <c r="N7898">
        <v>86</v>
      </c>
    </row>
    <row r="7899" spans="1:14" x14ac:dyDescent="0.3">
      <c r="A7899" t="s">
        <v>9046</v>
      </c>
      <c r="B7899" t="s">
        <v>9040</v>
      </c>
      <c r="C7899" t="s">
        <v>101</v>
      </c>
      <c r="D7899" t="s">
        <v>210</v>
      </c>
      <c r="E7899" t="s">
        <v>224</v>
      </c>
      <c r="F7899" t="s">
        <v>116</v>
      </c>
      <c r="G7899" t="s">
        <v>20</v>
      </c>
      <c r="H7899" t="s">
        <v>30</v>
      </c>
      <c r="I7899" t="s">
        <v>31</v>
      </c>
      <c r="J7899">
        <v>0</v>
      </c>
      <c r="K7899" t="s">
        <v>50</v>
      </c>
      <c r="L7899" t="s">
        <v>24</v>
      </c>
      <c r="M7899" t="s">
        <v>33</v>
      </c>
      <c r="N7899">
        <v>15</v>
      </c>
    </row>
    <row r="7900" spans="1:14" x14ac:dyDescent="0.3">
      <c r="A7900" t="s">
        <v>9047</v>
      </c>
      <c r="B7900" t="s">
        <v>9040</v>
      </c>
      <c r="C7900" t="s">
        <v>342</v>
      </c>
      <c r="D7900" t="s">
        <v>343</v>
      </c>
      <c r="E7900" t="s">
        <v>58</v>
      </c>
      <c r="F7900" t="s">
        <v>116</v>
      </c>
      <c r="G7900" t="s">
        <v>66</v>
      </c>
      <c r="H7900" t="s">
        <v>21</v>
      </c>
      <c r="I7900" t="s">
        <v>31</v>
      </c>
      <c r="J7900">
        <v>219.77</v>
      </c>
      <c r="K7900" t="s">
        <v>50</v>
      </c>
      <c r="L7900" t="s">
        <v>24</v>
      </c>
      <c r="M7900" t="s">
        <v>33</v>
      </c>
      <c r="N7900">
        <v>7</v>
      </c>
    </row>
    <row r="7901" spans="1:14" x14ac:dyDescent="0.3">
      <c r="A7901" t="s">
        <v>9048</v>
      </c>
      <c r="B7901" t="s">
        <v>9040</v>
      </c>
      <c r="C7901" t="s">
        <v>35</v>
      </c>
      <c r="D7901" t="s">
        <v>73</v>
      </c>
      <c r="E7901" t="s">
        <v>18</v>
      </c>
      <c r="F7901" t="s">
        <v>89</v>
      </c>
      <c r="G7901" t="s">
        <v>20</v>
      </c>
      <c r="H7901" t="s">
        <v>21</v>
      </c>
      <c r="I7901" t="s">
        <v>31</v>
      </c>
      <c r="J7901">
        <v>276.91000000000003</v>
      </c>
      <c r="K7901" t="s">
        <v>23</v>
      </c>
      <c r="L7901" t="s">
        <v>24</v>
      </c>
      <c r="M7901" t="s">
        <v>25</v>
      </c>
      <c r="N7901">
        <v>14</v>
      </c>
    </row>
    <row r="7902" spans="1:14" x14ac:dyDescent="0.3">
      <c r="A7902" t="s">
        <v>9049</v>
      </c>
      <c r="B7902" t="s">
        <v>9050</v>
      </c>
      <c r="C7902" t="s">
        <v>35</v>
      </c>
      <c r="D7902" t="s">
        <v>267</v>
      </c>
      <c r="E7902" t="s">
        <v>224</v>
      </c>
      <c r="F7902" t="s">
        <v>19</v>
      </c>
      <c r="G7902" t="s">
        <v>20</v>
      </c>
      <c r="H7902" t="s">
        <v>30</v>
      </c>
      <c r="I7902" t="s">
        <v>22</v>
      </c>
      <c r="J7902">
        <v>0</v>
      </c>
      <c r="K7902" t="s">
        <v>23</v>
      </c>
      <c r="L7902" t="s">
        <v>24</v>
      </c>
      <c r="M7902" t="s">
        <v>33</v>
      </c>
      <c r="N7902">
        <v>17</v>
      </c>
    </row>
    <row r="7903" spans="1:14" x14ac:dyDescent="0.3">
      <c r="A7903" t="s">
        <v>9051</v>
      </c>
      <c r="B7903" t="s">
        <v>9050</v>
      </c>
      <c r="C7903" t="s">
        <v>113</v>
      </c>
      <c r="D7903" t="s">
        <v>181</v>
      </c>
      <c r="E7903" t="s">
        <v>155</v>
      </c>
      <c r="F7903" t="s">
        <v>74</v>
      </c>
      <c r="G7903" t="s">
        <v>20</v>
      </c>
      <c r="H7903" t="s">
        <v>30</v>
      </c>
      <c r="I7903" t="s">
        <v>31</v>
      </c>
      <c r="J7903">
        <v>0</v>
      </c>
      <c r="K7903" t="s">
        <v>23</v>
      </c>
      <c r="L7903" t="s">
        <v>60</v>
      </c>
      <c r="M7903" t="s">
        <v>70</v>
      </c>
      <c r="N7903">
        <v>76</v>
      </c>
    </row>
    <row r="7904" spans="1:14" x14ac:dyDescent="0.3">
      <c r="A7904" t="s">
        <v>9052</v>
      </c>
      <c r="B7904" t="s">
        <v>9050</v>
      </c>
      <c r="C7904" t="s">
        <v>35</v>
      </c>
      <c r="D7904" t="s">
        <v>159</v>
      </c>
      <c r="E7904" t="s">
        <v>149</v>
      </c>
      <c r="F7904" t="s">
        <v>89</v>
      </c>
      <c r="G7904" t="s">
        <v>59</v>
      </c>
      <c r="H7904" t="s">
        <v>54</v>
      </c>
      <c r="I7904" t="s">
        <v>31</v>
      </c>
      <c r="J7904">
        <v>0</v>
      </c>
      <c r="K7904" t="s">
        <v>46</v>
      </c>
      <c r="L7904" t="s">
        <v>24</v>
      </c>
      <c r="M7904" t="s">
        <v>55</v>
      </c>
      <c r="N7904">
        <v>93</v>
      </c>
    </row>
    <row r="7905" spans="1:14" x14ac:dyDescent="0.3">
      <c r="A7905" t="s">
        <v>9053</v>
      </c>
      <c r="B7905" t="s">
        <v>9050</v>
      </c>
      <c r="C7905" t="s">
        <v>238</v>
      </c>
      <c r="D7905" t="s">
        <v>239</v>
      </c>
      <c r="E7905" t="s">
        <v>29</v>
      </c>
      <c r="F7905" t="s">
        <v>37</v>
      </c>
      <c r="G7905" t="s">
        <v>66</v>
      </c>
      <c r="H7905" t="s">
        <v>54</v>
      </c>
      <c r="I7905" t="s">
        <v>31</v>
      </c>
      <c r="J7905">
        <v>0</v>
      </c>
      <c r="K7905" t="s">
        <v>32</v>
      </c>
      <c r="L7905" t="s">
        <v>24</v>
      </c>
      <c r="M7905" t="s">
        <v>33</v>
      </c>
      <c r="N7905">
        <v>13</v>
      </c>
    </row>
    <row r="7906" spans="1:14" x14ac:dyDescent="0.3">
      <c r="A7906" t="s">
        <v>9054</v>
      </c>
      <c r="B7906" t="s">
        <v>9050</v>
      </c>
      <c r="C7906" t="s">
        <v>35</v>
      </c>
      <c r="D7906" t="s">
        <v>289</v>
      </c>
      <c r="E7906" t="s">
        <v>49</v>
      </c>
      <c r="F7906" t="s">
        <v>116</v>
      </c>
      <c r="G7906" t="s">
        <v>66</v>
      </c>
      <c r="H7906" t="s">
        <v>45</v>
      </c>
      <c r="I7906" t="s">
        <v>22</v>
      </c>
      <c r="J7906">
        <v>1861.81</v>
      </c>
      <c r="K7906" t="s">
        <v>50</v>
      </c>
      <c r="L7906" t="s">
        <v>24</v>
      </c>
      <c r="M7906" t="s">
        <v>25</v>
      </c>
      <c r="N7906">
        <v>31</v>
      </c>
    </row>
    <row r="7907" spans="1:14" x14ac:dyDescent="0.3">
      <c r="A7907" t="s">
        <v>9055</v>
      </c>
      <c r="B7907" t="s">
        <v>9050</v>
      </c>
      <c r="C7907" t="s">
        <v>35</v>
      </c>
      <c r="D7907" t="s">
        <v>159</v>
      </c>
      <c r="E7907" t="s">
        <v>58</v>
      </c>
      <c r="F7907" t="s">
        <v>19</v>
      </c>
      <c r="G7907" t="s">
        <v>20</v>
      </c>
      <c r="H7907" t="s">
        <v>54</v>
      </c>
      <c r="I7907" t="s">
        <v>31</v>
      </c>
      <c r="J7907">
        <v>516.69000000000005</v>
      </c>
      <c r="K7907" t="s">
        <v>46</v>
      </c>
      <c r="L7907" t="s">
        <v>47</v>
      </c>
      <c r="M7907" t="s">
        <v>33</v>
      </c>
      <c r="N7907">
        <v>8</v>
      </c>
    </row>
    <row r="7908" spans="1:14" x14ac:dyDescent="0.3">
      <c r="A7908" t="s">
        <v>9056</v>
      </c>
      <c r="B7908" t="s">
        <v>9050</v>
      </c>
      <c r="C7908" t="s">
        <v>113</v>
      </c>
      <c r="D7908" t="s">
        <v>181</v>
      </c>
      <c r="E7908" t="s">
        <v>84</v>
      </c>
      <c r="F7908" t="s">
        <v>116</v>
      </c>
      <c r="G7908" t="s">
        <v>66</v>
      </c>
      <c r="H7908" t="s">
        <v>54</v>
      </c>
      <c r="I7908" t="s">
        <v>22</v>
      </c>
      <c r="J7908">
        <v>328.21</v>
      </c>
      <c r="K7908" t="s">
        <v>23</v>
      </c>
      <c r="L7908" t="s">
        <v>24</v>
      </c>
      <c r="M7908" t="s">
        <v>33</v>
      </c>
      <c r="N7908">
        <v>28</v>
      </c>
    </row>
    <row r="7909" spans="1:14" x14ac:dyDescent="0.3">
      <c r="A7909" t="s">
        <v>9057</v>
      </c>
      <c r="B7909" t="s">
        <v>9050</v>
      </c>
      <c r="C7909" t="s">
        <v>35</v>
      </c>
      <c r="D7909" t="s">
        <v>73</v>
      </c>
      <c r="E7909" t="s">
        <v>43</v>
      </c>
      <c r="F7909" t="s">
        <v>85</v>
      </c>
      <c r="G7909" t="s">
        <v>66</v>
      </c>
      <c r="H7909" t="s">
        <v>45</v>
      </c>
      <c r="I7909" t="s">
        <v>31</v>
      </c>
      <c r="J7909">
        <v>16056.34</v>
      </c>
      <c r="K7909" t="s">
        <v>50</v>
      </c>
      <c r="L7909" t="s">
        <v>24</v>
      </c>
      <c r="M7909" t="s">
        <v>33</v>
      </c>
      <c r="N7909">
        <v>18</v>
      </c>
    </row>
    <row r="7910" spans="1:14" x14ac:dyDescent="0.3">
      <c r="A7910" t="s">
        <v>9058</v>
      </c>
      <c r="B7910" t="s">
        <v>9050</v>
      </c>
      <c r="C7910" t="s">
        <v>101</v>
      </c>
      <c r="D7910" t="s">
        <v>236</v>
      </c>
      <c r="E7910" t="s">
        <v>58</v>
      </c>
      <c r="F7910" t="s">
        <v>116</v>
      </c>
      <c r="G7910" t="s">
        <v>20</v>
      </c>
      <c r="H7910" t="s">
        <v>30</v>
      </c>
      <c r="I7910" t="s">
        <v>31</v>
      </c>
      <c r="J7910">
        <v>122.08</v>
      </c>
      <c r="K7910" t="s">
        <v>50</v>
      </c>
      <c r="L7910" t="s">
        <v>24</v>
      </c>
      <c r="M7910" t="s">
        <v>70</v>
      </c>
      <c r="N7910">
        <v>116</v>
      </c>
    </row>
    <row r="7911" spans="1:14" x14ac:dyDescent="0.3">
      <c r="A7911" t="s">
        <v>9059</v>
      </c>
      <c r="B7911" t="s">
        <v>9050</v>
      </c>
      <c r="C7911" t="s">
        <v>204</v>
      </c>
      <c r="D7911" t="s">
        <v>205</v>
      </c>
      <c r="E7911" t="s">
        <v>69</v>
      </c>
      <c r="F7911" t="s">
        <v>74</v>
      </c>
      <c r="G7911" t="s">
        <v>20</v>
      </c>
      <c r="H7911" t="s">
        <v>45</v>
      </c>
      <c r="I7911" t="s">
        <v>31</v>
      </c>
      <c r="J7911">
        <v>368.18</v>
      </c>
      <c r="K7911" t="s">
        <v>23</v>
      </c>
      <c r="L7911" t="s">
        <v>24</v>
      </c>
      <c r="M7911" t="s">
        <v>33</v>
      </c>
      <c r="N7911">
        <v>3</v>
      </c>
    </row>
    <row r="7912" spans="1:14" x14ac:dyDescent="0.3">
      <c r="A7912" t="s">
        <v>9060</v>
      </c>
      <c r="B7912" t="s">
        <v>9050</v>
      </c>
      <c r="C7912" t="s">
        <v>178</v>
      </c>
      <c r="D7912" t="s">
        <v>179</v>
      </c>
      <c r="E7912" t="s">
        <v>58</v>
      </c>
      <c r="F7912" t="s">
        <v>44</v>
      </c>
      <c r="G7912" t="s">
        <v>53</v>
      </c>
      <c r="H7912" t="s">
        <v>38</v>
      </c>
      <c r="I7912" t="s">
        <v>22</v>
      </c>
      <c r="J7912">
        <v>7124.27</v>
      </c>
      <c r="K7912" t="s">
        <v>46</v>
      </c>
      <c r="L7912" t="s">
        <v>24</v>
      </c>
      <c r="M7912" t="s">
        <v>25</v>
      </c>
      <c r="N7912">
        <v>69</v>
      </c>
    </row>
    <row r="7913" spans="1:14" x14ac:dyDescent="0.3">
      <c r="A7913" t="s">
        <v>9061</v>
      </c>
      <c r="B7913" t="s">
        <v>9062</v>
      </c>
      <c r="C7913" t="s">
        <v>41</v>
      </c>
      <c r="D7913" t="s">
        <v>199</v>
      </c>
      <c r="E7913" t="s">
        <v>43</v>
      </c>
      <c r="F7913" t="s">
        <v>116</v>
      </c>
      <c r="G7913" t="s">
        <v>66</v>
      </c>
      <c r="H7913" t="s">
        <v>45</v>
      </c>
      <c r="I7913" t="s">
        <v>31</v>
      </c>
      <c r="J7913">
        <v>8226.74</v>
      </c>
      <c r="K7913" t="s">
        <v>50</v>
      </c>
      <c r="L7913" t="s">
        <v>24</v>
      </c>
      <c r="M7913" t="s">
        <v>70</v>
      </c>
      <c r="N7913">
        <v>27</v>
      </c>
    </row>
    <row r="7914" spans="1:14" x14ac:dyDescent="0.3">
      <c r="A7914" t="s">
        <v>9063</v>
      </c>
      <c r="B7914" t="s">
        <v>9062</v>
      </c>
      <c r="C7914" t="s">
        <v>27</v>
      </c>
      <c r="D7914" t="s">
        <v>169</v>
      </c>
      <c r="E7914" t="s">
        <v>43</v>
      </c>
      <c r="F7914" t="s">
        <v>37</v>
      </c>
      <c r="G7914" t="s">
        <v>20</v>
      </c>
      <c r="H7914" t="s">
        <v>30</v>
      </c>
      <c r="I7914" t="s">
        <v>22</v>
      </c>
      <c r="J7914">
        <v>1177.98</v>
      </c>
      <c r="K7914" t="s">
        <v>32</v>
      </c>
      <c r="L7914" t="s">
        <v>24</v>
      </c>
      <c r="M7914" t="s">
        <v>33</v>
      </c>
      <c r="N7914">
        <v>8</v>
      </c>
    </row>
    <row r="7915" spans="1:14" x14ac:dyDescent="0.3">
      <c r="A7915" t="s">
        <v>9064</v>
      </c>
      <c r="B7915" t="s">
        <v>9062</v>
      </c>
      <c r="C7915" t="s">
        <v>121</v>
      </c>
      <c r="D7915" t="s">
        <v>122</v>
      </c>
      <c r="E7915" t="s">
        <v>58</v>
      </c>
      <c r="F7915" t="s">
        <v>44</v>
      </c>
      <c r="G7915" t="s">
        <v>20</v>
      </c>
      <c r="H7915" t="s">
        <v>21</v>
      </c>
      <c r="I7915" t="s">
        <v>31</v>
      </c>
      <c r="J7915">
        <v>3954.58</v>
      </c>
      <c r="K7915" t="s">
        <v>23</v>
      </c>
      <c r="L7915" t="s">
        <v>24</v>
      </c>
      <c r="M7915" t="s">
        <v>25</v>
      </c>
      <c r="N7915">
        <v>104</v>
      </c>
    </row>
    <row r="7916" spans="1:14" x14ac:dyDescent="0.3">
      <c r="A7916" t="s">
        <v>9065</v>
      </c>
      <c r="B7916" t="s">
        <v>9066</v>
      </c>
      <c r="C7916" t="s">
        <v>87</v>
      </c>
      <c r="D7916" t="s">
        <v>124</v>
      </c>
      <c r="E7916" t="s">
        <v>58</v>
      </c>
      <c r="F7916" t="s">
        <v>89</v>
      </c>
      <c r="G7916" t="s">
        <v>66</v>
      </c>
      <c r="H7916" t="s">
        <v>45</v>
      </c>
      <c r="I7916" t="s">
        <v>22</v>
      </c>
      <c r="J7916">
        <v>555.77</v>
      </c>
      <c r="K7916" t="s">
        <v>32</v>
      </c>
      <c r="L7916" t="s">
        <v>24</v>
      </c>
      <c r="M7916" t="s">
        <v>25</v>
      </c>
      <c r="N7916">
        <v>15</v>
      </c>
    </row>
    <row r="7917" spans="1:14" x14ac:dyDescent="0.3">
      <c r="A7917" t="s">
        <v>9067</v>
      </c>
      <c r="B7917" t="s">
        <v>9066</v>
      </c>
      <c r="C7917" t="s">
        <v>139</v>
      </c>
      <c r="D7917" t="s">
        <v>501</v>
      </c>
      <c r="E7917" t="s">
        <v>224</v>
      </c>
      <c r="F7917" t="s">
        <v>85</v>
      </c>
      <c r="G7917" t="s">
        <v>20</v>
      </c>
      <c r="H7917" t="s">
        <v>45</v>
      </c>
      <c r="I7917" t="s">
        <v>31</v>
      </c>
      <c r="J7917">
        <v>0</v>
      </c>
      <c r="K7917" t="s">
        <v>46</v>
      </c>
      <c r="L7917" t="s">
        <v>24</v>
      </c>
      <c r="M7917" t="s">
        <v>25</v>
      </c>
      <c r="N7917">
        <v>74</v>
      </c>
    </row>
    <row r="7918" spans="1:14" x14ac:dyDescent="0.3">
      <c r="A7918" t="s">
        <v>9068</v>
      </c>
      <c r="B7918" t="s">
        <v>9066</v>
      </c>
      <c r="C7918" t="s">
        <v>243</v>
      </c>
      <c r="D7918" t="s">
        <v>244</v>
      </c>
      <c r="E7918" t="s">
        <v>43</v>
      </c>
      <c r="F7918" t="s">
        <v>19</v>
      </c>
      <c r="G7918" t="s">
        <v>20</v>
      </c>
      <c r="H7918" t="s">
        <v>38</v>
      </c>
      <c r="I7918" t="s">
        <v>31</v>
      </c>
      <c r="J7918">
        <v>413.71</v>
      </c>
      <c r="K7918" t="s">
        <v>32</v>
      </c>
      <c r="L7918" t="s">
        <v>24</v>
      </c>
      <c r="M7918" t="s">
        <v>67</v>
      </c>
      <c r="N7918">
        <v>123</v>
      </c>
    </row>
    <row r="7919" spans="1:14" x14ac:dyDescent="0.3">
      <c r="A7919" t="s">
        <v>9069</v>
      </c>
      <c r="B7919" t="s">
        <v>9066</v>
      </c>
      <c r="C7919" t="s">
        <v>121</v>
      </c>
      <c r="D7919" t="s">
        <v>122</v>
      </c>
      <c r="E7919" t="s">
        <v>58</v>
      </c>
      <c r="F7919" t="s">
        <v>44</v>
      </c>
      <c r="G7919" t="s">
        <v>20</v>
      </c>
      <c r="H7919" t="s">
        <v>30</v>
      </c>
      <c r="I7919" t="s">
        <v>31</v>
      </c>
      <c r="J7919">
        <v>5164.16</v>
      </c>
      <c r="K7919" t="s">
        <v>46</v>
      </c>
      <c r="L7919" t="s">
        <v>60</v>
      </c>
      <c r="M7919" t="s">
        <v>67</v>
      </c>
      <c r="N7919">
        <v>132</v>
      </c>
    </row>
    <row r="7920" spans="1:14" x14ac:dyDescent="0.3">
      <c r="A7920" t="s">
        <v>9070</v>
      </c>
      <c r="B7920" t="s">
        <v>9066</v>
      </c>
      <c r="C7920" t="s">
        <v>41</v>
      </c>
      <c r="D7920" t="s">
        <v>199</v>
      </c>
      <c r="E7920" t="s">
        <v>224</v>
      </c>
      <c r="F7920" t="s">
        <v>116</v>
      </c>
      <c r="G7920" t="s">
        <v>20</v>
      </c>
      <c r="H7920" t="s">
        <v>54</v>
      </c>
      <c r="I7920" t="s">
        <v>31</v>
      </c>
      <c r="J7920">
        <v>0</v>
      </c>
      <c r="K7920" t="s">
        <v>46</v>
      </c>
      <c r="L7920" t="s">
        <v>60</v>
      </c>
      <c r="M7920" t="s">
        <v>25</v>
      </c>
      <c r="N7920">
        <v>4</v>
      </c>
    </row>
    <row r="7921" spans="1:14" x14ac:dyDescent="0.3">
      <c r="A7921" t="s">
        <v>9071</v>
      </c>
      <c r="B7921" t="s">
        <v>9066</v>
      </c>
      <c r="C7921" t="s">
        <v>91</v>
      </c>
      <c r="D7921" t="s">
        <v>98</v>
      </c>
      <c r="E7921" t="s">
        <v>69</v>
      </c>
      <c r="F7921" t="s">
        <v>44</v>
      </c>
      <c r="G7921" t="s">
        <v>59</v>
      </c>
      <c r="H7921" t="s">
        <v>30</v>
      </c>
      <c r="I7921" t="s">
        <v>31</v>
      </c>
      <c r="J7921">
        <v>320.67</v>
      </c>
      <c r="K7921" t="s">
        <v>46</v>
      </c>
      <c r="L7921" t="s">
        <v>24</v>
      </c>
      <c r="M7921" t="s">
        <v>55</v>
      </c>
      <c r="N7921">
        <v>60</v>
      </c>
    </row>
    <row r="7922" spans="1:14" x14ac:dyDescent="0.3">
      <c r="A7922" t="s">
        <v>9072</v>
      </c>
      <c r="B7922" t="s">
        <v>9066</v>
      </c>
      <c r="C7922" t="s">
        <v>121</v>
      </c>
      <c r="D7922" t="s">
        <v>122</v>
      </c>
      <c r="E7922" t="s">
        <v>224</v>
      </c>
      <c r="F7922" t="s">
        <v>74</v>
      </c>
      <c r="G7922" t="s">
        <v>20</v>
      </c>
      <c r="H7922" t="s">
        <v>30</v>
      </c>
      <c r="I7922" t="s">
        <v>31</v>
      </c>
      <c r="J7922">
        <v>0</v>
      </c>
      <c r="K7922" t="s">
        <v>50</v>
      </c>
      <c r="L7922" t="s">
        <v>24</v>
      </c>
      <c r="M7922" t="s">
        <v>25</v>
      </c>
      <c r="N7922">
        <v>51</v>
      </c>
    </row>
    <row r="7923" spans="1:14" x14ac:dyDescent="0.3">
      <c r="A7923" t="s">
        <v>9073</v>
      </c>
      <c r="B7923" t="s">
        <v>9066</v>
      </c>
      <c r="C7923" t="s">
        <v>62</v>
      </c>
      <c r="D7923" t="s">
        <v>63</v>
      </c>
      <c r="E7923" t="s">
        <v>49</v>
      </c>
      <c r="F7923" t="s">
        <v>116</v>
      </c>
      <c r="G7923" t="s">
        <v>20</v>
      </c>
      <c r="H7923" t="s">
        <v>45</v>
      </c>
      <c r="I7923" t="s">
        <v>31</v>
      </c>
      <c r="J7923">
        <v>6500.36</v>
      </c>
      <c r="K7923" t="s">
        <v>50</v>
      </c>
      <c r="L7923" t="s">
        <v>24</v>
      </c>
      <c r="M7923" t="s">
        <v>33</v>
      </c>
      <c r="N7923">
        <v>20</v>
      </c>
    </row>
    <row r="7924" spans="1:14" x14ac:dyDescent="0.3">
      <c r="A7924" t="s">
        <v>9074</v>
      </c>
      <c r="B7924" t="s">
        <v>9075</v>
      </c>
      <c r="C7924" t="s">
        <v>41</v>
      </c>
      <c r="D7924" t="s">
        <v>157</v>
      </c>
      <c r="E7924" t="s">
        <v>224</v>
      </c>
      <c r="F7924" t="s">
        <v>44</v>
      </c>
      <c r="G7924" t="s">
        <v>20</v>
      </c>
      <c r="H7924" t="s">
        <v>54</v>
      </c>
      <c r="I7924" t="s">
        <v>22</v>
      </c>
      <c r="J7924">
        <v>0</v>
      </c>
      <c r="K7924" t="s">
        <v>50</v>
      </c>
      <c r="L7924" t="s">
        <v>24</v>
      </c>
      <c r="M7924" t="s">
        <v>70</v>
      </c>
      <c r="N7924">
        <v>134</v>
      </c>
    </row>
    <row r="7925" spans="1:14" x14ac:dyDescent="0.3">
      <c r="A7925" t="s">
        <v>9076</v>
      </c>
      <c r="B7925" t="s">
        <v>9075</v>
      </c>
      <c r="C7925" t="s">
        <v>41</v>
      </c>
      <c r="D7925" t="s">
        <v>199</v>
      </c>
      <c r="E7925" t="s">
        <v>58</v>
      </c>
      <c r="F7925" t="s">
        <v>19</v>
      </c>
      <c r="G7925" t="s">
        <v>59</v>
      </c>
      <c r="H7925" t="s">
        <v>30</v>
      </c>
      <c r="I7925" t="s">
        <v>31</v>
      </c>
      <c r="J7925">
        <v>123.37</v>
      </c>
      <c r="K7925" t="s">
        <v>46</v>
      </c>
      <c r="L7925" t="s">
        <v>24</v>
      </c>
      <c r="M7925" t="s">
        <v>33</v>
      </c>
      <c r="N7925">
        <v>1</v>
      </c>
    </row>
    <row r="7926" spans="1:14" x14ac:dyDescent="0.3">
      <c r="A7926" t="s">
        <v>9077</v>
      </c>
      <c r="B7926" t="s">
        <v>9075</v>
      </c>
      <c r="C7926" t="s">
        <v>27</v>
      </c>
      <c r="D7926" t="s">
        <v>28</v>
      </c>
      <c r="E7926" t="s">
        <v>29</v>
      </c>
      <c r="F7926" t="s">
        <v>85</v>
      </c>
      <c r="G7926" t="s">
        <v>20</v>
      </c>
      <c r="H7926" t="s">
        <v>45</v>
      </c>
      <c r="I7926" t="s">
        <v>31</v>
      </c>
      <c r="J7926">
        <v>0</v>
      </c>
      <c r="K7926" t="s">
        <v>46</v>
      </c>
      <c r="L7926" t="s">
        <v>24</v>
      </c>
      <c r="M7926" t="s">
        <v>70</v>
      </c>
      <c r="N7926">
        <v>37</v>
      </c>
    </row>
    <row r="7927" spans="1:14" x14ac:dyDescent="0.3">
      <c r="A7927" t="s">
        <v>9078</v>
      </c>
      <c r="B7927" t="s">
        <v>9075</v>
      </c>
      <c r="C7927" t="s">
        <v>101</v>
      </c>
      <c r="D7927" t="s">
        <v>236</v>
      </c>
      <c r="E7927" t="s">
        <v>58</v>
      </c>
      <c r="F7927" t="s">
        <v>85</v>
      </c>
      <c r="G7927" t="s">
        <v>20</v>
      </c>
      <c r="H7927" t="s">
        <v>38</v>
      </c>
      <c r="I7927" t="s">
        <v>31</v>
      </c>
      <c r="J7927">
        <v>25279.19</v>
      </c>
      <c r="K7927" t="s">
        <v>50</v>
      </c>
      <c r="L7927" t="s">
        <v>47</v>
      </c>
      <c r="M7927" t="s">
        <v>70</v>
      </c>
      <c r="N7927">
        <v>100</v>
      </c>
    </row>
    <row r="7928" spans="1:14" x14ac:dyDescent="0.3">
      <c r="A7928" t="s">
        <v>9079</v>
      </c>
      <c r="B7928" t="s">
        <v>9075</v>
      </c>
      <c r="C7928" t="s">
        <v>113</v>
      </c>
      <c r="D7928" t="s">
        <v>181</v>
      </c>
      <c r="E7928" t="s">
        <v>58</v>
      </c>
      <c r="F7928" t="s">
        <v>116</v>
      </c>
      <c r="G7928" t="s">
        <v>59</v>
      </c>
      <c r="H7928" t="s">
        <v>45</v>
      </c>
      <c r="I7928" t="s">
        <v>22</v>
      </c>
      <c r="J7928">
        <v>197.89</v>
      </c>
      <c r="K7928" t="s">
        <v>50</v>
      </c>
      <c r="L7928" t="s">
        <v>24</v>
      </c>
      <c r="M7928" t="s">
        <v>33</v>
      </c>
      <c r="N7928">
        <v>6</v>
      </c>
    </row>
    <row r="7929" spans="1:14" x14ac:dyDescent="0.3">
      <c r="A7929" t="s">
        <v>9080</v>
      </c>
      <c r="B7929" t="s">
        <v>9075</v>
      </c>
      <c r="C7929" t="s">
        <v>144</v>
      </c>
      <c r="D7929" t="s">
        <v>489</v>
      </c>
      <c r="E7929" t="s">
        <v>29</v>
      </c>
      <c r="F7929" t="s">
        <v>116</v>
      </c>
      <c r="G7929" t="s">
        <v>20</v>
      </c>
      <c r="H7929" t="s">
        <v>30</v>
      </c>
      <c r="I7929" t="s">
        <v>31</v>
      </c>
      <c r="J7929">
        <v>0</v>
      </c>
      <c r="K7929" t="s">
        <v>50</v>
      </c>
      <c r="L7929" t="s">
        <v>24</v>
      </c>
      <c r="M7929" t="s">
        <v>55</v>
      </c>
      <c r="N7929">
        <v>99</v>
      </c>
    </row>
    <row r="7930" spans="1:14" x14ac:dyDescent="0.3">
      <c r="A7930" t="s">
        <v>9081</v>
      </c>
      <c r="B7930" t="s">
        <v>9075</v>
      </c>
      <c r="C7930" t="s">
        <v>87</v>
      </c>
      <c r="D7930" t="s">
        <v>88</v>
      </c>
      <c r="E7930" t="s">
        <v>149</v>
      </c>
      <c r="F7930" t="s">
        <v>37</v>
      </c>
      <c r="G7930" t="s">
        <v>59</v>
      </c>
      <c r="H7930" t="s">
        <v>30</v>
      </c>
      <c r="I7930" t="s">
        <v>31</v>
      </c>
      <c r="J7930">
        <v>0</v>
      </c>
      <c r="K7930" t="s">
        <v>50</v>
      </c>
      <c r="L7930" t="s">
        <v>24</v>
      </c>
      <c r="M7930" t="s">
        <v>33</v>
      </c>
      <c r="N7930">
        <v>24</v>
      </c>
    </row>
    <row r="7931" spans="1:14" x14ac:dyDescent="0.3">
      <c r="A7931" t="s">
        <v>9082</v>
      </c>
      <c r="B7931" t="s">
        <v>9083</v>
      </c>
      <c r="C7931" t="s">
        <v>41</v>
      </c>
      <c r="D7931" t="s">
        <v>42</v>
      </c>
      <c r="E7931" t="s">
        <v>29</v>
      </c>
      <c r="F7931" t="s">
        <v>19</v>
      </c>
      <c r="G7931" t="s">
        <v>66</v>
      </c>
      <c r="H7931" t="s">
        <v>30</v>
      </c>
      <c r="I7931" t="s">
        <v>31</v>
      </c>
      <c r="J7931">
        <v>0</v>
      </c>
      <c r="K7931" t="s">
        <v>50</v>
      </c>
      <c r="L7931" t="s">
        <v>24</v>
      </c>
      <c r="M7931" t="s">
        <v>67</v>
      </c>
      <c r="N7931">
        <v>72</v>
      </c>
    </row>
    <row r="7932" spans="1:14" x14ac:dyDescent="0.3">
      <c r="A7932" t="s">
        <v>9084</v>
      </c>
      <c r="B7932" t="s">
        <v>9083</v>
      </c>
      <c r="C7932" t="s">
        <v>35</v>
      </c>
      <c r="D7932" t="s">
        <v>159</v>
      </c>
      <c r="E7932" t="s">
        <v>64</v>
      </c>
      <c r="F7932" t="s">
        <v>65</v>
      </c>
      <c r="G7932" t="s">
        <v>20</v>
      </c>
      <c r="H7932" t="s">
        <v>45</v>
      </c>
      <c r="I7932" t="s">
        <v>22</v>
      </c>
      <c r="J7932">
        <v>0</v>
      </c>
      <c r="K7932" t="s">
        <v>23</v>
      </c>
      <c r="L7932" t="s">
        <v>47</v>
      </c>
      <c r="M7932" t="s">
        <v>55</v>
      </c>
      <c r="N7932">
        <v>60</v>
      </c>
    </row>
    <row r="7933" spans="1:14" x14ac:dyDescent="0.3">
      <c r="A7933" t="s">
        <v>9085</v>
      </c>
      <c r="B7933" t="s">
        <v>9083</v>
      </c>
      <c r="C7933" t="s">
        <v>16</v>
      </c>
      <c r="D7933" t="s">
        <v>83</v>
      </c>
      <c r="E7933" t="s">
        <v>49</v>
      </c>
      <c r="F7933" t="s">
        <v>44</v>
      </c>
      <c r="G7933" t="s">
        <v>53</v>
      </c>
      <c r="H7933" t="s">
        <v>38</v>
      </c>
      <c r="I7933" t="s">
        <v>31</v>
      </c>
      <c r="J7933">
        <v>118.13</v>
      </c>
      <c r="K7933" t="s">
        <v>50</v>
      </c>
      <c r="L7933" t="s">
        <v>24</v>
      </c>
      <c r="M7933" t="s">
        <v>33</v>
      </c>
      <c r="N7933">
        <v>24</v>
      </c>
    </row>
    <row r="7934" spans="1:14" x14ac:dyDescent="0.3">
      <c r="A7934" t="s">
        <v>9086</v>
      </c>
      <c r="B7934" t="s">
        <v>9083</v>
      </c>
      <c r="C7934" t="s">
        <v>121</v>
      </c>
      <c r="D7934" t="s">
        <v>162</v>
      </c>
      <c r="E7934" t="s">
        <v>64</v>
      </c>
      <c r="F7934" t="s">
        <v>65</v>
      </c>
      <c r="G7934" t="s">
        <v>66</v>
      </c>
      <c r="H7934" t="s">
        <v>45</v>
      </c>
      <c r="I7934" t="s">
        <v>31</v>
      </c>
      <c r="J7934">
        <v>0</v>
      </c>
      <c r="K7934" t="s">
        <v>50</v>
      </c>
      <c r="L7934" t="s">
        <v>24</v>
      </c>
      <c r="M7934" t="s">
        <v>55</v>
      </c>
      <c r="N7934">
        <v>173</v>
      </c>
    </row>
    <row r="7935" spans="1:14" x14ac:dyDescent="0.3">
      <c r="A7935" t="s">
        <v>9087</v>
      </c>
      <c r="B7935" t="s">
        <v>9083</v>
      </c>
      <c r="C7935" t="s">
        <v>101</v>
      </c>
      <c r="D7935" t="s">
        <v>210</v>
      </c>
      <c r="E7935" t="s">
        <v>58</v>
      </c>
      <c r="F7935" t="s">
        <v>85</v>
      </c>
      <c r="G7935" t="s">
        <v>20</v>
      </c>
      <c r="H7935" t="s">
        <v>38</v>
      </c>
      <c r="I7935" t="s">
        <v>78</v>
      </c>
      <c r="J7935">
        <v>46.25</v>
      </c>
      <c r="K7935" t="s">
        <v>23</v>
      </c>
      <c r="L7935" t="s">
        <v>24</v>
      </c>
      <c r="M7935" t="s">
        <v>25</v>
      </c>
      <c r="N7935">
        <v>61</v>
      </c>
    </row>
    <row r="7936" spans="1:14" x14ac:dyDescent="0.3">
      <c r="A7936" t="s">
        <v>9088</v>
      </c>
      <c r="B7936" t="s">
        <v>9083</v>
      </c>
      <c r="C7936" t="s">
        <v>174</v>
      </c>
      <c r="D7936" t="s">
        <v>175</v>
      </c>
      <c r="E7936" t="s">
        <v>58</v>
      </c>
      <c r="F7936" t="s">
        <v>19</v>
      </c>
      <c r="G7936" t="s">
        <v>66</v>
      </c>
      <c r="H7936" t="s">
        <v>45</v>
      </c>
      <c r="I7936" t="s">
        <v>22</v>
      </c>
      <c r="J7936">
        <v>6445.43</v>
      </c>
      <c r="K7936" t="s">
        <v>50</v>
      </c>
      <c r="L7936" t="s">
        <v>24</v>
      </c>
      <c r="M7936" t="s">
        <v>33</v>
      </c>
      <c r="N7936">
        <v>24</v>
      </c>
    </row>
    <row r="7937" spans="1:14" x14ac:dyDescent="0.3">
      <c r="A7937" t="s">
        <v>9089</v>
      </c>
      <c r="B7937" t="s">
        <v>9083</v>
      </c>
      <c r="C7937" t="s">
        <v>222</v>
      </c>
      <c r="D7937" t="s">
        <v>223</v>
      </c>
      <c r="E7937" t="s">
        <v>149</v>
      </c>
      <c r="F7937" t="s">
        <v>89</v>
      </c>
      <c r="G7937" t="s">
        <v>59</v>
      </c>
      <c r="H7937" t="s">
        <v>30</v>
      </c>
      <c r="I7937" t="s">
        <v>31</v>
      </c>
      <c r="J7937">
        <v>0</v>
      </c>
      <c r="K7937" t="s">
        <v>46</v>
      </c>
      <c r="L7937" t="s">
        <v>24</v>
      </c>
      <c r="M7937" t="s">
        <v>25</v>
      </c>
      <c r="N7937">
        <v>115</v>
      </c>
    </row>
    <row r="7938" spans="1:14" x14ac:dyDescent="0.3">
      <c r="A7938" t="s">
        <v>9090</v>
      </c>
      <c r="B7938" t="s">
        <v>9083</v>
      </c>
      <c r="C7938" t="s">
        <v>174</v>
      </c>
      <c r="D7938" t="s">
        <v>212</v>
      </c>
      <c r="E7938" t="s">
        <v>155</v>
      </c>
      <c r="F7938" t="s">
        <v>19</v>
      </c>
      <c r="G7938" t="s">
        <v>53</v>
      </c>
      <c r="H7938" t="s">
        <v>21</v>
      </c>
      <c r="I7938" t="s">
        <v>22</v>
      </c>
      <c r="J7938">
        <v>0</v>
      </c>
      <c r="K7938" t="s">
        <v>23</v>
      </c>
      <c r="L7938" t="s">
        <v>47</v>
      </c>
      <c r="M7938" t="s">
        <v>67</v>
      </c>
      <c r="N7938">
        <v>33</v>
      </c>
    </row>
    <row r="7939" spans="1:14" x14ac:dyDescent="0.3">
      <c r="A7939" t="s">
        <v>9091</v>
      </c>
      <c r="B7939" t="s">
        <v>9083</v>
      </c>
      <c r="C7939" t="s">
        <v>35</v>
      </c>
      <c r="D7939" t="s">
        <v>57</v>
      </c>
      <c r="E7939" t="s">
        <v>58</v>
      </c>
      <c r="F7939" t="s">
        <v>74</v>
      </c>
      <c r="G7939" t="s">
        <v>20</v>
      </c>
      <c r="H7939" t="s">
        <v>30</v>
      </c>
      <c r="I7939" t="s">
        <v>31</v>
      </c>
      <c r="J7939">
        <v>648.01</v>
      </c>
      <c r="K7939" t="s">
        <v>50</v>
      </c>
      <c r="L7939" t="s">
        <v>24</v>
      </c>
      <c r="M7939" t="s">
        <v>33</v>
      </c>
      <c r="N7939">
        <v>20</v>
      </c>
    </row>
    <row r="7940" spans="1:14" x14ac:dyDescent="0.3">
      <c r="A7940" t="s">
        <v>9092</v>
      </c>
      <c r="B7940" t="s">
        <v>9083</v>
      </c>
      <c r="C7940" t="s">
        <v>121</v>
      </c>
      <c r="D7940" t="s">
        <v>122</v>
      </c>
      <c r="E7940" t="s">
        <v>84</v>
      </c>
      <c r="F7940" t="s">
        <v>89</v>
      </c>
      <c r="G7940" t="s">
        <v>20</v>
      </c>
      <c r="H7940" t="s">
        <v>30</v>
      </c>
      <c r="I7940" t="s">
        <v>31</v>
      </c>
      <c r="J7940">
        <v>216.69</v>
      </c>
      <c r="K7940" t="s">
        <v>46</v>
      </c>
      <c r="L7940" t="s">
        <v>24</v>
      </c>
      <c r="M7940" t="s">
        <v>33</v>
      </c>
      <c r="N7940">
        <v>9</v>
      </c>
    </row>
    <row r="7941" spans="1:14" x14ac:dyDescent="0.3">
      <c r="A7941" t="s">
        <v>9093</v>
      </c>
      <c r="B7941" t="s">
        <v>9083</v>
      </c>
      <c r="C7941" t="s">
        <v>41</v>
      </c>
      <c r="D7941" t="s">
        <v>42</v>
      </c>
      <c r="E7941" t="s">
        <v>125</v>
      </c>
      <c r="F7941" t="s">
        <v>74</v>
      </c>
      <c r="G7941" t="s">
        <v>20</v>
      </c>
      <c r="H7941" t="s">
        <v>45</v>
      </c>
      <c r="I7941" t="s">
        <v>22</v>
      </c>
      <c r="J7941">
        <v>0</v>
      </c>
      <c r="K7941" t="s">
        <v>23</v>
      </c>
      <c r="L7941" t="s">
        <v>24</v>
      </c>
      <c r="M7941" t="s">
        <v>70</v>
      </c>
      <c r="N7941">
        <v>120</v>
      </c>
    </row>
    <row r="7942" spans="1:14" x14ac:dyDescent="0.3">
      <c r="A7942" t="s">
        <v>9094</v>
      </c>
      <c r="B7942" t="s">
        <v>9083</v>
      </c>
      <c r="C7942" t="s">
        <v>41</v>
      </c>
      <c r="D7942" t="s">
        <v>157</v>
      </c>
      <c r="E7942" t="s">
        <v>69</v>
      </c>
      <c r="F7942" t="s">
        <v>116</v>
      </c>
      <c r="G7942" t="s">
        <v>66</v>
      </c>
      <c r="H7942" t="s">
        <v>38</v>
      </c>
      <c r="I7942" t="s">
        <v>22</v>
      </c>
      <c r="J7942">
        <v>1425.73</v>
      </c>
      <c r="K7942" t="s">
        <v>46</v>
      </c>
      <c r="L7942" t="s">
        <v>24</v>
      </c>
      <c r="M7942" t="s">
        <v>33</v>
      </c>
      <c r="N7942">
        <v>4</v>
      </c>
    </row>
    <row r="7943" spans="1:14" x14ac:dyDescent="0.3">
      <c r="A7943" t="s">
        <v>9095</v>
      </c>
      <c r="B7943" t="s">
        <v>9083</v>
      </c>
      <c r="C7943" t="s">
        <v>91</v>
      </c>
      <c r="D7943" t="s">
        <v>136</v>
      </c>
      <c r="E7943" t="s">
        <v>69</v>
      </c>
      <c r="F7943" t="s">
        <v>65</v>
      </c>
      <c r="G7943" t="s">
        <v>66</v>
      </c>
      <c r="H7943" t="s">
        <v>30</v>
      </c>
      <c r="I7943" t="s">
        <v>22</v>
      </c>
      <c r="J7943">
        <v>331.65</v>
      </c>
      <c r="K7943" t="s">
        <v>50</v>
      </c>
      <c r="L7943" t="s">
        <v>24</v>
      </c>
      <c r="M7943" t="s">
        <v>33</v>
      </c>
      <c r="N7943">
        <v>2</v>
      </c>
    </row>
    <row r="7944" spans="1:14" x14ac:dyDescent="0.3">
      <c r="A7944" t="s">
        <v>9096</v>
      </c>
      <c r="B7944" t="s">
        <v>9083</v>
      </c>
      <c r="C7944" t="s">
        <v>35</v>
      </c>
      <c r="D7944" t="s">
        <v>166</v>
      </c>
      <c r="E7944" t="s">
        <v>64</v>
      </c>
      <c r="F7944" t="s">
        <v>37</v>
      </c>
      <c r="G7944" t="s">
        <v>53</v>
      </c>
      <c r="H7944" t="s">
        <v>54</v>
      </c>
      <c r="I7944" t="s">
        <v>22</v>
      </c>
      <c r="J7944">
        <v>0</v>
      </c>
      <c r="K7944" t="s">
        <v>23</v>
      </c>
      <c r="L7944" t="s">
        <v>60</v>
      </c>
      <c r="M7944" t="s">
        <v>33</v>
      </c>
      <c r="N7944">
        <v>9</v>
      </c>
    </row>
    <row r="7945" spans="1:14" x14ac:dyDescent="0.3">
      <c r="A7945" t="s">
        <v>9097</v>
      </c>
      <c r="B7945" t="s">
        <v>9098</v>
      </c>
      <c r="C7945" t="s">
        <v>41</v>
      </c>
      <c r="D7945" t="s">
        <v>42</v>
      </c>
      <c r="E7945" t="s">
        <v>58</v>
      </c>
      <c r="F7945" t="s">
        <v>89</v>
      </c>
      <c r="G7945" t="s">
        <v>20</v>
      </c>
      <c r="H7945" t="s">
        <v>54</v>
      </c>
      <c r="I7945" t="s">
        <v>31</v>
      </c>
      <c r="J7945">
        <v>221.82</v>
      </c>
      <c r="K7945" t="s">
        <v>46</v>
      </c>
      <c r="L7945" t="s">
        <v>24</v>
      </c>
      <c r="M7945" t="s">
        <v>55</v>
      </c>
      <c r="N7945">
        <v>79</v>
      </c>
    </row>
    <row r="7946" spans="1:14" x14ac:dyDescent="0.3">
      <c r="A7946" t="s">
        <v>9099</v>
      </c>
      <c r="B7946" t="s">
        <v>9098</v>
      </c>
      <c r="C7946" t="s">
        <v>121</v>
      </c>
      <c r="D7946" t="s">
        <v>162</v>
      </c>
      <c r="E7946" t="s">
        <v>29</v>
      </c>
      <c r="F7946" t="s">
        <v>85</v>
      </c>
      <c r="G7946" t="s">
        <v>66</v>
      </c>
      <c r="H7946" t="s">
        <v>30</v>
      </c>
      <c r="I7946" t="s">
        <v>22</v>
      </c>
      <c r="J7946">
        <v>0</v>
      </c>
      <c r="K7946" t="s">
        <v>32</v>
      </c>
      <c r="L7946" t="s">
        <v>60</v>
      </c>
      <c r="M7946" t="s">
        <v>25</v>
      </c>
      <c r="N7946">
        <v>152</v>
      </c>
    </row>
    <row r="7947" spans="1:14" x14ac:dyDescent="0.3">
      <c r="A7947" t="s">
        <v>9100</v>
      </c>
      <c r="B7947" t="s">
        <v>9098</v>
      </c>
      <c r="C7947" t="s">
        <v>41</v>
      </c>
      <c r="D7947" t="s">
        <v>199</v>
      </c>
      <c r="E7947" t="s">
        <v>49</v>
      </c>
      <c r="F7947" t="s">
        <v>37</v>
      </c>
      <c r="G7947" t="s">
        <v>66</v>
      </c>
      <c r="H7947" t="s">
        <v>38</v>
      </c>
      <c r="I7947" t="s">
        <v>22</v>
      </c>
      <c r="J7947">
        <v>4314.08</v>
      </c>
      <c r="K7947" t="s">
        <v>32</v>
      </c>
      <c r="L7947" t="s">
        <v>24</v>
      </c>
      <c r="M7947" t="s">
        <v>67</v>
      </c>
      <c r="N7947">
        <v>92</v>
      </c>
    </row>
    <row r="7948" spans="1:14" x14ac:dyDescent="0.3">
      <c r="A7948" t="s">
        <v>9101</v>
      </c>
      <c r="B7948" t="s">
        <v>9098</v>
      </c>
      <c r="C7948" t="s">
        <v>144</v>
      </c>
      <c r="D7948" t="s">
        <v>489</v>
      </c>
      <c r="E7948" t="s">
        <v>29</v>
      </c>
      <c r="F7948" t="s">
        <v>85</v>
      </c>
      <c r="G7948" t="s">
        <v>20</v>
      </c>
      <c r="H7948" t="s">
        <v>30</v>
      </c>
      <c r="I7948" t="s">
        <v>31</v>
      </c>
      <c r="J7948">
        <v>0</v>
      </c>
      <c r="K7948" t="s">
        <v>46</v>
      </c>
      <c r="L7948" t="s">
        <v>47</v>
      </c>
      <c r="M7948" t="s">
        <v>25</v>
      </c>
      <c r="N7948">
        <v>79</v>
      </c>
    </row>
    <row r="7949" spans="1:14" x14ac:dyDescent="0.3">
      <c r="A7949" t="s">
        <v>9102</v>
      </c>
      <c r="B7949" t="s">
        <v>9103</v>
      </c>
      <c r="C7949" t="s">
        <v>238</v>
      </c>
      <c r="D7949" t="s">
        <v>239</v>
      </c>
      <c r="E7949" t="s">
        <v>58</v>
      </c>
      <c r="F7949" t="s">
        <v>74</v>
      </c>
      <c r="G7949" t="s">
        <v>20</v>
      </c>
      <c r="H7949" t="s">
        <v>30</v>
      </c>
      <c r="I7949" t="s">
        <v>31</v>
      </c>
      <c r="J7949">
        <v>850.09</v>
      </c>
      <c r="K7949" t="s">
        <v>23</v>
      </c>
      <c r="L7949" t="s">
        <v>24</v>
      </c>
      <c r="M7949" t="s">
        <v>25</v>
      </c>
      <c r="N7949">
        <v>33</v>
      </c>
    </row>
    <row r="7950" spans="1:14" x14ac:dyDescent="0.3">
      <c r="A7950" t="s">
        <v>9104</v>
      </c>
      <c r="B7950" t="s">
        <v>9103</v>
      </c>
      <c r="C7950" t="s">
        <v>91</v>
      </c>
      <c r="D7950" t="s">
        <v>136</v>
      </c>
      <c r="E7950" t="s">
        <v>125</v>
      </c>
      <c r="F7950" t="s">
        <v>116</v>
      </c>
      <c r="G7950" t="s">
        <v>20</v>
      </c>
      <c r="H7950" t="s">
        <v>21</v>
      </c>
      <c r="I7950" t="s">
        <v>31</v>
      </c>
      <c r="J7950">
        <v>0</v>
      </c>
      <c r="K7950" t="s">
        <v>50</v>
      </c>
      <c r="L7950" t="s">
        <v>24</v>
      </c>
      <c r="M7950" t="s">
        <v>70</v>
      </c>
      <c r="N7950">
        <v>175</v>
      </c>
    </row>
    <row r="7951" spans="1:14" x14ac:dyDescent="0.3">
      <c r="A7951" t="s">
        <v>9105</v>
      </c>
      <c r="B7951" t="s">
        <v>9103</v>
      </c>
      <c r="C7951" t="s">
        <v>107</v>
      </c>
      <c r="D7951" t="s">
        <v>108</v>
      </c>
      <c r="E7951" t="s">
        <v>58</v>
      </c>
      <c r="F7951" t="s">
        <v>37</v>
      </c>
      <c r="G7951" t="s">
        <v>66</v>
      </c>
      <c r="H7951" t="s">
        <v>45</v>
      </c>
      <c r="I7951" t="s">
        <v>31</v>
      </c>
      <c r="J7951">
        <v>145.56</v>
      </c>
      <c r="K7951" t="s">
        <v>32</v>
      </c>
      <c r="L7951" t="s">
        <v>24</v>
      </c>
      <c r="M7951" t="s">
        <v>70</v>
      </c>
      <c r="N7951">
        <v>110</v>
      </c>
    </row>
    <row r="7952" spans="1:14" x14ac:dyDescent="0.3">
      <c r="A7952" t="s">
        <v>9106</v>
      </c>
      <c r="B7952" t="s">
        <v>9103</v>
      </c>
      <c r="C7952" t="s">
        <v>35</v>
      </c>
      <c r="D7952" t="s">
        <v>36</v>
      </c>
      <c r="E7952" t="s">
        <v>29</v>
      </c>
      <c r="F7952" t="s">
        <v>116</v>
      </c>
      <c r="G7952" t="s">
        <v>53</v>
      </c>
      <c r="H7952" t="s">
        <v>54</v>
      </c>
      <c r="I7952" t="s">
        <v>31</v>
      </c>
      <c r="J7952">
        <v>0</v>
      </c>
      <c r="K7952" t="s">
        <v>50</v>
      </c>
      <c r="L7952" t="s">
        <v>24</v>
      </c>
      <c r="M7952" t="s">
        <v>70</v>
      </c>
      <c r="N7952">
        <v>115</v>
      </c>
    </row>
    <row r="7953" spans="1:14" x14ac:dyDescent="0.3">
      <c r="A7953" t="s">
        <v>9107</v>
      </c>
      <c r="B7953" t="s">
        <v>9103</v>
      </c>
      <c r="C7953" t="s">
        <v>94</v>
      </c>
      <c r="D7953" t="s">
        <v>95</v>
      </c>
      <c r="E7953" t="s">
        <v>69</v>
      </c>
      <c r="F7953" t="s">
        <v>85</v>
      </c>
      <c r="G7953" t="s">
        <v>59</v>
      </c>
      <c r="H7953" t="s">
        <v>45</v>
      </c>
      <c r="I7953" t="s">
        <v>31</v>
      </c>
      <c r="J7953">
        <v>186.29</v>
      </c>
      <c r="K7953" t="s">
        <v>46</v>
      </c>
      <c r="L7953" t="s">
        <v>24</v>
      </c>
      <c r="M7953" t="s">
        <v>25</v>
      </c>
      <c r="N7953">
        <v>7</v>
      </c>
    </row>
    <row r="7954" spans="1:14" x14ac:dyDescent="0.3">
      <c r="A7954" t="s">
        <v>9108</v>
      </c>
      <c r="B7954" t="s">
        <v>9103</v>
      </c>
      <c r="C7954" t="s">
        <v>35</v>
      </c>
      <c r="D7954" t="s">
        <v>57</v>
      </c>
      <c r="E7954" t="s">
        <v>58</v>
      </c>
      <c r="F7954" t="s">
        <v>116</v>
      </c>
      <c r="G7954" t="s">
        <v>66</v>
      </c>
      <c r="H7954" t="s">
        <v>30</v>
      </c>
      <c r="I7954" t="s">
        <v>22</v>
      </c>
      <c r="J7954">
        <v>247.1</v>
      </c>
      <c r="K7954" t="s">
        <v>23</v>
      </c>
      <c r="L7954" t="s">
        <v>24</v>
      </c>
      <c r="M7954" t="s">
        <v>25</v>
      </c>
      <c r="N7954">
        <v>171</v>
      </c>
    </row>
    <row r="7955" spans="1:14" x14ac:dyDescent="0.3">
      <c r="A7955" t="s">
        <v>9109</v>
      </c>
      <c r="B7955" t="s">
        <v>9103</v>
      </c>
      <c r="C7955" t="s">
        <v>144</v>
      </c>
      <c r="D7955" t="s">
        <v>145</v>
      </c>
      <c r="E7955" t="s">
        <v>69</v>
      </c>
      <c r="F7955" t="s">
        <v>44</v>
      </c>
      <c r="G7955" t="s">
        <v>20</v>
      </c>
      <c r="H7955" t="s">
        <v>30</v>
      </c>
      <c r="I7955" t="s">
        <v>22</v>
      </c>
      <c r="J7955">
        <v>931.88</v>
      </c>
      <c r="K7955" t="s">
        <v>46</v>
      </c>
      <c r="L7955" t="s">
        <v>24</v>
      </c>
      <c r="M7955" t="s">
        <v>33</v>
      </c>
      <c r="N7955">
        <v>10</v>
      </c>
    </row>
    <row r="7956" spans="1:14" x14ac:dyDescent="0.3">
      <c r="A7956" t="s">
        <v>9110</v>
      </c>
      <c r="B7956" t="s">
        <v>9103</v>
      </c>
      <c r="C7956" t="s">
        <v>113</v>
      </c>
      <c r="D7956" t="s">
        <v>181</v>
      </c>
      <c r="E7956" t="s">
        <v>125</v>
      </c>
      <c r="F7956" t="s">
        <v>65</v>
      </c>
      <c r="G7956" t="s">
        <v>20</v>
      </c>
      <c r="H7956" t="s">
        <v>45</v>
      </c>
      <c r="I7956" t="s">
        <v>31</v>
      </c>
      <c r="J7956">
        <v>0</v>
      </c>
      <c r="K7956" t="s">
        <v>50</v>
      </c>
      <c r="L7956" t="s">
        <v>24</v>
      </c>
      <c r="M7956" t="s">
        <v>25</v>
      </c>
      <c r="N7956">
        <v>167</v>
      </c>
    </row>
    <row r="7957" spans="1:14" x14ac:dyDescent="0.3">
      <c r="A7957" t="s">
        <v>9111</v>
      </c>
      <c r="B7957" t="s">
        <v>9103</v>
      </c>
      <c r="C7957" t="s">
        <v>35</v>
      </c>
      <c r="D7957" t="s">
        <v>166</v>
      </c>
      <c r="E7957" t="s">
        <v>43</v>
      </c>
      <c r="F7957" t="s">
        <v>65</v>
      </c>
      <c r="G7957" t="s">
        <v>59</v>
      </c>
      <c r="H7957" t="s">
        <v>54</v>
      </c>
      <c r="I7957" t="s">
        <v>31</v>
      </c>
      <c r="J7957">
        <v>331.34</v>
      </c>
      <c r="K7957" t="s">
        <v>46</v>
      </c>
      <c r="L7957" t="s">
        <v>24</v>
      </c>
      <c r="M7957" t="s">
        <v>70</v>
      </c>
      <c r="N7957">
        <v>18</v>
      </c>
    </row>
    <row r="7958" spans="1:14" x14ac:dyDescent="0.3">
      <c r="A7958" t="s">
        <v>9112</v>
      </c>
      <c r="B7958" t="s">
        <v>9103</v>
      </c>
      <c r="C7958" t="s">
        <v>41</v>
      </c>
      <c r="D7958" t="s">
        <v>52</v>
      </c>
      <c r="E7958" t="s">
        <v>125</v>
      </c>
      <c r="F7958" t="s">
        <v>65</v>
      </c>
      <c r="G7958" t="s">
        <v>20</v>
      </c>
      <c r="H7958" t="s">
        <v>45</v>
      </c>
      <c r="I7958" t="s">
        <v>22</v>
      </c>
      <c r="J7958">
        <v>0</v>
      </c>
      <c r="K7958" t="s">
        <v>50</v>
      </c>
      <c r="L7958" t="s">
        <v>24</v>
      </c>
      <c r="M7958" t="s">
        <v>67</v>
      </c>
      <c r="N7958">
        <v>152</v>
      </c>
    </row>
    <row r="7959" spans="1:14" x14ac:dyDescent="0.3">
      <c r="A7959" t="s">
        <v>9113</v>
      </c>
      <c r="B7959" t="s">
        <v>9114</v>
      </c>
      <c r="C7959" t="s">
        <v>35</v>
      </c>
      <c r="D7959" t="s">
        <v>57</v>
      </c>
      <c r="E7959" t="s">
        <v>58</v>
      </c>
      <c r="F7959" t="s">
        <v>37</v>
      </c>
      <c r="G7959" t="s">
        <v>53</v>
      </c>
      <c r="H7959" t="s">
        <v>30</v>
      </c>
      <c r="I7959" t="s">
        <v>31</v>
      </c>
      <c r="J7959">
        <v>153.63999999999999</v>
      </c>
      <c r="K7959" t="s">
        <v>32</v>
      </c>
      <c r="L7959" t="s">
        <v>24</v>
      </c>
      <c r="M7959" t="s">
        <v>25</v>
      </c>
      <c r="N7959">
        <v>169</v>
      </c>
    </row>
    <row r="7960" spans="1:14" x14ac:dyDescent="0.3">
      <c r="A7960" t="s">
        <v>9115</v>
      </c>
      <c r="B7960" t="s">
        <v>9114</v>
      </c>
      <c r="C7960" t="s">
        <v>107</v>
      </c>
      <c r="D7960" t="s">
        <v>108</v>
      </c>
      <c r="E7960" t="s">
        <v>49</v>
      </c>
      <c r="F7960" t="s">
        <v>85</v>
      </c>
      <c r="G7960" t="s">
        <v>66</v>
      </c>
      <c r="H7960" t="s">
        <v>30</v>
      </c>
      <c r="I7960" t="s">
        <v>22</v>
      </c>
      <c r="J7960">
        <v>99.65</v>
      </c>
      <c r="K7960" t="s">
        <v>50</v>
      </c>
      <c r="L7960" t="s">
        <v>24</v>
      </c>
      <c r="M7960" t="s">
        <v>25</v>
      </c>
      <c r="N7960">
        <v>170</v>
      </c>
    </row>
    <row r="7961" spans="1:14" x14ac:dyDescent="0.3">
      <c r="A7961" t="s">
        <v>9116</v>
      </c>
      <c r="B7961" t="s">
        <v>9114</v>
      </c>
      <c r="C7961" t="s">
        <v>16</v>
      </c>
      <c r="D7961" t="s">
        <v>17</v>
      </c>
      <c r="E7961" t="s">
        <v>29</v>
      </c>
      <c r="F7961" t="s">
        <v>65</v>
      </c>
      <c r="G7961" t="s">
        <v>59</v>
      </c>
      <c r="H7961" t="s">
        <v>38</v>
      </c>
      <c r="I7961" t="s">
        <v>22</v>
      </c>
      <c r="J7961">
        <v>0</v>
      </c>
      <c r="K7961" t="s">
        <v>23</v>
      </c>
      <c r="L7961" t="s">
        <v>24</v>
      </c>
      <c r="M7961" t="s">
        <v>25</v>
      </c>
      <c r="N7961">
        <v>19</v>
      </c>
    </row>
    <row r="7962" spans="1:14" x14ac:dyDescent="0.3">
      <c r="A7962" t="s">
        <v>9117</v>
      </c>
      <c r="B7962" t="s">
        <v>9114</v>
      </c>
      <c r="C7962" t="s">
        <v>35</v>
      </c>
      <c r="D7962" t="s">
        <v>159</v>
      </c>
      <c r="E7962" t="s">
        <v>84</v>
      </c>
      <c r="F7962" t="s">
        <v>116</v>
      </c>
      <c r="G7962" t="s">
        <v>59</v>
      </c>
      <c r="H7962" t="s">
        <v>45</v>
      </c>
      <c r="I7962" t="s">
        <v>31</v>
      </c>
      <c r="J7962">
        <v>240.38</v>
      </c>
      <c r="K7962" t="s">
        <v>32</v>
      </c>
      <c r="L7962" t="s">
        <v>24</v>
      </c>
      <c r="M7962" t="s">
        <v>33</v>
      </c>
      <c r="N7962">
        <v>23</v>
      </c>
    </row>
    <row r="7963" spans="1:14" x14ac:dyDescent="0.3">
      <c r="A7963" t="s">
        <v>9118</v>
      </c>
      <c r="B7963" t="s">
        <v>9114</v>
      </c>
      <c r="C7963" t="s">
        <v>87</v>
      </c>
      <c r="D7963" t="s">
        <v>118</v>
      </c>
      <c r="E7963" t="s">
        <v>64</v>
      </c>
      <c r="F7963" t="s">
        <v>116</v>
      </c>
      <c r="G7963" t="s">
        <v>20</v>
      </c>
      <c r="H7963" t="s">
        <v>30</v>
      </c>
      <c r="I7963" t="s">
        <v>22</v>
      </c>
      <c r="J7963">
        <v>0</v>
      </c>
      <c r="K7963" t="s">
        <v>32</v>
      </c>
      <c r="L7963" t="s">
        <v>60</v>
      </c>
      <c r="M7963" t="s">
        <v>70</v>
      </c>
      <c r="N7963">
        <v>39</v>
      </c>
    </row>
    <row r="7964" spans="1:14" x14ac:dyDescent="0.3">
      <c r="A7964" t="s">
        <v>9119</v>
      </c>
      <c r="B7964" t="s">
        <v>9114</v>
      </c>
      <c r="C7964" t="s">
        <v>101</v>
      </c>
      <c r="D7964" t="s">
        <v>210</v>
      </c>
      <c r="E7964" t="s">
        <v>155</v>
      </c>
      <c r="F7964" t="s">
        <v>74</v>
      </c>
      <c r="G7964" t="s">
        <v>59</v>
      </c>
      <c r="H7964" t="s">
        <v>30</v>
      </c>
      <c r="I7964" t="s">
        <v>31</v>
      </c>
      <c r="J7964">
        <v>0</v>
      </c>
      <c r="K7964" t="s">
        <v>23</v>
      </c>
      <c r="L7964" t="s">
        <v>24</v>
      </c>
      <c r="M7964" t="s">
        <v>33</v>
      </c>
      <c r="N7964">
        <v>24</v>
      </c>
    </row>
    <row r="7965" spans="1:14" x14ac:dyDescent="0.3">
      <c r="A7965" t="s">
        <v>9120</v>
      </c>
      <c r="B7965" t="s">
        <v>9121</v>
      </c>
      <c r="C7965" t="s">
        <v>16</v>
      </c>
      <c r="D7965" t="s">
        <v>17</v>
      </c>
      <c r="E7965" t="s">
        <v>69</v>
      </c>
      <c r="F7965" t="s">
        <v>37</v>
      </c>
      <c r="G7965" t="s">
        <v>20</v>
      </c>
      <c r="H7965" t="s">
        <v>45</v>
      </c>
      <c r="I7965" t="s">
        <v>78</v>
      </c>
      <c r="J7965">
        <v>661.05</v>
      </c>
      <c r="K7965" t="s">
        <v>46</v>
      </c>
      <c r="L7965" t="s">
        <v>24</v>
      </c>
      <c r="M7965" t="s">
        <v>25</v>
      </c>
      <c r="N7965">
        <v>112</v>
      </c>
    </row>
    <row r="7966" spans="1:14" x14ac:dyDescent="0.3">
      <c r="A7966" t="s">
        <v>9122</v>
      </c>
      <c r="B7966" t="s">
        <v>9121</v>
      </c>
      <c r="C7966" t="s">
        <v>35</v>
      </c>
      <c r="D7966" t="s">
        <v>257</v>
      </c>
      <c r="E7966" t="s">
        <v>58</v>
      </c>
      <c r="F7966" t="s">
        <v>85</v>
      </c>
      <c r="G7966" t="s">
        <v>66</v>
      </c>
      <c r="H7966" t="s">
        <v>38</v>
      </c>
      <c r="I7966" t="s">
        <v>22</v>
      </c>
      <c r="J7966">
        <v>105.32</v>
      </c>
      <c r="K7966" t="s">
        <v>32</v>
      </c>
      <c r="L7966" t="s">
        <v>24</v>
      </c>
      <c r="M7966" t="s">
        <v>25</v>
      </c>
      <c r="N7966">
        <v>49</v>
      </c>
    </row>
    <row r="7967" spans="1:14" x14ac:dyDescent="0.3">
      <c r="A7967" t="s">
        <v>9123</v>
      </c>
      <c r="B7967" t="s">
        <v>9121</v>
      </c>
      <c r="C7967" t="s">
        <v>41</v>
      </c>
      <c r="D7967" t="s">
        <v>199</v>
      </c>
      <c r="E7967" t="s">
        <v>69</v>
      </c>
      <c r="F7967" t="s">
        <v>37</v>
      </c>
      <c r="G7967" t="s">
        <v>53</v>
      </c>
      <c r="H7967" t="s">
        <v>30</v>
      </c>
      <c r="I7967" t="s">
        <v>22</v>
      </c>
      <c r="J7967">
        <v>1127.53</v>
      </c>
      <c r="K7967" t="s">
        <v>50</v>
      </c>
      <c r="L7967" t="s">
        <v>24</v>
      </c>
      <c r="M7967" t="s">
        <v>25</v>
      </c>
      <c r="N7967">
        <v>65</v>
      </c>
    </row>
    <row r="7968" spans="1:14" x14ac:dyDescent="0.3">
      <c r="A7968" t="s">
        <v>9124</v>
      </c>
      <c r="B7968" t="s">
        <v>9121</v>
      </c>
      <c r="C7968" t="s">
        <v>41</v>
      </c>
      <c r="D7968" t="s">
        <v>250</v>
      </c>
      <c r="E7968" t="s">
        <v>69</v>
      </c>
      <c r="F7968" t="s">
        <v>116</v>
      </c>
      <c r="G7968" t="s">
        <v>20</v>
      </c>
      <c r="H7968" t="s">
        <v>30</v>
      </c>
      <c r="I7968" t="s">
        <v>22</v>
      </c>
      <c r="J7968">
        <v>129.79</v>
      </c>
      <c r="K7968" t="s">
        <v>32</v>
      </c>
      <c r="L7968" t="s">
        <v>24</v>
      </c>
      <c r="M7968" t="s">
        <v>55</v>
      </c>
      <c r="N7968">
        <v>139</v>
      </c>
    </row>
    <row r="7969" spans="1:14" x14ac:dyDescent="0.3">
      <c r="A7969" t="s">
        <v>9125</v>
      </c>
      <c r="B7969" t="s">
        <v>9121</v>
      </c>
      <c r="C7969" t="s">
        <v>35</v>
      </c>
      <c r="D7969" t="s">
        <v>257</v>
      </c>
      <c r="E7969" t="s">
        <v>224</v>
      </c>
      <c r="F7969" t="s">
        <v>37</v>
      </c>
      <c r="G7969" t="s">
        <v>20</v>
      </c>
      <c r="H7969" t="s">
        <v>45</v>
      </c>
      <c r="I7969" t="s">
        <v>31</v>
      </c>
      <c r="J7969">
        <v>0</v>
      </c>
      <c r="K7969" t="s">
        <v>50</v>
      </c>
      <c r="L7969" t="s">
        <v>24</v>
      </c>
      <c r="M7969" t="s">
        <v>25</v>
      </c>
      <c r="N7969">
        <v>105</v>
      </c>
    </row>
    <row r="7970" spans="1:14" x14ac:dyDescent="0.3">
      <c r="A7970" t="s">
        <v>9126</v>
      </c>
      <c r="B7970" t="s">
        <v>9127</v>
      </c>
      <c r="C7970" t="s">
        <v>35</v>
      </c>
      <c r="D7970" t="s">
        <v>159</v>
      </c>
      <c r="E7970" t="s">
        <v>29</v>
      </c>
      <c r="F7970" t="s">
        <v>116</v>
      </c>
      <c r="G7970" t="s">
        <v>20</v>
      </c>
      <c r="H7970" t="s">
        <v>54</v>
      </c>
      <c r="I7970" t="s">
        <v>22</v>
      </c>
      <c r="J7970">
        <v>0</v>
      </c>
      <c r="K7970" t="s">
        <v>46</v>
      </c>
      <c r="L7970" t="s">
        <v>24</v>
      </c>
      <c r="M7970" t="s">
        <v>25</v>
      </c>
      <c r="N7970">
        <v>177</v>
      </c>
    </row>
    <row r="7971" spans="1:14" x14ac:dyDescent="0.3">
      <c r="A7971" t="s">
        <v>9128</v>
      </c>
      <c r="B7971" t="s">
        <v>9127</v>
      </c>
      <c r="C7971" t="s">
        <v>91</v>
      </c>
      <c r="D7971" t="s">
        <v>92</v>
      </c>
      <c r="E7971" t="s">
        <v>43</v>
      </c>
      <c r="F7971" t="s">
        <v>44</v>
      </c>
      <c r="G7971" t="s">
        <v>66</v>
      </c>
      <c r="H7971" t="s">
        <v>99</v>
      </c>
      <c r="I7971" t="s">
        <v>22</v>
      </c>
      <c r="J7971">
        <v>389.52</v>
      </c>
      <c r="K7971" t="s">
        <v>32</v>
      </c>
      <c r="L7971" t="s">
        <v>24</v>
      </c>
      <c r="M7971" t="s">
        <v>67</v>
      </c>
      <c r="N7971">
        <v>154</v>
      </c>
    </row>
    <row r="7972" spans="1:14" x14ac:dyDescent="0.3">
      <c r="A7972" t="s">
        <v>9129</v>
      </c>
      <c r="B7972" t="s">
        <v>9127</v>
      </c>
      <c r="C7972" t="s">
        <v>35</v>
      </c>
      <c r="D7972" t="s">
        <v>267</v>
      </c>
      <c r="E7972" t="s">
        <v>58</v>
      </c>
      <c r="F7972" t="s">
        <v>19</v>
      </c>
      <c r="G7972" t="s">
        <v>66</v>
      </c>
      <c r="H7972" t="s">
        <v>30</v>
      </c>
      <c r="I7972" t="s">
        <v>31</v>
      </c>
      <c r="J7972">
        <v>348.12</v>
      </c>
      <c r="K7972" t="s">
        <v>46</v>
      </c>
      <c r="L7972" t="s">
        <v>24</v>
      </c>
      <c r="M7972" t="s">
        <v>33</v>
      </c>
      <c r="N7972">
        <v>16</v>
      </c>
    </row>
    <row r="7973" spans="1:14" x14ac:dyDescent="0.3">
      <c r="A7973" t="s">
        <v>9130</v>
      </c>
      <c r="B7973" t="s">
        <v>9127</v>
      </c>
      <c r="C7973" t="s">
        <v>87</v>
      </c>
      <c r="D7973" t="s">
        <v>118</v>
      </c>
      <c r="E7973" t="s">
        <v>69</v>
      </c>
      <c r="F7973" t="s">
        <v>116</v>
      </c>
      <c r="G7973" t="s">
        <v>59</v>
      </c>
      <c r="H7973" t="s">
        <v>30</v>
      </c>
      <c r="I7973" t="s">
        <v>22</v>
      </c>
      <c r="J7973">
        <v>253.39</v>
      </c>
      <c r="K7973" t="s">
        <v>46</v>
      </c>
      <c r="L7973" t="s">
        <v>24</v>
      </c>
      <c r="M7973" t="s">
        <v>55</v>
      </c>
      <c r="N7973">
        <v>5</v>
      </c>
    </row>
    <row r="7974" spans="1:14" x14ac:dyDescent="0.3">
      <c r="A7974" t="s">
        <v>9131</v>
      </c>
      <c r="B7974" t="s">
        <v>9127</v>
      </c>
      <c r="C7974" t="s">
        <v>107</v>
      </c>
      <c r="D7974" t="s">
        <v>108</v>
      </c>
      <c r="E7974" t="s">
        <v>43</v>
      </c>
      <c r="F7974" t="s">
        <v>74</v>
      </c>
      <c r="G7974" t="s">
        <v>20</v>
      </c>
      <c r="H7974" t="s">
        <v>45</v>
      </c>
      <c r="I7974" t="s">
        <v>78</v>
      </c>
      <c r="J7974">
        <v>744.21</v>
      </c>
      <c r="K7974" t="s">
        <v>50</v>
      </c>
      <c r="L7974" t="s">
        <v>24</v>
      </c>
      <c r="M7974" t="s">
        <v>25</v>
      </c>
      <c r="N7974">
        <v>116</v>
      </c>
    </row>
    <row r="7975" spans="1:14" x14ac:dyDescent="0.3">
      <c r="A7975" t="s">
        <v>9132</v>
      </c>
      <c r="B7975" t="s">
        <v>9127</v>
      </c>
      <c r="C7975" t="s">
        <v>121</v>
      </c>
      <c r="D7975" t="s">
        <v>122</v>
      </c>
      <c r="E7975" t="s">
        <v>69</v>
      </c>
      <c r="F7975" t="s">
        <v>74</v>
      </c>
      <c r="G7975" t="s">
        <v>20</v>
      </c>
      <c r="H7975" t="s">
        <v>21</v>
      </c>
      <c r="I7975" t="s">
        <v>31</v>
      </c>
      <c r="J7975">
        <v>1539.45</v>
      </c>
      <c r="K7975" t="s">
        <v>32</v>
      </c>
      <c r="L7975" t="s">
        <v>24</v>
      </c>
      <c r="M7975" t="s">
        <v>67</v>
      </c>
      <c r="N7975">
        <v>46</v>
      </c>
    </row>
    <row r="7976" spans="1:14" x14ac:dyDescent="0.3">
      <c r="A7976" t="s">
        <v>9133</v>
      </c>
      <c r="B7976" t="s">
        <v>9127</v>
      </c>
      <c r="C7976" t="s">
        <v>16</v>
      </c>
      <c r="D7976" t="s">
        <v>17</v>
      </c>
      <c r="E7976" t="s">
        <v>125</v>
      </c>
      <c r="F7976" t="s">
        <v>116</v>
      </c>
      <c r="G7976" t="s">
        <v>20</v>
      </c>
      <c r="H7976" t="s">
        <v>45</v>
      </c>
      <c r="I7976" t="s">
        <v>31</v>
      </c>
      <c r="J7976">
        <v>0</v>
      </c>
      <c r="K7976" t="s">
        <v>46</v>
      </c>
      <c r="L7976" t="s">
        <v>24</v>
      </c>
      <c r="M7976" t="s">
        <v>33</v>
      </c>
      <c r="N7976">
        <v>15</v>
      </c>
    </row>
    <row r="7977" spans="1:14" x14ac:dyDescent="0.3">
      <c r="A7977" t="s">
        <v>9134</v>
      </c>
      <c r="B7977" t="s">
        <v>9127</v>
      </c>
      <c r="C7977" t="s">
        <v>16</v>
      </c>
      <c r="D7977" t="s">
        <v>83</v>
      </c>
      <c r="E7977" t="s">
        <v>84</v>
      </c>
      <c r="F7977" t="s">
        <v>19</v>
      </c>
      <c r="G7977" t="s">
        <v>20</v>
      </c>
      <c r="H7977" t="s">
        <v>21</v>
      </c>
      <c r="I7977" t="s">
        <v>31</v>
      </c>
      <c r="J7977">
        <v>1102.76</v>
      </c>
      <c r="K7977" t="s">
        <v>50</v>
      </c>
      <c r="L7977" t="s">
        <v>24</v>
      </c>
      <c r="M7977" t="s">
        <v>67</v>
      </c>
      <c r="N7977">
        <v>50</v>
      </c>
    </row>
    <row r="7978" spans="1:14" x14ac:dyDescent="0.3">
      <c r="A7978" t="s">
        <v>9135</v>
      </c>
      <c r="B7978" t="s">
        <v>9136</v>
      </c>
      <c r="C7978" t="s">
        <v>174</v>
      </c>
      <c r="D7978" t="s">
        <v>212</v>
      </c>
      <c r="E7978" t="s">
        <v>58</v>
      </c>
      <c r="F7978" t="s">
        <v>89</v>
      </c>
      <c r="G7978" t="s">
        <v>20</v>
      </c>
      <c r="H7978" t="s">
        <v>45</v>
      </c>
      <c r="I7978" t="s">
        <v>22</v>
      </c>
      <c r="J7978">
        <v>277.62</v>
      </c>
      <c r="K7978" t="s">
        <v>46</v>
      </c>
      <c r="L7978" t="s">
        <v>47</v>
      </c>
      <c r="M7978" t="s">
        <v>25</v>
      </c>
      <c r="N7978">
        <v>118</v>
      </c>
    </row>
    <row r="7979" spans="1:14" x14ac:dyDescent="0.3">
      <c r="A7979" t="s">
        <v>9137</v>
      </c>
      <c r="B7979" t="s">
        <v>9136</v>
      </c>
      <c r="C7979" t="s">
        <v>87</v>
      </c>
      <c r="D7979" t="s">
        <v>88</v>
      </c>
      <c r="E7979" t="s">
        <v>18</v>
      </c>
      <c r="F7979" t="s">
        <v>65</v>
      </c>
      <c r="G7979" t="s">
        <v>20</v>
      </c>
      <c r="H7979" t="s">
        <v>30</v>
      </c>
      <c r="I7979" t="s">
        <v>22</v>
      </c>
      <c r="J7979">
        <v>103.11</v>
      </c>
      <c r="K7979" t="s">
        <v>46</v>
      </c>
      <c r="L7979" t="s">
        <v>24</v>
      </c>
      <c r="M7979" t="s">
        <v>55</v>
      </c>
      <c r="N7979">
        <v>177</v>
      </c>
    </row>
    <row r="7980" spans="1:14" x14ac:dyDescent="0.3">
      <c r="A7980" t="s">
        <v>9138</v>
      </c>
      <c r="B7980" t="s">
        <v>9136</v>
      </c>
      <c r="C7980" t="s">
        <v>35</v>
      </c>
      <c r="D7980" t="s">
        <v>289</v>
      </c>
      <c r="E7980" t="s">
        <v>84</v>
      </c>
      <c r="F7980" t="s">
        <v>85</v>
      </c>
      <c r="G7980" t="s">
        <v>66</v>
      </c>
      <c r="H7980" t="s">
        <v>30</v>
      </c>
      <c r="I7980" t="s">
        <v>22</v>
      </c>
      <c r="J7980">
        <v>2507.37</v>
      </c>
      <c r="K7980" t="s">
        <v>32</v>
      </c>
      <c r="L7980" t="s">
        <v>24</v>
      </c>
      <c r="M7980" t="s">
        <v>55</v>
      </c>
      <c r="N7980">
        <v>94</v>
      </c>
    </row>
    <row r="7981" spans="1:14" x14ac:dyDescent="0.3">
      <c r="A7981" t="s">
        <v>9139</v>
      </c>
      <c r="B7981" t="s">
        <v>9136</v>
      </c>
      <c r="C7981" t="s">
        <v>222</v>
      </c>
      <c r="D7981" t="s">
        <v>223</v>
      </c>
      <c r="E7981" t="s">
        <v>58</v>
      </c>
      <c r="F7981" t="s">
        <v>89</v>
      </c>
      <c r="G7981" t="s">
        <v>20</v>
      </c>
      <c r="H7981" t="s">
        <v>45</v>
      </c>
      <c r="I7981" t="s">
        <v>31</v>
      </c>
      <c r="J7981">
        <v>820.5</v>
      </c>
      <c r="K7981" t="s">
        <v>32</v>
      </c>
      <c r="L7981" t="s">
        <v>24</v>
      </c>
      <c r="M7981" t="s">
        <v>33</v>
      </c>
      <c r="N7981">
        <v>1</v>
      </c>
    </row>
    <row r="7982" spans="1:14" x14ac:dyDescent="0.3">
      <c r="A7982" t="s">
        <v>9140</v>
      </c>
      <c r="B7982" t="s">
        <v>9136</v>
      </c>
      <c r="C7982" t="s">
        <v>16</v>
      </c>
      <c r="D7982" t="s">
        <v>17</v>
      </c>
      <c r="E7982" t="s">
        <v>224</v>
      </c>
      <c r="F7982" t="s">
        <v>65</v>
      </c>
      <c r="G7982" t="s">
        <v>20</v>
      </c>
      <c r="H7982" t="s">
        <v>54</v>
      </c>
      <c r="I7982" t="s">
        <v>22</v>
      </c>
      <c r="J7982">
        <v>0</v>
      </c>
      <c r="K7982" t="s">
        <v>32</v>
      </c>
      <c r="L7982" t="s">
        <v>60</v>
      </c>
      <c r="M7982" t="s">
        <v>25</v>
      </c>
      <c r="N7982">
        <v>167</v>
      </c>
    </row>
    <row r="7983" spans="1:14" x14ac:dyDescent="0.3">
      <c r="A7983" t="s">
        <v>9141</v>
      </c>
      <c r="B7983" t="s">
        <v>9136</v>
      </c>
      <c r="C7983" t="s">
        <v>133</v>
      </c>
      <c r="D7983" t="s">
        <v>134</v>
      </c>
      <c r="E7983" t="s">
        <v>43</v>
      </c>
      <c r="F7983" t="s">
        <v>37</v>
      </c>
      <c r="G7983" t="s">
        <v>20</v>
      </c>
      <c r="H7983" t="s">
        <v>45</v>
      </c>
      <c r="I7983" t="s">
        <v>22</v>
      </c>
      <c r="J7983">
        <v>2259.61</v>
      </c>
      <c r="K7983" t="s">
        <v>50</v>
      </c>
      <c r="L7983" t="s">
        <v>60</v>
      </c>
      <c r="M7983" t="s">
        <v>25</v>
      </c>
      <c r="N7983">
        <v>145</v>
      </c>
    </row>
    <row r="7984" spans="1:14" x14ac:dyDescent="0.3">
      <c r="A7984" t="s">
        <v>9142</v>
      </c>
      <c r="B7984" t="s">
        <v>9136</v>
      </c>
      <c r="C7984" t="s">
        <v>41</v>
      </c>
      <c r="D7984" t="s">
        <v>157</v>
      </c>
      <c r="E7984" t="s">
        <v>58</v>
      </c>
      <c r="F7984" t="s">
        <v>85</v>
      </c>
      <c r="G7984" t="s">
        <v>66</v>
      </c>
      <c r="H7984" t="s">
        <v>38</v>
      </c>
      <c r="I7984" t="s">
        <v>31</v>
      </c>
      <c r="J7984">
        <v>1727.88</v>
      </c>
      <c r="K7984" t="s">
        <v>32</v>
      </c>
      <c r="L7984" t="s">
        <v>24</v>
      </c>
      <c r="M7984" t="s">
        <v>55</v>
      </c>
      <c r="N7984">
        <v>172</v>
      </c>
    </row>
    <row r="7985" spans="1:14" x14ac:dyDescent="0.3">
      <c r="A7985" t="s">
        <v>9143</v>
      </c>
      <c r="B7985" t="s">
        <v>9136</v>
      </c>
      <c r="C7985" t="s">
        <v>16</v>
      </c>
      <c r="D7985" t="s">
        <v>83</v>
      </c>
      <c r="E7985" t="s">
        <v>69</v>
      </c>
      <c r="F7985" t="s">
        <v>74</v>
      </c>
      <c r="G7985" t="s">
        <v>59</v>
      </c>
      <c r="H7985" t="s">
        <v>54</v>
      </c>
      <c r="I7985" t="s">
        <v>31</v>
      </c>
      <c r="J7985">
        <v>3366.28</v>
      </c>
      <c r="K7985" t="s">
        <v>50</v>
      </c>
      <c r="L7985" t="s">
        <v>60</v>
      </c>
      <c r="M7985" t="s">
        <v>25</v>
      </c>
      <c r="N7985">
        <v>45</v>
      </c>
    </row>
    <row r="7986" spans="1:14" x14ac:dyDescent="0.3">
      <c r="A7986" t="s">
        <v>9144</v>
      </c>
      <c r="B7986" t="s">
        <v>9136</v>
      </c>
      <c r="C7986" t="s">
        <v>151</v>
      </c>
      <c r="D7986" t="s">
        <v>152</v>
      </c>
      <c r="E7986" t="s">
        <v>29</v>
      </c>
      <c r="F7986" t="s">
        <v>89</v>
      </c>
      <c r="G7986" t="s">
        <v>20</v>
      </c>
      <c r="H7986" t="s">
        <v>38</v>
      </c>
      <c r="I7986" t="s">
        <v>22</v>
      </c>
      <c r="J7986">
        <v>0</v>
      </c>
      <c r="K7986" t="s">
        <v>50</v>
      </c>
      <c r="L7986" t="s">
        <v>47</v>
      </c>
      <c r="M7986" t="s">
        <v>33</v>
      </c>
      <c r="N7986">
        <v>7</v>
      </c>
    </row>
    <row r="7987" spans="1:14" x14ac:dyDescent="0.3">
      <c r="A7987" t="s">
        <v>9145</v>
      </c>
      <c r="B7987" t="s">
        <v>9136</v>
      </c>
      <c r="C7987" t="s">
        <v>41</v>
      </c>
      <c r="D7987" t="s">
        <v>250</v>
      </c>
      <c r="E7987" t="s">
        <v>69</v>
      </c>
      <c r="F7987" t="s">
        <v>85</v>
      </c>
      <c r="G7987" t="s">
        <v>20</v>
      </c>
      <c r="H7987" t="s">
        <v>45</v>
      </c>
      <c r="I7987" t="s">
        <v>31</v>
      </c>
      <c r="J7987">
        <v>474.83</v>
      </c>
      <c r="K7987" t="s">
        <v>50</v>
      </c>
      <c r="L7987" t="s">
        <v>24</v>
      </c>
      <c r="M7987" t="s">
        <v>25</v>
      </c>
      <c r="N7987">
        <v>109</v>
      </c>
    </row>
    <row r="7988" spans="1:14" x14ac:dyDescent="0.3">
      <c r="A7988" t="s">
        <v>9146</v>
      </c>
      <c r="B7988" t="s">
        <v>9147</v>
      </c>
      <c r="C7988" t="s">
        <v>113</v>
      </c>
      <c r="D7988" t="s">
        <v>181</v>
      </c>
      <c r="E7988" t="s">
        <v>58</v>
      </c>
      <c r="F7988" t="s">
        <v>37</v>
      </c>
      <c r="G7988" t="s">
        <v>66</v>
      </c>
      <c r="H7988" t="s">
        <v>54</v>
      </c>
      <c r="I7988" t="s">
        <v>22</v>
      </c>
      <c r="J7988">
        <v>2097.91</v>
      </c>
      <c r="K7988" t="s">
        <v>23</v>
      </c>
      <c r="L7988" t="s">
        <v>24</v>
      </c>
      <c r="M7988" t="s">
        <v>55</v>
      </c>
      <c r="N7988">
        <v>42</v>
      </c>
    </row>
    <row r="7989" spans="1:14" x14ac:dyDescent="0.3">
      <c r="A7989" t="s">
        <v>9148</v>
      </c>
      <c r="B7989" t="s">
        <v>9147</v>
      </c>
      <c r="C7989" t="s">
        <v>87</v>
      </c>
      <c r="D7989" t="s">
        <v>124</v>
      </c>
      <c r="E7989" t="s">
        <v>58</v>
      </c>
      <c r="F7989" t="s">
        <v>74</v>
      </c>
      <c r="G7989" t="s">
        <v>66</v>
      </c>
      <c r="H7989" t="s">
        <v>45</v>
      </c>
      <c r="I7989" t="s">
        <v>31</v>
      </c>
      <c r="J7989">
        <v>16138.97</v>
      </c>
      <c r="K7989" t="s">
        <v>23</v>
      </c>
      <c r="L7989" t="s">
        <v>24</v>
      </c>
      <c r="M7989" t="s">
        <v>25</v>
      </c>
      <c r="N7989">
        <v>78</v>
      </c>
    </row>
    <row r="7990" spans="1:14" x14ac:dyDescent="0.3">
      <c r="A7990" t="s">
        <v>9149</v>
      </c>
      <c r="B7990" t="s">
        <v>9147</v>
      </c>
      <c r="C7990" t="s">
        <v>147</v>
      </c>
      <c r="D7990" t="s">
        <v>148</v>
      </c>
      <c r="E7990" t="s">
        <v>69</v>
      </c>
      <c r="F7990" t="s">
        <v>44</v>
      </c>
      <c r="G7990" t="s">
        <v>20</v>
      </c>
      <c r="H7990" t="s">
        <v>45</v>
      </c>
      <c r="I7990" t="s">
        <v>22</v>
      </c>
      <c r="J7990">
        <v>3467.87</v>
      </c>
      <c r="K7990" t="s">
        <v>46</v>
      </c>
      <c r="L7990" t="s">
        <v>24</v>
      </c>
      <c r="M7990" t="s">
        <v>70</v>
      </c>
      <c r="N7990">
        <v>133</v>
      </c>
    </row>
    <row r="7991" spans="1:14" x14ac:dyDescent="0.3">
      <c r="A7991" t="s">
        <v>9150</v>
      </c>
      <c r="B7991" t="s">
        <v>9147</v>
      </c>
      <c r="C7991" t="s">
        <v>101</v>
      </c>
      <c r="D7991" t="s">
        <v>236</v>
      </c>
      <c r="E7991" t="s">
        <v>155</v>
      </c>
      <c r="F7991" t="s">
        <v>37</v>
      </c>
      <c r="G7991" t="s">
        <v>53</v>
      </c>
      <c r="H7991" t="s">
        <v>30</v>
      </c>
      <c r="I7991" t="s">
        <v>22</v>
      </c>
      <c r="J7991">
        <v>0</v>
      </c>
      <c r="K7991" t="s">
        <v>46</v>
      </c>
      <c r="L7991" t="s">
        <v>24</v>
      </c>
      <c r="M7991" t="s">
        <v>67</v>
      </c>
      <c r="N7991">
        <v>64</v>
      </c>
    </row>
    <row r="7992" spans="1:14" x14ac:dyDescent="0.3">
      <c r="A7992" t="s">
        <v>9151</v>
      </c>
      <c r="B7992" t="s">
        <v>9152</v>
      </c>
      <c r="C7992" t="s">
        <v>1603</v>
      </c>
      <c r="D7992" t="s">
        <v>1604</v>
      </c>
      <c r="E7992" t="s">
        <v>84</v>
      </c>
      <c r="F7992" t="s">
        <v>65</v>
      </c>
      <c r="G7992" t="s">
        <v>66</v>
      </c>
      <c r="H7992" t="s">
        <v>38</v>
      </c>
      <c r="I7992" t="s">
        <v>22</v>
      </c>
      <c r="J7992">
        <v>2742.29</v>
      </c>
      <c r="K7992" t="s">
        <v>46</v>
      </c>
      <c r="L7992" t="s">
        <v>24</v>
      </c>
      <c r="M7992" t="s">
        <v>55</v>
      </c>
      <c r="N7992">
        <v>56</v>
      </c>
    </row>
    <row r="7993" spans="1:14" x14ac:dyDescent="0.3">
      <c r="A7993" t="s">
        <v>9153</v>
      </c>
      <c r="B7993" t="s">
        <v>9152</v>
      </c>
      <c r="C7993" t="s">
        <v>41</v>
      </c>
      <c r="D7993" t="s">
        <v>250</v>
      </c>
      <c r="E7993" t="s">
        <v>69</v>
      </c>
      <c r="F7993" t="s">
        <v>85</v>
      </c>
      <c r="G7993" t="s">
        <v>20</v>
      </c>
      <c r="H7993" t="s">
        <v>38</v>
      </c>
      <c r="I7993" t="s">
        <v>22</v>
      </c>
      <c r="J7993">
        <v>9276.4699999999993</v>
      </c>
      <c r="K7993" t="s">
        <v>23</v>
      </c>
      <c r="L7993" t="s">
        <v>24</v>
      </c>
      <c r="M7993" t="s">
        <v>33</v>
      </c>
      <c r="N7993">
        <v>8</v>
      </c>
    </row>
    <row r="7994" spans="1:14" x14ac:dyDescent="0.3">
      <c r="A7994" t="s">
        <v>9154</v>
      </c>
      <c r="B7994" t="s">
        <v>9152</v>
      </c>
      <c r="C7994" t="s">
        <v>16</v>
      </c>
      <c r="D7994" t="s">
        <v>110</v>
      </c>
      <c r="E7994" t="s">
        <v>64</v>
      </c>
      <c r="F7994" t="s">
        <v>89</v>
      </c>
      <c r="G7994" t="s">
        <v>66</v>
      </c>
      <c r="H7994" t="s">
        <v>21</v>
      </c>
      <c r="I7994" t="s">
        <v>31</v>
      </c>
      <c r="J7994">
        <v>0</v>
      </c>
      <c r="K7994" t="s">
        <v>50</v>
      </c>
      <c r="L7994" t="s">
        <v>24</v>
      </c>
      <c r="M7994" t="s">
        <v>25</v>
      </c>
      <c r="N7994">
        <v>122</v>
      </c>
    </row>
    <row r="7995" spans="1:14" x14ac:dyDescent="0.3">
      <c r="A7995" t="s">
        <v>9155</v>
      </c>
      <c r="B7995" t="s">
        <v>9152</v>
      </c>
      <c r="C7995" t="s">
        <v>35</v>
      </c>
      <c r="D7995" t="s">
        <v>36</v>
      </c>
      <c r="E7995" t="s">
        <v>224</v>
      </c>
      <c r="F7995" t="s">
        <v>116</v>
      </c>
      <c r="G7995" t="s">
        <v>20</v>
      </c>
      <c r="H7995" t="s">
        <v>30</v>
      </c>
      <c r="I7995" t="s">
        <v>31</v>
      </c>
      <c r="J7995">
        <v>0</v>
      </c>
      <c r="K7995" t="s">
        <v>32</v>
      </c>
      <c r="L7995" t="s">
        <v>24</v>
      </c>
      <c r="M7995" t="s">
        <v>25</v>
      </c>
      <c r="N7995">
        <v>63</v>
      </c>
    </row>
    <row r="7996" spans="1:14" x14ac:dyDescent="0.3">
      <c r="A7996" t="s">
        <v>9156</v>
      </c>
      <c r="B7996" t="s">
        <v>9152</v>
      </c>
      <c r="C7996" t="s">
        <v>41</v>
      </c>
      <c r="D7996" t="s">
        <v>42</v>
      </c>
      <c r="E7996" t="s">
        <v>58</v>
      </c>
      <c r="F7996" t="s">
        <v>65</v>
      </c>
      <c r="G7996" t="s">
        <v>66</v>
      </c>
      <c r="H7996" t="s">
        <v>30</v>
      </c>
      <c r="I7996" t="s">
        <v>22</v>
      </c>
      <c r="J7996">
        <v>910.01</v>
      </c>
      <c r="K7996" t="s">
        <v>32</v>
      </c>
      <c r="L7996" t="s">
        <v>24</v>
      </c>
      <c r="M7996" t="s">
        <v>67</v>
      </c>
      <c r="N7996">
        <v>40</v>
      </c>
    </row>
    <row r="7997" spans="1:14" x14ac:dyDescent="0.3">
      <c r="A7997" t="s">
        <v>9157</v>
      </c>
      <c r="B7997" t="s">
        <v>9152</v>
      </c>
      <c r="C7997" t="s">
        <v>139</v>
      </c>
      <c r="D7997" t="s">
        <v>501</v>
      </c>
      <c r="E7997" t="s">
        <v>58</v>
      </c>
      <c r="F7997" t="s">
        <v>116</v>
      </c>
      <c r="G7997" t="s">
        <v>59</v>
      </c>
      <c r="H7997" t="s">
        <v>30</v>
      </c>
      <c r="I7997" t="s">
        <v>31</v>
      </c>
      <c r="J7997">
        <v>431.04</v>
      </c>
      <c r="K7997" t="s">
        <v>46</v>
      </c>
      <c r="L7997" t="s">
        <v>24</v>
      </c>
      <c r="M7997" t="s">
        <v>67</v>
      </c>
      <c r="N7997">
        <v>95</v>
      </c>
    </row>
    <row r="7998" spans="1:14" x14ac:dyDescent="0.3">
      <c r="A7998" t="s">
        <v>9158</v>
      </c>
      <c r="B7998" t="s">
        <v>9152</v>
      </c>
      <c r="C7998" t="s">
        <v>41</v>
      </c>
      <c r="D7998" t="s">
        <v>199</v>
      </c>
      <c r="E7998" t="s">
        <v>84</v>
      </c>
      <c r="F7998" t="s">
        <v>116</v>
      </c>
      <c r="G7998" t="s">
        <v>20</v>
      </c>
      <c r="H7998" t="s">
        <v>30</v>
      </c>
      <c r="I7998" t="s">
        <v>22</v>
      </c>
      <c r="J7998">
        <v>13877.83</v>
      </c>
      <c r="K7998" t="s">
        <v>46</v>
      </c>
      <c r="L7998" t="s">
        <v>24</v>
      </c>
      <c r="M7998" t="s">
        <v>33</v>
      </c>
      <c r="N7998">
        <v>8</v>
      </c>
    </row>
    <row r="7999" spans="1:14" x14ac:dyDescent="0.3">
      <c r="A7999" t="s">
        <v>9159</v>
      </c>
      <c r="B7999" t="s">
        <v>9152</v>
      </c>
      <c r="C7999" t="s">
        <v>121</v>
      </c>
      <c r="D7999" t="s">
        <v>162</v>
      </c>
      <c r="E7999" t="s">
        <v>49</v>
      </c>
      <c r="F7999" t="s">
        <v>89</v>
      </c>
      <c r="G7999" t="s">
        <v>20</v>
      </c>
      <c r="H7999" t="s">
        <v>38</v>
      </c>
      <c r="I7999" t="s">
        <v>31</v>
      </c>
      <c r="J7999">
        <v>2616.91</v>
      </c>
      <c r="K7999" t="s">
        <v>46</v>
      </c>
      <c r="L7999" t="s">
        <v>60</v>
      </c>
      <c r="M7999" t="s">
        <v>25</v>
      </c>
      <c r="N7999">
        <v>151</v>
      </c>
    </row>
    <row r="8000" spans="1:14" x14ac:dyDescent="0.3">
      <c r="A8000" t="s">
        <v>9160</v>
      </c>
      <c r="B8000" t="s">
        <v>9152</v>
      </c>
      <c r="C8000" t="s">
        <v>323</v>
      </c>
      <c r="D8000" t="s">
        <v>324</v>
      </c>
      <c r="E8000" t="s">
        <v>155</v>
      </c>
      <c r="F8000" t="s">
        <v>74</v>
      </c>
      <c r="G8000" t="s">
        <v>59</v>
      </c>
      <c r="H8000" t="s">
        <v>38</v>
      </c>
      <c r="I8000" t="s">
        <v>22</v>
      </c>
      <c r="J8000">
        <v>0</v>
      </c>
      <c r="K8000" t="s">
        <v>32</v>
      </c>
      <c r="L8000" t="s">
        <v>24</v>
      </c>
      <c r="M8000" t="s">
        <v>67</v>
      </c>
      <c r="N8000">
        <v>29</v>
      </c>
    </row>
    <row r="8001" spans="1:14" x14ac:dyDescent="0.3">
      <c r="A8001" t="s">
        <v>9161</v>
      </c>
      <c r="B8001" t="s">
        <v>9152</v>
      </c>
      <c r="C8001" t="s">
        <v>41</v>
      </c>
      <c r="D8001" t="s">
        <v>42</v>
      </c>
      <c r="E8001" t="s">
        <v>224</v>
      </c>
      <c r="F8001" t="s">
        <v>37</v>
      </c>
      <c r="G8001" t="s">
        <v>20</v>
      </c>
      <c r="H8001" t="s">
        <v>45</v>
      </c>
      <c r="I8001" t="s">
        <v>31</v>
      </c>
      <c r="J8001">
        <v>0</v>
      </c>
      <c r="K8001" t="s">
        <v>32</v>
      </c>
      <c r="L8001" t="s">
        <v>24</v>
      </c>
      <c r="M8001" t="s">
        <v>55</v>
      </c>
      <c r="N8001">
        <v>86</v>
      </c>
    </row>
    <row r="8002" spans="1:14" x14ac:dyDescent="0.3">
      <c r="A8002" t="s">
        <v>9162</v>
      </c>
      <c r="B8002" t="s">
        <v>9152</v>
      </c>
      <c r="C8002" t="s">
        <v>41</v>
      </c>
      <c r="D8002" t="s">
        <v>52</v>
      </c>
      <c r="E8002" t="s">
        <v>58</v>
      </c>
      <c r="F8002" t="s">
        <v>74</v>
      </c>
      <c r="G8002" t="s">
        <v>20</v>
      </c>
      <c r="H8002" t="s">
        <v>30</v>
      </c>
      <c r="I8002" t="s">
        <v>22</v>
      </c>
      <c r="J8002">
        <v>202.73</v>
      </c>
      <c r="K8002" t="s">
        <v>32</v>
      </c>
      <c r="L8002" t="s">
        <v>24</v>
      </c>
      <c r="M8002" t="s">
        <v>55</v>
      </c>
      <c r="N8002">
        <v>53</v>
      </c>
    </row>
    <row r="8003" spans="1:14" x14ac:dyDescent="0.3">
      <c r="A8003" t="s">
        <v>9163</v>
      </c>
      <c r="B8003" t="s">
        <v>9152</v>
      </c>
      <c r="C8003" t="s">
        <v>222</v>
      </c>
      <c r="D8003" t="s">
        <v>223</v>
      </c>
      <c r="E8003" t="s">
        <v>84</v>
      </c>
      <c r="F8003" t="s">
        <v>65</v>
      </c>
      <c r="G8003" t="s">
        <v>20</v>
      </c>
      <c r="H8003" t="s">
        <v>45</v>
      </c>
      <c r="I8003" t="s">
        <v>31</v>
      </c>
      <c r="J8003">
        <v>1812.52</v>
      </c>
      <c r="K8003" t="s">
        <v>50</v>
      </c>
      <c r="L8003" t="s">
        <v>24</v>
      </c>
      <c r="M8003" t="s">
        <v>33</v>
      </c>
      <c r="N8003">
        <v>13</v>
      </c>
    </row>
    <row r="8004" spans="1:14" x14ac:dyDescent="0.3">
      <c r="A8004" t="s">
        <v>9164</v>
      </c>
      <c r="B8004" t="s">
        <v>9152</v>
      </c>
      <c r="C8004" t="s">
        <v>41</v>
      </c>
      <c r="D8004" t="s">
        <v>250</v>
      </c>
      <c r="E8004" t="s">
        <v>69</v>
      </c>
      <c r="F8004" t="s">
        <v>116</v>
      </c>
      <c r="G8004" t="s">
        <v>66</v>
      </c>
      <c r="H8004" t="s">
        <v>99</v>
      </c>
      <c r="I8004" t="s">
        <v>31</v>
      </c>
      <c r="J8004">
        <v>65.180000000000007</v>
      </c>
      <c r="K8004" t="s">
        <v>32</v>
      </c>
      <c r="L8004" t="s">
        <v>24</v>
      </c>
      <c r="M8004" t="s">
        <v>25</v>
      </c>
      <c r="N8004">
        <v>175</v>
      </c>
    </row>
    <row r="8005" spans="1:14" x14ac:dyDescent="0.3">
      <c r="A8005" t="s">
        <v>9165</v>
      </c>
      <c r="B8005" t="s">
        <v>9152</v>
      </c>
      <c r="C8005" t="s">
        <v>113</v>
      </c>
      <c r="D8005" t="s">
        <v>114</v>
      </c>
      <c r="E8005" t="s">
        <v>58</v>
      </c>
      <c r="F8005" t="s">
        <v>44</v>
      </c>
      <c r="G8005" t="s">
        <v>20</v>
      </c>
      <c r="H8005" t="s">
        <v>54</v>
      </c>
      <c r="I8005" t="s">
        <v>31</v>
      </c>
      <c r="J8005">
        <v>185.2</v>
      </c>
      <c r="K8005" t="s">
        <v>32</v>
      </c>
      <c r="L8005" t="s">
        <v>47</v>
      </c>
      <c r="M8005" t="s">
        <v>33</v>
      </c>
      <c r="N8005">
        <v>29</v>
      </c>
    </row>
    <row r="8006" spans="1:14" x14ac:dyDescent="0.3">
      <c r="A8006" t="s">
        <v>9166</v>
      </c>
      <c r="B8006" t="s">
        <v>9152</v>
      </c>
      <c r="C8006" t="s">
        <v>238</v>
      </c>
      <c r="D8006" t="s">
        <v>239</v>
      </c>
      <c r="E8006" t="s">
        <v>43</v>
      </c>
      <c r="F8006" t="s">
        <v>116</v>
      </c>
      <c r="G8006" t="s">
        <v>66</v>
      </c>
      <c r="H8006" t="s">
        <v>38</v>
      </c>
      <c r="I8006" t="s">
        <v>31</v>
      </c>
      <c r="J8006">
        <v>204.4</v>
      </c>
      <c r="K8006" t="s">
        <v>50</v>
      </c>
      <c r="L8006" t="s">
        <v>60</v>
      </c>
      <c r="M8006" t="s">
        <v>33</v>
      </c>
      <c r="N8006">
        <v>6</v>
      </c>
    </row>
    <row r="8007" spans="1:14" x14ac:dyDescent="0.3">
      <c r="A8007" t="s">
        <v>9167</v>
      </c>
      <c r="B8007" t="s">
        <v>9168</v>
      </c>
      <c r="C8007" t="s">
        <v>113</v>
      </c>
      <c r="D8007" t="s">
        <v>181</v>
      </c>
      <c r="E8007" t="s">
        <v>18</v>
      </c>
      <c r="F8007" t="s">
        <v>89</v>
      </c>
      <c r="G8007" t="s">
        <v>66</v>
      </c>
      <c r="H8007" t="s">
        <v>30</v>
      </c>
      <c r="I8007" t="s">
        <v>22</v>
      </c>
      <c r="J8007">
        <v>1318.55</v>
      </c>
      <c r="K8007" t="s">
        <v>46</v>
      </c>
      <c r="L8007" t="s">
        <v>24</v>
      </c>
      <c r="M8007" t="s">
        <v>25</v>
      </c>
      <c r="N8007">
        <v>65</v>
      </c>
    </row>
    <row r="8008" spans="1:14" x14ac:dyDescent="0.3">
      <c r="A8008" t="s">
        <v>9169</v>
      </c>
      <c r="B8008" t="s">
        <v>9168</v>
      </c>
      <c r="C8008" t="s">
        <v>121</v>
      </c>
      <c r="D8008" t="s">
        <v>122</v>
      </c>
      <c r="E8008" t="s">
        <v>149</v>
      </c>
      <c r="F8008" t="s">
        <v>116</v>
      </c>
      <c r="G8008" t="s">
        <v>66</v>
      </c>
      <c r="H8008" t="s">
        <v>30</v>
      </c>
      <c r="I8008" t="s">
        <v>31</v>
      </c>
      <c r="J8008">
        <v>0</v>
      </c>
      <c r="K8008" t="s">
        <v>46</v>
      </c>
      <c r="L8008" t="s">
        <v>24</v>
      </c>
      <c r="M8008" t="s">
        <v>25</v>
      </c>
      <c r="N8008">
        <v>69</v>
      </c>
    </row>
    <row r="8009" spans="1:14" x14ac:dyDescent="0.3">
      <c r="A8009" t="s">
        <v>9170</v>
      </c>
      <c r="B8009" t="s">
        <v>9168</v>
      </c>
      <c r="C8009" t="s">
        <v>35</v>
      </c>
      <c r="D8009" t="s">
        <v>289</v>
      </c>
      <c r="E8009" t="s">
        <v>29</v>
      </c>
      <c r="F8009" t="s">
        <v>65</v>
      </c>
      <c r="G8009" t="s">
        <v>20</v>
      </c>
      <c r="H8009" t="s">
        <v>54</v>
      </c>
      <c r="I8009" t="s">
        <v>31</v>
      </c>
      <c r="J8009">
        <v>0</v>
      </c>
      <c r="K8009" t="s">
        <v>50</v>
      </c>
      <c r="L8009" t="s">
        <v>24</v>
      </c>
      <c r="M8009" t="s">
        <v>25</v>
      </c>
      <c r="N8009">
        <v>153</v>
      </c>
    </row>
    <row r="8010" spans="1:14" x14ac:dyDescent="0.3">
      <c r="A8010" t="s">
        <v>9171</v>
      </c>
      <c r="B8010" t="s">
        <v>9168</v>
      </c>
      <c r="C8010" t="s">
        <v>144</v>
      </c>
      <c r="D8010" t="s">
        <v>489</v>
      </c>
      <c r="E8010" t="s">
        <v>58</v>
      </c>
      <c r="F8010" t="s">
        <v>44</v>
      </c>
      <c r="G8010" t="s">
        <v>53</v>
      </c>
      <c r="H8010" t="s">
        <v>45</v>
      </c>
      <c r="I8010" t="s">
        <v>31</v>
      </c>
      <c r="J8010">
        <v>562.07000000000005</v>
      </c>
      <c r="K8010" t="s">
        <v>46</v>
      </c>
      <c r="L8010" t="s">
        <v>24</v>
      </c>
      <c r="M8010" t="s">
        <v>25</v>
      </c>
      <c r="N8010">
        <v>16</v>
      </c>
    </row>
    <row r="8011" spans="1:14" x14ac:dyDescent="0.3">
      <c r="A8011" t="s">
        <v>9172</v>
      </c>
      <c r="B8011" t="s">
        <v>9168</v>
      </c>
      <c r="C8011" t="s">
        <v>91</v>
      </c>
      <c r="D8011" t="s">
        <v>136</v>
      </c>
      <c r="E8011" t="s">
        <v>43</v>
      </c>
      <c r="F8011" t="s">
        <v>44</v>
      </c>
      <c r="G8011" t="s">
        <v>53</v>
      </c>
      <c r="H8011" t="s">
        <v>38</v>
      </c>
      <c r="I8011" t="s">
        <v>31</v>
      </c>
      <c r="J8011">
        <v>690.75</v>
      </c>
      <c r="K8011" t="s">
        <v>50</v>
      </c>
      <c r="L8011" t="s">
        <v>24</v>
      </c>
      <c r="M8011" t="s">
        <v>25</v>
      </c>
      <c r="N8011">
        <v>98</v>
      </c>
    </row>
    <row r="8012" spans="1:14" x14ac:dyDescent="0.3">
      <c r="A8012" t="s">
        <v>9173</v>
      </c>
      <c r="B8012" t="s">
        <v>9168</v>
      </c>
      <c r="C8012" t="s">
        <v>41</v>
      </c>
      <c r="D8012" t="s">
        <v>199</v>
      </c>
      <c r="E8012" t="s">
        <v>58</v>
      </c>
      <c r="F8012" t="s">
        <v>74</v>
      </c>
      <c r="G8012" t="s">
        <v>66</v>
      </c>
      <c r="H8012" t="s">
        <v>30</v>
      </c>
      <c r="I8012" t="s">
        <v>22</v>
      </c>
      <c r="J8012">
        <v>12348.94</v>
      </c>
      <c r="K8012" t="s">
        <v>46</v>
      </c>
      <c r="L8012" t="s">
        <v>24</v>
      </c>
      <c r="M8012" t="s">
        <v>25</v>
      </c>
      <c r="N8012">
        <v>136</v>
      </c>
    </row>
    <row r="8013" spans="1:14" x14ac:dyDescent="0.3">
      <c r="A8013" t="s">
        <v>9174</v>
      </c>
      <c r="B8013" t="s">
        <v>9168</v>
      </c>
      <c r="C8013" t="s">
        <v>147</v>
      </c>
      <c r="D8013" t="s">
        <v>148</v>
      </c>
      <c r="E8013" t="s">
        <v>43</v>
      </c>
      <c r="F8013" t="s">
        <v>37</v>
      </c>
      <c r="G8013" t="s">
        <v>66</v>
      </c>
      <c r="H8013" t="s">
        <v>45</v>
      </c>
      <c r="I8013" t="s">
        <v>22</v>
      </c>
      <c r="J8013">
        <v>1909.92</v>
      </c>
      <c r="K8013" t="s">
        <v>46</v>
      </c>
      <c r="L8013" t="s">
        <v>24</v>
      </c>
      <c r="M8013" t="s">
        <v>25</v>
      </c>
      <c r="N8013">
        <v>91</v>
      </c>
    </row>
    <row r="8014" spans="1:14" x14ac:dyDescent="0.3">
      <c r="A8014" t="s">
        <v>9175</v>
      </c>
      <c r="B8014" t="s">
        <v>9168</v>
      </c>
      <c r="C8014" t="s">
        <v>35</v>
      </c>
      <c r="D8014" t="s">
        <v>36</v>
      </c>
      <c r="E8014" t="s">
        <v>69</v>
      </c>
      <c r="F8014" t="s">
        <v>116</v>
      </c>
      <c r="G8014" t="s">
        <v>66</v>
      </c>
      <c r="H8014" t="s">
        <v>30</v>
      </c>
      <c r="I8014" t="s">
        <v>22</v>
      </c>
      <c r="J8014">
        <v>479.54</v>
      </c>
      <c r="K8014" t="s">
        <v>46</v>
      </c>
      <c r="L8014" t="s">
        <v>24</v>
      </c>
      <c r="M8014" t="s">
        <v>70</v>
      </c>
      <c r="N8014">
        <v>66</v>
      </c>
    </row>
    <row r="8015" spans="1:14" x14ac:dyDescent="0.3">
      <c r="A8015" t="s">
        <v>9176</v>
      </c>
      <c r="B8015" t="s">
        <v>9168</v>
      </c>
      <c r="C8015" t="s">
        <v>107</v>
      </c>
      <c r="D8015" t="s">
        <v>108</v>
      </c>
      <c r="E8015" t="s">
        <v>224</v>
      </c>
      <c r="F8015" t="s">
        <v>85</v>
      </c>
      <c r="G8015" t="s">
        <v>20</v>
      </c>
      <c r="H8015" t="s">
        <v>30</v>
      </c>
      <c r="I8015" t="s">
        <v>31</v>
      </c>
      <c r="J8015">
        <v>0</v>
      </c>
      <c r="K8015" t="s">
        <v>50</v>
      </c>
      <c r="L8015" t="s">
        <v>24</v>
      </c>
      <c r="M8015" t="s">
        <v>67</v>
      </c>
      <c r="N8015">
        <v>35</v>
      </c>
    </row>
    <row r="8016" spans="1:14" x14ac:dyDescent="0.3">
      <c r="A8016" t="s">
        <v>9177</v>
      </c>
      <c r="B8016" t="s">
        <v>9178</v>
      </c>
      <c r="C8016" t="s">
        <v>342</v>
      </c>
      <c r="D8016" t="s">
        <v>343</v>
      </c>
      <c r="E8016" t="s">
        <v>58</v>
      </c>
      <c r="F8016" t="s">
        <v>74</v>
      </c>
      <c r="G8016" t="s">
        <v>20</v>
      </c>
      <c r="H8016" t="s">
        <v>30</v>
      </c>
      <c r="I8016" t="s">
        <v>22</v>
      </c>
      <c r="J8016">
        <v>19648.189999999999</v>
      </c>
      <c r="K8016" t="s">
        <v>50</v>
      </c>
      <c r="L8016" t="s">
        <v>24</v>
      </c>
      <c r="M8016" t="s">
        <v>33</v>
      </c>
      <c r="N8016">
        <v>16</v>
      </c>
    </row>
    <row r="8017" spans="1:14" x14ac:dyDescent="0.3">
      <c r="A8017" t="s">
        <v>9179</v>
      </c>
      <c r="B8017" t="s">
        <v>9178</v>
      </c>
      <c r="C8017" t="s">
        <v>144</v>
      </c>
      <c r="D8017" t="s">
        <v>489</v>
      </c>
      <c r="E8017" t="s">
        <v>69</v>
      </c>
      <c r="F8017" t="s">
        <v>37</v>
      </c>
      <c r="G8017" t="s">
        <v>20</v>
      </c>
      <c r="H8017" t="s">
        <v>45</v>
      </c>
      <c r="I8017" t="s">
        <v>22</v>
      </c>
      <c r="J8017">
        <v>1590.67</v>
      </c>
      <c r="K8017" t="s">
        <v>50</v>
      </c>
      <c r="L8017" t="s">
        <v>24</v>
      </c>
      <c r="M8017" t="s">
        <v>33</v>
      </c>
      <c r="N8017">
        <v>4</v>
      </c>
    </row>
    <row r="8018" spans="1:14" x14ac:dyDescent="0.3">
      <c r="A8018" t="s">
        <v>9180</v>
      </c>
      <c r="B8018" t="s">
        <v>9178</v>
      </c>
      <c r="C8018" t="s">
        <v>91</v>
      </c>
      <c r="D8018" t="s">
        <v>98</v>
      </c>
      <c r="E8018" t="s">
        <v>149</v>
      </c>
      <c r="F8018" t="s">
        <v>37</v>
      </c>
      <c r="G8018" t="s">
        <v>59</v>
      </c>
      <c r="H8018" t="s">
        <v>54</v>
      </c>
      <c r="I8018" t="s">
        <v>31</v>
      </c>
      <c r="J8018">
        <v>0</v>
      </c>
      <c r="K8018" t="s">
        <v>46</v>
      </c>
      <c r="L8018" t="s">
        <v>24</v>
      </c>
      <c r="M8018" t="s">
        <v>25</v>
      </c>
      <c r="N8018">
        <v>4</v>
      </c>
    </row>
    <row r="8019" spans="1:14" x14ac:dyDescent="0.3">
      <c r="A8019" t="s">
        <v>9181</v>
      </c>
      <c r="B8019" t="s">
        <v>9178</v>
      </c>
      <c r="C8019" t="s">
        <v>16</v>
      </c>
      <c r="D8019" t="s">
        <v>83</v>
      </c>
      <c r="E8019" t="s">
        <v>125</v>
      </c>
      <c r="F8019" t="s">
        <v>85</v>
      </c>
      <c r="G8019" t="s">
        <v>20</v>
      </c>
      <c r="H8019" t="s">
        <v>38</v>
      </c>
      <c r="I8019" t="s">
        <v>31</v>
      </c>
      <c r="J8019">
        <v>0</v>
      </c>
      <c r="K8019" t="s">
        <v>50</v>
      </c>
      <c r="L8019" t="s">
        <v>24</v>
      </c>
      <c r="M8019" t="s">
        <v>25</v>
      </c>
      <c r="N8019">
        <v>104</v>
      </c>
    </row>
    <row r="8020" spans="1:14" x14ac:dyDescent="0.3">
      <c r="A8020" t="s">
        <v>9182</v>
      </c>
      <c r="B8020" t="s">
        <v>9178</v>
      </c>
      <c r="C8020" t="s">
        <v>41</v>
      </c>
      <c r="D8020" t="s">
        <v>157</v>
      </c>
      <c r="E8020" t="s">
        <v>69</v>
      </c>
      <c r="F8020" t="s">
        <v>19</v>
      </c>
      <c r="G8020" t="s">
        <v>20</v>
      </c>
      <c r="H8020" t="s">
        <v>30</v>
      </c>
      <c r="I8020" t="s">
        <v>31</v>
      </c>
      <c r="J8020">
        <v>317.55</v>
      </c>
      <c r="K8020" t="s">
        <v>23</v>
      </c>
      <c r="L8020" t="s">
        <v>24</v>
      </c>
      <c r="M8020" t="s">
        <v>67</v>
      </c>
      <c r="N8020">
        <v>40</v>
      </c>
    </row>
    <row r="8021" spans="1:14" x14ac:dyDescent="0.3">
      <c r="A8021" t="s">
        <v>9183</v>
      </c>
      <c r="B8021" t="s">
        <v>9178</v>
      </c>
      <c r="C8021" t="s">
        <v>174</v>
      </c>
      <c r="D8021" t="s">
        <v>175</v>
      </c>
      <c r="E8021" t="s">
        <v>29</v>
      </c>
      <c r="F8021" t="s">
        <v>65</v>
      </c>
      <c r="G8021" t="s">
        <v>20</v>
      </c>
      <c r="H8021" t="s">
        <v>45</v>
      </c>
      <c r="I8021" t="s">
        <v>31</v>
      </c>
      <c r="J8021">
        <v>0</v>
      </c>
      <c r="K8021" t="s">
        <v>32</v>
      </c>
      <c r="L8021" t="s">
        <v>24</v>
      </c>
      <c r="M8021" t="s">
        <v>25</v>
      </c>
      <c r="N8021">
        <v>36</v>
      </c>
    </row>
    <row r="8022" spans="1:14" x14ac:dyDescent="0.3">
      <c r="A8022" t="s">
        <v>9184</v>
      </c>
      <c r="B8022" t="s">
        <v>9178</v>
      </c>
      <c r="C8022" t="s">
        <v>144</v>
      </c>
      <c r="D8022" t="s">
        <v>489</v>
      </c>
      <c r="E8022" t="s">
        <v>58</v>
      </c>
      <c r="F8022" t="s">
        <v>44</v>
      </c>
      <c r="G8022" t="s">
        <v>20</v>
      </c>
      <c r="H8022" t="s">
        <v>45</v>
      </c>
      <c r="I8022" t="s">
        <v>22</v>
      </c>
      <c r="J8022">
        <v>484.7</v>
      </c>
      <c r="K8022" t="s">
        <v>50</v>
      </c>
      <c r="L8022" t="s">
        <v>24</v>
      </c>
      <c r="M8022" t="s">
        <v>33</v>
      </c>
      <c r="N8022">
        <v>16</v>
      </c>
    </row>
    <row r="8023" spans="1:14" x14ac:dyDescent="0.3">
      <c r="A8023" t="s">
        <v>9185</v>
      </c>
      <c r="B8023" t="s">
        <v>9178</v>
      </c>
      <c r="C8023" t="s">
        <v>147</v>
      </c>
      <c r="D8023" t="s">
        <v>148</v>
      </c>
      <c r="E8023" t="s">
        <v>64</v>
      </c>
      <c r="F8023" t="s">
        <v>19</v>
      </c>
      <c r="G8023" t="s">
        <v>66</v>
      </c>
      <c r="H8023" t="s">
        <v>21</v>
      </c>
      <c r="I8023" t="s">
        <v>31</v>
      </c>
      <c r="J8023">
        <v>0</v>
      </c>
      <c r="K8023" t="s">
        <v>46</v>
      </c>
      <c r="L8023" t="s">
        <v>24</v>
      </c>
      <c r="M8023" t="s">
        <v>70</v>
      </c>
      <c r="N8023">
        <v>160</v>
      </c>
    </row>
    <row r="8024" spans="1:14" x14ac:dyDescent="0.3">
      <c r="A8024" t="s">
        <v>9186</v>
      </c>
      <c r="B8024" t="s">
        <v>9187</v>
      </c>
      <c r="C8024" t="s">
        <v>16</v>
      </c>
      <c r="D8024" t="s">
        <v>83</v>
      </c>
      <c r="E8024" t="s">
        <v>29</v>
      </c>
      <c r="F8024" t="s">
        <v>19</v>
      </c>
      <c r="G8024" t="s">
        <v>20</v>
      </c>
      <c r="H8024" t="s">
        <v>21</v>
      </c>
      <c r="I8024" t="s">
        <v>31</v>
      </c>
      <c r="J8024">
        <v>0</v>
      </c>
      <c r="K8024" t="s">
        <v>32</v>
      </c>
      <c r="L8024" t="s">
        <v>24</v>
      </c>
      <c r="M8024" t="s">
        <v>25</v>
      </c>
      <c r="N8024">
        <v>98</v>
      </c>
    </row>
    <row r="8025" spans="1:14" x14ac:dyDescent="0.3">
      <c r="A8025" t="s">
        <v>9188</v>
      </c>
      <c r="B8025" t="s">
        <v>9187</v>
      </c>
      <c r="C8025" t="s">
        <v>238</v>
      </c>
      <c r="D8025" t="s">
        <v>239</v>
      </c>
      <c r="E8025" t="s">
        <v>18</v>
      </c>
      <c r="F8025" t="s">
        <v>85</v>
      </c>
      <c r="G8025" t="s">
        <v>20</v>
      </c>
      <c r="H8025" t="s">
        <v>45</v>
      </c>
      <c r="I8025" t="s">
        <v>22</v>
      </c>
      <c r="J8025">
        <v>133.54</v>
      </c>
      <c r="K8025" t="s">
        <v>23</v>
      </c>
      <c r="L8025" t="s">
        <v>24</v>
      </c>
      <c r="M8025" t="s">
        <v>33</v>
      </c>
      <c r="N8025">
        <v>13</v>
      </c>
    </row>
    <row r="8026" spans="1:14" x14ac:dyDescent="0.3">
      <c r="A8026" t="s">
        <v>9189</v>
      </c>
      <c r="B8026" t="s">
        <v>9187</v>
      </c>
      <c r="C8026" t="s">
        <v>332</v>
      </c>
      <c r="D8026" t="s">
        <v>333</v>
      </c>
      <c r="E8026" t="s">
        <v>224</v>
      </c>
      <c r="F8026" t="s">
        <v>19</v>
      </c>
      <c r="G8026" t="s">
        <v>66</v>
      </c>
      <c r="H8026" t="s">
        <v>45</v>
      </c>
      <c r="I8026" t="s">
        <v>31</v>
      </c>
      <c r="J8026">
        <v>0</v>
      </c>
      <c r="K8026" t="s">
        <v>46</v>
      </c>
      <c r="L8026" t="s">
        <v>24</v>
      </c>
      <c r="M8026" t="s">
        <v>33</v>
      </c>
      <c r="N8026">
        <v>4</v>
      </c>
    </row>
    <row r="8027" spans="1:14" x14ac:dyDescent="0.3">
      <c r="A8027" t="s">
        <v>9190</v>
      </c>
      <c r="B8027" t="s">
        <v>9187</v>
      </c>
      <c r="C8027" t="s">
        <v>113</v>
      </c>
      <c r="D8027" t="s">
        <v>114</v>
      </c>
      <c r="E8027" t="s">
        <v>58</v>
      </c>
      <c r="F8027" t="s">
        <v>89</v>
      </c>
      <c r="G8027" t="s">
        <v>171</v>
      </c>
      <c r="H8027" t="s">
        <v>45</v>
      </c>
      <c r="I8027" t="s">
        <v>31</v>
      </c>
      <c r="J8027">
        <v>8108.64</v>
      </c>
      <c r="K8027" t="s">
        <v>50</v>
      </c>
      <c r="L8027" t="s">
        <v>24</v>
      </c>
      <c r="M8027" t="s">
        <v>25</v>
      </c>
      <c r="N8027">
        <v>170</v>
      </c>
    </row>
    <row r="8028" spans="1:14" x14ac:dyDescent="0.3">
      <c r="A8028" t="s">
        <v>9191</v>
      </c>
      <c r="B8028" t="s">
        <v>9187</v>
      </c>
      <c r="C8028" t="s">
        <v>360</v>
      </c>
      <c r="D8028" t="s">
        <v>361</v>
      </c>
      <c r="E8028" t="s">
        <v>29</v>
      </c>
      <c r="F8028" t="s">
        <v>37</v>
      </c>
      <c r="G8028" t="s">
        <v>20</v>
      </c>
      <c r="H8028" t="s">
        <v>45</v>
      </c>
      <c r="I8028" t="s">
        <v>22</v>
      </c>
      <c r="J8028">
        <v>0</v>
      </c>
      <c r="K8028" t="s">
        <v>50</v>
      </c>
      <c r="L8028" t="s">
        <v>24</v>
      </c>
      <c r="M8028" t="s">
        <v>55</v>
      </c>
      <c r="N8028">
        <v>30</v>
      </c>
    </row>
    <row r="8029" spans="1:14" x14ac:dyDescent="0.3">
      <c r="A8029" t="s">
        <v>9192</v>
      </c>
      <c r="B8029" t="s">
        <v>9187</v>
      </c>
      <c r="C8029" t="s">
        <v>41</v>
      </c>
      <c r="D8029" t="s">
        <v>199</v>
      </c>
      <c r="E8029" t="s">
        <v>58</v>
      </c>
      <c r="F8029" t="s">
        <v>19</v>
      </c>
      <c r="G8029" t="s">
        <v>53</v>
      </c>
      <c r="H8029" t="s">
        <v>30</v>
      </c>
      <c r="I8029" t="s">
        <v>31</v>
      </c>
      <c r="J8029">
        <v>1111.6300000000001</v>
      </c>
      <c r="K8029" t="s">
        <v>32</v>
      </c>
      <c r="L8029" t="s">
        <v>47</v>
      </c>
      <c r="M8029" t="s">
        <v>25</v>
      </c>
      <c r="N8029">
        <v>78</v>
      </c>
    </row>
    <row r="8030" spans="1:14" x14ac:dyDescent="0.3">
      <c r="A8030" t="s">
        <v>9193</v>
      </c>
      <c r="B8030" t="s">
        <v>9187</v>
      </c>
      <c r="C8030" t="s">
        <v>144</v>
      </c>
      <c r="D8030" t="s">
        <v>145</v>
      </c>
      <c r="E8030" t="s">
        <v>58</v>
      </c>
      <c r="F8030" t="s">
        <v>85</v>
      </c>
      <c r="G8030" t="s">
        <v>20</v>
      </c>
      <c r="H8030" t="s">
        <v>45</v>
      </c>
      <c r="I8030" t="s">
        <v>22</v>
      </c>
      <c r="J8030">
        <v>130.47999999999999</v>
      </c>
      <c r="K8030" t="s">
        <v>46</v>
      </c>
      <c r="L8030" t="s">
        <v>24</v>
      </c>
      <c r="M8030" t="s">
        <v>33</v>
      </c>
      <c r="N8030">
        <v>1</v>
      </c>
    </row>
    <row r="8031" spans="1:14" x14ac:dyDescent="0.3">
      <c r="A8031" t="s">
        <v>9194</v>
      </c>
      <c r="B8031" t="s">
        <v>9187</v>
      </c>
      <c r="C8031" t="s">
        <v>35</v>
      </c>
      <c r="D8031" t="s">
        <v>159</v>
      </c>
      <c r="E8031" t="s">
        <v>58</v>
      </c>
      <c r="F8031" t="s">
        <v>37</v>
      </c>
      <c r="G8031" t="s">
        <v>20</v>
      </c>
      <c r="H8031" t="s">
        <v>38</v>
      </c>
      <c r="I8031" t="s">
        <v>22</v>
      </c>
      <c r="J8031">
        <v>677.69</v>
      </c>
      <c r="K8031" t="s">
        <v>46</v>
      </c>
      <c r="L8031" t="s">
        <v>24</v>
      </c>
      <c r="M8031" t="s">
        <v>33</v>
      </c>
      <c r="N8031">
        <v>16</v>
      </c>
    </row>
    <row r="8032" spans="1:14" x14ac:dyDescent="0.3">
      <c r="A8032" t="s">
        <v>9195</v>
      </c>
      <c r="B8032" t="s">
        <v>9196</v>
      </c>
      <c r="C8032" t="s">
        <v>101</v>
      </c>
      <c r="D8032" t="s">
        <v>210</v>
      </c>
      <c r="E8032" t="s">
        <v>125</v>
      </c>
      <c r="F8032" t="s">
        <v>116</v>
      </c>
      <c r="G8032" t="s">
        <v>66</v>
      </c>
      <c r="H8032" t="s">
        <v>38</v>
      </c>
      <c r="I8032" t="s">
        <v>31</v>
      </c>
      <c r="J8032">
        <v>0</v>
      </c>
      <c r="K8032" t="s">
        <v>23</v>
      </c>
      <c r="L8032" t="s">
        <v>24</v>
      </c>
      <c r="M8032" t="s">
        <v>55</v>
      </c>
      <c r="N8032">
        <v>9</v>
      </c>
    </row>
    <row r="8033" spans="1:14" x14ac:dyDescent="0.3">
      <c r="A8033" t="s">
        <v>9197</v>
      </c>
      <c r="B8033" t="s">
        <v>9196</v>
      </c>
      <c r="C8033" t="s">
        <v>133</v>
      </c>
      <c r="D8033" t="s">
        <v>134</v>
      </c>
      <c r="E8033" t="s">
        <v>84</v>
      </c>
      <c r="F8033" t="s">
        <v>44</v>
      </c>
      <c r="G8033" t="s">
        <v>20</v>
      </c>
      <c r="H8033" t="s">
        <v>54</v>
      </c>
      <c r="I8033" t="s">
        <v>22</v>
      </c>
      <c r="J8033">
        <v>2378.42</v>
      </c>
      <c r="K8033" t="s">
        <v>32</v>
      </c>
      <c r="L8033" t="s">
        <v>24</v>
      </c>
      <c r="M8033" t="s">
        <v>33</v>
      </c>
      <c r="N8033">
        <v>12</v>
      </c>
    </row>
    <row r="8034" spans="1:14" x14ac:dyDescent="0.3">
      <c r="A8034" t="s">
        <v>9198</v>
      </c>
      <c r="B8034" t="s">
        <v>9196</v>
      </c>
      <c r="C8034" t="s">
        <v>35</v>
      </c>
      <c r="D8034" t="s">
        <v>257</v>
      </c>
      <c r="E8034" t="s">
        <v>29</v>
      </c>
      <c r="F8034" t="s">
        <v>37</v>
      </c>
      <c r="G8034" t="s">
        <v>66</v>
      </c>
      <c r="H8034" t="s">
        <v>45</v>
      </c>
      <c r="I8034" t="s">
        <v>31</v>
      </c>
      <c r="J8034">
        <v>0</v>
      </c>
      <c r="K8034" t="s">
        <v>23</v>
      </c>
      <c r="L8034" t="s">
        <v>24</v>
      </c>
      <c r="M8034" t="s">
        <v>67</v>
      </c>
      <c r="N8034">
        <v>24</v>
      </c>
    </row>
    <row r="8035" spans="1:14" x14ac:dyDescent="0.3">
      <c r="A8035" t="s">
        <v>9199</v>
      </c>
      <c r="B8035" t="s">
        <v>9196</v>
      </c>
      <c r="C8035" t="s">
        <v>35</v>
      </c>
      <c r="D8035" t="s">
        <v>73</v>
      </c>
      <c r="E8035" t="s">
        <v>69</v>
      </c>
      <c r="F8035" t="s">
        <v>116</v>
      </c>
      <c r="G8035" t="s">
        <v>66</v>
      </c>
      <c r="H8035" t="s">
        <v>21</v>
      </c>
      <c r="I8035" t="s">
        <v>31</v>
      </c>
      <c r="J8035">
        <v>301.64999999999998</v>
      </c>
      <c r="K8035" t="s">
        <v>50</v>
      </c>
      <c r="L8035" t="s">
        <v>24</v>
      </c>
      <c r="M8035" t="s">
        <v>67</v>
      </c>
      <c r="N8035">
        <v>20</v>
      </c>
    </row>
    <row r="8036" spans="1:14" x14ac:dyDescent="0.3">
      <c r="A8036" t="s">
        <v>9200</v>
      </c>
      <c r="B8036" t="s">
        <v>9196</v>
      </c>
      <c r="C8036" t="s">
        <v>87</v>
      </c>
      <c r="D8036" t="s">
        <v>118</v>
      </c>
      <c r="E8036" t="s">
        <v>84</v>
      </c>
      <c r="F8036" t="s">
        <v>44</v>
      </c>
      <c r="G8036" t="s">
        <v>20</v>
      </c>
      <c r="H8036" t="s">
        <v>30</v>
      </c>
      <c r="I8036" t="s">
        <v>31</v>
      </c>
      <c r="J8036">
        <v>660.53</v>
      </c>
      <c r="K8036" t="s">
        <v>23</v>
      </c>
      <c r="L8036" t="s">
        <v>24</v>
      </c>
      <c r="M8036" t="s">
        <v>33</v>
      </c>
      <c r="N8036">
        <v>7</v>
      </c>
    </row>
    <row r="8037" spans="1:14" x14ac:dyDescent="0.3">
      <c r="A8037" t="s">
        <v>9201</v>
      </c>
      <c r="B8037" t="s">
        <v>9202</v>
      </c>
      <c r="C8037" t="s">
        <v>264</v>
      </c>
      <c r="D8037" t="s">
        <v>265</v>
      </c>
      <c r="E8037" t="s">
        <v>64</v>
      </c>
      <c r="F8037" t="s">
        <v>65</v>
      </c>
      <c r="G8037" t="s">
        <v>53</v>
      </c>
      <c r="H8037" t="s">
        <v>45</v>
      </c>
      <c r="I8037" t="s">
        <v>31</v>
      </c>
      <c r="J8037">
        <v>0</v>
      </c>
      <c r="K8037" t="s">
        <v>50</v>
      </c>
      <c r="L8037" t="s">
        <v>24</v>
      </c>
      <c r="M8037" t="s">
        <v>25</v>
      </c>
      <c r="N8037">
        <v>176</v>
      </c>
    </row>
    <row r="8038" spans="1:14" x14ac:dyDescent="0.3">
      <c r="A8038" t="s">
        <v>9203</v>
      </c>
      <c r="B8038" t="s">
        <v>9202</v>
      </c>
      <c r="C8038" t="s">
        <v>35</v>
      </c>
      <c r="D8038" t="s">
        <v>73</v>
      </c>
      <c r="E8038" t="s">
        <v>58</v>
      </c>
      <c r="F8038" t="s">
        <v>65</v>
      </c>
      <c r="G8038" t="s">
        <v>59</v>
      </c>
      <c r="H8038" t="s">
        <v>38</v>
      </c>
      <c r="I8038" t="s">
        <v>22</v>
      </c>
      <c r="J8038">
        <v>1041.49</v>
      </c>
      <c r="K8038" t="s">
        <v>50</v>
      </c>
      <c r="L8038" t="s">
        <v>24</v>
      </c>
      <c r="M8038" t="s">
        <v>70</v>
      </c>
      <c r="N8038">
        <v>108</v>
      </c>
    </row>
    <row r="8039" spans="1:14" x14ac:dyDescent="0.3">
      <c r="A8039" t="s">
        <v>9204</v>
      </c>
      <c r="B8039" t="s">
        <v>9202</v>
      </c>
      <c r="C8039" t="s">
        <v>91</v>
      </c>
      <c r="D8039" t="s">
        <v>98</v>
      </c>
      <c r="E8039" t="s">
        <v>49</v>
      </c>
      <c r="F8039" t="s">
        <v>65</v>
      </c>
      <c r="G8039" t="s">
        <v>20</v>
      </c>
      <c r="H8039" t="s">
        <v>38</v>
      </c>
      <c r="I8039" t="s">
        <v>31</v>
      </c>
      <c r="J8039">
        <v>1739.97</v>
      </c>
      <c r="K8039" t="s">
        <v>32</v>
      </c>
      <c r="L8039" t="s">
        <v>24</v>
      </c>
      <c r="M8039" t="s">
        <v>67</v>
      </c>
      <c r="N8039">
        <v>95</v>
      </c>
    </row>
    <row r="8040" spans="1:14" x14ac:dyDescent="0.3">
      <c r="A8040" t="s">
        <v>9205</v>
      </c>
      <c r="B8040" t="s">
        <v>9202</v>
      </c>
      <c r="C8040" t="s">
        <v>41</v>
      </c>
      <c r="D8040" t="s">
        <v>250</v>
      </c>
      <c r="E8040" t="s">
        <v>29</v>
      </c>
      <c r="F8040" t="s">
        <v>19</v>
      </c>
      <c r="G8040" t="s">
        <v>59</v>
      </c>
      <c r="H8040" t="s">
        <v>38</v>
      </c>
      <c r="I8040" t="s">
        <v>31</v>
      </c>
      <c r="J8040">
        <v>0</v>
      </c>
      <c r="K8040" t="s">
        <v>23</v>
      </c>
      <c r="L8040" t="s">
        <v>24</v>
      </c>
      <c r="M8040" t="s">
        <v>25</v>
      </c>
      <c r="N8040">
        <v>115</v>
      </c>
    </row>
    <row r="8041" spans="1:14" x14ac:dyDescent="0.3">
      <c r="A8041" t="s">
        <v>9206</v>
      </c>
      <c r="B8041" t="s">
        <v>9202</v>
      </c>
      <c r="C8041" t="s">
        <v>91</v>
      </c>
      <c r="D8041" t="s">
        <v>98</v>
      </c>
      <c r="E8041" t="s">
        <v>84</v>
      </c>
      <c r="F8041" t="s">
        <v>89</v>
      </c>
      <c r="G8041" t="s">
        <v>20</v>
      </c>
      <c r="H8041" t="s">
        <v>45</v>
      </c>
      <c r="I8041" t="s">
        <v>22</v>
      </c>
      <c r="J8041">
        <v>265.25</v>
      </c>
      <c r="K8041" t="s">
        <v>50</v>
      </c>
      <c r="L8041" t="s">
        <v>24</v>
      </c>
      <c r="M8041" t="s">
        <v>67</v>
      </c>
      <c r="N8041">
        <v>159</v>
      </c>
    </row>
    <row r="8042" spans="1:14" x14ac:dyDescent="0.3">
      <c r="A8042" t="s">
        <v>9207</v>
      </c>
      <c r="B8042" t="s">
        <v>9202</v>
      </c>
      <c r="C8042" t="s">
        <v>35</v>
      </c>
      <c r="D8042" t="s">
        <v>159</v>
      </c>
      <c r="E8042" t="s">
        <v>43</v>
      </c>
      <c r="F8042" t="s">
        <v>37</v>
      </c>
      <c r="G8042" t="s">
        <v>171</v>
      </c>
      <c r="H8042" t="s">
        <v>45</v>
      </c>
      <c r="I8042" t="s">
        <v>22</v>
      </c>
      <c r="J8042">
        <v>1072.57</v>
      </c>
      <c r="K8042" t="s">
        <v>32</v>
      </c>
      <c r="L8042" t="s">
        <v>24</v>
      </c>
      <c r="M8042" t="s">
        <v>33</v>
      </c>
      <c r="N8042">
        <v>7</v>
      </c>
    </row>
    <row r="8043" spans="1:14" x14ac:dyDescent="0.3">
      <c r="A8043" t="s">
        <v>9208</v>
      </c>
      <c r="B8043" t="s">
        <v>9202</v>
      </c>
      <c r="C8043" t="s">
        <v>35</v>
      </c>
      <c r="D8043" t="s">
        <v>257</v>
      </c>
      <c r="E8043" t="s">
        <v>58</v>
      </c>
      <c r="F8043" t="s">
        <v>65</v>
      </c>
      <c r="G8043" t="s">
        <v>20</v>
      </c>
      <c r="H8043" t="s">
        <v>30</v>
      </c>
      <c r="I8043" t="s">
        <v>22</v>
      </c>
      <c r="J8043">
        <v>505.93</v>
      </c>
      <c r="K8043" t="s">
        <v>46</v>
      </c>
      <c r="L8043" t="s">
        <v>24</v>
      </c>
      <c r="M8043" t="s">
        <v>67</v>
      </c>
      <c r="N8043">
        <v>51</v>
      </c>
    </row>
    <row r="8044" spans="1:14" x14ac:dyDescent="0.3">
      <c r="A8044" t="s">
        <v>9209</v>
      </c>
      <c r="B8044" t="s">
        <v>9202</v>
      </c>
      <c r="C8044" t="s">
        <v>87</v>
      </c>
      <c r="D8044" t="s">
        <v>118</v>
      </c>
      <c r="E8044" t="s">
        <v>58</v>
      </c>
      <c r="F8044" t="s">
        <v>85</v>
      </c>
      <c r="G8044" t="s">
        <v>59</v>
      </c>
      <c r="H8044" t="s">
        <v>45</v>
      </c>
      <c r="I8044" t="s">
        <v>31</v>
      </c>
      <c r="J8044">
        <v>2249.21</v>
      </c>
      <c r="K8044" t="s">
        <v>46</v>
      </c>
      <c r="L8044" t="s">
        <v>47</v>
      </c>
      <c r="M8044" t="s">
        <v>70</v>
      </c>
      <c r="N8044">
        <v>11</v>
      </c>
    </row>
    <row r="8045" spans="1:14" x14ac:dyDescent="0.3">
      <c r="A8045" t="s">
        <v>9210</v>
      </c>
      <c r="B8045" t="s">
        <v>9202</v>
      </c>
      <c r="C8045" t="s">
        <v>107</v>
      </c>
      <c r="D8045" t="s">
        <v>108</v>
      </c>
      <c r="E8045" t="s">
        <v>69</v>
      </c>
      <c r="F8045" t="s">
        <v>116</v>
      </c>
      <c r="G8045" t="s">
        <v>59</v>
      </c>
      <c r="H8045" t="s">
        <v>45</v>
      </c>
      <c r="I8045" t="s">
        <v>22</v>
      </c>
      <c r="J8045">
        <v>424.82</v>
      </c>
      <c r="K8045" t="s">
        <v>46</v>
      </c>
      <c r="L8045" t="s">
        <v>24</v>
      </c>
      <c r="M8045" t="s">
        <v>67</v>
      </c>
      <c r="N8045">
        <v>116</v>
      </c>
    </row>
    <row r="8046" spans="1:14" x14ac:dyDescent="0.3">
      <c r="A8046" t="s">
        <v>9211</v>
      </c>
      <c r="B8046" t="s">
        <v>9202</v>
      </c>
      <c r="C8046" t="s">
        <v>121</v>
      </c>
      <c r="D8046" t="s">
        <v>162</v>
      </c>
      <c r="E8046" t="s">
        <v>58</v>
      </c>
      <c r="F8046" t="s">
        <v>89</v>
      </c>
      <c r="G8046" t="s">
        <v>20</v>
      </c>
      <c r="H8046" t="s">
        <v>38</v>
      </c>
      <c r="I8046" t="s">
        <v>31</v>
      </c>
      <c r="J8046">
        <v>95.7</v>
      </c>
      <c r="K8046" t="s">
        <v>46</v>
      </c>
      <c r="L8046" t="s">
        <v>24</v>
      </c>
      <c r="M8046" t="s">
        <v>25</v>
      </c>
      <c r="N8046">
        <v>133</v>
      </c>
    </row>
    <row r="8047" spans="1:14" x14ac:dyDescent="0.3">
      <c r="A8047" t="s">
        <v>9212</v>
      </c>
      <c r="B8047" t="s">
        <v>9202</v>
      </c>
      <c r="C8047" t="s">
        <v>35</v>
      </c>
      <c r="D8047" t="s">
        <v>289</v>
      </c>
      <c r="E8047" t="s">
        <v>58</v>
      </c>
      <c r="F8047" t="s">
        <v>19</v>
      </c>
      <c r="G8047" t="s">
        <v>66</v>
      </c>
      <c r="H8047" t="s">
        <v>45</v>
      </c>
      <c r="I8047" t="s">
        <v>22</v>
      </c>
      <c r="J8047">
        <v>240.97</v>
      </c>
      <c r="K8047" t="s">
        <v>23</v>
      </c>
      <c r="L8047" t="s">
        <v>24</v>
      </c>
      <c r="M8047" t="s">
        <v>33</v>
      </c>
      <c r="N8047">
        <v>22</v>
      </c>
    </row>
    <row r="8048" spans="1:14" x14ac:dyDescent="0.3">
      <c r="A8048" t="s">
        <v>9213</v>
      </c>
      <c r="B8048" t="s">
        <v>9202</v>
      </c>
      <c r="C8048" t="s">
        <v>35</v>
      </c>
      <c r="D8048" t="s">
        <v>73</v>
      </c>
      <c r="E8048" t="s">
        <v>224</v>
      </c>
      <c r="F8048" t="s">
        <v>85</v>
      </c>
      <c r="G8048" t="s">
        <v>20</v>
      </c>
      <c r="H8048" t="s">
        <v>45</v>
      </c>
      <c r="I8048" t="s">
        <v>22</v>
      </c>
      <c r="J8048">
        <v>0</v>
      </c>
      <c r="K8048" t="s">
        <v>23</v>
      </c>
      <c r="L8048" t="s">
        <v>24</v>
      </c>
      <c r="M8048" t="s">
        <v>33</v>
      </c>
      <c r="N8048">
        <v>10</v>
      </c>
    </row>
    <row r="8049" spans="1:14" x14ac:dyDescent="0.3">
      <c r="A8049" t="s">
        <v>9214</v>
      </c>
      <c r="B8049" t="s">
        <v>9202</v>
      </c>
      <c r="C8049" t="s">
        <v>16</v>
      </c>
      <c r="D8049" t="s">
        <v>83</v>
      </c>
      <c r="E8049" t="s">
        <v>29</v>
      </c>
      <c r="F8049" t="s">
        <v>19</v>
      </c>
      <c r="G8049" t="s">
        <v>20</v>
      </c>
      <c r="H8049" t="s">
        <v>30</v>
      </c>
      <c r="I8049" t="s">
        <v>31</v>
      </c>
      <c r="J8049">
        <v>0</v>
      </c>
      <c r="K8049" t="s">
        <v>23</v>
      </c>
      <c r="L8049" t="s">
        <v>24</v>
      </c>
      <c r="M8049" t="s">
        <v>70</v>
      </c>
      <c r="N8049">
        <v>48</v>
      </c>
    </row>
    <row r="8050" spans="1:14" x14ac:dyDescent="0.3">
      <c r="A8050" t="s">
        <v>9215</v>
      </c>
      <c r="B8050" t="s">
        <v>9202</v>
      </c>
      <c r="C8050" t="s">
        <v>121</v>
      </c>
      <c r="D8050" t="s">
        <v>122</v>
      </c>
      <c r="E8050" t="s">
        <v>49</v>
      </c>
      <c r="F8050" t="s">
        <v>44</v>
      </c>
      <c r="G8050" t="s">
        <v>53</v>
      </c>
      <c r="H8050" t="s">
        <v>99</v>
      </c>
      <c r="I8050" t="s">
        <v>31</v>
      </c>
      <c r="J8050">
        <v>997.84</v>
      </c>
      <c r="K8050" t="s">
        <v>50</v>
      </c>
      <c r="L8050" t="s">
        <v>47</v>
      </c>
      <c r="M8050" t="s">
        <v>25</v>
      </c>
      <c r="N8050">
        <v>110</v>
      </c>
    </row>
    <row r="8051" spans="1:14" x14ac:dyDescent="0.3">
      <c r="A8051" t="s">
        <v>9216</v>
      </c>
      <c r="B8051" t="s">
        <v>9202</v>
      </c>
      <c r="C8051" t="s">
        <v>201</v>
      </c>
      <c r="D8051" t="s">
        <v>202</v>
      </c>
      <c r="E8051" t="s">
        <v>149</v>
      </c>
      <c r="F8051" t="s">
        <v>44</v>
      </c>
      <c r="G8051" t="s">
        <v>20</v>
      </c>
      <c r="H8051" t="s">
        <v>30</v>
      </c>
      <c r="I8051" t="s">
        <v>22</v>
      </c>
      <c r="J8051">
        <v>0</v>
      </c>
      <c r="K8051" t="s">
        <v>46</v>
      </c>
      <c r="L8051" t="s">
        <v>60</v>
      </c>
      <c r="M8051" t="s">
        <v>70</v>
      </c>
      <c r="N8051">
        <v>143</v>
      </c>
    </row>
    <row r="8052" spans="1:14" x14ac:dyDescent="0.3">
      <c r="A8052" t="s">
        <v>9217</v>
      </c>
      <c r="B8052" t="s">
        <v>9202</v>
      </c>
      <c r="C8052" t="s">
        <v>16</v>
      </c>
      <c r="D8052" t="s">
        <v>17</v>
      </c>
      <c r="E8052" t="s">
        <v>64</v>
      </c>
      <c r="F8052" t="s">
        <v>19</v>
      </c>
      <c r="G8052" t="s">
        <v>20</v>
      </c>
      <c r="H8052" t="s">
        <v>45</v>
      </c>
      <c r="I8052" t="s">
        <v>22</v>
      </c>
      <c r="J8052">
        <v>0</v>
      </c>
      <c r="K8052" t="s">
        <v>50</v>
      </c>
      <c r="L8052" t="s">
        <v>24</v>
      </c>
      <c r="M8052" t="s">
        <v>67</v>
      </c>
      <c r="N8052">
        <v>122</v>
      </c>
    </row>
    <row r="8053" spans="1:14" x14ac:dyDescent="0.3">
      <c r="A8053" t="s">
        <v>9218</v>
      </c>
      <c r="B8053" t="s">
        <v>9202</v>
      </c>
      <c r="C8053" t="s">
        <v>35</v>
      </c>
      <c r="D8053" t="s">
        <v>159</v>
      </c>
      <c r="E8053" t="s">
        <v>58</v>
      </c>
      <c r="F8053" t="s">
        <v>19</v>
      </c>
      <c r="G8053" t="s">
        <v>59</v>
      </c>
      <c r="H8053" t="s">
        <v>38</v>
      </c>
      <c r="I8053" t="s">
        <v>31</v>
      </c>
      <c r="J8053">
        <v>176.29</v>
      </c>
      <c r="K8053" t="s">
        <v>32</v>
      </c>
      <c r="L8053" t="s">
        <v>24</v>
      </c>
      <c r="M8053" t="s">
        <v>55</v>
      </c>
      <c r="N8053">
        <v>94</v>
      </c>
    </row>
    <row r="8054" spans="1:14" x14ac:dyDescent="0.3">
      <c r="A8054" t="s">
        <v>9219</v>
      </c>
      <c r="B8054" t="s">
        <v>9220</v>
      </c>
      <c r="C8054" t="s">
        <v>27</v>
      </c>
      <c r="D8054" t="s">
        <v>169</v>
      </c>
      <c r="E8054" t="s">
        <v>29</v>
      </c>
      <c r="F8054" t="s">
        <v>89</v>
      </c>
      <c r="G8054" t="s">
        <v>66</v>
      </c>
      <c r="H8054" t="s">
        <v>54</v>
      </c>
      <c r="I8054" t="s">
        <v>22</v>
      </c>
      <c r="J8054">
        <v>0</v>
      </c>
      <c r="K8054" t="s">
        <v>23</v>
      </c>
      <c r="L8054" t="s">
        <v>24</v>
      </c>
      <c r="M8054" t="s">
        <v>33</v>
      </c>
      <c r="N8054">
        <v>3</v>
      </c>
    </row>
    <row r="8055" spans="1:14" x14ac:dyDescent="0.3">
      <c r="A8055" t="s">
        <v>9221</v>
      </c>
      <c r="B8055" t="s">
        <v>9220</v>
      </c>
      <c r="C8055" t="s">
        <v>16</v>
      </c>
      <c r="D8055" t="s">
        <v>83</v>
      </c>
      <c r="E8055" t="s">
        <v>58</v>
      </c>
      <c r="F8055" t="s">
        <v>74</v>
      </c>
      <c r="G8055" t="s">
        <v>20</v>
      </c>
      <c r="H8055" t="s">
        <v>45</v>
      </c>
      <c r="I8055" t="s">
        <v>22</v>
      </c>
      <c r="J8055">
        <v>186.62</v>
      </c>
      <c r="K8055" t="s">
        <v>23</v>
      </c>
      <c r="L8055" t="s">
        <v>24</v>
      </c>
      <c r="M8055" t="s">
        <v>33</v>
      </c>
      <c r="N8055">
        <v>29</v>
      </c>
    </row>
    <row r="8056" spans="1:14" x14ac:dyDescent="0.3">
      <c r="A8056" t="s">
        <v>9222</v>
      </c>
      <c r="B8056" t="s">
        <v>9220</v>
      </c>
      <c r="C8056" t="s">
        <v>151</v>
      </c>
      <c r="D8056" t="s">
        <v>152</v>
      </c>
      <c r="E8056" t="s">
        <v>69</v>
      </c>
      <c r="F8056" t="s">
        <v>44</v>
      </c>
      <c r="G8056" t="s">
        <v>20</v>
      </c>
      <c r="H8056" t="s">
        <v>21</v>
      </c>
      <c r="I8056" t="s">
        <v>31</v>
      </c>
      <c r="J8056">
        <v>537.15</v>
      </c>
      <c r="K8056" t="s">
        <v>32</v>
      </c>
      <c r="L8056" t="s">
        <v>24</v>
      </c>
      <c r="M8056" t="s">
        <v>67</v>
      </c>
      <c r="N8056">
        <v>49</v>
      </c>
    </row>
    <row r="8057" spans="1:14" x14ac:dyDescent="0.3">
      <c r="A8057" t="s">
        <v>9223</v>
      </c>
      <c r="B8057" t="s">
        <v>9220</v>
      </c>
      <c r="C8057" t="s">
        <v>299</v>
      </c>
      <c r="D8057" t="s">
        <v>300</v>
      </c>
      <c r="E8057" t="s">
        <v>18</v>
      </c>
      <c r="F8057" t="s">
        <v>44</v>
      </c>
      <c r="G8057" t="s">
        <v>20</v>
      </c>
      <c r="H8057" t="s">
        <v>38</v>
      </c>
      <c r="I8057" t="s">
        <v>22</v>
      </c>
      <c r="J8057">
        <v>324.05</v>
      </c>
      <c r="K8057" t="s">
        <v>46</v>
      </c>
      <c r="L8057" t="s">
        <v>24</v>
      </c>
      <c r="M8057" t="s">
        <v>55</v>
      </c>
      <c r="N8057">
        <v>101</v>
      </c>
    </row>
    <row r="8058" spans="1:14" x14ac:dyDescent="0.3">
      <c r="A8058" t="s">
        <v>9224</v>
      </c>
      <c r="B8058" t="s">
        <v>9220</v>
      </c>
      <c r="C8058" t="s">
        <v>204</v>
      </c>
      <c r="D8058" t="s">
        <v>205</v>
      </c>
      <c r="E8058" t="s">
        <v>224</v>
      </c>
      <c r="F8058" t="s">
        <v>19</v>
      </c>
      <c r="G8058" t="s">
        <v>20</v>
      </c>
      <c r="H8058" t="s">
        <v>45</v>
      </c>
      <c r="I8058" t="s">
        <v>31</v>
      </c>
      <c r="J8058">
        <v>0</v>
      </c>
      <c r="K8058" t="s">
        <v>32</v>
      </c>
      <c r="L8058" t="s">
        <v>24</v>
      </c>
      <c r="M8058" t="s">
        <v>33</v>
      </c>
      <c r="N8058">
        <v>21</v>
      </c>
    </row>
    <row r="8059" spans="1:14" x14ac:dyDescent="0.3">
      <c r="A8059" t="s">
        <v>9225</v>
      </c>
      <c r="B8059" t="s">
        <v>9220</v>
      </c>
      <c r="C8059" t="s">
        <v>196</v>
      </c>
      <c r="D8059" t="s">
        <v>197</v>
      </c>
      <c r="E8059" t="s">
        <v>58</v>
      </c>
      <c r="F8059" t="s">
        <v>89</v>
      </c>
      <c r="G8059" t="s">
        <v>20</v>
      </c>
      <c r="H8059" t="s">
        <v>30</v>
      </c>
      <c r="I8059" t="s">
        <v>31</v>
      </c>
      <c r="J8059">
        <v>167.22</v>
      </c>
      <c r="K8059" t="s">
        <v>46</v>
      </c>
      <c r="L8059" t="s">
        <v>24</v>
      </c>
      <c r="M8059" t="s">
        <v>33</v>
      </c>
      <c r="N8059">
        <v>26</v>
      </c>
    </row>
    <row r="8060" spans="1:14" x14ac:dyDescent="0.3">
      <c r="A8060" t="s">
        <v>9226</v>
      </c>
      <c r="B8060" t="s">
        <v>9220</v>
      </c>
      <c r="C8060" t="s">
        <v>35</v>
      </c>
      <c r="D8060" t="s">
        <v>289</v>
      </c>
      <c r="E8060" t="s">
        <v>29</v>
      </c>
      <c r="F8060" t="s">
        <v>85</v>
      </c>
      <c r="G8060" t="s">
        <v>20</v>
      </c>
      <c r="H8060" t="s">
        <v>54</v>
      </c>
      <c r="I8060" t="s">
        <v>31</v>
      </c>
      <c r="J8060">
        <v>0</v>
      </c>
      <c r="K8060" t="s">
        <v>23</v>
      </c>
      <c r="L8060" t="s">
        <v>24</v>
      </c>
      <c r="M8060" t="s">
        <v>67</v>
      </c>
      <c r="N8060">
        <v>171</v>
      </c>
    </row>
    <row r="8061" spans="1:14" x14ac:dyDescent="0.3">
      <c r="A8061" t="s">
        <v>9227</v>
      </c>
      <c r="B8061" t="s">
        <v>9228</v>
      </c>
      <c r="C8061" t="s">
        <v>87</v>
      </c>
      <c r="D8061" t="s">
        <v>118</v>
      </c>
      <c r="E8061" t="s">
        <v>69</v>
      </c>
      <c r="F8061" t="s">
        <v>37</v>
      </c>
      <c r="G8061" t="s">
        <v>20</v>
      </c>
      <c r="H8061" t="s">
        <v>30</v>
      </c>
      <c r="I8061" t="s">
        <v>22</v>
      </c>
      <c r="J8061">
        <v>668.96</v>
      </c>
      <c r="K8061" t="s">
        <v>32</v>
      </c>
      <c r="L8061" t="s">
        <v>47</v>
      </c>
      <c r="M8061" t="s">
        <v>33</v>
      </c>
      <c r="N8061">
        <v>4</v>
      </c>
    </row>
    <row r="8062" spans="1:14" x14ac:dyDescent="0.3">
      <c r="A8062" t="s">
        <v>9229</v>
      </c>
      <c r="B8062" t="s">
        <v>9228</v>
      </c>
      <c r="C8062" t="s">
        <v>35</v>
      </c>
      <c r="D8062" t="s">
        <v>57</v>
      </c>
      <c r="E8062" t="s">
        <v>69</v>
      </c>
      <c r="F8062" t="s">
        <v>37</v>
      </c>
      <c r="G8062" t="s">
        <v>66</v>
      </c>
      <c r="H8062" t="s">
        <v>38</v>
      </c>
      <c r="I8062" t="s">
        <v>22</v>
      </c>
      <c r="J8062">
        <v>2100.13</v>
      </c>
      <c r="K8062" t="s">
        <v>50</v>
      </c>
      <c r="L8062" t="s">
        <v>24</v>
      </c>
      <c r="M8062" t="s">
        <v>33</v>
      </c>
      <c r="N8062">
        <v>8</v>
      </c>
    </row>
    <row r="8063" spans="1:14" x14ac:dyDescent="0.3">
      <c r="A8063" t="s">
        <v>9230</v>
      </c>
      <c r="B8063" t="s">
        <v>9228</v>
      </c>
      <c r="C8063" t="s">
        <v>87</v>
      </c>
      <c r="D8063" t="s">
        <v>124</v>
      </c>
      <c r="E8063" t="s">
        <v>69</v>
      </c>
      <c r="F8063" t="s">
        <v>19</v>
      </c>
      <c r="G8063" t="s">
        <v>20</v>
      </c>
      <c r="H8063" t="s">
        <v>30</v>
      </c>
      <c r="I8063" t="s">
        <v>31</v>
      </c>
      <c r="J8063">
        <v>455.31</v>
      </c>
      <c r="K8063" t="s">
        <v>50</v>
      </c>
      <c r="L8063" t="s">
        <v>24</v>
      </c>
      <c r="M8063" t="s">
        <v>55</v>
      </c>
      <c r="N8063">
        <v>141</v>
      </c>
    </row>
    <row r="8064" spans="1:14" x14ac:dyDescent="0.3">
      <c r="A8064" t="s">
        <v>9231</v>
      </c>
      <c r="B8064" t="s">
        <v>9228</v>
      </c>
      <c r="C8064" t="s">
        <v>91</v>
      </c>
      <c r="D8064" t="s">
        <v>98</v>
      </c>
      <c r="E8064" t="s">
        <v>29</v>
      </c>
      <c r="F8064" t="s">
        <v>37</v>
      </c>
      <c r="G8064" t="s">
        <v>20</v>
      </c>
      <c r="H8064" t="s">
        <v>54</v>
      </c>
      <c r="I8064" t="s">
        <v>31</v>
      </c>
      <c r="J8064">
        <v>0</v>
      </c>
      <c r="K8064" t="s">
        <v>23</v>
      </c>
      <c r="L8064" t="s">
        <v>24</v>
      </c>
      <c r="M8064" t="s">
        <v>25</v>
      </c>
      <c r="N8064">
        <v>93</v>
      </c>
    </row>
    <row r="8065" spans="1:14" x14ac:dyDescent="0.3">
      <c r="A8065" t="s">
        <v>9232</v>
      </c>
      <c r="B8065" t="s">
        <v>9228</v>
      </c>
      <c r="C8065" t="s">
        <v>41</v>
      </c>
      <c r="D8065" t="s">
        <v>42</v>
      </c>
      <c r="E8065" t="s">
        <v>224</v>
      </c>
      <c r="F8065" t="s">
        <v>19</v>
      </c>
      <c r="G8065" t="s">
        <v>66</v>
      </c>
      <c r="H8065" t="s">
        <v>30</v>
      </c>
      <c r="I8065" t="s">
        <v>78</v>
      </c>
      <c r="J8065">
        <v>0</v>
      </c>
      <c r="K8065" t="s">
        <v>46</v>
      </c>
      <c r="L8065" t="s">
        <v>24</v>
      </c>
      <c r="M8065" t="s">
        <v>33</v>
      </c>
      <c r="N8065">
        <v>3</v>
      </c>
    </row>
    <row r="8066" spans="1:14" x14ac:dyDescent="0.3">
      <c r="A8066" t="s">
        <v>9233</v>
      </c>
      <c r="B8066" t="s">
        <v>9228</v>
      </c>
      <c r="C8066" t="s">
        <v>87</v>
      </c>
      <c r="D8066" t="s">
        <v>88</v>
      </c>
      <c r="E8066" t="s">
        <v>149</v>
      </c>
      <c r="F8066" t="s">
        <v>44</v>
      </c>
      <c r="G8066" t="s">
        <v>20</v>
      </c>
      <c r="H8066" t="s">
        <v>45</v>
      </c>
      <c r="I8066" t="s">
        <v>22</v>
      </c>
      <c r="J8066">
        <v>0</v>
      </c>
      <c r="K8066" t="s">
        <v>50</v>
      </c>
      <c r="L8066" t="s">
        <v>24</v>
      </c>
      <c r="M8066" t="s">
        <v>33</v>
      </c>
      <c r="N8066">
        <v>29</v>
      </c>
    </row>
    <row r="8067" spans="1:14" x14ac:dyDescent="0.3">
      <c r="A8067" t="s">
        <v>9234</v>
      </c>
      <c r="B8067" t="s">
        <v>9228</v>
      </c>
      <c r="C8067" t="s">
        <v>35</v>
      </c>
      <c r="D8067" t="s">
        <v>159</v>
      </c>
      <c r="E8067" t="s">
        <v>58</v>
      </c>
      <c r="F8067" t="s">
        <v>89</v>
      </c>
      <c r="G8067" t="s">
        <v>59</v>
      </c>
      <c r="H8067" t="s">
        <v>54</v>
      </c>
      <c r="I8067" t="s">
        <v>31</v>
      </c>
      <c r="J8067">
        <v>3670.01</v>
      </c>
      <c r="K8067" t="s">
        <v>46</v>
      </c>
      <c r="L8067" t="s">
        <v>24</v>
      </c>
      <c r="M8067" t="s">
        <v>67</v>
      </c>
      <c r="N8067">
        <v>7</v>
      </c>
    </row>
    <row r="8068" spans="1:14" x14ac:dyDescent="0.3">
      <c r="A8068" t="s">
        <v>9235</v>
      </c>
      <c r="B8068" t="s">
        <v>9228</v>
      </c>
      <c r="C8068" t="s">
        <v>196</v>
      </c>
      <c r="D8068" t="s">
        <v>197</v>
      </c>
      <c r="E8068" t="s">
        <v>58</v>
      </c>
      <c r="F8068" t="s">
        <v>65</v>
      </c>
      <c r="G8068" t="s">
        <v>20</v>
      </c>
      <c r="H8068" t="s">
        <v>30</v>
      </c>
      <c r="I8068" t="s">
        <v>22</v>
      </c>
      <c r="J8068">
        <v>3380.18</v>
      </c>
      <c r="K8068" t="s">
        <v>23</v>
      </c>
      <c r="L8068" t="s">
        <v>24</v>
      </c>
      <c r="M8068" t="s">
        <v>67</v>
      </c>
      <c r="N8068">
        <v>143</v>
      </c>
    </row>
    <row r="8069" spans="1:14" x14ac:dyDescent="0.3">
      <c r="A8069" t="s">
        <v>9236</v>
      </c>
      <c r="B8069" t="s">
        <v>9228</v>
      </c>
      <c r="C8069" t="s">
        <v>41</v>
      </c>
      <c r="D8069" t="s">
        <v>157</v>
      </c>
      <c r="E8069" t="s">
        <v>58</v>
      </c>
      <c r="F8069" t="s">
        <v>116</v>
      </c>
      <c r="G8069" t="s">
        <v>20</v>
      </c>
      <c r="H8069" t="s">
        <v>38</v>
      </c>
      <c r="I8069" t="s">
        <v>31</v>
      </c>
      <c r="J8069">
        <v>217.88</v>
      </c>
      <c r="K8069" t="s">
        <v>32</v>
      </c>
      <c r="L8069" t="s">
        <v>24</v>
      </c>
      <c r="M8069" t="s">
        <v>55</v>
      </c>
      <c r="N8069">
        <v>33</v>
      </c>
    </row>
    <row r="8070" spans="1:14" x14ac:dyDescent="0.3">
      <c r="A8070" t="s">
        <v>9237</v>
      </c>
      <c r="B8070" t="s">
        <v>9238</v>
      </c>
      <c r="C8070" t="s">
        <v>41</v>
      </c>
      <c r="D8070" t="s">
        <v>157</v>
      </c>
      <c r="E8070" t="s">
        <v>18</v>
      </c>
      <c r="F8070" t="s">
        <v>65</v>
      </c>
      <c r="G8070" t="s">
        <v>66</v>
      </c>
      <c r="H8070" t="s">
        <v>21</v>
      </c>
      <c r="I8070" t="s">
        <v>31</v>
      </c>
      <c r="J8070">
        <v>5086.37</v>
      </c>
      <c r="K8070" t="s">
        <v>32</v>
      </c>
      <c r="L8070" t="s">
        <v>24</v>
      </c>
      <c r="M8070" t="s">
        <v>55</v>
      </c>
      <c r="N8070">
        <v>161</v>
      </c>
    </row>
    <row r="8071" spans="1:14" x14ac:dyDescent="0.3">
      <c r="A8071" t="s">
        <v>9239</v>
      </c>
      <c r="B8071" t="s">
        <v>9238</v>
      </c>
      <c r="C8071" t="s">
        <v>113</v>
      </c>
      <c r="D8071" t="s">
        <v>114</v>
      </c>
      <c r="E8071" t="s">
        <v>69</v>
      </c>
      <c r="F8071" t="s">
        <v>65</v>
      </c>
      <c r="G8071" t="s">
        <v>171</v>
      </c>
      <c r="H8071" t="s">
        <v>54</v>
      </c>
      <c r="I8071" t="s">
        <v>22</v>
      </c>
      <c r="J8071">
        <v>1209.67</v>
      </c>
      <c r="K8071" t="s">
        <v>50</v>
      </c>
      <c r="L8071" t="s">
        <v>24</v>
      </c>
      <c r="M8071" t="s">
        <v>67</v>
      </c>
      <c r="N8071">
        <v>110</v>
      </c>
    </row>
    <row r="8072" spans="1:14" x14ac:dyDescent="0.3">
      <c r="A8072" t="s">
        <v>9240</v>
      </c>
      <c r="B8072" t="s">
        <v>9238</v>
      </c>
      <c r="C8072" t="s">
        <v>94</v>
      </c>
      <c r="D8072" t="s">
        <v>95</v>
      </c>
      <c r="E8072" t="s">
        <v>58</v>
      </c>
      <c r="F8072" t="s">
        <v>85</v>
      </c>
      <c r="G8072" t="s">
        <v>66</v>
      </c>
      <c r="H8072" t="s">
        <v>99</v>
      </c>
      <c r="I8072" t="s">
        <v>31</v>
      </c>
      <c r="J8072">
        <v>386.71</v>
      </c>
      <c r="K8072" t="s">
        <v>50</v>
      </c>
      <c r="L8072" t="s">
        <v>24</v>
      </c>
      <c r="M8072" t="s">
        <v>25</v>
      </c>
      <c r="N8072">
        <v>17</v>
      </c>
    </row>
    <row r="8073" spans="1:14" x14ac:dyDescent="0.3">
      <c r="A8073" t="s">
        <v>9241</v>
      </c>
      <c r="B8073" t="s">
        <v>9238</v>
      </c>
      <c r="C8073" t="s">
        <v>41</v>
      </c>
      <c r="D8073" t="s">
        <v>250</v>
      </c>
      <c r="E8073" t="s">
        <v>224</v>
      </c>
      <c r="F8073" t="s">
        <v>85</v>
      </c>
      <c r="G8073" t="s">
        <v>59</v>
      </c>
      <c r="H8073" t="s">
        <v>45</v>
      </c>
      <c r="I8073" t="s">
        <v>31</v>
      </c>
      <c r="J8073">
        <v>0</v>
      </c>
      <c r="K8073" t="s">
        <v>50</v>
      </c>
      <c r="L8073" t="s">
        <v>47</v>
      </c>
      <c r="M8073" t="s">
        <v>25</v>
      </c>
      <c r="N8073">
        <v>79</v>
      </c>
    </row>
    <row r="8074" spans="1:14" x14ac:dyDescent="0.3">
      <c r="A8074" t="s">
        <v>9242</v>
      </c>
      <c r="B8074" t="s">
        <v>9238</v>
      </c>
      <c r="C8074" t="s">
        <v>101</v>
      </c>
      <c r="D8074" t="s">
        <v>210</v>
      </c>
      <c r="E8074" t="s">
        <v>29</v>
      </c>
      <c r="F8074" t="s">
        <v>116</v>
      </c>
      <c r="G8074" t="s">
        <v>59</v>
      </c>
      <c r="H8074" t="s">
        <v>30</v>
      </c>
      <c r="I8074" t="s">
        <v>22</v>
      </c>
      <c r="J8074">
        <v>0</v>
      </c>
      <c r="K8074" t="s">
        <v>50</v>
      </c>
      <c r="L8074" t="s">
        <v>24</v>
      </c>
      <c r="M8074" t="s">
        <v>33</v>
      </c>
      <c r="N8074">
        <v>2</v>
      </c>
    </row>
    <row r="8075" spans="1:14" x14ac:dyDescent="0.3">
      <c r="A8075" t="s">
        <v>9243</v>
      </c>
      <c r="B8075" t="s">
        <v>9238</v>
      </c>
      <c r="C8075" t="s">
        <v>91</v>
      </c>
      <c r="D8075" t="s">
        <v>92</v>
      </c>
      <c r="E8075" t="s">
        <v>29</v>
      </c>
      <c r="F8075" t="s">
        <v>65</v>
      </c>
      <c r="G8075" t="s">
        <v>53</v>
      </c>
      <c r="H8075" t="s">
        <v>99</v>
      </c>
      <c r="I8075" t="s">
        <v>22</v>
      </c>
      <c r="J8075">
        <v>0</v>
      </c>
      <c r="K8075" t="s">
        <v>46</v>
      </c>
      <c r="L8075" t="s">
        <v>24</v>
      </c>
      <c r="M8075" t="s">
        <v>33</v>
      </c>
      <c r="N8075">
        <v>2</v>
      </c>
    </row>
    <row r="8076" spans="1:14" x14ac:dyDescent="0.3">
      <c r="A8076" t="s">
        <v>9244</v>
      </c>
      <c r="B8076" t="s">
        <v>9238</v>
      </c>
      <c r="C8076" t="s">
        <v>113</v>
      </c>
      <c r="D8076" t="s">
        <v>181</v>
      </c>
      <c r="E8076" t="s">
        <v>58</v>
      </c>
      <c r="F8076" t="s">
        <v>19</v>
      </c>
      <c r="G8076" t="s">
        <v>66</v>
      </c>
      <c r="H8076" t="s">
        <v>21</v>
      </c>
      <c r="I8076" t="s">
        <v>31</v>
      </c>
      <c r="J8076">
        <v>646.79999999999995</v>
      </c>
      <c r="K8076" t="s">
        <v>50</v>
      </c>
      <c r="L8076" t="s">
        <v>24</v>
      </c>
      <c r="M8076" t="s">
        <v>25</v>
      </c>
      <c r="N8076">
        <v>30</v>
      </c>
    </row>
    <row r="8077" spans="1:14" x14ac:dyDescent="0.3">
      <c r="A8077" t="s">
        <v>9245</v>
      </c>
      <c r="B8077" t="s">
        <v>9238</v>
      </c>
      <c r="C8077" t="s">
        <v>41</v>
      </c>
      <c r="D8077" t="s">
        <v>157</v>
      </c>
      <c r="E8077" t="s">
        <v>224</v>
      </c>
      <c r="F8077" t="s">
        <v>44</v>
      </c>
      <c r="G8077" t="s">
        <v>59</v>
      </c>
      <c r="H8077" t="s">
        <v>21</v>
      </c>
      <c r="I8077" t="s">
        <v>31</v>
      </c>
      <c r="J8077">
        <v>0</v>
      </c>
      <c r="K8077" t="s">
        <v>46</v>
      </c>
      <c r="L8077" t="s">
        <v>24</v>
      </c>
      <c r="M8077" t="s">
        <v>33</v>
      </c>
      <c r="N8077">
        <v>1</v>
      </c>
    </row>
    <row r="8078" spans="1:14" x14ac:dyDescent="0.3">
      <c r="A8078" t="s">
        <v>9246</v>
      </c>
      <c r="B8078" t="s">
        <v>9247</v>
      </c>
      <c r="C8078" t="s">
        <v>107</v>
      </c>
      <c r="D8078" t="s">
        <v>108</v>
      </c>
      <c r="E8078" t="s">
        <v>84</v>
      </c>
      <c r="F8078" t="s">
        <v>116</v>
      </c>
      <c r="G8078" t="s">
        <v>59</v>
      </c>
      <c r="H8078" t="s">
        <v>45</v>
      </c>
      <c r="I8078" t="s">
        <v>31</v>
      </c>
      <c r="J8078">
        <v>869.65</v>
      </c>
      <c r="K8078" t="s">
        <v>50</v>
      </c>
      <c r="L8078" t="s">
        <v>24</v>
      </c>
      <c r="M8078" t="s">
        <v>33</v>
      </c>
      <c r="N8078">
        <v>26</v>
      </c>
    </row>
    <row r="8079" spans="1:14" x14ac:dyDescent="0.3">
      <c r="A8079" t="s">
        <v>9248</v>
      </c>
      <c r="B8079" t="s">
        <v>9247</v>
      </c>
      <c r="C8079" t="s">
        <v>139</v>
      </c>
      <c r="D8079" t="s">
        <v>140</v>
      </c>
      <c r="E8079" t="s">
        <v>125</v>
      </c>
      <c r="F8079" t="s">
        <v>89</v>
      </c>
      <c r="G8079" t="s">
        <v>20</v>
      </c>
      <c r="H8079" t="s">
        <v>38</v>
      </c>
      <c r="I8079" t="s">
        <v>22</v>
      </c>
      <c r="J8079">
        <v>0</v>
      </c>
      <c r="K8079" t="s">
        <v>23</v>
      </c>
      <c r="L8079" t="s">
        <v>24</v>
      </c>
      <c r="M8079" t="s">
        <v>55</v>
      </c>
      <c r="N8079">
        <v>40</v>
      </c>
    </row>
    <row r="8080" spans="1:14" x14ac:dyDescent="0.3">
      <c r="A8080" t="s">
        <v>9249</v>
      </c>
      <c r="B8080" t="s">
        <v>9247</v>
      </c>
      <c r="C8080" t="s">
        <v>113</v>
      </c>
      <c r="D8080" t="s">
        <v>114</v>
      </c>
      <c r="E8080" t="s">
        <v>29</v>
      </c>
      <c r="F8080" t="s">
        <v>44</v>
      </c>
      <c r="G8080" t="s">
        <v>66</v>
      </c>
      <c r="H8080" t="s">
        <v>54</v>
      </c>
      <c r="I8080" t="s">
        <v>22</v>
      </c>
      <c r="J8080">
        <v>0</v>
      </c>
      <c r="K8080" t="s">
        <v>50</v>
      </c>
      <c r="L8080" t="s">
        <v>24</v>
      </c>
      <c r="M8080" t="s">
        <v>25</v>
      </c>
      <c r="N8080">
        <v>45</v>
      </c>
    </row>
    <row r="8081" spans="1:14" x14ac:dyDescent="0.3">
      <c r="A8081" t="s">
        <v>9250</v>
      </c>
      <c r="B8081" t="s">
        <v>9247</v>
      </c>
      <c r="C8081" t="s">
        <v>151</v>
      </c>
      <c r="D8081" t="s">
        <v>152</v>
      </c>
      <c r="E8081" t="s">
        <v>58</v>
      </c>
      <c r="F8081" t="s">
        <v>89</v>
      </c>
      <c r="G8081" t="s">
        <v>66</v>
      </c>
      <c r="H8081" t="s">
        <v>38</v>
      </c>
      <c r="I8081" t="s">
        <v>22</v>
      </c>
      <c r="J8081">
        <v>118.78</v>
      </c>
      <c r="K8081" t="s">
        <v>50</v>
      </c>
      <c r="L8081" t="s">
        <v>24</v>
      </c>
      <c r="M8081" t="s">
        <v>33</v>
      </c>
      <c r="N8081">
        <v>24</v>
      </c>
    </row>
    <row r="8082" spans="1:14" x14ac:dyDescent="0.3">
      <c r="A8082" t="s">
        <v>9251</v>
      </c>
      <c r="B8082" t="s">
        <v>9247</v>
      </c>
      <c r="C8082" t="s">
        <v>91</v>
      </c>
      <c r="D8082" t="s">
        <v>136</v>
      </c>
      <c r="E8082" t="s">
        <v>29</v>
      </c>
      <c r="F8082" t="s">
        <v>116</v>
      </c>
      <c r="G8082" t="s">
        <v>20</v>
      </c>
      <c r="H8082" t="s">
        <v>30</v>
      </c>
      <c r="I8082" t="s">
        <v>22</v>
      </c>
      <c r="J8082">
        <v>0</v>
      </c>
      <c r="K8082" t="s">
        <v>23</v>
      </c>
      <c r="L8082" t="s">
        <v>24</v>
      </c>
      <c r="M8082" t="s">
        <v>33</v>
      </c>
      <c r="N8082">
        <v>10</v>
      </c>
    </row>
    <row r="8083" spans="1:14" x14ac:dyDescent="0.3">
      <c r="A8083" t="s">
        <v>9252</v>
      </c>
      <c r="B8083" t="s">
        <v>9253</v>
      </c>
      <c r="C8083" t="s">
        <v>35</v>
      </c>
      <c r="D8083" t="s">
        <v>73</v>
      </c>
      <c r="E8083" t="s">
        <v>29</v>
      </c>
      <c r="F8083" t="s">
        <v>89</v>
      </c>
      <c r="G8083" t="s">
        <v>66</v>
      </c>
      <c r="H8083" t="s">
        <v>45</v>
      </c>
      <c r="I8083" t="s">
        <v>31</v>
      </c>
      <c r="J8083">
        <v>0</v>
      </c>
      <c r="K8083" t="s">
        <v>32</v>
      </c>
      <c r="L8083" t="s">
        <v>24</v>
      </c>
      <c r="M8083" t="s">
        <v>55</v>
      </c>
      <c r="N8083">
        <v>39</v>
      </c>
    </row>
    <row r="8084" spans="1:14" x14ac:dyDescent="0.3">
      <c r="A8084" t="s">
        <v>9254</v>
      </c>
      <c r="B8084" t="s">
        <v>9253</v>
      </c>
      <c r="C8084" t="s">
        <v>35</v>
      </c>
      <c r="D8084" t="s">
        <v>166</v>
      </c>
      <c r="E8084" t="s">
        <v>64</v>
      </c>
      <c r="F8084" t="s">
        <v>19</v>
      </c>
      <c r="G8084" t="s">
        <v>171</v>
      </c>
      <c r="H8084" t="s">
        <v>30</v>
      </c>
      <c r="I8084" t="s">
        <v>31</v>
      </c>
      <c r="J8084">
        <v>0</v>
      </c>
      <c r="K8084" t="s">
        <v>23</v>
      </c>
      <c r="L8084" t="s">
        <v>24</v>
      </c>
      <c r="M8084" t="s">
        <v>33</v>
      </c>
      <c r="N8084">
        <v>24</v>
      </c>
    </row>
    <row r="8085" spans="1:14" x14ac:dyDescent="0.3">
      <c r="A8085" t="s">
        <v>9255</v>
      </c>
      <c r="B8085" t="s">
        <v>9253</v>
      </c>
      <c r="C8085" t="s">
        <v>35</v>
      </c>
      <c r="D8085" t="s">
        <v>57</v>
      </c>
      <c r="E8085" t="s">
        <v>29</v>
      </c>
      <c r="F8085" t="s">
        <v>116</v>
      </c>
      <c r="G8085" t="s">
        <v>66</v>
      </c>
      <c r="H8085" t="s">
        <v>30</v>
      </c>
      <c r="I8085" t="s">
        <v>31</v>
      </c>
      <c r="J8085">
        <v>0</v>
      </c>
      <c r="K8085" t="s">
        <v>46</v>
      </c>
      <c r="L8085" t="s">
        <v>24</v>
      </c>
      <c r="M8085" t="s">
        <v>70</v>
      </c>
      <c r="N8085">
        <v>54</v>
      </c>
    </row>
    <row r="8086" spans="1:14" x14ac:dyDescent="0.3">
      <c r="A8086" t="s">
        <v>9256</v>
      </c>
      <c r="B8086" t="s">
        <v>9253</v>
      </c>
      <c r="C8086" t="s">
        <v>35</v>
      </c>
      <c r="D8086" t="s">
        <v>257</v>
      </c>
      <c r="E8086" t="s">
        <v>69</v>
      </c>
      <c r="F8086" t="s">
        <v>116</v>
      </c>
      <c r="G8086" t="s">
        <v>53</v>
      </c>
      <c r="H8086" t="s">
        <v>99</v>
      </c>
      <c r="I8086" t="s">
        <v>31</v>
      </c>
      <c r="J8086">
        <v>196.08</v>
      </c>
      <c r="K8086" t="s">
        <v>46</v>
      </c>
      <c r="L8086" t="s">
        <v>24</v>
      </c>
      <c r="M8086" t="s">
        <v>33</v>
      </c>
      <c r="N8086">
        <v>8</v>
      </c>
    </row>
    <row r="8087" spans="1:14" x14ac:dyDescent="0.3">
      <c r="A8087" t="s">
        <v>9257</v>
      </c>
      <c r="B8087" t="s">
        <v>9253</v>
      </c>
      <c r="C8087" t="s">
        <v>41</v>
      </c>
      <c r="D8087" t="s">
        <v>42</v>
      </c>
      <c r="E8087" t="s">
        <v>43</v>
      </c>
      <c r="F8087" t="s">
        <v>37</v>
      </c>
      <c r="G8087" t="s">
        <v>59</v>
      </c>
      <c r="H8087" t="s">
        <v>30</v>
      </c>
      <c r="I8087" t="s">
        <v>31</v>
      </c>
      <c r="J8087">
        <v>1264.99</v>
      </c>
      <c r="K8087" t="s">
        <v>46</v>
      </c>
      <c r="L8087" t="s">
        <v>24</v>
      </c>
      <c r="M8087" t="s">
        <v>55</v>
      </c>
      <c r="N8087">
        <v>135</v>
      </c>
    </row>
    <row r="8088" spans="1:14" x14ac:dyDescent="0.3">
      <c r="A8088" t="s">
        <v>9258</v>
      </c>
      <c r="B8088" t="s">
        <v>9253</v>
      </c>
      <c r="C8088" t="s">
        <v>854</v>
      </c>
      <c r="D8088" t="s">
        <v>855</v>
      </c>
      <c r="E8088" t="s">
        <v>64</v>
      </c>
      <c r="F8088" t="s">
        <v>74</v>
      </c>
      <c r="G8088" t="s">
        <v>20</v>
      </c>
      <c r="H8088" t="s">
        <v>38</v>
      </c>
      <c r="I8088" t="s">
        <v>31</v>
      </c>
      <c r="J8088">
        <v>0</v>
      </c>
      <c r="K8088" t="s">
        <v>46</v>
      </c>
      <c r="L8088" t="s">
        <v>47</v>
      </c>
      <c r="M8088" t="s">
        <v>33</v>
      </c>
      <c r="N8088">
        <v>7</v>
      </c>
    </row>
    <row r="8089" spans="1:14" x14ac:dyDescent="0.3">
      <c r="A8089" t="s">
        <v>9259</v>
      </c>
      <c r="B8089" t="s">
        <v>9253</v>
      </c>
      <c r="C8089" t="s">
        <v>101</v>
      </c>
      <c r="D8089" t="s">
        <v>102</v>
      </c>
      <c r="E8089" t="s">
        <v>58</v>
      </c>
      <c r="F8089" t="s">
        <v>44</v>
      </c>
      <c r="G8089" t="s">
        <v>66</v>
      </c>
      <c r="H8089" t="s">
        <v>99</v>
      </c>
      <c r="I8089" t="s">
        <v>31</v>
      </c>
      <c r="J8089">
        <v>287.36</v>
      </c>
      <c r="K8089" t="s">
        <v>46</v>
      </c>
      <c r="L8089" t="s">
        <v>24</v>
      </c>
      <c r="M8089" t="s">
        <v>33</v>
      </c>
      <c r="N8089">
        <v>1</v>
      </c>
    </row>
    <row r="8090" spans="1:14" x14ac:dyDescent="0.3">
      <c r="A8090" t="s">
        <v>9260</v>
      </c>
      <c r="B8090" t="s">
        <v>9261</v>
      </c>
      <c r="C8090" t="s">
        <v>41</v>
      </c>
      <c r="D8090" t="s">
        <v>250</v>
      </c>
      <c r="E8090" t="s">
        <v>125</v>
      </c>
      <c r="F8090" t="s">
        <v>116</v>
      </c>
      <c r="G8090" t="s">
        <v>20</v>
      </c>
      <c r="H8090" t="s">
        <v>45</v>
      </c>
      <c r="I8090" t="s">
        <v>22</v>
      </c>
      <c r="J8090">
        <v>0</v>
      </c>
      <c r="K8090" t="s">
        <v>50</v>
      </c>
      <c r="L8090" t="s">
        <v>47</v>
      </c>
      <c r="M8090" t="s">
        <v>55</v>
      </c>
      <c r="N8090">
        <v>119</v>
      </c>
    </row>
    <row r="8091" spans="1:14" x14ac:dyDescent="0.3">
      <c r="A8091" t="s">
        <v>9262</v>
      </c>
      <c r="B8091" t="s">
        <v>9261</v>
      </c>
      <c r="C8091" t="s">
        <v>121</v>
      </c>
      <c r="D8091" t="s">
        <v>122</v>
      </c>
      <c r="E8091" t="s">
        <v>58</v>
      </c>
      <c r="F8091" t="s">
        <v>65</v>
      </c>
      <c r="G8091" t="s">
        <v>66</v>
      </c>
      <c r="H8091" t="s">
        <v>45</v>
      </c>
      <c r="I8091" t="s">
        <v>22</v>
      </c>
      <c r="J8091">
        <v>995.37</v>
      </c>
      <c r="K8091" t="s">
        <v>32</v>
      </c>
      <c r="L8091" t="s">
        <v>60</v>
      </c>
      <c r="M8091" t="s">
        <v>70</v>
      </c>
      <c r="N8091">
        <v>75</v>
      </c>
    </row>
    <row r="8092" spans="1:14" x14ac:dyDescent="0.3">
      <c r="A8092" t="s">
        <v>9263</v>
      </c>
      <c r="B8092" t="s">
        <v>9261</v>
      </c>
      <c r="C8092" t="s">
        <v>113</v>
      </c>
      <c r="D8092" t="s">
        <v>181</v>
      </c>
      <c r="E8092" t="s">
        <v>43</v>
      </c>
      <c r="F8092" t="s">
        <v>89</v>
      </c>
      <c r="G8092" t="s">
        <v>20</v>
      </c>
      <c r="H8092" t="s">
        <v>38</v>
      </c>
      <c r="I8092" t="s">
        <v>31</v>
      </c>
      <c r="J8092">
        <v>602.62</v>
      </c>
      <c r="K8092" t="s">
        <v>46</v>
      </c>
      <c r="L8092" t="s">
        <v>47</v>
      </c>
      <c r="M8092" t="s">
        <v>33</v>
      </c>
      <c r="N8092">
        <v>15</v>
      </c>
    </row>
    <row r="8093" spans="1:14" x14ac:dyDescent="0.3">
      <c r="A8093" t="s">
        <v>9264</v>
      </c>
      <c r="B8093" t="s">
        <v>9261</v>
      </c>
      <c r="C8093" t="s">
        <v>87</v>
      </c>
      <c r="D8093" t="s">
        <v>118</v>
      </c>
      <c r="E8093" t="s">
        <v>58</v>
      </c>
      <c r="F8093" t="s">
        <v>116</v>
      </c>
      <c r="G8093" t="s">
        <v>59</v>
      </c>
      <c r="H8093" t="s">
        <v>38</v>
      </c>
      <c r="I8093" t="s">
        <v>78</v>
      </c>
      <c r="J8093">
        <v>1894.59</v>
      </c>
      <c r="K8093" t="s">
        <v>46</v>
      </c>
      <c r="L8093" t="s">
        <v>60</v>
      </c>
      <c r="M8093" t="s">
        <v>55</v>
      </c>
      <c r="N8093">
        <v>146</v>
      </c>
    </row>
    <row r="8094" spans="1:14" x14ac:dyDescent="0.3">
      <c r="A8094" t="s">
        <v>9265</v>
      </c>
      <c r="B8094" t="s">
        <v>9261</v>
      </c>
      <c r="C8094" t="s">
        <v>35</v>
      </c>
      <c r="D8094" t="s">
        <v>73</v>
      </c>
      <c r="E8094" t="s">
        <v>58</v>
      </c>
      <c r="F8094" t="s">
        <v>85</v>
      </c>
      <c r="G8094" t="s">
        <v>66</v>
      </c>
      <c r="H8094" t="s">
        <v>45</v>
      </c>
      <c r="I8094" t="s">
        <v>31</v>
      </c>
      <c r="J8094">
        <v>126.07</v>
      </c>
      <c r="K8094" t="s">
        <v>46</v>
      </c>
      <c r="L8094" t="s">
        <v>47</v>
      </c>
      <c r="M8094" t="s">
        <v>33</v>
      </c>
      <c r="N8094">
        <v>7</v>
      </c>
    </row>
    <row r="8095" spans="1:14" x14ac:dyDescent="0.3">
      <c r="A8095" t="s">
        <v>9266</v>
      </c>
      <c r="B8095" t="s">
        <v>9261</v>
      </c>
      <c r="C8095" t="s">
        <v>35</v>
      </c>
      <c r="D8095" t="s">
        <v>159</v>
      </c>
      <c r="E8095" t="s">
        <v>43</v>
      </c>
      <c r="F8095" t="s">
        <v>116</v>
      </c>
      <c r="G8095" t="s">
        <v>66</v>
      </c>
      <c r="H8095" t="s">
        <v>54</v>
      </c>
      <c r="I8095" t="s">
        <v>22</v>
      </c>
      <c r="J8095">
        <v>1862.7</v>
      </c>
      <c r="K8095" t="s">
        <v>50</v>
      </c>
      <c r="L8095" t="s">
        <v>60</v>
      </c>
      <c r="M8095" t="s">
        <v>33</v>
      </c>
      <c r="N8095">
        <v>5</v>
      </c>
    </row>
    <row r="8096" spans="1:14" x14ac:dyDescent="0.3">
      <c r="A8096" t="s">
        <v>9267</v>
      </c>
      <c r="B8096" t="s">
        <v>9261</v>
      </c>
      <c r="C8096" t="s">
        <v>41</v>
      </c>
      <c r="D8096" t="s">
        <v>52</v>
      </c>
      <c r="E8096" t="s">
        <v>43</v>
      </c>
      <c r="F8096" t="s">
        <v>85</v>
      </c>
      <c r="G8096" t="s">
        <v>59</v>
      </c>
      <c r="H8096" t="s">
        <v>30</v>
      </c>
      <c r="I8096" t="s">
        <v>31</v>
      </c>
      <c r="J8096">
        <v>3656.13</v>
      </c>
      <c r="K8096" t="s">
        <v>32</v>
      </c>
      <c r="L8096" t="s">
        <v>24</v>
      </c>
      <c r="M8096" t="s">
        <v>70</v>
      </c>
      <c r="N8096">
        <v>149</v>
      </c>
    </row>
    <row r="8097" spans="1:14" x14ac:dyDescent="0.3">
      <c r="A8097" t="s">
        <v>9268</v>
      </c>
      <c r="B8097" t="s">
        <v>9261</v>
      </c>
      <c r="C8097" t="s">
        <v>35</v>
      </c>
      <c r="D8097" t="s">
        <v>159</v>
      </c>
      <c r="E8097" t="s">
        <v>69</v>
      </c>
      <c r="F8097" t="s">
        <v>44</v>
      </c>
      <c r="G8097" t="s">
        <v>66</v>
      </c>
      <c r="H8097" t="s">
        <v>45</v>
      </c>
      <c r="I8097" t="s">
        <v>22</v>
      </c>
      <c r="J8097">
        <v>155.57</v>
      </c>
      <c r="K8097" t="s">
        <v>50</v>
      </c>
      <c r="L8097" t="s">
        <v>24</v>
      </c>
      <c r="M8097" t="s">
        <v>70</v>
      </c>
      <c r="N8097">
        <v>168</v>
      </c>
    </row>
    <row r="8098" spans="1:14" x14ac:dyDescent="0.3">
      <c r="A8098" t="s">
        <v>9269</v>
      </c>
      <c r="B8098" t="s">
        <v>9261</v>
      </c>
      <c r="C8098" t="s">
        <v>190</v>
      </c>
      <c r="D8098" t="s">
        <v>191</v>
      </c>
      <c r="E8098" t="s">
        <v>58</v>
      </c>
      <c r="F8098" t="s">
        <v>116</v>
      </c>
      <c r="G8098" t="s">
        <v>59</v>
      </c>
      <c r="H8098" t="s">
        <v>45</v>
      </c>
      <c r="I8098" t="s">
        <v>31</v>
      </c>
      <c r="J8098">
        <v>2220.0500000000002</v>
      </c>
      <c r="K8098" t="s">
        <v>46</v>
      </c>
      <c r="L8098" t="s">
        <v>24</v>
      </c>
      <c r="M8098" t="s">
        <v>33</v>
      </c>
      <c r="N8098">
        <v>20</v>
      </c>
    </row>
    <row r="8099" spans="1:14" x14ac:dyDescent="0.3">
      <c r="A8099" t="s">
        <v>9270</v>
      </c>
      <c r="B8099" t="s">
        <v>9271</v>
      </c>
      <c r="C8099" t="s">
        <v>91</v>
      </c>
      <c r="D8099" t="s">
        <v>98</v>
      </c>
      <c r="E8099" t="s">
        <v>58</v>
      </c>
      <c r="F8099" t="s">
        <v>37</v>
      </c>
      <c r="G8099" t="s">
        <v>20</v>
      </c>
      <c r="H8099" t="s">
        <v>45</v>
      </c>
      <c r="I8099" t="s">
        <v>22</v>
      </c>
      <c r="J8099">
        <v>1378.65</v>
      </c>
      <c r="K8099" t="s">
        <v>23</v>
      </c>
      <c r="L8099" t="s">
        <v>24</v>
      </c>
      <c r="M8099" t="s">
        <v>55</v>
      </c>
      <c r="N8099">
        <v>53</v>
      </c>
    </row>
    <row r="8100" spans="1:14" x14ac:dyDescent="0.3">
      <c r="A8100" t="s">
        <v>9272</v>
      </c>
      <c r="B8100" t="s">
        <v>9271</v>
      </c>
      <c r="C8100" t="s">
        <v>139</v>
      </c>
      <c r="D8100" t="s">
        <v>501</v>
      </c>
      <c r="E8100" t="s">
        <v>58</v>
      </c>
      <c r="F8100" t="s">
        <v>85</v>
      </c>
      <c r="G8100" t="s">
        <v>20</v>
      </c>
      <c r="H8100" t="s">
        <v>30</v>
      </c>
      <c r="I8100" t="s">
        <v>22</v>
      </c>
      <c r="J8100">
        <v>1178.6099999999999</v>
      </c>
      <c r="K8100" t="s">
        <v>46</v>
      </c>
      <c r="L8100" t="s">
        <v>24</v>
      </c>
      <c r="M8100" t="s">
        <v>25</v>
      </c>
      <c r="N8100">
        <v>127</v>
      </c>
    </row>
    <row r="8101" spans="1:14" x14ac:dyDescent="0.3">
      <c r="A8101" t="s">
        <v>9273</v>
      </c>
      <c r="B8101" t="s">
        <v>9271</v>
      </c>
      <c r="C8101" t="s">
        <v>151</v>
      </c>
      <c r="D8101" t="s">
        <v>152</v>
      </c>
      <c r="E8101" t="s">
        <v>18</v>
      </c>
      <c r="F8101" t="s">
        <v>74</v>
      </c>
      <c r="G8101" t="s">
        <v>20</v>
      </c>
      <c r="H8101" t="s">
        <v>45</v>
      </c>
      <c r="I8101" t="s">
        <v>22</v>
      </c>
      <c r="J8101">
        <v>55578.57</v>
      </c>
      <c r="K8101" t="s">
        <v>50</v>
      </c>
      <c r="L8101" t="s">
        <v>24</v>
      </c>
      <c r="M8101" t="s">
        <v>25</v>
      </c>
      <c r="N8101">
        <v>85</v>
      </c>
    </row>
    <row r="8102" spans="1:14" x14ac:dyDescent="0.3">
      <c r="A8102" t="s">
        <v>9274</v>
      </c>
      <c r="B8102" t="s">
        <v>9271</v>
      </c>
      <c r="C8102" t="s">
        <v>35</v>
      </c>
      <c r="D8102" t="s">
        <v>257</v>
      </c>
      <c r="E8102" t="s">
        <v>58</v>
      </c>
      <c r="F8102" t="s">
        <v>116</v>
      </c>
      <c r="G8102" t="s">
        <v>20</v>
      </c>
      <c r="H8102" t="s">
        <v>45</v>
      </c>
      <c r="I8102" t="s">
        <v>31</v>
      </c>
      <c r="J8102">
        <v>2046.42</v>
      </c>
      <c r="K8102" t="s">
        <v>50</v>
      </c>
      <c r="L8102" t="s">
        <v>24</v>
      </c>
      <c r="M8102" t="s">
        <v>55</v>
      </c>
      <c r="N8102">
        <v>176</v>
      </c>
    </row>
    <row r="8103" spans="1:14" x14ac:dyDescent="0.3">
      <c r="A8103" t="s">
        <v>9275</v>
      </c>
      <c r="B8103" t="s">
        <v>9271</v>
      </c>
      <c r="C8103" t="s">
        <v>310</v>
      </c>
      <c r="D8103" t="s">
        <v>311</v>
      </c>
      <c r="E8103" t="s">
        <v>58</v>
      </c>
      <c r="F8103" t="s">
        <v>89</v>
      </c>
      <c r="G8103" t="s">
        <v>66</v>
      </c>
      <c r="H8103" t="s">
        <v>99</v>
      </c>
      <c r="I8103" t="s">
        <v>31</v>
      </c>
      <c r="J8103">
        <v>2276.2600000000002</v>
      </c>
      <c r="K8103" t="s">
        <v>32</v>
      </c>
      <c r="L8103" t="s">
        <v>24</v>
      </c>
      <c r="M8103" t="s">
        <v>25</v>
      </c>
      <c r="N8103">
        <v>114</v>
      </c>
    </row>
    <row r="8104" spans="1:14" x14ac:dyDescent="0.3">
      <c r="A8104" t="s">
        <v>9276</v>
      </c>
      <c r="B8104" t="s">
        <v>9271</v>
      </c>
      <c r="C8104" t="s">
        <v>144</v>
      </c>
      <c r="D8104" t="s">
        <v>489</v>
      </c>
      <c r="E8104" t="s">
        <v>43</v>
      </c>
      <c r="F8104" t="s">
        <v>85</v>
      </c>
      <c r="G8104" t="s">
        <v>20</v>
      </c>
      <c r="H8104" t="s">
        <v>38</v>
      </c>
      <c r="I8104" t="s">
        <v>31</v>
      </c>
      <c r="J8104">
        <v>82.53</v>
      </c>
      <c r="K8104" t="s">
        <v>23</v>
      </c>
      <c r="L8104" t="s">
        <v>24</v>
      </c>
      <c r="M8104" t="s">
        <v>33</v>
      </c>
      <c r="N8104">
        <v>10</v>
      </c>
    </row>
    <row r="8105" spans="1:14" x14ac:dyDescent="0.3">
      <c r="A8105" t="s">
        <v>9277</v>
      </c>
      <c r="B8105" t="s">
        <v>9271</v>
      </c>
      <c r="C8105" t="s">
        <v>35</v>
      </c>
      <c r="D8105" t="s">
        <v>289</v>
      </c>
      <c r="E8105" t="s">
        <v>69</v>
      </c>
      <c r="F8105" t="s">
        <v>89</v>
      </c>
      <c r="G8105" t="s">
        <v>20</v>
      </c>
      <c r="H8105" t="s">
        <v>45</v>
      </c>
      <c r="I8105" t="s">
        <v>78</v>
      </c>
      <c r="J8105">
        <v>146.21</v>
      </c>
      <c r="K8105" t="s">
        <v>46</v>
      </c>
      <c r="L8105" t="s">
        <v>60</v>
      </c>
      <c r="M8105" t="s">
        <v>70</v>
      </c>
      <c r="N8105">
        <v>102</v>
      </c>
    </row>
    <row r="8106" spans="1:14" x14ac:dyDescent="0.3">
      <c r="A8106" t="s">
        <v>9278</v>
      </c>
      <c r="B8106" t="s">
        <v>9271</v>
      </c>
      <c r="C8106" t="s">
        <v>41</v>
      </c>
      <c r="D8106" t="s">
        <v>157</v>
      </c>
      <c r="E8106" t="s">
        <v>58</v>
      </c>
      <c r="F8106" t="s">
        <v>74</v>
      </c>
      <c r="G8106" t="s">
        <v>20</v>
      </c>
      <c r="H8106" t="s">
        <v>21</v>
      </c>
      <c r="I8106" t="s">
        <v>31</v>
      </c>
      <c r="J8106">
        <v>217.2</v>
      </c>
      <c r="K8106" t="s">
        <v>46</v>
      </c>
      <c r="L8106" t="s">
        <v>24</v>
      </c>
      <c r="M8106" t="s">
        <v>55</v>
      </c>
      <c r="N8106">
        <v>55</v>
      </c>
    </row>
    <row r="8107" spans="1:14" x14ac:dyDescent="0.3">
      <c r="A8107" t="s">
        <v>9279</v>
      </c>
      <c r="B8107" t="s">
        <v>9271</v>
      </c>
      <c r="C8107" t="s">
        <v>91</v>
      </c>
      <c r="D8107" t="s">
        <v>136</v>
      </c>
      <c r="E8107" t="s">
        <v>125</v>
      </c>
      <c r="F8107" t="s">
        <v>44</v>
      </c>
      <c r="G8107" t="s">
        <v>20</v>
      </c>
      <c r="H8107" t="s">
        <v>30</v>
      </c>
      <c r="I8107" t="s">
        <v>31</v>
      </c>
      <c r="J8107">
        <v>0</v>
      </c>
      <c r="K8107" t="s">
        <v>46</v>
      </c>
      <c r="L8107" t="s">
        <v>24</v>
      </c>
      <c r="M8107" t="s">
        <v>70</v>
      </c>
      <c r="N8107">
        <v>130</v>
      </c>
    </row>
    <row r="8108" spans="1:14" x14ac:dyDescent="0.3">
      <c r="A8108" t="s">
        <v>9280</v>
      </c>
      <c r="B8108" t="s">
        <v>9271</v>
      </c>
      <c r="C8108" t="s">
        <v>35</v>
      </c>
      <c r="D8108" t="s">
        <v>159</v>
      </c>
      <c r="E8108" t="s">
        <v>224</v>
      </c>
      <c r="F8108" t="s">
        <v>65</v>
      </c>
      <c r="G8108" t="s">
        <v>20</v>
      </c>
      <c r="H8108" t="s">
        <v>38</v>
      </c>
      <c r="I8108" t="s">
        <v>22</v>
      </c>
      <c r="J8108">
        <v>0</v>
      </c>
      <c r="K8108" t="s">
        <v>32</v>
      </c>
      <c r="L8108" t="s">
        <v>24</v>
      </c>
      <c r="M8108" t="s">
        <v>33</v>
      </c>
      <c r="N8108">
        <v>15</v>
      </c>
    </row>
    <row r="8109" spans="1:14" x14ac:dyDescent="0.3">
      <c r="A8109" t="s">
        <v>9281</v>
      </c>
      <c r="B8109" t="s">
        <v>9271</v>
      </c>
      <c r="C8109" t="s">
        <v>174</v>
      </c>
      <c r="D8109" t="s">
        <v>212</v>
      </c>
      <c r="E8109" t="s">
        <v>58</v>
      </c>
      <c r="F8109" t="s">
        <v>19</v>
      </c>
      <c r="G8109" t="s">
        <v>20</v>
      </c>
      <c r="H8109" t="s">
        <v>30</v>
      </c>
      <c r="I8109" t="s">
        <v>31</v>
      </c>
      <c r="J8109">
        <v>194.67</v>
      </c>
      <c r="K8109" t="s">
        <v>50</v>
      </c>
      <c r="L8109" t="s">
        <v>24</v>
      </c>
      <c r="M8109" t="s">
        <v>25</v>
      </c>
      <c r="N8109">
        <v>130</v>
      </c>
    </row>
    <row r="8110" spans="1:14" x14ac:dyDescent="0.3">
      <c r="A8110" t="s">
        <v>9282</v>
      </c>
      <c r="B8110" t="s">
        <v>9283</v>
      </c>
      <c r="C8110" t="s">
        <v>87</v>
      </c>
      <c r="D8110" t="s">
        <v>124</v>
      </c>
      <c r="E8110" t="s">
        <v>155</v>
      </c>
      <c r="F8110" t="s">
        <v>37</v>
      </c>
      <c r="G8110" t="s">
        <v>66</v>
      </c>
      <c r="H8110" t="s">
        <v>30</v>
      </c>
      <c r="I8110" t="s">
        <v>31</v>
      </c>
      <c r="J8110">
        <v>0</v>
      </c>
      <c r="K8110" t="s">
        <v>46</v>
      </c>
      <c r="L8110" t="s">
        <v>24</v>
      </c>
      <c r="M8110" t="s">
        <v>33</v>
      </c>
      <c r="N8110">
        <v>16</v>
      </c>
    </row>
    <row r="8111" spans="1:14" x14ac:dyDescent="0.3">
      <c r="A8111" t="s">
        <v>9284</v>
      </c>
      <c r="B8111" t="s">
        <v>9283</v>
      </c>
      <c r="C8111" t="s">
        <v>151</v>
      </c>
      <c r="D8111" t="s">
        <v>152</v>
      </c>
      <c r="E8111" t="s">
        <v>58</v>
      </c>
      <c r="F8111" t="s">
        <v>19</v>
      </c>
      <c r="G8111" t="s">
        <v>20</v>
      </c>
      <c r="H8111" t="s">
        <v>54</v>
      </c>
      <c r="I8111" t="s">
        <v>31</v>
      </c>
      <c r="J8111">
        <v>134</v>
      </c>
      <c r="K8111" t="s">
        <v>50</v>
      </c>
      <c r="L8111" t="s">
        <v>60</v>
      </c>
      <c r="M8111" t="s">
        <v>25</v>
      </c>
      <c r="N8111">
        <v>97</v>
      </c>
    </row>
    <row r="8112" spans="1:14" x14ac:dyDescent="0.3">
      <c r="A8112" t="s">
        <v>9285</v>
      </c>
      <c r="B8112" t="s">
        <v>9283</v>
      </c>
      <c r="C8112" t="s">
        <v>35</v>
      </c>
      <c r="D8112" t="s">
        <v>73</v>
      </c>
      <c r="E8112" t="s">
        <v>43</v>
      </c>
      <c r="F8112" t="s">
        <v>65</v>
      </c>
      <c r="G8112" t="s">
        <v>53</v>
      </c>
      <c r="H8112" t="s">
        <v>30</v>
      </c>
      <c r="I8112" t="s">
        <v>31</v>
      </c>
      <c r="J8112">
        <v>312.07</v>
      </c>
      <c r="K8112" t="s">
        <v>23</v>
      </c>
      <c r="L8112" t="s">
        <v>24</v>
      </c>
      <c r="M8112" t="s">
        <v>67</v>
      </c>
      <c r="N8112">
        <v>105</v>
      </c>
    </row>
    <row r="8113" spans="1:14" x14ac:dyDescent="0.3">
      <c r="A8113" t="s">
        <v>9286</v>
      </c>
      <c r="B8113" t="s">
        <v>9283</v>
      </c>
      <c r="C8113" t="s">
        <v>238</v>
      </c>
      <c r="D8113" t="s">
        <v>239</v>
      </c>
      <c r="E8113" t="s">
        <v>58</v>
      </c>
      <c r="F8113" t="s">
        <v>37</v>
      </c>
      <c r="G8113" t="s">
        <v>59</v>
      </c>
      <c r="H8113" t="s">
        <v>21</v>
      </c>
      <c r="I8113" t="s">
        <v>31</v>
      </c>
      <c r="J8113">
        <v>494.39</v>
      </c>
      <c r="K8113" t="s">
        <v>32</v>
      </c>
      <c r="L8113" t="s">
        <v>24</v>
      </c>
      <c r="M8113" t="s">
        <v>33</v>
      </c>
      <c r="N8113">
        <v>13</v>
      </c>
    </row>
    <row r="8114" spans="1:14" x14ac:dyDescent="0.3">
      <c r="A8114" t="s">
        <v>9287</v>
      </c>
      <c r="B8114" t="s">
        <v>9283</v>
      </c>
      <c r="C8114" t="s">
        <v>35</v>
      </c>
      <c r="D8114" t="s">
        <v>267</v>
      </c>
      <c r="E8114" t="s">
        <v>84</v>
      </c>
      <c r="F8114" t="s">
        <v>65</v>
      </c>
      <c r="G8114" t="s">
        <v>20</v>
      </c>
      <c r="H8114" t="s">
        <v>45</v>
      </c>
      <c r="I8114" t="s">
        <v>22</v>
      </c>
      <c r="J8114">
        <v>194.94</v>
      </c>
      <c r="K8114" t="s">
        <v>50</v>
      </c>
      <c r="L8114" t="s">
        <v>60</v>
      </c>
      <c r="M8114" t="s">
        <v>33</v>
      </c>
      <c r="N8114">
        <v>20</v>
      </c>
    </row>
    <row r="8115" spans="1:14" x14ac:dyDescent="0.3">
      <c r="A8115" t="s">
        <v>9288</v>
      </c>
      <c r="B8115" t="s">
        <v>9283</v>
      </c>
      <c r="C8115" t="s">
        <v>35</v>
      </c>
      <c r="D8115" t="s">
        <v>57</v>
      </c>
      <c r="E8115" t="s">
        <v>58</v>
      </c>
      <c r="F8115" t="s">
        <v>65</v>
      </c>
      <c r="G8115" t="s">
        <v>66</v>
      </c>
      <c r="H8115" t="s">
        <v>45</v>
      </c>
      <c r="I8115" t="s">
        <v>31</v>
      </c>
      <c r="J8115">
        <v>137.43</v>
      </c>
      <c r="K8115" t="s">
        <v>23</v>
      </c>
      <c r="L8115" t="s">
        <v>24</v>
      </c>
      <c r="M8115" t="s">
        <v>33</v>
      </c>
      <c r="N8115">
        <v>9</v>
      </c>
    </row>
    <row r="8116" spans="1:14" x14ac:dyDescent="0.3">
      <c r="A8116" t="s">
        <v>9289</v>
      </c>
      <c r="B8116" t="s">
        <v>9283</v>
      </c>
      <c r="C8116" t="s">
        <v>41</v>
      </c>
      <c r="D8116" t="s">
        <v>52</v>
      </c>
      <c r="E8116" t="s">
        <v>43</v>
      </c>
      <c r="F8116" t="s">
        <v>74</v>
      </c>
      <c r="G8116" t="s">
        <v>20</v>
      </c>
      <c r="H8116" t="s">
        <v>38</v>
      </c>
      <c r="I8116" t="s">
        <v>31</v>
      </c>
      <c r="J8116">
        <v>185.45</v>
      </c>
      <c r="K8116" t="s">
        <v>23</v>
      </c>
      <c r="L8116" t="s">
        <v>24</v>
      </c>
      <c r="M8116" t="s">
        <v>67</v>
      </c>
      <c r="N8116">
        <v>152</v>
      </c>
    </row>
    <row r="8117" spans="1:14" x14ac:dyDescent="0.3">
      <c r="A8117" t="s">
        <v>9290</v>
      </c>
      <c r="B8117" t="s">
        <v>9283</v>
      </c>
      <c r="C8117" t="s">
        <v>113</v>
      </c>
      <c r="D8117" t="s">
        <v>181</v>
      </c>
      <c r="E8117" t="s">
        <v>43</v>
      </c>
      <c r="F8117" t="s">
        <v>19</v>
      </c>
      <c r="G8117" t="s">
        <v>66</v>
      </c>
      <c r="H8117" t="s">
        <v>30</v>
      </c>
      <c r="I8117" t="s">
        <v>31</v>
      </c>
      <c r="J8117">
        <v>2228.5500000000002</v>
      </c>
      <c r="K8117" t="s">
        <v>46</v>
      </c>
      <c r="L8117" t="s">
        <v>24</v>
      </c>
      <c r="M8117" t="s">
        <v>33</v>
      </c>
      <c r="N8117">
        <v>10</v>
      </c>
    </row>
    <row r="8118" spans="1:14" x14ac:dyDescent="0.3">
      <c r="A8118" t="s">
        <v>9291</v>
      </c>
      <c r="B8118" t="s">
        <v>9283</v>
      </c>
      <c r="C8118" t="s">
        <v>101</v>
      </c>
      <c r="D8118" t="s">
        <v>210</v>
      </c>
      <c r="E8118" t="s">
        <v>149</v>
      </c>
      <c r="F8118" t="s">
        <v>65</v>
      </c>
      <c r="G8118" t="s">
        <v>20</v>
      </c>
      <c r="H8118" t="s">
        <v>30</v>
      </c>
      <c r="I8118" t="s">
        <v>22</v>
      </c>
      <c r="J8118">
        <v>0</v>
      </c>
      <c r="K8118" t="s">
        <v>50</v>
      </c>
      <c r="L8118" t="s">
        <v>24</v>
      </c>
      <c r="M8118" t="s">
        <v>33</v>
      </c>
      <c r="N8118">
        <v>8</v>
      </c>
    </row>
    <row r="8119" spans="1:14" x14ac:dyDescent="0.3">
      <c r="A8119" t="s">
        <v>9292</v>
      </c>
      <c r="B8119" t="s">
        <v>9293</v>
      </c>
      <c r="C8119" t="s">
        <v>101</v>
      </c>
      <c r="D8119" t="s">
        <v>102</v>
      </c>
      <c r="E8119" t="s">
        <v>155</v>
      </c>
      <c r="F8119" t="s">
        <v>65</v>
      </c>
      <c r="G8119" t="s">
        <v>20</v>
      </c>
      <c r="H8119" t="s">
        <v>45</v>
      </c>
      <c r="I8119" t="s">
        <v>31</v>
      </c>
      <c r="J8119">
        <v>0</v>
      </c>
      <c r="K8119" t="s">
        <v>46</v>
      </c>
      <c r="L8119" t="s">
        <v>24</v>
      </c>
      <c r="M8119" t="s">
        <v>67</v>
      </c>
      <c r="N8119">
        <v>32</v>
      </c>
    </row>
    <row r="8120" spans="1:14" x14ac:dyDescent="0.3">
      <c r="A8120" t="s">
        <v>9294</v>
      </c>
      <c r="B8120" t="s">
        <v>9293</v>
      </c>
      <c r="C8120" t="s">
        <v>299</v>
      </c>
      <c r="D8120" t="s">
        <v>300</v>
      </c>
      <c r="E8120" t="s">
        <v>224</v>
      </c>
      <c r="F8120" t="s">
        <v>19</v>
      </c>
      <c r="G8120" t="s">
        <v>20</v>
      </c>
      <c r="H8120" t="s">
        <v>45</v>
      </c>
      <c r="I8120" t="s">
        <v>31</v>
      </c>
      <c r="J8120">
        <v>0</v>
      </c>
      <c r="K8120" t="s">
        <v>50</v>
      </c>
      <c r="L8120" t="s">
        <v>24</v>
      </c>
      <c r="M8120" t="s">
        <v>67</v>
      </c>
      <c r="N8120">
        <v>31</v>
      </c>
    </row>
    <row r="8121" spans="1:14" x14ac:dyDescent="0.3">
      <c r="A8121" t="s">
        <v>9295</v>
      </c>
      <c r="B8121" t="s">
        <v>9293</v>
      </c>
      <c r="C8121" t="s">
        <v>41</v>
      </c>
      <c r="D8121" t="s">
        <v>42</v>
      </c>
      <c r="E8121" t="s">
        <v>29</v>
      </c>
      <c r="F8121" t="s">
        <v>19</v>
      </c>
      <c r="G8121" t="s">
        <v>66</v>
      </c>
      <c r="H8121" t="s">
        <v>45</v>
      </c>
      <c r="I8121" t="s">
        <v>22</v>
      </c>
      <c r="J8121">
        <v>0</v>
      </c>
      <c r="K8121" t="s">
        <v>32</v>
      </c>
      <c r="L8121" t="s">
        <v>24</v>
      </c>
      <c r="M8121" t="s">
        <v>67</v>
      </c>
      <c r="N8121">
        <v>167</v>
      </c>
    </row>
    <row r="8122" spans="1:14" x14ac:dyDescent="0.3">
      <c r="A8122" t="s">
        <v>9296</v>
      </c>
      <c r="B8122" t="s">
        <v>9293</v>
      </c>
      <c r="C8122" t="s">
        <v>41</v>
      </c>
      <c r="D8122" t="s">
        <v>157</v>
      </c>
      <c r="E8122" t="s">
        <v>224</v>
      </c>
      <c r="F8122" t="s">
        <v>89</v>
      </c>
      <c r="G8122" t="s">
        <v>20</v>
      </c>
      <c r="H8122" t="s">
        <v>45</v>
      </c>
      <c r="I8122" t="s">
        <v>22</v>
      </c>
      <c r="J8122">
        <v>0</v>
      </c>
      <c r="K8122" t="s">
        <v>46</v>
      </c>
      <c r="L8122" t="s">
        <v>24</v>
      </c>
      <c r="M8122" t="s">
        <v>70</v>
      </c>
      <c r="N8122">
        <v>177</v>
      </c>
    </row>
    <row r="8123" spans="1:14" x14ac:dyDescent="0.3">
      <c r="A8123" t="s">
        <v>9297</v>
      </c>
      <c r="B8123" t="s">
        <v>9293</v>
      </c>
      <c r="C8123" t="s">
        <v>41</v>
      </c>
      <c r="D8123" t="s">
        <v>199</v>
      </c>
      <c r="E8123" t="s">
        <v>64</v>
      </c>
      <c r="F8123" t="s">
        <v>74</v>
      </c>
      <c r="G8123" t="s">
        <v>20</v>
      </c>
      <c r="H8123" t="s">
        <v>21</v>
      </c>
      <c r="I8123" t="s">
        <v>22</v>
      </c>
      <c r="J8123">
        <v>0</v>
      </c>
      <c r="K8123" t="s">
        <v>32</v>
      </c>
      <c r="L8123" t="s">
        <v>24</v>
      </c>
      <c r="M8123" t="s">
        <v>67</v>
      </c>
      <c r="N8123">
        <v>73</v>
      </c>
    </row>
    <row r="8124" spans="1:14" x14ac:dyDescent="0.3">
      <c r="A8124" t="s">
        <v>9298</v>
      </c>
      <c r="B8124" t="s">
        <v>9293</v>
      </c>
      <c r="C8124" t="s">
        <v>41</v>
      </c>
      <c r="D8124" t="s">
        <v>52</v>
      </c>
      <c r="E8124" t="s">
        <v>84</v>
      </c>
      <c r="F8124" t="s">
        <v>89</v>
      </c>
      <c r="G8124" t="s">
        <v>20</v>
      </c>
      <c r="H8124" t="s">
        <v>21</v>
      </c>
      <c r="I8124" t="s">
        <v>31</v>
      </c>
      <c r="J8124">
        <v>204.78</v>
      </c>
      <c r="K8124" t="s">
        <v>46</v>
      </c>
      <c r="L8124" t="s">
        <v>24</v>
      </c>
      <c r="M8124" t="s">
        <v>33</v>
      </c>
      <c r="N8124">
        <v>14</v>
      </c>
    </row>
    <row r="8125" spans="1:14" x14ac:dyDescent="0.3">
      <c r="A8125" t="s">
        <v>9299</v>
      </c>
      <c r="B8125" t="s">
        <v>9293</v>
      </c>
      <c r="C8125" t="s">
        <v>204</v>
      </c>
      <c r="D8125" t="s">
        <v>205</v>
      </c>
      <c r="E8125" t="s">
        <v>58</v>
      </c>
      <c r="F8125" t="s">
        <v>37</v>
      </c>
      <c r="G8125" t="s">
        <v>20</v>
      </c>
      <c r="H8125" t="s">
        <v>54</v>
      </c>
      <c r="I8125" t="s">
        <v>31</v>
      </c>
      <c r="J8125">
        <v>3748.88</v>
      </c>
      <c r="K8125" t="s">
        <v>32</v>
      </c>
      <c r="L8125" t="s">
        <v>47</v>
      </c>
      <c r="M8125" t="s">
        <v>33</v>
      </c>
      <c r="N8125">
        <v>22</v>
      </c>
    </row>
    <row r="8126" spans="1:14" x14ac:dyDescent="0.3">
      <c r="A8126" t="s">
        <v>9300</v>
      </c>
      <c r="B8126" t="s">
        <v>9293</v>
      </c>
      <c r="C8126" t="s">
        <v>16</v>
      </c>
      <c r="D8126" t="s">
        <v>110</v>
      </c>
      <c r="E8126" t="s">
        <v>29</v>
      </c>
      <c r="F8126" t="s">
        <v>19</v>
      </c>
      <c r="G8126" t="s">
        <v>53</v>
      </c>
      <c r="H8126" t="s">
        <v>30</v>
      </c>
      <c r="I8126" t="s">
        <v>22</v>
      </c>
      <c r="J8126">
        <v>0</v>
      </c>
      <c r="K8126" t="s">
        <v>46</v>
      </c>
      <c r="L8126" t="s">
        <v>24</v>
      </c>
      <c r="M8126" t="s">
        <v>33</v>
      </c>
      <c r="N8126">
        <v>17</v>
      </c>
    </row>
    <row r="8127" spans="1:14" x14ac:dyDescent="0.3">
      <c r="A8127" t="s">
        <v>9301</v>
      </c>
      <c r="B8127" t="s">
        <v>9293</v>
      </c>
      <c r="C8127" t="s">
        <v>35</v>
      </c>
      <c r="D8127" t="s">
        <v>166</v>
      </c>
      <c r="E8127" t="s">
        <v>58</v>
      </c>
      <c r="F8127" t="s">
        <v>19</v>
      </c>
      <c r="G8127" t="s">
        <v>20</v>
      </c>
      <c r="H8127" t="s">
        <v>54</v>
      </c>
      <c r="I8127" t="s">
        <v>22</v>
      </c>
      <c r="J8127">
        <v>87.72</v>
      </c>
      <c r="K8127" t="s">
        <v>46</v>
      </c>
      <c r="L8127" t="s">
        <v>24</v>
      </c>
      <c r="M8127" t="s">
        <v>67</v>
      </c>
      <c r="N8127">
        <v>89</v>
      </c>
    </row>
    <row r="8128" spans="1:14" x14ac:dyDescent="0.3">
      <c r="A8128" t="s">
        <v>9302</v>
      </c>
      <c r="B8128" t="s">
        <v>9293</v>
      </c>
      <c r="C8128" t="s">
        <v>121</v>
      </c>
      <c r="D8128" t="s">
        <v>122</v>
      </c>
      <c r="E8128" t="s">
        <v>64</v>
      </c>
      <c r="F8128" t="s">
        <v>65</v>
      </c>
      <c r="G8128" t="s">
        <v>59</v>
      </c>
      <c r="H8128" t="s">
        <v>30</v>
      </c>
      <c r="I8128" t="s">
        <v>22</v>
      </c>
      <c r="J8128">
        <v>0</v>
      </c>
      <c r="K8128" t="s">
        <v>23</v>
      </c>
      <c r="L8128" t="s">
        <v>24</v>
      </c>
      <c r="M8128" t="s">
        <v>70</v>
      </c>
      <c r="N8128">
        <v>48</v>
      </c>
    </row>
    <row r="8129" spans="1:14" x14ac:dyDescent="0.3">
      <c r="A8129" t="s">
        <v>9303</v>
      </c>
      <c r="B8129" t="s">
        <v>9293</v>
      </c>
      <c r="C8129" t="s">
        <v>128</v>
      </c>
      <c r="D8129" t="s">
        <v>129</v>
      </c>
      <c r="E8129" t="s">
        <v>149</v>
      </c>
      <c r="F8129" t="s">
        <v>65</v>
      </c>
      <c r="G8129" t="s">
        <v>20</v>
      </c>
      <c r="H8129" t="s">
        <v>45</v>
      </c>
      <c r="I8129" t="s">
        <v>22</v>
      </c>
      <c r="J8129">
        <v>0</v>
      </c>
      <c r="K8129" t="s">
        <v>23</v>
      </c>
      <c r="L8129" t="s">
        <v>24</v>
      </c>
      <c r="M8129" t="s">
        <v>33</v>
      </c>
      <c r="N8129">
        <v>23</v>
      </c>
    </row>
    <row r="8130" spans="1:14" x14ac:dyDescent="0.3">
      <c r="A8130" t="s">
        <v>9304</v>
      </c>
      <c r="B8130" t="s">
        <v>9293</v>
      </c>
      <c r="C8130" t="s">
        <v>35</v>
      </c>
      <c r="D8130" t="s">
        <v>267</v>
      </c>
      <c r="E8130" t="s">
        <v>224</v>
      </c>
      <c r="F8130" t="s">
        <v>65</v>
      </c>
      <c r="G8130" t="s">
        <v>20</v>
      </c>
      <c r="H8130" t="s">
        <v>30</v>
      </c>
      <c r="I8130" t="s">
        <v>31</v>
      </c>
      <c r="J8130">
        <v>0</v>
      </c>
      <c r="K8130" t="s">
        <v>46</v>
      </c>
      <c r="L8130" t="s">
        <v>24</v>
      </c>
      <c r="M8130" t="s">
        <v>33</v>
      </c>
      <c r="N8130">
        <v>11</v>
      </c>
    </row>
    <row r="8131" spans="1:14" x14ac:dyDescent="0.3">
      <c r="A8131" t="s">
        <v>9305</v>
      </c>
      <c r="B8131" t="s">
        <v>9306</v>
      </c>
      <c r="C8131" t="s">
        <v>151</v>
      </c>
      <c r="D8131" t="s">
        <v>152</v>
      </c>
      <c r="E8131" t="s">
        <v>69</v>
      </c>
      <c r="F8131" t="s">
        <v>44</v>
      </c>
      <c r="G8131" t="s">
        <v>20</v>
      </c>
      <c r="H8131" t="s">
        <v>30</v>
      </c>
      <c r="I8131" t="s">
        <v>22</v>
      </c>
      <c r="J8131">
        <v>220.61</v>
      </c>
      <c r="K8131" t="s">
        <v>50</v>
      </c>
      <c r="L8131" t="s">
        <v>47</v>
      </c>
      <c r="M8131" t="s">
        <v>55</v>
      </c>
      <c r="N8131">
        <v>66</v>
      </c>
    </row>
    <row r="8132" spans="1:14" x14ac:dyDescent="0.3">
      <c r="A8132" t="s">
        <v>9307</v>
      </c>
      <c r="B8132" t="s">
        <v>9306</v>
      </c>
      <c r="C8132" t="s">
        <v>41</v>
      </c>
      <c r="D8132" t="s">
        <v>157</v>
      </c>
      <c r="E8132" t="s">
        <v>29</v>
      </c>
      <c r="F8132" t="s">
        <v>65</v>
      </c>
      <c r="G8132" t="s">
        <v>20</v>
      </c>
      <c r="H8132" t="s">
        <v>38</v>
      </c>
      <c r="I8132" t="s">
        <v>31</v>
      </c>
      <c r="J8132">
        <v>0</v>
      </c>
      <c r="K8132" t="s">
        <v>32</v>
      </c>
      <c r="L8132" t="s">
        <v>24</v>
      </c>
      <c r="M8132" t="s">
        <v>55</v>
      </c>
      <c r="N8132">
        <v>104</v>
      </c>
    </row>
    <row r="8133" spans="1:14" x14ac:dyDescent="0.3">
      <c r="A8133" t="s">
        <v>9308</v>
      </c>
      <c r="B8133" t="s">
        <v>9306</v>
      </c>
      <c r="C8133" t="s">
        <v>101</v>
      </c>
      <c r="D8133" t="s">
        <v>236</v>
      </c>
      <c r="E8133" t="s">
        <v>29</v>
      </c>
      <c r="F8133" t="s">
        <v>116</v>
      </c>
      <c r="G8133" t="s">
        <v>20</v>
      </c>
      <c r="H8133" t="s">
        <v>30</v>
      </c>
      <c r="I8133" t="s">
        <v>22</v>
      </c>
      <c r="J8133">
        <v>0</v>
      </c>
      <c r="K8133" t="s">
        <v>50</v>
      </c>
      <c r="L8133" t="s">
        <v>24</v>
      </c>
      <c r="M8133" t="s">
        <v>33</v>
      </c>
      <c r="N8133">
        <v>1</v>
      </c>
    </row>
    <row r="8134" spans="1:14" x14ac:dyDescent="0.3">
      <c r="A8134" t="s">
        <v>9309</v>
      </c>
      <c r="B8134" t="s">
        <v>9306</v>
      </c>
      <c r="C8134" t="s">
        <v>41</v>
      </c>
      <c r="D8134" t="s">
        <v>157</v>
      </c>
      <c r="E8134" t="s">
        <v>149</v>
      </c>
      <c r="F8134" t="s">
        <v>44</v>
      </c>
      <c r="G8134" t="s">
        <v>20</v>
      </c>
      <c r="H8134" t="s">
        <v>54</v>
      </c>
      <c r="I8134" t="s">
        <v>22</v>
      </c>
      <c r="J8134">
        <v>0</v>
      </c>
      <c r="K8134" t="s">
        <v>32</v>
      </c>
      <c r="L8134" t="s">
        <v>24</v>
      </c>
      <c r="M8134" t="s">
        <v>25</v>
      </c>
      <c r="N8134">
        <v>93</v>
      </c>
    </row>
    <row r="8135" spans="1:14" x14ac:dyDescent="0.3">
      <c r="A8135" t="s">
        <v>9310</v>
      </c>
      <c r="B8135" t="s">
        <v>9306</v>
      </c>
      <c r="C8135" t="s">
        <v>101</v>
      </c>
      <c r="D8135" t="s">
        <v>102</v>
      </c>
      <c r="E8135" t="s">
        <v>58</v>
      </c>
      <c r="F8135" t="s">
        <v>37</v>
      </c>
      <c r="G8135" t="s">
        <v>66</v>
      </c>
      <c r="H8135" t="s">
        <v>45</v>
      </c>
      <c r="I8135" t="s">
        <v>22</v>
      </c>
      <c r="J8135">
        <v>292.24</v>
      </c>
      <c r="K8135" t="s">
        <v>32</v>
      </c>
      <c r="L8135" t="s">
        <v>60</v>
      </c>
      <c r="M8135" t="s">
        <v>33</v>
      </c>
      <c r="N8135">
        <v>15</v>
      </c>
    </row>
    <row r="8136" spans="1:14" x14ac:dyDescent="0.3">
      <c r="A8136" t="s">
        <v>9311</v>
      </c>
      <c r="B8136" t="s">
        <v>9306</v>
      </c>
      <c r="C8136" t="s">
        <v>174</v>
      </c>
      <c r="D8136" t="s">
        <v>212</v>
      </c>
      <c r="E8136" t="s">
        <v>29</v>
      </c>
      <c r="F8136" t="s">
        <v>74</v>
      </c>
      <c r="G8136" t="s">
        <v>20</v>
      </c>
      <c r="H8136" t="s">
        <v>30</v>
      </c>
      <c r="I8136" t="s">
        <v>22</v>
      </c>
      <c r="J8136">
        <v>0</v>
      </c>
      <c r="K8136" t="s">
        <v>50</v>
      </c>
      <c r="L8136" t="s">
        <v>24</v>
      </c>
      <c r="M8136" t="s">
        <v>33</v>
      </c>
      <c r="N8136">
        <v>9</v>
      </c>
    </row>
    <row r="8137" spans="1:14" x14ac:dyDescent="0.3">
      <c r="A8137" t="s">
        <v>9312</v>
      </c>
      <c r="B8137" t="s">
        <v>9313</v>
      </c>
      <c r="C8137" t="s">
        <v>94</v>
      </c>
      <c r="D8137" t="s">
        <v>95</v>
      </c>
      <c r="E8137" t="s">
        <v>43</v>
      </c>
      <c r="F8137" t="s">
        <v>85</v>
      </c>
      <c r="G8137" t="s">
        <v>20</v>
      </c>
      <c r="H8137" t="s">
        <v>45</v>
      </c>
      <c r="I8137" t="s">
        <v>31</v>
      </c>
      <c r="J8137">
        <v>8008.14</v>
      </c>
      <c r="K8137" t="s">
        <v>50</v>
      </c>
      <c r="L8137" t="s">
        <v>24</v>
      </c>
      <c r="M8137" t="s">
        <v>55</v>
      </c>
      <c r="N8137">
        <v>81</v>
      </c>
    </row>
    <row r="8138" spans="1:14" x14ac:dyDescent="0.3">
      <c r="A8138" t="s">
        <v>9314</v>
      </c>
      <c r="B8138" t="s">
        <v>9313</v>
      </c>
      <c r="C8138" t="s">
        <v>323</v>
      </c>
      <c r="D8138" t="s">
        <v>324</v>
      </c>
      <c r="E8138" t="s">
        <v>58</v>
      </c>
      <c r="F8138" t="s">
        <v>65</v>
      </c>
      <c r="G8138" t="s">
        <v>20</v>
      </c>
      <c r="H8138" t="s">
        <v>30</v>
      </c>
      <c r="I8138" t="s">
        <v>31</v>
      </c>
      <c r="J8138">
        <v>147.19</v>
      </c>
      <c r="K8138" t="s">
        <v>50</v>
      </c>
      <c r="L8138" t="s">
        <v>24</v>
      </c>
      <c r="M8138" t="s">
        <v>55</v>
      </c>
      <c r="N8138">
        <v>117</v>
      </c>
    </row>
    <row r="8139" spans="1:14" x14ac:dyDescent="0.3">
      <c r="A8139" t="s">
        <v>9315</v>
      </c>
      <c r="B8139" t="s">
        <v>9313</v>
      </c>
      <c r="C8139" t="s">
        <v>121</v>
      </c>
      <c r="D8139" t="s">
        <v>122</v>
      </c>
      <c r="E8139" t="s">
        <v>29</v>
      </c>
      <c r="F8139" t="s">
        <v>19</v>
      </c>
      <c r="G8139" t="s">
        <v>20</v>
      </c>
      <c r="H8139" t="s">
        <v>30</v>
      </c>
      <c r="I8139" t="s">
        <v>31</v>
      </c>
      <c r="J8139">
        <v>0</v>
      </c>
      <c r="K8139" t="s">
        <v>46</v>
      </c>
      <c r="L8139" t="s">
        <v>60</v>
      </c>
      <c r="M8139" t="s">
        <v>33</v>
      </c>
      <c r="N8139">
        <v>12</v>
      </c>
    </row>
    <row r="8140" spans="1:14" x14ac:dyDescent="0.3">
      <c r="A8140" t="s">
        <v>9316</v>
      </c>
      <c r="B8140" t="s">
        <v>9313</v>
      </c>
      <c r="C8140" t="s">
        <v>35</v>
      </c>
      <c r="D8140" t="s">
        <v>289</v>
      </c>
      <c r="E8140" t="s">
        <v>29</v>
      </c>
      <c r="F8140" t="s">
        <v>37</v>
      </c>
      <c r="G8140" t="s">
        <v>20</v>
      </c>
      <c r="H8140" t="s">
        <v>30</v>
      </c>
      <c r="I8140" t="s">
        <v>22</v>
      </c>
      <c r="J8140">
        <v>0</v>
      </c>
      <c r="K8140" t="s">
        <v>23</v>
      </c>
      <c r="L8140" t="s">
        <v>24</v>
      </c>
      <c r="M8140" t="s">
        <v>25</v>
      </c>
      <c r="N8140">
        <v>56</v>
      </c>
    </row>
    <row r="8141" spans="1:14" x14ac:dyDescent="0.3">
      <c r="A8141" t="s">
        <v>9317</v>
      </c>
      <c r="B8141" t="s">
        <v>9313</v>
      </c>
      <c r="C8141" t="s">
        <v>742</v>
      </c>
      <c r="D8141" t="s">
        <v>743</v>
      </c>
      <c r="E8141" t="s">
        <v>69</v>
      </c>
      <c r="F8141" t="s">
        <v>89</v>
      </c>
      <c r="G8141" t="s">
        <v>20</v>
      </c>
      <c r="H8141" t="s">
        <v>38</v>
      </c>
      <c r="I8141" t="s">
        <v>22</v>
      </c>
      <c r="J8141">
        <v>2137.87</v>
      </c>
      <c r="K8141" t="s">
        <v>46</v>
      </c>
      <c r="L8141" t="s">
        <v>47</v>
      </c>
      <c r="M8141" t="s">
        <v>67</v>
      </c>
      <c r="N8141">
        <v>72</v>
      </c>
    </row>
    <row r="8142" spans="1:14" x14ac:dyDescent="0.3">
      <c r="A8142" t="s">
        <v>9318</v>
      </c>
      <c r="B8142" t="s">
        <v>9313</v>
      </c>
      <c r="C8142" t="s">
        <v>342</v>
      </c>
      <c r="D8142" t="s">
        <v>343</v>
      </c>
      <c r="E8142" t="s">
        <v>58</v>
      </c>
      <c r="F8142" t="s">
        <v>65</v>
      </c>
      <c r="G8142" t="s">
        <v>59</v>
      </c>
      <c r="H8142" t="s">
        <v>38</v>
      </c>
      <c r="I8142" t="s">
        <v>22</v>
      </c>
      <c r="J8142">
        <v>233.32</v>
      </c>
      <c r="K8142" t="s">
        <v>50</v>
      </c>
      <c r="L8142" t="s">
        <v>24</v>
      </c>
      <c r="M8142" t="s">
        <v>70</v>
      </c>
      <c r="N8142">
        <v>121</v>
      </c>
    </row>
    <row r="8143" spans="1:14" x14ac:dyDescent="0.3">
      <c r="A8143" t="s">
        <v>9319</v>
      </c>
      <c r="B8143" t="s">
        <v>9313</v>
      </c>
      <c r="C8143" t="s">
        <v>41</v>
      </c>
      <c r="D8143" t="s">
        <v>42</v>
      </c>
      <c r="E8143" t="s">
        <v>58</v>
      </c>
      <c r="F8143" t="s">
        <v>85</v>
      </c>
      <c r="G8143" t="s">
        <v>53</v>
      </c>
      <c r="H8143" t="s">
        <v>30</v>
      </c>
      <c r="I8143" t="s">
        <v>31</v>
      </c>
      <c r="J8143">
        <v>150.05000000000001</v>
      </c>
      <c r="K8143" t="s">
        <v>50</v>
      </c>
      <c r="L8143" t="s">
        <v>24</v>
      </c>
      <c r="M8143" t="s">
        <v>70</v>
      </c>
      <c r="N8143">
        <v>15</v>
      </c>
    </row>
    <row r="8144" spans="1:14" x14ac:dyDescent="0.3">
      <c r="A8144" t="s">
        <v>9320</v>
      </c>
      <c r="B8144" t="s">
        <v>9313</v>
      </c>
      <c r="C8144" t="s">
        <v>91</v>
      </c>
      <c r="D8144" t="s">
        <v>98</v>
      </c>
      <c r="E8144" t="s">
        <v>29</v>
      </c>
      <c r="F8144" t="s">
        <v>116</v>
      </c>
      <c r="G8144" t="s">
        <v>20</v>
      </c>
      <c r="H8144" t="s">
        <v>45</v>
      </c>
      <c r="I8144" t="s">
        <v>31</v>
      </c>
      <c r="J8144">
        <v>0</v>
      </c>
      <c r="K8144" t="s">
        <v>50</v>
      </c>
      <c r="L8144" t="s">
        <v>24</v>
      </c>
      <c r="M8144" t="s">
        <v>70</v>
      </c>
      <c r="N8144">
        <v>166</v>
      </c>
    </row>
    <row r="8145" spans="1:14" x14ac:dyDescent="0.3">
      <c r="A8145" t="s">
        <v>9321</v>
      </c>
      <c r="B8145" t="s">
        <v>9322</v>
      </c>
      <c r="C8145" t="s">
        <v>91</v>
      </c>
      <c r="D8145" t="s">
        <v>98</v>
      </c>
      <c r="E8145" t="s">
        <v>49</v>
      </c>
      <c r="F8145" t="s">
        <v>44</v>
      </c>
      <c r="G8145" t="s">
        <v>20</v>
      </c>
      <c r="H8145" t="s">
        <v>38</v>
      </c>
      <c r="I8145" t="s">
        <v>22</v>
      </c>
      <c r="J8145">
        <v>960.58</v>
      </c>
      <c r="K8145" t="s">
        <v>23</v>
      </c>
      <c r="L8145" t="s">
        <v>24</v>
      </c>
      <c r="M8145" t="s">
        <v>33</v>
      </c>
      <c r="N8145">
        <v>28</v>
      </c>
    </row>
    <row r="8146" spans="1:14" x14ac:dyDescent="0.3">
      <c r="A8146" t="s">
        <v>9323</v>
      </c>
      <c r="B8146" t="s">
        <v>9322</v>
      </c>
      <c r="C8146" t="s">
        <v>139</v>
      </c>
      <c r="D8146" t="s">
        <v>501</v>
      </c>
      <c r="E8146" t="s">
        <v>69</v>
      </c>
      <c r="F8146" t="s">
        <v>74</v>
      </c>
      <c r="G8146" t="s">
        <v>20</v>
      </c>
      <c r="H8146" t="s">
        <v>45</v>
      </c>
      <c r="I8146" t="s">
        <v>31</v>
      </c>
      <c r="J8146">
        <v>2575.8200000000002</v>
      </c>
      <c r="K8146" t="s">
        <v>23</v>
      </c>
      <c r="L8146" t="s">
        <v>24</v>
      </c>
      <c r="M8146" t="s">
        <v>67</v>
      </c>
      <c r="N8146">
        <v>157</v>
      </c>
    </row>
    <row r="8147" spans="1:14" x14ac:dyDescent="0.3">
      <c r="A8147" t="s">
        <v>9324</v>
      </c>
      <c r="B8147" t="s">
        <v>9322</v>
      </c>
      <c r="C8147" t="s">
        <v>35</v>
      </c>
      <c r="D8147" t="s">
        <v>267</v>
      </c>
      <c r="E8147" t="s">
        <v>58</v>
      </c>
      <c r="F8147" t="s">
        <v>85</v>
      </c>
      <c r="G8147" t="s">
        <v>20</v>
      </c>
      <c r="H8147" t="s">
        <v>30</v>
      </c>
      <c r="I8147" t="s">
        <v>31</v>
      </c>
      <c r="J8147">
        <v>306.7</v>
      </c>
      <c r="K8147" t="s">
        <v>23</v>
      </c>
      <c r="L8147" t="s">
        <v>24</v>
      </c>
      <c r="M8147" t="s">
        <v>70</v>
      </c>
      <c r="N8147">
        <v>80</v>
      </c>
    </row>
    <row r="8148" spans="1:14" x14ac:dyDescent="0.3">
      <c r="A8148" t="s">
        <v>9325</v>
      </c>
      <c r="B8148" t="s">
        <v>9322</v>
      </c>
      <c r="C8148" t="s">
        <v>139</v>
      </c>
      <c r="D8148" t="s">
        <v>501</v>
      </c>
      <c r="E8148" t="s">
        <v>58</v>
      </c>
      <c r="F8148" t="s">
        <v>65</v>
      </c>
      <c r="G8148" t="s">
        <v>20</v>
      </c>
      <c r="H8148" t="s">
        <v>45</v>
      </c>
      <c r="I8148" t="s">
        <v>31</v>
      </c>
      <c r="J8148">
        <v>1379.72</v>
      </c>
      <c r="K8148" t="s">
        <v>32</v>
      </c>
      <c r="L8148" t="s">
        <v>47</v>
      </c>
      <c r="M8148" t="s">
        <v>33</v>
      </c>
      <c r="N8148">
        <v>27</v>
      </c>
    </row>
    <row r="8149" spans="1:14" x14ac:dyDescent="0.3">
      <c r="A8149" t="s">
        <v>9326</v>
      </c>
      <c r="B8149" t="s">
        <v>9322</v>
      </c>
      <c r="C8149" t="s">
        <v>121</v>
      </c>
      <c r="D8149" t="s">
        <v>162</v>
      </c>
      <c r="E8149" t="s">
        <v>29</v>
      </c>
      <c r="F8149" t="s">
        <v>74</v>
      </c>
      <c r="G8149" t="s">
        <v>20</v>
      </c>
      <c r="H8149" t="s">
        <v>38</v>
      </c>
      <c r="I8149" t="s">
        <v>22</v>
      </c>
      <c r="J8149">
        <v>0</v>
      </c>
      <c r="K8149" t="s">
        <v>46</v>
      </c>
      <c r="L8149" t="s">
        <v>24</v>
      </c>
      <c r="M8149" t="s">
        <v>67</v>
      </c>
      <c r="N8149">
        <v>177</v>
      </c>
    </row>
    <row r="8150" spans="1:14" x14ac:dyDescent="0.3">
      <c r="A8150" t="s">
        <v>9327</v>
      </c>
      <c r="B8150" t="s">
        <v>9322</v>
      </c>
      <c r="C8150" t="s">
        <v>16</v>
      </c>
      <c r="D8150" t="s">
        <v>110</v>
      </c>
      <c r="E8150" t="s">
        <v>224</v>
      </c>
      <c r="F8150" t="s">
        <v>37</v>
      </c>
      <c r="G8150" t="s">
        <v>66</v>
      </c>
      <c r="H8150" t="s">
        <v>30</v>
      </c>
      <c r="I8150" t="s">
        <v>31</v>
      </c>
      <c r="J8150">
        <v>0</v>
      </c>
      <c r="K8150" t="s">
        <v>50</v>
      </c>
      <c r="L8150" t="s">
        <v>24</v>
      </c>
      <c r="M8150" t="s">
        <v>67</v>
      </c>
      <c r="N8150">
        <v>104</v>
      </c>
    </row>
    <row r="8151" spans="1:14" x14ac:dyDescent="0.3">
      <c r="A8151" t="s">
        <v>9328</v>
      </c>
      <c r="B8151" t="s">
        <v>9322</v>
      </c>
      <c r="C8151" t="s">
        <v>80</v>
      </c>
      <c r="D8151" t="s">
        <v>81</v>
      </c>
      <c r="E8151" t="s">
        <v>224</v>
      </c>
      <c r="F8151" t="s">
        <v>89</v>
      </c>
      <c r="G8151" t="s">
        <v>20</v>
      </c>
      <c r="H8151" t="s">
        <v>99</v>
      </c>
      <c r="I8151" t="s">
        <v>22</v>
      </c>
      <c r="J8151">
        <v>0</v>
      </c>
      <c r="K8151" t="s">
        <v>23</v>
      </c>
      <c r="L8151" t="s">
        <v>47</v>
      </c>
      <c r="M8151" t="s">
        <v>33</v>
      </c>
      <c r="N8151">
        <v>15</v>
      </c>
    </row>
    <row r="8152" spans="1:14" x14ac:dyDescent="0.3">
      <c r="A8152" t="s">
        <v>9329</v>
      </c>
      <c r="B8152" t="s">
        <v>9330</v>
      </c>
      <c r="C8152" t="s">
        <v>121</v>
      </c>
      <c r="D8152" t="s">
        <v>162</v>
      </c>
      <c r="E8152" t="s">
        <v>69</v>
      </c>
      <c r="F8152" t="s">
        <v>37</v>
      </c>
      <c r="G8152" t="s">
        <v>20</v>
      </c>
      <c r="H8152" t="s">
        <v>45</v>
      </c>
      <c r="I8152" t="s">
        <v>31</v>
      </c>
      <c r="J8152">
        <v>4904.0200000000004</v>
      </c>
      <c r="K8152" t="s">
        <v>50</v>
      </c>
      <c r="L8152" t="s">
        <v>47</v>
      </c>
      <c r="M8152" t="s">
        <v>67</v>
      </c>
      <c r="N8152">
        <v>88</v>
      </c>
    </row>
    <row r="8153" spans="1:14" x14ac:dyDescent="0.3">
      <c r="A8153" t="s">
        <v>9331</v>
      </c>
      <c r="B8153" t="s">
        <v>9330</v>
      </c>
      <c r="C8153" t="s">
        <v>174</v>
      </c>
      <c r="D8153" t="s">
        <v>212</v>
      </c>
      <c r="E8153" t="s">
        <v>64</v>
      </c>
      <c r="F8153" t="s">
        <v>89</v>
      </c>
      <c r="G8153" t="s">
        <v>59</v>
      </c>
      <c r="H8153" t="s">
        <v>45</v>
      </c>
      <c r="I8153" t="s">
        <v>31</v>
      </c>
      <c r="J8153">
        <v>0</v>
      </c>
      <c r="K8153" t="s">
        <v>32</v>
      </c>
      <c r="L8153" t="s">
        <v>24</v>
      </c>
      <c r="M8153" t="s">
        <v>33</v>
      </c>
      <c r="N8153">
        <v>11</v>
      </c>
    </row>
    <row r="8154" spans="1:14" x14ac:dyDescent="0.3">
      <c r="A8154" t="s">
        <v>9332</v>
      </c>
      <c r="B8154" t="s">
        <v>9330</v>
      </c>
      <c r="C8154" t="s">
        <v>101</v>
      </c>
      <c r="D8154" t="s">
        <v>102</v>
      </c>
      <c r="E8154" t="s">
        <v>64</v>
      </c>
      <c r="F8154" t="s">
        <v>74</v>
      </c>
      <c r="G8154" t="s">
        <v>20</v>
      </c>
      <c r="H8154" t="s">
        <v>38</v>
      </c>
      <c r="I8154" t="s">
        <v>31</v>
      </c>
      <c r="J8154">
        <v>0</v>
      </c>
      <c r="K8154" t="s">
        <v>23</v>
      </c>
      <c r="L8154" t="s">
        <v>24</v>
      </c>
      <c r="M8154" t="s">
        <v>67</v>
      </c>
      <c r="N8154">
        <v>131</v>
      </c>
    </row>
    <row r="8155" spans="1:14" x14ac:dyDescent="0.3">
      <c r="A8155" t="s">
        <v>9333</v>
      </c>
      <c r="B8155" t="s">
        <v>9330</v>
      </c>
      <c r="C8155" t="s">
        <v>62</v>
      </c>
      <c r="D8155" t="s">
        <v>63</v>
      </c>
      <c r="E8155" t="s">
        <v>58</v>
      </c>
      <c r="F8155" t="s">
        <v>89</v>
      </c>
      <c r="G8155" t="s">
        <v>20</v>
      </c>
      <c r="H8155" t="s">
        <v>30</v>
      </c>
      <c r="I8155" t="s">
        <v>31</v>
      </c>
      <c r="J8155">
        <v>2191.75</v>
      </c>
      <c r="K8155" t="s">
        <v>32</v>
      </c>
      <c r="L8155" t="s">
        <v>24</v>
      </c>
      <c r="M8155" t="s">
        <v>33</v>
      </c>
      <c r="N8155">
        <v>22</v>
      </c>
    </row>
    <row r="8156" spans="1:14" x14ac:dyDescent="0.3">
      <c r="A8156" t="s">
        <v>9334</v>
      </c>
      <c r="B8156" t="s">
        <v>9330</v>
      </c>
      <c r="C8156" t="s">
        <v>147</v>
      </c>
      <c r="D8156" t="s">
        <v>148</v>
      </c>
      <c r="E8156" t="s">
        <v>29</v>
      </c>
      <c r="F8156" t="s">
        <v>65</v>
      </c>
      <c r="G8156" t="s">
        <v>66</v>
      </c>
      <c r="H8156" t="s">
        <v>45</v>
      </c>
      <c r="I8156" t="s">
        <v>22</v>
      </c>
      <c r="J8156">
        <v>0</v>
      </c>
      <c r="K8156" t="s">
        <v>46</v>
      </c>
      <c r="L8156" t="s">
        <v>24</v>
      </c>
      <c r="M8156" t="s">
        <v>70</v>
      </c>
      <c r="N8156">
        <v>132</v>
      </c>
    </row>
    <row r="8157" spans="1:14" x14ac:dyDescent="0.3">
      <c r="A8157" t="s">
        <v>9335</v>
      </c>
      <c r="B8157" t="s">
        <v>9330</v>
      </c>
      <c r="C8157" t="s">
        <v>328</v>
      </c>
      <c r="D8157" t="s">
        <v>329</v>
      </c>
      <c r="E8157" t="s">
        <v>149</v>
      </c>
      <c r="F8157" t="s">
        <v>19</v>
      </c>
      <c r="G8157" t="s">
        <v>20</v>
      </c>
      <c r="H8157" t="s">
        <v>45</v>
      </c>
      <c r="I8157" t="s">
        <v>22</v>
      </c>
      <c r="J8157">
        <v>0</v>
      </c>
      <c r="K8157" t="s">
        <v>50</v>
      </c>
      <c r="L8157" t="s">
        <v>24</v>
      </c>
      <c r="M8157" t="s">
        <v>67</v>
      </c>
      <c r="N8157">
        <v>92</v>
      </c>
    </row>
    <row r="8158" spans="1:14" x14ac:dyDescent="0.3">
      <c r="A8158" t="s">
        <v>9336</v>
      </c>
      <c r="B8158" t="s">
        <v>9330</v>
      </c>
      <c r="C8158" t="s">
        <v>253</v>
      </c>
      <c r="D8158" t="s">
        <v>254</v>
      </c>
      <c r="E8158" t="s">
        <v>58</v>
      </c>
      <c r="F8158" t="s">
        <v>19</v>
      </c>
      <c r="G8158" t="s">
        <v>171</v>
      </c>
      <c r="H8158" t="s">
        <v>38</v>
      </c>
      <c r="I8158" t="s">
        <v>31</v>
      </c>
      <c r="J8158">
        <v>2803.56</v>
      </c>
      <c r="K8158" t="s">
        <v>50</v>
      </c>
      <c r="L8158" t="s">
        <v>47</v>
      </c>
      <c r="M8158" t="s">
        <v>55</v>
      </c>
      <c r="N8158">
        <v>139</v>
      </c>
    </row>
    <row r="8159" spans="1:14" x14ac:dyDescent="0.3">
      <c r="A8159" t="s">
        <v>9337</v>
      </c>
      <c r="B8159" t="s">
        <v>9330</v>
      </c>
      <c r="C8159" t="s">
        <v>147</v>
      </c>
      <c r="D8159" t="s">
        <v>148</v>
      </c>
      <c r="E8159" t="s">
        <v>69</v>
      </c>
      <c r="F8159" t="s">
        <v>44</v>
      </c>
      <c r="G8159" t="s">
        <v>20</v>
      </c>
      <c r="H8159" t="s">
        <v>30</v>
      </c>
      <c r="I8159" t="s">
        <v>22</v>
      </c>
      <c r="J8159">
        <v>635.32000000000005</v>
      </c>
      <c r="K8159" t="s">
        <v>50</v>
      </c>
      <c r="L8159" t="s">
        <v>24</v>
      </c>
      <c r="M8159" t="s">
        <v>70</v>
      </c>
      <c r="N8159">
        <v>67</v>
      </c>
    </row>
    <row r="8160" spans="1:14" x14ac:dyDescent="0.3">
      <c r="A8160" t="s">
        <v>9338</v>
      </c>
      <c r="B8160" t="s">
        <v>9330</v>
      </c>
      <c r="C8160" t="s">
        <v>87</v>
      </c>
      <c r="D8160" t="s">
        <v>124</v>
      </c>
      <c r="E8160" t="s">
        <v>29</v>
      </c>
      <c r="F8160" t="s">
        <v>85</v>
      </c>
      <c r="G8160" t="s">
        <v>20</v>
      </c>
      <c r="H8160" t="s">
        <v>30</v>
      </c>
      <c r="I8160" t="s">
        <v>22</v>
      </c>
      <c r="J8160">
        <v>0</v>
      </c>
      <c r="K8160" t="s">
        <v>23</v>
      </c>
      <c r="L8160" t="s">
        <v>24</v>
      </c>
      <c r="M8160" t="s">
        <v>25</v>
      </c>
      <c r="N8160">
        <v>98</v>
      </c>
    </row>
    <row r="8161" spans="1:14" x14ac:dyDescent="0.3">
      <c r="A8161" t="s">
        <v>9339</v>
      </c>
      <c r="B8161" t="s">
        <v>9340</v>
      </c>
      <c r="C8161" t="s">
        <v>174</v>
      </c>
      <c r="D8161" t="s">
        <v>175</v>
      </c>
      <c r="E8161" t="s">
        <v>155</v>
      </c>
      <c r="F8161" t="s">
        <v>116</v>
      </c>
      <c r="G8161" t="s">
        <v>59</v>
      </c>
      <c r="H8161" t="s">
        <v>45</v>
      </c>
      <c r="I8161" t="s">
        <v>22</v>
      </c>
      <c r="J8161">
        <v>0</v>
      </c>
      <c r="K8161" t="s">
        <v>50</v>
      </c>
      <c r="L8161" t="s">
        <v>60</v>
      </c>
      <c r="M8161" t="s">
        <v>55</v>
      </c>
      <c r="N8161">
        <v>41</v>
      </c>
    </row>
    <row r="8162" spans="1:14" x14ac:dyDescent="0.3">
      <c r="A8162" t="s">
        <v>9341</v>
      </c>
      <c r="B8162" t="s">
        <v>9340</v>
      </c>
      <c r="C8162" t="s">
        <v>16</v>
      </c>
      <c r="D8162" t="s">
        <v>83</v>
      </c>
      <c r="E8162" t="s">
        <v>84</v>
      </c>
      <c r="F8162" t="s">
        <v>85</v>
      </c>
      <c r="G8162" t="s">
        <v>66</v>
      </c>
      <c r="H8162" t="s">
        <v>30</v>
      </c>
      <c r="I8162" t="s">
        <v>31</v>
      </c>
      <c r="J8162">
        <v>829.45</v>
      </c>
      <c r="K8162" t="s">
        <v>46</v>
      </c>
      <c r="L8162" t="s">
        <v>24</v>
      </c>
      <c r="M8162" t="s">
        <v>70</v>
      </c>
      <c r="N8162">
        <v>70</v>
      </c>
    </row>
    <row r="8163" spans="1:14" x14ac:dyDescent="0.3">
      <c r="A8163" t="s">
        <v>9342</v>
      </c>
      <c r="B8163" t="s">
        <v>9340</v>
      </c>
      <c r="C8163" t="s">
        <v>107</v>
      </c>
      <c r="D8163" t="s">
        <v>108</v>
      </c>
      <c r="E8163" t="s">
        <v>58</v>
      </c>
      <c r="F8163" t="s">
        <v>74</v>
      </c>
      <c r="G8163" t="s">
        <v>20</v>
      </c>
      <c r="H8163" t="s">
        <v>45</v>
      </c>
      <c r="I8163" t="s">
        <v>31</v>
      </c>
      <c r="J8163">
        <v>335.88</v>
      </c>
      <c r="K8163" t="s">
        <v>46</v>
      </c>
      <c r="L8163" t="s">
        <v>24</v>
      </c>
      <c r="M8163" t="s">
        <v>55</v>
      </c>
      <c r="N8163">
        <v>26</v>
      </c>
    </row>
    <row r="8164" spans="1:14" x14ac:dyDescent="0.3">
      <c r="A8164" t="s">
        <v>9343</v>
      </c>
      <c r="B8164" t="s">
        <v>9340</v>
      </c>
      <c r="C8164" t="s">
        <v>41</v>
      </c>
      <c r="D8164" t="s">
        <v>52</v>
      </c>
      <c r="E8164" t="s">
        <v>29</v>
      </c>
      <c r="F8164" t="s">
        <v>44</v>
      </c>
      <c r="G8164" t="s">
        <v>66</v>
      </c>
      <c r="H8164" t="s">
        <v>30</v>
      </c>
      <c r="I8164" t="s">
        <v>22</v>
      </c>
      <c r="J8164">
        <v>0</v>
      </c>
      <c r="K8164" t="s">
        <v>50</v>
      </c>
      <c r="L8164" t="s">
        <v>24</v>
      </c>
      <c r="M8164" t="s">
        <v>25</v>
      </c>
      <c r="N8164">
        <v>158</v>
      </c>
    </row>
    <row r="8165" spans="1:14" x14ac:dyDescent="0.3">
      <c r="A8165" t="s">
        <v>9344</v>
      </c>
      <c r="B8165" t="s">
        <v>9340</v>
      </c>
      <c r="C8165" t="s">
        <v>16</v>
      </c>
      <c r="D8165" t="s">
        <v>110</v>
      </c>
      <c r="E8165" t="s">
        <v>29</v>
      </c>
      <c r="F8165" t="s">
        <v>89</v>
      </c>
      <c r="G8165" t="s">
        <v>66</v>
      </c>
      <c r="H8165" t="s">
        <v>30</v>
      </c>
      <c r="I8165" t="s">
        <v>31</v>
      </c>
      <c r="J8165">
        <v>0</v>
      </c>
      <c r="K8165" t="s">
        <v>50</v>
      </c>
      <c r="L8165" t="s">
        <v>24</v>
      </c>
      <c r="M8165" t="s">
        <v>25</v>
      </c>
      <c r="N8165">
        <v>41</v>
      </c>
    </row>
    <row r="8166" spans="1:14" x14ac:dyDescent="0.3">
      <c r="A8166" t="s">
        <v>9345</v>
      </c>
      <c r="B8166" t="s">
        <v>9340</v>
      </c>
      <c r="C8166" t="s">
        <v>35</v>
      </c>
      <c r="D8166" t="s">
        <v>267</v>
      </c>
      <c r="E8166" t="s">
        <v>18</v>
      </c>
      <c r="F8166" t="s">
        <v>37</v>
      </c>
      <c r="G8166" t="s">
        <v>66</v>
      </c>
      <c r="H8166" t="s">
        <v>30</v>
      </c>
      <c r="I8166" t="s">
        <v>31</v>
      </c>
      <c r="J8166">
        <v>6862.69</v>
      </c>
      <c r="K8166" t="s">
        <v>50</v>
      </c>
      <c r="L8166" t="s">
        <v>24</v>
      </c>
      <c r="M8166" t="s">
        <v>25</v>
      </c>
      <c r="N8166">
        <v>35</v>
      </c>
    </row>
    <row r="8167" spans="1:14" x14ac:dyDescent="0.3">
      <c r="A8167" t="s">
        <v>9346</v>
      </c>
      <c r="B8167" t="s">
        <v>9340</v>
      </c>
      <c r="C8167" t="s">
        <v>174</v>
      </c>
      <c r="D8167" t="s">
        <v>212</v>
      </c>
      <c r="E8167" t="s">
        <v>69</v>
      </c>
      <c r="F8167" t="s">
        <v>37</v>
      </c>
      <c r="G8167" t="s">
        <v>20</v>
      </c>
      <c r="H8167" t="s">
        <v>45</v>
      </c>
      <c r="I8167" t="s">
        <v>22</v>
      </c>
      <c r="J8167">
        <v>2243.84</v>
      </c>
      <c r="K8167" t="s">
        <v>50</v>
      </c>
      <c r="L8167" t="s">
        <v>24</v>
      </c>
      <c r="M8167" t="s">
        <v>25</v>
      </c>
      <c r="N8167">
        <v>120</v>
      </c>
    </row>
    <row r="8168" spans="1:14" x14ac:dyDescent="0.3">
      <c r="A8168" t="s">
        <v>9347</v>
      </c>
      <c r="B8168" t="s">
        <v>9348</v>
      </c>
      <c r="C8168" t="s">
        <v>87</v>
      </c>
      <c r="D8168" t="s">
        <v>118</v>
      </c>
      <c r="E8168" t="s">
        <v>224</v>
      </c>
      <c r="F8168" t="s">
        <v>74</v>
      </c>
      <c r="G8168" t="s">
        <v>59</v>
      </c>
      <c r="H8168" t="s">
        <v>45</v>
      </c>
      <c r="I8168" t="s">
        <v>22</v>
      </c>
      <c r="J8168">
        <v>0</v>
      </c>
      <c r="K8168" t="s">
        <v>50</v>
      </c>
      <c r="L8168" t="s">
        <v>24</v>
      </c>
      <c r="M8168" t="s">
        <v>55</v>
      </c>
      <c r="N8168">
        <v>54</v>
      </c>
    </row>
    <row r="8169" spans="1:14" x14ac:dyDescent="0.3">
      <c r="A8169" t="s">
        <v>9349</v>
      </c>
      <c r="B8169" t="s">
        <v>9348</v>
      </c>
      <c r="C8169" t="s">
        <v>121</v>
      </c>
      <c r="D8169" t="s">
        <v>162</v>
      </c>
      <c r="E8169" t="s">
        <v>43</v>
      </c>
      <c r="F8169" t="s">
        <v>85</v>
      </c>
      <c r="G8169" t="s">
        <v>20</v>
      </c>
      <c r="H8169" t="s">
        <v>30</v>
      </c>
      <c r="I8169" t="s">
        <v>31</v>
      </c>
      <c r="J8169">
        <v>459.05</v>
      </c>
      <c r="K8169" t="s">
        <v>50</v>
      </c>
      <c r="L8169" t="s">
        <v>24</v>
      </c>
      <c r="M8169" t="s">
        <v>33</v>
      </c>
      <c r="N8169">
        <v>15</v>
      </c>
    </row>
    <row r="8170" spans="1:14" x14ac:dyDescent="0.3">
      <c r="A8170" t="s">
        <v>9350</v>
      </c>
      <c r="B8170" t="s">
        <v>9348</v>
      </c>
      <c r="C8170" t="s">
        <v>113</v>
      </c>
      <c r="D8170" t="s">
        <v>114</v>
      </c>
      <c r="E8170" t="s">
        <v>58</v>
      </c>
      <c r="F8170" t="s">
        <v>19</v>
      </c>
      <c r="G8170" t="s">
        <v>20</v>
      </c>
      <c r="H8170" t="s">
        <v>54</v>
      </c>
      <c r="I8170" t="s">
        <v>31</v>
      </c>
      <c r="J8170">
        <v>10801.19</v>
      </c>
      <c r="K8170" t="s">
        <v>50</v>
      </c>
      <c r="L8170" t="s">
        <v>24</v>
      </c>
      <c r="M8170" t="s">
        <v>25</v>
      </c>
      <c r="N8170">
        <v>35</v>
      </c>
    </row>
    <row r="8171" spans="1:14" x14ac:dyDescent="0.3">
      <c r="A8171" t="s">
        <v>9351</v>
      </c>
      <c r="B8171" t="s">
        <v>9348</v>
      </c>
      <c r="C8171" t="s">
        <v>91</v>
      </c>
      <c r="D8171" t="s">
        <v>92</v>
      </c>
      <c r="E8171" t="s">
        <v>69</v>
      </c>
      <c r="F8171" t="s">
        <v>89</v>
      </c>
      <c r="G8171" t="s">
        <v>53</v>
      </c>
      <c r="H8171" t="s">
        <v>30</v>
      </c>
      <c r="I8171" t="s">
        <v>22</v>
      </c>
      <c r="J8171">
        <v>711.09</v>
      </c>
      <c r="K8171" t="s">
        <v>50</v>
      </c>
      <c r="L8171" t="s">
        <v>24</v>
      </c>
      <c r="M8171" t="s">
        <v>33</v>
      </c>
      <c r="N8171">
        <v>16</v>
      </c>
    </row>
    <row r="8172" spans="1:14" x14ac:dyDescent="0.3">
      <c r="A8172" t="s">
        <v>9352</v>
      </c>
      <c r="B8172" t="s">
        <v>9348</v>
      </c>
      <c r="C8172" t="s">
        <v>35</v>
      </c>
      <c r="D8172" t="s">
        <v>159</v>
      </c>
      <c r="E8172" t="s">
        <v>58</v>
      </c>
      <c r="F8172" t="s">
        <v>89</v>
      </c>
      <c r="G8172" t="s">
        <v>66</v>
      </c>
      <c r="H8172" t="s">
        <v>54</v>
      </c>
      <c r="I8172" t="s">
        <v>31</v>
      </c>
      <c r="J8172">
        <v>1180.9000000000001</v>
      </c>
      <c r="K8172" t="s">
        <v>46</v>
      </c>
      <c r="L8172" t="s">
        <v>24</v>
      </c>
      <c r="M8172" t="s">
        <v>25</v>
      </c>
      <c r="N8172">
        <v>157</v>
      </c>
    </row>
    <row r="8173" spans="1:14" x14ac:dyDescent="0.3">
      <c r="A8173" t="s">
        <v>9353</v>
      </c>
      <c r="B8173" t="s">
        <v>9348</v>
      </c>
      <c r="C8173" t="s">
        <v>16</v>
      </c>
      <c r="D8173" t="s">
        <v>110</v>
      </c>
      <c r="E8173" t="s">
        <v>149</v>
      </c>
      <c r="F8173" t="s">
        <v>85</v>
      </c>
      <c r="G8173" t="s">
        <v>53</v>
      </c>
      <c r="H8173" t="s">
        <v>99</v>
      </c>
      <c r="I8173" t="s">
        <v>31</v>
      </c>
      <c r="J8173">
        <v>0</v>
      </c>
      <c r="K8173" t="s">
        <v>50</v>
      </c>
      <c r="L8173" t="s">
        <v>24</v>
      </c>
      <c r="M8173" t="s">
        <v>33</v>
      </c>
      <c r="N8173">
        <v>29</v>
      </c>
    </row>
    <row r="8174" spans="1:14" x14ac:dyDescent="0.3">
      <c r="A8174" t="s">
        <v>9354</v>
      </c>
      <c r="B8174" t="s">
        <v>9348</v>
      </c>
      <c r="C8174" t="s">
        <v>35</v>
      </c>
      <c r="D8174" t="s">
        <v>57</v>
      </c>
      <c r="E8174" t="s">
        <v>149</v>
      </c>
      <c r="F8174" t="s">
        <v>65</v>
      </c>
      <c r="G8174" t="s">
        <v>20</v>
      </c>
      <c r="H8174" t="s">
        <v>38</v>
      </c>
      <c r="I8174" t="s">
        <v>31</v>
      </c>
      <c r="J8174">
        <v>0</v>
      </c>
      <c r="K8174" t="s">
        <v>50</v>
      </c>
      <c r="L8174" t="s">
        <v>24</v>
      </c>
      <c r="M8174" t="s">
        <v>67</v>
      </c>
      <c r="N8174">
        <v>107</v>
      </c>
    </row>
    <row r="8175" spans="1:14" x14ac:dyDescent="0.3">
      <c r="A8175" t="s">
        <v>9355</v>
      </c>
      <c r="B8175" t="s">
        <v>9348</v>
      </c>
      <c r="C8175" t="s">
        <v>139</v>
      </c>
      <c r="D8175" t="s">
        <v>501</v>
      </c>
      <c r="E8175" t="s">
        <v>58</v>
      </c>
      <c r="F8175" t="s">
        <v>116</v>
      </c>
      <c r="G8175" t="s">
        <v>20</v>
      </c>
      <c r="H8175" t="s">
        <v>45</v>
      </c>
      <c r="I8175" t="s">
        <v>31</v>
      </c>
      <c r="J8175">
        <v>430.36</v>
      </c>
      <c r="K8175" t="s">
        <v>46</v>
      </c>
      <c r="L8175" t="s">
        <v>24</v>
      </c>
      <c r="M8175" t="s">
        <v>67</v>
      </c>
      <c r="N8175">
        <v>75</v>
      </c>
    </row>
    <row r="8176" spans="1:14" x14ac:dyDescent="0.3">
      <c r="A8176" t="s">
        <v>9356</v>
      </c>
      <c r="B8176" t="s">
        <v>9357</v>
      </c>
      <c r="C8176" t="s">
        <v>174</v>
      </c>
      <c r="D8176" t="s">
        <v>212</v>
      </c>
      <c r="E8176" t="s">
        <v>18</v>
      </c>
      <c r="F8176" t="s">
        <v>37</v>
      </c>
      <c r="G8176" t="s">
        <v>66</v>
      </c>
      <c r="H8176" t="s">
        <v>30</v>
      </c>
      <c r="I8176" t="s">
        <v>31</v>
      </c>
      <c r="J8176">
        <v>493.11</v>
      </c>
      <c r="K8176" t="s">
        <v>50</v>
      </c>
      <c r="L8176" t="s">
        <v>24</v>
      </c>
      <c r="M8176" t="s">
        <v>55</v>
      </c>
      <c r="N8176">
        <v>127</v>
      </c>
    </row>
    <row r="8177" spans="1:14" x14ac:dyDescent="0.3">
      <c r="A8177" t="s">
        <v>9358</v>
      </c>
      <c r="B8177" t="s">
        <v>9357</v>
      </c>
      <c r="C8177" t="s">
        <v>41</v>
      </c>
      <c r="D8177" t="s">
        <v>199</v>
      </c>
      <c r="E8177" t="s">
        <v>29</v>
      </c>
      <c r="F8177" t="s">
        <v>116</v>
      </c>
      <c r="G8177" t="s">
        <v>59</v>
      </c>
      <c r="H8177" t="s">
        <v>30</v>
      </c>
      <c r="I8177" t="s">
        <v>22</v>
      </c>
      <c r="J8177">
        <v>0</v>
      </c>
      <c r="K8177" t="s">
        <v>46</v>
      </c>
      <c r="L8177" t="s">
        <v>24</v>
      </c>
      <c r="M8177" t="s">
        <v>33</v>
      </c>
      <c r="N8177">
        <v>17</v>
      </c>
    </row>
    <row r="8178" spans="1:14" x14ac:dyDescent="0.3">
      <c r="A8178" t="s">
        <v>9359</v>
      </c>
      <c r="B8178" t="s">
        <v>9357</v>
      </c>
      <c r="C8178" t="s">
        <v>107</v>
      </c>
      <c r="D8178" t="s">
        <v>108</v>
      </c>
      <c r="E8178" t="s">
        <v>43</v>
      </c>
      <c r="F8178" t="s">
        <v>37</v>
      </c>
      <c r="G8178" t="s">
        <v>66</v>
      </c>
      <c r="H8178" t="s">
        <v>21</v>
      </c>
      <c r="I8178" t="s">
        <v>22</v>
      </c>
      <c r="J8178">
        <v>1449.03</v>
      </c>
      <c r="K8178" t="s">
        <v>50</v>
      </c>
      <c r="L8178" t="s">
        <v>24</v>
      </c>
      <c r="M8178" t="s">
        <v>33</v>
      </c>
      <c r="N8178">
        <v>12</v>
      </c>
    </row>
    <row r="8179" spans="1:14" x14ac:dyDescent="0.3">
      <c r="A8179" t="s">
        <v>9360</v>
      </c>
      <c r="B8179" t="s">
        <v>9357</v>
      </c>
      <c r="C8179" t="s">
        <v>41</v>
      </c>
      <c r="D8179" t="s">
        <v>42</v>
      </c>
      <c r="E8179" t="s">
        <v>58</v>
      </c>
      <c r="F8179" t="s">
        <v>74</v>
      </c>
      <c r="G8179" t="s">
        <v>20</v>
      </c>
      <c r="H8179" t="s">
        <v>99</v>
      </c>
      <c r="I8179" t="s">
        <v>31</v>
      </c>
      <c r="J8179">
        <v>1777.65</v>
      </c>
      <c r="K8179" t="s">
        <v>50</v>
      </c>
      <c r="L8179" t="s">
        <v>24</v>
      </c>
      <c r="M8179" t="s">
        <v>70</v>
      </c>
      <c r="N8179">
        <v>102</v>
      </c>
    </row>
    <row r="8180" spans="1:14" x14ac:dyDescent="0.3">
      <c r="A8180" t="s">
        <v>9361</v>
      </c>
      <c r="B8180" t="s">
        <v>9357</v>
      </c>
      <c r="C8180" t="s">
        <v>196</v>
      </c>
      <c r="D8180" t="s">
        <v>197</v>
      </c>
      <c r="E8180" t="s">
        <v>155</v>
      </c>
      <c r="F8180" t="s">
        <v>37</v>
      </c>
      <c r="G8180" t="s">
        <v>20</v>
      </c>
      <c r="H8180" t="s">
        <v>54</v>
      </c>
      <c r="I8180" t="s">
        <v>22</v>
      </c>
      <c r="J8180">
        <v>0</v>
      </c>
      <c r="K8180" t="s">
        <v>46</v>
      </c>
      <c r="L8180" t="s">
        <v>24</v>
      </c>
      <c r="M8180" t="s">
        <v>67</v>
      </c>
      <c r="N8180">
        <v>12</v>
      </c>
    </row>
    <row r="8181" spans="1:14" x14ac:dyDescent="0.3">
      <c r="A8181" t="s">
        <v>9362</v>
      </c>
      <c r="B8181" t="s">
        <v>9357</v>
      </c>
      <c r="C8181" t="s">
        <v>35</v>
      </c>
      <c r="D8181" t="s">
        <v>36</v>
      </c>
      <c r="E8181" t="s">
        <v>64</v>
      </c>
      <c r="F8181" t="s">
        <v>116</v>
      </c>
      <c r="G8181" t="s">
        <v>66</v>
      </c>
      <c r="H8181" t="s">
        <v>54</v>
      </c>
      <c r="I8181" t="s">
        <v>78</v>
      </c>
      <c r="J8181">
        <v>0</v>
      </c>
      <c r="K8181" t="s">
        <v>46</v>
      </c>
      <c r="L8181" t="s">
        <v>24</v>
      </c>
      <c r="M8181" t="s">
        <v>33</v>
      </c>
      <c r="N8181">
        <v>18</v>
      </c>
    </row>
    <row r="8182" spans="1:14" x14ac:dyDescent="0.3">
      <c r="A8182" t="s">
        <v>9363</v>
      </c>
      <c r="B8182" t="s">
        <v>9357</v>
      </c>
      <c r="C8182" t="s">
        <v>323</v>
      </c>
      <c r="D8182" t="s">
        <v>324</v>
      </c>
      <c r="E8182" t="s">
        <v>125</v>
      </c>
      <c r="F8182" t="s">
        <v>65</v>
      </c>
      <c r="G8182" t="s">
        <v>20</v>
      </c>
      <c r="H8182" t="s">
        <v>45</v>
      </c>
      <c r="I8182" t="s">
        <v>31</v>
      </c>
      <c r="J8182">
        <v>0</v>
      </c>
      <c r="K8182" t="s">
        <v>50</v>
      </c>
      <c r="L8182" t="s">
        <v>24</v>
      </c>
      <c r="M8182" t="s">
        <v>25</v>
      </c>
      <c r="N8182">
        <v>90</v>
      </c>
    </row>
    <row r="8183" spans="1:14" x14ac:dyDescent="0.3">
      <c r="A8183" t="s">
        <v>9364</v>
      </c>
      <c r="B8183" t="s">
        <v>9357</v>
      </c>
      <c r="C8183" t="s">
        <v>91</v>
      </c>
      <c r="D8183" t="s">
        <v>98</v>
      </c>
      <c r="E8183" t="s">
        <v>49</v>
      </c>
      <c r="F8183" t="s">
        <v>89</v>
      </c>
      <c r="G8183" t="s">
        <v>20</v>
      </c>
      <c r="H8183" t="s">
        <v>45</v>
      </c>
      <c r="I8183" t="s">
        <v>31</v>
      </c>
      <c r="J8183">
        <v>989.42</v>
      </c>
      <c r="K8183" t="s">
        <v>32</v>
      </c>
      <c r="L8183" t="s">
        <v>24</v>
      </c>
      <c r="M8183" t="s">
        <v>33</v>
      </c>
      <c r="N8183">
        <v>7</v>
      </c>
    </row>
    <row r="8184" spans="1:14" x14ac:dyDescent="0.3">
      <c r="A8184" t="s">
        <v>9365</v>
      </c>
      <c r="B8184" t="s">
        <v>9357</v>
      </c>
      <c r="C8184" t="s">
        <v>35</v>
      </c>
      <c r="D8184" t="s">
        <v>73</v>
      </c>
      <c r="E8184" t="s">
        <v>84</v>
      </c>
      <c r="F8184" t="s">
        <v>74</v>
      </c>
      <c r="G8184" t="s">
        <v>20</v>
      </c>
      <c r="H8184" t="s">
        <v>38</v>
      </c>
      <c r="I8184" t="s">
        <v>22</v>
      </c>
      <c r="J8184">
        <v>1098.42</v>
      </c>
      <c r="K8184" t="s">
        <v>46</v>
      </c>
      <c r="L8184" t="s">
        <v>24</v>
      </c>
      <c r="M8184" t="s">
        <v>55</v>
      </c>
      <c r="N8184">
        <v>32</v>
      </c>
    </row>
    <row r="8185" spans="1:14" x14ac:dyDescent="0.3">
      <c r="A8185" t="s">
        <v>9366</v>
      </c>
      <c r="B8185" t="s">
        <v>9357</v>
      </c>
      <c r="C8185" t="s">
        <v>35</v>
      </c>
      <c r="D8185" t="s">
        <v>159</v>
      </c>
      <c r="E8185" t="s">
        <v>18</v>
      </c>
      <c r="F8185" t="s">
        <v>37</v>
      </c>
      <c r="G8185" t="s">
        <v>59</v>
      </c>
      <c r="H8185" t="s">
        <v>30</v>
      </c>
      <c r="I8185" t="s">
        <v>31</v>
      </c>
      <c r="J8185">
        <v>166.31</v>
      </c>
      <c r="K8185" t="s">
        <v>50</v>
      </c>
      <c r="L8185" t="s">
        <v>24</v>
      </c>
      <c r="M8185" t="s">
        <v>70</v>
      </c>
      <c r="N8185">
        <v>116</v>
      </c>
    </row>
    <row r="8186" spans="1:14" x14ac:dyDescent="0.3">
      <c r="A8186" t="s">
        <v>9367</v>
      </c>
      <c r="B8186" t="s">
        <v>9368</v>
      </c>
      <c r="C8186" t="s">
        <v>101</v>
      </c>
      <c r="D8186" t="s">
        <v>102</v>
      </c>
      <c r="E8186" t="s">
        <v>58</v>
      </c>
      <c r="F8186" t="s">
        <v>85</v>
      </c>
      <c r="G8186" t="s">
        <v>66</v>
      </c>
      <c r="H8186" t="s">
        <v>54</v>
      </c>
      <c r="I8186" t="s">
        <v>22</v>
      </c>
      <c r="J8186">
        <v>10283.65</v>
      </c>
      <c r="K8186" t="s">
        <v>32</v>
      </c>
      <c r="L8186" t="s">
        <v>24</v>
      </c>
      <c r="M8186" t="s">
        <v>33</v>
      </c>
      <c r="N8186">
        <v>10</v>
      </c>
    </row>
    <row r="8187" spans="1:14" x14ac:dyDescent="0.3">
      <c r="A8187" t="s">
        <v>9369</v>
      </c>
      <c r="B8187" t="s">
        <v>9368</v>
      </c>
      <c r="C8187" t="s">
        <v>133</v>
      </c>
      <c r="D8187" t="s">
        <v>134</v>
      </c>
      <c r="E8187" t="s">
        <v>18</v>
      </c>
      <c r="F8187" t="s">
        <v>85</v>
      </c>
      <c r="G8187" t="s">
        <v>53</v>
      </c>
      <c r="H8187" t="s">
        <v>45</v>
      </c>
      <c r="I8187" t="s">
        <v>31</v>
      </c>
      <c r="J8187">
        <v>858.06</v>
      </c>
      <c r="K8187" t="s">
        <v>32</v>
      </c>
      <c r="L8187" t="s">
        <v>24</v>
      </c>
      <c r="M8187" t="s">
        <v>25</v>
      </c>
      <c r="N8187">
        <v>73</v>
      </c>
    </row>
    <row r="8188" spans="1:14" x14ac:dyDescent="0.3">
      <c r="A8188" t="s">
        <v>9370</v>
      </c>
      <c r="B8188" t="s">
        <v>9368</v>
      </c>
      <c r="C8188" t="s">
        <v>41</v>
      </c>
      <c r="D8188" t="s">
        <v>199</v>
      </c>
      <c r="E8188" t="s">
        <v>69</v>
      </c>
      <c r="F8188" t="s">
        <v>37</v>
      </c>
      <c r="G8188" t="s">
        <v>20</v>
      </c>
      <c r="H8188" t="s">
        <v>54</v>
      </c>
      <c r="I8188" t="s">
        <v>31</v>
      </c>
      <c r="J8188">
        <v>60.17</v>
      </c>
      <c r="K8188" t="s">
        <v>32</v>
      </c>
      <c r="L8188" t="s">
        <v>24</v>
      </c>
      <c r="M8188" t="s">
        <v>33</v>
      </c>
      <c r="N8188">
        <v>11</v>
      </c>
    </row>
    <row r="8189" spans="1:14" x14ac:dyDescent="0.3">
      <c r="A8189" t="s">
        <v>9371</v>
      </c>
      <c r="B8189" t="s">
        <v>9368</v>
      </c>
      <c r="C8189" t="s">
        <v>91</v>
      </c>
      <c r="D8189" t="s">
        <v>98</v>
      </c>
      <c r="E8189" t="s">
        <v>29</v>
      </c>
      <c r="F8189" t="s">
        <v>19</v>
      </c>
      <c r="G8189" t="s">
        <v>20</v>
      </c>
      <c r="H8189" t="s">
        <v>45</v>
      </c>
      <c r="I8189" t="s">
        <v>31</v>
      </c>
      <c r="J8189">
        <v>0</v>
      </c>
      <c r="K8189" t="s">
        <v>23</v>
      </c>
      <c r="L8189" t="s">
        <v>24</v>
      </c>
      <c r="M8189" t="s">
        <v>70</v>
      </c>
      <c r="N8189">
        <v>83</v>
      </c>
    </row>
    <row r="8190" spans="1:14" x14ac:dyDescent="0.3">
      <c r="A8190" t="s">
        <v>9372</v>
      </c>
      <c r="B8190" t="s">
        <v>9368</v>
      </c>
      <c r="C8190" t="s">
        <v>178</v>
      </c>
      <c r="D8190" t="s">
        <v>179</v>
      </c>
      <c r="E8190" t="s">
        <v>125</v>
      </c>
      <c r="F8190" t="s">
        <v>37</v>
      </c>
      <c r="G8190" t="s">
        <v>20</v>
      </c>
      <c r="H8190" t="s">
        <v>45</v>
      </c>
      <c r="I8190" t="s">
        <v>22</v>
      </c>
      <c r="J8190">
        <v>0</v>
      </c>
      <c r="K8190" t="s">
        <v>50</v>
      </c>
      <c r="L8190" t="s">
        <v>60</v>
      </c>
      <c r="M8190" t="s">
        <v>25</v>
      </c>
      <c r="N8190">
        <v>123</v>
      </c>
    </row>
    <row r="8191" spans="1:14" x14ac:dyDescent="0.3">
      <c r="A8191" t="s">
        <v>9373</v>
      </c>
      <c r="B8191" t="s">
        <v>9368</v>
      </c>
      <c r="C8191" t="s">
        <v>94</v>
      </c>
      <c r="D8191" t="s">
        <v>95</v>
      </c>
      <c r="E8191" t="s">
        <v>58</v>
      </c>
      <c r="F8191" t="s">
        <v>37</v>
      </c>
      <c r="G8191" t="s">
        <v>66</v>
      </c>
      <c r="H8191" t="s">
        <v>30</v>
      </c>
      <c r="I8191" t="s">
        <v>31</v>
      </c>
      <c r="J8191">
        <v>2574.2600000000002</v>
      </c>
      <c r="K8191" t="s">
        <v>50</v>
      </c>
      <c r="L8191" t="s">
        <v>24</v>
      </c>
      <c r="M8191" t="s">
        <v>25</v>
      </c>
      <c r="N8191">
        <v>102</v>
      </c>
    </row>
    <row r="8192" spans="1:14" x14ac:dyDescent="0.3">
      <c r="A8192" t="s">
        <v>9374</v>
      </c>
      <c r="B8192" t="s">
        <v>9375</v>
      </c>
      <c r="C8192" t="s">
        <v>87</v>
      </c>
      <c r="D8192" t="s">
        <v>118</v>
      </c>
      <c r="E8192" t="s">
        <v>149</v>
      </c>
      <c r="F8192" t="s">
        <v>116</v>
      </c>
      <c r="G8192" t="s">
        <v>20</v>
      </c>
      <c r="H8192" t="s">
        <v>54</v>
      </c>
      <c r="I8192" t="s">
        <v>22</v>
      </c>
      <c r="J8192">
        <v>0</v>
      </c>
      <c r="K8192" t="s">
        <v>32</v>
      </c>
      <c r="L8192" t="s">
        <v>24</v>
      </c>
      <c r="M8192" t="s">
        <v>70</v>
      </c>
      <c r="N8192">
        <v>107</v>
      </c>
    </row>
    <row r="8193" spans="1:14" x14ac:dyDescent="0.3">
      <c r="A8193" t="s">
        <v>9376</v>
      </c>
      <c r="B8193" t="s">
        <v>9375</v>
      </c>
      <c r="C8193" t="s">
        <v>151</v>
      </c>
      <c r="D8193" t="s">
        <v>152</v>
      </c>
      <c r="E8193" t="s">
        <v>84</v>
      </c>
      <c r="F8193" t="s">
        <v>74</v>
      </c>
      <c r="G8193" t="s">
        <v>20</v>
      </c>
      <c r="H8193" t="s">
        <v>38</v>
      </c>
      <c r="I8193" t="s">
        <v>22</v>
      </c>
      <c r="J8193">
        <v>434.2</v>
      </c>
      <c r="K8193" t="s">
        <v>46</v>
      </c>
      <c r="L8193" t="s">
        <v>24</v>
      </c>
      <c r="M8193" t="s">
        <v>25</v>
      </c>
      <c r="N8193">
        <v>65</v>
      </c>
    </row>
    <row r="8194" spans="1:14" x14ac:dyDescent="0.3">
      <c r="A8194" t="s">
        <v>9377</v>
      </c>
      <c r="B8194" t="s">
        <v>9375</v>
      </c>
      <c r="C8194" t="s">
        <v>101</v>
      </c>
      <c r="D8194" t="s">
        <v>236</v>
      </c>
      <c r="E8194" t="s">
        <v>58</v>
      </c>
      <c r="F8194" t="s">
        <v>85</v>
      </c>
      <c r="G8194" t="s">
        <v>66</v>
      </c>
      <c r="H8194" t="s">
        <v>30</v>
      </c>
      <c r="I8194" t="s">
        <v>22</v>
      </c>
      <c r="J8194">
        <v>1234.05</v>
      </c>
      <c r="K8194" t="s">
        <v>32</v>
      </c>
      <c r="L8194" t="s">
        <v>24</v>
      </c>
      <c r="M8194" t="s">
        <v>33</v>
      </c>
      <c r="N8194">
        <v>5</v>
      </c>
    </row>
    <row r="8195" spans="1:14" x14ac:dyDescent="0.3">
      <c r="A8195" t="s">
        <v>9378</v>
      </c>
      <c r="B8195" t="s">
        <v>9375</v>
      </c>
      <c r="C8195" t="s">
        <v>35</v>
      </c>
      <c r="D8195" t="s">
        <v>73</v>
      </c>
      <c r="E8195" t="s">
        <v>29</v>
      </c>
      <c r="F8195" t="s">
        <v>37</v>
      </c>
      <c r="G8195" t="s">
        <v>20</v>
      </c>
      <c r="H8195" t="s">
        <v>54</v>
      </c>
      <c r="I8195" t="s">
        <v>31</v>
      </c>
      <c r="J8195">
        <v>0</v>
      </c>
      <c r="K8195" t="s">
        <v>50</v>
      </c>
      <c r="L8195" t="s">
        <v>24</v>
      </c>
      <c r="M8195" t="s">
        <v>25</v>
      </c>
      <c r="N8195">
        <v>43</v>
      </c>
    </row>
    <row r="8196" spans="1:14" x14ac:dyDescent="0.3">
      <c r="A8196" t="s">
        <v>9379</v>
      </c>
      <c r="B8196" t="s">
        <v>9380</v>
      </c>
      <c r="C8196" t="s">
        <v>41</v>
      </c>
      <c r="D8196" t="s">
        <v>52</v>
      </c>
      <c r="E8196" t="s">
        <v>69</v>
      </c>
      <c r="F8196" t="s">
        <v>85</v>
      </c>
      <c r="G8196" t="s">
        <v>59</v>
      </c>
      <c r="H8196" t="s">
        <v>38</v>
      </c>
      <c r="I8196" t="s">
        <v>22</v>
      </c>
      <c r="J8196">
        <v>3488.23</v>
      </c>
      <c r="K8196" t="s">
        <v>23</v>
      </c>
      <c r="L8196" t="s">
        <v>60</v>
      </c>
      <c r="M8196" t="s">
        <v>67</v>
      </c>
      <c r="N8196">
        <v>70</v>
      </c>
    </row>
    <row r="8197" spans="1:14" x14ac:dyDescent="0.3">
      <c r="A8197" t="s">
        <v>9381</v>
      </c>
      <c r="B8197" t="s">
        <v>9380</v>
      </c>
      <c r="C8197" t="s">
        <v>113</v>
      </c>
      <c r="D8197" t="s">
        <v>181</v>
      </c>
      <c r="E8197" t="s">
        <v>69</v>
      </c>
      <c r="F8197" t="s">
        <v>116</v>
      </c>
      <c r="G8197" t="s">
        <v>20</v>
      </c>
      <c r="H8197" t="s">
        <v>30</v>
      </c>
      <c r="I8197" t="s">
        <v>31</v>
      </c>
      <c r="J8197">
        <v>580.38</v>
      </c>
      <c r="K8197" t="s">
        <v>50</v>
      </c>
      <c r="L8197" t="s">
        <v>24</v>
      </c>
      <c r="M8197" t="s">
        <v>25</v>
      </c>
      <c r="N8197">
        <v>34</v>
      </c>
    </row>
    <row r="8198" spans="1:14" x14ac:dyDescent="0.3">
      <c r="A8198" t="s">
        <v>9382</v>
      </c>
      <c r="B8198" t="s">
        <v>9380</v>
      </c>
      <c r="C8198" t="s">
        <v>41</v>
      </c>
      <c r="D8198" t="s">
        <v>199</v>
      </c>
      <c r="E8198" t="s">
        <v>58</v>
      </c>
      <c r="F8198" t="s">
        <v>19</v>
      </c>
      <c r="G8198" t="s">
        <v>20</v>
      </c>
      <c r="H8198" t="s">
        <v>45</v>
      </c>
      <c r="I8198" t="s">
        <v>31</v>
      </c>
      <c r="J8198">
        <v>5293.65</v>
      </c>
      <c r="K8198" t="s">
        <v>50</v>
      </c>
      <c r="L8198" t="s">
        <v>24</v>
      </c>
      <c r="M8198" t="s">
        <v>70</v>
      </c>
      <c r="N8198">
        <v>174</v>
      </c>
    </row>
    <row r="8199" spans="1:14" x14ac:dyDescent="0.3">
      <c r="A8199" t="s">
        <v>9383</v>
      </c>
      <c r="B8199" t="s">
        <v>9380</v>
      </c>
      <c r="C8199" t="s">
        <v>113</v>
      </c>
      <c r="D8199" t="s">
        <v>181</v>
      </c>
      <c r="E8199" t="s">
        <v>125</v>
      </c>
      <c r="F8199" t="s">
        <v>89</v>
      </c>
      <c r="G8199" t="s">
        <v>66</v>
      </c>
      <c r="H8199" t="s">
        <v>45</v>
      </c>
      <c r="I8199" t="s">
        <v>31</v>
      </c>
      <c r="J8199">
        <v>0</v>
      </c>
      <c r="K8199" t="s">
        <v>46</v>
      </c>
      <c r="L8199" t="s">
        <v>24</v>
      </c>
      <c r="M8199" t="s">
        <v>55</v>
      </c>
      <c r="N8199">
        <v>86</v>
      </c>
    </row>
    <row r="8200" spans="1:14" x14ac:dyDescent="0.3">
      <c r="A8200" t="s">
        <v>9384</v>
      </c>
      <c r="B8200" t="s">
        <v>9380</v>
      </c>
      <c r="C8200" t="s">
        <v>35</v>
      </c>
      <c r="D8200" t="s">
        <v>73</v>
      </c>
      <c r="E8200" t="s">
        <v>69</v>
      </c>
      <c r="F8200" t="s">
        <v>89</v>
      </c>
      <c r="G8200" t="s">
        <v>53</v>
      </c>
      <c r="H8200" t="s">
        <v>38</v>
      </c>
      <c r="I8200" t="s">
        <v>31</v>
      </c>
      <c r="J8200">
        <v>37.93</v>
      </c>
      <c r="K8200" t="s">
        <v>46</v>
      </c>
      <c r="L8200" t="s">
        <v>24</v>
      </c>
      <c r="M8200" t="s">
        <v>55</v>
      </c>
      <c r="N8200">
        <v>67</v>
      </c>
    </row>
    <row r="8201" spans="1:14" x14ac:dyDescent="0.3">
      <c r="A8201" t="s">
        <v>9385</v>
      </c>
      <c r="B8201" t="s">
        <v>9380</v>
      </c>
      <c r="C8201" t="s">
        <v>76</v>
      </c>
      <c r="D8201" t="s">
        <v>77</v>
      </c>
      <c r="E8201" t="s">
        <v>58</v>
      </c>
      <c r="F8201" t="s">
        <v>65</v>
      </c>
      <c r="G8201" t="s">
        <v>20</v>
      </c>
      <c r="H8201" t="s">
        <v>38</v>
      </c>
      <c r="I8201" t="s">
        <v>31</v>
      </c>
      <c r="J8201">
        <v>3221.83</v>
      </c>
      <c r="K8201" t="s">
        <v>32</v>
      </c>
      <c r="L8201" t="s">
        <v>24</v>
      </c>
      <c r="M8201" t="s">
        <v>33</v>
      </c>
      <c r="N8201">
        <v>6</v>
      </c>
    </row>
    <row r="8202" spans="1:14" x14ac:dyDescent="0.3">
      <c r="A8202" t="s">
        <v>9386</v>
      </c>
      <c r="B8202" t="s">
        <v>9387</v>
      </c>
      <c r="C8202" t="s">
        <v>121</v>
      </c>
      <c r="D8202" t="s">
        <v>162</v>
      </c>
      <c r="E8202" t="s">
        <v>125</v>
      </c>
      <c r="F8202" t="s">
        <v>116</v>
      </c>
      <c r="G8202" t="s">
        <v>59</v>
      </c>
      <c r="H8202" t="s">
        <v>21</v>
      </c>
      <c r="I8202" t="s">
        <v>22</v>
      </c>
      <c r="J8202">
        <v>0</v>
      </c>
      <c r="K8202" t="s">
        <v>50</v>
      </c>
      <c r="L8202" t="s">
        <v>24</v>
      </c>
      <c r="M8202" t="s">
        <v>33</v>
      </c>
      <c r="N8202">
        <v>24</v>
      </c>
    </row>
    <row r="8203" spans="1:14" x14ac:dyDescent="0.3">
      <c r="A8203" t="s">
        <v>9388</v>
      </c>
      <c r="B8203" t="s">
        <v>9387</v>
      </c>
      <c r="C8203" t="s">
        <v>41</v>
      </c>
      <c r="D8203" t="s">
        <v>42</v>
      </c>
      <c r="E8203" t="s">
        <v>69</v>
      </c>
      <c r="F8203" t="s">
        <v>89</v>
      </c>
      <c r="G8203" t="s">
        <v>171</v>
      </c>
      <c r="H8203" t="s">
        <v>30</v>
      </c>
      <c r="I8203" t="s">
        <v>22</v>
      </c>
      <c r="J8203">
        <v>58.08</v>
      </c>
      <c r="K8203" t="s">
        <v>50</v>
      </c>
      <c r="L8203" t="s">
        <v>24</v>
      </c>
      <c r="M8203" t="s">
        <v>33</v>
      </c>
      <c r="N8203">
        <v>28</v>
      </c>
    </row>
    <row r="8204" spans="1:14" x14ac:dyDescent="0.3">
      <c r="A8204" t="s">
        <v>9389</v>
      </c>
      <c r="B8204" t="s">
        <v>9387</v>
      </c>
      <c r="C8204" t="s">
        <v>91</v>
      </c>
      <c r="D8204" t="s">
        <v>92</v>
      </c>
      <c r="E8204" t="s">
        <v>18</v>
      </c>
      <c r="F8204" t="s">
        <v>19</v>
      </c>
      <c r="G8204" t="s">
        <v>20</v>
      </c>
      <c r="H8204" t="s">
        <v>38</v>
      </c>
      <c r="I8204" t="s">
        <v>31</v>
      </c>
      <c r="J8204">
        <v>877.38</v>
      </c>
      <c r="K8204" t="s">
        <v>50</v>
      </c>
      <c r="L8204" t="s">
        <v>24</v>
      </c>
      <c r="M8204" t="s">
        <v>25</v>
      </c>
      <c r="N8204">
        <v>7</v>
      </c>
    </row>
    <row r="8205" spans="1:14" x14ac:dyDescent="0.3">
      <c r="A8205" t="s">
        <v>9390</v>
      </c>
      <c r="B8205" t="s">
        <v>9387</v>
      </c>
      <c r="C8205" t="s">
        <v>35</v>
      </c>
      <c r="D8205" t="s">
        <v>257</v>
      </c>
      <c r="E8205" t="s">
        <v>69</v>
      </c>
      <c r="F8205" t="s">
        <v>65</v>
      </c>
      <c r="G8205" t="s">
        <v>20</v>
      </c>
      <c r="H8205" t="s">
        <v>45</v>
      </c>
      <c r="I8205" t="s">
        <v>31</v>
      </c>
      <c r="J8205">
        <v>258.7</v>
      </c>
      <c r="K8205" t="s">
        <v>50</v>
      </c>
      <c r="L8205" t="s">
        <v>60</v>
      </c>
      <c r="M8205" t="s">
        <v>70</v>
      </c>
      <c r="N8205">
        <v>178</v>
      </c>
    </row>
    <row r="8206" spans="1:14" x14ac:dyDescent="0.3">
      <c r="A8206" t="s">
        <v>9391</v>
      </c>
      <c r="B8206" t="s">
        <v>9387</v>
      </c>
      <c r="C8206" t="s">
        <v>101</v>
      </c>
      <c r="D8206" t="s">
        <v>102</v>
      </c>
      <c r="E8206" t="s">
        <v>29</v>
      </c>
      <c r="F8206" t="s">
        <v>116</v>
      </c>
      <c r="G8206" t="s">
        <v>20</v>
      </c>
      <c r="H8206" t="s">
        <v>30</v>
      </c>
      <c r="I8206" t="s">
        <v>31</v>
      </c>
      <c r="J8206">
        <v>0</v>
      </c>
      <c r="K8206" t="s">
        <v>23</v>
      </c>
      <c r="L8206" t="s">
        <v>60</v>
      </c>
      <c r="M8206" t="s">
        <v>55</v>
      </c>
      <c r="N8206">
        <v>24</v>
      </c>
    </row>
    <row r="8207" spans="1:14" x14ac:dyDescent="0.3">
      <c r="A8207" t="s">
        <v>9392</v>
      </c>
      <c r="B8207" t="s">
        <v>9387</v>
      </c>
      <c r="C8207" t="s">
        <v>80</v>
      </c>
      <c r="D8207" t="s">
        <v>81</v>
      </c>
      <c r="E8207" t="s">
        <v>58</v>
      </c>
      <c r="F8207" t="s">
        <v>44</v>
      </c>
      <c r="G8207" t="s">
        <v>20</v>
      </c>
      <c r="H8207" t="s">
        <v>30</v>
      </c>
      <c r="I8207" t="s">
        <v>22</v>
      </c>
      <c r="J8207">
        <v>9450.85</v>
      </c>
      <c r="K8207" t="s">
        <v>23</v>
      </c>
      <c r="L8207" t="s">
        <v>24</v>
      </c>
      <c r="M8207" t="s">
        <v>67</v>
      </c>
      <c r="N8207">
        <v>100</v>
      </c>
    </row>
    <row r="8208" spans="1:14" x14ac:dyDescent="0.3">
      <c r="A8208" t="s">
        <v>9393</v>
      </c>
      <c r="B8208" t="s">
        <v>9387</v>
      </c>
      <c r="C8208" t="s">
        <v>41</v>
      </c>
      <c r="D8208" t="s">
        <v>199</v>
      </c>
      <c r="E8208" t="s">
        <v>224</v>
      </c>
      <c r="F8208" t="s">
        <v>65</v>
      </c>
      <c r="G8208" t="s">
        <v>20</v>
      </c>
      <c r="H8208" t="s">
        <v>45</v>
      </c>
      <c r="I8208" t="s">
        <v>31</v>
      </c>
      <c r="J8208">
        <v>0</v>
      </c>
      <c r="K8208" t="s">
        <v>23</v>
      </c>
      <c r="L8208" t="s">
        <v>24</v>
      </c>
      <c r="M8208" t="s">
        <v>70</v>
      </c>
      <c r="N8208">
        <v>81</v>
      </c>
    </row>
    <row r="8209" spans="1:14" x14ac:dyDescent="0.3">
      <c r="A8209" t="s">
        <v>9394</v>
      </c>
      <c r="B8209" t="s">
        <v>9387</v>
      </c>
      <c r="C8209" t="s">
        <v>35</v>
      </c>
      <c r="D8209" t="s">
        <v>289</v>
      </c>
      <c r="E8209" t="s">
        <v>149</v>
      </c>
      <c r="F8209" t="s">
        <v>89</v>
      </c>
      <c r="G8209" t="s">
        <v>66</v>
      </c>
      <c r="H8209" t="s">
        <v>30</v>
      </c>
      <c r="I8209" t="s">
        <v>31</v>
      </c>
      <c r="J8209">
        <v>0</v>
      </c>
      <c r="K8209" t="s">
        <v>23</v>
      </c>
      <c r="L8209" t="s">
        <v>24</v>
      </c>
      <c r="M8209" t="s">
        <v>25</v>
      </c>
      <c r="N8209">
        <v>174</v>
      </c>
    </row>
    <row r="8210" spans="1:14" x14ac:dyDescent="0.3">
      <c r="A8210" t="s">
        <v>9395</v>
      </c>
      <c r="B8210" t="s">
        <v>9396</v>
      </c>
      <c r="C8210" t="s">
        <v>87</v>
      </c>
      <c r="D8210" t="s">
        <v>88</v>
      </c>
      <c r="E8210" t="s">
        <v>84</v>
      </c>
      <c r="F8210" t="s">
        <v>37</v>
      </c>
      <c r="G8210" t="s">
        <v>66</v>
      </c>
      <c r="H8210" t="s">
        <v>21</v>
      </c>
      <c r="I8210" t="s">
        <v>22</v>
      </c>
      <c r="J8210">
        <v>95.83</v>
      </c>
      <c r="K8210" t="s">
        <v>50</v>
      </c>
      <c r="L8210" t="s">
        <v>60</v>
      </c>
      <c r="M8210" t="s">
        <v>55</v>
      </c>
      <c r="N8210">
        <v>7</v>
      </c>
    </row>
    <row r="8211" spans="1:14" x14ac:dyDescent="0.3">
      <c r="A8211" t="s">
        <v>9397</v>
      </c>
      <c r="B8211" t="s">
        <v>9396</v>
      </c>
      <c r="C8211" t="s">
        <v>174</v>
      </c>
      <c r="D8211" t="s">
        <v>175</v>
      </c>
      <c r="E8211" t="s">
        <v>29</v>
      </c>
      <c r="F8211" t="s">
        <v>116</v>
      </c>
      <c r="G8211" t="s">
        <v>66</v>
      </c>
      <c r="H8211" t="s">
        <v>30</v>
      </c>
      <c r="I8211" t="s">
        <v>22</v>
      </c>
      <c r="J8211">
        <v>0</v>
      </c>
      <c r="K8211" t="s">
        <v>46</v>
      </c>
      <c r="L8211" t="s">
        <v>24</v>
      </c>
      <c r="M8211" t="s">
        <v>55</v>
      </c>
      <c r="N8211">
        <v>161</v>
      </c>
    </row>
    <row r="8212" spans="1:14" x14ac:dyDescent="0.3">
      <c r="A8212" t="s">
        <v>9398</v>
      </c>
      <c r="B8212" t="s">
        <v>9396</v>
      </c>
      <c r="C8212" t="s">
        <v>107</v>
      </c>
      <c r="D8212" t="s">
        <v>108</v>
      </c>
      <c r="E8212" t="s">
        <v>84</v>
      </c>
      <c r="F8212" t="s">
        <v>65</v>
      </c>
      <c r="G8212" t="s">
        <v>20</v>
      </c>
      <c r="H8212" t="s">
        <v>45</v>
      </c>
      <c r="I8212" t="s">
        <v>31</v>
      </c>
      <c r="J8212">
        <v>238.09</v>
      </c>
      <c r="K8212" t="s">
        <v>32</v>
      </c>
      <c r="L8212" t="s">
        <v>60</v>
      </c>
      <c r="M8212" t="s">
        <v>33</v>
      </c>
      <c r="N8212">
        <v>10</v>
      </c>
    </row>
    <row r="8213" spans="1:14" x14ac:dyDescent="0.3">
      <c r="A8213" t="s">
        <v>9399</v>
      </c>
      <c r="B8213" t="s">
        <v>9396</v>
      </c>
      <c r="C8213" t="s">
        <v>87</v>
      </c>
      <c r="D8213" t="s">
        <v>118</v>
      </c>
      <c r="E8213" t="s">
        <v>29</v>
      </c>
      <c r="F8213" t="s">
        <v>85</v>
      </c>
      <c r="G8213" t="s">
        <v>171</v>
      </c>
      <c r="H8213" t="s">
        <v>30</v>
      </c>
      <c r="I8213" t="s">
        <v>31</v>
      </c>
      <c r="J8213">
        <v>0</v>
      </c>
      <c r="K8213" t="s">
        <v>50</v>
      </c>
      <c r="L8213" t="s">
        <v>24</v>
      </c>
      <c r="M8213" t="s">
        <v>55</v>
      </c>
      <c r="N8213">
        <v>115</v>
      </c>
    </row>
    <row r="8214" spans="1:14" x14ac:dyDescent="0.3">
      <c r="A8214" t="s">
        <v>9400</v>
      </c>
      <c r="B8214" t="s">
        <v>9396</v>
      </c>
      <c r="C8214" t="s">
        <v>41</v>
      </c>
      <c r="D8214" t="s">
        <v>199</v>
      </c>
      <c r="E8214" t="s">
        <v>29</v>
      </c>
      <c r="F8214" t="s">
        <v>44</v>
      </c>
      <c r="G8214" t="s">
        <v>20</v>
      </c>
      <c r="H8214" t="s">
        <v>45</v>
      </c>
      <c r="I8214" t="s">
        <v>31</v>
      </c>
      <c r="J8214">
        <v>0</v>
      </c>
      <c r="K8214" t="s">
        <v>50</v>
      </c>
      <c r="L8214" t="s">
        <v>24</v>
      </c>
      <c r="M8214" t="s">
        <v>33</v>
      </c>
      <c r="N8214">
        <v>1</v>
      </c>
    </row>
    <row r="8215" spans="1:14" x14ac:dyDescent="0.3">
      <c r="A8215" t="s">
        <v>9401</v>
      </c>
      <c r="B8215" t="s">
        <v>9396</v>
      </c>
      <c r="C8215" t="s">
        <v>101</v>
      </c>
      <c r="D8215" t="s">
        <v>236</v>
      </c>
      <c r="E8215" t="s">
        <v>43</v>
      </c>
      <c r="F8215" t="s">
        <v>85</v>
      </c>
      <c r="G8215" t="s">
        <v>20</v>
      </c>
      <c r="H8215" t="s">
        <v>30</v>
      </c>
      <c r="I8215" t="s">
        <v>22</v>
      </c>
      <c r="J8215">
        <v>1702.01</v>
      </c>
      <c r="K8215" t="s">
        <v>50</v>
      </c>
      <c r="L8215" t="s">
        <v>60</v>
      </c>
      <c r="M8215" t="s">
        <v>25</v>
      </c>
      <c r="N8215">
        <v>92</v>
      </c>
    </row>
    <row r="8216" spans="1:14" x14ac:dyDescent="0.3">
      <c r="A8216" t="s">
        <v>9402</v>
      </c>
      <c r="B8216" t="s">
        <v>9396</v>
      </c>
      <c r="C8216" t="s">
        <v>174</v>
      </c>
      <c r="D8216" t="s">
        <v>175</v>
      </c>
      <c r="E8216" t="s">
        <v>69</v>
      </c>
      <c r="F8216" t="s">
        <v>116</v>
      </c>
      <c r="G8216" t="s">
        <v>20</v>
      </c>
      <c r="H8216" t="s">
        <v>45</v>
      </c>
      <c r="I8216" t="s">
        <v>31</v>
      </c>
      <c r="J8216">
        <v>1822.13</v>
      </c>
      <c r="K8216" t="s">
        <v>50</v>
      </c>
      <c r="L8216" t="s">
        <v>24</v>
      </c>
      <c r="M8216" t="s">
        <v>67</v>
      </c>
      <c r="N8216">
        <v>130</v>
      </c>
    </row>
    <row r="8217" spans="1:14" x14ac:dyDescent="0.3">
      <c r="A8217" t="s">
        <v>9403</v>
      </c>
      <c r="B8217" t="s">
        <v>9396</v>
      </c>
      <c r="C8217" t="s">
        <v>144</v>
      </c>
      <c r="D8217" t="s">
        <v>145</v>
      </c>
      <c r="E8217" t="s">
        <v>18</v>
      </c>
      <c r="F8217" t="s">
        <v>74</v>
      </c>
      <c r="G8217" t="s">
        <v>20</v>
      </c>
      <c r="H8217" t="s">
        <v>21</v>
      </c>
      <c r="I8217" t="s">
        <v>22</v>
      </c>
      <c r="J8217">
        <v>65.7</v>
      </c>
      <c r="K8217" t="s">
        <v>23</v>
      </c>
      <c r="L8217" t="s">
        <v>60</v>
      </c>
      <c r="M8217" t="s">
        <v>33</v>
      </c>
      <c r="N8217">
        <v>19</v>
      </c>
    </row>
    <row r="8218" spans="1:14" x14ac:dyDescent="0.3">
      <c r="A8218" t="s">
        <v>9404</v>
      </c>
      <c r="B8218" t="s">
        <v>9396</v>
      </c>
      <c r="C8218" t="s">
        <v>91</v>
      </c>
      <c r="D8218" t="s">
        <v>136</v>
      </c>
      <c r="E8218" t="s">
        <v>149</v>
      </c>
      <c r="F8218" t="s">
        <v>65</v>
      </c>
      <c r="G8218" t="s">
        <v>20</v>
      </c>
      <c r="H8218" t="s">
        <v>54</v>
      </c>
      <c r="I8218" t="s">
        <v>31</v>
      </c>
      <c r="J8218">
        <v>0</v>
      </c>
      <c r="K8218" t="s">
        <v>32</v>
      </c>
      <c r="L8218" t="s">
        <v>24</v>
      </c>
      <c r="M8218" t="s">
        <v>33</v>
      </c>
      <c r="N8218">
        <v>25</v>
      </c>
    </row>
    <row r="8219" spans="1:14" x14ac:dyDescent="0.3">
      <c r="A8219" t="s">
        <v>9405</v>
      </c>
      <c r="B8219" t="s">
        <v>9396</v>
      </c>
      <c r="C8219" t="s">
        <v>139</v>
      </c>
      <c r="D8219" t="s">
        <v>501</v>
      </c>
      <c r="E8219" t="s">
        <v>84</v>
      </c>
      <c r="F8219" t="s">
        <v>37</v>
      </c>
      <c r="G8219" t="s">
        <v>66</v>
      </c>
      <c r="H8219" t="s">
        <v>54</v>
      </c>
      <c r="I8219" t="s">
        <v>22</v>
      </c>
      <c r="J8219">
        <v>1586.91</v>
      </c>
      <c r="K8219" t="s">
        <v>46</v>
      </c>
      <c r="L8219" t="s">
        <v>24</v>
      </c>
      <c r="M8219" t="s">
        <v>25</v>
      </c>
      <c r="N8219">
        <v>135</v>
      </c>
    </row>
    <row r="8220" spans="1:14" x14ac:dyDescent="0.3">
      <c r="A8220" t="s">
        <v>9406</v>
      </c>
      <c r="B8220" t="s">
        <v>9396</v>
      </c>
      <c r="C8220" t="s">
        <v>41</v>
      </c>
      <c r="D8220" t="s">
        <v>199</v>
      </c>
      <c r="E8220" t="s">
        <v>69</v>
      </c>
      <c r="F8220" t="s">
        <v>37</v>
      </c>
      <c r="G8220" t="s">
        <v>20</v>
      </c>
      <c r="H8220" t="s">
        <v>38</v>
      </c>
      <c r="I8220" t="s">
        <v>22</v>
      </c>
      <c r="J8220">
        <v>3006.31</v>
      </c>
      <c r="K8220" t="s">
        <v>23</v>
      </c>
      <c r="L8220" t="s">
        <v>47</v>
      </c>
      <c r="M8220" t="s">
        <v>33</v>
      </c>
      <c r="N8220">
        <v>24</v>
      </c>
    </row>
    <row r="8221" spans="1:14" x14ac:dyDescent="0.3">
      <c r="A8221" t="s">
        <v>9407</v>
      </c>
      <c r="B8221" t="s">
        <v>9396</v>
      </c>
      <c r="C8221" t="s">
        <v>139</v>
      </c>
      <c r="D8221" t="s">
        <v>501</v>
      </c>
      <c r="E8221" t="s">
        <v>69</v>
      </c>
      <c r="F8221" t="s">
        <v>44</v>
      </c>
      <c r="G8221" t="s">
        <v>20</v>
      </c>
      <c r="H8221" t="s">
        <v>45</v>
      </c>
      <c r="I8221" t="s">
        <v>31</v>
      </c>
      <c r="J8221">
        <v>579.38</v>
      </c>
      <c r="K8221" t="s">
        <v>32</v>
      </c>
      <c r="L8221" t="s">
        <v>24</v>
      </c>
      <c r="M8221" t="s">
        <v>55</v>
      </c>
      <c r="N8221">
        <v>144</v>
      </c>
    </row>
    <row r="8222" spans="1:14" x14ac:dyDescent="0.3">
      <c r="A8222" t="s">
        <v>9408</v>
      </c>
      <c r="B8222" t="s">
        <v>9396</v>
      </c>
      <c r="C8222" t="s">
        <v>204</v>
      </c>
      <c r="D8222" t="s">
        <v>205</v>
      </c>
      <c r="E8222" t="s">
        <v>149</v>
      </c>
      <c r="F8222" t="s">
        <v>65</v>
      </c>
      <c r="G8222" t="s">
        <v>20</v>
      </c>
      <c r="H8222" t="s">
        <v>38</v>
      </c>
      <c r="I8222" t="s">
        <v>22</v>
      </c>
      <c r="J8222">
        <v>0</v>
      </c>
      <c r="K8222" t="s">
        <v>23</v>
      </c>
      <c r="L8222" t="s">
        <v>24</v>
      </c>
      <c r="M8222" t="s">
        <v>70</v>
      </c>
      <c r="N8222">
        <v>108</v>
      </c>
    </row>
    <row r="8223" spans="1:14" x14ac:dyDescent="0.3">
      <c r="A8223" t="s">
        <v>9409</v>
      </c>
      <c r="B8223" t="s">
        <v>9396</v>
      </c>
      <c r="C8223" t="s">
        <v>94</v>
      </c>
      <c r="D8223" t="s">
        <v>95</v>
      </c>
      <c r="E8223" t="s">
        <v>43</v>
      </c>
      <c r="F8223" t="s">
        <v>74</v>
      </c>
      <c r="G8223" t="s">
        <v>59</v>
      </c>
      <c r="H8223" t="s">
        <v>30</v>
      </c>
      <c r="I8223" t="s">
        <v>31</v>
      </c>
      <c r="J8223">
        <v>701.74</v>
      </c>
      <c r="K8223" t="s">
        <v>23</v>
      </c>
      <c r="L8223" t="s">
        <v>24</v>
      </c>
      <c r="M8223" t="s">
        <v>33</v>
      </c>
      <c r="N8223">
        <v>19</v>
      </c>
    </row>
    <row r="8224" spans="1:14" x14ac:dyDescent="0.3">
      <c r="A8224" t="s">
        <v>9410</v>
      </c>
      <c r="B8224" t="s">
        <v>9396</v>
      </c>
      <c r="C8224" t="s">
        <v>41</v>
      </c>
      <c r="D8224" t="s">
        <v>157</v>
      </c>
      <c r="E8224" t="s">
        <v>29</v>
      </c>
      <c r="F8224" t="s">
        <v>19</v>
      </c>
      <c r="G8224" t="s">
        <v>20</v>
      </c>
      <c r="H8224" t="s">
        <v>30</v>
      </c>
      <c r="I8224" t="s">
        <v>22</v>
      </c>
      <c r="J8224">
        <v>0</v>
      </c>
      <c r="K8224" t="s">
        <v>50</v>
      </c>
      <c r="L8224" t="s">
        <v>24</v>
      </c>
      <c r="M8224" t="s">
        <v>55</v>
      </c>
      <c r="N8224">
        <v>138</v>
      </c>
    </row>
    <row r="8225" spans="1:14" x14ac:dyDescent="0.3">
      <c r="A8225" t="s">
        <v>9411</v>
      </c>
      <c r="B8225" t="s">
        <v>9412</v>
      </c>
      <c r="C8225" t="s">
        <v>35</v>
      </c>
      <c r="D8225" t="s">
        <v>159</v>
      </c>
      <c r="E8225" t="s">
        <v>155</v>
      </c>
      <c r="F8225" t="s">
        <v>37</v>
      </c>
      <c r="G8225" t="s">
        <v>20</v>
      </c>
      <c r="H8225" t="s">
        <v>38</v>
      </c>
      <c r="I8225" t="s">
        <v>22</v>
      </c>
      <c r="J8225">
        <v>0</v>
      </c>
      <c r="K8225" t="s">
        <v>46</v>
      </c>
      <c r="L8225" t="s">
        <v>47</v>
      </c>
      <c r="M8225" t="s">
        <v>33</v>
      </c>
      <c r="N8225">
        <v>25</v>
      </c>
    </row>
    <row r="8226" spans="1:14" x14ac:dyDescent="0.3">
      <c r="A8226" t="s">
        <v>9413</v>
      </c>
      <c r="B8226" t="s">
        <v>9412</v>
      </c>
      <c r="C8226" t="s">
        <v>101</v>
      </c>
      <c r="D8226" t="s">
        <v>210</v>
      </c>
      <c r="E8226" t="s">
        <v>149</v>
      </c>
      <c r="F8226" t="s">
        <v>74</v>
      </c>
      <c r="G8226" t="s">
        <v>20</v>
      </c>
      <c r="H8226" t="s">
        <v>30</v>
      </c>
      <c r="I8226" t="s">
        <v>78</v>
      </c>
      <c r="J8226">
        <v>0</v>
      </c>
      <c r="K8226" t="s">
        <v>50</v>
      </c>
      <c r="L8226" t="s">
        <v>47</v>
      </c>
      <c r="M8226" t="s">
        <v>70</v>
      </c>
      <c r="N8226">
        <v>135</v>
      </c>
    </row>
    <row r="8227" spans="1:14" x14ac:dyDescent="0.3">
      <c r="A8227" t="s">
        <v>9414</v>
      </c>
      <c r="B8227" t="s">
        <v>9412</v>
      </c>
      <c r="C8227" t="s">
        <v>35</v>
      </c>
      <c r="D8227" t="s">
        <v>159</v>
      </c>
      <c r="E8227" t="s">
        <v>58</v>
      </c>
      <c r="F8227" t="s">
        <v>19</v>
      </c>
      <c r="G8227" t="s">
        <v>20</v>
      </c>
      <c r="H8227" t="s">
        <v>45</v>
      </c>
      <c r="I8227" t="s">
        <v>22</v>
      </c>
      <c r="J8227">
        <v>14270.79</v>
      </c>
      <c r="K8227" t="s">
        <v>32</v>
      </c>
      <c r="L8227" t="s">
        <v>24</v>
      </c>
      <c r="M8227" t="s">
        <v>67</v>
      </c>
      <c r="N8227">
        <v>47</v>
      </c>
    </row>
    <row r="8228" spans="1:14" x14ac:dyDescent="0.3">
      <c r="A8228" t="s">
        <v>9415</v>
      </c>
      <c r="B8228" t="s">
        <v>9412</v>
      </c>
      <c r="C8228" t="s">
        <v>41</v>
      </c>
      <c r="D8228" t="s">
        <v>250</v>
      </c>
      <c r="E8228" t="s">
        <v>43</v>
      </c>
      <c r="F8228" t="s">
        <v>65</v>
      </c>
      <c r="G8228" t="s">
        <v>53</v>
      </c>
      <c r="H8228" t="s">
        <v>38</v>
      </c>
      <c r="I8228" t="s">
        <v>22</v>
      </c>
      <c r="J8228">
        <v>86.7</v>
      </c>
      <c r="K8228" t="s">
        <v>23</v>
      </c>
      <c r="L8228" t="s">
        <v>24</v>
      </c>
      <c r="M8228" t="s">
        <v>25</v>
      </c>
      <c r="N8228">
        <v>142</v>
      </c>
    </row>
    <row r="8229" spans="1:14" x14ac:dyDescent="0.3">
      <c r="A8229" t="s">
        <v>9416</v>
      </c>
      <c r="B8229" t="s">
        <v>9417</v>
      </c>
      <c r="C8229" t="s">
        <v>113</v>
      </c>
      <c r="D8229" t="s">
        <v>181</v>
      </c>
      <c r="E8229" t="s">
        <v>125</v>
      </c>
      <c r="F8229" t="s">
        <v>74</v>
      </c>
      <c r="G8229" t="s">
        <v>66</v>
      </c>
      <c r="H8229" t="s">
        <v>45</v>
      </c>
      <c r="I8229" t="s">
        <v>31</v>
      </c>
      <c r="J8229">
        <v>0</v>
      </c>
      <c r="K8229" t="s">
        <v>46</v>
      </c>
      <c r="L8229" t="s">
        <v>60</v>
      </c>
      <c r="M8229" t="s">
        <v>55</v>
      </c>
      <c r="N8229">
        <v>166</v>
      </c>
    </row>
    <row r="8230" spans="1:14" x14ac:dyDescent="0.3">
      <c r="A8230" t="s">
        <v>9418</v>
      </c>
      <c r="B8230" t="s">
        <v>9417</v>
      </c>
      <c r="C8230" t="s">
        <v>101</v>
      </c>
      <c r="D8230" t="s">
        <v>210</v>
      </c>
      <c r="E8230" t="s">
        <v>149</v>
      </c>
      <c r="F8230" t="s">
        <v>19</v>
      </c>
      <c r="G8230" t="s">
        <v>20</v>
      </c>
      <c r="H8230" t="s">
        <v>45</v>
      </c>
      <c r="I8230" t="s">
        <v>22</v>
      </c>
      <c r="J8230">
        <v>0</v>
      </c>
      <c r="K8230" t="s">
        <v>50</v>
      </c>
      <c r="L8230" t="s">
        <v>24</v>
      </c>
      <c r="M8230" t="s">
        <v>55</v>
      </c>
      <c r="N8230">
        <v>68</v>
      </c>
    </row>
    <row r="8231" spans="1:14" x14ac:dyDescent="0.3">
      <c r="A8231" t="s">
        <v>9419</v>
      </c>
      <c r="B8231" t="s">
        <v>9417</v>
      </c>
      <c r="C8231" t="s">
        <v>133</v>
      </c>
      <c r="D8231" t="s">
        <v>134</v>
      </c>
      <c r="E8231" t="s">
        <v>69</v>
      </c>
      <c r="F8231" t="s">
        <v>19</v>
      </c>
      <c r="G8231" t="s">
        <v>20</v>
      </c>
      <c r="H8231" t="s">
        <v>30</v>
      </c>
      <c r="I8231" t="s">
        <v>31</v>
      </c>
      <c r="J8231">
        <v>318.18</v>
      </c>
      <c r="K8231" t="s">
        <v>23</v>
      </c>
      <c r="L8231" t="s">
        <v>24</v>
      </c>
      <c r="M8231" t="s">
        <v>33</v>
      </c>
      <c r="N8231">
        <v>22</v>
      </c>
    </row>
    <row r="8232" spans="1:14" x14ac:dyDescent="0.3">
      <c r="A8232" t="s">
        <v>9420</v>
      </c>
      <c r="B8232" t="s">
        <v>9417</v>
      </c>
      <c r="C8232" t="s">
        <v>35</v>
      </c>
      <c r="D8232" t="s">
        <v>267</v>
      </c>
      <c r="E8232" t="s">
        <v>58</v>
      </c>
      <c r="F8232" t="s">
        <v>65</v>
      </c>
      <c r="G8232" t="s">
        <v>20</v>
      </c>
      <c r="H8232" t="s">
        <v>45</v>
      </c>
      <c r="I8232" t="s">
        <v>31</v>
      </c>
      <c r="J8232">
        <v>2951.65</v>
      </c>
      <c r="K8232" t="s">
        <v>50</v>
      </c>
      <c r="L8232" t="s">
        <v>24</v>
      </c>
      <c r="M8232" t="s">
        <v>33</v>
      </c>
      <c r="N8232">
        <v>6</v>
      </c>
    </row>
    <row r="8233" spans="1:14" x14ac:dyDescent="0.3">
      <c r="A8233" t="s">
        <v>9421</v>
      </c>
      <c r="B8233" t="s">
        <v>9417</v>
      </c>
      <c r="C8233" t="s">
        <v>41</v>
      </c>
      <c r="D8233" t="s">
        <v>157</v>
      </c>
      <c r="E8233" t="s">
        <v>43</v>
      </c>
      <c r="F8233" t="s">
        <v>89</v>
      </c>
      <c r="G8233" t="s">
        <v>20</v>
      </c>
      <c r="H8233" t="s">
        <v>54</v>
      </c>
      <c r="I8233" t="s">
        <v>22</v>
      </c>
      <c r="J8233">
        <v>1132.5</v>
      </c>
      <c r="K8233" t="s">
        <v>50</v>
      </c>
      <c r="L8233" t="s">
        <v>24</v>
      </c>
      <c r="M8233" t="s">
        <v>70</v>
      </c>
      <c r="N8233">
        <v>154</v>
      </c>
    </row>
    <row r="8234" spans="1:14" x14ac:dyDescent="0.3">
      <c r="A8234" t="s">
        <v>9422</v>
      </c>
      <c r="B8234" t="s">
        <v>9417</v>
      </c>
      <c r="C8234" t="s">
        <v>35</v>
      </c>
      <c r="D8234" t="s">
        <v>289</v>
      </c>
      <c r="E8234" t="s">
        <v>149</v>
      </c>
      <c r="F8234" t="s">
        <v>74</v>
      </c>
      <c r="G8234" t="s">
        <v>20</v>
      </c>
      <c r="H8234" t="s">
        <v>45</v>
      </c>
      <c r="I8234" t="s">
        <v>31</v>
      </c>
      <c r="J8234">
        <v>0</v>
      </c>
      <c r="K8234" t="s">
        <v>46</v>
      </c>
      <c r="L8234" t="s">
        <v>24</v>
      </c>
      <c r="M8234" t="s">
        <v>70</v>
      </c>
      <c r="N8234">
        <v>174</v>
      </c>
    </row>
    <row r="8235" spans="1:14" x14ac:dyDescent="0.3">
      <c r="A8235" t="s">
        <v>9423</v>
      </c>
      <c r="B8235" t="s">
        <v>9417</v>
      </c>
      <c r="C8235" t="s">
        <v>35</v>
      </c>
      <c r="D8235" t="s">
        <v>36</v>
      </c>
      <c r="E8235" t="s">
        <v>58</v>
      </c>
      <c r="F8235" t="s">
        <v>116</v>
      </c>
      <c r="G8235" t="s">
        <v>171</v>
      </c>
      <c r="H8235" t="s">
        <v>38</v>
      </c>
      <c r="I8235" t="s">
        <v>22</v>
      </c>
      <c r="J8235">
        <v>7574.63</v>
      </c>
      <c r="K8235" t="s">
        <v>23</v>
      </c>
      <c r="L8235" t="s">
        <v>24</v>
      </c>
      <c r="M8235" t="s">
        <v>55</v>
      </c>
      <c r="N8235">
        <v>101</v>
      </c>
    </row>
    <row r="8236" spans="1:14" x14ac:dyDescent="0.3">
      <c r="A8236" t="s">
        <v>9424</v>
      </c>
      <c r="B8236" t="s">
        <v>9417</v>
      </c>
      <c r="C8236" t="s">
        <v>94</v>
      </c>
      <c r="D8236" t="s">
        <v>95</v>
      </c>
      <c r="E8236" t="s">
        <v>149</v>
      </c>
      <c r="F8236" t="s">
        <v>89</v>
      </c>
      <c r="G8236" t="s">
        <v>59</v>
      </c>
      <c r="H8236" t="s">
        <v>30</v>
      </c>
      <c r="I8236" t="s">
        <v>22</v>
      </c>
      <c r="J8236">
        <v>0</v>
      </c>
      <c r="K8236" t="s">
        <v>50</v>
      </c>
      <c r="L8236" t="s">
        <v>24</v>
      </c>
      <c r="M8236" t="s">
        <v>67</v>
      </c>
      <c r="N8236">
        <v>121</v>
      </c>
    </row>
    <row r="8237" spans="1:14" x14ac:dyDescent="0.3">
      <c r="A8237" t="s">
        <v>9425</v>
      </c>
      <c r="B8237" t="s">
        <v>9417</v>
      </c>
      <c r="C8237" t="s">
        <v>139</v>
      </c>
      <c r="D8237" t="s">
        <v>140</v>
      </c>
      <c r="E8237" t="s">
        <v>125</v>
      </c>
      <c r="F8237" t="s">
        <v>116</v>
      </c>
      <c r="G8237" t="s">
        <v>20</v>
      </c>
      <c r="H8237" t="s">
        <v>38</v>
      </c>
      <c r="I8237" t="s">
        <v>31</v>
      </c>
      <c r="J8237">
        <v>0</v>
      </c>
      <c r="K8237" t="s">
        <v>50</v>
      </c>
      <c r="L8237" t="s">
        <v>24</v>
      </c>
      <c r="M8237" t="s">
        <v>55</v>
      </c>
      <c r="N8237">
        <v>122</v>
      </c>
    </row>
    <row r="8238" spans="1:14" x14ac:dyDescent="0.3">
      <c r="A8238" t="s">
        <v>9426</v>
      </c>
      <c r="B8238" t="s">
        <v>9417</v>
      </c>
      <c r="C8238" t="s">
        <v>299</v>
      </c>
      <c r="D8238" t="s">
        <v>300</v>
      </c>
      <c r="E8238" t="s">
        <v>58</v>
      </c>
      <c r="F8238" t="s">
        <v>116</v>
      </c>
      <c r="G8238" t="s">
        <v>20</v>
      </c>
      <c r="H8238" t="s">
        <v>30</v>
      </c>
      <c r="I8238" t="s">
        <v>22</v>
      </c>
      <c r="J8238">
        <v>945.88</v>
      </c>
      <c r="K8238" t="s">
        <v>32</v>
      </c>
      <c r="L8238" t="s">
        <v>47</v>
      </c>
      <c r="M8238" t="s">
        <v>25</v>
      </c>
      <c r="N8238">
        <v>91</v>
      </c>
    </row>
    <row r="8239" spans="1:14" x14ac:dyDescent="0.3">
      <c r="A8239" t="s">
        <v>9427</v>
      </c>
      <c r="B8239" t="s">
        <v>9428</v>
      </c>
      <c r="C8239" t="s">
        <v>174</v>
      </c>
      <c r="D8239" t="s">
        <v>212</v>
      </c>
      <c r="E8239" t="s">
        <v>58</v>
      </c>
      <c r="F8239" t="s">
        <v>44</v>
      </c>
      <c r="G8239" t="s">
        <v>66</v>
      </c>
      <c r="H8239" t="s">
        <v>38</v>
      </c>
      <c r="I8239" t="s">
        <v>31</v>
      </c>
      <c r="J8239">
        <v>3249.65</v>
      </c>
      <c r="K8239" t="s">
        <v>50</v>
      </c>
      <c r="L8239" t="s">
        <v>24</v>
      </c>
      <c r="M8239" t="s">
        <v>33</v>
      </c>
      <c r="N8239">
        <v>20</v>
      </c>
    </row>
    <row r="8240" spans="1:14" x14ac:dyDescent="0.3">
      <c r="A8240" t="s">
        <v>9429</v>
      </c>
      <c r="B8240" t="s">
        <v>9428</v>
      </c>
      <c r="C8240" t="s">
        <v>35</v>
      </c>
      <c r="D8240" t="s">
        <v>73</v>
      </c>
      <c r="E8240" t="s">
        <v>58</v>
      </c>
      <c r="F8240" t="s">
        <v>19</v>
      </c>
      <c r="G8240" t="s">
        <v>66</v>
      </c>
      <c r="H8240" t="s">
        <v>45</v>
      </c>
      <c r="I8240" t="s">
        <v>31</v>
      </c>
      <c r="J8240">
        <v>227.28</v>
      </c>
      <c r="K8240" t="s">
        <v>46</v>
      </c>
      <c r="L8240" t="s">
        <v>24</v>
      </c>
      <c r="M8240" t="s">
        <v>33</v>
      </c>
      <c r="N8240">
        <v>12</v>
      </c>
    </row>
    <row r="8241" spans="1:14" x14ac:dyDescent="0.3">
      <c r="A8241" t="s">
        <v>9430</v>
      </c>
      <c r="B8241" t="s">
        <v>9428</v>
      </c>
      <c r="C8241" t="s">
        <v>41</v>
      </c>
      <c r="D8241" t="s">
        <v>157</v>
      </c>
      <c r="E8241" t="s">
        <v>58</v>
      </c>
      <c r="F8241" t="s">
        <v>19</v>
      </c>
      <c r="G8241" t="s">
        <v>20</v>
      </c>
      <c r="H8241" t="s">
        <v>30</v>
      </c>
      <c r="I8241" t="s">
        <v>22</v>
      </c>
      <c r="J8241">
        <v>155.11000000000001</v>
      </c>
      <c r="K8241" t="s">
        <v>46</v>
      </c>
      <c r="L8241" t="s">
        <v>24</v>
      </c>
      <c r="M8241" t="s">
        <v>25</v>
      </c>
      <c r="N8241">
        <v>103</v>
      </c>
    </row>
    <row r="8242" spans="1:14" x14ac:dyDescent="0.3">
      <c r="A8242" t="s">
        <v>9431</v>
      </c>
      <c r="B8242" t="s">
        <v>9428</v>
      </c>
      <c r="C8242" t="s">
        <v>107</v>
      </c>
      <c r="D8242" t="s">
        <v>108</v>
      </c>
      <c r="E8242" t="s">
        <v>64</v>
      </c>
      <c r="F8242" t="s">
        <v>85</v>
      </c>
      <c r="G8242" t="s">
        <v>20</v>
      </c>
      <c r="H8242" t="s">
        <v>30</v>
      </c>
      <c r="I8242" t="s">
        <v>22</v>
      </c>
      <c r="J8242">
        <v>0</v>
      </c>
      <c r="K8242" t="s">
        <v>50</v>
      </c>
      <c r="L8242" t="s">
        <v>60</v>
      </c>
      <c r="M8242" t="s">
        <v>33</v>
      </c>
      <c r="N8242">
        <v>20</v>
      </c>
    </row>
    <row r="8243" spans="1:14" x14ac:dyDescent="0.3">
      <c r="A8243" t="s">
        <v>9432</v>
      </c>
      <c r="B8243" t="s">
        <v>9428</v>
      </c>
      <c r="C8243" t="s">
        <v>101</v>
      </c>
      <c r="D8243" t="s">
        <v>102</v>
      </c>
      <c r="E8243" t="s">
        <v>58</v>
      </c>
      <c r="F8243" t="s">
        <v>116</v>
      </c>
      <c r="G8243" t="s">
        <v>20</v>
      </c>
      <c r="H8243" t="s">
        <v>30</v>
      </c>
      <c r="I8243" t="s">
        <v>22</v>
      </c>
      <c r="J8243">
        <v>229.03</v>
      </c>
      <c r="K8243" t="s">
        <v>46</v>
      </c>
      <c r="L8243" t="s">
        <v>47</v>
      </c>
      <c r="M8243" t="s">
        <v>33</v>
      </c>
      <c r="N8243">
        <v>18</v>
      </c>
    </row>
    <row r="8244" spans="1:14" x14ac:dyDescent="0.3">
      <c r="A8244" t="s">
        <v>9433</v>
      </c>
      <c r="B8244" t="s">
        <v>9428</v>
      </c>
      <c r="C8244" t="s">
        <v>113</v>
      </c>
      <c r="D8244" t="s">
        <v>114</v>
      </c>
      <c r="E8244" t="s">
        <v>43</v>
      </c>
      <c r="F8244" t="s">
        <v>19</v>
      </c>
      <c r="G8244" t="s">
        <v>66</v>
      </c>
      <c r="H8244" t="s">
        <v>54</v>
      </c>
      <c r="I8244" t="s">
        <v>31</v>
      </c>
      <c r="J8244">
        <v>90.88</v>
      </c>
      <c r="K8244" t="s">
        <v>32</v>
      </c>
      <c r="L8244" t="s">
        <v>24</v>
      </c>
      <c r="M8244" t="s">
        <v>55</v>
      </c>
      <c r="N8244">
        <v>168</v>
      </c>
    </row>
    <row r="8245" spans="1:14" x14ac:dyDescent="0.3">
      <c r="A8245" t="s">
        <v>9434</v>
      </c>
      <c r="B8245" t="s">
        <v>9435</v>
      </c>
      <c r="C8245" t="s">
        <v>35</v>
      </c>
      <c r="D8245" t="s">
        <v>289</v>
      </c>
      <c r="E8245" t="s">
        <v>149</v>
      </c>
      <c r="F8245" t="s">
        <v>74</v>
      </c>
      <c r="G8245" t="s">
        <v>20</v>
      </c>
      <c r="H8245" t="s">
        <v>38</v>
      </c>
      <c r="I8245" t="s">
        <v>31</v>
      </c>
      <c r="J8245">
        <v>0</v>
      </c>
      <c r="K8245" t="s">
        <v>50</v>
      </c>
      <c r="L8245" t="s">
        <v>24</v>
      </c>
      <c r="M8245" t="s">
        <v>33</v>
      </c>
      <c r="N8245">
        <v>7</v>
      </c>
    </row>
    <row r="8246" spans="1:14" x14ac:dyDescent="0.3">
      <c r="A8246" t="s">
        <v>9436</v>
      </c>
      <c r="B8246" t="s">
        <v>9435</v>
      </c>
      <c r="C8246" t="s">
        <v>121</v>
      </c>
      <c r="D8246" t="s">
        <v>162</v>
      </c>
      <c r="E8246" t="s">
        <v>58</v>
      </c>
      <c r="F8246" t="s">
        <v>85</v>
      </c>
      <c r="G8246" t="s">
        <v>20</v>
      </c>
      <c r="H8246" t="s">
        <v>45</v>
      </c>
      <c r="I8246" t="s">
        <v>22</v>
      </c>
      <c r="J8246">
        <v>147.63999999999999</v>
      </c>
      <c r="K8246" t="s">
        <v>50</v>
      </c>
      <c r="L8246" t="s">
        <v>24</v>
      </c>
      <c r="M8246" t="s">
        <v>33</v>
      </c>
      <c r="N8246">
        <v>10</v>
      </c>
    </row>
    <row r="8247" spans="1:14" x14ac:dyDescent="0.3">
      <c r="A8247" t="s">
        <v>9437</v>
      </c>
      <c r="B8247" t="s">
        <v>9435</v>
      </c>
      <c r="C8247" t="s">
        <v>144</v>
      </c>
      <c r="D8247" t="s">
        <v>145</v>
      </c>
      <c r="E8247" t="s">
        <v>58</v>
      </c>
      <c r="F8247" t="s">
        <v>44</v>
      </c>
      <c r="G8247" t="s">
        <v>20</v>
      </c>
      <c r="H8247" t="s">
        <v>30</v>
      </c>
      <c r="I8247" t="s">
        <v>31</v>
      </c>
      <c r="J8247">
        <v>4570.8900000000003</v>
      </c>
      <c r="K8247" t="s">
        <v>50</v>
      </c>
      <c r="L8247" t="s">
        <v>24</v>
      </c>
      <c r="M8247" t="s">
        <v>25</v>
      </c>
      <c r="N8247">
        <v>105</v>
      </c>
    </row>
    <row r="8248" spans="1:14" x14ac:dyDescent="0.3">
      <c r="A8248" t="s">
        <v>9438</v>
      </c>
      <c r="B8248" t="s">
        <v>9439</v>
      </c>
      <c r="C8248" t="s">
        <v>144</v>
      </c>
      <c r="D8248" t="s">
        <v>489</v>
      </c>
      <c r="E8248" t="s">
        <v>84</v>
      </c>
      <c r="F8248" t="s">
        <v>19</v>
      </c>
      <c r="G8248" t="s">
        <v>66</v>
      </c>
      <c r="H8248" t="s">
        <v>30</v>
      </c>
      <c r="I8248" t="s">
        <v>22</v>
      </c>
      <c r="J8248">
        <v>411.59</v>
      </c>
      <c r="K8248" t="s">
        <v>46</v>
      </c>
      <c r="L8248" t="s">
        <v>24</v>
      </c>
      <c r="M8248" t="s">
        <v>33</v>
      </c>
      <c r="N8248">
        <v>14</v>
      </c>
    </row>
    <row r="8249" spans="1:14" x14ac:dyDescent="0.3">
      <c r="A8249" t="s">
        <v>9440</v>
      </c>
      <c r="B8249" t="s">
        <v>9439</v>
      </c>
      <c r="C8249" t="s">
        <v>62</v>
      </c>
      <c r="D8249" t="s">
        <v>63</v>
      </c>
      <c r="E8249" t="s">
        <v>224</v>
      </c>
      <c r="F8249" t="s">
        <v>65</v>
      </c>
      <c r="G8249" t="s">
        <v>66</v>
      </c>
      <c r="H8249" t="s">
        <v>45</v>
      </c>
      <c r="I8249" t="s">
        <v>22</v>
      </c>
      <c r="J8249">
        <v>0</v>
      </c>
      <c r="K8249" t="s">
        <v>50</v>
      </c>
      <c r="L8249" t="s">
        <v>47</v>
      </c>
      <c r="M8249" t="s">
        <v>33</v>
      </c>
      <c r="N8249">
        <v>29</v>
      </c>
    </row>
    <row r="8250" spans="1:14" x14ac:dyDescent="0.3">
      <c r="A8250" t="s">
        <v>9441</v>
      </c>
      <c r="B8250" t="s">
        <v>9439</v>
      </c>
      <c r="C8250" t="s">
        <v>323</v>
      </c>
      <c r="D8250" t="s">
        <v>324</v>
      </c>
      <c r="E8250" t="s">
        <v>43</v>
      </c>
      <c r="F8250" t="s">
        <v>19</v>
      </c>
      <c r="G8250" t="s">
        <v>171</v>
      </c>
      <c r="H8250" t="s">
        <v>21</v>
      </c>
      <c r="I8250" t="s">
        <v>22</v>
      </c>
      <c r="J8250">
        <v>3649.67</v>
      </c>
      <c r="K8250" t="s">
        <v>50</v>
      </c>
      <c r="L8250" t="s">
        <v>24</v>
      </c>
      <c r="M8250" t="s">
        <v>67</v>
      </c>
      <c r="N8250">
        <v>101</v>
      </c>
    </row>
    <row r="8251" spans="1:14" x14ac:dyDescent="0.3">
      <c r="A8251" t="s">
        <v>9442</v>
      </c>
      <c r="B8251" t="s">
        <v>9439</v>
      </c>
      <c r="C8251" t="s">
        <v>35</v>
      </c>
      <c r="D8251" t="s">
        <v>159</v>
      </c>
      <c r="E8251" t="s">
        <v>69</v>
      </c>
      <c r="F8251" t="s">
        <v>89</v>
      </c>
      <c r="G8251" t="s">
        <v>66</v>
      </c>
      <c r="H8251" t="s">
        <v>30</v>
      </c>
      <c r="I8251" t="s">
        <v>31</v>
      </c>
      <c r="J8251">
        <v>133.84</v>
      </c>
      <c r="K8251" t="s">
        <v>46</v>
      </c>
      <c r="L8251" t="s">
        <v>24</v>
      </c>
      <c r="M8251" t="s">
        <v>33</v>
      </c>
      <c r="N8251">
        <v>23</v>
      </c>
    </row>
    <row r="8252" spans="1:14" x14ac:dyDescent="0.3">
      <c r="A8252" t="s">
        <v>9443</v>
      </c>
      <c r="B8252" t="s">
        <v>9439</v>
      </c>
      <c r="C8252" t="s">
        <v>178</v>
      </c>
      <c r="D8252" t="s">
        <v>179</v>
      </c>
      <c r="E8252" t="s">
        <v>58</v>
      </c>
      <c r="F8252" t="s">
        <v>89</v>
      </c>
      <c r="G8252" t="s">
        <v>66</v>
      </c>
      <c r="H8252" t="s">
        <v>30</v>
      </c>
      <c r="I8252" t="s">
        <v>31</v>
      </c>
      <c r="J8252">
        <v>988.21</v>
      </c>
      <c r="K8252" t="s">
        <v>46</v>
      </c>
      <c r="L8252" t="s">
        <v>24</v>
      </c>
      <c r="M8252" t="s">
        <v>25</v>
      </c>
      <c r="N8252">
        <v>4</v>
      </c>
    </row>
    <row r="8253" spans="1:14" x14ac:dyDescent="0.3">
      <c r="A8253" t="s">
        <v>9444</v>
      </c>
      <c r="B8253" t="s">
        <v>9439</v>
      </c>
      <c r="C8253" t="s">
        <v>16</v>
      </c>
      <c r="D8253" t="s">
        <v>110</v>
      </c>
      <c r="E8253" t="s">
        <v>69</v>
      </c>
      <c r="F8253" t="s">
        <v>116</v>
      </c>
      <c r="G8253" t="s">
        <v>20</v>
      </c>
      <c r="H8253" t="s">
        <v>30</v>
      </c>
      <c r="I8253" t="s">
        <v>31</v>
      </c>
      <c r="J8253">
        <v>274.86</v>
      </c>
      <c r="K8253" t="s">
        <v>50</v>
      </c>
      <c r="L8253" t="s">
        <v>24</v>
      </c>
      <c r="M8253" t="s">
        <v>25</v>
      </c>
      <c r="N8253">
        <v>16</v>
      </c>
    </row>
    <row r="8254" spans="1:14" x14ac:dyDescent="0.3">
      <c r="A8254" t="s">
        <v>9445</v>
      </c>
      <c r="B8254" t="s">
        <v>9439</v>
      </c>
      <c r="C8254" t="s">
        <v>91</v>
      </c>
      <c r="D8254" t="s">
        <v>92</v>
      </c>
      <c r="E8254" t="s">
        <v>49</v>
      </c>
      <c r="F8254" t="s">
        <v>44</v>
      </c>
      <c r="G8254" t="s">
        <v>66</v>
      </c>
      <c r="H8254" t="s">
        <v>30</v>
      </c>
      <c r="I8254" t="s">
        <v>22</v>
      </c>
      <c r="J8254">
        <v>798.15</v>
      </c>
      <c r="K8254" t="s">
        <v>50</v>
      </c>
      <c r="L8254" t="s">
        <v>24</v>
      </c>
      <c r="M8254" t="s">
        <v>55</v>
      </c>
      <c r="N8254">
        <v>130</v>
      </c>
    </row>
    <row r="8255" spans="1:14" x14ac:dyDescent="0.3">
      <c r="A8255" t="s">
        <v>9446</v>
      </c>
      <c r="B8255" t="s">
        <v>9447</v>
      </c>
      <c r="C8255" t="s">
        <v>35</v>
      </c>
      <c r="D8255" t="s">
        <v>289</v>
      </c>
      <c r="E8255" t="s">
        <v>29</v>
      </c>
      <c r="F8255" t="s">
        <v>37</v>
      </c>
      <c r="G8255" t="s">
        <v>20</v>
      </c>
      <c r="H8255" t="s">
        <v>30</v>
      </c>
      <c r="I8255" t="s">
        <v>31</v>
      </c>
      <c r="J8255">
        <v>0</v>
      </c>
      <c r="K8255" t="s">
        <v>50</v>
      </c>
      <c r="L8255" t="s">
        <v>24</v>
      </c>
      <c r="M8255" t="s">
        <v>67</v>
      </c>
      <c r="N8255">
        <v>35</v>
      </c>
    </row>
    <row r="8256" spans="1:14" x14ac:dyDescent="0.3">
      <c r="A8256" t="s">
        <v>9448</v>
      </c>
      <c r="B8256" t="s">
        <v>9447</v>
      </c>
      <c r="C8256" t="s">
        <v>35</v>
      </c>
      <c r="D8256" t="s">
        <v>166</v>
      </c>
      <c r="E8256" t="s">
        <v>58</v>
      </c>
      <c r="F8256" t="s">
        <v>19</v>
      </c>
      <c r="G8256" t="s">
        <v>66</v>
      </c>
      <c r="H8256" t="s">
        <v>38</v>
      </c>
      <c r="I8256" t="s">
        <v>31</v>
      </c>
      <c r="J8256">
        <v>49.44</v>
      </c>
      <c r="K8256" t="s">
        <v>50</v>
      </c>
      <c r="L8256" t="s">
        <v>24</v>
      </c>
      <c r="M8256" t="s">
        <v>33</v>
      </c>
      <c r="N8256">
        <v>9</v>
      </c>
    </row>
    <row r="8257" spans="1:14" x14ac:dyDescent="0.3">
      <c r="A8257" t="s">
        <v>9449</v>
      </c>
      <c r="B8257" t="s">
        <v>9447</v>
      </c>
      <c r="C8257" t="s">
        <v>139</v>
      </c>
      <c r="D8257" t="s">
        <v>501</v>
      </c>
      <c r="E8257" t="s">
        <v>58</v>
      </c>
      <c r="F8257" t="s">
        <v>37</v>
      </c>
      <c r="G8257" t="s">
        <v>20</v>
      </c>
      <c r="H8257" t="s">
        <v>30</v>
      </c>
      <c r="I8257" t="s">
        <v>22</v>
      </c>
      <c r="J8257">
        <v>249.63</v>
      </c>
      <c r="K8257" t="s">
        <v>46</v>
      </c>
      <c r="L8257" t="s">
        <v>24</v>
      </c>
      <c r="M8257" t="s">
        <v>33</v>
      </c>
      <c r="N8257">
        <v>18</v>
      </c>
    </row>
    <row r="8258" spans="1:14" x14ac:dyDescent="0.3">
      <c r="A8258" t="s">
        <v>9450</v>
      </c>
      <c r="B8258" t="s">
        <v>9447</v>
      </c>
      <c r="C8258" t="s">
        <v>178</v>
      </c>
      <c r="D8258" t="s">
        <v>179</v>
      </c>
      <c r="E8258" t="s">
        <v>58</v>
      </c>
      <c r="F8258" t="s">
        <v>37</v>
      </c>
      <c r="G8258" t="s">
        <v>53</v>
      </c>
      <c r="H8258" t="s">
        <v>38</v>
      </c>
      <c r="I8258" t="s">
        <v>78</v>
      </c>
      <c r="J8258">
        <v>2174.8200000000002</v>
      </c>
      <c r="K8258" t="s">
        <v>50</v>
      </c>
      <c r="L8258" t="s">
        <v>24</v>
      </c>
      <c r="M8258" t="s">
        <v>25</v>
      </c>
      <c r="N8258">
        <v>10</v>
      </c>
    </row>
    <row r="8259" spans="1:14" x14ac:dyDescent="0.3">
      <c r="A8259" t="s">
        <v>9451</v>
      </c>
      <c r="B8259" t="s">
        <v>9447</v>
      </c>
      <c r="C8259" t="s">
        <v>151</v>
      </c>
      <c r="D8259" t="s">
        <v>152</v>
      </c>
      <c r="E8259" t="s">
        <v>58</v>
      </c>
      <c r="F8259" t="s">
        <v>44</v>
      </c>
      <c r="G8259" t="s">
        <v>59</v>
      </c>
      <c r="H8259" t="s">
        <v>54</v>
      </c>
      <c r="I8259" t="s">
        <v>22</v>
      </c>
      <c r="J8259">
        <v>958.66</v>
      </c>
      <c r="K8259" t="s">
        <v>46</v>
      </c>
      <c r="L8259" t="s">
        <v>24</v>
      </c>
      <c r="M8259" t="s">
        <v>33</v>
      </c>
      <c r="N8259">
        <v>14</v>
      </c>
    </row>
    <row r="8260" spans="1:14" x14ac:dyDescent="0.3">
      <c r="A8260" t="s">
        <v>9452</v>
      </c>
      <c r="B8260" t="s">
        <v>9447</v>
      </c>
      <c r="C8260" t="s">
        <v>144</v>
      </c>
      <c r="D8260" t="s">
        <v>145</v>
      </c>
      <c r="E8260" t="s">
        <v>29</v>
      </c>
      <c r="F8260" t="s">
        <v>85</v>
      </c>
      <c r="G8260" t="s">
        <v>20</v>
      </c>
      <c r="H8260" t="s">
        <v>30</v>
      </c>
      <c r="I8260" t="s">
        <v>22</v>
      </c>
      <c r="J8260">
        <v>0</v>
      </c>
      <c r="K8260" t="s">
        <v>23</v>
      </c>
      <c r="L8260" t="s">
        <v>47</v>
      </c>
      <c r="M8260" t="s">
        <v>33</v>
      </c>
      <c r="N8260">
        <v>5</v>
      </c>
    </row>
    <row r="8261" spans="1:14" x14ac:dyDescent="0.3">
      <c r="A8261" t="s">
        <v>9453</v>
      </c>
      <c r="B8261" t="s">
        <v>9447</v>
      </c>
      <c r="C8261" t="s">
        <v>80</v>
      </c>
      <c r="D8261" t="s">
        <v>81</v>
      </c>
      <c r="E8261" t="s">
        <v>18</v>
      </c>
      <c r="F8261" t="s">
        <v>44</v>
      </c>
      <c r="G8261" t="s">
        <v>66</v>
      </c>
      <c r="H8261" t="s">
        <v>54</v>
      </c>
      <c r="I8261" t="s">
        <v>22</v>
      </c>
      <c r="J8261">
        <v>6135.02</v>
      </c>
      <c r="K8261" t="s">
        <v>32</v>
      </c>
      <c r="L8261" t="s">
        <v>24</v>
      </c>
      <c r="M8261" t="s">
        <v>25</v>
      </c>
      <c r="N8261">
        <v>166</v>
      </c>
    </row>
    <row r="8262" spans="1:14" x14ac:dyDescent="0.3">
      <c r="A8262" t="s">
        <v>9454</v>
      </c>
      <c r="B8262" t="s">
        <v>9447</v>
      </c>
      <c r="C8262" t="s">
        <v>323</v>
      </c>
      <c r="D8262" t="s">
        <v>324</v>
      </c>
      <c r="E8262" t="s">
        <v>58</v>
      </c>
      <c r="F8262" t="s">
        <v>19</v>
      </c>
      <c r="G8262" t="s">
        <v>20</v>
      </c>
      <c r="H8262" t="s">
        <v>38</v>
      </c>
      <c r="I8262" t="s">
        <v>31</v>
      </c>
      <c r="J8262">
        <v>184.56</v>
      </c>
      <c r="K8262" t="s">
        <v>50</v>
      </c>
      <c r="L8262" t="s">
        <v>24</v>
      </c>
      <c r="M8262" t="s">
        <v>67</v>
      </c>
      <c r="N8262">
        <v>45</v>
      </c>
    </row>
    <row r="8263" spans="1:14" x14ac:dyDescent="0.3">
      <c r="A8263" t="s">
        <v>9455</v>
      </c>
      <c r="B8263" t="s">
        <v>9447</v>
      </c>
      <c r="C8263" t="s">
        <v>101</v>
      </c>
      <c r="D8263" t="s">
        <v>210</v>
      </c>
      <c r="E8263" t="s">
        <v>58</v>
      </c>
      <c r="F8263" t="s">
        <v>85</v>
      </c>
      <c r="G8263" t="s">
        <v>20</v>
      </c>
      <c r="H8263" t="s">
        <v>54</v>
      </c>
      <c r="I8263" t="s">
        <v>31</v>
      </c>
      <c r="J8263">
        <v>979.01</v>
      </c>
      <c r="K8263" t="s">
        <v>46</v>
      </c>
      <c r="L8263" t="s">
        <v>24</v>
      </c>
      <c r="M8263" t="s">
        <v>33</v>
      </c>
      <c r="N8263">
        <v>10</v>
      </c>
    </row>
    <row r="8264" spans="1:14" x14ac:dyDescent="0.3">
      <c r="A8264" t="s">
        <v>9456</v>
      </c>
      <c r="B8264" t="s">
        <v>9447</v>
      </c>
      <c r="C8264" t="s">
        <v>144</v>
      </c>
      <c r="D8264" t="s">
        <v>145</v>
      </c>
      <c r="E8264" t="s">
        <v>58</v>
      </c>
      <c r="F8264" t="s">
        <v>85</v>
      </c>
      <c r="G8264" t="s">
        <v>59</v>
      </c>
      <c r="H8264" t="s">
        <v>38</v>
      </c>
      <c r="I8264" t="s">
        <v>31</v>
      </c>
      <c r="J8264">
        <v>665.03</v>
      </c>
      <c r="K8264" t="s">
        <v>46</v>
      </c>
      <c r="L8264" t="s">
        <v>24</v>
      </c>
      <c r="M8264" t="s">
        <v>25</v>
      </c>
      <c r="N8264">
        <v>49</v>
      </c>
    </row>
    <row r="8265" spans="1:14" x14ac:dyDescent="0.3">
      <c r="A8265" t="s">
        <v>9457</v>
      </c>
      <c r="B8265" t="s">
        <v>9458</v>
      </c>
      <c r="C8265" t="s">
        <v>62</v>
      </c>
      <c r="D8265" t="s">
        <v>63</v>
      </c>
      <c r="E8265" t="s">
        <v>155</v>
      </c>
      <c r="F8265" t="s">
        <v>37</v>
      </c>
      <c r="G8265" t="s">
        <v>20</v>
      </c>
      <c r="H8265" t="s">
        <v>38</v>
      </c>
      <c r="I8265" t="s">
        <v>31</v>
      </c>
      <c r="J8265">
        <v>0</v>
      </c>
      <c r="K8265" t="s">
        <v>46</v>
      </c>
      <c r="L8265" t="s">
        <v>60</v>
      </c>
      <c r="M8265" t="s">
        <v>25</v>
      </c>
      <c r="N8265">
        <v>65</v>
      </c>
    </row>
    <row r="8266" spans="1:14" x14ac:dyDescent="0.3">
      <c r="A8266" t="s">
        <v>9459</v>
      </c>
      <c r="B8266" t="s">
        <v>9458</v>
      </c>
      <c r="C8266" t="s">
        <v>41</v>
      </c>
      <c r="D8266" t="s">
        <v>157</v>
      </c>
      <c r="E8266" t="s">
        <v>69</v>
      </c>
      <c r="F8266" t="s">
        <v>89</v>
      </c>
      <c r="G8266" t="s">
        <v>20</v>
      </c>
      <c r="H8266" t="s">
        <v>38</v>
      </c>
      <c r="I8266" t="s">
        <v>22</v>
      </c>
      <c r="J8266">
        <v>433.57</v>
      </c>
      <c r="K8266" t="s">
        <v>46</v>
      </c>
      <c r="L8266" t="s">
        <v>24</v>
      </c>
      <c r="M8266" t="s">
        <v>55</v>
      </c>
      <c r="N8266">
        <v>69</v>
      </c>
    </row>
    <row r="8267" spans="1:14" x14ac:dyDescent="0.3">
      <c r="A8267" t="s">
        <v>9460</v>
      </c>
      <c r="B8267" t="s">
        <v>9458</v>
      </c>
      <c r="C8267" t="s">
        <v>35</v>
      </c>
      <c r="D8267" t="s">
        <v>166</v>
      </c>
      <c r="E8267" t="s">
        <v>49</v>
      </c>
      <c r="F8267" t="s">
        <v>44</v>
      </c>
      <c r="G8267" t="s">
        <v>20</v>
      </c>
      <c r="H8267" t="s">
        <v>38</v>
      </c>
      <c r="I8267" t="s">
        <v>31</v>
      </c>
      <c r="J8267">
        <v>453.23</v>
      </c>
      <c r="K8267" t="s">
        <v>23</v>
      </c>
      <c r="L8267" t="s">
        <v>47</v>
      </c>
      <c r="M8267" t="s">
        <v>55</v>
      </c>
      <c r="N8267">
        <v>78</v>
      </c>
    </row>
    <row r="8268" spans="1:14" x14ac:dyDescent="0.3">
      <c r="A8268" t="s">
        <v>9461</v>
      </c>
      <c r="B8268" t="s">
        <v>9458</v>
      </c>
      <c r="C8268" t="s">
        <v>41</v>
      </c>
      <c r="D8268" t="s">
        <v>42</v>
      </c>
      <c r="E8268" t="s">
        <v>58</v>
      </c>
      <c r="F8268" t="s">
        <v>37</v>
      </c>
      <c r="G8268" t="s">
        <v>59</v>
      </c>
      <c r="H8268" t="s">
        <v>54</v>
      </c>
      <c r="I8268" t="s">
        <v>31</v>
      </c>
      <c r="J8268">
        <v>967.38</v>
      </c>
      <c r="K8268" t="s">
        <v>23</v>
      </c>
      <c r="L8268" t="s">
        <v>47</v>
      </c>
      <c r="M8268" t="s">
        <v>33</v>
      </c>
      <c r="N8268">
        <v>23</v>
      </c>
    </row>
    <row r="8269" spans="1:14" x14ac:dyDescent="0.3">
      <c r="A8269" t="s">
        <v>9462</v>
      </c>
      <c r="B8269" t="s">
        <v>9458</v>
      </c>
      <c r="C8269" t="s">
        <v>16</v>
      </c>
      <c r="D8269" t="s">
        <v>83</v>
      </c>
      <c r="E8269" t="s">
        <v>84</v>
      </c>
      <c r="F8269" t="s">
        <v>89</v>
      </c>
      <c r="G8269" t="s">
        <v>20</v>
      </c>
      <c r="H8269" t="s">
        <v>45</v>
      </c>
      <c r="I8269" t="s">
        <v>22</v>
      </c>
      <c r="J8269">
        <v>446.58</v>
      </c>
      <c r="K8269" t="s">
        <v>50</v>
      </c>
      <c r="L8269" t="s">
        <v>24</v>
      </c>
      <c r="M8269" t="s">
        <v>33</v>
      </c>
      <c r="N8269">
        <v>21</v>
      </c>
    </row>
    <row r="8270" spans="1:14" x14ac:dyDescent="0.3">
      <c r="A8270" t="s">
        <v>9463</v>
      </c>
      <c r="B8270" t="s">
        <v>9458</v>
      </c>
      <c r="C8270" t="s">
        <v>101</v>
      </c>
      <c r="D8270" t="s">
        <v>236</v>
      </c>
      <c r="E8270" t="s">
        <v>29</v>
      </c>
      <c r="F8270" t="s">
        <v>44</v>
      </c>
      <c r="G8270" t="s">
        <v>66</v>
      </c>
      <c r="H8270" t="s">
        <v>38</v>
      </c>
      <c r="I8270" t="s">
        <v>31</v>
      </c>
      <c r="J8270">
        <v>0</v>
      </c>
      <c r="K8270" t="s">
        <v>50</v>
      </c>
      <c r="L8270" t="s">
        <v>24</v>
      </c>
      <c r="M8270" t="s">
        <v>33</v>
      </c>
      <c r="N8270">
        <v>3</v>
      </c>
    </row>
    <row r="8271" spans="1:14" x14ac:dyDescent="0.3">
      <c r="A8271" t="s">
        <v>9464</v>
      </c>
      <c r="B8271" t="s">
        <v>9458</v>
      </c>
      <c r="C8271" t="s">
        <v>35</v>
      </c>
      <c r="D8271" t="s">
        <v>57</v>
      </c>
      <c r="E8271" t="s">
        <v>58</v>
      </c>
      <c r="F8271" t="s">
        <v>65</v>
      </c>
      <c r="G8271" t="s">
        <v>59</v>
      </c>
      <c r="H8271" t="s">
        <v>99</v>
      </c>
      <c r="I8271" t="s">
        <v>22</v>
      </c>
      <c r="J8271">
        <v>670.34</v>
      </c>
      <c r="K8271" t="s">
        <v>32</v>
      </c>
      <c r="L8271" t="s">
        <v>24</v>
      </c>
      <c r="M8271" t="s">
        <v>33</v>
      </c>
      <c r="N8271">
        <v>25</v>
      </c>
    </row>
    <row r="8272" spans="1:14" x14ac:dyDescent="0.3">
      <c r="A8272" t="s">
        <v>9465</v>
      </c>
      <c r="B8272" t="s">
        <v>9458</v>
      </c>
      <c r="C8272" t="s">
        <v>41</v>
      </c>
      <c r="D8272" t="s">
        <v>42</v>
      </c>
      <c r="E8272" t="s">
        <v>84</v>
      </c>
      <c r="F8272" t="s">
        <v>19</v>
      </c>
      <c r="G8272" t="s">
        <v>20</v>
      </c>
      <c r="H8272" t="s">
        <v>45</v>
      </c>
      <c r="I8272" t="s">
        <v>22</v>
      </c>
      <c r="J8272">
        <v>1169.99</v>
      </c>
      <c r="K8272" t="s">
        <v>46</v>
      </c>
      <c r="L8272" t="s">
        <v>24</v>
      </c>
      <c r="M8272" t="s">
        <v>67</v>
      </c>
      <c r="N8272">
        <v>53</v>
      </c>
    </row>
    <row r="8273" spans="1:14" x14ac:dyDescent="0.3">
      <c r="A8273" t="s">
        <v>9466</v>
      </c>
      <c r="B8273" t="s">
        <v>9458</v>
      </c>
      <c r="C8273" t="s">
        <v>310</v>
      </c>
      <c r="D8273" t="s">
        <v>311</v>
      </c>
      <c r="E8273" t="s">
        <v>49</v>
      </c>
      <c r="F8273" t="s">
        <v>116</v>
      </c>
      <c r="G8273" t="s">
        <v>20</v>
      </c>
      <c r="H8273" t="s">
        <v>45</v>
      </c>
      <c r="I8273" t="s">
        <v>31</v>
      </c>
      <c r="J8273">
        <v>325.49</v>
      </c>
      <c r="K8273" t="s">
        <v>50</v>
      </c>
      <c r="L8273" t="s">
        <v>24</v>
      </c>
      <c r="M8273" t="s">
        <v>33</v>
      </c>
      <c r="N8273">
        <v>7</v>
      </c>
    </row>
    <row r="8274" spans="1:14" x14ac:dyDescent="0.3">
      <c r="A8274" t="s">
        <v>9467</v>
      </c>
      <c r="B8274" t="s">
        <v>9458</v>
      </c>
      <c r="C8274" t="s">
        <v>35</v>
      </c>
      <c r="D8274" t="s">
        <v>159</v>
      </c>
      <c r="E8274" t="s">
        <v>58</v>
      </c>
      <c r="F8274" t="s">
        <v>116</v>
      </c>
      <c r="G8274" t="s">
        <v>66</v>
      </c>
      <c r="H8274" t="s">
        <v>45</v>
      </c>
      <c r="I8274" t="s">
        <v>22</v>
      </c>
      <c r="J8274">
        <v>236.67</v>
      </c>
      <c r="K8274" t="s">
        <v>23</v>
      </c>
      <c r="L8274" t="s">
        <v>24</v>
      </c>
      <c r="M8274" t="s">
        <v>67</v>
      </c>
      <c r="N8274">
        <v>112</v>
      </c>
    </row>
    <row r="8275" spans="1:14" x14ac:dyDescent="0.3">
      <c r="A8275" t="s">
        <v>9468</v>
      </c>
      <c r="B8275" t="s">
        <v>9469</v>
      </c>
      <c r="C8275" t="s">
        <v>592</v>
      </c>
      <c r="D8275" t="s">
        <v>593</v>
      </c>
      <c r="E8275" t="s">
        <v>58</v>
      </c>
      <c r="F8275" t="s">
        <v>65</v>
      </c>
      <c r="G8275" t="s">
        <v>20</v>
      </c>
      <c r="H8275" t="s">
        <v>30</v>
      </c>
      <c r="I8275" t="s">
        <v>31</v>
      </c>
      <c r="J8275">
        <v>437.23</v>
      </c>
      <c r="K8275" t="s">
        <v>46</v>
      </c>
      <c r="L8275" t="s">
        <v>24</v>
      </c>
      <c r="M8275" t="s">
        <v>67</v>
      </c>
      <c r="N8275">
        <v>128</v>
      </c>
    </row>
    <row r="8276" spans="1:14" x14ac:dyDescent="0.3">
      <c r="A8276" t="s">
        <v>9470</v>
      </c>
      <c r="B8276" t="s">
        <v>9469</v>
      </c>
      <c r="C8276" t="s">
        <v>101</v>
      </c>
      <c r="D8276" t="s">
        <v>236</v>
      </c>
      <c r="E8276" t="s">
        <v>58</v>
      </c>
      <c r="F8276" t="s">
        <v>37</v>
      </c>
      <c r="G8276" t="s">
        <v>20</v>
      </c>
      <c r="H8276" t="s">
        <v>30</v>
      </c>
      <c r="I8276" t="s">
        <v>31</v>
      </c>
      <c r="J8276">
        <v>74.709999999999994</v>
      </c>
      <c r="K8276" t="s">
        <v>50</v>
      </c>
      <c r="L8276" t="s">
        <v>24</v>
      </c>
      <c r="M8276" t="s">
        <v>70</v>
      </c>
      <c r="N8276">
        <v>160</v>
      </c>
    </row>
    <row r="8277" spans="1:14" x14ac:dyDescent="0.3">
      <c r="A8277" t="s">
        <v>9471</v>
      </c>
      <c r="B8277" t="s">
        <v>9469</v>
      </c>
      <c r="C8277" t="s">
        <v>121</v>
      </c>
      <c r="D8277" t="s">
        <v>122</v>
      </c>
      <c r="E8277" t="s">
        <v>64</v>
      </c>
      <c r="F8277" t="s">
        <v>85</v>
      </c>
      <c r="G8277" t="s">
        <v>20</v>
      </c>
      <c r="H8277" t="s">
        <v>30</v>
      </c>
      <c r="I8277" t="s">
        <v>31</v>
      </c>
      <c r="J8277">
        <v>0</v>
      </c>
      <c r="K8277" t="s">
        <v>23</v>
      </c>
      <c r="L8277" t="s">
        <v>47</v>
      </c>
      <c r="M8277" t="s">
        <v>33</v>
      </c>
      <c r="N8277">
        <v>1</v>
      </c>
    </row>
    <row r="8278" spans="1:14" x14ac:dyDescent="0.3">
      <c r="A8278" t="s">
        <v>9472</v>
      </c>
      <c r="B8278" t="s">
        <v>9469</v>
      </c>
      <c r="C8278" t="s">
        <v>101</v>
      </c>
      <c r="D8278" t="s">
        <v>210</v>
      </c>
      <c r="E8278" t="s">
        <v>29</v>
      </c>
      <c r="F8278" t="s">
        <v>116</v>
      </c>
      <c r="G8278" t="s">
        <v>59</v>
      </c>
      <c r="H8278" t="s">
        <v>45</v>
      </c>
      <c r="I8278" t="s">
        <v>31</v>
      </c>
      <c r="J8278">
        <v>0</v>
      </c>
      <c r="K8278" t="s">
        <v>32</v>
      </c>
      <c r="L8278" t="s">
        <v>24</v>
      </c>
      <c r="M8278" t="s">
        <v>33</v>
      </c>
      <c r="N8278">
        <v>5</v>
      </c>
    </row>
    <row r="8279" spans="1:14" x14ac:dyDescent="0.3">
      <c r="A8279" t="s">
        <v>9473</v>
      </c>
      <c r="B8279" t="s">
        <v>9469</v>
      </c>
      <c r="C8279" t="s">
        <v>35</v>
      </c>
      <c r="D8279" t="s">
        <v>57</v>
      </c>
      <c r="E8279" t="s">
        <v>18</v>
      </c>
      <c r="F8279" t="s">
        <v>89</v>
      </c>
      <c r="G8279" t="s">
        <v>20</v>
      </c>
      <c r="H8279" t="s">
        <v>45</v>
      </c>
      <c r="I8279" t="s">
        <v>22</v>
      </c>
      <c r="J8279">
        <v>880.58</v>
      </c>
      <c r="K8279" t="s">
        <v>50</v>
      </c>
      <c r="L8279" t="s">
        <v>47</v>
      </c>
      <c r="M8279" t="s">
        <v>25</v>
      </c>
      <c r="N8279">
        <v>118</v>
      </c>
    </row>
    <row r="8280" spans="1:14" x14ac:dyDescent="0.3">
      <c r="A8280" t="s">
        <v>9474</v>
      </c>
      <c r="B8280" t="s">
        <v>9475</v>
      </c>
      <c r="C8280" t="s">
        <v>121</v>
      </c>
      <c r="D8280" t="s">
        <v>162</v>
      </c>
      <c r="E8280" t="s">
        <v>69</v>
      </c>
      <c r="F8280" t="s">
        <v>37</v>
      </c>
      <c r="G8280" t="s">
        <v>66</v>
      </c>
      <c r="H8280" t="s">
        <v>45</v>
      </c>
      <c r="I8280" t="s">
        <v>31</v>
      </c>
      <c r="J8280">
        <v>172.87</v>
      </c>
      <c r="K8280" t="s">
        <v>32</v>
      </c>
      <c r="L8280" t="s">
        <v>24</v>
      </c>
      <c r="M8280" t="s">
        <v>25</v>
      </c>
      <c r="N8280">
        <v>26</v>
      </c>
    </row>
    <row r="8281" spans="1:14" x14ac:dyDescent="0.3">
      <c r="A8281" t="s">
        <v>9476</v>
      </c>
      <c r="B8281" t="s">
        <v>9475</v>
      </c>
      <c r="C8281" t="s">
        <v>41</v>
      </c>
      <c r="D8281" t="s">
        <v>52</v>
      </c>
      <c r="E8281" t="s">
        <v>58</v>
      </c>
      <c r="F8281" t="s">
        <v>74</v>
      </c>
      <c r="G8281" t="s">
        <v>59</v>
      </c>
      <c r="H8281" t="s">
        <v>30</v>
      </c>
      <c r="I8281" t="s">
        <v>31</v>
      </c>
      <c r="J8281">
        <v>181.15</v>
      </c>
      <c r="K8281" t="s">
        <v>46</v>
      </c>
      <c r="L8281" t="s">
        <v>24</v>
      </c>
      <c r="M8281" t="s">
        <v>55</v>
      </c>
      <c r="N8281">
        <v>64</v>
      </c>
    </row>
    <row r="8282" spans="1:14" x14ac:dyDescent="0.3">
      <c r="A8282" t="s">
        <v>9477</v>
      </c>
      <c r="B8282" t="s">
        <v>9475</v>
      </c>
      <c r="C8282" t="s">
        <v>238</v>
      </c>
      <c r="D8282" t="s">
        <v>239</v>
      </c>
      <c r="E8282" t="s">
        <v>29</v>
      </c>
      <c r="F8282" t="s">
        <v>116</v>
      </c>
      <c r="G8282" t="s">
        <v>53</v>
      </c>
      <c r="H8282" t="s">
        <v>38</v>
      </c>
      <c r="I8282" t="s">
        <v>31</v>
      </c>
      <c r="J8282">
        <v>0</v>
      </c>
      <c r="K8282" t="s">
        <v>50</v>
      </c>
      <c r="L8282" t="s">
        <v>47</v>
      </c>
      <c r="M8282" t="s">
        <v>25</v>
      </c>
      <c r="N8282">
        <v>163</v>
      </c>
    </row>
    <row r="8283" spans="1:14" x14ac:dyDescent="0.3">
      <c r="A8283" t="s">
        <v>9478</v>
      </c>
      <c r="B8283" t="s">
        <v>9475</v>
      </c>
      <c r="C8283" t="s">
        <v>139</v>
      </c>
      <c r="D8283" t="s">
        <v>501</v>
      </c>
      <c r="E8283" t="s">
        <v>58</v>
      </c>
      <c r="F8283" t="s">
        <v>116</v>
      </c>
      <c r="G8283" t="s">
        <v>59</v>
      </c>
      <c r="H8283" t="s">
        <v>38</v>
      </c>
      <c r="I8283" t="s">
        <v>31</v>
      </c>
      <c r="J8283">
        <v>725.29</v>
      </c>
      <c r="K8283" t="s">
        <v>50</v>
      </c>
      <c r="L8283" t="s">
        <v>24</v>
      </c>
      <c r="M8283" t="s">
        <v>25</v>
      </c>
      <c r="N8283">
        <v>101</v>
      </c>
    </row>
    <row r="8284" spans="1:14" x14ac:dyDescent="0.3">
      <c r="A8284" t="s">
        <v>9479</v>
      </c>
      <c r="B8284" t="s">
        <v>9475</v>
      </c>
      <c r="C8284" t="s">
        <v>41</v>
      </c>
      <c r="D8284" t="s">
        <v>42</v>
      </c>
      <c r="E8284" t="s">
        <v>58</v>
      </c>
      <c r="F8284" t="s">
        <v>85</v>
      </c>
      <c r="G8284" t="s">
        <v>20</v>
      </c>
      <c r="H8284" t="s">
        <v>38</v>
      </c>
      <c r="I8284" t="s">
        <v>31</v>
      </c>
      <c r="J8284">
        <v>7914.57</v>
      </c>
      <c r="K8284" t="s">
        <v>32</v>
      </c>
      <c r="L8284" t="s">
        <v>24</v>
      </c>
      <c r="M8284" t="s">
        <v>67</v>
      </c>
      <c r="N8284">
        <v>73</v>
      </c>
    </row>
    <row r="8285" spans="1:14" x14ac:dyDescent="0.3">
      <c r="A8285" t="s">
        <v>9480</v>
      </c>
      <c r="B8285" t="s">
        <v>9481</v>
      </c>
      <c r="C8285" t="s">
        <v>35</v>
      </c>
      <c r="D8285" t="s">
        <v>57</v>
      </c>
      <c r="E8285" t="s">
        <v>125</v>
      </c>
      <c r="F8285" t="s">
        <v>89</v>
      </c>
      <c r="G8285" t="s">
        <v>20</v>
      </c>
      <c r="H8285" t="s">
        <v>38</v>
      </c>
      <c r="I8285" t="s">
        <v>31</v>
      </c>
      <c r="J8285">
        <v>0</v>
      </c>
      <c r="K8285" t="s">
        <v>23</v>
      </c>
      <c r="L8285" t="s">
        <v>24</v>
      </c>
      <c r="M8285" t="s">
        <v>55</v>
      </c>
      <c r="N8285">
        <v>25</v>
      </c>
    </row>
    <row r="8286" spans="1:14" x14ac:dyDescent="0.3">
      <c r="A8286" t="s">
        <v>9482</v>
      </c>
      <c r="B8286" t="s">
        <v>9481</v>
      </c>
      <c r="C8286" t="s">
        <v>35</v>
      </c>
      <c r="D8286" t="s">
        <v>36</v>
      </c>
      <c r="E8286" t="s">
        <v>58</v>
      </c>
      <c r="F8286" t="s">
        <v>44</v>
      </c>
      <c r="G8286" t="s">
        <v>20</v>
      </c>
      <c r="H8286" t="s">
        <v>21</v>
      </c>
      <c r="I8286" t="s">
        <v>31</v>
      </c>
      <c r="J8286">
        <v>1874.33</v>
      </c>
      <c r="K8286" t="s">
        <v>50</v>
      </c>
      <c r="L8286" t="s">
        <v>24</v>
      </c>
      <c r="M8286" t="s">
        <v>55</v>
      </c>
      <c r="N8286">
        <v>36</v>
      </c>
    </row>
    <row r="8287" spans="1:14" x14ac:dyDescent="0.3">
      <c r="A8287" t="s">
        <v>9483</v>
      </c>
      <c r="B8287" t="s">
        <v>9481</v>
      </c>
      <c r="C8287" t="s">
        <v>107</v>
      </c>
      <c r="D8287" t="s">
        <v>108</v>
      </c>
      <c r="E8287" t="s">
        <v>64</v>
      </c>
      <c r="F8287" t="s">
        <v>37</v>
      </c>
      <c r="G8287" t="s">
        <v>20</v>
      </c>
      <c r="H8287" t="s">
        <v>38</v>
      </c>
      <c r="I8287" t="s">
        <v>31</v>
      </c>
      <c r="J8287">
        <v>0</v>
      </c>
      <c r="K8287" t="s">
        <v>32</v>
      </c>
      <c r="L8287" t="s">
        <v>24</v>
      </c>
      <c r="M8287" t="s">
        <v>33</v>
      </c>
      <c r="N8287">
        <v>5</v>
      </c>
    </row>
    <row r="8288" spans="1:14" x14ac:dyDescent="0.3">
      <c r="A8288" t="s">
        <v>9484</v>
      </c>
      <c r="B8288" t="s">
        <v>9481</v>
      </c>
      <c r="C8288" t="s">
        <v>113</v>
      </c>
      <c r="D8288" t="s">
        <v>114</v>
      </c>
      <c r="E8288" t="s">
        <v>29</v>
      </c>
      <c r="F8288" t="s">
        <v>89</v>
      </c>
      <c r="G8288" t="s">
        <v>59</v>
      </c>
      <c r="H8288" t="s">
        <v>38</v>
      </c>
      <c r="I8288" t="s">
        <v>22</v>
      </c>
      <c r="J8288">
        <v>0</v>
      </c>
      <c r="K8288" t="s">
        <v>23</v>
      </c>
      <c r="L8288" t="s">
        <v>24</v>
      </c>
      <c r="M8288" t="s">
        <v>33</v>
      </c>
      <c r="N8288">
        <v>11</v>
      </c>
    </row>
    <row r="8289" spans="1:14" x14ac:dyDescent="0.3">
      <c r="A8289" t="s">
        <v>9485</v>
      </c>
      <c r="B8289" t="s">
        <v>9481</v>
      </c>
      <c r="C8289" t="s">
        <v>91</v>
      </c>
      <c r="D8289" t="s">
        <v>136</v>
      </c>
      <c r="E8289" t="s">
        <v>58</v>
      </c>
      <c r="F8289" t="s">
        <v>37</v>
      </c>
      <c r="G8289" t="s">
        <v>66</v>
      </c>
      <c r="H8289" t="s">
        <v>54</v>
      </c>
      <c r="I8289" t="s">
        <v>31</v>
      </c>
      <c r="J8289">
        <v>674.01</v>
      </c>
      <c r="K8289" t="s">
        <v>23</v>
      </c>
      <c r="L8289" t="s">
        <v>24</v>
      </c>
      <c r="M8289" t="s">
        <v>70</v>
      </c>
      <c r="N8289">
        <v>102</v>
      </c>
    </row>
    <row r="8290" spans="1:14" x14ac:dyDescent="0.3">
      <c r="A8290" t="s">
        <v>9486</v>
      </c>
      <c r="B8290" t="s">
        <v>9481</v>
      </c>
      <c r="C8290" t="s">
        <v>35</v>
      </c>
      <c r="D8290" t="s">
        <v>159</v>
      </c>
      <c r="E8290" t="s">
        <v>49</v>
      </c>
      <c r="F8290" t="s">
        <v>89</v>
      </c>
      <c r="G8290" t="s">
        <v>20</v>
      </c>
      <c r="H8290" t="s">
        <v>30</v>
      </c>
      <c r="I8290" t="s">
        <v>31</v>
      </c>
      <c r="J8290">
        <v>241.69</v>
      </c>
      <c r="K8290" t="s">
        <v>50</v>
      </c>
      <c r="L8290" t="s">
        <v>24</v>
      </c>
      <c r="M8290" t="s">
        <v>25</v>
      </c>
      <c r="N8290">
        <v>142</v>
      </c>
    </row>
    <row r="8291" spans="1:14" x14ac:dyDescent="0.3">
      <c r="A8291" t="s">
        <v>9487</v>
      </c>
      <c r="B8291" t="s">
        <v>9488</v>
      </c>
      <c r="C8291" t="s">
        <v>342</v>
      </c>
      <c r="D8291" t="s">
        <v>343</v>
      </c>
      <c r="E8291" t="s">
        <v>69</v>
      </c>
      <c r="F8291" t="s">
        <v>116</v>
      </c>
      <c r="G8291" t="s">
        <v>20</v>
      </c>
      <c r="H8291" t="s">
        <v>38</v>
      </c>
      <c r="I8291" t="s">
        <v>31</v>
      </c>
      <c r="J8291">
        <v>8017.27</v>
      </c>
      <c r="K8291" t="s">
        <v>32</v>
      </c>
      <c r="L8291" t="s">
        <v>24</v>
      </c>
      <c r="M8291" t="s">
        <v>33</v>
      </c>
      <c r="N8291">
        <v>22</v>
      </c>
    </row>
    <row r="8292" spans="1:14" x14ac:dyDescent="0.3">
      <c r="A8292" t="s">
        <v>9489</v>
      </c>
      <c r="B8292" t="s">
        <v>9488</v>
      </c>
      <c r="C8292" t="s">
        <v>174</v>
      </c>
      <c r="D8292" t="s">
        <v>212</v>
      </c>
      <c r="E8292" t="s">
        <v>125</v>
      </c>
      <c r="F8292" t="s">
        <v>65</v>
      </c>
      <c r="G8292" t="s">
        <v>20</v>
      </c>
      <c r="H8292" t="s">
        <v>21</v>
      </c>
      <c r="I8292" t="s">
        <v>22</v>
      </c>
      <c r="J8292">
        <v>0</v>
      </c>
      <c r="K8292" t="s">
        <v>50</v>
      </c>
      <c r="L8292" t="s">
        <v>24</v>
      </c>
      <c r="M8292" t="s">
        <v>33</v>
      </c>
      <c r="N8292">
        <v>10</v>
      </c>
    </row>
    <row r="8293" spans="1:14" x14ac:dyDescent="0.3">
      <c r="A8293" t="s">
        <v>9490</v>
      </c>
      <c r="B8293" t="s">
        <v>9488</v>
      </c>
      <c r="C8293" t="s">
        <v>174</v>
      </c>
      <c r="D8293" t="s">
        <v>175</v>
      </c>
      <c r="E8293" t="s">
        <v>69</v>
      </c>
      <c r="F8293" t="s">
        <v>89</v>
      </c>
      <c r="G8293" t="s">
        <v>20</v>
      </c>
      <c r="H8293" t="s">
        <v>45</v>
      </c>
      <c r="I8293" t="s">
        <v>31</v>
      </c>
      <c r="J8293">
        <v>581.70000000000005</v>
      </c>
      <c r="K8293" t="s">
        <v>46</v>
      </c>
      <c r="L8293" t="s">
        <v>60</v>
      </c>
      <c r="M8293" t="s">
        <v>70</v>
      </c>
      <c r="N8293">
        <v>119</v>
      </c>
    </row>
    <row r="8294" spans="1:14" x14ac:dyDescent="0.3">
      <c r="A8294" t="s">
        <v>9491</v>
      </c>
      <c r="B8294" t="s">
        <v>9488</v>
      </c>
      <c r="C8294" t="s">
        <v>41</v>
      </c>
      <c r="D8294" t="s">
        <v>52</v>
      </c>
      <c r="E8294" t="s">
        <v>84</v>
      </c>
      <c r="F8294" t="s">
        <v>65</v>
      </c>
      <c r="G8294" t="s">
        <v>66</v>
      </c>
      <c r="H8294" t="s">
        <v>30</v>
      </c>
      <c r="I8294" t="s">
        <v>31</v>
      </c>
      <c r="J8294">
        <v>304.99</v>
      </c>
      <c r="K8294" t="s">
        <v>46</v>
      </c>
      <c r="L8294" t="s">
        <v>24</v>
      </c>
      <c r="M8294" t="s">
        <v>33</v>
      </c>
      <c r="N8294">
        <v>29</v>
      </c>
    </row>
    <row r="8295" spans="1:14" x14ac:dyDescent="0.3">
      <c r="A8295" t="s">
        <v>9492</v>
      </c>
      <c r="B8295" t="s">
        <v>9493</v>
      </c>
      <c r="C8295" t="s">
        <v>41</v>
      </c>
      <c r="D8295" t="s">
        <v>199</v>
      </c>
      <c r="E8295" t="s">
        <v>69</v>
      </c>
      <c r="F8295" t="s">
        <v>74</v>
      </c>
      <c r="G8295" t="s">
        <v>20</v>
      </c>
      <c r="H8295" t="s">
        <v>38</v>
      </c>
      <c r="I8295" t="s">
        <v>31</v>
      </c>
      <c r="J8295">
        <v>81.5</v>
      </c>
      <c r="K8295" t="s">
        <v>46</v>
      </c>
      <c r="L8295" t="s">
        <v>24</v>
      </c>
      <c r="M8295" t="s">
        <v>33</v>
      </c>
      <c r="N8295">
        <v>10</v>
      </c>
    </row>
    <row r="8296" spans="1:14" x14ac:dyDescent="0.3">
      <c r="A8296" t="s">
        <v>9494</v>
      </c>
      <c r="B8296" t="s">
        <v>9493</v>
      </c>
      <c r="C8296" t="s">
        <v>35</v>
      </c>
      <c r="D8296" t="s">
        <v>57</v>
      </c>
      <c r="E8296" t="s">
        <v>58</v>
      </c>
      <c r="F8296" t="s">
        <v>74</v>
      </c>
      <c r="G8296" t="s">
        <v>20</v>
      </c>
      <c r="H8296" t="s">
        <v>54</v>
      </c>
      <c r="I8296" t="s">
        <v>31</v>
      </c>
      <c r="J8296">
        <v>8.8000000000000007</v>
      </c>
      <c r="K8296" t="s">
        <v>23</v>
      </c>
      <c r="L8296" t="s">
        <v>24</v>
      </c>
      <c r="M8296" t="s">
        <v>33</v>
      </c>
      <c r="N8296">
        <v>3</v>
      </c>
    </row>
    <row r="8297" spans="1:14" x14ac:dyDescent="0.3">
      <c r="A8297" t="s">
        <v>9495</v>
      </c>
      <c r="B8297" t="s">
        <v>9493</v>
      </c>
      <c r="C8297" t="s">
        <v>151</v>
      </c>
      <c r="D8297" t="s">
        <v>152</v>
      </c>
      <c r="E8297" t="s">
        <v>69</v>
      </c>
      <c r="F8297" t="s">
        <v>19</v>
      </c>
      <c r="G8297" t="s">
        <v>20</v>
      </c>
      <c r="H8297" t="s">
        <v>21</v>
      </c>
      <c r="I8297" t="s">
        <v>31</v>
      </c>
      <c r="J8297">
        <v>2572.4299999999998</v>
      </c>
      <c r="K8297" t="s">
        <v>46</v>
      </c>
      <c r="L8297" t="s">
        <v>24</v>
      </c>
      <c r="M8297" t="s">
        <v>33</v>
      </c>
      <c r="N8297">
        <v>24</v>
      </c>
    </row>
    <row r="8298" spans="1:14" x14ac:dyDescent="0.3">
      <c r="A8298" t="s">
        <v>9496</v>
      </c>
      <c r="B8298" t="s">
        <v>9493</v>
      </c>
      <c r="C8298" t="s">
        <v>41</v>
      </c>
      <c r="D8298" t="s">
        <v>157</v>
      </c>
      <c r="E8298" t="s">
        <v>58</v>
      </c>
      <c r="F8298" t="s">
        <v>19</v>
      </c>
      <c r="G8298" t="s">
        <v>66</v>
      </c>
      <c r="H8298" t="s">
        <v>30</v>
      </c>
      <c r="I8298" t="s">
        <v>31</v>
      </c>
      <c r="J8298">
        <v>5909.23</v>
      </c>
      <c r="K8298" t="s">
        <v>46</v>
      </c>
      <c r="L8298" t="s">
        <v>24</v>
      </c>
      <c r="M8298" t="s">
        <v>33</v>
      </c>
      <c r="N8298">
        <v>9</v>
      </c>
    </row>
    <row r="8299" spans="1:14" x14ac:dyDescent="0.3">
      <c r="A8299" t="s">
        <v>9497</v>
      </c>
      <c r="B8299" t="s">
        <v>9493</v>
      </c>
      <c r="C8299" t="s">
        <v>91</v>
      </c>
      <c r="D8299" t="s">
        <v>98</v>
      </c>
      <c r="E8299" t="s">
        <v>149</v>
      </c>
      <c r="F8299" t="s">
        <v>74</v>
      </c>
      <c r="G8299" t="s">
        <v>66</v>
      </c>
      <c r="H8299" t="s">
        <v>99</v>
      </c>
      <c r="I8299" t="s">
        <v>78</v>
      </c>
      <c r="J8299">
        <v>0</v>
      </c>
      <c r="K8299" t="s">
        <v>50</v>
      </c>
      <c r="L8299" t="s">
        <v>24</v>
      </c>
      <c r="M8299" t="s">
        <v>25</v>
      </c>
      <c r="N8299">
        <v>163</v>
      </c>
    </row>
    <row r="8300" spans="1:14" x14ac:dyDescent="0.3">
      <c r="A8300" t="s">
        <v>9498</v>
      </c>
      <c r="B8300" t="s">
        <v>9493</v>
      </c>
      <c r="C8300" t="s">
        <v>35</v>
      </c>
      <c r="D8300" t="s">
        <v>166</v>
      </c>
      <c r="E8300" t="s">
        <v>58</v>
      </c>
      <c r="F8300" t="s">
        <v>89</v>
      </c>
      <c r="G8300" t="s">
        <v>66</v>
      </c>
      <c r="H8300" t="s">
        <v>38</v>
      </c>
      <c r="I8300" t="s">
        <v>31</v>
      </c>
      <c r="J8300">
        <v>3153.92</v>
      </c>
      <c r="K8300" t="s">
        <v>32</v>
      </c>
      <c r="L8300" t="s">
        <v>47</v>
      </c>
      <c r="M8300" t="s">
        <v>33</v>
      </c>
      <c r="N8300">
        <v>29</v>
      </c>
    </row>
    <row r="8301" spans="1:14" x14ac:dyDescent="0.3">
      <c r="A8301" t="s">
        <v>9499</v>
      </c>
      <c r="B8301" t="s">
        <v>9493</v>
      </c>
      <c r="C8301" t="s">
        <v>35</v>
      </c>
      <c r="D8301" t="s">
        <v>289</v>
      </c>
      <c r="E8301" t="s">
        <v>149</v>
      </c>
      <c r="F8301" t="s">
        <v>19</v>
      </c>
      <c r="G8301" t="s">
        <v>20</v>
      </c>
      <c r="H8301" t="s">
        <v>45</v>
      </c>
      <c r="I8301" t="s">
        <v>22</v>
      </c>
      <c r="J8301">
        <v>0</v>
      </c>
      <c r="K8301" t="s">
        <v>32</v>
      </c>
      <c r="L8301" t="s">
        <v>24</v>
      </c>
      <c r="M8301" t="s">
        <v>70</v>
      </c>
      <c r="N8301">
        <v>13</v>
      </c>
    </row>
    <row r="8302" spans="1:14" x14ac:dyDescent="0.3">
      <c r="A8302" t="s">
        <v>9500</v>
      </c>
      <c r="B8302" t="s">
        <v>9501</v>
      </c>
      <c r="C8302" t="s">
        <v>27</v>
      </c>
      <c r="D8302" t="s">
        <v>28</v>
      </c>
      <c r="E8302" t="s">
        <v>58</v>
      </c>
      <c r="F8302" t="s">
        <v>44</v>
      </c>
      <c r="G8302" t="s">
        <v>20</v>
      </c>
      <c r="H8302" t="s">
        <v>38</v>
      </c>
      <c r="I8302" t="s">
        <v>31</v>
      </c>
      <c r="J8302">
        <v>60.19</v>
      </c>
      <c r="K8302" t="s">
        <v>50</v>
      </c>
      <c r="L8302" t="s">
        <v>24</v>
      </c>
      <c r="M8302" t="s">
        <v>25</v>
      </c>
      <c r="N8302">
        <v>10</v>
      </c>
    </row>
    <row r="8303" spans="1:14" x14ac:dyDescent="0.3">
      <c r="A8303" t="s">
        <v>9502</v>
      </c>
      <c r="B8303" t="s">
        <v>9501</v>
      </c>
      <c r="C8303" t="s">
        <v>121</v>
      </c>
      <c r="D8303" t="s">
        <v>162</v>
      </c>
      <c r="E8303" t="s">
        <v>84</v>
      </c>
      <c r="F8303" t="s">
        <v>116</v>
      </c>
      <c r="G8303" t="s">
        <v>20</v>
      </c>
      <c r="H8303" t="s">
        <v>38</v>
      </c>
      <c r="I8303" t="s">
        <v>31</v>
      </c>
      <c r="J8303">
        <v>502.04</v>
      </c>
      <c r="K8303" t="s">
        <v>23</v>
      </c>
      <c r="L8303" t="s">
        <v>24</v>
      </c>
      <c r="M8303" t="s">
        <v>33</v>
      </c>
      <c r="N8303">
        <v>16</v>
      </c>
    </row>
    <row r="8304" spans="1:14" x14ac:dyDescent="0.3">
      <c r="A8304" t="s">
        <v>9503</v>
      </c>
      <c r="B8304" t="s">
        <v>9501</v>
      </c>
      <c r="C8304" t="s">
        <v>91</v>
      </c>
      <c r="D8304" t="s">
        <v>92</v>
      </c>
      <c r="E8304" t="s">
        <v>29</v>
      </c>
      <c r="F8304" t="s">
        <v>74</v>
      </c>
      <c r="G8304" t="s">
        <v>59</v>
      </c>
      <c r="H8304" t="s">
        <v>30</v>
      </c>
      <c r="I8304" t="s">
        <v>31</v>
      </c>
      <c r="J8304">
        <v>0</v>
      </c>
      <c r="K8304" t="s">
        <v>46</v>
      </c>
      <c r="L8304" t="s">
        <v>24</v>
      </c>
      <c r="M8304" t="s">
        <v>33</v>
      </c>
      <c r="N8304">
        <v>26</v>
      </c>
    </row>
    <row r="8305" spans="1:14" x14ac:dyDescent="0.3">
      <c r="A8305" t="s">
        <v>9504</v>
      </c>
      <c r="B8305" t="s">
        <v>9501</v>
      </c>
      <c r="C8305" t="s">
        <v>91</v>
      </c>
      <c r="D8305" t="s">
        <v>98</v>
      </c>
      <c r="E8305" t="s">
        <v>58</v>
      </c>
      <c r="F8305" t="s">
        <v>19</v>
      </c>
      <c r="G8305" t="s">
        <v>66</v>
      </c>
      <c r="H8305" t="s">
        <v>38</v>
      </c>
      <c r="I8305" t="s">
        <v>31</v>
      </c>
      <c r="J8305">
        <v>126.53</v>
      </c>
      <c r="K8305" t="s">
        <v>32</v>
      </c>
      <c r="L8305" t="s">
        <v>24</v>
      </c>
      <c r="M8305" t="s">
        <v>67</v>
      </c>
      <c r="N8305">
        <v>96</v>
      </c>
    </row>
    <row r="8306" spans="1:14" x14ac:dyDescent="0.3">
      <c r="A8306" t="s">
        <v>9505</v>
      </c>
      <c r="B8306" t="s">
        <v>9501</v>
      </c>
      <c r="C8306" t="s">
        <v>94</v>
      </c>
      <c r="D8306" t="s">
        <v>95</v>
      </c>
      <c r="E8306" t="s">
        <v>149</v>
      </c>
      <c r="F8306" t="s">
        <v>74</v>
      </c>
      <c r="G8306" t="s">
        <v>20</v>
      </c>
      <c r="H8306" t="s">
        <v>30</v>
      </c>
      <c r="I8306" t="s">
        <v>31</v>
      </c>
      <c r="J8306">
        <v>0</v>
      </c>
      <c r="K8306" t="s">
        <v>50</v>
      </c>
      <c r="L8306" t="s">
        <v>24</v>
      </c>
      <c r="M8306" t="s">
        <v>67</v>
      </c>
      <c r="N8306">
        <v>117</v>
      </c>
    </row>
    <row r="8307" spans="1:14" x14ac:dyDescent="0.3">
      <c r="A8307" t="s">
        <v>9506</v>
      </c>
      <c r="B8307" t="s">
        <v>9501</v>
      </c>
      <c r="C8307" t="s">
        <v>35</v>
      </c>
      <c r="D8307" t="s">
        <v>267</v>
      </c>
      <c r="E8307" t="s">
        <v>43</v>
      </c>
      <c r="F8307" t="s">
        <v>37</v>
      </c>
      <c r="G8307" t="s">
        <v>66</v>
      </c>
      <c r="H8307" t="s">
        <v>38</v>
      </c>
      <c r="I8307" t="s">
        <v>31</v>
      </c>
      <c r="J8307">
        <v>394.41</v>
      </c>
      <c r="K8307" t="s">
        <v>50</v>
      </c>
      <c r="L8307" t="s">
        <v>24</v>
      </c>
      <c r="M8307" t="s">
        <v>33</v>
      </c>
      <c r="N8307">
        <v>18</v>
      </c>
    </row>
    <row r="8308" spans="1:14" x14ac:dyDescent="0.3">
      <c r="A8308" t="s">
        <v>9507</v>
      </c>
      <c r="B8308" t="s">
        <v>9501</v>
      </c>
      <c r="C8308" t="s">
        <v>35</v>
      </c>
      <c r="D8308" t="s">
        <v>257</v>
      </c>
      <c r="E8308" t="s">
        <v>58</v>
      </c>
      <c r="F8308" t="s">
        <v>44</v>
      </c>
      <c r="G8308" t="s">
        <v>20</v>
      </c>
      <c r="H8308" t="s">
        <v>45</v>
      </c>
      <c r="I8308" t="s">
        <v>31</v>
      </c>
      <c r="J8308">
        <v>401.54</v>
      </c>
      <c r="K8308" t="s">
        <v>46</v>
      </c>
      <c r="L8308" t="s">
        <v>24</v>
      </c>
      <c r="M8308" t="s">
        <v>33</v>
      </c>
      <c r="N8308">
        <v>13</v>
      </c>
    </row>
    <row r="8309" spans="1:14" x14ac:dyDescent="0.3">
      <c r="A8309" t="s">
        <v>9508</v>
      </c>
      <c r="B8309" t="s">
        <v>9501</v>
      </c>
      <c r="C8309" t="s">
        <v>80</v>
      </c>
      <c r="D8309" t="s">
        <v>81</v>
      </c>
      <c r="E8309" t="s">
        <v>58</v>
      </c>
      <c r="F8309" t="s">
        <v>19</v>
      </c>
      <c r="G8309" t="s">
        <v>20</v>
      </c>
      <c r="H8309" t="s">
        <v>45</v>
      </c>
      <c r="I8309" t="s">
        <v>31</v>
      </c>
      <c r="J8309">
        <v>1493.42</v>
      </c>
      <c r="K8309" t="s">
        <v>23</v>
      </c>
      <c r="L8309" t="s">
        <v>24</v>
      </c>
      <c r="M8309" t="s">
        <v>55</v>
      </c>
      <c r="N8309">
        <v>78</v>
      </c>
    </row>
    <row r="8310" spans="1:14" x14ac:dyDescent="0.3">
      <c r="A8310" t="s">
        <v>9509</v>
      </c>
      <c r="B8310" t="s">
        <v>9501</v>
      </c>
      <c r="C8310" t="s">
        <v>41</v>
      </c>
      <c r="D8310" t="s">
        <v>250</v>
      </c>
      <c r="E8310" t="s">
        <v>29</v>
      </c>
      <c r="F8310" t="s">
        <v>65</v>
      </c>
      <c r="G8310" t="s">
        <v>20</v>
      </c>
      <c r="H8310" t="s">
        <v>30</v>
      </c>
      <c r="I8310" t="s">
        <v>31</v>
      </c>
      <c r="J8310">
        <v>0</v>
      </c>
      <c r="K8310" t="s">
        <v>50</v>
      </c>
      <c r="L8310" t="s">
        <v>24</v>
      </c>
      <c r="M8310" t="s">
        <v>25</v>
      </c>
      <c r="N8310">
        <v>127</v>
      </c>
    </row>
    <row r="8311" spans="1:14" x14ac:dyDescent="0.3">
      <c r="A8311" t="s">
        <v>9510</v>
      </c>
      <c r="B8311" t="s">
        <v>9511</v>
      </c>
      <c r="C8311" t="s">
        <v>101</v>
      </c>
      <c r="D8311" t="s">
        <v>102</v>
      </c>
      <c r="E8311" t="s">
        <v>58</v>
      </c>
      <c r="F8311" t="s">
        <v>19</v>
      </c>
      <c r="G8311" t="s">
        <v>20</v>
      </c>
      <c r="H8311" t="s">
        <v>54</v>
      </c>
      <c r="I8311" t="s">
        <v>31</v>
      </c>
      <c r="J8311">
        <v>272.22000000000003</v>
      </c>
      <c r="K8311" t="s">
        <v>23</v>
      </c>
      <c r="L8311" t="s">
        <v>24</v>
      </c>
      <c r="M8311" t="s">
        <v>25</v>
      </c>
      <c r="N8311">
        <v>109</v>
      </c>
    </row>
    <row r="8312" spans="1:14" x14ac:dyDescent="0.3">
      <c r="A8312" t="s">
        <v>9512</v>
      </c>
      <c r="B8312" t="s">
        <v>9511</v>
      </c>
      <c r="C8312" t="s">
        <v>35</v>
      </c>
      <c r="D8312" t="s">
        <v>289</v>
      </c>
      <c r="E8312" t="s">
        <v>125</v>
      </c>
      <c r="F8312" t="s">
        <v>89</v>
      </c>
      <c r="G8312" t="s">
        <v>20</v>
      </c>
      <c r="H8312" t="s">
        <v>38</v>
      </c>
      <c r="I8312" t="s">
        <v>22</v>
      </c>
      <c r="J8312">
        <v>0</v>
      </c>
      <c r="K8312" t="s">
        <v>50</v>
      </c>
      <c r="L8312" t="s">
        <v>24</v>
      </c>
      <c r="M8312" t="s">
        <v>33</v>
      </c>
      <c r="N8312">
        <v>11</v>
      </c>
    </row>
    <row r="8313" spans="1:14" x14ac:dyDescent="0.3">
      <c r="A8313" t="s">
        <v>9513</v>
      </c>
      <c r="B8313" t="s">
        <v>9511</v>
      </c>
      <c r="C8313" t="s">
        <v>91</v>
      </c>
      <c r="D8313" t="s">
        <v>136</v>
      </c>
      <c r="E8313" t="s">
        <v>149</v>
      </c>
      <c r="F8313" t="s">
        <v>19</v>
      </c>
      <c r="G8313" t="s">
        <v>20</v>
      </c>
      <c r="H8313" t="s">
        <v>38</v>
      </c>
      <c r="I8313" t="s">
        <v>31</v>
      </c>
      <c r="J8313">
        <v>0</v>
      </c>
      <c r="K8313" t="s">
        <v>46</v>
      </c>
      <c r="L8313" t="s">
        <v>47</v>
      </c>
      <c r="M8313" t="s">
        <v>67</v>
      </c>
      <c r="N8313">
        <v>27</v>
      </c>
    </row>
    <row r="8314" spans="1:14" x14ac:dyDescent="0.3">
      <c r="A8314" t="s">
        <v>9514</v>
      </c>
      <c r="B8314" t="s">
        <v>9511</v>
      </c>
      <c r="C8314" t="s">
        <v>178</v>
      </c>
      <c r="D8314" t="s">
        <v>179</v>
      </c>
      <c r="E8314" t="s">
        <v>58</v>
      </c>
      <c r="F8314" t="s">
        <v>116</v>
      </c>
      <c r="G8314" t="s">
        <v>66</v>
      </c>
      <c r="H8314" t="s">
        <v>30</v>
      </c>
      <c r="I8314" t="s">
        <v>22</v>
      </c>
      <c r="J8314">
        <v>1897.14</v>
      </c>
      <c r="K8314" t="s">
        <v>32</v>
      </c>
      <c r="L8314" t="s">
        <v>24</v>
      </c>
      <c r="M8314" t="s">
        <v>55</v>
      </c>
      <c r="N8314">
        <v>134</v>
      </c>
    </row>
    <row r="8315" spans="1:14" x14ac:dyDescent="0.3">
      <c r="A8315" t="s">
        <v>9515</v>
      </c>
      <c r="B8315" t="s">
        <v>9511</v>
      </c>
      <c r="C8315" t="s">
        <v>35</v>
      </c>
      <c r="D8315" t="s">
        <v>73</v>
      </c>
      <c r="E8315" t="s">
        <v>69</v>
      </c>
      <c r="F8315" t="s">
        <v>44</v>
      </c>
      <c r="G8315" t="s">
        <v>20</v>
      </c>
      <c r="H8315" t="s">
        <v>30</v>
      </c>
      <c r="I8315" t="s">
        <v>31</v>
      </c>
      <c r="J8315">
        <v>65.88</v>
      </c>
      <c r="K8315" t="s">
        <v>46</v>
      </c>
      <c r="L8315" t="s">
        <v>24</v>
      </c>
      <c r="M8315" t="s">
        <v>33</v>
      </c>
      <c r="N8315">
        <v>23</v>
      </c>
    </row>
    <row r="8316" spans="1:14" x14ac:dyDescent="0.3">
      <c r="A8316" t="s">
        <v>9516</v>
      </c>
      <c r="B8316" t="s">
        <v>9511</v>
      </c>
      <c r="C8316" t="s">
        <v>147</v>
      </c>
      <c r="D8316" t="s">
        <v>148</v>
      </c>
      <c r="E8316" t="s">
        <v>29</v>
      </c>
      <c r="F8316" t="s">
        <v>116</v>
      </c>
      <c r="G8316" t="s">
        <v>20</v>
      </c>
      <c r="H8316" t="s">
        <v>38</v>
      </c>
      <c r="I8316" t="s">
        <v>22</v>
      </c>
      <c r="J8316">
        <v>0</v>
      </c>
      <c r="K8316" t="s">
        <v>32</v>
      </c>
      <c r="L8316" t="s">
        <v>24</v>
      </c>
      <c r="M8316" t="s">
        <v>67</v>
      </c>
      <c r="N8316">
        <v>84</v>
      </c>
    </row>
    <row r="8317" spans="1:14" x14ac:dyDescent="0.3">
      <c r="A8317" t="s">
        <v>9517</v>
      </c>
      <c r="B8317" t="s">
        <v>9511</v>
      </c>
      <c r="C8317" t="s">
        <v>35</v>
      </c>
      <c r="D8317" t="s">
        <v>159</v>
      </c>
      <c r="E8317" t="s">
        <v>149</v>
      </c>
      <c r="F8317" t="s">
        <v>19</v>
      </c>
      <c r="G8317" t="s">
        <v>59</v>
      </c>
      <c r="H8317" t="s">
        <v>38</v>
      </c>
      <c r="I8317" t="s">
        <v>31</v>
      </c>
      <c r="J8317">
        <v>0</v>
      </c>
      <c r="K8317" t="s">
        <v>23</v>
      </c>
      <c r="L8317" t="s">
        <v>24</v>
      </c>
      <c r="M8317" t="s">
        <v>33</v>
      </c>
      <c r="N8317">
        <v>25</v>
      </c>
    </row>
    <row r="8318" spans="1:14" x14ac:dyDescent="0.3">
      <c r="A8318" t="s">
        <v>9518</v>
      </c>
      <c r="B8318" t="s">
        <v>9519</v>
      </c>
      <c r="C8318" t="s">
        <v>35</v>
      </c>
      <c r="D8318" t="s">
        <v>36</v>
      </c>
      <c r="E8318" t="s">
        <v>125</v>
      </c>
      <c r="F8318" t="s">
        <v>44</v>
      </c>
      <c r="G8318" t="s">
        <v>20</v>
      </c>
      <c r="H8318" t="s">
        <v>38</v>
      </c>
      <c r="I8318" t="s">
        <v>31</v>
      </c>
      <c r="J8318">
        <v>0</v>
      </c>
      <c r="K8318" t="s">
        <v>50</v>
      </c>
      <c r="L8318" t="s">
        <v>24</v>
      </c>
      <c r="M8318" t="s">
        <v>33</v>
      </c>
      <c r="N8318">
        <v>17</v>
      </c>
    </row>
    <row r="8319" spans="1:14" x14ac:dyDescent="0.3">
      <c r="A8319" t="s">
        <v>9520</v>
      </c>
      <c r="B8319" t="s">
        <v>9519</v>
      </c>
      <c r="C8319" t="s">
        <v>35</v>
      </c>
      <c r="D8319" t="s">
        <v>257</v>
      </c>
      <c r="E8319" t="s">
        <v>155</v>
      </c>
      <c r="F8319" t="s">
        <v>37</v>
      </c>
      <c r="G8319" t="s">
        <v>20</v>
      </c>
      <c r="H8319" t="s">
        <v>38</v>
      </c>
      <c r="I8319" t="s">
        <v>31</v>
      </c>
      <c r="J8319">
        <v>0</v>
      </c>
      <c r="K8319" t="s">
        <v>50</v>
      </c>
      <c r="L8319" t="s">
        <v>24</v>
      </c>
      <c r="M8319" t="s">
        <v>67</v>
      </c>
      <c r="N8319">
        <v>158</v>
      </c>
    </row>
    <row r="8320" spans="1:14" x14ac:dyDescent="0.3">
      <c r="A8320" t="s">
        <v>9521</v>
      </c>
      <c r="B8320" t="s">
        <v>9519</v>
      </c>
      <c r="C8320" t="s">
        <v>87</v>
      </c>
      <c r="D8320" t="s">
        <v>124</v>
      </c>
      <c r="E8320" t="s">
        <v>58</v>
      </c>
      <c r="F8320" t="s">
        <v>116</v>
      </c>
      <c r="G8320" t="s">
        <v>20</v>
      </c>
      <c r="H8320" t="s">
        <v>21</v>
      </c>
      <c r="I8320" t="s">
        <v>31</v>
      </c>
      <c r="J8320">
        <v>946.31</v>
      </c>
      <c r="K8320" t="s">
        <v>50</v>
      </c>
      <c r="L8320" t="s">
        <v>60</v>
      </c>
      <c r="M8320" t="s">
        <v>25</v>
      </c>
      <c r="N8320">
        <v>87</v>
      </c>
    </row>
    <row r="8321" spans="1:14" x14ac:dyDescent="0.3">
      <c r="A8321" t="s">
        <v>9522</v>
      </c>
      <c r="B8321" t="s">
        <v>9519</v>
      </c>
      <c r="C8321" t="s">
        <v>41</v>
      </c>
      <c r="D8321" t="s">
        <v>52</v>
      </c>
      <c r="E8321" t="s">
        <v>29</v>
      </c>
      <c r="F8321" t="s">
        <v>65</v>
      </c>
      <c r="G8321" t="s">
        <v>66</v>
      </c>
      <c r="H8321" t="s">
        <v>38</v>
      </c>
      <c r="I8321" t="s">
        <v>22</v>
      </c>
      <c r="J8321">
        <v>0</v>
      </c>
      <c r="K8321" t="s">
        <v>32</v>
      </c>
      <c r="L8321" t="s">
        <v>24</v>
      </c>
      <c r="M8321" t="s">
        <v>55</v>
      </c>
      <c r="N8321">
        <v>23</v>
      </c>
    </row>
    <row r="8322" spans="1:14" x14ac:dyDescent="0.3">
      <c r="A8322" t="s">
        <v>9523</v>
      </c>
      <c r="B8322" t="s">
        <v>9519</v>
      </c>
      <c r="C8322" t="s">
        <v>1603</v>
      </c>
      <c r="D8322" t="s">
        <v>1604</v>
      </c>
      <c r="E8322" t="s">
        <v>155</v>
      </c>
      <c r="F8322" t="s">
        <v>74</v>
      </c>
      <c r="G8322" t="s">
        <v>20</v>
      </c>
      <c r="H8322" t="s">
        <v>30</v>
      </c>
      <c r="I8322" t="s">
        <v>31</v>
      </c>
      <c r="J8322">
        <v>0</v>
      </c>
      <c r="K8322" t="s">
        <v>23</v>
      </c>
      <c r="L8322" t="s">
        <v>60</v>
      </c>
      <c r="M8322" t="s">
        <v>33</v>
      </c>
      <c r="N8322">
        <v>17</v>
      </c>
    </row>
    <row r="8323" spans="1:14" x14ac:dyDescent="0.3">
      <c r="A8323" t="s">
        <v>9524</v>
      </c>
      <c r="B8323" t="s">
        <v>9519</v>
      </c>
      <c r="C8323" t="s">
        <v>742</v>
      </c>
      <c r="D8323" t="s">
        <v>743</v>
      </c>
      <c r="E8323" t="s">
        <v>43</v>
      </c>
      <c r="F8323" t="s">
        <v>74</v>
      </c>
      <c r="G8323" t="s">
        <v>20</v>
      </c>
      <c r="H8323" t="s">
        <v>30</v>
      </c>
      <c r="I8323" t="s">
        <v>22</v>
      </c>
      <c r="J8323">
        <v>328.4</v>
      </c>
      <c r="K8323" t="s">
        <v>46</v>
      </c>
      <c r="L8323" t="s">
        <v>47</v>
      </c>
      <c r="M8323" t="s">
        <v>33</v>
      </c>
      <c r="N8323">
        <v>2</v>
      </c>
    </row>
    <row r="8324" spans="1:14" x14ac:dyDescent="0.3">
      <c r="A8324" t="s">
        <v>9525</v>
      </c>
      <c r="B8324" t="s">
        <v>9519</v>
      </c>
      <c r="C8324" t="s">
        <v>27</v>
      </c>
      <c r="D8324" t="s">
        <v>169</v>
      </c>
      <c r="E8324" t="s">
        <v>58</v>
      </c>
      <c r="F8324" t="s">
        <v>19</v>
      </c>
      <c r="G8324" t="s">
        <v>20</v>
      </c>
      <c r="H8324" t="s">
        <v>38</v>
      </c>
      <c r="I8324" t="s">
        <v>31</v>
      </c>
      <c r="J8324">
        <v>1643.57</v>
      </c>
      <c r="K8324" t="s">
        <v>50</v>
      </c>
      <c r="L8324" t="s">
        <v>24</v>
      </c>
      <c r="M8324" t="s">
        <v>67</v>
      </c>
      <c r="N8324">
        <v>26</v>
      </c>
    </row>
    <row r="8325" spans="1:14" x14ac:dyDescent="0.3">
      <c r="A8325" t="s">
        <v>9526</v>
      </c>
      <c r="B8325" t="s">
        <v>9519</v>
      </c>
      <c r="C8325" t="s">
        <v>35</v>
      </c>
      <c r="D8325" t="s">
        <v>267</v>
      </c>
      <c r="E8325" t="s">
        <v>58</v>
      </c>
      <c r="F8325" t="s">
        <v>116</v>
      </c>
      <c r="G8325" t="s">
        <v>20</v>
      </c>
      <c r="H8325" t="s">
        <v>38</v>
      </c>
      <c r="I8325" t="s">
        <v>22</v>
      </c>
      <c r="J8325">
        <v>1932.13</v>
      </c>
      <c r="K8325" t="s">
        <v>46</v>
      </c>
      <c r="L8325" t="s">
        <v>24</v>
      </c>
      <c r="M8325" t="s">
        <v>33</v>
      </c>
      <c r="N8325">
        <v>27</v>
      </c>
    </row>
    <row r="8326" spans="1:14" x14ac:dyDescent="0.3">
      <c r="A8326" t="s">
        <v>9527</v>
      </c>
      <c r="B8326" t="s">
        <v>9519</v>
      </c>
      <c r="C8326" t="s">
        <v>35</v>
      </c>
      <c r="D8326" t="s">
        <v>257</v>
      </c>
      <c r="E8326" t="s">
        <v>29</v>
      </c>
      <c r="F8326" t="s">
        <v>37</v>
      </c>
      <c r="G8326" t="s">
        <v>53</v>
      </c>
      <c r="H8326" t="s">
        <v>30</v>
      </c>
      <c r="I8326" t="s">
        <v>31</v>
      </c>
      <c r="J8326">
        <v>0</v>
      </c>
      <c r="K8326" t="s">
        <v>50</v>
      </c>
      <c r="L8326" t="s">
        <v>24</v>
      </c>
      <c r="M8326" t="s">
        <v>55</v>
      </c>
      <c r="N8326">
        <v>15</v>
      </c>
    </row>
    <row r="8327" spans="1:14" x14ac:dyDescent="0.3">
      <c r="A8327" t="s">
        <v>9528</v>
      </c>
      <c r="B8327" t="s">
        <v>9519</v>
      </c>
      <c r="C8327" t="s">
        <v>62</v>
      </c>
      <c r="D8327" t="s">
        <v>63</v>
      </c>
      <c r="E8327" t="s">
        <v>58</v>
      </c>
      <c r="F8327" t="s">
        <v>19</v>
      </c>
      <c r="G8327" t="s">
        <v>20</v>
      </c>
      <c r="H8327" t="s">
        <v>45</v>
      </c>
      <c r="I8327" t="s">
        <v>31</v>
      </c>
      <c r="J8327">
        <v>1366.96</v>
      </c>
      <c r="K8327" t="s">
        <v>46</v>
      </c>
      <c r="L8327" t="s">
        <v>24</v>
      </c>
      <c r="M8327" t="s">
        <v>55</v>
      </c>
      <c r="N8327">
        <v>121</v>
      </c>
    </row>
    <row r="8328" spans="1:14" x14ac:dyDescent="0.3">
      <c r="A8328" t="s">
        <v>9529</v>
      </c>
      <c r="B8328" t="s">
        <v>9530</v>
      </c>
      <c r="C8328" t="s">
        <v>91</v>
      </c>
      <c r="D8328" t="s">
        <v>98</v>
      </c>
      <c r="E8328" t="s">
        <v>58</v>
      </c>
      <c r="F8328" t="s">
        <v>85</v>
      </c>
      <c r="G8328" t="s">
        <v>20</v>
      </c>
      <c r="H8328" t="s">
        <v>45</v>
      </c>
      <c r="I8328" t="s">
        <v>31</v>
      </c>
      <c r="J8328">
        <v>397.81</v>
      </c>
      <c r="K8328" t="s">
        <v>23</v>
      </c>
      <c r="L8328" t="s">
        <v>24</v>
      </c>
      <c r="M8328" t="s">
        <v>67</v>
      </c>
      <c r="N8328">
        <v>69</v>
      </c>
    </row>
    <row r="8329" spans="1:14" x14ac:dyDescent="0.3">
      <c r="A8329" t="s">
        <v>9531</v>
      </c>
      <c r="B8329" t="s">
        <v>9530</v>
      </c>
      <c r="C8329" t="s">
        <v>35</v>
      </c>
      <c r="D8329" t="s">
        <v>57</v>
      </c>
      <c r="E8329" t="s">
        <v>49</v>
      </c>
      <c r="F8329" t="s">
        <v>85</v>
      </c>
      <c r="G8329" t="s">
        <v>53</v>
      </c>
      <c r="H8329" t="s">
        <v>38</v>
      </c>
      <c r="I8329" t="s">
        <v>22</v>
      </c>
      <c r="J8329">
        <v>783.75</v>
      </c>
      <c r="K8329" t="s">
        <v>50</v>
      </c>
      <c r="L8329" t="s">
        <v>24</v>
      </c>
      <c r="M8329" t="s">
        <v>33</v>
      </c>
      <c r="N8329">
        <v>28</v>
      </c>
    </row>
    <row r="8330" spans="1:14" x14ac:dyDescent="0.3">
      <c r="A8330" t="s">
        <v>9532</v>
      </c>
      <c r="B8330" t="s">
        <v>9530</v>
      </c>
      <c r="C8330" t="s">
        <v>204</v>
      </c>
      <c r="D8330" t="s">
        <v>205</v>
      </c>
      <c r="E8330" t="s">
        <v>29</v>
      </c>
      <c r="F8330" t="s">
        <v>116</v>
      </c>
      <c r="G8330" t="s">
        <v>20</v>
      </c>
      <c r="H8330" t="s">
        <v>45</v>
      </c>
      <c r="I8330" t="s">
        <v>22</v>
      </c>
      <c r="J8330">
        <v>0</v>
      </c>
      <c r="K8330" t="s">
        <v>46</v>
      </c>
      <c r="L8330" t="s">
        <v>24</v>
      </c>
      <c r="M8330" t="s">
        <v>33</v>
      </c>
      <c r="N8330">
        <v>29</v>
      </c>
    </row>
    <row r="8331" spans="1:14" x14ac:dyDescent="0.3">
      <c r="A8331" t="s">
        <v>9533</v>
      </c>
      <c r="B8331" t="s">
        <v>9530</v>
      </c>
      <c r="C8331" t="s">
        <v>196</v>
      </c>
      <c r="D8331" t="s">
        <v>197</v>
      </c>
      <c r="E8331" t="s">
        <v>29</v>
      </c>
      <c r="F8331" t="s">
        <v>85</v>
      </c>
      <c r="G8331" t="s">
        <v>20</v>
      </c>
      <c r="H8331" t="s">
        <v>54</v>
      </c>
      <c r="I8331" t="s">
        <v>22</v>
      </c>
      <c r="J8331">
        <v>0</v>
      </c>
      <c r="K8331" t="s">
        <v>46</v>
      </c>
      <c r="L8331" t="s">
        <v>24</v>
      </c>
      <c r="M8331" t="s">
        <v>33</v>
      </c>
      <c r="N8331">
        <v>6</v>
      </c>
    </row>
    <row r="8332" spans="1:14" x14ac:dyDescent="0.3">
      <c r="A8332" t="s">
        <v>9534</v>
      </c>
      <c r="B8332" t="s">
        <v>9530</v>
      </c>
      <c r="C8332" t="s">
        <v>151</v>
      </c>
      <c r="D8332" t="s">
        <v>152</v>
      </c>
      <c r="E8332" t="s">
        <v>58</v>
      </c>
      <c r="F8332" t="s">
        <v>65</v>
      </c>
      <c r="G8332" t="s">
        <v>66</v>
      </c>
      <c r="H8332" t="s">
        <v>30</v>
      </c>
      <c r="I8332" t="s">
        <v>22</v>
      </c>
      <c r="J8332">
        <v>36.979999999999997</v>
      </c>
      <c r="K8332" t="s">
        <v>50</v>
      </c>
      <c r="L8332" t="s">
        <v>24</v>
      </c>
      <c r="M8332" t="s">
        <v>33</v>
      </c>
      <c r="N8332">
        <v>2</v>
      </c>
    </row>
    <row r="8333" spans="1:14" x14ac:dyDescent="0.3">
      <c r="A8333" t="s">
        <v>9535</v>
      </c>
      <c r="B8333" t="s">
        <v>9536</v>
      </c>
      <c r="C8333" t="s">
        <v>35</v>
      </c>
      <c r="D8333" t="s">
        <v>166</v>
      </c>
      <c r="E8333" t="s">
        <v>224</v>
      </c>
      <c r="F8333" t="s">
        <v>19</v>
      </c>
      <c r="G8333" t="s">
        <v>66</v>
      </c>
      <c r="H8333" t="s">
        <v>38</v>
      </c>
      <c r="I8333" t="s">
        <v>31</v>
      </c>
      <c r="J8333">
        <v>0</v>
      </c>
      <c r="K8333" t="s">
        <v>50</v>
      </c>
      <c r="L8333" t="s">
        <v>24</v>
      </c>
      <c r="M8333" t="s">
        <v>33</v>
      </c>
      <c r="N8333">
        <v>25</v>
      </c>
    </row>
    <row r="8334" spans="1:14" x14ac:dyDescent="0.3">
      <c r="A8334" t="s">
        <v>9537</v>
      </c>
      <c r="B8334" t="s">
        <v>9536</v>
      </c>
      <c r="C8334" t="s">
        <v>35</v>
      </c>
      <c r="D8334" t="s">
        <v>57</v>
      </c>
      <c r="E8334" t="s">
        <v>58</v>
      </c>
      <c r="F8334" t="s">
        <v>89</v>
      </c>
      <c r="G8334" t="s">
        <v>20</v>
      </c>
      <c r="H8334" t="s">
        <v>45</v>
      </c>
      <c r="I8334" t="s">
        <v>78</v>
      </c>
      <c r="J8334">
        <v>5809.55</v>
      </c>
      <c r="K8334" t="s">
        <v>50</v>
      </c>
      <c r="L8334" t="s">
        <v>24</v>
      </c>
      <c r="M8334" t="s">
        <v>55</v>
      </c>
      <c r="N8334">
        <v>61</v>
      </c>
    </row>
    <row r="8335" spans="1:14" x14ac:dyDescent="0.3">
      <c r="A8335" t="s">
        <v>9538</v>
      </c>
      <c r="B8335" t="s">
        <v>9536</v>
      </c>
      <c r="C8335" t="s">
        <v>204</v>
      </c>
      <c r="D8335" t="s">
        <v>205</v>
      </c>
      <c r="E8335" t="s">
        <v>58</v>
      </c>
      <c r="F8335" t="s">
        <v>85</v>
      </c>
      <c r="G8335" t="s">
        <v>59</v>
      </c>
      <c r="H8335" t="s">
        <v>30</v>
      </c>
      <c r="I8335" t="s">
        <v>22</v>
      </c>
      <c r="J8335">
        <v>89.45</v>
      </c>
      <c r="K8335" t="s">
        <v>50</v>
      </c>
      <c r="L8335" t="s">
        <v>24</v>
      </c>
      <c r="M8335" t="s">
        <v>55</v>
      </c>
      <c r="N8335">
        <v>91</v>
      </c>
    </row>
    <row r="8336" spans="1:14" x14ac:dyDescent="0.3">
      <c r="A8336" t="s">
        <v>9539</v>
      </c>
      <c r="B8336" t="s">
        <v>9536</v>
      </c>
      <c r="C8336" t="s">
        <v>35</v>
      </c>
      <c r="D8336" t="s">
        <v>57</v>
      </c>
      <c r="E8336" t="s">
        <v>29</v>
      </c>
      <c r="F8336" t="s">
        <v>37</v>
      </c>
      <c r="G8336" t="s">
        <v>20</v>
      </c>
      <c r="H8336" t="s">
        <v>38</v>
      </c>
      <c r="I8336" t="s">
        <v>31</v>
      </c>
      <c r="J8336">
        <v>0</v>
      </c>
      <c r="K8336" t="s">
        <v>50</v>
      </c>
      <c r="L8336" t="s">
        <v>24</v>
      </c>
      <c r="M8336" t="s">
        <v>33</v>
      </c>
      <c r="N8336">
        <v>12</v>
      </c>
    </row>
    <row r="8337" spans="1:14" x14ac:dyDescent="0.3">
      <c r="A8337" t="s">
        <v>9540</v>
      </c>
      <c r="B8337" t="s">
        <v>9536</v>
      </c>
      <c r="C8337" t="s">
        <v>133</v>
      </c>
      <c r="D8337" t="s">
        <v>134</v>
      </c>
      <c r="E8337" t="s">
        <v>58</v>
      </c>
      <c r="F8337" t="s">
        <v>65</v>
      </c>
      <c r="G8337" t="s">
        <v>20</v>
      </c>
      <c r="H8337" t="s">
        <v>38</v>
      </c>
      <c r="I8337" t="s">
        <v>22</v>
      </c>
      <c r="J8337">
        <v>4186.22</v>
      </c>
      <c r="K8337" t="s">
        <v>46</v>
      </c>
      <c r="L8337" t="s">
        <v>24</v>
      </c>
      <c r="M8337" t="s">
        <v>70</v>
      </c>
      <c r="N8337">
        <v>126</v>
      </c>
    </row>
    <row r="8338" spans="1:14" x14ac:dyDescent="0.3">
      <c r="A8338" t="s">
        <v>9541</v>
      </c>
      <c r="B8338" t="s">
        <v>9536</v>
      </c>
      <c r="C8338" t="s">
        <v>238</v>
      </c>
      <c r="D8338" t="s">
        <v>239</v>
      </c>
      <c r="E8338" t="s">
        <v>58</v>
      </c>
      <c r="F8338" t="s">
        <v>116</v>
      </c>
      <c r="G8338" t="s">
        <v>20</v>
      </c>
      <c r="H8338" t="s">
        <v>38</v>
      </c>
      <c r="I8338" t="s">
        <v>31</v>
      </c>
      <c r="J8338">
        <v>83.7</v>
      </c>
      <c r="K8338" t="s">
        <v>46</v>
      </c>
      <c r="L8338" t="s">
        <v>24</v>
      </c>
      <c r="M8338" t="s">
        <v>55</v>
      </c>
      <c r="N8338">
        <v>25</v>
      </c>
    </row>
    <row r="8339" spans="1:14" x14ac:dyDescent="0.3">
      <c r="A8339" t="s">
        <v>9542</v>
      </c>
      <c r="B8339" t="s">
        <v>9543</v>
      </c>
      <c r="C8339" t="s">
        <v>151</v>
      </c>
      <c r="D8339" t="s">
        <v>152</v>
      </c>
      <c r="E8339" t="s">
        <v>84</v>
      </c>
      <c r="F8339" t="s">
        <v>116</v>
      </c>
      <c r="G8339" t="s">
        <v>66</v>
      </c>
      <c r="H8339" t="s">
        <v>45</v>
      </c>
      <c r="I8339" t="s">
        <v>31</v>
      </c>
      <c r="J8339">
        <v>635.59</v>
      </c>
      <c r="K8339" t="s">
        <v>32</v>
      </c>
      <c r="L8339" t="s">
        <v>24</v>
      </c>
      <c r="M8339" t="s">
        <v>25</v>
      </c>
      <c r="N8339">
        <v>22</v>
      </c>
    </row>
    <row r="8340" spans="1:14" x14ac:dyDescent="0.3">
      <c r="A8340" t="s">
        <v>9544</v>
      </c>
      <c r="B8340" t="s">
        <v>9543</v>
      </c>
      <c r="C8340" t="s">
        <v>87</v>
      </c>
      <c r="D8340" t="s">
        <v>118</v>
      </c>
      <c r="E8340" t="s">
        <v>84</v>
      </c>
      <c r="F8340" t="s">
        <v>116</v>
      </c>
      <c r="G8340" t="s">
        <v>20</v>
      </c>
      <c r="H8340" t="s">
        <v>38</v>
      </c>
      <c r="I8340" t="s">
        <v>31</v>
      </c>
      <c r="J8340">
        <v>373.69</v>
      </c>
      <c r="K8340" t="s">
        <v>50</v>
      </c>
      <c r="L8340" t="s">
        <v>24</v>
      </c>
      <c r="M8340" t="s">
        <v>67</v>
      </c>
      <c r="N8340">
        <v>114</v>
      </c>
    </row>
    <row r="8341" spans="1:14" x14ac:dyDescent="0.3">
      <c r="A8341" t="s">
        <v>9545</v>
      </c>
      <c r="B8341" t="s">
        <v>9546</v>
      </c>
      <c r="C8341" t="s">
        <v>139</v>
      </c>
      <c r="D8341" t="s">
        <v>501</v>
      </c>
      <c r="E8341" t="s">
        <v>58</v>
      </c>
      <c r="F8341" t="s">
        <v>85</v>
      </c>
      <c r="G8341" t="s">
        <v>66</v>
      </c>
      <c r="H8341" t="s">
        <v>45</v>
      </c>
      <c r="I8341" t="s">
        <v>31</v>
      </c>
      <c r="J8341">
        <v>1073.24</v>
      </c>
      <c r="K8341" t="s">
        <v>23</v>
      </c>
      <c r="L8341" t="s">
        <v>24</v>
      </c>
      <c r="M8341" t="s">
        <v>67</v>
      </c>
      <c r="N8341">
        <v>179</v>
      </c>
    </row>
    <row r="8342" spans="1:14" x14ac:dyDescent="0.3">
      <c r="A8342" t="s">
        <v>9547</v>
      </c>
      <c r="B8342" t="s">
        <v>9546</v>
      </c>
      <c r="C8342" t="s">
        <v>41</v>
      </c>
      <c r="D8342" t="s">
        <v>157</v>
      </c>
      <c r="E8342" t="s">
        <v>58</v>
      </c>
      <c r="F8342" t="s">
        <v>116</v>
      </c>
      <c r="G8342" t="s">
        <v>20</v>
      </c>
      <c r="H8342" t="s">
        <v>45</v>
      </c>
      <c r="I8342" t="s">
        <v>31</v>
      </c>
      <c r="J8342">
        <v>514.26</v>
      </c>
      <c r="K8342" t="s">
        <v>46</v>
      </c>
      <c r="L8342" t="s">
        <v>24</v>
      </c>
      <c r="M8342" t="s">
        <v>33</v>
      </c>
      <c r="N8342">
        <v>3</v>
      </c>
    </row>
    <row r="8343" spans="1:14" x14ac:dyDescent="0.3">
      <c r="A8343" t="s">
        <v>9548</v>
      </c>
      <c r="B8343" t="s">
        <v>9546</v>
      </c>
      <c r="C8343" t="s">
        <v>35</v>
      </c>
      <c r="D8343" t="s">
        <v>159</v>
      </c>
      <c r="E8343" t="s">
        <v>43</v>
      </c>
      <c r="F8343" t="s">
        <v>65</v>
      </c>
      <c r="G8343" t="s">
        <v>20</v>
      </c>
      <c r="H8343" t="s">
        <v>99</v>
      </c>
      <c r="I8343" t="s">
        <v>22</v>
      </c>
      <c r="J8343">
        <v>1226.3</v>
      </c>
      <c r="K8343" t="s">
        <v>32</v>
      </c>
      <c r="L8343" t="s">
        <v>24</v>
      </c>
      <c r="M8343" t="s">
        <v>25</v>
      </c>
      <c r="N8343">
        <v>5</v>
      </c>
    </row>
    <row r="8344" spans="1:14" x14ac:dyDescent="0.3">
      <c r="A8344" t="s">
        <v>9549</v>
      </c>
      <c r="B8344" t="s">
        <v>9546</v>
      </c>
      <c r="C8344" t="s">
        <v>101</v>
      </c>
      <c r="D8344" t="s">
        <v>210</v>
      </c>
      <c r="E8344" t="s">
        <v>58</v>
      </c>
      <c r="F8344" t="s">
        <v>44</v>
      </c>
      <c r="G8344" t="s">
        <v>171</v>
      </c>
      <c r="H8344" t="s">
        <v>30</v>
      </c>
      <c r="I8344" t="s">
        <v>22</v>
      </c>
      <c r="J8344">
        <v>558.57000000000005</v>
      </c>
      <c r="K8344" t="s">
        <v>32</v>
      </c>
      <c r="L8344" t="s">
        <v>47</v>
      </c>
      <c r="M8344" t="s">
        <v>70</v>
      </c>
      <c r="N8344">
        <v>85</v>
      </c>
    </row>
    <row r="8345" spans="1:14" x14ac:dyDescent="0.3">
      <c r="A8345" t="s">
        <v>9550</v>
      </c>
      <c r="B8345" t="s">
        <v>9546</v>
      </c>
      <c r="C8345" t="s">
        <v>144</v>
      </c>
      <c r="D8345" t="s">
        <v>145</v>
      </c>
      <c r="E8345" t="s">
        <v>58</v>
      </c>
      <c r="F8345" t="s">
        <v>89</v>
      </c>
      <c r="G8345" t="s">
        <v>59</v>
      </c>
      <c r="H8345" t="s">
        <v>38</v>
      </c>
      <c r="I8345" t="s">
        <v>22</v>
      </c>
      <c r="J8345">
        <v>906.31</v>
      </c>
      <c r="K8345" t="s">
        <v>32</v>
      </c>
      <c r="L8345" t="s">
        <v>24</v>
      </c>
      <c r="M8345" t="s">
        <v>67</v>
      </c>
      <c r="N8345">
        <v>91</v>
      </c>
    </row>
    <row r="8346" spans="1:14" x14ac:dyDescent="0.3">
      <c r="A8346" t="s">
        <v>9551</v>
      </c>
      <c r="B8346" t="s">
        <v>9546</v>
      </c>
      <c r="C8346" t="s">
        <v>27</v>
      </c>
      <c r="D8346" t="s">
        <v>169</v>
      </c>
      <c r="E8346" t="s">
        <v>155</v>
      </c>
      <c r="F8346" t="s">
        <v>19</v>
      </c>
      <c r="G8346" t="s">
        <v>66</v>
      </c>
      <c r="H8346" t="s">
        <v>38</v>
      </c>
      <c r="I8346" t="s">
        <v>22</v>
      </c>
      <c r="J8346">
        <v>0</v>
      </c>
      <c r="K8346" t="s">
        <v>23</v>
      </c>
      <c r="L8346" t="s">
        <v>24</v>
      </c>
      <c r="M8346" t="s">
        <v>33</v>
      </c>
      <c r="N8346">
        <v>2</v>
      </c>
    </row>
    <row r="8347" spans="1:14" x14ac:dyDescent="0.3">
      <c r="A8347" t="s">
        <v>9552</v>
      </c>
      <c r="B8347" t="s">
        <v>9546</v>
      </c>
      <c r="C8347" t="s">
        <v>397</v>
      </c>
      <c r="D8347" t="s">
        <v>398</v>
      </c>
      <c r="E8347" t="s">
        <v>155</v>
      </c>
      <c r="F8347" t="s">
        <v>44</v>
      </c>
      <c r="G8347" t="s">
        <v>20</v>
      </c>
      <c r="H8347" t="s">
        <v>54</v>
      </c>
      <c r="I8347" t="s">
        <v>31</v>
      </c>
      <c r="J8347">
        <v>0</v>
      </c>
      <c r="K8347" t="s">
        <v>50</v>
      </c>
      <c r="L8347" t="s">
        <v>24</v>
      </c>
      <c r="M8347" t="s">
        <v>70</v>
      </c>
      <c r="N8347">
        <v>155</v>
      </c>
    </row>
    <row r="8348" spans="1:14" x14ac:dyDescent="0.3">
      <c r="A8348" t="s">
        <v>9553</v>
      </c>
      <c r="B8348" t="s">
        <v>9546</v>
      </c>
      <c r="C8348" t="s">
        <v>87</v>
      </c>
      <c r="D8348" t="s">
        <v>88</v>
      </c>
      <c r="E8348" t="s">
        <v>224</v>
      </c>
      <c r="F8348" t="s">
        <v>89</v>
      </c>
      <c r="G8348" t="s">
        <v>66</v>
      </c>
      <c r="H8348" t="s">
        <v>30</v>
      </c>
      <c r="I8348" t="s">
        <v>31</v>
      </c>
      <c r="J8348">
        <v>0</v>
      </c>
      <c r="K8348" t="s">
        <v>46</v>
      </c>
      <c r="L8348" t="s">
        <v>47</v>
      </c>
      <c r="M8348" t="s">
        <v>33</v>
      </c>
      <c r="N8348">
        <v>22</v>
      </c>
    </row>
    <row r="8349" spans="1:14" x14ac:dyDescent="0.3">
      <c r="A8349" t="s">
        <v>9554</v>
      </c>
      <c r="B8349" t="s">
        <v>9546</v>
      </c>
      <c r="C8349" t="s">
        <v>41</v>
      </c>
      <c r="D8349" t="s">
        <v>42</v>
      </c>
      <c r="E8349" t="s">
        <v>69</v>
      </c>
      <c r="F8349" t="s">
        <v>74</v>
      </c>
      <c r="G8349" t="s">
        <v>20</v>
      </c>
      <c r="H8349" t="s">
        <v>45</v>
      </c>
      <c r="I8349" t="s">
        <v>31</v>
      </c>
      <c r="J8349">
        <v>6179.8</v>
      </c>
      <c r="K8349" t="s">
        <v>32</v>
      </c>
      <c r="L8349" t="s">
        <v>24</v>
      </c>
      <c r="M8349" t="s">
        <v>67</v>
      </c>
      <c r="N8349">
        <v>99</v>
      </c>
    </row>
    <row r="8350" spans="1:14" x14ac:dyDescent="0.3">
      <c r="A8350" t="s">
        <v>9555</v>
      </c>
      <c r="B8350" t="s">
        <v>9546</v>
      </c>
      <c r="C8350" t="s">
        <v>16</v>
      </c>
      <c r="D8350" t="s">
        <v>110</v>
      </c>
      <c r="E8350" t="s">
        <v>58</v>
      </c>
      <c r="F8350" t="s">
        <v>65</v>
      </c>
      <c r="G8350" t="s">
        <v>59</v>
      </c>
      <c r="H8350" t="s">
        <v>38</v>
      </c>
      <c r="I8350" t="s">
        <v>22</v>
      </c>
      <c r="J8350">
        <v>1553.15</v>
      </c>
      <c r="K8350" t="s">
        <v>46</v>
      </c>
      <c r="L8350" t="s">
        <v>24</v>
      </c>
      <c r="M8350" t="s">
        <v>25</v>
      </c>
      <c r="N8350">
        <v>87</v>
      </c>
    </row>
    <row r="8351" spans="1:14" x14ac:dyDescent="0.3">
      <c r="A8351" t="s">
        <v>9556</v>
      </c>
      <c r="B8351" t="s">
        <v>9546</v>
      </c>
      <c r="C8351" t="s">
        <v>139</v>
      </c>
      <c r="D8351" t="s">
        <v>501</v>
      </c>
      <c r="E8351" t="s">
        <v>69</v>
      </c>
      <c r="F8351" t="s">
        <v>116</v>
      </c>
      <c r="G8351" t="s">
        <v>66</v>
      </c>
      <c r="H8351" t="s">
        <v>45</v>
      </c>
      <c r="I8351" t="s">
        <v>22</v>
      </c>
      <c r="J8351">
        <v>600.66999999999996</v>
      </c>
      <c r="K8351" t="s">
        <v>46</v>
      </c>
      <c r="L8351" t="s">
        <v>24</v>
      </c>
      <c r="M8351" t="s">
        <v>67</v>
      </c>
      <c r="N8351">
        <v>52</v>
      </c>
    </row>
    <row r="8352" spans="1:14" x14ac:dyDescent="0.3">
      <c r="A8352" t="s">
        <v>9557</v>
      </c>
      <c r="B8352" t="s">
        <v>9546</v>
      </c>
      <c r="C8352" t="s">
        <v>62</v>
      </c>
      <c r="D8352" t="s">
        <v>63</v>
      </c>
      <c r="E8352" t="s">
        <v>58</v>
      </c>
      <c r="F8352" t="s">
        <v>89</v>
      </c>
      <c r="G8352" t="s">
        <v>66</v>
      </c>
      <c r="H8352" t="s">
        <v>30</v>
      </c>
      <c r="I8352" t="s">
        <v>22</v>
      </c>
      <c r="J8352">
        <v>5118.03</v>
      </c>
      <c r="K8352" t="s">
        <v>50</v>
      </c>
      <c r="L8352" t="s">
        <v>24</v>
      </c>
      <c r="M8352" t="s">
        <v>25</v>
      </c>
      <c r="N8352">
        <v>177</v>
      </c>
    </row>
    <row r="8353" spans="1:14" x14ac:dyDescent="0.3">
      <c r="A8353" t="s">
        <v>9558</v>
      </c>
      <c r="B8353" t="s">
        <v>9546</v>
      </c>
      <c r="C8353" t="s">
        <v>91</v>
      </c>
      <c r="D8353" t="s">
        <v>92</v>
      </c>
      <c r="E8353" t="s">
        <v>43</v>
      </c>
      <c r="F8353" t="s">
        <v>37</v>
      </c>
      <c r="G8353" t="s">
        <v>20</v>
      </c>
      <c r="H8353" t="s">
        <v>45</v>
      </c>
      <c r="I8353" t="s">
        <v>31</v>
      </c>
      <c r="J8353">
        <v>1332.24</v>
      </c>
      <c r="K8353" t="s">
        <v>32</v>
      </c>
      <c r="L8353" t="s">
        <v>24</v>
      </c>
      <c r="M8353" t="s">
        <v>70</v>
      </c>
      <c r="N8353">
        <v>171</v>
      </c>
    </row>
    <row r="8354" spans="1:14" x14ac:dyDescent="0.3">
      <c r="A8354" t="s">
        <v>9559</v>
      </c>
      <c r="B8354" t="s">
        <v>9546</v>
      </c>
      <c r="C8354" t="s">
        <v>27</v>
      </c>
      <c r="D8354" t="s">
        <v>28</v>
      </c>
      <c r="E8354" t="s">
        <v>125</v>
      </c>
      <c r="F8354" t="s">
        <v>89</v>
      </c>
      <c r="G8354" t="s">
        <v>66</v>
      </c>
      <c r="H8354" t="s">
        <v>45</v>
      </c>
      <c r="I8354" t="s">
        <v>22</v>
      </c>
      <c r="J8354">
        <v>0</v>
      </c>
      <c r="K8354" t="s">
        <v>46</v>
      </c>
      <c r="L8354" t="s">
        <v>24</v>
      </c>
      <c r="M8354" t="s">
        <v>33</v>
      </c>
      <c r="N8354">
        <v>27</v>
      </c>
    </row>
    <row r="8355" spans="1:14" x14ac:dyDescent="0.3">
      <c r="A8355" t="s">
        <v>9560</v>
      </c>
      <c r="B8355" t="s">
        <v>9561</v>
      </c>
      <c r="C8355" t="s">
        <v>91</v>
      </c>
      <c r="D8355" t="s">
        <v>136</v>
      </c>
      <c r="E8355" t="s">
        <v>64</v>
      </c>
      <c r="F8355" t="s">
        <v>37</v>
      </c>
      <c r="G8355" t="s">
        <v>59</v>
      </c>
      <c r="H8355" t="s">
        <v>30</v>
      </c>
      <c r="I8355" t="s">
        <v>22</v>
      </c>
      <c r="J8355">
        <v>0</v>
      </c>
      <c r="K8355" t="s">
        <v>50</v>
      </c>
      <c r="L8355" t="s">
        <v>60</v>
      </c>
      <c r="M8355" t="s">
        <v>25</v>
      </c>
      <c r="N8355">
        <v>111</v>
      </c>
    </row>
    <row r="8356" spans="1:14" x14ac:dyDescent="0.3">
      <c r="A8356" t="s">
        <v>9562</v>
      </c>
      <c r="B8356" t="s">
        <v>9561</v>
      </c>
      <c r="C8356" t="s">
        <v>190</v>
      </c>
      <c r="D8356" t="s">
        <v>191</v>
      </c>
      <c r="E8356" t="s">
        <v>18</v>
      </c>
      <c r="F8356" t="s">
        <v>85</v>
      </c>
      <c r="G8356" t="s">
        <v>53</v>
      </c>
      <c r="H8356" t="s">
        <v>38</v>
      </c>
      <c r="I8356" t="s">
        <v>22</v>
      </c>
      <c r="J8356">
        <v>96.58</v>
      </c>
      <c r="K8356" t="s">
        <v>50</v>
      </c>
      <c r="L8356" t="s">
        <v>47</v>
      </c>
      <c r="M8356" t="s">
        <v>25</v>
      </c>
      <c r="N8356">
        <v>66</v>
      </c>
    </row>
    <row r="8357" spans="1:14" x14ac:dyDescent="0.3">
      <c r="A8357" t="s">
        <v>9563</v>
      </c>
      <c r="B8357" t="s">
        <v>9561</v>
      </c>
      <c r="C8357" t="s">
        <v>91</v>
      </c>
      <c r="D8357" t="s">
        <v>92</v>
      </c>
      <c r="E8357" t="s">
        <v>58</v>
      </c>
      <c r="F8357" t="s">
        <v>65</v>
      </c>
      <c r="G8357" t="s">
        <v>66</v>
      </c>
      <c r="H8357" t="s">
        <v>38</v>
      </c>
      <c r="I8357" t="s">
        <v>22</v>
      </c>
      <c r="J8357">
        <v>154.74</v>
      </c>
      <c r="K8357" t="s">
        <v>32</v>
      </c>
      <c r="L8357" t="s">
        <v>24</v>
      </c>
      <c r="M8357" t="s">
        <v>70</v>
      </c>
      <c r="N8357">
        <v>128</v>
      </c>
    </row>
    <row r="8358" spans="1:14" x14ac:dyDescent="0.3">
      <c r="A8358" t="s">
        <v>9564</v>
      </c>
      <c r="B8358" t="s">
        <v>9561</v>
      </c>
      <c r="C8358" t="s">
        <v>87</v>
      </c>
      <c r="D8358" t="s">
        <v>88</v>
      </c>
      <c r="E8358" t="s">
        <v>58</v>
      </c>
      <c r="F8358" t="s">
        <v>85</v>
      </c>
      <c r="G8358" t="s">
        <v>20</v>
      </c>
      <c r="H8358" t="s">
        <v>99</v>
      </c>
      <c r="I8358" t="s">
        <v>31</v>
      </c>
      <c r="J8358">
        <v>3292.15</v>
      </c>
      <c r="K8358" t="s">
        <v>46</v>
      </c>
      <c r="L8358" t="s">
        <v>24</v>
      </c>
      <c r="M8358" t="s">
        <v>25</v>
      </c>
      <c r="N8358">
        <v>142</v>
      </c>
    </row>
    <row r="8359" spans="1:14" x14ac:dyDescent="0.3">
      <c r="A8359" t="s">
        <v>9565</v>
      </c>
      <c r="B8359" t="s">
        <v>9561</v>
      </c>
      <c r="C8359" t="s">
        <v>174</v>
      </c>
      <c r="D8359" t="s">
        <v>175</v>
      </c>
      <c r="E8359" t="s">
        <v>43</v>
      </c>
      <c r="F8359" t="s">
        <v>89</v>
      </c>
      <c r="G8359" t="s">
        <v>66</v>
      </c>
      <c r="H8359" t="s">
        <v>54</v>
      </c>
      <c r="I8359" t="s">
        <v>31</v>
      </c>
      <c r="J8359">
        <v>718.92</v>
      </c>
      <c r="K8359" t="s">
        <v>46</v>
      </c>
      <c r="L8359" t="s">
        <v>24</v>
      </c>
      <c r="M8359" t="s">
        <v>33</v>
      </c>
      <c r="N8359">
        <v>14</v>
      </c>
    </row>
    <row r="8360" spans="1:14" x14ac:dyDescent="0.3">
      <c r="A8360" t="s">
        <v>9566</v>
      </c>
      <c r="B8360" t="s">
        <v>9561</v>
      </c>
      <c r="C8360" t="s">
        <v>16</v>
      </c>
      <c r="D8360" t="s">
        <v>83</v>
      </c>
      <c r="E8360" t="s">
        <v>58</v>
      </c>
      <c r="F8360" t="s">
        <v>116</v>
      </c>
      <c r="G8360" t="s">
        <v>20</v>
      </c>
      <c r="H8360" t="s">
        <v>30</v>
      </c>
      <c r="I8360" t="s">
        <v>22</v>
      </c>
      <c r="J8360">
        <v>464.9</v>
      </c>
      <c r="K8360" t="s">
        <v>50</v>
      </c>
      <c r="L8360" t="s">
        <v>47</v>
      </c>
      <c r="M8360" t="s">
        <v>67</v>
      </c>
      <c r="N8360">
        <v>14</v>
      </c>
    </row>
    <row r="8361" spans="1:14" x14ac:dyDescent="0.3">
      <c r="A8361" t="s">
        <v>9567</v>
      </c>
      <c r="B8361" t="s">
        <v>9561</v>
      </c>
      <c r="C8361" t="s">
        <v>76</v>
      </c>
      <c r="D8361" t="s">
        <v>77</v>
      </c>
      <c r="E8361" t="s">
        <v>64</v>
      </c>
      <c r="F8361" t="s">
        <v>37</v>
      </c>
      <c r="G8361" t="s">
        <v>59</v>
      </c>
      <c r="H8361" t="s">
        <v>30</v>
      </c>
      <c r="I8361" t="s">
        <v>31</v>
      </c>
      <c r="J8361">
        <v>0</v>
      </c>
      <c r="K8361" t="s">
        <v>50</v>
      </c>
      <c r="L8361" t="s">
        <v>47</v>
      </c>
      <c r="M8361" t="s">
        <v>25</v>
      </c>
      <c r="N8361">
        <v>108</v>
      </c>
    </row>
    <row r="8362" spans="1:14" x14ac:dyDescent="0.3">
      <c r="A8362" t="s">
        <v>9568</v>
      </c>
      <c r="B8362" t="s">
        <v>9561</v>
      </c>
      <c r="C8362" t="s">
        <v>41</v>
      </c>
      <c r="D8362" t="s">
        <v>157</v>
      </c>
      <c r="E8362" t="s">
        <v>69</v>
      </c>
      <c r="F8362" t="s">
        <v>74</v>
      </c>
      <c r="G8362" t="s">
        <v>20</v>
      </c>
      <c r="H8362" t="s">
        <v>38</v>
      </c>
      <c r="I8362" t="s">
        <v>31</v>
      </c>
      <c r="J8362">
        <v>134.86000000000001</v>
      </c>
      <c r="K8362" t="s">
        <v>23</v>
      </c>
      <c r="L8362" t="s">
        <v>24</v>
      </c>
      <c r="M8362" t="s">
        <v>25</v>
      </c>
      <c r="N8362">
        <v>3</v>
      </c>
    </row>
    <row r="8363" spans="1:14" x14ac:dyDescent="0.3">
      <c r="A8363" t="s">
        <v>9569</v>
      </c>
      <c r="B8363" t="s">
        <v>9570</v>
      </c>
      <c r="C8363" t="s">
        <v>91</v>
      </c>
      <c r="D8363" t="s">
        <v>98</v>
      </c>
      <c r="E8363" t="s">
        <v>58</v>
      </c>
      <c r="F8363" t="s">
        <v>116</v>
      </c>
      <c r="G8363" t="s">
        <v>66</v>
      </c>
      <c r="H8363" t="s">
        <v>38</v>
      </c>
      <c r="I8363" t="s">
        <v>22</v>
      </c>
      <c r="J8363">
        <v>768.26</v>
      </c>
      <c r="K8363" t="s">
        <v>46</v>
      </c>
      <c r="L8363" t="s">
        <v>24</v>
      </c>
      <c r="M8363" t="s">
        <v>55</v>
      </c>
      <c r="N8363">
        <v>104</v>
      </c>
    </row>
    <row r="8364" spans="1:14" x14ac:dyDescent="0.3">
      <c r="A8364" t="s">
        <v>9571</v>
      </c>
      <c r="B8364" t="s">
        <v>9570</v>
      </c>
      <c r="C8364" t="s">
        <v>342</v>
      </c>
      <c r="D8364" t="s">
        <v>343</v>
      </c>
      <c r="E8364" t="s">
        <v>69</v>
      </c>
      <c r="F8364" t="s">
        <v>116</v>
      </c>
      <c r="G8364" t="s">
        <v>20</v>
      </c>
      <c r="H8364" t="s">
        <v>30</v>
      </c>
      <c r="I8364" t="s">
        <v>31</v>
      </c>
      <c r="J8364">
        <v>860.5</v>
      </c>
      <c r="K8364" t="s">
        <v>23</v>
      </c>
      <c r="L8364" t="s">
        <v>24</v>
      </c>
      <c r="M8364" t="s">
        <v>25</v>
      </c>
      <c r="N8364">
        <v>130</v>
      </c>
    </row>
    <row r="8365" spans="1:14" x14ac:dyDescent="0.3">
      <c r="A8365" t="s">
        <v>9572</v>
      </c>
      <c r="B8365" t="s">
        <v>9573</v>
      </c>
      <c r="C8365" t="s">
        <v>35</v>
      </c>
      <c r="D8365" t="s">
        <v>257</v>
      </c>
      <c r="E8365" t="s">
        <v>84</v>
      </c>
      <c r="F8365" t="s">
        <v>116</v>
      </c>
      <c r="G8365" t="s">
        <v>59</v>
      </c>
      <c r="H8365" t="s">
        <v>38</v>
      </c>
      <c r="I8365" t="s">
        <v>22</v>
      </c>
      <c r="J8365">
        <v>5131.6400000000003</v>
      </c>
      <c r="K8365" t="s">
        <v>46</v>
      </c>
      <c r="L8365" t="s">
        <v>24</v>
      </c>
      <c r="M8365" t="s">
        <v>25</v>
      </c>
      <c r="N8365">
        <v>134</v>
      </c>
    </row>
    <row r="8366" spans="1:14" x14ac:dyDescent="0.3">
      <c r="A8366" t="s">
        <v>9574</v>
      </c>
      <c r="B8366" t="s">
        <v>9573</v>
      </c>
      <c r="C8366" t="s">
        <v>91</v>
      </c>
      <c r="D8366" t="s">
        <v>92</v>
      </c>
      <c r="E8366" t="s">
        <v>64</v>
      </c>
      <c r="F8366" t="s">
        <v>65</v>
      </c>
      <c r="G8366" t="s">
        <v>59</v>
      </c>
      <c r="H8366" t="s">
        <v>99</v>
      </c>
      <c r="I8366" t="s">
        <v>22</v>
      </c>
      <c r="J8366">
        <v>0</v>
      </c>
      <c r="K8366" t="s">
        <v>23</v>
      </c>
      <c r="L8366" t="s">
        <v>24</v>
      </c>
      <c r="M8366" t="s">
        <v>33</v>
      </c>
      <c r="N8366">
        <v>19</v>
      </c>
    </row>
    <row r="8367" spans="1:14" x14ac:dyDescent="0.3">
      <c r="A8367" t="s">
        <v>9575</v>
      </c>
      <c r="B8367" t="s">
        <v>9573</v>
      </c>
      <c r="C8367" t="s">
        <v>41</v>
      </c>
      <c r="D8367" t="s">
        <v>199</v>
      </c>
      <c r="E8367" t="s">
        <v>84</v>
      </c>
      <c r="F8367" t="s">
        <v>37</v>
      </c>
      <c r="G8367" t="s">
        <v>20</v>
      </c>
      <c r="H8367" t="s">
        <v>30</v>
      </c>
      <c r="I8367" t="s">
        <v>31</v>
      </c>
      <c r="J8367">
        <v>631.37</v>
      </c>
      <c r="K8367" t="s">
        <v>50</v>
      </c>
      <c r="L8367" t="s">
        <v>47</v>
      </c>
      <c r="M8367" t="s">
        <v>25</v>
      </c>
      <c r="N8367">
        <v>28</v>
      </c>
    </row>
    <row r="8368" spans="1:14" x14ac:dyDescent="0.3">
      <c r="A8368" t="s">
        <v>9576</v>
      </c>
      <c r="B8368" t="s">
        <v>9573</v>
      </c>
      <c r="C8368" t="s">
        <v>41</v>
      </c>
      <c r="D8368" t="s">
        <v>52</v>
      </c>
      <c r="E8368" t="s">
        <v>58</v>
      </c>
      <c r="F8368" t="s">
        <v>85</v>
      </c>
      <c r="G8368" t="s">
        <v>53</v>
      </c>
      <c r="H8368" t="s">
        <v>21</v>
      </c>
      <c r="I8368" t="s">
        <v>31</v>
      </c>
      <c r="J8368">
        <v>894.15</v>
      </c>
      <c r="K8368" t="s">
        <v>50</v>
      </c>
      <c r="L8368" t="s">
        <v>47</v>
      </c>
      <c r="M8368" t="s">
        <v>33</v>
      </c>
      <c r="N8368">
        <v>28</v>
      </c>
    </row>
    <row r="8369" spans="1:14" x14ac:dyDescent="0.3">
      <c r="A8369" t="s">
        <v>9577</v>
      </c>
      <c r="B8369" t="s">
        <v>9573</v>
      </c>
      <c r="C8369" t="s">
        <v>35</v>
      </c>
      <c r="D8369" t="s">
        <v>257</v>
      </c>
      <c r="E8369" t="s">
        <v>84</v>
      </c>
      <c r="F8369" t="s">
        <v>65</v>
      </c>
      <c r="G8369" t="s">
        <v>20</v>
      </c>
      <c r="H8369" t="s">
        <v>38</v>
      </c>
      <c r="I8369" t="s">
        <v>22</v>
      </c>
      <c r="J8369">
        <v>1146.03</v>
      </c>
      <c r="K8369" t="s">
        <v>50</v>
      </c>
      <c r="L8369" t="s">
        <v>24</v>
      </c>
      <c r="M8369" t="s">
        <v>33</v>
      </c>
      <c r="N8369">
        <v>2</v>
      </c>
    </row>
    <row r="8370" spans="1:14" x14ac:dyDescent="0.3">
      <c r="A8370" t="s">
        <v>9578</v>
      </c>
      <c r="B8370" t="s">
        <v>9573</v>
      </c>
      <c r="C8370" t="s">
        <v>27</v>
      </c>
      <c r="D8370" t="s">
        <v>28</v>
      </c>
      <c r="E8370" t="s">
        <v>125</v>
      </c>
      <c r="F8370" t="s">
        <v>74</v>
      </c>
      <c r="G8370" t="s">
        <v>66</v>
      </c>
      <c r="H8370" t="s">
        <v>21</v>
      </c>
      <c r="I8370" t="s">
        <v>31</v>
      </c>
      <c r="J8370">
        <v>0</v>
      </c>
      <c r="K8370" t="s">
        <v>50</v>
      </c>
      <c r="L8370" t="s">
        <v>24</v>
      </c>
      <c r="M8370" t="s">
        <v>33</v>
      </c>
      <c r="N8370">
        <v>17</v>
      </c>
    </row>
    <row r="8371" spans="1:14" x14ac:dyDescent="0.3">
      <c r="A8371" t="s">
        <v>9579</v>
      </c>
      <c r="B8371" t="s">
        <v>9573</v>
      </c>
      <c r="C8371" t="s">
        <v>41</v>
      </c>
      <c r="D8371" t="s">
        <v>157</v>
      </c>
      <c r="E8371" t="s">
        <v>224</v>
      </c>
      <c r="F8371" t="s">
        <v>116</v>
      </c>
      <c r="G8371" t="s">
        <v>20</v>
      </c>
      <c r="H8371" t="s">
        <v>45</v>
      </c>
      <c r="I8371" t="s">
        <v>22</v>
      </c>
      <c r="J8371">
        <v>0</v>
      </c>
      <c r="K8371" t="s">
        <v>50</v>
      </c>
      <c r="L8371" t="s">
        <v>24</v>
      </c>
      <c r="M8371" t="s">
        <v>67</v>
      </c>
      <c r="N8371">
        <v>75</v>
      </c>
    </row>
    <row r="8372" spans="1:14" x14ac:dyDescent="0.3">
      <c r="A8372" t="s">
        <v>9580</v>
      </c>
      <c r="B8372" t="s">
        <v>9581</v>
      </c>
      <c r="C8372" t="s">
        <v>190</v>
      </c>
      <c r="D8372" t="s">
        <v>191</v>
      </c>
      <c r="E8372" t="s">
        <v>224</v>
      </c>
      <c r="F8372" t="s">
        <v>37</v>
      </c>
      <c r="G8372" t="s">
        <v>20</v>
      </c>
      <c r="H8372" t="s">
        <v>30</v>
      </c>
      <c r="I8372" t="s">
        <v>31</v>
      </c>
      <c r="J8372">
        <v>0</v>
      </c>
      <c r="K8372" t="s">
        <v>50</v>
      </c>
      <c r="L8372" t="s">
        <v>24</v>
      </c>
      <c r="M8372" t="s">
        <v>33</v>
      </c>
      <c r="N8372">
        <v>14</v>
      </c>
    </row>
    <row r="8373" spans="1:14" x14ac:dyDescent="0.3">
      <c r="A8373" t="s">
        <v>9582</v>
      </c>
      <c r="B8373" t="s">
        <v>9581</v>
      </c>
      <c r="C8373" t="s">
        <v>174</v>
      </c>
      <c r="D8373" t="s">
        <v>212</v>
      </c>
      <c r="E8373" t="s">
        <v>84</v>
      </c>
      <c r="F8373" t="s">
        <v>44</v>
      </c>
      <c r="G8373" t="s">
        <v>66</v>
      </c>
      <c r="H8373" t="s">
        <v>38</v>
      </c>
      <c r="I8373" t="s">
        <v>22</v>
      </c>
      <c r="J8373">
        <v>473.97</v>
      </c>
      <c r="K8373" t="s">
        <v>32</v>
      </c>
      <c r="L8373" t="s">
        <v>47</v>
      </c>
      <c r="M8373" t="s">
        <v>67</v>
      </c>
      <c r="N8373">
        <v>98</v>
      </c>
    </row>
    <row r="8374" spans="1:14" x14ac:dyDescent="0.3">
      <c r="A8374" t="s">
        <v>9583</v>
      </c>
      <c r="B8374" t="s">
        <v>9581</v>
      </c>
      <c r="C8374" t="s">
        <v>27</v>
      </c>
      <c r="D8374" t="s">
        <v>28</v>
      </c>
      <c r="E8374" t="s">
        <v>149</v>
      </c>
      <c r="F8374" t="s">
        <v>19</v>
      </c>
      <c r="G8374" t="s">
        <v>66</v>
      </c>
      <c r="H8374" t="s">
        <v>21</v>
      </c>
      <c r="I8374" t="s">
        <v>31</v>
      </c>
      <c r="J8374">
        <v>0</v>
      </c>
      <c r="K8374" t="s">
        <v>32</v>
      </c>
      <c r="L8374" t="s">
        <v>47</v>
      </c>
      <c r="M8374" t="s">
        <v>55</v>
      </c>
      <c r="N8374">
        <v>148</v>
      </c>
    </row>
    <row r="8375" spans="1:14" x14ac:dyDescent="0.3">
      <c r="A8375" t="s">
        <v>9584</v>
      </c>
      <c r="B8375" t="s">
        <v>9581</v>
      </c>
      <c r="C8375" t="s">
        <v>41</v>
      </c>
      <c r="D8375" t="s">
        <v>157</v>
      </c>
      <c r="E8375" t="s">
        <v>58</v>
      </c>
      <c r="F8375" t="s">
        <v>89</v>
      </c>
      <c r="G8375" t="s">
        <v>20</v>
      </c>
      <c r="H8375" t="s">
        <v>21</v>
      </c>
      <c r="I8375" t="s">
        <v>31</v>
      </c>
      <c r="J8375">
        <v>775.28</v>
      </c>
      <c r="K8375" t="s">
        <v>50</v>
      </c>
      <c r="L8375" t="s">
        <v>24</v>
      </c>
      <c r="M8375" t="s">
        <v>25</v>
      </c>
      <c r="N8375">
        <v>129</v>
      </c>
    </row>
    <row r="8376" spans="1:14" x14ac:dyDescent="0.3">
      <c r="A8376" t="s">
        <v>9585</v>
      </c>
      <c r="B8376" t="s">
        <v>9581</v>
      </c>
      <c r="C8376" t="s">
        <v>101</v>
      </c>
      <c r="D8376" t="s">
        <v>236</v>
      </c>
      <c r="E8376" t="s">
        <v>58</v>
      </c>
      <c r="F8376" t="s">
        <v>74</v>
      </c>
      <c r="G8376" t="s">
        <v>20</v>
      </c>
      <c r="H8376" t="s">
        <v>45</v>
      </c>
      <c r="I8376" t="s">
        <v>31</v>
      </c>
      <c r="J8376">
        <v>1333.75</v>
      </c>
      <c r="K8376" t="s">
        <v>46</v>
      </c>
      <c r="L8376" t="s">
        <v>47</v>
      </c>
      <c r="M8376" t="s">
        <v>33</v>
      </c>
      <c r="N8376">
        <v>27</v>
      </c>
    </row>
    <row r="8377" spans="1:14" x14ac:dyDescent="0.3">
      <c r="A8377" t="s">
        <v>9586</v>
      </c>
      <c r="B8377" t="s">
        <v>9581</v>
      </c>
      <c r="C8377" t="s">
        <v>94</v>
      </c>
      <c r="D8377" t="s">
        <v>95</v>
      </c>
      <c r="E8377" t="s">
        <v>149</v>
      </c>
      <c r="F8377" t="s">
        <v>85</v>
      </c>
      <c r="G8377" t="s">
        <v>66</v>
      </c>
      <c r="H8377" t="s">
        <v>30</v>
      </c>
      <c r="I8377" t="s">
        <v>22</v>
      </c>
      <c r="J8377">
        <v>0</v>
      </c>
      <c r="K8377" t="s">
        <v>46</v>
      </c>
      <c r="L8377" t="s">
        <v>24</v>
      </c>
      <c r="M8377" t="s">
        <v>33</v>
      </c>
      <c r="N8377">
        <v>9</v>
      </c>
    </row>
    <row r="8378" spans="1:14" x14ac:dyDescent="0.3">
      <c r="A8378" t="s">
        <v>9587</v>
      </c>
      <c r="B8378" t="s">
        <v>9581</v>
      </c>
      <c r="C8378" t="s">
        <v>41</v>
      </c>
      <c r="D8378" t="s">
        <v>52</v>
      </c>
      <c r="E8378" t="s">
        <v>29</v>
      </c>
      <c r="F8378" t="s">
        <v>44</v>
      </c>
      <c r="G8378" t="s">
        <v>53</v>
      </c>
      <c r="H8378" t="s">
        <v>21</v>
      </c>
      <c r="I8378" t="s">
        <v>22</v>
      </c>
      <c r="J8378">
        <v>0</v>
      </c>
      <c r="K8378" t="s">
        <v>50</v>
      </c>
      <c r="L8378" t="s">
        <v>47</v>
      </c>
      <c r="M8378" t="s">
        <v>67</v>
      </c>
      <c r="N8378">
        <v>6</v>
      </c>
    </row>
    <row r="8379" spans="1:14" x14ac:dyDescent="0.3">
      <c r="A8379" t="s">
        <v>9588</v>
      </c>
      <c r="B8379" t="s">
        <v>9581</v>
      </c>
      <c r="C8379" t="s">
        <v>41</v>
      </c>
      <c r="D8379" t="s">
        <v>250</v>
      </c>
      <c r="E8379" t="s">
        <v>58</v>
      </c>
      <c r="F8379" t="s">
        <v>37</v>
      </c>
      <c r="G8379" t="s">
        <v>20</v>
      </c>
      <c r="H8379" t="s">
        <v>45</v>
      </c>
      <c r="I8379" t="s">
        <v>31</v>
      </c>
      <c r="J8379">
        <v>375.94</v>
      </c>
      <c r="K8379" t="s">
        <v>50</v>
      </c>
      <c r="L8379" t="s">
        <v>24</v>
      </c>
      <c r="M8379" t="s">
        <v>25</v>
      </c>
      <c r="N8379">
        <v>60</v>
      </c>
    </row>
    <row r="8380" spans="1:14" x14ac:dyDescent="0.3">
      <c r="A8380" t="s">
        <v>9589</v>
      </c>
      <c r="B8380" t="s">
        <v>9581</v>
      </c>
      <c r="C8380" t="s">
        <v>147</v>
      </c>
      <c r="D8380" t="s">
        <v>148</v>
      </c>
      <c r="E8380" t="s">
        <v>58</v>
      </c>
      <c r="F8380" t="s">
        <v>89</v>
      </c>
      <c r="G8380" t="s">
        <v>59</v>
      </c>
      <c r="H8380" t="s">
        <v>30</v>
      </c>
      <c r="I8380" t="s">
        <v>22</v>
      </c>
      <c r="J8380">
        <v>1559.26</v>
      </c>
      <c r="K8380" t="s">
        <v>32</v>
      </c>
      <c r="L8380" t="s">
        <v>24</v>
      </c>
      <c r="M8380" t="s">
        <v>67</v>
      </c>
      <c r="N8380">
        <v>130</v>
      </c>
    </row>
    <row r="8381" spans="1:14" x14ac:dyDescent="0.3">
      <c r="A8381" t="s">
        <v>9590</v>
      </c>
      <c r="B8381" t="s">
        <v>9581</v>
      </c>
      <c r="C8381" t="s">
        <v>121</v>
      </c>
      <c r="D8381" t="s">
        <v>122</v>
      </c>
      <c r="E8381" t="s">
        <v>58</v>
      </c>
      <c r="F8381" t="s">
        <v>19</v>
      </c>
      <c r="G8381" t="s">
        <v>20</v>
      </c>
      <c r="H8381" t="s">
        <v>30</v>
      </c>
      <c r="I8381" t="s">
        <v>31</v>
      </c>
      <c r="J8381">
        <v>278.07</v>
      </c>
      <c r="K8381" t="s">
        <v>50</v>
      </c>
      <c r="L8381" t="s">
        <v>24</v>
      </c>
      <c r="M8381" t="s">
        <v>33</v>
      </c>
      <c r="N8381">
        <v>3</v>
      </c>
    </row>
    <row r="8382" spans="1:14" x14ac:dyDescent="0.3">
      <c r="A8382" t="s">
        <v>9591</v>
      </c>
      <c r="B8382" t="s">
        <v>9581</v>
      </c>
      <c r="C8382" t="s">
        <v>128</v>
      </c>
      <c r="D8382" t="s">
        <v>129</v>
      </c>
      <c r="E8382" t="s">
        <v>155</v>
      </c>
      <c r="F8382" t="s">
        <v>85</v>
      </c>
      <c r="G8382" t="s">
        <v>20</v>
      </c>
      <c r="H8382" t="s">
        <v>54</v>
      </c>
      <c r="I8382" t="s">
        <v>31</v>
      </c>
      <c r="J8382">
        <v>0</v>
      </c>
      <c r="K8382" t="s">
        <v>50</v>
      </c>
      <c r="L8382" t="s">
        <v>47</v>
      </c>
      <c r="M8382" t="s">
        <v>55</v>
      </c>
      <c r="N8382">
        <v>26</v>
      </c>
    </row>
    <row r="8383" spans="1:14" x14ac:dyDescent="0.3">
      <c r="A8383" t="s">
        <v>9592</v>
      </c>
      <c r="B8383" t="s">
        <v>9581</v>
      </c>
      <c r="C8383" t="s">
        <v>151</v>
      </c>
      <c r="D8383" t="s">
        <v>152</v>
      </c>
      <c r="E8383" t="s">
        <v>155</v>
      </c>
      <c r="F8383" t="s">
        <v>19</v>
      </c>
      <c r="G8383" t="s">
        <v>20</v>
      </c>
      <c r="H8383" t="s">
        <v>38</v>
      </c>
      <c r="I8383" t="s">
        <v>31</v>
      </c>
      <c r="J8383">
        <v>0</v>
      </c>
      <c r="K8383" t="s">
        <v>32</v>
      </c>
      <c r="L8383" t="s">
        <v>47</v>
      </c>
      <c r="M8383" t="s">
        <v>25</v>
      </c>
      <c r="N8383">
        <v>111</v>
      </c>
    </row>
    <row r="8384" spans="1:14" x14ac:dyDescent="0.3">
      <c r="A8384" t="s">
        <v>9593</v>
      </c>
      <c r="B8384" t="s">
        <v>9594</v>
      </c>
      <c r="C8384" t="s">
        <v>139</v>
      </c>
      <c r="D8384" t="s">
        <v>140</v>
      </c>
      <c r="E8384" t="s">
        <v>18</v>
      </c>
      <c r="F8384" t="s">
        <v>116</v>
      </c>
      <c r="G8384" t="s">
        <v>20</v>
      </c>
      <c r="H8384" t="s">
        <v>38</v>
      </c>
      <c r="I8384" t="s">
        <v>31</v>
      </c>
      <c r="J8384">
        <v>3819</v>
      </c>
      <c r="K8384" t="s">
        <v>46</v>
      </c>
      <c r="L8384" t="s">
        <v>24</v>
      </c>
      <c r="M8384" t="s">
        <v>67</v>
      </c>
      <c r="N8384">
        <v>72</v>
      </c>
    </row>
    <row r="8385" spans="1:14" x14ac:dyDescent="0.3">
      <c r="A8385" t="s">
        <v>9595</v>
      </c>
      <c r="B8385" t="s">
        <v>9594</v>
      </c>
      <c r="C8385" t="s">
        <v>101</v>
      </c>
      <c r="D8385" t="s">
        <v>236</v>
      </c>
      <c r="E8385" t="s">
        <v>49</v>
      </c>
      <c r="F8385" t="s">
        <v>74</v>
      </c>
      <c r="G8385" t="s">
        <v>59</v>
      </c>
      <c r="H8385" t="s">
        <v>30</v>
      </c>
      <c r="I8385" t="s">
        <v>22</v>
      </c>
      <c r="J8385">
        <v>999.7</v>
      </c>
      <c r="K8385" t="s">
        <v>46</v>
      </c>
      <c r="L8385" t="s">
        <v>47</v>
      </c>
      <c r="M8385" t="s">
        <v>67</v>
      </c>
      <c r="N8385">
        <v>167</v>
      </c>
    </row>
    <row r="8386" spans="1:14" x14ac:dyDescent="0.3">
      <c r="A8386" t="s">
        <v>9596</v>
      </c>
      <c r="B8386" t="s">
        <v>9594</v>
      </c>
      <c r="C8386" t="s">
        <v>238</v>
      </c>
      <c r="D8386" t="s">
        <v>239</v>
      </c>
      <c r="E8386" t="s">
        <v>58</v>
      </c>
      <c r="F8386" t="s">
        <v>65</v>
      </c>
      <c r="G8386" t="s">
        <v>20</v>
      </c>
      <c r="H8386" t="s">
        <v>45</v>
      </c>
      <c r="I8386" t="s">
        <v>22</v>
      </c>
      <c r="J8386">
        <v>158.71</v>
      </c>
      <c r="K8386" t="s">
        <v>32</v>
      </c>
      <c r="L8386" t="s">
        <v>24</v>
      </c>
      <c r="M8386" t="s">
        <v>33</v>
      </c>
      <c r="N8386">
        <v>7</v>
      </c>
    </row>
    <row r="8387" spans="1:14" x14ac:dyDescent="0.3">
      <c r="A8387" t="s">
        <v>9597</v>
      </c>
      <c r="B8387" t="s">
        <v>9594</v>
      </c>
      <c r="C8387" t="s">
        <v>87</v>
      </c>
      <c r="D8387" t="s">
        <v>88</v>
      </c>
      <c r="E8387" t="s">
        <v>58</v>
      </c>
      <c r="F8387" t="s">
        <v>44</v>
      </c>
      <c r="G8387" t="s">
        <v>20</v>
      </c>
      <c r="H8387" t="s">
        <v>54</v>
      </c>
      <c r="I8387" t="s">
        <v>31</v>
      </c>
      <c r="J8387">
        <v>266.24</v>
      </c>
      <c r="K8387" t="s">
        <v>32</v>
      </c>
      <c r="L8387" t="s">
        <v>60</v>
      </c>
      <c r="M8387" t="s">
        <v>67</v>
      </c>
      <c r="N8387">
        <v>105</v>
      </c>
    </row>
    <row r="8388" spans="1:14" x14ac:dyDescent="0.3">
      <c r="A8388" t="s">
        <v>9598</v>
      </c>
      <c r="B8388" t="s">
        <v>9594</v>
      </c>
      <c r="C8388" t="s">
        <v>101</v>
      </c>
      <c r="D8388" t="s">
        <v>236</v>
      </c>
      <c r="E8388" t="s">
        <v>69</v>
      </c>
      <c r="F8388" t="s">
        <v>89</v>
      </c>
      <c r="G8388" t="s">
        <v>20</v>
      </c>
      <c r="H8388" t="s">
        <v>45</v>
      </c>
      <c r="I8388" t="s">
        <v>22</v>
      </c>
      <c r="J8388">
        <v>359.69</v>
      </c>
      <c r="K8388" t="s">
        <v>32</v>
      </c>
      <c r="L8388" t="s">
        <v>24</v>
      </c>
      <c r="M8388" t="s">
        <v>33</v>
      </c>
      <c r="N8388">
        <v>17</v>
      </c>
    </row>
    <row r="8389" spans="1:14" x14ac:dyDescent="0.3">
      <c r="A8389" t="s">
        <v>9599</v>
      </c>
      <c r="B8389" t="s">
        <v>9594</v>
      </c>
      <c r="C8389" t="s">
        <v>144</v>
      </c>
      <c r="D8389" t="s">
        <v>145</v>
      </c>
      <c r="E8389" t="s">
        <v>43</v>
      </c>
      <c r="F8389" t="s">
        <v>37</v>
      </c>
      <c r="G8389" t="s">
        <v>20</v>
      </c>
      <c r="H8389" t="s">
        <v>21</v>
      </c>
      <c r="I8389" t="s">
        <v>22</v>
      </c>
      <c r="J8389">
        <v>1440.93</v>
      </c>
      <c r="K8389" t="s">
        <v>50</v>
      </c>
      <c r="L8389" t="s">
        <v>24</v>
      </c>
      <c r="M8389" t="s">
        <v>33</v>
      </c>
      <c r="N8389">
        <v>26</v>
      </c>
    </row>
    <row r="8390" spans="1:14" x14ac:dyDescent="0.3">
      <c r="A8390" t="s">
        <v>9600</v>
      </c>
      <c r="B8390" t="s">
        <v>9594</v>
      </c>
      <c r="C8390" t="s">
        <v>151</v>
      </c>
      <c r="D8390" t="s">
        <v>152</v>
      </c>
      <c r="E8390" t="s">
        <v>43</v>
      </c>
      <c r="F8390" t="s">
        <v>74</v>
      </c>
      <c r="G8390" t="s">
        <v>20</v>
      </c>
      <c r="H8390" t="s">
        <v>45</v>
      </c>
      <c r="I8390" t="s">
        <v>22</v>
      </c>
      <c r="J8390">
        <v>2149.86</v>
      </c>
      <c r="K8390" t="s">
        <v>32</v>
      </c>
      <c r="L8390" t="s">
        <v>24</v>
      </c>
      <c r="M8390" t="s">
        <v>55</v>
      </c>
      <c r="N8390">
        <v>5</v>
      </c>
    </row>
    <row r="8391" spans="1:14" x14ac:dyDescent="0.3">
      <c r="A8391" t="s">
        <v>9601</v>
      </c>
      <c r="B8391" t="s">
        <v>9602</v>
      </c>
      <c r="C8391" t="s">
        <v>133</v>
      </c>
      <c r="D8391" t="s">
        <v>134</v>
      </c>
      <c r="E8391" t="s">
        <v>69</v>
      </c>
      <c r="F8391" t="s">
        <v>116</v>
      </c>
      <c r="G8391" t="s">
        <v>59</v>
      </c>
      <c r="H8391" t="s">
        <v>54</v>
      </c>
      <c r="I8391" t="s">
        <v>31</v>
      </c>
      <c r="J8391">
        <v>1545.97</v>
      </c>
      <c r="K8391" t="s">
        <v>32</v>
      </c>
      <c r="L8391" t="s">
        <v>24</v>
      </c>
      <c r="M8391" t="s">
        <v>33</v>
      </c>
      <c r="N8391">
        <v>20</v>
      </c>
    </row>
    <row r="8392" spans="1:14" x14ac:dyDescent="0.3">
      <c r="A8392" t="s">
        <v>9603</v>
      </c>
      <c r="B8392" t="s">
        <v>9602</v>
      </c>
      <c r="C8392" t="s">
        <v>41</v>
      </c>
      <c r="D8392" t="s">
        <v>199</v>
      </c>
      <c r="E8392" t="s">
        <v>69</v>
      </c>
      <c r="F8392" t="s">
        <v>44</v>
      </c>
      <c r="G8392" t="s">
        <v>20</v>
      </c>
      <c r="H8392" t="s">
        <v>54</v>
      </c>
      <c r="I8392" t="s">
        <v>31</v>
      </c>
      <c r="J8392">
        <v>2951.74</v>
      </c>
      <c r="K8392" t="s">
        <v>46</v>
      </c>
      <c r="L8392" t="s">
        <v>24</v>
      </c>
      <c r="M8392" t="s">
        <v>25</v>
      </c>
      <c r="N8392">
        <v>141</v>
      </c>
    </row>
    <row r="8393" spans="1:14" x14ac:dyDescent="0.3">
      <c r="A8393" t="s">
        <v>9604</v>
      </c>
      <c r="B8393" t="s">
        <v>9602</v>
      </c>
      <c r="C8393" t="s">
        <v>323</v>
      </c>
      <c r="D8393" t="s">
        <v>324</v>
      </c>
      <c r="E8393" t="s">
        <v>29</v>
      </c>
      <c r="F8393" t="s">
        <v>19</v>
      </c>
      <c r="G8393" t="s">
        <v>59</v>
      </c>
      <c r="H8393" t="s">
        <v>54</v>
      </c>
      <c r="I8393" t="s">
        <v>22</v>
      </c>
      <c r="J8393">
        <v>0</v>
      </c>
      <c r="K8393" t="s">
        <v>50</v>
      </c>
      <c r="L8393" t="s">
        <v>24</v>
      </c>
      <c r="M8393" t="s">
        <v>67</v>
      </c>
      <c r="N8393">
        <v>146</v>
      </c>
    </row>
    <row r="8394" spans="1:14" x14ac:dyDescent="0.3">
      <c r="A8394" t="s">
        <v>9605</v>
      </c>
      <c r="B8394" t="s">
        <v>9602</v>
      </c>
      <c r="C8394" t="s">
        <v>35</v>
      </c>
      <c r="D8394" t="s">
        <v>36</v>
      </c>
      <c r="E8394" t="s">
        <v>29</v>
      </c>
      <c r="F8394" t="s">
        <v>65</v>
      </c>
      <c r="G8394" t="s">
        <v>20</v>
      </c>
      <c r="H8394" t="s">
        <v>54</v>
      </c>
      <c r="I8394" t="s">
        <v>31</v>
      </c>
      <c r="J8394">
        <v>0</v>
      </c>
      <c r="K8394" t="s">
        <v>32</v>
      </c>
      <c r="L8394" t="s">
        <v>24</v>
      </c>
      <c r="M8394" t="s">
        <v>33</v>
      </c>
      <c r="N8394">
        <v>22</v>
      </c>
    </row>
    <row r="8395" spans="1:14" x14ac:dyDescent="0.3">
      <c r="A8395" t="s">
        <v>9606</v>
      </c>
      <c r="B8395" t="s">
        <v>9602</v>
      </c>
      <c r="C8395" t="s">
        <v>139</v>
      </c>
      <c r="D8395" t="s">
        <v>140</v>
      </c>
      <c r="E8395" t="s">
        <v>29</v>
      </c>
      <c r="F8395" t="s">
        <v>37</v>
      </c>
      <c r="G8395" t="s">
        <v>20</v>
      </c>
      <c r="H8395" t="s">
        <v>38</v>
      </c>
      <c r="I8395" t="s">
        <v>31</v>
      </c>
      <c r="J8395">
        <v>0</v>
      </c>
      <c r="K8395" t="s">
        <v>23</v>
      </c>
      <c r="L8395" t="s">
        <v>24</v>
      </c>
      <c r="M8395" t="s">
        <v>25</v>
      </c>
      <c r="N8395">
        <v>34</v>
      </c>
    </row>
    <row r="8396" spans="1:14" x14ac:dyDescent="0.3">
      <c r="A8396" t="s">
        <v>9607</v>
      </c>
      <c r="B8396" t="s">
        <v>9602</v>
      </c>
      <c r="C8396" t="s">
        <v>174</v>
      </c>
      <c r="D8396" t="s">
        <v>212</v>
      </c>
      <c r="E8396" t="s">
        <v>84</v>
      </c>
      <c r="F8396" t="s">
        <v>65</v>
      </c>
      <c r="G8396" t="s">
        <v>171</v>
      </c>
      <c r="H8396" t="s">
        <v>45</v>
      </c>
      <c r="I8396" t="s">
        <v>31</v>
      </c>
      <c r="J8396">
        <v>1467.13</v>
      </c>
      <c r="K8396" t="s">
        <v>50</v>
      </c>
      <c r="L8396" t="s">
        <v>24</v>
      </c>
      <c r="M8396" t="s">
        <v>33</v>
      </c>
      <c r="N8396">
        <v>10</v>
      </c>
    </row>
    <row r="8397" spans="1:14" x14ac:dyDescent="0.3">
      <c r="A8397" t="s">
        <v>9608</v>
      </c>
      <c r="B8397" t="s">
        <v>9602</v>
      </c>
      <c r="C8397" t="s">
        <v>144</v>
      </c>
      <c r="D8397" t="s">
        <v>489</v>
      </c>
      <c r="E8397" t="s">
        <v>69</v>
      </c>
      <c r="F8397" t="s">
        <v>19</v>
      </c>
      <c r="G8397" t="s">
        <v>20</v>
      </c>
      <c r="H8397" t="s">
        <v>45</v>
      </c>
      <c r="I8397" t="s">
        <v>22</v>
      </c>
      <c r="J8397">
        <v>564.72</v>
      </c>
      <c r="K8397" t="s">
        <v>50</v>
      </c>
      <c r="L8397" t="s">
        <v>24</v>
      </c>
      <c r="M8397" t="s">
        <v>33</v>
      </c>
      <c r="N8397">
        <v>1</v>
      </c>
    </row>
    <row r="8398" spans="1:14" x14ac:dyDescent="0.3">
      <c r="A8398" t="s">
        <v>9609</v>
      </c>
      <c r="B8398" t="s">
        <v>9602</v>
      </c>
      <c r="C8398" t="s">
        <v>41</v>
      </c>
      <c r="D8398" t="s">
        <v>42</v>
      </c>
      <c r="E8398" t="s">
        <v>58</v>
      </c>
      <c r="F8398" t="s">
        <v>74</v>
      </c>
      <c r="G8398" t="s">
        <v>59</v>
      </c>
      <c r="H8398" t="s">
        <v>21</v>
      </c>
      <c r="I8398" t="s">
        <v>31</v>
      </c>
      <c r="J8398">
        <v>1239.96</v>
      </c>
      <c r="K8398" t="s">
        <v>50</v>
      </c>
      <c r="L8398" t="s">
        <v>24</v>
      </c>
      <c r="M8398" t="s">
        <v>55</v>
      </c>
      <c r="N8398">
        <v>82</v>
      </c>
    </row>
    <row r="8399" spans="1:14" x14ac:dyDescent="0.3">
      <c r="A8399" t="s">
        <v>9610</v>
      </c>
      <c r="B8399" t="s">
        <v>9602</v>
      </c>
      <c r="C8399" t="s">
        <v>35</v>
      </c>
      <c r="D8399" t="s">
        <v>159</v>
      </c>
      <c r="E8399" t="s">
        <v>58</v>
      </c>
      <c r="F8399" t="s">
        <v>74</v>
      </c>
      <c r="G8399" t="s">
        <v>59</v>
      </c>
      <c r="H8399" t="s">
        <v>45</v>
      </c>
      <c r="I8399" t="s">
        <v>31</v>
      </c>
      <c r="J8399">
        <v>113.89</v>
      </c>
      <c r="K8399" t="s">
        <v>32</v>
      </c>
      <c r="L8399" t="s">
        <v>24</v>
      </c>
      <c r="M8399" t="s">
        <v>55</v>
      </c>
      <c r="N8399">
        <v>178</v>
      </c>
    </row>
    <row r="8400" spans="1:14" x14ac:dyDescent="0.3">
      <c r="A8400" t="s">
        <v>9611</v>
      </c>
      <c r="B8400" t="s">
        <v>9602</v>
      </c>
      <c r="C8400" t="s">
        <v>174</v>
      </c>
      <c r="D8400" t="s">
        <v>175</v>
      </c>
      <c r="E8400" t="s">
        <v>224</v>
      </c>
      <c r="F8400" t="s">
        <v>44</v>
      </c>
      <c r="G8400" t="s">
        <v>20</v>
      </c>
      <c r="H8400" t="s">
        <v>30</v>
      </c>
      <c r="I8400" t="s">
        <v>31</v>
      </c>
      <c r="J8400">
        <v>0</v>
      </c>
      <c r="K8400" t="s">
        <v>50</v>
      </c>
      <c r="L8400" t="s">
        <v>24</v>
      </c>
      <c r="M8400" t="s">
        <v>70</v>
      </c>
      <c r="N8400">
        <v>105</v>
      </c>
    </row>
    <row r="8401" spans="1:14" x14ac:dyDescent="0.3">
      <c r="A8401" t="s">
        <v>9612</v>
      </c>
      <c r="B8401" t="s">
        <v>9602</v>
      </c>
      <c r="C8401" t="s">
        <v>35</v>
      </c>
      <c r="D8401" t="s">
        <v>159</v>
      </c>
      <c r="E8401" t="s">
        <v>58</v>
      </c>
      <c r="F8401" t="s">
        <v>85</v>
      </c>
      <c r="G8401" t="s">
        <v>66</v>
      </c>
      <c r="H8401" t="s">
        <v>45</v>
      </c>
      <c r="I8401" t="s">
        <v>22</v>
      </c>
      <c r="J8401">
        <v>127.09</v>
      </c>
      <c r="K8401" t="s">
        <v>46</v>
      </c>
      <c r="L8401" t="s">
        <v>24</v>
      </c>
      <c r="M8401" t="s">
        <v>33</v>
      </c>
      <c r="N8401">
        <v>29</v>
      </c>
    </row>
    <row r="8402" spans="1:14" x14ac:dyDescent="0.3">
      <c r="A8402" t="s">
        <v>9613</v>
      </c>
      <c r="B8402" t="s">
        <v>9602</v>
      </c>
      <c r="C8402" t="s">
        <v>299</v>
      </c>
      <c r="D8402" t="s">
        <v>300</v>
      </c>
      <c r="E8402" t="s">
        <v>43</v>
      </c>
      <c r="F8402" t="s">
        <v>74</v>
      </c>
      <c r="G8402" t="s">
        <v>20</v>
      </c>
      <c r="H8402" t="s">
        <v>45</v>
      </c>
      <c r="I8402" t="s">
        <v>22</v>
      </c>
      <c r="J8402">
        <v>1570.09</v>
      </c>
      <c r="K8402" t="s">
        <v>50</v>
      </c>
      <c r="L8402" t="s">
        <v>24</v>
      </c>
      <c r="M8402" t="s">
        <v>33</v>
      </c>
      <c r="N8402">
        <v>1</v>
      </c>
    </row>
    <row r="8403" spans="1:14" x14ac:dyDescent="0.3">
      <c r="A8403" t="s">
        <v>9614</v>
      </c>
      <c r="B8403" t="s">
        <v>9615</v>
      </c>
      <c r="C8403" t="s">
        <v>151</v>
      </c>
      <c r="D8403" t="s">
        <v>152</v>
      </c>
      <c r="E8403" t="s">
        <v>29</v>
      </c>
      <c r="F8403" t="s">
        <v>89</v>
      </c>
      <c r="G8403" t="s">
        <v>66</v>
      </c>
      <c r="H8403" t="s">
        <v>45</v>
      </c>
      <c r="I8403" t="s">
        <v>31</v>
      </c>
      <c r="J8403">
        <v>0</v>
      </c>
      <c r="K8403" t="s">
        <v>23</v>
      </c>
      <c r="L8403" t="s">
        <v>60</v>
      </c>
      <c r="M8403" t="s">
        <v>55</v>
      </c>
      <c r="N8403">
        <v>169</v>
      </c>
    </row>
    <row r="8404" spans="1:14" x14ac:dyDescent="0.3">
      <c r="A8404" t="s">
        <v>9616</v>
      </c>
      <c r="B8404" t="s">
        <v>9615</v>
      </c>
      <c r="C8404" t="s">
        <v>35</v>
      </c>
      <c r="D8404" t="s">
        <v>257</v>
      </c>
      <c r="E8404" t="s">
        <v>58</v>
      </c>
      <c r="F8404" t="s">
        <v>44</v>
      </c>
      <c r="G8404" t="s">
        <v>20</v>
      </c>
      <c r="H8404" t="s">
        <v>45</v>
      </c>
      <c r="I8404" t="s">
        <v>31</v>
      </c>
      <c r="J8404">
        <v>4308.01</v>
      </c>
      <c r="K8404" t="s">
        <v>32</v>
      </c>
      <c r="L8404" t="s">
        <v>24</v>
      </c>
      <c r="M8404" t="s">
        <v>33</v>
      </c>
      <c r="N8404">
        <v>3</v>
      </c>
    </row>
    <row r="8405" spans="1:14" x14ac:dyDescent="0.3">
      <c r="A8405" t="s">
        <v>9617</v>
      </c>
      <c r="B8405" t="s">
        <v>9615</v>
      </c>
      <c r="C8405" t="s">
        <v>342</v>
      </c>
      <c r="D8405" t="s">
        <v>343</v>
      </c>
      <c r="E8405" t="s">
        <v>58</v>
      </c>
      <c r="F8405" t="s">
        <v>85</v>
      </c>
      <c r="G8405" t="s">
        <v>20</v>
      </c>
      <c r="H8405" t="s">
        <v>45</v>
      </c>
      <c r="I8405" t="s">
        <v>31</v>
      </c>
      <c r="J8405">
        <v>57.53</v>
      </c>
      <c r="K8405" t="s">
        <v>50</v>
      </c>
      <c r="L8405" t="s">
        <v>60</v>
      </c>
      <c r="M8405" t="s">
        <v>25</v>
      </c>
      <c r="N8405">
        <v>20</v>
      </c>
    </row>
    <row r="8406" spans="1:14" x14ac:dyDescent="0.3">
      <c r="A8406" t="s">
        <v>9618</v>
      </c>
      <c r="B8406" t="s">
        <v>9615</v>
      </c>
      <c r="C8406" t="s">
        <v>113</v>
      </c>
      <c r="D8406" t="s">
        <v>114</v>
      </c>
      <c r="E8406" t="s">
        <v>58</v>
      </c>
      <c r="F8406" t="s">
        <v>89</v>
      </c>
      <c r="G8406" t="s">
        <v>20</v>
      </c>
      <c r="H8406" t="s">
        <v>30</v>
      </c>
      <c r="I8406" t="s">
        <v>22</v>
      </c>
      <c r="J8406">
        <v>36.42</v>
      </c>
      <c r="K8406" t="s">
        <v>50</v>
      </c>
      <c r="L8406" t="s">
        <v>24</v>
      </c>
      <c r="M8406" t="s">
        <v>67</v>
      </c>
      <c r="N8406">
        <v>22</v>
      </c>
    </row>
    <row r="8407" spans="1:14" x14ac:dyDescent="0.3">
      <c r="A8407" t="s">
        <v>9619</v>
      </c>
      <c r="B8407" t="s">
        <v>9615</v>
      </c>
      <c r="C8407" t="s">
        <v>139</v>
      </c>
      <c r="D8407" t="s">
        <v>140</v>
      </c>
      <c r="E8407" t="s">
        <v>125</v>
      </c>
      <c r="F8407" t="s">
        <v>116</v>
      </c>
      <c r="G8407" t="s">
        <v>20</v>
      </c>
      <c r="H8407" t="s">
        <v>54</v>
      </c>
      <c r="I8407" t="s">
        <v>31</v>
      </c>
      <c r="J8407">
        <v>0</v>
      </c>
      <c r="K8407" t="s">
        <v>46</v>
      </c>
      <c r="L8407" t="s">
        <v>24</v>
      </c>
      <c r="M8407" t="s">
        <v>55</v>
      </c>
      <c r="N8407">
        <v>76</v>
      </c>
    </row>
    <row r="8408" spans="1:14" x14ac:dyDescent="0.3">
      <c r="A8408" t="s">
        <v>9620</v>
      </c>
      <c r="B8408" t="s">
        <v>9615</v>
      </c>
      <c r="C8408" t="s">
        <v>41</v>
      </c>
      <c r="D8408" t="s">
        <v>52</v>
      </c>
      <c r="E8408" t="s">
        <v>58</v>
      </c>
      <c r="F8408" t="s">
        <v>37</v>
      </c>
      <c r="G8408" t="s">
        <v>53</v>
      </c>
      <c r="H8408" t="s">
        <v>21</v>
      </c>
      <c r="I8408" t="s">
        <v>31</v>
      </c>
      <c r="J8408">
        <v>88.99</v>
      </c>
      <c r="K8408" t="s">
        <v>23</v>
      </c>
      <c r="L8408" t="s">
        <v>47</v>
      </c>
      <c r="M8408" t="s">
        <v>33</v>
      </c>
      <c r="N8408">
        <v>2</v>
      </c>
    </row>
    <row r="8409" spans="1:14" x14ac:dyDescent="0.3">
      <c r="A8409" t="s">
        <v>9621</v>
      </c>
      <c r="B8409" t="s">
        <v>9615</v>
      </c>
      <c r="C8409" t="s">
        <v>35</v>
      </c>
      <c r="D8409" t="s">
        <v>57</v>
      </c>
      <c r="E8409" t="s">
        <v>29</v>
      </c>
      <c r="F8409" t="s">
        <v>116</v>
      </c>
      <c r="G8409" t="s">
        <v>20</v>
      </c>
      <c r="H8409" t="s">
        <v>45</v>
      </c>
      <c r="I8409" t="s">
        <v>31</v>
      </c>
      <c r="J8409">
        <v>0</v>
      </c>
      <c r="K8409" t="s">
        <v>32</v>
      </c>
      <c r="L8409" t="s">
        <v>24</v>
      </c>
      <c r="M8409" t="s">
        <v>55</v>
      </c>
      <c r="N8409">
        <v>12</v>
      </c>
    </row>
    <row r="8410" spans="1:14" x14ac:dyDescent="0.3">
      <c r="A8410" t="s">
        <v>9622</v>
      </c>
      <c r="B8410" t="s">
        <v>9623</v>
      </c>
      <c r="C8410" t="s">
        <v>41</v>
      </c>
      <c r="D8410" t="s">
        <v>250</v>
      </c>
      <c r="E8410" t="s">
        <v>149</v>
      </c>
      <c r="F8410" t="s">
        <v>116</v>
      </c>
      <c r="G8410" t="s">
        <v>59</v>
      </c>
      <c r="H8410" t="s">
        <v>30</v>
      </c>
      <c r="I8410" t="s">
        <v>31</v>
      </c>
      <c r="J8410">
        <v>0</v>
      </c>
      <c r="K8410" t="s">
        <v>46</v>
      </c>
      <c r="L8410" t="s">
        <v>24</v>
      </c>
      <c r="M8410" t="s">
        <v>70</v>
      </c>
      <c r="N8410">
        <v>144</v>
      </c>
    </row>
    <row r="8411" spans="1:14" x14ac:dyDescent="0.3">
      <c r="A8411" t="s">
        <v>9624</v>
      </c>
      <c r="B8411" t="s">
        <v>9623</v>
      </c>
      <c r="C8411" t="s">
        <v>16</v>
      </c>
      <c r="D8411" t="s">
        <v>110</v>
      </c>
      <c r="E8411" t="s">
        <v>125</v>
      </c>
      <c r="F8411" t="s">
        <v>85</v>
      </c>
      <c r="G8411" t="s">
        <v>20</v>
      </c>
      <c r="H8411" t="s">
        <v>30</v>
      </c>
      <c r="I8411" t="s">
        <v>22</v>
      </c>
      <c r="J8411">
        <v>0</v>
      </c>
      <c r="K8411" t="s">
        <v>50</v>
      </c>
      <c r="L8411" t="s">
        <v>24</v>
      </c>
      <c r="M8411" t="s">
        <v>25</v>
      </c>
      <c r="N8411">
        <v>133</v>
      </c>
    </row>
    <row r="8412" spans="1:14" x14ac:dyDescent="0.3">
      <c r="A8412" t="s">
        <v>9625</v>
      </c>
      <c r="B8412" t="s">
        <v>9623</v>
      </c>
      <c r="C8412" t="s">
        <v>113</v>
      </c>
      <c r="D8412" t="s">
        <v>181</v>
      </c>
      <c r="E8412" t="s">
        <v>58</v>
      </c>
      <c r="F8412" t="s">
        <v>37</v>
      </c>
      <c r="G8412" t="s">
        <v>20</v>
      </c>
      <c r="H8412" t="s">
        <v>21</v>
      </c>
      <c r="I8412" t="s">
        <v>22</v>
      </c>
      <c r="J8412">
        <v>433.59</v>
      </c>
      <c r="K8412" t="s">
        <v>46</v>
      </c>
      <c r="L8412" t="s">
        <v>24</v>
      </c>
      <c r="M8412" t="s">
        <v>70</v>
      </c>
      <c r="N8412">
        <v>10</v>
      </c>
    </row>
    <row r="8413" spans="1:14" x14ac:dyDescent="0.3">
      <c r="A8413" t="s">
        <v>9626</v>
      </c>
      <c r="B8413" t="s">
        <v>9623</v>
      </c>
      <c r="C8413" t="s">
        <v>87</v>
      </c>
      <c r="D8413" t="s">
        <v>118</v>
      </c>
      <c r="E8413" t="s">
        <v>43</v>
      </c>
      <c r="F8413" t="s">
        <v>19</v>
      </c>
      <c r="G8413" t="s">
        <v>20</v>
      </c>
      <c r="H8413" t="s">
        <v>30</v>
      </c>
      <c r="I8413" t="s">
        <v>31</v>
      </c>
      <c r="J8413">
        <v>1931.08</v>
      </c>
      <c r="K8413" t="s">
        <v>46</v>
      </c>
      <c r="L8413" t="s">
        <v>24</v>
      </c>
      <c r="M8413" t="s">
        <v>33</v>
      </c>
      <c r="N8413">
        <v>22</v>
      </c>
    </row>
    <row r="8414" spans="1:14" x14ac:dyDescent="0.3">
      <c r="A8414" t="s">
        <v>9627</v>
      </c>
      <c r="B8414" t="s">
        <v>9623</v>
      </c>
      <c r="C8414" t="s">
        <v>41</v>
      </c>
      <c r="D8414" t="s">
        <v>42</v>
      </c>
      <c r="E8414" t="s">
        <v>155</v>
      </c>
      <c r="F8414" t="s">
        <v>85</v>
      </c>
      <c r="G8414" t="s">
        <v>66</v>
      </c>
      <c r="H8414" t="s">
        <v>54</v>
      </c>
      <c r="I8414" t="s">
        <v>22</v>
      </c>
      <c r="J8414">
        <v>0</v>
      </c>
      <c r="K8414" t="s">
        <v>46</v>
      </c>
      <c r="L8414" t="s">
        <v>24</v>
      </c>
      <c r="M8414" t="s">
        <v>25</v>
      </c>
      <c r="N8414">
        <v>152</v>
      </c>
    </row>
    <row r="8415" spans="1:14" x14ac:dyDescent="0.3">
      <c r="A8415" t="s">
        <v>9628</v>
      </c>
      <c r="B8415" t="s">
        <v>9623</v>
      </c>
      <c r="C8415" t="s">
        <v>62</v>
      </c>
      <c r="D8415" t="s">
        <v>63</v>
      </c>
      <c r="E8415" t="s">
        <v>58</v>
      </c>
      <c r="F8415" t="s">
        <v>44</v>
      </c>
      <c r="G8415" t="s">
        <v>20</v>
      </c>
      <c r="H8415" t="s">
        <v>38</v>
      </c>
      <c r="I8415" t="s">
        <v>22</v>
      </c>
      <c r="J8415">
        <v>2195.81</v>
      </c>
      <c r="K8415" t="s">
        <v>23</v>
      </c>
      <c r="L8415" t="s">
        <v>24</v>
      </c>
      <c r="M8415" t="s">
        <v>25</v>
      </c>
      <c r="N8415">
        <v>122</v>
      </c>
    </row>
    <row r="8416" spans="1:14" x14ac:dyDescent="0.3">
      <c r="A8416" t="s">
        <v>9629</v>
      </c>
      <c r="B8416" t="s">
        <v>9623</v>
      </c>
      <c r="C8416" t="s">
        <v>151</v>
      </c>
      <c r="D8416" t="s">
        <v>152</v>
      </c>
      <c r="E8416" t="s">
        <v>29</v>
      </c>
      <c r="F8416" t="s">
        <v>85</v>
      </c>
      <c r="G8416" t="s">
        <v>66</v>
      </c>
      <c r="H8416" t="s">
        <v>21</v>
      </c>
      <c r="I8416" t="s">
        <v>22</v>
      </c>
      <c r="J8416">
        <v>0</v>
      </c>
      <c r="K8416" t="s">
        <v>50</v>
      </c>
      <c r="L8416" t="s">
        <v>24</v>
      </c>
      <c r="M8416" t="s">
        <v>25</v>
      </c>
      <c r="N8416">
        <v>103</v>
      </c>
    </row>
    <row r="8417" spans="1:14" x14ac:dyDescent="0.3">
      <c r="A8417" t="s">
        <v>9630</v>
      </c>
      <c r="B8417" t="s">
        <v>9623</v>
      </c>
      <c r="C8417" t="s">
        <v>113</v>
      </c>
      <c r="D8417" t="s">
        <v>114</v>
      </c>
      <c r="E8417" t="s">
        <v>58</v>
      </c>
      <c r="F8417" t="s">
        <v>19</v>
      </c>
      <c r="G8417" t="s">
        <v>20</v>
      </c>
      <c r="H8417" t="s">
        <v>99</v>
      </c>
      <c r="I8417" t="s">
        <v>31</v>
      </c>
      <c r="J8417">
        <v>317.26</v>
      </c>
      <c r="K8417" t="s">
        <v>32</v>
      </c>
      <c r="L8417" t="s">
        <v>24</v>
      </c>
      <c r="M8417" t="s">
        <v>67</v>
      </c>
      <c r="N8417">
        <v>109</v>
      </c>
    </row>
    <row r="8418" spans="1:14" x14ac:dyDescent="0.3">
      <c r="A8418" t="s">
        <v>9631</v>
      </c>
      <c r="B8418" t="s">
        <v>9623</v>
      </c>
      <c r="C8418" t="s">
        <v>35</v>
      </c>
      <c r="D8418" t="s">
        <v>73</v>
      </c>
      <c r="E8418" t="s">
        <v>155</v>
      </c>
      <c r="F8418" t="s">
        <v>85</v>
      </c>
      <c r="G8418" t="s">
        <v>20</v>
      </c>
      <c r="H8418" t="s">
        <v>38</v>
      </c>
      <c r="I8418" t="s">
        <v>31</v>
      </c>
      <c r="J8418">
        <v>0</v>
      </c>
      <c r="K8418" t="s">
        <v>50</v>
      </c>
      <c r="L8418" t="s">
        <v>24</v>
      </c>
      <c r="M8418" t="s">
        <v>55</v>
      </c>
      <c r="N8418">
        <v>79</v>
      </c>
    </row>
    <row r="8419" spans="1:14" x14ac:dyDescent="0.3">
      <c r="A8419" t="s">
        <v>9632</v>
      </c>
      <c r="B8419" t="s">
        <v>9623</v>
      </c>
      <c r="C8419" t="s">
        <v>139</v>
      </c>
      <c r="D8419" t="s">
        <v>501</v>
      </c>
      <c r="E8419" t="s">
        <v>125</v>
      </c>
      <c r="F8419" t="s">
        <v>89</v>
      </c>
      <c r="G8419" t="s">
        <v>20</v>
      </c>
      <c r="H8419" t="s">
        <v>30</v>
      </c>
      <c r="I8419" t="s">
        <v>22</v>
      </c>
      <c r="J8419">
        <v>0</v>
      </c>
      <c r="K8419" t="s">
        <v>32</v>
      </c>
      <c r="L8419" t="s">
        <v>24</v>
      </c>
      <c r="M8419" t="s">
        <v>25</v>
      </c>
      <c r="N8419">
        <v>108</v>
      </c>
    </row>
    <row r="8420" spans="1:14" x14ac:dyDescent="0.3">
      <c r="A8420" t="s">
        <v>9633</v>
      </c>
      <c r="B8420" t="s">
        <v>9623</v>
      </c>
      <c r="C8420" t="s">
        <v>16</v>
      </c>
      <c r="D8420" t="s">
        <v>110</v>
      </c>
      <c r="E8420" t="s">
        <v>29</v>
      </c>
      <c r="F8420" t="s">
        <v>89</v>
      </c>
      <c r="G8420" t="s">
        <v>20</v>
      </c>
      <c r="H8420" t="s">
        <v>54</v>
      </c>
      <c r="I8420" t="s">
        <v>31</v>
      </c>
      <c r="J8420">
        <v>0</v>
      </c>
      <c r="K8420" t="s">
        <v>46</v>
      </c>
      <c r="L8420" t="s">
        <v>24</v>
      </c>
      <c r="M8420" t="s">
        <v>33</v>
      </c>
      <c r="N8420">
        <v>5</v>
      </c>
    </row>
    <row r="8421" spans="1:14" x14ac:dyDescent="0.3">
      <c r="A8421" t="s">
        <v>9634</v>
      </c>
      <c r="B8421" t="s">
        <v>9623</v>
      </c>
      <c r="C8421" t="s">
        <v>35</v>
      </c>
      <c r="D8421" t="s">
        <v>73</v>
      </c>
      <c r="E8421" t="s">
        <v>18</v>
      </c>
      <c r="F8421" t="s">
        <v>74</v>
      </c>
      <c r="G8421" t="s">
        <v>20</v>
      </c>
      <c r="H8421" t="s">
        <v>45</v>
      </c>
      <c r="I8421" t="s">
        <v>31</v>
      </c>
      <c r="J8421">
        <v>341.49</v>
      </c>
      <c r="K8421" t="s">
        <v>46</v>
      </c>
      <c r="L8421" t="s">
        <v>47</v>
      </c>
      <c r="M8421" t="s">
        <v>33</v>
      </c>
      <c r="N8421">
        <v>9</v>
      </c>
    </row>
    <row r="8422" spans="1:14" x14ac:dyDescent="0.3">
      <c r="A8422" t="s">
        <v>9635</v>
      </c>
      <c r="B8422" t="s">
        <v>9623</v>
      </c>
      <c r="C8422" t="s">
        <v>35</v>
      </c>
      <c r="D8422" t="s">
        <v>166</v>
      </c>
      <c r="E8422" t="s">
        <v>58</v>
      </c>
      <c r="F8422" t="s">
        <v>85</v>
      </c>
      <c r="G8422" t="s">
        <v>59</v>
      </c>
      <c r="H8422" t="s">
        <v>45</v>
      </c>
      <c r="I8422" t="s">
        <v>22</v>
      </c>
      <c r="J8422">
        <v>1506.17</v>
      </c>
      <c r="K8422" t="s">
        <v>32</v>
      </c>
      <c r="L8422" t="s">
        <v>24</v>
      </c>
      <c r="M8422" t="s">
        <v>67</v>
      </c>
      <c r="N8422">
        <v>152</v>
      </c>
    </row>
    <row r="8423" spans="1:14" x14ac:dyDescent="0.3">
      <c r="A8423" t="s">
        <v>9636</v>
      </c>
      <c r="B8423" t="s">
        <v>9623</v>
      </c>
      <c r="C8423" t="s">
        <v>174</v>
      </c>
      <c r="D8423" t="s">
        <v>212</v>
      </c>
      <c r="E8423" t="s">
        <v>29</v>
      </c>
      <c r="F8423" t="s">
        <v>37</v>
      </c>
      <c r="G8423" t="s">
        <v>20</v>
      </c>
      <c r="H8423" t="s">
        <v>45</v>
      </c>
      <c r="I8423" t="s">
        <v>31</v>
      </c>
      <c r="J8423">
        <v>0</v>
      </c>
      <c r="K8423" t="s">
        <v>32</v>
      </c>
      <c r="L8423" t="s">
        <v>24</v>
      </c>
      <c r="M8423" t="s">
        <v>25</v>
      </c>
      <c r="N8423">
        <v>97</v>
      </c>
    </row>
    <row r="8424" spans="1:14" x14ac:dyDescent="0.3">
      <c r="A8424" t="s">
        <v>9637</v>
      </c>
      <c r="B8424" t="s">
        <v>9623</v>
      </c>
      <c r="C8424" t="s">
        <v>35</v>
      </c>
      <c r="D8424" t="s">
        <v>57</v>
      </c>
      <c r="E8424" t="s">
        <v>29</v>
      </c>
      <c r="F8424" t="s">
        <v>19</v>
      </c>
      <c r="G8424" t="s">
        <v>20</v>
      </c>
      <c r="H8424" t="s">
        <v>45</v>
      </c>
      <c r="I8424" t="s">
        <v>22</v>
      </c>
      <c r="J8424">
        <v>0</v>
      </c>
      <c r="K8424" t="s">
        <v>50</v>
      </c>
      <c r="L8424" t="s">
        <v>24</v>
      </c>
      <c r="M8424" t="s">
        <v>25</v>
      </c>
      <c r="N8424">
        <v>128</v>
      </c>
    </row>
    <row r="8425" spans="1:14" x14ac:dyDescent="0.3">
      <c r="A8425" t="s">
        <v>9638</v>
      </c>
      <c r="B8425" t="s">
        <v>9639</v>
      </c>
      <c r="C8425" t="s">
        <v>397</v>
      </c>
      <c r="D8425" t="s">
        <v>398</v>
      </c>
      <c r="E8425" t="s">
        <v>43</v>
      </c>
      <c r="F8425" t="s">
        <v>44</v>
      </c>
      <c r="G8425" t="s">
        <v>20</v>
      </c>
      <c r="H8425" t="s">
        <v>99</v>
      </c>
      <c r="I8425" t="s">
        <v>22</v>
      </c>
      <c r="J8425">
        <v>1319.65</v>
      </c>
      <c r="K8425" t="s">
        <v>46</v>
      </c>
      <c r="L8425" t="s">
        <v>60</v>
      </c>
      <c r="M8425" t="s">
        <v>70</v>
      </c>
      <c r="N8425">
        <v>45</v>
      </c>
    </row>
    <row r="8426" spans="1:14" x14ac:dyDescent="0.3">
      <c r="A8426" t="s">
        <v>9640</v>
      </c>
      <c r="B8426" t="s">
        <v>9639</v>
      </c>
      <c r="C8426" t="s">
        <v>121</v>
      </c>
      <c r="D8426" t="s">
        <v>162</v>
      </c>
      <c r="E8426" t="s">
        <v>69</v>
      </c>
      <c r="F8426" t="s">
        <v>44</v>
      </c>
      <c r="G8426" t="s">
        <v>66</v>
      </c>
      <c r="H8426" t="s">
        <v>30</v>
      </c>
      <c r="I8426" t="s">
        <v>31</v>
      </c>
      <c r="J8426">
        <v>1137.07</v>
      </c>
      <c r="K8426" t="s">
        <v>32</v>
      </c>
      <c r="L8426" t="s">
        <v>47</v>
      </c>
      <c r="M8426" t="s">
        <v>55</v>
      </c>
      <c r="N8426">
        <v>10</v>
      </c>
    </row>
    <row r="8427" spans="1:14" x14ac:dyDescent="0.3">
      <c r="A8427" t="s">
        <v>9641</v>
      </c>
      <c r="B8427" t="s">
        <v>9639</v>
      </c>
      <c r="C8427" t="s">
        <v>27</v>
      </c>
      <c r="D8427" t="s">
        <v>28</v>
      </c>
      <c r="E8427" t="s">
        <v>58</v>
      </c>
      <c r="F8427" t="s">
        <v>65</v>
      </c>
      <c r="G8427" t="s">
        <v>171</v>
      </c>
      <c r="H8427" t="s">
        <v>30</v>
      </c>
      <c r="I8427" t="s">
        <v>22</v>
      </c>
      <c r="J8427">
        <v>973.07</v>
      </c>
      <c r="K8427" t="s">
        <v>32</v>
      </c>
      <c r="L8427" t="s">
        <v>47</v>
      </c>
      <c r="M8427" t="s">
        <v>33</v>
      </c>
      <c r="N8427">
        <v>3</v>
      </c>
    </row>
    <row r="8428" spans="1:14" x14ac:dyDescent="0.3">
      <c r="A8428" t="s">
        <v>9642</v>
      </c>
      <c r="B8428" t="s">
        <v>9639</v>
      </c>
      <c r="C8428" t="s">
        <v>201</v>
      </c>
      <c r="D8428" t="s">
        <v>202</v>
      </c>
      <c r="E8428" t="s">
        <v>155</v>
      </c>
      <c r="F8428" t="s">
        <v>74</v>
      </c>
      <c r="G8428" t="s">
        <v>20</v>
      </c>
      <c r="H8428" t="s">
        <v>30</v>
      </c>
      <c r="I8428" t="s">
        <v>31</v>
      </c>
      <c r="J8428">
        <v>0</v>
      </c>
      <c r="K8428" t="s">
        <v>46</v>
      </c>
      <c r="L8428" t="s">
        <v>47</v>
      </c>
      <c r="M8428" t="s">
        <v>33</v>
      </c>
      <c r="N8428">
        <v>29</v>
      </c>
    </row>
    <row r="8429" spans="1:14" x14ac:dyDescent="0.3">
      <c r="A8429" t="s">
        <v>9643</v>
      </c>
      <c r="B8429" t="s">
        <v>9639</v>
      </c>
      <c r="C8429" t="s">
        <v>41</v>
      </c>
      <c r="D8429" t="s">
        <v>42</v>
      </c>
      <c r="E8429" t="s">
        <v>58</v>
      </c>
      <c r="F8429" t="s">
        <v>116</v>
      </c>
      <c r="G8429" t="s">
        <v>20</v>
      </c>
      <c r="H8429" t="s">
        <v>54</v>
      </c>
      <c r="I8429" t="s">
        <v>22</v>
      </c>
      <c r="J8429">
        <v>509.48</v>
      </c>
      <c r="K8429" t="s">
        <v>50</v>
      </c>
      <c r="L8429" t="s">
        <v>24</v>
      </c>
      <c r="M8429" t="s">
        <v>33</v>
      </c>
      <c r="N8429">
        <v>17</v>
      </c>
    </row>
    <row r="8430" spans="1:14" x14ac:dyDescent="0.3">
      <c r="A8430" t="s">
        <v>9644</v>
      </c>
      <c r="B8430" t="s">
        <v>9639</v>
      </c>
      <c r="C8430" t="s">
        <v>35</v>
      </c>
      <c r="D8430" t="s">
        <v>159</v>
      </c>
      <c r="E8430" t="s">
        <v>29</v>
      </c>
      <c r="F8430" t="s">
        <v>65</v>
      </c>
      <c r="G8430" t="s">
        <v>66</v>
      </c>
      <c r="H8430" t="s">
        <v>30</v>
      </c>
      <c r="I8430" t="s">
        <v>31</v>
      </c>
      <c r="J8430">
        <v>0</v>
      </c>
      <c r="K8430" t="s">
        <v>46</v>
      </c>
      <c r="L8430" t="s">
        <v>24</v>
      </c>
      <c r="M8430" t="s">
        <v>67</v>
      </c>
      <c r="N8430">
        <v>173</v>
      </c>
    </row>
    <row r="8431" spans="1:14" x14ac:dyDescent="0.3">
      <c r="A8431" t="s">
        <v>9645</v>
      </c>
      <c r="B8431" t="s">
        <v>9646</v>
      </c>
      <c r="C8431" t="s">
        <v>101</v>
      </c>
      <c r="D8431" t="s">
        <v>210</v>
      </c>
      <c r="E8431" t="s">
        <v>69</v>
      </c>
      <c r="F8431" t="s">
        <v>37</v>
      </c>
      <c r="G8431" t="s">
        <v>20</v>
      </c>
      <c r="H8431" t="s">
        <v>21</v>
      </c>
      <c r="I8431" t="s">
        <v>31</v>
      </c>
      <c r="J8431">
        <v>708.76</v>
      </c>
      <c r="K8431" t="s">
        <v>23</v>
      </c>
      <c r="L8431" t="s">
        <v>47</v>
      </c>
      <c r="M8431" t="s">
        <v>25</v>
      </c>
      <c r="N8431">
        <v>145</v>
      </c>
    </row>
    <row r="8432" spans="1:14" x14ac:dyDescent="0.3">
      <c r="A8432" t="s">
        <v>9647</v>
      </c>
      <c r="B8432" t="s">
        <v>9646</v>
      </c>
      <c r="C8432" t="s">
        <v>107</v>
      </c>
      <c r="D8432" t="s">
        <v>108</v>
      </c>
      <c r="E8432" t="s">
        <v>58</v>
      </c>
      <c r="F8432" t="s">
        <v>116</v>
      </c>
      <c r="G8432" t="s">
        <v>66</v>
      </c>
      <c r="H8432" t="s">
        <v>45</v>
      </c>
      <c r="I8432" t="s">
        <v>22</v>
      </c>
      <c r="J8432">
        <v>691.71</v>
      </c>
      <c r="K8432" t="s">
        <v>50</v>
      </c>
      <c r="L8432" t="s">
        <v>24</v>
      </c>
      <c r="M8432" t="s">
        <v>33</v>
      </c>
      <c r="N8432">
        <v>11</v>
      </c>
    </row>
    <row r="8433" spans="1:14" x14ac:dyDescent="0.3">
      <c r="A8433" t="s">
        <v>9648</v>
      </c>
      <c r="B8433" t="s">
        <v>9646</v>
      </c>
      <c r="C8433" t="s">
        <v>35</v>
      </c>
      <c r="D8433" t="s">
        <v>166</v>
      </c>
      <c r="E8433" t="s">
        <v>64</v>
      </c>
      <c r="F8433" t="s">
        <v>19</v>
      </c>
      <c r="G8433" t="s">
        <v>59</v>
      </c>
      <c r="H8433" t="s">
        <v>30</v>
      </c>
      <c r="I8433" t="s">
        <v>22</v>
      </c>
      <c r="J8433">
        <v>0</v>
      </c>
      <c r="K8433" t="s">
        <v>50</v>
      </c>
      <c r="L8433" t="s">
        <v>24</v>
      </c>
      <c r="M8433" t="s">
        <v>25</v>
      </c>
      <c r="N8433">
        <v>8</v>
      </c>
    </row>
    <row r="8434" spans="1:14" x14ac:dyDescent="0.3">
      <c r="A8434" t="s">
        <v>9649</v>
      </c>
      <c r="B8434" t="s">
        <v>9646</v>
      </c>
      <c r="C8434" t="s">
        <v>113</v>
      </c>
      <c r="D8434" t="s">
        <v>114</v>
      </c>
      <c r="E8434" t="s">
        <v>58</v>
      </c>
      <c r="F8434" t="s">
        <v>116</v>
      </c>
      <c r="G8434" t="s">
        <v>20</v>
      </c>
      <c r="H8434" t="s">
        <v>38</v>
      </c>
      <c r="I8434" t="s">
        <v>31</v>
      </c>
      <c r="J8434">
        <v>60.8</v>
      </c>
      <c r="K8434" t="s">
        <v>46</v>
      </c>
      <c r="L8434" t="s">
        <v>24</v>
      </c>
      <c r="M8434" t="s">
        <v>25</v>
      </c>
      <c r="N8434">
        <v>175</v>
      </c>
    </row>
    <row r="8435" spans="1:14" x14ac:dyDescent="0.3">
      <c r="A8435" t="s">
        <v>9650</v>
      </c>
      <c r="B8435" t="s">
        <v>9646</v>
      </c>
      <c r="C8435" t="s">
        <v>35</v>
      </c>
      <c r="D8435" t="s">
        <v>73</v>
      </c>
      <c r="E8435" t="s">
        <v>58</v>
      </c>
      <c r="F8435" t="s">
        <v>116</v>
      </c>
      <c r="G8435" t="s">
        <v>20</v>
      </c>
      <c r="H8435" t="s">
        <v>30</v>
      </c>
      <c r="I8435" t="s">
        <v>31</v>
      </c>
      <c r="J8435">
        <v>605.25</v>
      </c>
      <c r="K8435" t="s">
        <v>32</v>
      </c>
      <c r="L8435" t="s">
        <v>24</v>
      </c>
      <c r="M8435" t="s">
        <v>67</v>
      </c>
      <c r="N8435">
        <v>12</v>
      </c>
    </row>
    <row r="8436" spans="1:14" x14ac:dyDescent="0.3">
      <c r="A8436" t="s">
        <v>9651</v>
      </c>
      <c r="B8436" t="s">
        <v>9646</v>
      </c>
      <c r="C8436" t="s">
        <v>41</v>
      </c>
      <c r="D8436" t="s">
        <v>52</v>
      </c>
      <c r="E8436" t="s">
        <v>69</v>
      </c>
      <c r="F8436" t="s">
        <v>74</v>
      </c>
      <c r="G8436" t="s">
        <v>66</v>
      </c>
      <c r="H8436" t="s">
        <v>30</v>
      </c>
      <c r="I8436" t="s">
        <v>31</v>
      </c>
      <c r="J8436">
        <v>498.42</v>
      </c>
      <c r="K8436" t="s">
        <v>46</v>
      </c>
      <c r="L8436" t="s">
        <v>24</v>
      </c>
      <c r="M8436" t="s">
        <v>25</v>
      </c>
      <c r="N8436">
        <v>144</v>
      </c>
    </row>
    <row r="8437" spans="1:14" x14ac:dyDescent="0.3">
      <c r="A8437" t="s">
        <v>9652</v>
      </c>
      <c r="B8437" t="s">
        <v>9653</v>
      </c>
      <c r="C8437" t="s">
        <v>204</v>
      </c>
      <c r="D8437" t="s">
        <v>205</v>
      </c>
      <c r="E8437" t="s">
        <v>43</v>
      </c>
      <c r="F8437" t="s">
        <v>65</v>
      </c>
      <c r="G8437" t="s">
        <v>20</v>
      </c>
      <c r="H8437" t="s">
        <v>45</v>
      </c>
      <c r="I8437" t="s">
        <v>31</v>
      </c>
      <c r="J8437">
        <v>752.04</v>
      </c>
      <c r="K8437" t="s">
        <v>50</v>
      </c>
      <c r="L8437" t="s">
        <v>24</v>
      </c>
      <c r="M8437" t="s">
        <v>33</v>
      </c>
      <c r="N8437">
        <v>19</v>
      </c>
    </row>
    <row r="8438" spans="1:14" x14ac:dyDescent="0.3">
      <c r="A8438" t="s">
        <v>9654</v>
      </c>
      <c r="B8438" t="s">
        <v>9653</v>
      </c>
      <c r="C8438" t="s">
        <v>41</v>
      </c>
      <c r="D8438" t="s">
        <v>52</v>
      </c>
      <c r="E8438" t="s">
        <v>149</v>
      </c>
      <c r="F8438" t="s">
        <v>65</v>
      </c>
      <c r="G8438" t="s">
        <v>20</v>
      </c>
      <c r="H8438" t="s">
        <v>54</v>
      </c>
      <c r="I8438" t="s">
        <v>22</v>
      </c>
      <c r="J8438">
        <v>0</v>
      </c>
      <c r="K8438" t="s">
        <v>46</v>
      </c>
      <c r="L8438" t="s">
        <v>24</v>
      </c>
      <c r="M8438" t="s">
        <v>55</v>
      </c>
      <c r="N8438">
        <v>131</v>
      </c>
    </row>
    <row r="8439" spans="1:14" x14ac:dyDescent="0.3">
      <c r="A8439" t="s">
        <v>9655</v>
      </c>
      <c r="B8439" t="s">
        <v>9653</v>
      </c>
      <c r="C8439" t="s">
        <v>16</v>
      </c>
      <c r="D8439" t="s">
        <v>17</v>
      </c>
      <c r="E8439" t="s">
        <v>18</v>
      </c>
      <c r="F8439" t="s">
        <v>44</v>
      </c>
      <c r="G8439" t="s">
        <v>59</v>
      </c>
      <c r="H8439" t="s">
        <v>38</v>
      </c>
      <c r="I8439" t="s">
        <v>31</v>
      </c>
      <c r="J8439">
        <v>1381.15</v>
      </c>
      <c r="K8439" t="s">
        <v>50</v>
      </c>
      <c r="L8439" t="s">
        <v>24</v>
      </c>
      <c r="M8439" t="s">
        <v>67</v>
      </c>
      <c r="N8439">
        <v>47</v>
      </c>
    </row>
    <row r="8440" spans="1:14" x14ac:dyDescent="0.3">
      <c r="A8440" t="s">
        <v>9656</v>
      </c>
      <c r="B8440" t="s">
        <v>9653</v>
      </c>
      <c r="C8440" t="s">
        <v>1603</v>
      </c>
      <c r="D8440" t="s">
        <v>1604</v>
      </c>
      <c r="E8440" t="s">
        <v>58</v>
      </c>
      <c r="F8440" t="s">
        <v>116</v>
      </c>
      <c r="G8440" t="s">
        <v>20</v>
      </c>
      <c r="H8440" t="s">
        <v>30</v>
      </c>
      <c r="I8440" t="s">
        <v>31</v>
      </c>
      <c r="J8440">
        <v>224.44</v>
      </c>
      <c r="K8440" t="s">
        <v>32</v>
      </c>
      <c r="L8440" t="s">
        <v>24</v>
      </c>
      <c r="M8440" t="s">
        <v>67</v>
      </c>
      <c r="N8440">
        <v>106</v>
      </c>
    </row>
    <row r="8441" spans="1:14" x14ac:dyDescent="0.3">
      <c r="A8441" t="s">
        <v>9657</v>
      </c>
      <c r="B8441" t="s">
        <v>9653</v>
      </c>
      <c r="C8441" t="s">
        <v>87</v>
      </c>
      <c r="D8441" t="s">
        <v>124</v>
      </c>
      <c r="E8441" t="s">
        <v>69</v>
      </c>
      <c r="F8441" t="s">
        <v>65</v>
      </c>
      <c r="G8441" t="s">
        <v>20</v>
      </c>
      <c r="H8441" t="s">
        <v>45</v>
      </c>
      <c r="I8441" t="s">
        <v>22</v>
      </c>
      <c r="J8441">
        <v>1598.75</v>
      </c>
      <c r="K8441" t="s">
        <v>50</v>
      </c>
      <c r="L8441" t="s">
        <v>47</v>
      </c>
      <c r="M8441" t="s">
        <v>25</v>
      </c>
      <c r="N8441">
        <v>20</v>
      </c>
    </row>
    <row r="8442" spans="1:14" x14ac:dyDescent="0.3">
      <c r="A8442" t="s">
        <v>9658</v>
      </c>
      <c r="B8442" t="s">
        <v>9653</v>
      </c>
      <c r="C8442" t="s">
        <v>310</v>
      </c>
      <c r="D8442" t="s">
        <v>311</v>
      </c>
      <c r="E8442" t="s">
        <v>58</v>
      </c>
      <c r="F8442" t="s">
        <v>65</v>
      </c>
      <c r="G8442" t="s">
        <v>20</v>
      </c>
      <c r="H8442" t="s">
        <v>54</v>
      </c>
      <c r="I8442" t="s">
        <v>22</v>
      </c>
      <c r="J8442">
        <v>3658.75</v>
      </c>
      <c r="K8442" t="s">
        <v>50</v>
      </c>
      <c r="L8442" t="s">
        <v>24</v>
      </c>
      <c r="M8442" t="s">
        <v>55</v>
      </c>
      <c r="N8442">
        <v>25</v>
      </c>
    </row>
    <row r="8443" spans="1:14" x14ac:dyDescent="0.3">
      <c r="A8443" t="s">
        <v>9659</v>
      </c>
      <c r="B8443" t="s">
        <v>9653</v>
      </c>
      <c r="C8443" t="s">
        <v>35</v>
      </c>
      <c r="D8443" t="s">
        <v>257</v>
      </c>
      <c r="E8443" t="s">
        <v>29</v>
      </c>
      <c r="F8443" t="s">
        <v>44</v>
      </c>
      <c r="G8443" t="s">
        <v>20</v>
      </c>
      <c r="H8443" t="s">
        <v>30</v>
      </c>
      <c r="I8443" t="s">
        <v>31</v>
      </c>
      <c r="J8443">
        <v>0</v>
      </c>
      <c r="K8443" t="s">
        <v>46</v>
      </c>
      <c r="L8443" t="s">
        <v>24</v>
      </c>
      <c r="M8443" t="s">
        <v>25</v>
      </c>
      <c r="N8443">
        <v>128</v>
      </c>
    </row>
    <row r="8444" spans="1:14" x14ac:dyDescent="0.3">
      <c r="A8444" t="s">
        <v>9660</v>
      </c>
      <c r="B8444" t="s">
        <v>9661</v>
      </c>
      <c r="C8444" t="s">
        <v>41</v>
      </c>
      <c r="D8444" t="s">
        <v>199</v>
      </c>
      <c r="E8444" t="s">
        <v>43</v>
      </c>
      <c r="F8444" t="s">
        <v>74</v>
      </c>
      <c r="G8444" t="s">
        <v>20</v>
      </c>
      <c r="H8444" t="s">
        <v>54</v>
      </c>
      <c r="I8444" t="s">
        <v>22</v>
      </c>
      <c r="J8444">
        <v>134.91999999999999</v>
      </c>
      <c r="K8444" t="s">
        <v>23</v>
      </c>
      <c r="L8444" t="s">
        <v>24</v>
      </c>
      <c r="M8444" t="s">
        <v>25</v>
      </c>
      <c r="N8444">
        <v>158</v>
      </c>
    </row>
    <row r="8445" spans="1:14" x14ac:dyDescent="0.3">
      <c r="A8445" t="s">
        <v>9662</v>
      </c>
      <c r="B8445" t="s">
        <v>9661</v>
      </c>
      <c r="C8445" t="s">
        <v>41</v>
      </c>
      <c r="D8445" t="s">
        <v>157</v>
      </c>
      <c r="E8445" t="s">
        <v>224</v>
      </c>
      <c r="F8445" t="s">
        <v>116</v>
      </c>
      <c r="G8445" t="s">
        <v>20</v>
      </c>
      <c r="H8445" t="s">
        <v>54</v>
      </c>
      <c r="I8445" t="s">
        <v>22</v>
      </c>
      <c r="J8445">
        <v>0</v>
      </c>
      <c r="K8445" t="s">
        <v>50</v>
      </c>
      <c r="L8445" t="s">
        <v>24</v>
      </c>
      <c r="M8445" t="s">
        <v>33</v>
      </c>
      <c r="N8445">
        <v>21</v>
      </c>
    </row>
    <row r="8446" spans="1:14" x14ac:dyDescent="0.3">
      <c r="A8446" t="s">
        <v>9663</v>
      </c>
      <c r="B8446" t="s">
        <v>9661</v>
      </c>
      <c r="C8446" t="s">
        <v>27</v>
      </c>
      <c r="D8446" t="s">
        <v>28</v>
      </c>
      <c r="E8446" t="s">
        <v>58</v>
      </c>
      <c r="F8446" t="s">
        <v>85</v>
      </c>
      <c r="G8446" t="s">
        <v>53</v>
      </c>
      <c r="H8446" t="s">
        <v>45</v>
      </c>
      <c r="I8446" t="s">
        <v>31</v>
      </c>
      <c r="J8446">
        <v>511.86</v>
      </c>
      <c r="K8446" t="s">
        <v>50</v>
      </c>
      <c r="L8446" t="s">
        <v>47</v>
      </c>
      <c r="M8446" t="s">
        <v>67</v>
      </c>
      <c r="N8446">
        <v>69</v>
      </c>
    </row>
    <row r="8447" spans="1:14" x14ac:dyDescent="0.3">
      <c r="A8447" t="s">
        <v>9664</v>
      </c>
      <c r="B8447" t="s">
        <v>9661</v>
      </c>
      <c r="C8447" t="s">
        <v>27</v>
      </c>
      <c r="D8447" t="s">
        <v>169</v>
      </c>
      <c r="E8447" t="s">
        <v>58</v>
      </c>
      <c r="F8447" t="s">
        <v>44</v>
      </c>
      <c r="G8447" t="s">
        <v>66</v>
      </c>
      <c r="H8447" t="s">
        <v>45</v>
      </c>
      <c r="I8447" t="s">
        <v>22</v>
      </c>
      <c r="J8447">
        <v>532.92999999999995</v>
      </c>
      <c r="K8447" t="s">
        <v>50</v>
      </c>
      <c r="L8447" t="s">
        <v>24</v>
      </c>
      <c r="M8447" t="s">
        <v>25</v>
      </c>
      <c r="N8447">
        <v>86</v>
      </c>
    </row>
    <row r="8448" spans="1:14" x14ac:dyDescent="0.3">
      <c r="A8448" t="s">
        <v>9665</v>
      </c>
      <c r="B8448" t="s">
        <v>9666</v>
      </c>
      <c r="C8448" t="s">
        <v>178</v>
      </c>
      <c r="D8448" t="s">
        <v>179</v>
      </c>
      <c r="E8448" t="s">
        <v>29</v>
      </c>
      <c r="F8448" t="s">
        <v>116</v>
      </c>
      <c r="G8448" t="s">
        <v>59</v>
      </c>
      <c r="H8448" t="s">
        <v>30</v>
      </c>
      <c r="I8448" t="s">
        <v>22</v>
      </c>
      <c r="J8448">
        <v>0</v>
      </c>
      <c r="K8448" t="s">
        <v>23</v>
      </c>
      <c r="L8448" t="s">
        <v>24</v>
      </c>
      <c r="M8448" t="s">
        <v>25</v>
      </c>
      <c r="N8448">
        <v>80</v>
      </c>
    </row>
    <row r="8449" spans="1:14" x14ac:dyDescent="0.3">
      <c r="A8449" t="s">
        <v>9667</v>
      </c>
      <c r="B8449" t="s">
        <v>9666</v>
      </c>
      <c r="C8449" t="s">
        <v>35</v>
      </c>
      <c r="D8449" t="s">
        <v>267</v>
      </c>
      <c r="E8449" t="s">
        <v>224</v>
      </c>
      <c r="F8449" t="s">
        <v>116</v>
      </c>
      <c r="G8449" t="s">
        <v>66</v>
      </c>
      <c r="H8449" t="s">
        <v>30</v>
      </c>
      <c r="I8449" t="s">
        <v>22</v>
      </c>
      <c r="J8449">
        <v>0</v>
      </c>
      <c r="K8449" t="s">
        <v>46</v>
      </c>
      <c r="L8449" t="s">
        <v>60</v>
      </c>
      <c r="M8449" t="s">
        <v>33</v>
      </c>
      <c r="N8449">
        <v>4</v>
      </c>
    </row>
    <row r="8450" spans="1:14" x14ac:dyDescent="0.3">
      <c r="A8450" t="s">
        <v>9668</v>
      </c>
      <c r="B8450" t="s">
        <v>9666</v>
      </c>
      <c r="C8450" t="s">
        <v>121</v>
      </c>
      <c r="D8450" t="s">
        <v>162</v>
      </c>
      <c r="E8450" t="s">
        <v>58</v>
      </c>
      <c r="F8450" t="s">
        <v>116</v>
      </c>
      <c r="G8450" t="s">
        <v>59</v>
      </c>
      <c r="H8450" t="s">
        <v>45</v>
      </c>
      <c r="I8450" t="s">
        <v>31</v>
      </c>
      <c r="J8450">
        <v>86.21</v>
      </c>
      <c r="K8450" t="s">
        <v>23</v>
      </c>
      <c r="L8450" t="s">
        <v>47</v>
      </c>
      <c r="M8450" t="s">
        <v>70</v>
      </c>
      <c r="N8450">
        <v>54</v>
      </c>
    </row>
    <row r="8451" spans="1:14" x14ac:dyDescent="0.3">
      <c r="A8451" t="s">
        <v>9669</v>
      </c>
      <c r="B8451" t="s">
        <v>9666</v>
      </c>
      <c r="C8451" t="s">
        <v>1349</v>
      </c>
      <c r="D8451" t="s">
        <v>1350</v>
      </c>
      <c r="E8451" t="s">
        <v>58</v>
      </c>
      <c r="F8451" t="s">
        <v>116</v>
      </c>
      <c r="G8451" t="s">
        <v>20</v>
      </c>
      <c r="H8451" t="s">
        <v>38</v>
      </c>
      <c r="I8451" t="s">
        <v>31</v>
      </c>
      <c r="J8451">
        <v>145.4</v>
      </c>
      <c r="K8451" t="s">
        <v>32</v>
      </c>
      <c r="L8451" t="s">
        <v>24</v>
      </c>
      <c r="M8451" t="s">
        <v>25</v>
      </c>
      <c r="N8451">
        <v>122</v>
      </c>
    </row>
    <row r="8452" spans="1:14" x14ac:dyDescent="0.3">
      <c r="A8452" t="s">
        <v>9670</v>
      </c>
      <c r="B8452" t="s">
        <v>9666</v>
      </c>
      <c r="C8452" t="s">
        <v>41</v>
      </c>
      <c r="D8452" t="s">
        <v>250</v>
      </c>
      <c r="E8452" t="s">
        <v>69</v>
      </c>
      <c r="F8452" t="s">
        <v>89</v>
      </c>
      <c r="G8452" t="s">
        <v>20</v>
      </c>
      <c r="H8452" t="s">
        <v>38</v>
      </c>
      <c r="I8452" t="s">
        <v>31</v>
      </c>
      <c r="J8452">
        <v>760.07</v>
      </c>
      <c r="K8452" t="s">
        <v>46</v>
      </c>
      <c r="L8452" t="s">
        <v>24</v>
      </c>
      <c r="M8452" t="s">
        <v>33</v>
      </c>
      <c r="N8452">
        <v>9</v>
      </c>
    </row>
    <row r="8453" spans="1:14" x14ac:dyDescent="0.3">
      <c r="A8453" t="s">
        <v>9671</v>
      </c>
      <c r="B8453" t="s">
        <v>9666</v>
      </c>
      <c r="C8453" t="s">
        <v>128</v>
      </c>
      <c r="D8453" t="s">
        <v>129</v>
      </c>
      <c r="E8453" t="s">
        <v>58</v>
      </c>
      <c r="F8453" t="s">
        <v>44</v>
      </c>
      <c r="G8453" t="s">
        <v>66</v>
      </c>
      <c r="H8453" t="s">
        <v>30</v>
      </c>
      <c r="I8453" t="s">
        <v>31</v>
      </c>
      <c r="J8453">
        <v>3108.13</v>
      </c>
      <c r="K8453" t="s">
        <v>23</v>
      </c>
      <c r="L8453" t="s">
        <v>24</v>
      </c>
      <c r="M8453" t="s">
        <v>33</v>
      </c>
      <c r="N8453">
        <v>7</v>
      </c>
    </row>
    <row r="8454" spans="1:14" x14ac:dyDescent="0.3">
      <c r="A8454" t="s">
        <v>9672</v>
      </c>
      <c r="B8454" t="s">
        <v>9666</v>
      </c>
      <c r="C8454" t="s">
        <v>201</v>
      </c>
      <c r="D8454" t="s">
        <v>202</v>
      </c>
      <c r="E8454" t="s">
        <v>69</v>
      </c>
      <c r="F8454" t="s">
        <v>89</v>
      </c>
      <c r="G8454" t="s">
        <v>53</v>
      </c>
      <c r="H8454" t="s">
        <v>30</v>
      </c>
      <c r="I8454" t="s">
        <v>31</v>
      </c>
      <c r="J8454">
        <v>1688.92</v>
      </c>
      <c r="K8454" t="s">
        <v>50</v>
      </c>
      <c r="L8454" t="s">
        <v>24</v>
      </c>
      <c r="M8454" t="s">
        <v>33</v>
      </c>
      <c r="N8454">
        <v>5</v>
      </c>
    </row>
    <row r="8455" spans="1:14" x14ac:dyDescent="0.3">
      <c r="A8455" t="s">
        <v>9673</v>
      </c>
      <c r="B8455" t="s">
        <v>9674</v>
      </c>
      <c r="C8455" t="s">
        <v>35</v>
      </c>
      <c r="D8455" t="s">
        <v>289</v>
      </c>
      <c r="E8455" t="s">
        <v>125</v>
      </c>
      <c r="F8455" t="s">
        <v>116</v>
      </c>
      <c r="G8455" t="s">
        <v>66</v>
      </c>
      <c r="H8455" t="s">
        <v>45</v>
      </c>
      <c r="I8455" t="s">
        <v>31</v>
      </c>
      <c r="J8455">
        <v>0</v>
      </c>
      <c r="K8455" t="s">
        <v>50</v>
      </c>
      <c r="L8455" t="s">
        <v>24</v>
      </c>
      <c r="M8455" t="s">
        <v>33</v>
      </c>
      <c r="N8455">
        <v>25</v>
      </c>
    </row>
    <row r="8456" spans="1:14" x14ac:dyDescent="0.3">
      <c r="A8456" t="s">
        <v>9675</v>
      </c>
      <c r="B8456" t="s">
        <v>9674</v>
      </c>
      <c r="C8456" t="s">
        <v>204</v>
      </c>
      <c r="D8456" t="s">
        <v>205</v>
      </c>
      <c r="E8456" t="s">
        <v>125</v>
      </c>
      <c r="F8456" t="s">
        <v>65</v>
      </c>
      <c r="G8456" t="s">
        <v>66</v>
      </c>
      <c r="H8456" t="s">
        <v>30</v>
      </c>
      <c r="I8456" t="s">
        <v>22</v>
      </c>
      <c r="J8456">
        <v>0</v>
      </c>
      <c r="K8456" t="s">
        <v>50</v>
      </c>
      <c r="L8456" t="s">
        <v>60</v>
      </c>
      <c r="M8456" t="s">
        <v>33</v>
      </c>
      <c r="N8456">
        <v>28</v>
      </c>
    </row>
    <row r="8457" spans="1:14" x14ac:dyDescent="0.3">
      <c r="A8457" t="s">
        <v>9676</v>
      </c>
      <c r="B8457" t="s">
        <v>9674</v>
      </c>
      <c r="C8457" t="s">
        <v>91</v>
      </c>
      <c r="D8457" t="s">
        <v>92</v>
      </c>
      <c r="E8457" t="s">
        <v>58</v>
      </c>
      <c r="F8457" t="s">
        <v>37</v>
      </c>
      <c r="G8457" t="s">
        <v>20</v>
      </c>
      <c r="H8457" t="s">
        <v>99</v>
      </c>
      <c r="I8457" t="s">
        <v>22</v>
      </c>
      <c r="J8457">
        <v>10321.18</v>
      </c>
      <c r="K8457" t="s">
        <v>50</v>
      </c>
      <c r="L8457" t="s">
        <v>24</v>
      </c>
      <c r="M8457" t="s">
        <v>25</v>
      </c>
      <c r="N8457">
        <v>111</v>
      </c>
    </row>
    <row r="8458" spans="1:14" x14ac:dyDescent="0.3">
      <c r="A8458" t="s">
        <v>9677</v>
      </c>
      <c r="B8458" t="s">
        <v>9674</v>
      </c>
      <c r="C8458" t="s">
        <v>204</v>
      </c>
      <c r="D8458" t="s">
        <v>205</v>
      </c>
      <c r="E8458" t="s">
        <v>224</v>
      </c>
      <c r="F8458" t="s">
        <v>116</v>
      </c>
      <c r="G8458" t="s">
        <v>20</v>
      </c>
      <c r="H8458" t="s">
        <v>21</v>
      </c>
      <c r="I8458" t="s">
        <v>22</v>
      </c>
      <c r="J8458">
        <v>0</v>
      </c>
      <c r="K8458" t="s">
        <v>32</v>
      </c>
      <c r="L8458" t="s">
        <v>24</v>
      </c>
      <c r="M8458" t="s">
        <v>25</v>
      </c>
      <c r="N8458">
        <v>73</v>
      </c>
    </row>
    <row r="8459" spans="1:14" x14ac:dyDescent="0.3">
      <c r="A8459" t="s">
        <v>9678</v>
      </c>
      <c r="B8459" t="s">
        <v>9674</v>
      </c>
      <c r="C8459" t="s">
        <v>35</v>
      </c>
      <c r="D8459" t="s">
        <v>36</v>
      </c>
      <c r="E8459" t="s">
        <v>58</v>
      </c>
      <c r="F8459" t="s">
        <v>85</v>
      </c>
      <c r="G8459" t="s">
        <v>59</v>
      </c>
      <c r="H8459" t="s">
        <v>30</v>
      </c>
      <c r="I8459" t="s">
        <v>22</v>
      </c>
      <c r="J8459">
        <v>900.23</v>
      </c>
      <c r="K8459" t="s">
        <v>50</v>
      </c>
      <c r="L8459" t="s">
        <v>47</v>
      </c>
      <c r="M8459" t="s">
        <v>25</v>
      </c>
      <c r="N8459">
        <v>33</v>
      </c>
    </row>
    <row r="8460" spans="1:14" x14ac:dyDescent="0.3">
      <c r="A8460" t="s">
        <v>9679</v>
      </c>
      <c r="B8460" t="s">
        <v>9674</v>
      </c>
      <c r="C8460" t="s">
        <v>144</v>
      </c>
      <c r="D8460" t="s">
        <v>145</v>
      </c>
      <c r="E8460" t="s">
        <v>18</v>
      </c>
      <c r="F8460" t="s">
        <v>37</v>
      </c>
      <c r="G8460" t="s">
        <v>20</v>
      </c>
      <c r="H8460" t="s">
        <v>54</v>
      </c>
      <c r="I8460" t="s">
        <v>22</v>
      </c>
      <c r="J8460">
        <v>1093.4100000000001</v>
      </c>
      <c r="K8460" t="s">
        <v>23</v>
      </c>
      <c r="L8460" t="s">
        <v>24</v>
      </c>
      <c r="M8460" t="s">
        <v>67</v>
      </c>
      <c r="N8460">
        <v>62</v>
      </c>
    </row>
    <row r="8461" spans="1:14" x14ac:dyDescent="0.3">
      <c r="A8461" t="s">
        <v>9680</v>
      </c>
      <c r="B8461" t="s">
        <v>9674</v>
      </c>
      <c r="C8461" t="s">
        <v>35</v>
      </c>
      <c r="D8461" t="s">
        <v>289</v>
      </c>
      <c r="E8461" t="s">
        <v>58</v>
      </c>
      <c r="F8461" t="s">
        <v>89</v>
      </c>
      <c r="G8461" t="s">
        <v>20</v>
      </c>
      <c r="H8461" t="s">
        <v>30</v>
      </c>
      <c r="I8461" t="s">
        <v>31</v>
      </c>
      <c r="J8461">
        <v>316.04000000000002</v>
      </c>
      <c r="K8461" t="s">
        <v>32</v>
      </c>
      <c r="L8461" t="s">
        <v>24</v>
      </c>
      <c r="M8461" t="s">
        <v>25</v>
      </c>
      <c r="N8461">
        <v>91</v>
      </c>
    </row>
    <row r="8462" spans="1:14" x14ac:dyDescent="0.3">
      <c r="A8462" t="s">
        <v>9681</v>
      </c>
      <c r="B8462" t="s">
        <v>9674</v>
      </c>
      <c r="C8462" t="s">
        <v>35</v>
      </c>
      <c r="D8462" t="s">
        <v>159</v>
      </c>
      <c r="E8462" t="s">
        <v>43</v>
      </c>
      <c r="F8462" t="s">
        <v>37</v>
      </c>
      <c r="G8462" t="s">
        <v>20</v>
      </c>
      <c r="H8462" t="s">
        <v>54</v>
      </c>
      <c r="I8462" t="s">
        <v>22</v>
      </c>
      <c r="J8462">
        <v>8487.58</v>
      </c>
      <c r="K8462" t="s">
        <v>50</v>
      </c>
      <c r="L8462" t="s">
        <v>24</v>
      </c>
      <c r="M8462" t="s">
        <v>70</v>
      </c>
      <c r="N8462">
        <v>51</v>
      </c>
    </row>
    <row r="8463" spans="1:14" x14ac:dyDescent="0.3">
      <c r="A8463" t="s">
        <v>9682</v>
      </c>
      <c r="B8463" t="s">
        <v>9674</v>
      </c>
      <c r="C8463" t="s">
        <v>204</v>
      </c>
      <c r="D8463" t="s">
        <v>205</v>
      </c>
      <c r="E8463" t="s">
        <v>29</v>
      </c>
      <c r="F8463" t="s">
        <v>85</v>
      </c>
      <c r="G8463" t="s">
        <v>66</v>
      </c>
      <c r="H8463" t="s">
        <v>30</v>
      </c>
      <c r="I8463" t="s">
        <v>31</v>
      </c>
      <c r="J8463">
        <v>0</v>
      </c>
      <c r="K8463" t="s">
        <v>46</v>
      </c>
      <c r="L8463" t="s">
        <v>24</v>
      </c>
      <c r="M8463" t="s">
        <v>25</v>
      </c>
      <c r="N8463">
        <v>173</v>
      </c>
    </row>
    <row r="8464" spans="1:14" x14ac:dyDescent="0.3">
      <c r="A8464" t="s">
        <v>9683</v>
      </c>
      <c r="B8464" t="s">
        <v>9684</v>
      </c>
      <c r="C8464" t="s">
        <v>310</v>
      </c>
      <c r="D8464" t="s">
        <v>311</v>
      </c>
      <c r="E8464" t="s">
        <v>43</v>
      </c>
      <c r="F8464" t="s">
        <v>116</v>
      </c>
      <c r="G8464" t="s">
        <v>66</v>
      </c>
      <c r="H8464" t="s">
        <v>30</v>
      </c>
      <c r="I8464" t="s">
        <v>22</v>
      </c>
      <c r="J8464">
        <v>2673.59</v>
      </c>
      <c r="K8464" t="s">
        <v>50</v>
      </c>
      <c r="L8464" t="s">
        <v>47</v>
      </c>
      <c r="M8464" t="s">
        <v>55</v>
      </c>
      <c r="N8464">
        <v>54</v>
      </c>
    </row>
    <row r="8465" spans="1:14" x14ac:dyDescent="0.3">
      <c r="A8465" t="s">
        <v>9685</v>
      </c>
      <c r="B8465" t="s">
        <v>9684</v>
      </c>
      <c r="C8465" t="s">
        <v>101</v>
      </c>
      <c r="D8465" t="s">
        <v>236</v>
      </c>
      <c r="E8465" t="s">
        <v>155</v>
      </c>
      <c r="F8465" t="s">
        <v>65</v>
      </c>
      <c r="G8465" t="s">
        <v>66</v>
      </c>
      <c r="H8465" t="s">
        <v>38</v>
      </c>
      <c r="I8465" t="s">
        <v>22</v>
      </c>
      <c r="J8465">
        <v>0</v>
      </c>
      <c r="K8465" t="s">
        <v>32</v>
      </c>
      <c r="L8465" t="s">
        <v>24</v>
      </c>
      <c r="M8465" t="s">
        <v>33</v>
      </c>
      <c r="N8465">
        <v>4</v>
      </c>
    </row>
    <row r="8466" spans="1:14" x14ac:dyDescent="0.3">
      <c r="A8466" t="s">
        <v>9686</v>
      </c>
      <c r="B8466" t="s">
        <v>9684</v>
      </c>
      <c r="C8466" t="s">
        <v>41</v>
      </c>
      <c r="D8466" t="s">
        <v>250</v>
      </c>
      <c r="E8466" t="s">
        <v>29</v>
      </c>
      <c r="F8466" t="s">
        <v>37</v>
      </c>
      <c r="G8466" t="s">
        <v>20</v>
      </c>
      <c r="H8466" t="s">
        <v>30</v>
      </c>
      <c r="I8466" t="s">
        <v>22</v>
      </c>
      <c r="J8466">
        <v>0</v>
      </c>
      <c r="K8466" t="s">
        <v>46</v>
      </c>
      <c r="L8466" t="s">
        <v>24</v>
      </c>
      <c r="M8466" t="s">
        <v>67</v>
      </c>
      <c r="N8466">
        <v>174</v>
      </c>
    </row>
    <row r="8467" spans="1:14" x14ac:dyDescent="0.3">
      <c r="A8467" t="s">
        <v>9687</v>
      </c>
      <c r="B8467" t="s">
        <v>9684</v>
      </c>
      <c r="C8467" t="s">
        <v>238</v>
      </c>
      <c r="D8467" t="s">
        <v>239</v>
      </c>
      <c r="E8467" t="s">
        <v>58</v>
      </c>
      <c r="F8467" t="s">
        <v>89</v>
      </c>
      <c r="G8467" t="s">
        <v>20</v>
      </c>
      <c r="H8467" t="s">
        <v>45</v>
      </c>
      <c r="I8467" t="s">
        <v>22</v>
      </c>
      <c r="J8467">
        <v>291.06</v>
      </c>
      <c r="K8467" t="s">
        <v>50</v>
      </c>
      <c r="L8467" t="s">
        <v>24</v>
      </c>
      <c r="M8467" t="s">
        <v>33</v>
      </c>
      <c r="N8467">
        <v>4</v>
      </c>
    </row>
    <row r="8468" spans="1:14" x14ac:dyDescent="0.3">
      <c r="A8468" t="s">
        <v>9688</v>
      </c>
      <c r="B8468" t="s">
        <v>9684</v>
      </c>
      <c r="C8468" t="s">
        <v>101</v>
      </c>
      <c r="D8468" t="s">
        <v>102</v>
      </c>
      <c r="E8468" t="s">
        <v>18</v>
      </c>
      <c r="F8468" t="s">
        <v>44</v>
      </c>
      <c r="G8468" t="s">
        <v>59</v>
      </c>
      <c r="H8468" t="s">
        <v>30</v>
      </c>
      <c r="I8468" t="s">
        <v>22</v>
      </c>
      <c r="J8468">
        <v>75.13</v>
      </c>
      <c r="K8468" t="s">
        <v>32</v>
      </c>
      <c r="L8468" t="s">
        <v>24</v>
      </c>
      <c r="M8468" t="s">
        <v>70</v>
      </c>
      <c r="N8468">
        <v>64</v>
      </c>
    </row>
    <row r="8469" spans="1:14" x14ac:dyDescent="0.3">
      <c r="A8469" t="s">
        <v>9689</v>
      </c>
      <c r="B8469" t="s">
        <v>9684</v>
      </c>
      <c r="C8469" t="s">
        <v>174</v>
      </c>
      <c r="D8469" t="s">
        <v>212</v>
      </c>
      <c r="E8469" t="s">
        <v>58</v>
      </c>
      <c r="F8469" t="s">
        <v>19</v>
      </c>
      <c r="G8469" t="s">
        <v>59</v>
      </c>
      <c r="H8469" t="s">
        <v>45</v>
      </c>
      <c r="I8469" t="s">
        <v>22</v>
      </c>
      <c r="J8469">
        <v>967.45</v>
      </c>
      <c r="K8469" t="s">
        <v>50</v>
      </c>
      <c r="L8469" t="s">
        <v>24</v>
      </c>
      <c r="M8469" t="s">
        <v>67</v>
      </c>
      <c r="N8469">
        <v>93</v>
      </c>
    </row>
    <row r="8470" spans="1:14" x14ac:dyDescent="0.3">
      <c r="A8470" t="s">
        <v>9690</v>
      </c>
      <c r="B8470" t="s">
        <v>9691</v>
      </c>
      <c r="C8470" t="s">
        <v>121</v>
      </c>
      <c r="D8470" t="s">
        <v>162</v>
      </c>
      <c r="E8470" t="s">
        <v>224</v>
      </c>
      <c r="F8470" t="s">
        <v>85</v>
      </c>
      <c r="G8470" t="s">
        <v>20</v>
      </c>
      <c r="H8470" t="s">
        <v>21</v>
      </c>
      <c r="I8470" t="s">
        <v>22</v>
      </c>
      <c r="J8470">
        <v>0</v>
      </c>
      <c r="K8470" t="s">
        <v>32</v>
      </c>
      <c r="L8470" t="s">
        <v>24</v>
      </c>
      <c r="M8470" t="s">
        <v>33</v>
      </c>
      <c r="N8470">
        <v>23</v>
      </c>
    </row>
    <row r="8471" spans="1:14" x14ac:dyDescent="0.3">
      <c r="A8471" t="s">
        <v>9692</v>
      </c>
      <c r="B8471" t="s">
        <v>9691</v>
      </c>
      <c r="C8471" t="s">
        <v>107</v>
      </c>
      <c r="D8471" t="s">
        <v>108</v>
      </c>
      <c r="E8471" t="s">
        <v>84</v>
      </c>
      <c r="F8471" t="s">
        <v>85</v>
      </c>
      <c r="G8471" t="s">
        <v>66</v>
      </c>
      <c r="H8471" t="s">
        <v>21</v>
      </c>
      <c r="I8471" t="s">
        <v>31</v>
      </c>
      <c r="J8471">
        <v>549.79999999999995</v>
      </c>
      <c r="K8471" t="s">
        <v>46</v>
      </c>
      <c r="L8471" t="s">
        <v>24</v>
      </c>
      <c r="M8471" t="s">
        <v>33</v>
      </c>
      <c r="N8471">
        <v>12</v>
      </c>
    </row>
    <row r="8472" spans="1:14" x14ac:dyDescent="0.3">
      <c r="A8472" t="s">
        <v>9693</v>
      </c>
      <c r="B8472" t="s">
        <v>9691</v>
      </c>
      <c r="C8472" t="s">
        <v>174</v>
      </c>
      <c r="D8472" t="s">
        <v>175</v>
      </c>
      <c r="E8472" t="s">
        <v>224</v>
      </c>
      <c r="F8472" t="s">
        <v>74</v>
      </c>
      <c r="G8472" t="s">
        <v>66</v>
      </c>
      <c r="H8472" t="s">
        <v>30</v>
      </c>
      <c r="I8472" t="s">
        <v>31</v>
      </c>
      <c r="J8472">
        <v>0</v>
      </c>
      <c r="K8472" t="s">
        <v>50</v>
      </c>
      <c r="L8472" t="s">
        <v>24</v>
      </c>
      <c r="M8472" t="s">
        <v>70</v>
      </c>
      <c r="N8472">
        <v>95</v>
      </c>
    </row>
    <row r="8473" spans="1:14" x14ac:dyDescent="0.3">
      <c r="A8473" t="s">
        <v>9694</v>
      </c>
      <c r="B8473" t="s">
        <v>9691</v>
      </c>
      <c r="C8473" t="s">
        <v>27</v>
      </c>
      <c r="D8473" t="s">
        <v>28</v>
      </c>
      <c r="E8473" t="s">
        <v>58</v>
      </c>
      <c r="F8473" t="s">
        <v>37</v>
      </c>
      <c r="G8473" t="s">
        <v>20</v>
      </c>
      <c r="H8473" t="s">
        <v>30</v>
      </c>
      <c r="I8473" t="s">
        <v>31</v>
      </c>
      <c r="J8473">
        <v>1833.11</v>
      </c>
      <c r="K8473" t="s">
        <v>50</v>
      </c>
      <c r="L8473" t="s">
        <v>24</v>
      </c>
      <c r="M8473" t="s">
        <v>67</v>
      </c>
      <c r="N8473">
        <v>37</v>
      </c>
    </row>
    <row r="8474" spans="1:14" x14ac:dyDescent="0.3">
      <c r="A8474" t="s">
        <v>9695</v>
      </c>
      <c r="B8474" t="s">
        <v>9691</v>
      </c>
      <c r="C8474" t="s">
        <v>133</v>
      </c>
      <c r="D8474" t="s">
        <v>134</v>
      </c>
      <c r="E8474" t="s">
        <v>58</v>
      </c>
      <c r="F8474" t="s">
        <v>116</v>
      </c>
      <c r="G8474" t="s">
        <v>66</v>
      </c>
      <c r="H8474" t="s">
        <v>54</v>
      </c>
      <c r="I8474" t="s">
        <v>78</v>
      </c>
      <c r="J8474">
        <v>720.66</v>
      </c>
      <c r="K8474" t="s">
        <v>32</v>
      </c>
      <c r="L8474" t="s">
        <v>24</v>
      </c>
      <c r="M8474" t="s">
        <v>70</v>
      </c>
      <c r="N8474">
        <v>97</v>
      </c>
    </row>
    <row r="8475" spans="1:14" x14ac:dyDescent="0.3">
      <c r="A8475" t="s">
        <v>9696</v>
      </c>
      <c r="B8475" t="s">
        <v>9691</v>
      </c>
      <c r="C8475" t="s">
        <v>133</v>
      </c>
      <c r="D8475" t="s">
        <v>134</v>
      </c>
      <c r="E8475" t="s">
        <v>58</v>
      </c>
      <c r="F8475" t="s">
        <v>44</v>
      </c>
      <c r="G8475" t="s">
        <v>20</v>
      </c>
      <c r="H8475" t="s">
        <v>38</v>
      </c>
      <c r="I8475" t="s">
        <v>31</v>
      </c>
      <c r="J8475">
        <v>494.63</v>
      </c>
      <c r="K8475" t="s">
        <v>46</v>
      </c>
      <c r="L8475" t="s">
        <v>24</v>
      </c>
      <c r="M8475" t="s">
        <v>25</v>
      </c>
      <c r="N8475">
        <v>169</v>
      </c>
    </row>
    <row r="8476" spans="1:14" x14ac:dyDescent="0.3">
      <c r="A8476" t="s">
        <v>9697</v>
      </c>
      <c r="B8476" t="s">
        <v>9691</v>
      </c>
      <c r="C8476" t="s">
        <v>35</v>
      </c>
      <c r="D8476" t="s">
        <v>257</v>
      </c>
      <c r="E8476" t="s">
        <v>58</v>
      </c>
      <c r="F8476" t="s">
        <v>65</v>
      </c>
      <c r="G8476" t="s">
        <v>20</v>
      </c>
      <c r="H8476" t="s">
        <v>30</v>
      </c>
      <c r="I8476" t="s">
        <v>22</v>
      </c>
      <c r="J8476">
        <v>4799.7700000000004</v>
      </c>
      <c r="K8476" t="s">
        <v>50</v>
      </c>
      <c r="L8476" t="s">
        <v>47</v>
      </c>
      <c r="M8476" t="s">
        <v>25</v>
      </c>
      <c r="N8476">
        <v>132</v>
      </c>
    </row>
    <row r="8477" spans="1:14" x14ac:dyDescent="0.3">
      <c r="A8477" t="s">
        <v>9698</v>
      </c>
      <c r="B8477" t="s">
        <v>9691</v>
      </c>
      <c r="C8477" t="s">
        <v>91</v>
      </c>
      <c r="D8477" t="s">
        <v>136</v>
      </c>
      <c r="E8477" t="s">
        <v>69</v>
      </c>
      <c r="F8477" t="s">
        <v>37</v>
      </c>
      <c r="G8477" t="s">
        <v>59</v>
      </c>
      <c r="H8477" t="s">
        <v>45</v>
      </c>
      <c r="I8477" t="s">
        <v>31</v>
      </c>
      <c r="J8477">
        <v>62.46</v>
      </c>
      <c r="K8477" t="s">
        <v>32</v>
      </c>
      <c r="L8477" t="s">
        <v>24</v>
      </c>
      <c r="M8477" t="s">
        <v>25</v>
      </c>
      <c r="N8477">
        <v>132</v>
      </c>
    </row>
    <row r="8478" spans="1:14" x14ac:dyDescent="0.3">
      <c r="A8478" t="s">
        <v>9699</v>
      </c>
      <c r="B8478" t="s">
        <v>9691</v>
      </c>
      <c r="C8478" t="s">
        <v>101</v>
      </c>
      <c r="D8478" t="s">
        <v>236</v>
      </c>
      <c r="E8478" t="s">
        <v>43</v>
      </c>
      <c r="F8478" t="s">
        <v>116</v>
      </c>
      <c r="G8478" t="s">
        <v>20</v>
      </c>
      <c r="H8478" t="s">
        <v>30</v>
      </c>
      <c r="I8478" t="s">
        <v>22</v>
      </c>
      <c r="J8478">
        <v>2655.03</v>
      </c>
      <c r="K8478" t="s">
        <v>46</v>
      </c>
      <c r="L8478" t="s">
        <v>47</v>
      </c>
      <c r="M8478" t="s">
        <v>33</v>
      </c>
      <c r="N8478">
        <v>2</v>
      </c>
    </row>
    <row r="8479" spans="1:14" x14ac:dyDescent="0.3">
      <c r="A8479" t="s">
        <v>9700</v>
      </c>
      <c r="B8479" t="s">
        <v>9691</v>
      </c>
      <c r="C8479" t="s">
        <v>144</v>
      </c>
      <c r="D8479" t="s">
        <v>145</v>
      </c>
      <c r="E8479" t="s">
        <v>224</v>
      </c>
      <c r="F8479" t="s">
        <v>89</v>
      </c>
      <c r="G8479" t="s">
        <v>20</v>
      </c>
      <c r="H8479" t="s">
        <v>38</v>
      </c>
      <c r="I8479" t="s">
        <v>31</v>
      </c>
      <c r="J8479">
        <v>0</v>
      </c>
      <c r="K8479" t="s">
        <v>32</v>
      </c>
      <c r="L8479" t="s">
        <v>24</v>
      </c>
      <c r="M8479" t="s">
        <v>70</v>
      </c>
      <c r="N8479">
        <v>123</v>
      </c>
    </row>
    <row r="8480" spans="1:14" x14ac:dyDescent="0.3">
      <c r="A8480" t="s">
        <v>9701</v>
      </c>
      <c r="B8480" t="s">
        <v>9691</v>
      </c>
      <c r="C8480" t="s">
        <v>299</v>
      </c>
      <c r="D8480" t="s">
        <v>300</v>
      </c>
      <c r="E8480" t="s">
        <v>58</v>
      </c>
      <c r="F8480" t="s">
        <v>89</v>
      </c>
      <c r="G8480" t="s">
        <v>20</v>
      </c>
      <c r="H8480" t="s">
        <v>30</v>
      </c>
      <c r="I8480" t="s">
        <v>22</v>
      </c>
      <c r="J8480">
        <v>115.72</v>
      </c>
      <c r="K8480" t="s">
        <v>50</v>
      </c>
      <c r="L8480" t="s">
        <v>24</v>
      </c>
      <c r="M8480" t="s">
        <v>70</v>
      </c>
      <c r="N8480">
        <v>170</v>
      </c>
    </row>
    <row r="8481" spans="1:14" x14ac:dyDescent="0.3">
      <c r="A8481" t="s">
        <v>9702</v>
      </c>
      <c r="B8481" t="s">
        <v>9691</v>
      </c>
      <c r="C8481" t="s">
        <v>35</v>
      </c>
      <c r="D8481" t="s">
        <v>289</v>
      </c>
      <c r="E8481" t="s">
        <v>43</v>
      </c>
      <c r="F8481" t="s">
        <v>37</v>
      </c>
      <c r="G8481" t="s">
        <v>20</v>
      </c>
      <c r="H8481" t="s">
        <v>30</v>
      </c>
      <c r="I8481" t="s">
        <v>31</v>
      </c>
      <c r="J8481">
        <v>116.82</v>
      </c>
      <c r="K8481" t="s">
        <v>50</v>
      </c>
      <c r="L8481" t="s">
        <v>24</v>
      </c>
      <c r="M8481" t="s">
        <v>67</v>
      </c>
      <c r="N8481">
        <v>69</v>
      </c>
    </row>
    <row r="8482" spans="1:14" x14ac:dyDescent="0.3">
      <c r="A8482" t="s">
        <v>9703</v>
      </c>
      <c r="B8482" t="s">
        <v>9704</v>
      </c>
      <c r="C8482" t="s">
        <v>41</v>
      </c>
      <c r="D8482" t="s">
        <v>199</v>
      </c>
      <c r="E8482" t="s">
        <v>58</v>
      </c>
      <c r="F8482" t="s">
        <v>19</v>
      </c>
      <c r="G8482" t="s">
        <v>20</v>
      </c>
      <c r="H8482" t="s">
        <v>38</v>
      </c>
      <c r="I8482" t="s">
        <v>22</v>
      </c>
      <c r="J8482">
        <v>2203.33</v>
      </c>
      <c r="K8482" t="s">
        <v>50</v>
      </c>
      <c r="L8482" t="s">
        <v>47</v>
      </c>
      <c r="M8482" t="s">
        <v>55</v>
      </c>
      <c r="N8482">
        <v>57</v>
      </c>
    </row>
    <row r="8483" spans="1:14" x14ac:dyDescent="0.3">
      <c r="A8483" t="s">
        <v>9705</v>
      </c>
      <c r="B8483" t="s">
        <v>9704</v>
      </c>
      <c r="C8483" t="s">
        <v>854</v>
      </c>
      <c r="D8483" t="s">
        <v>855</v>
      </c>
      <c r="E8483" t="s">
        <v>43</v>
      </c>
      <c r="F8483" t="s">
        <v>19</v>
      </c>
      <c r="G8483" t="s">
        <v>20</v>
      </c>
      <c r="H8483" t="s">
        <v>45</v>
      </c>
      <c r="I8483" t="s">
        <v>31</v>
      </c>
      <c r="J8483">
        <v>381.93</v>
      </c>
      <c r="K8483" t="s">
        <v>46</v>
      </c>
      <c r="L8483" t="s">
        <v>60</v>
      </c>
      <c r="M8483" t="s">
        <v>33</v>
      </c>
      <c r="N8483">
        <v>19</v>
      </c>
    </row>
    <row r="8484" spans="1:14" x14ac:dyDescent="0.3">
      <c r="A8484" t="s">
        <v>9706</v>
      </c>
      <c r="B8484" t="s">
        <v>9704</v>
      </c>
      <c r="C8484" t="s">
        <v>121</v>
      </c>
      <c r="D8484" t="s">
        <v>162</v>
      </c>
      <c r="E8484" t="s">
        <v>69</v>
      </c>
      <c r="F8484" t="s">
        <v>85</v>
      </c>
      <c r="G8484" t="s">
        <v>66</v>
      </c>
      <c r="H8484" t="s">
        <v>38</v>
      </c>
      <c r="I8484" t="s">
        <v>22</v>
      </c>
      <c r="J8484">
        <v>26.32</v>
      </c>
      <c r="K8484" t="s">
        <v>32</v>
      </c>
      <c r="L8484" t="s">
        <v>60</v>
      </c>
      <c r="M8484" t="s">
        <v>70</v>
      </c>
      <c r="N8484">
        <v>103</v>
      </c>
    </row>
    <row r="8485" spans="1:14" x14ac:dyDescent="0.3">
      <c r="A8485" t="s">
        <v>9707</v>
      </c>
      <c r="B8485" t="s">
        <v>9704</v>
      </c>
      <c r="C8485" t="s">
        <v>35</v>
      </c>
      <c r="D8485" t="s">
        <v>257</v>
      </c>
      <c r="E8485" t="s">
        <v>58</v>
      </c>
      <c r="F8485" t="s">
        <v>116</v>
      </c>
      <c r="G8485" t="s">
        <v>66</v>
      </c>
      <c r="H8485" t="s">
        <v>45</v>
      </c>
      <c r="I8485" t="s">
        <v>31</v>
      </c>
      <c r="J8485">
        <v>2143.8000000000002</v>
      </c>
      <c r="K8485" t="s">
        <v>46</v>
      </c>
      <c r="L8485" t="s">
        <v>24</v>
      </c>
      <c r="M8485" t="s">
        <v>33</v>
      </c>
      <c r="N8485">
        <v>23</v>
      </c>
    </row>
    <row r="8486" spans="1:14" x14ac:dyDescent="0.3">
      <c r="A8486" t="s">
        <v>9708</v>
      </c>
      <c r="B8486" t="s">
        <v>9704</v>
      </c>
      <c r="C8486" t="s">
        <v>94</v>
      </c>
      <c r="D8486" t="s">
        <v>95</v>
      </c>
      <c r="E8486" t="s">
        <v>64</v>
      </c>
      <c r="F8486" t="s">
        <v>65</v>
      </c>
      <c r="G8486" t="s">
        <v>20</v>
      </c>
      <c r="H8486" t="s">
        <v>38</v>
      </c>
      <c r="I8486" t="s">
        <v>78</v>
      </c>
      <c r="J8486">
        <v>0</v>
      </c>
      <c r="K8486" t="s">
        <v>46</v>
      </c>
      <c r="L8486" t="s">
        <v>24</v>
      </c>
      <c r="M8486" t="s">
        <v>25</v>
      </c>
      <c r="N8486">
        <v>130</v>
      </c>
    </row>
    <row r="8487" spans="1:14" x14ac:dyDescent="0.3">
      <c r="A8487" t="s">
        <v>9709</v>
      </c>
      <c r="B8487" t="s">
        <v>9704</v>
      </c>
      <c r="C8487" t="s">
        <v>299</v>
      </c>
      <c r="D8487" t="s">
        <v>300</v>
      </c>
      <c r="E8487" t="s">
        <v>64</v>
      </c>
      <c r="F8487" t="s">
        <v>85</v>
      </c>
      <c r="G8487" t="s">
        <v>20</v>
      </c>
      <c r="H8487" t="s">
        <v>21</v>
      </c>
      <c r="I8487" t="s">
        <v>22</v>
      </c>
      <c r="J8487">
        <v>0</v>
      </c>
      <c r="K8487" t="s">
        <v>46</v>
      </c>
      <c r="L8487" t="s">
        <v>24</v>
      </c>
      <c r="M8487" t="s">
        <v>33</v>
      </c>
      <c r="N8487">
        <v>6</v>
      </c>
    </row>
    <row r="8488" spans="1:14" x14ac:dyDescent="0.3">
      <c r="A8488" t="s">
        <v>9710</v>
      </c>
      <c r="B8488" t="s">
        <v>9704</v>
      </c>
      <c r="C8488" t="s">
        <v>62</v>
      </c>
      <c r="D8488" t="s">
        <v>63</v>
      </c>
      <c r="E8488" t="s">
        <v>58</v>
      </c>
      <c r="F8488" t="s">
        <v>44</v>
      </c>
      <c r="G8488" t="s">
        <v>66</v>
      </c>
      <c r="H8488" t="s">
        <v>30</v>
      </c>
      <c r="I8488" t="s">
        <v>22</v>
      </c>
      <c r="J8488">
        <v>412.44</v>
      </c>
      <c r="K8488" t="s">
        <v>32</v>
      </c>
      <c r="L8488" t="s">
        <v>24</v>
      </c>
      <c r="M8488" t="s">
        <v>25</v>
      </c>
      <c r="N8488">
        <v>60</v>
      </c>
    </row>
    <row r="8489" spans="1:14" x14ac:dyDescent="0.3">
      <c r="A8489" t="s">
        <v>9711</v>
      </c>
      <c r="B8489" t="s">
        <v>9712</v>
      </c>
      <c r="C8489" t="s">
        <v>328</v>
      </c>
      <c r="D8489" t="s">
        <v>329</v>
      </c>
      <c r="E8489" t="s">
        <v>58</v>
      </c>
      <c r="F8489" t="s">
        <v>19</v>
      </c>
      <c r="G8489" t="s">
        <v>66</v>
      </c>
      <c r="H8489" t="s">
        <v>30</v>
      </c>
      <c r="I8489" t="s">
        <v>22</v>
      </c>
      <c r="J8489">
        <v>2163.37</v>
      </c>
      <c r="K8489" t="s">
        <v>50</v>
      </c>
      <c r="L8489" t="s">
        <v>24</v>
      </c>
      <c r="M8489" t="s">
        <v>25</v>
      </c>
      <c r="N8489">
        <v>6</v>
      </c>
    </row>
    <row r="8490" spans="1:14" x14ac:dyDescent="0.3">
      <c r="A8490" t="s">
        <v>9713</v>
      </c>
      <c r="B8490" t="s">
        <v>9712</v>
      </c>
      <c r="C8490" t="s">
        <v>35</v>
      </c>
      <c r="D8490" t="s">
        <v>159</v>
      </c>
      <c r="E8490" t="s">
        <v>58</v>
      </c>
      <c r="F8490" t="s">
        <v>74</v>
      </c>
      <c r="G8490" t="s">
        <v>20</v>
      </c>
      <c r="H8490" t="s">
        <v>30</v>
      </c>
      <c r="I8490" t="s">
        <v>22</v>
      </c>
      <c r="J8490">
        <v>1885.26</v>
      </c>
      <c r="K8490" t="s">
        <v>50</v>
      </c>
      <c r="L8490" t="s">
        <v>24</v>
      </c>
      <c r="M8490" t="s">
        <v>67</v>
      </c>
      <c r="N8490">
        <v>113</v>
      </c>
    </row>
    <row r="8491" spans="1:14" x14ac:dyDescent="0.3">
      <c r="A8491" t="s">
        <v>9714</v>
      </c>
      <c r="B8491" t="s">
        <v>9712</v>
      </c>
      <c r="C8491" t="s">
        <v>35</v>
      </c>
      <c r="D8491" t="s">
        <v>267</v>
      </c>
      <c r="E8491" t="s">
        <v>64</v>
      </c>
      <c r="F8491" t="s">
        <v>44</v>
      </c>
      <c r="G8491" t="s">
        <v>66</v>
      </c>
      <c r="H8491" t="s">
        <v>54</v>
      </c>
      <c r="I8491" t="s">
        <v>31</v>
      </c>
      <c r="J8491">
        <v>0</v>
      </c>
      <c r="K8491" t="s">
        <v>50</v>
      </c>
      <c r="L8491" t="s">
        <v>24</v>
      </c>
      <c r="M8491" t="s">
        <v>25</v>
      </c>
      <c r="N8491">
        <v>133</v>
      </c>
    </row>
    <row r="8492" spans="1:14" x14ac:dyDescent="0.3">
      <c r="A8492" t="s">
        <v>9715</v>
      </c>
      <c r="B8492" t="s">
        <v>9712</v>
      </c>
      <c r="C8492" t="s">
        <v>87</v>
      </c>
      <c r="D8492" t="s">
        <v>88</v>
      </c>
      <c r="E8492" t="s">
        <v>224</v>
      </c>
      <c r="F8492" t="s">
        <v>65</v>
      </c>
      <c r="G8492" t="s">
        <v>20</v>
      </c>
      <c r="H8492" t="s">
        <v>30</v>
      </c>
      <c r="I8492" t="s">
        <v>31</v>
      </c>
      <c r="J8492">
        <v>0</v>
      </c>
      <c r="K8492" t="s">
        <v>50</v>
      </c>
      <c r="L8492" t="s">
        <v>47</v>
      </c>
      <c r="M8492" t="s">
        <v>70</v>
      </c>
      <c r="N8492">
        <v>118</v>
      </c>
    </row>
    <row r="8493" spans="1:14" x14ac:dyDescent="0.3">
      <c r="A8493" t="s">
        <v>9716</v>
      </c>
      <c r="B8493" t="s">
        <v>9712</v>
      </c>
      <c r="C8493" t="s">
        <v>121</v>
      </c>
      <c r="D8493" t="s">
        <v>162</v>
      </c>
      <c r="E8493" t="s">
        <v>69</v>
      </c>
      <c r="F8493" t="s">
        <v>85</v>
      </c>
      <c r="G8493" t="s">
        <v>20</v>
      </c>
      <c r="H8493" t="s">
        <v>45</v>
      </c>
      <c r="I8493" t="s">
        <v>31</v>
      </c>
      <c r="J8493">
        <v>465.48</v>
      </c>
      <c r="K8493" t="s">
        <v>32</v>
      </c>
      <c r="L8493" t="s">
        <v>24</v>
      </c>
      <c r="M8493" t="s">
        <v>67</v>
      </c>
      <c r="N8493">
        <v>68</v>
      </c>
    </row>
    <row r="8494" spans="1:14" x14ac:dyDescent="0.3">
      <c r="A8494" t="s">
        <v>9717</v>
      </c>
      <c r="B8494" t="s">
        <v>9712</v>
      </c>
      <c r="C8494" t="s">
        <v>35</v>
      </c>
      <c r="D8494" t="s">
        <v>73</v>
      </c>
      <c r="E8494" t="s">
        <v>58</v>
      </c>
      <c r="F8494" t="s">
        <v>116</v>
      </c>
      <c r="G8494" t="s">
        <v>20</v>
      </c>
      <c r="H8494" t="s">
        <v>54</v>
      </c>
      <c r="I8494" t="s">
        <v>31</v>
      </c>
      <c r="J8494">
        <v>2126.67</v>
      </c>
      <c r="K8494" t="s">
        <v>46</v>
      </c>
      <c r="L8494" t="s">
        <v>24</v>
      </c>
      <c r="M8494" t="s">
        <v>55</v>
      </c>
      <c r="N8494">
        <v>82</v>
      </c>
    </row>
    <row r="8495" spans="1:14" x14ac:dyDescent="0.3">
      <c r="A8495" t="s">
        <v>9718</v>
      </c>
      <c r="B8495" t="s">
        <v>9712</v>
      </c>
      <c r="C8495" t="s">
        <v>41</v>
      </c>
      <c r="D8495" t="s">
        <v>42</v>
      </c>
      <c r="E8495" t="s">
        <v>58</v>
      </c>
      <c r="F8495" t="s">
        <v>65</v>
      </c>
      <c r="G8495" t="s">
        <v>20</v>
      </c>
      <c r="H8495" t="s">
        <v>30</v>
      </c>
      <c r="I8495" t="s">
        <v>31</v>
      </c>
      <c r="J8495">
        <v>8474.8799999999992</v>
      </c>
      <c r="K8495" t="s">
        <v>23</v>
      </c>
      <c r="L8495" t="s">
        <v>24</v>
      </c>
      <c r="M8495" t="s">
        <v>70</v>
      </c>
      <c r="N8495">
        <v>175</v>
      </c>
    </row>
    <row r="8496" spans="1:14" x14ac:dyDescent="0.3">
      <c r="A8496" t="s">
        <v>9719</v>
      </c>
      <c r="B8496" t="s">
        <v>9712</v>
      </c>
      <c r="C8496" t="s">
        <v>121</v>
      </c>
      <c r="D8496" t="s">
        <v>122</v>
      </c>
      <c r="E8496" t="s">
        <v>18</v>
      </c>
      <c r="F8496" t="s">
        <v>85</v>
      </c>
      <c r="G8496" t="s">
        <v>20</v>
      </c>
      <c r="H8496" t="s">
        <v>21</v>
      </c>
      <c r="I8496" t="s">
        <v>31</v>
      </c>
      <c r="J8496">
        <v>6968.31</v>
      </c>
      <c r="K8496" t="s">
        <v>50</v>
      </c>
      <c r="L8496" t="s">
        <v>24</v>
      </c>
      <c r="M8496" t="s">
        <v>70</v>
      </c>
      <c r="N8496">
        <v>56</v>
      </c>
    </row>
    <row r="8497" spans="1:14" x14ac:dyDescent="0.3">
      <c r="A8497" t="s">
        <v>9720</v>
      </c>
      <c r="B8497" t="s">
        <v>9712</v>
      </c>
      <c r="C8497" t="s">
        <v>121</v>
      </c>
      <c r="D8497" t="s">
        <v>162</v>
      </c>
      <c r="E8497" t="s">
        <v>155</v>
      </c>
      <c r="F8497" t="s">
        <v>44</v>
      </c>
      <c r="G8497" t="s">
        <v>66</v>
      </c>
      <c r="H8497" t="s">
        <v>54</v>
      </c>
      <c r="I8497" t="s">
        <v>22</v>
      </c>
      <c r="J8497">
        <v>0</v>
      </c>
      <c r="K8497" t="s">
        <v>50</v>
      </c>
      <c r="L8497" t="s">
        <v>24</v>
      </c>
      <c r="M8497" t="s">
        <v>55</v>
      </c>
      <c r="N8497">
        <v>179</v>
      </c>
    </row>
    <row r="8498" spans="1:14" x14ac:dyDescent="0.3">
      <c r="A8498" t="s">
        <v>9721</v>
      </c>
      <c r="B8498" t="s">
        <v>9712</v>
      </c>
      <c r="C8498" t="s">
        <v>41</v>
      </c>
      <c r="D8498" t="s">
        <v>157</v>
      </c>
      <c r="E8498" t="s">
        <v>149</v>
      </c>
      <c r="F8498" t="s">
        <v>74</v>
      </c>
      <c r="G8498" t="s">
        <v>20</v>
      </c>
      <c r="H8498" t="s">
        <v>54</v>
      </c>
      <c r="I8498" t="s">
        <v>22</v>
      </c>
      <c r="J8498">
        <v>0</v>
      </c>
      <c r="K8498" t="s">
        <v>46</v>
      </c>
      <c r="L8498" t="s">
        <v>60</v>
      </c>
      <c r="M8498" t="s">
        <v>33</v>
      </c>
      <c r="N8498">
        <v>1</v>
      </c>
    </row>
    <row r="8499" spans="1:14" x14ac:dyDescent="0.3">
      <c r="A8499" t="s">
        <v>9722</v>
      </c>
      <c r="B8499" t="s">
        <v>9723</v>
      </c>
      <c r="C8499" t="s">
        <v>113</v>
      </c>
      <c r="D8499" t="s">
        <v>114</v>
      </c>
      <c r="E8499" t="s">
        <v>155</v>
      </c>
      <c r="F8499" t="s">
        <v>85</v>
      </c>
      <c r="G8499" t="s">
        <v>59</v>
      </c>
      <c r="H8499" t="s">
        <v>38</v>
      </c>
      <c r="I8499" t="s">
        <v>31</v>
      </c>
      <c r="J8499">
        <v>0</v>
      </c>
      <c r="K8499" t="s">
        <v>50</v>
      </c>
      <c r="L8499" t="s">
        <v>24</v>
      </c>
      <c r="M8499" t="s">
        <v>33</v>
      </c>
      <c r="N8499">
        <v>29</v>
      </c>
    </row>
    <row r="8500" spans="1:14" x14ac:dyDescent="0.3">
      <c r="A8500" t="s">
        <v>9724</v>
      </c>
      <c r="B8500" t="s">
        <v>9723</v>
      </c>
      <c r="C8500" t="s">
        <v>101</v>
      </c>
      <c r="D8500" t="s">
        <v>236</v>
      </c>
      <c r="E8500" t="s">
        <v>149</v>
      </c>
      <c r="F8500" t="s">
        <v>44</v>
      </c>
      <c r="G8500" t="s">
        <v>66</v>
      </c>
      <c r="H8500" t="s">
        <v>38</v>
      </c>
      <c r="I8500" t="s">
        <v>22</v>
      </c>
      <c r="J8500">
        <v>0</v>
      </c>
      <c r="K8500" t="s">
        <v>50</v>
      </c>
      <c r="L8500" t="s">
        <v>47</v>
      </c>
      <c r="M8500" t="s">
        <v>67</v>
      </c>
      <c r="N8500">
        <v>158</v>
      </c>
    </row>
    <row r="8501" spans="1:14" x14ac:dyDescent="0.3">
      <c r="A8501" t="s">
        <v>9725</v>
      </c>
      <c r="B8501" t="s">
        <v>9723</v>
      </c>
      <c r="C8501" t="s">
        <v>253</v>
      </c>
      <c r="D8501" t="s">
        <v>254</v>
      </c>
      <c r="E8501" t="s">
        <v>149</v>
      </c>
      <c r="F8501" t="s">
        <v>19</v>
      </c>
      <c r="G8501" t="s">
        <v>59</v>
      </c>
      <c r="H8501" t="s">
        <v>30</v>
      </c>
      <c r="I8501" t="s">
        <v>31</v>
      </c>
      <c r="J8501">
        <v>0</v>
      </c>
      <c r="K8501" t="s">
        <v>32</v>
      </c>
      <c r="L8501" t="s">
        <v>24</v>
      </c>
      <c r="M8501" t="s">
        <v>33</v>
      </c>
      <c r="N8501">
        <v>7</v>
      </c>
    </row>
    <row r="8502" spans="1:14" x14ac:dyDescent="0.3">
      <c r="A8502" t="s">
        <v>9726</v>
      </c>
      <c r="B8502" t="s">
        <v>9723</v>
      </c>
      <c r="C8502" t="s">
        <v>87</v>
      </c>
      <c r="D8502" t="s">
        <v>88</v>
      </c>
      <c r="E8502" t="s">
        <v>43</v>
      </c>
      <c r="F8502" t="s">
        <v>44</v>
      </c>
      <c r="G8502" t="s">
        <v>20</v>
      </c>
      <c r="H8502" t="s">
        <v>54</v>
      </c>
      <c r="I8502" t="s">
        <v>31</v>
      </c>
      <c r="J8502">
        <v>1237.73</v>
      </c>
      <c r="K8502" t="s">
        <v>50</v>
      </c>
      <c r="L8502" t="s">
        <v>24</v>
      </c>
      <c r="M8502" t="s">
        <v>33</v>
      </c>
      <c r="N8502">
        <v>22</v>
      </c>
    </row>
    <row r="8503" spans="1:14" x14ac:dyDescent="0.3">
      <c r="A8503" t="s">
        <v>9727</v>
      </c>
      <c r="B8503" t="s">
        <v>9723</v>
      </c>
      <c r="C8503" t="s">
        <v>16</v>
      </c>
      <c r="D8503" t="s">
        <v>17</v>
      </c>
      <c r="E8503" t="s">
        <v>58</v>
      </c>
      <c r="F8503" t="s">
        <v>89</v>
      </c>
      <c r="G8503" t="s">
        <v>66</v>
      </c>
      <c r="H8503" t="s">
        <v>38</v>
      </c>
      <c r="I8503" t="s">
        <v>22</v>
      </c>
      <c r="J8503">
        <v>2374.0700000000002</v>
      </c>
      <c r="K8503" t="s">
        <v>32</v>
      </c>
      <c r="L8503" t="s">
        <v>47</v>
      </c>
      <c r="M8503" t="s">
        <v>33</v>
      </c>
      <c r="N8503">
        <v>2</v>
      </c>
    </row>
    <row r="8504" spans="1:14" x14ac:dyDescent="0.3">
      <c r="A8504" t="s">
        <v>9728</v>
      </c>
      <c r="B8504" t="s">
        <v>9729</v>
      </c>
      <c r="C8504" t="s">
        <v>16</v>
      </c>
      <c r="D8504" t="s">
        <v>110</v>
      </c>
      <c r="E8504" t="s">
        <v>149</v>
      </c>
      <c r="F8504" t="s">
        <v>116</v>
      </c>
      <c r="G8504" t="s">
        <v>20</v>
      </c>
      <c r="H8504" t="s">
        <v>38</v>
      </c>
      <c r="I8504" t="s">
        <v>22</v>
      </c>
      <c r="J8504">
        <v>0</v>
      </c>
      <c r="K8504" t="s">
        <v>46</v>
      </c>
      <c r="L8504" t="s">
        <v>24</v>
      </c>
      <c r="M8504" t="s">
        <v>25</v>
      </c>
      <c r="N8504">
        <v>146</v>
      </c>
    </row>
    <row r="8505" spans="1:14" x14ac:dyDescent="0.3">
      <c r="A8505" t="s">
        <v>9730</v>
      </c>
      <c r="B8505" t="s">
        <v>9729</v>
      </c>
      <c r="C8505" t="s">
        <v>35</v>
      </c>
      <c r="D8505" t="s">
        <v>73</v>
      </c>
      <c r="E8505" t="s">
        <v>58</v>
      </c>
      <c r="F8505" t="s">
        <v>116</v>
      </c>
      <c r="G8505" t="s">
        <v>20</v>
      </c>
      <c r="H8505" t="s">
        <v>30</v>
      </c>
      <c r="I8505" t="s">
        <v>31</v>
      </c>
      <c r="J8505">
        <v>353.05</v>
      </c>
      <c r="K8505" t="s">
        <v>50</v>
      </c>
      <c r="L8505" t="s">
        <v>24</v>
      </c>
      <c r="M8505" t="s">
        <v>25</v>
      </c>
      <c r="N8505">
        <v>111</v>
      </c>
    </row>
    <row r="8506" spans="1:14" x14ac:dyDescent="0.3">
      <c r="A8506" t="s">
        <v>9731</v>
      </c>
      <c r="B8506" t="s">
        <v>9732</v>
      </c>
      <c r="C8506" t="s">
        <v>41</v>
      </c>
      <c r="D8506" t="s">
        <v>52</v>
      </c>
      <c r="E8506" t="s">
        <v>29</v>
      </c>
      <c r="F8506" t="s">
        <v>89</v>
      </c>
      <c r="G8506" t="s">
        <v>66</v>
      </c>
      <c r="H8506" t="s">
        <v>30</v>
      </c>
      <c r="I8506" t="s">
        <v>31</v>
      </c>
      <c r="J8506">
        <v>0</v>
      </c>
      <c r="K8506" t="s">
        <v>32</v>
      </c>
      <c r="L8506" t="s">
        <v>24</v>
      </c>
      <c r="M8506" t="s">
        <v>70</v>
      </c>
      <c r="N8506">
        <v>44</v>
      </c>
    </row>
    <row r="8507" spans="1:14" x14ac:dyDescent="0.3">
      <c r="A8507" t="s">
        <v>9733</v>
      </c>
      <c r="B8507" t="s">
        <v>9732</v>
      </c>
      <c r="C8507" t="s">
        <v>299</v>
      </c>
      <c r="D8507" t="s">
        <v>300</v>
      </c>
      <c r="E8507" t="s">
        <v>149</v>
      </c>
      <c r="F8507" t="s">
        <v>116</v>
      </c>
      <c r="G8507" t="s">
        <v>20</v>
      </c>
      <c r="H8507" t="s">
        <v>45</v>
      </c>
      <c r="I8507" t="s">
        <v>22</v>
      </c>
      <c r="J8507">
        <v>0</v>
      </c>
      <c r="K8507" t="s">
        <v>50</v>
      </c>
      <c r="L8507" t="s">
        <v>24</v>
      </c>
      <c r="M8507" t="s">
        <v>33</v>
      </c>
      <c r="N8507">
        <v>8</v>
      </c>
    </row>
    <row r="8508" spans="1:14" x14ac:dyDescent="0.3">
      <c r="A8508" t="s">
        <v>9734</v>
      </c>
      <c r="B8508" t="s">
        <v>9732</v>
      </c>
      <c r="C8508" t="s">
        <v>178</v>
      </c>
      <c r="D8508" t="s">
        <v>179</v>
      </c>
      <c r="E8508" t="s">
        <v>29</v>
      </c>
      <c r="F8508" t="s">
        <v>65</v>
      </c>
      <c r="G8508" t="s">
        <v>20</v>
      </c>
      <c r="H8508" t="s">
        <v>38</v>
      </c>
      <c r="I8508" t="s">
        <v>31</v>
      </c>
      <c r="J8508">
        <v>0</v>
      </c>
      <c r="K8508" t="s">
        <v>50</v>
      </c>
      <c r="L8508" t="s">
        <v>24</v>
      </c>
      <c r="M8508" t="s">
        <v>33</v>
      </c>
      <c r="N8508">
        <v>11</v>
      </c>
    </row>
    <row r="8509" spans="1:14" x14ac:dyDescent="0.3">
      <c r="A8509" t="s">
        <v>9735</v>
      </c>
      <c r="B8509" t="s">
        <v>9732</v>
      </c>
      <c r="C8509" t="s">
        <v>41</v>
      </c>
      <c r="D8509" t="s">
        <v>250</v>
      </c>
      <c r="E8509" t="s">
        <v>29</v>
      </c>
      <c r="F8509" t="s">
        <v>44</v>
      </c>
      <c r="G8509" t="s">
        <v>59</v>
      </c>
      <c r="H8509" t="s">
        <v>30</v>
      </c>
      <c r="I8509" t="s">
        <v>31</v>
      </c>
      <c r="J8509">
        <v>0</v>
      </c>
      <c r="K8509" t="s">
        <v>23</v>
      </c>
      <c r="L8509" t="s">
        <v>24</v>
      </c>
      <c r="M8509" t="s">
        <v>33</v>
      </c>
      <c r="N8509">
        <v>10</v>
      </c>
    </row>
    <row r="8510" spans="1:14" x14ac:dyDescent="0.3">
      <c r="A8510" t="s">
        <v>9736</v>
      </c>
      <c r="B8510" t="s">
        <v>9732</v>
      </c>
      <c r="C8510" t="s">
        <v>35</v>
      </c>
      <c r="D8510" t="s">
        <v>166</v>
      </c>
      <c r="E8510" t="s">
        <v>29</v>
      </c>
      <c r="F8510" t="s">
        <v>85</v>
      </c>
      <c r="G8510" t="s">
        <v>59</v>
      </c>
      <c r="H8510" t="s">
        <v>38</v>
      </c>
      <c r="I8510" t="s">
        <v>22</v>
      </c>
      <c r="J8510">
        <v>0</v>
      </c>
      <c r="K8510" t="s">
        <v>46</v>
      </c>
      <c r="L8510" t="s">
        <v>60</v>
      </c>
      <c r="M8510" t="s">
        <v>70</v>
      </c>
      <c r="N8510">
        <v>98</v>
      </c>
    </row>
    <row r="8511" spans="1:14" x14ac:dyDescent="0.3">
      <c r="A8511" t="s">
        <v>9737</v>
      </c>
      <c r="B8511" t="s">
        <v>9732</v>
      </c>
      <c r="C8511" t="s">
        <v>121</v>
      </c>
      <c r="D8511" t="s">
        <v>122</v>
      </c>
      <c r="E8511" t="s">
        <v>29</v>
      </c>
      <c r="F8511" t="s">
        <v>19</v>
      </c>
      <c r="G8511" t="s">
        <v>20</v>
      </c>
      <c r="H8511" t="s">
        <v>54</v>
      </c>
      <c r="I8511" t="s">
        <v>31</v>
      </c>
      <c r="J8511">
        <v>0</v>
      </c>
      <c r="K8511" t="s">
        <v>32</v>
      </c>
      <c r="L8511" t="s">
        <v>24</v>
      </c>
      <c r="M8511" t="s">
        <v>67</v>
      </c>
      <c r="N8511">
        <v>152</v>
      </c>
    </row>
    <row r="8512" spans="1:14" x14ac:dyDescent="0.3">
      <c r="A8512" t="s">
        <v>9738</v>
      </c>
      <c r="B8512" t="s">
        <v>9732</v>
      </c>
      <c r="C8512" t="s">
        <v>342</v>
      </c>
      <c r="D8512" t="s">
        <v>343</v>
      </c>
      <c r="E8512" t="s">
        <v>29</v>
      </c>
      <c r="F8512" t="s">
        <v>116</v>
      </c>
      <c r="G8512" t="s">
        <v>66</v>
      </c>
      <c r="H8512" t="s">
        <v>45</v>
      </c>
      <c r="I8512" t="s">
        <v>31</v>
      </c>
      <c r="J8512">
        <v>0</v>
      </c>
      <c r="K8512" t="s">
        <v>50</v>
      </c>
      <c r="L8512" t="s">
        <v>24</v>
      </c>
      <c r="M8512" t="s">
        <v>55</v>
      </c>
      <c r="N8512">
        <v>98</v>
      </c>
    </row>
    <row r="8513" spans="1:14" x14ac:dyDescent="0.3">
      <c r="A8513" t="s">
        <v>9739</v>
      </c>
      <c r="B8513" t="s">
        <v>9732</v>
      </c>
      <c r="C8513" t="s">
        <v>174</v>
      </c>
      <c r="D8513" t="s">
        <v>212</v>
      </c>
      <c r="E8513" t="s">
        <v>58</v>
      </c>
      <c r="F8513" t="s">
        <v>44</v>
      </c>
      <c r="G8513" t="s">
        <v>66</v>
      </c>
      <c r="H8513" t="s">
        <v>38</v>
      </c>
      <c r="I8513" t="s">
        <v>22</v>
      </c>
      <c r="J8513">
        <v>1256.78</v>
      </c>
      <c r="K8513" t="s">
        <v>50</v>
      </c>
      <c r="L8513" t="s">
        <v>24</v>
      </c>
      <c r="M8513" t="s">
        <v>70</v>
      </c>
      <c r="N8513">
        <v>90</v>
      </c>
    </row>
    <row r="8514" spans="1:14" x14ac:dyDescent="0.3">
      <c r="A8514" t="s">
        <v>9740</v>
      </c>
      <c r="B8514" t="s">
        <v>9732</v>
      </c>
      <c r="C8514" t="s">
        <v>94</v>
      </c>
      <c r="D8514" t="s">
        <v>95</v>
      </c>
      <c r="E8514" t="s">
        <v>29</v>
      </c>
      <c r="F8514" t="s">
        <v>19</v>
      </c>
      <c r="G8514" t="s">
        <v>171</v>
      </c>
      <c r="H8514" t="s">
        <v>38</v>
      </c>
      <c r="I8514" t="s">
        <v>31</v>
      </c>
      <c r="J8514">
        <v>0</v>
      </c>
      <c r="K8514" t="s">
        <v>46</v>
      </c>
      <c r="L8514" t="s">
        <v>24</v>
      </c>
      <c r="M8514" t="s">
        <v>67</v>
      </c>
      <c r="N8514">
        <v>105</v>
      </c>
    </row>
    <row r="8515" spans="1:14" x14ac:dyDescent="0.3">
      <c r="A8515" t="s">
        <v>9741</v>
      </c>
      <c r="B8515" t="s">
        <v>9742</v>
      </c>
      <c r="C8515" t="s">
        <v>107</v>
      </c>
      <c r="D8515" t="s">
        <v>108</v>
      </c>
      <c r="E8515" t="s">
        <v>43</v>
      </c>
      <c r="F8515" t="s">
        <v>65</v>
      </c>
      <c r="G8515" t="s">
        <v>20</v>
      </c>
      <c r="H8515" t="s">
        <v>45</v>
      </c>
      <c r="I8515" t="s">
        <v>31</v>
      </c>
      <c r="J8515">
        <v>721.08</v>
      </c>
      <c r="K8515" t="s">
        <v>50</v>
      </c>
      <c r="L8515" t="s">
        <v>24</v>
      </c>
      <c r="M8515" t="s">
        <v>25</v>
      </c>
      <c r="N8515">
        <v>9</v>
      </c>
    </row>
    <row r="8516" spans="1:14" x14ac:dyDescent="0.3">
      <c r="A8516" t="s">
        <v>9743</v>
      </c>
      <c r="B8516" t="s">
        <v>9742</v>
      </c>
      <c r="C8516" t="s">
        <v>204</v>
      </c>
      <c r="D8516" t="s">
        <v>205</v>
      </c>
      <c r="E8516" t="s">
        <v>58</v>
      </c>
      <c r="F8516" t="s">
        <v>37</v>
      </c>
      <c r="G8516" t="s">
        <v>20</v>
      </c>
      <c r="H8516" t="s">
        <v>38</v>
      </c>
      <c r="I8516" t="s">
        <v>22</v>
      </c>
      <c r="J8516">
        <v>1917.61</v>
      </c>
      <c r="K8516" t="s">
        <v>50</v>
      </c>
      <c r="L8516" t="s">
        <v>24</v>
      </c>
      <c r="M8516" t="s">
        <v>70</v>
      </c>
      <c r="N8516">
        <v>63</v>
      </c>
    </row>
    <row r="8517" spans="1:14" x14ac:dyDescent="0.3">
      <c r="A8517" t="s">
        <v>9744</v>
      </c>
      <c r="B8517" t="s">
        <v>9742</v>
      </c>
      <c r="C8517" t="s">
        <v>16</v>
      </c>
      <c r="D8517" t="s">
        <v>83</v>
      </c>
      <c r="E8517" t="s">
        <v>29</v>
      </c>
      <c r="F8517" t="s">
        <v>44</v>
      </c>
      <c r="G8517" t="s">
        <v>66</v>
      </c>
      <c r="H8517" t="s">
        <v>21</v>
      </c>
      <c r="I8517" t="s">
        <v>31</v>
      </c>
      <c r="J8517">
        <v>0</v>
      </c>
      <c r="K8517" t="s">
        <v>23</v>
      </c>
      <c r="L8517" t="s">
        <v>24</v>
      </c>
      <c r="M8517" t="s">
        <v>33</v>
      </c>
      <c r="N8517">
        <v>27</v>
      </c>
    </row>
    <row r="8518" spans="1:14" x14ac:dyDescent="0.3">
      <c r="A8518" t="s">
        <v>9745</v>
      </c>
      <c r="B8518" t="s">
        <v>9742</v>
      </c>
      <c r="C8518" t="s">
        <v>16</v>
      </c>
      <c r="D8518" t="s">
        <v>110</v>
      </c>
      <c r="E8518" t="s">
        <v>58</v>
      </c>
      <c r="F8518" t="s">
        <v>116</v>
      </c>
      <c r="G8518" t="s">
        <v>20</v>
      </c>
      <c r="H8518" t="s">
        <v>45</v>
      </c>
      <c r="I8518" t="s">
        <v>78</v>
      </c>
      <c r="J8518">
        <v>335.45</v>
      </c>
      <c r="K8518" t="s">
        <v>23</v>
      </c>
      <c r="L8518" t="s">
        <v>24</v>
      </c>
      <c r="M8518" t="s">
        <v>33</v>
      </c>
      <c r="N8518">
        <v>7</v>
      </c>
    </row>
    <row r="8519" spans="1:14" x14ac:dyDescent="0.3">
      <c r="A8519" t="s">
        <v>9746</v>
      </c>
      <c r="B8519" t="s">
        <v>9742</v>
      </c>
      <c r="C8519" t="s">
        <v>41</v>
      </c>
      <c r="D8519" t="s">
        <v>52</v>
      </c>
      <c r="E8519" t="s">
        <v>43</v>
      </c>
      <c r="F8519" t="s">
        <v>116</v>
      </c>
      <c r="G8519" t="s">
        <v>20</v>
      </c>
      <c r="H8519" t="s">
        <v>38</v>
      </c>
      <c r="I8519" t="s">
        <v>31</v>
      </c>
      <c r="J8519">
        <v>3665.86</v>
      </c>
      <c r="K8519" t="s">
        <v>46</v>
      </c>
      <c r="L8519" t="s">
        <v>24</v>
      </c>
      <c r="M8519" t="s">
        <v>67</v>
      </c>
      <c r="N8519">
        <v>143</v>
      </c>
    </row>
    <row r="8520" spans="1:14" x14ac:dyDescent="0.3">
      <c r="A8520" t="s">
        <v>9747</v>
      </c>
      <c r="B8520" t="s">
        <v>9742</v>
      </c>
      <c r="C8520" t="s">
        <v>16</v>
      </c>
      <c r="D8520" t="s">
        <v>17</v>
      </c>
      <c r="E8520" t="s">
        <v>29</v>
      </c>
      <c r="F8520" t="s">
        <v>19</v>
      </c>
      <c r="G8520" t="s">
        <v>66</v>
      </c>
      <c r="H8520" t="s">
        <v>21</v>
      </c>
      <c r="I8520" t="s">
        <v>31</v>
      </c>
      <c r="J8520">
        <v>0</v>
      </c>
      <c r="K8520" t="s">
        <v>50</v>
      </c>
      <c r="L8520" t="s">
        <v>24</v>
      </c>
      <c r="M8520" t="s">
        <v>67</v>
      </c>
      <c r="N8520">
        <v>17</v>
      </c>
    </row>
    <row r="8521" spans="1:14" x14ac:dyDescent="0.3">
      <c r="A8521" t="s">
        <v>9748</v>
      </c>
      <c r="B8521" t="s">
        <v>9742</v>
      </c>
      <c r="C8521" t="s">
        <v>174</v>
      </c>
      <c r="D8521" t="s">
        <v>212</v>
      </c>
      <c r="E8521" t="s">
        <v>84</v>
      </c>
      <c r="F8521" t="s">
        <v>44</v>
      </c>
      <c r="G8521" t="s">
        <v>66</v>
      </c>
      <c r="H8521" t="s">
        <v>54</v>
      </c>
      <c r="I8521" t="s">
        <v>22</v>
      </c>
      <c r="J8521">
        <v>692.1</v>
      </c>
      <c r="K8521" t="s">
        <v>50</v>
      </c>
      <c r="L8521" t="s">
        <v>24</v>
      </c>
      <c r="M8521" t="s">
        <v>70</v>
      </c>
      <c r="N8521">
        <v>66</v>
      </c>
    </row>
    <row r="8522" spans="1:14" x14ac:dyDescent="0.3">
      <c r="A8522" t="s">
        <v>9749</v>
      </c>
      <c r="B8522" t="s">
        <v>9742</v>
      </c>
      <c r="C8522" t="s">
        <v>41</v>
      </c>
      <c r="D8522" t="s">
        <v>42</v>
      </c>
      <c r="E8522" t="s">
        <v>29</v>
      </c>
      <c r="F8522" t="s">
        <v>44</v>
      </c>
      <c r="G8522" t="s">
        <v>59</v>
      </c>
      <c r="H8522" t="s">
        <v>45</v>
      </c>
      <c r="I8522" t="s">
        <v>22</v>
      </c>
      <c r="J8522">
        <v>0</v>
      </c>
      <c r="K8522" t="s">
        <v>46</v>
      </c>
      <c r="L8522" t="s">
        <v>24</v>
      </c>
      <c r="M8522" t="s">
        <v>25</v>
      </c>
      <c r="N8522">
        <v>133</v>
      </c>
    </row>
    <row r="8523" spans="1:14" x14ac:dyDescent="0.3">
      <c r="A8523" t="s">
        <v>9750</v>
      </c>
      <c r="B8523" t="s">
        <v>9742</v>
      </c>
      <c r="C8523" t="s">
        <v>101</v>
      </c>
      <c r="D8523" t="s">
        <v>102</v>
      </c>
      <c r="E8523" t="s">
        <v>43</v>
      </c>
      <c r="F8523" t="s">
        <v>116</v>
      </c>
      <c r="G8523" t="s">
        <v>20</v>
      </c>
      <c r="H8523" t="s">
        <v>30</v>
      </c>
      <c r="I8523" t="s">
        <v>31</v>
      </c>
      <c r="J8523">
        <v>142.88</v>
      </c>
      <c r="K8523" t="s">
        <v>50</v>
      </c>
      <c r="L8523" t="s">
        <v>24</v>
      </c>
      <c r="M8523" t="s">
        <v>25</v>
      </c>
      <c r="N8523">
        <v>62</v>
      </c>
    </row>
    <row r="8524" spans="1:14" x14ac:dyDescent="0.3">
      <c r="A8524" t="s">
        <v>9751</v>
      </c>
      <c r="B8524" t="s">
        <v>9742</v>
      </c>
      <c r="C8524" t="s">
        <v>35</v>
      </c>
      <c r="D8524" t="s">
        <v>159</v>
      </c>
      <c r="E8524" t="s">
        <v>58</v>
      </c>
      <c r="F8524" t="s">
        <v>19</v>
      </c>
      <c r="G8524" t="s">
        <v>66</v>
      </c>
      <c r="H8524" t="s">
        <v>45</v>
      </c>
      <c r="I8524" t="s">
        <v>31</v>
      </c>
      <c r="J8524">
        <v>113.17</v>
      </c>
      <c r="K8524" t="s">
        <v>50</v>
      </c>
      <c r="L8524" t="s">
        <v>24</v>
      </c>
      <c r="M8524" t="s">
        <v>25</v>
      </c>
      <c r="N8524">
        <v>73</v>
      </c>
    </row>
    <row r="8525" spans="1:14" x14ac:dyDescent="0.3">
      <c r="A8525" t="s">
        <v>9752</v>
      </c>
      <c r="B8525" t="s">
        <v>9753</v>
      </c>
      <c r="C8525" t="s">
        <v>101</v>
      </c>
      <c r="D8525" t="s">
        <v>236</v>
      </c>
      <c r="E8525" t="s">
        <v>155</v>
      </c>
      <c r="F8525" t="s">
        <v>85</v>
      </c>
      <c r="G8525" t="s">
        <v>66</v>
      </c>
      <c r="H8525" t="s">
        <v>45</v>
      </c>
      <c r="I8525" t="s">
        <v>31</v>
      </c>
      <c r="J8525">
        <v>0</v>
      </c>
      <c r="K8525" t="s">
        <v>32</v>
      </c>
      <c r="L8525" t="s">
        <v>60</v>
      </c>
      <c r="M8525" t="s">
        <v>33</v>
      </c>
      <c r="N8525">
        <v>14</v>
      </c>
    </row>
    <row r="8526" spans="1:14" x14ac:dyDescent="0.3">
      <c r="A8526" t="s">
        <v>9754</v>
      </c>
      <c r="B8526" t="s">
        <v>9753</v>
      </c>
      <c r="C8526" t="s">
        <v>80</v>
      </c>
      <c r="D8526" t="s">
        <v>81</v>
      </c>
      <c r="E8526" t="s">
        <v>58</v>
      </c>
      <c r="F8526" t="s">
        <v>116</v>
      </c>
      <c r="G8526" t="s">
        <v>59</v>
      </c>
      <c r="H8526" t="s">
        <v>30</v>
      </c>
      <c r="I8526" t="s">
        <v>31</v>
      </c>
      <c r="J8526">
        <v>33.83</v>
      </c>
      <c r="K8526" t="s">
        <v>32</v>
      </c>
      <c r="L8526" t="s">
        <v>24</v>
      </c>
      <c r="M8526" t="s">
        <v>67</v>
      </c>
      <c r="N8526">
        <v>84</v>
      </c>
    </row>
    <row r="8527" spans="1:14" x14ac:dyDescent="0.3">
      <c r="A8527" t="s">
        <v>9755</v>
      </c>
      <c r="B8527" t="s">
        <v>9753</v>
      </c>
      <c r="C8527" t="s">
        <v>41</v>
      </c>
      <c r="D8527" t="s">
        <v>199</v>
      </c>
      <c r="E8527" t="s">
        <v>58</v>
      </c>
      <c r="F8527" t="s">
        <v>89</v>
      </c>
      <c r="G8527" t="s">
        <v>20</v>
      </c>
      <c r="H8527" t="s">
        <v>30</v>
      </c>
      <c r="I8527" t="s">
        <v>22</v>
      </c>
      <c r="J8527">
        <v>241.58</v>
      </c>
      <c r="K8527" t="s">
        <v>46</v>
      </c>
      <c r="L8527" t="s">
        <v>24</v>
      </c>
      <c r="M8527" t="s">
        <v>67</v>
      </c>
      <c r="N8527">
        <v>112</v>
      </c>
    </row>
    <row r="8528" spans="1:14" x14ac:dyDescent="0.3">
      <c r="A8528" t="s">
        <v>9756</v>
      </c>
      <c r="B8528" t="s">
        <v>9753</v>
      </c>
      <c r="C8528" t="s">
        <v>35</v>
      </c>
      <c r="D8528" t="s">
        <v>36</v>
      </c>
      <c r="E8528" t="s">
        <v>84</v>
      </c>
      <c r="F8528" t="s">
        <v>89</v>
      </c>
      <c r="G8528" t="s">
        <v>59</v>
      </c>
      <c r="H8528" t="s">
        <v>45</v>
      </c>
      <c r="I8528" t="s">
        <v>31</v>
      </c>
      <c r="J8528">
        <v>3903.89</v>
      </c>
      <c r="K8528" t="s">
        <v>50</v>
      </c>
      <c r="L8528" t="s">
        <v>47</v>
      </c>
      <c r="M8528" t="s">
        <v>67</v>
      </c>
      <c r="N8528">
        <v>124</v>
      </c>
    </row>
    <row r="8529" spans="1:14" x14ac:dyDescent="0.3">
      <c r="A8529" t="s">
        <v>9757</v>
      </c>
      <c r="B8529" t="s">
        <v>9758</v>
      </c>
      <c r="C8529" t="s">
        <v>113</v>
      </c>
      <c r="D8529" t="s">
        <v>114</v>
      </c>
      <c r="E8529" t="s">
        <v>43</v>
      </c>
      <c r="F8529" t="s">
        <v>37</v>
      </c>
      <c r="G8529" t="s">
        <v>66</v>
      </c>
      <c r="H8529" t="s">
        <v>45</v>
      </c>
      <c r="I8529" t="s">
        <v>22</v>
      </c>
      <c r="J8529">
        <v>5629.5</v>
      </c>
      <c r="K8529" t="s">
        <v>50</v>
      </c>
      <c r="L8529" t="s">
        <v>60</v>
      </c>
      <c r="M8529" t="s">
        <v>67</v>
      </c>
      <c r="N8529">
        <v>15</v>
      </c>
    </row>
    <row r="8530" spans="1:14" x14ac:dyDescent="0.3">
      <c r="A8530" t="s">
        <v>9759</v>
      </c>
      <c r="B8530" t="s">
        <v>9758</v>
      </c>
      <c r="C8530" t="s">
        <v>121</v>
      </c>
      <c r="D8530" t="s">
        <v>122</v>
      </c>
      <c r="E8530" t="s">
        <v>58</v>
      </c>
      <c r="F8530" t="s">
        <v>44</v>
      </c>
      <c r="G8530" t="s">
        <v>20</v>
      </c>
      <c r="H8530" t="s">
        <v>99</v>
      </c>
      <c r="I8530" t="s">
        <v>31</v>
      </c>
      <c r="J8530">
        <v>875.13</v>
      </c>
      <c r="K8530" t="s">
        <v>23</v>
      </c>
      <c r="L8530" t="s">
        <v>24</v>
      </c>
      <c r="M8530" t="s">
        <v>55</v>
      </c>
      <c r="N8530">
        <v>111</v>
      </c>
    </row>
    <row r="8531" spans="1:14" x14ac:dyDescent="0.3">
      <c r="A8531" t="s">
        <v>9760</v>
      </c>
      <c r="B8531" t="s">
        <v>9758</v>
      </c>
      <c r="C8531" t="s">
        <v>101</v>
      </c>
      <c r="D8531" t="s">
        <v>102</v>
      </c>
      <c r="E8531" t="s">
        <v>58</v>
      </c>
      <c r="F8531" t="s">
        <v>37</v>
      </c>
      <c r="G8531" t="s">
        <v>20</v>
      </c>
      <c r="H8531" t="s">
        <v>21</v>
      </c>
      <c r="I8531" t="s">
        <v>22</v>
      </c>
      <c r="J8531">
        <v>957.44</v>
      </c>
      <c r="K8531" t="s">
        <v>50</v>
      </c>
      <c r="L8531" t="s">
        <v>24</v>
      </c>
      <c r="M8531" t="s">
        <v>33</v>
      </c>
      <c r="N8531">
        <v>17</v>
      </c>
    </row>
    <row r="8532" spans="1:14" x14ac:dyDescent="0.3">
      <c r="A8532" t="s">
        <v>9761</v>
      </c>
      <c r="B8532" t="s">
        <v>9758</v>
      </c>
      <c r="C8532" t="s">
        <v>144</v>
      </c>
      <c r="D8532" t="s">
        <v>145</v>
      </c>
      <c r="E8532" t="s">
        <v>18</v>
      </c>
      <c r="F8532" t="s">
        <v>89</v>
      </c>
      <c r="G8532" t="s">
        <v>20</v>
      </c>
      <c r="H8532" t="s">
        <v>30</v>
      </c>
      <c r="I8532" t="s">
        <v>78</v>
      </c>
      <c r="J8532">
        <v>573.49</v>
      </c>
      <c r="K8532" t="s">
        <v>32</v>
      </c>
      <c r="L8532" t="s">
        <v>24</v>
      </c>
      <c r="M8532" t="s">
        <v>33</v>
      </c>
      <c r="N8532">
        <v>27</v>
      </c>
    </row>
    <row r="8533" spans="1:14" x14ac:dyDescent="0.3">
      <c r="A8533" t="s">
        <v>9762</v>
      </c>
      <c r="B8533" t="s">
        <v>9758</v>
      </c>
      <c r="C8533" t="s">
        <v>35</v>
      </c>
      <c r="D8533" t="s">
        <v>73</v>
      </c>
      <c r="E8533" t="s">
        <v>155</v>
      </c>
      <c r="F8533" t="s">
        <v>37</v>
      </c>
      <c r="G8533" t="s">
        <v>20</v>
      </c>
      <c r="H8533" t="s">
        <v>30</v>
      </c>
      <c r="I8533" t="s">
        <v>22</v>
      </c>
      <c r="J8533">
        <v>0</v>
      </c>
      <c r="K8533" t="s">
        <v>50</v>
      </c>
      <c r="L8533" t="s">
        <v>24</v>
      </c>
      <c r="M8533" t="s">
        <v>33</v>
      </c>
      <c r="N8533">
        <v>7</v>
      </c>
    </row>
    <row r="8534" spans="1:14" x14ac:dyDescent="0.3">
      <c r="A8534" t="s">
        <v>9763</v>
      </c>
      <c r="B8534" t="s">
        <v>9758</v>
      </c>
      <c r="C8534" t="s">
        <v>113</v>
      </c>
      <c r="D8534" t="s">
        <v>114</v>
      </c>
      <c r="E8534" t="s">
        <v>125</v>
      </c>
      <c r="F8534" t="s">
        <v>44</v>
      </c>
      <c r="G8534" t="s">
        <v>171</v>
      </c>
      <c r="H8534" t="s">
        <v>54</v>
      </c>
      <c r="I8534" t="s">
        <v>31</v>
      </c>
      <c r="J8534">
        <v>0</v>
      </c>
      <c r="K8534" t="s">
        <v>50</v>
      </c>
      <c r="L8534" t="s">
        <v>24</v>
      </c>
      <c r="M8534" t="s">
        <v>25</v>
      </c>
      <c r="N8534">
        <v>76</v>
      </c>
    </row>
    <row r="8535" spans="1:14" x14ac:dyDescent="0.3">
      <c r="A8535" t="s">
        <v>9764</v>
      </c>
      <c r="B8535" t="s">
        <v>9758</v>
      </c>
      <c r="C8535" t="s">
        <v>16</v>
      </c>
      <c r="D8535" t="s">
        <v>110</v>
      </c>
      <c r="E8535" t="s">
        <v>224</v>
      </c>
      <c r="F8535" t="s">
        <v>37</v>
      </c>
      <c r="G8535" t="s">
        <v>66</v>
      </c>
      <c r="H8535" t="s">
        <v>38</v>
      </c>
      <c r="I8535" t="s">
        <v>78</v>
      </c>
      <c r="J8535">
        <v>0</v>
      </c>
      <c r="K8535" t="s">
        <v>23</v>
      </c>
      <c r="L8535" t="s">
        <v>24</v>
      </c>
      <c r="M8535" t="s">
        <v>55</v>
      </c>
      <c r="N8535">
        <v>75</v>
      </c>
    </row>
    <row r="8536" spans="1:14" x14ac:dyDescent="0.3">
      <c r="A8536" t="s">
        <v>9765</v>
      </c>
      <c r="B8536" t="s">
        <v>9758</v>
      </c>
      <c r="C8536" t="s">
        <v>41</v>
      </c>
      <c r="D8536" t="s">
        <v>52</v>
      </c>
      <c r="E8536" t="s">
        <v>58</v>
      </c>
      <c r="F8536" t="s">
        <v>37</v>
      </c>
      <c r="G8536" t="s">
        <v>20</v>
      </c>
      <c r="H8536" t="s">
        <v>99</v>
      </c>
      <c r="I8536" t="s">
        <v>22</v>
      </c>
      <c r="J8536">
        <v>43281.59</v>
      </c>
      <c r="K8536" t="s">
        <v>50</v>
      </c>
      <c r="L8536" t="s">
        <v>24</v>
      </c>
      <c r="M8536" t="s">
        <v>25</v>
      </c>
      <c r="N8536">
        <v>23</v>
      </c>
    </row>
    <row r="8537" spans="1:14" x14ac:dyDescent="0.3">
      <c r="A8537" t="s">
        <v>9766</v>
      </c>
      <c r="B8537" t="s">
        <v>9758</v>
      </c>
      <c r="C8537" t="s">
        <v>91</v>
      </c>
      <c r="D8537" t="s">
        <v>98</v>
      </c>
      <c r="E8537" t="s">
        <v>58</v>
      </c>
      <c r="F8537" t="s">
        <v>44</v>
      </c>
      <c r="G8537" t="s">
        <v>53</v>
      </c>
      <c r="H8537" t="s">
        <v>45</v>
      </c>
      <c r="I8537" t="s">
        <v>22</v>
      </c>
      <c r="J8537">
        <v>221.44</v>
      </c>
      <c r="K8537" t="s">
        <v>50</v>
      </c>
      <c r="L8537" t="s">
        <v>47</v>
      </c>
      <c r="M8537" t="s">
        <v>25</v>
      </c>
      <c r="N8537">
        <v>161</v>
      </c>
    </row>
    <row r="8538" spans="1:14" x14ac:dyDescent="0.3">
      <c r="A8538" t="s">
        <v>9767</v>
      </c>
      <c r="B8538" t="s">
        <v>9758</v>
      </c>
      <c r="C8538" t="s">
        <v>27</v>
      </c>
      <c r="D8538" t="s">
        <v>28</v>
      </c>
      <c r="E8538" t="s">
        <v>29</v>
      </c>
      <c r="F8538" t="s">
        <v>19</v>
      </c>
      <c r="G8538" t="s">
        <v>20</v>
      </c>
      <c r="H8538" t="s">
        <v>30</v>
      </c>
      <c r="I8538" t="s">
        <v>31</v>
      </c>
      <c r="J8538">
        <v>0</v>
      </c>
      <c r="K8538" t="s">
        <v>23</v>
      </c>
      <c r="L8538" t="s">
        <v>24</v>
      </c>
      <c r="M8538" t="s">
        <v>33</v>
      </c>
      <c r="N8538">
        <v>10</v>
      </c>
    </row>
    <row r="8539" spans="1:14" x14ac:dyDescent="0.3">
      <c r="A8539" t="s">
        <v>9768</v>
      </c>
      <c r="B8539" t="s">
        <v>9758</v>
      </c>
      <c r="C8539" t="s">
        <v>35</v>
      </c>
      <c r="D8539" t="s">
        <v>73</v>
      </c>
      <c r="E8539" t="s">
        <v>149</v>
      </c>
      <c r="F8539" t="s">
        <v>116</v>
      </c>
      <c r="G8539" t="s">
        <v>20</v>
      </c>
      <c r="H8539" t="s">
        <v>30</v>
      </c>
      <c r="I8539" t="s">
        <v>22</v>
      </c>
      <c r="J8539">
        <v>0</v>
      </c>
      <c r="K8539" t="s">
        <v>32</v>
      </c>
      <c r="L8539" t="s">
        <v>24</v>
      </c>
      <c r="M8539" t="s">
        <v>33</v>
      </c>
      <c r="N8539">
        <v>3</v>
      </c>
    </row>
    <row r="8540" spans="1:14" x14ac:dyDescent="0.3">
      <c r="A8540" t="s">
        <v>9769</v>
      </c>
      <c r="B8540" t="s">
        <v>9758</v>
      </c>
      <c r="C8540" t="s">
        <v>41</v>
      </c>
      <c r="D8540" t="s">
        <v>42</v>
      </c>
      <c r="E8540" t="s">
        <v>58</v>
      </c>
      <c r="F8540" t="s">
        <v>85</v>
      </c>
      <c r="G8540" t="s">
        <v>66</v>
      </c>
      <c r="H8540" t="s">
        <v>38</v>
      </c>
      <c r="I8540" t="s">
        <v>22</v>
      </c>
      <c r="J8540">
        <v>542.46</v>
      </c>
      <c r="K8540" t="s">
        <v>23</v>
      </c>
      <c r="L8540" t="s">
        <v>24</v>
      </c>
      <c r="M8540" t="s">
        <v>33</v>
      </c>
      <c r="N8540">
        <v>10</v>
      </c>
    </row>
    <row r="8541" spans="1:14" x14ac:dyDescent="0.3">
      <c r="A8541" t="s">
        <v>9770</v>
      </c>
      <c r="B8541" t="s">
        <v>9758</v>
      </c>
      <c r="C8541" t="s">
        <v>174</v>
      </c>
      <c r="D8541" t="s">
        <v>212</v>
      </c>
      <c r="E8541" t="s">
        <v>69</v>
      </c>
      <c r="F8541" t="s">
        <v>89</v>
      </c>
      <c r="G8541" t="s">
        <v>59</v>
      </c>
      <c r="H8541" t="s">
        <v>30</v>
      </c>
      <c r="I8541" t="s">
        <v>31</v>
      </c>
      <c r="J8541">
        <v>5068.8</v>
      </c>
      <c r="K8541" t="s">
        <v>46</v>
      </c>
      <c r="L8541" t="s">
        <v>47</v>
      </c>
      <c r="M8541" t="s">
        <v>70</v>
      </c>
      <c r="N8541">
        <v>142</v>
      </c>
    </row>
    <row r="8542" spans="1:14" x14ac:dyDescent="0.3">
      <c r="A8542" t="s">
        <v>9771</v>
      </c>
      <c r="B8542" t="s">
        <v>9758</v>
      </c>
      <c r="C8542" t="s">
        <v>101</v>
      </c>
      <c r="D8542" t="s">
        <v>210</v>
      </c>
      <c r="E8542" t="s">
        <v>69</v>
      </c>
      <c r="F8542" t="s">
        <v>65</v>
      </c>
      <c r="G8542" t="s">
        <v>20</v>
      </c>
      <c r="H8542" t="s">
        <v>54</v>
      </c>
      <c r="I8542" t="s">
        <v>31</v>
      </c>
      <c r="J8542">
        <v>1047.8699999999999</v>
      </c>
      <c r="K8542" t="s">
        <v>23</v>
      </c>
      <c r="L8542" t="s">
        <v>47</v>
      </c>
      <c r="M8542" t="s">
        <v>25</v>
      </c>
      <c r="N8542">
        <v>6</v>
      </c>
    </row>
    <row r="8543" spans="1:14" x14ac:dyDescent="0.3">
      <c r="A8543" t="s">
        <v>9772</v>
      </c>
      <c r="B8543" t="s">
        <v>9773</v>
      </c>
      <c r="C8543" t="s">
        <v>35</v>
      </c>
      <c r="D8543" t="s">
        <v>166</v>
      </c>
      <c r="E8543" t="s">
        <v>58</v>
      </c>
      <c r="F8543" t="s">
        <v>19</v>
      </c>
      <c r="G8543" t="s">
        <v>66</v>
      </c>
      <c r="H8543" t="s">
        <v>38</v>
      </c>
      <c r="I8543" t="s">
        <v>31</v>
      </c>
      <c r="J8543">
        <v>299.33</v>
      </c>
      <c r="K8543" t="s">
        <v>50</v>
      </c>
      <c r="L8543" t="s">
        <v>24</v>
      </c>
      <c r="M8543" t="s">
        <v>33</v>
      </c>
      <c r="N8543">
        <v>16</v>
      </c>
    </row>
    <row r="8544" spans="1:14" x14ac:dyDescent="0.3">
      <c r="A8544" t="s">
        <v>9774</v>
      </c>
      <c r="B8544" t="s">
        <v>9773</v>
      </c>
      <c r="C8544" t="s">
        <v>62</v>
      </c>
      <c r="D8544" t="s">
        <v>63</v>
      </c>
      <c r="E8544" t="s">
        <v>58</v>
      </c>
      <c r="F8544" t="s">
        <v>116</v>
      </c>
      <c r="G8544" t="s">
        <v>20</v>
      </c>
      <c r="H8544" t="s">
        <v>38</v>
      </c>
      <c r="I8544" t="s">
        <v>31</v>
      </c>
      <c r="J8544">
        <v>2148.1</v>
      </c>
      <c r="K8544" t="s">
        <v>46</v>
      </c>
      <c r="L8544" t="s">
        <v>24</v>
      </c>
      <c r="M8544" t="s">
        <v>67</v>
      </c>
      <c r="N8544">
        <v>140</v>
      </c>
    </row>
    <row r="8545" spans="1:14" x14ac:dyDescent="0.3">
      <c r="A8545" t="s">
        <v>9775</v>
      </c>
      <c r="B8545" t="s">
        <v>9773</v>
      </c>
      <c r="C8545" t="s">
        <v>310</v>
      </c>
      <c r="D8545" t="s">
        <v>311</v>
      </c>
      <c r="E8545" t="s">
        <v>58</v>
      </c>
      <c r="F8545" t="s">
        <v>19</v>
      </c>
      <c r="G8545" t="s">
        <v>20</v>
      </c>
      <c r="H8545" t="s">
        <v>38</v>
      </c>
      <c r="I8545" t="s">
        <v>22</v>
      </c>
      <c r="J8545">
        <v>283.79000000000002</v>
      </c>
      <c r="K8545" t="s">
        <v>46</v>
      </c>
      <c r="L8545" t="s">
        <v>24</v>
      </c>
      <c r="M8545" t="s">
        <v>25</v>
      </c>
      <c r="N8545">
        <v>106</v>
      </c>
    </row>
    <row r="8546" spans="1:14" x14ac:dyDescent="0.3">
      <c r="A8546" t="s">
        <v>9776</v>
      </c>
      <c r="B8546" t="s">
        <v>9773</v>
      </c>
      <c r="C8546" t="s">
        <v>94</v>
      </c>
      <c r="D8546" t="s">
        <v>95</v>
      </c>
      <c r="E8546" t="s">
        <v>49</v>
      </c>
      <c r="F8546" t="s">
        <v>65</v>
      </c>
      <c r="G8546" t="s">
        <v>59</v>
      </c>
      <c r="H8546" t="s">
        <v>30</v>
      </c>
      <c r="I8546" t="s">
        <v>31</v>
      </c>
      <c r="J8546">
        <v>2667.36</v>
      </c>
      <c r="K8546" t="s">
        <v>32</v>
      </c>
      <c r="L8546" t="s">
        <v>60</v>
      </c>
      <c r="M8546" t="s">
        <v>33</v>
      </c>
      <c r="N8546">
        <v>9</v>
      </c>
    </row>
    <row r="8547" spans="1:14" x14ac:dyDescent="0.3">
      <c r="A8547" t="s">
        <v>9777</v>
      </c>
      <c r="B8547" t="s">
        <v>9773</v>
      </c>
      <c r="C8547" t="s">
        <v>35</v>
      </c>
      <c r="D8547" t="s">
        <v>57</v>
      </c>
      <c r="E8547" t="s">
        <v>64</v>
      </c>
      <c r="F8547" t="s">
        <v>89</v>
      </c>
      <c r="G8547" t="s">
        <v>66</v>
      </c>
      <c r="H8547" t="s">
        <v>45</v>
      </c>
      <c r="I8547" t="s">
        <v>22</v>
      </c>
      <c r="J8547">
        <v>0</v>
      </c>
      <c r="K8547" t="s">
        <v>50</v>
      </c>
      <c r="L8547" t="s">
        <v>47</v>
      </c>
      <c r="M8547" t="s">
        <v>33</v>
      </c>
      <c r="N8547">
        <v>2</v>
      </c>
    </row>
    <row r="8548" spans="1:14" x14ac:dyDescent="0.3">
      <c r="A8548" t="s">
        <v>9778</v>
      </c>
      <c r="B8548" t="s">
        <v>9773</v>
      </c>
      <c r="C8548" t="s">
        <v>41</v>
      </c>
      <c r="D8548" t="s">
        <v>199</v>
      </c>
      <c r="E8548" t="s">
        <v>69</v>
      </c>
      <c r="F8548" t="s">
        <v>74</v>
      </c>
      <c r="G8548" t="s">
        <v>20</v>
      </c>
      <c r="H8548" t="s">
        <v>45</v>
      </c>
      <c r="I8548" t="s">
        <v>22</v>
      </c>
      <c r="J8548">
        <v>1393.02</v>
      </c>
      <c r="K8548" t="s">
        <v>50</v>
      </c>
      <c r="L8548" t="s">
        <v>24</v>
      </c>
      <c r="M8548" t="s">
        <v>33</v>
      </c>
      <c r="N8548">
        <v>7</v>
      </c>
    </row>
    <row r="8549" spans="1:14" x14ac:dyDescent="0.3">
      <c r="A8549" t="s">
        <v>9779</v>
      </c>
      <c r="B8549" t="s">
        <v>9773</v>
      </c>
      <c r="C8549" t="s">
        <v>113</v>
      </c>
      <c r="D8549" t="s">
        <v>181</v>
      </c>
      <c r="E8549" t="s">
        <v>58</v>
      </c>
      <c r="F8549" t="s">
        <v>44</v>
      </c>
      <c r="G8549" t="s">
        <v>20</v>
      </c>
      <c r="H8549" t="s">
        <v>21</v>
      </c>
      <c r="I8549" t="s">
        <v>31</v>
      </c>
      <c r="J8549">
        <v>2012.38</v>
      </c>
      <c r="K8549" t="s">
        <v>50</v>
      </c>
      <c r="L8549" t="s">
        <v>24</v>
      </c>
      <c r="M8549" t="s">
        <v>25</v>
      </c>
      <c r="N8549">
        <v>19</v>
      </c>
    </row>
    <row r="8550" spans="1:14" x14ac:dyDescent="0.3">
      <c r="A8550" t="s">
        <v>9780</v>
      </c>
      <c r="B8550" t="s">
        <v>9773</v>
      </c>
      <c r="C8550" t="s">
        <v>101</v>
      </c>
      <c r="D8550" t="s">
        <v>210</v>
      </c>
      <c r="E8550" t="s">
        <v>29</v>
      </c>
      <c r="F8550" t="s">
        <v>85</v>
      </c>
      <c r="G8550" t="s">
        <v>66</v>
      </c>
      <c r="H8550" t="s">
        <v>30</v>
      </c>
      <c r="I8550" t="s">
        <v>31</v>
      </c>
      <c r="J8550">
        <v>0</v>
      </c>
      <c r="K8550" t="s">
        <v>50</v>
      </c>
      <c r="L8550" t="s">
        <v>24</v>
      </c>
      <c r="M8550" t="s">
        <v>67</v>
      </c>
      <c r="N8550">
        <v>33</v>
      </c>
    </row>
    <row r="8551" spans="1:14" x14ac:dyDescent="0.3">
      <c r="A8551" t="s">
        <v>9781</v>
      </c>
      <c r="B8551" t="s">
        <v>9773</v>
      </c>
      <c r="C8551" t="s">
        <v>35</v>
      </c>
      <c r="D8551" t="s">
        <v>289</v>
      </c>
      <c r="E8551" t="s">
        <v>58</v>
      </c>
      <c r="F8551" t="s">
        <v>74</v>
      </c>
      <c r="G8551" t="s">
        <v>20</v>
      </c>
      <c r="H8551" t="s">
        <v>30</v>
      </c>
      <c r="I8551" t="s">
        <v>22</v>
      </c>
      <c r="J8551">
        <v>72.510000000000005</v>
      </c>
      <c r="K8551" t="s">
        <v>46</v>
      </c>
      <c r="L8551" t="s">
        <v>24</v>
      </c>
      <c r="M8551" t="s">
        <v>67</v>
      </c>
      <c r="N8551">
        <v>73</v>
      </c>
    </row>
    <row r="8552" spans="1:14" x14ac:dyDescent="0.3">
      <c r="A8552" t="s">
        <v>9782</v>
      </c>
      <c r="B8552" t="s">
        <v>9773</v>
      </c>
      <c r="C8552" t="s">
        <v>113</v>
      </c>
      <c r="D8552" t="s">
        <v>114</v>
      </c>
      <c r="E8552" t="s">
        <v>58</v>
      </c>
      <c r="F8552" t="s">
        <v>44</v>
      </c>
      <c r="G8552" t="s">
        <v>20</v>
      </c>
      <c r="H8552" t="s">
        <v>30</v>
      </c>
      <c r="I8552" t="s">
        <v>22</v>
      </c>
      <c r="J8552">
        <v>433.99</v>
      </c>
      <c r="K8552" t="s">
        <v>46</v>
      </c>
      <c r="L8552" t="s">
        <v>47</v>
      </c>
      <c r="M8552" t="s">
        <v>70</v>
      </c>
      <c r="N8552">
        <v>76</v>
      </c>
    </row>
    <row r="8553" spans="1:14" x14ac:dyDescent="0.3">
      <c r="A8553" t="s">
        <v>9783</v>
      </c>
      <c r="B8553" t="s">
        <v>9784</v>
      </c>
      <c r="C8553" t="s">
        <v>35</v>
      </c>
      <c r="D8553" t="s">
        <v>257</v>
      </c>
      <c r="E8553" t="s">
        <v>58</v>
      </c>
      <c r="F8553" t="s">
        <v>19</v>
      </c>
      <c r="G8553" t="s">
        <v>20</v>
      </c>
      <c r="H8553" t="s">
        <v>38</v>
      </c>
      <c r="I8553" t="s">
        <v>31</v>
      </c>
      <c r="J8553">
        <v>690.41</v>
      </c>
      <c r="K8553" t="s">
        <v>23</v>
      </c>
      <c r="L8553" t="s">
        <v>24</v>
      </c>
      <c r="M8553" t="s">
        <v>55</v>
      </c>
      <c r="N8553">
        <v>178</v>
      </c>
    </row>
    <row r="8554" spans="1:14" x14ac:dyDescent="0.3">
      <c r="A8554" t="s">
        <v>9785</v>
      </c>
      <c r="B8554" t="s">
        <v>9784</v>
      </c>
      <c r="C8554" t="s">
        <v>35</v>
      </c>
      <c r="D8554" t="s">
        <v>289</v>
      </c>
      <c r="E8554" t="s">
        <v>69</v>
      </c>
      <c r="F8554" t="s">
        <v>74</v>
      </c>
      <c r="G8554" t="s">
        <v>53</v>
      </c>
      <c r="H8554" t="s">
        <v>45</v>
      </c>
      <c r="I8554" t="s">
        <v>22</v>
      </c>
      <c r="J8554">
        <v>701.89</v>
      </c>
      <c r="K8554" t="s">
        <v>32</v>
      </c>
      <c r="L8554" t="s">
        <v>24</v>
      </c>
      <c r="M8554" t="s">
        <v>33</v>
      </c>
      <c r="N8554">
        <v>13</v>
      </c>
    </row>
    <row r="8555" spans="1:14" x14ac:dyDescent="0.3">
      <c r="A8555" t="s">
        <v>9786</v>
      </c>
      <c r="B8555" t="s">
        <v>9784</v>
      </c>
      <c r="C8555" t="s">
        <v>204</v>
      </c>
      <c r="D8555" t="s">
        <v>205</v>
      </c>
      <c r="E8555" t="s">
        <v>224</v>
      </c>
      <c r="F8555" t="s">
        <v>44</v>
      </c>
      <c r="G8555" t="s">
        <v>66</v>
      </c>
      <c r="H8555" t="s">
        <v>30</v>
      </c>
      <c r="I8555" t="s">
        <v>31</v>
      </c>
      <c r="J8555">
        <v>0</v>
      </c>
      <c r="K8555" t="s">
        <v>46</v>
      </c>
      <c r="L8555" t="s">
        <v>24</v>
      </c>
      <c r="M8555" t="s">
        <v>33</v>
      </c>
      <c r="N8555">
        <v>25</v>
      </c>
    </row>
    <row r="8556" spans="1:14" x14ac:dyDescent="0.3">
      <c r="A8556" t="s">
        <v>9787</v>
      </c>
      <c r="B8556" t="s">
        <v>9784</v>
      </c>
      <c r="C8556" t="s">
        <v>91</v>
      </c>
      <c r="D8556" t="s">
        <v>92</v>
      </c>
      <c r="E8556" t="s">
        <v>18</v>
      </c>
      <c r="F8556" t="s">
        <v>19</v>
      </c>
      <c r="G8556" t="s">
        <v>20</v>
      </c>
      <c r="H8556" t="s">
        <v>38</v>
      </c>
      <c r="I8556" t="s">
        <v>22</v>
      </c>
      <c r="J8556">
        <v>3502.01</v>
      </c>
      <c r="K8556" t="s">
        <v>50</v>
      </c>
      <c r="L8556" t="s">
        <v>24</v>
      </c>
      <c r="M8556" t="s">
        <v>25</v>
      </c>
      <c r="N8556">
        <v>37</v>
      </c>
    </row>
    <row r="8557" spans="1:14" x14ac:dyDescent="0.3">
      <c r="A8557" t="s">
        <v>9788</v>
      </c>
      <c r="B8557" t="s">
        <v>9784</v>
      </c>
      <c r="C8557" t="s">
        <v>299</v>
      </c>
      <c r="D8557" t="s">
        <v>300</v>
      </c>
      <c r="E8557" t="s">
        <v>29</v>
      </c>
      <c r="F8557" t="s">
        <v>116</v>
      </c>
      <c r="G8557" t="s">
        <v>20</v>
      </c>
      <c r="H8557" t="s">
        <v>30</v>
      </c>
      <c r="I8557" t="s">
        <v>31</v>
      </c>
      <c r="J8557">
        <v>0</v>
      </c>
      <c r="K8557" t="s">
        <v>50</v>
      </c>
      <c r="L8557" t="s">
        <v>24</v>
      </c>
      <c r="M8557" t="s">
        <v>70</v>
      </c>
      <c r="N8557">
        <v>162</v>
      </c>
    </row>
    <row r="8558" spans="1:14" x14ac:dyDescent="0.3">
      <c r="A8558" t="s">
        <v>9789</v>
      </c>
      <c r="B8558" t="s">
        <v>9784</v>
      </c>
      <c r="C8558" t="s">
        <v>35</v>
      </c>
      <c r="D8558" t="s">
        <v>73</v>
      </c>
      <c r="E8558" t="s">
        <v>58</v>
      </c>
      <c r="F8558" t="s">
        <v>74</v>
      </c>
      <c r="G8558" t="s">
        <v>59</v>
      </c>
      <c r="H8558" t="s">
        <v>45</v>
      </c>
      <c r="I8558" t="s">
        <v>78</v>
      </c>
      <c r="J8558">
        <v>1470.14</v>
      </c>
      <c r="K8558" t="s">
        <v>46</v>
      </c>
      <c r="L8558" t="s">
        <v>24</v>
      </c>
      <c r="M8558" t="s">
        <v>25</v>
      </c>
      <c r="N8558">
        <v>139</v>
      </c>
    </row>
    <row r="8559" spans="1:14" x14ac:dyDescent="0.3">
      <c r="A8559" t="s">
        <v>9790</v>
      </c>
      <c r="B8559" t="s">
        <v>9791</v>
      </c>
      <c r="C8559" t="s">
        <v>41</v>
      </c>
      <c r="D8559" t="s">
        <v>42</v>
      </c>
      <c r="E8559" t="s">
        <v>69</v>
      </c>
      <c r="F8559" t="s">
        <v>89</v>
      </c>
      <c r="G8559" t="s">
        <v>66</v>
      </c>
      <c r="H8559" t="s">
        <v>45</v>
      </c>
      <c r="I8559" t="s">
        <v>78</v>
      </c>
      <c r="J8559">
        <v>11.83</v>
      </c>
      <c r="K8559" t="s">
        <v>46</v>
      </c>
      <c r="L8559" t="s">
        <v>24</v>
      </c>
      <c r="M8559" t="s">
        <v>33</v>
      </c>
      <c r="N8559">
        <v>8</v>
      </c>
    </row>
    <row r="8560" spans="1:14" x14ac:dyDescent="0.3">
      <c r="A8560" t="s">
        <v>9792</v>
      </c>
      <c r="B8560" t="s">
        <v>9791</v>
      </c>
      <c r="C8560" t="s">
        <v>113</v>
      </c>
      <c r="D8560" t="s">
        <v>181</v>
      </c>
      <c r="E8560" t="s">
        <v>43</v>
      </c>
      <c r="F8560" t="s">
        <v>74</v>
      </c>
      <c r="G8560" t="s">
        <v>20</v>
      </c>
      <c r="H8560" t="s">
        <v>45</v>
      </c>
      <c r="I8560" t="s">
        <v>22</v>
      </c>
      <c r="J8560">
        <v>4745.0600000000004</v>
      </c>
      <c r="K8560" t="s">
        <v>23</v>
      </c>
      <c r="L8560" t="s">
        <v>60</v>
      </c>
      <c r="M8560" t="s">
        <v>67</v>
      </c>
      <c r="N8560">
        <v>146</v>
      </c>
    </row>
    <row r="8561" spans="1:14" x14ac:dyDescent="0.3">
      <c r="A8561" t="s">
        <v>9793</v>
      </c>
      <c r="B8561" t="s">
        <v>9791</v>
      </c>
      <c r="C8561" t="s">
        <v>1541</v>
      </c>
      <c r="D8561" t="s">
        <v>1542</v>
      </c>
      <c r="E8561" t="s">
        <v>69</v>
      </c>
      <c r="F8561" t="s">
        <v>65</v>
      </c>
      <c r="G8561" t="s">
        <v>20</v>
      </c>
      <c r="H8561" t="s">
        <v>45</v>
      </c>
      <c r="I8561" t="s">
        <v>31</v>
      </c>
      <c r="J8561">
        <v>4491.3500000000004</v>
      </c>
      <c r="K8561" t="s">
        <v>50</v>
      </c>
      <c r="L8561" t="s">
        <v>24</v>
      </c>
      <c r="M8561" t="s">
        <v>70</v>
      </c>
      <c r="N8561">
        <v>135</v>
      </c>
    </row>
    <row r="8562" spans="1:14" x14ac:dyDescent="0.3">
      <c r="A8562" t="s">
        <v>9794</v>
      </c>
      <c r="B8562" t="s">
        <v>9791</v>
      </c>
      <c r="C8562" t="s">
        <v>187</v>
      </c>
      <c r="D8562" t="s">
        <v>188</v>
      </c>
      <c r="E8562" t="s">
        <v>84</v>
      </c>
      <c r="F8562" t="s">
        <v>37</v>
      </c>
      <c r="G8562" t="s">
        <v>66</v>
      </c>
      <c r="H8562" t="s">
        <v>30</v>
      </c>
      <c r="I8562" t="s">
        <v>22</v>
      </c>
      <c r="J8562">
        <v>3010.82</v>
      </c>
      <c r="K8562" t="s">
        <v>23</v>
      </c>
      <c r="L8562" t="s">
        <v>47</v>
      </c>
      <c r="M8562" t="s">
        <v>55</v>
      </c>
      <c r="N8562">
        <v>43</v>
      </c>
    </row>
    <row r="8563" spans="1:14" x14ac:dyDescent="0.3">
      <c r="A8563" t="s">
        <v>9795</v>
      </c>
      <c r="B8563" t="s">
        <v>9791</v>
      </c>
      <c r="C8563" t="s">
        <v>332</v>
      </c>
      <c r="D8563" t="s">
        <v>333</v>
      </c>
      <c r="E8563" t="s">
        <v>125</v>
      </c>
      <c r="F8563" t="s">
        <v>85</v>
      </c>
      <c r="G8563" t="s">
        <v>66</v>
      </c>
      <c r="H8563" t="s">
        <v>38</v>
      </c>
      <c r="I8563" t="s">
        <v>22</v>
      </c>
      <c r="J8563">
        <v>0</v>
      </c>
      <c r="K8563" t="s">
        <v>50</v>
      </c>
      <c r="L8563" t="s">
        <v>47</v>
      </c>
      <c r="M8563" t="s">
        <v>33</v>
      </c>
      <c r="N8563">
        <v>2</v>
      </c>
    </row>
    <row r="8564" spans="1:14" x14ac:dyDescent="0.3">
      <c r="A8564" t="s">
        <v>9796</v>
      </c>
      <c r="B8564" t="s">
        <v>9791</v>
      </c>
      <c r="C8564" t="s">
        <v>41</v>
      </c>
      <c r="D8564" t="s">
        <v>250</v>
      </c>
      <c r="E8564" t="s">
        <v>64</v>
      </c>
      <c r="F8564" t="s">
        <v>74</v>
      </c>
      <c r="G8564" t="s">
        <v>20</v>
      </c>
      <c r="H8564" t="s">
        <v>21</v>
      </c>
      <c r="I8564" t="s">
        <v>31</v>
      </c>
      <c r="J8564">
        <v>0</v>
      </c>
      <c r="K8564" t="s">
        <v>32</v>
      </c>
      <c r="L8564" t="s">
        <v>24</v>
      </c>
      <c r="M8564" t="s">
        <v>33</v>
      </c>
      <c r="N8564">
        <v>19</v>
      </c>
    </row>
    <row r="8565" spans="1:14" x14ac:dyDescent="0.3">
      <c r="A8565" t="s">
        <v>9797</v>
      </c>
      <c r="B8565" t="s">
        <v>9791</v>
      </c>
      <c r="C8565" t="s">
        <v>16</v>
      </c>
      <c r="D8565" t="s">
        <v>83</v>
      </c>
      <c r="E8565" t="s">
        <v>29</v>
      </c>
      <c r="F8565" t="s">
        <v>19</v>
      </c>
      <c r="G8565" t="s">
        <v>59</v>
      </c>
      <c r="H8565" t="s">
        <v>30</v>
      </c>
      <c r="I8565" t="s">
        <v>31</v>
      </c>
      <c r="J8565">
        <v>0</v>
      </c>
      <c r="K8565" t="s">
        <v>50</v>
      </c>
      <c r="L8565" t="s">
        <v>24</v>
      </c>
      <c r="M8565" t="s">
        <v>33</v>
      </c>
      <c r="N8565">
        <v>18</v>
      </c>
    </row>
    <row r="8566" spans="1:14" x14ac:dyDescent="0.3">
      <c r="A8566" t="s">
        <v>9798</v>
      </c>
      <c r="B8566" t="s">
        <v>9791</v>
      </c>
      <c r="C8566" t="s">
        <v>35</v>
      </c>
      <c r="D8566" t="s">
        <v>57</v>
      </c>
      <c r="E8566" t="s">
        <v>155</v>
      </c>
      <c r="F8566" t="s">
        <v>19</v>
      </c>
      <c r="G8566" t="s">
        <v>66</v>
      </c>
      <c r="H8566" t="s">
        <v>38</v>
      </c>
      <c r="I8566" t="s">
        <v>31</v>
      </c>
      <c r="J8566">
        <v>0</v>
      </c>
      <c r="K8566" t="s">
        <v>50</v>
      </c>
      <c r="L8566" t="s">
        <v>24</v>
      </c>
      <c r="M8566" t="s">
        <v>55</v>
      </c>
      <c r="N8566">
        <v>54</v>
      </c>
    </row>
    <row r="8567" spans="1:14" x14ac:dyDescent="0.3">
      <c r="A8567" t="s">
        <v>9799</v>
      </c>
      <c r="B8567" t="s">
        <v>9791</v>
      </c>
      <c r="C8567" t="s">
        <v>16</v>
      </c>
      <c r="D8567" t="s">
        <v>110</v>
      </c>
      <c r="E8567" t="s">
        <v>58</v>
      </c>
      <c r="F8567" t="s">
        <v>116</v>
      </c>
      <c r="G8567" t="s">
        <v>20</v>
      </c>
      <c r="H8567" t="s">
        <v>21</v>
      </c>
      <c r="I8567" t="s">
        <v>22</v>
      </c>
      <c r="J8567">
        <v>62.38</v>
      </c>
      <c r="K8567" t="s">
        <v>46</v>
      </c>
      <c r="L8567" t="s">
        <v>47</v>
      </c>
      <c r="M8567" t="s">
        <v>25</v>
      </c>
      <c r="N8567">
        <v>24</v>
      </c>
    </row>
    <row r="8568" spans="1:14" x14ac:dyDescent="0.3">
      <c r="A8568" t="s">
        <v>9800</v>
      </c>
      <c r="B8568" t="s">
        <v>9801</v>
      </c>
      <c r="C8568" t="s">
        <v>113</v>
      </c>
      <c r="D8568" t="s">
        <v>181</v>
      </c>
      <c r="E8568" t="s">
        <v>84</v>
      </c>
      <c r="F8568" t="s">
        <v>89</v>
      </c>
      <c r="G8568" t="s">
        <v>20</v>
      </c>
      <c r="H8568" t="s">
        <v>21</v>
      </c>
      <c r="I8568" t="s">
        <v>22</v>
      </c>
      <c r="J8568">
        <v>336.2</v>
      </c>
      <c r="K8568" t="s">
        <v>50</v>
      </c>
      <c r="L8568" t="s">
        <v>24</v>
      </c>
      <c r="M8568" t="s">
        <v>25</v>
      </c>
      <c r="N8568">
        <v>121</v>
      </c>
    </row>
    <row r="8569" spans="1:14" x14ac:dyDescent="0.3">
      <c r="A8569" t="s">
        <v>9802</v>
      </c>
      <c r="B8569" t="s">
        <v>9801</v>
      </c>
      <c r="C8569" t="s">
        <v>41</v>
      </c>
      <c r="D8569" t="s">
        <v>199</v>
      </c>
      <c r="E8569" t="s">
        <v>29</v>
      </c>
      <c r="F8569" t="s">
        <v>44</v>
      </c>
      <c r="G8569" t="s">
        <v>20</v>
      </c>
      <c r="H8569" t="s">
        <v>38</v>
      </c>
      <c r="I8569" t="s">
        <v>22</v>
      </c>
      <c r="J8569">
        <v>0</v>
      </c>
      <c r="K8569" t="s">
        <v>32</v>
      </c>
      <c r="L8569" t="s">
        <v>24</v>
      </c>
      <c r="M8569" t="s">
        <v>67</v>
      </c>
      <c r="N8569">
        <v>17</v>
      </c>
    </row>
    <row r="8570" spans="1:14" x14ac:dyDescent="0.3">
      <c r="A8570" t="s">
        <v>9803</v>
      </c>
      <c r="B8570" t="s">
        <v>9801</v>
      </c>
      <c r="C8570" t="s">
        <v>35</v>
      </c>
      <c r="D8570" t="s">
        <v>159</v>
      </c>
      <c r="E8570" t="s">
        <v>224</v>
      </c>
      <c r="F8570" t="s">
        <v>74</v>
      </c>
      <c r="G8570" t="s">
        <v>20</v>
      </c>
      <c r="H8570" t="s">
        <v>54</v>
      </c>
      <c r="I8570" t="s">
        <v>31</v>
      </c>
      <c r="J8570">
        <v>0</v>
      </c>
      <c r="K8570" t="s">
        <v>50</v>
      </c>
      <c r="L8570" t="s">
        <v>60</v>
      </c>
      <c r="M8570" t="s">
        <v>55</v>
      </c>
      <c r="N8570">
        <v>85</v>
      </c>
    </row>
    <row r="8571" spans="1:14" x14ac:dyDescent="0.3">
      <c r="A8571" t="s">
        <v>9804</v>
      </c>
      <c r="B8571" t="s">
        <v>9801</v>
      </c>
      <c r="C8571" t="s">
        <v>101</v>
      </c>
      <c r="D8571" t="s">
        <v>210</v>
      </c>
      <c r="E8571" t="s">
        <v>18</v>
      </c>
      <c r="F8571" t="s">
        <v>89</v>
      </c>
      <c r="G8571" t="s">
        <v>20</v>
      </c>
      <c r="H8571" t="s">
        <v>45</v>
      </c>
      <c r="I8571" t="s">
        <v>22</v>
      </c>
      <c r="J8571">
        <v>588.67999999999995</v>
      </c>
      <c r="K8571" t="s">
        <v>46</v>
      </c>
      <c r="L8571" t="s">
        <v>47</v>
      </c>
      <c r="M8571" t="s">
        <v>33</v>
      </c>
      <c r="N8571">
        <v>27</v>
      </c>
    </row>
    <row r="8572" spans="1:14" x14ac:dyDescent="0.3">
      <c r="A8572" t="s">
        <v>9805</v>
      </c>
      <c r="B8572" t="s">
        <v>9801</v>
      </c>
      <c r="C8572" t="s">
        <v>16</v>
      </c>
      <c r="D8572" t="s">
        <v>83</v>
      </c>
      <c r="E8572" t="s">
        <v>29</v>
      </c>
      <c r="F8572" t="s">
        <v>37</v>
      </c>
      <c r="G8572" t="s">
        <v>20</v>
      </c>
      <c r="H8572" t="s">
        <v>30</v>
      </c>
      <c r="I8572" t="s">
        <v>31</v>
      </c>
      <c r="J8572">
        <v>0</v>
      </c>
      <c r="K8572" t="s">
        <v>50</v>
      </c>
      <c r="L8572" t="s">
        <v>47</v>
      </c>
      <c r="M8572" t="s">
        <v>33</v>
      </c>
      <c r="N8572">
        <v>10</v>
      </c>
    </row>
    <row r="8573" spans="1:14" x14ac:dyDescent="0.3">
      <c r="A8573" t="s">
        <v>9806</v>
      </c>
      <c r="B8573" t="s">
        <v>9801</v>
      </c>
      <c r="C8573" t="s">
        <v>121</v>
      </c>
      <c r="D8573" t="s">
        <v>162</v>
      </c>
      <c r="E8573" t="s">
        <v>84</v>
      </c>
      <c r="F8573" t="s">
        <v>65</v>
      </c>
      <c r="G8573" t="s">
        <v>20</v>
      </c>
      <c r="H8573" t="s">
        <v>45</v>
      </c>
      <c r="I8573" t="s">
        <v>22</v>
      </c>
      <c r="J8573">
        <v>10408.030000000001</v>
      </c>
      <c r="K8573" t="s">
        <v>50</v>
      </c>
      <c r="L8573" t="s">
        <v>47</v>
      </c>
      <c r="M8573" t="s">
        <v>33</v>
      </c>
      <c r="N8573">
        <v>15</v>
      </c>
    </row>
    <row r="8574" spans="1:14" x14ac:dyDescent="0.3">
      <c r="A8574" t="s">
        <v>9807</v>
      </c>
      <c r="B8574" t="s">
        <v>9801</v>
      </c>
      <c r="C8574" t="s">
        <v>87</v>
      </c>
      <c r="D8574" t="s">
        <v>124</v>
      </c>
      <c r="E8574" t="s">
        <v>43</v>
      </c>
      <c r="F8574" t="s">
        <v>19</v>
      </c>
      <c r="G8574" t="s">
        <v>59</v>
      </c>
      <c r="H8574" t="s">
        <v>30</v>
      </c>
      <c r="I8574" t="s">
        <v>31</v>
      </c>
      <c r="J8574">
        <v>842.56</v>
      </c>
      <c r="K8574" t="s">
        <v>50</v>
      </c>
      <c r="L8574" t="s">
        <v>24</v>
      </c>
      <c r="M8574" t="s">
        <v>33</v>
      </c>
      <c r="N8574">
        <v>1</v>
      </c>
    </row>
    <row r="8575" spans="1:14" x14ac:dyDescent="0.3">
      <c r="A8575" t="s">
        <v>9808</v>
      </c>
      <c r="B8575" t="s">
        <v>9801</v>
      </c>
      <c r="C8575" t="s">
        <v>16</v>
      </c>
      <c r="D8575" t="s">
        <v>110</v>
      </c>
      <c r="E8575" t="s">
        <v>64</v>
      </c>
      <c r="F8575" t="s">
        <v>74</v>
      </c>
      <c r="G8575" t="s">
        <v>20</v>
      </c>
      <c r="H8575" t="s">
        <v>45</v>
      </c>
      <c r="I8575" t="s">
        <v>22</v>
      </c>
      <c r="J8575">
        <v>0</v>
      </c>
      <c r="K8575" t="s">
        <v>50</v>
      </c>
      <c r="L8575" t="s">
        <v>24</v>
      </c>
      <c r="M8575" t="s">
        <v>33</v>
      </c>
      <c r="N8575">
        <v>23</v>
      </c>
    </row>
    <row r="8576" spans="1:14" x14ac:dyDescent="0.3">
      <c r="A8576" t="s">
        <v>9809</v>
      </c>
      <c r="B8576" t="s">
        <v>9801</v>
      </c>
      <c r="C8576" t="s">
        <v>238</v>
      </c>
      <c r="D8576" t="s">
        <v>239</v>
      </c>
      <c r="E8576" t="s">
        <v>155</v>
      </c>
      <c r="F8576" t="s">
        <v>19</v>
      </c>
      <c r="G8576" t="s">
        <v>20</v>
      </c>
      <c r="H8576" t="s">
        <v>30</v>
      </c>
      <c r="I8576" t="s">
        <v>31</v>
      </c>
      <c r="J8576">
        <v>0</v>
      </c>
      <c r="K8576" t="s">
        <v>32</v>
      </c>
      <c r="L8576" t="s">
        <v>24</v>
      </c>
      <c r="M8576" t="s">
        <v>67</v>
      </c>
      <c r="N8576">
        <v>130</v>
      </c>
    </row>
    <row r="8577" spans="1:14" x14ac:dyDescent="0.3">
      <c r="A8577" t="s">
        <v>9810</v>
      </c>
      <c r="B8577" t="s">
        <v>9801</v>
      </c>
      <c r="C8577" t="s">
        <v>113</v>
      </c>
      <c r="D8577" t="s">
        <v>114</v>
      </c>
      <c r="E8577" t="s">
        <v>18</v>
      </c>
      <c r="F8577" t="s">
        <v>44</v>
      </c>
      <c r="G8577" t="s">
        <v>66</v>
      </c>
      <c r="H8577" t="s">
        <v>38</v>
      </c>
      <c r="I8577" t="s">
        <v>31</v>
      </c>
      <c r="J8577">
        <v>5368.73</v>
      </c>
      <c r="K8577" t="s">
        <v>50</v>
      </c>
      <c r="L8577" t="s">
        <v>47</v>
      </c>
      <c r="M8577" t="s">
        <v>70</v>
      </c>
      <c r="N8577">
        <v>177</v>
      </c>
    </row>
    <row r="8578" spans="1:14" x14ac:dyDescent="0.3">
      <c r="A8578" t="s">
        <v>9811</v>
      </c>
      <c r="B8578" t="s">
        <v>9801</v>
      </c>
      <c r="C8578" t="s">
        <v>41</v>
      </c>
      <c r="D8578" t="s">
        <v>42</v>
      </c>
      <c r="E8578" t="s">
        <v>224</v>
      </c>
      <c r="F8578" t="s">
        <v>65</v>
      </c>
      <c r="G8578" t="s">
        <v>20</v>
      </c>
      <c r="H8578" t="s">
        <v>45</v>
      </c>
      <c r="I8578" t="s">
        <v>31</v>
      </c>
      <c r="J8578">
        <v>0</v>
      </c>
      <c r="K8578" t="s">
        <v>46</v>
      </c>
      <c r="L8578" t="s">
        <v>24</v>
      </c>
      <c r="M8578" t="s">
        <v>33</v>
      </c>
      <c r="N8578">
        <v>26</v>
      </c>
    </row>
    <row r="8579" spans="1:14" x14ac:dyDescent="0.3">
      <c r="A8579" t="s">
        <v>9812</v>
      </c>
      <c r="B8579" t="s">
        <v>9801</v>
      </c>
      <c r="C8579" t="s">
        <v>101</v>
      </c>
      <c r="D8579" t="s">
        <v>102</v>
      </c>
      <c r="E8579" t="s">
        <v>58</v>
      </c>
      <c r="F8579" t="s">
        <v>19</v>
      </c>
      <c r="G8579" t="s">
        <v>20</v>
      </c>
      <c r="H8579" t="s">
        <v>38</v>
      </c>
      <c r="I8579" t="s">
        <v>22</v>
      </c>
      <c r="J8579">
        <v>707.88</v>
      </c>
      <c r="K8579" t="s">
        <v>23</v>
      </c>
      <c r="L8579" t="s">
        <v>24</v>
      </c>
      <c r="M8579" t="s">
        <v>70</v>
      </c>
      <c r="N8579">
        <v>43</v>
      </c>
    </row>
    <row r="8580" spans="1:14" x14ac:dyDescent="0.3">
      <c r="A8580" t="s">
        <v>9813</v>
      </c>
      <c r="B8580" t="s">
        <v>9814</v>
      </c>
      <c r="C8580" t="s">
        <v>16</v>
      </c>
      <c r="D8580" t="s">
        <v>110</v>
      </c>
      <c r="E8580" t="s">
        <v>69</v>
      </c>
      <c r="F8580" t="s">
        <v>65</v>
      </c>
      <c r="G8580" t="s">
        <v>66</v>
      </c>
      <c r="H8580" t="s">
        <v>45</v>
      </c>
      <c r="I8580" t="s">
        <v>31</v>
      </c>
      <c r="J8580">
        <v>828.19</v>
      </c>
      <c r="K8580" t="s">
        <v>50</v>
      </c>
      <c r="L8580" t="s">
        <v>47</v>
      </c>
      <c r="M8580" t="s">
        <v>55</v>
      </c>
      <c r="N8580">
        <v>87</v>
      </c>
    </row>
    <row r="8581" spans="1:14" x14ac:dyDescent="0.3">
      <c r="A8581" t="s">
        <v>9815</v>
      </c>
      <c r="B8581" t="s">
        <v>9814</v>
      </c>
      <c r="C8581" t="s">
        <v>35</v>
      </c>
      <c r="D8581" t="s">
        <v>166</v>
      </c>
      <c r="E8581" t="s">
        <v>58</v>
      </c>
      <c r="F8581" t="s">
        <v>37</v>
      </c>
      <c r="G8581" t="s">
        <v>20</v>
      </c>
      <c r="H8581" t="s">
        <v>30</v>
      </c>
      <c r="I8581" t="s">
        <v>22</v>
      </c>
      <c r="J8581">
        <v>73.05</v>
      </c>
      <c r="K8581" t="s">
        <v>50</v>
      </c>
      <c r="L8581" t="s">
        <v>24</v>
      </c>
      <c r="M8581" t="s">
        <v>33</v>
      </c>
      <c r="N8581">
        <v>10</v>
      </c>
    </row>
    <row r="8582" spans="1:14" x14ac:dyDescent="0.3">
      <c r="A8582" t="s">
        <v>9816</v>
      </c>
      <c r="B8582" t="s">
        <v>9814</v>
      </c>
      <c r="C8582" t="s">
        <v>76</v>
      </c>
      <c r="D8582" t="s">
        <v>77</v>
      </c>
      <c r="E8582" t="s">
        <v>64</v>
      </c>
      <c r="F8582" t="s">
        <v>19</v>
      </c>
      <c r="G8582" t="s">
        <v>171</v>
      </c>
      <c r="H8582" t="s">
        <v>54</v>
      </c>
      <c r="I8582" t="s">
        <v>22</v>
      </c>
      <c r="J8582">
        <v>0</v>
      </c>
      <c r="K8582" t="s">
        <v>46</v>
      </c>
      <c r="L8582" t="s">
        <v>60</v>
      </c>
      <c r="M8582" t="s">
        <v>33</v>
      </c>
      <c r="N8582">
        <v>4</v>
      </c>
    </row>
    <row r="8583" spans="1:14" x14ac:dyDescent="0.3">
      <c r="A8583" t="s">
        <v>9817</v>
      </c>
      <c r="B8583" t="s">
        <v>9814</v>
      </c>
      <c r="C8583" t="s">
        <v>35</v>
      </c>
      <c r="D8583" t="s">
        <v>257</v>
      </c>
      <c r="E8583" t="s">
        <v>58</v>
      </c>
      <c r="F8583" t="s">
        <v>65</v>
      </c>
      <c r="G8583" t="s">
        <v>20</v>
      </c>
      <c r="H8583" t="s">
        <v>30</v>
      </c>
      <c r="I8583" t="s">
        <v>22</v>
      </c>
      <c r="J8583">
        <v>3875.96</v>
      </c>
      <c r="K8583" t="s">
        <v>50</v>
      </c>
      <c r="L8583" t="s">
        <v>60</v>
      </c>
      <c r="M8583" t="s">
        <v>33</v>
      </c>
      <c r="N8583">
        <v>28</v>
      </c>
    </row>
    <row r="8584" spans="1:14" x14ac:dyDescent="0.3">
      <c r="A8584" t="s">
        <v>9818</v>
      </c>
      <c r="B8584" t="s">
        <v>9814</v>
      </c>
      <c r="C8584" t="s">
        <v>41</v>
      </c>
      <c r="D8584" t="s">
        <v>52</v>
      </c>
      <c r="E8584" t="s">
        <v>58</v>
      </c>
      <c r="F8584" t="s">
        <v>37</v>
      </c>
      <c r="G8584" t="s">
        <v>20</v>
      </c>
      <c r="H8584" t="s">
        <v>38</v>
      </c>
      <c r="I8584" t="s">
        <v>31</v>
      </c>
      <c r="J8584">
        <v>2813.75</v>
      </c>
      <c r="K8584" t="s">
        <v>46</v>
      </c>
      <c r="L8584" t="s">
        <v>24</v>
      </c>
      <c r="M8584" t="s">
        <v>33</v>
      </c>
      <c r="N8584">
        <v>11</v>
      </c>
    </row>
    <row r="8585" spans="1:14" x14ac:dyDescent="0.3">
      <c r="A8585" t="s">
        <v>9819</v>
      </c>
      <c r="B8585" t="s">
        <v>9814</v>
      </c>
      <c r="C8585" t="s">
        <v>41</v>
      </c>
      <c r="D8585" t="s">
        <v>157</v>
      </c>
      <c r="E8585" t="s">
        <v>69</v>
      </c>
      <c r="F8585" t="s">
        <v>85</v>
      </c>
      <c r="G8585" t="s">
        <v>20</v>
      </c>
      <c r="H8585" t="s">
        <v>30</v>
      </c>
      <c r="I8585" t="s">
        <v>22</v>
      </c>
      <c r="J8585">
        <v>527.12</v>
      </c>
      <c r="K8585" t="s">
        <v>50</v>
      </c>
      <c r="L8585" t="s">
        <v>24</v>
      </c>
      <c r="M8585" t="s">
        <v>25</v>
      </c>
      <c r="N8585">
        <v>151</v>
      </c>
    </row>
    <row r="8586" spans="1:14" x14ac:dyDescent="0.3">
      <c r="A8586" t="s">
        <v>9820</v>
      </c>
      <c r="B8586" t="s">
        <v>9814</v>
      </c>
      <c r="C8586" t="s">
        <v>35</v>
      </c>
      <c r="D8586" t="s">
        <v>159</v>
      </c>
      <c r="E8586" t="s">
        <v>58</v>
      </c>
      <c r="F8586" t="s">
        <v>74</v>
      </c>
      <c r="G8586" t="s">
        <v>20</v>
      </c>
      <c r="H8586" t="s">
        <v>99</v>
      </c>
      <c r="I8586" t="s">
        <v>22</v>
      </c>
      <c r="J8586">
        <v>719.37</v>
      </c>
      <c r="K8586" t="s">
        <v>23</v>
      </c>
      <c r="L8586" t="s">
        <v>24</v>
      </c>
      <c r="M8586" t="s">
        <v>33</v>
      </c>
      <c r="N8586">
        <v>26</v>
      </c>
    </row>
    <row r="8587" spans="1:14" x14ac:dyDescent="0.3">
      <c r="A8587" t="s">
        <v>9821</v>
      </c>
      <c r="B8587" t="s">
        <v>9814</v>
      </c>
      <c r="C8587" t="s">
        <v>16</v>
      </c>
      <c r="D8587" t="s">
        <v>83</v>
      </c>
      <c r="E8587" t="s">
        <v>58</v>
      </c>
      <c r="F8587" t="s">
        <v>65</v>
      </c>
      <c r="G8587" t="s">
        <v>20</v>
      </c>
      <c r="H8587" t="s">
        <v>30</v>
      </c>
      <c r="I8587" t="s">
        <v>22</v>
      </c>
      <c r="J8587">
        <v>362.56</v>
      </c>
      <c r="K8587" t="s">
        <v>46</v>
      </c>
      <c r="L8587" t="s">
        <v>24</v>
      </c>
      <c r="M8587" t="s">
        <v>70</v>
      </c>
      <c r="N8587">
        <v>164</v>
      </c>
    </row>
    <row r="8588" spans="1:14" x14ac:dyDescent="0.3">
      <c r="A8588" t="s">
        <v>9822</v>
      </c>
      <c r="B8588" t="s">
        <v>9814</v>
      </c>
      <c r="C8588" t="s">
        <v>91</v>
      </c>
      <c r="D8588" t="s">
        <v>136</v>
      </c>
      <c r="E8588" t="s">
        <v>58</v>
      </c>
      <c r="F8588" t="s">
        <v>37</v>
      </c>
      <c r="G8588" t="s">
        <v>53</v>
      </c>
      <c r="H8588" t="s">
        <v>38</v>
      </c>
      <c r="I8588" t="s">
        <v>22</v>
      </c>
      <c r="J8588">
        <v>241.1</v>
      </c>
      <c r="K8588" t="s">
        <v>50</v>
      </c>
      <c r="L8588" t="s">
        <v>24</v>
      </c>
      <c r="M8588" t="s">
        <v>55</v>
      </c>
      <c r="N8588">
        <v>139</v>
      </c>
    </row>
    <row r="8589" spans="1:14" x14ac:dyDescent="0.3">
      <c r="A8589" t="s">
        <v>9823</v>
      </c>
      <c r="B8589" t="s">
        <v>9814</v>
      </c>
      <c r="C8589" t="s">
        <v>107</v>
      </c>
      <c r="D8589" t="s">
        <v>108</v>
      </c>
      <c r="E8589" t="s">
        <v>64</v>
      </c>
      <c r="F8589" t="s">
        <v>65</v>
      </c>
      <c r="G8589" t="s">
        <v>20</v>
      </c>
      <c r="H8589" t="s">
        <v>45</v>
      </c>
      <c r="I8589" t="s">
        <v>22</v>
      </c>
      <c r="J8589">
        <v>0</v>
      </c>
      <c r="K8589" t="s">
        <v>50</v>
      </c>
      <c r="L8589" t="s">
        <v>47</v>
      </c>
      <c r="M8589" t="s">
        <v>33</v>
      </c>
      <c r="N8589">
        <v>15</v>
      </c>
    </row>
    <row r="8590" spans="1:14" x14ac:dyDescent="0.3">
      <c r="A8590" t="s">
        <v>9824</v>
      </c>
      <c r="B8590" t="s">
        <v>9825</v>
      </c>
      <c r="C8590" t="s">
        <v>113</v>
      </c>
      <c r="D8590" t="s">
        <v>181</v>
      </c>
      <c r="E8590" t="s">
        <v>149</v>
      </c>
      <c r="F8590" t="s">
        <v>85</v>
      </c>
      <c r="G8590" t="s">
        <v>59</v>
      </c>
      <c r="H8590" t="s">
        <v>38</v>
      </c>
      <c r="I8590" t="s">
        <v>31</v>
      </c>
      <c r="J8590">
        <v>0</v>
      </c>
      <c r="K8590" t="s">
        <v>23</v>
      </c>
      <c r="L8590" t="s">
        <v>24</v>
      </c>
      <c r="M8590" t="s">
        <v>70</v>
      </c>
      <c r="N8590">
        <v>177</v>
      </c>
    </row>
    <row r="8591" spans="1:14" x14ac:dyDescent="0.3">
      <c r="A8591" t="s">
        <v>9826</v>
      </c>
      <c r="B8591" t="s">
        <v>9825</v>
      </c>
      <c r="C8591" t="s">
        <v>360</v>
      </c>
      <c r="D8591" t="s">
        <v>361</v>
      </c>
      <c r="E8591" t="s">
        <v>224</v>
      </c>
      <c r="F8591" t="s">
        <v>19</v>
      </c>
      <c r="G8591" t="s">
        <v>66</v>
      </c>
      <c r="H8591" t="s">
        <v>30</v>
      </c>
      <c r="I8591" t="s">
        <v>31</v>
      </c>
      <c r="J8591">
        <v>0</v>
      </c>
      <c r="K8591" t="s">
        <v>23</v>
      </c>
      <c r="L8591" t="s">
        <v>24</v>
      </c>
      <c r="M8591" t="s">
        <v>25</v>
      </c>
      <c r="N8591">
        <v>154</v>
      </c>
    </row>
    <row r="8592" spans="1:14" x14ac:dyDescent="0.3">
      <c r="A8592" t="s">
        <v>9827</v>
      </c>
      <c r="B8592" t="s">
        <v>9825</v>
      </c>
      <c r="C8592" t="s">
        <v>35</v>
      </c>
      <c r="D8592" t="s">
        <v>257</v>
      </c>
      <c r="E8592" t="s">
        <v>224</v>
      </c>
      <c r="F8592" t="s">
        <v>89</v>
      </c>
      <c r="G8592" t="s">
        <v>59</v>
      </c>
      <c r="H8592" t="s">
        <v>38</v>
      </c>
      <c r="I8592" t="s">
        <v>31</v>
      </c>
      <c r="J8592">
        <v>0</v>
      </c>
      <c r="K8592" t="s">
        <v>46</v>
      </c>
      <c r="L8592" t="s">
        <v>24</v>
      </c>
      <c r="M8592" t="s">
        <v>33</v>
      </c>
      <c r="N8592">
        <v>24</v>
      </c>
    </row>
    <row r="8593" spans="1:14" x14ac:dyDescent="0.3">
      <c r="A8593" t="s">
        <v>9828</v>
      </c>
      <c r="B8593" t="s">
        <v>9825</v>
      </c>
      <c r="C8593" t="s">
        <v>121</v>
      </c>
      <c r="D8593" t="s">
        <v>162</v>
      </c>
      <c r="E8593" t="s">
        <v>125</v>
      </c>
      <c r="F8593" t="s">
        <v>74</v>
      </c>
      <c r="G8593" t="s">
        <v>20</v>
      </c>
      <c r="H8593" t="s">
        <v>45</v>
      </c>
      <c r="I8593" t="s">
        <v>22</v>
      </c>
      <c r="J8593">
        <v>0</v>
      </c>
      <c r="K8593" t="s">
        <v>32</v>
      </c>
      <c r="L8593" t="s">
        <v>47</v>
      </c>
      <c r="M8593" t="s">
        <v>33</v>
      </c>
      <c r="N8593">
        <v>16</v>
      </c>
    </row>
    <row r="8594" spans="1:14" x14ac:dyDescent="0.3">
      <c r="A8594" t="s">
        <v>9829</v>
      </c>
      <c r="B8594" t="s">
        <v>9825</v>
      </c>
      <c r="C8594" t="s">
        <v>35</v>
      </c>
      <c r="D8594" t="s">
        <v>159</v>
      </c>
      <c r="E8594" t="s">
        <v>29</v>
      </c>
      <c r="F8594" t="s">
        <v>85</v>
      </c>
      <c r="G8594" t="s">
        <v>171</v>
      </c>
      <c r="H8594" t="s">
        <v>30</v>
      </c>
      <c r="I8594" t="s">
        <v>22</v>
      </c>
      <c r="J8594">
        <v>0</v>
      </c>
      <c r="K8594" t="s">
        <v>46</v>
      </c>
      <c r="L8594" t="s">
        <v>24</v>
      </c>
      <c r="M8594" t="s">
        <v>25</v>
      </c>
      <c r="N8594">
        <v>86</v>
      </c>
    </row>
    <row r="8595" spans="1:14" x14ac:dyDescent="0.3">
      <c r="A8595" t="s">
        <v>9830</v>
      </c>
      <c r="B8595" t="s">
        <v>9825</v>
      </c>
      <c r="C8595" t="s">
        <v>91</v>
      </c>
      <c r="D8595" t="s">
        <v>98</v>
      </c>
      <c r="E8595" t="s">
        <v>224</v>
      </c>
      <c r="F8595" t="s">
        <v>19</v>
      </c>
      <c r="G8595" t="s">
        <v>20</v>
      </c>
      <c r="H8595" t="s">
        <v>45</v>
      </c>
      <c r="I8595" t="s">
        <v>31</v>
      </c>
      <c r="J8595">
        <v>0</v>
      </c>
      <c r="K8595" t="s">
        <v>50</v>
      </c>
      <c r="L8595" t="s">
        <v>24</v>
      </c>
      <c r="M8595" t="s">
        <v>25</v>
      </c>
      <c r="N8595">
        <v>87</v>
      </c>
    </row>
    <row r="8596" spans="1:14" x14ac:dyDescent="0.3">
      <c r="A8596" t="s">
        <v>9831</v>
      </c>
      <c r="B8596" t="s">
        <v>9825</v>
      </c>
      <c r="C8596" t="s">
        <v>27</v>
      </c>
      <c r="D8596" t="s">
        <v>169</v>
      </c>
      <c r="E8596" t="s">
        <v>29</v>
      </c>
      <c r="F8596" t="s">
        <v>74</v>
      </c>
      <c r="G8596" t="s">
        <v>66</v>
      </c>
      <c r="H8596" t="s">
        <v>99</v>
      </c>
      <c r="I8596" t="s">
        <v>31</v>
      </c>
      <c r="J8596">
        <v>0</v>
      </c>
      <c r="K8596" t="s">
        <v>50</v>
      </c>
      <c r="L8596" t="s">
        <v>24</v>
      </c>
      <c r="M8596" t="s">
        <v>33</v>
      </c>
      <c r="N8596">
        <v>16</v>
      </c>
    </row>
    <row r="8597" spans="1:14" x14ac:dyDescent="0.3">
      <c r="A8597" t="s">
        <v>9832</v>
      </c>
      <c r="B8597" t="s">
        <v>9825</v>
      </c>
      <c r="C8597" t="s">
        <v>243</v>
      </c>
      <c r="D8597" t="s">
        <v>244</v>
      </c>
      <c r="E8597" t="s">
        <v>29</v>
      </c>
      <c r="F8597" t="s">
        <v>74</v>
      </c>
      <c r="G8597" t="s">
        <v>20</v>
      </c>
      <c r="H8597" t="s">
        <v>54</v>
      </c>
      <c r="I8597" t="s">
        <v>31</v>
      </c>
      <c r="J8597">
        <v>0</v>
      </c>
      <c r="K8597" t="s">
        <v>50</v>
      </c>
      <c r="L8597" t="s">
        <v>24</v>
      </c>
      <c r="M8597" t="s">
        <v>33</v>
      </c>
      <c r="N8597">
        <v>27</v>
      </c>
    </row>
    <row r="8598" spans="1:14" x14ac:dyDescent="0.3">
      <c r="A8598" t="s">
        <v>9833</v>
      </c>
      <c r="B8598" t="s">
        <v>9825</v>
      </c>
      <c r="C8598" t="s">
        <v>397</v>
      </c>
      <c r="D8598" t="s">
        <v>398</v>
      </c>
      <c r="E8598" t="s">
        <v>149</v>
      </c>
      <c r="F8598" t="s">
        <v>89</v>
      </c>
      <c r="G8598" t="s">
        <v>20</v>
      </c>
      <c r="H8598" t="s">
        <v>45</v>
      </c>
      <c r="I8598" t="s">
        <v>31</v>
      </c>
      <c r="J8598">
        <v>0</v>
      </c>
      <c r="K8598" t="s">
        <v>50</v>
      </c>
      <c r="L8598" t="s">
        <v>24</v>
      </c>
      <c r="M8598" t="s">
        <v>33</v>
      </c>
      <c r="N8598">
        <v>11</v>
      </c>
    </row>
    <row r="8599" spans="1:14" x14ac:dyDescent="0.3">
      <c r="A8599" t="s">
        <v>9834</v>
      </c>
      <c r="B8599" t="s">
        <v>9825</v>
      </c>
      <c r="C8599" t="s">
        <v>621</v>
      </c>
      <c r="D8599" t="s">
        <v>622</v>
      </c>
      <c r="E8599" t="s">
        <v>18</v>
      </c>
      <c r="F8599" t="s">
        <v>44</v>
      </c>
      <c r="G8599" t="s">
        <v>59</v>
      </c>
      <c r="H8599" t="s">
        <v>38</v>
      </c>
      <c r="I8599" t="s">
        <v>22</v>
      </c>
      <c r="J8599">
        <v>5048.34</v>
      </c>
      <c r="K8599" t="s">
        <v>46</v>
      </c>
      <c r="L8599" t="s">
        <v>24</v>
      </c>
      <c r="M8599" t="s">
        <v>25</v>
      </c>
      <c r="N8599">
        <v>178</v>
      </c>
    </row>
    <row r="8600" spans="1:14" x14ac:dyDescent="0.3">
      <c r="A8600" t="s">
        <v>9835</v>
      </c>
      <c r="B8600" t="s">
        <v>9836</v>
      </c>
      <c r="C8600" t="s">
        <v>107</v>
      </c>
      <c r="D8600" t="s">
        <v>108</v>
      </c>
      <c r="E8600" t="s">
        <v>84</v>
      </c>
      <c r="F8600" t="s">
        <v>116</v>
      </c>
      <c r="G8600" t="s">
        <v>66</v>
      </c>
      <c r="H8600" t="s">
        <v>45</v>
      </c>
      <c r="I8600" t="s">
        <v>22</v>
      </c>
      <c r="J8600">
        <v>675.66</v>
      </c>
      <c r="K8600" t="s">
        <v>46</v>
      </c>
      <c r="L8600" t="s">
        <v>24</v>
      </c>
      <c r="M8600" t="s">
        <v>25</v>
      </c>
      <c r="N8600">
        <v>88</v>
      </c>
    </row>
    <row r="8601" spans="1:14" x14ac:dyDescent="0.3">
      <c r="A8601" t="s">
        <v>9837</v>
      </c>
      <c r="B8601" t="s">
        <v>9836</v>
      </c>
      <c r="C8601" t="s">
        <v>342</v>
      </c>
      <c r="D8601" t="s">
        <v>343</v>
      </c>
      <c r="E8601" t="s">
        <v>29</v>
      </c>
      <c r="F8601" t="s">
        <v>116</v>
      </c>
      <c r="G8601" t="s">
        <v>59</v>
      </c>
      <c r="H8601" t="s">
        <v>54</v>
      </c>
      <c r="I8601" t="s">
        <v>31</v>
      </c>
      <c r="J8601">
        <v>0</v>
      </c>
      <c r="K8601" t="s">
        <v>50</v>
      </c>
      <c r="L8601" t="s">
        <v>24</v>
      </c>
      <c r="M8601" t="s">
        <v>25</v>
      </c>
      <c r="N8601">
        <v>92</v>
      </c>
    </row>
    <row r="8602" spans="1:14" x14ac:dyDescent="0.3">
      <c r="A8602" t="s">
        <v>9838</v>
      </c>
      <c r="B8602" t="s">
        <v>9836</v>
      </c>
      <c r="C8602" t="s">
        <v>35</v>
      </c>
      <c r="D8602" t="s">
        <v>257</v>
      </c>
      <c r="E8602" t="s">
        <v>43</v>
      </c>
      <c r="F8602" t="s">
        <v>19</v>
      </c>
      <c r="G8602" t="s">
        <v>53</v>
      </c>
      <c r="H8602" t="s">
        <v>45</v>
      </c>
      <c r="I8602" t="s">
        <v>31</v>
      </c>
      <c r="J8602">
        <v>1330.33</v>
      </c>
      <c r="K8602" t="s">
        <v>50</v>
      </c>
      <c r="L8602" t="s">
        <v>24</v>
      </c>
      <c r="M8602" t="s">
        <v>25</v>
      </c>
      <c r="N8602">
        <v>41</v>
      </c>
    </row>
    <row r="8603" spans="1:14" x14ac:dyDescent="0.3">
      <c r="A8603" t="s">
        <v>9839</v>
      </c>
      <c r="B8603" t="s">
        <v>9840</v>
      </c>
      <c r="C8603" t="s">
        <v>87</v>
      </c>
      <c r="D8603" t="s">
        <v>124</v>
      </c>
      <c r="E8603" t="s">
        <v>84</v>
      </c>
      <c r="F8603" t="s">
        <v>19</v>
      </c>
      <c r="G8603" t="s">
        <v>59</v>
      </c>
      <c r="H8603" t="s">
        <v>30</v>
      </c>
      <c r="I8603" t="s">
        <v>31</v>
      </c>
      <c r="J8603">
        <v>160.97999999999999</v>
      </c>
      <c r="K8603" t="s">
        <v>46</v>
      </c>
      <c r="L8603" t="s">
        <v>24</v>
      </c>
      <c r="M8603" t="s">
        <v>55</v>
      </c>
      <c r="N8603">
        <v>34</v>
      </c>
    </row>
    <row r="8604" spans="1:14" x14ac:dyDescent="0.3">
      <c r="A8604" t="s">
        <v>9841</v>
      </c>
      <c r="B8604" t="s">
        <v>9840</v>
      </c>
      <c r="C8604" t="s">
        <v>91</v>
      </c>
      <c r="D8604" t="s">
        <v>92</v>
      </c>
      <c r="E8604" t="s">
        <v>58</v>
      </c>
      <c r="F8604" t="s">
        <v>89</v>
      </c>
      <c r="G8604" t="s">
        <v>20</v>
      </c>
      <c r="H8604" t="s">
        <v>30</v>
      </c>
      <c r="I8604" t="s">
        <v>31</v>
      </c>
      <c r="J8604">
        <v>280.74</v>
      </c>
      <c r="K8604" t="s">
        <v>46</v>
      </c>
      <c r="L8604" t="s">
        <v>24</v>
      </c>
      <c r="M8604" t="s">
        <v>55</v>
      </c>
      <c r="N8604">
        <v>21</v>
      </c>
    </row>
    <row r="8605" spans="1:14" x14ac:dyDescent="0.3">
      <c r="A8605" t="s">
        <v>9842</v>
      </c>
      <c r="B8605" t="s">
        <v>9840</v>
      </c>
      <c r="C8605" t="s">
        <v>91</v>
      </c>
      <c r="D8605" t="s">
        <v>92</v>
      </c>
      <c r="E8605" t="s">
        <v>29</v>
      </c>
      <c r="F8605" t="s">
        <v>65</v>
      </c>
      <c r="G8605" t="s">
        <v>53</v>
      </c>
      <c r="H8605" t="s">
        <v>54</v>
      </c>
      <c r="I8605" t="s">
        <v>31</v>
      </c>
      <c r="J8605">
        <v>0</v>
      </c>
      <c r="K8605" t="s">
        <v>32</v>
      </c>
      <c r="L8605" t="s">
        <v>24</v>
      </c>
      <c r="M8605" t="s">
        <v>25</v>
      </c>
      <c r="N8605">
        <v>142</v>
      </c>
    </row>
    <row r="8606" spans="1:14" x14ac:dyDescent="0.3">
      <c r="A8606" t="s">
        <v>9843</v>
      </c>
      <c r="B8606" t="s">
        <v>9840</v>
      </c>
      <c r="C8606" t="s">
        <v>27</v>
      </c>
      <c r="D8606" t="s">
        <v>169</v>
      </c>
      <c r="E8606" t="s">
        <v>58</v>
      </c>
      <c r="F8606" t="s">
        <v>37</v>
      </c>
      <c r="G8606" t="s">
        <v>53</v>
      </c>
      <c r="H8606" t="s">
        <v>21</v>
      </c>
      <c r="I8606" t="s">
        <v>22</v>
      </c>
      <c r="J8606">
        <v>168.97</v>
      </c>
      <c r="K8606" t="s">
        <v>50</v>
      </c>
      <c r="L8606" t="s">
        <v>47</v>
      </c>
      <c r="M8606" t="s">
        <v>70</v>
      </c>
      <c r="N8606">
        <v>12</v>
      </c>
    </row>
    <row r="8607" spans="1:14" x14ac:dyDescent="0.3">
      <c r="A8607" t="s">
        <v>9844</v>
      </c>
      <c r="B8607" t="s">
        <v>9840</v>
      </c>
      <c r="C8607" t="s">
        <v>133</v>
      </c>
      <c r="D8607" t="s">
        <v>134</v>
      </c>
      <c r="E8607" t="s">
        <v>58</v>
      </c>
      <c r="F8607" t="s">
        <v>74</v>
      </c>
      <c r="G8607" t="s">
        <v>66</v>
      </c>
      <c r="H8607" t="s">
        <v>45</v>
      </c>
      <c r="I8607" t="s">
        <v>31</v>
      </c>
      <c r="J8607">
        <v>49.98</v>
      </c>
      <c r="K8607" t="s">
        <v>50</v>
      </c>
      <c r="L8607" t="s">
        <v>24</v>
      </c>
      <c r="M8607" t="s">
        <v>55</v>
      </c>
      <c r="N8607">
        <v>130</v>
      </c>
    </row>
    <row r="8608" spans="1:14" x14ac:dyDescent="0.3">
      <c r="A8608" t="s">
        <v>9845</v>
      </c>
      <c r="B8608" t="s">
        <v>9840</v>
      </c>
      <c r="C8608" t="s">
        <v>35</v>
      </c>
      <c r="D8608" t="s">
        <v>267</v>
      </c>
      <c r="E8608" t="s">
        <v>69</v>
      </c>
      <c r="F8608" t="s">
        <v>85</v>
      </c>
      <c r="G8608" t="s">
        <v>66</v>
      </c>
      <c r="H8608" t="s">
        <v>38</v>
      </c>
      <c r="I8608" t="s">
        <v>22</v>
      </c>
      <c r="J8608">
        <v>365.76</v>
      </c>
      <c r="K8608" t="s">
        <v>50</v>
      </c>
      <c r="L8608" t="s">
        <v>24</v>
      </c>
      <c r="M8608" t="s">
        <v>67</v>
      </c>
      <c r="N8608">
        <v>101</v>
      </c>
    </row>
    <row r="8609" spans="1:14" x14ac:dyDescent="0.3">
      <c r="A8609" t="s">
        <v>9846</v>
      </c>
      <c r="B8609" t="s">
        <v>9840</v>
      </c>
      <c r="C8609" t="s">
        <v>144</v>
      </c>
      <c r="D8609" t="s">
        <v>145</v>
      </c>
      <c r="E8609" t="s">
        <v>49</v>
      </c>
      <c r="F8609" t="s">
        <v>89</v>
      </c>
      <c r="G8609" t="s">
        <v>20</v>
      </c>
      <c r="H8609" t="s">
        <v>38</v>
      </c>
      <c r="I8609" t="s">
        <v>31</v>
      </c>
      <c r="J8609">
        <v>182.06</v>
      </c>
      <c r="K8609" t="s">
        <v>46</v>
      </c>
      <c r="L8609" t="s">
        <v>60</v>
      </c>
      <c r="M8609" t="s">
        <v>25</v>
      </c>
      <c r="N8609">
        <v>144</v>
      </c>
    </row>
    <row r="8610" spans="1:14" x14ac:dyDescent="0.3">
      <c r="A8610" t="s">
        <v>9847</v>
      </c>
      <c r="B8610" t="s">
        <v>9840</v>
      </c>
      <c r="C8610" t="s">
        <v>41</v>
      </c>
      <c r="D8610" t="s">
        <v>250</v>
      </c>
      <c r="E8610" t="s">
        <v>69</v>
      </c>
      <c r="F8610" t="s">
        <v>37</v>
      </c>
      <c r="G8610" t="s">
        <v>20</v>
      </c>
      <c r="H8610" t="s">
        <v>45</v>
      </c>
      <c r="I8610" t="s">
        <v>22</v>
      </c>
      <c r="J8610">
        <v>1769.62</v>
      </c>
      <c r="K8610" t="s">
        <v>50</v>
      </c>
      <c r="L8610" t="s">
        <v>24</v>
      </c>
      <c r="M8610" t="s">
        <v>25</v>
      </c>
      <c r="N8610">
        <v>156</v>
      </c>
    </row>
    <row r="8611" spans="1:14" x14ac:dyDescent="0.3">
      <c r="A8611" t="s">
        <v>9848</v>
      </c>
      <c r="B8611" t="s">
        <v>9840</v>
      </c>
      <c r="C8611" t="s">
        <v>91</v>
      </c>
      <c r="D8611" t="s">
        <v>98</v>
      </c>
      <c r="E8611" t="s">
        <v>29</v>
      </c>
      <c r="F8611" t="s">
        <v>89</v>
      </c>
      <c r="G8611" t="s">
        <v>66</v>
      </c>
      <c r="H8611" t="s">
        <v>45</v>
      </c>
      <c r="I8611" t="s">
        <v>22</v>
      </c>
      <c r="J8611">
        <v>0</v>
      </c>
      <c r="K8611" t="s">
        <v>46</v>
      </c>
      <c r="L8611" t="s">
        <v>24</v>
      </c>
      <c r="M8611" t="s">
        <v>55</v>
      </c>
      <c r="N8611">
        <v>58</v>
      </c>
    </row>
    <row r="8612" spans="1:14" x14ac:dyDescent="0.3">
      <c r="A8612" t="s">
        <v>9849</v>
      </c>
      <c r="B8612" t="s">
        <v>9840</v>
      </c>
      <c r="C8612" t="s">
        <v>27</v>
      </c>
      <c r="D8612" t="s">
        <v>28</v>
      </c>
      <c r="E8612" t="s">
        <v>29</v>
      </c>
      <c r="F8612" t="s">
        <v>37</v>
      </c>
      <c r="G8612" t="s">
        <v>59</v>
      </c>
      <c r="H8612" t="s">
        <v>38</v>
      </c>
      <c r="I8612" t="s">
        <v>22</v>
      </c>
      <c r="J8612">
        <v>0</v>
      </c>
      <c r="K8612" t="s">
        <v>46</v>
      </c>
      <c r="L8612" t="s">
        <v>24</v>
      </c>
      <c r="M8612" t="s">
        <v>55</v>
      </c>
      <c r="N8612">
        <v>10</v>
      </c>
    </row>
    <row r="8613" spans="1:14" x14ac:dyDescent="0.3">
      <c r="A8613" t="s">
        <v>9850</v>
      </c>
      <c r="B8613" t="s">
        <v>9851</v>
      </c>
      <c r="C8613" t="s">
        <v>41</v>
      </c>
      <c r="D8613" t="s">
        <v>42</v>
      </c>
      <c r="E8613" t="s">
        <v>29</v>
      </c>
      <c r="F8613" t="s">
        <v>19</v>
      </c>
      <c r="G8613" t="s">
        <v>53</v>
      </c>
      <c r="H8613" t="s">
        <v>30</v>
      </c>
      <c r="I8613" t="s">
        <v>31</v>
      </c>
      <c r="J8613">
        <v>0</v>
      </c>
      <c r="K8613" t="s">
        <v>50</v>
      </c>
      <c r="L8613" t="s">
        <v>24</v>
      </c>
      <c r="M8613" t="s">
        <v>25</v>
      </c>
      <c r="N8613">
        <v>14</v>
      </c>
    </row>
    <row r="8614" spans="1:14" x14ac:dyDescent="0.3">
      <c r="A8614" t="s">
        <v>9852</v>
      </c>
      <c r="B8614" t="s">
        <v>9851</v>
      </c>
      <c r="C8614" t="s">
        <v>1541</v>
      </c>
      <c r="D8614" t="s">
        <v>1542</v>
      </c>
      <c r="E8614" t="s">
        <v>43</v>
      </c>
      <c r="F8614" t="s">
        <v>37</v>
      </c>
      <c r="G8614" t="s">
        <v>66</v>
      </c>
      <c r="H8614" t="s">
        <v>30</v>
      </c>
      <c r="I8614" t="s">
        <v>31</v>
      </c>
      <c r="J8614">
        <v>914.99</v>
      </c>
      <c r="K8614" t="s">
        <v>50</v>
      </c>
      <c r="L8614" t="s">
        <v>60</v>
      </c>
      <c r="M8614" t="s">
        <v>33</v>
      </c>
      <c r="N8614">
        <v>19</v>
      </c>
    </row>
    <row r="8615" spans="1:14" x14ac:dyDescent="0.3">
      <c r="A8615" t="s">
        <v>9853</v>
      </c>
      <c r="B8615" t="s">
        <v>9851</v>
      </c>
      <c r="C8615" t="s">
        <v>41</v>
      </c>
      <c r="D8615" t="s">
        <v>157</v>
      </c>
      <c r="E8615" t="s">
        <v>18</v>
      </c>
      <c r="F8615" t="s">
        <v>37</v>
      </c>
      <c r="G8615" t="s">
        <v>20</v>
      </c>
      <c r="H8615" t="s">
        <v>30</v>
      </c>
      <c r="I8615" t="s">
        <v>31</v>
      </c>
      <c r="J8615">
        <v>345.9</v>
      </c>
      <c r="K8615" t="s">
        <v>50</v>
      </c>
      <c r="L8615" t="s">
        <v>60</v>
      </c>
      <c r="M8615" t="s">
        <v>25</v>
      </c>
      <c r="N8615">
        <v>27</v>
      </c>
    </row>
    <row r="8616" spans="1:14" x14ac:dyDescent="0.3">
      <c r="A8616" t="s">
        <v>9854</v>
      </c>
      <c r="B8616" t="s">
        <v>9851</v>
      </c>
      <c r="C8616" t="s">
        <v>91</v>
      </c>
      <c r="D8616" t="s">
        <v>136</v>
      </c>
      <c r="E8616" t="s">
        <v>149</v>
      </c>
      <c r="F8616" t="s">
        <v>85</v>
      </c>
      <c r="G8616" t="s">
        <v>20</v>
      </c>
      <c r="H8616" t="s">
        <v>38</v>
      </c>
      <c r="I8616" t="s">
        <v>22</v>
      </c>
      <c r="J8616">
        <v>0</v>
      </c>
      <c r="K8616" t="s">
        <v>46</v>
      </c>
      <c r="L8616" t="s">
        <v>24</v>
      </c>
      <c r="M8616" t="s">
        <v>67</v>
      </c>
      <c r="N8616">
        <v>79</v>
      </c>
    </row>
    <row r="8617" spans="1:14" x14ac:dyDescent="0.3">
      <c r="A8617" t="s">
        <v>9855</v>
      </c>
      <c r="B8617" t="s">
        <v>9851</v>
      </c>
      <c r="C8617" t="s">
        <v>41</v>
      </c>
      <c r="D8617" t="s">
        <v>250</v>
      </c>
      <c r="E8617" t="s">
        <v>58</v>
      </c>
      <c r="F8617" t="s">
        <v>89</v>
      </c>
      <c r="G8617" t="s">
        <v>59</v>
      </c>
      <c r="H8617" t="s">
        <v>38</v>
      </c>
      <c r="I8617" t="s">
        <v>31</v>
      </c>
      <c r="J8617">
        <v>66.709999999999994</v>
      </c>
      <c r="K8617" t="s">
        <v>32</v>
      </c>
      <c r="L8617" t="s">
        <v>47</v>
      </c>
      <c r="M8617" t="s">
        <v>67</v>
      </c>
      <c r="N8617">
        <v>97</v>
      </c>
    </row>
    <row r="8618" spans="1:14" x14ac:dyDescent="0.3">
      <c r="A8618" t="s">
        <v>9856</v>
      </c>
      <c r="B8618" t="s">
        <v>9851</v>
      </c>
      <c r="C8618" t="s">
        <v>41</v>
      </c>
      <c r="D8618" t="s">
        <v>157</v>
      </c>
      <c r="E8618" t="s">
        <v>43</v>
      </c>
      <c r="F8618" t="s">
        <v>85</v>
      </c>
      <c r="G8618" t="s">
        <v>66</v>
      </c>
      <c r="H8618" t="s">
        <v>38</v>
      </c>
      <c r="I8618" t="s">
        <v>22</v>
      </c>
      <c r="J8618">
        <v>1521.93</v>
      </c>
      <c r="K8618" t="s">
        <v>32</v>
      </c>
      <c r="L8618" t="s">
        <v>24</v>
      </c>
      <c r="M8618" t="s">
        <v>33</v>
      </c>
      <c r="N8618">
        <v>4</v>
      </c>
    </row>
    <row r="8619" spans="1:14" x14ac:dyDescent="0.3">
      <c r="A8619" t="s">
        <v>9857</v>
      </c>
      <c r="B8619" t="s">
        <v>9851</v>
      </c>
      <c r="C8619" t="s">
        <v>264</v>
      </c>
      <c r="D8619" t="s">
        <v>265</v>
      </c>
      <c r="E8619" t="s">
        <v>29</v>
      </c>
      <c r="F8619" t="s">
        <v>74</v>
      </c>
      <c r="G8619" t="s">
        <v>20</v>
      </c>
      <c r="H8619" t="s">
        <v>30</v>
      </c>
      <c r="I8619" t="s">
        <v>22</v>
      </c>
      <c r="J8619">
        <v>0</v>
      </c>
      <c r="K8619" t="s">
        <v>23</v>
      </c>
      <c r="L8619" t="s">
        <v>60</v>
      </c>
      <c r="M8619" t="s">
        <v>70</v>
      </c>
      <c r="N8619">
        <v>88</v>
      </c>
    </row>
    <row r="8620" spans="1:14" x14ac:dyDescent="0.3">
      <c r="A8620" t="s">
        <v>9858</v>
      </c>
      <c r="B8620" t="s">
        <v>9851</v>
      </c>
      <c r="C8620" t="s">
        <v>91</v>
      </c>
      <c r="D8620" t="s">
        <v>92</v>
      </c>
      <c r="E8620" t="s">
        <v>69</v>
      </c>
      <c r="F8620" t="s">
        <v>85</v>
      </c>
      <c r="G8620" t="s">
        <v>66</v>
      </c>
      <c r="H8620" t="s">
        <v>54</v>
      </c>
      <c r="I8620" t="s">
        <v>31</v>
      </c>
      <c r="J8620">
        <v>1195.67</v>
      </c>
      <c r="K8620" t="s">
        <v>32</v>
      </c>
      <c r="L8620" t="s">
        <v>24</v>
      </c>
      <c r="M8620" t="s">
        <v>25</v>
      </c>
      <c r="N8620">
        <v>123</v>
      </c>
    </row>
    <row r="8621" spans="1:14" x14ac:dyDescent="0.3">
      <c r="A8621" t="s">
        <v>9859</v>
      </c>
      <c r="B8621" t="s">
        <v>9860</v>
      </c>
      <c r="C8621" t="s">
        <v>128</v>
      </c>
      <c r="D8621" t="s">
        <v>129</v>
      </c>
      <c r="E8621" t="s">
        <v>69</v>
      </c>
      <c r="F8621" t="s">
        <v>19</v>
      </c>
      <c r="G8621" t="s">
        <v>66</v>
      </c>
      <c r="H8621" t="s">
        <v>38</v>
      </c>
      <c r="I8621" t="s">
        <v>31</v>
      </c>
      <c r="J8621">
        <v>462.62</v>
      </c>
      <c r="K8621" t="s">
        <v>46</v>
      </c>
      <c r="L8621" t="s">
        <v>24</v>
      </c>
      <c r="M8621" t="s">
        <v>25</v>
      </c>
      <c r="N8621">
        <v>122</v>
      </c>
    </row>
    <row r="8622" spans="1:14" x14ac:dyDescent="0.3">
      <c r="A8622" t="s">
        <v>9861</v>
      </c>
      <c r="B8622" t="s">
        <v>9860</v>
      </c>
      <c r="C8622" t="s">
        <v>91</v>
      </c>
      <c r="D8622" t="s">
        <v>92</v>
      </c>
      <c r="E8622" t="s">
        <v>43</v>
      </c>
      <c r="F8622" t="s">
        <v>65</v>
      </c>
      <c r="G8622" t="s">
        <v>20</v>
      </c>
      <c r="H8622" t="s">
        <v>30</v>
      </c>
      <c r="I8622" t="s">
        <v>31</v>
      </c>
      <c r="J8622">
        <v>189.75</v>
      </c>
      <c r="K8622" t="s">
        <v>50</v>
      </c>
      <c r="L8622" t="s">
        <v>60</v>
      </c>
      <c r="M8622" t="s">
        <v>33</v>
      </c>
      <c r="N8622">
        <v>26</v>
      </c>
    </row>
    <row r="8623" spans="1:14" x14ac:dyDescent="0.3">
      <c r="A8623" t="s">
        <v>9862</v>
      </c>
      <c r="B8623" t="s">
        <v>9860</v>
      </c>
      <c r="C8623" t="s">
        <v>107</v>
      </c>
      <c r="D8623" t="s">
        <v>108</v>
      </c>
      <c r="E8623" t="s">
        <v>224</v>
      </c>
      <c r="F8623" t="s">
        <v>74</v>
      </c>
      <c r="G8623" t="s">
        <v>66</v>
      </c>
      <c r="H8623" t="s">
        <v>45</v>
      </c>
      <c r="I8623" t="s">
        <v>22</v>
      </c>
      <c r="J8623">
        <v>0</v>
      </c>
      <c r="K8623" t="s">
        <v>46</v>
      </c>
      <c r="L8623" t="s">
        <v>60</v>
      </c>
      <c r="M8623" t="s">
        <v>33</v>
      </c>
      <c r="N8623">
        <v>23</v>
      </c>
    </row>
    <row r="8624" spans="1:14" x14ac:dyDescent="0.3">
      <c r="A8624" t="s">
        <v>9863</v>
      </c>
      <c r="B8624" t="s">
        <v>9860</v>
      </c>
      <c r="C8624" t="s">
        <v>139</v>
      </c>
      <c r="D8624" t="s">
        <v>140</v>
      </c>
      <c r="E8624" t="s">
        <v>18</v>
      </c>
      <c r="F8624" t="s">
        <v>85</v>
      </c>
      <c r="G8624" t="s">
        <v>20</v>
      </c>
      <c r="H8624" t="s">
        <v>30</v>
      </c>
      <c r="I8624" t="s">
        <v>31</v>
      </c>
      <c r="J8624">
        <v>1649.89</v>
      </c>
      <c r="K8624" t="s">
        <v>32</v>
      </c>
      <c r="L8624" t="s">
        <v>24</v>
      </c>
      <c r="M8624" t="s">
        <v>25</v>
      </c>
      <c r="N8624">
        <v>169</v>
      </c>
    </row>
    <row r="8625" spans="1:14" x14ac:dyDescent="0.3">
      <c r="A8625" t="s">
        <v>9864</v>
      </c>
      <c r="B8625" t="s">
        <v>9860</v>
      </c>
      <c r="C8625" t="s">
        <v>41</v>
      </c>
      <c r="D8625" t="s">
        <v>250</v>
      </c>
      <c r="E8625" t="s">
        <v>84</v>
      </c>
      <c r="F8625" t="s">
        <v>89</v>
      </c>
      <c r="G8625" t="s">
        <v>59</v>
      </c>
      <c r="H8625" t="s">
        <v>30</v>
      </c>
      <c r="I8625" t="s">
        <v>31</v>
      </c>
      <c r="J8625">
        <v>1414.13</v>
      </c>
      <c r="K8625" t="s">
        <v>50</v>
      </c>
      <c r="L8625" t="s">
        <v>60</v>
      </c>
      <c r="M8625" t="s">
        <v>67</v>
      </c>
      <c r="N8625">
        <v>100</v>
      </c>
    </row>
    <row r="8626" spans="1:14" x14ac:dyDescent="0.3">
      <c r="A8626" t="s">
        <v>9865</v>
      </c>
      <c r="B8626" t="s">
        <v>9860</v>
      </c>
      <c r="C8626" t="s">
        <v>94</v>
      </c>
      <c r="D8626" t="s">
        <v>95</v>
      </c>
      <c r="E8626" t="s">
        <v>58</v>
      </c>
      <c r="F8626" t="s">
        <v>116</v>
      </c>
      <c r="G8626" t="s">
        <v>20</v>
      </c>
      <c r="H8626" t="s">
        <v>99</v>
      </c>
      <c r="I8626" t="s">
        <v>22</v>
      </c>
      <c r="J8626">
        <v>128.47</v>
      </c>
      <c r="K8626" t="s">
        <v>50</v>
      </c>
      <c r="L8626" t="s">
        <v>47</v>
      </c>
      <c r="M8626" t="s">
        <v>33</v>
      </c>
      <c r="N8626">
        <v>18</v>
      </c>
    </row>
    <row r="8627" spans="1:14" x14ac:dyDescent="0.3">
      <c r="A8627" t="s">
        <v>9866</v>
      </c>
      <c r="B8627" t="s">
        <v>9860</v>
      </c>
      <c r="C8627" t="s">
        <v>16</v>
      </c>
      <c r="D8627" t="s">
        <v>83</v>
      </c>
      <c r="E8627" t="s">
        <v>58</v>
      </c>
      <c r="F8627" t="s">
        <v>116</v>
      </c>
      <c r="G8627" t="s">
        <v>20</v>
      </c>
      <c r="H8627" t="s">
        <v>30</v>
      </c>
      <c r="I8627" t="s">
        <v>22</v>
      </c>
      <c r="J8627">
        <v>71.86</v>
      </c>
      <c r="K8627" t="s">
        <v>32</v>
      </c>
      <c r="L8627" t="s">
        <v>24</v>
      </c>
      <c r="M8627" t="s">
        <v>33</v>
      </c>
      <c r="N8627">
        <v>16</v>
      </c>
    </row>
    <row r="8628" spans="1:14" x14ac:dyDescent="0.3">
      <c r="A8628" t="s">
        <v>9867</v>
      </c>
      <c r="B8628" t="s">
        <v>9860</v>
      </c>
      <c r="C8628" t="s">
        <v>41</v>
      </c>
      <c r="D8628" t="s">
        <v>52</v>
      </c>
      <c r="E8628" t="s">
        <v>149</v>
      </c>
      <c r="F8628" t="s">
        <v>19</v>
      </c>
      <c r="G8628" t="s">
        <v>20</v>
      </c>
      <c r="H8628" t="s">
        <v>38</v>
      </c>
      <c r="I8628" t="s">
        <v>31</v>
      </c>
      <c r="J8628">
        <v>0</v>
      </c>
      <c r="K8628" t="s">
        <v>50</v>
      </c>
      <c r="L8628" t="s">
        <v>24</v>
      </c>
      <c r="M8628" t="s">
        <v>33</v>
      </c>
      <c r="N8628">
        <v>11</v>
      </c>
    </row>
    <row r="8629" spans="1:14" x14ac:dyDescent="0.3">
      <c r="A8629" t="s">
        <v>9868</v>
      </c>
      <c r="B8629" t="s">
        <v>9860</v>
      </c>
      <c r="C8629" t="s">
        <v>144</v>
      </c>
      <c r="D8629" t="s">
        <v>145</v>
      </c>
      <c r="E8629" t="s">
        <v>125</v>
      </c>
      <c r="F8629" t="s">
        <v>89</v>
      </c>
      <c r="G8629" t="s">
        <v>66</v>
      </c>
      <c r="H8629" t="s">
        <v>30</v>
      </c>
      <c r="I8629" t="s">
        <v>31</v>
      </c>
      <c r="J8629">
        <v>0</v>
      </c>
      <c r="K8629" t="s">
        <v>46</v>
      </c>
      <c r="L8629" t="s">
        <v>24</v>
      </c>
      <c r="M8629" t="s">
        <v>25</v>
      </c>
      <c r="N8629">
        <v>132</v>
      </c>
    </row>
    <row r="8630" spans="1:14" x14ac:dyDescent="0.3">
      <c r="A8630" t="s">
        <v>9869</v>
      </c>
      <c r="B8630" t="s">
        <v>9860</v>
      </c>
      <c r="C8630" t="s">
        <v>35</v>
      </c>
      <c r="D8630" t="s">
        <v>159</v>
      </c>
      <c r="E8630" t="s">
        <v>58</v>
      </c>
      <c r="F8630" t="s">
        <v>116</v>
      </c>
      <c r="G8630" t="s">
        <v>53</v>
      </c>
      <c r="H8630" t="s">
        <v>30</v>
      </c>
      <c r="I8630" t="s">
        <v>31</v>
      </c>
      <c r="J8630">
        <v>198.79</v>
      </c>
      <c r="K8630" t="s">
        <v>50</v>
      </c>
      <c r="L8630" t="s">
        <v>24</v>
      </c>
      <c r="M8630" t="s">
        <v>33</v>
      </c>
      <c r="N8630">
        <v>25</v>
      </c>
    </row>
    <row r="8631" spans="1:14" x14ac:dyDescent="0.3">
      <c r="A8631" t="s">
        <v>9870</v>
      </c>
      <c r="B8631" t="s">
        <v>9860</v>
      </c>
      <c r="C8631" t="s">
        <v>147</v>
      </c>
      <c r="D8631" t="s">
        <v>148</v>
      </c>
      <c r="E8631" t="s">
        <v>58</v>
      </c>
      <c r="F8631" t="s">
        <v>74</v>
      </c>
      <c r="G8631" t="s">
        <v>20</v>
      </c>
      <c r="H8631" t="s">
        <v>30</v>
      </c>
      <c r="I8631" t="s">
        <v>31</v>
      </c>
      <c r="J8631">
        <v>272.77</v>
      </c>
      <c r="K8631" t="s">
        <v>50</v>
      </c>
      <c r="L8631" t="s">
        <v>24</v>
      </c>
      <c r="M8631" t="s">
        <v>33</v>
      </c>
      <c r="N8631">
        <v>29</v>
      </c>
    </row>
    <row r="8632" spans="1:14" x14ac:dyDescent="0.3">
      <c r="A8632" t="s">
        <v>9871</v>
      </c>
      <c r="B8632" t="s">
        <v>9860</v>
      </c>
      <c r="C8632" t="s">
        <v>35</v>
      </c>
      <c r="D8632" t="s">
        <v>57</v>
      </c>
      <c r="E8632" t="s">
        <v>69</v>
      </c>
      <c r="F8632" t="s">
        <v>116</v>
      </c>
      <c r="G8632" t="s">
        <v>20</v>
      </c>
      <c r="H8632" t="s">
        <v>38</v>
      </c>
      <c r="I8632" t="s">
        <v>22</v>
      </c>
      <c r="J8632">
        <v>1664.34</v>
      </c>
      <c r="K8632" t="s">
        <v>32</v>
      </c>
      <c r="L8632" t="s">
        <v>24</v>
      </c>
      <c r="M8632" t="s">
        <v>25</v>
      </c>
      <c r="N8632">
        <v>62</v>
      </c>
    </row>
    <row r="8633" spans="1:14" x14ac:dyDescent="0.3">
      <c r="A8633" t="s">
        <v>9872</v>
      </c>
      <c r="B8633" t="s">
        <v>9860</v>
      </c>
      <c r="C8633" t="s">
        <v>76</v>
      </c>
      <c r="D8633" t="s">
        <v>77</v>
      </c>
      <c r="E8633" t="s">
        <v>155</v>
      </c>
      <c r="F8633" t="s">
        <v>85</v>
      </c>
      <c r="G8633" t="s">
        <v>66</v>
      </c>
      <c r="H8633" t="s">
        <v>30</v>
      </c>
      <c r="I8633" t="s">
        <v>22</v>
      </c>
      <c r="J8633">
        <v>0</v>
      </c>
      <c r="K8633" t="s">
        <v>50</v>
      </c>
      <c r="L8633" t="s">
        <v>60</v>
      </c>
      <c r="M8633" t="s">
        <v>33</v>
      </c>
      <c r="N8633">
        <v>23</v>
      </c>
    </row>
    <row r="8634" spans="1:14" x14ac:dyDescent="0.3">
      <c r="A8634" t="s">
        <v>9873</v>
      </c>
      <c r="B8634" t="s">
        <v>9874</v>
      </c>
      <c r="C8634" t="s">
        <v>299</v>
      </c>
      <c r="D8634" t="s">
        <v>300</v>
      </c>
      <c r="E8634" t="s">
        <v>58</v>
      </c>
      <c r="F8634" t="s">
        <v>116</v>
      </c>
      <c r="G8634" t="s">
        <v>20</v>
      </c>
      <c r="H8634" t="s">
        <v>30</v>
      </c>
      <c r="I8634" t="s">
        <v>22</v>
      </c>
      <c r="J8634">
        <v>8597.58</v>
      </c>
      <c r="K8634" t="s">
        <v>50</v>
      </c>
      <c r="L8634" t="s">
        <v>24</v>
      </c>
      <c r="M8634" t="s">
        <v>25</v>
      </c>
      <c r="N8634">
        <v>100</v>
      </c>
    </row>
    <row r="8635" spans="1:14" x14ac:dyDescent="0.3">
      <c r="A8635" t="s">
        <v>9875</v>
      </c>
      <c r="B8635" t="s">
        <v>9874</v>
      </c>
      <c r="C8635" t="s">
        <v>178</v>
      </c>
      <c r="D8635" t="s">
        <v>179</v>
      </c>
      <c r="E8635" t="s">
        <v>155</v>
      </c>
      <c r="F8635" t="s">
        <v>74</v>
      </c>
      <c r="G8635" t="s">
        <v>53</v>
      </c>
      <c r="H8635" t="s">
        <v>45</v>
      </c>
      <c r="I8635" t="s">
        <v>78</v>
      </c>
      <c r="J8635">
        <v>0</v>
      </c>
      <c r="K8635" t="s">
        <v>50</v>
      </c>
      <c r="L8635" t="s">
        <v>24</v>
      </c>
      <c r="M8635" t="s">
        <v>67</v>
      </c>
      <c r="N8635">
        <v>94</v>
      </c>
    </row>
    <row r="8636" spans="1:14" x14ac:dyDescent="0.3">
      <c r="A8636" t="s">
        <v>9876</v>
      </c>
      <c r="B8636" t="s">
        <v>9874</v>
      </c>
      <c r="C8636" t="s">
        <v>310</v>
      </c>
      <c r="D8636" t="s">
        <v>311</v>
      </c>
      <c r="E8636" t="s">
        <v>58</v>
      </c>
      <c r="F8636" t="s">
        <v>19</v>
      </c>
      <c r="G8636" t="s">
        <v>20</v>
      </c>
      <c r="H8636" t="s">
        <v>38</v>
      </c>
      <c r="I8636" t="s">
        <v>22</v>
      </c>
      <c r="J8636">
        <v>581.63</v>
      </c>
      <c r="K8636" t="s">
        <v>50</v>
      </c>
      <c r="L8636" t="s">
        <v>24</v>
      </c>
      <c r="M8636" t="s">
        <v>25</v>
      </c>
      <c r="N8636">
        <v>167</v>
      </c>
    </row>
    <row r="8637" spans="1:14" x14ac:dyDescent="0.3">
      <c r="A8637" t="s">
        <v>9877</v>
      </c>
      <c r="B8637" t="s">
        <v>9874</v>
      </c>
      <c r="C8637" t="s">
        <v>101</v>
      </c>
      <c r="D8637" t="s">
        <v>102</v>
      </c>
      <c r="E8637" t="s">
        <v>149</v>
      </c>
      <c r="F8637" t="s">
        <v>65</v>
      </c>
      <c r="G8637" t="s">
        <v>66</v>
      </c>
      <c r="H8637" t="s">
        <v>54</v>
      </c>
      <c r="I8637" t="s">
        <v>22</v>
      </c>
      <c r="J8637">
        <v>0</v>
      </c>
      <c r="K8637" t="s">
        <v>23</v>
      </c>
      <c r="L8637" t="s">
        <v>24</v>
      </c>
      <c r="M8637" t="s">
        <v>33</v>
      </c>
      <c r="N8637">
        <v>18</v>
      </c>
    </row>
    <row r="8638" spans="1:14" x14ac:dyDescent="0.3">
      <c r="A8638" t="s">
        <v>9878</v>
      </c>
      <c r="B8638" t="s">
        <v>9874</v>
      </c>
      <c r="C8638" t="s">
        <v>41</v>
      </c>
      <c r="D8638" t="s">
        <v>52</v>
      </c>
      <c r="E8638" t="s">
        <v>84</v>
      </c>
      <c r="F8638" t="s">
        <v>116</v>
      </c>
      <c r="G8638" t="s">
        <v>66</v>
      </c>
      <c r="H8638" t="s">
        <v>54</v>
      </c>
      <c r="I8638" t="s">
        <v>31</v>
      </c>
      <c r="J8638">
        <v>3668.68</v>
      </c>
      <c r="K8638" t="s">
        <v>23</v>
      </c>
      <c r="L8638" t="s">
        <v>24</v>
      </c>
      <c r="M8638" t="s">
        <v>25</v>
      </c>
      <c r="N8638">
        <v>59</v>
      </c>
    </row>
    <row r="8639" spans="1:14" x14ac:dyDescent="0.3">
      <c r="A8639" t="s">
        <v>9879</v>
      </c>
      <c r="B8639" t="s">
        <v>9874</v>
      </c>
      <c r="C8639" t="s">
        <v>41</v>
      </c>
      <c r="D8639" t="s">
        <v>42</v>
      </c>
      <c r="E8639" t="s">
        <v>58</v>
      </c>
      <c r="F8639" t="s">
        <v>37</v>
      </c>
      <c r="G8639" t="s">
        <v>66</v>
      </c>
      <c r="H8639" t="s">
        <v>45</v>
      </c>
      <c r="I8639" t="s">
        <v>22</v>
      </c>
      <c r="J8639">
        <v>1647.91</v>
      </c>
      <c r="K8639" t="s">
        <v>32</v>
      </c>
      <c r="L8639" t="s">
        <v>24</v>
      </c>
      <c r="M8639" t="s">
        <v>25</v>
      </c>
      <c r="N8639">
        <v>135</v>
      </c>
    </row>
    <row r="8640" spans="1:14" x14ac:dyDescent="0.3">
      <c r="A8640" t="s">
        <v>9880</v>
      </c>
      <c r="B8640" t="s">
        <v>9874</v>
      </c>
      <c r="C8640" t="s">
        <v>121</v>
      </c>
      <c r="D8640" t="s">
        <v>162</v>
      </c>
      <c r="E8640" t="s">
        <v>29</v>
      </c>
      <c r="F8640" t="s">
        <v>19</v>
      </c>
      <c r="G8640" t="s">
        <v>20</v>
      </c>
      <c r="H8640" t="s">
        <v>45</v>
      </c>
      <c r="I8640" t="s">
        <v>22</v>
      </c>
      <c r="J8640">
        <v>0</v>
      </c>
      <c r="K8640" t="s">
        <v>46</v>
      </c>
      <c r="L8640" t="s">
        <v>24</v>
      </c>
      <c r="M8640" t="s">
        <v>25</v>
      </c>
      <c r="N8640">
        <v>83</v>
      </c>
    </row>
    <row r="8641" spans="1:14" x14ac:dyDescent="0.3">
      <c r="A8641" t="s">
        <v>9881</v>
      </c>
      <c r="B8641" t="s">
        <v>9874</v>
      </c>
      <c r="C8641" t="s">
        <v>128</v>
      </c>
      <c r="D8641" t="s">
        <v>129</v>
      </c>
      <c r="E8641" t="s">
        <v>58</v>
      </c>
      <c r="F8641" t="s">
        <v>19</v>
      </c>
      <c r="G8641" t="s">
        <v>20</v>
      </c>
      <c r="H8641" t="s">
        <v>30</v>
      </c>
      <c r="I8641" t="s">
        <v>31</v>
      </c>
      <c r="J8641">
        <v>22817.040000000001</v>
      </c>
      <c r="K8641" t="s">
        <v>46</v>
      </c>
      <c r="L8641" t="s">
        <v>60</v>
      </c>
      <c r="M8641" t="s">
        <v>67</v>
      </c>
      <c r="N8641">
        <v>112</v>
      </c>
    </row>
    <row r="8642" spans="1:14" x14ac:dyDescent="0.3">
      <c r="A8642" t="s">
        <v>9882</v>
      </c>
      <c r="B8642" t="s">
        <v>9874</v>
      </c>
      <c r="C8642" t="s">
        <v>133</v>
      </c>
      <c r="D8642" t="s">
        <v>134</v>
      </c>
      <c r="E8642" t="s">
        <v>18</v>
      </c>
      <c r="F8642" t="s">
        <v>37</v>
      </c>
      <c r="G8642" t="s">
        <v>20</v>
      </c>
      <c r="H8642" t="s">
        <v>30</v>
      </c>
      <c r="I8642" t="s">
        <v>22</v>
      </c>
      <c r="J8642">
        <v>1333.46</v>
      </c>
      <c r="K8642" t="s">
        <v>23</v>
      </c>
      <c r="L8642" t="s">
        <v>24</v>
      </c>
      <c r="M8642" t="s">
        <v>33</v>
      </c>
      <c r="N8642">
        <v>3</v>
      </c>
    </row>
    <row r="8643" spans="1:14" x14ac:dyDescent="0.3">
      <c r="A8643" t="s">
        <v>9883</v>
      </c>
      <c r="B8643" t="s">
        <v>9874</v>
      </c>
      <c r="C8643" t="s">
        <v>35</v>
      </c>
      <c r="D8643" t="s">
        <v>36</v>
      </c>
      <c r="E8643" t="s">
        <v>58</v>
      </c>
      <c r="F8643" t="s">
        <v>37</v>
      </c>
      <c r="G8643" t="s">
        <v>66</v>
      </c>
      <c r="H8643" t="s">
        <v>30</v>
      </c>
      <c r="I8643" t="s">
        <v>22</v>
      </c>
      <c r="J8643">
        <v>191.27</v>
      </c>
      <c r="K8643" t="s">
        <v>50</v>
      </c>
      <c r="L8643" t="s">
        <v>24</v>
      </c>
      <c r="M8643" t="s">
        <v>25</v>
      </c>
      <c r="N8643">
        <v>156</v>
      </c>
    </row>
    <row r="8644" spans="1:14" x14ac:dyDescent="0.3">
      <c r="A8644" t="s">
        <v>9884</v>
      </c>
      <c r="B8644" t="s">
        <v>9874</v>
      </c>
      <c r="C8644" t="s">
        <v>121</v>
      </c>
      <c r="D8644" t="s">
        <v>162</v>
      </c>
      <c r="E8644" t="s">
        <v>69</v>
      </c>
      <c r="F8644" t="s">
        <v>65</v>
      </c>
      <c r="G8644" t="s">
        <v>66</v>
      </c>
      <c r="H8644" t="s">
        <v>38</v>
      </c>
      <c r="I8644" t="s">
        <v>22</v>
      </c>
      <c r="J8644">
        <v>12537.94</v>
      </c>
      <c r="K8644" t="s">
        <v>50</v>
      </c>
      <c r="L8644" t="s">
        <v>47</v>
      </c>
      <c r="M8644" t="s">
        <v>25</v>
      </c>
      <c r="N8644">
        <v>42</v>
      </c>
    </row>
    <row r="8645" spans="1:14" x14ac:dyDescent="0.3">
      <c r="A8645" t="s">
        <v>9885</v>
      </c>
      <c r="B8645" t="s">
        <v>9886</v>
      </c>
      <c r="C8645" t="s">
        <v>41</v>
      </c>
      <c r="D8645" t="s">
        <v>42</v>
      </c>
      <c r="E8645" t="s">
        <v>155</v>
      </c>
      <c r="F8645" t="s">
        <v>116</v>
      </c>
      <c r="G8645" t="s">
        <v>20</v>
      </c>
      <c r="H8645" t="s">
        <v>54</v>
      </c>
      <c r="I8645" t="s">
        <v>31</v>
      </c>
      <c r="J8645">
        <v>0</v>
      </c>
      <c r="K8645" t="s">
        <v>23</v>
      </c>
      <c r="L8645" t="s">
        <v>24</v>
      </c>
      <c r="M8645" t="s">
        <v>55</v>
      </c>
      <c r="N8645">
        <v>97</v>
      </c>
    </row>
    <row r="8646" spans="1:14" x14ac:dyDescent="0.3">
      <c r="A8646" t="s">
        <v>9887</v>
      </c>
      <c r="B8646" t="s">
        <v>9886</v>
      </c>
      <c r="C8646" t="s">
        <v>107</v>
      </c>
      <c r="D8646" t="s">
        <v>108</v>
      </c>
      <c r="E8646" t="s">
        <v>155</v>
      </c>
      <c r="F8646" t="s">
        <v>19</v>
      </c>
      <c r="G8646" t="s">
        <v>20</v>
      </c>
      <c r="H8646" t="s">
        <v>30</v>
      </c>
      <c r="I8646" t="s">
        <v>31</v>
      </c>
      <c r="J8646">
        <v>0</v>
      </c>
      <c r="K8646" t="s">
        <v>32</v>
      </c>
      <c r="L8646" t="s">
        <v>47</v>
      </c>
      <c r="M8646" t="s">
        <v>70</v>
      </c>
      <c r="N8646">
        <v>28</v>
      </c>
    </row>
    <row r="8647" spans="1:14" x14ac:dyDescent="0.3">
      <c r="A8647" t="s">
        <v>9888</v>
      </c>
      <c r="B8647" t="s">
        <v>9886</v>
      </c>
      <c r="C8647" t="s">
        <v>27</v>
      </c>
      <c r="D8647" t="s">
        <v>28</v>
      </c>
      <c r="E8647" t="s">
        <v>58</v>
      </c>
      <c r="F8647" t="s">
        <v>37</v>
      </c>
      <c r="G8647" t="s">
        <v>66</v>
      </c>
      <c r="H8647" t="s">
        <v>45</v>
      </c>
      <c r="I8647" t="s">
        <v>22</v>
      </c>
      <c r="J8647">
        <v>1766.85</v>
      </c>
      <c r="K8647" t="s">
        <v>50</v>
      </c>
      <c r="L8647" t="s">
        <v>24</v>
      </c>
      <c r="M8647" t="s">
        <v>70</v>
      </c>
      <c r="N8647">
        <v>167</v>
      </c>
    </row>
    <row r="8648" spans="1:14" x14ac:dyDescent="0.3">
      <c r="A8648" t="s">
        <v>9889</v>
      </c>
      <c r="B8648" t="s">
        <v>9886</v>
      </c>
      <c r="C8648" t="s">
        <v>238</v>
      </c>
      <c r="D8648" t="s">
        <v>239</v>
      </c>
      <c r="E8648" t="s">
        <v>58</v>
      </c>
      <c r="F8648" t="s">
        <v>116</v>
      </c>
      <c r="G8648" t="s">
        <v>20</v>
      </c>
      <c r="H8648" t="s">
        <v>30</v>
      </c>
      <c r="I8648" t="s">
        <v>22</v>
      </c>
      <c r="J8648">
        <v>1429.11</v>
      </c>
      <c r="K8648" t="s">
        <v>46</v>
      </c>
      <c r="L8648" t="s">
        <v>24</v>
      </c>
      <c r="M8648" t="s">
        <v>33</v>
      </c>
      <c r="N8648">
        <v>23</v>
      </c>
    </row>
    <row r="8649" spans="1:14" x14ac:dyDescent="0.3">
      <c r="A8649" t="s">
        <v>9890</v>
      </c>
      <c r="B8649" t="s">
        <v>9886</v>
      </c>
      <c r="C8649" t="s">
        <v>35</v>
      </c>
      <c r="D8649" t="s">
        <v>159</v>
      </c>
      <c r="E8649" t="s">
        <v>43</v>
      </c>
      <c r="F8649" t="s">
        <v>65</v>
      </c>
      <c r="G8649" t="s">
        <v>20</v>
      </c>
      <c r="H8649" t="s">
        <v>45</v>
      </c>
      <c r="I8649" t="s">
        <v>31</v>
      </c>
      <c r="J8649">
        <v>860.5</v>
      </c>
      <c r="K8649" t="s">
        <v>50</v>
      </c>
      <c r="L8649" t="s">
        <v>24</v>
      </c>
      <c r="M8649" t="s">
        <v>33</v>
      </c>
      <c r="N8649">
        <v>7</v>
      </c>
    </row>
    <row r="8650" spans="1:14" x14ac:dyDescent="0.3">
      <c r="A8650" t="s">
        <v>9891</v>
      </c>
      <c r="B8650" t="s">
        <v>9886</v>
      </c>
      <c r="C8650" t="s">
        <v>16</v>
      </c>
      <c r="D8650" t="s">
        <v>83</v>
      </c>
      <c r="E8650" t="s">
        <v>69</v>
      </c>
      <c r="F8650" t="s">
        <v>85</v>
      </c>
      <c r="G8650" t="s">
        <v>20</v>
      </c>
      <c r="H8650" t="s">
        <v>21</v>
      </c>
      <c r="I8650" t="s">
        <v>31</v>
      </c>
      <c r="J8650">
        <v>434.83</v>
      </c>
      <c r="K8650" t="s">
        <v>50</v>
      </c>
      <c r="L8650" t="s">
        <v>47</v>
      </c>
      <c r="M8650" t="s">
        <v>67</v>
      </c>
      <c r="N8650">
        <v>53</v>
      </c>
    </row>
    <row r="8651" spans="1:14" x14ac:dyDescent="0.3">
      <c r="A8651" t="s">
        <v>9892</v>
      </c>
      <c r="B8651" t="s">
        <v>9886</v>
      </c>
      <c r="C8651" t="s">
        <v>87</v>
      </c>
      <c r="D8651" t="s">
        <v>124</v>
      </c>
      <c r="E8651" t="s">
        <v>125</v>
      </c>
      <c r="F8651" t="s">
        <v>19</v>
      </c>
      <c r="G8651" t="s">
        <v>20</v>
      </c>
      <c r="H8651" t="s">
        <v>30</v>
      </c>
      <c r="I8651" t="s">
        <v>22</v>
      </c>
      <c r="J8651">
        <v>0</v>
      </c>
      <c r="K8651" t="s">
        <v>46</v>
      </c>
      <c r="L8651" t="s">
        <v>47</v>
      </c>
      <c r="M8651" t="s">
        <v>67</v>
      </c>
      <c r="N8651">
        <v>177</v>
      </c>
    </row>
    <row r="8652" spans="1:14" x14ac:dyDescent="0.3">
      <c r="A8652" t="s">
        <v>9893</v>
      </c>
      <c r="B8652" t="s">
        <v>9886</v>
      </c>
      <c r="C8652" t="s">
        <v>238</v>
      </c>
      <c r="D8652" t="s">
        <v>239</v>
      </c>
      <c r="E8652" t="s">
        <v>58</v>
      </c>
      <c r="F8652" t="s">
        <v>74</v>
      </c>
      <c r="G8652" t="s">
        <v>59</v>
      </c>
      <c r="H8652" t="s">
        <v>38</v>
      </c>
      <c r="I8652" t="s">
        <v>22</v>
      </c>
      <c r="J8652">
        <v>198.98</v>
      </c>
      <c r="K8652" t="s">
        <v>32</v>
      </c>
      <c r="L8652" t="s">
        <v>24</v>
      </c>
      <c r="M8652" t="s">
        <v>25</v>
      </c>
      <c r="N8652">
        <v>144</v>
      </c>
    </row>
    <row r="8653" spans="1:14" x14ac:dyDescent="0.3">
      <c r="A8653" t="s">
        <v>9894</v>
      </c>
      <c r="B8653" t="s">
        <v>9886</v>
      </c>
      <c r="C8653" t="s">
        <v>27</v>
      </c>
      <c r="D8653" t="s">
        <v>28</v>
      </c>
      <c r="E8653" t="s">
        <v>18</v>
      </c>
      <c r="F8653" t="s">
        <v>19</v>
      </c>
      <c r="G8653" t="s">
        <v>20</v>
      </c>
      <c r="H8653" t="s">
        <v>38</v>
      </c>
      <c r="I8653" t="s">
        <v>22</v>
      </c>
      <c r="J8653">
        <v>1824.38</v>
      </c>
      <c r="K8653" t="s">
        <v>50</v>
      </c>
      <c r="L8653" t="s">
        <v>24</v>
      </c>
      <c r="M8653" t="s">
        <v>55</v>
      </c>
      <c r="N8653">
        <v>30</v>
      </c>
    </row>
    <row r="8654" spans="1:14" x14ac:dyDescent="0.3">
      <c r="A8654" t="s">
        <v>9895</v>
      </c>
      <c r="B8654" t="s">
        <v>9886</v>
      </c>
      <c r="C8654" t="s">
        <v>41</v>
      </c>
      <c r="D8654" t="s">
        <v>52</v>
      </c>
      <c r="E8654" t="s">
        <v>58</v>
      </c>
      <c r="F8654" t="s">
        <v>89</v>
      </c>
      <c r="G8654" t="s">
        <v>66</v>
      </c>
      <c r="H8654" t="s">
        <v>54</v>
      </c>
      <c r="I8654" t="s">
        <v>31</v>
      </c>
      <c r="J8654">
        <v>872.61</v>
      </c>
      <c r="K8654" t="s">
        <v>32</v>
      </c>
      <c r="L8654" t="s">
        <v>24</v>
      </c>
      <c r="M8654" t="s">
        <v>67</v>
      </c>
      <c r="N8654">
        <v>62</v>
      </c>
    </row>
    <row r="8655" spans="1:14" x14ac:dyDescent="0.3">
      <c r="A8655" t="s">
        <v>9896</v>
      </c>
      <c r="B8655" t="s">
        <v>9886</v>
      </c>
      <c r="C8655" t="s">
        <v>27</v>
      </c>
      <c r="D8655" t="s">
        <v>28</v>
      </c>
      <c r="E8655" t="s">
        <v>69</v>
      </c>
      <c r="F8655" t="s">
        <v>44</v>
      </c>
      <c r="G8655" t="s">
        <v>66</v>
      </c>
      <c r="H8655" t="s">
        <v>38</v>
      </c>
      <c r="I8655" t="s">
        <v>22</v>
      </c>
      <c r="J8655">
        <v>108.16</v>
      </c>
      <c r="K8655" t="s">
        <v>50</v>
      </c>
      <c r="L8655" t="s">
        <v>24</v>
      </c>
      <c r="M8655" t="s">
        <v>33</v>
      </c>
      <c r="N8655">
        <v>12</v>
      </c>
    </row>
    <row r="8656" spans="1:14" x14ac:dyDescent="0.3">
      <c r="A8656" t="s">
        <v>9897</v>
      </c>
      <c r="B8656" t="s">
        <v>9898</v>
      </c>
      <c r="C8656" t="s">
        <v>27</v>
      </c>
      <c r="D8656" t="s">
        <v>28</v>
      </c>
      <c r="E8656" t="s">
        <v>58</v>
      </c>
      <c r="F8656" t="s">
        <v>44</v>
      </c>
      <c r="G8656" t="s">
        <v>59</v>
      </c>
      <c r="H8656" t="s">
        <v>54</v>
      </c>
      <c r="I8656" t="s">
        <v>31</v>
      </c>
      <c r="J8656">
        <v>219.65</v>
      </c>
      <c r="K8656" t="s">
        <v>46</v>
      </c>
      <c r="L8656" t="s">
        <v>60</v>
      </c>
      <c r="M8656" t="s">
        <v>67</v>
      </c>
      <c r="N8656">
        <v>112</v>
      </c>
    </row>
    <row r="8657" spans="1:14" x14ac:dyDescent="0.3">
      <c r="A8657" t="s">
        <v>9899</v>
      </c>
      <c r="B8657" t="s">
        <v>9898</v>
      </c>
      <c r="C8657" t="s">
        <v>174</v>
      </c>
      <c r="D8657" t="s">
        <v>175</v>
      </c>
      <c r="E8657" t="s">
        <v>69</v>
      </c>
      <c r="F8657" t="s">
        <v>85</v>
      </c>
      <c r="G8657" t="s">
        <v>66</v>
      </c>
      <c r="H8657" t="s">
        <v>21</v>
      </c>
      <c r="I8657" t="s">
        <v>22</v>
      </c>
      <c r="J8657">
        <v>2542.54</v>
      </c>
      <c r="K8657" t="s">
        <v>50</v>
      </c>
      <c r="L8657" t="s">
        <v>24</v>
      </c>
      <c r="M8657" t="s">
        <v>25</v>
      </c>
      <c r="N8657">
        <v>96</v>
      </c>
    </row>
    <row r="8658" spans="1:14" x14ac:dyDescent="0.3">
      <c r="A8658" t="s">
        <v>9900</v>
      </c>
      <c r="B8658" t="s">
        <v>9898</v>
      </c>
      <c r="C8658" t="s">
        <v>310</v>
      </c>
      <c r="D8658" t="s">
        <v>311</v>
      </c>
      <c r="E8658" t="s">
        <v>155</v>
      </c>
      <c r="F8658" t="s">
        <v>89</v>
      </c>
      <c r="G8658" t="s">
        <v>66</v>
      </c>
      <c r="H8658" t="s">
        <v>30</v>
      </c>
      <c r="I8658" t="s">
        <v>31</v>
      </c>
      <c r="J8658">
        <v>0</v>
      </c>
      <c r="K8658" t="s">
        <v>23</v>
      </c>
      <c r="L8658" t="s">
        <v>24</v>
      </c>
      <c r="M8658" t="s">
        <v>25</v>
      </c>
      <c r="N8658">
        <v>91</v>
      </c>
    </row>
    <row r="8659" spans="1:14" x14ac:dyDescent="0.3">
      <c r="A8659" t="s">
        <v>9901</v>
      </c>
      <c r="B8659" t="s">
        <v>9898</v>
      </c>
      <c r="C8659" t="s">
        <v>35</v>
      </c>
      <c r="D8659" t="s">
        <v>159</v>
      </c>
      <c r="E8659" t="s">
        <v>58</v>
      </c>
      <c r="F8659" t="s">
        <v>44</v>
      </c>
      <c r="G8659" t="s">
        <v>20</v>
      </c>
      <c r="H8659" t="s">
        <v>54</v>
      </c>
      <c r="I8659" t="s">
        <v>78</v>
      </c>
      <c r="J8659">
        <v>1727.61</v>
      </c>
      <c r="K8659" t="s">
        <v>50</v>
      </c>
      <c r="L8659" t="s">
        <v>24</v>
      </c>
      <c r="M8659" t="s">
        <v>33</v>
      </c>
      <c r="N8659">
        <v>11</v>
      </c>
    </row>
    <row r="8660" spans="1:14" x14ac:dyDescent="0.3">
      <c r="A8660" t="s">
        <v>9902</v>
      </c>
      <c r="B8660" t="s">
        <v>9898</v>
      </c>
      <c r="C8660" t="s">
        <v>328</v>
      </c>
      <c r="D8660" t="s">
        <v>329</v>
      </c>
      <c r="E8660" t="s">
        <v>58</v>
      </c>
      <c r="F8660" t="s">
        <v>19</v>
      </c>
      <c r="G8660" t="s">
        <v>66</v>
      </c>
      <c r="H8660" t="s">
        <v>38</v>
      </c>
      <c r="I8660" t="s">
        <v>31</v>
      </c>
      <c r="J8660">
        <v>490.14</v>
      </c>
      <c r="K8660" t="s">
        <v>50</v>
      </c>
      <c r="L8660" t="s">
        <v>47</v>
      </c>
      <c r="M8660" t="s">
        <v>25</v>
      </c>
      <c r="N8660">
        <v>91</v>
      </c>
    </row>
    <row r="8661" spans="1:14" x14ac:dyDescent="0.3">
      <c r="A8661" t="s">
        <v>9903</v>
      </c>
      <c r="B8661" t="s">
        <v>9904</v>
      </c>
      <c r="C8661" t="s">
        <v>41</v>
      </c>
      <c r="D8661" t="s">
        <v>52</v>
      </c>
      <c r="E8661" t="s">
        <v>58</v>
      </c>
      <c r="F8661" t="s">
        <v>85</v>
      </c>
      <c r="G8661" t="s">
        <v>20</v>
      </c>
      <c r="H8661" t="s">
        <v>38</v>
      </c>
      <c r="I8661" t="s">
        <v>31</v>
      </c>
      <c r="J8661">
        <v>368.56</v>
      </c>
      <c r="K8661" t="s">
        <v>46</v>
      </c>
      <c r="L8661" t="s">
        <v>24</v>
      </c>
      <c r="M8661" t="s">
        <v>25</v>
      </c>
      <c r="N8661">
        <v>40</v>
      </c>
    </row>
    <row r="8662" spans="1:14" x14ac:dyDescent="0.3">
      <c r="A8662" t="s">
        <v>9905</v>
      </c>
      <c r="B8662" t="s">
        <v>9904</v>
      </c>
      <c r="C8662" t="s">
        <v>222</v>
      </c>
      <c r="D8662" t="s">
        <v>223</v>
      </c>
      <c r="E8662" t="s">
        <v>58</v>
      </c>
      <c r="F8662" t="s">
        <v>37</v>
      </c>
      <c r="G8662" t="s">
        <v>20</v>
      </c>
      <c r="H8662" t="s">
        <v>30</v>
      </c>
      <c r="I8662" t="s">
        <v>22</v>
      </c>
      <c r="J8662">
        <v>342.98</v>
      </c>
      <c r="K8662" t="s">
        <v>50</v>
      </c>
      <c r="L8662" t="s">
        <v>60</v>
      </c>
      <c r="M8662" t="s">
        <v>55</v>
      </c>
      <c r="N8662">
        <v>102</v>
      </c>
    </row>
    <row r="8663" spans="1:14" x14ac:dyDescent="0.3">
      <c r="A8663" t="s">
        <v>9906</v>
      </c>
      <c r="B8663" t="s">
        <v>9904</v>
      </c>
      <c r="C8663" t="s">
        <v>35</v>
      </c>
      <c r="D8663" t="s">
        <v>166</v>
      </c>
      <c r="E8663" t="s">
        <v>43</v>
      </c>
      <c r="F8663" t="s">
        <v>37</v>
      </c>
      <c r="G8663" t="s">
        <v>171</v>
      </c>
      <c r="H8663" t="s">
        <v>30</v>
      </c>
      <c r="I8663" t="s">
        <v>22</v>
      </c>
      <c r="J8663">
        <v>85.26</v>
      </c>
      <c r="K8663" t="s">
        <v>46</v>
      </c>
      <c r="L8663" t="s">
        <v>24</v>
      </c>
      <c r="M8663" t="s">
        <v>25</v>
      </c>
      <c r="N8663">
        <v>62</v>
      </c>
    </row>
    <row r="8664" spans="1:14" x14ac:dyDescent="0.3">
      <c r="A8664" t="s">
        <v>9907</v>
      </c>
      <c r="B8664" t="s">
        <v>9904</v>
      </c>
      <c r="C8664" t="s">
        <v>151</v>
      </c>
      <c r="D8664" t="s">
        <v>152</v>
      </c>
      <c r="E8664" t="s">
        <v>58</v>
      </c>
      <c r="F8664" t="s">
        <v>74</v>
      </c>
      <c r="G8664" t="s">
        <v>20</v>
      </c>
      <c r="H8664" t="s">
        <v>45</v>
      </c>
      <c r="I8664" t="s">
        <v>31</v>
      </c>
      <c r="J8664">
        <v>529.54999999999995</v>
      </c>
      <c r="K8664" t="s">
        <v>50</v>
      </c>
      <c r="L8664" t="s">
        <v>24</v>
      </c>
      <c r="M8664" t="s">
        <v>25</v>
      </c>
      <c r="N8664">
        <v>99</v>
      </c>
    </row>
    <row r="8665" spans="1:14" x14ac:dyDescent="0.3">
      <c r="A8665" t="s">
        <v>9908</v>
      </c>
      <c r="B8665" t="s">
        <v>9904</v>
      </c>
      <c r="C8665" t="s">
        <v>35</v>
      </c>
      <c r="D8665" t="s">
        <v>289</v>
      </c>
      <c r="E8665" t="s">
        <v>29</v>
      </c>
      <c r="F8665" t="s">
        <v>89</v>
      </c>
      <c r="G8665" t="s">
        <v>20</v>
      </c>
      <c r="H8665" t="s">
        <v>45</v>
      </c>
      <c r="I8665" t="s">
        <v>31</v>
      </c>
      <c r="J8665">
        <v>0</v>
      </c>
      <c r="K8665" t="s">
        <v>46</v>
      </c>
      <c r="L8665" t="s">
        <v>60</v>
      </c>
      <c r="M8665" t="s">
        <v>33</v>
      </c>
      <c r="N8665">
        <v>15</v>
      </c>
    </row>
    <row r="8666" spans="1:14" x14ac:dyDescent="0.3">
      <c r="A8666" t="s">
        <v>9909</v>
      </c>
      <c r="B8666" t="s">
        <v>9904</v>
      </c>
      <c r="C8666" t="s">
        <v>27</v>
      </c>
      <c r="D8666" t="s">
        <v>28</v>
      </c>
      <c r="E8666" t="s">
        <v>58</v>
      </c>
      <c r="F8666" t="s">
        <v>74</v>
      </c>
      <c r="G8666" t="s">
        <v>20</v>
      </c>
      <c r="H8666" t="s">
        <v>30</v>
      </c>
      <c r="I8666" t="s">
        <v>31</v>
      </c>
      <c r="J8666">
        <v>279.77999999999997</v>
      </c>
      <c r="K8666" t="s">
        <v>50</v>
      </c>
      <c r="L8666" t="s">
        <v>60</v>
      </c>
      <c r="M8666" t="s">
        <v>67</v>
      </c>
      <c r="N8666">
        <v>17</v>
      </c>
    </row>
    <row r="8667" spans="1:14" x14ac:dyDescent="0.3">
      <c r="A8667" t="s">
        <v>9910</v>
      </c>
      <c r="B8667" t="s">
        <v>9904</v>
      </c>
      <c r="C8667" t="s">
        <v>342</v>
      </c>
      <c r="D8667" t="s">
        <v>343</v>
      </c>
      <c r="E8667" t="s">
        <v>84</v>
      </c>
      <c r="F8667" t="s">
        <v>74</v>
      </c>
      <c r="G8667" t="s">
        <v>20</v>
      </c>
      <c r="H8667" t="s">
        <v>30</v>
      </c>
      <c r="I8667" t="s">
        <v>31</v>
      </c>
      <c r="J8667">
        <v>200.1</v>
      </c>
      <c r="K8667" t="s">
        <v>46</v>
      </c>
      <c r="L8667" t="s">
        <v>47</v>
      </c>
      <c r="M8667" t="s">
        <v>25</v>
      </c>
      <c r="N8667">
        <v>174</v>
      </c>
    </row>
    <row r="8668" spans="1:14" x14ac:dyDescent="0.3">
      <c r="A8668" t="s">
        <v>9911</v>
      </c>
      <c r="B8668" t="s">
        <v>9904</v>
      </c>
      <c r="C8668" t="s">
        <v>144</v>
      </c>
      <c r="D8668" t="s">
        <v>145</v>
      </c>
      <c r="E8668" t="s">
        <v>149</v>
      </c>
      <c r="F8668" t="s">
        <v>116</v>
      </c>
      <c r="G8668" t="s">
        <v>20</v>
      </c>
      <c r="H8668" t="s">
        <v>45</v>
      </c>
      <c r="I8668" t="s">
        <v>31</v>
      </c>
      <c r="J8668">
        <v>0</v>
      </c>
      <c r="K8668" t="s">
        <v>50</v>
      </c>
      <c r="L8668" t="s">
        <v>47</v>
      </c>
      <c r="M8668" t="s">
        <v>33</v>
      </c>
      <c r="N8668">
        <v>3</v>
      </c>
    </row>
    <row r="8669" spans="1:14" x14ac:dyDescent="0.3">
      <c r="A8669" t="s">
        <v>9912</v>
      </c>
      <c r="B8669" t="s">
        <v>9904</v>
      </c>
      <c r="C8669" t="s">
        <v>41</v>
      </c>
      <c r="D8669" t="s">
        <v>157</v>
      </c>
      <c r="E8669" t="s">
        <v>58</v>
      </c>
      <c r="F8669" t="s">
        <v>65</v>
      </c>
      <c r="G8669" t="s">
        <v>20</v>
      </c>
      <c r="H8669" t="s">
        <v>38</v>
      </c>
      <c r="I8669" t="s">
        <v>31</v>
      </c>
      <c r="J8669">
        <v>6406.39</v>
      </c>
      <c r="K8669" t="s">
        <v>23</v>
      </c>
      <c r="L8669" t="s">
        <v>24</v>
      </c>
      <c r="M8669" t="s">
        <v>55</v>
      </c>
      <c r="N8669">
        <v>77</v>
      </c>
    </row>
    <row r="8670" spans="1:14" x14ac:dyDescent="0.3">
      <c r="A8670" t="s">
        <v>9913</v>
      </c>
      <c r="B8670" t="s">
        <v>9904</v>
      </c>
      <c r="C8670" t="s">
        <v>41</v>
      </c>
      <c r="D8670" t="s">
        <v>52</v>
      </c>
      <c r="E8670" t="s">
        <v>155</v>
      </c>
      <c r="F8670" t="s">
        <v>65</v>
      </c>
      <c r="G8670" t="s">
        <v>20</v>
      </c>
      <c r="H8670" t="s">
        <v>38</v>
      </c>
      <c r="I8670" t="s">
        <v>31</v>
      </c>
      <c r="J8670">
        <v>0</v>
      </c>
      <c r="K8670" t="s">
        <v>50</v>
      </c>
      <c r="L8670" t="s">
        <v>47</v>
      </c>
      <c r="M8670" t="s">
        <v>33</v>
      </c>
      <c r="N8670">
        <v>22</v>
      </c>
    </row>
    <row r="8671" spans="1:14" x14ac:dyDescent="0.3">
      <c r="A8671" t="s">
        <v>9914</v>
      </c>
      <c r="B8671" t="s">
        <v>9915</v>
      </c>
      <c r="C8671" t="s">
        <v>35</v>
      </c>
      <c r="D8671" t="s">
        <v>73</v>
      </c>
      <c r="E8671" t="s">
        <v>69</v>
      </c>
      <c r="F8671" t="s">
        <v>65</v>
      </c>
      <c r="G8671" t="s">
        <v>66</v>
      </c>
      <c r="H8671" t="s">
        <v>45</v>
      </c>
      <c r="I8671" t="s">
        <v>31</v>
      </c>
      <c r="J8671">
        <v>308.14</v>
      </c>
      <c r="K8671" t="s">
        <v>32</v>
      </c>
      <c r="L8671" t="s">
        <v>24</v>
      </c>
      <c r="M8671" t="s">
        <v>55</v>
      </c>
      <c r="N8671">
        <v>143</v>
      </c>
    </row>
    <row r="8672" spans="1:14" x14ac:dyDescent="0.3">
      <c r="A8672" t="s">
        <v>9916</v>
      </c>
      <c r="B8672" t="s">
        <v>9915</v>
      </c>
      <c r="C8672" t="s">
        <v>27</v>
      </c>
      <c r="D8672" t="s">
        <v>28</v>
      </c>
      <c r="E8672" t="s">
        <v>155</v>
      </c>
      <c r="F8672" t="s">
        <v>74</v>
      </c>
      <c r="G8672" t="s">
        <v>20</v>
      </c>
      <c r="H8672" t="s">
        <v>99</v>
      </c>
      <c r="I8672" t="s">
        <v>22</v>
      </c>
      <c r="J8672">
        <v>0</v>
      </c>
      <c r="K8672" t="s">
        <v>46</v>
      </c>
      <c r="L8672" t="s">
        <v>24</v>
      </c>
      <c r="M8672" t="s">
        <v>25</v>
      </c>
      <c r="N8672">
        <v>128</v>
      </c>
    </row>
    <row r="8673" spans="1:14" x14ac:dyDescent="0.3">
      <c r="A8673" t="s">
        <v>9917</v>
      </c>
      <c r="B8673" t="s">
        <v>9915</v>
      </c>
      <c r="C8673" t="s">
        <v>41</v>
      </c>
      <c r="D8673" t="s">
        <v>52</v>
      </c>
      <c r="E8673" t="s">
        <v>155</v>
      </c>
      <c r="F8673" t="s">
        <v>85</v>
      </c>
      <c r="G8673" t="s">
        <v>66</v>
      </c>
      <c r="H8673" t="s">
        <v>30</v>
      </c>
      <c r="I8673" t="s">
        <v>22</v>
      </c>
      <c r="J8673">
        <v>0</v>
      </c>
      <c r="K8673" t="s">
        <v>50</v>
      </c>
      <c r="L8673" t="s">
        <v>24</v>
      </c>
      <c r="M8673" t="s">
        <v>25</v>
      </c>
      <c r="N8673">
        <v>56</v>
      </c>
    </row>
    <row r="8674" spans="1:14" x14ac:dyDescent="0.3">
      <c r="A8674" t="s">
        <v>9918</v>
      </c>
      <c r="B8674" t="s">
        <v>9915</v>
      </c>
      <c r="C8674" t="s">
        <v>87</v>
      </c>
      <c r="D8674" t="s">
        <v>124</v>
      </c>
      <c r="E8674" t="s">
        <v>49</v>
      </c>
      <c r="F8674" t="s">
        <v>65</v>
      </c>
      <c r="G8674" t="s">
        <v>66</v>
      </c>
      <c r="H8674" t="s">
        <v>30</v>
      </c>
      <c r="I8674" t="s">
        <v>31</v>
      </c>
      <c r="J8674">
        <v>2007.75</v>
      </c>
      <c r="K8674" t="s">
        <v>23</v>
      </c>
      <c r="L8674" t="s">
        <v>47</v>
      </c>
      <c r="M8674" t="s">
        <v>67</v>
      </c>
      <c r="N8674">
        <v>50</v>
      </c>
    </row>
    <row r="8675" spans="1:14" x14ac:dyDescent="0.3">
      <c r="A8675" t="s">
        <v>9919</v>
      </c>
      <c r="B8675" t="s">
        <v>9915</v>
      </c>
      <c r="C8675" t="s">
        <v>91</v>
      </c>
      <c r="D8675" t="s">
        <v>136</v>
      </c>
      <c r="E8675" t="s">
        <v>58</v>
      </c>
      <c r="F8675" t="s">
        <v>116</v>
      </c>
      <c r="G8675" t="s">
        <v>20</v>
      </c>
      <c r="H8675" t="s">
        <v>30</v>
      </c>
      <c r="I8675" t="s">
        <v>31</v>
      </c>
      <c r="J8675">
        <v>207.01</v>
      </c>
      <c r="K8675" t="s">
        <v>50</v>
      </c>
      <c r="L8675" t="s">
        <v>24</v>
      </c>
      <c r="M8675" t="s">
        <v>70</v>
      </c>
      <c r="N8675">
        <v>57</v>
      </c>
    </row>
    <row r="8676" spans="1:14" x14ac:dyDescent="0.3">
      <c r="A8676" t="s">
        <v>9920</v>
      </c>
      <c r="B8676" t="s">
        <v>9915</v>
      </c>
      <c r="C8676" t="s">
        <v>91</v>
      </c>
      <c r="D8676" t="s">
        <v>136</v>
      </c>
      <c r="E8676" t="s">
        <v>58</v>
      </c>
      <c r="F8676" t="s">
        <v>116</v>
      </c>
      <c r="G8676" t="s">
        <v>20</v>
      </c>
      <c r="H8676" t="s">
        <v>38</v>
      </c>
      <c r="I8676" t="s">
        <v>31</v>
      </c>
      <c r="J8676">
        <v>292.04000000000002</v>
      </c>
      <c r="K8676" t="s">
        <v>50</v>
      </c>
      <c r="L8676" t="s">
        <v>24</v>
      </c>
      <c r="M8676" t="s">
        <v>25</v>
      </c>
      <c r="N8676">
        <v>124</v>
      </c>
    </row>
    <row r="8677" spans="1:14" x14ac:dyDescent="0.3">
      <c r="A8677" t="s">
        <v>9921</v>
      </c>
      <c r="B8677" t="s">
        <v>9915</v>
      </c>
      <c r="C8677" t="s">
        <v>121</v>
      </c>
      <c r="D8677" t="s">
        <v>162</v>
      </c>
      <c r="E8677" t="s">
        <v>84</v>
      </c>
      <c r="F8677" t="s">
        <v>89</v>
      </c>
      <c r="G8677" t="s">
        <v>20</v>
      </c>
      <c r="H8677" t="s">
        <v>45</v>
      </c>
      <c r="I8677" t="s">
        <v>22</v>
      </c>
      <c r="J8677">
        <v>708.14</v>
      </c>
      <c r="K8677" t="s">
        <v>32</v>
      </c>
      <c r="L8677" t="s">
        <v>24</v>
      </c>
      <c r="M8677" t="s">
        <v>25</v>
      </c>
      <c r="N8677">
        <v>58</v>
      </c>
    </row>
    <row r="8678" spans="1:14" x14ac:dyDescent="0.3">
      <c r="A8678" t="s">
        <v>9922</v>
      </c>
      <c r="B8678" t="s">
        <v>9923</v>
      </c>
      <c r="C8678" t="s">
        <v>35</v>
      </c>
      <c r="D8678" t="s">
        <v>267</v>
      </c>
      <c r="E8678" t="s">
        <v>125</v>
      </c>
      <c r="F8678" t="s">
        <v>85</v>
      </c>
      <c r="G8678" t="s">
        <v>20</v>
      </c>
      <c r="H8678" t="s">
        <v>54</v>
      </c>
      <c r="I8678" t="s">
        <v>31</v>
      </c>
      <c r="J8678">
        <v>0</v>
      </c>
      <c r="K8678" t="s">
        <v>23</v>
      </c>
      <c r="L8678" t="s">
        <v>24</v>
      </c>
      <c r="M8678" t="s">
        <v>33</v>
      </c>
      <c r="N8678">
        <v>20</v>
      </c>
    </row>
    <row r="8679" spans="1:14" x14ac:dyDescent="0.3">
      <c r="A8679" t="s">
        <v>9924</v>
      </c>
      <c r="B8679" t="s">
        <v>9923</v>
      </c>
      <c r="C8679" t="s">
        <v>196</v>
      </c>
      <c r="D8679" t="s">
        <v>197</v>
      </c>
      <c r="E8679" t="s">
        <v>58</v>
      </c>
      <c r="F8679" t="s">
        <v>89</v>
      </c>
      <c r="G8679" t="s">
        <v>20</v>
      </c>
      <c r="H8679" t="s">
        <v>30</v>
      </c>
      <c r="I8679" t="s">
        <v>31</v>
      </c>
      <c r="J8679">
        <v>393.77</v>
      </c>
      <c r="K8679" t="s">
        <v>50</v>
      </c>
      <c r="L8679" t="s">
        <v>60</v>
      </c>
      <c r="M8679" t="s">
        <v>67</v>
      </c>
      <c r="N8679">
        <v>27</v>
      </c>
    </row>
    <row r="8680" spans="1:14" x14ac:dyDescent="0.3">
      <c r="A8680" t="s">
        <v>9925</v>
      </c>
      <c r="B8680" t="s">
        <v>9923</v>
      </c>
      <c r="C8680" t="s">
        <v>91</v>
      </c>
      <c r="D8680" t="s">
        <v>136</v>
      </c>
      <c r="E8680" t="s">
        <v>125</v>
      </c>
      <c r="F8680" t="s">
        <v>85</v>
      </c>
      <c r="G8680" t="s">
        <v>20</v>
      </c>
      <c r="H8680" t="s">
        <v>30</v>
      </c>
      <c r="I8680" t="s">
        <v>31</v>
      </c>
      <c r="J8680">
        <v>0</v>
      </c>
      <c r="K8680" t="s">
        <v>50</v>
      </c>
      <c r="L8680" t="s">
        <v>24</v>
      </c>
      <c r="M8680" t="s">
        <v>33</v>
      </c>
      <c r="N8680">
        <v>10</v>
      </c>
    </row>
    <row r="8681" spans="1:14" x14ac:dyDescent="0.3">
      <c r="A8681" t="s">
        <v>9926</v>
      </c>
      <c r="B8681" t="s">
        <v>9923</v>
      </c>
      <c r="C8681" t="s">
        <v>139</v>
      </c>
      <c r="D8681" t="s">
        <v>140</v>
      </c>
      <c r="E8681" t="s">
        <v>69</v>
      </c>
      <c r="F8681" t="s">
        <v>116</v>
      </c>
      <c r="G8681" t="s">
        <v>20</v>
      </c>
      <c r="H8681" t="s">
        <v>30</v>
      </c>
      <c r="I8681" t="s">
        <v>31</v>
      </c>
      <c r="J8681">
        <v>226.61</v>
      </c>
      <c r="K8681" t="s">
        <v>46</v>
      </c>
      <c r="L8681" t="s">
        <v>24</v>
      </c>
      <c r="M8681" t="s">
        <v>25</v>
      </c>
      <c r="N8681">
        <v>24</v>
      </c>
    </row>
    <row r="8682" spans="1:14" x14ac:dyDescent="0.3">
      <c r="A8682" t="s">
        <v>9927</v>
      </c>
      <c r="B8682" t="s">
        <v>9923</v>
      </c>
      <c r="C8682" t="s">
        <v>35</v>
      </c>
      <c r="D8682" t="s">
        <v>257</v>
      </c>
      <c r="E8682" t="s">
        <v>58</v>
      </c>
      <c r="F8682" t="s">
        <v>74</v>
      </c>
      <c r="G8682" t="s">
        <v>59</v>
      </c>
      <c r="H8682" t="s">
        <v>30</v>
      </c>
      <c r="I8682" t="s">
        <v>22</v>
      </c>
      <c r="J8682">
        <v>1345.37</v>
      </c>
      <c r="K8682" t="s">
        <v>50</v>
      </c>
      <c r="L8682" t="s">
        <v>24</v>
      </c>
      <c r="M8682" t="s">
        <v>25</v>
      </c>
      <c r="N8682">
        <v>175</v>
      </c>
    </row>
    <row r="8683" spans="1:14" x14ac:dyDescent="0.3">
      <c r="A8683" t="s">
        <v>9928</v>
      </c>
      <c r="B8683" t="s">
        <v>9923</v>
      </c>
      <c r="C8683" t="s">
        <v>41</v>
      </c>
      <c r="D8683" t="s">
        <v>157</v>
      </c>
      <c r="E8683" t="s">
        <v>58</v>
      </c>
      <c r="F8683" t="s">
        <v>116</v>
      </c>
      <c r="G8683" t="s">
        <v>20</v>
      </c>
      <c r="H8683" t="s">
        <v>38</v>
      </c>
      <c r="I8683" t="s">
        <v>22</v>
      </c>
      <c r="J8683">
        <v>357.01</v>
      </c>
      <c r="K8683" t="s">
        <v>50</v>
      </c>
      <c r="L8683" t="s">
        <v>24</v>
      </c>
      <c r="M8683" t="s">
        <v>70</v>
      </c>
      <c r="N8683">
        <v>115</v>
      </c>
    </row>
    <row r="8684" spans="1:14" x14ac:dyDescent="0.3">
      <c r="A8684" t="s">
        <v>9929</v>
      </c>
      <c r="B8684" t="s">
        <v>9923</v>
      </c>
      <c r="C8684" t="s">
        <v>27</v>
      </c>
      <c r="D8684" t="s">
        <v>169</v>
      </c>
      <c r="E8684" t="s">
        <v>58</v>
      </c>
      <c r="F8684" t="s">
        <v>19</v>
      </c>
      <c r="G8684" t="s">
        <v>66</v>
      </c>
      <c r="H8684" t="s">
        <v>38</v>
      </c>
      <c r="I8684" t="s">
        <v>22</v>
      </c>
      <c r="J8684">
        <v>490.36</v>
      </c>
      <c r="K8684" t="s">
        <v>50</v>
      </c>
      <c r="L8684" t="s">
        <v>47</v>
      </c>
      <c r="M8684" t="s">
        <v>33</v>
      </c>
      <c r="N8684">
        <v>15</v>
      </c>
    </row>
    <row r="8685" spans="1:14" x14ac:dyDescent="0.3">
      <c r="A8685" t="s">
        <v>9930</v>
      </c>
      <c r="B8685" t="s">
        <v>9923</v>
      </c>
      <c r="C8685" t="s">
        <v>101</v>
      </c>
      <c r="D8685" t="s">
        <v>236</v>
      </c>
      <c r="E8685" t="s">
        <v>43</v>
      </c>
      <c r="F8685" t="s">
        <v>85</v>
      </c>
      <c r="G8685" t="s">
        <v>59</v>
      </c>
      <c r="H8685" t="s">
        <v>30</v>
      </c>
      <c r="I8685" t="s">
        <v>31</v>
      </c>
      <c r="J8685">
        <v>3156.93</v>
      </c>
      <c r="K8685" t="s">
        <v>23</v>
      </c>
      <c r="L8685" t="s">
        <v>47</v>
      </c>
      <c r="M8685" t="s">
        <v>25</v>
      </c>
      <c r="N8685">
        <v>120</v>
      </c>
    </row>
    <row r="8686" spans="1:14" x14ac:dyDescent="0.3">
      <c r="A8686" t="s">
        <v>9931</v>
      </c>
      <c r="B8686" t="s">
        <v>9923</v>
      </c>
      <c r="C8686" t="s">
        <v>62</v>
      </c>
      <c r="D8686" t="s">
        <v>63</v>
      </c>
      <c r="E8686" t="s">
        <v>224</v>
      </c>
      <c r="F8686" t="s">
        <v>85</v>
      </c>
      <c r="G8686" t="s">
        <v>20</v>
      </c>
      <c r="H8686" t="s">
        <v>38</v>
      </c>
      <c r="I8686" t="s">
        <v>31</v>
      </c>
      <c r="J8686">
        <v>0</v>
      </c>
      <c r="K8686" t="s">
        <v>50</v>
      </c>
      <c r="L8686" t="s">
        <v>24</v>
      </c>
      <c r="M8686" t="s">
        <v>70</v>
      </c>
      <c r="N8686">
        <v>162</v>
      </c>
    </row>
    <row r="8687" spans="1:14" x14ac:dyDescent="0.3">
      <c r="A8687" t="s">
        <v>9932</v>
      </c>
      <c r="B8687" t="s">
        <v>9923</v>
      </c>
      <c r="C8687" t="s">
        <v>35</v>
      </c>
      <c r="D8687" t="s">
        <v>73</v>
      </c>
      <c r="E8687" t="s">
        <v>84</v>
      </c>
      <c r="F8687" t="s">
        <v>89</v>
      </c>
      <c r="G8687" t="s">
        <v>20</v>
      </c>
      <c r="H8687" t="s">
        <v>30</v>
      </c>
      <c r="I8687" t="s">
        <v>22</v>
      </c>
      <c r="J8687">
        <v>1950.07</v>
      </c>
      <c r="K8687" t="s">
        <v>23</v>
      </c>
      <c r="L8687" t="s">
        <v>47</v>
      </c>
      <c r="M8687" t="s">
        <v>70</v>
      </c>
      <c r="N8687">
        <v>78</v>
      </c>
    </row>
    <row r="8688" spans="1:14" x14ac:dyDescent="0.3">
      <c r="A8688" t="s">
        <v>9933</v>
      </c>
      <c r="B8688" t="s">
        <v>9923</v>
      </c>
      <c r="C8688" t="s">
        <v>147</v>
      </c>
      <c r="D8688" t="s">
        <v>148</v>
      </c>
      <c r="E8688" t="s">
        <v>149</v>
      </c>
      <c r="F8688" t="s">
        <v>44</v>
      </c>
      <c r="G8688" t="s">
        <v>20</v>
      </c>
      <c r="H8688" t="s">
        <v>30</v>
      </c>
      <c r="I8688" t="s">
        <v>22</v>
      </c>
      <c r="J8688">
        <v>0</v>
      </c>
      <c r="K8688" t="s">
        <v>23</v>
      </c>
      <c r="L8688" t="s">
        <v>24</v>
      </c>
      <c r="M8688" t="s">
        <v>67</v>
      </c>
      <c r="N8688">
        <v>11</v>
      </c>
    </row>
    <row r="8689" spans="1:14" x14ac:dyDescent="0.3">
      <c r="A8689" t="s">
        <v>9934</v>
      </c>
      <c r="B8689" t="s">
        <v>9923</v>
      </c>
      <c r="C8689" t="s">
        <v>16</v>
      </c>
      <c r="D8689" t="s">
        <v>110</v>
      </c>
      <c r="E8689" t="s">
        <v>149</v>
      </c>
      <c r="F8689" t="s">
        <v>85</v>
      </c>
      <c r="G8689" t="s">
        <v>20</v>
      </c>
      <c r="H8689" t="s">
        <v>45</v>
      </c>
      <c r="I8689" t="s">
        <v>22</v>
      </c>
      <c r="J8689">
        <v>0</v>
      </c>
      <c r="K8689" t="s">
        <v>50</v>
      </c>
      <c r="L8689" t="s">
        <v>24</v>
      </c>
      <c r="M8689" t="s">
        <v>33</v>
      </c>
      <c r="N8689">
        <v>22</v>
      </c>
    </row>
    <row r="8690" spans="1:14" x14ac:dyDescent="0.3">
      <c r="A8690" t="s">
        <v>9935</v>
      </c>
      <c r="B8690" t="s">
        <v>9936</v>
      </c>
      <c r="C8690" t="s">
        <v>87</v>
      </c>
      <c r="D8690" t="s">
        <v>118</v>
      </c>
      <c r="E8690" t="s">
        <v>18</v>
      </c>
      <c r="F8690" t="s">
        <v>44</v>
      </c>
      <c r="G8690" t="s">
        <v>20</v>
      </c>
      <c r="H8690" t="s">
        <v>45</v>
      </c>
      <c r="I8690" t="s">
        <v>31</v>
      </c>
      <c r="J8690">
        <v>1039.8900000000001</v>
      </c>
      <c r="K8690" t="s">
        <v>50</v>
      </c>
      <c r="L8690" t="s">
        <v>24</v>
      </c>
      <c r="M8690" t="s">
        <v>33</v>
      </c>
      <c r="N8690">
        <v>3</v>
      </c>
    </row>
    <row r="8691" spans="1:14" x14ac:dyDescent="0.3">
      <c r="A8691" t="s">
        <v>9937</v>
      </c>
      <c r="B8691" t="s">
        <v>9936</v>
      </c>
      <c r="C8691" t="s">
        <v>139</v>
      </c>
      <c r="D8691" t="s">
        <v>501</v>
      </c>
      <c r="E8691" t="s">
        <v>84</v>
      </c>
      <c r="F8691" t="s">
        <v>85</v>
      </c>
      <c r="G8691" t="s">
        <v>20</v>
      </c>
      <c r="H8691" t="s">
        <v>45</v>
      </c>
      <c r="I8691" t="s">
        <v>31</v>
      </c>
      <c r="J8691">
        <v>1948.46</v>
      </c>
      <c r="K8691" t="s">
        <v>46</v>
      </c>
      <c r="L8691" t="s">
        <v>24</v>
      </c>
      <c r="M8691" t="s">
        <v>25</v>
      </c>
      <c r="N8691">
        <v>113</v>
      </c>
    </row>
    <row r="8692" spans="1:14" x14ac:dyDescent="0.3">
      <c r="A8692" t="s">
        <v>9938</v>
      </c>
      <c r="B8692" t="s">
        <v>9936</v>
      </c>
      <c r="C8692" t="s">
        <v>41</v>
      </c>
      <c r="D8692" t="s">
        <v>199</v>
      </c>
      <c r="E8692" t="s">
        <v>58</v>
      </c>
      <c r="F8692" t="s">
        <v>19</v>
      </c>
      <c r="G8692" t="s">
        <v>20</v>
      </c>
      <c r="H8692" t="s">
        <v>45</v>
      </c>
      <c r="I8692" t="s">
        <v>31</v>
      </c>
      <c r="J8692">
        <v>467.61</v>
      </c>
      <c r="K8692" t="s">
        <v>46</v>
      </c>
      <c r="L8692" t="s">
        <v>24</v>
      </c>
      <c r="M8692" t="s">
        <v>25</v>
      </c>
      <c r="N8692">
        <v>69</v>
      </c>
    </row>
    <row r="8693" spans="1:14" x14ac:dyDescent="0.3">
      <c r="A8693" t="s">
        <v>9939</v>
      </c>
      <c r="B8693" t="s">
        <v>9936</v>
      </c>
      <c r="C8693" t="s">
        <v>147</v>
      </c>
      <c r="D8693" t="s">
        <v>148</v>
      </c>
      <c r="E8693" t="s">
        <v>69</v>
      </c>
      <c r="F8693" t="s">
        <v>74</v>
      </c>
      <c r="G8693" t="s">
        <v>59</v>
      </c>
      <c r="H8693" t="s">
        <v>38</v>
      </c>
      <c r="I8693" t="s">
        <v>22</v>
      </c>
      <c r="J8693">
        <v>2521.83</v>
      </c>
      <c r="K8693" t="s">
        <v>32</v>
      </c>
      <c r="L8693" t="s">
        <v>24</v>
      </c>
      <c r="M8693" t="s">
        <v>25</v>
      </c>
      <c r="N8693">
        <v>13</v>
      </c>
    </row>
    <row r="8694" spans="1:14" x14ac:dyDescent="0.3">
      <c r="A8694" t="s">
        <v>9940</v>
      </c>
      <c r="B8694" t="s">
        <v>9936</v>
      </c>
      <c r="C8694" t="s">
        <v>121</v>
      </c>
      <c r="D8694" t="s">
        <v>122</v>
      </c>
      <c r="E8694" t="s">
        <v>69</v>
      </c>
      <c r="F8694" t="s">
        <v>37</v>
      </c>
      <c r="G8694" t="s">
        <v>20</v>
      </c>
      <c r="H8694" t="s">
        <v>45</v>
      </c>
      <c r="I8694" t="s">
        <v>22</v>
      </c>
      <c r="J8694">
        <v>1507.64</v>
      </c>
      <c r="K8694" t="s">
        <v>46</v>
      </c>
      <c r="L8694" t="s">
        <v>47</v>
      </c>
      <c r="M8694" t="s">
        <v>70</v>
      </c>
      <c r="N8694">
        <v>125</v>
      </c>
    </row>
    <row r="8695" spans="1:14" x14ac:dyDescent="0.3">
      <c r="A8695" t="s">
        <v>9941</v>
      </c>
      <c r="B8695" t="s">
        <v>9936</v>
      </c>
      <c r="C8695" t="s">
        <v>147</v>
      </c>
      <c r="D8695" t="s">
        <v>148</v>
      </c>
      <c r="E8695" t="s">
        <v>58</v>
      </c>
      <c r="F8695" t="s">
        <v>85</v>
      </c>
      <c r="G8695" t="s">
        <v>53</v>
      </c>
      <c r="H8695" t="s">
        <v>54</v>
      </c>
      <c r="I8695" t="s">
        <v>22</v>
      </c>
      <c r="J8695">
        <v>465.4</v>
      </c>
      <c r="K8695" t="s">
        <v>46</v>
      </c>
      <c r="L8695" t="s">
        <v>24</v>
      </c>
      <c r="M8695" t="s">
        <v>55</v>
      </c>
      <c r="N8695">
        <v>69</v>
      </c>
    </row>
    <row r="8696" spans="1:14" x14ac:dyDescent="0.3">
      <c r="A8696" t="s">
        <v>9942</v>
      </c>
      <c r="B8696" t="s">
        <v>9936</v>
      </c>
      <c r="C8696" t="s">
        <v>101</v>
      </c>
      <c r="D8696" t="s">
        <v>236</v>
      </c>
      <c r="E8696" t="s">
        <v>69</v>
      </c>
      <c r="F8696" t="s">
        <v>37</v>
      </c>
      <c r="G8696" t="s">
        <v>20</v>
      </c>
      <c r="H8696" t="s">
        <v>30</v>
      </c>
      <c r="I8696" t="s">
        <v>31</v>
      </c>
      <c r="J8696">
        <v>754.68</v>
      </c>
      <c r="K8696" t="s">
        <v>46</v>
      </c>
      <c r="L8696" t="s">
        <v>24</v>
      </c>
      <c r="M8696" t="s">
        <v>25</v>
      </c>
      <c r="N8696">
        <v>111</v>
      </c>
    </row>
    <row r="8697" spans="1:14" x14ac:dyDescent="0.3">
      <c r="A8697" t="s">
        <v>9943</v>
      </c>
      <c r="B8697" t="s">
        <v>9936</v>
      </c>
      <c r="C8697" t="s">
        <v>101</v>
      </c>
      <c r="D8697" t="s">
        <v>102</v>
      </c>
      <c r="E8697" t="s">
        <v>149</v>
      </c>
      <c r="F8697" t="s">
        <v>37</v>
      </c>
      <c r="G8697" t="s">
        <v>66</v>
      </c>
      <c r="H8697" t="s">
        <v>30</v>
      </c>
      <c r="I8697" t="s">
        <v>31</v>
      </c>
      <c r="J8697">
        <v>0</v>
      </c>
      <c r="K8697" t="s">
        <v>46</v>
      </c>
      <c r="L8697" t="s">
        <v>24</v>
      </c>
      <c r="M8697" t="s">
        <v>33</v>
      </c>
      <c r="N8697">
        <v>8</v>
      </c>
    </row>
    <row r="8698" spans="1:14" x14ac:dyDescent="0.3">
      <c r="A8698" t="s">
        <v>9944</v>
      </c>
      <c r="B8698" t="s">
        <v>9936</v>
      </c>
      <c r="C8698" t="s">
        <v>35</v>
      </c>
      <c r="D8698" t="s">
        <v>73</v>
      </c>
      <c r="E8698" t="s">
        <v>125</v>
      </c>
      <c r="F8698" t="s">
        <v>65</v>
      </c>
      <c r="G8698" t="s">
        <v>59</v>
      </c>
      <c r="H8698" t="s">
        <v>54</v>
      </c>
      <c r="I8698" t="s">
        <v>22</v>
      </c>
      <c r="J8698">
        <v>0</v>
      </c>
      <c r="K8698" t="s">
        <v>46</v>
      </c>
      <c r="L8698" t="s">
        <v>60</v>
      </c>
      <c r="M8698" t="s">
        <v>25</v>
      </c>
      <c r="N8698">
        <v>99</v>
      </c>
    </row>
    <row r="8699" spans="1:14" x14ac:dyDescent="0.3">
      <c r="A8699" t="s">
        <v>9945</v>
      </c>
      <c r="B8699" t="s">
        <v>9946</v>
      </c>
      <c r="C8699" t="s">
        <v>16</v>
      </c>
      <c r="D8699" t="s">
        <v>17</v>
      </c>
      <c r="E8699" t="s">
        <v>69</v>
      </c>
      <c r="F8699" t="s">
        <v>65</v>
      </c>
      <c r="G8699" t="s">
        <v>20</v>
      </c>
      <c r="H8699" t="s">
        <v>45</v>
      </c>
      <c r="I8699" t="s">
        <v>31</v>
      </c>
      <c r="J8699">
        <v>1574.94</v>
      </c>
      <c r="K8699" t="s">
        <v>46</v>
      </c>
      <c r="L8699" t="s">
        <v>24</v>
      </c>
      <c r="M8699" t="s">
        <v>25</v>
      </c>
      <c r="N8699">
        <v>120</v>
      </c>
    </row>
    <row r="8700" spans="1:14" x14ac:dyDescent="0.3">
      <c r="A8700" t="s">
        <v>9947</v>
      </c>
      <c r="B8700" t="s">
        <v>9946</v>
      </c>
      <c r="C8700" t="s">
        <v>310</v>
      </c>
      <c r="D8700" t="s">
        <v>311</v>
      </c>
      <c r="E8700" t="s">
        <v>84</v>
      </c>
      <c r="F8700" t="s">
        <v>19</v>
      </c>
      <c r="G8700" t="s">
        <v>20</v>
      </c>
      <c r="H8700" t="s">
        <v>54</v>
      </c>
      <c r="I8700" t="s">
        <v>22</v>
      </c>
      <c r="J8700">
        <v>5158.07</v>
      </c>
      <c r="K8700" t="s">
        <v>46</v>
      </c>
      <c r="L8700" t="s">
        <v>24</v>
      </c>
      <c r="M8700" t="s">
        <v>33</v>
      </c>
      <c r="N8700">
        <v>17</v>
      </c>
    </row>
    <row r="8701" spans="1:14" x14ac:dyDescent="0.3">
      <c r="A8701" t="s">
        <v>9948</v>
      </c>
      <c r="B8701" t="s">
        <v>9946</v>
      </c>
      <c r="C8701" t="s">
        <v>41</v>
      </c>
      <c r="D8701" t="s">
        <v>157</v>
      </c>
      <c r="E8701" t="s">
        <v>69</v>
      </c>
      <c r="F8701" t="s">
        <v>85</v>
      </c>
      <c r="G8701" t="s">
        <v>66</v>
      </c>
      <c r="H8701" t="s">
        <v>45</v>
      </c>
      <c r="I8701" t="s">
        <v>22</v>
      </c>
      <c r="J8701">
        <v>1688.01</v>
      </c>
      <c r="K8701" t="s">
        <v>46</v>
      </c>
      <c r="L8701" t="s">
        <v>60</v>
      </c>
      <c r="M8701" t="s">
        <v>33</v>
      </c>
      <c r="N8701">
        <v>7</v>
      </c>
    </row>
    <row r="8702" spans="1:14" x14ac:dyDescent="0.3">
      <c r="A8702" t="s">
        <v>9949</v>
      </c>
      <c r="B8702" t="s">
        <v>9946</v>
      </c>
      <c r="C8702" t="s">
        <v>41</v>
      </c>
      <c r="D8702" t="s">
        <v>52</v>
      </c>
      <c r="E8702" t="s">
        <v>69</v>
      </c>
      <c r="F8702" t="s">
        <v>44</v>
      </c>
      <c r="G8702" t="s">
        <v>20</v>
      </c>
      <c r="H8702" t="s">
        <v>30</v>
      </c>
      <c r="I8702" t="s">
        <v>31</v>
      </c>
      <c r="J8702">
        <v>1961.7</v>
      </c>
      <c r="K8702" t="s">
        <v>23</v>
      </c>
      <c r="L8702" t="s">
        <v>24</v>
      </c>
      <c r="M8702" t="s">
        <v>70</v>
      </c>
      <c r="N8702">
        <v>150</v>
      </c>
    </row>
    <row r="8703" spans="1:14" x14ac:dyDescent="0.3">
      <c r="A8703" t="s">
        <v>9950</v>
      </c>
      <c r="B8703" t="s">
        <v>9946</v>
      </c>
      <c r="C8703" t="s">
        <v>35</v>
      </c>
      <c r="D8703" t="s">
        <v>257</v>
      </c>
      <c r="E8703" t="s">
        <v>29</v>
      </c>
      <c r="F8703" t="s">
        <v>89</v>
      </c>
      <c r="G8703" t="s">
        <v>66</v>
      </c>
      <c r="H8703" t="s">
        <v>38</v>
      </c>
      <c r="I8703" t="s">
        <v>22</v>
      </c>
      <c r="J8703">
        <v>0</v>
      </c>
      <c r="K8703" t="s">
        <v>46</v>
      </c>
      <c r="L8703" t="s">
        <v>24</v>
      </c>
      <c r="M8703" t="s">
        <v>25</v>
      </c>
      <c r="N8703">
        <v>167</v>
      </c>
    </row>
    <row r="8704" spans="1:14" x14ac:dyDescent="0.3">
      <c r="A8704" t="s">
        <v>9951</v>
      </c>
      <c r="B8704" t="s">
        <v>9946</v>
      </c>
      <c r="C8704" t="s">
        <v>16</v>
      </c>
      <c r="D8704" t="s">
        <v>17</v>
      </c>
      <c r="E8704" t="s">
        <v>58</v>
      </c>
      <c r="F8704" t="s">
        <v>37</v>
      </c>
      <c r="G8704" t="s">
        <v>66</v>
      </c>
      <c r="H8704" t="s">
        <v>38</v>
      </c>
      <c r="I8704" t="s">
        <v>31</v>
      </c>
      <c r="J8704">
        <v>1246.3699999999999</v>
      </c>
      <c r="K8704" t="s">
        <v>46</v>
      </c>
      <c r="L8704" t="s">
        <v>24</v>
      </c>
      <c r="M8704" t="s">
        <v>25</v>
      </c>
      <c r="N8704">
        <v>40</v>
      </c>
    </row>
    <row r="8705" spans="1:14" x14ac:dyDescent="0.3">
      <c r="A8705" t="s">
        <v>9952</v>
      </c>
      <c r="B8705" t="s">
        <v>9946</v>
      </c>
      <c r="C8705" t="s">
        <v>35</v>
      </c>
      <c r="D8705" t="s">
        <v>166</v>
      </c>
      <c r="E8705" t="s">
        <v>58</v>
      </c>
      <c r="F8705" t="s">
        <v>89</v>
      </c>
      <c r="G8705" t="s">
        <v>20</v>
      </c>
      <c r="H8705" t="s">
        <v>45</v>
      </c>
      <c r="I8705" t="s">
        <v>31</v>
      </c>
      <c r="J8705">
        <v>116.6</v>
      </c>
      <c r="K8705" t="s">
        <v>50</v>
      </c>
      <c r="L8705" t="s">
        <v>24</v>
      </c>
      <c r="M8705" t="s">
        <v>33</v>
      </c>
      <c r="N8705">
        <v>11</v>
      </c>
    </row>
    <row r="8706" spans="1:14" x14ac:dyDescent="0.3">
      <c r="A8706" t="s">
        <v>9953</v>
      </c>
      <c r="B8706" t="s">
        <v>9954</v>
      </c>
      <c r="C8706" t="s">
        <v>190</v>
      </c>
      <c r="D8706" t="s">
        <v>191</v>
      </c>
      <c r="E8706" t="s">
        <v>149</v>
      </c>
      <c r="F8706" t="s">
        <v>65</v>
      </c>
      <c r="G8706" t="s">
        <v>20</v>
      </c>
      <c r="H8706" t="s">
        <v>45</v>
      </c>
      <c r="I8706" t="s">
        <v>22</v>
      </c>
      <c r="J8706">
        <v>0</v>
      </c>
      <c r="K8706" t="s">
        <v>32</v>
      </c>
      <c r="L8706" t="s">
        <v>24</v>
      </c>
      <c r="M8706" t="s">
        <v>67</v>
      </c>
      <c r="N8706">
        <v>102</v>
      </c>
    </row>
    <row r="8707" spans="1:14" x14ac:dyDescent="0.3">
      <c r="A8707" t="s">
        <v>9955</v>
      </c>
      <c r="B8707" t="s">
        <v>9954</v>
      </c>
      <c r="C8707" t="s">
        <v>323</v>
      </c>
      <c r="D8707" t="s">
        <v>324</v>
      </c>
      <c r="E8707" t="s">
        <v>58</v>
      </c>
      <c r="F8707" t="s">
        <v>116</v>
      </c>
      <c r="G8707" t="s">
        <v>20</v>
      </c>
      <c r="H8707" t="s">
        <v>45</v>
      </c>
      <c r="I8707" t="s">
        <v>22</v>
      </c>
      <c r="J8707">
        <v>254.64</v>
      </c>
      <c r="K8707" t="s">
        <v>32</v>
      </c>
      <c r="L8707" t="s">
        <v>24</v>
      </c>
      <c r="M8707" t="s">
        <v>33</v>
      </c>
      <c r="N8707">
        <v>19</v>
      </c>
    </row>
    <row r="8708" spans="1:14" x14ac:dyDescent="0.3">
      <c r="A8708" t="s">
        <v>9956</v>
      </c>
      <c r="B8708" t="s">
        <v>9954</v>
      </c>
      <c r="C8708" t="s">
        <v>91</v>
      </c>
      <c r="D8708" t="s">
        <v>136</v>
      </c>
      <c r="E8708" t="s">
        <v>125</v>
      </c>
      <c r="F8708" t="s">
        <v>44</v>
      </c>
      <c r="G8708" t="s">
        <v>59</v>
      </c>
      <c r="H8708" t="s">
        <v>30</v>
      </c>
      <c r="I8708" t="s">
        <v>31</v>
      </c>
      <c r="J8708">
        <v>0</v>
      </c>
      <c r="K8708" t="s">
        <v>50</v>
      </c>
      <c r="L8708" t="s">
        <v>24</v>
      </c>
      <c r="M8708" t="s">
        <v>70</v>
      </c>
      <c r="N8708">
        <v>3</v>
      </c>
    </row>
    <row r="8709" spans="1:14" x14ac:dyDescent="0.3">
      <c r="A8709" t="s">
        <v>9957</v>
      </c>
      <c r="B8709" t="s">
        <v>9954</v>
      </c>
      <c r="C8709" t="s">
        <v>299</v>
      </c>
      <c r="D8709" t="s">
        <v>300</v>
      </c>
      <c r="E8709" t="s">
        <v>58</v>
      </c>
      <c r="F8709" t="s">
        <v>89</v>
      </c>
      <c r="G8709" t="s">
        <v>20</v>
      </c>
      <c r="H8709" t="s">
        <v>45</v>
      </c>
      <c r="I8709" t="s">
        <v>22</v>
      </c>
      <c r="J8709">
        <v>180.39</v>
      </c>
      <c r="K8709" t="s">
        <v>50</v>
      </c>
      <c r="L8709" t="s">
        <v>24</v>
      </c>
      <c r="M8709" t="s">
        <v>70</v>
      </c>
      <c r="N8709">
        <v>88</v>
      </c>
    </row>
    <row r="8710" spans="1:14" x14ac:dyDescent="0.3">
      <c r="A8710" t="s">
        <v>9958</v>
      </c>
      <c r="B8710" t="s">
        <v>9954</v>
      </c>
      <c r="C8710" t="s">
        <v>41</v>
      </c>
      <c r="D8710" t="s">
        <v>157</v>
      </c>
      <c r="E8710" t="s">
        <v>58</v>
      </c>
      <c r="F8710" t="s">
        <v>116</v>
      </c>
      <c r="G8710" t="s">
        <v>171</v>
      </c>
      <c r="H8710" t="s">
        <v>38</v>
      </c>
      <c r="I8710" t="s">
        <v>22</v>
      </c>
      <c r="J8710">
        <v>1540.92</v>
      </c>
      <c r="K8710" t="s">
        <v>32</v>
      </c>
      <c r="L8710" t="s">
        <v>24</v>
      </c>
      <c r="M8710" t="s">
        <v>67</v>
      </c>
      <c r="N8710">
        <v>144</v>
      </c>
    </row>
    <row r="8711" spans="1:14" x14ac:dyDescent="0.3">
      <c r="A8711" t="s">
        <v>9959</v>
      </c>
      <c r="B8711" t="s">
        <v>9954</v>
      </c>
      <c r="C8711" t="s">
        <v>35</v>
      </c>
      <c r="D8711" t="s">
        <v>166</v>
      </c>
      <c r="E8711" t="s">
        <v>58</v>
      </c>
      <c r="F8711" t="s">
        <v>65</v>
      </c>
      <c r="G8711" t="s">
        <v>20</v>
      </c>
      <c r="H8711" t="s">
        <v>21</v>
      </c>
      <c r="I8711" t="s">
        <v>22</v>
      </c>
      <c r="J8711">
        <v>556.79999999999995</v>
      </c>
      <c r="K8711" t="s">
        <v>46</v>
      </c>
      <c r="L8711" t="s">
        <v>24</v>
      </c>
      <c r="M8711" t="s">
        <v>25</v>
      </c>
      <c r="N8711">
        <v>24</v>
      </c>
    </row>
    <row r="8712" spans="1:14" x14ac:dyDescent="0.3">
      <c r="A8712" t="s">
        <v>9960</v>
      </c>
      <c r="B8712" t="s">
        <v>9954</v>
      </c>
      <c r="C8712" t="s">
        <v>147</v>
      </c>
      <c r="D8712" t="s">
        <v>148</v>
      </c>
      <c r="E8712" t="s">
        <v>43</v>
      </c>
      <c r="F8712" t="s">
        <v>19</v>
      </c>
      <c r="G8712" t="s">
        <v>20</v>
      </c>
      <c r="H8712" t="s">
        <v>54</v>
      </c>
      <c r="I8712" t="s">
        <v>31</v>
      </c>
      <c r="J8712">
        <v>724.97</v>
      </c>
      <c r="K8712" t="s">
        <v>50</v>
      </c>
      <c r="L8712" t="s">
        <v>24</v>
      </c>
      <c r="M8712" t="s">
        <v>70</v>
      </c>
      <c r="N8712">
        <v>115</v>
      </c>
    </row>
    <row r="8713" spans="1:14" x14ac:dyDescent="0.3">
      <c r="A8713" t="s">
        <v>9961</v>
      </c>
      <c r="B8713" t="s">
        <v>9954</v>
      </c>
      <c r="C8713" t="s">
        <v>35</v>
      </c>
      <c r="D8713" t="s">
        <v>36</v>
      </c>
      <c r="E8713" t="s">
        <v>58</v>
      </c>
      <c r="F8713" t="s">
        <v>85</v>
      </c>
      <c r="G8713" t="s">
        <v>66</v>
      </c>
      <c r="H8713" t="s">
        <v>38</v>
      </c>
      <c r="I8713" t="s">
        <v>31</v>
      </c>
      <c r="J8713">
        <v>313.01</v>
      </c>
      <c r="K8713" t="s">
        <v>23</v>
      </c>
      <c r="L8713" t="s">
        <v>24</v>
      </c>
      <c r="M8713" t="s">
        <v>55</v>
      </c>
      <c r="N8713">
        <v>155</v>
      </c>
    </row>
    <row r="8714" spans="1:14" x14ac:dyDescent="0.3">
      <c r="A8714" t="s">
        <v>9962</v>
      </c>
      <c r="B8714" t="s">
        <v>9963</v>
      </c>
      <c r="C8714" t="s">
        <v>80</v>
      </c>
      <c r="D8714" t="s">
        <v>81</v>
      </c>
      <c r="E8714" t="s">
        <v>69</v>
      </c>
      <c r="F8714" t="s">
        <v>116</v>
      </c>
      <c r="G8714" t="s">
        <v>20</v>
      </c>
      <c r="H8714" t="s">
        <v>54</v>
      </c>
      <c r="I8714" t="s">
        <v>22</v>
      </c>
      <c r="J8714">
        <v>54.22</v>
      </c>
      <c r="K8714" t="s">
        <v>50</v>
      </c>
      <c r="L8714" t="s">
        <v>24</v>
      </c>
      <c r="M8714" t="s">
        <v>55</v>
      </c>
      <c r="N8714">
        <v>130</v>
      </c>
    </row>
    <row r="8715" spans="1:14" x14ac:dyDescent="0.3">
      <c r="A8715" t="s">
        <v>9964</v>
      </c>
      <c r="B8715" t="s">
        <v>9963</v>
      </c>
      <c r="C8715" t="s">
        <v>41</v>
      </c>
      <c r="D8715" t="s">
        <v>250</v>
      </c>
      <c r="E8715" t="s">
        <v>149</v>
      </c>
      <c r="F8715" t="s">
        <v>44</v>
      </c>
      <c r="G8715" t="s">
        <v>66</v>
      </c>
      <c r="H8715" t="s">
        <v>30</v>
      </c>
      <c r="I8715" t="s">
        <v>31</v>
      </c>
      <c r="J8715">
        <v>0</v>
      </c>
      <c r="K8715" t="s">
        <v>50</v>
      </c>
      <c r="L8715" t="s">
        <v>24</v>
      </c>
      <c r="M8715" t="s">
        <v>25</v>
      </c>
      <c r="N8715">
        <v>76</v>
      </c>
    </row>
    <row r="8716" spans="1:14" x14ac:dyDescent="0.3">
      <c r="A8716" t="s">
        <v>9965</v>
      </c>
      <c r="B8716" t="s">
        <v>9963</v>
      </c>
      <c r="C8716" t="s">
        <v>35</v>
      </c>
      <c r="D8716" t="s">
        <v>267</v>
      </c>
      <c r="E8716" t="s">
        <v>29</v>
      </c>
      <c r="F8716" t="s">
        <v>19</v>
      </c>
      <c r="G8716" t="s">
        <v>59</v>
      </c>
      <c r="H8716" t="s">
        <v>54</v>
      </c>
      <c r="I8716" t="s">
        <v>22</v>
      </c>
      <c r="J8716">
        <v>0</v>
      </c>
      <c r="K8716" t="s">
        <v>50</v>
      </c>
      <c r="L8716" t="s">
        <v>24</v>
      </c>
      <c r="M8716" t="s">
        <v>33</v>
      </c>
      <c r="N8716">
        <v>27</v>
      </c>
    </row>
    <row r="8717" spans="1:14" x14ac:dyDescent="0.3">
      <c r="A8717" t="s">
        <v>9966</v>
      </c>
      <c r="B8717" t="s">
        <v>9963</v>
      </c>
      <c r="C8717" t="s">
        <v>107</v>
      </c>
      <c r="D8717" t="s">
        <v>108</v>
      </c>
      <c r="E8717" t="s">
        <v>29</v>
      </c>
      <c r="F8717" t="s">
        <v>74</v>
      </c>
      <c r="G8717" t="s">
        <v>66</v>
      </c>
      <c r="H8717" t="s">
        <v>38</v>
      </c>
      <c r="I8717" t="s">
        <v>22</v>
      </c>
      <c r="J8717">
        <v>0</v>
      </c>
      <c r="K8717" t="s">
        <v>46</v>
      </c>
      <c r="L8717" t="s">
        <v>24</v>
      </c>
      <c r="M8717" t="s">
        <v>55</v>
      </c>
      <c r="N8717">
        <v>173</v>
      </c>
    </row>
    <row r="8718" spans="1:14" x14ac:dyDescent="0.3">
      <c r="A8718" t="s">
        <v>9967</v>
      </c>
      <c r="B8718" t="s">
        <v>9963</v>
      </c>
      <c r="C8718" t="s">
        <v>139</v>
      </c>
      <c r="D8718" t="s">
        <v>501</v>
      </c>
      <c r="E8718" t="s">
        <v>64</v>
      </c>
      <c r="F8718" t="s">
        <v>65</v>
      </c>
      <c r="G8718" t="s">
        <v>20</v>
      </c>
      <c r="H8718" t="s">
        <v>21</v>
      </c>
      <c r="I8718" t="s">
        <v>22</v>
      </c>
      <c r="J8718">
        <v>0</v>
      </c>
      <c r="K8718" t="s">
        <v>50</v>
      </c>
      <c r="L8718" t="s">
        <v>47</v>
      </c>
      <c r="M8718" t="s">
        <v>33</v>
      </c>
      <c r="N8718">
        <v>9</v>
      </c>
    </row>
    <row r="8719" spans="1:14" x14ac:dyDescent="0.3">
      <c r="A8719" t="s">
        <v>9968</v>
      </c>
      <c r="B8719" t="s">
        <v>9963</v>
      </c>
      <c r="C8719" t="s">
        <v>121</v>
      </c>
      <c r="D8719" t="s">
        <v>162</v>
      </c>
      <c r="E8719" t="s">
        <v>69</v>
      </c>
      <c r="F8719" t="s">
        <v>116</v>
      </c>
      <c r="G8719" t="s">
        <v>59</v>
      </c>
      <c r="H8719" t="s">
        <v>30</v>
      </c>
      <c r="I8719" t="s">
        <v>31</v>
      </c>
      <c r="J8719">
        <v>2621.91</v>
      </c>
      <c r="K8719" t="s">
        <v>50</v>
      </c>
      <c r="L8719" t="s">
        <v>24</v>
      </c>
      <c r="M8719" t="s">
        <v>25</v>
      </c>
      <c r="N8719">
        <v>167</v>
      </c>
    </row>
    <row r="8720" spans="1:14" x14ac:dyDescent="0.3">
      <c r="A8720" t="s">
        <v>9969</v>
      </c>
      <c r="B8720" t="s">
        <v>9963</v>
      </c>
      <c r="C8720" t="s">
        <v>174</v>
      </c>
      <c r="D8720" t="s">
        <v>212</v>
      </c>
      <c r="E8720" t="s">
        <v>224</v>
      </c>
      <c r="F8720" t="s">
        <v>89</v>
      </c>
      <c r="G8720" t="s">
        <v>66</v>
      </c>
      <c r="H8720" t="s">
        <v>45</v>
      </c>
      <c r="I8720" t="s">
        <v>31</v>
      </c>
      <c r="J8720">
        <v>0</v>
      </c>
      <c r="K8720" t="s">
        <v>23</v>
      </c>
      <c r="L8720" t="s">
        <v>24</v>
      </c>
      <c r="M8720" t="s">
        <v>67</v>
      </c>
      <c r="N8720">
        <v>146</v>
      </c>
    </row>
    <row r="8721" spans="1:14" x14ac:dyDescent="0.3">
      <c r="A8721" t="s">
        <v>9970</v>
      </c>
      <c r="B8721" t="s">
        <v>9971</v>
      </c>
      <c r="C8721" t="s">
        <v>342</v>
      </c>
      <c r="D8721" t="s">
        <v>343</v>
      </c>
      <c r="E8721" t="s">
        <v>224</v>
      </c>
      <c r="F8721" t="s">
        <v>74</v>
      </c>
      <c r="G8721" t="s">
        <v>20</v>
      </c>
      <c r="H8721" t="s">
        <v>30</v>
      </c>
      <c r="I8721" t="s">
        <v>22</v>
      </c>
      <c r="J8721">
        <v>0</v>
      </c>
      <c r="K8721" t="s">
        <v>32</v>
      </c>
      <c r="L8721" t="s">
        <v>60</v>
      </c>
      <c r="M8721" t="s">
        <v>33</v>
      </c>
      <c r="N8721">
        <v>22</v>
      </c>
    </row>
    <row r="8722" spans="1:14" x14ac:dyDescent="0.3">
      <c r="A8722" t="s">
        <v>9972</v>
      </c>
      <c r="B8722" t="s">
        <v>9971</v>
      </c>
      <c r="C8722" t="s">
        <v>41</v>
      </c>
      <c r="D8722" t="s">
        <v>199</v>
      </c>
      <c r="E8722" t="s">
        <v>84</v>
      </c>
      <c r="F8722" t="s">
        <v>65</v>
      </c>
      <c r="G8722" t="s">
        <v>20</v>
      </c>
      <c r="H8722" t="s">
        <v>45</v>
      </c>
      <c r="I8722" t="s">
        <v>31</v>
      </c>
      <c r="J8722">
        <v>326.76</v>
      </c>
      <c r="K8722" t="s">
        <v>23</v>
      </c>
      <c r="L8722" t="s">
        <v>24</v>
      </c>
      <c r="M8722" t="s">
        <v>25</v>
      </c>
      <c r="N8722">
        <v>23</v>
      </c>
    </row>
    <row r="8723" spans="1:14" x14ac:dyDescent="0.3">
      <c r="A8723" t="s">
        <v>9973</v>
      </c>
      <c r="B8723" t="s">
        <v>9971</v>
      </c>
      <c r="C8723" t="s">
        <v>204</v>
      </c>
      <c r="D8723" t="s">
        <v>205</v>
      </c>
      <c r="E8723" t="s">
        <v>29</v>
      </c>
      <c r="F8723" t="s">
        <v>89</v>
      </c>
      <c r="G8723" t="s">
        <v>59</v>
      </c>
      <c r="H8723" t="s">
        <v>38</v>
      </c>
      <c r="I8723" t="s">
        <v>31</v>
      </c>
      <c r="J8723">
        <v>0</v>
      </c>
      <c r="K8723" t="s">
        <v>50</v>
      </c>
      <c r="L8723" t="s">
        <v>24</v>
      </c>
      <c r="M8723" t="s">
        <v>70</v>
      </c>
      <c r="N8723">
        <v>102</v>
      </c>
    </row>
    <row r="8724" spans="1:14" x14ac:dyDescent="0.3">
      <c r="A8724" t="s">
        <v>9974</v>
      </c>
      <c r="B8724" t="s">
        <v>9971</v>
      </c>
      <c r="C8724" t="s">
        <v>113</v>
      </c>
      <c r="D8724" t="s">
        <v>181</v>
      </c>
      <c r="E8724" t="s">
        <v>64</v>
      </c>
      <c r="F8724" t="s">
        <v>85</v>
      </c>
      <c r="G8724" t="s">
        <v>20</v>
      </c>
      <c r="H8724" t="s">
        <v>99</v>
      </c>
      <c r="I8724" t="s">
        <v>22</v>
      </c>
      <c r="J8724">
        <v>0</v>
      </c>
      <c r="K8724" t="s">
        <v>46</v>
      </c>
      <c r="L8724" t="s">
        <v>60</v>
      </c>
      <c r="M8724" t="s">
        <v>25</v>
      </c>
      <c r="N8724">
        <v>155</v>
      </c>
    </row>
    <row r="8725" spans="1:14" x14ac:dyDescent="0.3">
      <c r="A8725" t="s">
        <v>9975</v>
      </c>
      <c r="B8725" t="s">
        <v>9971</v>
      </c>
      <c r="C8725" t="s">
        <v>16</v>
      </c>
      <c r="D8725" t="s">
        <v>110</v>
      </c>
      <c r="E8725" t="s">
        <v>58</v>
      </c>
      <c r="F8725" t="s">
        <v>89</v>
      </c>
      <c r="G8725" t="s">
        <v>59</v>
      </c>
      <c r="H8725" t="s">
        <v>38</v>
      </c>
      <c r="I8725" t="s">
        <v>31</v>
      </c>
      <c r="J8725">
        <v>523.70000000000005</v>
      </c>
      <c r="K8725" t="s">
        <v>46</v>
      </c>
      <c r="L8725" t="s">
        <v>60</v>
      </c>
      <c r="M8725" t="s">
        <v>33</v>
      </c>
      <c r="N8725">
        <v>21</v>
      </c>
    </row>
    <row r="8726" spans="1:14" x14ac:dyDescent="0.3">
      <c r="A8726" t="s">
        <v>9976</v>
      </c>
      <c r="B8726" t="s">
        <v>9971</v>
      </c>
      <c r="C8726" t="s">
        <v>41</v>
      </c>
      <c r="D8726" t="s">
        <v>157</v>
      </c>
      <c r="E8726" t="s">
        <v>58</v>
      </c>
      <c r="F8726" t="s">
        <v>85</v>
      </c>
      <c r="G8726" t="s">
        <v>66</v>
      </c>
      <c r="H8726" t="s">
        <v>99</v>
      </c>
      <c r="I8726" t="s">
        <v>31</v>
      </c>
      <c r="J8726">
        <v>4198.68</v>
      </c>
      <c r="K8726" t="s">
        <v>46</v>
      </c>
      <c r="L8726" t="s">
        <v>24</v>
      </c>
      <c r="M8726" t="s">
        <v>25</v>
      </c>
      <c r="N8726">
        <v>152</v>
      </c>
    </row>
    <row r="8727" spans="1:14" x14ac:dyDescent="0.3">
      <c r="A8727" t="s">
        <v>9977</v>
      </c>
      <c r="B8727" t="s">
        <v>9971</v>
      </c>
      <c r="C8727" t="s">
        <v>342</v>
      </c>
      <c r="D8727" t="s">
        <v>343</v>
      </c>
      <c r="E8727" t="s">
        <v>58</v>
      </c>
      <c r="F8727" t="s">
        <v>85</v>
      </c>
      <c r="G8727" t="s">
        <v>53</v>
      </c>
      <c r="H8727" t="s">
        <v>38</v>
      </c>
      <c r="I8727" t="s">
        <v>31</v>
      </c>
      <c r="J8727">
        <v>7188.89</v>
      </c>
      <c r="K8727" t="s">
        <v>46</v>
      </c>
      <c r="L8727" t="s">
        <v>24</v>
      </c>
      <c r="M8727" t="s">
        <v>67</v>
      </c>
      <c r="N8727">
        <v>9</v>
      </c>
    </row>
    <row r="8728" spans="1:14" x14ac:dyDescent="0.3">
      <c r="A8728" t="s">
        <v>9978</v>
      </c>
      <c r="B8728" t="s">
        <v>9971</v>
      </c>
      <c r="C8728" t="s">
        <v>204</v>
      </c>
      <c r="D8728" t="s">
        <v>205</v>
      </c>
      <c r="E8728" t="s">
        <v>58</v>
      </c>
      <c r="F8728" t="s">
        <v>19</v>
      </c>
      <c r="G8728" t="s">
        <v>59</v>
      </c>
      <c r="H8728" t="s">
        <v>54</v>
      </c>
      <c r="I8728" t="s">
        <v>22</v>
      </c>
      <c r="J8728">
        <v>1243.24</v>
      </c>
      <c r="K8728" t="s">
        <v>32</v>
      </c>
      <c r="L8728" t="s">
        <v>24</v>
      </c>
      <c r="M8728" t="s">
        <v>25</v>
      </c>
      <c r="N8728">
        <v>62</v>
      </c>
    </row>
    <row r="8729" spans="1:14" x14ac:dyDescent="0.3">
      <c r="A8729" t="s">
        <v>9979</v>
      </c>
      <c r="B8729" t="s">
        <v>9980</v>
      </c>
      <c r="C8729" t="s">
        <v>41</v>
      </c>
      <c r="D8729" t="s">
        <v>250</v>
      </c>
      <c r="E8729" t="s">
        <v>84</v>
      </c>
      <c r="F8729" t="s">
        <v>37</v>
      </c>
      <c r="G8729" t="s">
        <v>66</v>
      </c>
      <c r="H8729" t="s">
        <v>45</v>
      </c>
      <c r="I8729" t="s">
        <v>31</v>
      </c>
      <c r="J8729">
        <v>204.49</v>
      </c>
      <c r="K8729" t="s">
        <v>50</v>
      </c>
      <c r="L8729" t="s">
        <v>24</v>
      </c>
      <c r="M8729" t="s">
        <v>25</v>
      </c>
      <c r="N8729">
        <v>90</v>
      </c>
    </row>
    <row r="8730" spans="1:14" x14ac:dyDescent="0.3">
      <c r="A8730" t="s">
        <v>9981</v>
      </c>
      <c r="B8730" t="s">
        <v>9980</v>
      </c>
      <c r="C8730" t="s">
        <v>94</v>
      </c>
      <c r="D8730" t="s">
        <v>95</v>
      </c>
      <c r="E8730" t="s">
        <v>58</v>
      </c>
      <c r="F8730" t="s">
        <v>85</v>
      </c>
      <c r="G8730" t="s">
        <v>20</v>
      </c>
      <c r="H8730" t="s">
        <v>45</v>
      </c>
      <c r="I8730" t="s">
        <v>22</v>
      </c>
      <c r="J8730">
        <v>2272.3000000000002</v>
      </c>
      <c r="K8730" t="s">
        <v>32</v>
      </c>
      <c r="L8730" t="s">
        <v>24</v>
      </c>
      <c r="M8730" t="s">
        <v>67</v>
      </c>
      <c r="N8730">
        <v>37</v>
      </c>
    </row>
    <row r="8731" spans="1:14" x14ac:dyDescent="0.3">
      <c r="A8731" t="s">
        <v>9982</v>
      </c>
      <c r="B8731" t="s">
        <v>9980</v>
      </c>
      <c r="C8731" t="s">
        <v>41</v>
      </c>
      <c r="D8731" t="s">
        <v>250</v>
      </c>
      <c r="E8731" t="s">
        <v>149</v>
      </c>
      <c r="F8731" t="s">
        <v>89</v>
      </c>
      <c r="G8731" t="s">
        <v>20</v>
      </c>
      <c r="H8731" t="s">
        <v>45</v>
      </c>
      <c r="I8731" t="s">
        <v>31</v>
      </c>
      <c r="J8731">
        <v>0</v>
      </c>
      <c r="K8731" t="s">
        <v>50</v>
      </c>
      <c r="L8731" t="s">
        <v>24</v>
      </c>
      <c r="M8731" t="s">
        <v>33</v>
      </c>
      <c r="N8731">
        <v>21</v>
      </c>
    </row>
    <row r="8732" spans="1:14" x14ac:dyDescent="0.3">
      <c r="A8732" t="s">
        <v>9983</v>
      </c>
      <c r="B8732" t="s">
        <v>9980</v>
      </c>
      <c r="C8732" t="s">
        <v>742</v>
      </c>
      <c r="D8732" t="s">
        <v>743</v>
      </c>
      <c r="E8732" t="s">
        <v>29</v>
      </c>
      <c r="F8732" t="s">
        <v>85</v>
      </c>
      <c r="G8732" t="s">
        <v>171</v>
      </c>
      <c r="H8732" t="s">
        <v>45</v>
      </c>
      <c r="I8732" t="s">
        <v>31</v>
      </c>
      <c r="J8732">
        <v>0</v>
      </c>
      <c r="K8732" t="s">
        <v>32</v>
      </c>
      <c r="L8732" t="s">
        <v>24</v>
      </c>
      <c r="M8732" t="s">
        <v>25</v>
      </c>
      <c r="N8732">
        <v>69</v>
      </c>
    </row>
    <row r="8733" spans="1:14" x14ac:dyDescent="0.3">
      <c r="A8733" t="s">
        <v>9984</v>
      </c>
      <c r="B8733" t="s">
        <v>9980</v>
      </c>
      <c r="C8733" t="s">
        <v>35</v>
      </c>
      <c r="D8733" t="s">
        <v>159</v>
      </c>
      <c r="E8733" t="s">
        <v>58</v>
      </c>
      <c r="F8733" t="s">
        <v>89</v>
      </c>
      <c r="G8733" t="s">
        <v>20</v>
      </c>
      <c r="H8733" t="s">
        <v>21</v>
      </c>
      <c r="I8733" t="s">
        <v>31</v>
      </c>
      <c r="J8733">
        <v>1789.02</v>
      </c>
      <c r="K8733" t="s">
        <v>32</v>
      </c>
      <c r="L8733" t="s">
        <v>24</v>
      </c>
      <c r="M8733" t="s">
        <v>70</v>
      </c>
      <c r="N8733">
        <v>42</v>
      </c>
    </row>
    <row r="8734" spans="1:14" x14ac:dyDescent="0.3">
      <c r="A8734" t="s">
        <v>9985</v>
      </c>
      <c r="B8734" t="s">
        <v>9980</v>
      </c>
      <c r="C8734" t="s">
        <v>101</v>
      </c>
      <c r="D8734" t="s">
        <v>236</v>
      </c>
      <c r="E8734" t="s">
        <v>155</v>
      </c>
      <c r="F8734" t="s">
        <v>89</v>
      </c>
      <c r="G8734" t="s">
        <v>20</v>
      </c>
      <c r="H8734" t="s">
        <v>30</v>
      </c>
      <c r="I8734" t="s">
        <v>31</v>
      </c>
      <c r="J8734">
        <v>0</v>
      </c>
      <c r="K8734" t="s">
        <v>50</v>
      </c>
      <c r="L8734" t="s">
        <v>60</v>
      </c>
      <c r="M8734" t="s">
        <v>70</v>
      </c>
      <c r="N8734">
        <v>118</v>
      </c>
    </row>
    <row r="8735" spans="1:14" x14ac:dyDescent="0.3">
      <c r="A8735" t="s">
        <v>9986</v>
      </c>
      <c r="B8735" t="s">
        <v>9980</v>
      </c>
      <c r="C8735" t="s">
        <v>121</v>
      </c>
      <c r="D8735" t="s">
        <v>162</v>
      </c>
      <c r="E8735" t="s">
        <v>58</v>
      </c>
      <c r="F8735" t="s">
        <v>116</v>
      </c>
      <c r="G8735" t="s">
        <v>20</v>
      </c>
      <c r="H8735" t="s">
        <v>30</v>
      </c>
      <c r="I8735" t="s">
        <v>31</v>
      </c>
      <c r="J8735">
        <v>4125.78</v>
      </c>
      <c r="K8735" t="s">
        <v>23</v>
      </c>
      <c r="L8735" t="s">
        <v>24</v>
      </c>
      <c r="M8735" t="s">
        <v>55</v>
      </c>
      <c r="N8735">
        <v>122</v>
      </c>
    </row>
    <row r="8736" spans="1:14" x14ac:dyDescent="0.3">
      <c r="A8736" t="s">
        <v>9987</v>
      </c>
      <c r="B8736" t="s">
        <v>9980</v>
      </c>
      <c r="C8736" t="s">
        <v>174</v>
      </c>
      <c r="D8736" t="s">
        <v>175</v>
      </c>
      <c r="E8736" t="s">
        <v>64</v>
      </c>
      <c r="F8736" t="s">
        <v>85</v>
      </c>
      <c r="G8736" t="s">
        <v>20</v>
      </c>
      <c r="H8736" t="s">
        <v>30</v>
      </c>
      <c r="I8736" t="s">
        <v>22</v>
      </c>
      <c r="J8736">
        <v>0</v>
      </c>
      <c r="K8736" t="s">
        <v>50</v>
      </c>
      <c r="L8736" t="s">
        <v>24</v>
      </c>
      <c r="M8736" t="s">
        <v>25</v>
      </c>
      <c r="N8736">
        <v>178</v>
      </c>
    </row>
    <row r="8737" spans="1:14" x14ac:dyDescent="0.3">
      <c r="A8737" t="s">
        <v>9988</v>
      </c>
      <c r="B8737" t="s">
        <v>9980</v>
      </c>
      <c r="C8737" t="s">
        <v>121</v>
      </c>
      <c r="D8737" t="s">
        <v>122</v>
      </c>
      <c r="E8737" t="s">
        <v>58</v>
      </c>
      <c r="F8737" t="s">
        <v>74</v>
      </c>
      <c r="G8737" t="s">
        <v>20</v>
      </c>
      <c r="H8737" t="s">
        <v>54</v>
      </c>
      <c r="I8737" t="s">
        <v>31</v>
      </c>
      <c r="J8737">
        <v>116.89</v>
      </c>
      <c r="K8737" t="s">
        <v>50</v>
      </c>
      <c r="L8737" t="s">
        <v>24</v>
      </c>
      <c r="M8737" t="s">
        <v>55</v>
      </c>
      <c r="N8737">
        <v>127</v>
      </c>
    </row>
    <row r="8738" spans="1:14" x14ac:dyDescent="0.3">
      <c r="A8738" t="s">
        <v>9989</v>
      </c>
      <c r="B8738" t="s">
        <v>9980</v>
      </c>
      <c r="C8738" t="s">
        <v>41</v>
      </c>
      <c r="D8738" t="s">
        <v>250</v>
      </c>
      <c r="E8738" t="s">
        <v>58</v>
      </c>
      <c r="F8738" t="s">
        <v>65</v>
      </c>
      <c r="G8738" t="s">
        <v>20</v>
      </c>
      <c r="H8738" t="s">
        <v>54</v>
      </c>
      <c r="I8738" t="s">
        <v>31</v>
      </c>
      <c r="J8738">
        <v>526.23</v>
      </c>
      <c r="K8738" t="s">
        <v>32</v>
      </c>
      <c r="L8738" t="s">
        <v>24</v>
      </c>
      <c r="M8738" t="s">
        <v>67</v>
      </c>
      <c r="N8738">
        <v>135</v>
      </c>
    </row>
    <row r="8739" spans="1:14" x14ac:dyDescent="0.3">
      <c r="A8739" t="s">
        <v>9990</v>
      </c>
      <c r="B8739" t="s">
        <v>9991</v>
      </c>
      <c r="C8739" t="s">
        <v>113</v>
      </c>
      <c r="D8739" t="s">
        <v>114</v>
      </c>
      <c r="E8739" t="s">
        <v>58</v>
      </c>
      <c r="F8739" t="s">
        <v>44</v>
      </c>
      <c r="G8739" t="s">
        <v>66</v>
      </c>
      <c r="H8739" t="s">
        <v>45</v>
      </c>
      <c r="I8739" t="s">
        <v>31</v>
      </c>
      <c r="J8739">
        <v>1830.29</v>
      </c>
      <c r="K8739" t="s">
        <v>50</v>
      </c>
      <c r="L8739" t="s">
        <v>60</v>
      </c>
      <c r="M8739" t="s">
        <v>33</v>
      </c>
      <c r="N8739">
        <v>23</v>
      </c>
    </row>
    <row r="8740" spans="1:14" x14ac:dyDescent="0.3">
      <c r="A8740" t="s">
        <v>9992</v>
      </c>
      <c r="B8740" t="s">
        <v>9991</v>
      </c>
      <c r="C8740" t="s">
        <v>35</v>
      </c>
      <c r="D8740" t="s">
        <v>73</v>
      </c>
      <c r="E8740" t="s">
        <v>58</v>
      </c>
      <c r="F8740" t="s">
        <v>116</v>
      </c>
      <c r="G8740" t="s">
        <v>59</v>
      </c>
      <c r="H8740" t="s">
        <v>99</v>
      </c>
      <c r="I8740" t="s">
        <v>31</v>
      </c>
      <c r="J8740">
        <v>7407.2</v>
      </c>
      <c r="K8740" t="s">
        <v>32</v>
      </c>
      <c r="L8740" t="s">
        <v>24</v>
      </c>
      <c r="M8740" t="s">
        <v>33</v>
      </c>
      <c r="N8740">
        <v>7</v>
      </c>
    </row>
    <row r="8741" spans="1:14" x14ac:dyDescent="0.3">
      <c r="A8741" t="s">
        <v>9993</v>
      </c>
      <c r="B8741" t="s">
        <v>9991</v>
      </c>
      <c r="C8741" t="s">
        <v>328</v>
      </c>
      <c r="D8741" t="s">
        <v>329</v>
      </c>
      <c r="E8741" t="s">
        <v>58</v>
      </c>
      <c r="F8741" t="s">
        <v>89</v>
      </c>
      <c r="G8741" t="s">
        <v>20</v>
      </c>
      <c r="H8741" t="s">
        <v>45</v>
      </c>
      <c r="I8741" t="s">
        <v>22</v>
      </c>
      <c r="J8741">
        <v>611.98</v>
      </c>
      <c r="K8741" t="s">
        <v>50</v>
      </c>
      <c r="L8741" t="s">
        <v>24</v>
      </c>
      <c r="M8741" t="s">
        <v>25</v>
      </c>
      <c r="N8741">
        <v>13</v>
      </c>
    </row>
    <row r="8742" spans="1:14" x14ac:dyDescent="0.3">
      <c r="A8742" t="s">
        <v>9994</v>
      </c>
      <c r="B8742" t="s">
        <v>9991</v>
      </c>
      <c r="C8742" t="s">
        <v>27</v>
      </c>
      <c r="D8742" t="s">
        <v>28</v>
      </c>
      <c r="E8742" t="s">
        <v>58</v>
      </c>
      <c r="F8742" t="s">
        <v>19</v>
      </c>
      <c r="G8742" t="s">
        <v>20</v>
      </c>
      <c r="H8742" t="s">
        <v>21</v>
      </c>
      <c r="I8742" t="s">
        <v>31</v>
      </c>
      <c r="J8742">
        <v>2838.01</v>
      </c>
      <c r="K8742" t="s">
        <v>50</v>
      </c>
      <c r="L8742" t="s">
        <v>24</v>
      </c>
      <c r="M8742" t="s">
        <v>67</v>
      </c>
      <c r="N8742">
        <v>167</v>
      </c>
    </row>
    <row r="8743" spans="1:14" x14ac:dyDescent="0.3">
      <c r="A8743" t="s">
        <v>9995</v>
      </c>
      <c r="B8743" t="s">
        <v>9991</v>
      </c>
      <c r="C8743" t="s">
        <v>41</v>
      </c>
      <c r="D8743" t="s">
        <v>250</v>
      </c>
      <c r="E8743" t="s">
        <v>43</v>
      </c>
      <c r="F8743" t="s">
        <v>116</v>
      </c>
      <c r="G8743" t="s">
        <v>20</v>
      </c>
      <c r="H8743" t="s">
        <v>45</v>
      </c>
      <c r="I8743" t="s">
        <v>78</v>
      </c>
      <c r="J8743">
        <v>118.8</v>
      </c>
      <c r="K8743" t="s">
        <v>32</v>
      </c>
      <c r="L8743" t="s">
        <v>24</v>
      </c>
      <c r="M8743" t="s">
        <v>33</v>
      </c>
      <c r="N8743">
        <v>25</v>
      </c>
    </row>
    <row r="8744" spans="1:14" x14ac:dyDescent="0.3">
      <c r="A8744" t="s">
        <v>9996</v>
      </c>
      <c r="B8744" t="s">
        <v>9991</v>
      </c>
      <c r="C8744" t="s">
        <v>35</v>
      </c>
      <c r="D8744" t="s">
        <v>73</v>
      </c>
      <c r="E8744" t="s">
        <v>69</v>
      </c>
      <c r="F8744" t="s">
        <v>89</v>
      </c>
      <c r="G8744" t="s">
        <v>66</v>
      </c>
      <c r="H8744" t="s">
        <v>54</v>
      </c>
      <c r="I8744" t="s">
        <v>31</v>
      </c>
      <c r="J8744">
        <v>2119.56</v>
      </c>
      <c r="K8744" t="s">
        <v>32</v>
      </c>
      <c r="L8744" t="s">
        <v>24</v>
      </c>
      <c r="M8744" t="s">
        <v>33</v>
      </c>
      <c r="N8744">
        <v>7</v>
      </c>
    </row>
    <row r="8745" spans="1:14" x14ac:dyDescent="0.3">
      <c r="A8745" t="s">
        <v>9997</v>
      </c>
      <c r="B8745" t="s">
        <v>9991</v>
      </c>
      <c r="C8745" t="s">
        <v>35</v>
      </c>
      <c r="D8745" t="s">
        <v>73</v>
      </c>
      <c r="E8745" t="s">
        <v>58</v>
      </c>
      <c r="F8745" t="s">
        <v>116</v>
      </c>
      <c r="G8745" t="s">
        <v>66</v>
      </c>
      <c r="H8745" t="s">
        <v>30</v>
      </c>
      <c r="I8745" t="s">
        <v>22</v>
      </c>
      <c r="J8745">
        <v>644.33000000000004</v>
      </c>
      <c r="K8745" t="s">
        <v>50</v>
      </c>
      <c r="L8745" t="s">
        <v>24</v>
      </c>
      <c r="M8745" t="s">
        <v>33</v>
      </c>
      <c r="N8745">
        <v>23</v>
      </c>
    </row>
    <row r="8746" spans="1:14" x14ac:dyDescent="0.3">
      <c r="A8746" t="s">
        <v>9998</v>
      </c>
      <c r="B8746" t="s">
        <v>9999</v>
      </c>
      <c r="C8746" t="s">
        <v>144</v>
      </c>
      <c r="D8746" t="s">
        <v>489</v>
      </c>
      <c r="E8746" t="s">
        <v>58</v>
      </c>
      <c r="F8746" t="s">
        <v>89</v>
      </c>
      <c r="G8746" t="s">
        <v>53</v>
      </c>
      <c r="H8746" t="s">
        <v>54</v>
      </c>
      <c r="I8746" t="s">
        <v>22</v>
      </c>
      <c r="J8746">
        <v>518.11</v>
      </c>
      <c r="K8746" t="s">
        <v>50</v>
      </c>
      <c r="L8746" t="s">
        <v>24</v>
      </c>
      <c r="M8746" t="s">
        <v>25</v>
      </c>
      <c r="N8746">
        <v>32</v>
      </c>
    </row>
    <row r="8747" spans="1:14" x14ac:dyDescent="0.3">
      <c r="A8747" t="s">
        <v>10000</v>
      </c>
      <c r="B8747" t="s">
        <v>9999</v>
      </c>
      <c r="C8747" t="s">
        <v>101</v>
      </c>
      <c r="D8747" t="s">
        <v>236</v>
      </c>
      <c r="E8747" t="s">
        <v>69</v>
      </c>
      <c r="F8747" t="s">
        <v>74</v>
      </c>
      <c r="G8747" t="s">
        <v>59</v>
      </c>
      <c r="H8747" t="s">
        <v>30</v>
      </c>
      <c r="I8747" t="s">
        <v>31</v>
      </c>
      <c r="J8747">
        <v>1080.04</v>
      </c>
      <c r="K8747" t="s">
        <v>23</v>
      </c>
      <c r="L8747" t="s">
        <v>24</v>
      </c>
      <c r="M8747" t="s">
        <v>55</v>
      </c>
      <c r="N8747">
        <v>144</v>
      </c>
    </row>
    <row r="8748" spans="1:14" x14ac:dyDescent="0.3">
      <c r="A8748" t="s">
        <v>10001</v>
      </c>
      <c r="B8748" t="s">
        <v>9999</v>
      </c>
      <c r="C8748" t="s">
        <v>133</v>
      </c>
      <c r="D8748" t="s">
        <v>134</v>
      </c>
      <c r="E8748" t="s">
        <v>18</v>
      </c>
      <c r="F8748" t="s">
        <v>74</v>
      </c>
      <c r="G8748" t="s">
        <v>20</v>
      </c>
      <c r="H8748" t="s">
        <v>45</v>
      </c>
      <c r="I8748" t="s">
        <v>31</v>
      </c>
      <c r="J8748">
        <v>2192.73</v>
      </c>
      <c r="K8748" t="s">
        <v>50</v>
      </c>
      <c r="L8748" t="s">
        <v>24</v>
      </c>
      <c r="M8748" t="s">
        <v>25</v>
      </c>
      <c r="N8748">
        <v>54</v>
      </c>
    </row>
    <row r="8749" spans="1:14" x14ac:dyDescent="0.3">
      <c r="A8749" t="s">
        <v>10002</v>
      </c>
      <c r="B8749" t="s">
        <v>9999</v>
      </c>
      <c r="C8749" t="s">
        <v>35</v>
      </c>
      <c r="D8749" t="s">
        <v>289</v>
      </c>
      <c r="E8749" t="s">
        <v>69</v>
      </c>
      <c r="F8749" t="s">
        <v>74</v>
      </c>
      <c r="G8749" t="s">
        <v>20</v>
      </c>
      <c r="H8749" t="s">
        <v>30</v>
      </c>
      <c r="I8749" t="s">
        <v>22</v>
      </c>
      <c r="J8749">
        <v>363.98</v>
      </c>
      <c r="K8749" t="s">
        <v>32</v>
      </c>
      <c r="L8749" t="s">
        <v>24</v>
      </c>
      <c r="M8749" t="s">
        <v>25</v>
      </c>
      <c r="N8749">
        <v>8</v>
      </c>
    </row>
    <row r="8750" spans="1:14" x14ac:dyDescent="0.3">
      <c r="A8750" t="s">
        <v>10003</v>
      </c>
      <c r="B8750" t="s">
        <v>9999</v>
      </c>
      <c r="C8750" t="s">
        <v>41</v>
      </c>
      <c r="D8750" t="s">
        <v>52</v>
      </c>
      <c r="E8750" t="s">
        <v>49</v>
      </c>
      <c r="F8750" t="s">
        <v>65</v>
      </c>
      <c r="G8750" t="s">
        <v>20</v>
      </c>
      <c r="H8750" t="s">
        <v>30</v>
      </c>
      <c r="I8750" t="s">
        <v>31</v>
      </c>
      <c r="J8750">
        <v>899.38</v>
      </c>
      <c r="K8750" t="s">
        <v>32</v>
      </c>
      <c r="L8750" t="s">
        <v>47</v>
      </c>
      <c r="M8750" t="s">
        <v>70</v>
      </c>
      <c r="N8750">
        <v>35</v>
      </c>
    </row>
    <row r="8751" spans="1:14" x14ac:dyDescent="0.3">
      <c r="A8751" t="s">
        <v>10004</v>
      </c>
      <c r="B8751" t="s">
        <v>10005</v>
      </c>
      <c r="C8751" t="s">
        <v>35</v>
      </c>
      <c r="D8751" t="s">
        <v>267</v>
      </c>
      <c r="E8751" t="s">
        <v>69</v>
      </c>
      <c r="F8751" t="s">
        <v>89</v>
      </c>
      <c r="G8751" t="s">
        <v>20</v>
      </c>
      <c r="H8751" t="s">
        <v>45</v>
      </c>
      <c r="I8751" t="s">
        <v>22</v>
      </c>
      <c r="J8751">
        <v>1120.95</v>
      </c>
      <c r="K8751" t="s">
        <v>23</v>
      </c>
      <c r="L8751" t="s">
        <v>24</v>
      </c>
      <c r="M8751" t="s">
        <v>33</v>
      </c>
      <c r="N8751">
        <v>1</v>
      </c>
    </row>
    <row r="8752" spans="1:14" x14ac:dyDescent="0.3">
      <c r="A8752" t="s">
        <v>10006</v>
      </c>
      <c r="B8752" t="s">
        <v>10005</v>
      </c>
      <c r="C8752" t="s">
        <v>76</v>
      </c>
      <c r="D8752" t="s">
        <v>77</v>
      </c>
      <c r="E8752" t="s">
        <v>155</v>
      </c>
      <c r="F8752" t="s">
        <v>44</v>
      </c>
      <c r="G8752" t="s">
        <v>20</v>
      </c>
      <c r="H8752" t="s">
        <v>30</v>
      </c>
      <c r="I8752" t="s">
        <v>22</v>
      </c>
      <c r="J8752">
        <v>0</v>
      </c>
      <c r="K8752" t="s">
        <v>32</v>
      </c>
      <c r="L8752" t="s">
        <v>24</v>
      </c>
      <c r="M8752" t="s">
        <v>25</v>
      </c>
      <c r="N8752">
        <v>58</v>
      </c>
    </row>
    <row r="8753" spans="1:14" x14ac:dyDescent="0.3">
      <c r="A8753" t="s">
        <v>10007</v>
      </c>
      <c r="B8753" t="s">
        <v>10005</v>
      </c>
      <c r="C8753" t="s">
        <v>264</v>
      </c>
      <c r="D8753" t="s">
        <v>265</v>
      </c>
      <c r="E8753" t="s">
        <v>58</v>
      </c>
      <c r="F8753" t="s">
        <v>74</v>
      </c>
      <c r="G8753" t="s">
        <v>66</v>
      </c>
      <c r="H8753" t="s">
        <v>54</v>
      </c>
      <c r="I8753" t="s">
        <v>22</v>
      </c>
      <c r="J8753">
        <v>562.57000000000005</v>
      </c>
      <c r="K8753" t="s">
        <v>32</v>
      </c>
      <c r="L8753" t="s">
        <v>24</v>
      </c>
      <c r="M8753" t="s">
        <v>33</v>
      </c>
      <c r="N8753">
        <v>4</v>
      </c>
    </row>
    <row r="8754" spans="1:14" x14ac:dyDescent="0.3">
      <c r="A8754" t="s">
        <v>10008</v>
      </c>
      <c r="B8754" t="s">
        <v>10005</v>
      </c>
      <c r="C8754" t="s">
        <v>147</v>
      </c>
      <c r="D8754" t="s">
        <v>148</v>
      </c>
      <c r="E8754" t="s">
        <v>43</v>
      </c>
      <c r="F8754" t="s">
        <v>116</v>
      </c>
      <c r="G8754" t="s">
        <v>66</v>
      </c>
      <c r="H8754" t="s">
        <v>38</v>
      </c>
      <c r="I8754" t="s">
        <v>31</v>
      </c>
      <c r="J8754">
        <v>189.9</v>
      </c>
      <c r="K8754" t="s">
        <v>50</v>
      </c>
      <c r="L8754" t="s">
        <v>24</v>
      </c>
      <c r="M8754" t="s">
        <v>67</v>
      </c>
      <c r="N8754">
        <v>89</v>
      </c>
    </row>
    <row r="8755" spans="1:14" x14ac:dyDescent="0.3">
      <c r="A8755" t="s">
        <v>10009</v>
      </c>
      <c r="B8755" t="s">
        <v>10005</v>
      </c>
      <c r="C8755" t="s">
        <v>113</v>
      </c>
      <c r="D8755" t="s">
        <v>181</v>
      </c>
      <c r="E8755" t="s">
        <v>43</v>
      </c>
      <c r="F8755" t="s">
        <v>19</v>
      </c>
      <c r="G8755" t="s">
        <v>20</v>
      </c>
      <c r="H8755" t="s">
        <v>30</v>
      </c>
      <c r="I8755" t="s">
        <v>31</v>
      </c>
      <c r="J8755">
        <v>1074.6099999999999</v>
      </c>
      <c r="K8755" t="s">
        <v>50</v>
      </c>
      <c r="L8755" t="s">
        <v>24</v>
      </c>
      <c r="M8755" t="s">
        <v>33</v>
      </c>
      <c r="N8755">
        <v>28</v>
      </c>
    </row>
    <row r="8756" spans="1:14" x14ac:dyDescent="0.3">
      <c r="A8756" t="s">
        <v>10010</v>
      </c>
      <c r="B8756" t="s">
        <v>10005</v>
      </c>
      <c r="C8756" t="s">
        <v>174</v>
      </c>
      <c r="D8756" t="s">
        <v>175</v>
      </c>
      <c r="E8756" t="s">
        <v>155</v>
      </c>
      <c r="F8756" t="s">
        <v>116</v>
      </c>
      <c r="G8756" t="s">
        <v>20</v>
      </c>
      <c r="H8756" t="s">
        <v>38</v>
      </c>
      <c r="I8756" t="s">
        <v>22</v>
      </c>
      <c r="J8756">
        <v>0</v>
      </c>
      <c r="K8756" t="s">
        <v>32</v>
      </c>
      <c r="L8756" t="s">
        <v>24</v>
      </c>
      <c r="M8756" t="s">
        <v>55</v>
      </c>
      <c r="N8756">
        <v>67</v>
      </c>
    </row>
    <row r="8757" spans="1:14" x14ac:dyDescent="0.3">
      <c r="A8757" t="s">
        <v>10011</v>
      </c>
      <c r="B8757" t="s">
        <v>10012</v>
      </c>
      <c r="C8757" t="s">
        <v>204</v>
      </c>
      <c r="D8757" t="s">
        <v>205</v>
      </c>
      <c r="E8757" t="s">
        <v>125</v>
      </c>
      <c r="F8757" t="s">
        <v>74</v>
      </c>
      <c r="G8757" t="s">
        <v>66</v>
      </c>
      <c r="H8757" t="s">
        <v>38</v>
      </c>
      <c r="I8757" t="s">
        <v>31</v>
      </c>
      <c r="J8757">
        <v>0</v>
      </c>
      <c r="K8757" t="s">
        <v>46</v>
      </c>
      <c r="L8757" t="s">
        <v>24</v>
      </c>
      <c r="M8757" t="s">
        <v>67</v>
      </c>
      <c r="N8757">
        <v>134</v>
      </c>
    </row>
    <row r="8758" spans="1:14" x14ac:dyDescent="0.3">
      <c r="A8758" t="s">
        <v>10013</v>
      </c>
      <c r="B8758" t="s">
        <v>10012</v>
      </c>
      <c r="C8758" t="s">
        <v>113</v>
      </c>
      <c r="D8758" t="s">
        <v>181</v>
      </c>
      <c r="E8758" t="s">
        <v>29</v>
      </c>
      <c r="F8758" t="s">
        <v>116</v>
      </c>
      <c r="G8758" t="s">
        <v>20</v>
      </c>
      <c r="H8758" t="s">
        <v>38</v>
      </c>
      <c r="I8758" t="s">
        <v>22</v>
      </c>
      <c r="J8758">
        <v>0</v>
      </c>
      <c r="K8758" t="s">
        <v>32</v>
      </c>
      <c r="L8758" t="s">
        <v>24</v>
      </c>
      <c r="M8758" t="s">
        <v>70</v>
      </c>
      <c r="N8758">
        <v>75</v>
      </c>
    </row>
    <row r="8759" spans="1:14" x14ac:dyDescent="0.3">
      <c r="A8759" t="s">
        <v>10014</v>
      </c>
      <c r="B8759" t="s">
        <v>10012</v>
      </c>
      <c r="C8759" t="s">
        <v>35</v>
      </c>
      <c r="D8759" t="s">
        <v>166</v>
      </c>
      <c r="E8759" t="s">
        <v>58</v>
      </c>
      <c r="F8759" t="s">
        <v>19</v>
      </c>
      <c r="G8759" t="s">
        <v>20</v>
      </c>
      <c r="H8759" t="s">
        <v>45</v>
      </c>
      <c r="I8759" t="s">
        <v>22</v>
      </c>
      <c r="J8759">
        <v>1965.75</v>
      </c>
      <c r="K8759" t="s">
        <v>50</v>
      </c>
      <c r="L8759" t="s">
        <v>24</v>
      </c>
      <c r="M8759" t="s">
        <v>25</v>
      </c>
      <c r="N8759">
        <v>92</v>
      </c>
    </row>
    <row r="8760" spans="1:14" x14ac:dyDescent="0.3">
      <c r="A8760" t="s">
        <v>10015</v>
      </c>
      <c r="B8760" t="s">
        <v>10012</v>
      </c>
      <c r="C8760" t="s">
        <v>41</v>
      </c>
      <c r="D8760" t="s">
        <v>52</v>
      </c>
      <c r="E8760" t="s">
        <v>58</v>
      </c>
      <c r="F8760" t="s">
        <v>89</v>
      </c>
      <c r="G8760" t="s">
        <v>66</v>
      </c>
      <c r="H8760" t="s">
        <v>38</v>
      </c>
      <c r="I8760" t="s">
        <v>31</v>
      </c>
      <c r="J8760">
        <v>133.79</v>
      </c>
      <c r="K8760" t="s">
        <v>50</v>
      </c>
      <c r="L8760" t="s">
        <v>24</v>
      </c>
      <c r="M8760" t="s">
        <v>70</v>
      </c>
      <c r="N8760">
        <v>78</v>
      </c>
    </row>
    <row r="8761" spans="1:14" x14ac:dyDescent="0.3">
      <c r="A8761" t="s">
        <v>10016</v>
      </c>
      <c r="B8761" t="s">
        <v>10012</v>
      </c>
      <c r="C8761" t="s">
        <v>41</v>
      </c>
      <c r="D8761" t="s">
        <v>42</v>
      </c>
      <c r="E8761" t="s">
        <v>58</v>
      </c>
      <c r="F8761" t="s">
        <v>65</v>
      </c>
      <c r="G8761" t="s">
        <v>20</v>
      </c>
      <c r="H8761" t="s">
        <v>21</v>
      </c>
      <c r="I8761" t="s">
        <v>31</v>
      </c>
      <c r="J8761">
        <v>18690.990000000002</v>
      </c>
      <c r="K8761" t="s">
        <v>50</v>
      </c>
      <c r="L8761" t="s">
        <v>47</v>
      </c>
      <c r="M8761" t="s">
        <v>67</v>
      </c>
      <c r="N8761">
        <v>76</v>
      </c>
    </row>
    <row r="8762" spans="1:14" x14ac:dyDescent="0.3">
      <c r="A8762" t="s">
        <v>10017</v>
      </c>
      <c r="B8762" t="s">
        <v>10018</v>
      </c>
      <c r="C8762" t="s">
        <v>41</v>
      </c>
      <c r="D8762" t="s">
        <v>52</v>
      </c>
      <c r="E8762" t="s">
        <v>224</v>
      </c>
      <c r="F8762" t="s">
        <v>44</v>
      </c>
      <c r="G8762" t="s">
        <v>66</v>
      </c>
      <c r="H8762" t="s">
        <v>38</v>
      </c>
      <c r="I8762" t="s">
        <v>31</v>
      </c>
      <c r="J8762">
        <v>0</v>
      </c>
      <c r="K8762" t="s">
        <v>46</v>
      </c>
      <c r="L8762" t="s">
        <v>24</v>
      </c>
      <c r="M8762" t="s">
        <v>33</v>
      </c>
      <c r="N8762">
        <v>1</v>
      </c>
    </row>
    <row r="8763" spans="1:14" x14ac:dyDescent="0.3">
      <c r="A8763" t="s">
        <v>10019</v>
      </c>
      <c r="B8763" t="s">
        <v>10018</v>
      </c>
      <c r="C8763" t="s">
        <v>41</v>
      </c>
      <c r="D8763" t="s">
        <v>42</v>
      </c>
      <c r="E8763" t="s">
        <v>125</v>
      </c>
      <c r="F8763" t="s">
        <v>74</v>
      </c>
      <c r="G8763" t="s">
        <v>20</v>
      </c>
      <c r="H8763" t="s">
        <v>30</v>
      </c>
      <c r="I8763" t="s">
        <v>31</v>
      </c>
      <c r="J8763">
        <v>0</v>
      </c>
      <c r="K8763" t="s">
        <v>32</v>
      </c>
      <c r="L8763" t="s">
        <v>24</v>
      </c>
      <c r="M8763" t="s">
        <v>33</v>
      </c>
      <c r="N8763">
        <v>18</v>
      </c>
    </row>
    <row r="8764" spans="1:14" x14ac:dyDescent="0.3">
      <c r="A8764" t="s">
        <v>10020</v>
      </c>
      <c r="B8764" t="s">
        <v>10018</v>
      </c>
      <c r="C8764" t="s">
        <v>41</v>
      </c>
      <c r="D8764" t="s">
        <v>157</v>
      </c>
      <c r="E8764" t="s">
        <v>29</v>
      </c>
      <c r="F8764" t="s">
        <v>44</v>
      </c>
      <c r="G8764" t="s">
        <v>20</v>
      </c>
      <c r="H8764" t="s">
        <v>54</v>
      </c>
      <c r="I8764" t="s">
        <v>31</v>
      </c>
      <c r="J8764">
        <v>0</v>
      </c>
      <c r="K8764" t="s">
        <v>32</v>
      </c>
      <c r="L8764" t="s">
        <v>24</v>
      </c>
      <c r="M8764" t="s">
        <v>33</v>
      </c>
      <c r="N8764">
        <v>12</v>
      </c>
    </row>
    <row r="8765" spans="1:14" x14ac:dyDescent="0.3">
      <c r="A8765" t="s">
        <v>10021</v>
      </c>
      <c r="B8765" t="s">
        <v>10018</v>
      </c>
      <c r="C8765" t="s">
        <v>592</v>
      </c>
      <c r="D8765" t="s">
        <v>593</v>
      </c>
      <c r="E8765" t="s">
        <v>43</v>
      </c>
      <c r="F8765" t="s">
        <v>74</v>
      </c>
      <c r="G8765" t="s">
        <v>53</v>
      </c>
      <c r="H8765" t="s">
        <v>54</v>
      </c>
      <c r="I8765" t="s">
        <v>31</v>
      </c>
      <c r="J8765">
        <v>118.41</v>
      </c>
      <c r="K8765" t="s">
        <v>50</v>
      </c>
      <c r="L8765" t="s">
        <v>24</v>
      </c>
      <c r="M8765" t="s">
        <v>33</v>
      </c>
      <c r="N8765">
        <v>12</v>
      </c>
    </row>
    <row r="8766" spans="1:14" x14ac:dyDescent="0.3">
      <c r="A8766" t="s">
        <v>10022</v>
      </c>
      <c r="B8766" t="s">
        <v>10018</v>
      </c>
      <c r="C8766" t="s">
        <v>94</v>
      </c>
      <c r="D8766" t="s">
        <v>95</v>
      </c>
      <c r="E8766" t="s">
        <v>155</v>
      </c>
      <c r="F8766" t="s">
        <v>89</v>
      </c>
      <c r="G8766" t="s">
        <v>20</v>
      </c>
      <c r="H8766" t="s">
        <v>45</v>
      </c>
      <c r="I8766" t="s">
        <v>31</v>
      </c>
      <c r="J8766">
        <v>0</v>
      </c>
      <c r="K8766" t="s">
        <v>46</v>
      </c>
      <c r="L8766" t="s">
        <v>24</v>
      </c>
      <c r="M8766" t="s">
        <v>55</v>
      </c>
      <c r="N8766">
        <v>161</v>
      </c>
    </row>
    <row r="8767" spans="1:14" x14ac:dyDescent="0.3">
      <c r="A8767" t="s">
        <v>10023</v>
      </c>
      <c r="B8767" t="s">
        <v>10018</v>
      </c>
      <c r="C8767" t="s">
        <v>91</v>
      </c>
      <c r="D8767" t="s">
        <v>136</v>
      </c>
      <c r="E8767" t="s">
        <v>84</v>
      </c>
      <c r="F8767" t="s">
        <v>89</v>
      </c>
      <c r="G8767" t="s">
        <v>20</v>
      </c>
      <c r="H8767" t="s">
        <v>99</v>
      </c>
      <c r="I8767" t="s">
        <v>22</v>
      </c>
      <c r="J8767">
        <v>370.17</v>
      </c>
      <c r="K8767" t="s">
        <v>32</v>
      </c>
      <c r="L8767" t="s">
        <v>47</v>
      </c>
      <c r="M8767" t="s">
        <v>33</v>
      </c>
      <c r="N8767">
        <v>10</v>
      </c>
    </row>
    <row r="8768" spans="1:14" x14ac:dyDescent="0.3">
      <c r="A8768" t="s">
        <v>10024</v>
      </c>
      <c r="B8768" t="s">
        <v>10018</v>
      </c>
      <c r="C8768" t="s">
        <v>323</v>
      </c>
      <c r="D8768" t="s">
        <v>324</v>
      </c>
      <c r="E8768" t="s">
        <v>149</v>
      </c>
      <c r="F8768" t="s">
        <v>37</v>
      </c>
      <c r="G8768" t="s">
        <v>20</v>
      </c>
      <c r="H8768" t="s">
        <v>54</v>
      </c>
      <c r="I8768" t="s">
        <v>22</v>
      </c>
      <c r="J8768">
        <v>0</v>
      </c>
      <c r="K8768" t="s">
        <v>32</v>
      </c>
      <c r="L8768" t="s">
        <v>60</v>
      </c>
      <c r="M8768" t="s">
        <v>33</v>
      </c>
      <c r="N8768">
        <v>16</v>
      </c>
    </row>
    <row r="8769" spans="1:14" x14ac:dyDescent="0.3">
      <c r="A8769" t="s">
        <v>10025</v>
      </c>
      <c r="B8769" t="s">
        <v>10026</v>
      </c>
      <c r="C8769" t="s">
        <v>16</v>
      </c>
      <c r="D8769" t="s">
        <v>17</v>
      </c>
      <c r="E8769" t="s">
        <v>43</v>
      </c>
      <c r="F8769" t="s">
        <v>44</v>
      </c>
      <c r="G8769" t="s">
        <v>20</v>
      </c>
      <c r="H8769" t="s">
        <v>38</v>
      </c>
      <c r="I8769" t="s">
        <v>31</v>
      </c>
      <c r="J8769">
        <v>214.38</v>
      </c>
      <c r="K8769" t="s">
        <v>23</v>
      </c>
      <c r="L8769" t="s">
        <v>24</v>
      </c>
      <c r="M8769" t="s">
        <v>25</v>
      </c>
      <c r="N8769">
        <v>20</v>
      </c>
    </row>
    <row r="8770" spans="1:14" x14ac:dyDescent="0.3">
      <c r="A8770" t="s">
        <v>10027</v>
      </c>
      <c r="B8770" t="s">
        <v>10026</v>
      </c>
      <c r="C8770" t="s">
        <v>35</v>
      </c>
      <c r="D8770" t="s">
        <v>267</v>
      </c>
      <c r="E8770" t="s">
        <v>43</v>
      </c>
      <c r="F8770" t="s">
        <v>65</v>
      </c>
      <c r="G8770" t="s">
        <v>59</v>
      </c>
      <c r="H8770" t="s">
        <v>30</v>
      </c>
      <c r="I8770" t="s">
        <v>22</v>
      </c>
      <c r="J8770">
        <v>403.04</v>
      </c>
      <c r="K8770" t="s">
        <v>32</v>
      </c>
      <c r="L8770" t="s">
        <v>24</v>
      </c>
      <c r="M8770" t="s">
        <v>33</v>
      </c>
      <c r="N8770">
        <v>28</v>
      </c>
    </row>
    <row r="8771" spans="1:14" x14ac:dyDescent="0.3">
      <c r="A8771" t="s">
        <v>10028</v>
      </c>
      <c r="B8771" t="s">
        <v>10026</v>
      </c>
      <c r="C8771" t="s">
        <v>1349</v>
      </c>
      <c r="D8771" t="s">
        <v>1350</v>
      </c>
      <c r="E8771" t="s">
        <v>29</v>
      </c>
      <c r="F8771" t="s">
        <v>65</v>
      </c>
      <c r="G8771" t="s">
        <v>20</v>
      </c>
      <c r="H8771" t="s">
        <v>38</v>
      </c>
      <c r="I8771" t="s">
        <v>22</v>
      </c>
      <c r="J8771">
        <v>0</v>
      </c>
      <c r="K8771" t="s">
        <v>50</v>
      </c>
      <c r="L8771" t="s">
        <v>24</v>
      </c>
      <c r="M8771" t="s">
        <v>67</v>
      </c>
      <c r="N8771">
        <v>118</v>
      </c>
    </row>
    <row r="8772" spans="1:14" x14ac:dyDescent="0.3">
      <c r="A8772" t="s">
        <v>10029</v>
      </c>
      <c r="B8772" t="s">
        <v>10026</v>
      </c>
      <c r="C8772" t="s">
        <v>35</v>
      </c>
      <c r="D8772" t="s">
        <v>159</v>
      </c>
      <c r="E8772" t="s">
        <v>29</v>
      </c>
      <c r="F8772" t="s">
        <v>74</v>
      </c>
      <c r="G8772" t="s">
        <v>66</v>
      </c>
      <c r="H8772" t="s">
        <v>30</v>
      </c>
      <c r="I8772" t="s">
        <v>22</v>
      </c>
      <c r="J8772">
        <v>0</v>
      </c>
      <c r="K8772" t="s">
        <v>50</v>
      </c>
      <c r="L8772" t="s">
        <v>24</v>
      </c>
      <c r="M8772" t="s">
        <v>67</v>
      </c>
      <c r="N8772">
        <v>41</v>
      </c>
    </row>
    <row r="8773" spans="1:14" x14ac:dyDescent="0.3">
      <c r="A8773" t="s">
        <v>10030</v>
      </c>
      <c r="B8773" t="s">
        <v>10026</v>
      </c>
      <c r="C8773" t="s">
        <v>107</v>
      </c>
      <c r="D8773" t="s">
        <v>108</v>
      </c>
      <c r="E8773" t="s">
        <v>58</v>
      </c>
      <c r="F8773" t="s">
        <v>85</v>
      </c>
      <c r="G8773" t="s">
        <v>66</v>
      </c>
      <c r="H8773" t="s">
        <v>30</v>
      </c>
      <c r="I8773" t="s">
        <v>22</v>
      </c>
      <c r="J8773">
        <v>5292.39</v>
      </c>
      <c r="K8773" t="s">
        <v>46</v>
      </c>
      <c r="L8773" t="s">
        <v>24</v>
      </c>
      <c r="M8773" t="s">
        <v>33</v>
      </c>
      <c r="N8773">
        <v>2</v>
      </c>
    </row>
    <row r="8774" spans="1:14" x14ac:dyDescent="0.3">
      <c r="A8774" t="s">
        <v>10031</v>
      </c>
      <c r="B8774" t="s">
        <v>10026</v>
      </c>
      <c r="C8774" t="s">
        <v>139</v>
      </c>
      <c r="D8774" t="s">
        <v>501</v>
      </c>
      <c r="E8774" t="s">
        <v>43</v>
      </c>
      <c r="F8774" t="s">
        <v>74</v>
      </c>
      <c r="G8774" t="s">
        <v>20</v>
      </c>
      <c r="H8774" t="s">
        <v>21</v>
      </c>
      <c r="I8774" t="s">
        <v>22</v>
      </c>
      <c r="J8774">
        <v>2200.73</v>
      </c>
      <c r="K8774" t="s">
        <v>46</v>
      </c>
      <c r="L8774" t="s">
        <v>24</v>
      </c>
      <c r="M8774" t="s">
        <v>25</v>
      </c>
      <c r="N8774">
        <v>42</v>
      </c>
    </row>
    <row r="8775" spans="1:14" x14ac:dyDescent="0.3">
      <c r="A8775" t="s">
        <v>10032</v>
      </c>
      <c r="B8775" t="s">
        <v>10033</v>
      </c>
      <c r="C8775" t="s">
        <v>139</v>
      </c>
      <c r="D8775" t="s">
        <v>140</v>
      </c>
      <c r="E8775" t="s">
        <v>58</v>
      </c>
      <c r="F8775" t="s">
        <v>89</v>
      </c>
      <c r="G8775" t="s">
        <v>20</v>
      </c>
      <c r="H8775" t="s">
        <v>30</v>
      </c>
      <c r="I8775" t="s">
        <v>22</v>
      </c>
      <c r="J8775">
        <v>1599.05</v>
      </c>
      <c r="K8775" t="s">
        <v>23</v>
      </c>
      <c r="L8775" t="s">
        <v>24</v>
      </c>
      <c r="M8775" t="s">
        <v>55</v>
      </c>
      <c r="N8775">
        <v>118</v>
      </c>
    </row>
    <row r="8776" spans="1:14" x14ac:dyDescent="0.3">
      <c r="A8776" t="s">
        <v>10034</v>
      </c>
      <c r="B8776" t="s">
        <v>10033</v>
      </c>
      <c r="C8776" t="s">
        <v>27</v>
      </c>
      <c r="D8776" t="s">
        <v>28</v>
      </c>
      <c r="E8776" t="s">
        <v>69</v>
      </c>
      <c r="F8776" t="s">
        <v>65</v>
      </c>
      <c r="G8776" t="s">
        <v>20</v>
      </c>
      <c r="H8776" t="s">
        <v>45</v>
      </c>
      <c r="I8776" t="s">
        <v>31</v>
      </c>
      <c r="J8776">
        <v>90.27</v>
      </c>
      <c r="K8776" t="s">
        <v>46</v>
      </c>
      <c r="L8776" t="s">
        <v>24</v>
      </c>
      <c r="M8776" t="s">
        <v>25</v>
      </c>
      <c r="N8776">
        <v>44</v>
      </c>
    </row>
    <row r="8777" spans="1:14" x14ac:dyDescent="0.3">
      <c r="A8777" t="s">
        <v>10035</v>
      </c>
      <c r="B8777" t="s">
        <v>10033</v>
      </c>
      <c r="C8777" t="s">
        <v>62</v>
      </c>
      <c r="D8777" t="s">
        <v>63</v>
      </c>
      <c r="E8777" t="s">
        <v>29</v>
      </c>
      <c r="F8777" t="s">
        <v>44</v>
      </c>
      <c r="G8777" t="s">
        <v>20</v>
      </c>
      <c r="H8777" t="s">
        <v>30</v>
      </c>
      <c r="I8777" t="s">
        <v>31</v>
      </c>
      <c r="J8777">
        <v>0</v>
      </c>
      <c r="K8777" t="s">
        <v>32</v>
      </c>
      <c r="L8777" t="s">
        <v>60</v>
      </c>
      <c r="M8777" t="s">
        <v>33</v>
      </c>
      <c r="N8777">
        <v>18</v>
      </c>
    </row>
    <row r="8778" spans="1:14" x14ac:dyDescent="0.3">
      <c r="A8778" t="s">
        <v>10036</v>
      </c>
      <c r="B8778" t="s">
        <v>10033</v>
      </c>
      <c r="C8778" t="s">
        <v>91</v>
      </c>
      <c r="D8778" t="s">
        <v>92</v>
      </c>
      <c r="E8778" t="s">
        <v>43</v>
      </c>
      <c r="F8778" t="s">
        <v>74</v>
      </c>
      <c r="G8778" t="s">
        <v>66</v>
      </c>
      <c r="H8778" t="s">
        <v>30</v>
      </c>
      <c r="I8778" t="s">
        <v>78</v>
      </c>
      <c r="J8778">
        <v>280.95</v>
      </c>
      <c r="K8778" t="s">
        <v>46</v>
      </c>
      <c r="L8778" t="s">
        <v>24</v>
      </c>
      <c r="M8778" t="s">
        <v>67</v>
      </c>
      <c r="N8778">
        <v>142</v>
      </c>
    </row>
    <row r="8779" spans="1:14" x14ac:dyDescent="0.3">
      <c r="A8779" t="s">
        <v>10037</v>
      </c>
      <c r="B8779" t="s">
        <v>10033</v>
      </c>
      <c r="C8779" t="s">
        <v>144</v>
      </c>
      <c r="D8779" t="s">
        <v>489</v>
      </c>
      <c r="E8779" t="s">
        <v>84</v>
      </c>
      <c r="F8779" t="s">
        <v>74</v>
      </c>
      <c r="G8779" t="s">
        <v>20</v>
      </c>
      <c r="H8779" t="s">
        <v>21</v>
      </c>
      <c r="I8779" t="s">
        <v>31</v>
      </c>
      <c r="J8779">
        <v>277.92</v>
      </c>
      <c r="K8779" t="s">
        <v>50</v>
      </c>
      <c r="L8779" t="s">
        <v>60</v>
      </c>
      <c r="M8779" t="s">
        <v>67</v>
      </c>
      <c r="N8779">
        <v>36</v>
      </c>
    </row>
    <row r="8780" spans="1:14" x14ac:dyDescent="0.3">
      <c r="A8780" t="s">
        <v>10038</v>
      </c>
      <c r="B8780" t="s">
        <v>10033</v>
      </c>
      <c r="C8780" t="s">
        <v>35</v>
      </c>
      <c r="D8780" t="s">
        <v>73</v>
      </c>
      <c r="E8780" t="s">
        <v>155</v>
      </c>
      <c r="F8780" t="s">
        <v>65</v>
      </c>
      <c r="G8780" t="s">
        <v>20</v>
      </c>
      <c r="H8780" t="s">
        <v>54</v>
      </c>
      <c r="I8780" t="s">
        <v>31</v>
      </c>
      <c r="J8780">
        <v>0</v>
      </c>
      <c r="K8780" t="s">
        <v>46</v>
      </c>
      <c r="L8780" t="s">
        <v>47</v>
      </c>
      <c r="M8780" t="s">
        <v>33</v>
      </c>
      <c r="N8780">
        <v>25</v>
      </c>
    </row>
    <row r="8781" spans="1:14" x14ac:dyDescent="0.3">
      <c r="A8781" t="s">
        <v>10039</v>
      </c>
      <c r="B8781" t="s">
        <v>10033</v>
      </c>
      <c r="C8781" t="s">
        <v>91</v>
      </c>
      <c r="D8781" t="s">
        <v>136</v>
      </c>
      <c r="E8781" t="s">
        <v>58</v>
      </c>
      <c r="F8781" t="s">
        <v>19</v>
      </c>
      <c r="G8781" t="s">
        <v>20</v>
      </c>
      <c r="H8781" t="s">
        <v>45</v>
      </c>
      <c r="I8781" t="s">
        <v>22</v>
      </c>
      <c r="J8781">
        <v>2484.6999999999998</v>
      </c>
      <c r="K8781" t="s">
        <v>46</v>
      </c>
      <c r="L8781" t="s">
        <v>24</v>
      </c>
      <c r="M8781" t="s">
        <v>67</v>
      </c>
      <c r="N8781">
        <v>106</v>
      </c>
    </row>
    <row r="8782" spans="1:14" x14ac:dyDescent="0.3">
      <c r="A8782" t="s">
        <v>10040</v>
      </c>
      <c r="B8782" t="s">
        <v>10033</v>
      </c>
      <c r="C8782" t="s">
        <v>41</v>
      </c>
      <c r="D8782" t="s">
        <v>199</v>
      </c>
      <c r="E8782" t="s">
        <v>58</v>
      </c>
      <c r="F8782" t="s">
        <v>37</v>
      </c>
      <c r="G8782" t="s">
        <v>20</v>
      </c>
      <c r="H8782" t="s">
        <v>30</v>
      </c>
      <c r="I8782" t="s">
        <v>31</v>
      </c>
      <c r="J8782">
        <v>431.12</v>
      </c>
      <c r="K8782" t="s">
        <v>32</v>
      </c>
      <c r="L8782" t="s">
        <v>24</v>
      </c>
      <c r="M8782" t="s">
        <v>33</v>
      </c>
      <c r="N8782">
        <v>19</v>
      </c>
    </row>
    <row r="8783" spans="1:14" x14ac:dyDescent="0.3">
      <c r="A8783" t="s">
        <v>10041</v>
      </c>
      <c r="B8783" t="s">
        <v>10033</v>
      </c>
      <c r="C8783" t="s">
        <v>35</v>
      </c>
      <c r="D8783" t="s">
        <v>159</v>
      </c>
      <c r="E8783" t="s">
        <v>69</v>
      </c>
      <c r="F8783" t="s">
        <v>44</v>
      </c>
      <c r="G8783" t="s">
        <v>66</v>
      </c>
      <c r="H8783" t="s">
        <v>54</v>
      </c>
      <c r="I8783" t="s">
        <v>22</v>
      </c>
      <c r="J8783">
        <v>401.72</v>
      </c>
      <c r="K8783" t="s">
        <v>23</v>
      </c>
      <c r="L8783" t="s">
        <v>24</v>
      </c>
      <c r="M8783" t="s">
        <v>67</v>
      </c>
      <c r="N8783">
        <v>37</v>
      </c>
    </row>
    <row r="8784" spans="1:14" x14ac:dyDescent="0.3">
      <c r="A8784" t="s">
        <v>10042</v>
      </c>
      <c r="B8784" t="s">
        <v>10043</v>
      </c>
      <c r="C8784" t="s">
        <v>35</v>
      </c>
      <c r="D8784" t="s">
        <v>166</v>
      </c>
      <c r="E8784" t="s">
        <v>125</v>
      </c>
      <c r="F8784" t="s">
        <v>116</v>
      </c>
      <c r="G8784" t="s">
        <v>66</v>
      </c>
      <c r="H8784" t="s">
        <v>30</v>
      </c>
      <c r="I8784" t="s">
        <v>31</v>
      </c>
      <c r="J8784">
        <v>0</v>
      </c>
      <c r="K8784" t="s">
        <v>23</v>
      </c>
      <c r="L8784" t="s">
        <v>24</v>
      </c>
      <c r="M8784" t="s">
        <v>33</v>
      </c>
      <c r="N8784">
        <v>2</v>
      </c>
    </row>
    <row r="8785" spans="1:14" x14ac:dyDescent="0.3">
      <c r="A8785" t="s">
        <v>10044</v>
      </c>
      <c r="B8785" t="s">
        <v>10043</v>
      </c>
      <c r="C8785" t="s">
        <v>35</v>
      </c>
      <c r="D8785" t="s">
        <v>289</v>
      </c>
      <c r="E8785" t="s">
        <v>18</v>
      </c>
      <c r="F8785" t="s">
        <v>44</v>
      </c>
      <c r="G8785" t="s">
        <v>66</v>
      </c>
      <c r="H8785" t="s">
        <v>45</v>
      </c>
      <c r="I8785" t="s">
        <v>31</v>
      </c>
      <c r="J8785">
        <v>1103.8800000000001</v>
      </c>
      <c r="K8785" t="s">
        <v>32</v>
      </c>
      <c r="L8785" t="s">
        <v>24</v>
      </c>
      <c r="M8785" t="s">
        <v>33</v>
      </c>
      <c r="N8785">
        <v>4</v>
      </c>
    </row>
    <row r="8786" spans="1:14" x14ac:dyDescent="0.3">
      <c r="A8786" t="s">
        <v>10045</v>
      </c>
      <c r="B8786" t="s">
        <v>10043</v>
      </c>
      <c r="C8786" t="s">
        <v>397</v>
      </c>
      <c r="D8786" t="s">
        <v>398</v>
      </c>
      <c r="E8786" t="s">
        <v>84</v>
      </c>
      <c r="F8786" t="s">
        <v>74</v>
      </c>
      <c r="G8786" t="s">
        <v>20</v>
      </c>
      <c r="H8786" t="s">
        <v>45</v>
      </c>
      <c r="I8786" t="s">
        <v>31</v>
      </c>
      <c r="J8786">
        <v>2200.5300000000002</v>
      </c>
      <c r="K8786" t="s">
        <v>32</v>
      </c>
      <c r="L8786" t="s">
        <v>24</v>
      </c>
      <c r="M8786" t="s">
        <v>55</v>
      </c>
      <c r="N8786">
        <v>18</v>
      </c>
    </row>
    <row r="8787" spans="1:14" x14ac:dyDescent="0.3">
      <c r="A8787" t="s">
        <v>10046</v>
      </c>
      <c r="B8787" t="s">
        <v>10043</v>
      </c>
      <c r="C8787" t="s">
        <v>151</v>
      </c>
      <c r="D8787" t="s">
        <v>152</v>
      </c>
      <c r="E8787" t="s">
        <v>29</v>
      </c>
      <c r="F8787" t="s">
        <v>37</v>
      </c>
      <c r="G8787" t="s">
        <v>66</v>
      </c>
      <c r="H8787" t="s">
        <v>54</v>
      </c>
      <c r="I8787" t="s">
        <v>22</v>
      </c>
      <c r="J8787">
        <v>0</v>
      </c>
      <c r="K8787" t="s">
        <v>32</v>
      </c>
      <c r="L8787" t="s">
        <v>24</v>
      </c>
      <c r="M8787" t="s">
        <v>67</v>
      </c>
      <c r="N8787">
        <v>18</v>
      </c>
    </row>
    <row r="8788" spans="1:14" x14ac:dyDescent="0.3">
      <c r="A8788" t="s">
        <v>10047</v>
      </c>
      <c r="B8788" t="s">
        <v>10043</v>
      </c>
      <c r="C8788" t="s">
        <v>101</v>
      </c>
      <c r="D8788" t="s">
        <v>236</v>
      </c>
      <c r="E8788" t="s">
        <v>58</v>
      </c>
      <c r="F8788" t="s">
        <v>65</v>
      </c>
      <c r="G8788" t="s">
        <v>20</v>
      </c>
      <c r="H8788" t="s">
        <v>38</v>
      </c>
      <c r="I8788" t="s">
        <v>22</v>
      </c>
      <c r="J8788">
        <v>1393.02</v>
      </c>
      <c r="K8788" t="s">
        <v>46</v>
      </c>
      <c r="L8788" t="s">
        <v>24</v>
      </c>
      <c r="M8788" t="s">
        <v>33</v>
      </c>
      <c r="N8788">
        <v>28</v>
      </c>
    </row>
    <row r="8789" spans="1:14" x14ac:dyDescent="0.3">
      <c r="A8789" t="s">
        <v>10048</v>
      </c>
      <c r="B8789" t="s">
        <v>10049</v>
      </c>
      <c r="C8789" t="s">
        <v>174</v>
      </c>
      <c r="D8789" t="s">
        <v>212</v>
      </c>
      <c r="E8789" t="s">
        <v>69</v>
      </c>
      <c r="F8789" t="s">
        <v>116</v>
      </c>
      <c r="G8789" t="s">
        <v>66</v>
      </c>
      <c r="H8789" t="s">
        <v>38</v>
      </c>
      <c r="I8789" t="s">
        <v>31</v>
      </c>
      <c r="J8789">
        <v>2078.08</v>
      </c>
      <c r="K8789" t="s">
        <v>46</v>
      </c>
      <c r="L8789" t="s">
        <v>60</v>
      </c>
      <c r="M8789" t="s">
        <v>25</v>
      </c>
      <c r="N8789">
        <v>44</v>
      </c>
    </row>
    <row r="8790" spans="1:14" x14ac:dyDescent="0.3">
      <c r="A8790" t="s">
        <v>10050</v>
      </c>
      <c r="B8790" t="s">
        <v>10049</v>
      </c>
      <c r="C8790" t="s">
        <v>41</v>
      </c>
      <c r="D8790" t="s">
        <v>199</v>
      </c>
      <c r="E8790" t="s">
        <v>29</v>
      </c>
      <c r="F8790" t="s">
        <v>44</v>
      </c>
      <c r="G8790" t="s">
        <v>66</v>
      </c>
      <c r="H8790" t="s">
        <v>45</v>
      </c>
      <c r="I8790" t="s">
        <v>31</v>
      </c>
      <c r="J8790">
        <v>0</v>
      </c>
      <c r="K8790" t="s">
        <v>50</v>
      </c>
      <c r="L8790" t="s">
        <v>47</v>
      </c>
      <c r="M8790" t="s">
        <v>25</v>
      </c>
      <c r="N8790">
        <v>73</v>
      </c>
    </row>
    <row r="8791" spans="1:14" x14ac:dyDescent="0.3">
      <c r="A8791" t="s">
        <v>10051</v>
      </c>
      <c r="B8791" t="s">
        <v>10049</v>
      </c>
      <c r="C8791" t="s">
        <v>41</v>
      </c>
      <c r="D8791" t="s">
        <v>157</v>
      </c>
      <c r="E8791" t="s">
        <v>58</v>
      </c>
      <c r="F8791" t="s">
        <v>85</v>
      </c>
      <c r="G8791" t="s">
        <v>66</v>
      </c>
      <c r="H8791" t="s">
        <v>45</v>
      </c>
      <c r="I8791" t="s">
        <v>31</v>
      </c>
      <c r="J8791">
        <v>2703.74</v>
      </c>
      <c r="K8791" t="s">
        <v>23</v>
      </c>
      <c r="L8791" t="s">
        <v>47</v>
      </c>
      <c r="M8791" t="s">
        <v>25</v>
      </c>
      <c r="N8791">
        <v>14</v>
      </c>
    </row>
    <row r="8792" spans="1:14" x14ac:dyDescent="0.3">
      <c r="A8792" t="s">
        <v>10052</v>
      </c>
      <c r="B8792" t="s">
        <v>10049</v>
      </c>
      <c r="C8792" t="s">
        <v>35</v>
      </c>
      <c r="D8792" t="s">
        <v>267</v>
      </c>
      <c r="E8792" t="s">
        <v>69</v>
      </c>
      <c r="F8792" t="s">
        <v>74</v>
      </c>
      <c r="G8792" t="s">
        <v>20</v>
      </c>
      <c r="H8792" t="s">
        <v>45</v>
      </c>
      <c r="I8792" t="s">
        <v>31</v>
      </c>
      <c r="J8792">
        <v>879.47</v>
      </c>
      <c r="K8792" t="s">
        <v>50</v>
      </c>
      <c r="L8792" t="s">
        <v>24</v>
      </c>
      <c r="M8792" t="s">
        <v>70</v>
      </c>
      <c r="N8792">
        <v>105</v>
      </c>
    </row>
    <row r="8793" spans="1:14" x14ac:dyDescent="0.3">
      <c r="A8793" t="s">
        <v>10053</v>
      </c>
      <c r="B8793" t="s">
        <v>10049</v>
      </c>
      <c r="C8793" t="s">
        <v>91</v>
      </c>
      <c r="D8793" t="s">
        <v>98</v>
      </c>
      <c r="E8793" t="s">
        <v>29</v>
      </c>
      <c r="F8793" t="s">
        <v>74</v>
      </c>
      <c r="G8793" t="s">
        <v>66</v>
      </c>
      <c r="H8793" t="s">
        <v>21</v>
      </c>
      <c r="I8793" t="s">
        <v>31</v>
      </c>
      <c r="J8793">
        <v>0</v>
      </c>
      <c r="K8793" t="s">
        <v>46</v>
      </c>
      <c r="L8793" t="s">
        <v>24</v>
      </c>
      <c r="M8793" t="s">
        <v>67</v>
      </c>
      <c r="N8793">
        <v>146</v>
      </c>
    </row>
    <row r="8794" spans="1:14" x14ac:dyDescent="0.3">
      <c r="A8794" t="s">
        <v>10054</v>
      </c>
      <c r="B8794" t="s">
        <v>10049</v>
      </c>
      <c r="C8794" t="s">
        <v>35</v>
      </c>
      <c r="D8794" t="s">
        <v>267</v>
      </c>
      <c r="E8794" t="s">
        <v>58</v>
      </c>
      <c r="F8794" t="s">
        <v>89</v>
      </c>
      <c r="G8794" t="s">
        <v>20</v>
      </c>
      <c r="H8794" t="s">
        <v>30</v>
      </c>
      <c r="I8794" t="s">
        <v>22</v>
      </c>
      <c r="J8794">
        <v>129.62</v>
      </c>
      <c r="K8794" t="s">
        <v>50</v>
      </c>
      <c r="L8794" t="s">
        <v>24</v>
      </c>
      <c r="M8794" t="s">
        <v>25</v>
      </c>
      <c r="N8794">
        <v>80</v>
      </c>
    </row>
    <row r="8795" spans="1:14" x14ac:dyDescent="0.3">
      <c r="A8795" t="s">
        <v>10055</v>
      </c>
      <c r="B8795" t="s">
        <v>10049</v>
      </c>
      <c r="C8795" t="s">
        <v>27</v>
      </c>
      <c r="D8795" t="s">
        <v>28</v>
      </c>
      <c r="E8795" t="s">
        <v>149</v>
      </c>
      <c r="F8795" t="s">
        <v>19</v>
      </c>
      <c r="G8795" t="s">
        <v>20</v>
      </c>
      <c r="H8795" t="s">
        <v>54</v>
      </c>
      <c r="I8795" t="s">
        <v>22</v>
      </c>
      <c r="J8795">
        <v>0</v>
      </c>
      <c r="K8795" t="s">
        <v>50</v>
      </c>
      <c r="L8795" t="s">
        <v>24</v>
      </c>
      <c r="M8795" t="s">
        <v>70</v>
      </c>
      <c r="N8795">
        <v>131</v>
      </c>
    </row>
    <row r="8796" spans="1:14" x14ac:dyDescent="0.3">
      <c r="A8796" t="s">
        <v>10056</v>
      </c>
      <c r="B8796" t="s">
        <v>10049</v>
      </c>
      <c r="C8796" t="s">
        <v>27</v>
      </c>
      <c r="D8796" t="s">
        <v>169</v>
      </c>
      <c r="E8796" t="s">
        <v>149</v>
      </c>
      <c r="F8796" t="s">
        <v>89</v>
      </c>
      <c r="G8796" t="s">
        <v>66</v>
      </c>
      <c r="H8796" t="s">
        <v>54</v>
      </c>
      <c r="I8796" t="s">
        <v>31</v>
      </c>
      <c r="J8796">
        <v>0</v>
      </c>
      <c r="K8796" t="s">
        <v>50</v>
      </c>
      <c r="L8796" t="s">
        <v>24</v>
      </c>
      <c r="M8796" t="s">
        <v>67</v>
      </c>
      <c r="N8796">
        <v>96</v>
      </c>
    </row>
    <row r="8797" spans="1:14" x14ac:dyDescent="0.3">
      <c r="A8797" t="s">
        <v>10057</v>
      </c>
      <c r="B8797" t="s">
        <v>10049</v>
      </c>
      <c r="C8797" t="s">
        <v>41</v>
      </c>
      <c r="D8797" t="s">
        <v>250</v>
      </c>
      <c r="E8797" t="s">
        <v>49</v>
      </c>
      <c r="F8797" t="s">
        <v>74</v>
      </c>
      <c r="G8797" t="s">
        <v>66</v>
      </c>
      <c r="H8797" t="s">
        <v>38</v>
      </c>
      <c r="I8797" t="s">
        <v>31</v>
      </c>
      <c r="J8797">
        <v>826.94</v>
      </c>
      <c r="K8797" t="s">
        <v>50</v>
      </c>
      <c r="L8797" t="s">
        <v>24</v>
      </c>
      <c r="M8797" t="s">
        <v>33</v>
      </c>
      <c r="N8797">
        <v>16</v>
      </c>
    </row>
    <row r="8798" spans="1:14" x14ac:dyDescent="0.3">
      <c r="A8798" t="s">
        <v>10058</v>
      </c>
      <c r="B8798" t="s">
        <v>10059</v>
      </c>
      <c r="C8798" t="s">
        <v>174</v>
      </c>
      <c r="D8798" t="s">
        <v>212</v>
      </c>
      <c r="E8798" t="s">
        <v>43</v>
      </c>
      <c r="F8798" t="s">
        <v>74</v>
      </c>
      <c r="G8798" t="s">
        <v>20</v>
      </c>
      <c r="H8798" t="s">
        <v>30</v>
      </c>
      <c r="I8798" t="s">
        <v>22</v>
      </c>
      <c r="J8798">
        <v>497.2</v>
      </c>
      <c r="K8798" t="s">
        <v>32</v>
      </c>
      <c r="L8798" t="s">
        <v>24</v>
      </c>
      <c r="M8798" t="s">
        <v>67</v>
      </c>
      <c r="N8798">
        <v>113</v>
      </c>
    </row>
    <row r="8799" spans="1:14" x14ac:dyDescent="0.3">
      <c r="A8799" t="s">
        <v>10060</v>
      </c>
      <c r="B8799" t="s">
        <v>10059</v>
      </c>
      <c r="C8799" t="s">
        <v>104</v>
      </c>
      <c r="D8799" t="s">
        <v>105</v>
      </c>
      <c r="E8799" t="s">
        <v>29</v>
      </c>
      <c r="F8799" t="s">
        <v>44</v>
      </c>
      <c r="G8799" t="s">
        <v>20</v>
      </c>
      <c r="H8799" t="s">
        <v>38</v>
      </c>
      <c r="I8799" t="s">
        <v>31</v>
      </c>
      <c r="J8799">
        <v>0</v>
      </c>
      <c r="K8799" t="s">
        <v>32</v>
      </c>
      <c r="L8799" t="s">
        <v>24</v>
      </c>
      <c r="M8799" t="s">
        <v>25</v>
      </c>
      <c r="N8799">
        <v>151</v>
      </c>
    </row>
    <row r="8800" spans="1:14" x14ac:dyDescent="0.3">
      <c r="A8800" t="s">
        <v>10061</v>
      </c>
      <c r="B8800" t="s">
        <v>10059</v>
      </c>
      <c r="C8800" t="s">
        <v>16</v>
      </c>
      <c r="D8800" t="s">
        <v>17</v>
      </c>
      <c r="E8800" t="s">
        <v>69</v>
      </c>
      <c r="F8800" t="s">
        <v>74</v>
      </c>
      <c r="G8800" t="s">
        <v>59</v>
      </c>
      <c r="H8800" t="s">
        <v>30</v>
      </c>
      <c r="I8800" t="s">
        <v>31</v>
      </c>
      <c r="J8800">
        <v>1659.38</v>
      </c>
      <c r="K8800" t="s">
        <v>50</v>
      </c>
      <c r="L8800" t="s">
        <v>24</v>
      </c>
      <c r="M8800" t="s">
        <v>33</v>
      </c>
      <c r="N8800">
        <v>4</v>
      </c>
    </row>
    <row r="8801" spans="1:14" x14ac:dyDescent="0.3">
      <c r="A8801" t="s">
        <v>10062</v>
      </c>
      <c r="B8801" t="s">
        <v>10059</v>
      </c>
      <c r="C8801" t="s">
        <v>243</v>
      </c>
      <c r="D8801" t="s">
        <v>244</v>
      </c>
      <c r="E8801" t="s">
        <v>149</v>
      </c>
      <c r="F8801" t="s">
        <v>44</v>
      </c>
      <c r="G8801" t="s">
        <v>66</v>
      </c>
      <c r="H8801" t="s">
        <v>21</v>
      </c>
      <c r="I8801" t="s">
        <v>31</v>
      </c>
      <c r="J8801">
        <v>0</v>
      </c>
      <c r="K8801" t="s">
        <v>50</v>
      </c>
      <c r="L8801" t="s">
        <v>24</v>
      </c>
      <c r="M8801" t="s">
        <v>25</v>
      </c>
      <c r="N8801">
        <v>172</v>
      </c>
    </row>
    <row r="8802" spans="1:14" x14ac:dyDescent="0.3">
      <c r="A8802" t="s">
        <v>10063</v>
      </c>
      <c r="B8802" t="s">
        <v>10059</v>
      </c>
      <c r="C8802" t="s">
        <v>107</v>
      </c>
      <c r="D8802" t="s">
        <v>108</v>
      </c>
      <c r="E8802" t="s">
        <v>58</v>
      </c>
      <c r="F8802" t="s">
        <v>19</v>
      </c>
      <c r="G8802" t="s">
        <v>53</v>
      </c>
      <c r="H8802" t="s">
        <v>38</v>
      </c>
      <c r="I8802" t="s">
        <v>31</v>
      </c>
      <c r="J8802">
        <v>1997.7</v>
      </c>
      <c r="K8802" t="s">
        <v>50</v>
      </c>
      <c r="L8802" t="s">
        <v>24</v>
      </c>
      <c r="M8802" t="s">
        <v>33</v>
      </c>
      <c r="N8802">
        <v>21</v>
      </c>
    </row>
    <row r="8803" spans="1:14" x14ac:dyDescent="0.3">
      <c r="A8803" t="s">
        <v>10064</v>
      </c>
      <c r="B8803" t="s">
        <v>10059</v>
      </c>
      <c r="C8803" t="s">
        <v>41</v>
      </c>
      <c r="D8803" t="s">
        <v>42</v>
      </c>
      <c r="E8803" t="s">
        <v>149</v>
      </c>
      <c r="F8803" t="s">
        <v>74</v>
      </c>
      <c r="G8803" t="s">
        <v>59</v>
      </c>
      <c r="H8803" t="s">
        <v>21</v>
      </c>
      <c r="I8803" t="s">
        <v>31</v>
      </c>
      <c r="J8803">
        <v>0</v>
      </c>
      <c r="K8803" t="s">
        <v>32</v>
      </c>
      <c r="L8803" t="s">
        <v>24</v>
      </c>
      <c r="M8803" t="s">
        <v>25</v>
      </c>
      <c r="N8803">
        <v>72</v>
      </c>
    </row>
    <row r="8804" spans="1:14" x14ac:dyDescent="0.3">
      <c r="A8804" t="s">
        <v>10065</v>
      </c>
      <c r="B8804" t="s">
        <v>10059</v>
      </c>
      <c r="C8804" t="s">
        <v>35</v>
      </c>
      <c r="D8804" t="s">
        <v>57</v>
      </c>
      <c r="E8804" t="s">
        <v>29</v>
      </c>
      <c r="F8804" t="s">
        <v>65</v>
      </c>
      <c r="G8804" t="s">
        <v>20</v>
      </c>
      <c r="H8804" t="s">
        <v>38</v>
      </c>
      <c r="I8804" t="s">
        <v>22</v>
      </c>
      <c r="J8804">
        <v>0</v>
      </c>
      <c r="K8804" t="s">
        <v>50</v>
      </c>
      <c r="L8804" t="s">
        <v>24</v>
      </c>
      <c r="M8804" t="s">
        <v>55</v>
      </c>
      <c r="N8804">
        <v>4</v>
      </c>
    </row>
    <row r="8805" spans="1:14" x14ac:dyDescent="0.3">
      <c r="A8805" t="s">
        <v>10066</v>
      </c>
      <c r="B8805" t="s">
        <v>10059</v>
      </c>
      <c r="C8805" t="s">
        <v>35</v>
      </c>
      <c r="D8805" t="s">
        <v>267</v>
      </c>
      <c r="E8805" t="s">
        <v>18</v>
      </c>
      <c r="F8805" t="s">
        <v>19</v>
      </c>
      <c r="G8805" t="s">
        <v>20</v>
      </c>
      <c r="H8805" t="s">
        <v>30</v>
      </c>
      <c r="I8805" t="s">
        <v>22</v>
      </c>
      <c r="J8805">
        <v>33.35</v>
      </c>
      <c r="K8805" t="s">
        <v>50</v>
      </c>
      <c r="L8805" t="s">
        <v>24</v>
      </c>
      <c r="M8805" t="s">
        <v>67</v>
      </c>
      <c r="N8805">
        <v>20</v>
      </c>
    </row>
    <row r="8806" spans="1:14" x14ac:dyDescent="0.3">
      <c r="A8806" t="s">
        <v>10067</v>
      </c>
      <c r="B8806" t="s">
        <v>10059</v>
      </c>
      <c r="C8806" t="s">
        <v>222</v>
      </c>
      <c r="D8806" t="s">
        <v>223</v>
      </c>
      <c r="E8806" t="s">
        <v>69</v>
      </c>
      <c r="F8806" t="s">
        <v>74</v>
      </c>
      <c r="G8806" t="s">
        <v>59</v>
      </c>
      <c r="H8806" t="s">
        <v>99</v>
      </c>
      <c r="I8806" t="s">
        <v>31</v>
      </c>
      <c r="J8806">
        <v>873.68</v>
      </c>
      <c r="K8806" t="s">
        <v>50</v>
      </c>
      <c r="L8806" t="s">
        <v>60</v>
      </c>
      <c r="M8806" t="s">
        <v>70</v>
      </c>
      <c r="N8806">
        <v>103</v>
      </c>
    </row>
    <row r="8807" spans="1:14" x14ac:dyDescent="0.3">
      <c r="A8807" t="s">
        <v>10068</v>
      </c>
      <c r="B8807" t="s">
        <v>10059</v>
      </c>
      <c r="C8807" t="s">
        <v>121</v>
      </c>
      <c r="D8807" t="s">
        <v>162</v>
      </c>
      <c r="E8807" t="s">
        <v>58</v>
      </c>
      <c r="F8807" t="s">
        <v>74</v>
      </c>
      <c r="G8807" t="s">
        <v>20</v>
      </c>
      <c r="H8807" t="s">
        <v>30</v>
      </c>
      <c r="I8807" t="s">
        <v>31</v>
      </c>
      <c r="J8807">
        <v>75.3</v>
      </c>
      <c r="K8807" t="s">
        <v>46</v>
      </c>
      <c r="L8807" t="s">
        <v>24</v>
      </c>
      <c r="M8807" t="s">
        <v>25</v>
      </c>
      <c r="N8807">
        <v>156</v>
      </c>
    </row>
    <row r="8808" spans="1:14" x14ac:dyDescent="0.3">
      <c r="A8808" t="s">
        <v>10069</v>
      </c>
      <c r="B8808" t="s">
        <v>10059</v>
      </c>
      <c r="C8808" t="s">
        <v>174</v>
      </c>
      <c r="D8808" t="s">
        <v>212</v>
      </c>
      <c r="E8808" t="s">
        <v>84</v>
      </c>
      <c r="F8808" t="s">
        <v>116</v>
      </c>
      <c r="G8808" t="s">
        <v>59</v>
      </c>
      <c r="H8808" t="s">
        <v>38</v>
      </c>
      <c r="I8808" t="s">
        <v>31</v>
      </c>
      <c r="J8808">
        <v>34.799999999999997</v>
      </c>
      <c r="K8808" t="s">
        <v>50</v>
      </c>
      <c r="L8808" t="s">
        <v>24</v>
      </c>
      <c r="M8808" t="s">
        <v>33</v>
      </c>
      <c r="N8808">
        <v>7</v>
      </c>
    </row>
    <row r="8809" spans="1:14" x14ac:dyDescent="0.3">
      <c r="A8809" t="s">
        <v>10070</v>
      </c>
      <c r="B8809" t="s">
        <v>10059</v>
      </c>
      <c r="C8809" t="s">
        <v>139</v>
      </c>
      <c r="D8809" t="s">
        <v>501</v>
      </c>
      <c r="E8809" t="s">
        <v>58</v>
      </c>
      <c r="F8809" t="s">
        <v>19</v>
      </c>
      <c r="G8809" t="s">
        <v>66</v>
      </c>
      <c r="H8809" t="s">
        <v>54</v>
      </c>
      <c r="I8809" t="s">
        <v>22</v>
      </c>
      <c r="J8809">
        <v>578.73</v>
      </c>
      <c r="K8809" t="s">
        <v>50</v>
      </c>
      <c r="L8809" t="s">
        <v>24</v>
      </c>
      <c r="M8809" t="s">
        <v>55</v>
      </c>
      <c r="N8809">
        <v>105</v>
      </c>
    </row>
    <row r="8810" spans="1:14" x14ac:dyDescent="0.3">
      <c r="A8810" t="s">
        <v>10071</v>
      </c>
      <c r="B8810" t="s">
        <v>10059</v>
      </c>
      <c r="C8810" t="s">
        <v>87</v>
      </c>
      <c r="D8810" t="s">
        <v>118</v>
      </c>
      <c r="E8810" t="s">
        <v>58</v>
      </c>
      <c r="F8810" t="s">
        <v>19</v>
      </c>
      <c r="G8810" t="s">
        <v>66</v>
      </c>
      <c r="H8810" t="s">
        <v>54</v>
      </c>
      <c r="I8810" t="s">
        <v>31</v>
      </c>
      <c r="J8810">
        <v>166.65</v>
      </c>
      <c r="K8810" t="s">
        <v>32</v>
      </c>
      <c r="L8810" t="s">
        <v>24</v>
      </c>
      <c r="M8810" t="s">
        <v>33</v>
      </c>
      <c r="N8810">
        <v>18</v>
      </c>
    </row>
    <row r="8811" spans="1:14" x14ac:dyDescent="0.3">
      <c r="A8811" t="s">
        <v>10072</v>
      </c>
      <c r="B8811" t="s">
        <v>10059</v>
      </c>
      <c r="C8811" t="s">
        <v>94</v>
      </c>
      <c r="D8811" t="s">
        <v>95</v>
      </c>
      <c r="E8811" t="s">
        <v>29</v>
      </c>
      <c r="F8811" t="s">
        <v>85</v>
      </c>
      <c r="G8811" t="s">
        <v>20</v>
      </c>
      <c r="H8811" t="s">
        <v>30</v>
      </c>
      <c r="I8811" t="s">
        <v>31</v>
      </c>
      <c r="J8811">
        <v>0</v>
      </c>
      <c r="K8811" t="s">
        <v>50</v>
      </c>
      <c r="L8811" t="s">
        <v>60</v>
      </c>
      <c r="M8811" t="s">
        <v>67</v>
      </c>
      <c r="N8811">
        <v>114</v>
      </c>
    </row>
    <row r="8812" spans="1:14" x14ac:dyDescent="0.3">
      <c r="A8812" t="s">
        <v>10073</v>
      </c>
      <c r="B8812" t="s">
        <v>10074</v>
      </c>
      <c r="C8812" t="s">
        <v>101</v>
      </c>
      <c r="D8812" t="s">
        <v>102</v>
      </c>
      <c r="E8812" t="s">
        <v>29</v>
      </c>
      <c r="F8812" t="s">
        <v>65</v>
      </c>
      <c r="G8812" t="s">
        <v>20</v>
      </c>
      <c r="H8812" t="s">
        <v>38</v>
      </c>
      <c r="I8812" t="s">
        <v>31</v>
      </c>
      <c r="J8812">
        <v>0</v>
      </c>
      <c r="K8812" t="s">
        <v>23</v>
      </c>
      <c r="L8812" t="s">
        <v>24</v>
      </c>
      <c r="M8812" t="s">
        <v>25</v>
      </c>
      <c r="N8812">
        <v>75</v>
      </c>
    </row>
    <row r="8813" spans="1:14" x14ac:dyDescent="0.3">
      <c r="A8813" t="s">
        <v>10075</v>
      </c>
      <c r="B8813" t="s">
        <v>10074</v>
      </c>
      <c r="C8813" t="s">
        <v>41</v>
      </c>
      <c r="D8813" t="s">
        <v>250</v>
      </c>
      <c r="E8813" t="s">
        <v>58</v>
      </c>
      <c r="F8813" t="s">
        <v>44</v>
      </c>
      <c r="G8813" t="s">
        <v>20</v>
      </c>
      <c r="H8813" t="s">
        <v>45</v>
      </c>
      <c r="I8813" t="s">
        <v>31</v>
      </c>
      <c r="J8813">
        <v>426.57</v>
      </c>
      <c r="K8813" t="s">
        <v>32</v>
      </c>
      <c r="L8813" t="s">
        <v>24</v>
      </c>
      <c r="M8813" t="s">
        <v>25</v>
      </c>
      <c r="N8813">
        <v>49</v>
      </c>
    </row>
    <row r="8814" spans="1:14" x14ac:dyDescent="0.3">
      <c r="A8814" t="s">
        <v>10076</v>
      </c>
      <c r="B8814" t="s">
        <v>10074</v>
      </c>
      <c r="C8814" t="s">
        <v>41</v>
      </c>
      <c r="D8814" t="s">
        <v>157</v>
      </c>
      <c r="E8814" t="s">
        <v>84</v>
      </c>
      <c r="F8814" t="s">
        <v>116</v>
      </c>
      <c r="G8814" t="s">
        <v>20</v>
      </c>
      <c r="H8814" t="s">
        <v>30</v>
      </c>
      <c r="I8814" t="s">
        <v>31</v>
      </c>
      <c r="J8814">
        <v>613.04999999999995</v>
      </c>
      <c r="K8814" t="s">
        <v>50</v>
      </c>
      <c r="L8814" t="s">
        <v>24</v>
      </c>
      <c r="M8814" t="s">
        <v>67</v>
      </c>
      <c r="N8814">
        <v>24</v>
      </c>
    </row>
    <row r="8815" spans="1:14" x14ac:dyDescent="0.3">
      <c r="A8815" t="s">
        <v>10077</v>
      </c>
      <c r="B8815" t="s">
        <v>10074</v>
      </c>
      <c r="C8815" t="s">
        <v>35</v>
      </c>
      <c r="D8815" t="s">
        <v>289</v>
      </c>
      <c r="E8815" t="s">
        <v>149</v>
      </c>
      <c r="F8815" t="s">
        <v>74</v>
      </c>
      <c r="G8815" t="s">
        <v>20</v>
      </c>
      <c r="H8815" t="s">
        <v>30</v>
      </c>
      <c r="I8815" t="s">
        <v>22</v>
      </c>
      <c r="J8815">
        <v>0</v>
      </c>
      <c r="K8815" t="s">
        <v>23</v>
      </c>
      <c r="L8815" t="s">
        <v>24</v>
      </c>
      <c r="M8815" t="s">
        <v>55</v>
      </c>
      <c r="N8815">
        <v>40</v>
      </c>
    </row>
    <row r="8816" spans="1:14" x14ac:dyDescent="0.3">
      <c r="A8816" t="s">
        <v>10078</v>
      </c>
      <c r="B8816" t="s">
        <v>10074</v>
      </c>
      <c r="C8816" t="s">
        <v>41</v>
      </c>
      <c r="D8816" t="s">
        <v>157</v>
      </c>
      <c r="E8816" t="s">
        <v>58</v>
      </c>
      <c r="F8816" t="s">
        <v>74</v>
      </c>
      <c r="G8816" t="s">
        <v>20</v>
      </c>
      <c r="H8816" t="s">
        <v>30</v>
      </c>
      <c r="I8816" t="s">
        <v>22</v>
      </c>
      <c r="J8816">
        <v>671.89</v>
      </c>
      <c r="K8816" t="s">
        <v>50</v>
      </c>
      <c r="L8816" t="s">
        <v>47</v>
      </c>
      <c r="M8816" t="s">
        <v>33</v>
      </c>
      <c r="N8816">
        <v>27</v>
      </c>
    </row>
    <row r="8817" spans="1:14" x14ac:dyDescent="0.3">
      <c r="A8817" t="s">
        <v>10079</v>
      </c>
      <c r="B8817" t="s">
        <v>10074</v>
      </c>
      <c r="C8817" t="s">
        <v>139</v>
      </c>
      <c r="D8817" t="s">
        <v>501</v>
      </c>
      <c r="E8817" t="s">
        <v>58</v>
      </c>
      <c r="F8817" t="s">
        <v>44</v>
      </c>
      <c r="G8817" t="s">
        <v>20</v>
      </c>
      <c r="H8817" t="s">
        <v>54</v>
      </c>
      <c r="I8817" t="s">
        <v>31</v>
      </c>
      <c r="J8817">
        <v>5215</v>
      </c>
      <c r="K8817" t="s">
        <v>46</v>
      </c>
      <c r="L8817" t="s">
        <v>24</v>
      </c>
      <c r="M8817" t="s">
        <v>55</v>
      </c>
      <c r="N8817">
        <v>167</v>
      </c>
    </row>
    <row r="8818" spans="1:14" x14ac:dyDescent="0.3">
      <c r="A8818" t="s">
        <v>10080</v>
      </c>
      <c r="B8818" t="s">
        <v>10074</v>
      </c>
      <c r="C8818" t="s">
        <v>87</v>
      </c>
      <c r="D8818" t="s">
        <v>88</v>
      </c>
      <c r="E8818" t="s">
        <v>29</v>
      </c>
      <c r="F8818" t="s">
        <v>89</v>
      </c>
      <c r="G8818" t="s">
        <v>20</v>
      </c>
      <c r="H8818" t="s">
        <v>21</v>
      </c>
      <c r="I8818" t="s">
        <v>22</v>
      </c>
      <c r="J8818">
        <v>0</v>
      </c>
      <c r="K8818" t="s">
        <v>50</v>
      </c>
      <c r="L8818" t="s">
        <v>24</v>
      </c>
      <c r="M8818" t="s">
        <v>33</v>
      </c>
      <c r="N8818">
        <v>18</v>
      </c>
    </row>
    <row r="8819" spans="1:14" x14ac:dyDescent="0.3">
      <c r="A8819" t="s">
        <v>10081</v>
      </c>
      <c r="B8819" t="s">
        <v>10082</v>
      </c>
      <c r="C8819" t="s">
        <v>41</v>
      </c>
      <c r="D8819" t="s">
        <v>52</v>
      </c>
      <c r="E8819" t="s">
        <v>84</v>
      </c>
      <c r="F8819" t="s">
        <v>37</v>
      </c>
      <c r="G8819" t="s">
        <v>20</v>
      </c>
      <c r="H8819" t="s">
        <v>30</v>
      </c>
      <c r="I8819" t="s">
        <v>22</v>
      </c>
      <c r="J8819">
        <v>815.41</v>
      </c>
      <c r="K8819" t="s">
        <v>50</v>
      </c>
      <c r="L8819" t="s">
        <v>24</v>
      </c>
      <c r="M8819" t="s">
        <v>25</v>
      </c>
      <c r="N8819">
        <v>161</v>
      </c>
    </row>
    <row r="8820" spans="1:14" x14ac:dyDescent="0.3">
      <c r="A8820" t="s">
        <v>10083</v>
      </c>
      <c r="B8820" t="s">
        <v>10082</v>
      </c>
      <c r="C8820" t="s">
        <v>151</v>
      </c>
      <c r="D8820" t="s">
        <v>152</v>
      </c>
      <c r="E8820" t="s">
        <v>58</v>
      </c>
      <c r="F8820" t="s">
        <v>74</v>
      </c>
      <c r="G8820" t="s">
        <v>20</v>
      </c>
      <c r="H8820" t="s">
        <v>30</v>
      </c>
      <c r="I8820" t="s">
        <v>22</v>
      </c>
      <c r="J8820">
        <v>1397.9</v>
      </c>
      <c r="K8820" t="s">
        <v>32</v>
      </c>
      <c r="L8820" t="s">
        <v>24</v>
      </c>
      <c r="M8820" t="s">
        <v>67</v>
      </c>
      <c r="N8820">
        <v>48</v>
      </c>
    </row>
    <row r="8821" spans="1:14" x14ac:dyDescent="0.3">
      <c r="A8821" t="s">
        <v>10084</v>
      </c>
      <c r="B8821" t="s">
        <v>10082</v>
      </c>
      <c r="C8821" t="s">
        <v>174</v>
      </c>
      <c r="D8821" t="s">
        <v>212</v>
      </c>
      <c r="E8821" t="s">
        <v>149</v>
      </c>
      <c r="F8821" t="s">
        <v>85</v>
      </c>
      <c r="G8821" t="s">
        <v>59</v>
      </c>
      <c r="H8821" t="s">
        <v>45</v>
      </c>
      <c r="I8821" t="s">
        <v>31</v>
      </c>
      <c r="J8821">
        <v>0</v>
      </c>
      <c r="K8821" t="s">
        <v>23</v>
      </c>
      <c r="L8821" t="s">
        <v>24</v>
      </c>
      <c r="M8821" t="s">
        <v>33</v>
      </c>
      <c r="N8821">
        <v>12</v>
      </c>
    </row>
    <row r="8822" spans="1:14" x14ac:dyDescent="0.3">
      <c r="A8822" t="s">
        <v>10085</v>
      </c>
      <c r="B8822" t="s">
        <v>10082</v>
      </c>
      <c r="C8822" t="s">
        <v>41</v>
      </c>
      <c r="D8822" t="s">
        <v>42</v>
      </c>
      <c r="E8822" t="s">
        <v>84</v>
      </c>
      <c r="F8822" t="s">
        <v>74</v>
      </c>
      <c r="G8822" t="s">
        <v>20</v>
      </c>
      <c r="H8822" t="s">
        <v>45</v>
      </c>
      <c r="I8822" t="s">
        <v>22</v>
      </c>
      <c r="J8822">
        <v>229.05</v>
      </c>
      <c r="K8822" t="s">
        <v>32</v>
      </c>
      <c r="L8822" t="s">
        <v>24</v>
      </c>
      <c r="M8822" t="s">
        <v>25</v>
      </c>
      <c r="N8822">
        <v>37</v>
      </c>
    </row>
    <row r="8823" spans="1:14" x14ac:dyDescent="0.3">
      <c r="A8823" t="s">
        <v>10086</v>
      </c>
      <c r="B8823" t="s">
        <v>10082</v>
      </c>
      <c r="C8823" t="s">
        <v>41</v>
      </c>
      <c r="D8823" t="s">
        <v>52</v>
      </c>
      <c r="E8823" t="s">
        <v>58</v>
      </c>
      <c r="F8823" t="s">
        <v>89</v>
      </c>
      <c r="G8823" t="s">
        <v>59</v>
      </c>
      <c r="H8823" t="s">
        <v>38</v>
      </c>
      <c r="I8823" t="s">
        <v>31</v>
      </c>
      <c r="J8823">
        <v>389.97</v>
      </c>
      <c r="K8823" t="s">
        <v>23</v>
      </c>
      <c r="L8823" t="s">
        <v>24</v>
      </c>
      <c r="M8823" t="s">
        <v>55</v>
      </c>
      <c r="N8823">
        <v>173</v>
      </c>
    </row>
    <row r="8824" spans="1:14" x14ac:dyDescent="0.3">
      <c r="A8824" t="s">
        <v>10087</v>
      </c>
      <c r="B8824" t="s">
        <v>10088</v>
      </c>
      <c r="C8824" t="s">
        <v>174</v>
      </c>
      <c r="D8824" t="s">
        <v>212</v>
      </c>
      <c r="E8824" t="s">
        <v>29</v>
      </c>
      <c r="F8824" t="s">
        <v>65</v>
      </c>
      <c r="G8824" t="s">
        <v>59</v>
      </c>
      <c r="H8824" t="s">
        <v>45</v>
      </c>
      <c r="I8824" t="s">
        <v>31</v>
      </c>
      <c r="J8824">
        <v>0</v>
      </c>
      <c r="K8824" t="s">
        <v>50</v>
      </c>
      <c r="L8824" t="s">
        <v>24</v>
      </c>
      <c r="M8824" t="s">
        <v>55</v>
      </c>
      <c r="N8824">
        <v>16</v>
      </c>
    </row>
    <row r="8825" spans="1:14" x14ac:dyDescent="0.3">
      <c r="A8825" t="s">
        <v>10089</v>
      </c>
      <c r="B8825" t="s">
        <v>10088</v>
      </c>
      <c r="C8825" t="s">
        <v>323</v>
      </c>
      <c r="D8825" t="s">
        <v>324</v>
      </c>
      <c r="E8825" t="s">
        <v>58</v>
      </c>
      <c r="F8825" t="s">
        <v>89</v>
      </c>
      <c r="G8825" t="s">
        <v>66</v>
      </c>
      <c r="H8825" t="s">
        <v>45</v>
      </c>
      <c r="I8825" t="s">
        <v>22</v>
      </c>
      <c r="J8825">
        <v>145.19999999999999</v>
      </c>
      <c r="K8825" t="s">
        <v>46</v>
      </c>
      <c r="L8825" t="s">
        <v>24</v>
      </c>
      <c r="M8825" t="s">
        <v>25</v>
      </c>
      <c r="N8825">
        <v>78</v>
      </c>
    </row>
    <row r="8826" spans="1:14" x14ac:dyDescent="0.3">
      <c r="A8826" t="s">
        <v>10090</v>
      </c>
      <c r="B8826" t="s">
        <v>10088</v>
      </c>
      <c r="C8826" t="s">
        <v>35</v>
      </c>
      <c r="D8826" t="s">
        <v>57</v>
      </c>
      <c r="E8826" t="s">
        <v>43</v>
      </c>
      <c r="F8826" t="s">
        <v>19</v>
      </c>
      <c r="G8826" t="s">
        <v>20</v>
      </c>
      <c r="H8826" t="s">
        <v>30</v>
      </c>
      <c r="I8826" t="s">
        <v>78</v>
      </c>
      <c r="J8826">
        <v>595.96</v>
      </c>
      <c r="K8826" t="s">
        <v>50</v>
      </c>
      <c r="L8826" t="s">
        <v>24</v>
      </c>
      <c r="M8826" t="s">
        <v>55</v>
      </c>
      <c r="N8826">
        <v>83</v>
      </c>
    </row>
    <row r="8827" spans="1:14" x14ac:dyDescent="0.3">
      <c r="A8827" t="s">
        <v>10091</v>
      </c>
      <c r="B8827" t="s">
        <v>10088</v>
      </c>
      <c r="C8827" t="s">
        <v>35</v>
      </c>
      <c r="D8827" t="s">
        <v>57</v>
      </c>
      <c r="E8827" t="s">
        <v>58</v>
      </c>
      <c r="F8827" t="s">
        <v>116</v>
      </c>
      <c r="G8827" t="s">
        <v>20</v>
      </c>
      <c r="H8827" t="s">
        <v>21</v>
      </c>
      <c r="I8827" t="s">
        <v>22</v>
      </c>
      <c r="J8827">
        <v>2152.23</v>
      </c>
      <c r="K8827" t="s">
        <v>32</v>
      </c>
      <c r="L8827" t="s">
        <v>24</v>
      </c>
      <c r="M8827" t="s">
        <v>70</v>
      </c>
      <c r="N8827">
        <v>168</v>
      </c>
    </row>
    <row r="8828" spans="1:14" x14ac:dyDescent="0.3">
      <c r="A8828" t="s">
        <v>10092</v>
      </c>
      <c r="B8828" t="s">
        <v>10088</v>
      </c>
      <c r="C8828" t="s">
        <v>204</v>
      </c>
      <c r="D8828" t="s">
        <v>205</v>
      </c>
      <c r="E8828" t="s">
        <v>58</v>
      </c>
      <c r="F8828" t="s">
        <v>89</v>
      </c>
      <c r="G8828" t="s">
        <v>59</v>
      </c>
      <c r="H8828" t="s">
        <v>38</v>
      </c>
      <c r="I8828" t="s">
        <v>22</v>
      </c>
      <c r="J8828">
        <v>23512.66</v>
      </c>
      <c r="K8828" t="s">
        <v>50</v>
      </c>
      <c r="L8828" t="s">
        <v>24</v>
      </c>
      <c r="M8828" t="s">
        <v>33</v>
      </c>
      <c r="N8828">
        <v>2</v>
      </c>
    </row>
    <row r="8829" spans="1:14" x14ac:dyDescent="0.3">
      <c r="A8829" t="s">
        <v>10093</v>
      </c>
      <c r="B8829" t="s">
        <v>10088</v>
      </c>
      <c r="C8829" t="s">
        <v>243</v>
      </c>
      <c r="D8829" t="s">
        <v>244</v>
      </c>
      <c r="E8829" t="s">
        <v>155</v>
      </c>
      <c r="F8829" t="s">
        <v>85</v>
      </c>
      <c r="G8829" t="s">
        <v>20</v>
      </c>
      <c r="H8829" t="s">
        <v>38</v>
      </c>
      <c r="I8829" t="s">
        <v>22</v>
      </c>
      <c r="J8829">
        <v>0</v>
      </c>
      <c r="K8829" t="s">
        <v>50</v>
      </c>
      <c r="L8829" t="s">
        <v>24</v>
      </c>
      <c r="M8829" t="s">
        <v>55</v>
      </c>
      <c r="N8829">
        <v>145</v>
      </c>
    </row>
    <row r="8830" spans="1:14" x14ac:dyDescent="0.3">
      <c r="A8830" t="s">
        <v>10094</v>
      </c>
      <c r="B8830" t="s">
        <v>10088</v>
      </c>
      <c r="C8830" t="s">
        <v>35</v>
      </c>
      <c r="D8830" t="s">
        <v>289</v>
      </c>
      <c r="E8830" t="s">
        <v>58</v>
      </c>
      <c r="F8830" t="s">
        <v>89</v>
      </c>
      <c r="G8830" t="s">
        <v>20</v>
      </c>
      <c r="H8830" t="s">
        <v>30</v>
      </c>
      <c r="I8830" t="s">
        <v>31</v>
      </c>
      <c r="J8830">
        <v>187.66</v>
      </c>
      <c r="K8830" t="s">
        <v>50</v>
      </c>
      <c r="L8830" t="s">
        <v>24</v>
      </c>
      <c r="M8830" t="s">
        <v>33</v>
      </c>
      <c r="N8830">
        <v>14</v>
      </c>
    </row>
    <row r="8831" spans="1:14" x14ac:dyDescent="0.3">
      <c r="A8831" t="s">
        <v>10095</v>
      </c>
      <c r="B8831" t="s">
        <v>10088</v>
      </c>
      <c r="C8831" t="s">
        <v>144</v>
      </c>
      <c r="D8831" t="s">
        <v>489</v>
      </c>
      <c r="E8831" t="s">
        <v>29</v>
      </c>
      <c r="F8831" t="s">
        <v>89</v>
      </c>
      <c r="G8831" t="s">
        <v>59</v>
      </c>
      <c r="H8831" t="s">
        <v>30</v>
      </c>
      <c r="I8831" t="s">
        <v>22</v>
      </c>
      <c r="J8831">
        <v>0</v>
      </c>
      <c r="K8831" t="s">
        <v>46</v>
      </c>
      <c r="L8831" t="s">
        <v>24</v>
      </c>
      <c r="M8831" t="s">
        <v>25</v>
      </c>
      <c r="N8831">
        <v>177</v>
      </c>
    </row>
    <row r="8832" spans="1:14" x14ac:dyDescent="0.3">
      <c r="A8832" t="s">
        <v>10096</v>
      </c>
      <c r="B8832" t="s">
        <v>10088</v>
      </c>
      <c r="C8832" t="s">
        <v>41</v>
      </c>
      <c r="D8832" t="s">
        <v>52</v>
      </c>
      <c r="E8832" t="s">
        <v>125</v>
      </c>
      <c r="F8832" t="s">
        <v>116</v>
      </c>
      <c r="G8832" t="s">
        <v>66</v>
      </c>
      <c r="H8832" t="s">
        <v>45</v>
      </c>
      <c r="I8832" t="s">
        <v>31</v>
      </c>
      <c r="J8832">
        <v>0</v>
      </c>
      <c r="K8832" t="s">
        <v>23</v>
      </c>
      <c r="L8832" t="s">
        <v>24</v>
      </c>
      <c r="M8832" t="s">
        <v>70</v>
      </c>
      <c r="N8832">
        <v>139</v>
      </c>
    </row>
    <row r="8833" spans="1:14" x14ac:dyDescent="0.3">
      <c r="A8833" t="s">
        <v>10097</v>
      </c>
      <c r="B8833" t="s">
        <v>10098</v>
      </c>
      <c r="C8833" t="s">
        <v>121</v>
      </c>
      <c r="D8833" t="s">
        <v>162</v>
      </c>
      <c r="E8833" t="s">
        <v>43</v>
      </c>
      <c r="F8833" t="s">
        <v>19</v>
      </c>
      <c r="G8833" t="s">
        <v>66</v>
      </c>
      <c r="H8833" t="s">
        <v>30</v>
      </c>
      <c r="I8833" t="s">
        <v>22</v>
      </c>
      <c r="J8833">
        <v>1613.26</v>
      </c>
      <c r="K8833" t="s">
        <v>46</v>
      </c>
      <c r="L8833" t="s">
        <v>24</v>
      </c>
      <c r="M8833" t="s">
        <v>70</v>
      </c>
      <c r="N8833">
        <v>135</v>
      </c>
    </row>
    <row r="8834" spans="1:14" x14ac:dyDescent="0.3">
      <c r="A8834" t="s">
        <v>10099</v>
      </c>
      <c r="B8834" t="s">
        <v>10098</v>
      </c>
      <c r="C8834" t="s">
        <v>101</v>
      </c>
      <c r="D8834" t="s">
        <v>210</v>
      </c>
      <c r="E8834" t="s">
        <v>84</v>
      </c>
      <c r="F8834" t="s">
        <v>74</v>
      </c>
      <c r="G8834" t="s">
        <v>20</v>
      </c>
      <c r="H8834" t="s">
        <v>38</v>
      </c>
      <c r="I8834" t="s">
        <v>31</v>
      </c>
      <c r="J8834">
        <v>191.36</v>
      </c>
      <c r="K8834" t="s">
        <v>46</v>
      </c>
      <c r="L8834" t="s">
        <v>47</v>
      </c>
      <c r="M8834" t="s">
        <v>33</v>
      </c>
      <c r="N8834">
        <v>6</v>
      </c>
    </row>
    <row r="8835" spans="1:14" x14ac:dyDescent="0.3">
      <c r="A8835" t="s">
        <v>10100</v>
      </c>
      <c r="B8835" t="s">
        <v>10098</v>
      </c>
      <c r="C8835" t="s">
        <v>35</v>
      </c>
      <c r="D8835" t="s">
        <v>159</v>
      </c>
      <c r="E8835" t="s">
        <v>58</v>
      </c>
      <c r="F8835" t="s">
        <v>74</v>
      </c>
      <c r="G8835" t="s">
        <v>59</v>
      </c>
      <c r="H8835" t="s">
        <v>99</v>
      </c>
      <c r="I8835" t="s">
        <v>22</v>
      </c>
      <c r="J8835">
        <v>729.27</v>
      </c>
      <c r="K8835" t="s">
        <v>32</v>
      </c>
      <c r="L8835" t="s">
        <v>24</v>
      </c>
      <c r="M8835" t="s">
        <v>33</v>
      </c>
      <c r="N8835">
        <v>22</v>
      </c>
    </row>
    <row r="8836" spans="1:14" x14ac:dyDescent="0.3">
      <c r="A8836" t="s">
        <v>10101</v>
      </c>
      <c r="B8836" t="s">
        <v>10098</v>
      </c>
      <c r="C8836" t="s">
        <v>35</v>
      </c>
      <c r="D8836" t="s">
        <v>257</v>
      </c>
      <c r="E8836" t="s">
        <v>58</v>
      </c>
      <c r="F8836" t="s">
        <v>19</v>
      </c>
      <c r="G8836" t="s">
        <v>20</v>
      </c>
      <c r="H8836" t="s">
        <v>30</v>
      </c>
      <c r="I8836" t="s">
        <v>78</v>
      </c>
      <c r="J8836">
        <v>1435.58</v>
      </c>
      <c r="K8836" t="s">
        <v>50</v>
      </c>
      <c r="L8836" t="s">
        <v>24</v>
      </c>
      <c r="M8836" t="s">
        <v>70</v>
      </c>
      <c r="N8836">
        <v>54</v>
      </c>
    </row>
    <row r="8837" spans="1:14" x14ac:dyDescent="0.3">
      <c r="A8837" t="s">
        <v>10102</v>
      </c>
      <c r="B8837" t="s">
        <v>10098</v>
      </c>
      <c r="C8837" t="s">
        <v>94</v>
      </c>
      <c r="D8837" t="s">
        <v>95</v>
      </c>
      <c r="E8837" t="s">
        <v>29</v>
      </c>
      <c r="F8837" t="s">
        <v>44</v>
      </c>
      <c r="G8837" t="s">
        <v>59</v>
      </c>
      <c r="H8837" t="s">
        <v>99</v>
      </c>
      <c r="I8837" t="s">
        <v>22</v>
      </c>
      <c r="J8837">
        <v>0</v>
      </c>
      <c r="K8837" t="s">
        <v>32</v>
      </c>
      <c r="L8837" t="s">
        <v>24</v>
      </c>
      <c r="M8837" t="s">
        <v>70</v>
      </c>
      <c r="N8837">
        <v>145</v>
      </c>
    </row>
    <row r="8838" spans="1:14" x14ac:dyDescent="0.3">
      <c r="A8838" t="s">
        <v>10103</v>
      </c>
      <c r="B8838" t="s">
        <v>10098</v>
      </c>
      <c r="C8838" t="s">
        <v>204</v>
      </c>
      <c r="D8838" t="s">
        <v>205</v>
      </c>
      <c r="E8838" t="s">
        <v>58</v>
      </c>
      <c r="F8838" t="s">
        <v>85</v>
      </c>
      <c r="G8838" t="s">
        <v>66</v>
      </c>
      <c r="H8838" t="s">
        <v>45</v>
      </c>
      <c r="I8838" t="s">
        <v>31</v>
      </c>
      <c r="J8838">
        <v>5816.09</v>
      </c>
      <c r="K8838" t="s">
        <v>50</v>
      </c>
      <c r="L8838" t="s">
        <v>24</v>
      </c>
      <c r="M8838" t="s">
        <v>33</v>
      </c>
      <c r="N8838">
        <v>26</v>
      </c>
    </row>
    <row r="8839" spans="1:14" x14ac:dyDescent="0.3">
      <c r="A8839" t="s">
        <v>10104</v>
      </c>
      <c r="B8839" t="s">
        <v>10105</v>
      </c>
      <c r="C8839" t="s">
        <v>91</v>
      </c>
      <c r="D8839" t="s">
        <v>136</v>
      </c>
      <c r="E8839" t="s">
        <v>43</v>
      </c>
      <c r="F8839" t="s">
        <v>89</v>
      </c>
      <c r="G8839" t="s">
        <v>20</v>
      </c>
      <c r="H8839" t="s">
        <v>30</v>
      </c>
      <c r="I8839" t="s">
        <v>31</v>
      </c>
      <c r="J8839">
        <v>292.01</v>
      </c>
      <c r="K8839" t="s">
        <v>50</v>
      </c>
      <c r="L8839" t="s">
        <v>24</v>
      </c>
      <c r="M8839" t="s">
        <v>55</v>
      </c>
      <c r="N8839">
        <v>105</v>
      </c>
    </row>
    <row r="8840" spans="1:14" x14ac:dyDescent="0.3">
      <c r="A8840" t="s">
        <v>10106</v>
      </c>
      <c r="B8840" t="s">
        <v>10105</v>
      </c>
      <c r="C8840" t="s">
        <v>133</v>
      </c>
      <c r="D8840" t="s">
        <v>134</v>
      </c>
      <c r="E8840" t="s">
        <v>18</v>
      </c>
      <c r="F8840" t="s">
        <v>65</v>
      </c>
      <c r="G8840" t="s">
        <v>20</v>
      </c>
      <c r="H8840" t="s">
        <v>54</v>
      </c>
      <c r="I8840" t="s">
        <v>78</v>
      </c>
      <c r="J8840">
        <v>1512.78</v>
      </c>
      <c r="K8840" t="s">
        <v>50</v>
      </c>
      <c r="L8840" t="s">
        <v>24</v>
      </c>
      <c r="M8840" t="s">
        <v>25</v>
      </c>
      <c r="N8840">
        <v>75</v>
      </c>
    </row>
    <row r="8841" spans="1:14" x14ac:dyDescent="0.3">
      <c r="A8841" t="s">
        <v>10107</v>
      </c>
      <c r="B8841" t="s">
        <v>10105</v>
      </c>
      <c r="C8841" t="s">
        <v>151</v>
      </c>
      <c r="D8841" t="s">
        <v>152</v>
      </c>
      <c r="E8841" t="s">
        <v>58</v>
      </c>
      <c r="F8841" t="s">
        <v>74</v>
      </c>
      <c r="G8841" t="s">
        <v>59</v>
      </c>
      <c r="H8841" t="s">
        <v>54</v>
      </c>
      <c r="I8841" t="s">
        <v>22</v>
      </c>
      <c r="J8841">
        <v>3530.46</v>
      </c>
      <c r="K8841" t="s">
        <v>23</v>
      </c>
      <c r="L8841" t="s">
        <v>24</v>
      </c>
      <c r="M8841" t="s">
        <v>55</v>
      </c>
      <c r="N8841">
        <v>36</v>
      </c>
    </row>
    <row r="8842" spans="1:14" x14ac:dyDescent="0.3">
      <c r="A8842" t="s">
        <v>10108</v>
      </c>
      <c r="B8842" t="s">
        <v>10105</v>
      </c>
      <c r="C8842" t="s">
        <v>151</v>
      </c>
      <c r="D8842" t="s">
        <v>152</v>
      </c>
      <c r="E8842" t="s">
        <v>69</v>
      </c>
      <c r="F8842" t="s">
        <v>89</v>
      </c>
      <c r="G8842" t="s">
        <v>59</v>
      </c>
      <c r="H8842" t="s">
        <v>54</v>
      </c>
      <c r="I8842" t="s">
        <v>31</v>
      </c>
      <c r="J8842">
        <v>147.65</v>
      </c>
      <c r="K8842" t="s">
        <v>23</v>
      </c>
      <c r="L8842" t="s">
        <v>60</v>
      </c>
      <c r="M8842" t="s">
        <v>25</v>
      </c>
      <c r="N8842">
        <v>21</v>
      </c>
    </row>
    <row r="8843" spans="1:14" x14ac:dyDescent="0.3">
      <c r="A8843" t="s">
        <v>10109</v>
      </c>
      <c r="B8843" t="s">
        <v>10105</v>
      </c>
      <c r="C8843" t="s">
        <v>178</v>
      </c>
      <c r="D8843" t="s">
        <v>179</v>
      </c>
      <c r="E8843" t="s">
        <v>64</v>
      </c>
      <c r="F8843" t="s">
        <v>19</v>
      </c>
      <c r="G8843" t="s">
        <v>20</v>
      </c>
      <c r="H8843" t="s">
        <v>30</v>
      </c>
      <c r="I8843" t="s">
        <v>31</v>
      </c>
      <c r="J8843">
        <v>0</v>
      </c>
      <c r="K8843" t="s">
        <v>32</v>
      </c>
      <c r="L8843" t="s">
        <v>24</v>
      </c>
      <c r="M8843" t="s">
        <v>33</v>
      </c>
      <c r="N8843">
        <v>28</v>
      </c>
    </row>
    <row r="8844" spans="1:14" x14ac:dyDescent="0.3">
      <c r="A8844" t="s">
        <v>10110</v>
      </c>
      <c r="B8844" t="s">
        <v>10105</v>
      </c>
      <c r="C8844" t="s">
        <v>35</v>
      </c>
      <c r="D8844" t="s">
        <v>36</v>
      </c>
      <c r="E8844" t="s">
        <v>18</v>
      </c>
      <c r="F8844" t="s">
        <v>65</v>
      </c>
      <c r="G8844" t="s">
        <v>59</v>
      </c>
      <c r="H8844" t="s">
        <v>99</v>
      </c>
      <c r="I8844" t="s">
        <v>22</v>
      </c>
      <c r="J8844">
        <v>845.05</v>
      </c>
      <c r="K8844" t="s">
        <v>23</v>
      </c>
      <c r="L8844" t="s">
        <v>24</v>
      </c>
      <c r="M8844" t="s">
        <v>25</v>
      </c>
      <c r="N8844">
        <v>59</v>
      </c>
    </row>
    <row r="8845" spans="1:14" x14ac:dyDescent="0.3">
      <c r="A8845" t="s">
        <v>10111</v>
      </c>
      <c r="B8845" t="s">
        <v>10105</v>
      </c>
      <c r="C8845" t="s">
        <v>204</v>
      </c>
      <c r="D8845" t="s">
        <v>205</v>
      </c>
      <c r="E8845" t="s">
        <v>43</v>
      </c>
      <c r="F8845" t="s">
        <v>116</v>
      </c>
      <c r="G8845" t="s">
        <v>59</v>
      </c>
      <c r="H8845" t="s">
        <v>30</v>
      </c>
      <c r="I8845" t="s">
        <v>31</v>
      </c>
      <c r="J8845">
        <v>216.13</v>
      </c>
      <c r="K8845" t="s">
        <v>50</v>
      </c>
      <c r="L8845" t="s">
        <v>24</v>
      </c>
      <c r="M8845" t="s">
        <v>33</v>
      </c>
      <c r="N8845">
        <v>26</v>
      </c>
    </row>
    <row r="8846" spans="1:14" x14ac:dyDescent="0.3">
      <c r="A8846" t="s">
        <v>10112</v>
      </c>
      <c r="B8846" t="s">
        <v>10105</v>
      </c>
      <c r="C8846" t="s">
        <v>35</v>
      </c>
      <c r="D8846" t="s">
        <v>159</v>
      </c>
      <c r="E8846" t="s">
        <v>84</v>
      </c>
      <c r="F8846" t="s">
        <v>37</v>
      </c>
      <c r="G8846" t="s">
        <v>20</v>
      </c>
      <c r="H8846" t="s">
        <v>30</v>
      </c>
      <c r="I8846" t="s">
        <v>31</v>
      </c>
      <c r="J8846">
        <v>79.27</v>
      </c>
      <c r="K8846" t="s">
        <v>50</v>
      </c>
      <c r="L8846" t="s">
        <v>24</v>
      </c>
      <c r="M8846" t="s">
        <v>33</v>
      </c>
      <c r="N8846">
        <v>9</v>
      </c>
    </row>
    <row r="8847" spans="1:14" x14ac:dyDescent="0.3">
      <c r="A8847" t="s">
        <v>10113</v>
      </c>
      <c r="B8847" t="s">
        <v>10105</v>
      </c>
      <c r="C8847" t="s">
        <v>144</v>
      </c>
      <c r="D8847" t="s">
        <v>145</v>
      </c>
      <c r="E8847" t="s">
        <v>125</v>
      </c>
      <c r="F8847" t="s">
        <v>89</v>
      </c>
      <c r="G8847" t="s">
        <v>20</v>
      </c>
      <c r="H8847" t="s">
        <v>99</v>
      </c>
      <c r="I8847" t="s">
        <v>22</v>
      </c>
      <c r="J8847">
        <v>0</v>
      </c>
      <c r="K8847" t="s">
        <v>50</v>
      </c>
      <c r="L8847" t="s">
        <v>24</v>
      </c>
      <c r="M8847" t="s">
        <v>33</v>
      </c>
      <c r="N8847">
        <v>8</v>
      </c>
    </row>
    <row r="8848" spans="1:14" x14ac:dyDescent="0.3">
      <c r="A8848" t="s">
        <v>10114</v>
      </c>
      <c r="B8848" t="s">
        <v>10105</v>
      </c>
      <c r="C8848" t="s">
        <v>87</v>
      </c>
      <c r="D8848" t="s">
        <v>124</v>
      </c>
      <c r="E8848" t="s">
        <v>29</v>
      </c>
      <c r="F8848" t="s">
        <v>44</v>
      </c>
      <c r="G8848" t="s">
        <v>59</v>
      </c>
      <c r="H8848" t="s">
        <v>30</v>
      </c>
      <c r="I8848" t="s">
        <v>31</v>
      </c>
      <c r="J8848">
        <v>0</v>
      </c>
      <c r="K8848" t="s">
        <v>50</v>
      </c>
      <c r="L8848" t="s">
        <v>24</v>
      </c>
      <c r="M8848" t="s">
        <v>33</v>
      </c>
      <c r="N8848">
        <v>10</v>
      </c>
    </row>
    <row r="8849" spans="1:14" x14ac:dyDescent="0.3">
      <c r="A8849" t="s">
        <v>10115</v>
      </c>
      <c r="B8849" t="s">
        <v>10105</v>
      </c>
      <c r="C8849" t="s">
        <v>16</v>
      </c>
      <c r="D8849" t="s">
        <v>17</v>
      </c>
      <c r="E8849" t="s">
        <v>18</v>
      </c>
      <c r="F8849" t="s">
        <v>65</v>
      </c>
      <c r="G8849" t="s">
        <v>66</v>
      </c>
      <c r="H8849" t="s">
        <v>30</v>
      </c>
      <c r="I8849" t="s">
        <v>31</v>
      </c>
      <c r="J8849">
        <v>373.91</v>
      </c>
      <c r="K8849" t="s">
        <v>50</v>
      </c>
      <c r="L8849" t="s">
        <v>24</v>
      </c>
      <c r="M8849" t="s">
        <v>67</v>
      </c>
      <c r="N8849">
        <v>136</v>
      </c>
    </row>
    <row r="8850" spans="1:14" x14ac:dyDescent="0.3">
      <c r="A8850" t="s">
        <v>10116</v>
      </c>
      <c r="B8850" t="s">
        <v>10105</v>
      </c>
      <c r="C8850" t="s">
        <v>27</v>
      </c>
      <c r="D8850" t="s">
        <v>169</v>
      </c>
      <c r="E8850" t="s">
        <v>69</v>
      </c>
      <c r="F8850" t="s">
        <v>85</v>
      </c>
      <c r="G8850" t="s">
        <v>66</v>
      </c>
      <c r="H8850" t="s">
        <v>99</v>
      </c>
      <c r="I8850" t="s">
        <v>31</v>
      </c>
      <c r="J8850">
        <v>4968.43</v>
      </c>
      <c r="K8850" t="s">
        <v>46</v>
      </c>
      <c r="L8850" t="s">
        <v>24</v>
      </c>
      <c r="M8850" t="s">
        <v>55</v>
      </c>
      <c r="N8850">
        <v>100</v>
      </c>
    </row>
    <row r="8851" spans="1:14" x14ac:dyDescent="0.3">
      <c r="A8851" t="s">
        <v>10117</v>
      </c>
      <c r="B8851" t="s">
        <v>10105</v>
      </c>
      <c r="C8851" t="s">
        <v>35</v>
      </c>
      <c r="D8851" t="s">
        <v>267</v>
      </c>
      <c r="E8851" t="s">
        <v>29</v>
      </c>
      <c r="F8851" t="s">
        <v>74</v>
      </c>
      <c r="G8851" t="s">
        <v>20</v>
      </c>
      <c r="H8851" t="s">
        <v>30</v>
      </c>
      <c r="I8851" t="s">
        <v>22</v>
      </c>
      <c r="J8851">
        <v>0</v>
      </c>
      <c r="K8851" t="s">
        <v>50</v>
      </c>
      <c r="L8851" t="s">
        <v>24</v>
      </c>
      <c r="M8851" t="s">
        <v>55</v>
      </c>
      <c r="N8851">
        <v>169</v>
      </c>
    </row>
    <row r="8852" spans="1:14" x14ac:dyDescent="0.3">
      <c r="A8852" t="s">
        <v>10118</v>
      </c>
      <c r="B8852" t="s">
        <v>10105</v>
      </c>
      <c r="C8852" t="s">
        <v>139</v>
      </c>
      <c r="D8852" t="s">
        <v>140</v>
      </c>
      <c r="E8852" t="s">
        <v>84</v>
      </c>
      <c r="F8852" t="s">
        <v>44</v>
      </c>
      <c r="G8852" t="s">
        <v>66</v>
      </c>
      <c r="H8852" t="s">
        <v>38</v>
      </c>
      <c r="I8852" t="s">
        <v>22</v>
      </c>
      <c r="J8852">
        <v>283.75</v>
      </c>
      <c r="K8852" t="s">
        <v>23</v>
      </c>
      <c r="L8852" t="s">
        <v>24</v>
      </c>
      <c r="M8852" t="s">
        <v>33</v>
      </c>
      <c r="N8852">
        <v>13</v>
      </c>
    </row>
    <row r="8853" spans="1:14" x14ac:dyDescent="0.3">
      <c r="A8853" t="s">
        <v>10119</v>
      </c>
      <c r="B8853" t="s">
        <v>10120</v>
      </c>
      <c r="C8853" t="s">
        <v>113</v>
      </c>
      <c r="D8853" t="s">
        <v>181</v>
      </c>
      <c r="E8853" t="s">
        <v>58</v>
      </c>
      <c r="F8853" t="s">
        <v>89</v>
      </c>
      <c r="G8853" t="s">
        <v>20</v>
      </c>
      <c r="H8853" t="s">
        <v>45</v>
      </c>
      <c r="I8853" t="s">
        <v>22</v>
      </c>
      <c r="J8853">
        <v>964.9</v>
      </c>
      <c r="K8853" t="s">
        <v>50</v>
      </c>
      <c r="L8853" t="s">
        <v>47</v>
      </c>
      <c r="M8853" t="s">
        <v>25</v>
      </c>
      <c r="N8853">
        <v>134</v>
      </c>
    </row>
    <row r="8854" spans="1:14" x14ac:dyDescent="0.3">
      <c r="A8854" t="s">
        <v>10121</v>
      </c>
      <c r="B8854" t="s">
        <v>10120</v>
      </c>
      <c r="C8854" t="s">
        <v>16</v>
      </c>
      <c r="D8854" t="s">
        <v>110</v>
      </c>
      <c r="E8854" t="s">
        <v>29</v>
      </c>
      <c r="F8854" t="s">
        <v>74</v>
      </c>
      <c r="G8854" t="s">
        <v>20</v>
      </c>
      <c r="H8854" t="s">
        <v>21</v>
      </c>
      <c r="I8854" t="s">
        <v>31</v>
      </c>
      <c r="J8854">
        <v>0</v>
      </c>
      <c r="K8854" t="s">
        <v>23</v>
      </c>
      <c r="L8854" t="s">
        <v>24</v>
      </c>
      <c r="M8854" t="s">
        <v>25</v>
      </c>
      <c r="N8854">
        <v>28</v>
      </c>
    </row>
    <row r="8855" spans="1:14" x14ac:dyDescent="0.3">
      <c r="A8855" t="s">
        <v>10122</v>
      </c>
      <c r="B8855" t="s">
        <v>10120</v>
      </c>
      <c r="C8855" t="s">
        <v>16</v>
      </c>
      <c r="D8855" t="s">
        <v>83</v>
      </c>
      <c r="E8855" t="s">
        <v>58</v>
      </c>
      <c r="F8855" t="s">
        <v>116</v>
      </c>
      <c r="G8855" t="s">
        <v>66</v>
      </c>
      <c r="H8855" t="s">
        <v>45</v>
      </c>
      <c r="I8855" t="s">
        <v>22</v>
      </c>
      <c r="J8855">
        <v>1288.1400000000001</v>
      </c>
      <c r="K8855" t="s">
        <v>46</v>
      </c>
      <c r="L8855" t="s">
        <v>24</v>
      </c>
      <c r="M8855" t="s">
        <v>55</v>
      </c>
      <c r="N8855">
        <v>138</v>
      </c>
    </row>
    <row r="8856" spans="1:14" x14ac:dyDescent="0.3">
      <c r="A8856" t="s">
        <v>10123</v>
      </c>
      <c r="B8856" t="s">
        <v>10120</v>
      </c>
      <c r="C8856" t="s">
        <v>41</v>
      </c>
      <c r="D8856" t="s">
        <v>199</v>
      </c>
      <c r="E8856" t="s">
        <v>58</v>
      </c>
      <c r="F8856" t="s">
        <v>37</v>
      </c>
      <c r="G8856" t="s">
        <v>20</v>
      </c>
      <c r="H8856" t="s">
        <v>21</v>
      </c>
      <c r="I8856" t="s">
        <v>22</v>
      </c>
      <c r="J8856">
        <v>4607.43</v>
      </c>
      <c r="K8856" t="s">
        <v>50</v>
      </c>
      <c r="L8856" t="s">
        <v>24</v>
      </c>
      <c r="M8856" t="s">
        <v>55</v>
      </c>
      <c r="N8856">
        <v>167</v>
      </c>
    </row>
    <row r="8857" spans="1:14" x14ac:dyDescent="0.3">
      <c r="A8857" t="s">
        <v>10124</v>
      </c>
      <c r="B8857" t="s">
        <v>10120</v>
      </c>
      <c r="C8857" t="s">
        <v>41</v>
      </c>
      <c r="D8857" t="s">
        <v>250</v>
      </c>
      <c r="E8857" t="s">
        <v>84</v>
      </c>
      <c r="F8857" t="s">
        <v>116</v>
      </c>
      <c r="G8857" t="s">
        <v>20</v>
      </c>
      <c r="H8857" t="s">
        <v>38</v>
      </c>
      <c r="I8857" t="s">
        <v>31</v>
      </c>
      <c r="J8857">
        <v>257.08</v>
      </c>
      <c r="K8857" t="s">
        <v>32</v>
      </c>
      <c r="L8857" t="s">
        <v>24</v>
      </c>
      <c r="M8857" t="s">
        <v>33</v>
      </c>
      <c r="N8857">
        <v>29</v>
      </c>
    </row>
    <row r="8858" spans="1:14" x14ac:dyDescent="0.3">
      <c r="A8858" t="s">
        <v>10125</v>
      </c>
      <c r="B8858" t="s">
        <v>10120</v>
      </c>
      <c r="C8858" t="s">
        <v>147</v>
      </c>
      <c r="D8858" t="s">
        <v>148</v>
      </c>
      <c r="E8858" t="s">
        <v>69</v>
      </c>
      <c r="F8858" t="s">
        <v>37</v>
      </c>
      <c r="G8858" t="s">
        <v>59</v>
      </c>
      <c r="H8858" t="s">
        <v>54</v>
      </c>
      <c r="I8858" t="s">
        <v>22</v>
      </c>
      <c r="J8858">
        <v>7305.86</v>
      </c>
      <c r="K8858" t="s">
        <v>50</v>
      </c>
      <c r="L8858" t="s">
        <v>24</v>
      </c>
      <c r="M8858" t="s">
        <v>33</v>
      </c>
      <c r="N8858">
        <v>9</v>
      </c>
    </row>
    <row r="8859" spans="1:14" x14ac:dyDescent="0.3">
      <c r="A8859" t="s">
        <v>10126</v>
      </c>
      <c r="B8859" t="s">
        <v>10120</v>
      </c>
      <c r="C8859" t="s">
        <v>27</v>
      </c>
      <c r="D8859" t="s">
        <v>169</v>
      </c>
      <c r="E8859" t="s">
        <v>84</v>
      </c>
      <c r="F8859" t="s">
        <v>116</v>
      </c>
      <c r="G8859" t="s">
        <v>20</v>
      </c>
      <c r="H8859" t="s">
        <v>38</v>
      </c>
      <c r="I8859" t="s">
        <v>22</v>
      </c>
      <c r="J8859">
        <v>340.73</v>
      </c>
      <c r="K8859" t="s">
        <v>46</v>
      </c>
      <c r="L8859" t="s">
        <v>24</v>
      </c>
      <c r="M8859" t="s">
        <v>33</v>
      </c>
      <c r="N8859">
        <v>4</v>
      </c>
    </row>
    <row r="8860" spans="1:14" x14ac:dyDescent="0.3">
      <c r="A8860" t="s">
        <v>10127</v>
      </c>
      <c r="B8860" t="s">
        <v>10120</v>
      </c>
      <c r="C8860" t="s">
        <v>16</v>
      </c>
      <c r="D8860" t="s">
        <v>17</v>
      </c>
      <c r="E8860" t="s">
        <v>29</v>
      </c>
      <c r="F8860" t="s">
        <v>19</v>
      </c>
      <c r="G8860" t="s">
        <v>20</v>
      </c>
      <c r="H8860" t="s">
        <v>45</v>
      </c>
      <c r="I8860" t="s">
        <v>31</v>
      </c>
      <c r="J8860">
        <v>0</v>
      </c>
      <c r="K8860" t="s">
        <v>50</v>
      </c>
      <c r="L8860" t="s">
        <v>47</v>
      </c>
      <c r="M8860" t="s">
        <v>25</v>
      </c>
      <c r="N8860">
        <v>118</v>
      </c>
    </row>
    <row r="8861" spans="1:14" x14ac:dyDescent="0.3">
      <c r="A8861" t="s">
        <v>10128</v>
      </c>
      <c r="B8861" t="s">
        <v>10120</v>
      </c>
      <c r="C8861" t="s">
        <v>27</v>
      </c>
      <c r="D8861" t="s">
        <v>28</v>
      </c>
      <c r="E8861" t="s">
        <v>29</v>
      </c>
      <c r="F8861" t="s">
        <v>37</v>
      </c>
      <c r="G8861" t="s">
        <v>66</v>
      </c>
      <c r="H8861" t="s">
        <v>45</v>
      </c>
      <c r="I8861" t="s">
        <v>31</v>
      </c>
      <c r="J8861">
        <v>0</v>
      </c>
      <c r="K8861" t="s">
        <v>23</v>
      </c>
      <c r="L8861" t="s">
        <v>24</v>
      </c>
      <c r="M8861" t="s">
        <v>67</v>
      </c>
      <c r="N8861">
        <v>149</v>
      </c>
    </row>
    <row r="8862" spans="1:14" x14ac:dyDescent="0.3">
      <c r="A8862" t="s">
        <v>10129</v>
      </c>
      <c r="B8862" t="s">
        <v>10130</v>
      </c>
      <c r="C8862" t="s">
        <v>133</v>
      </c>
      <c r="D8862" t="s">
        <v>134</v>
      </c>
      <c r="E8862" t="s">
        <v>58</v>
      </c>
      <c r="F8862" t="s">
        <v>44</v>
      </c>
      <c r="G8862" t="s">
        <v>171</v>
      </c>
      <c r="H8862" t="s">
        <v>45</v>
      </c>
      <c r="I8862" t="s">
        <v>31</v>
      </c>
      <c r="J8862">
        <v>992.97</v>
      </c>
      <c r="K8862" t="s">
        <v>50</v>
      </c>
      <c r="L8862" t="s">
        <v>24</v>
      </c>
      <c r="M8862" t="s">
        <v>67</v>
      </c>
      <c r="N8862">
        <v>91</v>
      </c>
    </row>
    <row r="8863" spans="1:14" x14ac:dyDescent="0.3">
      <c r="A8863" t="s">
        <v>10131</v>
      </c>
      <c r="B8863" t="s">
        <v>10130</v>
      </c>
      <c r="C8863" t="s">
        <v>386</v>
      </c>
      <c r="D8863" t="s">
        <v>387</v>
      </c>
      <c r="E8863" t="s">
        <v>84</v>
      </c>
      <c r="F8863" t="s">
        <v>89</v>
      </c>
      <c r="G8863" t="s">
        <v>20</v>
      </c>
      <c r="H8863" t="s">
        <v>45</v>
      </c>
      <c r="I8863" t="s">
        <v>31</v>
      </c>
      <c r="J8863">
        <v>471.68</v>
      </c>
      <c r="K8863" t="s">
        <v>50</v>
      </c>
      <c r="L8863" t="s">
        <v>24</v>
      </c>
      <c r="M8863" t="s">
        <v>55</v>
      </c>
      <c r="N8863">
        <v>21</v>
      </c>
    </row>
    <row r="8864" spans="1:14" x14ac:dyDescent="0.3">
      <c r="A8864" t="s">
        <v>10132</v>
      </c>
      <c r="B8864" t="s">
        <v>10130</v>
      </c>
      <c r="C8864" t="s">
        <v>35</v>
      </c>
      <c r="D8864" t="s">
        <v>166</v>
      </c>
      <c r="E8864" t="s">
        <v>58</v>
      </c>
      <c r="F8864" t="s">
        <v>89</v>
      </c>
      <c r="G8864" t="s">
        <v>66</v>
      </c>
      <c r="H8864" t="s">
        <v>38</v>
      </c>
      <c r="I8864" t="s">
        <v>22</v>
      </c>
      <c r="J8864">
        <v>796.68</v>
      </c>
      <c r="K8864" t="s">
        <v>46</v>
      </c>
      <c r="L8864" t="s">
        <v>24</v>
      </c>
      <c r="M8864" t="s">
        <v>33</v>
      </c>
      <c r="N8864">
        <v>7</v>
      </c>
    </row>
    <row r="8865" spans="1:14" x14ac:dyDescent="0.3">
      <c r="A8865" t="s">
        <v>10133</v>
      </c>
      <c r="B8865" t="s">
        <v>10130</v>
      </c>
      <c r="C8865" t="s">
        <v>35</v>
      </c>
      <c r="D8865" t="s">
        <v>267</v>
      </c>
      <c r="E8865" t="s">
        <v>18</v>
      </c>
      <c r="F8865" t="s">
        <v>116</v>
      </c>
      <c r="G8865" t="s">
        <v>20</v>
      </c>
      <c r="H8865" t="s">
        <v>45</v>
      </c>
      <c r="I8865" t="s">
        <v>31</v>
      </c>
      <c r="J8865">
        <v>472.59</v>
      </c>
      <c r="K8865" t="s">
        <v>32</v>
      </c>
      <c r="L8865" t="s">
        <v>24</v>
      </c>
      <c r="M8865" t="s">
        <v>67</v>
      </c>
      <c r="N8865">
        <v>125</v>
      </c>
    </row>
    <row r="8866" spans="1:14" x14ac:dyDescent="0.3">
      <c r="A8866" t="s">
        <v>10134</v>
      </c>
      <c r="B8866" t="s">
        <v>10130</v>
      </c>
      <c r="C8866" t="s">
        <v>35</v>
      </c>
      <c r="D8866" t="s">
        <v>57</v>
      </c>
      <c r="E8866" t="s">
        <v>58</v>
      </c>
      <c r="F8866" t="s">
        <v>19</v>
      </c>
      <c r="G8866" t="s">
        <v>20</v>
      </c>
      <c r="H8866" t="s">
        <v>54</v>
      </c>
      <c r="I8866" t="s">
        <v>31</v>
      </c>
      <c r="J8866">
        <v>1279.9000000000001</v>
      </c>
      <c r="K8866" t="s">
        <v>32</v>
      </c>
      <c r="L8866" t="s">
        <v>24</v>
      </c>
      <c r="M8866" t="s">
        <v>55</v>
      </c>
      <c r="N8866">
        <v>123</v>
      </c>
    </row>
    <row r="8867" spans="1:14" x14ac:dyDescent="0.3">
      <c r="A8867" t="s">
        <v>10135</v>
      </c>
      <c r="B8867" t="s">
        <v>10130</v>
      </c>
      <c r="C8867" t="s">
        <v>133</v>
      </c>
      <c r="D8867" t="s">
        <v>134</v>
      </c>
      <c r="E8867" t="s">
        <v>155</v>
      </c>
      <c r="F8867" t="s">
        <v>89</v>
      </c>
      <c r="G8867" t="s">
        <v>20</v>
      </c>
      <c r="H8867" t="s">
        <v>38</v>
      </c>
      <c r="I8867" t="s">
        <v>31</v>
      </c>
      <c r="J8867">
        <v>0</v>
      </c>
      <c r="K8867" t="s">
        <v>50</v>
      </c>
      <c r="L8867" t="s">
        <v>24</v>
      </c>
      <c r="M8867" t="s">
        <v>25</v>
      </c>
      <c r="N8867">
        <v>3</v>
      </c>
    </row>
    <row r="8868" spans="1:14" x14ac:dyDescent="0.3">
      <c r="A8868" t="s">
        <v>10136</v>
      </c>
      <c r="B8868" t="s">
        <v>10130</v>
      </c>
      <c r="C8868" t="s">
        <v>35</v>
      </c>
      <c r="D8868" t="s">
        <v>73</v>
      </c>
      <c r="E8868" t="s">
        <v>69</v>
      </c>
      <c r="F8868" t="s">
        <v>85</v>
      </c>
      <c r="G8868" t="s">
        <v>59</v>
      </c>
      <c r="H8868" t="s">
        <v>45</v>
      </c>
      <c r="I8868" t="s">
        <v>22</v>
      </c>
      <c r="J8868">
        <v>1628.56</v>
      </c>
      <c r="K8868" t="s">
        <v>32</v>
      </c>
      <c r="L8868" t="s">
        <v>24</v>
      </c>
      <c r="M8868" t="s">
        <v>67</v>
      </c>
      <c r="N8868">
        <v>142</v>
      </c>
    </row>
    <row r="8869" spans="1:14" x14ac:dyDescent="0.3">
      <c r="A8869" t="s">
        <v>10137</v>
      </c>
      <c r="B8869" t="s">
        <v>10130</v>
      </c>
      <c r="C8869" t="s">
        <v>264</v>
      </c>
      <c r="D8869" t="s">
        <v>265</v>
      </c>
      <c r="E8869" t="s">
        <v>69</v>
      </c>
      <c r="F8869" t="s">
        <v>44</v>
      </c>
      <c r="G8869" t="s">
        <v>20</v>
      </c>
      <c r="H8869" t="s">
        <v>54</v>
      </c>
      <c r="I8869" t="s">
        <v>22</v>
      </c>
      <c r="J8869">
        <v>1748.84</v>
      </c>
      <c r="K8869" t="s">
        <v>32</v>
      </c>
      <c r="L8869" t="s">
        <v>60</v>
      </c>
      <c r="M8869" t="s">
        <v>55</v>
      </c>
      <c r="N8869">
        <v>23</v>
      </c>
    </row>
    <row r="8870" spans="1:14" x14ac:dyDescent="0.3">
      <c r="A8870" t="s">
        <v>10138</v>
      </c>
      <c r="B8870" t="s">
        <v>10139</v>
      </c>
      <c r="C8870" t="s">
        <v>139</v>
      </c>
      <c r="D8870" t="s">
        <v>140</v>
      </c>
      <c r="E8870" t="s">
        <v>29</v>
      </c>
      <c r="F8870" t="s">
        <v>44</v>
      </c>
      <c r="G8870" t="s">
        <v>59</v>
      </c>
      <c r="H8870" t="s">
        <v>45</v>
      </c>
      <c r="I8870" t="s">
        <v>31</v>
      </c>
      <c r="J8870">
        <v>0</v>
      </c>
      <c r="K8870" t="s">
        <v>23</v>
      </c>
      <c r="L8870" t="s">
        <v>24</v>
      </c>
      <c r="M8870" t="s">
        <v>67</v>
      </c>
      <c r="N8870">
        <v>11</v>
      </c>
    </row>
    <row r="8871" spans="1:14" x14ac:dyDescent="0.3">
      <c r="A8871" t="s">
        <v>10140</v>
      </c>
      <c r="B8871" t="s">
        <v>10139</v>
      </c>
      <c r="C8871" t="s">
        <v>35</v>
      </c>
      <c r="D8871" t="s">
        <v>159</v>
      </c>
      <c r="E8871" t="s">
        <v>125</v>
      </c>
      <c r="F8871" t="s">
        <v>19</v>
      </c>
      <c r="G8871" t="s">
        <v>20</v>
      </c>
      <c r="H8871" t="s">
        <v>54</v>
      </c>
      <c r="I8871" t="s">
        <v>22</v>
      </c>
      <c r="J8871">
        <v>0</v>
      </c>
      <c r="K8871" t="s">
        <v>50</v>
      </c>
      <c r="L8871" t="s">
        <v>24</v>
      </c>
      <c r="M8871" t="s">
        <v>67</v>
      </c>
      <c r="N8871">
        <v>61</v>
      </c>
    </row>
    <row r="8872" spans="1:14" x14ac:dyDescent="0.3">
      <c r="A8872" t="s">
        <v>10141</v>
      </c>
      <c r="B8872" t="s">
        <v>10139</v>
      </c>
      <c r="C8872" t="s">
        <v>87</v>
      </c>
      <c r="D8872" t="s">
        <v>124</v>
      </c>
      <c r="E8872" t="s">
        <v>84</v>
      </c>
      <c r="F8872" t="s">
        <v>89</v>
      </c>
      <c r="G8872" t="s">
        <v>66</v>
      </c>
      <c r="H8872" t="s">
        <v>38</v>
      </c>
      <c r="I8872" t="s">
        <v>22</v>
      </c>
      <c r="J8872">
        <v>112.77</v>
      </c>
      <c r="K8872" t="s">
        <v>32</v>
      </c>
      <c r="L8872" t="s">
        <v>24</v>
      </c>
      <c r="M8872" t="s">
        <v>33</v>
      </c>
      <c r="N8872">
        <v>19</v>
      </c>
    </row>
    <row r="8873" spans="1:14" x14ac:dyDescent="0.3">
      <c r="A8873" t="s">
        <v>10142</v>
      </c>
      <c r="B8873" t="s">
        <v>10139</v>
      </c>
      <c r="C8873" t="s">
        <v>174</v>
      </c>
      <c r="D8873" t="s">
        <v>175</v>
      </c>
      <c r="E8873" t="s">
        <v>69</v>
      </c>
      <c r="F8873" t="s">
        <v>44</v>
      </c>
      <c r="G8873" t="s">
        <v>66</v>
      </c>
      <c r="H8873" t="s">
        <v>54</v>
      </c>
      <c r="I8873" t="s">
        <v>22</v>
      </c>
      <c r="J8873">
        <v>3113.7</v>
      </c>
      <c r="K8873" t="s">
        <v>50</v>
      </c>
      <c r="L8873" t="s">
        <v>47</v>
      </c>
      <c r="M8873" t="s">
        <v>33</v>
      </c>
      <c r="N8873">
        <v>14</v>
      </c>
    </row>
    <row r="8874" spans="1:14" x14ac:dyDescent="0.3">
      <c r="A8874" t="s">
        <v>10143</v>
      </c>
      <c r="B8874" t="s">
        <v>10139</v>
      </c>
      <c r="C8874" t="s">
        <v>101</v>
      </c>
      <c r="D8874" t="s">
        <v>210</v>
      </c>
      <c r="E8874" t="s">
        <v>29</v>
      </c>
      <c r="F8874" t="s">
        <v>116</v>
      </c>
      <c r="G8874" t="s">
        <v>66</v>
      </c>
      <c r="H8874" t="s">
        <v>30</v>
      </c>
      <c r="I8874" t="s">
        <v>31</v>
      </c>
      <c r="J8874">
        <v>0</v>
      </c>
      <c r="K8874" t="s">
        <v>46</v>
      </c>
      <c r="L8874" t="s">
        <v>24</v>
      </c>
      <c r="M8874" t="s">
        <v>25</v>
      </c>
      <c r="N8874">
        <v>155</v>
      </c>
    </row>
    <row r="8875" spans="1:14" x14ac:dyDescent="0.3">
      <c r="A8875" t="s">
        <v>10144</v>
      </c>
      <c r="B8875" t="s">
        <v>10139</v>
      </c>
      <c r="C8875" t="s">
        <v>41</v>
      </c>
      <c r="D8875" t="s">
        <v>199</v>
      </c>
      <c r="E8875" t="s">
        <v>58</v>
      </c>
      <c r="F8875" t="s">
        <v>44</v>
      </c>
      <c r="G8875" t="s">
        <v>59</v>
      </c>
      <c r="H8875" t="s">
        <v>30</v>
      </c>
      <c r="I8875" t="s">
        <v>22</v>
      </c>
      <c r="J8875">
        <v>596.21</v>
      </c>
      <c r="K8875" t="s">
        <v>50</v>
      </c>
      <c r="L8875" t="s">
        <v>24</v>
      </c>
      <c r="M8875" t="s">
        <v>70</v>
      </c>
      <c r="N8875">
        <v>44</v>
      </c>
    </row>
    <row r="8876" spans="1:14" x14ac:dyDescent="0.3">
      <c r="A8876" t="s">
        <v>10145</v>
      </c>
      <c r="B8876" t="s">
        <v>10139</v>
      </c>
      <c r="C8876" t="s">
        <v>204</v>
      </c>
      <c r="D8876" t="s">
        <v>205</v>
      </c>
      <c r="E8876" t="s">
        <v>29</v>
      </c>
      <c r="F8876" t="s">
        <v>37</v>
      </c>
      <c r="G8876" t="s">
        <v>66</v>
      </c>
      <c r="H8876" t="s">
        <v>45</v>
      </c>
      <c r="I8876" t="s">
        <v>22</v>
      </c>
      <c r="J8876">
        <v>0</v>
      </c>
      <c r="K8876" t="s">
        <v>50</v>
      </c>
      <c r="L8876" t="s">
        <v>60</v>
      </c>
      <c r="M8876" t="s">
        <v>67</v>
      </c>
      <c r="N8876">
        <v>102</v>
      </c>
    </row>
    <row r="8877" spans="1:14" x14ac:dyDescent="0.3">
      <c r="A8877" t="s">
        <v>10146</v>
      </c>
      <c r="B8877" t="s">
        <v>10139</v>
      </c>
      <c r="C8877" t="s">
        <v>238</v>
      </c>
      <c r="D8877" t="s">
        <v>239</v>
      </c>
      <c r="E8877" t="s">
        <v>29</v>
      </c>
      <c r="F8877" t="s">
        <v>65</v>
      </c>
      <c r="G8877" t="s">
        <v>66</v>
      </c>
      <c r="H8877" t="s">
        <v>30</v>
      </c>
      <c r="I8877" t="s">
        <v>22</v>
      </c>
      <c r="J8877">
        <v>0</v>
      </c>
      <c r="K8877" t="s">
        <v>32</v>
      </c>
      <c r="L8877" t="s">
        <v>24</v>
      </c>
      <c r="M8877" t="s">
        <v>25</v>
      </c>
      <c r="N8877">
        <v>23</v>
      </c>
    </row>
    <row r="8878" spans="1:14" x14ac:dyDescent="0.3">
      <c r="A8878" t="s">
        <v>10147</v>
      </c>
      <c r="B8878" t="s">
        <v>10139</v>
      </c>
      <c r="C8878" t="s">
        <v>35</v>
      </c>
      <c r="D8878" t="s">
        <v>159</v>
      </c>
      <c r="E8878" t="s">
        <v>69</v>
      </c>
      <c r="F8878" t="s">
        <v>19</v>
      </c>
      <c r="G8878" t="s">
        <v>20</v>
      </c>
      <c r="H8878" t="s">
        <v>38</v>
      </c>
      <c r="I8878" t="s">
        <v>22</v>
      </c>
      <c r="J8878">
        <v>201.49</v>
      </c>
      <c r="K8878" t="s">
        <v>50</v>
      </c>
      <c r="L8878" t="s">
        <v>24</v>
      </c>
      <c r="M8878" t="s">
        <v>33</v>
      </c>
      <c r="N8878">
        <v>29</v>
      </c>
    </row>
    <row r="8879" spans="1:14" x14ac:dyDescent="0.3">
      <c r="A8879" t="s">
        <v>10148</v>
      </c>
      <c r="B8879" t="s">
        <v>10139</v>
      </c>
      <c r="C8879" t="s">
        <v>323</v>
      </c>
      <c r="D8879" t="s">
        <v>324</v>
      </c>
      <c r="E8879" t="s">
        <v>18</v>
      </c>
      <c r="F8879" t="s">
        <v>116</v>
      </c>
      <c r="G8879" t="s">
        <v>20</v>
      </c>
      <c r="H8879" t="s">
        <v>38</v>
      </c>
      <c r="I8879" t="s">
        <v>22</v>
      </c>
      <c r="J8879">
        <v>163.65</v>
      </c>
      <c r="K8879" t="s">
        <v>32</v>
      </c>
      <c r="L8879" t="s">
        <v>24</v>
      </c>
      <c r="M8879" t="s">
        <v>70</v>
      </c>
      <c r="N8879">
        <v>66</v>
      </c>
    </row>
    <row r="8880" spans="1:14" x14ac:dyDescent="0.3">
      <c r="A8880" t="s">
        <v>10149</v>
      </c>
      <c r="B8880" t="s">
        <v>10139</v>
      </c>
      <c r="C8880" t="s">
        <v>113</v>
      </c>
      <c r="D8880" t="s">
        <v>181</v>
      </c>
      <c r="E8880" t="s">
        <v>29</v>
      </c>
      <c r="F8880" t="s">
        <v>116</v>
      </c>
      <c r="G8880" t="s">
        <v>66</v>
      </c>
      <c r="H8880" t="s">
        <v>21</v>
      </c>
      <c r="I8880" t="s">
        <v>31</v>
      </c>
      <c r="J8880">
        <v>0</v>
      </c>
      <c r="K8880" t="s">
        <v>46</v>
      </c>
      <c r="L8880" t="s">
        <v>24</v>
      </c>
      <c r="M8880" t="s">
        <v>33</v>
      </c>
      <c r="N8880">
        <v>23</v>
      </c>
    </row>
    <row r="8881" spans="1:14" x14ac:dyDescent="0.3">
      <c r="A8881" t="s">
        <v>10150</v>
      </c>
      <c r="B8881" t="s">
        <v>10151</v>
      </c>
      <c r="C8881" t="s">
        <v>94</v>
      </c>
      <c r="D8881" t="s">
        <v>95</v>
      </c>
      <c r="E8881" t="s">
        <v>224</v>
      </c>
      <c r="F8881" t="s">
        <v>19</v>
      </c>
      <c r="G8881" t="s">
        <v>66</v>
      </c>
      <c r="H8881" t="s">
        <v>30</v>
      </c>
      <c r="I8881" t="s">
        <v>31</v>
      </c>
      <c r="J8881">
        <v>0</v>
      </c>
      <c r="K8881" t="s">
        <v>32</v>
      </c>
      <c r="L8881" t="s">
        <v>24</v>
      </c>
      <c r="M8881" t="s">
        <v>33</v>
      </c>
      <c r="N8881">
        <v>6</v>
      </c>
    </row>
    <row r="8882" spans="1:14" x14ac:dyDescent="0.3">
      <c r="A8882" t="s">
        <v>10152</v>
      </c>
      <c r="B8882" t="s">
        <v>10151</v>
      </c>
      <c r="C8882" t="s">
        <v>41</v>
      </c>
      <c r="D8882" t="s">
        <v>42</v>
      </c>
      <c r="E8882" t="s">
        <v>58</v>
      </c>
      <c r="F8882" t="s">
        <v>44</v>
      </c>
      <c r="G8882" t="s">
        <v>20</v>
      </c>
      <c r="H8882" t="s">
        <v>30</v>
      </c>
      <c r="I8882" t="s">
        <v>22</v>
      </c>
      <c r="J8882">
        <v>1390.44</v>
      </c>
      <c r="K8882" t="s">
        <v>50</v>
      </c>
      <c r="L8882" t="s">
        <v>24</v>
      </c>
      <c r="M8882" t="s">
        <v>33</v>
      </c>
      <c r="N8882">
        <v>7</v>
      </c>
    </row>
    <row r="8883" spans="1:14" x14ac:dyDescent="0.3">
      <c r="A8883" t="s">
        <v>10153</v>
      </c>
      <c r="B8883" t="s">
        <v>10151</v>
      </c>
      <c r="C8883" t="s">
        <v>91</v>
      </c>
      <c r="D8883" t="s">
        <v>136</v>
      </c>
      <c r="E8883" t="s">
        <v>49</v>
      </c>
      <c r="F8883" t="s">
        <v>65</v>
      </c>
      <c r="G8883" t="s">
        <v>66</v>
      </c>
      <c r="H8883" t="s">
        <v>38</v>
      </c>
      <c r="I8883" t="s">
        <v>31</v>
      </c>
      <c r="J8883">
        <v>1013.93</v>
      </c>
      <c r="K8883" t="s">
        <v>23</v>
      </c>
      <c r="L8883" t="s">
        <v>24</v>
      </c>
      <c r="M8883" t="s">
        <v>33</v>
      </c>
      <c r="N8883">
        <v>20</v>
      </c>
    </row>
    <row r="8884" spans="1:14" x14ac:dyDescent="0.3">
      <c r="A8884" t="s">
        <v>10154</v>
      </c>
      <c r="B8884" t="s">
        <v>10151</v>
      </c>
      <c r="C8884" t="s">
        <v>91</v>
      </c>
      <c r="D8884" t="s">
        <v>98</v>
      </c>
      <c r="E8884" t="s">
        <v>18</v>
      </c>
      <c r="F8884" t="s">
        <v>74</v>
      </c>
      <c r="G8884" t="s">
        <v>20</v>
      </c>
      <c r="H8884" t="s">
        <v>45</v>
      </c>
      <c r="I8884" t="s">
        <v>31</v>
      </c>
      <c r="J8884">
        <v>255.93</v>
      </c>
      <c r="K8884" t="s">
        <v>32</v>
      </c>
      <c r="L8884" t="s">
        <v>24</v>
      </c>
      <c r="M8884" t="s">
        <v>67</v>
      </c>
      <c r="N8884">
        <v>140</v>
      </c>
    </row>
    <row r="8885" spans="1:14" x14ac:dyDescent="0.3">
      <c r="A8885" t="s">
        <v>10155</v>
      </c>
      <c r="B8885" t="s">
        <v>10151</v>
      </c>
      <c r="C8885" t="s">
        <v>328</v>
      </c>
      <c r="D8885" t="s">
        <v>329</v>
      </c>
      <c r="E8885" t="s">
        <v>155</v>
      </c>
      <c r="F8885" t="s">
        <v>37</v>
      </c>
      <c r="G8885" t="s">
        <v>66</v>
      </c>
      <c r="H8885" t="s">
        <v>54</v>
      </c>
      <c r="I8885" t="s">
        <v>22</v>
      </c>
      <c r="J8885">
        <v>0</v>
      </c>
      <c r="K8885" t="s">
        <v>46</v>
      </c>
      <c r="L8885" t="s">
        <v>24</v>
      </c>
      <c r="M8885" t="s">
        <v>25</v>
      </c>
      <c r="N8885">
        <v>51</v>
      </c>
    </row>
    <row r="8886" spans="1:14" x14ac:dyDescent="0.3">
      <c r="A8886" t="s">
        <v>10156</v>
      </c>
      <c r="B8886" t="s">
        <v>10151</v>
      </c>
      <c r="C8886" t="s">
        <v>41</v>
      </c>
      <c r="D8886" t="s">
        <v>157</v>
      </c>
      <c r="E8886" t="s">
        <v>43</v>
      </c>
      <c r="F8886" t="s">
        <v>74</v>
      </c>
      <c r="G8886" t="s">
        <v>66</v>
      </c>
      <c r="H8886" t="s">
        <v>45</v>
      </c>
      <c r="I8886" t="s">
        <v>22</v>
      </c>
      <c r="J8886">
        <v>686.34</v>
      </c>
      <c r="K8886" t="s">
        <v>46</v>
      </c>
      <c r="L8886" t="s">
        <v>24</v>
      </c>
      <c r="M8886" t="s">
        <v>33</v>
      </c>
      <c r="N8886">
        <v>14</v>
      </c>
    </row>
    <row r="8887" spans="1:14" x14ac:dyDescent="0.3">
      <c r="A8887" t="s">
        <v>10157</v>
      </c>
      <c r="B8887" t="s">
        <v>10151</v>
      </c>
      <c r="C8887" t="s">
        <v>204</v>
      </c>
      <c r="D8887" t="s">
        <v>205</v>
      </c>
      <c r="E8887" t="s">
        <v>69</v>
      </c>
      <c r="F8887" t="s">
        <v>85</v>
      </c>
      <c r="G8887" t="s">
        <v>20</v>
      </c>
      <c r="H8887" t="s">
        <v>45</v>
      </c>
      <c r="I8887" t="s">
        <v>22</v>
      </c>
      <c r="J8887">
        <v>594.51</v>
      </c>
      <c r="K8887" t="s">
        <v>46</v>
      </c>
      <c r="L8887" t="s">
        <v>24</v>
      </c>
      <c r="M8887" t="s">
        <v>33</v>
      </c>
      <c r="N8887">
        <v>19</v>
      </c>
    </row>
    <row r="8888" spans="1:14" x14ac:dyDescent="0.3">
      <c r="A8888" t="s">
        <v>10158</v>
      </c>
      <c r="B8888" t="s">
        <v>10151</v>
      </c>
      <c r="C8888" t="s">
        <v>35</v>
      </c>
      <c r="D8888" t="s">
        <v>159</v>
      </c>
      <c r="E8888" t="s">
        <v>84</v>
      </c>
      <c r="F8888" t="s">
        <v>65</v>
      </c>
      <c r="G8888" t="s">
        <v>171</v>
      </c>
      <c r="H8888" t="s">
        <v>54</v>
      </c>
      <c r="I8888" t="s">
        <v>22</v>
      </c>
      <c r="J8888">
        <v>743.43</v>
      </c>
      <c r="K8888" t="s">
        <v>46</v>
      </c>
      <c r="L8888" t="s">
        <v>24</v>
      </c>
      <c r="M8888" t="s">
        <v>25</v>
      </c>
      <c r="N8888">
        <v>126</v>
      </c>
    </row>
    <row r="8889" spans="1:14" x14ac:dyDescent="0.3">
      <c r="A8889" t="s">
        <v>10159</v>
      </c>
      <c r="B8889" t="s">
        <v>10160</v>
      </c>
      <c r="C8889" t="s">
        <v>174</v>
      </c>
      <c r="D8889" t="s">
        <v>212</v>
      </c>
      <c r="E8889" t="s">
        <v>125</v>
      </c>
      <c r="F8889" t="s">
        <v>65</v>
      </c>
      <c r="G8889" t="s">
        <v>20</v>
      </c>
      <c r="H8889" t="s">
        <v>45</v>
      </c>
      <c r="I8889" t="s">
        <v>31</v>
      </c>
      <c r="J8889">
        <v>0</v>
      </c>
      <c r="K8889" t="s">
        <v>50</v>
      </c>
      <c r="L8889" t="s">
        <v>24</v>
      </c>
      <c r="M8889" t="s">
        <v>25</v>
      </c>
      <c r="N8889">
        <v>68</v>
      </c>
    </row>
    <row r="8890" spans="1:14" x14ac:dyDescent="0.3">
      <c r="A8890" t="s">
        <v>10161</v>
      </c>
      <c r="B8890" t="s">
        <v>10160</v>
      </c>
      <c r="C8890" t="s">
        <v>91</v>
      </c>
      <c r="D8890" t="s">
        <v>92</v>
      </c>
      <c r="E8890" t="s">
        <v>58</v>
      </c>
      <c r="F8890" t="s">
        <v>85</v>
      </c>
      <c r="G8890" t="s">
        <v>66</v>
      </c>
      <c r="H8890" t="s">
        <v>45</v>
      </c>
      <c r="I8890" t="s">
        <v>22</v>
      </c>
      <c r="J8890">
        <v>1019.43</v>
      </c>
      <c r="K8890" t="s">
        <v>50</v>
      </c>
      <c r="L8890" t="s">
        <v>24</v>
      </c>
      <c r="M8890" t="s">
        <v>33</v>
      </c>
      <c r="N8890">
        <v>22</v>
      </c>
    </row>
    <row r="8891" spans="1:14" x14ac:dyDescent="0.3">
      <c r="A8891" t="s">
        <v>10162</v>
      </c>
      <c r="B8891" t="s">
        <v>10160</v>
      </c>
      <c r="C8891" t="s">
        <v>41</v>
      </c>
      <c r="D8891" t="s">
        <v>199</v>
      </c>
      <c r="E8891" t="s">
        <v>58</v>
      </c>
      <c r="F8891" t="s">
        <v>74</v>
      </c>
      <c r="G8891" t="s">
        <v>59</v>
      </c>
      <c r="H8891" t="s">
        <v>30</v>
      </c>
      <c r="I8891" t="s">
        <v>22</v>
      </c>
      <c r="J8891">
        <v>2464.09</v>
      </c>
      <c r="K8891" t="s">
        <v>50</v>
      </c>
      <c r="L8891" t="s">
        <v>24</v>
      </c>
      <c r="M8891" t="s">
        <v>70</v>
      </c>
      <c r="N8891">
        <v>85</v>
      </c>
    </row>
    <row r="8892" spans="1:14" x14ac:dyDescent="0.3">
      <c r="A8892" t="s">
        <v>10163</v>
      </c>
      <c r="B8892" t="s">
        <v>10160</v>
      </c>
      <c r="C8892" t="s">
        <v>41</v>
      </c>
      <c r="D8892" t="s">
        <v>199</v>
      </c>
      <c r="E8892" t="s">
        <v>58</v>
      </c>
      <c r="F8892" t="s">
        <v>65</v>
      </c>
      <c r="G8892" t="s">
        <v>66</v>
      </c>
      <c r="H8892" t="s">
        <v>30</v>
      </c>
      <c r="I8892" t="s">
        <v>31</v>
      </c>
      <c r="J8892">
        <v>1357.81</v>
      </c>
      <c r="K8892" t="s">
        <v>32</v>
      </c>
      <c r="L8892" t="s">
        <v>24</v>
      </c>
      <c r="M8892" t="s">
        <v>55</v>
      </c>
      <c r="N8892">
        <v>31</v>
      </c>
    </row>
    <row r="8893" spans="1:14" x14ac:dyDescent="0.3">
      <c r="A8893" t="s">
        <v>10164</v>
      </c>
      <c r="B8893" t="s">
        <v>10160</v>
      </c>
      <c r="C8893" t="s">
        <v>238</v>
      </c>
      <c r="D8893" t="s">
        <v>239</v>
      </c>
      <c r="E8893" t="s">
        <v>58</v>
      </c>
      <c r="F8893" t="s">
        <v>37</v>
      </c>
      <c r="G8893" t="s">
        <v>66</v>
      </c>
      <c r="H8893" t="s">
        <v>38</v>
      </c>
      <c r="I8893" t="s">
        <v>22</v>
      </c>
      <c r="J8893">
        <v>445.65</v>
      </c>
      <c r="K8893" t="s">
        <v>50</v>
      </c>
      <c r="L8893" t="s">
        <v>24</v>
      </c>
      <c r="M8893" t="s">
        <v>33</v>
      </c>
      <c r="N8893">
        <v>13</v>
      </c>
    </row>
    <row r="8894" spans="1:14" x14ac:dyDescent="0.3">
      <c r="A8894" t="s">
        <v>10165</v>
      </c>
      <c r="B8894" t="s">
        <v>10160</v>
      </c>
      <c r="C8894" t="s">
        <v>147</v>
      </c>
      <c r="D8894" t="s">
        <v>148</v>
      </c>
      <c r="E8894" t="s">
        <v>69</v>
      </c>
      <c r="F8894" t="s">
        <v>44</v>
      </c>
      <c r="G8894" t="s">
        <v>20</v>
      </c>
      <c r="H8894" t="s">
        <v>45</v>
      </c>
      <c r="I8894" t="s">
        <v>22</v>
      </c>
      <c r="J8894">
        <v>809.34</v>
      </c>
      <c r="K8894" t="s">
        <v>46</v>
      </c>
      <c r="L8894" t="s">
        <v>24</v>
      </c>
      <c r="M8894" t="s">
        <v>70</v>
      </c>
      <c r="N8894">
        <v>109</v>
      </c>
    </row>
    <row r="8895" spans="1:14" x14ac:dyDescent="0.3">
      <c r="A8895" t="s">
        <v>10166</v>
      </c>
      <c r="B8895" t="s">
        <v>10160</v>
      </c>
      <c r="C8895" t="s">
        <v>139</v>
      </c>
      <c r="D8895" t="s">
        <v>501</v>
      </c>
      <c r="E8895" t="s">
        <v>58</v>
      </c>
      <c r="F8895" t="s">
        <v>74</v>
      </c>
      <c r="G8895" t="s">
        <v>20</v>
      </c>
      <c r="H8895" t="s">
        <v>45</v>
      </c>
      <c r="I8895" t="s">
        <v>31</v>
      </c>
      <c r="J8895">
        <v>317.98</v>
      </c>
      <c r="K8895" t="s">
        <v>32</v>
      </c>
      <c r="L8895" t="s">
        <v>24</v>
      </c>
      <c r="M8895" t="s">
        <v>67</v>
      </c>
      <c r="N8895">
        <v>104</v>
      </c>
    </row>
    <row r="8896" spans="1:14" x14ac:dyDescent="0.3">
      <c r="A8896" t="s">
        <v>10167</v>
      </c>
      <c r="B8896" t="s">
        <v>10168</v>
      </c>
      <c r="C8896" t="s">
        <v>342</v>
      </c>
      <c r="D8896" t="s">
        <v>343</v>
      </c>
      <c r="E8896" t="s">
        <v>18</v>
      </c>
      <c r="F8896" t="s">
        <v>65</v>
      </c>
      <c r="G8896" t="s">
        <v>171</v>
      </c>
      <c r="H8896" t="s">
        <v>21</v>
      </c>
      <c r="I8896" t="s">
        <v>31</v>
      </c>
      <c r="J8896">
        <v>838.68</v>
      </c>
      <c r="K8896" t="s">
        <v>32</v>
      </c>
      <c r="L8896" t="s">
        <v>24</v>
      </c>
      <c r="M8896" t="s">
        <v>70</v>
      </c>
      <c r="N8896">
        <v>155</v>
      </c>
    </row>
    <row r="8897" spans="1:14" x14ac:dyDescent="0.3">
      <c r="A8897" t="s">
        <v>10169</v>
      </c>
      <c r="B8897" t="s">
        <v>10168</v>
      </c>
      <c r="C8897" t="s">
        <v>35</v>
      </c>
      <c r="D8897" t="s">
        <v>36</v>
      </c>
      <c r="E8897" t="s">
        <v>29</v>
      </c>
      <c r="F8897" t="s">
        <v>65</v>
      </c>
      <c r="G8897" t="s">
        <v>20</v>
      </c>
      <c r="H8897" t="s">
        <v>38</v>
      </c>
      <c r="I8897" t="s">
        <v>22</v>
      </c>
      <c r="J8897">
        <v>0</v>
      </c>
      <c r="K8897" t="s">
        <v>50</v>
      </c>
      <c r="L8897" t="s">
        <v>24</v>
      </c>
      <c r="M8897" t="s">
        <v>33</v>
      </c>
      <c r="N8897">
        <v>7</v>
      </c>
    </row>
    <row r="8898" spans="1:14" x14ac:dyDescent="0.3">
      <c r="A8898" t="s">
        <v>10170</v>
      </c>
      <c r="B8898" t="s">
        <v>10168</v>
      </c>
      <c r="C8898" t="s">
        <v>128</v>
      </c>
      <c r="D8898" t="s">
        <v>129</v>
      </c>
      <c r="E8898" t="s">
        <v>84</v>
      </c>
      <c r="F8898" t="s">
        <v>65</v>
      </c>
      <c r="G8898" t="s">
        <v>66</v>
      </c>
      <c r="H8898" t="s">
        <v>54</v>
      </c>
      <c r="I8898" t="s">
        <v>31</v>
      </c>
      <c r="J8898">
        <v>518</v>
      </c>
      <c r="K8898" t="s">
        <v>50</v>
      </c>
      <c r="L8898" t="s">
        <v>24</v>
      </c>
      <c r="M8898" t="s">
        <v>33</v>
      </c>
      <c r="N8898">
        <v>3</v>
      </c>
    </row>
    <row r="8899" spans="1:14" x14ac:dyDescent="0.3">
      <c r="A8899" t="s">
        <v>10171</v>
      </c>
      <c r="B8899" t="s">
        <v>10168</v>
      </c>
      <c r="C8899" t="s">
        <v>35</v>
      </c>
      <c r="D8899" t="s">
        <v>36</v>
      </c>
      <c r="E8899" t="s">
        <v>29</v>
      </c>
      <c r="F8899" t="s">
        <v>85</v>
      </c>
      <c r="G8899" t="s">
        <v>20</v>
      </c>
      <c r="H8899" t="s">
        <v>45</v>
      </c>
      <c r="I8899" t="s">
        <v>22</v>
      </c>
      <c r="J8899">
        <v>0</v>
      </c>
      <c r="K8899" t="s">
        <v>32</v>
      </c>
      <c r="L8899" t="s">
        <v>24</v>
      </c>
      <c r="M8899" t="s">
        <v>33</v>
      </c>
      <c r="N8899">
        <v>9</v>
      </c>
    </row>
    <row r="8900" spans="1:14" x14ac:dyDescent="0.3">
      <c r="A8900" t="s">
        <v>10172</v>
      </c>
      <c r="B8900" t="s">
        <v>10173</v>
      </c>
      <c r="C8900" t="s">
        <v>27</v>
      </c>
      <c r="D8900" t="s">
        <v>28</v>
      </c>
      <c r="E8900" t="s">
        <v>155</v>
      </c>
      <c r="F8900" t="s">
        <v>116</v>
      </c>
      <c r="G8900" t="s">
        <v>66</v>
      </c>
      <c r="H8900" t="s">
        <v>54</v>
      </c>
      <c r="I8900" t="s">
        <v>22</v>
      </c>
      <c r="J8900">
        <v>0</v>
      </c>
      <c r="K8900" t="s">
        <v>46</v>
      </c>
      <c r="L8900" t="s">
        <v>24</v>
      </c>
      <c r="M8900" t="s">
        <v>33</v>
      </c>
      <c r="N8900">
        <v>7</v>
      </c>
    </row>
    <row r="8901" spans="1:14" x14ac:dyDescent="0.3">
      <c r="A8901" t="s">
        <v>10174</v>
      </c>
      <c r="B8901" t="s">
        <v>10173</v>
      </c>
      <c r="C8901" t="s">
        <v>35</v>
      </c>
      <c r="D8901" t="s">
        <v>159</v>
      </c>
      <c r="E8901" t="s">
        <v>64</v>
      </c>
      <c r="F8901" t="s">
        <v>37</v>
      </c>
      <c r="G8901" t="s">
        <v>20</v>
      </c>
      <c r="H8901" t="s">
        <v>30</v>
      </c>
      <c r="I8901" t="s">
        <v>31</v>
      </c>
      <c r="J8901">
        <v>0</v>
      </c>
      <c r="K8901" t="s">
        <v>50</v>
      </c>
      <c r="L8901" t="s">
        <v>24</v>
      </c>
      <c r="M8901" t="s">
        <v>33</v>
      </c>
      <c r="N8901">
        <v>22</v>
      </c>
    </row>
    <row r="8902" spans="1:14" x14ac:dyDescent="0.3">
      <c r="A8902" t="s">
        <v>10175</v>
      </c>
      <c r="B8902" t="s">
        <v>10173</v>
      </c>
      <c r="C8902" t="s">
        <v>41</v>
      </c>
      <c r="D8902" t="s">
        <v>157</v>
      </c>
      <c r="E8902" t="s">
        <v>29</v>
      </c>
      <c r="F8902" t="s">
        <v>65</v>
      </c>
      <c r="G8902" t="s">
        <v>20</v>
      </c>
      <c r="H8902" t="s">
        <v>54</v>
      </c>
      <c r="I8902" t="s">
        <v>31</v>
      </c>
      <c r="J8902">
        <v>0</v>
      </c>
      <c r="K8902" t="s">
        <v>46</v>
      </c>
      <c r="L8902" t="s">
        <v>24</v>
      </c>
      <c r="M8902" t="s">
        <v>70</v>
      </c>
      <c r="N8902">
        <v>81</v>
      </c>
    </row>
    <row r="8903" spans="1:14" x14ac:dyDescent="0.3">
      <c r="A8903" t="s">
        <v>10176</v>
      </c>
      <c r="B8903" t="s">
        <v>10173</v>
      </c>
      <c r="C8903" t="s">
        <v>91</v>
      </c>
      <c r="D8903" t="s">
        <v>92</v>
      </c>
      <c r="E8903" t="s">
        <v>58</v>
      </c>
      <c r="F8903" t="s">
        <v>85</v>
      </c>
      <c r="G8903" t="s">
        <v>20</v>
      </c>
      <c r="H8903" t="s">
        <v>30</v>
      </c>
      <c r="I8903" t="s">
        <v>31</v>
      </c>
      <c r="J8903">
        <v>253.25</v>
      </c>
      <c r="K8903" t="s">
        <v>32</v>
      </c>
      <c r="L8903" t="s">
        <v>24</v>
      </c>
      <c r="M8903" t="s">
        <v>55</v>
      </c>
      <c r="N8903">
        <v>100</v>
      </c>
    </row>
    <row r="8904" spans="1:14" x14ac:dyDescent="0.3">
      <c r="A8904" t="s">
        <v>10177</v>
      </c>
      <c r="B8904" t="s">
        <v>10173</v>
      </c>
      <c r="C8904" t="s">
        <v>41</v>
      </c>
      <c r="D8904" t="s">
        <v>42</v>
      </c>
      <c r="E8904" t="s">
        <v>29</v>
      </c>
      <c r="F8904" t="s">
        <v>89</v>
      </c>
      <c r="G8904" t="s">
        <v>20</v>
      </c>
      <c r="H8904" t="s">
        <v>30</v>
      </c>
      <c r="I8904" t="s">
        <v>31</v>
      </c>
      <c r="J8904">
        <v>0</v>
      </c>
      <c r="K8904" t="s">
        <v>50</v>
      </c>
      <c r="L8904" t="s">
        <v>24</v>
      </c>
      <c r="M8904" t="s">
        <v>70</v>
      </c>
      <c r="N8904">
        <v>86</v>
      </c>
    </row>
    <row r="8905" spans="1:14" x14ac:dyDescent="0.3">
      <c r="A8905" t="s">
        <v>10178</v>
      </c>
      <c r="B8905" t="s">
        <v>10173</v>
      </c>
      <c r="C8905" t="s">
        <v>27</v>
      </c>
      <c r="D8905" t="s">
        <v>28</v>
      </c>
      <c r="E8905" t="s">
        <v>58</v>
      </c>
      <c r="F8905" t="s">
        <v>74</v>
      </c>
      <c r="G8905" t="s">
        <v>20</v>
      </c>
      <c r="H8905" t="s">
        <v>45</v>
      </c>
      <c r="I8905" t="s">
        <v>22</v>
      </c>
      <c r="J8905">
        <v>31742.65</v>
      </c>
      <c r="K8905" t="s">
        <v>23</v>
      </c>
      <c r="L8905" t="s">
        <v>24</v>
      </c>
      <c r="M8905" t="s">
        <v>70</v>
      </c>
      <c r="N8905">
        <v>15</v>
      </c>
    </row>
    <row r="8906" spans="1:14" x14ac:dyDescent="0.3">
      <c r="A8906" t="s">
        <v>10179</v>
      </c>
      <c r="B8906" t="s">
        <v>10173</v>
      </c>
      <c r="C8906" t="s">
        <v>27</v>
      </c>
      <c r="D8906" t="s">
        <v>28</v>
      </c>
      <c r="E8906" t="s">
        <v>43</v>
      </c>
      <c r="F8906" t="s">
        <v>44</v>
      </c>
      <c r="G8906" t="s">
        <v>59</v>
      </c>
      <c r="H8906" t="s">
        <v>99</v>
      </c>
      <c r="I8906" t="s">
        <v>22</v>
      </c>
      <c r="J8906">
        <v>564.74</v>
      </c>
      <c r="K8906" t="s">
        <v>50</v>
      </c>
      <c r="L8906" t="s">
        <v>24</v>
      </c>
      <c r="M8906" t="s">
        <v>67</v>
      </c>
      <c r="N8906">
        <v>54</v>
      </c>
    </row>
    <row r="8907" spans="1:14" x14ac:dyDescent="0.3">
      <c r="A8907" t="s">
        <v>10180</v>
      </c>
      <c r="B8907" t="s">
        <v>10173</v>
      </c>
      <c r="C8907" t="s">
        <v>27</v>
      </c>
      <c r="D8907" t="s">
        <v>28</v>
      </c>
      <c r="E8907" t="s">
        <v>29</v>
      </c>
      <c r="F8907" t="s">
        <v>116</v>
      </c>
      <c r="G8907" t="s">
        <v>59</v>
      </c>
      <c r="H8907" t="s">
        <v>30</v>
      </c>
      <c r="I8907" t="s">
        <v>31</v>
      </c>
      <c r="J8907">
        <v>0</v>
      </c>
      <c r="K8907" t="s">
        <v>50</v>
      </c>
      <c r="L8907" t="s">
        <v>24</v>
      </c>
      <c r="M8907" t="s">
        <v>70</v>
      </c>
      <c r="N8907">
        <v>167</v>
      </c>
    </row>
    <row r="8908" spans="1:14" x14ac:dyDescent="0.3">
      <c r="A8908" t="s">
        <v>10181</v>
      </c>
      <c r="B8908" t="s">
        <v>10173</v>
      </c>
      <c r="C8908" t="s">
        <v>41</v>
      </c>
      <c r="D8908" t="s">
        <v>199</v>
      </c>
      <c r="E8908" t="s">
        <v>224</v>
      </c>
      <c r="F8908" t="s">
        <v>74</v>
      </c>
      <c r="G8908" t="s">
        <v>66</v>
      </c>
      <c r="H8908" t="s">
        <v>21</v>
      </c>
      <c r="I8908" t="s">
        <v>22</v>
      </c>
      <c r="J8908">
        <v>0</v>
      </c>
      <c r="K8908" t="s">
        <v>50</v>
      </c>
      <c r="L8908" t="s">
        <v>24</v>
      </c>
      <c r="M8908" t="s">
        <v>33</v>
      </c>
      <c r="N8908">
        <v>1</v>
      </c>
    </row>
    <row r="8909" spans="1:14" x14ac:dyDescent="0.3">
      <c r="A8909" t="s">
        <v>10182</v>
      </c>
      <c r="B8909" t="s">
        <v>10173</v>
      </c>
      <c r="C8909" t="s">
        <v>16</v>
      </c>
      <c r="D8909" t="s">
        <v>83</v>
      </c>
      <c r="E8909" t="s">
        <v>64</v>
      </c>
      <c r="F8909" t="s">
        <v>19</v>
      </c>
      <c r="G8909" t="s">
        <v>171</v>
      </c>
      <c r="H8909" t="s">
        <v>38</v>
      </c>
      <c r="I8909" t="s">
        <v>31</v>
      </c>
      <c r="J8909">
        <v>0</v>
      </c>
      <c r="K8909" t="s">
        <v>50</v>
      </c>
      <c r="L8909" t="s">
        <v>24</v>
      </c>
      <c r="M8909" t="s">
        <v>70</v>
      </c>
      <c r="N8909">
        <v>133</v>
      </c>
    </row>
    <row r="8910" spans="1:14" x14ac:dyDescent="0.3">
      <c r="A8910" t="s">
        <v>10183</v>
      </c>
      <c r="B8910" t="s">
        <v>10173</v>
      </c>
      <c r="C8910" t="s">
        <v>94</v>
      </c>
      <c r="D8910" t="s">
        <v>95</v>
      </c>
      <c r="E8910" t="s">
        <v>58</v>
      </c>
      <c r="F8910" t="s">
        <v>74</v>
      </c>
      <c r="G8910" t="s">
        <v>20</v>
      </c>
      <c r="H8910" t="s">
        <v>45</v>
      </c>
      <c r="I8910" t="s">
        <v>22</v>
      </c>
      <c r="J8910">
        <v>646.29</v>
      </c>
      <c r="K8910" t="s">
        <v>46</v>
      </c>
      <c r="L8910" t="s">
        <v>24</v>
      </c>
      <c r="M8910" t="s">
        <v>70</v>
      </c>
      <c r="N8910">
        <v>17</v>
      </c>
    </row>
    <row r="8911" spans="1:14" x14ac:dyDescent="0.3">
      <c r="A8911" t="s">
        <v>10184</v>
      </c>
      <c r="B8911" t="s">
        <v>10173</v>
      </c>
      <c r="C8911" t="s">
        <v>94</v>
      </c>
      <c r="D8911" t="s">
        <v>95</v>
      </c>
      <c r="E8911" t="s">
        <v>58</v>
      </c>
      <c r="F8911" t="s">
        <v>74</v>
      </c>
      <c r="G8911" t="s">
        <v>20</v>
      </c>
      <c r="H8911" t="s">
        <v>30</v>
      </c>
      <c r="I8911" t="s">
        <v>31</v>
      </c>
      <c r="J8911">
        <v>226.24</v>
      </c>
      <c r="K8911" t="s">
        <v>50</v>
      </c>
      <c r="L8911" t="s">
        <v>24</v>
      </c>
      <c r="M8911" t="s">
        <v>55</v>
      </c>
      <c r="N8911">
        <v>158</v>
      </c>
    </row>
    <row r="8912" spans="1:14" x14ac:dyDescent="0.3">
      <c r="A8912" t="s">
        <v>10185</v>
      </c>
      <c r="B8912" t="s">
        <v>10173</v>
      </c>
      <c r="C8912" t="s">
        <v>35</v>
      </c>
      <c r="D8912" t="s">
        <v>57</v>
      </c>
      <c r="E8912" t="s">
        <v>58</v>
      </c>
      <c r="F8912" t="s">
        <v>85</v>
      </c>
      <c r="G8912" t="s">
        <v>20</v>
      </c>
      <c r="H8912" t="s">
        <v>30</v>
      </c>
      <c r="I8912" t="s">
        <v>31</v>
      </c>
      <c r="J8912">
        <v>174.41</v>
      </c>
      <c r="K8912" t="s">
        <v>46</v>
      </c>
      <c r="L8912" t="s">
        <v>24</v>
      </c>
      <c r="M8912" t="s">
        <v>55</v>
      </c>
      <c r="N8912">
        <v>115</v>
      </c>
    </row>
    <row r="8913" spans="1:14" x14ac:dyDescent="0.3">
      <c r="A8913" t="s">
        <v>10186</v>
      </c>
      <c r="B8913" t="s">
        <v>10173</v>
      </c>
      <c r="C8913" t="s">
        <v>16</v>
      </c>
      <c r="D8913" t="s">
        <v>83</v>
      </c>
      <c r="E8913" t="s">
        <v>58</v>
      </c>
      <c r="F8913" t="s">
        <v>89</v>
      </c>
      <c r="G8913" t="s">
        <v>66</v>
      </c>
      <c r="H8913" t="s">
        <v>30</v>
      </c>
      <c r="I8913" t="s">
        <v>31</v>
      </c>
      <c r="J8913">
        <v>332.11</v>
      </c>
      <c r="K8913" t="s">
        <v>32</v>
      </c>
      <c r="L8913" t="s">
        <v>24</v>
      </c>
      <c r="M8913" t="s">
        <v>33</v>
      </c>
      <c r="N8913">
        <v>28</v>
      </c>
    </row>
    <row r="8914" spans="1:14" x14ac:dyDescent="0.3">
      <c r="A8914" t="s">
        <v>10187</v>
      </c>
      <c r="B8914" t="s">
        <v>10188</v>
      </c>
      <c r="C8914" t="s">
        <v>35</v>
      </c>
      <c r="D8914" t="s">
        <v>36</v>
      </c>
      <c r="E8914" t="s">
        <v>69</v>
      </c>
      <c r="F8914" t="s">
        <v>44</v>
      </c>
      <c r="G8914" t="s">
        <v>66</v>
      </c>
      <c r="H8914" t="s">
        <v>45</v>
      </c>
      <c r="I8914" t="s">
        <v>31</v>
      </c>
      <c r="J8914">
        <v>756.74</v>
      </c>
      <c r="K8914" t="s">
        <v>46</v>
      </c>
      <c r="L8914" t="s">
        <v>24</v>
      </c>
      <c r="M8914" t="s">
        <v>33</v>
      </c>
      <c r="N8914">
        <v>26</v>
      </c>
    </row>
    <row r="8915" spans="1:14" x14ac:dyDescent="0.3">
      <c r="A8915" t="s">
        <v>10189</v>
      </c>
      <c r="B8915" t="s">
        <v>10188</v>
      </c>
      <c r="C8915" t="s">
        <v>151</v>
      </c>
      <c r="D8915" t="s">
        <v>152</v>
      </c>
      <c r="E8915" t="s">
        <v>49</v>
      </c>
      <c r="F8915" t="s">
        <v>74</v>
      </c>
      <c r="G8915" t="s">
        <v>66</v>
      </c>
      <c r="H8915" t="s">
        <v>38</v>
      </c>
      <c r="I8915" t="s">
        <v>31</v>
      </c>
      <c r="J8915">
        <v>958.05</v>
      </c>
      <c r="K8915" t="s">
        <v>46</v>
      </c>
      <c r="L8915" t="s">
        <v>24</v>
      </c>
      <c r="M8915" t="s">
        <v>67</v>
      </c>
      <c r="N8915">
        <v>128</v>
      </c>
    </row>
    <row r="8916" spans="1:14" x14ac:dyDescent="0.3">
      <c r="A8916" t="s">
        <v>10190</v>
      </c>
      <c r="B8916" t="s">
        <v>10188</v>
      </c>
      <c r="C8916" t="s">
        <v>299</v>
      </c>
      <c r="D8916" t="s">
        <v>300</v>
      </c>
      <c r="E8916" t="s">
        <v>69</v>
      </c>
      <c r="F8916" t="s">
        <v>74</v>
      </c>
      <c r="G8916" t="s">
        <v>20</v>
      </c>
      <c r="H8916" t="s">
        <v>30</v>
      </c>
      <c r="I8916" t="s">
        <v>31</v>
      </c>
      <c r="J8916">
        <v>946.39</v>
      </c>
      <c r="K8916" t="s">
        <v>46</v>
      </c>
      <c r="L8916" t="s">
        <v>24</v>
      </c>
      <c r="M8916" t="s">
        <v>70</v>
      </c>
      <c r="N8916">
        <v>159</v>
      </c>
    </row>
    <row r="8917" spans="1:14" x14ac:dyDescent="0.3">
      <c r="A8917" t="s">
        <v>10191</v>
      </c>
      <c r="B8917" t="s">
        <v>10188</v>
      </c>
      <c r="C8917" t="s">
        <v>41</v>
      </c>
      <c r="D8917" t="s">
        <v>42</v>
      </c>
      <c r="E8917" t="s">
        <v>224</v>
      </c>
      <c r="F8917" t="s">
        <v>116</v>
      </c>
      <c r="G8917" t="s">
        <v>20</v>
      </c>
      <c r="H8917" t="s">
        <v>54</v>
      </c>
      <c r="I8917" t="s">
        <v>22</v>
      </c>
      <c r="J8917">
        <v>0</v>
      </c>
      <c r="K8917" t="s">
        <v>50</v>
      </c>
      <c r="L8917" t="s">
        <v>24</v>
      </c>
      <c r="M8917" t="s">
        <v>25</v>
      </c>
      <c r="N8917">
        <v>170</v>
      </c>
    </row>
    <row r="8918" spans="1:14" x14ac:dyDescent="0.3">
      <c r="A8918" t="s">
        <v>10192</v>
      </c>
      <c r="B8918" t="s">
        <v>10188</v>
      </c>
      <c r="C8918" t="s">
        <v>101</v>
      </c>
      <c r="D8918" t="s">
        <v>210</v>
      </c>
      <c r="E8918" t="s">
        <v>58</v>
      </c>
      <c r="F8918" t="s">
        <v>89</v>
      </c>
      <c r="G8918" t="s">
        <v>20</v>
      </c>
      <c r="H8918" t="s">
        <v>45</v>
      </c>
      <c r="I8918" t="s">
        <v>31</v>
      </c>
      <c r="J8918">
        <v>105.87</v>
      </c>
      <c r="K8918" t="s">
        <v>46</v>
      </c>
      <c r="L8918" t="s">
        <v>24</v>
      </c>
      <c r="M8918" t="s">
        <v>25</v>
      </c>
      <c r="N8918">
        <v>41</v>
      </c>
    </row>
    <row r="8919" spans="1:14" x14ac:dyDescent="0.3">
      <c r="A8919" t="s">
        <v>10193</v>
      </c>
      <c r="B8919" t="s">
        <v>10188</v>
      </c>
      <c r="C8919" t="s">
        <v>41</v>
      </c>
      <c r="D8919" t="s">
        <v>250</v>
      </c>
      <c r="E8919" t="s">
        <v>84</v>
      </c>
      <c r="F8919" t="s">
        <v>85</v>
      </c>
      <c r="G8919" t="s">
        <v>20</v>
      </c>
      <c r="H8919" t="s">
        <v>45</v>
      </c>
      <c r="I8919" t="s">
        <v>31</v>
      </c>
      <c r="J8919">
        <v>872.99</v>
      </c>
      <c r="K8919" t="s">
        <v>32</v>
      </c>
      <c r="L8919" t="s">
        <v>24</v>
      </c>
      <c r="M8919" t="s">
        <v>33</v>
      </c>
      <c r="N8919">
        <v>29</v>
      </c>
    </row>
    <row r="8920" spans="1:14" x14ac:dyDescent="0.3">
      <c r="A8920" t="s">
        <v>10194</v>
      </c>
      <c r="B8920" t="s">
        <v>10195</v>
      </c>
      <c r="C8920" t="s">
        <v>41</v>
      </c>
      <c r="D8920" t="s">
        <v>52</v>
      </c>
      <c r="E8920" t="s">
        <v>58</v>
      </c>
      <c r="F8920" t="s">
        <v>19</v>
      </c>
      <c r="G8920" t="s">
        <v>66</v>
      </c>
      <c r="H8920" t="s">
        <v>38</v>
      </c>
      <c r="I8920" t="s">
        <v>31</v>
      </c>
      <c r="J8920">
        <v>440.44</v>
      </c>
      <c r="K8920" t="s">
        <v>32</v>
      </c>
      <c r="L8920" t="s">
        <v>24</v>
      </c>
      <c r="M8920" t="s">
        <v>67</v>
      </c>
      <c r="N8920">
        <v>91</v>
      </c>
    </row>
    <row r="8921" spans="1:14" x14ac:dyDescent="0.3">
      <c r="A8921" t="s">
        <v>10196</v>
      </c>
      <c r="B8921" t="s">
        <v>10195</v>
      </c>
      <c r="C8921" t="s">
        <v>41</v>
      </c>
      <c r="D8921" t="s">
        <v>42</v>
      </c>
      <c r="E8921" t="s">
        <v>84</v>
      </c>
      <c r="F8921" t="s">
        <v>85</v>
      </c>
      <c r="G8921" t="s">
        <v>66</v>
      </c>
      <c r="H8921" t="s">
        <v>99</v>
      </c>
      <c r="I8921" t="s">
        <v>22</v>
      </c>
      <c r="J8921">
        <v>554.64</v>
      </c>
      <c r="K8921" t="s">
        <v>23</v>
      </c>
      <c r="L8921" t="s">
        <v>24</v>
      </c>
      <c r="M8921" t="s">
        <v>33</v>
      </c>
      <c r="N8921">
        <v>22</v>
      </c>
    </row>
    <row r="8922" spans="1:14" x14ac:dyDescent="0.3">
      <c r="A8922" t="s">
        <v>10197</v>
      </c>
      <c r="B8922" t="s">
        <v>10195</v>
      </c>
      <c r="C8922" t="s">
        <v>133</v>
      </c>
      <c r="D8922" t="s">
        <v>134</v>
      </c>
      <c r="E8922" t="s">
        <v>69</v>
      </c>
      <c r="F8922" t="s">
        <v>116</v>
      </c>
      <c r="G8922" t="s">
        <v>20</v>
      </c>
      <c r="H8922" t="s">
        <v>54</v>
      </c>
      <c r="I8922" t="s">
        <v>31</v>
      </c>
      <c r="J8922">
        <v>140.62</v>
      </c>
      <c r="K8922" t="s">
        <v>46</v>
      </c>
      <c r="L8922" t="s">
        <v>47</v>
      </c>
      <c r="M8922" t="s">
        <v>70</v>
      </c>
      <c r="N8922">
        <v>44</v>
      </c>
    </row>
    <row r="8923" spans="1:14" x14ac:dyDescent="0.3">
      <c r="A8923" t="s">
        <v>10198</v>
      </c>
      <c r="B8923" t="s">
        <v>10195</v>
      </c>
      <c r="C8923" t="s">
        <v>204</v>
      </c>
      <c r="D8923" t="s">
        <v>205</v>
      </c>
      <c r="E8923" t="s">
        <v>58</v>
      </c>
      <c r="F8923" t="s">
        <v>116</v>
      </c>
      <c r="G8923" t="s">
        <v>20</v>
      </c>
      <c r="H8923" t="s">
        <v>38</v>
      </c>
      <c r="I8923" t="s">
        <v>78</v>
      </c>
      <c r="J8923">
        <v>608.5</v>
      </c>
      <c r="K8923" t="s">
        <v>50</v>
      </c>
      <c r="L8923" t="s">
        <v>24</v>
      </c>
      <c r="M8923" t="s">
        <v>55</v>
      </c>
      <c r="N8923">
        <v>110</v>
      </c>
    </row>
    <row r="8924" spans="1:14" x14ac:dyDescent="0.3">
      <c r="A8924" t="s">
        <v>10199</v>
      </c>
      <c r="B8924" t="s">
        <v>10195</v>
      </c>
      <c r="C8924" t="s">
        <v>41</v>
      </c>
      <c r="D8924" t="s">
        <v>250</v>
      </c>
      <c r="E8924" t="s">
        <v>84</v>
      </c>
      <c r="F8924" t="s">
        <v>116</v>
      </c>
      <c r="G8924" t="s">
        <v>20</v>
      </c>
      <c r="H8924" t="s">
        <v>54</v>
      </c>
      <c r="I8924" t="s">
        <v>22</v>
      </c>
      <c r="J8924">
        <v>397.61</v>
      </c>
      <c r="K8924" t="s">
        <v>32</v>
      </c>
      <c r="L8924" t="s">
        <v>24</v>
      </c>
      <c r="M8924" t="s">
        <v>70</v>
      </c>
      <c r="N8924">
        <v>33</v>
      </c>
    </row>
    <row r="8925" spans="1:14" x14ac:dyDescent="0.3">
      <c r="A8925" t="s">
        <v>10200</v>
      </c>
      <c r="B8925" t="s">
        <v>10195</v>
      </c>
      <c r="C8925" t="s">
        <v>204</v>
      </c>
      <c r="D8925" t="s">
        <v>205</v>
      </c>
      <c r="E8925" t="s">
        <v>43</v>
      </c>
      <c r="F8925" t="s">
        <v>19</v>
      </c>
      <c r="G8925" t="s">
        <v>66</v>
      </c>
      <c r="H8925" t="s">
        <v>21</v>
      </c>
      <c r="I8925" t="s">
        <v>31</v>
      </c>
      <c r="J8925">
        <v>22617.61</v>
      </c>
      <c r="K8925" t="s">
        <v>50</v>
      </c>
      <c r="L8925" t="s">
        <v>47</v>
      </c>
      <c r="M8925" t="s">
        <v>55</v>
      </c>
      <c r="N8925">
        <v>22</v>
      </c>
    </row>
    <row r="8926" spans="1:14" x14ac:dyDescent="0.3">
      <c r="A8926" t="s">
        <v>10201</v>
      </c>
      <c r="B8926" t="s">
        <v>10202</v>
      </c>
      <c r="C8926" t="s">
        <v>151</v>
      </c>
      <c r="D8926" t="s">
        <v>152</v>
      </c>
      <c r="E8926" t="s">
        <v>58</v>
      </c>
      <c r="F8926" t="s">
        <v>44</v>
      </c>
      <c r="G8926" t="s">
        <v>20</v>
      </c>
      <c r="H8926" t="s">
        <v>38</v>
      </c>
      <c r="I8926" t="s">
        <v>31</v>
      </c>
      <c r="J8926">
        <v>222.18</v>
      </c>
      <c r="K8926" t="s">
        <v>50</v>
      </c>
      <c r="L8926" t="s">
        <v>24</v>
      </c>
      <c r="M8926" t="s">
        <v>33</v>
      </c>
      <c r="N8926">
        <v>1</v>
      </c>
    </row>
    <row r="8927" spans="1:14" x14ac:dyDescent="0.3">
      <c r="A8927" t="s">
        <v>10203</v>
      </c>
      <c r="B8927" t="s">
        <v>10202</v>
      </c>
      <c r="C8927" t="s">
        <v>174</v>
      </c>
      <c r="D8927" t="s">
        <v>175</v>
      </c>
      <c r="E8927" t="s">
        <v>125</v>
      </c>
      <c r="F8927" t="s">
        <v>19</v>
      </c>
      <c r="G8927" t="s">
        <v>20</v>
      </c>
      <c r="H8927" t="s">
        <v>21</v>
      </c>
      <c r="I8927" t="s">
        <v>22</v>
      </c>
      <c r="J8927">
        <v>0</v>
      </c>
      <c r="K8927" t="s">
        <v>32</v>
      </c>
      <c r="L8927" t="s">
        <v>60</v>
      </c>
      <c r="M8927" t="s">
        <v>70</v>
      </c>
      <c r="N8927">
        <v>98</v>
      </c>
    </row>
    <row r="8928" spans="1:14" x14ac:dyDescent="0.3">
      <c r="A8928" t="s">
        <v>10204</v>
      </c>
      <c r="B8928" t="s">
        <v>10202</v>
      </c>
      <c r="C8928" t="s">
        <v>35</v>
      </c>
      <c r="D8928" t="s">
        <v>257</v>
      </c>
      <c r="E8928" t="s">
        <v>29</v>
      </c>
      <c r="F8928" t="s">
        <v>65</v>
      </c>
      <c r="G8928" t="s">
        <v>20</v>
      </c>
      <c r="H8928" t="s">
        <v>30</v>
      </c>
      <c r="I8928" t="s">
        <v>22</v>
      </c>
      <c r="J8928">
        <v>0</v>
      </c>
      <c r="K8928" t="s">
        <v>32</v>
      </c>
      <c r="L8928" t="s">
        <v>24</v>
      </c>
      <c r="M8928" t="s">
        <v>33</v>
      </c>
      <c r="N8928">
        <v>27</v>
      </c>
    </row>
    <row r="8929" spans="1:14" x14ac:dyDescent="0.3">
      <c r="A8929" t="s">
        <v>10205</v>
      </c>
      <c r="B8929" t="s">
        <v>10202</v>
      </c>
      <c r="C8929" t="s">
        <v>35</v>
      </c>
      <c r="D8929" t="s">
        <v>166</v>
      </c>
      <c r="E8929" t="s">
        <v>58</v>
      </c>
      <c r="F8929" t="s">
        <v>19</v>
      </c>
      <c r="G8929" t="s">
        <v>59</v>
      </c>
      <c r="H8929" t="s">
        <v>30</v>
      </c>
      <c r="I8929" t="s">
        <v>31</v>
      </c>
      <c r="J8929">
        <v>86.84</v>
      </c>
      <c r="K8929" t="s">
        <v>32</v>
      </c>
      <c r="L8929" t="s">
        <v>24</v>
      </c>
      <c r="M8929" t="s">
        <v>70</v>
      </c>
      <c r="N8929">
        <v>174</v>
      </c>
    </row>
    <row r="8930" spans="1:14" x14ac:dyDescent="0.3">
      <c r="A8930" t="s">
        <v>10206</v>
      </c>
      <c r="B8930" t="s">
        <v>10202</v>
      </c>
      <c r="C8930" t="s">
        <v>41</v>
      </c>
      <c r="D8930" t="s">
        <v>199</v>
      </c>
      <c r="E8930" t="s">
        <v>149</v>
      </c>
      <c r="F8930" t="s">
        <v>65</v>
      </c>
      <c r="G8930" t="s">
        <v>20</v>
      </c>
      <c r="H8930" t="s">
        <v>38</v>
      </c>
      <c r="I8930" t="s">
        <v>22</v>
      </c>
      <c r="J8930">
        <v>0</v>
      </c>
      <c r="K8930" t="s">
        <v>50</v>
      </c>
      <c r="L8930" t="s">
        <v>24</v>
      </c>
      <c r="M8930" t="s">
        <v>25</v>
      </c>
      <c r="N8930">
        <v>71</v>
      </c>
    </row>
    <row r="8931" spans="1:14" x14ac:dyDescent="0.3">
      <c r="A8931" t="s">
        <v>10207</v>
      </c>
      <c r="B8931" t="s">
        <v>10208</v>
      </c>
      <c r="C8931" t="s">
        <v>101</v>
      </c>
      <c r="D8931" t="s">
        <v>210</v>
      </c>
      <c r="E8931" t="s">
        <v>43</v>
      </c>
      <c r="F8931" t="s">
        <v>37</v>
      </c>
      <c r="G8931" t="s">
        <v>20</v>
      </c>
      <c r="H8931" t="s">
        <v>30</v>
      </c>
      <c r="I8931" t="s">
        <v>31</v>
      </c>
      <c r="J8931">
        <v>586.72</v>
      </c>
      <c r="K8931" t="s">
        <v>32</v>
      </c>
      <c r="L8931" t="s">
        <v>24</v>
      </c>
      <c r="M8931" t="s">
        <v>25</v>
      </c>
      <c r="N8931">
        <v>12</v>
      </c>
    </row>
    <row r="8932" spans="1:14" x14ac:dyDescent="0.3">
      <c r="A8932" t="s">
        <v>10209</v>
      </c>
      <c r="B8932" t="s">
        <v>10208</v>
      </c>
      <c r="C8932" t="s">
        <v>35</v>
      </c>
      <c r="D8932" t="s">
        <v>57</v>
      </c>
      <c r="E8932" t="s">
        <v>58</v>
      </c>
      <c r="F8932" t="s">
        <v>37</v>
      </c>
      <c r="G8932" t="s">
        <v>66</v>
      </c>
      <c r="H8932" t="s">
        <v>45</v>
      </c>
      <c r="I8932" t="s">
        <v>22</v>
      </c>
      <c r="J8932">
        <v>73.180000000000007</v>
      </c>
      <c r="K8932" t="s">
        <v>46</v>
      </c>
      <c r="L8932" t="s">
        <v>24</v>
      </c>
      <c r="M8932" t="s">
        <v>25</v>
      </c>
      <c r="N8932">
        <v>38</v>
      </c>
    </row>
    <row r="8933" spans="1:14" x14ac:dyDescent="0.3">
      <c r="A8933" t="s">
        <v>10210</v>
      </c>
      <c r="B8933" t="s">
        <v>10208</v>
      </c>
      <c r="C8933" t="s">
        <v>121</v>
      </c>
      <c r="D8933" t="s">
        <v>162</v>
      </c>
      <c r="E8933" t="s">
        <v>58</v>
      </c>
      <c r="F8933" t="s">
        <v>44</v>
      </c>
      <c r="G8933" t="s">
        <v>171</v>
      </c>
      <c r="H8933" t="s">
        <v>54</v>
      </c>
      <c r="I8933" t="s">
        <v>22</v>
      </c>
      <c r="J8933">
        <v>577.26</v>
      </c>
      <c r="K8933" t="s">
        <v>32</v>
      </c>
      <c r="L8933" t="s">
        <v>24</v>
      </c>
      <c r="M8933" t="s">
        <v>67</v>
      </c>
      <c r="N8933">
        <v>31</v>
      </c>
    </row>
    <row r="8934" spans="1:14" x14ac:dyDescent="0.3">
      <c r="A8934" t="s">
        <v>10211</v>
      </c>
      <c r="B8934" t="s">
        <v>10208</v>
      </c>
      <c r="C8934" t="s">
        <v>107</v>
      </c>
      <c r="D8934" t="s">
        <v>108</v>
      </c>
      <c r="E8934" t="s">
        <v>155</v>
      </c>
      <c r="F8934" t="s">
        <v>85</v>
      </c>
      <c r="G8934" t="s">
        <v>20</v>
      </c>
      <c r="H8934" t="s">
        <v>45</v>
      </c>
      <c r="I8934" t="s">
        <v>22</v>
      </c>
      <c r="J8934">
        <v>0</v>
      </c>
      <c r="K8934" t="s">
        <v>50</v>
      </c>
      <c r="L8934" t="s">
        <v>60</v>
      </c>
      <c r="M8934" t="s">
        <v>70</v>
      </c>
      <c r="N8934">
        <v>48</v>
      </c>
    </row>
    <row r="8935" spans="1:14" x14ac:dyDescent="0.3">
      <c r="A8935" t="s">
        <v>10212</v>
      </c>
      <c r="B8935" t="s">
        <v>10213</v>
      </c>
      <c r="C8935" t="s">
        <v>147</v>
      </c>
      <c r="D8935" t="s">
        <v>148</v>
      </c>
      <c r="E8935" t="s">
        <v>18</v>
      </c>
      <c r="F8935" t="s">
        <v>89</v>
      </c>
      <c r="G8935" t="s">
        <v>66</v>
      </c>
      <c r="H8935" t="s">
        <v>38</v>
      </c>
      <c r="I8935" t="s">
        <v>31</v>
      </c>
      <c r="J8935">
        <v>3402.8</v>
      </c>
      <c r="K8935" t="s">
        <v>32</v>
      </c>
      <c r="L8935" t="s">
        <v>24</v>
      </c>
      <c r="M8935" t="s">
        <v>33</v>
      </c>
      <c r="N8935">
        <v>14</v>
      </c>
    </row>
    <row r="8936" spans="1:14" x14ac:dyDescent="0.3">
      <c r="A8936" t="s">
        <v>10214</v>
      </c>
      <c r="B8936" t="s">
        <v>10213</v>
      </c>
      <c r="C8936" t="s">
        <v>151</v>
      </c>
      <c r="D8936" t="s">
        <v>152</v>
      </c>
      <c r="E8936" t="s">
        <v>125</v>
      </c>
      <c r="F8936" t="s">
        <v>85</v>
      </c>
      <c r="G8936" t="s">
        <v>20</v>
      </c>
      <c r="H8936" t="s">
        <v>38</v>
      </c>
      <c r="I8936" t="s">
        <v>31</v>
      </c>
      <c r="J8936">
        <v>0</v>
      </c>
      <c r="K8936" t="s">
        <v>46</v>
      </c>
      <c r="L8936" t="s">
        <v>60</v>
      </c>
      <c r="M8936" t="s">
        <v>33</v>
      </c>
      <c r="N8936">
        <v>16</v>
      </c>
    </row>
    <row r="8937" spans="1:14" x14ac:dyDescent="0.3">
      <c r="A8937" t="s">
        <v>10215</v>
      </c>
      <c r="B8937" t="s">
        <v>10213</v>
      </c>
      <c r="C8937" t="s">
        <v>113</v>
      </c>
      <c r="D8937" t="s">
        <v>181</v>
      </c>
      <c r="E8937" t="s">
        <v>49</v>
      </c>
      <c r="F8937" t="s">
        <v>116</v>
      </c>
      <c r="G8937" t="s">
        <v>20</v>
      </c>
      <c r="H8937" t="s">
        <v>30</v>
      </c>
      <c r="I8937" t="s">
        <v>22</v>
      </c>
      <c r="J8937">
        <v>2231.92</v>
      </c>
      <c r="K8937" t="s">
        <v>50</v>
      </c>
      <c r="L8937" t="s">
        <v>24</v>
      </c>
      <c r="M8937" t="s">
        <v>70</v>
      </c>
      <c r="N8937">
        <v>155</v>
      </c>
    </row>
    <row r="8938" spans="1:14" x14ac:dyDescent="0.3">
      <c r="A8938" t="s">
        <v>10216</v>
      </c>
      <c r="B8938" t="s">
        <v>10213</v>
      </c>
      <c r="C8938" t="s">
        <v>16</v>
      </c>
      <c r="D8938" t="s">
        <v>83</v>
      </c>
      <c r="E8938" t="s">
        <v>69</v>
      </c>
      <c r="F8938" t="s">
        <v>37</v>
      </c>
      <c r="G8938" t="s">
        <v>20</v>
      </c>
      <c r="H8938" t="s">
        <v>99</v>
      </c>
      <c r="I8938" t="s">
        <v>22</v>
      </c>
      <c r="J8938">
        <v>497.19</v>
      </c>
      <c r="K8938" t="s">
        <v>50</v>
      </c>
      <c r="L8938" t="s">
        <v>24</v>
      </c>
      <c r="M8938" t="s">
        <v>33</v>
      </c>
      <c r="N8938">
        <v>3</v>
      </c>
    </row>
    <row r="8939" spans="1:14" x14ac:dyDescent="0.3">
      <c r="A8939" t="s">
        <v>10217</v>
      </c>
      <c r="B8939" t="s">
        <v>10213</v>
      </c>
      <c r="C8939" t="s">
        <v>41</v>
      </c>
      <c r="D8939" t="s">
        <v>42</v>
      </c>
      <c r="E8939" t="s">
        <v>125</v>
      </c>
      <c r="F8939" t="s">
        <v>116</v>
      </c>
      <c r="G8939" t="s">
        <v>20</v>
      </c>
      <c r="H8939" t="s">
        <v>30</v>
      </c>
      <c r="I8939" t="s">
        <v>22</v>
      </c>
      <c r="J8939">
        <v>0</v>
      </c>
      <c r="K8939" t="s">
        <v>46</v>
      </c>
      <c r="L8939" t="s">
        <v>24</v>
      </c>
      <c r="M8939" t="s">
        <v>25</v>
      </c>
      <c r="N8939">
        <v>118</v>
      </c>
    </row>
    <row r="8940" spans="1:14" x14ac:dyDescent="0.3">
      <c r="A8940" t="s">
        <v>10218</v>
      </c>
      <c r="B8940" t="s">
        <v>10213</v>
      </c>
      <c r="C8940" t="s">
        <v>253</v>
      </c>
      <c r="D8940" t="s">
        <v>254</v>
      </c>
      <c r="E8940" t="s">
        <v>29</v>
      </c>
      <c r="F8940" t="s">
        <v>74</v>
      </c>
      <c r="G8940" t="s">
        <v>59</v>
      </c>
      <c r="H8940" t="s">
        <v>30</v>
      </c>
      <c r="I8940" t="s">
        <v>22</v>
      </c>
      <c r="J8940">
        <v>0</v>
      </c>
      <c r="K8940" t="s">
        <v>32</v>
      </c>
      <c r="L8940" t="s">
        <v>24</v>
      </c>
      <c r="M8940" t="s">
        <v>25</v>
      </c>
      <c r="N8940">
        <v>130</v>
      </c>
    </row>
    <row r="8941" spans="1:14" x14ac:dyDescent="0.3">
      <c r="A8941" t="s">
        <v>10219</v>
      </c>
      <c r="B8941" t="s">
        <v>10213</v>
      </c>
      <c r="C8941" t="s">
        <v>101</v>
      </c>
      <c r="D8941" t="s">
        <v>210</v>
      </c>
      <c r="E8941" t="s">
        <v>29</v>
      </c>
      <c r="F8941" t="s">
        <v>37</v>
      </c>
      <c r="G8941" t="s">
        <v>20</v>
      </c>
      <c r="H8941" t="s">
        <v>30</v>
      </c>
      <c r="I8941" t="s">
        <v>22</v>
      </c>
      <c r="J8941">
        <v>0</v>
      </c>
      <c r="K8941" t="s">
        <v>50</v>
      </c>
      <c r="L8941" t="s">
        <v>24</v>
      </c>
      <c r="M8941" t="s">
        <v>25</v>
      </c>
      <c r="N8941">
        <v>108</v>
      </c>
    </row>
    <row r="8942" spans="1:14" x14ac:dyDescent="0.3">
      <c r="A8942" t="s">
        <v>10220</v>
      </c>
      <c r="B8942" t="s">
        <v>10213</v>
      </c>
      <c r="C8942" t="s">
        <v>41</v>
      </c>
      <c r="D8942" t="s">
        <v>52</v>
      </c>
      <c r="E8942" t="s">
        <v>69</v>
      </c>
      <c r="F8942" t="s">
        <v>19</v>
      </c>
      <c r="G8942" t="s">
        <v>20</v>
      </c>
      <c r="H8942" t="s">
        <v>30</v>
      </c>
      <c r="I8942" t="s">
        <v>31</v>
      </c>
      <c r="J8942">
        <v>437.99</v>
      </c>
      <c r="K8942" t="s">
        <v>46</v>
      </c>
      <c r="L8942" t="s">
        <v>24</v>
      </c>
      <c r="M8942" t="s">
        <v>55</v>
      </c>
      <c r="N8942">
        <v>101</v>
      </c>
    </row>
    <row r="8943" spans="1:14" x14ac:dyDescent="0.3">
      <c r="A8943" t="s">
        <v>10221</v>
      </c>
      <c r="B8943" t="s">
        <v>10222</v>
      </c>
      <c r="C8943" t="s">
        <v>94</v>
      </c>
      <c r="D8943" t="s">
        <v>95</v>
      </c>
      <c r="E8943" t="s">
        <v>58</v>
      </c>
      <c r="F8943" t="s">
        <v>89</v>
      </c>
      <c r="G8943" t="s">
        <v>66</v>
      </c>
      <c r="H8943" t="s">
        <v>21</v>
      </c>
      <c r="I8943" t="s">
        <v>22</v>
      </c>
      <c r="J8943">
        <v>472.54</v>
      </c>
      <c r="K8943" t="s">
        <v>46</v>
      </c>
      <c r="L8943" t="s">
        <v>24</v>
      </c>
      <c r="M8943" t="s">
        <v>25</v>
      </c>
      <c r="N8943">
        <v>101</v>
      </c>
    </row>
    <row r="8944" spans="1:14" x14ac:dyDescent="0.3">
      <c r="A8944" t="s">
        <v>10223</v>
      </c>
      <c r="B8944" t="s">
        <v>10222</v>
      </c>
      <c r="C8944" t="s">
        <v>91</v>
      </c>
      <c r="D8944" t="s">
        <v>136</v>
      </c>
      <c r="E8944" t="s">
        <v>125</v>
      </c>
      <c r="F8944" t="s">
        <v>37</v>
      </c>
      <c r="G8944" t="s">
        <v>20</v>
      </c>
      <c r="H8944" t="s">
        <v>21</v>
      </c>
      <c r="I8944" t="s">
        <v>22</v>
      </c>
      <c r="J8944">
        <v>0</v>
      </c>
      <c r="K8944" t="s">
        <v>32</v>
      </c>
      <c r="L8944" t="s">
        <v>24</v>
      </c>
      <c r="M8944" t="s">
        <v>25</v>
      </c>
      <c r="N8944">
        <v>10</v>
      </c>
    </row>
    <row r="8945" spans="1:14" x14ac:dyDescent="0.3">
      <c r="A8945" t="s">
        <v>10224</v>
      </c>
      <c r="B8945" t="s">
        <v>10222</v>
      </c>
      <c r="C8945" t="s">
        <v>41</v>
      </c>
      <c r="D8945" t="s">
        <v>199</v>
      </c>
      <c r="E8945" t="s">
        <v>155</v>
      </c>
      <c r="F8945" t="s">
        <v>89</v>
      </c>
      <c r="G8945" t="s">
        <v>59</v>
      </c>
      <c r="H8945" t="s">
        <v>54</v>
      </c>
      <c r="I8945" t="s">
        <v>22</v>
      </c>
      <c r="J8945">
        <v>0</v>
      </c>
      <c r="K8945" t="s">
        <v>32</v>
      </c>
      <c r="L8945" t="s">
        <v>24</v>
      </c>
      <c r="M8945" t="s">
        <v>33</v>
      </c>
      <c r="N8945">
        <v>3</v>
      </c>
    </row>
    <row r="8946" spans="1:14" x14ac:dyDescent="0.3">
      <c r="A8946" t="s">
        <v>10225</v>
      </c>
      <c r="B8946" t="s">
        <v>10222</v>
      </c>
      <c r="C8946" t="s">
        <v>41</v>
      </c>
      <c r="D8946" t="s">
        <v>42</v>
      </c>
      <c r="E8946" t="s">
        <v>58</v>
      </c>
      <c r="F8946" t="s">
        <v>116</v>
      </c>
      <c r="G8946" t="s">
        <v>53</v>
      </c>
      <c r="H8946" t="s">
        <v>45</v>
      </c>
      <c r="I8946" t="s">
        <v>22</v>
      </c>
      <c r="J8946">
        <v>1663.63</v>
      </c>
      <c r="K8946" t="s">
        <v>46</v>
      </c>
      <c r="L8946" t="s">
        <v>24</v>
      </c>
      <c r="M8946" t="s">
        <v>67</v>
      </c>
      <c r="N8946">
        <v>109</v>
      </c>
    </row>
    <row r="8947" spans="1:14" x14ac:dyDescent="0.3">
      <c r="A8947" t="s">
        <v>10226</v>
      </c>
      <c r="B8947" t="s">
        <v>10222</v>
      </c>
      <c r="C8947" t="s">
        <v>204</v>
      </c>
      <c r="D8947" t="s">
        <v>205</v>
      </c>
      <c r="E8947" t="s">
        <v>69</v>
      </c>
      <c r="F8947" t="s">
        <v>74</v>
      </c>
      <c r="G8947" t="s">
        <v>20</v>
      </c>
      <c r="H8947" t="s">
        <v>45</v>
      </c>
      <c r="I8947" t="s">
        <v>31</v>
      </c>
      <c r="J8947">
        <v>321.72000000000003</v>
      </c>
      <c r="K8947" t="s">
        <v>23</v>
      </c>
      <c r="L8947" t="s">
        <v>24</v>
      </c>
      <c r="M8947" t="s">
        <v>67</v>
      </c>
      <c r="N8947">
        <v>29</v>
      </c>
    </row>
    <row r="8948" spans="1:14" x14ac:dyDescent="0.3">
      <c r="A8948" t="s">
        <v>10227</v>
      </c>
      <c r="B8948" t="s">
        <v>10222</v>
      </c>
      <c r="C8948" t="s">
        <v>94</v>
      </c>
      <c r="D8948" t="s">
        <v>95</v>
      </c>
      <c r="E8948" t="s">
        <v>58</v>
      </c>
      <c r="F8948" t="s">
        <v>116</v>
      </c>
      <c r="G8948" t="s">
        <v>66</v>
      </c>
      <c r="H8948" t="s">
        <v>30</v>
      </c>
      <c r="I8948" t="s">
        <v>31</v>
      </c>
      <c r="J8948">
        <v>651.69000000000005</v>
      </c>
      <c r="K8948" t="s">
        <v>46</v>
      </c>
      <c r="L8948" t="s">
        <v>24</v>
      </c>
      <c r="M8948" t="s">
        <v>55</v>
      </c>
      <c r="N8948">
        <v>122</v>
      </c>
    </row>
    <row r="8949" spans="1:14" x14ac:dyDescent="0.3">
      <c r="A8949" t="s">
        <v>10228</v>
      </c>
      <c r="B8949" t="s">
        <v>10222</v>
      </c>
      <c r="C8949" t="s">
        <v>174</v>
      </c>
      <c r="D8949" t="s">
        <v>212</v>
      </c>
      <c r="E8949" t="s">
        <v>64</v>
      </c>
      <c r="F8949" t="s">
        <v>85</v>
      </c>
      <c r="G8949" t="s">
        <v>53</v>
      </c>
      <c r="H8949" t="s">
        <v>38</v>
      </c>
      <c r="I8949" t="s">
        <v>22</v>
      </c>
      <c r="J8949">
        <v>0</v>
      </c>
      <c r="K8949" t="s">
        <v>23</v>
      </c>
      <c r="L8949" t="s">
        <v>24</v>
      </c>
      <c r="M8949" t="s">
        <v>25</v>
      </c>
      <c r="N8949">
        <v>8</v>
      </c>
    </row>
    <row r="8950" spans="1:14" x14ac:dyDescent="0.3">
      <c r="A8950" t="s">
        <v>10229</v>
      </c>
      <c r="B8950" t="s">
        <v>10230</v>
      </c>
      <c r="C8950" t="s">
        <v>35</v>
      </c>
      <c r="D8950" t="s">
        <v>267</v>
      </c>
      <c r="E8950" t="s">
        <v>58</v>
      </c>
      <c r="F8950" t="s">
        <v>65</v>
      </c>
      <c r="G8950" t="s">
        <v>53</v>
      </c>
      <c r="H8950" t="s">
        <v>38</v>
      </c>
      <c r="I8950" t="s">
        <v>31</v>
      </c>
      <c r="J8950">
        <v>1955.14</v>
      </c>
      <c r="K8950" t="s">
        <v>32</v>
      </c>
      <c r="L8950" t="s">
        <v>24</v>
      </c>
      <c r="M8950" t="s">
        <v>55</v>
      </c>
      <c r="N8950">
        <v>79</v>
      </c>
    </row>
    <row r="8951" spans="1:14" x14ac:dyDescent="0.3">
      <c r="A8951" t="s">
        <v>10231</v>
      </c>
      <c r="B8951" t="s">
        <v>10230</v>
      </c>
      <c r="C8951" t="s">
        <v>41</v>
      </c>
      <c r="D8951" t="s">
        <v>250</v>
      </c>
      <c r="E8951" t="s">
        <v>155</v>
      </c>
      <c r="F8951" t="s">
        <v>74</v>
      </c>
      <c r="G8951" t="s">
        <v>66</v>
      </c>
      <c r="H8951" t="s">
        <v>21</v>
      </c>
      <c r="I8951" t="s">
        <v>31</v>
      </c>
      <c r="J8951">
        <v>0</v>
      </c>
      <c r="K8951" t="s">
        <v>46</v>
      </c>
      <c r="L8951" t="s">
        <v>24</v>
      </c>
      <c r="M8951" t="s">
        <v>25</v>
      </c>
      <c r="N8951">
        <v>56</v>
      </c>
    </row>
    <row r="8952" spans="1:14" x14ac:dyDescent="0.3">
      <c r="A8952" t="s">
        <v>10232</v>
      </c>
      <c r="B8952" t="s">
        <v>10230</v>
      </c>
      <c r="C8952" t="s">
        <v>854</v>
      </c>
      <c r="D8952" t="s">
        <v>855</v>
      </c>
      <c r="E8952" t="s">
        <v>58</v>
      </c>
      <c r="F8952" t="s">
        <v>44</v>
      </c>
      <c r="G8952" t="s">
        <v>59</v>
      </c>
      <c r="H8952" t="s">
        <v>45</v>
      </c>
      <c r="I8952" t="s">
        <v>31</v>
      </c>
      <c r="J8952">
        <v>92.36</v>
      </c>
      <c r="K8952" t="s">
        <v>50</v>
      </c>
      <c r="L8952" t="s">
        <v>24</v>
      </c>
      <c r="M8952" t="s">
        <v>55</v>
      </c>
      <c r="N8952">
        <v>63</v>
      </c>
    </row>
    <row r="8953" spans="1:14" x14ac:dyDescent="0.3">
      <c r="A8953" t="s">
        <v>10233</v>
      </c>
      <c r="B8953" t="s">
        <v>10230</v>
      </c>
      <c r="C8953" t="s">
        <v>41</v>
      </c>
      <c r="D8953" t="s">
        <v>52</v>
      </c>
      <c r="E8953" t="s">
        <v>224</v>
      </c>
      <c r="F8953" t="s">
        <v>65</v>
      </c>
      <c r="G8953" t="s">
        <v>53</v>
      </c>
      <c r="H8953" t="s">
        <v>45</v>
      </c>
      <c r="I8953" t="s">
        <v>22</v>
      </c>
      <c r="J8953">
        <v>0</v>
      </c>
      <c r="K8953" t="s">
        <v>50</v>
      </c>
      <c r="L8953" t="s">
        <v>24</v>
      </c>
      <c r="M8953" t="s">
        <v>33</v>
      </c>
      <c r="N8953">
        <v>14</v>
      </c>
    </row>
    <row r="8954" spans="1:14" x14ac:dyDescent="0.3">
      <c r="A8954" t="s">
        <v>10234</v>
      </c>
      <c r="B8954" t="s">
        <v>10230</v>
      </c>
      <c r="C8954" t="s">
        <v>1603</v>
      </c>
      <c r="D8954" t="s">
        <v>1604</v>
      </c>
      <c r="E8954" t="s">
        <v>64</v>
      </c>
      <c r="F8954" t="s">
        <v>85</v>
      </c>
      <c r="G8954" t="s">
        <v>20</v>
      </c>
      <c r="H8954" t="s">
        <v>38</v>
      </c>
      <c r="I8954" t="s">
        <v>31</v>
      </c>
      <c r="J8954">
        <v>0</v>
      </c>
      <c r="K8954" t="s">
        <v>32</v>
      </c>
      <c r="L8954" t="s">
        <v>24</v>
      </c>
      <c r="M8954" t="s">
        <v>70</v>
      </c>
      <c r="N8954">
        <v>37</v>
      </c>
    </row>
    <row r="8955" spans="1:14" x14ac:dyDescent="0.3">
      <c r="A8955" t="s">
        <v>10235</v>
      </c>
      <c r="B8955" t="s">
        <v>10230</v>
      </c>
      <c r="C8955" t="s">
        <v>174</v>
      </c>
      <c r="D8955" t="s">
        <v>212</v>
      </c>
      <c r="E8955" t="s">
        <v>43</v>
      </c>
      <c r="F8955" t="s">
        <v>116</v>
      </c>
      <c r="G8955" t="s">
        <v>20</v>
      </c>
      <c r="H8955" t="s">
        <v>54</v>
      </c>
      <c r="I8955" t="s">
        <v>22</v>
      </c>
      <c r="J8955">
        <v>159.38999999999999</v>
      </c>
      <c r="K8955" t="s">
        <v>46</v>
      </c>
      <c r="L8955" t="s">
        <v>24</v>
      </c>
      <c r="M8955" t="s">
        <v>33</v>
      </c>
      <c r="N8955">
        <v>14</v>
      </c>
    </row>
    <row r="8956" spans="1:14" x14ac:dyDescent="0.3">
      <c r="A8956" t="s">
        <v>10236</v>
      </c>
      <c r="B8956" t="s">
        <v>10230</v>
      </c>
      <c r="C8956" t="s">
        <v>35</v>
      </c>
      <c r="D8956" t="s">
        <v>267</v>
      </c>
      <c r="E8956" t="s">
        <v>69</v>
      </c>
      <c r="F8956" t="s">
        <v>74</v>
      </c>
      <c r="G8956" t="s">
        <v>20</v>
      </c>
      <c r="H8956" t="s">
        <v>45</v>
      </c>
      <c r="I8956" t="s">
        <v>22</v>
      </c>
      <c r="J8956">
        <v>14616.63</v>
      </c>
      <c r="K8956" t="s">
        <v>50</v>
      </c>
      <c r="L8956" t="s">
        <v>24</v>
      </c>
      <c r="M8956" t="s">
        <v>55</v>
      </c>
      <c r="N8956">
        <v>168</v>
      </c>
    </row>
    <row r="8957" spans="1:14" x14ac:dyDescent="0.3">
      <c r="A8957" t="s">
        <v>10237</v>
      </c>
      <c r="B8957" t="s">
        <v>10230</v>
      </c>
      <c r="C8957" t="s">
        <v>41</v>
      </c>
      <c r="D8957" t="s">
        <v>52</v>
      </c>
      <c r="E8957" t="s">
        <v>43</v>
      </c>
      <c r="F8957" t="s">
        <v>89</v>
      </c>
      <c r="G8957" t="s">
        <v>20</v>
      </c>
      <c r="H8957" t="s">
        <v>45</v>
      </c>
      <c r="I8957" t="s">
        <v>78</v>
      </c>
      <c r="J8957">
        <v>721.35</v>
      </c>
      <c r="K8957" t="s">
        <v>32</v>
      </c>
      <c r="L8957" t="s">
        <v>24</v>
      </c>
      <c r="M8957" t="s">
        <v>25</v>
      </c>
      <c r="N8957">
        <v>143</v>
      </c>
    </row>
    <row r="8958" spans="1:14" x14ac:dyDescent="0.3">
      <c r="A8958" t="s">
        <v>10238</v>
      </c>
      <c r="B8958" t="s">
        <v>10230</v>
      </c>
      <c r="C8958" t="s">
        <v>16</v>
      </c>
      <c r="D8958" t="s">
        <v>17</v>
      </c>
      <c r="E8958" t="s">
        <v>58</v>
      </c>
      <c r="F8958" t="s">
        <v>116</v>
      </c>
      <c r="G8958" t="s">
        <v>20</v>
      </c>
      <c r="H8958" t="s">
        <v>45</v>
      </c>
      <c r="I8958" t="s">
        <v>31</v>
      </c>
      <c r="J8958">
        <v>354.94</v>
      </c>
      <c r="K8958" t="s">
        <v>23</v>
      </c>
      <c r="L8958" t="s">
        <v>24</v>
      </c>
      <c r="M8958" t="s">
        <v>33</v>
      </c>
      <c r="N8958">
        <v>25</v>
      </c>
    </row>
    <row r="8959" spans="1:14" x14ac:dyDescent="0.3">
      <c r="A8959" t="s">
        <v>10239</v>
      </c>
      <c r="B8959" t="s">
        <v>10230</v>
      </c>
      <c r="C8959" t="s">
        <v>35</v>
      </c>
      <c r="D8959" t="s">
        <v>73</v>
      </c>
      <c r="E8959" t="s">
        <v>64</v>
      </c>
      <c r="F8959" t="s">
        <v>74</v>
      </c>
      <c r="G8959" t="s">
        <v>20</v>
      </c>
      <c r="H8959" t="s">
        <v>45</v>
      </c>
      <c r="I8959" t="s">
        <v>31</v>
      </c>
      <c r="J8959">
        <v>0</v>
      </c>
      <c r="K8959" t="s">
        <v>50</v>
      </c>
      <c r="L8959" t="s">
        <v>60</v>
      </c>
      <c r="M8959" t="s">
        <v>67</v>
      </c>
      <c r="N8959">
        <v>35</v>
      </c>
    </row>
    <row r="8960" spans="1:14" x14ac:dyDescent="0.3">
      <c r="A8960" t="s">
        <v>10240</v>
      </c>
      <c r="B8960" t="s">
        <v>10230</v>
      </c>
      <c r="C8960" t="s">
        <v>1541</v>
      </c>
      <c r="D8960" t="s">
        <v>1542</v>
      </c>
      <c r="E8960" t="s">
        <v>58</v>
      </c>
      <c r="F8960" t="s">
        <v>89</v>
      </c>
      <c r="G8960" t="s">
        <v>20</v>
      </c>
      <c r="H8960" t="s">
        <v>54</v>
      </c>
      <c r="I8960" t="s">
        <v>22</v>
      </c>
      <c r="J8960">
        <v>3789.4</v>
      </c>
      <c r="K8960" t="s">
        <v>50</v>
      </c>
      <c r="L8960" t="s">
        <v>24</v>
      </c>
      <c r="M8960" t="s">
        <v>33</v>
      </c>
      <c r="N8960">
        <v>12</v>
      </c>
    </row>
    <row r="8961" spans="1:14" x14ac:dyDescent="0.3">
      <c r="A8961" t="s">
        <v>10241</v>
      </c>
      <c r="B8961" t="s">
        <v>10230</v>
      </c>
      <c r="C8961" t="s">
        <v>35</v>
      </c>
      <c r="D8961" t="s">
        <v>57</v>
      </c>
      <c r="E8961" t="s">
        <v>58</v>
      </c>
      <c r="F8961" t="s">
        <v>85</v>
      </c>
      <c r="G8961" t="s">
        <v>66</v>
      </c>
      <c r="H8961" t="s">
        <v>30</v>
      </c>
      <c r="I8961" t="s">
        <v>31</v>
      </c>
      <c r="J8961">
        <v>2087.44</v>
      </c>
      <c r="K8961" t="s">
        <v>46</v>
      </c>
      <c r="L8961" t="s">
        <v>24</v>
      </c>
      <c r="M8961" t="s">
        <v>33</v>
      </c>
      <c r="N8961">
        <v>19</v>
      </c>
    </row>
    <row r="8962" spans="1:14" x14ac:dyDescent="0.3">
      <c r="A8962" t="s">
        <v>10242</v>
      </c>
      <c r="B8962" t="s">
        <v>10230</v>
      </c>
      <c r="C8962" t="s">
        <v>397</v>
      </c>
      <c r="D8962" t="s">
        <v>398</v>
      </c>
      <c r="E8962" t="s">
        <v>224</v>
      </c>
      <c r="F8962" t="s">
        <v>44</v>
      </c>
      <c r="G8962" t="s">
        <v>20</v>
      </c>
      <c r="H8962" t="s">
        <v>45</v>
      </c>
      <c r="I8962" t="s">
        <v>31</v>
      </c>
      <c r="J8962">
        <v>0</v>
      </c>
      <c r="K8962" t="s">
        <v>50</v>
      </c>
      <c r="L8962" t="s">
        <v>47</v>
      </c>
      <c r="M8962" t="s">
        <v>70</v>
      </c>
      <c r="N8962">
        <v>166</v>
      </c>
    </row>
    <row r="8963" spans="1:14" x14ac:dyDescent="0.3">
      <c r="A8963" t="s">
        <v>10243</v>
      </c>
      <c r="B8963" t="s">
        <v>10244</v>
      </c>
      <c r="C8963" t="s">
        <v>101</v>
      </c>
      <c r="D8963" t="s">
        <v>210</v>
      </c>
      <c r="E8963" t="s">
        <v>155</v>
      </c>
      <c r="F8963" t="s">
        <v>44</v>
      </c>
      <c r="G8963" t="s">
        <v>20</v>
      </c>
      <c r="H8963" t="s">
        <v>54</v>
      </c>
      <c r="I8963" t="s">
        <v>31</v>
      </c>
      <c r="J8963">
        <v>0</v>
      </c>
      <c r="K8963" t="s">
        <v>50</v>
      </c>
      <c r="L8963" t="s">
        <v>60</v>
      </c>
      <c r="M8963" t="s">
        <v>33</v>
      </c>
      <c r="N8963">
        <v>29</v>
      </c>
    </row>
    <row r="8964" spans="1:14" x14ac:dyDescent="0.3">
      <c r="A8964" t="s">
        <v>10245</v>
      </c>
      <c r="B8964" t="s">
        <v>10244</v>
      </c>
      <c r="C8964" t="s">
        <v>27</v>
      </c>
      <c r="D8964" t="s">
        <v>169</v>
      </c>
      <c r="E8964" t="s">
        <v>43</v>
      </c>
      <c r="F8964" t="s">
        <v>37</v>
      </c>
      <c r="G8964" t="s">
        <v>20</v>
      </c>
      <c r="H8964" t="s">
        <v>30</v>
      </c>
      <c r="I8964" t="s">
        <v>22</v>
      </c>
      <c r="J8964">
        <v>1309.1199999999999</v>
      </c>
      <c r="K8964" t="s">
        <v>32</v>
      </c>
      <c r="L8964" t="s">
        <v>24</v>
      </c>
      <c r="M8964" t="s">
        <v>67</v>
      </c>
      <c r="N8964">
        <v>43</v>
      </c>
    </row>
    <row r="8965" spans="1:14" x14ac:dyDescent="0.3">
      <c r="A8965" t="s">
        <v>10246</v>
      </c>
      <c r="B8965" t="s">
        <v>10244</v>
      </c>
      <c r="C8965" t="s">
        <v>91</v>
      </c>
      <c r="D8965" t="s">
        <v>92</v>
      </c>
      <c r="E8965" t="s">
        <v>58</v>
      </c>
      <c r="F8965" t="s">
        <v>116</v>
      </c>
      <c r="G8965" t="s">
        <v>66</v>
      </c>
      <c r="H8965" t="s">
        <v>38</v>
      </c>
      <c r="I8965" t="s">
        <v>31</v>
      </c>
      <c r="J8965">
        <v>5504.98</v>
      </c>
      <c r="K8965" t="s">
        <v>32</v>
      </c>
      <c r="L8965" t="s">
        <v>24</v>
      </c>
      <c r="M8965" t="s">
        <v>25</v>
      </c>
      <c r="N8965">
        <v>48</v>
      </c>
    </row>
    <row r="8966" spans="1:14" x14ac:dyDescent="0.3">
      <c r="A8966" t="s">
        <v>10247</v>
      </c>
      <c r="B8966" t="s">
        <v>10244</v>
      </c>
      <c r="C8966" t="s">
        <v>35</v>
      </c>
      <c r="D8966" t="s">
        <v>289</v>
      </c>
      <c r="E8966" t="s">
        <v>29</v>
      </c>
      <c r="F8966" t="s">
        <v>85</v>
      </c>
      <c r="G8966" t="s">
        <v>20</v>
      </c>
      <c r="H8966" t="s">
        <v>45</v>
      </c>
      <c r="I8966" t="s">
        <v>22</v>
      </c>
      <c r="J8966">
        <v>0</v>
      </c>
      <c r="K8966" t="s">
        <v>50</v>
      </c>
      <c r="L8966" t="s">
        <v>24</v>
      </c>
      <c r="M8966" t="s">
        <v>33</v>
      </c>
      <c r="N8966">
        <v>19</v>
      </c>
    </row>
    <row r="8967" spans="1:14" x14ac:dyDescent="0.3">
      <c r="A8967" t="s">
        <v>10248</v>
      </c>
      <c r="B8967" t="s">
        <v>10244</v>
      </c>
      <c r="C8967" t="s">
        <v>41</v>
      </c>
      <c r="D8967" t="s">
        <v>199</v>
      </c>
      <c r="E8967" t="s">
        <v>58</v>
      </c>
      <c r="F8967" t="s">
        <v>37</v>
      </c>
      <c r="G8967" t="s">
        <v>20</v>
      </c>
      <c r="H8967" t="s">
        <v>30</v>
      </c>
      <c r="I8967" t="s">
        <v>22</v>
      </c>
      <c r="J8967">
        <v>109.34</v>
      </c>
      <c r="K8967" t="s">
        <v>50</v>
      </c>
      <c r="L8967" t="s">
        <v>24</v>
      </c>
      <c r="M8967" t="s">
        <v>25</v>
      </c>
      <c r="N8967">
        <v>98</v>
      </c>
    </row>
    <row r="8968" spans="1:14" x14ac:dyDescent="0.3">
      <c r="A8968" t="s">
        <v>10249</v>
      </c>
      <c r="B8968" t="s">
        <v>10244</v>
      </c>
      <c r="C8968" t="s">
        <v>41</v>
      </c>
      <c r="D8968" t="s">
        <v>42</v>
      </c>
      <c r="E8968" t="s">
        <v>149</v>
      </c>
      <c r="F8968" t="s">
        <v>19</v>
      </c>
      <c r="G8968" t="s">
        <v>59</v>
      </c>
      <c r="H8968" t="s">
        <v>54</v>
      </c>
      <c r="I8968" t="s">
        <v>31</v>
      </c>
      <c r="J8968">
        <v>0</v>
      </c>
      <c r="K8968" t="s">
        <v>46</v>
      </c>
      <c r="L8968" t="s">
        <v>24</v>
      </c>
      <c r="M8968" t="s">
        <v>33</v>
      </c>
      <c r="N8968">
        <v>3</v>
      </c>
    </row>
    <row r="8969" spans="1:14" x14ac:dyDescent="0.3">
      <c r="A8969" t="s">
        <v>10250</v>
      </c>
      <c r="B8969" t="s">
        <v>10244</v>
      </c>
      <c r="C8969" t="s">
        <v>35</v>
      </c>
      <c r="D8969" t="s">
        <v>73</v>
      </c>
      <c r="E8969" t="s">
        <v>69</v>
      </c>
      <c r="F8969" t="s">
        <v>65</v>
      </c>
      <c r="G8969" t="s">
        <v>20</v>
      </c>
      <c r="H8969" t="s">
        <v>38</v>
      </c>
      <c r="I8969" t="s">
        <v>31</v>
      </c>
      <c r="J8969">
        <v>328.75</v>
      </c>
      <c r="K8969" t="s">
        <v>50</v>
      </c>
      <c r="L8969" t="s">
        <v>24</v>
      </c>
      <c r="M8969" t="s">
        <v>33</v>
      </c>
      <c r="N8969">
        <v>19</v>
      </c>
    </row>
    <row r="8970" spans="1:14" x14ac:dyDescent="0.3">
      <c r="A8970" t="s">
        <v>10251</v>
      </c>
      <c r="B8970" t="s">
        <v>10244</v>
      </c>
      <c r="C8970" t="s">
        <v>397</v>
      </c>
      <c r="D8970" t="s">
        <v>398</v>
      </c>
      <c r="E8970" t="s">
        <v>69</v>
      </c>
      <c r="F8970" t="s">
        <v>44</v>
      </c>
      <c r="G8970" t="s">
        <v>53</v>
      </c>
      <c r="H8970" t="s">
        <v>45</v>
      </c>
      <c r="I8970" t="s">
        <v>31</v>
      </c>
      <c r="J8970">
        <v>21274.16</v>
      </c>
      <c r="K8970" t="s">
        <v>46</v>
      </c>
      <c r="L8970" t="s">
        <v>24</v>
      </c>
      <c r="M8970" t="s">
        <v>33</v>
      </c>
      <c r="N8970">
        <v>12</v>
      </c>
    </row>
    <row r="8971" spans="1:14" x14ac:dyDescent="0.3">
      <c r="A8971" t="s">
        <v>10252</v>
      </c>
      <c r="B8971" t="s">
        <v>10253</v>
      </c>
      <c r="C8971" t="s">
        <v>27</v>
      </c>
      <c r="D8971" t="s">
        <v>28</v>
      </c>
      <c r="E8971" t="s">
        <v>43</v>
      </c>
      <c r="F8971" t="s">
        <v>44</v>
      </c>
      <c r="G8971" t="s">
        <v>20</v>
      </c>
      <c r="H8971" t="s">
        <v>54</v>
      </c>
      <c r="I8971" t="s">
        <v>31</v>
      </c>
      <c r="J8971">
        <v>3614.9</v>
      </c>
      <c r="K8971" t="s">
        <v>46</v>
      </c>
      <c r="L8971" t="s">
        <v>24</v>
      </c>
      <c r="M8971" t="s">
        <v>55</v>
      </c>
      <c r="N8971">
        <v>112</v>
      </c>
    </row>
    <row r="8972" spans="1:14" x14ac:dyDescent="0.3">
      <c r="A8972" t="s">
        <v>10254</v>
      </c>
      <c r="B8972" t="s">
        <v>10253</v>
      </c>
      <c r="C8972" t="s">
        <v>41</v>
      </c>
      <c r="D8972" t="s">
        <v>42</v>
      </c>
      <c r="E8972" t="s">
        <v>224</v>
      </c>
      <c r="F8972" t="s">
        <v>89</v>
      </c>
      <c r="G8972" t="s">
        <v>20</v>
      </c>
      <c r="H8972" t="s">
        <v>30</v>
      </c>
      <c r="I8972" t="s">
        <v>31</v>
      </c>
      <c r="J8972">
        <v>0</v>
      </c>
      <c r="K8972" t="s">
        <v>50</v>
      </c>
      <c r="L8972" t="s">
        <v>24</v>
      </c>
      <c r="M8972" t="s">
        <v>25</v>
      </c>
      <c r="N8972">
        <v>160</v>
      </c>
    </row>
    <row r="8973" spans="1:14" x14ac:dyDescent="0.3">
      <c r="A8973" t="s">
        <v>10255</v>
      </c>
      <c r="B8973" t="s">
        <v>10253</v>
      </c>
      <c r="C8973" t="s">
        <v>16</v>
      </c>
      <c r="D8973" t="s">
        <v>17</v>
      </c>
      <c r="E8973" t="s">
        <v>58</v>
      </c>
      <c r="F8973" t="s">
        <v>19</v>
      </c>
      <c r="G8973" t="s">
        <v>20</v>
      </c>
      <c r="H8973" t="s">
        <v>30</v>
      </c>
      <c r="I8973" t="s">
        <v>22</v>
      </c>
      <c r="J8973">
        <v>70.099999999999994</v>
      </c>
      <c r="K8973" t="s">
        <v>50</v>
      </c>
      <c r="L8973" t="s">
        <v>47</v>
      </c>
      <c r="M8973" t="s">
        <v>55</v>
      </c>
      <c r="N8973">
        <v>82</v>
      </c>
    </row>
    <row r="8974" spans="1:14" x14ac:dyDescent="0.3">
      <c r="A8974" t="s">
        <v>10256</v>
      </c>
      <c r="B8974" t="s">
        <v>10253</v>
      </c>
      <c r="C8974" t="s">
        <v>144</v>
      </c>
      <c r="D8974" t="s">
        <v>489</v>
      </c>
      <c r="E8974" t="s">
        <v>224</v>
      </c>
      <c r="F8974" t="s">
        <v>65</v>
      </c>
      <c r="G8974" t="s">
        <v>66</v>
      </c>
      <c r="H8974" t="s">
        <v>45</v>
      </c>
      <c r="I8974" t="s">
        <v>22</v>
      </c>
      <c r="J8974">
        <v>0</v>
      </c>
      <c r="K8974" t="s">
        <v>23</v>
      </c>
      <c r="L8974" t="s">
        <v>24</v>
      </c>
      <c r="M8974" t="s">
        <v>25</v>
      </c>
      <c r="N8974">
        <v>24</v>
      </c>
    </row>
    <row r="8975" spans="1:14" x14ac:dyDescent="0.3">
      <c r="A8975" t="s">
        <v>10257</v>
      </c>
      <c r="B8975" t="s">
        <v>10253</v>
      </c>
      <c r="C8975" t="s">
        <v>35</v>
      </c>
      <c r="D8975" t="s">
        <v>289</v>
      </c>
      <c r="E8975" t="s">
        <v>155</v>
      </c>
      <c r="F8975" t="s">
        <v>44</v>
      </c>
      <c r="G8975" t="s">
        <v>20</v>
      </c>
      <c r="H8975" t="s">
        <v>30</v>
      </c>
      <c r="I8975" t="s">
        <v>22</v>
      </c>
      <c r="J8975">
        <v>0</v>
      </c>
      <c r="K8975" t="s">
        <v>50</v>
      </c>
      <c r="L8975" t="s">
        <v>24</v>
      </c>
      <c r="M8975" t="s">
        <v>33</v>
      </c>
      <c r="N8975">
        <v>2</v>
      </c>
    </row>
    <row r="8976" spans="1:14" x14ac:dyDescent="0.3">
      <c r="A8976" t="s">
        <v>10258</v>
      </c>
      <c r="B8976" t="s">
        <v>10253</v>
      </c>
      <c r="C8976" t="s">
        <v>35</v>
      </c>
      <c r="D8976" t="s">
        <v>166</v>
      </c>
      <c r="E8976" t="s">
        <v>84</v>
      </c>
      <c r="F8976" t="s">
        <v>85</v>
      </c>
      <c r="G8976" t="s">
        <v>20</v>
      </c>
      <c r="H8976" t="s">
        <v>38</v>
      </c>
      <c r="I8976" t="s">
        <v>22</v>
      </c>
      <c r="J8976">
        <v>224.6</v>
      </c>
      <c r="K8976" t="s">
        <v>50</v>
      </c>
      <c r="L8976" t="s">
        <v>24</v>
      </c>
      <c r="M8976" t="s">
        <v>25</v>
      </c>
      <c r="N8976">
        <v>107</v>
      </c>
    </row>
    <row r="8977" spans="1:14" x14ac:dyDescent="0.3">
      <c r="A8977" t="s">
        <v>10259</v>
      </c>
      <c r="B8977" t="s">
        <v>10253</v>
      </c>
      <c r="C8977" t="s">
        <v>35</v>
      </c>
      <c r="D8977" t="s">
        <v>159</v>
      </c>
      <c r="E8977" t="s">
        <v>29</v>
      </c>
      <c r="F8977" t="s">
        <v>85</v>
      </c>
      <c r="G8977" t="s">
        <v>20</v>
      </c>
      <c r="H8977" t="s">
        <v>38</v>
      </c>
      <c r="I8977" t="s">
        <v>31</v>
      </c>
      <c r="J8977">
        <v>0</v>
      </c>
      <c r="K8977" t="s">
        <v>50</v>
      </c>
      <c r="L8977" t="s">
        <v>24</v>
      </c>
      <c r="M8977" t="s">
        <v>55</v>
      </c>
      <c r="N8977">
        <v>161</v>
      </c>
    </row>
    <row r="8978" spans="1:14" x14ac:dyDescent="0.3">
      <c r="A8978" t="s">
        <v>10260</v>
      </c>
      <c r="B8978" t="s">
        <v>10253</v>
      </c>
      <c r="C8978" t="s">
        <v>238</v>
      </c>
      <c r="D8978" t="s">
        <v>239</v>
      </c>
      <c r="E8978" t="s">
        <v>58</v>
      </c>
      <c r="F8978" t="s">
        <v>19</v>
      </c>
      <c r="G8978" t="s">
        <v>20</v>
      </c>
      <c r="H8978" t="s">
        <v>45</v>
      </c>
      <c r="I8978" t="s">
        <v>31</v>
      </c>
      <c r="J8978">
        <v>578.86</v>
      </c>
      <c r="K8978" t="s">
        <v>46</v>
      </c>
      <c r="L8978" t="s">
        <v>24</v>
      </c>
      <c r="M8978" t="s">
        <v>25</v>
      </c>
      <c r="N8978">
        <v>150</v>
      </c>
    </row>
    <row r="8979" spans="1:14" x14ac:dyDescent="0.3">
      <c r="A8979" t="s">
        <v>10261</v>
      </c>
      <c r="B8979" t="s">
        <v>10253</v>
      </c>
      <c r="C8979" t="s">
        <v>144</v>
      </c>
      <c r="D8979" t="s">
        <v>145</v>
      </c>
      <c r="E8979" t="s">
        <v>69</v>
      </c>
      <c r="F8979" t="s">
        <v>19</v>
      </c>
      <c r="G8979" t="s">
        <v>20</v>
      </c>
      <c r="H8979" t="s">
        <v>38</v>
      </c>
      <c r="I8979" t="s">
        <v>22</v>
      </c>
      <c r="J8979">
        <v>1368.69</v>
      </c>
      <c r="K8979" t="s">
        <v>50</v>
      </c>
      <c r="L8979" t="s">
        <v>24</v>
      </c>
      <c r="M8979" t="s">
        <v>55</v>
      </c>
      <c r="N8979">
        <v>86</v>
      </c>
    </row>
    <row r="8980" spans="1:14" x14ac:dyDescent="0.3">
      <c r="A8980" t="s">
        <v>10262</v>
      </c>
      <c r="B8980" t="s">
        <v>10263</v>
      </c>
      <c r="C8980" t="s">
        <v>41</v>
      </c>
      <c r="D8980" t="s">
        <v>42</v>
      </c>
      <c r="E8980" t="s">
        <v>58</v>
      </c>
      <c r="F8980" t="s">
        <v>85</v>
      </c>
      <c r="G8980" t="s">
        <v>20</v>
      </c>
      <c r="H8980" t="s">
        <v>30</v>
      </c>
      <c r="I8980" t="s">
        <v>22</v>
      </c>
      <c r="J8980">
        <v>97.47</v>
      </c>
      <c r="K8980" t="s">
        <v>50</v>
      </c>
      <c r="L8980" t="s">
        <v>24</v>
      </c>
      <c r="M8980" t="s">
        <v>33</v>
      </c>
      <c r="N8980">
        <v>26</v>
      </c>
    </row>
    <row r="8981" spans="1:14" x14ac:dyDescent="0.3">
      <c r="A8981" t="s">
        <v>10264</v>
      </c>
      <c r="B8981" t="s">
        <v>10263</v>
      </c>
      <c r="C8981" t="s">
        <v>113</v>
      </c>
      <c r="D8981" t="s">
        <v>114</v>
      </c>
      <c r="E8981" t="s">
        <v>125</v>
      </c>
      <c r="F8981" t="s">
        <v>116</v>
      </c>
      <c r="G8981" t="s">
        <v>20</v>
      </c>
      <c r="H8981" t="s">
        <v>54</v>
      </c>
      <c r="I8981" t="s">
        <v>22</v>
      </c>
      <c r="J8981">
        <v>0</v>
      </c>
      <c r="K8981" t="s">
        <v>50</v>
      </c>
      <c r="L8981" t="s">
        <v>24</v>
      </c>
      <c r="M8981" t="s">
        <v>55</v>
      </c>
      <c r="N8981">
        <v>76</v>
      </c>
    </row>
    <row r="8982" spans="1:14" x14ac:dyDescent="0.3">
      <c r="A8982" t="s">
        <v>10265</v>
      </c>
      <c r="B8982" t="s">
        <v>10263</v>
      </c>
      <c r="C8982" t="s">
        <v>41</v>
      </c>
      <c r="D8982" t="s">
        <v>42</v>
      </c>
      <c r="E8982" t="s">
        <v>29</v>
      </c>
      <c r="F8982" t="s">
        <v>19</v>
      </c>
      <c r="G8982" t="s">
        <v>66</v>
      </c>
      <c r="H8982" t="s">
        <v>45</v>
      </c>
      <c r="I8982" t="s">
        <v>31</v>
      </c>
      <c r="J8982">
        <v>0</v>
      </c>
      <c r="K8982" t="s">
        <v>50</v>
      </c>
      <c r="L8982" t="s">
        <v>24</v>
      </c>
      <c r="M8982" t="s">
        <v>25</v>
      </c>
      <c r="N8982">
        <v>177</v>
      </c>
    </row>
    <row r="8983" spans="1:14" x14ac:dyDescent="0.3">
      <c r="A8983" t="s">
        <v>10266</v>
      </c>
      <c r="B8983" t="s">
        <v>10263</v>
      </c>
      <c r="C8983" t="s">
        <v>139</v>
      </c>
      <c r="D8983" t="s">
        <v>140</v>
      </c>
      <c r="E8983" t="s">
        <v>58</v>
      </c>
      <c r="F8983" t="s">
        <v>44</v>
      </c>
      <c r="G8983" t="s">
        <v>59</v>
      </c>
      <c r="H8983" t="s">
        <v>21</v>
      </c>
      <c r="I8983" t="s">
        <v>31</v>
      </c>
      <c r="J8983">
        <v>2231.48</v>
      </c>
      <c r="K8983" t="s">
        <v>50</v>
      </c>
      <c r="L8983" t="s">
        <v>24</v>
      </c>
      <c r="M8983" t="s">
        <v>33</v>
      </c>
      <c r="N8983">
        <v>8</v>
      </c>
    </row>
    <row r="8984" spans="1:14" x14ac:dyDescent="0.3">
      <c r="A8984" t="s">
        <v>10267</v>
      </c>
      <c r="B8984" t="s">
        <v>10263</v>
      </c>
      <c r="C8984" t="s">
        <v>360</v>
      </c>
      <c r="D8984" t="s">
        <v>361</v>
      </c>
      <c r="E8984" t="s">
        <v>58</v>
      </c>
      <c r="F8984" t="s">
        <v>65</v>
      </c>
      <c r="G8984" t="s">
        <v>66</v>
      </c>
      <c r="H8984" t="s">
        <v>45</v>
      </c>
      <c r="I8984" t="s">
        <v>31</v>
      </c>
      <c r="J8984">
        <v>143.62</v>
      </c>
      <c r="K8984" t="s">
        <v>50</v>
      </c>
      <c r="L8984" t="s">
        <v>24</v>
      </c>
      <c r="M8984" t="s">
        <v>67</v>
      </c>
      <c r="N8984">
        <v>38</v>
      </c>
    </row>
    <row r="8985" spans="1:14" x14ac:dyDescent="0.3">
      <c r="A8985" t="s">
        <v>10268</v>
      </c>
      <c r="B8985" t="s">
        <v>10263</v>
      </c>
      <c r="C8985" t="s">
        <v>94</v>
      </c>
      <c r="D8985" t="s">
        <v>95</v>
      </c>
      <c r="E8985" t="s">
        <v>58</v>
      </c>
      <c r="F8985" t="s">
        <v>74</v>
      </c>
      <c r="G8985" t="s">
        <v>20</v>
      </c>
      <c r="H8985" t="s">
        <v>30</v>
      </c>
      <c r="I8985" t="s">
        <v>31</v>
      </c>
      <c r="J8985">
        <v>101.36</v>
      </c>
      <c r="K8985" t="s">
        <v>50</v>
      </c>
      <c r="L8985" t="s">
        <v>24</v>
      </c>
      <c r="M8985" t="s">
        <v>25</v>
      </c>
      <c r="N8985">
        <v>109</v>
      </c>
    </row>
    <row r="8986" spans="1:14" x14ac:dyDescent="0.3">
      <c r="A8986" t="s">
        <v>10269</v>
      </c>
      <c r="B8986" t="s">
        <v>10263</v>
      </c>
      <c r="C8986" t="s">
        <v>107</v>
      </c>
      <c r="D8986" t="s">
        <v>108</v>
      </c>
      <c r="E8986" t="s">
        <v>29</v>
      </c>
      <c r="F8986" t="s">
        <v>74</v>
      </c>
      <c r="G8986" t="s">
        <v>20</v>
      </c>
      <c r="H8986" t="s">
        <v>99</v>
      </c>
      <c r="I8986" t="s">
        <v>22</v>
      </c>
      <c r="J8986">
        <v>0</v>
      </c>
      <c r="K8986" t="s">
        <v>32</v>
      </c>
      <c r="L8986" t="s">
        <v>24</v>
      </c>
      <c r="M8986" t="s">
        <v>33</v>
      </c>
      <c r="N8986">
        <v>26</v>
      </c>
    </row>
    <row r="8987" spans="1:14" x14ac:dyDescent="0.3">
      <c r="A8987" t="s">
        <v>10270</v>
      </c>
      <c r="B8987" t="s">
        <v>10263</v>
      </c>
      <c r="C8987" t="s">
        <v>27</v>
      </c>
      <c r="D8987" t="s">
        <v>169</v>
      </c>
      <c r="E8987" t="s">
        <v>58</v>
      </c>
      <c r="F8987" t="s">
        <v>74</v>
      </c>
      <c r="G8987" t="s">
        <v>20</v>
      </c>
      <c r="H8987" t="s">
        <v>45</v>
      </c>
      <c r="I8987" t="s">
        <v>22</v>
      </c>
      <c r="J8987">
        <v>752.1</v>
      </c>
      <c r="K8987" t="s">
        <v>50</v>
      </c>
      <c r="L8987" t="s">
        <v>24</v>
      </c>
      <c r="M8987" t="s">
        <v>67</v>
      </c>
      <c r="N8987">
        <v>140</v>
      </c>
    </row>
    <row r="8988" spans="1:14" x14ac:dyDescent="0.3">
      <c r="A8988" t="s">
        <v>10271</v>
      </c>
      <c r="B8988" t="s">
        <v>10272</v>
      </c>
      <c r="C8988" t="s">
        <v>35</v>
      </c>
      <c r="D8988" t="s">
        <v>159</v>
      </c>
      <c r="E8988" t="s">
        <v>29</v>
      </c>
      <c r="F8988" t="s">
        <v>44</v>
      </c>
      <c r="G8988" t="s">
        <v>66</v>
      </c>
      <c r="H8988" t="s">
        <v>45</v>
      </c>
      <c r="I8988" t="s">
        <v>31</v>
      </c>
      <c r="J8988">
        <v>0</v>
      </c>
      <c r="K8988" t="s">
        <v>50</v>
      </c>
      <c r="L8988" t="s">
        <v>24</v>
      </c>
      <c r="M8988" t="s">
        <v>33</v>
      </c>
      <c r="N8988">
        <v>15</v>
      </c>
    </row>
    <row r="8989" spans="1:14" x14ac:dyDescent="0.3">
      <c r="A8989" t="s">
        <v>10273</v>
      </c>
      <c r="B8989" t="s">
        <v>10272</v>
      </c>
      <c r="C8989" t="s">
        <v>27</v>
      </c>
      <c r="D8989" t="s">
        <v>169</v>
      </c>
      <c r="E8989" t="s">
        <v>29</v>
      </c>
      <c r="F8989" t="s">
        <v>19</v>
      </c>
      <c r="G8989" t="s">
        <v>171</v>
      </c>
      <c r="H8989" t="s">
        <v>21</v>
      </c>
      <c r="I8989" t="s">
        <v>22</v>
      </c>
      <c r="J8989">
        <v>0</v>
      </c>
      <c r="K8989" t="s">
        <v>32</v>
      </c>
      <c r="L8989" t="s">
        <v>24</v>
      </c>
      <c r="M8989" t="s">
        <v>33</v>
      </c>
      <c r="N8989">
        <v>6</v>
      </c>
    </row>
    <row r="8990" spans="1:14" x14ac:dyDescent="0.3">
      <c r="A8990" t="s">
        <v>10274</v>
      </c>
      <c r="B8990" t="s">
        <v>10272</v>
      </c>
      <c r="C8990" t="s">
        <v>41</v>
      </c>
      <c r="D8990" t="s">
        <v>42</v>
      </c>
      <c r="E8990" t="s">
        <v>58</v>
      </c>
      <c r="F8990" t="s">
        <v>89</v>
      </c>
      <c r="G8990" t="s">
        <v>66</v>
      </c>
      <c r="H8990" t="s">
        <v>30</v>
      </c>
      <c r="I8990" t="s">
        <v>31</v>
      </c>
      <c r="J8990">
        <v>116.14</v>
      </c>
      <c r="K8990" t="s">
        <v>23</v>
      </c>
      <c r="L8990" t="s">
        <v>24</v>
      </c>
      <c r="M8990" t="s">
        <v>55</v>
      </c>
      <c r="N8990">
        <v>65</v>
      </c>
    </row>
    <row r="8991" spans="1:14" x14ac:dyDescent="0.3">
      <c r="A8991" t="s">
        <v>10275</v>
      </c>
      <c r="B8991" t="s">
        <v>10272</v>
      </c>
      <c r="C8991" t="s">
        <v>87</v>
      </c>
      <c r="D8991" t="s">
        <v>118</v>
      </c>
      <c r="E8991" t="s">
        <v>29</v>
      </c>
      <c r="F8991" t="s">
        <v>74</v>
      </c>
      <c r="G8991" t="s">
        <v>171</v>
      </c>
      <c r="H8991" t="s">
        <v>38</v>
      </c>
      <c r="I8991" t="s">
        <v>22</v>
      </c>
      <c r="J8991">
        <v>0</v>
      </c>
      <c r="K8991" t="s">
        <v>50</v>
      </c>
      <c r="L8991" t="s">
        <v>24</v>
      </c>
      <c r="M8991" t="s">
        <v>55</v>
      </c>
      <c r="N8991">
        <v>110</v>
      </c>
    </row>
    <row r="8992" spans="1:14" x14ac:dyDescent="0.3">
      <c r="A8992" t="s">
        <v>10276</v>
      </c>
      <c r="B8992" t="s">
        <v>10272</v>
      </c>
      <c r="C8992" t="s">
        <v>41</v>
      </c>
      <c r="D8992" t="s">
        <v>250</v>
      </c>
      <c r="E8992" t="s">
        <v>58</v>
      </c>
      <c r="F8992" t="s">
        <v>65</v>
      </c>
      <c r="G8992" t="s">
        <v>20</v>
      </c>
      <c r="H8992" t="s">
        <v>21</v>
      </c>
      <c r="I8992" t="s">
        <v>31</v>
      </c>
      <c r="J8992">
        <v>1880.23</v>
      </c>
      <c r="K8992" t="s">
        <v>32</v>
      </c>
      <c r="L8992" t="s">
        <v>24</v>
      </c>
      <c r="M8992" t="s">
        <v>67</v>
      </c>
      <c r="N8992">
        <v>68</v>
      </c>
    </row>
    <row r="8993" spans="1:14" x14ac:dyDescent="0.3">
      <c r="A8993" t="s">
        <v>10277</v>
      </c>
      <c r="B8993" t="s">
        <v>10272</v>
      </c>
      <c r="C8993" t="s">
        <v>27</v>
      </c>
      <c r="D8993" t="s">
        <v>169</v>
      </c>
      <c r="E8993" t="s">
        <v>29</v>
      </c>
      <c r="F8993" t="s">
        <v>19</v>
      </c>
      <c r="G8993" t="s">
        <v>20</v>
      </c>
      <c r="H8993" t="s">
        <v>30</v>
      </c>
      <c r="I8993" t="s">
        <v>22</v>
      </c>
      <c r="J8993">
        <v>0</v>
      </c>
      <c r="K8993" t="s">
        <v>50</v>
      </c>
      <c r="L8993" t="s">
        <v>24</v>
      </c>
      <c r="M8993" t="s">
        <v>25</v>
      </c>
      <c r="N8993">
        <v>56</v>
      </c>
    </row>
    <row r="8994" spans="1:14" x14ac:dyDescent="0.3">
      <c r="A8994" t="s">
        <v>10278</v>
      </c>
      <c r="B8994" t="s">
        <v>10272</v>
      </c>
      <c r="C8994" t="s">
        <v>91</v>
      </c>
      <c r="D8994" t="s">
        <v>92</v>
      </c>
      <c r="E8994" t="s">
        <v>58</v>
      </c>
      <c r="F8994" t="s">
        <v>89</v>
      </c>
      <c r="G8994" t="s">
        <v>59</v>
      </c>
      <c r="H8994" t="s">
        <v>38</v>
      </c>
      <c r="I8994" t="s">
        <v>31</v>
      </c>
      <c r="J8994">
        <v>1968.13</v>
      </c>
      <c r="K8994" t="s">
        <v>50</v>
      </c>
      <c r="L8994" t="s">
        <v>60</v>
      </c>
      <c r="M8994" t="s">
        <v>25</v>
      </c>
      <c r="N8994">
        <v>159</v>
      </c>
    </row>
    <row r="8995" spans="1:14" x14ac:dyDescent="0.3">
      <c r="A8995" t="s">
        <v>10279</v>
      </c>
      <c r="B8995" t="s">
        <v>10272</v>
      </c>
      <c r="C8995" t="s">
        <v>286</v>
      </c>
      <c r="D8995" t="s">
        <v>287</v>
      </c>
      <c r="E8995" t="s">
        <v>29</v>
      </c>
      <c r="F8995" t="s">
        <v>44</v>
      </c>
      <c r="G8995" t="s">
        <v>66</v>
      </c>
      <c r="H8995" t="s">
        <v>45</v>
      </c>
      <c r="I8995" t="s">
        <v>31</v>
      </c>
      <c r="J8995">
        <v>0</v>
      </c>
      <c r="K8995" t="s">
        <v>50</v>
      </c>
      <c r="L8995" t="s">
        <v>24</v>
      </c>
      <c r="M8995" t="s">
        <v>33</v>
      </c>
      <c r="N8995">
        <v>13</v>
      </c>
    </row>
    <row r="8996" spans="1:14" x14ac:dyDescent="0.3">
      <c r="A8996" t="s">
        <v>10280</v>
      </c>
      <c r="B8996" t="s">
        <v>10281</v>
      </c>
      <c r="C8996" t="s">
        <v>151</v>
      </c>
      <c r="D8996" t="s">
        <v>152</v>
      </c>
      <c r="E8996" t="s">
        <v>155</v>
      </c>
      <c r="F8996" t="s">
        <v>116</v>
      </c>
      <c r="G8996" t="s">
        <v>20</v>
      </c>
      <c r="H8996" t="s">
        <v>38</v>
      </c>
      <c r="I8996" t="s">
        <v>31</v>
      </c>
      <c r="J8996">
        <v>0</v>
      </c>
      <c r="K8996" t="s">
        <v>32</v>
      </c>
      <c r="L8996" t="s">
        <v>24</v>
      </c>
      <c r="M8996" t="s">
        <v>33</v>
      </c>
      <c r="N8996">
        <v>8</v>
      </c>
    </row>
    <row r="8997" spans="1:14" x14ac:dyDescent="0.3">
      <c r="A8997" t="s">
        <v>10282</v>
      </c>
      <c r="B8997" t="s">
        <v>10281</v>
      </c>
      <c r="C8997" t="s">
        <v>41</v>
      </c>
      <c r="D8997" t="s">
        <v>250</v>
      </c>
      <c r="E8997" t="s">
        <v>58</v>
      </c>
      <c r="F8997" t="s">
        <v>116</v>
      </c>
      <c r="G8997" t="s">
        <v>66</v>
      </c>
      <c r="H8997" t="s">
        <v>30</v>
      </c>
      <c r="I8997" t="s">
        <v>31</v>
      </c>
      <c r="J8997">
        <v>5630.37</v>
      </c>
      <c r="K8997" t="s">
        <v>46</v>
      </c>
      <c r="L8997" t="s">
        <v>24</v>
      </c>
      <c r="M8997" t="s">
        <v>67</v>
      </c>
      <c r="N8997">
        <v>118</v>
      </c>
    </row>
    <row r="8998" spans="1:14" x14ac:dyDescent="0.3">
      <c r="A8998" t="s">
        <v>10283</v>
      </c>
      <c r="B8998" t="s">
        <v>10281</v>
      </c>
      <c r="C8998" t="s">
        <v>27</v>
      </c>
      <c r="D8998" t="s">
        <v>169</v>
      </c>
      <c r="E8998" t="s">
        <v>29</v>
      </c>
      <c r="F8998" t="s">
        <v>37</v>
      </c>
      <c r="G8998" t="s">
        <v>20</v>
      </c>
      <c r="H8998" t="s">
        <v>54</v>
      </c>
      <c r="I8998" t="s">
        <v>31</v>
      </c>
      <c r="J8998">
        <v>0</v>
      </c>
      <c r="K8998" t="s">
        <v>50</v>
      </c>
      <c r="L8998" t="s">
        <v>47</v>
      </c>
      <c r="M8998" t="s">
        <v>33</v>
      </c>
      <c r="N8998">
        <v>11</v>
      </c>
    </row>
    <row r="8999" spans="1:14" x14ac:dyDescent="0.3">
      <c r="A8999" t="s">
        <v>10284</v>
      </c>
      <c r="B8999" t="s">
        <v>10281</v>
      </c>
      <c r="C8999" t="s">
        <v>41</v>
      </c>
      <c r="D8999" t="s">
        <v>42</v>
      </c>
      <c r="E8999" t="s">
        <v>69</v>
      </c>
      <c r="F8999" t="s">
        <v>116</v>
      </c>
      <c r="G8999" t="s">
        <v>59</v>
      </c>
      <c r="H8999" t="s">
        <v>38</v>
      </c>
      <c r="I8999" t="s">
        <v>22</v>
      </c>
      <c r="J8999">
        <v>1258.51</v>
      </c>
      <c r="K8999" t="s">
        <v>50</v>
      </c>
      <c r="L8999" t="s">
        <v>24</v>
      </c>
      <c r="M8999" t="s">
        <v>25</v>
      </c>
      <c r="N8999">
        <v>28</v>
      </c>
    </row>
    <row r="9000" spans="1:14" x14ac:dyDescent="0.3">
      <c r="A9000" t="s">
        <v>10285</v>
      </c>
      <c r="B9000" t="s">
        <v>10281</v>
      </c>
      <c r="C9000" t="s">
        <v>174</v>
      </c>
      <c r="D9000" t="s">
        <v>175</v>
      </c>
      <c r="E9000" t="s">
        <v>149</v>
      </c>
      <c r="F9000" t="s">
        <v>19</v>
      </c>
      <c r="G9000" t="s">
        <v>20</v>
      </c>
      <c r="H9000" t="s">
        <v>38</v>
      </c>
      <c r="I9000" t="s">
        <v>22</v>
      </c>
      <c r="J9000">
        <v>0</v>
      </c>
      <c r="K9000" t="s">
        <v>50</v>
      </c>
      <c r="L9000" t="s">
        <v>24</v>
      </c>
      <c r="M9000" t="s">
        <v>67</v>
      </c>
      <c r="N9000">
        <v>122</v>
      </c>
    </row>
    <row r="9001" spans="1:14" x14ac:dyDescent="0.3">
      <c r="A9001" t="s">
        <v>10286</v>
      </c>
      <c r="B9001" t="s">
        <v>10281</v>
      </c>
      <c r="C9001" t="s">
        <v>80</v>
      </c>
      <c r="D9001" t="s">
        <v>81</v>
      </c>
      <c r="E9001" t="s">
        <v>155</v>
      </c>
      <c r="F9001" t="s">
        <v>65</v>
      </c>
      <c r="G9001" t="s">
        <v>20</v>
      </c>
      <c r="H9001" t="s">
        <v>45</v>
      </c>
      <c r="I9001" t="s">
        <v>22</v>
      </c>
      <c r="J9001">
        <v>0</v>
      </c>
      <c r="K9001" t="s">
        <v>23</v>
      </c>
      <c r="L9001" t="s">
        <v>24</v>
      </c>
      <c r="M9001" t="s">
        <v>25</v>
      </c>
      <c r="N9001">
        <v>36</v>
      </c>
    </row>
    <row r="9002" spans="1:14" x14ac:dyDescent="0.3">
      <c r="A9002" t="s">
        <v>10287</v>
      </c>
      <c r="B9002" t="s">
        <v>10281</v>
      </c>
      <c r="C9002" t="s">
        <v>147</v>
      </c>
      <c r="D9002" t="s">
        <v>148</v>
      </c>
      <c r="E9002" t="s">
        <v>29</v>
      </c>
      <c r="F9002" t="s">
        <v>44</v>
      </c>
      <c r="G9002" t="s">
        <v>66</v>
      </c>
      <c r="H9002" t="s">
        <v>38</v>
      </c>
      <c r="I9002" t="s">
        <v>31</v>
      </c>
      <c r="J9002">
        <v>0</v>
      </c>
      <c r="K9002" t="s">
        <v>46</v>
      </c>
      <c r="L9002" t="s">
        <v>24</v>
      </c>
      <c r="M9002" t="s">
        <v>55</v>
      </c>
      <c r="N9002">
        <v>48</v>
      </c>
    </row>
    <row r="9003" spans="1:14" x14ac:dyDescent="0.3">
      <c r="A9003" t="s">
        <v>10288</v>
      </c>
      <c r="B9003" t="s">
        <v>10281</v>
      </c>
      <c r="C9003" t="s">
        <v>35</v>
      </c>
      <c r="D9003" t="s">
        <v>57</v>
      </c>
      <c r="E9003" t="s">
        <v>29</v>
      </c>
      <c r="F9003" t="s">
        <v>116</v>
      </c>
      <c r="G9003" t="s">
        <v>66</v>
      </c>
      <c r="H9003" t="s">
        <v>30</v>
      </c>
      <c r="I9003" t="s">
        <v>31</v>
      </c>
      <c r="J9003">
        <v>0</v>
      </c>
      <c r="K9003" t="s">
        <v>32</v>
      </c>
      <c r="L9003" t="s">
        <v>24</v>
      </c>
      <c r="M9003" t="s">
        <v>67</v>
      </c>
      <c r="N9003">
        <v>11</v>
      </c>
    </row>
    <row r="9004" spans="1:14" x14ac:dyDescent="0.3">
      <c r="A9004" t="s">
        <v>10289</v>
      </c>
      <c r="B9004" t="s">
        <v>10281</v>
      </c>
      <c r="C9004" t="s">
        <v>35</v>
      </c>
      <c r="D9004" t="s">
        <v>289</v>
      </c>
      <c r="E9004" t="s">
        <v>84</v>
      </c>
      <c r="F9004" t="s">
        <v>85</v>
      </c>
      <c r="G9004" t="s">
        <v>53</v>
      </c>
      <c r="H9004" t="s">
        <v>38</v>
      </c>
      <c r="I9004" t="s">
        <v>22</v>
      </c>
      <c r="J9004">
        <v>173.07</v>
      </c>
      <c r="K9004" t="s">
        <v>23</v>
      </c>
      <c r="L9004" t="s">
        <v>24</v>
      </c>
      <c r="M9004" t="s">
        <v>67</v>
      </c>
      <c r="N9004">
        <v>153</v>
      </c>
    </row>
    <row r="9005" spans="1:14" x14ac:dyDescent="0.3">
      <c r="A9005" t="s">
        <v>10290</v>
      </c>
      <c r="B9005" t="s">
        <v>10281</v>
      </c>
      <c r="C9005" t="s">
        <v>35</v>
      </c>
      <c r="D9005" t="s">
        <v>289</v>
      </c>
      <c r="E9005" t="s">
        <v>29</v>
      </c>
      <c r="F9005" t="s">
        <v>85</v>
      </c>
      <c r="G9005" t="s">
        <v>20</v>
      </c>
      <c r="H9005" t="s">
        <v>38</v>
      </c>
      <c r="I9005" t="s">
        <v>31</v>
      </c>
      <c r="J9005">
        <v>0</v>
      </c>
      <c r="K9005" t="s">
        <v>23</v>
      </c>
      <c r="L9005" t="s">
        <v>24</v>
      </c>
      <c r="M9005" t="s">
        <v>25</v>
      </c>
      <c r="N9005">
        <v>83</v>
      </c>
    </row>
    <row r="9006" spans="1:14" x14ac:dyDescent="0.3">
      <c r="A9006" t="s">
        <v>10291</v>
      </c>
      <c r="B9006" t="s">
        <v>10281</v>
      </c>
      <c r="C9006" t="s">
        <v>27</v>
      </c>
      <c r="D9006" t="s">
        <v>28</v>
      </c>
      <c r="E9006" t="s">
        <v>149</v>
      </c>
      <c r="F9006" t="s">
        <v>74</v>
      </c>
      <c r="G9006" t="s">
        <v>66</v>
      </c>
      <c r="H9006" t="s">
        <v>30</v>
      </c>
      <c r="I9006" t="s">
        <v>22</v>
      </c>
      <c r="J9006">
        <v>0</v>
      </c>
      <c r="K9006" t="s">
        <v>32</v>
      </c>
      <c r="L9006" t="s">
        <v>24</v>
      </c>
      <c r="M9006" t="s">
        <v>55</v>
      </c>
      <c r="N9006">
        <v>122</v>
      </c>
    </row>
    <row r="9007" spans="1:14" x14ac:dyDescent="0.3">
      <c r="A9007" t="s">
        <v>10292</v>
      </c>
      <c r="B9007" t="s">
        <v>10293</v>
      </c>
      <c r="C9007" t="s">
        <v>35</v>
      </c>
      <c r="D9007" t="s">
        <v>36</v>
      </c>
      <c r="E9007" t="s">
        <v>29</v>
      </c>
      <c r="F9007" t="s">
        <v>19</v>
      </c>
      <c r="G9007" t="s">
        <v>20</v>
      </c>
      <c r="H9007" t="s">
        <v>30</v>
      </c>
      <c r="I9007" t="s">
        <v>31</v>
      </c>
      <c r="J9007">
        <v>0</v>
      </c>
      <c r="K9007" t="s">
        <v>50</v>
      </c>
      <c r="L9007" t="s">
        <v>24</v>
      </c>
      <c r="M9007" t="s">
        <v>25</v>
      </c>
      <c r="N9007">
        <v>145</v>
      </c>
    </row>
    <row r="9008" spans="1:14" x14ac:dyDescent="0.3">
      <c r="A9008" t="s">
        <v>10294</v>
      </c>
      <c r="B9008" t="s">
        <v>10293</v>
      </c>
      <c r="C9008" t="s">
        <v>342</v>
      </c>
      <c r="D9008" t="s">
        <v>343</v>
      </c>
      <c r="E9008" t="s">
        <v>43</v>
      </c>
      <c r="F9008" t="s">
        <v>65</v>
      </c>
      <c r="G9008" t="s">
        <v>20</v>
      </c>
      <c r="H9008" t="s">
        <v>38</v>
      </c>
      <c r="I9008" t="s">
        <v>31</v>
      </c>
      <c r="J9008">
        <v>57.83</v>
      </c>
      <c r="K9008" t="s">
        <v>50</v>
      </c>
      <c r="L9008" t="s">
        <v>24</v>
      </c>
      <c r="M9008" t="s">
        <v>67</v>
      </c>
      <c r="N9008">
        <v>150</v>
      </c>
    </row>
    <row r="9009" spans="1:14" x14ac:dyDescent="0.3">
      <c r="A9009" t="s">
        <v>10295</v>
      </c>
      <c r="B9009" t="s">
        <v>10293</v>
      </c>
      <c r="C9009" t="s">
        <v>35</v>
      </c>
      <c r="D9009" t="s">
        <v>73</v>
      </c>
      <c r="E9009" t="s">
        <v>29</v>
      </c>
      <c r="F9009" t="s">
        <v>89</v>
      </c>
      <c r="G9009" t="s">
        <v>20</v>
      </c>
      <c r="H9009" t="s">
        <v>38</v>
      </c>
      <c r="I9009" t="s">
        <v>22</v>
      </c>
      <c r="J9009">
        <v>0</v>
      </c>
      <c r="K9009" t="s">
        <v>23</v>
      </c>
      <c r="L9009" t="s">
        <v>24</v>
      </c>
      <c r="M9009" t="s">
        <v>55</v>
      </c>
      <c r="N9009">
        <v>25</v>
      </c>
    </row>
    <row r="9010" spans="1:14" x14ac:dyDescent="0.3">
      <c r="A9010" t="s">
        <v>10296</v>
      </c>
      <c r="B9010" t="s">
        <v>10293</v>
      </c>
      <c r="C9010" t="s">
        <v>35</v>
      </c>
      <c r="D9010" t="s">
        <v>257</v>
      </c>
      <c r="E9010" t="s">
        <v>64</v>
      </c>
      <c r="F9010" t="s">
        <v>19</v>
      </c>
      <c r="G9010" t="s">
        <v>20</v>
      </c>
      <c r="H9010" t="s">
        <v>45</v>
      </c>
      <c r="I9010" t="s">
        <v>22</v>
      </c>
      <c r="J9010">
        <v>0</v>
      </c>
      <c r="K9010" t="s">
        <v>50</v>
      </c>
      <c r="L9010" t="s">
        <v>24</v>
      </c>
      <c r="M9010" t="s">
        <v>33</v>
      </c>
      <c r="N9010">
        <v>8</v>
      </c>
    </row>
    <row r="9011" spans="1:14" x14ac:dyDescent="0.3">
      <c r="A9011" t="s">
        <v>10297</v>
      </c>
      <c r="B9011" t="s">
        <v>10293</v>
      </c>
      <c r="C9011" t="s">
        <v>264</v>
      </c>
      <c r="D9011" t="s">
        <v>265</v>
      </c>
      <c r="E9011" t="s">
        <v>58</v>
      </c>
      <c r="F9011" t="s">
        <v>89</v>
      </c>
      <c r="G9011" t="s">
        <v>59</v>
      </c>
      <c r="H9011" t="s">
        <v>45</v>
      </c>
      <c r="I9011" t="s">
        <v>31</v>
      </c>
      <c r="J9011">
        <v>424.75</v>
      </c>
      <c r="K9011" t="s">
        <v>50</v>
      </c>
      <c r="L9011" t="s">
        <v>60</v>
      </c>
      <c r="M9011" t="s">
        <v>25</v>
      </c>
      <c r="N9011">
        <v>158</v>
      </c>
    </row>
    <row r="9012" spans="1:14" x14ac:dyDescent="0.3">
      <c r="A9012" t="s">
        <v>10298</v>
      </c>
      <c r="B9012" t="s">
        <v>10299</v>
      </c>
      <c r="C9012" t="s">
        <v>151</v>
      </c>
      <c r="D9012" t="s">
        <v>152</v>
      </c>
      <c r="E9012" t="s">
        <v>224</v>
      </c>
      <c r="F9012" t="s">
        <v>85</v>
      </c>
      <c r="G9012" t="s">
        <v>53</v>
      </c>
      <c r="H9012" t="s">
        <v>38</v>
      </c>
      <c r="I9012" t="s">
        <v>22</v>
      </c>
      <c r="J9012">
        <v>0</v>
      </c>
      <c r="K9012" t="s">
        <v>23</v>
      </c>
      <c r="L9012" t="s">
        <v>60</v>
      </c>
      <c r="M9012" t="s">
        <v>25</v>
      </c>
      <c r="N9012">
        <v>50</v>
      </c>
    </row>
    <row r="9013" spans="1:14" x14ac:dyDescent="0.3">
      <c r="A9013" t="s">
        <v>10300</v>
      </c>
      <c r="B9013" t="s">
        <v>10299</v>
      </c>
      <c r="C9013" t="s">
        <v>91</v>
      </c>
      <c r="D9013" t="s">
        <v>136</v>
      </c>
      <c r="E9013" t="s">
        <v>58</v>
      </c>
      <c r="F9013" t="s">
        <v>116</v>
      </c>
      <c r="G9013" t="s">
        <v>66</v>
      </c>
      <c r="H9013" t="s">
        <v>45</v>
      </c>
      <c r="I9013" t="s">
        <v>31</v>
      </c>
      <c r="J9013">
        <v>727.4</v>
      </c>
      <c r="K9013" t="s">
        <v>46</v>
      </c>
      <c r="L9013" t="s">
        <v>24</v>
      </c>
      <c r="M9013" t="s">
        <v>67</v>
      </c>
      <c r="N9013">
        <v>163</v>
      </c>
    </row>
    <row r="9014" spans="1:14" x14ac:dyDescent="0.3">
      <c r="A9014" t="s">
        <v>10301</v>
      </c>
      <c r="B9014" t="s">
        <v>10299</v>
      </c>
      <c r="C9014" t="s">
        <v>113</v>
      </c>
      <c r="D9014" t="s">
        <v>181</v>
      </c>
      <c r="E9014" t="s">
        <v>64</v>
      </c>
      <c r="F9014" t="s">
        <v>89</v>
      </c>
      <c r="G9014" t="s">
        <v>20</v>
      </c>
      <c r="H9014" t="s">
        <v>45</v>
      </c>
      <c r="I9014" t="s">
        <v>22</v>
      </c>
      <c r="J9014">
        <v>0</v>
      </c>
      <c r="K9014" t="s">
        <v>46</v>
      </c>
      <c r="L9014" t="s">
        <v>24</v>
      </c>
      <c r="M9014" t="s">
        <v>25</v>
      </c>
      <c r="N9014">
        <v>67</v>
      </c>
    </row>
    <row r="9015" spans="1:14" x14ac:dyDescent="0.3">
      <c r="A9015" t="s">
        <v>10302</v>
      </c>
      <c r="B9015" t="s">
        <v>10299</v>
      </c>
      <c r="C9015" t="s">
        <v>151</v>
      </c>
      <c r="D9015" t="s">
        <v>152</v>
      </c>
      <c r="E9015" t="s">
        <v>58</v>
      </c>
      <c r="F9015" t="s">
        <v>65</v>
      </c>
      <c r="G9015" t="s">
        <v>66</v>
      </c>
      <c r="H9015" t="s">
        <v>30</v>
      </c>
      <c r="I9015" t="s">
        <v>31</v>
      </c>
      <c r="J9015">
        <v>5780.6</v>
      </c>
      <c r="K9015" t="s">
        <v>50</v>
      </c>
      <c r="L9015" t="s">
        <v>24</v>
      </c>
      <c r="M9015" t="s">
        <v>67</v>
      </c>
      <c r="N9015">
        <v>138</v>
      </c>
    </row>
    <row r="9016" spans="1:14" x14ac:dyDescent="0.3">
      <c r="A9016" t="s">
        <v>10303</v>
      </c>
      <c r="B9016" t="s">
        <v>10299</v>
      </c>
      <c r="C9016" t="s">
        <v>113</v>
      </c>
      <c r="D9016" t="s">
        <v>181</v>
      </c>
      <c r="E9016" t="s">
        <v>58</v>
      </c>
      <c r="F9016" t="s">
        <v>65</v>
      </c>
      <c r="G9016" t="s">
        <v>66</v>
      </c>
      <c r="H9016" t="s">
        <v>45</v>
      </c>
      <c r="I9016" t="s">
        <v>22</v>
      </c>
      <c r="J9016">
        <v>585.38</v>
      </c>
      <c r="K9016" t="s">
        <v>50</v>
      </c>
      <c r="L9016" t="s">
        <v>60</v>
      </c>
      <c r="M9016" t="s">
        <v>25</v>
      </c>
      <c r="N9016">
        <v>32</v>
      </c>
    </row>
    <row r="9017" spans="1:14" x14ac:dyDescent="0.3">
      <c r="A9017" t="s">
        <v>10304</v>
      </c>
      <c r="B9017" t="s">
        <v>10299</v>
      </c>
      <c r="C9017" t="s">
        <v>144</v>
      </c>
      <c r="D9017" t="s">
        <v>489</v>
      </c>
      <c r="E9017" t="s">
        <v>58</v>
      </c>
      <c r="F9017" t="s">
        <v>19</v>
      </c>
      <c r="G9017" t="s">
        <v>20</v>
      </c>
      <c r="H9017" t="s">
        <v>45</v>
      </c>
      <c r="I9017" t="s">
        <v>22</v>
      </c>
      <c r="J9017">
        <v>262.76</v>
      </c>
      <c r="K9017" t="s">
        <v>46</v>
      </c>
      <c r="L9017" t="s">
        <v>24</v>
      </c>
      <c r="M9017" t="s">
        <v>55</v>
      </c>
      <c r="N9017">
        <v>81</v>
      </c>
    </row>
    <row r="9018" spans="1:14" x14ac:dyDescent="0.3">
      <c r="A9018" t="s">
        <v>10305</v>
      </c>
      <c r="B9018" t="s">
        <v>10299</v>
      </c>
      <c r="C9018" t="s">
        <v>178</v>
      </c>
      <c r="D9018" t="s">
        <v>179</v>
      </c>
      <c r="E9018" t="s">
        <v>125</v>
      </c>
      <c r="F9018" t="s">
        <v>116</v>
      </c>
      <c r="G9018" t="s">
        <v>20</v>
      </c>
      <c r="H9018" t="s">
        <v>38</v>
      </c>
      <c r="I9018" t="s">
        <v>31</v>
      </c>
      <c r="J9018">
        <v>0</v>
      </c>
      <c r="K9018" t="s">
        <v>50</v>
      </c>
      <c r="L9018" t="s">
        <v>24</v>
      </c>
      <c r="M9018" t="s">
        <v>25</v>
      </c>
      <c r="N9018">
        <v>97</v>
      </c>
    </row>
    <row r="9019" spans="1:14" x14ac:dyDescent="0.3">
      <c r="A9019" t="s">
        <v>10306</v>
      </c>
      <c r="B9019" t="s">
        <v>10299</v>
      </c>
      <c r="C9019" t="s">
        <v>128</v>
      </c>
      <c r="D9019" t="s">
        <v>129</v>
      </c>
      <c r="E9019" t="s">
        <v>43</v>
      </c>
      <c r="F9019" t="s">
        <v>19</v>
      </c>
      <c r="G9019" t="s">
        <v>66</v>
      </c>
      <c r="H9019" t="s">
        <v>38</v>
      </c>
      <c r="I9019" t="s">
        <v>22</v>
      </c>
      <c r="J9019">
        <v>194.21</v>
      </c>
      <c r="K9019" t="s">
        <v>23</v>
      </c>
      <c r="L9019" t="s">
        <v>24</v>
      </c>
      <c r="M9019" t="s">
        <v>25</v>
      </c>
      <c r="N9019">
        <v>140</v>
      </c>
    </row>
    <row r="9020" spans="1:14" x14ac:dyDescent="0.3">
      <c r="A9020" t="s">
        <v>10307</v>
      </c>
      <c r="B9020" t="s">
        <v>10299</v>
      </c>
      <c r="C9020" t="s">
        <v>121</v>
      </c>
      <c r="D9020" t="s">
        <v>122</v>
      </c>
      <c r="E9020" t="s">
        <v>224</v>
      </c>
      <c r="F9020" t="s">
        <v>116</v>
      </c>
      <c r="G9020" t="s">
        <v>20</v>
      </c>
      <c r="H9020" t="s">
        <v>45</v>
      </c>
      <c r="I9020" t="s">
        <v>31</v>
      </c>
      <c r="J9020">
        <v>0</v>
      </c>
      <c r="K9020" t="s">
        <v>46</v>
      </c>
      <c r="L9020" t="s">
        <v>24</v>
      </c>
      <c r="M9020" t="s">
        <v>25</v>
      </c>
      <c r="N9020">
        <v>119</v>
      </c>
    </row>
    <row r="9021" spans="1:14" x14ac:dyDescent="0.3">
      <c r="A9021" t="s">
        <v>10308</v>
      </c>
      <c r="B9021" t="s">
        <v>10299</v>
      </c>
      <c r="C9021" t="s">
        <v>35</v>
      </c>
      <c r="D9021" t="s">
        <v>257</v>
      </c>
      <c r="E9021" t="s">
        <v>58</v>
      </c>
      <c r="F9021" t="s">
        <v>85</v>
      </c>
      <c r="G9021" t="s">
        <v>20</v>
      </c>
      <c r="H9021" t="s">
        <v>30</v>
      </c>
      <c r="I9021" t="s">
        <v>22</v>
      </c>
      <c r="J9021">
        <v>197.68</v>
      </c>
      <c r="K9021" t="s">
        <v>32</v>
      </c>
      <c r="L9021" t="s">
        <v>24</v>
      </c>
      <c r="M9021" t="s">
        <v>25</v>
      </c>
      <c r="N9021">
        <v>5</v>
      </c>
    </row>
    <row r="9022" spans="1:14" x14ac:dyDescent="0.3">
      <c r="A9022" t="s">
        <v>10309</v>
      </c>
      <c r="B9022" t="s">
        <v>10299</v>
      </c>
      <c r="C9022" t="s">
        <v>35</v>
      </c>
      <c r="D9022" t="s">
        <v>57</v>
      </c>
      <c r="E9022" t="s">
        <v>58</v>
      </c>
      <c r="F9022" t="s">
        <v>37</v>
      </c>
      <c r="G9022" t="s">
        <v>20</v>
      </c>
      <c r="H9022" t="s">
        <v>30</v>
      </c>
      <c r="I9022" t="s">
        <v>31</v>
      </c>
      <c r="J9022">
        <v>364</v>
      </c>
      <c r="K9022" t="s">
        <v>32</v>
      </c>
      <c r="L9022" t="s">
        <v>24</v>
      </c>
      <c r="M9022" t="s">
        <v>55</v>
      </c>
      <c r="N9022">
        <v>40</v>
      </c>
    </row>
    <row r="9023" spans="1:14" x14ac:dyDescent="0.3">
      <c r="A9023" t="s">
        <v>10310</v>
      </c>
      <c r="B9023" t="s">
        <v>10311</v>
      </c>
      <c r="C9023" t="s">
        <v>35</v>
      </c>
      <c r="D9023" t="s">
        <v>166</v>
      </c>
      <c r="E9023" t="s">
        <v>58</v>
      </c>
      <c r="F9023" t="s">
        <v>116</v>
      </c>
      <c r="G9023" t="s">
        <v>20</v>
      </c>
      <c r="H9023" t="s">
        <v>30</v>
      </c>
      <c r="I9023" t="s">
        <v>22</v>
      </c>
      <c r="J9023">
        <v>4024.2</v>
      </c>
      <c r="K9023" t="s">
        <v>32</v>
      </c>
      <c r="L9023" t="s">
        <v>24</v>
      </c>
      <c r="M9023" t="s">
        <v>33</v>
      </c>
      <c r="N9023">
        <v>12</v>
      </c>
    </row>
    <row r="9024" spans="1:14" x14ac:dyDescent="0.3">
      <c r="A9024" t="s">
        <v>10312</v>
      </c>
      <c r="B9024" t="s">
        <v>10311</v>
      </c>
      <c r="C9024" t="s">
        <v>87</v>
      </c>
      <c r="D9024" t="s">
        <v>88</v>
      </c>
      <c r="E9024" t="s">
        <v>224</v>
      </c>
      <c r="F9024" t="s">
        <v>74</v>
      </c>
      <c r="G9024" t="s">
        <v>66</v>
      </c>
      <c r="H9024" t="s">
        <v>30</v>
      </c>
      <c r="I9024" t="s">
        <v>31</v>
      </c>
      <c r="J9024">
        <v>0</v>
      </c>
      <c r="K9024" t="s">
        <v>50</v>
      </c>
      <c r="L9024" t="s">
        <v>24</v>
      </c>
      <c r="M9024" t="s">
        <v>25</v>
      </c>
      <c r="N9024">
        <v>133</v>
      </c>
    </row>
    <row r="9025" spans="1:14" x14ac:dyDescent="0.3">
      <c r="A9025" t="s">
        <v>10313</v>
      </c>
      <c r="B9025" t="s">
        <v>10311</v>
      </c>
      <c r="C9025" t="s">
        <v>41</v>
      </c>
      <c r="D9025" t="s">
        <v>52</v>
      </c>
      <c r="E9025" t="s">
        <v>69</v>
      </c>
      <c r="F9025" t="s">
        <v>85</v>
      </c>
      <c r="G9025" t="s">
        <v>20</v>
      </c>
      <c r="H9025" t="s">
        <v>38</v>
      </c>
      <c r="I9025" t="s">
        <v>22</v>
      </c>
      <c r="J9025">
        <v>2006.94</v>
      </c>
      <c r="K9025" t="s">
        <v>32</v>
      </c>
      <c r="L9025" t="s">
        <v>24</v>
      </c>
      <c r="M9025" t="s">
        <v>25</v>
      </c>
      <c r="N9025">
        <v>133</v>
      </c>
    </row>
    <row r="9026" spans="1:14" x14ac:dyDescent="0.3">
      <c r="A9026" t="s">
        <v>10314</v>
      </c>
      <c r="B9026" t="s">
        <v>10311</v>
      </c>
      <c r="C9026" t="s">
        <v>16</v>
      </c>
      <c r="D9026" t="s">
        <v>110</v>
      </c>
      <c r="E9026" t="s">
        <v>64</v>
      </c>
      <c r="F9026" t="s">
        <v>89</v>
      </c>
      <c r="G9026" t="s">
        <v>66</v>
      </c>
      <c r="H9026" t="s">
        <v>54</v>
      </c>
      <c r="I9026" t="s">
        <v>31</v>
      </c>
      <c r="J9026">
        <v>0</v>
      </c>
      <c r="K9026" t="s">
        <v>46</v>
      </c>
      <c r="L9026" t="s">
        <v>47</v>
      </c>
      <c r="M9026" t="s">
        <v>33</v>
      </c>
      <c r="N9026">
        <v>9</v>
      </c>
    </row>
    <row r="9027" spans="1:14" x14ac:dyDescent="0.3">
      <c r="A9027" t="s">
        <v>10315</v>
      </c>
      <c r="B9027" t="s">
        <v>10311</v>
      </c>
      <c r="C9027" t="s">
        <v>16</v>
      </c>
      <c r="D9027" t="s">
        <v>83</v>
      </c>
      <c r="E9027" t="s">
        <v>58</v>
      </c>
      <c r="F9027" t="s">
        <v>85</v>
      </c>
      <c r="G9027" t="s">
        <v>20</v>
      </c>
      <c r="H9027" t="s">
        <v>45</v>
      </c>
      <c r="I9027" t="s">
        <v>31</v>
      </c>
      <c r="J9027">
        <v>370.13</v>
      </c>
      <c r="K9027" t="s">
        <v>32</v>
      </c>
      <c r="L9027" t="s">
        <v>24</v>
      </c>
      <c r="M9027" t="s">
        <v>33</v>
      </c>
      <c r="N9027">
        <v>21</v>
      </c>
    </row>
    <row r="9028" spans="1:14" x14ac:dyDescent="0.3">
      <c r="A9028" t="s">
        <v>10316</v>
      </c>
      <c r="B9028" t="s">
        <v>10317</v>
      </c>
      <c r="C9028" t="s">
        <v>107</v>
      </c>
      <c r="D9028" t="s">
        <v>108</v>
      </c>
      <c r="E9028" t="s">
        <v>58</v>
      </c>
      <c r="F9028" t="s">
        <v>74</v>
      </c>
      <c r="G9028" t="s">
        <v>20</v>
      </c>
      <c r="H9028" t="s">
        <v>30</v>
      </c>
      <c r="I9028" t="s">
        <v>22</v>
      </c>
      <c r="J9028">
        <v>549.46</v>
      </c>
      <c r="K9028" t="s">
        <v>46</v>
      </c>
      <c r="L9028" t="s">
        <v>24</v>
      </c>
      <c r="M9028" t="s">
        <v>70</v>
      </c>
      <c r="N9028">
        <v>91</v>
      </c>
    </row>
    <row r="9029" spans="1:14" x14ac:dyDescent="0.3">
      <c r="A9029" t="s">
        <v>10318</v>
      </c>
      <c r="B9029" t="s">
        <v>10317</v>
      </c>
      <c r="C9029" t="s">
        <v>35</v>
      </c>
      <c r="D9029" t="s">
        <v>36</v>
      </c>
      <c r="E9029" t="s">
        <v>58</v>
      </c>
      <c r="F9029" t="s">
        <v>44</v>
      </c>
      <c r="G9029" t="s">
        <v>66</v>
      </c>
      <c r="H9029" t="s">
        <v>99</v>
      </c>
      <c r="I9029" t="s">
        <v>31</v>
      </c>
      <c r="J9029">
        <v>2291.44</v>
      </c>
      <c r="K9029" t="s">
        <v>46</v>
      </c>
      <c r="L9029" t="s">
        <v>24</v>
      </c>
      <c r="M9029" t="s">
        <v>25</v>
      </c>
      <c r="N9029">
        <v>102</v>
      </c>
    </row>
    <row r="9030" spans="1:14" x14ac:dyDescent="0.3">
      <c r="A9030" t="s">
        <v>10319</v>
      </c>
      <c r="B9030" t="s">
        <v>10317</v>
      </c>
      <c r="C9030" t="s">
        <v>16</v>
      </c>
      <c r="D9030" t="s">
        <v>17</v>
      </c>
      <c r="E9030" t="s">
        <v>18</v>
      </c>
      <c r="F9030" t="s">
        <v>74</v>
      </c>
      <c r="G9030" t="s">
        <v>20</v>
      </c>
      <c r="H9030" t="s">
        <v>21</v>
      </c>
      <c r="I9030" t="s">
        <v>22</v>
      </c>
      <c r="J9030">
        <v>273.69</v>
      </c>
      <c r="K9030" t="s">
        <v>50</v>
      </c>
      <c r="L9030" t="s">
        <v>24</v>
      </c>
      <c r="M9030" t="s">
        <v>25</v>
      </c>
      <c r="N9030">
        <v>76</v>
      </c>
    </row>
    <row r="9031" spans="1:14" x14ac:dyDescent="0.3">
      <c r="A9031" t="s">
        <v>10320</v>
      </c>
      <c r="B9031" t="s">
        <v>10317</v>
      </c>
      <c r="C9031" t="s">
        <v>151</v>
      </c>
      <c r="D9031" t="s">
        <v>152</v>
      </c>
      <c r="E9031" t="s">
        <v>125</v>
      </c>
      <c r="F9031" t="s">
        <v>37</v>
      </c>
      <c r="G9031" t="s">
        <v>20</v>
      </c>
      <c r="H9031" t="s">
        <v>45</v>
      </c>
      <c r="I9031" t="s">
        <v>31</v>
      </c>
      <c r="J9031">
        <v>0</v>
      </c>
      <c r="K9031" t="s">
        <v>46</v>
      </c>
      <c r="L9031" t="s">
        <v>47</v>
      </c>
      <c r="M9031" t="s">
        <v>70</v>
      </c>
      <c r="N9031">
        <v>70</v>
      </c>
    </row>
    <row r="9032" spans="1:14" x14ac:dyDescent="0.3">
      <c r="A9032" t="s">
        <v>10321</v>
      </c>
      <c r="B9032" t="s">
        <v>10317</v>
      </c>
      <c r="C9032" t="s">
        <v>113</v>
      </c>
      <c r="D9032" t="s">
        <v>181</v>
      </c>
      <c r="E9032" t="s">
        <v>58</v>
      </c>
      <c r="F9032" t="s">
        <v>116</v>
      </c>
      <c r="G9032" t="s">
        <v>66</v>
      </c>
      <c r="H9032" t="s">
        <v>45</v>
      </c>
      <c r="I9032" t="s">
        <v>31</v>
      </c>
      <c r="J9032">
        <v>285.77999999999997</v>
      </c>
      <c r="K9032" t="s">
        <v>46</v>
      </c>
      <c r="L9032" t="s">
        <v>24</v>
      </c>
      <c r="M9032" t="s">
        <v>70</v>
      </c>
      <c r="N9032">
        <v>20</v>
      </c>
    </row>
    <row r="9033" spans="1:14" x14ac:dyDescent="0.3">
      <c r="A9033" t="s">
        <v>10322</v>
      </c>
      <c r="B9033" t="s">
        <v>10317</v>
      </c>
      <c r="C9033" t="s">
        <v>94</v>
      </c>
      <c r="D9033" t="s">
        <v>95</v>
      </c>
      <c r="E9033" t="s">
        <v>224</v>
      </c>
      <c r="F9033" t="s">
        <v>116</v>
      </c>
      <c r="G9033" t="s">
        <v>66</v>
      </c>
      <c r="H9033" t="s">
        <v>38</v>
      </c>
      <c r="I9033" t="s">
        <v>31</v>
      </c>
      <c r="J9033">
        <v>0</v>
      </c>
      <c r="K9033" t="s">
        <v>32</v>
      </c>
      <c r="L9033" t="s">
        <v>24</v>
      </c>
      <c r="M9033" t="s">
        <v>33</v>
      </c>
      <c r="N9033">
        <v>26</v>
      </c>
    </row>
    <row r="9034" spans="1:14" x14ac:dyDescent="0.3">
      <c r="A9034" t="s">
        <v>10323</v>
      </c>
      <c r="B9034" t="s">
        <v>10317</v>
      </c>
      <c r="C9034" t="s">
        <v>35</v>
      </c>
      <c r="D9034" t="s">
        <v>73</v>
      </c>
      <c r="E9034" t="s">
        <v>29</v>
      </c>
      <c r="F9034" t="s">
        <v>85</v>
      </c>
      <c r="G9034" t="s">
        <v>20</v>
      </c>
      <c r="H9034" t="s">
        <v>45</v>
      </c>
      <c r="I9034" t="s">
        <v>31</v>
      </c>
      <c r="J9034">
        <v>0</v>
      </c>
      <c r="K9034" t="s">
        <v>46</v>
      </c>
      <c r="L9034" t="s">
        <v>24</v>
      </c>
      <c r="M9034" t="s">
        <v>25</v>
      </c>
      <c r="N9034">
        <v>13</v>
      </c>
    </row>
    <row r="9035" spans="1:14" x14ac:dyDescent="0.3">
      <c r="A9035" t="s">
        <v>10324</v>
      </c>
      <c r="B9035" t="s">
        <v>10317</v>
      </c>
      <c r="C9035" t="s">
        <v>101</v>
      </c>
      <c r="D9035" t="s">
        <v>210</v>
      </c>
      <c r="E9035" t="s">
        <v>69</v>
      </c>
      <c r="F9035" t="s">
        <v>19</v>
      </c>
      <c r="G9035" t="s">
        <v>66</v>
      </c>
      <c r="H9035" t="s">
        <v>38</v>
      </c>
      <c r="I9035" t="s">
        <v>31</v>
      </c>
      <c r="J9035">
        <v>349.08</v>
      </c>
      <c r="K9035" t="s">
        <v>50</v>
      </c>
      <c r="L9035" t="s">
        <v>24</v>
      </c>
      <c r="M9035" t="s">
        <v>33</v>
      </c>
      <c r="N9035">
        <v>13</v>
      </c>
    </row>
    <row r="9036" spans="1:14" x14ac:dyDescent="0.3">
      <c r="A9036" t="s">
        <v>10325</v>
      </c>
      <c r="B9036" t="s">
        <v>10317</v>
      </c>
      <c r="C9036" t="s">
        <v>204</v>
      </c>
      <c r="D9036" t="s">
        <v>205</v>
      </c>
      <c r="E9036" t="s">
        <v>58</v>
      </c>
      <c r="F9036" t="s">
        <v>19</v>
      </c>
      <c r="G9036" t="s">
        <v>20</v>
      </c>
      <c r="H9036" t="s">
        <v>30</v>
      </c>
      <c r="I9036" t="s">
        <v>31</v>
      </c>
      <c r="J9036">
        <v>1453.03</v>
      </c>
      <c r="K9036" t="s">
        <v>23</v>
      </c>
      <c r="L9036" t="s">
        <v>24</v>
      </c>
      <c r="M9036" t="s">
        <v>25</v>
      </c>
      <c r="N9036">
        <v>8</v>
      </c>
    </row>
    <row r="9037" spans="1:14" x14ac:dyDescent="0.3">
      <c r="A9037" t="s">
        <v>10326</v>
      </c>
      <c r="B9037" t="s">
        <v>10317</v>
      </c>
      <c r="C9037" t="s">
        <v>139</v>
      </c>
      <c r="D9037" t="s">
        <v>140</v>
      </c>
      <c r="E9037" t="s">
        <v>64</v>
      </c>
      <c r="F9037" t="s">
        <v>85</v>
      </c>
      <c r="G9037" t="s">
        <v>66</v>
      </c>
      <c r="H9037" t="s">
        <v>45</v>
      </c>
      <c r="I9037" t="s">
        <v>22</v>
      </c>
      <c r="J9037">
        <v>0</v>
      </c>
      <c r="K9037" t="s">
        <v>23</v>
      </c>
      <c r="L9037" t="s">
        <v>24</v>
      </c>
      <c r="M9037" t="s">
        <v>70</v>
      </c>
      <c r="N9037">
        <v>66</v>
      </c>
    </row>
    <row r="9038" spans="1:14" x14ac:dyDescent="0.3">
      <c r="A9038" t="s">
        <v>10327</v>
      </c>
      <c r="B9038" t="s">
        <v>10317</v>
      </c>
      <c r="C9038" t="s">
        <v>76</v>
      </c>
      <c r="D9038" t="s">
        <v>77</v>
      </c>
      <c r="E9038" t="s">
        <v>84</v>
      </c>
      <c r="F9038" t="s">
        <v>89</v>
      </c>
      <c r="G9038" t="s">
        <v>20</v>
      </c>
      <c r="H9038" t="s">
        <v>99</v>
      </c>
      <c r="I9038" t="s">
        <v>22</v>
      </c>
      <c r="J9038">
        <v>158.94</v>
      </c>
      <c r="K9038" t="s">
        <v>46</v>
      </c>
      <c r="L9038" t="s">
        <v>24</v>
      </c>
      <c r="M9038" t="s">
        <v>55</v>
      </c>
      <c r="N9038">
        <v>98</v>
      </c>
    </row>
    <row r="9039" spans="1:14" x14ac:dyDescent="0.3">
      <c r="A9039" t="s">
        <v>10328</v>
      </c>
      <c r="B9039" t="s">
        <v>10317</v>
      </c>
      <c r="C9039" t="s">
        <v>27</v>
      </c>
      <c r="D9039" t="s">
        <v>28</v>
      </c>
      <c r="E9039" t="s">
        <v>125</v>
      </c>
      <c r="F9039" t="s">
        <v>74</v>
      </c>
      <c r="G9039" t="s">
        <v>59</v>
      </c>
      <c r="H9039" t="s">
        <v>45</v>
      </c>
      <c r="I9039" t="s">
        <v>22</v>
      </c>
      <c r="J9039">
        <v>0</v>
      </c>
      <c r="K9039" t="s">
        <v>23</v>
      </c>
      <c r="L9039" t="s">
        <v>24</v>
      </c>
      <c r="M9039" t="s">
        <v>33</v>
      </c>
      <c r="N9039">
        <v>17</v>
      </c>
    </row>
    <row r="9040" spans="1:14" x14ac:dyDescent="0.3">
      <c r="A9040" t="s">
        <v>10329</v>
      </c>
      <c r="B9040" t="s">
        <v>10330</v>
      </c>
      <c r="C9040" t="s">
        <v>80</v>
      </c>
      <c r="D9040" t="s">
        <v>81</v>
      </c>
      <c r="E9040" t="s">
        <v>18</v>
      </c>
      <c r="F9040" t="s">
        <v>65</v>
      </c>
      <c r="G9040" t="s">
        <v>53</v>
      </c>
      <c r="H9040" t="s">
        <v>54</v>
      </c>
      <c r="I9040" t="s">
        <v>31</v>
      </c>
      <c r="J9040">
        <v>332.63</v>
      </c>
      <c r="K9040" t="s">
        <v>50</v>
      </c>
      <c r="L9040" t="s">
        <v>24</v>
      </c>
      <c r="M9040" t="s">
        <v>33</v>
      </c>
      <c r="N9040">
        <v>18</v>
      </c>
    </row>
    <row r="9041" spans="1:14" x14ac:dyDescent="0.3">
      <c r="A9041" t="s">
        <v>10331</v>
      </c>
      <c r="B9041" t="s">
        <v>10330</v>
      </c>
      <c r="C9041" t="s">
        <v>91</v>
      </c>
      <c r="D9041" t="s">
        <v>98</v>
      </c>
      <c r="E9041" t="s">
        <v>58</v>
      </c>
      <c r="F9041" t="s">
        <v>85</v>
      </c>
      <c r="G9041" t="s">
        <v>20</v>
      </c>
      <c r="H9041" t="s">
        <v>45</v>
      </c>
      <c r="I9041" t="s">
        <v>22</v>
      </c>
      <c r="J9041">
        <v>613.09</v>
      </c>
      <c r="K9041" t="s">
        <v>46</v>
      </c>
      <c r="L9041" t="s">
        <v>24</v>
      </c>
      <c r="M9041" t="s">
        <v>25</v>
      </c>
      <c r="N9041">
        <v>35</v>
      </c>
    </row>
    <row r="9042" spans="1:14" x14ac:dyDescent="0.3">
      <c r="A9042" t="s">
        <v>10332</v>
      </c>
      <c r="B9042" t="s">
        <v>10330</v>
      </c>
      <c r="C9042" t="s">
        <v>41</v>
      </c>
      <c r="D9042" t="s">
        <v>250</v>
      </c>
      <c r="E9042" t="s">
        <v>58</v>
      </c>
      <c r="F9042" t="s">
        <v>85</v>
      </c>
      <c r="G9042" t="s">
        <v>20</v>
      </c>
      <c r="H9042" t="s">
        <v>54</v>
      </c>
      <c r="I9042" t="s">
        <v>31</v>
      </c>
      <c r="J9042">
        <v>2405.2399999999998</v>
      </c>
      <c r="K9042" t="s">
        <v>50</v>
      </c>
      <c r="L9042" t="s">
        <v>60</v>
      </c>
      <c r="M9042" t="s">
        <v>67</v>
      </c>
      <c r="N9042">
        <v>141</v>
      </c>
    </row>
    <row r="9043" spans="1:14" x14ac:dyDescent="0.3">
      <c r="A9043" t="s">
        <v>10333</v>
      </c>
      <c r="B9043" t="s">
        <v>10330</v>
      </c>
      <c r="C9043" t="s">
        <v>113</v>
      </c>
      <c r="D9043" t="s">
        <v>114</v>
      </c>
      <c r="E9043" t="s">
        <v>58</v>
      </c>
      <c r="F9043" t="s">
        <v>85</v>
      </c>
      <c r="G9043" t="s">
        <v>20</v>
      </c>
      <c r="H9043" t="s">
        <v>30</v>
      </c>
      <c r="I9043" t="s">
        <v>22</v>
      </c>
      <c r="J9043">
        <v>4390.03</v>
      </c>
      <c r="K9043" t="s">
        <v>50</v>
      </c>
      <c r="L9043" t="s">
        <v>24</v>
      </c>
      <c r="M9043" t="s">
        <v>55</v>
      </c>
      <c r="N9043">
        <v>155</v>
      </c>
    </row>
    <row r="9044" spans="1:14" x14ac:dyDescent="0.3">
      <c r="A9044" t="s">
        <v>10334</v>
      </c>
      <c r="B9044" t="s">
        <v>10330</v>
      </c>
      <c r="C9044" t="s">
        <v>91</v>
      </c>
      <c r="D9044" t="s">
        <v>98</v>
      </c>
      <c r="E9044" t="s">
        <v>224</v>
      </c>
      <c r="F9044" t="s">
        <v>116</v>
      </c>
      <c r="G9044" t="s">
        <v>20</v>
      </c>
      <c r="H9044" t="s">
        <v>21</v>
      </c>
      <c r="I9044" t="s">
        <v>22</v>
      </c>
      <c r="J9044">
        <v>0</v>
      </c>
      <c r="K9044" t="s">
        <v>50</v>
      </c>
      <c r="L9044" t="s">
        <v>24</v>
      </c>
      <c r="M9044" t="s">
        <v>33</v>
      </c>
      <c r="N9044">
        <v>3</v>
      </c>
    </row>
    <row r="9045" spans="1:14" x14ac:dyDescent="0.3">
      <c r="A9045" t="s">
        <v>10335</v>
      </c>
      <c r="B9045" t="s">
        <v>10330</v>
      </c>
      <c r="C9045" t="s">
        <v>35</v>
      </c>
      <c r="D9045" t="s">
        <v>36</v>
      </c>
      <c r="E9045" t="s">
        <v>64</v>
      </c>
      <c r="F9045" t="s">
        <v>19</v>
      </c>
      <c r="G9045" t="s">
        <v>53</v>
      </c>
      <c r="H9045" t="s">
        <v>38</v>
      </c>
      <c r="I9045" t="s">
        <v>31</v>
      </c>
      <c r="J9045">
        <v>0</v>
      </c>
      <c r="K9045" t="s">
        <v>46</v>
      </c>
      <c r="L9045" t="s">
        <v>24</v>
      </c>
      <c r="M9045" t="s">
        <v>67</v>
      </c>
      <c r="N9045">
        <v>13</v>
      </c>
    </row>
    <row r="9046" spans="1:14" x14ac:dyDescent="0.3">
      <c r="A9046" t="s">
        <v>10336</v>
      </c>
      <c r="B9046" t="s">
        <v>10330</v>
      </c>
      <c r="C9046" t="s">
        <v>91</v>
      </c>
      <c r="D9046" t="s">
        <v>92</v>
      </c>
      <c r="E9046" t="s">
        <v>29</v>
      </c>
      <c r="F9046" t="s">
        <v>37</v>
      </c>
      <c r="G9046" t="s">
        <v>20</v>
      </c>
      <c r="H9046" t="s">
        <v>45</v>
      </c>
      <c r="I9046" t="s">
        <v>31</v>
      </c>
      <c r="J9046">
        <v>0</v>
      </c>
      <c r="K9046" t="s">
        <v>32</v>
      </c>
      <c r="L9046" t="s">
        <v>24</v>
      </c>
      <c r="M9046" t="s">
        <v>67</v>
      </c>
      <c r="N9046">
        <v>149</v>
      </c>
    </row>
    <row r="9047" spans="1:14" x14ac:dyDescent="0.3">
      <c r="A9047" t="s">
        <v>10337</v>
      </c>
      <c r="B9047" t="s">
        <v>10330</v>
      </c>
      <c r="C9047" t="s">
        <v>101</v>
      </c>
      <c r="D9047" t="s">
        <v>236</v>
      </c>
      <c r="E9047" t="s">
        <v>43</v>
      </c>
      <c r="F9047" t="s">
        <v>19</v>
      </c>
      <c r="G9047" t="s">
        <v>20</v>
      </c>
      <c r="H9047" t="s">
        <v>38</v>
      </c>
      <c r="I9047" t="s">
        <v>31</v>
      </c>
      <c r="J9047">
        <v>2096.84</v>
      </c>
      <c r="K9047" t="s">
        <v>46</v>
      </c>
      <c r="L9047" t="s">
        <v>24</v>
      </c>
      <c r="M9047" t="s">
        <v>25</v>
      </c>
      <c r="N9047">
        <v>34</v>
      </c>
    </row>
    <row r="9048" spans="1:14" x14ac:dyDescent="0.3">
      <c r="A9048" t="s">
        <v>10338</v>
      </c>
      <c r="B9048" t="s">
        <v>10330</v>
      </c>
      <c r="C9048" t="s">
        <v>113</v>
      </c>
      <c r="D9048" t="s">
        <v>181</v>
      </c>
      <c r="E9048" t="s">
        <v>69</v>
      </c>
      <c r="F9048" t="s">
        <v>74</v>
      </c>
      <c r="G9048" t="s">
        <v>20</v>
      </c>
      <c r="H9048" t="s">
        <v>30</v>
      </c>
      <c r="I9048" t="s">
        <v>31</v>
      </c>
      <c r="J9048">
        <v>77.67</v>
      </c>
      <c r="K9048" t="s">
        <v>50</v>
      </c>
      <c r="L9048" t="s">
        <v>24</v>
      </c>
      <c r="M9048" t="s">
        <v>33</v>
      </c>
      <c r="N9048">
        <v>20</v>
      </c>
    </row>
    <row r="9049" spans="1:14" x14ac:dyDescent="0.3">
      <c r="A9049" t="s">
        <v>10339</v>
      </c>
      <c r="B9049" t="s">
        <v>10330</v>
      </c>
      <c r="C9049" t="s">
        <v>16</v>
      </c>
      <c r="D9049" t="s">
        <v>17</v>
      </c>
      <c r="E9049" t="s">
        <v>69</v>
      </c>
      <c r="F9049" t="s">
        <v>44</v>
      </c>
      <c r="G9049" t="s">
        <v>66</v>
      </c>
      <c r="H9049" t="s">
        <v>45</v>
      </c>
      <c r="I9049" t="s">
        <v>31</v>
      </c>
      <c r="J9049">
        <v>2218.4499999999998</v>
      </c>
      <c r="K9049" t="s">
        <v>46</v>
      </c>
      <c r="L9049" t="s">
        <v>24</v>
      </c>
      <c r="M9049" t="s">
        <v>25</v>
      </c>
      <c r="N9049">
        <v>107</v>
      </c>
    </row>
    <row r="9050" spans="1:14" x14ac:dyDescent="0.3">
      <c r="A9050" t="s">
        <v>10340</v>
      </c>
      <c r="B9050" t="s">
        <v>10330</v>
      </c>
      <c r="C9050" t="s">
        <v>742</v>
      </c>
      <c r="D9050" t="s">
        <v>743</v>
      </c>
      <c r="E9050" t="s">
        <v>18</v>
      </c>
      <c r="F9050" t="s">
        <v>89</v>
      </c>
      <c r="G9050" t="s">
        <v>20</v>
      </c>
      <c r="H9050" t="s">
        <v>54</v>
      </c>
      <c r="I9050" t="s">
        <v>22</v>
      </c>
      <c r="J9050">
        <v>4116.42</v>
      </c>
      <c r="K9050" t="s">
        <v>46</v>
      </c>
      <c r="L9050" t="s">
        <v>24</v>
      </c>
      <c r="M9050" t="s">
        <v>70</v>
      </c>
      <c r="N9050">
        <v>166</v>
      </c>
    </row>
    <row r="9051" spans="1:14" x14ac:dyDescent="0.3">
      <c r="A9051" t="s">
        <v>10341</v>
      </c>
      <c r="B9051" t="s">
        <v>10330</v>
      </c>
      <c r="C9051" t="s">
        <v>328</v>
      </c>
      <c r="D9051" t="s">
        <v>329</v>
      </c>
      <c r="E9051" t="s">
        <v>69</v>
      </c>
      <c r="F9051" t="s">
        <v>65</v>
      </c>
      <c r="G9051" t="s">
        <v>20</v>
      </c>
      <c r="H9051" t="s">
        <v>45</v>
      </c>
      <c r="I9051" t="s">
        <v>31</v>
      </c>
      <c r="J9051">
        <v>293.58999999999997</v>
      </c>
      <c r="K9051" t="s">
        <v>50</v>
      </c>
      <c r="L9051" t="s">
        <v>24</v>
      </c>
      <c r="M9051" t="s">
        <v>67</v>
      </c>
      <c r="N9051">
        <v>157</v>
      </c>
    </row>
    <row r="9052" spans="1:14" x14ac:dyDescent="0.3">
      <c r="A9052" t="s">
        <v>10342</v>
      </c>
      <c r="B9052" t="s">
        <v>10330</v>
      </c>
      <c r="C9052" t="s">
        <v>91</v>
      </c>
      <c r="D9052" t="s">
        <v>136</v>
      </c>
      <c r="E9052" t="s">
        <v>43</v>
      </c>
      <c r="F9052" t="s">
        <v>37</v>
      </c>
      <c r="G9052" t="s">
        <v>20</v>
      </c>
      <c r="H9052" t="s">
        <v>45</v>
      </c>
      <c r="I9052" t="s">
        <v>31</v>
      </c>
      <c r="J9052">
        <v>580.42999999999995</v>
      </c>
      <c r="K9052" t="s">
        <v>50</v>
      </c>
      <c r="L9052" t="s">
        <v>24</v>
      </c>
      <c r="M9052" t="s">
        <v>67</v>
      </c>
      <c r="N9052">
        <v>135</v>
      </c>
    </row>
    <row r="9053" spans="1:14" x14ac:dyDescent="0.3">
      <c r="A9053" t="s">
        <v>10343</v>
      </c>
      <c r="B9053" t="s">
        <v>10344</v>
      </c>
      <c r="C9053" t="s">
        <v>151</v>
      </c>
      <c r="D9053" t="s">
        <v>152</v>
      </c>
      <c r="E9053" t="s">
        <v>58</v>
      </c>
      <c r="F9053" t="s">
        <v>74</v>
      </c>
      <c r="G9053" t="s">
        <v>20</v>
      </c>
      <c r="H9053" t="s">
        <v>38</v>
      </c>
      <c r="I9053" t="s">
        <v>31</v>
      </c>
      <c r="J9053">
        <v>619.02</v>
      </c>
      <c r="K9053" t="s">
        <v>32</v>
      </c>
      <c r="L9053" t="s">
        <v>24</v>
      </c>
      <c r="M9053" t="s">
        <v>25</v>
      </c>
      <c r="N9053">
        <v>165</v>
      </c>
    </row>
    <row r="9054" spans="1:14" x14ac:dyDescent="0.3">
      <c r="A9054" t="s">
        <v>10345</v>
      </c>
      <c r="B9054" t="s">
        <v>10344</v>
      </c>
      <c r="C9054" t="s">
        <v>35</v>
      </c>
      <c r="D9054" t="s">
        <v>289</v>
      </c>
      <c r="E9054" t="s">
        <v>58</v>
      </c>
      <c r="F9054" t="s">
        <v>65</v>
      </c>
      <c r="G9054" t="s">
        <v>20</v>
      </c>
      <c r="H9054" t="s">
        <v>45</v>
      </c>
      <c r="I9054" t="s">
        <v>22</v>
      </c>
      <c r="J9054">
        <v>4462.0200000000004</v>
      </c>
      <c r="K9054" t="s">
        <v>23</v>
      </c>
      <c r="L9054" t="s">
        <v>24</v>
      </c>
      <c r="M9054" t="s">
        <v>25</v>
      </c>
      <c r="N9054">
        <v>121</v>
      </c>
    </row>
    <row r="9055" spans="1:14" x14ac:dyDescent="0.3">
      <c r="A9055" t="s">
        <v>10346</v>
      </c>
      <c r="B9055" t="s">
        <v>10344</v>
      </c>
      <c r="C9055" t="s">
        <v>16</v>
      </c>
      <c r="D9055" t="s">
        <v>17</v>
      </c>
      <c r="E9055" t="s">
        <v>29</v>
      </c>
      <c r="F9055" t="s">
        <v>37</v>
      </c>
      <c r="G9055" t="s">
        <v>66</v>
      </c>
      <c r="H9055" t="s">
        <v>54</v>
      </c>
      <c r="I9055" t="s">
        <v>22</v>
      </c>
      <c r="J9055">
        <v>0</v>
      </c>
      <c r="K9055" t="s">
        <v>23</v>
      </c>
      <c r="L9055" t="s">
        <v>24</v>
      </c>
      <c r="M9055" t="s">
        <v>70</v>
      </c>
      <c r="N9055">
        <v>65</v>
      </c>
    </row>
    <row r="9056" spans="1:14" x14ac:dyDescent="0.3">
      <c r="A9056" t="s">
        <v>10347</v>
      </c>
      <c r="B9056" t="s">
        <v>10344</v>
      </c>
      <c r="C9056" t="s">
        <v>91</v>
      </c>
      <c r="D9056" t="s">
        <v>136</v>
      </c>
      <c r="E9056" t="s">
        <v>43</v>
      </c>
      <c r="F9056" t="s">
        <v>85</v>
      </c>
      <c r="G9056" t="s">
        <v>66</v>
      </c>
      <c r="H9056" t="s">
        <v>38</v>
      </c>
      <c r="I9056" t="s">
        <v>31</v>
      </c>
      <c r="J9056">
        <v>1830.44</v>
      </c>
      <c r="K9056" t="s">
        <v>50</v>
      </c>
      <c r="L9056" t="s">
        <v>24</v>
      </c>
      <c r="M9056" t="s">
        <v>33</v>
      </c>
      <c r="N9056">
        <v>5</v>
      </c>
    </row>
    <row r="9057" spans="1:14" x14ac:dyDescent="0.3">
      <c r="A9057" t="s">
        <v>10348</v>
      </c>
      <c r="B9057" t="s">
        <v>10344</v>
      </c>
      <c r="C9057" t="s">
        <v>35</v>
      </c>
      <c r="D9057" t="s">
        <v>159</v>
      </c>
      <c r="E9057" t="s">
        <v>18</v>
      </c>
      <c r="F9057" t="s">
        <v>65</v>
      </c>
      <c r="G9057" t="s">
        <v>20</v>
      </c>
      <c r="H9057" t="s">
        <v>30</v>
      </c>
      <c r="I9057" t="s">
        <v>22</v>
      </c>
      <c r="J9057">
        <v>751.17</v>
      </c>
      <c r="K9057" t="s">
        <v>46</v>
      </c>
      <c r="L9057" t="s">
        <v>24</v>
      </c>
      <c r="M9057" t="s">
        <v>33</v>
      </c>
      <c r="N9057">
        <v>7</v>
      </c>
    </row>
    <row r="9058" spans="1:14" x14ac:dyDescent="0.3">
      <c r="A9058" t="s">
        <v>10349</v>
      </c>
      <c r="B9058" t="s">
        <v>10344</v>
      </c>
      <c r="C9058" t="s">
        <v>121</v>
      </c>
      <c r="D9058" t="s">
        <v>162</v>
      </c>
      <c r="E9058" t="s">
        <v>149</v>
      </c>
      <c r="F9058" t="s">
        <v>19</v>
      </c>
      <c r="G9058" t="s">
        <v>66</v>
      </c>
      <c r="H9058" t="s">
        <v>30</v>
      </c>
      <c r="I9058" t="s">
        <v>31</v>
      </c>
      <c r="J9058">
        <v>0</v>
      </c>
      <c r="K9058" t="s">
        <v>50</v>
      </c>
      <c r="L9058" t="s">
        <v>24</v>
      </c>
      <c r="M9058" t="s">
        <v>25</v>
      </c>
      <c r="N9058">
        <v>78</v>
      </c>
    </row>
    <row r="9059" spans="1:14" x14ac:dyDescent="0.3">
      <c r="A9059" t="s">
        <v>10350</v>
      </c>
      <c r="B9059" t="s">
        <v>10351</v>
      </c>
      <c r="C9059" t="s">
        <v>204</v>
      </c>
      <c r="D9059" t="s">
        <v>205</v>
      </c>
      <c r="E9059" t="s">
        <v>58</v>
      </c>
      <c r="F9059" t="s">
        <v>74</v>
      </c>
      <c r="G9059" t="s">
        <v>171</v>
      </c>
      <c r="H9059" t="s">
        <v>45</v>
      </c>
      <c r="I9059" t="s">
        <v>31</v>
      </c>
      <c r="J9059">
        <v>6412.11</v>
      </c>
      <c r="K9059" t="s">
        <v>50</v>
      </c>
      <c r="L9059" t="s">
        <v>24</v>
      </c>
      <c r="M9059" t="s">
        <v>33</v>
      </c>
      <c r="N9059">
        <v>24</v>
      </c>
    </row>
    <row r="9060" spans="1:14" x14ac:dyDescent="0.3">
      <c r="A9060" t="s">
        <v>10352</v>
      </c>
      <c r="B9060" t="s">
        <v>10351</v>
      </c>
      <c r="C9060" t="s">
        <v>91</v>
      </c>
      <c r="D9060" t="s">
        <v>92</v>
      </c>
      <c r="E9060" t="s">
        <v>84</v>
      </c>
      <c r="F9060" t="s">
        <v>44</v>
      </c>
      <c r="G9060" t="s">
        <v>20</v>
      </c>
      <c r="H9060" t="s">
        <v>54</v>
      </c>
      <c r="I9060" t="s">
        <v>31</v>
      </c>
      <c r="J9060">
        <v>1354.45</v>
      </c>
      <c r="K9060" t="s">
        <v>23</v>
      </c>
      <c r="L9060" t="s">
        <v>24</v>
      </c>
      <c r="M9060" t="s">
        <v>67</v>
      </c>
      <c r="N9060">
        <v>133</v>
      </c>
    </row>
    <row r="9061" spans="1:14" x14ac:dyDescent="0.3">
      <c r="A9061" t="s">
        <v>10353</v>
      </c>
      <c r="B9061" t="s">
        <v>10351</v>
      </c>
      <c r="C9061" t="s">
        <v>87</v>
      </c>
      <c r="D9061" t="s">
        <v>88</v>
      </c>
      <c r="E9061" t="s">
        <v>49</v>
      </c>
      <c r="F9061" t="s">
        <v>116</v>
      </c>
      <c r="G9061" t="s">
        <v>20</v>
      </c>
      <c r="H9061" t="s">
        <v>30</v>
      </c>
      <c r="I9061" t="s">
        <v>31</v>
      </c>
      <c r="J9061">
        <v>329.55</v>
      </c>
      <c r="K9061" t="s">
        <v>23</v>
      </c>
      <c r="L9061" t="s">
        <v>47</v>
      </c>
      <c r="M9061" t="s">
        <v>70</v>
      </c>
      <c r="N9061">
        <v>113</v>
      </c>
    </row>
    <row r="9062" spans="1:14" x14ac:dyDescent="0.3">
      <c r="A9062" t="s">
        <v>10354</v>
      </c>
      <c r="B9062" t="s">
        <v>10351</v>
      </c>
      <c r="C9062" t="s">
        <v>41</v>
      </c>
      <c r="D9062" t="s">
        <v>250</v>
      </c>
      <c r="E9062" t="s">
        <v>84</v>
      </c>
      <c r="F9062" t="s">
        <v>19</v>
      </c>
      <c r="G9062" t="s">
        <v>20</v>
      </c>
      <c r="H9062" t="s">
        <v>45</v>
      </c>
      <c r="I9062" t="s">
        <v>31</v>
      </c>
      <c r="J9062">
        <v>900.66</v>
      </c>
      <c r="K9062" t="s">
        <v>32</v>
      </c>
      <c r="L9062" t="s">
        <v>24</v>
      </c>
      <c r="M9062" t="s">
        <v>67</v>
      </c>
      <c r="N9062">
        <v>129</v>
      </c>
    </row>
    <row r="9063" spans="1:14" x14ac:dyDescent="0.3">
      <c r="A9063" t="s">
        <v>10355</v>
      </c>
      <c r="B9063" t="s">
        <v>10351</v>
      </c>
      <c r="C9063" t="s">
        <v>204</v>
      </c>
      <c r="D9063" t="s">
        <v>205</v>
      </c>
      <c r="E9063" t="s">
        <v>58</v>
      </c>
      <c r="F9063" t="s">
        <v>65</v>
      </c>
      <c r="G9063" t="s">
        <v>66</v>
      </c>
      <c r="H9063" t="s">
        <v>38</v>
      </c>
      <c r="I9063" t="s">
        <v>22</v>
      </c>
      <c r="J9063">
        <v>2688.49</v>
      </c>
      <c r="K9063" t="s">
        <v>23</v>
      </c>
      <c r="L9063" t="s">
        <v>24</v>
      </c>
      <c r="M9063" t="s">
        <v>33</v>
      </c>
      <c r="N9063">
        <v>17</v>
      </c>
    </row>
    <row r="9064" spans="1:14" x14ac:dyDescent="0.3">
      <c r="A9064" t="s">
        <v>10356</v>
      </c>
      <c r="B9064" t="s">
        <v>10351</v>
      </c>
      <c r="C9064" t="s">
        <v>27</v>
      </c>
      <c r="D9064" t="s">
        <v>28</v>
      </c>
      <c r="E9064" t="s">
        <v>58</v>
      </c>
      <c r="F9064" t="s">
        <v>19</v>
      </c>
      <c r="G9064" t="s">
        <v>20</v>
      </c>
      <c r="H9064" t="s">
        <v>30</v>
      </c>
      <c r="I9064" t="s">
        <v>31</v>
      </c>
      <c r="J9064">
        <v>180.64</v>
      </c>
      <c r="K9064" t="s">
        <v>23</v>
      </c>
      <c r="L9064" t="s">
        <v>24</v>
      </c>
      <c r="M9064" t="s">
        <v>67</v>
      </c>
      <c r="N9064">
        <v>165</v>
      </c>
    </row>
    <row r="9065" spans="1:14" x14ac:dyDescent="0.3">
      <c r="A9065" t="s">
        <v>10357</v>
      </c>
      <c r="B9065" t="s">
        <v>10351</v>
      </c>
      <c r="C9065" t="s">
        <v>35</v>
      </c>
      <c r="D9065" t="s">
        <v>166</v>
      </c>
      <c r="E9065" t="s">
        <v>18</v>
      </c>
      <c r="F9065" t="s">
        <v>85</v>
      </c>
      <c r="G9065" t="s">
        <v>20</v>
      </c>
      <c r="H9065" t="s">
        <v>30</v>
      </c>
      <c r="I9065" t="s">
        <v>22</v>
      </c>
      <c r="J9065">
        <v>2490.35</v>
      </c>
      <c r="K9065" t="s">
        <v>50</v>
      </c>
      <c r="L9065" t="s">
        <v>24</v>
      </c>
      <c r="M9065" t="s">
        <v>25</v>
      </c>
      <c r="N9065">
        <v>116</v>
      </c>
    </row>
    <row r="9066" spans="1:14" x14ac:dyDescent="0.3">
      <c r="A9066" t="s">
        <v>10358</v>
      </c>
      <c r="B9066" t="s">
        <v>10359</v>
      </c>
      <c r="C9066" t="s">
        <v>91</v>
      </c>
      <c r="D9066" t="s">
        <v>92</v>
      </c>
      <c r="E9066" t="s">
        <v>224</v>
      </c>
      <c r="F9066" t="s">
        <v>89</v>
      </c>
      <c r="G9066" t="s">
        <v>20</v>
      </c>
      <c r="H9066" t="s">
        <v>30</v>
      </c>
      <c r="I9066" t="s">
        <v>31</v>
      </c>
      <c r="J9066">
        <v>0</v>
      </c>
      <c r="K9066" t="s">
        <v>50</v>
      </c>
      <c r="L9066" t="s">
        <v>24</v>
      </c>
      <c r="M9066" t="s">
        <v>33</v>
      </c>
      <c r="N9066">
        <v>18</v>
      </c>
    </row>
    <row r="9067" spans="1:14" x14ac:dyDescent="0.3">
      <c r="A9067" t="s">
        <v>10360</v>
      </c>
      <c r="B9067" t="s">
        <v>10359</v>
      </c>
      <c r="C9067" t="s">
        <v>243</v>
      </c>
      <c r="D9067" t="s">
        <v>244</v>
      </c>
      <c r="E9067" t="s">
        <v>125</v>
      </c>
      <c r="F9067" t="s">
        <v>116</v>
      </c>
      <c r="G9067" t="s">
        <v>20</v>
      </c>
      <c r="H9067" t="s">
        <v>30</v>
      </c>
      <c r="I9067" t="s">
        <v>31</v>
      </c>
      <c r="J9067">
        <v>0</v>
      </c>
      <c r="K9067" t="s">
        <v>46</v>
      </c>
      <c r="L9067" t="s">
        <v>24</v>
      </c>
      <c r="M9067" t="s">
        <v>55</v>
      </c>
      <c r="N9067">
        <v>158</v>
      </c>
    </row>
    <row r="9068" spans="1:14" x14ac:dyDescent="0.3">
      <c r="A9068" t="s">
        <v>10361</v>
      </c>
      <c r="B9068" t="s">
        <v>10359</v>
      </c>
      <c r="C9068" t="s">
        <v>101</v>
      </c>
      <c r="D9068" t="s">
        <v>210</v>
      </c>
      <c r="E9068" t="s">
        <v>49</v>
      </c>
      <c r="F9068" t="s">
        <v>44</v>
      </c>
      <c r="G9068" t="s">
        <v>20</v>
      </c>
      <c r="H9068" t="s">
        <v>99</v>
      </c>
      <c r="I9068" t="s">
        <v>22</v>
      </c>
      <c r="J9068">
        <v>516.57000000000005</v>
      </c>
      <c r="K9068" t="s">
        <v>32</v>
      </c>
      <c r="L9068" t="s">
        <v>24</v>
      </c>
      <c r="M9068" t="s">
        <v>25</v>
      </c>
      <c r="N9068">
        <v>27</v>
      </c>
    </row>
    <row r="9069" spans="1:14" x14ac:dyDescent="0.3">
      <c r="A9069" t="s">
        <v>10362</v>
      </c>
      <c r="B9069" t="s">
        <v>10359</v>
      </c>
      <c r="C9069" t="s">
        <v>178</v>
      </c>
      <c r="D9069" t="s">
        <v>179</v>
      </c>
      <c r="E9069" t="s">
        <v>58</v>
      </c>
      <c r="F9069" t="s">
        <v>44</v>
      </c>
      <c r="G9069" t="s">
        <v>20</v>
      </c>
      <c r="H9069" t="s">
        <v>54</v>
      </c>
      <c r="I9069" t="s">
        <v>31</v>
      </c>
      <c r="J9069">
        <v>98.8</v>
      </c>
      <c r="K9069" t="s">
        <v>50</v>
      </c>
      <c r="L9069" t="s">
        <v>24</v>
      </c>
      <c r="M9069" t="s">
        <v>25</v>
      </c>
      <c r="N9069">
        <v>6</v>
      </c>
    </row>
    <row r="9070" spans="1:14" x14ac:dyDescent="0.3">
      <c r="A9070" t="s">
        <v>10363</v>
      </c>
      <c r="B9070" t="s">
        <v>10359</v>
      </c>
      <c r="C9070" t="s">
        <v>238</v>
      </c>
      <c r="D9070" t="s">
        <v>239</v>
      </c>
      <c r="E9070" t="s">
        <v>29</v>
      </c>
      <c r="F9070" t="s">
        <v>65</v>
      </c>
      <c r="G9070" t="s">
        <v>20</v>
      </c>
      <c r="H9070" t="s">
        <v>45</v>
      </c>
      <c r="I9070" t="s">
        <v>31</v>
      </c>
      <c r="J9070">
        <v>0</v>
      </c>
      <c r="K9070" t="s">
        <v>32</v>
      </c>
      <c r="L9070" t="s">
        <v>24</v>
      </c>
      <c r="M9070" t="s">
        <v>55</v>
      </c>
      <c r="N9070">
        <v>12</v>
      </c>
    </row>
    <row r="9071" spans="1:14" x14ac:dyDescent="0.3">
      <c r="A9071" t="s">
        <v>10364</v>
      </c>
      <c r="B9071" t="s">
        <v>10359</v>
      </c>
      <c r="C9071" t="s">
        <v>41</v>
      </c>
      <c r="D9071" t="s">
        <v>157</v>
      </c>
      <c r="E9071" t="s">
        <v>149</v>
      </c>
      <c r="F9071" t="s">
        <v>116</v>
      </c>
      <c r="G9071" t="s">
        <v>66</v>
      </c>
      <c r="H9071" t="s">
        <v>30</v>
      </c>
      <c r="I9071" t="s">
        <v>31</v>
      </c>
      <c r="J9071">
        <v>0</v>
      </c>
      <c r="K9071" t="s">
        <v>50</v>
      </c>
      <c r="L9071" t="s">
        <v>24</v>
      </c>
      <c r="M9071" t="s">
        <v>25</v>
      </c>
      <c r="N9071">
        <v>54</v>
      </c>
    </row>
    <row r="9072" spans="1:14" x14ac:dyDescent="0.3">
      <c r="A9072" t="s">
        <v>10365</v>
      </c>
      <c r="B9072" t="s">
        <v>10359</v>
      </c>
      <c r="C9072" t="s">
        <v>41</v>
      </c>
      <c r="D9072" t="s">
        <v>52</v>
      </c>
      <c r="E9072" t="s">
        <v>69</v>
      </c>
      <c r="F9072" t="s">
        <v>89</v>
      </c>
      <c r="G9072" t="s">
        <v>20</v>
      </c>
      <c r="H9072" t="s">
        <v>45</v>
      </c>
      <c r="I9072" t="s">
        <v>22</v>
      </c>
      <c r="J9072">
        <v>266.58</v>
      </c>
      <c r="K9072" t="s">
        <v>32</v>
      </c>
      <c r="L9072" t="s">
        <v>24</v>
      </c>
      <c r="M9072" t="s">
        <v>55</v>
      </c>
      <c r="N9072">
        <v>83</v>
      </c>
    </row>
    <row r="9073" spans="1:14" x14ac:dyDescent="0.3">
      <c r="A9073" t="s">
        <v>10366</v>
      </c>
      <c r="B9073" t="s">
        <v>10359</v>
      </c>
      <c r="C9073" t="s">
        <v>91</v>
      </c>
      <c r="D9073" t="s">
        <v>92</v>
      </c>
      <c r="E9073" t="s">
        <v>224</v>
      </c>
      <c r="F9073" t="s">
        <v>65</v>
      </c>
      <c r="G9073" t="s">
        <v>20</v>
      </c>
      <c r="H9073" t="s">
        <v>38</v>
      </c>
      <c r="I9073" t="s">
        <v>31</v>
      </c>
      <c r="J9073">
        <v>0</v>
      </c>
      <c r="K9073" t="s">
        <v>32</v>
      </c>
      <c r="L9073" t="s">
        <v>24</v>
      </c>
      <c r="M9073" t="s">
        <v>33</v>
      </c>
      <c r="N9073">
        <v>10</v>
      </c>
    </row>
    <row r="9074" spans="1:14" x14ac:dyDescent="0.3">
      <c r="A9074" t="s">
        <v>10367</v>
      </c>
      <c r="B9074" t="s">
        <v>10359</v>
      </c>
      <c r="C9074" t="s">
        <v>87</v>
      </c>
      <c r="D9074" t="s">
        <v>88</v>
      </c>
      <c r="E9074" t="s">
        <v>58</v>
      </c>
      <c r="F9074" t="s">
        <v>65</v>
      </c>
      <c r="G9074" t="s">
        <v>20</v>
      </c>
      <c r="H9074" t="s">
        <v>30</v>
      </c>
      <c r="I9074" t="s">
        <v>31</v>
      </c>
      <c r="J9074">
        <v>2572.04</v>
      </c>
      <c r="K9074" t="s">
        <v>23</v>
      </c>
      <c r="L9074" t="s">
        <v>24</v>
      </c>
      <c r="M9074" t="s">
        <v>55</v>
      </c>
      <c r="N9074">
        <v>178</v>
      </c>
    </row>
    <row r="9075" spans="1:14" x14ac:dyDescent="0.3">
      <c r="A9075" t="s">
        <v>10368</v>
      </c>
      <c r="B9075" t="s">
        <v>10359</v>
      </c>
      <c r="C9075" t="s">
        <v>101</v>
      </c>
      <c r="D9075" t="s">
        <v>210</v>
      </c>
      <c r="E9075" t="s">
        <v>58</v>
      </c>
      <c r="F9075" t="s">
        <v>85</v>
      </c>
      <c r="G9075" t="s">
        <v>20</v>
      </c>
      <c r="H9075" t="s">
        <v>45</v>
      </c>
      <c r="I9075" t="s">
        <v>31</v>
      </c>
      <c r="J9075">
        <v>1074.8900000000001</v>
      </c>
      <c r="K9075" t="s">
        <v>50</v>
      </c>
      <c r="L9075" t="s">
        <v>24</v>
      </c>
      <c r="M9075" t="s">
        <v>25</v>
      </c>
      <c r="N9075">
        <v>145</v>
      </c>
    </row>
    <row r="9076" spans="1:14" x14ac:dyDescent="0.3">
      <c r="A9076" t="s">
        <v>10369</v>
      </c>
      <c r="B9076" t="s">
        <v>10359</v>
      </c>
      <c r="C9076" t="s">
        <v>35</v>
      </c>
      <c r="D9076" t="s">
        <v>159</v>
      </c>
      <c r="E9076" t="s">
        <v>29</v>
      </c>
      <c r="F9076" t="s">
        <v>19</v>
      </c>
      <c r="G9076" t="s">
        <v>171</v>
      </c>
      <c r="H9076" t="s">
        <v>30</v>
      </c>
      <c r="I9076" t="s">
        <v>22</v>
      </c>
      <c r="J9076">
        <v>0</v>
      </c>
      <c r="K9076" t="s">
        <v>32</v>
      </c>
      <c r="L9076" t="s">
        <v>24</v>
      </c>
      <c r="M9076" t="s">
        <v>33</v>
      </c>
      <c r="N9076">
        <v>19</v>
      </c>
    </row>
    <row r="9077" spans="1:14" x14ac:dyDescent="0.3">
      <c r="A9077" t="s">
        <v>10370</v>
      </c>
      <c r="B9077" t="s">
        <v>10359</v>
      </c>
      <c r="C9077" t="s">
        <v>107</v>
      </c>
      <c r="D9077" t="s">
        <v>108</v>
      </c>
      <c r="E9077" t="s">
        <v>58</v>
      </c>
      <c r="F9077" t="s">
        <v>74</v>
      </c>
      <c r="G9077" t="s">
        <v>53</v>
      </c>
      <c r="H9077" t="s">
        <v>45</v>
      </c>
      <c r="I9077" t="s">
        <v>22</v>
      </c>
      <c r="J9077">
        <v>1159.6199999999999</v>
      </c>
      <c r="K9077" t="s">
        <v>50</v>
      </c>
      <c r="L9077" t="s">
        <v>24</v>
      </c>
      <c r="M9077" t="s">
        <v>55</v>
      </c>
      <c r="N9077">
        <v>24</v>
      </c>
    </row>
    <row r="9078" spans="1:14" x14ac:dyDescent="0.3">
      <c r="A9078" t="s">
        <v>10371</v>
      </c>
      <c r="B9078" t="s">
        <v>10359</v>
      </c>
      <c r="C9078" t="s">
        <v>62</v>
      </c>
      <c r="D9078" t="s">
        <v>63</v>
      </c>
      <c r="E9078" t="s">
        <v>84</v>
      </c>
      <c r="F9078" t="s">
        <v>85</v>
      </c>
      <c r="G9078" t="s">
        <v>20</v>
      </c>
      <c r="H9078" t="s">
        <v>21</v>
      </c>
      <c r="I9078" t="s">
        <v>22</v>
      </c>
      <c r="J9078">
        <v>444.18</v>
      </c>
      <c r="K9078" t="s">
        <v>50</v>
      </c>
      <c r="L9078" t="s">
        <v>24</v>
      </c>
      <c r="M9078" t="s">
        <v>67</v>
      </c>
      <c r="N9078">
        <v>32</v>
      </c>
    </row>
    <row r="9079" spans="1:14" x14ac:dyDescent="0.3">
      <c r="A9079" t="s">
        <v>10372</v>
      </c>
      <c r="B9079" t="s">
        <v>10373</v>
      </c>
      <c r="C9079" t="s">
        <v>101</v>
      </c>
      <c r="D9079" t="s">
        <v>102</v>
      </c>
      <c r="E9079" t="s">
        <v>69</v>
      </c>
      <c r="F9079" t="s">
        <v>116</v>
      </c>
      <c r="G9079" t="s">
        <v>20</v>
      </c>
      <c r="H9079" t="s">
        <v>30</v>
      </c>
      <c r="I9079" t="s">
        <v>22</v>
      </c>
      <c r="J9079">
        <v>2064.9699999999998</v>
      </c>
      <c r="K9079" t="s">
        <v>46</v>
      </c>
      <c r="L9079" t="s">
        <v>24</v>
      </c>
      <c r="M9079" t="s">
        <v>67</v>
      </c>
      <c r="N9079">
        <v>112</v>
      </c>
    </row>
    <row r="9080" spans="1:14" x14ac:dyDescent="0.3">
      <c r="A9080" t="s">
        <v>10374</v>
      </c>
      <c r="B9080" t="s">
        <v>10373</v>
      </c>
      <c r="C9080" t="s">
        <v>147</v>
      </c>
      <c r="D9080" t="s">
        <v>148</v>
      </c>
      <c r="E9080" t="s">
        <v>69</v>
      </c>
      <c r="F9080" t="s">
        <v>37</v>
      </c>
      <c r="G9080" t="s">
        <v>66</v>
      </c>
      <c r="H9080" t="s">
        <v>54</v>
      </c>
      <c r="I9080" t="s">
        <v>31</v>
      </c>
      <c r="J9080">
        <v>621.23</v>
      </c>
      <c r="K9080" t="s">
        <v>50</v>
      </c>
      <c r="L9080" t="s">
        <v>24</v>
      </c>
      <c r="M9080" t="s">
        <v>33</v>
      </c>
      <c r="N9080">
        <v>25</v>
      </c>
    </row>
    <row r="9081" spans="1:14" x14ac:dyDescent="0.3">
      <c r="A9081" t="s">
        <v>10375</v>
      </c>
      <c r="B9081" t="s">
        <v>10373</v>
      </c>
      <c r="C9081" t="s">
        <v>147</v>
      </c>
      <c r="D9081" t="s">
        <v>148</v>
      </c>
      <c r="E9081" t="s">
        <v>64</v>
      </c>
      <c r="F9081" t="s">
        <v>19</v>
      </c>
      <c r="G9081" t="s">
        <v>20</v>
      </c>
      <c r="H9081" t="s">
        <v>45</v>
      </c>
      <c r="I9081" t="s">
        <v>31</v>
      </c>
      <c r="J9081">
        <v>0</v>
      </c>
      <c r="K9081" t="s">
        <v>46</v>
      </c>
      <c r="L9081" t="s">
        <v>24</v>
      </c>
      <c r="M9081" t="s">
        <v>33</v>
      </c>
      <c r="N9081">
        <v>1</v>
      </c>
    </row>
    <row r="9082" spans="1:14" x14ac:dyDescent="0.3">
      <c r="A9082" t="s">
        <v>10376</v>
      </c>
      <c r="B9082" t="s">
        <v>10373</v>
      </c>
      <c r="C9082" t="s">
        <v>139</v>
      </c>
      <c r="D9082" t="s">
        <v>501</v>
      </c>
      <c r="E9082" t="s">
        <v>149</v>
      </c>
      <c r="F9082" t="s">
        <v>85</v>
      </c>
      <c r="G9082" t="s">
        <v>66</v>
      </c>
      <c r="H9082" t="s">
        <v>30</v>
      </c>
      <c r="I9082" t="s">
        <v>22</v>
      </c>
      <c r="J9082">
        <v>0</v>
      </c>
      <c r="K9082" t="s">
        <v>32</v>
      </c>
      <c r="L9082" t="s">
        <v>24</v>
      </c>
      <c r="M9082" t="s">
        <v>70</v>
      </c>
      <c r="N9082">
        <v>34</v>
      </c>
    </row>
    <row r="9083" spans="1:14" x14ac:dyDescent="0.3">
      <c r="A9083" t="s">
        <v>10377</v>
      </c>
      <c r="B9083" t="s">
        <v>10373</v>
      </c>
      <c r="C9083" t="s">
        <v>299</v>
      </c>
      <c r="D9083" t="s">
        <v>300</v>
      </c>
      <c r="E9083" t="s">
        <v>155</v>
      </c>
      <c r="F9083" t="s">
        <v>19</v>
      </c>
      <c r="G9083" t="s">
        <v>20</v>
      </c>
      <c r="H9083" t="s">
        <v>54</v>
      </c>
      <c r="I9083" t="s">
        <v>31</v>
      </c>
      <c r="J9083">
        <v>0</v>
      </c>
      <c r="K9083" t="s">
        <v>23</v>
      </c>
      <c r="L9083" t="s">
        <v>24</v>
      </c>
      <c r="M9083" t="s">
        <v>55</v>
      </c>
      <c r="N9083">
        <v>23</v>
      </c>
    </row>
    <row r="9084" spans="1:14" x14ac:dyDescent="0.3">
      <c r="A9084" t="s">
        <v>10378</v>
      </c>
      <c r="B9084" t="s">
        <v>10373</v>
      </c>
      <c r="C9084" t="s">
        <v>238</v>
      </c>
      <c r="D9084" t="s">
        <v>239</v>
      </c>
      <c r="E9084" t="s">
        <v>43</v>
      </c>
      <c r="F9084" t="s">
        <v>85</v>
      </c>
      <c r="G9084" t="s">
        <v>20</v>
      </c>
      <c r="H9084" t="s">
        <v>45</v>
      </c>
      <c r="I9084" t="s">
        <v>22</v>
      </c>
      <c r="J9084">
        <v>2352.5300000000002</v>
      </c>
      <c r="K9084" t="s">
        <v>50</v>
      </c>
      <c r="L9084" t="s">
        <v>24</v>
      </c>
      <c r="M9084" t="s">
        <v>70</v>
      </c>
      <c r="N9084">
        <v>20</v>
      </c>
    </row>
    <row r="9085" spans="1:14" x14ac:dyDescent="0.3">
      <c r="A9085" t="s">
        <v>10379</v>
      </c>
      <c r="B9085" t="s">
        <v>10373</v>
      </c>
      <c r="C9085" t="s">
        <v>147</v>
      </c>
      <c r="D9085" t="s">
        <v>148</v>
      </c>
      <c r="E9085" t="s">
        <v>224</v>
      </c>
      <c r="F9085" t="s">
        <v>37</v>
      </c>
      <c r="G9085" t="s">
        <v>53</v>
      </c>
      <c r="H9085" t="s">
        <v>21</v>
      </c>
      <c r="I9085" t="s">
        <v>31</v>
      </c>
      <c r="J9085">
        <v>0</v>
      </c>
      <c r="K9085" t="s">
        <v>23</v>
      </c>
      <c r="L9085" t="s">
        <v>24</v>
      </c>
      <c r="M9085" t="s">
        <v>55</v>
      </c>
      <c r="N9085">
        <v>95</v>
      </c>
    </row>
    <row r="9086" spans="1:14" x14ac:dyDescent="0.3">
      <c r="A9086" t="s">
        <v>10380</v>
      </c>
      <c r="B9086" t="s">
        <v>10381</v>
      </c>
      <c r="C9086" t="s">
        <v>101</v>
      </c>
      <c r="D9086" t="s">
        <v>102</v>
      </c>
      <c r="E9086" t="s">
        <v>29</v>
      </c>
      <c r="F9086" t="s">
        <v>85</v>
      </c>
      <c r="G9086" t="s">
        <v>66</v>
      </c>
      <c r="H9086" t="s">
        <v>30</v>
      </c>
      <c r="I9086" t="s">
        <v>22</v>
      </c>
      <c r="J9086">
        <v>0</v>
      </c>
      <c r="K9086" t="s">
        <v>50</v>
      </c>
      <c r="L9086" t="s">
        <v>47</v>
      </c>
      <c r="M9086" t="s">
        <v>25</v>
      </c>
      <c r="N9086">
        <v>56</v>
      </c>
    </row>
    <row r="9087" spans="1:14" x14ac:dyDescent="0.3">
      <c r="A9087" t="s">
        <v>10382</v>
      </c>
      <c r="B9087" t="s">
        <v>10381</v>
      </c>
      <c r="C9087" t="s">
        <v>91</v>
      </c>
      <c r="D9087" t="s">
        <v>136</v>
      </c>
      <c r="E9087" t="s">
        <v>69</v>
      </c>
      <c r="F9087" t="s">
        <v>44</v>
      </c>
      <c r="G9087" t="s">
        <v>20</v>
      </c>
      <c r="H9087" t="s">
        <v>21</v>
      </c>
      <c r="I9087" t="s">
        <v>31</v>
      </c>
      <c r="J9087">
        <v>279.27999999999997</v>
      </c>
      <c r="K9087" t="s">
        <v>50</v>
      </c>
      <c r="L9087" t="s">
        <v>24</v>
      </c>
      <c r="M9087" t="s">
        <v>25</v>
      </c>
      <c r="N9087">
        <v>147</v>
      </c>
    </row>
    <row r="9088" spans="1:14" x14ac:dyDescent="0.3">
      <c r="A9088" t="s">
        <v>10383</v>
      </c>
      <c r="B9088" t="s">
        <v>10381</v>
      </c>
      <c r="C9088" t="s">
        <v>128</v>
      </c>
      <c r="D9088" t="s">
        <v>129</v>
      </c>
      <c r="E9088" t="s">
        <v>84</v>
      </c>
      <c r="F9088" t="s">
        <v>116</v>
      </c>
      <c r="G9088" t="s">
        <v>53</v>
      </c>
      <c r="H9088" t="s">
        <v>30</v>
      </c>
      <c r="I9088" t="s">
        <v>31</v>
      </c>
      <c r="J9088">
        <v>383.87</v>
      </c>
      <c r="K9088" t="s">
        <v>50</v>
      </c>
      <c r="L9088" t="s">
        <v>24</v>
      </c>
      <c r="M9088" t="s">
        <v>55</v>
      </c>
      <c r="N9088">
        <v>165</v>
      </c>
    </row>
    <row r="9089" spans="1:14" x14ac:dyDescent="0.3">
      <c r="A9089" t="s">
        <v>10384</v>
      </c>
      <c r="B9089" t="s">
        <v>10381</v>
      </c>
      <c r="C9089" t="s">
        <v>113</v>
      </c>
      <c r="D9089" t="s">
        <v>114</v>
      </c>
      <c r="E9089" t="s">
        <v>64</v>
      </c>
      <c r="F9089" t="s">
        <v>85</v>
      </c>
      <c r="G9089" t="s">
        <v>20</v>
      </c>
      <c r="H9089" t="s">
        <v>45</v>
      </c>
      <c r="I9089" t="s">
        <v>31</v>
      </c>
      <c r="J9089">
        <v>0</v>
      </c>
      <c r="K9089" t="s">
        <v>50</v>
      </c>
      <c r="L9089" t="s">
        <v>24</v>
      </c>
      <c r="M9089" t="s">
        <v>55</v>
      </c>
      <c r="N9089">
        <v>60</v>
      </c>
    </row>
    <row r="9090" spans="1:14" x14ac:dyDescent="0.3">
      <c r="A9090" t="s">
        <v>10385</v>
      </c>
      <c r="B9090" t="s">
        <v>10381</v>
      </c>
      <c r="C9090" t="s">
        <v>76</v>
      </c>
      <c r="D9090" t="s">
        <v>77</v>
      </c>
      <c r="E9090" t="s">
        <v>29</v>
      </c>
      <c r="F9090" t="s">
        <v>89</v>
      </c>
      <c r="G9090" t="s">
        <v>66</v>
      </c>
      <c r="H9090" t="s">
        <v>45</v>
      </c>
      <c r="I9090" t="s">
        <v>22</v>
      </c>
      <c r="J9090">
        <v>0</v>
      </c>
      <c r="K9090" t="s">
        <v>46</v>
      </c>
      <c r="L9090" t="s">
        <v>24</v>
      </c>
      <c r="M9090" t="s">
        <v>55</v>
      </c>
      <c r="N9090">
        <v>163</v>
      </c>
    </row>
    <row r="9091" spans="1:14" x14ac:dyDescent="0.3">
      <c r="A9091" t="s">
        <v>10386</v>
      </c>
      <c r="B9091" t="s">
        <v>10381</v>
      </c>
      <c r="C9091" t="s">
        <v>41</v>
      </c>
      <c r="D9091" t="s">
        <v>52</v>
      </c>
      <c r="E9091" t="s">
        <v>29</v>
      </c>
      <c r="F9091" t="s">
        <v>44</v>
      </c>
      <c r="G9091" t="s">
        <v>66</v>
      </c>
      <c r="H9091" t="s">
        <v>30</v>
      </c>
      <c r="I9091" t="s">
        <v>22</v>
      </c>
      <c r="J9091">
        <v>0</v>
      </c>
      <c r="K9091" t="s">
        <v>46</v>
      </c>
      <c r="L9091" t="s">
        <v>24</v>
      </c>
      <c r="M9091" t="s">
        <v>70</v>
      </c>
      <c r="N9091">
        <v>130</v>
      </c>
    </row>
    <row r="9092" spans="1:14" x14ac:dyDescent="0.3">
      <c r="A9092" t="s">
        <v>10387</v>
      </c>
      <c r="B9092" t="s">
        <v>10381</v>
      </c>
      <c r="C9092" t="s">
        <v>41</v>
      </c>
      <c r="D9092" t="s">
        <v>250</v>
      </c>
      <c r="E9092" t="s">
        <v>58</v>
      </c>
      <c r="F9092" t="s">
        <v>116</v>
      </c>
      <c r="G9092" t="s">
        <v>20</v>
      </c>
      <c r="H9092" t="s">
        <v>45</v>
      </c>
      <c r="I9092" t="s">
        <v>22</v>
      </c>
      <c r="J9092">
        <v>1029.68</v>
      </c>
      <c r="K9092" t="s">
        <v>46</v>
      </c>
      <c r="L9092" t="s">
        <v>24</v>
      </c>
      <c r="M9092" t="s">
        <v>25</v>
      </c>
      <c r="N9092">
        <v>160</v>
      </c>
    </row>
    <row r="9093" spans="1:14" x14ac:dyDescent="0.3">
      <c r="A9093" t="s">
        <v>10388</v>
      </c>
      <c r="B9093" t="s">
        <v>10381</v>
      </c>
      <c r="C9093" t="s">
        <v>113</v>
      </c>
      <c r="D9093" t="s">
        <v>181</v>
      </c>
      <c r="E9093" t="s">
        <v>58</v>
      </c>
      <c r="F9093" t="s">
        <v>74</v>
      </c>
      <c r="G9093" t="s">
        <v>20</v>
      </c>
      <c r="H9093" t="s">
        <v>54</v>
      </c>
      <c r="I9093" t="s">
        <v>31</v>
      </c>
      <c r="J9093">
        <v>326.07</v>
      </c>
      <c r="K9093" t="s">
        <v>50</v>
      </c>
      <c r="L9093" t="s">
        <v>24</v>
      </c>
      <c r="M9093" t="s">
        <v>33</v>
      </c>
      <c r="N9093">
        <v>8</v>
      </c>
    </row>
    <row r="9094" spans="1:14" x14ac:dyDescent="0.3">
      <c r="A9094" t="s">
        <v>10389</v>
      </c>
      <c r="B9094" t="s">
        <v>10381</v>
      </c>
      <c r="C9094" t="s">
        <v>35</v>
      </c>
      <c r="D9094" t="s">
        <v>36</v>
      </c>
      <c r="E9094" t="s">
        <v>43</v>
      </c>
      <c r="F9094" t="s">
        <v>37</v>
      </c>
      <c r="G9094" t="s">
        <v>20</v>
      </c>
      <c r="H9094" t="s">
        <v>38</v>
      </c>
      <c r="I9094" t="s">
        <v>31</v>
      </c>
      <c r="J9094">
        <v>392.06</v>
      </c>
      <c r="K9094" t="s">
        <v>23</v>
      </c>
      <c r="L9094" t="s">
        <v>24</v>
      </c>
      <c r="M9094" t="s">
        <v>33</v>
      </c>
      <c r="N9094">
        <v>6</v>
      </c>
    </row>
    <row r="9095" spans="1:14" x14ac:dyDescent="0.3">
      <c r="A9095" t="s">
        <v>10390</v>
      </c>
      <c r="B9095" t="s">
        <v>10381</v>
      </c>
      <c r="C9095" t="s">
        <v>41</v>
      </c>
      <c r="D9095" t="s">
        <v>42</v>
      </c>
      <c r="E9095" t="s">
        <v>58</v>
      </c>
      <c r="F9095" t="s">
        <v>19</v>
      </c>
      <c r="G9095" t="s">
        <v>20</v>
      </c>
      <c r="H9095" t="s">
        <v>54</v>
      </c>
      <c r="I9095" t="s">
        <v>31</v>
      </c>
      <c r="J9095">
        <v>185.08</v>
      </c>
      <c r="K9095" t="s">
        <v>50</v>
      </c>
      <c r="L9095" t="s">
        <v>24</v>
      </c>
      <c r="M9095" t="s">
        <v>33</v>
      </c>
      <c r="N9095">
        <v>9</v>
      </c>
    </row>
    <row r="9096" spans="1:14" x14ac:dyDescent="0.3">
      <c r="A9096" t="s">
        <v>10391</v>
      </c>
      <c r="B9096" t="s">
        <v>10381</v>
      </c>
      <c r="C9096" t="s">
        <v>87</v>
      </c>
      <c r="D9096" t="s">
        <v>88</v>
      </c>
      <c r="E9096" t="s">
        <v>84</v>
      </c>
      <c r="F9096" t="s">
        <v>44</v>
      </c>
      <c r="G9096" t="s">
        <v>59</v>
      </c>
      <c r="H9096" t="s">
        <v>45</v>
      </c>
      <c r="I9096" t="s">
        <v>31</v>
      </c>
      <c r="J9096">
        <v>203.42</v>
      </c>
      <c r="K9096" t="s">
        <v>23</v>
      </c>
      <c r="L9096" t="s">
        <v>24</v>
      </c>
      <c r="M9096" t="s">
        <v>25</v>
      </c>
      <c r="N9096">
        <v>146</v>
      </c>
    </row>
    <row r="9097" spans="1:14" x14ac:dyDescent="0.3">
      <c r="A9097" t="s">
        <v>10392</v>
      </c>
      <c r="B9097" t="s">
        <v>10393</v>
      </c>
      <c r="C9097" t="s">
        <v>16</v>
      </c>
      <c r="D9097" t="s">
        <v>17</v>
      </c>
      <c r="E9097" t="s">
        <v>58</v>
      </c>
      <c r="F9097" t="s">
        <v>44</v>
      </c>
      <c r="G9097" t="s">
        <v>59</v>
      </c>
      <c r="H9097" t="s">
        <v>30</v>
      </c>
      <c r="I9097" t="s">
        <v>78</v>
      </c>
      <c r="J9097">
        <v>299.06</v>
      </c>
      <c r="K9097" t="s">
        <v>50</v>
      </c>
      <c r="L9097" t="s">
        <v>24</v>
      </c>
      <c r="M9097" t="s">
        <v>33</v>
      </c>
      <c r="N9097">
        <v>15</v>
      </c>
    </row>
    <row r="9098" spans="1:14" x14ac:dyDescent="0.3">
      <c r="A9098" t="s">
        <v>10394</v>
      </c>
      <c r="B9098" t="s">
        <v>10393</v>
      </c>
      <c r="C9098" t="s">
        <v>91</v>
      </c>
      <c r="D9098" t="s">
        <v>98</v>
      </c>
      <c r="E9098" t="s">
        <v>29</v>
      </c>
      <c r="F9098" t="s">
        <v>65</v>
      </c>
      <c r="G9098" t="s">
        <v>66</v>
      </c>
      <c r="H9098" t="s">
        <v>21</v>
      </c>
      <c r="I9098" t="s">
        <v>22</v>
      </c>
      <c r="J9098">
        <v>0</v>
      </c>
      <c r="K9098" t="s">
        <v>46</v>
      </c>
      <c r="L9098" t="s">
        <v>24</v>
      </c>
      <c r="M9098" t="s">
        <v>67</v>
      </c>
      <c r="N9098">
        <v>35</v>
      </c>
    </row>
    <row r="9099" spans="1:14" x14ac:dyDescent="0.3">
      <c r="A9099" t="s">
        <v>10395</v>
      </c>
      <c r="B9099" t="s">
        <v>10393</v>
      </c>
      <c r="C9099" t="s">
        <v>41</v>
      </c>
      <c r="D9099" t="s">
        <v>250</v>
      </c>
      <c r="E9099" t="s">
        <v>18</v>
      </c>
      <c r="F9099" t="s">
        <v>44</v>
      </c>
      <c r="G9099" t="s">
        <v>20</v>
      </c>
      <c r="H9099" t="s">
        <v>54</v>
      </c>
      <c r="I9099" t="s">
        <v>22</v>
      </c>
      <c r="J9099">
        <v>482.81</v>
      </c>
      <c r="K9099" t="s">
        <v>50</v>
      </c>
      <c r="L9099" t="s">
        <v>24</v>
      </c>
      <c r="M9099" t="s">
        <v>67</v>
      </c>
      <c r="N9099">
        <v>163</v>
      </c>
    </row>
    <row r="9100" spans="1:14" x14ac:dyDescent="0.3">
      <c r="A9100" t="s">
        <v>10396</v>
      </c>
      <c r="B9100" t="s">
        <v>10393</v>
      </c>
      <c r="C9100" t="s">
        <v>41</v>
      </c>
      <c r="D9100" t="s">
        <v>250</v>
      </c>
      <c r="E9100" t="s">
        <v>58</v>
      </c>
      <c r="F9100" t="s">
        <v>85</v>
      </c>
      <c r="G9100" t="s">
        <v>66</v>
      </c>
      <c r="H9100" t="s">
        <v>38</v>
      </c>
      <c r="I9100" t="s">
        <v>31</v>
      </c>
      <c r="J9100">
        <v>1038.4000000000001</v>
      </c>
      <c r="K9100" t="s">
        <v>50</v>
      </c>
      <c r="L9100" t="s">
        <v>60</v>
      </c>
      <c r="M9100" t="s">
        <v>67</v>
      </c>
      <c r="N9100">
        <v>162</v>
      </c>
    </row>
    <row r="9101" spans="1:14" x14ac:dyDescent="0.3">
      <c r="A9101" t="s">
        <v>10397</v>
      </c>
      <c r="B9101" t="s">
        <v>10393</v>
      </c>
      <c r="C9101" t="s">
        <v>35</v>
      </c>
      <c r="D9101" t="s">
        <v>57</v>
      </c>
      <c r="E9101" t="s">
        <v>49</v>
      </c>
      <c r="F9101" t="s">
        <v>89</v>
      </c>
      <c r="G9101" t="s">
        <v>20</v>
      </c>
      <c r="H9101" t="s">
        <v>38</v>
      </c>
      <c r="I9101" t="s">
        <v>31</v>
      </c>
      <c r="J9101">
        <v>2072.33</v>
      </c>
      <c r="K9101" t="s">
        <v>32</v>
      </c>
      <c r="L9101" t="s">
        <v>24</v>
      </c>
      <c r="M9101" t="s">
        <v>25</v>
      </c>
      <c r="N9101">
        <v>135</v>
      </c>
    </row>
    <row r="9102" spans="1:14" x14ac:dyDescent="0.3">
      <c r="A9102" t="s">
        <v>10398</v>
      </c>
      <c r="B9102" t="s">
        <v>10393</v>
      </c>
      <c r="C9102" t="s">
        <v>101</v>
      </c>
      <c r="D9102" t="s">
        <v>236</v>
      </c>
      <c r="E9102" t="s">
        <v>29</v>
      </c>
      <c r="F9102" t="s">
        <v>74</v>
      </c>
      <c r="G9102" t="s">
        <v>53</v>
      </c>
      <c r="H9102" t="s">
        <v>30</v>
      </c>
      <c r="I9102" t="s">
        <v>22</v>
      </c>
      <c r="J9102">
        <v>0</v>
      </c>
      <c r="K9102" t="s">
        <v>23</v>
      </c>
      <c r="L9102" t="s">
        <v>24</v>
      </c>
      <c r="M9102" t="s">
        <v>33</v>
      </c>
      <c r="N9102">
        <v>22</v>
      </c>
    </row>
    <row r="9103" spans="1:14" x14ac:dyDescent="0.3">
      <c r="A9103" t="s">
        <v>10399</v>
      </c>
      <c r="B9103" t="s">
        <v>10400</v>
      </c>
      <c r="C9103" t="s">
        <v>113</v>
      </c>
      <c r="D9103" t="s">
        <v>181</v>
      </c>
      <c r="E9103" t="s">
        <v>58</v>
      </c>
      <c r="F9103" t="s">
        <v>85</v>
      </c>
      <c r="G9103" t="s">
        <v>20</v>
      </c>
      <c r="H9103" t="s">
        <v>30</v>
      </c>
      <c r="I9103" t="s">
        <v>31</v>
      </c>
      <c r="J9103">
        <v>411.68</v>
      </c>
      <c r="K9103" t="s">
        <v>32</v>
      </c>
      <c r="L9103" t="s">
        <v>47</v>
      </c>
      <c r="M9103" t="s">
        <v>67</v>
      </c>
      <c r="N9103">
        <v>86</v>
      </c>
    </row>
    <row r="9104" spans="1:14" x14ac:dyDescent="0.3">
      <c r="A9104" t="s">
        <v>10401</v>
      </c>
      <c r="B9104" t="s">
        <v>10400</v>
      </c>
      <c r="C9104" t="s">
        <v>41</v>
      </c>
      <c r="D9104" t="s">
        <v>199</v>
      </c>
      <c r="E9104" t="s">
        <v>58</v>
      </c>
      <c r="F9104" t="s">
        <v>44</v>
      </c>
      <c r="G9104" t="s">
        <v>171</v>
      </c>
      <c r="H9104" t="s">
        <v>45</v>
      </c>
      <c r="I9104" t="s">
        <v>31</v>
      </c>
      <c r="J9104">
        <v>142.24</v>
      </c>
      <c r="K9104" t="s">
        <v>50</v>
      </c>
      <c r="L9104" t="s">
        <v>24</v>
      </c>
      <c r="M9104" t="s">
        <v>25</v>
      </c>
      <c r="N9104">
        <v>102</v>
      </c>
    </row>
    <row r="9105" spans="1:14" x14ac:dyDescent="0.3">
      <c r="A9105" t="s">
        <v>10402</v>
      </c>
      <c r="B9105" t="s">
        <v>10400</v>
      </c>
      <c r="C9105" t="s">
        <v>35</v>
      </c>
      <c r="D9105" t="s">
        <v>57</v>
      </c>
      <c r="E9105" t="s">
        <v>29</v>
      </c>
      <c r="F9105" t="s">
        <v>37</v>
      </c>
      <c r="G9105" t="s">
        <v>20</v>
      </c>
      <c r="H9105" t="s">
        <v>38</v>
      </c>
      <c r="I9105" t="s">
        <v>22</v>
      </c>
      <c r="J9105">
        <v>0</v>
      </c>
      <c r="K9105" t="s">
        <v>46</v>
      </c>
      <c r="L9105" t="s">
        <v>24</v>
      </c>
      <c r="M9105" t="s">
        <v>25</v>
      </c>
      <c r="N9105">
        <v>103</v>
      </c>
    </row>
    <row r="9106" spans="1:14" x14ac:dyDescent="0.3">
      <c r="A9106" t="s">
        <v>10403</v>
      </c>
      <c r="B9106" t="s">
        <v>10400</v>
      </c>
      <c r="C9106" t="s">
        <v>91</v>
      </c>
      <c r="D9106" t="s">
        <v>136</v>
      </c>
      <c r="E9106" t="s">
        <v>224</v>
      </c>
      <c r="F9106" t="s">
        <v>19</v>
      </c>
      <c r="G9106" t="s">
        <v>20</v>
      </c>
      <c r="H9106" t="s">
        <v>45</v>
      </c>
      <c r="I9106" t="s">
        <v>22</v>
      </c>
      <c r="J9106">
        <v>0</v>
      </c>
      <c r="K9106" t="s">
        <v>32</v>
      </c>
      <c r="L9106" t="s">
        <v>24</v>
      </c>
      <c r="M9106" t="s">
        <v>25</v>
      </c>
      <c r="N9106">
        <v>164</v>
      </c>
    </row>
    <row r="9107" spans="1:14" x14ac:dyDescent="0.3">
      <c r="A9107" t="s">
        <v>10404</v>
      </c>
      <c r="B9107" t="s">
        <v>10400</v>
      </c>
      <c r="C9107" t="s">
        <v>128</v>
      </c>
      <c r="D9107" t="s">
        <v>129</v>
      </c>
      <c r="E9107" t="s">
        <v>224</v>
      </c>
      <c r="F9107" t="s">
        <v>44</v>
      </c>
      <c r="G9107" t="s">
        <v>53</v>
      </c>
      <c r="H9107" t="s">
        <v>38</v>
      </c>
      <c r="I9107" t="s">
        <v>31</v>
      </c>
      <c r="J9107">
        <v>0</v>
      </c>
      <c r="K9107" t="s">
        <v>50</v>
      </c>
      <c r="L9107" t="s">
        <v>24</v>
      </c>
      <c r="M9107" t="s">
        <v>33</v>
      </c>
      <c r="N9107">
        <v>4</v>
      </c>
    </row>
    <row r="9108" spans="1:14" x14ac:dyDescent="0.3">
      <c r="A9108" t="s">
        <v>10405</v>
      </c>
      <c r="B9108" t="s">
        <v>10400</v>
      </c>
      <c r="C9108" t="s">
        <v>35</v>
      </c>
      <c r="D9108" t="s">
        <v>267</v>
      </c>
      <c r="E9108" t="s">
        <v>64</v>
      </c>
      <c r="F9108" t="s">
        <v>44</v>
      </c>
      <c r="G9108" t="s">
        <v>20</v>
      </c>
      <c r="H9108" t="s">
        <v>30</v>
      </c>
      <c r="I9108" t="s">
        <v>22</v>
      </c>
      <c r="J9108">
        <v>0</v>
      </c>
      <c r="K9108" t="s">
        <v>50</v>
      </c>
      <c r="L9108" t="s">
        <v>24</v>
      </c>
      <c r="M9108" t="s">
        <v>55</v>
      </c>
      <c r="N9108">
        <v>122</v>
      </c>
    </row>
    <row r="9109" spans="1:14" x14ac:dyDescent="0.3">
      <c r="A9109" t="s">
        <v>10406</v>
      </c>
      <c r="B9109" t="s">
        <v>10407</v>
      </c>
      <c r="C9109" t="s">
        <v>41</v>
      </c>
      <c r="D9109" t="s">
        <v>199</v>
      </c>
      <c r="E9109" t="s">
        <v>58</v>
      </c>
      <c r="F9109" t="s">
        <v>65</v>
      </c>
      <c r="G9109" t="s">
        <v>66</v>
      </c>
      <c r="H9109" t="s">
        <v>30</v>
      </c>
      <c r="I9109" t="s">
        <v>31</v>
      </c>
      <c r="J9109">
        <v>245.86</v>
      </c>
      <c r="K9109" t="s">
        <v>23</v>
      </c>
      <c r="L9109" t="s">
        <v>24</v>
      </c>
      <c r="M9109" t="s">
        <v>33</v>
      </c>
      <c r="N9109">
        <v>16</v>
      </c>
    </row>
    <row r="9110" spans="1:14" x14ac:dyDescent="0.3">
      <c r="A9110" t="s">
        <v>10408</v>
      </c>
      <c r="B9110" t="s">
        <v>10407</v>
      </c>
      <c r="C9110" t="s">
        <v>41</v>
      </c>
      <c r="D9110" t="s">
        <v>42</v>
      </c>
      <c r="E9110" t="s">
        <v>84</v>
      </c>
      <c r="F9110" t="s">
        <v>85</v>
      </c>
      <c r="G9110" t="s">
        <v>20</v>
      </c>
      <c r="H9110" t="s">
        <v>45</v>
      </c>
      <c r="I9110" t="s">
        <v>22</v>
      </c>
      <c r="J9110">
        <v>56.14</v>
      </c>
      <c r="K9110" t="s">
        <v>32</v>
      </c>
      <c r="L9110" t="s">
        <v>24</v>
      </c>
      <c r="M9110" t="s">
        <v>55</v>
      </c>
      <c r="N9110">
        <v>178</v>
      </c>
    </row>
    <row r="9111" spans="1:14" x14ac:dyDescent="0.3">
      <c r="A9111" t="s">
        <v>10409</v>
      </c>
      <c r="B9111" t="s">
        <v>10407</v>
      </c>
      <c r="C9111" t="s">
        <v>41</v>
      </c>
      <c r="D9111" t="s">
        <v>250</v>
      </c>
      <c r="E9111" t="s">
        <v>29</v>
      </c>
      <c r="F9111" t="s">
        <v>116</v>
      </c>
      <c r="G9111" t="s">
        <v>20</v>
      </c>
      <c r="H9111" t="s">
        <v>54</v>
      </c>
      <c r="I9111" t="s">
        <v>22</v>
      </c>
      <c r="J9111">
        <v>0</v>
      </c>
      <c r="K9111" t="s">
        <v>50</v>
      </c>
      <c r="L9111" t="s">
        <v>24</v>
      </c>
      <c r="M9111" t="s">
        <v>70</v>
      </c>
      <c r="N9111">
        <v>77</v>
      </c>
    </row>
    <row r="9112" spans="1:14" x14ac:dyDescent="0.3">
      <c r="A9112" t="s">
        <v>10410</v>
      </c>
      <c r="B9112" t="s">
        <v>10407</v>
      </c>
      <c r="C9112" t="s">
        <v>342</v>
      </c>
      <c r="D9112" t="s">
        <v>343</v>
      </c>
      <c r="E9112" t="s">
        <v>43</v>
      </c>
      <c r="F9112" t="s">
        <v>89</v>
      </c>
      <c r="G9112" t="s">
        <v>59</v>
      </c>
      <c r="H9112" t="s">
        <v>54</v>
      </c>
      <c r="I9112" t="s">
        <v>31</v>
      </c>
      <c r="J9112">
        <v>4791.82</v>
      </c>
      <c r="K9112" t="s">
        <v>46</v>
      </c>
      <c r="L9112" t="s">
        <v>24</v>
      </c>
      <c r="M9112" t="s">
        <v>70</v>
      </c>
      <c r="N9112">
        <v>27</v>
      </c>
    </row>
    <row r="9113" spans="1:14" x14ac:dyDescent="0.3">
      <c r="A9113" t="s">
        <v>10411</v>
      </c>
      <c r="B9113" t="s">
        <v>10407</v>
      </c>
      <c r="C9113" t="s">
        <v>91</v>
      </c>
      <c r="D9113" t="s">
        <v>136</v>
      </c>
      <c r="E9113" t="s">
        <v>69</v>
      </c>
      <c r="F9113" t="s">
        <v>44</v>
      </c>
      <c r="G9113" t="s">
        <v>20</v>
      </c>
      <c r="H9113" t="s">
        <v>30</v>
      </c>
      <c r="I9113" t="s">
        <v>31</v>
      </c>
      <c r="J9113">
        <v>2940.36</v>
      </c>
      <c r="K9113" t="s">
        <v>32</v>
      </c>
      <c r="L9113" t="s">
        <v>60</v>
      </c>
      <c r="M9113" t="s">
        <v>67</v>
      </c>
      <c r="N9113">
        <v>121</v>
      </c>
    </row>
    <row r="9114" spans="1:14" x14ac:dyDescent="0.3">
      <c r="A9114" t="s">
        <v>10412</v>
      </c>
      <c r="B9114" t="s">
        <v>10407</v>
      </c>
      <c r="C9114" t="s">
        <v>243</v>
      </c>
      <c r="D9114" t="s">
        <v>244</v>
      </c>
      <c r="E9114" t="s">
        <v>125</v>
      </c>
      <c r="F9114" t="s">
        <v>116</v>
      </c>
      <c r="G9114" t="s">
        <v>66</v>
      </c>
      <c r="H9114" t="s">
        <v>38</v>
      </c>
      <c r="I9114" t="s">
        <v>22</v>
      </c>
      <c r="J9114">
        <v>0</v>
      </c>
      <c r="K9114" t="s">
        <v>23</v>
      </c>
      <c r="L9114" t="s">
        <v>60</v>
      </c>
      <c r="M9114" t="s">
        <v>33</v>
      </c>
      <c r="N9114">
        <v>9</v>
      </c>
    </row>
    <row r="9115" spans="1:14" x14ac:dyDescent="0.3">
      <c r="A9115" t="s">
        <v>10413</v>
      </c>
      <c r="B9115" t="s">
        <v>10407</v>
      </c>
      <c r="C9115" t="s">
        <v>342</v>
      </c>
      <c r="D9115" t="s">
        <v>343</v>
      </c>
      <c r="E9115" t="s">
        <v>69</v>
      </c>
      <c r="F9115" t="s">
        <v>19</v>
      </c>
      <c r="G9115" t="s">
        <v>66</v>
      </c>
      <c r="H9115" t="s">
        <v>45</v>
      </c>
      <c r="I9115" t="s">
        <v>31</v>
      </c>
      <c r="J9115">
        <v>165.49</v>
      </c>
      <c r="K9115" t="s">
        <v>46</v>
      </c>
      <c r="L9115" t="s">
        <v>24</v>
      </c>
      <c r="M9115" t="s">
        <v>70</v>
      </c>
      <c r="N9115">
        <v>108</v>
      </c>
    </row>
    <row r="9116" spans="1:14" x14ac:dyDescent="0.3">
      <c r="A9116" t="s">
        <v>10414</v>
      </c>
      <c r="B9116" t="s">
        <v>10407</v>
      </c>
      <c r="C9116" t="s">
        <v>151</v>
      </c>
      <c r="D9116" t="s">
        <v>152</v>
      </c>
      <c r="E9116" t="s">
        <v>155</v>
      </c>
      <c r="F9116" t="s">
        <v>19</v>
      </c>
      <c r="G9116" t="s">
        <v>20</v>
      </c>
      <c r="H9116" t="s">
        <v>21</v>
      </c>
      <c r="I9116" t="s">
        <v>31</v>
      </c>
      <c r="J9116">
        <v>0</v>
      </c>
      <c r="K9116" t="s">
        <v>46</v>
      </c>
      <c r="L9116" t="s">
        <v>24</v>
      </c>
      <c r="M9116" t="s">
        <v>33</v>
      </c>
      <c r="N9116">
        <v>16</v>
      </c>
    </row>
    <row r="9117" spans="1:14" x14ac:dyDescent="0.3">
      <c r="A9117" t="s">
        <v>10415</v>
      </c>
      <c r="B9117" t="s">
        <v>10407</v>
      </c>
      <c r="C9117" t="s">
        <v>101</v>
      </c>
      <c r="D9117" t="s">
        <v>236</v>
      </c>
      <c r="E9117" t="s">
        <v>125</v>
      </c>
      <c r="F9117" t="s">
        <v>65</v>
      </c>
      <c r="G9117" t="s">
        <v>20</v>
      </c>
      <c r="H9117" t="s">
        <v>54</v>
      </c>
      <c r="I9117" t="s">
        <v>22</v>
      </c>
      <c r="J9117">
        <v>0</v>
      </c>
      <c r="K9117" t="s">
        <v>46</v>
      </c>
      <c r="L9117" t="s">
        <v>24</v>
      </c>
      <c r="M9117" t="s">
        <v>33</v>
      </c>
      <c r="N9117">
        <v>23</v>
      </c>
    </row>
    <row r="9118" spans="1:14" x14ac:dyDescent="0.3">
      <c r="A9118" t="s">
        <v>10416</v>
      </c>
      <c r="B9118" t="s">
        <v>10407</v>
      </c>
      <c r="C9118" t="s">
        <v>35</v>
      </c>
      <c r="D9118" t="s">
        <v>289</v>
      </c>
      <c r="E9118" t="s">
        <v>64</v>
      </c>
      <c r="F9118" t="s">
        <v>74</v>
      </c>
      <c r="G9118" t="s">
        <v>20</v>
      </c>
      <c r="H9118" t="s">
        <v>38</v>
      </c>
      <c r="I9118" t="s">
        <v>31</v>
      </c>
      <c r="J9118">
        <v>0</v>
      </c>
      <c r="K9118" t="s">
        <v>32</v>
      </c>
      <c r="L9118" t="s">
        <v>60</v>
      </c>
      <c r="M9118" t="s">
        <v>33</v>
      </c>
      <c r="N9118">
        <v>12</v>
      </c>
    </row>
    <row r="9119" spans="1:14" x14ac:dyDescent="0.3">
      <c r="A9119" t="s">
        <v>10417</v>
      </c>
      <c r="B9119" t="s">
        <v>10407</v>
      </c>
      <c r="C9119" t="s">
        <v>91</v>
      </c>
      <c r="D9119" t="s">
        <v>92</v>
      </c>
      <c r="E9119" t="s">
        <v>58</v>
      </c>
      <c r="F9119" t="s">
        <v>19</v>
      </c>
      <c r="G9119" t="s">
        <v>20</v>
      </c>
      <c r="H9119" t="s">
        <v>38</v>
      </c>
      <c r="I9119" t="s">
        <v>31</v>
      </c>
      <c r="J9119">
        <v>456.2</v>
      </c>
      <c r="K9119" t="s">
        <v>32</v>
      </c>
      <c r="L9119" t="s">
        <v>24</v>
      </c>
      <c r="M9119" t="s">
        <v>25</v>
      </c>
      <c r="N9119">
        <v>178</v>
      </c>
    </row>
    <row r="9120" spans="1:14" x14ac:dyDescent="0.3">
      <c r="A9120" t="s">
        <v>10418</v>
      </c>
      <c r="B9120" t="s">
        <v>10419</v>
      </c>
      <c r="C9120" t="s">
        <v>621</v>
      </c>
      <c r="D9120" t="s">
        <v>622</v>
      </c>
      <c r="E9120" t="s">
        <v>43</v>
      </c>
      <c r="F9120" t="s">
        <v>89</v>
      </c>
      <c r="G9120" t="s">
        <v>20</v>
      </c>
      <c r="H9120" t="s">
        <v>45</v>
      </c>
      <c r="I9120" t="s">
        <v>31</v>
      </c>
      <c r="J9120">
        <v>668.43</v>
      </c>
      <c r="K9120" t="s">
        <v>46</v>
      </c>
      <c r="L9120" t="s">
        <v>24</v>
      </c>
      <c r="M9120" t="s">
        <v>33</v>
      </c>
      <c r="N9120">
        <v>27</v>
      </c>
    </row>
    <row r="9121" spans="1:14" x14ac:dyDescent="0.3">
      <c r="A9121" t="s">
        <v>10420</v>
      </c>
      <c r="B9121" t="s">
        <v>10419</v>
      </c>
      <c r="C9121" t="s">
        <v>41</v>
      </c>
      <c r="D9121" t="s">
        <v>250</v>
      </c>
      <c r="E9121" t="s">
        <v>224</v>
      </c>
      <c r="F9121" t="s">
        <v>65</v>
      </c>
      <c r="G9121" t="s">
        <v>66</v>
      </c>
      <c r="H9121" t="s">
        <v>45</v>
      </c>
      <c r="I9121" t="s">
        <v>22</v>
      </c>
      <c r="J9121">
        <v>0</v>
      </c>
      <c r="K9121" t="s">
        <v>46</v>
      </c>
      <c r="L9121" t="s">
        <v>24</v>
      </c>
      <c r="M9121" t="s">
        <v>55</v>
      </c>
      <c r="N9121">
        <v>133</v>
      </c>
    </row>
    <row r="9122" spans="1:14" x14ac:dyDescent="0.3">
      <c r="A9122" t="s">
        <v>10421</v>
      </c>
      <c r="B9122" t="s">
        <v>10419</v>
      </c>
      <c r="C9122" t="s">
        <v>16</v>
      </c>
      <c r="D9122" t="s">
        <v>110</v>
      </c>
      <c r="E9122" t="s">
        <v>58</v>
      </c>
      <c r="F9122" t="s">
        <v>65</v>
      </c>
      <c r="G9122" t="s">
        <v>20</v>
      </c>
      <c r="H9122" t="s">
        <v>38</v>
      </c>
      <c r="I9122" t="s">
        <v>31</v>
      </c>
      <c r="J9122">
        <v>582.25</v>
      </c>
      <c r="K9122" t="s">
        <v>46</v>
      </c>
      <c r="L9122" t="s">
        <v>47</v>
      </c>
      <c r="M9122" t="s">
        <v>25</v>
      </c>
      <c r="N9122">
        <v>140</v>
      </c>
    </row>
    <row r="9123" spans="1:14" x14ac:dyDescent="0.3">
      <c r="A9123" t="s">
        <v>10422</v>
      </c>
      <c r="B9123" t="s">
        <v>10419</v>
      </c>
      <c r="C9123" t="s">
        <v>91</v>
      </c>
      <c r="D9123" t="s">
        <v>136</v>
      </c>
      <c r="E9123" t="s">
        <v>43</v>
      </c>
      <c r="F9123" t="s">
        <v>116</v>
      </c>
      <c r="G9123" t="s">
        <v>20</v>
      </c>
      <c r="H9123" t="s">
        <v>38</v>
      </c>
      <c r="I9123" t="s">
        <v>22</v>
      </c>
      <c r="J9123">
        <v>189.32</v>
      </c>
      <c r="K9123" t="s">
        <v>23</v>
      </c>
      <c r="L9123" t="s">
        <v>24</v>
      </c>
      <c r="M9123" t="s">
        <v>25</v>
      </c>
      <c r="N9123">
        <v>166</v>
      </c>
    </row>
    <row r="9124" spans="1:14" x14ac:dyDescent="0.3">
      <c r="A9124" t="s">
        <v>10423</v>
      </c>
      <c r="B9124" t="s">
        <v>10419</v>
      </c>
      <c r="C9124" t="s">
        <v>62</v>
      </c>
      <c r="D9124" t="s">
        <v>63</v>
      </c>
      <c r="E9124" t="s">
        <v>64</v>
      </c>
      <c r="F9124" t="s">
        <v>74</v>
      </c>
      <c r="G9124" t="s">
        <v>59</v>
      </c>
      <c r="H9124" t="s">
        <v>21</v>
      </c>
      <c r="I9124" t="s">
        <v>31</v>
      </c>
      <c r="J9124">
        <v>0</v>
      </c>
      <c r="K9124" t="s">
        <v>46</v>
      </c>
      <c r="L9124" t="s">
        <v>24</v>
      </c>
      <c r="M9124" t="s">
        <v>33</v>
      </c>
      <c r="N9124">
        <v>11</v>
      </c>
    </row>
    <row r="9125" spans="1:14" x14ac:dyDescent="0.3">
      <c r="A9125" t="s">
        <v>10424</v>
      </c>
      <c r="B9125" t="s">
        <v>10419</v>
      </c>
      <c r="C9125" t="s">
        <v>139</v>
      </c>
      <c r="D9125" t="s">
        <v>140</v>
      </c>
      <c r="E9125" t="s">
        <v>84</v>
      </c>
      <c r="F9125" t="s">
        <v>19</v>
      </c>
      <c r="G9125" t="s">
        <v>66</v>
      </c>
      <c r="H9125" t="s">
        <v>54</v>
      </c>
      <c r="I9125" t="s">
        <v>22</v>
      </c>
      <c r="J9125">
        <v>9800.41</v>
      </c>
      <c r="K9125" t="s">
        <v>32</v>
      </c>
      <c r="L9125" t="s">
        <v>24</v>
      </c>
      <c r="M9125" t="s">
        <v>33</v>
      </c>
      <c r="N9125">
        <v>10</v>
      </c>
    </row>
    <row r="9126" spans="1:14" x14ac:dyDescent="0.3">
      <c r="A9126" t="s">
        <v>10425</v>
      </c>
      <c r="B9126" t="s">
        <v>10419</v>
      </c>
      <c r="C9126" t="s">
        <v>27</v>
      </c>
      <c r="D9126" t="s">
        <v>169</v>
      </c>
      <c r="E9126" t="s">
        <v>155</v>
      </c>
      <c r="F9126" t="s">
        <v>74</v>
      </c>
      <c r="G9126" t="s">
        <v>20</v>
      </c>
      <c r="H9126" t="s">
        <v>45</v>
      </c>
      <c r="I9126" t="s">
        <v>31</v>
      </c>
      <c r="J9126">
        <v>0</v>
      </c>
      <c r="K9126" t="s">
        <v>46</v>
      </c>
      <c r="L9126" t="s">
        <v>24</v>
      </c>
      <c r="M9126" t="s">
        <v>55</v>
      </c>
      <c r="N9126">
        <v>26</v>
      </c>
    </row>
    <row r="9127" spans="1:14" x14ac:dyDescent="0.3">
      <c r="A9127" t="s">
        <v>10426</v>
      </c>
      <c r="B9127" t="s">
        <v>10419</v>
      </c>
      <c r="C9127" t="s">
        <v>35</v>
      </c>
      <c r="D9127" t="s">
        <v>166</v>
      </c>
      <c r="E9127" t="s">
        <v>29</v>
      </c>
      <c r="F9127" t="s">
        <v>37</v>
      </c>
      <c r="G9127" t="s">
        <v>66</v>
      </c>
      <c r="H9127" t="s">
        <v>54</v>
      </c>
      <c r="I9127" t="s">
        <v>31</v>
      </c>
      <c r="J9127">
        <v>0</v>
      </c>
      <c r="K9127" t="s">
        <v>46</v>
      </c>
      <c r="L9127" t="s">
        <v>24</v>
      </c>
      <c r="M9127" t="s">
        <v>55</v>
      </c>
      <c r="N9127">
        <v>11</v>
      </c>
    </row>
    <row r="9128" spans="1:14" x14ac:dyDescent="0.3">
      <c r="A9128" t="s">
        <v>10427</v>
      </c>
      <c r="B9128" t="s">
        <v>10428</v>
      </c>
      <c r="C9128" t="s">
        <v>27</v>
      </c>
      <c r="D9128" t="s">
        <v>28</v>
      </c>
      <c r="E9128" t="s">
        <v>64</v>
      </c>
      <c r="F9128" t="s">
        <v>44</v>
      </c>
      <c r="G9128" t="s">
        <v>20</v>
      </c>
      <c r="H9128" t="s">
        <v>54</v>
      </c>
      <c r="I9128" t="s">
        <v>22</v>
      </c>
      <c r="J9128">
        <v>0</v>
      </c>
      <c r="K9128" t="s">
        <v>32</v>
      </c>
      <c r="L9128" t="s">
        <v>24</v>
      </c>
      <c r="M9128" t="s">
        <v>33</v>
      </c>
      <c r="N9128">
        <v>1</v>
      </c>
    </row>
    <row r="9129" spans="1:14" x14ac:dyDescent="0.3">
      <c r="A9129" t="s">
        <v>10429</v>
      </c>
      <c r="B9129" t="s">
        <v>10428</v>
      </c>
      <c r="C9129" t="s">
        <v>204</v>
      </c>
      <c r="D9129" t="s">
        <v>205</v>
      </c>
      <c r="E9129" t="s">
        <v>18</v>
      </c>
      <c r="F9129" t="s">
        <v>116</v>
      </c>
      <c r="G9129" t="s">
        <v>20</v>
      </c>
      <c r="H9129" t="s">
        <v>38</v>
      </c>
      <c r="I9129" t="s">
        <v>78</v>
      </c>
      <c r="J9129">
        <v>1153.6400000000001</v>
      </c>
      <c r="K9129" t="s">
        <v>50</v>
      </c>
      <c r="L9129" t="s">
        <v>24</v>
      </c>
      <c r="M9129" t="s">
        <v>33</v>
      </c>
      <c r="N9129">
        <v>15</v>
      </c>
    </row>
    <row r="9130" spans="1:14" x14ac:dyDescent="0.3">
      <c r="A9130" t="s">
        <v>10430</v>
      </c>
      <c r="B9130" t="s">
        <v>10428</v>
      </c>
      <c r="C9130" t="s">
        <v>35</v>
      </c>
      <c r="D9130" t="s">
        <v>73</v>
      </c>
      <c r="E9130" t="s">
        <v>155</v>
      </c>
      <c r="F9130" t="s">
        <v>89</v>
      </c>
      <c r="G9130" t="s">
        <v>20</v>
      </c>
      <c r="H9130" t="s">
        <v>54</v>
      </c>
      <c r="I9130" t="s">
        <v>31</v>
      </c>
      <c r="J9130">
        <v>0</v>
      </c>
      <c r="K9130" t="s">
        <v>32</v>
      </c>
      <c r="L9130" t="s">
        <v>24</v>
      </c>
      <c r="M9130" t="s">
        <v>33</v>
      </c>
      <c r="N9130">
        <v>9</v>
      </c>
    </row>
    <row r="9131" spans="1:14" x14ac:dyDescent="0.3">
      <c r="A9131" t="s">
        <v>10431</v>
      </c>
      <c r="B9131" t="s">
        <v>10428</v>
      </c>
      <c r="C9131" t="s">
        <v>87</v>
      </c>
      <c r="D9131" t="s">
        <v>124</v>
      </c>
      <c r="E9131" t="s">
        <v>29</v>
      </c>
      <c r="F9131" t="s">
        <v>44</v>
      </c>
      <c r="G9131" t="s">
        <v>59</v>
      </c>
      <c r="H9131" t="s">
        <v>54</v>
      </c>
      <c r="I9131" t="s">
        <v>22</v>
      </c>
      <c r="J9131">
        <v>0</v>
      </c>
      <c r="K9131" t="s">
        <v>46</v>
      </c>
      <c r="L9131" t="s">
        <v>24</v>
      </c>
      <c r="M9131" t="s">
        <v>33</v>
      </c>
      <c r="N9131">
        <v>17</v>
      </c>
    </row>
    <row r="9132" spans="1:14" x14ac:dyDescent="0.3">
      <c r="A9132" t="s">
        <v>10432</v>
      </c>
      <c r="B9132" t="s">
        <v>10428</v>
      </c>
      <c r="C9132" t="s">
        <v>41</v>
      </c>
      <c r="D9132" t="s">
        <v>52</v>
      </c>
      <c r="E9132" t="s">
        <v>149</v>
      </c>
      <c r="F9132" t="s">
        <v>37</v>
      </c>
      <c r="G9132" t="s">
        <v>20</v>
      </c>
      <c r="H9132" t="s">
        <v>45</v>
      </c>
      <c r="I9132" t="s">
        <v>31</v>
      </c>
      <c r="J9132">
        <v>0</v>
      </c>
      <c r="K9132" t="s">
        <v>50</v>
      </c>
      <c r="L9132" t="s">
        <v>47</v>
      </c>
      <c r="M9132" t="s">
        <v>25</v>
      </c>
      <c r="N9132">
        <v>139</v>
      </c>
    </row>
    <row r="9133" spans="1:14" x14ac:dyDescent="0.3">
      <c r="A9133" t="s">
        <v>10433</v>
      </c>
      <c r="B9133" t="s">
        <v>10428</v>
      </c>
      <c r="C9133" t="s">
        <v>243</v>
      </c>
      <c r="D9133" t="s">
        <v>244</v>
      </c>
      <c r="E9133" t="s">
        <v>43</v>
      </c>
      <c r="F9133" t="s">
        <v>19</v>
      </c>
      <c r="G9133" t="s">
        <v>20</v>
      </c>
      <c r="H9133" t="s">
        <v>30</v>
      </c>
      <c r="I9133" t="s">
        <v>31</v>
      </c>
      <c r="J9133">
        <v>2051.44</v>
      </c>
      <c r="K9133" t="s">
        <v>46</v>
      </c>
      <c r="L9133" t="s">
        <v>47</v>
      </c>
      <c r="M9133" t="s">
        <v>33</v>
      </c>
      <c r="N9133">
        <v>17</v>
      </c>
    </row>
    <row r="9134" spans="1:14" x14ac:dyDescent="0.3">
      <c r="A9134" t="s">
        <v>10434</v>
      </c>
      <c r="B9134" t="s">
        <v>10428</v>
      </c>
      <c r="C9134" t="s">
        <v>104</v>
      </c>
      <c r="D9134" t="s">
        <v>105</v>
      </c>
      <c r="E9134" t="s">
        <v>58</v>
      </c>
      <c r="F9134" t="s">
        <v>19</v>
      </c>
      <c r="G9134" t="s">
        <v>20</v>
      </c>
      <c r="H9134" t="s">
        <v>45</v>
      </c>
      <c r="I9134" t="s">
        <v>31</v>
      </c>
      <c r="J9134">
        <v>1108.3599999999999</v>
      </c>
      <c r="K9134" t="s">
        <v>50</v>
      </c>
      <c r="L9134" t="s">
        <v>24</v>
      </c>
      <c r="M9134" t="s">
        <v>55</v>
      </c>
      <c r="N9134">
        <v>122</v>
      </c>
    </row>
    <row r="9135" spans="1:14" x14ac:dyDescent="0.3">
      <c r="A9135" t="s">
        <v>10435</v>
      </c>
      <c r="B9135" t="s">
        <v>10436</v>
      </c>
      <c r="C9135" t="s">
        <v>151</v>
      </c>
      <c r="D9135" t="s">
        <v>152</v>
      </c>
      <c r="E9135" t="s">
        <v>43</v>
      </c>
      <c r="F9135" t="s">
        <v>89</v>
      </c>
      <c r="G9135" t="s">
        <v>20</v>
      </c>
      <c r="H9135" t="s">
        <v>38</v>
      </c>
      <c r="I9135" t="s">
        <v>22</v>
      </c>
      <c r="J9135">
        <v>400.22</v>
      </c>
      <c r="K9135" t="s">
        <v>50</v>
      </c>
      <c r="L9135" t="s">
        <v>24</v>
      </c>
      <c r="M9135" t="s">
        <v>33</v>
      </c>
      <c r="N9135">
        <v>5</v>
      </c>
    </row>
    <row r="9136" spans="1:14" x14ac:dyDescent="0.3">
      <c r="A9136" t="s">
        <v>10437</v>
      </c>
      <c r="B9136" t="s">
        <v>10436</v>
      </c>
      <c r="C9136" t="s">
        <v>35</v>
      </c>
      <c r="D9136" t="s">
        <v>57</v>
      </c>
      <c r="E9136" t="s">
        <v>58</v>
      </c>
      <c r="F9136" t="s">
        <v>116</v>
      </c>
      <c r="G9136" t="s">
        <v>66</v>
      </c>
      <c r="H9136" t="s">
        <v>45</v>
      </c>
      <c r="I9136" t="s">
        <v>31</v>
      </c>
      <c r="J9136">
        <v>786.87</v>
      </c>
      <c r="K9136" t="s">
        <v>50</v>
      </c>
      <c r="L9136" t="s">
        <v>24</v>
      </c>
      <c r="M9136" t="s">
        <v>25</v>
      </c>
      <c r="N9136">
        <v>56</v>
      </c>
    </row>
    <row r="9137" spans="1:14" x14ac:dyDescent="0.3">
      <c r="A9137" t="s">
        <v>10438</v>
      </c>
      <c r="B9137" t="s">
        <v>10436</v>
      </c>
      <c r="C9137" t="s">
        <v>35</v>
      </c>
      <c r="D9137" t="s">
        <v>36</v>
      </c>
      <c r="E9137" t="s">
        <v>58</v>
      </c>
      <c r="F9137" t="s">
        <v>65</v>
      </c>
      <c r="G9137" t="s">
        <v>20</v>
      </c>
      <c r="H9137" t="s">
        <v>30</v>
      </c>
      <c r="I9137" t="s">
        <v>31</v>
      </c>
      <c r="J9137">
        <v>36.76</v>
      </c>
      <c r="K9137" t="s">
        <v>23</v>
      </c>
      <c r="L9137" t="s">
        <v>24</v>
      </c>
      <c r="M9137" t="s">
        <v>33</v>
      </c>
      <c r="N9137">
        <v>11</v>
      </c>
    </row>
    <row r="9138" spans="1:14" x14ac:dyDescent="0.3">
      <c r="A9138" t="s">
        <v>10439</v>
      </c>
      <c r="B9138" t="s">
        <v>10436</v>
      </c>
      <c r="C9138" t="s">
        <v>101</v>
      </c>
      <c r="D9138" t="s">
        <v>102</v>
      </c>
      <c r="E9138" t="s">
        <v>155</v>
      </c>
      <c r="F9138" t="s">
        <v>44</v>
      </c>
      <c r="G9138" t="s">
        <v>171</v>
      </c>
      <c r="H9138" t="s">
        <v>21</v>
      </c>
      <c r="I9138" t="s">
        <v>22</v>
      </c>
      <c r="J9138">
        <v>0</v>
      </c>
      <c r="K9138" t="s">
        <v>50</v>
      </c>
      <c r="L9138" t="s">
        <v>60</v>
      </c>
      <c r="M9138" t="s">
        <v>33</v>
      </c>
      <c r="N9138">
        <v>8</v>
      </c>
    </row>
    <row r="9139" spans="1:14" x14ac:dyDescent="0.3">
      <c r="A9139" t="s">
        <v>10440</v>
      </c>
      <c r="B9139" t="s">
        <v>10436</v>
      </c>
      <c r="C9139" t="s">
        <v>144</v>
      </c>
      <c r="D9139" t="s">
        <v>145</v>
      </c>
      <c r="E9139" t="s">
        <v>29</v>
      </c>
      <c r="F9139" t="s">
        <v>19</v>
      </c>
      <c r="G9139" t="s">
        <v>20</v>
      </c>
      <c r="H9139" t="s">
        <v>45</v>
      </c>
      <c r="I9139" t="s">
        <v>22</v>
      </c>
      <c r="J9139">
        <v>0</v>
      </c>
      <c r="K9139" t="s">
        <v>50</v>
      </c>
      <c r="L9139" t="s">
        <v>24</v>
      </c>
      <c r="M9139" t="s">
        <v>25</v>
      </c>
      <c r="N9139">
        <v>28</v>
      </c>
    </row>
    <row r="9140" spans="1:14" x14ac:dyDescent="0.3">
      <c r="A9140" t="s">
        <v>10441</v>
      </c>
      <c r="B9140" t="s">
        <v>10436</v>
      </c>
      <c r="C9140" t="s">
        <v>35</v>
      </c>
      <c r="D9140" t="s">
        <v>36</v>
      </c>
      <c r="E9140" t="s">
        <v>69</v>
      </c>
      <c r="F9140" t="s">
        <v>89</v>
      </c>
      <c r="G9140" t="s">
        <v>20</v>
      </c>
      <c r="H9140" t="s">
        <v>99</v>
      </c>
      <c r="I9140" t="s">
        <v>31</v>
      </c>
      <c r="J9140">
        <v>20.84</v>
      </c>
      <c r="K9140" t="s">
        <v>50</v>
      </c>
      <c r="L9140" t="s">
        <v>60</v>
      </c>
      <c r="M9140" t="s">
        <v>33</v>
      </c>
      <c r="N9140">
        <v>24</v>
      </c>
    </row>
    <row r="9141" spans="1:14" x14ac:dyDescent="0.3">
      <c r="A9141" t="s">
        <v>10442</v>
      </c>
      <c r="B9141" t="s">
        <v>10436</v>
      </c>
      <c r="C9141" t="s">
        <v>742</v>
      </c>
      <c r="D9141" t="s">
        <v>743</v>
      </c>
      <c r="E9141" t="s">
        <v>18</v>
      </c>
      <c r="F9141" t="s">
        <v>19</v>
      </c>
      <c r="G9141" t="s">
        <v>59</v>
      </c>
      <c r="H9141" t="s">
        <v>45</v>
      </c>
      <c r="I9141" t="s">
        <v>22</v>
      </c>
      <c r="J9141">
        <v>1030.53</v>
      </c>
      <c r="K9141" t="s">
        <v>50</v>
      </c>
      <c r="L9141" t="s">
        <v>47</v>
      </c>
      <c r="M9141" t="s">
        <v>33</v>
      </c>
      <c r="N9141">
        <v>20</v>
      </c>
    </row>
    <row r="9142" spans="1:14" x14ac:dyDescent="0.3">
      <c r="A9142" t="s">
        <v>10443</v>
      </c>
      <c r="B9142" t="s">
        <v>10444</v>
      </c>
      <c r="C9142" t="s">
        <v>27</v>
      </c>
      <c r="D9142" t="s">
        <v>169</v>
      </c>
      <c r="E9142" t="s">
        <v>29</v>
      </c>
      <c r="F9142" t="s">
        <v>89</v>
      </c>
      <c r="G9142" t="s">
        <v>59</v>
      </c>
      <c r="H9142" t="s">
        <v>30</v>
      </c>
      <c r="I9142" t="s">
        <v>22</v>
      </c>
      <c r="J9142">
        <v>0</v>
      </c>
      <c r="K9142" t="s">
        <v>50</v>
      </c>
      <c r="L9142" t="s">
        <v>24</v>
      </c>
      <c r="M9142" t="s">
        <v>33</v>
      </c>
      <c r="N9142">
        <v>8</v>
      </c>
    </row>
    <row r="9143" spans="1:14" x14ac:dyDescent="0.3">
      <c r="A9143" t="s">
        <v>10445</v>
      </c>
      <c r="B9143" t="s">
        <v>10444</v>
      </c>
      <c r="C9143" t="s">
        <v>41</v>
      </c>
      <c r="D9143" t="s">
        <v>52</v>
      </c>
      <c r="E9143" t="s">
        <v>224</v>
      </c>
      <c r="F9143" t="s">
        <v>19</v>
      </c>
      <c r="G9143" t="s">
        <v>20</v>
      </c>
      <c r="H9143" t="s">
        <v>21</v>
      </c>
      <c r="I9143" t="s">
        <v>31</v>
      </c>
      <c r="J9143">
        <v>0</v>
      </c>
      <c r="K9143" t="s">
        <v>50</v>
      </c>
      <c r="L9143" t="s">
        <v>24</v>
      </c>
      <c r="M9143" t="s">
        <v>33</v>
      </c>
      <c r="N9143">
        <v>6</v>
      </c>
    </row>
    <row r="9144" spans="1:14" x14ac:dyDescent="0.3">
      <c r="A9144" t="s">
        <v>10446</v>
      </c>
      <c r="B9144" t="s">
        <v>10444</v>
      </c>
      <c r="C9144" t="s">
        <v>35</v>
      </c>
      <c r="D9144" t="s">
        <v>289</v>
      </c>
      <c r="E9144" t="s">
        <v>43</v>
      </c>
      <c r="F9144" t="s">
        <v>74</v>
      </c>
      <c r="G9144" t="s">
        <v>171</v>
      </c>
      <c r="H9144" t="s">
        <v>45</v>
      </c>
      <c r="I9144" t="s">
        <v>22</v>
      </c>
      <c r="J9144">
        <v>93.87</v>
      </c>
      <c r="K9144" t="s">
        <v>23</v>
      </c>
      <c r="L9144" t="s">
        <v>24</v>
      </c>
      <c r="M9144" t="s">
        <v>33</v>
      </c>
      <c r="N9144">
        <v>25</v>
      </c>
    </row>
    <row r="9145" spans="1:14" x14ac:dyDescent="0.3">
      <c r="A9145" t="s">
        <v>10447</v>
      </c>
      <c r="B9145" t="s">
        <v>10444</v>
      </c>
      <c r="C9145" t="s">
        <v>41</v>
      </c>
      <c r="D9145" t="s">
        <v>199</v>
      </c>
      <c r="E9145" t="s">
        <v>58</v>
      </c>
      <c r="F9145" t="s">
        <v>37</v>
      </c>
      <c r="G9145" t="s">
        <v>20</v>
      </c>
      <c r="H9145" t="s">
        <v>38</v>
      </c>
      <c r="I9145" t="s">
        <v>31</v>
      </c>
      <c r="J9145">
        <v>169.48</v>
      </c>
      <c r="K9145" t="s">
        <v>50</v>
      </c>
      <c r="L9145" t="s">
        <v>24</v>
      </c>
      <c r="M9145" t="s">
        <v>67</v>
      </c>
      <c r="N9145">
        <v>12</v>
      </c>
    </row>
    <row r="9146" spans="1:14" x14ac:dyDescent="0.3">
      <c r="A9146" t="s">
        <v>10448</v>
      </c>
      <c r="B9146" t="s">
        <v>10444</v>
      </c>
      <c r="C9146" t="s">
        <v>35</v>
      </c>
      <c r="D9146" t="s">
        <v>289</v>
      </c>
      <c r="E9146" t="s">
        <v>58</v>
      </c>
      <c r="F9146" t="s">
        <v>85</v>
      </c>
      <c r="G9146" t="s">
        <v>20</v>
      </c>
      <c r="H9146" t="s">
        <v>54</v>
      </c>
      <c r="I9146" t="s">
        <v>22</v>
      </c>
      <c r="J9146">
        <v>399.33</v>
      </c>
      <c r="K9146" t="s">
        <v>50</v>
      </c>
      <c r="L9146" t="s">
        <v>24</v>
      </c>
      <c r="M9146" t="s">
        <v>25</v>
      </c>
      <c r="N9146">
        <v>106</v>
      </c>
    </row>
    <row r="9147" spans="1:14" x14ac:dyDescent="0.3">
      <c r="A9147" t="s">
        <v>10449</v>
      </c>
      <c r="B9147" t="s">
        <v>10444</v>
      </c>
      <c r="C9147" t="s">
        <v>128</v>
      </c>
      <c r="D9147" t="s">
        <v>129</v>
      </c>
      <c r="E9147" t="s">
        <v>64</v>
      </c>
      <c r="F9147" t="s">
        <v>65</v>
      </c>
      <c r="G9147" t="s">
        <v>20</v>
      </c>
      <c r="H9147" t="s">
        <v>38</v>
      </c>
      <c r="I9147" t="s">
        <v>31</v>
      </c>
      <c r="J9147">
        <v>0</v>
      </c>
      <c r="K9147" t="s">
        <v>50</v>
      </c>
      <c r="L9147" t="s">
        <v>24</v>
      </c>
      <c r="M9147" t="s">
        <v>33</v>
      </c>
      <c r="N9147">
        <v>11</v>
      </c>
    </row>
    <row r="9148" spans="1:14" x14ac:dyDescent="0.3">
      <c r="A9148" t="s">
        <v>10450</v>
      </c>
      <c r="B9148" t="s">
        <v>10444</v>
      </c>
      <c r="C9148" t="s">
        <v>35</v>
      </c>
      <c r="D9148" t="s">
        <v>166</v>
      </c>
      <c r="E9148" t="s">
        <v>58</v>
      </c>
      <c r="F9148" t="s">
        <v>65</v>
      </c>
      <c r="G9148" t="s">
        <v>66</v>
      </c>
      <c r="H9148" t="s">
        <v>45</v>
      </c>
      <c r="I9148" t="s">
        <v>31</v>
      </c>
      <c r="J9148">
        <v>23.22</v>
      </c>
      <c r="K9148" t="s">
        <v>23</v>
      </c>
      <c r="L9148" t="s">
        <v>47</v>
      </c>
      <c r="M9148" t="s">
        <v>70</v>
      </c>
      <c r="N9148">
        <v>165</v>
      </c>
    </row>
    <row r="9149" spans="1:14" x14ac:dyDescent="0.3">
      <c r="A9149" t="s">
        <v>10451</v>
      </c>
      <c r="B9149" t="s">
        <v>10444</v>
      </c>
      <c r="C9149" t="s">
        <v>621</v>
      </c>
      <c r="D9149" t="s">
        <v>622</v>
      </c>
      <c r="E9149" t="s">
        <v>29</v>
      </c>
      <c r="F9149" t="s">
        <v>37</v>
      </c>
      <c r="G9149" t="s">
        <v>20</v>
      </c>
      <c r="H9149" t="s">
        <v>30</v>
      </c>
      <c r="I9149" t="s">
        <v>31</v>
      </c>
      <c r="J9149">
        <v>0</v>
      </c>
      <c r="K9149" t="s">
        <v>23</v>
      </c>
      <c r="L9149" t="s">
        <v>24</v>
      </c>
      <c r="M9149" t="s">
        <v>25</v>
      </c>
      <c r="N9149">
        <v>62</v>
      </c>
    </row>
    <row r="9150" spans="1:14" x14ac:dyDescent="0.3">
      <c r="A9150" t="s">
        <v>10452</v>
      </c>
      <c r="B9150" t="s">
        <v>10444</v>
      </c>
      <c r="C9150" t="s">
        <v>35</v>
      </c>
      <c r="D9150" t="s">
        <v>257</v>
      </c>
      <c r="E9150" t="s">
        <v>43</v>
      </c>
      <c r="F9150" t="s">
        <v>44</v>
      </c>
      <c r="G9150" t="s">
        <v>66</v>
      </c>
      <c r="H9150" t="s">
        <v>30</v>
      </c>
      <c r="I9150" t="s">
        <v>31</v>
      </c>
      <c r="J9150">
        <v>4847.8</v>
      </c>
      <c r="K9150" t="s">
        <v>50</v>
      </c>
      <c r="L9150" t="s">
        <v>24</v>
      </c>
      <c r="M9150" t="s">
        <v>67</v>
      </c>
      <c r="N9150">
        <v>135</v>
      </c>
    </row>
    <row r="9151" spans="1:14" x14ac:dyDescent="0.3">
      <c r="A9151" t="s">
        <v>10453</v>
      </c>
      <c r="B9151" t="s">
        <v>10444</v>
      </c>
      <c r="C9151" t="s">
        <v>41</v>
      </c>
      <c r="D9151" t="s">
        <v>42</v>
      </c>
      <c r="E9151" t="s">
        <v>224</v>
      </c>
      <c r="F9151" t="s">
        <v>74</v>
      </c>
      <c r="G9151" t="s">
        <v>66</v>
      </c>
      <c r="H9151" t="s">
        <v>38</v>
      </c>
      <c r="I9151" t="s">
        <v>22</v>
      </c>
      <c r="J9151">
        <v>0</v>
      </c>
      <c r="K9151" t="s">
        <v>32</v>
      </c>
      <c r="L9151" t="s">
        <v>24</v>
      </c>
      <c r="M9151" t="s">
        <v>33</v>
      </c>
      <c r="N9151">
        <v>24</v>
      </c>
    </row>
    <row r="9152" spans="1:14" x14ac:dyDescent="0.3">
      <c r="A9152" t="s">
        <v>10454</v>
      </c>
      <c r="B9152" t="s">
        <v>10444</v>
      </c>
      <c r="C9152" t="s">
        <v>107</v>
      </c>
      <c r="D9152" t="s">
        <v>108</v>
      </c>
      <c r="E9152" t="s">
        <v>69</v>
      </c>
      <c r="F9152" t="s">
        <v>65</v>
      </c>
      <c r="G9152" t="s">
        <v>66</v>
      </c>
      <c r="H9152" t="s">
        <v>30</v>
      </c>
      <c r="I9152" t="s">
        <v>31</v>
      </c>
      <c r="J9152">
        <v>137.35</v>
      </c>
      <c r="K9152" t="s">
        <v>23</v>
      </c>
      <c r="L9152" t="s">
        <v>24</v>
      </c>
      <c r="M9152" t="s">
        <v>25</v>
      </c>
      <c r="N9152">
        <v>38</v>
      </c>
    </row>
    <row r="9153" spans="1:14" x14ac:dyDescent="0.3">
      <c r="A9153" t="s">
        <v>10455</v>
      </c>
      <c r="B9153" t="s">
        <v>10456</v>
      </c>
      <c r="C9153" t="s">
        <v>87</v>
      </c>
      <c r="D9153" t="s">
        <v>118</v>
      </c>
      <c r="E9153" t="s">
        <v>58</v>
      </c>
      <c r="F9153" t="s">
        <v>44</v>
      </c>
      <c r="G9153" t="s">
        <v>20</v>
      </c>
      <c r="H9153" t="s">
        <v>30</v>
      </c>
      <c r="I9153" t="s">
        <v>22</v>
      </c>
      <c r="J9153">
        <v>69.150000000000006</v>
      </c>
      <c r="K9153" t="s">
        <v>32</v>
      </c>
      <c r="L9153" t="s">
        <v>60</v>
      </c>
      <c r="M9153" t="s">
        <v>33</v>
      </c>
      <c r="N9153">
        <v>27</v>
      </c>
    </row>
    <row r="9154" spans="1:14" x14ac:dyDescent="0.3">
      <c r="A9154" t="s">
        <v>10457</v>
      </c>
      <c r="B9154" t="s">
        <v>10456</v>
      </c>
      <c r="C9154" t="s">
        <v>16</v>
      </c>
      <c r="D9154" t="s">
        <v>83</v>
      </c>
      <c r="E9154" t="s">
        <v>58</v>
      </c>
      <c r="F9154" t="s">
        <v>19</v>
      </c>
      <c r="G9154" t="s">
        <v>20</v>
      </c>
      <c r="H9154" t="s">
        <v>54</v>
      </c>
      <c r="I9154" t="s">
        <v>22</v>
      </c>
      <c r="J9154">
        <v>3455.81</v>
      </c>
      <c r="K9154" t="s">
        <v>46</v>
      </c>
      <c r="L9154" t="s">
        <v>24</v>
      </c>
      <c r="M9154" t="s">
        <v>55</v>
      </c>
      <c r="N9154">
        <v>141</v>
      </c>
    </row>
    <row r="9155" spans="1:14" x14ac:dyDescent="0.3">
      <c r="A9155" t="s">
        <v>10458</v>
      </c>
      <c r="B9155" t="s">
        <v>10456</v>
      </c>
      <c r="C9155" t="s">
        <v>16</v>
      </c>
      <c r="D9155" t="s">
        <v>17</v>
      </c>
      <c r="E9155" t="s">
        <v>58</v>
      </c>
      <c r="F9155" t="s">
        <v>44</v>
      </c>
      <c r="G9155" t="s">
        <v>66</v>
      </c>
      <c r="H9155" t="s">
        <v>30</v>
      </c>
      <c r="I9155" t="s">
        <v>22</v>
      </c>
      <c r="J9155">
        <v>664.1</v>
      </c>
      <c r="K9155" t="s">
        <v>50</v>
      </c>
      <c r="L9155" t="s">
        <v>47</v>
      </c>
      <c r="M9155" t="s">
        <v>33</v>
      </c>
      <c r="N9155">
        <v>16</v>
      </c>
    </row>
    <row r="9156" spans="1:14" x14ac:dyDescent="0.3">
      <c r="A9156" t="s">
        <v>10459</v>
      </c>
      <c r="B9156" t="s">
        <v>10456</v>
      </c>
      <c r="C9156" t="s">
        <v>299</v>
      </c>
      <c r="D9156" t="s">
        <v>300</v>
      </c>
      <c r="E9156" t="s">
        <v>58</v>
      </c>
      <c r="F9156" t="s">
        <v>19</v>
      </c>
      <c r="G9156" t="s">
        <v>59</v>
      </c>
      <c r="H9156" t="s">
        <v>38</v>
      </c>
      <c r="I9156" t="s">
        <v>31</v>
      </c>
      <c r="J9156">
        <v>14416.53</v>
      </c>
      <c r="K9156" t="s">
        <v>50</v>
      </c>
      <c r="L9156" t="s">
        <v>24</v>
      </c>
      <c r="M9156" t="s">
        <v>67</v>
      </c>
      <c r="N9156">
        <v>155</v>
      </c>
    </row>
    <row r="9157" spans="1:14" x14ac:dyDescent="0.3">
      <c r="A9157" t="s">
        <v>10460</v>
      </c>
      <c r="B9157" t="s">
        <v>10456</v>
      </c>
      <c r="C9157" t="s">
        <v>35</v>
      </c>
      <c r="D9157" t="s">
        <v>36</v>
      </c>
      <c r="E9157" t="s">
        <v>58</v>
      </c>
      <c r="F9157" t="s">
        <v>37</v>
      </c>
      <c r="G9157" t="s">
        <v>20</v>
      </c>
      <c r="H9157" t="s">
        <v>45</v>
      </c>
      <c r="I9157" t="s">
        <v>31</v>
      </c>
      <c r="J9157">
        <v>236.82</v>
      </c>
      <c r="K9157" t="s">
        <v>50</v>
      </c>
      <c r="L9157" t="s">
        <v>24</v>
      </c>
      <c r="M9157" t="s">
        <v>67</v>
      </c>
      <c r="N9157">
        <v>114</v>
      </c>
    </row>
    <row r="9158" spans="1:14" x14ac:dyDescent="0.3">
      <c r="A9158" t="s">
        <v>10461</v>
      </c>
      <c r="B9158" t="s">
        <v>10456</v>
      </c>
      <c r="C9158" t="s">
        <v>41</v>
      </c>
      <c r="D9158" t="s">
        <v>199</v>
      </c>
      <c r="E9158" t="s">
        <v>149</v>
      </c>
      <c r="F9158" t="s">
        <v>19</v>
      </c>
      <c r="G9158" t="s">
        <v>66</v>
      </c>
      <c r="H9158" t="s">
        <v>30</v>
      </c>
      <c r="I9158" t="s">
        <v>31</v>
      </c>
      <c r="J9158">
        <v>0</v>
      </c>
      <c r="K9158" t="s">
        <v>23</v>
      </c>
      <c r="L9158" t="s">
        <v>24</v>
      </c>
      <c r="M9158" t="s">
        <v>67</v>
      </c>
      <c r="N9158">
        <v>74</v>
      </c>
    </row>
    <row r="9159" spans="1:14" x14ac:dyDescent="0.3">
      <c r="A9159" t="s">
        <v>10462</v>
      </c>
      <c r="B9159" t="s">
        <v>10456</v>
      </c>
      <c r="C9159" t="s">
        <v>107</v>
      </c>
      <c r="D9159" t="s">
        <v>108</v>
      </c>
      <c r="E9159" t="s">
        <v>149</v>
      </c>
      <c r="F9159" t="s">
        <v>74</v>
      </c>
      <c r="G9159" t="s">
        <v>59</v>
      </c>
      <c r="H9159" t="s">
        <v>30</v>
      </c>
      <c r="I9159" t="s">
        <v>22</v>
      </c>
      <c r="J9159">
        <v>0</v>
      </c>
      <c r="K9159" t="s">
        <v>32</v>
      </c>
      <c r="L9159" t="s">
        <v>47</v>
      </c>
      <c r="M9159" t="s">
        <v>55</v>
      </c>
      <c r="N9159">
        <v>37</v>
      </c>
    </row>
    <row r="9160" spans="1:14" x14ac:dyDescent="0.3">
      <c r="A9160" t="s">
        <v>10463</v>
      </c>
      <c r="B9160" t="s">
        <v>10456</v>
      </c>
      <c r="C9160" t="s">
        <v>144</v>
      </c>
      <c r="D9160" t="s">
        <v>489</v>
      </c>
      <c r="E9160" t="s">
        <v>84</v>
      </c>
      <c r="F9160" t="s">
        <v>74</v>
      </c>
      <c r="G9160" t="s">
        <v>20</v>
      </c>
      <c r="H9160" t="s">
        <v>45</v>
      </c>
      <c r="I9160" t="s">
        <v>31</v>
      </c>
      <c r="J9160">
        <v>782.97</v>
      </c>
      <c r="K9160" t="s">
        <v>50</v>
      </c>
      <c r="L9160" t="s">
        <v>24</v>
      </c>
      <c r="M9160" t="s">
        <v>55</v>
      </c>
      <c r="N9160">
        <v>91</v>
      </c>
    </row>
    <row r="9161" spans="1:14" x14ac:dyDescent="0.3">
      <c r="A9161" t="s">
        <v>10464</v>
      </c>
      <c r="B9161" t="s">
        <v>10456</v>
      </c>
      <c r="C9161" t="s">
        <v>16</v>
      </c>
      <c r="D9161" t="s">
        <v>83</v>
      </c>
      <c r="E9161" t="s">
        <v>155</v>
      </c>
      <c r="F9161" t="s">
        <v>116</v>
      </c>
      <c r="G9161" t="s">
        <v>20</v>
      </c>
      <c r="H9161" t="s">
        <v>21</v>
      </c>
      <c r="I9161" t="s">
        <v>31</v>
      </c>
      <c r="J9161">
        <v>0</v>
      </c>
      <c r="K9161" t="s">
        <v>32</v>
      </c>
      <c r="L9161" t="s">
        <v>24</v>
      </c>
      <c r="M9161" t="s">
        <v>33</v>
      </c>
      <c r="N9161">
        <v>27</v>
      </c>
    </row>
    <row r="9162" spans="1:14" x14ac:dyDescent="0.3">
      <c r="A9162" t="s">
        <v>10465</v>
      </c>
      <c r="B9162" t="s">
        <v>10456</v>
      </c>
      <c r="C9162" t="s">
        <v>87</v>
      </c>
      <c r="D9162" t="s">
        <v>118</v>
      </c>
      <c r="E9162" t="s">
        <v>58</v>
      </c>
      <c r="F9162" t="s">
        <v>89</v>
      </c>
      <c r="G9162" t="s">
        <v>20</v>
      </c>
      <c r="H9162" t="s">
        <v>30</v>
      </c>
      <c r="I9162" t="s">
        <v>31</v>
      </c>
      <c r="J9162">
        <v>1706.29</v>
      </c>
      <c r="K9162" t="s">
        <v>32</v>
      </c>
      <c r="L9162" t="s">
        <v>24</v>
      </c>
      <c r="M9162" t="s">
        <v>70</v>
      </c>
      <c r="N9162">
        <v>134</v>
      </c>
    </row>
    <row r="9163" spans="1:14" x14ac:dyDescent="0.3">
      <c r="A9163" t="s">
        <v>10466</v>
      </c>
      <c r="B9163" t="s">
        <v>10467</v>
      </c>
      <c r="C9163" t="s">
        <v>113</v>
      </c>
      <c r="D9163" t="s">
        <v>181</v>
      </c>
      <c r="E9163" t="s">
        <v>58</v>
      </c>
      <c r="F9163" t="s">
        <v>44</v>
      </c>
      <c r="G9163" t="s">
        <v>20</v>
      </c>
      <c r="H9163" t="s">
        <v>54</v>
      </c>
      <c r="I9163" t="s">
        <v>22</v>
      </c>
      <c r="J9163">
        <v>4280.0600000000004</v>
      </c>
      <c r="K9163" t="s">
        <v>50</v>
      </c>
      <c r="L9163" t="s">
        <v>24</v>
      </c>
      <c r="M9163" t="s">
        <v>55</v>
      </c>
      <c r="N9163">
        <v>95</v>
      </c>
    </row>
    <row r="9164" spans="1:14" x14ac:dyDescent="0.3">
      <c r="A9164" t="s">
        <v>10468</v>
      </c>
      <c r="B9164" t="s">
        <v>10467</v>
      </c>
      <c r="C9164" t="s">
        <v>35</v>
      </c>
      <c r="D9164" t="s">
        <v>166</v>
      </c>
      <c r="E9164" t="s">
        <v>224</v>
      </c>
      <c r="F9164" t="s">
        <v>116</v>
      </c>
      <c r="G9164" t="s">
        <v>20</v>
      </c>
      <c r="H9164" t="s">
        <v>38</v>
      </c>
      <c r="I9164" t="s">
        <v>31</v>
      </c>
      <c r="J9164">
        <v>0</v>
      </c>
      <c r="K9164" t="s">
        <v>23</v>
      </c>
      <c r="L9164" t="s">
        <v>24</v>
      </c>
      <c r="M9164" t="s">
        <v>33</v>
      </c>
      <c r="N9164">
        <v>2</v>
      </c>
    </row>
    <row r="9165" spans="1:14" x14ac:dyDescent="0.3">
      <c r="A9165" t="s">
        <v>10469</v>
      </c>
      <c r="B9165" t="s">
        <v>10467</v>
      </c>
      <c r="C9165" t="s">
        <v>41</v>
      </c>
      <c r="D9165" t="s">
        <v>199</v>
      </c>
      <c r="E9165" t="s">
        <v>84</v>
      </c>
      <c r="F9165" t="s">
        <v>19</v>
      </c>
      <c r="G9165" t="s">
        <v>53</v>
      </c>
      <c r="H9165" t="s">
        <v>38</v>
      </c>
      <c r="I9165" t="s">
        <v>31</v>
      </c>
      <c r="J9165">
        <v>42.31</v>
      </c>
      <c r="K9165" t="s">
        <v>50</v>
      </c>
      <c r="L9165" t="s">
        <v>24</v>
      </c>
      <c r="M9165" t="s">
        <v>55</v>
      </c>
      <c r="N9165">
        <v>139</v>
      </c>
    </row>
    <row r="9166" spans="1:14" x14ac:dyDescent="0.3">
      <c r="A9166" t="s">
        <v>10470</v>
      </c>
      <c r="B9166" t="s">
        <v>10467</v>
      </c>
      <c r="C9166" t="s">
        <v>147</v>
      </c>
      <c r="D9166" t="s">
        <v>148</v>
      </c>
      <c r="E9166" t="s">
        <v>29</v>
      </c>
      <c r="F9166" t="s">
        <v>89</v>
      </c>
      <c r="G9166" t="s">
        <v>20</v>
      </c>
      <c r="H9166" t="s">
        <v>38</v>
      </c>
      <c r="I9166" t="s">
        <v>22</v>
      </c>
      <c r="J9166">
        <v>0</v>
      </c>
      <c r="K9166" t="s">
        <v>23</v>
      </c>
      <c r="L9166" t="s">
        <v>24</v>
      </c>
      <c r="M9166" t="s">
        <v>33</v>
      </c>
      <c r="N9166">
        <v>24</v>
      </c>
    </row>
    <row r="9167" spans="1:14" x14ac:dyDescent="0.3">
      <c r="A9167" t="s">
        <v>10471</v>
      </c>
      <c r="B9167" t="s">
        <v>10467</v>
      </c>
      <c r="C9167" t="s">
        <v>41</v>
      </c>
      <c r="D9167" t="s">
        <v>52</v>
      </c>
      <c r="E9167" t="s">
        <v>29</v>
      </c>
      <c r="F9167" t="s">
        <v>89</v>
      </c>
      <c r="G9167" t="s">
        <v>66</v>
      </c>
      <c r="H9167" t="s">
        <v>54</v>
      </c>
      <c r="I9167" t="s">
        <v>31</v>
      </c>
      <c r="J9167">
        <v>0</v>
      </c>
      <c r="K9167" t="s">
        <v>46</v>
      </c>
      <c r="L9167" t="s">
        <v>24</v>
      </c>
      <c r="M9167" t="s">
        <v>33</v>
      </c>
      <c r="N9167">
        <v>3</v>
      </c>
    </row>
    <row r="9168" spans="1:14" x14ac:dyDescent="0.3">
      <c r="A9168" t="s">
        <v>10472</v>
      </c>
      <c r="B9168" t="s">
        <v>10473</v>
      </c>
      <c r="C9168" t="s">
        <v>41</v>
      </c>
      <c r="D9168" t="s">
        <v>52</v>
      </c>
      <c r="E9168" t="s">
        <v>43</v>
      </c>
      <c r="F9168" t="s">
        <v>74</v>
      </c>
      <c r="G9168" t="s">
        <v>66</v>
      </c>
      <c r="H9168" t="s">
        <v>30</v>
      </c>
      <c r="I9168" t="s">
        <v>31</v>
      </c>
      <c r="J9168">
        <v>983.32</v>
      </c>
      <c r="K9168" t="s">
        <v>23</v>
      </c>
      <c r="L9168" t="s">
        <v>47</v>
      </c>
      <c r="M9168" t="s">
        <v>33</v>
      </c>
      <c r="N9168">
        <v>9</v>
      </c>
    </row>
    <row r="9169" spans="1:14" x14ac:dyDescent="0.3">
      <c r="A9169" t="s">
        <v>10474</v>
      </c>
      <c r="B9169" t="s">
        <v>10473</v>
      </c>
      <c r="C9169" t="s">
        <v>222</v>
      </c>
      <c r="D9169" t="s">
        <v>223</v>
      </c>
      <c r="E9169" t="s">
        <v>58</v>
      </c>
      <c r="F9169" t="s">
        <v>89</v>
      </c>
      <c r="G9169" t="s">
        <v>20</v>
      </c>
      <c r="H9169" t="s">
        <v>30</v>
      </c>
      <c r="I9169" t="s">
        <v>31</v>
      </c>
      <c r="J9169">
        <v>637.02</v>
      </c>
      <c r="K9169" t="s">
        <v>50</v>
      </c>
      <c r="L9169" t="s">
        <v>24</v>
      </c>
      <c r="M9169" t="s">
        <v>33</v>
      </c>
      <c r="N9169">
        <v>7</v>
      </c>
    </row>
    <row r="9170" spans="1:14" x14ac:dyDescent="0.3">
      <c r="A9170" t="s">
        <v>10475</v>
      </c>
      <c r="B9170" t="s">
        <v>10473</v>
      </c>
      <c r="C9170" t="s">
        <v>35</v>
      </c>
      <c r="D9170" t="s">
        <v>57</v>
      </c>
      <c r="E9170" t="s">
        <v>58</v>
      </c>
      <c r="F9170" t="s">
        <v>44</v>
      </c>
      <c r="G9170" t="s">
        <v>20</v>
      </c>
      <c r="H9170" t="s">
        <v>38</v>
      </c>
      <c r="I9170" t="s">
        <v>22</v>
      </c>
      <c r="J9170">
        <v>1910.35</v>
      </c>
      <c r="K9170" t="s">
        <v>50</v>
      </c>
      <c r="L9170" t="s">
        <v>24</v>
      </c>
      <c r="M9170" t="s">
        <v>33</v>
      </c>
      <c r="N9170">
        <v>20</v>
      </c>
    </row>
    <row r="9171" spans="1:14" x14ac:dyDescent="0.3">
      <c r="A9171" t="s">
        <v>10476</v>
      </c>
      <c r="B9171" t="s">
        <v>10473</v>
      </c>
      <c r="C9171" t="s">
        <v>91</v>
      </c>
      <c r="D9171" t="s">
        <v>136</v>
      </c>
      <c r="E9171" t="s">
        <v>58</v>
      </c>
      <c r="F9171" t="s">
        <v>37</v>
      </c>
      <c r="G9171" t="s">
        <v>53</v>
      </c>
      <c r="H9171" t="s">
        <v>30</v>
      </c>
      <c r="I9171" t="s">
        <v>31</v>
      </c>
      <c r="J9171">
        <v>1171.99</v>
      </c>
      <c r="K9171" t="s">
        <v>50</v>
      </c>
      <c r="L9171" t="s">
        <v>47</v>
      </c>
      <c r="M9171" t="s">
        <v>55</v>
      </c>
      <c r="N9171">
        <v>123</v>
      </c>
    </row>
    <row r="9172" spans="1:14" x14ac:dyDescent="0.3">
      <c r="A9172" t="s">
        <v>10477</v>
      </c>
      <c r="B9172" t="s">
        <v>10473</v>
      </c>
      <c r="C9172" t="s">
        <v>1603</v>
      </c>
      <c r="D9172" t="s">
        <v>1604</v>
      </c>
      <c r="E9172" t="s">
        <v>64</v>
      </c>
      <c r="F9172" t="s">
        <v>85</v>
      </c>
      <c r="G9172" t="s">
        <v>20</v>
      </c>
      <c r="H9172" t="s">
        <v>30</v>
      </c>
      <c r="I9172" t="s">
        <v>31</v>
      </c>
      <c r="J9172">
        <v>0</v>
      </c>
      <c r="K9172" t="s">
        <v>50</v>
      </c>
      <c r="L9172" t="s">
        <v>24</v>
      </c>
      <c r="M9172" t="s">
        <v>67</v>
      </c>
      <c r="N9172">
        <v>38</v>
      </c>
    </row>
    <row r="9173" spans="1:14" x14ac:dyDescent="0.3">
      <c r="A9173" t="s">
        <v>10478</v>
      </c>
      <c r="B9173" t="s">
        <v>10479</v>
      </c>
      <c r="C9173" t="s">
        <v>101</v>
      </c>
      <c r="D9173" t="s">
        <v>102</v>
      </c>
      <c r="E9173" t="s">
        <v>224</v>
      </c>
      <c r="F9173" t="s">
        <v>89</v>
      </c>
      <c r="G9173" t="s">
        <v>20</v>
      </c>
      <c r="H9173" t="s">
        <v>45</v>
      </c>
      <c r="I9173" t="s">
        <v>22</v>
      </c>
      <c r="J9173">
        <v>0</v>
      </c>
      <c r="K9173" t="s">
        <v>50</v>
      </c>
      <c r="L9173" t="s">
        <v>47</v>
      </c>
      <c r="M9173" t="s">
        <v>55</v>
      </c>
      <c r="N9173">
        <v>83</v>
      </c>
    </row>
    <row r="9174" spans="1:14" x14ac:dyDescent="0.3">
      <c r="A9174" t="s">
        <v>10480</v>
      </c>
      <c r="B9174" t="s">
        <v>10479</v>
      </c>
      <c r="C9174" t="s">
        <v>121</v>
      </c>
      <c r="D9174" t="s">
        <v>122</v>
      </c>
      <c r="E9174" t="s">
        <v>149</v>
      </c>
      <c r="F9174" t="s">
        <v>74</v>
      </c>
      <c r="G9174" t="s">
        <v>20</v>
      </c>
      <c r="H9174" t="s">
        <v>54</v>
      </c>
      <c r="I9174" t="s">
        <v>22</v>
      </c>
      <c r="J9174">
        <v>0</v>
      </c>
      <c r="K9174" t="s">
        <v>50</v>
      </c>
      <c r="L9174" t="s">
        <v>24</v>
      </c>
      <c r="M9174" t="s">
        <v>25</v>
      </c>
      <c r="N9174">
        <v>163</v>
      </c>
    </row>
    <row r="9175" spans="1:14" x14ac:dyDescent="0.3">
      <c r="A9175" t="s">
        <v>10481</v>
      </c>
      <c r="B9175" t="s">
        <v>10479</v>
      </c>
      <c r="C9175" t="s">
        <v>174</v>
      </c>
      <c r="D9175" t="s">
        <v>212</v>
      </c>
      <c r="E9175" t="s">
        <v>69</v>
      </c>
      <c r="F9175" t="s">
        <v>44</v>
      </c>
      <c r="G9175" t="s">
        <v>66</v>
      </c>
      <c r="H9175" t="s">
        <v>45</v>
      </c>
      <c r="I9175" t="s">
        <v>31</v>
      </c>
      <c r="J9175">
        <v>476.48</v>
      </c>
      <c r="K9175" t="s">
        <v>50</v>
      </c>
      <c r="L9175" t="s">
        <v>47</v>
      </c>
      <c r="M9175" t="s">
        <v>25</v>
      </c>
      <c r="N9175">
        <v>3</v>
      </c>
    </row>
    <row r="9176" spans="1:14" x14ac:dyDescent="0.3">
      <c r="A9176" t="s">
        <v>10482</v>
      </c>
      <c r="B9176" t="s">
        <v>10479</v>
      </c>
      <c r="C9176" t="s">
        <v>190</v>
      </c>
      <c r="D9176" t="s">
        <v>191</v>
      </c>
      <c r="E9176" t="s">
        <v>43</v>
      </c>
      <c r="F9176" t="s">
        <v>89</v>
      </c>
      <c r="G9176" t="s">
        <v>66</v>
      </c>
      <c r="H9176" t="s">
        <v>45</v>
      </c>
      <c r="I9176" t="s">
        <v>31</v>
      </c>
      <c r="J9176">
        <v>108.16</v>
      </c>
      <c r="K9176" t="s">
        <v>46</v>
      </c>
      <c r="L9176" t="s">
        <v>47</v>
      </c>
      <c r="M9176" t="s">
        <v>70</v>
      </c>
      <c r="N9176">
        <v>107</v>
      </c>
    </row>
    <row r="9177" spans="1:14" x14ac:dyDescent="0.3">
      <c r="A9177" t="s">
        <v>10483</v>
      </c>
      <c r="B9177" t="s">
        <v>10479</v>
      </c>
      <c r="C9177" t="s">
        <v>41</v>
      </c>
      <c r="D9177" t="s">
        <v>199</v>
      </c>
      <c r="E9177" t="s">
        <v>29</v>
      </c>
      <c r="F9177" t="s">
        <v>65</v>
      </c>
      <c r="G9177" t="s">
        <v>59</v>
      </c>
      <c r="H9177" t="s">
        <v>45</v>
      </c>
      <c r="I9177" t="s">
        <v>31</v>
      </c>
      <c r="J9177">
        <v>0</v>
      </c>
      <c r="K9177" t="s">
        <v>23</v>
      </c>
      <c r="L9177" t="s">
        <v>24</v>
      </c>
      <c r="M9177" t="s">
        <v>67</v>
      </c>
      <c r="N9177">
        <v>55</v>
      </c>
    </row>
    <row r="9178" spans="1:14" x14ac:dyDescent="0.3">
      <c r="A9178" t="s">
        <v>10484</v>
      </c>
      <c r="B9178" t="s">
        <v>10479</v>
      </c>
      <c r="C9178" t="s">
        <v>35</v>
      </c>
      <c r="D9178" t="s">
        <v>257</v>
      </c>
      <c r="E9178" t="s">
        <v>64</v>
      </c>
      <c r="F9178" t="s">
        <v>116</v>
      </c>
      <c r="G9178" t="s">
        <v>66</v>
      </c>
      <c r="H9178" t="s">
        <v>38</v>
      </c>
      <c r="I9178" t="s">
        <v>31</v>
      </c>
      <c r="J9178">
        <v>0</v>
      </c>
      <c r="K9178" t="s">
        <v>32</v>
      </c>
      <c r="L9178" t="s">
        <v>24</v>
      </c>
      <c r="M9178" t="s">
        <v>33</v>
      </c>
      <c r="N9178">
        <v>19</v>
      </c>
    </row>
    <row r="9179" spans="1:14" x14ac:dyDescent="0.3">
      <c r="A9179" t="s">
        <v>10485</v>
      </c>
      <c r="B9179" t="s">
        <v>10479</v>
      </c>
      <c r="C9179" t="s">
        <v>41</v>
      </c>
      <c r="D9179" t="s">
        <v>157</v>
      </c>
      <c r="E9179" t="s">
        <v>58</v>
      </c>
      <c r="F9179" t="s">
        <v>37</v>
      </c>
      <c r="G9179" t="s">
        <v>20</v>
      </c>
      <c r="H9179" t="s">
        <v>30</v>
      </c>
      <c r="I9179" t="s">
        <v>31</v>
      </c>
      <c r="J9179">
        <v>688.88</v>
      </c>
      <c r="K9179" t="s">
        <v>46</v>
      </c>
      <c r="L9179" t="s">
        <v>47</v>
      </c>
      <c r="M9179" t="s">
        <v>70</v>
      </c>
      <c r="N9179">
        <v>177</v>
      </c>
    </row>
    <row r="9180" spans="1:14" x14ac:dyDescent="0.3">
      <c r="A9180" t="s">
        <v>10486</v>
      </c>
      <c r="B9180" t="s">
        <v>10479</v>
      </c>
      <c r="C9180" t="s">
        <v>16</v>
      </c>
      <c r="D9180" t="s">
        <v>83</v>
      </c>
      <c r="E9180" t="s">
        <v>224</v>
      </c>
      <c r="F9180" t="s">
        <v>37</v>
      </c>
      <c r="G9180" t="s">
        <v>59</v>
      </c>
      <c r="H9180" t="s">
        <v>30</v>
      </c>
      <c r="I9180" t="s">
        <v>31</v>
      </c>
      <c r="J9180">
        <v>0</v>
      </c>
      <c r="K9180" t="s">
        <v>50</v>
      </c>
      <c r="L9180" t="s">
        <v>24</v>
      </c>
      <c r="M9180" t="s">
        <v>33</v>
      </c>
      <c r="N9180">
        <v>20</v>
      </c>
    </row>
    <row r="9181" spans="1:14" x14ac:dyDescent="0.3">
      <c r="A9181" t="s">
        <v>10487</v>
      </c>
      <c r="B9181" t="s">
        <v>10488</v>
      </c>
      <c r="C9181" t="s">
        <v>174</v>
      </c>
      <c r="D9181" t="s">
        <v>212</v>
      </c>
      <c r="E9181" t="s">
        <v>58</v>
      </c>
      <c r="F9181" t="s">
        <v>116</v>
      </c>
      <c r="G9181" t="s">
        <v>20</v>
      </c>
      <c r="H9181" t="s">
        <v>30</v>
      </c>
      <c r="I9181" t="s">
        <v>31</v>
      </c>
      <c r="J9181">
        <v>542.5</v>
      </c>
      <c r="K9181" t="s">
        <v>50</v>
      </c>
      <c r="L9181" t="s">
        <v>24</v>
      </c>
      <c r="M9181" t="s">
        <v>55</v>
      </c>
      <c r="N9181">
        <v>60</v>
      </c>
    </row>
    <row r="9182" spans="1:14" x14ac:dyDescent="0.3">
      <c r="A9182" t="s">
        <v>10489</v>
      </c>
      <c r="B9182" t="s">
        <v>10488</v>
      </c>
      <c r="C9182" t="s">
        <v>41</v>
      </c>
      <c r="D9182" t="s">
        <v>199</v>
      </c>
      <c r="E9182" t="s">
        <v>58</v>
      </c>
      <c r="F9182" t="s">
        <v>19</v>
      </c>
      <c r="G9182" t="s">
        <v>66</v>
      </c>
      <c r="H9182" t="s">
        <v>30</v>
      </c>
      <c r="I9182" t="s">
        <v>22</v>
      </c>
      <c r="J9182">
        <v>205</v>
      </c>
      <c r="K9182" t="s">
        <v>50</v>
      </c>
      <c r="L9182" t="s">
        <v>24</v>
      </c>
      <c r="M9182" t="s">
        <v>67</v>
      </c>
      <c r="N9182">
        <v>111</v>
      </c>
    </row>
    <row r="9183" spans="1:14" x14ac:dyDescent="0.3">
      <c r="A9183" t="s">
        <v>10490</v>
      </c>
      <c r="B9183" t="s">
        <v>10488</v>
      </c>
      <c r="C9183" t="s">
        <v>35</v>
      </c>
      <c r="D9183" t="s">
        <v>57</v>
      </c>
      <c r="E9183" t="s">
        <v>43</v>
      </c>
      <c r="F9183" t="s">
        <v>44</v>
      </c>
      <c r="G9183" t="s">
        <v>20</v>
      </c>
      <c r="H9183" t="s">
        <v>30</v>
      </c>
      <c r="I9183" t="s">
        <v>31</v>
      </c>
      <c r="J9183">
        <v>347.15</v>
      </c>
      <c r="K9183" t="s">
        <v>46</v>
      </c>
      <c r="L9183" t="s">
        <v>24</v>
      </c>
      <c r="M9183" t="s">
        <v>55</v>
      </c>
      <c r="N9183">
        <v>86</v>
      </c>
    </row>
    <row r="9184" spans="1:14" x14ac:dyDescent="0.3">
      <c r="A9184" t="s">
        <v>10491</v>
      </c>
      <c r="B9184" t="s">
        <v>10488</v>
      </c>
      <c r="C9184" t="s">
        <v>133</v>
      </c>
      <c r="D9184" t="s">
        <v>134</v>
      </c>
      <c r="E9184" t="s">
        <v>58</v>
      </c>
      <c r="F9184" t="s">
        <v>85</v>
      </c>
      <c r="G9184" t="s">
        <v>171</v>
      </c>
      <c r="H9184" t="s">
        <v>30</v>
      </c>
      <c r="I9184" t="s">
        <v>31</v>
      </c>
      <c r="J9184">
        <v>1368.14</v>
      </c>
      <c r="K9184" t="s">
        <v>46</v>
      </c>
      <c r="L9184" t="s">
        <v>24</v>
      </c>
      <c r="M9184" t="s">
        <v>25</v>
      </c>
      <c r="N9184">
        <v>84</v>
      </c>
    </row>
    <row r="9185" spans="1:14" x14ac:dyDescent="0.3">
      <c r="A9185" t="s">
        <v>10492</v>
      </c>
      <c r="B9185" t="s">
        <v>10488</v>
      </c>
      <c r="C9185" t="s">
        <v>121</v>
      </c>
      <c r="D9185" t="s">
        <v>122</v>
      </c>
      <c r="E9185" t="s">
        <v>29</v>
      </c>
      <c r="F9185" t="s">
        <v>85</v>
      </c>
      <c r="G9185" t="s">
        <v>59</v>
      </c>
      <c r="H9185" t="s">
        <v>30</v>
      </c>
      <c r="I9185" t="s">
        <v>22</v>
      </c>
      <c r="J9185">
        <v>0</v>
      </c>
      <c r="K9185" t="s">
        <v>32</v>
      </c>
      <c r="L9185" t="s">
        <v>24</v>
      </c>
      <c r="M9185" t="s">
        <v>55</v>
      </c>
      <c r="N9185">
        <v>167</v>
      </c>
    </row>
    <row r="9186" spans="1:14" x14ac:dyDescent="0.3">
      <c r="A9186" t="s">
        <v>10493</v>
      </c>
      <c r="B9186" t="s">
        <v>10488</v>
      </c>
      <c r="C9186" t="s">
        <v>187</v>
      </c>
      <c r="D9186" t="s">
        <v>188</v>
      </c>
      <c r="E9186" t="s">
        <v>58</v>
      </c>
      <c r="F9186" t="s">
        <v>19</v>
      </c>
      <c r="G9186" t="s">
        <v>20</v>
      </c>
      <c r="H9186" t="s">
        <v>45</v>
      </c>
      <c r="I9186" t="s">
        <v>31</v>
      </c>
      <c r="J9186">
        <v>134.19999999999999</v>
      </c>
      <c r="K9186" t="s">
        <v>32</v>
      </c>
      <c r="L9186" t="s">
        <v>24</v>
      </c>
      <c r="M9186" t="s">
        <v>33</v>
      </c>
      <c r="N9186">
        <v>25</v>
      </c>
    </row>
    <row r="9187" spans="1:14" x14ac:dyDescent="0.3">
      <c r="A9187" t="s">
        <v>10494</v>
      </c>
      <c r="B9187" t="s">
        <v>10495</v>
      </c>
      <c r="C9187" t="s">
        <v>87</v>
      </c>
      <c r="D9187" t="s">
        <v>118</v>
      </c>
      <c r="E9187" t="s">
        <v>58</v>
      </c>
      <c r="F9187" t="s">
        <v>44</v>
      </c>
      <c r="G9187" t="s">
        <v>59</v>
      </c>
      <c r="H9187" t="s">
        <v>45</v>
      </c>
      <c r="I9187" t="s">
        <v>22</v>
      </c>
      <c r="J9187">
        <v>279.31</v>
      </c>
      <c r="K9187" t="s">
        <v>50</v>
      </c>
      <c r="L9187" t="s">
        <v>24</v>
      </c>
      <c r="M9187" t="s">
        <v>33</v>
      </c>
      <c r="N9187">
        <v>24</v>
      </c>
    </row>
    <row r="9188" spans="1:14" x14ac:dyDescent="0.3">
      <c r="A9188" t="s">
        <v>10496</v>
      </c>
      <c r="B9188" t="s">
        <v>10495</v>
      </c>
      <c r="C9188" t="s">
        <v>87</v>
      </c>
      <c r="D9188" t="s">
        <v>124</v>
      </c>
      <c r="E9188" t="s">
        <v>29</v>
      </c>
      <c r="F9188" t="s">
        <v>44</v>
      </c>
      <c r="G9188" t="s">
        <v>59</v>
      </c>
      <c r="H9188" t="s">
        <v>45</v>
      </c>
      <c r="I9188" t="s">
        <v>22</v>
      </c>
      <c r="J9188">
        <v>0</v>
      </c>
      <c r="K9188" t="s">
        <v>46</v>
      </c>
      <c r="L9188" t="s">
        <v>24</v>
      </c>
      <c r="M9188" t="s">
        <v>70</v>
      </c>
      <c r="N9188">
        <v>156</v>
      </c>
    </row>
    <row r="9189" spans="1:14" x14ac:dyDescent="0.3">
      <c r="A9189" t="s">
        <v>10497</v>
      </c>
      <c r="B9189" t="s">
        <v>10495</v>
      </c>
      <c r="C9189" t="s">
        <v>91</v>
      </c>
      <c r="D9189" t="s">
        <v>98</v>
      </c>
      <c r="E9189" t="s">
        <v>69</v>
      </c>
      <c r="F9189" t="s">
        <v>19</v>
      </c>
      <c r="G9189" t="s">
        <v>66</v>
      </c>
      <c r="H9189" t="s">
        <v>45</v>
      </c>
      <c r="I9189" t="s">
        <v>31</v>
      </c>
      <c r="J9189">
        <v>522.28</v>
      </c>
      <c r="K9189" t="s">
        <v>23</v>
      </c>
      <c r="L9189" t="s">
        <v>60</v>
      </c>
      <c r="M9189" t="s">
        <v>33</v>
      </c>
      <c r="N9189">
        <v>14</v>
      </c>
    </row>
    <row r="9190" spans="1:14" x14ac:dyDescent="0.3">
      <c r="A9190" t="s">
        <v>10498</v>
      </c>
      <c r="B9190" t="s">
        <v>10495</v>
      </c>
      <c r="C9190" t="s">
        <v>35</v>
      </c>
      <c r="D9190" t="s">
        <v>289</v>
      </c>
      <c r="E9190" t="s">
        <v>18</v>
      </c>
      <c r="F9190" t="s">
        <v>37</v>
      </c>
      <c r="G9190" t="s">
        <v>66</v>
      </c>
      <c r="H9190" t="s">
        <v>54</v>
      </c>
      <c r="I9190" t="s">
        <v>22</v>
      </c>
      <c r="J9190">
        <v>299.39</v>
      </c>
      <c r="K9190" t="s">
        <v>50</v>
      </c>
      <c r="L9190" t="s">
        <v>24</v>
      </c>
      <c r="M9190" t="s">
        <v>25</v>
      </c>
      <c r="N9190">
        <v>49</v>
      </c>
    </row>
    <row r="9191" spans="1:14" x14ac:dyDescent="0.3">
      <c r="A9191" t="s">
        <v>10499</v>
      </c>
      <c r="B9191" t="s">
        <v>10495</v>
      </c>
      <c r="C9191" t="s">
        <v>16</v>
      </c>
      <c r="D9191" t="s">
        <v>83</v>
      </c>
      <c r="E9191" t="s">
        <v>224</v>
      </c>
      <c r="F9191" t="s">
        <v>65</v>
      </c>
      <c r="G9191" t="s">
        <v>20</v>
      </c>
      <c r="H9191" t="s">
        <v>45</v>
      </c>
      <c r="I9191" t="s">
        <v>31</v>
      </c>
      <c r="J9191">
        <v>0</v>
      </c>
      <c r="K9191" t="s">
        <v>23</v>
      </c>
      <c r="L9191" t="s">
        <v>47</v>
      </c>
      <c r="M9191" t="s">
        <v>33</v>
      </c>
      <c r="N9191">
        <v>22</v>
      </c>
    </row>
    <row r="9192" spans="1:14" x14ac:dyDescent="0.3">
      <c r="A9192" t="s">
        <v>10500</v>
      </c>
      <c r="B9192" t="s">
        <v>10495</v>
      </c>
      <c r="C9192" t="s">
        <v>35</v>
      </c>
      <c r="D9192" t="s">
        <v>289</v>
      </c>
      <c r="E9192" t="s">
        <v>155</v>
      </c>
      <c r="F9192" t="s">
        <v>44</v>
      </c>
      <c r="G9192" t="s">
        <v>66</v>
      </c>
      <c r="H9192" t="s">
        <v>45</v>
      </c>
      <c r="I9192" t="s">
        <v>31</v>
      </c>
      <c r="J9192">
        <v>0</v>
      </c>
      <c r="K9192" t="s">
        <v>46</v>
      </c>
      <c r="L9192" t="s">
        <v>24</v>
      </c>
      <c r="M9192" t="s">
        <v>33</v>
      </c>
      <c r="N9192">
        <v>25</v>
      </c>
    </row>
    <row r="9193" spans="1:14" x14ac:dyDescent="0.3">
      <c r="A9193" t="s">
        <v>10501</v>
      </c>
      <c r="B9193" t="s">
        <v>10495</v>
      </c>
      <c r="C9193" t="s">
        <v>35</v>
      </c>
      <c r="D9193" t="s">
        <v>57</v>
      </c>
      <c r="E9193" t="s">
        <v>43</v>
      </c>
      <c r="F9193" t="s">
        <v>19</v>
      </c>
      <c r="G9193" t="s">
        <v>20</v>
      </c>
      <c r="H9193" t="s">
        <v>30</v>
      </c>
      <c r="I9193" t="s">
        <v>22</v>
      </c>
      <c r="J9193">
        <v>208.8</v>
      </c>
      <c r="K9193" t="s">
        <v>50</v>
      </c>
      <c r="L9193" t="s">
        <v>24</v>
      </c>
      <c r="M9193" t="s">
        <v>33</v>
      </c>
      <c r="N9193">
        <v>26</v>
      </c>
    </row>
    <row r="9194" spans="1:14" x14ac:dyDescent="0.3">
      <c r="A9194" t="s">
        <v>10502</v>
      </c>
      <c r="B9194" t="s">
        <v>10495</v>
      </c>
      <c r="C9194" t="s">
        <v>41</v>
      </c>
      <c r="D9194" t="s">
        <v>157</v>
      </c>
      <c r="E9194" t="s">
        <v>58</v>
      </c>
      <c r="F9194" t="s">
        <v>116</v>
      </c>
      <c r="G9194" t="s">
        <v>20</v>
      </c>
      <c r="H9194" t="s">
        <v>38</v>
      </c>
      <c r="I9194" t="s">
        <v>22</v>
      </c>
      <c r="J9194">
        <v>684.65</v>
      </c>
      <c r="K9194" t="s">
        <v>50</v>
      </c>
      <c r="L9194" t="s">
        <v>24</v>
      </c>
      <c r="M9194" t="s">
        <v>33</v>
      </c>
      <c r="N9194">
        <v>13</v>
      </c>
    </row>
    <row r="9195" spans="1:14" x14ac:dyDescent="0.3">
      <c r="A9195" t="s">
        <v>10503</v>
      </c>
      <c r="B9195" t="s">
        <v>10495</v>
      </c>
      <c r="C9195" t="s">
        <v>238</v>
      </c>
      <c r="D9195" t="s">
        <v>239</v>
      </c>
      <c r="E9195" t="s">
        <v>43</v>
      </c>
      <c r="F9195" t="s">
        <v>74</v>
      </c>
      <c r="G9195" t="s">
        <v>66</v>
      </c>
      <c r="H9195" t="s">
        <v>45</v>
      </c>
      <c r="I9195" t="s">
        <v>78</v>
      </c>
      <c r="J9195">
        <v>274.08999999999997</v>
      </c>
      <c r="K9195" t="s">
        <v>50</v>
      </c>
      <c r="L9195" t="s">
        <v>60</v>
      </c>
      <c r="M9195" t="s">
        <v>33</v>
      </c>
      <c r="N9195">
        <v>6</v>
      </c>
    </row>
    <row r="9196" spans="1:14" x14ac:dyDescent="0.3">
      <c r="A9196" t="s">
        <v>10504</v>
      </c>
      <c r="B9196" t="s">
        <v>10495</v>
      </c>
      <c r="C9196" t="s">
        <v>91</v>
      </c>
      <c r="D9196" t="s">
        <v>136</v>
      </c>
      <c r="E9196" t="s">
        <v>69</v>
      </c>
      <c r="F9196" t="s">
        <v>74</v>
      </c>
      <c r="G9196" t="s">
        <v>20</v>
      </c>
      <c r="H9196" t="s">
        <v>38</v>
      </c>
      <c r="I9196" t="s">
        <v>22</v>
      </c>
      <c r="J9196">
        <v>169.76</v>
      </c>
      <c r="K9196" t="s">
        <v>23</v>
      </c>
      <c r="L9196" t="s">
        <v>24</v>
      </c>
      <c r="M9196" t="s">
        <v>33</v>
      </c>
      <c r="N9196">
        <v>6</v>
      </c>
    </row>
    <row r="9197" spans="1:14" x14ac:dyDescent="0.3">
      <c r="A9197" t="s">
        <v>10505</v>
      </c>
      <c r="B9197" t="s">
        <v>10495</v>
      </c>
      <c r="C9197" t="s">
        <v>35</v>
      </c>
      <c r="D9197" t="s">
        <v>159</v>
      </c>
      <c r="E9197" t="s">
        <v>43</v>
      </c>
      <c r="F9197" t="s">
        <v>116</v>
      </c>
      <c r="G9197" t="s">
        <v>20</v>
      </c>
      <c r="H9197" t="s">
        <v>38</v>
      </c>
      <c r="I9197" t="s">
        <v>22</v>
      </c>
      <c r="J9197">
        <v>779.96</v>
      </c>
      <c r="K9197" t="s">
        <v>50</v>
      </c>
      <c r="L9197" t="s">
        <v>24</v>
      </c>
      <c r="M9197" t="s">
        <v>33</v>
      </c>
      <c r="N9197">
        <v>21</v>
      </c>
    </row>
    <row r="9198" spans="1:14" x14ac:dyDescent="0.3">
      <c r="A9198" t="s">
        <v>10506</v>
      </c>
      <c r="B9198" t="s">
        <v>10507</v>
      </c>
      <c r="C9198" t="s">
        <v>243</v>
      </c>
      <c r="D9198" t="s">
        <v>244</v>
      </c>
      <c r="E9198" t="s">
        <v>224</v>
      </c>
      <c r="F9198" t="s">
        <v>19</v>
      </c>
      <c r="G9198" t="s">
        <v>66</v>
      </c>
      <c r="H9198" t="s">
        <v>54</v>
      </c>
      <c r="I9198" t="s">
        <v>22</v>
      </c>
      <c r="J9198">
        <v>0</v>
      </c>
      <c r="K9198" t="s">
        <v>50</v>
      </c>
      <c r="L9198" t="s">
        <v>47</v>
      </c>
      <c r="M9198" t="s">
        <v>33</v>
      </c>
      <c r="N9198">
        <v>18</v>
      </c>
    </row>
    <row r="9199" spans="1:14" x14ac:dyDescent="0.3">
      <c r="A9199" t="s">
        <v>10508</v>
      </c>
      <c r="B9199" t="s">
        <v>10507</v>
      </c>
      <c r="C9199" t="s">
        <v>128</v>
      </c>
      <c r="D9199" t="s">
        <v>129</v>
      </c>
      <c r="E9199" t="s">
        <v>58</v>
      </c>
      <c r="F9199" t="s">
        <v>85</v>
      </c>
      <c r="G9199" t="s">
        <v>66</v>
      </c>
      <c r="H9199" t="s">
        <v>45</v>
      </c>
      <c r="I9199" t="s">
        <v>22</v>
      </c>
      <c r="J9199">
        <v>1282.6099999999999</v>
      </c>
      <c r="K9199" t="s">
        <v>23</v>
      </c>
      <c r="L9199" t="s">
        <v>24</v>
      </c>
      <c r="M9199" t="s">
        <v>33</v>
      </c>
      <c r="N9199">
        <v>29</v>
      </c>
    </row>
    <row r="9200" spans="1:14" x14ac:dyDescent="0.3">
      <c r="A9200" t="s">
        <v>10509</v>
      </c>
      <c r="B9200" t="s">
        <v>10507</v>
      </c>
      <c r="C9200" t="s">
        <v>16</v>
      </c>
      <c r="D9200" t="s">
        <v>110</v>
      </c>
      <c r="E9200" t="s">
        <v>84</v>
      </c>
      <c r="F9200" t="s">
        <v>89</v>
      </c>
      <c r="G9200" t="s">
        <v>20</v>
      </c>
      <c r="H9200" t="s">
        <v>38</v>
      </c>
      <c r="I9200" t="s">
        <v>31</v>
      </c>
      <c r="J9200">
        <v>1552.95</v>
      </c>
      <c r="K9200" t="s">
        <v>32</v>
      </c>
      <c r="L9200" t="s">
        <v>60</v>
      </c>
      <c r="M9200" t="s">
        <v>55</v>
      </c>
      <c r="N9200">
        <v>62</v>
      </c>
    </row>
    <row r="9201" spans="1:14" x14ac:dyDescent="0.3">
      <c r="A9201" t="s">
        <v>10510</v>
      </c>
      <c r="B9201" t="s">
        <v>10507</v>
      </c>
      <c r="C9201" t="s">
        <v>91</v>
      </c>
      <c r="D9201" t="s">
        <v>98</v>
      </c>
      <c r="E9201" t="s">
        <v>64</v>
      </c>
      <c r="F9201" t="s">
        <v>85</v>
      </c>
      <c r="G9201" t="s">
        <v>20</v>
      </c>
      <c r="H9201" t="s">
        <v>45</v>
      </c>
      <c r="I9201" t="s">
        <v>31</v>
      </c>
      <c r="J9201">
        <v>0</v>
      </c>
      <c r="K9201" t="s">
        <v>46</v>
      </c>
      <c r="L9201" t="s">
        <v>24</v>
      </c>
      <c r="M9201" t="s">
        <v>33</v>
      </c>
      <c r="N9201">
        <v>28</v>
      </c>
    </row>
    <row r="9202" spans="1:14" x14ac:dyDescent="0.3">
      <c r="A9202" t="s">
        <v>10511</v>
      </c>
      <c r="B9202" t="s">
        <v>10507</v>
      </c>
      <c r="C9202" t="s">
        <v>41</v>
      </c>
      <c r="D9202" t="s">
        <v>199</v>
      </c>
      <c r="E9202" t="s">
        <v>84</v>
      </c>
      <c r="F9202" t="s">
        <v>37</v>
      </c>
      <c r="G9202" t="s">
        <v>53</v>
      </c>
      <c r="H9202" t="s">
        <v>45</v>
      </c>
      <c r="I9202" t="s">
        <v>31</v>
      </c>
      <c r="J9202">
        <v>401.34</v>
      </c>
      <c r="K9202" t="s">
        <v>23</v>
      </c>
      <c r="L9202" t="s">
        <v>24</v>
      </c>
      <c r="M9202" t="s">
        <v>25</v>
      </c>
      <c r="N9202">
        <v>19</v>
      </c>
    </row>
    <row r="9203" spans="1:14" x14ac:dyDescent="0.3">
      <c r="A9203" t="s">
        <v>10512</v>
      </c>
      <c r="B9203" t="s">
        <v>10507</v>
      </c>
      <c r="C9203" t="s">
        <v>121</v>
      </c>
      <c r="D9203" t="s">
        <v>162</v>
      </c>
      <c r="E9203" t="s">
        <v>58</v>
      </c>
      <c r="F9203" t="s">
        <v>19</v>
      </c>
      <c r="G9203" t="s">
        <v>20</v>
      </c>
      <c r="H9203" t="s">
        <v>21</v>
      </c>
      <c r="I9203" t="s">
        <v>31</v>
      </c>
      <c r="J9203">
        <v>1202.6099999999999</v>
      </c>
      <c r="K9203" t="s">
        <v>32</v>
      </c>
      <c r="L9203" t="s">
        <v>24</v>
      </c>
      <c r="M9203" t="s">
        <v>70</v>
      </c>
      <c r="N9203">
        <v>138</v>
      </c>
    </row>
    <row r="9204" spans="1:14" x14ac:dyDescent="0.3">
      <c r="A9204" t="s">
        <v>10513</v>
      </c>
      <c r="B9204" t="s">
        <v>10507</v>
      </c>
      <c r="C9204" t="s">
        <v>139</v>
      </c>
      <c r="D9204" t="s">
        <v>501</v>
      </c>
      <c r="E9204" t="s">
        <v>29</v>
      </c>
      <c r="F9204" t="s">
        <v>65</v>
      </c>
      <c r="G9204" t="s">
        <v>20</v>
      </c>
      <c r="H9204" t="s">
        <v>38</v>
      </c>
      <c r="I9204" t="s">
        <v>22</v>
      </c>
      <c r="J9204">
        <v>0</v>
      </c>
      <c r="K9204" t="s">
        <v>32</v>
      </c>
      <c r="L9204" t="s">
        <v>24</v>
      </c>
      <c r="M9204" t="s">
        <v>25</v>
      </c>
      <c r="N9204">
        <v>33</v>
      </c>
    </row>
    <row r="9205" spans="1:14" x14ac:dyDescent="0.3">
      <c r="A9205" t="s">
        <v>10514</v>
      </c>
      <c r="B9205" t="s">
        <v>10515</v>
      </c>
      <c r="C9205" t="s">
        <v>35</v>
      </c>
      <c r="D9205" t="s">
        <v>73</v>
      </c>
      <c r="E9205" t="s">
        <v>29</v>
      </c>
      <c r="F9205" t="s">
        <v>37</v>
      </c>
      <c r="G9205" t="s">
        <v>59</v>
      </c>
      <c r="H9205" t="s">
        <v>21</v>
      </c>
      <c r="I9205" t="s">
        <v>22</v>
      </c>
      <c r="J9205">
        <v>0</v>
      </c>
      <c r="K9205" t="s">
        <v>46</v>
      </c>
      <c r="L9205" t="s">
        <v>24</v>
      </c>
      <c r="M9205" t="s">
        <v>33</v>
      </c>
      <c r="N9205">
        <v>24</v>
      </c>
    </row>
    <row r="9206" spans="1:14" x14ac:dyDescent="0.3">
      <c r="A9206" t="s">
        <v>10516</v>
      </c>
      <c r="B9206" t="s">
        <v>10515</v>
      </c>
      <c r="C9206" t="s">
        <v>94</v>
      </c>
      <c r="D9206" t="s">
        <v>95</v>
      </c>
      <c r="E9206" t="s">
        <v>64</v>
      </c>
      <c r="F9206" t="s">
        <v>89</v>
      </c>
      <c r="G9206" t="s">
        <v>171</v>
      </c>
      <c r="H9206" t="s">
        <v>45</v>
      </c>
      <c r="I9206" t="s">
        <v>22</v>
      </c>
      <c r="J9206">
        <v>0</v>
      </c>
      <c r="K9206" t="s">
        <v>46</v>
      </c>
      <c r="L9206" t="s">
        <v>24</v>
      </c>
      <c r="M9206" t="s">
        <v>33</v>
      </c>
      <c r="N9206">
        <v>26</v>
      </c>
    </row>
    <row r="9207" spans="1:14" x14ac:dyDescent="0.3">
      <c r="A9207" t="s">
        <v>10517</v>
      </c>
      <c r="B9207" t="s">
        <v>10515</v>
      </c>
      <c r="C9207" t="s">
        <v>91</v>
      </c>
      <c r="D9207" t="s">
        <v>136</v>
      </c>
      <c r="E9207" t="s">
        <v>84</v>
      </c>
      <c r="F9207" t="s">
        <v>74</v>
      </c>
      <c r="G9207" t="s">
        <v>20</v>
      </c>
      <c r="H9207" t="s">
        <v>30</v>
      </c>
      <c r="I9207" t="s">
        <v>22</v>
      </c>
      <c r="J9207">
        <v>333.35</v>
      </c>
      <c r="K9207" t="s">
        <v>23</v>
      </c>
      <c r="L9207" t="s">
        <v>47</v>
      </c>
      <c r="M9207" t="s">
        <v>55</v>
      </c>
      <c r="N9207">
        <v>131</v>
      </c>
    </row>
    <row r="9208" spans="1:14" x14ac:dyDescent="0.3">
      <c r="A9208" t="s">
        <v>10518</v>
      </c>
      <c r="B9208" t="s">
        <v>10515</v>
      </c>
      <c r="C9208" t="s">
        <v>41</v>
      </c>
      <c r="D9208" t="s">
        <v>52</v>
      </c>
      <c r="E9208" t="s">
        <v>58</v>
      </c>
      <c r="F9208" t="s">
        <v>89</v>
      </c>
      <c r="G9208" t="s">
        <v>20</v>
      </c>
      <c r="H9208" t="s">
        <v>38</v>
      </c>
      <c r="I9208" t="s">
        <v>31</v>
      </c>
      <c r="J9208">
        <v>457.92</v>
      </c>
      <c r="K9208" t="s">
        <v>46</v>
      </c>
      <c r="L9208" t="s">
        <v>24</v>
      </c>
      <c r="M9208" t="s">
        <v>67</v>
      </c>
      <c r="N9208">
        <v>36</v>
      </c>
    </row>
    <row r="9209" spans="1:14" x14ac:dyDescent="0.3">
      <c r="A9209" t="s">
        <v>10519</v>
      </c>
      <c r="B9209" t="s">
        <v>10515</v>
      </c>
      <c r="C9209" t="s">
        <v>101</v>
      </c>
      <c r="D9209" t="s">
        <v>102</v>
      </c>
      <c r="E9209" t="s">
        <v>58</v>
      </c>
      <c r="F9209" t="s">
        <v>89</v>
      </c>
      <c r="G9209" t="s">
        <v>66</v>
      </c>
      <c r="H9209" t="s">
        <v>30</v>
      </c>
      <c r="I9209" t="s">
        <v>31</v>
      </c>
      <c r="J9209">
        <v>5462.99</v>
      </c>
      <c r="K9209" t="s">
        <v>50</v>
      </c>
      <c r="L9209" t="s">
        <v>24</v>
      </c>
      <c r="M9209" t="s">
        <v>25</v>
      </c>
      <c r="N9209">
        <v>51</v>
      </c>
    </row>
    <row r="9210" spans="1:14" x14ac:dyDescent="0.3">
      <c r="A9210" t="s">
        <v>10520</v>
      </c>
      <c r="B9210" t="s">
        <v>10515</v>
      </c>
      <c r="C9210" t="s">
        <v>41</v>
      </c>
      <c r="D9210" t="s">
        <v>52</v>
      </c>
      <c r="E9210" t="s">
        <v>125</v>
      </c>
      <c r="F9210" t="s">
        <v>89</v>
      </c>
      <c r="G9210" t="s">
        <v>59</v>
      </c>
      <c r="H9210" t="s">
        <v>45</v>
      </c>
      <c r="I9210" t="s">
        <v>22</v>
      </c>
      <c r="J9210">
        <v>0</v>
      </c>
      <c r="K9210" t="s">
        <v>50</v>
      </c>
      <c r="L9210" t="s">
        <v>24</v>
      </c>
      <c r="M9210" t="s">
        <v>33</v>
      </c>
      <c r="N9210">
        <v>15</v>
      </c>
    </row>
    <row r="9211" spans="1:14" x14ac:dyDescent="0.3">
      <c r="A9211" t="s">
        <v>10521</v>
      </c>
      <c r="B9211" t="s">
        <v>10515</v>
      </c>
      <c r="C9211" t="s">
        <v>41</v>
      </c>
      <c r="D9211" t="s">
        <v>42</v>
      </c>
      <c r="E9211" t="s">
        <v>155</v>
      </c>
      <c r="F9211" t="s">
        <v>19</v>
      </c>
      <c r="G9211" t="s">
        <v>20</v>
      </c>
      <c r="H9211" t="s">
        <v>45</v>
      </c>
      <c r="I9211" t="s">
        <v>22</v>
      </c>
      <c r="J9211">
        <v>0</v>
      </c>
      <c r="K9211" t="s">
        <v>32</v>
      </c>
      <c r="L9211" t="s">
        <v>47</v>
      </c>
      <c r="M9211" t="s">
        <v>25</v>
      </c>
      <c r="N9211">
        <v>167</v>
      </c>
    </row>
    <row r="9212" spans="1:14" x14ac:dyDescent="0.3">
      <c r="A9212" t="s">
        <v>10522</v>
      </c>
      <c r="B9212" t="s">
        <v>10515</v>
      </c>
      <c r="C9212" t="s">
        <v>27</v>
      </c>
      <c r="D9212" t="s">
        <v>169</v>
      </c>
      <c r="E9212" t="s">
        <v>29</v>
      </c>
      <c r="F9212" t="s">
        <v>89</v>
      </c>
      <c r="G9212" t="s">
        <v>20</v>
      </c>
      <c r="H9212" t="s">
        <v>54</v>
      </c>
      <c r="I9212" t="s">
        <v>22</v>
      </c>
      <c r="J9212">
        <v>0</v>
      </c>
      <c r="K9212" t="s">
        <v>23</v>
      </c>
      <c r="L9212" t="s">
        <v>24</v>
      </c>
      <c r="M9212" t="s">
        <v>25</v>
      </c>
      <c r="N9212">
        <v>119</v>
      </c>
    </row>
    <row r="9213" spans="1:14" x14ac:dyDescent="0.3">
      <c r="A9213" t="s">
        <v>10523</v>
      </c>
      <c r="B9213" t="s">
        <v>10515</v>
      </c>
      <c r="C9213" t="s">
        <v>41</v>
      </c>
      <c r="D9213" t="s">
        <v>157</v>
      </c>
      <c r="E9213" t="s">
        <v>29</v>
      </c>
      <c r="F9213" t="s">
        <v>74</v>
      </c>
      <c r="G9213" t="s">
        <v>66</v>
      </c>
      <c r="H9213" t="s">
        <v>38</v>
      </c>
      <c r="I9213" t="s">
        <v>78</v>
      </c>
      <c r="J9213">
        <v>0</v>
      </c>
      <c r="K9213" t="s">
        <v>50</v>
      </c>
      <c r="L9213" t="s">
        <v>24</v>
      </c>
      <c r="M9213" t="s">
        <v>25</v>
      </c>
      <c r="N9213">
        <v>108</v>
      </c>
    </row>
    <row r="9214" spans="1:14" x14ac:dyDescent="0.3">
      <c r="A9214" t="s">
        <v>10524</v>
      </c>
      <c r="B9214" t="s">
        <v>10515</v>
      </c>
      <c r="C9214" t="s">
        <v>41</v>
      </c>
      <c r="D9214" t="s">
        <v>157</v>
      </c>
      <c r="E9214" t="s">
        <v>69</v>
      </c>
      <c r="F9214" t="s">
        <v>89</v>
      </c>
      <c r="G9214" t="s">
        <v>20</v>
      </c>
      <c r="H9214" t="s">
        <v>30</v>
      </c>
      <c r="I9214" t="s">
        <v>31</v>
      </c>
      <c r="J9214">
        <v>966.26</v>
      </c>
      <c r="K9214" t="s">
        <v>32</v>
      </c>
      <c r="L9214" t="s">
        <v>24</v>
      </c>
      <c r="M9214" t="s">
        <v>33</v>
      </c>
      <c r="N9214">
        <v>8</v>
      </c>
    </row>
    <row r="9215" spans="1:14" x14ac:dyDescent="0.3">
      <c r="A9215" t="s">
        <v>10525</v>
      </c>
      <c r="B9215" t="s">
        <v>10526</v>
      </c>
      <c r="C9215" t="s">
        <v>35</v>
      </c>
      <c r="D9215" t="s">
        <v>166</v>
      </c>
      <c r="E9215" t="s">
        <v>29</v>
      </c>
      <c r="F9215" t="s">
        <v>19</v>
      </c>
      <c r="G9215" t="s">
        <v>20</v>
      </c>
      <c r="H9215" t="s">
        <v>30</v>
      </c>
      <c r="I9215" t="s">
        <v>78</v>
      </c>
      <c r="J9215">
        <v>0</v>
      </c>
      <c r="K9215" t="s">
        <v>23</v>
      </c>
      <c r="L9215" t="s">
        <v>24</v>
      </c>
      <c r="M9215" t="s">
        <v>33</v>
      </c>
      <c r="N9215">
        <v>10</v>
      </c>
    </row>
    <row r="9216" spans="1:14" x14ac:dyDescent="0.3">
      <c r="A9216" t="s">
        <v>10527</v>
      </c>
      <c r="B9216" t="s">
        <v>10526</v>
      </c>
      <c r="C9216" t="s">
        <v>238</v>
      </c>
      <c r="D9216" t="s">
        <v>239</v>
      </c>
      <c r="E9216" t="s">
        <v>58</v>
      </c>
      <c r="F9216" t="s">
        <v>44</v>
      </c>
      <c r="G9216" t="s">
        <v>20</v>
      </c>
      <c r="H9216" t="s">
        <v>30</v>
      </c>
      <c r="I9216" t="s">
        <v>31</v>
      </c>
      <c r="J9216">
        <v>207.63</v>
      </c>
      <c r="K9216" t="s">
        <v>46</v>
      </c>
      <c r="L9216" t="s">
        <v>24</v>
      </c>
      <c r="M9216" t="s">
        <v>25</v>
      </c>
      <c r="N9216">
        <v>139</v>
      </c>
    </row>
    <row r="9217" spans="1:14" x14ac:dyDescent="0.3">
      <c r="A9217" t="s">
        <v>10528</v>
      </c>
      <c r="B9217" t="s">
        <v>10526</v>
      </c>
      <c r="C9217" t="s">
        <v>121</v>
      </c>
      <c r="D9217" t="s">
        <v>162</v>
      </c>
      <c r="E9217" t="s">
        <v>58</v>
      </c>
      <c r="F9217" t="s">
        <v>19</v>
      </c>
      <c r="G9217" t="s">
        <v>66</v>
      </c>
      <c r="H9217" t="s">
        <v>45</v>
      </c>
      <c r="I9217" t="s">
        <v>31</v>
      </c>
      <c r="J9217">
        <v>241.67</v>
      </c>
      <c r="K9217" t="s">
        <v>23</v>
      </c>
      <c r="L9217" t="s">
        <v>24</v>
      </c>
      <c r="M9217" t="s">
        <v>70</v>
      </c>
      <c r="N9217">
        <v>100</v>
      </c>
    </row>
    <row r="9218" spans="1:14" x14ac:dyDescent="0.3">
      <c r="A9218" t="s">
        <v>10529</v>
      </c>
      <c r="B9218" t="s">
        <v>10526</v>
      </c>
      <c r="C9218" t="s">
        <v>107</v>
      </c>
      <c r="D9218" t="s">
        <v>108</v>
      </c>
      <c r="E9218" t="s">
        <v>149</v>
      </c>
      <c r="F9218" t="s">
        <v>74</v>
      </c>
      <c r="G9218" t="s">
        <v>20</v>
      </c>
      <c r="H9218" t="s">
        <v>30</v>
      </c>
      <c r="I9218" t="s">
        <v>22</v>
      </c>
      <c r="J9218">
        <v>0</v>
      </c>
      <c r="K9218" t="s">
        <v>46</v>
      </c>
      <c r="L9218" t="s">
        <v>24</v>
      </c>
      <c r="M9218" t="s">
        <v>33</v>
      </c>
      <c r="N9218">
        <v>22</v>
      </c>
    </row>
    <row r="9219" spans="1:14" x14ac:dyDescent="0.3">
      <c r="A9219" t="s">
        <v>10530</v>
      </c>
      <c r="B9219" t="s">
        <v>10526</v>
      </c>
      <c r="C9219" t="s">
        <v>187</v>
      </c>
      <c r="D9219" t="s">
        <v>188</v>
      </c>
      <c r="E9219" t="s">
        <v>224</v>
      </c>
      <c r="F9219" t="s">
        <v>37</v>
      </c>
      <c r="G9219" t="s">
        <v>20</v>
      </c>
      <c r="H9219" t="s">
        <v>30</v>
      </c>
      <c r="I9219" t="s">
        <v>31</v>
      </c>
      <c r="J9219">
        <v>0</v>
      </c>
      <c r="K9219" t="s">
        <v>23</v>
      </c>
      <c r="L9219" t="s">
        <v>24</v>
      </c>
      <c r="M9219" t="s">
        <v>25</v>
      </c>
      <c r="N9219">
        <v>51</v>
      </c>
    </row>
    <row r="9220" spans="1:14" x14ac:dyDescent="0.3">
      <c r="A9220" t="s">
        <v>10531</v>
      </c>
      <c r="B9220" t="s">
        <v>10526</v>
      </c>
      <c r="C9220" t="s">
        <v>238</v>
      </c>
      <c r="D9220" t="s">
        <v>239</v>
      </c>
      <c r="E9220" t="s">
        <v>58</v>
      </c>
      <c r="F9220" t="s">
        <v>37</v>
      </c>
      <c r="G9220" t="s">
        <v>20</v>
      </c>
      <c r="H9220" t="s">
        <v>30</v>
      </c>
      <c r="I9220" t="s">
        <v>22</v>
      </c>
      <c r="J9220">
        <v>353.71</v>
      </c>
      <c r="K9220" t="s">
        <v>46</v>
      </c>
      <c r="L9220" t="s">
        <v>24</v>
      </c>
      <c r="M9220" t="s">
        <v>33</v>
      </c>
      <c r="N9220">
        <v>21</v>
      </c>
    </row>
    <row r="9221" spans="1:14" x14ac:dyDescent="0.3">
      <c r="A9221" t="s">
        <v>10532</v>
      </c>
      <c r="B9221" t="s">
        <v>10526</v>
      </c>
      <c r="C9221" t="s">
        <v>35</v>
      </c>
      <c r="D9221" t="s">
        <v>289</v>
      </c>
      <c r="E9221" t="s">
        <v>49</v>
      </c>
      <c r="F9221" t="s">
        <v>89</v>
      </c>
      <c r="G9221" t="s">
        <v>20</v>
      </c>
      <c r="H9221" t="s">
        <v>38</v>
      </c>
      <c r="I9221" t="s">
        <v>22</v>
      </c>
      <c r="J9221">
        <v>486.05</v>
      </c>
      <c r="K9221" t="s">
        <v>32</v>
      </c>
      <c r="L9221" t="s">
        <v>24</v>
      </c>
      <c r="M9221" t="s">
        <v>25</v>
      </c>
      <c r="N9221">
        <v>145</v>
      </c>
    </row>
    <row r="9222" spans="1:14" x14ac:dyDescent="0.3">
      <c r="A9222" t="s">
        <v>10533</v>
      </c>
      <c r="B9222" t="s">
        <v>10526</v>
      </c>
      <c r="C9222" t="s">
        <v>16</v>
      </c>
      <c r="D9222" t="s">
        <v>110</v>
      </c>
      <c r="E9222" t="s">
        <v>43</v>
      </c>
      <c r="F9222" t="s">
        <v>44</v>
      </c>
      <c r="G9222" t="s">
        <v>20</v>
      </c>
      <c r="H9222" t="s">
        <v>45</v>
      </c>
      <c r="I9222" t="s">
        <v>31</v>
      </c>
      <c r="J9222">
        <v>211.83</v>
      </c>
      <c r="K9222" t="s">
        <v>46</v>
      </c>
      <c r="L9222" t="s">
        <v>24</v>
      </c>
      <c r="M9222" t="s">
        <v>70</v>
      </c>
      <c r="N9222">
        <v>136</v>
      </c>
    </row>
    <row r="9223" spans="1:14" x14ac:dyDescent="0.3">
      <c r="A9223" t="s">
        <v>10534</v>
      </c>
      <c r="B9223" t="s">
        <v>10526</v>
      </c>
      <c r="C9223" t="s">
        <v>104</v>
      </c>
      <c r="D9223" t="s">
        <v>105</v>
      </c>
      <c r="E9223" t="s">
        <v>29</v>
      </c>
      <c r="F9223" t="s">
        <v>85</v>
      </c>
      <c r="G9223" t="s">
        <v>20</v>
      </c>
      <c r="H9223" t="s">
        <v>45</v>
      </c>
      <c r="I9223" t="s">
        <v>31</v>
      </c>
      <c r="J9223">
        <v>0</v>
      </c>
      <c r="K9223" t="s">
        <v>46</v>
      </c>
      <c r="L9223" t="s">
        <v>24</v>
      </c>
      <c r="M9223" t="s">
        <v>25</v>
      </c>
      <c r="N9223">
        <v>104</v>
      </c>
    </row>
    <row r="9224" spans="1:14" x14ac:dyDescent="0.3">
      <c r="A9224" t="s">
        <v>10535</v>
      </c>
      <c r="B9224" t="s">
        <v>10536</v>
      </c>
      <c r="C9224" t="s">
        <v>101</v>
      </c>
      <c r="D9224" t="s">
        <v>236</v>
      </c>
      <c r="E9224" t="s">
        <v>58</v>
      </c>
      <c r="F9224" t="s">
        <v>37</v>
      </c>
      <c r="G9224" t="s">
        <v>20</v>
      </c>
      <c r="H9224" t="s">
        <v>38</v>
      </c>
      <c r="I9224" t="s">
        <v>22</v>
      </c>
      <c r="J9224">
        <v>758.44</v>
      </c>
      <c r="K9224" t="s">
        <v>23</v>
      </c>
      <c r="L9224" t="s">
        <v>24</v>
      </c>
      <c r="M9224" t="s">
        <v>55</v>
      </c>
      <c r="N9224">
        <v>66</v>
      </c>
    </row>
    <row r="9225" spans="1:14" x14ac:dyDescent="0.3">
      <c r="A9225" t="s">
        <v>10537</v>
      </c>
      <c r="B9225" t="s">
        <v>10536</v>
      </c>
      <c r="C9225" t="s">
        <v>35</v>
      </c>
      <c r="D9225" t="s">
        <v>73</v>
      </c>
      <c r="E9225" t="s">
        <v>58</v>
      </c>
      <c r="F9225" t="s">
        <v>37</v>
      </c>
      <c r="G9225" t="s">
        <v>66</v>
      </c>
      <c r="H9225" t="s">
        <v>54</v>
      </c>
      <c r="I9225" t="s">
        <v>31</v>
      </c>
      <c r="J9225">
        <v>1503.96</v>
      </c>
      <c r="K9225" t="s">
        <v>32</v>
      </c>
      <c r="L9225" t="s">
        <v>24</v>
      </c>
      <c r="M9225" t="s">
        <v>25</v>
      </c>
      <c r="N9225">
        <v>3</v>
      </c>
    </row>
    <row r="9226" spans="1:14" x14ac:dyDescent="0.3">
      <c r="A9226" t="s">
        <v>10538</v>
      </c>
      <c r="B9226" t="s">
        <v>10536</v>
      </c>
      <c r="C9226" t="s">
        <v>253</v>
      </c>
      <c r="D9226" t="s">
        <v>254</v>
      </c>
      <c r="E9226" t="s">
        <v>149</v>
      </c>
      <c r="F9226" t="s">
        <v>19</v>
      </c>
      <c r="G9226" t="s">
        <v>66</v>
      </c>
      <c r="H9226" t="s">
        <v>45</v>
      </c>
      <c r="I9226" t="s">
        <v>22</v>
      </c>
      <c r="J9226">
        <v>0</v>
      </c>
      <c r="K9226" t="s">
        <v>50</v>
      </c>
      <c r="L9226" t="s">
        <v>24</v>
      </c>
      <c r="M9226" t="s">
        <v>33</v>
      </c>
      <c r="N9226">
        <v>11</v>
      </c>
    </row>
    <row r="9227" spans="1:14" x14ac:dyDescent="0.3">
      <c r="A9227" t="s">
        <v>10539</v>
      </c>
      <c r="B9227" t="s">
        <v>10536</v>
      </c>
      <c r="C9227" t="s">
        <v>35</v>
      </c>
      <c r="D9227" t="s">
        <v>257</v>
      </c>
      <c r="E9227" t="s">
        <v>29</v>
      </c>
      <c r="F9227" t="s">
        <v>85</v>
      </c>
      <c r="G9227" t="s">
        <v>59</v>
      </c>
      <c r="H9227" t="s">
        <v>21</v>
      </c>
      <c r="I9227" t="s">
        <v>31</v>
      </c>
      <c r="J9227">
        <v>0</v>
      </c>
      <c r="K9227" t="s">
        <v>46</v>
      </c>
      <c r="L9227" t="s">
        <v>60</v>
      </c>
      <c r="M9227" t="s">
        <v>33</v>
      </c>
      <c r="N9227">
        <v>2</v>
      </c>
    </row>
    <row r="9228" spans="1:14" x14ac:dyDescent="0.3">
      <c r="A9228" t="s">
        <v>10540</v>
      </c>
      <c r="B9228" t="s">
        <v>10536</v>
      </c>
      <c r="C9228" t="s">
        <v>41</v>
      </c>
      <c r="D9228" t="s">
        <v>42</v>
      </c>
      <c r="E9228" t="s">
        <v>58</v>
      </c>
      <c r="F9228" t="s">
        <v>74</v>
      </c>
      <c r="G9228" t="s">
        <v>20</v>
      </c>
      <c r="H9228" t="s">
        <v>21</v>
      </c>
      <c r="I9228" t="s">
        <v>22</v>
      </c>
      <c r="J9228">
        <v>139.21</v>
      </c>
      <c r="K9228" t="s">
        <v>50</v>
      </c>
      <c r="L9228" t="s">
        <v>47</v>
      </c>
      <c r="M9228" t="s">
        <v>70</v>
      </c>
      <c r="N9228">
        <v>6</v>
      </c>
    </row>
    <row r="9229" spans="1:14" x14ac:dyDescent="0.3">
      <c r="A9229" t="s">
        <v>10541</v>
      </c>
      <c r="B9229" t="s">
        <v>10536</v>
      </c>
      <c r="C9229" t="s">
        <v>41</v>
      </c>
      <c r="D9229" t="s">
        <v>250</v>
      </c>
      <c r="E9229" t="s">
        <v>149</v>
      </c>
      <c r="F9229" t="s">
        <v>85</v>
      </c>
      <c r="G9229" t="s">
        <v>20</v>
      </c>
      <c r="H9229" t="s">
        <v>45</v>
      </c>
      <c r="I9229" t="s">
        <v>22</v>
      </c>
      <c r="J9229">
        <v>0</v>
      </c>
      <c r="K9229" t="s">
        <v>50</v>
      </c>
      <c r="L9229" t="s">
        <v>24</v>
      </c>
      <c r="M9229" t="s">
        <v>33</v>
      </c>
      <c r="N9229">
        <v>8</v>
      </c>
    </row>
    <row r="9230" spans="1:14" x14ac:dyDescent="0.3">
      <c r="A9230" t="s">
        <v>10542</v>
      </c>
      <c r="B9230" t="s">
        <v>10536</v>
      </c>
      <c r="C9230" t="s">
        <v>87</v>
      </c>
      <c r="D9230" t="s">
        <v>124</v>
      </c>
      <c r="E9230" t="s">
        <v>149</v>
      </c>
      <c r="F9230" t="s">
        <v>89</v>
      </c>
      <c r="G9230" t="s">
        <v>20</v>
      </c>
      <c r="H9230" t="s">
        <v>38</v>
      </c>
      <c r="I9230" t="s">
        <v>31</v>
      </c>
      <c r="J9230">
        <v>0</v>
      </c>
      <c r="K9230" t="s">
        <v>32</v>
      </c>
      <c r="L9230" t="s">
        <v>47</v>
      </c>
      <c r="M9230" t="s">
        <v>67</v>
      </c>
      <c r="N9230">
        <v>58</v>
      </c>
    </row>
    <row r="9231" spans="1:14" x14ac:dyDescent="0.3">
      <c r="A9231" t="s">
        <v>10543</v>
      </c>
      <c r="B9231" t="s">
        <v>10536</v>
      </c>
      <c r="C9231" t="s">
        <v>35</v>
      </c>
      <c r="D9231" t="s">
        <v>36</v>
      </c>
      <c r="E9231" t="s">
        <v>29</v>
      </c>
      <c r="F9231" t="s">
        <v>44</v>
      </c>
      <c r="G9231" t="s">
        <v>66</v>
      </c>
      <c r="H9231" t="s">
        <v>45</v>
      </c>
      <c r="I9231" t="s">
        <v>31</v>
      </c>
      <c r="J9231">
        <v>0</v>
      </c>
      <c r="K9231" t="s">
        <v>50</v>
      </c>
      <c r="L9231" t="s">
        <v>24</v>
      </c>
      <c r="M9231" t="s">
        <v>55</v>
      </c>
      <c r="N9231">
        <v>52</v>
      </c>
    </row>
    <row r="9232" spans="1:14" x14ac:dyDescent="0.3">
      <c r="A9232" t="s">
        <v>10544</v>
      </c>
      <c r="B9232" t="s">
        <v>10545</v>
      </c>
      <c r="C9232" t="s">
        <v>101</v>
      </c>
      <c r="D9232" t="s">
        <v>236</v>
      </c>
      <c r="E9232" t="s">
        <v>69</v>
      </c>
      <c r="F9232" t="s">
        <v>19</v>
      </c>
      <c r="G9232" t="s">
        <v>66</v>
      </c>
      <c r="H9232" t="s">
        <v>45</v>
      </c>
      <c r="I9232" t="s">
        <v>31</v>
      </c>
      <c r="J9232">
        <v>6607.2</v>
      </c>
      <c r="K9232" t="s">
        <v>32</v>
      </c>
      <c r="L9232" t="s">
        <v>24</v>
      </c>
      <c r="M9232" t="s">
        <v>67</v>
      </c>
      <c r="N9232">
        <v>12</v>
      </c>
    </row>
    <row r="9233" spans="1:14" x14ac:dyDescent="0.3">
      <c r="A9233" t="s">
        <v>10546</v>
      </c>
      <c r="B9233" t="s">
        <v>10545</v>
      </c>
      <c r="C9233" t="s">
        <v>91</v>
      </c>
      <c r="D9233" t="s">
        <v>92</v>
      </c>
      <c r="E9233" t="s">
        <v>69</v>
      </c>
      <c r="F9233" t="s">
        <v>65</v>
      </c>
      <c r="G9233" t="s">
        <v>66</v>
      </c>
      <c r="H9233" t="s">
        <v>45</v>
      </c>
      <c r="I9233" t="s">
        <v>22</v>
      </c>
      <c r="J9233">
        <v>1196.26</v>
      </c>
      <c r="K9233" t="s">
        <v>50</v>
      </c>
      <c r="L9233" t="s">
        <v>60</v>
      </c>
      <c r="M9233" t="s">
        <v>25</v>
      </c>
      <c r="N9233">
        <v>81</v>
      </c>
    </row>
    <row r="9234" spans="1:14" x14ac:dyDescent="0.3">
      <c r="A9234" t="s">
        <v>10547</v>
      </c>
      <c r="B9234" t="s">
        <v>10545</v>
      </c>
      <c r="C9234" t="s">
        <v>386</v>
      </c>
      <c r="D9234" t="s">
        <v>387</v>
      </c>
      <c r="E9234" t="s">
        <v>84</v>
      </c>
      <c r="F9234" t="s">
        <v>44</v>
      </c>
      <c r="G9234" t="s">
        <v>20</v>
      </c>
      <c r="H9234" t="s">
        <v>54</v>
      </c>
      <c r="I9234" t="s">
        <v>22</v>
      </c>
      <c r="J9234">
        <v>541.66999999999996</v>
      </c>
      <c r="K9234" t="s">
        <v>23</v>
      </c>
      <c r="L9234" t="s">
        <v>24</v>
      </c>
      <c r="M9234" t="s">
        <v>33</v>
      </c>
      <c r="N9234">
        <v>22</v>
      </c>
    </row>
    <row r="9235" spans="1:14" x14ac:dyDescent="0.3">
      <c r="A9235" t="s">
        <v>10548</v>
      </c>
      <c r="B9235" t="s">
        <v>10545</v>
      </c>
      <c r="C9235" t="s">
        <v>342</v>
      </c>
      <c r="D9235" t="s">
        <v>343</v>
      </c>
      <c r="E9235" t="s">
        <v>58</v>
      </c>
      <c r="F9235" t="s">
        <v>85</v>
      </c>
      <c r="G9235" t="s">
        <v>66</v>
      </c>
      <c r="H9235" t="s">
        <v>38</v>
      </c>
      <c r="I9235" t="s">
        <v>31</v>
      </c>
      <c r="J9235">
        <v>120.86</v>
      </c>
      <c r="K9235" t="s">
        <v>50</v>
      </c>
      <c r="L9235" t="s">
        <v>24</v>
      </c>
      <c r="M9235" t="s">
        <v>33</v>
      </c>
      <c r="N9235">
        <v>20</v>
      </c>
    </row>
    <row r="9236" spans="1:14" x14ac:dyDescent="0.3">
      <c r="A9236" t="s">
        <v>10549</v>
      </c>
      <c r="B9236" t="s">
        <v>10545</v>
      </c>
      <c r="C9236" t="s">
        <v>35</v>
      </c>
      <c r="D9236" t="s">
        <v>257</v>
      </c>
      <c r="E9236" t="s">
        <v>69</v>
      </c>
      <c r="F9236" t="s">
        <v>37</v>
      </c>
      <c r="G9236" t="s">
        <v>20</v>
      </c>
      <c r="H9236" t="s">
        <v>38</v>
      </c>
      <c r="I9236" t="s">
        <v>78</v>
      </c>
      <c r="J9236">
        <v>8.57</v>
      </c>
      <c r="K9236" t="s">
        <v>50</v>
      </c>
      <c r="L9236" t="s">
        <v>47</v>
      </c>
      <c r="M9236" t="s">
        <v>33</v>
      </c>
      <c r="N9236">
        <v>20</v>
      </c>
    </row>
    <row r="9237" spans="1:14" x14ac:dyDescent="0.3">
      <c r="A9237" t="s">
        <v>10550</v>
      </c>
      <c r="B9237" t="s">
        <v>10545</v>
      </c>
      <c r="C9237" t="s">
        <v>107</v>
      </c>
      <c r="D9237" t="s">
        <v>108</v>
      </c>
      <c r="E9237" t="s">
        <v>58</v>
      </c>
      <c r="F9237" t="s">
        <v>89</v>
      </c>
      <c r="G9237" t="s">
        <v>20</v>
      </c>
      <c r="H9237" t="s">
        <v>38</v>
      </c>
      <c r="I9237" t="s">
        <v>31</v>
      </c>
      <c r="J9237">
        <v>108.67</v>
      </c>
      <c r="K9237" t="s">
        <v>32</v>
      </c>
      <c r="L9237" t="s">
        <v>24</v>
      </c>
      <c r="M9237" t="s">
        <v>25</v>
      </c>
      <c r="N9237">
        <v>175</v>
      </c>
    </row>
    <row r="9238" spans="1:14" x14ac:dyDescent="0.3">
      <c r="A9238" t="s">
        <v>10551</v>
      </c>
      <c r="B9238" t="s">
        <v>10545</v>
      </c>
      <c r="C9238" t="s">
        <v>238</v>
      </c>
      <c r="D9238" t="s">
        <v>239</v>
      </c>
      <c r="E9238" t="s">
        <v>125</v>
      </c>
      <c r="F9238" t="s">
        <v>89</v>
      </c>
      <c r="G9238" t="s">
        <v>20</v>
      </c>
      <c r="H9238" t="s">
        <v>45</v>
      </c>
      <c r="I9238" t="s">
        <v>22</v>
      </c>
      <c r="J9238">
        <v>0</v>
      </c>
      <c r="K9238" t="s">
        <v>23</v>
      </c>
      <c r="L9238" t="s">
        <v>47</v>
      </c>
      <c r="M9238" t="s">
        <v>25</v>
      </c>
      <c r="N9238">
        <v>144</v>
      </c>
    </row>
    <row r="9239" spans="1:14" x14ac:dyDescent="0.3">
      <c r="A9239" t="s">
        <v>10552</v>
      </c>
      <c r="B9239" t="s">
        <v>10545</v>
      </c>
      <c r="C9239" t="s">
        <v>323</v>
      </c>
      <c r="D9239" t="s">
        <v>324</v>
      </c>
      <c r="E9239" t="s">
        <v>125</v>
      </c>
      <c r="F9239" t="s">
        <v>85</v>
      </c>
      <c r="G9239" t="s">
        <v>66</v>
      </c>
      <c r="H9239" t="s">
        <v>38</v>
      </c>
      <c r="I9239" t="s">
        <v>31</v>
      </c>
      <c r="J9239">
        <v>0</v>
      </c>
      <c r="K9239" t="s">
        <v>46</v>
      </c>
      <c r="L9239" t="s">
        <v>24</v>
      </c>
      <c r="M9239" t="s">
        <v>25</v>
      </c>
      <c r="N9239">
        <v>46</v>
      </c>
    </row>
    <row r="9240" spans="1:14" x14ac:dyDescent="0.3">
      <c r="A9240" t="s">
        <v>10553</v>
      </c>
      <c r="B9240" t="s">
        <v>10545</v>
      </c>
      <c r="C9240" t="s">
        <v>91</v>
      </c>
      <c r="D9240" t="s">
        <v>136</v>
      </c>
      <c r="E9240" t="s">
        <v>29</v>
      </c>
      <c r="F9240" t="s">
        <v>74</v>
      </c>
      <c r="G9240" t="s">
        <v>20</v>
      </c>
      <c r="H9240" t="s">
        <v>38</v>
      </c>
      <c r="I9240" t="s">
        <v>31</v>
      </c>
      <c r="J9240">
        <v>0</v>
      </c>
      <c r="K9240" t="s">
        <v>50</v>
      </c>
      <c r="L9240" t="s">
        <v>24</v>
      </c>
      <c r="M9240" t="s">
        <v>67</v>
      </c>
      <c r="N9240">
        <v>53</v>
      </c>
    </row>
    <row r="9241" spans="1:14" x14ac:dyDescent="0.3">
      <c r="A9241" t="s">
        <v>10554</v>
      </c>
      <c r="B9241" t="s">
        <v>10545</v>
      </c>
      <c r="C9241" t="s">
        <v>35</v>
      </c>
      <c r="D9241" t="s">
        <v>73</v>
      </c>
      <c r="E9241" t="s">
        <v>125</v>
      </c>
      <c r="F9241" t="s">
        <v>85</v>
      </c>
      <c r="G9241" t="s">
        <v>20</v>
      </c>
      <c r="H9241" t="s">
        <v>38</v>
      </c>
      <c r="I9241" t="s">
        <v>31</v>
      </c>
      <c r="J9241">
        <v>0</v>
      </c>
      <c r="K9241" t="s">
        <v>23</v>
      </c>
      <c r="L9241" t="s">
        <v>24</v>
      </c>
      <c r="M9241" t="s">
        <v>33</v>
      </c>
      <c r="N9241">
        <v>11</v>
      </c>
    </row>
    <row r="9242" spans="1:14" x14ac:dyDescent="0.3">
      <c r="A9242" t="s">
        <v>10555</v>
      </c>
      <c r="B9242" t="s">
        <v>10545</v>
      </c>
      <c r="C9242" t="s">
        <v>41</v>
      </c>
      <c r="D9242" t="s">
        <v>157</v>
      </c>
      <c r="E9242" t="s">
        <v>43</v>
      </c>
      <c r="F9242" t="s">
        <v>44</v>
      </c>
      <c r="G9242" t="s">
        <v>20</v>
      </c>
      <c r="H9242" t="s">
        <v>45</v>
      </c>
      <c r="I9242" t="s">
        <v>31</v>
      </c>
      <c r="J9242">
        <v>622.74</v>
      </c>
      <c r="K9242" t="s">
        <v>50</v>
      </c>
      <c r="L9242" t="s">
        <v>24</v>
      </c>
      <c r="M9242" t="s">
        <v>67</v>
      </c>
      <c r="N9242">
        <v>118</v>
      </c>
    </row>
    <row r="9243" spans="1:14" x14ac:dyDescent="0.3">
      <c r="A9243" t="s">
        <v>10556</v>
      </c>
      <c r="B9243" t="s">
        <v>10545</v>
      </c>
      <c r="C9243" t="s">
        <v>107</v>
      </c>
      <c r="D9243" t="s">
        <v>108</v>
      </c>
      <c r="E9243" t="s">
        <v>69</v>
      </c>
      <c r="F9243" t="s">
        <v>44</v>
      </c>
      <c r="G9243" t="s">
        <v>20</v>
      </c>
      <c r="H9243" t="s">
        <v>38</v>
      </c>
      <c r="I9243" t="s">
        <v>31</v>
      </c>
      <c r="J9243">
        <v>304.67</v>
      </c>
      <c r="K9243" t="s">
        <v>50</v>
      </c>
      <c r="L9243" t="s">
        <v>24</v>
      </c>
      <c r="M9243" t="s">
        <v>25</v>
      </c>
      <c r="N9243">
        <v>19</v>
      </c>
    </row>
    <row r="9244" spans="1:14" x14ac:dyDescent="0.3">
      <c r="A9244" t="s">
        <v>10557</v>
      </c>
      <c r="B9244" t="s">
        <v>10545</v>
      </c>
      <c r="C9244" t="s">
        <v>201</v>
      </c>
      <c r="D9244" t="s">
        <v>202</v>
      </c>
      <c r="E9244" t="s">
        <v>224</v>
      </c>
      <c r="F9244" t="s">
        <v>116</v>
      </c>
      <c r="G9244" t="s">
        <v>66</v>
      </c>
      <c r="H9244" t="s">
        <v>45</v>
      </c>
      <c r="I9244" t="s">
        <v>22</v>
      </c>
      <c r="J9244">
        <v>0</v>
      </c>
      <c r="K9244" t="s">
        <v>46</v>
      </c>
      <c r="L9244" t="s">
        <v>24</v>
      </c>
      <c r="M9244" t="s">
        <v>55</v>
      </c>
      <c r="N9244">
        <v>131</v>
      </c>
    </row>
    <row r="9245" spans="1:14" x14ac:dyDescent="0.3">
      <c r="A9245" t="s">
        <v>10558</v>
      </c>
      <c r="B9245" t="s">
        <v>10559</v>
      </c>
      <c r="C9245" t="s">
        <v>16</v>
      </c>
      <c r="D9245" t="s">
        <v>17</v>
      </c>
      <c r="E9245" t="s">
        <v>149</v>
      </c>
      <c r="F9245" t="s">
        <v>85</v>
      </c>
      <c r="G9245" t="s">
        <v>20</v>
      </c>
      <c r="H9245" t="s">
        <v>21</v>
      </c>
      <c r="I9245" t="s">
        <v>22</v>
      </c>
      <c r="J9245">
        <v>0</v>
      </c>
      <c r="K9245" t="s">
        <v>50</v>
      </c>
      <c r="L9245" t="s">
        <v>24</v>
      </c>
      <c r="M9245" t="s">
        <v>67</v>
      </c>
      <c r="N9245">
        <v>68</v>
      </c>
    </row>
    <row r="9246" spans="1:14" x14ac:dyDescent="0.3">
      <c r="A9246" t="s">
        <v>10560</v>
      </c>
      <c r="B9246" t="s">
        <v>10559</v>
      </c>
      <c r="C9246" t="s">
        <v>397</v>
      </c>
      <c r="D9246" t="s">
        <v>398</v>
      </c>
      <c r="E9246" t="s">
        <v>18</v>
      </c>
      <c r="F9246" t="s">
        <v>89</v>
      </c>
      <c r="G9246" t="s">
        <v>20</v>
      </c>
      <c r="H9246" t="s">
        <v>54</v>
      </c>
      <c r="I9246" t="s">
        <v>22</v>
      </c>
      <c r="J9246">
        <v>2912.1</v>
      </c>
      <c r="K9246" t="s">
        <v>46</v>
      </c>
      <c r="L9246" t="s">
        <v>24</v>
      </c>
      <c r="M9246" t="s">
        <v>25</v>
      </c>
      <c r="N9246">
        <v>69</v>
      </c>
    </row>
    <row r="9247" spans="1:14" x14ac:dyDescent="0.3">
      <c r="A9247" t="s">
        <v>10561</v>
      </c>
      <c r="B9247" t="s">
        <v>10559</v>
      </c>
      <c r="C9247" t="s">
        <v>323</v>
      </c>
      <c r="D9247" t="s">
        <v>324</v>
      </c>
      <c r="E9247" t="s">
        <v>58</v>
      </c>
      <c r="F9247" t="s">
        <v>65</v>
      </c>
      <c r="G9247" t="s">
        <v>20</v>
      </c>
      <c r="H9247" t="s">
        <v>45</v>
      </c>
      <c r="I9247" t="s">
        <v>31</v>
      </c>
      <c r="J9247">
        <v>2780.44</v>
      </c>
      <c r="K9247" t="s">
        <v>23</v>
      </c>
      <c r="L9247" t="s">
        <v>47</v>
      </c>
      <c r="M9247" t="s">
        <v>70</v>
      </c>
      <c r="N9247">
        <v>51</v>
      </c>
    </row>
    <row r="9248" spans="1:14" x14ac:dyDescent="0.3">
      <c r="A9248" t="s">
        <v>10562</v>
      </c>
      <c r="B9248" t="s">
        <v>10559</v>
      </c>
      <c r="C9248" t="s">
        <v>397</v>
      </c>
      <c r="D9248" t="s">
        <v>398</v>
      </c>
      <c r="E9248" t="s">
        <v>58</v>
      </c>
      <c r="F9248" t="s">
        <v>37</v>
      </c>
      <c r="G9248" t="s">
        <v>66</v>
      </c>
      <c r="H9248" t="s">
        <v>38</v>
      </c>
      <c r="I9248" t="s">
        <v>22</v>
      </c>
      <c r="J9248">
        <v>501.91</v>
      </c>
      <c r="K9248" t="s">
        <v>46</v>
      </c>
      <c r="L9248" t="s">
        <v>47</v>
      </c>
      <c r="M9248" t="s">
        <v>33</v>
      </c>
      <c r="N9248">
        <v>15</v>
      </c>
    </row>
    <row r="9249" spans="1:14" x14ac:dyDescent="0.3">
      <c r="A9249" t="s">
        <v>10563</v>
      </c>
      <c r="B9249" t="s">
        <v>10559</v>
      </c>
      <c r="C9249" t="s">
        <v>204</v>
      </c>
      <c r="D9249" t="s">
        <v>205</v>
      </c>
      <c r="E9249" t="s">
        <v>43</v>
      </c>
      <c r="F9249" t="s">
        <v>89</v>
      </c>
      <c r="G9249" t="s">
        <v>20</v>
      </c>
      <c r="H9249" t="s">
        <v>30</v>
      </c>
      <c r="I9249" t="s">
        <v>22</v>
      </c>
      <c r="J9249">
        <v>6458.38</v>
      </c>
      <c r="K9249" t="s">
        <v>32</v>
      </c>
      <c r="L9249" t="s">
        <v>24</v>
      </c>
      <c r="M9249" t="s">
        <v>25</v>
      </c>
      <c r="N9249">
        <v>171</v>
      </c>
    </row>
    <row r="9250" spans="1:14" x14ac:dyDescent="0.3">
      <c r="A9250" t="s">
        <v>10564</v>
      </c>
      <c r="B9250" t="s">
        <v>10559</v>
      </c>
      <c r="C9250" t="s">
        <v>174</v>
      </c>
      <c r="D9250" t="s">
        <v>212</v>
      </c>
      <c r="E9250" t="s">
        <v>43</v>
      </c>
      <c r="F9250" t="s">
        <v>44</v>
      </c>
      <c r="G9250" t="s">
        <v>20</v>
      </c>
      <c r="H9250" t="s">
        <v>54</v>
      </c>
      <c r="I9250" t="s">
        <v>31</v>
      </c>
      <c r="J9250">
        <v>44.65</v>
      </c>
      <c r="K9250" t="s">
        <v>50</v>
      </c>
      <c r="L9250" t="s">
        <v>24</v>
      </c>
      <c r="M9250" t="s">
        <v>33</v>
      </c>
      <c r="N9250">
        <v>15</v>
      </c>
    </row>
    <row r="9251" spans="1:14" x14ac:dyDescent="0.3">
      <c r="A9251" t="s">
        <v>10565</v>
      </c>
      <c r="B9251" t="s">
        <v>10559</v>
      </c>
      <c r="C9251" t="s">
        <v>35</v>
      </c>
      <c r="D9251" t="s">
        <v>36</v>
      </c>
      <c r="E9251" t="s">
        <v>58</v>
      </c>
      <c r="F9251" t="s">
        <v>85</v>
      </c>
      <c r="G9251" t="s">
        <v>20</v>
      </c>
      <c r="H9251" t="s">
        <v>21</v>
      </c>
      <c r="I9251" t="s">
        <v>31</v>
      </c>
      <c r="J9251">
        <v>201.26</v>
      </c>
      <c r="K9251" t="s">
        <v>50</v>
      </c>
      <c r="L9251" t="s">
        <v>24</v>
      </c>
      <c r="M9251" t="s">
        <v>33</v>
      </c>
      <c r="N9251">
        <v>25</v>
      </c>
    </row>
    <row r="9252" spans="1:14" x14ac:dyDescent="0.3">
      <c r="A9252" t="s">
        <v>10566</v>
      </c>
      <c r="B9252" t="s">
        <v>10559</v>
      </c>
      <c r="C9252" t="s">
        <v>139</v>
      </c>
      <c r="D9252" t="s">
        <v>140</v>
      </c>
      <c r="E9252" t="s">
        <v>69</v>
      </c>
      <c r="F9252" t="s">
        <v>85</v>
      </c>
      <c r="G9252" t="s">
        <v>53</v>
      </c>
      <c r="H9252" t="s">
        <v>45</v>
      </c>
      <c r="I9252" t="s">
        <v>31</v>
      </c>
      <c r="J9252">
        <v>3227.34</v>
      </c>
      <c r="K9252" t="s">
        <v>50</v>
      </c>
      <c r="L9252" t="s">
        <v>24</v>
      </c>
      <c r="M9252" t="s">
        <v>55</v>
      </c>
      <c r="N9252">
        <v>157</v>
      </c>
    </row>
    <row r="9253" spans="1:14" x14ac:dyDescent="0.3">
      <c r="A9253" t="s">
        <v>10567</v>
      </c>
      <c r="B9253" t="s">
        <v>10568</v>
      </c>
      <c r="C9253" t="s">
        <v>147</v>
      </c>
      <c r="D9253" t="s">
        <v>148</v>
      </c>
      <c r="E9253" t="s">
        <v>29</v>
      </c>
      <c r="F9253" t="s">
        <v>116</v>
      </c>
      <c r="G9253" t="s">
        <v>20</v>
      </c>
      <c r="H9253" t="s">
        <v>38</v>
      </c>
      <c r="I9253" t="s">
        <v>22</v>
      </c>
      <c r="J9253">
        <v>0</v>
      </c>
      <c r="K9253" t="s">
        <v>46</v>
      </c>
      <c r="L9253" t="s">
        <v>24</v>
      </c>
      <c r="M9253" t="s">
        <v>33</v>
      </c>
      <c r="N9253">
        <v>25</v>
      </c>
    </row>
    <row r="9254" spans="1:14" x14ac:dyDescent="0.3">
      <c r="A9254" t="s">
        <v>10569</v>
      </c>
      <c r="B9254" t="s">
        <v>10568</v>
      </c>
      <c r="C9254" t="s">
        <v>178</v>
      </c>
      <c r="D9254" t="s">
        <v>179</v>
      </c>
      <c r="E9254" t="s">
        <v>69</v>
      </c>
      <c r="F9254" t="s">
        <v>65</v>
      </c>
      <c r="G9254" t="s">
        <v>66</v>
      </c>
      <c r="H9254" t="s">
        <v>30</v>
      </c>
      <c r="I9254" t="s">
        <v>22</v>
      </c>
      <c r="J9254">
        <v>4194.97</v>
      </c>
      <c r="K9254" t="s">
        <v>50</v>
      </c>
      <c r="L9254" t="s">
        <v>24</v>
      </c>
      <c r="M9254" t="s">
        <v>25</v>
      </c>
      <c r="N9254">
        <v>67</v>
      </c>
    </row>
    <row r="9255" spans="1:14" x14ac:dyDescent="0.3">
      <c r="A9255" t="s">
        <v>10570</v>
      </c>
      <c r="B9255" t="s">
        <v>10568</v>
      </c>
      <c r="C9255" t="s">
        <v>91</v>
      </c>
      <c r="D9255" t="s">
        <v>92</v>
      </c>
      <c r="E9255" t="s">
        <v>149</v>
      </c>
      <c r="F9255" t="s">
        <v>116</v>
      </c>
      <c r="G9255" t="s">
        <v>20</v>
      </c>
      <c r="H9255" t="s">
        <v>45</v>
      </c>
      <c r="I9255" t="s">
        <v>22</v>
      </c>
      <c r="J9255">
        <v>0</v>
      </c>
      <c r="K9255" t="s">
        <v>32</v>
      </c>
      <c r="L9255" t="s">
        <v>24</v>
      </c>
      <c r="M9255" t="s">
        <v>70</v>
      </c>
      <c r="N9255">
        <v>174</v>
      </c>
    </row>
    <row r="9256" spans="1:14" x14ac:dyDescent="0.3">
      <c r="A9256" t="s">
        <v>10571</v>
      </c>
      <c r="B9256" t="s">
        <v>10568</v>
      </c>
      <c r="C9256" t="s">
        <v>397</v>
      </c>
      <c r="D9256" t="s">
        <v>398</v>
      </c>
      <c r="E9256" t="s">
        <v>58</v>
      </c>
      <c r="F9256" t="s">
        <v>116</v>
      </c>
      <c r="G9256" t="s">
        <v>20</v>
      </c>
      <c r="H9256" t="s">
        <v>45</v>
      </c>
      <c r="I9256" t="s">
        <v>31</v>
      </c>
      <c r="J9256">
        <v>254.95</v>
      </c>
      <c r="K9256" t="s">
        <v>50</v>
      </c>
      <c r="L9256" t="s">
        <v>24</v>
      </c>
      <c r="M9256" t="s">
        <v>25</v>
      </c>
      <c r="N9256">
        <v>6</v>
      </c>
    </row>
    <row r="9257" spans="1:14" x14ac:dyDescent="0.3">
      <c r="A9257" t="s">
        <v>10572</v>
      </c>
      <c r="B9257" t="s">
        <v>10568</v>
      </c>
      <c r="C9257" t="s">
        <v>107</v>
      </c>
      <c r="D9257" t="s">
        <v>108</v>
      </c>
      <c r="E9257" t="s">
        <v>43</v>
      </c>
      <c r="F9257" t="s">
        <v>19</v>
      </c>
      <c r="G9257" t="s">
        <v>20</v>
      </c>
      <c r="H9257" t="s">
        <v>54</v>
      </c>
      <c r="I9257" t="s">
        <v>22</v>
      </c>
      <c r="J9257">
        <v>3227.46</v>
      </c>
      <c r="K9257" t="s">
        <v>50</v>
      </c>
      <c r="L9257" t="s">
        <v>24</v>
      </c>
      <c r="M9257" t="s">
        <v>33</v>
      </c>
      <c r="N9257">
        <v>3</v>
      </c>
    </row>
    <row r="9258" spans="1:14" x14ac:dyDescent="0.3">
      <c r="A9258" t="s">
        <v>10573</v>
      </c>
      <c r="B9258" t="s">
        <v>10568</v>
      </c>
      <c r="C9258" t="s">
        <v>94</v>
      </c>
      <c r="D9258" t="s">
        <v>95</v>
      </c>
      <c r="E9258" t="s">
        <v>43</v>
      </c>
      <c r="F9258" t="s">
        <v>85</v>
      </c>
      <c r="G9258" t="s">
        <v>20</v>
      </c>
      <c r="H9258" t="s">
        <v>54</v>
      </c>
      <c r="I9258" t="s">
        <v>22</v>
      </c>
      <c r="J9258">
        <v>5325.14</v>
      </c>
      <c r="K9258" t="s">
        <v>23</v>
      </c>
      <c r="L9258" t="s">
        <v>24</v>
      </c>
      <c r="M9258" t="s">
        <v>67</v>
      </c>
      <c r="N9258">
        <v>32</v>
      </c>
    </row>
    <row r="9259" spans="1:14" x14ac:dyDescent="0.3">
      <c r="A9259" t="s">
        <v>10574</v>
      </c>
      <c r="B9259" t="s">
        <v>10568</v>
      </c>
      <c r="C9259" t="s">
        <v>139</v>
      </c>
      <c r="D9259" t="s">
        <v>501</v>
      </c>
      <c r="E9259" t="s">
        <v>149</v>
      </c>
      <c r="F9259" t="s">
        <v>89</v>
      </c>
      <c r="G9259" t="s">
        <v>20</v>
      </c>
      <c r="H9259" t="s">
        <v>30</v>
      </c>
      <c r="I9259" t="s">
        <v>22</v>
      </c>
      <c r="J9259">
        <v>0</v>
      </c>
      <c r="K9259" t="s">
        <v>50</v>
      </c>
      <c r="L9259" t="s">
        <v>47</v>
      </c>
      <c r="M9259" t="s">
        <v>55</v>
      </c>
      <c r="N9259">
        <v>100</v>
      </c>
    </row>
    <row r="9260" spans="1:14" x14ac:dyDescent="0.3">
      <c r="A9260" t="s">
        <v>10575</v>
      </c>
      <c r="B9260" t="s">
        <v>10568</v>
      </c>
      <c r="C9260" t="s">
        <v>87</v>
      </c>
      <c r="D9260" t="s">
        <v>118</v>
      </c>
      <c r="E9260" t="s">
        <v>58</v>
      </c>
      <c r="F9260" t="s">
        <v>74</v>
      </c>
      <c r="G9260" t="s">
        <v>66</v>
      </c>
      <c r="H9260" t="s">
        <v>54</v>
      </c>
      <c r="I9260" t="s">
        <v>31</v>
      </c>
      <c r="J9260">
        <v>1914.98</v>
      </c>
      <c r="K9260" t="s">
        <v>46</v>
      </c>
      <c r="L9260" t="s">
        <v>24</v>
      </c>
      <c r="M9260" t="s">
        <v>70</v>
      </c>
      <c r="N9260">
        <v>85</v>
      </c>
    </row>
    <row r="9261" spans="1:14" x14ac:dyDescent="0.3">
      <c r="A9261" t="s">
        <v>10576</v>
      </c>
      <c r="B9261" t="s">
        <v>10568</v>
      </c>
      <c r="C9261" t="s">
        <v>121</v>
      </c>
      <c r="D9261" t="s">
        <v>162</v>
      </c>
      <c r="E9261" t="s">
        <v>29</v>
      </c>
      <c r="F9261" t="s">
        <v>44</v>
      </c>
      <c r="G9261" t="s">
        <v>20</v>
      </c>
      <c r="H9261" t="s">
        <v>45</v>
      </c>
      <c r="I9261" t="s">
        <v>31</v>
      </c>
      <c r="J9261">
        <v>0</v>
      </c>
      <c r="K9261" t="s">
        <v>23</v>
      </c>
      <c r="L9261" t="s">
        <v>24</v>
      </c>
      <c r="M9261" t="s">
        <v>67</v>
      </c>
      <c r="N9261">
        <v>102</v>
      </c>
    </row>
    <row r="9262" spans="1:14" x14ac:dyDescent="0.3">
      <c r="A9262" t="s">
        <v>10577</v>
      </c>
      <c r="B9262" t="s">
        <v>10578</v>
      </c>
      <c r="C9262" t="s">
        <v>35</v>
      </c>
      <c r="D9262" t="s">
        <v>73</v>
      </c>
      <c r="E9262" t="s">
        <v>18</v>
      </c>
      <c r="F9262" t="s">
        <v>85</v>
      </c>
      <c r="G9262" t="s">
        <v>20</v>
      </c>
      <c r="H9262" t="s">
        <v>38</v>
      </c>
      <c r="I9262" t="s">
        <v>22</v>
      </c>
      <c r="J9262">
        <v>4674.84</v>
      </c>
      <c r="K9262" t="s">
        <v>23</v>
      </c>
      <c r="L9262" t="s">
        <v>24</v>
      </c>
      <c r="M9262" t="s">
        <v>67</v>
      </c>
      <c r="N9262">
        <v>147</v>
      </c>
    </row>
    <row r="9263" spans="1:14" x14ac:dyDescent="0.3">
      <c r="A9263" t="s">
        <v>10579</v>
      </c>
      <c r="B9263" t="s">
        <v>10578</v>
      </c>
      <c r="C9263" t="s">
        <v>35</v>
      </c>
      <c r="D9263" t="s">
        <v>166</v>
      </c>
      <c r="E9263" t="s">
        <v>58</v>
      </c>
      <c r="F9263" t="s">
        <v>74</v>
      </c>
      <c r="G9263" t="s">
        <v>20</v>
      </c>
      <c r="H9263" t="s">
        <v>99</v>
      </c>
      <c r="I9263" t="s">
        <v>22</v>
      </c>
      <c r="J9263">
        <v>187.31</v>
      </c>
      <c r="K9263" t="s">
        <v>50</v>
      </c>
      <c r="L9263" t="s">
        <v>24</v>
      </c>
      <c r="M9263" t="s">
        <v>55</v>
      </c>
      <c r="N9263">
        <v>135</v>
      </c>
    </row>
    <row r="9264" spans="1:14" x14ac:dyDescent="0.3">
      <c r="A9264" t="s">
        <v>10580</v>
      </c>
      <c r="B9264" t="s">
        <v>10578</v>
      </c>
      <c r="C9264" t="s">
        <v>35</v>
      </c>
      <c r="D9264" t="s">
        <v>166</v>
      </c>
      <c r="E9264" t="s">
        <v>224</v>
      </c>
      <c r="F9264" t="s">
        <v>116</v>
      </c>
      <c r="G9264" t="s">
        <v>20</v>
      </c>
      <c r="H9264" t="s">
        <v>30</v>
      </c>
      <c r="I9264" t="s">
        <v>31</v>
      </c>
      <c r="J9264">
        <v>0</v>
      </c>
      <c r="K9264" t="s">
        <v>46</v>
      </c>
      <c r="L9264" t="s">
        <v>24</v>
      </c>
      <c r="M9264" t="s">
        <v>25</v>
      </c>
      <c r="N9264">
        <v>119</v>
      </c>
    </row>
    <row r="9265" spans="1:14" x14ac:dyDescent="0.3">
      <c r="A9265" t="s">
        <v>10581</v>
      </c>
      <c r="B9265" t="s">
        <v>10578</v>
      </c>
      <c r="C9265" t="s">
        <v>16</v>
      </c>
      <c r="D9265" t="s">
        <v>17</v>
      </c>
      <c r="E9265" t="s">
        <v>224</v>
      </c>
      <c r="F9265" t="s">
        <v>74</v>
      </c>
      <c r="G9265" t="s">
        <v>20</v>
      </c>
      <c r="H9265" t="s">
        <v>38</v>
      </c>
      <c r="I9265" t="s">
        <v>31</v>
      </c>
      <c r="J9265">
        <v>0</v>
      </c>
      <c r="K9265" t="s">
        <v>46</v>
      </c>
      <c r="L9265" t="s">
        <v>60</v>
      </c>
      <c r="M9265" t="s">
        <v>25</v>
      </c>
      <c r="N9265">
        <v>52</v>
      </c>
    </row>
    <row r="9266" spans="1:14" x14ac:dyDescent="0.3">
      <c r="A9266" t="s">
        <v>10582</v>
      </c>
      <c r="B9266" t="s">
        <v>10578</v>
      </c>
      <c r="C9266" t="s">
        <v>41</v>
      </c>
      <c r="D9266" t="s">
        <v>199</v>
      </c>
      <c r="E9266" t="s">
        <v>58</v>
      </c>
      <c r="F9266" t="s">
        <v>37</v>
      </c>
      <c r="G9266" t="s">
        <v>20</v>
      </c>
      <c r="H9266" t="s">
        <v>38</v>
      </c>
      <c r="I9266" t="s">
        <v>31</v>
      </c>
      <c r="J9266">
        <v>53.57</v>
      </c>
      <c r="K9266" t="s">
        <v>50</v>
      </c>
      <c r="L9266" t="s">
        <v>60</v>
      </c>
      <c r="M9266" t="s">
        <v>33</v>
      </c>
      <c r="N9266">
        <v>13</v>
      </c>
    </row>
    <row r="9267" spans="1:14" x14ac:dyDescent="0.3">
      <c r="A9267" t="s">
        <v>10583</v>
      </c>
      <c r="B9267" t="s">
        <v>10578</v>
      </c>
      <c r="C9267" t="s">
        <v>139</v>
      </c>
      <c r="D9267" t="s">
        <v>501</v>
      </c>
      <c r="E9267" t="s">
        <v>58</v>
      </c>
      <c r="F9267" t="s">
        <v>116</v>
      </c>
      <c r="G9267" t="s">
        <v>20</v>
      </c>
      <c r="H9267" t="s">
        <v>30</v>
      </c>
      <c r="I9267" t="s">
        <v>22</v>
      </c>
      <c r="J9267">
        <v>2793.09</v>
      </c>
      <c r="K9267" t="s">
        <v>50</v>
      </c>
      <c r="L9267" t="s">
        <v>24</v>
      </c>
      <c r="M9267" t="s">
        <v>67</v>
      </c>
      <c r="N9267">
        <v>159</v>
      </c>
    </row>
    <row r="9268" spans="1:14" x14ac:dyDescent="0.3">
      <c r="A9268" t="s">
        <v>10584</v>
      </c>
      <c r="B9268" t="s">
        <v>10585</v>
      </c>
      <c r="C9268" t="s">
        <v>80</v>
      </c>
      <c r="D9268" t="s">
        <v>81</v>
      </c>
      <c r="E9268" t="s">
        <v>64</v>
      </c>
      <c r="F9268" t="s">
        <v>19</v>
      </c>
      <c r="G9268" t="s">
        <v>20</v>
      </c>
      <c r="H9268" t="s">
        <v>30</v>
      </c>
      <c r="I9268" t="s">
        <v>22</v>
      </c>
      <c r="J9268">
        <v>0</v>
      </c>
      <c r="K9268" t="s">
        <v>46</v>
      </c>
      <c r="L9268" t="s">
        <v>24</v>
      </c>
      <c r="M9268" t="s">
        <v>70</v>
      </c>
      <c r="N9268">
        <v>13</v>
      </c>
    </row>
    <row r="9269" spans="1:14" x14ac:dyDescent="0.3">
      <c r="A9269" t="s">
        <v>10586</v>
      </c>
      <c r="B9269" t="s">
        <v>10585</v>
      </c>
      <c r="C9269" t="s">
        <v>35</v>
      </c>
      <c r="D9269" t="s">
        <v>166</v>
      </c>
      <c r="E9269" t="s">
        <v>43</v>
      </c>
      <c r="F9269" t="s">
        <v>44</v>
      </c>
      <c r="G9269" t="s">
        <v>20</v>
      </c>
      <c r="H9269" t="s">
        <v>54</v>
      </c>
      <c r="I9269" t="s">
        <v>22</v>
      </c>
      <c r="J9269">
        <v>271.14</v>
      </c>
      <c r="K9269" t="s">
        <v>50</v>
      </c>
      <c r="L9269" t="s">
        <v>24</v>
      </c>
      <c r="M9269" t="s">
        <v>25</v>
      </c>
      <c r="N9269">
        <v>35</v>
      </c>
    </row>
    <row r="9270" spans="1:14" x14ac:dyDescent="0.3">
      <c r="A9270" t="s">
        <v>10587</v>
      </c>
      <c r="B9270" t="s">
        <v>10585</v>
      </c>
      <c r="C9270" t="s">
        <v>35</v>
      </c>
      <c r="D9270" t="s">
        <v>36</v>
      </c>
      <c r="E9270" t="s">
        <v>29</v>
      </c>
      <c r="F9270" t="s">
        <v>19</v>
      </c>
      <c r="G9270" t="s">
        <v>20</v>
      </c>
      <c r="H9270" t="s">
        <v>30</v>
      </c>
      <c r="I9270" t="s">
        <v>22</v>
      </c>
      <c r="J9270">
        <v>0</v>
      </c>
      <c r="K9270" t="s">
        <v>23</v>
      </c>
      <c r="L9270" t="s">
        <v>24</v>
      </c>
      <c r="M9270" t="s">
        <v>70</v>
      </c>
      <c r="N9270">
        <v>107</v>
      </c>
    </row>
    <row r="9271" spans="1:14" x14ac:dyDescent="0.3">
      <c r="A9271" t="s">
        <v>10588</v>
      </c>
      <c r="B9271" t="s">
        <v>10585</v>
      </c>
      <c r="C9271" t="s">
        <v>139</v>
      </c>
      <c r="D9271" t="s">
        <v>501</v>
      </c>
      <c r="E9271" t="s">
        <v>58</v>
      </c>
      <c r="F9271" t="s">
        <v>85</v>
      </c>
      <c r="G9271" t="s">
        <v>20</v>
      </c>
      <c r="H9271" t="s">
        <v>30</v>
      </c>
      <c r="I9271" t="s">
        <v>31</v>
      </c>
      <c r="J9271">
        <v>459.93</v>
      </c>
      <c r="K9271" t="s">
        <v>50</v>
      </c>
      <c r="L9271" t="s">
        <v>24</v>
      </c>
      <c r="M9271" t="s">
        <v>55</v>
      </c>
      <c r="N9271">
        <v>40</v>
      </c>
    </row>
    <row r="9272" spans="1:14" x14ac:dyDescent="0.3">
      <c r="A9272" t="s">
        <v>10589</v>
      </c>
      <c r="B9272" t="s">
        <v>10585</v>
      </c>
      <c r="C9272" t="s">
        <v>144</v>
      </c>
      <c r="D9272" t="s">
        <v>145</v>
      </c>
      <c r="E9272" t="s">
        <v>58</v>
      </c>
      <c r="F9272" t="s">
        <v>116</v>
      </c>
      <c r="G9272" t="s">
        <v>53</v>
      </c>
      <c r="H9272" t="s">
        <v>54</v>
      </c>
      <c r="I9272" t="s">
        <v>31</v>
      </c>
      <c r="J9272">
        <v>3773.44</v>
      </c>
      <c r="K9272" t="s">
        <v>32</v>
      </c>
      <c r="L9272" t="s">
        <v>24</v>
      </c>
      <c r="M9272" t="s">
        <v>33</v>
      </c>
      <c r="N9272">
        <v>29</v>
      </c>
    </row>
    <row r="9273" spans="1:14" x14ac:dyDescent="0.3">
      <c r="A9273" t="s">
        <v>10590</v>
      </c>
      <c r="B9273" t="s">
        <v>10585</v>
      </c>
      <c r="C9273" t="s">
        <v>80</v>
      </c>
      <c r="D9273" t="s">
        <v>81</v>
      </c>
      <c r="E9273" t="s">
        <v>58</v>
      </c>
      <c r="F9273" t="s">
        <v>37</v>
      </c>
      <c r="G9273" t="s">
        <v>66</v>
      </c>
      <c r="H9273" t="s">
        <v>38</v>
      </c>
      <c r="I9273" t="s">
        <v>31</v>
      </c>
      <c r="J9273">
        <v>492.86</v>
      </c>
      <c r="K9273" t="s">
        <v>32</v>
      </c>
      <c r="L9273" t="s">
        <v>47</v>
      </c>
      <c r="M9273" t="s">
        <v>33</v>
      </c>
      <c r="N9273">
        <v>13</v>
      </c>
    </row>
    <row r="9274" spans="1:14" x14ac:dyDescent="0.3">
      <c r="A9274" t="s">
        <v>10591</v>
      </c>
      <c r="B9274" t="s">
        <v>10592</v>
      </c>
      <c r="C9274" t="s">
        <v>144</v>
      </c>
      <c r="D9274" t="s">
        <v>145</v>
      </c>
      <c r="E9274" t="s">
        <v>64</v>
      </c>
      <c r="F9274" t="s">
        <v>44</v>
      </c>
      <c r="G9274" t="s">
        <v>20</v>
      </c>
      <c r="H9274" t="s">
        <v>21</v>
      </c>
      <c r="I9274" t="s">
        <v>22</v>
      </c>
      <c r="J9274">
        <v>0</v>
      </c>
      <c r="K9274" t="s">
        <v>50</v>
      </c>
      <c r="L9274" t="s">
        <v>24</v>
      </c>
      <c r="M9274" t="s">
        <v>25</v>
      </c>
      <c r="N9274">
        <v>9</v>
      </c>
    </row>
    <row r="9275" spans="1:14" x14ac:dyDescent="0.3">
      <c r="A9275" t="s">
        <v>10593</v>
      </c>
      <c r="B9275" t="s">
        <v>10592</v>
      </c>
      <c r="C9275" t="s">
        <v>253</v>
      </c>
      <c r="D9275" t="s">
        <v>254</v>
      </c>
      <c r="E9275" t="s">
        <v>125</v>
      </c>
      <c r="F9275" t="s">
        <v>44</v>
      </c>
      <c r="G9275" t="s">
        <v>59</v>
      </c>
      <c r="H9275" t="s">
        <v>30</v>
      </c>
      <c r="I9275" t="s">
        <v>22</v>
      </c>
      <c r="J9275">
        <v>0</v>
      </c>
      <c r="K9275" t="s">
        <v>32</v>
      </c>
      <c r="L9275" t="s">
        <v>24</v>
      </c>
      <c r="M9275" t="s">
        <v>70</v>
      </c>
      <c r="N9275">
        <v>10</v>
      </c>
    </row>
    <row r="9276" spans="1:14" x14ac:dyDescent="0.3">
      <c r="A9276" t="s">
        <v>10594</v>
      </c>
      <c r="B9276" t="s">
        <v>10592</v>
      </c>
      <c r="C9276" t="s">
        <v>151</v>
      </c>
      <c r="D9276" t="s">
        <v>152</v>
      </c>
      <c r="E9276" t="s">
        <v>58</v>
      </c>
      <c r="F9276" t="s">
        <v>37</v>
      </c>
      <c r="G9276" t="s">
        <v>20</v>
      </c>
      <c r="H9276" t="s">
        <v>30</v>
      </c>
      <c r="I9276" t="s">
        <v>31</v>
      </c>
      <c r="J9276">
        <v>1033.8499999999999</v>
      </c>
      <c r="K9276" t="s">
        <v>23</v>
      </c>
      <c r="L9276" t="s">
        <v>24</v>
      </c>
      <c r="M9276" t="s">
        <v>67</v>
      </c>
      <c r="N9276">
        <v>50</v>
      </c>
    </row>
    <row r="9277" spans="1:14" x14ac:dyDescent="0.3">
      <c r="A9277" t="s">
        <v>10595</v>
      </c>
      <c r="B9277" t="s">
        <v>10592</v>
      </c>
      <c r="C9277" t="s">
        <v>35</v>
      </c>
      <c r="D9277" t="s">
        <v>267</v>
      </c>
      <c r="E9277" t="s">
        <v>58</v>
      </c>
      <c r="F9277" t="s">
        <v>74</v>
      </c>
      <c r="G9277" t="s">
        <v>20</v>
      </c>
      <c r="H9277" t="s">
        <v>30</v>
      </c>
      <c r="I9277" t="s">
        <v>31</v>
      </c>
      <c r="J9277">
        <v>31.13</v>
      </c>
      <c r="K9277" t="s">
        <v>46</v>
      </c>
      <c r="L9277" t="s">
        <v>24</v>
      </c>
      <c r="M9277" t="s">
        <v>67</v>
      </c>
      <c r="N9277">
        <v>48</v>
      </c>
    </row>
    <row r="9278" spans="1:14" x14ac:dyDescent="0.3">
      <c r="A9278" t="s">
        <v>10596</v>
      </c>
      <c r="B9278" t="s">
        <v>10592</v>
      </c>
      <c r="C9278" t="s">
        <v>41</v>
      </c>
      <c r="D9278" t="s">
        <v>199</v>
      </c>
      <c r="E9278" t="s">
        <v>64</v>
      </c>
      <c r="F9278" t="s">
        <v>37</v>
      </c>
      <c r="G9278" t="s">
        <v>20</v>
      </c>
      <c r="H9278" t="s">
        <v>54</v>
      </c>
      <c r="I9278" t="s">
        <v>22</v>
      </c>
      <c r="J9278">
        <v>0</v>
      </c>
      <c r="K9278" t="s">
        <v>46</v>
      </c>
      <c r="L9278" t="s">
        <v>24</v>
      </c>
      <c r="M9278" t="s">
        <v>33</v>
      </c>
      <c r="N9278">
        <v>3</v>
      </c>
    </row>
    <row r="9279" spans="1:14" x14ac:dyDescent="0.3">
      <c r="A9279" t="s">
        <v>10597</v>
      </c>
      <c r="B9279" t="s">
        <v>10598</v>
      </c>
      <c r="C9279" t="s">
        <v>35</v>
      </c>
      <c r="D9279" t="s">
        <v>73</v>
      </c>
      <c r="E9279" t="s">
        <v>125</v>
      </c>
      <c r="F9279" t="s">
        <v>116</v>
      </c>
      <c r="G9279" t="s">
        <v>20</v>
      </c>
      <c r="H9279" t="s">
        <v>54</v>
      </c>
      <c r="I9279" t="s">
        <v>31</v>
      </c>
      <c r="J9279">
        <v>0</v>
      </c>
      <c r="K9279" t="s">
        <v>46</v>
      </c>
      <c r="L9279" t="s">
        <v>24</v>
      </c>
      <c r="M9279" t="s">
        <v>33</v>
      </c>
      <c r="N9279">
        <v>6</v>
      </c>
    </row>
    <row r="9280" spans="1:14" x14ac:dyDescent="0.3">
      <c r="A9280" t="s">
        <v>10599</v>
      </c>
      <c r="B9280" t="s">
        <v>10598</v>
      </c>
      <c r="C9280" t="s">
        <v>27</v>
      </c>
      <c r="D9280" t="s">
        <v>28</v>
      </c>
      <c r="E9280" t="s">
        <v>84</v>
      </c>
      <c r="F9280" t="s">
        <v>19</v>
      </c>
      <c r="G9280" t="s">
        <v>66</v>
      </c>
      <c r="H9280" t="s">
        <v>38</v>
      </c>
      <c r="I9280" t="s">
        <v>31</v>
      </c>
      <c r="J9280">
        <v>693.41</v>
      </c>
      <c r="K9280" t="s">
        <v>32</v>
      </c>
      <c r="L9280" t="s">
        <v>24</v>
      </c>
      <c r="M9280" t="s">
        <v>55</v>
      </c>
      <c r="N9280">
        <v>125</v>
      </c>
    </row>
    <row r="9281" spans="1:14" x14ac:dyDescent="0.3">
      <c r="A9281" t="s">
        <v>10600</v>
      </c>
      <c r="B9281" t="s">
        <v>10598</v>
      </c>
      <c r="C9281" t="s">
        <v>91</v>
      </c>
      <c r="D9281" t="s">
        <v>98</v>
      </c>
      <c r="E9281" t="s">
        <v>84</v>
      </c>
      <c r="F9281" t="s">
        <v>116</v>
      </c>
      <c r="G9281" t="s">
        <v>20</v>
      </c>
      <c r="H9281" t="s">
        <v>45</v>
      </c>
      <c r="I9281" t="s">
        <v>31</v>
      </c>
      <c r="J9281">
        <v>136.84</v>
      </c>
      <c r="K9281" t="s">
        <v>46</v>
      </c>
      <c r="L9281" t="s">
        <v>24</v>
      </c>
      <c r="M9281" t="s">
        <v>67</v>
      </c>
      <c r="N9281">
        <v>139</v>
      </c>
    </row>
    <row r="9282" spans="1:14" x14ac:dyDescent="0.3">
      <c r="A9282" t="s">
        <v>10601</v>
      </c>
      <c r="B9282" t="s">
        <v>10598</v>
      </c>
      <c r="C9282" t="s">
        <v>174</v>
      </c>
      <c r="D9282" t="s">
        <v>175</v>
      </c>
      <c r="E9282" t="s">
        <v>43</v>
      </c>
      <c r="F9282" t="s">
        <v>37</v>
      </c>
      <c r="G9282" t="s">
        <v>171</v>
      </c>
      <c r="H9282" t="s">
        <v>38</v>
      </c>
      <c r="I9282" t="s">
        <v>22</v>
      </c>
      <c r="J9282">
        <v>100.56</v>
      </c>
      <c r="K9282" t="s">
        <v>32</v>
      </c>
      <c r="L9282" t="s">
        <v>24</v>
      </c>
      <c r="M9282" t="s">
        <v>25</v>
      </c>
      <c r="N9282">
        <v>116</v>
      </c>
    </row>
    <row r="9283" spans="1:14" x14ac:dyDescent="0.3">
      <c r="A9283" t="s">
        <v>10602</v>
      </c>
      <c r="B9283" t="s">
        <v>10598</v>
      </c>
      <c r="C9283" t="s">
        <v>621</v>
      </c>
      <c r="D9283" t="s">
        <v>622</v>
      </c>
      <c r="E9283" t="s">
        <v>43</v>
      </c>
      <c r="F9283" t="s">
        <v>89</v>
      </c>
      <c r="G9283" t="s">
        <v>59</v>
      </c>
      <c r="H9283" t="s">
        <v>38</v>
      </c>
      <c r="I9283" t="s">
        <v>78</v>
      </c>
      <c r="J9283">
        <v>1178.6400000000001</v>
      </c>
      <c r="K9283" t="s">
        <v>46</v>
      </c>
      <c r="L9283" t="s">
        <v>24</v>
      </c>
      <c r="M9283" t="s">
        <v>33</v>
      </c>
      <c r="N9283">
        <v>5</v>
      </c>
    </row>
    <row r="9284" spans="1:14" x14ac:dyDescent="0.3">
      <c r="A9284" t="s">
        <v>10603</v>
      </c>
      <c r="B9284" t="s">
        <v>10598</v>
      </c>
      <c r="C9284" t="s">
        <v>62</v>
      </c>
      <c r="D9284" t="s">
        <v>63</v>
      </c>
      <c r="E9284" t="s">
        <v>29</v>
      </c>
      <c r="F9284" t="s">
        <v>19</v>
      </c>
      <c r="G9284" t="s">
        <v>66</v>
      </c>
      <c r="H9284" t="s">
        <v>30</v>
      </c>
      <c r="I9284" t="s">
        <v>31</v>
      </c>
      <c r="J9284">
        <v>0</v>
      </c>
      <c r="K9284" t="s">
        <v>50</v>
      </c>
      <c r="L9284" t="s">
        <v>47</v>
      </c>
      <c r="M9284" t="s">
        <v>67</v>
      </c>
      <c r="N9284">
        <v>79</v>
      </c>
    </row>
    <row r="9285" spans="1:14" x14ac:dyDescent="0.3">
      <c r="A9285" t="s">
        <v>10604</v>
      </c>
      <c r="B9285" t="s">
        <v>10598</v>
      </c>
      <c r="C9285" t="s">
        <v>91</v>
      </c>
      <c r="D9285" t="s">
        <v>136</v>
      </c>
      <c r="E9285" t="s">
        <v>43</v>
      </c>
      <c r="F9285" t="s">
        <v>65</v>
      </c>
      <c r="G9285" t="s">
        <v>20</v>
      </c>
      <c r="H9285" t="s">
        <v>45</v>
      </c>
      <c r="I9285" t="s">
        <v>31</v>
      </c>
      <c r="J9285">
        <v>102.48</v>
      </c>
      <c r="K9285" t="s">
        <v>46</v>
      </c>
      <c r="L9285" t="s">
        <v>24</v>
      </c>
      <c r="M9285" t="s">
        <v>55</v>
      </c>
      <c r="N9285">
        <v>130</v>
      </c>
    </row>
    <row r="9286" spans="1:14" x14ac:dyDescent="0.3">
      <c r="A9286" t="s">
        <v>10605</v>
      </c>
      <c r="B9286" t="s">
        <v>10598</v>
      </c>
      <c r="C9286" t="s">
        <v>27</v>
      </c>
      <c r="D9286" t="s">
        <v>169</v>
      </c>
      <c r="E9286" t="s">
        <v>43</v>
      </c>
      <c r="F9286" t="s">
        <v>44</v>
      </c>
      <c r="G9286" t="s">
        <v>20</v>
      </c>
      <c r="H9286" t="s">
        <v>38</v>
      </c>
      <c r="I9286" t="s">
        <v>31</v>
      </c>
      <c r="J9286">
        <v>2728.05</v>
      </c>
      <c r="K9286" t="s">
        <v>50</v>
      </c>
      <c r="L9286" t="s">
        <v>24</v>
      </c>
      <c r="M9286" t="s">
        <v>25</v>
      </c>
      <c r="N9286">
        <v>6</v>
      </c>
    </row>
    <row r="9287" spans="1:14" x14ac:dyDescent="0.3">
      <c r="A9287" t="s">
        <v>10606</v>
      </c>
      <c r="B9287" t="s">
        <v>10607</v>
      </c>
      <c r="C9287" t="s">
        <v>16</v>
      </c>
      <c r="D9287" t="s">
        <v>83</v>
      </c>
      <c r="E9287" t="s">
        <v>69</v>
      </c>
      <c r="F9287" t="s">
        <v>37</v>
      </c>
      <c r="G9287" t="s">
        <v>66</v>
      </c>
      <c r="H9287" t="s">
        <v>38</v>
      </c>
      <c r="I9287" t="s">
        <v>22</v>
      </c>
      <c r="J9287">
        <v>867.13</v>
      </c>
      <c r="K9287" t="s">
        <v>50</v>
      </c>
      <c r="L9287" t="s">
        <v>24</v>
      </c>
      <c r="M9287" t="s">
        <v>70</v>
      </c>
      <c r="N9287">
        <v>38</v>
      </c>
    </row>
    <row r="9288" spans="1:14" x14ac:dyDescent="0.3">
      <c r="A9288" t="s">
        <v>10608</v>
      </c>
      <c r="B9288" t="s">
        <v>10607</v>
      </c>
      <c r="C9288" t="s">
        <v>91</v>
      </c>
      <c r="D9288" t="s">
        <v>92</v>
      </c>
      <c r="E9288" t="s">
        <v>29</v>
      </c>
      <c r="F9288" t="s">
        <v>44</v>
      </c>
      <c r="G9288" t="s">
        <v>20</v>
      </c>
      <c r="H9288" t="s">
        <v>21</v>
      </c>
      <c r="I9288" t="s">
        <v>31</v>
      </c>
      <c r="J9288">
        <v>0</v>
      </c>
      <c r="K9288" t="s">
        <v>23</v>
      </c>
      <c r="L9288" t="s">
        <v>24</v>
      </c>
      <c r="M9288" t="s">
        <v>33</v>
      </c>
      <c r="N9288">
        <v>9</v>
      </c>
    </row>
    <row r="9289" spans="1:14" x14ac:dyDescent="0.3">
      <c r="A9289" t="s">
        <v>10609</v>
      </c>
      <c r="B9289" t="s">
        <v>10607</v>
      </c>
      <c r="C9289" t="s">
        <v>41</v>
      </c>
      <c r="D9289" t="s">
        <v>199</v>
      </c>
      <c r="E9289" t="s">
        <v>29</v>
      </c>
      <c r="F9289" t="s">
        <v>19</v>
      </c>
      <c r="G9289" t="s">
        <v>66</v>
      </c>
      <c r="H9289" t="s">
        <v>38</v>
      </c>
      <c r="I9289" t="s">
        <v>22</v>
      </c>
      <c r="J9289">
        <v>0</v>
      </c>
      <c r="K9289" t="s">
        <v>32</v>
      </c>
      <c r="L9289" t="s">
        <v>24</v>
      </c>
      <c r="M9289" t="s">
        <v>33</v>
      </c>
      <c r="N9289">
        <v>26</v>
      </c>
    </row>
    <row r="9290" spans="1:14" x14ac:dyDescent="0.3">
      <c r="A9290" t="s">
        <v>10610</v>
      </c>
      <c r="B9290" t="s">
        <v>10607</v>
      </c>
      <c r="C9290" t="s">
        <v>101</v>
      </c>
      <c r="D9290" t="s">
        <v>210</v>
      </c>
      <c r="E9290" t="s">
        <v>69</v>
      </c>
      <c r="F9290" t="s">
        <v>37</v>
      </c>
      <c r="G9290" t="s">
        <v>20</v>
      </c>
      <c r="H9290" t="s">
        <v>30</v>
      </c>
      <c r="I9290" t="s">
        <v>31</v>
      </c>
      <c r="J9290">
        <v>4728.7299999999996</v>
      </c>
      <c r="K9290" t="s">
        <v>23</v>
      </c>
      <c r="L9290" t="s">
        <v>24</v>
      </c>
      <c r="M9290" t="s">
        <v>55</v>
      </c>
      <c r="N9290">
        <v>27</v>
      </c>
    </row>
    <row r="9291" spans="1:14" x14ac:dyDescent="0.3">
      <c r="A9291" t="s">
        <v>10611</v>
      </c>
      <c r="B9291" t="s">
        <v>10607</v>
      </c>
      <c r="C9291" t="s">
        <v>16</v>
      </c>
      <c r="D9291" t="s">
        <v>17</v>
      </c>
      <c r="E9291" t="s">
        <v>49</v>
      </c>
      <c r="F9291" t="s">
        <v>89</v>
      </c>
      <c r="G9291" t="s">
        <v>20</v>
      </c>
      <c r="H9291" t="s">
        <v>45</v>
      </c>
      <c r="I9291" t="s">
        <v>22</v>
      </c>
      <c r="J9291">
        <v>210.95</v>
      </c>
      <c r="K9291" t="s">
        <v>32</v>
      </c>
      <c r="L9291" t="s">
        <v>24</v>
      </c>
      <c r="M9291" t="s">
        <v>25</v>
      </c>
      <c r="N9291">
        <v>138</v>
      </c>
    </row>
    <row r="9292" spans="1:14" x14ac:dyDescent="0.3">
      <c r="A9292" t="s">
        <v>10612</v>
      </c>
      <c r="B9292" t="s">
        <v>10607</v>
      </c>
      <c r="C9292" t="s">
        <v>94</v>
      </c>
      <c r="D9292" t="s">
        <v>95</v>
      </c>
      <c r="E9292" t="s">
        <v>58</v>
      </c>
      <c r="F9292" t="s">
        <v>44</v>
      </c>
      <c r="G9292" t="s">
        <v>20</v>
      </c>
      <c r="H9292" t="s">
        <v>38</v>
      </c>
      <c r="I9292" t="s">
        <v>31</v>
      </c>
      <c r="J9292">
        <v>776.8</v>
      </c>
      <c r="K9292" t="s">
        <v>50</v>
      </c>
      <c r="L9292" t="s">
        <v>24</v>
      </c>
      <c r="M9292" t="s">
        <v>25</v>
      </c>
      <c r="N9292">
        <v>114</v>
      </c>
    </row>
    <row r="9293" spans="1:14" x14ac:dyDescent="0.3">
      <c r="A9293" t="s">
        <v>10613</v>
      </c>
      <c r="B9293" t="s">
        <v>10614</v>
      </c>
      <c r="C9293" t="s">
        <v>101</v>
      </c>
      <c r="D9293" t="s">
        <v>210</v>
      </c>
      <c r="E9293" t="s">
        <v>29</v>
      </c>
      <c r="F9293" t="s">
        <v>116</v>
      </c>
      <c r="G9293" t="s">
        <v>59</v>
      </c>
      <c r="H9293" t="s">
        <v>30</v>
      </c>
      <c r="I9293" t="s">
        <v>31</v>
      </c>
      <c r="J9293">
        <v>0</v>
      </c>
      <c r="K9293" t="s">
        <v>32</v>
      </c>
      <c r="L9293" t="s">
        <v>24</v>
      </c>
      <c r="M9293" t="s">
        <v>25</v>
      </c>
      <c r="N9293">
        <v>112</v>
      </c>
    </row>
    <row r="9294" spans="1:14" x14ac:dyDescent="0.3">
      <c r="A9294" t="s">
        <v>10615</v>
      </c>
      <c r="B9294" t="s">
        <v>10614</v>
      </c>
      <c r="C9294" t="s">
        <v>151</v>
      </c>
      <c r="D9294" t="s">
        <v>152</v>
      </c>
      <c r="E9294" t="s">
        <v>69</v>
      </c>
      <c r="F9294" t="s">
        <v>37</v>
      </c>
      <c r="G9294" t="s">
        <v>66</v>
      </c>
      <c r="H9294" t="s">
        <v>38</v>
      </c>
      <c r="I9294" t="s">
        <v>22</v>
      </c>
      <c r="J9294">
        <v>121.04</v>
      </c>
      <c r="K9294" t="s">
        <v>23</v>
      </c>
      <c r="L9294" t="s">
        <v>24</v>
      </c>
      <c r="M9294" t="s">
        <v>67</v>
      </c>
      <c r="N9294">
        <v>179</v>
      </c>
    </row>
    <row r="9295" spans="1:14" x14ac:dyDescent="0.3">
      <c r="A9295" t="s">
        <v>10616</v>
      </c>
      <c r="B9295" t="s">
        <v>10614</v>
      </c>
      <c r="C9295" t="s">
        <v>107</v>
      </c>
      <c r="D9295" t="s">
        <v>108</v>
      </c>
      <c r="E9295" t="s">
        <v>155</v>
      </c>
      <c r="F9295" t="s">
        <v>19</v>
      </c>
      <c r="G9295" t="s">
        <v>20</v>
      </c>
      <c r="H9295" t="s">
        <v>30</v>
      </c>
      <c r="I9295" t="s">
        <v>31</v>
      </c>
      <c r="J9295">
        <v>0</v>
      </c>
      <c r="K9295" t="s">
        <v>46</v>
      </c>
      <c r="L9295" t="s">
        <v>24</v>
      </c>
      <c r="M9295" t="s">
        <v>70</v>
      </c>
      <c r="N9295">
        <v>68</v>
      </c>
    </row>
    <row r="9296" spans="1:14" x14ac:dyDescent="0.3">
      <c r="A9296" t="s">
        <v>10617</v>
      </c>
      <c r="B9296" t="s">
        <v>10614</v>
      </c>
      <c r="C9296" t="s">
        <v>133</v>
      </c>
      <c r="D9296" t="s">
        <v>134</v>
      </c>
      <c r="E9296" t="s">
        <v>29</v>
      </c>
      <c r="F9296" t="s">
        <v>74</v>
      </c>
      <c r="G9296" t="s">
        <v>171</v>
      </c>
      <c r="H9296" t="s">
        <v>38</v>
      </c>
      <c r="I9296" t="s">
        <v>22</v>
      </c>
      <c r="J9296">
        <v>0</v>
      </c>
      <c r="K9296" t="s">
        <v>32</v>
      </c>
      <c r="L9296" t="s">
        <v>60</v>
      </c>
      <c r="M9296" t="s">
        <v>25</v>
      </c>
      <c r="N9296">
        <v>33</v>
      </c>
    </row>
    <row r="9297" spans="1:14" x14ac:dyDescent="0.3">
      <c r="A9297" t="s">
        <v>10618</v>
      </c>
      <c r="B9297" t="s">
        <v>10614</v>
      </c>
      <c r="C9297" t="s">
        <v>41</v>
      </c>
      <c r="D9297" t="s">
        <v>52</v>
      </c>
      <c r="E9297" t="s">
        <v>84</v>
      </c>
      <c r="F9297" t="s">
        <v>19</v>
      </c>
      <c r="G9297" t="s">
        <v>20</v>
      </c>
      <c r="H9297" t="s">
        <v>30</v>
      </c>
      <c r="I9297" t="s">
        <v>22</v>
      </c>
      <c r="J9297">
        <v>13445.1</v>
      </c>
      <c r="K9297" t="s">
        <v>50</v>
      </c>
      <c r="L9297" t="s">
        <v>24</v>
      </c>
      <c r="M9297" t="s">
        <v>33</v>
      </c>
      <c r="N9297">
        <v>1</v>
      </c>
    </row>
    <row r="9298" spans="1:14" x14ac:dyDescent="0.3">
      <c r="A9298" t="s">
        <v>10619</v>
      </c>
      <c r="B9298" t="s">
        <v>10614</v>
      </c>
      <c r="C9298" t="s">
        <v>174</v>
      </c>
      <c r="D9298" t="s">
        <v>212</v>
      </c>
      <c r="E9298" t="s">
        <v>58</v>
      </c>
      <c r="F9298" t="s">
        <v>65</v>
      </c>
      <c r="G9298" t="s">
        <v>66</v>
      </c>
      <c r="H9298" t="s">
        <v>21</v>
      </c>
      <c r="I9298" t="s">
        <v>22</v>
      </c>
      <c r="J9298">
        <v>3380.16</v>
      </c>
      <c r="K9298" t="s">
        <v>50</v>
      </c>
      <c r="L9298" t="s">
        <v>24</v>
      </c>
      <c r="M9298" t="s">
        <v>25</v>
      </c>
      <c r="N9298">
        <v>29</v>
      </c>
    </row>
    <row r="9299" spans="1:14" x14ac:dyDescent="0.3">
      <c r="A9299" t="s">
        <v>10620</v>
      </c>
      <c r="B9299" t="s">
        <v>10614</v>
      </c>
      <c r="C9299" t="s">
        <v>35</v>
      </c>
      <c r="D9299" t="s">
        <v>166</v>
      </c>
      <c r="E9299" t="s">
        <v>29</v>
      </c>
      <c r="F9299" t="s">
        <v>19</v>
      </c>
      <c r="G9299" t="s">
        <v>20</v>
      </c>
      <c r="H9299" t="s">
        <v>54</v>
      </c>
      <c r="I9299" t="s">
        <v>31</v>
      </c>
      <c r="J9299">
        <v>0</v>
      </c>
      <c r="K9299" t="s">
        <v>46</v>
      </c>
      <c r="L9299" t="s">
        <v>24</v>
      </c>
      <c r="M9299" t="s">
        <v>33</v>
      </c>
      <c r="N9299">
        <v>24</v>
      </c>
    </row>
    <row r="9300" spans="1:14" x14ac:dyDescent="0.3">
      <c r="A9300" t="s">
        <v>10621</v>
      </c>
      <c r="B9300" t="s">
        <v>10614</v>
      </c>
      <c r="C9300" t="s">
        <v>94</v>
      </c>
      <c r="D9300" t="s">
        <v>95</v>
      </c>
      <c r="E9300" t="s">
        <v>18</v>
      </c>
      <c r="F9300" t="s">
        <v>37</v>
      </c>
      <c r="G9300" t="s">
        <v>53</v>
      </c>
      <c r="H9300" t="s">
        <v>30</v>
      </c>
      <c r="I9300" t="s">
        <v>78</v>
      </c>
      <c r="J9300">
        <v>13374.97</v>
      </c>
      <c r="K9300" t="s">
        <v>32</v>
      </c>
      <c r="L9300" t="s">
        <v>47</v>
      </c>
      <c r="M9300" t="s">
        <v>25</v>
      </c>
      <c r="N9300">
        <v>127</v>
      </c>
    </row>
    <row r="9301" spans="1:14" x14ac:dyDescent="0.3">
      <c r="A9301" t="s">
        <v>10622</v>
      </c>
      <c r="B9301" t="s">
        <v>10614</v>
      </c>
      <c r="C9301" t="s">
        <v>16</v>
      </c>
      <c r="D9301" t="s">
        <v>17</v>
      </c>
      <c r="E9301" t="s">
        <v>58</v>
      </c>
      <c r="F9301" t="s">
        <v>65</v>
      </c>
      <c r="G9301" t="s">
        <v>20</v>
      </c>
      <c r="H9301" t="s">
        <v>38</v>
      </c>
      <c r="I9301" t="s">
        <v>31</v>
      </c>
      <c r="J9301">
        <v>23.53</v>
      </c>
      <c r="K9301" t="s">
        <v>46</v>
      </c>
      <c r="L9301" t="s">
        <v>60</v>
      </c>
      <c r="M9301" t="s">
        <v>33</v>
      </c>
      <c r="N9301">
        <v>2</v>
      </c>
    </row>
    <row r="9302" spans="1:14" x14ac:dyDescent="0.3">
      <c r="A9302" t="s">
        <v>10623</v>
      </c>
      <c r="B9302" t="s">
        <v>10614</v>
      </c>
      <c r="C9302" t="s">
        <v>144</v>
      </c>
      <c r="D9302" t="s">
        <v>145</v>
      </c>
      <c r="E9302" t="s">
        <v>58</v>
      </c>
      <c r="F9302" t="s">
        <v>44</v>
      </c>
      <c r="G9302" t="s">
        <v>20</v>
      </c>
      <c r="H9302" t="s">
        <v>30</v>
      </c>
      <c r="I9302" t="s">
        <v>31</v>
      </c>
      <c r="J9302">
        <v>737.66</v>
      </c>
      <c r="K9302" t="s">
        <v>50</v>
      </c>
      <c r="L9302" t="s">
        <v>24</v>
      </c>
      <c r="M9302" t="s">
        <v>67</v>
      </c>
      <c r="N9302">
        <v>111</v>
      </c>
    </row>
    <row r="9303" spans="1:14" x14ac:dyDescent="0.3">
      <c r="A9303" t="s">
        <v>10624</v>
      </c>
      <c r="B9303" t="s">
        <v>10614</v>
      </c>
      <c r="C9303" t="s">
        <v>80</v>
      </c>
      <c r="D9303" t="s">
        <v>81</v>
      </c>
      <c r="E9303" t="s">
        <v>58</v>
      </c>
      <c r="F9303" t="s">
        <v>65</v>
      </c>
      <c r="G9303" t="s">
        <v>20</v>
      </c>
      <c r="H9303" t="s">
        <v>45</v>
      </c>
      <c r="I9303" t="s">
        <v>22</v>
      </c>
      <c r="J9303">
        <v>12647.39</v>
      </c>
      <c r="K9303" t="s">
        <v>23</v>
      </c>
      <c r="L9303" t="s">
        <v>24</v>
      </c>
      <c r="M9303" t="s">
        <v>33</v>
      </c>
      <c r="N9303">
        <v>18</v>
      </c>
    </row>
    <row r="9304" spans="1:14" x14ac:dyDescent="0.3">
      <c r="A9304" t="s">
        <v>10625</v>
      </c>
      <c r="B9304" t="s">
        <v>10614</v>
      </c>
      <c r="C9304" t="s">
        <v>121</v>
      </c>
      <c r="D9304" t="s">
        <v>162</v>
      </c>
      <c r="E9304" t="s">
        <v>125</v>
      </c>
      <c r="F9304" t="s">
        <v>116</v>
      </c>
      <c r="G9304" t="s">
        <v>66</v>
      </c>
      <c r="H9304" t="s">
        <v>30</v>
      </c>
      <c r="I9304" t="s">
        <v>31</v>
      </c>
      <c r="J9304">
        <v>0</v>
      </c>
      <c r="K9304" t="s">
        <v>32</v>
      </c>
      <c r="L9304" t="s">
        <v>47</v>
      </c>
      <c r="M9304" t="s">
        <v>70</v>
      </c>
      <c r="N9304">
        <v>63</v>
      </c>
    </row>
    <row r="9305" spans="1:14" x14ac:dyDescent="0.3">
      <c r="A9305" t="s">
        <v>10626</v>
      </c>
      <c r="B9305" t="s">
        <v>10627</v>
      </c>
      <c r="C9305" t="s">
        <v>41</v>
      </c>
      <c r="D9305" t="s">
        <v>199</v>
      </c>
      <c r="E9305" t="s">
        <v>58</v>
      </c>
      <c r="F9305" t="s">
        <v>116</v>
      </c>
      <c r="G9305" t="s">
        <v>66</v>
      </c>
      <c r="H9305" t="s">
        <v>38</v>
      </c>
      <c r="I9305" t="s">
        <v>22</v>
      </c>
      <c r="J9305">
        <v>1321.26</v>
      </c>
      <c r="K9305" t="s">
        <v>46</v>
      </c>
      <c r="L9305" t="s">
        <v>47</v>
      </c>
      <c r="M9305" t="s">
        <v>70</v>
      </c>
      <c r="N9305">
        <v>78</v>
      </c>
    </row>
    <row r="9306" spans="1:14" x14ac:dyDescent="0.3">
      <c r="A9306" t="s">
        <v>10628</v>
      </c>
      <c r="B9306" t="s">
        <v>10627</v>
      </c>
      <c r="C9306" t="s">
        <v>151</v>
      </c>
      <c r="D9306" t="s">
        <v>152</v>
      </c>
      <c r="E9306" t="s">
        <v>84</v>
      </c>
      <c r="F9306" t="s">
        <v>89</v>
      </c>
      <c r="G9306" t="s">
        <v>66</v>
      </c>
      <c r="H9306" t="s">
        <v>30</v>
      </c>
      <c r="I9306" t="s">
        <v>31</v>
      </c>
      <c r="J9306">
        <v>26237.919999999998</v>
      </c>
      <c r="K9306" t="s">
        <v>23</v>
      </c>
      <c r="L9306" t="s">
        <v>24</v>
      </c>
      <c r="M9306" t="s">
        <v>70</v>
      </c>
      <c r="N9306">
        <v>163</v>
      </c>
    </row>
    <row r="9307" spans="1:14" x14ac:dyDescent="0.3">
      <c r="A9307" t="s">
        <v>10629</v>
      </c>
      <c r="B9307" t="s">
        <v>10627</v>
      </c>
      <c r="C9307" t="s">
        <v>35</v>
      </c>
      <c r="D9307" t="s">
        <v>267</v>
      </c>
      <c r="E9307" t="s">
        <v>69</v>
      </c>
      <c r="F9307" t="s">
        <v>65</v>
      </c>
      <c r="G9307" t="s">
        <v>20</v>
      </c>
      <c r="H9307" t="s">
        <v>21</v>
      </c>
      <c r="I9307" t="s">
        <v>22</v>
      </c>
      <c r="J9307">
        <v>2957.71</v>
      </c>
      <c r="K9307" t="s">
        <v>50</v>
      </c>
      <c r="L9307" t="s">
        <v>47</v>
      </c>
      <c r="M9307" t="s">
        <v>25</v>
      </c>
      <c r="N9307">
        <v>84</v>
      </c>
    </row>
    <row r="9308" spans="1:14" x14ac:dyDescent="0.3">
      <c r="A9308" t="s">
        <v>10630</v>
      </c>
      <c r="B9308" t="s">
        <v>10627</v>
      </c>
      <c r="C9308" t="s">
        <v>35</v>
      </c>
      <c r="D9308" t="s">
        <v>257</v>
      </c>
      <c r="E9308" t="s">
        <v>58</v>
      </c>
      <c r="F9308" t="s">
        <v>37</v>
      </c>
      <c r="G9308" t="s">
        <v>171</v>
      </c>
      <c r="H9308" t="s">
        <v>30</v>
      </c>
      <c r="I9308" t="s">
        <v>31</v>
      </c>
      <c r="J9308">
        <v>462.57</v>
      </c>
      <c r="K9308" t="s">
        <v>32</v>
      </c>
      <c r="L9308" t="s">
        <v>24</v>
      </c>
      <c r="M9308" t="s">
        <v>55</v>
      </c>
      <c r="N9308">
        <v>11</v>
      </c>
    </row>
    <row r="9309" spans="1:14" x14ac:dyDescent="0.3">
      <c r="A9309" t="s">
        <v>10631</v>
      </c>
      <c r="B9309" t="s">
        <v>10627</v>
      </c>
      <c r="C9309" t="s">
        <v>35</v>
      </c>
      <c r="D9309" t="s">
        <v>159</v>
      </c>
      <c r="E9309" t="s">
        <v>64</v>
      </c>
      <c r="F9309" t="s">
        <v>44</v>
      </c>
      <c r="G9309" t="s">
        <v>59</v>
      </c>
      <c r="H9309" t="s">
        <v>30</v>
      </c>
      <c r="I9309" t="s">
        <v>22</v>
      </c>
      <c r="J9309">
        <v>0</v>
      </c>
      <c r="K9309" t="s">
        <v>50</v>
      </c>
      <c r="L9309" t="s">
        <v>47</v>
      </c>
      <c r="M9309" t="s">
        <v>55</v>
      </c>
      <c r="N9309">
        <v>172</v>
      </c>
    </row>
    <row r="9310" spans="1:14" x14ac:dyDescent="0.3">
      <c r="A9310" t="s">
        <v>10632</v>
      </c>
      <c r="B9310" t="s">
        <v>10627</v>
      </c>
      <c r="C9310" t="s">
        <v>87</v>
      </c>
      <c r="D9310" t="s">
        <v>118</v>
      </c>
      <c r="E9310" t="s">
        <v>69</v>
      </c>
      <c r="F9310" t="s">
        <v>19</v>
      </c>
      <c r="G9310" t="s">
        <v>66</v>
      </c>
      <c r="H9310" t="s">
        <v>38</v>
      </c>
      <c r="I9310" t="s">
        <v>31</v>
      </c>
      <c r="J9310">
        <v>70.91</v>
      </c>
      <c r="K9310" t="s">
        <v>32</v>
      </c>
      <c r="L9310" t="s">
        <v>24</v>
      </c>
      <c r="M9310" t="s">
        <v>33</v>
      </c>
      <c r="N9310">
        <v>1</v>
      </c>
    </row>
    <row r="9311" spans="1:14" x14ac:dyDescent="0.3">
      <c r="A9311" t="s">
        <v>10633</v>
      </c>
      <c r="B9311" t="s">
        <v>10627</v>
      </c>
      <c r="C9311" t="s">
        <v>35</v>
      </c>
      <c r="D9311" t="s">
        <v>257</v>
      </c>
      <c r="E9311" t="s">
        <v>18</v>
      </c>
      <c r="F9311" t="s">
        <v>116</v>
      </c>
      <c r="G9311" t="s">
        <v>66</v>
      </c>
      <c r="H9311" t="s">
        <v>30</v>
      </c>
      <c r="I9311" t="s">
        <v>22</v>
      </c>
      <c r="J9311">
        <v>353.93</v>
      </c>
      <c r="K9311" t="s">
        <v>50</v>
      </c>
      <c r="L9311" t="s">
        <v>24</v>
      </c>
      <c r="M9311" t="s">
        <v>33</v>
      </c>
      <c r="N9311">
        <v>7</v>
      </c>
    </row>
    <row r="9312" spans="1:14" x14ac:dyDescent="0.3">
      <c r="A9312" t="s">
        <v>10634</v>
      </c>
      <c r="B9312" t="s">
        <v>10627</v>
      </c>
      <c r="C9312" t="s">
        <v>41</v>
      </c>
      <c r="D9312" t="s">
        <v>199</v>
      </c>
      <c r="E9312" t="s">
        <v>43</v>
      </c>
      <c r="F9312" t="s">
        <v>37</v>
      </c>
      <c r="G9312" t="s">
        <v>59</v>
      </c>
      <c r="H9312" t="s">
        <v>21</v>
      </c>
      <c r="I9312" t="s">
        <v>31</v>
      </c>
      <c r="J9312">
        <v>5512.95</v>
      </c>
      <c r="K9312" t="s">
        <v>46</v>
      </c>
      <c r="L9312" t="s">
        <v>24</v>
      </c>
      <c r="M9312" t="s">
        <v>33</v>
      </c>
      <c r="N9312">
        <v>4</v>
      </c>
    </row>
    <row r="9313" spans="1:14" x14ac:dyDescent="0.3">
      <c r="A9313" t="s">
        <v>10635</v>
      </c>
      <c r="B9313" t="s">
        <v>10627</v>
      </c>
      <c r="C9313" t="s">
        <v>91</v>
      </c>
      <c r="D9313" t="s">
        <v>98</v>
      </c>
      <c r="E9313" t="s">
        <v>69</v>
      </c>
      <c r="F9313" t="s">
        <v>74</v>
      </c>
      <c r="G9313" t="s">
        <v>66</v>
      </c>
      <c r="H9313" t="s">
        <v>38</v>
      </c>
      <c r="I9313" t="s">
        <v>31</v>
      </c>
      <c r="J9313">
        <v>244.53</v>
      </c>
      <c r="K9313" t="s">
        <v>50</v>
      </c>
      <c r="L9313" t="s">
        <v>47</v>
      </c>
      <c r="M9313" t="s">
        <v>67</v>
      </c>
      <c r="N9313">
        <v>118</v>
      </c>
    </row>
    <row r="9314" spans="1:14" x14ac:dyDescent="0.3">
      <c r="A9314" t="s">
        <v>10636</v>
      </c>
      <c r="B9314" t="s">
        <v>10637</v>
      </c>
      <c r="C9314" t="s">
        <v>35</v>
      </c>
      <c r="D9314" t="s">
        <v>267</v>
      </c>
      <c r="E9314" t="s">
        <v>69</v>
      </c>
      <c r="F9314" t="s">
        <v>19</v>
      </c>
      <c r="G9314" t="s">
        <v>66</v>
      </c>
      <c r="H9314" t="s">
        <v>45</v>
      </c>
      <c r="I9314" t="s">
        <v>31</v>
      </c>
      <c r="J9314">
        <v>240.8</v>
      </c>
      <c r="K9314" t="s">
        <v>50</v>
      </c>
      <c r="L9314" t="s">
        <v>47</v>
      </c>
      <c r="M9314" t="s">
        <v>55</v>
      </c>
      <c r="N9314">
        <v>85</v>
      </c>
    </row>
    <row r="9315" spans="1:14" x14ac:dyDescent="0.3">
      <c r="A9315" t="s">
        <v>10638</v>
      </c>
      <c r="B9315" t="s">
        <v>10637</v>
      </c>
      <c r="C9315" t="s">
        <v>174</v>
      </c>
      <c r="D9315" t="s">
        <v>175</v>
      </c>
      <c r="E9315" t="s">
        <v>64</v>
      </c>
      <c r="F9315" t="s">
        <v>116</v>
      </c>
      <c r="G9315" t="s">
        <v>66</v>
      </c>
      <c r="H9315" t="s">
        <v>30</v>
      </c>
      <c r="I9315" t="s">
        <v>31</v>
      </c>
      <c r="J9315">
        <v>0</v>
      </c>
      <c r="K9315" t="s">
        <v>46</v>
      </c>
      <c r="L9315" t="s">
        <v>24</v>
      </c>
      <c r="M9315" t="s">
        <v>25</v>
      </c>
      <c r="N9315">
        <v>32</v>
      </c>
    </row>
    <row r="9316" spans="1:14" x14ac:dyDescent="0.3">
      <c r="A9316" t="s">
        <v>10639</v>
      </c>
      <c r="B9316" t="s">
        <v>10637</v>
      </c>
      <c r="C9316" t="s">
        <v>101</v>
      </c>
      <c r="D9316" t="s">
        <v>210</v>
      </c>
      <c r="E9316" t="s">
        <v>69</v>
      </c>
      <c r="F9316" t="s">
        <v>44</v>
      </c>
      <c r="G9316" t="s">
        <v>20</v>
      </c>
      <c r="H9316" t="s">
        <v>54</v>
      </c>
      <c r="I9316" t="s">
        <v>31</v>
      </c>
      <c r="J9316">
        <v>86.35</v>
      </c>
      <c r="K9316" t="s">
        <v>32</v>
      </c>
      <c r="L9316" t="s">
        <v>24</v>
      </c>
      <c r="M9316" t="s">
        <v>33</v>
      </c>
      <c r="N9316">
        <v>8</v>
      </c>
    </row>
    <row r="9317" spans="1:14" x14ac:dyDescent="0.3">
      <c r="A9317" t="s">
        <v>10640</v>
      </c>
      <c r="B9317" t="s">
        <v>10637</v>
      </c>
      <c r="C9317" t="s">
        <v>107</v>
      </c>
      <c r="D9317" t="s">
        <v>108</v>
      </c>
      <c r="E9317" t="s">
        <v>29</v>
      </c>
      <c r="F9317" t="s">
        <v>37</v>
      </c>
      <c r="G9317" t="s">
        <v>66</v>
      </c>
      <c r="H9317" t="s">
        <v>38</v>
      </c>
      <c r="I9317" t="s">
        <v>22</v>
      </c>
      <c r="J9317">
        <v>0</v>
      </c>
      <c r="K9317" t="s">
        <v>46</v>
      </c>
      <c r="L9317" t="s">
        <v>47</v>
      </c>
      <c r="M9317" t="s">
        <v>33</v>
      </c>
      <c r="N9317">
        <v>21</v>
      </c>
    </row>
    <row r="9318" spans="1:14" x14ac:dyDescent="0.3">
      <c r="A9318" t="s">
        <v>10641</v>
      </c>
      <c r="B9318" t="s">
        <v>10637</v>
      </c>
      <c r="C9318" t="s">
        <v>147</v>
      </c>
      <c r="D9318" t="s">
        <v>148</v>
      </c>
      <c r="E9318" t="s">
        <v>155</v>
      </c>
      <c r="F9318" t="s">
        <v>116</v>
      </c>
      <c r="G9318" t="s">
        <v>66</v>
      </c>
      <c r="H9318" t="s">
        <v>21</v>
      </c>
      <c r="I9318" t="s">
        <v>31</v>
      </c>
      <c r="J9318">
        <v>0</v>
      </c>
      <c r="K9318" t="s">
        <v>46</v>
      </c>
      <c r="L9318" t="s">
        <v>24</v>
      </c>
      <c r="M9318" t="s">
        <v>25</v>
      </c>
      <c r="N9318">
        <v>175</v>
      </c>
    </row>
    <row r="9319" spans="1:14" x14ac:dyDescent="0.3">
      <c r="A9319" t="s">
        <v>10642</v>
      </c>
      <c r="B9319" t="s">
        <v>10637</v>
      </c>
      <c r="C9319" t="s">
        <v>41</v>
      </c>
      <c r="D9319" t="s">
        <v>42</v>
      </c>
      <c r="E9319" t="s">
        <v>58</v>
      </c>
      <c r="F9319" t="s">
        <v>37</v>
      </c>
      <c r="G9319" t="s">
        <v>53</v>
      </c>
      <c r="H9319" t="s">
        <v>38</v>
      </c>
      <c r="I9319" t="s">
        <v>31</v>
      </c>
      <c r="J9319">
        <v>177.21</v>
      </c>
      <c r="K9319" t="s">
        <v>23</v>
      </c>
      <c r="L9319" t="s">
        <v>24</v>
      </c>
      <c r="M9319" t="s">
        <v>70</v>
      </c>
      <c r="N9319">
        <v>169</v>
      </c>
    </row>
    <row r="9320" spans="1:14" x14ac:dyDescent="0.3">
      <c r="A9320" t="s">
        <v>10643</v>
      </c>
      <c r="B9320" t="s">
        <v>10637</v>
      </c>
      <c r="C9320" t="s">
        <v>139</v>
      </c>
      <c r="D9320" t="s">
        <v>501</v>
      </c>
      <c r="E9320" t="s">
        <v>64</v>
      </c>
      <c r="F9320" t="s">
        <v>74</v>
      </c>
      <c r="G9320" t="s">
        <v>20</v>
      </c>
      <c r="H9320" t="s">
        <v>30</v>
      </c>
      <c r="I9320" t="s">
        <v>22</v>
      </c>
      <c r="J9320">
        <v>0</v>
      </c>
      <c r="K9320" t="s">
        <v>50</v>
      </c>
      <c r="L9320" t="s">
        <v>24</v>
      </c>
      <c r="M9320" t="s">
        <v>33</v>
      </c>
      <c r="N9320">
        <v>25</v>
      </c>
    </row>
    <row r="9321" spans="1:14" x14ac:dyDescent="0.3">
      <c r="A9321" t="s">
        <v>10644</v>
      </c>
      <c r="B9321" t="s">
        <v>10637</v>
      </c>
      <c r="C9321" t="s">
        <v>41</v>
      </c>
      <c r="D9321" t="s">
        <v>250</v>
      </c>
      <c r="E9321" t="s">
        <v>29</v>
      </c>
      <c r="F9321" t="s">
        <v>19</v>
      </c>
      <c r="G9321" t="s">
        <v>20</v>
      </c>
      <c r="H9321" t="s">
        <v>30</v>
      </c>
      <c r="I9321" t="s">
        <v>22</v>
      </c>
      <c r="J9321">
        <v>0</v>
      </c>
      <c r="K9321" t="s">
        <v>32</v>
      </c>
      <c r="L9321" t="s">
        <v>60</v>
      </c>
      <c r="M9321" t="s">
        <v>25</v>
      </c>
      <c r="N9321">
        <v>115</v>
      </c>
    </row>
    <row r="9322" spans="1:14" x14ac:dyDescent="0.3">
      <c r="A9322" t="s">
        <v>10645</v>
      </c>
      <c r="B9322" t="s">
        <v>10637</v>
      </c>
      <c r="C9322" t="s">
        <v>35</v>
      </c>
      <c r="D9322" t="s">
        <v>166</v>
      </c>
      <c r="E9322" t="s">
        <v>58</v>
      </c>
      <c r="F9322" t="s">
        <v>74</v>
      </c>
      <c r="G9322" t="s">
        <v>20</v>
      </c>
      <c r="H9322" t="s">
        <v>38</v>
      </c>
      <c r="I9322" t="s">
        <v>22</v>
      </c>
      <c r="J9322">
        <v>359.47</v>
      </c>
      <c r="K9322" t="s">
        <v>50</v>
      </c>
      <c r="L9322" t="s">
        <v>24</v>
      </c>
      <c r="M9322" t="s">
        <v>55</v>
      </c>
      <c r="N9322">
        <v>126</v>
      </c>
    </row>
    <row r="9323" spans="1:14" x14ac:dyDescent="0.3">
      <c r="A9323" t="s">
        <v>10646</v>
      </c>
      <c r="B9323" t="s">
        <v>10647</v>
      </c>
      <c r="C9323" t="s">
        <v>35</v>
      </c>
      <c r="D9323" t="s">
        <v>257</v>
      </c>
      <c r="E9323" t="s">
        <v>125</v>
      </c>
      <c r="F9323" t="s">
        <v>37</v>
      </c>
      <c r="G9323" t="s">
        <v>20</v>
      </c>
      <c r="H9323" t="s">
        <v>45</v>
      </c>
      <c r="I9323" t="s">
        <v>22</v>
      </c>
      <c r="J9323">
        <v>0</v>
      </c>
      <c r="K9323" t="s">
        <v>23</v>
      </c>
      <c r="L9323" t="s">
        <v>47</v>
      </c>
      <c r="M9323" t="s">
        <v>70</v>
      </c>
      <c r="N9323">
        <v>20</v>
      </c>
    </row>
    <row r="9324" spans="1:14" x14ac:dyDescent="0.3">
      <c r="A9324" t="s">
        <v>10648</v>
      </c>
      <c r="B9324" t="s">
        <v>10647</v>
      </c>
      <c r="C9324" t="s">
        <v>35</v>
      </c>
      <c r="D9324" t="s">
        <v>159</v>
      </c>
      <c r="E9324" t="s">
        <v>58</v>
      </c>
      <c r="F9324" t="s">
        <v>65</v>
      </c>
      <c r="G9324" t="s">
        <v>20</v>
      </c>
      <c r="H9324" t="s">
        <v>30</v>
      </c>
      <c r="I9324" t="s">
        <v>31</v>
      </c>
      <c r="J9324">
        <v>91.03</v>
      </c>
      <c r="K9324" t="s">
        <v>32</v>
      </c>
      <c r="L9324" t="s">
        <v>24</v>
      </c>
      <c r="M9324" t="s">
        <v>67</v>
      </c>
      <c r="N9324">
        <v>149</v>
      </c>
    </row>
    <row r="9325" spans="1:14" x14ac:dyDescent="0.3">
      <c r="A9325" t="s">
        <v>10649</v>
      </c>
      <c r="B9325" t="s">
        <v>10647</v>
      </c>
      <c r="C9325" t="s">
        <v>87</v>
      </c>
      <c r="D9325" t="s">
        <v>124</v>
      </c>
      <c r="E9325" t="s">
        <v>58</v>
      </c>
      <c r="F9325" t="s">
        <v>19</v>
      </c>
      <c r="G9325" t="s">
        <v>20</v>
      </c>
      <c r="H9325" t="s">
        <v>38</v>
      </c>
      <c r="I9325" t="s">
        <v>22</v>
      </c>
      <c r="J9325">
        <v>14338.17</v>
      </c>
      <c r="K9325" t="s">
        <v>46</v>
      </c>
      <c r="L9325" t="s">
        <v>24</v>
      </c>
      <c r="M9325" t="s">
        <v>33</v>
      </c>
      <c r="N9325">
        <v>22</v>
      </c>
    </row>
    <row r="9326" spans="1:14" x14ac:dyDescent="0.3">
      <c r="A9326" t="s">
        <v>10650</v>
      </c>
      <c r="B9326" t="s">
        <v>10647</v>
      </c>
      <c r="C9326" t="s">
        <v>35</v>
      </c>
      <c r="D9326" t="s">
        <v>289</v>
      </c>
      <c r="E9326" t="s">
        <v>69</v>
      </c>
      <c r="F9326" t="s">
        <v>37</v>
      </c>
      <c r="G9326" t="s">
        <v>53</v>
      </c>
      <c r="H9326" t="s">
        <v>45</v>
      </c>
      <c r="I9326" t="s">
        <v>22</v>
      </c>
      <c r="J9326">
        <v>980.68</v>
      </c>
      <c r="K9326" t="s">
        <v>50</v>
      </c>
      <c r="L9326" t="s">
        <v>24</v>
      </c>
      <c r="M9326" t="s">
        <v>25</v>
      </c>
      <c r="N9326">
        <v>8</v>
      </c>
    </row>
    <row r="9327" spans="1:14" x14ac:dyDescent="0.3">
      <c r="A9327" t="s">
        <v>10651</v>
      </c>
      <c r="B9327" t="s">
        <v>10647</v>
      </c>
      <c r="C9327" t="s">
        <v>87</v>
      </c>
      <c r="D9327" t="s">
        <v>124</v>
      </c>
      <c r="E9327" t="s">
        <v>58</v>
      </c>
      <c r="F9327" t="s">
        <v>37</v>
      </c>
      <c r="G9327" t="s">
        <v>20</v>
      </c>
      <c r="H9327" t="s">
        <v>45</v>
      </c>
      <c r="I9327" t="s">
        <v>31</v>
      </c>
      <c r="J9327">
        <v>242.77</v>
      </c>
      <c r="K9327" t="s">
        <v>50</v>
      </c>
      <c r="L9327" t="s">
        <v>47</v>
      </c>
      <c r="M9327" t="s">
        <v>55</v>
      </c>
      <c r="N9327">
        <v>127</v>
      </c>
    </row>
    <row r="9328" spans="1:14" x14ac:dyDescent="0.3">
      <c r="A9328" t="s">
        <v>10652</v>
      </c>
      <c r="B9328" t="s">
        <v>10647</v>
      </c>
      <c r="C9328" t="s">
        <v>35</v>
      </c>
      <c r="D9328" t="s">
        <v>159</v>
      </c>
      <c r="E9328" t="s">
        <v>43</v>
      </c>
      <c r="F9328" t="s">
        <v>19</v>
      </c>
      <c r="G9328" t="s">
        <v>20</v>
      </c>
      <c r="H9328" t="s">
        <v>21</v>
      </c>
      <c r="I9328" t="s">
        <v>31</v>
      </c>
      <c r="J9328">
        <v>708.82</v>
      </c>
      <c r="K9328" t="s">
        <v>50</v>
      </c>
      <c r="L9328" t="s">
        <v>24</v>
      </c>
      <c r="M9328" t="s">
        <v>33</v>
      </c>
      <c r="N9328">
        <v>15</v>
      </c>
    </row>
    <row r="9329" spans="1:14" x14ac:dyDescent="0.3">
      <c r="A9329" t="s">
        <v>10653</v>
      </c>
      <c r="B9329" t="s">
        <v>10647</v>
      </c>
      <c r="C9329" t="s">
        <v>35</v>
      </c>
      <c r="D9329" t="s">
        <v>36</v>
      </c>
      <c r="E9329" t="s">
        <v>58</v>
      </c>
      <c r="F9329" t="s">
        <v>74</v>
      </c>
      <c r="G9329" t="s">
        <v>20</v>
      </c>
      <c r="H9329" t="s">
        <v>54</v>
      </c>
      <c r="I9329" t="s">
        <v>22</v>
      </c>
      <c r="J9329">
        <v>263.95999999999998</v>
      </c>
      <c r="K9329" t="s">
        <v>23</v>
      </c>
      <c r="L9329" t="s">
        <v>24</v>
      </c>
      <c r="M9329" t="s">
        <v>25</v>
      </c>
      <c r="N9329">
        <v>121</v>
      </c>
    </row>
    <row r="9330" spans="1:14" x14ac:dyDescent="0.3">
      <c r="A9330" t="s">
        <v>10654</v>
      </c>
      <c r="B9330" t="s">
        <v>10647</v>
      </c>
      <c r="C9330" t="s">
        <v>91</v>
      </c>
      <c r="D9330" t="s">
        <v>92</v>
      </c>
      <c r="E9330" t="s">
        <v>58</v>
      </c>
      <c r="F9330" t="s">
        <v>44</v>
      </c>
      <c r="G9330" t="s">
        <v>59</v>
      </c>
      <c r="H9330" t="s">
        <v>45</v>
      </c>
      <c r="I9330" t="s">
        <v>22</v>
      </c>
      <c r="J9330">
        <v>2491.2600000000002</v>
      </c>
      <c r="K9330" t="s">
        <v>32</v>
      </c>
      <c r="L9330" t="s">
        <v>24</v>
      </c>
      <c r="M9330" t="s">
        <v>25</v>
      </c>
      <c r="N9330">
        <v>20</v>
      </c>
    </row>
    <row r="9331" spans="1:14" x14ac:dyDescent="0.3">
      <c r="A9331" t="s">
        <v>10655</v>
      </c>
      <c r="B9331" t="s">
        <v>10647</v>
      </c>
      <c r="C9331" t="s">
        <v>87</v>
      </c>
      <c r="D9331" t="s">
        <v>124</v>
      </c>
      <c r="E9331" t="s">
        <v>69</v>
      </c>
      <c r="F9331" t="s">
        <v>89</v>
      </c>
      <c r="G9331" t="s">
        <v>59</v>
      </c>
      <c r="H9331" t="s">
        <v>38</v>
      </c>
      <c r="I9331" t="s">
        <v>22</v>
      </c>
      <c r="J9331">
        <v>1464.89</v>
      </c>
      <c r="K9331" t="s">
        <v>23</v>
      </c>
      <c r="L9331" t="s">
        <v>24</v>
      </c>
      <c r="M9331" t="s">
        <v>33</v>
      </c>
      <c r="N9331">
        <v>24</v>
      </c>
    </row>
    <row r="9332" spans="1:14" x14ac:dyDescent="0.3">
      <c r="A9332" t="s">
        <v>10656</v>
      </c>
      <c r="B9332" t="s">
        <v>10647</v>
      </c>
      <c r="C9332" t="s">
        <v>27</v>
      </c>
      <c r="D9332" t="s">
        <v>169</v>
      </c>
      <c r="E9332" t="s">
        <v>49</v>
      </c>
      <c r="F9332" t="s">
        <v>19</v>
      </c>
      <c r="G9332" t="s">
        <v>20</v>
      </c>
      <c r="H9332" t="s">
        <v>54</v>
      </c>
      <c r="I9332" t="s">
        <v>31</v>
      </c>
      <c r="J9332">
        <v>135.21</v>
      </c>
      <c r="K9332" t="s">
        <v>50</v>
      </c>
      <c r="L9332" t="s">
        <v>24</v>
      </c>
      <c r="M9332" t="s">
        <v>25</v>
      </c>
      <c r="N9332">
        <v>18</v>
      </c>
    </row>
    <row r="9333" spans="1:14" x14ac:dyDescent="0.3">
      <c r="A9333" t="s">
        <v>10657</v>
      </c>
      <c r="B9333" t="s">
        <v>10658</v>
      </c>
      <c r="C9333" t="s">
        <v>144</v>
      </c>
      <c r="D9333" t="s">
        <v>145</v>
      </c>
      <c r="E9333" t="s">
        <v>58</v>
      </c>
      <c r="F9333" t="s">
        <v>37</v>
      </c>
      <c r="G9333" t="s">
        <v>53</v>
      </c>
      <c r="H9333" t="s">
        <v>21</v>
      </c>
      <c r="I9333" t="s">
        <v>31</v>
      </c>
      <c r="J9333">
        <v>177.88</v>
      </c>
      <c r="K9333" t="s">
        <v>32</v>
      </c>
      <c r="L9333" t="s">
        <v>24</v>
      </c>
      <c r="M9333" t="s">
        <v>33</v>
      </c>
      <c r="N9333">
        <v>18</v>
      </c>
    </row>
    <row r="9334" spans="1:14" x14ac:dyDescent="0.3">
      <c r="A9334" t="s">
        <v>10659</v>
      </c>
      <c r="B9334" t="s">
        <v>10658</v>
      </c>
      <c r="C9334" t="s">
        <v>41</v>
      </c>
      <c r="D9334" t="s">
        <v>42</v>
      </c>
      <c r="E9334" t="s">
        <v>43</v>
      </c>
      <c r="F9334" t="s">
        <v>116</v>
      </c>
      <c r="G9334" t="s">
        <v>20</v>
      </c>
      <c r="H9334" t="s">
        <v>54</v>
      </c>
      <c r="I9334" t="s">
        <v>22</v>
      </c>
      <c r="J9334">
        <v>102.02</v>
      </c>
      <c r="K9334" t="s">
        <v>32</v>
      </c>
      <c r="L9334" t="s">
        <v>24</v>
      </c>
      <c r="M9334" t="s">
        <v>70</v>
      </c>
      <c r="N9334">
        <v>142</v>
      </c>
    </row>
    <row r="9335" spans="1:14" x14ac:dyDescent="0.3">
      <c r="A9335" t="s">
        <v>10660</v>
      </c>
      <c r="B9335" t="s">
        <v>10658</v>
      </c>
      <c r="C9335" t="s">
        <v>41</v>
      </c>
      <c r="D9335" t="s">
        <v>157</v>
      </c>
      <c r="E9335" t="s">
        <v>29</v>
      </c>
      <c r="F9335" t="s">
        <v>74</v>
      </c>
      <c r="G9335" t="s">
        <v>20</v>
      </c>
      <c r="H9335" t="s">
        <v>30</v>
      </c>
      <c r="I9335" t="s">
        <v>22</v>
      </c>
      <c r="J9335">
        <v>0</v>
      </c>
      <c r="K9335" t="s">
        <v>50</v>
      </c>
      <c r="L9335" t="s">
        <v>60</v>
      </c>
      <c r="M9335" t="s">
        <v>33</v>
      </c>
      <c r="N9335">
        <v>26</v>
      </c>
    </row>
    <row r="9336" spans="1:14" x14ac:dyDescent="0.3">
      <c r="A9336" t="s">
        <v>10661</v>
      </c>
      <c r="B9336" t="s">
        <v>10658</v>
      </c>
      <c r="C9336" t="s">
        <v>87</v>
      </c>
      <c r="D9336" t="s">
        <v>124</v>
      </c>
      <c r="E9336" t="s">
        <v>43</v>
      </c>
      <c r="F9336" t="s">
        <v>74</v>
      </c>
      <c r="G9336" t="s">
        <v>20</v>
      </c>
      <c r="H9336" t="s">
        <v>54</v>
      </c>
      <c r="I9336" t="s">
        <v>22</v>
      </c>
      <c r="J9336">
        <v>1207.1500000000001</v>
      </c>
      <c r="K9336" t="s">
        <v>50</v>
      </c>
      <c r="L9336" t="s">
        <v>24</v>
      </c>
      <c r="M9336" t="s">
        <v>67</v>
      </c>
      <c r="N9336">
        <v>156</v>
      </c>
    </row>
    <row r="9337" spans="1:14" x14ac:dyDescent="0.3">
      <c r="A9337" t="s">
        <v>10662</v>
      </c>
      <c r="B9337" t="s">
        <v>10658</v>
      </c>
      <c r="C9337" t="s">
        <v>360</v>
      </c>
      <c r="D9337" t="s">
        <v>361</v>
      </c>
      <c r="E9337" t="s">
        <v>29</v>
      </c>
      <c r="F9337" t="s">
        <v>65</v>
      </c>
      <c r="G9337" t="s">
        <v>59</v>
      </c>
      <c r="H9337" t="s">
        <v>45</v>
      </c>
      <c r="I9337" t="s">
        <v>31</v>
      </c>
      <c r="J9337">
        <v>0</v>
      </c>
      <c r="K9337" t="s">
        <v>32</v>
      </c>
      <c r="L9337" t="s">
        <v>24</v>
      </c>
      <c r="M9337" t="s">
        <v>67</v>
      </c>
      <c r="N9337">
        <v>137</v>
      </c>
    </row>
    <row r="9338" spans="1:14" x14ac:dyDescent="0.3">
      <c r="A9338" t="s">
        <v>10663</v>
      </c>
      <c r="B9338" t="s">
        <v>10658</v>
      </c>
      <c r="C9338" t="s">
        <v>35</v>
      </c>
      <c r="D9338" t="s">
        <v>267</v>
      </c>
      <c r="E9338" t="s">
        <v>43</v>
      </c>
      <c r="F9338" t="s">
        <v>85</v>
      </c>
      <c r="G9338" t="s">
        <v>66</v>
      </c>
      <c r="H9338" t="s">
        <v>54</v>
      </c>
      <c r="I9338" t="s">
        <v>31</v>
      </c>
      <c r="J9338">
        <v>4543.3500000000004</v>
      </c>
      <c r="K9338" t="s">
        <v>50</v>
      </c>
      <c r="L9338" t="s">
        <v>24</v>
      </c>
      <c r="M9338" t="s">
        <v>33</v>
      </c>
      <c r="N9338">
        <v>5</v>
      </c>
    </row>
    <row r="9339" spans="1:14" x14ac:dyDescent="0.3">
      <c r="A9339" t="s">
        <v>10664</v>
      </c>
      <c r="B9339" t="s">
        <v>10658</v>
      </c>
      <c r="C9339" t="s">
        <v>62</v>
      </c>
      <c r="D9339" t="s">
        <v>63</v>
      </c>
      <c r="E9339" t="s">
        <v>43</v>
      </c>
      <c r="F9339" t="s">
        <v>89</v>
      </c>
      <c r="G9339" t="s">
        <v>20</v>
      </c>
      <c r="H9339" t="s">
        <v>30</v>
      </c>
      <c r="I9339" t="s">
        <v>31</v>
      </c>
      <c r="J9339">
        <v>480.49</v>
      </c>
      <c r="K9339" t="s">
        <v>32</v>
      </c>
      <c r="L9339" t="s">
        <v>24</v>
      </c>
      <c r="M9339" t="s">
        <v>70</v>
      </c>
      <c r="N9339">
        <v>36</v>
      </c>
    </row>
    <row r="9340" spans="1:14" x14ac:dyDescent="0.3">
      <c r="A9340" t="s">
        <v>10665</v>
      </c>
      <c r="B9340" t="s">
        <v>10658</v>
      </c>
      <c r="C9340" t="s">
        <v>91</v>
      </c>
      <c r="D9340" t="s">
        <v>98</v>
      </c>
      <c r="E9340" t="s">
        <v>64</v>
      </c>
      <c r="F9340" t="s">
        <v>19</v>
      </c>
      <c r="G9340" t="s">
        <v>59</v>
      </c>
      <c r="H9340" t="s">
        <v>45</v>
      </c>
      <c r="I9340" t="s">
        <v>31</v>
      </c>
      <c r="J9340">
        <v>0</v>
      </c>
      <c r="K9340" t="s">
        <v>46</v>
      </c>
      <c r="L9340" t="s">
        <v>47</v>
      </c>
      <c r="M9340" t="s">
        <v>33</v>
      </c>
      <c r="N9340">
        <v>9</v>
      </c>
    </row>
    <row r="9341" spans="1:14" x14ac:dyDescent="0.3">
      <c r="A9341" t="s">
        <v>10666</v>
      </c>
      <c r="B9341" t="s">
        <v>10658</v>
      </c>
      <c r="C9341" t="s">
        <v>35</v>
      </c>
      <c r="D9341" t="s">
        <v>73</v>
      </c>
      <c r="E9341" t="s">
        <v>58</v>
      </c>
      <c r="F9341" t="s">
        <v>85</v>
      </c>
      <c r="G9341" t="s">
        <v>66</v>
      </c>
      <c r="H9341" t="s">
        <v>99</v>
      </c>
      <c r="I9341" t="s">
        <v>22</v>
      </c>
      <c r="J9341">
        <v>425.28</v>
      </c>
      <c r="K9341" t="s">
        <v>50</v>
      </c>
      <c r="L9341" t="s">
        <v>24</v>
      </c>
      <c r="M9341" t="s">
        <v>33</v>
      </c>
      <c r="N9341">
        <v>5</v>
      </c>
    </row>
    <row r="9342" spans="1:14" x14ac:dyDescent="0.3">
      <c r="A9342" t="s">
        <v>10667</v>
      </c>
      <c r="B9342" t="s">
        <v>10658</v>
      </c>
      <c r="C9342" t="s">
        <v>35</v>
      </c>
      <c r="D9342" t="s">
        <v>166</v>
      </c>
      <c r="E9342" t="s">
        <v>149</v>
      </c>
      <c r="F9342" t="s">
        <v>65</v>
      </c>
      <c r="G9342" t="s">
        <v>20</v>
      </c>
      <c r="H9342" t="s">
        <v>38</v>
      </c>
      <c r="I9342" t="s">
        <v>31</v>
      </c>
      <c r="J9342">
        <v>0</v>
      </c>
      <c r="K9342" t="s">
        <v>23</v>
      </c>
      <c r="L9342" t="s">
        <v>24</v>
      </c>
      <c r="M9342" t="s">
        <v>25</v>
      </c>
      <c r="N9342">
        <v>173</v>
      </c>
    </row>
    <row r="9343" spans="1:14" x14ac:dyDescent="0.3">
      <c r="A9343" t="s">
        <v>10668</v>
      </c>
      <c r="B9343" t="s">
        <v>10658</v>
      </c>
      <c r="C9343" t="s">
        <v>139</v>
      </c>
      <c r="D9343" t="s">
        <v>140</v>
      </c>
      <c r="E9343" t="s">
        <v>64</v>
      </c>
      <c r="F9343" t="s">
        <v>85</v>
      </c>
      <c r="G9343" t="s">
        <v>20</v>
      </c>
      <c r="H9343" t="s">
        <v>30</v>
      </c>
      <c r="I9343" t="s">
        <v>31</v>
      </c>
      <c r="J9343">
        <v>0</v>
      </c>
      <c r="K9343" t="s">
        <v>50</v>
      </c>
      <c r="L9343" t="s">
        <v>24</v>
      </c>
      <c r="M9343" t="s">
        <v>33</v>
      </c>
      <c r="N9343">
        <v>28</v>
      </c>
    </row>
    <row r="9344" spans="1:14" x14ac:dyDescent="0.3">
      <c r="A9344" t="s">
        <v>10669</v>
      </c>
      <c r="B9344" t="s">
        <v>10658</v>
      </c>
      <c r="C9344" t="s">
        <v>113</v>
      </c>
      <c r="D9344" t="s">
        <v>181</v>
      </c>
      <c r="E9344" t="s">
        <v>29</v>
      </c>
      <c r="F9344" t="s">
        <v>89</v>
      </c>
      <c r="G9344" t="s">
        <v>66</v>
      </c>
      <c r="H9344" t="s">
        <v>45</v>
      </c>
      <c r="I9344" t="s">
        <v>31</v>
      </c>
      <c r="J9344">
        <v>0</v>
      </c>
      <c r="K9344" t="s">
        <v>32</v>
      </c>
      <c r="L9344" t="s">
        <v>24</v>
      </c>
      <c r="M9344" t="s">
        <v>33</v>
      </c>
      <c r="N9344">
        <v>18</v>
      </c>
    </row>
    <row r="9345" spans="1:14" x14ac:dyDescent="0.3">
      <c r="A9345" t="s">
        <v>10670</v>
      </c>
      <c r="B9345" t="s">
        <v>10671</v>
      </c>
      <c r="C9345" t="s">
        <v>91</v>
      </c>
      <c r="D9345" t="s">
        <v>98</v>
      </c>
      <c r="E9345" t="s">
        <v>149</v>
      </c>
      <c r="F9345" t="s">
        <v>74</v>
      </c>
      <c r="G9345" t="s">
        <v>20</v>
      </c>
      <c r="H9345" t="s">
        <v>30</v>
      </c>
      <c r="I9345" t="s">
        <v>22</v>
      </c>
      <c r="J9345">
        <v>0</v>
      </c>
      <c r="K9345" t="s">
        <v>32</v>
      </c>
      <c r="L9345" t="s">
        <v>24</v>
      </c>
      <c r="M9345" t="s">
        <v>70</v>
      </c>
      <c r="N9345">
        <v>91</v>
      </c>
    </row>
    <row r="9346" spans="1:14" x14ac:dyDescent="0.3">
      <c r="A9346" t="s">
        <v>10672</v>
      </c>
      <c r="B9346" t="s">
        <v>10671</v>
      </c>
      <c r="C9346" t="s">
        <v>174</v>
      </c>
      <c r="D9346" t="s">
        <v>212</v>
      </c>
      <c r="E9346" t="s">
        <v>149</v>
      </c>
      <c r="F9346" t="s">
        <v>74</v>
      </c>
      <c r="G9346" t="s">
        <v>66</v>
      </c>
      <c r="H9346" t="s">
        <v>99</v>
      </c>
      <c r="I9346" t="s">
        <v>31</v>
      </c>
      <c r="J9346">
        <v>0</v>
      </c>
      <c r="K9346" t="s">
        <v>50</v>
      </c>
      <c r="L9346" t="s">
        <v>47</v>
      </c>
      <c r="M9346" t="s">
        <v>67</v>
      </c>
      <c r="N9346">
        <v>74</v>
      </c>
    </row>
    <row r="9347" spans="1:14" x14ac:dyDescent="0.3">
      <c r="A9347" t="s">
        <v>10673</v>
      </c>
      <c r="B9347" t="s">
        <v>10671</v>
      </c>
      <c r="C9347" t="s">
        <v>238</v>
      </c>
      <c r="D9347" t="s">
        <v>239</v>
      </c>
      <c r="E9347" t="s">
        <v>18</v>
      </c>
      <c r="F9347" t="s">
        <v>85</v>
      </c>
      <c r="G9347" t="s">
        <v>20</v>
      </c>
      <c r="H9347" t="s">
        <v>45</v>
      </c>
      <c r="I9347" t="s">
        <v>31</v>
      </c>
      <c r="J9347">
        <v>489.68</v>
      </c>
      <c r="K9347" t="s">
        <v>32</v>
      </c>
      <c r="L9347" t="s">
        <v>24</v>
      </c>
      <c r="M9347" t="s">
        <v>25</v>
      </c>
      <c r="N9347">
        <v>92</v>
      </c>
    </row>
    <row r="9348" spans="1:14" x14ac:dyDescent="0.3">
      <c r="A9348" t="s">
        <v>10674</v>
      </c>
      <c r="B9348" t="s">
        <v>10671</v>
      </c>
      <c r="C9348" t="s">
        <v>41</v>
      </c>
      <c r="D9348" t="s">
        <v>42</v>
      </c>
      <c r="E9348" t="s">
        <v>155</v>
      </c>
      <c r="F9348" t="s">
        <v>89</v>
      </c>
      <c r="G9348" t="s">
        <v>66</v>
      </c>
      <c r="H9348" t="s">
        <v>30</v>
      </c>
      <c r="I9348" t="s">
        <v>31</v>
      </c>
      <c r="J9348">
        <v>0</v>
      </c>
      <c r="K9348" t="s">
        <v>23</v>
      </c>
      <c r="L9348" t="s">
        <v>24</v>
      </c>
      <c r="M9348" t="s">
        <v>55</v>
      </c>
      <c r="N9348">
        <v>158</v>
      </c>
    </row>
    <row r="9349" spans="1:14" x14ac:dyDescent="0.3">
      <c r="A9349" t="s">
        <v>10675</v>
      </c>
      <c r="B9349" t="s">
        <v>10671</v>
      </c>
      <c r="C9349" t="s">
        <v>16</v>
      </c>
      <c r="D9349" t="s">
        <v>83</v>
      </c>
      <c r="E9349" t="s">
        <v>125</v>
      </c>
      <c r="F9349" t="s">
        <v>65</v>
      </c>
      <c r="G9349" t="s">
        <v>20</v>
      </c>
      <c r="H9349" t="s">
        <v>45</v>
      </c>
      <c r="I9349" t="s">
        <v>22</v>
      </c>
      <c r="J9349">
        <v>0</v>
      </c>
      <c r="K9349" t="s">
        <v>23</v>
      </c>
      <c r="L9349" t="s">
        <v>47</v>
      </c>
      <c r="M9349" t="s">
        <v>67</v>
      </c>
      <c r="N9349">
        <v>134</v>
      </c>
    </row>
    <row r="9350" spans="1:14" x14ac:dyDescent="0.3">
      <c r="A9350" t="s">
        <v>10676</v>
      </c>
      <c r="B9350" t="s">
        <v>10671</v>
      </c>
      <c r="C9350" t="s">
        <v>35</v>
      </c>
      <c r="D9350" t="s">
        <v>57</v>
      </c>
      <c r="E9350" t="s">
        <v>58</v>
      </c>
      <c r="F9350" t="s">
        <v>116</v>
      </c>
      <c r="G9350" t="s">
        <v>20</v>
      </c>
      <c r="H9350" t="s">
        <v>30</v>
      </c>
      <c r="I9350" t="s">
        <v>31</v>
      </c>
      <c r="J9350">
        <v>865.46</v>
      </c>
      <c r="K9350" t="s">
        <v>50</v>
      </c>
      <c r="L9350" t="s">
        <v>47</v>
      </c>
      <c r="M9350" t="s">
        <v>70</v>
      </c>
      <c r="N9350">
        <v>174</v>
      </c>
    </row>
    <row r="9351" spans="1:14" x14ac:dyDescent="0.3">
      <c r="A9351" t="s">
        <v>10677</v>
      </c>
      <c r="B9351" t="s">
        <v>10671</v>
      </c>
      <c r="C9351" t="s">
        <v>91</v>
      </c>
      <c r="D9351" t="s">
        <v>136</v>
      </c>
      <c r="E9351" t="s">
        <v>155</v>
      </c>
      <c r="F9351" t="s">
        <v>89</v>
      </c>
      <c r="G9351" t="s">
        <v>20</v>
      </c>
      <c r="H9351" t="s">
        <v>99</v>
      </c>
      <c r="I9351" t="s">
        <v>22</v>
      </c>
      <c r="J9351">
        <v>0</v>
      </c>
      <c r="K9351" t="s">
        <v>46</v>
      </c>
      <c r="L9351" t="s">
        <v>60</v>
      </c>
      <c r="M9351" t="s">
        <v>55</v>
      </c>
      <c r="N9351">
        <v>55</v>
      </c>
    </row>
    <row r="9352" spans="1:14" x14ac:dyDescent="0.3">
      <c r="A9352" t="s">
        <v>10678</v>
      </c>
      <c r="B9352" t="s">
        <v>10671</v>
      </c>
      <c r="C9352" t="s">
        <v>41</v>
      </c>
      <c r="D9352" t="s">
        <v>199</v>
      </c>
      <c r="E9352" t="s">
        <v>155</v>
      </c>
      <c r="F9352" t="s">
        <v>74</v>
      </c>
      <c r="G9352" t="s">
        <v>20</v>
      </c>
      <c r="H9352" t="s">
        <v>99</v>
      </c>
      <c r="I9352" t="s">
        <v>31</v>
      </c>
      <c r="J9352">
        <v>0</v>
      </c>
      <c r="K9352" t="s">
        <v>50</v>
      </c>
      <c r="L9352" t="s">
        <v>24</v>
      </c>
      <c r="M9352" t="s">
        <v>33</v>
      </c>
      <c r="N9352">
        <v>14</v>
      </c>
    </row>
    <row r="9353" spans="1:14" x14ac:dyDescent="0.3">
      <c r="A9353" t="s">
        <v>10679</v>
      </c>
      <c r="B9353" t="s">
        <v>10671</v>
      </c>
      <c r="C9353" t="s">
        <v>80</v>
      </c>
      <c r="D9353" t="s">
        <v>81</v>
      </c>
      <c r="E9353" t="s">
        <v>84</v>
      </c>
      <c r="F9353" t="s">
        <v>89</v>
      </c>
      <c r="G9353" t="s">
        <v>20</v>
      </c>
      <c r="H9353" t="s">
        <v>45</v>
      </c>
      <c r="I9353" t="s">
        <v>22</v>
      </c>
      <c r="J9353">
        <v>201.29</v>
      </c>
      <c r="K9353" t="s">
        <v>32</v>
      </c>
      <c r="L9353" t="s">
        <v>24</v>
      </c>
      <c r="M9353" t="s">
        <v>67</v>
      </c>
      <c r="N9353">
        <v>46</v>
      </c>
    </row>
    <row r="9354" spans="1:14" x14ac:dyDescent="0.3">
      <c r="A9354" t="s">
        <v>10680</v>
      </c>
      <c r="B9354" t="s">
        <v>10681</v>
      </c>
      <c r="C9354" t="s">
        <v>16</v>
      </c>
      <c r="D9354" t="s">
        <v>83</v>
      </c>
      <c r="E9354" t="s">
        <v>69</v>
      </c>
      <c r="F9354" t="s">
        <v>74</v>
      </c>
      <c r="G9354" t="s">
        <v>59</v>
      </c>
      <c r="H9354" t="s">
        <v>38</v>
      </c>
      <c r="I9354" t="s">
        <v>22</v>
      </c>
      <c r="J9354">
        <v>1187.3399999999999</v>
      </c>
      <c r="K9354" t="s">
        <v>46</v>
      </c>
      <c r="L9354" t="s">
        <v>24</v>
      </c>
      <c r="M9354" t="s">
        <v>25</v>
      </c>
      <c r="N9354">
        <v>103</v>
      </c>
    </row>
    <row r="9355" spans="1:14" x14ac:dyDescent="0.3">
      <c r="A9355" t="s">
        <v>10682</v>
      </c>
      <c r="B9355" t="s">
        <v>10681</v>
      </c>
      <c r="C9355" t="s">
        <v>91</v>
      </c>
      <c r="D9355" t="s">
        <v>92</v>
      </c>
      <c r="E9355" t="s">
        <v>58</v>
      </c>
      <c r="F9355" t="s">
        <v>44</v>
      </c>
      <c r="G9355" t="s">
        <v>20</v>
      </c>
      <c r="H9355" t="s">
        <v>99</v>
      </c>
      <c r="I9355" t="s">
        <v>22</v>
      </c>
      <c r="J9355">
        <v>750.89</v>
      </c>
      <c r="K9355" t="s">
        <v>50</v>
      </c>
      <c r="L9355" t="s">
        <v>60</v>
      </c>
      <c r="M9355" t="s">
        <v>33</v>
      </c>
      <c r="N9355">
        <v>15</v>
      </c>
    </row>
    <row r="9356" spans="1:14" x14ac:dyDescent="0.3">
      <c r="A9356" t="s">
        <v>10683</v>
      </c>
      <c r="B9356" t="s">
        <v>10681</v>
      </c>
      <c r="C9356" t="s">
        <v>35</v>
      </c>
      <c r="D9356" t="s">
        <v>257</v>
      </c>
      <c r="E9356" t="s">
        <v>29</v>
      </c>
      <c r="F9356" t="s">
        <v>85</v>
      </c>
      <c r="G9356" t="s">
        <v>20</v>
      </c>
      <c r="H9356" t="s">
        <v>54</v>
      </c>
      <c r="I9356" t="s">
        <v>31</v>
      </c>
      <c r="J9356">
        <v>0</v>
      </c>
      <c r="K9356" t="s">
        <v>50</v>
      </c>
      <c r="L9356" t="s">
        <v>24</v>
      </c>
      <c r="M9356" t="s">
        <v>67</v>
      </c>
      <c r="N9356">
        <v>32</v>
      </c>
    </row>
    <row r="9357" spans="1:14" x14ac:dyDescent="0.3">
      <c r="A9357" t="s">
        <v>10684</v>
      </c>
      <c r="B9357" t="s">
        <v>10681</v>
      </c>
      <c r="C9357" t="s">
        <v>41</v>
      </c>
      <c r="D9357" t="s">
        <v>250</v>
      </c>
      <c r="E9357" t="s">
        <v>43</v>
      </c>
      <c r="F9357" t="s">
        <v>116</v>
      </c>
      <c r="G9357" t="s">
        <v>20</v>
      </c>
      <c r="H9357" t="s">
        <v>30</v>
      </c>
      <c r="I9357" t="s">
        <v>22</v>
      </c>
      <c r="J9357">
        <v>129.34</v>
      </c>
      <c r="K9357" t="s">
        <v>50</v>
      </c>
      <c r="L9357" t="s">
        <v>24</v>
      </c>
      <c r="M9357" t="s">
        <v>33</v>
      </c>
      <c r="N9357">
        <v>29</v>
      </c>
    </row>
    <row r="9358" spans="1:14" x14ac:dyDescent="0.3">
      <c r="A9358" t="s">
        <v>10685</v>
      </c>
      <c r="B9358" t="s">
        <v>10681</v>
      </c>
      <c r="C9358" t="s">
        <v>41</v>
      </c>
      <c r="D9358" t="s">
        <v>250</v>
      </c>
      <c r="E9358" t="s">
        <v>84</v>
      </c>
      <c r="F9358" t="s">
        <v>19</v>
      </c>
      <c r="G9358" t="s">
        <v>66</v>
      </c>
      <c r="H9358" t="s">
        <v>30</v>
      </c>
      <c r="I9358" t="s">
        <v>31</v>
      </c>
      <c r="J9358">
        <v>65.12</v>
      </c>
      <c r="K9358" t="s">
        <v>46</v>
      </c>
      <c r="L9358" t="s">
        <v>24</v>
      </c>
      <c r="M9358" t="s">
        <v>33</v>
      </c>
      <c r="N9358">
        <v>9</v>
      </c>
    </row>
    <row r="9359" spans="1:14" x14ac:dyDescent="0.3">
      <c r="A9359" t="s">
        <v>10686</v>
      </c>
      <c r="B9359" t="s">
        <v>10681</v>
      </c>
      <c r="C9359" t="s">
        <v>35</v>
      </c>
      <c r="D9359" t="s">
        <v>289</v>
      </c>
      <c r="E9359" t="s">
        <v>58</v>
      </c>
      <c r="F9359" t="s">
        <v>44</v>
      </c>
      <c r="G9359" t="s">
        <v>59</v>
      </c>
      <c r="H9359" t="s">
        <v>45</v>
      </c>
      <c r="I9359" t="s">
        <v>22</v>
      </c>
      <c r="J9359">
        <v>2031.86</v>
      </c>
      <c r="K9359" t="s">
        <v>46</v>
      </c>
      <c r="L9359" t="s">
        <v>24</v>
      </c>
      <c r="M9359" t="s">
        <v>25</v>
      </c>
      <c r="N9359">
        <v>168</v>
      </c>
    </row>
    <row r="9360" spans="1:14" x14ac:dyDescent="0.3">
      <c r="A9360" t="s">
        <v>10687</v>
      </c>
      <c r="B9360" t="s">
        <v>10681</v>
      </c>
      <c r="C9360" t="s">
        <v>35</v>
      </c>
      <c r="D9360" t="s">
        <v>267</v>
      </c>
      <c r="E9360" t="s">
        <v>29</v>
      </c>
      <c r="F9360" t="s">
        <v>37</v>
      </c>
      <c r="G9360" t="s">
        <v>59</v>
      </c>
      <c r="H9360" t="s">
        <v>21</v>
      </c>
      <c r="I9360" t="s">
        <v>31</v>
      </c>
      <c r="J9360">
        <v>0</v>
      </c>
      <c r="K9360" t="s">
        <v>50</v>
      </c>
      <c r="L9360" t="s">
        <v>60</v>
      </c>
      <c r="M9360" t="s">
        <v>70</v>
      </c>
      <c r="N9360">
        <v>65</v>
      </c>
    </row>
    <row r="9361" spans="1:14" x14ac:dyDescent="0.3">
      <c r="A9361" t="s">
        <v>10688</v>
      </c>
      <c r="B9361" t="s">
        <v>10681</v>
      </c>
      <c r="C9361" t="s">
        <v>204</v>
      </c>
      <c r="D9361" t="s">
        <v>205</v>
      </c>
      <c r="E9361" t="s">
        <v>29</v>
      </c>
      <c r="F9361" t="s">
        <v>37</v>
      </c>
      <c r="G9361" t="s">
        <v>66</v>
      </c>
      <c r="H9361" t="s">
        <v>45</v>
      </c>
      <c r="I9361" t="s">
        <v>22</v>
      </c>
      <c r="J9361">
        <v>0</v>
      </c>
      <c r="K9361" t="s">
        <v>23</v>
      </c>
      <c r="L9361" t="s">
        <v>24</v>
      </c>
      <c r="M9361" t="s">
        <v>25</v>
      </c>
      <c r="N9361">
        <v>174</v>
      </c>
    </row>
    <row r="9362" spans="1:14" x14ac:dyDescent="0.3">
      <c r="A9362" t="s">
        <v>10689</v>
      </c>
      <c r="B9362" t="s">
        <v>10681</v>
      </c>
      <c r="C9362" t="s">
        <v>144</v>
      </c>
      <c r="D9362" t="s">
        <v>145</v>
      </c>
      <c r="E9362" t="s">
        <v>84</v>
      </c>
      <c r="F9362" t="s">
        <v>44</v>
      </c>
      <c r="G9362" t="s">
        <v>66</v>
      </c>
      <c r="H9362" t="s">
        <v>45</v>
      </c>
      <c r="I9362" t="s">
        <v>22</v>
      </c>
      <c r="J9362">
        <v>237.98</v>
      </c>
      <c r="K9362" t="s">
        <v>23</v>
      </c>
      <c r="L9362" t="s">
        <v>24</v>
      </c>
      <c r="M9362" t="s">
        <v>33</v>
      </c>
      <c r="N9362">
        <v>7</v>
      </c>
    </row>
    <row r="9363" spans="1:14" x14ac:dyDescent="0.3">
      <c r="A9363" t="s">
        <v>10690</v>
      </c>
      <c r="B9363" t="s">
        <v>10681</v>
      </c>
      <c r="C9363" t="s">
        <v>35</v>
      </c>
      <c r="D9363" t="s">
        <v>36</v>
      </c>
      <c r="E9363" t="s">
        <v>224</v>
      </c>
      <c r="F9363" t="s">
        <v>74</v>
      </c>
      <c r="G9363" t="s">
        <v>66</v>
      </c>
      <c r="H9363" t="s">
        <v>30</v>
      </c>
      <c r="I9363" t="s">
        <v>22</v>
      </c>
      <c r="J9363">
        <v>0</v>
      </c>
      <c r="K9363" t="s">
        <v>46</v>
      </c>
      <c r="L9363" t="s">
        <v>24</v>
      </c>
      <c r="M9363" t="s">
        <v>33</v>
      </c>
      <c r="N9363">
        <v>29</v>
      </c>
    </row>
    <row r="9364" spans="1:14" x14ac:dyDescent="0.3">
      <c r="A9364" t="s">
        <v>10691</v>
      </c>
      <c r="B9364" t="s">
        <v>10681</v>
      </c>
      <c r="C9364" t="s">
        <v>144</v>
      </c>
      <c r="D9364" t="s">
        <v>145</v>
      </c>
      <c r="E9364" t="s">
        <v>58</v>
      </c>
      <c r="F9364" t="s">
        <v>19</v>
      </c>
      <c r="G9364" t="s">
        <v>20</v>
      </c>
      <c r="H9364" t="s">
        <v>45</v>
      </c>
      <c r="I9364" t="s">
        <v>31</v>
      </c>
      <c r="J9364">
        <v>1286.26</v>
      </c>
      <c r="K9364" t="s">
        <v>32</v>
      </c>
      <c r="L9364" t="s">
        <v>24</v>
      </c>
      <c r="M9364" t="s">
        <v>25</v>
      </c>
      <c r="N9364">
        <v>48</v>
      </c>
    </row>
    <row r="9365" spans="1:14" x14ac:dyDescent="0.3">
      <c r="A9365" t="s">
        <v>10692</v>
      </c>
      <c r="B9365" t="s">
        <v>10681</v>
      </c>
      <c r="C9365" t="s">
        <v>41</v>
      </c>
      <c r="D9365" t="s">
        <v>42</v>
      </c>
      <c r="E9365" t="s">
        <v>29</v>
      </c>
      <c r="F9365" t="s">
        <v>85</v>
      </c>
      <c r="G9365" t="s">
        <v>20</v>
      </c>
      <c r="H9365" t="s">
        <v>30</v>
      </c>
      <c r="I9365" t="s">
        <v>31</v>
      </c>
      <c r="J9365">
        <v>0</v>
      </c>
      <c r="K9365" t="s">
        <v>50</v>
      </c>
      <c r="L9365" t="s">
        <v>24</v>
      </c>
      <c r="M9365" t="s">
        <v>70</v>
      </c>
      <c r="N9365">
        <v>6</v>
      </c>
    </row>
    <row r="9366" spans="1:14" x14ac:dyDescent="0.3">
      <c r="A9366" t="s">
        <v>10693</v>
      </c>
      <c r="B9366" t="s">
        <v>10694</v>
      </c>
      <c r="C9366" t="s">
        <v>121</v>
      </c>
      <c r="D9366" t="s">
        <v>162</v>
      </c>
      <c r="E9366" t="s">
        <v>84</v>
      </c>
      <c r="F9366" t="s">
        <v>37</v>
      </c>
      <c r="G9366" t="s">
        <v>20</v>
      </c>
      <c r="H9366" t="s">
        <v>38</v>
      </c>
      <c r="I9366" t="s">
        <v>22</v>
      </c>
      <c r="J9366">
        <v>3444.02</v>
      </c>
      <c r="K9366" t="s">
        <v>50</v>
      </c>
      <c r="L9366" t="s">
        <v>24</v>
      </c>
      <c r="M9366" t="s">
        <v>55</v>
      </c>
      <c r="N9366">
        <v>10</v>
      </c>
    </row>
    <row r="9367" spans="1:14" x14ac:dyDescent="0.3">
      <c r="A9367" t="s">
        <v>10695</v>
      </c>
      <c r="B9367" t="s">
        <v>10694</v>
      </c>
      <c r="C9367" t="s">
        <v>35</v>
      </c>
      <c r="D9367" t="s">
        <v>267</v>
      </c>
      <c r="E9367" t="s">
        <v>155</v>
      </c>
      <c r="F9367" t="s">
        <v>74</v>
      </c>
      <c r="G9367" t="s">
        <v>20</v>
      </c>
      <c r="H9367" t="s">
        <v>30</v>
      </c>
      <c r="I9367" t="s">
        <v>31</v>
      </c>
      <c r="J9367">
        <v>0</v>
      </c>
      <c r="K9367" t="s">
        <v>32</v>
      </c>
      <c r="L9367" t="s">
        <v>60</v>
      </c>
      <c r="M9367" t="s">
        <v>33</v>
      </c>
      <c r="N9367">
        <v>18</v>
      </c>
    </row>
    <row r="9368" spans="1:14" x14ac:dyDescent="0.3">
      <c r="A9368" t="s">
        <v>10696</v>
      </c>
      <c r="B9368" t="s">
        <v>10694</v>
      </c>
      <c r="C9368" t="s">
        <v>87</v>
      </c>
      <c r="D9368" t="s">
        <v>118</v>
      </c>
      <c r="E9368" t="s">
        <v>84</v>
      </c>
      <c r="F9368" t="s">
        <v>89</v>
      </c>
      <c r="G9368" t="s">
        <v>59</v>
      </c>
      <c r="H9368" t="s">
        <v>38</v>
      </c>
      <c r="I9368" t="s">
        <v>78</v>
      </c>
      <c r="J9368">
        <v>53.28</v>
      </c>
      <c r="K9368" t="s">
        <v>50</v>
      </c>
      <c r="L9368" t="s">
        <v>24</v>
      </c>
      <c r="M9368" t="s">
        <v>25</v>
      </c>
      <c r="N9368">
        <v>89</v>
      </c>
    </row>
    <row r="9369" spans="1:14" x14ac:dyDescent="0.3">
      <c r="A9369" t="s">
        <v>10697</v>
      </c>
      <c r="B9369" t="s">
        <v>10694</v>
      </c>
      <c r="C9369" t="s">
        <v>35</v>
      </c>
      <c r="D9369" t="s">
        <v>257</v>
      </c>
      <c r="E9369" t="s">
        <v>69</v>
      </c>
      <c r="F9369" t="s">
        <v>116</v>
      </c>
      <c r="G9369" t="s">
        <v>66</v>
      </c>
      <c r="H9369" t="s">
        <v>38</v>
      </c>
      <c r="I9369" t="s">
        <v>31</v>
      </c>
      <c r="J9369">
        <v>79.430000000000007</v>
      </c>
      <c r="K9369" t="s">
        <v>50</v>
      </c>
      <c r="L9369" t="s">
        <v>24</v>
      </c>
      <c r="M9369" t="s">
        <v>55</v>
      </c>
      <c r="N9369">
        <v>23</v>
      </c>
    </row>
    <row r="9370" spans="1:14" x14ac:dyDescent="0.3">
      <c r="A9370" t="s">
        <v>10698</v>
      </c>
      <c r="B9370" t="s">
        <v>10694</v>
      </c>
      <c r="C9370" t="s">
        <v>16</v>
      </c>
      <c r="D9370" t="s">
        <v>83</v>
      </c>
      <c r="E9370" t="s">
        <v>125</v>
      </c>
      <c r="F9370" t="s">
        <v>19</v>
      </c>
      <c r="G9370" t="s">
        <v>20</v>
      </c>
      <c r="H9370" t="s">
        <v>99</v>
      </c>
      <c r="I9370" t="s">
        <v>22</v>
      </c>
      <c r="J9370">
        <v>0</v>
      </c>
      <c r="K9370" t="s">
        <v>50</v>
      </c>
      <c r="L9370" t="s">
        <v>24</v>
      </c>
      <c r="M9370" t="s">
        <v>25</v>
      </c>
      <c r="N9370">
        <v>132</v>
      </c>
    </row>
    <row r="9371" spans="1:14" x14ac:dyDescent="0.3">
      <c r="A9371" t="s">
        <v>10699</v>
      </c>
      <c r="B9371" t="s">
        <v>10694</v>
      </c>
      <c r="C9371" t="s">
        <v>94</v>
      </c>
      <c r="D9371" t="s">
        <v>95</v>
      </c>
      <c r="E9371" t="s">
        <v>84</v>
      </c>
      <c r="F9371" t="s">
        <v>89</v>
      </c>
      <c r="G9371" t="s">
        <v>20</v>
      </c>
      <c r="H9371" t="s">
        <v>21</v>
      </c>
      <c r="I9371" t="s">
        <v>22</v>
      </c>
      <c r="J9371">
        <v>532.13</v>
      </c>
      <c r="K9371" t="s">
        <v>50</v>
      </c>
      <c r="L9371" t="s">
        <v>24</v>
      </c>
      <c r="M9371" t="s">
        <v>67</v>
      </c>
      <c r="N9371">
        <v>75</v>
      </c>
    </row>
    <row r="9372" spans="1:14" x14ac:dyDescent="0.3">
      <c r="A9372" t="s">
        <v>10700</v>
      </c>
      <c r="B9372" t="s">
        <v>10694</v>
      </c>
      <c r="C9372" t="s">
        <v>144</v>
      </c>
      <c r="D9372" t="s">
        <v>489</v>
      </c>
      <c r="E9372" t="s">
        <v>58</v>
      </c>
      <c r="F9372" t="s">
        <v>65</v>
      </c>
      <c r="G9372" t="s">
        <v>66</v>
      </c>
      <c r="H9372" t="s">
        <v>38</v>
      </c>
      <c r="I9372" t="s">
        <v>78</v>
      </c>
      <c r="J9372">
        <v>195.85</v>
      </c>
      <c r="K9372" t="s">
        <v>23</v>
      </c>
      <c r="L9372" t="s">
        <v>24</v>
      </c>
      <c r="M9372" t="s">
        <v>33</v>
      </c>
      <c r="N9372">
        <v>5</v>
      </c>
    </row>
    <row r="9373" spans="1:14" x14ac:dyDescent="0.3">
      <c r="A9373" t="s">
        <v>10701</v>
      </c>
      <c r="B9373" t="s">
        <v>10702</v>
      </c>
      <c r="C9373" t="s">
        <v>151</v>
      </c>
      <c r="D9373" t="s">
        <v>152</v>
      </c>
      <c r="E9373" t="s">
        <v>58</v>
      </c>
      <c r="F9373" t="s">
        <v>74</v>
      </c>
      <c r="G9373" t="s">
        <v>20</v>
      </c>
      <c r="H9373" t="s">
        <v>30</v>
      </c>
      <c r="I9373" t="s">
        <v>31</v>
      </c>
      <c r="J9373">
        <v>1980.85</v>
      </c>
      <c r="K9373" t="s">
        <v>46</v>
      </c>
      <c r="L9373" t="s">
        <v>24</v>
      </c>
      <c r="M9373" t="s">
        <v>70</v>
      </c>
      <c r="N9373">
        <v>63</v>
      </c>
    </row>
    <row r="9374" spans="1:14" x14ac:dyDescent="0.3">
      <c r="A9374" t="s">
        <v>10703</v>
      </c>
      <c r="B9374" t="s">
        <v>10702</v>
      </c>
      <c r="C9374" t="s">
        <v>139</v>
      </c>
      <c r="D9374" t="s">
        <v>140</v>
      </c>
      <c r="E9374" t="s">
        <v>69</v>
      </c>
      <c r="F9374" t="s">
        <v>65</v>
      </c>
      <c r="G9374" t="s">
        <v>20</v>
      </c>
      <c r="H9374" t="s">
        <v>30</v>
      </c>
      <c r="I9374" t="s">
        <v>31</v>
      </c>
      <c r="J9374">
        <v>2251.46</v>
      </c>
      <c r="K9374" t="s">
        <v>50</v>
      </c>
      <c r="L9374" t="s">
        <v>24</v>
      </c>
      <c r="M9374" t="s">
        <v>25</v>
      </c>
      <c r="N9374">
        <v>163</v>
      </c>
    </row>
    <row r="9375" spans="1:14" x14ac:dyDescent="0.3">
      <c r="A9375" t="s">
        <v>10704</v>
      </c>
      <c r="B9375" t="s">
        <v>10702</v>
      </c>
      <c r="C9375" t="s">
        <v>174</v>
      </c>
      <c r="D9375" t="s">
        <v>212</v>
      </c>
      <c r="E9375" t="s">
        <v>224</v>
      </c>
      <c r="F9375" t="s">
        <v>19</v>
      </c>
      <c r="G9375" t="s">
        <v>20</v>
      </c>
      <c r="H9375" t="s">
        <v>45</v>
      </c>
      <c r="I9375" t="s">
        <v>31</v>
      </c>
      <c r="J9375">
        <v>0</v>
      </c>
      <c r="K9375" t="s">
        <v>23</v>
      </c>
      <c r="L9375" t="s">
        <v>24</v>
      </c>
      <c r="M9375" t="s">
        <v>70</v>
      </c>
      <c r="N9375">
        <v>12</v>
      </c>
    </row>
    <row r="9376" spans="1:14" x14ac:dyDescent="0.3">
      <c r="A9376" t="s">
        <v>10705</v>
      </c>
      <c r="B9376" t="s">
        <v>10702</v>
      </c>
      <c r="C9376" t="s">
        <v>144</v>
      </c>
      <c r="D9376" t="s">
        <v>489</v>
      </c>
      <c r="E9376" t="s">
        <v>58</v>
      </c>
      <c r="F9376" t="s">
        <v>65</v>
      </c>
      <c r="G9376" t="s">
        <v>20</v>
      </c>
      <c r="H9376" t="s">
        <v>21</v>
      </c>
      <c r="I9376" t="s">
        <v>22</v>
      </c>
      <c r="J9376">
        <v>1307.93</v>
      </c>
      <c r="K9376" t="s">
        <v>23</v>
      </c>
      <c r="L9376" t="s">
        <v>24</v>
      </c>
      <c r="M9376" t="s">
        <v>70</v>
      </c>
      <c r="N9376">
        <v>23</v>
      </c>
    </row>
    <row r="9377" spans="1:14" x14ac:dyDescent="0.3">
      <c r="A9377" t="s">
        <v>10706</v>
      </c>
      <c r="B9377" t="s">
        <v>10702</v>
      </c>
      <c r="C9377" t="s">
        <v>16</v>
      </c>
      <c r="D9377" t="s">
        <v>110</v>
      </c>
      <c r="E9377" t="s">
        <v>29</v>
      </c>
      <c r="F9377" t="s">
        <v>89</v>
      </c>
      <c r="G9377" t="s">
        <v>59</v>
      </c>
      <c r="H9377" t="s">
        <v>38</v>
      </c>
      <c r="I9377" t="s">
        <v>22</v>
      </c>
      <c r="J9377">
        <v>0</v>
      </c>
      <c r="K9377" t="s">
        <v>32</v>
      </c>
      <c r="L9377" t="s">
        <v>24</v>
      </c>
      <c r="M9377" t="s">
        <v>25</v>
      </c>
      <c r="N9377">
        <v>153</v>
      </c>
    </row>
    <row r="9378" spans="1:14" x14ac:dyDescent="0.3">
      <c r="A9378" t="s">
        <v>10707</v>
      </c>
      <c r="B9378" t="s">
        <v>10702</v>
      </c>
      <c r="C9378" t="s">
        <v>16</v>
      </c>
      <c r="D9378" t="s">
        <v>110</v>
      </c>
      <c r="E9378" t="s">
        <v>29</v>
      </c>
      <c r="F9378" t="s">
        <v>65</v>
      </c>
      <c r="G9378" t="s">
        <v>59</v>
      </c>
      <c r="H9378" t="s">
        <v>30</v>
      </c>
      <c r="I9378" t="s">
        <v>31</v>
      </c>
      <c r="J9378">
        <v>0</v>
      </c>
      <c r="K9378" t="s">
        <v>50</v>
      </c>
      <c r="L9378" t="s">
        <v>24</v>
      </c>
      <c r="M9378" t="s">
        <v>70</v>
      </c>
      <c r="N9378">
        <v>142</v>
      </c>
    </row>
    <row r="9379" spans="1:14" x14ac:dyDescent="0.3">
      <c r="A9379" t="s">
        <v>10708</v>
      </c>
      <c r="B9379" t="s">
        <v>10702</v>
      </c>
      <c r="C9379" t="s">
        <v>41</v>
      </c>
      <c r="D9379" t="s">
        <v>52</v>
      </c>
      <c r="E9379" t="s">
        <v>49</v>
      </c>
      <c r="F9379" t="s">
        <v>19</v>
      </c>
      <c r="G9379" t="s">
        <v>20</v>
      </c>
      <c r="H9379" t="s">
        <v>30</v>
      </c>
      <c r="I9379" t="s">
        <v>31</v>
      </c>
      <c r="J9379">
        <v>17059.02</v>
      </c>
      <c r="K9379" t="s">
        <v>50</v>
      </c>
      <c r="L9379" t="s">
        <v>47</v>
      </c>
      <c r="M9379" t="s">
        <v>55</v>
      </c>
      <c r="N9379">
        <v>69</v>
      </c>
    </row>
    <row r="9380" spans="1:14" x14ac:dyDescent="0.3">
      <c r="A9380" t="s">
        <v>10709</v>
      </c>
      <c r="B9380" t="s">
        <v>10702</v>
      </c>
      <c r="C9380" t="s">
        <v>91</v>
      </c>
      <c r="D9380" t="s">
        <v>136</v>
      </c>
      <c r="E9380" t="s">
        <v>43</v>
      </c>
      <c r="F9380" t="s">
        <v>37</v>
      </c>
      <c r="G9380" t="s">
        <v>59</v>
      </c>
      <c r="H9380" t="s">
        <v>38</v>
      </c>
      <c r="I9380" t="s">
        <v>22</v>
      </c>
      <c r="J9380">
        <v>477.71</v>
      </c>
      <c r="K9380" t="s">
        <v>50</v>
      </c>
      <c r="L9380" t="s">
        <v>24</v>
      </c>
      <c r="M9380" t="s">
        <v>33</v>
      </c>
      <c r="N9380">
        <v>20</v>
      </c>
    </row>
    <row r="9381" spans="1:14" x14ac:dyDescent="0.3">
      <c r="A9381" t="s">
        <v>10710</v>
      </c>
      <c r="B9381" t="s">
        <v>10711</v>
      </c>
      <c r="C9381" t="s">
        <v>222</v>
      </c>
      <c r="D9381" t="s">
        <v>223</v>
      </c>
      <c r="E9381" t="s">
        <v>43</v>
      </c>
      <c r="F9381" t="s">
        <v>44</v>
      </c>
      <c r="G9381" t="s">
        <v>53</v>
      </c>
      <c r="H9381" t="s">
        <v>45</v>
      </c>
      <c r="I9381" t="s">
        <v>31</v>
      </c>
      <c r="J9381">
        <v>2543.06</v>
      </c>
      <c r="K9381" t="s">
        <v>46</v>
      </c>
      <c r="L9381" t="s">
        <v>24</v>
      </c>
      <c r="M9381" t="s">
        <v>67</v>
      </c>
      <c r="N9381">
        <v>21</v>
      </c>
    </row>
    <row r="9382" spans="1:14" x14ac:dyDescent="0.3">
      <c r="A9382" t="s">
        <v>10712</v>
      </c>
      <c r="B9382" t="s">
        <v>10711</v>
      </c>
      <c r="C9382" t="s">
        <v>41</v>
      </c>
      <c r="D9382" t="s">
        <v>199</v>
      </c>
      <c r="E9382" t="s">
        <v>155</v>
      </c>
      <c r="F9382" t="s">
        <v>44</v>
      </c>
      <c r="G9382" t="s">
        <v>20</v>
      </c>
      <c r="H9382" t="s">
        <v>45</v>
      </c>
      <c r="I9382" t="s">
        <v>22</v>
      </c>
      <c r="J9382">
        <v>0</v>
      </c>
      <c r="K9382" t="s">
        <v>32</v>
      </c>
      <c r="L9382" t="s">
        <v>47</v>
      </c>
      <c r="M9382" t="s">
        <v>55</v>
      </c>
      <c r="N9382">
        <v>146</v>
      </c>
    </row>
    <row r="9383" spans="1:14" x14ac:dyDescent="0.3">
      <c r="A9383" t="s">
        <v>10713</v>
      </c>
      <c r="B9383" t="s">
        <v>10711</v>
      </c>
      <c r="C9383" t="s">
        <v>35</v>
      </c>
      <c r="D9383" t="s">
        <v>257</v>
      </c>
      <c r="E9383" t="s">
        <v>84</v>
      </c>
      <c r="F9383" t="s">
        <v>65</v>
      </c>
      <c r="G9383" t="s">
        <v>20</v>
      </c>
      <c r="H9383" t="s">
        <v>30</v>
      </c>
      <c r="I9383" t="s">
        <v>22</v>
      </c>
      <c r="J9383">
        <v>876.58</v>
      </c>
      <c r="K9383" t="s">
        <v>32</v>
      </c>
      <c r="L9383" t="s">
        <v>24</v>
      </c>
      <c r="M9383" t="s">
        <v>67</v>
      </c>
      <c r="N9383">
        <v>162</v>
      </c>
    </row>
    <row r="9384" spans="1:14" x14ac:dyDescent="0.3">
      <c r="A9384" t="s">
        <v>10714</v>
      </c>
      <c r="B9384" t="s">
        <v>10711</v>
      </c>
      <c r="C9384" t="s">
        <v>253</v>
      </c>
      <c r="D9384" t="s">
        <v>254</v>
      </c>
      <c r="E9384" t="s">
        <v>58</v>
      </c>
      <c r="F9384" t="s">
        <v>85</v>
      </c>
      <c r="G9384" t="s">
        <v>66</v>
      </c>
      <c r="H9384" t="s">
        <v>45</v>
      </c>
      <c r="I9384" t="s">
        <v>31</v>
      </c>
      <c r="J9384">
        <v>2271.9699999999998</v>
      </c>
      <c r="K9384" t="s">
        <v>50</v>
      </c>
      <c r="L9384" t="s">
        <v>24</v>
      </c>
      <c r="M9384" t="s">
        <v>33</v>
      </c>
      <c r="N9384">
        <v>19</v>
      </c>
    </row>
    <row r="9385" spans="1:14" x14ac:dyDescent="0.3">
      <c r="A9385" t="s">
        <v>10715</v>
      </c>
      <c r="B9385" t="s">
        <v>10711</v>
      </c>
      <c r="C9385" t="s">
        <v>16</v>
      </c>
      <c r="D9385" t="s">
        <v>83</v>
      </c>
      <c r="E9385" t="s">
        <v>84</v>
      </c>
      <c r="F9385" t="s">
        <v>116</v>
      </c>
      <c r="G9385" t="s">
        <v>20</v>
      </c>
      <c r="H9385" t="s">
        <v>30</v>
      </c>
      <c r="I9385" t="s">
        <v>31</v>
      </c>
      <c r="J9385">
        <v>521.16999999999996</v>
      </c>
      <c r="K9385" t="s">
        <v>32</v>
      </c>
      <c r="L9385" t="s">
        <v>24</v>
      </c>
      <c r="M9385" t="s">
        <v>25</v>
      </c>
      <c r="N9385">
        <v>159</v>
      </c>
    </row>
    <row r="9386" spans="1:14" x14ac:dyDescent="0.3">
      <c r="A9386" t="s">
        <v>10716</v>
      </c>
      <c r="B9386" t="s">
        <v>10711</v>
      </c>
      <c r="C9386" t="s">
        <v>299</v>
      </c>
      <c r="D9386" t="s">
        <v>300</v>
      </c>
      <c r="E9386" t="s">
        <v>69</v>
      </c>
      <c r="F9386" t="s">
        <v>74</v>
      </c>
      <c r="G9386" t="s">
        <v>20</v>
      </c>
      <c r="H9386" t="s">
        <v>30</v>
      </c>
      <c r="I9386" t="s">
        <v>31</v>
      </c>
      <c r="J9386">
        <v>1334.08</v>
      </c>
      <c r="K9386" t="s">
        <v>32</v>
      </c>
      <c r="L9386" t="s">
        <v>47</v>
      </c>
      <c r="M9386" t="s">
        <v>33</v>
      </c>
      <c r="N9386">
        <v>12</v>
      </c>
    </row>
    <row r="9387" spans="1:14" x14ac:dyDescent="0.3">
      <c r="A9387" t="s">
        <v>10717</v>
      </c>
      <c r="B9387" t="s">
        <v>10711</v>
      </c>
      <c r="C9387" t="s">
        <v>41</v>
      </c>
      <c r="D9387" t="s">
        <v>42</v>
      </c>
      <c r="E9387" t="s">
        <v>224</v>
      </c>
      <c r="F9387" t="s">
        <v>37</v>
      </c>
      <c r="G9387" t="s">
        <v>20</v>
      </c>
      <c r="H9387" t="s">
        <v>30</v>
      </c>
      <c r="I9387" t="s">
        <v>22</v>
      </c>
      <c r="J9387">
        <v>0</v>
      </c>
      <c r="K9387" t="s">
        <v>46</v>
      </c>
      <c r="L9387" t="s">
        <v>24</v>
      </c>
      <c r="M9387" t="s">
        <v>55</v>
      </c>
      <c r="N9387">
        <v>122</v>
      </c>
    </row>
    <row r="9388" spans="1:14" x14ac:dyDescent="0.3">
      <c r="A9388" t="s">
        <v>10718</v>
      </c>
      <c r="B9388" t="s">
        <v>10711</v>
      </c>
      <c r="C9388" t="s">
        <v>139</v>
      </c>
      <c r="D9388" t="s">
        <v>140</v>
      </c>
      <c r="E9388" t="s">
        <v>18</v>
      </c>
      <c r="F9388" t="s">
        <v>89</v>
      </c>
      <c r="G9388" t="s">
        <v>66</v>
      </c>
      <c r="H9388" t="s">
        <v>38</v>
      </c>
      <c r="I9388" t="s">
        <v>22</v>
      </c>
      <c r="J9388">
        <v>285.86</v>
      </c>
      <c r="K9388" t="s">
        <v>50</v>
      </c>
      <c r="L9388" t="s">
        <v>24</v>
      </c>
      <c r="M9388" t="s">
        <v>33</v>
      </c>
      <c r="N9388">
        <v>11</v>
      </c>
    </row>
    <row r="9389" spans="1:14" x14ac:dyDescent="0.3">
      <c r="A9389" t="s">
        <v>10719</v>
      </c>
      <c r="B9389" t="s">
        <v>10711</v>
      </c>
      <c r="C9389" t="s">
        <v>121</v>
      </c>
      <c r="D9389" t="s">
        <v>162</v>
      </c>
      <c r="E9389" t="s">
        <v>29</v>
      </c>
      <c r="F9389" t="s">
        <v>65</v>
      </c>
      <c r="G9389" t="s">
        <v>53</v>
      </c>
      <c r="H9389" t="s">
        <v>30</v>
      </c>
      <c r="I9389" t="s">
        <v>22</v>
      </c>
      <c r="J9389">
        <v>0</v>
      </c>
      <c r="K9389" t="s">
        <v>50</v>
      </c>
      <c r="L9389" t="s">
        <v>47</v>
      </c>
      <c r="M9389" t="s">
        <v>33</v>
      </c>
      <c r="N9389">
        <v>17</v>
      </c>
    </row>
    <row r="9390" spans="1:14" x14ac:dyDescent="0.3">
      <c r="A9390" t="s">
        <v>10720</v>
      </c>
      <c r="B9390" t="s">
        <v>10711</v>
      </c>
      <c r="C9390" t="s">
        <v>94</v>
      </c>
      <c r="D9390" t="s">
        <v>95</v>
      </c>
      <c r="E9390" t="s">
        <v>58</v>
      </c>
      <c r="F9390" t="s">
        <v>74</v>
      </c>
      <c r="G9390" t="s">
        <v>66</v>
      </c>
      <c r="H9390" t="s">
        <v>38</v>
      </c>
      <c r="I9390" t="s">
        <v>22</v>
      </c>
      <c r="J9390">
        <v>266.98</v>
      </c>
      <c r="K9390" t="s">
        <v>50</v>
      </c>
      <c r="L9390" t="s">
        <v>47</v>
      </c>
      <c r="M9390" t="s">
        <v>33</v>
      </c>
      <c r="N9390">
        <v>3</v>
      </c>
    </row>
    <row r="9391" spans="1:14" x14ac:dyDescent="0.3">
      <c r="A9391" t="s">
        <v>10721</v>
      </c>
      <c r="B9391" t="s">
        <v>10711</v>
      </c>
      <c r="C9391" t="s">
        <v>35</v>
      </c>
      <c r="D9391" t="s">
        <v>166</v>
      </c>
      <c r="E9391" t="s">
        <v>58</v>
      </c>
      <c r="F9391" t="s">
        <v>44</v>
      </c>
      <c r="G9391" t="s">
        <v>66</v>
      </c>
      <c r="H9391" t="s">
        <v>45</v>
      </c>
      <c r="I9391" t="s">
        <v>31</v>
      </c>
      <c r="J9391">
        <v>292.45</v>
      </c>
      <c r="K9391" t="s">
        <v>32</v>
      </c>
      <c r="L9391" t="s">
        <v>24</v>
      </c>
      <c r="M9391" t="s">
        <v>33</v>
      </c>
      <c r="N9391">
        <v>15</v>
      </c>
    </row>
    <row r="9392" spans="1:14" x14ac:dyDescent="0.3">
      <c r="A9392" t="s">
        <v>10722</v>
      </c>
      <c r="B9392" t="s">
        <v>10723</v>
      </c>
      <c r="C9392" t="s">
        <v>41</v>
      </c>
      <c r="D9392" t="s">
        <v>42</v>
      </c>
      <c r="E9392" t="s">
        <v>84</v>
      </c>
      <c r="F9392" t="s">
        <v>85</v>
      </c>
      <c r="G9392" t="s">
        <v>171</v>
      </c>
      <c r="H9392" t="s">
        <v>30</v>
      </c>
      <c r="I9392" t="s">
        <v>22</v>
      </c>
      <c r="J9392">
        <v>651.1</v>
      </c>
      <c r="K9392" t="s">
        <v>46</v>
      </c>
      <c r="L9392" t="s">
        <v>60</v>
      </c>
      <c r="M9392" t="s">
        <v>55</v>
      </c>
      <c r="N9392">
        <v>106</v>
      </c>
    </row>
    <row r="9393" spans="1:14" x14ac:dyDescent="0.3">
      <c r="A9393" t="s">
        <v>10724</v>
      </c>
      <c r="B9393" t="s">
        <v>10723</v>
      </c>
      <c r="C9393" t="s">
        <v>107</v>
      </c>
      <c r="D9393" t="s">
        <v>108</v>
      </c>
      <c r="E9393" t="s">
        <v>29</v>
      </c>
      <c r="F9393" t="s">
        <v>19</v>
      </c>
      <c r="G9393" t="s">
        <v>20</v>
      </c>
      <c r="H9393" t="s">
        <v>38</v>
      </c>
      <c r="I9393" t="s">
        <v>31</v>
      </c>
      <c r="J9393">
        <v>0</v>
      </c>
      <c r="K9393" t="s">
        <v>32</v>
      </c>
      <c r="L9393" t="s">
        <v>47</v>
      </c>
      <c r="M9393" t="s">
        <v>25</v>
      </c>
      <c r="N9393">
        <v>133</v>
      </c>
    </row>
    <row r="9394" spans="1:14" x14ac:dyDescent="0.3">
      <c r="A9394" t="s">
        <v>10725</v>
      </c>
      <c r="B9394" t="s">
        <v>10723</v>
      </c>
      <c r="C9394" t="s">
        <v>35</v>
      </c>
      <c r="D9394" t="s">
        <v>57</v>
      </c>
      <c r="E9394" t="s">
        <v>18</v>
      </c>
      <c r="F9394" t="s">
        <v>74</v>
      </c>
      <c r="G9394" t="s">
        <v>20</v>
      </c>
      <c r="H9394" t="s">
        <v>30</v>
      </c>
      <c r="I9394" t="s">
        <v>31</v>
      </c>
      <c r="J9394">
        <v>579.53</v>
      </c>
      <c r="K9394" t="s">
        <v>46</v>
      </c>
      <c r="L9394" t="s">
        <v>24</v>
      </c>
      <c r="M9394" t="s">
        <v>25</v>
      </c>
      <c r="N9394">
        <v>75</v>
      </c>
    </row>
    <row r="9395" spans="1:14" x14ac:dyDescent="0.3">
      <c r="A9395" t="s">
        <v>10726</v>
      </c>
      <c r="B9395" t="s">
        <v>10723</v>
      </c>
      <c r="C9395" t="s">
        <v>41</v>
      </c>
      <c r="D9395" t="s">
        <v>42</v>
      </c>
      <c r="E9395" t="s">
        <v>149</v>
      </c>
      <c r="F9395" t="s">
        <v>65</v>
      </c>
      <c r="G9395" t="s">
        <v>20</v>
      </c>
      <c r="H9395" t="s">
        <v>45</v>
      </c>
      <c r="I9395" t="s">
        <v>31</v>
      </c>
      <c r="J9395">
        <v>0</v>
      </c>
      <c r="K9395" t="s">
        <v>50</v>
      </c>
      <c r="L9395" t="s">
        <v>47</v>
      </c>
      <c r="M9395" t="s">
        <v>55</v>
      </c>
      <c r="N9395">
        <v>174</v>
      </c>
    </row>
    <row r="9396" spans="1:14" x14ac:dyDescent="0.3">
      <c r="A9396" t="s">
        <v>10727</v>
      </c>
      <c r="B9396" t="s">
        <v>10723</v>
      </c>
      <c r="C9396" t="s">
        <v>147</v>
      </c>
      <c r="D9396" t="s">
        <v>148</v>
      </c>
      <c r="E9396" t="s">
        <v>49</v>
      </c>
      <c r="F9396" t="s">
        <v>89</v>
      </c>
      <c r="G9396" t="s">
        <v>66</v>
      </c>
      <c r="H9396" t="s">
        <v>21</v>
      </c>
      <c r="I9396" t="s">
        <v>31</v>
      </c>
      <c r="J9396">
        <v>374.22</v>
      </c>
      <c r="K9396" t="s">
        <v>32</v>
      </c>
      <c r="L9396" t="s">
        <v>24</v>
      </c>
      <c r="M9396" t="s">
        <v>55</v>
      </c>
      <c r="N9396">
        <v>53</v>
      </c>
    </row>
    <row r="9397" spans="1:14" x14ac:dyDescent="0.3">
      <c r="A9397" t="s">
        <v>10728</v>
      </c>
      <c r="B9397" t="s">
        <v>10723</v>
      </c>
      <c r="C9397" t="s">
        <v>147</v>
      </c>
      <c r="D9397" t="s">
        <v>148</v>
      </c>
      <c r="E9397" t="s">
        <v>58</v>
      </c>
      <c r="F9397" t="s">
        <v>37</v>
      </c>
      <c r="G9397" t="s">
        <v>20</v>
      </c>
      <c r="H9397" t="s">
        <v>30</v>
      </c>
      <c r="I9397" t="s">
        <v>22</v>
      </c>
      <c r="J9397">
        <v>133.93</v>
      </c>
      <c r="K9397" t="s">
        <v>46</v>
      </c>
      <c r="L9397" t="s">
        <v>24</v>
      </c>
      <c r="M9397" t="s">
        <v>25</v>
      </c>
      <c r="N9397">
        <v>10</v>
      </c>
    </row>
    <row r="9398" spans="1:14" x14ac:dyDescent="0.3">
      <c r="A9398" t="s">
        <v>10729</v>
      </c>
      <c r="B9398" t="s">
        <v>10723</v>
      </c>
      <c r="C9398" t="s">
        <v>253</v>
      </c>
      <c r="D9398" t="s">
        <v>254</v>
      </c>
      <c r="E9398" t="s">
        <v>58</v>
      </c>
      <c r="F9398" t="s">
        <v>116</v>
      </c>
      <c r="G9398" t="s">
        <v>20</v>
      </c>
      <c r="H9398" t="s">
        <v>30</v>
      </c>
      <c r="I9398" t="s">
        <v>22</v>
      </c>
      <c r="J9398">
        <v>921.52</v>
      </c>
      <c r="K9398" t="s">
        <v>32</v>
      </c>
      <c r="L9398" t="s">
        <v>24</v>
      </c>
      <c r="M9398" t="s">
        <v>67</v>
      </c>
      <c r="N9398">
        <v>147</v>
      </c>
    </row>
    <row r="9399" spans="1:14" x14ac:dyDescent="0.3">
      <c r="A9399" t="s">
        <v>10730</v>
      </c>
      <c r="B9399" t="s">
        <v>10723</v>
      </c>
      <c r="C9399" t="s">
        <v>174</v>
      </c>
      <c r="D9399" t="s">
        <v>212</v>
      </c>
      <c r="E9399" t="s">
        <v>58</v>
      </c>
      <c r="F9399" t="s">
        <v>37</v>
      </c>
      <c r="G9399" t="s">
        <v>20</v>
      </c>
      <c r="H9399" t="s">
        <v>54</v>
      </c>
      <c r="I9399" t="s">
        <v>22</v>
      </c>
      <c r="J9399">
        <v>4143.3</v>
      </c>
      <c r="K9399" t="s">
        <v>23</v>
      </c>
      <c r="L9399" t="s">
        <v>24</v>
      </c>
      <c r="M9399" t="s">
        <v>33</v>
      </c>
      <c r="N9399">
        <v>3</v>
      </c>
    </row>
    <row r="9400" spans="1:14" x14ac:dyDescent="0.3">
      <c r="A9400" t="s">
        <v>10731</v>
      </c>
      <c r="B9400" t="s">
        <v>10723</v>
      </c>
      <c r="C9400" t="s">
        <v>35</v>
      </c>
      <c r="D9400" t="s">
        <v>289</v>
      </c>
      <c r="E9400" t="s">
        <v>29</v>
      </c>
      <c r="F9400" t="s">
        <v>65</v>
      </c>
      <c r="G9400" t="s">
        <v>66</v>
      </c>
      <c r="H9400" t="s">
        <v>38</v>
      </c>
      <c r="I9400" t="s">
        <v>22</v>
      </c>
      <c r="J9400">
        <v>0</v>
      </c>
      <c r="K9400" t="s">
        <v>32</v>
      </c>
      <c r="L9400" t="s">
        <v>24</v>
      </c>
      <c r="M9400" t="s">
        <v>67</v>
      </c>
      <c r="N9400">
        <v>133</v>
      </c>
    </row>
    <row r="9401" spans="1:14" x14ac:dyDescent="0.3">
      <c r="A9401" t="s">
        <v>10732</v>
      </c>
      <c r="B9401" t="s">
        <v>10723</v>
      </c>
      <c r="C9401" t="s">
        <v>133</v>
      </c>
      <c r="D9401" t="s">
        <v>134</v>
      </c>
      <c r="E9401" t="s">
        <v>43</v>
      </c>
      <c r="F9401" t="s">
        <v>85</v>
      </c>
      <c r="G9401" t="s">
        <v>20</v>
      </c>
      <c r="H9401" t="s">
        <v>30</v>
      </c>
      <c r="I9401" t="s">
        <v>31</v>
      </c>
      <c r="J9401">
        <v>1486.38</v>
      </c>
      <c r="K9401" t="s">
        <v>50</v>
      </c>
      <c r="L9401" t="s">
        <v>60</v>
      </c>
      <c r="M9401" t="s">
        <v>33</v>
      </c>
      <c r="N9401">
        <v>13</v>
      </c>
    </row>
    <row r="9402" spans="1:14" x14ac:dyDescent="0.3">
      <c r="A9402" t="s">
        <v>10733</v>
      </c>
      <c r="B9402" t="s">
        <v>10734</v>
      </c>
      <c r="C9402" t="s">
        <v>41</v>
      </c>
      <c r="D9402" t="s">
        <v>42</v>
      </c>
      <c r="E9402" t="s">
        <v>43</v>
      </c>
      <c r="F9402" t="s">
        <v>44</v>
      </c>
      <c r="G9402" t="s">
        <v>66</v>
      </c>
      <c r="H9402" t="s">
        <v>21</v>
      </c>
      <c r="I9402" t="s">
        <v>31</v>
      </c>
      <c r="J9402">
        <v>519.46</v>
      </c>
      <c r="K9402" t="s">
        <v>46</v>
      </c>
      <c r="L9402" t="s">
        <v>24</v>
      </c>
      <c r="M9402" t="s">
        <v>33</v>
      </c>
      <c r="N9402">
        <v>11</v>
      </c>
    </row>
    <row r="9403" spans="1:14" x14ac:dyDescent="0.3">
      <c r="A9403" t="s">
        <v>10735</v>
      </c>
      <c r="B9403" t="s">
        <v>10734</v>
      </c>
      <c r="C9403" t="s">
        <v>41</v>
      </c>
      <c r="D9403" t="s">
        <v>52</v>
      </c>
      <c r="E9403" t="s">
        <v>58</v>
      </c>
      <c r="F9403" t="s">
        <v>44</v>
      </c>
      <c r="G9403" t="s">
        <v>59</v>
      </c>
      <c r="H9403" t="s">
        <v>54</v>
      </c>
      <c r="I9403" t="s">
        <v>31</v>
      </c>
      <c r="J9403">
        <v>471.38</v>
      </c>
      <c r="K9403" t="s">
        <v>50</v>
      </c>
      <c r="L9403" t="s">
        <v>24</v>
      </c>
      <c r="M9403" t="s">
        <v>25</v>
      </c>
      <c r="N9403">
        <v>165</v>
      </c>
    </row>
    <row r="9404" spans="1:14" x14ac:dyDescent="0.3">
      <c r="A9404" t="s">
        <v>10736</v>
      </c>
      <c r="B9404" t="s">
        <v>10734</v>
      </c>
      <c r="C9404" t="s">
        <v>41</v>
      </c>
      <c r="D9404" t="s">
        <v>157</v>
      </c>
      <c r="E9404" t="s">
        <v>29</v>
      </c>
      <c r="F9404" t="s">
        <v>85</v>
      </c>
      <c r="G9404" t="s">
        <v>66</v>
      </c>
      <c r="H9404" t="s">
        <v>38</v>
      </c>
      <c r="I9404" t="s">
        <v>31</v>
      </c>
      <c r="J9404">
        <v>0</v>
      </c>
      <c r="K9404" t="s">
        <v>46</v>
      </c>
      <c r="L9404" t="s">
        <v>24</v>
      </c>
      <c r="M9404" t="s">
        <v>33</v>
      </c>
      <c r="N9404">
        <v>6</v>
      </c>
    </row>
    <row r="9405" spans="1:14" x14ac:dyDescent="0.3">
      <c r="A9405" t="s">
        <v>10737</v>
      </c>
      <c r="B9405" t="s">
        <v>10734</v>
      </c>
      <c r="C9405" t="s">
        <v>41</v>
      </c>
      <c r="D9405" t="s">
        <v>250</v>
      </c>
      <c r="E9405" t="s">
        <v>43</v>
      </c>
      <c r="F9405" t="s">
        <v>116</v>
      </c>
      <c r="G9405" t="s">
        <v>53</v>
      </c>
      <c r="H9405" t="s">
        <v>45</v>
      </c>
      <c r="I9405" t="s">
        <v>31</v>
      </c>
      <c r="J9405">
        <v>641.48</v>
      </c>
      <c r="K9405" t="s">
        <v>50</v>
      </c>
      <c r="L9405" t="s">
        <v>24</v>
      </c>
      <c r="M9405" t="s">
        <v>70</v>
      </c>
      <c r="N9405">
        <v>65</v>
      </c>
    </row>
    <row r="9406" spans="1:14" x14ac:dyDescent="0.3">
      <c r="A9406" t="s">
        <v>10738</v>
      </c>
      <c r="B9406" t="s">
        <v>10734</v>
      </c>
      <c r="C9406" t="s">
        <v>144</v>
      </c>
      <c r="D9406" t="s">
        <v>489</v>
      </c>
      <c r="E9406" t="s">
        <v>84</v>
      </c>
      <c r="F9406" t="s">
        <v>37</v>
      </c>
      <c r="G9406" t="s">
        <v>20</v>
      </c>
      <c r="H9406" t="s">
        <v>30</v>
      </c>
      <c r="I9406" t="s">
        <v>22</v>
      </c>
      <c r="J9406">
        <v>2018.86</v>
      </c>
      <c r="K9406" t="s">
        <v>46</v>
      </c>
      <c r="L9406" t="s">
        <v>24</v>
      </c>
      <c r="M9406" t="s">
        <v>33</v>
      </c>
      <c r="N9406">
        <v>19</v>
      </c>
    </row>
    <row r="9407" spans="1:14" x14ac:dyDescent="0.3">
      <c r="A9407" t="s">
        <v>10739</v>
      </c>
      <c r="B9407" t="s">
        <v>10734</v>
      </c>
      <c r="C9407" t="s">
        <v>87</v>
      </c>
      <c r="D9407" t="s">
        <v>124</v>
      </c>
      <c r="E9407" t="s">
        <v>58</v>
      </c>
      <c r="F9407" t="s">
        <v>85</v>
      </c>
      <c r="G9407" t="s">
        <v>20</v>
      </c>
      <c r="H9407" t="s">
        <v>30</v>
      </c>
      <c r="I9407" t="s">
        <v>31</v>
      </c>
      <c r="J9407">
        <v>510.6</v>
      </c>
      <c r="K9407" t="s">
        <v>32</v>
      </c>
      <c r="L9407" t="s">
        <v>24</v>
      </c>
      <c r="M9407" t="s">
        <v>67</v>
      </c>
      <c r="N9407">
        <v>136</v>
      </c>
    </row>
    <row r="9408" spans="1:14" x14ac:dyDescent="0.3">
      <c r="A9408" t="s">
        <v>10740</v>
      </c>
      <c r="B9408" t="s">
        <v>10734</v>
      </c>
      <c r="C9408" t="s">
        <v>35</v>
      </c>
      <c r="D9408" t="s">
        <v>289</v>
      </c>
      <c r="E9408" t="s">
        <v>29</v>
      </c>
      <c r="F9408" t="s">
        <v>19</v>
      </c>
      <c r="G9408" t="s">
        <v>20</v>
      </c>
      <c r="H9408" t="s">
        <v>30</v>
      </c>
      <c r="I9408" t="s">
        <v>22</v>
      </c>
      <c r="J9408">
        <v>0</v>
      </c>
      <c r="K9408" t="s">
        <v>23</v>
      </c>
      <c r="L9408" t="s">
        <v>24</v>
      </c>
      <c r="M9408" t="s">
        <v>70</v>
      </c>
      <c r="N9408">
        <v>46</v>
      </c>
    </row>
    <row r="9409" spans="1:14" x14ac:dyDescent="0.3">
      <c r="A9409" t="s">
        <v>10741</v>
      </c>
      <c r="B9409" t="s">
        <v>10734</v>
      </c>
      <c r="C9409" t="s">
        <v>139</v>
      </c>
      <c r="D9409" t="s">
        <v>140</v>
      </c>
      <c r="E9409" t="s">
        <v>43</v>
      </c>
      <c r="F9409" t="s">
        <v>65</v>
      </c>
      <c r="G9409" t="s">
        <v>53</v>
      </c>
      <c r="H9409" t="s">
        <v>21</v>
      </c>
      <c r="I9409" t="s">
        <v>22</v>
      </c>
      <c r="J9409">
        <v>205.07</v>
      </c>
      <c r="K9409" t="s">
        <v>46</v>
      </c>
      <c r="L9409" t="s">
        <v>60</v>
      </c>
      <c r="M9409" t="s">
        <v>33</v>
      </c>
      <c r="N9409">
        <v>18</v>
      </c>
    </row>
    <row r="9410" spans="1:14" x14ac:dyDescent="0.3">
      <c r="A9410" t="s">
        <v>10742</v>
      </c>
      <c r="B9410" t="s">
        <v>10743</v>
      </c>
      <c r="C9410" t="s">
        <v>35</v>
      </c>
      <c r="D9410" t="s">
        <v>267</v>
      </c>
      <c r="E9410" t="s">
        <v>49</v>
      </c>
      <c r="F9410" t="s">
        <v>85</v>
      </c>
      <c r="G9410" t="s">
        <v>20</v>
      </c>
      <c r="H9410" t="s">
        <v>99</v>
      </c>
      <c r="I9410" t="s">
        <v>31</v>
      </c>
      <c r="J9410">
        <v>2364.0300000000002</v>
      </c>
      <c r="K9410" t="s">
        <v>50</v>
      </c>
      <c r="L9410" t="s">
        <v>47</v>
      </c>
      <c r="M9410" t="s">
        <v>70</v>
      </c>
      <c r="N9410">
        <v>75</v>
      </c>
    </row>
    <row r="9411" spans="1:14" x14ac:dyDescent="0.3">
      <c r="A9411" t="s">
        <v>10744</v>
      </c>
      <c r="B9411" t="s">
        <v>10743</v>
      </c>
      <c r="C9411" t="s">
        <v>41</v>
      </c>
      <c r="D9411" t="s">
        <v>42</v>
      </c>
      <c r="E9411" t="s">
        <v>224</v>
      </c>
      <c r="F9411" t="s">
        <v>74</v>
      </c>
      <c r="G9411" t="s">
        <v>20</v>
      </c>
      <c r="H9411" t="s">
        <v>54</v>
      </c>
      <c r="I9411" t="s">
        <v>22</v>
      </c>
      <c r="J9411">
        <v>0</v>
      </c>
      <c r="K9411" t="s">
        <v>50</v>
      </c>
      <c r="L9411" t="s">
        <v>24</v>
      </c>
      <c r="M9411" t="s">
        <v>25</v>
      </c>
      <c r="N9411">
        <v>173</v>
      </c>
    </row>
    <row r="9412" spans="1:14" x14ac:dyDescent="0.3">
      <c r="A9412" t="s">
        <v>10745</v>
      </c>
      <c r="B9412" t="s">
        <v>10743</v>
      </c>
      <c r="C9412" t="s">
        <v>41</v>
      </c>
      <c r="D9412" t="s">
        <v>199</v>
      </c>
      <c r="E9412" t="s">
        <v>69</v>
      </c>
      <c r="F9412" t="s">
        <v>116</v>
      </c>
      <c r="G9412" t="s">
        <v>53</v>
      </c>
      <c r="H9412" t="s">
        <v>38</v>
      </c>
      <c r="I9412" t="s">
        <v>31</v>
      </c>
      <c r="J9412">
        <v>464.58</v>
      </c>
      <c r="K9412" t="s">
        <v>46</v>
      </c>
      <c r="L9412" t="s">
        <v>24</v>
      </c>
      <c r="M9412" t="s">
        <v>55</v>
      </c>
      <c r="N9412">
        <v>44</v>
      </c>
    </row>
    <row r="9413" spans="1:14" x14ac:dyDescent="0.3">
      <c r="A9413" t="s">
        <v>10746</v>
      </c>
      <c r="B9413" t="s">
        <v>10743</v>
      </c>
      <c r="C9413" t="s">
        <v>35</v>
      </c>
      <c r="D9413" t="s">
        <v>289</v>
      </c>
      <c r="E9413" t="s">
        <v>29</v>
      </c>
      <c r="F9413" t="s">
        <v>89</v>
      </c>
      <c r="G9413" t="s">
        <v>66</v>
      </c>
      <c r="H9413" t="s">
        <v>21</v>
      </c>
      <c r="I9413" t="s">
        <v>22</v>
      </c>
      <c r="J9413">
        <v>0</v>
      </c>
      <c r="K9413" t="s">
        <v>50</v>
      </c>
      <c r="L9413" t="s">
        <v>24</v>
      </c>
      <c r="M9413" t="s">
        <v>33</v>
      </c>
      <c r="N9413">
        <v>22</v>
      </c>
    </row>
    <row r="9414" spans="1:14" x14ac:dyDescent="0.3">
      <c r="A9414" t="s">
        <v>10747</v>
      </c>
      <c r="B9414" t="s">
        <v>10743</v>
      </c>
      <c r="C9414" t="s">
        <v>41</v>
      </c>
      <c r="D9414" t="s">
        <v>157</v>
      </c>
      <c r="E9414" t="s">
        <v>58</v>
      </c>
      <c r="F9414" t="s">
        <v>44</v>
      </c>
      <c r="G9414" t="s">
        <v>20</v>
      </c>
      <c r="H9414" t="s">
        <v>38</v>
      </c>
      <c r="I9414" t="s">
        <v>31</v>
      </c>
      <c r="J9414">
        <v>7004.04</v>
      </c>
      <c r="K9414" t="s">
        <v>50</v>
      </c>
      <c r="L9414" t="s">
        <v>60</v>
      </c>
      <c r="M9414" t="s">
        <v>33</v>
      </c>
      <c r="N9414">
        <v>5</v>
      </c>
    </row>
    <row r="9415" spans="1:14" x14ac:dyDescent="0.3">
      <c r="A9415" t="s">
        <v>10748</v>
      </c>
      <c r="B9415" t="s">
        <v>10743</v>
      </c>
      <c r="C9415" t="s">
        <v>94</v>
      </c>
      <c r="D9415" t="s">
        <v>95</v>
      </c>
      <c r="E9415" t="s">
        <v>64</v>
      </c>
      <c r="F9415" t="s">
        <v>65</v>
      </c>
      <c r="G9415" t="s">
        <v>20</v>
      </c>
      <c r="H9415" t="s">
        <v>99</v>
      </c>
      <c r="I9415" t="s">
        <v>31</v>
      </c>
      <c r="J9415">
        <v>0</v>
      </c>
      <c r="K9415" t="s">
        <v>46</v>
      </c>
      <c r="L9415" t="s">
        <v>47</v>
      </c>
      <c r="M9415" t="s">
        <v>55</v>
      </c>
      <c r="N9415">
        <v>42</v>
      </c>
    </row>
    <row r="9416" spans="1:14" x14ac:dyDescent="0.3">
      <c r="A9416" t="s">
        <v>10749</v>
      </c>
      <c r="B9416" t="s">
        <v>10743</v>
      </c>
      <c r="C9416" t="s">
        <v>35</v>
      </c>
      <c r="D9416" t="s">
        <v>166</v>
      </c>
      <c r="E9416" t="s">
        <v>84</v>
      </c>
      <c r="F9416" t="s">
        <v>44</v>
      </c>
      <c r="G9416" t="s">
        <v>66</v>
      </c>
      <c r="H9416" t="s">
        <v>38</v>
      </c>
      <c r="I9416" t="s">
        <v>31</v>
      </c>
      <c r="J9416">
        <v>175.49</v>
      </c>
      <c r="K9416" t="s">
        <v>50</v>
      </c>
      <c r="L9416" t="s">
        <v>24</v>
      </c>
      <c r="M9416" t="s">
        <v>25</v>
      </c>
      <c r="N9416">
        <v>129</v>
      </c>
    </row>
    <row r="9417" spans="1:14" x14ac:dyDescent="0.3">
      <c r="A9417" t="s">
        <v>10750</v>
      </c>
      <c r="B9417" t="s">
        <v>10751</v>
      </c>
      <c r="C9417" t="s">
        <v>91</v>
      </c>
      <c r="D9417" t="s">
        <v>136</v>
      </c>
      <c r="E9417" t="s">
        <v>29</v>
      </c>
      <c r="F9417" t="s">
        <v>44</v>
      </c>
      <c r="G9417" t="s">
        <v>59</v>
      </c>
      <c r="H9417" t="s">
        <v>21</v>
      </c>
      <c r="I9417" t="s">
        <v>31</v>
      </c>
      <c r="J9417">
        <v>0</v>
      </c>
      <c r="K9417" t="s">
        <v>32</v>
      </c>
      <c r="L9417" t="s">
        <v>24</v>
      </c>
      <c r="M9417" t="s">
        <v>25</v>
      </c>
      <c r="N9417">
        <v>12</v>
      </c>
    </row>
    <row r="9418" spans="1:14" x14ac:dyDescent="0.3">
      <c r="A9418" t="s">
        <v>10752</v>
      </c>
      <c r="B9418" t="s">
        <v>10751</v>
      </c>
      <c r="C9418" t="s">
        <v>16</v>
      </c>
      <c r="D9418" t="s">
        <v>17</v>
      </c>
      <c r="E9418" t="s">
        <v>125</v>
      </c>
      <c r="F9418" t="s">
        <v>85</v>
      </c>
      <c r="G9418" t="s">
        <v>20</v>
      </c>
      <c r="H9418" t="s">
        <v>38</v>
      </c>
      <c r="I9418" t="s">
        <v>22</v>
      </c>
      <c r="J9418">
        <v>0</v>
      </c>
      <c r="K9418" t="s">
        <v>32</v>
      </c>
      <c r="L9418" t="s">
        <v>24</v>
      </c>
      <c r="M9418" t="s">
        <v>33</v>
      </c>
      <c r="N9418">
        <v>28</v>
      </c>
    </row>
    <row r="9419" spans="1:14" x14ac:dyDescent="0.3">
      <c r="A9419" t="s">
        <v>10753</v>
      </c>
      <c r="B9419" t="s">
        <v>10751</v>
      </c>
      <c r="C9419" t="s">
        <v>35</v>
      </c>
      <c r="D9419" t="s">
        <v>159</v>
      </c>
      <c r="E9419" t="s">
        <v>84</v>
      </c>
      <c r="F9419" t="s">
        <v>74</v>
      </c>
      <c r="G9419" t="s">
        <v>20</v>
      </c>
      <c r="H9419" t="s">
        <v>45</v>
      </c>
      <c r="I9419" t="s">
        <v>31</v>
      </c>
      <c r="J9419">
        <v>2257.21</v>
      </c>
      <c r="K9419" t="s">
        <v>46</v>
      </c>
      <c r="L9419" t="s">
        <v>60</v>
      </c>
      <c r="M9419" t="s">
        <v>25</v>
      </c>
      <c r="N9419">
        <v>138</v>
      </c>
    </row>
    <row r="9420" spans="1:14" x14ac:dyDescent="0.3">
      <c r="A9420" t="s">
        <v>10754</v>
      </c>
      <c r="B9420" t="s">
        <v>10751</v>
      </c>
      <c r="C9420" t="s">
        <v>35</v>
      </c>
      <c r="D9420" t="s">
        <v>159</v>
      </c>
      <c r="E9420" t="s">
        <v>58</v>
      </c>
      <c r="F9420" t="s">
        <v>44</v>
      </c>
      <c r="G9420" t="s">
        <v>66</v>
      </c>
      <c r="H9420" t="s">
        <v>45</v>
      </c>
      <c r="I9420" t="s">
        <v>22</v>
      </c>
      <c r="J9420">
        <v>294.93</v>
      </c>
      <c r="K9420" t="s">
        <v>46</v>
      </c>
      <c r="L9420" t="s">
        <v>24</v>
      </c>
      <c r="M9420" t="s">
        <v>33</v>
      </c>
      <c r="N9420">
        <v>9</v>
      </c>
    </row>
    <row r="9421" spans="1:14" x14ac:dyDescent="0.3">
      <c r="A9421" t="s">
        <v>10755</v>
      </c>
      <c r="B9421" t="s">
        <v>10751</v>
      </c>
      <c r="C9421" t="s">
        <v>27</v>
      </c>
      <c r="D9421" t="s">
        <v>169</v>
      </c>
      <c r="E9421" t="s">
        <v>18</v>
      </c>
      <c r="F9421" t="s">
        <v>37</v>
      </c>
      <c r="G9421" t="s">
        <v>20</v>
      </c>
      <c r="H9421" t="s">
        <v>38</v>
      </c>
      <c r="I9421" t="s">
        <v>22</v>
      </c>
      <c r="J9421">
        <v>965.76</v>
      </c>
      <c r="K9421" t="s">
        <v>23</v>
      </c>
      <c r="L9421" t="s">
        <v>24</v>
      </c>
      <c r="M9421" t="s">
        <v>25</v>
      </c>
      <c r="N9421">
        <v>31</v>
      </c>
    </row>
    <row r="9422" spans="1:14" x14ac:dyDescent="0.3">
      <c r="A9422" t="s">
        <v>10756</v>
      </c>
      <c r="B9422" t="s">
        <v>10751</v>
      </c>
      <c r="C9422" t="s">
        <v>41</v>
      </c>
      <c r="D9422" t="s">
        <v>250</v>
      </c>
      <c r="E9422" t="s">
        <v>58</v>
      </c>
      <c r="F9422" t="s">
        <v>37</v>
      </c>
      <c r="G9422" t="s">
        <v>20</v>
      </c>
      <c r="H9422" t="s">
        <v>45</v>
      </c>
      <c r="I9422" t="s">
        <v>31</v>
      </c>
      <c r="J9422">
        <v>641.82000000000005</v>
      </c>
      <c r="K9422" t="s">
        <v>50</v>
      </c>
      <c r="L9422" t="s">
        <v>24</v>
      </c>
      <c r="M9422" t="s">
        <v>33</v>
      </c>
      <c r="N9422">
        <v>4</v>
      </c>
    </row>
    <row r="9423" spans="1:14" x14ac:dyDescent="0.3">
      <c r="A9423" t="s">
        <v>10757</v>
      </c>
      <c r="B9423" t="s">
        <v>10751</v>
      </c>
      <c r="C9423" t="s">
        <v>144</v>
      </c>
      <c r="D9423" t="s">
        <v>489</v>
      </c>
      <c r="E9423" t="s">
        <v>224</v>
      </c>
      <c r="F9423" t="s">
        <v>19</v>
      </c>
      <c r="G9423" t="s">
        <v>59</v>
      </c>
      <c r="H9423" t="s">
        <v>30</v>
      </c>
      <c r="I9423" t="s">
        <v>31</v>
      </c>
      <c r="J9423">
        <v>0</v>
      </c>
      <c r="K9423" t="s">
        <v>50</v>
      </c>
      <c r="L9423" t="s">
        <v>24</v>
      </c>
      <c r="M9423" t="s">
        <v>33</v>
      </c>
      <c r="N9423">
        <v>16</v>
      </c>
    </row>
    <row r="9424" spans="1:14" x14ac:dyDescent="0.3">
      <c r="A9424" t="s">
        <v>10758</v>
      </c>
      <c r="B9424" t="s">
        <v>10751</v>
      </c>
      <c r="C9424" t="s">
        <v>35</v>
      </c>
      <c r="D9424" t="s">
        <v>289</v>
      </c>
      <c r="E9424" t="s">
        <v>84</v>
      </c>
      <c r="F9424" t="s">
        <v>116</v>
      </c>
      <c r="G9424" t="s">
        <v>20</v>
      </c>
      <c r="H9424" t="s">
        <v>38</v>
      </c>
      <c r="I9424" t="s">
        <v>31</v>
      </c>
      <c r="J9424">
        <v>1106.3699999999999</v>
      </c>
      <c r="K9424" t="s">
        <v>46</v>
      </c>
      <c r="L9424" t="s">
        <v>24</v>
      </c>
      <c r="M9424" t="s">
        <v>67</v>
      </c>
      <c r="N9424">
        <v>164</v>
      </c>
    </row>
    <row r="9425" spans="1:14" x14ac:dyDescent="0.3">
      <c r="A9425" t="s">
        <v>10759</v>
      </c>
      <c r="B9425" t="s">
        <v>10751</v>
      </c>
      <c r="C9425" t="s">
        <v>87</v>
      </c>
      <c r="D9425" t="s">
        <v>88</v>
      </c>
      <c r="E9425" t="s">
        <v>224</v>
      </c>
      <c r="F9425" t="s">
        <v>37</v>
      </c>
      <c r="G9425" t="s">
        <v>20</v>
      </c>
      <c r="H9425" t="s">
        <v>54</v>
      </c>
      <c r="I9425" t="s">
        <v>22</v>
      </c>
      <c r="J9425">
        <v>0</v>
      </c>
      <c r="K9425" t="s">
        <v>50</v>
      </c>
      <c r="L9425" t="s">
        <v>24</v>
      </c>
      <c r="M9425" t="s">
        <v>67</v>
      </c>
      <c r="N9425">
        <v>46</v>
      </c>
    </row>
    <row r="9426" spans="1:14" x14ac:dyDescent="0.3">
      <c r="A9426" t="s">
        <v>10760</v>
      </c>
      <c r="B9426" t="s">
        <v>10761</v>
      </c>
      <c r="C9426" t="s">
        <v>16</v>
      </c>
      <c r="D9426" t="s">
        <v>110</v>
      </c>
      <c r="E9426" t="s">
        <v>84</v>
      </c>
      <c r="F9426" t="s">
        <v>89</v>
      </c>
      <c r="G9426" t="s">
        <v>20</v>
      </c>
      <c r="H9426" t="s">
        <v>45</v>
      </c>
      <c r="I9426" t="s">
        <v>31</v>
      </c>
      <c r="J9426">
        <v>48.7</v>
      </c>
      <c r="K9426" t="s">
        <v>46</v>
      </c>
      <c r="L9426" t="s">
        <v>24</v>
      </c>
      <c r="M9426" t="s">
        <v>67</v>
      </c>
      <c r="N9426">
        <v>71</v>
      </c>
    </row>
    <row r="9427" spans="1:14" x14ac:dyDescent="0.3">
      <c r="A9427" t="s">
        <v>10762</v>
      </c>
      <c r="B9427" t="s">
        <v>10761</v>
      </c>
      <c r="C9427" t="s">
        <v>151</v>
      </c>
      <c r="D9427" t="s">
        <v>152</v>
      </c>
      <c r="E9427" t="s">
        <v>58</v>
      </c>
      <c r="F9427" t="s">
        <v>37</v>
      </c>
      <c r="G9427" t="s">
        <v>20</v>
      </c>
      <c r="H9427" t="s">
        <v>38</v>
      </c>
      <c r="I9427" t="s">
        <v>31</v>
      </c>
      <c r="J9427">
        <v>558.12</v>
      </c>
      <c r="K9427" t="s">
        <v>50</v>
      </c>
      <c r="L9427" t="s">
        <v>47</v>
      </c>
      <c r="M9427" t="s">
        <v>33</v>
      </c>
      <c r="N9427">
        <v>19</v>
      </c>
    </row>
    <row r="9428" spans="1:14" x14ac:dyDescent="0.3">
      <c r="A9428" t="s">
        <v>10763</v>
      </c>
      <c r="B9428" t="s">
        <v>10761</v>
      </c>
      <c r="C9428" t="s">
        <v>35</v>
      </c>
      <c r="D9428" t="s">
        <v>257</v>
      </c>
      <c r="E9428" t="s">
        <v>58</v>
      </c>
      <c r="F9428" t="s">
        <v>65</v>
      </c>
      <c r="G9428" t="s">
        <v>20</v>
      </c>
      <c r="H9428" t="s">
        <v>38</v>
      </c>
      <c r="I9428" t="s">
        <v>22</v>
      </c>
      <c r="J9428">
        <v>1004.43</v>
      </c>
      <c r="K9428" t="s">
        <v>32</v>
      </c>
      <c r="L9428" t="s">
        <v>24</v>
      </c>
      <c r="M9428" t="s">
        <v>70</v>
      </c>
      <c r="N9428">
        <v>20</v>
      </c>
    </row>
    <row r="9429" spans="1:14" x14ac:dyDescent="0.3">
      <c r="A9429" t="s">
        <v>10764</v>
      </c>
      <c r="B9429" t="s">
        <v>10761</v>
      </c>
      <c r="C9429" t="s">
        <v>62</v>
      </c>
      <c r="D9429" t="s">
        <v>63</v>
      </c>
      <c r="E9429" t="s">
        <v>18</v>
      </c>
      <c r="F9429" t="s">
        <v>89</v>
      </c>
      <c r="G9429" t="s">
        <v>59</v>
      </c>
      <c r="H9429" t="s">
        <v>54</v>
      </c>
      <c r="I9429" t="s">
        <v>31</v>
      </c>
      <c r="J9429">
        <v>1187.74</v>
      </c>
      <c r="K9429" t="s">
        <v>32</v>
      </c>
      <c r="L9429" t="s">
        <v>24</v>
      </c>
      <c r="M9429" t="s">
        <v>55</v>
      </c>
      <c r="N9429">
        <v>52</v>
      </c>
    </row>
    <row r="9430" spans="1:14" x14ac:dyDescent="0.3">
      <c r="A9430" t="s">
        <v>10765</v>
      </c>
      <c r="B9430" t="s">
        <v>10761</v>
      </c>
      <c r="C9430" t="s">
        <v>243</v>
      </c>
      <c r="D9430" t="s">
        <v>244</v>
      </c>
      <c r="E9430" t="s">
        <v>58</v>
      </c>
      <c r="F9430" t="s">
        <v>44</v>
      </c>
      <c r="G9430" t="s">
        <v>20</v>
      </c>
      <c r="H9430" t="s">
        <v>38</v>
      </c>
      <c r="I9430" t="s">
        <v>31</v>
      </c>
      <c r="J9430">
        <v>739.6</v>
      </c>
      <c r="K9430" t="s">
        <v>46</v>
      </c>
      <c r="L9430" t="s">
        <v>24</v>
      </c>
      <c r="M9430" t="s">
        <v>25</v>
      </c>
      <c r="N9430">
        <v>178</v>
      </c>
    </row>
    <row r="9431" spans="1:14" x14ac:dyDescent="0.3">
      <c r="A9431" t="s">
        <v>10766</v>
      </c>
      <c r="B9431" t="s">
        <v>10761</v>
      </c>
      <c r="C9431" t="s">
        <v>144</v>
      </c>
      <c r="D9431" t="s">
        <v>145</v>
      </c>
      <c r="E9431" t="s">
        <v>155</v>
      </c>
      <c r="F9431" t="s">
        <v>85</v>
      </c>
      <c r="G9431" t="s">
        <v>20</v>
      </c>
      <c r="H9431" t="s">
        <v>30</v>
      </c>
      <c r="I9431" t="s">
        <v>31</v>
      </c>
      <c r="J9431">
        <v>0</v>
      </c>
      <c r="K9431" t="s">
        <v>46</v>
      </c>
      <c r="L9431" t="s">
        <v>24</v>
      </c>
      <c r="M9431" t="s">
        <v>25</v>
      </c>
      <c r="N9431">
        <v>15</v>
      </c>
    </row>
    <row r="9432" spans="1:14" x14ac:dyDescent="0.3">
      <c r="A9432" t="s">
        <v>10767</v>
      </c>
      <c r="B9432" t="s">
        <v>10761</v>
      </c>
      <c r="C9432" t="s">
        <v>76</v>
      </c>
      <c r="D9432" t="s">
        <v>77</v>
      </c>
      <c r="E9432" t="s">
        <v>58</v>
      </c>
      <c r="F9432" t="s">
        <v>19</v>
      </c>
      <c r="G9432" t="s">
        <v>20</v>
      </c>
      <c r="H9432" t="s">
        <v>38</v>
      </c>
      <c r="I9432" t="s">
        <v>22</v>
      </c>
      <c r="J9432">
        <v>2342.4299999999998</v>
      </c>
      <c r="K9432" t="s">
        <v>46</v>
      </c>
      <c r="L9432" t="s">
        <v>24</v>
      </c>
      <c r="M9432" t="s">
        <v>25</v>
      </c>
      <c r="N9432">
        <v>116</v>
      </c>
    </row>
    <row r="9433" spans="1:14" x14ac:dyDescent="0.3">
      <c r="A9433" t="s">
        <v>10768</v>
      </c>
      <c r="B9433" t="s">
        <v>10761</v>
      </c>
      <c r="C9433" t="s">
        <v>174</v>
      </c>
      <c r="D9433" t="s">
        <v>212</v>
      </c>
      <c r="E9433" t="s">
        <v>58</v>
      </c>
      <c r="F9433" t="s">
        <v>19</v>
      </c>
      <c r="G9433" t="s">
        <v>20</v>
      </c>
      <c r="H9433" t="s">
        <v>38</v>
      </c>
      <c r="I9433" t="s">
        <v>31</v>
      </c>
      <c r="J9433">
        <v>538.9</v>
      </c>
      <c r="K9433" t="s">
        <v>32</v>
      </c>
      <c r="L9433" t="s">
        <v>24</v>
      </c>
      <c r="M9433" t="s">
        <v>25</v>
      </c>
      <c r="N9433">
        <v>115</v>
      </c>
    </row>
    <row r="9434" spans="1:14" x14ac:dyDescent="0.3">
      <c r="A9434" t="s">
        <v>10769</v>
      </c>
      <c r="B9434" t="s">
        <v>10770</v>
      </c>
      <c r="C9434" t="s">
        <v>35</v>
      </c>
      <c r="D9434" t="s">
        <v>36</v>
      </c>
      <c r="E9434" t="s">
        <v>29</v>
      </c>
      <c r="F9434" t="s">
        <v>65</v>
      </c>
      <c r="G9434" t="s">
        <v>171</v>
      </c>
      <c r="H9434" t="s">
        <v>54</v>
      </c>
      <c r="I9434" t="s">
        <v>31</v>
      </c>
      <c r="J9434">
        <v>0</v>
      </c>
      <c r="K9434" t="s">
        <v>32</v>
      </c>
      <c r="L9434" t="s">
        <v>24</v>
      </c>
      <c r="M9434" t="s">
        <v>33</v>
      </c>
      <c r="N9434">
        <v>15</v>
      </c>
    </row>
    <row r="9435" spans="1:14" x14ac:dyDescent="0.3">
      <c r="A9435" t="s">
        <v>10771</v>
      </c>
      <c r="B9435" t="s">
        <v>10770</v>
      </c>
      <c r="C9435" t="s">
        <v>174</v>
      </c>
      <c r="D9435" t="s">
        <v>175</v>
      </c>
      <c r="E9435" t="s">
        <v>58</v>
      </c>
      <c r="F9435" t="s">
        <v>116</v>
      </c>
      <c r="G9435" t="s">
        <v>66</v>
      </c>
      <c r="H9435" t="s">
        <v>45</v>
      </c>
      <c r="I9435" t="s">
        <v>31</v>
      </c>
      <c r="J9435">
        <v>486.9</v>
      </c>
      <c r="K9435" t="s">
        <v>23</v>
      </c>
      <c r="L9435" t="s">
        <v>24</v>
      </c>
      <c r="M9435" t="s">
        <v>33</v>
      </c>
      <c r="N9435">
        <v>29</v>
      </c>
    </row>
    <row r="9436" spans="1:14" x14ac:dyDescent="0.3">
      <c r="A9436" t="s">
        <v>10772</v>
      </c>
      <c r="B9436" t="s">
        <v>10770</v>
      </c>
      <c r="C9436" t="s">
        <v>16</v>
      </c>
      <c r="D9436" t="s">
        <v>17</v>
      </c>
      <c r="E9436" t="s">
        <v>69</v>
      </c>
      <c r="F9436" t="s">
        <v>74</v>
      </c>
      <c r="G9436" t="s">
        <v>66</v>
      </c>
      <c r="H9436" t="s">
        <v>30</v>
      </c>
      <c r="I9436" t="s">
        <v>31</v>
      </c>
      <c r="J9436">
        <v>6707.69</v>
      </c>
      <c r="K9436" t="s">
        <v>46</v>
      </c>
      <c r="L9436" t="s">
        <v>24</v>
      </c>
      <c r="M9436" t="s">
        <v>33</v>
      </c>
      <c r="N9436">
        <v>12</v>
      </c>
    </row>
    <row r="9437" spans="1:14" x14ac:dyDescent="0.3">
      <c r="A9437" t="s">
        <v>10773</v>
      </c>
      <c r="B9437" t="s">
        <v>10770</v>
      </c>
      <c r="C9437" t="s">
        <v>35</v>
      </c>
      <c r="D9437" t="s">
        <v>73</v>
      </c>
      <c r="E9437" t="s">
        <v>58</v>
      </c>
      <c r="F9437" t="s">
        <v>89</v>
      </c>
      <c r="G9437" t="s">
        <v>20</v>
      </c>
      <c r="H9437" t="s">
        <v>38</v>
      </c>
      <c r="I9437" t="s">
        <v>31</v>
      </c>
      <c r="J9437">
        <v>730.52</v>
      </c>
      <c r="K9437" t="s">
        <v>50</v>
      </c>
      <c r="L9437" t="s">
        <v>60</v>
      </c>
      <c r="M9437" t="s">
        <v>67</v>
      </c>
      <c r="N9437">
        <v>112</v>
      </c>
    </row>
    <row r="9438" spans="1:14" x14ac:dyDescent="0.3">
      <c r="A9438" t="s">
        <v>10774</v>
      </c>
      <c r="B9438" t="s">
        <v>10770</v>
      </c>
      <c r="C9438" t="s">
        <v>174</v>
      </c>
      <c r="D9438" t="s">
        <v>212</v>
      </c>
      <c r="E9438" t="s">
        <v>58</v>
      </c>
      <c r="F9438" t="s">
        <v>85</v>
      </c>
      <c r="G9438" t="s">
        <v>20</v>
      </c>
      <c r="H9438" t="s">
        <v>45</v>
      </c>
      <c r="I9438" t="s">
        <v>31</v>
      </c>
      <c r="J9438">
        <v>449.28</v>
      </c>
      <c r="K9438" t="s">
        <v>32</v>
      </c>
      <c r="L9438" t="s">
        <v>47</v>
      </c>
      <c r="M9438" t="s">
        <v>25</v>
      </c>
      <c r="N9438">
        <v>62</v>
      </c>
    </row>
    <row r="9439" spans="1:14" x14ac:dyDescent="0.3">
      <c r="A9439" t="s">
        <v>10775</v>
      </c>
      <c r="B9439" t="s">
        <v>10770</v>
      </c>
      <c r="C9439" t="s">
        <v>854</v>
      </c>
      <c r="D9439" t="s">
        <v>855</v>
      </c>
      <c r="E9439" t="s">
        <v>149</v>
      </c>
      <c r="F9439" t="s">
        <v>37</v>
      </c>
      <c r="G9439" t="s">
        <v>59</v>
      </c>
      <c r="H9439" t="s">
        <v>45</v>
      </c>
      <c r="I9439" t="s">
        <v>31</v>
      </c>
      <c r="J9439">
        <v>0</v>
      </c>
      <c r="K9439" t="s">
        <v>50</v>
      </c>
      <c r="L9439" t="s">
        <v>24</v>
      </c>
      <c r="M9439" t="s">
        <v>67</v>
      </c>
      <c r="N9439">
        <v>144</v>
      </c>
    </row>
    <row r="9440" spans="1:14" x14ac:dyDescent="0.3">
      <c r="A9440" t="s">
        <v>10776</v>
      </c>
      <c r="B9440" t="s">
        <v>10777</v>
      </c>
      <c r="C9440" t="s">
        <v>133</v>
      </c>
      <c r="D9440" t="s">
        <v>134</v>
      </c>
      <c r="E9440" t="s">
        <v>43</v>
      </c>
      <c r="F9440" t="s">
        <v>116</v>
      </c>
      <c r="G9440" t="s">
        <v>20</v>
      </c>
      <c r="H9440" t="s">
        <v>30</v>
      </c>
      <c r="I9440" t="s">
        <v>31</v>
      </c>
      <c r="J9440">
        <v>4743.58</v>
      </c>
      <c r="K9440" t="s">
        <v>50</v>
      </c>
      <c r="L9440" t="s">
        <v>24</v>
      </c>
      <c r="M9440" t="s">
        <v>67</v>
      </c>
      <c r="N9440">
        <v>153</v>
      </c>
    </row>
    <row r="9441" spans="1:14" x14ac:dyDescent="0.3">
      <c r="A9441" t="s">
        <v>10778</v>
      </c>
      <c r="B9441" t="s">
        <v>10777</v>
      </c>
      <c r="C9441" t="s">
        <v>41</v>
      </c>
      <c r="D9441" t="s">
        <v>52</v>
      </c>
      <c r="E9441" t="s">
        <v>58</v>
      </c>
      <c r="F9441" t="s">
        <v>44</v>
      </c>
      <c r="G9441" t="s">
        <v>59</v>
      </c>
      <c r="H9441" t="s">
        <v>38</v>
      </c>
      <c r="I9441" t="s">
        <v>22</v>
      </c>
      <c r="J9441">
        <v>4556.2700000000004</v>
      </c>
      <c r="K9441" t="s">
        <v>50</v>
      </c>
      <c r="L9441" t="s">
        <v>24</v>
      </c>
      <c r="M9441" t="s">
        <v>67</v>
      </c>
      <c r="N9441">
        <v>35</v>
      </c>
    </row>
    <row r="9442" spans="1:14" x14ac:dyDescent="0.3">
      <c r="A9442" t="s">
        <v>10779</v>
      </c>
      <c r="B9442" t="s">
        <v>10777</v>
      </c>
      <c r="C9442" t="s">
        <v>41</v>
      </c>
      <c r="D9442" t="s">
        <v>199</v>
      </c>
      <c r="E9442" t="s">
        <v>64</v>
      </c>
      <c r="F9442" t="s">
        <v>37</v>
      </c>
      <c r="G9442" t="s">
        <v>53</v>
      </c>
      <c r="H9442" t="s">
        <v>30</v>
      </c>
      <c r="I9442" t="s">
        <v>31</v>
      </c>
      <c r="J9442">
        <v>0</v>
      </c>
      <c r="K9442" t="s">
        <v>23</v>
      </c>
      <c r="L9442" t="s">
        <v>24</v>
      </c>
      <c r="M9442" t="s">
        <v>55</v>
      </c>
      <c r="N9442">
        <v>155</v>
      </c>
    </row>
    <row r="9443" spans="1:14" x14ac:dyDescent="0.3">
      <c r="A9443" t="s">
        <v>10780</v>
      </c>
      <c r="B9443" t="s">
        <v>10777</v>
      </c>
      <c r="C9443" t="s">
        <v>35</v>
      </c>
      <c r="D9443" t="s">
        <v>257</v>
      </c>
      <c r="E9443" t="s">
        <v>58</v>
      </c>
      <c r="F9443" t="s">
        <v>44</v>
      </c>
      <c r="G9443" t="s">
        <v>20</v>
      </c>
      <c r="H9443" t="s">
        <v>38</v>
      </c>
      <c r="I9443" t="s">
        <v>78</v>
      </c>
      <c r="J9443">
        <v>127.98</v>
      </c>
      <c r="K9443" t="s">
        <v>23</v>
      </c>
      <c r="L9443" t="s">
        <v>47</v>
      </c>
      <c r="M9443" t="s">
        <v>55</v>
      </c>
      <c r="N9443">
        <v>35</v>
      </c>
    </row>
    <row r="9444" spans="1:14" x14ac:dyDescent="0.3">
      <c r="A9444" t="s">
        <v>10781</v>
      </c>
      <c r="B9444" t="s">
        <v>10777</v>
      </c>
      <c r="C9444" t="s">
        <v>41</v>
      </c>
      <c r="D9444" t="s">
        <v>199</v>
      </c>
      <c r="E9444" t="s">
        <v>29</v>
      </c>
      <c r="F9444" t="s">
        <v>116</v>
      </c>
      <c r="G9444" t="s">
        <v>20</v>
      </c>
      <c r="H9444" t="s">
        <v>54</v>
      </c>
      <c r="I9444" t="s">
        <v>31</v>
      </c>
      <c r="J9444">
        <v>0</v>
      </c>
      <c r="K9444" t="s">
        <v>23</v>
      </c>
      <c r="L9444" t="s">
        <v>24</v>
      </c>
      <c r="M9444" t="s">
        <v>25</v>
      </c>
      <c r="N9444">
        <v>27</v>
      </c>
    </row>
    <row r="9445" spans="1:14" x14ac:dyDescent="0.3">
      <c r="A9445" t="s">
        <v>10782</v>
      </c>
      <c r="B9445" t="s">
        <v>10777</v>
      </c>
      <c r="C9445" t="s">
        <v>35</v>
      </c>
      <c r="D9445" t="s">
        <v>159</v>
      </c>
      <c r="E9445" t="s">
        <v>69</v>
      </c>
      <c r="F9445" t="s">
        <v>85</v>
      </c>
      <c r="G9445" t="s">
        <v>20</v>
      </c>
      <c r="H9445" t="s">
        <v>54</v>
      </c>
      <c r="I9445" t="s">
        <v>31</v>
      </c>
      <c r="J9445">
        <v>761.82</v>
      </c>
      <c r="K9445" t="s">
        <v>32</v>
      </c>
      <c r="L9445" t="s">
        <v>24</v>
      </c>
      <c r="M9445" t="s">
        <v>33</v>
      </c>
      <c r="N9445">
        <v>17</v>
      </c>
    </row>
    <row r="9446" spans="1:14" x14ac:dyDescent="0.3">
      <c r="A9446" t="s">
        <v>10783</v>
      </c>
      <c r="B9446" t="s">
        <v>10777</v>
      </c>
      <c r="C9446" t="s">
        <v>87</v>
      </c>
      <c r="D9446" t="s">
        <v>124</v>
      </c>
      <c r="E9446" t="s">
        <v>29</v>
      </c>
      <c r="F9446" t="s">
        <v>44</v>
      </c>
      <c r="G9446" t="s">
        <v>66</v>
      </c>
      <c r="H9446" t="s">
        <v>30</v>
      </c>
      <c r="I9446" t="s">
        <v>22</v>
      </c>
      <c r="J9446">
        <v>0</v>
      </c>
      <c r="K9446" t="s">
        <v>32</v>
      </c>
      <c r="L9446" t="s">
        <v>47</v>
      </c>
      <c r="M9446" t="s">
        <v>67</v>
      </c>
      <c r="N9446">
        <v>46</v>
      </c>
    </row>
    <row r="9447" spans="1:14" x14ac:dyDescent="0.3">
      <c r="A9447" t="s">
        <v>10784</v>
      </c>
      <c r="B9447" t="s">
        <v>10785</v>
      </c>
      <c r="C9447" t="s">
        <v>62</v>
      </c>
      <c r="D9447" t="s">
        <v>63</v>
      </c>
      <c r="E9447" t="s">
        <v>58</v>
      </c>
      <c r="F9447" t="s">
        <v>74</v>
      </c>
      <c r="G9447" t="s">
        <v>20</v>
      </c>
      <c r="H9447" t="s">
        <v>30</v>
      </c>
      <c r="I9447" t="s">
        <v>31</v>
      </c>
      <c r="J9447">
        <v>3132.24</v>
      </c>
      <c r="K9447" t="s">
        <v>50</v>
      </c>
      <c r="L9447" t="s">
        <v>24</v>
      </c>
      <c r="M9447" t="s">
        <v>33</v>
      </c>
      <c r="N9447">
        <v>27</v>
      </c>
    </row>
    <row r="9448" spans="1:14" x14ac:dyDescent="0.3">
      <c r="A9448" t="s">
        <v>10786</v>
      </c>
      <c r="B9448" t="s">
        <v>10785</v>
      </c>
      <c r="C9448" t="s">
        <v>41</v>
      </c>
      <c r="D9448" t="s">
        <v>199</v>
      </c>
      <c r="E9448" t="s">
        <v>69</v>
      </c>
      <c r="F9448" t="s">
        <v>74</v>
      </c>
      <c r="G9448" t="s">
        <v>66</v>
      </c>
      <c r="H9448" t="s">
        <v>30</v>
      </c>
      <c r="I9448" t="s">
        <v>78</v>
      </c>
      <c r="J9448">
        <v>381.57</v>
      </c>
      <c r="K9448" t="s">
        <v>46</v>
      </c>
      <c r="L9448" t="s">
        <v>24</v>
      </c>
      <c r="M9448" t="s">
        <v>33</v>
      </c>
      <c r="N9448">
        <v>29</v>
      </c>
    </row>
    <row r="9449" spans="1:14" x14ac:dyDescent="0.3">
      <c r="A9449" t="s">
        <v>10787</v>
      </c>
      <c r="B9449" t="s">
        <v>10785</v>
      </c>
      <c r="C9449" t="s">
        <v>41</v>
      </c>
      <c r="D9449" t="s">
        <v>199</v>
      </c>
      <c r="E9449" t="s">
        <v>43</v>
      </c>
      <c r="F9449" t="s">
        <v>116</v>
      </c>
      <c r="G9449" t="s">
        <v>20</v>
      </c>
      <c r="H9449" t="s">
        <v>38</v>
      </c>
      <c r="I9449" t="s">
        <v>22</v>
      </c>
      <c r="J9449">
        <v>2430.58</v>
      </c>
      <c r="K9449" t="s">
        <v>50</v>
      </c>
      <c r="L9449" t="s">
        <v>47</v>
      </c>
      <c r="M9449" t="s">
        <v>33</v>
      </c>
      <c r="N9449">
        <v>20</v>
      </c>
    </row>
    <row r="9450" spans="1:14" x14ac:dyDescent="0.3">
      <c r="A9450" t="s">
        <v>10788</v>
      </c>
      <c r="B9450" t="s">
        <v>10785</v>
      </c>
      <c r="C9450" t="s">
        <v>41</v>
      </c>
      <c r="D9450" t="s">
        <v>42</v>
      </c>
      <c r="E9450" t="s">
        <v>29</v>
      </c>
      <c r="F9450" t="s">
        <v>37</v>
      </c>
      <c r="G9450" t="s">
        <v>20</v>
      </c>
      <c r="H9450" t="s">
        <v>30</v>
      </c>
      <c r="I9450" t="s">
        <v>31</v>
      </c>
      <c r="J9450">
        <v>0</v>
      </c>
      <c r="K9450" t="s">
        <v>50</v>
      </c>
      <c r="L9450" t="s">
        <v>60</v>
      </c>
      <c r="M9450" t="s">
        <v>25</v>
      </c>
      <c r="N9450">
        <v>88</v>
      </c>
    </row>
    <row r="9451" spans="1:14" x14ac:dyDescent="0.3">
      <c r="A9451" t="s">
        <v>10789</v>
      </c>
      <c r="B9451" t="s">
        <v>10785</v>
      </c>
      <c r="C9451" t="s">
        <v>41</v>
      </c>
      <c r="D9451" t="s">
        <v>250</v>
      </c>
      <c r="E9451" t="s">
        <v>58</v>
      </c>
      <c r="F9451" t="s">
        <v>85</v>
      </c>
      <c r="G9451" t="s">
        <v>66</v>
      </c>
      <c r="H9451" t="s">
        <v>38</v>
      </c>
      <c r="I9451" t="s">
        <v>31</v>
      </c>
      <c r="J9451">
        <v>539.98</v>
      </c>
      <c r="K9451" t="s">
        <v>50</v>
      </c>
      <c r="L9451" t="s">
        <v>24</v>
      </c>
      <c r="M9451" t="s">
        <v>25</v>
      </c>
      <c r="N9451">
        <v>133</v>
      </c>
    </row>
    <row r="9452" spans="1:14" x14ac:dyDescent="0.3">
      <c r="A9452" t="s">
        <v>10790</v>
      </c>
      <c r="B9452" t="s">
        <v>10785</v>
      </c>
      <c r="C9452" t="s">
        <v>35</v>
      </c>
      <c r="D9452" t="s">
        <v>257</v>
      </c>
      <c r="E9452" t="s">
        <v>43</v>
      </c>
      <c r="F9452" t="s">
        <v>116</v>
      </c>
      <c r="G9452" t="s">
        <v>20</v>
      </c>
      <c r="H9452" t="s">
        <v>38</v>
      </c>
      <c r="I9452" t="s">
        <v>78</v>
      </c>
      <c r="J9452">
        <v>47.12</v>
      </c>
      <c r="K9452" t="s">
        <v>46</v>
      </c>
      <c r="L9452" t="s">
        <v>47</v>
      </c>
      <c r="M9452" t="s">
        <v>25</v>
      </c>
      <c r="N9452">
        <v>28</v>
      </c>
    </row>
    <row r="9453" spans="1:14" x14ac:dyDescent="0.3">
      <c r="A9453" t="s">
        <v>10791</v>
      </c>
      <c r="B9453" t="s">
        <v>10792</v>
      </c>
      <c r="C9453" t="s">
        <v>397</v>
      </c>
      <c r="D9453" t="s">
        <v>398</v>
      </c>
      <c r="E9453" t="s">
        <v>69</v>
      </c>
      <c r="F9453" t="s">
        <v>74</v>
      </c>
      <c r="G9453" t="s">
        <v>20</v>
      </c>
      <c r="H9453" t="s">
        <v>45</v>
      </c>
      <c r="I9453" t="s">
        <v>22</v>
      </c>
      <c r="J9453">
        <v>485.05</v>
      </c>
      <c r="K9453" t="s">
        <v>50</v>
      </c>
      <c r="L9453" t="s">
        <v>24</v>
      </c>
      <c r="M9453" t="s">
        <v>33</v>
      </c>
      <c r="N9453">
        <v>8</v>
      </c>
    </row>
    <row r="9454" spans="1:14" x14ac:dyDescent="0.3">
      <c r="A9454" t="s">
        <v>10793</v>
      </c>
      <c r="B9454" t="s">
        <v>10792</v>
      </c>
      <c r="C9454" t="s">
        <v>35</v>
      </c>
      <c r="D9454" t="s">
        <v>289</v>
      </c>
      <c r="E9454" t="s">
        <v>58</v>
      </c>
      <c r="F9454" t="s">
        <v>85</v>
      </c>
      <c r="G9454" t="s">
        <v>20</v>
      </c>
      <c r="H9454" t="s">
        <v>54</v>
      </c>
      <c r="I9454" t="s">
        <v>31</v>
      </c>
      <c r="J9454">
        <v>309.64</v>
      </c>
      <c r="K9454" t="s">
        <v>23</v>
      </c>
      <c r="L9454" t="s">
        <v>24</v>
      </c>
      <c r="M9454" t="s">
        <v>55</v>
      </c>
      <c r="N9454">
        <v>76</v>
      </c>
    </row>
    <row r="9455" spans="1:14" x14ac:dyDescent="0.3">
      <c r="A9455" t="s">
        <v>10794</v>
      </c>
      <c r="B9455" t="s">
        <v>10792</v>
      </c>
      <c r="C9455" t="s">
        <v>41</v>
      </c>
      <c r="D9455" t="s">
        <v>42</v>
      </c>
      <c r="E9455" t="s">
        <v>224</v>
      </c>
      <c r="F9455" t="s">
        <v>89</v>
      </c>
      <c r="G9455" t="s">
        <v>59</v>
      </c>
      <c r="H9455" t="s">
        <v>30</v>
      </c>
      <c r="I9455" t="s">
        <v>31</v>
      </c>
      <c r="J9455">
        <v>0</v>
      </c>
      <c r="K9455" t="s">
        <v>50</v>
      </c>
      <c r="L9455" t="s">
        <v>24</v>
      </c>
      <c r="M9455" t="s">
        <v>67</v>
      </c>
      <c r="N9455">
        <v>99</v>
      </c>
    </row>
    <row r="9456" spans="1:14" x14ac:dyDescent="0.3">
      <c r="A9456" t="s">
        <v>10795</v>
      </c>
      <c r="B9456" t="s">
        <v>10792</v>
      </c>
      <c r="C9456" t="s">
        <v>204</v>
      </c>
      <c r="D9456" t="s">
        <v>205</v>
      </c>
      <c r="E9456" t="s">
        <v>29</v>
      </c>
      <c r="F9456" t="s">
        <v>89</v>
      </c>
      <c r="G9456" t="s">
        <v>20</v>
      </c>
      <c r="H9456" t="s">
        <v>30</v>
      </c>
      <c r="I9456" t="s">
        <v>22</v>
      </c>
      <c r="J9456">
        <v>0</v>
      </c>
      <c r="K9456" t="s">
        <v>46</v>
      </c>
      <c r="L9456" t="s">
        <v>60</v>
      </c>
      <c r="M9456" t="s">
        <v>55</v>
      </c>
      <c r="N9456">
        <v>45</v>
      </c>
    </row>
    <row r="9457" spans="1:14" x14ac:dyDescent="0.3">
      <c r="A9457" t="s">
        <v>10796</v>
      </c>
      <c r="B9457" t="s">
        <v>10792</v>
      </c>
      <c r="C9457" t="s">
        <v>35</v>
      </c>
      <c r="D9457" t="s">
        <v>159</v>
      </c>
      <c r="E9457" t="s">
        <v>224</v>
      </c>
      <c r="F9457" t="s">
        <v>116</v>
      </c>
      <c r="G9457" t="s">
        <v>66</v>
      </c>
      <c r="H9457" t="s">
        <v>38</v>
      </c>
      <c r="I9457" t="s">
        <v>31</v>
      </c>
      <c r="J9457">
        <v>0</v>
      </c>
      <c r="K9457" t="s">
        <v>23</v>
      </c>
      <c r="L9457" t="s">
        <v>24</v>
      </c>
      <c r="M9457" t="s">
        <v>33</v>
      </c>
      <c r="N9457">
        <v>23</v>
      </c>
    </row>
    <row r="9458" spans="1:14" x14ac:dyDescent="0.3">
      <c r="A9458" t="s">
        <v>10797</v>
      </c>
      <c r="B9458" t="s">
        <v>10798</v>
      </c>
      <c r="C9458" t="s">
        <v>35</v>
      </c>
      <c r="D9458" t="s">
        <v>159</v>
      </c>
      <c r="E9458" t="s">
        <v>149</v>
      </c>
      <c r="F9458" t="s">
        <v>19</v>
      </c>
      <c r="G9458" t="s">
        <v>171</v>
      </c>
      <c r="H9458" t="s">
        <v>45</v>
      </c>
      <c r="I9458" t="s">
        <v>22</v>
      </c>
      <c r="J9458">
        <v>0</v>
      </c>
      <c r="K9458" t="s">
        <v>50</v>
      </c>
      <c r="L9458" t="s">
        <v>47</v>
      </c>
      <c r="M9458" t="s">
        <v>33</v>
      </c>
      <c r="N9458">
        <v>26</v>
      </c>
    </row>
    <row r="9459" spans="1:14" x14ac:dyDescent="0.3">
      <c r="A9459" t="s">
        <v>10799</v>
      </c>
      <c r="B9459" t="s">
        <v>10798</v>
      </c>
      <c r="C9459" t="s">
        <v>107</v>
      </c>
      <c r="D9459" t="s">
        <v>108</v>
      </c>
      <c r="E9459" t="s">
        <v>69</v>
      </c>
      <c r="F9459" t="s">
        <v>65</v>
      </c>
      <c r="G9459" t="s">
        <v>66</v>
      </c>
      <c r="H9459" t="s">
        <v>45</v>
      </c>
      <c r="I9459" t="s">
        <v>31</v>
      </c>
      <c r="J9459">
        <v>214.69</v>
      </c>
      <c r="K9459" t="s">
        <v>50</v>
      </c>
      <c r="L9459" t="s">
        <v>24</v>
      </c>
      <c r="M9459" t="s">
        <v>33</v>
      </c>
      <c r="N9459">
        <v>17</v>
      </c>
    </row>
    <row r="9460" spans="1:14" x14ac:dyDescent="0.3">
      <c r="A9460" t="s">
        <v>10800</v>
      </c>
      <c r="B9460" t="s">
        <v>10798</v>
      </c>
      <c r="C9460" t="s">
        <v>35</v>
      </c>
      <c r="D9460" t="s">
        <v>257</v>
      </c>
      <c r="E9460" t="s">
        <v>69</v>
      </c>
      <c r="F9460" t="s">
        <v>37</v>
      </c>
      <c r="G9460" t="s">
        <v>20</v>
      </c>
      <c r="H9460" t="s">
        <v>30</v>
      </c>
      <c r="I9460" t="s">
        <v>22</v>
      </c>
      <c r="J9460">
        <v>414.95</v>
      </c>
      <c r="K9460" t="s">
        <v>23</v>
      </c>
      <c r="L9460" t="s">
        <v>24</v>
      </c>
      <c r="M9460" t="s">
        <v>25</v>
      </c>
      <c r="N9460">
        <v>56</v>
      </c>
    </row>
    <row r="9461" spans="1:14" x14ac:dyDescent="0.3">
      <c r="A9461" t="s">
        <v>10801</v>
      </c>
      <c r="B9461" t="s">
        <v>10802</v>
      </c>
      <c r="C9461" t="s">
        <v>174</v>
      </c>
      <c r="D9461" t="s">
        <v>175</v>
      </c>
      <c r="E9461" t="s">
        <v>58</v>
      </c>
      <c r="F9461" t="s">
        <v>65</v>
      </c>
      <c r="G9461" t="s">
        <v>59</v>
      </c>
      <c r="H9461" t="s">
        <v>30</v>
      </c>
      <c r="I9461" t="s">
        <v>31</v>
      </c>
      <c r="J9461">
        <v>2120.0300000000002</v>
      </c>
      <c r="K9461" t="s">
        <v>46</v>
      </c>
      <c r="L9461" t="s">
        <v>24</v>
      </c>
      <c r="M9461" t="s">
        <v>55</v>
      </c>
      <c r="N9461">
        <v>100</v>
      </c>
    </row>
    <row r="9462" spans="1:14" x14ac:dyDescent="0.3">
      <c r="A9462" t="s">
        <v>10803</v>
      </c>
      <c r="B9462" t="s">
        <v>10802</v>
      </c>
      <c r="C9462" t="s">
        <v>342</v>
      </c>
      <c r="D9462" t="s">
        <v>343</v>
      </c>
      <c r="E9462" t="s">
        <v>29</v>
      </c>
      <c r="F9462" t="s">
        <v>44</v>
      </c>
      <c r="G9462" t="s">
        <v>20</v>
      </c>
      <c r="H9462" t="s">
        <v>30</v>
      </c>
      <c r="I9462" t="s">
        <v>31</v>
      </c>
      <c r="J9462">
        <v>0</v>
      </c>
      <c r="K9462" t="s">
        <v>23</v>
      </c>
      <c r="L9462" t="s">
        <v>24</v>
      </c>
      <c r="M9462" t="s">
        <v>55</v>
      </c>
      <c r="N9462">
        <v>76</v>
      </c>
    </row>
    <row r="9463" spans="1:14" x14ac:dyDescent="0.3">
      <c r="A9463" t="s">
        <v>10804</v>
      </c>
      <c r="B9463" t="s">
        <v>10802</v>
      </c>
      <c r="C9463" t="s">
        <v>41</v>
      </c>
      <c r="D9463" t="s">
        <v>52</v>
      </c>
      <c r="E9463" t="s">
        <v>69</v>
      </c>
      <c r="F9463" t="s">
        <v>65</v>
      </c>
      <c r="G9463" t="s">
        <v>20</v>
      </c>
      <c r="H9463" t="s">
        <v>30</v>
      </c>
      <c r="I9463" t="s">
        <v>22</v>
      </c>
      <c r="J9463">
        <v>443.83</v>
      </c>
      <c r="K9463" t="s">
        <v>32</v>
      </c>
      <c r="L9463" t="s">
        <v>47</v>
      </c>
      <c r="M9463" t="s">
        <v>25</v>
      </c>
      <c r="N9463">
        <v>116</v>
      </c>
    </row>
    <row r="9464" spans="1:14" x14ac:dyDescent="0.3">
      <c r="A9464" t="s">
        <v>10805</v>
      </c>
      <c r="B9464" t="s">
        <v>10802</v>
      </c>
      <c r="C9464" t="s">
        <v>101</v>
      </c>
      <c r="D9464" t="s">
        <v>102</v>
      </c>
      <c r="E9464" t="s">
        <v>43</v>
      </c>
      <c r="F9464" t="s">
        <v>19</v>
      </c>
      <c r="G9464" t="s">
        <v>20</v>
      </c>
      <c r="H9464" t="s">
        <v>38</v>
      </c>
      <c r="I9464" t="s">
        <v>22</v>
      </c>
      <c r="J9464">
        <v>4790.9399999999996</v>
      </c>
      <c r="K9464" t="s">
        <v>32</v>
      </c>
      <c r="L9464" t="s">
        <v>47</v>
      </c>
      <c r="M9464" t="s">
        <v>55</v>
      </c>
      <c r="N9464">
        <v>85</v>
      </c>
    </row>
    <row r="9465" spans="1:14" x14ac:dyDescent="0.3">
      <c r="A9465" t="s">
        <v>10806</v>
      </c>
      <c r="B9465" t="s">
        <v>10802</v>
      </c>
      <c r="C9465" t="s">
        <v>201</v>
      </c>
      <c r="D9465" t="s">
        <v>202</v>
      </c>
      <c r="E9465" t="s">
        <v>43</v>
      </c>
      <c r="F9465" t="s">
        <v>65</v>
      </c>
      <c r="G9465" t="s">
        <v>66</v>
      </c>
      <c r="H9465" t="s">
        <v>45</v>
      </c>
      <c r="I9465" t="s">
        <v>31</v>
      </c>
      <c r="J9465">
        <v>3372.06</v>
      </c>
      <c r="K9465" t="s">
        <v>32</v>
      </c>
      <c r="L9465" t="s">
        <v>47</v>
      </c>
      <c r="M9465" t="s">
        <v>25</v>
      </c>
      <c r="N9465">
        <v>132</v>
      </c>
    </row>
    <row r="9466" spans="1:14" x14ac:dyDescent="0.3">
      <c r="A9466" t="s">
        <v>10807</v>
      </c>
      <c r="B9466" t="s">
        <v>10802</v>
      </c>
      <c r="C9466" t="s">
        <v>1603</v>
      </c>
      <c r="D9466" t="s">
        <v>1604</v>
      </c>
      <c r="E9466" t="s">
        <v>84</v>
      </c>
      <c r="F9466" t="s">
        <v>44</v>
      </c>
      <c r="G9466" t="s">
        <v>20</v>
      </c>
      <c r="H9466" t="s">
        <v>99</v>
      </c>
      <c r="I9466" t="s">
        <v>22</v>
      </c>
      <c r="J9466">
        <v>448.1</v>
      </c>
      <c r="K9466" t="s">
        <v>46</v>
      </c>
      <c r="L9466" t="s">
        <v>47</v>
      </c>
      <c r="M9466" t="s">
        <v>55</v>
      </c>
      <c r="N9466">
        <v>126</v>
      </c>
    </row>
    <row r="9467" spans="1:14" x14ac:dyDescent="0.3">
      <c r="A9467" t="s">
        <v>10808</v>
      </c>
      <c r="B9467" t="s">
        <v>10802</v>
      </c>
      <c r="C9467" t="s">
        <v>178</v>
      </c>
      <c r="D9467" t="s">
        <v>179</v>
      </c>
      <c r="E9467" t="s">
        <v>149</v>
      </c>
      <c r="F9467" t="s">
        <v>89</v>
      </c>
      <c r="G9467" t="s">
        <v>66</v>
      </c>
      <c r="H9467" t="s">
        <v>45</v>
      </c>
      <c r="I9467" t="s">
        <v>22</v>
      </c>
      <c r="J9467">
        <v>0</v>
      </c>
      <c r="K9467" t="s">
        <v>46</v>
      </c>
      <c r="L9467" t="s">
        <v>24</v>
      </c>
      <c r="M9467" t="s">
        <v>25</v>
      </c>
      <c r="N9467">
        <v>16</v>
      </c>
    </row>
    <row r="9468" spans="1:14" x14ac:dyDescent="0.3">
      <c r="A9468" t="s">
        <v>10809</v>
      </c>
      <c r="B9468" t="s">
        <v>10802</v>
      </c>
      <c r="C9468" t="s">
        <v>87</v>
      </c>
      <c r="D9468" t="s">
        <v>118</v>
      </c>
      <c r="E9468" t="s">
        <v>64</v>
      </c>
      <c r="F9468" t="s">
        <v>116</v>
      </c>
      <c r="G9468" t="s">
        <v>20</v>
      </c>
      <c r="H9468" t="s">
        <v>45</v>
      </c>
      <c r="I9468" t="s">
        <v>78</v>
      </c>
      <c r="J9468">
        <v>0</v>
      </c>
      <c r="K9468" t="s">
        <v>32</v>
      </c>
      <c r="L9468" t="s">
        <v>24</v>
      </c>
      <c r="M9468" t="s">
        <v>25</v>
      </c>
      <c r="N9468">
        <v>48</v>
      </c>
    </row>
    <row r="9469" spans="1:14" x14ac:dyDescent="0.3">
      <c r="A9469" t="s">
        <v>10810</v>
      </c>
      <c r="B9469" t="s">
        <v>10802</v>
      </c>
      <c r="C9469" t="s">
        <v>35</v>
      </c>
      <c r="D9469" t="s">
        <v>257</v>
      </c>
      <c r="E9469" t="s">
        <v>58</v>
      </c>
      <c r="F9469" t="s">
        <v>44</v>
      </c>
      <c r="G9469" t="s">
        <v>20</v>
      </c>
      <c r="H9469" t="s">
        <v>30</v>
      </c>
      <c r="I9469" t="s">
        <v>31</v>
      </c>
      <c r="J9469">
        <v>7025.71</v>
      </c>
      <c r="K9469" t="s">
        <v>50</v>
      </c>
      <c r="L9469" t="s">
        <v>24</v>
      </c>
      <c r="M9469" t="s">
        <v>67</v>
      </c>
      <c r="N9469">
        <v>23</v>
      </c>
    </row>
    <row r="9470" spans="1:14" x14ac:dyDescent="0.3">
      <c r="A9470" t="s">
        <v>10811</v>
      </c>
      <c r="B9470" t="s">
        <v>10812</v>
      </c>
      <c r="C9470" t="s">
        <v>35</v>
      </c>
      <c r="D9470" t="s">
        <v>57</v>
      </c>
      <c r="E9470" t="s">
        <v>58</v>
      </c>
      <c r="F9470" t="s">
        <v>85</v>
      </c>
      <c r="G9470" t="s">
        <v>20</v>
      </c>
      <c r="H9470" t="s">
        <v>38</v>
      </c>
      <c r="I9470" t="s">
        <v>31</v>
      </c>
      <c r="J9470">
        <v>85.98</v>
      </c>
      <c r="K9470" t="s">
        <v>46</v>
      </c>
      <c r="L9470" t="s">
        <v>60</v>
      </c>
      <c r="M9470" t="s">
        <v>55</v>
      </c>
      <c r="N9470">
        <v>170</v>
      </c>
    </row>
    <row r="9471" spans="1:14" x14ac:dyDescent="0.3">
      <c r="A9471" t="s">
        <v>10813</v>
      </c>
      <c r="B9471" t="s">
        <v>10812</v>
      </c>
      <c r="C9471" t="s">
        <v>41</v>
      </c>
      <c r="D9471" t="s">
        <v>157</v>
      </c>
      <c r="E9471" t="s">
        <v>58</v>
      </c>
      <c r="F9471" t="s">
        <v>74</v>
      </c>
      <c r="G9471" t="s">
        <v>66</v>
      </c>
      <c r="H9471" t="s">
        <v>45</v>
      </c>
      <c r="I9471" t="s">
        <v>22</v>
      </c>
      <c r="J9471">
        <v>616.65</v>
      </c>
      <c r="K9471" t="s">
        <v>50</v>
      </c>
      <c r="L9471" t="s">
        <v>24</v>
      </c>
      <c r="M9471" t="s">
        <v>25</v>
      </c>
      <c r="N9471">
        <v>162</v>
      </c>
    </row>
    <row r="9472" spans="1:14" x14ac:dyDescent="0.3">
      <c r="A9472" t="s">
        <v>10814</v>
      </c>
      <c r="B9472" t="s">
        <v>10812</v>
      </c>
      <c r="C9472" t="s">
        <v>35</v>
      </c>
      <c r="D9472" t="s">
        <v>267</v>
      </c>
      <c r="E9472" t="s">
        <v>69</v>
      </c>
      <c r="F9472" t="s">
        <v>44</v>
      </c>
      <c r="G9472" t="s">
        <v>53</v>
      </c>
      <c r="H9472" t="s">
        <v>38</v>
      </c>
      <c r="I9472" t="s">
        <v>22</v>
      </c>
      <c r="J9472">
        <v>610.80999999999995</v>
      </c>
      <c r="K9472" t="s">
        <v>46</v>
      </c>
      <c r="L9472" t="s">
        <v>24</v>
      </c>
      <c r="M9472" t="s">
        <v>70</v>
      </c>
      <c r="N9472">
        <v>95</v>
      </c>
    </row>
    <row r="9473" spans="1:14" x14ac:dyDescent="0.3">
      <c r="A9473" t="s">
        <v>10815</v>
      </c>
      <c r="B9473" t="s">
        <v>10812</v>
      </c>
      <c r="C9473" t="s">
        <v>35</v>
      </c>
      <c r="D9473" t="s">
        <v>257</v>
      </c>
      <c r="E9473" t="s">
        <v>64</v>
      </c>
      <c r="F9473" t="s">
        <v>116</v>
      </c>
      <c r="G9473" t="s">
        <v>171</v>
      </c>
      <c r="H9473" t="s">
        <v>54</v>
      </c>
      <c r="I9473" t="s">
        <v>22</v>
      </c>
      <c r="J9473">
        <v>0</v>
      </c>
      <c r="K9473" t="s">
        <v>50</v>
      </c>
      <c r="L9473" t="s">
        <v>24</v>
      </c>
      <c r="M9473" t="s">
        <v>70</v>
      </c>
      <c r="N9473">
        <v>169</v>
      </c>
    </row>
    <row r="9474" spans="1:14" x14ac:dyDescent="0.3">
      <c r="A9474" t="s">
        <v>10816</v>
      </c>
      <c r="B9474" t="s">
        <v>10812</v>
      </c>
      <c r="C9474" t="s">
        <v>299</v>
      </c>
      <c r="D9474" t="s">
        <v>300</v>
      </c>
      <c r="E9474" t="s">
        <v>58</v>
      </c>
      <c r="F9474" t="s">
        <v>19</v>
      </c>
      <c r="G9474" t="s">
        <v>171</v>
      </c>
      <c r="H9474" t="s">
        <v>45</v>
      </c>
      <c r="I9474" t="s">
        <v>22</v>
      </c>
      <c r="J9474">
        <v>627.82000000000005</v>
      </c>
      <c r="K9474" t="s">
        <v>50</v>
      </c>
      <c r="L9474" t="s">
        <v>47</v>
      </c>
      <c r="M9474" t="s">
        <v>33</v>
      </c>
      <c r="N9474">
        <v>24</v>
      </c>
    </row>
    <row r="9475" spans="1:14" x14ac:dyDescent="0.3">
      <c r="A9475" t="s">
        <v>10817</v>
      </c>
      <c r="B9475" t="s">
        <v>10812</v>
      </c>
      <c r="C9475" t="s">
        <v>91</v>
      </c>
      <c r="D9475" t="s">
        <v>136</v>
      </c>
      <c r="E9475" t="s">
        <v>149</v>
      </c>
      <c r="F9475" t="s">
        <v>116</v>
      </c>
      <c r="G9475" t="s">
        <v>20</v>
      </c>
      <c r="H9475" t="s">
        <v>21</v>
      </c>
      <c r="I9475" t="s">
        <v>31</v>
      </c>
      <c r="J9475">
        <v>0</v>
      </c>
      <c r="K9475" t="s">
        <v>46</v>
      </c>
      <c r="L9475" t="s">
        <v>24</v>
      </c>
      <c r="M9475" t="s">
        <v>33</v>
      </c>
      <c r="N9475">
        <v>11</v>
      </c>
    </row>
    <row r="9476" spans="1:14" x14ac:dyDescent="0.3">
      <c r="A9476" t="s">
        <v>10818</v>
      </c>
      <c r="B9476" t="s">
        <v>10812</v>
      </c>
      <c r="C9476" t="s">
        <v>139</v>
      </c>
      <c r="D9476" t="s">
        <v>501</v>
      </c>
      <c r="E9476" t="s">
        <v>69</v>
      </c>
      <c r="F9476" t="s">
        <v>44</v>
      </c>
      <c r="G9476" t="s">
        <v>66</v>
      </c>
      <c r="H9476" t="s">
        <v>45</v>
      </c>
      <c r="I9476" t="s">
        <v>31</v>
      </c>
      <c r="J9476">
        <v>2077.9499999999998</v>
      </c>
      <c r="K9476" t="s">
        <v>46</v>
      </c>
      <c r="L9476" t="s">
        <v>47</v>
      </c>
      <c r="M9476" t="s">
        <v>33</v>
      </c>
      <c r="N9476">
        <v>20</v>
      </c>
    </row>
    <row r="9477" spans="1:14" x14ac:dyDescent="0.3">
      <c r="A9477" t="s">
        <v>10819</v>
      </c>
      <c r="B9477" t="s">
        <v>10812</v>
      </c>
      <c r="C9477" t="s">
        <v>41</v>
      </c>
      <c r="D9477" t="s">
        <v>42</v>
      </c>
      <c r="E9477" t="s">
        <v>155</v>
      </c>
      <c r="F9477" t="s">
        <v>44</v>
      </c>
      <c r="G9477" t="s">
        <v>20</v>
      </c>
      <c r="H9477" t="s">
        <v>30</v>
      </c>
      <c r="I9477" t="s">
        <v>22</v>
      </c>
      <c r="J9477">
        <v>0</v>
      </c>
      <c r="K9477" t="s">
        <v>50</v>
      </c>
      <c r="L9477" t="s">
        <v>24</v>
      </c>
      <c r="M9477" t="s">
        <v>25</v>
      </c>
      <c r="N9477">
        <v>50</v>
      </c>
    </row>
    <row r="9478" spans="1:14" x14ac:dyDescent="0.3">
      <c r="A9478" t="s">
        <v>10820</v>
      </c>
      <c r="B9478" t="s">
        <v>10812</v>
      </c>
      <c r="C9478" t="s">
        <v>41</v>
      </c>
      <c r="D9478" t="s">
        <v>42</v>
      </c>
      <c r="E9478" t="s">
        <v>125</v>
      </c>
      <c r="F9478" t="s">
        <v>44</v>
      </c>
      <c r="G9478" t="s">
        <v>20</v>
      </c>
      <c r="H9478" t="s">
        <v>54</v>
      </c>
      <c r="I9478" t="s">
        <v>22</v>
      </c>
      <c r="J9478">
        <v>0</v>
      </c>
      <c r="K9478" t="s">
        <v>32</v>
      </c>
      <c r="L9478" t="s">
        <v>24</v>
      </c>
      <c r="M9478" t="s">
        <v>25</v>
      </c>
      <c r="N9478">
        <v>110</v>
      </c>
    </row>
    <row r="9479" spans="1:14" x14ac:dyDescent="0.3">
      <c r="A9479" t="s">
        <v>10821</v>
      </c>
      <c r="B9479" t="s">
        <v>10812</v>
      </c>
      <c r="C9479" t="s">
        <v>27</v>
      </c>
      <c r="D9479" t="s">
        <v>169</v>
      </c>
      <c r="E9479" t="s">
        <v>29</v>
      </c>
      <c r="F9479" t="s">
        <v>65</v>
      </c>
      <c r="G9479" t="s">
        <v>20</v>
      </c>
      <c r="H9479" t="s">
        <v>30</v>
      </c>
      <c r="I9479" t="s">
        <v>22</v>
      </c>
      <c r="J9479">
        <v>0</v>
      </c>
      <c r="K9479" t="s">
        <v>46</v>
      </c>
      <c r="L9479" t="s">
        <v>24</v>
      </c>
      <c r="M9479" t="s">
        <v>33</v>
      </c>
      <c r="N9479">
        <v>16</v>
      </c>
    </row>
    <row r="9480" spans="1:14" x14ac:dyDescent="0.3">
      <c r="A9480" t="s">
        <v>10822</v>
      </c>
      <c r="B9480" t="s">
        <v>10812</v>
      </c>
      <c r="C9480" t="s">
        <v>41</v>
      </c>
      <c r="D9480" t="s">
        <v>250</v>
      </c>
      <c r="E9480" t="s">
        <v>58</v>
      </c>
      <c r="F9480" t="s">
        <v>44</v>
      </c>
      <c r="G9480" t="s">
        <v>66</v>
      </c>
      <c r="H9480" t="s">
        <v>38</v>
      </c>
      <c r="I9480" t="s">
        <v>22</v>
      </c>
      <c r="J9480">
        <v>317.01</v>
      </c>
      <c r="K9480" t="s">
        <v>50</v>
      </c>
      <c r="L9480" t="s">
        <v>24</v>
      </c>
      <c r="M9480" t="s">
        <v>55</v>
      </c>
      <c r="N9480">
        <v>174</v>
      </c>
    </row>
    <row r="9481" spans="1:14" x14ac:dyDescent="0.3">
      <c r="A9481" t="s">
        <v>10823</v>
      </c>
      <c r="B9481" t="s">
        <v>10812</v>
      </c>
      <c r="C9481" t="s">
        <v>35</v>
      </c>
      <c r="D9481" t="s">
        <v>159</v>
      </c>
      <c r="E9481" t="s">
        <v>84</v>
      </c>
      <c r="F9481" t="s">
        <v>85</v>
      </c>
      <c r="G9481" t="s">
        <v>171</v>
      </c>
      <c r="H9481" t="s">
        <v>38</v>
      </c>
      <c r="I9481" t="s">
        <v>31</v>
      </c>
      <c r="J9481">
        <v>126.76</v>
      </c>
      <c r="K9481" t="s">
        <v>32</v>
      </c>
      <c r="L9481" t="s">
        <v>24</v>
      </c>
      <c r="M9481" t="s">
        <v>33</v>
      </c>
      <c r="N9481">
        <v>15</v>
      </c>
    </row>
    <row r="9482" spans="1:14" x14ac:dyDescent="0.3">
      <c r="A9482" t="s">
        <v>10824</v>
      </c>
      <c r="B9482" t="s">
        <v>10812</v>
      </c>
      <c r="C9482" t="s">
        <v>107</v>
      </c>
      <c r="D9482" t="s">
        <v>108</v>
      </c>
      <c r="E9482" t="s">
        <v>64</v>
      </c>
      <c r="F9482" t="s">
        <v>85</v>
      </c>
      <c r="G9482" t="s">
        <v>20</v>
      </c>
      <c r="H9482" t="s">
        <v>30</v>
      </c>
      <c r="I9482" t="s">
        <v>31</v>
      </c>
      <c r="J9482">
        <v>0</v>
      </c>
      <c r="K9482" t="s">
        <v>46</v>
      </c>
      <c r="L9482" t="s">
        <v>60</v>
      </c>
      <c r="M9482" t="s">
        <v>55</v>
      </c>
      <c r="N9482">
        <v>17</v>
      </c>
    </row>
    <row r="9483" spans="1:14" x14ac:dyDescent="0.3">
      <c r="A9483" t="s">
        <v>10825</v>
      </c>
      <c r="B9483" t="s">
        <v>10812</v>
      </c>
      <c r="C9483" t="s">
        <v>91</v>
      </c>
      <c r="D9483" t="s">
        <v>136</v>
      </c>
      <c r="E9483" t="s">
        <v>58</v>
      </c>
      <c r="F9483" t="s">
        <v>89</v>
      </c>
      <c r="G9483" t="s">
        <v>20</v>
      </c>
      <c r="H9483" t="s">
        <v>54</v>
      </c>
      <c r="I9483" t="s">
        <v>22</v>
      </c>
      <c r="J9483">
        <v>751.59</v>
      </c>
      <c r="K9483" t="s">
        <v>32</v>
      </c>
      <c r="L9483" t="s">
        <v>60</v>
      </c>
      <c r="M9483" t="s">
        <v>55</v>
      </c>
      <c r="N9483">
        <v>111</v>
      </c>
    </row>
    <row r="9484" spans="1:14" x14ac:dyDescent="0.3">
      <c r="A9484" t="s">
        <v>10826</v>
      </c>
      <c r="B9484" t="s">
        <v>10812</v>
      </c>
      <c r="C9484" t="s">
        <v>144</v>
      </c>
      <c r="D9484" t="s">
        <v>489</v>
      </c>
      <c r="E9484" t="s">
        <v>149</v>
      </c>
      <c r="F9484" t="s">
        <v>74</v>
      </c>
      <c r="G9484" t="s">
        <v>66</v>
      </c>
      <c r="H9484" t="s">
        <v>30</v>
      </c>
      <c r="I9484" t="s">
        <v>22</v>
      </c>
      <c r="J9484">
        <v>0</v>
      </c>
      <c r="K9484" t="s">
        <v>23</v>
      </c>
      <c r="L9484" t="s">
        <v>24</v>
      </c>
      <c r="M9484" t="s">
        <v>25</v>
      </c>
      <c r="N9484">
        <v>20</v>
      </c>
    </row>
    <row r="9485" spans="1:14" x14ac:dyDescent="0.3">
      <c r="A9485" t="s">
        <v>10827</v>
      </c>
      <c r="B9485" t="s">
        <v>10812</v>
      </c>
      <c r="C9485" t="s">
        <v>174</v>
      </c>
      <c r="D9485" t="s">
        <v>175</v>
      </c>
      <c r="E9485" t="s">
        <v>84</v>
      </c>
      <c r="F9485" t="s">
        <v>85</v>
      </c>
      <c r="G9485" t="s">
        <v>20</v>
      </c>
      <c r="H9485" t="s">
        <v>45</v>
      </c>
      <c r="I9485" t="s">
        <v>22</v>
      </c>
      <c r="J9485">
        <v>516.20000000000005</v>
      </c>
      <c r="K9485" t="s">
        <v>23</v>
      </c>
      <c r="L9485" t="s">
        <v>24</v>
      </c>
      <c r="M9485" t="s">
        <v>55</v>
      </c>
      <c r="N9485">
        <v>87</v>
      </c>
    </row>
    <row r="9486" spans="1:14" x14ac:dyDescent="0.3">
      <c r="A9486" t="s">
        <v>10828</v>
      </c>
      <c r="B9486" t="s">
        <v>10829</v>
      </c>
      <c r="C9486" t="s">
        <v>151</v>
      </c>
      <c r="D9486" t="s">
        <v>152</v>
      </c>
      <c r="E9486" t="s">
        <v>58</v>
      </c>
      <c r="F9486" t="s">
        <v>116</v>
      </c>
      <c r="G9486" t="s">
        <v>66</v>
      </c>
      <c r="H9486" t="s">
        <v>99</v>
      </c>
      <c r="I9486" t="s">
        <v>31</v>
      </c>
      <c r="J9486">
        <v>2563.0100000000002</v>
      </c>
      <c r="K9486" t="s">
        <v>23</v>
      </c>
      <c r="L9486" t="s">
        <v>24</v>
      </c>
      <c r="M9486" t="s">
        <v>67</v>
      </c>
      <c r="N9486">
        <v>80</v>
      </c>
    </row>
    <row r="9487" spans="1:14" x14ac:dyDescent="0.3">
      <c r="A9487" t="s">
        <v>10830</v>
      </c>
      <c r="B9487" t="s">
        <v>10829</v>
      </c>
      <c r="C9487" t="s">
        <v>222</v>
      </c>
      <c r="D9487" t="s">
        <v>223</v>
      </c>
      <c r="E9487" t="s">
        <v>64</v>
      </c>
      <c r="F9487" t="s">
        <v>85</v>
      </c>
      <c r="G9487" t="s">
        <v>66</v>
      </c>
      <c r="H9487" t="s">
        <v>45</v>
      </c>
      <c r="I9487" t="s">
        <v>22</v>
      </c>
      <c r="J9487">
        <v>0</v>
      </c>
      <c r="K9487" t="s">
        <v>32</v>
      </c>
      <c r="L9487" t="s">
        <v>47</v>
      </c>
      <c r="M9487" t="s">
        <v>33</v>
      </c>
      <c r="N9487">
        <v>25</v>
      </c>
    </row>
    <row r="9488" spans="1:14" x14ac:dyDescent="0.3">
      <c r="A9488" t="s">
        <v>10831</v>
      </c>
      <c r="B9488" t="s">
        <v>10829</v>
      </c>
      <c r="C9488" t="s">
        <v>113</v>
      </c>
      <c r="D9488" t="s">
        <v>181</v>
      </c>
      <c r="E9488" t="s">
        <v>29</v>
      </c>
      <c r="F9488" t="s">
        <v>85</v>
      </c>
      <c r="G9488" t="s">
        <v>20</v>
      </c>
      <c r="H9488" t="s">
        <v>54</v>
      </c>
      <c r="I9488" t="s">
        <v>31</v>
      </c>
      <c r="J9488">
        <v>0</v>
      </c>
      <c r="K9488" t="s">
        <v>32</v>
      </c>
      <c r="L9488" t="s">
        <v>24</v>
      </c>
      <c r="M9488" t="s">
        <v>33</v>
      </c>
      <c r="N9488">
        <v>28</v>
      </c>
    </row>
    <row r="9489" spans="1:14" x14ac:dyDescent="0.3">
      <c r="A9489" t="s">
        <v>10832</v>
      </c>
      <c r="B9489" t="s">
        <v>10829</v>
      </c>
      <c r="C9489" t="s">
        <v>174</v>
      </c>
      <c r="D9489" t="s">
        <v>175</v>
      </c>
      <c r="E9489" t="s">
        <v>84</v>
      </c>
      <c r="F9489" t="s">
        <v>65</v>
      </c>
      <c r="G9489" t="s">
        <v>53</v>
      </c>
      <c r="H9489" t="s">
        <v>21</v>
      </c>
      <c r="I9489" t="s">
        <v>31</v>
      </c>
      <c r="J9489">
        <v>4617.22</v>
      </c>
      <c r="K9489" t="s">
        <v>46</v>
      </c>
      <c r="L9489" t="s">
        <v>24</v>
      </c>
      <c r="M9489" t="s">
        <v>33</v>
      </c>
      <c r="N9489">
        <v>24</v>
      </c>
    </row>
    <row r="9490" spans="1:14" x14ac:dyDescent="0.3">
      <c r="A9490" t="s">
        <v>10833</v>
      </c>
      <c r="B9490" t="s">
        <v>10829</v>
      </c>
      <c r="C9490" t="s">
        <v>35</v>
      </c>
      <c r="D9490" t="s">
        <v>73</v>
      </c>
      <c r="E9490" t="s">
        <v>149</v>
      </c>
      <c r="F9490" t="s">
        <v>74</v>
      </c>
      <c r="G9490" t="s">
        <v>20</v>
      </c>
      <c r="H9490" t="s">
        <v>38</v>
      </c>
      <c r="I9490" t="s">
        <v>22</v>
      </c>
      <c r="J9490">
        <v>0</v>
      </c>
      <c r="K9490" t="s">
        <v>23</v>
      </c>
      <c r="L9490" t="s">
        <v>24</v>
      </c>
      <c r="M9490" t="s">
        <v>25</v>
      </c>
      <c r="N9490">
        <v>28</v>
      </c>
    </row>
    <row r="9491" spans="1:14" x14ac:dyDescent="0.3">
      <c r="A9491" t="s">
        <v>10834</v>
      </c>
      <c r="B9491" t="s">
        <v>10835</v>
      </c>
      <c r="C9491" t="s">
        <v>201</v>
      </c>
      <c r="D9491" t="s">
        <v>202</v>
      </c>
      <c r="E9491" t="s">
        <v>224</v>
      </c>
      <c r="F9491" t="s">
        <v>37</v>
      </c>
      <c r="G9491" t="s">
        <v>20</v>
      </c>
      <c r="H9491" t="s">
        <v>54</v>
      </c>
      <c r="I9491" t="s">
        <v>31</v>
      </c>
      <c r="J9491">
        <v>0</v>
      </c>
      <c r="K9491" t="s">
        <v>50</v>
      </c>
      <c r="L9491" t="s">
        <v>24</v>
      </c>
      <c r="M9491" t="s">
        <v>25</v>
      </c>
      <c r="N9491">
        <v>58</v>
      </c>
    </row>
    <row r="9492" spans="1:14" x14ac:dyDescent="0.3">
      <c r="A9492" t="s">
        <v>10836</v>
      </c>
      <c r="B9492" t="s">
        <v>10835</v>
      </c>
      <c r="C9492" t="s">
        <v>151</v>
      </c>
      <c r="D9492" t="s">
        <v>152</v>
      </c>
      <c r="E9492" t="s">
        <v>84</v>
      </c>
      <c r="F9492" t="s">
        <v>65</v>
      </c>
      <c r="G9492" t="s">
        <v>20</v>
      </c>
      <c r="H9492" t="s">
        <v>30</v>
      </c>
      <c r="I9492" t="s">
        <v>31</v>
      </c>
      <c r="J9492">
        <v>49.23</v>
      </c>
      <c r="K9492" t="s">
        <v>50</v>
      </c>
      <c r="L9492" t="s">
        <v>24</v>
      </c>
      <c r="M9492" t="s">
        <v>33</v>
      </c>
      <c r="N9492">
        <v>29</v>
      </c>
    </row>
    <row r="9493" spans="1:14" x14ac:dyDescent="0.3">
      <c r="A9493" t="s">
        <v>10837</v>
      </c>
      <c r="B9493" t="s">
        <v>10835</v>
      </c>
      <c r="C9493" t="s">
        <v>101</v>
      </c>
      <c r="D9493" t="s">
        <v>210</v>
      </c>
      <c r="E9493" t="s">
        <v>155</v>
      </c>
      <c r="F9493" t="s">
        <v>37</v>
      </c>
      <c r="G9493" t="s">
        <v>20</v>
      </c>
      <c r="H9493" t="s">
        <v>54</v>
      </c>
      <c r="I9493" t="s">
        <v>78</v>
      </c>
      <c r="J9493">
        <v>0</v>
      </c>
      <c r="K9493" t="s">
        <v>50</v>
      </c>
      <c r="L9493" t="s">
        <v>47</v>
      </c>
      <c r="M9493" t="s">
        <v>55</v>
      </c>
      <c r="N9493">
        <v>110</v>
      </c>
    </row>
    <row r="9494" spans="1:14" x14ac:dyDescent="0.3">
      <c r="A9494" t="s">
        <v>10838</v>
      </c>
      <c r="B9494" t="s">
        <v>10835</v>
      </c>
      <c r="C9494" t="s">
        <v>41</v>
      </c>
      <c r="D9494" t="s">
        <v>250</v>
      </c>
      <c r="E9494" t="s">
        <v>58</v>
      </c>
      <c r="F9494" t="s">
        <v>19</v>
      </c>
      <c r="G9494" t="s">
        <v>59</v>
      </c>
      <c r="H9494" t="s">
        <v>38</v>
      </c>
      <c r="I9494" t="s">
        <v>22</v>
      </c>
      <c r="J9494">
        <v>271.07</v>
      </c>
      <c r="K9494" t="s">
        <v>50</v>
      </c>
      <c r="L9494" t="s">
        <v>24</v>
      </c>
      <c r="M9494" t="s">
        <v>33</v>
      </c>
      <c r="N9494">
        <v>22</v>
      </c>
    </row>
    <row r="9495" spans="1:14" x14ac:dyDescent="0.3">
      <c r="A9495" t="s">
        <v>10839</v>
      </c>
      <c r="B9495" t="s">
        <v>10835</v>
      </c>
      <c r="C9495" t="s">
        <v>35</v>
      </c>
      <c r="D9495" t="s">
        <v>159</v>
      </c>
      <c r="E9495" t="s">
        <v>29</v>
      </c>
      <c r="F9495" t="s">
        <v>89</v>
      </c>
      <c r="G9495" t="s">
        <v>20</v>
      </c>
      <c r="H9495" t="s">
        <v>38</v>
      </c>
      <c r="I9495" t="s">
        <v>22</v>
      </c>
      <c r="J9495">
        <v>0</v>
      </c>
      <c r="K9495" t="s">
        <v>23</v>
      </c>
      <c r="L9495" t="s">
        <v>24</v>
      </c>
      <c r="M9495" t="s">
        <v>33</v>
      </c>
      <c r="N9495">
        <v>15</v>
      </c>
    </row>
    <row r="9496" spans="1:14" x14ac:dyDescent="0.3">
      <c r="A9496" t="s">
        <v>10840</v>
      </c>
      <c r="B9496" t="s">
        <v>10835</v>
      </c>
      <c r="C9496" t="s">
        <v>16</v>
      </c>
      <c r="D9496" t="s">
        <v>110</v>
      </c>
      <c r="E9496" t="s">
        <v>58</v>
      </c>
      <c r="F9496" t="s">
        <v>44</v>
      </c>
      <c r="G9496" t="s">
        <v>20</v>
      </c>
      <c r="H9496" t="s">
        <v>45</v>
      </c>
      <c r="I9496" t="s">
        <v>22</v>
      </c>
      <c r="J9496">
        <v>2150.1999999999998</v>
      </c>
      <c r="K9496" t="s">
        <v>32</v>
      </c>
      <c r="L9496" t="s">
        <v>24</v>
      </c>
      <c r="M9496" t="s">
        <v>33</v>
      </c>
      <c r="N9496">
        <v>1</v>
      </c>
    </row>
    <row r="9497" spans="1:14" x14ac:dyDescent="0.3">
      <c r="A9497" t="s">
        <v>10841</v>
      </c>
      <c r="B9497" t="s">
        <v>10835</v>
      </c>
      <c r="C9497" t="s">
        <v>16</v>
      </c>
      <c r="D9497" t="s">
        <v>110</v>
      </c>
      <c r="E9497" t="s">
        <v>149</v>
      </c>
      <c r="F9497" t="s">
        <v>37</v>
      </c>
      <c r="G9497" t="s">
        <v>20</v>
      </c>
      <c r="H9497" t="s">
        <v>54</v>
      </c>
      <c r="I9497" t="s">
        <v>22</v>
      </c>
      <c r="J9497">
        <v>0</v>
      </c>
      <c r="K9497" t="s">
        <v>50</v>
      </c>
      <c r="L9497" t="s">
        <v>24</v>
      </c>
      <c r="M9497" t="s">
        <v>55</v>
      </c>
      <c r="N9497">
        <v>179</v>
      </c>
    </row>
    <row r="9498" spans="1:14" x14ac:dyDescent="0.3">
      <c r="A9498" t="s">
        <v>10842</v>
      </c>
      <c r="B9498" t="s">
        <v>10835</v>
      </c>
      <c r="C9498" t="s">
        <v>91</v>
      </c>
      <c r="D9498" t="s">
        <v>136</v>
      </c>
      <c r="E9498" t="s">
        <v>43</v>
      </c>
      <c r="F9498" t="s">
        <v>44</v>
      </c>
      <c r="G9498" t="s">
        <v>171</v>
      </c>
      <c r="H9498" t="s">
        <v>21</v>
      </c>
      <c r="I9498" t="s">
        <v>31</v>
      </c>
      <c r="J9498">
        <v>974.04</v>
      </c>
      <c r="K9498" t="s">
        <v>46</v>
      </c>
      <c r="L9498" t="s">
        <v>24</v>
      </c>
      <c r="M9498" t="s">
        <v>70</v>
      </c>
      <c r="N9498">
        <v>27</v>
      </c>
    </row>
    <row r="9499" spans="1:14" x14ac:dyDescent="0.3">
      <c r="A9499" t="s">
        <v>10843</v>
      </c>
      <c r="B9499" t="s">
        <v>10835</v>
      </c>
      <c r="C9499" t="s">
        <v>35</v>
      </c>
      <c r="D9499" t="s">
        <v>166</v>
      </c>
      <c r="E9499" t="s">
        <v>84</v>
      </c>
      <c r="F9499" t="s">
        <v>116</v>
      </c>
      <c r="G9499" t="s">
        <v>20</v>
      </c>
      <c r="H9499" t="s">
        <v>54</v>
      </c>
      <c r="I9499" t="s">
        <v>22</v>
      </c>
      <c r="J9499">
        <v>8357.64</v>
      </c>
      <c r="K9499" t="s">
        <v>32</v>
      </c>
      <c r="L9499" t="s">
        <v>24</v>
      </c>
      <c r="M9499" t="s">
        <v>33</v>
      </c>
      <c r="N9499">
        <v>23</v>
      </c>
    </row>
    <row r="9500" spans="1:14" x14ac:dyDescent="0.3">
      <c r="A9500" t="s">
        <v>10844</v>
      </c>
      <c r="B9500" t="s">
        <v>10835</v>
      </c>
      <c r="C9500" t="s">
        <v>121</v>
      </c>
      <c r="D9500" t="s">
        <v>122</v>
      </c>
      <c r="E9500" t="s">
        <v>58</v>
      </c>
      <c r="F9500" t="s">
        <v>116</v>
      </c>
      <c r="G9500" t="s">
        <v>20</v>
      </c>
      <c r="H9500" t="s">
        <v>45</v>
      </c>
      <c r="I9500" t="s">
        <v>31</v>
      </c>
      <c r="J9500">
        <v>663.44</v>
      </c>
      <c r="K9500" t="s">
        <v>50</v>
      </c>
      <c r="L9500" t="s">
        <v>24</v>
      </c>
      <c r="M9500" t="s">
        <v>67</v>
      </c>
      <c r="N9500">
        <v>12</v>
      </c>
    </row>
    <row r="9501" spans="1:14" x14ac:dyDescent="0.3">
      <c r="A9501" t="s">
        <v>10845</v>
      </c>
      <c r="B9501" t="s">
        <v>10846</v>
      </c>
      <c r="C9501" t="s">
        <v>16</v>
      </c>
      <c r="D9501" t="s">
        <v>83</v>
      </c>
      <c r="E9501" t="s">
        <v>58</v>
      </c>
      <c r="F9501" t="s">
        <v>37</v>
      </c>
      <c r="G9501" t="s">
        <v>59</v>
      </c>
      <c r="H9501" t="s">
        <v>30</v>
      </c>
      <c r="I9501" t="s">
        <v>31</v>
      </c>
      <c r="J9501">
        <v>884.65</v>
      </c>
      <c r="K9501" t="s">
        <v>32</v>
      </c>
      <c r="L9501" t="s">
        <v>24</v>
      </c>
      <c r="M9501" t="s">
        <v>55</v>
      </c>
      <c r="N9501">
        <v>122</v>
      </c>
    </row>
    <row r="9502" spans="1:14" x14ac:dyDescent="0.3">
      <c r="A9502" t="s">
        <v>10847</v>
      </c>
      <c r="B9502" t="s">
        <v>10846</v>
      </c>
      <c r="C9502" t="s">
        <v>854</v>
      </c>
      <c r="D9502" t="s">
        <v>855</v>
      </c>
      <c r="E9502" t="s">
        <v>18</v>
      </c>
      <c r="F9502" t="s">
        <v>85</v>
      </c>
      <c r="G9502" t="s">
        <v>59</v>
      </c>
      <c r="H9502" t="s">
        <v>38</v>
      </c>
      <c r="I9502" t="s">
        <v>31</v>
      </c>
      <c r="J9502">
        <v>910.1</v>
      </c>
      <c r="K9502" t="s">
        <v>46</v>
      </c>
      <c r="L9502" t="s">
        <v>24</v>
      </c>
      <c r="M9502" t="s">
        <v>70</v>
      </c>
      <c r="N9502">
        <v>177</v>
      </c>
    </row>
    <row r="9503" spans="1:14" x14ac:dyDescent="0.3">
      <c r="A9503" t="s">
        <v>10848</v>
      </c>
      <c r="B9503" t="s">
        <v>10846</v>
      </c>
      <c r="C9503" t="s">
        <v>35</v>
      </c>
      <c r="D9503" t="s">
        <v>289</v>
      </c>
      <c r="E9503" t="s">
        <v>58</v>
      </c>
      <c r="F9503" t="s">
        <v>116</v>
      </c>
      <c r="G9503" t="s">
        <v>66</v>
      </c>
      <c r="H9503" t="s">
        <v>30</v>
      </c>
      <c r="I9503" t="s">
        <v>31</v>
      </c>
      <c r="J9503">
        <v>590.33000000000004</v>
      </c>
      <c r="K9503" t="s">
        <v>50</v>
      </c>
      <c r="L9503" t="s">
        <v>24</v>
      </c>
      <c r="M9503" t="s">
        <v>67</v>
      </c>
      <c r="N9503">
        <v>67</v>
      </c>
    </row>
    <row r="9504" spans="1:14" x14ac:dyDescent="0.3">
      <c r="A9504" t="s">
        <v>10849</v>
      </c>
      <c r="B9504" t="s">
        <v>10846</v>
      </c>
      <c r="C9504" t="s">
        <v>222</v>
      </c>
      <c r="D9504" t="s">
        <v>223</v>
      </c>
      <c r="E9504" t="s">
        <v>58</v>
      </c>
      <c r="F9504" t="s">
        <v>37</v>
      </c>
      <c r="G9504" t="s">
        <v>66</v>
      </c>
      <c r="H9504" t="s">
        <v>54</v>
      </c>
      <c r="I9504" t="s">
        <v>31</v>
      </c>
      <c r="J9504">
        <v>854.48</v>
      </c>
      <c r="K9504" t="s">
        <v>23</v>
      </c>
      <c r="L9504" t="s">
        <v>24</v>
      </c>
      <c r="M9504" t="s">
        <v>67</v>
      </c>
      <c r="N9504">
        <v>105</v>
      </c>
    </row>
    <row r="9505" spans="1:14" x14ac:dyDescent="0.3">
      <c r="A9505" t="s">
        <v>10850</v>
      </c>
      <c r="B9505" t="s">
        <v>10846</v>
      </c>
      <c r="C9505" t="s">
        <v>178</v>
      </c>
      <c r="D9505" t="s">
        <v>179</v>
      </c>
      <c r="E9505" t="s">
        <v>69</v>
      </c>
      <c r="F9505" t="s">
        <v>74</v>
      </c>
      <c r="G9505" t="s">
        <v>20</v>
      </c>
      <c r="H9505" t="s">
        <v>38</v>
      </c>
      <c r="I9505" t="s">
        <v>31</v>
      </c>
      <c r="J9505">
        <v>2121.4299999999998</v>
      </c>
      <c r="K9505" t="s">
        <v>32</v>
      </c>
      <c r="L9505" t="s">
        <v>24</v>
      </c>
      <c r="M9505" t="s">
        <v>55</v>
      </c>
      <c r="N9505">
        <v>35</v>
      </c>
    </row>
    <row r="9506" spans="1:14" x14ac:dyDescent="0.3">
      <c r="A9506" t="s">
        <v>10851</v>
      </c>
      <c r="B9506" t="s">
        <v>10846</v>
      </c>
      <c r="C9506" t="s">
        <v>35</v>
      </c>
      <c r="D9506" t="s">
        <v>267</v>
      </c>
      <c r="E9506" t="s">
        <v>155</v>
      </c>
      <c r="F9506" t="s">
        <v>37</v>
      </c>
      <c r="G9506" t="s">
        <v>20</v>
      </c>
      <c r="H9506" t="s">
        <v>54</v>
      </c>
      <c r="I9506" t="s">
        <v>31</v>
      </c>
      <c r="J9506">
        <v>0</v>
      </c>
      <c r="K9506" t="s">
        <v>50</v>
      </c>
      <c r="L9506" t="s">
        <v>60</v>
      </c>
      <c r="M9506" t="s">
        <v>67</v>
      </c>
      <c r="N9506">
        <v>154</v>
      </c>
    </row>
    <row r="9507" spans="1:14" x14ac:dyDescent="0.3">
      <c r="A9507" t="s">
        <v>10852</v>
      </c>
      <c r="B9507" t="s">
        <v>10846</v>
      </c>
      <c r="C9507" t="s">
        <v>139</v>
      </c>
      <c r="D9507" t="s">
        <v>140</v>
      </c>
      <c r="E9507" t="s">
        <v>58</v>
      </c>
      <c r="F9507" t="s">
        <v>19</v>
      </c>
      <c r="G9507" t="s">
        <v>171</v>
      </c>
      <c r="H9507" t="s">
        <v>30</v>
      </c>
      <c r="I9507" t="s">
        <v>22</v>
      </c>
      <c r="J9507">
        <v>3431.34</v>
      </c>
      <c r="K9507" t="s">
        <v>46</v>
      </c>
      <c r="L9507" t="s">
        <v>24</v>
      </c>
      <c r="M9507" t="s">
        <v>25</v>
      </c>
      <c r="N9507">
        <v>137</v>
      </c>
    </row>
    <row r="9508" spans="1:14" x14ac:dyDescent="0.3">
      <c r="A9508" t="s">
        <v>10853</v>
      </c>
      <c r="B9508" t="s">
        <v>10846</v>
      </c>
      <c r="C9508" t="s">
        <v>299</v>
      </c>
      <c r="D9508" t="s">
        <v>300</v>
      </c>
      <c r="E9508" t="s">
        <v>69</v>
      </c>
      <c r="F9508" t="s">
        <v>116</v>
      </c>
      <c r="G9508" t="s">
        <v>20</v>
      </c>
      <c r="H9508" t="s">
        <v>30</v>
      </c>
      <c r="I9508" t="s">
        <v>22</v>
      </c>
      <c r="J9508">
        <v>1131.08</v>
      </c>
      <c r="K9508" t="s">
        <v>32</v>
      </c>
      <c r="L9508" t="s">
        <v>24</v>
      </c>
      <c r="M9508" t="s">
        <v>55</v>
      </c>
      <c r="N9508">
        <v>112</v>
      </c>
    </row>
    <row r="9509" spans="1:14" x14ac:dyDescent="0.3">
      <c r="A9509" t="s">
        <v>10854</v>
      </c>
      <c r="B9509" t="s">
        <v>10846</v>
      </c>
      <c r="C9509" t="s">
        <v>91</v>
      </c>
      <c r="D9509" t="s">
        <v>92</v>
      </c>
      <c r="E9509" t="s">
        <v>29</v>
      </c>
      <c r="F9509" t="s">
        <v>44</v>
      </c>
      <c r="G9509" t="s">
        <v>20</v>
      </c>
      <c r="H9509" t="s">
        <v>30</v>
      </c>
      <c r="I9509" t="s">
        <v>31</v>
      </c>
      <c r="J9509">
        <v>0</v>
      </c>
      <c r="K9509" t="s">
        <v>50</v>
      </c>
      <c r="L9509" t="s">
        <v>24</v>
      </c>
      <c r="M9509" t="s">
        <v>25</v>
      </c>
      <c r="N9509">
        <v>102</v>
      </c>
    </row>
    <row r="9510" spans="1:14" x14ac:dyDescent="0.3">
      <c r="A9510" t="s">
        <v>10855</v>
      </c>
      <c r="B9510" t="s">
        <v>10846</v>
      </c>
      <c r="C9510" t="s">
        <v>139</v>
      </c>
      <c r="D9510" t="s">
        <v>501</v>
      </c>
      <c r="E9510" t="s">
        <v>43</v>
      </c>
      <c r="F9510" t="s">
        <v>89</v>
      </c>
      <c r="G9510" t="s">
        <v>66</v>
      </c>
      <c r="H9510" t="s">
        <v>45</v>
      </c>
      <c r="I9510" t="s">
        <v>31</v>
      </c>
      <c r="J9510">
        <v>227.5</v>
      </c>
      <c r="K9510" t="s">
        <v>50</v>
      </c>
      <c r="L9510" t="s">
        <v>24</v>
      </c>
      <c r="M9510" t="s">
        <v>33</v>
      </c>
      <c r="N9510">
        <v>12</v>
      </c>
    </row>
    <row r="9511" spans="1:14" x14ac:dyDescent="0.3">
      <c r="A9511" t="s">
        <v>10856</v>
      </c>
      <c r="B9511" t="s">
        <v>10857</v>
      </c>
      <c r="C9511" t="s">
        <v>310</v>
      </c>
      <c r="D9511" t="s">
        <v>311</v>
      </c>
      <c r="E9511" t="s">
        <v>125</v>
      </c>
      <c r="F9511" t="s">
        <v>89</v>
      </c>
      <c r="G9511" t="s">
        <v>59</v>
      </c>
      <c r="H9511" t="s">
        <v>38</v>
      </c>
      <c r="I9511" t="s">
        <v>22</v>
      </c>
      <c r="J9511">
        <v>0</v>
      </c>
      <c r="K9511" t="s">
        <v>46</v>
      </c>
      <c r="L9511" t="s">
        <v>24</v>
      </c>
      <c r="M9511" t="s">
        <v>33</v>
      </c>
      <c r="N9511">
        <v>18</v>
      </c>
    </row>
    <row r="9512" spans="1:14" x14ac:dyDescent="0.3">
      <c r="A9512" t="s">
        <v>10858</v>
      </c>
      <c r="B9512" t="s">
        <v>10857</v>
      </c>
      <c r="C9512" t="s">
        <v>91</v>
      </c>
      <c r="D9512" t="s">
        <v>92</v>
      </c>
      <c r="E9512" t="s">
        <v>43</v>
      </c>
      <c r="F9512" t="s">
        <v>44</v>
      </c>
      <c r="G9512" t="s">
        <v>20</v>
      </c>
      <c r="H9512" t="s">
        <v>38</v>
      </c>
      <c r="I9512" t="s">
        <v>31</v>
      </c>
      <c r="J9512">
        <v>118.97</v>
      </c>
      <c r="K9512" t="s">
        <v>32</v>
      </c>
      <c r="L9512" t="s">
        <v>24</v>
      </c>
      <c r="M9512" t="s">
        <v>25</v>
      </c>
      <c r="N9512">
        <v>104</v>
      </c>
    </row>
    <row r="9513" spans="1:14" x14ac:dyDescent="0.3">
      <c r="A9513" t="s">
        <v>10859</v>
      </c>
      <c r="B9513" t="s">
        <v>10857</v>
      </c>
      <c r="C9513" t="s">
        <v>35</v>
      </c>
      <c r="D9513" t="s">
        <v>289</v>
      </c>
      <c r="E9513" t="s">
        <v>18</v>
      </c>
      <c r="F9513" t="s">
        <v>65</v>
      </c>
      <c r="G9513" t="s">
        <v>20</v>
      </c>
      <c r="H9513" t="s">
        <v>45</v>
      </c>
      <c r="I9513" t="s">
        <v>31</v>
      </c>
      <c r="J9513">
        <v>550.85</v>
      </c>
      <c r="K9513" t="s">
        <v>50</v>
      </c>
      <c r="L9513" t="s">
        <v>47</v>
      </c>
      <c r="M9513" t="s">
        <v>33</v>
      </c>
      <c r="N9513">
        <v>26</v>
      </c>
    </row>
    <row r="9514" spans="1:14" x14ac:dyDescent="0.3">
      <c r="A9514" t="s">
        <v>10860</v>
      </c>
      <c r="B9514" t="s">
        <v>10857</v>
      </c>
      <c r="C9514" t="s">
        <v>27</v>
      </c>
      <c r="D9514" t="s">
        <v>169</v>
      </c>
      <c r="E9514" t="s">
        <v>18</v>
      </c>
      <c r="F9514" t="s">
        <v>44</v>
      </c>
      <c r="G9514" t="s">
        <v>59</v>
      </c>
      <c r="H9514" t="s">
        <v>54</v>
      </c>
      <c r="I9514" t="s">
        <v>78</v>
      </c>
      <c r="J9514">
        <v>2690.33</v>
      </c>
      <c r="K9514" t="s">
        <v>50</v>
      </c>
      <c r="L9514" t="s">
        <v>24</v>
      </c>
      <c r="M9514" t="s">
        <v>67</v>
      </c>
      <c r="N9514">
        <v>127</v>
      </c>
    </row>
    <row r="9515" spans="1:14" x14ac:dyDescent="0.3">
      <c r="A9515" t="s">
        <v>10861</v>
      </c>
      <c r="B9515" t="s">
        <v>10857</v>
      </c>
      <c r="C9515" t="s">
        <v>41</v>
      </c>
      <c r="D9515" t="s">
        <v>157</v>
      </c>
      <c r="E9515" t="s">
        <v>69</v>
      </c>
      <c r="F9515" t="s">
        <v>85</v>
      </c>
      <c r="G9515" t="s">
        <v>20</v>
      </c>
      <c r="H9515" t="s">
        <v>45</v>
      </c>
      <c r="I9515" t="s">
        <v>22</v>
      </c>
      <c r="J9515">
        <v>280.93</v>
      </c>
      <c r="K9515" t="s">
        <v>32</v>
      </c>
      <c r="L9515" t="s">
        <v>24</v>
      </c>
      <c r="M9515" t="s">
        <v>33</v>
      </c>
      <c r="N9515">
        <v>5</v>
      </c>
    </row>
    <row r="9516" spans="1:14" x14ac:dyDescent="0.3">
      <c r="A9516" t="s">
        <v>10862</v>
      </c>
      <c r="B9516" t="s">
        <v>10857</v>
      </c>
      <c r="C9516" t="s">
        <v>16</v>
      </c>
      <c r="D9516" t="s">
        <v>83</v>
      </c>
      <c r="E9516" t="s">
        <v>29</v>
      </c>
      <c r="F9516" t="s">
        <v>19</v>
      </c>
      <c r="G9516" t="s">
        <v>20</v>
      </c>
      <c r="H9516" t="s">
        <v>45</v>
      </c>
      <c r="I9516" t="s">
        <v>31</v>
      </c>
      <c r="J9516">
        <v>0</v>
      </c>
      <c r="K9516" t="s">
        <v>32</v>
      </c>
      <c r="L9516" t="s">
        <v>24</v>
      </c>
      <c r="M9516" t="s">
        <v>25</v>
      </c>
      <c r="N9516">
        <v>83</v>
      </c>
    </row>
    <row r="9517" spans="1:14" x14ac:dyDescent="0.3">
      <c r="A9517" t="s">
        <v>10863</v>
      </c>
      <c r="B9517" t="s">
        <v>10857</v>
      </c>
      <c r="C9517" t="s">
        <v>323</v>
      </c>
      <c r="D9517" t="s">
        <v>324</v>
      </c>
      <c r="E9517" t="s">
        <v>64</v>
      </c>
      <c r="F9517" t="s">
        <v>85</v>
      </c>
      <c r="G9517" t="s">
        <v>20</v>
      </c>
      <c r="H9517" t="s">
        <v>21</v>
      </c>
      <c r="I9517" t="s">
        <v>22</v>
      </c>
      <c r="J9517">
        <v>0</v>
      </c>
      <c r="K9517" t="s">
        <v>50</v>
      </c>
      <c r="L9517" t="s">
        <v>24</v>
      </c>
      <c r="M9517" t="s">
        <v>25</v>
      </c>
      <c r="N9517">
        <v>118</v>
      </c>
    </row>
    <row r="9518" spans="1:14" x14ac:dyDescent="0.3">
      <c r="A9518" t="s">
        <v>10864</v>
      </c>
      <c r="B9518" t="s">
        <v>10857</v>
      </c>
      <c r="C9518" t="s">
        <v>35</v>
      </c>
      <c r="D9518" t="s">
        <v>57</v>
      </c>
      <c r="E9518" t="s">
        <v>18</v>
      </c>
      <c r="F9518" t="s">
        <v>37</v>
      </c>
      <c r="G9518" t="s">
        <v>20</v>
      </c>
      <c r="H9518" t="s">
        <v>45</v>
      </c>
      <c r="I9518" t="s">
        <v>31</v>
      </c>
      <c r="J9518">
        <v>590.41999999999996</v>
      </c>
      <c r="K9518" t="s">
        <v>32</v>
      </c>
      <c r="L9518" t="s">
        <v>24</v>
      </c>
      <c r="M9518" t="s">
        <v>70</v>
      </c>
      <c r="N9518">
        <v>177</v>
      </c>
    </row>
    <row r="9519" spans="1:14" x14ac:dyDescent="0.3">
      <c r="A9519" t="s">
        <v>10865</v>
      </c>
      <c r="B9519" t="s">
        <v>10857</v>
      </c>
      <c r="C9519" t="s">
        <v>174</v>
      </c>
      <c r="D9519" t="s">
        <v>212</v>
      </c>
      <c r="E9519" t="s">
        <v>58</v>
      </c>
      <c r="F9519" t="s">
        <v>65</v>
      </c>
      <c r="G9519" t="s">
        <v>20</v>
      </c>
      <c r="H9519" t="s">
        <v>38</v>
      </c>
      <c r="I9519" t="s">
        <v>22</v>
      </c>
      <c r="J9519">
        <v>663.14</v>
      </c>
      <c r="K9519" t="s">
        <v>32</v>
      </c>
      <c r="L9519" t="s">
        <v>24</v>
      </c>
      <c r="M9519" t="s">
        <v>25</v>
      </c>
      <c r="N9519">
        <v>6</v>
      </c>
    </row>
    <row r="9520" spans="1:14" x14ac:dyDescent="0.3">
      <c r="A9520" t="s">
        <v>10866</v>
      </c>
      <c r="B9520" t="s">
        <v>10857</v>
      </c>
      <c r="C9520" t="s">
        <v>113</v>
      </c>
      <c r="D9520" t="s">
        <v>114</v>
      </c>
      <c r="E9520" t="s">
        <v>64</v>
      </c>
      <c r="F9520" t="s">
        <v>116</v>
      </c>
      <c r="G9520" t="s">
        <v>20</v>
      </c>
      <c r="H9520" t="s">
        <v>38</v>
      </c>
      <c r="I9520" t="s">
        <v>22</v>
      </c>
      <c r="J9520">
        <v>0</v>
      </c>
      <c r="K9520" t="s">
        <v>46</v>
      </c>
      <c r="L9520" t="s">
        <v>24</v>
      </c>
      <c r="M9520" t="s">
        <v>70</v>
      </c>
      <c r="N9520">
        <v>119</v>
      </c>
    </row>
    <row r="9521" spans="1:14" x14ac:dyDescent="0.3">
      <c r="A9521" t="s">
        <v>10867</v>
      </c>
      <c r="B9521" t="s">
        <v>10857</v>
      </c>
      <c r="C9521" t="s">
        <v>16</v>
      </c>
      <c r="D9521" t="s">
        <v>83</v>
      </c>
      <c r="E9521" t="s">
        <v>29</v>
      </c>
      <c r="F9521" t="s">
        <v>37</v>
      </c>
      <c r="G9521" t="s">
        <v>20</v>
      </c>
      <c r="H9521" t="s">
        <v>45</v>
      </c>
      <c r="I9521" t="s">
        <v>31</v>
      </c>
      <c r="J9521">
        <v>0</v>
      </c>
      <c r="K9521" t="s">
        <v>23</v>
      </c>
      <c r="L9521" t="s">
        <v>24</v>
      </c>
      <c r="M9521" t="s">
        <v>33</v>
      </c>
      <c r="N9521">
        <v>1</v>
      </c>
    </row>
    <row r="9522" spans="1:14" x14ac:dyDescent="0.3">
      <c r="A9522" t="s">
        <v>10868</v>
      </c>
      <c r="B9522" t="s">
        <v>10857</v>
      </c>
      <c r="C9522" t="s">
        <v>139</v>
      </c>
      <c r="D9522" t="s">
        <v>501</v>
      </c>
      <c r="E9522" t="s">
        <v>18</v>
      </c>
      <c r="F9522" t="s">
        <v>65</v>
      </c>
      <c r="G9522" t="s">
        <v>20</v>
      </c>
      <c r="H9522" t="s">
        <v>54</v>
      </c>
      <c r="I9522" t="s">
        <v>31</v>
      </c>
      <c r="J9522">
        <v>537.78</v>
      </c>
      <c r="K9522" t="s">
        <v>32</v>
      </c>
      <c r="L9522" t="s">
        <v>24</v>
      </c>
      <c r="M9522" t="s">
        <v>70</v>
      </c>
      <c r="N9522">
        <v>92</v>
      </c>
    </row>
    <row r="9523" spans="1:14" x14ac:dyDescent="0.3">
      <c r="A9523" t="s">
        <v>10869</v>
      </c>
      <c r="B9523" t="s">
        <v>10870</v>
      </c>
      <c r="C9523" t="s">
        <v>101</v>
      </c>
      <c r="D9523" t="s">
        <v>210</v>
      </c>
      <c r="E9523" t="s">
        <v>58</v>
      </c>
      <c r="F9523" t="s">
        <v>89</v>
      </c>
      <c r="G9523" t="s">
        <v>20</v>
      </c>
      <c r="H9523" t="s">
        <v>30</v>
      </c>
      <c r="I9523" t="s">
        <v>31</v>
      </c>
      <c r="J9523">
        <v>303.69</v>
      </c>
      <c r="K9523" t="s">
        <v>46</v>
      </c>
      <c r="L9523" t="s">
        <v>24</v>
      </c>
      <c r="M9523" t="s">
        <v>33</v>
      </c>
      <c r="N9523">
        <v>26</v>
      </c>
    </row>
    <row r="9524" spans="1:14" x14ac:dyDescent="0.3">
      <c r="A9524" t="s">
        <v>10871</v>
      </c>
      <c r="B9524" t="s">
        <v>10870</v>
      </c>
      <c r="C9524" t="s">
        <v>91</v>
      </c>
      <c r="D9524" t="s">
        <v>136</v>
      </c>
      <c r="E9524" t="s">
        <v>84</v>
      </c>
      <c r="F9524" t="s">
        <v>85</v>
      </c>
      <c r="G9524" t="s">
        <v>20</v>
      </c>
      <c r="H9524" t="s">
        <v>38</v>
      </c>
      <c r="I9524" t="s">
        <v>22</v>
      </c>
      <c r="J9524">
        <v>31.97</v>
      </c>
      <c r="K9524" t="s">
        <v>50</v>
      </c>
      <c r="L9524" t="s">
        <v>24</v>
      </c>
      <c r="M9524" t="s">
        <v>25</v>
      </c>
      <c r="N9524">
        <v>130</v>
      </c>
    </row>
    <row r="9525" spans="1:14" x14ac:dyDescent="0.3">
      <c r="A9525" t="s">
        <v>10872</v>
      </c>
      <c r="B9525" t="s">
        <v>10870</v>
      </c>
      <c r="C9525" t="s">
        <v>91</v>
      </c>
      <c r="D9525" t="s">
        <v>98</v>
      </c>
      <c r="E9525" t="s">
        <v>43</v>
      </c>
      <c r="F9525" t="s">
        <v>44</v>
      </c>
      <c r="G9525" t="s">
        <v>53</v>
      </c>
      <c r="H9525" t="s">
        <v>45</v>
      </c>
      <c r="I9525" t="s">
        <v>22</v>
      </c>
      <c r="J9525">
        <v>8145.47</v>
      </c>
      <c r="K9525" t="s">
        <v>23</v>
      </c>
      <c r="L9525" t="s">
        <v>24</v>
      </c>
      <c r="M9525" t="s">
        <v>25</v>
      </c>
      <c r="N9525">
        <v>14</v>
      </c>
    </row>
    <row r="9526" spans="1:14" x14ac:dyDescent="0.3">
      <c r="A9526" t="s">
        <v>10873</v>
      </c>
      <c r="B9526" t="s">
        <v>10870</v>
      </c>
      <c r="C9526" t="s">
        <v>41</v>
      </c>
      <c r="D9526" t="s">
        <v>52</v>
      </c>
      <c r="E9526" t="s">
        <v>58</v>
      </c>
      <c r="F9526" t="s">
        <v>74</v>
      </c>
      <c r="G9526" t="s">
        <v>20</v>
      </c>
      <c r="H9526" t="s">
        <v>38</v>
      </c>
      <c r="I9526" t="s">
        <v>31</v>
      </c>
      <c r="J9526">
        <v>90.5</v>
      </c>
      <c r="K9526" t="s">
        <v>50</v>
      </c>
      <c r="L9526" t="s">
        <v>24</v>
      </c>
      <c r="M9526" t="s">
        <v>33</v>
      </c>
      <c r="N9526">
        <v>3</v>
      </c>
    </row>
    <row r="9527" spans="1:14" x14ac:dyDescent="0.3">
      <c r="A9527" t="s">
        <v>10874</v>
      </c>
      <c r="B9527" t="s">
        <v>10870</v>
      </c>
      <c r="C9527" t="s">
        <v>35</v>
      </c>
      <c r="D9527" t="s">
        <v>159</v>
      </c>
      <c r="E9527" t="s">
        <v>84</v>
      </c>
      <c r="F9527" t="s">
        <v>37</v>
      </c>
      <c r="G9527" t="s">
        <v>53</v>
      </c>
      <c r="H9527" t="s">
        <v>38</v>
      </c>
      <c r="I9527" t="s">
        <v>31</v>
      </c>
      <c r="J9527">
        <v>666.06</v>
      </c>
      <c r="K9527" t="s">
        <v>50</v>
      </c>
      <c r="L9527" t="s">
        <v>24</v>
      </c>
      <c r="M9527" t="s">
        <v>33</v>
      </c>
      <c r="N9527">
        <v>13</v>
      </c>
    </row>
    <row r="9528" spans="1:14" x14ac:dyDescent="0.3">
      <c r="A9528" t="s">
        <v>10875</v>
      </c>
      <c r="B9528" t="s">
        <v>10870</v>
      </c>
      <c r="C9528" t="s">
        <v>27</v>
      </c>
      <c r="D9528" t="s">
        <v>28</v>
      </c>
      <c r="E9528" t="s">
        <v>43</v>
      </c>
      <c r="F9528" t="s">
        <v>65</v>
      </c>
      <c r="G9528" t="s">
        <v>20</v>
      </c>
      <c r="H9528" t="s">
        <v>54</v>
      </c>
      <c r="I9528" t="s">
        <v>31</v>
      </c>
      <c r="J9528">
        <v>2129.23</v>
      </c>
      <c r="K9528" t="s">
        <v>50</v>
      </c>
      <c r="L9528" t="s">
        <v>60</v>
      </c>
      <c r="M9528" t="s">
        <v>67</v>
      </c>
      <c r="N9528">
        <v>173</v>
      </c>
    </row>
    <row r="9529" spans="1:14" x14ac:dyDescent="0.3">
      <c r="A9529" t="s">
        <v>10876</v>
      </c>
      <c r="B9529" t="s">
        <v>10870</v>
      </c>
      <c r="C9529" t="s">
        <v>41</v>
      </c>
      <c r="D9529" t="s">
        <v>250</v>
      </c>
      <c r="E9529" t="s">
        <v>58</v>
      </c>
      <c r="F9529" t="s">
        <v>44</v>
      </c>
      <c r="G9529" t="s">
        <v>20</v>
      </c>
      <c r="H9529" t="s">
        <v>99</v>
      </c>
      <c r="I9529" t="s">
        <v>31</v>
      </c>
      <c r="J9529">
        <v>278.72000000000003</v>
      </c>
      <c r="K9529" t="s">
        <v>46</v>
      </c>
      <c r="L9529" t="s">
        <v>24</v>
      </c>
      <c r="M9529" t="s">
        <v>55</v>
      </c>
      <c r="N9529">
        <v>112</v>
      </c>
    </row>
    <row r="9530" spans="1:14" x14ac:dyDescent="0.3">
      <c r="A9530" t="s">
        <v>10877</v>
      </c>
      <c r="B9530" t="s">
        <v>10870</v>
      </c>
      <c r="C9530" t="s">
        <v>144</v>
      </c>
      <c r="D9530" t="s">
        <v>489</v>
      </c>
      <c r="E9530" t="s">
        <v>64</v>
      </c>
      <c r="F9530" t="s">
        <v>85</v>
      </c>
      <c r="G9530" t="s">
        <v>66</v>
      </c>
      <c r="H9530" t="s">
        <v>38</v>
      </c>
      <c r="I9530" t="s">
        <v>31</v>
      </c>
      <c r="J9530">
        <v>0</v>
      </c>
      <c r="K9530" t="s">
        <v>50</v>
      </c>
      <c r="L9530" t="s">
        <v>47</v>
      </c>
      <c r="M9530" t="s">
        <v>25</v>
      </c>
      <c r="N9530">
        <v>123</v>
      </c>
    </row>
    <row r="9531" spans="1:14" x14ac:dyDescent="0.3">
      <c r="A9531" t="s">
        <v>10878</v>
      </c>
      <c r="B9531" t="s">
        <v>10870</v>
      </c>
      <c r="C9531" t="s">
        <v>41</v>
      </c>
      <c r="D9531" t="s">
        <v>42</v>
      </c>
      <c r="E9531" t="s">
        <v>64</v>
      </c>
      <c r="F9531" t="s">
        <v>116</v>
      </c>
      <c r="G9531" t="s">
        <v>20</v>
      </c>
      <c r="H9531" t="s">
        <v>99</v>
      </c>
      <c r="I9531" t="s">
        <v>31</v>
      </c>
      <c r="J9531">
        <v>0</v>
      </c>
      <c r="K9531" t="s">
        <v>32</v>
      </c>
      <c r="L9531" t="s">
        <v>24</v>
      </c>
      <c r="M9531" t="s">
        <v>33</v>
      </c>
      <c r="N9531">
        <v>18</v>
      </c>
    </row>
    <row r="9532" spans="1:14" x14ac:dyDescent="0.3">
      <c r="A9532" t="s">
        <v>10879</v>
      </c>
      <c r="B9532" t="s">
        <v>10870</v>
      </c>
      <c r="C9532" t="s">
        <v>101</v>
      </c>
      <c r="D9532" t="s">
        <v>102</v>
      </c>
      <c r="E9532" t="s">
        <v>155</v>
      </c>
      <c r="F9532" t="s">
        <v>65</v>
      </c>
      <c r="G9532" t="s">
        <v>66</v>
      </c>
      <c r="H9532" t="s">
        <v>54</v>
      </c>
      <c r="I9532" t="s">
        <v>22</v>
      </c>
      <c r="J9532">
        <v>0</v>
      </c>
      <c r="K9532" t="s">
        <v>46</v>
      </c>
      <c r="L9532" t="s">
        <v>24</v>
      </c>
      <c r="M9532" t="s">
        <v>67</v>
      </c>
      <c r="N9532">
        <v>35</v>
      </c>
    </row>
    <row r="9533" spans="1:14" x14ac:dyDescent="0.3">
      <c r="A9533" t="s">
        <v>10880</v>
      </c>
      <c r="B9533" t="s">
        <v>10870</v>
      </c>
      <c r="C9533" t="s">
        <v>151</v>
      </c>
      <c r="D9533" t="s">
        <v>152</v>
      </c>
      <c r="E9533" t="s">
        <v>18</v>
      </c>
      <c r="F9533" t="s">
        <v>44</v>
      </c>
      <c r="G9533" t="s">
        <v>20</v>
      </c>
      <c r="H9533" t="s">
        <v>21</v>
      </c>
      <c r="I9533" t="s">
        <v>31</v>
      </c>
      <c r="J9533">
        <v>831.05</v>
      </c>
      <c r="K9533" t="s">
        <v>46</v>
      </c>
      <c r="L9533" t="s">
        <v>24</v>
      </c>
      <c r="M9533" t="s">
        <v>25</v>
      </c>
      <c r="N9533">
        <v>139</v>
      </c>
    </row>
    <row r="9534" spans="1:14" x14ac:dyDescent="0.3">
      <c r="A9534" t="s">
        <v>10881</v>
      </c>
      <c r="B9534" t="s">
        <v>10870</v>
      </c>
      <c r="C9534" t="s">
        <v>91</v>
      </c>
      <c r="D9534" t="s">
        <v>98</v>
      </c>
      <c r="E9534" t="s">
        <v>58</v>
      </c>
      <c r="F9534" t="s">
        <v>65</v>
      </c>
      <c r="G9534" t="s">
        <v>20</v>
      </c>
      <c r="H9534" t="s">
        <v>54</v>
      </c>
      <c r="I9534" t="s">
        <v>22</v>
      </c>
      <c r="J9534">
        <v>3096.87</v>
      </c>
      <c r="K9534" t="s">
        <v>32</v>
      </c>
      <c r="L9534" t="s">
        <v>24</v>
      </c>
      <c r="M9534" t="s">
        <v>25</v>
      </c>
      <c r="N9534">
        <v>55</v>
      </c>
    </row>
    <row r="9535" spans="1:14" x14ac:dyDescent="0.3">
      <c r="A9535" t="s">
        <v>10882</v>
      </c>
      <c r="B9535" t="s">
        <v>10870</v>
      </c>
      <c r="C9535" t="s">
        <v>121</v>
      </c>
      <c r="D9535" t="s">
        <v>162</v>
      </c>
      <c r="E9535" t="s">
        <v>224</v>
      </c>
      <c r="F9535" t="s">
        <v>89</v>
      </c>
      <c r="G9535" t="s">
        <v>20</v>
      </c>
      <c r="H9535" t="s">
        <v>38</v>
      </c>
      <c r="I9535" t="s">
        <v>31</v>
      </c>
      <c r="J9535">
        <v>0</v>
      </c>
      <c r="K9535" t="s">
        <v>50</v>
      </c>
      <c r="L9535" t="s">
        <v>24</v>
      </c>
      <c r="M9535" t="s">
        <v>25</v>
      </c>
      <c r="N9535">
        <v>129</v>
      </c>
    </row>
    <row r="9536" spans="1:14" x14ac:dyDescent="0.3">
      <c r="A9536" t="s">
        <v>10883</v>
      </c>
      <c r="B9536" t="s">
        <v>10870</v>
      </c>
      <c r="C9536" t="s">
        <v>397</v>
      </c>
      <c r="D9536" t="s">
        <v>398</v>
      </c>
      <c r="E9536" t="s">
        <v>149</v>
      </c>
      <c r="F9536" t="s">
        <v>19</v>
      </c>
      <c r="G9536" t="s">
        <v>59</v>
      </c>
      <c r="H9536" t="s">
        <v>38</v>
      </c>
      <c r="I9536" t="s">
        <v>31</v>
      </c>
      <c r="J9536">
        <v>0</v>
      </c>
      <c r="K9536" t="s">
        <v>50</v>
      </c>
      <c r="L9536" t="s">
        <v>24</v>
      </c>
      <c r="M9536" t="s">
        <v>33</v>
      </c>
      <c r="N9536">
        <v>17</v>
      </c>
    </row>
    <row r="9537" spans="1:14" x14ac:dyDescent="0.3">
      <c r="A9537" t="s">
        <v>10884</v>
      </c>
      <c r="B9537" t="s">
        <v>10885</v>
      </c>
      <c r="C9537" t="s">
        <v>16</v>
      </c>
      <c r="D9537" t="s">
        <v>110</v>
      </c>
      <c r="E9537" t="s">
        <v>58</v>
      </c>
      <c r="F9537" t="s">
        <v>85</v>
      </c>
      <c r="G9537" t="s">
        <v>66</v>
      </c>
      <c r="H9537" t="s">
        <v>30</v>
      </c>
      <c r="I9537" t="s">
        <v>22</v>
      </c>
      <c r="J9537">
        <v>129.5</v>
      </c>
      <c r="K9537" t="s">
        <v>50</v>
      </c>
      <c r="L9537" t="s">
        <v>24</v>
      </c>
      <c r="M9537" t="s">
        <v>67</v>
      </c>
      <c r="N9537">
        <v>23</v>
      </c>
    </row>
    <row r="9538" spans="1:14" x14ac:dyDescent="0.3">
      <c r="A9538" t="s">
        <v>10886</v>
      </c>
      <c r="B9538" t="s">
        <v>10885</v>
      </c>
      <c r="C9538" t="s">
        <v>41</v>
      </c>
      <c r="D9538" t="s">
        <v>199</v>
      </c>
      <c r="E9538" t="s">
        <v>58</v>
      </c>
      <c r="F9538" t="s">
        <v>65</v>
      </c>
      <c r="G9538" t="s">
        <v>20</v>
      </c>
      <c r="H9538" t="s">
        <v>45</v>
      </c>
      <c r="I9538" t="s">
        <v>31</v>
      </c>
      <c r="J9538">
        <v>185.81</v>
      </c>
      <c r="K9538" t="s">
        <v>23</v>
      </c>
      <c r="L9538" t="s">
        <v>24</v>
      </c>
      <c r="M9538" t="s">
        <v>25</v>
      </c>
      <c r="N9538">
        <v>54</v>
      </c>
    </row>
    <row r="9539" spans="1:14" x14ac:dyDescent="0.3">
      <c r="A9539" t="s">
        <v>10887</v>
      </c>
      <c r="B9539" t="s">
        <v>10885</v>
      </c>
      <c r="C9539" t="s">
        <v>144</v>
      </c>
      <c r="D9539" t="s">
        <v>489</v>
      </c>
      <c r="E9539" t="s">
        <v>224</v>
      </c>
      <c r="F9539" t="s">
        <v>65</v>
      </c>
      <c r="G9539" t="s">
        <v>171</v>
      </c>
      <c r="H9539" t="s">
        <v>30</v>
      </c>
      <c r="I9539" t="s">
        <v>22</v>
      </c>
      <c r="J9539">
        <v>0</v>
      </c>
      <c r="K9539" t="s">
        <v>32</v>
      </c>
      <c r="L9539" t="s">
        <v>24</v>
      </c>
      <c r="M9539" t="s">
        <v>33</v>
      </c>
      <c r="N9539">
        <v>14</v>
      </c>
    </row>
    <row r="9540" spans="1:14" x14ac:dyDescent="0.3">
      <c r="A9540" t="s">
        <v>10888</v>
      </c>
      <c r="B9540" t="s">
        <v>10885</v>
      </c>
      <c r="C9540" t="s">
        <v>94</v>
      </c>
      <c r="D9540" t="s">
        <v>95</v>
      </c>
      <c r="E9540" t="s">
        <v>18</v>
      </c>
      <c r="F9540" t="s">
        <v>89</v>
      </c>
      <c r="G9540" t="s">
        <v>66</v>
      </c>
      <c r="H9540" t="s">
        <v>21</v>
      </c>
      <c r="I9540" t="s">
        <v>31</v>
      </c>
      <c r="J9540">
        <v>288.26</v>
      </c>
      <c r="K9540" t="s">
        <v>23</v>
      </c>
      <c r="L9540" t="s">
        <v>24</v>
      </c>
      <c r="M9540" t="s">
        <v>67</v>
      </c>
      <c r="N9540">
        <v>162</v>
      </c>
    </row>
    <row r="9541" spans="1:14" x14ac:dyDescent="0.3">
      <c r="A9541" t="s">
        <v>10889</v>
      </c>
      <c r="B9541" t="s">
        <v>10885</v>
      </c>
      <c r="C9541" t="s">
        <v>151</v>
      </c>
      <c r="D9541" t="s">
        <v>152</v>
      </c>
      <c r="E9541" t="s">
        <v>69</v>
      </c>
      <c r="F9541" t="s">
        <v>74</v>
      </c>
      <c r="G9541" t="s">
        <v>66</v>
      </c>
      <c r="H9541" t="s">
        <v>38</v>
      </c>
      <c r="I9541" t="s">
        <v>78</v>
      </c>
      <c r="J9541">
        <v>459.85</v>
      </c>
      <c r="K9541" t="s">
        <v>50</v>
      </c>
      <c r="L9541" t="s">
        <v>24</v>
      </c>
      <c r="M9541" t="s">
        <v>25</v>
      </c>
      <c r="N9541">
        <v>154</v>
      </c>
    </row>
    <row r="9542" spans="1:14" x14ac:dyDescent="0.3">
      <c r="A9542" t="s">
        <v>10890</v>
      </c>
      <c r="B9542" t="s">
        <v>10885</v>
      </c>
      <c r="C9542" t="s">
        <v>178</v>
      </c>
      <c r="D9542" t="s">
        <v>179</v>
      </c>
      <c r="E9542" t="s">
        <v>58</v>
      </c>
      <c r="F9542" t="s">
        <v>44</v>
      </c>
      <c r="G9542" t="s">
        <v>66</v>
      </c>
      <c r="H9542" t="s">
        <v>21</v>
      </c>
      <c r="I9542" t="s">
        <v>31</v>
      </c>
      <c r="J9542">
        <v>33958.519999999997</v>
      </c>
      <c r="K9542" t="s">
        <v>50</v>
      </c>
      <c r="L9542" t="s">
        <v>24</v>
      </c>
      <c r="M9542" t="s">
        <v>33</v>
      </c>
      <c r="N9542">
        <v>4</v>
      </c>
    </row>
    <row r="9543" spans="1:14" x14ac:dyDescent="0.3">
      <c r="A9543" t="s">
        <v>10891</v>
      </c>
      <c r="B9543" t="s">
        <v>10885</v>
      </c>
      <c r="C9543" t="s">
        <v>151</v>
      </c>
      <c r="D9543" t="s">
        <v>152</v>
      </c>
      <c r="E9543" t="s">
        <v>125</v>
      </c>
      <c r="F9543" t="s">
        <v>74</v>
      </c>
      <c r="G9543" t="s">
        <v>66</v>
      </c>
      <c r="H9543" t="s">
        <v>54</v>
      </c>
      <c r="I9543" t="s">
        <v>31</v>
      </c>
      <c r="J9543">
        <v>0</v>
      </c>
      <c r="K9543" t="s">
        <v>32</v>
      </c>
      <c r="L9543" t="s">
        <v>24</v>
      </c>
      <c r="M9543" t="s">
        <v>55</v>
      </c>
      <c r="N9543">
        <v>127</v>
      </c>
    </row>
    <row r="9544" spans="1:14" x14ac:dyDescent="0.3">
      <c r="A9544" t="s">
        <v>10892</v>
      </c>
      <c r="B9544" t="s">
        <v>10885</v>
      </c>
      <c r="C9544" t="s">
        <v>101</v>
      </c>
      <c r="D9544" t="s">
        <v>210</v>
      </c>
      <c r="E9544" t="s">
        <v>155</v>
      </c>
      <c r="F9544" t="s">
        <v>85</v>
      </c>
      <c r="G9544" t="s">
        <v>66</v>
      </c>
      <c r="H9544" t="s">
        <v>54</v>
      </c>
      <c r="I9544" t="s">
        <v>31</v>
      </c>
      <c r="J9544">
        <v>0</v>
      </c>
      <c r="K9544" t="s">
        <v>23</v>
      </c>
      <c r="L9544" t="s">
        <v>24</v>
      </c>
      <c r="M9544" t="s">
        <v>55</v>
      </c>
      <c r="N9544">
        <v>162</v>
      </c>
    </row>
    <row r="9545" spans="1:14" x14ac:dyDescent="0.3">
      <c r="A9545" t="s">
        <v>10893</v>
      </c>
      <c r="B9545" t="s">
        <v>10885</v>
      </c>
      <c r="C9545" t="s">
        <v>121</v>
      </c>
      <c r="D9545" t="s">
        <v>122</v>
      </c>
      <c r="E9545" t="s">
        <v>18</v>
      </c>
      <c r="F9545" t="s">
        <v>74</v>
      </c>
      <c r="G9545" t="s">
        <v>20</v>
      </c>
      <c r="H9545" t="s">
        <v>54</v>
      </c>
      <c r="I9545" t="s">
        <v>31</v>
      </c>
      <c r="J9545">
        <v>625.9</v>
      </c>
      <c r="K9545" t="s">
        <v>23</v>
      </c>
      <c r="L9545" t="s">
        <v>24</v>
      </c>
      <c r="M9545" t="s">
        <v>70</v>
      </c>
      <c r="N9545">
        <v>154</v>
      </c>
    </row>
    <row r="9546" spans="1:14" x14ac:dyDescent="0.3">
      <c r="A9546" t="s">
        <v>10894</v>
      </c>
      <c r="B9546" t="s">
        <v>10895</v>
      </c>
      <c r="C9546" t="s">
        <v>91</v>
      </c>
      <c r="D9546" t="s">
        <v>98</v>
      </c>
      <c r="E9546" t="s">
        <v>224</v>
      </c>
      <c r="F9546" t="s">
        <v>116</v>
      </c>
      <c r="G9546" t="s">
        <v>66</v>
      </c>
      <c r="H9546" t="s">
        <v>30</v>
      </c>
      <c r="I9546" t="s">
        <v>78</v>
      </c>
      <c r="J9546">
        <v>0</v>
      </c>
      <c r="K9546" t="s">
        <v>32</v>
      </c>
      <c r="L9546" t="s">
        <v>24</v>
      </c>
      <c r="M9546" t="s">
        <v>33</v>
      </c>
      <c r="N9546">
        <v>4</v>
      </c>
    </row>
    <row r="9547" spans="1:14" x14ac:dyDescent="0.3">
      <c r="A9547" t="s">
        <v>10896</v>
      </c>
      <c r="B9547" t="s">
        <v>10895</v>
      </c>
      <c r="C9547" t="s">
        <v>35</v>
      </c>
      <c r="D9547" t="s">
        <v>289</v>
      </c>
      <c r="E9547" t="s">
        <v>29</v>
      </c>
      <c r="F9547" t="s">
        <v>116</v>
      </c>
      <c r="G9547" t="s">
        <v>66</v>
      </c>
      <c r="H9547" t="s">
        <v>38</v>
      </c>
      <c r="I9547" t="s">
        <v>31</v>
      </c>
      <c r="J9547">
        <v>0</v>
      </c>
      <c r="K9547" t="s">
        <v>50</v>
      </c>
      <c r="L9547" t="s">
        <v>60</v>
      </c>
      <c r="M9547" t="s">
        <v>33</v>
      </c>
      <c r="N9547">
        <v>14</v>
      </c>
    </row>
    <row r="9548" spans="1:14" x14ac:dyDescent="0.3">
      <c r="A9548" t="s">
        <v>10897</v>
      </c>
      <c r="B9548" t="s">
        <v>10895</v>
      </c>
      <c r="C9548" t="s">
        <v>91</v>
      </c>
      <c r="D9548" t="s">
        <v>92</v>
      </c>
      <c r="E9548" t="s">
        <v>18</v>
      </c>
      <c r="F9548" t="s">
        <v>19</v>
      </c>
      <c r="G9548" t="s">
        <v>66</v>
      </c>
      <c r="H9548" t="s">
        <v>21</v>
      </c>
      <c r="I9548" t="s">
        <v>31</v>
      </c>
      <c r="J9548">
        <v>1598.91</v>
      </c>
      <c r="K9548" t="s">
        <v>50</v>
      </c>
      <c r="L9548" t="s">
        <v>47</v>
      </c>
      <c r="M9548" t="s">
        <v>33</v>
      </c>
      <c r="N9548">
        <v>19</v>
      </c>
    </row>
    <row r="9549" spans="1:14" x14ac:dyDescent="0.3">
      <c r="A9549" t="s">
        <v>10898</v>
      </c>
      <c r="B9549" t="s">
        <v>10895</v>
      </c>
      <c r="C9549" t="s">
        <v>107</v>
      </c>
      <c r="D9549" t="s">
        <v>108</v>
      </c>
      <c r="E9549" t="s">
        <v>64</v>
      </c>
      <c r="F9549" t="s">
        <v>116</v>
      </c>
      <c r="G9549" t="s">
        <v>66</v>
      </c>
      <c r="H9549" t="s">
        <v>30</v>
      </c>
      <c r="I9549" t="s">
        <v>31</v>
      </c>
      <c r="J9549">
        <v>0</v>
      </c>
      <c r="K9549" t="s">
        <v>46</v>
      </c>
      <c r="L9549" t="s">
        <v>24</v>
      </c>
      <c r="M9549" t="s">
        <v>33</v>
      </c>
      <c r="N9549">
        <v>18</v>
      </c>
    </row>
    <row r="9550" spans="1:14" x14ac:dyDescent="0.3">
      <c r="A9550" t="s">
        <v>10899</v>
      </c>
      <c r="B9550" t="s">
        <v>10895</v>
      </c>
      <c r="C9550" t="s">
        <v>144</v>
      </c>
      <c r="D9550" t="s">
        <v>489</v>
      </c>
      <c r="E9550" t="s">
        <v>155</v>
      </c>
      <c r="F9550" t="s">
        <v>85</v>
      </c>
      <c r="G9550" t="s">
        <v>59</v>
      </c>
      <c r="H9550" t="s">
        <v>38</v>
      </c>
      <c r="I9550" t="s">
        <v>22</v>
      </c>
      <c r="J9550">
        <v>0</v>
      </c>
      <c r="K9550" t="s">
        <v>46</v>
      </c>
      <c r="L9550" t="s">
        <v>24</v>
      </c>
      <c r="M9550" t="s">
        <v>67</v>
      </c>
      <c r="N9550">
        <v>109</v>
      </c>
    </row>
    <row r="9551" spans="1:14" x14ac:dyDescent="0.3">
      <c r="A9551" t="s">
        <v>10900</v>
      </c>
      <c r="B9551" t="s">
        <v>10895</v>
      </c>
      <c r="C9551" t="s">
        <v>76</v>
      </c>
      <c r="D9551" t="s">
        <v>77</v>
      </c>
      <c r="E9551" t="s">
        <v>155</v>
      </c>
      <c r="F9551" t="s">
        <v>74</v>
      </c>
      <c r="G9551" t="s">
        <v>66</v>
      </c>
      <c r="H9551" t="s">
        <v>54</v>
      </c>
      <c r="I9551" t="s">
        <v>31</v>
      </c>
      <c r="J9551">
        <v>0</v>
      </c>
      <c r="K9551" t="s">
        <v>50</v>
      </c>
      <c r="L9551" t="s">
        <v>24</v>
      </c>
      <c r="M9551" t="s">
        <v>25</v>
      </c>
      <c r="N9551">
        <v>87</v>
      </c>
    </row>
    <row r="9552" spans="1:14" x14ac:dyDescent="0.3">
      <c r="A9552" t="s">
        <v>10901</v>
      </c>
      <c r="B9552" t="s">
        <v>10895</v>
      </c>
      <c r="C9552" t="s">
        <v>174</v>
      </c>
      <c r="D9552" t="s">
        <v>212</v>
      </c>
      <c r="E9552" t="s">
        <v>58</v>
      </c>
      <c r="F9552" t="s">
        <v>89</v>
      </c>
      <c r="G9552" t="s">
        <v>66</v>
      </c>
      <c r="H9552" t="s">
        <v>45</v>
      </c>
      <c r="I9552" t="s">
        <v>31</v>
      </c>
      <c r="J9552">
        <v>218.01</v>
      </c>
      <c r="K9552" t="s">
        <v>50</v>
      </c>
      <c r="L9552" t="s">
        <v>24</v>
      </c>
      <c r="M9552" t="s">
        <v>33</v>
      </c>
      <c r="N9552">
        <v>8</v>
      </c>
    </row>
    <row r="9553" spans="1:14" x14ac:dyDescent="0.3">
      <c r="A9553" t="s">
        <v>10902</v>
      </c>
      <c r="B9553" t="s">
        <v>10903</v>
      </c>
      <c r="C9553" t="s">
        <v>121</v>
      </c>
      <c r="D9553" t="s">
        <v>162</v>
      </c>
      <c r="E9553" t="s">
        <v>125</v>
      </c>
      <c r="F9553" t="s">
        <v>116</v>
      </c>
      <c r="G9553" t="s">
        <v>20</v>
      </c>
      <c r="H9553" t="s">
        <v>54</v>
      </c>
      <c r="I9553" t="s">
        <v>31</v>
      </c>
      <c r="J9553">
        <v>0</v>
      </c>
      <c r="K9553" t="s">
        <v>32</v>
      </c>
      <c r="L9553" t="s">
        <v>24</v>
      </c>
      <c r="M9553" t="s">
        <v>33</v>
      </c>
      <c r="N9553">
        <v>23</v>
      </c>
    </row>
    <row r="9554" spans="1:14" x14ac:dyDescent="0.3">
      <c r="A9554" t="s">
        <v>10904</v>
      </c>
      <c r="B9554" t="s">
        <v>10903</v>
      </c>
      <c r="C9554" t="s">
        <v>41</v>
      </c>
      <c r="D9554" t="s">
        <v>250</v>
      </c>
      <c r="E9554" t="s">
        <v>224</v>
      </c>
      <c r="F9554" t="s">
        <v>116</v>
      </c>
      <c r="G9554" t="s">
        <v>66</v>
      </c>
      <c r="H9554" t="s">
        <v>30</v>
      </c>
      <c r="I9554" t="s">
        <v>22</v>
      </c>
      <c r="J9554">
        <v>0</v>
      </c>
      <c r="K9554" t="s">
        <v>50</v>
      </c>
      <c r="L9554" t="s">
        <v>24</v>
      </c>
      <c r="M9554" t="s">
        <v>25</v>
      </c>
      <c r="N9554">
        <v>155</v>
      </c>
    </row>
    <row r="9555" spans="1:14" x14ac:dyDescent="0.3">
      <c r="A9555" t="s">
        <v>10905</v>
      </c>
      <c r="B9555" t="s">
        <v>10903</v>
      </c>
      <c r="C9555" t="s">
        <v>101</v>
      </c>
      <c r="D9555" t="s">
        <v>236</v>
      </c>
      <c r="E9555" t="s">
        <v>69</v>
      </c>
      <c r="F9555" t="s">
        <v>44</v>
      </c>
      <c r="G9555" t="s">
        <v>20</v>
      </c>
      <c r="H9555" t="s">
        <v>45</v>
      </c>
      <c r="I9555" t="s">
        <v>31</v>
      </c>
      <c r="J9555">
        <v>222.45</v>
      </c>
      <c r="K9555" t="s">
        <v>50</v>
      </c>
      <c r="L9555" t="s">
        <v>24</v>
      </c>
      <c r="M9555" t="s">
        <v>67</v>
      </c>
      <c r="N9555">
        <v>150</v>
      </c>
    </row>
    <row r="9556" spans="1:14" x14ac:dyDescent="0.3">
      <c r="A9556" t="s">
        <v>10906</v>
      </c>
      <c r="B9556" t="s">
        <v>10903</v>
      </c>
      <c r="C9556" t="s">
        <v>174</v>
      </c>
      <c r="D9556" t="s">
        <v>212</v>
      </c>
      <c r="E9556" t="s">
        <v>43</v>
      </c>
      <c r="F9556" t="s">
        <v>85</v>
      </c>
      <c r="G9556" t="s">
        <v>59</v>
      </c>
      <c r="H9556" t="s">
        <v>45</v>
      </c>
      <c r="I9556" t="s">
        <v>31</v>
      </c>
      <c r="J9556">
        <v>1278.05</v>
      </c>
      <c r="K9556" t="s">
        <v>50</v>
      </c>
      <c r="L9556" t="s">
        <v>24</v>
      </c>
      <c r="M9556" t="s">
        <v>67</v>
      </c>
      <c r="N9556">
        <v>163</v>
      </c>
    </row>
    <row r="9557" spans="1:14" x14ac:dyDescent="0.3">
      <c r="A9557" t="s">
        <v>10907</v>
      </c>
      <c r="B9557" t="s">
        <v>10903</v>
      </c>
      <c r="C9557" t="s">
        <v>310</v>
      </c>
      <c r="D9557" t="s">
        <v>311</v>
      </c>
      <c r="E9557" t="s">
        <v>29</v>
      </c>
      <c r="F9557" t="s">
        <v>85</v>
      </c>
      <c r="G9557" t="s">
        <v>66</v>
      </c>
      <c r="H9557" t="s">
        <v>45</v>
      </c>
      <c r="I9557" t="s">
        <v>31</v>
      </c>
      <c r="J9557">
        <v>0</v>
      </c>
      <c r="K9557" t="s">
        <v>46</v>
      </c>
      <c r="L9557" t="s">
        <v>24</v>
      </c>
      <c r="M9557" t="s">
        <v>67</v>
      </c>
      <c r="N9557">
        <v>5</v>
      </c>
    </row>
    <row r="9558" spans="1:14" x14ac:dyDescent="0.3">
      <c r="A9558" t="s">
        <v>10908</v>
      </c>
      <c r="B9558" t="s">
        <v>10909</v>
      </c>
      <c r="C9558" t="s">
        <v>91</v>
      </c>
      <c r="D9558" t="s">
        <v>136</v>
      </c>
      <c r="E9558" t="s">
        <v>29</v>
      </c>
      <c r="F9558" t="s">
        <v>65</v>
      </c>
      <c r="G9558" t="s">
        <v>66</v>
      </c>
      <c r="H9558" t="s">
        <v>54</v>
      </c>
      <c r="I9558" t="s">
        <v>22</v>
      </c>
      <c r="J9558">
        <v>0</v>
      </c>
      <c r="K9558" t="s">
        <v>46</v>
      </c>
      <c r="L9558" t="s">
        <v>24</v>
      </c>
      <c r="M9558" t="s">
        <v>33</v>
      </c>
      <c r="N9558">
        <v>6</v>
      </c>
    </row>
    <row r="9559" spans="1:14" x14ac:dyDescent="0.3">
      <c r="A9559" t="s">
        <v>10910</v>
      </c>
      <c r="B9559" t="s">
        <v>10909</v>
      </c>
      <c r="C9559" t="s">
        <v>35</v>
      </c>
      <c r="D9559" t="s">
        <v>73</v>
      </c>
      <c r="E9559" t="s">
        <v>58</v>
      </c>
      <c r="F9559" t="s">
        <v>37</v>
      </c>
      <c r="G9559" t="s">
        <v>59</v>
      </c>
      <c r="H9559" t="s">
        <v>30</v>
      </c>
      <c r="I9559" t="s">
        <v>22</v>
      </c>
      <c r="J9559">
        <v>229.01</v>
      </c>
      <c r="K9559" t="s">
        <v>32</v>
      </c>
      <c r="L9559" t="s">
        <v>24</v>
      </c>
      <c r="M9559" t="s">
        <v>67</v>
      </c>
      <c r="N9559">
        <v>7</v>
      </c>
    </row>
    <row r="9560" spans="1:14" x14ac:dyDescent="0.3">
      <c r="A9560" t="s">
        <v>10911</v>
      </c>
      <c r="B9560" t="s">
        <v>10909</v>
      </c>
      <c r="C9560" t="s">
        <v>204</v>
      </c>
      <c r="D9560" t="s">
        <v>205</v>
      </c>
      <c r="E9560" t="s">
        <v>125</v>
      </c>
      <c r="F9560" t="s">
        <v>44</v>
      </c>
      <c r="G9560" t="s">
        <v>20</v>
      </c>
      <c r="H9560" t="s">
        <v>30</v>
      </c>
      <c r="I9560" t="s">
        <v>22</v>
      </c>
      <c r="J9560">
        <v>0</v>
      </c>
      <c r="K9560" t="s">
        <v>46</v>
      </c>
      <c r="L9560" t="s">
        <v>60</v>
      </c>
      <c r="M9560" t="s">
        <v>70</v>
      </c>
      <c r="N9560">
        <v>109</v>
      </c>
    </row>
    <row r="9561" spans="1:14" x14ac:dyDescent="0.3">
      <c r="A9561" t="s">
        <v>10912</v>
      </c>
      <c r="B9561" t="s">
        <v>10909</v>
      </c>
      <c r="C9561" t="s">
        <v>101</v>
      </c>
      <c r="D9561" t="s">
        <v>102</v>
      </c>
      <c r="E9561" t="s">
        <v>29</v>
      </c>
      <c r="F9561" t="s">
        <v>19</v>
      </c>
      <c r="G9561" t="s">
        <v>20</v>
      </c>
      <c r="H9561" t="s">
        <v>30</v>
      </c>
      <c r="I9561" t="s">
        <v>31</v>
      </c>
      <c r="J9561">
        <v>0</v>
      </c>
      <c r="K9561" t="s">
        <v>32</v>
      </c>
      <c r="L9561" t="s">
        <v>24</v>
      </c>
      <c r="M9561" t="s">
        <v>33</v>
      </c>
      <c r="N9561">
        <v>9</v>
      </c>
    </row>
    <row r="9562" spans="1:14" x14ac:dyDescent="0.3">
      <c r="A9562" t="s">
        <v>10913</v>
      </c>
      <c r="B9562" t="s">
        <v>10909</v>
      </c>
      <c r="C9562" t="s">
        <v>91</v>
      </c>
      <c r="D9562" t="s">
        <v>98</v>
      </c>
      <c r="E9562" t="s">
        <v>58</v>
      </c>
      <c r="F9562" t="s">
        <v>19</v>
      </c>
      <c r="G9562" t="s">
        <v>66</v>
      </c>
      <c r="H9562" t="s">
        <v>30</v>
      </c>
      <c r="I9562" t="s">
        <v>31</v>
      </c>
      <c r="J9562">
        <v>92.53</v>
      </c>
      <c r="K9562" t="s">
        <v>46</v>
      </c>
      <c r="L9562" t="s">
        <v>24</v>
      </c>
      <c r="M9562" t="s">
        <v>25</v>
      </c>
      <c r="N9562">
        <v>172</v>
      </c>
    </row>
    <row r="9563" spans="1:14" x14ac:dyDescent="0.3">
      <c r="A9563" t="s">
        <v>10914</v>
      </c>
      <c r="B9563" t="s">
        <v>10909</v>
      </c>
      <c r="C9563" t="s">
        <v>35</v>
      </c>
      <c r="D9563" t="s">
        <v>289</v>
      </c>
      <c r="E9563" t="s">
        <v>64</v>
      </c>
      <c r="F9563" t="s">
        <v>65</v>
      </c>
      <c r="G9563" t="s">
        <v>20</v>
      </c>
      <c r="H9563" t="s">
        <v>30</v>
      </c>
      <c r="I9563" t="s">
        <v>31</v>
      </c>
      <c r="J9563">
        <v>0</v>
      </c>
      <c r="K9563" t="s">
        <v>32</v>
      </c>
      <c r="L9563" t="s">
        <v>24</v>
      </c>
      <c r="M9563" t="s">
        <v>25</v>
      </c>
      <c r="N9563">
        <v>91</v>
      </c>
    </row>
    <row r="9564" spans="1:14" x14ac:dyDescent="0.3">
      <c r="A9564" t="s">
        <v>10915</v>
      </c>
      <c r="B9564" t="s">
        <v>10909</v>
      </c>
      <c r="C9564" t="s">
        <v>144</v>
      </c>
      <c r="D9564" t="s">
        <v>489</v>
      </c>
      <c r="E9564" t="s">
        <v>58</v>
      </c>
      <c r="F9564" t="s">
        <v>116</v>
      </c>
      <c r="G9564" t="s">
        <v>66</v>
      </c>
      <c r="H9564" t="s">
        <v>45</v>
      </c>
      <c r="I9564" t="s">
        <v>31</v>
      </c>
      <c r="J9564">
        <v>147.77000000000001</v>
      </c>
      <c r="K9564" t="s">
        <v>46</v>
      </c>
      <c r="L9564" t="s">
        <v>24</v>
      </c>
      <c r="M9564" t="s">
        <v>25</v>
      </c>
      <c r="N9564">
        <v>151</v>
      </c>
    </row>
    <row r="9565" spans="1:14" x14ac:dyDescent="0.3">
      <c r="A9565" t="s">
        <v>10916</v>
      </c>
      <c r="B9565" t="s">
        <v>10909</v>
      </c>
      <c r="C9565" t="s">
        <v>204</v>
      </c>
      <c r="D9565" t="s">
        <v>205</v>
      </c>
      <c r="E9565" t="s">
        <v>84</v>
      </c>
      <c r="F9565" t="s">
        <v>44</v>
      </c>
      <c r="G9565" t="s">
        <v>20</v>
      </c>
      <c r="H9565" t="s">
        <v>45</v>
      </c>
      <c r="I9565" t="s">
        <v>31</v>
      </c>
      <c r="J9565">
        <v>161.71</v>
      </c>
      <c r="K9565" t="s">
        <v>46</v>
      </c>
      <c r="L9565" t="s">
        <v>24</v>
      </c>
      <c r="M9565" t="s">
        <v>33</v>
      </c>
      <c r="N9565">
        <v>28</v>
      </c>
    </row>
    <row r="9566" spans="1:14" x14ac:dyDescent="0.3">
      <c r="A9566" t="s">
        <v>10917</v>
      </c>
      <c r="B9566" t="s">
        <v>10918</v>
      </c>
      <c r="C9566" t="s">
        <v>41</v>
      </c>
      <c r="D9566" t="s">
        <v>199</v>
      </c>
      <c r="E9566" t="s">
        <v>18</v>
      </c>
      <c r="F9566" t="s">
        <v>85</v>
      </c>
      <c r="G9566" t="s">
        <v>20</v>
      </c>
      <c r="H9566" t="s">
        <v>99</v>
      </c>
      <c r="I9566" t="s">
        <v>31</v>
      </c>
      <c r="J9566">
        <v>543.6</v>
      </c>
      <c r="K9566" t="s">
        <v>50</v>
      </c>
      <c r="L9566" t="s">
        <v>24</v>
      </c>
      <c r="M9566" t="s">
        <v>25</v>
      </c>
      <c r="N9566">
        <v>47</v>
      </c>
    </row>
    <row r="9567" spans="1:14" x14ac:dyDescent="0.3">
      <c r="A9567" t="s">
        <v>10919</v>
      </c>
      <c r="B9567" t="s">
        <v>10918</v>
      </c>
      <c r="C9567" t="s">
        <v>121</v>
      </c>
      <c r="D9567" t="s">
        <v>122</v>
      </c>
      <c r="E9567" t="s">
        <v>58</v>
      </c>
      <c r="F9567" t="s">
        <v>44</v>
      </c>
      <c r="G9567" t="s">
        <v>20</v>
      </c>
      <c r="H9567" t="s">
        <v>30</v>
      </c>
      <c r="I9567" t="s">
        <v>31</v>
      </c>
      <c r="J9567">
        <v>628.11</v>
      </c>
      <c r="K9567" t="s">
        <v>50</v>
      </c>
      <c r="L9567" t="s">
        <v>24</v>
      </c>
      <c r="M9567" t="s">
        <v>25</v>
      </c>
      <c r="N9567">
        <v>16</v>
      </c>
    </row>
    <row r="9568" spans="1:14" x14ac:dyDescent="0.3">
      <c r="A9568" t="s">
        <v>10920</v>
      </c>
      <c r="B9568" t="s">
        <v>10918</v>
      </c>
      <c r="C9568" t="s">
        <v>35</v>
      </c>
      <c r="D9568" t="s">
        <v>166</v>
      </c>
      <c r="E9568" t="s">
        <v>125</v>
      </c>
      <c r="F9568" t="s">
        <v>74</v>
      </c>
      <c r="G9568" t="s">
        <v>20</v>
      </c>
      <c r="H9568" t="s">
        <v>30</v>
      </c>
      <c r="I9568" t="s">
        <v>31</v>
      </c>
      <c r="J9568">
        <v>0</v>
      </c>
      <c r="K9568" t="s">
        <v>46</v>
      </c>
      <c r="L9568" t="s">
        <v>47</v>
      </c>
      <c r="M9568" t="s">
        <v>33</v>
      </c>
      <c r="N9568">
        <v>9</v>
      </c>
    </row>
    <row r="9569" spans="1:14" x14ac:dyDescent="0.3">
      <c r="A9569" t="s">
        <v>10921</v>
      </c>
      <c r="B9569" t="s">
        <v>10918</v>
      </c>
      <c r="C9569" t="s">
        <v>35</v>
      </c>
      <c r="D9569" t="s">
        <v>57</v>
      </c>
      <c r="E9569" t="s">
        <v>149</v>
      </c>
      <c r="F9569" t="s">
        <v>74</v>
      </c>
      <c r="G9569" t="s">
        <v>59</v>
      </c>
      <c r="H9569" t="s">
        <v>21</v>
      </c>
      <c r="I9569" t="s">
        <v>31</v>
      </c>
      <c r="J9569">
        <v>0</v>
      </c>
      <c r="K9569" t="s">
        <v>23</v>
      </c>
      <c r="L9569" t="s">
        <v>24</v>
      </c>
      <c r="M9569" t="s">
        <v>33</v>
      </c>
      <c r="N9569">
        <v>13</v>
      </c>
    </row>
    <row r="9570" spans="1:14" x14ac:dyDescent="0.3">
      <c r="A9570" t="s">
        <v>10922</v>
      </c>
      <c r="B9570" t="s">
        <v>10923</v>
      </c>
      <c r="C9570" t="s">
        <v>204</v>
      </c>
      <c r="D9570" t="s">
        <v>205</v>
      </c>
      <c r="E9570" t="s">
        <v>224</v>
      </c>
      <c r="F9570" t="s">
        <v>44</v>
      </c>
      <c r="G9570" t="s">
        <v>66</v>
      </c>
      <c r="H9570" t="s">
        <v>38</v>
      </c>
      <c r="I9570" t="s">
        <v>22</v>
      </c>
      <c r="J9570">
        <v>0</v>
      </c>
      <c r="K9570" t="s">
        <v>32</v>
      </c>
      <c r="L9570" t="s">
        <v>24</v>
      </c>
      <c r="M9570" t="s">
        <v>25</v>
      </c>
      <c r="N9570">
        <v>60</v>
      </c>
    </row>
    <row r="9571" spans="1:14" x14ac:dyDescent="0.3">
      <c r="A9571" t="s">
        <v>10924</v>
      </c>
      <c r="B9571" t="s">
        <v>10923</v>
      </c>
      <c r="C9571" t="s">
        <v>204</v>
      </c>
      <c r="D9571" t="s">
        <v>205</v>
      </c>
      <c r="E9571" t="s">
        <v>29</v>
      </c>
      <c r="F9571" t="s">
        <v>74</v>
      </c>
      <c r="G9571" t="s">
        <v>20</v>
      </c>
      <c r="H9571" t="s">
        <v>38</v>
      </c>
      <c r="I9571" t="s">
        <v>31</v>
      </c>
      <c r="J9571">
        <v>0</v>
      </c>
      <c r="K9571" t="s">
        <v>46</v>
      </c>
      <c r="L9571" t="s">
        <v>24</v>
      </c>
      <c r="M9571" t="s">
        <v>67</v>
      </c>
      <c r="N9571">
        <v>143</v>
      </c>
    </row>
    <row r="9572" spans="1:14" x14ac:dyDescent="0.3">
      <c r="A9572" t="s">
        <v>10925</v>
      </c>
      <c r="B9572" t="s">
        <v>10923</v>
      </c>
      <c r="C9572" t="s">
        <v>299</v>
      </c>
      <c r="D9572" t="s">
        <v>300</v>
      </c>
      <c r="E9572" t="s">
        <v>58</v>
      </c>
      <c r="F9572" t="s">
        <v>89</v>
      </c>
      <c r="G9572" t="s">
        <v>20</v>
      </c>
      <c r="H9572" t="s">
        <v>38</v>
      </c>
      <c r="I9572" t="s">
        <v>31</v>
      </c>
      <c r="J9572">
        <v>7705.24</v>
      </c>
      <c r="K9572" t="s">
        <v>46</v>
      </c>
      <c r="L9572" t="s">
        <v>24</v>
      </c>
      <c r="M9572" t="s">
        <v>67</v>
      </c>
      <c r="N9572">
        <v>42</v>
      </c>
    </row>
    <row r="9573" spans="1:14" x14ac:dyDescent="0.3">
      <c r="A9573" t="s">
        <v>10926</v>
      </c>
      <c r="B9573" t="s">
        <v>10923</v>
      </c>
      <c r="C9573" t="s">
        <v>35</v>
      </c>
      <c r="D9573" t="s">
        <v>159</v>
      </c>
      <c r="E9573" t="s">
        <v>29</v>
      </c>
      <c r="F9573" t="s">
        <v>44</v>
      </c>
      <c r="G9573" t="s">
        <v>20</v>
      </c>
      <c r="H9573" t="s">
        <v>30</v>
      </c>
      <c r="I9573" t="s">
        <v>31</v>
      </c>
      <c r="J9573">
        <v>0</v>
      </c>
      <c r="K9573" t="s">
        <v>50</v>
      </c>
      <c r="L9573" t="s">
        <v>24</v>
      </c>
      <c r="M9573" t="s">
        <v>33</v>
      </c>
      <c r="N9573">
        <v>23</v>
      </c>
    </row>
    <row r="9574" spans="1:14" x14ac:dyDescent="0.3">
      <c r="A9574" t="s">
        <v>10927</v>
      </c>
      <c r="B9574" t="s">
        <v>10923</v>
      </c>
      <c r="C9574" t="s">
        <v>310</v>
      </c>
      <c r="D9574" t="s">
        <v>311</v>
      </c>
      <c r="E9574" t="s">
        <v>58</v>
      </c>
      <c r="F9574" t="s">
        <v>85</v>
      </c>
      <c r="G9574" t="s">
        <v>53</v>
      </c>
      <c r="H9574" t="s">
        <v>21</v>
      </c>
      <c r="I9574" t="s">
        <v>31</v>
      </c>
      <c r="J9574">
        <v>49.85</v>
      </c>
      <c r="K9574" t="s">
        <v>46</v>
      </c>
      <c r="L9574" t="s">
        <v>24</v>
      </c>
      <c r="M9574" t="s">
        <v>25</v>
      </c>
      <c r="N9574">
        <v>20</v>
      </c>
    </row>
    <row r="9575" spans="1:14" x14ac:dyDescent="0.3">
      <c r="A9575" t="s">
        <v>10928</v>
      </c>
      <c r="B9575" t="s">
        <v>10923</v>
      </c>
      <c r="C9575" t="s">
        <v>41</v>
      </c>
      <c r="D9575" t="s">
        <v>42</v>
      </c>
      <c r="E9575" t="s">
        <v>29</v>
      </c>
      <c r="F9575" t="s">
        <v>37</v>
      </c>
      <c r="G9575" t="s">
        <v>66</v>
      </c>
      <c r="H9575" t="s">
        <v>45</v>
      </c>
      <c r="I9575" t="s">
        <v>31</v>
      </c>
      <c r="J9575">
        <v>0</v>
      </c>
      <c r="K9575" t="s">
        <v>32</v>
      </c>
      <c r="L9575" t="s">
        <v>24</v>
      </c>
      <c r="M9575" t="s">
        <v>67</v>
      </c>
      <c r="N9575">
        <v>128</v>
      </c>
    </row>
    <row r="9576" spans="1:14" x14ac:dyDescent="0.3">
      <c r="A9576" t="s">
        <v>10929</v>
      </c>
      <c r="B9576" t="s">
        <v>10923</v>
      </c>
      <c r="C9576" t="s">
        <v>35</v>
      </c>
      <c r="D9576" t="s">
        <v>289</v>
      </c>
      <c r="E9576" t="s">
        <v>29</v>
      </c>
      <c r="F9576" t="s">
        <v>89</v>
      </c>
      <c r="G9576" t="s">
        <v>59</v>
      </c>
      <c r="H9576" t="s">
        <v>30</v>
      </c>
      <c r="I9576" t="s">
        <v>31</v>
      </c>
      <c r="J9576">
        <v>0</v>
      </c>
      <c r="K9576" t="s">
        <v>23</v>
      </c>
      <c r="L9576" t="s">
        <v>24</v>
      </c>
      <c r="M9576" t="s">
        <v>55</v>
      </c>
      <c r="N9576">
        <v>62</v>
      </c>
    </row>
    <row r="9577" spans="1:14" x14ac:dyDescent="0.3">
      <c r="A9577" t="s">
        <v>10930</v>
      </c>
      <c r="B9577" t="s">
        <v>10923</v>
      </c>
      <c r="C9577" t="s">
        <v>16</v>
      </c>
      <c r="D9577" t="s">
        <v>110</v>
      </c>
      <c r="E9577" t="s">
        <v>155</v>
      </c>
      <c r="F9577" t="s">
        <v>65</v>
      </c>
      <c r="G9577" t="s">
        <v>66</v>
      </c>
      <c r="H9577" t="s">
        <v>54</v>
      </c>
      <c r="I9577" t="s">
        <v>78</v>
      </c>
      <c r="J9577">
        <v>0</v>
      </c>
      <c r="K9577" t="s">
        <v>46</v>
      </c>
      <c r="L9577" t="s">
        <v>24</v>
      </c>
      <c r="M9577" t="s">
        <v>55</v>
      </c>
      <c r="N9577">
        <v>3</v>
      </c>
    </row>
    <row r="9578" spans="1:14" x14ac:dyDescent="0.3">
      <c r="A9578" t="s">
        <v>10931</v>
      </c>
      <c r="B9578" t="s">
        <v>10923</v>
      </c>
      <c r="C9578" t="s">
        <v>121</v>
      </c>
      <c r="D9578" t="s">
        <v>122</v>
      </c>
      <c r="E9578" t="s">
        <v>58</v>
      </c>
      <c r="F9578" t="s">
        <v>37</v>
      </c>
      <c r="G9578" t="s">
        <v>66</v>
      </c>
      <c r="H9578" t="s">
        <v>30</v>
      </c>
      <c r="I9578" t="s">
        <v>22</v>
      </c>
      <c r="J9578">
        <v>8098.59</v>
      </c>
      <c r="K9578" t="s">
        <v>46</v>
      </c>
      <c r="L9578" t="s">
        <v>24</v>
      </c>
      <c r="M9578" t="s">
        <v>55</v>
      </c>
      <c r="N9578">
        <v>79</v>
      </c>
    </row>
    <row r="9579" spans="1:14" x14ac:dyDescent="0.3">
      <c r="A9579" t="s">
        <v>10932</v>
      </c>
      <c r="B9579" t="s">
        <v>10923</v>
      </c>
      <c r="C9579" t="s">
        <v>133</v>
      </c>
      <c r="D9579" t="s">
        <v>134</v>
      </c>
      <c r="E9579" t="s">
        <v>149</v>
      </c>
      <c r="F9579" t="s">
        <v>65</v>
      </c>
      <c r="G9579" t="s">
        <v>59</v>
      </c>
      <c r="H9579" t="s">
        <v>45</v>
      </c>
      <c r="I9579" t="s">
        <v>22</v>
      </c>
      <c r="J9579">
        <v>0</v>
      </c>
      <c r="K9579" t="s">
        <v>23</v>
      </c>
      <c r="L9579" t="s">
        <v>47</v>
      </c>
      <c r="M9579" t="s">
        <v>33</v>
      </c>
      <c r="N9579">
        <v>29</v>
      </c>
    </row>
    <row r="9580" spans="1:14" x14ac:dyDescent="0.3">
      <c r="A9580" t="s">
        <v>10933</v>
      </c>
      <c r="B9580" t="s">
        <v>10923</v>
      </c>
      <c r="C9580" t="s">
        <v>174</v>
      </c>
      <c r="D9580" t="s">
        <v>212</v>
      </c>
      <c r="E9580" t="s">
        <v>29</v>
      </c>
      <c r="F9580" t="s">
        <v>89</v>
      </c>
      <c r="G9580" t="s">
        <v>20</v>
      </c>
      <c r="H9580" t="s">
        <v>30</v>
      </c>
      <c r="I9580" t="s">
        <v>22</v>
      </c>
      <c r="J9580">
        <v>0</v>
      </c>
      <c r="K9580" t="s">
        <v>50</v>
      </c>
      <c r="L9580" t="s">
        <v>60</v>
      </c>
      <c r="M9580" t="s">
        <v>33</v>
      </c>
      <c r="N9580">
        <v>9</v>
      </c>
    </row>
    <row r="9581" spans="1:14" x14ac:dyDescent="0.3">
      <c r="A9581" t="s">
        <v>10934</v>
      </c>
      <c r="B9581" t="s">
        <v>10923</v>
      </c>
      <c r="C9581" t="s">
        <v>91</v>
      </c>
      <c r="D9581" t="s">
        <v>98</v>
      </c>
      <c r="E9581" t="s">
        <v>58</v>
      </c>
      <c r="F9581" t="s">
        <v>116</v>
      </c>
      <c r="G9581" t="s">
        <v>20</v>
      </c>
      <c r="H9581" t="s">
        <v>45</v>
      </c>
      <c r="I9581" t="s">
        <v>31</v>
      </c>
      <c r="J9581">
        <v>167.13</v>
      </c>
      <c r="K9581" t="s">
        <v>50</v>
      </c>
      <c r="L9581" t="s">
        <v>24</v>
      </c>
      <c r="M9581" t="s">
        <v>33</v>
      </c>
      <c r="N9581">
        <v>13</v>
      </c>
    </row>
    <row r="9582" spans="1:14" x14ac:dyDescent="0.3">
      <c r="A9582" t="s">
        <v>10935</v>
      </c>
      <c r="B9582" t="s">
        <v>10923</v>
      </c>
      <c r="C9582" t="s">
        <v>41</v>
      </c>
      <c r="D9582" t="s">
        <v>42</v>
      </c>
      <c r="E9582" t="s">
        <v>69</v>
      </c>
      <c r="F9582" t="s">
        <v>65</v>
      </c>
      <c r="G9582" t="s">
        <v>20</v>
      </c>
      <c r="H9582" t="s">
        <v>38</v>
      </c>
      <c r="I9582" t="s">
        <v>31</v>
      </c>
      <c r="J9582">
        <v>28.57</v>
      </c>
      <c r="K9582" t="s">
        <v>46</v>
      </c>
      <c r="L9582" t="s">
        <v>47</v>
      </c>
      <c r="M9582" t="s">
        <v>33</v>
      </c>
      <c r="N9582">
        <v>19</v>
      </c>
    </row>
    <row r="9583" spans="1:14" x14ac:dyDescent="0.3">
      <c r="A9583" t="s">
        <v>10936</v>
      </c>
      <c r="B9583" t="s">
        <v>10923</v>
      </c>
      <c r="C9583" t="s">
        <v>310</v>
      </c>
      <c r="D9583" t="s">
        <v>311</v>
      </c>
      <c r="E9583" t="s">
        <v>58</v>
      </c>
      <c r="F9583" t="s">
        <v>74</v>
      </c>
      <c r="G9583" t="s">
        <v>20</v>
      </c>
      <c r="H9583" t="s">
        <v>30</v>
      </c>
      <c r="I9583" t="s">
        <v>31</v>
      </c>
      <c r="J9583">
        <v>529.35</v>
      </c>
      <c r="K9583" t="s">
        <v>23</v>
      </c>
      <c r="L9583" t="s">
        <v>24</v>
      </c>
      <c r="M9583" t="s">
        <v>25</v>
      </c>
      <c r="N9583">
        <v>130</v>
      </c>
    </row>
    <row r="9584" spans="1:14" x14ac:dyDescent="0.3">
      <c r="A9584" t="s">
        <v>10937</v>
      </c>
      <c r="B9584" t="s">
        <v>10923</v>
      </c>
      <c r="C9584" t="s">
        <v>121</v>
      </c>
      <c r="D9584" t="s">
        <v>162</v>
      </c>
      <c r="E9584" t="s">
        <v>64</v>
      </c>
      <c r="F9584" t="s">
        <v>74</v>
      </c>
      <c r="G9584" t="s">
        <v>20</v>
      </c>
      <c r="H9584" t="s">
        <v>30</v>
      </c>
      <c r="I9584" t="s">
        <v>31</v>
      </c>
      <c r="J9584">
        <v>0</v>
      </c>
      <c r="K9584" t="s">
        <v>50</v>
      </c>
      <c r="L9584" t="s">
        <v>24</v>
      </c>
      <c r="M9584" t="s">
        <v>33</v>
      </c>
      <c r="N9584">
        <v>14</v>
      </c>
    </row>
    <row r="9585" spans="1:14" x14ac:dyDescent="0.3">
      <c r="A9585" t="s">
        <v>10938</v>
      </c>
      <c r="B9585" t="s">
        <v>10939</v>
      </c>
      <c r="C9585" t="s">
        <v>178</v>
      </c>
      <c r="D9585" t="s">
        <v>179</v>
      </c>
      <c r="E9585" t="s">
        <v>43</v>
      </c>
      <c r="F9585" t="s">
        <v>65</v>
      </c>
      <c r="G9585" t="s">
        <v>20</v>
      </c>
      <c r="H9585" t="s">
        <v>30</v>
      </c>
      <c r="I9585" t="s">
        <v>31</v>
      </c>
      <c r="J9585">
        <v>25056.02</v>
      </c>
      <c r="K9585" t="s">
        <v>50</v>
      </c>
      <c r="L9585" t="s">
        <v>24</v>
      </c>
      <c r="M9585" t="s">
        <v>70</v>
      </c>
      <c r="N9585">
        <v>119</v>
      </c>
    </row>
    <row r="9586" spans="1:14" x14ac:dyDescent="0.3">
      <c r="A9586" t="s">
        <v>10940</v>
      </c>
      <c r="B9586" t="s">
        <v>10939</v>
      </c>
      <c r="C9586" t="s">
        <v>41</v>
      </c>
      <c r="D9586" t="s">
        <v>250</v>
      </c>
      <c r="E9586" t="s">
        <v>58</v>
      </c>
      <c r="F9586" t="s">
        <v>89</v>
      </c>
      <c r="G9586" t="s">
        <v>20</v>
      </c>
      <c r="H9586" t="s">
        <v>45</v>
      </c>
      <c r="I9586" t="s">
        <v>31</v>
      </c>
      <c r="J9586">
        <v>331.32</v>
      </c>
      <c r="K9586" t="s">
        <v>50</v>
      </c>
      <c r="L9586" t="s">
        <v>24</v>
      </c>
      <c r="M9586" t="s">
        <v>25</v>
      </c>
      <c r="N9586">
        <v>147</v>
      </c>
    </row>
    <row r="9587" spans="1:14" x14ac:dyDescent="0.3">
      <c r="A9587" t="s">
        <v>10941</v>
      </c>
      <c r="B9587" t="s">
        <v>10939</v>
      </c>
      <c r="C9587" t="s">
        <v>196</v>
      </c>
      <c r="D9587" t="s">
        <v>197</v>
      </c>
      <c r="E9587" t="s">
        <v>125</v>
      </c>
      <c r="F9587" t="s">
        <v>44</v>
      </c>
      <c r="G9587" t="s">
        <v>171</v>
      </c>
      <c r="H9587" t="s">
        <v>45</v>
      </c>
      <c r="I9587" t="s">
        <v>31</v>
      </c>
      <c r="J9587">
        <v>0</v>
      </c>
      <c r="K9587" t="s">
        <v>23</v>
      </c>
      <c r="L9587" t="s">
        <v>24</v>
      </c>
      <c r="M9587" t="s">
        <v>55</v>
      </c>
      <c r="N9587">
        <v>145</v>
      </c>
    </row>
    <row r="9588" spans="1:14" x14ac:dyDescent="0.3">
      <c r="A9588" t="s">
        <v>10942</v>
      </c>
      <c r="B9588" t="s">
        <v>10939</v>
      </c>
      <c r="C9588" t="s">
        <v>41</v>
      </c>
      <c r="D9588" t="s">
        <v>199</v>
      </c>
      <c r="E9588" t="s">
        <v>58</v>
      </c>
      <c r="F9588" t="s">
        <v>19</v>
      </c>
      <c r="G9588" t="s">
        <v>20</v>
      </c>
      <c r="H9588" t="s">
        <v>30</v>
      </c>
      <c r="I9588" t="s">
        <v>22</v>
      </c>
      <c r="J9588">
        <v>1241.78</v>
      </c>
      <c r="K9588" t="s">
        <v>23</v>
      </c>
      <c r="L9588" t="s">
        <v>47</v>
      </c>
      <c r="M9588" t="s">
        <v>25</v>
      </c>
      <c r="N9588">
        <v>29</v>
      </c>
    </row>
    <row r="9589" spans="1:14" x14ac:dyDescent="0.3">
      <c r="A9589" t="s">
        <v>10943</v>
      </c>
      <c r="B9589" t="s">
        <v>10939</v>
      </c>
      <c r="C9589" t="s">
        <v>621</v>
      </c>
      <c r="D9589" t="s">
        <v>622</v>
      </c>
      <c r="E9589" t="s">
        <v>69</v>
      </c>
      <c r="F9589" t="s">
        <v>44</v>
      </c>
      <c r="G9589" t="s">
        <v>66</v>
      </c>
      <c r="H9589" t="s">
        <v>30</v>
      </c>
      <c r="I9589" t="s">
        <v>22</v>
      </c>
      <c r="J9589">
        <v>75.33</v>
      </c>
      <c r="K9589" t="s">
        <v>32</v>
      </c>
      <c r="L9589" t="s">
        <v>60</v>
      </c>
      <c r="M9589" t="s">
        <v>55</v>
      </c>
      <c r="N9589">
        <v>94</v>
      </c>
    </row>
    <row r="9590" spans="1:14" x14ac:dyDescent="0.3">
      <c r="A9590" t="s">
        <v>10944</v>
      </c>
      <c r="B9590" t="s">
        <v>10939</v>
      </c>
      <c r="C9590" t="s">
        <v>196</v>
      </c>
      <c r="D9590" t="s">
        <v>197</v>
      </c>
      <c r="E9590" t="s">
        <v>58</v>
      </c>
      <c r="F9590" t="s">
        <v>65</v>
      </c>
      <c r="G9590" t="s">
        <v>20</v>
      </c>
      <c r="H9590" t="s">
        <v>99</v>
      </c>
      <c r="I9590" t="s">
        <v>31</v>
      </c>
      <c r="J9590">
        <v>457.18</v>
      </c>
      <c r="K9590" t="s">
        <v>50</v>
      </c>
      <c r="L9590" t="s">
        <v>24</v>
      </c>
      <c r="M9590" t="s">
        <v>33</v>
      </c>
      <c r="N9590">
        <v>13</v>
      </c>
    </row>
    <row r="9591" spans="1:14" x14ac:dyDescent="0.3">
      <c r="A9591" t="s">
        <v>10945</v>
      </c>
      <c r="B9591" t="s">
        <v>10939</v>
      </c>
      <c r="C9591" t="s">
        <v>121</v>
      </c>
      <c r="D9591" t="s">
        <v>162</v>
      </c>
      <c r="E9591" t="s">
        <v>43</v>
      </c>
      <c r="F9591" t="s">
        <v>65</v>
      </c>
      <c r="G9591" t="s">
        <v>53</v>
      </c>
      <c r="H9591" t="s">
        <v>45</v>
      </c>
      <c r="I9591" t="s">
        <v>31</v>
      </c>
      <c r="J9591">
        <v>89.43</v>
      </c>
      <c r="K9591" t="s">
        <v>50</v>
      </c>
      <c r="L9591" t="s">
        <v>24</v>
      </c>
      <c r="M9591" t="s">
        <v>33</v>
      </c>
      <c r="N9591">
        <v>12</v>
      </c>
    </row>
    <row r="9592" spans="1:14" x14ac:dyDescent="0.3">
      <c r="A9592" t="s">
        <v>10946</v>
      </c>
      <c r="B9592" t="s">
        <v>10947</v>
      </c>
      <c r="C9592" t="s">
        <v>1603</v>
      </c>
      <c r="D9592" t="s">
        <v>1604</v>
      </c>
      <c r="E9592" t="s">
        <v>149</v>
      </c>
      <c r="F9592" t="s">
        <v>65</v>
      </c>
      <c r="G9592" t="s">
        <v>20</v>
      </c>
      <c r="H9592" t="s">
        <v>30</v>
      </c>
      <c r="I9592" t="s">
        <v>22</v>
      </c>
      <c r="J9592">
        <v>0</v>
      </c>
      <c r="K9592" t="s">
        <v>46</v>
      </c>
      <c r="L9592" t="s">
        <v>24</v>
      </c>
      <c r="M9592" t="s">
        <v>33</v>
      </c>
      <c r="N9592">
        <v>11</v>
      </c>
    </row>
    <row r="9593" spans="1:14" x14ac:dyDescent="0.3">
      <c r="A9593" t="s">
        <v>10948</v>
      </c>
      <c r="B9593" t="s">
        <v>10947</v>
      </c>
      <c r="C9593" t="s">
        <v>94</v>
      </c>
      <c r="D9593" t="s">
        <v>95</v>
      </c>
      <c r="E9593" t="s">
        <v>58</v>
      </c>
      <c r="F9593" t="s">
        <v>116</v>
      </c>
      <c r="G9593" t="s">
        <v>59</v>
      </c>
      <c r="H9593" t="s">
        <v>99</v>
      </c>
      <c r="I9593" t="s">
        <v>31</v>
      </c>
      <c r="J9593">
        <v>199.56</v>
      </c>
      <c r="K9593" t="s">
        <v>46</v>
      </c>
      <c r="L9593" t="s">
        <v>24</v>
      </c>
      <c r="M9593" t="s">
        <v>33</v>
      </c>
      <c r="N9593">
        <v>17</v>
      </c>
    </row>
    <row r="9594" spans="1:14" x14ac:dyDescent="0.3">
      <c r="A9594" t="s">
        <v>10949</v>
      </c>
      <c r="B9594" t="s">
        <v>10947</v>
      </c>
      <c r="C9594" t="s">
        <v>133</v>
      </c>
      <c r="D9594" t="s">
        <v>134</v>
      </c>
      <c r="E9594" t="s">
        <v>125</v>
      </c>
      <c r="F9594" t="s">
        <v>19</v>
      </c>
      <c r="G9594" t="s">
        <v>66</v>
      </c>
      <c r="H9594" t="s">
        <v>30</v>
      </c>
      <c r="I9594" t="s">
        <v>31</v>
      </c>
      <c r="J9594">
        <v>0</v>
      </c>
      <c r="K9594" t="s">
        <v>46</v>
      </c>
      <c r="L9594" t="s">
        <v>24</v>
      </c>
      <c r="M9594" t="s">
        <v>70</v>
      </c>
      <c r="N9594">
        <v>138</v>
      </c>
    </row>
    <row r="9595" spans="1:14" x14ac:dyDescent="0.3">
      <c r="A9595" t="s">
        <v>10950</v>
      </c>
      <c r="B9595" t="s">
        <v>10947</v>
      </c>
      <c r="C9595" t="s">
        <v>121</v>
      </c>
      <c r="D9595" t="s">
        <v>122</v>
      </c>
      <c r="E9595" t="s">
        <v>43</v>
      </c>
      <c r="F9595" t="s">
        <v>44</v>
      </c>
      <c r="G9595" t="s">
        <v>66</v>
      </c>
      <c r="H9595" t="s">
        <v>45</v>
      </c>
      <c r="I9595" t="s">
        <v>22</v>
      </c>
      <c r="J9595">
        <v>9997.6200000000008</v>
      </c>
      <c r="K9595" t="s">
        <v>50</v>
      </c>
      <c r="L9595" t="s">
        <v>24</v>
      </c>
      <c r="M9595" t="s">
        <v>33</v>
      </c>
      <c r="N9595">
        <v>9</v>
      </c>
    </row>
    <row r="9596" spans="1:14" x14ac:dyDescent="0.3">
      <c r="A9596" t="s">
        <v>10951</v>
      </c>
      <c r="B9596" t="s">
        <v>10947</v>
      </c>
      <c r="C9596" t="s">
        <v>41</v>
      </c>
      <c r="D9596" t="s">
        <v>42</v>
      </c>
      <c r="E9596" t="s">
        <v>43</v>
      </c>
      <c r="F9596" t="s">
        <v>74</v>
      </c>
      <c r="G9596" t="s">
        <v>20</v>
      </c>
      <c r="H9596" t="s">
        <v>30</v>
      </c>
      <c r="I9596" t="s">
        <v>22</v>
      </c>
      <c r="J9596">
        <v>17386.240000000002</v>
      </c>
      <c r="K9596" t="s">
        <v>46</v>
      </c>
      <c r="L9596" t="s">
        <v>24</v>
      </c>
      <c r="M9596" t="s">
        <v>25</v>
      </c>
      <c r="N9596">
        <v>14</v>
      </c>
    </row>
    <row r="9597" spans="1:14" x14ac:dyDescent="0.3">
      <c r="A9597" t="s">
        <v>10952</v>
      </c>
      <c r="B9597" t="s">
        <v>10947</v>
      </c>
      <c r="C9597" t="s">
        <v>87</v>
      </c>
      <c r="D9597" t="s">
        <v>118</v>
      </c>
      <c r="E9597" t="s">
        <v>43</v>
      </c>
      <c r="F9597" t="s">
        <v>37</v>
      </c>
      <c r="G9597" t="s">
        <v>20</v>
      </c>
      <c r="H9597" t="s">
        <v>38</v>
      </c>
      <c r="I9597" t="s">
        <v>22</v>
      </c>
      <c r="J9597">
        <v>1438.08</v>
      </c>
      <c r="K9597" t="s">
        <v>32</v>
      </c>
      <c r="L9597" t="s">
        <v>24</v>
      </c>
      <c r="M9597" t="s">
        <v>67</v>
      </c>
      <c r="N9597">
        <v>125</v>
      </c>
    </row>
    <row r="9598" spans="1:14" x14ac:dyDescent="0.3">
      <c r="A9598" t="s">
        <v>10953</v>
      </c>
      <c r="B9598" t="s">
        <v>10947</v>
      </c>
      <c r="C9598" t="s">
        <v>41</v>
      </c>
      <c r="D9598" t="s">
        <v>42</v>
      </c>
      <c r="E9598" t="s">
        <v>58</v>
      </c>
      <c r="F9598" t="s">
        <v>85</v>
      </c>
      <c r="G9598" t="s">
        <v>20</v>
      </c>
      <c r="H9598" t="s">
        <v>45</v>
      </c>
      <c r="I9598" t="s">
        <v>22</v>
      </c>
      <c r="J9598">
        <v>3647.54</v>
      </c>
      <c r="K9598" t="s">
        <v>32</v>
      </c>
      <c r="L9598" t="s">
        <v>24</v>
      </c>
      <c r="M9598" t="s">
        <v>67</v>
      </c>
      <c r="N9598">
        <v>158</v>
      </c>
    </row>
    <row r="9599" spans="1:14" x14ac:dyDescent="0.3">
      <c r="A9599" t="s">
        <v>10954</v>
      </c>
      <c r="B9599" t="s">
        <v>10947</v>
      </c>
      <c r="C9599" t="s">
        <v>113</v>
      </c>
      <c r="D9599" t="s">
        <v>181</v>
      </c>
      <c r="E9599" t="s">
        <v>69</v>
      </c>
      <c r="F9599" t="s">
        <v>65</v>
      </c>
      <c r="G9599" t="s">
        <v>20</v>
      </c>
      <c r="H9599" t="s">
        <v>30</v>
      </c>
      <c r="I9599" t="s">
        <v>22</v>
      </c>
      <c r="J9599">
        <v>5539.55</v>
      </c>
      <c r="K9599" t="s">
        <v>32</v>
      </c>
      <c r="L9599" t="s">
        <v>24</v>
      </c>
      <c r="M9599" t="s">
        <v>67</v>
      </c>
      <c r="N9599">
        <v>101</v>
      </c>
    </row>
    <row r="9600" spans="1:14" x14ac:dyDescent="0.3">
      <c r="A9600" t="s">
        <v>10955</v>
      </c>
      <c r="B9600" t="s">
        <v>10947</v>
      </c>
      <c r="C9600" t="s">
        <v>87</v>
      </c>
      <c r="D9600" t="s">
        <v>124</v>
      </c>
      <c r="E9600" t="s">
        <v>18</v>
      </c>
      <c r="F9600" t="s">
        <v>37</v>
      </c>
      <c r="G9600" t="s">
        <v>66</v>
      </c>
      <c r="H9600" t="s">
        <v>38</v>
      </c>
      <c r="I9600" t="s">
        <v>31</v>
      </c>
      <c r="J9600">
        <v>298.83999999999997</v>
      </c>
      <c r="K9600" t="s">
        <v>50</v>
      </c>
      <c r="L9600" t="s">
        <v>24</v>
      </c>
      <c r="M9600" t="s">
        <v>25</v>
      </c>
      <c r="N9600">
        <v>67</v>
      </c>
    </row>
    <row r="9601" spans="1:14" x14ac:dyDescent="0.3">
      <c r="A9601" t="s">
        <v>10956</v>
      </c>
      <c r="B9601" t="s">
        <v>10947</v>
      </c>
      <c r="C9601" t="s">
        <v>204</v>
      </c>
      <c r="D9601" t="s">
        <v>205</v>
      </c>
      <c r="E9601" t="s">
        <v>84</v>
      </c>
      <c r="F9601" t="s">
        <v>37</v>
      </c>
      <c r="G9601" t="s">
        <v>59</v>
      </c>
      <c r="H9601" t="s">
        <v>54</v>
      </c>
      <c r="I9601" t="s">
        <v>31</v>
      </c>
      <c r="J9601">
        <v>486.13</v>
      </c>
      <c r="K9601" t="s">
        <v>23</v>
      </c>
      <c r="L9601" t="s">
        <v>24</v>
      </c>
      <c r="M9601" t="s">
        <v>25</v>
      </c>
      <c r="N9601">
        <v>74</v>
      </c>
    </row>
    <row r="9602" spans="1:14" x14ac:dyDescent="0.3">
      <c r="A9602" t="s">
        <v>10957</v>
      </c>
      <c r="B9602" t="s">
        <v>10958</v>
      </c>
      <c r="C9602" t="s">
        <v>35</v>
      </c>
      <c r="D9602" t="s">
        <v>36</v>
      </c>
      <c r="E9602" t="s">
        <v>29</v>
      </c>
      <c r="F9602" t="s">
        <v>85</v>
      </c>
      <c r="G9602" t="s">
        <v>20</v>
      </c>
      <c r="H9602" t="s">
        <v>30</v>
      </c>
      <c r="I9602" t="s">
        <v>31</v>
      </c>
      <c r="J9602">
        <v>0</v>
      </c>
      <c r="K9602" t="s">
        <v>50</v>
      </c>
      <c r="L9602" t="s">
        <v>24</v>
      </c>
      <c r="M9602" t="s">
        <v>67</v>
      </c>
      <c r="N9602">
        <v>155</v>
      </c>
    </row>
    <row r="9603" spans="1:14" x14ac:dyDescent="0.3">
      <c r="A9603" t="s">
        <v>10959</v>
      </c>
      <c r="B9603" t="s">
        <v>10958</v>
      </c>
      <c r="C9603" t="s">
        <v>41</v>
      </c>
      <c r="D9603" t="s">
        <v>250</v>
      </c>
      <c r="E9603" t="s">
        <v>84</v>
      </c>
      <c r="F9603" t="s">
        <v>37</v>
      </c>
      <c r="G9603" t="s">
        <v>20</v>
      </c>
      <c r="H9603" t="s">
        <v>30</v>
      </c>
      <c r="I9603" t="s">
        <v>31</v>
      </c>
      <c r="J9603">
        <v>2020.31</v>
      </c>
      <c r="K9603" t="s">
        <v>46</v>
      </c>
      <c r="L9603" t="s">
        <v>24</v>
      </c>
      <c r="M9603" t="s">
        <v>33</v>
      </c>
      <c r="N9603">
        <v>23</v>
      </c>
    </row>
    <row r="9604" spans="1:14" x14ac:dyDescent="0.3">
      <c r="A9604" t="s">
        <v>10960</v>
      </c>
      <c r="B9604" t="s">
        <v>10958</v>
      </c>
      <c r="C9604" t="s">
        <v>35</v>
      </c>
      <c r="D9604" t="s">
        <v>57</v>
      </c>
      <c r="E9604" t="s">
        <v>58</v>
      </c>
      <c r="F9604" t="s">
        <v>85</v>
      </c>
      <c r="G9604" t="s">
        <v>20</v>
      </c>
      <c r="H9604" t="s">
        <v>45</v>
      </c>
      <c r="I9604" t="s">
        <v>22</v>
      </c>
      <c r="J9604">
        <v>429.55</v>
      </c>
      <c r="K9604" t="s">
        <v>50</v>
      </c>
      <c r="L9604" t="s">
        <v>24</v>
      </c>
      <c r="M9604" t="s">
        <v>67</v>
      </c>
      <c r="N9604">
        <v>151</v>
      </c>
    </row>
    <row r="9605" spans="1:14" x14ac:dyDescent="0.3">
      <c r="A9605" t="s">
        <v>10961</v>
      </c>
      <c r="B9605" t="s">
        <v>10958</v>
      </c>
      <c r="C9605" t="s">
        <v>174</v>
      </c>
      <c r="D9605" t="s">
        <v>175</v>
      </c>
      <c r="E9605" t="s">
        <v>224</v>
      </c>
      <c r="F9605" t="s">
        <v>85</v>
      </c>
      <c r="G9605" t="s">
        <v>59</v>
      </c>
      <c r="H9605" t="s">
        <v>45</v>
      </c>
      <c r="I9605" t="s">
        <v>31</v>
      </c>
      <c r="J9605">
        <v>0</v>
      </c>
      <c r="K9605" t="s">
        <v>32</v>
      </c>
      <c r="L9605" t="s">
        <v>24</v>
      </c>
      <c r="M9605" t="s">
        <v>33</v>
      </c>
      <c r="N9605">
        <v>20</v>
      </c>
    </row>
    <row r="9606" spans="1:14" x14ac:dyDescent="0.3">
      <c r="A9606" t="s">
        <v>10962</v>
      </c>
      <c r="B9606" t="s">
        <v>10958</v>
      </c>
      <c r="C9606" t="s">
        <v>35</v>
      </c>
      <c r="D9606" t="s">
        <v>73</v>
      </c>
      <c r="E9606" t="s">
        <v>149</v>
      </c>
      <c r="F9606" t="s">
        <v>116</v>
      </c>
      <c r="G9606" t="s">
        <v>20</v>
      </c>
      <c r="H9606" t="s">
        <v>54</v>
      </c>
      <c r="I9606" t="s">
        <v>22</v>
      </c>
      <c r="J9606">
        <v>0</v>
      </c>
      <c r="K9606" t="s">
        <v>50</v>
      </c>
      <c r="L9606" t="s">
        <v>24</v>
      </c>
      <c r="M9606" t="s">
        <v>67</v>
      </c>
      <c r="N9606">
        <v>9</v>
      </c>
    </row>
    <row r="9607" spans="1:14" x14ac:dyDescent="0.3">
      <c r="A9607" t="s">
        <v>10963</v>
      </c>
      <c r="B9607" t="s">
        <v>10958</v>
      </c>
      <c r="C9607" t="s">
        <v>41</v>
      </c>
      <c r="D9607" t="s">
        <v>199</v>
      </c>
      <c r="E9607" t="s">
        <v>18</v>
      </c>
      <c r="F9607" t="s">
        <v>85</v>
      </c>
      <c r="G9607" t="s">
        <v>20</v>
      </c>
      <c r="H9607" t="s">
        <v>38</v>
      </c>
      <c r="I9607" t="s">
        <v>22</v>
      </c>
      <c r="J9607">
        <v>3047.13</v>
      </c>
      <c r="K9607" t="s">
        <v>50</v>
      </c>
      <c r="L9607" t="s">
        <v>24</v>
      </c>
      <c r="M9607" t="s">
        <v>55</v>
      </c>
      <c r="N9607">
        <v>64</v>
      </c>
    </row>
    <row r="9608" spans="1:14" x14ac:dyDescent="0.3">
      <c r="A9608" t="s">
        <v>10964</v>
      </c>
      <c r="B9608" t="s">
        <v>10958</v>
      </c>
      <c r="C9608" t="s">
        <v>101</v>
      </c>
      <c r="D9608" t="s">
        <v>102</v>
      </c>
      <c r="E9608" t="s">
        <v>43</v>
      </c>
      <c r="F9608" t="s">
        <v>85</v>
      </c>
      <c r="G9608" t="s">
        <v>20</v>
      </c>
      <c r="H9608" t="s">
        <v>54</v>
      </c>
      <c r="I9608" t="s">
        <v>22</v>
      </c>
      <c r="J9608">
        <v>1406.19</v>
      </c>
      <c r="K9608" t="s">
        <v>46</v>
      </c>
      <c r="L9608" t="s">
        <v>24</v>
      </c>
      <c r="M9608" t="s">
        <v>67</v>
      </c>
      <c r="N9608">
        <v>16</v>
      </c>
    </row>
    <row r="9609" spans="1:14" x14ac:dyDescent="0.3">
      <c r="A9609" t="s">
        <v>10965</v>
      </c>
      <c r="B9609" t="s">
        <v>10958</v>
      </c>
      <c r="C9609" t="s">
        <v>178</v>
      </c>
      <c r="D9609" t="s">
        <v>179</v>
      </c>
      <c r="E9609" t="s">
        <v>58</v>
      </c>
      <c r="F9609" t="s">
        <v>85</v>
      </c>
      <c r="G9609" t="s">
        <v>20</v>
      </c>
      <c r="H9609" t="s">
        <v>45</v>
      </c>
      <c r="I9609" t="s">
        <v>22</v>
      </c>
      <c r="J9609">
        <v>3412.51</v>
      </c>
      <c r="K9609" t="s">
        <v>23</v>
      </c>
      <c r="L9609" t="s">
        <v>24</v>
      </c>
      <c r="M9609" t="s">
        <v>33</v>
      </c>
      <c r="N9609">
        <v>4</v>
      </c>
    </row>
    <row r="9610" spans="1:14" x14ac:dyDescent="0.3">
      <c r="A9610" t="s">
        <v>10966</v>
      </c>
      <c r="B9610" t="s">
        <v>10958</v>
      </c>
      <c r="C9610" t="s">
        <v>41</v>
      </c>
      <c r="D9610" t="s">
        <v>250</v>
      </c>
      <c r="E9610" t="s">
        <v>49</v>
      </c>
      <c r="F9610" t="s">
        <v>44</v>
      </c>
      <c r="G9610" t="s">
        <v>59</v>
      </c>
      <c r="H9610" t="s">
        <v>30</v>
      </c>
      <c r="I9610" t="s">
        <v>31</v>
      </c>
      <c r="J9610">
        <v>1396.8</v>
      </c>
      <c r="K9610" t="s">
        <v>50</v>
      </c>
      <c r="L9610" t="s">
        <v>60</v>
      </c>
      <c r="M9610" t="s">
        <v>67</v>
      </c>
      <c r="N9610">
        <v>173</v>
      </c>
    </row>
    <row r="9611" spans="1:14" x14ac:dyDescent="0.3">
      <c r="A9611" t="s">
        <v>10967</v>
      </c>
      <c r="B9611" t="s">
        <v>10958</v>
      </c>
      <c r="C9611" t="s">
        <v>35</v>
      </c>
      <c r="D9611" t="s">
        <v>73</v>
      </c>
      <c r="E9611" t="s">
        <v>29</v>
      </c>
      <c r="F9611" t="s">
        <v>37</v>
      </c>
      <c r="G9611" t="s">
        <v>20</v>
      </c>
      <c r="H9611" t="s">
        <v>54</v>
      </c>
      <c r="I9611" t="s">
        <v>31</v>
      </c>
      <c r="J9611">
        <v>0</v>
      </c>
      <c r="K9611" t="s">
        <v>50</v>
      </c>
      <c r="L9611" t="s">
        <v>24</v>
      </c>
      <c r="M9611" t="s">
        <v>70</v>
      </c>
      <c r="N9611">
        <v>121</v>
      </c>
    </row>
    <row r="9612" spans="1:14" x14ac:dyDescent="0.3">
      <c r="A9612" t="s">
        <v>10968</v>
      </c>
      <c r="B9612" t="s">
        <v>10958</v>
      </c>
      <c r="C9612" t="s">
        <v>41</v>
      </c>
      <c r="D9612" t="s">
        <v>250</v>
      </c>
      <c r="E9612" t="s">
        <v>29</v>
      </c>
      <c r="F9612" t="s">
        <v>19</v>
      </c>
      <c r="G9612" t="s">
        <v>59</v>
      </c>
      <c r="H9612" t="s">
        <v>54</v>
      </c>
      <c r="I9612" t="s">
        <v>22</v>
      </c>
      <c r="J9612">
        <v>0</v>
      </c>
      <c r="K9612" t="s">
        <v>23</v>
      </c>
      <c r="L9612" t="s">
        <v>24</v>
      </c>
      <c r="M9612" t="s">
        <v>33</v>
      </c>
      <c r="N9612">
        <v>8</v>
      </c>
    </row>
    <row r="9613" spans="1:14" x14ac:dyDescent="0.3">
      <c r="A9613" t="s">
        <v>10969</v>
      </c>
      <c r="B9613" t="s">
        <v>10958</v>
      </c>
      <c r="C9613" t="s">
        <v>41</v>
      </c>
      <c r="D9613" t="s">
        <v>157</v>
      </c>
      <c r="E9613" t="s">
        <v>58</v>
      </c>
      <c r="F9613" t="s">
        <v>89</v>
      </c>
      <c r="G9613" t="s">
        <v>66</v>
      </c>
      <c r="H9613" t="s">
        <v>30</v>
      </c>
      <c r="I9613" t="s">
        <v>31</v>
      </c>
      <c r="J9613">
        <v>392.48</v>
      </c>
      <c r="K9613" t="s">
        <v>50</v>
      </c>
      <c r="L9613" t="s">
        <v>24</v>
      </c>
      <c r="M9613" t="s">
        <v>67</v>
      </c>
      <c r="N9613">
        <v>80</v>
      </c>
    </row>
    <row r="9614" spans="1:14" x14ac:dyDescent="0.3">
      <c r="A9614" t="s">
        <v>10970</v>
      </c>
      <c r="B9614" t="s">
        <v>10971</v>
      </c>
      <c r="C9614" t="s">
        <v>27</v>
      </c>
      <c r="D9614" t="s">
        <v>169</v>
      </c>
      <c r="E9614" t="s">
        <v>29</v>
      </c>
      <c r="F9614" t="s">
        <v>85</v>
      </c>
      <c r="G9614" t="s">
        <v>20</v>
      </c>
      <c r="H9614" t="s">
        <v>30</v>
      </c>
      <c r="I9614" t="s">
        <v>31</v>
      </c>
      <c r="J9614">
        <v>0</v>
      </c>
      <c r="K9614" t="s">
        <v>32</v>
      </c>
      <c r="L9614" t="s">
        <v>24</v>
      </c>
      <c r="M9614" t="s">
        <v>33</v>
      </c>
      <c r="N9614">
        <v>8</v>
      </c>
    </row>
    <row r="9615" spans="1:14" x14ac:dyDescent="0.3">
      <c r="A9615" t="s">
        <v>10972</v>
      </c>
      <c r="B9615" t="s">
        <v>10971</v>
      </c>
      <c r="C9615" t="s">
        <v>121</v>
      </c>
      <c r="D9615" t="s">
        <v>122</v>
      </c>
      <c r="E9615" t="s">
        <v>125</v>
      </c>
      <c r="F9615" t="s">
        <v>85</v>
      </c>
      <c r="G9615" t="s">
        <v>20</v>
      </c>
      <c r="H9615" t="s">
        <v>38</v>
      </c>
      <c r="I9615" t="s">
        <v>31</v>
      </c>
      <c r="J9615">
        <v>0</v>
      </c>
      <c r="K9615" t="s">
        <v>50</v>
      </c>
      <c r="L9615" t="s">
        <v>24</v>
      </c>
      <c r="M9615" t="s">
        <v>33</v>
      </c>
      <c r="N9615">
        <v>13</v>
      </c>
    </row>
    <row r="9616" spans="1:14" x14ac:dyDescent="0.3">
      <c r="A9616" t="s">
        <v>10973</v>
      </c>
      <c r="B9616" t="s">
        <v>10971</v>
      </c>
      <c r="C9616" t="s">
        <v>144</v>
      </c>
      <c r="D9616" t="s">
        <v>145</v>
      </c>
      <c r="E9616" t="s">
        <v>58</v>
      </c>
      <c r="F9616" t="s">
        <v>44</v>
      </c>
      <c r="G9616" t="s">
        <v>66</v>
      </c>
      <c r="H9616" t="s">
        <v>45</v>
      </c>
      <c r="I9616" t="s">
        <v>22</v>
      </c>
      <c r="J9616">
        <v>3525.24</v>
      </c>
      <c r="K9616" t="s">
        <v>50</v>
      </c>
      <c r="L9616" t="s">
        <v>24</v>
      </c>
      <c r="M9616" t="s">
        <v>25</v>
      </c>
      <c r="N9616">
        <v>76</v>
      </c>
    </row>
    <row r="9617" spans="1:14" x14ac:dyDescent="0.3">
      <c r="A9617" t="s">
        <v>10974</v>
      </c>
      <c r="B9617" t="s">
        <v>10971</v>
      </c>
      <c r="C9617" t="s">
        <v>147</v>
      </c>
      <c r="D9617" t="s">
        <v>148</v>
      </c>
      <c r="E9617" t="s">
        <v>155</v>
      </c>
      <c r="F9617" t="s">
        <v>44</v>
      </c>
      <c r="G9617" t="s">
        <v>66</v>
      </c>
      <c r="H9617" t="s">
        <v>30</v>
      </c>
      <c r="I9617" t="s">
        <v>31</v>
      </c>
      <c r="J9617">
        <v>0</v>
      </c>
      <c r="K9617" t="s">
        <v>50</v>
      </c>
      <c r="L9617" t="s">
        <v>24</v>
      </c>
      <c r="M9617" t="s">
        <v>25</v>
      </c>
      <c r="N9617">
        <v>153</v>
      </c>
    </row>
    <row r="9618" spans="1:14" x14ac:dyDescent="0.3">
      <c r="A9618" t="s">
        <v>10975</v>
      </c>
      <c r="B9618" t="s">
        <v>10971</v>
      </c>
      <c r="C9618" t="s">
        <v>27</v>
      </c>
      <c r="D9618" t="s">
        <v>169</v>
      </c>
      <c r="E9618" t="s">
        <v>58</v>
      </c>
      <c r="F9618" t="s">
        <v>65</v>
      </c>
      <c r="G9618" t="s">
        <v>20</v>
      </c>
      <c r="H9618" t="s">
        <v>30</v>
      </c>
      <c r="I9618" t="s">
        <v>31</v>
      </c>
      <c r="J9618">
        <v>3015.7</v>
      </c>
      <c r="K9618" t="s">
        <v>46</v>
      </c>
      <c r="L9618" t="s">
        <v>24</v>
      </c>
      <c r="M9618" t="s">
        <v>70</v>
      </c>
      <c r="N9618">
        <v>57</v>
      </c>
    </row>
    <row r="9619" spans="1:14" x14ac:dyDescent="0.3">
      <c r="A9619" t="s">
        <v>10976</v>
      </c>
      <c r="B9619" t="s">
        <v>10971</v>
      </c>
      <c r="C9619" t="s">
        <v>101</v>
      </c>
      <c r="D9619" t="s">
        <v>236</v>
      </c>
      <c r="E9619" t="s">
        <v>29</v>
      </c>
      <c r="F9619" t="s">
        <v>74</v>
      </c>
      <c r="G9619" t="s">
        <v>59</v>
      </c>
      <c r="H9619" t="s">
        <v>38</v>
      </c>
      <c r="I9619" t="s">
        <v>31</v>
      </c>
      <c r="J9619">
        <v>0</v>
      </c>
      <c r="K9619" t="s">
        <v>23</v>
      </c>
      <c r="L9619" t="s">
        <v>24</v>
      </c>
      <c r="M9619" t="s">
        <v>25</v>
      </c>
      <c r="N9619">
        <v>22</v>
      </c>
    </row>
    <row r="9620" spans="1:14" x14ac:dyDescent="0.3">
      <c r="A9620" t="s">
        <v>10977</v>
      </c>
      <c r="B9620" t="s">
        <v>10971</v>
      </c>
      <c r="C9620" t="s">
        <v>41</v>
      </c>
      <c r="D9620" t="s">
        <v>250</v>
      </c>
      <c r="E9620" t="s">
        <v>155</v>
      </c>
      <c r="F9620" t="s">
        <v>44</v>
      </c>
      <c r="G9620" t="s">
        <v>20</v>
      </c>
      <c r="H9620" t="s">
        <v>54</v>
      </c>
      <c r="I9620" t="s">
        <v>31</v>
      </c>
      <c r="J9620">
        <v>0</v>
      </c>
      <c r="K9620" t="s">
        <v>32</v>
      </c>
      <c r="L9620" t="s">
        <v>24</v>
      </c>
      <c r="M9620" t="s">
        <v>67</v>
      </c>
      <c r="N9620">
        <v>83</v>
      </c>
    </row>
    <row r="9621" spans="1:14" x14ac:dyDescent="0.3">
      <c r="A9621" t="s">
        <v>10978</v>
      </c>
      <c r="B9621" t="s">
        <v>10971</v>
      </c>
      <c r="C9621" t="s">
        <v>323</v>
      </c>
      <c r="D9621" t="s">
        <v>324</v>
      </c>
      <c r="E9621" t="s">
        <v>49</v>
      </c>
      <c r="F9621" t="s">
        <v>37</v>
      </c>
      <c r="G9621" t="s">
        <v>66</v>
      </c>
      <c r="H9621" t="s">
        <v>38</v>
      </c>
      <c r="I9621" t="s">
        <v>31</v>
      </c>
      <c r="J9621">
        <v>100.95</v>
      </c>
      <c r="K9621" t="s">
        <v>32</v>
      </c>
      <c r="L9621" t="s">
        <v>60</v>
      </c>
      <c r="M9621" t="s">
        <v>25</v>
      </c>
      <c r="N9621">
        <v>166</v>
      </c>
    </row>
    <row r="9622" spans="1:14" x14ac:dyDescent="0.3">
      <c r="A9622" t="s">
        <v>10979</v>
      </c>
      <c r="B9622" t="s">
        <v>10971</v>
      </c>
      <c r="C9622" t="s">
        <v>35</v>
      </c>
      <c r="D9622" t="s">
        <v>257</v>
      </c>
      <c r="E9622" t="s">
        <v>18</v>
      </c>
      <c r="F9622" t="s">
        <v>37</v>
      </c>
      <c r="G9622" t="s">
        <v>20</v>
      </c>
      <c r="H9622" t="s">
        <v>45</v>
      </c>
      <c r="I9622" t="s">
        <v>22</v>
      </c>
      <c r="J9622">
        <v>3485.18</v>
      </c>
      <c r="K9622" t="s">
        <v>32</v>
      </c>
      <c r="L9622" t="s">
        <v>24</v>
      </c>
      <c r="M9622" t="s">
        <v>33</v>
      </c>
      <c r="N9622">
        <v>7</v>
      </c>
    </row>
    <row r="9623" spans="1:14" x14ac:dyDescent="0.3">
      <c r="A9623" t="s">
        <v>10980</v>
      </c>
      <c r="B9623" t="s">
        <v>10981</v>
      </c>
      <c r="C9623" t="s">
        <v>41</v>
      </c>
      <c r="D9623" t="s">
        <v>250</v>
      </c>
      <c r="E9623" t="s">
        <v>58</v>
      </c>
      <c r="F9623" t="s">
        <v>74</v>
      </c>
      <c r="G9623" t="s">
        <v>66</v>
      </c>
      <c r="H9623" t="s">
        <v>45</v>
      </c>
      <c r="I9623" t="s">
        <v>31</v>
      </c>
      <c r="J9623">
        <v>90.62</v>
      </c>
      <c r="K9623" t="s">
        <v>23</v>
      </c>
      <c r="L9623" t="s">
        <v>24</v>
      </c>
      <c r="M9623" t="s">
        <v>55</v>
      </c>
      <c r="N9623">
        <v>98</v>
      </c>
    </row>
    <row r="9624" spans="1:14" x14ac:dyDescent="0.3">
      <c r="A9624" t="s">
        <v>10982</v>
      </c>
      <c r="B9624" t="s">
        <v>10981</v>
      </c>
      <c r="C9624" t="s">
        <v>187</v>
      </c>
      <c r="D9624" t="s">
        <v>188</v>
      </c>
      <c r="E9624" t="s">
        <v>155</v>
      </c>
      <c r="F9624" t="s">
        <v>44</v>
      </c>
      <c r="G9624" t="s">
        <v>171</v>
      </c>
      <c r="H9624" t="s">
        <v>45</v>
      </c>
      <c r="I9624" t="s">
        <v>22</v>
      </c>
      <c r="J9624">
        <v>0</v>
      </c>
      <c r="K9624" t="s">
        <v>23</v>
      </c>
      <c r="L9624" t="s">
        <v>24</v>
      </c>
      <c r="M9624" t="s">
        <v>25</v>
      </c>
      <c r="N9624">
        <v>43</v>
      </c>
    </row>
    <row r="9625" spans="1:14" x14ac:dyDescent="0.3">
      <c r="A9625" t="s">
        <v>10983</v>
      </c>
      <c r="B9625" t="s">
        <v>10981</v>
      </c>
      <c r="C9625" t="s">
        <v>144</v>
      </c>
      <c r="D9625" t="s">
        <v>489</v>
      </c>
      <c r="E9625" t="s">
        <v>49</v>
      </c>
      <c r="F9625" t="s">
        <v>116</v>
      </c>
      <c r="G9625" t="s">
        <v>66</v>
      </c>
      <c r="H9625" t="s">
        <v>38</v>
      </c>
      <c r="I9625" t="s">
        <v>22</v>
      </c>
      <c r="J9625">
        <v>1852.28</v>
      </c>
      <c r="K9625" t="s">
        <v>46</v>
      </c>
      <c r="L9625" t="s">
        <v>24</v>
      </c>
      <c r="M9625" t="s">
        <v>33</v>
      </c>
      <c r="N9625">
        <v>18</v>
      </c>
    </row>
    <row r="9626" spans="1:14" x14ac:dyDescent="0.3">
      <c r="A9626" t="s">
        <v>10984</v>
      </c>
      <c r="B9626" t="s">
        <v>10981</v>
      </c>
      <c r="C9626" t="s">
        <v>35</v>
      </c>
      <c r="D9626" t="s">
        <v>159</v>
      </c>
      <c r="E9626" t="s">
        <v>29</v>
      </c>
      <c r="F9626" t="s">
        <v>65</v>
      </c>
      <c r="G9626" t="s">
        <v>59</v>
      </c>
      <c r="H9626" t="s">
        <v>30</v>
      </c>
      <c r="I9626" t="s">
        <v>31</v>
      </c>
      <c r="J9626">
        <v>0</v>
      </c>
      <c r="K9626" t="s">
        <v>46</v>
      </c>
      <c r="L9626" t="s">
        <v>24</v>
      </c>
      <c r="M9626" t="s">
        <v>55</v>
      </c>
      <c r="N9626">
        <v>57</v>
      </c>
    </row>
    <row r="9627" spans="1:14" x14ac:dyDescent="0.3">
      <c r="A9627" t="s">
        <v>10985</v>
      </c>
      <c r="B9627" t="s">
        <v>10981</v>
      </c>
      <c r="C9627" t="s">
        <v>27</v>
      </c>
      <c r="D9627" t="s">
        <v>169</v>
      </c>
      <c r="E9627" t="s">
        <v>125</v>
      </c>
      <c r="F9627" t="s">
        <v>89</v>
      </c>
      <c r="G9627" t="s">
        <v>66</v>
      </c>
      <c r="H9627" t="s">
        <v>38</v>
      </c>
      <c r="I9627" t="s">
        <v>31</v>
      </c>
      <c r="J9627">
        <v>0</v>
      </c>
      <c r="K9627" t="s">
        <v>23</v>
      </c>
      <c r="L9627" t="s">
        <v>24</v>
      </c>
      <c r="M9627" t="s">
        <v>25</v>
      </c>
      <c r="N9627">
        <v>92</v>
      </c>
    </row>
    <row r="9628" spans="1:14" x14ac:dyDescent="0.3">
      <c r="A9628" t="s">
        <v>10986</v>
      </c>
      <c r="B9628" t="s">
        <v>10981</v>
      </c>
      <c r="C9628" t="s">
        <v>35</v>
      </c>
      <c r="D9628" t="s">
        <v>257</v>
      </c>
      <c r="E9628" t="s">
        <v>149</v>
      </c>
      <c r="F9628" t="s">
        <v>89</v>
      </c>
      <c r="G9628" t="s">
        <v>20</v>
      </c>
      <c r="H9628" t="s">
        <v>45</v>
      </c>
      <c r="I9628" t="s">
        <v>31</v>
      </c>
      <c r="J9628">
        <v>0</v>
      </c>
      <c r="K9628" t="s">
        <v>32</v>
      </c>
      <c r="L9628" t="s">
        <v>24</v>
      </c>
      <c r="M9628" t="s">
        <v>55</v>
      </c>
      <c r="N9628">
        <v>32</v>
      </c>
    </row>
    <row r="9629" spans="1:14" x14ac:dyDescent="0.3">
      <c r="A9629" t="s">
        <v>10987</v>
      </c>
      <c r="B9629" t="s">
        <v>10981</v>
      </c>
      <c r="C9629" t="s">
        <v>35</v>
      </c>
      <c r="D9629" t="s">
        <v>57</v>
      </c>
      <c r="E9629" t="s">
        <v>58</v>
      </c>
      <c r="F9629" t="s">
        <v>65</v>
      </c>
      <c r="G9629" t="s">
        <v>66</v>
      </c>
      <c r="H9629" t="s">
        <v>30</v>
      </c>
      <c r="I9629" t="s">
        <v>22</v>
      </c>
      <c r="J9629">
        <v>119.4</v>
      </c>
      <c r="K9629" t="s">
        <v>32</v>
      </c>
      <c r="L9629" t="s">
        <v>24</v>
      </c>
      <c r="M9629" t="s">
        <v>33</v>
      </c>
      <c r="N9629">
        <v>19</v>
      </c>
    </row>
    <row r="9630" spans="1:14" x14ac:dyDescent="0.3">
      <c r="A9630" t="s">
        <v>10988</v>
      </c>
      <c r="B9630" t="s">
        <v>10981</v>
      </c>
      <c r="C9630" t="s">
        <v>174</v>
      </c>
      <c r="D9630" t="s">
        <v>212</v>
      </c>
      <c r="E9630" t="s">
        <v>58</v>
      </c>
      <c r="F9630" t="s">
        <v>85</v>
      </c>
      <c r="G9630" t="s">
        <v>53</v>
      </c>
      <c r="H9630" t="s">
        <v>45</v>
      </c>
      <c r="I9630" t="s">
        <v>31</v>
      </c>
      <c r="J9630">
        <v>257.32</v>
      </c>
      <c r="K9630" t="s">
        <v>50</v>
      </c>
      <c r="L9630" t="s">
        <v>24</v>
      </c>
      <c r="M9630" t="s">
        <v>55</v>
      </c>
      <c r="N9630">
        <v>148</v>
      </c>
    </row>
    <row r="9631" spans="1:14" x14ac:dyDescent="0.3">
      <c r="A9631" t="s">
        <v>10989</v>
      </c>
      <c r="B9631" t="s">
        <v>10981</v>
      </c>
      <c r="C9631" t="s">
        <v>91</v>
      </c>
      <c r="D9631" t="s">
        <v>98</v>
      </c>
      <c r="E9631" t="s">
        <v>58</v>
      </c>
      <c r="F9631" t="s">
        <v>44</v>
      </c>
      <c r="G9631" t="s">
        <v>20</v>
      </c>
      <c r="H9631" t="s">
        <v>30</v>
      </c>
      <c r="I9631" t="s">
        <v>22</v>
      </c>
      <c r="J9631">
        <v>1715.41</v>
      </c>
      <c r="K9631" t="s">
        <v>32</v>
      </c>
      <c r="L9631" t="s">
        <v>24</v>
      </c>
      <c r="M9631" t="s">
        <v>70</v>
      </c>
      <c r="N9631">
        <v>120</v>
      </c>
    </row>
    <row r="9632" spans="1:14" x14ac:dyDescent="0.3">
      <c r="A9632" t="s">
        <v>10990</v>
      </c>
      <c r="B9632" t="s">
        <v>10981</v>
      </c>
      <c r="C9632" t="s">
        <v>35</v>
      </c>
      <c r="D9632" t="s">
        <v>159</v>
      </c>
      <c r="E9632" t="s">
        <v>64</v>
      </c>
      <c r="F9632" t="s">
        <v>85</v>
      </c>
      <c r="G9632" t="s">
        <v>59</v>
      </c>
      <c r="H9632" t="s">
        <v>54</v>
      </c>
      <c r="I9632" t="s">
        <v>22</v>
      </c>
      <c r="J9632">
        <v>0</v>
      </c>
      <c r="K9632" t="s">
        <v>50</v>
      </c>
      <c r="L9632" t="s">
        <v>24</v>
      </c>
      <c r="M9632" t="s">
        <v>67</v>
      </c>
      <c r="N9632">
        <v>104</v>
      </c>
    </row>
    <row r="9633" spans="1:14" x14ac:dyDescent="0.3">
      <c r="A9633" t="s">
        <v>10991</v>
      </c>
      <c r="B9633" t="s">
        <v>10981</v>
      </c>
      <c r="C9633" t="s">
        <v>41</v>
      </c>
      <c r="D9633" t="s">
        <v>42</v>
      </c>
      <c r="E9633" t="s">
        <v>58</v>
      </c>
      <c r="F9633" t="s">
        <v>89</v>
      </c>
      <c r="G9633" t="s">
        <v>59</v>
      </c>
      <c r="H9633" t="s">
        <v>45</v>
      </c>
      <c r="I9633" t="s">
        <v>31</v>
      </c>
      <c r="J9633">
        <v>402.14</v>
      </c>
      <c r="K9633" t="s">
        <v>50</v>
      </c>
      <c r="L9633" t="s">
        <v>47</v>
      </c>
      <c r="M9633" t="s">
        <v>67</v>
      </c>
      <c r="N9633">
        <v>147</v>
      </c>
    </row>
    <row r="9634" spans="1:14" x14ac:dyDescent="0.3">
      <c r="A9634" t="s">
        <v>10992</v>
      </c>
      <c r="B9634" t="s">
        <v>10981</v>
      </c>
      <c r="C9634" t="s">
        <v>196</v>
      </c>
      <c r="D9634" t="s">
        <v>197</v>
      </c>
      <c r="E9634" t="s">
        <v>29</v>
      </c>
      <c r="F9634" t="s">
        <v>89</v>
      </c>
      <c r="G9634" t="s">
        <v>20</v>
      </c>
      <c r="H9634" t="s">
        <v>21</v>
      </c>
      <c r="I9634" t="s">
        <v>31</v>
      </c>
      <c r="J9634">
        <v>0</v>
      </c>
      <c r="K9634" t="s">
        <v>32</v>
      </c>
      <c r="L9634" t="s">
        <v>24</v>
      </c>
      <c r="M9634" t="s">
        <v>70</v>
      </c>
      <c r="N9634">
        <v>173</v>
      </c>
    </row>
    <row r="9635" spans="1:14" x14ac:dyDescent="0.3">
      <c r="A9635" t="s">
        <v>10993</v>
      </c>
      <c r="B9635" t="s">
        <v>10981</v>
      </c>
      <c r="C9635" t="s">
        <v>91</v>
      </c>
      <c r="D9635" t="s">
        <v>92</v>
      </c>
      <c r="E9635" t="s">
        <v>224</v>
      </c>
      <c r="F9635" t="s">
        <v>19</v>
      </c>
      <c r="G9635" t="s">
        <v>66</v>
      </c>
      <c r="H9635" t="s">
        <v>45</v>
      </c>
      <c r="I9635" t="s">
        <v>31</v>
      </c>
      <c r="J9635">
        <v>0</v>
      </c>
      <c r="K9635" t="s">
        <v>50</v>
      </c>
      <c r="L9635" t="s">
        <v>47</v>
      </c>
      <c r="M9635" t="s">
        <v>33</v>
      </c>
      <c r="N9635">
        <v>13</v>
      </c>
    </row>
    <row r="9636" spans="1:14" x14ac:dyDescent="0.3">
      <c r="A9636" t="s">
        <v>10994</v>
      </c>
      <c r="B9636" t="s">
        <v>10981</v>
      </c>
      <c r="C9636" t="s">
        <v>35</v>
      </c>
      <c r="D9636" t="s">
        <v>57</v>
      </c>
      <c r="E9636" t="s">
        <v>58</v>
      </c>
      <c r="F9636" t="s">
        <v>89</v>
      </c>
      <c r="G9636" t="s">
        <v>59</v>
      </c>
      <c r="H9636" t="s">
        <v>45</v>
      </c>
      <c r="I9636" t="s">
        <v>22</v>
      </c>
      <c r="J9636">
        <v>1661.13</v>
      </c>
      <c r="K9636" t="s">
        <v>32</v>
      </c>
      <c r="L9636" t="s">
        <v>24</v>
      </c>
      <c r="M9636" t="s">
        <v>25</v>
      </c>
      <c r="N9636">
        <v>6</v>
      </c>
    </row>
    <row r="9637" spans="1:14" x14ac:dyDescent="0.3">
      <c r="A9637" t="s">
        <v>10995</v>
      </c>
      <c r="B9637" t="s">
        <v>10981</v>
      </c>
      <c r="C9637" t="s">
        <v>243</v>
      </c>
      <c r="D9637" t="s">
        <v>244</v>
      </c>
      <c r="E9637" t="s">
        <v>84</v>
      </c>
      <c r="F9637" t="s">
        <v>74</v>
      </c>
      <c r="G9637" t="s">
        <v>20</v>
      </c>
      <c r="H9637" t="s">
        <v>30</v>
      </c>
      <c r="I9637" t="s">
        <v>31</v>
      </c>
      <c r="J9637">
        <v>859.78</v>
      </c>
      <c r="K9637" t="s">
        <v>46</v>
      </c>
      <c r="L9637" t="s">
        <v>24</v>
      </c>
      <c r="M9637" t="s">
        <v>33</v>
      </c>
      <c r="N9637">
        <v>16</v>
      </c>
    </row>
    <row r="9638" spans="1:14" x14ac:dyDescent="0.3">
      <c r="A9638" t="s">
        <v>10996</v>
      </c>
      <c r="B9638" t="s">
        <v>10981</v>
      </c>
      <c r="C9638" t="s">
        <v>121</v>
      </c>
      <c r="D9638" t="s">
        <v>122</v>
      </c>
      <c r="E9638" t="s">
        <v>224</v>
      </c>
      <c r="F9638" t="s">
        <v>44</v>
      </c>
      <c r="G9638" t="s">
        <v>20</v>
      </c>
      <c r="H9638" t="s">
        <v>38</v>
      </c>
      <c r="I9638" t="s">
        <v>22</v>
      </c>
      <c r="J9638">
        <v>0</v>
      </c>
      <c r="K9638" t="s">
        <v>50</v>
      </c>
      <c r="L9638" t="s">
        <v>24</v>
      </c>
      <c r="M9638" t="s">
        <v>55</v>
      </c>
      <c r="N9638">
        <v>128</v>
      </c>
    </row>
    <row r="9639" spans="1:14" x14ac:dyDescent="0.3">
      <c r="A9639" t="s">
        <v>10997</v>
      </c>
      <c r="B9639" t="s">
        <v>10998</v>
      </c>
      <c r="C9639" t="s">
        <v>91</v>
      </c>
      <c r="D9639" t="s">
        <v>136</v>
      </c>
      <c r="E9639" t="s">
        <v>58</v>
      </c>
      <c r="F9639" t="s">
        <v>89</v>
      </c>
      <c r="G9639" t="s">
        <v>20</v>
      </c>
      <c r="H9639" t="s">
        <v>30</v>
      </c>
      <c r="I9639" t="s">
        <v>31</v>
      </c>
      <c r="J9639">
        <v>269.8</v>
      </c>
      <c r="K9639" t="s">
        <v>50</v>
      </c>
      <c r="L9639" t="s">
        <v>24</v>
      </c>
      <c r="M9639" t="s">
        <v>25</v>
      </c>
      <c r="N9639">
        <v>14</v>
      </c>
    </row>
    <row r="9640" spans="1:14" x14ac:dyDescent="0.3">
      <c r="A9640" t="s">
        <v>10999</v>
      </c>
      <c r="B9640" t="s">
        <v>10998</v>
      </c>
      <c r="C9640" t="s">
        <v>121</v>
      </c>
      <c r="D9640" t="s">
        <v>162</v>
      </c>
      <c r="E9640" t="s">
        <v>58</v>
      </c>
      <c r="F9640" t="s">
        <v>74</v>
      </c>
      <c r="G9640" t="s">
        <v>66</v>
      </c>
      <c r="H9640" t="s">
        <v>30</v>
      </c>
      <c r="I9640" t="s">
        <v>31</v>
      </c>
      <c r="J9640">
        <v>411.34</v>
      </c>
      <c r="K9640" t="s">
        <v>23</v>
      </c>
      <c r="L9640" t="s">
        <v>60</v>
      </c>
      <c r="M9640" t="s">
        <v>55</v>
      </c>
      <c r="N9640">
        <v>111</v>
      </c>
    </row>
    <row r="9641" spans="1:14" x14ac:dyDescent="0.3">
      <c r="A9641" t="s">
        <v>11000</v>
      </c>
      <c r="B9641" t="s">
        <v>10998</v>
      </c>
      <c r="C9641" t="s">
        <v>35</v>
      </c>
      <c r="D9641" t="s">
        <v>57</v>
      </c>
      <c r="E9641" t="s">
        <v>58</v>
      </c>
      <c r="F9641" t="s">
        <v>65</v>
      </c>
      <c r="G9641" t="s">
        <v>20</v>
      </c>
      <c r="H9641" t="s">
        <v>54</v>
      </c>
      <c r="I9641" t="s">
        <v>31</v>
      </c>
      <c r="J9641">
        <v>301.85000000000002</v>
      </c>
      <c r="K9641" t="s">
        <v>32</v>
      </c>
      <c r="L9641" t="s">
        <v>24</v>
      </c>
      <c r="M9641" t="s">
        <v>25</v>
      </c>
      <c r="N9641">
        <v>105</v>
      </c>
    </row>
    <row r="9642" spans="1:14" x14ac:dyDescent="0.3">
      <c r="A9642" t="s">
        <v>11001</v>
      </c>
      <c r="B9642" t="s">
        <v>10998</v>
      </c>
      <c r="C9642" t="s">
        <v>323</v>
      </c>
      <c r="D9642" t="s">
        <v>324</v>
      </c>
      <c r="E9642" t="s">
        <v>69</v>
      </c>
      <c r="F9642" t="s">
        <v>19</v>
      </c>
      <c r="G9642" t="s">
        <v>20</v>
      </c>
      <c r="H9642" t="s">
        <v>38</v>
      </c>
      <c r="I9642" t="s">
        <v>31</v>
      </c>
      <c r="J9642">
        <v>2388.8200000000002</v>
      </c>
      <c r="K9642" t="s">
        <v>50</v>
      </c>
      <c r="L9642" t="s">
        <v>24</v>
      </c>
      <c r="M9642" t="s">
        <v>25</v>
      </c>
      <c r="N9642">
        <v>165</v>
      </c>
    </row>
    <row r="9643" spans="1:14" x14ac:dyDescent="0.3">
      <c r="A9643" t="s">
        <v>11002</v>
      </c>
      <c r="B9643" t="s">
        <v>10998</v>
      </c>
      <c r="C9643" t="s">
        <v>41</v>
      </c>
      <c r="D9643" t="s">
        <v>52</v>
      </c>
      <c r="E9643" t="s">
        <v>69</v>
      </c>
      <c r="F9643" t="s">
        <v>37</v>
      </c>
      <c r="G9643" t="s">
        <v>66</v>
      </c>
      <c r="H9643" t="s">
        <v>45</v>
      </c>
      <c r="I9643" t="s">
        <v>31</v>
      </c>
      <c r="J9643">
        <v>433.54</v>
      </c>
      <c r="K9643" t="s">
        <v>46</v>
      </c>
      <c r="L9643" t="s">
        <v>24</v>
      </c>
      <c r="M9643" t="s">
        <v>25</v>
      </c>
      <c r="N9643">
        <v>25</v>
      </c>
    </row>
    <row r="9644" spans="1:14" x14ac:dyDescent="0.3">
      <c r="A9644" t="s">
        <v>11003</v>
      </c>
      <c r="B9644" t="s">
        <v>10998</v>
      </c>
      <c r="C9644" t="s">
        <v>94</v>
      </c>
      <c r="D9644" t="s">
        <v>95</v>
      </c>
      <c r="E9644" t="s">
        <v>224</v>
      </c>
      <c r="F9644" t="s">
        <v>19</v>
      </c>
      <c r="G9644" t="s">
        <v>20</v>
      </c>
      <c r="H9644" t="s">
        <v>38</v>
      </c>
      <c r="I9644" t="s">
        <v>22</v>
      </c>
      <c r="J9644">
        <v>0</v>
      </c>
      <c r="K9644" t="s">
        <v>46</v>
      </c>
      <c r="L9644" t="s">
        <v>24</v>
      </c>
      <c r="M9644" t="s">
        <v>25</v>
      </c>
      <c r="N9644">
        <v>93</v>
      </c>
    </row>
    <row r="9645" spans="1:14" x14ac:dyDescent="0.3">
      <c r="A9645" t="s">
        <v>11004</v>
      </c>
      <c r="B9645" t="s">
        <v>10998</v>
      </c>
      <c r="C9645" t="s">
        <v>178</v>
      </c>
      <c r="D9645" t="s">
        <v>179</v>
      </c>
      <c r="E9645" t="s">
        <v>69</v>
      </c>
      <c r="F9645" t="s">
        <v>37</v>
      </c>
      <c r="G9645" t="s">
        <v>20</v>
      </c>
      <c r="H9645" t="s">
        <v>45</v>
      </c>
      <c r="I9645" t="s">
        <v>22</v>
      </c>
      <c r="J9645">
        <v>6774.42</v>
      </c>
      <c r="K9645" t="s">
        <v>50</v>
      </c>
      <c r="L9645" t="s">
        <v>24</v>
      </c>
      <c r="M9645" t="s">
        <v>25</v>
      </c>
      <c r="N9645">
        <v>98</v>
      </c>
    </row>
    <row r="9646" spans="1:14" x14ac:dyDescent="0.3">
      <c r="A9646" t="s">
        <v>11005</v>
      </c>
      <c r="B9646" t="s">
        <v>10998</v>
      </c>
      <c r="C9646" t="s">
        <v>91</v>
      </c>
      <c r="D9646" t="s">
        <v>98</v>
      </c>
      <c r="E9646" t="s">
        <v>69</v>
      </c>
      <c r="F9646" t="s">
        <v>85</v>
      </c>
      <c r="G9646" t="s">
        <v>59</v>
      </c>
      <c r="H9646" t="s">
        <v>38</v>
      </c>
      <c r="I9646" t="s">
        <v>31</v>
      </c>
      <c r="J9646">
        <v>615.74</v>
      </c>
      <c r="K9646" t="s">
        <v>23</v>
      </c>
      <c r="L9646" t="s">
        <v>24</v>
      </c>
      <c r="M9646" t="s">
        <v>33</v>
      </c>
      <c r="N9646">
        <v>13</v>
      </c>
    </row>
    <row r="9647" spans="1:14" x14ac:dyDescent="0.3">
      <c r="A9647" t="s">
        <v>11006</v>
      </c>
      <c r="B9647" t="s">
        <v>10998</v>
      </c>
      <c r="C9647" t="s">
        <v>35</v>
      </c>
      <c r="D9647" t="s">
        <v>36</v>
      </c>
      <c r="E9647" t="s">
        <v>43</v>
      </c>
      <c r="F9647" t="s">
        <v>116</v>
      </c>
      <c r="G9647" t="s">
        <v>59</v>
      </c>
      <c r="H9647" t="s">
        <v>38</v>
      </c>
      <c r="I9647" t="s">
        <v>31</v>
      </c>
      <c r="J9647">
        <v>2789.84</v>
      </c>
      <c r="K9647" t="s">
        <v>46</v>
      </c>
      <c r="L9647" t="s">
        <v>24</v>
      </c>
      <c r="M9647" t="s">
        <v>25</v>
      </c>
      <c r="N9647">
        <v>113</v>
      </c>
    </row>
    <row r="9648" spans="1:14" x14ac:dyDescent="0.3">
      <c r="A9648" t="s">
        <v>11007</v>
      </c>
      <c r="B9648" t="s">
        <v>10998</v>
      </c>
      <c r="C9648" t="s">
        <v>174</v>
      </c>
      <c r="D9648" t="s">
        <v>175</v>
      </c>
      <c r="E9648" t="s">
        <v>149</v>
      </c>
      <c r="F9648" t="s">
        <v>65</v>
      </c>
      <c r="G9648" t="s">
        <v>20</v>
      </c>
      <c r="H9648" t="s">
        <v>38</v>
      </c>
      <c r="I9648" t="s">
        <v>31</v>
      </c>
      <c r="J9648">
        <v>0</v>
      </c>
      <c r="K9648" t="s">
        <v>50</v>
      </c>
      <c r="L9648" t="s">
        <v>24</v>
      </c>
      <c r="M9648" t="s">
        <v>67</v>
      </c>
      <c r="N9648">
        <v>139</v>
      </c>
    </row>
    <row r="9649" spans="1:14" x14ac:dyDescent="0.3">
      <c r="A9649" t="s">
        <v>11008</v>
      </c>
      <c r="B9649" t="s">
        <v>10998</v>
      </c>
      <c r="C9649" t="s">
        <v>41</v>
      </c>
      <c r="D9649" t="s">
        <v>157</v>
      </c>
      <c r="E9649" t="s">
        <v>18</v>
      </c>
      <c r="F9649" t="s">
        <v>74</v>
      </c>
      <c r="G9649" t="s">
        <v>66</v>
      </c>
      <c r="H9649" t="s">
        <v>30</v>
      </c>
      <c r="I9649" t="s">
        <v>31</v>
      </c>
      <c r="J9649">
        <v>159.41999999999999</v>
      </c>
      <c r="K9649" t="s">
        <v>50</v>
      </c>
      <c r="L9649" t="s">
        <v>24</v>
      </c>
      <c r="M9649" t="s">
        <v>55</v>
      </c>
      <c r="N9649">
        <v>151</v>
      </c>
    </row>
    <row r="9650" spans="1:14" x14ac:dyDescent="0.3">
      <c r="A9650" t="s">
        <v>11009</v>
      </c>
      <c r="B9650" t="s">
        <v>11010</v>
      </c>
      <c r="C9650" t="s">
        <v>342</v>
      </c>
      <c r="D9650" t="s">
        <v>343</v>
      </c>
      <c r="E9650" t="s">
        <v>18</v>
      </c>
      <c r="F9650" t="s">
        <v>74</v>
      </c>
      <c r="G9650" t="s">
        <v>66</v>
      </c>
      <c r="H9650" t="s">
        <v>54</v>
      </c>
      <c r="I9650" t="s">
        <v>22</v>
      </c>
      <c r="J9650">
        <v>4660.2700000000004</v>
      </c>
      <c r="K9650" t="s">
        <v>32</v>
      </c>
      <c r="L9650" t="s">
        <v>24</v>
      </c>
      <c r="M9650" t="s">
        <v>33</v>
      </c>
      <c r="N9650">
        <v>14</v>
      </c>
    </row>
    <row r="9651" spans="1:14" x14ac:dyDescent="0.3">
      <c r="A9651" t="s">
        <v>11011</v>
      </c>
      <c r="B9651" t="s">
        <v>11010</v>
      </c>
      <c r="C9651" t="s">
        <v>87</v>
      </c>
      <c r="D9651" t="s">
        <v>124</v>
      </c>
      <c r="E9651" t="s">
        <v>58</v>
      </c>
      <c r="F9651" t="s">
        <v>44</v>
      </c>
      <c r="G9651" t="s">
        <v>66</v>
      </c>
      <c r="H9651" t="s">
        <v>54</v>
      </c>
      <c r="I9651" t="s">
        <v>22</v>
      </c>
      <c r="J9651">
        <v>344.38</v>
      </c>
      <c r="K9651" t="s">
        <v>23</v>
      </c>
      <c r="L9651" t="s">
        <v>24</v>
      </c>
      <c r="M9651" t="s">
        <v>67</v>
      </c>
      <c r="N9651">
        <v>70</v>
      </c>
    </row>
    <row r="9652" spans="1:14" x14ac:dyDescent="0.3">
      <c r="A9652" t="s">
        <v>11012</v>
      </c>
      <c r="B9652" t="s">
        <v>11010</v>
      </c>
      <c r="C9652" t="s">
        <v>35</v>
      </c>
      <c r="D9652" t="s">
        <v>267</v>
      </c>
      <c r="E9652" t="s">
        <v>58</v>
      </c>
      <c r="F9652" t="s">
        <v>44</v>
      </c>
      <c r="G9652" t="s">
        <v>20</v>
      </c>
      <c r="H9652" t="s">
        <v>38</v>
      </c>
      <c r="I9652" t="s">
        <v>31</v>
      </c>
      <c r="J9652">
        <v>1241.3900000000001</v>
      </c>
      <c r="K9652" t="s">
        <v>50</v>
      </c>
      <c r="L9652" t="s">
        <v>24</v>
      </c>
      <c r="M9652" t="s">
        <v>25</v>
      </c>
      <c r="N9652">
        <v>90</v>
      </c>
    </row>
    <row r="9653" spans="1:14" x14ac:dyDescent="0.3">
      <c r="A9653" t="s">
        <v>11013</v>
      </c>
      <c r="B9653" t="s">
        <v>11010</v>
      </c>
      <c r="C9653" t="s">
        <v>41</v>
      </c>
      <c r="D9653" t="s">
        <v>52</v>
      </c>
      <c r="E9653" t="s">
        <v>58</v>
      </c>
      <c r="F9653" t="s">
        <v>37</v>
      </c>
      <c r="G9653" t="s">
        <v>20</v>
      </c>
      <c r="H9653" t="s">
        <v>30</v>
      </c>
      <c r="I9653" t="s">
        <v>31</v>
      </c>
      <c r="J9653">
        <v>3836.97</v>
      </c>
      <c r="K9653" t="s">
        <v>46</v>
      </c>
      <c r="L9653" t="s">
        <v>47</v>
      </c>
      <c r="M9653" t="s">
        <v>70</v>
      </c>
      <c r="N9653">
        <v>131</v>
      </c>
    </row>
    <row r="9654" spans="1:14" x14ac:dyDescent="0.3">
      <c r="A9654" t="s">
        <v>11014</v>
      </c>
      <c r="B9654" t="s">
        <v>11010</v>
      </c>
      <c r="C9654" t="s">
        <v>35</v>
      </c>
      <c r="D9654" t="s">
        <v>257</v>
      </c>
      <c r="E9654" t="s">
        <v>84</v>
      </c>
      <c r="F9654" t="s">
        <v>65</v>
      </c>
      <c r="G9654" t="s">
        <v>59</v>
      </c>
      <c r="H9654" t="s">
        <v>38</v>
      </c>
      <c r="I9654" t="s">
        <v>22</v>
      </c>
      <c r="J9654">
        <v>5423.12</v>
      </c>
      <c r="K9654" t="s">
        <v>50</v>
      </c>
      <c r="L9654" t="s">
        <v>24</v>
      </c>
      <c r="M9654" t="s">
        <v>33</v>
      </c>
      <c r="N9654">
        <v>27</v>
      </c>
    </row>
    <row r="9655" spans="1:14" x14ac:dyDescent="0.3">
      <c r="A9655" t="s">
        <v>11015</v>
      </c>
      <c r="B9655" t="s">
        <v>11010</v>
      </c>
      <c r="C9655" t="s">
        <v>133</v>
      </c>
      <c r="D9655" t="s">
        <v>134</v>
      </c>
      <c r="E9655" t="s">
        <v>43</v>
      </c>
      <c r="F9655" t="s">
        <v>65</v>
      </c>
      <c r="G9655" t="s">
        <v>66</v>
      </c>
      <c r="H9655" t="s">
        <v>99</v>
      </c>
      <c r="I9655" t="s">
        <v>31</v>
      </c>
      <c r="J9655">
        <v>236.35</v>
      </c>
      <c r="K9655" t="s">
        <v>50</v>
      </c>
      <c r="L9655" t="s">
        <v>24</v>
      </c>
      <c r="M9655" t="s">
        <v>33</v>
      </c>
      <c r="N9655">
        <v>8</v>
      </c>
    </row>
    <row r="9656" spans="1:14" x14ac:dyDescent="0.3">
      <c r="A9656" t="s">
        <v>11016</v>
      </c>
      <c r="B9656" t="s">
        <v>11010</v>
      </c>
      <c r="C9656" t="s">
        <v>121</v>
      </c>
      <c r="D9656" t="s">
        <v>162</v>
      </c>
      <c r="E9656" t="s">
        <v>69</v>
      </c>
      <c r="F9656" t="s">
        <v>85</v>
      </c>
      <c r="G9656" t="s">
        <v>20</v>
      </c>
      <c r="H9656" t="s">
        <v>99</v>
      </c>
      <c r="I9656" t="s">
        <v>22</v>
      </c>
      <c r="J9656">
        <v>72.69</v>
      </c>
      <c r="K9656" t="s">
        <v>23</v>
      </c>
      <c r="L9656" t="s">
        <v>60</v>
      </c>
      <c r="M9656" t="s">
        <v>33</v>
      </c>
      <c r="N9656">
        <v>18</v>
      </c>
    </row>
    <row r="9657" spans="1:14" x14ac:dyDescent="0.3">
      <c r="A9657" t="s">
        <v>11017</v>
      </c>
      <c r="B9657" t="s">
        <v>11010</v>
      </c>
      <c r="C9657" t="s">
        <v>35</v>
      </c>
      <c r="D9657" t="s">
        <v>257</v>
      </c>
      <c r="E9657" t="s">
        <v>69</v>
      </c>
      <c r="F9657" t="s">
        <v>74</v>
      </c>
      <c r="G9657" t="s">
        <v>66</v>
      </c>
      <c r="H9657" t="s">
        <v>38</v>
      </c>
      <c r="I9657" t="s">
        <v>22</v>
      </c>
      <c r="J9657">
        <v>756.76</v>
      </c>
      <c r="K9657" t="s">
        <v>46</v>
      </c>
      <c r="L9657" t="s">
        <v>24</v>
      </c>
      <c r="M9657" t="s">
        <v>25</v>
      </c>
      <c r="N9657">
        <v>63</v>
      </c>
    </row>
    <row r="9658" spans="1:14" x14ac:dyDescent="0.3">
      <c r="A9658" t="s">
        <v>11018</v>
      </c>
      <c r="B9658" t="s">
        <v>11010</v>
      </c>
      <c r="C9658" t="s">
        <v>41</v>
      </c>
      <c r="D9658" t="s">
        <v>250</v>
      </c>
      <c r="E9658" t="s">
        <v>84</v>
      </c>
      <c r="F9658" t="s">
        <v>89</v>
      </c>
      <c r="G9658" t="s">
        <v>20</v>
      </c>
      <c r="H9658" t="s">
        <v>38</v>
      </c>
      <c r="I9658" t="s">
        <v>22</v>
      </c>
      <c r="J9658">
        <v>553.48</v>
      </c>
      <c r="K9658" t="s">
        <v>23</v>
      </c>
      <c r="L9658" t="s">
        <v>24</v>
      </c>
      <c r="M9658" t="s">
        <v>67</v>
      </c>
      <c r="N9658">
        <v>16</v>
      </c>
    </row>
    <row r="9659" spans="1:14" x14ac:dyDescent="0.3">
      <c r="A9659" t="s">
        <v>11019</v>
      </c>
      <c r="B9659" t="s">
        <v>11020</v>
      </c>
      <c r="C9659" t="s">
        <v>190</v>
      </c>
      <c r="D9659" t="s">
        <v>191</v>
      </c>
      <c r="E9659" t="s">
        <v>29</v>
      </c>
      <c r="F9659" t="s">
        <v>89</v>
      </c>
      <c r="G9659" t="s">
        <v>20</v>
      </c>
      <c r="H9659" t="s">
        <v>30</v>
      </c>
      <c r="I9659" t="s">
        <v>31</v>
      </c>
      <c r="J9659">
        <v>0</v>
      </c>
      <c r="K9659" t="s">
        <v>50</v>
      </c>
      <c r="L9659" t="s">
        <v>24</v>
      </c>
      <c r="M9659" t="s">
        <v>33</v>
      </c>
      <c r="N9659">
        <v>5</v>
      </c>
    </row>
    <row r="9660" spans="1:14" x14ac:dyDescent="0.3">
      <c r="A9660" t="s">
        <v>11021</v>
      </c>
      <c r="B9660" t="s">
        <v>11020</v>
      </c>
      <c r="C9660" t="s">
        <v>41</v>
      </c>
      <c r="D9660" t="s">
        <v>199</v>
      </c>
      <c r="E9660" t="s">
        <v>58</v>
      </c>
      <c r="F9660" t="s">
        <v>116</v>
      </c>
      <c r="G9660" t="s">
        <v>66</v>
      </c>
      <c r="H9660" t="s">
        <v>45</v>
      </c>
      <c r="I9660" t="s">
        <v>22</v>
      </c>
      <c r="J9660">
        <v>214.42</v>
      </c>
      <c r="K9660" t="s">
        <v>50</v>
      </c>
      <c r="L9660" t="s">
        <v>24</v>
      </c>
      <c r="M9660" t="s">
        <v>25</v>
      </c>
      <c r="N9660">
        <v>135</v>
      </c>
    </row>
    <row r="9661" spans="1:14" x14ac:dyDescent="0.3">
      <c r="A9661" t="s">
        <v>11022</v>
      </c>
      <c r="B9661" t="s">
        <v>11020</v>
      </c>
      <c r="C9661" t="s">
        <v>35</v>
      </c>
      <c r="D9661" t="s">
        <v>57</v>
      </c>
      <c r="E9661" t="s">
        <v>29</v>
      </c>
      <c r="F9661" t="s">
        <v>74</v>
      </c>
      <c r="G9661" t="s">
        <v>20</v>
      </c>
      <c r="H9661" t="s">
        <v>54</v>
      </c>
      <c r="I9661" t="s">
        <v>31</v>
      </c>
      <c r="J9661">
        <v>0</v>
      </c>
      <c r="K9661" t="s">
        <v>50</v>
      </c>
      <c r="L9661" t="s">
        <v>24</v>
      </c>
      <c r="M9661" t="s">
        <v>55</v>
      </c>
      <c r="N9661">
        <v>103</v>
      </c>
    </row>
    <row r="9662" spans="1:14" x14ac:dyDescent="0.3">
      <c r="A9662" t="s">
        <v>11023</v>
      </c>
      <c r="B9662" t="s">
        <v>11020</v>
      </c>
      <c r="C9662" t="s">
        <v>201</v>
      </c>
      <c r="D9662" t="s">
        <v>202</v>
      </c>
      <c r="E9662" t="s">
        <v>155</v>
      </c>
      <c r="F9662" t="s">
        <v>74</v>
      </c>
      <c r="G9662" t="s">
        <v>20</v>
      </c>
      <c r="H9662" t="s">
        <v>30</v>
      </c>
      <c r="I9662" t="s">
        <v>31</v>
      </c>
      <c r="J9662">
        <v>0</v>
      </c>
      <c r="K9662" t="s">
        <v>50</v>
      </c>
      <c r="L9662" t="s">
        <v>24</v>
      </c>
      <c r="M9662" t="s">
        <v>33</v>
      </c>
      <c r="N9662">
        <v>11</v>
      </c>
    </row>
    <row r="9663" spans="1:14" x14ac:dyDescent="0.3">
      <c r="A9663" t="s">
        <v>11024</v>
      </c>
      <c r="B9663" t="s">
        <v>11020</v>
      </c>
      <c r="C9663" t="s">
        <v>174</v>
      </c>
      <c r="D9663" t="s">
        <v>212</v>
      </c>
      <c r="E9663" t="s">
        <v>58</v>
      </c>
      <c r="F9663" t="s">
        <v>89</v>
      </c>
      <c r="G9663" t="s">
        <v>20</v>
      </c>
      <c r="H9663" t="s">
        <v>45</v>
      </c>
      <c r="I9663" t="s">
        <v>31</v>
      </c>
      <c r="J9663">
        <v>11952.99</v>
      </c>
      <c r="K9663" t="s">
        <v>32</v>
      </c>
      <c r="L9663" t="s">
        <v>24</v>
      </c>
      <c r="M9663" t="s">
        <v>55</v>
      </c>
      <c r="N9663">
        <v>155</v>
      </c>
    </row>
    <row r="9664" spans="1:14" x14ac:dyDescent="0.3">
      <c r="A9664" t="s">
        <v>11025</v>
      </c>
      <c r="B9664" t="s">
        <v>11020</v>
      </c>
      <c r="C9664" t="s">
        <v>204</v>
      </c>
      <c r="D9664" t="s">
        <v>205</v>
      </c>
      <c r="E9664" t="s">
        <v>69</v>
      </c>
      <c r="F9664" t="s">
        <v>65</v>
      </c>
      <c r="G9664" t="s">
        <v>53</v>
      </c>
      <c r="H9664" t="s">
        <v>38</v>
      </c>
      <c r="I9664" t="s">
        <v>31</v>
      </c>
      <c r="J9664">
        <v>198.78</v>
      </c>
      <c r="K9664" t="s">
        <v>50</v>
      </c>
      <c r="L9664" t="s">
        <v>24</v>
      </c>
      <c r="M9664" t="s">
        <v>55</v>
      </c>
      <c r="N9664">
        <v>125</v>
      </c>
    </row>
    <row r="9665" spans="1:14" x14ac:dyDescent="0.3">
      <c r="A9665" t="s">
        <v>11026</v>
      </c>
      <c r="B9665" t="s">
        <v>11020</v>
      </c>
      <c r="C9665" t="s">
        <v>35</v>
      </c>
      <c r="D9665" t="s">
        <v>73</v>
      </c>
      <c r="E9665" t="s">
        <v>69</v>
      </c>
      <c r="F9665" t="s">
        <v>44</v>
      </c>
      <c r="G9665" t="s">
        <v>53</v>
      </c>
      <c r="H9665" t="s">
        <v>45</v>
      </c>
      <c r="I9665" t="s">
        <v>31</v>
      </c>
      <c r="J9665">
        <v>660.54</v>
      </c>
      <c r="K9665" t="s">
        <v>50</v>
      </c>
      <c r="L9665" t="s">
        <v>24</v>
      </c>
      <c r="M9665" t="s">
        <v>70</v>
      </c>
      <c r="N9665">
        <v>49</v>
      </c>
    </row>
    <row r="9666" spans="1:14" x14ac:dyDescent="0.3">
      <c r="A9666" t="s">
        <v>11027</v>
      </c>
      <c r="B9666" t="s">
        <v>11020</v>
      </c>
      <c r="C9666" t="s">
        <v>113</v>
      </c>
      <c r="D9666" t="s">
        <v>181</v>
      </c>
      <c r="E9666" t="s">
        <v>43</v>
      </c>
      <c r="F9666" t="s">
        <v>89</v>
      </c>
      <c r="G9666" t="s">
        <v>20</v>
      </c>
      <c r="H9666" t="s">
        <v>45</v>
      </c>
      <c r="I9666" t="s">
        <v>22</v>
      </c>
      <c r="J9666">
        <v>83.68</v>
      </c>
      <c r="K9666" t="s">
        <v>32</v>
      </c>
      <c r="L9666" t="s">
        <v>24</v>
      </c>
      <c r="M9666" t="s">
        <v>55</v>
      </c>
      <c r="N9666">
        <v>3</v>
      </c>
    </row>
    <row r="9667" spans="1:14" x14ac:dyDescent="0.3">
      <c r="A9667" t="s">
        <v>11028</v>
      </c>
      <c r="B9667" t="s">
        <v>11020</v>
      </c>
      <c r="C9667" t="s">
        <v>62</v>
      </c>
      <c r="D9667" t="s">
        <v>63</v>
      </c>
      <c r="E9667" t="s">
        <v>69</v>
      </c>
      <c r="F9667" t="s">
        <v>19</v>
      </c>
      <c r="G9667" t="s">
        <v>20</v>
      </c>
      <c r="H9667" t="s">
        <v>38</v>
      </c>
      <c r="I9667" t="s">
        <v>22</v>
      </c>
      <c r="J9667">
        <v>509.19</v>
      </c>
      <c r="K9667" t="s">
        <v>50</v>
      </c>
      <c r="L9667" t="s">
        <v>24</v>
      </c>
      <c r="M9667" t="s">
        <v>33</v>
      </c>
      <c r="N9667">
        <v>15</v>
      </c>
    </row>
    <row r="9668" spans="1:14" x14ac:dyDescent="0.3">
      <c r="A9668" t="s">
        <v>11029</v>
      </c>
      <c r="B9668" t="s">
        <v>11030</v>
      </c>
      <c r="C9668" t="s">
        <v>35</v>
      </c>
      <c r="D9668" t="s">
        <v>36</v>
      </c>
      <c r="E9668" t="s">
        <v>84</v>
      </c>
      <c r="F9668" t="s">
        <v>74</v>
      </c>
      <c r="G9668" t="s">
        <v>66</v>
      </c>
      <c r="H9668" t="s">
        <v>45</v>
      </c>
      <c r="I9668" t="s">
        <v>22</v>
      </c>
      <c r="J9668">
        <v>47.67</v>
      </c>
      <c r="K9668" t="s">
        <v>50</v>
      </c>
      <c r="L9668" t="s">
        <v>24</v>
      </c>
      <c r="M9668" t="s">
        <v>33</v>
      </c>
      <c r="N9668">
        <v>16</v>
      </c>
    </row>
    <row r="9669" spans="1:14" x14ac:dyDescent="0.3">
      <c r="A9669" t="s">
        <v>11031</v>
      </c>
      <c r="B9669" t="s">
        <v>11030</v>
      </c>
      <c r="C9669" t="s">
        <v>101</v>
      </c>
      <c r="D9669" t="s">
        <v>210</v>
      </c>
      <c r="E9669" t="s">
        <v>29</v>
      </c>
      <c r="F9669" t="s">
        <v>74</v>
      </c>
      <c r="G9669" t="s">
        <v>20</v>
      </c>
      <c r="H9669" t="s">
        <v>38</v>
      </c>
      <c r="I9669" t="s">
        <v>22</v>
      </c>
      <c r="J9669">
        <v>0</v>
      </c>
      <c r="K9669" t="s">
        <v>50</v>
      </c>
      <c r="L9669" t="s">
        <v>47</v>
      </c>
      <c r="M9669" t="s">
        <v>25</v>
      </c>
      <c r="N9669">
        <v>32</v>
      </c>
    </row>
    <row r="9670" spans="1:14" x14ac:dyDescent="0.3">
      <c r="A9670" t="s">
        <v>11032</v>
      </c>
      <c r="B9670" t="s">
        <v>11030</v>
      </c>
      <c r="C9670" t="s">
        <v>101</v>
      </c>
      <c r="D9670" t="s">
        <v>236</v>
      </c>
      <c r="E9670" t="s">
        <v>69</v>
      </c>
      <c r="F9670" t="s">
        <v>19</v>
      </c>
      <c r="G9670" t="s">
        <v>20</v>
      </c>
      <c r="H9670" t="s">
        <v>38</v>
      </c>
      <c r="I9670" t="s">
        <v>31</v>
      </c>
      <c r="J9670">
        <v>872.36</v>
      </c>
      <c r="K9670" t="s">
        <v>46</v>
      </c>
      <c r="L9670" t="s">
        <v>24</v>
      </c>
      <c r="M9670" t="s">
        <v>33</v>
      </c>
      <c r="N9670">
        <v>22</v>
      </c>
    </row>
    <row r="9671" spans="1:14" x14ac:dyDescent="0.3">
      <c r="A9671" t="s">
        <v>11033</v>
      </c>
      <c r="B9671" t="s">
        <v>11030</v>
      </c>
      <c r="C9671" t="s">
        <v>27</v>
      </c>
      <c r="D9671" t="s">
        <v>28</v>
      </c>
      <c r="E9671" t="s">
        <v>29</v>
      </c>
      <c r="F9671" t="s">
        <v>44</v>
      </c>
      <c r="G9671" t="s">
        <v>20</v>
      </c>
      <c r="H9671" t="s">
        <v>38</v>
      </c>
      <c r="I9671" t="s">
        <v>31</v>
      </c>
      <c r="J9671">
        <v>0</v>
      </c>
      <c r="K9671" t="s">
        <v>50</v>
      </c>
      <c r="L9671" t="s">
        <v>24</v>
      </c>
      <c r="M9671" t="s">
        <v>55</v>
      </c>
      <c r="N9671">
        <v>47</v>
      </c>
    </row>
    <row r="9672" spans="1:14" x14ac:dyDescent="0.3">
      <c r="A9672" t="s">
        <v>11034</v>
      </c>
      <c r="B9672" t="s">
        <v>11030</v>
      </c>
      <c r="C9672" t="s">
        <v>27</v>
      </c>
      <c r="D9672" t="s">
        <v>28</v>
      </c>
      <c r="E9672" t="s">
        <v>29</v>
      </c>
      <c r="F9672" t="s">
        <v>116</v>
      </c>
      <c r="G9672" t="s">
        <v>20</v>
      </c>
      <c r="H9672" t="s">
        <v>38</v>
      </c>
      <c r="I9672" t="s">
        <v>31</v>
      </c>
      <c r="J9672">
        <v>0</v>
      </c>
      <c r="K9672" t="s">
        <v>50</v>
      </c>
      <c r="L9672" t="s">
        <v>24</v>
      </c>
      <c r="M9672" t="s">
        <v>33</v>
      </c>
      <c r="N9672">
        <v>17</v>
      </c>
    </row>
    <row r="9673" spans="1:14" x14ac:dyDescent="0.3">
      <c r="A9673" t="s">
        <v>11035</v>
      </c>
      <c r="B9673" t="s">
        <v>11030</v>
      </c>
      <c r="C9673" t="s">
        <v>16</v>
      </c>
      <c r="D9673" t="s">
        <v>83</v>
      </c>
      <c r="E9673" t="s">
        <v>84</v>
      </c>
      <c r="F9673" t="s">
        <v>89</v>
      </c>
      <c r="G9673" t="s">
        <v>66</v>
      </c>
      <c r="H9673" t="s">
        <v>45</v>
      </c>
      <c r="I9673" t="s">
        <v>31</v>
      </c>
      <c r="J9673">
        <v>351.61</v>
      </c>
      <c r="K9673" t="s">
        <v>32</v>
      </c>
      <c r="L9673" t="s">
        <v>24</v>
      </c>
      <c r="M9673" t="s">
        <v>70</v>
      </c>
      <c r="N9673">
        <v>68</v>
      </c>
    </row>
    <row r="9674" spans="1:14" x14ac:dyDescent="0.3">
      <c r="A9674" t="s">
        <v>11036</v>
      </c>
      <c r="B9674" t="s">
        <v>11030</v>
      </c>
      <c r="C9674" t="s">
        <v>35</v>
      </c>
      <c r="D9674" t="s">
        <v>36</v>
      </c>
      <c r="E9674" t="s">
        <v>58</v>
      </c>
      <c r="F9674" t="s">
        <v>19</v>
      </c>
      <c r="G9674" t="s">
        <v>20</v>
      </c>
      <c r="H9674" t="s">
        <v>38</v>
      </c>
      <c r="I9674" t="s">
        <v>31</v>
      </c>
      <c r="J9674">
        <v>58.28</v>
      </c>
      <c r="K9674" t="s">
        <v>32</v>
      </c>
      <c r="L9674" t="s">
        <v>24</v>
      </c>
      <c r="M9674" t="s">
        <v>33</v>
      </c>
      <c r="N9674">
        <v>13</v>
      </c>
    </row>
    <row r="9675" spans="1:14" x14ac:dyDescent="0.3">
      <c r="A9675" t="s">
        <v>11037</v>
      </c>
      <c r="B9675" t="s">
        <v>11030</v>
      </c>
      <c r="C9675" t="s">
        <v>35</v>
      </c>
      <c r="D9675" t="s">
        <v>36</v>
      </c>
      <c r="E9675" t="s">
        <v>224</v>
      </c>
      <c r="F9675" t="s">
        <v>89</v>
      </c>
      <c r="G9675" t="s">
        <v>20</v>
      </c>
      <c r="H9675" t="s">
        <v>21</v>
      </c>
      <c r="I9675" t="s">
        <v>31</v>
      </c>
      <c r="J9675">
        <v>0</v>
      </c>
      <c r="K9675" t="s">
        <v>23</v>
      </c>
      <c r="L9675" t="s">
        <v>24</v>
      </c>
      <c r="M9675" t="s">
        <v>33</v>
      </c>
      <c r="N9675">
        <v>12</v>
      </c>
    </row>
    <row r="9676" spans="1:14" x14ac:dyDescent="0.3">
      <c r="A9676" t="s">
        <v>11038</v>
      </c>
      <c r="B9676" t="s">
        <v>11039</v>
      </c>
      <c r="C9676" t="s">
        <v>16</v>
      </c>
      <c r="D9676" t="s">
        <v>83</v>
      </c>
      <c r="E9676" t="s">
        <v>58</v>
      </c>
      <c r="F9676" t="s">
        <v>44</v>
      </c>
      <c r="G9676" t="s">
        <v>66</v>
      </c>
      <c r="H9676" t="s">
        <v>30</v>
      </c>
      <c r="I9676" t="s">
        <v>31</v>
      </c>
      <c r="J9676">
        <v>40.47</v>
      </c>
      <c r="K9676" t="s">
        <v>50</v>
      </c>
      <c r="L9676" t="s">
        <v>24</v>
      </c>
      <c r="M9676" t="s">
        <v>55</v>
      </c>
      <c r="N9676">
        <v>177</v>
      </c>
    </row>
    <row r="9677" spans="1:14" x14ac:dyDescent="0.3">
      <c r="A9677" t="s">
        <v>11040</v>
      </c>
      <c r="B9677" t="s">
        <v>11039</v>
      </c>
      <c r="C9677" t="s">
        <v>128</v>
      </c>
      <c r="D9677" t="s">
        <v>129</v>
      </c>
      <c r="E9677" t="s">
        <v>84</v>
      </c>
      <c r="F9677" t="s">
        <v>89</v>
      </c>
      <c r="G9677" t="s">
        <v>20</v>
      </c>
      <c r="H9677" t="s">
        <v>30</v>
      </c>
      <c r="I9677" t="s">
        <v>31</v>
      </c>
      <c r="J9677">
        <v>174.16</v>
      </c>
      <c r="K9677" t="s">
        <v>23</v>
      </c>
      <c r="L9677" t="s">
        <v>24</v>
      </c>
      <c r="M9677" t="s">
        <v>25</v>
      </c>
      <c r="N9677">
        <v>30</v>
      </c>
    </row>
    <row r="9678" spans="1:14" x14ac:dyDescent="0.3">
      <c r="A9678" t="s">
        <v>11041</v>
      </c>
      <c r="B9678" t="s">
        <v>11039</v>
      </c>
      <c r="C9678" t="s">
        <v>16</v>
      </c>
      <c r="D9678" t="s">
        <v>83</v>
      </c>
      <c r="E9678" t="s">
        <v>29</v>
      </c>
      <c r="F9678" t="s">
        <v>74</v>
      </c>
      <c r="G9678" t="s">
        <v>20</v>
      </c>
      <c r="H9678" t="s">
        <v>38</v>
      </c>
      <c r="I9678" t="s">
        <v>31</v>
      </c>
      <c r="J9678">
        <v>0</v>
      </c>
      <c r="K9678" t="s">
        <v>46</v>
      </c>
      <c r="L9678" t="s">
        <v>24</v>
      </c>
      <c r="M9678" t="s">
        <v>67</v>
      </c>
      <c r="N9678">
        <v>177</v>
      </c>
    </row>
    <row r="9679" spans="1:14" x14ac:dyDescent="0.3">
      <c r="A9679" t="s">
        <v>11042</v>
      </c>
      <c r="B9679" t="s">
        <v>11039</v>
      </c>
      <c r="C9679" t="s">
        <v>76</v>
      </c>
      <c r="D9679" t="s">
        <v>77</v>
      </c>
      <c r="E9679" t="s">
        <v>224</v>
      </c>
      <c r="F9679" t="s">
        <v>44</v>
      </c>
      <c r="G9679" t="s">
        <v>53</v>
      </c>
      <c r="H9679" t="s">
        <v>54</v>
      </c>
      <c r="I9679" t="s">
        <v>22</v>
      </c>
      <c r="J9679">
        <v>0</v>
      </c>
      <c r="K9679" t="s">
        <v>32</v>
      </c>
      <c r="L9679" t="s">
        <v>24</v>
      </c>
      <c r="M9679" t="s">
        <v>55</v>
      </c>
      <c r="N9679">
        <v>80</v>
      </c>
    </row>
    <row r="9680" spans="1:14" x14ac:dyDescent="0.3">
      <c r="A9680" t="s">
        <v>11043</v>
      </c>
      <c r="B9680" t="s">
        <v>11039</v>
      </c>
      <c r="C9680" t="s">
        <v>178</v>
      </c>
      <c r="D9680" t="s">
        <v>179</v>
      </c>
      <c r="E9680" t="s">
        <v>224</v>
      </c>
      <c r="F9680" t="s">
        <v>89</v>
      </c>
      <c r="G9680" t="s">
        <v>20</v>
      </c>
      <c r="H9680" t="s">
        <v>30</v>
      </c>
      <c r="I9680" t="s">
        <v>22</v>
      </c>
      <c r="J9680">
        <v>0</v>
      </c>
      <c r="K9680" t="s">
        <v>23</v>
      </c>
      <c r="L9680" t="s">
        <v>47</v>
      </c>
      <c r="M9680" t="s">
        <v>67</v>
      </c>
      <c r="N9680">
        <v>96</v>
      </c>
    </row>
    <row r="9681" spans="1:14" x14ac:dyDescent="0.3">
      <c r="A9681" t="s">
        <v>11044</v>
      </c>
      <c r="B9681" t="s">
        <v>11039</v>
      </c>
      <c r="C9681" t="s">
        <v>94</v>
      </c>
      <c r="D9681" t="s">
        <v>95</v>
      </c>
      <c r="E9681" t="s">
        <v>224</v>
      </c>
      <c r="F9681" t="s">
        <v>89</v>
      </c>
      <c r="G9681" t="s">
        <v>20</v>
      </c>
      <c r="H9681" t="s">
        <v>54</v>
      </c>
      <c r="I9681" t="s">
        <v>31</v>
      </c>
      <c r="J9681">
        <v>0</v>
      </c>
      <c r="K9681" t="s">
        <v>46</v>
      </c>
      <c r="L9681" t="s">
        <v>24</v>
      </c>
      <c r="M9681" t="s">
        <v>25</v>
      </c>
      <c r="N9681">
        <v>3</v>
      </c>
    </row>
    <row r="9682" spans="1:14" x14ac:dyDescent="0.3">
      <c r="A9682" t="s">
        <v>11045</v>
      </c>
      <c r="B9682" t="s">
        <v>11039</v>
      </c>
      <c r="C9682" t="s">
        <v>41</v>
      </c>
      <c r="D9682" t="s">
        <v>250</v>
      </c>
      <c r="E9682" t="s">
        <v>155</v>
      </c>
      <c r="F9682" t="s">
        <v>116</v>
      </c>
      <c r="G9682" t="s">
        <v>66</v>
      </c>
      <c r="H9682" t="s">
        <v>45</v>
      </c>
      <c r="I9682" t="s">
        <v>22</v>
      </c>
      <c r="J9682">
        <v>0</v>
      </c>
      <c r="K9682" t="s">
        <v>46</v>
      </c>
      <c r="L9682" t="s">
        <v>24</v>
      </c>
      <c r="M9682" t="s">
        <v>33</v>
      </c>
      <c r="N9682">
        <v>19</v>
      </c>
    </row>
    <row r="9683" spans="1:14" x14ac:dyDescent="0.3">
      <c r="A9683" t="s">
        <v>11046</v>
      </c>
      <c r="B9683" t="s">
        <v>11047</v>
      </c>
      <c r="C9683" t="s">
        <v>35</v>
      </c>
      <c r="D9683" t="s">
        <v>57</v>
      </c>
      <c r="E9683" t="s">
        <v>125</v>
      </c>
      <c r="F9683" t="s">
        <v>65</v>
      </c>
      <c r="G9683" t="s">
        <v>20</v>
      </c>
      <c r="H9683" t="s">
        <v>38</v>
      </c>
      <c r="I9683" t="s">
        <v>31</v>
      </c>
      <c r="J9683">
        <v>0</v>
      </c>
      <c r="K9683" t="s">
        <v>46</v>
      </c>
      <c r="L9683" t="s">
        <v>24</v>
      </c>
      <c r="M9683" t="s">
        <v>55</v>
      </c>
      <c r="N9683">
        <v>121</v>
      </c>
    </row>
    <row r="9684" spans="1:14" x14ac:dyDescent="0.3">
      <c r="A9684" t="s">
        <v>11048</v>
      </c>
      <c r="B9684" t="s">
        <v>11047</v>
      </c>
      <c r="C9684" t="s">
        <v>101</v>
      </c>
      <c r="D9684" t="s">
        <v>210</v>
      </c>
      <c r="E9684" t="s">
        <v>69</v>
      </c>
      <c r="F9684" t="s">
        <v>85</v>
      </c>
      <c r="G9684" t="s">
        <v>20</v>
      </c>
      <c r="H9684" t="s">
        <v>54</v>
      </c>
      <c r="I9684" t="s">
        <v>22</v>
      </c>
      <c r="J9684">
        <v>344.34</v>
      </c>
      <c r="K9684" t="s">
        <v>32</v>
      </c>
      <c r="L9684" t="s">
        <v>24</v>
      </c>
      <c r="M9684" t="s">
        <v>25</v>
      </c>
      <c r="N9684">
        <v>108</v>
      </c>
    </row>
    <row r="9685" spans="1:14" x14ac:dyDescent="0.3">
      <c r="A9685" t="s">
        <v>11049</v>
      </c>
      <c r="B9685" t="s">
        <v>11047</v>
      </c>
      <c r="C9685" t="s">
        <v>16</v>
      </c>
      <c r="D9685" t="s">
        <v>110</v>
      </c>
      <c r="E9685" t="s">
        <v>58</v>
      </c>
      <c r="F9685" t="s">
        <v>37</v>
      </c>
      <c r="G9685" t="s">
        <v>66</v>
      </c>
      <c r="H9685" t="s">
        <v>45</v>
      </c>
      <c r="I9685" t="s">
        <v>22</v>
      </c>
      <c r="J9685">
        <v>1210.22</v>
      </c>
      <c r="K9685" t="s">
        <v>50</v>
      </c>
      <c r="L9685" t="s">
        <v>24</v>
      </c>
      <c r="M9685" t="s">
        <v>25</v>
      </c>
      <c r="N9685">
        <v>157</v>
      </c>
    </row>
    <row r="9686" spans="1:14" x14ac:dyDescent="0.3">
      <c r="A9686" t="s">
        <v>11050</v>
      </c>
      <c r="B9686" t="s">
        <v>11047</v>
      </c>
      <c r="C9686" t="s">
        <v>41</v>
      </c>
      <c r="D9686" t="s">
        <v>250</v>
      </c>
      <c r="E9686" t="s">
        <v>69</v>
      </c>
      <c r="F9686" t="s">
        <v>74</v>
      </c>
      <c r="G9686" t="s">
        <v>59</v>
      </c>
      <c r="H9686" t="s">
        <v>21</v>
      </c>
      <c r="I9686" t="s">
        <v>31</v>
      </c>
      <c r="J9686">
        <v>301.19</v>
      </c>
      <c r="K9686" t="s">
        <v>46</v>
      </c>
      <c r="L9686" t="s">
        <v>24</v>
      </c>
      <c r="M9686" t="s">
        <v>55</v>
      </c>
      <c r="N9686">
        <v>116</v>
      </c>
    </row>
    <row r="9687" spans="1:14" x14ac:dyDescent="0.3">
      <c r="A9687" t="s">
        <v>11051</v>
      </c>
      <c r="B9687" t="s">
        <v>11047</v>
      </c>
      <c r="C9687" t="s">
        <v>16</v>
      </c>
      <c r="D9687" t="s">
        <v>110</v>
      </c>
      <c r="E9687" t="s">
        <v>155</v>
      </c>
      <c r="F9687" t="s">
        <v>19</v>
      </c>
      <c r="G9687" t="s">
        <v>66</v>
      </c>
      <c r="H9687" t="s">
        <v>21</v>
      </c>
      <c r="I9687" t="s">
        <v>31</v>
      </c>
      <c r="J9687">
        <v>0</v>
      </c>
      <c r="K9687" t="s">
        <v>50</v>
      </c>
      <c r="L9687" t="s">
        <v>24</v>
      </c>
      <c r="M9687" t="s">
        <v>67</v>
      </c>
      <c r="N9687">
        <v>63</v>
      </c>
    </row>
    <row r="9688" spans="1:14" x14ac:dyDescent="0.3">
      <c r="A9688" t="s">
        <v>11052</v>
      </c>
      <c r="B9688" t="s">
        <v>11047</v>
      </c>
      <c r="C9688" t="s">
        <v>187</v>
      </c>
      <c r="D9688" t="s">
        <v>188</v>
      </c>
      <c r="E9688" t="s">
        <v>49</v>
      </c>
      <c r="F9688" t="s">
        <v>19</v>
      </c>
      <c r="G9688" t="s">
        <v>53</v>
      </c>
      <c r="H9688" t="s">
        <v>45</v>
      </c>
      <c r="I9688" t="s">
        <v>31</v>
      </c>
      <c r="J9688">
        <v>229.44</v>
      </c>
      <c r="K9688" t="s">
        <v>50</v>
      </c>
      <c r="L9688" t="s">
        <v>24</v>
      </c>
      <c r="M9688" t="s">
        <v>25</v>
      </c>
      <c r="N9688">
        <v>60</v>
      </c>
    </row>
    <row r="9689" spans="1:14" x14ac:dyDescent="0.3">
      <c r="A9689" t="s">
        <v>11053</v>
      </c>
      <c r="B9689" t="s">
        <v>11047</v>
      </c>
      <c r="C9689" t="s">
        <v>35</v>
      </c>
      <c r="D9689" t="s">
        <v>257</v>
      </c>
      <c r="E9689" t="s">
        <v>43</v>
      </c>
      <c r="F9689" t="s">
        <v>116</v>
      </c>
      <c r="G9689" t="s">
        <v>20</v>
      </c>
      <c r="H9689" t="s">
        <v>38</v>
      </c>
      <c r="I9689" t="s">
        <v>22</v>
      </c>
      <c r="J9689">
        <v>1774.31</v>
      </c>
      <c r="K9689" t="s">
        <v>23</v>
      </c>
      <c r="L9689" t="s">
        <v>24</v>
      </c>
      <c r="M9689" t="s">
        <v>25</v>
      </c>
      <c r="N9689">
        <v>127</v>
      </c>
    </row>
    <row r="9690" spans="1:14" x14ac:dyDescent="0.3">
      <c r="A9690" t="s">
        <v>11054</v>
      </c>
      <c r="B9690" t="s">
        <v>11047</v>
      </c>
      <c r="C9690" t="s">
        <v>204</v>
      </c>
      <c r="D9690" t="s">
        <v>205</v>
      </c>
      <c r="E9690" t="s">
        <v>84</v>
      </c>
      <c r="F9690" t="s">
        <v>89</v>
      </c>
      <c r="G9690" t="s">
        <v>20</v>
      </c>
      <c r="H9690" t="s">
        <v>45</v>
      </c>
      <c r="I9690" t="s">
        <v>31</v>
      </c>
      <c r="J9690">
        <v>363.71</v>
      </c>
      <c r="K9690" t="s">
        <v>23</v>
      </c>
      <c r="L9690" t="s">
        <v>24</v>
      </c>
      <c r="M9690" t="s">
        <v>70</v>
      </c>
      <c r="N9690">
        <v>173</v>
      </c>
    </row>
    <row r="9691" spans="1:14" x14ac:dyDescent="0.3">
      <c r="A9691" t="s">
        <v>11055</v>
      </c>
      <c r="B9691" t="s">
        <v>11056</v>
      </c>
      <c r="C9691" t="s">
        <v>91</v>
      </c>
      <c r="D9691" t="s">
        <v>92</v>
      </c>
      <c r="E9691" t="s">
        <v>49</v>
      </c>
      <c r="F9691" t="s">
        <v>65</v>
      </c>
      <c r="G9691" t="s">
        <v>66</v>
      </c>
      <c r="H9691" t="s">
        <v>99</v>
      </c>
      <c r="I9691" t="s">
        <v>31</v>
      </c>
      <c r="J9691">
        <v>86.48</v>
      </c>
      <c r="K9691" t="s">
        <v>50</v>
      </c>
      <c r="L9691" t="s">
        <v>24</v>
      </c>
      <c r="M9691" t="s">
        <v>70</v>
      </c>
      <c r="N9691">
        <v>126</v>
      </c>
    </row>
    <row r="9692" spans="1:14" x14ac:dyDescent="0.3">
      <c r="A9692" t="s">
        <v>11057</v>
      </c>
      <c r="B9692" t="s">
        <v>11056</v>
      </c>
      <c r="C9692" t="s">
        <v>91</v>
      </c>
      <c r="D9692" t="s">
        <v>136</v>
      </c>
      <c r="E9692" t="s">
        <v>58</v>
      </c>
      <c r="F9692" t="s">
        <v>85</v>
      </c>
      <c r="G9692" t="s">
        <v>66</v>
      </c>
      <c r="H9692" t="s">
        <v>30</v>
      </c>
      <c r="I9692" t="s">
        <v>22</v>
      </c>
      <c r="J9692">
        <v>234.33</v>
      </c>
      <c r="K9692" t="s">
        <v>32</v>
      </c>
      <c r="L9692" t="s">
        <v>24</v>
      </c>
      <c r="M9692" t="s">
        <v>33</v>
      </c>
      <c r="N9692">
        <v>22</v>
      </c>
    </row>
    <row r="9693" spans="1:14" x14ac:dyDescent="0.3">
      <c r="A9693" t="s">
        <v>11058</v>
      </c>
      <c r="B9693" t="s">
        <v>11056</v>
      </c>
      <c r="C9693" t="s">
        <v>35</v>
      </c>
      <c r="D9693" t="s">
        <v>159</v>
      </c>
      <c r="E9693" t="s">
        <v>49</v>
      </c>
      <c r="F9693" t="s">
        <v>85</v>
      </c>
      <c r="G9693" t="s">
        <v>20</v>
      </c>
      <c r="H9693" t="s">
        <v>38</v>
      </c>
      <c r="I9693" t="s">
        <v>31</v>
      </c>
      <c r="J9693">
        <v>75.05</v>
      </c>
      <c r="K9693" t="s">
        <v>46</v>
      </c>
      <c r="L9693" t="s">
        <v>24</v>
      </c>
      <c r="M9693" t="s">
        <v>33</v>
      </c>
      <c r="N9693">
        <v>14</v>
      </c>
    </row>
    <row r="9694" spans="1:14" x14ac:dyDescent="0.3">
      <c r="A9694" t="s">
        <v>11059</v>
      </c>
      <c r="B9694" t="s">
        <v>11056</v>
      </c>
      <c r="C9694" t="s">
        <v>87</v>
      </c>
      <c r="D9694" t="s">
        <v>118</v>
      </c>
      <c r="E9694" t="s">
        <v>58</v>
      </c>
      <c r="F9694" t="s">
        <v>89</v>
      </c>
      <c r="G9694" t="s">
        <v>59</v>
      </c>
      <c r="H9694" t="s">
        <v>54</v>
      </c>
      <c r="I9694" t="s">
        <v>31</v>
      </c>
      <c r="J9694">
        <v>500.94</v>
      </c>
      <c r="K9694" t="s">
        <v>50</v>
      </c>
      <c r="L9694" t="s">
        <v>24</v>
      </c>
      <c r="M9694" t="s">
        <v>67</v>
      </c>
      <c r="N9694">
        <v>103</v>
      </c>
    </row>
    <row r="9695" spans="1:14" x14ac:dyDescent="0.3">
      <c r="A9695" t="s">
        <v>11060</v>
      </c>
      <c r="B9695" t="s">
        <v>11056</v>
      </c>
      <c r="C9695" t="s">
        <v>62</v>
      </c>
      <c r="D9695" t="s">
        <v>63</v>
      </c>
      <c r="E9695" t="s">
        <v>18</v>
      </c>
      <c r="F9695" t="s">
        <v>85</v>
      </c>
      <c r="G9695" t="s">
        <v>20</v>
      </c>
      <c r="H9695" t="s">
        <v>30</v>
      </c>
      <c r="I9695" t="s">
        <v>22</v>
      </c>
      <c r="J9695">
        <v>501.12</v>
      </c>
      <c r="K9695" t="s">
        <v>50</v>
      </c>
      <c r="L9695" t="s">
        <v>24</v>
      </c>
      <c r="M9695" t="s">
        <v>55</v>
      </c>
      <c r="N9695">
        <v>87</v>
      </c>
    </row>
    <row r="9696" spans="1:14" x14ac:dyDescent="0.3">
      <c r="A9696" t="s">
        <v>11061</v>
      </c>
      <c r="B9696" t="s">
        <v>11056</v>
      </c>
      <c r="C9696" t="s">
        <v>41</v>
      </c>
      <c r="D9696" t="s">
        <v>42</v>
      </c>
      <c r="E9696" t="s">
        <v>58</v>
      </c>
      <c r="F9696" t="s">
        <v>37</v>
      </c>
      <c r="G9696" t="s">
        <v>20</v>
      </c>
      <c r="H9696" t="s">
        <v>30</v>
      </c>
      <c r="I9696" t="s">
        <v>22</v>
      </c>
      <c r="J9696">
        <v>307.85000000000002</v>
      </c>
      <c r="K9696" t="s">
        <v>23</v>
      </c>
      <c r="L9696" t="s">
        <v>24</v>
      </c>
      <c r="M9696" t="s">
        <v>25</v>
      </c>
      <c r="N9696">
        <v>83</v>
      </c>
    </row>
    <row r="9697" spans="1:14" x14ac:dyDescent="0.3">
      <c r="A9697" t="s">
        <v>11062</v>
      </c>
      <c r="B9697" t="s">
        <v>11056</v>
      </c>
      <c r="C9697" t="s">
        <v>41</v>
      </c>
      <c r="D9697" t="s">
        <v>250</v>
      </c>
      <c r="E9697" t="s">
        <v>58</v>
      </c>
      <c r="F9697" t="s">
        <v>74</v>
      </c>
      <c r="G9697" t="s">
        <v>20</v>
      </c>
      <c r="H9697" t="s">
        <v>30</v>
      </c>
      <c r="I9697" t="s">
        <v>31</v>
      </c>
      <c r="J9697">
        <v>61.89</v>
      </c>
      <c r="K9697" t="s">
        <v>50</v>
      </c>
      <c r="L9697" t="s">
        <v>47</v>
      </c>
      <c r="M9697" t="s">
        <v>33</v>
      </c>
      <c r="N9697">
        <v>17</v>
      </c>
    </row>
    <row r="9698" spans="1:14" x14ac:dyDescent="0.3">
      <c r="A9698" t="s">
        <v>11063</v>
      </c>
      <c r="B9698" t="s">
        <v>11056</v>
      </c>
      <c r="C9698" t="s">
        <v>35</v>
      </c>
      <c r="D9698" t="s">
        <v>36</v>
      </c>
      <c r="E9698" t="s">
        <v>149</v>
      </c>
      <c r="F9698" t="s">
        <v>74</v>
      </c>
      <c r="G9698" t="s">
        <v>20</v>
      </c>
      <c r="H9698" t="s">
        <v>38</v>
      </c>
      <c r="I9698" t="s">
        <v>31</v>
      </c>
      <c r="J9698">
        <v>0</v>
      </c>
      <c r="K9698" t="s">
        <v>50</v>
      </c>
      <c r="L9698" t="s">
        <v>24</v>
      </c>
      <c r="M9698" t="s">
        <v>70</v>
      </c>
      <c r="N9698">
        <v>66</v>
      </c>
    </row>
    <row r="9699" spans="1:14" x14ac:dyDescent="0.3">
      <c r="A9699" t="s">
        <v>11064</v>
      </c>
      <c r="B9699" t="s">
        <v>11056</v>
      </c>
      <c r="C9699" t="s">
        <v>41</v>
      </c>
      <c r="D9699" t="s">
        <v>250</v>
      </c>
      <c r="E9699" t="s">
        <v>58</v>
      </c>
      <c r="F9699" t="s">
        <v>65</v>
      </c>
      <c r="G9699" t="s">
        <v>20</v>
      </c>
      <c r="H9699" t="s">
        <v>30</v>
      </c>
      <c r="I9699" t="s">
        <v>22</v>
      </c>
      <c r="J9699">
        <v>150.54</v>
      </c>
      <c r="K9699" t="s">
        <v>46</v>
      </c>
      <c r="L9699" t="s">
        <v>24</v>
      </c>
      <c r="M9699" t="s">
        <v>25</v>
      </c>
      <c r="N9699">
        <v>83</v>
      </c>
    </row>
    <row r="9700" spans="1:14" x14ac:dyDescent="0.3">
      <c r="A9700" t="s">
        <v>11065</v>
      </c>
      <c r="B9700" t="s">
        <v>11056</v>
      </c>
      <c r="C9700" t="s">
        <v>107</v>
      </c>
      <c r="D9700" t="s">
        <v>108</v>
      </c>
      <c r="E9700" t="s">
        <v>155</v>
      </c>
      <c r="F9700" t="s">
        <v>85</v>
      </c>
      <c r="G9700" t="s">
        <v>66</v>
      </c>
      <c r="H9700" t="s">
        <v>45</v>
      </c>
      <c r="I9700" t="s">
        <v>31</v>
      </c>
      <c r="J9700">
        <v>0</v>
      </c>
      <c r="K9700" t="s">
        <v>46</v>
      </c>
      <c r="L9700" t="s">
        <v>47</v>
      </c>
      <c r="M9700" t="s">
        <v>67</v>
      </c>
      <c r="N9700">
        <v>172</v>
      </c>
    </row>
    <row r="9701" spans="1:14" x14ac:dyDescent="0.3">
      <c r="A9701" t="s">
        <v>11066</v>
      </c>
      <c r="B9701" t="s">
        <v>11056</v>
      </c>
      <c r="C9701" t="s">
        <v>35</v>
      </c>
      <c r="D9701" t="s">
        <v>267</v>
      </c>
      <c r="E9701" t="s">
        <v>69</v>
      </c>
      <c r="F9701" t="s">
        <v>65</v>
      </c>
      <c r="G9701" t="s">
        <v>20</v>
      </c>
      <c r="H9701" t="s">
        <v>38</v>
      </c>
      <c r="I9701" t="s">
        <v>22</v>
      </c>
      <c r="J9701">
        <v>3046.5</v>
      </c>
      <c r="K9701" t="s">
        <v>23</v>
      </c>
      <c r="L9701" t="s">
        <v>24</v>
      </c>
      <c r="M9701" t="s">
        <v>55</v>
      </c>
      <c r="N9701">
        <v>67</v>
      </c>
    </row>
    <row r="9702" spans="1:14" x14ac:dyDescent="0.3">
      <c r="A9702" t="s">
        <v>11067</v>
      </c>
      <c r="B9702" t="s">
        <v>11056</v>
      </c>
      <c r="C9702" t="s">
        <v>41</v>
      </c>
      <c r="D9702" t="s">
        <v>42</v>
      </c>
      <c r="E9702" t="s">
        <v>43</v>
      </c>
      <c r="F9702" t="s">
        <v>19</v>
      </c>
      <c r="G9702" t="s">
        <v>66</v>
      </c>
      <c r="H9702" t="s">
        <v>21</v>
      </c>
      <c r="I9702" t="s">
        <v>31</v>
      </c>
      <c r="J9702">
        <v>1495.14</v>
      </c>
      <c r="K9702" t="s">
        <v>32</v>
      </c>
      <c r="L9702" t="s">
        <v>24</v>
      </c>
      <c r="M9702" t="s">
        <v>55</v>
      </c>
      <c r="N9702">
        <v>163</v>
      </c>
    </row>
    <row r="9703" spans="1:14" x14ac:dyDescent="0.3">
      <c r="A9703" t="s">
        <v>11068</v>
      </c>
      <c r="B9703" t="s">
        <v>11069</v>
      </c>
      <c r="C9703" t="s">
        <v>16</v>
      </c>
      <c r="D9703" t="s">
        <v>83</v>
      </c>
      <c r="E9703" t="s">
        <v>64</v>
      </c>
      <c r="F9703" t="s">
        <v>116</v>
      </c>
      <c r="G9703" t="s">
        <v>66</v>
      </c>
      <c r="H9703" t="s">
        <v>38</v>
      </c>
      <c r="I9703" t="s">
        <v>31</v>
      </c>
      <c r="J9703">
        <v>0</v>
      </c>
      <c r="K9703" t="s">
        <v>50</v>
      </c>
      <c r="L9703" t="s">
        <v>24</v>
      </c>
      <c r="M9703" t="s">
        <v>33</v>
      </c>
      <c r="N9703">
        <v>10</v>
      </c>
    </row>
    <row r="9704" spans="1:14" x14ac:dyDescent="0.3">
      <c r="A9704" t="s">
        <v>11070</v>
      </c>
      <c r="B9704" t="s">
        <v>11069</v>
      </c>
      <c r="C9704" t="s">
        <v>27</v>
      </c>
      <c r="D9704" t="s">
        <v>28</v>
      </c>
      <c r="E9704" t="s">
        <v>155</v>
      </c>
      <c r="F9704" t="s">
        <v>89</v>
      </c>
      <c r="G9704" t="s">
        <v>59</v>
      </c>
      <c r="H9704" t="s">
        <v>38</v>
      </c>
      <c r="I9704" t="s">
        <v>31</v>
      </c>
      <c r="J9704">
        <v>0</v>
      </c>
      <c r="K9704" t="s">
        <v>23</v>
      </c>
      <c r="L9704" t="s">
        <v>24</v>
      </c>
      <c r="M9704" t="s">
        <v>33</v>
      </c>
      <c r="N9704">
        <v>15</v>
      </c>
    </row>
    <row r="9705" spans="1:14" x14ac:dyDescent="0.3">
      <c r="A9705" t="s">
        <v>11071</v>
      </c>
      <c r="B9705" t="s">
        <v>11069</v>
      </c>
      <c r="C9705" t="s">
        <v>101</v>
      </c>
      <c r="D9705" t="s">
        <v>102</v>
      </c>
      <c r="E9705" t="s">
        <v>64</v>
      </c>
      <c r="F9705" t="s">
        <v>116</v>
      </c>
      <c r="G9705" t="s">
        <v>20</v>
      </c>
      <c r="H9705" t="s">
        <v>38</v>
      </c>
      <c r="I9705" t="s">
        <v>22</v>
      </c>
      <c r="J9705">
        <v>0</v>
      </c>
      <c r="K9705" t="s">
        <v>32</v>
      </c>
      <c r="L9705" t="s">
        <v>24</v>
      </c>
      <c r="M9705" t="s">
        <v>33</v>
      </c>
      <c r="N9705">
        <v>29</v>
      </c>
    </row>
    <row r="9706" spans="1:14" x14ac:dyDescent="0.3">
      <c r="A9706" t="s">
        <v>11072</v>
      </c>
      <c r="B9706" t="s">
        <v>11069</v>
      </c>
      <c r="C9706" t="s">
        <v>204</v>
      </c>
      <c r="D9706" t="s">
        <v>205</v>
      </c>
      <c r="E9706" t="s">
        <v>29</v>
      </c>
      <c r="F9706" t="s">
        <v>19</v>
      </c>
      <c r="G9706" t="s">
        <v>171</v>
      </c>
      <c r="H9706" t="s">
        <v>21</v>
      </c>
      <c r="I9706" t="s">
        <v>31</v>
      </c>
      <c r="J9706">
        <v>0</v>
      </c>
      <c r="K9706" t="s">
        <v>50</v>
      </c>
      <c r="L9706" t="s">
        <v>24</v>
      </c>
      <c r="M9706" t="s">
        <v>33</v>
      </c>
      <c r="N9706">
        <v>7</v>
      </c>
    </row>
    <row r="9707" spans="1:14" x14ac:dyDescent="0.3">
      <c r="A9707" t="s">
        <v>11073</v>
      </c>
      <c r="B9707" t="s">
        <v>11069</v>
      </c>
      <c r="C9707" t="s">
        <v>204</v>
      </c>
      <c r="D9707" t="s">
        <v>205</v>
      </c>
      <c r="E9707" t="s">
        <v>58</v>
      </c>
      <c r="F9707" t="s">
        <v>65</v>
      </c>
      <c r="G9707" t="s">
        <v>171</v>
      </c>
      <c r="H9707" t="s">
        <v>38</v>
      </c>
      <c r="I9707" t="s">
        <v>31</v>
      </c>
      <c r="J9707">
        <v>228.59</v>
      </c>
      <c r="K9707" t="s">
        <v>23</v>
      </c>
      <c r="L9707" t="s">
        <v>24</v>
      </c>
      <c r="M9707" t="s">
        <v>67</v>
      </c>
      <c r="N9707">
        <v>68</v>
      </c>
    </row>
    <row r="9708" spans="1:14" x14ac:dyDescent="0.3">
      <c r="A9708" t="s">
        <v>11074</v>
      </c>
      <c r="B9708" t="s">
        <v>11069</v>
      </c>
      <c r="C9708" t="s">
        <v>16</v>
      </c>
      <c r="D9708" t="s">
        <v>17</v>
      </c>
      <c r="E9708" t="s">
        <v>69</v>
      </c>
      <c r="F9708" t="s">
        <v>116</v>
      </c>
      <c r="G9708" t="s">
        <v>66</v>
      </c>
      <c r="H9708" t="s">
        <v>45</v>
      </c>
      <c r="I9708" t="s">
        <v>22</v>
      </c>
      <c r="J9708">
        <v>103.56</v>
      </c>
      <c r="K9708" t="s">
        <v>23</v>
      </c>
      <c r="L9708" t="s">
        <v>24</v>
      </c>
      <c r="M9708" t="s">
        <v>33</v>
      </c>
      <c r="N9708">
        <v>27</v>
      </c>
    </row>
    <row r="9709" spans="1:14" x14ac:dyDescent="0.3">
      <c r="A9709" t="s">
        <v>11075</v>
      </c>
      <c r="B9709" t="s">
        <v>11076</v>
      </c>
      <c r="C9709" t="s">
        <v>41</v>
      </c>
      <c r="D9709" t="s">
        <v>52</v>
      </c>
      <c r="E9709" t="s">
        <v>58</v>
      </c>
      <c r="F9709" t="s">
        <v>74</v>
      </c>
      <c r="G9709" t="s">
        <v>53</v>
      </c>
      <c r="H9709" t="s">
        <v>38</v>
      </c>
      <c r="I9709" t="s">
        <v>22</v>
      </c>
      <c r="J9709">
        <v>138.83000000000001</v>
      </c>
      <c r="K9709" t="s">
        <v>50</v>
      </c>
      <c r="L9709" t="s">
        <v>24</v>
      </c>
      <c r="M9709" t="s">
        <v>67</v>
      </c>
      <c r="N9709">
        <v>49</v>
      </c>
    </row>
    <row r="9710" spans="1:14" x14ac:dyDescent="0.3">
      <c r="A9710" t="s">
        <v>11077</v>
      </c>
      <c r="B9710" t="s">
        <v>11076</v>
      </c>
      <c r="C9710" t="s">
        <v>147</v>
      </c>
      <c r="D9710" t="s">
        <v>148</v>
      </c>
      <c r="E9710" t="s">
        <v>125</v>
      </c>
      <c r="F9710" t="s">
        <v>89</v>
      </c>
      <c r="G9710" t="s">
        <v>20</v>
      </c>
      <c r="H9710" t="s">
        <v>54</v>
      </c>
      <c r="I9710" t="s">
        <v>31</v>
      </c>
      <c r="J9710">
        <v>0</v>
      </c>
      <c r="K9710" t="s">
        <v>50</v>
      </c>
      <c r="L9710" t="s">
        <v>47</v>
      </c>
      <c r="M9710" t="s">
        <v>25</v>
      </c>
      <c r="N9710">
        <v>133</v>
      </c>
    </row>
    <row r="9711" spans="1:14" x14ac:dyDescent="0.3">
      <c r="A9711" t="s">
        <v>11078</v>
      </c>
      <c r="B9711" t="s">
        <v>11076</v>
      </c>
      <c r="C9711" t="s">
        <v>113</v>
      </c>
      <c r="D9711" t="s">
        <v>114</v>
      </c>
      <c r="E9711" t="s">
        <v>69</v>
      </c>
      <c r="F9711" t="s">
        <v>19</v>
      </c>
      <c r="G9711" t="s">
        <v>53</v>
      </c>
      <c r="H9711" t="s">
        <v>30</v>
      </c>
      <c r="I9711" t="s">
        <v>22</v>
      </c>
      <c r="J9711">
        <v>2860.13</v>
      </c>
      <c r="K9711" t="s">
        <v>50</v>
      </c>
      <c r="L9711" t="s">
        <v>24</v>
      </c>
      <c r="M9711" t="s">
        <v>67</v>
      </c>
      <c r="N9711">
        <v>164</v>
      </c>
    </row>
    <row r="9712" spans="1:14" x14ac:dyDescent="0.3">
      <c r="A9712" t="s">
        <v>11079</v>
      </c>
      <c r="B9712" t="s">
        <v>11076</v>
      </c>
      <c r="C9712" t="s">
        <v>147</v>
      </c>
      <c r="D9712" t="s">
        <v>148</v>
      </c>
      <c r="E9712" t="s">
        <v>84</v>
      </c>
      <c r="F9712" t="s">
        <v>85</v>
      </c>
      <c r="G9712" t="s">
        <v>20</v>
      </c>
      <c r="H9712" t="s">
        <v>30</v>
      </c>
      <c r="I9712" t="s">
        <v>22</v>
      </c>
      <c r="J9712">
        <v>130.72999999999999</v>
      </c>
      <c r="K9712" t="s">
        <v>23</v>
      </c>
      <c r="L9712" t="s">
        <v>24</v>
      </c>
      <c r="M9712" t="s">
        <v>25</v>
      </c>
      <c r="N9712">
        <v>120</v>
      </c>
    </row>
    <row r="9713" spans="1:14" x14ac:dyDescent="0.3">
      <c r="A9713" t="s">
        <v>11080</v>
      </c>
      <c r="B9713" t="s">
        <v>11076</v>
      </c>
      <c r="C9713" t="s">
        <v>139</v>
      </c>
      <c r="D9713" t="s">
        <v>140</v>
      </c>
      <c r="E9713" t="s">
        <v>29</v>
      </c>
      <c r="F9713" t="s">
        <v>89</v>
      </c>
      <c r="G9713" t="s">
        <v>20</v>
      </c>
      <c r="H9713" t="s">
        <v>30</v>
      </c>
      <c r="I9713" t="s">
        <v>31</v>
      </c>
      <c r="J9713">
        <v>0</v>
      </c>
      <c r="K9713" t="s">
        <v>50</v>
      </c>
      <c r="L9713" t="s">
        <v>24</v>
      </c>
      <c r="M9713" t="s">
        <v>33</v>
      </c>
      <c r="N9713">
        <v>10</v>
      </c>
    </row>
    <row r="9714" spans="1:14" x14ac:dyDescent="0.3">
      <c r="A9714" t="s">
        <v>11081</v>
      </c>
      <c r="B9714" t="s">
        <v>11076</v>
      </c>
      <c r="C9714" t="s">
        <v>41</v>
      </c>
      <c r="D9714" t="s">
        <v>42</v>
      </c>
      <c r="E9714" t="s">
        <v>29</v>
      </c>
      <c r="F9714" t="s">
        <v>85</v>
      </c>
      <c r="G9714" t="s">
        <v>20</v>
      </c>
      <c r="H9714" t="s">
        <v>99</v>
      </c>
      <c r="I9714" t="s">
        <v>22</v>
      </c>
      <c r="J9714">
        <v>0</v>
      </c>
      <c r="K9714" t="s">
        <v>46</v>
      </c>
      <c r="L9714" t="s">
        <v>24</v>
      </c>
      <c r="M9714" t="s">
        <v>70</v>
      </c>
      <c r="N9714">
        <v>177</v>
      </c>
    </row>
    <row r="9715" spans="1:14" x14ac:dyDescent="0.3">
      <c r="A9715" t="s">
        <v>11082</v>
      </c>
      <c r="B9715" t="s">
        <v>11076</v>
      </c>
      <c r="C9715" t="s">
        <v>222</v>
      </c>
      <c r="D9715" t="s">
        <v>223</v>
      </c>
      <c r="E9715" t="s">
        <v>43</v>
      </c>
      <c r="F9715" t="s">
        <v>44</v>
      </c>
      <c r="G9715" t="s">
        <v>20</v>
      </c>
      <c r="H9715" t="s">
        <v>54</v>
      </c>
      <c r="I9715" t="s">
        <v>31</v>
      </c>
      <c r="J9715">
        <v>367.96</v>
      </c>
      <c r="K9715" t="s">
        <v>32</v>
      </c>
      <c r="L9715" t="s">
        <v>24</v>
      </c>
      <c r="M9715" t="s">
        <v>67</v>
      </c>
      <c r="N9715">
        <v>158</v>
      </c>
    </row>
    <row r="9716" spans="1:14" x14ac:dyDescent="0.3">
      <c r="A9716" t="s">
        <v>11083</v>
      </c>
      <c r="B9716" t="s">
        <v>11076</v>
      </c>
      <c r="C9716" t="s">
        <v>121</v>
      </c>
      <c r="D9716" t="s">
        <v>162</v>
      </c>
      <c r="E9716" t="s">
        <v>29</v>
      </c>
      <c r="F9716" t="s">
        <v>37</v>
      </c>
      <c r="G9716" t="s">
        <v>59</v>
      </c>
      <c r="H9716" t="s">
        <v>38</v>
      </c>
      <c r="I9716" t="s">
        <v>22</v>
      </c>
      <c r="J9716">
        <v>0</v>
      </c>
      <c r="K9716" t="s">
        <v>32</v>
      </c>
      <c r="L9716" t="s">
        <v>24</v>
      </c>
      <c r="M9716" t="s">
        <v>33</v>
      </c>
      <c r="N9716">
        <v>20</v>
      </c>
    </row>
    <row r="9717" spans="1:14" x14ac:dyDescent="0.3">
      <c r="A9717" t="s">
        <v>11084</v>
      </c>
      <c r="B9717" t="s">
        <v>11085</v>
      </c>
      <c r="C9717" t="s">
        <v>87</v>
      </c>
      <c r="D9717" t="s">
        <v>118</v>
      </c>
      <c r="E9717" t="s">
        <v>49</v>
      </c>
      <c r="F9717" t="s">
        <v>74</v>
      </c>
      <c r="G9717" t="s">
        <v>59</v>
      </c>
      <c r="H9717" t="s">
        <v>45</v>
      </c>
      <c r="I9717" t="s">
        <v>31</v>
      </c>
      <c r="J9717">
        <v>158.75</v>
      </c>
      <c r="K9717" t="s">
        <v>50</v>
      </c>
      <c r="L9717" t="s">
        <v>24</v>
      </c>
      <c r="M9717" t="s">
        <v>55</v>
      </c>
      <c r="N9717">
        <v>21</v>
      </c>
    </row>
    <row r="9718" spans="1:14" x14ac:dyDescent="0.3">
      <c r="A9718" t="s">
        <v>11086</v>
      </c>
      <c r="B9718" t="s">
        <v>11085</v>
      </c>
      <c r="C9718" t="s">
        <v>104</v>
      </c>
      <c r="D9718" t="s">
        <v>105</v>
      </c>
      <c r="E9718" t="s">
        <v>84</v>
      </c>
      <c r="F9718" t="s">
        <v>85</v>
      </c>
      <c r="G9718" t="s">
        <v>20</v>
      </c>
      <c r="H9718" t="s">
        <v>45</v>
      </c>
      <c r="I9718" t="s">
        <v>31</v>
      </c>
      <c r="J9718">
        <v>5060.18</v>
      </c>
      <c r="K9718" t="s">
        <v>50</v>
      </c>
      <c r="L9718" t="s">
        <v>60</v>
      </c>
      <c r="M9718" t="s">
        <v>33</v>
      </c>
      <c r="N9718">
        <v>17</v>
      </c>
    </row>
    <row r="9719" spans="1:14" x14ac:dyDescent="0.3">
      <c r="A9719" t="s">
        <v>11087</v>
      </c>
      <c r="B9719" t="s">
        <v>11085</v>
      </c>
      <c r="C9719" t="s">
        <v>35</v>
      </c>
      <c r="D9719" t="s">
        <v>159</v>
      </c>
      <c r="E9719" t="s">
        <v>29</v>
      </c>
      <c r="F9719" t="s">
        <v>65</v>
      </c>
      <c r="G9719" t="s">
        <v>66</v>
      </c>
      <c r="H9719" t="s">
        <v>54</v>
      </c>
      <c r="I9719" t="s">
        <v>22</v>
      </c>
      <c r="J9719">
        <v>0</v>
      </c>
      <c r="K9719" t="s">
        <v>50</v>
      </c>
      <c r="L9719" t="s">
        <v>24</v>
      </c>
      <c r="M9719" t="s">
        <v>25</v>
      </c>
      <c r="N9719">
        <v>164</v>
      </c>
    </row>
    <row r="9720" spans="1:14" x14ac:dyDescent="0.3">
      <c r="A9720" t="s">
        <v>11088</v>
      </c>
      <c r="B9720" t="s">
        <v>11089</v>
      </c>
      <c r="C9720" t="s">
        <v>35</v>
      </c>
      <c r="D9720" t="s">
        <v>159</v>
      </c>
      <c r="E9720" t="s">
        <v>58</v>
      </c>
      <c r="F9720" t="s">
        <v>89</v>
      </c>
      <c r="G9720" t="s">
        <v>20</v>
      </c>
      <c r="H9720" t="s">
        <v>30</v>
      </c>
      <c r="I9720" t="s">
        <v>31</v>
      </c>
      <c r="J9720">
        <v>723.51</v>
      </c>
      <c r="K9720" t="s">
        <v>46</v>
      </c>
      <c r="L9720" t="s">
        <v>24</v>
      </c>
      <c r="M9720" t="s">
        <v>55</v>
      </c>
      <c r="N9720">
        <v>26</v>
      </c>
    </row>
    <row r="9721" spans="1:14" x14ac:dyDescent="0.3">
      <c r="A9721" t="s">
        <v>11090</v>
      </c>
      <c r="B9721" t="s">
        <v>11089</v>
      </c>
      <c r="C9721" t="s">
        <v>323</v>
      </c>
      <c r="D9721" t="s">
        <v>324</v>
      </c>
      <c r="E9721" t="s">
        <v>224</v>
      </c>
      <c r="F9721" t="s">
        <v>65</v>
      </c>
      <c r="G9721" t="s">
        <v>20</v>
      </c>
      <c r="H9721" t="s">
        <v>30</v>
      </c>
      <c r="I9721" t="s">
        <v>22</v>
      </c>
      <c r="J9721">
        <v>0</v>
      </c>
      <c r="K9721" t="s">
        <v>46</v>
      </c>
      <c r="L9721" t="s">
        <v>24</v>
      </c>
      <c r="M9721" t="s">
        <v>67</v>
      </c>
      <c r="N9721">
        <v>87</v>
      </c>
    </row>
    <row r="9722" spans="1:14" x14ac:dyDescent="0.3">
      <c r="A9722" t="s">
        <v>11091</v>
      </c>
      <c r="B9722" t="s">
        <v>11089</v>
      </c>
      <c r="C9722" t="s">
        <v>204</v>
      </c>
      <c r="D9722" t="s">
        <v>205</v>
      </c>
      <c r="E9722" t="s">
        <v>58</v>
      </c>
      <c r="F9722" t="s">
        <v>44</v>
      </c>
      <c r="G9722" t="s">
        <v>59</v>
      </c>
      <c r="H9722" t="s">
        <v>54</v>
      </c>
      <c r="I9722" t="s">
        <v>31</v>
      </c>
      <c r="J9722">
        <v>1632.43</v>
      </c>
      <c r="K9722" t="s">
        <v>50</v>
      </c>
      <c r="L9722" t="s">
        <v>24</v>
      </c>
      <c r="M9722" t="s">
        <v>33</v>
      </c>
      <c r="N9722">
        <v>25</v>
      </c>
    </row>
    <row r="9723" spans="1:14" x14ac:dyDescent="0.3">
      <c r="A9723" t="s">
        <v>11092</v>
      </c>
      <c r="B9723" t="s">
        <v>11089</v>
      </c>
      <c r="C9723" t="s">
        <v>27</v>
      </c>
      <c r="D9723" t="s">
        <v>28</v>
      </c>
      <c r="E9723" t="s">
        <v>58</v>
      </c>
      <c r="F9723" t="s">
        <v>37</v>
      </c>
      <c r="G9723" t="s">
        <v>53</v>
      </c>
      <c r="H9723" t="s">
        <v>38</v>
      </c>
      <c r="I9723" t="s">
        <v>31</v>
      </c>
      <c r="J9723">
        <v>476.22</v>
      </c>
      <c r="K9723" t="s">
        <v>32</v>
      </c>
      <c r="L9723" t="s">
        <v>24</v>
      </c>
      <c r="M9723" t="s">
        <v>25</v>
      </c>
      <c r="N9723">
        <v>10</v>
      </c>
    </row>
    <row r="9724" spans="1:14" x14ac:dyDescent="0.3">
      <c r="A9724" t="s">
        <v>11093</v>
      </c>
      <c r="B9724" t="s">
        <v>11089</v>
      </c>
      <c r="C9724" t="s">
        <v>16</v>
      </c>
      <c r="D9724" t="s">
        <v>17</v>
      </c>
      <c r="E9724" t="s">
        <v>29</v>
      </c>
      <c r="F9724" t="s">
        <v>116</v>
      </c>
      <c r="G9724" t="s">
        <v>66</v>
      </c>
      <c r="H9724" t="s">
        <v>45</v>
      </c>
      <c r="I9724" t="s">
        <v>22</v>
      </c>
      <c r="J9724">
        <v>0</v>
      </c>
      <c r="K9724" t="s">
        <v>50</v>
      </c>
      <c r="L9724" t="s">
        <v>24</v>
      </c>
      <c r="M9724" t="s">
        <v>25</v>
      </c>
      <c r="N9724">
        <v>13</v>
      </c>
    </row>
    <row r="9725" spans="1:14" x14ac:dyDescent="0.3">
      <c r="A9725" t="s">
        <v>11094</v>
      </c>
      <c r="B9725" t="s">
        <v>11089</v>
      </c>
      <c r="C9725" t="s">
        <v>139</v>
      </c>
      <c r="D9725" t="s">
        <v>140</v>
      </c>
      <c r="E9725" t="s">
        <v>43</v>
      </c>
      <c r="F9725" t="s">
        <v>44</v>
      </c>
      <c r="G9725" t="s">
        <v>66</v>
      </c>
      <c r="H9725" t="s">
        <v>45</v>
      </c>
      <c r="I9725" t="s">
        <v>31</v>
      </c>
      <c r="J9725">
        <v>885.28</v>
      </c>
      <c r="K9725" t="s">
        <v>50</v>
      </c>
      <c r="L9725" t="s">
        <v>24</v>
      </c>
      <c r="M9725" t="s">
        <v>70</v>
      </c>
      <c r="N9725">
        <v>107</v>
      </c>
    </row>
    <row r="9726" spans="1:14" x14ac:dyDescent="0.3">
      <c r="A9726" t="s">
        <v>11095</v>
      </c>
      <c r="B9726" t="s">
        <v>11096</v>
      </c>
      <c r="C9726" t="s">
        <v>41</v>
      </c>
      <c r="D9726" t="s">
        <v>42</v>
      </c>
      <c r="E9726" t="s">
        <v>58</v>
      </c>
      <c r="F9726" t="s">
        <v>74</v>
      </c>
      <c r="G9726" t="s">
        <v>66</v>
      </c>
      <c r="H9726" t="s">
        <v>99</v>
      </c>
      <c r="I9726" t="s">
        <v>31</v>
      </c>
      <c r="J9726">
        <v>276.11</v>
      </c>
      <c r="K9726" t="s">
        <v>50</v>
      </c>
      <c r="L9726" t="s">
        <v>24</v>
      </c>
      <c r="M9726" t="s">
        <v>25</v>
      </c>
      <c r="N9726">
        <v>159</v>
      </c>
    </row>
    <row r="9727" spans="1:14" x14ac:dyDescent="0.3">
      <c r="A9727" t="s">
        <v>11097</v>
      </c>
      <c r="B9727" t="s">
        <v>11096</v>
      </c>
      <c r="C9727" t="s">
        <v>35</v>
      </c>
      <c r="D9727" t="s">
        <v>267</v>
      </c>
      <c r="E9727" t="s">
        <v>69</v>
      </c>
      <c r="F9727" t="s">
        <v>19</v>
      </c>
      <c r="G9727" t="s">
        <v>66</v>
      </c>
      <c r="H9727" t="s">
        <v>54</v>
      </c>
      <c r="I9727" t="s">
        <v>78</v>
      </c>
      <c r="J9727">
        <v>956.66</v>
      </c>
      <c r="K9727" t="s">
        <v>46</v>
      </c>
      <c r="L9727" t="s">
        <v>24</v>
      </c>
      <c r="M9727" t="s">
        <v>33</v>
      </c>
      <c r="N9727">
        <v>16</v>
      </c>
    </row>
    <row r="9728" spans="1:14" x14ac:dyDescent="0.3">
      <c r="A9728" t="s">
        <v>11098</v>
      </c>
      <c r="B9728" t="s">
        <v>11096</v>
      </c>
      <c r="C9728" t="s">
        <v>121</v>
      </c>
      <c r="D9728" t="s">
        <v>162</v>
      </c>
      <c r="E9728" t="s">
        <v>58</v>
      </c>
      <c r="F9728" t="s">
        <v>65</v>
      </c>
      <c r="G9728" t="s">
        <v>59</v>
      </c>
      <c r="H9728" t="s">
        <v>30</v>
      </c>
      <c r="I9728" t="s">
        <v>22</v>
      </c>
      <c r="J9728">
        <v>697.34</v>
      </c>
      <c r="K9728" t="s">
        <v>50</v>
      </c>
      <c r="L9728" t="s">
        <v>47</v>
      </c>
      <c r="M9728" t="s">
        <v>25</v>
      </c>
      <c r="N9728">
        <v>102</v>
      </c>
    </row>
    <row r="9729" spans="1:14" x14ac:dyDescent="0.3">
      <c r="A9729" t="s">
        <v>11099</v>
      </c>
      <c r="B9729" t="s">
        <v>11096</v>
      </c>
      <c r="C9729" t="s">
        <v>204</v>
      </c>
      <c r="D9729" t="s">
        <v>205</v>
      </c>
      <c r="E9729" t="s">
        <v>125</v>
      </c>
      <c r="F9729" t="s">
        <v>116</v>
      </c>
      <c r="G9729" t="s">
        <v>59</v>
      </c>
      <c r="H9729" t="s">
        <v>30</v>
      </c>
      <c r="I9729" t="s">
        <v>22</v>
      </c>
      <c r="J9729">
        <v>0</v>
      </c>
      <c r="K9729" t="s">
        <v>46</v>
      </c>
      <c r="L9729" t="s">
        <v>24</v>
      </c>
      <c r="M9729" t="s">
        <v>67</v>
      </c>
      <c r="N9729">
        <v>164</v>
      </c>
    </row>
    <row r="9730" spans="1:14" x14ac:dyDescent="0.3">
      <c r="A9730" t="s">
        <v>11100</v>
      </c>
      <c r="B9730" t="s">
        <v>11096</v>
      </c>
      <c r="C9730" t="s">
        <v>41</v>
      </c>
      <c r="D9730" t="s">
        <v>52</v>
      </c>
      <c r="E9730" t="s">
        <v>84</v>
      </c>
      <c r="F9730" t="s">
        <v>85</v>
      </c>
      <c r="G9730" t="s">
        <v>66</v>
      </c>
      <c r="H9730" t="s">
        <v>99</v>
      </c>
      <c r="I9730" t="s">
        <v>22</v>
      </c>
      <c r="J9730">
        <v>408.28</v>
      </c>
      <c r="K9730" t="s">
        <v>50</v>
      </c>
      <c r="L9730" t="s">
        <v>24</v>
      </c>
      <c r="M9730" t="s">
        <v>55</v>
      </c>
      <c r="N9730">
        <v>154</v>
      </c>
    </row>
    <row r="9731" spans="1:14" x14ac:dyDescent="0.3">
      <c r="A9731" t="s">
        <v>11101</v>
      </c>
      <c r="B9731" t="s">
        <v>11096</v>
      </c>
      <c r="C9731" t="s">
        <v>174</v>
      </c>
      <c r="D9731" t="s">
        <v>175</v>
      </c>
      <c r="E9731" t="s">
        <v>125</v>
      </c>
      <c r="F9731" t="s">
        <v>37</v>
      </c>
      <c r="G9731" t="s">
        <v>66</v>
      </c>
      <c r="H9731" t="s">
        <v>45</v>
      </c>
      <c r="I9731" t="s">
        <v>31</v>
      </c>
      <c r="J9731">
        <v>0</v>
      </c>
      <c r="K9731" t="s">
        <v>32</v>
      </c>
      <c r="L9731" t="s">
        <v>24</v>
      </c>
      <c r="M9731" t="s">
        <v>25</v>
      </c>
      <c r="N9731">
        <v>152</v>
      </c>
    </row>
    <row r="9732" spans="1:14" x14ac:dyDescent="0.3">
      <c r="A9732" t="s">
        <v>11102</v>
      </c>
      <c r="B9732" t="s">
        <v>11096</v>
      </c>
      <c r="C9732" t="s">
        <v>87</v>
      </c>
      <c r="D9732" t="s">
        <v>124</v>
      </c>
      <c r="E9732" t="s">
        <v>69</v>
      </c>
      <c r="F9732" t="s">
        <v>37</v>
      </c>
      <c r="G9732" t="s">
        <v>20</v>
      </c>
      <c r="H9732" t="s">
        <v>30</v>
      </c>
      <c r="I9732" t="s">
        <v>22</v>
      </c>
      <c r="J9732">
        <v>1841.53</v>
      </c>
      <c r="K9732" t="s">
        <v>50</v>
      </c>
      <c r="L9732" t="s">
        <v>24</v>
      </c>
      <c r="M9732" t="s">
        <v>33</v>
      </c>
      <c r="N9732">
        <v>29</v>
      </c>
    </row>
    <row r="9733" spans="1:14" x14ac:dyDescent="0.3">
      <c r="A9733" t="s">
        <v>11103</v>
      </c>
      <c r="B9733" t="s">
        <v>11096</v>
      </c>
      <c r="C9733" t="s">
        <v>35</v>
      </c>
      <c r="D9733" t="s">
        <v>57</v>
      </c>
      <c r="E9733" t="s">
        <v>125</v>
      </c>
      <c r="F9733" t="s">
        <v>89</v>
      </c>
      <c r="G9733" t="s">
        <v>20</v>
      </c>
      <c r="H9733" t="s">
        <v>45</v>
      </c>
      <c r="I9733" t="s">
        <v>78</v>
      </c>
      <c r="J9733">
        <v>0</v>
      </c>
      <c r="K9733" t="s">
        <v>46</v>
      </c>
      <c r="L9733" t="s">
        <v>24</v>
      </c>
      <c r="M9733" t="s">
        <v>25</v>
      </c>
      <c r="N9733">
        <v>178</v>
      </c>
    </row>
    <row r="9734" spans="1:14" x14ac:dyDescent="0.3">
      <c r="A9734" t="s">
        <v>11104</v>
      </c>
      <c r="B9734" t="s">
        <v>11096</v>
      </c>
      <c r="C9734" t="s">
        <v>41</v>
      </c>
      <c r="D9734" t="s">
        <v>250</v>
      </c>
      <c r="E9734" t="s">
        <v>155</v>
      </c>
      <c r="F9734" t="s">
        <v>85</v>
      </c>
      <c r="G9734" t="s">
        <v>59</v>
      </c>
      <c r="H9734" t="s">
        <v>45</v>
      </c>
      <c r="I9734" t="s">
        <v>31</v>
      </c>
      <c r="J9734">
        <v>0</v>
      </c>
      <c r="K9734" t="s">
        <v>46</v>
      </c>
      <c r="L9734" t="s">
        <v>24</v>
      </c>
      <c r="M9734" t="s">
        <v>25</v>
      </c>
      <c r="N9734">
        <v>56</v>
      </c>
    </row>
    <row r="9735" spans="1:14" x14ac:dyDescent="0.3">
      <c r="A9735" t="s">
        <v>11105</v>
      </c>
      <c r="B9735" t="s">
        <v>11096</v>
      </c>
      <c r="C9735" t="s">
        <v>41</v>
      </c>
      <c r="D9735" t="s">
        <v>157</v>
      </c>
      <c r="E9735" t="s">
        <v>224</v>
      </c>
      <c r="F9735" t="s">
        <v>65</v>
      </c>
      <c r="G9735" t="s">
        <v>20</v>
      </c>
      <c r="H9735" t="s">
        <v>54</v>
      </c>
      <c r="I9735" t="s">
        <v>31</v>
      </c>
      <c r="J9735">
        <v>0</v>
      </c>
      <c r="K9735" t="s">
        <v>50</v>
      </c>
      <c r="L9735" t="s">
        <v>24</v>
      </c>
      <c r="M9735" t="s">
        <v>55</v>
      </c>
      <c r="N9735">
        <v>102</v>
      </c>
    </row>
    <row r="9736" spans="1:14" x14ac:dyDescent="0.3">
      <c r="A9736" t="s">
        <v>11106</v>
      </c>
      <c r="B9736" t="s">
        <v>11096</v>
      </c>
      <c r="C9736" t="s">
        <v>121</v>
      </c>
      <c r="D9736" t="s">
        <v>162</v>
      </c>
      <c r="E9736" t="s">
        <v>29</v>
      </c>
      <c r="F9736" t="s">
        <v>37</v>
      </c>
      <c r="G9736" t="s">
        <v>20</v>
      </c>
      <c r="H9736" t="s">
        <v>45</v>
      </c>
      <c r="I9736" t="s">
        <v>22</v>
      </c>
      <c r="J9736">
        <v>0</v>
      </c>
      <c r="K9736" t="s">
        <v>46</v>
      </c>
      <c r="L9736" t="s">
        <v>47</v>
      </c>
      <c r="M9736" t="s">
        <v>67</v>
      </c>
      <c r="N9736">
        <v>153</v>
      </c>
    </row>
    <row r="9737" spans="1:14" x14ac:dyDescent="0.3">
      <c r="A9737" t="s">
        <v>11107</v>
      </c>
      <c r="B9737" t="s">
        <v>11096</v>
      </c>
      <c r="C9737" t="s">
        <v>41</v>
      </c>
      <c r="D9737" t="s">
        <v>52</v>
      </c>
      <c r="E9737" t="s">
        <v>58</v>
      </c>
      <c r="F9737" t="s">
        <v>44</v>
      </c>
      <c r="G9737" t="s">
        <v>171</v>
      </c>
      <c r="H9737" t="s">
        <v>30</v>
      </c>
      <c r="I9737" t="s">
        <v>22</v>
      </c>
      <c r="J9737">
        <v>101.16</v>
      </c>
      <c r="K9737" t="s">
        <v>50</v>
      </c>
      <c r="L9737" t="s">
        <v>24</v>
      </c>
      <c r="M9737" t="s">
        <v>33</v>
      </c>
      <c r="N9737">
        <v>18</v>
      </c>
    </row>
    <row r="9738" spans="1:14" x14ac:dyDescent="0.3">
      <c r="A9738" t="s">
        <v>11108</v>
      </c>
      <c r="B9738" t="s">
        <v>11109</v>
      </c>
      <c r="C9738" t="s">
        <v>264</v>
      </c>
      <c r="D9738" t="s">
        <v>265</v>
      </c>
      <c r="E9738" t="s">
        <v>58</v>
      </c>
      <c r="F9738" t="s">
        <v>19</v>
      </c>
      <c r="G9738" t="s">
        <v>20</v>
      </c>
      <c r="H9738" t="s">
        <v>45</v>
      </c>
      <c r="I9738" t="s">
        <v>31</v>
      </c>
      <c r="J9738">
        <v>5129.3599999999997</v>
      </c>
      <c r="K9738" t="s">
        <v>50</v>
      </c>
      <c r="L9738" t="s">
        <v>24</v>
      </c>
      <c r="M9738" t="s">
        <v>55</v>
      </c>
      <c r="N9738">
        <v>91</v>
      </c>
    </row>
    <row r="9739" spans="1:14" x14ac:dyDescent="0.3">
      <c r="A9739" t="s">
        <v>11110</v>
      </c>
      <c r="B9739" t="s">
        <v>11109</v>
      </c>
      <c r="C9739" t="s">
        <v>41</v>
      </c>
      <c r="D9739" t="s">
        <v>42</v>
      </c>
      <c r="E9739" t="s">
        <v>58</v>
      </c>
      <c r="F9739" t="s">
        <v>74</v>
      </c>
      <c r="G9739" t="s">
        <v>20</v>
      </c>
      <c r="H9739" t="s">
        <v>30</v>
      </c>
      <c r="I9739" t="s">
        <v>31</v>
      </c>
      <c r="J9739">
        <v>152.71</v>
      </c>
      <c r="K9739" t="s">
        <v>23</v>
      </c>
      <c r="L9739" t="s">
        <v>24</v>
      </c>
      <c r="M9739" t="s">
        <v>25</v>
      </c>
      <c r="N9739">
        <v>178</v>
      </c>
    </row>
    <row r="9740" spans="1:14" x14ac:dyDescent="0.3">
      <c r="A9740" t="s">
        <v>11111</v>
      </c>
      <c r="B9740" t="s">
        <v>11109</v>
      </c>
      <c r="C9740" t="s">
        <v>342</v>
      </c>
      <c r="D9740" t="s">
        <v>343</v>
      </c>
      <c r="E9740" t="s">
        <v>125</v>
      </c>
      <c r="F9740" t="s">
        <v>44</v>
      </c>
      <c r="G9740" t="s">
        <v>59</v>
      </c>
      <c r="H9740" t="s">
        <v>21</v>
      </c>
      <c r="I9740" t="s">
        <v>31</v>
      </c>
      <c r="J9740">
        <v>0</v>
      </c>
      <c r="K9740" t="s">
        <v>32</v>
      </c>
      <c r="L9740" t="s">
        <v>24</v>
      </c>
      <c r="M9740" t="s">
        <v>55</v>
      </c>
      <c r="N9740">
        <v>17</v>
      </c>
    </row>
    <row r="9741" spans="1:14" x14ac:dyDescent="0.3">
      <c r="A9741" t="s">
        <v>11112</v>
      </c>
      <c r="B9741" t="s">
        <v>11109</v>
      </c>
      <c r="C9741" t="s">
        <v>35</v>
      </c>
      <c r="D9741" t="s">
        <v>257</v>
      </c>
      <c r="E9741" t="s">
        <v>69</v>
      </c>
      <c r="F9741" t="s">
        <v>116</v>
      </c>
      <c r="G9741" t="s">
        <v>20</v>
      </c>
      <c r="H9741" t="s">
        <v>54</v>
      </c>
      <c r="I9741" t="s">
        <v>31</v>
      </c>
      <c r="J9741">
        <v>264.12</v>
      </c>
      <c r="K9741" t="s">
        <v>50</v>
      </c>
      <c r="L9741" t="s">
        <v>47</v>
      </c>
      <c r="M9741" t="s">
        <v>33</v>
      </c>
      <c r="N9741">
        <v>27</v>
      </c>
    </row>
    <row r="9742" spans="1:14" x14ac:dyDescent="0.3">
      <c r="A9742" t="s">
        <v>11113</v>
      </c>
      <c r="B9742" t="s">
        <v>11109</v>
      </c>
      <c r="C9742" t="s">
        <v>147</v>
      </c>
      <c r="D9742" t="s">
        <v>148</v>
      </c>
      <c r="E9742" t="s">
        <v>29</v>
      </c>
      <c r="F9742" t="s">
        <v>85</v>
      </c>
      <c r="G9742" t="s">
        <v>53</v>
      </c>
      <c r="H9742" t="s">
        <v>38</v>
      </c>
      <c r="I9742" t="s">
        <v>31</v>
      </c>
      <c r="J9742">
        <v>0</v>
      </c>
      <c r="K9742" t="s">
        <v>23</v>
      </c>
      <c r="L9742" t="s">
        <v>24</v>
      </c>
      <c r="M9742" t="s">
        <v>33</v>
      </c>
      <c r="N9742">
        <v>9</v>
      </c>
    </row>
    <row r="9743" spans="1:14" x14ac:dyDescent="0.3">
      <c r="A9743" t="s">
        <v>11114</v>
      </c>
      <c r="B9743" t="s">
        <v>11109</v>
      </c>
      <c r="C9743" t="s">
        <v>41</v>
      </c>
      <c r="D9743" t="s">
        <v>199</v>
      </c>
      <c r="E9743" t="s">
        <v>43</v>
      </c>
      <c r="F9743" t="s">
        <v>37</v>
      </c>
      <c r="G9743" t="s">
        <v>20</v>
      </c>
      <c r="H9743" t="s">
        <v>45</v>
      </c>
      <c r="I9743" t="s">
        <v>22</v>
      </c>
      <c r="J9743">
        <v>5023.87</v>
      </c>
      <c r="K9743" t="s">
        <v>50</v>
      </c>
      <c r="L9743" t="s">
        <v>24</v>
      </c>
      <c r="M9743" t="s">
        <v>25</v>
      </c>
      <c r="N9743">
        <v>146</v>
      </c>
    </row>
    <row r="9744" spans="1:14" x14ac:dyDescent="0.3">
      <c r="A9744" t="s">
        <v>11115</v>
      </c>
      <c r="B9744" t="s">
        <v>11109</v>
      </c>
      <c r="C9744" t="s">
        <v>41</v>
      </c>
      <c r="D9744" t="s">
        <v>199</v>
      </c>
      <c r="E9744" t="s">
        <v>58</v>
      </c>
      <c r="F9744" t="s">
        <v>44</v>
      </c>
      <c r="G9744" t="s">
        <v>59</v>
      </c>
      <c r="H9744" t="s">
        <v>45</v>
      </c>
      <c r="I9744" t="s">
        <v>31</v>
      </c>
      <c r="J9744">
        <v>404.14</v>
      </c>
      <c r="K9744" t="s">
        <v>50</v>
      </c>
      <c r="L9744" t="s">
        <v>24</v>
      </c>
      <c r="M9744" t="s">
        <v>33</v>
      </c>
      <c r="N9744">
        <v>1</v>
      </c>
    </row>
    <row r="9745" spans="1:14" x14ac:dyDescent="0.3">
      <c r="A9745" t="s">
        <v>11116</v>
      </c>
      <c r="B9745" t="s">
        <v>11109</v>
      </c>
      <c r="C9745" t="s">
        <v>91</v>
      </c>
      <c r="D9745" t="s">
        <v>136</v>
      </c>
      <c r="E9745" t="s">
        <v>29</v>
      </c>
      <c r="F9745" t="s">
        <v>116</v>
      </c>
      <c r="G9745" t="s">
        <v>66</v>
      </c>
      <c r="H9745" t="s">
        <v>30</v>
      </c>
      <c r="I9745" t="s">
        <v>31</v>
      </c>
      <c r="J9745">
        <v>0</v>
      </c>
      <c r="K9745" t="s">
        <v>50</v>
      </c>
      <c r="L9745" t="s">
        <v>24</v>
      </c>
      <c r="M9745" t="s">
        <v>33</v>
      </c>
      <c r="N9745">
        <v>18</v>
      </c>
    </row>
    <row r="9746" spans="1:14" x14ac:dyDescent="0.3">
      <c r="A9746" t="s">
        <v>11117</v>
      </c>
      <c r="B9746" t="s">
        <v>11109</v>
      </c>
      <c r="C9746" t="s">
        <v>41</v>
      </c>
      <c r="D9746" t="s">
        <v>250</v>
      </c>
      <c r="E9746" t="s">
        <v>69</v>
      </c>
      <c r="F9746" t="s">
        <v>44</v>
      </c>
      <c r="G9746" t="s">
        <v>20</v>
      </c>
      <c r="H9746" t="s">
        <v>54</v>
      </c>
      <c r="I9746" t="s">
        <v>31</v>
      </c>
      <c r="J9746">
        <v>5687.04</v>
      </c>
      <c r="K9746" t="s">
        <v>50</v>
      </c>
      <c r="L9746" t="s">
        <v>24</v>
      </c>
      <c r="M9746" t="s">
        <v>25</v>
      </c>
      <c r="N9746">
        <v>100</v>
      </c>
    </row>
    <row r="9747" spans="1:14" x14ac:dyDescent="0.3">
      <c r="A9747" t="s">
        <v>11118</v>
      </c>
      <c r="B9747" t="s">
        <v>11109</v>
      </c>
      <c r="C9747" t="s">
        <v>91</v>
      </c>
      <c r="D9747" t="s">
        <v>92</v>
      </c>
      <c r="E9747" t="s">
        <v>69</v>
      </c>
      <c r="F9747" t="s">
        <v>37</v>
      </c>
      <c r="G9747" t="s">
        <v>20</v>
      </c>
      <c r="H9747" t="s">
        <v>38</v>
      </c>
      <c r="I9747" t="s">
        <v>31</v>
      </c>
      <c r="J9747">
        <v>1483.2</v>
      </c>
      <c r="K9747" t="s">
        <v>46</v>
      </c>
      <c r="L9747" t="s">
        <v>24</v>
      </c>
      <c r="M9747" t="s">
        <v>25</v>
      </c>
      <c r="N9747">
        <v>68</v>
      </c>
    </row>
    <row r="9748" spans="1:14" x14ac:dyDescent="0.3">
      <c r="A9748" t="s">
        <v>11119</v>
      </c>
      <c r="B9748" t="s">
        <v>11120</v>
      </c>
      <c r="C9748" t="s">
        <v>243</v>
      </c>
      <c r="D9748" t="s">
        <v>244</v>
      </c>
      <c r="E9748" t="s">
        <v>58</v>
      </c>
      <c r="F9748" t="s">
        <v>37</v>
      </c>
      <c r="G9748" t="s">
        <v>20</v>
      </c>
      <c r="H9748" t="s">
        <v>21</v>
      </c>
      <c r="I9748" t="s">
        <v>31</v>
      </c>
      <c r="J9748">
        <v>2187.4699999999998</v>
      </c>
      <c r="K9748" t="s">
        <v>32</v>
      </c>
      <c r="L9748" t="s">
        <v>47</v>
      </c>
      <c r="M9748" t="s">
        <v>33</v>
      </c>
      <c r="N9748">
        <v>29</v>
      </c>
    </row>
    <row r="9749" spans="1:14" x14ac:dyDescent="0.3">
      <c r="A9749" t="s">
        <v>11121</v>
      </c>
      <c r="B9749" t="s">
        <v>11120</v>
      </c>
      <c r="C9749" t="s">
        <v>41</v>
      </c>
      <c r="D9749" t="s">
        <v>42</v>
      </c>
      <c r="E9749" t="s">
        <v>29</v>
      </c>
      <c r="F9749" t="s">
        <v>85</v>
      </c>
      <c r="G9749" t="s">
        <v>66</v>
      </c>
      <c r="H9749" t="s">
        <v>38</v>
      </c>
      <c r="I9749" t="s">
        <v>22</v>
      </c>
      <c r="J9749">
        <v>0</v>
      </c>
      <c r="K9749" t="s">
        <v>32</v>
      </c>
      <c r="L9749" t="s">
        <v>24</v>
      </c>
      <c r="M9749" t="s">
        <v>55</v>
      </c>
      <c r="N9749">
        <v>113</v>
      </c>
    </row>
    <row r="9750" spans="1:14" x14ac:dyDescent="0.3">
      <c r="A9750" t="s">
        <v>11122</v>
      </c>
      <c r="B9750" t="s">
        <v>11120</v>
      </c>
      <c r="C9750" t="s">
        <v>94</v>
      </c>
      <c r="D9750" t="s">
        <v>95</v>
      </c>
      <c r="E9750" t="s">
        <v>64</v>
      </c>
      <c r="F9750" t="s">
        <v>74</v>
      </c>
      <c r="G9750" t="s">
        <v>66</v>
      </c>
      <c r="H9750" t="s">
        <v>45</v>
      </c>
      <c r="I9750" t="s">
        <v>31</v>
      </c>
      <c r="J9750">
        <v>0</v>
      </c>
      <c r="K9750" t="s">
        <v>46</v>
      </c>
      <c r="L9750" t="s">
        <v>24</v>
      </c>
      <c r="M9750" t="s">
        <v>70</v>
      </c>
      <c r="N9750">
        <v>130</v>
      </c>
    </row>
    <row r="9751" spans="1:14" x14ac:dyDescent="0.3">
      <c r="A9751" t="s">
        <v>11123</v>
      </c>
      <c r="B9751" t="s">
        <v>11120</v>
      </c>
      <c r="C9751" t="s">
        <v>264</v>
      </c>
      <c r="D9751" t="s">
        <v>265</v>
      </c>
      <c r="E9751" t="s">
        <v>125</v>
      </c>
      <c r="F9751" t="s">
        <v>85</v>
      </c>
      <c r="G9751" t="s">
        <v>59</v>
      </c>
      <c r="H9751" t="s">
        <v>30</v>
      </c>
      <c r="I9751" t="s">
        <v>31</v>
      </c>
      <c r="J9751">
        <v>0</v>
      </c>
      <c r="K9751" t="s">
        <v>50</v>
      </c>
      <c r="L9751" t="s">
        <v>24</v>
      </c>
      <c r="M9751" t="s">
        <v>25</v>
      </c>
      <c r="N9751">
        <v>34</v>
      </c>
    </row>
    <row r="9752" spans="1:14" x14ac:dyDescent="0.3">
      <c r="A9752" t="s">
        <v>11124</v>
      </c>
      <c r="B9752" t="s">
        <v>11120</v>
      </c>
      <c r="C9752" t="s">
        <v>91</v>
      </c>
      <c r="D9752" t="s">
        <v>92</v>
      </c>
      <c r="E9752" t="s">
        <v>224</v>
      </c>
      <c r="F9752" t="s">
        <v>37</v>
      </c>
      <c r="G9752" t="s">
        <v>20</v>
      </c>
      <c r="H9752" t="s">
        <v>54</v>
      </c>
      <c r="I9752" t="s">
        <v>31</v>
      </c>
      <c r="J9752">
        <v>0</v>
      </c>
      <c r="K9752" t="s">
        <v>46</v>
      </c>
      <c r="L9752" t="s">
        <v>24</v>
      </c>
      <c r="M9752" t="s">
        <v>25</v>
      </c>
      <c r="N9752">
        <v>33</v>
      </c>
    </row>
    <row r="9753" spans="1:14" x14ac:dyDescent="0.3">
      <c r="A9753" t="s">
        <v>11125</v>
      </c>
      <c r="B9753" t="s">
        <v>11120</v>
      </c>
      <c r="C9753" t="s">
        <v>35</v>
      </c>
      <c r="D9753" t="s">
        <v>57</v>
      </c>
      <c r="E9753" t="s">
        <v>58</v>
      </c>
      <c r="F9753" t="s">
        <v>89</v>
      </c>
      <c r="G9753" t="s">
        <v>20</v>
      </c>
      <c r="H9753" t="s">
        <v>30</v>
      </c>
      <c r="I9753" t="s">
        <v>31</v>
      </c>
      <c r="J9753">
        <v>306.98</v>
      </c>
      <c r="K9753" t="s">
        <v>23</v>
      </c>
      <c r="L9753" t="s">
        <v>60</v>
      </c>
      <c r="M9753" t="s">
        <v>67</v>
      </c>
      <c r="N9753">
        <v>172</v>
      </c>
    </row>
    <row r="9754" spans="1:14" x14ac:dyDescent="0.3">
      <c r="A9754" t="s">
        <v>11126</v>
      </c>
      <c r="B9754" t="s">
        <v>11120</v>
      </c>
      <c r="C9754" t="s">
        <v>299</v>
      </c>
      <c r="D9754" t="s">
        <v>300</v>
      </c>
      <c r="E9754" t="s">
        <v>84</v>
      </c>
      <c r="F9754" t="s">
        <v>19</v>
      </c>
      <c r="G9754" t="s">
        <v>66</v>
      </c>
      <c r="H9754" t="s">
        <v>21</v>
      </c>
      <c r="I9754" t="s">
        <v>31</v>
      </c>
      <c r="J9754">
        <v>1230.96</v>
      </c>
      <c r="K9754" t="s">
        <v>50</v>
      </c>
      <c r="L9754" t="s">
        <v>24</v>
      </c>
      <c r="M9754" t="s">
        <v>33</v>
      </c>
      <c r="N9754">
        <v>20</v>
      </c>
    </row>
    <row r="9755" spans="1:14" x14ac:dyDescent="0.3">
      <c r="A9755" t="s">
        <v>11127</v>
      </c>
      <c r="B9755" t="s">
        <v>11120</v>
      </c>
      <c r="C9755" t="s">
        <v>35</v>
      </c>
      <c r="D9755" t="s">
        <v>166</v>
      </c>
      <c r="E9755" t="s">
        <v>29</v>
      </c>
      <c r="F9755" t="s">
        <v>37</v>
      </c>
      <c r="G9755" t="s">
        <v>20</v>
      </c>
      <c r="H9755" t="s">
        <v>45</v>
      </c>
      <c r="I9755" t="s">
        <v>31</v>
      </c>
      <c r="J9755">
        <v>0</v>
      </c>
      <c r="K9755" t="s">
        <v>23</v>
      </c>
      <c r="L9755" t="s">
        <v>24</v>
      </c>
      <c r="M9755" t="s">
        <v>33</v>
      </c>
      <c r="N9755">
        <v>23</v>
      </c>
    </row>
    <row r="9756" spans="1:14" x14ac:dyDescent="0.3">
      <c r="A9756" t="s">
        <v>11128</v>
      </c>
      <c r="B9756" t="s">
        <v>11120</v>
      </c>
      <c r="C9756" t="s">
        <v>101</v>
      </c>
      <c r="D9756" t="s">
        <v>236</v>
      </c>
      <c r="E9756" t="s">
        <v>84</v>
      </c>
      <c r="F9756" t="s">
        <v>116</v>
      </c>
      <c r="G9756" t="s">
        <v>53</v>
      </c>
      <c r="H9756" t="s">
        <v>45</v>
      </c>
      <c r="I9756" t="s">
        <v>22</v>
      </c>
      <c r="J9756">
        <v>858.53</v>
      </c>
      <c r="K9756" t="s">
        <v>46</v>
      </c>
      <c r="L9756" t="s">
        <v>24</v>
      </c>
      <c r="M9756" t="s">
        <v>33</v>
      </c>
      <c r="N9756">
        <v>4</v>
      </c>
    </row>
    <row r="9757" spans="1:14" x14ac:dyDescent="0.3">
      <c r="A9757" t="s">
        <v>11129</v>
      </c>
      <c r="B9757" t="s">
        <v>11120</v>
      </c>
      <c r="C9757" t="s">
        <v>41</v>
      </c>
      <c r="D9757" t="s">
        <v>42</v>
      </c>
      <c r="E9757" t="s">
        <v>58</v>
      </c>
      <c r="F9757" t="s">
        <v>89</v>
      </c>
      <c r="G9757" t="s">
        <v>20</v>
      </c>
      <c r="H9757" t="s">
        <v>30</v>
      </c>
      <c r="I9757" t="s">
        <v>22</v>
      </c>
      <c r="J9757">
        <v>1555.14</v>
      </c>
      <c r="K9757" t="s">
        <v>50</v>
      </c>
      <c r="L9757" t="s">
        <v>24</v>
      </c>
      <c r="M9757" t="s">
        <v>25</v>
      </c>
      <c r="N9757">
        <v>25</v>
      </c>
    </row>
    <row r="9758" spans="1:14" x14ac:dyDescent="0.3">
      <c r="A9758" t="s">
        <v>11130</v>
      </c>
      <c r="B9758" t="s">
        <v>11131</v>
      </c>
      <c r="C9758" t="s">
        <v>41</v>
      </c>
      <c r="D9758" t="s">
        <v>199</v>
      </c>
      <c r="E9758" t="s">
        <v>58</v>
      </c>
      <c r="F9758" t="s">
        <v>19</v>
      </c>
      <c r="G9758" t="s">
        <v>20</v>
      </c>
      <c r="H9758" t="s">
        <v>38</v>
      </c>
      <c r="I9758" t="s">
        <v>31</v>
      </c>
      <c r="J9758">
        <v>1361.2</v>
      </c>
      <c r="K9758" t="s">
        <v>23</v>
      </c>
      <c r="L9758" t="s">
        <v>24</v>
      </c>
      <c r="M9758" t="s">
        <v>55</v>
      </c>
      <c r="N9758">
        <v>77</v>
      </c>
    </row>
    <row r="9759" spans="1:14" x14ac:dyDescent="0.3">
      <c r="A9759" t="s">
        <v>11132</v>
      </c>
      <c r="B9759" t="s">
        <v>11131</v>
      </c>
      <c r="C9759" t="s">
        <v>41</v>
      </c>
      <c r="D9759" t="s">
        <v>157</v>
      </c>
      <c r="E9759" t="s">
        <v>49</v>
      </c>
      <c r="F9759" t="s">
        <v>89</v>
      </c>
      <c r="G9759" t="s">
        <v>20</v>
      </c>
      <c r="H9759" t="s">
        <v>30</v>
      </c>
      <c r="I9759" t="s">
        <v>22</v>
      </c>
      <c r="J9759">
        <v>504.81</v>
      </c>
      <c r="K9759" t="s">
        <v>46</v>
      </c>
      <c r="L9759" t="s">
        <v>24</v>
      </c>
      <c r="M9759" t="s">
        <v>25</v>
      </c>
      <c r="N9759">
        <v>12</v>
      </c>
    </row>
    <row r="9760" spans="1:14" x14ac:dyDescent="0.3">
      <c r="A9760" t="s">
        <v>11133</v>
      </c>
      <c r="B9760" t="s">
        <v>11131</v>
      </c>
      <c r="C9760" t="s">
        <v>91</v>
      </c>
      <c r="D9760" t="s">
        <v>92</v>
      </c>
      <c r="E9760" t="s">
        <v>84</v>
      </c>
      <c r="F9760" t="s">
        <v>116</v>
      </c>
      <c r="G9760" t="s">
        <v>66</v>
      </c>
      <c r="H9760" t="s">
        <v>45</v>
      </c>
      <c r="I9760" t="s">
        <v>31</v>
      </c>
      <c r="J9760">
        <v>109.64</v>
      </c>
      <c r="K9760" t="s">
        <v>32</v>
      </c>
      <c r="L9760" t="s">
        <v>24</v>
      </c>
      <c r="M9760" t="s">
        <v>33</v>
      </c>
      <c r="N9760">
        <v>11</v>
      </c>
    </row>
    <row r="9761" spans="1:14" x14ac:dyDescent="0.3">
      <c r="A9761" t="s">
        <v>11134</v>
      </c>
      <c r="B9761" t="s">
        <v>11131</v>
      </c>
      <c r="C9761" t="s">
        <v>310</v>
      </c>
      <c r="D9761" t="s">
        <v>311</v>
      </c>
      <c r="E9761" t="s">
        <v>58</v>
      </c>
      <c r="F9761" t="s">
        <v>116</v>
      </c>
      <c r="G9761" t="s">
        <v>66</v>
      </c>
      <c r="H9761" t="s">
        <v>54</v>
      </c>
      <c r="I9761" t="s">
        <v>22</v>
      </c>
      <c r="J9761">
        <v>453.1</v>
      </c>
      <c r="K9761" t="s">
        <v>50</v>
      </c>
      <c r="L9761" t="s">
        <v>24</v>
      </c>
      <c r="M9761" t="s">
        <v>33</v>
      </c>
      <c r="N9761">
        <v>16</v>
      </c>
    </row>
    <row r="9762" spans="1:14" x14ac:dyDescent="0.3">
      <c r="A9762" t="s">
        <v>11135</v>
      </c>
      <c r="B9762" t="s">
        <v>11131</v>
      </c>
      <c r="C9762" t="s">
        <v>113</v>
      </c>
      <c r="D9762" t="s">
        <v>114</v>
      </c>
      <c r="E9762" t="s">
        <v>58</v>
      </c>
      <c r="F9762" t="s">
        <v>89</v>
      </c>
      <c r="G9762" t="s">
        <v>59</v>
      </c>
      <c r="H9762" t="s">
        <v>30</v>
      </c>
      <c r="I9762" t="s">
        <v>31</v>
      </c>
      <c r="J9762">
        <v>563.27</v>
      </c>
      <c r="K9762" t="s">
        <v>32</v>
      </c>
      <c r="L9762" t="s">
        <v>24</v>
      </c>
      <c r="M9762" t="s">
        <v>33</v>
      </c>
      <c r="N9762">
        <v>26</v>
      </c>
    </row>
    <row r="9763" spans="1:14" x14ac:dyDescent="0.3">
      <c r="A9763" t="s">
        <v>11136</v>
      </c>
      <c r="B9763" t="s">
        <v>11131</v>
      </c>
      <c r="C9763" t="s">
        <v>121</v>
      </c>
      <c r="D9763" t="s">
        <v>122</v>
      </c>
      <c r="E9763" t="s">
        <v>58</v>
      </c>
      <c r="F9763" t="s">
        <v>89</v>
      </c>
      <c r="G9763" t="s">
        <v>20</v>
      </c>
      <c r="H9763" t="s">
        <v>30</v>
      </c>
      <c r="I9763" t="s">
        <v>31</v>
      </c>
      <c r="J9763">
        <v>341.4</v>
      </c>
      <c r="K9763" t="s">
        <v>46</v>
      </c>
      <c r="L9763" t="s">
        <v>24</v>
      </c>
      <c r="M9763" t="s">
        <v>67</v>
      </c>
      <c r="N9763">
        <v>139</v>
      </c>
    </row>
    <row r="9764" spans="1:14" x14ac:dyDescent="0.3">
      <c r="A9764" t="s">
        <v>11137</v>
      </c>
      <c r="B9764" t="s">
        <v>11138</v>
      </c>
      <c r="C9764" t="s">
        <v>35</v>
      </c>
      <c r="D9764" t="s">
        <v>289</v>
      </c>
      <c r="E9764" t="s">
        <v>155</v>
      </c>
      <c r="F9764" t="s">
        <v>37</v>
      </c>
      <c r="G9764" t="s">
        <v>66</v>
      </c>
      <c r="H9764" t="s">
        <v>30</v>
      </c>
      <c r="I9764" t="s">
        <v>31</v>
      </c>
      <c r="J9764">
        <v>0</v>
      </c>
      <c r="K9764" t="s">
        <v>32</v>
      </c>
      <c r="L9764" t="s">
        <v>24</v>
      </c>
      <c r="M9764" t="s">
        <v>33</v>
      </c>
      <c r="N9764">
        <v>22</v>
      </c>
    </row>
    <row r="9765" spans="1:14" x14ac:dyDescent="0.3">
      <c r="A9765" t="s">
        <v>11139</v>
      </c>
      <c r="B9765" t="s">
        <v>11138</v>
      </c>
      <c r="C9765" t="s">
        <v>91</v>
      </c>
      <c r="D9765" t="s">
        <v>98</v>
      </c>
      <c r="E9765" t="s">
        <v>58</v>
      </c>
      <c r="F9765" t="s">
        <v>44</v>
      </c>
      <c r="G9765" t="s">
        <v>20</v>
      </c>
      <c r="H9765" t="s">
        <v>38</v>
      </c>
      <c r="I9765" t="s">
        <v>31</v>
      </c>
      <c r="J9765">
        <v>3426.44</v>
      </c>
      <c r="K9765" t="s">
        <v>50</v>
      </c>
      <c r="L9765" t="s">
        <v>24</v>
      </c>
      <c r="M9765" t="s">
        <v>55</v>
      </c>
      <c r="N9765">
        <v>145</v>
      </c>
    </row>
    <row r="9766" spans="1:14" x14ac:dyDescent="0.3">
      <c r="A9766" t="s">
        <v>11140</v>
      </c>
      <c r="B9766" t="s">
        <v>11138</v>
      </c>
      <c r="C9766" t="s">
        <v>41</v>
      </c>
      <c r="D9766" t="s">
        <v>157</v>
      </c>
      <c r="E9766" t="s">
        <v>58</v>
      </c>
      <c r="F9766" t="s">
        <v>116</v>
      </c>
      <c r="G9766" t="s">
        <v>20</v>
      </c>
      <c r="H9766" t="s">
        <v>99</v>
      </c>
      <c r="I9766" t="s">
        <v>31</v>
      </c>
      <c r="J9766">
        <v>3802.95</v>
      </c>
      <c r="K9766" t="s">
        <v>50</v>
      </c>
      <c r="L9766" t="s">
        <v>47</v>
      </c>
      <c r="M9766" t="s">
        <v>33</v>
      </c>
      <c r="N9766">
        <v>26</v>
      </c>
    </row>
    <row r="9767" spans="1:14" x14ac:dyDescent="0.3">
      <c r="A9767" t="s">
        <v>11141</v>
      </c>
      <c r="B9767" t="s">
        <v>11138</v>
      </c>
      <c r="C9767" t="s">
        <v>35</v>
      </c>
      <c r="D9767" t="s">
        <v>73</v>
      </c>
      <c r="E9767" t="s">
        <v>155</v>
      </c>
      <c r="F9767" t="s">
        <v>19</v>
      </c>
      <c r="G9767" t="s">
        <v>59</v>
      </c>
      <c r="H9767" t="s">
        <v>54</v>
      </c>
      <c r="I9767" t="s">
        <v>31</v>
      </c>
      <c r="J9767">
        <v>0</v>
      </c>
      <c r="K9767" t="s">
        <v>46</v>
      </c>
      <c r="L9767" t="s">
        <v>24</v>
      </c>
      <c r="M9767" t="s">
        <v>25</v>
      </c>
      <c r="N9767">
        <v>18</v>
      </c>
    </row>
    <row r="9768" spans="1:14" x14ac:dyDescent="0.3">
      <c r="A9768" t="s">
        <v>11142</v>
      </c>
      <c r="B9768" t="s">
        <v>11138</v>
      </c>
      <c r="C9768" t="s">
        <v>35</v>
      </c>
      <c r="D9768" t="s">
        <v>159</v>
      </c>
      <c r="E9768" t="s">
        <v>69</v>
      </c>
      <c r="F9768" t="s">
        <v>44</v>
      </c>
      <c r="G9768" t="s">
        <v>20</v>
      </c>
      <c r="H9768" t="s">
        <v>38</v>
      </c>
      <c r="I9768" t="s">
        <v>31</v>
      </c>
      <c r="J9768">
        <v>690.7</v>
      </c>
      <c r="K9768" t="s">
        <v>50</v>
      </c>
      <c r="L9768" t="s">
        <v>47</v>
      </c>
      <c r="M9768" t="s">
        <v>33</v>
      </c>
      <c r="N9768">
        <v>18</v>
      </c>
    </row>
    <row r="9769" spans="1:14" x14ac:dyDescent="0.3">
      <c r="A9769" t="s">
        <v>11143</v>
      </c>
      <c r="B9769" t="s">
        <v>11138</v>
      </c>
      <c r="C9769" t="s">
        <v>107</v>
      </c>
      <c r="D9769" t="s">
        <v>108</v>
      </c>
      <c r="E9769" t="s">
        <v>125</v>
      </c>
      <c r="F9769" t="s">
        <v>37</v>
      </c>
      <c r="G9769" t="s">
        <v>20</v>
      </c>
      <c r="H9769" t="s">
        <v>45</v>
      </c>
      <c r="I9769" t="s">
        <v>78</v>
      </c>
      <c r="J9769">
        <v>0</v>
      </c>
      <c r="K9769" t="s">
        <v>50</v>
      </c>
      <c r="L9769" t="s">
        <v>24</v>
      </c>
      <c r="M9769" t="s">
        <v>33</v>
      </c>
      <c r="N9769">
        <v>9</v>
      </c>
    </row>
    <row r="9770" spans="1:14" x14ac:dyDescent="0.3">
      <c r="A9770" t="s">
        <v>11144</v>
      </c>
      <c r="B9770" t="s">
        <v>11138</v>
      </c>
      <c r="C9770" t="s">
        <v>91</v>
      </c>
      <c r="D9770" t="s">
        <v>136</v>
      </c>
      <c r="E9770" t="s">
        <v>58</v>
      </c>
      <c r="F9770" t="s">
        <v>89</v>
      </c>
      <c r="G9770" t="s">
        <v>20</v>
      </c>
      <c r="H9770" t="s">
        <v>45</v>
      </c>
      <c r="I9770" t="s">
        <v>31</v>
      </c>
      <c r="J9770">
        <v>1559.3</v>
      </c>
      <c r="K9770" t="s">
        <v>32</v>
      </c>
      <c r="L9770" t="s">
        <v>24</v>
      </c>
      <c r="M9770" t="s">
        <v>55</v>
      </c>
      <c r="N9770">
        <v>148</v>
      </c>
    </row>
    <row r="9771" spans="1:14" x14ac:dyDescent="0.3">
      <c r="A9771" t="s">
        <v>11145</v>
      </c>
      <c r="B9771" t="s">
        <v>11138</v>
      </c>
      <c r="C9771" t="s">
        <v>144</v>
      </c>
      <c r="D9771" t="s">
        <v>489</v>
      </c>
      <c r="E9771" t="s">
        <v>58</v>
      </c>
      <c r="F9771" t="s">
        <v>65</v>
      </c>
      <c r="G9771" t="s">
        <v>66</v>
      </c>
      <c r="H9771" t="s">
        <v>45</v>
      </c>
      <c r="I9771" t="s">
        <v>31</v>
      </c>
      <c r="J9771">
        <v>810.4</v>
      </c>
      <c r="K9771" t="s">
        <v>50</v>
      </c>
      <c r="L9771" t="s">
        <v>24</v>
      </c>
      <c r="M9771" t="s">
        <v>33</v>
      </c>
      <c r="N9771">
        <v>21</v>
      </c>
    </row>
    <row r="9772" spans="1:14" x14ac:dyDescent="0.3">
      <c r="A9772" t="s">
        <v>11146</v>
      </c>
      <c r="B9772" t="s">
        <v>11147</v>
      </c>
      <c r="C9772" t="s">
        <v>41</v>
      </c>
      <c r="D9772" t="s">
        <v>52</v>
      </c>
      <c r="E9772" t="s">
        <v>58</v>
      </c>
      <c r="F9772" t="s">
        <v>85</v>
      </c>
      <c r="G9772" t="s">
        <v>20</v>
      </c>
      <c r="H9772" t="s">
        <v>38</v>
      </c>
      <c r="I9772" t="s">
        <v>31</v>
      </c>
      <c r="J9772">
        <v>905.01</v>
      </c>
      <c r="K9772" t="s">
        <v>46</v>
      </c>
      <c r="L9772" t="s">
        <v>24</v>
      </c>
      <c r="M9772" t="s">
        <v>33</v>
      </c>
      <c r="N9772">
        <v>22</v>
      </c>
    </row>
    <row r="9773" spans="1:14" x14ac:dyDescent="0.3">
      <c r="A9773" t="s">
        <v>11148</v>
      </c>
      <c r="B9773" t="s">
        <v>11147</v>
      </c>
      <c r="C9773" t="s">
        <v>87</v>
      </c>
      <c r="D9773" t="s">
        <v>124</v>
      </c>
      <c r="E9773" t="s">
        <v>224</v>
      </c>
      <c r="F9773" t="s">
        <v>74</v>
      </c>
      <c r="G9773" t="s">
        <v>20</v>
      </c>
      <c r="H9773" t="s">
        <v>30</v>
      </c>
      <c r="I9773" t="s">
        <v>22</v>
      </c>
      <c r="J9773">
        <v>0</v>
      </c>
      <c r="K9773" t="s">
        <v>46</v>
      </c>
      <c r="L9773" t="s">
        <v>47</v>
      </c>
      <c r="M9773" t="s">
        <v>33</v>
      </c>
      <c r="N9773">
        <v>26</v>
      </c>
    </row>
    <row r="9774" spans="1:14" x14ac:dyDescent="0.3">
      <c r="A9774" t="s">
        <v>11149</v>
      </c>
      <c r="B9774" t="s">
        <v>11147</v>
      </c>
      <c r="C9774" t="s">
        <v>253</v>
      </c>
      <c r="D9774" t="s">
        <v>254</v>
      </c>
      <c r="E9774" t="s">
        <v>29</v>
      </c>
      <c r="F9774" t="s">
        <v>74</v>
      </c>
      <c r="G9774" t="s">
        <v>20</v>
      </c>
      <c r="H9774" t="s">
        <v>30</v>
      </c>
      <c r="I9774" t="s">
        <v>22</v>
      </c>
      <c r="J9774">
        <v>0</v>
      </c>
      <c r="K9774" t="s">
        <v>23</v>
      </c>
      <c r="L9774" t="s">
        <v>24</v>
      </c>
      <c r="M9774" t="s">
        <v>33</v>
      </c>
      <c r="N9774">
        <v>17</v>
      </c>
    </row>
    <row r="9775" spans="1:14" x14ac:dyDescent="0.3">
      <c r="A9775" t="s">
        <v>11150</v>
      </c>
      <c r="B9775" t="s">
        <v>11147</v>
      </c>
      <c r="C9775" t="s">
        <v>87</v>
      </c>
      <c r="D9775" t="s">
        <v>124</v>
      </c>
      <c r="E9775" t="s">
        <v>58</v>
      </c>
      <c r="F9775" t="s">
        <v>85</v>
      </c>
      <c r="G9775" t="s">
        <v>20</v>
      </c>
      <c r="H9775" t="s">
        <v>45</v>
      </c>
      <c r="I9775" t="s">
        <v>22</v>
      </c>
      <c r="J9775">
        <v>2931.1</v>
      </c>
      <c r="K9775" t="s">
        <v>46</v>
      </c>
      <c r="L9775" t="s">
        <v>47</v>
      </c>
      <c r="M9775" t="s">
        <v>33</v>
      </c>
      <c r="N9775">
        <v>28</v>
      </c>
    </row>
    <row r="9776" spans="1:14" x14ac:dyDescent="0.3">
      <c r="A9776" t="s">
        <v>11151</v>
      </c>
      <c r="B9776" t="s">
        <v>11147</v>
      </c>
      <c r="C9776" t="s">
        <v>238</v>
      </c>
      <c r="D9776" t="s">
        <v>239</v>
      </c>
      <c r="E9776" t="s">
        <v>84</v>
      </c>
      <c r="F9776" t="s">
        <v>85</v>
      </c>
      <c r="G9776" t="s">
        <v>171</v>
      </c>
      <c r="H9776" t="s">
        <v>54</v>
      </c>
      <c r="I9776" t="s">
        <v>31</v>
      </c>
      <c r="J9776">
        <v>327.12</v>
      </c>
      <c r="K9776" t="s">
        <v>46</v>
      </c>
      <c r="L9776" t="s">
        <v>24</v>
      </c>
      <c r="M9776" t="s">
        <v>33</v>
      </c>
      <c r="N9776">
        <v>17</v>
      </c>
    </row>
    <row r="9777" spans="1:14" x14ac:dyDescent="0.3">
      <c r="A9777" t="s">
        <v>11152</v>
      </c>
      <c r="B9777" t="s">
        <v>11147</v>
      </c>
      <c r="C9777" t="s">
        <v>41</v>
      </c>
      <c r="D9777" t="s">
        <v>199</v>
      </c>
      <c r="E9777" t="s">
        <v>49</v>
      </c>
      <c r="F9777" t="s">
        <v>74</v>
      </c>
      <c r="G9777" t="s">
        <v>20</v>
      </c>
      <c r="H9777" t="s">
        <v>30</v>
      </c>
      <c r="I9777" t="s">
        <v>22</v>
      </c>
      <c r="J9777">
        <v>224.4</v>
      </c>
      <c r="K9777" t="s">
        <v>50</v>
      </c>
      <c r="L9777" t="s">
        <v>24</v>
      </c>
      <c r="M9777" t="s">
        <v>33</v>
      </c>
      <c r="N9777">
        <v>14</v>
      </c>
    </row>
    <row r="9778" spans="1:14" x14ac:dyDescent="0.3">
      <c r="A9778" t="s">
        <v>11153</v>
      </c>
      <c r="B9778" t="s">
        <v>11154</v>
      </c>
      <c r="C9778" t="s">
        <v>107</v>
      </c>
      <c r="D9778" t="s">
        <v>108</v>
      </c>
      <c r="E9778" t="s">
        <v>18</v>
      </c>
      <c r="F9778" t="s">
        <v>116</v>
      </c>
      <c r="G9778" t="s">
        <v>59</v>
      </c>
      <c r="H9778" t="s">
        <v>45</v>
      </c>
      <c r="I9778" t="s">
        <v>22</v>
      </c>
      <c r="J9778">
        <v>329.6</v>
      </c>
      <c r="K9778" t="s">
        <v>46</v>
      </c>
      <c r="L9778" t="s">
        <v>24</v>
      </c>
      <c r="M9778" t="s">
        <v>25</v>
      </c>
      <c r="N9778">
        <v>124</v>
      </c>
    </row>
    <row r="9779" spans="1:14" x14ac:dyDescent="0.3">
      <c r="A9779" t="s">
        <v>11155</v>
      </c>
      <c r="B9779" t="s">
        <v>11154</v>
      </c>
      <c r="C9779" t="s">
        <v>35</v>
      </c>
      <c r="D9779" t="s">
        <v>166</v>
      </c>
      <c r="E9779" t="s">
        <v>58</v>
      </c>
      <c r="F9779" t="s">
        <v>85</v>
      </c>
      <c r="G9779" t="s">
        <v>59</v>
      </c>
      <c r="H9779" t="s">
        <v>54</v>
      </c>
      <c r="I9779" t="s">
        <v>22</v>
      </c>
      <c r="J9779">
        <v>1290.7</v>
      </c>
      <c r="K9779" t="s">
        <v>50</v>
      </c>
      <c r="L9779" t="s">
        <v>24</v>
      </c>
      <c r="M9779" t="s">
        <v>67</v>
      </c>
      <c r="N9779">
        <v>132</v>
      </c>
    </row>
    <row r="9780" spans="1:14" x14ac:dyDescent="0.3">
      <c r="A9780" t="s">
        <v>11156</v>
      </c>
      <c r="B9780" t="s">
        <v>11154</v>
      </c>
      <c r="C9780" t="s">
        <v>386</v>
      </c>
      <c r="D9780" t="s">
        <v>387</v>
      </c>
      <c r="E9780" t="s">
        <v>29</v>
      </c>
      <c r="F9780" t="s">
        <v>37</v>
      </c>
      <c r="G9780" t="s">
        <v>59</v>
      </c>
      <c r="H9780" t="s">
        <v>54</v>
      </c>
      <c r="I9780" t="s">
        <v>22</v>
      </c>
      <c r="J9780">
        <v>0</v>
      </c>
      <c r="K9780" t="s">
        <v>32</v>
      </c>
      <c r="L9780" t="s">
        <v>47</v>
      </c>
      <c r="M9780" t="s">
        <v>67</v>
      </c>
      <c r="N9780">
        <v>62</v>
      </c>
    </row>
    <row r="9781" spans="1:14" x14ac:dyDescent="0.3">
      <c r="A9781" t="s">
        <v>11157</v>
      </c>
      <c r="B9781" t="s">
        <v>11154</v>
      </c>
      <c r="C9781" t="s">
        <v>113</v>
      </c>
      <c r="D9781" t="s">
        <v>114</v>
      </c>
      <c r="E9781" t="s">
        <v>58</v>
      </c>
      <c r="F9781" t="s">
        <v>89</v>
      </c>
      <c r="G9781" t="s">
        <v>20</v>
      </c>
      <c r="H9781" t="s">
        <v>21</v>
      </c>
      <c r="I9781" t="s">
        <v>31</v>
      </c>
      <c r="J9781">
        <v>3537.63</v>
      </c>
      <c r="K9781" t="s">
        <v>50</v>
      </c>
      <c r="L9781" t="s">
        <v>24</v>
      </c>
      <c r="M9781" t="s">
        <v>55</v>
      </c>
      <c r="N9781">
        <v>11</v>
      </c>
    </row>
    <row r="9782" spans="1:14" x14ac:dyDescent="0.3">
      <c r="A9782" t="s">
        <v>11158</v>
      </c>
      <c r="B9782" t="s">
        <v>11154</v>
      </c>
      <c r="C9782" t="s">
        <v>94</v>
      </c>
      <c r="D9782" t="s">
        <v>95</v>
      </c>
      <c r="E9782" t="s">
        <v>29</v>
      </c>
      <c r="F9782" t="s">
        <v>37</v>
      </c>
      <c r="G9782" t="s">
        <v>66</v>
      </c>
      <c r="H9782" t="s">
        <v>45</v>
      </c>
      <c r="I9782" t="s">
        <v>31</v>
      </c>
      <c r="J9782">
        <v>0</v>
      </c>
      <c r="K9782" t="s">
        <v>32</v>
      </c>
      <c r="L9782" t="s">
        <v>24</v>
      </c>
      <c r="M9782" t="s">
        <v>70</v>
      </c>
      <c r="N9782">
        <v>109</v>
      </c>
    </row>
    <row r="9783" spans="1:14" x14ac:dyDescent="0.3">
      <c r="A9783" t="s">
        <v>11159</v>
      </c>
      <c r="B9783" t="s">
        <v>11154</v>
      </c>
      <c r="C9783" t="s">
        <v>144</v>
      </c>
      <c r="D9783" t="s">
        <v>489</v>
      </c>
      <c r="E9783" t="s">
        <v>58</v>
      </c>
      <c r="F9783" t="s">
        <v>44</v>
      </c>
      <c r="G9783" t="s">
        <v>20</v>
      </c>
      <c r="H9783" t="s">
        <v>38</v>
      </c>
      <c r="I9783" t="s">
        <v>31</v>
      </c>
      <c r="J9783">
        <v>774.42</v>
      </c>
      <c r="K9783" t="s">
        <v>46</v>
      </c>
      <c r="L9783" t="s">
        <v>24</v>
      </c>
      <c r="M9783" t="s">
        <v>25</v>
      </c>
      <c r="N9783">
        <v>66</v>
      </c>
    </row>
    <row r="9784" spans="1:14" x14ac:dyDescent="0.3">
      <c r="A9784" t="s">
        <v>11160</v>
      </c>
      <c r="B9784" t="s">
        <v>11154</v>
      </c>
      <c r="C9784" t="s">
        <v>113</v>
      </c>
      <c r="D9784" t="s">
        <v>181</v>
      </c>
      <c r="E9784" t="s">
        <v>224</v>
      </c>
      <c r="F9784" t="s">
        <v>44</v>
      </c>
      <c r="G9784" t="s">
        <v>66</v>
      </c>
      <c r="H9784" t="s">
        <v>45</v>
      </c>
      <c r="I9784" t="s">
        <v>31</v>
      </c>
      <c r="J9784">
        <v>0</v>
      </c>
      <c r="K9784" t="s">
        <v>46</v>
      </c>
      <c r="L9784" t="s">
        <v>24</v>
      </c>
      <c r="M9784" t="s">
        <v>55</v>
      </c>
      <c r="N9784">
        <v>69</v>
      </c>
    </row>
    <row r="9785" spans="1:14" x14ac:dyDescent="0.3">
      <c r="A9785" t="s">
        <v>11161</v>
      </c>
      <c r="B9785" t="s">
        <v>11154</v>
      </c>
      <c r="C9785" t="s">
        <v>222</v>
      </c>
      <c r="D9785" t="s">
        <v>223</v>
      </c>
      <c r="E9785" t="s">
        <v>29</v>
      </c>
      <c r="F9785" t="s">
        <v>89</v>
      </c>
      <c r="G9785" t="s">
        <v>66</v>
      </c>
      <c r="H9785" t="s">
        <v>38</v>
      </c>
      <c r="I9785" t="s">
        <v>31</v>
      </c>
      <c r="J9785">
        <v>0</v>
      </c>
      <c r="K9785" t="s">
        <v>50</v>
      </c>
      <c r="L9785" t="s">
        <v>24</v>
      </c>
      <c r="M9785" t="s">
        <v>25</v>
      </c>
      <c r="N9785">
        <v>121</v>
      </c>
    </row>
    <row r="9786" spans="1:14" x14ac:dyDescent="0.3">
      <c r="A9786" t="s">
        <v>11162</v>
      </c>
      <c r="B9786" t="s">
        <v>11163</v>
      </c>
      <c r="C9786" t="s">
        <v>107</v>
      </c>
      <c r="D9786" t="s">
        <v>108</v>
      </c>
      <c r="E9786" t="s">
        <v>29</v>
      </c>
      <c r="F9786" t="s">
        <v>116</v>
      </c>
      <c r="G9786" t="s">
        <v>66</v>
      </c>
      <c r="H9786" t="s">
        <v>45</v>
      </c>
      <c r="I9786" t="s">
        <v>31</v>
      </c>
      <c r="J9786">
        <v>0</v>
      </c>
      <c r="K9786" t="s">
        <v>32</v>
      </c>
      <c r="L9786" t="s">
        <v>24</v>
      </c>
      <c r="M9786" t="s">
        <v>67</v>
      </c>
      <c r="N9786">
        <v>96</v>
      </c>
    </row>
    <row r="9787" spans="1:14" x14ac:dyDescent="0.3">
      <c r="A9787" t="s">
        <v>11164</v>
      </c>
      <c r="B9787" t="s">
        <v>11163</v>
      </c>
      <c r="C9787" t="s">
        <v>174</v>
      </c>
      <c r="D9787" t="s">
        <v>212</v>
      </c>
      <c r="E9787" t="s">
        <v>58</v>
      </c>
      <c r="F9787" t="s">
        <v>37</v>
      </c>
      <c r="G9787" t="s">
        <v>59</v>
      </c>
      <c r="H9787" t="s">
        <v>99</v>
      </c>
      <c r="I9787" t="s">
        <v>22</v>
      </c>
      <c r="J9787">
        <v>684.75</v>
      </c>
      <c r="K9787" t="s">
        <v>50</v>
      </c>
      <c r="L9787" t="s">
        <v>24</v>
      </c>
      <c r="M9787" t="s">
        <v>70</v>
      </c>
      <c r="N9787">
        <v>165</v>
      </c>
    </row>
    <row r="9788" spans="1:14" x14ac:dyDescent="0.3">
      <c r="A9788" t="s">
        <v>11165</v>
      </c>
      <c r="B9788" t="s">
        <v>11163</v>
      </c>
      <c r="C9788" t="s">
        <v>91</v>
      </c>
      <c r="D9788" t="s">
        <v>136</v>
      </c>
      <c r="E9788" t="s">
        <v>29</v>
      </c>
      <c r="F9788" t="s">
        <v>65</v>
      </c>
      <c r="G9788" t="s">
        <v>66</v>
      </c>
      <c r="H9788" t="s">
        <v>38</v>
      </c>
      <c r="I9788" t="s">
        <v>31</v>
      </c>
      <c r="J9788">
        <v>0</v>
      </c>
      <c r="K9788" t="s">
        <v>50</v>
      </c>
      <c r="L9788" t="s">
        <v>24</v>
      </c>
      <c r="M9788" t="s">
        <v>55</v>
      </c>
      <c r="N9788">
        <v>65</v>
      </c>
    </row>
    <row r="9789" spans="1:14" x14ac:dyDescent="0.3">
      <c r="A9789" t="s">
        <v>11166</v>
      </c>
      <c r="B9789" t="s">
        <v>11163</v>
      </c>
      <c r="C9789" t="s">
        <v>87</v>
      </c>
      <c r="D9789" t="s">
        <v>88</v>
      </c>
      <c r="E9789" t="s">
        <v>29</v>
      </c>
      <c r="F9789" t="s">
        <v>85</v>
      </c>
      <c r="G9789" t="s">
        <v>53</v>
      </c>
      <c r="H9789" t="s">
        <v>38</v>
      </c>
      <c r="I9789" t="s">
        <v>22</v>
      </c>
      <c r="J9789">
        <v>0</v>
      </c>
      <c r="K9789" t="s">
        <v>46</v>
      </c>
      <c r="L9789" t="s">
        <v>24</v>
      </c>
      <c r="M9789" t="s">
        <v>33</v>
      </c>
      <c r="N9789">
        <v>2</v>
      </c>
    </row>
    <row r="9790" spans="1:14" x14ac:dyDescent="0.3">
      <c r="A9790" t="s">
        <v>11167</v>
      </c>
      <c r="B9790" t="s">
        <v>11163</v>
      </c>
      <c r="C9790" t="s">
        <v>35</v>
      </c>
      <c r="D9790" t="s">
        <v>289</v>
      </c>
      <c r="E9790" t="s">
        <v>29</v>
      </c>
      <c r="F9790" t="s">
        <v>85</v>
      </c>
      <c r="G9790" t="s">
        <v>20</v>
      </c>
      <c r="H9790" t="s">
        <v>38</v>
      </c>
      <c r="I9790" t="s">
        <v>31</v>
      </c>
      <c r="J9790">
        <v>0</v>
      </c>
      <c r="K9790" t="s">
        <v>32</v>
      </c>
      <c r="L9790" t="s">
        <v>24</v>
      </c>
      <c r="M9790" t="s">
        <v>33</v>
      </c>
      <c r="N9790">
        <v>23</v>
      </c>
    </row>
    <row r="9791" spans="1:14" x14ac:dyDescent="0.3">
      <c r="A9791" t="s">
        <v>11168</v>
      </c>
      <c r="B9791" t="s">
        <v>11163</v>
      </c>
      <c r="C9791" t="s">
        <v>35</v>
      </c>
      <c r="D9791" t="s">
        <v>159</v>
      </c>
      <c r="E9791" t="s">
        <v>58</v>
      </c>
      <c r="F9791" t="s">
        <v>116</v>
      </c>
      <c r="G9791" t="s">
        <v>66</v>
      </c>
      <c r="H9791" t="s">
        <v>38</v>
      </c>
      <c r="I9791" t="s">
        <v>31</v>
      </c>
      <c r="J9791">
        <v>6903.99</v>
      </c>
      <c r="K9791" t="s">
        <v>23</v>
      </c>
      <c r="L9791" t="s">
        <v>47</v>
      </c>
      <c r="M9791" t="s">
        <v>33</v>
      </c>
      <c r="N9791">
        <v>1</v>
      </c>
    </row>
    <row r="9792" spans="1:14" x14ac:dyDescent="0.3">
      <c r="A9792" t="s">
        <v>11169</v>
      </c>
      <c r="B9792" t="s">
        <v>11163</v>
      </c>
      <c r="C9792" t="s">
        <v>178</v>
      </c>
      <c r="D9792" t="s">
        <v>179</v>
      </c>
      <c r="E9792" t="s">
        <v>69</v>
      </c>
      <c r="F9792" t="s">
        <v>74</v>
      </c>
      <c r="G9792" t="s">
        <v>59</v>
      </c>
      <c r="H9792" t="s">
        <v>45</v>
      </c>
      <c r="I9792" t="s">
        <v>22</v>
      </c>
      <c r="J9792">
        <v>734.92</v>
      </c>
      <c r="K9792" t="s">
        <v>32</v>
      </c>
      <c r="L9792" t="s">
        <v>24</v>
      </c>
      <c r="M9792" t="s">
        <v>55</v>
      </c>
      <c r="N9792">
        <v>166</v>
      </c>
    </row>
    <row r="9793" spans="1:14" x14ac:dyDescent="0.3">
      <c r="A9793" t="s">
        <v>11170</v>
      </c>
      <c r="B9793" t="s">
        <v>11171</v>
      </c>
      <c r="C9793" t="s">
        <v>41</v>
      </c>
      <c r="D9793" t="s">
        <v>199</v>
      </c>
      <c r="E9793" t="s">
        <v>29</v>
      </c>
      <c r="F9793" t="s">
        <v>37</v>
      </c>
      <c r="G9793" t="s">
        <v>59</v>
      </c>
      <c r="H9793" t="s">
        <v>54</v>
      </c>
      <c r="I9793" t="s">
        <v>31</v>
      </c>
      <c r="J9793">
        <v>0</v>
      </c>
      <c r="K9793" t="s">
        <v>50</v>
      </c>
      <c r="L9793" t="s">
        <v>24</v>
      </c>
      <c r="M9793" t="s">
        <v>33</v>
      </c>
      <c r="N9793">
        <v>4</v>
      </c>
    </row>
    <row r="9794" spans="1:14" x14ac:dyDescent="0.3">
      <c r="A9794" t="s">
        <v>11172</v>
      </c>
      <c r="B9794" t="s">
        <v>11171</v>
      </c>
      <c r="C9794" t="s">
        <v>91</v>
      </c>
      <c r="D9794" t="s">
        <v>136</v>
      </c>
      <c r="E9794" t="s">
        <v>29</v>
      </c>
      <c r="F9794" t="s">
        <v>19</v>
      </c>
      <c r="G9794" t="s">
        <v>20</v>
      </c>
      <c r="H9794" t="s">
        <v>30</v>
      </c>
      <c r="I9794" t="s">
        <v>31</v>
      </c>
      <c r="J9794">
        <v>0</v>
      </c>
      <c r="K9794" t="s">
        <v>46</v>
      </c>
      <c r="L9794" t="s">
        <v>60</v>
      </c>
      <c r="M9794" t="s">
        <v>33</v>
      </c>
      <c r="N9794">
        <v>13</v>
      </c>
    </row>
    <row r="9795" spans="1:14" x14ac:dyDescent="0.3">
      <c r="A9795" t="s">
        <v>11173</v>
      </c>
      <c r="B9795" t="s">
        <v>11171</v>
      </c>
      <c r="C9795" t="s">
        <v>35</v>
      </c>
      <c r="D9795" t="s">
        <v>36</v>
      </c>
      <c r="E9795" t="s">
        <v>224</v>
      </c>
      <c r="F9795" t="s">
        <v>74</v>
      </c>
      <c r="G9795" t="s">
        <v>66</v>
      </c>
      <c r="H9795" t="s">
        <v>30</v>
      </c>
      <c r="I9795" t="s">
        <v>22</v>
      </c>
      <c r="J9795">
        <v>0</v>
      </c>
      <c r="K9795" t="s">
        <v>50</v>
      </c>
      <c r="L9795" t="s">
        <v>24</v>
      </c>
      <c r="M9795" t="s">
        <v>33</v>
      </c>
      <c r="N9795">
        <v>24</v>
      </c>
    </row>
    <row r="9796" spans="1:14" x14ac:dyDescent="0.3">
      <c r="A9796" t="s">
        <v>11174</v>
      </c>
      <c r="B9796" t="s">
        <v>11175</v>
      </c>
      <c r="C9796" t="s">
        <v>35</v>
      </c>
      <c r="D9796" t="s">
        <v>36</v>
      </c>
      <c r="E9796" t="s">
        <v>58</v>
      </c>
      <c r="F9796" t="s">
        <v>89</v>
      </c>
      <c r="G9796" t="s">
        <v>66</v>
      </c>
      <c r="H9796" t="s">
        <v>21</v>
      </c>
      <c r="I9796" t="s">
        <v>22</v>
      </c>
      <c r="J9796">
        <v>941.98</v>
      </c>
      <c r="K9796" t="s">
        <v>50</v>
      </c>
      <c r="L9796" t="s">
        <v>24</v>
      </c>
      <c r="M9796" t="s">
        <v>33</v>
      </c>
      <c r="N9796">
        <v>12</v>
      </c>
    </row>
    <row r="9797" spans="1:14" x14ac:dyDescent="0.3">
      <c r="A9797" t="s">
        <v>11176</v>
      </c>
      <c r="B9797" t="s">
        <v>11175</v>
      </c>
      <c r="C9797" t="s">
        <v>1541</v>
      </c>
      <c r="D9797" t="s">
        <v>1542</v>
      </c>
      <c r="E9797" t="s">
        <v>224</v>
      </c>
      <c r="F9797" t="s">
        <v>89</v>
      </c>
      <c r="G9797" t="s">
        <v>59</v>
      </c>
      <c r="H9797" t="s">
        <v>54</v>
      </c>
      <c r="I9797" t="s">
        <v>22</v>
      </c>
      <c r="J9797">
        <v>0</v>
      </c>
      <c r="K9797" t="s">
        <v>23</v>
      </c>
      <c r="L9797" t="s">
        <v>24</v>
      </c>
      <c r="M9797" t="s">
        <v>55</v>
      </c>
      <c r="N9797">
        <v>25</v>
      </c>
    </row>
    <row r="9798" spans="1:14" x14ac:dyDescent="0.3">
      <c r="A9798" t="s">
        <v>11177</v>
      </c>
      <c r="B9798" t="s">
        <v>11175</v>
      </c>
      <c r="C9798" t="s">
        <v>35</v>
      </c>
      <c r="D9798" t="s">
        <v>289</v>
      </c>
      <c r="E9798" t="s">
        <v>58</v>
      </c>
      <c r="F9798" t="s">
        <v>89</v>
      </c>
      <c r="G9798" t="s">
        <v>20</v>
      </c>
      <c r="H9798" t="s">
        <v>30</v>
      </c>
      <c r="I9798" t="s">
        <v>31</v>
      </c>
      <c r="J9798">
        <v>349.03</v>
      </c>
      <c r="K9798" t="s">
        <v>23</v>
      </c>
      <c r="L9798" t="s">
        <v>24</v>
      </c>
      <c r="M9798" t="s">
        <v>55</v>
      </c>
      <c r="N9798">
        <v>174</v>
      </c>
    </row>
    <row r="9799" spans="1:14" x14ac:dyDescent="0.3">
      <c r="A9799" t="s">
        <v>11178</v>
      </c>
      <c r="B9799" t="s">
        <v>11175</v>
      </c>
      <c r="C9799" t="s">
        <v>91</v>
      </c>
      <c r="D9799" t="s">
        <v>98</v>
      </c>
      <c r="E9799" t="s">
        <v>58</v>
      </c>
      <c r="F9799" t="s">
        <v>74</v>
      </c>
      <c r="G9799" t="s">
        <v>20</v>
      </c>
      <c r="H9799" t="s">
        <v>54</v>
      </c>
      <c r="I9799" t="s">
        <v>31</v>
      </c>
      <c r="J9799">
        <v>1114.3399999999999</v>
      </c>
      <c r="K9799" t="s">
        <v>23</v>
      </c>
      <c r="L9799" t="s">
        <v>47</v>
      </c>
      <c r="M9799" t="s">
        <v>33</v>
      </c>
      <c r="N9799">
        <v>10</v>
      </c>
    </row>
    <row r="9800" spans="1:14" x14ac:dyDescent="0.3">
      <c r="A9800" t="s">
        <v>11179</v>
      </c>
      <c r="B9800" t="s">
        <v>11175</v>
      </c>
      <c r="C9800" t="s">
        <v>151</v>
      </c>
      <c r="D9800" t="s">
        <v>152</v>
      </c>
      <c r="E9800" t="s">
        <v>58</v>
      </c>
      <c r="F9800" t="s">
        <v>89</v>
      </c>
      <c r="G9800" t="s">
        <v>20</v>
      </c>
      <c r="H9800" t="s">
        <v>30</v>
      </c>
      <c r="I9800" t="s">
        <v>31</v>
      </c>
      <c r="J9800">
        <v>1401.41</v>
      </c>
      <c r="K9800" t="s">
        <v>46</v>
      </c>
      <c r="L9800" t="s">
        <v>60</v>
      </c>
      <c r="M9800" t="s">
        <v>25</v>
      </c>
      <c r="N9800">
        <v>32</v>
      </c>
    </row>
    <row r="9801" spans="1:14" x14ac:dyDescent="0.3">
      <c r="A9801" t="s">
        <v>11180</v>
      </c>
      <c r="B9801" t="s">
        <v>11175</v>
      </c>
      <c r="C9801" t="s">
        <v>27</v>
      </c>
      <c r="D9801" t="s">
        <v>169</v>
      </c>
      <c r="E9801" t="s">
        <v>58</v>
      </c>
      <c r="F9801" t="s">
        <v>89</v>
      </c>
      <c r="G9801" t="s">
        <v>20</v>
      </c>
      <c r="H9801" t="s">
        <v>30</v>
      </c>
      <c r="I9801" t="s">
        <v>31</v>
      </c>
      <c r="J9801">
        <v>4741.24</v>
      </c>
      <c r="K9801" t="s">
        <v>50</v>
      </c>
      <c r="L9801" t="s">
        <v>24</v>
      </c>
      <c r="M9801" t="s">
        <v>55</v>
      </c>
      <c r="N9801">
        <v>115</v>
      </c>
    </row>
    <row r="9802" spans="1:14" x14ac:dyDescent="0.3">
      <c r="A9802" t="s">
        <v>11181</v>
      </c>
      <c r="B9802" t="s">
        <v>11175</v>
      </c>
      <c r="C9802" t="s">
        <v>27</v>
      </c>
      <c r="D9802" t="s">
        <v>28</v>
      </c>
      <c r="E9802" t="s">
        <v>69</v>
      </c>
      <c r="F9802" t="s">
        <v>19</v>
      </c>
      <c r="G9802" t="s">
        <v>20</v>
      </c>
      <c r="H9802" t="s">
        <v>30</v>
      </c>
      <c r="I9802" t="s">
        <v>31</v>
      </c>
      <c r="J9802">
        <v>430.1</v>
      </c>
      <c r="K9802" t="s">
        <v>23</v>
      </c>
      <c r="L9802" t="s">
        <v>24</v>
      </c>
      <c r="M9802" t="s">
        <v>25</v>
      </c>
      <c r="N9802">
        <v>123</v>
      </c>
    </row>
    <row r="9803" spans="1:14" x14ac:dyDescent="0.3">
      <c r="A9803" t="s">
        <v>11182</v>
      </c>
      <c r="B9803" t="s">
        <v>11175</v>
      </c>
      <c r="C9803" t="s">
        <v>35</v>
      </c>
      <c r="D9803" t="s">
        <v>36</v>
      </c>
      <c r="E9803" t="s">
        <v>84</v>
      </c>
      <c r="F9803" t="s">
        <v>89</v>
      </c>
      <c r="G9803" t="s">
        <v>20</v>
      </c>
      <c r="H9803" t="s">
        <v>54</v>
      </c>
      <c r="I9803" t="s">
        <v>22</v>
      </c>
      <c r="J9803">
        <v>142.49</v>
      </c>
      <c r="K9803" t="s">
        <v>50</v>
      </c>
      <c r="L9803" t="s">
        <v>47</v>
      </c>
      <c r="M9803" t="s">
        <v>67</v>
      </c>
      <c r="N9803">
        <v>158</v>
      </c>
    </row>
    <row r="9804" spans="1:14" x14ac:dyDescent="0.3">
      <c r="A9804" t="s">
        <v>11183</v>
      </c>
      <c r="B9804" t="s">
        <v>11184</v>
      </c>
      <c r="C9804" t="s">
        <v>41</v>
      </c>
      <c r="D9804" t="s">
        <v>157</v>
      </c>
      <c r="E9804" t="s">
        <v>29</v>
      </c>
      <c r="F9804" t="s">
        <v>44</v>
      </c>
      <c r="G9804" t="s">
        <v>53</v>
      </c>
      <c r="H9804" t="s">
        <v>30</v>
      </c>
      <c r="I9804" t="s">
        <v>31</v>
      </c>
      <c r="J9804">
        <v>0</v>
      </c>
      <c r="K9804" t="s">
        <v>23</v>
      </c>
      <c r="L9804" t="s">
        <v>24</v>
      </c>
      <c r="M9804" t="s">
        <v>25</v>
      </c>
      <c r="N9804">
        <v>21</v>
      </c>
    </row>
    <row r="9805" spans="1:14" x14ac:dyDescent="0.3">
      <c r="A9805" t="s">
        <v>11185</v>
      </c>
      <c r="B9805" t="s">
        <v>11184</v>
      </c>
      <c r="C9805" t="s">
        <v>101</v>
      </c>
      <c r="D9805" t="s">
        <v>236</v>
      </c>
      <c r="E9805" t="s">
        <v>84</v>
      </c>
      <c r="F9805" t="s">
        <v>85</v>
      </c>
      <c r="G9805" t="s">
        <v>66</v>
      </c>
      <c r="H9805" t="s">
        <v>38</v>
      </c>
      <c r="I9805" t="s">
        <v>22</v>
      </c>
      <c r="J9805">
        <v>8632.9</v>
      </c>
      <c r="K9805" t="s">
        <v>50</v>
      </c>
      <c r="L9805" t="s">
        <v>24</v>
      </c>
      <c r="M9805" t="s">
        <v>33</v>
      </c>
      <c r="N9805">
        <v>21</v>
      </c>
    </row>
    <row r="9806" spans="1:14" x14ac:dyDescent="0.3">
      <c r="A9806" t="s">
        <v>11186</v>
      </c>
      <c r="B9806" t="s">
        <v>11184</v>
      </c>
      <c r="C9806" t="s">
        <v>35</v>
      </c>
      <c r="D9806" t="s">
        <v>257</v>
      </c>
      <c r="E9806" t="s">
        <v>84</v>
      </c>
      <c r="F9806" t="s">
        <v>116</v>
      </c>
      <c r="G9806" t="s">
        <v>20</v>
      </c>
      <c r="H9806" t="s">
        <v>30</v>
      </c>
      <c r="I9806" t="s">
        <v>31</v>
      </c>
      <c r="J9806">
        <v>1199.81</v>
      </c>
      <c r="K9806" t="s">
        <v>46</v>
      </c>
      <c r="L9806" t="s">
        <v>24</v>
      </c>
      <c r="M9806" t="s">
        <v>33</v>
      </c>
      <c r="N9806">
        <v>1</v>
      </c>
    </row>
    <row r="9807" spans="1:14" x14ac:dyDescent="0.3">
      <c r="A9807" t="s">
        <v>11187</v>
      </c>
      <c r="B9807" t="s">
        <v>11184</v>
      </c>
      <c r="C9807" t="s">
        <v>201</v>
      </c>
      <c r="D9807" t="s">
        <v>202</v>
      </c>
      <c r="E9807" t="s">
        <v>29</v>
      </c>
      <c r="F9807" t="s">
        <v>65</v>
      </c>
      <c r="G9807" t="s">
        <v>59</v>
      </c>
      <c r="H9807" t="s">
        <v>30</v>
      </c>
      <c r="I9807" t="s">
        <v>31</v>
      </c>
      <c r="J9807">
        <v>0</v>
      </c>
      <c r="K9807" t="s">
        <v>32</v>
      </c>
      <c r="L9807" t="s">
        <v>24</v>
      </c>
      <c r="M9807" t="s">
        <v>33</v>
      </c>
      <c r="N9807">
        <v>20</v>
      </c>
    </row>
    <row r="9808" spans="1:14" x14ac:dyDescent="0.3">
      <c r="A9808" t="s">
        <v>11188</v>
      </c>
      <c r="B9808" t="s">
        <v>11184</v>
      </c>
      <c r="C9808" t="s">
        <v>41</v>
      </c>
      <c r="D9808" t="s">
        <v>157</v>
      </c>
      <c r="E9808" t="s">
        <v>69</v>
      </c>
      <c r="F9808" t="s">
        <v>74</v>
      </c>
      <c r="G9808" t="s">
        <v>20</v>
      </c>
      <c r="H9808" t="s">
        <v>38</v>
      </c>
      <c r="I9808" t="s">
        <v>31</v>
      </c>
      <c r="J9808">
        <v>187.74</v>
      </c>
      <c r="K9808" t="s">
        <v>46</v>
      </c>
      <c r="L9808" t="s">
        <v>24</v>
      </c>
      <c r="M9808" t="s">
        <v>67</v>
      </c>
      <c r="N9808">
        <v>120</v>
      </c>
    </row>
    <row r="9809" spans="1:14" x14ac:dyDescent="0.3">
      <c r="A9809" t="s">
        <v>11189</v>
      </c>
      <c r="B9809" t="s">
        <v>11184</v>
      </c>
      <c r="C9809" t="s">
        <v>151</v>
      </c>
      <c r="D9809" t="s">
        <v>152</v>
      </c>
      <c r="E9809" t="s">
        <v>29</v>
      </c>
      <c r="F9809" t="s">
        <v>89</v>
      </c>
      <c r="G9809" t="s">
        <v>20</v>
      </c>
      <c r="H9809" t="s">
        <v>30</v>
      </c>
      <c r="I9809" t="s">
        <v>22</v>
      </c>
      <c r="J9809">
        <v>0</v>
      </c>
      <c r="K9809" t="s">
        <v>46</v>
      </c>
      <c r="L9809" t="s">
        <v>24</v>
      </c>
      <c r="M9809" t="s">
        <v>70</v>
      </c>
      <c r="N9809">
        <v>123</v>
      </c>
    </row>
    <row r="9810" spans="1:14" x14ac:dyDescent="0.3">
      <c r="A9810" t="s">
        <v>11190</v>
      </c>
      <c r="B9810" t="s">
        <v>11184</v>
      </c>
      <c r="C9810" t="s">
        <v>35</v>
      </c>
      <c r="D9810" t="s">
        <v>159</v>
      </c>
      <c r="E9810" t="s">
        <v>29</v>
      </c>
      <c r="F9810" t="s">
        <v>85</v>
      </c>
      <c r="G9810" t="s">
        <v>20</v>
      </c>
      <c r="H9810" t="s">
        <v>38</v>
      </c>
      <c r="I9810" t="s">
        <v>31</v>
      </c>
      <c r="J9810">
        <v>0</v>
      </c>
      <c r="K9810" t="s">
        <v>50</v>
      </c>
      <c r="L9810" t="s">
        <v>24</v>
      </c>
      <c r="M9810" t="s">
        <v>55</v>
      </c>
      <c r="N9810">
        <v>141</v>
      </c>
    </row>
    <row r="9811" spans="1:14" x14ac:dyDescent="0.3">
      <c r="A9811" t="s">
        <v>11191</v>
      </c>
      <c r="B9811" t="s">
        <v>11184</v>
      </c>
      <c r="C9811" t="s">
        <v>80</v>
      </c>
      <c r="D9811" t="s">
        <v>81</v>
      </c>
      <c r="E9811" t="s">
        <v>155</v>
      </c>
      <c r="F9811" t="s">
        <v>85</v>
      </c>
      <c r="G9811" t="s">
        <v>66</v>
      </c>
      <c r="H9811" t="s">
        <v>54</v>
      </c>
      <c r="I9811" t="s">
        <v>31</v>
      </c>
      <c r="J9811">
        <v>0</v>
      </c>
      <c r="K9811" t="s">
        <v>46</v>
      </c>
      <c r="L9811" t="s">
        <v>24</v>
      </c>
      <c r="M9811" t="s">
        <v>67</v>
      </c>
      <c r="N9811">
        <v>162</v>
      </c>
    </row>
    <row r="9812" spans="1:14" x14ac:dyDescent="0.3">
      <c r="A9812" t="s">
        <v>11192</v>
      </c>
      <c r="B9812" t="s">
        <v>11184</v>
      </c>
      <c r="C9812" t="s">
        <v>94</v>
      </c>
      <c r="D9812" t="s">
        <v>95</v>
      </c>
      <c r="E9812" t="s">
        <v>29</v>
      </c>
      <c r="F9812" t="s">
        <v>65</v>
      </c>
      <c r="G9812" t="s">
        <v>66</v>
      </c>
      <c r="H9812" t="s">
        <v>21</v>
      </c>
      <c r="I9812" t="s">
        <v>22</v>
      </c>
      <c r="J9812">
        <v>0</v>
      </c>
      <c r="K9812" t="s">
        <v>50</v>
      </c>
      <c r="L9812" t="s">
        <v>24</v>
      </c>
      <c r="M9812" t="s">
        <v>55</v>
      </c>
      <c r="N9812">
        <v>33</v>
      </c>
    </row>
    <row r="9813" spans="1:14" x14ac:dyDescent="0.3">
      <c r="A9813" t="s">
        <v>11193</v>
      </c>
      <c r="B9813" t="s">
        <v>11184</v>
      </c>
      <c r="C9813" t="s">
        <v>147</v>
      </c>
      <c r="D9813" t="s">
        <v>148</v>
      </c>
      <c r="E9813" t="s">
        <v>58</v>
      </c>
      <c r="F9813" t="s">
        <v>65</v>
      </c>
      <c r="G9813" t="s">
        <v>59</v>
      </c>
      <c r="H9813" t="s">
        <v>30</v>
      </c>
      <c r="I9813" t="s">
        <v>31</v>
      </c>
      <c r="J9813">
        <v>19596.560000000001</v>
      </c>
      <c r="K9813" t="s">
        <v>50</v>
      </c>
      <c r="L9813" t="s">
        <v>24</v>
      </c>
      <c r="M9813" t="s">
        <v>25</v>
      </c>
      <c r="N9813">
        <v>101</v>
      </c>
    </row>
    <row r="9814" spans="1:14" x14ac:dyDescent="0.3">
      <c r="A9814" t="s">
        <v>11194</v>
      </c>
      <c r="B9814" t="s">
        <v>11184</v>
      </c>
      <c r="C9814" t="s">
        <v>222</v>
      </c>
      <c r="D9814" t="s">
        <v>223</v>
      </c>
      <c r="E9814" t="s">
        <v>29</v>
      </c>
      <c r="F9814" t="s">
        <v>89</v>
      </c>
      <c r="G9814" t="s">
        <v>20</v>
      </c>
      <c r="H9814" t="s">
        <v>30</v>
      </c>
      <c r="I9814" t="s">
        <v>31</v>
      </c>
      <c r="J9814">
        <v>0</v>
      </c>
      <c r="K9814" t="s">
        <v>50</v>
      </c>
      <c r="L9814" t="s">
        <v>24</v>
      </c>
      <c r="M9814" t="s">
        <v>25</v>
      </c>
      <c r="N9814">
        <v>45</v>
      </c>
    </row>
    <row r="9815" spans="1:14" x14ac:dyDescent="0.3">
      <c r="A9815" t="s">
        <v>11195</v>
      </c>
      <c r="B9815" t="s">
        <v>11184</v>
      </c>
      <c r="C9815" t="s">
        <v>139</v>
      </c>
      <c r="D9815" t="s">
        <v>501</v>
      </c>
      <c r="E9815" t="s">
        <v>29</v>
      </c>
      <c r="F9815" t="s">
        <v>85</v>
      </c>
      <c r="G9815" t="s">
        <v>20</v>
      </c>
      <c r="H9815" t="s">
        <v>54</v>
      </c>
      <c r="I9815" t="s">
        <v>31</v>
      </c>
      <c r="J9815">
        <v>0</v>
      </c>
      <c r="K9815" t="s">
        <v>46</v>
      </c>
      <c r="L9815" t="s">
        <v>60</v>
      </c>
      <c r="M9815" t="s">
        <v>55</v>
      </c>
      <c r="N9815">
        <v>27</v>
      </c>
    </row>
    <row r="9816" spans="1:14" x14ac:dyDescent="0.3">
      <c r="A9816" t="s">
        <v>11196</v>
      </c>
      <c r="B9816" t="s">
        <v>11184</v>
      </c>
      <c r="C9816" t="s">
        <v>178</v>
      </c>
      <c r="D9816" t="s">
        <v>179</v>
      </c>
      <c r="E9816" t="s">
        <v>18</v>
      </c>
      <c r="F9816" t="s">
        <v>74</v>
      </c>
      <c r="G9816" t="s">
        <v>20</v>
      </c>
      <c r="H9816" t="s">
        <v>30</v>
      </c>
      <c r="I9816" t="s">
        <v>31</v>
      </c>
      <c r="J9816">
        <v>627.66999999999996</v>
      </c>
      <c r="K9816" t="s">
        <v>46</v>
      </c>
      <c r="L9816" t="s">
        <v>47</v>
      </c>
      <c r="M9816" t="s">
        <v>55</v>
      </c>
      <c r="N9816">
        <v>142</v>
      </c>
    </row>
    <row r="9817" spans="1:14" x14ac:dyDescent="0.3">
      <c r="A9817" t="s">
        <v>11197</v>
      </c>
      <c r="B9817" t="s">
        <v>11198</v>
      </c>
      <c r="C9817" t="s">
        <v>35</v>
      </c>
      <c r="D9817" t="s">
        <v>289</v>
      </c>
      <c r="E9817" t="s">
        <v>149</v>
      </c>
      <c r="F9817" t="s">
        <v>74</v>
      </c>
      <c r="G9817" t="s">
        <v>53</v>
      </c>
      <c r="H9817" t="s">
        <v>54</v>
      </c>
      <c r="I9817" t="s">
        <v>31</v>
      </c>
      <c r="J9817">
        <v>0</v>
      </c>
      <c r="K9817" t="s">
        <v>23</v>
      </c>
      <c r="L9817" t="s">
        <v>24</v>
      </c>
      <c r="M9817" t="s">
        <v>55</v>
      </c>
      <c r="N9817">
        <v>159</v>
      </c>
    </row>
    <row r="9818" spans="1:14" x14ac:dyDescent="0.3">
      <c r="A9818" t="s">
        <v>11199</v>
      </c>
      <c r="B9818" t="s">
        <v>11198</v>
      </c>
      <c r="C9818" t="s">
        <v>201</v>
      </c>
      <c r="D9818" t="s">
        <v>202</v>
      </c>
      <c r="E9818" t="s">
        <v>58</v>
      </c>
      <c r="F9818" t="s">
        <v>65</v>
      </c>
      <c r="G9818" t="s">
        <v>20</v>
      </c>
      <c r="H9818" t="s">
        <v>45</v>
      </c>
      <c r="I9818" t="s">
        <v>31</v>
      </c>
      <c r="J9818">
        <v>386.87</v>
      </c>
      <c r="K9818" t="s">
        <v>23</v>
      </c>
      <c r="L9818" t="s">
        <v>24</v>
      </c>
      <c r="M9818" t="s">
        <v>67</v>
      </c>
      <c r="N9818">
        <v>174</v>
      </c>
    </row>
    <row r="9819" spans="1:14" x14ac:dyDescent="0.3">
      <c r="A9819" t="s">
        <v>11200</v>
      </c>
      <c r="B9819" t="s">
        <v>11198</v>
      </c>
      <c r="C9819" t="s">
        <v>35</v>
      </c>
      <c r="D9819" t="s">
        <v>166</v>
      </c>
      <c r="E9819" t="s">
        <v>69</v>
      </c>
      <c r="F9819" t="s">
        <v>74</v>
      </c>
      <c r="G9819" t="s">
        <v>20</v>
      </c>
      <c r="H9819" t="s">
        <v>30</v>
      </c>
      <c r="I9819" t="s">
        <v>22</v>
      </c>
      <c r="J9819">
        <v>1150.95</v>
      </c>
      <c r="K9819" t="s">
        <v>50</v>
      </c>
      <c r="L9819" t="s">
        <v>24</v>
      </c>
      <c r="M9819" t="s">
        <v>33</v>
      </c>
      <c r="N9819">
        <v>8</v>
      </c>
    </row>
    <row r="9820" spans="1:14" x14ac:dyDescent="0.3">
      <c r="A9820" t="s">
        <v>11201</v>
      </c>
      <c r="B9820" t="s">
        <v>11198</v>
      </c>
      <c r="C9820" t="s">
        <v>342</v>
      </c>
      <c r="D9820" t="s">
        <v>343</v>
      </c>
      <c r="E9820" t="s">
        <v>58</v>
      </c>
      <c r="F9820" t="s">
        <v>74</v>
      </c>
      <c r="G9820" t="s">
        <v>20</v>
      </c>
      <c r="H9820" t="s">
        <v>38</v>
      </c>
      <c r="I9820" t="s">
        <v>31</v>
      </c>
      <c r="J9820">
        <v>3738.57</v>
      </c>
      <c r="K9820" t="s">
        <v>50</v>
      </c>
      <c r="L9820" t="s">
        <v>24</v>
      </c>
      <c r="M9820" t="s">
        <v>25</v>
      </c>
      <c r="N9820">
        <v>68</v>
      </c>
    </row>
    <row r="9821" spans="1:14" x14ac:dyDescent="0.3">
      <c r="A9821" t="s">
        <v>11202</v>
      </c>
      <c r="B9821" t="s">
        <v>11198</v>
      </c>
      <c r="C9821" t="s">
        <v>35</v>
      </c>
      <c r="D9821" t="s">
        <v>36</v>
      </c>
      <c r="E9821" t="s">
        <v>58</v>
      </c>
      <c r="F9821" t="s">
        <v>44</v>
      </c>
      <c r="G9821" t="s">
        <v>59</v>
      </c>
      <c r="H9821" t="s">
        <v>54</v>
      </c>
      <c r="I9821" t="s">
        <v>31</v>
      </c>
      <c r="J9821">
        <v>877.35</v>
      </c>
      <c r="K9821" t="s">
        <v>50</v>
      </c>
      <c r="L9821" t="s">
        <v>47</v>
      </c>
      <c r="M9821" t="s">
        <v>55</v>
      </c>
      <c r="N9821">
        <v>152</v>
      </c>
    </row>
    <row r="9822" spans="1:14" x14ac:dyDescent="0.3">
      <c r="A9822" t="s">
        <v>11203</v>
      </c>
      <c r="B9822" t="s">
        <v>11198</v>
      </c>
      <c r="C9822" t="s">
        <v>174</v>
      </c>
      <c r="D9822" t="s">
        <v>212</v>
      </c>
      <c r="E9822" t="s">
        <v>125</v>
      </c>
      <c r="F9822" t="s">
        <v>19</v>
      </c>
      <c r="G9822" t="s">
        <v>59</v>
      </c>
      <c r="H9822" t="s">
        <v>54</v>
      </c>
      <c r="I9822" t="s">
        <v>31</v>
      </c>
      <c r="J9822">
        <v>0</v>
      </c>
      <c r="K9822" t="s">
        <v>32</v>
      </c>
      <c r="L9822" t="s">
        <v>24</v>
      </c>
      <c r="M9822" t="s">
        <v>33</v>
      </c>
      <c r="N9822">
        <v>6</v>
      </c>
    </row>
    <row r="9823" spans="1:14" x14ac:dyDescent="0.3">
      <c r="A9823" t="s">
        <v>11204</v>
      </c>
      <c r="B9823" t="s">
        <v>11198</v>
      </c>
      <c r="C9823" t="s">
        <v>147</v>
      </c>
      <c r="D9823" t="s">
        <v>148</v>
      </c>
      <c r="E9823" t="s">
        <v>58</v>
      </c>
      <c r="F9823" t="s">
        <v>65</v>
      </c>
      <c r="G9823" t="s">
        <v>66</v>
      </c>
      <c r="H9823" t="s">
        <v>45</v>
      </c>
      <c r="I9823" t="s">
        <v>31</v>
      </c>
      <c r="J9823">
        <v>434.47</v>
      </c>
      <c r="K9823" t="s">
        <v>50</v>
      </c>
      <c r="L9823" t="s">
        <v>24</v>
      </c>
      <c r="M9823" t="s">
        <v>55</v>
      </c>
      <c r="N9823">
        <v>145</v>
      </c>
    </row>
    <row r="9824" spans="1:14" x14ac:dyDescent="0.3">
      <c r="A9824" t="s">
        <v>11205</v>
      </c>
      <c r="B9824" t="s">
        <v>11198</v>
      </c>
      <c r="C9824" t="s">
        <v>35</v>
      </c>
      <c r="D9824" t="s">
        <v>257</v>
      </c>
      <c r="E9824" t="s">
        <v>224</v>
      </c>
      <c r="F9824" t="s">
        <v>89</v>
      </c>
      <c r="G9824" t="s">
        <v>20</v>
      </c>
      <c r="H9824" t="s">
        <v>21</v>
      </c>
      <c r="I9824" t="s">
        <v>31</v>
      </c>
      <c r="J9824">
        <v>0</v>
      </c>
      <c r="K9824" t="s">
        <v>32</v>
      </c>
      <c r="L9824" t="s">
        <v>24</v>
      </c>
      <c r="M9824" t="s">
        <v>33</v>
      </c>
      <c r="N9824">
        <v>25</v>
      </c>
    </row>
    <row r="9825" spans="1:14" x14ac:dyDescent="0.3">
      <c r="A9825" t="s">
        <v>11206</v>
      </c>
      <c r="B9825" t="s">
        <v>11207</v>
      </c>
      <c r="C9825" t="s">
        <v>35</v>
      </c>
      <c r="D9825" t="s">
        <v>267</v>
      </c>
      <c r="E9825" t="s">
        <v>43</v>
      </c>
      <c r="F9825" t="s">
        <v>74</v>
      </c>
      <c r="G9825" t="s">
        <v>20</v>
      </c>
      <c r="H9825" t="s">
        <v>38</v>
      </c>
      <c r="I9825" t="s">
        <v>31</v>
      </c>
      <c r="J9825">
        <v>310.81</v>
      </c>
      <c r="K9825" t="s">
        <v>50</v>
      </c>
      <c r="L9825" t="s">
        <v>24</v>
      </c>
      <c r="M9825" t="s">
        <v>67</v>
      </c>
      <c r="N9825">
        <v>101</v>
      </c>
    </row>
    <row r="9826" spans="1:14" x14ac:dyDescent="0.3">
      <c r="A9826" t="s">
        <v>11208</v>
      </c>
      <c r="B9826" t="s">
        <v>11207</v>
      </c>
      <c r="C9826" t="s">
        <v>35</v>
      </c>
      <c r="D9826" t="s">
        <v>159</v>
      </c>
      <c r="E9826" t="s">
        <v>58</v>
      </c>
      <c r="F9826" t="s">
        <v>74</v>
      </c>
      <c r="G9826" t="s">
        <v>20</v>
      </c>
      <c r="H9826" t="s">
        <v>54</v>
      </c>
      <c r="I9826" t="s">
        <v>22</v>
      </c>
      <c r="J9826">
        <v>482.88</v>
      </c>
      <c r="K9826" t="s">
        <v>50</v>
      </c>
      <c r="L9826" t="s">
        <v>24</v>
      </c>
      <c r="M9826" t="s">
        <v>25</v>
      </c>
      <c r="N9826">
        <v>153</v>
      </c>
    </row>
    <row r="9827" spans="1:14" x14ac:dyDescent="0.3">
      <c r="A9827" t="s">
        <v>11209</v>
      </c>
      <c r="B9827" t="s">
        <v>11207</v>
      </c>
      <c r="C9827" t="s">
        <v>35</v>
      </c>
      <c r="D9827" t="s">
        <v>159</v>
      </c>
      <c r="E9827" t="s">
        <v>125</v>
      </c>
      <c r="F9827" t="s">
        <v>19</v>
      </c>
      <c r="G9827" t="s">
        <v>66</v>
      </c>
      <c r="H9827" t="s">
        <v>30</v>
      </c>
      <c r="I9827" t="s">
        <v>22</v>
      </c>
      <c r="J9827">
        <v>0</v>
      </c>
      <c r="K9827" t="s">
        <v>50</v>
      </c>
      <c r="L9827" t="s">
        <v>24</v>
      </c>
      <c r="M9827" t="s">
        <v>33</v>
      </c>
      <c r="N9827">
        <v>18</v>
      </c>
    </row>
    <row r="9828" spans="1:14" x14ac:dyDescent="0.3">
      <c r="A9828" t="s">
        <v>11210</v>
      </c>
      <c r="B9828" t="s">
        <v>11207</v>
      </c>
      <c r="C9828" t="s">
        <v>323</v>
      </c>
      <c r="D9828" t="s">
        <v>324</v>
      </c>
      <c r="E9828" t="s">
        <v>69</v>
      </c>
      <c r="F9828" t="s">
        <v>89</v>
      </c>
      <c r="G9828" t="s">
        <v>20</v>
      </c>
      <c r="H9828" t="s">
        <v>45</v>
      </c>
      <c r="I9828" t="s">
        <v>22</v>
      </c>
      <c r="J9828">
        <v>741</v>
      </c>
      <c r="K9828" t="s">
        <v>32</v>
      </c>
      <c r="L9828" t="s">
        <v>24</v>
      </c>
      <c r="M9828" t="s">
        <v>33</v>
      </c>
      <c r="N9828">
        <v>11</v>
      </c>
    </row>
    <row r="9829" spans="1:14" x14ac:dyDescent="0.3">
      <c r="A9829" t="s">
        <v>11211</v>
      </c>
      <c r="B9829" t="s">
        <v>11212</v>
      </c>
      <c r="C9829" t="s">
        <v>299</v>
      </c>
      <c r="D9829" t="s">
        <v>300</v>
      </c>
      <c r="E9829" t="s">
        <v>58</v>
      </c>
      <c r="F9829" t="s">
        <v>44</v>
      </c>
      <c r="G9829" t="s">
        <v>20</v>
      </c>
      <c r="H9829" t="s">
        <v>38</v>
      </c>
      <c r="I9829" t="s">
        <v>31</v>
      </c>
      <c r="J9829">
        <v>3898.23</v>
      </c>
      <c r="K9829" t="s">
        <v>46</v>
      </c>
      <c r="L9829" t="s">
        <v>24</v>
      </c>
      <c r="M9829" t="s">
        <v>33</v>
      </c>
      <c r="N9829">
        <v>3</v>
      </c>
    </row>
    <row r="9830" spans="1:14" x14ac:dyDescent="0.3">
      <c r="A9830" t="s">
        <v>11213</v>
      </c>
      <c r="B9830" t="s">
        <v>11212</v>
      </c>
      <c r="C9830" t="s">
        <v>41</v>
      </c>
      <c r="D9830" t="s">
        <v>42</v>
      </c>
      <c r="E9830" t="s">
        <v>84</v>
      </c>
      <c r="F9830" t="s">
        <v>65</v>
      </c>
      <c r="G9830" t="s">
        <v>53</v>
      </c>
      <c r="H9830" t="s">
        <v>45</v>
      </c>
      <c r="I9830" t="s">
        <v>31</v>
      </c>
      <c r="J9830">
        <v>1150.79</v>
      </c>
      <c r="K9830" t="s">
        <v>32</v>
      </c>
      <c r="L9830" t="s">
        <v>24</v>
      </c>
      <c r="M9830" t="s">
        <v>33</v>
      </c>
      <c r="N9830">
        <v>20</v>
      </c>
    </row>
    <row r="9831" spans="1:14" x14ac:dyDescent="0.3">
      <c r="A9831" t="s">
        <v>11214</v>
      </c>
      <c r="B9831" t="s">
        <v>11212</v>
      </c>
      <c r="C9831" t="s">
        <v>139</v>
      </c>
      <c r="D9831" t="s">
        <v>140</v>
      </c>
      <c r="E9831" t="s">
        <v>224</v>
      </c>
      <c r="F9831" t="s">
        <v>19</v>
      </c>
      <c r="G9831" t="s">
        <v>20</v>
      </c>
      <c r="H9831" t="s">
        <v>21</v>
      </c>
      <c r="I9831" t="s">
        <v>22</v>
      </c>
      <c r="J9831">
        <v>0</v>
      </c>
      <c r="K9831" t="s">
        <v>50</v>
      </c>
      <c r="L9831" t="s">
        <v>24</v>
      </c>
      <c r="M9831" t="s">
        <v>67</v>
      </c>
      <c r="N9831">
        <v>26</v>
      </c>
    </row>
    <row r="9832" spans="1:14" x14ac:dyDescent="0.3">
      <c r="A9832" t="s">
        <v>11215</v>
      </c>
      <c r="B9832" t="s">
        <v>11212</v>
      </c>
      <c r="C9832" t="s">
        <v>133</v>
      </c>
      <c r="D9832" t="s">
        <v>134</v>
      </c>
      <c r="E9832" t="s">
        <v>58</v>
      </c>
      <c r="F9832" t="s">
        <v>19</v>
      </c>
      <c r="G9832" t="s">
        <v>66</v>
      </c>
      <c r="H9832" t="s">
        <v>45</v>
      </c>
      <c r="I9832" t="s">
        <v>31</v>
      </c>
      <c r="J9832">
        <v>2074.85</v>
      </c>
      <c r="K9832" t="s">
        <v>50</v>
      </c>
      <c r="L9832" t="s">
        <v>24</v>
      </c>
      <c r="M9832" t="s">
        <v>55</v>
      </c>
      <c r="N9832">
        <v>155</v>
      </c>
    </row>
    <row r="9833" spans="1:14" x14ac:dyDescent="0.3">
      <c r="A9833" t="s">
        <v>11216</v>
      </c>
      <c r="B9833" t="s">
        <v>11212</v>
      </c>
      <c r="C9833" t="s">
        <v>41</v>
      </c>
      <c r="D9833" t="s">
        <v>42</v>
      </c>
      <c r="E9833" t="s">
        <v>58</v>
      </c>
      <c r="F9833" t="s">
        <v>44</v>
      </c>
      <c r="G9833" t="s">
        <v>20</v>
      </c>
      <c r="H9833" t="s">
        <v>30</v>
      </c>
      <c r="I9833" t="s">
        <v>22</v>
      </c>
      <c r="J9833">
        <v>207.45</v>
      </c>
      <c r="K9833" t="s">
        <v>50</v>
      </c>
      <c r="L9833" t="s">
        <v>24</v>
      </c>
      <c r="M9833" t="s">
        <v>55</v>
      </c>
      <c r="N9833">
        <v>126</v>
      </c>
    </row>
    <row r="9834" spans="1:14" x14ac:dyDescent="0.3">
      <c r="A9834" t="s">
        <v>11217</v>
      </c>
      <c r="B9834" t="s">
        <v>11212</v>
      </c>
      <c r="C9834" t="s">
        <v>35</v>
      </c>
      <c r="D9834" t="s">
        <v>289</v>
      </c>
      <c r="E9834" t="s">
        <v>69</v>
      </c>
      <c r="F9834" t="s">
        <v>74</v>
      </c>
      <c r="G9834" t="s">
        <v>20</v>
      </c>
      <c r="H9834" t="s">
        <v>38</v>
      </c>
      <c r="I9834" t="s">
        <v>22</v>
      </c>
      <c r="J9834">
        <v>423.01</v>
      </c>
      <c r="K9834" t="s">
        <v>23</v>
      </c>
      <c r="L9834" t="s">
        <v>24</v>
      </c>
      <c r="M9834" t="s">
        <v>67</v>
      </c>
      <c r="N9834">
        <v>48</v>
      </c>
    </row>
    <row r="9835" spans="1:14" x14ac:dyDescent="0.3">
      <c r="A9835" t="s">
        <v>11218</v>
      </c>
      <c r="B9835" t="s">
        <v>11212</v>
      </c>
      <c r="C9835" t="s">
        <v>35</v>
      </c>
      <c r="D9835" t="s">
        <v>36</v>
      </c>
      <c r="E9835" t="s">
        <v>69</v>
      </c>
      <c r="F9835" t="s">
        <v>116</v>
      </c>
      <c r="G9835" t="s">
        <v>20</v>
      </c>
      <c r="H9835" t="s">
        <v>99</v>
      </c>
      <c r="I9835" t="s">
        <v>78</v>
      </c>
      <c r="J9835">
        <v>205.77</v>
      </c>
      <c r="K9835" t="s">
        <v>23</v>
      </c>
      <c r="L9835" t="s">
        <v>24</v>
      </c>
      <c r="M9835" t="s">
        <v>33</v>
      </c>
      <c r="N9835">
        <v>2</v>
      </c>
    </row>
    <row r="9836" spans="1:14" x14ac:dyDescent="0.3">
      <c r="A9836" t="s">
        <v>11219</v>
      </c>
      <c r="B9836" t="s">
        <v>11212</v>
      </c>
      <c r="C9836" t="s">
        <v>41</v>
      </c>
      <c r="D9836" t="s">
        <v>42</v>
      </c>
      <c r="E9836" t="s">
        <v>69</v>
      </c>
      <c r="F9836" t="s">
        <v>65</v>
      </c>
      <c r="G9836" t="s">
        <v>59</v>
      </c>
      <c r="H9836" t="s">
        <v>45</v>
      </c>
      <c r="I9836" t="s">
        <v>22</v>
      </c>
      <c r="J9836">
        <v>734.2</v>
      </c>
      <c r="K9836" t="s">
        <v>50</v>
      </c>
      <c r="L9836" t="s">
        <v>24</v>
      </c>
      <c r="M9836" t="s">
        <v>55</v>
      </c>
      <c r="N9836">
        <v>13</v>
      </c>
    </row>
    <row r="9837" spans="1:14" x14ac:dyDescent="0.3">
      <c r="A9837" t="s">
        <v>11220</v>
      </c>
      <c r="B9837" t="s">
        <v>11212</v>
      </c>
      <c r="C9837" t="s">
        <v>35</v>
      </c>
      <c r="D9837" t="s">
        <v>166</v>
      </c>
      <c r="E9837" t="s">
        <v>58</v>
      </c>
      <c r="F9837" t="s">
        <v>89</v>
      </c>
      <c r="G9837" t="s">
        <v>66</v>
      </c>
      <c r="H9837" t="s">
        <v>45</v>
      </c>
      <c r="I9837" t="s">
        <v>31</v>
      </c>
      <c r="J9837">
        <v>1263.33</v>
      </c>
      <c r="K9837" t="s">
        <v>50</v>
      </c>
      <c r="L9837" t="s">
        <v>24</v>
      </c>
      <c r="M9837" t="s">
        <v>70</v>
      </c>
      <c r="N9837">
        <v>91</v>
      </c>
    </row>
    <row r="9838" spans="1:14" x14ac:dyDescent="0.3">
      <c r="A9838" t="s">
        <v>11221</v>
      </c>
      <c r="B9838" t="s">
        <v>11212</v>
      </c>
      <c r="C9838" t="s">
        <v>107</v>
      </c>
      <c r="D9838" t="s">
        <v>108</v>
      </c>
      <c r="E9838" t="s">
        <v>125</v>
      </c>
      <c r="F9838" t="s">
        <v>74</v>
      </c>
      <c r="G9838" t="s">
        <v>20</v>
      </c>
      <c r="H9838" t="s">
        <v>38</v>
      </c>
      <c r="I9838" t="s">
        <v>31</v>
      </c>
      <c r="J9838">
        <v>0</v>
      </c>
      <c r="K9838" t="s">
        <v>50</v>
      </c>
      <c r="L9838" t="s">
        <v>24</v>
      </c>
      <c r="M9838" t="s">
        <v>33</v>
      </c>
      <c r="N9838">
        <v>15</v>
      </c>
    </row>
    <row r="9839" spans="1:14" x14ac:dyDescent="0.3">
      <c r="A9839" t="s">
        <v>11222</v>
      </c>
      <c r="B9839" t="s">
        <v>11223</v>
      </c>
      <c r="C9839" t="s">
        <v>139</v>
      </c>
      <c r="D9839" t="s">
        <v>501</v>
      </c>
      <c r="E9839" t="s">
        <v>18</v>
      </c>
      <c r="F9839" t="s">
        <v>116</v>
      </c>
      <c r="G9839" t="s">
        <v>20</v>
      </c>
      <c r="H9839" t="s">
        <v>30</v>
      </c>
      <c r="I9839" t="s">
        <v>31</v>
      </c>
      <c r="J9839">
        <v>871.02</v>
      </c>
      <c r="K9839" t="s">
        <v>32</v>
      </c>
      <c r="L9839" t="s">
        <v>24</v>
      </c>
      <c r="M9839" t="s">
        <v>70</v>
      </c>
      <c r="N9839">
        <v>94</v>
      </c>
    </row>
    <row r="9840" spans="1:14" x14ac:dyDescent="0.3">
      <c r="A9840" t="s">
        <v>11224</v>
      </c>
      <c r="B9840" t="s">
        <v>11223</v>
      </c>
      <c r="C9840" t="s">
        <v>87</v>
      </c>
      <c r="D9840" t="s">
        <v>118</v>
      </c>
      <c r="E9840" t="s">
        <v>58</v>
      </c>
      <c r="F9840" t="s">
        <v>116</v>
      </c>
      <c r="G9840" t="s">
        <v>20</v>
      </c>
      <c r="H9840" t="s">
        <v>45</v>
      </c>
      <c r="I9840" t="s">
        <v>31</v>
      </c>
      <c r="J9840">
        <v>1416.13</v>
      </c>
      <c r="K9840" t="s">
        <v>23</v>
      </c>
      <c r="L9840" t="s">
        <v>24</v>
      </c>
      <c r="M9840" t="s">
        <v>55</v>
      </c>
      <c r="N9840">
        <v>105</v>
      </c>
    </row>
    <row r="9841" spans="1:14" x14ac:dyDescent="0.3">
      <c r="A9841" t="s">
        <v>11225</v>
      </c>
      <c r="B9841" t="s">
        <v>11223</v>
      </c>
      <c r="C9841" t="s">
        <v>113</v>
      </c>
      <c r="D9841" t="s">
        <v>181</v>
      </c>
      <c r="E9841" t="s">
        <v>43</v>
      </c>
      <c r="F9841" t="s">
        <v>85</v>
      </c>
      <c r="G9841" t="s">
        <v>20</v>
      </c>
      <c r="H9841" t="s">
        <v>38</v>
      </c>
      <c r="I9841" t="s">
        <v>22</v>
      </c>
      <c r="J9841">
        <v>342.28</v>
      </c>
      <c r="K9841" t="s">
        <v>50</v>
      </c>
      <c r="L9841" t="s">
        <v>47</v>
      </c>
      <c r="M9841" t="s">
        <v>33</v>
      </c>
      <c r="N9841">
        <v>29</v>
      </c>
    </row>
    <row r="9842" spans="1:14" x14ac:dyDescent="0.3">
      <c r="A9842" t="s">
        <v>11226</v>
      </c>
      <c r="B9842" t="s">
        <v>11223</v>
      </c>
      <c r="C9842" t="s">
        <v>41</v>
      </c>
      <c r="D9842" t="s">
        <v>199</v>
      </c>
      <c r="E9842" t="s">
        <v>224</v>
      </c>
      <c r="F9842" t="s">
        <v>85</v>
      </c>
      <c r="G9842" t="s">
        <v>59</v>
      </c>
      <c r="H9842" t="s">
        <v>30</v>
      </c>
      <c r="I9842" t="s">
        <v>31</v>
      </c>
      <c r="J9842">
        <v>0</v>
      </c>
      <c r="K9842" t="s">
        <v>50</v>
      </c>
      <c r="L9842" t="s">
        <v>24</v>
      </c>
      <c r="M9842" t="s">
        <v>33</v>
      </c>
      <c r="N9842">
        <v>16</v>
      </c>
    </row>
    <row r="9843" spans="1:14" x14ac:dyDescent="0.3">
      <c r="A9843" t="s">
        <v>11227</v>
      </c>
      <c r="B9843" t="s">
        <v>11223</v>
      </c>
      <c r="C9843" t="s">
        <v>16</v>
      </c>
      <c r="D9843" t="s">
        <v>83</v>
      </c>
      <c r="E9843" t="s">
        <v>58</v>
      </c>
      <c r="F9843" t="s">
        <v>19</v>
      </c>
      <c r="G9843" t="s">
        <v>53</v>
      </c>
      <c r="H9843" t="s">
        <v>30</v>
      </c>
      <c r="I9843" t="s">
        <v>31</v>
      </c>
      <c r="J9843">
        <v>439.7</v>
      </c>
      <c r="K9843" t="s">
        <v>50</v>
      </c>
      <c r="L9843" t="s">
        <v>24</v>
      </c>
      <c r="M9843" t="s">
        <v>25</v>
      </c>
      <c r="N9843">
        <v>102</v>
      </c>
    </row>
    <row r="9844" spans="1:14" x14ac:dyDescent="0.3">
      <c r="A9844" t="s">
        <v>11228</v>
      </c>
      <c r="B9844" t="s">
        <v>11229</v>
      </c>
      <c r="C9844" t="s">
        <v>41</v>
      </c>
      <c r="D9844" t="s">
        <v>250</v>
      </c>
      <c r="E9844" t="s">
        <v>43</v>
      </c>
      <c r="F9844" t="s">
        <v>74</v>
      </c>
      <c r="G9844" t="s">
        <v>20</v>
      </c>
      <c r="H9844" t="s">
        <v>54</v>
      </c>
      <c r="I9844" t="s">
        <v>31</v>
      </c>
      <c r="J9844">
        <v>203.87</v>
      </c>
      <c r="K9844" t="s">
        <v>50</v>
      </c>
      <c r="L9844" t="s">
        <v>24</v>
      </c>
      <c r="M9844" t="s">
        <v>25</v>
      </c>
      <c r="N9844">
        <v>55</v>
      </c>
    </row>
    <row r="9845" spans="1:14" x14ac:dyDescent="0.3">
      <c r="A9845" t="s">
        <v>11230</v>
      </c>
      <c r="B9845" t="s">
        <v>11229</v>
      </c>
      <c r="C9845" t="s">
        <v>41</v>
      </c>
      <c r="D9845" t="s">
        <v>199</v>
      </c>
      <c r="E9845" t="s">
        <v>29</v>
      </c>
      <c r="F9845" t="s">
        <v>116</v>
      </c>
      <c r="G9845" t="s">
        <v>66</v>
      </c>
      <c r="H9845" t="s">
        <v>30</v>
      </c>
      <c r="I9845" t="s">
        <v>31</v>
      </c>
      <c r="J9845">
        <v>0</v>
      </c>
      <c r="K9845" t="s">
        <v>23</v>
      </c>
      <c r="L9845" t="s">
        <v>24</v>
      </c>
      <c r="M9845" t="s">
        <v>33</v>
      </c>
      <c r="N9845">
        <v>23</v>
      </c>
    </row>
    <row r="9846" spans="1:14" x14ac:dyDescent="0.3">
      <c r="A9846" t="s">
        <v>11231</v>
      </c>
      <c r="B9846" t="s">
        <v>11229</v>
      </c>
      <c r="C9846" t="s">
        <v>41</v>
      </c>
      <c r="D9846" t="s">
        <v>42</v>
      </c>
      <c r="E9846" t="s">
        <v>84</v>
      </c>
      <c r="F9846" t="s">
        <v>89</v>
      </c>
      <c r="G9846" t="s">
        <v>59</v>
      </c>
      <c r="H9846" t="s">
        <v>38</v>
      </c>
      <c r="I9846" t="s">
        <v>22</v>
      </c>
      <c r="J9846">
        <v>729.98</v>
      </c>
      <c r="K9846" t="s">
        <v>46</v>
      </c>
      <c r="L9846" t="s">
        <v>24</v>
      </c>
      <c r="M9846" t="s">
        <v>67</v>
      </c>
      <c r="N9846">
        <v>113</v>
      </c>
    </row>
    <row r="9847" spans="1:14" x14ac:dyDescent="0.3">
      <c r="A9847" t="s">
        <v>11232</v>
      </c>
      <c r="B9847" t="s">
        <v>11229</v>
      </c>
      <c r="C9847" t="s">
        <v>62</v>
      </c>
      <c r="D9847" t="s">
        <v>63</v>
      </c>
      <c r="E9847" t="s">
        <v>29</v>
      </c>
      <c r="F9847" t="s">
        <v>37</v>
      </c>
      <c r="G9847" t="s">
        <v>59</v>
      </c>
      <c r="H9847" t="s">
        <v>45</v>
      </c>
      <c r="I9847" t="s">
        <v>31</v>
      </c>
      <c r="J9847">
        <v>0</v>
      </c>
      <c r="K9847" t="s">
        <v>50</v>
      </c>
      <c r="L9847" t="s">
        <v>24</v>
      </c>
      <c r="M9847" t="s">
        <v>70</v>
      </c>
      <c r="N9847">
        <v>101</v>
      </c>
    </row>
    <row r="9848" spans="1:14" x14ac:dyDescent="0.3">
      <c r="A9848" t="s">
        <v>11233</v>
      </c>
      <c r="B9848" t="s">
        <v>11229</v>
      </c>
      <c r="C9848" t="s">
        <v>41</v>
      </c>
      <c r="D9848" t="s">
        <v>42</v>
      </c>
      <c r="E9848" t="s">
        <v>58</v>
      </c>
      <c r="F9848" t="s">
        <v>37</v>
      </c>
      <c r="G9848" t="s">
        <v>66</v>
      </c>
      <c r="H9848" t="s">
        <v>54</v>
      </c>
      <c r="I9848" t="s">
        <v>22</v>
      </c>
      <c r="J9848">
        <v>1025.75</v>
      </c>
      <c r="K9848" t="s">
        <v>50</v>
      </c>
      <c r="L9848" t="s">
        <v>24</v>
      </c>
      <c r="M9848" t="s">
        <v>55</v>
      </c>
      <c r="N9848">
        <v>137</v>
      </c>
    </row>
    <row r="9849" spans="1:14" x14ac:dyDescent="0.3">
      <c r="A9849" t="s">
        <v>11234</v>
      </c>
      <c r="B9849" t="s">
        <v>11229</v>
      </c>
      <c r="C9849" t="s">
        <v>174</v>
      </c>
      <c r="D9849" t="s">
        <v>175</v>
      </c>
      <c r="E9849" t="s">
        <v>224</v>
      </c>
      <c r="F9849" t="s">
        <v>89</v>
      </c>
      <c r="G9849" t="s">
        <v>20</v>
      </c>
      <c r="H9849" t="s">
        <v>30</v>
      </c>
      <c r="I9849" t="s">
        <v>22</v>
      </c>
      <c r="J9849">
        <v>0</v>
      </c>
      <c r="K9849" t="s">
        <v>23</v>
      </c>
      <c r="L9849" t="s">
        <v>47</v>
      </c>
      <c r="M9849" t="s">
        <v>67</v>
      </c>
      <c r="N9849">
        <v>56</v>
      </c>
    </row>
    <row r="9850" spans="1:14" x14ac:dyDescent="0.3">
      <c r="A9850" t="s">
        <v>11235</v>
      </c>
      <c r="B9850" t="s">
        <v>11229</v>
      </c>
      <c r="C9850" t="s">
        <v>41</v>
      </c>
      <c r="D9850" t="s">
        <v>250</v>
      </c>
      <c r="E9850" t="s">
        <v>18</v>
      </c>
      <c r="F9850" t="s">
        <v>89</v>
      </c>
      <c r="G9850" t="s">
        <v>20</v>
      </c>
      <c r="H9850" t="s">
        <v>38</v>
      </c>
      <c r="I9850" t="s">
        <v>31</v>
      </c>
      <c r="J9850">
        <v>1178.92</v>
      </c>
      <c r="K9850" t="s">
        <v>46</v>
      </c>
      <c r="L9850" t="s">
        <v>24</v>
      </c>
      <c r="M9850" t="s">
        <v>67</v>
      </c>
      <c r="N9850">
        <v>90</v>
      </c>
    </row>
    <row r="9851" spans="1:14" x14ac:dyDescent="0.3">
      <c r="A9851" t="s">
        <v>11236</v>
      </c>
      <c r="B9851" t="s">
        <v>11229</v>
      </c>
      <c r="C9851" t="s">
        <v>113</v>
      </c>
      <c r="D9851" t="s">
        <v>114</v>
      </c>
      <c r="E9851" t="s">
        <v>84</v>
      </c>
      <c r="F9851" t="s">
        <v>65</v>
      </c>
      <c r="G9851" t="s">
        <v>171</v>
      </c>
      <c r="H9851" t="s">
        <v>30</v>
      </c>
      <c r="I9851" t="s">
        <v>22</v>
      </c>
      <c r="J9851">
        <v>393.65</v>
      </c>
      <c r="K9851" t="s">
        <v>50</v>
      </c>
      <c r="L9851" t="s">
        <v>24</v>
      </c>
      <c r="M9851" t="s">
        <v>33</v>
      </c>
      <c r="N9851">
        <v>1</v>
      </c>
    </row>
    <row r="9852" spans="1:14" x14ac:dyDescent="0.3">
      <c r="A9852" t="s">
        <v>11237</v>
      </c>
      <c r="B9852" t="s">
        <v>11229</v>
      </c>
      <c r="C9852" t="s">
        <v>41</v>
      </c>
      <c r="D9852" t="s">
        <v>42</v>
      </c>
      <c r="E9852" t="s">
        <v>18</v>
      </c>
      <c r="F9852" t="s">
        <v>44</v>
      </c>
      <c r="G9852" t="s">
        <v>66</v>
      </c>
      <c r="H9852" t="s">
        <v>45</v>
      </c>
      <c r="I9852" t="s">
        <v>22</v>
      </c>
      <c r="J9852">
        <v>5544.59</v>
      </c>
      <c r="K9852" t="s">
        <v>46</v>
      </c>
      <c r="L9852" t="s">
        <v>24</v>
      </c>
      <c r="M9852" t="s">
        <v>25</v>
      </c>
      <c r="N9852">
        <v>142</v>
      </c>
    </row>
    <row r="9853" spans="1:14" x14ac:dyDescent="0.3">
      <c r="A9853" t="s">
        <v>11238</v>
      </c>
      <c r="B9853" t="s">
        <v>11229</v>
      </c>
      <c r="C9853" t="s">
        <v>41</v>
      </c>
      <c r="D9853" t="s">
        <v>52</v>
      </c>
      <c r="E9853" t="s">
        <v>58</v>
      </c>
      <c r="F9853" t="s">
        <v>74</v>
      </c>
      <c r="G9853" t="s">
        <v>171</v>
      </c>
      <c r="H9853" t="s">
        <v>38</v>
      </c>
      <c r="I9853" t="s">
        <v>31</v>
      </c>
      <c r="J9853">
        <v>687.68</v>
      </c>
      <c r="K9853" t="s">
        <v>23</v>
      </c>
      <c r="L9853" t="s">
        <v>24</v>
      </c>
      <c r="M9853" t="s">
        <v>55</v>
      </c>
      <c r="N9853">
        <v>120</v>
      </c>
    </row>
    <row r="9854" spans="1:14" x14ac:dyDescent="0.3">
      <c r="A9854" t="s">
        <v>11239</v>
      </c>
      <c r="B9854" t="s">
        <v>11240</v>
      </c>
      <c r="C9854" t="s">
        <v>91</v>
      </c>
      <c r="D9854" t="s">
        <v>136</v>
      </c>
      <c r="E9854" t="s">
        <v>58</v>
      </c>
      <c r="F9854" t="s">
        <v>85</v>
      </c>
      <c r="G9854" t="s">
        <v>20</v>
      </c>
      <c r="H9854" t="s">
        <v>38</v>
      </c>
      <c r="I9854" t="s">
        <v>22</v>
      </c>
      <c r="J9854">
        <v>1175.48</v>
      </c>
      <c r="K9854" t="s">
        <v>46</v>
      </c>
      <c r="L9854" t="s">
        <v>24</v>
      </c>
      <c r="M9854" t="s">
        <v>33</v>
      </c>
      <c r="N9854">
        <v>9</v>
      </c>
    </row>
    <row r="9855" spans="1:14" x14ac:dyDescent="0.3">
      <c r="A9855" t="s">
        <v>11241</v>
      </c>
      <c r="B9855" t="s">
        <v>11240</v>
      </c>
      <c r="C9855" t="s">
        <v>144</v>
      </c>
      <c r="D9855" t="s">
        <v>145</v>
      </c>
      <c r="E9855" t="s">
        <v>29</v>
      </c>
      <c r="F9855" t="s">
        <v>74</v>
      </c>
      <c r="G9855" t="s">
        <v>20</v>
      </c>
      <c r="H9855" t="s">
        <v>30</v>
      </c>
      <c r="I9855" t="s">
        <v>22</v>
      </c>
      <c r="J9855">
        <v>0</v>
      </c>
      <c r="K9855" t="s">
        <v>50</v>
      </c>
      <c r="L9855" t="s">
        <v>24</v>
      </c>
      <c r="M9855" t="s">
        <v>25</v>
      </c>
      <c r="N9855">
        <v>91</v>
      </c>
    </row>
    <row r="9856" spans="1:14" x14ac:dyDescent="0.3">
      <c r="A9856" t="s">
        <v>11242</v>
      </c>
      <c r="B9856" t="s">
        <v>11240</v>
      </c>
      <c r="C9856" t="s">
        <v>204</v>
      </c>
      <c r="D9856" t="s">
        <v>205</v>
      </c>
      <c r="E9856" t="s">
        <v>18</v>
      </c>
      <c r="F9856" t="s">
        <v>19</v>
      </c>
      <c r="G9856" t="s">
        <v>20</v>
      </c>
      <c r="H9856" t="s">
        <v>30</v>
      </c>
      <c r="I9856" t="s">
        <v>22</v>
      </c>
      <c r="J9856">
        <v>712.99</v>
      </c>
      <c r="K9856" t="s">
        <v>50</v>
      </c>
      <c r="L9856" t="s">
        <v>47</v>
      </c>
      <c r="M9856" t="s">
        <v>33</v>
      </c>
      <c r="N9856">
        <v>28</v>
      </c>
    </row>
    <row r="9857" spans="1:14" x14ac:dyDescent="0.3">
      <c r="A9857" t="s">
        <v>11243</v>
      </c>
      <c r="B9857" t="s">
        <v>11240</v>
      </c>
      <c r="C9857" t="s">
        <v>41</v>
      </c>
      <c r="D9857" t="s">
        <v>42</v>
      </c>
      <c r="E9857" t="s">
        <v>64</v>
      </c>
      <c r="F9857" t="s">
        <v>85</v>
      </c>
      <c r="G9857" t="s">
        <v>20</v>
      </c>
      <c r="H9857" t="s">
        <v>45</v>
      </c>
      <c r="I9857" t="s">
        <v>22</v>
      </c>
      <c r="J9857">
        <v>0</v>
      </c>
      <c r="K9857" t="s">
        <v>23</v>
      </c>
      <c r="L9857" t="s">
        <v>24</v>
      </c>
      <c r="M9857" t="s">
        <v>70</v>
      </c>
      <c r="N9857">
        <v>119</v>
      </c>
    </row>
    <row r="9858" spans="1:14" x14ac:dyDescent="0.3">
      <c r="A9858" t="s">
        <v>11244</v>
      </c>
      <c r="B9858" t="s">
        <v>11240</v>
      </c>
      <c r="C9858" t="s">
        <v>190</v>
      </c>
      <c r="D9858" t="s">
        <v>191</v>
      </c>
      <c r="E9858" t="s">
        <v>29</v>
      </c>
      <c r="F9858" t="s">
        <v>65</v>
      </c>
      <c r="G9858" t="s">
        <v>20</v>
      </c>
      <c r="H9858" t="s">
        <v>99</v>
      </c>
      <c r="I9858" t="s">
        <v>22</v>
      </c>
      <c r="J9858">
        <v>0</v>
      </c>
      <c r="K9858" t="s">
        <v>46</v>
      </c>
      <c r="L9858" t="s">
        <v>24</v>
      </c>
      <c r="M9858" t="s">
        <v>25</v>
      </c>
      <c r="N9858">
        <v>7</v>
      </c>
    </row>
    <row r="9859" spans="1:14" x14ac:dyDescent="0.3">
      <c r="A9859" t="s">
        <v>11245</v>
      </c>
      <c r="B9859" t="s">
        <v>11240</v>
      </c>
      <c r="C9859" t="s">
        <v>332</v>
      </c>
      <c r="D9859" t="s">
        <v>333</v>
      </c>
      <c r="E9859" t="s">
        <v>84</v>
      </c>
      <c r="F9859" t="s">
        <v>74</v>
      </c>
      <c r="G9859" t="s">
        <v>53</v>
      </c>
      <c r="H9859" t="s">
        <v>30</v>
      </c>
      <c r="I9859" t="s">
        <v>22</v>
      </c>
      <c r="J9859">
        <v>284.06</v>
      </c>
      <c r="K9859" t="s">
        <v>46</v>
      </c>
      <c r="L9859" t="s">
        <v>24</v>
      </c>
      <c r="M9859" t="s">
        <v>70</v>
      </c>
      <c r="N9859">
        <v>173</v>
      </c>
    </row>
    <row r="9860" spans="1:14" x14ac:dyDescent="0.3">
      <c r="A9860" t="s">
        <v>11246</v>
      </c>
      <c r="B9860" t="s">
        <v>11240</v>
      </c>
      <c r="C9860" t="s">
        <v>91</v>
      </c>
      <c r="D9860" t="s">
        <v>136</v>
      </c>
      <c r="E9860" t="s">
        <v>29</v>
      </c>
      <c r="F9860" t="s">
        <v>37</v>
      </c>
      <c r="G9860" t="s">
        <v>53</v>
      </c>
      <c r="H9860" t="s">
        <v>45</v>
      </c>
      <c r="I9860" t="s">
        <v>22</v>
      </c>
      <c r="J9860">
        <v>0</v>
      </c>
      <c r="K9860" t="s">
        <v>32</v>
      </c>
      <c r="L9860" t="s">
        <v>24</v>
      </c>
      <c r="M9860" t="s">
        <v>25</v>
      </c>
      <c r="N9860">
        <v>121</v>
      </c>
    </row>
    <row r="9861" spans="1:14" x14ac:dyDescent="0.3">
      <c r="A9861" t="s">
        <v>11247</v>
      </c>
      <c r="B9861" t="s">
        <v>11240</v>
      </c>
      <c r="C9861" t="s">
        <v>101</v>
      </c>
      <c r="D9861" t="s">
        <v>102</v>
      </c>
      <c r="E9861" t="s">
        <v>18</v>
      </c>
      <c r="F9861" t="s">
        <v>19</v>
      </c>
      <c r="G9861" t="s">
        <v>20</v>
      </c>
      <c r="H9861" t="s">
        <v>38</v>
      </c>
      <c r="I9861" t="s">
        <v>22</v>
      </c>
      <c r="J9861">
        <v>5197.34</v>
      </c>
      <c r="K9861" t="s">
        <v>32</v>
      </c>
      <c r="L9861" t="s">
        <v>24</v>
      </c>
      <c r="M9861" t="s">
        <v>25</v>
      </c>
      <c r="N9861">
        <v>15</v>
      </c>
    </row>
    <row r="9862" spans="1:14" x14ac:dyDescent="0.3">
      <c r="A9862" t="s">
        <v>11248</v>
      </c>
      <c r="B9862" t="s">
        <v>11240</v>
      </c>
      <c r="C9862" t="s">
        <v>139</v>
      </c>
      <c r="D9862" t="s">
        <v>501</v>
      </c>
      <c r="E9862" t="s">
        <v>29</v>
      </c>
      <c r="F9862" t="s">
        <v>19</v>
      </c>
      <c r="G9862" t="s">
        <v>20</v>
      </c>
      <c r="H9862" t="s">
        <v>45</v>
      </c>
      <c r="I9862" t="s">
        <v>31</v>
      </c>
      <c r="J9862">
        <v>0</v>
      </c>
      <c r="K9862" t="s">
        <v>46</v>
      </c>
      <c r="L9862" t="s">
        <v>24</v>
      </c>
      <c r="M9862" t="s">
        <v>33</v>
      </c>
      <c r="N9862">
        <v>22</v>
      </c>
    </row>
    <row r="9863" spans="1:14" x14ac:dyDescent="0.3">
      <c r="A9863" t="s">
        <v>11249</v>
      </c>
      <c r="B9863" t="s">
        <v>11240</v>
      </c>
      <c r="C9863" t="s">
        <v>41</v>
      </c>
      <c r="D9863" t="s">
        <v>52</v>
      </c>
      <c r="E9863" t="s">
        <v>58</v>
      </c>
      <c r="F9863" t="s">
        <v>74</v>
      </c>
      <c r="G9863" t="s">
        <v>20</v>
      </c>
      <c r="H9863" t="s">
        <v>38</v>
      </c>
      <c r="I9863" t="s">
        <v>31</v>
      </c>
      <c r="J9863">
        <v>804</v>
      </c>
      <c r="K9863" t="s">
        <v>23</v>
      </c>
      <c r="L9863" t="s">
        <v>24</v>
      </c>
      <c r="M9863" t="s">
        <v>25</v>
      </c>
      <c r="N9863">
        <v>104</v>
      </c>
    </row>
    <row r="9864" spans="1:14" x14ac:dyDescent="0.3">
      <c r="A9864" t="s">
        <v>11250</v>
      </c>
      <c r="B9864" t="s">
        <v>11240</v>
      </c>
      <c r="C9864" t="s">
        <v>238</v>
      </c>
      <c r="D9864" t="s">
        <v>239</v>
      </c>
      <c r="E9864" t="s">
        <v>58</v>
      </c>
      <c r="F9864" t="s">
        <v>19</v>
      </c>
      <c r="G9864" t="s">
        <v>66</v>
      </c>
      <c r="H9864" t="s">
        <v>45</v>
      </c>
      <c r="I9864" t="s">
        <v>22</v>
      </c>
      <c r="J9864">
        <v>2152.9899999999998</v>
      </c>
      <c r="K9864" t="s">
        <v>32</v>
      </c>
      <c r="L9864" t="s">
        <v>47</v>
      </c>
      <c r="M9864" t="s">
        <v>67</v>
      </c>
      <c r="N9864">
        <v>108</v>
      </c>
    </row>
    <row r="9865" spans="1:14" x14ac:dyDescent="0.3">
      <c r="A9865" t="s">
        <v>11251</v>
      </c>
      <c r="B9865" t="s">
        <v>11240</v>
      </c>
      <c r="C9865" t="s">
        <v>80</v>
      </c>
      <c r="D9865" t="s">
        <v>81</v>
      </c>
      <c r="E9865" t="s">
        <v>149</v>
      </c>
      <c r="F9865" t="s">
        <v>37</v>
      </c>
      <c r="G9865" t="s">
        <v>20</v>
      </c>
      <c r="H9865" t="s">
        <v>45</v>
      </c>
      <c r="I9865" t="s">
        <v>31</v>
      </c>
      <c r="J9865">
        <v>0</v>
      </c>
      <c r="K9865" t="s">
        <v>23</v>
      </c>
      <c r="L9865" t="s">
        <v>24</v>
      </c>
      <c r="M9865" t="s">
        <v>70</v>
      </c>
      <c r="N9865">
        <v>18</v>
      </c>
    </row>
    <row r="9866" spans="1:14" x14ac:dyDescent="0.3">
      <c r="A9866" t="s">
        <v>11252</v>
      </c>
      <c r="B9866" t="s">
        <v>11240</v>
      </c>
      <c r="C9866" t="s">
        <v>41</v>
      </c>
      <c r="D9866" t="s">
        <v>199</v>
      </c>
      <c r="E9866" t="s">
        <v>84</v>
      </c>
      <c r="F9866" t="s">
        <v>89</v>
      </c>
      <c r="G9866" t="s">
        <v>66</v>
      </c>
      <c r="H9866" t="s">
        <v>38</v>
      </c>
      <c r="I9866" t="s">
        <v>22</v>
      </c>
      <c r="J9866">
        <v>18197.599999999999</v>
      </c>
      <c r="K9866" t="s">
        <v>50</v>
      </c>
      <c r="L9866" t="s">
        <v>24</v>
      </c>
      <c r="M9866" t="s">
        <v>33</v>
      </c>
      <c r="N9866">
        <v>10</v>
      </c>
    </row>
    <row r="9867" spans="1:14" x14ac:dyDescent="0.3">
      <c r="A9867" t="s">
        <v>11253</v>
      </c>
      <c r="B9867" t="s">
        <v>11240</v>
      </c>
      <c r="C9867" t="s">
        <v>101</v>
      </c>
      <c r="D9867" t="s">
        <v>236</v>
      </c>
      <c r="E9867" t="s">
        <v>58</v>
      </c>
      <c r="F9867" t="s">
        <v>44</v>
      </c>
      <c r="G9867" t="s">
        <v>66</v>
      </c>
      <c r="H9867" t="s">
        <v>38</v>
      </c>
      <c r="I9867" t="s">
        <v>31</v>
      </c>
      <c r="J9867">
        <v>4090.74</v>
      </c>
      <c r="K9867" t="s">
        <v>50</v>
      </c>
      <c r="L9867" t="s">
        <v>47</v>
      </c>
      <c r="M9867" t="s">
        <v>67</v>
      </c>
      <c r="N9867">
        <v>23</v>
      </c>
    </row>
    <row r="9868" spans="1:14" x14ac:dyDescent="0.3">
      <c r="A9868" t="s">
        <v>11254</v>
      </c>
      <c r="B9868" t="s">
        <v>11255</v>
      </c>
      <c r="C9868" t="s">
        <v>91</v>
      </c>
      <c r="D9868" t="s">
        <v>136</v>
      </c>
      <c r="E9868" t="s">
        <v>29</v>
      </c>
      <c r="F9868" t="s">
        <v>116</v>
      </c>
      <c r="G9868" t="s">
        <v>20</v>
      </c>
      <c r="H9868" t="s">
        <v>54</v>
      </c>
      <c r="I9868" t="s">
        <v>31</v>
      </c>
      <c r="J9868">
        <v>0</v>
      </c>
      <c r="K9868" t="s">
        <v>32</v>
      </c>
      <c r="L9868" t="s">
        <v>24</v>
      </c>
      <c r="M9868" t="s">
        <v>25</v>
      </c>
      <c r="N9868">
        <v>44</v>
      </c>
    </row>
    <row r="9869" spans="1:14" x14ac:dyDescent="0.3">
      <c r="A9869" t="s">
        <v>11256</v>
      </c>
      <c r="B9869" t="s">
        <v>11255</v>
      </c>
      <c r="C9869" t="s">
        <v>113</v>
      </c>
      <c r="D9869" t="s">
        <v>114</v>
      </c>
      <c r="E9869" t="s">
        <v>155</v>
      </c>
      <c r="F9869" t="s">
        <v>19</v>
      </c>
      <c r="G9869" t="s">
        <v>20</v>
      </c>
      <c r="H9869" t="s">
        <v>45</v>
      </c>
      <c r="I9869" t="s">
        <v>31</v>
      </c>
      <c r="J9869">
        <v>0</v>
      </c>
      <c r="K9869" t="s">
        <v>23</v>
      </c>
      <c r="L9869" t="s">
        <v>47</v>
      </c>
      <c r="M9869" t="s">
        <v>33</v>
      </c>
      <c r="N9869">
        <v>29</v>
      </c>
    </row>
    <row r="9870" spans="1:14" x14ac:dyDescent="0.3">
      <c r="A9870" t="s">
        <v>11257</v>
      </c>
      <c r="B9870" t="s">
        <v>11255</v>
      </c>
      <c r="C9870" t="s">
        <v>204</v>
      </c>
      <c r="D9870" t="s">
        <v>205</v>
      </c>
      <c r="E9870" t="s">
        <v>155</v>
      </c>
      <c r="F9870" t="s">
        <v>89</v>
      </c>
      <c r="G9870" t="s">
        <v>59</v>
      </c>
      <c r="H9870" t="s">
        <v>38</v>
      </c>
      <c r="I9870" t="s">
        <v>22</v>
      </c>
      <c r="J9870">
        <v>0</v>
      </c>
      <c r="K9870" t="s">
        <v>50</v>
      </c>
      <c r="L9870" t="s">
        <v>24</v>
      </c>
      <c r="M9870" t="s">
        <v>70</v>
      </c>
      <c r="N9870">
        <v>150</v>
      </c>
    </row>
    <row r="9871" spans="1:14" x14ac:dyDescent="0.3">
      <c r="A9871" t="s">
        <v>11258</v>
      </c>
      <c r="B9871" t="s">
        <v>11255</v>
      </c>
      <c r="C9871" t="s">
        <v>107</v>
      </c>
      <c r="D9871" t="s">
        <v>108</v>
      </c>
      <c r="E9871" t="s">
        <v>64</v>
      </c>
      <c r="F9871" t="s">
        <v>89</v>
      </c>
      <c r="G9871" t="s">
        <v>20</v>
      </c>
      <c r="H9871" t="s">
        <v>38</v>
      </c>
      <c r="I9871" t="s">
        <v>31</v>
      </c>
      <c r="J9871">
        <v>0</v>
      </c>
      <c r="K9871" t="s">
        <v>50</v>
      </c>
      <c r="L9871" t="s">
        <v>24</v>
      </c>
      <c r="M9871" t="s">
        <v>33</v>
      </c>
      <c r="N9871">
        <v>19</v>
      </c>
    </row>
    <row r="9872" spans="1:14" x14ac:dyDescent="0.3">
      <c r="A9872" t="s">
        <v>11259</v>
      </c>
      <c r="B9872" t="s">
        <v>11255</v>
      </c>
      <c r="C9872" t="s">
        <v>35</v>
      </c>
      <c r="D9872" t="s">
        <v>267</v>
      </c>
      <c r="E9872" t="s">
        <v>64</v>
      </c>
      <c r="F9872" t="s">
        <v>85</v>
      </c>
      <c r="G9872" t="s">
        <v>66</v>
      </c>
      <c r="H9872" t="s">
        <v>54</v>
      </c>
      <c r="I9872" t="s">
        <v>22</v>
      </c>
      <c r="J9872">
        <v>0</v>
      </c>
      <c r="K9872" t="s">
        <v>50</v>
      </c>
      <c r="L9872" t="s">
        <v>24</v>
      </c>
      <c r="M9872" t="s">
        <v>33</v>
      </c>
      <c r="N9872">
        <v>28</v>
      </c>
    </row>
    <row r="9873" spans="1:14" x14ac:dyDescent="0.3">
      <c r="A9873" t="s">
        <v>11260</v>
      </c>
      <c r="B9873" t="s">
        <v>11255</v>
      </c>
      <c r="C9873" t="s">
        <v>35</v>
      </c>
      <c r="D9873" t="s">
        <v>57</v>
      </c>
      <c r="E9873" t="s">
        <v>69</v>
      </c>
      <c r="F9873" t="s">
        <v>85</v>
      </c>
      <c r="G9873" t="s">
        <v>20</v>
      </c>
      <c r="H9873" t="s">
        <v>38</v>
      </c>
      <c r="I9873" t="s">
        <v>31</v>
      </c>
      <c r="J9873">
        <v>110.01</v>
      </c>
      <c r="K9873" t="s">
        <v>32</v>
      </c>
      <c r="L9873" t="s">
        <v>24</v>
      </c>
      <c r="M9873" t="s">
        <v>33</v>
      </c>
      <c r="N9873">
        <v>8</v>
      </c>
    </row>
    <row r="9874" spans="1:14" x14ac:dyDescent="0.3">
      <c r="A9874" t="s">
        <v>11261</v>
      </c>
      <c r="B9874" t="s">
        <v>11255</v>
      </c>
      <c r="C9874" t="s">
        <v>91</v>
      </c>
      <c r="D9874" t="s">
        <v>92</v>
      </c>
      <c r="E9874" t="s">
        <v>149</v>
      </c>
      <c r="F9874" t="s">
        <v>19</v>
      </c>
      <c r="G9874" t="s">
        <v>53</v>
      </c>
      <c r="H9874" t="s">
        <v>38</v>
      </c>
      <c r="I9874" t="s">
        <v>22</v>
      </c>
      <c r="J9874">
        <v>0</v>
      </c>
      <c r="K9874" t="s">
        <v>50</v>
      </c>
      <c r="L9874" t="s">
        <v>24</v>
      </c>
      <c r="M9874" t="s">
        <v>33</v>
      </c>
      <c r="N9874">
        <v>26</v>
      </c>
    </row>
    <row r="9875" spans="1:14" x14ac:dyDescent="0.3">
      <c r="A9875" t="s">
        <v>11262</v>
      </c>
      <c r="B9875" t="s">
        <v>11255</v>
      </c>
      <c r="C9875" t="s">
        <v>35</v>
      </c>
      <c r="D9875" t="s">
        <v>57</v>
      </c>
      <c r="E9875" t="s">
        <v>69</v>
      </c>
      <c r="F9875" t="s">
        <v>89</v>
      </c>
      <c r="G9875" t="s">
        <v>66</v>
      </c>
      <c r="H9875" t="s">
        <v>45</v>
      </c>
      <c r="I9875" t="s">
        <v>22</v>
      </c>
      <c r="J9875">
        <v>178.46</v>
      </c>
      <c r="K9875" t="s">
        <v>23</v>
      </c>
      <c r="L9875" t="s">
        <v>47</v>
      </c>
      <c r="M9875" t="s">
        <v>25</v>
      </c>
      <c r="N9875">
        <v>104</v>
      </c>
    </row>
    <row r="9876" spans="1:14" x14ac:dyDescent="0.3">
      <c r="A9876" t="s">
        <v>11263</v>
      </c>
      <c r="B9876" t="s">
        <v>11255</v>
      </c>
      <c r="C9876" t="s">
        <v>35</v>
      </c>
      <c r="D9876" t="s">
        <v>289</v>
      </c>
      <c r="E9876" t="s">
        <v>43</v>
      </c>
      <c r="F9876" t="s">
        <v>74</v>
      </c>
      <c r="G9876" t="s">
        <v>66</v>
      </c>
      <c r="H9876" t="s">
        <v>38</v>
      </c>
      <c r="I9876" t="s">
        <v>22</v>
      </c>
      <c r="J9876">
        <v>347.1</v>
      </c>
      <c r="K9876" t="s">
        <v>23</v>
      </c>
      <c r="L9876" t="s">
        <v>47</v>
      </c>
      <c r="M9876" t="s">
        <v>33</v>
      </c>
      <c r="N9876">
        <v>13</v>
      </c>
    </row>
    <row r="9877" spans="1:14" x14ac:dyDescent="0.3">
      <c r="A9877" t="s">
        <v>11264</v>
      </c>
      <c r="B9877" t="s">
        <v>11255</v>
      </c>
      <c r="C9877" t="s">
        <v>27</v>
      </c>
      <c r="D9877" t="s">
        <v>169</v>
      </c>
      <c r="E9877" t="s">
        <v>58</v>
      </c>
      <c r="F9877" t="s">
        <v>85</v>
      </c>
      <c r="G9877" t="s">
        <v>20</v>
      </c>
      <c r="H9877" t="s">
        <v>38</v>
      </c>
      <c r="I9877" t="s">
        <v>31</v>
      </c>
      <c r="J9877">
        <v>74.42</v>
      </c>
      <c r="K9877" t="s">
        <v>23</v>
      </c>
      <c r="L9877" t="s">
        <v>24</v>
      </c>
      <c r="M9877" t="s">
        <v>33</v>
      </c>
      <c r="N9877">
        <v>9</v>
      </c>
    </row>
    <row r="9878" spans="1:14" x14ac:dyDescent="0.3">
      <c r="A9878" t="s">
        <v>11265</v>
      </c>
      <c r="B9878" t="s">
        <v>11266</v>
      </c>
      <c r="C9878" t="s">
        <v>35</v>
      </c>
      <c r="D9878" t="s">
        <v>257</v>
      </c>
      <c r="E9878" t="s">
        <v>64</v>
      </c>
      <c r="F9878" t="s">
        <v>44</v>
      </c>
      <c r="G9878" t="s">
        <v>20</v>
      </c>
      <c r="H9878" t="s">
        <v>54</v>
      </c>
      <c r="I9878" t="s">
        <v>22</v>
      </c>
      <c r="J9878">
        <v>0</v>
      </c>
      <c r="K9878" t="s">
        <v>50</v>
      </c>
      <c r="L9878" t="s">
        <v>24</v>
      </c>
      <c r="M9878" t="s">
        <v>33</v>
      </c>
      <c r="N9878">
        <v>14</v>
      </c>
    </row>
    <row r="9879" spans="1:14" x14ac:dyDescent="0.3">
      <c r="A9879" t="s">
        <v>11267</v>
      </c>
      <c r="B9879" t="s">
        <v>11266</v>
      </c>
      <c r="C9879" t="s">
        <v>201</v>
      </c>
      <c r="D9879" t="s">
        <v>202</v>
      </c>
      <c r="E9879" t="s">
        <v>58</v>
      </c>
      <c r="F9879" t="s">
        <v>85</v>
      </c>
      <c r="G9879" t="s">
        <v>66</v>
      </c>
      <c r="H9879" t="s">
        <v>38</v>
      </c>
      <c r="I9879" t="s">
        <v>31</v>
      </c>
      <c r="J9879">
        <v>123.46</v>
      </c>
      <c r="K9879" t="s">
        <v>32</v>
      </c>
      <c r="L9879" t="s">
        <v>24</v>
      </c>
      <c r="M9879" t="s">
        <v>67</v>
      </c>
      <c r="N9879">
        <v>45</v>
      </c>
    </row>
    <row r="9880" spans="1:14" x14ac:dyDescent="0.3">
      <c r="A9880" t="s">
        <v>11268</v>
      </c>
      <c r="B9880" t="s">
        <v>11266</v>
      </c>
      <c r="C9880" t="s">
        <v>94</v>
      </c>
      <c r="D9880" t="s">
        <v>95</v>
      </c>
      <c r="E9880" t="s">
        <v>58</v>
      </c>
      <c r="F9880" t="s">
        <v>85</v>
      </c>
      <c r="G9880" t="s">
        <v>59</v>
      </c>
      <c r="H9880" t="s">
        <v>38</v>
      </c>
      <c r="I9880" t="s">
        <v>22</v>
      </c>
      <c r="J9880">
        <v>83.97</v>
      </c>
      <c r="K9880" t="s">
        <v>50</v>
      </c>
      <c r="L9880" t="s">
        <v>47</v>
      </c>
      <c r="M9880" t="s">
        <v>70</v>
      </c>
      <c r="N9880">
        <v>6</v>
      </c>
    </row>
    <row r="9881" spans="1:14" x14ac:dyDescent="0.3">
      <c r="A9881" t="s">
        <v>11269</v>
      </c>
      <c r="B9881" t="s">
        <v>11266</v>
      </c>
      <c r="C9881" t="s">
        <v>27</v>
      </c>
      <c r="D9881" t="s">
        <v>169</v>
      </c>
      <c r="E9881" t="s">
        <v>29</v>
      </c>
      <c r="F9881" t="s">
        <v>37</v>
      </c>
      <c r="G9881" t="s">
        <v>20</v>
      </c>
      <c r="H9881" t="s">
        <v>38</v>
      </c>
      <c r="I9881" t="s">
        <v>31</v>
      </c>
      <c r="J9881">
        <v>0</v>
      </c>
      <c r="K9881" t="s">
        <v>50</v>
      </c>
      <c r="L9881" t="s">
        <v>24</v>
      </c>
      <c r="M9881" t="s">
        <v>70</v>
      </c>
      <c r="N9881">
        <v>95</v>
      </c>
    </row>
    <row r="9882" spans="1:14" x14ac:dyDescent="0.3">
      <c r="A9882" t="s">
        <v>11270</v>
      </c>
      <c r="B9882" t="s">
        <v>11266</v>
      </c>
      <c r="C9882" t="s">
        <v>41</v>
      </c>
      <c r="D9882" t="s">
        <v>157</v>
      </c>
      <c r="E9882" t="s">
        <v>155</v>
      </c>
      <c r="F9882" t="s">
        <v>116</v>
      </c>
      <c r="G9882" t="s">
        <v>59</v>
      </c>
      <c r="H9882" t="s">
        <v>38</v>
      </c>
      <c r="I9882" t="s">
        <v>31</v>
      </c>
      <c r="J9882">
        <v>0</v>
      </c>
      <c r="K9882" t="s">
        <v>50</v>
      </c>
      <c r="L9882" t="s">
        <v>24</v>
      </c>
      <c r="M9882" t="s">
        <v>67</v>
      </c>
      <c r="N9882">
        <v>60</v>
      </c>
    </row>
    <row r="9883" spans="1:14" x14ac:dyDescent="0.3">
      <c r="A9883" t="s">
        <v>11271</v>
      </c>
      <c r="B9883" t="s">
        <v>11266</v>
      </c>
      <c r="C9883" t="s">
        <v>201</v>
      </c>
      <c r="D9883" t="s">
        <v>202</v>
      </c>
      <c r="E9883" t="s">
        <v>224</v>
      </c>
      <c r="F9883" t="s">
        <v>116</v>
      </c>
      <c r="G9883" t="s">
        <v>20</v>
      </c>
      <c r="H9883" t="s">
        <v>54</v>
      </c>
      <c r="I9883" t="s">
        <v>22</v>
      </c>
      <c r="J9883">
        <v>0</v>
      </c>
      <c r="K9883" t="s">
        <v>50</v>
      </c>
      <c r="L9883" t="s">
        <v>24</v>
      </c>
      <c r="M9883" t="s">
        <v>67</v>
      </c>
      <c r="N9883">
        <v>160</v>
      </c>
    </row>
    <row r="9884" spans="1:14" x14ac:dyDescent="0.3">
      <c r="A9884" t="s">
        <v>11272</v>
      </c>
      <c r="B9884" t="s">
        <v>11266</v>
      </c>
      <c r="C9884" t="s">
        <v>91</v>
      </c>
      <c r="D9884" t="s">
        <v>98</v>
      </c>
      <c r="E9884" t="s">
        <v>125</v>
      </c>
      <c r="F9884" t="s">
        <v>65</v>
      </c>
      <c r="G9884" t="s">
        <v>20</v>
      </c>
      <c r="H9884" t="s">
        <v>45</v>
      </c>
      <c r="I9884" t="s">
        <v>22</v>
      </c>
      <c r="J9884">
        <v>0</v>
      </c>
      <c r="K9884" t="s">
        <v>32</v>
      </c>
      <c r="L9884" t="s">
        <v>24</v>
      </c>
      <c r="M9884" t="s">
        <v>67</v>
      </c>
      <c r="N9884">
        <v>38</v>
      </c>
    </row>
    <row r="9885" spans="1:14" x14ac:dyDescent="0.3">
      <c r="A9885" t="s">
        <v>11273</v>
      </c>
      <c r="B9885" t="s">
        <v>11274</v>
      </c>
      <c r="C9885" t="s">
        <v>16</v>
      </c>
      <c r="D9885" t="s">
        <v>17</v>
      </c>
      <c r="E9885" t="s">
        <v>43</v>
      </c>
      <c r="F9885" t="s">
        <v>65</v>
      </c>
      <c r="G9885" t="s">
        <v>66</v>
      </c>
      <c r="H9885" t="s">
        <v>54</v>
      </c>
      <c r="I9885" t="s">
        <v>22</v>
      </c>
      <c r="J9885">
        <v>379.9</v>
      </c>
      <c r="K9885" t="s">
        <v>50</v>
      </c>
      <c r="L9885" t="s">
        <v>24</v>
      </c>
      <c r="M9885" t="s">
        <v>25</v>
      </c>
      <c r="N9885">
        <v>97</v>
      </c>
    </row>
    <row r="9886" spans="1:14" x14ac:dyDescent="0.3">
      <c r="A9886" t="s">
        <v>11275</v>
      </c>
      <c r="B9886" t="s">
        <v>11274</v>
      </c>
      <c r="C9886" t="s">
        <v>144</v>
      </c>
      <c r="D9886" t="s">
        <v>489</v>
      </c>
      <c r="E9886" t="s">
        <v>69</v>
      </c>
      <c r="F9886" t="s">
        <v>19</v>
      </c>
      <c r="G9886" t="s">
        <v>20</v>
      </c>
      <c r="H9886" t="s">
        <v>30</v>
      </c>
      <c r="I9886" t="s">
        <v>31</v>
      </c>
      <c r="J9886">
        <v>92.69</v>
      </c>
      <c r="K9886" t="s">
        <v>50</v>
      </c>
      <c r="L9886" t="s">
        <v>60</v>
      </c>
      <c r="M9886" t="s">
        <v>70</v>
      </c>
      <c r="N9886">
        <v>94</v>
      </c>
    </row>
    <row r="9887" spans="1:14" x14ac:dyDescent="0.3">
      <c r="A9887" t="s">
        <v>11276</v>
      </c>
      <c r="B9887" t="s">
        <v>11274</v>
      </c>
      <c r="C9887" t="s">
        <v>94</v>
      </c>
      <c r="D9887" t="s">
        <v>95</v>
      </c>
      <c r="E9887" t="s">
        <v>58</v>
      </c>
      <c r="F9887" t="s">
        <v>85</v>
      </c>
      <c r="G9887" t="s">
        <v>20</v>
      </c>
      <c r="H9887" t="s">
        <v>99</v>
      </c>
      <c r="I9887" t="s">
        <v>22</v>
      </c>
      <c r="J9887">
        <v>368.39</v>
      </c>
      <c r="K9887" t="s">
        <v>46</v>
      </c>
      <c r="L9887" t="s">
        <v>24</v>
      </c>
      <c r="M9887" t="s">
        <v>25</v>
      </c>
      <c r="N9887">
        <v>123</v>
      </c>
    </row>
    <row r="9888" spans="1:14" x14ac:dyDescent="0.3">
      <c r="A9888" t="s">
        <v>11277</v>
      </c>
      <c r="B9888" t="s">
        <v>11274</v>
      </c>
      <c r="C9888" t="s">
        <v>35</v>
      </c>
      <c r="D9888" t="s">
        <v>57</v>
      </c>
      <c r="E9888" t="s">
        <v>69</v>
      </c>
      <c r="F9888" t="s">
        <v>44</v>
      </c>
      <c r="G9888" t="s">
        <v>20</v>
      </c>
      <c r="H9888" t="s">
        <v>99</v>
      </c>
      <c r="I9888" t="s">
        <v>22</v>
      </c>
      <c r="J9888">
        <v>92.79</v>
      </c>
      <c r="K9888" t="s">
        <v>23</v>
      </c>
      <c r="L9888" t="s">
        <v>24</v>
      </c>
      <c r="M9888" t="s">
        <v>33</v>
      </c>
      <c r="N9888">
        <v>23</v>
      </c>
    </row>
    <row r="9889" spans="1:14" x14ac:dyDescent="0.3">
      <c r="A9889" t="s">
        <v>11278</v>
      </c>
      <c r="B9889" t="s">
        <v>11274</v>
      </c>
      <c r="C9889" t="s">
        <v>27</v>
      </c>
      <c r="D9889" t="s">
        <v>169</v>
      </c>
      <c r="E9889" t="s">
        <v>58</v>
      </c>
      <c r="F9889" t="s">
        <v>37</v>
      </c>
      <c r="G9889" t="s">
        <v>20</v>
      </c>
      <c r="H9889" t="s">
        <v>54</v>
      </c>
      <c r="I9889" t="s">
        <v>22</v>
      </c>
      <c r="J9889">
        <v>330.11</v>
      </c>
      <c r="K9889" t="s">
        <v>50</v>
      </c>
      <c r="L9889" t="s">
        <v>24</v>
      </c>
      <c r="M9889" t="s">
        <v>33</v>
      </c>
      <c r="N9889">
        <v>27</v>
      </c>
    </row>
    <row r="9890" spans="1:14" x14ac:dyDescent="0.3">
      <c r="A9890" t="s">
        <v>11279</v>
      </c>
      <c r="B9890" t="s">
        <v>11274</v>
      </c>
      <c r="C9890" t="s">
        <v>16</v>
      </c>
      <c r="D9890" t="s">
        <v>17</v>
      </c>
      <c r="E9890" t="s">
        <v>58</v>
      </c>
      <c r="F9890" t="s">
        <v>19</v>
      </c>
      <c r="G9890" t="s">
        <v>66</v>
      </c>
      <c r="H9890" t="s">
        <v>30</v>
      </c>
      <c r="I9890" t="s">
        <v>22</v>
      </c>
      <c r="J9890">
        <v>310.33999999999997</v>
      </c>
      <c r="K9890" t="s">
        <v>50</v>
      </c>
      <c r="L9890" t="s">
        <v>47</v>
      </c>
      <c r="M9890" t="s">
        <v>33</v>
      </c>
      <c r="N9890">
        <v>22</v>
      </c>
    </row>
    <row r="9891" spans="1:14" x14ac:dyDescent="0.3">
      <c r="A9891" t="s">
        <v>11280</v>
      </c>
      <c r="B9891" t="s">
        <v>11281</v>
      </c>
      <c r="C9891" t="s">
        <v>41</v>
      </c>
      <c r="D9891" t="s">
        <v>52</v>
      </c>
      <c r="E9891" t="s">
        <v>29</v>
      </c>
      <c r="F9891" t="s">
        <v>74</v>
      </c>
      <c r="G9891" t="s">
        <v>171</v>
      </c>
      <c r="H9891" t="s">
        <v>54</v>
      </c>
      <c r="I9891" t="s">
        <v>22</v>
      </c>
      <c r="J9891">
        <v>0</v>
      </c>
      <c r="K9891" t="s">
        <v>50</v>
      </c>
      <c r="L9891" t="s">
        <v>24</v>
      </c>
      <c r="M9891" t="s">
        <v>33</v>
      </c>
      <c r="N9891">
        <v>8</v>
      </c>
    </row>
    <row r="9892" spans="1:14" x14ac:dyDescent="0.3">
      <c r="A9892" t="s">
        <v>11282</v>
      </c>
      <c r="B9892" t="s">
        <v>11281</v>
      </c>
      <c r="C9892" t="s">
        <v>144</v>
      </c>
      <c r="D9892" t="s">
        <v>489</v>
      </c>
      <c r="E9892" t="s">
        <v>84</v>
      </c>
      <c r="F9892" t="s">
        <v>44</v>
      </c>
      <c r="G9892" t="s">
        <v>20</v>
      </c>
      <c r="H9892" t="s">
        <v>38</v>
      </c>
      <c r="I9892" t="s">
        <v>31</v>
      </c>
      <c r="J9892">
        <v>30.71</v>
      </c>
      <c r="K9892" t="s">
        <v>23</v>
      </c>
      <c r="L9892" t="s">
        <v>24</v>
      </c>
      <c r="M9892" t="s">
        <v>33</v>
      </c>
      <c r="N9892">
        <v>25</v>
      </c>
    </row>
    <row r="9893" spans="1:14" x14ac:dyDescent="0.3">
      <c r="A9893" t="s">
        <v>11283</v>
      </c>
      <c r="B9893" t="s">
        <v>11281</v>
      </c>
      <c r="C9893" t="s">
        <v>397</v>
      </c>
      <c r="D9893" t="s">
        <v>398</v>
      </c>
      <c r="E9893" t="s">
        <v>49</v>
      </c>
      <c r="F9893" t="s">
        <v>116</v>
      </c>
      <c r="G9893" t="s">
        <v>20</v>
      </c>
      <c r="H9893" t="s">
        <v>30</v>
      </c>
      <c r="I9893" t="s">
        <v>31</v>
      </c>
      <c r="J9893">
        <v>50.16</v>
      </c>
      <c r="K9893" t="s">
        <v>50</v>
      </c>
      <c r="L9893" t="s">
        <v>24</v>
      </c>
      <c r="M9893" t="s">
        <v>33</v>
      </c>
      <c r="N9893">
        <v>18</v>
      </c>
    </row>
    <row r="9894" spans="1:14" x14ac:dyDescent="0.3">
      <c r="A9894" t="s">
        <v>11284</v>
      </c>
      <c r="B9894" t="s">
        <v>11281</v>
      </c>
      <c r="C9894" t="s">
        <v>397</v>
      </c>
      <c r="D9894" t="s">
        <v>398</v>
      </c>
      <c r="E9894" t="s">
        <v>155</v>
      </c>
      <c r="F9894" t="s">
        <v>116</v>
      </c>
      <c r="G9894" t="s">
        <v>20</v>
      </c>
      <c r="H9894" t="s">
        <v>30</v>
      </c>
      <c r="I9894" t="s">
        <v>31</v>
      </c>
      <c r="J9894">
        <v>0</v>
      </c>
      <c r="K9894" t="s">
        <v>23</v>
      </c>
      <c r="L9894" t="s">
        <v>47</v>
      </c>
      <c r="M9894" t="s">
        <v>25</v>
      </c>
      <c r="N9894">
        <v>35</v>
      </c>
    </row>
    <row r="9895" spans="1:14" x14ac:dyDescent="0.3">
      <c r="A9895" t="s">
        <v>11285</v>
      </c>
      <c r="B9895" t="s">
        <v>11281</v>
      </c>
      <c r="C9895" t="s">
        <v>41</v>
      </c>
      <c r="D9895" t="s">
        <v>42</v>
      </c>
      <c r="E9895" t="s">
        <v>18</v>
      </c>
      <c r="F9895" t="s">
        <v>85</v>
      </c>
      <c r="G9895" t="s">
        <v>20</v>
      </c>
      <c r="H9895" t="s">
        <v>30</v>
      </c>
      <c r="I9895" t="s">
        <v>22</v>
      </c>
      <c r="J9895">
        <v>54.9</v>
      </c>
      <c r="K9895" t="s">
        <v>50</v>
      </c>
      <c r="L9895" t="s">
        <v>24</v>
      </c>
      <c r="M9895" t="s">
        <v>33</v>
      </c>
      <c r="N9895">
        <v>6</v>
      </c>
    </row>
    <row r="9896" spans="1:14" x14ac:dyDescent="0.3">
      <c r="A9896" t="s">
        <v>11286</v>
      </c>
      <c r="B9896" t="s">
        <v>11287</v>
      </c>
      <c r="C9896" t="s">
        <v>299</v>
      </c>
      <c r="D9896" t="s">
        <v>300</v>
      </c>
      <c r="E9896" t="s">
        <v>18</v>
      </c>
      <c r="F9896" t="s">
        <v>37</v>
      </c>
      <c r="G9896" t="s">
        <v>20</v>
      </c>
      <c r="H9896" t="s">
        <v>30</v>
      </c>
      <c r="I9896" t="s">
        <v>31</v>
      </c>
      <c r="J9896">
        <v>222.13</v>
      </c>
      <c r="K9896" t="s">
        <v>32</v>
      </c>
      <c r="L9896" t="s">
        <v>24</v>
      </c>
      <c r="M9896" t="s">
        <v>25</v>
      </c>
      <c r="N9896">
        <v>9</v>
      </c>
    </row>
    <row r="9897" spans="1:14" x14ac:dyDescent="0.3">
      <c r="A9897" t="s">
        <v>11288</v>
      </c>
      <c r="B9897" t="s">
        <v>11287</v>
      </c>
      <c r="C9897" t="s">
        <v>35</v>
      </c>
      <c r="D9897" t="s">
        <v>267</v>
      </c>
      <c r="E9897" t="s">
        <v>58</v>
      </c>
      <c r="F9897" t="s">
        <v>74</v>
      </c>
      <c r="G9897" t="s">
        <v>20</v>
      </c>
      <c r="H9897" t="s">
        <v>21</v>
      </c>
      <c r="I9897" t="s">
        <v>22</v>
      </c>
      <c r="J9897">
        <v>38.630000000000003</v>
      </c>
      <c r="K9897" t="s">
        <v>50</v>
      </c>
      <c r="L9897" t="s">
        <v>24</v>
      </c>
      <c r="M9897" t="s">
        <v>70</v>
      </c>
      <c r="N9897">
        <v>133</v>
      </c>
    </row>
    <row r="9898" spans="1:14" x14ac:dyDescent="0.3">
      <c r="A9898" t="s">
        <v>11289</v>
      </c>
      <c r="B9898" t="s">
        <v>11287</v>
      </c>
      <c r="C9898" t="s">
        <v>41</v>
      </c>
      <c r="D9898" t="s">
        <v>52</v>
      </c>
      <c r="E9898" t="s">
        <v>58</v>
      </c>
      <c r="F9898" t="s">
        <v>37</v>
      </c>
      <c r="G9898" t="s">
        <v>66</v>
      </c>
      <c r="H9898" t="s">
        <v>30</v>
      </c>
      <c r="I9898" t="s">
        <v>31</v>
      </c>
      <c r="J9898">
        <v>93.08</v>
      </c>
      <c r="K9898" t="s">
        <v>50</v>
      </c>
      <c r="L9898" t="s">
        <v>24</v>
      </c>
      <c r="M9898" t="s">
        <v>67</v>
      </c>
      <c r="N9898">
        <v>29</v>
      </c>
    </row>
    <row r="9899" spans="1:14" x14ac:dyDescent="0.3">
      <c r="A9899" t="s">
        <v>11290</v>
      </c>
      <c r="B9899" t="s">
        <v>11287</v>
      </c>
      <c r="C9899" t="s">
        <v>41</v>
      </c>
      <c r="D9899" t="s">
        <v>250</v>
      </c>
      <c r="E9899" t="s">
        <v>125</v>
      </c>
      <c r="F9899" t="s">
        <v>19</v>
      </c>
      <c r="G9899" t="s">
        <v>66</v>
      </c>
      <c r="H9899" t="s">
        <v>38</v>
      </c>
      <c r="I9899" t="s">
        <v>22</v>
      </c>
      <c r="J9899">
        <v>0</v>
      </c>
      <c r="K9899" t="s">
        <v>50</v>
      </c>
      <c r="L9899" t="s">
        <v>47</v>
      </c>
      <c r="M9899" t="s">
        <v>25</v>
      </c>
      <c r="N9899">
        <v>6</v>
      </c>
    </row>
    <row r="9900" spans="1:14" x14ac:dyDescent="0.3">
      <c r="A9900" t="s">
        <v>11291</v>
      </c>
      <c r="B9900" t="s">
        <v>11287</v>
      </c>
      <c r="C9900" t="s">
        <v>41</v>
      </c>
      <c r="D9900" t="s">
        <v>157</v>
      </c>
      <c r="E9900" t="s">
        <v>64</v>
      </c>
      <c r="F9900" t="s">
        <v>116</v>
      </c>
      <c r="G9900" t="s">
        <v>66</v>
      </c>
      <c r="H9900" t="s">
        <v>21</v>
      </c>
      <c r="I9900" t="s">
        <v>31</v>
      </c>
      <c r="J9900">
        <v>0</v>
      </c>
      <c r="K9900" t="s">
        <v>50</v>
      </c>
      <c r="L9900" t="s">
        <v>24</v>
      </c>
      <c r="M9900" t="s">
        <v>70</v>
      </c>
      <c r="N9900">
        <v>121</v>
      </c>
    </row>
    <row r="9901" spans="1:14" x14ac:dyDescent="0.3">
      <c r="A9901" t="s">
        <v>11292</v>
      </c>
      <c r="B9901" t="s">
        <v>11287</v>
      </c>
      <c r="C9901" t="s">
        <v>41</v>
      </c>
      <c r="D9901" t="s">
        <v>52</v>
      </c>
      <c r="E9901" t="s">
        <v>29</v>
      </c>
      <c r="F9901" t="s">
        <v>44</v>
      </c>
      <c r="G9901" t="s">
        <v>20</v>
      </c>
      <c r="H9901" t="s">
        <v>45</v>
      </c>
      <c r="I9901" t="s">
        <v>22</v>
      </c>
      <c r="J9901">
        <v>0</v>
      </c>
      <c r="K9901" t="s">
        <v>23</v>
      </c>
      <c r="L9901" t="s">
        <v>60</v>
      </c>
      <c r="M9901" t="s">
        <v>55</v>
      </c>
      <c r="N9901">
        <v>3</v>
      </c>
    </row>
    <row r="9902" spans="1:14" x14ac:dyDescent="0.3">
      <c r="A9902" t="s">
        <v>11293</v>
      </c>
      <c r="B9902" t="s">
        <v>11287</v>
      </c>
      <c r="C9902" t="s">
        <v>35</v>
      </c>
      <c r="D9902" t="s">
        <v>57</v>
      </c>
      <c r="E9902" t="s">
        <v>58</v>
      </c>
      <c r="F9902" t="s">
        <v>19</v>
      </c>
      <c r="G9902" t="s">
        <v>20</v>
      </c>
      <c r="H9902" t="s">
        <v>30</v>
      </c>
      <c r="I9902" t="s">
        <v>22</v>
      </c>
      <c r="J9902">
        <v>427.35</v>
      </c>
      <c r="K9902" t="s">
        <v>50</v>
      </c>
      <c r="L9902" t="s">
        <v>47</v>
      </c>
      <c r="M9902" t="s">
        <v>55</v>
      </c>
      <c r="N9902">
        <v>112</v>
      </c>
    </row>
    <row r="9903" spans="1:14" x14ac:dyDescent="0.3">
      <c r="A9903" t="s">
        <v>11294</v>
      </c>
      <c r="B9903" t="s">
        <v>11287</v>
      </c>
      <c r="C9903" t="s">
        <v>91</v>
      </c>
      <c r="D9903" t="s">
        <v>98</v>
      </c>
      <c r="E9903" t="s">
        <v>84</v>
      </c>
      <c r="F9903" t="s">
        <v>74</v>
      </c>
      <c r="G9903" t="s">
        <v>66</v>
      </c>
      <c r="H9903" t="s">
        <v>54</v>
      </c>
      <c r="I9903" t="s">
        <v>31</v>
      </c>
      <c r="J9903">
        <v>539.01</v>
      </c>
      <c r="K9903" t="s">
        <v>50</v>
      </c>
      <c r="L9903" t="s">
        <v>24</v>
      </c>
      <c r="M9903" t="s">
        <v>67</v>
      </c>
      <c r="N9903">
        <v>41</v>
      </c>
    </row>
    <row r="9904" spans="1:14" x14ac:dyDescent="0.3">
      <c r="A9904" t="s">
        <v>11295</v>
      </c>
      <c r="B9904" t="s">
        <v>11287</v>
      </c>
      <c r="C9904" t="s">
        <v>35</v>
      </c>
      <c r="D9904" t="s">
        <v>267</v>
      </c>
      <c r="E9904" t="s">
        <v>29</v>
      </c>
      <c r="F9904" t="s">
        <v>44</v>
      </c>
      <c r="G9904" t="s">
        <v>66</v>
      </c>
      <c r="H9904" t="s">
        <v>45</v>
      </c>
      <c r="I9904" t="s">
        <v>22</v>
      </c>
      <c r="J9904">
        <v>0</v>
      </c>
      <c r="K9904" t="s">
        <v>50</v>
      </c>
      <c r="L9904" t="s">
        <v>24</v>
      </c>
      <c r="M9904" t="s">
        <v>25</v>
      </c>
      <c r="N9904">
        <v>121</v>
      </c>
    </row>
    <row r="9905" spans="1:14" x14ac:dyDescent="0.3">
      <c r="A9905" t="s">
        <v>11296</v>
      </c>
      <c r="B9905" t="s">
        <v>11297</v>
      </c>
      <c r="C9905" t="s">
        <v>41</v>
      </c>
      <c r="D9905" t="s">
        <v>250</v>
      </c>
      <c r="E9905" t="s">
        <v>58</v>
      </c>
      <c r="F9905" t="s">
        <v>116</v>
      </c>
      <c r="G9905" t="s">
        <v>171</v>
      </c>
      <c r="H9905" t="s">
        <v>30</v>
      </c>
      <c r="I9905" t="s">
        <v>22</v>
      </c>
      <c r="J9905">
        <v>675.9</v>
      </c>
      <c r="K9905" t="s">
        <v>46</v>
      </c>
      <c r="L9905" t="s">
        <v>24</v>
      </c>
      <c r="M9905" t="s">
        <v>25</v>
      </c>
      <c r="N9905">
        <v>138</v>
      </c>
    </row>
    <row r="9906" spans="1:14" x14ac:dyDescent="0.3">
      <c r="A9906" t="s">
        <v>11298</v>
      </c>
      <c r="B9906" t="s">
        <v>11297</v>
      </c>
      <c r="C9906" t="s">
        <v>41</v>
      </c>
      <c r="D9906" t="s">
        <v>157</v>
      </c>
      <c r="E9906" t="s">
        <v>58</v>
      </c>
      <c r="F9906" t="s">
        <v>19</v>
      </c>
      <c r="G9906" t="s">
        <v>59</v>
      </c>
      <c r="H9906" t="s">
        <v>99</v>
      </c>
      <c r="I9906" t="s">
        <v>22</v>
      </c>
      <c r="J9906">
        <v>556.9</v>
      </c>
      <c r="K9906" t="s">
        <v>50</v>
      </c>
      <c r="L9906" t="s">
        <v>24</v>
      </c>
      <c r="M9906" t="s">
        <v>67</v>
      </c>
      <c r="N9906">
        <v>27</v>
      </c>
    </row>
    <row r="9907" spans="1:14" x14ac:dyDescent="0.3">
      <c r="A9907" t="s">
        <v>11299</v>
      </c>
      <c r="B9907" t="s">
        <v>11297</v>
      </c>
      <c r="C9907" t="s">
        <v>121</v>
      </c>
      <c r="D9907" t="s">
        <v>122</v>
      </c>
      <c r="E9907" t="s">
        <v>58</v>
      </c>
      <c r="F9907" t="s">
        <v>85</v>
      </c>
      <c r="G9907" t="s">
        <v>20</v>
      </c>
      <c r="H9907" t="s">
        <v>30</v>
      </c>
      <c r="I9907" t="s">
        <v>22</v>
      </c>
      <c r="J9907">
        <v>631.41999999999996</v>
      </c>
      <c r="K9907" t="s">
        <v>50</v>
      </c>
      <c r="L9907" t="s">
        <v>24</v>
      </c>
      <c r="M9907" t="s">
        <v>70</v>
      </c>
      <c r="N9907">
        <v>137</v>
      </c>
    </row>
    <row r="9908" spans="1:14" x14ac:dyDescent="0.3">
      <c r="A9908" t="s">
        <v>11300</v>
      </c>
      <c r="B9908" t="s">
        <v>11297</v>
      </c>
      <c r="C9908" t="s">
        <v>41</v>
      </c>
      <c r="D9908" t="s">
        <v>157</v>
      </c>
      <c r="E9908" t="s">
        <v>125</v>
      </c>
      <c r="F9908" t="s">
        <v>19</v>
      </c>
      <c r="G9908" t="s">
        <v>20</v>
      </c>
      <c r="H9908" t="s">
        <v>38</v>
      </c>
      <c r="I9908" t="s">
        <v>22</v>
      </c>
      <c r="J9908">
        <v>0</v>
      </c>
      <c r="K9908" t="s">
        <v>32</v>
      </c>
      <c r="L9908" t="s">
        <v>24</v>
      </c>
      <c r="M9908" t="s">
        <v>33</v>
      </c>
      <c r="N9908">
        <v>5</v>
      </c>
    </row>
    <row r="9909" spans="1:14" x14ac:dyDescent="0.3">
      <c r="A9909" t="s">
        <v>11301</v>
      </c>
      <c r="B9909" t="s">
        <v>11297</v>
      </c>
      <c r="C9909" t="s">
        <v>35</v>
      </c>
      <c r="D9909" t="s">
        <v>159</v>
      </c>
      <c r="E9909" t="s">
        <v>58</v>
      </c>
      <c r="F9909" t="s">
        <v>19</v>
      </c>
      <c r="G9909" t="s">
        <v>20</v>
      </c>
      <c r="H9909" t="s">
        <v>38</v>
      </c>
      <c r="I9909" t="s">
        <v>22</v>
      </c>
      <c r="J9909">
        <v>1348.99</v>
      </c>
      <c r="K9909" t="s">
        <v>46</v>
      </c>
      <c r="L9909" t="s">
        <v>60</v>
      </c>
      <c r="M9909" t="s">
        <v>33</v>
      </c>
      <c r="N9909">
        <v>13</v>
      </c>
    </row>
    <row r="9910" spans="1:14" x14ac:dyDescent="0.3">
      <c r="A9910" t="s">
        <v>11302</v>
      </c>
      <c r="B9910" t="s">
        <v>11297</v>
      </c>
      <c r="C9910" t="s">
        <v>41</v>
      </c>
      <c r="D9910" t="s">
        <v>250</v>
      </c>
      <c r="E9910" t="s">
        <v>29</v>
      </c>
      <c r="F9910" t="s">
        <v>65</v>
      </c>
      <c r="G9910" t="s">
        <v>66</v>
      </c>
      <c r="H9910" t="s">
        <v>45</v>
      </c>
      <c r="I9910" t="s">
        <v>31</v>
      </c>
      <c r="J9910">
        <v>0</v>
      </c>
      <c r="K9910" t="s">
        <v>50</v>
      </c>
      <c r="L9910" t="s">
        <v>24</v>
      </c>
      <c r="M9910" t="s">
        <v>67</v>
      </c>
      <c r="N9910">
        <v>90</v>
      </c>
    </row>
    <row r="9911" spans="1:14" x14ac:dyDescent="0.3">
      <c r="A9911" t="s">
        <v>11303</v>
      </c>
      <c r="B9911" t="s">
        <v>11297</v>
      </c>
      <c r="C9911" t="s">
        <v>41</v>
      </c>
      <c r="D9911" t="s">
        <v>42</v>
      </c>
      <c r="E9911" t="s">
        <v>58</v>
      </c>
      <c r="F9911" t="s">
        <v>74</v>
      </c>
      <c r="G9911" t="s">
        <v>20</v>
      </c>
      <c r="H9911" t="s">
        <v>54</v>
      </c>
      <c r="I9911" t="s">
        <v>78</v>
      </c>
      <c r="J9911">
        <v>777.61</v>
      </c>
      <c r="K9911" t="s">
        <v>23</v>
      </c>
      <c r="L9911" t="s">
        <v>24</v>
      </c>
      <c r="M9911" t="s">
        <v>25</v>
      </c>
      <c r="N9911">
        <v>45</v>
      </c>
    </row>
    <row r="9912" spans="1:14" x14ac:dyDescent="0.3">
      <c r="A9912" t="s">
        <v>11304</v>
      </c>
      <c r="B9912" t="s">
        <v>11297</v>
      </c>
      <c r="C9912" t="s">
        <v>87</v>
      </c>
      <c r="D9912" t="s">
        <v>88</v>
      </c>
      <c r="E9912" t="s">
        <v>43</v>
      </c>
      <c r="F9912" t="s">
        <v>65</v>
      </c>
      <c r="G9912" t="s">
        <v>20</v>
      </c>
      <c r="H9912" t="s">
        <v>30</v>
      </c>
      <c r="I9912" t="s">
        <v>31</v>
      </c>
      <c r="J9912">
        <v>570.25</v>
      </c>
      <c r="K9912" t="s">
        <v>50</v>
      </c>
      <c r="L9912" t="s">
        <v>24</v>
      </c>
      <c r="M9912" t="s">
        <v>55</v>
      </c>
      <c r="N9912">
        <v>177</v>
      </c>
    </row>
    <row r="9913" spans="1:14" x14ac:dyDescent="0.3">
      <c r="A9913" t="s">
        <v>11305</v>
      </c>
      <c r="B9913" t="s">
        <v>11297</v>
      </c>
      <c r="C9913" t="s">
        <v>342</v>
      </c>
      <c r="D9913" t="s">
        <v>343</v>
      </c>
      <c r="E9913" t="s">
        <v>18</v>
      </c>
      <c r="F9913" t="s">
        <v>65</v>
      </c>
      <c r="G9913" t="s">
        <v>20</v>
      </c>
      <c r="H9913" t="s">
        <v>38</v>
      </c>
      <c r="I9913" t="s">
        <v>22</v>
      </c>
      <c r="J9913">
        <v>2100.13</v>
      </c>
      <c r="K9913" t="s">
        <v>32</v>
      </c>
      <c r="L9913" t="s">
        <v>24</v>
      </c>
      <c r="M9913" t="s">
        <v>67</v>
      </c>
      <c r="N9913">
        <v>112</v>
      </c>
    </row>
    <row r="9914" spans="1:14" x14ac:dyDescent="0.3">
      <c r="A9914" t="s">
        <v>11306</v>
      </c>
      <c r="B9914" t="s">
        <v>11307</v>
      </c>
      <c r="C9914" t="s">
        <v>41</v>
      </c>
      <c r="D9914" t="s">
        <v>52</v>
      </c>
      <c r="E9914" t="s">
        <v>69</v>
      </c>
      <c r="F9914" t="s">
        <v>116</v>
      </c>
      <c r="G9914" t="s">
        <v>20</v>
      </c>
      <c r="H9914" t="s">
        <v>45</v>
      </c>
      <c r="I9914" t="s">
        <v>22</v>
      </c>
      <c r="J9914">
        <v>1423.4</v>
      </c>
      <c r="K9914" t="s">
        <v>50</v>
      </c>
      <c r="L9914" t="s">
        <v>24</v>
      </c>
      <c r="M9914" t="s">
        <v>55</v>
      </c>
      <c r="N9914">
        <v>5</v>
      </c>
    </row>
    <row r="9915" spans="1:14" x14ac:dyDescent="0.3">
      <c r="A9915" t="s">
        <v>11308</v>
      </c>
      <c r="B9915" t="s">
        <v>11307</v>
      </c>
      <c r="C9915" t="s">
        <v>323</v>
      </c>
      <c r="D9915" t="s">
        <v>324</v>
      </c>
      <c r="E9915" t="s">
        <v>84</v>
      </c>
      <c r="F9915" t="s">
        <v>19</v>
      </c>
      <c r="G9915" t="s">
        <v>20</v>
      </c>
      <c r="H9915" t="s">
        <v>30</v>
      </c>
      <c r="I9915" t="s">
        <v>22</v>
      </c>
      <c r="J9915">
        <v>133.13999999999999</v>
      </c>
      <c r="K9915" t="s">
        <v>50</v>
      </c>
      <c r="L9915" t="s">
        <v>24</v>
      </c>
      <c r="M9915" t="s">
        <v>33</v>
      </c>
      <c r="N9915">
        <v>11</v>
      </c>
    </row>
    <row r="9916" spans="1:14" x14ac:dyDescent="0.3">
      <c r="A9916" t="s">
        <v>11309</v>
      </c>
      <c r="B9916" t="s">
        <v>11307</v>
      </c>
      <c r="C9916" t="s">
        <v>147</v>
      </c>
      <c r="D9916" t="s">
        <v>148</v>
      </c>
      <c r="E9916" t="s">
        <v>58</v>
      </c>
      <c r="F9916" t="s">
        <v>85</v>
      </c>
      <c r="G9916" t="s">
        <v>66</v>
      </c>
      <c r="H9916" t="s">
        <v>38</v>
      </c>
      <c r="I9916" t="s">
        <v>22</v>
      </c>
      <c r="J9916">
        <v>3571.22</v>
      </c>
      <c r="K9916" t="s">
        <v>32</v>
      </c>
      <c r="L9916" t="s">
        <v>24</v>
      </c>
      <c r="M9916" t="s">
        <v>55</v>
      </c>
      <c r="N9916">
        <v>149</v>
      </c>
    </row>
    <row r="9917" spans="1:14" x14ac:dyDescent="0.3">
      <c r="A9917" t="s">
        <v>11310</v>
      </c>
      <c r="B9917" t="s">
        <v>11307</v>
      </c>
      <c r="C9917" t="s">
        <v>41</v>
      </c>
      <c r="D9917" t="s">
        <v>157</v>
      </c>
      <c r="E9917" t="s">
        <v>64</v>
      </c>
      <c r="F9917" t="s">
        <v>19</v>
      </c>
      <c r="G9917" t="s">
        <v>20</v>
      </c>
      <c r="H9917" t="s">
        <v>45</v>
      </c>
      <c r="I9917" t="s">
        <v>78</v>
      </c>
      <c r="J9917">
        <v>0</v>
      </c>
      <c r="K9917" t="s">
        <v>32</v>
      </c>
      <c r="L9917" t="s">
        <v>47</v>
      </c>
      <c r="M9917" t="s">
        <v>25</v>
      </c>
      <c r="N9917">
        <v>82</v>
      </c>
    </row>
    <row r="9918" spans="1:14" x14ac:dyDescent="0.3">
      <c r="A9918" t="s">
        <v>11311</v>
      </c>
      <c r="B9918" t="s">
        <v>11312</v>
      </c>
      <c r="C9918" t="s">
        <v>35</v>
      </c>
      <c r="D9918" t="s">
        <v>57</v>
      </c>
      <c r="E9918" t="s">
        <v>43</v>
      </c>
      <c r="F9918" t="s">
        <v>19</v>
      </c>
      <c r="G9918" t="s">
        <v>20</v>
      </c>
      <c r="H9918" t="s">
        <v>38</v>
      </c>
      <c r="I9918" t="s">
        <v>31</v>
      </c>
      <c r="J9918">
        <v>301.02</v>
      </c>
      <c r="K9918" t="s">
        <v>32</v>
      </c>
      <c r="L9918" t="s">
        <v>24</v>
      </c>
      <c r="M9918" t="s">
        <v>55</v>
      </c>
      <c r="N9918">
        <v>52</v>
      </c>
    </row>
    <row r="9919" spans="1:14" x14ac:dyDescent="0.3">
      <c r="A9919" t="s">
        <v>11313</v>
      </c>
      <c r="B9919" t="s">
        <v>11312</v>
      </c>
      <c r="C9919" t="s">
        <v>121</v>
      </c>
      <c r="D9919" t="s">
        <v>122</v>
      </c>
      <c r="E9919" t="s">
        <v>64</v>
      </c>
      <c r="F9919" t="s">
        <v>44</v>
      </c>
      <c r="G9919" t="s">
        <v>20</v>
      </c>
      <c r="H9919" t="s">
        <v>38</v>
      </c>
      <c r="I9919" t="s">
        <v>31</v>
      </c>
      <c r="J9919">
        <v>0</v>
      </c>
      <c r="K9919" t="s">
        <v>46</v>
      </c>
      <c r="L9919" t="s">
        <v>24</v>
      </c>
      <c r="M9919" t="s">
        <v>33</v>
      </c>
      <c r="N9919">
        <v>2</v>
      </c>
    </row>
    <row r="9920" spans="1:14" x14ac:dyDescent="0.3">
      <c r="A9920" t="s">
        <v>11314</v>
      </c>
      <c r="B9920" t="s">
        <v>11312</v>
      </c>
      <c r="C9920" t="s">
        <v>16</v>
      </c>
      <c r="D9920" t="s">
        <v>110</v>
      </c>
      <c r="E9920" t="s">
        <v>29</v>
      </c>
      <c r="F9920" t="s">
        <v>65</v>
      </c>
      <c r="G9920" t="s">
        <v>20</v>
      </c>
      <c r="H9920" t="s">
        <v>30</v>
      </c>
      <c r="I9920" t="s">
        <v>31</v>
      </c>
      <c r="J9920">
        <v>0</v>
      </c>
      <c r="K9920" t="s">
        <v>50</v>
      </c>
      <c r="L9920" t="s">
        <v>24</v>
      </c>
      <c r="M9920" t="s">
        <v>25</v>
      </c>
      <c r="N9920">
        <v>119</v>
      </c>
    </row>
    <row r="9921" spans="1:14" x14ac:dyDescent="0.3">
      <c r="A9921" t="s">
        <v>11315</v>
      </c>
      <c r="B9921" t="s">
        <v>11312</v>
      </c>
      <c r="C9921" t="s">
        <v>94</v>
      </c>
      <c r="D9921" t="s">
        <v>95</v>
      </c>
      <c r="E9921" t="s">
        <v>69</v>
      </c>
      <c r="F9921" t="s">
        <v>74</v>
      </c>
      <c r="G9921" t="s">
        <v>20</v>
      </c>
      <c r="H9921" t="s">
        <v>54</v>
      </c>
      <c r="I9921" t="s">
        <v>22</v>
      </c>
      <c r="J9921">
        <v>989.2</v>
      </c>
      <c r="K9921" t="s">
        <v>50</v>
      </c>
      <c r="L9921" t="s">
        <v>24</v>
      </c>
      <c r="M9921" t="s">
        <v>55</v>
      </c>
      <c r="N9921">
        <v>97</v>
      </c>
    </row>
    <row r="9922" spans="1:14" x14ac:dyDescent="0.3">
      <c r="A9922" t="s">
        <v>11316</v>
      </c>
      <c r="B9922" t="s">
        <v>11312</v>
      </c>
      <c r="C9922" t="s">
        <v>41</v>
      </c>
      <c r="D9922" t="s">
        <v>199</v>
      </c>
      <c r="E9922" t="s">
        <v>43</v>
      </c>
      <c r="F9922" t="s">
        <v>37</v>
      </c>
      <c r="G9922" t="s">
        <v>20</v>
      </c>
      <c r="H9922" t="s">
        <v>30</v>
      </c>
      <c r="I9922" t="s">
        <v>22</v>
      </c>
      <c r="J9922">
        <v>290.44</v>
      </c>
      <c r="K9922" t="s">
        <v>46</v>
      </c>
      <c r="L9922" t="s">
        <v>24</v>
      </c>
      <c r="M9922" t="s">
        <v>55</v>
      </c>
      <c r="N9922">
        <v>28</v>
      </c>
    </row>
    <row r="9923" spans="1:14" x14ac:dyDescent="0.3">
      <c r="A9923" t="s">
        <v>11317</v>
      </c>
      <c r="B9923" t="s">
        <v>11312</v>
      </c>
      <c r="C9923" t="s">
        <v>91</v>
      </c>
      <c r="D9923" t="s">
        <v>92</v>
      </c>
      <c r="E9923" t="s">
        <v>125</v>
      </c>
      <c r="F9923" t="s">
        <v>89</v>
      </c>
      <c r="G9923" t="s">
        <v>20</v>
      </c>
      <c r="H9923" t="s">
        <v>30</v>
      </c>
      <c r="I9923" t="s">
        <v>22</v>
      </c>
      <c r="J9923">
        <v>0</v>
      </c>
      <c r="K9923" t="s">
        <v>32</v>
      </c>
      <c r="L9923" t="s">
        <v>24</v>
      </c>
      <c r="M9923" t="s">
        <v>33</v>
      </c>
      <c r="N9923">
        <v>8</v>
      </c>
    </row>
    <row r="9924" spans="1:14" x14ac:dyDescent="0.3">
      <c r="A9924" t="s">
        <v>11318</v>
      </c>
      <c r="B9924" t="s">
        <v>11312</v>
      </c>
      <c r="C9924" t="s">
        <v>854</v>
      </c>
      <c r="D9924" t="s">
        <v>855</v>
      </c>
      <c r="E9924" t="s">
        <v>155</v>
      </c>
      <c r="F9924" t="s">
        <v>19</v>
      </c>
      <c r="G9924" t="s">
        <v>66</v>
      </c>
      <c r="H9924" t="s">
        <v>45</v>
      </c>
      <c r="I9924" t="s">
        <v>31</v>
      </c>
      <c r="J9924">
        <v>0</v>
      </c>
      <c r="K9924" t="s">
        <v>23</v>
      </c>
      <c r="L9924" t="s">
        <v>24</v>
      </c>
      <c r="M9924" t="s">
        <v>33</v>
      </c>
      <c r="N9924">
        <v>7</v>
      </c>
    </row>
    <row r="9925" spans="1:14" x14ac:dyDescent="0.3">
      <c r="A9925" t="s">
        <v>11319</v>
      </c>
      <c r="B9925" t="s">
        <v>11312</v>
      </c>
      <c r="C9925" t="s">
        <v>35</v>
      </c>
      <c r="D9925" t="s">
        <v>267</v>
      </c>
      <c r="E9925" t="s">
        <v>155</v>
      </c>
      <c r="F9925" t="s">
        <v>65</v>
      </c>
      <c r="G9925" t="s">
        <v>53</v>
      </c>
      <c r="H9925" t="s">
        <v>30</v>
      </c>
      <c r="I9925" t="s">
        <v>31</v>
      </c>
      <c r="J9925">
        <v>0</v>
      </c>
      <c r="K9925" t="s">
        <v>23</v>
      </c>
      <c r="L9925" t="s">
        <v>24</v>
      </c>
      <c r="M9925" t="s">
        <v>25</v>
      </c>
      <c r="N9925">
        <v>40</v>
      </c>
    </row>
    <row r="9926" spans="1:14" x14ac:dyDescent="0.3">
      <c r="A9926" t="s">
        <v>11320</v>
      </c>
      <c r="B9926" t="s">
        <v>11312</v>
      </c>
      <c r="C9926" t="s">
        <v>87</v>
      </c>
      <c r="D9926" t="s">
        <v>118</v>
      </c>
      <c r="E9926" t="s">
        <v>58</v>
      </c>
      <c r="F9926" t="s">
        <v>44</v>
      </c>
      <c r="G9926" t="s">
        <v>66</v>
      </c>
      <c r="H9926" t="s">
        <v>38</v>
      </c>
      <c r="I9926" t="s">
        <v>31</v>
      </c>
      <c r="J9926">
        <v>2469.64</v>
      </c>
      <c r="K9926" t="s">
        <v>23</v>
      </c>
      <c r="L9926" t="s">
        <v>24</v>
      </c>
      <c r="M9926" t="s">
        <v>25</v>
      </c>
      <c r="N9926">
        <v>135</v>
      </c>
    </row>
    <row r="9927" spans="1:14" x14ac:dyDescent="0.3">
      <c r="A9927" t="s">
        <v>11321</v>
      </c>
      <c r="B9927" t="s">
        <v>11312</v>
      </c>
      <c r="C9927" t="s">
        <v>101</v>
      </c>
      <c r="D9927" t="s">
        <v>102</v>
      </c>
      <c r="E9927" t="s">
        <v>43</v>
      </c>
      <c r="F9927" t="s">
        <v>89</v>
      </c>
      <c r="G9927" t="s">
        <v>20</v>
      </c>
      <c r="H9927" t="s">
        <v>38</v>
      </c>
      <c r="I9927" t="s">
        <v>31</v>
      </c>
      <c r="J9927">
        <v>506.61</v>
      </c>
      <c r="K9927" t="s">
        <v>50</v>
      </c>
      <c r="L9927" t="s">
        <v>24</v>
      </c>
      <c r="M9927" t="s">
        <v>67</v>
      </c>
      <c r="N9927">
        <v>173</v>
      </c>
    </row>
    <row r="9928" spans="1:14" x14ac:dyDescent="0.3">
      <c r="A9928" t="s">
        <v>11322</v>
      </c>
      <c r="B9928" t="s">
        <v>11323</v>
      </c>
      <c r="C9928" t="s">
        <v>113</v>
      </c>
      <c r="D9928" t="s">
        <v>181</v>
      </c>
      <c r="E9928" t="s">
        <v>18</v>
      </c>
      <c r="F9928" t="s">
        <v>85</v>
      </c>
      <c r="G9928" t="s">
        <v>66</v>
      </c>
      <c r="H9928" t="s">
        <v>99</v>
      </c>
      <c r="I9928" t="s">
        <v>31</v>
      </c>
      <c r="J9928">
        <v>1163.9100000000001</v>
      </c>
      <c r="K9928" t="s">
        <v>50</v>
      </c>
      <c r="L9928" t="s">
        <v>24</v>
      </c>
      <c r="M9928" t="s">
        <v>25</v>
      </c>
      <c r="N9928">
        <v>11</v>
      </c>
    </row>
    <row r="9929" spans="1:14" x14ac:dyDescent="0.3">
      <c r="A9929" t="s">
        <v>11324</v>
      </c>
      <c r="B9929" t="s">
        <v>11323</v>
      </c>
      <c r="C9929" t="s">
        <v>27</v>
      </c>
      <c r="D9929" t="s">
        <v>169</v>
      </c>
      <c r="E9929" t="s">
        <v>58</v>
      </c>
      <c r="F9929" t="s">
        <v>85</v>
      </c>
      <c r="G9929" t="s">
        <v>20</v>
      </c>
      <c r="H9929" t="s">
        <v>21</v>
      </c>
      <c r="I9929" t="s">
        <v>31</v>
      </c>
      <c r="J9929">
        <v>583.44000000000005</v>
      </c>
      <c r="K9929" t="s">
        <v>23</v>
      </c>
      <c r="L9929" t="s">
        <v>24</v>
      </c>
      <c r="M9929" t="s">
        <v>33</v>
      </c>
      <c r="N9929">
        <v>24</v>
      </c>
    </row>
    <row r="9930" spans="1:14" x14ac:dyDescent="0.3">
      <c r="A9930" t="s">
        <v>11325</v>
      </c>
      <c r="B9930" t="s">
        <v>11323</v>
      </c>
      <c r="C9930" t="s">
        <v>204</v>
      </c>
      <c r="D9930" t="s">
        <v>205</v>
      </c>
      <c r="E9930" t="s">
        <v>149</v>
      </c>
      <c r="F9930" t="s">
        <v>116</v>
      </c>
      <c r="G9930" t="s">
        <v>66</v>
      </c>
      <c r="H9930" t="s">
        <v>21</v>
      </c>
      <c r="I9930" t="s">
        <v>31</v>
      </c>
      <c r="J9930">
        <v>0</v>
      </c>
      <c r="K9930" t="s">
        <v>50</v>
      </c>
      <c r="L9930" t="s">
        <v>24</v>
      </c>
      <c r="M9930" t="s">
        <v>33</v>
      </c>
      <c r="N9930">
        <v>16</v>
      </c>
    </row>
    <row r="9931" spans="1:14" x14ac:dyDescent="0.3">
      <c r="A9931" t="s">
        <v>11326</v>
      </c>
      <c r="B9931" t="s">
        <v>11323</v>
      </c>
      <c r="C9931" t="s">
        <v>35</v>
      </c>
      <c r="D9931" t="s">
        <v>267</v>
      </c>
      <c r="E9931" t="s">
        <v>58</v>
      </c>
      <c r="F9931" t="s">
        <v>37</v>
      </c>
      <c r="G9931" t="s">
        <v>53</v>
      </c>
      <c r="H9931" t="s">
        <v>54</v>
      </c>
      <c r="I9931" t="s">
        <v>31</v>
      </c>
      <c r="J9931">
        <v>948.38</v>
      </c>
      <c r="K9931" t="s">
        <v>32</v>
      </c>
      <c r="L9931" t="s">
        <v>60</v>
      </c>
      <c r="M9931" t="s">
        <v>67</v>
      </c>
      <c r="N9931">
        <v>30</v>
      </c>
    </row>
    <row r="9932" spans="1:14" x14ac:dyDescent="0.3">
      <c r="A9932" t="s">
        <v>11327</v>
      </c>
      <c r="B9932" t="s">
        <v>11323</v>
      </c>
      <c r="C9932" t="s">
        <v>35</v>
      </c>
      <c r="D9932" t="s">
        <v>57</v>
      </c>
      <c r="E9932" t="s">
        <v>18</v>
      </c>
      <c r="F9932" t="s">
        <v>44</v>
      </c>
      <c r="G9932" t="s">
        <v>20</v>
      </c>
      <c r="H9932" t="s">
        <v>45</v>
      </c>
      <c r="I9932" t="s">
        <v>22</v>
      </c>
      <c r="J9932">
        <v>735.19</v>
      </c>
      <c r="K9932" t="s">
        <v>32</v>
      </c>
      <c r="L9932" t="s">
        <v>24</v>
      </c>
      <c r="M9932" t="s">
        <v>55</v>
      </c>
      <c r="N9932">
        <v>57</v>
      </c>
    </row>
    <row r="9933" spans="1:14" x14ac:dyDescent="0.3">
      <c r="A9933" t="s">
        <v>11328</v>
      </c>
      <c r="B9933" t="s">
        <v>11323</v>
      </c>
      <c r="C9933" t="s">
        <v>35</v>
      </c>
      <c r="D9933" t="s">
        <v>267</v>
      </c>
      <c r="E9933" t="s">
        <v>29</v>
      </c>
      <c r="F9933" t="s">
        <v>74</v>
      </c>
      <c r="G9933" t="s">
        <v>20</v>
      </c>
      <c r="H9933" t="s">
        <v>54</v>
      </c>
      <c r="I9933" t="s">
        <v>22</v>
      </c>
      <c r="J9933">
        <v>0</v>
      </c>
      <c r="K9933" t="s">
        <v>32</v>
      </c>
      <c r="L9933" t="s">
        <v>24</v>
      </c>
      <c r="M9933" t="s">
        <v>33</v>
      </c>
      <c r="N9933">
        <v>17</v>
      </c>
    </row>
    <row r="9934" spans="1:14" x14ac:dyDescent="0.3">
      <c r="A9934" t="s">
        <v>11329</v>
      </c>
      <c r="B9934" t="s">
        <v>11323</v>
      </c>
      <c r="C9934" t="s">
        <v>91</v>
      </c>
      <c r="D9934" t="s">
        <v>92</v>
      </c>
      <c r="E9934" t="s">
        <v>155</v>
      </c>
      <c r="F9934" t="s">
        <v>85</v>
      </c>
      <c r="G9934" t="s">
        <v>20</v>
      </c>
      <c r="H9934" t="s">
        <v>30</v>
      </c>
      <c r="I9934" t="s">
        <v>31</v>
      </c>
      <c r="J9934">
        <v>0</v>
      </c>
      <c r="K9934" t="s">
        <v>50</v>
      </c>
      <c r="L9934" t="s">
        <v>24</v>
      </c>
      <c r="M9934" t="s">
        <v>70</v>
      </c>
      <c r="N9934">
        <v>171</v>
      </c>
    </row>
    <row r="9935" spans="1:14" x14ac:dyDescent="0.3">
      <c r="A9935" t="s">
        <v>11330</v>
      </c>
      <c r="B9935" t="s">
        <v>11331</v>
      </c>
      <c r="C9935" t="s">
        <v>16</v>
      </c>
      <c r="D9935" t="s">
        <v>110</v>
      </c>
      <c r="E9935" t="s">
        <v>58</v>
      </c>
      <c r="F9935" t="s">
        <v>37</v>
      </c>
      <c r="G9935" t="s">
        <v>66</v>
      </c>
      <c r="H9935" t="s">
        <v>30</v>
      </c>
      <c r="I9935" t="s">
        <v>31</v>
      </c>
      <c r="J9935">
        <v>472.45</v>
      </c>
      <c r="K9935" t="s">
        <v>46</v>
      </c>
      <c r="L9935" t="s">
        <v>24</v>
      </c>
      <c r="M9935" t="s">
        <v>55</v>
      </c>
      <c r="N9935">
        <v>171</v>
      </c>
    </row>
    <row r="9936" spans="1:14" x14ac:dyDescent="0.3">
      <c r="A9936" t="s">
        <v>11332</v>
      </c>
      <c r="B9936" t="s">
        <v>11331</v>
      </c>
      <c r="C9936" t="s">
        <v>91</v>
      </c>
      <c r="D9936" t="s">
        <v>136</v>
      </c>
      <c r="E9936" t="s">
        <v>125</v>
      </c>
      <c r="F9936" t="s">
        <v>89</v>
      </c>
      <c r="G9936" t="s">
        <v>20</v>
      </c>
      <c r="H9936" t="s">
        <v>30</v>
      </c>
      <c r="I9936" t="s">
        <v>22</v>
      </c>
      <c r="J9936">
        <v>0</v>
      </c>
      <c r="K9936" t="s">
        <v>50</v>
      </c>
      <c r="L9936" t="s">
        <v>24</v>
      </c>
      <c r="M9936" t="s">
        <v>70</v>
      </c>
      <c r="N9936">
        <v>5</v>
      </c>
    </row>
    <row r="9937" spans="1:14" x14ac:dyDescent="0.3">
      <c r="A9937" t="s">
        <v>11333</v>
      </c>
      <c r="B9937" t="s">
        <v>11334</v>
      </c>
      <c r="C9937" t="s">
        <v>107</v>
      </c>
      <c r="D9937" t="s">
        <v>108</v>
      </c>
      <c r="E9937" t="s">
        <v>49</v>
      </c>
      <c r="F9937" t="s">
        <v>85</v>
      </c>
      <c r="G9937" t="s">
        <v>66</v>
      </c>
      <c r="H9937" t="s">
        <v>54</v>
      </c>
      <c r="I9937" t="s">
        <v>22</v>
      </c>
      <c r="J9937">
        <v>1302.06</v>
      </c>
      <c r="K9937" t="s">
        <v>46</v>
      </c>
      <c r="L9937" t="s">
        <v>24</v>
      </c>
      <c r="M9937" t="s">
        <v>25</v>
      </c>
      <c r="N9937">
        <v>44</v>
      </c>
    </row>
    <row r="9938" spans="1:14" x14ac:dyDescent="0.3">
      <c r="A9938" t="s">
        <v>11335</v>
      </c>
      <c r="B9938" t="s">
        <v>11334</v>
      </c>
      <c r="C9938" t="s">
        <v>41</v>
      </c>
      <c r="D9938" t="s">
        <v>52</v>
      </c>
      <c r="E9938" t="s">
        <v>43</v>
      </c>
      <c r="F9938" t="s">
        <v>44</v>
      </c>
      <c r="G9938" t="s">
        <v>66</v>
      </c>
      <c r="H9938" t="s">
        <v>30</v>
      </c>
      <c r="I9938" t="s">
        <v>31</v>
      </c>
      <c r="J9938">
        <v>135.75</v>
      </c>
      <c r="K9938" t="s">
        <v>23</v>
      </c>
      <c r="L9938" t="s">
        <v>24</v>
      </c>
      <c r="M9938" t="s">
        <v>55</v>
      </c>
      <c r="N9938">
        <v>25</v>
      </c>
    </row>
    <row r="9939" spans="1:14" x14ac:dyDescent="0.3">
      <c r="A9939" t="s">
        <v>11336</v>
      </c>
      <c r="B9939" t="s">
        <v>11334</v>
      </c>
      <c r="C9939" t="s">
        <v>16</v>
      </c>
      <c r="D9939" t="s">
        <v>17</v>
      </c>
      <c r="E9939" t="s">
        <v>29</v>
      </c>
      <c r="F9939" t="s">
        <v>65</v>
      </c>
      <c r="G9939" t="s">
        <v>20</v>
      </c>
      <c r="H9939" t="s">
        <v>30</v>
      </c>
      <c r="I9939" t="s">
        <v>22</v>
      </c>
      <c r="J9939">
        <v>0</v>
      </c>
      <c r="K9939" t="s">
        <v>46</v>
      </c>
      <c r="L9939" t="s">
        <v>47</v>
      </c>
      <c r="M9939" t="s">
        <v>25</v>
      </c>
      <c r="N9939">
        <v>27</v>
      </c>
    </row>
    <row r="9940" spans="1:14" x14ac:dyDescent="0.3">
      <c r="A9940" t="s">
        <v>11337</v>
      </c>
      <c r="B9940" t="s">
        <v>11334</v>
      </c>
      <c r="C9940" t="s">
        <v>35</v>
      </c>
      <c r="D9940" t="s">
        <v>57</v>
      </c>
      <c r="E9940" t="s">
        <v>69</v>
      </c>
      <c r="F9940" t="s">
        <v>44</v>
      </c>
      <c r="G9940" t="s">
        <v>66</v>
      </c>
      <c r="H9940" t="s">
        <v>99</v>
      </c>
      <c r="I9940" t="s">
        <v>22</v>
      </c>
      <c r="J9940">
        <v>121.11</v>
      </c>
      <c r="K9940" t="s">
        <v>23</v>
      </c>
      <c r="L9940" t="s">
        <v>24</v>
      </c>
      <c r="M9940" t="s">
        <v>25</v>
      </c>
      <c r="N9940">
        <v>153</v>
      </c>
    </row>
    <row r="9941" spans="1:14" x14ac:dyDescent="0.3">
      <c r="A9941" t="s">
        <v>11338</v>
      </c>
      <c r="B9941" t="s">
        <v>11334</v>
      </c>
      <c r="C9941" t="s">
        <v>41</v>
      </c>
      <c r="D9941" t="s">
        <v>199</v>
      </c>
      <c r="E9941" t="s">
        <v>149</v>
      </c>
      <c r="F9941" t="s">
        <v>44</v>
      </c>
      <c r="G9941" t="s">
        <v>20</v>
      </c>
      <c r="H9941" t="s">
        <v>30</v>
      </c>
      <c r="I9941" t="s">
        <v>22</v>
      </c>
      <c r="J9941">
        <v>0</v>
      </c>
      <c r="K9941" t="s">
        <v>23</v>
      </c>
      <c r="L9941" t="s">
        <v>24</v>
      </c>
      <c r="M9941" t="s">
        <v>55</v>
      </c>
      <c r="N9941">
        <v>129</v>
      </c>
    </row>
    <row r="9942" spans="1:14" x14ac:dyDescent="0.3">
      <c r="A9942" t="s">
        <v>11339</v>
      </c>
      <c r="B9942" t="s">
        <v>11334</v>
      </c>
      <c r="C9942" t="s">
        <v>107</v>
      </c>
      <c r="D9942" t="s">
        <v>108</v>
      </c>
      <c r="E9942" t="s">
        <v>58</v>
      </c>
      <c r="F9942" t="s">
        <v>74</v>
      </c>
      <c r="G9942" t="s">
        <v>20</v>
      </c>
      <c r="H9942" t="s">
        <v>54</v>
      </c>
      <c r="I9942" t="s">
        <v>31</v>
      </c>
      <c r="J9942">
        <v>1021.93</v>
      </c>
      <c r="K9942" t="s">
        <v>46</v>
      </c>
      <c r="L9942" t="s">
        <v>24</v>
      </c>
      <c r="M9942" t="s">
        <v>25</v>
      </c>
      <c r="N9942">
        <v>35</v>
      </c>
    </row>
    <row r="9943" spans="1:14" x14ac:dyDescent="0.3">
      <c r="A9943" t="s">
        <v>11340</v>
      </c>
      <c r="B9943" t="s">
        <v>11334</v>
      </c>
      <c r="C9943" t="s">
        <v>41</v>
      </c>
      <c r="D9943" t="s">
        <v>199</v>
      </c>
      <c r="E9943" t="s">
        <v>69</v>
      </c>
      <c r="F9943" t="s">
        <v>44</v>
      </c>
      <c r="G9943" t="s">
        <v>59</v>
      </c>
      <c r="H9943" t="s">
        <v>30</v>
      </c>
      <c r="I9943" t="s">
        <v>22</v>
      </c>
      <c r="J9943">
        <v>450.44</v>
      </c>
      <c r="K9943" t="s">
        <v>46</v>
      </c>
      <c r="L9943" t="s">
        <v>24</v>
      </c>
      <c r="M9943" t="s">
        <v>33</v>
      </c>
      <c r="N9943">
        <v>7</v>
      </c>
    </row>
    <row r="9944" spans="1:14" x14ac:dyDescent="0.3">
      <c r="A9944" t="s">
        <v>11341</v>
      </c>
      <c r="B9944" t="s">
        <v>11342</v>
      </c>
      <c r="C9944" t="s">
        <v>128</v>
      </c>
      <c r="D9944" t="s">
        <v>129</v>
      </c>
      <c r="E9944" t="s">
        <v>58</v>
      </c>
      <c r="F9944" t="s">
        <v>37</v>
      </c>
      <c r="G9944" t="s">
        <v>59</v>
      </c>
      <c r="H9944" t="s">
        <v>45</v>
      </c>
      <c r="I9944" t="s">
        <v>31</v>
      </c>
      <c r="J9944">
        <v>248.41</v>
      </c>
      <c r="K9944" t="s">
        <v>50</v>
      </c>
      <c r="L9944" t="s">
        <v>24</v>
      </c>
      <c r="M9944" t="s">
        <v>70</v>
      </c>
      <c r="N9944">
        <v>112</v>
      </c>
    </row>
    <row r="9945" spans="1:14" x14ac:dyDescent="0.3">
      <c r="A9945" t="s">
        <v>11343</v>
      </c>
      <c r="B9945" t="s">
        <v>11342</v>
      </c>
      <c r="C9945" t="s">
        <v>139</v>
      </c>
      <c r="D9945" t="s">
        <v>501</v>
      </c>
      <c r="E9945" t="s">
        <v>58</v>
      </c>
      <c r="F9945" t="s">
        <v>85</v>
      </c>
      <c r="G9945" t="s">
        <v>66</v>
      </c>
      <c r="H9945" t="s">
        <v>99</v>
      </c>
      <c r="I9945" t="s">
        <v>31</v>
      </c>
      <c r="J9945">
        <v>2878.84</v>
      </c>
      <c r="K9945" t="s">
        <v>23</v>
      </c>
      <c r="L9945" t="s">
        <v>24</v>
      </c>
      <c r="M9945" t="s">
        <v>67</v>
      </c>
      <c r="N9945">
        <v>62</v>
      </c>
    </row>
    <row r="9946" spans="1:14" x14ac:dyDescent="0.3">
      <c r="A9946" t="s">
        <v>11344</v>
      </c>
      <c r="B9946" t="s">
        <v>11342</v>
      </c>
      <c r="C9946" t="s">
        <v>139</v>
      </c>
      <c r="D9946" t="s">
        <v>140</v>
      </c>
      <c r="E9946" t="s">
        <v>43</v>
      </c>
      <c r="F9946" t="s">
        <v>37</v>
      </c>
      <c r="G9946" t="s">
        <v>59</v>
      </c>
      <c r="H9946" t="s">
        <v>54</v>
      </c>
      <c r="I9946" t="s">
        <v>31</v>
      </c>
      <c r="J9946">
        <v>524.35</v>
      </c>
      <c r="K9946" t="s">
        <v>23</v>
      </c>
      <c r="L9946" t="s">
        <v>24</v>
      </c>
      <c r="M9946" t="s">
        <v>25</v>
      </c>
      <c r="N9946">
        <v>46</v>
      </c>
    </row>
    <row r="9947" spans="1:14" x14ac:dyDescent="0.3">
      <c r="A9947" t="s">
        <v>11345</v>
      </c>
      <c r="B9947" t="s">
        <v>11346</v>
      </c>
      <c r="C9947" t="s">
        <v>139</v>
      </c>
      <c r="D9947" t="s">
        <v>501</v>
      </c>
      <c r="E9947" t="s">
        <v>43</v>
      </c>
      <c r="F9947" t="s">
        <v>19</v>
      </c>
      <c r="G9947" t="s">
        <v>59</v>
      </c>
      <c r="H9947" t="s">
        <v>30</v>
      </c>
      <c r="I9947" t="s">
        <v>31</v>
      </c>
      <c r="J9947">
        <v>607.15</v>
      </c>
      <c r="K9947" t="s">
        <v>23</v>
      </c>
      <c r="L9947" t="s">
        <v>24</v>
      </c>
      <c r="M9947" t="s">
        <v>33</v>
      </c>
      <c r="N9947">
        <v>11</v>
      </c>
    </row>
    <row r="9948" spans="1:14" x14ac:dyDescent="0.3">
      <c r="A9948" t="s">
        <v>11347</v>
      </c>
      <c r="B9948" t="s">
        <v>11346</v>
      </c>
      <c r="C9948" t="s">
        <v>41</v>
      </c>
      <c r="D9948" t="s">
        <v>42</v>
      </c>
      <c r="E9948" t="s">
        <v>58</v>
      </c>
      <c r="F9948" t="s">
        <v>116</v>
      </c>
      <c r="G9948" t="s">
        <v>20</v>
      </c>
      <c r="H9948" t="s">
        <v>30</v>
      </c>
      <c r="I9948" t="s">
        <v>31</v>
      </c>
      <c r="J9948">
        <v>111.05</v>
      </c>
      <c r="K9948" t="s">
        <v>50</v>
      </c>
      <c r="L9948" t="s">
        <v>24</v>
      </c>
      <c r="M9948" t="s">
        <v>33</v>
      </c>
      <c r="N9948">
        <v>9</v>
      </c>
    </row>
    <row r="9949" spans="1:14" x14ac:dyDescent="0.3">
      <c r="A9949" t="s">
        <v>11348</v>
      </c>
      <c r="B9949" t="s">
        <v>11346</v>
      </c>
      <c r="C9949" t="s">
        <v>128</v>
      </c>
      <c r="D9949" t="s">
        <v>129</v>
      </c>
      <c r="E9949" t="s">
        <v>58</v>
      </c>
      <c r="F9949" t="s">
        <v>116</v>
      </c>
      <c r="G9949" t="s">
        <v>20</v>
      </c>
      <c r="H9949" t="s">
        <v>21</v>
      </c>
      <c r="I9949" t="s">
        <v>31</v>
      </c>
      <c r="J9949">
        <v>363.87</v>
      </c>
      <c r="K9949" t="s">
        <v>50</v>
      </c>
      <c r="L9949" t="s">
        <v>24</v>
      </c>
      <c r="M9949" t="s">
        <v>25</v>
      </c>
      <c r="N9949">
        <v>141</v>
      </c>
    </row>
    <row r="9950" spans="1:14" x14ac:dyDescent="0.3">
      <c r="A9950" t="s">
        <v>11349</v>
      </c>
      <c r="B9950" t="s">
        <v>11346</v>
      </c>
      <c r="C9950" t="s">
        <v>16</v>
      </c>
      <c r="D9950" t="s">
        <v>17</v>
      </c>
      <c r="E9950" t="s">
        <v>69</v>
      </c>
      <c r="F9950" t="s">
        <v>116</v>
      </c>
      <c r="G9950" t="s">
        <v>20</v>
      </c>
      <c r="H9950" t="s">
        <v>30</v>
      </c>
      <c r="I9950" t="s">
        <v>22</v>
      </c>
      <c r="J9950">
        <v>816.26</v>
      </c>
      <c r="K9950" t="s">
        <v>50</v>
      </c>
      <c r="L9950" t="s">
        <v>24</v>
      </c>
      <c r="M9950" t="s">
        <v>67</v>
      </c>
      <c r="N9950">
        <v>17</v>
      </c>
    </row>
    <row r="9951" spans="1:14" x14ac:dyDescent="0.3">
      <c r="A9951" t="s">
        <v>11350</v>
      </c>
      <c r="B9951" t="s">
        <v>11346</v>
      </c>
      <c r="C9951" t="s">
        <v>101</v>
      </c>
      <c r="D9951" t="s">
        <v>102</v>
      </c>
      <c r="E9951" t="s">
        <v>125</v>
      </c>
      <c r="F9951" t="s">
        <v>74</v>
      </c>
      <c r="G9951" t="s">
        <v>20</v>
      </c>
      <c r="H9951" t="s">
        <v>38</v>
      </c>
      <c r="I9951" t="s">
        <v>78</v>
      </c>
      <c r="J9951">
        <v>0</v>
      </c>
      <c r="K9951" t="s">
        <v>32</v>
      </c>
      <c r="L9951" t="s">
        <v>47</v>
      </c>
      <c r="M9951" t="s">
        <v>25</v>
      </c>
      <c r="N9951">
        <v>157</v>
      </c>
    </row>
    <row r="9952" spans="1:14" x14ac:dyDescent="0.3">
      <c r="A9952" t="s">
        <v>11351</v>
      </c>
      <c r="B9952" t="s">
        <v>11346</v>
      </c>
      <c r="C9952" t="s">
        <v>35</v>
      </c>
      <c r="D9952" t="s">
        <v>73</v>
      </c>
      <c r="E9952" t="s">
        <v>149</v>
      </c>
      <c r="F9952" t="s">
        <v>65</v>
      </c>
      <c r="G9952" t="s">
        <v>171</v>
      </c>
      <c r="H9952" t="s">
        <v>54</v>
      </c>
      <c r="I9952" t="s">
        <v>22</v>
      </c>
      <c r="J9952">
        <v>0</v>
      </c>
      <c r="K9952" t="s">
        <v>46</v>
      </c>
      <c r="L9952" t="s">
        <v>60</v>
      </c>
      <c r="M9952" t="s">
        <v>55</v>
      </c>
      <c r="N9952">
        <v>172</v>
      </c>
    </row>
    <row r="9953" spans="1:14" x14ac:dyDescent="0.3">
      <c r="A9953" t="s">
        <v>11352</v>
      </c>
      <c r="B9953" t="s">
        <v>11346</v>
      </c>
      <c r="C9953" t="s">
        <v>35</v>
      </c>
      <c r="D9953" t="s">
        <v>36</v>
      </c>
      <c r="E9953" t="s">
        <v>29</v>
      </c>
      <c r="F9953" t="s">
        <v>44</v>
      </c>
      <c r="G9953" t="s">
        <v>20</v>
      </c>
      <c r="H9953" t="s">
        <v>45</v>
      </c>
      <c r="I9953" t="s">
        <v>31</v>
      </c>
      <c r="J9953">
        <v>0</v>
      </c>
      <c r="K9953" t="s">
        <v>50</v>
      </c>
      <c r="L9953" t="s">
        <v>47</v>
      </c>
      <c r="M9953" t="s">
        <v>33</v>
      </c>
      <c r="N9953">
        <v>17</v>
      </c>
    </row>
    <row r="9954" spans="1:14" x14ac:dyDescent="0.3">
      <c r="A9954" t="s">
        <v>11353</v>
      </c>
      <c r="B9954" t="s">
        <v>11354</v>
      </c>
      <c r="C9954" t="s">
        <v>35</v>
      </c>
      <c r="D9954" t="s">
        <v>159</v>
      </c>
      <c r="E9954" t="s">
        <v>149</v>
      </c>
      <c r="F9954" t="s">
        <v>89</v>
      </c>
      <c r="G9954" t="s">
        <v>20</v>
      </c>
      <c r="H9954" t="s">
        <v>54</v>
      </c>
      <c r="I9954" t="s">
        <v>22</v>
      </c>
      <c r="J9954">
        <v>0</v>
      </c>
      <c r="K9954" t="s">
        <v>46</v>
      </c>
      <c r="L9954" t="s">
        <v>24</v>
      </c>
      <c r="M9954" t="s">
        <v>67</v>
      </c>
      <c r="N9954">
        <v>14</v>
      </c>
    </row>
    <row r="9955" spans="1:14" x14ac:dyDescent="0.3">
      <c r="A9955" t="s">
        <v>11355</v>
      </c>
      <c r="B9955" t="s">
        <v>11354</v>
      </c>
      <c r="C9955" t="s">
        <v>41</v>
      </c>
      <c r="D9955" t="s">
        <v>157</v>
      </c>
      <c r="E9955" t="s">
        <v>155</v>
      </c>
      <c r="F9955" t="s">
        <v>37</v>
      </c>
      <c r="G9955" t="s">
        <v>20</v>
      </c>
      <c r="H9955" t="s">
        <v>45</v>
      </c>
      <c r="I9955" t="s">
        <v>31</v>
      </c>
      <c r="J9955">
        <v>0</v>
      </c>
      <c r="K9955" t="s">
        <v>50</v>
      </c>
      <c r="L9955" t="s">
        <v>24</v>
      </c>
      <c r="M9955" t="s">
        <v>33</v>
      </c>
      <c r="N9955">
        <v>3</v>
      </c>
    </row>
    <row r="9956" spans="1:14" x14ac:dyDescent="0.3">
      <c r="A9956" t="s">
        <v>11356</v>
      </c>
      <c r="B9956" t="s">
        <v>11354</v>
      </c>
      <c r="C9956" t="s">
        <v>201</v>
      </c>
      <c r="D9956" t="s">
        <v>202</v>
      </c>
      <c r="E9956" t="s">
        <v>43</v>
      </c>
      <c r="F9956" t="s">
        <v>37</v>
      </c>
      <c r="G9956" t="s">
        <v>53</v>
      </c>
      <c r="H9956" t="s">
        <v>30</v>
      </c>
      <c r="I9956" t="s">
        <v>22</v>
      </c>
      <c r="J9956">
        <v>458.24</v>
      </c>
      <c r="K9956" t="s">
        <v>32</v>
      </c>
      <c r="L9956" t="s">
        <v>24</v>
      </c>
      <c r="M9956" t="s">
        <v>25</v>
      </c>
      <c r="N9956">
        <v>93</v>
      </c>
    </row>
    <row r="9957" spans="1:14" x14ac:dyDescent="0.3">
      <c r="A9957" t="s">
        <v>11357</v>
      </c>
      <c r="B9957" t="s">
        <v>11354</v>
      </c>
      <c r="C9957" t="s">
        <v>80</v>
      </c>
      <c r="D9957" t="s">
        <v>81</v>
      </c>
      <c r="E9957" t="s">
        <v>29</v>
      </c>
      <c r="F9957" t="s">
        <v>19</v>
      </c>
      <c r="G9957" t="s">
        <v>20</v>
      </c>
      <c r="H9957" t="s">
        <v>38</v>
      </c>
      <c r="I9957" t="s">
        <v>22</v>
      </c>
      <c r="J9957">
        <v>0</v>
      </c>
      <c r="K9957" t="s">
        <v>50</v>
      </c>
      <c r="L9957" t="s">
        <v>24</v>
      </c>
      <c r="M9957" t="s">
        <v>25</v>
      </c>
      <c r="N9957">
        <v>153</v>
      </c>
    </row>
    <row r="9958" spans="1:14" x14ac:dyDescent="0.3">
      <c r="A9958" t="s">
        <v>11358</v>
      </c>
      <c r="B9958" t="s">
        <v>11354</v>
      </c>
      <c r="C9958" t="s">
        <v>41</v>
      </c>
      <c r="D9958" t="s">
        <v>157</v>
      </c>
      <c r="E9958" t="s">
        <v>43</v>
      </c>
      <c r="F9958" t="s">
        <v>116</v>
      </c>
      <c r="G9958" t="s">
        <v>66</v>
      </c>
      <c r="H9958" t="s">
        <v>99</v>
      </c>
      <c r="I9958" t="s">
        <v>22</v>
      </c>
      <c r="J9958">
        <v>3962.73</v>
      </c>
      <c r="K9958" t="s">
        <v>32</v>
      </c>
      <c r="L9958" t="s">
        <v>24</v>
      </c>
      <c r="M9958" t="s">
        <v>55</v>
      </c>
      <c r="N9958">
        <v>63</v>
      </c>
    </row>
    <row r="9959" spans="1:14" x14ac:dyDescent="0.3">
      <c r="A9959" t="s">
        <v>11359</v>
      </c>
      <c r="B9959" t="s">
        <v>11354</v>
      </c>
      <c r="C9959" t="s">
        <v>35</v>
      </c>
      <c r="D9959" t="s">
        <v>257</v>
      </c>
      <c r="E9959" t="s">
        <v>58</v>
      </c>
      <c r="F9959" t="s">
        <v>89</v>
      </c>
      <c r="G9959" t="s">
        <v>20</v>
      </c>
      <c r="H9959" t="s">
        <v>30</v>
      </c>
      <c r="I9959" t="s">
        <v>31</v>
      </c>
      <c r="J9959">
        <v>5540.41</v>
      </c>
      <c r="K9959" t="s">
        <v>50</v>
      </c>
      <c r="L9959" t="s">
        <v>60</v>
      </c>
      <c r="M9959" t="s">
        <v>33</v>
      </c>
      <c r="N9959">
        <v>4</v>
      </c>
    </row>
    <row r="9960" spans="1:14" x14ac:dyDescent="0.3">
      <c r="A9960" t="s">
        <v>11360</v>
      </c>
      <c r="B9960" t="s">
        <v>11354</v>
      </c>
      <c r="C9960" t="s">
        <v>113</v>
      </c>
      <c r="D9960" t="s">
        <v>181</v>
      </c>
      <c r="E9960" t="s">
        <v>58</v>
      </c>
      <c r="F9960" t="s">
        <v>19</v>
      </c>
      <c r="G9960" t="s">
        <v>171</v>
      </c>
      <c r="H9960" t="s">
        <v>99</v>
      </c>
      <c r="I9960" t="s">
        <v>22</v>
      </c>
      <c r="J9960">
        <v>16.89</v>
      </c>
      <c r="K9960" t="s">
        <v>32</v>
      </c>
      <c r="L9960" t="s">
        <v>24</v>
      </c>
      <c r="M9960" t="s">
        <v>33</v>
      </c>
      <c r="N9960">
        <v>8</v>
      </c>
    </row>
    <row r="9961" spans="1:14" x14ac:dyDescent="0.3">
      <c r="A9961" t="s">
        <v>11361</v>
      </c>
      <c r="B9961" t="s">
        <v>11354</v>
      </c>
      <c r="C9961" t="s">
        <v>139</v>
      </c>
      <c r="D9961" t="s">
        <v>140</v>
      </c>
      <c r="E9961" t="s">
        <v>84</v>
      </c>
      <c r="F9961" t="s">
        <v>89</v>
      </c>
      <c r="G9961" t="s">
        <v>66</v>
      </c>
      <c r="H9961" t="s">
        <v>54</v>
      </c>
      <c r="I9961" t="s">
        <v>31</v>
      </c>
      <c r="J9961">
        <v>32657.38</v>
      </c>
      <c r="K9961" t="s">
        <v>50</v>
      </c>
      <c r="L9961" t="s">
        <v>24</v>
      </c>
      <c r="M9961" t="s">
        <v>25</v>
      </c>
      <c r="N9961">
        <v>18</v>
      </c>
    </row>
    <row r="9962" spans="1:14" x14ac:dyDescent="0.3">
      <c r="A9962" t="s">
        <v>11362</v>
      </c>
      <c r="B9962" t="s">
        <v>11363</v>
      </c>
      <c r="C9962" t="s">
        <v>41</v>
      </c>
      <c r="D9962" t="s">
        <v>157</v>
      </c>
      <c r="E9962" t="s">
        <v>58</v>
      </c>
      <c r="F9962" t="s">
        <v>116</v>
      </c>
      <c r="G9962" t="s">
        <v>66</v>
      </c>
      <c r="H9962" t="s">
        <v>38</v>
      </c>
      <c r="I9962" t="s">
        <v>31</v>
      </c>
      <c r="J9962">
        <v>2219.64</v>
      </c>
      <c r="K9962" t="s">
        <v>46</v>
      </c>
      <c r="L9962" t="s">
        <v>24</v>
      </c>
      <c r="M9962" t="s">
        <v>55</v>
      </c>
      <c r="N9962">
        <v>177</v>
      </c>
    </row>
    <row r="9963" spans="1:14" x14ac:dyDescent="0.3">
      <c r="A9963" t="s">
        <v>11364</v>
      </c>
      <c r="B9963" t="s">
        <v>11363</v>
      </c>
      <c r="C9963" t="s">
        <v>35</v>
      </c>
      <c r="D9963" t="s">
        <v>36</v>
      </c>
      <c r="E9963" t="s">
        <v>58</v>
      </c>
      <c r="F9963" t="s">
        <v>44</v>
      </c>
      <c r="G9963" t="s">
        <v>20</v>
      </c>
      <c r="H9963" t="s">
        <v>38</v>
      </c>
      <c r="I9963" t="s">
        <v>31</v>
      </c>
      <c r="J9963">
        <v>2983.99</v>
      </c>
      <c r="K9963" t="s">
        <v>32</v>
      </c>
      <c r="L9963" t="s">
        <v>24</v>
      </c>
      <c r="M9963" t="s">
        <v>25</v>
      </c>
      <c r="N9963">
        <v>40</v>
      </c>
    </row>
    <row r="9964" spans="1:14" x14ac:dyDescent="0.3">
      <c r="A9964" t="s">
        <v>11365</v>
      </c>
      <c r="B9964" t="s">
        <v>11363</v>
      </c>
      <c r="C9964" t="s">
        <v>128</v>
      </c>
      <c r="D9964" t="s">
        <v>129</v>
      </c>
      <c r="E9964" t="s">
        <v>43</v>
      </c>
      <c r="F9964" t="s">
        <v>19</v>
      </c>
      <c r="G9964" t="s">
        <v>20</v>
      </c>
      <c r="H9964" t="s">
        <v>30</v>
      </c>
      <c r="I9964" t="s">
        <v>22</v>
      </c>
      <c r="J9964">
        <v>146.82</v>
      </c>
      <c r="K9964" t="s">
        <v>50</v>
      </c>
      <c r="L9964" t="s">
        <v>24</v>
      </c>
      <c r="M9964" t="s">
        <v>25</v>
      </c>
      <c r="N9964">
        <v>96</v>
      </c>
    </row>
    <row r="9965" spans="1:14" x14ac:dyDescent="0.3">
      <c r="A9965" t="s">
        <v>11366</v>
      </c>
      <c r="B9965" t="s">
        <v>11363</v>
      </c>
      <c r="C9965" t="s">
        <v>101</v>
      </c>
      <c r="D9965" t="s">
        <v>102</v>
      </c>
      <c r="E9965" t="s">
        <v>155</v>
      </c>
      <c r="F9965" t="s">
        <v>44</v>
      </c>
      <c r="G9965" t="s">
        <v>20</v>
      </c>
      <c r="H9965" t="s">
        <v>54</v>
      </c>
      <c r="I9965" t="s">
        <v>31</v>
      </c>
      <c r="J9965">
        <v>0</v>
      </c>
      <c r="K9965" t="s">
        <v>46</v>
      </c>
      <c r="L9965" t="s">
        <v>24</v>
      </c>
      <c r="M9965" t="s">
        <v>25</v>
      </c>
      <c r="N9965">
        <v>145</v>
      </c>
    </row>
    <row r="9966" spans="1:14" x14ac:dyDescent="0.3">
      <c r="A9966" t="s">
        <v>11367</v>
      </c>
      <c r="B9966" t="s">
        <v>11368</v>
      </c>
      <c r="C9966" t="s">
        <v>144</v>
      </c>
      <c r="D9966" t="s">
        <v>489</v>
      </c>
      <c r="E9966" t="s">
        <v>125</v>
      </c>
      <c r="F9966" t="s">
        <v>89</v>
      </c>
      <c r="G9966" t="s">
        <v>59</v>
      </c>
      <c r="H9966" t="s">
        <v>54</v>
      </c>
      <c r="I9966" t="s">
        <v>22</v>
      </c>
      <c r="J9966">
        <v>0</v>
      </c>
      <c r="K9966" t="s">
        <v>32</v>
      </c>
      <c r="L9966" t="s">
        <v>24</v>
      </c>
      <c r="M9966" t="s">
        <v>67</v>
      </c>
      <c r="N9966">
        <v>36</v>
      </c>
    </row>
    <row r="9967" spans="1:14" x14ac:dyDescent="0.3">
      <c r="A9967" t="s">
        <v>11369</v>
      </c>
      <c r="B9967" t="s">
        <v>11368</v>
      </c>
      <c r="C9967" t="s">
        <v>41</v>
      </c>
      <c r="D9967" t="s">
        <v>42</v>
      </c>
      <c r="E9967" t="s">
        <v>29</v>
      </c>
      <c r="F9967" t="s">
        <v>19</v>
      </c>
      <c r="G9967" t="s">
        <v>20</v>
      </c>
      <c r="H9967" t="s">
        <v>54</v>
      </c>
      <c r="I9967" t="s">
        <v>31</v>
      </c>
      <c r="J9967">
        <v>0</v>
      </c>
      <c r="K9967" t="s">
        <v>32</v>
      </c>
      <c r="L9967" t="s">
        <v>24</v>
      </c>
      <c r="M9967" t="s">
        <v>55</v>
      </c>
      <c r="N9967">
        <v>100</v>
      </c>
    </row>
    <row r="9968" spans="1:14" x14ac:dyDescent="0.3">
      <c r="A9968" t="s">
        <v>11370</v>
      </c>
      <c r="B9968" t="s">
        <v>11368</v>
      </c>
      <c r="C9968" t="s">
        <v>35</v>
      </c>
      <c r="D9968" t="s">
        <v>57</v>
      </c>
      <c r="E9968" t="s">
        <v>29</v>
      </c>
      <c r="F9968" t="s">
        <v>37</v>
      </c>
      <c r="G9968" t="s">
        <v>66</v>
      </c>
      <c r="H9968" t="s">
        <v>38</v>
      </c>
      <c r="I9968" t="s">
        <v>31</v>
      </c>
      <c r="J9968">
        <v>0</v>
      </c>
      <c r="K9968" t="s">
        <v>50</v>
      </c>
      <c r="L9968" t="s">
        <v>24</v>
      </c>
      <c r="M9968" t="s">
        <v>70</v>
      </c>
      <c r="N9968">
        <v>64</v>
      </c>
    </row>
    <row r="9969" spans="1:14" x14ac:dyDescent="0.3">
      <c r="A9969" t="s">
        <v>11371</v>
      </c>
      <c r="B9969" t="s">
        <v>11368</v>
      </c>
      <c r="C9969" t="s">
        <v>41</v>
      </c>
      <c r="D9969" t="s">
        <v>157</v>
      </c>
      <c r="E9969" t="s">
        <v>125</v>
      </c>
      <c r="F9969" t="s">
        <v>44</v>
      </c>
      <c r="G9969" t="s">
        <v>20</v>
      </c>
      <c r="H9969" t="s">
        <v>30</v>
      </c>
      <c r="I9969" t="s">
        <v>31</v>
      </c>
      <c r="J9969">
        <v>0</v>
      </c>
      <c r="K9969" t="s">
        <v>46</v>
      </c>
      <c r="L9969" t="s">
        <v>24</v>
      </c>
      <c r="M9969" t="s">
        <v>67</v>
      </c>
      <c r="N9969">
        <v>91</v>
      </c>
    </row>
    <row r="9970" spans="1:14" x14ac:dyDescent="0.3">
      <c r="A9970" t="s">
        <v>11372</v>
      </c>
      <c r="B9970" t="s">
        <v>11368</v>
      </c>
      <c r="C9970" t="s">
        <v>35</v>
      </c>
      <c r="D9970" t="s">
        <v>267</v>
      </c>
      <c r="E9970" t="s">
        <v>69</v>
      </c>
      <c r="F9970" t="s">
        <v>116</v>
      </c>
      <c r="G9970" t="s">
        <v>59</v>
      </c>
      <c r="H9970" t="s">
        <v>30</v>
      </c>
      <c r="I9970" t="s">
        <v>22</v>
      </c>
      <c r="J9970">
        <v>381.28</v>
      </c>
      <c r="K9970" t="s">
        <v>50</v>
      </c>
      <c r="L9970" t="s">
        <v>24</v>
      </c>
      <c r="M9970" t="s">
        <v>25</v>
      </c>
      <c r="N9970">
        <v>158</v>
      </c>
    </row>
    <row r="9971" spans="1:14" x14ac:dyDescent="0.3">
      <c r="A9971" t="s">
        <v>11373</v>
      </c>
      <c r="B9971" t="s">
        <v>11368</v>
      </c>
      <c r="C9971" t="s">
        <v>621</v>
      </c>
      <c r="D9971" t="s">
        <v>622</v>
      </c>
      <c r="E9971" t="s">
        <v>58</v>
      </c>
      <c r="F9971" t="s">
        <v>37</v>
      </c>
      <c r="G9971" t="s">
        <v>53</v>
      </c>
      <c r="H9971" t="s">
        <v>38</v>
      </c>
      <c r="I9971" t="s">
        <v>31</v>
      </c>
      <c r="J9971">
        <v>10687.01</v>
      </c>
      <c r="K9971" t="s">
        <v>50</v>
      </c>
      <c r="L9971" t="s">
        <v>24</v>
      </c>
      <c r="M9971" t="s">
        <v>25</v>
      </c>
      <c r="N9971">
        <v>151</v>
      </c>
    </row>
    <row r="9972" spans="1:14" x14ac:dyDescent="0.3">
      <c r="A9972" t="s">
        <v>11374</v>
      </c>
      <c r="B9972" t="s">
        <v>11368</v>
      </c>
      <c r="C9972" t="s">
        <v>35</v>
      </c>
      <c r="D9972" t="s">
        <v>36</v>
      </c>
      <c r="E9972" t="s">
        <v>58</v>
      </c>
      <c r="F9972" t="s">
        <v>85</v>
      </c>
      <c r="G9972" t="s">
        <v>20</v>
      </c>
      <c r="H9972" t="s">
        <v>38</v>
      </c>
      <c r="I9972" t="s">
        <v>31</v>
      </c>
      <c r="J9972">
        <v>200.44</v>
      </c>
      <c r="K9972" t="s">
        <v>46</v>
      </c>
      <c r="L9972" t="s">
        <v>47</v>
      </c>
      <c r="M9972" t="s">
        <v>25</v>
      </c>
      <c r="N9972">
        <v>26</v>
      </c>
    </row>
    <row r="9973" spans="1:14" x14ac:dyDescent="0.3">
      <c r="A9973" t="s">
        <v>11375</v>
      </c>
      <c r="B9973" t="s">
        <v>11368</v>
      </c>
      <c r="C9973" t="s">
        <v>41</v>
      </c>
      <c r="D9973" t="s">
        <v>52</v>
      </c>
      <c r="E9973" t="s">
        <v>29</v>
      </c>
      <c r="F9973" t="s">
        <v>116</v>
      </c>
      <c r="G9973" t="s">
        <v>53</v>
      </c>
      <c r="H9973" t="s">
        <v>54</v>
      </c>
      <c r="I9973" t="s">
        <v>31</v>
      </c>
      <c r="J9973">
        <v>0</v>
      </c>
      <c r="K9973" t="s">
        <v>50</v>
      </c>
      <c r="L9973" t="s">
        <v>24</v>
      </c>
      <c r="M9973" t="s">
        <v>33</v>
      </c>
      <c r="N9973">
        <v>2</v>
      </c>
    </row>
    <row r="9974" spans="1:14" x14ac:dyDescent="0.3">
      <c r="A9974" t="s">
        <v>11376</v>
      </c>
      <c r="B9974" t="s">
        <v>11377</v>
      </c>
      <c r="C9974" t="s">
        <v>35</v>
      </c>
      <c r="D9974" t="s">
        <v>36</v>
      </c>
      <c r="E9974" t="s">
        <v>58</v>
      </c>
      <c r="F9974" t="s">
        <v>89</v>
      </c>
      <c r="G9974" t="s">
        <v>20</v>
      </c>
      <c r="H9974" t="s">
        <v>45</v>
      </c>
      <c r="I9974" t="s">
        <v>31</v>
      </c>
      <c r="J9974">
        <v>482.71</v>
      </c>
      <c r="K9974" t="s">
        <v>32</v>
      </c>
      <c r="L9974" t="s">
        <v>24</v>
      </c>
      <c r="M9974" t="s">
        <v>33</v>
      </c>
      <c r="N9974">
        <v>26</v>
      </c>
    </row>
    <row r="9975" spans="1:14" x14ac:dyDescent="0.3">
      <c r="A9975" t="s">
        <v>11378</v>
      </c>
      <c r="B9975" t="s">
        <v>11377</v>
      </c>
      <c r="C9975" t="s">
        <v>41</v>
      </c>
      <c r="D9975" t="s">
        <v>199</v>
      </c>
      <c r="E9975" t="s">
        <v>125</v>
      </c>
      <c r="F9975" t="s">
        <v>116</v>
      </c>
      <c r="G9975" t="s">
        <v>20</v>
      </c>
      <c r="H9975" t="s">
        <v>21</v>
      </c>
      <c r="I9975" t="s">
        <v>31</v>
      </c>
      <c r="J9975">
        <v>0</v>
      </c>
      <c r="K9975" t="s">
        <v>46</v>
      </c>
      <c r="L9975" t="s">
        <v>24</v>
      </c>
      <c r="M9975" t="s">
        <v>33</v>
      </c>
      <c r="N9975">
        <v>19</v>
      </c>
    </row>
    <row r="9976" spans="1:14" x14ac:dyDescent="0.3">
      <c r="A9976" t="s">
        <v>11379</v>
      </c>
      <c r="B9976" t="s">
        <v>11377</v>
      </c>
      <c r="C9976" t="s">
        <v>187</v>
      </c>
      <c r="D9976" t="s">
        <v>188</v>
      </c>
      <c r="E9976" t="s">
        <v>29</v>
      </c>
      <c r="F9976" t="s">
        <v>116</v>
      </c>
      <c r="G9976" t="s">
        <v>20</v>
      </c>
      <c r="H9976" t="s">
        <v>54</v>
      </c>
      <c r="I9976" t="s">
        <v>22</v>
      </c>
      <c r="J9976">
        <v>0</v>
      </c>
      <c r="K9976" t="s">
        <v>50</v>
      </c>
      <c r="L9976" t="s">
        <v>24</v>
      </c>
      <c r="M9976" t="s">
        <v>55</v>
      </c>
      <c r="N9976">
        <v>159</v>
      </c>
    </row>
    <row r="9977" spans="1:14" x14ac:dyDescent="0.3">
      <c r="A9977" t="s">
        <v>11380</v>
      </c>
      <c r="B9977" t="s">
        <v>11377</v>
      </c>
      <c r="C9977" t="s">
        <v>87</v>
      </c>
      <c r="D9977" t="s">
        <v>88</v>
      </c>
      <c r="E9977" t="s">
        <v>149</v>
      </c>
      <c r="F9977" t="s">
        <v>116</v>
      </c>
      <c r="G9977" t="s">
        <v>20</v>
      </c>
      <c r="H9977" t="s">
        <v>38</v>
      </c>
      <c r="I9977" t="s">
        <v>22</v>
      </c>
      <c r="J9977">
        <v>0</v>
      </c>
      <c r="K9977" t="s">
        <v>23</v>
      </c>
      <c r="L9977" t="s">
        <v>24</v>
      </c>
      <c r="M9977" t="s">
        <v>33</v>
      </c>
      <c r="N9977">
        <v>11</v>
      </c>
    </row>
    <row r="9978" spans="1:14" x14ac:dyDescent="0.3">
      <c r="A9978" t="s">
        <v>11381</v>
      </c>
      <c r="B9978" t="s">
        <v>11377</v>
      </c>
      <c r="C9978" t="s">
        <v>113</v>
      </c>
      <c r="D9978" t="s">
        <v>181</v>
      </c>
      <c r="E9978" t="s">
        <v>149</v>
      </c>
      <c r="F9978" t="s">
        <v>89</v>
      </c>
      <c r="G9978" t="s">
        <v>20</v>
      </c>
      <c r="H9978" t="s">
        <v>21</v>
      </c>
      <c r="I9978" t="s">
        <v>31</v>
      </c>
      <c r="J9978">
        <v>0</v>
      </c>
      <c r="K9978" t="s">
        <v>46</v>
      </c>
      <c r="L9978" t="s">
        <v>24</v>
      </c>
      <c r="M9978" t="s">
        <v>25</v>
      </c>
      <c r="N9978">
        <v>102</v>
      </c>
    </row>
    <row r="9979" spans="1:14" x14ac:dyDescent="0.3">
      <c r="A9979" t="s">
        <v>11382</v>
      </c>
      <c r="B9979" t="s">
        <v>11377</v>
      </c>
      <c r="C9979" t="s">
        <v>178</v>
      </c>
      <c r="D9979" t="s">
        <v>179</v>
      </c>
      <c r="E9979" t="s">
        <v>29</v>
      </c>
      <c r="F9979" t="s">
        <v>85</v>
      </c>
      <c r="G9979" t="s">
        <v>20</v>
      </c>
      <c r="H9979" t="s">
        <v>30</v>
      </c>
      <c r="I9979" t="s">
        <v>22</v>
      </c>
      <c r="J9979">
        <v>0</v>
      </c>
      <c r="K9979" t="s">
        <v>32</v>
      </c>
      <c r="L9979" t="s">
        <v>24</v>
      </c>
      <c r="M9979" t="s">
        <v>25</v>
      </c>
      <c r="N9979">
        <v>67</v>
      </c>
    </row>
    <row r="9980" spans="1:14" x14ac:dyDescent="0.3">
      <c r="A9980" t="s">
        <v>11383</v>
      </c>
      <c r="B9980" t="s">
        <v>11384</v>
      </c>
      <c r="C9980" t="s">
        <v>243</v>
      </c>
      <c r="D9980" t="s">
        <v>244</v>
      </c>
      <c r="E9980" t="s">
        <v>58</v>
      </c>
      <c r="F9980" t="s">
        <v>65</v>
      </c>
      <c r="G9980" t="s">
        <v>20</v>
      </c>
      <c r="H9980" t="s">
        <v>30</v>
      </c>
      <c r="I9980" t="s">
        <v>22</v>
      </c>
      <c r="J9980">
        <v>146.91</v>
      </c>
      <c r="K9980" t="s">
        <v>46</v>
      </c>
      <c r="L9980" t="s">
        <v>24</v>
      </c>
      <c r="M9980" t="s">
        <v>33</v>
      </c>
      <c r="N9980">
        <v>22</v>
      </c>
    </row>
    <row r="9981" spans="1:14" x14ac:dyDescent="0.3">
      <c r="A9981" t="s">
        <v>11385</v>
      </c>
      <c r="B9981" t="s">
        <v>11384</v>
      </c>
      <c r="C9981" t="s">
        <v>35</v>
      </c>
      <c r="D9981" t="s">
        <v>36</v>
      </c>
      <c r="E9981" t="s">
        <v>18</v>
      </c>
      <c r="F9981" t="s">
        <v>85</v>
      </c>
      <c r="G9981" t="s">
        <v>20</v>
      </c>
      <c r="H9981" t="s">
        <v>38</v>
      </c>
      <c r="I9981" t="s">
        <v>31</v>
      </c>
      <c r="J9981">
        <v>118.86</v>
      </c>
      <c r="K9981" t="s">
        <v>32</v>
      </c>
      <c r="L9981" t="s">
        <v>24</v>
      </c>
      <c r="M9981" t="s">
        <v>25</v>
      </c>
      <c r="N9981">
        <v>108</v>
      </c>
    </row>
    <row r="9982" spans="1:14" x14ac:dyDescent="0.3">
      <c r="A9982" t="s">
        <v>11386</v>
      </c>
      <c r="B9982" t="s">
        <v>11384</v>
      </c>
      <c r="C9982" t="s">
        <v>35</v>
      </c>
      <c r="D9982" t="s">
        <v>73</v>
      </c>
      <c r="E9982" t="s">
        <v>29</v>
      </c>
      <c r="F9982" t="s">
        <v>74</v>
      </c>
      <c r="G9982" t="s">
        <v>59</v>
      </c>
      <c r="H9982" t="s">
        <v>45</v>
      </c>
      <c r="I9982" t="s">
        <v>31</v>
      </c>
      <c r="J9982">
        <v>0</v>
      </c>
      <c r="K9982" t="s">
        <v>50</v>
      </c>
      <c r="L9982" t="s">
        <v>24</v>
      </c>
      <c r="M9982" t="s">
        <v>33</v>
      </c>
      <c r="N9982">
        <v>23</v>
      </c>
    </row>
    <row r="9983" spans="1:14" x14ac:dyDescent="0.3">
      <c r="A9983" t="s">
        <v>11387</v>
      </c>
      <c r="B9983" t="s">
        <v>11384</v>
      </c>
      <c r="C9983" t="s">
        <v>113</v>
      </c>
      <c r="D9983" t="s">
        <v>114</v>
      </c>
      <c r="E9983" t="s">
        <v>58</v>
      </c>
      <c r="F9983" t="s">
        <v>116</v>
      </c>
      <c r="G9983" t="s">
        <v>66</v>
      </c>
      <c r="H9983" t="s">
        <v>54</v>
      </c>
      <c r="I9983" t="s">
        <v>22</v>
      </c>
      <c r="J9983">
        <v>609.14</v>
      </c>
      <c r="K9983" t="s">
        <v>50</v>
      </c>
      <c r="L9983" t="s">
        <v>24</v>
      </c>
      <c r="M9983" t="s">
        <v>33</v>
      </c>
      <c r="N9983">
        <v>5</v>
      </c>
    </row>
    <row r="9984" spans="1:14" x14ac:dyDescent="0.3">
      <c r="A9984" t="s">
        <v>11388</v>
      </c>
      <c r="B9984" t="s">
        <v>11384</v>
      </c>
      <c r="C9984" t="s">
        <v>16</v>
      </c>
      <c r="D9984" t="s">
        <v>83</v>
      </c>
      <c r="E9984" t="s">
        <v>43</v>
      </c>
      <c r="F9984" t="s">
        <v>19</v>
      </c>
      <c r="G9984" t="s">
        <v>20</v>
      </c>
      <c r="H9984" t="s">
        <v>38</v>
      </c>
      <c r="I9984" t="s">
        <v>31</v>
      </c>
      <c r="J9984">
        <v>1992.74</v>
      </c>
      <c r="K9984" t="s">
        <v>46</v>
      </c>
      <c r="L9984" t="s">
        <v>24</v>
      </c>
      <c r="M9984" t="s">
        <v>33</v>
      </c>
      <c r="N9984">
        <v>13</v>
      </c>
    </row>
    <row r="9985" spans="1:14" x14ac:dyDescent="0.3">
      <c r="A9985" t="s">
        <v>11389</v>
      </c>
      <c r="B9985" t="s">
        <v>11384</v>
      </c>
      <c r="C9985" t="s">
        <v>121</v>
      </c>
      <c r="D9985" t="s">
        <v>122</v>
      </c>
      <c r="E9985" t="s">
        <v>149</v>
      </c>
      <c r="F9985" t="s">
        <v>116</v>
      </c>
      <c r="G9985" t="s">
        <v>66</v>
      </c>
      <c r="H9985" t="s">
        <v>38</v>
      </c>
      <c r="I9985" t="s">
        <v>22</v>
      </c>
      <c r="J9985">
        <v>0</v>
      </c>
      <c r="K9985" t="s">
        <v>23</v>
      </c>
      <c r="L9985" t="s">
        <v>24</v>
      </c>
      <c r="M9985" t="s">
        <v>33</v>
      </c>
      <c r="N9985">
        <v>28</v>
      </c>
    </row>
    <row r="9986" spans="1:14" x14ac:dyDescent="0.3">
      <c r="A9986" t="s">
        <v>11390</v>
      </c>
      <c r="B9986" t="s">
        <v>11384</v>
      </c>
      <c r="C9986" t="s">
        <v>35</v>
      </c>
      <c r="D9986" t="s">
        <v>57</v>
      </c>
      <c r="E9986" t="s">
        <v>29</v>
      </c>
      <c r="F9986" t="s">
        <v>44</v>
      </c>
      <c r="G9986" t="s">
        <v>20</v>
      </c>
      <c r="H9986" t="s">
        <v>45</v>
      </c>
      <c r="I9986" t="s">
        <v>22</v>
      </c>
      <c r="J9986">
        <v>0</v>
      </c>
      <c r="K9986" t="s">
        <v>50</v>
      </c>
      <c r="L9986" t="s">
        <v>47</v>
      </c>
      <c r="M9986" t="s">
        <v>55</v>
      </c>
      <c r="N9986">
        <v>51</v>
      </c>
    </row>
    <row r="9987" spans="1:14" x14ac:dyDescent="0.3">
      <c r="A9987" t="s">
        <v>11391</v>
      </c>
      <c r="B9987" t="s">
        <v>11384</v>
      </c>
      <c r="C9987" t="s">
        <v>41</v>
      </c>
      <c r="D9987" t="s">
        <v>250</v>
      </c>
      <c r="E9987" t="s">
        <v>69</v>
      </c>
      <c r="F9987" t="s">
        <v>89</v>
      </c>
      <c r="G9987" t="s">
        <v>20</v>
      </c>
      <c r="H9987" t="s">
        <v>30</v>
      </c>
      <c r="I9987" t="s">
        <v>31</v>
      </c>
      <c r="J9987">
        <v>2120.98</v>
      </c>
      <c r="K9987" t="s">
        <v>32</v>
      </c>
      <c r="L9987" t="s">
        <v>24</v>
      </c>
      <c r="M9987" t="s">
        <v>55</v>
      </c>
      <c r="N9987">
        <v>29</v>
      </c>
    </row>
    <row r="9988" spans="1:14" x14ac:dyDescent="0.3">
      <c r="A9988" t="s">
        <v>11392</v>
      </c>
      <c r="B9988" t="s">
        <v>11384</v>
      </c>
      <c r="C9988" t="s">
        <v>35</v>
      </c>
      <c r="D9988" t="s">
        <v>57</v>
      </c>
      <c r="E9988" t="s">
        <v>84</v>
      </c>
      <c r="F9988" t="s">
        <v>44</v>
      </c>
      <c r="G9988" t="s">
        <v>59</v>
      </c>
      <c r="H9988" t="s">
        <v>45</v>
      </c>
      <c r="I9988" t="s">
        <v>22</v>
      </c>
      <c r="J9988">
        <v>446.07</v>
      </c>
      <c r="K9988" t="s">
        <v>32</v>
      </c>
      <c r="L9988" t="s">
        <v>47</v>
      </c>
      <c r="M9988" t="s">
        <v>33</v>
      </c>
      <c r="N9988">
        <v>7</v>
      </c>
    </row>
    <row r="9989" spans="1:14" x14ac:dyDescent="0.3">
      <c r="A9989" t="s">
        <v>11393</v>
      </c>
      <c r="B9989" t="s">
        <v>11384</v>
      </c>
      <c r="C9989" t="s">
        <v>222</v>
      </c>
      <c r="D9989" t="s">
        <v>223</v>
      </c>
      <c r="E9989" t="s">
        <v>84</v>
      </c>
      <c r="F9989" t="s">
        <v>19</v>
      </c>
      <c r="G9989" t="s">
        <v>66</v>
      </c>
      <c r="H9989" t="s">
        <v>38</v>
      </c>
      <c r="I9989" t="s">
        <v>31</v>
      </c>
      <c r="J9989">
        <v>996.33</v>
      </c>
      <c r="K9989" t="s">
        <v>23</v>
      </c>
      <c r="L9989" t="s">
        <v>60</v>
      </c>
      <c r="M9989" t="s">
        <v>70</v>
      </c>
      <c r="N9989">
        <v>123</v>
      </c>
    </row>
    <row r="9990" spans="1:14" x14ac:dyDescent="0.3">
      <c r="A9990" t="s">
        <v>11394</v>
      </c>
      <c r="B9990" t="s">
        <v>11384</v>
      </c>
      <c r="C9990" t="s">
        <v>27</v>
      </c>
      <c r="D9990" t="s">
        <v>28</v>
      </c>
      <c r="E9990" t="s">
        <v>155</v>
      </c>
      <c r="F9990" t="s">
        <v>74</v>
      </c>
      <c r="G9990" t="s">
        <v>171</v>
      </c>
      <c r="H9990" t="s">
        <v>21</v>
      </c>
      <c r="I9990" t="s">
        <v>31</v>
      </c>
      <c r="J9990">
        <v>0</v>
      </c>
      <c r="K9990" t="s">
        <v>32</v>
      </c>
      <c r="L9990" t="s">
        <v>24</v>
      </c>
      <c r="M9990" t="s">
        <v>55</v>
      </c>
      <c r="N9990">
        <v>25</v>
      </c>
    </row>
    <row r="9991" spans="1:14" x14ac:dyDescent="0.3">
      <c r="A9991" t="s">
        <v>11395</v>
      </c>
      <c r="B9991" t="s">
        <v>11384</v>
      </c>
      <c r="C9991" t="s">
        <v>35</v>
      </c>
      <c r="D9991" t="s">
        <v>289</v>
      </c>
      <c r="E9991" t="s">
        <v>58</v>
      </c>
      <c r="F9991" t="s">
        <v>85</v>
      </c>
      <c r="G9991" t="s">
        <v>53</v>
      </c>
      <c r="H9991" t="s">
        <v>30</v>
      </c>
      <c r="I9991" t="s">
        <v>22</v>
      </c>
      <c r="J9991">
        <v>2813.71</v>
      </c>
      <c r="K9991" t="s">
        <v>23</v>
      </c>
      <c r="L9991" t="s">
        <v>24</v>
      </c>
      <c r="M9991" t="s">
        <v>33</v>
      </c>
      <c r="N9991">
        <v>6</v>
      </c>
    </row>
    <row r="9992" spans="1:14" x14ac:dyDescent="0.3">
      <c r="A9992" t="s">
        <v>11396</v>
      </c>
      <c r="B9992" t="s">
        <v>11384</v>
      </c>
      <c r="C9992" t="s">
        <v>41</v>
      </c>
      <c r="D9992" t="s">
        <v>199</v>
      </c>
      <c r="E9992" t="s">
        <v>29</v>
      </c>
      <c r="F9992" t="s">
        <v>89</v>
      </c>
      <c r="G9992" t="s">
        <v>59</v>
      </c>
      <c r="H9992" t="s">
        <v>38</v>
      </c>
      <c r="I9992" t="s">
        <v>22</v>
      </c>
      <c r="J9992">
        <v>0</v>
      </c>
      <c r="K9992" t="s">
        <v>50</v>
      </c>
      <c r="L9992" t="s">
        <v>24</v>
      </c>
      <c r="M9992" t="s">
        <v>55</v>
      </c>
      <c r="N9992">
        <v>85</v>
      </c>
    </row>
    <row r="9993" spans="1:14" x14ac:dyDescent="0.3">
      <c r="A9993" t="s">
        <v>11397</v>
      </c>
      <c r="B9993" t="s">
        <v>11398</v>
      </c>
      <c r="C9993" t="s">
        <v>201</v>
      </c>
      <c r="D9993" t="s">
        <v>202</v>
      </c>
      <c r="E9993" t="s">
        <v>224</v>
      </c>
      <c r="F9993" t="s">
        <v>74</v>
      </c>
      <c r="G9993" t="s">
        <v>66</v>
      </c>
      <c r="H9993" t="s">
        <v>38</v>
      </c>
      <c r="I9993" t="s">
        <v>22</v>
      </c>
      <c r="J9993">
        <v>0</v>
      </c>
      <c r="K9993" t="s">
        <v>50</v>
      </c>
      <c r="L9993" t="s">
        <v>47</v>
      </c>
      <c r="M9993" t="s">
        <v>33</v>
      </c>
      <c r="N9993">
        <v>11</v>
      </c>
    </row>
    <row r="9994" spans="1:14" x14ac:dyDescent="0.3">
      <c r="A9994" t="s">
        <v>11399</v>
      </c>
      <c r="B9994" t="s">
        <v>11398</v>
      </c>
      <c r="C9994" t="s">
        <v>592</v>
      </c>
      <c r="D9994" t="s">
        <v>593</v>
      </c>
      <c r="E9994" t="s">
        <v>49</v>
      </c>
      <c r="F9994" t="s">
        <v>89</v>
      </c>
      <c r="G9994" t="s">
        <v>20</v>
      </c>
      <c r="H9994" t="s">
        <v>30</v>
      </c>
      <c r="I9994" t="s">
        <v>31</v>
      </c>
      <c r="J9994">
        <v>2670.1</v>
      </c>
      <c r="K9994" t="s">
        <v>50</v>
      </c>
      <c r="L9994" t="s">
        <v>24</v>
      </c>
      <c r="M9994" t="s">
        <v>33</v>
      </c>
      <c r="N9994">
        <v>16</v>
      </c>
    </row>
    <row r="9995" spans="1:14" x14ac:dyDescent="0.3">
      <c r="A9995" t="s">
        <v>11400</v>
      </c>
      <c r="B9995" t="s">
        <v>11398</v>
      </c>
      <c r="C9995" t="s">
        <v>144</v>
      </c>
      <c r="D9995" t="s">
        <v>145</v>
      </c>
      <c r="E9995" t="s">
        <v>149</v>
      </c>
      <c r="F9995" t="s">
        <v>116</v>
      </c>
      <c r="G9995" t="s">
        <v>20</v>
      </c>
      <c r="H9995" t="s">
        <v>30</v>
      </c>
      <c r="I9995" t="s">
        <v>22</v>
      </c>
      <c r="J9995">
        <v>0</v>
      </c>
      <c r="K9995" t="s">
        <v>50</v>
      </c>
      <c r="L9995" t="s">
        <v>60</v>
      </c>
      <c r="M9995" t="s">
        <v>33</v>
      </c>
      <c r="N9995">
        <v>23</v>
      </c>
    </row>
    <row r="9996" spans="1:14" x14ac:dyDescent="0.3">
      <c r="A9996" t="s">
        <v>11401</v>
      </c>
      <c r="B9996" t="s">
        <v>11398</v>
      </c>
      <c r="C9996" t="s">
        <v>101</v>
      </c>
      <c r="D9996" t="s">
        <v>102</v>
      </c>
      <c r="E9996" t="s">
        <v>18</v>
      </c>
      <c r="F9996" t="s">
        <v>116</v>
      </c>
      <c r="G9996" t="s">
        <v>20</v>
      </c>
      <c r="H9996" t="s">
        <v>45</v>
      </c>
      <c r="I9996" t="s">
        <v>31</v>
      </c>
      <c r="J9996">
        <v>303.57</v>
      </c>
      <c r="K9996" t="s">
        <v>32</v>
      </c>
      <c r="L9996" t="s">
        <v>24</v>
      </c>
      <c r="M9996" t="s">
        <v>70</v>
      </c>
      <c r="N9996">
        <v>132</v>
      </c>
    </row>
    <row r="9997" spans="1:14" x14ac:dyDescent="0.3">
      <c r="A9997" t="s">
        <v>11402</v>
      </c>
      <c r="B9997" t="s">
        <v>11398</v>
      </c>
      <c r="C9997" t="s">
        <v>16</v>
      </c>
      <c r="D9997" t="s">
        <v>83</v>
      </c>
      <c r="E9997" t="s">
        <v>125</v>
      </c>
      <c r="F9997" t="s">
        <v>85</v>
      </c>
      <c r="G9997" t="s">
        <v>66</v>
      </c>
      <c r="H9997" t="s">
        <v>30</v>
      </c>
      <c r="I9997" t="s">
        <v>22</v>
      </c>
      <c r="J9997">
        <v>0</v>
      </c>
      <c r="K9997" t="s">
        <v>46</v>
      </c>
      <c r="L9997" t="s">
        <v>47</v>
      </c>
      <c r="M9997" t="s">
        <v>25</v>
      </c>
      <c r="N9997">
        <v>113</v>
      </c>
    </row>
    <row r="9998" spans="1:14" x14ac:dyDescent="0.3">
      <c r="A9998" t="s">
        <v>11403</v>
      </c>
      <c r="B9998" t="s">
        <v>11398</v>
      </c>
      <c r="C9998" t="s">
        <v>1603</v>
      </c>
      <c r="D9998" t="s">
        <v>1604</v>
      </c>
      <c r="E9998" t="s">
        <v>29</v>
      </c>
      <c r="F9998" t="s">
        <v>44</v>
      </c>
      <c r="G9998" t="s">
        <v>20</v>
      </c>
      <c r="H9998" t="s">
        <v>38</v>
      </c>
      <c r="I9998" t="s">
        <v>22</v>
      </c>
      <c r="J9998">
        <v>0</v>
      </c>
      <c r="K9998" t="s">
        <v>32</v>
      </c>
      <c r="L9998" t="s">
        <v>24</v>
      </c>
      <c r="M9998" t="s">
        <v>33</v>
      </c>
      <c r="N9998">
        <v>2</v>
      </c>
    </row>
    <row r="9999" spans="1:14" x14ac:dyDescent="0.3">
      <c r="A9999" t="s">
        <v>11404</v>
      </c>
      <c r="B9999" t="s">
        <v>11398</v>
      </c>
      <c r="C9999" t="s">
        <v>147</v>
      </c>
      <c r="D9999" t="s">
        <v>148</v>
      </c>
      <c r="E9999" t="s">
        <v>49</v>
      </c>
      <c r="F9999" t="s">
        <v>89</v>
      </c>
      <c r="G9999" t="s">
        <v>66</v>
      </c>
      <c r="H9999" t="s">
        <v>54</v>
      </c>
      <c r="I9999" t="s">
        <v>22</v>
      </c>
      <c r="J9999">
        <v>1463.05</v>
      </c>
      <c r="K9999" t="s">
        <v>46</v>
      </c>
      <c r="L9999" t="s">
        <v>24</v>
      </c>
      <c r="M9999" t="s">
        <v>25</v>
      </c>
      <c r="N9999">
        <v>155</v>
      </c>
    </row>
    <row r="10000" spans="1:14" x14ac:dyDescent="0.3">
      <c r="A10000" t="s">
        <v>11405</v>
      </c>
      <c r="B10000" t="s">
        <v>11398</v>
      </c>
      <c r="C10000" t="s">
        <v>139</v>
      </c>
      <c r="D10000" t="s">
        <v>140</v>
      </c>
      <c r="E10000" t="s">
        <v>149</v>
      </c>
      <c r="F10000" t="s">
        <v>65</v>
      </c>
      <c r="G10000" t="s">
        <v>20</v>
      </c>
      <c r="H10000" t="s">
        <v>38</v>
      </c>
      <c r="I10000" t="s">
        <v>31</v>
      </c>
      <c r="J10000">
        <v>0</v>
      </c>
      <c r="K10000" t="s">
        <v>23</v>
      </c>
      <c r="L10000" t="s">
        <v>47</v>
      </c>
      <c r="M10000" t="s">
        <v>33</v>
      </c>
      <c r="N10000">
        <v>1</v>
      </c>
    </row>
    <row r="10001" spans="1:14" x14ac:dyDescent="0.3">
      <c r="A10001" t="s">
        <v>11406</v>
      </c>
      <c r="B10001" t="s">
        <v>11398</v>
      </c>
      <c r="C10001" t="s">
        <v>41</v>
      </c>
      <c r="D10001" t="s">
        <v>199</v>
      </c>
      <c r="E10001" t="s">
        <v>58</v>
      </c>
      <c r="F10001" t="s">
        <v>44</v>
      </c>
      <c r="G10001" t="s">
        <v>20</v>
      </c>
      <c r="H10001" t="s">
        <v>30</v>
      </c>
      <c r="I10001" t="s">
        <v>31</v>
      </c>
      <c r="J10001">
        <v>353.75</v>
      </c>
      <c r="K10001" t="s">
        <v>50</v>
      </c>
      <c r="L10001" t="s">
        <v>24</v>
      </c>
      <c r="M10001" t="s">
        <v>33</v>
      </c>
      <c r="N10001">
        <v>20</v>
      </c>
    </row>
    <row r="10002" spans="1:14" x14ac:dyDescent="0.3">
      <c r="A10002" t="s">
        <v>11407</v>
      </c>
      <c r="B10002" t="s">
        <v>11398</v>
      </c>
      <c r="C10002" t="s">
        <v>16</v>
      </c>
      <c r="D10002" t="s">
        <v>17</v>
      </c>
      <c r="E10002" t="s">
        <v>43</v>
      </c>
      <c r="F10002" t="s">
        <v>74</v>
      </c>
      <c r="G10002" t="s">
        <v>20</v>
      </c>
      <c r="H10002" t="s">
        <v>45</v>
      </c>
      <c r="I10002" t="s">
        <v>22</v>
      </c>
      <c r="J10002">
        <v>3012.75</v>
      </c>
      <c r="K10002" t="s">
        <v>23</v>
      </c>
      <c r="L10002" t="s">
        <v>24</v>
      </c>
      <c r="M10002" t="s">
        <v>25</v>
      </c>
      <c r="N10002">
        <v>107</v>
      </c>
    </row>
    <row r="10003" spans="1:14" x14ac:dyDescent="0.3">
      <c r="A10003" t="s">
        <v>11408</v>
      </c>
      <c r="B10003" t="s">
        <v>11398</v>
      </c>
      <c r="C10003" t="s">
        <v>133</v>
      </c>
      <c r="D10003" t="s">
        <v>134</v>
      </c>
      <c r="E10003" t="s">
        <v>43</v>
      </c>
      <c r="F10003" t="s">
        <v>37</v>
      </c>
      <c r="G10003" t="s">
        <v>59</v>
      </c>
      <c r="H10003" t="s">
        <v>30</v>
      </c>
      <c r="I10003" t="s">
        <v>31</v>
      </c>
      <c r="J10003">
        <v>954.82</v>
      </c>
      <c r="K10003" t="s">
        <v>50</v>
      </c>
      <c r="L10003" t="s">
        <v>24</v>
      </c>
      <c r="M10003" t="s">
        <v>33</v>
      </c>
      <c r="N10003">
        <v>29</v>
      </c>
    </row>
    <row r="10004" spans="1:14" x14ac:dyDescent="0.3">
      <c r="A10004" t="s">
        <v>11409</v>
      </c>
      <c r="B10004" t="s">
        <v>11398</v>
      </c>
      <c r="C10004" t="s">
        <v>101</v>
      </c>
      <c r="D10004" t="s">
        <v>210</v>
      </c>
      <c r="E10004" t="s">
        <v>224</v>
      </c>
      <c r="F10004" t="s">
        <v>65</v>
      </c>
      <c r="G10004" t="s">
        <v>53</v>
      </c>
      <c r="H10004" t="s">
        <v>45</v>
      </c>
      <c r="I10004" t="s">
        <v>22</v>
      </c>
      <c r="J10004">
        <v>0</v>
      </c>
      <c r="K10004" t="s">
        <v>50</v>
      </c>
      <c r="L10004" t="s">
        <v>24</v>
      </c>
      <c r="M10004" t="s">
        <v>25</v>
      </c>
      <c r="N10004">
        <v>49</v>
      </c>
    </row>
    <row r="10005" spans="1:14" x14ac:dyDescent="0.3">
      <c r="A10005" t="s">
        <v>11410</v>
      </c>
      <c r="B10005" t="s">
        <v>11398</v>
      </c>
      <c r="C10005" t="s">
        <v>35</v>
      </c>
      <c r="D10005" t="s">
        <v>36</v>
      </c>
      <c r="E10005" t="s">
        <v>224</v>
      </c>
      <c r="F10005" t="s">
        <v>65</v>
      </c>
      <c r="G10005" t="s">
        <v>20</v>
      </c>
      <c r="H10005" t="s">
        <v>99</v>
      </c>
      <c r="I10005" t="s">
        <v>22</v>
      </c>
      <c r="J10005">
        <v>0</v>
      </c>
      <c r="K10005" t="s">
        <v>50</v>
      </c>
      <c r="L10005" t="s">
        <v>24</v>
      </c>
      <c r="M10005" t="s">
        <v>33</v>
      </c>
      <c r="N10005">
        <v>13</v>
      </c>
    </row>
    <row r="10006" spans="1:14" x14ac:dyDescent="0.3">
      <c r="A10006" t="s">
        <v>11411</v>
      </c>
      <c r="B10006" t="s">
        <v>11412</v>
      </c>
      <c r="C10006" t="s">
        <v>41</v>
      </c>
      <c r="D10006" t="s">
        <v>157</v>
      </c>
      <c r="E10006" t="s">
        <v>69</v>
      </c>
      <c r="F10006" t="s">
        <v>37</v>
      </c>
      <c r="G10006" t="s">
        <v>66</v>
      </c>
      <c r="H10006" t="s">
        <v>30</v>
      </c>
      <c r="I10006" t="s">
        <v>31</v>
      </c>
      <c r="J10006">
        <v>12703.57</v>
      </c>
      <c r="K10006" t="s">
        <v>50</v>
      </c>
      <c r="L10006" t="s">
        <v>24</v>
      </c>
      <c r="M10006" t="s">
        <v>33</v>
      </c>
      <c r="N10006">
        <v>27</v>
      </c>
    </row>
    <row r="10007" spans="1:14" x14ac:dyDescent="0.3">
      <c r="A10007" t="s">
        <v>11413</v>
      </c>
      <c r="B10007" t="s">
        <v>11412</v>
      </c>
      <c r="C10007" t="s">
        <v>113</v>
      </c>
      <c r="D10007" t="s">
        <v>181</v>
      </c>
      <c r="E10007" t="s">
        <v>58</v>
      </c>
      <c r="F10007" t="s">
        <v>65</v>
      </c>
      <c r="G10007" t="s">
        <v>20</v>
      </c>
      <c r="H10007" t="s">
        <v>99</v>
      </c>
      <c r="I10007" t="s">
        <v>31</v>
      </c>
      <c r="J10007">
        <v>736.58</v>
      </c>
      <c r="K10007" t="s">
        <v>46</v>
      </c>
      <c r="L10007" t="s">
        <v>24</v>
      </c>
      <c r="M10007" t="s">
        <v>25</v>
      </c>
      <c r="N10007">
        <v>11</v>
      </c>
    </row>
    <row r="10008" spans="1:14" x14ac:dyDescent="0.3">
      <c r="A10008" t="s">
        <v>11414</v>
      </c>
      <c r="B10008" t="s">
        <v>11412</v>
      </c>
      <c r="C10008" t="s">
        <v>35</v>
      </c>
      <c r="D10008" t="s">
        <v>289</v>
      </c>
      <c r="E10008" t="s">
        <v>18</v>
      </c>
      <c r="F10008" t="s">
        <v>19</v>
      </c>
      <c r="G10008" t="s">
        <v>66</v>
      </c>
      <c r="H10008" t="s">
        <v>54</v>
      </c>
      <c r="I10008" t="s">
        <v>22</v>
      </c>
      <c r="J10008">
        <v>79.510000000000005</v>
      </c>
      <c r="K10008" t="s">
        <v>50</v>
      </c>
      <c r="L10008" t="s">
        <v>24</v>
      </c>
      <c r="M10008" t="s">
        <v>70</v>
      </c>
      <c r="N10008">
        <v>160</v>
      </c>
    </row>
    <row r="10009" spans="1:14" x14ac:dyDescent="0.3">
      <c r="A10009" t="s">
        <v>11415</v>
      </c>
      <c r="B10009" t="s">
        <v>11412</v>
      </c>
      <c r="C10009" t="s">
        <v>121</v>
      </c>
      <c r="D10009" t="s">
        <v>162</v>
      </c>
      <c r="E10009" t="s">
        <v>29</v>
      </c>
      <c r="F10009" t="s">
        <v>85</v>
      </c>
      <c r="G10009" t="s">
        <v>20</v>
      </c>
      <c r="H10009" t="s">
        <v>38</v>
      </c>
      <c r="I10009" t="s">
        <v>22</v>
      </c>
      <c r="J10009">
        <v>0</v>
      </c>
      <c r="K10009" t="s">
        <v>50</v>
      </c>
      <c r="L10009" t="s">
        <v>24</v>
      </c>
      <c r="M10009" t="s">
        <v>70</v>
      </c>
      <c r="N10009">
        <v>161</v>
      </c>
    </row>
    <row r="10010" spans="1:14" x14ac:dyDescent="0.3">
      <c r="A10010" t="s">
        <v>11416</v>
      </c>
      <c r="B10010" t="s">
        <v>11412</v>
      </c>
      <c r="C10010" t="s">
        <v>121</v>
      </c>
      <c r="D10010" t="s">
        <v>122</v>
      </c>
      <c r="E10010" t="s">
        <v>64</v>
      </c>
      <c r="F10010" t="s">
        <v>74</v>
      </c>
      <c r="G10010" t="s">
        <v>20</v>
      </c>
      <c r="H10010" t="s">
        <v>38</v>
      </c>
      <c r="I10010" t="s">
        <v>31</v>
      </c>
      <c r="J10010">
        <v>0</v>
      </c>
      <c r="K10010" t="s">
        <v>50</v>
      </c>
      <c r="L10010" t="s">
        <v>24</v>
      </c>
      <c r="M10010" t="s">
        <v>25</v>
      </c>
      <c r="N10010">
        <v>86</v>
      </c>
    </row>
    <row r="10011" spans="1:14" x14ac:dyDescent="0.3">
      <c r="A10011" t="s">
        <v>11417</v>
      </c>
      <c r="B10011" t="s">
        <v>11412</v>
      </c>
      <c r="C10011" t="s">
        <v>360</v>
      </c>
      <c r="D10011" t="s">
        <v>361</v>
      </c>
      <c r="E10011" t="s">
        <v>69</v>
      </c>
      <c r="F10011" t="s">
        <v>89</v>
      </c>
      <c r="G10011" t="s">
        <v>66</v>
      </c>
      <c r="H10011" t="s">
        <v>21</v>
      </c>
      <c r="I10011" t="s">
        <v>22</v>
      </c>
      <c r="J10011">
        <v>1305.3800000000001</v>
      </c>
      <c r="K10011" t="s">
        <v>50</v>
      </c>
      <c r="L10011" t="s">
        <v>24</v>
      </c>
      <c r="M10011" t="s">
        <v>67</v>
      </c>
      <c r="N10011">
        <v>82</v>
      </c>
    </row>
    <row r="10012" spans="1:14" x14ac:dyDescent="0.3">
      <c r="A10012" t="s">
        <v>11418</v>
      </c>
      <c r="B10012" t="s">
        <v>11412</v>
      </c>
      <c r="C10012" t="s">
        <v>151</v>
      </c>
      <c r="D10012" t="s">
        <v>152</v>
      </c>
      <c r="E10012" t="s">
        <v>155</v>
      </c>
      <c r="F10012" t="s">
        <v>116</v>
      </c>
      <c r="G10012" t="s">
        <v>66</v>
      </c>
      <c r="H10012" t="s">
        <v>54</v>
      </c>
      <c r="I10012" t="s">
        <v>22</v>
      </c>
      <c r="J10012">
        <v>0</v>
      </c>
      <c r="K10012" t="s">
        <v>50</v>
      </c>
      <c r="L10012" t="s">
        <v>24</v>
      </c>
      <c r="M10012" t="s">
        <v>67</v>
      </c>
      <c r="N10012">
        <v>114</v>
      </c>
    </row>
    <row r="10013" spans="1:14" x14ac:dyDescent="0.3">
      <c r="A10013" t="s">
        <v>11419</v>
      </c>
      <c r="B10013" t="s">
        <v>11412</v>
      </c>
      <c r="C10013" t="s">
        <v>299</v>
      </c>
      <c r="D10013" t="s">
        <v>300</v>
      </c>
      <c r="E10013" t="s">
        <v>58</v>
      </c>
      <c r="F10013" t="s">
        <v>37</v>
      </c>
      <c r="G10013" t="s">
        <v>66</v>
      </c>
      <c r="H10013" t="s">
        <v>30</v>
      </c>
      <c r="I10013" t="s">
        <v>31</v>
      </c>
      <c r="J10013">
        <v>1990.94</v>
      </c>
      <c r="K10013" t="s">
        <v>32</v>
      </c>
      <c r="L10013" t="s">
        <v>24</v>
      </c>
      <c r="M10013" t="s">
        <v>25</v>
      </c>
      <c r="N10013">
        <v>71</v>
      </c>
    </row>
    <row r="10014" spans="1:14" x14ac:dyDescent="0.3">
      <c r="A10014" t="s">
        <v>11420</v>
      </c>
      <c r="B10014" t="s">
        <v>11412</v>
      </c>
      <c r="C10014" t="s">
        <v>174</v>
      </c>
      <c r="D10014" t="s">
        <v>175</v>
      </c>
      <c r="E10014" t="s">
        <v>58</v>
      </c>
      <c r="F10014" t="s">
        <v>74</v>
      </c>
      <c r="G10014" t="s">
        <v>20</v>
      </c>
      <c r="H10014" t="s">
        <v>45</v>
      </c>
      <c r="I10014" t="s">
        <v>31</v>
      </c>
      <c r="J10014">
        <v>68.55</v>
      </c>
      <c r="K10014" t="s">
        <v>50</v>
      </c>
      <c r="L10014" t="s">
        <v>24</v>
      </c>
      <c r="M10014" t="s">
        <v>25</v>
      </c>
      <c r="N10014">
        <v>97</v>
      </c>
    </row>
    <row r="10015" spans="1:14" x14ac:dyDescent="0.3">
      <c r="A10015" t="s">
        <v>11421</v>
      </c>
      <c r="B10015" t="s">
        <v>11412</v>
      </c>
      <c r="C10015" t="s">
        <v>190</v>
      </c>
      <c r="D10015" t="s">
        <v>191</v>
      </c>
      <c r="E10015" t="s">
        <v>18</v>
      </c>
      <c r="F10015" t="s">
        <v>116</v>
      </c>
      <c r="G10015" t="s">
        <v>20</v>
      </c>
      <c r="H10015" t="s">
        <v>45</v>
      </c>
      <c r="I10015" t="s">
        <v>31</v>
      </c>
      <c r="J10015">
        <v>989.57</v>
      </c>
      <c r="K10015" t="s">
        <v>23</v>
      </c>
      <c r="L10015" t="s">
        <v>47</v>
      </c>
      <c r="M10015" t="s">
        <v>25</v>
      </c>
      <c r="N10015">
        <v>117</v>
      </c>
    </row>
    <row r="10016" spans="1:14" x14ac:dyDescent="0.3">
      <c r="A10016" t="s">
        <v>11422</v>
      </c>
      <c r="B10016" t="s">
        <v>11412</v>
      </c>
      <c r="C10016" t="s">
        <v>35</v>
      </c>
      <c r="D10016" t="s">
        <v>36</v>
      </c>
      <c r="E10016" t="s">
        <v>58</v>
      </c>
      <c r="F10016" t="s">
        <v>74</v>
      </c>
      <c r="G10016" t="s">
        <v>20</v>
      </c>
      <c r="H10016" t="s">
        <v>30</v>
      </c>
      <c r="I10016" t="s">
        <v>31</v>
      </c>
      <c r="J10016">
        <v>806</v>
      </c>
      <c r="K10016" t="s">
        <v>46</v>
      </c>
      <c r="L10016" t="s">
        <v>24</v>
      </c>
      <c r="M10016" t="s">
        <v>33</v>
      </c>
      <c r="N10016">
        <v>20</v>
      </c>
    </row>
    <row r="10017" spans="1:14" x14ac:dyDescent="0.3">
      <c r="A10017" t="s">
        <v>11423</v>
      </c>
      <c r="B10017" t="s">
        <v>11412</v>
      </c>
      <c r="C10017" t="s">
        <v>144</v>
      </c>
      <c r="D10017" t="s">
        <v>145</v>
      </c>
      <c r="E10017" t="s">
        <v>125</v>
      </c>
      <c r="F10017" t="s">
        <v>44</v>
      </c>
      <c r="G10017" t="s">
        <v>20</v>
      </c>
      <c r="H10017" t="s">
        <v>45</v>
      </c>
      <c r="I10017" t="s">
        <v>31</v>
      </c>
      <c r="J10017">
        <v>0</v>
      </c>
      <c r="K10017" t="s">
        <v>50</v>
      </c>
      <c r="L10017" t="s">
        <v>24</v>
      </c>
      <c r="M10017" t="s">
        <v>33</v>
      </c>
      <c r="N10017">
        <v>8</v>
      </c>
    </row>
    <row r="10018" spans="1:14" x14ac:dyDescent="0.3">
      <c r="A10018" t="s">
        <v>11424</v>
      </c>
      <c r="B10018" t="s">
        <v>11425</v>
      </c>
      <c r="C10018" t="s">
        <v>101</v>
      </c>
      <c r="D10018" t="s">
        <v>236</v>
      </c>
      <c r="E10018" t="s">
        <v>58</v>
      </c>
      <c r="F10018" t="s">
        <v>65</v>
      </c>
      <c r="G10018" t="s">
        <v>66</v>
      </c>
      <c r="H10018" t="s">
        <v>38</v>
      </c>
      <c r="I10018" t="s">
        <v>22</v>
      </c>
      <c r="J10018">
        <v>580.78</v>
      </c>
      <c r="K10018" t="s">
        <v>32</v>
      </c>
      <c r="L10018" t="s">
        <v>24</v>
      </c>
      <c r="M10018" t="s">
        <v>33</v>
      </c>
      <c r="N10018">
        <v>26</v>
      </c>
    </row>
    <row r="10019" spans="1:14" x14ac:dyDescent="0.3">
      <c r="A10019" t="s">
        <v>11426</v>
      </c>
      <c r="B10019" t="s">
        <v>11425</v>
      </c>
      <c r="C10019" t="s">
        <v>35</v>
      </c>
      <c r="D10019" t="s">
        <v>166</v>
      </c>
      <c r="E10019" t="s">
        <v>43</v>
      </c>
      <c r="F10019" t="s">
        <v>19</v>
      </c>
      <c r="G10019" t="s">
        <v>66</v>
      </c>
      <c r="H10019" t="s">
        <v>30</v>
      </c>
      <c r="I10019" t="s">
        <v>31</v>
      </c>
      <c r="J10019">
        <v>2991.11</v>
      </c>
      <c r="K10019" t="s">
        <v>23</v>
      </c>
      <c r="L10019" t="s">
        <v>24</v>
      </c>
      <c r="M10019" t="s">
        <v>25</v>
      </c>
      <c r="N10019">
        <v>22</v>
      </c>
    </row>
    <row r="10020" spans="1:14" x14ac:dyDescent="0.3">
      <c r="A10020" t="s">
        <v>11427</v>
      </c>
      <c r="B10020" t="s">
        <v>11425</v>
      </c>
      <c r="C10020" t="s">
        <v>107</v>
      </c>
      <c r="D10020" t="s">
        <v>108</v>
      </c>
      <c r="E10020" t="s">
        <v>149</v>
      </c>
      <c r="F10020" t="s">
        <v>116</v>
      </c>
      <c r="G10020" t="s">
        <v>20</v>
      </c>
      <c r="H10020" t="s">
        <v>45</v>
      </c>
      <c r="I10020" t="s">
        <v>31</v>
      </c>
      <c r="J10020">
        <v>0</v>
      </c>
      <c r="K10020" t="s">
        <v>50</v>
      </c>
      <c r="L10020" t="s">
        <v>24</v>
      </c>
      <c r="M10020" t="s">
        <v>25</v>
      </c>
      <c r="N10020">
        <v>28</v>
      </c>
    </row>
    <row r="10021" spans="1:14" x14ac:dyDescent="0.3">
      <c r="A10021" t="s">
        <v>11428</v>
      </c>
      <c r="B10021" t="s">
        <v>11425</v>
      </c>
      <c r="C10021" t="s">
        <v>139</v>
      </c>
      <c r="D10021" t="s">
        <v>501</v>
      </c>
      <c r="E10021" t="s">
        <v>58</v>
      </c>
      <c r="F10021" t="s">
        <v>74</v>
      </c>
      <c r="G10021" t="s">
        <v>59</v>
      </c>
      <c r="H10021" t="s">
        <v>30</v>
      </c>
      <c r="I10021" t="s">
        <v>31</v>
      </c>
      <c r="J10021">
        <v>2433.09</v>
      </c>
      <c r="K10021" t="s">
        <v>50</v>
      </c>
      <c r="L10021" t="s">
        <v>24</v>
      </c>
      <c r="M10021" t="s">
        <v>33</v>
      </c>
      <c r="N10021">
        <v>23</v>
      </c>
    </row>
    <row r="10022" spans="1:14" x14ac:dyDescent="0.3">
      <c r="A10022" t="s">
        <v>11429</v>
      </c>
      <c r="B10022" t="s">
        <v>11425</v>
      </c>
      <c r="C10022" t="s">
        <v>41</v>
      </c>
      <c r="D10022" t="s">
        <v>250</v>
      </c>
      <c r="E10022" t="s">
        <v>29</v>
      </c>
      <c r="F10022" t="s">
        <v>74</v>
      </c>
      <c r="G10022" t="s">
        <v>66</v>
      </c>
      <c r="H10022" t="s">
        <v>54</v>
      </c>
      <c r="I10022" t="s">
        <v>31</v>
      </c>
      <c r="J10022">
        <v>0</v>
      </c>
      <c r="K10022" t="s">
        <v>50</v>
      </c>
      <c r="L10022" t="s">
        <v>24</v>
      </c>
      <c r="M10022" t="s">
        <v>70</v>
      </c>
      <c r="N10022">
        <v>161</v>
      </c>
    </row>
    <row r="10023" spans="1:14" x14ac:dyDescent="0.3">
      <c r="A10023" t="s">
        <v>11430</v>
      </c>
      <c r="B10023" t="s">
        <v>11425</v>
      </c>
      <c r="C10023" t="s">
        <v>16</v>
      </c>
      <c r="D10023" t="s">
        <v>83</v>
      </c>
      <c r="E10023" t="s">
        <v>29</v>
      </c>
      <c r="F10023" t="s">
        <v>74</v>
      </c>
      <c r="G10023" t="s">
        <v>66</v>
      </c>
      <c r="H10023" t="s">
        <v>38</v>
      </c>
      <c r="I10023" t="s">
        <v>31</v>
      </c>
      <c r="J10023">
        <v>0</v>
      </c>
      <c r="K10023" t="s">
        <v>50</v>
      </c>
      <c r="L10023" t="s">
        <v>24</v>
      </c>
      <c r="M10023" t="s">
        <v>33</v>
      </c>
      <c r="N10023">
        <v>12</v>
      </c>
    </row>
    <row r="10024" spans="1:14" x14ac:dyDescent="0.3">
      <c r="A10024" t="s">
        <v>11431</v>
      </c>
      <c r="B10024" t="s">
        <v>11425</v>
      </c>
      <c r="C10024" t="s">
        <v>190</v>
      </c>
      <c r="D10024" t="s">
        <v>191</v>
      </c>
      <c r="E10024" t="s">
        <v>49</v>
      </c>
      <c r="F10024" t="s">
        <v>85</v>
      </c>
      <c r="G10024" t="s">
        <v>20</v>
      </c>
      <c r="H10024" t="s">
        <v>30</v>
      </c>
      <c r="I10024" t="s">
        <v>22</v>
      </c>
      <c r="J10024">
        <v>852.95</v>
      </c>
      <c r="K10024" t="s">
        <v>23</v>
      </c>
      <c r="L10024" t="s">
        <v>24</v>
      </c>
      <c r="M10024" t="s">
        <v>70</v>
      </c>
      <c r="N10024">
        <v>170</v>
      </c>
    </row>
    <row r="10025" spans="1:14" x14ac:dyDescent="0.3">
      <c r="A10025" t="s">
        <v>11432</v>
      </c>
      <c r="B10025" t="s">
        <v>11425</v>
      </c>
      <c r="C10025" t="s">
        <v>41</v>
      </c>
      <c r="D10025" t="s">
        <v>157</v>
      </c>
      <c r="E10025" t="s">
        <v>69</v>
      </c>
      <c r="F10025" t="s">
        <v>74</v>
      </c>
      <c r="G10025" t="s">
        <v>20</v>
      </c>
      <c r="H10025" t="s">
        <v>45</v>
      </c>
      <c r="I10025" t="s">
        <v>31</v>
      </c>
      <c r="J10025">
        <v>157</v>
      </c>
      <c r="K10025" t="s">
        <v>50</v>
      </c>
      <c r="L10025" t="s">
        <v>24</v>
      </c>
      <c r="M10025" t="s">
        <v>55</v>
      </c>
      <c r="N10025">
        <v>35</v>
      </c>
    </row>
    <row r="10026" spans="1:14" x14ac:dyDescent="0.3">
      <c r="A10026" t="s">
        <v>11433</v>
      </c>
      <c r="B10026" t="s">
        <v>11425</v>
      </c>
      <c r="C10026" t="s">
        <v>35</v>
      </c>
      <c r="D10026" t="s">
        <v>289</v>
      </c>
      <c r="E10026" t="s">
        <v>64</v>
      </c>
      <c r="F10026" t="s">
        <v>85</v>
      </c>
      <c r="G10026" t="s">
        <v>66</v>
      </c>
      <c r="H10026" t="s">
        <v>30</v>
      </c>
      <c r="I10026" t="s">
        <v>22</v>
      </c>
      <c r="J10026">
        <v>0</v>
      </c>
      <c r="K10026" t="s">
        <v>50</v>
      </c>
      <c r="L10026" t="s">
        <v>24</v>
      </c>
      <c r="M10026" t="s">
        <v>25</v>
      </c>
      <c r="N10026">
        <v>81</v>
      </c>
    </row>
    <row r="10027" spans="1:14" x14ac:dyDescent="0.3">
      <c r="A10027" t="s">
        <v>11434</v>
      </c>
      <c r="B10027" t="s">
        <v>11435</v>
      </c>
      <c r="C10027" t="s">
        <v>41</v>
      </c>
      <c r="D10027" t="s">
        <v>52</v>
      </c>
      <c r="E10027" t="s">
        <v>58</v>
      </c>
      <c r="F10027" t="s">
        <v>85</v>
      </c>
      <c r="G10027" t="s">
        <v>66</v>
      </c>
      <c r="H10027" t="s">
        <v>38</v>
      </c>
      <c r="I10027" t="s">
        <v>31</v>
      </c>
      <c r="J10027">
        <v>1161.79</v>
      </c>
      <c r="K10027" t="s">
        <v>50</v>
      </c>
      <c r="L10027" t="s">
        <v>24</v>
      </c>
      <c r="M10027" t="s">
        <v>67</v>
      </c>
      <c r="N10027">
        <v>76</v>
      </c>
    </row>
    <row r="10028" spans="1:14" x14ac:dyDescent="0.3">
      <c r="A10028" t="s">
        <v>11436</v>
      </c>
      <c r="B10028" t="s">
        <v>11435</v>
      </c>
      <c r="C10028" t="s">
        <v>121</v>
      </c>
      <c r="D10028" t="s">
        <v>162</v>
      </c>
      <c r="E10028" t="s">
        <v>125</v>
      </c>
      <c r="F10028" t="s">
        <v>116</v>
      </c>
      <c r="G10028" t="s">
        <v>59</v>
      </c>
      <c r="H10028" t="s">
        <v>30</v>
      </c>
      <c r="I10028" t="s">
        <v>22</v>
      </c>
      <c r="J10028">
        <v>0</v>
      </c>
      <c r="K10028" t="s">
        <v>50</v>
      </c>
      <c r="L10028" t="s">
        <v>47</v>
      </c>
      <c r="M10028" t="s">
        <v>25</v>
      </c>
      <c r="N10028">
        <v>75</v>
      </c>
    </row>
    <row r="10029" spans="1:14" x14ac:dyDescent="0.3">
      <c r="A10029" t="s">
        <v>11437</v>
      </c>
      <c r="B10029" t="s">
        <v>11435</v>
      </c>
      <c r="C10029" t="s">
        <v>41</v>
      </c>
      <c r="D10029" t="s">
        <v>52</v>
      </c>
      <c r="E10029" t="s">
        <v>64</v>
      </c>
      <c r="F10029" t="s">
        <v>37</v>
      </c>
      <c r="G10029" t="s">
        <v>20</v>
      </c>
      <c r="H10029" t="s">
        <v>45</v>
      </c>
      <c r="I10029" t="s">
        <v>78</v>
      </c>
      <c r="J10029">
        <v>0</v>
      </c>
      <c r="K10029" t="s">
        <v>46</v>
      </c>
      <c r="L10029" t="s">
        <v>24</v>
      </c>
      <c r="M10029" t="s">
        <v>33</v>
      </c>
      <c r="N10029">
        <v>28</v>
      </c>
    </row>
    <row r="10030" spans="1:14" x14ac:dyDescent="0.3">
      <c r="A10030" t="s">
        <v>11438</v>
      </c>
      <c r="B10030" t="s">
        <v>11435</v>
      </c>
      <c r="C10030" t="s">
        <v>35</v>
      </c>
      <c r="D10030" t="s">
        <v>159</v>
      </c>
      <c r="E10030" t="s">
        <v>29</v>
      </c>
      <c r="F10030" t="s">
        <v>19</v>
      </c>
      <c r="G10030" t="s">
        <v>20</v>
      </c>
      <c r="H10030" t="s">
        <v>30</v>
      </c>
      <c r="I10030" t="s">
        <v>31</v>
      </c>
      <c r="J10030">
        <v>0</v>
      </c>
      <c r="K10030" t="s">
        <v>46</v>
      </c>
      <c r="L10030" t="s">
        <v>24</v>
      </c>
      <c r="M10030" t="s">
        <v>33</v>
      </c>
      <c r="N10030">
        <v>28</v>
      </c>
    </row>
    <row r="10031" spans="1:14" x14ac:dyDescent="0.3">
      <c r="A10031" t="s">
        <v>11439</v>
      </c>
      <c r="B10031" t="s">
        <v>11435</v>
      </c>
      <c r="C10031" t="s">
        <v>35</v>
      </c>
      <c r="D10031" t="s">
        <v>289</v>
      </c>
      <c r="E10031" t="s">
        <v>43</v>
      </c>
      <c r="F10031" t="s">
        <v>44</v>
      </c>
      <c r="G10031" t="s">
        <v>66</v>
      </c>
      <c r="H10031" t="s">
        <v>30</v>
      </c>
      <c r="I10031" t="s">
        <v>22</v>
      </c>
      <c r="J10031">
        <v>334.75</v>
      </c>
      <c r="K10031" t="s">
        <v>50</v>
      </c>
      <c r="L10031" t="s">
        <v>60</v>
      </c>
      <c r="M10031" t="s">
        <v>33</v>
      </c>
      <c r="N10031">
        <v>24</v>
      </c>
    </row>
    <row r="10032" spans="1:14" x14ac:dyDescent="0.3">
      <c r="A10032" t="s">
        <v>11440</v>
      </c>
      <c r="B10032" t="s">
        <v>11435</v>
      </c>
      <c r="C10032" t="s">
        <v>35</v>
      </c>
      <c r="D10032" t="s">
        <v>166</v>
      </c>
      <c r="E10032" t="s">
        <v>69</v>
      </c>
      <c r="F10032" t="s">
        <v>85</v>
      </c>
      <c r="G10032" t="s">
        <v>20</v>
      </c>
      <c r="H10032" t="s">
        <v>45</v>
      </c>
      <c r="I10032" t="s">
        <v>31</v>
      </c>
      <c r="J10032">
        <v>313.99</v>
      </c>
      <c r="K10032" t="s">
        <v>50</v>
      </c>
      <c r="L10032" t="s">
        <v>47</v>
      </c>
      <c r="M10032" t="s">
        <v>33</v>
      </c>
      <c r="N10032">
        <v>9</v>
      </c>
    </row>
    <row r="10033" spans="1:14" x14ac:dyDescent="0.3">
      <c r="A10033" t="s">
        <v>11441</v>
      </c>
      <c r="B10033" t="s">
        <v>11442</v>
      </c>
      <c r="C10033" t="s">
        <v>35</v>
      </c>
      <c r="D10033" t="s">
        <v>267</v>
      </c>
      <c r="E10033" t="s">
        <v>29</v>
      </c>
      <c r="F10033" t="s">
        <v>44</v>
      </c>
      <c r="G10033" t="s">
        <v>66</v>
      </c>
      <c r="H10033" t="s">
        <v>38</v>
      </c>
      <c r="I10033" t="s">
        <v>31</v>
      </c>
      <c r="J10033">
        <v>0</v>
      </c>
      <c r="K10033" t="s">
        <v>46</v>
      </c>
      <c r="L10033" t="s">
        <v>24</v>
      </c>
      <c r="M10033" t="s">
        <v>55</v>
      </c>
      <c r="N10033">
        <v>125</v>
      </c>
    </row>
    <row r="10034" spans="1:14" x14ac:dyDescent="0.3">
      <c r="A10034" t="s">
        <v>11443</v>
      </c>
      <c r="B10034" t="s">
        <v>11442</v>
      </c>
      <c r="C10034" t="s">
        <v>41</v>
      </c>
      <c r="D10034" t="s">
        <v>199</v>
      </c>
      <c r="E10034" t="s">
        <v>29</v>
      </c>
      <c r="F10034" t="s">
        <v>74</v>
      </c>
      <c r="G10034" t="s">
        <v>20</v>
      </c>
      <c r="H10034" t="s">
        <v>38</v>
      </c>
      <c r="I10034" t="s">
        <v>31</v>
      </c>
      <c r="J10034">
        <v>0</v>
      </c>
      <c r="K10034" t="s">
        <v>23</v>
      </c>
      <c r="L10034" t="s">
        <v>24</v>
      </c>
      <c r="M10034" t="s">
        <v>67</v>
      </c>
      <c r="N10034">
        <v>143</v>
      </c>
    </row>
    <row r="10035" spans="1:14" x14ac:dyDescent="0.3">
      <c r="A10035" t="s">
        <v>11444</v>
      </c>
      <c r="B10035" t="s">
        <v>11442</v>
      </c>
      <c r="C10035" t="s">
        <v>16</v>
      </c>
      <c r="D10035" t="s">
        <v>17</v>
      </c>
      <c r="E10035" t="s">
        <v>29</v>
      </c>
      <c r="F10035" t="s">
        <v>89</v>
      </c>
      <c r="G10035" t="s">
        <v>66</v>
      </c>
      <c r="H10035" t="s">
        <v>30</v>
      </c>
      <c r="I10035" t="s">
        <v>31</v>
      </c>
      <c r="J10035">
        <v>0</v>
      </c>
      <c r="K10035" t="s">
        <v>50</v>
      </c>
      <c r="L10035" t="s">
        <v>24</v>
      </c>
      <c r="M10035" t="s">
        <v>25</v>
      </c>
      <c r="N10035">
        <v>10</v>
      </c>
    </row>
    <row r="10036" spans="1:14" x14ac:dyDescent="0.3">
      <c r="A10036" t="s">
        <v>11445</v>
      </c>
      <c r="B10036" t="s">
        <v>11442</v>
      </c>
      <c r="C10036" t="s">
        <v>35</v>
      </c>
      <c r="D10036" t="s">
        <v>267</v>
      </c>
      <c r="E10036" t="s">
        <v>43</v>
      </c>
      <c r="F10036" t="s">
        <v>85</v>
      </c>
      <c r="G10036" t="s">
        <v>66</v>
      </c>
      <c r="H10036" t="s">
        <v>54</v>
      </c>
      <c r="I10036" t="s">
        <v>31</v>
      </c>
      <c r="J10036">
        <v>49.92</v>
      </c>
      <c r="K10036" t="s">
        <v>46</v>
      </c>
      <c r="L10036" t="s">
        <v>24</v>
      </c>
      <c r="M10036" t="s">
        <v>33</v>
      </c>
      <c r="N10036">
        <v>4</v>
      </c>
    </row>
    <row r="10037" spans="1:14" x14ac:dyDescent="0.3">
      <c r="A10037" t="s">
        <v>11446</v>
      </c>
      <c r="B10037" t="s">
        <v>11442</v>
      </c>
      <c r="C10037" t="s">
        <v>101</v>
      </c>
      <c r="D10037" t="s">
        <v>210</v>
      </c>
      <c r="E10037" t="s">
        <v>155</v>
      </c>
      <c r="F10037" t="s">
        <v>44</v>
      </c>
      <c r="G10037" t="s">
        <v>20</v>
      </c>
      <c r="H10037" t="s">
        <v>30</v>
      </c>
      <c r="I10037" t="s">
        <v>31</v>
      </c>
      <c r="J10037">
        <v>0</v>
      </c>
      <c r="K10037" t="s">
        <v>50</v>
      </c>
      <c r="L10037" t="s">
        <v>24</v>
      </c>
      <c r="M10037" t="s">
        <v>33</v>
      </c>
      <c r="N10037">
        <v>20</v>
      </c>
    </row>
    <row r="10038" spans="1:14" x14ac:dyDescent="0.3">
      <c r="A10038" t="s">
        <v>11447</v>
      </c>
      <c r="B10038" t="s">
        <v>11442</v>
      </c>
      <c r="C10038" t="s">
        <v>201</v>
      </c>
      <c r="D10038" t="s">
        <v>202</v>
      </c>
      <c r="E10038" t="s">
        <v>18</v>
      </c>
      <c r="F10038" t="s">
        <v>19</v>
      </c>
      <c r="G10038" t="s">
        <v>59</v>
      </c>
      <c r="H10038" t="s">
        <v>45</v>
      </c>
      <c r="I10038" t="s">
        <v>22</v>
      </c>
      <c r="J10038">
        <v>412.21</v>
      </c>
      <c r="K10038" t="s">
        <v>23</v>
      </c>
      <c r="L10038" t="s">
        <v>24</v>
      </c>
      <c r="M10038" t="s">
        <v>70</v>
      </c>
      <c r="N10038">
        <v>9</v>
      </c>
    </row>
    <row r="10039" spans="1:14" x14ac:dyDescent="0.3">
      <c r="A10039" t="s">
        <v>11448</v>
      </c>
      <c r="B10039" t="s">
        <v>11442</v>
      </c>
      <c r="C10039" t="s">
        <v>41</v>
      </c>
      <c r="D10039" t="s">
        <v>157</v>
      </c>
      <c r="E10039" t="s">
        <v>58</v>
      </c>
      <c r="F10039" t="s">
        <v>116</v>
      </c>
      <c r="G10039" t="s">
        <v>59</v>
      </c>
      <c r="H10039" t="s">
        <v>45</v>
      </c>
      <c r="I10039" t="s">
        <v>31</v>
      </c>
      <c r="J10039">
        <v>9785.06</v>
      </c>
      <c r="K10039" t="s">
        <v>50</v>
      </c>
      <c r="L10039" t="s">
        <v>24</v>
      </c>
      <c r="M10039" t="s">
        <v>55</v>
      </c>
      <c r="N10039">
        <v>149</v>
      </c>
    </row>
    <row r="10040" spans="1:14" x14ac:dyDescent="0.3">
      <c r="A10040" t="s">
        <v>11449</v>
      </c>
      <c r="B10040" t="s">
        <v>11442</v>
      </c>
      <c r="C10040" t="s">
        <v>41</v>
      </c>
      <c r="D10040" t="s">
        <v>250</v>
      </c>
      <c r="E10040" t="s">
        <v>58</v>
      </c>
      <c r="F10040" t="s">
        <v>19</v>
      </c>
      <c r="G10040" t="s">
        <v>20</v>
      </c>
      <c r="H10040" t="s">
        <v>45</v>
      </c>
      <c r="I10040" t="s">
        <v>31</v>
      </c>
      <c r="J10040">
        <v>201.54</v>
      </c>
      <c r="K10040" t="s">
        <v>50</v>
      </c>
      <c r="L10040" t="s">
        <v>47</v>
      </c>
      <c r="M10040" t="s">
        <v>25</v>
      </c>
      <c r="N10040">
        <v>3</v>
      </c>
    </row>
    <row r="10041" spans="1:14" x14ac:dyDescent="0.3">
      <c r="A10041" t="s">
        <v>11450</v>
      </c>
      <c r="B10041" t="s">
        <v>11442</v>
      </c>
      <c r="C10041" t="s">
        <v>113</v>
      </c>
      <c r="D10041" t="s">
        <v>114</v>
      </c>
      <c r="E10041" t="s">
        <v>58</v>
      </c>
      <c r="F10041" t="s">
        <v>74</v>
      </c>
      <c r="G10041" t="s">
        <v>20</v>
      </c>
      <c r="H10041" t="s">
        <v>30</v>
      </c>
      <c r="I10041" t="s">
        <v>22</v>
      </c>
      <c r="J10041">
        <v>7354.36</v>
      </c>
      <c r="K10041" t="s">
        <v>50</v>
      </c>
      <c r="L10041" t="s">
        <v>24</v>
      </c>
      <c r="M10041" t="s">
        <v>55</v>
      </c>
      <c r="N10041">
        <v>9</v>
      </c>
    </row>
    <row r="10042" spans="1:14" x14ac:dyDescent="0.3">
      <c r="A10042" t="s">
        <v>11451</v>
      </c>
      <c r="B10042" t="s">
        <v>11442</v>
      </c>
      <c r="C10042" t="s">
        <v>41</v>
      </c>
      <c r="D10042" t="s">
        <v>52</v>
      </c>
      <c r="E10042" t="s">
        <v>58</v>
      </c>
      <c r="F10042" t="s">
        <v>89</v>
      </c>
      <c r="G10042" t="s">
        <v>59</v>
      </c>
      <c r="H10042" t="s">
        <v>38</v>
      </c>
      <c r="I10042" t="s">
        <v>31</v>
      </c>
      <c r="J10042">
        <v>3758.66</v>
      </c>
      <c r="K10042" t="s">
        <v>50</v>
      </c>
      <c r="L10042" t="s">
        <v>24</v>
      </c>
      <c r="M10042" t="s">
        <v>67</v>
      </c>
      <c r="N10042">
        <v>156</v>
      </c>
    </row>
    <row r="10043" spans="1:14" x14ac:dyDescent="0.3">
      <c r="A10043" t="s">
        <v>11452</v>
      </c>
      <c r="B10043" t="s">
        <v>11442</v>
      </c>
      <c r="C10043" t="s">
        <v>222</v>
      </c>
      <c r="D10043" t="s">
        <v>223</v>
      </c>
      <c r="E10043" t="s">
        <v>49</v>
      </c>
      <c r="F10043" t="s">
        <v>44</v>
      </c>
      <c r="G10043" t="s">
        <v>59</v>
      </c>
      <c r="H10043" t="s">
        <v>45</v>
      </c>
      <c r="I10043" t="s">
        <v>31</v>
      </c>
      <c r="J10043">
        <v>1188.56</v>
      </c>
      <c r="K10043" t="s">
        <v>32</v>
      </c>
      <c r="L10043" t="s">
        <v>24</v>
      </c>
      <c r="M10043" t="s">
        <v>33</v>
      </c>
      <c r="N10043">
        <v>13</v>
      </c>
    </row>
    <row r="10044" spans="1:14" x14ac:dyDescent="0.3">
      <c r="A10044" t="s">
        <v>11453</v>
      </c>
      <c r="B10044" t="s">
        <v>11454</v>
      </c>
      <c r="C10044" t="s">
        <v>41</v>
      </c>
      <c r="D10044" t="s">
        <v>250</v>
      </c>
      <c r="E10044" t="s">
        <v>43</v>
      </c>
      <c r="F10044" t="s">
        <v>37</v>
      </c>
      <c r="G10044" t="s">
        <v>20</v>
      </c>
      <c r="H10044" t="s">
        <v>45</v>
      </c>
      <c r="I10044" t="s">
        <v>31</v>
      </c>
      <c r="J10044">
        <v>3164.47</v>
      </c>
      <c r="K10044" t="s">
        <v>46</v>
      </c>
      <c r="L10044" t="s">
        <v>24</v>
      </c>
      <c r="M10044" t="s">
        <v>33</v>
      </c>
      <c r="N10044">
        <v>16</v>
      </c>
    </row>
    <row r="10045" spans="1:14" x14ac:dyDescent="0.3">
      <c r="A10045" t="s">
        <v>11455</v>
      </c>
      <c r="B10045" t="s">
        <v>11454</v>
      </c>
      <c r="C10045" t="s">
        <v>41</v>
      </c>
      <c r="D10045" t="s">
        <v>199</v>
      </c>
      <c r="E10045" t="s">
        <v>43</v>
      </c>
      <c r="F10045" t="s">
        <v>89</v>
      </c>
      <c r="G10045" t="s">
        <v>59</v>
      </c>
      <c r="H10045" t="s">
        <v>45</v>
      </c>
      <c r="I10045" t="s">
        <v>31</v>
      </c>
      <c r="J10045">
        <v>1411.69</v>
      </c>
      <c r="K10045" t="s">
        <v>23</v>
      </c>
      <c r="L10045" t="s">
        <v>24</v>
      </c>
      <c r="M10045" t="s">
        <v>25</v>
      </c>
      <c r="N10045">
        <v>100</v>
      </c>
    </row>
    <row r="10046" spans="1:14" x14ac:dyDescent="0.3">
      <c r="A10046" t="s">
        <v>11456</v>
      </c>
      <c r="B10046" t="s">
        <v>11454</v>
      </c>
      <c r="C10046" t="s">
        <v>121</v>
      </c>
      <c r="D10046" t="s">
        <v>162</v>
      </c>
      <c r="E10046" t="s">
        <v>58</v>
      </c>
      <c r="F10046" t="s">
        <v>74</v>
      </c>
      <c r="G10046" t="s">
        <v>20</v>
      </c>
      <c r="H10046" t="s">
        <v>30</v>
      </c>
      <c r="I10046" t="s">
        <v>22</v>
      </c>
      <c r="J10046">
        <v>1373.43</v>
      </c>
      <c r="K10046" t="s">
        <v>23</v>
      </c>
      <c r="L10046" t="s">
        <v>24</v>
      </c>
      <c r="M10046" t="s">
        <v>33</v>
      </c>
      <c r="N10046">
        <v>24</v>
      </c>
    </row>
    <row r="10047" spans="1:14" x14ac:dyDescent="0.3">
      <c r="A10047" t="s">
        <v>11457</v>
      </c>
      <c r="B10047" t="s">
        <v>11454</v>
      </c>
      <c r="C10047" t="s">
        <v>243</v>
      </c>
      <c r="D10047" t="s">
        <v>244</v>
      </c>
      <c r="E10047" t="s">
        <v>84</v>
      </c>
      <c r="F10047" t="s">
        <v>89</v>
      </c>
      <c r="G10047" t="s">
        <v>66</v>
      </c>
      <c r="H10047" t="s">
        <v>30</v>
      </c>
      <c r="I10047" t="s">
        <v>31</v>
      </c>
      <c r="J10047">
        <v>224.62</v>
      </c>
      <c r="K10047" t="s">
        <v>46</v>
      </c>
      <c r="L10047" t="s">
        <v>24</v>
      </c>
      <c r="M10047" t="s">
        <v>33</v>
      </c>
      <c r="N10047">
        <v>18</v>
      </c>
    </row>
    <row r="10048" spans="1:14" x14ac:dyDescent="0.3">
      <c r="A10048" t="s">
        <v>11458</v>
      </c>
      <c r="B10048" t="s">
        <v>11454</v>
      </c>
      <c r="C10048" t="s">
        <v>62</v>
      </c>
      <c r="D10048" t="s">
        <v>63</v>
      </c>
      <c r="E10048" t="s">
        <v>43</v>
      </c>
      <c r="F10048" t="s">
        <v>44</v>
      </c>
      <c r="G10048" t="s">
        <v>66</v>
      </c>
      <c r="H10048" t="s">
        <v>30</v>
      </c>
      <c r="I10048" t="s">
        <v>31</v>
      </c>
      <c r="J10048">
        <v>243.72</v>
      </c>
      <c r="K10048" t="s">
        <v>46</v>
      </c>
      <c r="L10048" t="s">
        <v>24</v>
      </c>
      <c r="M10048" t="s">
        <v>33</v>
      </c>
      <c r="N10048">
        <v>4</v>
      </c>
    </row>
    <row r="10049" spans="1:14" x14ac:dyDescent="0.3">
      <c r="A10049" t="s">
        <v>11459</v>
      </c>
      <c r="B10049" t="s">
        <v>11454</v>
      </c>
      <c r="C10049" t="s">
        <v>87</v>
      </c>
      <c r="D10049" t="s">
        <v>124</v>
      </c>
      <c r="E10049" t="s">
        <v>58</v>
      </c>
      <c r="F10049" t="s">
        <v>37</v>
      </c>
      <c r="G10049" t="s">
        <v>20</v>
      </c>
      <c r="H10049" t="s">
        <v>38</v>
      </c>
      <c r="I10049" t="s">
        <v>22</v>
      </c>
      <c r="J10049">
        <v>63.23</v>
      </c>
      <c r="K10049" t="s">
        <v>50</v>
      </c>
      <c r="L10049" t="s">
        <v>24</v>
      </c>
      <c r="M10049" t="s">
        <v>33</v>
      </c>
      <c r="N10049">
        <v>7</v>
      </c>
    </row>
    <row r="10050" spans="1:14" x14ac:dyDescent="0.3">
      <c r="A10050" t="s">
        <v>11460</v>
      </c>
      <c r="B10050" t="s">
        <v>11454</v>
      </c>
      <c r="C10050" t="s">
        <v>323</v>
      </c>
      <c r="D10050" t="s">
        <v>324</v>
      </c>
      <c r="E10050" t="s">
        <v>58</v>
      </c>
      <c r="F10050" t="s">
        <v>37</v>
      </c>
      <c r="G10050" t="s">
        <v>20</v>
      </c>
      <c r="H10050" t="s">
        <v>38</v>
      </c>
      <c r="I10050" t="s">
        <v>31</v>
      </c>
      <c r="J10050">
        <v>347.36</v>
      </c>
      <c r="K10050" t="s">
        <v>23</v>
      </c>
      <c r="L10050" t="s">
        <v>24</v>
      </c>
      <c r="M10050" t="s">
        <v>67</v>
      </c>
      <c r="N10050">
        <v>23</v>
      </c>
    </row>
    <row r="10051" spans="1:14" x14ac:dyDescent="0.3">
      <c r="A10051" t="s">
        <v>11461</v>
      </c>
      <c r="B10051" t="s">
        <v>11454</v>
      </c>
      <c r="C10051" t="s">
        <v>35</v>
      </c>
      <c r="D10051" t="s">
        <v>36</v>
      </c>
      <c r="E10051" t="s">
        <v>149</v>
      </c>
      <c r="F10051" t="s">
        <v>85</v>
      </c>
      <c r="G10051" t="s">
        <v>66</v>
      </c>
      <c r="H10051" t="s">
        <v>45</v>
      </c>
      <c r="I10051" t="s">
        <v>31</v>
      </c>
      <c r="J10051">
        <v>0</v>
      </c>
      <c r="K10051" t="s">
        <v>50</v>
      </c>
      <c r="L10051" t="s">
        <v>24</v>
      </c>
      <c r="M10051" t="s">
        <v>55</v>
      </c>
      <c r="N10051">
        <v>52</v>
      </c>
    </row>
    <row r="10052" spans="1:14" x14ac:dyDescent="0.3">
      <c r="A10052" t="s">
        <v>11462</v>
      </c>
      <c r="B10052" t="s">
        <v>11463</v>
      </c>
      <c r="C10052" t="s">
        <v>41</v>
      </c>
      <c r="D10052" t="s">
        <v>199</v>
      </c>
      <c r="E10052" t="s">
        <v>29</v>
      </c>
      <c r="F10052" t="s">
        <v>74</v>
      </c>
      <c r="G10052" t="s">
        <v>66</v>
      </c>
      <c r="H10052" t="s">
        <v>30</v>
      </c>
      <c r="I10052" t="s">
        <v>31</v>
      </c>
      <c r="J10052">
        <v>0</v>
      </c>
      <c r="K10052" t="s">
        <v>32</v>
      </c>
      <c r="L10052" t="s">
        <v>24</v>
      </c>
      <c r="M10052" t="s">
        <v>25</v>
      </c>
      <c r="N10052">
        <v>99</v>
      </c>
    </row>
    <row r="10053" spans="1:14" x14ac:dyDescent="0.3">
      <c r="A10053" t="s">
        <v>11464</v>
      </c>
      <c r="B10053" t="s">
        <v>11463</v>
      </c>
      <c r="C10053" t="s">
        <v>27</v>
      </c>
      <c r="D10053" t="s">
        <v>28</v>
      </c>
      <c r="E10053" t="s">
        <v>84</v>
      </c>
      <c r="F10053" t="s">
        <v>116</v>
      </c>
      <c r="G10053" t="s">
        <v>59</v>
      </c>
      <c r="H10053" t="s">
        <v>45</v>
      </c>
      <c r="I10053" t="s">
        <v>22</v>
      </c>
      <c r="J10053">
        <v>538.46</v>
      </c>
      <c r="K10053" t="s">
        <v>32</v>
      </c>
      <c r="L10053" t="s">
        <v>24</v>
      </c>
      <c r="M10053" t="s">
        <v>33</v>
      </c>
      <c r="N10053">
        <v>7</v>
      </c>
    </row>
    <row r="10054" spans="1:14" x14ac:dyDescent="0.3">
      <c r="A10054" t="s">
        <v>11465</v>
      </c>
      <c r="B10054" t="s">
        <v>11463</v>
      </c>
      <c r="C10054" t="s">
        <v>121</v>
      </c>
      <c r="D10054" t="s">
        <v>122</v>
      </c>
      <c r="E10054" t="s">
        <v>125</v>
      </c>
      <c r="F10054" t="s">
        <v>74</v>
      </c>
      <c r="G10054" t="s">
        <v>20</v>
      </c>
      <c r="H10054" t="s">
        <v>54</v>
      </c>
      <c r="I10054" t="s">
        <v>31</v>
      </c>
      <c r="J10054">
        <v>0</v>
      </c>
      <c r="K10054" t="s">
        <v>32</v>
      </c>
      <c r="L10054" t="s">
        <v>24</v>
      </c>
      <c r="M10054" t="s">
        <v>33</v>
      </c>
      <c r="N10054">
        <v>21</v>
      </c>
    </row>
    <row r="10055" spans="1:14" x14ac:dyDescent="0.3">
      <c r="A10055" t="s">
        <v>11466</v>
      </c>
      <c r="B10055" t="s">
        <v>11463</v>
      </c>
      <c r="C10055" t="s">
        <v>41</v>
      </c>
      <c r="D10055" t="s">
        <v>250</v>
      </c>
      <c r="E10055" t="s">
        <v>58</v>
      </c>
      <c r="F10055" t="s">
        <v>44</v>
      </c>
      <c r="G10055" t="s">
        <v>20</v>
      </c>
      <c r="H10055" t="s">
        <v>54</v>
      </c>
      <c r="I10055" t="s">
        <v>31</v>
      </c>
      <c r="J10055">
        <v>529.83000000000004</v>
      </c>
      <c r="K10055" t="s">
        <v>46</v>
      </c>
      <c r="L10055" t="s">
        <v>24</v>
      </c>
      <c r="M10055" t="s">
        <v>55</v>
      </c>
      <c r="N10055">
        <v>141</v>
      </c>
    </row>
    <row r="10056" spans="1:14" x14ac:dyDescent="0.3">
      <c r="A10056" t="s">
        <v>11467</v>
      </c>
      <c r="B10056" t="s">
        <v>11463</v>
      </c>
      <c r="C10056" t="s">
        <v>41</v>
      </c>
      <c r="D10056" t="s">
        <v>250</v>
      </c>
      <c r="E10056" t="s">
        <v>69</v>
      </c>
      <c r="F10056" t="s">
        <v>19</v>
      </c>
      <c r="G10056" t="s">
        <v>20</v>
      </c>
      <c r="H10056" t="s">
        <v>21</v>
      </c>
      <c r="I10056" t="s">
        <v>31</v>
      </c>
      <c r="J10056">
        <v>1489.19</v>
      </c>
      <c r="K10056" t="s">
        <v>46</v>
      </c>
      <c r="L10056" t="s">
        <v>47</v>
      </c>
      <c r="M10056" t="s">
        <v>33</v>
      </c>
      <c r="N10056">
        <v>6</v>
      </c>
    </row>
    <row r="10057" spans="1:14" x14ac:dyDescent="0.3">
      <c r="A10057" t="s">
        <v>11468</v>
      </c>
      <c r="B10057" t="s">
        <v>11463</v>
      </c>
      <c r="C10057" t="s">
        <v>101</v>
      </c>
      <c r="D10057" t="s">
        <v>210</v>
      </c>
      <c r="E10057" t="s">
        <v>58</v>
      </c>
      <c r="F10057" t="s">
        <v>85</v>
      </c>
      <c r="G10057" t="s">
        <v>59</v>
      </c>
      <c r="H10057" t="s">
        <v>30</v>
      </c>
      <c r="I10057" t="s">
        <v>22</v>
      </c>
      <c r="J10057">
        <v>478.41</v>
      </c>
      <c r="K10057" t="s">
        <v>50</v>
      </c>
      <c r="L10057" t="s">
        <v>24</v>
      </c>
      <c r="M10057" t="s">
        <v>33</v>
      </c>
      <c r="N10057">
        <v>1</v>
      </c>
    </row>
    <row r="10058" spans="1:14" x14ac:dyDescent="0.3">
      <c r="A10058" t="s">
        <v>11469</v>
      </c>
      <c r="B10058" t="s">
        <v>11463</v>
      </c>
      <c r="C10058" t="s">
        <v>35</v>
      </c>
      <c r="D10058" t="s">
        <v>289</v>
      </c>
      <c r="E10058" t="s">
        <v>49</v>
      </c>
      <c r="F10058" t="s">
        <v>19</v>
      </c>
      <c r="G10058" t="s">
        <v>20</v>
      </c>
      <c r="H10058" t="s">
        <v>30</v>
      </c>
      <c r="I10058" t="s">
        <v>31</v>
      </c>
      <c r="J10058">
        <v>1363.96</v>
      </c>
      <c r="K10058" t="s">
        <v>50</v>
      </c>
      <c r="L10058" t="s">
        <v>60</v>
      </c>
      <c r="M10058" t="s">
        <v>25</v>
      </c>
      <c r="N10058">
        <v>123</v>
      </c>
    </row>
    <row r="10059" spans="1:14" x14ac:dyDescent="0.3">
      <c r="A10059" t="s">
        <v>11470</v>
      </c>
      <c r="B10059" t="s">
        <v>11463</v>
      </c>
      <c r="C10059" t="s">
        <v>16</v>
      </c>
      <c r="D10059" t="s">
        <v>83</v>
      </c>
      <c r="E10059" t="s">
        <v>43</v>
      </c>
      <c r="F10059" t="s">
        <v>85</v>
      </c>
      <c r="G10059" t="s">
        <v>20</v>
      </c>
      <c r="H10059" t="s">
        <v>30</v>
      </c>
      <c r="I10059" t="s">
        <v>22</v>
      </c>
      <c r="J10059">
        <v>289.01</v>
      </c>
      <c r="K10059" t="s">
        <v>32</v>
      </c>
      <c r="L10059" t="s">
        <v>24</v>
      </c>
      <c r="M10059" t="s">
        <v>70</v>
      </c>
      <c r="N10059">
        <v>166</v>
      </c>
    </row>
    <row r="10060" spans="1:14" x14ac:dyDescent="0.3">
      <c r="A10060" t="s">
        <v>11471</v>
      </c>
      <c r="B10060" t="s">
        <v>11463</v>
      </c>
      <c r="C10060" t="s">
        <v>41</v>
      </c>
      <c r="D10060" t="s">
        <v>42</v>
      </c>
      <c r="E10060" t="s">
        <v>29</v>
      </c>
      <c r="F10060" t="s">
        <v>44</v>
      </c>
      <c r="G10060" t="s">
        <v>20</v>
      </c>
      <c r="H10060" t="s">
        <v>54</v>
      </c>
      <c r="I10060" t="s">
        <v>31</v>
      </c>
      <c r="J10060">
        <v>0</v>
      </c>
      <c r="K10060" t="s">
        <v>23</v>
      </c>
      <c r="L10060" t="s">
        <v>24</v>
      </c>
      <c r="M10060" t="s">
        <v>33</v>
      </c>
      <c r="N10060">
        <v>8</v>
      </c>
    </row>
    <row r="10061" spans="1:14" x14ac:dyDescent="0.3">
      <c r="A10061" t="s">
        <v>11472</v>
      </c>
      <c r="B10061" t="s">
        <v>11463</v>
      </c>
      <c r="C10061" t="s">
        <v>151</v>
      </c>
      <c r="D10061" t="s">
        <v>152</v>
      </c>
      <c r="E10061" t="s">
        <v>125</v>
      </c>
      <c r="F10061" t="s">
        <v>37</v>
      </c>
      <c r="G10061" t="s">
        <v>20</v>
      </c>
      <c r="H10061" t="s">
        <v>45</v>
      </c>
      <c r="I10061" t="s">
        <v>31</v>
      </c>
      <c r="J10061">
        <v>0</v>
      </c>
      <c r="K10061" t="s">
        <v>23</v>
      </c>
      <c r="L10061" t="s">
        <v>24</v>
      </c>
      <c r="M10061" t="s">
        <v>33</v>
      </c>
      <c r="N10061">
        <v>3</v>
      </c>
    </row>
    <row r="10062" spans="1:14" x14ac:dyDescent="0.3">
      <c r="A10062" t="s">
        <v>11473</v>
      </c>
      <c r="B10062" t="s">
        <v>11463</v>
      </c>
      <c r="C10062" t="s">
        <v>121</v>
      </c>
      <c r="D10062" t="s">
        <v>162</v>
      </c>
      <c r="E10062" t="s">
        <v>58</v>
      </c>
      <c r="F10062" t="s">
        <v>37</v>
      </c>
      <c r="G10062" t="s">
        <v>53</v>
      </c>
      <c r="H10062" t="s">
        <v>30</v>
      </c>
      <c r="I10062" t="s">
        <v>22</v>
      </c>
      <c r="J10062">
        <v>78.75</v>
      </c>
      <c r="K10062" t="s">
        <v>50</v>
      </c>
      <c r="L10062" t="s">
        <v>47</v>
      </c>
      <c r="M10062" t="s">
        <v>67</v>
      </c>
      <c r="N10062">
        <v>41</v>
      </c>
    </row>
    <row r="10063" spans="1:14" x14ac:dyDescent="0.3">
      <c r="A10063" t="s">
        <v>11474</v>
      </c>
      <c r="B10063" t="s">
        <v>11463</v>
      </c>
      <c r="C10063" t="s">
        <v>101</v>
      </c>
      <c r="D10063" t="s">
        <v>236</v>
      </c>
      <c r="E10063" t="s">
        <v>29</v>
      </c>
      <c r="F10063" t="s">
        <v>65</v>
      </c>
      <c r="G10063" t="s">
        <v>20</v>
      </c>
      <c r="H10063" t="s">
        <v>45</v>
      </c>
      <c r="I10063" t="s">
        <v>22</v>
      </c>
      <c r="J10063">
        <v>0</v>
      </c>
      <c r="K10063" t="s">
        <v>50</v>
      </c>
      <c r="L10063" t="s">
        <v>24</v>
      </c>
      <c r="M10063" t="s">
        <v>55</v>
      </c>
      <c r="N10063">
        <v>41</v>
      </c>
    </row>
    <row r="10064" spans="1:14" x14ac:dyDescent="0.3">
      <c r="A10064" t="s">
        <v>11475</v>
      </c>
      <c r="B10064" t="s">
        <v>11476</v>
      </c>
      <c r="C10064" t="s">
        <v>133</v>
      </c>
      <c r="D10064" t="s">
        <v>134</v>
      </c>
      <c r="E10064" t="s">
        <v>69</v>
      </c>
      <c r="F10064" t="s">
        <v>85</v>
      </c>
      <c r="G10064" t="s">
        <v>20</v>
      </c>
      <c r="H10064" t="s">
        <v>54</v>
      </c>
      <c r="I10064" t="s">
        <v>22</v>
      </c>
      <c r="J10064">
        <v>1378.61</v>
      </c>
      <c r="K10064" t="s">
        <v>46</v>
      </c>
      <c r="L10064" t="s">
        <v>47</v>
      </c>
      <c r="M10064" t="s">
        <v>25</v>
      </c>
      <c r="N10064">
        <v>4</v>
      </c>
    </row>
    <row r="10065" spans="1:14" x14ac:dyDescent="0.3">
      <c r="A10065" t="s">
        <v>11477</v>
      </c>
      <c r="B10065" t="s">
        <v>11476</v>
      </c>
      <c r="C10065" t="s">
        <v>87</v>
      </c>
      <c r="D10065" t="s">
        <v>118</v>
      </c>
      <c r="E10065" t="s">
        <v>29</v>
      </c>
      <c r="F10065" t="s">
        <v>85</v>
      </c>
      <c r="G10065" t="s">
        <v>20</v>
      </c>
      <c r="H10065" t="s">
        <v>30</v>
      </c>
      <c r="I10065" t="s">
        <v>31</v>
      </c>
      <c r="J10065">
        <v>0</v>
      </c>
      <c r="K10065" t="s">
        <v>50</v>
      </c>
      <c r="L10065" t="s">
        <v>24</v>
      </c>
      <c r="M10065" t="s">
        <v>33</v>
      </c>
      <c r="N10065">
        <v>28</v>
      </c>
    </row>
    <row r="10066" spans="1:14" x14ac:dyDescent="0.3">
      <c r="A10066" t="s">
        <v>11478</v>
      </c>
      <c r="B10066" t="s">
        <v>11476</v>
      </c>
      <c r="C10066" t="s">
        <v>41</v>
      </c>
      <c r="D10066" t="s">
        <v>42</v>
      </c>
      <c r="E10066" t="s">
        <v>43</v>
      </c>
      <c r="F10066" t="s">
        <v>85</v>
      </c>
      <c r="G10066" t="s">
        <v>20</v>
      </c>
      <c r="H10066" t="s">
        <v>45</v>
      </c>
      <c r="I10066" t="s">
        <v>31</v>
      </c>
      <c r="J10066">
        <v>91.41</v>
      </c>
      <c r="K10066" t="s">
        <v>46</v>
      </c>
      <c r="L10066" t="s">
        <v>24</v>
      </c>
      <c r="M10066" t="s">
        <v>33</v>
      </c>
      <c r="N10066">
        <v>13</v>
      </c>
    </row>
    <row r="10067" spans="1:14" x14ac:dyDescent="0.3">
      <c r="A10067" t="s">
        <v>11479</v>
      </c>
      <c r="B10067" t="s">
        <v>11476</v>
      </c>
      <c r="C10067" t="s">
        <v>35</v>
      </c>
      <c r="D10067" t="s">
        <v>267</v>
      </c>
      <c r="E10067" t="s">
        <v>43</v>
      </c>
      <c r="F10067" t="s">
        <v>74</v>
      </c>
      <c r="G10067" t="s">
        <v>20</v>
      </c>
      <c r="H10067" t="s">
        <v>21</v>
      </c>
      <c r="I10067" t="s">
        <v>31</v>
      </c>
      <c r="J10067">
        <v>233.21</v>
      </c>
      <c r="K10067" t="s">
        <v>50</v>
      </c>
      <c r="L10067" t="s">
        <v>24</v>
      </c>
      <c r="M10067" t="s">
        <v>25</v>
      </c>
      <c r="N10067">
        <v>34</v>
      </c>
    </row>
    <row r="10068" spans="1:14" x14ac:dyDescent="0.3">
      <c r="A10068" t="s">
        <v>11480</v>
      </c>
      <c r="B10068" t="s">
        <v>11476</v>
      </c>
      <c r="C10068" t="s">
        <v>41</v>
      </c>
      <c r="D10068" t="s">
        <v>157</v>
      </c>
      <c r="E10068" t="s">
        <v>69</v>
      </c>
      <c r="F10068" t="s">
        <v>74</v>
      </c>
      <c r="G10068" t="s">
        <v>20</v>
      </c>
      <c r="H10068" t="s">
        <v>30</v>
      </c>
      <c r="I10068" t="s">
        <v>22</v>
      </c>
      <c r="J10068">
        <v>145.57</v>
      </c>
      <c r="K10068" t="s">
        <v>46</v>
      </c>
      <c r="L10068" t="s">
        <v>24</v>
      </c>
      <c r="M10068" t="s">
        <v>25</v>
      </c>
      <c r="N10068">
        <v>151</v>
      </c>
    </row>
    <row r="10069" spans="1:14" x14ac:dyDescent="0.3">
      <c r="A10069" t="s">
        <v>11481</v>
      </c>
      <c r="B10069" t="s">
        <v>11476</v>
      </c>
      <c r="C10069" t="s">
        <v>107</v>
      </c>
      <c r="D10069" t="s">
        <v>108</v>
      </c>
      <c r="E10069" t="s">
        <v>43</v>
      </c>
      <c r="F10069" t="s">
        <v>19</v>
      </c>
      <c r="G10069" t="s">
        <v>20</v>
      </c>
      <c r="H10069" t="s">
        <v>54</v>
      </c>
      <c r="I10069" t="s">
        <v>22</v>
      </c>
      <c r="J10069">
        <v>26621.040000000001</v>
      </c>
      <c r="K10069" t="s">
        <v>46</v>
      </c>
      <c r="L10069" t="s">
        <v>24</v>
      </c>
      <c r="M10069" t="s">
        <v>33</v>
      </c>
      <c r="N10069">
        <v>19</v>
      </c>
    </row>
    <row r="10070" spans="1:14" x14ac:dyDescent="0.3">
      <c r="A10070" t="s">
        <v>11482</v>
      </c>
      <c r="B10070" t="s">
        <v>11476</v>
      </c>
      <c r="C10070" t="s">
        <v>101</v>
      </c>
      <c r="D10070" t="s">
        <v>236</v>
      </c>
      <c r="E10070" t="s">
        <v>43</v>
      </c>
      <c r="F10070" t="s">
        <v>65</v>
      </c>
      <c r="G10070" t="s">
        <v>66</v>
      </c>
      <c r="H10070" t="s">
        <v>21</v>
      </c>
      <c r="I10070" t="s">
        <v>31</v>
      </c>
      <c r="J10070">
        <v>2250.7800000000002</v>
      </c>
      <c r="K10070" t="s">
        <v>50</v>
      </c>
      <c r="L10070" t="s">
        <v>47</v>
      </c>
      <c r="M10070" t="s">
        <v>25</v>
      </c>
      <c r="N10070">
        <v>66</v>
      </c>
    </row>
    <row r="10071" spans="1:14" x14ac:dyDescent="0.3">
      <c r="A10071" t="s">
        <v>11483</v>
      </c>
      <c r="B10071" t="s">
        <v>11476</v>
      </c>
      <c r="C10071" t="s">
        <v>128</v>
      </c>
      <c r="D10071" t="s">
        <v>129</v>
      </c>
      <c r="E10071" t="s">
        <v>69</v>
      </c>
      <c r="F10071" t="s">
        <v>74</v>
      </c>
      <c r="G10071" t="s">
        <v>20</v>
      </c>
      <c r="H10071" t="s">
        <v>99</v>
      </c>
      <c r="I10071" t="s">
        <v>31</v>
      </c>
      <c r="J10071">
        <v>4412.6400000000003</v>
      </c>
      <c r="K10071" t="s">
        <v>46</v>
      </c>
      <c r="L10071" t="s">
        <v>24</v>
      </c>
      <c r="M10071" t="s">
        <v>67</v>
      </c>
      <c r="N10071">
        <v>170</v>
      </c>
    </row>
    <row r="10072" spans="1:14" x14ac:dyDescent="0.3">
      <c r="A10072" t="s">
        <v>11484</v>
      </c>
      <c r="B10072" t="s">
        <v>11476</v>
      </c>
      <c r="C10072" t="s">
        <v>41</v>
      </c>
      <c r="D10072" t="s">
        <v>42</v>
      </c>
      <c r="E10072" t="s">
        <v>58</v>
      </c>
      <c r="F10072" t="s">
        <v>37</v>
      </c>
      <c r="G10072" t="s">
        <v>20</v>
      </c>
      <c r="H10072" t="s">
        <v>38</v>
      </c>
      <c r="I10072" t="s">
        <v>31</v>
      </c>
      <c r="J10072">
        <v>345.24</v>
      </c>
      <c r="K10072" t="s">
        <v>50</v>
      </c>
      <c r="L10072" t="s">
        <v>24</v>
      </c>
      <c r="M10072" t="s">
        <v>25</v>
      </c>
      <c r="N10072">
        <v>33</v>
      </c>
    </row>
    <row r="10073" spans="1:14" x14ac:dyDescent="0.3">
      <c r="A10073" t="s">
        <v>11485</v>
      </c>
      <c r="B10073" t="s">
        <v>11476</v>
      </c>
      <c r="C10073" t="s">
        <v>397</v>
      </c>
      <c r="D10073" t="s">
        <v>398</v>
      </c>
      <c r="E10073" t="s">
        <v>58</v>
      </c>
      <c r="F10073" t="s">
        <v>116</v>
      </c>
      <c r="G10073" t="s">
        <v>171</v>
      </c>
      <c r="H10073" t="s">
        <v>30</v>
      </c>
      <c r="I10073" t="s">
        <v>22</v>
      </c>
      <c r="J10073">
        <v>163.31</v>
      </c>
      <c r="K10073" t="s">
        <v>32</v>
      </c>
      <c r="L10073" t="s">
        <v>24</v>
      </c>
      <c r="M10073" t="s">
        <v>55</v>
      </c>
      <c r="N10073">
        <v>47</v>
      </c>
    </row>
    <row r="10074" spans="1:14" x14ac:dyDescent="0.3">
      <c r="A10074" t="s">
        <v>11486</v>
      </c>
      <c r="B10074" t="s">
        <v>11476</v>
      </c>
      <c r="C10074" t="s">
        <v>121</v>
      </c>
      <c r="D10074" t="s">
        <v>122</v>
      </c>
      <c r="E10074" t="s">
        <v>69</v>
      </c>
      <c r="F10074" t="s">
        <v>116</v>
      </c>
      <c r="G10074" t="s">
        <v>20</v>
      </c>
      <c r="H10074" t="s">
        <v>30</v>
      </c>
      <c r="I10074" t="s">
        <v>22</v>
      </c>
      <c r="J10074">
        <v>9711.92</v>
      </c>
      <c r="K10074" t="s">
        <v>50</v>
      </c>
      <c r="L10074" t="s">
        <v>24</v>
      </c>
      <c r="M10074" t="s">
        <v>55</v>
      </c>
      <c r="N10074">
        <v>131</v>
      </c>
    </row>
    <row r="10075" spans="1:14" x14ac:dyDescent="0.3">
      <c r="A10075" t="s">
        <v>11487</v>
      </c>
      <c r="B10075" t="s">
        <v>11476</v>
      </c>
      <c r="C10075" t="s">
        <v>41</v>
      </c>
      <c r="D10075" t="s">
        <v>250</v>
      </c>
      <c r="E10075" t="s">
        <v>224</v>
      </c>
      <c r="F10075" t="s">
        <v>37</v>
      </c>
      <c r="G10075" t="s">
        <v>66</v>
      </c>
      <c r="H10075" t="s">
        <v>30</v>
      </c>
      <c r="I10075" t="s">
        <v>31</v>
      </c>
      <c r="J10075">
        <v>0</v>
      </c>
      <c r="K10075" t="s">
        <v>32</v>
      </c>
      <c r="L10075" t="s">
        <v>24</v>
      </c>
      <c r="M10075" t="s">
        <v>25</v>
      </c>
      <c r="N10075">
        <v>9</v>
      </c>
    </row>
    <row r="10076" spans="1:14" x14ac:dyDescent="0.3">
      <c r="A10076" t="s">
        <v>11488</v>
      </c>
      <c r="B10076" t="s">
        <v>11476</v>
      </c>
      <c r="C10076" t="s">
        <v>35</v>
      </c>
      <c r="D10076" t="s">
        <v>73</v>
      </c>
      <c r="E10076" t="s">
        <v>43</v>
      </c>
      <c r="F10076" t="s">
        <v>19</v>
      </c>
      <c r="G10076" t="s">
        <v>66</v>
      </c>
      <c r="H10076" t="s">
        <v>45</v>
      </c>
      <c r="I10076" t="s">
        <v>22</v>
      </c>
      <c r="J10076">
        <v>226.67</v>
      </c>
      <c r="K10076" t="s">
        <v>46</v>
      </c>
      <c r="L10076" t="s">
        <v>24</v>
      </c>
      <c r="M10076" t="s">
        <v>70</v>
      </c>
      <c r="N10076">
        <v>136</v>
      </c>
    </row>
    <row r="10077" spans="1:14" x14ac:dyDescent="0.3">
      <c r="A10077" t="s">
        <v>11489</v>
      </c>
      <c r="B10077" t="s">
        <v>11490</v>
      </c>
      <c r="C10077" t="s">
        <v>91</v>
      </c>
      <c r="D10077" t="s">
        <v>136</v>
      </c>
      <c r="E10077" t="s">
        <v>43</v>
      </c>
      <c r="F10077" t="s">
        <v>37</v>
      </c>
      <c r="G10077" t="s">
        <v>20</v>
      </c>
      <c r="H10077" t="s">
        <v>30</v>
      </c>
      <c r="I10077" t="s">
        <v>78</v>
      </c>
      <c r="J10077">
        <v>408.71</v>
      </c>
      <c r="K10077" t="s">
        <v>46</v>
      </c>
      <c r="L10077" t="s">
        <v>24</v>
      </c>
      <c r="M10077" t="s">
        <v>33</v>
      </c>
      <c r="N10077">
        <v>28</v>
      </c>
    </row>
    <row r="10078" spans="1:14" x14ac:dyDescent="0.3">
      <c r="A10078" t="s">
        <v>11491</v>
      </c>
      <c r="B10078" t="s">
        <v>11490</v>
      </c>
      <c r="C10078" t="s">
        <v>139</v>
      </c>
      <c r="D10078" t="s">
        <v>140</v>
      </c>
      <c r="E10078" t="s">
        <v>29</v>
      </c>
      <c r="F10078" t="s">
        <v>65</v>
      </c>
      <c r="G10078" t="s">
        <v>66</v>
      </c>
      <c r="H10078" t="s">
        <v>54</v>
      </c>
      <c r="I10078" t="s">
        <v>31</v>
      </c>
      <c r="J10078">
        <v>0</v>
      </c>
      <c r="K10078" t="s">
        <v>46</v>
      </c>
      <c r="L10078" t="s">
        <v>24</v>
      </c>
      <c r="M10078" t="s">
        <v>33</v>
      </c>
      <c r="N10078">
        <v>25</v>
      </c>
    </row>
    <row r="10079" spans="1:14" x14ac:dyDescent="0.3">
      <c r="A10079" t="s">
        <v>11492</v>
      </c>
      <c r="B10079" t="s">
        <v>11490</v>
      </c>
      <c r="C10079" t="s">
        <v>16</v>
      </c>
      <c r="D10079" t="s">
        <v>17</v>
      </c>
      <c r="E10079" t="s">
        <v>58</v>
      </c>
      <c r="F10079" t="s">
        <v>74</v>
      </c>
      <c r="G10079" t="s">
        <v>66</v>
      </c>
      <c r="H10079" t="s">
        <v>54</v>
      </c>
      <c r="I10079" t="s">
        <v>22</v>
      </c>
      <c r="J10079">
        <v>352.22</v>
      </c>
      <c r="K10079" t="s">
        <v>46</v>
      </c>
      <c r="L10079" t="s">
        <v>24</v>
      </c>
      <c r="M10079" t="s">
        <v>33</v>
      </c>
      <c r="N10079">
        <v>3</v>
      </c>
    </row>
    <row r="10080" spans="1:14" x14ac:dyDescent="0.3">
      <c r="A10080" t="s">
        <v>11493</v>
      </c>
      <c r="B10080" t="s">
        <v>11490</v>
      </c>
      <c r="C10080" t="s">
        <v>41</v>
      </c>
      <c r="D10080" t="s">
        <v>42</v>
      </c>
      <c r="E10080" t="s">
        <v>125</v>
      </c>
      <c r="F10080" t="s">
        <v>44</v>
      </c>
      <c r="G10080" t="s">
        <v>66</v>
      </c>
      <c r="H10080" t="s">
        <v>30</v>
      </c>
      <c r="I10080" t="s">
        <v>31</v>
      </c>
      <c r="J10080">
        <v>0</v>
      </c>
      <c r="K10080" t="s">
        <v>32</v>
      </c>
      <c r="L10080" t="s">
        <v>24</v>
      </c>
      <c r="M10080" t="s">
        <v>55</v>
      </c>
      <c r="N10080">
        <v>125</v>
      </c>
    </row>
    <row r="10081" spans="1:14" x14ac:dyDescent="0.3">
      <c r="A10081" t="s">
        <v>11494</v>
      </c>
      <c r="B10081" t="s">
        <v>11490</v>
      </c>
      <c r="C10081" t="s">
        <v>133</v>
      </c>
      <c r="D10081" t="s">
        <v>134</v>
      </c>
      <c r="E10081" t="s">
        <v>58</v>
      </c>
      <c r="F10081" t="s">
        <v>37</v>
      </c>
      <c r="G10081" t="s">
        <v>20</v>
      </c>
      <c r="H10081" t="s">
        <v>45</v>
      </c>
      <c r="I10081" t="s">
        <v>22</v>
      </c>
      <c r="J10081">
        <v>303.72000000000003</v>
      </c>
      <c r="K10081" t="s">
        <v>46</v>
      </c>
      <c r="L10081" t="s">
        <v>24</v>
      </c>
      <c r="M10081" t="s">
        <v>25</v>
      </c>
      <c r="N10081">
        <v>121</v>
      </c>
    </row>
    <row r="10082" spans="1:14" x14ac:dyDescent="0.3">
      <c r="A10082" t="s">
        <v>11495</v>
      </c>
      <c r="B10082" t="s">
        <v>11490</v>
      </c>
      <c r="C10082" t="s">
        <v>174</v>
      </c>
      <c r="D10082" t="s">
        <v>212</v>
      </c>
      <c r="E10082" t="s">
        <v>69</v>
      </c>
      <c r="F10082" t="s">
        <v>19</v>
      </c>
      <c r="G10082" t="s">
        <v>20</v>
      </c>
      <c r="H10082" t="s">
        <v>38</v>
      </c>
      <c r="I10082" t="s">
        <v>31</v>
      </c>
      <c r="J10082">
        <v>42134.53</v>
      </c>
      <c r="K10082" t="s">
        <v>32</v>
      </c>
      <c r="L10082" t="s">
        <v>24</v>
      </c>
      <c r="M10082" t="s">
        <v>33</v>
      </c>
      <c r="N10082">
        <v>18</v>
      </c>
    </row>
    <row r="10083" spans="1:14" x14ac:dyDescent="0.3">
      <c r="A10083" t="s">
        <v>11496</v>
      </c>
      <c r="B10083" t="s">
        <v>11497</v>
      </c>
      <c r="C10083" t="s">
        <v>113</v>
      </c>
      <c r="D10083" t="s">
        <v>181</v>
      </c>
      <c r="E10083" t="s">
        <v>155</v>
      </c>
      <c r="F10083" t="s">
        <v>37</v>
      </c>
      <c r="G10083" t="s">
        <v>20</v>
      </c>
      <c r="H10083" t="s">
        <v>99</v>
      </c>
      <c r="I10083" t="s">
        <v>31</v>
      </c>
      <c r="J10083">
        <v>0</v>
      </c>
      <c r="K10083" t="s">
        <v>23</v>
      </c>
      <c r="L10083" t="s">
        <v>24</v>
      </c>
      <c r="M10083" t="s">
        <v>33</v>
      </c>
      <c r="N10083">
        <v>5</v>
      </c>
    </row>
    <row r="10084" spans="1:14" x14ac:dyDescent="0.3">
      <c r="A10084" t="s">
        <v>11498</v>
      </c>
      <c r="B10084" t="s">
        <v>11497</v>
      </c>
      <c r="C10084" t="s">
        <v>41</v>
      </c>
      <c r="D10084" t="s">
        <v>250</v>
      </c>
      <c r="E10084" t="s">
        <v>58</v>
      </c>
      <c r="F10084" t="s">
        <v>89</v>
      </c>
      <c r="G10084" t="s">
        <v>20</v>
      </c>
      <c r="H10084" t="s">
        <v>38</v>
      </c>
      <c r="I10084" t="s">
        <v>31</v>
      </c>
      <c r="J10084">
        <v>458.81</v>
      </c>
      <c r="K10084" t="s">
        <v>32</v>
      </c>
      <c r="L10084" t="s">
        <v>24</v>
      </c>
      <c r="M10084" t="s">
        <v>25</v>
      </c>
      <c r="N10084">
        <v>4</v>
      </c>
    </row>
    <row r="10085" spans="1:14" x14ac:dyDescent="0.3">
      <c r="A10085" t="s">
        <v>11499</v>
      </c>
      <c r="B10085" t="s">
        <v>11497</v>
      </c>
      <c r="C10085" t="s">
        <v>35</v>
      </c>
      <c r="D10085" t="s">
        <v>289</v>
      </c>
      <c r="E10085" t="s">
        <v>58</v>
      </c>
      <c r="F10085" t="s">
        <v>37</v>
      </c>
      <c r="G10085" t="s">
        <v>53</v>
      </c>
      <c r="H10085" t="s">
        <v>54</v>
      </c>
      <c r="I10085" t="s">
        <v>31</v>
      </c>
      <c r="J10085">
        <v>19452.71</v>
      </c>
      <c r="K10085" t="s">
        <v>50</v>
      </c>
      <c r="L10085" t="s">
        <v>24</v>
      </c>
      <c r="M10085" t="s">
        <v>55</v>
      </c>
      <c r="N10085">
        <v>107</v>
      </c>
    </row>
    <row r="10086" spans="1:14" x14ac:dyDescent="0.3">
      <c r="A10086" t="s">
        <v>11500</v>
      </c>
      <c r="B10086" t="s">
        <v>11497</v>
      </c>
      <c r="C10086" t="s">
        <v>328</v>
      </c>
      <c r="D10086" t="s">
        <v>329</v>
      </c>
      <c r="E10086" t="s">
        <v>58</v>
      </c>
      <c r="F10086" t="s">
        <v>44</v>
      </c>
      <c r="G10086" t="s">
        <v>66</v>
      </c>
      <c r="H10086" t="s">
        <v>30</v>
      </c>
      <c r="I10086" t="s">
        <v>22</v>
      </c>
      <c r="J10086">
        <v>1364.83</v>
      </c>
      <c r="K10086" t="s">
        <v>50</v>
      </c>
      <c r="L10086" t="s">
        <v>24</v>
      </c>
      <c r="M10086" t="s">
        <v>33</v>
      </c>
      <c r="N10086">
        <v>24</v>
      </c>
    </row>
    <row r="10087" spans="1:14" x14ac:dyDescent="0.3">
      <c r="A10087" t="s">
        <v>11501</v>
      </c>
      <c r="B10087" t="s">
        <v>11497</v>
      </c>
      <c r="C10087" t="s">
        <v>91</v>
      </c>
      <c r="D10087" t="s">
        <v>98</v>
      </c>
      <c r="E10087" t="s">
        <v>64</v>
      </c>
      <c r="F10087" t="s">
        <v>89</v>
      </c>
      <c r="G10087" t="s">
        <v>171</v>
      </c>
      <c r="H10087" t="s">
        <v>45</v>
      </c>
      <c r="I10087" t="s">
        <v>31</v>
      </c>
      <c r="J10087">
        <v>0</v>
      </c>
      <c r="K10087" t="s">
        <v>50</v>
      </c>
      <c r="L10087" t="s">
        <v>24</v>
      </c>
      <c r="M10087" t="s">
        <v>25</v>
      </c>
      <c r="N10087">
        <v>43</v>
      </c>
    </row>
    <row r="10088" spans="1:14" x14ac:dyDescent="0.3">
      <c r="A10088" t="s">
        <v>11502</v>
      </c>
      <c r="B10088" t="s">
        <v>11497</v>
      </c>
      <c r="C10088" t="s">
        <v>16</v>
      </c>
      <c r="D10088" t="s">
        <v>83</v>
      </c>
      <c r="E10088" t="s">
        <v>224</v>
      </c>
      <c r="F10088" t="s">
        <v>74</v>
      </c>
      <c r="G10088" t="s">
        <v>66</v>
      </c>
      <c r="H10088" t="s">
        <v>45</v>
      </c>
      <c r="I10088" t="s">
        <v>22</v>
      </c>
      <c r="J10088">
        <v>0</v>
      </c>
      <c r="K10088" t="s">
        <v>50</v>
      </c>
      <c r="L10088" t="s">
        <v>24</v>
      </c>
      <c r="M10088" t="s">
        <v>33</v>
      </c>
      <c r="N10088">
        <v>18</v>
      </c>
    </row>
    <row r="10089" spans="1:14" x14ac:dyDescent="0.3">
      <c r="A10089" t="s">
        <v>11503</v>
      </c>
      <c r="B10089" t="s">
        <v>11497</v>
      </c>
      <c r="C10089" t="s">
        <v>94</v>
      </c>
      <c r="D10089" t="s">
        <v>95</v>
      </c>
      <c r="E10089" t="s">
        <v>149</v>
      </c>
      <c r="F10089" t="s">
        <v>85</v>
      </c>
      <c r="G10089" t="s">
        <v>66</v>
      </c>
      <c r="H10089" t="s">
        <v>45</v>
      </c>
      <c r="I10089" t="s">
        <v>31</v>
      </c>
      <c r="J10089">
        <v>0</v>
      </c>
      <c r="K10089" t="s">
        <v>50</v>
      </c>
      <c r="L10089" t="s">
        <v>24</v>
      </c>
      <c r="M10089" t="s">
        <v>33</v>
      </c>
      <c r="N10089">
        <v>1</v>
      </c>
    </row>
    <row r="10090" spans="1:14" x14ac:dyDescent="0.3">
      <c r="A10090" t="s">
        <v>11504</v>
      </c>
      <c r="B10090" t="s">
        <v>11497</v>
      </c>
      <c r="C10090" t="s">
        <v>101</v>
      </c>
      <c r="D10090" t="s">
        <v>236</v>
      </c>
      <c r="E10090" t="s">
        <v>69</v>
      </c>
      <c r="F10090" t="s">
        <v>44</v>
      </c>
      <c r="G10090" t="s">
        <v>20</v>
      </c>
      <c r="H10090" t="s">
        <v>45</v>
      </c>
      <c r="I10090" t="s">
        <v>22</v>
      </c>
      <c r="J10090">
        <v>187.31</v>
      </c>
      <c r="K10090" t="s">
        <v>50</v>
      </c>
      <c r="L10090" t="s">
        <v>24</v>
      </c>
      <c r="M10090" t="s">
        <v>33</v>
      </c>
      <c r="N10090">
        <v>20</v>
      </c>
    </row>
    <row r="10091" spans="1:14" x14ac:dyDescent="0.3">
      <c r="A10091" t="s">
        <v>11505</v>
      </c>
      <c r="B10091" t="s">
        <v>11506</v>
      </c>
      <c r="C10091" t="s">
        <v>323</v>
      </c>
      <c r="D10091" t="s">
        <v>324</v>
      </c>
      <c r="E10091" t="s">
        <v>58</v>
      </c>
      <c r="F10091" t="s">
        <v>44</v>
      </c>
      <c r="G10091" t="s">
        <v>20</v>
      </c>
      <c r="H10091" t="s">
        <v>54</v>
      </c>
      <c r="I10091" t="s">
        <v>22</v>
      </c>
      <c r="J10091">
        <v>11736.62</v>
      </c>
      <c r="K10091" t="s">
        <v>46</v>
      </c>
      <c r="L10091" t="s">
        <v>24</v>
      </c>
      <c r="M10091" t="s">
        <v>67</v>
      </c>
      <c r="N10091">
        <v>9</v>
      </c>
    </row>
    <row r="10092" spans="1:14" x14ac:dyDescent="0.3">
      <c r="A10092" t="s">
        <v>11507</v>
      </c>
      <c r="B10092" t="s">
        <v>11506</v>
      </c>
      <c r="C10092" t="s">
        <v>62</v>
      </c>
      <c r="D10092" t="s">
        <v>63</v>
      </c>
      <c r="E10092" t="s">
        <v>149</v>
      </c>
      <c r="F10092" t="s">
        <v>85</v>
      </c>
      <c r="G10092" t="s">
        <v>20</v>
      </c>
      <c r="H10092" t="s">
        <v>21</v>
      </c>
      <c r="I10092" t="s">
        <v>22</v>
      </c>
      <c r="J10092">
        <v>0</v>
      </c>
      <c r="K10092" t="s">
        <v>46</v>
      </c>
      <c r="L10092" t="s">
        <v>24</v>
      </c>
      <c r="M10092" t="s">
        <v>70</v>
      </c>
      <c r="N10092">
        <v>25</v>
      </c>
    </row>
    <row r="10093" spans="1:14" x14ac:dyDescent="0.3">
      <c r="A10093" t="s">
        <v>11508</v>
      </c>
      <c r="B10093" t="s">
        <v>11506</v>
      </c>
      <c r="C10093" t="s">
        <v>41</v>
      </c>
      <c r="D10093" t="s">
        <v>157</v>
      </c>
      <c r="E10093" t="s">
        <v>29</v>
      </c>
      <c r="F10093" t="s">
        <v>74</v>
      </c>
      <c r="G10093" t="s">
        <v>53</v>
      </c>
      <c r="H10093" t="s">
        <v>30</v>
      </c>
      <c r="I10093" t="s">
        <v>31</v>
      </c>
      <c r="J10093">
        <v>0</v>
      </c>
      <c r="K10093" t="s">
        <v>32</v>
      </c>
      <c r="L10093" t="s">
        <v>24</v>
      </c>
      <c r="M10093" t="s">
        <v>55</v>
      </c>
      <c r="N10093">
        <v>102</v>
      </c>
    </row>
    <row r="10094" spans="1:14" x14ac:dyDescent="0.3">
      <c r="A10094" t="s">
        <v>11509</v>
      </c>
      <c r="B10094" t="s">
        <v>11506</v>
      </c>
      <c r="C10094" t="s">
        <v>174</v>
      </c>
      <c r="D10094" t="s">
        <v>175</v>
      </c>
      <c r="E10094" t="s">
        <v>84</v>
      </c>
      <c r="F10094" t="s">
        <v>44</v>
      </c>
      <c r="G10094" t="s">
        <v>59</v>
      </c>
      <c r="H10094" t="s">
        <v>45</v>
      </c>
      <c r="I10094" t="s">
        <v>31</v>
      </c>
      <c r="J10094">
        <v>297.39</v>
      </c>
      <c r="K10094" t="s">
        <v>32</v>
      </c>
      <c r="L10094" t="s">
        <v>60</v>
      </c>
      <c r="M10094" t="s">
        <v>25</v>
      </c>
      <c r="N10094">
        <v>4</v>
      </c>
    </row>
    <row r="10095" spans="1:14" x14ac:dyDescent="0.3">
      <c r="A10095" t="s">
        <v>11510</v>
      </c>
      <c r="B10095" t="s">
        <v>11506</v>
      </c>
      <c r="C10095" t="s">
        <v>147</v>
      </c>
      <c r="D10095" t="s">
        <v>148</v>
      </c>
      <c r="E10095" t="s">
        <v>58</v>
      </c>
      <c r="F10095" t="s">
        <v>74</v>
      </c>
      <c r="G10095" t="s">
        <v>66</v>
      </c>
      <c r="H10095" t="s">
        <v>38</v>
      </c>
      <c r="I10095" t="s">
        <v>22</v>
      </c>
      <c r="J10095">
        <v>4648.2</v>
      </c>
      <c r="K10095" t="s">
        <v>50</v>
      </c>
      <c r="L10095" t="s">
        <v>47</v>
      </c>
      <c r="M10095" t="s">
        <v>55</v>
      </c>
      <c r="N10095">
        <v>48</v>
      </c>
    </row>
    <row r="10096" spans="1:14" x14ac:dyDescent="0.3">
      <c r="A10096" t="s">
        <v>11511</v>
      </c>
      <c r="B10096" t="s">
        <v>11506</v>
      </c>
      <c r="C10096" t="s">
        <v>41</v>
      </c>
      <c r="D10096" t="s">
        <v>52</v>
      </c>
      <c r="E10096" t="s">
        <v>84</v>
      </c>
      <c r="F10096" t="s">
        <v>74</v>
      </c>
      <c r="G10096" t="s">
        <v>66</v>
      </c>
      <c r="H10096" t="s">
        <v>45</v>
      </c>
      <c r="I10096" t="s">
        <v>22</v>
      </c>
      <c r="J10096">
        <v>1140.31</v>
      </c>
      <c r="K10096" t="s">
        <v>50</v>
      </c>
      <c r="L10096" t="s">
        <v>24</v>
      </c>
      <c r="M10096" t="s">
        <v>25</v>
      </c>
      <c r="N10096">
        <v>121</v>
      </c>
    </row>
    <row r="10097" spans="1:14" x14ac:dyDescent="0.3">
      <c r="A10097" t="s">
        <v>11512</v>
      </c>
      <c r="B10097" t="s">
        <v>11506</v>
      </c>
      <c r="C10097" t="s">
        <v>342</v>
      </c>
      <c r="D10097" t="s">
        <v>343</v>
      </c>
      <c r="E10097" t="s">
        <v>58</v>
      </c>
      <c r="F10097" t="s">
        <v>37</v>
      </c>
      <c r="G10097" t="s">
        <v>66</v>
      </c>
      <c r="H10097" t="s">
        <v>30</v>
      </c>
      <c r="I10097" t="s">
        <v>22</v>
      </c>
      <c r="J10097">
        <v>4464.42</v>
      </c>
      <c r="K10097" t="s">
        <v>23</v>
      </c>
      <c r="L10097" t="s">
        <v>24</v>
      </c>
      <c r="M10097" t="s">
        <v>25</v>
      </c>
      <c r="N10097">
        <v>35</v>
      </c>
    </row>
    <row r="10098" spans="1:14" x14ac:dyDescent="0.3">
      <c r="A10098" t="s">
        <v>11513</v>
      </c>
      <c r="B10098" t="s">
        <v>11506</v>
      </c>
      <c r="C10098" t="s">
        <v>41</v>
      </c>
      <c r="D10098" t="s">
        <v>250</v>
      </c>
      <c r="E10098" t="s">
        <v>18</v>
      </c>
      <c r="F10098" t="s">
        <v>85</v>
      </c>
      <c r="G10098" t="s">
        <v>20</v>
      </c>
      <c r="H10098" t="s">
        <v>30</v>
      </c>
      <c r="I10098" t="s">
        <v>31</v>
      </c>
      <c r="J10098">
        <v>298.07</v>
      </c>
      <c r="K10098" t="s">
        <v>46</v>
      </c>
      <c r="L10098" t="s">
        <v>47</v>
      </c>
      <c r="M10098" t="s">
        <v>70</v>
      </c>
      <c r="N10098">
        <v>162</v>
      </c>
    </row>
    <row r="10099" spans="1:14" x14ac:dyDescent="0.3">
      <c r="A10099" t="s">
        <v>11514</v>
      </c>
      <c r="B10099" t="s">
        <v>11506</v>
      </c>
      <c r="C10099" t="s">
        <v>87</v>
      </c>
      <c r="D10099" t="s">
        <v>118</v>
      </c>
      <c r="E10099" t="s">
        <v>69</v>
      </c>
      <c r="F10099" t="s">
        <v>44</v>
      </c>
      <c r="G10099" t="s">
        <v>66</v>
      </c>
      <c r="H10099" t="s">
        <v>45</v>
      </c>
      <c r="I10099" t="s">
        <v>22</v>
      </c>
      <c r="J10099">
        <v>358.18</v>
      </c>
      <c r="K10099" t="s">
        <v>50</v>
      </c>
      <c r="L10099" t="s">
        <v>60</v>
      </c>
      <c r="M10099" t="s">
        <v>25</v>
      </c>
      <c r="N10099">
        <v>56</v>
      </c>
    </row>
    <row r="10100" spans="1:14" x14ac:dyDescent="0.3">
      <c r="A10100" t="s">
        <v>11515</v>
      </c>
      <c r="B10100" t="s">
        <v>11506</v>
      </c>
      <c r="C10100" t="s">
        <v>87</v>
      </c>
      <c r="D10100" t="s">
        <v>118</v>
      </c>
      <c r="E10100" t="s">
        <v>224</v>
      </c>
      <c r="F10100" t="s">
        <v>89</v>
      </c>
      <c r="G10100" t="s">
        <v>20</v>
      </c>
      <c r="H10100" t="s">
        <v>30</v>
      </c>
      <c r="I10100" t="s">
        <v>22</v>
      </c>
      <c r="J10100">
        <v>0</v>
      </c>
      <c r="K10100" t="s">
        <v>50</v>
      </c>
      <c r="L10100" t="s">
        <v>24</v>
      </c>
      <c r="M10100" t="s">
        <v>33</v>
      </c>
      <c r="N10100">
        <v>23</v>
      </c>
    </row>
    <row r="10101" spans="1:14" x14ac:dyDescent="0.3">
      <c r="A10101" t="s">
        <v>11516</v>
      </c>
      <c r="B10101" t="s">
        <v>11517</v>
      </c>
      <c r="C10101" t="s">
        <v>113</v>
      </c>
      <c r="D10101" t="s">
        <v>181</v>
      </c>
      <c r="E10101" t="s">
        <v>58</v>
      </c>
      <c r="F10101" t="s">
        <v>44</v>
      </c>
      <c r="G10101" t="s">
        <v>20</v>
      </c>
      <c r="H10101" t="s">
        <v>21</v>
      </c>
      <c r="I10101" t="s">
        <v>22</v>
      </c>
      <c r="J10101">
        <v>21.45</v>
      </c>
      <c r="K10101" t="s">
        <v>50</v>
      </c>
      <c r="L10101" t="s">
        <v>24</v>
      </c>
      <c r="M10101" t="s">
        <v>25</v>
      </c>
      <c r="N10101">
        <v>31</v>
      </c>
    </row>
    <row r="10102" spans="1:14" x14ac:dyDescent="0.3">
      <c r="A10102" t="s">
        <v>11518</v>
      </c>
      <c r="B10102" t="s">
        <v>11517</v>
      </c>
      <c r="C10102" t="s">
        <v>41</v>
      </c>
      <c r="D10102" t="s">
        <v>42</v>
      </c>
      <c r="E10102" t="s">
        <v>64</v>
      </c>
      <c r="F10102" t="s">
        <v>89</v>
      </c>
      <c r="G10102" t="s">
        <v>20</v>
      </c>
      <c r="H10102" t="s">
        <v>30</v>
      </c>
      <c r="I10102" t="s">
        <v>22</v>
      </c>
      <c r="J10102">
        <v>0</v>
      </c>
      <c r="K10102" t="s">
        <v>46</v>
      </c>
      <c r="L10102" t="s">
        <v>24</v>
      </c>
      <c r="M10102" t="s">
        <v>55</v>
      </c>
      <c r="N10102">
        <v>92</v>
      </c>
    </row>
    <row r="10103" spans="1:14" x14ac:dyDescent="0.3">
      <c r="A10103" t="s">
        <v>11519</v>
      </c>
      <c r="B10103" t="s">
        <v>11517</v>
      </c>
      <c r="C10103" t="s">
        <v>62</v>
      </c>
      <c r="D10103" t="s">
        <v>63</v>
      </c>
      <c r="E10103" t="s">
        <v>43</v>
      </c>
      <c r="F10103" t="s">
        <v>89</v>
      </c>
      <c r="G10103" t="s">
        <v>66</v>
      </c>
      <c r="H10103" t="s">
        <v>54</v>
      </c>
      <c r="I10103" t="s">
        <v>22</v>
      </c>
      <c r="J10103">
        <v>2583.6799999999998</v>
      </c>
      <c r="K10103" t="s">
        <v>50</v>
      </c>
      <c r="L10103" t="s">
        <v>47</v>
      </c>
      <c r="M10103" t="s">
        <v>70</v>
      </c>
      <c r="N10103">
        <v>89</v>
      </c>
    </row>
    <row r="10104" spans="1:14" x14ac:dyDescent="0.3">
      <c r="A10104" t="s">
        <v>11520</v>
      </c>
      <c r="B10104" t="s">
        <v>11517</v>
      </c>
      <c r="C10104" t="s">
        <v>35</v>
      </c>
      <c r="D10104" t="s">
        <v>73</v>
      </c>
      <c r="E10104" t="s">
        <v>69</v>
      </c>
      <c r="F10104" t="s">
        <v>37</v>
      </c>
      <c r="G10104" t="s">
        <v>66</v>
      </c>
      <c r="H10104" t="s">
        <v>38</v>
      </c>
      <c r="I10104" t="s">
        <v>31</v>
      </c>
      <c r="J10104">
        <v>1338.34</v>
      </c>
      <c r="K10104" t="s">
        <v>23</v>
      </c>
      <c r="L10104" t="s">
        <v>24</v>
      </c>
      <c r="M10104" t="s">
        <v>33</v>
      </c>
      <c r="N10104">
        <v>5</v>
      </c>
    </row>
    <row r="10105" spans="1:14" x14ac:dyDescent="0.3">
      <c r="A10105" t="s">
        <v>11521</v>
      </c>
      <c r="B10105" t="s">
        <v>11517</v>
      </c>
      <c r="C10105" t="s">
        <v>41</v>
      </c>
      <c r="D10105" t="s">
        <v>52</v>
      </c>
      <c r="E10105" t="s">
        <v>224</v>
      </c>
      <c r="F10105" t="s">
        <v>37</v>
      </c>
      <c r="G10105" t="s">
        <v>20</v>
      </c>
      <c r="H10105" t="s">
        <v>30</v>
      </c>
      <c r="I10105" t="s">
        <v>31</v>
      </c>
      <c r="J10105">
        <v>0</v>
      </c>
      <c r="K10105" t="s">
        <v>23</v>
      </c>
      <c r="L10105" t="s">
        <v>24</v>
      </c>
      <c r="M10105" t="s">
        <v>67</v>
      </c>
      <c r="N10105">
        <v>96</v>
      </c>
    </row>
    <row r="10106" spans="1:14" x14ac:dyDescent="0.3">
      <c r="A10106" t="s">
        <v>11522</v>
      </c>
      <c r="B10106" t="s">
        <v>11517</v>
      </c>
      <c r="C10106" t="s">
        <v>107</v>
      </c>
      <c r="D10106" t="s">
        <v>108</v>
      </c>
      <c r="E10106" t="s">
        <v>58</v>
      </c>
      <c r="F10106" t="s">
        <v>74</v>
      </c>
      <c r="G10106" t="s">
        <v>20</v>
      </c>
      <c r="H10106" t="s">
        <v>54</v>
      </c>
      <c r="I10106" t="s">
        <v>22</v>
      </c>
      <c r="J10106">
        <v>1384.07</v>
      </c>
      <c r="K10106" t="s">
        <v>50</v>
      </c>
      <c r="L10106" t="s">
        <v>47</v>
      </c>
      <c r="M10106" t="s">
        <v>33</v>
      </c>
      <c r="N10106">
        <v>16</v>
      </c>
    </row>
    <row r="10107" spans="1:14" x14ac:dyDescent="0.3">
      <c r="A10107" t="s">
        <v>11523</v>
      </c>
      <c r="B10107" t="s">
        <v>11517</v>
      </c>
      <c r="C10107" t="s">
        <v>35</v>
      </c>
      <c r="D10107" t="s">
        <v>57</v>
      </c>
      <c r="E10107" t="s">
        <v>64</v>
      </c>
      <c r="F10107" t="s">
        <v>19</v>
      </c>
      <c r="G10107" t="s">
        <v>20</v>
      </c>
      <c r="H10107" t="s">
        <v>45</v>
      </c>
      <c r="I10107" t="s">
        <v>31</v>
      </c>
      <c r="J10107">
        <v>0</v>
      </c>
      <c r="K10107" t="s">
        <v>46</v>
      </c>
      <c r="L10107" t="s">
        <v>24</v>
      </c>
      <c r="M10107" t="s">
        <v>25</v>
      </c>
      <c r="N10107">
        <v>97</v>
      </c>
    </row>
    <row r="10108" spans="1:14" x14ac:dyDescent="0.3">
      <c r="A10108" t="s">
        <v>11524</v>
      </c>
      <c r="B10108" t="s">
        <v>11517</v>
      </c>
      <c r="C10108" t="s">
        <v>323</v>
      </c>
      <c r="D10108" t="s">
        <v>324</v>
      </c>
      <c r="E10108" t="s">
        <v>58</v>
      </c>
      <c r="F10108" t="s">
        <v>37</v>
      </c>
      <c r="G10108" t="s">
        <v>66</v>
      </c>
      <c r="H10108" t="s">
        <v>38</v>
      </c>
      <c r="I10108" t="s">
        <v>22</v>
      </c>
      <c r="J10108">
        <v>196.6</v>
      </c>
      <c r="K10108" t="s">
        <v>50</v>
      </c>
      <c r="L10108" t="s">
        <v>24</v>
      </c>
      <c r="M10108" t="s">
        <v>33</v>
      </c>
      <c r="N10108">
        <v>19</v>
      </c>
    </row>
    <row r="10109" spans="1:14" x14ac:dyDescent="0.3">
      <c r="A10109" t="s">
        <v>11525</v>
      </c>
      <c r="B10109" t="s">
        <v>11517</v>
      </c>
      <c r="C10109" t="s">
        <v>35</v>
      </c>
      <c r="D10109" t="s">
        <v>57</v>
      </c>
      <c r="E10109" t="s">
        <v>64</v>
      </c>
      <c r="F10109" t="s">
        <v>74</v>
      </c>
      <c r="G10109" t="s">
        <v>20</v>
      </c>
      <c r="H10109" t="s">
        <v>45</v>
      </c>
      <c r="I10109" t="s">
        <v>31</v>
      </c>
      <c r="J10109">
        <v>0</v>
      </c>
      <c r="K10109" t="s">
        <v>50</v>
      </c>
      <c r="L10109" t="s">
        <v>60</v>
      </c>
      <c r="M10109" t="s">
        <v>33</v>
      </c>
      <c r="N10109">
        <v>25</v>
      </c>
    </row>
    <row r="10110" spans="1:14" x14ac:dyDescent="0.3">
      <c r="A10110" t="s">
        <v>11526</v>
      </c>
      <c r="B10110" t="s">
        <v>11527</v>
      </c>
      <c r="C10110" t="s">
        <v>147</v>
      </c>
      <c r="D10110" t="s">
        <v>148</v>
      </c>
      <c r="E10110" t="s">
        <v>69</v>
      </c>
      <c r="F10110" t="s">
        <v>19</v>
      </c>
      <c r="G10110" t="s">
        <v>20</v>
      </c>
      <c r="H10110" t="s">
        <v>30</v>
      </c>
      <c r="I10110" t="s">
        <v>31</v>
      </c>
      <c r="J10110">
        <v>5611.49</v>
      </c>
      <c r="K10110" t="s">
        <v>50</v>
      </c>
      <c r="L10110" t="s">
        <v>24</v>
      </c>
      <c r="M10110" t="s">
        <v>33</v>
      </c>
      <c r="N10110">
        <v>21</v>
      </c>
    </row>
    <row r="10111" spans="1:14" x14ac:dyDescent="0.3">
      <c r="A10111" t="s">
        <v>11528</v>
      </c>
      <c r="B10111" t="s">
        <v>11527</v>
      </c>
      <c r="C10111" t="s">
        <v>41</v>
      </c>
      <c r="D10111" t="s">
        <v>157</v>
      </c>
      <c r="E10111" t="s">
        <v>58</v>
      </c>
      <c r="F10111" t="s">
        <v>116</v>
      </c>
      <c r="G10111" t="s">
        <v>20</v>
      </c>
      <c r="H10111" t="s">
        <v>38</v>
      </c>
      <c r="I10111" t="s">
        <v>31</v>
      </c>
      <c r="J10111">
        <v>8461.01</v>
      </c>
      <c r="K10111" t="s">
        <v>32</v>
      </c>
      <c r="L10111" t="s">
        <v>24</v>
      </c>
      <c r="M10111" t="s">
        <v>33</v>
      </c>
      <c r="N10111">
        <v>28</v>
      </c>
    </row>
    <row r="10112" spans="1:14" x14ac:dyDescent="0.3">
      <c r="A10112" t="s">
        <v>11529</v>
      </c>
      <c r="B10112" t="s">
        <v>11527</v>
      </c>
      <c r="C10112" t="s">
        <v>133</v>
      </c>
      <c r="D10112" t="s">
        <v>134</v>
      </c>
      <c r="E10112" t="s">
        <v>29</v>
      </c>
      <c r="F10112" t="s">
        <v>89</v>
      </c>
      <c r="G10112" t="s">
        <v>59</v>
      </c>
      <c r="H10112" t="s">
        <v>54</v>
      </c>
      <c r="I10112" t="s">
        <v>31</v>
      </c>
      <c r="J10112">
        <v>0</v>
      </c>
      <c r="K10112" t="s">
        <v>46</v>
      </c>
      <c r="L10112" t="s">
        <v>60</v>
      </c>
      <c r="M10112" t="s">
        <v>33</v>
      </c>
      <c r="N10112">
        <v>25</v>
      </c>
    </row>
    <row r="10113" spans="1:14" x14ac:dyDescent="0.3">
      <c r="A10113" t="s">
        <v>11530</v>
      </c>
      <c r="B10113" t="s">
        <v>11527</v>
      </c>
      <c r="C10113" t="s">
        <v>35</v>
      </c>
      <c r="D10113" t="s">
        <v>267</v>
      </c>
      <c r="E10113" t="s">
        <v>64</v>
      </c>
      <c r="F10113" t="s">
        <v>85</v>
      </c>
      <c r="G10113" t="s">
        <v>66</v>
      </c>
      <c r="H10113" t="s">
        <v>38</v>
      </c>
      <c r="I10113" t="s">
        <v>22</v>
      </c>
      <c r="J10113">
        <v>0</v>
      </c>
      <c r="K10113" t="s">
        <v>32</v>
      </c>
      <c r="L10113" t="s">
        <v>47</v>
      </c>
      <c r="M10113" t="s">
        <v>25</v>
      </c>
      <c r="N10113">
        <v>74</v>
      </c>
    </row>
    <row r="10114" spans="1:14" x14ac:dyDescent="0.3">
      <c r="A10114" t="s">
        <v>11531</v>
      </c>
      <c r="B10114" t="s">
        <v>11527</v>
      </c>
      <c r="C10114" t="s">
        <v>35</v>
      </c>
      <c r="D10114" t="s">
        <v>159</v>
      </c>
      <c r="E10114" t="s">
        <v>224</v>
      </c>
      <c r="F10114" t="s">
        <v>44</v>
      </c>
      <c r="G10114" t="s">
        <v>59</v>
      </c>
      <c r="H10114" t="s">
        <v>30</v>
      </c>
      <c r="I10114" t="s">
        <v>31</v>
      </c>
      <c r="J10114">
        <v>0</v>
      </c>
      <c r="K10114" t="s">
        <v>50</v>
      </c>
      <c r="L10114" t="s">
        <v>24</v>
      </c>
      <c r="M10114" t="s">
        <v>70</v>
      </c>
      <c r="N10114">
        <v>104</v>
      </c>
    </row>
    <row r="10115" spans="1:14" x14ac:dyDescent="0.3">
      <c r="A10115" t="s">
        <v>11532</v>
      </c>
      <c r="B10115" t="s">
        <v>11527</v>
      </c>
      <c r="C10115" t="s">
        <v>91</v>
      </c>
      <c r="D10115" t="s">
        <v>98</v>
      </c>
      <c r="E10115" t="s">
        <v>125</v>
      </c>
      <c r="F10115" t="s">
        <v>89</v>
      </c>
      <c r="G10115" t="s">
        <v>171</v>
      </c>
      <c r="H10115" t="s">
        <v>30</v>
      </c>
      <c r="I10115" t="s">
        <v>22</v>
      </c>
      <c r="J10115">
        <v>0</v>
      </c>
      <c r="K10115" t="s">
        <v>50</v>
      </c>
      <c r="L10115" t="s">
        <v>60</v>
      </c>
      <c r="M10115" t="s">
        <v>33</v>
      </c>
      <c r="N10115">
        <v>3</v>
      </c>
    </row>
    <row r="10116" spans="1:14" x14ac:dyDescent="0.3">
      <c r="A10116" t="s">
        <v>11533</v>
      </c>
      <c r="B10116" t="s">
        <v>11527</v>
      </c>
      <c r="C10116" t="s">
        <v>41</v>
      </c>
      <c r="D10116" t="s">
        <v>199</v>
      </c>
      <c r="E10116" t="s">
        <v>69</v>
      </c>
      <c r="F10116" t="s">
        <v>65</v>
      </c>
      <c r="G10116" t="s">
        <v>20</v>
      </c>
      <c r="H10116" t="s">
        <v>30</v>
      </c>
      <c r="I10116" t="s">
        <v>22</v>
      </c>
      <c r="J10116">
        <v>427.63</v>
      </c>
      <c r="K10116" t="s">
        <v>50</v>
      </c>
      <c r="L10116" t="s">
        <v>24</v>
      </c>
      <c r="M10116" t="s">
        <v>33</v>
      </c>
      <c r="N10116">
        <v>17</v>
      </c>
    </row>
    <row r="10117" spans="1:14" x14ac:dyDescent="0.3">
      <c r="A10117" t="s">
        <v>11534</v>
      </c>
      <c r="B10117" t="s">
        <v>11527</v>
      </c>
      <c r="C10117" t="s">
        <v>35</v>
      </c>
      <c r="D10117" t="s">
        <v>73</v>
      </c>
      <c r="E10117" t="s">
        <v>84</v>
      </c>
      <c r="F10117" t="s">
        <v>116</v>
      </c>
      <c r="G10117" t="s">
        <v>20</v>
      </c>
      <c r="H10117" t="s">
        <v>45</v>
      </c>
      <c r="I10117" t="s">
        <v>31</v>
      </c>
      <c r="J10117">
        <v>2317.73</v>
      </c>
      <c r="K10117" t="s">
        <v>50</v>
      </c>
      <c r="L10117" t="s">
        <v>24</v>
      </c>
      <c r="M10117" t="s">
        <v>70</v>
      </c>
      <c r="N10117">
        <v>43</v>
      </c>
    </row>
    <row r="10118" spans="1:14" x14ac:dyDescent="0.3">
      <c r="A10118" t="s">
        <v>11535</v>
      </c>
      <c r="B10118" t="s">
        <v>11527</v>
      </c>
      <c r="C10118" t="s">
        <v>35</v>
      </c>
      <c r="D10118" t="s">
        <v>166</v>
      </c>
      <c r="E10118" t="s">
        <v>224</v>
      </c>
      <c r="F10118" t="s">
        <v>89</v>
      </c>
      <c r="G10118" t="s">
        <v>20</v>
      </c>
      <c r="H10118" t="s">
        <v>30</v>
      </c>
      <c r="I10118" t="s">
        <v>31</v>
      </c>
      <c r="J10118">
        <v>0</v>
      </c>
      <c r="K10118" t="s">
        <v>46</v>
      </c>
      <c r="L10118" t="s">
        <v>24</v>
      </c>
      <c r="M10118" t="s">
        <v>67</v>
      </c>
      <c r="N10118">
        <v>153</v>
      </c>
    </row>
    <row r="10119" spans="1:14" x14ac:dyDescent="0.3">
      <c r="A10119" t="s">
        <v>11536</v>
      </c>
      <c r="B10119" t="s">
        <v>11527</v>
      </c>
      <c r="C10119" t="s">
        <v>41</v>
      </c>
      <c r="D10119" t="s">
        <v>157</v>
      </c>
      <c r="E10119" t="s">
        <v>58</v>
      </c>
      <c r="F10119" t="s">
        <v>89</v>
      </c>
      <c r="G10119" t="s">
        <v>20</v>
      </c>
      <c r="H10119" t="s">
        <v>38</v>
      </c>
      <c r="I10119" t="s">
        <v>31</v>
      </c>
      <c r="J10119">
        <v>178.8</v>
      </c>
      <c r="K10119" t="s">
        <v>32</v>
      </c>
      <c r="L10119" t="s">
        <v>24</v>
      </c>
      <c r="M10119" t="s">
        <v>55</v>
      </c>
      <c r="N10119">
        <v>155</v>
      </c>
    </row>
    <row r="10120" spans="1:14" x14ac:dyDescent="0.3">
      <c r="A10120" t="s">
        <v>11537</v>
      </c>
      <c r="B10120" t="s">
        <v>11538</v>
      </c>
      <c r="C10120" t="s">
        <v>35</v>
      </c>
      <c r="D10120" t="s">
        <v>36</v>
      </c>
      <c r="E10120" t="s">
        <v>58</v>
      </c>
      <c r="F10120" t="s">
        <v>19</v>
      </c>
      <c r="G10120" t="s">
        <v>20</v>
      </c>
      <c r="H10120" t="s">
        <v>45</v>
      </c>
      <c r="I10120" t="s">
        <v>78</v>
      </c>
      <c r="J10120">
        <v>198.99</v>
      </c>
      <c r="K10120" t="s">
        <v>23</v>
      </c>
      <c r="L10120" t="s">
        <v>24</v>
      </c>
      <c r="M10120" t="s">
        <v>33</v>
      </c>
      <c r="N10120">
        <v>12</v>
      </c>
    </row>
    <row r="10121" spans="1:14" x14ac:dyDescent="0.3">
      <c r="A10121" t="s">
        <v>11539</v>
      </c>
      <c r="B10121" t="s">
        <v>11538</v>
      </c>
      <c r="C10121" t="s">
        <v>91</v>
      </c>
      <c r="D10121" t="s">
        <v>92</v>
      </c>
      <c r="E10121" t="s">
        <v>58</v>
      </c>
      <c r="F10121" t="s">
        <v>44</v>
      </c>
      <c r="G10121" t="s">
        <v>20</v>
      </c>
      <c r="H10121" t="s">
        <v>30</v>
      </c>
      <c r="I10121" t="s">
        <v>22</v>
      </c>
      <c r="J10121">
        <v>58.43</v>
      </c>
      <c r="K10121" t="s">
        <v>23</v>
      </c>
      <c r="L10121" t="s">
        <v>24</v>
      </c>
      <c r="M10121" t="s">
        <v>25</v>
      </c>
      <c r="N10121">
        <v>148</v>
      </c>
    </row>
    <row r="10122" spans="1:14" x14ac:dyDescent="0.3">
      <c r="A10122" t="s">
        <v>11540</v>
      </c>
      <c r="B10122" t="s">
        <v>11538</v>
      </c>
      <c r="C10122" t="s">
        <v>41</v>
      </c>
      <c r="D10122" t="s">
        <v>157</v>
      </c>
      <c r="E10122" t="s">
        <v>58</v>
      </c>
      <c r="F10122" t="s">
        <v>116</v>
      </c>
      <c r="G10122" t="s">
        <v>20</v>
      </c>
      <c r="H10122" t="s">
        <v>30</v>
      </c>
      <c r="I10122" t="s">
        <v>22</v>
      </c>
      <c r="J10122">
        <v>1466.26</v>
      </c>
      <c r="K10122" t="s">
        <v>46</v>
      </c>
      <c r="L10122" t="s">
        <v>47</v>
      </c>
      <c r="M10122" t="s">
        <v>33</v>
      </c>
      <c r="N10122">
        <v>27</v>
      </c>
    </row>
    <row r="10123" spans="1:14" x14ac:dyDescent="0.3">
      <c r="A10123" t="s">
        <v>11541</v>
      </c>
      <c r="B10123" t="s">
        <v>11538</v>
      </c>
      <c r="C10123" t="s">
        <v>139</v>
      </c>
      <c r="D10123" t="s">
        <v>140</v>
      </c>
      <c r="E10123" t="s">
        <v>29</v>
      </c>
      <c r="F10123" t="s">
        <v>37</v>
      </c>
      <c r="G10123" t="s">
        <v>20</v>
      </c>
      <c r="H10123" t="s">
        <v>54</v>
      </c>
      <c r="I10123" t="s">
        <v>31</v>
      </c>
      <c r="J10123">
        <v>0</v>
      </c>
      <c r="K10123" t="s">
        <v>50</v>
      </c>
      <c r="L10123" t="s">
        <v>24</v>
      </c>
      <c r="M10123" t="s">
        <v>33</v>
      </c>
      <c r="N10123">
        <v>26</v>
      </c>
    </row>
    <row r="10124" spans="1:14" x14ac:dyDescent="0.3">
      <c r="A10124" t="s">
        <v>11542</v>
      </c>
      <c r="B10124" t="s">
        <v>11538</v>
      </c>
      <c r="C10124" t="s">
        <v>94</v>
      </c>
      <c r="D10124" t="s">
        <v>95</v>
      </c>
      <c r="E10124" t="s">
        <v>58</v>
      </c>
      <c r="F10124" t="s">
        <v>116</v>
      </c>
      <c r="G10124" t="s">
        <v>66</v>
      </c>
      <c r="H10124" t="s">
        <v>30</v>
      </c>
      <c r="I10124" t="s">
        <v>31</v>
      </c>
      <c r="J10124">
        <v>1280.6500000000001</v>
      </c>
      <c r="K10124" t="s">
        <v>23</v>
      </c>
      <c r="L10124" t="s">
        <v>24</v>
      </c>
      <c r="M10124" t="s">
        <v>33</v>
      </c>
      <c r="N10124">
        <v>2</v>
      </c>
    </row>
    <row r="10125" spans="1:14" x14ac:dyDescent="0.3">
      <c r="A10125" t="s">
        <v>11543</v>
      </c>
      <c r="B10125" t="s">
        <v>11538</v>
      </c>
      <c r="C10125" t="s">
        <v>35</v>
      </c>
      <c r="D10125" t="s">
        <v>73</v>
      </c>
      <c r="E10125" t="s">
        <v>49</v>
      </c>
      <c r="F10125" t="s">
        <v>19</v>
      </c>
      <c r="G10125" t="s">
        <v>20</v>
      </c>
      <c r="H10125" t="s">
        <v>38</v>
      </c>
      <c r="I10125" t="s">
        <v>78</v>
      </c>
      <c r="J10125">
        <v>1207.82</v>
      </c>
      <c r="K10125" t="s">
        <v>50</v>
      </c>
      <c r="L10125" t="s">
        <v>24</v>
      </c>
      <c r="M10125" t="s">
        <v>67</v>
      </c>
      <c r="N10125">
        <v>39</v>
      </c>
    </row>
    <row r="10126" spans="1:14" x14ac:dyDescent="0.3">
      <c r="A10126" t="s">
        <v>11544</v>
      </c>
      <c r="B10126" t="s">
        <v>11538</v>
      </c>
      <c r="C10126" t="s">
        <v>80</v>
      </c>
      <c r="D10126" t="s">
        <v>81</v>
      </c>
      <c r="E10126" t="s">
        <v>84</v>
      </c>
      <c r="F10126" t="s">
        <v>89</v>
      </c>
      <c r="G10126" t="s">
        <v>66</v>
      </c>
      <c r="H10126" t="s">
        <v>54</v>
      </c>
      <c r="I10126" t="s">
        <v>22</v>
      </c>
      <c r="J10126">
        <v>1349.92</v>
      </c>
      <c r="K10126" t="s">
        <v>46</v>
      </c>
      <c r="L10126" t="s">
        <v>24</v>
      </c>
      <c r="M10126" t="s">
        <v>67</v>
      </c>
      <c r="N10126">
        <v>112</v>
      </c>
    </row>
    <row r="10127" spans="1:14" x14ac:dyDescent="0.3">
      <c r="A10127" t="s">
        <v>11545</v>
      </c>
      <c r="B10127" t="s">
        <v>11546</v>
      </c>
      <c r="C10127" t="s">
        <v>101</v>
      </c>
      <c r="D10127" t="s">
        <v>102</v>
      </c>
      <c r="E10127" t="s">
        <v>155</v>
      </c>
      <c r="F10127" t="s">
        <v>89</v>
      </c>
      <c r="G10127" t="s">
        <v>53</v>
      </c>
      <c r="H10127" t="s">
        <v>38</v>
      </c>
      <c r="I10127" t="s">
        <v>22</v>
      </c>
      <c r="J10127">
        <v>0</v>
      </c>
      <c r="K10127" t="s">
        <v>32</v>
      </c>
      <c r="L10127" t="s">
        <v>24</v>
      </c>
      <c r="M10127" t="s">
        <v>33</v>
      </c>
      <c r="N10127">
        <v>1</v>
      </c>
    </row>
    <row r="10128" spans="1:14" x14ac:dyDescent="0.3">
      <c r="A10128" t="s">
        <v>11547</v>
      </c>
      <c r="B10128" t="s">
        <v>11546</v>
      </c>
      <c r="C10128" t="s">
        <v>35</v>
      </c>
      <c r="D10128" t="s">
        <v>36</v>
      </c>
      <c r="E10128" t="s">
        <v>224</v>
      </c>
      <c r="F10128" t="s">
        <v>44</v>
      </c>
      <c r="G10128" t="s">
        <v>20</v>
      </c>
      <c r="H10128" t="s">
        <v>45</v>
      </c>
      <c r="I10128" t="s">
        <v>31</v>
      </c>
      <c r="J10128">
        <v>0</v>
      </c>
      <c r="K10128" t="s">
        <v>50</v>
      </c>
      <c r="L10128" t="s">
        <v>24</v>
      </c>
      <c r="M10128" t="s">
        <v>67</v>
      </c>
      <c r="N10128">
        <v>96</v>
      </c>
    </row>
    <row r="10129" spans="1:14" x14ac:dyDescent="0.3">
      <c r="A10129" t="s">
        <v>11548</v>
      </c>
      <c r="B10129" t="s">
        <v>11546</v>
      </c>
      <c r="C10129" t="s">
        <v>139</v>
      </c>
      <c r="D10129" t="s">
        <v>140</v>
      </c>
      <c r="E10129" t="s">
        <v>49</v>
      </c>
      <c r="F10129" t="s">
        <v>85</v>
      </c>
      <c r="G10129" t="s">
        <v>20</v>
      </c>
      <c r="H10129" t="s">
        <v>30</v>
      </c>
      <c r="I10129" t="s">
        <v>22</v>
      </c>
      <c r="J10129">
        <v>2845.82</v>
      </c>
      <c r="K10129" t="s">
        <v>23</v>
      </c>
      <c r="L10129" t="s">
        <v>24</v>
      </c>
      <c r="M10129" t="s">
        <v>25</v>
      </c>
      <c r="N10129">
        <v>147</v>
      </c>
    </row>
    <row r="10130" spans="1:14" x14ac:dyDescent="0.3">
      <c r="A10130" t="s">
        <v>11549</v>
      </c>
      <c r="B10130" t="s">
        <v>11546</v>
      </c>
      <c r="C10130" t="s">
        <v>41</v>
      </c>
      <c r="D10130" t="s">
        <v>52</v>
      </c>
      <c r="E10130" t="s">
        <v>224</v>
      </c>
      <c r="F10130" t="s">
        <v>65</v>
      </c>
      <c r="G10130" t="s">
        <v>66</v>
      </c>
      <c r="H10130" t="s">
        <v>21</v>
      </c>
      <c r="I10130" t="s">
        <v>22</v>
      </c>
      <c r="J10130">
        <v>0</v>
      </c>
      <c r="K10130" t="s">
        <v>50</v>
      </c>
      <c r="L10130" t="s">
        <v>24</v>
      </c>
      <c r="M10130" t="s">
        <v>55</v>
      </c>
      <c r="N10130">
        <v>60</v>
      </c>
    </row>
    <row r="10131" spans="1:14" x14ac:dyDescent="0.3">
      <c r="A10131" t="s">
        <v>11550</v>
      </c>
      <c r="B10131" t="s">
        <v>11546</v>
      </c>
      <c r="C10131" t="s">
        <v>16</v>
      </c>
      <c r="D10131" t="s">
        <v>17</v>
      </c>
      <c r="E10131" t="s">
        <v>84</v>
      </c>
      <c r="F10131" t="s">
        <v>44</v>
      </c>
      <c r="G10131" t="s">
        <v>20</v>
      </c>
      <c r="H10131" t="s">
        <v>30</v>
      </c>
      <c r="I10131" t="s">
        <v>31</v>
      </c>
      <c r="J10131">
        <v>464</v>
      </c>
      <c r="K10131" t="s">
        <v>46</v>
      </c>
      <c r="L10131" t="s">
        <v>24</v>
      </c>
      <c r="M10131" t="s">
        <v>25</v>
      </c>
      <c r="N10131">
        <v>168</v>
      </c>
    </row>
    <row r="10132" spans="1:14" x14ac:dyDescent="0.3">
      <c r="A10132" t="s">
        <v>11551</v>
      </c>
      <c r="B10132" t="s">
        <v>11546</v>
      </c>
      <c r="C10132" t="s">
        <v>41</v>
      </c>
      <c r="D10132" t="s">
        <v>199</v>
      </c>
      <c r="E10132" t="s">
        <v>64</v>
      </c>
      <c r="F10132" t="s">
        <v>89</v>
      </c>
      <c r="G10132" t="s">
        <v>20</v>
      </c>
      <c r="H10132" t="s">
        <v>38</v>
      </c>
      <c r="I10132" t="s">
        <v>31</v>
      </c>
      <c r="J10132">
        <v>0</v>
      </c>
      <c r="K10132" t="s">
        <v>46</v>
      </c>
      <c r="L10132" t="s">
        <v>47</v>
      </c>
      <c r="M10132" t="s">
        <v>33</v>
      </c>
      <c r="N10132">
        <v>20</v>
      </c>
    </row>
    <row r="10133" spans="1:14" x14ac:dyDescent="0.3">
      <c r="A10133" t="s">
        <v>11552</v>
      </c>
      <c r="B10133" t="s">
        <v>11546</v>
      </c>
      <c r="C10133" t="s">
        <v>35</v>
      </c>
      <c r="D10133" t="s">
        <v>267</v>
      </c>
      <c r="E10133" t="s">
        <v>58</v>
      </c>
      <c r="F10133" t="s">
        <v>85</v>
      </c>
      <c r="G10133" t="s">
        <v>66</v>
      </c>
      <c r="H10133" t="s">
        <v>30</v>
      </c>
      <c r="I10133" t="s">
        <v>31</v>
      </c>
      <c r="J10133">
        <v>2470.56</v>
      </c>
      <c r="K10133" t="s">
        <v>32</v>
      </c>
      <c r="L10133" t="s">
        <v>24</v>
      </c>
      <c r="M10133" t="s">
        <v>55</v>
      </c>
      <c r="N10133">
        <v>8</v>
      </c>
    </row>
    <row r="10134" spans="1:14" x14ac:dyDescent="0.3">
      <c r="A10134" t="s">
        <v>11553</v>
      </c>
      <c r="B10134" t="s">
        <v>11554</v>
      </c>
      <c r="C10134" t="s">
        <v>16</v>
      </c>
      <c r="D10134" t="s">
        <v>110</v>
      </c>
      <c r="E10134" t="s">
        <v>149</v>
      </c>
      <c r="F10134" t="s">
        <v>116</v>
      </c>
      <c r="G10134" t="s">
        <v>66</v>
      </c>
      <c r="H10134" t="s">
        <v>38</v>
      </c>
      <c r="I10134" t="s">
        <v>22</v>
      </c>
      <c r="J10134">
        <v>0</v>
      </c>
      <c r="K10134" t="s">
        <v>46</v>
      </c>
      <c r="L10134" t="s">
        <v>24</v>
      </c>
      <c r="M10134" t="s">
        <v>55</v>
      </c>
      <c r="N10134">
        <v>19</v>
      </c>
    </row>
    <row r="10135" spans="1:14" x14ac:dyDescent="0.3">
      <c r="A10135" t="s">
        <v>11555</v>
      </c>
      <c r="B10135" t="s">
        <v>11554</v>
      </c>
      <c r="C10135" t="s">
        <v>121</v>
      </c>
      <c r="D10135" t="s">
        <v>122</v>
      </c>
      <c r="E10135" t="s">
        <v>43</v>
      </c>
      <c r="F10135" t="s">
        <v>89</v>
      </c>
      <c r="G10135" t="s">
        <v>20</v>
      </c>
      <c r="H10135" t="s">
        <v>38</v>
      </c>
      <c r="I10135" t="s">
        <v>31</v>
      </c>
      <c r="J10135">
        <v>48.91</v>
      </c>
      <c r="K10135" t="s">
        <v>32</v>
      </c>
      <c r="L10135" t="s">
        <v>24</v>
      </c>
      <c r="M10135" t="s">
        <v>25</v>
      </c>
      <c r="N10135">
        <v>37</v>
      </c>
    </row>
    <row r="10136" spans="1:14" x14ac:dyDescent="0.3">
      <c r="A10136" t="s">
        <v>11556</v>
      </c>
      <c r="B10136" t="s">
        <v>11554</v>
      </c>
      <c r="C10136" t="s">
        <v>16</v>
      </c>
      <c r="D10136" t="s">
        <v>83</v>
      </c>
      <c r="E10136" t="s">
        <v>58</v>
      </c>
      <c r="F10136" t="s">
        <v>116</v>
      </c>
      <c r="G10136" t="s">
        <v>171</v>
      </c>
      <c r="H10136" t="s">
        <v>99</v>
      </c>
      <c r="I10136" t="s">
        <v>31</v>
      </c>
      <c r="J10136">
        <v>158.15</v>
      </c>
      <c r="K10136" t="s">
        <v>46</v>
      </c>
      <c r="L10136" t="s">
        <v>24</v>
      </c>
      <c r="M10136" t="s">
        <v>25</v>
      </c>
      <c r="N10136">
        <v>105</v>
      </c>
    </row>
    <row r="10137" spans="1:14" x14ac:dyDescent="0.3">
      <c r="A10137" t="s">
        <v>11557</v>
      </c>
      <c r="B10137" t="s">
        <v>11554</v>
      </c>
      <c r="C10137" t="s">
        <v>62</v>
      </c>
      <c r="D10137" t="s">
        <v>63</v>
      </c>
      <c r="E10137" t="s">
        <v>29</v>
      </c>
      <c r="F10137" t="s">
        <v>116</v>
      </c>
      <c r="G10137" t="s">
        <v>66</v>
      </c>
      <c r="H10137" t="s">
        <v>54</v>
      </c>
      <c r="I10137" t="s">
        <v>22</v>
      </c>
      <c r="J10137">
        <v>0</v>
      </c>
      <c r="K10137" t="s">
        <v>50</v>
      </c>
      <c r="L10137" t="s">
        <v>60</v>
      </c>
      <c r="M10137" t="s">
        <v>55</v>
      </c>
      <c r="N10137">
        <v>99</v>
      </c>
    </row>
    <row r="10138" spans="1:14" x14ac:dyDescent="0.3">
      <c r="A10138" t="s">
        <v>11558</v>
      </c>
      <c r="B10138" t="s">
        <v>11554</v>
      </c>
      <c r="C10138" t="s">
        <v>35</v>
      </c>
      <c r="D10138" t="s">
        <v>159</v>
      </c>
      <c r="E10138" t="s">
        <v>58</v>
      </c>
      <c r="F10138" t="s">
        <v>44</v>
      </c>
      <c r="G10138" t="s">
        <v>66</v>
      </c>
      <c r="H10138" t="s">
        <v>30</v>
      </c>
      <c r="I10138" t="s">
        <v>31</v>
      </c>
      <c r="J10138">
        <v>2361.48</v>
      </c>
      <c r="K10138" t="s">
        <v>46</v>
      </c>
      <c r="L10138" t="s">
        <v>24</v>
      </c>
      <c r="M10138" t="s">
        <v>67</v>
      </c>
      <c r="N10138">
        <v>106</v>
      </c>
    </row>
    <row r="10139" spans="1:14" x14ac:dyDescent="0.3">
      <c r="A10139" t="s">
        <v>11559</v>
      </c>
      <c r="B10139" t="s">
        <v>11554</v>
      </c>
      <c r="C10139" t="s">
        <v>196</v>
      </c>
      <c r="D10139" t="s">
        <v>197</v>
      </c>
      <c r="E10139" t="s">
        <v>29</v>
      </c>
      <c r="F10139" t="s">
        <v>74</v>
      </c>
      <c r="G10139" t="s">
        <v>20</v>
      </c>
      <c r="H10139" t="s">
        <v>45</v>
      </c>
      <c r="I10139" t="s">
        <v>22</v>
      </c>
      <c r="J10139">
        <v>0</v>
      </c>
      <c r="K10139" t="s">
        <v>50</v>
      </c>
      <c r="L10139" t="s">
        <v>24</v>
      </c>
      <c r="M10139" t="s">
        <v>33</v>
      </c>
      <c r="N10139">
        <v>12</v>
      </c>
    </row>
    <row r="10140" spans="1:14" x14ac:dyDescent="0.3">
      <c r="A10140" t="s">
        <v>11560</v>
      </c>
      <c r="B10140" t="s">
        <v>11554</v>
      </c>
      <c r="C10140" t="s">
        <v>41</v>
      </c>
      <c r="D10140" t="s">
        <v>199</v>
      </c>
      <c r="E10140" t="s">
        <v>18</v>
      </c>
      <c r="F10140" t="s">
        <v>44</v>
      </c>
      <c r="G10140" t="s">
        <v>53</v>
      </c>
      <c r="H10140" t="s">
        <v>30</v>
      </c>
      <c r="I10140" t="s">
        <v>22</v>
      </c>
      <c r="J10140">
        <v>87.79</v>
      </c>
      <c r="K10140" t="s">
        <v>46</v>
      </c>
      <c r="L10140" t="s">
        <v>24</v>
      </c>
      <c r="M10140" t="s">
        <v>67</v>
      </c>
      <c r="N10140">
        <v>12</v>
      </c>
    </row>
    <row r="10141" spans="1:14" x14ac:dyDescent="0.3">
      <c r="A10141" t="s">
        <v>11561</v>
      </c>
      <c r="B10141" t="s">
        <v>11554</v>
      </c>
      <c r="C10141" t="s">
        <v>41</v>
      </c>
      <c r="D10141" t="s">
        <v>42</v>
      </c>
      <c r="E10141" t="s">
        <v>149</v>
      </c>
      <c r="F10141" t="s">
        <v>89</v>
      </c>
      <c r="G10141" t="s">
        <v>66</v>
      </c>
      <c r="H10141" t="s">
        <v>30</v>
      </c>
      <c r="I10141" t="s">
        <v>22</v>
      </c>
      <c r="J10141">
        <v>0</v>
      </c>
      <c r="K10141" t="s">
        <v>50</v>
      </c>
      <c r="L10141" t="s">
        <v>24</v>
      </c>
      <c r="M10141" t="s">
        <v>70</v>
      </c>
      <c r="N10141">
        <v>131</v>
      </c>
    </row>
    <row r="10142" spans="1:14" x14ac:dyDescent="0.3">
      <c r="A10142" t="s">
        <v>11562</v>
      </c>
      <c r="B10142" t="s">
        <v>11554</v>
      </c>
      <c r="C10142" t="s">
        <v>360</v>
      </c>
      <c r="D10142" t="s">
        <v>361</v>
      </c>
      <c r="E10142" t="s">
        <v>29</v>
      </c>
      <c r="F10142" t="s">
        <v>116</v>
      </c>
      <c r="G10142" t="s">
        <v>53</v>
      </c>
      <c r="H10142" t="s">
        <v>45</v>
      </c>
      <c r="I10142" t="s">
        <v>22</v>
      </c>
      <c r="J10142">
        <v>0</v>
      </c>
      <c r="K10142" t="s">
        <v>50</v>
      </c>
      <c r="L10142" t="s">
        <v>24</v>
      </c>
      <c r="M10142" t="s">
        <v>33</v>
      </c>
      <c r="N10142">
        <v>6</v>
      </c>
    </row>
    <row r="10143" spans="1:14" x14ac:dyDescent="0.3">
      <c r="A10143" t="s">
        <v>11563</v>
      </c>
      <c r="B10143" t="s">
        <v>11554</v>
      </c>
      <c r="C10143" t="s">
        <v>35</v>
      </c>
      <c r="D10143" t="s">
        <v>267</v>
      </c>
      <c r="E10143" t="s">
        <v>43</v>
      </c>
      <c r="F10143" t="s">
        <v>89</v>
      </c>
      <c r="G10143" t="s">
        <v>20</v>
      </c>
      <c r="H10143" t="s">
        <v>45</v>
      </c>
      <c r="I10143" t="s">
        <v>31</v>
      </c>
      <c r="J10143">
        <v>168.43</v>
      </c>
      <c r="K10143" t="s">
        <v>50</v>
      </c>
      <c r="L10143" t="s">
        <v>24</v>
      </c>
      <c r="M10143" t="s">
        <v>25</v>
      </c>
      <c r="N10143">
        <v>164</v>
      </c>
    </row>
    <row r="10144" spans="1:14" x14ac:dyDescent="0.3">
      <c r="A10144" t="s">
        <v>11564</v>
      </c>
      <c r="B10144" t="s">
        <v>11565</v>
      </c>
      <c r="C10144" t="s">
        <v>94</v>
      </c>
      <c r="D10144" t="s">
        <v>95</v>
      </c>
      <c r="E10144" t="s">
        <v>29</v>
      </c>
      <c r="F10144" t="s">
        <v>116</v>
      </c>
      <c r="G10144" t="s">
        <v>66</v>
      </c>
      <c r="H10144" t="s">
        <v>30</v>
      </c>
      <c r="I10144" t="s">
        <v>22</v>
      </c>
      <c r="J10144">
        <v>0</v>
      </c>
      <c r="K10144" t="s">
        <v>50</v>
      </c>
      <c r="L10144" t="s">
        <v>24</v>
      </c>
      <c r="M10144" t="s">
        <v>70</v>
      </c>
      <c r="N10144">
        <v>148</v>
      </c>
    </row>
    <row r="10145" spans="1:14" x14ac:dyDescent="0.3">
      <c r="A10145" t="s">
        <v>11566</v>
      </c>
      <c r="B10145" t="s">
        <v>11565</v>
      </c>
      <c r="C10145" t="s">
        <v>174</v>
      </c>
      <c r="D10145" t="s">
        <v>212</v>
      </c>
      <c r="E10145" t="s">
        <v>58</v>
      </c>
      <c r="F10145" t="s">
        <v>65</v>
      </c>
      <c r="G10145" t="s">
        <v>66</v>
      </c>
      <c r="H10145" t="s">
        <v>45</v>
      </c>
      <c r="I10145" t="s">
        <v>31</v>
      </c>
      <c r="J10145">
        <v>1054.74</v>
      </c>
      <c r="K10145" t="s">
        <v>46</v>
      </c>
      <c r="L10145" t="s">
        <v>24</v>
      </c>
      <c r="M10145" t="s">
        <v>67</v>
      </c>
      <c r="N10145">
        <v>23</v>
      </c>
    </row>
    <row r="10146" spans="1:14" x14ac:dyDescent="0.3">
      <c r="A10146" t="s">
        <v>11567</v>
      </c>
      <c r="B10146" t="s">
        <v>11565</v>
      </c>
      <c r="C10146" t="s">
        <v>35</v>
      </c>
      <c r="D10146" t="s">
        <v>257</v>
      </c>
      <c r="E10146" t="s">
        <v>58</v>
      </c>
      <c r="F10146" t="s">
        <v>19</v>
      </c>
      <c r="G10146" t="s">
        <v>66</v>
      </c>
      <c r="H10146" t="s">
        <v>38</v>
      </c>
      <c r="I10146" t="s">
        <v>22</v>
      </c>
      <c r="J10146">
        <v>723.17</v>
      </c>
      <c r="K10146" t="s">
        <v>46</v>
      </c>
      <c r="L10146" t="s">
        <v>24</v>
      </c>
      <c r="M10146" t="s">
        <v>33</v>
      </c>
      <c r="N10146">
        <v>7</v>
      </c>
    </row>
    <row r="10147" spans="1:14" x14ac:dyDescent="0.3">
      <c r="A10147" t="s">
        <v>11568</v>
      </c>
      <c r="B10147" t="s">
        <v>11565</v>
      </c>
      <c r="C10147" t="s">
        <v>62</v>
      </c>
      <c r="D10147" t="s">
        <v>63</v>
      </c>
      <c r="E10147" t="s">
        <v>224</v>
      </c>
      <c r="F10147" t="s">
        <v>65</v>
      </c>
      <c r="G10147" t="s">
        <v>66</v>
      </c>
      <c r="H10147" t="s">
        <v>54</v>
      </c>
      <c r="I10147" t="s">
        <v>22</v>
      </c>
      <c r="J10147">
        <v>0</v>
      </c>
      <c r="K10147" t="s">
        <v>32</v>
      </c>
      <c r="L10147" t="s">
        <v>24</v>
      </c>
      <c r="M10147" t="s">
        <v>67</v>
      </c>
      <c r="N10147">
        <v>131</v>
      </c>
    </row>
    <row r="10148" spans="1:14" x14ac:dyDescent="0.3">
      <c r="A10148" t="s">
        <v>11569</v>
      </c>
      <c r="B10148" t="s">
        <v>11565</v>
      </c>
      <c r="C10148" t="s">
        <v>41</v>
      </c>
      <c r="D10148" t="s">
        <v>52</v>
      </c>
      <c r="E10148" t="s">
        <v>29</v>
      </c>
      <c r="F10148" t="s">
        <v>85</v>
      </c>
      <c r="G10148" t="s">
        <v>59</v>
      </c>
      <c r="H10148" t="s">
        <v>30</v>
      </c>
      <c r="I10148" t="s">
        <v>31</v>
      </c>
      <c r="J10148">
        <v>0</v>
      </c>
      <c r="K10148" t="s">
        <v>32</v>
      </c>
      <c r="L10148" t="s">
        <v>60</v>
      </c>
      <c r="M10148" t="s">
        <v>67</v>
      </c>
      <c r="N10148">
        <v>48</v>
      </c>
    </row>
    <row r="10149" spans="1:14" x14ac:dyDescent="0.3">
      <c r="A10149" t="s">
        <v>11570</v>
      </c>
      <c r="B10149" t="s">
        <v>11565</v>
      </c>
      <c r="C10149" t="s">
        <v>35</v>
      </c>
      <c r="D10149" t="s">
        <v>73</v>
      </c>
      <c r="E10149" t="s">
        <v>224</v>
      </c>
      <c r="F10149" t="s">
        <v>65</v>
      </c>
      <c r="G10149" t="s">
        <v>20</v>
      </c>
      <c r="H10149" t="s">
        <v>38</v>
      </c>
      <c r="I10149" t="s">
        <v>31</v>
      </c>
      <c r="J10149">
        <v>0</v>
      </c>
      <c r="K10149" t="s">
        <v>32</v>
      </c>
      <c r="L10149" t="s">
        <v>24</v>
      </c>
      <c r="M10149" t="s">
        <v>33</v>
      </c>
      <c r="N10149">
        <v>11</v>
      </c>
    </row>
    <row r="10150" spans="1:14" x14ac:dyDescent="0.3">
      <c r="A10150" t="s">
        <v>11571</v>
      </c>
      <c r="B10150" t="s">
        <v>11565</v>
      </c>
      <c r="C10150" t="s">
        <v>41</v>
      </c>
      <c r="D10150" t="s">
        <v>199</v>
      </c>
      <c r="E10150" t="s">
        <v>43</v>
      </c>
      <c r="F10150" t="s">
        <v>37</v>
      </c>
      <c r="G10150" t="s">
        <v>66</v>
      </c>
      <c r="H10150" t="s">
        <v>45</v>
      </c>
      <c r="I10150" t="s">
        <v>22</v>
      </c>
      <c r="J10150">
        <v>221.58</v>
      </c>
      <c r="K10150" t="s">
        <v>50</v>
      </c>
      <c r="L10150" t="s">
        <v>60</v>
      </c>
      <c r="M10150" t="s">
        <v>67</v>
      </c>
      <c r="N10150">
        <v>108</v>
      </c>
    </row>
    <row r="10151" spans="1:14" x14ac:dyDescent="0.3">
      <c r="A10151" t="s">
        <v>11572</v>
      </c>
      <c r="B10151" t="s">
        <v>11565</v>
      </c>
      <c r="C10151" t="s">
        <v>41</v>
      </c>
      <c r="D10151" t="s">
        <v>250</v>
      </c>
      <c r="E10151" t="s">
        <v>149</v>
      </c>
      <c r="F10151" t="s">
        <v>65</v>
      </c>
      <c r="G10151" t="s">
        <v>20</v>
      </c>
      <c r="H10151" t="s">
        <v>38</v>
      </c>
      <c r="I10151" t="s">
        <v>22</v>
      </c>
      <c r="J10151">
        <v>0</v>
      </c>
      <c r="K10151" t="s">
        <v>50</v>
      </c>
      <c r="L10151" t="s">
        <v>24</v>
      </c>
      <c r="M10151" t="s">
        <v>55</v>
      </c>
      <c r="N10151">
        <v>82</v>
      </c>
    </row>
    <row r="10152" spans="1:14" x14ac:dyDescent="0.3">
      <c r="A10152" t="s">
        <v>11573</v>
      </c>
      <c r="B10152" t="s">
        <v>11565</v>
      </c>
      <c r="C10152" t="s">
        <v>35</v>
      </c>
      <c r="D10152" t="s">
        <v>289</v>
      </c>
      <c r="E10152" t="s">
        <v>149</v>
      </c>
      <c r="F10152" t="s">
        <v>37</v>
      </c>
      <c r="G10152" t="s">
        <v>20</v>
      </c>
      <c r="H10152" t="s">
        <v>30</v>
      </c>
      <c r="I10152" t="s">
        <v>31</v>
      </c>
      <c r="J10152">
        <v>0</v>
      </c>
      <c r="K10152" t="s">
        <v>50</v>
      </c>
      <c r="L10152" t="s">
        <v>24</v>
      </c>
      <c r="M10152" t="s">
        <v>70</v>
      </c>
      <c r="N10152">
        <v>71</v>
      </c>
    </row>
    <row r="10153" spans="1:14" x14ac:dyDescent="0.3">
      <c r="A10153" t="s">
        <v>11574</v>
      </c>
      <c r="B10153" t="s">
        <v>11575</v>
      </c>
      <c r="C10153" t="s">
        <v>151</v>
      </c>
      <c r="D10153" t="s">
        <v>152</v>
      </c>
      <c r="E10153" t="s">
        <v>155</v>
      </c>
      <c r="F10153" t="s">
        <v>116</v>
      </c>
      <c r="G10153" t="s">
        <v>20</v>
      </c>
      <c r="H10153" t="s">
        <v>38</v>
      </c>
      <c r="I10153" t="s">
        <v>22</v>
      </c>
      <c r="J10153">
        <v>0</v>
      </c>
      <c r="K10153" t="s">
        <v>50</v>
      </c>
      <c r="L10153" t="s">
        <v>24</v>
      </c>
      <c r="M10153" t="s">
        <v>55</v>
      </c>
      <c r="N10153">
        <v>38</v>
      </c>
    </row>
    <row r="10154" spans="1:14" x14ac:dyDescent="0.3">
      <c r="A10154" t="s">
        <v>11576</v>
      </c>
      <c r="B10154" t="s">
        <v>11575</v>
      </c>
      <c r="C10154" t="s">
        <v>332</v>
      </c>
      <c r="D10154" t="s">
        <v>333</v>
      </c>
      <c r="E10154" t="s">
        <v>29</v>
      </c>
      <c r="F10154" t="s">
        <v>116</v>
      </c>
      <c r="G10154" t="s">
        <v>20</v>
      </c>
      <c r="H10154" t="s">
        <v>45</v>
      </c>
      <c r="I10154" t="s">
        <v>31</v>
      </c>
      <c r="J10154">
        <v>0</v>
      </c>
      <c r="K10154" t="s">
        <v>46</v>
      </c>
      <c r="L10154" t="s">
        <v>24</v>
      </c>
      <c r="M10154" t="s">
        <v>33</v>
      </c>
      <c r="N10154">
        <v>29</v>
      </c>
    </row>
    <row r="10155" spans="1:14" x14ac:dyDescent="0.3">
      <c r="A10155" t="s">
        <v>11577</v>
      </c>
      <c r="B10155" t="s">
        <v>11575</v>
      </c>
      <c r="C10155" t="s">
        <v>35</v>
      </c>
      <c r="D10155" t="s">
        <v>73</v>
      </c>
      <c r="E10155" t="s">
        <v>58</v>
      </c>
      <c r="F10155" t="s">
        <v>116</v>
      </c>
      <c r="G10155" t="s">
        <v>20</v>
      </c>
      <c r="H10155" t="s">
        <v>30</v>
      </c>
      <c r="I10155" t="s">
        <v>31</v>
      </c>
      <c r="J10155">
        <v>134.94999999999999</v>
      </c>
      <c r="K10155" t="s">
        <v>46</v>
      </c>
      <c r="L10155" t="s">
        <v>24</v>
      </c>
      <c r="M10155" t="s">
        <v>33</v>
      </c>
      <c r="N10155">
        <v>22</v>
      </c>
    </row>
    <row r="10156" spans="1:14" x14ac:dyDescent="0.3">
      <c r="A10156" t="s">
        <v>11578</v>
      </c>
      <c r="B10156" t="s">
        <v>11575</v>
      </c>
      <c r="C10156" t="s">
        <v>35</v>
      </c>
      <c r="D10156" t="s">
        <v>159</v>
      </c>
      <c r="E10156" t="s">
        <v>69</v>
      </c>
      <c r="F10156" t="s">
        <v>74</v>
      </c>
      <c r="G10156" t="s">
        <v>20</v>
      </c>
      <c r="H10156" t="s">
        <v>30</v>
      </c>
      <c r="I10156" t="s">
        <v>22</v>
      </c>
      <c r="J10156">
        <v>111.42</v>
      </c>
      <c r="K10156" t="s">
        <v>46</v>
      </c>
      <c r="L10156" t="s">
        <v>24</v>
      </c>
      <c r="M10156" t="s">
        <v>25</v>
      </c>
      <c r="N10156">
        <v>17</v>
      </c>
    </row>
    <row r="10157" spans="1:14" x14ac:dyDescent="0.3">
      <c r="A10157" t="s">
        <v>11579</v>
      </c>
      <c r="B10157" t="s">
        <v>11575</v>
      </c>
      <c r="C10157" t="s">
        <v>178</v>
      </c>
      <c r="D10157" t="s">
        <v>179</v>
      </c>
      <c r="E10157" t="s">
        <v>43</v>
      </c>
      <c r="F10157" t="s">
        <v>85</v>
      </c>
      <c r="G10157" t="s">
        <v>66</v>
      </c>
      <c r="H10157" t="s">
        <v>38</v>
      </c>
      <c r="I10157" t="s">
        <v>31</v>
      </c>
      <c r="J10157">
        <v>683.11</v>
      </c>
      <c r="K10157" t="s">
        <v>50</v>
      </c>
      <c r="L10157" t="s">
        <v>24</v>
      </c>
      <c r="M10157" t="s">
        <v>55</v>
      </c>
      <c r="N10157">
        <v>164</v>
      </c>
    </row>
    <row r="10158" spans="1:14" x14ac:dyDescent="0.3">
      <c r="A10158" t="s">
        <v>11580</v>
      </c>
      <c r="B10158" t="s">
        <v>11575</v>
      </c>
      <c r="C10158" t="s">
        <v>174</v>
      </c>
      <c r="D10158" t="s">
        <v>175</v>
      </c>
      <c r="E10158" t="s">
        <v>29</v>
      </c>
      <c r="F10158" t="s">
        <v>65</v>
      </c>
      <c r="G10158" t="s">
        <v>66</v>
      </c>
      <c r="H10158" t="s">
        <v>30</v>
      </c>
      <c r="I10158" t="s">
        <v>31</v>
      </c>
      <c r="J10158">
        <v>0</v>
      </c>
      <c r="K10158" t="s">
        <v>50</v>
      </c>
      <c r="L10158" t="s">
        <v>47</v>
      </c>
      <c r="M10158" t="s">
        <v>25</v>
      </c>
      <c r="N10158">
        <v>166</v>
      </c>
    </row>
    <row r="10159" spans="1:14" x14ac:dyDescent="0.3">
      <c r="A10159" t="s">
        <v>11581</v>
      </c>
      <c r="B10159" t="s">
        <v>11582</v>
      </c>
      <c r="C10159" t="s">
        <v>41</v>
      </c>
      <c r="D10159" t="s">
        <v>52</v>
      </c>
      <c r="E10159" t="s">
        <v>69</v>
      </c>
      <c r="F10159" t="s">
        <v>116</v>
      </c>
      <c r="G10159" t="s">
        <v>20</v>
      </c>
      <c r="H10159" t="s">
        <v>38</v>
      </c>
      <c r="I10159" t="s">
        <v>31</v>
      </c>
      <c r="J10159">
        <v>594.51</v>
      </c>
      <c r="K10159" t="s">
        <v>50</v>
      </c>
      <c r="L10159" t="s">
        <v>24</v>
      </c>
      <c r="M10159" t="s">
        <v>67</v>
      </c>
      <c r="N10159">
        <v>120</v>
      </c>
    </row>
    <row r="10160" spans="1:14" x14ac:dyDescent="0.3">
      <c r="A10160" t="s">
        <v>11583</v>
      </c>
      <c r="B10160" t="s">
        <v>11582</v>
      </c>
      <c r="C10160" t="s">
        <v>113</v>
      </c>
      <c r="D10160" t="s">
        <v>181</v>
      </c>
      <c r="E10160" t="s">
        <v>43</v>
      </c>
      <c r="F10160" t="s">
        <v>19</v>
      </c>
      <c r="G10160" t="s">
        <v>20</v>
      </c>
      <c r="H10160" t="s">
        <v>45</v>
      </c>
      <c r="I10160" t="s">
        <v>31</v>
      </c>
      <c r="J10160">
        <v>147.26</v>
      </c>
      <c r="K10160" t="s">
        <v>32</v>
      </c>
      <c r="L10160" t="s">
        <v>47</v>
      </c>
      <c r="M10160" t="s">
        <v>33</v>
      </c>
      <c r="N10160">
        <v>29</v>
      </c>
    </row>
    <row r="10161" spans="1:14" x14ac:dyDescent="0.3">
      <c r="A10161" t="s">
        <v>11584</v>
      </c>
      <c r="B10161" t="s">
        <v>11582</v>
      </c>
      <c r="C10161" t="s">
        <v>397</v>
      </c>
      <c r="D10161" t="s">
        <v>398</v>
      </c>
      <c r="E10161" t="s">
        <v>69</v>
      </c>
      <c r="F10161" t="s">
        <v>116</v>
      </c>
      <c r="G10161" t="s">
        <v>20</v>
      </c>
      <c r="H10161" t="s">
        <v>45</v>
      </c>
      <c r="I10161" t="s">
        <v>31</v>
      </c>
      <c r="J10161">
        <v>414.62</v>
      </c>
      <c r="K10161" t="s">
        <v>50</v>
      </c>
      <c r="L10161" t="s">
        <v>24</v>
      </c>
      <c r="M10161" t="s">
        <v>25</v>
      </c>
      <c r="N10161">
        <v>37</v>
      </c>
    </row>
    <row r="10162" spans="1:14" x14ac:dyDescent="0.3">
      <c r="A10162" t="s">
        <v>11585</v>
      </c>
      <c r="B10162" t="s">
        <v>11582</v>
      </c>
      <c r="C10162" t="s">
        <v>41</v>
      </c>
      <c r="D10162" t="s">
        <v>157</v>
      </c>
      <c r="E10162" t="s">
        <v>58</v>
      </c>
      <c r="F10162" t="s">
        <v>65</v>
      </c>
      <c r="G10162" t="s">
        <v>66</v>
      </c>
      <c r="H10162" t="s">
        <v>38</v>
      </c>
      <c r="I10162" t="s">
        <v>31</v>
      </c>
      <c r="J10162">
        <v>1052.52</v>
      </c>
      <c r="K10162" t="s">
        <v>32</v>
      </c>
      <c r="L10162" t="s">
        <v>24</v>
      </c>
      <c r="M10162" t="s">
        <v>55</v>
      </c>
      <c r="N10162">
        <v>167</v>
      </c>
    </row>
    <row r="10163" spans="1:14" x14ac:dyDescent="0.3">
      <c r="A10163" t="s">
        <v>11586</v>
      </c>
      <c r="B10163" t="s">
        <v>11582</v>
      </c>
      <c r="C10163" t="s">
        <v>107</v>
      </c>
      <c r="D10163" t="s">
        <v>108</v>
      </c>
      <c r="E10163" t="s">
        <v>43</v>
      </c>
      <c r="F10163" t="s">
        <v>85</v>
      </c>
      <c r="G10163" t="s">
        <v>66</v>
      </c>
      <c r="H10163" t="s">
        <v>30</v>
      </c>
      <c r="I10163" t="s">
        <v>22</v>
      </c>
      <c r="J10163">
        <v>319.86</v>
      </c>
      <c r="K10163" t="s">
        <v>32</v>
      </c>
      <c r="L10163" t="s">
        <v>24</v>
      </c>
      <c r="M10163" t="s">
        <v>33</v>
      </c>
      <c r="N10163">
        <v>11</v>
      </c>
    </row>
    <row r="10164" spans="1:14" x14ac:dyDescent="0.3">
      <c r="A10164" t="s">
        <v>11587</v>
      </c>
      <c r="B10164" t="s">
        <v>11582</v>
      </c>
      <c r="C10164" t="s">
        <v>121</v>
      </c>
      <c r="D10164" t="s">
        <v>122</v>
      </c>
      <c r="E10164" t="s">
        <v>58</v>
      </c>
      <c r="F10164" t="s">
        <v>65</v>
      </c>
      <c r="G10164" t="s">
        <v>20</v>
      </c>
      <c r="H10164" t="s">
        <v>45</v>
      </c>
      <c r="I10164" t="s">
        <v>22</v>
      </c>
      <c r="J10164">
        <v>689.54</v>
      </c>
      <c r="K10164" t="s">
        <v>23</v>
      </c>
      <c r="L10164" t="s">
        <v>24</v>
      </c>
      <c r="M10164" t="s">
        <v>55</v>
      </c>
      <c r="N10164">
        <v>29</v>
      </c>
    </row>
    <row r="10165" spans="1:14" x14ac:dyDescent="0.3">
      <c r="A10165" t="s">
        <v>11588</v>
      </c>
      <c r="B10165" t="s">
        <v>11582</v>
      </c>
      <c r="C10165" t="s">
        <v>35</v>
      </c>
      <c r="D10165" t="s">
        <v>267</v>
      </c>
      <c r="E10165" t="s">
        <v>18</v>
      </c>
      <c r="F10165" t="s">
        <v>74</v>
      </c>
      <c r="G10165" t="s">
        <v>66</v>
      </c>
      <c r="H10165" t="s">
        <v>54</v>
      </c>
      <c r="I10165" t="s">
        <v>22</v>
      </c>
      <c r="J10165">
        <v>822.61</v>
      </c>
      <c r="K10165" t="s">
        <v>50</v>
      </c>
      <c r="L10165" t="s">
        <v>24</v>
      </c>
      <c r="M10165" t="s">
        <v>33</v>
      </c>
      <c r="N10165">
        <v>11</v>
      </c>
    </row>
    <row r="10166" spans="1:14" x14ac:dyDescent="0.3">
      <c r="A10166" t="s">
        <v>11589</v>
      </c>
      <c r="B10166" t="s">
        <v>11590</v>
      </c>
      <c r="C10166" t="s">
        <v>91</v>
      </c>
      <c r="D10166" t="s">
        <v>98</v>
      </c>
      <c r="E10166" t="s">
        <v>155</v>
      </c>
      <c r="F10166" t="s">
        <v>37</v>
      </c>
      <c r="G10166" t="s">
        <v>20</v>
      </c>
      <c r="H10166" t="s">
        <v>45</v>
      </c>
      <c r="I10166" t="s">
        <v>22</v>
      </c>
      <c r="J10166">
        <v>0</v>
      </c>
      <c r="K10166" t="s">
        <v>50</v>
      </c>
      <c r="L10166" t="s">
        <v>24</v>
      </c>
      <c r="M10166" t="s">
        <v>33</v>
      </c>
      <c r="N10166">
        <v>21</v>
      </c>
    </row>
    <row r="10167" spans="1:14" x14ac:dyDescent="0.3">
      <c r="A10167" t="s">
        <v>11591</v>
      </c>
      <c r="B10167" t="s">
        <v>11590</v>
      </c>
      <c r="C10167" t="s">
        <v>133</v>
      </c>
      <c r="D10167" t="s">
        <v>134</v>
      </c>
      <c r="E10167" t="s">
        <v>69</v>
      </c>
      <c r="F10167" t="s">
        <v>65</v>
      </c>
      <c r="G10167" t="s">
        <v>20</v>
      </c>
      <c r="H10167" t="s">
        <v>45</v>
      </c>
      <c r="I10167" t="s">
        <v>31</v>
      </c>
      <c r="J10167">
        <v>371.34</v>
      </c>
      <c r="K10167" t="s">
        <v>50</v>
      </c>
      <c r="L10167" t="s">
        <v>24</v>
      </c>
      <c r="M10167" t="s">
        <v>67</v>
      </c>
      <c r="N10167">
        <v>50</v>
      </c>
    </row>
    <row r="10168" spans="1:14" x14ac:dyDescent="0.3">
      <c r="A10168" t="s">
        <v>11592</v>
      </c>
      <c r="B10168" t="s">
        <v>11590</v>
      </c>
      <c r="C10168" t="s">
        <v>91</v>
      </c>
      <c r="D10168" t="s">
        <v>136</v>
      </c>
      <c r="E10168" t="s">
        <v>18</v>
      </c>
      <c r="F10168" t="s">
        <v>19</v>
      </c>
      <c r="G10168" t="s">
        <v>20</v>
      </c>
      <c r="H10168" t="s">
        <v>30</v>
      </c>
      <c r="I10168" t="s">
        <v>22</v>
      </c>
      <c r="J10168">
        <v>557.89</v>
      </c>
      <c r="K10168" t="s">
        <v>46</v>
      </c>
      <c r="L10168" t="s">
        <v>24</v>
      </c>
      <c r="M10168" t="s">
        <v>33</v>
      </c>
      <c r="N10168">
        <v>29</v>
      </c>
    </row>
    <row r="10169" spans="1:14" x14ac:dyDescent="0.3">
      <c r="A10169" t="s">
        <v>11593</v>
      </c>
      <c r="B10169" t="s">
        <v>11590</v>
      </c>
      <c r="C10169" t="s">
        <v>113</v>
      </c>
      <c r="D10169" t="s">
        <v>181</v>
      </c>
      <c r="E10169" t="s">
        <v>18</v>
      </c>
      <c r="F10169" t="s">
        <v>44</v>
      </c>
      <c r="G10169" t="s">
        <v>59</v>
      </c>
      <c r="H10169" t="s">
        <v>30</v>
      </c>
      <c r="I10169" t="s">
        <v>22</v>
      </c>
      <c r="J10169">
        <v>365.67</v>
      </c>
      <c r="K10169" t="s">
        <v>50</v>
      </c>
      <c r="L10169" t="s">
        <v>24</v>
      </c>
      <c r="M10169" t="s">
        <v>25</v>
      </c>
      <c r="N10169">
        <v>101</v>
      </c>
    </row>
    <row r="10170" spans="1:14" x14ac:dyDescent="0.3">
      <c r="A10170" t="s">
        <v>11594</v>
      </c>
      <c r="B10170" t="s">
        <v>11590</v>
      </c>
      <c r="C10170" t="s">
        <v>91</v>
      </c>
      <c r="D10170" t="s">
        <v>98</v>
      </c>
      <c r="E10170" t="s">
        <v>155</v>
      </c>
      <c r="F10170" t="s">
        <v>37</v>
      </c>
      <c r="G10170" t="s">
        <v>59</v>
      </c>
      <c r="H10170" t="s">
        <v>45</v>
      </c>
      <c r="I10170" t="s">
        <v>22</v>
      </c>
      <c r="J10170">
        <v>0</v>
      </c>
      <c r="K10170" t="s">
        <v>23</v>
      </c>
      <c r="L10170" t="s">
        <v>24</v>
      </c>
      <c r="M10170" t="s">
        <v>25</v>
      </c>
      <c r="N10170">
        <v>51</v>
      </c>
    </row>
    <row r="10171" spans="1:14" x14ac:dyDescent="0.3">
      <c r="A10171" t="s">
        <v>11595</v>
      </c>
      <c r="B10171" t="s">
        <v>11590</v>
      </c>
      <c r="C10171" t="s">
        <v>87</v>
      </c>
      <c r="D10171" t="s">
        <v>88</v>
      </c>
      <c r="E10171" t="s">
        <v>58</v>
      </c>
      <c r="F10171" t="s">
        <v>116</v>
      </c>
      <c r="G10171" t="s">
        <v>20</v>
      </c>
      <c r="H10171" t="s">
        <v>38</v>
      </c>
      <c r="I10171" t="s">
        <v>22</v>
      </c>
      <c r="J10171">
        <v>1241.55</v>
      </c>
      <c r="K10171" t="s">
        <v>46</v>
      </c>
      <c r="L10171" t="s">
        <v>24</v>
      </c>
      <c r="M10171" t="s">
        <v>70</v>
      </c>
      <c r="N10171">
        <v>121</v>
      </c>
    </row>
    <row r="10172" spans="1:14" x14ac:dyDescent="0.3">
      <c r="A10172" t="s">
        <v>11596</v>
      </c>
      <c r="B10172" t="s">
        <v>11590</v>
      </c>
      <c r="C10172" t="s">
        <v>107</v>
      </c>
      <c r="D10172" t="s">
        <v>108</v>
      </c>
      <c r="E10172" t="s">
        <v>84</v>
      </c>
      <c r="F10172" t="s">
        <v>116</v>
      </c>
      <c r="G10172" t="s">
        <v>20</v>
      </c>
      <c r="H10172" t="s">
        <v>30</v>
      </c>
      <c r="I10172" t="s">
        <v>78</v>
      </c>
      <c r="J10172">
        <v>8413.64</v>
      </c>
      <c r="K10172" t="s">
        <v>46</v>
      </c>
      <c r="L10172" t="s">
        <v>24</v>
      </c>
      <c r="M10172" t="s">
        <v>33</v>
      </c>
      <c r="N10172">
        <v>16</v>
      </c>
    </row>
    <row r="10173" spans="1:14" x14ac:dyDescent="0.3">
      <c r="A10173" t="s">
        <v>11597</v>
      </c>
      <c r="B10173" t="s">
        <v>11590</v>
      </c>
      <c r="C10173" t="s">
        <v>41</v>
      </c>
      <c r="D10173" t="s">
        <v>250</v>
      </c>
      <c r="E10173" t="s">
        <v>49</v>
      </c>
      <c r="F10173" t="s">
        <v>74</v>
      </c>
      <c r="G10173" t="s">
        <v>20</v>
      </c>
      <c r="H10173" t="s">
        <v>45</v>
      </c>
      <c r="I10173" t="s">
        <v>22</v>
      </c>
      <c r="J10173">
        <v>172.22</v>
      </c>
      <c r="K10173" t="s">
        <v>50</v>
      </c>
      <c r="L10173" t="s">
        <v>47</v>
      </c>
      <c r="M10173" t="s">
        <v>25</v>
      </c>
      <c r="N10173">
        <v>178</v>
      </c>
    </row>
    <row r="10174" spans="1:14" x14ac:dyDescent="0.3">
      <c r="A10174" t="s">
        <v>11598</v>
      </c>
      <c r="B10174" t="s">
        <v>11590</v>
      </c>
      <c r="C10174" t="s">
        <v>16</v>
      </c>
      <c r="D10174" t="s">
        <v>83</v>
      </c>
      <c r="E10174" t="s">
        <v>125</v>
      </c>
      <c r="F10174" t="s">
        <v>74</v>
      </c>
      <c r="G10174" t="s">
        <v>66</v>
      </c>
      <c r="H10174" t="s">
        <v>45</v>
      </c>
      <c r="I10174" t="s">
        <v>31</v>
      </c>
      <c r="J10174">
        <v>0</v>
      </c>
      <c r="K10174" t="s">
        <v>50</v>
      </c>
      <c r="L10174" t="s">
        <v>24</v>
      </c>
      <c r="M10174" t="s">
        <v>67</v>
      </c>
      <c r="N10174">
        <v>31</v>
      </c>
    </row>
    <row r="10175" spans="1:14" x14ac:dyDescent="0.3">
      <c r="A10175" t="s">
        <v>11599</v>
      </c>
      <c r="B10175" t="s">
        <v>11590</v>
      </c>
      <c r="C10175" t="s">
        <v>41</v>
      </c>
      <c r="D10175" t="s">
        <v>42</v>
      </c>
      <c r="E10175" t="s">
        <v>58</v>
      </c>
      <c r="F10175" t="s">
        <v>116</v>
      </c>
      <c r="G10175" t="s">
        <v>20</v>
      </c>
      <c r="H10175" t="s">
        <v>99</v>
      </c>
      <c r="I10175" t="s">
        <v>31</v>
      </c>
      <c r="J10175">
        <v>424.67</v>
      </c>
      <c r="K10175" t="s">
        <v>50</v>
      </c>
      <c r="L10175" t="s">
        <v>24</v>
      </c>
      <c r="M10175" t="s">
        <v>25</v>
      </c>
      <c r="N10175">
        <v>35</v>
      </c>
    </row>
    <row r="10176" spans="1:14" x14ac:dyDescent="0.3">
      <c r="A10176" t="s">
        <v>11600</v>
      </c>
      <c r="B10176" t="s">
        <v>11590</v>
      </c>
      <c r="C10176" t="s">
        <v>310</v>
      </c>
      <c r="D10176" t="s">
        <v>311</v>
      </c>
      <c r="E10176" t="s">
        <v>64</v>
      </c>
      <c r="F10176" t="s">
        <v>89</v>
      </c>
      <c r="G10176" t="s">
        <v>20</v>
      </c>
      <c r="H10176" t="s">
        <v>45</v>
      </c>
      <c r="I10176" t="s">
        <v>31</v>
      </c>
      <c r="J10176">
        <v>0</v>
      </c>
      <c r="K10176" t="s">
        <v>46</v>
      </c>
      <c r="L10176" t="s">
        <v>24</v>
      </c>
      <c r="M10176" t="s">
        <v>25</v>
      </c>
      <c r="N10176">
        <v>157</v>
      </c>
    </row>
    <row r="10177" spans="1:14" x14ac:dyDescent="0.3">
      <c r="A10177" t="s">
        <v>11601</v>
      </c>
      <c r="B10177" t="s">
        <v>11602</v>
      </c>
      <c r="C10177" t="s">
        <v>113</v>
      </c>
      <c r="D10177" t="s">
        <v>181</v>
      </c>
      <c r="E10177" t="s">
        <v>58</v>
      </c>
      <c r="F10177" t="s">
        <v>19</v>
      </c>
      <c r="G10177" t="s">
        <v>59</v>
      </c>
      <c r="H10177" t="s">
        <v>30</v>
      </c>
      <c r="I10177" t="s">
        <v>31</v>
      </c>
      <c r="J10177">
        <v>349.27</v>
      </c>
      <c r="K10177" t="s">
        <v>32</v>
      </c>
      <c r="L10177" t="s">
        <v>24</v>
      </c>
      <c r="M10177" t="s">
        <v>25</v>
      </c>
      <c r="N10177">
        <v>124</v>
      </c>
    </row>
    <row r="10178" spans="1:14" x14ac:dyDescent="0.3">
      <c r="A10178" t="s">
        <v>11603</v>
      </c>
      <c r="B10178" t="s">
        <v>11602</v>
      </c>
      <c r="C10178" t="s">
        <v>151</v>
      </c>
      <c r="D10178" t="s">
        <v>152</v>
      </c>
      <c r="E10178" t="s">
        <v>58</v>
      </c>
      <c r="F10178" t="s">
        <v>74</v>
      </c>
      <c r="G10178" t="s">
        <v>20</v>
      </c>
      <c r="H10178" t="s">
        <v>30</v>
      </c>
      <c r="I10178" t="s">
        <v>31</v>
      </c>
      <c r="J10178">
        <v>2135.31</v>
      </c>
      <c r="K10178" t="s">
        <v>50</v>
      </c>
      <c r="L10178" t="s">
        <v>24</v>
      </c>
      <c r="M10178" t="s">
        <v>33</v>
      </c>
      <c r="N10178">
        <v>21</v>
      </c>
    </row>
    <row r="10179" spans="1:14" x14ac:dyDescent="0.3">
      <c r="A10179" t="s">
        <v>11604</v>
      </c>
      <c r="B10179" t="s">
        <v>11602</v>
      </c>
      <c r="C10179" t="s">
        <v>222</v>
      </c>
      <c r="D10179" t="s">
        <v>223</v>
      </c>
      <c r="E10179" t="s">
        <v>18</v>
      </c>
      <c r="F10179" t="s">
        <v>44</v>
      </c>
      <c r="G10179" t="s">
        <v>20</v>
      </c>
      <c r="H10179" t="s">
        <v>54</v>
      </c>
      <c r="I10179" t="s">
        <v>22</v>
      </c>
      <c r="J10179">
        <v>636.77</v>
      </c>
      <c r="K10179" t="s">
        <v>46</v>
      </c>
      <c r="L10179" t="s">
        <v>24</v>
      </c>
      <c r="M10179" t="s">
        <v>55</v>
      </c>
      <c r="N10179">
        <v>117</v>
      </c>
    </row>
    <row r="10180" spans="1:14" x14ac:dyDescent="0.3">
      <c r="A10180" t="s">
        <v>11605</v>
      </c>
      <c r="B10180" t="s">
        <v>11602</v>
      </c>
      <c r="C10180" t="s">
        <v>35</v>
      </c>
      <c r="D10180" t="s">
        <v>57</v>
      </c>
      <c r="E10180" t="s">
        <v>29</v>
      </c>
      <c r="F10180" t="s">
        <v>65</v>
      </c>
      <c r="G10180" t="s">
        <v>53</v>
      </c>
      <c r="H10180" t="s">
        <v>54</v>
      </c>
      <c r="I10180" t="s">
        <v>22</v>
      </c>
      <c r="J10180">
        <v>0</v>
      </c>
      <c r="K10180" t="s">
        <v>23</v>
      </c>
      <c r="L10180" t="s">
        <v>24</v>
      </c>
      <c r="M10180" t="s">
        <v>33</v>
      </c>
      <c r="N10180">
        <v>15</v>
      </c>
    </row>
    <row r="10181" spans="1:14" x14ac:dyDescent="0.3">
      <c r="A10181" t="s">
        <v>11606</v>
      </c>
      <c r="B10181" t="s">
        <v>11602</v>
      </c>
      <c r="C10181" t="s">
        <v>310</v>
      </c>
      <c r="D10181" t="s">
        <v>311</v>
      </c>
      <c r="E10181" t="s">
        <v>84</v>
      </c>
      <c r="F10181" t="s">
        <v>74</v>
      </c>
      <c r="G10181" t="s">
        <v>20</v>
      </c>
      <c r="H10181" t="s">
        <v>21</v>
      </c>
      <c r="I10181" t="s">
        <v>31</v>
      </c>
      <c r="J10181">
        <v>287.61</v>
      </c>
      <c r="K10181" t="s">
        <v>46</v>
      </c>
      <c r="L10181" t="s">
        <v>24</v>
      </c>
      <c r="M10181" t="s">
        <v>33</v>
      </c>
      <c r="N10181">
        <v>22</v>
      </c>
    </row>
    <row r="10182" spans="1:14" x14ac:dyDescent="0.3">
      <c r="A10182" t="s">
        <v>11607</v>
      </c>
      <c r="B10182" t="s">
        <v>11602</v>
      </c>
      <c r="C10182" t="s">
        <v>121</v>
      </c>
      <c r="D10182" t="s">
        <v>162</v>
      </c>
      <c r="E10182" t="s">
        <v>58</v>
      </c>
      <c r="F10182" t="s">
        <v>65</v>
      </c>
      <c r="G10182" t="s">
        <v>59</v>
      </c>
      <c r="H10182" t="s">
        <v>21</v>
      </c>
      <c r="I10182" t="s">
        <v>22</v>
      </c>
      <c r="J10182">
        <v>3918.49</v>
      </c>
      <c r="K10182" t="s">
        <v>32</v>
      </c>
      <c r="L10182" t="s">
        <v>24</v>
      </c>
      <c r="M10182" t="s">
        <v>70</v>
      </c>
      <c r="N10182">
        <v>59</v>
      </c>
    </row>
    <row r="10183" spans="1:14" x14ac:dyDescent="0.3">
      <c r="A10183" t="s">
        <v>11608</v>
      </c>
      <c r="B10183" t="s">
        <v>11602</v>
      </c>
      <c r="C10183" t="s">
        <v>35</v>
      </c>
      <c r="D10183" t="s">
        <v>289</v>
      </c>
      <c r="E10183" t="s">
        <v>64</v>
      </c>
      <c r="F10183" t="s">
        <v>65</v>
      </c>
      <c r="G10183" t="s">
        <v>20</v>
      </c>
      <c r="H10183" t="s">
        <v>38</v>
      </c>
      <c r="I10183" t="s">
        <v>22</v>
      </c>
      <c r="J10183">
        <v>0</v>
      </c>
      <c r="K10183" t="s">
        <v>46</v>
      </c>
      <c r="L10183" t="s">
        <v>24</v>
      </c>
      <c r="M10183" t="s">
        <v>55</v>
      </c>
      <c r="N10183">
        <v>127</v>
      </c>
    </row>
    <row r="10184" spans="1:14" x14ac:dyDescent="0.3">
      <c r="A10184" t="s">
        <v>11609</v>
      </c>
      <c r="B10184" t="s">
        <v>11602</v>
      </c>
      <c r="C10184" t="s">
        <v>253</v>
      </c>
      <c r="D10184" t="s">
        <v>254</v>
      </c>
      <c r="E10184" t="s">
        <v>58</v>
      </c>
      <c r="F10184" t="s">
        <v>65</v>
      </c>
      <c r="G10184" t="s">
        <v>20</v>
      </c>
      <c r="H10184" t="s">
        <v>30</v>
      </c>
      <c r="I10184" t="s">
        <v>22</v>
      </c>
      <c r="J10184">
        <v>214.91</v>
      </c>
      <c r="K10184" t="s">
        <v>32</v>
      </c>
      <c r="L10184" t="s">
        <v>24</v>
      </c>
      <c r="M10184" t="s">
        <v>70</v>
      </c>
      <c r="N10184">
        <v>19</v>
      </c>
    </row>
    <row r="10185" spans="1:14" x14ac:dyDescent="0.3">
      <c r="A10185" t="s">
        <v>11610</v>
      </c>
      <c r="B10185" t="s">
        <v>11602</v>
      </c>
      <c r="C10185" t="s">
        <v>41</v>
      </c>
      <c r="D10185" t="s">
        <v>157</v>
      </c>
      <c r="E10185" t="s">
        <v>18</v>
      </c>
      <c r="F10185" t="s">
        <v>19</v>
      </c>
      <c r="G10185" t="s">
        <v>20</v>
      </c>
      <c r="H10185" t="s">
        <v>45</v>
      </c>
      <c r="I10185" t="s">
        <v>22</v>
      </c>
      <c r="J10185">
        <v>760.46</v>
      </c>
      <c r="K10185" t="s">
        <v>50</v>
      </c>
      <c r="L10185" t="s">
        <v>24</v>
      </c>
      <c r="M10185" t="s">
        <v>70</v>
      </c>
      <c r="N10185">
        <v>117</v>
      </c>
    </row>
    <row r="10186" spans="1:14" x14ac:dyDescent="0.3">
      <c r="A10186" t="s">
        <v>11611</v>
      </c>
      <c r="B10186" t="s">
        <v>11602</v>
      </c>
      <c r="C10186" t="s">
        <v>151</v>
      </c>
      <c r="D10186" t="s">
        <v>152</v>
      </c>
      <c r="E10186" t="s">
        <v>69</v>
      </c>
      <c r="F10186" t="s">
        <v>89</v>
      </c>
      <c r="G10186" t="s">
        <v>66</v>
      </c>
      <c r="H10186" t="s">
        <v>30</v>
      </c>
      <c r="I10186" t="s">
        <v>31</v>
      </c>
      <c r="J10186">
        <v>4041.2</v>
      </c>
      <c r="K10186" t="s">
        <v>32</v>
      </c>
      <c r="L10186" t="s">
        <v>24</v>
      </c>
      <c r="M10186" t="s">
        <v>25</v>
      </c>
      <c r="N10186">
        <v>126</v>
      </c>
    </row>
    <row r="10187" spans="1:14" x14ac:dyDescent="0.3">
      <c r="A10187" t="s">
        <v>11612</v>
      </c>
      <c r="B10187" t="s">
        <v>11613</v>
      </c>
      <c r="C10187" t="s">
        <v>35</v>
      </c>
      <c r="D10187" t="s">
        <v>289</v>
      </c>
      <c r="E10187" t="s">
        <v>69</v>
      </c>
      <c r="F10187" t="s">
        <v>65</v>
      </c>
      <c r="G10187" t="s">
        <v>20</v>
      </c>
      <c r="H10187" t="s">
        <v>21</v>
      </c>
      <c r="I10187" t="s">
        <v>22</v>
      </c>
      <c r="J10187">
        <v>2050.54</v>
      </c>
      <c r="K10187" t="s">
        <v>50</v>
      </c>
      <c r="L10187" t="s">
        <v>24</v>
      </c>
      <c r="M10187" t="s">
        <v>25</v>
      </c>
      <c r="N10187">
        <v>89</v>
      </c>
    </row>
    <row r="10188" spans="1:14" x14ac:dyDescent="0.3">
      <c r="A10188" t="s">
        <v>11614</v>
      </c>
      <c r="B10188" t="s">
        <v>11613</v>
      </c>
      <c r="C10188" t="s">
        <v>41</v>
      </c>
      <c r="D10188" t="s">
        <v>52</v>
      </c>
      <c r="E10188" t="s">
        <v>43</v>
      </c>
      <c r="F10188" t="s">
        <v>44</v>
      </c>
      <c r="G10188" t="s">
        <v>66</v>
      </c>
      <c r="H10188" t="s">
        <v>38</v>
      </c>
      <c r="I10188" t="s">
        <v>22</v>
      </c>
      <c r="J10188">
        <v>2222.27</v>
      </c>
      <c r="K10188" t="s">
        <v>50</v>
      </c>
      <c r="L10188" t="s">
        <v>24</v>
      </c>
      <c r="M10188" t="s">
        <v>33</v>
      </c>
      <c r="N10188">
        <v>6</v>
      </c>
    </row>
    <row r="10189" spans="1:14" x14ac:dyDescent="0.3">
      <c r="A10189" t="s">
        <v>11615</v>
      </c>
      <c r="B10189" t="s">
        <v>11613</v>
      </c>
      <c r="C10189" t="s">
        <v>101</v>
      </c>
      <c r="D10189" t="s">
        <v>102</v>
      </c>
      <c r="E10189" t="s">
        <v>58</v>
      </c>
      <c r="F10189" t="s">
        <v>65</v>
      </c>
      <c r="G10189" t="s">
        <v>20</v>
      </c>
      <c r="H10189" t="s">
        <v>38</v>
      </c>
      <c r="I10189" t="s">
        <v>31</v>
      </c>
      <c r="J10189">
        <v>1347.79</v>
      </c>
      <c r="K10189" t="s">
        <v>50</v>
      </c>
      <c r="L10189" t="s">
        <v>24</v>
      </c>
      <c r="M10189" t="s">
        <v>70</v>
      </c>
      <c r="N10189">
        <v>12</v>
      </c>
    </row>
    <row r="10190" spans="1:14" x14ac:dyDescent="0.3">
      <c r="A10190" t="s">
        <v>11616</v>
      </c>
      <c r="B10190" t="s">
        <v>11613</v>
      </c>
      <c r="C10190" t="s">
        <v>35</v>
      </c>
      <c r="D10190" t="s">
        <v>166</v>
      </c>
      <c r="E10190" t="s">
        <v>29</v>
      </c>
      <c r="F10190" t="s">
        <v>74</v>
      </c>
      <c r="G10190" t="s">
        <v>20</v>
      </c>
      <c r="H10190" t="s">
        <v>45</v>
      </c>
      <c r="I10190" t="s">
        <v>22</v>
      </c>
      <c r="J10190">
        <v>0</v>
      </c>
      <c r="K10190" t="s">
        <v>50</v>
      </c>
      <c r="L10190" t="s">
        <v>24</v>
      </c>
      <c r="M10190" t="s">
        <v>25</v>
      </c>
      <c r="N10190">
        <v>54</v>
      </c>
    </row>
    <row r="10191" spans="1:14" x14ac:dyDescent="0.3">
      <c r="A10191" t="s">
        <v>11617</v>
      </c>
      <c r="B10191" t="s">
        <v>11613</v>
      </c>
      <c r="C10191" t="s">
        <v>91</v>
      </c>
      <c r="D10191" t="s">
        <v>98</v>
      </c>
      <c r="E10191" t="s">
        <v>224</v>
      </c>
      <c r="F10191" t="s">
        <v>19</v>
      </c>
      <c r="G10191" t="s">
        <v>66</v>
      </c>
      <c r="H10191" t="s">
        <v>54</v>
      </c>
      <c r="I10191" t="s">
        <v>22</v>
      </c>
      <c r="J10191">
        <v>0</v>
      </c>
      <c r="K10191" t="s">
        <v>46</v>
      </c>
      <c r="L10191" t="s">
        <v>24</v>
      </c>
      <c r="M10191" t="s">
        <v>70</v>
      </c>
      <c r="N10191">
        <v>159</v>
      </c>
    </row>
    <row r="10192" spans="1:14" x14ac:dyDescent="0.3">
      <c r="A10192" t="s">
        <v>11618</v>
      </c>
      <c r="B10192" t="s">
        <v>11613</v>
      </c>
      <c r="C10192" t="s">
        <v>41</v>
      </c>
      <c r="D10192" t="s">
        <v>52</v>
      </c>
      <c r="E10192" t="s">
        <v>69</v>
      </c>
      <c r="F10192" t="s">
        <v>74</v>
      </c>
      <c r="G10192" t="s">
        <v>20</v>
      </c>
      <c r="H10192" t="s">
        <v>45</v>
      </c>
      <c r="I10192" t="s">
        <v>22</v>
      </c>
      <c r="J10192">
        <v>2682.54</v>
      </c>
      <c r="K10192" t="s">
        <v>23</v>
      </c>
      <c r="L10192" t="s">
        <v>24</v>
      </c>
      <c r="M10192" t="s">
        <v>25</v>
      </c>
      <c r="N10192">
        <v>66</v>
      </c>
    </row>
    <row r="10193" spans="1:14" x14ac:dyDescent="0.3">
      <c r="A10193" t="s">
        <v>11619</v>
      </c>
      <c r="B10193" t="s">
        <v>11613</v>
      </c>
      <c r="C10193" t="s">
        <v>310</v>
      </c>
      <c r="D10193" t="s">
        <v>311</v>
      </c>
      <c r="E10193" t="s">
        <v>155</v>
      </c>
      <c r="F10193" t="s">
        <v>85</v>
      </c>
      <c r="G10193" t="s">
        <v>20</v>
      </c>
      <c r="H10193" t="s">
        <v>21</v>
      </c>
      <c r="I10193" t="s">
        <v>22</v>
      </c>
      <c r="J10193">
        <v>0</v>
      </c>
      <c r="K10193" t="s">
        <v>46</v>
      </c>
      <c r="L10193" t="s">
        <v>24</v>
      </c>
      <c r="M10193" t="s">
        <v>25</v>
      </c>
      <c r="N10193">
        <v>100</v>
      </c>
    </row>
    <row r="10194" spans="1:14" x14ac:dyDescent="0.3">
      <c r="A10194" t="s">
        <v>11620</v>
      </c>
      <c r="B10194" t="s">
        <v>11621</v>
      </c>
      <c r="C10194" t="s">
        <v>238</v>
      </c>
      <c r="D10194" t="s">
        <v>239</v>
      </c>
      <c r="E10194" t="s">
        <v>43</v>
      </c>
      <c r="F10194" t="s">
        <v>85</v>
      </c>
      <c r="G10194" t="s">
        <v>20</v>
      </c>
      <c r="H10194" t="s">
        <v>30</v>
      </c>
      <c r="I10194" t="s">
        <v>31</v>
      </c>
      <c r="J10194">
        <v>298.7</v>
      </c>
      <c r="K10194" t="s">
        <v>50</v>
      </c>
      <c r="L10194" t="s">
        <v>47</v>
      </c>
      <c r="M10194" t="s">
        <v>33</v>
      </c>
      <c r="N10194">
        <v>3</v>
      </c>
    </row>
    <row r="10195" spans="1:14" x14ac:dyDescent="0.3">
      <c r="A10195" t="s">
        <v>11622</v>
      </c>
      <c r="B10195" t="s">
        <v>11621</v>
      </c>
      <c r="C10195" t="s">
        <v>41</v>
      </c>
      <c r="D10195" t="s">
        <v>250</v>
      </c>
      <c r="E10195" t="s">
        <v>224</v>
      </c>
      <c r="F10195" t="s">
        <v>37</v>
      </c>
      <c r="G10195" t="s">
        <v>20</v>
      </c>
      <c r="H10195" t="s">
        <v>30</v>
      </c>
      <c r="I10195" t="s">
        <v>22</v>
      </c>
      <c r="J10195">
        <v>0</v>
      </c>
      <c r="K10195" t="s">
        <v>50</v>
      </c>
      <c r="L10195" t="s">
        <v>24</v>
      </c>
      <c r="M10195" t="s">
        <v>67</v>
      </c>
      <c r="N10195">
        <v>27</v>
      </c>
    </row>
    <row r="10196" spans="1:14" x14ac:dyDescent="0.3">
      <c r="A10196" t="s">
        <v>11623</v>
      </c>
      <c r="B10196" t="s">
        <v>11621</v>
      </c>
      <c r="C10196" t="s">
        <v>91</v>
      </c>
      <c r="D10196" t="s">
        <v>98</v>
      </c>
      <c r="E10196" t="s">
        <v>18</v>
      </c>
      <c r="F10196" t="s">
        <v>44</v>
      </c>
      <c r="G10196" t="s">
        <v>59</v>
      </c>
      <c r="H10196" t="s">
        <v>30</v>
      </c>
      <c r="I10196" t="s">
        <v>22</v>
      </c>
      <c r="J10196">
        <v>381.52</v>
      </c>
      <c r="K10196" t="s">
        <v>23</v>
      </c>
      <c r="L10196" t="s">
        <v>47</v>
      </c>
      <c r="M10196" t="s">
        <v>67</v>
      </c>
      <c r="N10196">
        <v>20</v>
      </c>
    </row>
    <row r="10197" spans="1:14" x14ac:dyDescent="0.3">
      <c r="A10197" t="s">
        <v>11624</v>
      </c>
      <c r="B10197" t="s">
        <v>11621</v>
      </c>
      <c r="C10197" t="s">
        <v>151</v>
      </c>
      <c r="D10197" t="s">
        <v>152</v>
      </c>
      <c r="E10197" t="s">
        <v>64</v>
      </c>
      <c r="F10197" t="s">
        <v>89</v>
      </c>
      <c r="G10197" t="s">
        <v>59</v>
      </c>
      <c r="H10197" t="s">
        <v>54</v>
      </c>
      <c r="I10197" t="s">
        <v>31</v>
      </c>
      <c r="J10197">
        <v>0</v>
      </c>
      <c r="K10197" t="s">
        <v>32</v>
      </c>
      <c r="L10197" t="s">
        <v>24</v>
      </c>
      <c r="M10197" t="s">
        <v>33</v>
      </c>
      <c r="N10197">
        <v>25</v>
      </c>
    </row>
    <row r="10198" spans="1:14" x14ac:dyDescent="0.3">
      <c r="A10198" t="s">
        <v>11625</v>
      </c>
      <c r="B10198" t="s">
        <v>11621</v>
      </c>
      <c r="C10198" t="s">
        <v>113</v>
      </c>
      <c r="D10198" t="s">
        <v>114</v>
      </c>
      <c r="E10198" t="s">
        <v>69</v>
      </c>
      <c r="F10198" t="s">
        <v>116</v>
      </c>
      <c r="G10198" t="s">
        <v>20</v>
      </c>
      <c r="H10198" t="s">
        <v>38</v>
      </c>
      <c r="I10198" t="s">
        <v>22</v>
      </c>
      <c r="J10198">
        <v>2686.57</v>
      </c>
      <c r="K10198" t="s">
        <v>32</v>
      </c>
      <c r="L10198" t="s">
        <v>24</v>
      </c>
      <c r="M10198" t="s">
        <v>33</v>
      </c>
      <c r="N10198">
        <v>14</v>
      </c>
    </row>
    <row r="10199" spans="1:14" x14ac:dyDescent="0.3">
      <c r="A10199" t="s">
        <v>11626</v>
      </c>
      <c r="B10199" t="s">
        <v>11621</v>
      </c>
      <c r="C10199" t="s">
        <v>151</v>
      </c>
      <c r="D10199" t="s">
        <v>152</v>
      </c>
      <c r="E10199" t="s">
        <v>149</v>
      </c>
      <c r="F10199" t="s">
        <v>85</v>
      </c>
      <c r="G10199" t="s">
        <v>66</v>
      </c>
      <c r="H10199" t="s">
        <v>30</v>
      </c>
      <c r="I10199" t="s">
        <v>22</v>
      </c>
      <c r="J10199">
        <v>0</v>
      </c>
      <c r="K10199" t="s">
        <v>50</v>
      </c>
      <c r="L10199" t="s">
        <v>24</v>
      </c>
      <c r="M10199" t="s">
        <v>55</v>
      </c>
      <c r="N10199">
        <v>46</v>
      </c>
    </row>
    <row r="10200" spans="1:14" x14ac:dyDescent="0.3">
      <c r="A10200" t="s">
        <v>11627</v>
      </c>
      <c r="B10200" t="s">
        <v>11621</v>
      </c>
      <c r="C10200" t="s">
        <v>87</v>
      </c>
      <c r="D10200" t="s">
        <v>118</v>
      </c>
      <c r="E10200" t="s">
        <v>43</v>
      </c>
      <c r="F10200" t="s">
        <v>85</v>
      </c>
      <c r="G10200" t="s">
        <v>66</v>
      </c>
      <c r="H10200" t="s">
        <v>38</v>
      </c>
      <c r="I10200" t="s">
        <v>22</v>
      </c>
      <c r="J10200">
        <v>2895.02</v>
      </c>
      <c r="K10200" t="s">
        <v>50</v>
      </c>
      <c r="L10200" t="s">
        <v>60</v>
      </c>
      <c r="M10200" t="s">
        <v>33</v>
      </c>
      <c r="N10200">
        <v>24</v>
      </c>
    </row>
    <row r="10201" spans="1:14" x14ac:dyDescent="0.3">
      <c r="A10201" t="s">
        <v>11628</v>
      </c>
      <c r="B10201" t="s">
        <v>11621</v>
      </c>
      <c r="C10201" t="s">
        <v>128</v>
      </c>
      <c r="D10201" t="s">
        <v>129</v>
      </c>
      <c r="E10201" t="s">
        <v>58</v>
      </c>
      <c r="F10201" t="s">
        <v>116</v>
      </c>
      <c r="G10201" t="s">
        <v>66</v>
      </c>
      <c r="H10201" t="s">
        <v>45</v>
      </c>
      <c r="I10201" t="s">
        <v>31</v>
      </c>
      <c r="J10201">
        <v>1051.98</v>
      </c>
      <c r="K10201" t="s">
        <v>32</v>
      </c>
      <c r="L10201" t="s">
        <v>24</v>
      </c>
      <c r="M10201" t="s">
        <v>67</v>
      </c>
      <c r="N10201">
        <v>171</v>
      </c>
    </row>
    <row r="10202" spans="1:14" x14ac:dyDescent="0.3">
      <c r="A10202" t="s">
        <v>11629</v>
      </c>
      <c r="B10202" t="s">
        <v>11621</v>
      </c>
      <c r="C10202" t="s">
        <v>101</v>
      </c>
      <c r="D10202" t="s">
        <v>236</v>
      </c>
      <c r="E10202" t="s">
        <v>155</v>
      </c>
      <c r="F10202" t="s">
        <v>37</v>
      </c>
      <c r="G10202" t="s">
        <v>20</v>
      </c>
      <c r="H10202" t="s">
        <v>38</v>
      </c>
      <c r="I10202" t="s">
        <v>31</v>
      </c>
      <c r="J10202">
        <v>0</v>
      </c>
      <c r="K10202" t="s">
        <v>50</v>
      </c>
      <c r="L10202" t="s">
        <v>24</v>
      </c>
      <c r="M10202" t="s">
        <v>33</v>
      </c>
      <c r="N10202">
        <v>18</v>
      </c>
    </row>
    <row r="10203" spans="1:14" x14ac:dyDescent="0.3">
      <c r="A10203" t="s">
        <v>11630</v>
      </c>
      <c r="B10203" t="s">
        <v>11621</v>
      </c>
      <c r="C10203" t="s">
        <v>742</v>
      </c>
      <c r="D10203" t="s">
        <v>743</v>
      </c>
      <c r="E10203" t="s">
        <v>29</v>
      </c>
      <c r="F10203" t="s">
        <v>19</v>
      </c>
      <c r="G10203" t="s">
        <v>20</v>
      </c>
      <c r="H10203" t="s">
        <v>21</v>
      </c>
      <c r="I10203" t="s">
        <v>22</v>
      </c>
      <c r="J10203">
        <v>0</v>
      </c>
      <c r="K10203" t="s">
        <v>50</v>
      </c>
      <c r="L10203" t="s">
        <v>24</v>
      </c>
      <c r="M10203" t="s">
        <v>33</v>
      </c>
      <c r="N10203">
        <v>7</v>
      </c>
    </row>
    <row r="10204" spans="1:14" x14ac:dyDescent="0.3">
      <c r="A10204" t="s">
        <v>11631</v>
      </c>
      <c r="B10204" t="s">
        <v>11621</v>
      </c>
      <c r="C10204" t="s">
        <v>41</v>
      </c>
      <c r="D10204" t="s">
        <v>157</v>
      </c>
      <c r="E10204" t="s">
        <v>29</v>
      </c>
      <c r="F10204" t="s">
        <v>44</v>
      </c>
      <c r="G10204" t="s">
        <v>66</v>
      </c>
      <c r="H10204" t="s">
        <v>54</v>
      </c>
      <c r="I10204" t="s">
        <v>22</v>
      </c>
      <c r="J10204">
        <v>0</v>
      </c>
      <c r="K10204" t="s">
        <v>50</v>
      </c>
      <c r="L10204" t="s">
        <v>24</v>
      </c>
      <c r="M10204" t="s">
        <v>67</v>
      </c>
      <c r="N10204">
        <v>52</v>
      </c>
    </row>
    <row r="10205" spans="1:14" x14ac:dyDescent="0.3">
      <c r="A10205" t="s">
        <v>11632</v>
      </c>
      <c r="B10205" t="s">
        <v>11633</v>
      </c>
      <c r="C10205" t="s">
        <v>151</v>
      </c>
      <c r="D10205" t="s">
        <v>152</v>
      </c>
      <c r="E10205" t="s">
        <v>149</v>
      </c>
      <c r="F10205" t="s">
        <v>89</v>
      </c>
      <c r="G10205" t="s">
        <v>20</v>
      </c>
      <c r="H10205" t="s">
        <v>45</v>
      </c>
      <c r="I10205" t="s">
        <v>22</v>
      </c>
      <c r="J10205">
        <v>0</v>
      </c>
      <c r="K10205" t="s">
        <v>46</v>
      </c>
      <c r="L10205" t="s">
        <v>24</v>
      </c>
      <c r="M10205" t="s">
        <v>33</v>
      </c>
      <c r="N10205">
        <v>17</v>
      </c>
    </row>
    <row r="10206" spans="1:14" x14ac:dyDescent="0.3">
      <c r="A10206" t="s">
        <v>11634</v>
      </c>
      <c r="B10206" t="s">
        <v>11633</v>
      </c>
      <c r="C10206" t="s">
        <v>121</v>
      </c>
      <c r="D10206" t="s">
        <v>122</v>
      </c>
      <c r="E10206" t="s">
        <v>18</v>
      </c>
      <c r="F10206" t="s">
        <v>116</v>
      </c>
      <c r="G10206" t="s">
        <v>53</v>
      </c>
      <c r="H10206" t="s">
        <v>38</v>
      </c>
      <c r="I10206" t="s">
        <v>22</v>
      </c>
      <c r="J10206">
        <v>352.69</v>
      </c>
      <c r="K10206" t="s">
        <v>32</v>
      </c>
      <c r="L10206" t="s">
        <v>24</v>
      </c>
      <c r="M10206" t="s">
        <v>33</v>
      </c>
      <c r="N10206">
        <v>6</v>
      </c>
    </row>
    <row r="10207" spans="1:14" x14ac:dyDescent="0.3">
      <c r="A10207" t="s">
        <v>11635</v>
      </c>
      <c r="B10207" t="s">
        <v>11633</v>
      </c>
      <c r="C10207" t="s">
        <v>139</v>
      </c>
      <c r="D10207" t="s">
        <v>501</v>
      </c>
      <c r="E10207" t="s">
        <v>155</v>
      </c>
      <c r="F10207" t="s">
        <v>89</v>
      </c>
      <c r="G10207" t="s">
        <v>171</v>
      </c>
      <c r="H10207" t="s">
        <v>30</v>
      </c>
      <c r="I10207" t="s">
        <v>31</v>
      </c>
      <c r="J10207">
        <v>0</v>
      </c>
      <c r="K10207" t="s">
        <v>23</v>
      </c>
      <c r="L10207" t="s">
        <v>60</v>
      </c>
      <c r="M10207" t="s">
        <v>67</v>
      </c>
      <c r="N10207">
        <v>78</v>
      </c>
    </row>
    <row r="10208" spans="1:14" x14ac:dyDescent="0.3">
      <c r="A10208" t="s">
        <v>11636</v>
      </c>
      <c r="B10208" t="s">
        <v>11633</v>
      </c>
      <c r="C10208" t="s">
        <v>144</v>
      </c>
      <c r="D10208" t="s">
        <v>145</v>
      </c>
      <c r="E10208" t="s">
        <v>84</v>
      </c>
      <c r="F10208" t="s">
        <v>89</v>
      </c>
      <c r="G10208" t="s">
        <v>59</v>
      </c>
      <c r="H10208" t="s">
        <v>30</v>
      </c>
      <c r="I10208" t="s">
        <v>78</v>
      </c>
      <c r="J10208">
        <v>1093.43</v>
      </c>
      <c r="K10208" t="s">
        <v>46</v>
      </c>
      <c r="L10208" t="s">
        <v>47</v>
      </c>
      <c r="M10208" t="s">
        <v>33</v>
      </c>
      <c r="N10208">
        <v>17</v>
      </c>
    </row>
    <row r="10209" spans="1:14" x14ac:dyDescent="0.3">
      <c r="A10209" t="s">
        <v>11637</v>
      </c>
      <c r="B10209" t="s">
        <v>11633</v>
      </c>
      <c r="C10209" t="s">
        <v>91</v>
      </c>
      <c r="D10209" t="s">
        <v>98</v>
      </c>
      <c r="E10209" t="s">
        <v>58</v>
      </c>
      <c r="F10209" t="s">
        <v>65</v>
      </c>
      <c r="G10209" t="s">
        <v>20</v>
      </c>
      <c r="H10209" t="s">
        <v>21</v>
      </c>
      <c r="I10209" t="s">
        <v>31</v>
      </c>
      <c r="J10209">
        <v>897.64</v>
      </c>
      <c r="K10209" t="s">
        <v>46</v>
      </c>
      <c r="L10209" t="s">
        <v>60</v>
      </c>
      <c r="M10209" t="s">
        <v>33</v>
      </c>
      <c r="N10209">
        <v>1</v>
      </c>
    </row>
    <row r="10210" spans="1:14" x14ac:dyDescent="0.3">
      <c r="A10210" t="s">
        <v>11638</v>
      </c>
      <c r="B10210" t="s">
        <v>11633</v>
      </c>
      <c r="C10210" t="s">
        <v>113</v>
      </c>
      <c r="D10210" t="s">
        <v>114</v>
      </c>
      <c r="E10210" t="s">
        <v>29</v>
      </c>
      <c r="F10210" t="s">
        <v>19</v>
      </c>
      <c r="G10210" t="s">
        <v>59</v>
      </c>
      <c r="H10210" t="s">
        <v>38</v>
      </c>
      <c r="I10210" t="s">
        <v>31</v>
      </c>
      <c r="J10210">
        <v>0</v>
      </c>
      <c r="K10210" t="s">
        <v>32</v>
      </c>
      <c r="L10210" t="s">
        <v>24</v>
      </c>
      <c r="M10210" t="s">
        <v>70</v>
      </c>
      <c r="N10210">
        <v>35</v>
      </c>
    </row>
    <row r="10211" spans="1:14" x14ac:dyDescent="0.3">
      <c r="A10211" t="s">
        <v>11639</v>
      </c>
      <c r="B10211" t="s">
        <v>11633</v>
      </c>
      <c r="C10211" t="s">
        <v>35</v>
      </c>
      <c r="D10211" t="s">
        <v>257</v>
      </c>
      <c r="E10211" t="s">
        <v>58</v>
      </c>
      <c r="F10211" t="s">
        <v>65</v>
      </c>
      <c r="G10211" t="s">
        <v>20</v>
      </c>
      <c r="H10211" t="s">
        <v>30</v>
      </c>
      <c r="I10211" t="s">
        <v>31</v>
      </c>
      <c r="J10211">
        <v>5248.82</v>
      </c>
      <c r="K10211" t="s">
        <v>50</v>
      </c>
      <c r="L10211" t="s">
        <v>24</v>
      </c>
      <c r="M10211" t="s">
        <v>25</v>
      </c>
      <c r="N10211">
        <v>87</v>
      </c>
    </row>
    <row r="10212" spans="1:14" x14ac:dyDescent="0.3">
      <c r="A10212" t="s">
        <v>11640</v>
      </c>
      <c r="B10212" t="s">
        <v>11633</v>
      </c>
      <c r="C10212" t="s">
        <v>323</v>
      </c>
      <c r="D10212" t="s">
        <v>324</v>
      </c>
      <c r="E10212" t="s">
        <v>58</v>
      </c>
      <c r="F10212" t="s">
        <v>89</v>
      </c>
      <c r="G10212" t="s">
        <v>20</v>
      </c>
      <c r="H10212" t="s">
        <v>54</v>
      </c>
      <c r="I10212" t="s">
        <v>22</v>
      </c>
      <c r="J10212">
        <v>285.60000000000002</v>
      </c>
      <c r="K10212" t="s">
        <v>50</v>
      </c>
      <c r="L10212" t="s">
        <v>24</v>
      </c>
      <c r="M10212" t="s">
        <v>55</v>
      </c>
      <c r="N10212">
        <v>118</v>
      </c>
    </row>
    <row r="10213" spans="1:14" x14ac:dyDescent="0.3">
      <c r="A10213" t="s">
        <v>11641</v>
      </c>
      <c r="B10213" t="s">
        <v>11642</v>
      </c>
      <c r="C10213" t="s">
        <v>101</v>
      </c>
      <c r="D10213" t="s">
        <v>236</v>
      </c>
      <c r="E10213" t="s">
        <v>69</v>
      </c>
      <c r="F10213" t="s">
        <v>37</v>
      </c>
      <c r="G10213" t="s">
        <v>66</v>
      </c>
      <c r="H10213" t="s">
        <v>30</v>
      </c>
      <c r="I10213" t="s">
        <v>31</v>
      </c>
      <c r="J10213">
        <v>569.1</v>
      </c>
      <c r="K10213" t="s">
        <v>46</v>
      </c>
      <c r="L10213" t="s">
        <v>60</v>
      </c>
      <c r="M10213" t="s">
        <v>67</v>
      </c>
      <c r="N10213">
        <v>49</v>
      </c>
    </row>
    <row r="10214" spans="1:14" x14ac:dyDescent="0.3">
      <c r="A10214" t="s">
        <v>11643</v>
      </c>
      <c r="B10214" t="s">
        <v>11642</v>
      </c>
      <c r="C10214" t="s">
        <v>264</v>
      </c>
      <c r="D10214" t="s">
        <v>265</v>
      </c>
      <c r="E10214" t="s">
        <v>58</v>
      </c>
      <c r="F10214" t="s">
        <v>37</v>
      </c>
      <c r="G10214" t="s">
        <v>20</v>
      </c>
      <c r="H10214" t="s">
        <v>45</v>
      </c>
      <c r="I10214" t="s">
        <v>22</v>
      </c>
      <c r="J10214">
        <v>7342.39</v>
      </c>
      <c r="K10214" t="s">
        <v>46</v>
      </c>
      <c r="L10214" t="s">
        <v>24</v>
      </c>
      <c r="M10214" t="s">
        <v>67</v>
      </c>
      <c r="N10214">
        <v>170</v>
      </c>
    </row>
    <row r="10215" spans="1:14" x14ac:dyDescent="0.3">
      <c r="A10215" t="s">
        <v>11644</v>
      </c>
      <c r="B10215" t="s">
        <v>11642</v>
      </c>
      <c r="C10215" t="s">
        <v>133</v>
      </c>
      <c r="D10215" t="s">
        <v>134</v>
      </c>
      <c r="E10215" t="s">
        <v>58</v>
      </c>
      <c r="F10215" t="s">
        <v>89</v>
      </c>
      <c r="G10215" t="s">
        <v>20</v>
      </c>
      <c r="H10215" t="s">
        <v>45</v>
      </c>
      <c r="I10215" t="s">
        <v>78</v>
      </c>
      <c r="J10215">
        <v>530.98</v>
      </c>
      <c r="K10215" t="s">
        <v>50</v>
      </c>
      <c r="L10215" t="s">
        <v>24</v>
      </c>
      <c r="M10215" t="s">
        <v>33</v>
      </c>
      <c r="N10215">
        <v>19</v>
      </c>
    </row>
    <row r="10216" spans="1:14" x14ac:dyDescent="0.3">
      <c r="A10216" t="s">
        <v>11645</v>
      </c>
      <c r="B10216" t="s">
        <v>11642</v>
      </c>
      <c r="C10216" t="s">
        <v>35</v>
      </c>
      <c r="D10216" t="s">
        <v>57</v>
      </c>
      <c r="E10216" t="s">
        <v>43</v>
      </c>
      <c r="F10216" t="s">
        <v>65</v>
      </c>
      <c r="G10216" t="s">
        <v>20</v>
      </c>
      <c r="H10216" t="s">
        <v>45</v>
      </c>
      <c r="I10216" t="s">
        <v>22</v>
      </c>
      <c r="J10216">
        <v>8096.89</v>
      </c>
      <c r="K10216" t="s">
        <v>23</v>
      </c>
      <c r="L10216" t="s">
        <v>24</v>
      </c>
      <c r="M10216" t="s">
        <v>25</v>
      </c>
      <c r="N10216">
        <v>139</v>
      </c>
    </row>
    <row r="10217" spans="1:14" x14ac:dyDescent="0.3">
      <c r="A10217" t="s">
        <v>11646</v>
      </c>
      <c r="B10217" t="s">
        <v>11642</v>
      </c>
      <c r="C10217" t="s">
        <v>35</v>
      </c>
      <c r="D10217" t="s">
        <v>267</v>
      </c>
      <c r="E10217" t="s">
        <v>43</v>
      </c>
      <c r="F10217" t="s">
        <v>89</v>
      </c>
      <c r="G10217" t="s">
        <v>20</v>
      </c>
      <c r="H10217" t="s">
        <v>30</v>
      </c>
      <c r="I10217" t="s">
        <v>31</v>
      </c>
      <c r="J10217">
        <v>144.78</v>
      </c>
      <c r="K10217" t="s">
        <v>32</v>
      </c>
      <c r="L10217" t="s">
        <v>24</v>
      </c>
      <c r="M10217" t="s">
        <v>25</v>
      </c>
      <c r="N10217">
        <v>50</v>
      </c>
    </row>
    <row r="10218" spans="1:14" x14ac:dyDescent="0.3">
      <c r="A10218" t="s">
        <v>11647</v>
      </c>
      <c r="B10218" t="s">
        <v>11642</v>
      </c>
      <c r="C10218" t="s">
        <v>201</v>
      </c>
      <c r="D10218" t="s">
        <v>202</v>
      </c>
      <c r="E10218" t="s">
        <v>29</v>
      </c>
      <c r="F10218" t="s">
        <v>116</v>
      </c>
      <c r="G10218" t="s">
        <v>53</v>
      </c>
      <c r="H10218" t="s">
        <v>45</v>
      </c>
      <c r="I10218" t="s">
        <v>22</v>
      </c>
      <c r="J10218">
        <v>0</v>
      </c>
      <c r="K10218" t="s">
        <v>50</v>
      </c>
      <c r="L10218" t="s">
        <v>24</v>
      </c>
      <c r="M10218" t="s">
        <v>25</v>
      </c>
      <c r="N10218">
        <v>136</v>
      </c>
    </row>
    <row r="10219" spans="1:14" x14ac:dyDescent="0.3">
      <c r="A10219" t="s">
        <v>11648</v>
      </c>
      <c r="B10219" t="s">
        <v>11642</v>
      </c>
      <c r="C10219" t="s">
        <v>386</v>
      </c>
      <c r="D10219" t="s">
        <v>387</v>
      </c>
      <c r="E10219" t="s">
        <v>58</v>
      </c>
      <c r="F10219" t="s">
        <v>19</v>
      </c>
      <c r="G10219" t="s">
        <v>66</v>
      </c>
      <c r="H10219" t="s">
        <v>99</v>
      </c>
      <c r="I10219" t="s">
        <v>31</v>
      </c>
      <c r="J10219">
        <v>227.88</v>
      </c>
      <c r="K10219" t="s">
        <v>32</v>
      </c>
      <c r="L10219" t="s">
        <v>24</v>
      </c>
      <c r="M10219" t="s">
        <v>33</v>
      </c>
      <c r="N10219">
        <v>2</v>
      </c>
    </row>
    <row r="10220" spans="1:14" x14ac:dyDescent="0.3">
      <c r="A10220" t="s">
        <v>11649</v>
      </c>
      <c r="B10220" t="s">
        <v>11642</v>
      </c>
      <c r="C10220" t="s">
        <v>41</v>
      </c>
      <c r="D10220" t="s">
        <v>52</v>
      </c>
      <c r="E10220" t="s">
        <v>224</v>
      </c>
      <c r="F10220" t="s">
        <v>19</v>
      </c>
      <c r="G10220" t="s">
        <v>171</v>
      </c>
      <c r="H10220" t="s">
        <v>21</v>
      </c>
      <c r="I10220" t="s">
        <v>22</v>
      </c>
      <c r="J10220">
        <v>0</v>
      </c>
      <c r="K10220" t="s">
        <v>32</v>
      </c>
      <c r="L10220" t="s">
        <v>24</v>
      </c>
      <c r="M10220" t="s">
        <v>25</v>
      </c>
      <c r="N10220">
        <v>162</v>
      </c>
    </row>
    <row r="10221" spans="1:14" x14ac:dyDescent="0.3">
      <c r="A10221" t="s">
        <v>11650</v>
      </c>
      <c r="B10221" t="s">
        <v>11642</v>
      </c>
      <c r="C10221" t="s">
        <v>41</v>
      </c>
      <c r="D10221" t="s">
        <v>250</v>
      </c>
      <c r="E10221" t="s">
        <v>58</v>
      </c>
      <c r="F10221" t="s">
        <v>74</v>
      </c>
      <c r="G10221" t="s">
        <v>66</v>
      </c>
      <c r="H10221" t="s">
        <v>54</v>
      </c>
      <c r="I10221" t="s">
        <v>31</v>
      </c>
      <c r="J10221">
        <v>82.09</v>
      </c>
      <c r="K10221" t="s">
        <v>50</v>
      </c>
      <c r="L10221" t="s">
        <v>24</v>
      </c>
      <c r="M10221" t="s">
        <v>33</v>
      </c>
      <c r="N10221">
        <v>12</v>
      </c>
    </row>
    <row r="10222" spans="1:14" x14ac:dyDescent="0.3">
      <c r="A10222" t="s">
        <v>11651</v>
      </c>
      <c r="B10222" t="s">
        <v>11642</v>
      </c>
      <c r="C10222" t="s">
        <v>139</v>
      </c>
      <c r="D10222" t="s">
        <v>140</v>
      </c>
      <c r="E10222" t="s">
        <v>58</v>
      </c>
      <c r="F10222" t="s">
        <v>44</v>
      </c>
      <c r="G10222" t="s">
        <v>66</v>
      </c>
      <c r="H10222" t="s">
        <v>45</v>
      </c>
      <c r="I10222" t="s">
        <v>31</v>
      </c>
      <c r="J10222">
        <v>116.18</v>
      </c>
      <c r="K10222" t="s">
        <v>50</v>
      </c>
      <c r="L10222" t="s">
        <v>24</v>
      </c>
      <c r="M10222" t="s">
        <v>55</v>
      </c>
      <c r="N10222">
        <v>24</v>
      </c>
    </row>
    <row r="10223" spans="1:14" x14ac:dyDescent="0.3">
      <c r="A10223" t="s">
        <v>11652</v>
      </c>
      <c r="B10223" t="s">
        <v>11642</v>
      </c>
      <c r="C10223" t="s">
        <v>27</v>
      </c>
      <c r="D10223" t="s">
        <v>169</v>
      </c>
      <c r="E10223" t="s">
        <v>84</v>
      </c>
      <c r="F10223" t="s">
        <v>89</v>
      </c>
      <c r="G10223" t="s">
        <v>20</v>
      </c>
      <c r="H10223" t="s">
        <v>45</v>
      </c>
      <c r="I10223" t="s">
        <v>31</v>
      </c>
      <c r="J10223">
        <v>2080.41</v>
      </c>
      <c r="K10223" t="s">
        <v>50</v>
      </c>
      <c r="L10223" t="s">
        <v>24</v>
      </c>
      <c r="M10223" t="s">
        <v>55</v>
      </c>
      <c r="N10223">
        <v>41</v>
      </c>
    </row>
    <row r="10224" spans="1:14" x14ac:dyDescent="0.3">
      <c r="A10224" t="s">
        <v>11653</v>
      </c>
      <c r="B10224" t="s">
        <v>11642</v>
      </c>
      <c r="C10224" t="s">
        <v>16</v>
      </c>
      <c r="D10224" t="s">
        <v>17</v>
      </c>
      <c r="E10224" t="s">
        <v>29</v>
      </c>
      <c r="F10224" t="s">
        <v>116</v>
      </c>
      <c r="G10224" t="s">
        <v>20</v>
      </c>
      <c r="H10224" t="s">
        <v>45</v>
      </c>
      <c r="I10224" t="s">
        <v>31</v>
      </c>
      <c r="J10224">
        <v>0</v>
      </c>
      <c r="K10224" t="s">
        <v>50</v>
      </c>
      <c r="L10224" t="s">
        <v>24</v>
      </c>
      <c r="M10224" t="s">
        <v>55</v>
      </c>
      <c r="N10224">
        <v>133</v>
      </c>
    </row>
    <row r="10225" spans="1:14" x14ac:dyDescent="0.3">
      <c r="A10225" t="s">
        <v>11654</v>
      </c>
      <c r="B10225" t="s">
        <v>11642</v>
      </c>
      <c r="C10225" t="s">
        <v>91</v>
      </c>
      <c r="D10225" t="s">
        <v>136</v>
      </c>
      <c r="E10225" t="s">
        <v>58</v>
      </c>
      <c r="F10225" t="s">
        <v>37</v>
      </c>
      <c r="G10225" t="s">
        <v>20</v>
      </c>
      <c r="H10225" t="s">
        <v>38</v>
      </c>
      <c r="I10225" t="s">
        <v>31</v>
      </c>
      <c r="J10225">
        <v>431.35</v>
      </c>
      <c r="K10225" t="s">
        <v>46</v>
      </c>
      <c r="L10225" t="s">
        <v>24</v>
      </c>
      <c r="M10225" t="s">
        <v>55</v>
      </c>
      <c r="N10225">
        <v>52</v>
      </c>
    </row>
    <row r="10226" spans="1:14" x14ac:dyDescent="0.3">
      <c r="A10226" t="s">
        <v>11655</v>
      </c>
      <c r="B10226" t="s">
        <v>11642</v>
      </c>
      <c r="C10226" t="s">
        <v>27</v>
      </c>
      <c r="D10226" t="s">
        <v>28</v>
      </c>
      <c r="E10226" t="s">
        <v>58</v>
      </c>
      <c r="F10226" t="s">
        <v>89</v>
      </c>
      <c r="G10226" t="s">
        <v>20</v>
      </c>
      <c r="H10226" t="s">
        <v>30</v>
      </c>
      <c r="I10226" t="s">
        <v>31</v>
      </c>
      <c r="J10226">
        <v>68.180000000000007</v>
      </c>
      <c r="K10226" t="s">
        <v>50</v>
      </c>
      <c r="L10226" t="s">
        <v>24</v>
      </c>
      <c r="M10226" t="s">
        <v>67</v>
      </c>
      <c r="N10226">
        <v>80</v>
      </c>
    </row>
    <row r="10227" spans="1:14" x14ac:dyDescent="0.3">
      <c r="A10227" t="s">
        <v>11656</v>
      </c>
      <c r="B10227" t="s">
        <v>11657</v>
      </c>
      <c r="C10227" t="s">
        <v>41</v>
      </c>
      <c r="D10227" t="s">
        <v>250</v>
      </c>
      <c r="E10227" t="s">
        <v>69</v>
      </c>
      <c r="F10227" t="s">
        <v>19</v>
      </c>
      <c r="G10227" t="s">
        <v>59</v>
      </c>
      <c r="H10227" t="s">
        <v>30</v>
      </c>
      <c r="I10227" t="s">
        <v>22</v>
      </c>
      <c r="J10227">
        <v>151</v>
      </c>
      <c r="K10227" t="s">
        <v>50</v>
      </c>
      <c r="L10227" t="s">
        <v>24</v>
      </c>
      <c r="M10227" t="s">
        <v>67</v>
      </c>
      <c r="N10227">
        <v>146</v>
      </c>
    </row>
    <row r="10228" spans="1:14" x14ac:dyDescent="0.3">
      <c r="A10228" t="s">
        <v>11658</v>
      </c>
      <c r="B10228" t="s">
        <v>11657</v>
      </c>
      <c r="C10228" t="s">
        <v>35</v>
      </c>
      <c r="D10228" t="s">
        <v>57</v>
      </c>
      <c r="E10228" t="s">
        <v>69</v>
      </c>
      <c r="F10228" t="s">
        <v>116</v>
      </c>
      <c r="G10228" t="s">
        <v>20</v>
      </c>
      <c r="H10228" t="s">
        <v>45</v>
      </c>
      <c r="I10228" t="s">
        <v>31</v>
      </c>
      <c r="J10228">
        <v>1585.48</v>
      </c>
      <c r="K10228" t="s">
        <v>23</v>
      </c>
      <c r="L10228" t="s">
        <v>24</v>
      </c>
      <c r="M10228" t="s">
        <v>67</v>
      </c>
      <c r="N10228">
        <v>72</v>
      </c>
    </row>
    <row r="10229" spans="1:14" x14ac:dyDescent="0.3">
      <c r="A10229" t="s">
        <v>11659</v>
      </c>
      <c r="B10229" t="s">
        <v>11657</v>
      </c>
      <c r="C10229" t="s">
        <v>87</v>
      </c>
      <c r="D10229" t="s">
        <v>118</v>
      </c>
      <c r="E10229" t="s">
        <v>43</v>
      </c>
      <c r="F10229" t="s">
        <v>37</v>
      </c>
      <c r="G10229" t="s">
        <v>20</v>
      </c>
      <c r="H10229" t="s">
        <v>45</v>
      </c>
      <c r="I10229" t="s">
        <v>22</v>
      </c>
      <c r="J10229">
        <v>606.54999999999995</v>
      </c>
      <c r="K10229" t="s">
        <v>46</v>
      </c>
      <c r="L10229" t="s">
        <v>24</v>
      </c>
      <c r="M10229" t="s">
        <v>25</v>
      </c>
      <c r="N10229">
        <v>102</v>
      </c>
    </row>
    <row r="10230" spans="1:14" x14ac:dyDescent="0.3">
      <c r="A10230" t="s">
        <v>11660</v>
      </c>
      <c r="B10230" t="s">
        <v>11657</v>
      </c>
      <c r="C10230" t="s">
        <v>310</v>
      </c>
      <c r="D10230" t="s">
        <v>311</v>
      </c>
      <c r="E10230" t="s">
        <v>58</v>
      </c>
      <c r="F10230" t="s">
        <v>74</v>
      </c>
      <c r="G10230" t="s">
        <v>20</v>
      </c>
      <c r="H10230" t="s">
        <v>54</v>
      </c>
      <c r="I10230" t="s">
        <v>78</v>
      </c>
      <c r="J10230">
        <v>2057.31</v>
      </c>
      <c r="K10230" t="s">
        <v>46</v>
      </c>
      <c r="L10230" t="s">
        <v>24</v>
      </c>
      <c r="M10230" t="s">
        <v>33</v>
      </c>
      <c r="N10230">
        <v>19</v>
      </c>
    </row>
    <row r="10231" spans="1:14" x14ac:dyDescent="0.3">
      <c r="A10231" t="s">
        <v>11661</v>
      </c>
      <c r="B10231" t="s">
        <v>11662</v>
      </c>
      <c r="C10231" t="s">
        <v>16</v>
      </c>
      <c r="D10231" t="s">
        <v>110</v>
      </c>
      <c r="E10231" t="s">
        <v>29</v>
      </c>
      <c r="F10231" t="s">
        <v>19</v>
      </c>
      <c r="G10231" t="s">
        <v>66</v>
      </c>
      <c r="H10231" t="s">
        <v>30</v>
      </c>
      <c r="I10231" t="s">
        <v>22</v>
      </c>
      <c r="J10231">
        <v>0</v>
      </c>
      <c r="K10231" t="s">
        <v>46</v>
      </c>
      <c r="L10231" t="s">
        <v>24</v>
      </c>
      <c r="M10231" t="s">
        <v>25</v>
      </c>
      <c r="N10231">
        <v>156</v>
      </c>
    </row>
    <row r="10232" spans="1:14" x14ac:dyDescent="0.3">
      <c r="A10232" t="s">
        <v>11663</v>
      </c>
      <c r="B10232" t="s">
        <v>11662</v>
      </c>
      <c r="C10232" t="s">
        <v>35</v>
      </c>
      <c r="D10232" t="s">
        <v>73</v>
      </c>
      <c r="E10232" t="s">
        <v>84</v>
      </c>
      <c r="F10232" t="s">
        <v>89</v>
      </c>
      <c r="G10232" t="s">
        <v>66</v>
      </c>
      <c r="H10232" t="s">
        <v>54</v>
      </c>
      <c r="I10232" t="s">
        <v>31</v>
      </c>
      <c r="J10232">
        <v>291.66000000000003</v>
      </c>
      <c r="K10232" t="s">
        <v>50</v>
      </c>
      <c r="L10232" t="s">
        <v>24</v>
      </c>
      <c r="M10232" t="s">
        <v>33</v>
      </c>
      <c r="N10232">
        <v>7</v>
      </c>
    </row>
    <row r="10233" spans="1:14" x14ac:dyDescent="0.3">
      <c r="A10233" t="s">
        <v>11664</v>
      </c>
      <c r="B10233" t="s">
        <v>11662</v>
      </c>
      <c r="C10233" t="s">
        <v>35</v>
      </c>
      <c r="D10233" t="s">
        <v>289</v>
      </c>
      <c r="E10233" t="s">
        <v>29</v>
      </c>
      <c r="F10233" t="s">
        <v>74</v>
      </c>
      <c r="G10233" t="s">
        <v>59</v>
      </c>
      <c r="H10233" t="s">
        <v>38</v>
      </c>
      <c r="I10233" t="s">
        <v>22</v>
      </c>
      <c r="J10233">
        <v>0</v>
      </c>
      <c r="K10233" t="s">
        <v>32</v>
      </c>
      <c r="L10233" t="s">
        <v>24</v>
      </c>
      <c r="M10233" t="s">
        <v>33</v>
      </c>
      <c r="N10233">
        <v>29</v>
      </c>
    </row>
    <row r="10234" spans="1:14" x14ac:dyDescent="0.3">
      <c r="A10234" t="s">
        <v>11665</v>
      </c>
      <c r="B10234" t="s">
        <v>11662</v>
      </c>
      <c r="C10234" t="s">
        <v>41</v>
      </c>
      <c r="D10234" t="s">
        <v>250</v>
      </c>
      <c r="E10234" t="s">
        <v>43</v>
      </c>
      <c r="F10234" t="s">
        <v>37</v>
      </c>
      <c r="G10234" t="s">
        <v>66</v>
      </c>
      <c r="H10234" t="s">
        <v>45</v>
      </c>
      <c r="I10234" t="s">
        <v>31</v>
      </c>
      <c r="J10234">
        <v>674.89</v>
      </c>
      <c r="K10234" t="s">
        <v>32</v>
      </c>
      <c r="L10234" t="s">
        <v>24</v>
      </c>
      <c r="M10234" t="s">
        <v>70</v>
      </c>
      <c r="N10234">
        <v>145</v>
      </c>
    </row>
    <row r="10235" spans="1:14" x14ac:dyDescent="0.3">
      <c r="A10235" t="s">
        <v>11666</v>
      </c>
      <c r="B10235" t="s">
        <v>11662</v>
      </c>
      <c r="C10235" t="s">
        <v>139</v>
      </c>
      <c r="D10235" t="s">
        <v>140</v>
      </c>
      <c r="E10235" t="s">
        <v>29</v>
      </c>
      <c r="F10235" t="s">
        <v>37</v>
      </c>
      <c r="G10235" t="s">
        <v>66</v>
      </c>
      <c r="H10235" t="s">
        <v>45</v>
      </c>
      <c r="I10235" t="s">
        <v>22</v>
      </c>
      <c r="J10235">
        <v>0</v>
      </c>
      <c r="K10235" t="s">
        <v>50</v>
      </c>
      <c r="L10235" t="s">
        <v>24</v>
      </c>
      <c r="M10235" t="s">
        <v>25</v>
      </c>
      <c r="N10235">
        <v>41</v>
      </c>
    </row>
    <row r="10236" spans="1:14" x14ac:dyDescent="0.3">
      <c r="A10236" t="s">
        <v>11667</v>
      </c>
      <c r="B10236" t="s">
        <v>11662</v>
      </c>
      <c r="C10236" t="s">
        <v>35</v>
      </c>
      <c r="D10236" t="s">
        <v>159</v>
      </c>
      <c r="E10236" t="s">
        <v>29</v>
      </c>
      <c r="F10236" t="s">
        <v>85</v>
      </c>
      <c r="G10236" t="s">
        <v>171</v>
      </c>
      <c r="H10236" t="s">
        <v>30</v>
      </c>
      <c r="I10236" t="s">
        <v>31</v>
      </c>
      <c r="J10236">
        <v>0</v>
      </c>
      <c r="K10236" t="s">
        <v>50</v>
      </c>
      <c r="L10236" t="s">
        <v>60</v>
      </c>
      <c r="M10236" t="s">
        <v>25</v>
      </c>
      <c r="N10236">
        <v>20</v>
      </c>
    </row>
    <row r="10237" spans="1:14" x14ac:dyDescent="0.3">
      <c r="A10237" t="s">
        <v>11668</v>
      </c>
      <c r="B10237" t="s">
        <v>11662</v>
      </c>
      <c r="C10237" t="s">
        <v>35</v>
      </c>
      <c r="D10237" t="s">
        <v>57</v>
      </c>
      <c r="E10237" t="s">
        <v>84</v>
      </c>
      <c r="F10237" t="s">
        <v>65</v>
      </c>
      <c r="G10237" t="s">
        <v>66</v>
      </c>
      <c r="H10237" t="s">
        <v>54</v>
      </c>
      <c r="I10237" t="s">
        <v>78</v>
      </c>
      <c r="J10237">
        <v>340.94</v>
      </c>
      <c r="K10237" t="s">
        <v>46</v>
      </c>
      <c r="L10237" t="s">
        <v>24</v>
      </c>
      <c r="M10237" t="s">
        <v>33</v>
      </c>
      <c r="N10237">
        <v>25</v>
      </c>
    </row>
    <row r="10238" spans="1:14" x14ac:dyDescent="0.3">
      <c r="A10238" t="s">
        <v>11669</v>
      </c>
      <c r="B10238" t="s">
        <v>11662</v>
      </c>
      <c r="C10238" t="s">
        <v>27</v>
      </c>
      <c r="D10238" t="s">
        <v>169</v>
      </c>
      <c r="E10238" t="s">
        <v>29</v>
      </c>
      <c r="F10238" t="s">
        <v>74</v>
      </c>
      <c r="G10238" t="s">
        <v>20</v>
      </c>
      <c r="H10238" t="s">
        <v>99</v>
      </c>
      <c r="I10238" t="s">
        <v>31</v>
      </c>
      <c r="J10238">
        <v>0</v>
      </c>
      <c r="K10238" t="s">
        <v>50</v>
      </c>
      <c r="L10238" t="s">
        <v>24</v>
      </c>
      <c r="M10238" t="s">
        <v>25</v>
      </c>
      <c r="N10238">
        <v>129</v>
      </c>
    </row>
    <row r="10239" spans="1:14" x14ac:dyDescent="0.3">
      <c r="A10239" t="s">
        <v>11670</v>
      </c>
      <c r="B10239" t="s">
        <v>11662</v>
      </c>
      <c r="C10239" t="s">
        <v>113</v>
      </c>
      <c r="D10239" t="s">
        <v>181</v>
      </c>
      <c r="E10239" t="s">
        <v>58</v>
      </c>
      <c r="F10239" t="s">
        <v>37</v>
      </c>
      <c r="G10239" t="s">
        <v>20</v>
      </c>
      <c r="H10239" t="s">
        <v>30</v>
      </c>
      <c r="I10239" t="s">
        <v>31</v>
      </c>
      <c r="J10239">
        <v>5566.07</v>
      </c>
      <c r="K10239" t="s">
        <v>23</v>
      </c>
      <c r="L10239" t="s">
        <v>24</v>
      </c>
      <c r="M10239" t="s">
        <v>33</v>
      </c>
      <c r="N10239">
        <v>26</v>
      </c>
    </row>
    <row r="10240" spans="1:14" x14ac:dyDescent="0.3">
      <c r="A10240" t="s">
        <v>11671</v>
      </c>
      <c r="B10240" t="s">
        <v>11662</v>
      </c>
      <c r="C10240" t="s">
        <v>121</v>
      </c>
      <c r="D10240" t="s">
        <v>162</v>
      </c>
      <c r="E10240" t="s">
        <v>58</v>
      </c>
      <c r="F10240" t="s">
        <v>44</v>
      </c>
      <c r="G10240" t="s">
        <v>59</v>
      </c>
      <c r="H10240" t="s">
        <v>54</v>
      </c>
      <c r="I10240" t="s">
        <v>31</v>
      </c>
      <c r="J10240">
        <v>1547.89</v>
      </c>
      <c r="K10240" t="s">
        <v>50</v>
      </c>
      <c r="L10240" t="s">
        <v>24</v>
      </c>
      <c r="M10240" t="s">
        <v>67</v>
      </c>
      <c r="N10240">
        <v>33</v>
      </c>
    </row>
    <row r="10241" spans="1:14" x14ac:dyDescent="0.3">
      <c r="A10241" t="s">
        <v>11672</v>
      </c>
      <c r="B10241" t="s">
        <v>11673</v>
      </c>
      <c r="C10241" t="s">
        <v>113</v>
      </c>
      <c r="D10241" t="s">
        <v>181</v>
      </c>
      <c r="E10241" t="s">
        <v>125</v>
      </c>
      <c r="F10241" t="s">
        <v>19</v>
      </c>
      <c r="G10241" t="s">
        <v>20</v>
      </c>
      <c r="H10241" t="s">
        <v>30</v>
      </c>
      <c r="I10241" t="s">
        <v>31</v>
      </c>
      <c r="J10241">
        <v>0</v>
      </c>
      <c r="K10241" t="s">
        <v>32</v>
      </c>
      <c r="L10241" t="s">
        <v>24</v>
      </c>
      <c r="M10241" t="s">
        <v>33</v>
      </c>
      <c r="N10241">
        <v>3</v>
      </c>
    </row>
    <row r="10242" spans="1:14" x14ac:dyDescent="0.3">
      <c r="A10242" t="s">
        <v>11674</v>
      </c>
      <c r="B10242" t="s">
        <v>11673</v>
      </c>
      <c r="C10242" t="s">
        <v>133</v>
      </c>
      <c r="D10242" t="s">
        <v>134</v>
      </c>
      <c r="E10242" t="s">
        <v>43</v>
      </c>
      <c r="F10242" t="s">
        <v>44</v>
      </c>
      <c r="G10242" t="s">
        <v>66</v>
      </c>
      <c r="H10242" t="s">
        <v>30</v>
      </c>
      <c r="I10242" t="s">
        <v>31</v>
      </c>
      <c r="J10242">
        <v>3356.43</v>
      </c>
      <c r="K10242" t="s">
        <v>23</v>
      </c>
      <c r="L10242" t="s">
        <v>24</v>
      </c>
      <c r="M10242" t="s">
        <v>25</v>
      </c>
      <c r="N10242">
        <v>53</v>
      </c>
    </row>
    <row r="10243" spans="1:14" x14ac:dyDescent="0.3">
      <c r="A10243" t="s">
        <v>11675</v>
      </c>
      <c r="B10243" t="s">
        <v>11673</v>
      </c>
      <c r="C10243" t="s">
        <v>243</v>
      </c>
      <c r="D10243" t="s">
        <v>244</v>
      </c>
      <c r="E10243" t="s">
        <v>69</v>
      </c>
      <c r="F10243" t="s">
        <v>65</v>
      </c>
      <c r="G10243" t="s">
        <v>20</v>
      </c>
      <c r="H10243" t="s">
        <v>45</v>
      </c>
      <c r="I10243" t="s">
        <v>22</v>
      </c>
      <c r="J10243">
        <v>56.93</v>
      </c>
      <c r="K10243" t="s">
        <v>50</v>
      </c>
      <c r="L10243" t="s">
        <v>24</v>
      </c>
      <c r="M10243" t="s">
        <v>25</v>
      </c>
      <c r="N10243">
        <v>14</v>
      </c>
    </row>
    <row r="10244" spans="1:14" x14ac:dyDescent="0.3">
      <c r="A10244" t="s">
        <v>11676</v>
      </c>
      <c r="B10244" t="s">
        <v>11673</v>
      </c>
      <c r="C10244" t="s">
        <v>144</v>
      </c>
      <c r="D10244" t="s">
        <v>145</v>
      </c>
      <c r="E10244" t="s">
        <v>125</v>
      </c>
      <c r="F10244" t="s">
        <v>19</v>
      </c>
      <c r="G10244" t="s">
        <v>20</v>
      </c>
      <c r="H10244" t="s">
        <v>45</v>
      </c>
      <c r="I10244" t="s">
        <v>31</v>
      </c>
      <c r="J10244">
        <v>0</v>
      </c>
      <c r="K10244" t="s">
        <v>32</v>
      </c>
      <c r="L10244" t="s">
        <v>60</v>
      </c>
      <c r="M10244" t="s">
        <v>33</v>
      </c>
      <c r="N10244">
        <v>4</v>
      </c>
    </row>
    <row r="10245" spans="1:14" x14ac:dyDescent="0.3">
      <c r="A10245" t="s">
        <v>11677</v>
      </c>
      <c r="B10245" t="s">
        <v>11673</v>
      </c>
      <c r="C10245" t="s">
        <v>91</v>
      </c>
      <c r="D10245" t="s">
        <v>92</v>
      </c>
      <c r="E10245" t="s">
        <v>43</v>
      </c>
      <c r="F10245" t="s">
        <v>44</v>
      </c>
      <c r="G10245" t="s">
        <v>59</v>
      </c>
      <c r="H10245" t="s">
        <v>45</v>
      </c>
      <c r="I10245" t="s">
        <v>22</v>
      </c>
      <c r="J10245">
        <v>103.75</v>
      </c>
      <c r="K10245" t="s">
        <v>46</v>
      </c>
      <c r="L10245" t="s">
        <v>24</v>
      </c>
      <c r="M10245" t="s">
        <v>70</v>
      </c>
      <c r="N10245">
        <v>169</v>
      </c>
    </row>
    <row r="10246" spans="1:14" x14ac:dyDescent="0.3">
      <c r="A10246" t="s">
        <v>11678</v>
      </c>
      <c r="B10246" t="s">
        <v>11673</v>
      </c>
      <c r="C10246" t="s">
        <v>41</v>
      </c>
      <c r="D10246" t="s">
        <v>157</v>
      </c>
      <c r="E10246" t="s">
        <v>58</v>
      </c>
      <c r="F10246" t="s">
        <v>19</v>
      </c>
      <c r="G10246" t="s">
        <v>20</v>
      </c>
      <c r="H10246" t="s">
        <v>21</v>
      </c>
      <c r="I10246" t="s">
        <v>31</v>
      </c>
      <c r="J10246">
        <v>2523.75</v>
      </c>
      <c r="K10246" t="s">
        <v>46</v>
      </c>
      <c r="L10246" t="s">
        <v>24</v>
      </c>
      <c r="M10246" t="s">
        <v>33</v>
      </c>
      <c r="N10246">
        <v>16</v>
      </c>
    </row>
    <row r="10247" spans="1:14" x14ac:dyDescent="0.3">
      <c r="A10247" t="s">
        <v>11679</v>
      </c>
      <c r="B10247" t="s">
        <v>11673</v>
      </c>
      <c r="C10247" t="s">
        <v>41</v>
      </c>
      <c r="D10247" t="s">
        <v>42</v>
      </c>
      <c r="E10247" t="s">
        <v>155</v>
      </c>
      <c r="F10247" t="s">
        <v>19</v>
      </c>
      <c r="G10247" t="s">
        <v>66</v>
      </c>
      <c r="H10247" t="s">
        <v>30</v>
      </c>
      <c r="I10247" t="s">
        <v>78</v>
      </c>
      <c r="J10247">
        <v>0</v>
      </c>
      <c r="K10247" t="s">
        <v>50</v>
      </c>
      <c r="L10247" t="s">
        <v>24</v>
      </c>
      <c r="M10247" t="s">
        <v>67</v>
      </c>
      <c r="N10247">
        <v>126</v>
      </c>
    </row>
    <row r="10248" spans="1:14" x14ac:dyDescent="0.3">
      <c r="A10248" t="s">
        <v>11680</v>
      </c>
      <c r="B10248" t="s">
        <v>11673</v>
      </c>
      <c r="C10248" t="s">
        <v>35</v>
      </c>
      <c r="D10248" t="s">
        <v>36</v>
      </c>
      <c r="E10248" t="s">
        <v>69</v>
      </c>
      <c r="F10248" t="s">
        <v>19</v>
      </c>
      <c r="G10248" t="s">
        <v>20</v>
      </c>
      <c r="H10248" t="s">
        <v>30</v>
      </c>
      <c r="I10248" t="s">
        <v>31</v>
      </c>
      <c r="J10248">
        <v>29445.61</v>
      </c>
      <c r="K10248" t="s">
        <v>32</v>
      </c>
      <c r="L10248" t="s">
        <v>24</v>
      </c>
      <c r="M10248" t="s">
        <v>33</v>
      </c>
      <c r="N10248">
        <v>10</v>
      </c>
    </row>
    <row r="10249" spans="1:14" x14ac:dyDescent="0.3">
      <c r="A10249" t="s">
        <v>11681</v>
      </c>
      <c r="B10249" t="s">
        <v>11673</v>
      </c>
      <c r="C10249" t="s">
        <v>35</v>
      </c>
      <c r="D10249" t="s">
        <v>57</v>
      </c>
      <c r="E10249" t="s">
        <v>155</v>
      </c>
      <c r="F10249" t="s">
        <v>116</v>
      </c>
      <c r="G10249" t="s">
        <v>53</v>
      </c>
      <c r="H10249" t="s">
        <v>54</v>
      </c>
      <c r="I10249" t="s">
        <v>22</v>
      </c>
      <c r="J10249">
        <v>0</v>
      </c>
      <c r="K10249" t="s">
        <v>50</v>
      </c>
      <c r="L10249" t="s">
        <v>47</v>
      </c>
      <c r="M10249" t="s">
        <v>55</v>
      </c>
      <c r="N10249">
        <v>29</v>
      </c>
    </row>
    <row r="10250" spans="1:14" x14ac:dyDescent="0.3">
      <c r="A10250" t="s">
        <v>11682</v>
      </c>
      <c r="B10250" t="s">
        <v>11683</v>
      </c>
      <c r="C10250" t="s">
        <v>121</v>
      </c>
      <c r="D10250" t="s">
        <v>122</v>
      </c>
      <c r="E10250" t="s">
        <v>29</v>
      </c>
      <c r="F10250" t="s">
        <v>74</v>
      </c>
      <c r="G10250" t="s">
        <v>59</v>
      </c>
      <c r="H10250" t="s">
        <v>54</v>
      </c>
      <c r="I10250" t="s">
        <v>31</v>
      </c>
      <c r="J10250">
        <v>0</v>
      </c>
      <c r="K10250" t="s">
        <v>50</v>
      </c>
      <c r="L10250" t="s">
        <v>24</v>
      </c>
      <c r="M10250" t="s">
        <v>70</v>
      </c>
      <c r="N10250">
        <v>80</v>
      </c>
    </row>
    <row r="10251" spans="1:14" x14ac:dyDescent="0.3">
      <c r="A10251" t="s">
        <v>11684</v>
      </c>
      <c r="B10251" t="s">
        <v>11683</v>
      </c>
      <c r="C10251" t="s">
        <v>323</v>
      </c>
      <c r="D10251" t="s">
        <v>324</v>
      </c>
      <c r="E10251" t="s">
        <v>224</v>
      </c>
      <c r="F10251" t="s">
        <v>89</v>
      </c>
      <c r="G10251" t="s">
        <v>66</v>
      </c>
      <c r="H10251" t="s">
        <v>30</v>
      </c>
      <c r="I10251" t="s">
        <v>22</v>
      </c>
      <c r="J10251">
        <v>0</v>
      </c>
      <c r="K10251" t="s">
        <v>50</v>
      </c>
      <c r="L10251" t="s">
        <v>24</v>
      </c>
      <c r="M10251" t="s">
        <v>55</v>
      </c>
      <c r="N10251">
        <v>162</v>
      </c>
    </row>
    <row r="10252" spans="1:14" x14ac:dyDescent="0.3">
      <c r="A10252" t="s">
        <v>11685</v>
      </c>
      <c r="B10252" t="s">
        <v>11683</v>
      </c>
      <c r="C10252" t="s">
        <v>113</v>
      </c>
      <c r="D10252" t="s">
        <v>181</v>
      </c>
      <c r="E10252" t="s">
        <v>43</v>
      </c>
      <c r="F10252" t="s">
        <v>44</v>
      </c>
      <c r="G10252" t="s">
        <v>66</v>
      </c>
      <c r="H10252" t="s">
        <v>38</v>
      </c>
      <c r="I10252" t="s">
        <v>22</v>
      </c>
      <c r="J10252">
        <v>1012.44</v>
      </c>
      <c r="K10252" t="s">
        <v>32</v>
      </c>
      <c r="L10252" t="s">
        <v>60</v>
      </c>
      <c r="M10252" t="s">
        <v>33</v>
      </c>
      <c r="N10252">
        <v>4</v>
      </c>
    </row>
    <row r="10253" spans="1:14" x14ac:dyDescent="0.3">
      <c r="A10253" t="s">
        <v>11686</v>
      </c>
      <c r="B10253" t="s">
        <v>11683</v>
      </c>
      <c r="C10253" t="s">
        <v>35</v>
      </c>
      <c r="D10253" t="s">
        <v>257</v>
      </c>
      <c r="E10253" t="s">
        <v>58</v>
      </c>
      <c r="F10253" t="s">
        <v>65</v>
      </c>
      <c r="G10253" t="s">
        <v>53</v>
      </c>
      <c r="H10253" t="s">
        <v>54</v>
      </c>
      <c r="I10253" t="s">
        <v>31</v>
      </c>
      <c r="J10253">
        <v>174.32</v>
      </c>
      <c r="K10253" t="s">
        <v>50</v>
      </c>
      <c r="L10253" t="s">
        <v>47</v>
      </c>
      <c r="M10253" t="s">
        <v>33</v>
      </c>
      <c r="N10253">
        <v>29</v>
      </c>
    </row>
    <row r="10254" spans="1:14" x14ac:dyDescent="0.3">
      <c r="A10254" t="s">
        <v>11687</v>
      </c>
      <c r="B10254" t="s">
        <v>11683</v>
      </c>
      <c r="C10254" t="s">
        <v>144</v>
      </c>
      <c r="D10254" t="s">
        <v>145</v>
      </c>
      <c r="E10254" t="s">
        <v>58</v>
      </c>
      <c r="F10254" t="s">
        <v>89</v>
      </c>
      <c r="G10254" t="s">
        <v>53</v>
      </c>
      <c r="H10254" t="s">
        <v>38</v>
      </c>
      <c r="I10254" t="s">
        <v>22</v>
      </c>
      <c r="J10254">
        <v>2575.65</v>
      </c>
      <c r="K10254" t="s">
        <v>23</v>
      </c>
      <c r="L10254" t="s">
        <v>47</v>
      </c>
      <c r="M10254" t="s">
        <v>25</v>
      </c>
      <c r="N10254">
        <v>62</v>
      </c>
    </row>
    <row r="10255" spans="1:14" x14ac:dyDescent="0.3">
      <c r="A10255" t="s">
        <v>11688</v>
      </c>
      <c r="B10255" t="s">
        <v>11683</v>
      </c>
      <c r="C10255" t="s">
        <v>178</v>
      </c>
      <c r="D10255" t="s">
        <v>179</v>
      </c>
      <c r="E10255" t="s">
        <v>69</v>
      </c>
      <c r="F10255" t="s">
        <v>37</v>
      </c>
      <c r="G10255" t="s">
        <v>20</v>
      </c>
      <c r="H10255" t="s">
        <v>38</v>
      </c>
      <c r="I10255" t="s">
        <v>22</v>
      </c>
      <c r="J10255">
        <v>191591.54</v>
      </c>
      <c r="K10255" t="s">
        <v>32</v>
      </c>
      <c r="L10255" t="s">
        <v>24</v>
      </c>
      <c r="M10255" t="s">
        <v>33</v>
      </c>
      <c r="N10255">
        <v>18</v>
      </c>
    </row>
    <row r="10256" spans="1:14" x14ac:dyDescent="0.3">
      <c r="A10256" t="s">
        <v>11689</v>
      </c>
      <c r="B10256" t="s">
        <v>11690</v>
      </c>
      <c r="C10256" t="s">
        <v>101</v>
      </c>
      <c r="D10256" t="s">
        <v>210</v>
      </c>
      <c r="E10256" t="s">
        <v>149</v>
      </c>
      <c r="F10256" t="s">
        <v>74</v>
      </c>
      <c r="G10256" t="s">
        <v>59</v>
      </c>
      <c r="H10256" t="s">
        <v>30</v>
      </c>
      <c r="I10256" t="s">
        <v>31</v>
      </c>
      <c r="J10256">
        <v>0</v>
      </c>
      <c r="K10256" t="s">
        <v>50</v>
      </c>
      <c r="L10256" t="s">
        <v>47</v>
      </c>
      <c r="M10256" t="s">
        <v>33</v>
      </c>
      <c r="N10256">
        <v>21</v>
      </c>
    </row>
    <row r="10257" spans="1:14" x14ac:dyDescent="0.3">
      <c r="A10257" t="s">
        <v>11691</v>
      </c>
      <c r="B10257" t="s">
        <v>11690</v>
      </c>
      <c r="C10257" t="s">
        <v>121</v>
      </c>
      <c r="D10257" t="s">
        <v>122</v>
      </c>
      <c r="E10257" t="s">
        <v>18</v>
      </c>
      <c r="F10257" t="s">
        <v>116</v>
      </c>
      <c r="G10257" t="s">
        <v>20</v>
      </c>
      <c r="H10257" t="s">
        <v>38</v>
      </c>
      <c r="I10257" t="s">
        <v>22</v>
      </c>
      <c r="J10257">
        <v>354.49</v>
      </c>
      <c r="K10257" t="s">
        <v>50</v>
      </c>
      <c r="L10257" t="s">
        <v>24</v>
      </c>
      <c r="M10257" t="s">
        <v>25</v>
      </c>
      <c r="N10257">
        <v>23</v>
      </c>
    </row>
    <row r="10258" spans="1:14" x14ac:dyDescent="0.3">
      <c r="A10258" t="s">
        <v>11692</v>
      </c>
      <c r="B10258" t="s">
        <v>11690</v>
      </c>
      <c r="C10258" t="s">
        <v>35</v>
      </c>
      <c r="D10258" t="s">
        <v>166</v>
      </c>
      <c r="E10258" t="s">
        <v>84</v>
      </c>
      <c r="F10258" t="s">
        <v>37</v>
      </c>
      <c r="G10258" t="s">
        <v>53</v>
      </c>
      <c r="H10258" t="s">
        <v>54</v>
      </c>
      <c r="I10258" t="s">
        <v>31</v>
      </c>
      <c r="J10258">
        <v>370.62</v>
      </c>
      <c r="K10258" t="s">
        <v>46</v>
      </c>
      <c r="L10258" t="s">
        <v>24</v>
      </c>
      <c r="M10258" t="s">
        <v>33</v>
      </c>
      <c r="N10258">
        <v>12</v>
      </c>
    </row>
    <row r="10259" spans="1:14" x14ac:dyDescent="0.3">
      <c r="A10259" t="s">
        <v>11693</v>
      </c>
      <c r="B10259" t="s">
        <v>11690</v>
      </c>
      <c r="C10259" t="s">
        <v>35</v>
      </c>
      <c r="D10259" t="s">
        <v>159</v>
      </c>
      <c r="E10259" t="s">
        <v>149</v>
      </c>
      <c r="F10259" t="s">
        <v>89</v>
      </c>
      <c r="G10259" t="s">
        <v>20</v>
      </c>
      <c r="H10259" t="s">
        <v>21</v>
      </c>
      <c r="I10259" t="s">
        <v>22</v>
      </c>
      <c r="J10259">
        <v>0</v>
      </c>
      <c r="K10259" t="s">
        <v>32</v>
      </c>
      <c r="L10259" t="s">
        <v>24</v>
      </c>
      <c r="M10259" t="s">
        <v>33</v>
      </c>
      <c r="N10259">
        <v>6</v>
      </c>
    </row>
    <row r="10260" spans="1:14" x14ac:dyDescent="0.3">
      <c r="A10260" t="s">
        <v>11694</v>
      </c>
      <c r="B10260" t="s">
        <v>11695</v>
      </c>
      <c r="C10260" t="s">
        <v>35</v>
      </c>
      <c r="D10260" t="s">
        <v>257</v>
      </c>
      <c r="E10260" t="s">
        <v>58</v>
      </c>
      <c r="F10260" t="s">
        <v>85</v>
      </c>
      <c r="G10260" t="s">
        <v>171</v>
      </c>
      <c r="H10260" t="s">
        <v>54</v>
      </c>
      <c r="I10260" t="s">
        <v>22</v>
      </c>
      <c r="J10260">
        <v>592.20000000000005</v>
      </c>
      <c r="K10260" t="s">
        <v>23</v>
      </c>
      <c r="L10260" t="s">
        <v>24</v>
      </c>
      <c r="M10260" t="s">
        <v>70</v>
      </c>
      <c r="N10260">
        <v>110</v>
      </c>
    </row>
    <row r="10261" spans="1:14" x14ac:dyDescent="0.3">
      <c r="A10261" t="s">
        <v>11696</v>
      </c>
      <c r="B10261" t="s">
        <v>11695</v>
      </c>
      <c r="C10261" t="s">
        <v>151</v>
      </c>
      <c r="D10261" t="s">
        <v>152</v>
      </c>
      <c r="E10261" t="s">
        <v>43</v>
      </c>
      <c r="F10261" t="s">
        <v>116</v>
      </c>
      <c r="G10261" t="s">
        <v>20</v>
      </c>
      <c r="H10261" t="s">
        <v>30</v>
      </c>
      <c r="I10261" t="s">
        <v>22</v>
      </c>
      <c r="J10261">
        <v>317.33</v>
      </c>
      <c r="K10261" t="s">
        <v>46</v>
      </c>
      <c r="L10261" t="s">
        <v>24</v>
      </c>
      <c r="M10261" t="s">
        <v>55</v>
      </c>
      <c r="N10261">
        <v>31</v>
      </c>
    </row>
    <row r="10262" spans="1:14" x14ac:dyDescent="0.3">
      <c r="A10262" t="s">
        <v>11697</v>
      </c>
      <c r="B10262" t="s">
        <v>11695</v>
      </c>
      <c r="C10262" t="s">
        <v>204</v>
      </c>
      <c r="D10262" t="s">
        <v>205</v>
      </c>
      <c r="E10262" t="s">
        <v>58</v>
      </c>
      <c r="F10262" t="s">
        <v>116</v>
      </c>
      <c r="G10262" t="s">
        <v>20</v>
      </c>
      <c r="H10262" t="s">
        <v>38</v>
      </c>
      <c r="I10262" t="s">
        <v>31</v>
      </c>
      <c r="J10262">
        <v>3254.86</v>
      </c>
      <c r="K10262" t="s">
        <v>50</v>
      </c>
      <c r="L10262" t="s">
        <v>24</v>
      </c>
      <c r="M10262" t="s">
        <v>25</v>
      </c>
      <c r="N10262">
        <v>82</v>
      </c>
    </row>
    <row r="10263" spans="1:14" x14ac:dyDescent="0.3">
      <c r="A10263" t="s">
        <v>11698</v>
      </c>
      <c r="B10263" t="s">
        <v>11695</v>
      </c>
      <c r="C10263" t="s">
        <v>41</v>
      </c>
      <c r="D10263" t="s">
        <v>199</v>
      </c>
      <c r="E10263" t="s">
        <v>43</v>
      </c>
      <c r="F10263" t="s">
        <v>37</v>
      </c>
      <c r="G10263" t="s">
        <v>20</v>
      </c>
      <c r="H10263" t="s">
        <v>30</v>
      </c>
      <c r="I10263" t="s">
        <v>22</v>
      </c>
      <c r="J10263">
        <v>627.74</v>
      </c>
      <c r="K10263" t="s">
        <v>46</v>
      </c>
      <c r="L10263" t="s">
        <v>47</v>
      </c>
      <c r="M10263" t="s">
        <v>33</v>
      </c>
      <c r="N10263">
        <v>17</v>
      </c>
    </row>
    <row r="10264" spans="1:14" x14ac:dyDescent="0.3">
      <c r="A10264" t="s">
        <v>11699</v>
      </c>
      <c r="B10264" t="s">
        <v>11695</v>
      </c>
      <c r="C10264" t="s">
        <v>151</v>
      </c>
      <c r="D10264" t="s">
        <v>152</v>
      </c>
      <c r="E10264" t="s">
        <v>58</v>
      </c>
      <c r="F10264" t="s">
        <v>65</v>
      </c>
      <c r="G10264" t="s">
        <v>20</v>
      </c>
      <c r="H10264" t="s">
        <v>45</v>
      </c>
      <c r="I10264" t="s">
        <v>22</v>
      </c>
      <c r="J10264">
        <v>9.4700000000000006</v>
      </c>
      <c r="K10264" t="s">
        <v>46</v>
      </c>
      <c r="L10264" t="s">
        <v>47</v>
      </c>
      <c r="M10264" t="s">
        <v>25</v>
      </c>
      <c r="N10264">
        <v>134</v>
      </c>
    </row>
    <row r="10265" spans="1:14" x14ac:dyDescent="0.3">
      <c r="A10265" t="s">
        <v>11700</v>
      </c>
      <c r="B10265" t="s">
        <v>11701</v>
      </c>
      <c r="C10265" t="s">
        <v>41</v>
      </c>
      <c r="D10265" t="s">
        <v>42</v>
      </c>
      <c r="E10265" t="s">
        <v>29</v>
      </c>
      <c r="F10265" t="s">
        <v>116</v>
      </c>
      <c r="G10265" t="s">
        <v>20</v>
      </c>
      <c r="H10265" t="s">
        <v>30</v>
      </c>
      <c r="I10265" t="s">
        <v>22</v>
      </c>
      <c r="J10265">
        <v>0</v>
      </c>
      <c r="K10265" t="s">
        <v>50</v>
      </c>
      <c r="L10265" t="s">
        <v>24</v>
      </c>
      <c r="M10265" t="s">
        <v>67</v>
      </c>
      <c r="N10265">
        <v>125</v>
      </c>
    </row>
    <row r="10266" spans="1:14" x14ac:dyDescent="0.3">
      <c r="A10266" t="s">
        <v>11702</v>
      </c>
      <c r="B10266" t="s">
        <v>11701</v>
      </c>
      <c r="C10266" t="s">
        <v>253</v>
      </c>
      <c r="D10266" t="s">
        <v>254</v>
      </c>
      <c r="E10266" t="s">
        <v>58</v>
      </c>
      <c r="F10266" t="s">
        <v>44</v>
      </c>
      <c r="G10266" t="s">
        <v>66</v>
      </c>
      <c r="H10266" t="s">
        <v>99</v>
      </c>
      <c r="I10266" t="s">
        <v>22</v>
      </c>
      <c r="J10266">
        <v>1001.35</v>
      </c>
      <c r="K10266" t="s">
        <v>32</v>
      </c>
      <c r="L10266" t="s">
        <v>24</v>
      </c>
      <c r="M10266" t="s">
        <v>25</v>
      </c>
      <c r="N10266">
        <v>46</v>
      </c>
    </row>
    <row r="10267" spans="1:14" x14ac:dyDescent="0.3">
      <c r="A10267" t="s">
        <v>11703</v>
      </c>
      <c r="B10267" t="s">
        <v>11701</v>
      </c>
      <c r="C10267" t="s">
        <v>41</v>
      </c>
      <c r="D10267" t="s">
        <v>157</v>
      </c>
      <c r="E10267" t="s">
        <v>18</v>
      </c>
      <c r="F10267" t="s">
        <v>37</v>
      </c>
      <c r="G10267" t="s">
        <v>66</v>
      </c>
      <c r="H10267" t="s">
        <v>38</v>
      </c>
      <c r="I10267" t="s">
        <v>31</v>
      </c>
      <c r="J10267">
        <v>2341.9299999999998</v>
      </c>
      <c r="K10267" t="s">
        <v>50</v>
      </c>
      <c r="L10267" t="s">
        <v>24</v>
      </c>
      <c r="M10267" t="s">
        <v>25</v>
      </c>
      <c r="N10267">
        <v>50</v>
      </c>
    </row>
    <row r="10268" spans="1:14" x14ac:dyDescent="0.3">
      <c r="A10268" t="s">
        <v>11704</v>
      </c>
      <c r="B10268" t="s">
        <v>11701</v>
      </c>
      <c r="C10268" t="s">
        <v>101</v>
      </c>
      <c r="D10268" t="s">
        <v>236</v>
      </c>
      <c r="E10268" t="s">
        <v>43</v>
      </c>
      <c r="F10268" t="s">
        <v>74</v>
      </c>
      <c r="G10268" t="s">
        <v>66</v>
      </c>
      <c r="H10268" t="s">
        <v>45</v>
      </c>
      <c r="I10268" t="s">
        <v>22</v>
      </c>
      <c r="J10268">
        <v>74.14</v>
      </c>
      <c r="K10268" t="s">
        <v>32</v>
      </c>
      <c r="L10268" t="s">
        <v>24</v>
      </c>
      <c r="M10268" t="s">
        <v>67</v>
      </c>
      <c r="N10268">
        <v>62</v>
      </c>
    </row>
    <row r="10269" spans="1:14" x14ac:dyDescent="0.3">
      <c r="A10269" t="s">
        <v>11705</v>
      </c>
      <c r="B10269" t="s">
        <v>11701</v>
      </c>
      <c r="C10269" t="s">
        <v>113</v>
      </c>
      <c r="D10269" t="s">
        <v>181</v>
      </c>
      <c r="E10269" t="s">
        <v>43</v>
      </c>
      <c r="F10269" t="s">
        <v>44</v>
      </c>
      <c r="G10269" t="s">
        <v>20</v>
      </c>
      <c r="H10269" t="s">
        <v>45</v>
      </c>
      <c r="I10269" t="s">
        <v>31</v>
      </c>
      <c r="J10269">
        <v>1232.47</v>
      </c>
      <c r="K10269" t="s">
        <v>32</v>
      </c>
      <c r="L10269" t="s">
        <v>24</v>
      </c>
      <c r="M10269" t="s">
        <v>25</v>
      </c>
      <c r="N10269">
        <v>87</v>
      </c>
    </row>
    <row r="10270" spans="1:14" x14ac:dyDescent="0.3">
      <c r="A10270" t="s">
        <v>11706</v>
      </c>
      <c r="B10270" t="s">
        <v>11701</v>
      </c>
      <c r="C10270" t="s">
        <v>147</v>
      </c>
      <c r="D10270" t="s">
        <v>148</v>
      </c>
      <c r="E10270" t="s">
        <v>84</v>
      </c>
      <c r="F10270" t="s">
        <v>85</v>
      </c>
      <c r="G10270" t="s">
        <v>20</v>
      </c>
      <c r="H10270" t="s">
        <v>38</v>
      </c>
      <c r="I10270" t="s">
        <v>22</v>
      </c>
      <c r="J10270">
        <v>1941.16</v>
      </c>
      <c r="K10270" t="s">
        <v>46</v>
      </c>
      <c r="L10270" t="s">
        <v>24</v>
      </c>
      <c r="M10270" t="s">
        <v>55</v>
      </c>
      <c r="N10270">
        <v>72</v>
      </c>
    </row>
    <row r="10271" spans="1:14" x14ac:dyDescent="0.3">
      <c r="A10271" t="s">
        <v>11707</v>
      </c>
      <c r="B10271" t="s">
        <v>11701</v>
      </c>
      <c r="C10271" t="s">
        <v>113</v>
      </c>
      <c r="D10271" t="s">
        <v>114</v>
      </c>
      <c r="E10271" t="s">
        <v>58</v>
      </c>
      <c r="F10271" t="s">
        <v>89</v>
      </c>
      <c r="G10271" t="s">
        <v>20</v>
      </c>
      <c r="H10271" t="s">
        <v>30</v>
      </c>
      <c r="I10271" t="s">
        <v>31</v>
      </c>
      <c r="J10271">
        <v>22.69</v>
      </c>
      <c r="K10271" t="s">
        <v>23</v>
      </c>
      <c r="L10271" t="s">
        <v>24</v>
      </c>
      <c r="M10271" t="s">
        <v>67</v>
      </c>
      <c r="N10271">
        <v>122</v>
      </c>
    </row>
    <row r="10272" spans="1:14" x14ac:dyDescent="0.3">
      <c r="A10272" t="s">
        <v>11708</v>
      </c>
      <c r="B10272" t="s">
        <v>11701</v>
      </c>
      <c r="C10272" t="s">
        <v>113</v>
      </c>
      <c r="D10272" t="s">
        <v>114</v>
      </c>
      <c r="E10272" t="s">
        <v>69</v>
      </c>
      <c r="F10272" t="s">
        <v>44</v>
      </c>
      <c r="G10272" t="s">
        <v>20</v>
      </c>
      <c r="H10272" t="s">
        <v>21</v>
      </c>
      <c r="I10272" t="s">
        <v>31</v>
      </c>
      <c r="J10272">
        <v>926.89</v>
      </c>
      <c r="K10272" t="s">
        <v>23</v>
      </c>
      <c r="L10272" t="s">
        <v>24</v>
      </c>
      <c r="M10272" t="s">
        <v>67</v>
      </c>
      <c r="N10272">
        <v>134</v>
      </c>
    </row>
    <row r="10273" spans="1:14" x14ac:dyDescent="0.3">
      <c r="A10273" t="s">
        <v>11709</v>
      </c>
      <c r="B10273" t="s">
        <v>11701</v>
      </c>
      <c r="C10273" t="s">
        <v>35</v>
      </c>
      <c r="D10273" t="s">
        <v>166</v>
      </c>
      <c r="E10273" t="s">
        <v>69</v>
      </c>
      <c r="F10273" t="s">
        <v>89</v>
      </c>
      <c r="G10273" t="s">
        <v>20</v>
      </c>
      <c r="H10273" t="s">
        <v>45</v>
      </c>
      <c r="I10273" t="s">
        <v>22</v>
      </c>
      <c r="J10273">
        <v>535.01</v>
      </c>
      <c r="K10273" t="s">
        <v>32</v>
      </c>
      <c r="L10273" t="s">
        <v>24</v>
      </c>
      <c r="M10273" t="s">
        <v>70</v>
      </c>
      <c r="N10273">
        <v>87</v>
      </c>
    </row>
    <row r="10274" spans="1:14" x14ac:dyDescent="0.3">
      <c r="A10274" t="s">
        <v>11710</v>
      </c>
      <c r="B10274" t="s">
        <v>11701</v>
      </c>
      <c r="C10274" t="s">
        <v>328</v>
      </c>
      <c r="D10274" t="s">
        <v>329</v>
      </c>
      <c r="E10274" t="s">
        <v>155</v>
      </c>
      <c r="F10274" t="s">
        <v>74</v>
      </c>
      <c r="G10274" t="s">
        <v>20</v>
      </c>
      <c r="H10274" t="s">
        <v>30</v>
      </c>
      <c r="I10274" t="s">
        <v>22</v>
      </c>
      <c r="J10274">
        <v>0</v>
      </c>
      <c r="K10274" t="s">
        <v>50</v>
      </c>
      <c r="L10274" t="s">
        <v>24</v>
      </c>
      <c r="M10274" t="s">
        <v>70</v>
      </c>
      <c r="N10274">
        <v>141</v>
      </c>
    </row>
    <row r="10275" spans="1:14" x14ac:dyDescent="0.3">
      <c r="A10275" t="s">
        <v>11711</v>
      </c>
      <c r="B10275" t="s">
        <v>11701</v>
      </c>
      <c r="C10275" t="s">
        <v>41</v>
      </c>
      <c r="D10275" t="s">
        <v>52</v>
      </c>
      <c r="E10275" t="s">
        <v>18</v>
      </c>
      <c r="F10275" t="s">
        <v>74</v>
      </c>
      <c r="G10275" t="s">
        <v>20</v>
      </c>
      <c r="H10275" t="s">
        <v>99</v>
      </c>
      <c r="I10275" t="s">
        <v>31</v>
      </c>
      <c r="J10275">
        <v>69.39</v>
      </c>
      <c r="K10275" t="s">
        <v>32</v>
      </c>
      <c r="L10275" t="s">
        <v>24</v>
      </c>
      <c r="M10275" t="s">
        <v>55</v>
      </c>
      <c r="N10275">
        <v>156</v>
      </c>
    </row>
    <row r="10276" spans="1:14" x14ac:dyDescent="0.3">
      <c r="A10276" t="s">
        <v>11712</v>
      </c>
      <c r="B10276" t="s">
        <v>11713</v>
      </c>
      <c r="C10276" t="s">
        <v>35</v>
      </c>
      <c r="D10276" t="s">
        <v>73</v>
      </c>
      <c r="E10276" t="s">
        <v>58</v>
      </c>
      <c r="F10276" t="s">
        <v>44</v>
      </c>
      <c r="G10276" t="s">
        <v>20</v>
      </c>
      <c r="H10276" t="s">
        <v>54</v>
      </c>
      <c r="I10276" t="s">
        <v>22</v>
      </c>
      <c r="J10276">
        <v>1384.6</v>
      </c>
      <c r="K10276" t="s">
        <v>50</v>
      </c>
      <c r="L10276" t="s">
        <v>24</v>
      </c>
      <c r="M10276" t="s">
        <v>33</v>
      </c>
      <c r="N10276">
        <v>29</v>
      </c>
    </row>
    <row r="10277" spans="1:14" x14ac:dyDescent="0.3">
      <c r="A10277" t="s">
        <v>11714</v>
      </c>
      <c r="B10277" t="s">
        <v>11713</v>
      </c>
      <c r="C10277" t="s">
        <v>128</v>
      </c>
      <c r="D10277" t="s">
        <v>129</v>
      </c>
      <c r="E10277" t="s">
        <v>58</v>
      </c>
      <c r="F10277" t="s">
        <v>89</v>
      </c>
      <c r="G10277" t="s">
        <v>171</v>
      </c>
      <c r="H10277" t="s">
        <v>99</v>
      </c>
      <c r="I10277" t="s">
        <v>31</v>
      </c>
      <c r="J10277">
        <v>19663.150000000001</v>
      </c>
      <c r="K10277" t="s">
        <v>32</v>
      </c>
      <c r="L10277" t="s">
        <v>24</v>
      </c>
      <c r="M10277" t="s">
        <v>70</v>
      </c>
      <c r="N10277">
        <v>67</v>
      </c>
    </row>
    <row r="10278" spans="1:14" x14ac:dyDescent="0.3">
      <c r="A10278" t="s">
        <v>11715</v>
      </c>
      <c r="B10278" t="s">
        <v>11713</v>
      </c>
      <c r="C10278" t="s">
        <v>94</v>
      </c>
      <c r="D10278" t="s">
        <v>95</v>
      </c>
      <c r="E10278" t="s">
        <v>58</v>
      </c>
      <c r="F10278" t="s">
        <v>37</v>
      </c>
      <c r="G10278" t="s">
        <v>20</v>
      </c>
      <c r="H10278" t="s">
        <v>45</v>
      </c>
      <c r="I10278" t="s">
        <v>22</v>
      </c>
      <c r="J10278">
        <v>432.18</v>
      </c>
      <c r="K10278" t="s">
        <v>50</v>
      </c>
      <c r="L10278" t="s">
        <v>24</v>
      </c>
      <c r="M10278" t="s">
        <v>55</v>
      </c>
      <c r="N10278">
        <v>89</v>
      </c>
    </row>
    <row r="10279" spans="1:14" x14ac:dyDescent="0.3">
      <c r="A10279" t="s">
        <v>11716</v>
      </c>
      <c r="B10279" t="s">
        <v>11713</v>
      </c>
      <c r="C10279" t="s">
        <v>151</v>
      </c>
      <c r="D10279" t="s">
        <v>152</v>
      </c>
      <c r="E10279" t="s">
        <v>224</v>
      </c>
      <c r="F10279" t="s">
        <v>116</v>
      </c>
      <c r="G10279" t="s">
        <v>53</v>
      </c>
      <c r="H10279" t="s">
        <v>30</v>
      </c>
      <c r="I10279" t="s">
        <v>22</v>
      </c>
      <c r="J10279">
        <v>0</v>
      </c>
      <c r="K10279" t="s">
        <v>50</v>
      </c>
      <c r="L10279" t="s">
        <v>24</v>
      </c>
      <c r="M10279" t="s">
        <v>70</v>
      </c>
      <c r="N10279">
        <v>72</v>
      </c>
    </row>
    <row r="10280" spans="1:14" x14ac:dyDescent="0.3">
      <c r="A10280" t="s">
        <v>11717</v>
      </c>
      <c r="B10280" t="s">
        <v>11713</v>
      </c>
      <c r="C10280" t="s">
        <v>41</v>
      </c>
      <c r="D10280" t="s">
        <v>42</v>
      </c>
      <c r="E10280" t="s">
        <v>58</v>
      </c>
      <c r="F10280" t="s">
        <v>89</v>
      </c>
      <c r="G10280" t="s">
        <v>20</v>
      </c>
      <c r="H10280" t="s">
        <v>38</v>
      </c>
      <c r="I10280" t="s">
        <v>31</v>
      </c>
      <c r="J10280">
        <v>51</v>
      </c>
      <c r="K10280" t="s">
        <v>23</v>
      </c>
      <c r="L10280" t="s">
        <v>24</v>
      </c>
      <c r="M10280" t="s">
        <v>33</v>
      </c>
      <c r="N10280">
        <v>21</v>
      </c>
    </row>
    <row r="10281" spans="1:14" x14ac:dyDescent="0.3">
      <c r="A10281" t="s">
        <v>11718</v>
      </c>
      <c r="B10281" t="s">
        <v>11713</v>
      </c>
      <c r="C10281" t="s">
        <v>41</v>
      </c>
      <c r="D10281" t="s">
        <v>52</v>
      </c>
      <c r="E10281" t="s">
        <v>58</v>
      </c>
      <c r="F10281" t="s">
        <v>116</v>
      </c>
      <c r="G10281" t="s">
        <v>66</v>
      </c>
      <c r="H10281" t="s">
        <v>54</v>
      </c>
      <c r="I10281" t="s">
        <v>31</v>
      </c>
      <c r="J10281">
        <v>3245.13</v>
      </c>
      <c r="K10281" t="s">
        <v>50</v>
      </c>
      <c r="L10281" t="s">
        <v>60</v>
      </c>
      <c r="M10281" t="s">
        <v>33</v>
      </c>
      <c r="N10281">
        <v>22</v>
      </c>
    </row>
    <row r="10282" spans="1:14" x14ac:dyDescent="0.3">
      <c r="A10282" t="s">
        <v>11719</v>
      </c>
      <c r="B10282" t="s">
        <v>11713</v>
      </c>
      <c r="C10282" t="s">
        <v>41</v>
      </c>
      <c r="D10282" t="s">
        <v>199</v>
      </c>
      <c r="E10282" t="s">
        <v>58</v>
      </c>
      <c r="F10282" t="s">
        <v>74</v>
      </c>
      <c r="G10282" t="s">
        <v>66</v>
      </c>
      <c r="H10282" t="s">
        <v>21</v>
      </c>
      <c r="I10282" t="s">
        <v>31</v>
      </c>
      <c r="J10282">
        <v>1398.19</v>
      </c>
      <c r="K10282" t="s">
        <v>32</v>
      </c>
      <c r="L10282" t="s">
        <v>24</v>
      </c>
      <c r="M10282" t="s">
        <v>70</v>
      </c>
      <c r="N10282">
        <v>43</v>
      </c>
    </row>
    <row r="10283" spans="1:14" x14ac:dyDescent="0.3">
      <c r="A10283" t="s">
        <v>11720</v>
      </c>
      <c r="B10283" t="s">
        <v>11721</v>
      </c>
      <c r="C10283" t="s">
        <v>113</v>
      </c>
      <c r="D10283" t="s">
        <v>114</v>
      </c>
      <c r="E10283" t="s">
        <v>58</v>
      </c>
      <c r="F10283" t="s">
        <v>37</v>
      </c>
      <c r="G10283" t="s">
        <v>66</v>
      </c>
      <c r="H10283" t="s">
        <v>54</v>
      </c>
      <c r="I10283" t="s">
        <v>22</v>
      </c>
      <c r="J10283">
        <v>1329.26</v>
      </c>
      <c r="K10283" t="s">
        <v>46</v>
      </c>
      <c r="L10283" t="s">
        <v>24</v>
      </c>
      <c r="M10283" t="s">
        <v>67</v>
      </c>
      <c r="N10283">
        <v>177</v>
      </c>
    </row>
    <row r="10284" spans="1:14" x14ac:dyDescent="0.3">
      <c r="A10284" t="s">
        <v>11722</v>
      </c>
      <c r="B10284" t="s">
        <v>11721</v>
      </c>
      <c r="C10284" t="s">
        <v>27</v>
      </c>
      <c r="D10284" t="s">
        <v>169</v>
      </c>
      <c r="E10284" t="s">
        <v>125</v>
      </c>
      <c r="F10284" t="s">
        <v>19</v>
      </c>
      <c r="G10284" t="s">
        <v>20</v>
      </c>
      <c r="H10284" t="s">
        <v>45</v>
      </c>
      <c r="I10284" t="s">
        <v>22</v>
      </c>
      <c r="J10284">
        <v>0</v>
      </c>
      <c r="K10284" t="s">
        <v>46</v>
      </c>
      <c r="L10284" t="s">
        <v>24</v>
      </c>
      <c r="M10284" t="s">
        <v>25</v>
      </c>
      <c r="N10284">
        <v>4</v>
      </c>
    </row>
    <row r="10285" spans="1:14" x14ac:dyDescent="0.3">
      <c r="A10285" t="s">
        <v>11723</v>
      </c>
      <c r="B10285" t="s">
        <v>11721</v>
      </c>
      <c r="C10285" t="s">
        <v>113</v>
      </c>
      <c r="D10285" t="s">
        <v>114</v>
      </c>
      <c r="E10285" t="s">
        <v>125</v>
      </c>
      <c r="F10285" t="s">
        <v>19</v>
      </c>
      <c r="G10285" t="s">
        <v>66</v>
      </c>
      <c r="H10285" t="s">
        <v>38</v>
      </c>
      <c r="I10285" t="s">
        <v>31</v>
      </c>
      <c r="J10285">
        <v>0</v>
      </c>
      <c r="K10285" t="s">
        <v>23</v>
      </c>
      <c r="L10285" t="s">
        <v>24</v>
      </c>
      <c r="M10285" t="s">
        <v>25</v>
      </c>
      <c r="N10285">
        <v>129</v>
      </c>
    </row>
    <row r="10286" spans="1:14" x14ac:dyDescent="0.3">
      <c r="A10286" t="s">
        <v>11724</v>
      </c>
      <c r="B10286" t="s">
        <v>11721</v>
      </c>
      <c r="C10286" t="s">
        <v>121</v>
      </c>
      <c r="D10286" t="s">
        <v>122</v>
      </c>
      <c r="E10286" t="s">
        <v>58</v>
      </c>
      <c r="F10286" t="s">
        <v>116</v>
      </c>
      <c r="G10286" t="s">
        <v>59</v>
      </c>
      <c r="H10286" t="s">
        <v>54</v>
      </c>
      <c r="I10286" t="s">
        <v>31</v>
      </c>
      <c r="J10286">
        <v>447.95</v>
      </c>
      <c r="K10286" t="s">
        <v>46</v>
      </c>
      <c r="L10286" t="s">
        <v>24</v>
      </c>
      <c r="M10286" t="s">
        <v>25</v>
      </c>
      <c r="N10286">
        <v>149</v>
      </c>
    </row>
    <row r="10287" spans="1:14" x14ac:dyDescent="0.3">
      <c r="A10287" t="s">
        <v>11725</v>
      </c>
      <c r="B10287" t="s">
        <v>11721</v>
      </c>
      <c r="C10287" t="s">
        <v>35</v>
      </c>
      <c r="D10287" t="s">
        <v>73</v>
      </c>
      <c r="E10287" t="s">
        <v>224</v>
      </c>
      <c r="F10287" t="s">
        <v>65</v>
      </c>
      <c r="G10287" t="s">
        <v>20</v>
      </c>
      <c r="H10287" t="s">
        <v>45</v>
      </c>
      <c r="I10287" t="s">
        <v>22</v>
      </c>
      <c r="J10287">
        <v>0</v>
      </c>
      <c r="K10287" t="s">
        <v>50</v>
      </c>
      <c r="L10287" t="s">
        <v>24</v>
      </c>
      <c r="M10287" t="s">
        <v>55</v>
      </c>
      <c r="N10287">
        <v>20</v>
      </c>
    </row>
    <row r="10288" spans="1:14" x14ac:dyDescent="0.3">
      <c r="A10288" t="s">
        <v>11726</v>
      </c>
      <c r="B10288" t="s">
        <v>11721</v>
      </c>
      <c r="C10288" t="s">
        <v>87</v>
      </c>
      <c r="D10288" t="s">
        <v>88</v>
      </c>
      <c r="E10288" t="s">
        <v>18</v>
      </c>
      <c r="F10288" t="s">
        <v>65</v>
      </c>
      <c r="G10288" t="s">
        <v>66</v>
      </c>
      <c r="H10288" t="s">
        <v>21</v>
      </c>
      <c r="I10288" t="s">
        <v>31</v>
      </c>
      <c r="J10288">
        <v>619.65</v>
      </c>
      <c r="K10288" t="s">
        <v>32</v>
      </c>
      <c r="L10288" t="s">
        <v>24</v>
      </c>
      <c r="M10288" t="s">
        <v>67</v>
      </c>
      <c r="N10288">
        <v>140</v>
      </c>
    </row>
    <row r="10289" spans="1:14" x14ac:dyDescent="0.3">
      <c r="A10289" t="s">
        <v>11727</v>
      </c>
      <c r="B10289" t="s">
        <v>11721</v>
      </c>
      <c r="C10289" t="s">
        <v>190</v>
      </c>
      <c r="D10289" t="s">
        <v>191</v>
      </c>
      <c r="E10289" t="s">
        <v>58</v>
      </c>
      <c r="F10289" t="s">
        <v>19</v>
      </c>
      <c r="G10289" t="s">
        <v>20</v>
      </c>
      <c r="H10289" t="s">
        <v>54</v>
      </c>
      <c r="I10289" t="s">
        <v>31</v>
      </c>
      <c r="J10289">
        <v>14690.57</v>
      </c>
      <c r="K10289" t="s">
        <v>46</v>
      </c>
      <c r="L10289" t="s">
        <v>24</v>
      </c>
      <c r="M10289" t="s">
        <v>25</v>
      </c>
      <c r="N10289">
        <v>173</v>
      </c>
    </row>
    <row r="10290" spans="1:14" x14ac:dyDescent="0.3">
      <c r="A10290" t="s">
        <v>11728</v>
      </c>
      <c r="B10290" t="s">
        <v>11721</v>
      </c>
      <c r="C10290" t="s">
        <v>41</v>
      </c>
      <c r="D10290" t="s">
        <v>250</v>
      </c>
      <c r="E10290" t="s">
        <v>58</v>
      </c>
      <c r="F10290" t="s">
        <v>37</v>
      </c>
      <c r="G10290" t="s">
        <v>20</v>
      </c>
      <c r="H10290" t="s">
        <v>38</v>
      </c>
      <c r="I10290" t="s">
        <v>31</v>
      </c>
      <c r="J10290">
        <v>240.5</v>
      </c>
      <c r="K10290" t="s">
        <v>32</v>
      </c>
      <c r="L10290" t="s">
        <v>24</v>
      </c>
      <c r="M10290" t="s">
        <v>33</v>
      </c>
      <c r="N10290">
        <v>22</v>
      </c>
    </row>
    <row r="10291" spans="1:14" x14ac:dyDescent="0.3">
      <c r="A10291" t="s">
        <v>11729</v>
      </c>
      <c r="B10291" t="s">
        <v>11730</v>
      </c>
      <c r="C10291" t="s">
        <v>328</v>
      </c>
      <c r="D10291" t="s">
        <v>329</v>
      </c>
      <c r="E10291" t="s">
        <v>84</v>
      </c>
      <c r="F10291" t="s">
        <v>89</v>
      </c>
      <c r="G10291" t="s">
        <v>20</v>
      </c>
      <c r="H10291" t="s">
        <v>30</v>
      </c>
      <c r="I10291" t="s">
        <v>22</v>
      </c>
      <c r="J10291">
        <v>108.85</v>
      </c>
      <c r="K10291" t="s">
        <v>46</v>
      </c>
      <c r="L10291" t="s">
        <v>24</v>
      </c>
      <c r="M10291" t="s">
        <v>33</v>
      </c>
      <c r="N10291">
        <v>28</v>
      </c>
    </row>
    <row r="10292" spans="1:14" x14ac:dyDescent="0.3">
      <c r="A10292" t="s">
        <v>11731</v>
      </c>
      <c r="B10292" t="s">
        <v>11730</v>
      </c>
      <c r="C10292" t="s">
        <v>113</v>
      </c>
      <c r="D10292" t="s">
        <v>181</v>
      </c>
      <c r="E10292" t="s">
        <v>29</v>
      </c>
      <c r="F10292" t="s">
        <v>89</v>
      </c>
      <c r="G10292" t="s">
        <v>20</v>
      </c>
      <c r="H10292" t="s">
        <v>21</v>
      </c>
      <c r="I10292" t="s">
        <v>22</v>
      </c>
      <c r="J10292">
        <v>0</v>
      </c>
      <c r="K10292" t="s">
        <v>46</v>
      </c>
      <c r="L10292" t="s">
        <v>47</v>
      </c>
      <c r="M10292" t="s">
        <v>67</v>
      </c>
      <c r="N10292">
        <v>117</v>
      </c>
    </row>
    <row r="10293" spans="1:14" x14ac:dyDescent="0.3">
      <c r="A10293" t="s">
        <v>11732</v>
      </c>
      <c r="B10293" t="s">
        <v>11730</v>
      </c>
      <c r="C10293" t="s">
        <v>147</v>
      </c>
      <c r="D10293" t="s">
        <v>148</v>
      </c>
      <c r="E10293" t="s">
        <v>58</v>
      </c>
      <c r="F10293" t="s">
        <v>116</v>
      </c>
      <c r="G10293" t="s">
        <v>20</v>
      </c>
      <c r="H10293" t="s">
        <v>45</v>
      </c>
      <c r="I10293" t="s">
        <v>31</v>
      </c>
      <c r="J10293">
        <v>602.99</v>
      </c>
      <c r="K10293" t="s">
        <v>32</v>
      </c>
      <c r="L10293" t="s">
        <v>47</v>
      </c>
      <c r="M10293" t="s">
        <v>25</v>
      </c>
      <c r="N10293">
        <v>176</v>
      </c>
    </row>
    <row r="10294" spans="1:14" x14ac:dyDescent="0.3">
      <c r="A10294" t="s">
        <v>11733</v>
      </c>
      <c r="B10294" t="s">
        <v>11730</v>
      </c>
      <c r="C10294" t="s">
        <v>35</v>
      </c>
      <c r="D10294" t="s">
        <v>57</v>
      </c>
      <c r="E10294" t="s">
        <v>224</v>
      </c>
      <c r="F10294" t="s">
        <v>89</v>
      </c>
      <c r="G10294" t="s">
        <v>20</v>
      </c>
      <c r="H10294" t="s">
        <v>45</v>
      </c>
      <c r="I10294" t="s">
        <v>22</v>
      </c>
      <c r="J10294">
        <v>0</v>
      </c>
      <c r="K10294" t="s">
        <v>50</v>
      </c>
      <c r="L10294" t="s">
        <v>24</v>
      </c>
      <c r="M10294" t="s">
        <v>33</v>
      </c>
      <c r="N10294">
        <v>8</v>
      </c>
    </row>
    <row r="10295" spans="1:14" x14ac:dyDescent="0.3">
      <c r="A10295" t="s">
        <v>11734</v>
      </c>
      <c r="B10295" t="s">
        <v>11730</v>
      </c>
      <c r="C10295" t="s">
        <v>35</v>
      </c>
      <c r="D10295" t="s">
        <v>166</v>
      </c>
      <c r="E10295" t="s">
        <v>49</v>
      </c>
      <c r="F10295" t="s">
        <v>74</v>
      </c>
      <c r="G10295" t="s">
        <v>20</v>
      </c>
      <c r="H10295" t="s">
        <v>21</v>
      </c>
      <c r="I10295" t="s">
        <v>31</v>
      </c>
      <c r="J10295">
        <v>1088.31</v>
      </c>
      <c r="K10295" t="s">
        <v>23</v>
      </c>
      <c r="L10295" t="s">
        <v>24</v>
      </c>
      <c r="M10295" t="s">
        <v>33</v>
      </c>
      <c r="N10295">
        <v>17</v>
      </c>
    </row>
    <row r="10296" spans="1:14" x14ac:dyDescent="0.3">
      <c r="A10296" t="s">
        <v>11735</v>
      </c>
      <c r="B10296" t="s">
        <v>11730</v>
      </c>
      <c r="C10296" t="s">
        <v>41</v>
      </c>
      <c r="D10296" t="s">
        <v>42</v>
      </c>
      <c r="E10296" t="s">
        <v>29</v>
      </c>
      <c r="F10296" t="s">
        <v>89</v>
      </c>
      <c r="G10296" t="s">
        <v>66</v>
      </c>
      <c r="H10296" t="s">
        <v>38</v>
      </c>
      <c r="I10296" t="s">
        <v>31</v>
      </c>
      <c r="J10296">
        <v>0</v>
      </c>
      <c r="K10296" t="s">
        <v>46</v>
      </c>
      <c r="L10296" t="s">
        <v>24</v>
      </c>
      <c r="M10296" t="s">
        <v>55</v>
      </c>
      <c r="N10296">
        <v>95</v>
      </c>
    </row>
    <row r="10297" spans="1:14" x14ac:dyDescent="0.3">
      <c r="A10297" t="s">
        <v>11736</v>
      </c>
      <c r="B10297" t="s">
        <v>11730</v>
      </c>
      <c r="C10297" t="s">
        <v>91</v>
      </c>
      <c r="D10297" t="s">
        <v>136</v>
      </c>
      <c r="E10297" t="s">
        <v>69</v>
      </c>
      <c r="F10297" t="s">
        <v>116</v>
      </c>
      <c r="G10297" t="s">
        <v>20</v>
      </c>
      <c r="H10297" t="s">
        <v>30</v>
      </c>
      <c r="I10297" t="s">
        <v>22</v>
      </c>
      <c r="J10297">
        <v>65.599999999999994</v>
      </c>
      <c r="K10297" t="s">
        <v>32</v>
      </c>
      <c r="L10297" t="s">
        <v>24</v>
      </c>
      <c r="M10297" t="s">
        <v>67</v>
      </c>
      <c r="N10297">
        <v>96</v>
      </c>
    </row>
    <row r="10298" spans="1:14" x14ac:dyDescent="0.3">
      <c r="A10298" t="s">
        <v>11737</v>
      </c>
      <c r="B10298" t="s">
        <v>11730</v>
      </c>
      <c r="C10298" t="s">
        <v>41</v>
      </c>
      <c r="D10298" t="s">
        <v>250</v>
      </c>
      <c r="E10298" t="s">
        <v>84</v>
      </c>
      <c r="F10298" t="s">
        <v>74</v>
      </c>
      <c r="G10298" t="s">
        <v>59</v>
      </c>
      <c r="H10298" t="s">
        <v>99</v>
      </c>
      <c r="I10298" t="s">
        <v>31</v>
      </c>
      <c r="J10298">
        <v>1698.59</v>
      </c>
      <c r="K10298" t="s">
        <v>46</v>
      </c>
      <c r="L10298" t="s">
        <v>60</v>
      </c>
      <c r="M10298" t="s">
        <v>25</v>
      </c>
      <c r="N10298">
        <v>45</v>
      </c>
    </row>
    <row r="10299" spans="1:14" x14ac:dyDescent="0.3">
      <c r="A10299" t="s">
        <v>11738</v>
      </c>
      <c r="B10299" t="s">
        <v>11730</v>
      </c>
      <c r="C10299" t="s">
        <v>27</v>
      </c>
      <c r="D10299" t="s">
        <v>28</v>
      </c>
      <c r="E10299" t="s">
        <v>149</v>
      </c>
      <c r="F10299" t="s">
        <v>19</v>
      </c>
      <c r="G10299" t="s">
        <v>20</v>
      </c>
      <c r="H10299" t="s">
        <v>99</v>
      </c>
      <c r="I10299" t="s">
        <v>31</v>
      </c>
      <c r="J10299">
        <v>0</v>
      </c>
      <c r="K10299" t="s">
        <v>23</v>
      </c>
      <c r="L10299" t="s">
        <v>24</v>
      </c>
      <c r="M10299" t="s">
        <v>67</v>
      </c>
      <c r="N10299">
        <v>80</v>
      </c>
    </row>
    <row r="10300" spans="1:14" x14ac:dyDescent="0.3">
      <c r="A10300" t="s">
        <v>11739</v>
      </c>
      <c r="B10300" t="s">
        <v>11740</v>
      </c>
      <c r="C10300" t="s">
        <v>35</v>
      </c>
      <c r="D10300" t="s">
        <v>73</v>
      </c>
      <c r="E10300" t="s">
        <v>69</v>
      </c>
      <c r="F10300" t="s">
        <v>74</v>
      </c>
      <c r="G10300" t="s">
        <v>59</v>
      </c>
      <c r="H10300" t="s">
        <v>30</v>
      </c>
      <c r="I10300" t="s">
        <v>31</v>
      </c>
      <c r="J10300">
        <v>1020.22</v>
      </c>
      <c r="K10300" t="s">
        <v>46</v>
      </c>
      <c r="L10300" t="s">
        <v>24</v>
      </c>
      <c r="M10300" t="s">
        <v>67</v>
      </c>
      <c r="N10300">
        <v>112</v>
      </c>
    </row>
    <row r="10301" spans="1:14" x14ac:dyDescent="0.3">
      <c r="A10301" t="s">
        <v>11741</v>
      </c>
      <c r="B10301" t="s">
        <v>11740</v>
      </c>
      <c r="C10301" t="s">
        <v>94</v>
      </c>
      <c r="D10301" t="s">
        <v>95</v>
      </c>
      <c r="E10301" t="s">
        <v>58</v>
      </c>
      <c r="F10301" t="s">
        <v>19</v>
      </c>
      <c r="G10301" t="s">
        <v>20</v>
      </c>
      <c r="H10301" t="s">
        <v>21</v>
      </c>
      <c r="I10301" t="s">
        <v>22</v>
      </c>
      <c r="J10301">
        <v>8322.65</v>
      </c>
      <c r="K10301" t="s">
        <v>46</v>
      </c>
      <c r="L10301" t="s">
        <v>24</v>
      </c>
      <c r="M10301" t="s">
        <v>70</v>
      </c>
      <c r="N10301">
        <v>73</v>
      </c>
    </row>
    <row r="10302" spans="1:14" x14ac:dyDescent="0.3">
      <c r="A10302" t="s">
        <v>11742</v>
      </c>
      <c r="B10302" t="s">
        <v>11740</v>
      </c>
      <c r="C10302" t="s">
        <v>16</v>
      </c>
      <c r="D10302" t="s">
        <v>83</v>
      </c>
      <c r="E10302" t="s">
        <v>58</v>
      </c>
      <c r="F10302" t="s">
        <v>74</v>
      </c>
      <c r="G10302" t="s">
        <v>66</v>
      </c>
      <c r="H10302" t="s">
        <v>30</v>
      </c>
      <c r="I10302" t="s">
        <v>78</v>
      </c>
      <c r="J10302">
        <v>469.11</v>
      </c>
      <c r="K10302" t="s">
        <v>23</v>
      </c>
      <c r="L10302" t="s">
        <v>47</v>
      </c>
      <c r="M10302" t="s">
        <v>25</v>
      </c>
      <c r="N10302">
        <v>21</v>
      </c>
    </row>
    <row r="10303" spans="1:14" x14ac:dyDescent="0.3">
      <c r="A10303" t="s">
        <v>11743</v>
      </c>
      <c r="B10303" t="s">
        <v>11740</v>
      </c>
      <c r="C10303" t="s">
        <v>27</v>
      </c>
      <c r="D10303" t="s">
        <v>169</v>
      </c>
      <c r="E10303" t="s">
        <v>224</v>
      </c>
      <c r="F10303" t="s">
        <v>37</v>
      </c>
      <c r="G10303" t="s">
        <v>20</v>
      </c>
      <c r="H10303" t="s">
        <v>99</v>
      </c>
      <c r="I10303" t="s">
        <v>31</v>
      </c>
      <c r="J10303">
        <v>0</v>
      </c>
      <c r="K10303" t="s">
        <v>32</v>
      </c>
      <c r="L10303" t="s">
        <v>24</v>
      </c>
      <c r="M10303" t="s">
        <v>33</v>
      </c>
      <c r="N10303">
        <v>4</v>
      </c>
    </row>
    <row r="10304" spans="1:14" x14ac:dyDescent="0.3">
      <c r="A10304" t="s">
        <v>11744</v>
      </c>
      <c r="B10304" t="s">
        <v>11740</v>
      </c>
      <c r="C10304" t="s">
        <v>35</v>
      </c>
      <c r="D10304" t="s">
        <v>166</v>
      </c>
      <c r="E10304" t="s">
        <v>155</v>
      </c>
      <c r="F10304" t="s">
        <v>89</v>
      </c>
      <c r="G10304" t="s">
        <v>59</v>
      </c>
      <c r="H10304" t="s">
        <v>45</v>
      </c>
      <c r="I10304" t="s">
        <v>22</v>
      </c>
      <c r="J10304">
        <v>0</v>
      </c>
      <c r="K10304" t="s">
        <v>23</v>
      </c>
      <c r="L10304" t="s">
        <v>24</v>
      </c>
      <c r="M10304" t="s">
        <v>25</v>
      </c>
      <c r="N10304">
        <v>158</v>
      </c>
    </row>
    <row r="10305" spans="1:14" x14ac:dyDescent="0.3">
      <c r="A10305" t="s">
        <v>11745</v>
      </c>
      <c r="B10305" t="s">
        <v>11740</v>
      </c>
      <c r="C10305" t="s">
        <v>16</v>
      </c>
      <c r="D10305" t="s">
        <v>17</v>
      </c>
      <c r="E10305" t="s">
        <v>18</v>
      </c>
      <c r="F10305" t="s">
        <v>19</v>
      </c>
      <c r="G10305" t="s">
        <v>66</v>
      </c>
      <c r="H10305" t="s">
        <v>38</v>
      </c>
      <c r="I10305" t="s">
        <v>31</v>
      </c>
      <c r="J10305">
        <v>581.34</v>
      </c>
      <c r="K10305" t="s">
        <v>50</v>
      </c>
      <c r="L10305" t="s">
        <v>24</v>
      </c>
      <c r="M10305" t="s">
        <v>33</v>
      </c>
      <c r="N10305">
        <v>4</v>
      </c>
    </row>
    <row r="10306" spans="1:14" x14ac:dyDescent="0.3">
      <c r="A10306" t="s">
        <v>11746</v>
      </c>
      <c r="B10306" t="s">
        <v>11740</v>
      </c>
      <c r="C10306" t="s">
        <v>147</v>
      </c>
      <c r="D10306" t="s">
        <v>148</v>
      </c>
      <c r="E10306" t="s">
        <v>155</v>
      </c>
      <c r="F10306" t="s">
        <v>19</v>
      </c>
      <c r="G10306" t="s">
        <v>20</v>
      </c>
      <c r="H10306" t="s">
        <v>30</v>
      </c>
      <c r="I10306" t="s">
        <v>22</v>
      </c>
      <c r="J10306">
        <v>0</v>
      </c>
      <c r="K10306" t="s">
        <v>32</v>
      </c>
      <c r="L10306" t="s">
        <v>24</v>
      </c>
      <c r="M10306" t="s">
        <v>33</v>
      </c>
      <c r="N10306">
        <v>22</v>
      </c>
    </row>
    <row r="10307" spans="1:14" x14ac:dyDescent="0.3">
      <c r="A10307" t="s">
        <v>11747</v>
      </c>
      <c r="B10307" t="s">
        <v>11740</v>
      </c>
      <c r="C10307" t="s">
        <v>41</v>
      </c>
      <c r="D10307" t="s">
        <v>250</v>
      </c>
      <c r="E10307" t="s">
        <v>29</v>
      </c>
      <c r="F10307" t="s">
        <v>116</v>
      </c>
      <c r="G10307" t="s">
        <v>20</v>
      </c>
      <c r="H10307" t="s">
        <v>99</v>
      </c>
      <c r="I10307" t="s">
        <v>31</v>
      </c>
      <c r="J10307">
        <v>0</v>
      </c>
      <c r="K10307" t="s">
        <v>50</v>
      </c>
      <c r="L10307" t="s">
        <v>24</v>
      </c>
      <c r="M10307" t="s">
        <v>67</v>
      </c>
      <c r="N10307">
        <v>69</v>
      </c>
    </row>
    <row r="10308" spans="1:14" x14ac:dyDescent="0.3">
      <c r="A10308" t="s">
        <v>11748</v>
      </c>
      <c r="B10308" t="s">
        <v>11740</v>
      </c>
      <c r="C10308" t="s">
        <v>16</v>
      </c>
      <c r="D10308" t="s">
        <v>83</v>
      </c>
      <c r="E10308" t="s">
        <v>43</v>
      </c>
      <c r="F10308" t="s">
        <v>116</v>
      </c>
      <c r="G10308" t="s">
        <v>20</v>
      </c>
      <c r="H10308" t="s">
        <v>30</v>
      </c>
      <c r="I10308" t="s">
        <v>78</v>
      </c>
      <c r="J10308">
        <v>115.99</v>
      </c>
      <c r="K10308" t="s">
        <v>50</v>
      </c>
      <c r="L10308" t="s">
        <v>24</v>
      </c>
      <c r="M10308" t="s">
        <v>33</v>
      </c>
      <c r="N10308">
        <v>20</v>
      </c>
    </row>
    <row r="10309" spans="1:14" x14ac:dyDescent="0.3">
      <c r="A10309" t="s">
        <v>11749</v>
      </c>
      <c r="B10309" t="s">
        <v>11740</v>
      </c>
      <c r="C10309" t="s">
        <v>41</v>
      </c>
      <c r="D10309" t="s">
        <v>199</v>
      </c>
      <c r="E10309" t="s">
        <v>84</v>
      </c>
      <c r="F10309" t="s">
        <v>116</v>
      </c>
      <c r="G10309" t="s">
        <v>20</v>
      </c>
      <c r="H10309" t="s">
        <v>38</v>
      </c>
      <c r="I10309" t="s">
        <v>31</v>
      </c>
      <c r="J10309">
        <v>586.24</v>
      </c>
      <c r="K10309" t="s">
        <v>50</v>
      </c>
      <c r="L10309" t="s">
        <v>47</v>
      </c>
      <c r="M10309" t="s">
        <v>33</v>
      </c>
      <c r="N10309">
        <v>6</v>
      </c>
    </row>
    <row r="10310" spans="1:14" x14ac:dyDescent="0.3">
      <c r="A10310" t="s">
        <v>11750</v>
      </c>
      <c r="B10310" t="s">
        <v>11740</v>
      </c>
      <c r="C10310" t="s">
        <v>139</v>
      </c>
      <c r="D10310" t="s">
        <v>140</v>
      </c>
      <c r="E10310" t="s">
        <v>58</v>
      </c>
      <c r="F10310" t="s">
        <v>65</v>
      </c>
      <c r="G10310" t="s">
        <v>59</v>
      </c>
      <c r="H10310" t="s">
        <v>45</v>
      </c>
      <c r="I10310" t="s">
        <v>22</v>
      </c>
      <c r="J10310">
        <v>25302.02</v>
      </c>
      <c r="K10310" t="s">
        <v>50</v>
      </c>
      <c r="L10310" t="s">
        <v>47</v>
      </c>
      <c r="M10310" t="s">
        <v>67</v>
      </c>
      <c r="N10310">
        <v>136</v>
      </c>
    </row>
    <row r="10311" spans="1:14" x14ac:dyDescent="0.3">
      <c r="A10311" t="s">
        <v>11751</v>
      </c>
      <c r="B10311" t="s">
        <v>11740</v>
      </c>
      <c r="C10311" t="s">
        <v>16</v>
      </c>
      <c r="D10311" t="s">
        <v>17</v>
      </c>
      <c r="E10311" t="s">
        <v>43</v>
      </c>
      <c r="F10311" t="s">
        <v>116</v>
      </c>
      <c r="G10311" t="s">
        <v>20</v>
      </c>
      <c r="H10311" t="s">
        <v>38</v>
      </c>
      <c r="I10311" t="s">
        <v>22</v>
      </c>
      <c r="J10311">
        <v>677.04</v>
      </c>
      <c r="K10311" t="s">
        <v>23</v>
      </c>
      <c r="L10311" t="s">
        <v>24</v>
      </c>
      <c r="M10311" t="s">
        <v>25</v>
      </c>
      <c r="N10311">
        <v>129</v>
      </c>
    </row>
    <row r="10312" spans="1:14" x14ac:dyDescent="0.3">
      <c r="A10312" t="s">
        <v>11752</v>
      </c>
      <c r="B10312" t="s">
        <v>11753</v>
      </c>
      <c r="C10312" t="s">
        <v>107</v>
      </c>
      <c r="D10312" t="s">
        <v>108</v>
      </c>
      <c r="E10312" t="s">
        <v>84</v>
      </c>
      <c r="F10312" t="s">
        <v>44</v>
      </c>
      <c r="G10312" t="s">
        <v>20</v>
      </c>
      <c r="H10312" t="s">
        <v>30</v>
      </c>
      <c r="I10312" t="s">
        <v>31</v>
      </c>
      <c r="J10312">
        <v>838.59</v>
      </c>
      <c r="K10312" t="s">
        <v>46</v>
      </c>
      <c r="L10312" t="s">
        <v>24</v>
      </c>
      <c r="M10312" t="s">
        <v>25</v>
      </c>
      <c r="N10312">
        <v>123</v>
      </c>
    </row>
    <row r="10313" spans="1:14" x14ac:dyDescent="0.3">
      <c r="A10313" t="s">
        <v>11754</v>
      </c>
      <c r="B10313" t="s">
        <v>11753</v>
      </c>
      <c r="C10313" t="s">
        <v>174</v>
      </c>
      <c r="D10313" t="s">
        <v>175</v>
      </c>
      <c r="E10313" t="s">
        <v>43</v>
      </c>
      <c r="F10313" t="s">
        <v>19</v>
      </c>
      <c r="G10313" t="s">
        <v>59</v>
      </c>
      <c r="H10313" t="s">
        <v>38</v>
      </c>
      <c r="I10313" t="s">
        <v>22</v>
      </c>
      <c r="J10313">
        <v>1193.43</v>
      </c>
      <c r="K10313" t="s">
        <v>50</v>
      </c>
      <c r="L10313" t="s">
        <v>24</v>
      </c>
      <c r="M10313" t="s">
        <v>25</v>
      </c>
      <c r="N10313">
        <v>71</v>
      </c>
    </row>
    <row r="10314" spans="1:14" x14ac:dyDescent="0.3">
      <c r="A10314" t="s">
        <v>11755</v>
      </c>
      <c r="B10314" t="s">
        <v>11753</v>
      </c>
      <c r="C10314" t="s">
        <v>151</v>
      </c>
      <c r="D10314" t="s">
        <v>152</v>
      </c>
      <c r="E10314" t="s">
        <v>58</v>
      </c>
      <c r="F10314" t="s">
        <v>85</v>
      </c>
      <c r="G10314" t="s">
        <v>20</v>
      </c>
      <c r="H10314" t="s">
        <v>30</v>
      </c>
      <c r="I10314" t="s">
        <v>22</v>
      </c>
      <c r="J10314">
        <v>389.97</v>
      </c>
      <c r="K10314" t="s">
        <v>50</v>
      </c>
      <c r="L10314" t="s">
        <v>24</v>
      </c>
      <c r="M10314" t="s">
        <v>33</v>
      </c>
      <c r="N10314">
        <v>1</v>
      </c>
    </row>
    <row r="10315" spans="1:14" x14ac:dyDescent="0.3">
      <c r="A10315" t="s">
        <v>11756</v>
      </c>
      <c r="B10315" t="s">
        <v>11753</v>
      </c>
      <c r="C10315" t="s">
        <v>323</v>
      </c>
      <c r="D10315" t="s">
        <v>324</v>
      </c>
      <c r="E10315" t="s">
        <v>58</v>
      </c>
      <c r="F10315" t="s">
        <v>65</v>
      </c>
      <c r="G10315" t="s">
        <v>20</v>
      </c>
      <c r="H10315" t="s">
        <v>38</v>
      </c>
      <c r="I10315" t="s">
        <v>31</v>
      </c>
      <c r="J10315">
        <v>1225.18</v>
      </c>
      <c r="K10315" t="s">
        <v>23</v>
      </c>
      <c r="L10315" t="s">
        <v>24</v>
      </c>
      <c r="M10315" t="s">
        <v>33</v>
      </c>
      <c r="N10315">
        <v>9</v>
      </c>
    </row>
    <row r="10316" spans="1:14" x14ac:dyDescent="0.3">
      <c r="A10316" t="s">
        <v>11757</v>
      </c>
      <c r="B10316" t="s">
        <v>11753</v>
      </c>
      <c r="C10316" t="s">
        <v>1603</v>
      </c>
      <c r="D10316" t="s">
        <v>1604</v>
      </c>
      <c r="E10316" t="s">
        <v>58</v>
      </c>
      <c r="F10316" t="s">
        <v>44</v>
      </c>
      <c r="G10316" t="s">
        <v>20</v>
      </c>
      <c r="H10316" t="s">
        <v>30</v>
      </c>
      <c r="I10316" t="s">
        <v>31</v>
      </c>
      <c r="J10316">
        <v>1307.25</v>
      </c>
      <c r="K10316" t="s">
        <v>50</v>
      </c>
      <c r="L10316" t="s">
        <v>24</v>
      </c>
      <c r="M10316" t="s">
        <v>25</v>
      </c>
      <c r="N10316">
        <v>17</v>
      </c>
    </row>
    <row r="10317" spans="1:14" x14ac:dyDescent="0.3">
      <c r="A10317" t="s">
        <v>11758</v>
      </c>
      <c r="B10317" t="s">
        <v>11753</v>
      </c>
      <c r="C10317" t="s">
        <v>139</v>
      </c>
      <c r="D10317" t="s">
        <v>140</v>
      </c>
      <c r="E10317" t="s">
        <v>58</v>
      </c>
      <c r="F10317" t="s">
        <v>116</v>
      </c>
      <c r="G10317" t="s">
        <v>20</v>
      </c>
      <c r="H10317" t="s">
        <v>30</v>
      </c>
      <c r="I10317" t="s">
        <v>31</v>
      </c>
      <c r="J10317">
        <v>553.20000000000005</v>
      </c>
      <c r="K10317" t="s">
        <v>32</v>
      </c>
      <c r="L10317" t="s">
        <v>24</v>
      </c>
      <c r="M10317" t="s">
        <v>25</v>
      </c>
      <c r="N10317">
        <v>44</v>
      </c>
    </row>
    <row r="10318" spans="1:14" x14ac:dyDescent="0.3">
      <c r="A10318" t="s">
        <v>11759</v>
      </c>
      <c r="B10318" t="s">
        <v>11753</v>
      </c>
      <c r="C10318" t="s">
        <v>87</v>
      </c>
      <c r="D10318" t="s">
        <v>88</v>
      </c>
      <c r="E10318" t="s">
        <v>29</v>
      </c>
      <c r="F10318" t="s">
        <v>74</v>
      </c>
      <c r="G10318" t="s">
        <v>20</v>
      </c>
      <c r="H10318" t="s">
        <v>45</v>
      </c>
      <c r="I10318" t="s">
        <v>31</v>
      </c>
      <c r="J10318">
        <v>0</v>
      </c>
      <c r="K10318" t="s">
        <v>46</v>
      </c>
      <c r="L10318" t="s">
        <v>24</v>
      </c>
      <c r="M10318" t="s">
        <v>33</v>
      </c>
      <c r="N10318">
        <v>13</v>
      </c>
    </row>
    <row r="10319" spans="1:14" x14ac:dyDescent="0.3">
      <c r="A10319" t="s">
        <v>11760</v>
      </c>
      <c r="B10319" t="s">
        <v>11753</v>
      </c>
      <c r="C10319" t="s">
        <v>35</v>
      </c>
      <c r="D10319" t="s">
        <v>73</v>
      </c>
      <c r="E10319" t="s">
        <v>125</v>
      </c>
      <c r="F10319" t="s">
        <v>85</v>
      </c>
      <c r="G10319" t="s">
        <v>59</v>
      </c>
      <c r="H10319" t="s">
        <v>30</v>
      </c>
      <c r="I10319" t="s">
        <v>31</v>
      </c>
      <c r="J10319">
        <v>0</v>
      </c>
      <c r="K10319" t="s">
        <v>46</v>
      </c>
      <c r="L10319" t="s">
        <v>47</v>
      </c>
      <c r="M10319" t="s">
        <v>55</v>
      </c>
      <c r="N10319">
        <v>77</v>
      </c>
    </row>
    <row r="10320" spans="1:14" x14ac:dyDescent="0.3">
      <c r="A10320" t="s">
        <v>11761</v>
      </c>
      <c r="B10320" t="s">
        <v>11753</v>
      </c>
      <c r="C10320" t="s">
        <v>62</v>
      </c>
      <c r="D10320" t="s">
        <v>63</v>
      </c>
      <c r="E10320" t="s">
        <v>149</v>
      </c>
      <c r="F10320" t="s">
        <v>65</v>
      </c>
      <c r="G10320" t="s">
        <v>20</v>
      </c>
      <c r="H10320" t="s">
        <v>54</v>
      </c>
      <c r="I10320" t="s">
        <v>22</v>
      </c>
      <c r="J10320">
        <v>0</v>
      </c>
      <c r="K10320" t="s">
        <v>50</v>
      </c>
      <c r="L10320" t="s">
        <v>24</v>
      </c>
      <c r="M10320" t="s">
        <v>33</v>
      </c>
      <c r="N10320">
        <v>14</v>
      </c>
    </row>
    <row r="10321" spans="1:14" x14ac:dyDescent="0.3">
      <c r="A10321" t="s">
        <v>11762</v>
      </c>
      <c r="B10321" t="s">
        <v>11753</v>
      </c>
      <c r="C10321" t="s">
        <v>35</v>
      </c>
      <c r="D10321" t="s">
        <v>166</v>
      </c>
      <c r="E10321" t="s">
        <v>49</v>
      </c>
      <c r="F10321" t="s">
        <v>116</v>
      </c>
      <c r="G10321" t="s">
        <v>59</v>
      </c>
      <c r="H10321" t="s">
        <v>54</v>
      </c>
      <c r="I10321" t="s">
        <v>31</v>
      </c>
      <c r="J10321">
        <v>183.23</v>
      </c>
      <c r="K10321" t="s">
        <v>46</v>
      </c>
      <c r="L10321" t="s">
        <v>24</v>
      </c>
      <c r="M10321" t="s">
        <v>33</v>
      </c>
      <c r="N10321">
        <v>18</v>
      </c>
    </row>
    <row r="10322" spans="1:14" x14ac:dyDescent="0.3">
      <c r="A10322" t="s">
        <v>11763</v>
      </c>
      <c r="B10322" t="s">
        <v>11764</v>
      </c>
      <c r="C10322" t="s">
        <v>41</v>
      </c>
      <c r="D10322" t="s">
        <v>157</v>
      </c>
      <c r="E10322" t="s">
        <v>29</v>
      </c>
      <c r="F10322" t="s">
        <v>74</v>
      </c>
      <c r="G10322" t="s">
        <v>20</v>
      </c>
      <c r="H10322" t="s">
        <v>38</v>
      </c>
      <c r="I10322" t="s">
        <v>22</v>
      </c>
      <c r="J10322">
        <v>0</v>
      </c>
      <c r="K10322" t="s">
        <v>50</v>
      </c>
      <c r="L10322" t="s">
        <v>24</v>
      </c>
      <c r="M10322" t="s">
        <v>33</v>
      </c>
      <c r="N10322">
        <v>27</v>
      </c>
    </row>
    <row r="10323" spans="1:14" x14ac:dyDescent="0.3">
      <c r="A10323" t="s">
        <v>11765</v>
      </c>
      <c r="B10323" t="s">
        <v>11764</v>
      </c>
      <c r="C10323" t="s">
        <v>94</v>
      </c>
      <c r="D10323" t="s">
        <v>95</v>
      </c>
      <c r="E10323" t="s">
        <v>43</v>
      </c>
      <c r="F10323" t="s">
        <v>19</v>
      </c>
      <c r="G10323" t="s">
        <v>20</v>
      </c>
      <c r="H10323" t="s">
        <v>45</v>
      </c>
      <c r="I10323" t="s">
        <v>22</v>
      </c>
      <c r="J10323">
        <v>630.73</v>
      </c>
      <c r="K10323" t="s">
        <v>46</v>
      </c>
      <c r="L10323" t="s">
        <v>24</v>
      </c>
      <c r="M10323" t="s">
        <v>25</v>
      </c>
      <c r="N10323">
        <v>175</v>
      </c>
    </row>
    <row r="10324" spans="1:14" x14ac:dyDescent="0.3">
      <c r="A10324" t="s">
        <v>11766</v>
      </c>
      <c r="B10324" t="s">
        <v>11764</v>
      </c>
      <c r="C10324" t="s">
        <v>128</v>
      </c>
      <c r="D10324" t="s">
        <v>129</v>
      </c>
      <c r="E10324" t="s">
        <v>69</v>
      </c>
      <c r="F10324" t="s">
        <v>85</v>
      </c>
      <c r="G10324" t="s">
        <v>20</v>
      </c>
      <c r="H10324" t="s">
        <v>38</v>
      </c>
      <c r="I10324" t="s">
        <v>31</v>
      </c>
      <c r="J10324">
        <v>473.18</v>
      </c>
      <c r="K10324" t="s">
        <v>50</v>
      </c>
      <c r="L10324" t="s">
        <v>24</v>
      </c>
      <c r="M10324" t="s">
        <v>55</v>
      </c>
      <c r="N10324">
        <v>74</v>
      </c>
    </row>
    <row r="10325" spans="1:14" x14ac:dyDescent="0.3">
      <c r="A10325" t="s">
        <v>11767</v>
      </c>
      <c r="B10325" t="s">
        <v>11764</v>
      </c>
      <c r="C10325" t="s">
        <v>101</v>
      </c>
      <c r="D10325" t="s">
        <v>102</v>
      </c>
      <c r="E10325" t="s">
        <v>155</v>
      </c>
      <c r="F10325" t="s">
        <v>19</v>
      </c>
      <c r="G10325" t="s">
        <v>66</v>
      </c>
      <c r="H10325" t="s">
        <v>54</v>
      </c>
      <c r="I10325" t="s">
        <v>22</v>
      </c>
      <c r="J10325">
        <v>0</v>
      </c>
      <c r="K10325" t="s">
        <v>46</v>
      </c>
      <c r="L10325" t="s">
        <v>24</v>
      </c>
      <c r="M10325" t="s">
        <v>25</v>
      </c>
      <c r="N10325">
        <v>162</v>
      </c>
    </row>
    <row r="10326" spans="1:14" x14ac:dyDescent="0.3">
      <c r="A10326" t="s">
        <v>11768</v>
      </c>
      <c r="B10326" t="s">
        <v>11764</v>
      </c>
      <c r="C10326" t="s">
        <v>87</v>
      </c>
      <c r="D10326" t="s">
        <v>118</v>
      </c>
      <c r="E10326" t="s">
        <v>58</v>
      </c>
      <c r="F10326" t="s">
        <v>74</v>
      </c>
      <c r="G10326" t="s">
        <v>20</v>
      </c>
      <c r="H10326" t="s">
        <v>30</v>
      </c>
      <c r="I10326" t="s">
        <v>31</v>
      </c>
      <c r="J10326">
        <v>4454.1000000000004</v>
      </c>
      <c r="K10326" t="s">
        <v>23</v>
      </c>
      <c r="L10326" t="s">
        <v>24</v>
      </c>
      <c r="M10326" t="s">
        <v>25</v>
      </c>
      <c r="N10326">
        <v>48</v>
      </c>
    </row>
    <row r="10327" spans="1:14" x14ac:dyDescent="0.3">
      <c r="A10327" t="s">
        <v>11769</v>
      </c>
      <c r="B10327" t="s">
        <v>11764</v>
      </c>
      <c r="C10327" t="s">
        <v>35</v>
      </c>
      <c r="D10327" t="s">
        <v>73</v>
      </c>
      <c r="E10327" t="s">
        <v>69</v>
      </c>
      <c r="F10327" t="s">
        <v>44</v>
      </c>
      <c r="G10327" t="s">
        <v>20</v>
      </c>
      <c r="H10327" t="s">
        <v>45</v>
      </c>
      <c r="I10327" t="s">
        <v>31</v>
      </c>
      <c r="J10327">
        <v>303.23</v>
      </c>
      <c r="K10327" t="s">
        <v>32</v>
      </c>
      <c r="L10327" t="s">
        <v>24</v>
      </c>
      <c r="M10327" t="s">
        <v>67</v>
      </c>
      <c r="N10327">
        <v>101</v>
      </c>
    </row>
    <row r="10328" spans="1:14" x14ac:dyDescent="0.3">
      <c r="A10328" t="s">
        <v>11770</v>
      </c>
      <c r="B10328" t="s">
        <v>11764</v>
      </c>
      <c r="C10328" t="s">
        <v>101</v>
      </c>
      <c r="D10328" t="s">
        <v>102</v>
      </c>
      <c r="E10328" t="s">
        <v>69</v>
      </c>
      <c r="F10328" t="s">
        <v>85</v>
      </c>
      <c r="G10328" t="s">
        <v>59</v>
      </c>
      <c r="H10328" t="s">
        <v>45</v>
      </c>
      <c r="I10328" t="s">
        <v>31</v>
      </c>
      <c r="J10328">
        <v>814.6</v>
      </c>
      <c r="K10328" t="s">
        <v>50</v>
      </c>
      <c r="L10328" t="s">
        <v>47</v>
      </c>
      <c r="M10328" t="s">
        <v>67</v>
      </c>
      <c r="N10328">
        <v>82</v>
      </c>
    </row>
    <row r="10329" spans="1:14" x14ac:dyDescent="0.3">
      <c r="A10329" t="s">
        <v>11771</v>
      </c>
      <c r="B10329" t="s">
        <v>11764</v>
      </c>
      <c r="C10329" t="s">
        <v>133</v>
      </c>
      <c r="D10329" t="s">
        <v>134</v>
      </c>
      <c r="E10329" t="s">
        <v>58</v>
      </c>
      <c r="F10329" t="s">
        <v>85</v>
      </c>
      <c r="G10329" t="s">
        <v>20</v>
      </c>
      <c r="H10329" t="s">
        <v>30</v>
      </c>
      <c r="I10329" t="s">
        <v>31</v>
      </c>
      <c r="J10329">
        <v>100.08</v>
      </c>
      <c r="K10329" t="s">
        <v>46</v>
      </c>
      <c r="L10329" t="s">
        <v>24</v>
      </c>
      <c r="M10329" t="s">
        <v>25</v>
      </c>
      <c r="N10329">
        <v>65</v>
      </c>
    </row>
    <row r="10330" spans="1:14" x14ac:dyDescent="0.3">
      <c r="A10330" t="s">
        <v>11772</v>
      </c>
      <c r="B10330" t="s">
        <v>11773</v>
      </c>
      <c r="C10330" t="s">
        <v>101</v>
      </c>
      <c r="D10330" t="s">
        <v>102</v>
      </c>
      <c r="E10330" t="s">
        <v>64</v>
      </c>
      <c r="F10330" t="s">
        <v>74</v>
      </c>
      <c r="G10330" t="s">
        <v>20</v>
      </c>
      <c r="H10330" t="s">
        <v>30</v>
      </c>
      <c r="I10330" t="s">
        <v>31</v>
      </c>
      <c r="J10330">
        <v>0</v>
      </c>
      <c r="K10330" t="s">
        <v>23</v>
      </c>
      <c r="L10330" t="s">
        <v>24</v>
      </c>
      <c r="M10330" t="s">
        <v>25</v>
      </c>
      <c r="N10330">
        <v>41</v>
      </c>
    </row>
    <row r="10331" spans="1:14" x14ac:dyDescent="0.3">
      <c r="A10331" t="s">
        <v>11774</v>
      </c>
      <c r="B10331" t="s">
        <v>11773</v>
      </c>
      <c r="C10331" t="s">
        <v>41</v>
      </c>
      <c r="D10331" t="s">
        <v>199</v>
      </c>
      <c r="E10331" t="s">
        <v>58</v>
      </c>
      <c r="F10331" t="s">
        <v>65</v>
      </c>
      <c r="G10331" t="s">
        <v>20</v>
      </c>
      <c r="H10331" t="s">
        <v>45</v>
      </c>
      <c r="I10331" t="s">
        <v>31</v>
      </c>
      <c r="J10331">
        <v>1136.56</v>
      </c>
      <c r="K10331" t="s">
        <v>32</v>
      </c>
      <c r="L10331" t="s">
        <v>24</v>
      </c>
      <c r="M10331" t="s">
        <v>33</v>
      </c>
      <c r="N10331">
        <v>5</v>
      </c>
    </row>
    <row r="10332" spans="1:14" x14ac:dyDescent="0.3">
      <c r="A10332" t="s">
        <v>11775</v>
      </c>
      <c r="B10332" t="s">
        <v>11773</v>
      </c>
      <c r="C10332" t="s">
        <v>35</v>
      </c>
      <c r="D10332" t="s">
        <v>166</v>
      </c>
      <c r="E10332" t="s">
        <v>58</v>
      </c>
      <c r="F10332" t="s">
        <v>89</v>
      </c>
      <c r="G10332" t="s">
        <v>20</v>
      </c>
      <c r="H10332" t="s">
        <v>30</v>
      </c>
      <c r="I10332" t="s">
        <v>31</v>
      </c>
      <c r="J10332">
        <v>3226.74</v>
      </c>
      <c r="K10332" t="s">
        <v>32</v>
      </c>
      <c r="L10332" t="s">
        <v>24</v>
      </c>
      <c r="M10332" t="s">
        <v>55</v>
      </c>
      <c r="N10332">
        <v>89</v>
      </c>
    </row>
    <row r="10333" spans="1:14" x14ac:dyDescent="0.3">
      <c r="A10333" t="s">
        <v>11776</v>
      </c>
      <c r="B10333" t="s">
        <v>11773</v>
      </c>
      <c r="C10333" t="s">
        <v>243</v>
      </c>
      <c r="D10333" t="s">
        <v>244</v>
      </c>
      <c r="E10333" t="s">
        <v>69</v>
      </c>
      <c r="F10333" t="s">
        <v>116</v>
      </c>
      <c r="G10333" t="s">
        <v>66</v>
      </c>
      <c r="H10333" t="s">
        <v>45</v>
      </c>
      <c r="I10333" t="s">
        <v>22</v>
      </c>
      <c r="J10333">
        <v>4772.66</v>
      </c>
      <c r="K10333" t="s">
        <v>32</v>
      </c>
      <c r="L10333" t="s">
        <v>24</v>
      </c>
      <c r="M10333" t="s">
        <v>55</v>
      </c>
      <c r="N10333">
        <v>51</v>
      </c>
    </row>
    <row r="10334" spans="1:14" x14ac:dyDescent="0.3">
      <c r="A10334" t="s">
        <v>11777</v>
      </c>
      <c r="B10334" t="s">
        <v>11773</v>
      </c>
      <c r="C10334" t="s">
        <v>87</v>
      </c>
      <c r="D10334" t="s">
        <v>88</v>
      </c>
      <c r="E10334" t="s">
        <v>84</v>
      </c>
      <c r="F10334" t="s">
        <v>37</v>
      </c>
      <c r="G10334" t="s">
        <v>59</v>
      </c>
      <c r="H10334" t="s">
        <v>38</v>
      </c>
      <c r="I10334" t="s">
        <v>31</v>
      </c>
      <c r="J10334">
        <v>2764.18</v>
      </c>
      <c r="K10334" t="s">
        <v>46</v>
      </c>
      <c r="L10334" t="s">
        <v>24</v>
      </c>
      <c r="M10334" t="s">
        <v>33</v>
      </c>
      <c r="N10334">
        <v>7</v>
      </c>
    </row>
    <row r="10335" spans="1:14" x14ac:dyDescent="0.3">
      <c r="A10335" t="s">
        <v>11778</v>
      </c>
      <c r="B10335" t="s">
        <v>11773</v>
      </c>
      <c r="C10335" t="s">
        <v>41</v>
      </c>
      <c r="D10335" t="s">
        <v>199</v>
      </c>
      <c r="E10335" t="s">
        <v>18</v>
      </c>
      <c r="F10335" t="s">
        <v>44</v>
      </c>
      <c r="G10335" t="s">
        <v>20</v>
      </c>
      <c r="H10335" t="s">
        <v>45</v>
      </c>
      <c r="I10335" t="s">
        <v>31</v>
      </c>
      <c r="J10335">
        <v>1652.7</v>
      </c>
      <c r="K10335" t="s">
        <v>50</v>
      </c>
      <c r="L10335" t="s">
        <v>24</v>
      </c>
      <c r="M10335" t="s">
        <v>70</v>
      </c>
      <c r="N10335">
        <v>178</v>
      </c>
    </row>
    <row r="10336" spans="1:14" x14ac:dyDescent="0.3">
      <c r="A10336" t="s">
        <v>11779</v>
      </c>
      <c r="B10336" t="s">
        <v>11773</v>
      </c>
      <c r="C10336" t="s">
        <v>174</v>
      </c>
      <c r="D10336" t="s">
        <v>175</v>
      </c>
      <c r="E10336" t="s">
        <v>29</v>
      </c>
      <c r="F10336" t="s">
        <v>89</v>
      </c>
      <c r="G10336" t="s">
        <v>66</v>
      </c>
      <c r="H10336" t="s">
        <v>99</v>
      </c>
      <c r="I10336" t="s">
        <v>31</v>
      </c>
      <c r="J10336">
        <v>0</v>
      </c>
      <c r="K10336" t="s">
        <v>46</v>
      </c>
      <c r="L10336" t="s">
        <v>24</v>
      </c>
      <c r="M10336" t="s">
        <v>33</v>
      </c>
      <c r="N10336">
        <v>8</v>
      </c>
    </row>
    <row r="10337" spans="1:14" x14ac:dyDescent="0.3">
      <c r="A10337" t="s">
        <v>11780</v>
      </c>
      <c r="B10337" t="s">
        <v>11781</v>
      </c>
      <c r="C10337" t="s">
        <v>151</v>
      </c>
      <c r="D10337" t="s">
        <v>152</v>
      </c>
      <c r="E10337" t="s">
        <v>155</v>
      </c>
      <c r="F10337" t="s">
        <v>37</v>
      </c>
      <c r="G10337" t="s">
        <v>66</v>
      </c>
      <c r="H10337" t="s">
        <v>45</v>
      </c>
      <c r="I10337" t="s">
        <v>22</v>
      </c>
      <c r="J10337">
        <v>0</v>
      </c>
      <c r="K10337" t="s">
        <v>23</v>
      </c>
      <c r="L10337" t="s">
        <v>24</v>
      </c>
      <c r="M10337" t="s">
        <v>25</v>
      </c>
      <c r="N10337">
        <v>170</v>
      </c>
    </row>
    <row r="10338" spans="1:14" x14ac:dyDescent="0.3">
      <c r="A10338" t="s">
        <v>11782</v>
      </c>
      <c r="B10338" t="s">
        <v>11781</v>
      </c>
      <c r="C10338" t="s">
        <v>310</v>
      </c>
      <c r="D10338" t="s">
        <v>311</v>
      </c>
      <c r="E10338" t="s">
        <v>58</v>
      </c>
      <c r="F10338" t="s">
        <v>116</v>
      </c>
      <c r="G10338" t="s">
        <v>53</v>
      </c>
      <c r="H10338" t="s">
        <v>38</v>
      </c>
      <c r="I10338" t="s">
        <v>31</v>
      </c>
      <c r="J10338">
        <v>596.02</v>
      </c>
      <c r="K10338" t="s">
        <v>50</v>
      </c>
      <c r="L10338" t="s">
        <v>24</v>
      </c>
      <c r="M10338" t="s">
        <v>33</v>
      </c>
      <c r="N10338">
        <v>9</v>
      </c>
    </row>
    <row r="10339" spans="1:14" x14ac:dyDescent="0.3">
      <c r="A10339" t="s">
        <v>11783</v>
      </c>
      <c r="B10339" t="s">
        <v>11781</v>
      </c>
      <c r="C10339" t="s">
        <v>264</v>
      </c>
      <c r="D10339" t="s">
        <v>265</v>
      </c>
      <c r="E10339" t="s">
        <v>29</v>
      </c>
      <c r="F10339" t="s">
        <v>74</v>
      </c>
      <c r="G10339" t="s">
        <v>20</v>
      </c>
      <c r="H10339" t="s">
        <v>38</v>
      </c>
      <c r="I10339" t="s">
        <v>31</v>
      </c>
      <c r="J10339">
        <v>0</v>
      </c>
      <c r="K10339" t="s">
        <v>23</v>
      </c>
      <c r="L10339" t="s">
        <v>60</v>
      </c>
      <c r="M10339" t="s">
        <v>33</v>
      </c>
      <c r="N10339">
        <v>1</v>
      </c>
    </row>
    <row r="10340" spans="1:14" x14ac:dyDescent="0.3">
      <c r="A10340" t="s">
        <v>11784</v>
      </c>
      <c r="B10340" t="s">
        <v>11781</v>
      </c>
      <c r="C10340" t="s">
        <v>139</v>
      </c>
      <c r="D10340" t="s">
        <v>501</v>
      </c>
      <c r="E10340" t="s">
        <v>58</v>
      </c>
      <c r="F10340" t="s">
        <v>65</v>
      </c>
      <c r="G10340" t="s">
        <v>66</v>
      </c>
      <c r="H10340" t="s">
        <v>99</v>
      </c>
      <c r="I10340" t="s">
        <v>22</v>
      </c>
      <c r="J10340">
        <v>53.3</v>
      </c>
      <c r="K10340" t="s">
        <v>32</v>
      </c>
      <c r="L10340" t="s">
        <v>24</v>
      </c>
      <c r="M10340" t="s">
        <v>25</v>
      </c>
      <c r="N10340">
        <v>94</v>
      </c>
    </row>
    <row r="10341" spans="1:14" x14ac:dyDescent="0.3">
      <c r="A10341" t="s">
        <v>11785</v>
      </c>
      <c r="B10341" t="s">
        <v>11781</v>
      </c>
      <c r="C10341" t="s">
        <v>35</v>
      </c>
      <c r="D10341" t="s">
        <v>257</v>
      </c>
      <c r="E10341" t="s">
        <v>58</v>
      </c>
      <c r="F10341" t="s">
        <v>116</v>
      </c>
      <c r="G10341" t="s">
        <v>20</v>
      </c>
      <c r="H10341" t="s">
        <v>38</v>
      </c>
      <c r="I10341" t="s">
        <v>31</v>
      </c>
      <c r="J10341">
        <v>1212.3599999999999</v>
      </c>
      <c r="K10341" t="s">
        <v>46</v>
      </c>
      <c r="L10341" t="s">
        <v>24</v>
      </c>
      <c r="M10341" t="s">
        <v>25</v>
      </c>
      <c r="N10341">
        <v>170</v>
      </c>
    </row>
    <row r="10342" spans="1:14" x14ac:dyDescent="0.3">
      <c r="A10342" t="s">
        <v>11786</v>
      </c>
      <c r="B10342" t="s">
        <v>11781</v>
      </c>
      <c r="C10342" t="s">
        <v>41</v>
      </c>
      <c r="D10342" t="s">
        <v>42</v>
      </c>
      <c r="E10342" t="s">
        <v>64</v>
      </c>
      <c r="F10342" t="s">
        <v>65</v>
      </c>
      <c r="G10342" t="s">
        <v>20</v>
      </c>
      <c r="H10342" t="s">
        <v>30</v>
      </c>
      <c r="I10342" t="s">
        <v>31</v>
      </c>
      <c r="J10342">
        <v>0</v>
      </c>
      <c r="K10342" t="s">
        <v>50</v>
      </c>
      <c r="L10342" t="s">
        <v>24</v>
      </c>
      <c r="M10342" t="s">
        <v>67</v>
      </c>
      <c r="N10342">
        <v>136</v>
      </c>
    </row>
    <row r="10343" spans="1:14" x14ac:dyDescent="0.3">
      <c r="A10343" t="s">
        <v>11787</v>
      </c>
      <c r="B10343" t="s">
        <v>11788</v>
      </c>
      <c r="C10343" t="s">
        <v>16</v>
      </c>
      <c r="D10343" t="s">
        <v>83</v>
      </c>
      <c r="E10343" t="s">
        <v>125</v>
      </c>
      <c r="F10343" t="s">
        <v>44</v>
      </c>
      <c r="G10343" t="s">
        <v>171</v>
      </c>
      <c r="H10343" t="s">
        <v>38</v>
      </c>
      <c r="I10343" t="s">
        <v>31</v>
      </c>
      <c r="J10343">
        <v>0</v>
      </c>
      <c r="K10343" t="s">
        <v>32</v>
      </c>
      <c r="L10343" t="s">
        <v>47</v>
      </c>
      <c r="M10343" t="s">
        <v>33</v>
      </c>
      <c r="N10343">
        <v>6</v>
      </c>
    </row>
    <row r="10344" spans="1:14" x14ac:dyDescent="0.3">
      <c r="A10344" t="s">
        <v>11789</v>
      </c>
      <c r="B10344" t="s">
        <v>11788</v>
      </c>
      <c r="C10344" t="s">
        <v>238</v>
      </c>
      <c r="D10344" t="s">
        <v>239</v>
      </c>
      <c r="E10344" t="s">
        <v>64</v>
      </c>
      <c r="F10344" t="s">
        <v>85</v>
      </c>
      <c r="G10344" t="s">
        <v>20</v>
      </c>
      <c r="H10344" t="s">
        <v>45</v>
      </c>
      <c r="I10344" t="s">
        <v>31</v>
      </c>
      <c r="J10344">
        <v>0</v>
      </c>
      <c r="K10344" t="s">
        <v>50</v>
      </c>
      <c r="L10344" t="s">
        <v>24</v>
      </c>
      <c r="M10344" t="s">
        <v>70</v>
      </c>
      <c r="N10344">
        <v>56</v>
      </c>
    </row>
    <row r="10345" spans="1:14" x14ac:dyDescent="0.3">
      <c r="A10345" t="s">
        <v>11790</v>
      </c>
      <c r="B10345" t="s">
        <v>11788</v>
      </c>
      <c r="C10345" t="s">
        <v>91</v>
      </c>
      <c r="D10345" t="s">
        <v>92</v>
      </c>
      <c r="E10345" t="s">
        <v>155</v>
      </c>
      <c r="F10345" t="s">
        <v>65</v>
      </c>
      <c r="G10345" t="s">
        <v>20</v>
      </c>
      <c r="H10345" t="s">
        <v>54</v>
      </c>
      <c r="I10345" t="s">
        <v>22</v>
      </c>
      <c r="J10345">
        <v>0</v>
      </c>
      <c r="K10345" t="s">
        <v>46</v>
      </c>
      <c r="L10345" t="s">
        <v>24</v>
      </c>
      <c r="M10345" t="s">
        <v>70</v>
      </c>
      <c r="N10345">
        <v>28</v>
      </c>
    </row>
    <row r="10346" spans="1:14" x14ac:dyDescent="0.3">
      <c r="A10346" t="s">
        <v>11791</v>
      </c>
      <c r="B10346" t="s">
        <v>11788</v>
      </c>
      <c r="C10346" t="s">
        <v>397</v>
      </c>
      <c r="D10346" t="s">
        <v>398</v>
      </c>
      <c r="E10346" t="s">
        <v>69</v>
      </c>
      <c r="F10346" t="s">
        <v>65</v>
      </c>
      <c r="G10346" t="s">
        <v>59</v>
      </c>
      <c r="H10346" t="s">
        <v>45</v>
      </c>
      <c r="I10346" t="s">
        <v>31</v>
      </c>
      <c r="J10346">
        <v>4067.01</v>
      </c>
      <c r="K10346" t="s">
        <v>32</v>
      </c>
      <c r="L10346" t="s">
        <v>24</v>
      </c>
      <c r="M10346" t="s">
        <v>67</v>
      </c>
      <c r="N10346">
        <v>59</v>
      </c>
    </row>
    <row r="10347" spans="1:14" x14ac:dyDescent="0.3">
      <c r="A10347" t="s">
        <v>11792</v>
      </c>
      <c r="B10347" t="s">
        <v>11788</v>
      </c>
      <c r="C10347" t="s">
        <v>101</v>
      </c>
      <c r="D10347" t="s">
        <v>210</v>
      </c>
      <c r="E10347" t="s">
        <v>29</v>
      </c>
      <c r="F10347" t="s">
        <v>74</v>
      </c>
      <c r="G10347" t="s">
        <v>20</v>
      </c>
      <c r="H10347" t="s">
        <v>54</v>
      </c>
      <c r="I10347" t="s">
        <v>31</v>
      </c>
      <c r="J10347">
        <v>0</v>
      </c>
      <c r="K10347" t="s">
        <v>23</v>
      </c>
      <c r="L10347" t="s">
        <v>24</v>
      </c>
      <c r="M10347" t="s">
        <v>33</v>
      </c>
      <c r="N10347">
        <v>15</v>
      </c>
    </row>
    <row r="10348" spans="1:14" x14ac:dyDescent="0.3">
      <c r="A10348" t="s">
        <v>11793</v>
      </c>
      <c r="B10348" t="s">
        <v>11788</v>
      </c>
      <c r="C10348" t="s">
        <v>91</v>
      </c>
      <c r="D10348" t="s">
        <v>136</v>
      </c>
      <c r="E10348" t="s">
        <v>224</v>
      </c>
      <c r="F10348" t="s">
        <v>116</v>
      </c>
      <c r="G10348" t="s">
        <v>66</v>
      </c>
      <c r="H10348" t="s">
        <v>30</v>
      </c>
      <c r="I10348" t="s">
        <v>22</v>
      </c>
      <c r="J10348">
        <v>0</v>
      </c>
      <c r="K10348" t="s">
        <v>23</v>
      </c>
      <c r="L10348" t="s">
        <v>24</v>
      </c>
      <c r="M10348" t="s">
        <v>25</v>
      </c>
      <c r="N10348">
        <v>162</v>
      </c>
    </row>
    <row r="10349" spans="1:14" x14ac:dyDescent="0.3">
      <c r="A10349" t="s">
        <v>11794</v>
      </c>
      <c r="B10349" t="s">
        <v>11788</v>
      </c>
      <c r="C10349" t="s">
        <v>107</v>
      </c>
      <c r="D10349" t="s">
        <v>108</v>
      </c>
      <c r="E10349" t="s">
        <v>58</v>
      </c>
      <c r="F10349" t="s">
        <v>85</v>
      </c>
      <c r="G10349" t="s">
        <v>20</v>
      </c>
      <c r="H10349" t="s">
        <v>38</v>
      </c>
      <c r="I10349" t="s">
        <v>22</v>
      </c>
      <c r="J10349">
        <v>137.55000000000001</v>
      </c>
      <c r="K10349" t="s">
        <v>50</v>
      </c>
      <c r="L10349" t="s">
        <v>24</v>
      </c>
      <c r="M10349" t="s">
        <v>25</v>
      </c>
      <c r="N10349">
        <v>35</v>
      </c>
    </row>
    <row r="10350" spans="1:14" x14ac:dyDescent="0.3">
      <c r="A10350" t="s">
        <v>11795</v>
      </c>
      <c r="B10350" t="s">
        <v>11788</v>
      </c>
      <c r="C10350" t="s">
        <v>91</v>
      </c>
      <c r="D10350" t="s">
        <v>98</v>
      </c>
      <c r="E10350" t="s">
        <v>149</v>
      </c>
      <c r="F10350" t="s">
        <v>19</v>
      </c>
      <c r="G10350" t="s">
        <v>20</v>
      </c>
      <c r="H10350" t="s">
        <v>38</v>
      </c>
      <c r="I10350" t="s">
        <v>22</v>
      </c>
      <c r="J10350">
        <v>0</v>
      </c>
      <c r="K10350" t="s">
        <v>50</v>
      </c>
      <c r="L10350" t="s">
        <v>24</v>
      </c>
      <c r="M10350" t="s">
        <v>55</v>
      </c>
      <c r="N10350">
        <v>96</v>
      </c>
    </row>
    <row r="10351" spans="1:14" x14ac:dyDescent="0.3">
      <c r="A10351" t="s">
        <v>11796</v>
      </c>
      <c r="B10351" t="s">
        <v>11788</v>
      </c>
      <c r="C10351" t="s">
        <v>41</v>
      </c>
      <c r="D10351" t="s">
        <v>157</v>
      </c>
      <c r="E10351" t="s">
        <v>43</v>
      </c>
      <c r="F10351" t="s">
        <v>74</v>
      </c>
      <c r="G10351" t="s">
        <v>20</v>
      </c>
      <c r="H10351" t="s">
        <v>99</v>
      </c>
      <c r="I10351" t="s">
        <v>31</v>
      </c>
      <c r="J10351">
        <v>108.43</v>
      </c>
      <c r="K10351" t="s">
        <v>46</v>
      </c>
      <c r="L10351" t="s">
        <v>24</v>
      </c>
      <c r="M10351" t="s">
        <v>33</v>
      </c>
      <c r="N10351">
        <v>21</v>
      </c>
    </row>
    <row r="10352" spans="1:14" x14ac:dyDescent="0.3">
      <c r="A10352" t="s">
        <v>11797</v>
      </c>
      <c r="B10352" t="s">
        <v>11798</v>
      </c>
      <c r="C10352" t="s">
        <v>35</v>
      </c>
      <c r="D10352" t="s">
        <v>257</v>
      </c>
      <c r="E10352" t="s">
        <v>125</v>
      </c>
      <c r="F10352" t="s">
        <v>89</v>
      </c>
      <c r="G10352" t="s">
        <v>20</v>
      </c>
      <c r="H10352" t="s">
        <v>38</v>
      </c>
      <c r="I10352" t="s">
        <v>22</v>
      </c>
      <c r="J10352">
        <v>0</v>
      </c>
      <c r="K10352" t="s">
        <v>46</v>
      </c>
      <c r="L10352" t="s">
        <v>24</v>
      </c>
      <c r="M10352" t="s">
        <v>67</v>
      </c>
      <c r="N10352">
        <v>144</v>
      </c>
    </row>
    <row r="10353" spans="1:14" x14ac:dyDescent="0.3">
      <c r="A10353" t="s">
        <v>11799</v>
      </c>
      <c r="B10353" t="s">
        <v>11798</v>
      </c>
      <c r="C10353" t="s">
        <v>41</v>
      </c>
      <c r="D10353" t="s">
        <v>157</v>
      </c>
      <c r="E10353" t="s">
        <v>64</v>
      </c>
      <c r="F10353" t="s">
        <v>65</v>
      </c>
      <c r="G10353" t="s">
        <v>20</v>
      </c>
      <c r="H10353" t="s">
        <v>45</v>
      </c>
      <c r="I10353" t="s">
        <v>31</v>
      </c>
      <c r="J10353">
        <v>0</v>
      </c>
      <c r="K10353" t="s">
        <v>50</v>
      </c>
      <c r="L10353" t="s">
        <v>24</v>
      </c>
      <c r="M10353" t="s">
        <v>33</v>
      </c>
      <c r="N10353">
        <v>17</v>
      </c>
    </row>
    <row r="10354" spans="1:14" x14ac:dyDescent="0.3">
      <c r="A10354" t="s">
        <v>11800</v>
      </c>
      <c r="B10354" t="s">
        <v>11798</v>
      </c>
      <c r="C10354" t="s">
        <v>299</v>
      </c>
      <c r="D10354" t="s">
        <v>300</v>
      </c>
      <c r="E10354" t="s">
        <v>58</v>
      </c>
      <c r="F10354" t="s">
        <v>74</v>
      </c>
      <c r="G10354" t="s">
        <v>66</v>
      </c>
      <c r="H10354" t="s">
        <v>38</v>
      </c>
      <c r="I10354" t="s">
        <v>31</v>
      </c>
      <c r="J10354">
        <v>1331.18</v>
      </c>
      <c r="K10354" t="s">
        <v>50</v>
      </c>
      <c r="L10354" t="s">
        <v>24</v>
      </c>
      <c r="M10354" t="s">
        <v>55</v>
      </c>
      <c r="N10354">
        <v>106</v>
      </c>
    </row>
    <row r="10355" spans="1:14" x14ac:dyDescent="0.3">
      <c r="A10355" t="s">
        <v>11801</v>
      </c>
      <c r="B10355" t="s">
        <v>11798</v>
      </c>
      <c r="C10355" t="s">
        <v>238</v>
      </c>
      <c r="D10355" t="s">
        <v>239</v>
      </c>
      <c r="E10355" t="s">
        <v>84</v>
      </c>
      <c r="F10355" t="s">
        <v>44</v>
      </c>
      <c r="G10355" t="s">
        <v>20</v>
      </c>
      <c r="H10355" t="s">
        <v>38</v>
      </c>
      <c r="I10355" t="s">
        <v>31</v>
      </c>
      <c r="J10355">
        <v>954.66</v>
      </c>
      <c r="K10355" t="s">
        <v>32</v>
      </c>
      <c r="L10355" t="s">
        <v>24</v>
      </c>
      <c r="M10355" t="s">
        <v>25</v>
      </c>
      <c r="N10355">
        <v>75</v>
      </c>
    </row>
    <row r="10356" spans="1:14" x14ac:dyDescent="0.3">
      <c r="A10356" t="s">
        <v>11802</v>
      </c>
      <c r="B10356" t="s">
        <v>11798</v>
      </c>
      <c r="C10356" t="s">
        <v>190</v>
      </c>
      <c r="D10356" t="s">
        <v>191</v>
      </c>
      <c r="E10356" t="s">
        <v>43</v>
      </c>
      <c r="F10356" t="s">
        <v>19</v>
      </c>
      <c r="G10356" t="s">
        <v>20</v>
      </c>
      <c r="H10356" t="s">
        <v>21</v>
      </c>
      <c r="I10356" t="s">
        <v>31</v>
      </c>
      <c r="J10356">
        <v>986.33</v>
      </c>
      <c r="K10356" t="s">
        <v>46</v>
      </c>
      <c r="L10356" t="s">
        <v>60</v>
      </c>
      <c r="M10356" t="s">
        <v>25</v>
      </c>
      <c r="N10356">
        <v>87</v>
      </c>
    </row>
    <row r="10357" spans="1:14" x14ac:dyDescent="0.3">
      <c r="A10357" t="s">
        <v>11803</v>
      </c>
      <c r="B10357" t="s">
        <v>11798</v>
      </c>
      <c r="C10357" t="s">
        <v>35</v>
      </c>
      <c r="D10357" t="s">
        <v>73</v>
      </c>
      <c r="E10357" t="s">
        <v>125</v>
      </c>
      <c r="F10357" t="s">
        <v>85</v>
      </c>
      <c r="G10357" t="s">
        <v>66</v>
      </c>
      <c r="H10357" t="s">
        <v>45</v>
      </c>
      <c r="I10357" t="s">
        <v>22</v>
      </c>
      <c r="J10357">
        <v>0</v>
      </c>
      <c r="K10357" t="s">
        <v>50</v>
      </c>
      <c r="L10357" t="s">
        <v>24</v>
      </c>
      <c r="M10357" t="s">
        <v>55</v>
      </c>
      <c r="N10357">
        <v>118</v>
      </c>
    </row>
    <row r="10358" spans="1:14" x14ac:dyDescent="0.3">
      <c r="A10358" t="s">
        <v>11804</v>
      </c>
      <c r="B10358" t="s">
        <v>11798</v>
      </c>
      <c r="C10358" t="s">
        <v>35</v>
      </c>
      <c r="D10358" t="s">
        <v>257</v>
      </c>
      <c r="E10358" t="s">
        <v>224</v>
      </c>
      <c r="F10358" t="s">
        <v>85</v>
      </c>
      <c r="G10358" t="s">
        <v>20</v>
      </c>
      <c r="H10358" t="s">
        <v>30</v>
      </c>
      <c r="I10358" t="s">
        <v>31</v>
      </c>
      <c r="J10358">
        <v>0</v>
      </c>
      <c r="K10358" t="s">
        <v>50</v>
      </c>
      <c r="L10358" t="s">
        <v>24</v>
      </c>
      <c r="M10358" t="s">
        <v>55</v>
      </c>
      <c r="N10358">
        <v>125</v>
      </c>
    </row>
    <row r="10359" spans="1:14" x14ac:dyDescent="0.3">
      <c r="A10359" t="s">
        <v>11805</v>
      </c>
      <c r="B10359" t="s">
        <v>11798</v>
      </c>
      <c r="C10359" t="s">
        <v>41</v>
      </c>
      <c r="D10359" t="s">
        <v>250</v>
      </c>
      <c r="E10359" t="s">
        <v>58</v>
      </c>
      <c r="F10359" t="s">
        <v>116</v>
      </c>
      <c r="G10359" t="s">
        <v>66</v>
      </c>
      <c r="H10359" t="s">
        <v>38</v>
      </c>
      <c r="I10359" t="s">
        <v>31</v>
      </c>
      <c r="J10359">
        <v>143.54</v>
      </c>
      <c r="K10359" t="s">
        <v>50</v>
      </c>
      <c r="L10359" t="s">
        <v>24</v>
      </c>
      <c r="M10359" t="s">
        <v>25</v>
      </c>
      <c r="N10359">
        <v>77</v>
      </c>
    </row>
    <row r="10360" spans="1:14" x14ac:dyDescent="0.3">
      <c r="A10360" t="s">
        <v>11806</v>
      </c>
      <c r="B10360" t="s">
        <v>11798</v>
      </c>
      <c r="C10360" t="s">
        <v>41</v>
      </c>
      <c r="D10360" t="s">
        <v>199</v>
      </c>
      <c r="E10360" t="s">
        <v>58</v>
      </c>
      <c r="F10360" t="s">
        <v>19</v>
      </c>
      <c r="G10360" t="s">
        <v>66</v>
      </c>
      <c r="H10360" t="s">
        <v>30</v>
      </c>
      <c r="I10360" t="s">
        <v>31</v>
      </c>
      <c r="J10360">
        <v>421.16</v>
      </c>
      <c r="K10360" t="s">
        <v>50</v>
      </c>
      <c r="L10360" t="s">
        <v>60</v>
      </c>
      <c r="M10360" t="s">
        <v>67</v>
      </c>
      <c r="N10360">
        <v>78</v>
      </c>
    </row>
    <row r="10361" spans="1:14" x14ac:dyDescent="0.3">
      <c r="A10361" t="s">
        <v>11807</v>
      </c>
      <c r="B10361" t="s">
        <v>11808</v>
      </c>
      <c r="C10361" t="s">
        <v>178</v>
      </c>
      <c r="D10361" t="s">
        <v>179</v>
      </c>
      <c r="E10361" t="s">
        <v>58</v>
      </c>
      <c r="F10361" t="s">
        <v>116</v>
      </c>
      <c r="G10361" t="s">
        <v>66</v>
      </c>
      <c r="H10361" t="s">
        <v>45</v>
      </c>
      <c r="I10361" t="s">
        <v>31</v>
      </c>
      <c r="J10361">
        <v>134.29</v>
      </c>
      <c r="K10361" t="s">
        <v>32</v>
      </c>
      <c r="L10361" t="s">
        <v>24</v>
      </c>
      <c r="M10361" t="s">
        <v>33</v>
      </c>
      <c r="N10361">
        <v>29</v>
      </c>
    </row>
    <row r="10362" spans="1:14" x14ac:dyDescent="0.3">
      <c r="A10362" t="s">
        <v>11809</v>
      </c>
      <c r="B10362" t="s">
        <v>11808</v>
      </c>
      <c r="C10362" t="s">
        <v>35</v>
      </c>
      <c r="D10362" t="s">
        <v>257</v>
      </c>
      <c r="E10362" t="s">
        <v>58</v>
      </c>
      <c r="F10362" t="s">
        <v>89</v>
      </c>
      <c r="G10362" t="s">
        <v>59</v>
      </c>
      <c r="H10362" t="s">
        <v>99</v>
      </c>
      <c r="I10362" t="s">
        <v>31</v>
      </c>
      <c r="J10362">
        <v>264.45</v>
      </c>
      <c r="K10362" t="s">
        <v>32</v>
      </c>
      <c r="L10362" t="s">
        <v>24</v>
      </c>
      <c r="M10362" t="s">
        <v>67</v>
      </c>
      <c r="N10362">
        <v>77</v>
      </c>
    </row>
    <row r="10363" spans="1:14" x14ac:dyDescent="0.3">
      <c r="A10363" t="s">
        <v>11810</v>
      </c>
      <c r="B10363" t="s">
        <v>11808</v>
      </c>
      <c r="C10363" t="s">
        <v>94</v>
      </c>
      <c r="D10363" t="s">
        <v>95</v>
      </c>
      <c r="E10363" t="s">
        <v>64</v>
      </c>
      <c r="F10363" t="s">
        <v>89</v>
      </c>
      <c r="G10363" t="s">
        <v>20</v>
      </c>
      <c r="H10363" t="s">
        <v>38</v>
      </c>
      <c r="I10363" t="s">
        <v>31</v>
      </c>
      <c r="J10363">
        <v>0</v>
      </c>
      <c r="K10363" t="s">
        <v>23</v>
      </c>
      <c r="L10363" t="s">
        <v>24</v>
      </c>
      <c r="M10363" t="s">
        <v>25</v>
      </c>
      <c r="N10363">
        <v>20</v>
      </c>
    </row>
    <row r="10364" spans="1:14" x14ac:dyDescent="0.3">
      <c r="A10364" t="s">
        <v>11811</v>
      </c>
      <c r="B10364" t="s">
        <v>11808</v>
      </c>
      <c r="C10364" t="s">
        <v>35</v>
      </c>
      <c r="D10364" t="s">
        <v>166</v>
      </c>
      <c r="E10364" t="s">
        <v>149</v>
      </c>
      <c r="F10364" t="s">
        <v>19</v>
      </c>
      <c r="G10364" t="s">
        <v>20</v>
      </c>
      <c r="H10364" t="s">
        <v>30</v>
      </c>
      <c r="I10364" t="s">
        <v>22</v>
      </c>
      <c r="J10364">
        <v>0</v>
      </c>
      <c r="K10364" t="s">
        <v>46</v>
      </c>
      <c r="L10364" t="s">
        <v>24</v>
      </c>
      <c r="M10364" t="s">
        <v>33</v>
      </c>
      <c r="N10364">
        <v>14</v>
      </c>
    </row>
    <row r="10365" spans="1:14" x14ac:dyDescent="0.3">
      <c r="A10365" t="s">
        <v>11812</v>
      </c>
      <c r="B10365" t="s">
        <v>11808</v>
      </c>
      <c r="C10365" t="s">
        <v>35</v>
      </c>
      <c r="D10365" t="s">
        <v>73</v>
      </c>
      <c r="E10365" t="s">
        <v>43</v>
      </c>
      <c r="F10365" t="s">
        <v>65</v>
      </c>
      <c r="G10365" t="s">
        <v>20</v>
      </c>
      <c r="H10365" t="s">
        <v>30</v>
      </c>
      <c r="I10365" t="s">
        <v>31</v>
      </c>
      <c r="J10365">
        <v>1063.1400000000001</v>
      </c>
      <c r="K10365" t="s">
        <v>50</v>
      </c>
      <c r="L10365" t="s">
        <v>24</v>
      </c>
      <c r="M10365" t="s">
        <v>25</v>
      </c>
      <c r="N10365">
        <v>135</v>
      </c>
    </row>
    <row r="10366" spans="1:14" x14ac:dyDescent="0.3">
      <c r="A10366" t="s">
        <v>11813</v>
      </c>
      <c r="B10366" t="s">
        <v>11808</v>
      </c>
      <c r="C10366" t="s">
        <v>35</v>
      </c>
      <c r="D10366" t="s">
        <v>57</v>
      </c>
      <c r="E10366" t="s">
        <v>84</v>
      </c>
      <c r="F10366" t="s">
        <v>19</v>
      </c>
      <c r="G10366" t="s">
        <v>20</v>
      </c>
      <c r="H10366" t="s">
        <v>45</v>
      </c>
      <c r="I10366" t="s">
        <v>31</v>
      </c>
      <c r="J10366">
        <v>347.52</v>
      </c>
      <c r="K10366" t="s">
        <v>46</v>
      </c>
      <c r="L10366" t="s">
        <v>24</v>
      </c>
      <c r="M10366" t="s">
        <v>70</v>
      </c>
      <c r="N10366">
        <v>7</v>
      </c>
    </row>
    <row r="10367" spans="1:14" x14ac:dyDescent="0.3">
      <c r="A10367" t="s">
        <v>11814</v>
      </c>
      <c r="B10367" t="s">
        <v>11808</v>
      </c>
      <c r="C10367" t="s">
        <v>101</v>
      </c>
      <c r="D10367" t="s">
        <v>236</v>
      </c>
      <c r="E10367" t="s">
        <v>155</v>
      </c>
      <c r="F10367" t="s">
        <v>116</v>
      </c>
      <c r="G10367" t="s">
        <v>59</v>
      </c>
      <c r="H10367" t="s">
        <v>45</v>
      </c>
      <c r="I10367" t="s">
        <v>22</v>
      </c>
      <c r="J10367">
        <v>0</v>
      </c>
      <c r="K10367" t="s">
        <v>50</v>
      </c>
      <c r="L10367" t="s">
        <v>24</v>
      </c>
      <c r="M10367" t="s">
        <v>33</v>
      </c>
      <c r="N10367">
        <v>29</v>
      </c>
    </row>
    <row r="10368" spans="1:14" x14ac:dyDescent="0.3">
      <c r="A10368" t="s">
        <v>11815</v>
      </c>
      <c r="B10368" t="s">
        <v>11816</v>
      </c>
      <c r="C10368" t="s">
        <v>87</v>
      </c>
      <c r="D10368" t="s">
        <v>88</v>
      </c>
      <c r="E10368" t="s">
        <v>18</v>
      </c>
      <c r="F10368" t="s">
        <v>116</v>
      </c>
      <c r="G10368" t="s">
        <v>20</v>
      </c>
      <c r="H10368" t="s">
        <v>30</v>
      </c>
      <c r="I10368" t="s">
        <v>31</v>
      </c>
      <c r="J10368">
        <v>178.84</v>
      </c>
      <c r="K10368" t="s">
        <v>32</v>
      </c>
      <c r="L10368" t="s">
        <v>24</v>
      </c>
      <c r="M10368" t="s">
        <v>25</v>
      </c>
      <c r="N10368">
        <v>16</v>
      </c>
    </row>
    <row r="10369" spans="1:14" x14ac:dyDescent="0.3">
      <c r="A10369" t="s">
        <v>11817</v>
      </c>
      <c r="B10369" t="s">
        <v>11816</v>
      </c>
      <c r="C10369" t="s">
        <v>144</v>
      </c>
      <c r="D10369" t="s">
        <v>145</v>
      </c>
      <c r="E10369" t="s">
        <v>29</v>
      </c>
      <c r="F10369" t="s">
        <v>19</v>
      </c>
      <c r="G10369" t="s">
        <v>59</v>
      </c>
      <c r="H10369" t="s">
        <v>54</v>
      </c>
      <c r="I10369" t="s">
        <v>22</v>
      </c>
      <c r="J10369">
        <v>0</v>
      </c>
      <c r="K10369" t="s">
        <v>23</v>
      </c>
      <c r="L10369" t="s">
        <v>24</v>
      </c>
      <c r="M10369" t="s">
        <v>55</v>
      </c>
      <c r="N10369">
        <v>30</v>
      </c>
    </row>
    <row r="10370" spans="1:14" x14ac:dyDescent="0.3">
      <c r="A10370" t="s">
        <v>11818</v>
      </c>
      <c r="B10370" t="s">
        <v>11816</v>
      </c>
      <c r="C10370" t="s">
        <v>91</v>
      </c>
      <c r="D10370" t="s">
        <v>98</v>
      </c>
      <c r="E10370" t="s">
        <v>155</v>
      </c>
      <c r="F10370" t="s">
        <v>65</v>
      </c>
      <c r="G10370" t="s">
        <v>66</v>
      </c>
      <c r="H10370" t="s">
        <v>30</v>
      </c>
      <c r="I10370" t="s">
        <v>31</v>
      </c>
      <c r="J10370">
        <v>0</v>
      </c>
      <c r="K10370" t="s">
        <v>46</v>
      </c>
      <c r="L10370" t="s">
        <v>24</v>
      </c>
      <c r="M10370" t="s">
        <v>67</v>
      </c>
      <c r="N10370">
        <v>53</v>
      </c>
    </row>
    <row r="10371" spans="1:14" x14ac:dyDescent="0.3">
      <c r="A10371" t="s">
        <v>11819</v>
      </c>
      <c r="B10371" t="s">
        <v>11816</v>
      </c>
      <c r="C10371" t="s">
        <v>35</v>
      </c>
      <c r="D10371" t="s">
        <v>289</v>
      </c>
      <c r="E10371" t="s">
        <v>29</v>
      </c>
      <c r="F10371" t="s">
        <v>65</v>
      </c>
      <c r="G10371" t="s">
        <v>20</v>
      </c>
      <c r="H10371" t="s">
        <v>45</v>
      </c>
      <c r="I10371" t="s">
        <v>22</v>
      </c>
      <c r="J10371">
        <v>0</v>
      </c>
      <c r="K10371" t="s">
        <v>46</v>
      </c>
      <c r="L10371" t="s">
        <v>24</v>
      </c>
      <c r="M10371" t="s">
        <v>55</v>
      </c>
      <c r="N10371">
        <v>17</v>
      </c>
    </row>
    <row r="10372" spans="1:14" x14ac:dyDescent="0.3">
      <c r="A10372" t="s">
        <v>11820</v>
      </c>
      <c r="B10372" t="s">
        <v>11816</v>
      </c>
      <c r="C10372" t="s">
        <v>342</v>
      </c>
      <c r="D10372" t="s">
        <v>343</v>
      </c>
      <c r="E10372" t="s">
        <v>64</v>
      </c>
      <c r="F10372" t="s">
        <v>116</v>
      </c>
      <c r="G10372" t="s">
        <v>53</v>
      </c>
      <c r="H10372" t="s">
        <v>54</v>
      </c>
      <c r="I10372" t="s">
        <v>31</v>
      </c>
      <c r="J10372">
        <v>0</v>
      </c>
      <c r="K10372" t="s">
        <v>46</v>
      </c>
      <c r="L10372" t="s">
        <v>60</v>
      </c>
      <c r="M10372" t="s">
        <v>25</v>
      </c>
      <c r="N10372">
        <v>90</v>
      </c>
    </row>
    <row r="10373" spans="1:14" x14ac:dyDescent="0.3">
      <c r="A10373" t="s">
        <v>11821</v>
      </c>
      <c r="B10373" t="s">
        <v>11822</v>
      </c>
      <c r="C10373" t="s">
        <v>91</v>
      </c>
      <c r="D10373" t="s">
        <v>92</v>
      </c>
      <c r="E10373" t="s">
        <v>29</v>
      </c>
      <c r="F10373" t="s">
        <v>19</v>
      </c>
      <c r="G10373" t="s">
        <v>20</v>
      </c>
      <c r="H10373" t="s">
        <v>30</v>
      </c>
      <c r="I10373" t="s">
        <v>31</v>
      </c>
      <c r="J10373">
        <v>0</v>
      </c>
      <c r="K10373" t="s">
        <v>32</v>
      </c>
      <c r="L10373" t="s">
        <v>24</v>
      </c>
      <c r="M10373" t="s">
        <v>67</v>
      </c>
      <c r="N10373">
        <v>49</v>
      </c>
    </row>
    <row r="10374" spans="1:14" x14ac:dyDescent="0.3">
      <c r="A10374" t="s">
        <v>11823</v>
      </c>
      <c r="B10374" t="s">
        <v>11822</v>
      </c>
      <c r="C10374" t="s">
        <v>41</v>
      </c>
      <c r="D10374" t="s">
        <v>157</v>
      </c>
      <c r="E10374" t="s">
        <v>69</v>
      </c>
      <c r="F10374" t="s">
        <v>65</v>
      </c>
      <c r="G10374" t="s">
        <v>66</v>
      </c>
      <c r="H10374" t="s">
        <v>38</v>
      </c>
      <c r="I10374" t="s">
        <v>22</v>
      </c>
      <c r="J10374">
        <v>365.94</v>
      </c>
      <c r="K10374" t="s">
        <v>46</v>
      </c>
      <c r="L10374" t="s">
        <v>24</v>
      </c>
      <c r="M10374" t="s">
        <v>25</v>
      </c>
      <c r="N10374">
        <v>155</v>
      </c>
    </row>
    <row r="10375" spans="1:14" x14ac:dyDescent="0.3">
      <c r="A10375" t="s">
        <v>11824</v>
      </c>
      <c r="B10375" t="s">
        <v>11822</v>
      </c>
      <c r="C10375" t="s">
        <v>35</v>
      </c>
      <c r="D10375" t="s">
        <v>57</v>
      </c>
      <c r="E10375" t="s">
        <v>29</v>
      </c>
      <c r="F10375" t="s">
        <v>65</v>
      </c>
      <c r="G10375" t="s">
        <v>20</v>
      </c>
      <c r="H10375" t="s">
        <v>30</v>
      </c>
      <c r="I10375" t="s">
        <v>22</v>
      </c>
      <c r="J10375">
        <v>0</v>
      </c>
      <c r="K10375" t="s">
        <v>46</v>
      </c>
      <c r="L10375" t="s">
        <v>24</v>
      </c>
      <c r="M10375" t="s">
        <v>33</v>
      </c>
      <c r="N10375">
        <v>25</v>
      </c>
    </row>
    <row r="10376" spans="1:14" x14ac:dyDescent="0.3">
      <c r="A10376" t="s">
        <v>11825</v>
      </c>
      <c r="B10376" t="s">
        <v>11822</v>
      </c>
      <c r="C10376" t="s">
        <v>121</v>
      </c>
      <c r="D10376" t="s">
        <v>162</v>
      </c>
      <c r="E10376" t="s">
        <v>125</v>
      </c>
      <c r="F10376" t="s">
        <v>19</v>
      </c>
      <c r="G10376" t="s">
        <v>59</v>
      </c>
      <c r="H10376" t="s">
        <v>38</v>
      </c>
      <c r="I10376" t="s">
        <v>31</v>
      </c>
      <c r="J10376">
        <v>0</v>
      </c>
      <c r="K10376" t="s">
        <v>50</v>
      </c>
      <c r="L10376" t="s">
        <v>47</v>
      </c>
      <c r="M10376" t="s">
        <v>25</v>
      </c>
      <c r="N10376">
        <v>9</v>
      </c>
    </row>
    <row r="10377" spans="1:14" x14ac:dyDescent="0.3">
      <c r="A10377" t="s">
        <v>11826</v>
      </c>
      <c r="B10377" t="s">
        <v>11822</v>
      </c>
      <c r="C10377" t="s">
        <v>328</v>
      </c>
      <c r="D10377" t="s">
        <v>329</v>
      </c>
      <c r="E10377" t="s">
        <v>43</v>
      </c>
      <c r="F10377" t="s">
        <v>44</v>
      </c>
      <c r="G10377" t="s">
        <v>20</v>
      </c>
      <c r="H10377" t="s">
        <v>30</v>
      </c>
      <c r="I10377" t="s">
        <v>31</v>
      </c>
      <c r="J10377">
        <v>670.03</v>
      </c>
      <c r="K10377" t="s">
        <v>50</v>
      </c>
      <c r="L10377" t="s">
        <v>24</v>
      </c>
      <c r="M10377" t="s">
        <v>25</v>
      </c>
      <c r="N10377">
        <v>35</v>
      </c>
    </row>
    <row r="10378" spans="1:14" x14ac:dyDescent="0.3">
      <c r="A10378" t="s">
        <v>11827</v>
      </c>
      <c r="B10378" t="s">
        <v>11822</v>
      </c>
      <c r="C10378" t="s">
        <v>299</v>
      </c>
      <c r="D10378" t="s">
        <v>300</v>
      </c>
      <c r="E10378" t="s">
        <v>155</v>
      </c>
      <c r="F10378" t="s">
        <v>116</v>
      </c>
      <c r="G10378" t="s">
        <v>20</v>
      </c>
      <c r="H10378" t="s">
        <v>38</v>
      </c>
      <c r="I10378" t="s">
        <v>31</v>
      </c>
      <c r="J10378">
        <v>0</v>
      </c>
      <c r="K10378" t="s">
        <v>46</v>
      </c>
      <c r="L10378" t="s">
        <v>24</v>
      </c>
      <c r="M10378" t="s">
        <v>25</v>
      </c>
      <c r="N10378">
        <v>169</v>
      </c>
    </row>
    <row r="10379" spans="1:14" x14ac:dyDescent="0.3">
      <c r="A10379" t="s">
        <v>11828</v>
      </c>
      <c r="B10379" t="s">
        <v>11829</v>
      </c>
      <c r="C10379" t="s">
        <v>41</v>
      </c>
      <c r="D10379" t="s">
        <v>199</v>
      </c>
      <c r="E10379" t="s">
        <v>224</v>
      </c>
      <c r="F10379" t="s">
        <v>19</v>
      </c>
      <c r="G10379" t="s">
        <v>20</v>
      </c>
      <c r="H10379" t="s">
        <v>30</v>
      </c>
      <c r="I10379" t="s">
        <v>31</v>
      </c>
      <c r="J10379">
        <v>0</v>
      </c>
      <c r="K10379" t="s">
        <v>46</v>
      </c>
      <c r="L10379" t="s">
        <v>24</v>
      </c>
      <c r="M10379" t="s">
        <v>25</v>
      </c>
      <c r="N10379">
        <v>135</v>
      </c>
    </row>
    <row r="10380" spans="1:14" x14ac:dyDescent="0.3">
      <c r="A10380" t="s">
        <v>11830</v>
      </c>
      <c r="B10380" t="s">
        <v>11829</v>
      </c>
      <c r="C10380" t="s">
        <v>91</v>
      </c>
      <c r="D10380" t="s">
        <v>136</v>
      </c>
      <c r="E10380" t="s">
        <v>84</v>
      </c>
      <c r="F10380" t="s">
        <v>65</v>
      </c>
      <c r="G10380" t="s">
        <v>53</v>
      </c>
      <c r="H10380" t="s">
        <v>54</v>
      </c>
      <c r="I10380" t="s">
        <v>31</v>
      </c>
      <c r="J10380">
        <v>687.4</v>
      </c>
      <c r="K10380" t="s">
        <v>32</v>
      </c>
      <c r="L10380" t="s">
        <v>24</v>
      </c>
      <c r="M10380" t="s">
        <v>70</v>
      </c>
      <c r="N10380">
        <v>114</v>
      </c>
    </row>
    <row r="10381" spans="1:14" x14ac:dyDescent="0.3">
      <c r="A10381" t="s">
        <v>11831</v>
      </c>
      <c r="B10381" t="s">
        <v>11829</v>
      </c>
      <c r="C10381" t="s">
        <v>196</v>
      </c>
      <c r="D10381" t="s">
        <v>197</v>
      </c>
      <c r="E10381" t="s">
        <v>69</v>
      </c>
      <c r="F10381" t="s">
        <v>19</v>
      </c>
      <c r="G10381" t="s">
        <v>66</v>
      </c>
      <c r="H10381" t="s">
        <v>99</v>
      </c>
      <c r="I10381" t="s">
        <v>22</v>
      </c>
      <c r="J10381">
        <v>39.479999999999997</v>
      </c>
      <c r="K10381" t="s">
        <v>46</v>
      </c>
      <c r="L10381" t="s">
        <v>24</v>
      </c>
      <c r="M10381" t="s">
        <v>55</v>
      </c>
      <c r="N10381">
        <v>40</v>
      </c>
    </row>
    <row r="10382" spans="1:14" x14ac:dyDescent="0.3">
      <c r="A10382" t="s">
        <v>11832</v>
      </c>
      <c r="B10382" t="s">
        <v>11829</v>
      </c>
      <c r="C10382" t="s">
        <v>238</v>
      </c>
      <c r="D10382" t="s">
        <v>239</v>
      </c>
      <c r="E10382" t="s">
        <v>29</v>
      </c>
      <c r="F10382" t="s">
        <v>74</v>
      </c>
      <c r="G10382" t="s">
        <v>20</v>
      </c>
      <c r="H10382" t="s">
        <v>30</v>
      </c>
      <c r="I10382" t="s">
        <v>31</v>
      </c>
      <c r="J10382">
        <v>0</v>
      </c>
      <c r="K10382" t="s">
        <v>32</v>
      </c>
      <c r="L10382" t="s">
        <v>24</v>
      </c>
      <c r="M10382" t="s">
        <v>25</v>
      </c>
      <c r="N10382">
        <v>55</v>
      </c>
    </row>
    <row r="10383" spans="1:14" x14ac:dyDescent="0.3">
      <c r="A10383" t="s">
        <v>11833</v>
      </c>
      <c r="B10383" t="s">
        <v>11829</v>
      </c>
      <c r="C10383" t="s">
        <v>121</v>
      </c>
      <c r="D10383" t="s">
        <v>122</v>
      </c>
      <c r="E10383" t="s">
        <v>29</v>
      </c>
      <c r="F10383" t="s">
        <v>19</v>
      </c>
      <c r="G10383" t="s">
        <v>20</v>
      </c>
      <c r="H10383" t="s">
        <v>38</v>
      </c>
      <c r="I10383" t="s">
        <v>31</v>
      </c>
      <c r="J10383">
        <v>0</v>
      </c>
      <c r="K10383" t="s">
        <v>32</v>
      </c>
      <c r="L10383" t="s">
        <v>24</v>
      </c>
      <c r="M10383" t="s">
        <v>25</v>
      </c>
      <c r="N10383">
        <v>78</v>
      </c>
    </row>
    <row r="10384" spans="1:14" x14ac:dyDescent="0.3">
      <c r="A10384" t="s">
        <v>11834</v>
      </c>
      <c r="B10384" t="s">
        <v>11829</v>
      </c>
      <c r="C10384" t="s">
        <v>147</v>
      </c>
      <c r="D10384" t="s">
        <v>148</v>
      </c>
      <c r="E10384" t="s">
        <v>69</v>
      </c>
      <c r="F10384" t="s">
        <v>37</v>
      </c>
      <c r="G10384" t="s">
        <v>20</v>
      </c>
      <c r="H10384" t="s">
        <v>30</v>
      </c>
      <c r="I10384" t="s">
        <v>31</v>
      </c>
      <c r="J10384">
        <v>1365.83</v>
      </c>
      <c r="K10384" t="s">
        <v>50</v>
      </c>
      <c r="L10384" t="s">
        <v>24</v>
      </c>
      <c r="M10384" t="s">
        <v>67</v>
      </c>
      <c r="N10384">
        <v>6</v>
      </c>
    </row>
    <row r="10385" spans="1:14" x14ac:dyDescent="0.3">
      <c r="A10385" t="s">
        <v>11835</v>
      </c>
      <c r="B10385" t="s">
        <v>11829</v>
      </c>
      <c r="C10385" t="s">
        <v>35</v>
      </c>
      <c r="D10385" t="s">
        <v>257</v>
      </c>
      <c r="E10385" t="s">
        <v>58</v>
      </c>
      <c r="F10385" t="s">
        <v>116</v>
      </c>
      <c r="G10385" t="s">
        <v>20</v>
      </c>
      <c r="H10385" t="s">
        <v>38</v>
      </c>
      <c r="I10385" t="s">
        <v>31</v>
      </c>
      <c r="J10385">
        <v>7092.08</v>
      </c>
      <c r="K10385" t="s">
        <v>46</v>
      </c>
      <c r="L10385" t="s">
        <v>24</v>
      </c>
      <c r="M10385" t="s">
        <v>67</v>
      </c>
      <c r="N10385">
        <v>116</v>
      </c>
    </row>
    <row r="10386" spans="1:14" x14ac:dyDescent="0.3">
      <c r="A10386" t="s">
        <v>11836</v>
      </c>
      <c r="B10386" t="s">
        <v>11829</v>
      </c>
      <c r="C10386" t="s">
        <v>91</v>
      </c>
      <c r="D10386" t="s">
        <v>136</v>
      </c>
      <c r="E10386" t="s">
        <v>29</v>
      </c>
      <c r="F10386" t="s">
        <v>19</v>
      </c>
      <c r="G10386" t="s">
        <v>20</v>
      </c>
      <c r="H10386" t="s">
        <v>99</v>
      </c>
      <c r="I10386" t="s">
        <v>31</v>
      </c>
      <c r="J10386">
        <v>0</v>
      </c>
      <c r="K10386" t="s">
        <v>50</v>
      </c>
      <c r="L10386" t="s">
        <v>24</v>
      </c>
      <c r="M10386" t="s">
        <v>33</v>
      </c>
      <c r="N10386">
        <v>17</v>
      </c>
    </row>
    <row r="10387" spans="1:14" x14ac:dyDescent="0.3">
      <c r="A10387" t="s">
        <v>11837</v>
      </c>
      <c r="B10387" t="s">
        <v>11829</v>
      </c>
      <c r="C10387" t="s">
        <v>144</v>
      </c>
      <c r="D10387" t="s">
        <v>489</v>
      </c>
      <c r="E10387" t="s">
        <v>155</v>
      </c>
      <c r="F10387" t="s">
        <v>19</v>
      </c>
      <c r="G10387" t="s">
        <v>66</v>
      </c>
      <c r="H10387" t="s">
        <v>38</v>
      </c>
      <c r="I10387" t="s">
        <v>78</v>
      </c>
      <c r="J10387">
        <v>0</v>
      </c>
      <c r="K10387" t="s">
        <v>50</v>
      </c>
      <c r="L10387" t="s">
        <v>24</v>
      </c>
      <c r="M10387" t="s">
        <v>67</v>
      </c>
      <c r="N10387">
        <v>96</v>
      </c>
    </row>
    <row r="10388" spans="1:14" x14ac:dyDescent="0.3">
      <c r="A10388" t="s">
        <v>11838</v>
      </c>
      <c r="B10388" t="s">
        <v>11829</v>
      </c>
      <c r="C10388" t="s">
        <v>27</v>
      </c>
      <c r="D10388" t="s">
        <v>169</v>
      </c>
      <c r="E10388" t="s">
        <v>149</v>
      </c>
      <c r="F10388" t="s">
        <v>19</v>
      </c>
      <c r="G10388" t="s">
        <v>20</v>
      </c>
      <c r="H10388" t="s">
        <v>21</v>
      </c>
      <c r="I10388" t="s">
        <v>78</v>
      </c>
      <c r="J10388">
        <v>0</v>
      </c>
      <c r="K10388" t="s">
        <v>46</v>
      </c>
      <c r="L10388" t="s">
        <v>24</v>
      </c>
      <c r="M10388" t="s">
        <v>55</v>
      </c>
      <c r="N10388">
        <v>176</v>
      </c>
    </row>
    <row r="10389" spans="1:14" x14ac:dyDescent="0.3">
      <c r="A10389" t="s">
        <v>11839</v>
      </c>
      <c r="B10389" t="s">
        <v>11829</v>
      </c>
      <c r="C10389" t="s">
        <v>94</v>
      </c>
      <c r="D10389" t="s">
        <v>95</v>
      </c>
      <c r="E10389" t="s">
        <v>69</v>
      </c>
      <c r="F10389" t="s">
        <v>37</v>
      </c>
      <c r="G10389" t="s">
        <v>20</v>
      </c>
      <c r="H10389" t="s">
        <v>38</v>
      </c>
      <c r="I10389" t="s">
        <v>22</v>
      </c>
      <c r="J10389">
        <v>87.48</v>
      </c>
      <c r="K10389" t="s">
        <v>32</v>
      </c>
      <c r="L10389" t="s">
        <v>24</v>
      </c>
      <c r="M10389" t="s">
        <v>33</v>
      </c>
      <c r="N10389">
        <v>24</v>
      </c>
    </row>
    <row r="10390" spans="1:14" x14ac:dyDescent="0.3">
      <c r="A10390" t="s">
        <v>11840</v>
      </c>
      <c r="B10390" t="s">
        <v>11841</v>
      </c>
      <c r="C10390" t="s">
        <v>107</v>
      </c>
      <c r="D10390" t="s">
        <v>108</v>
      </c>
      <c r="E10390" t="s">
        <v>58</v>
      </c>
      <c r="F10390" t="s">
        <v>44</v>
      </c>
      <c r="G10390" t="s">
        <v>59</v>
      </c>
      <c r="H10390" t="s">
        <v>30</v>
      </c>
      <c r="I10390" t="s">
        <v>31</v>
      </c>
      <c r="J10390">
        <v>875.64</v>
      </c>
      <c r="K10390" t="s">
        <v>23</v>
      </c>
      <c r="L10390" t="s">
        <v>47</v>
      </c>
      <c r="M10390" t="s">
        <v>55</v>
      </c>
      <c r="N10390">
        <v>77</v>
      </c>
    </row>
    <row r="10391" spans="1:14" x14ac:dyDescent="0.3">
      <c r="A10391" t="s">
        <v>11842</v>
      </c>
      <c r="B10391" t="s">
        <v>11841</v>
      </c>
      <c r="C10391" t="s">
        <v>238</v>
      </c>
      <c r="D10391" t="s">
        <v>239</v>
      </c>
      <c r="E10391" t="s">
        <v>69</v>
      </c>
      <c r="F10391" t="s">
        <v>89</v>
      </c>
      <c r="G10391" t="s">
        <v>66</v>
      </c>
      <c r="H10391" t="s">
        <v>30</v>
      </c>
      <c r="I10391" t="s">
        <v>31</v>
      </c>
      <c r="J10391">
        <v>205.26</v>
      </c>
      <c r="K10391" t="s">
        <v>50</v>
      </c>
      <c r="L10391" t="s">
        <v>24</v>
      </c>
      <c r="M10391" t="s">
        <v>33</v>
      </c>
      <c r="N10391">
        <v>14</v>
      </c>
    </row>
    <row r="10392" spans="1:14" x14ac:dyDescent="0.3">
      <c r="A10392" t="s">
        <v>11843</v>
      </c>
      <c r="B10392" t="s">
        <v>11841</v>
      </c>
      <c r="C10392" t="s">
        <v>41</v>
      </c>
      <c r="D10392" t="s">
        <v>157</v>
      </c>
      <c r="E10392" t="s">
        <v>149</v>
      </c>
      <c r="F10392" t="s">
        <v>65</v>
      </c>
      <c r="G10392" t="s">
        <v>66</v>
      </c>
      <c r="H10392" t="s">
        <v>45</v>
      </c>
      <c r="I10392" t="s">
        <v>22</v>
      </c>
      <c r="J10392">
        <v>0</v>
      </c>
      <c r="K10392" t="s">
        <v>50</v>
      </c>
      <c r="L10392" t="s">
        <v>24</v>
      </c>
      <c r="M10392" t="s">
        <v>25</v>
      </c>
      <c r="N10392">
        <v>57</v>
      </c>
    </row>
    <row r="10393" spans="1:14" x14ac:dyDescent="0.3">
      <c r="A10393" t="s">
        <v>11844</v>
      </c>
      <c r="B10393" t="s">
        <v>11841</v>
      </c>
      <c r="C10393" t="s">
        <v>264</v>
      </c>
      <c r="D10393" t="s">
        <v>265</v>
      </c>
      <c r="E10393" t="s">
        <v>224</v>
      </c>
      <c r="F10393" t="s">
        <v>65</v>
      </c>
      <c r="G10393" t="s">
        <v>66</v>
      </c>
      <c r="H10393" t="s">
        <v>30</v>
      </c>
      <c r="I10393" t="s">
        <v>22</v>
      </c>
      <c r="J10393">
        <v>0</v>
      </c>
      <c r="K10393" t="s">
        <v>32</v>
      </c>
      <c r="L10393" t="s">
        <v>24</v>
      </c>
      <c r="M10393" t="s">
        <v>33</v>
      </c>
      <c r="N10393">
        <v>10</v>
      </c>
    </row>
    <row r="10394" spans="1:14" x14ac:dyDescent="0.3">
      <c r="A10394" t="s">
        <v>11845</v>
      </c>
      <c r="B10394" t="s">
        <v>11841</v>
      </c>
      <c r="C10394" t="s">
        <v>41</v>
      </c>
      <c r="D10394" t="s">
        <v>157</v>
      </c>
      <c r="E10394" t="s">
        <v>69</v>
      </c>
      <c r="F10394" t="s">
        <v>116</v>
      </c>
      <c r="G10394" t="s">
        <v>20</v>
      </c>
      <c r="H10394" t="s">
        <v>45</v>
      </c>
      <c r="I10394" t="s">
        <v>31</v>
      </c>
      <c r="J10394">
        <v>1555.46</v>
      </c>
      <c r="K10394" t="s">
        <v>50</v>
      </c>
      <c r="L10394" t="s">
        <v>60</v>
      </c>
      <c r="M10394" t="s">
        <v>25</v>
      </c>
      <c r="N10394">
        <v>24</v>
      </c>
    </row>
    <row r="10395" spans="1:14" x14ac:dyDescent="0.3">
      <c r="A10395" t="s">
        <v>11846</v>
      </c>
      <c r="B10395" t="s">
        <v>11841</v>
      </c>
      <c r="C10395" t="s">
        <v>41</v>
      </c>
      <c r="D10395" t="s">
        <v>42</v>
      </c>
      <c r="E10395" t="s">
        <v>64</v>
      </c>
      <c r="F10395" t="s">
        <v>89</v>
      </c>
      <c r="G10395" t="s">
        <v>20</v>
      </c>
      <c r="H10395" t="s">
        <v>38</v>
      </c>
      <c r="I10395" t="s">
        <v>31</v>
      </c>
      <c r="J10395">
        <v>0</v>
      </c>
      <c r="K10395" t="s">
        <v>32</v>
      </c>
      <c r="L10395" t="s">
        <v>24</v>
      </c>
      <c r="M10395" t="s">
        <v>67</v>
      </c>
      <c r="N10395">
        <v>85</v>
      </c>
    </row>
    <row r="10396" spans="1:14" x14ac:dyDescent="0.3">
      <c r="A10396" t="s">
        <v>11847</v>
      </c>
      <c r="B10396" t="s">
        <v>11841</v>
      </c>
      <c r="C10396" t="s">
        <v>35</v>
      </c>
      <c r="D10396" t="s">
        <v>257</v>
      </c>
      <c r="E10396" t="s">
        <v>149</v>
      </c>
      <c r="F10396" t="s">
        <v>44</v>
      </c>
      <c r="G10396" t="s">
        <v>20</v>
      </c>
      <c r="H10396" t="s">
        <v>99</v>
      </c>
      <c r="I10396" t="s">
        <v>31</v>
      </c>
      <c r="J10396">
        <v>0</v>
      </c>
      <c r="K10396" t="s">
        <v>50</v>
      </c>
      <c r="L10396" t="s">
        <v>24</v>
      </c>
      <c r="M10396" t="s">
        <v>25</v>
      </c>
      <c r="N10396">
        <v>117</v>
      </c>
    </row>
    <row r="10397" spans="1:14" x14ac:dyDescent="0.3">
      <c r="A10397" t="s">
        <v>11848</v>
      </c>
      <c r="B10397" t="s">
        <v>11841</v>
      </c>
      <c r="C10397" t="s">
        <v>41</v>
      </c>
      <c r="D10397" t="s">
        <v>157</v>
      </c>
      <c r="E10397" t="s">
        <v>224</v>
      </c>
      <c r="F10397" t="s">
        <v>44</v>
      </c>
      <c r="G10397" t="s">
        <v>20</v>
      </c>
      <c r="H10397" t="s">
        <v>21</v>
      </c>
      <c r="I10397" t="s">
        <v>31</v>
      </c>
      <c r="J10397">
        <v>0</v>
      </c>
      <c r="K10397" t="s">
        <v>32</v>
      </c>
      <c r="L10397" t="s">
        <v>24</v>
      </c>
      <c r="M10397" t="s">
        <v>55</v>
      </c>
      <c r="N10397">
        <v>74</v>
      </c>
    </row>
    <row r="10398" spans="1:14" x14ac:dyDescent="0.3">
      <c r="A10398" t="s">
        <v>11849</v>
      </c>
      <c r="B10398" t="s">
        <v>11841</v>
      </c>
      <c r="C10398" t="s">
        <v>91</v>
      </c>
      <c r="D10398" t="s">
        <v>136</v>
      </c>
      <c r="E10398" t="s">
        <v>84</v>
      </c>
      <c r="F10398" t="s">
        <v>65</v>
      </c>
      <c r="G10398" t="s">
        <v>171</v>
      </c>
      <c r="H10398" t="s">
        <v>45</v>
      </c>
      <c r="I10398" t="s">
        <v>22</v>
      </c>
      <c r="J10398">
        <v>308.51</v>
      </c>
      <c r="K10398" t="s">
        <v>50</v>
      </c>
      <c r="L10398" t="s">
        <v>24</v>
      </c>
      <c r="M10398" t="s">
        <v>25</v>
      </c>
      <c r="N10398">
        <v>73</v>
      </c>
    </row>
    <row r="10399" spans="1:14" x14ac:dyDescent="0.3">
      <c r="A10399" t="s">
        <v>11850</v>
      </c>
      <c r="B10399" t="s">
        <v>11841</v>
      </c>
      <c r="C10399" t="s">
        <v>87</v>
      </c>
      <c r="D10399" t="s">
        <v>118</v>
      </c>
      <c r="E10399" t="s">
        <v>58</v>
      </c>
      <c r="F10399" t="s">
        <v>74</v>
      </c>
      <c r="G10399" t="s">
        <v>66</v>
      </c>
      <c r="H10399" t="s">
        <v>38</v>
      </c>
      <c r="I10399" t="s">
        <v>31</v>
      </c>
      <c r="J10399">
        <v>2482.2600000000002</v>
      </c>
      <c r="K10399" t="s">
        <v>32</v>
      </c>
      <c r="L10399" t="s">
        <v>24</v>
      </c>
      <c r="M10399" t="s">
        <v>25</v>
      </c>
      <c r="N10399">
        <v>111</v>
      </c>
    </row>
    <row r="10400" spans="1:14" x14ac:dyDescent="0.3">
      <c r="A10400" t="s">
        <v>11851</v>
      </c>
      <c r="B10400" t="s">
        <v>11841</v>
      </c>
      <c r="C10400" t="s">
        <v>35</v>
      </c>
      <c r="D10400" t="s">
        <v>57</v>
      </c>
      <c r="E10400" t="s">
        <v>224</v>
      </c>
      <c r="F10400" t="s">
        <v>116</v>
      </c>
      <c r="G10400" t="s">
        <v>20</v>
      </c>
      <c r="H10400" t="s">
        <v>99</v>
      </c>
      <c r="I10400" t="s">
        <v>31</v>
      </c>
      <c r="J10400">
        <v>0</v>
      </c>
      <c r="K10400" t="s">
        <v>46</v>
      </c>
      <c r="L10400" t="s">
        <v>24</v>
      </c>
      <c r="M10400" t="s">
        <v>67</v>
      </c>
      <c r="N10400">
        <v>100</v>
      </c>
    </row>
    <row r="10401" spans="1:14" x14ac:dyDescent="0.3">
      <c r="A10401" t="s">
        <v>11852</v>
      </c>
      <c r="B10401" t="s">
        <v>11841</v>
      </c>
      <c r="C10401" t="s">
        <v>35</v>
      </c>
      <c r="D10401" t="s">
        <v>267</v>
      </c>
      <c r="E10401" t="s">
        <v>58</v>
      </c>
      <c r="F10401" t="s">
        <v>85</v>
      </c>
      <c r="G10401" t="s">
        <v>20</v>
      </c>
      <c r="H10401" t="s">
        <v>45</v>
      </c>
      <c r="I10401" t="s">
        <v>22</v>
      </c>
      <c r="J10401">
        <v>66.89</v>
      </c>
      <c r="K10401" t="s">
        <v>50</v>
      </c>
      <c r="L10401" t="s">
        <v>24</v>
      </c>
      <c r="M10401" t="s">
        <v>25</v>
      </c>
      <c r="N10401">
        <v>108</v>
      </c>
    </row>
    <row r="10402" spans="1:14" x14ac:dyDescent="0.3">
      <c r="A10402" t="s">
        <v>11853</v>
      </c>
      <c r="B10402" t="s">
        <v>11841</v>
      </c>
      <c r="C10402" t="s">
        <v>91</v>
      </c>
      <c r="D10402" t="s">
        <v>92</v>
      </c>
      <c r="E10402" t="s">
        <v>224</v>
      </c>
      <c r="F10402" t="s">
        <v>85</v>
      </c>
      <c r="G10402" t="s">
        <v>20</v>
      </c>
      <c r="H10402" t="s">
        <v>30</v>
      </c>
      <c r="I10402" t="s">
        <v>31</v>
      </c>
      <c r="J10402">
        <v>0</v>
      </c>
      <c r="K10402" t="s">
        <v>50</v>
      </c>
      <c r="L10402" t="s">
        <v>24</v>
      </c>
      <c r="M10402" t="s">
        <v>70</v>
      </c>
      <c r="N10402">
        <v>19</v>
      </c>
    </row>
    <row r="10403" spans="1:14" x14ac:dyDescent="0.3">
      <c r="A10403" t="s">
        <v>11854</v>
      </c>
      <c r="B10403" t="s">
        <v>11855</v>
      </c>
      <c r="C10403" t="s">
        <v>35</v>
      </c>
      <c r="D10403" t="s">
        <v>57</v>
      </c>
      <c r="E10403" t="s">
        <v>18</v>
      </c>
      <c r="F10403" t="s">
        <v>65</v>
      </c>
      <c r="G10403" t="s">
        <v>20</v>
      </c>
      <c r="H10403" t="s">
        <v>45</v>
      </c>
      <c r="I10403" t="s">
        <v>22</v>
      </c>
      <c r="J10403">
        <v>459.21</v>
      </c>
      <c r="K10403" t="s">
        <v>46</v>
      </c>
      <c r="L10403" t="s">
        <v>24</v>
      </c>
      <c r="M10403" t="s">
        <v>25</v>
      </c>
      <c r="N10403">
        <v>37</v>
      </c>
    </row>
    <row r="10404" spans="1:14" x14ac:dyDescent="0.3">
      <c r="A10404" t="s">
        <v>11856</v>
      </c>
      <c r="B10404" t="s">
        <v>11855</v>
      </c>
      <c r="C10404" t="s">
        <v>91</v>
      </c>
      <c r="D10404" t="s">
        <v>136</v>
      </c>
      <c r="E10404" t="s">
        <v>29</v>
      </c>
      <c r="F10404" t="s">
        <v>85</v>
      </c>
      <c r="G10404" t="s">
        <v>20</v>
      </c>
      <c r="H10404" t="s">
        <v>54</v>
      </c>
      <c r="I10404" t="s">
        <v>31</v>
      </c>
      <c r="J10404">
        <v>0</v>
      </c>
      <c r="K10404" t="s">
        <v>46</v>
      </c>
      <c r="L10404" t="s">
        <v>24</v>
      </c>
      <c r="M10404" t="s">
        <v>25</v>
      </c>
      <c r="N10404">
        <v>143</v>
      </c>
    </row>
    <row r="10405" spans="1:14" x14ac:dyDescent="0.3">
      <c r="A10405" t="s">
        <v>11857</v>
      </c>
      <c r="B10405" t="s">
        <v>11855</v>
      </c>
      <c r="C10405" t="s">
        <v>35</v>
      </c>
      <c r="D10405" t="s">
        <v>267</v>
      </c>
      <c r="E10405" t="s">
        <v>43</v>
      </c>
      <c r="F10405" t="s">
        <v>19</v>
      </c>
      <c r="G10405" t="s">
        <v>20</v>
      </c>
      <c r="H10405" t="s">
        <v>30</v>
      </c>
      <c r="I10405" t="s">
        <v>78</v>
      </c>
      <c r="J10405">
        <v>67.41</v>
      </c>
      <c r="K10405" t="s">
        <v>46</v>
      </c>
      <c r="L10405" t="s">
        <v>24</v>
      </c>
      <c r="M10405" t="s">
        <v>33</v>
      </c>
      <c r="N10405">
        <v>2</v>
      </c>
    </row>
    <row r="10406" spans="1:14" x14ac:dyDescent="0.3">
      <c r="A10406" t="s">
        <v>11858</v>
      </c>
      <c r="B10406" t="s">
        <v>11855</v>
      </c>
      <c r="C10406" t="s">
        <v>91</v>
      </c>
      <c r="D10406" t="s">
        <v>136</v>
      </c>
      <c r="E10406" t="s">
        <v>149</v>
      </c>
      <c r="F10406" t="s">
        <v>37</v>
      </c>
      <c r="G10406" t="s">
        <v>66</v>
      </c>
      <c r="H10406" t="s">
        <v>30</v>
      </c>
      <c r="I10406" t="s">
        <v>31</v>
      </c>
      <c r="J10406">
        <v>0</v>
      </c>
      <c r="K10406" t="s">
        <v>32</v>
      </c>
      <c r="L10406" t="s">
        <v>24</v>
      </c>
      <c r="M10406" t="s">
        <v>33</v>
      </c>
      <c r="N10406">
        <v>21</v>
      </c>
    </row>
    <row r="10407" spans="1:14" x14ac:dyDescent="0.3">
      <c r="A10407" t="s">
        <v>11859</v>
      </c>
      <c r="B10407" t="s">
        <v>11855</v>
      </c>
      <c r="C10407" t="s">
        <v>243</v>
      </c>
      <c r="D10407" t="s">
        <v>244</v>
      </c>
      <c r="E10407" t="s">
        <v>155</v>
      </c>
      <c r="F10407" t="s">
        <v>74</v>
      </c>
      <c r="G10407" t="s">
        <v>66</v>
      </c>
      <c r="H10407" t="s">
        <v>30</v>
      </c>
      <c r="I10407" t="s">
        <v>31</v>
      </c>
      <c r="J10407">
        <v>0</v>
      </c>
      <c r="K10407" t="s">
        <v>50</v>
      </c>
      <c r="L10407" t="s">
        <v>24</v>
      </c>
      <c r="M10407" t="s">
        <v>55</v>
      </c>
      <c r="N10407">
        <v>143</v>
      </c>
    </row>
    <row r="10408" spans="1:14" x14ac:dyDescent="0.3">
      <c r="A10408" t="s">
        <v>11860</v>
      </c>
      <c r="B10408" t="s">
        <v>11855</v>
      </c>
      <c r="C10408" t="s">
        <v>27</v>
      </c>
      <c r="D10408" t="s">
        <v>169</v>
      </c>
      <c r="E10408" t="s">
        <v>29</v>
      </c>
      <c r="F10408" t="s">
        <v>44</v>
      </c>
      <c r="G10408" t="s">
        <v>20</v>
      </c>
      <c r="H10408" t="s">
        <v>21</v>
      </c>
      <c r="I10408" t="s">
        <v>31</v>
      </c>
      <c r="J10408">
        <v>0</v>
      </c>
      <c r="K10408" t="s">
        <v>50</v>
      </c>
      <c r="L10408" t="s">
        <v>60</v>
      </c>
      <c r="M10408" t="s">
        <v>25</v>
      </c>
      <c r="N10408">
        <v>88</v>
      </c>
    </row>
    <row r="10409" spans="1:14" x14ac:dyDescent="0.3">
      <c r="A10409" t="s">
        <v>11861</v>
      </c>
      <c r="B10409" t="s">
        <v>11855</v>
      </c>
      <c r="C10409" t="s">
        <v>91</v>
      </c>
      <c r="D10409" t="s">
        <v>136</v>
      </c>
      <c r="E10409" t="s">
        <v>64</v>
      </c>
      <c r="F10409" t="s">
        <v>74</v>
      </c>
      <c r="G10409" t="s">
        <v>20</v>
      </c>
      <c r="H10409" t="s">
        <v>45</v>
      </c>
      <c r="I10409" t="s">
        <v>22</v>
      </c>
      <c r="J10409">
        <v>0</v>
      </c>
      <c r="K10409" t="s">
        <v>50</v>
      </c>
      <c r="L10409" t="s">
        <v>24</v>
      </c>
      <c r="M10409" t="s">
        <v>70</v>
      </c>
      <c r="N10409">
        <v>151</v>
      </c>
    </row>
    <row r="10410" spans="1:14" x14ac:dyDescent="0.3">
      <c r="A10410" t="s">
        <v>11862</v>
      </c>
      <c r="B10410" t="s">
        <v>11863</v>
      </c>
      <c r="C10410" t="s">
        <v>144</v>
      </c>
      <c r="D10410" t="s">
        <v>489</v>
      </c>
      <c r="E10410" t="s">
        <v>69</v>
      </c>
      <c r="F10410" t="s">
        <v>44</v>
      </c>
      <c r="G10410" t="s">
        <v>66</v>
      </c>
      <c r="H10410" t="s">
        <v>45</v>
      </c>
      <c r="I10410" t="s">
        <v>22</v>
      </c>
      <c r="J10410">
        <v>3389.8</v>
      </c>
      <c r="K10410" t="s">
        <v>50</v>
      </c>
      <c r="L10410" t="s">
        <v>24</v>
      </c>
      <c r="M10410" t="s">
        <v>25</v>
      </c>
      <c r="N10410">
        <v>140</v>
      </c>
    </row>
    <row r="10411" spans="1:14" x14ac:dyDescent="0.3">
      <c r="A10411" t="s">
        <v>11864</v>
      </c>
      <c r="B10411" t="s">
        <v>11863</v>
      </c>
      <c r="C10411" t="s">
        <v>87</v>
      </c>
      <c r="D10411" t="s">
        <v>88</v>
      </c>
      <c r="E10411" t="s">
        <v>64</v>
      </c>
      <c r="F10411" t="s">
        <v>65</v>
      </c>
      <c r="G10411" t="s">
        <v>53</v>
      </c>
      <c r="H10411" t="s">
        <v>45</v>
      </c>
      <c r="I10411" t="s">
        <v>31</v>
      </c>
      <c r="J10411">
        <v>0</v>
      </c>
      <c r="K10411" t="s">
        <v>46</v>
      </c>
      <c r="L10411" t="s">
        <v>24</v>
      </c>
      <c r="M10411" t="s">
        <v>67</v>
      </c>
      <c r="N10411">
        <v>127</v>
      </c>
    </row>
    <row r="10412" spans="1:14" x14ac:dyDescent="0.3">
      <c r="A10412" t="s">
        <v>11865</v>
      </c>
      <c r="B10412" t="s">
        <v>11863</v>
      </c>
      <c r="C10412" t="s">
        <v>360</v>
      </c>
      <c r="D10412" t="s">
        <v>361</v>
      </c>
      <c r="E10412" t="s">
        <v>155</v>
      </c>
      <c r="F10412" t="s">
        <v>19</v>
      </c>
      <c r="G10412" t="s">
        <v>20</v>
      </c>
      <c r="H10412" t="s">
        <v>45</v>
      </c>
      <c r="I10412" t="s">
        <v>31</v>
      </c>
      <c r="J10412">
        <v>0</v>
      </c>
      <c r="K10412" t="s">
        <v>32</v>
      </c>
      <c r="L10412" t="s">
        <v>24</v>
      </c>
      <c r="M10412" t="s">
        <v>70</v>
      </c>
      <c r="N10412">
        <v>61</v>
      </c>
    </row>
    <row r="10413" spans="1:14" x14ac:dyDescent="0.3">
      <c r="A10413" t="s">
        <v>11866</v>
      </c>
      <c r="B10413" t="s">
        <v>11863</v>
      </c>
      <c r="C10413" t="s">
        <v>35</v>
      </c>
      <c r="D10413" t="s">
        <v>36</v>
      </c>
      <c r="E10413" t="s">
        <v>58</v>
      </c>
      <c r="F10413" t="s">
        <v>74</v>
      </c>
      <c r="G10413" t="s">
        <v>66</v>
      </c>
      <c r="H10413" t="s">
        <v>38</v>
      </c>
      <c r="I10413" t="s">
        <v>31</v>
      </c>
      <c r="J10413">
        <v>152.30000000000001</v>
      </c>
      <c r="K10413" t="s">
        <v>50</v>
      </c>
      <c r="L10413" t="s">
        <v>24</v>
      </c>
      <c r="M10413" t="s">
        <v>67</v>
      </c>
      <c r="N10413">
        <v>75</v>
      </c>
    </row>
    <row r="10414" spans="1:14" x14ac:dyDescent="0.3">
      <c r="A10414" t="s">
        <v>11867</v>
      </c>
      <c r="B10414" t="s">
        <v>11863</v>
      </c>
      <c r="C10414" t="s">
        <v>41</v>
      </c>
      <c r="D10414" t="s">
        <v>199</v>
      </c>
      <c r="E10414" t="s">
        <v>29</v>
      </c>
      <c r="F10414" t="s">
        <v>44</v>
      </c>
      <c r="G10414" t="s">
        <v>20</v>
      </c>
      <c r="H10414" t="s">
        <v>30</v>
      </c>
      <c r="I10414" t="s">
        <v>31</v>
      </c>
      <c r="J10414">
        <v>0</v>
      </c>
      <c r="K10414" t="s">
        <v>50</v>
      </c>
      <c r="L10414" t="s">
        <v>24</v>
      </c>
      <c r="M10414" t="s">
        <v>25</v>
      </c>
      <c r="N10414">
        <v>126</v>
      </c>
    </row>
    <row r="10415" spans="1:14" x14ac:dyDescent="0.3">
      <c r="A10415" t="s">
        <v>11868</v>
      </c>
      <c r="B10415" t="s">
        <v>11863</v>
      </c>
      <c r="C10415" t="s">
        <v>35</v>
      </c>
      <c r="D10415" t="s">
        <v>73</v>
      </c>
      <c r="E10415" t="s">
        <v>69</v>
      </c>
      <c r="F10415" t="s">
        <v>19</v>
      </c>
      <c r="G10415" t="s">
        <v>20</v>
      </c>
      <c r="H10415" t="s">
        <v>45</v>
      </c>
      <c r="I10415" t="s">
        <v>31</v>
      </c>
      <c r="J10415">
        <v>4644.26</v>
      </c>
      <c r="K10415" t="s">
        <v>50</v>
      </c>
      <c r="L10415" t="s">
        <v>47</v>
      </c>
      <c r="M10415" t="s">
        <v>33</v>
      </c>
      <c r="N10415">
        <v>12</v>
      </c>
    </row>
    <row r="10416" spans="1:14" x14ac:dyDescent="0.3">
      <c r="A10416" t="s">
        <v>11869</v>
      </c>
      <c r="B10416" t="s">
        <v>11863</v>
      </c>
      <c r="C10416" t="s">
        <v>91</v>
      </c>
      <c r="D10416" t="s">
        <v>92</v>
      </c>
      <c r="E10416" t="s">
        <v>64</v>
      </c>
      <c r="F10416" t="s">
        <v>74</v>
      </c>
      <c r="G10416" t="s">
        <v>66</v>
      </c>
      <c r="H10416" t="s">
        <v>30</v>
      </c>
      <c r="I10416" t="s">
        <v>22</v>
      </c>
      <c r="J10416">
        <v>0</v>
      </c>
      <c r="K10416" t="s">
        <v>46</v>
      </c>
      <c r="L10416" t="s">
        <v>24</v>
      </c>
      <c r="M10416" t="s">
        <v>25</v>
      </c>
      <c r="N10416">
        <v>150</v>
      </c>
    </row>
    <row r="10417" spans="1:14" x14ac:dyDescent="0.3">
      <c r="A10417" t="s">
        <v>11870</v>
      </c>
      <c r="B10417" t="s">
        <v>11863</v>
      </c>
      <c r="C10417" t="s">
        <v>27</v>
      </c>
      <c r="D10417" t="s">
        <v>169</v>
      </c>
      <c r="E10417" t="s">
        <v>149</v>
      </c>
      <c r="F10417" t="s">
        <v>85</v>
      </c>
      <c r="G10417" t="s">
        <v>20</v>
      </c>
      <c r="H10417" t="s">
        <v>38</v>
      </c>
      <c r="I10417" t="s">
        <v>22</v>
      </c>
      <c r="J10417">
        <v>0</v>
      </c>
      <c r="K10417" t="s">
        <v>46</v>
      </c>
      <c r="L10417" t="s">
        <v>24</v>
      </c>
      <c r="M10417" t="s">
        <v>67</v>
      </c>
      <c r="N10417">
        <v>59</v>
      </c>
    </row>
    <row r="10418" spans="1:14" x14ac:dyDescent="0.3">
      <c r="A10418" t="s">
        <v>11871</v>
      </c>
      <c r="B10418" t="s">
        <v>11863</v>
      </c>
      <c r="C10418" t="s">
        <v>121</v>
      </c>
      <c r="D10418" t="s">
        <v>122</v>
      </c>
      <c r="E10418" t="s">
        <v>69</v>
      </c>
      <c r="F10418" t="s">
        <v>65</v>
      </c>
      <c r="G10418" t="s">
        <v>20</v>
      </c>
      <c r="H10418" t="s">
        <v>30</v>
      </c>
      <c r="I10418" t="s">
        <v>31</v>
      </c>
      <c r="J10418">
        <v>221.82</v>
      </c>
      <c r="K10418" t="s">
        <v>32</v>
      </c>
      <c r="L10418" t="s">
        <v>24</v>
      </c>
      <c r="M10418" t="s">
        <v>33</v>
      </c>
      <c r="N10418">
        <v>7</v>
      </c>
    </row>
    <row r="10419" spans="1:14" x14ac:dyDescent="0.3">
      <c r="A10419" t="s">
        <v>11872</v>
      </c>
      <c r="B10419" t="s">
        <v>11863</v>
      </c>
      <c r="C10419" t="s">
        <v>113</v>
      </c>
      <c r="D10419" t="s">
        <v>114</v>
      </c>
      <c r="E10419" t="s">
        <v>58</v>
      </c>
      <c r="F10419" t="s">
        <v>65</v>
      </c>
      <c r="G10419" t="s">
        <v>20</v>
      </c>
      <c r="H10419" t="s">
        <v>54</v>
      </c>
      <c r="I10419" t="s">
        <v>22</v>
      </c>
      <c r="J10419">
        <v>283.14</v>
      </c>
      <c r="K10419" t="s">
        <v>32</v>
      </c>
      <c r="L10419" t="s">
        <v>24</v>
      </c>
      <c r="M10419" t="s">
        <v>25</v>
      </c>
      <c r="N10419">
        <v>66</v>
      </c>
    </row>
    <row r="10420" spans="1:14" x14ac:dyDescent="0.3">
      <c r="A10420" t="s">
        <v>11873</v>
      </c>
      <c r="B10420" t="s">
        <v>11863</v>
      </c>
      <c r="C10420" t="s">
        <v>41</v>
      </c>
      <c r="D10420" t="s">
        <v>52</v>
      </c>
      <c r="E10420" t="s">
        <v>58</v>
      </c>
      <c r="F10420" t="s">
        <v>65</v>
      </c>
      <c r="G10420" t="s">
        <v>66</v>
      </c>
      <c r="H10420" t="s">
        <v>38</v>
      </c>
      <c r="I10420" t="s">
        <v>31</v>
      </c>
      <c r="J10420">
        <v>21.61</v>
      </c>
      <c r="K10420" t="s">
        <v>50</v>
      </c>
      <c r="L10420" t="s">
        <v>24</v>
      </c>
      <c r="M10420" t="s">
        <v>67</v>
      </c>
      <c r="N10420">
        <v>20</v>
      </c>
    </row>
    <row r="10421" spans="1:14" x14ac:dyDescent="0.3">
      <c r="A10421" t="s">
        <v>11874</v>
      </c>
      <c r="B10421" t="s">
        <v>11875</v>
      </c>
      <c r="C10421" t="s">
        <v>35</v>
      </c>
      <c r="D10421" t="s">
        <v>57</v>
      </c>
      <c r="E10421" t="s">
        <v>58</v>
      </c>
      <c r="F10421" t="s">
        <v>44</v>
      </c>
      <c r="G10421" t="s">
        <v>20</v>
      </c>
      <c r="H10421" t="s">
        <v>30</v>
      </c>
      <c r="I10421" t="s">
        <v>31</v>
      </c>
      <c r="J10421">
        <v>849.07</v>
      </c>
      <c r="K10421" t="s">
        <v>50</v>
      </c>
      <c r="L10421" t="s">
        <v>24</v>
      </c>
      <c r="M10421" t="s">
        <v>67</v>
      </c>
      <c r="N10421">
        <v>163</v>
      </c>
    </row>
    <row r="10422" spans="1:14" x14ac:dyDescent="0.3">
      <c r="A10422" t="s">
        <v>11876</v>
      </c>
      <c r="B10422" t="s">
        <v>11875</v>
      </c>
      <c r="C10422" t="s">
        <v>139</v>
      </c>
      <c r="D10422" t="s">
        <v>501</v>
      </c>
      <c r="E10422" t="s">
        <v>64</v>
      </c>
      <c r="F10422" t="s">
        <v>44</v>
      </c>
      <c r="G10422" t="s">
        <v>66</v>
      </c>
      <c r="H10422" t="s">
        <v>38</v>
      </c>
      <c r="I10422" t="s">
        <v>31</v>
      </c>
      <c r="J10422">
        <v>0</v>
      </c>
      <c r="K10422" t="s">
        <v>32</v>
      </c>
      <c r="L10422" t="s">
        <v>24</v>
      </c>
      <c r="M10422" t="s">
        <v>33</v>
      </c>
      <c r="N10422">
        <v>12</v>
      </c>
    </row>
    <row r="10423" spans="1:14" x14ac:dyDescent="0.3">
      <c r="A10423" t="s">
        <v>11877</v>
      </c>
      <c r="B10423" t="s">
        <v>11875</v>
      </c>
      <c r="C10423" t="s">
        <v>35</v>
      </c>
      <c r="D10423" t="s">
        <v>159</v>
      </c>
      <c r="E10423" t="s">
        <v>58</v>
      </c>
      <c r="F10423" t="s">
        <v>65</v>
      </c>
      <c r="G10423" t="s">
        <v>59</v>
      </c>
      <c r="H10423" t="s">
        <v>54</v>
      </c>
      <c r="I10423" t="s">
        <v>22</v>
      </c>
      <c r="J10423">
        <v>11357.71</v>
      </c>
      <c r="K10423" t="s">
        <v>23</v>
      </c>
      <c r="L10423" t="s">
        <v>24</v>
      </c>
      <c r="M10423" t="s">
        <v>70</v>
      </c>
      <c r="N10423">
        <v>160</v>
      </c>
    </row>
    <row r="10424" spans="1:14" x14ac:dyDescent="0.3">
      <c r="A10424" t="s">
        <v>11878</v>
      </c>
      <c r="B10424" t="s">
        <v>11875</v>
      </c>
      <c r="C10424" t="s">
        <v>41</v>
      </c>
      <c r="D10424" t="s">
        <v>52</v>
      </c>
      <c r="E10424" t="s">
        <v>58</v>
      </c>
      <c r="F10424" t="s">
        <v>74</v>
      </c>
      <c r="G10424" t="s">
        <v>20</v>
      </c>
      <c r="H10424" t="s">
        <v>38</v>
      </c>
      <c r="I10424" t="s">
        <v>22</v>
      </c>
      <c r="J10424">
        <v>4353.58</v>
      </c>
      <c r="K10424" t="s">
        <v>50</v>
      </c>
      <c r="L10424" t="s">
        <v>24</v>
      </c>
      <c r="M10424" t="s">
        <v>70</v>
      </c>
      <c r="N10424">
        <v>17</v>
      </c>
    </row>
    <row r="10425" spans="1:14" x14ac:dyDescent="0.3">
      <c r="A10425" t="s">
        <v>11879</v>
      </c>
      <c r="B10425" t="s">
        <v>11875</v>
      </c>
      <c r="C10425" t="s">
        <v>41</v>
      </c>
      <c r="D10425" t="s">
        <v>52</v>
      </c>
      <c r="E10425" t="s">
        <v>18</v>
      </c>
      <c r="F10425" t="s">
        <v>116</v>
      </c>
      <c r="G10425" t="s">
        <v>53</v>
      </c>
      <c r="H10425" t="s">
        <v>54</v>
      </c>
      <c r="I10425" t="s">
        <v>22</v>
      </c>
      <c r="J10425">
        <v>2730.59</v>
      </c>
      <c r="K10425" t="s">
        <v>32</v>
      </c>
      <c r="L10425" t="s">
        <v>24</v>
      </c>
      <c r="M10425" t="s">
        <v>33</v>
      </c>
      <c r="N10425">
        <v>19</v>
      </c>
    </row>
    <row r="10426" spans="1:14" x14ac:dyDescent="0.3">
      <c r="A10426" t="s">
        <v>11880</v>
      </c>
      <c r="B10426" t="s">
        <v>11875</v>
      </c>
      <c r="C10426" t="s">
        <v>94</v>
      </c>
      <c r="D10426" t="s">
        <v>95</v>
      </c>
      <c r="E10426" t="s">
        <v>58</v>
      </c>
      <c r="F10426" t="s">
        <v>74</v>
      </c>
      <c r="G10426" t="s">
        <v>20</v>
      </c>
      <c r="H10426" t="s">
        <v>30</v>
      </c>
      <c r="I10426" t="s">
        <v>22</v>
      </c>
      <c r="J10426">
        <v>497.8</v>
      </c>
      <c r="K10426" t="s">
        <v>23</v>
      </c>
      <c r="L10426" t="s">
        <v>60</v>
      </c>
      <c r="M10426" t="s">
        <v>25</v>
      </c>
      <c r="N10426">
        <v>87</v>
      </c>
    </row>
    <row r="10427" spans="1:14" x14ac:dyDescent="0.3">
      <c r="A10427" t="s">
        <v>11881</v>
      </c>
      <c r="B10427" t="s">
        <v>11875</v>
      </c>
      <c r="C10427" t="s">
        <v>323</v>
      </c>
      <c r="D10427" t="s">
        <v>324</v>
      </c>
      <c r="E10427" t="s">
        <v>84</v>
      </c>
      <c r="F10427" t="s">
        <v>85</v>
      </c>
      <c r="G10427" t="s">
        <v>66</v>
      </c>
      <c r="H10427" t="s">
        <v>30</v>
      </c>
      <c r="I10427" t="s">
        <v>31</v>
      </c>
      <c r="J10427">
        <v>402.26</v>
      </c>
      <c r="K10427" t="s">
        <v>23</v>
      </c>
      <c r="L10427" t="s">
        <v>47</v>
      </c>
      <c r="M10427" t="s">
        <v>55</v>
      </c>
      <c r="N10427">
        <v>144</v>
      </c>
    </row>
    <row r="10428" spans="1:14" x14ac:dyDescent="0.3">
      <c r="A10428" t="s">
        <v>11882</v>
      </c>
      <c r="B10428" t="s">
        <v>11875</v>
      </c>
      <c r="C10428" t="s">
        <v>144</v>
      </c>
      <c r="D10428" t="s">
        <v>489</v>
      </c>
      <c r="E10428" t="s">
        <v>43</v>
      </c>
      <c r="F10428" t="s">
        <v>85</v>
      </c>
      <c r="G10428" t="s">
        <v>59</v>
      </c>
      <c r="H10428" t="s">
        <v>54</v>
      </c>
      <c r="I10428" t="s">
        <v>31</v>
      </c>
      <c r="J10428">
        <v>985.79</v>
      </c>
      <c r="K10428" t="s">
        <v>50</v>
      </c>
      <c r="L10428" t="s">
        <v>47</v>
      </c>
      <c r="M10428" t="s">
        <v>33</v>
      </c>
      <c r="N10428">
        <v>5</v>
      </c>
    </row>
    <row r="10429" spans="1:14" x14ac:dyDescent="0.3">
      <c r="A10429" t="s">
        <v>11883</v>
      </c>
      <c r="B10429" t="s">
        <v>11875</v>
      </c>
      <c r="C10429" t="s">
        <v>121</v>
      </c>
      <c r="D10429" t="s">
        <v>162</v>
      </c>
      <c r="E10429" t="s">
        <v>84</v>
      </c>
      <c r="F10429" t="s">
        <v>89</v>
      </c>
      <c r="G10429" t="s">
        <v>59</v>
      </c>
      <c r="H10429" t="s">
        <v>38</v>
      </c>
      <c r="I10429" t="s">
        <v>31</v>
      </c>
      <c r="J10429">
        <v>282.13</v>
      </c>
      <c r="K10429" t="s">
        <v>32</v>
      </c>
      <c r="L10429" t="s">
        <v>24</v>
      </c>
      <c r="M10429" t="s">
        <v>55</v>
      </c>
      <c r="N10429">
        <v>149</v>
      </c>
    </row>
    <row r="10430" spans="1:14" x14ac:dyDescent="0.3">
      <c r="A10430" t="s">
        <v>11884</v>
      </c>
      <c r="B10430" t="s">
        <v>11875</v>
      </c>
      <c r="C10430" t="s">
        <v>91</v>
      </c>
      <c r="D10430" t="s">
        <v>98</v>
      </c>
      <c r="E10430" t="s">
        <v>69</v>
      </c>
      <c r="F10430" t="s">
        <v>74</v>
      </c>
      <c r="G10430" t="s">
        <v>20</v>
      </c>
      <c r="H10430" t="s">
        <v>38</v>
      </c>
      <c r="I10430" t="s">
        <v>31</v>
      </c>
      <c r="J10430">
        <v>12026.49</v>
      </c>
      <c r="K10430" t="s">
        <v>32</v>
      </c>
      <c r="L10430" t="s">
        <v>24</v>
      </c>
      <c r="M10430" t="s">
        <v>67</v>
      </c>
      <c r="N10430">
        <v>13</v>
      </c>
    </row>
    <row r="10431" spans="1:14" x14ac:dyDescent="0.3">
      <c r="A10431" t="s">
        <v>11885</v>
      </c>
      <c r="B10431" t="s">
        <v>11875</v>
      </c>
      <c r="C10431" t="s">
        <v>91</v>
      </c>
      <c r="D10431" t="s">
        <v>136</v>
      </c>
      <c r="E10431" t="s">
        <v>69</v>
      </c>
      <c r="F10431" t="s">
        <v>74</v>
      </c>
      <c r="G10431" t="s">
        <v>20</v>
      </c>
      <c r="H10431" t="s">
        <v>45</v>
      </c>
      <c r="I10431" t="s">
        <v>22</v>
      </c>
      <c r="J10431">
        <v>576.21</v>
      </c>
      <c r="K10431" t="s">
        <v>50</v>
      </c>
      <c r="L10431" t="s">
        <v>24</v>
      </c>
      <c r="M10431" t="s">
        <v>55</v>
      </c>
      <c r="N10431">
        <v>53</v>
      </c>
    </row>
    <row r="10432" spans="1:14" x14ac:dyDescent="0.3">
      <c r="A10432" t="s">
        <v>11886</v>
      </c>
      <c r="B10432" t="s">
        <v>11887</v>
      </c>
      <c r="C10432" t="s">
        <v>94</v>
      </c>
      <c r="D10432" t="s">
        <v>95</v>
      </c>
      <c r="E10432" t="s">
        <v>69</v>
      </c>
      <c r="F10432" t="s">
        <v>89</v>
      </c>
      <c r="G10432" t="s">
        <v>20</v>
      </c>
      <c r="H10432" t="s">
        <v>45</v>
      </c>
      <c r="I10432" t="s">
        <v>31</v>
      </c>
      <c r="J10432">
        <v>3013.39</v>
      </c>
      <c r="K10432" t="s">
        <v>50</v>
      </c>
      <c r="L10432" t="s">
        <v>24</v>
      </c>
      <c r="M10432" t="s">
        <v>33</v>
      </c>
      <c r="N10432">
        <v>11</v>
      </c>
    </row>
    <row r="10433" spans="1:14" x14ac:dyDescent="0.3">
      <c r="A10433" t="s">
        <v>11888</v>
      </c>
      <c r="B10433" t="s">
        <v>11887</v>
      </c>
      <c r="C10433" t="s">
        <v>41</v>
      </c>
      <c r="D10433" t="s">
        <v>250</v>
      </c>
      <c r="E10433" t="s">
        <v>58</v>
      </c>
      <c r="F10433" t="s">
        <v>19</v>
      </c>
      <c r="G10433" t="s">
        <v>20</v>
      </c>
      <c r="H10433" t="s">
        <v>38</v>
      </c>
      <c r="I10433" t="s">
        <v>31</v>
      </c>
      <c r="J10433">
        <v>172.97</v>
      </c>
      <c r="K10433" t="s">
        <v>50</v>
      </c>
      <c r="L10433" t="s">
        <v>47</v>
      </c>
      <c r="M10433" t="s">
        <v>25</v>
      </c>
      <c r="N10433">
        <v>24</v>
      </c>
    </row>
    <row r="10434" spans="1:14" x14ac:dyDescent="0.3">
      <c r="A10434" t="s">
        <v>11889</v>
      </c>
      <c r="B10434" t="s">
        <v>11887</v>
      </c>
      <c r="C10434" t="s">
        <v>16</v>
      </c>
      <c r="D10434" t="s">
        <v>110</v>
      </c>
      <c r="E10434" t="s">
        <v>155</v>
      </c>
      <c r="F10434" t="s">
        <v>65</v>
      </c>
      <c r="G10434" t="s">
        <v>20</v>
      </c>
      <c r="H10434" t="s">
        <v>38</v>
      </c>
      <c r="I10434" t="s">
        <v>31</v>
      </c>
      <c r="J10434">
        <v>0</v>
      </c>
      <c r="K10434" t="s">
        <v>32</v>
      </c>
      <c r="L10434" t="s">
        <v>24</v>
      </c>
      <c r="M10434" t="s">
        <v>33</v>
      </c>
      <c r="N10434">
        <v>14</v>
      </c>
    </row>
    <row r="10435" spans="1:14" x14ac:dyDescent="0.3">
      <c r="A10435" t="s">
        <v>11890</v>
      </c>
      <c r="B10435" t="s">
        <v>11887</v>
      </c>
      <c r="C10435" t="s">
        <v>87</v>
      </c>
      <c r="D10435" t="s">
        <v>118</v>
      </c>
      <c r="E10435" t="s">
        <v>58</v>
      </c>
      <c r="F10435" t="s">
        <v>65</v>
      </c>
      <c r="G10435" t="s">
        <v>20</v>
      </c>
      <c r="H10435" t="s">
        <v>30</v>
      </c>
      <c r="I10435" t="s">
        <v>22</v>
      </c>
      <c r="J10435">
        <v>513.73</v>
      </c>
      <c r="K10435" t="s">
        <v>46</v>
      </c>
      <c r="L10435" t="s">
        <v>24</v>
      </c>
      <c r="M10435" t="s">
        <v>33</v>
      </c>
      <c r="N10435">
        <v>10</v>
      </c>
    </row>
    <row r="10436" spans="1:14" x14ac:dyDescent="0.3">
      <c r="A10436" t="s">
        <v>11891</v>
      </c>
      <c r="B10436" t="s">
        <v>11887</v>
      </c>
      <c r="C10436" t="s">
        <v>91</v>
      </c>
      <c r="D10436" t="s">
        <v>98</v>
      </c>
      <c r="E10436" t="s">
        <v>58</v>
      </c>
      <c r="F10436" t="s">
        <v>19</v>
      </c>
      <c r="G10436" t="s">
        <v>66</v>
      </c>
      <c r="H10436" t="s">
        <v>45</v>
      </c>
      <c r="I10436" t="s">
        <v>22</v>
      </c>
      <c r="J10436">
        <v>5829.36</v>
      </c>
      <c r="K10436" t="s">
        <v>32</v>
      </c>
      <c r="L10436" t="s">
        <v>47</v>
      </c>
      <c r="M10436" t="s">
        <v>33</v>
      </c>
      <c r="N10436">
        <v>24</v>
      </c>
    </row>
    <row r="10437" spans="1:14" x14ac:dyDescent="0.3">
      <c r="A10437" t="s">
        <v>11892</v>
      </c>
      <c r="B10437" t="s">
        <v>11887</v>
      </c>
      <c r="C10437" t="s">
        <v>27</v>
      </c>
      <c r="D10437" t="s">
        <v>28</v>
      </c>
      <c r="E10437" t="s">
        <v>149</v>
      </c>
      <c r="F10437" t="s">
        <v>89</v>
      </c>
      <c r="G10437" t="s">
        <v>66</v>
      </c>
      <c r="H10437" t="s">
        <v>38</v>
      </c>
      <c r="I10437" t="s">
        <v>22</v>
      </c>
      <c r="J10437">
        <v>0</v>
      </c>
      <c r="K10437" t="s">
        <v>46</v>
      </c>
      <c r="L10437" t="s">
        <v>24</v>
      </c>
      <c r="M10437" t="s">
        <v>33</v>
      </c>
      <c r="N10437">
        <v>12</v>
      </c>
    </row>
    <row r="10438" spans="1:14" x14ac:dyDescent="0.3">
      <c r="A10438" t="s">
        <v>11893</v>
      </c>
      <c r="B10438" t="s">
        <v>11887</v>
      </c>
      <c r="C10438" t="s">
        <v>35</v>
      </c>
      <c r="D10438" t="s">
        <v>289</v>
      </c>
      <c r="E10438" t="s">
        <v>84</v>
      </c>
      <c r="F10438" t="s">
        <v>116</v>
      </c>
      <c r="G10438" t="s">
        <v>20</v>
      </c>
      <c r="H10438" t="s">
        <v>21</v>
      </c>
      <c r="I10438" t="s">
        <v>31</v>
      </c>
      <c r="J10438">
        <v>355.65</v>
      </c>
      <c r="K10438" t="s">
        <v>50</v>
      </c>
      <c r="L10438" t="s">
        <v>24</v>
      </c>
      <c r="M10438" t="s">
        <v>55</v>
      </c>
      <c r="N10438">
        <v>90</v>
      </c>
    </row>
    <row r="10439" spans="1:14" x14ac:dyDescent="0.3">
      <c r="A10439" t="s">
        <v>11894</v>
      </c>
      <c r="B10439" t="s">
        <v>11895</v>
      </c>
      <c r="C10439" t="s">
        <v>35</v>
      </c>
      <c r="D10439" t="s">
        <v>159</v>
      </c>
      <c r="E10439" t="s">
        <v>69</v>
      </c>
      <c r="F10439" t="s">
        <v>116</v>
      </c>
      <c r="G10439" t="s">
        <v>66</v>
      </c>
      <c r="H10439" t="s">
        <v>45</v>
      </c>
      <c r="I10439" t="s">
        <v>22</v>
      </c>
      <c r="J10439">
        <v>10181.280000000001</v>
      </c>
      <c r="K10439" t="s">
        <v>32</v>
      </c>
      <c r="L10439" t="s">
        <v>24</v>
      </c>
      <c r="M10439" t="s">
        <v>33</v>
      </c>
      <c r="N10439">
        <v>3</v>
      </c>
    </row>
    <row r="10440" spans="1:14" x14ac:dyDescent="0.3">
      <c r="A10440" t="s">
        <v>11896</v>
      </c>
      <c r="B10440" t="s">
        <v>11895</v>
      </c>
      <c r="C10440" t="s">
        <v>91</v>
      </c>
      <c r="D10440" t="s">
        <v>92</v>
      </c>
      <c r="E10440" t="s">
        <v>149</v>
      </c>
      <c r="F10440" t="s">
        <v>85</v>
      </c>
      <c r="G10440" t="s">
        <v>20</v>
      </c>
      <c r="H10440" t="s">
        <v>38</v>
      </c>
      <c r="I10440" t="s">
        <v>31</v>
      </c>
      <c r="J10440">
        <v>0</v>
      </c>
      <c r="K10440" t="s">
        <v>50</v>
      </c>
      <c r="L10440" t="s">
        <v>47</v>
      </c>
      <c r="M10440" t="s">
        <v>55</v>
      </c>
      <c r="N10440">
        <v>109</v>
      </c>
    </row>
    <row r="10441" spans="1:14" x14ac:dyDescent="0.3">
      <c r="A10441" t="s">
        <v>11897</v>
      </c>
      <c r="B10441" t="s">
        <v>11895</v>
      </c>
      <c r="C10441" t="s">
        <v>87</v>
      </c>
      <c r="D10441" t="s">
        <v>88</v>
      </c>
      <c r="E10441" t="s">
        <v>155</v>
      </c>
      <c r="F10441" t="s">
        <v>89</v>
      </c>
      <c r="G10441" t="s">
        <v>66</v>
      </c>
      <c r="H10441" t="s">
        <v>38</v>
      </c>
      <c r="I10441" t="s">
        <v>22</v>
      </c>
      <c r="J10441">
        <v>0</v>
      </c>
      <c r="K10441" t="s">
        <v>46</v>
      </c>
      <c r="L10441" t="s">
        <v>60</v>
      </c>
      <c r="M10441" t="s">
        <v>33</v>
      </c>
      <c r="N10441">
        <v>25</v>
      </c>
    </row>
    <row r="10442" spans="1:14" x14ac:dyDescent="0.3">
      <c r="A10442" t="s">
        <v>11898</v>
      </c>
      <c r="B10442" t="s">
        <v>11895</v>
      </c>
      <c r="C10442" t="s">
        <v>35</v>
      </c>
      <c r="D10442" t="s">
        <v>166</v>
      </c>
      <c r="E10442" t="s">
        <v>155</v>
      </c>
      <c r="F10442" t="s">
        <v>65</v>
      </c>
      <c r="G10442" t="s">
        <v>20</v>
      </c>
      <c r="H10442" t="s">
        <v>38</v>
      </c>
      <c r="I10442" t="s">
        <v>31</v>
      </c>
      <c r="J10442">
        <v>0</v>
      </c>
      <c r="K10442" t="s">
        <v>23</v>
      </c>
      <c r="L10442" t="s">
        <v>60</v>
      </c>
      <c r="M10442" t="s">
        <v>67</v>
      </c>
      <c r="N10442">
        <v>97</v>
      </c>
    </row>
    <row r="10443" spans="1:14" x14ac:dyDescent="0.3">
      <c r="A10443" t="s">
        <v>11899</v>
      </c>
      <c r="B10443" t="s">
        <v>11895</v>
      </c>
      <c r="C10443" t="s">
        <v>41</v>
      </c>
      <c r="D10443" t="s">
        <v>42</v>
      </c>
      <c r="E10443" t="s">
        <v>155</v>
      </c>
      <c r="F10443" t="s">
        <v>44</v>
      </c>
      <c r="G10443" t="s">
        <v>20</v>
      </c>
      <c r="H10443" t="s">
        <v>38</v>
      </c>
      <c r="I10443" t="s">
        <v>31</v>
      </c>
      <c r="J10443">
        <v>0</v>
      </c>
      <c r="K10443" t="s">
        <v>50</v>
      </c>
      <c r="L10443" t="s">
        <v>24</v>
      </c>
      <c r="M10443" t="s">
        <v>70</v>
      </c>
      <c r="N10443">
        <v>120</v>
      </c>
    </row>
    <row r="10444" spans="1:14" x14ac:dyDescent="0.3">
      <c r="A10444" t="s">
        <v>11900</v>
      </c>
      <c r="B10444" t="s">
        <v>11895</v>
      </c>
      <c r="C10444" t="s">
        <v>174</v>
      </c>
      <c r="D10444" t="s">
        <v>212</v>
      </c>
      <c r="E10444" t="s">
        <v>69</v>
      </c>
      <c r="F10444" t="s">
        <v>74</v>
      </c>
      <c r="G10444" t="s">
        <v>66</v>
      </c>
      <c r="H10444" t="s">
        <v>30</v>
      </c>
      <c r="I10444" t="s">
        <v>31</v>
      </c>
      <c r="J10444">
        <v>756.72</v>
      </c>
      <c r="K10444" t="s">
        <v>46</v>
      </c>
      <c r="L10444" t="s">
        <v>24</v>
      </c>
      <c r="M10444" t="s">
        <v>70</v>
      </c>
      <c r="N10444">
        <v>176</v>
      </c>
    </row>
    <row r="10445" spans="1:14" x14ac:dyDescent="0.3">
      <c r="A10445" t="s">
        <v>11901</v>
      </c>
      <c r="B10445" t="s">
        <v>11895</v>
      </c>
      <c r="C10445" t="s">
        <v>41</v>
      </c>
      <c r="D10445" t="s">
        <v>199</v>
      </c>
      <c r="E10445" t="s">
        <v>43</v>
      </c>
      <c r="F10445" t="s">
        <v>37</v>
      </c>
      <c r="G10445" t="s">
        <v>66</v>
      </c>
      <c r="H10445" t="s">
        <v>45</v>
      </c>
      <c r="I10445" t="s">
        <v>31</v>
      </c>
      <c r="J10445">
        <v>733.15</v>
      </c>
      <c r="K10445" t="s">
        <v>46</v>
      </c>
      <c r="L10445" t="s">
        <v>47</v>
      </c>
      <c r="M10445" t="s">
        <v>55</v>
      </c>
      <c r="N10445">
        <v>110</v>
      </c>
    </row>
    <row r="10446" spans="1:14" x14ac:dyDescent="0.3">
      <c r="A10446" t="s">
        <v>11902</v>
      </c>
      <c r="B10446" t="s">
        <v>11895</v>
      </c>
      <c r="C10446" t="s">
        <v>101</v>
      </c>
      <c r="D10446" t="s">
        <v>102</v>
      </c>
      <c r="E10446" t="s">
        <v>64</v>
      </c>
      <c r="F10446" t="s">
        <v>44</v>
      </c>
      <c r="G10446" t="s">
        <v>20</v>
      </c>
      <c r="H10446" t="s">
        <v>45</v>
      </c>
      <c r="I10446" t="s">
        <v>31</v>
      </c>
      <c r="J10446">
        <v>0</v>
      </c>
      <c r="K10446" t="s">
        <v>23</v>
      </c>
      <c r="L10446" t="s">
        <v>24</v>
      </c>
      <c r="M10446" t="s">
        <v>33</v>
      </c>
      <c r="N10446">
        <v>15</v>
      </c>
    </row>
    <row r="10447" spans="1:14" x14ac:dyDescent="0.3">
      <c r="A10447" t="s">
        <v>11903</v>
      </c>
      <c r="B10447" t="s">
        <v>11895</v>
      </c>
      <c r="C10447" t="s">
        <v>16</v>
      </c>
      <c r="D10447" t="s">
        <v>83</v>
      </c>
      <c r="E10447" t="s">
        <v>29</v>
      </c>
      <c r="F10447" t="s">
        <v>37</v>
      </c>
      <c r="G10447" t="s">
        <v>20</v>
      </c>
      <c r="H10447" t="s">
        <v>99</v>
      </c>
      <c r="I10447" t="s">
        <v>22</v>
      </c>
      <c r="J10447">
        <v>0</v>
      </c>
      <c r="K10447" t="s">
        <v>50</v>
      </c>
      <c r="L10447" t="s">
        <v>24</v>
      </c>
      <c r="M10447" t="s">
        <v>33</v>
      </c>
      <c r="N10447">
        <v>10</v>
      </c>
    </row>
    <row r="10448" spans="1:14" x14ac:dyDescent="0.3">
      <c r="A10448" t="s">
        <v>11904</v>
      </c>
      <c r="B10448" t="s">
        <v>11895</v>
      </c>
      <c r="C10448" t="s">
        <v>87</v>
      </c>
      <c r="D10448" t="s">
        <v>88</v>
      </c>
      <c r="E10448" t="s">
        <v>18</v>
      </c>
      <c r="F10448" t="s">
        <v>116</v>
      </c>
      <c r="G10448" t="s">
        <v>20</v>
      </c>
      <c r="H10448" t="s">
        <v>38</v>
      </c>
      <c r="I10448" t="s">
        <v>22</v>
      </c>
      <c r="J10448">
        <v>147.24</v>
      </c>
      <c r="K10448" t="s">
        <v>32</v>
      </c>
      <c r="L10448" t="s">
        <v>60</v>
      </c>
      <c r="M10448" t="s">
        <v>67</v>
      </c>
      <c r="N10448">
        <v>84</v>
      </c>
    </row>
    <row r="10449" spans="1:14" x14ac:dyDescent="0.3">
      <c r="A10449" t="s">
        <v>11905</v>
      </c>
      <c r="B10449" t="s">
        <v>11906</v>
      </c>
      <c r="C10449" t="s">
        <v>144</v>
      </c>
      <c r="D10449" t="s">
        <v>489</v>
      </c>
      <c r="E10449" t="s">
        <v>29</v>
      </c>
      <c r="F10449" t="s">
        <v>116</v>
      </c>
      <c r="G10449" t="s">
        <v>59</v>
      </c>
      <c r="H10449" t="s">
        <v>54</v>
      </c>
      <c r="I10449" t="s">
        <v>31</v>
      </c>
      <c r="J10449">
        <v>0</v>
      </c>
      <c r="K10449" t="s">
        <v>32</v>
      </c>
      <c r="L10449" t="s">
        <v>24</v>
      </c>
      <c r="M10449" t="s">
        <v>33</v>
      </c>
      <c r="N10449">
        <v>26</v>
      </c>
    </row>
    <row r="10450" spans="1:14" x14ac:dyDescent="0.3">
      <c r="A10450" t="s">
        <v>11907</v>
      </c>
      <c r="B10450" t="s">
        <v>11906</v>
      </c>
      <c r="C10450" t="s">
        <v>133</v>
      </c>
      <c r="D10450" t="s">
        <v>134</v>
      </c>
      <c r="E10450" t="s">
        <v>18</v>
      </c>
      <c r="F10450" t="s">
        <v>74</v>
      </c>
      <c r="G10450" t="s">
        <v>20</v>
      </c>
      <c r="H10450" t="s">
        <v>30</v>
      </c>
      <c r="I10450" t="s">
        <v>31</v>
      </c>
      <c r="J10450">
        <v>129.43</v>
      </c>
      <c r="K10450" t="s">
        <v>46</v>
      </c>
      <c r="L10450" t="s">
        <v>24</v>
      </c>
      <c r="M10450" t="s">
        <v>33</v>
      </c>
      <c r="N10450">
        <v>16</v>
      </c>
    </row>
    <row r="10451" spans="1:14" x14ac:dyDescent="0.3">
      <c r="A10451" t="s">
        <v>11908</v>
      </c>
      <c r="B10451" t="s">
        <v>11906</v>
      </c>
      <c r="C10451" t="s">
        <v>87</v>
      </c>
      <c r="D10451" t="s">
        <v>124</v>
      </c>
      <c r="E10451" t="s">
        <v>18</v>
      </c>
      <c r="F10451" t="s">
        <v>85</v>
      </c>
      <c r="G10451" t="s">
        <v>20</v>
      </c>
      <c r="H10451" t="s">
        <v>30</v>
      </c>
      <c r="I10451" t="s">
        <v>22</v>
      </c>
      <c r="J10451">
        <v>935.2</v>
      </c>
      <c r="K10451" t="s">
        <v>50</v>
      </c>
      <c r="L10451" t="s">
        <v>47</v>
      </c>
      <c r="M10451" t="s">
        <v>33</v>
      </c>
      <c r="N10451">
        <v>9</v>
      </c>
    </row>
    <row r="10452" spans="1:14" x14ac:dyDescent="0.3">
      <c r="A10452" t="s">
        <v>11909</v>
      </c>
      <c r="B10452" t="s">
        <v>11906</v>
      </c>
      <c r="C10452" t="s">
        <v>113</v>
      </c>
      <c r="D10452" t="s">
        <v>181</v>
      </c>
      <c r="E10452" t="s">
        <v>58</v>
      </c>
      <c r="F10452" t="s">
        <v>74</v>
      </c>
      <c r="G10452" t="s">
        <v>20</v>
      </c>
      <c r="H10452" t="s">
        <v>30</v>
      </c>
      <c r="I10452" t="s">
        <v>22</v>
      </c>
      <c r="J10452">
        <v>624.23</v>
      </c>
      <c r="K10452" t="s">
        <v>50</v>
      </c>
      <c r="L10452" t="s">
        <v>47</v>
      </c>
      <c r="M10452" t="s">
        <v>33</v>
      </c>
      <c r="N10452">
        <v>2</v>
      </c>
    </row>
    <row r="10453" spans="1:14" x14ac:dyDescent="0.3">
      <c r="A10453" t="s">
        <v>11910</v>
      </c>
      <c r="B10453" t="s">
        <v>11906</v>
      </c>
      <c r="C10453" t="s">
        <v>238</v>
      </c>
      <c r="D10453" t="s">
        <v>239</v>
      </c>
      <c r="E10453" t="s">
        <v>43</v>
      </c>
      <c r="F10453" t="s">
        <v>85</v>
      </c>
      <c r="G10453" t="s">
        <v>20</v>
      </c>
      <c r="H10453" t="s">
        <v>30</v>
      </c>
      <c r="I10453" t="s">
        <v>22</v>
      </c>
      <c r="J10453">
        <v>461.75</v>
      </c>
      <c r="K10453" t="s">
        <v>46</v>
      </c>
      <c r="L10453" t="s">
        <v>60</v>
      </c>
      <c r="M10453" t="s">
        <v>70</v>
      </c>
      <c r="N10453">
        <v>112</v>
      </c>
    </row>
    <row r="10454" spans="1:14" x14ac:dyDescent="0.3">
      <c r="A10454" t="s">
        <v>11911</v>
      </c>
      <c r="B10454" t="s">
        <v>11906</v>
      </c>
      <c r="C10454" t="s">
        <v>101</v>
      </c>
      <c r="D10454" t="s">
        <v>236</v>
      </c>
      <c r="E10454" t="s">
        <v>84</v>
      </c>
      <c r="F10454" t="s">
        <v>37</v>
      </c>
      <c r="G10454" t="s">
        <v>20</v>
      </c>
      <c r="H10454" t="s">
        <v>30</v>
      </c>
      <c r="I10454" t="s">
        <v>22</v>
      </c>
      <c r="J10454">
        <v>432.71</v>
      </c>
      <c r="K10454" t="s">
        <v>50</v>
      </c>
      <c r="L10454" t="s">
        <v>24</v>
      </c>
      <c r="M10454" t="s">
        <v>70</v>
      </c>
      <c r="N10454">
        <v>114</v>
      </c>
    </row>
    <row r="10455" spans="1:14" x14ac:dyDescent="0.3">
      <c r="A10455" t="s">
        <v>11912</v>
      </c>
      <c r="B10455" t="s">
        <v>11906</v>
      </c>
      <c r="C10455" t="s">
        <v>144</v>
      </c>
      <c r="D10455" t="s">
        <v>145</v>
      </c>
      <c r="E10455" t="s">
        <v>149</v>
      </c>
      <c r="F10455" t="s">
        <v>85</v>
      </c>
      <c r="G10455" t="s">
        <v>66</v>
      </c>
      <c r="H10455" t="s">
        <v>45</v>
      </c>
      <c r="I10455" t="s">
        <v>22</v>
      </c>
      <c r="J10455">
        <v>0</v>
      </c>
      <c r="K10455" t="s">
        <v>46</v>
      </c>
      <c r="L10455" t="s">
        <v>60</v>
      </c>
      <c r="M10455" t="s">
        <v>70</v>
      </c>
      <c r="N10455">
        <v>55</v>
      </c>
    </row>
    <row r="10456" spans="1:14" x14ac:dyDescent="0.3">
      <c r="A10456" t="s">
        <v>11913</v>
      </c>
      <c r="B10456" t="s">
        <v>11906</v>
      </c>
      <c r="C10456" t="s">
        <v>35</v>
      </c>
      <c r="D10456" t="s">
        <v>57</v>
      </c>
      <c r="E10456" t="s">
        <v>29</v>
      </c>
      <c r="F10456" t="s">
        <v>85</v>
      </c>
      <c r="G10456" t="s">
        <v>20</v>
      </c>
      <c r="H10456" t="s">
        <v>30</v>
      </c>
      <c r="I10456" t="s">
        <v>31</v>
      </c>
      <c r="J10456">
        <v>0</v>
      </c>
      <c r="K10456" t="s">
        <v>50</v>
      </c>
      <c r="L10456" t="s">
        <v>24</v>
      </c>
      <c r="M10456" t="s">
        <v>25</v>
      </c>
      <c r="N10456">
        <v>6</v>
      </c>
    </row>
    <row r="10457" spans="1:14" x14ac:dyDescent="0.3">
      <c r="A10457" t="s">
        <v>11914</v>
      </c>
      <c r="B10457" t="s">
        <v>11915</v>
      </c>
      <c r="C10457" t="s">
        <v>87</v>
      </c>
      <c r="D10457" t="s">
        <v>118</v>
      </c>
      <c r="E10457" t="s">
        <v>58</v>
      </c>
      <c r="F10457" t="s">
        <v>89</v>
      </c>
      <c r="G10457" t="s">
        <v>53</v>
      </c>
      <c r="H10457" t="s">
        <v>21</v>
      </c>
      <c r="I10457" t="s">
        <v>22</v>
      </c>
      <c r="J10457">
        <v>5282.42</v>
      </c>
      <c r="K10457" t="s">
        <v>46</v>
      </c>
      <c r="L10457" t="s">
        <v>24</v>
      </c>
      <c r="M10457" t="s">
        <v>25</v>
      </c>
      <c r="N10457">
        <v>71</v>
      </c>
    </row>
    <row r="10458" spans="1:14" x14ac:dyDescent="0.3">
      <c r="A10458" t="s">
        <v>11916</v>
      </c>
      <c r="B10458" t="s">
        <v>11915</v>
      </c>
      <c r="C10458" t="s">
        <v>35</v>
      </c>
      <c r="D10458" t="s">
        <v>267</v>
      </c>
      <c r="E10458" t="s">
        <v>29</v>
      </c>
      <c r="F10458" t="s">
        <v>85</v>
      </c>
      <c r="G10458" t="s">
        <v>20</v>
      </c>
      <c r="H10458" t="s">
        <v>45</v>
      </c>
      <c r="I10458" t="s">
        <v>31</v>
      </c>
      <c r="J10458">
        <v>0</v>
      </c>
      <c r="K10458" t="s">
        <v>32</v>
      </c>
      <c r="L10458" t="s">
        <v>24</v>
      </c>
      <c r="M10458" t="s">
        <v>25</v>
      </c>
      <c r="N10458">
        <v>52</v>
      </c>
    </row>
    <row r="10459" spans="1:14" x14ac:dyDescent="0.3">
      <c r="A10459" t="s">
        <v>11917</v>
      </c>
      <c r="B10459" t="s">
        <v>11915</v>
      </c>
      <c r="C10459" t="s">
        <v>144</v>
      </c>
      <c r="D10459" t="s">
        <v>145</v>
      </c>
      <c r="E10459" t="s">
        <v>29</v>
      </c>
      <c r="F10459" t="s">
        <v>74</v>
      </c>
      <c r="G10459" t="s">
        <v>20</v>
      </c>
      <c r="H10459" t="s">
        <v>30</v>
      </c>
      <c r="I10459" t="s">
        <v>22</v>
      </c>
      <c r="J10459">
        <v>0</v>
      </c>
      <c r="K10459" t="s">
        <v>23</v>
      </c>
      <c r="L10459" t="s">
        <v>24</v>
      </c>
      <c r="M10459" t="s">
        <v>25</v>
      </c>
      <c r="N10459">
        <v>118</v>
      </c>
    </row>
    <row r="10460" spans="1:14" x14ac:dyDescent="0.3">
      <c r="A10460" t="s">
        <v>11918</v>
      </c>
      <c r="B10460" t="s">
        <v>11915</v>
      </c>
      <c r="C10460" t="s">
        <v>139</v>
      </c>
      <c r="D10460" t="s">
        <v>140</v>
      </c>
      <c r="E10460" t="s">
        <v>58</v>
      </c>
      <c r="F10460" t="s">
        <v>37</v>
      </c>
      <c r="G10460" t="s">
        <v>20</v>
      </c>
      <c r="H10460" t="s">
        <v>30</v>
      </c>
      <c r="I10460" t="s">
        <v>22</v>
      </c>
      <c r="J10460">
        <v>744.19</v>
      </c>
      <c r="K10460" t="s">
        <v>50</v>
      </c>
      <c r="L10460" t="s">
        <v>24</v>
      </c>
      <c r="M10460" t="s">
        <v>33</v>
      </c>
      <c r="N10460">
        <v>24</v>
      </c>
    </row>
    <row r="10461" spans="1:14" x14ac:dyDescent="0.3">
      <c r="A10461" t="s">
        <v>11919</v>
      </c>
      <c r="B10461" t="s">
        <v>11915</v>
      </c>
      <c r="C10461" t="s">
        <v>94</v>
      </c>
      <c r="D10461" t="s">
        <v>95</v>
      </c>
      <c r="E10461" t="s">
        <v>149</v>
      </c>
      <c r="F10461" t="s">
        <v>19</v>
      </c>
      <c r="G10461" t="s">
        <v>66</v>
      </c>
      <c r="H10461" t="s">
        <v>30</v>
      </c>
      <c r="I10461" t="s">
        <v>22</v>
      </c>
      <c r="J10461">
        <v>0</v>
      </c>
      <c r="K10461" t="s">
        <v>50</v>
      </c>
      <c r="L10461" t="s">
        <v>24</v>
      </c>
      <c r="M10461" t="s">
        <v>33</v>
      </c>
      <c r="N10461">
        <v>11</v>
      </c>
    </row>
    <row r="10462" spans="1:14" x14ac:dyDescent="0.3">
      <c r="A10462" t="s">
        <v>11920</v>
      </c>
      <c r="B10462" t="s">
        <v>11915</v>
      </c>
      <c r="C10462" t="s">
        <v>238</v>
      </c>
      <c r="D10462" t="s">
        <v>239</v>
      </c>
      <c r="E10462" t="s">
        <v>84</v>
      </c>
      <c r="F10462" t="s">
        <v>89</v>
      </c>
      <c r="G10462" t="s">
        <v>20</v>
      </c>
      <c r="H10462" t="s">
        <v>30</v>
      </c>
      <c r="I10462" t="s">
        <v>22</v>
      </c>
      <c r="J10462">
        <v>330.46</v>
      </c>
      <c r="K10462" t="s">
        <v>50</v>
      </c>
      <c r="L10462" t="s">
        <v>47</v>
      </c>
      <c r="M10462" t="s">
        <v>55</v>
      </c>
      <c r="N10462">
        <v>138</v>
      </c>
    </row>
    <row r="10463" spans="1:14" x14ac:dyDescent="0.3">
      <c r="A10463" t="s">
        <v>11921</v>
      </c>
      <c r="B10463" t="s">
        <v>11915</v>
      </c>
      <c r="C10463" t="s">
        <v>742</v>
      </c>
      <c r="D10463" t="s">
        <v>743</v>
      </c>
      <c r="E10463" t="s">
        <v>58</v>
      </c>
      <c r="F10463" t="s">
        <v>74</v>
      </c>
      <c r="G10463" t="s">
        <v>20</v>
      </c>
      <c r="H10463" t="s">
        <v>45</v>
      </c>
      <c r="I10463" t="s">
        <v>31</v>
      </c>
      <c r="J10463">
        <v>616.67999999999995</v>
      </c>
      <c r="K10463" t="s">
        <v>46</v>
      </c>
      <c r="L10463" t="s">
        <v>47</v>
      </c>
      <c r="M10463" t="s">
        <v>33</v>
      </c>
      <c r="N10463">
        <v>3</v>
      </c>
    </row>
    <row r="10464" spans="1:14" x14ac:dyDescent="0.3">
      <c r="A10464" t="s">
        <v>11922</v>
      </c>
      <c r="B10464" t="s">
        <v>11915</v>
      </c>
      <c r="C10464" t="s">
        <v>204</v>
      </c>
      <c r="D10464" t="s">
        <v>205</v>
      </c>
      <c r="E10464" t="s">
        <v>58</v>
      </c>
      <c r="F10464" t="s">
        <v>44</v>
      </c>
      <c r="G10464" t="s">
        <v>20</v>
      </c>
      <c r="H10464" t="s">
        <v>30</v>
      </c>
      <c r="I10464" t="s">
        <v>31</v>
      </c>
      <c r="J10464">
        <v>218.87</v>
      </c>
      <c r="K10464" t="s">
        <v>50</v>
      </c>
      <c r="L10464" t="s">
        <v>24</v>
      </c>
      <c r="M10464" t="s">
        <v>33</v>
      </c>
      <c r="N10464">
        <v>5</v>
      </c>
    </row>
    <row r="10465" spans="1:14" x14ac:dyDescent="0.3">
      <c r="A10465" t="s">
        <v>11923</v>
      </c>
      <c r="B10465" t="s">
        <v>11915</v>
      </c>
      <c r="C10465" t="s">
        <v>121</v>
      </c>
      <c r="D10465" t="s">
        <v>122</v>
      </c>
      <c r="E10465" t="s">
        <v>155</v>
      </c>
      <c r="F10465" t="s">
        <v>89</v>
      </c>
      <c r="G10465" t="s">
        <v>59</v>
      </c>
      <c r="H10465" t="s">
        <v>54</v>
      </c>
      <c r="I10465" t="s">
        <v>78</v>
      </c>
      <c r="J10465">
        <v>0</v>
      </c>
      <c r="K10465" t="s">
        <v>50</v>
      </c>
      <c r="L10465" t="s">
        <v>24</v>
      </c>
      <c r="M10465" t="s">
        <v>55</v>
      </c>
      <c r="N10465">
        <v>142</v>
      </c>
    </row>
    <row r="10466" spans="1:14" x14ac:dyDescent="0.3">
      <c r="A10466" t="s">
        <v>11924</v>
      </c>
      <c r="B10466" t="s">
        <v>11915</v>
      </c>
      <c r="C10466" t="s">
        <v>342</v>
      </c>
      <c r="D10466" t="s">
        <v>343</v>
      </c>
      <c r="E10466" t="s">
        <v>69</v>
      </c>
      <c r="F10466" t="s">
        <v>85</v>
      </c>
      <c r="G10466" t="s">
        <v>66</v>
      </c>
      <c r="H10466" t="s">
        <v>99</v>
      </c>
      <c r="I10466" t="s">
        <v>31</v>
      </c>
      <c r="J10466">
        <v>553.11</v>
      </c>
      <c r="K10466" t="s">
        <v>50</v>
      </c>
      <c r="L10466" t="s">
        <v>24</v>
      </c>
      <c r="M10466" t="s">
        <v>33</v>
      </c>
      <c r="N10466">
        <v>23</v>
      </c>
    </row>
    <row r="10467" spans="1:14" x14ac:dyDescent="0.3">
      <c r="A10467" t="s">
        <v>11925</v>
      </c>
      <c r="B10467" t="s">
        <v>11915</v>
      </c>
      <c r="C10467" t="s">
        <v>147</v>
      </c>
      <c r="D10467" t="s">
        <v>148</v>
      </c>
      <c r="E10467" t="s">
        <v>84</v>
      </c>
      <c r="F10467" t="s">
        <v>65</v>
      </c>
      <c r="G10467" t="s">
        <v>66</v>
      </c>
      <c r="H10467" t="s">
        <v>30</v>
      </c>
      <c r="I10467" t="s">
        <v>31</v>
      </c>
      <c r="J10467">
        <v>20.6</v>
      </c>
      <c r="K10467" t="s">
        <v>46</v>
      </c>
      <c r="L10467" t="s">
        <v>24</v>
      </c>
      <c r="M10467" t="s">
        <v>70</v>
      </c>
      <c r="N10467">
        <v>39</v>
      </c>
    </row>
    <row r="10468" spans="1:14" x14ac:dyDescent="0.3">
      <c r="A10468" t="s">
        <v>11926</v>
      </c>
      <c r="B10468" t="s">
        <v>11927</v>
      </c>
      <c r="C10468" t="s">
        <v>113</v>
      </c>
      <c r="D10468" t="s">
        <v>114</v>
      </c>
      <c r="E10468" t="s">
        <v>155</v>
      </c>
      <c r="F10468" t="s">
        <v>89</v>
      </c>
      <c r="G10468" t="s">
        <v>66</v>
      </c>
      <c r="H10468" t="s">
        <v>54</v>
      </c>
      <c r="I10468" t="s">
        <v>31</v>
      </c>
      <c r="J10468">
        <v>0</v>
      </c>
      <c r="K10468" t="s">
        <v>32</v>
      </c>
      <c r="L10468" t="s">
        <v>24</v>
      </c>
      <c r="M10468" t="s">
        <v>33</v>
      </c>
      <c r="N10468">
        <v>13</v>
      </c>
    </row>
    <row r="10469" spans="1:14" x14ac:dyDescent="0.3">
      <c r="A10469" t="s">
        <v>11928</v>
      </c>
      <c r="B10469" t="s">
        <v>11927</v>
      </c>
      <c r="C10469" t="s">
        <v>204</v>
      </c>
      <c r="D10469" t="s">
        <v>205</v>
      </c>
      <c r="E10469" t="s">
        <v>155</v>
      </c>
      <c r="F10469" t="s">
        <v>116</v>
      </c>
      <c r="G10469" t="s">
        <v>66</v>
      </c>
      <c r="H10469" t="s">
        <v>21</v>
      </c>
      <c r="I10469" t="s">
        <v>31</v>
      </c>
      <c r="J10469">
        <v>0</v>
      </c>
      <c r="K10469" t="s">
        <v>46</v>
      </c>
      <c r="L10469" t="s">
        <v>24</v>
      </c>
      <c r="M10469" t="s">
        <v>70</v>
      </c>
      <c r="N10469">
        <v>46</v>
      </c>
    </row>
    <row r="10470" spans="1:14" x14ac:dyDescent="0.3">
      <c r="A10470" t="s">
        <v>11929</v>
      </c>
      <c r="B10470" t="s">
        <v>11927</v>
      </c>
      <c r="C10470" t="s">
        <v>243</v>
      </c>
      <c r="D10470" t="s">
        <v>244</v>
      </c>
      <c r="E10470" t="s">
        <v>43</v>
      </c>
      <c r="F10470" t="s">
        <v>65</v>
      </c>
      <c r="G10470" t="s">
        <v>66</v>
      </c>
      <c r="H10470" t="s">
        <v>45</v>
      </c>
      <c r="I10470" t="s">
        <v>31</v>
      </c>
      <c r="J10470">
        <v>1056.78</v>
      </c>
      <c r="K10470" t="s">
        <v>32</v>
      </c>
      <c r="L10470" t="s">
        <v>24</v>
      </c>
      <c r="M10470" t="s">
        <v>25</v>
      </c>
      <c r="N10470">
        <v>113</v>
      </c>
    </row>
    <row r="10471" spans="1:14" x14ac:dyDescent="0.3">
      <c r="A10471" t="s">
        <v>11930</v>
      </c>
      <c r="B10471" t="s">
        <v>11927</v>
      </c>
      <c r="C10471" t="s">
        <v>41</v>
      </c>
      <c r="D10471" t="s">
        <v>42</v>
      </c>
      <c r="E10471" t="s">
        <v>58</v>
      </c>
      <c r="F10471" t="s">
        <v>65</v>
      </c>
      <c r="G10471" t="s">
        <v>66</v>
      </c>
      <c r="H10471" t="s">
        <v>54</v>
      </c>
      <c r="I10471" t="s">
        <v>22</v>
      </c>
      <c r="J10471">
        <v>146.34</v>
      </c>
      <c r="K10471" t="s">
        <v>32</v>
      </c>
      <c r="L10471" t="s">
        <v>24</v>
      </c>
      <c r="M10471" t="s">
        <v>25</v>
      </c>
      <c r="N10471">
        <v>107</v>
      </c>
    </row>
    <row r="10472" spans="1:14" x14ac:dyDescent="0.3">
      <c r="A10472" t="s">
        <v>11931</v>
      </c>
      <c r="B10472" t="s">
        <v>11927</v>
      </c>
      <c r="C10472" t="s">
        <v>144</v>
      </c>
      <c r="D10472" t="s">
        <v>489</v>
      </c>
      <c r="E10472" t="s">
        <v>84</v>
      </c>
      <c r="F10472" t="s">
        <v>85</v>
      </c>
      <c r="G10472" t="s">
        <v>20</v>
      </c>
      <c r="H10472" t="s">
        <v>30</v>
      </c>
      <c r="I10472" t="s">
        <v>31</v>
      </c>
      <c r="J10472">
        <v>5500.91</v>
      </c>
      <c r="K10472" t="s">
        <v>32</v>
      </c>
      <c r="L10472" t="s">
        <v>24</v>
      </c>
      <c r="M10472" t="s">
        <v>55</v>
      </c>
      <c r="N10472">
        <v>153</v>
      </c>
    </row>
    <row r="10473" spans="1:14" x14ac:dyDescent="0.3">
      <c r="A10473" t="s">
        <v>11932</v>
      </c>
      <c r="B10473" t="s">
        <v>11927</v>
      </c>
      <c r="C10473" t="s">
        <v>113</v>
      </c>
      <c r="D10473" t="s">
        <v>181</v>
      </c>
      <c r="E10473" t="s">
        <v>58</v>
      </c>
      <c r="F10473" t="s">
        <v>116</v>
      </c>
      <c r="G10473" t="s">
        <v>20</v>
      </c>
      <c r="H10473" t="s">
        <v>38</v>
      </c>
      <c r="I10473" t="s">
        <v>22</v>
      </c>
      <c r="J10473">
        <v>436.19</v>
      </c>
      <c r="K10473" t="s">
        <v>46</v>
      </c>
      <c r="L10473" t="s">
        <v>24</v>
      </c>
      <c r="M10473" t="s">
        <v>70</v>
      </c>
      <c r="N10473">
        <v>71</v>
      </c>
    </row>
    <row r="10474" spans="1:14" x14ac:dyDescent="0.3">
      <c r="A10474" t="s">
        <v>11933</v>
      </c>
      <c r="B10474" t="s">
        <v>11927</v>
      </c>
      <c r="C10474" t="s">
        <v>27</v>
      </c>
      <c r="D10474" t="s">
        <v>169</v>
      </c>
      <c r="E10474" t="s">
        <v>69</v>
      </c>
      <c r="F10474" t="s">
        <v>74</v>
      </c>
      <c r="G10474" t="s">
        <v>20</v>
      </c>
      <c r="H10474" t="s">
        <v>38</v>
      </c>
      <c r="I10474" t="s">
        <v>22</v>
      </c>
      <c r="J10474">
        <v>1747.38</v>
      </c>
      <c r="K10474" t="s">
        <v>50</v>
      </c>
      <c r="L10474" t="s">
        <v>24</v>
      </c>
      <c r="M10474" t="s">
        <v>70</v>
      </c>
      <c r="N10474">
        <v>175</v>
      </c>
    </row>
    <row r="10475" spans="1:14" x14ac:dyDescent="0.3">
      <c r="A10475" t="s">
        <v>11934</v>
      </c>
      <c r="B10475" t="s">
        <v>11927</v>
      </c>
      <c r="C10475" t="s">
        <v>139</v>
      </c>
      <c r="D10475" t="s">
        <v>140</v>
      </c>
      <c r="E10475" t="s">
        <v>58</v>
      </c>
      <c r="F10475" t="s">
        <v>19</v>
      </c>
      <c r="G10475" t="s">
        <v>20</v>
      </c>
      <c r="H10475" t="s">
        <v>45</v>
      </c>
      <c r="I10475" t="s">
        <v>31</v>
      </c>
      <c r="J10475">
        <v>3554.57</v>
      </c>
      <c r="K10475" t="s">
        <v>46</v>
      </c>
      <c r="L10475" t="s">
        <v>24</v>
      </c>
      <c r="M10475" t="s">
        <v>67</v>
      </c>
      <c r="N10475">
        <v>148</v>
      </c>
    </row>
    <row r="10476" spans="1:14" x14ac:dyDescent="0.3">
      <c r="A10476" t="s">
        <v>11935</v>
      </c>
      <c r="B10476" t="s">
        <v>11927</v>
      </c>
      <c r="C10476" t="s">
        <v>41</v>
      </c>
      <c r="D10476" t="s">
        <v>42</v>
      </c>
      <c r="E10476" t="s">
        <v>49</v>
      </c>
      <c r="F10476" t="s">
        <v>89</v>
      </c>
      <c r="G10476" t="s">
        <v>171</v>
      </c>
      <c r="H10476" t="s">
        <v>30</v>
      </c>
      <c r="I10476" t="s">
        <v>22</v>
      </c>
      <c r="J10476">
        <v>662.14</v>
      </c>
      <c r="K10476" t="s">
        <v>50</v>
      </c>
      <c r="L10476" t="s">
        <v>24</v>
      </c>
      <c r="M10476" t="s">
        <v>70</v>
      </c>
      <c r="N10476">
        <v>131</v>
      </c>
    </row>
    <row r="10477" spans="1:14" x14ac:dyDescent="0.3">
      <c r="A10477" t="s">
        <v>11936</v>
      </c>
      <c r="B10477" t="s">
        <v>11937</v>
      </c>
      <c r="C10477" t="s">
        <v>35</v>
      </c>
      <c r="D10477" t="s">
        <v>36</v>
      </c>
      <c r="E10477" t="s">
        <v>58</v>
      </c>
      <c r="F10477" t="s">
        <v>44</v>
      </c>
      <c r="G10477" t="s">
        <v>59</v>
      </c>
      <c r="H10477" t="s">
        <v>30</v>
      </c>
      <c r="I10477" t="s">
        <v>22</v>
      </c>
      <c r="J10477">
        <v>409.03</v>
      </c>
      <c r="K10477" t="s">
        <v>32</v>
      </c>
      <c r="L10477" t="s">
        <v>24</v>
      </c>
      <c r="M10477" t="s">
        <v>70</v>
      </c>
      <c r="N10477">
        <v>30</v>
      </c>
    </row>
    <row r="10478" spans="1:14" x14ac:dyDescent="0.3">
      <c r="A10478" t="s">
        <v>11938</v>
      </c>
      <c r="B10478" t="s">
        <v>11937</v>
      </c>
      <c r="C10478" t="s">
        <v>41</v>
      </c>
      <c r="D10478" t="s">
        <v>52</v>
      </c>
      <c r="E10478" t="s">
        <v>29</v>
      </c>
      <c r="F10478" t="s">
        <v>65</v>
      </c>
      <c r="G10478" t="s">
        <v>20</v>
      </c>
      <c r="H10478" t="s">
        <v>30</v>
      </c>
      <c r="I10478" t="s">
        <v>31</v>
      </c>
      <c r="J10478">
        <v>0</v>
      </c>
      <c r="K10478" t="s">
        <v>50</v>
      </c>
      <c r="L10478" t="s">
        <v>24</v>
      </c>
      <c r="M10478" t="s">
        <v>55</v>
      </c>
      <c r="N10478">
        <v>156</v>
      </c>
    </row>
    <row r="10479" spans="1:14" x14ac:dyDescent="0.3">
      <c r="A10479" t="s">
        <v>11939</v>
      </c>
      <c r="B10479" t="s">
        <v>11937</v>
      </c>
      <c r="C10479" t="s">
        <v>187</v>
      </c>
      <c r="D10479" t="s">
        <v>188</v>
      </c>
      <c r="E10479" t="s">
        <v>58</v>
      </c>
      <c r="F10479" t="s">
        <v>19</v>
      </c>
      <c r="G10479" t="s">
        <v>20</v>
      </c>
      <c r="H10479" t="s">
        <v>45</v>
      </c>
      <c r="I10479" t="s">
        <v>22</v>
      </c>
      <c r="J10479">
        <v>1868.04</v>
      </c>
      <c r="K10479" t="s">
        <v>23</v>
      </c>
      <c r="L10479" t="s">
        <v>24</v>
      </c>
      <c r="M10479" t="s">
        <v>33</v>
      </c>
      <c r="N10479">
        <v>16</v>
      </c>
    </row>
    <row r="10480" spans="1:14" x14ac:dyDescent="0.3">
      <c r="A10480" t="s">
        <v>11940</v>
      </c>
      <c r="B10480" t="s">
        <v>11937</v>
      </c>
      <c r="C10480" t="s">
        <v>91</v>
      </c>
      <c r="D10480" t="s">
        <v>136</v>
      </c>
      <c r="E10480" t="s">
        <v>43</v>
      </c>
      <c r="F10480" t="s">
        <v>74</v>
      </c>
      <c r="G10480" t="s">
        <v>59</v>
      </c>
      <c r="H10480" t="s">
        <v>54</v>
      </c>
      <c r="I10480" t="s">
        <v>22</v>
      </c>
      <c r="J10480">
        <v>2646.01</v>
      </c>
      <c r="K10480" t="s">
        <v>46</v>
      </c>
      <c r="L10480" t="s">
        <v>24</v>
      </c>
      <c r="M10480" t="s">
        <v>67</v>
      </c>
      <c r="N10480">
        <v>114</v>
      </c>
    </row>
    <row r="10481" spans="1:14" x14ac:dyDescent="0.3">
      <c r="A10481" t="s">
        <v>11941</v>
      </c>
      <c r="B10481" t="s">
        <v>11937</v>
      </c>
      <c r="C10481" t="s">
        <v>16</v>
      </c>
      <c r="D10481" t="s">
        <v>83</v>
      </c>
      <c r="E10481" t="s">
        <v>58</v>
      </c>
      <c r="F10481" t="s">
        <v>19</v>
      </c>
      <c r="G10481" t="s">
        <v>20</v>
      </c>
      <c r="H10481" t="s">
        <v>38</v>
      </c>
      <c r="I10481" t="s">
        <v>31</v>
      </c>
      <c r="J10481">
        <v>330.42</v>
      </c>
      <c r="K10481" t="s">
        <v>32</v>
      </c>
      <c r="L10481" t="s">
        <v>24</v>
      </c>
      <c r="M10481" t="s">
        <v>55</v>
      </c>
      <c r="N10481">
        <v>47</v>
      </c>
    </row>
    <row r="10482" spans="1:14" x14ac:dyDescent="0.3">
      <c r="A10482" t="s">
        <v>11942</v>
      </c>
      <c r="B10482" t="s">
        <v>11937</v>
      </c>
      <c r="C10482" t="s">
        <v>35</v>
      </c>
      <c r="D10482" t="s">
        <v>73</v>
      </c>
      <c r="E10482" t="s">
        <v>125</v>
      </c>
      <c r="F10482" t="s">
        <v>89</v>
      </c>
      <c r="G10482" t="s">
        <v>20</v>
      </c>
      <c r="H10482" t="s">
        <v>21</v>
      </c>
      <c r="I10482" t="s">
        <v>22</v>
      </c>
      <c r="J10482">
        <v>0</v>
      </c>
      <c r="K10482" t="s">
        <v>50</v>
      </c>
      <c r="L10482" t="s">
        <v>24</v>
      </c>
      <c r="M10482" t="s">
        <v>33</v>
      </c>
      <c r="N10482">
        <v>23</v>
      </c>
    </row>
    <row r="10483" spans="1:14" x14ac:dyDescent="0.3">
      <c r="A10483" t="s">
        <v>11943</v>
      </c>
      <c r="B10483" t="s">
        <v>11937</v>
      </c>
      <c r="C10483" t="s">
        <v>139</v>
      </c>
      <c r="D10483" t="s">
        <v>501</v>
      </c>
      <c r="E10483" t="s">
        <v>149</v>
      </c>
      <c r="F10483" t="s">
        <v>19</v>
      </c>
      <c r="G10483" t="s">
        <v>59</v>
      </c>
      <c r="H10483" t="s">
        <v>30</v>
      </c>
      <c r="I10483" t="s">
        <v>31</v>
      </c>
      <c r="J10483">
        <v>0</v>
      </c>
      <c r="K10483" t="s">
        <v>50</v>
      </c>
      <c r="L10483" t="s">
        <v>24</v>
      </c>
      <c r="M10483" t="s">
        <v>25</v>
      </c>
      <c r="N10483">
        <v>136</v>
      </c>
    </row>
    <row r="10484" spans="1:14" x14ac:dyDescent="0.3">
      <c r="A10484" t="s">
        <v>11944</v>
      </c>
      <c r="B10484" t="s">
        <v>11937</v>
      </c>
      <c r="C10484" t="s">
        <v>35</v>
      </c>
      <c r="D10484" t="s">
        <v>73</v>
      </c>
      <c r="E10484" t="s">
        <v>43</v>
      </c>
      <c r="F10484" t="s">
        <v>19</v>
      </c>
      <c r="G10484" t="s">
        <v>66</v>
      </c>
      <c r="H10484" t="s">
        <v>45</v>
      </c>
      <c r="I10484" t="s">
        <v>31</v>
      </c>
      <c r="J10484">
        <v>3795.59</v>
      </c>
      <c r="K10484" t="s">
        <v>32</v>
      </c>
      <c r="L10484" t="s">
        <v>24</v>
      </c>
      <c r="M10484" t="s">
        <v>25</v>
      </c>
      <c r="N10484">
        <v>4</v>
      </c>
    </row>
    <row r="10485" spans="1:14" x14ac:dyDescent="0.3">
      <c r="A10485" t="s">
        <v>11945</v>
      </c>
      <c r="B10485" t="s">
        <v>11937</v>
      </c>
      <c r="C10485" t="s">
        <v>144</v>
      </c>
      <c r="D10485" t="s">
        <v>489</v>
      </c>
      <c r="E10485" t="s">
        <v>58</v>
      </c>
      <c r="F10485" t="s">
        <v>65</v>
      </c>
      <c r="G10485" t="s">
        <v>20</v>
      </c>
      <c r="H10485" t="s">
        <v>30</v>
      </c>
      <c r="I10485" t="s">
        <v>78</v>
      </c>
      <c r="J10485">
        <v>755.08</v>
      </c>
      <c r="K10485" t="s">
        <v>50</v>
      </c>
      <c r="L10485" t="s">
        <v>24</v>
      </c>
      <c r="M10485" t="s">
        <v>33</v>
      </c>
      <c r="N10485">
        <v>23</v>
      </c>
    </row>
    <row r="10486" spans="1:14" x14ac:dyDescent="0.3">
      <c r="A10486" t="s">
        <v>11946</v>
      </c>
      <c r="B10486" t="s">
        <v>11937</v>
      </c>
      <c r="C10486" t="s">
        <v>16</v>
      </c>
      <c r="D10486" t="s">
        <v>17</v>
      </c>
      <c r="E10486" t="s">
        <v>58</v>
      </c>
      <c r="F10486" t="s">
        <v>85</v>
      </c>
      <c r="G10486" t="s">
        <v>20</v>
      </c>
      <c r="H10486" t="s">
        <v>45</v>
      </c>
      <c r="I10486" t="s">
        <v>22</v>
      </c>
      <c r="J10486">
        <v>399.68</v>
      </c>
      <c r="K10486" t="s">
        <v>23</v>
      </c>
      <c r="L10486" t="s">
        <v>24</v>
      </c>
      <c r="M10486" t="s">
        <v>70</v>
      </c>
      <c r="N10486">
        <v>21</v>
      </c>
    </row>
    <row r="10487" spans="1:14" x14ac:dyDescent="0.3">
      <c r="A10487" t="s">
        <v>11947</v>
      </c>
      <c r="B10487" t="s">
        <v>11948</v>
      </c>
      <c r="C10487" t="s">
        <v>27</v>
      </c>
      <c r="D10487" t="s">
        <v>169</v>
      </c>
      <c r="E10487" t="s">
        <v>58</v>
      </c>
      <c r="F10487" t="s">
        <v>116</v>
      </c>
      <c r="G10487" t="s">
        <v>66</v>
      </c>
      <c r="H10487" t="s">
        <v>38</v>
      </c>
      <c r="I10487" t="s">
        <v>22</v>
      </c>
      <c r="J10487">
        <v>228.82</v>
      </c>
      <c r="K10487" t="s">
        <v>46</v>
      </c>
      <c r="L10487" t="s">
        <v>24</v>
      </c>
      <c r="M10487" t="s">
        <v>33</v>
      </c>
      <c r="N10487">
        <v>25</v>
      </c>
    </row>
    <row r="10488" spans="1:14" x14ac:dyDescent="0.3">
      <c r="A10488" t="s">
        <v>11949</v>
      </c>
      <c r="B10488" t="s">
        <v>11948</v>
      </c>
      <c r="C10488" t="s">
        <v>35</v>
      </c>
      <c r="D10488" t="s">
        <v>267</v>
      </c>
      <c r="E10488" t="s">
        <v>58</v>
      </c>
      <c r="F10488" t="s">
        <v>44</v>
      </c>
      <c r="G10488" t="s">
        <v>66</v>
      </c>
      <c r="H10488" t="s">
        <v>30</v>
      </c>
      <c r="I10488" t="s">
        <v>31</v>
      </c>
      <c r="J10488">
        <v>268.8</v>
      </c>
      <c r="K10488" t="s">
        <v>46</v>
      </c>
      <c r="L10488" t="s">
        <v>47</v>
      </c>
      <c r="M10488" t="s">
        <v>67</v>
      </c>
      <c r="N10488">
        <v>145</v>
      </c>
    </row>
    <row r="10489" spans="1:14" x14ac:dyDescent="0.3">
      <c r="A10489" t="s">
        <v>11950</v>
      </c>
      <c r="B10489" t="s">
        <v>11948</v>
      </c>
      <c r="C10489" t="s">
        <v>342</v>
      </c>
      <c r="D10489" t="s">
        <v>343</v>
      </c>
      <c r="E10489" t="s">
        <v>58</v>
      </c>
      <c r="F10489" t="s">
        <v>89</v>
      </c>
      <c r="G10489" t="s">
        <v>20</v>
      </c>
      <c r="H10489" t="s">
        <v>45</v>
      </c>
      <c r="I10489" t="s">
        <v>22</v>
      </c>
      <c r="J10489">
        <v>109.75</v>
      </c>
      <c r="K10489" t="s">
        <v>46</v>
      </c>
      <c r="L10489" t="s">
        <v>24</v>
      </c>
      <c r="M10489" t="s">
        <v>67</v>
      </c>
      <c r="N10489">
        <v>32</v>
      </c>
    </row>
    <row r="10490" spans="1:14" x14ac:dyDescent="0.3">
      <c r="A10490" t="s">
        <v>11951</v>
      </c>
      <c r="B10490" t="s">
        <v>11948</v>
      </c>
      <c r="C10490" t="s">
        <v>1541</v>
      </c>
      <c r="D10490" t="s">
        <v>1542</v>
      </c>
      <c r="E10490" t="s">
        <v>149</v>
      </c>
      <c r="F10490" t="s">
        <v>85</v>
      </c>
      <c r="G10490" t="s">
        <v>53</v>
      </c>
      <c r="H10490" t="s">
        <v>45</v>
      </c>
      <c r="I10490" t="s">
        <v>31</v>
      </c>
      <c r="J10490">
        <v>0</v>
      </c>
      <c r="K10490" t="s">
        <v>50</v>
      </c>
      <c r="L10490" t="s">
        <v>24</v>
      </c>
      <c r="M10490" t="s">
        <v>33</v>
      </c>
      <c r="N10490">
        <v>14</v>
      </c>
    </row>
    <row r="10491" spans="1:14" x14ac:dyDescent="0.3">
      <c r="A10491" t="s">
        <v>11952</v>
      </c>
      <c r="B10491" t="s">
        <v>11948</v>
      </c>
      <c r="C10491" t="s">
        <v>178</v>
      </c>
      <c r="D10491" t="s">
        <v>179</v>
      </c>
      <c r="E10491" t="s">
        <v>64</v>
      </c>
      <c r="F10491" t="s">
        <v>74</v>
      </c>
      <c r="G10491" t="s">
        <v>59</v>
      </c>
      <c r="H10491" t="s">
        <v>38</v>
      </c>
      <c r="I10491" t="s">
        <v>22</v>
      </c>
      <c r="J10491">
        <v>0</v>
      </c>
      <c r="K10491" t="s">
        <v>46</v>
      </c>
      <c r="L10491" t="s">
        <v>24</v>
      </c>
      <c r="M10491" t="s">
        <v>33</v>
      </c>
      <c r="N10491">
        <v>22</v>
      </c>
    </row>
    <row r="10492" spans="1:14" x14ac:dyDescent="0.3">
      <c r="A10492" t="s">
        <v>11953</v>
      </c>
      <c r="B10492" t="s">
        <v>11948</v>
      </c>
      <c r="C10492" t="s">
        <v>190</v>
      </c>
      <c r="D10492" t="s">
        <v>191</v>
      </c>
      <c r="E10492" t="s">
        <v>29</v>
      </c>
      <c r="F10492" t="s">
        <v>44</v>
      </c>
      <c r="G10492" t="s">
        <v>20</v>
      </c>
      <c r="H10492" t="s">
        <v>38</v>
      </c>
      <c r="I10492" t="s">
        <v>31</v>
      </c>
      <c r="J10492">
        <v>0</v>
      </c>
      <c r="K10492" t="s">
        <v>46</v>
      </c>
      <c r="L10492" t="s">
        <v>24</v>
      </c>
      <c r="M10492" t="s">
        <v>67</v>
      </c>
      <c r="N10492">
        <v>115</v>
      </c>
    </row>
    <row r="10493" spans="1:14" x14ac:dyDescent="0.3">
      <c r="A10493" t="s">
        <v>11954</v>
      </c>
      <c r="B10493" t="s">
        <v>11948</v>
      </c>
      <c r="C10493" t="s">
        <v>94</v>
      </c>
      <c r="D10493" t="s">
        <v>95</v>
      </c>
      <c r="E10493" t="s">
        <v>69</v>
      </c>
      <c r="F10493" t="s">
        <v>19</v>
      </c>
      <c r="G10493" t="s">
        <v>20</v>
      </c>
      <c r="H10493" t="s">
        <v>45</v>
      </c>
      <c r="I10493" t="s">
        <v>22</v>
      </c>
      <c r="J10493">
        <v>441.42</v>
      </c>
      <c r="K10493" t="s">
        <v>46</v>
      </c>
      <c r="L10493" t="s">
        <v>24</v>
      </c>
      <c r="M10493" t="s">
        <v>70</v>
      </c>
      <c r="N10493">
        <v>126</v>
      </c>
    </row>
    <row r="10494" spans="1:14" x14ac:dyDescent="0.3">
      <c r="A10494" t="s">
        <v>11955</v>
      </c>
      <c r="B10494" t="s">
        <v>11956</v>
      </c>
      <c r="C10494" t="s">
        <v>107</v>
      </c>
      <c r="D10494" t="s">
        <v>108</v>
      </c>
      <c r="E10494" t="s">
        <v>125</v>
      </c>
      <c r="F10494" t="s">
        <v>37</v>
      </c>
      <c r="G10494" t="s">
        <v>66</v>
      </c>
      <c r="H10494" t="s">
        <v>30</v>
      </c>
      <c r="I10494" t="s">
        <v>22</v>
      </c>
      <c r="J10494">
        <v>0</v>
      </c>
      <c r="K10494" t="s">
        <v>23</v>
      </c>
      <c r="L10494" t="s">
        <v>47</v>
      </c>
      <c r="M10494" t="s">
        <v>67</v>
      </c>
      <c r="N10494">
        <v>95</v>
      </c>
    </row>
    <row r="10495" spans="1:14" x14ac:dyDescent="0.3">
      <c r="A10495" t="s">
        <v>11957</v>
      </c>
      <c r="B10495" t="s">
        <v>11956</v>
      </c>
      <c r="C10495" t="s">
        <v>91</v>
      </c>
      <c r="D10495" t="s">
        <v>136</v>
      </c>
      <c r="E10495" t="s">
        <v>29</v>
      </c>
      <c r="F10495" t="s">
        <v>89</v>
      </c>
      <c r="G10495" t="s">
        <v>20</v>
      </c>
      <c r="H10495" t="s">
        <v>38</v>
      </c>
      <c r="I10495" t="s">
        <v>22</v>
      </c>
      <c r="J10495">
        <v>0</v>
      </c>
      <c r="K10495" t="s">
        <v>46</v>
      </c>
      <c r="L10495" t="s">
        <v>24</v>
      </c>
      <c r="M10495" t="s">
        <v>55</v>
      </c>
      <c r="N10495">
        <v>100</v>
      </c>
    </row>
    <row r="10496" spans="1:14" x14ac:dyDescent="0.3">
      <c r="A10496" t="s">
        <v>11958</v>
      </c>
      <c r="B10496" t="s">
        <v>11956</v>
      </c>
      <c r="C10496" t="s">
        <v>41</v>
      </c>
      <c r="D10496" t="s">
        <v>157</v>
      </c>
      <c r="E10496" t="s">
        <v>29</v>
      </c>
      <c r="F10496" t="s">
        <v>44</v>
      </c>
      <c r="G10496" t="s">
        <v>20</v>
      </c>
      <c r="H10496" t="s">
        <v>30</v>
      </c>
      <c r="I10496" t="s">
        <v>31</v>
      </c>
      <c r="J10496">
        <v>0</v>
      </c>
      <c r="K10496" t="s">
        <v>46</v>
      </c>
      <c r="L10496" t="s">
        <v>60</v>
      </c>
      <c r="M10496" t="s">
        <v>33</v>
      </c>
      <c r="N10496">
        <v>10</v>
      </c>
    </row>
    <row r="10497" spans="1:14" x14ac:dyDescent="0.3">
      <c r="A10497" t="s">
        <v>11959</v>
      </c>
      <c r="B10497" t="s">
        <v>11956</v>
      </c>
      <c r="C10497" t="s">
        <v>35</v>
      </c>
      <c r="D10497" t="s">
        <v>166</v>
      </c>
      <c r="E10497" t="s">
        <v>43</v>
      </c>
      <c r="F10497" t="s">
        <v>85</v>
      </c>
      <c r="G10497" t="s">
        <v>66</v>
      </c>
      <c r="H10497" t="s">
        <v>99</v>
      </c>
      <c r="I10497" t="s">
        <v>22</v>
      </c>
      <c r="J10497">
        <v>287.27</v>
      </c>
      <c r="K10497" t="s">
        <v>32</v>
      </c>
      <c r="L10497" t="s">
        <v>24</v>
      </c>
      <c r="M10497" t="s">
        <v>67</v>
      </c>
      <c r="N10497">
        <v>137</v>
      </c>
    </row>
    <row r="10498" spans="1:14" x14ac:dyDescent="0.3">
      <c r="A10498" t="s">
        <v>11960</v>
      </c>
      <c r="B10498" t="s">
        <v>11956</v>
      </c>
      <c r="C10498" t="s">
        <v>35</v>
      </c>
      <c r="D10498" t="s">
        <v>36</v>
      </c>
      <c r="E10498" t="s">
        <v>149</v>
      </c>
      <c r="F10498" t="s">
        <v>19</v>
      </c>
      <c r="G10498" t="s">
        <v>66</v>
      </c>
      <c r="H10498" t="s">
        <v>38</v>
      </c>
      <c r="I10498" t="s">
        <v>22</v>
      </c>
      <c r="J10498">
        <v>0</v>
      </c>
      <c r="K10498" t="s">
        <v>50</v>
      </c>
      <c r="L10498" t="s">
        <v>24</v>
      </c>
      <c r="M10498" t="s">
        <v>25</v>
      </c>
      <c r="N10498">
        <v>77</v>
      </c>
    </row>
    <row r="10499" spans="1:14" x14ac:dyDescent="0.3">
      <c r="A10499" t="s">
        <v>11961</v>
      </c>
      <c r="B10499" t="s">
        <v>11956</v>
      </c>
      <c r="C10499" t="s">
        <v>151</v>
      </c>
      <c r="D10499" t="s">
        <v>152</v>
      </c>
      <c r="E10499" t="s">
        <v>155</v>
      </c>
      <c r="F10499" t="s">
        <v>65</v>
      </c>
      <c r="G10499" t="s">
        <v>66</v>
      </c>
      <c r="H10499" t="s">
        <v>30</v>
      </c>
      <c r="I10499" t="s">
        <v>22</v>
      </c>
      <c r="J10499">
        <v>0</v>
      </c>
      <c r="K10499" t="s">
        <v>50</v>
      </c>
      <c r="L10499" t="s">
        <v>47</v>
      </c>
      <c r="M10499" t="s">
        <v>55</v>
      </c>
      <c r="N10499">
        <v>151</v>
      </c>
    </row>
    <row r="10500" spans="1:14" x14ac:dyDescent="0.3">
      <c r="A10500" t="s">
        <v>11962</v>
      </c>
      <c r="B10500" t="s">
        <v>11956</v>
      </c>
      <c r="C10500" t="s">
        <v>299</v>
      </c>
      <c r="D10500" t="s">
        <v>300</v>
      </c>
      <c r="E10500" t="s">
        <v>149</v>
      </c>
      <c r="F10500" t="s">
        <v>44</v>
      </c>
      <c r="G10500" t="s">
        <v>20</v>
      </c>
      <c r="H10500" t="s">
        <v>38</v>
      </c>
      <c r="I10500" t="s">
        <v>31</v>
      </c>
      <c r="J10500">
        <v>0</v>
      </c>
      <c r="K10500" t="s">
        <v>23</v>
      </c>
      <c r="L10500" t="s">
        <v>24</v>
      </c>
      <c r="M10500" t="s">
        <v>70</v>
      </c>
      <c r="N10500">
        <v>57</v>
      </c>
    </row>
    <row r="10501" spans="1:14" x14ac:dyDescent="0.3">
      <c r="A10501" t="s">
        <v>11963</v>
      </c>
      <c r="B10501" t="s">
        <v>11956</v>
      </c>
      <c r="C10501" t="s">
        <v>144</v>
      </c>
      <c r="D10501" t="s">
        <v>489</v>
      </c>
      <c r="E10501" t="s">
        <v>64</v>
      </c>
      <c r="F10501" t="s">
        <v>89</v>
      </c>
      <c r="G10501" t="s">
        <v>66</v>
      </c>
      <c r="H10501" t="s">
        <v>30</v>
      </c>
      <c r="I10501" t="s">
        <v>31</v>
      </c>
      <c r="J10501">
        <v>0</v>
      </c>
      <c r="K10501" t="s">
        <v>23</v>
      </c>
      <c r="L10501" t="s">
        <v>60</v>
      </c>
      <c r="M10501" t="s">
        <v>70</v>
      </c>
      <c r="N10501">
        <v>163</v>
      </c>
    </row>
    <row r="10502" spans="1:14" x14ac:dyDescent="0.3">
      <c r="A10502" t="s">
        <v>11964</v>
      </c>
      <c r="B10502" t="s">
        <v>11956</v>
      </c>
      <c r="C10502" t="s">
        <v>41</v>
      </c>
      <c r="D10502" t="s">
        <v>52</v>
      </c>
      <c r="E10502" t="s">
        <v>125</v>
      </c>
      <c r="F10502" t="s">
        <v>19</v>
      </c>
      <c r="G10502" t="s">
        <v>20</v>
      </c>
      <c r="H10502" t="s">
        <v>30</v>
      </c>
      <c r="I10502" t="s">
        <v>31</v>
      </c>
      <c r="J10502">
        <v>0</v>
      </c>
      <c r="K10502" t="s">
        <v>46</v>
      </c>
      <c r="L10502" t="s">
        <v>47</v>
      </c>
      <c r="M10502" t="s">
        <v>70</v>
      </c>
      <c r="N10502">
        <v>76</v>
      </c>
    </row>
    <row r="10503" spans="1:14" x14ac:dyDescent="0.3">
      <c r="A10503" t="s">
        <v>11965</v>
      </c>
      <c r="B10503" t="s">
        <v>11956</v>
      </c>
      <c r="C10503" t="s">
        <v>144</v>
      </c>
      <c r="D10503" t="s">
        <v>489</v>
      </c>
      <c r="E10503" t="s">
        <v>29</v>
      </c>
      <c r="F10503" t="s">
        <v>85</v>
      </c>
      <c r="G10503" t="s">
        <v>59</v>
      </c>
      <c r="H10503" t="s">
        <v>38</v>
      </c>
      <c r="I10503" t="s">
        <v>31</v>
      </c>
      <c r="J10503">
        <v>0</v>
      </c>
      <c r="K10503" t="s">
        <v>46</v>
      </c>
      <c r="L10503" t="s">
        <v>60</v>
      </c>
      <c r="M10503" t="s">
        <v>33</v>
      </c>
      <c r="N10503">
        <v>27</v>
      </c>
    </row>
    <row r="10504" spans="1:14" x14ac:dyDescent="0.3">
      <c r="A10504" t="s">
        <v>11966</v>
      </c>
      <c r="B10504" t="s">
        <v>11967</v>
      </c>
      <c r="C10504" t="s">
        <v>139</v>
      </c>
      <c r="D10504" t="s">
        <v>140</v>
      </c>
      <c r="E10504" t="s">
        <v>58</v>
      </c>
      <c r="F10504" t="s">
        <v>85</v>
      </c>
      <c r="G10504" t="s">
        <v>20</v>
      </c>
      <c r="H10504" t="s">
        <v>45</v>
      </c>
      <c r="I10504" t="s">
        <v>22</v>
      </c>
      <c r="J10504">
        <v>321.07</v>
      </c>
      <c r="K10504" t="s">
        <v>46</v>
      </c>
      <c r="L10504" t="s">
        <v>24</v>
      </c>
      <c r="M10504" t="s">
        <v>55</v>
      </c>
      <c r="N10504">
        <v>10</v>
      </c>
    </row>
    <row r="10505" spans="1:14" x14ac:dyDescent="0.3">
      <c r="A10505" t="s">
        <v>11968</v>
      </c>
      <c r="B10505" t="s">
        <v>11967</v>
      </c>
      <c r="C10505" t="s">
        <v>41</v>
      </c>
      <c r="D10505" t="s">
        <v>250</v>
      </c>
      <c r="E10505" t="s">
        <v>29</v>
      </c>
      <c r="F10505" t="s">
        <v>74</v>
      </c>
      <c r="G10505" t="s">
        <v>66</v>
      </c>
      <c r="H10505" t="s">
        <v>38</v>
      </c>
      <c r="I10505" t="s">
        <v>22</v>
      </c>
      <c r="J10505">
        <v>0</v>
      </c>
      <c r="K10505" t="s">
        <v>50</v>
      </c>
      <c r="L10505" t="s">
        <v>24</v>
      </c>
      <c r="M10505" t="s">
        <v>55</v>
      </c>
      <c r="N10505">
        <v>108</v>
      </c>
    </row>
    <row r="10506" spans="1:14" x14ac:dyDescent="0.3">
      <c r="A10506" t="s">
        <v>11969</v>
      </c>
      <c r="B10506" t="s">
        <v>11967</v>
      </c>
      <c r="C10506" t="s">
        <v>174</v>
      </c>
      <c r="D10506" t="s">
        <v>212</v>
      </c>
      <c r="E10506" t="s">
        <v>29</v>
      </c>
      <c r="F10506" t="s">
        <v>19</v>
      </c>
      <c r="G10506" t="s">
        <v>59</v>
      </c>
      <c r="H10506" t="s">
        <v>99</v>
      </c>
      <c r="I10506" t="s">
        <v>22</v>
      </c>
      <c r="J10506">
        <v>0</v>
      </c>
      <c r="K10506" t="s">
        <v>50</v>
      </c>
      <c r="L10506" t="s">
        <v>24</v>
      </c>
      <c r="M10506" t="s">
        <v>33</v>
      </c>
      <c r="N10506">
        <v>12</v>
      </c>
    </row>
    <row r="10507" spans="1:14" x14ac:dyDescent="0.3">
      <c r="A10507" t="s">
        <v>11970</v>
      </c>
      <c r="B10507" t="s">
        <v>11967</v>
      </c>
      <c r="C10507" t="s">
        <v>310</v>
      </c>
      <c r="D10507" t="s">
        <v>311</v>
      </c>
      <c r="E10507" t="s">
        <v>18</v>
      </c>
      <c r="F10507" t="s">
        <v>116</v>
      </c>
      <c r="G10507" t="s">
        <v>59</v>
      </c>
      <c r="H10507" t="s">
        <v>30</v>
      </c>
      <c r="I10507" t="s">
        <v>31</v>
      </c>
      <c r="J10507">
        <v>2878.87</v>
      </c>
      <c r="K10507" t="s">
        <v>50</v>
      </c>
      <c r="L10507" t="s">
        <v>24</v>
      </c>
      <c r="M10507" t="s">
        <v>67</v>
      </c>
      <c r="N10507">
        <v>56</v>
      </c>
    </row>
    <row r="10508" spans="1:14" x14ac:dyDescent="0.3">
      <c r="A10508" t="s">
        <v>11971</v>
      </c>
      <c r="B10508" t="s">
        <v>11967</v>
      </c>
      <c r="C10508" t="s">
        <v>41</v>
      </c>
      <c r="D10508" t="s">
        <v>42</v>
      </c>
      <c r="E10508" t="s">
        <v>49</v>
      </c>
      <c r="F10508" t="s">
        <v>65</v>
      </c>
      <c r="G10508" t="s">
        <v>66</v>
      </c>
      <c r="H10508" t="s">
        <v>45</v>
      </c>
      <c r="I10508" t="s">
        <v>31</v>
      </c>
      <c r="J10508">
        <v>1135.02</v>
      </c>
      <c r="K10508" t="s">
        <v>23</v>
      </c>
      <c r="L10508" t="s">
        <v>24</v>
      </c>
      <c r="M10508" t="s">
        <v>70</v>
      </c>
      <c r="N10508">
        <v>133</v>
      </c>
    </row>
    <row r="10509" spans="1:14" x14ac:dyDescent="0.3">
      <c r="A10509" t="s">
        <v>11972</v>
      </c>
      <c r="B10509" t="s">
        <v>11967</v>
      </c>
      <c r="C10509" t="s">
        <v>27</v>
      </c>
      <c r="D10509" t="s">
        <v>28</v>
      </c>
      <c r="E10509" t="s">
        <v>29</v>
      </c>
      <c r="F10509" t="s">
        <v>19</v>
      </c>
      <c r="G10509" t="s">
        <v>20</v>
      </c>
      <c r="H10509" t="s">
        <v>30</v>
      </c>
      <c r="I10509" t="s">
        <v>31</v>
      </c>
      <c r="J10509">
        <v>0</v>
      </c>
      <c r="K10509" t="s">
        <v>23</v>
      </c>
      <c r="L10509" t="s">
        <v>24</v>
      </c>
      <c r="M10509" t="s">
        <v>67</v>
      </c>
      <c r="N10509">
        <v>132</v>
      </c>
    </row>
    <row r="10510" spans="1:14" x14ac:dyDescent="0.3">
      <c r="A10510" t="s">
        <v>11973</v>
      </c>
      <c r="B10510" t="s">
        <v>11967</v>
      </c>
      <c r="C10510" t="s">
        <v>133</v>
      </c>
      <c r="D10510" t="s">
        <v>134</v>
      </c>
      <c r="E10510" t="s">
        <v>155</v>
      </c>
      <c r="F10510" t="s">
        <v>116</v>
      </c>
      <c r="G10510" t="s">
        <v>59</v>
      </c>
      <c r="H10510" t="s">
        <v>99</v>
      </c>
      <c r="I10510" t="s">
        <v>78</v>
      </c>
      <c r="J10510">
        <v>0</v>
      </c>
      <c r="K10510" t="s">
        <v>46</v>
      </c>
      <c r="L10510" t="s">
        <v>24</v>
      </c>
      <c r="M10510" t="s">
        <v>25</v>
      </c>
      <c r="N10510">
        <v>71</v>
      </c>
    </row>
    <row r="10511" spans="1:14" x14ac:dyDescent="0.3">
      <c r="A10511" t="s">
        <v>11974</v>
      </c>
      <c r="B10511" t="s">
        <v>11967</v>
      </c>
      <c r="C10511" t="s">
        <v>121</v>
      </c>
      <c r="D10511" t="s">
        <v>122</v>
      </c>
      <c r="E10511" t="s">
        <v>29</v>
      </c>
      <c r="F10511" t="s">
        <v>85</v>
      </c>
      <c r="G10511" t="s">
        <v>20</v>
      </c>
      <c r="H10511" t="s">
        <v>45</v>
      </c>
      <c r="I10511" t="s">
        <v>31</v>
      </c>
      <c r="J10511">
        <v>0</v>
      </c>
      <c r="K10511" t="s">
        <v>46</v>
      </c>
      <c r="L10511" t="s">
        <v>24</v>
      </c>
      <c r="M10511" t="s">
        <v>25</v>
      </c>
      <c r="N10511">
        <v>26</v>
      </c>
    </row>
    <row r="10512" spans="1:14" x14ac:dyDescent="0.3">
      <c r="A10512" t="s">
        <v>11975</v>
      </c>
      <c r="B10512" t="s">
        <v>11976</v>
      </c>
      <c r="C10512" t="s">
        <v>151</v>
      </c>
      <c r="D10512" t="s">
        <v>152</v>
      </c>
      <c r="E10512" t="s">
        <v>224</v>
      </c>
      <c r="F10512" t="s">
        <v>85</v>
      </c>
      <c r="G10512" t="s">
        <v>20</v>
      </c>
      <c r="H10512" t="s">
        <v>21</v>
      </c>
      <c r="I10512" t="s">
        <v>31</v>
      </c>
      <c r="J10512">
        <v>0</v>
      </c>
      <c r="K10512" t="s">
        <v>23</v>
      </c>
      <c r="L10512" t="s">
        <v>24</v>
      </c>
      <c r="M10512" t="s">
        <v>33</v>
      </c>
      <c r="N10512">
        <v>9</v>
      </c>
    </row>
    <row r="10513" spans="1:14" x14ac:dyDescent="0.3">
      <c r="A10513" t="s">
        <v>11977</v>
      </c>
      <c r="B10513" t="s">
        <v>11976</v>
      </c>
      <c r="C10513" t="s">
        <v>41</v>
      </c>
      <c r="D10513" t="s">
        <v>42</v>
      </c>
      <c r="E10513" t="s">
        <v>58</v>
      </c>
      <c r="F10513" t="s">
        <v>44</v>
      </c>
      <c r="G10513" t="s">
        <v>53</v>
      </c>
      <c r="H10513" t="s">
        <v>21</v>
      </c>
      <c r="I10513" t="s">
        <v>31</v>
      </c>
      <c r="J10513">
        <v>1658.29</v>
      </c>
      <c r="K10513" t="s">
        <v>50</v>
      </c>
      <c r="L10513" t="s">
        <v>47</v>
      </c>
      <c r="M10513" t="s">
        <v>55</v>
      </c>
      <c r="N10513">
        <v>35</v>
      </c>
    </row>
    <row r="10514" spans="1:14" x14ac:dyDescent="0.3">
      <c r="A10514" t="s">
        <v>11978</v>
      </c>
      <c r="B10514" t="s">
        <v>11976</v>
      </c>
      <c r="C10514" t="s">
        <v>101</v>
      </c>
      <c r="D10514" t="s">
        <v>210</v>
      </c>
      <c r="E10514" t="s">
        <v>224</v>
      </c>
      <c r="F10514" t="s">
        <v>74</v>
      </c>
      <c r="G10514" t="s">
        <v>66</v>
      </c>
      <c r="H10514" t="s">
        <v>21</v>
      </c>
      <c r="I10514" t="s">
        <v>31</v>
      </c>
      <c r="J10514">
        <v>0</v>
      </c>
      <c r="K10514" t="s">
        <v>50</v>
      </c>
      <c r="L10514" t="s">
        <v>24</v>
      </c>
      <c r="M10514" t="s">
        <v>33</v>
      </c>
      <c r="N10514">
        <v>10</v>
      </c>
    </row>
    <row r="10515" spans="1:14" x14ac:dyDescent="0.3">
      <c r="A10515" t="s">
        <v>11979</v>
      </c>
      <c r="B10515" t="s">
        <v>11976</v>
      </c>
      <c r="C10515" t="s">
        <v>91</v>
      </c>
      <c r="D10515" t="s">
        <v>98</v>
      </c>
      <c r="E10515" t="s">
        <v>29</v>
      </c>
      <c r="F10515" t="s">
        <v>37</v>
      </c>
      <c r="G10515" t="s">
        <v>20</v>
      </c>
      <c r="H10515" t="s">
        <v>38</v>
      </c>
      <c r="I10515" t="s">
        <v>31</v>
      </c>
      <c r="J10515">
        <v>0</v>
      </c>
      <c r="K10515" t="s">
        <v>50</v>
      </c>
      <c r="L10515" t="s">
        <v>24</v>
      </c>
      <c r="M10515" t="s">
        <v>70</v>
      </c>
      <c r="N10515">
        <v>111</v>
      </c>
    </row>
    <row r="10516" spans="1:14" x14ac:dyDescent="0.3">
      <c r="A10516" t="s">
        <v>11980</v>
      </c>
      <c r="B10516" t="s">
        <v>11976</v>
      </c>
      <c r="C10516" t="s">
        <v>144</v>
      </c>
      <c r="D10516" t="s">
        <v>145</v>
      </c>
      <c r="E10516" t="s">
        <v>84</v>
      </c>
      <c r="F10516" t="s">
        <v>19</v>
      </c>
      <c r="G10516" t="s">
        <v>171</v>
      </c>
      <c r="H10516" t="s">
        <v>30</v>
      </c>
      <c r="I10516" t="s">
        <v>31</v>
      </c>
      <c r="J10516">
        <v>161.76</v>
      </c>
      <c r="K10516" t="s">
        <v>32</v>
      </c>
      <c r="L10516" t="s">
        <v>24</v>
      </c>
      <c r="M10516" t="s">
        <v>25</v>
      </c>
      <c r="N10516">
        <v>4</v>
      </c>
    </row>
    <row r="10517" spans="1:14" x14ac:dyDescent="0.3">
      <c r="A10517" t="s">
        <v>11981</v>
      </c>
      <c r="B10517" t="s">
        <v>11976</v>
      </c>
      <c r="C10517" t="s">
        <v>16</v>
      </c>
      <c r="D10517" t="s">
        <v>110</v>
      </c>
      <c r="E10517" t="s">
        <v>69</v>
      </c>
      <c r="F10517" t="s">
        <v>85</v>
      </c>
      <c r="G10517" t="s">
        <v>20</v>
      </c>
      <c r="H10517" t="s">
        <v>45</v>
      </c>
      <c r="I10517" t="s">
        <v>31</v>
      </c>
      <c r="J10517">
        <v>1358.28</v>
      </c>
      <c r="K10517" t="s">
        <v>23</v>
      </c>
      <c r="L10517" t="s">
        <v>47</v>
      </c>
      <c r="M10517" t="s">
        <v>67</v>
      </c>
      <c r="N10517">
        <v>67</v>
      </c>
    </row>
    <row r="10518" spans="1:14" x14ac:dyDescent="0.3">
      <c r="A10518" t="s">
        <v>11982</v>
      </c>
      <c r="B10518" t="s">
        <v>11983</v>
      </c>
      <c r="C10518" t="s">
        <v>360</v>
      </c>
      <c r="D10518" t="s">
        <v>361</v>
      </c>
      <c r="E10518" t="s">
        <v>64</v>
      </c>
      <c r="F10518" t="s">
        <v>19</v>
      </c>
      <c r="G10518" t="s">
        <v>20</v>
      </c>
      <c r="H10518" t="s">
        <v>45</v>
      </c>
      <c r="I10518" t="s">
        <v>22</v>
      </c>
      <c r="J10518">
        <v>0</v>
      </c>
      <c r="K10518" t="s">
        <v>50</v>
      </c>
      <c r="L10518" t="s">
        <v>60</v>
      </c>
      <c r="M10518" t="s">
        <v>67</v>
      </c>
      <c r="N10518">
        <v>110</v>
      </c>
    </row>
    <row r="10519" spans="1:14" x14ac:dyDescent="0.3">
      <c r="A10519" t="s">
        <v>11984</v>
      </c>
      <c r="B10519" t="s">
        <v>11983</v>
      </c>
      <c r="C10519" t="s">
        <v>35</v>
      </c>
      <c r="D10519" t="s">
        <v>159</v>
      </c>
      <c r="E10519" t="s">
        <v>18</v>
      </c>
      <c r="F10519" t="s">
        <v>116</v>
      </c>
      <c r="G10519" t="s">
        <v>66</v>
      </c>
      <c r="H10519" t="s">
        <v>54</v>
      </c>
      <c r="I10519" t="s">
        <v>22</v>
      </c>
      <c r="J10519">
        <v>420.63</v>
      </c>
      <c r="K10519" t="s">
        <v>50</v>
      </c>
      <c r="L10519" t="s">
        <v>24</v>
      </c>
      <c r="M10519" t="s">
        <v>67</v>
      </c>
      <c r="N10519">
        <v>79</v>
      </c>
    </row>
    <row r="10520" spans="1:14" x14ac:dyDescent="0.3">
      <c r="A10520" t="s">
        <v>11985</v>
      </c>
      <c r="B10520" t="s">
        <v>11983</v>
      </c>
      <c r="C10520" t="s">
        <v>41</v>
      </c>
      <c r="D10520" t="s">
        <v>250</v>
      </c>
      <c r="E10520" t="s">
        <v>58</v>
      </c>
      <c r="F10520" t="s">
        <v>19</v>
      </c>
      <c r="G10520" t="s">
        <v>59</v>
      </c>
      <c r="H10520" t="s">
        <v>30</v>
      </c>
      <c r="I10520" t="s">
        <v>31</v>
      </c>
      <c r="J10520">
        <v>1893.1</v>
      </c>
      <c r="K10520" t="s">
        <v>46</v>
      </c>
      <c r="L10520" t="s">
        <v>24</v>
      </c>
      <c r="M10520" t="s">
        <v>25</v>
      </c>
      <c r="N10520">
        <v>120</v>
      </c>
    </row>
    <row r="10521" spans="1:14" x14ac:dyDescent="0.3">
      <c r="A10521" t="s">
        <v>11986</v>
      </c>
      <c r="B10521" t="s">
        <v>11983</v>
      </c>
      <c r="C10521" t="s">
        <v>35</v>
      </c>
      <c r="D10521" t="s">
        <v>166</v>
      </c>
      <c r="E10521" t="s">
        <v>149</v>
      </c>
      <c r="F10521" t="s">
        <v>37</v>
      </c>
      <c r="G10521" t="s">
        <v>171</v>
      </c>
      <c r="H10521" t="s">
        <v>38</v>
      </c>
      <c r="I10521" t="s">
        <v>31</v>
      </c>
      <c r="J10521">
        <v>0</v>
      </c>
      <c r="K10521" t="s">
        <v>50</v>
      </c>
      <c r="L10521" t="s">
        <v>24</v>
      </c>
      <c r="M10521" t="s">
        <v>33</v>
      </c>
      <c r="N10521">
        <v>4</v>
      </c>
    </row>
    <row r="10522" spans="1:14" x14ac:dyDescent="0.3">
      <c r="A10522" t="s">
        <v>11987</v>
      </c>
      <c r="B10522" t="s">
        <v>11983</v>
      </c>
      <c r="C10522" t="s">
        <v>27</v>
      </c>
      <c r="D10522" t="s">
        <v>28</v>
      </c>
      <c r="E10522" t="s">
        <v>58</v>
      </c>
      <c r="F10522" t="s">
        <v>37</v>
      </c>
      <c r="G10522" t="s">
        <v>20</v>
      </c>
      <c r="H10522" t="s">
        <v>54</v>
      </c>
      <c r="I10522" t="s">
        <v>31</v>
      </c>
      <c r="J10522">
        <v>246.22</v>
      </c>
      <c r="K10522" t="s">
        <v>50</v>
      </c>
      <c r="L10522" t="s">
        <v>24</v>
      </c>
      <c r="M10522" t="s">
        <v>25</v>
      </c>
      <c r="N10522">
        <v>64</v>
      </c>
    </row>
    <row r="10523" spans="1:14" x14ac:dyDescent="0.3">
      <c r="A10523" t="s">
        <v>11988</v>
      </c>
      <c r="B10523" t="s">
        <v>11983</v>
      </c>
      <c r="C10523" t="s">
        <v>35</v>
      </c>
      <c r="D10523" t="s">
        <v>267</v>
      </c>
      <c r="E10523" t="s">
        <v>64</v>
      </c>
      <c r="F10523" t="s">
        <v>74</v>
      </c>
      <c r="G10523" t="s">
        <v>20</v>
      </c>
      <c r="H10523" t="s">
        <v>45</v>
      </c>
      <c r="I10523" t="s">
        <v>31</v>
      </c>
      <c r="J10523">
        <v>0</v>
      </c>
      <c r="K10523" t="s">
        <v>46</v>
      </c>
      <c r="L10523" t="s">
        <v>24</v>
      </c>
      <c r="M10523" t="s">
        <v>67</v>
      </c>
      <c r="N10523">
        <v>34</v>
      </c>
    </row>
    <row r="10524" spans="1:14" x14ac:dyDescent="0.3">
      <c r="A10524" t="s">
        <v>11989</v>
      </c>
      <c r="B10524" t="s">
        <v>11983</v>
      </c>
      <c r="C10524" t="s">
        <v>35</v>
      </c>
      <c r="D10524" t="s">
        <v>36</v>
      </c>
      <c r="E10524" t="s">
        <v>224</v>
      </c>
      <c r="F10524" t="s">
        <v>116</v>
      </c>
      <c r="G10524" t="s">
        <v>20</v>
      </c>
      <c r="H10524" t="s">
        <v>54</v>
      </c>
      <c r="I10524" t="s">
        <v>31</v>
      </c>
      <c r="J10524">
        <v>0</v>
      </c>
      <c r="K10524" t="s">
        <v>32</v>
      </c>
      <c r="L10524" t="s">
        <v>47</v>
      </c>
      <c r="M10524" t="s">
        <v>67</v>
      </c>
      <c r="N10524">
        <v>81</v>
      </c>
    </row>
    <row r="10525" spans="1:14" x14ac:dyDescent="0.3">
      <c r="A10525" t="s">
        <v>11990</v>
      </c>
      <c r="B10525" t="s">
        <v>11983</v>
      </c>
      <c r="C10525" t="s">
        <v>16</v>
      </c>
      <c r="D10525" t="s">
        <v>110</v>
      </c>
      <c r="E10525" t="s">
        <v>155</v>
      </c>
      <c r="F10525" t="s">
        <v>89</v>
      </c>
      <c r="G10525" t="s">
        <v>59</v>
      </c>
      <c r="H10525" t="s">
        <v>38</v>
      </c>
      <c r="I10525" t="s">
        <v>31</v>
      </c>
      <c r="J10525">
        <v>0</v>
      </c>
      <c r="K10525" t="s">
        <v>50</v>
      </c>
      <c r="L10525" t="s">
        <v>24</v>
      </c>
      <c r="M10525" t="s">
        <v>25</v>
      </c>
      <c r="N10525">
        <v>96</v>
      </c>
    </row>
    <row r="10526" spans="1:14" x14ac:dyDescent="0.3">
      <c r="A10526" t="s">
        <v>11991</v>
      </c>
      <c r="B10526" t="s">
        <v>11983</v>
      </c>
      <c r="C10526" t="s">
        <v>35</v>
      </c>
      <c r="D10526" t="s">
        <v>36</v>
      </c>
      <c r="E10526" t="s">
        <v>29</v>
      </c>
      <c r="F10526" t="s">
        <v>65</v>
      </c>
      <c r="G10526" t="s">
        <v>20</v>
      </c>
      <c r="H10526" t="s">
        <v>21</v>
      </c>
      <c r="I10526" t="s">
        <v>31</v>
      </c>
      <c r="J10526">
        <v>0</v>
      </c>
      <c r="K10526" t="s">
        <v>46</v>
      </c>
      <c r="L10526" t="s">
        <v>24</v>
      </c>
      <c r="M10526" t="s">
        <v>25</v>
      </c>
      <c r="N10526">
        <v>140</v>
      </c>
    </row>
    <row r="10527" spans="1:14" x14ac:dyDescent="0.3">
      <c r="A10527" t="s">
        <v>11992</v>
      </c>
      <c r="B10527" t="s">
        <v>11983</v>
      </c>
      <c r="C10527" t="s">
        <v>87</v>
      </c>
      <c r="D10527" t="s">
        <v>124</v>
      </c>
      <c r="E10527" t="s">
        <v>58</v>
      </c>
      <c r="F10527" t="s">
        <v>74</v>
      </c>
      <c r="G10527" t="s">
        <v>20</v>
      </c>
      <c r="H10527" t="s">
        <v>30</v>
      </c>
      <c r="I10527" t="s">
        <v>31</v>
      </c>
      <c r="J10527">
        <v>290.02</v>
      </c>
      <c r="K10527" t="s">
        <v>32</v>
      </c>
      <c r="L10527" t="s">
        <v>24</v>
      </c>
      <c r="M10527" t="s">
        <v>33</v>
      </c>
      <c r="N10527">
        <v>14</v>
      </c>
    </row>
    <row r="10528" spans="1:14" x14ac:dyDescent="0.3">
      <c r="A10528" t="s">
        <v>11993</v>
      </c>
      <c r="B10528" t="s">
        <v>11983</v>
      </c>
      <c r="C10528" t="s">
        <v>151</v>
      </c>
      <c r="D10528" t="s">
        <v>152</v>
      </c>
      <c r="E10528" t="s">
        <v>69</v>
      </c>
      <c r="F10528" t="s">
        <v>37</v>
      </c>
      <c r="G10528" t="s">
        <v>59</v>
      </c>
      <c r="H10528" t="s">
        <v>54</v>
      </c>
      <c r="I10528" t="s">
        <v>22</v>
      </c>
      <c r="J10528">
        <v>882.48</v>
      </c>
      <c r="K10528" t="s">
        <v>50</v>
      </c>
      <c r="L10528" t="s">
        <v>24</v>
      </c>
      <c r="M10528" t="s">
        <v>67</v>
      </c>
      <c r="N10528">
        <v>14</v>
      </c>
    </row>
    <row r="10529" spans="1:14" x14ac:dyDescent="0.3">
      <c r="A10529" t="s">
        <v>11994</v>
      </c>
      <c r="B10529" t="s">
        <v>11983</v>
      </c>
      <c r="C10529" t="s">
        <v>286</v>
      </c>
      <c r="D10529" t="s">
        <v>287</v>
      </c>
      <c r="E10529" t="s">
        <v>58</v>
      </c>
      <c r="F10529" t="s">
        <v>85</v>
      </c>
      <c r="G10529" t="s">
        <v>66</v>
      </c>
      <c r="H10529" t="s">
        <v>45</v>
      </c>
      <c r="I10529" t="s">
        <v>31</v>
      </c>
      <c r="J10529">
        <v>121.48</v>
      </c>
      <c r="K10529" t="s">
        <v>46</v>
      </c>
      <c r="L10529" t="s">
        <v>24</v>
      </c>
      <c r="M10529" t="s">
        <v>67</v>
      </c>
      <c r="N10529">
        <v>30</v>
      </c>
    </row>
    <row r="10530" spans="1:14" x14ac:dyDescent="0.3">
      <c r="A10530" t="s">
        <v>11995</v>
      </c>
      <c r="B10530" t="s">
        <v>11983</v>
      </c>
      <c r="C10530" t="s">
        <v>144</v>
      </c>
      <c r="D10530" t="s">
        <v>145</v>
      </c>
      <c r="E10530" t="s">
        <v>125</v>
      </c>
      <c r="F10530" t="s">
        <v>89</v>
      </c>
      <c r="G10530" t="s">
        <v>20</v>
      </c>
      <c r="H10530" t="s">
        <v>30</v>
      </c>
      <c r="I10530" t="s">
        <v>31</v>
      </c>
      <c r="J10530">
        <v>0</v>
      </c>
      <c r="K10530" t="s">
        <v>23</v>
      </c>
      <c r="L10530" t="s">
        <v>24</v>
      </c>
      <c r="M10530" t="s">
        <v>25</v>
      </c>
      <c r="N10530">
        <v>61</v>
      </c>
    </row>
    <row r="10531" spans="1:14" x14ac:dyDescent="0.3">
      <c r="A10531" t="s">
        <v>11996</v>
      </c>
      <c r="B10531" t="s">
        <v>11997</v>
      </c>
      <c r="C10531" t="s">
        <v>27</v>
      </c>
      <c r="D10531" t="s">
        <v>169</v>
      </c>
      <c r="E10531" t="s">
        <v>69</v>
      </c>
      <c r="F10531" t="s">
        <v>116</v>
      </c>
      <c r="G10531" t="s">
        <v>20</v>
      </c>
      <c r="H10531" t="s">
        <v>30</v>
      </c>
      <c r="I10531" t="s">
        <v>22</v>
      </c>
      <c r="J10531">
        <v>219.62</v>
      </c>
      <c r="K10531" t="s">
        <v>46</v>
      </c>
      <c r="L10531" t="s">
        <v>24</v>
      </c>
      <c r="M10531" t="s">
        <v>25</v>
      </c>
      <c r="N10531">
        <v>167</v>
      </c>
    </row>
    <row r="10532" spans="1:14" x14ac:dyDescent="0.3">
      <c r="A10532" t="s">
        <v>11998</v>
      </c>
      <c r="B10532" t="s">
        <v>11997</v>
      </c>
      <c r="C10532" t="s">
        <v>101</v>
      </c>
      <c r="D10532" t="s">
        <v>102</v>
      </c>
      <c r="E10532" t="s">
        <v>58</v>
      </c>
      <c r="F10532" t="s">
        <v>44</v>
      </c>
      <c r="G10532" t="s">
        <v>66</v>
      </c>
      <c r="H10532" t="s">
        <v>30</v>
      </c>
      <c r="I10532" t="s">
        <v>31</v>
      </c>
      <c r="J10532">
        <v>167.99</v>
      </c>
      <c r="K10532" t="s">
        <v>50</v>
      </c>
      <c r="L10532" t="s">
        <v>47</v>
      </c>
      <c r="M10532" t="s">
        <v>25</v>
      </c>
      <c r="N10532">
        <v>125</v>
      </c>
    </row>
    <row r="10533" spans="1:14" x14ac:dyDescent="0.3">
      <c r="A10533" t="s">
        <v>11999</v>
      </c>
      <c r="B10533" t="s">
        <v>11997</v>
      </c>
      <c r="C10533" t="s">
        <v>35</v>
      </c>
      <c r="D10533" t="s">
        <v>166</v>
      </c>
      <c r="E10533" t="s">
        <v>224</v>
      </c>
      <c r="F10533" t="s">
        <v>89</v>
      </c>
      <c r="G10533" t="s">
        <v>66</v>
      </c>
      <c r="H10533" t="s">
        <v>45</v>
      </c>
      <c r="I10533" t="s">
        <v>22</v>
      </c>
      <c r="J10533">
        <v>0</v>
      </c>
      <c r="K10533" t="s">
        <v>46</v>
      </c>
      <c r="L10533" t="s">
        <v>24</v>
      </c>
      <c r="M10533" t="s">
        <v>70</v>
      </c>
      <c r="N10533">
        <v>165</v>
      </c>
    </row>
    <row r="10534" spans="1:14" x14ac:dyDescent="0.3">
      <c r="A10534" t="s">
        <v>12000</v>
      </c>
      <c r="B10534" t="s">
        <v>11997</v>
      </c>
      <c r="C10534" t="s">
        <v>41</v>
      </c>
      <c r="D10534" t="s">
        <v>52</v>
      </c>
      <c r="E10534" t="s">
        <v>29</v>
      </c>
      <c r="F10534" t="s">
        <v>116</v>
      </c>
      <c r="G10534" t="s">
        <v>66</v>
      </c>
      <c r="H10534" t="s">
        <v>38</v>
      </c>
      <c r="I10534" t="s">
        <v>31</v>
      </c>
      <c r="J10534">
        <v>0</v>
      </c>
      <c r="K10534" t="s">
        <v>46</v>
      </c>
      <c r="L10534" t="s">
        <v>60</v>
      </c>
      <c r="M10534" t="s">
        <v>25</v>
      </c>
      <c r="N10534">
        <v>50</v>
      </c>
    </row>
    <row r="10535" spans="1:14" x14ac:dyDescent="0.3">
      <c r="A10535" t="s">
        <v>12001</v>
      </c>
      <c r="B10535" t="s">
        <v>12002</v>
      </c>
      <c r="C10535" t="s">
        <v>35</v>
      </c>
      <c r="D10535" t="s">
        <v>73</v>
      </c>
      <c r="E10535" t="s">
        <v>49</v>
      </c>
      <c r="F10535" t="s">
        <v>89</v>
      </c>
      <c r="G10535" t="s">
        <v>66</v>
      </c>
      <c r="H10535" t="s">
        <v>38</v>
      </c>
      <c r="I10535" t="s">
        <v>31</v>
      </c>
      <c r="J10535">
        <v>9333.18</v>
      </c>
      <c r="K10535" t="s">
        <v>46</v>
      </c>
      <c r="L10535" t="s">
        <v>24</v>
      </c>
      <c r="M10535" t="s">
        <v>67</v>
      </c>
      <c r="N10535">
        <v>98</v>
      </c>
    </row>
    <row r="10536" spans="1:14" x14ac:dyDescent="0.3">
      <c r="A10536" t="s">
        <v>12003</v>
      </c>
      <c r="B10536" t="s">
        <v>12002</v>
      </c>
      <c r="C10536" t="s">
        <v>101</v>
      </c>
      <c r="D10536" t="s">
        <v>236</v>
      </c>
      <c r="E10536" t="s">
        <v>69</v>
      </c>
      <c r="F10536" t="s">
        <v>74</v>
      </c>
      <c r="G10536" t="s">
        <v>20</v>
      </c>
      <c r="H10536" t="s">
        <v>38</v>
      </c>
      <c r="I10536" t="s">
        <v>22</v>
      </c>
      <c r="J10536">
        <v>376.89</v>
      </c>
      <c r="K10536" t="s">
        <v>46</v>
      </c>
      <c r="L10536" t="s">
        <v>24</v>
      </c>
      <c r="M10536" t="s">
        <v>33</v>
      </c>
      <c r="N10536">
        <v>2</v>
      </c>
    </row>
    <row r="10537" spans="1:14" x14ac:dyDescent="0.3">
      <c r="A10537" t="s">
        <v>12004</v>
      </c>
      <c r="B10537" t="s">
        <v>12002</v>
      </c>
      <c r="C10537" t="s">
        <v>742</v>
      </c>
      <c r="D10537" t="s">
        <v>743</v>
      </c>
      <c r="E10537" t="s">
        <v>29</v>
      </c>
      <c r="F10537" t="s">
        <v>89</v>
      </c>
      <c r="G10537" t="s">
        <v>20</v>
      </c>
      <c r="H10537" t="s">
        <v>99</v>
      </c>
      <c r="I10537" t="s">
        <v>22</v>
      </c>
      <c r="J10537">
        <v>0</v>
      </c>
      <c r="K10537" t="s">
        <v>46</v>
      </c>
      <c r="L10537" t="s">
        <v>24</v>
      </c>
      <c r="M10537" t="s">
        <v>33</v>
      </c>
      <c r="N10537">
        <v>7</v>
      </c>
    </row>
    <row r="10538" spans="1:14" x14ac:dyDescent="0.3">
      <c r="A10538" t="s">
        <v>12005</v>
      </c>
      <c r="B10538" t="s">
        <v>12002</v>
      </c>
      <c r="C10538" t="s">
        <v>41</v>
      </c>
      <c r="D10538" t="s">
        <v>199</v>
      </c>
      <c r="E10538" t="s">
        <v>58</v>
      </c>
      <c r="F10538" t="s">
        <v>65</v>
      </c>
      <c r="G10538" t="s">
        <v>53</v>
      </c>
      <c r="H10538" t="s">
        <v>38</v>
      </c>
      <c r="I10538" t="s">
        <v>31</v>
      </c>
      <c r="J10538">
        <v>689.35</v>
      </c>
      <c r="K10538" t="s">
        <v>32</v>
      </c>
      <c r="L10538" t="s">
        <v>24</v>
      </c>
      <c r="M10538" t="s">
        <v>33</v>
      </c>
      <c r="N10538">
        <v>4</v>
      </c>
    </row>
    <row r="10539" spans="1:14" x14ac:dyDescent="0.3">
      <c r="A10539" t="s">
        <v>12006</v>
      </c>
      <c r="B10539" t="s">
        <v>12002</v>
      </c>
      <c r="C10539" t="s">
        <v>35</v>
      </c>
      <c r="D10539" t="s">
        <v>159</v>
      </c>
      <c r="E10539" t="s">
        <v>49</v>
      </c>
      <c r="F10539" t="s">
        <v>85</v>
      </c>
      <c r="G10539" t="s">
        <v>66</v>
      </c>
      <c r="H10539" t="s">
        <v>38</v>
      </c>
      <c r="I10539" t="s">
        <v>31</v>
      </c>
      <c r="J10539">
        <v>121.33</v>
      </c>
      <c r="K10539" t="s">
        <v>50</v>
      </c>
      <c r="L10539" t="s">
        <v>24</v>
      </c>
      <c r="M10539" t="s">
        <v>25</v>
      </c>
      <c r="N10539">
        <v>88</v>
      </c>
    </row>
    <row r="10540" spans="1:14" x14ac:dyDescent="0.3">
      <c r="A10540" t="s">
        <v>12007</v>
      </c>
      <c r="B10540" t="s">
        <v>12002</v>
      </c>
      <c r="C10540" t="s">
        <v>101</v>
      </c>
      <c r="D10540" t="s">
        <v>102</v>
      </c>
      <c r="E10540" t="s">
        <v>43</v>
      </c>
      <c r="F10540" t="s">
        <v>89</v>
      </c>
      <c r="G10540" t="s">
        <v>66</v>
      </c>
      <c r="H10540" t="s">
        <v>45</v>
      </c>
      <c r="I10540" t="s">
        <v>22</v>
      </c>
      <c r="J10540">
        <v>1345.94</v>
      </c>
      <c r="K10540" t="s">
        <v>23</v>
      </c>
      <c r="L10540" t="s">
        <v>47</v>
      </c>
      <c r="M10540" t="s">
        <v>67</v>
      </c>
      <c r="N10540">
        <v>59</v>
      </c>
    </row>
    <row r="10541" spans="1:14" x14ac:dyDescent="0.3">
      <c r="A10541" t="s">
        <v>12008</v>
      </c>
      <c r="B10541" t="s">
        <v>12002</v>
      </c>
      <c r="C10541" t="s">
        <v>41</v>
      </c>
      <c r="D10541" t="s">
        <v>250</v>
      </c>
      <c r="E10541" t="s">
        <v>49</v>
      </c>
      <c r="F10541" t="s">
        <v>37</v>
      </c>
      <c r="G10541" t="s">
        <v>59</v>
      </c>
      <c r="H10541" t="s">
        <v>30</v>
      </c>
      <c r="I10541" t="s">
        <v>31</v>
      </c>
      <c r="J10541">
        <v>229.02</v>
      </c>
      <c r="K10541" t="s">
        <v>32</v>
      </c>
      <c r="L10541" t="s">
        <v>24</v>
      </c>
      <c r="M10541" t="s">
        <v>33</v>
      </c>
      <c r="N10541">
        <v>15</v>
      </c>
    </row>
    <row r="10542" spans="1:14" x14ac:dyDescent="0.3">
      <c r="A10542" t="s">
        <v>12009</v>
      </c>
      <c r="B10542" t="s">
        <v>12002</v>
      </c>
      <c r="C10542" t="s">
        <v>35</v>
      </c>
      <c r="D10542" t="s">
        <v>36</v>
      </c>
      <c r="E10542" t="s">
        <v>58</v>
      </c>
      <c r="F10542" t="s">
        <v>37</v>
      </c>
      <c r="G10542" t="s">
        <v>20</v>
      </c>
      <c r="H10542" t="s">
        <v>30</v>
      </c>
      <c r="I10542" t="s">
        <v>22</v>
      </c>
      <c r="J10542">
        <v>2654.21</v>
      </c>
      <c r="K10542" t="s">
        <v>32</v>
      </c>
      <c r="L10542" t="s">
        <v>24</v>
      </c>
      <c r="M10542" t="s">
        <v>25</v>
      </c>
      <c r="N10542">
        <v>128</v>
      </c>
    </row>
    <row r="10543" spans="1:14" x14ac:dyDescent="0.3">
      <c r="A10543" t="s">
        <v>12010</v>
      </c>
      <c r="B10543" t="s">
        <v>12011</v>
      </c>
      <c r="C10543" t="s">
        <v>101</v>
      </c>
      <c r="D10543" t="s">
        <v>102</v>
      </c>
      <c r="E10543" t="s">
        <v>49</v>
      </c>
      <c r="F10543" t="s">
        <v>65</v>
      </c>
      <c r="G10543" t="s">
        <v>20</v>
      </c>
      <c r="H10543" t="s">
        <v>30</v>
      </c>
      <c r="I10543" t="s">
        <v>22</v>
      </c>
      <c r="J10543">
        <v>871.1</v>
      </c>
      <c r="K10543" t="s">
        <v>50</v>
      </c>
      <c r="L10543" t="s">
        <v>24</v>
      </c>
      <c r="M10543" t="s">
        <v>33</v>
      </c>
      <c r="N10543">
        <v>23</v>
      </c>
    </row>
    <row r="10544" spans="1:14" x14ac:dyDescent="0.3">
      <c r="A10544" t="s">
        <v>12012</v>
      </c>
      <c r="B10544" t="s">
        <v>12011</v>
      </c>
      <c r="C10544" t="s">
        <v>35</v>
      </c>
      <c r="D10544" t="s">
        <v>166</v>
      </c>
      <c r="E10544" t="s">
        <v>49</v>
      </c>
      <c r="F10544" t="s">
        <v>74</v>
      </c>
      <c r="G10544" t="s">
        <v>20</v>
      </c>
      <c r="H10544" t="s">
        <v>38</v>
      </c>
      <c r="I10544" t="s">
        <v>22</v>
      </c>
      <c r="J10544">
        <v>1490.33</v>
      </c>
      <c r="K10544" t="s">
        <v>46</v>
      </c>
      <c r="L10544" t="s">
        <v>24</v>
      </c>
      <c r="M10544" t="s">
        <v>55</v>
      </c>
      <c r="N10544">
        <v>139</v>
      </c>
    </row>
    <row r="10545" spans="1:14" x14ac:dyDescent="0.3">
      <c r="A10545" t="s">
        <v>12013</v>
      </c>
      <c r="B10545" t="s">
        <v>12011</v>
      </c>
      <c r="C10545" t="s">
        <v>27</v>
      </c>
      <c r="D10545" t="s">
        <v>28</v>
      </c>
      <c r="E10545" t="s">
        <v>155</v>
      </c>
      <c r="F10545" t="s">
        <v>116</v>
      </c>
      <c r="G10545" t="s">
        <v>20</v>
      </c>
      <c r="H10545" t="s">
        <v>38</v>
      </c>
      <c r="I10545" t="s">
        <v>22</v>
      </c>
      <c r="J10545">
        <v>0</v>
      </c>
      <c r="K10545" t="s">
        <v>50</v>
      </c>
      <c r="L10545" t="s">
        <v>24</v>
      </c>
      <c r="M10545" t="s">
        <v>33</v>
      </c>
      <c r="N10545">
        <v>16</v>
      </c>
    </row>
    <row r="10546" spans="1:14" x14ac:dyDescent="0.3">
      <c r="A10546" t="s">
        <v>12014</v>
      </c>
      <c r="B10546" t="s">
        <v>12011</v>
      </c>
      <c r="C10546" t="s">
        <v>35</v>
      </c>
      <c r="D10546" t="s">
        <v>159</v>
      </c>
      <c r="E10546" t="s">
        <v>58</v>
      </c>
      <c r="F10546" t="s">
        <v>116</v>
      </c>
      <c r="G10546" t="s">
        <v>66</v>
      </c>
      <c r="H10546" t="s">
        <v>38</v>
      </c>
      <c r="I10546" t="s">
        <v>31</v>
      </c>
      <c r="J10546">
        <v>1613.61</v>
      </c>
      <c r="K10546" t="s">
        <v>23</v>
      </c>
      <c r="L10546" t="s">
        <v>24</v>
      </c>
      <c r="M10546" t="s">
        <v>55</v>
      </c>
      <c r="N10546">
        <v>69</v>
      </c>
    </row>
    <row r="10547" spans="1:14" x14ac:dyDescent="0.3">
      <c r="A10547" t="s">
        <v>12015</v>
      </c>
      <c r="B10547" t="s">
        <v>12011</v>
      </c>
      <c r="C10547" t="s">
        <v>101</v>
      </c>
      <c r="D10547" t="s">
        <v>236</v>
      </c>
      <c r="E10547" t="s">
        <v>125</v>
      </c>
      <c r="F10547" t="s">
        <v>116</v>
      </c>
      <c r="G10547" t="s">
        <v>53</v>
      </c>
      <c r="H10547" t="s">
        <v>45</v>
      </c>
      <c r="I10547" t="s">
        <v>22</v>
      </c>
      <c r="J10547">
        <v>0</v>
      </c>
      <c r="K10547" t="s">
        <v>50</v>
      </c>
      <c r="L10547" t="s">
        <v>24</v>
      </c>
      <c r="M10547" t="s">
        <v>25</v>
      </c>
      <c r="N10547">
        <v>179</v>
      </c>
    </row>
    <row r="10548" spans="1:14" x14ac:dyDescent="0.3">
      <c r="A10548" t="s">
        <v>12016</v>
      </c>
      <c r="B10548" t="s">
        <v>12011</v>
      </c>
      <c r="C10548" t="s">
        <v>196</v>
      </c>
      <c r="D10548" t="s">
        <v>197</v>
      </c>
      <c r="E10548" t="s">
        <v>58</v>
      </c>
      <c r="F10548" t="s">
        <v>65</v>
      </c>
      <c r="G10548" t="s">
        <v>20</v>
      </c>
      <c r="H10548" t="s">
        <v>45</v>
      </c>
      <c r="I10548" t="s">
        <v>22</v>
      </c>
      <c r="J10548">
        <v>454.76</v>
      </c>
      <c r="K10548" t="s">
        <v>23</v>
      </c>
      <c r="L10548" t="s">
        <v>24</v>
      </c>
      <c r="M10548" t="s">
        <v>33</v>
      </c>
      <c r="N10548">
        <v>4</v>
      </c>
    </row>
    <row r="10549" spans="1:14" x14ac:dyDescent="0.3">
      <c r="A10549" t="s">
        <v>12017</v>
      </c>
      <c r="B10549" t="s">
        <v>12011</v>
      </c>
      <c r="C10549" t="s">
        <v>128</v>
      </c>
      <c r="D10549" t="s">
        <v>129</v>
      </c>
      <c r="E10549" t="s">
        <v>84</v>
      </c>
      <c r="F10549" t="s">
        <v>19</v>
      </c>
      <c r="G10549" t="s">
        <v>20</v>
      </c>
      <c r="H10549" t="s">
        <v>45</v>
      </c>
      <c r="I10549" t="s">
        <v>22</v>
      </c>
      <c r="J10549">
        <v>539.28</v>
      </c>
      <c r="K10549" t="s">
        <v>23</v>
      </c>
      <c r="L10549" t="s">
        <v>24</v>
      </c>
      <c r="M10549" t="s">
        <v>55</v>
      </c>
      <c r="N10549">
        <v>158</v>
      </c>
    </row>
    <row r="10550" spans="1:14" x14ac:dyDescent="0.3">
      <c r="A10550" t="s">
        <v>12018</v>
      </c>
      <c r="B10550" t="s">
        <v>12019</v>
      </c>
      <c r="C10550" t="s">
        <v>121</v>
      </c>
      <c r="D10550" t="s">
        <v>162</v>
      </c>
      <c r="E10550" t="s">
        <v>149</v>
      </c>
      <c r="F10550" t="s">
        <v>65</v>
      </c>
      <c r="G10550" t="s">
        <v>53</v>
      </c>
      <c r="H10550" t="s">
        <v>30</v>
      </c>
      <c r="I10550" t="s">
        <v>22</v>
      </c>
      <c r="J10550">
        <v>0</v>
      </c>
      <c r="K10550" t="s">
        <v>46</v>
      </c>
      <c r="L10550" t="s">
        <v>24</v>
      </c>
      <c r="M10550" t="s">
        <v>67</v>
      </c>
      <c r="N10550">
        <v>3</v>
      </c>
    </row>
    <row r="10551" spans="1:14" x14ac:dyDescent="0.3">
      <c r="A10551" t="s">
        <v>12020</v>
      </c>
      <c r="B10551" t="s">
        <v>12019</v>
      </c>
      <c r="C10551" t="s">
        <v>139</v>
      </c>
      <c r="D10551" t="s">
        <v>140</v>
      </c>
      <c r="E10551" t="s">
        <v>49</v>
      </c>
      <c r="F10551" t="s">
        <v>89</v>
      </c>
      <c r="G10551" t="s">
        <v>20</v>
      </c>
      <c r="H10551" t="s">
        <v>30</v>
      </c>
      <c r="I10551" t="s">
        <v>22</v>
      </c>
      <c r="J10551">
        <v>167.73</v>
      </c>
      <c r="K10551" t="s">
        <v>50</v>
      </c>
      <c r="L10551" t="s">
        <v>24</v>
      </c>
      <c r="M10551" t="s">
        <v>33</v>
      </c>
      <c r="N10551">
        <v>10</v>
      </c>
    </row>
    <row r="10552" spans="1:14" x14ac:dyDescent="0.3">
      <c r="A10552" t="s">
        <v>12021</v>
      </c>
      <c r="B10552" t="s">
        <v>12019</v>
      </c>
      <c r="C10552" t="s">
        <v>94</v>
      </c>
      <c r="D10552" t="s">
        <v>95</v>
      </c>
      <c r="E10552" t="s">
        <v>58</v>
      </c>
      <c r="F10552" t="s">
        <v>65</v>
      </c>
      <c r="G10552" t="s">
        <v>20</v>
      </c>
      <c r="H10552" t="s">
        <v>45</v>
      </c>
      <c r="I10552" t="s">
        <v>22</v>
      </c>
      <c r="J10552">
        <v>646.62</v>
      </c>
      <c r="K10552" t="s">
        <v>50</v>
      </c>
      <c r="L10552" t="s">
        <v>24</v>
      </c>
      <c r="M10552" t="s">
        <v>67</v>
      </c>
      <c r="N10552">
        <v>19</v>
      </c>
    </row>
    <row r="10553" spans="1:14" x14ac:dyDescent="0.3">
      <c r="A10553" t="s">
        <v>12022</v>
      </c>
      <c r="B10553" t="s">
        <v>12019</v>
      </c>
      <c r="C10553" t="s">
        <v>35</v>
      </c>
      <c r="D10553" t="s">
        <v>257</v>
      </c>
      <c r="E10553" t="s">
        <v>69</v>
      </c>
      <c r="F10553" t="s">
        <v>37</v>
      </c>
      <c r="G10553" t="s">
        <v>66</v>
      </c>
      <c r="H10553" t="s">
        <v>30</v>
      </c>
      <c r="I10553" t="s">
        <v>22</v>
      </c>
      <c r="J10553">
        <v>2678.45</v>
      </c>
      <c r="K10553" t="s">
        <v>23</v>
      </c>
      <c r="L10553" t="s">
        <v>24</v>
      </c>
      <c r="M10553" t="s">
        <v>33</v>
      </c>
      <c r="N10553">
        <v>18</v>
      </c>
    </row>
    <row r="10554" spans="1:14" x14ac:dyDescent="0.3">
      <c r="A10554" t="s">
        <v>12023</v>
      </c>
      <c r="B10554" t="s">
        <v>12019</v>
      </c>
      <c r="C10554" t="s">
        <v>121</v>
      </c>
      <c r="D10554" t="s">
        <v>162</v>
      </c>
      <c r="E10554" t="s">
        <v>64</v>
      </c>
      <c r="F10554" t="s">
        <v>116</v>
      </c>
      <c r="G10554" t="s">
        <v>66</v>
      </c>
      <c r="H10554" t="s">
        <v>45</v>
      </c>
      <c r="I10554" t="s">
        <v>31</v>
      </c>
      <c r="J10554">
        <v>0</v>
      </c>
      <c r="K10554" t="s">
        <v>46</v>
      </c>
      <c r="L10554" t="s">
        <v>47</v>
      </c>
      <c r="M10554" t="s">
        <v>25</v>
      </c>
      <c r="N10554">
        <v>19</v>
      </c>
    </row>
    <row r="10555" spans="1:14" x14ac:dyDescent="0.3">
      <c r="A10555" t="s">
        <v>12024</v>
      </c>
      <c r="B10555" t="s">
        <v>12025</v>
      </c>
      <c r="C10555" t="s">
        <v>101</v>
      </c>
      <c r="D10555" t="s">
        <v>236</v>
      </c>
      <c r="E10555" t="s">
        <v>64</v>
      </c>
      <c r="F10555" t="s">
        <v>44</v>
      </c>
      <c r="G10555" t="s">
        <v>66</v>
      </c>
      <c r="H10555" t="s">
        <v>99</v>
      </c>
      <c r="I10555" t="s">
        <v>31</v>
      </c>
      <c r="J10555">
        <v>0</v>
      </c>
      <c r="K10555" t="s">
        <v>32</v>
      </c>
      <c r="L10555" t="s">
        <v>47</v>
      </c>
      <c r="M10555" t="s">
        <v>33</v>
      </c>
      <c r="N10555">
        <v>15</v>
      </c>
    </row>
    <row r="10556" spans="1:14" x14ac:dyDescent="0.3">
      <c r="A10556" t="s">
        <v>12026</v>
      </c>
      <c r="B10556" t="s">
        <v>12025</v>
      </c>
      <c r="C10556" t="s">
        <v>41</v>
      </c>
      <c r="D10556" t="s">
        <v>250</v>
      </c>
      <c r="E10556" t="s">
        <v>69</v>
      </c>
      <c r="F10556" t="s">
        <v>37</v>
      </c>
      <c r="G10556" t="s">
        <v>66</v>
      </c>
      <c r="H10556" t="s">
        <v>30</v>
      </c>
      <c r="I10556" t="s">
        <v>31</v>
      </c>
      <c r="J10556">
        <v>1970.22</v>
      </c>
      <c r="K10556" t="s">
        <v>46</v>
      </c>
      <c r="L10556" t="s">
        <v>60</v>
      </c>
      <c r="M10556" t="s">
        <v>25</v>
      </c>
      <c r="N10556">
        <v>41</v>
      </c>
    </row>
    <row r="10557" spans="1:14" x14ac:dyDescent="0.3">
      <c r="A10557" t="s">
        <v>12027</v>
      </c>
      <c r="B10557" t="s">
        <v>12025</v>
      </c>
      <c r="C10557" t="s">
        <v>27</v>
      </c>
      <c r="D10557" t="s">
        <v>28</v>
      </c>
      <c r="E10557" t="s">
        <v>58</v>
      </c>
      <c r="F10557" t="s">
        <v>37</v>
      </c>
      <c r="G10557" t="s">
        <v>20</v>
      </c>
      <c r="H10557" t="s">
        <v>45</v>
      </c>
      <c r="I10557" t="s">
        <v>31</v>
      </c>
      <c r="J10557">
        <v>21.72</v>
      </c>
      <c r="K10557" t="s">
        <v>46</v>
      </c>
      <c r="L10557" t="s">
        <v>24</v>
      </c>
      <c r="M10557" t="s">
        <v>67</v>
      </c>
      <c r="N10557">
        <v>107</v>
      </c>
    </row>
    <row r="10558" spans="1:14" x14ac:dyDescent="0.3">
      <c r="A10558" t="s">
        <v>12028</v>
      </c>
      <c r="B10558" t="s">
        <v>12025</v>
      </c>
      <c r="C10558" t="s">
        <v>121</v>
      </c>
      <c r="D10558" t="s">
        <v>162</v>
      </c>
      <c r="E10558" t="s">
        <v>58</v>
      </c>
      <c r="F10558" t="s">
        <v>89</v>
      </c>
      <c r="G10558" t="s">
        <v>20</v>
      </c>
      <c r="H10558" t="s">
        <v>38</v>
      </c>
      <c r="I10558" t="s">
        <v>31</v>
      </c>
      <c r="J10558">
        <v>603.47</v>
      </c>
      <c r="K10558" t="s">
        <v>50</v>
      </c>
      <c r="L10558" t="s">
        <v>24</v>
      </c>
      <c r="M10558" t="s">
        <v>67</v>
      </c>
      <c r="N10558">
        <v>178</v>
      </c>
    </row>
    <row r="10559" spans="1:14" x14ac:dyDescent="0.3">
      <c r="A10559" t="s">
        <v>12029</v>
      </c>
      <c r="B10559" t="s">
        <v>12025</v>
      </c>
      <c r="C10559" t="s">
        <v>621</v>
      </c>
      <c r="D10559" t="s">
        <v>622</v>
      </c>
      <c r="E10559" t="s">
        <v>49</v>
      </c>
      <c r="F10559" t="s">
        <v>44</v>
      </c>
      <c r="G10559" t="s">
        <v>20</v>
      </c>
      <c r="H10559" t="s">
        <v>38</v>
      </c>
      <c r="I10559" t="s">
        <v>31</v>
      </c>
      <c r="J10559">
        <v>836.68</v>
      </c>
      <c r="K10559" t="s">
        <v>50</v>
      </c>
      <c r="L10559" t="s">
        <v>60</v>
      </c>
      <c r="M10559" t="s">
        <v>33</v>
      </c>
      <c r="N10559">
        <v>4</v>
      </c>
    </row>
    <row r="10560" spans="1:14" x14ac:dyDescent="0.3">
      <c r="A10560" t="s">
        <v>12030</v>
      </c>
      <c r="B10560" t="s">
        <v>12025</v>
      </c>
      <c r="C10560" t="s">
        <v>91</v>
      </c>
      <c r="D10560" t="s">
        <v>92</v>
      </c>
      <c r="E10560" t="s">
        <v>58</v>
      </c>
      <c r="F10560" t="s">
        <v>74</v>
      </c>
      <c r="G10560" t="s">
        <v>20</v>
      </c>
      <c r="H10560" t="s">
        <v>45</v>
      </c>
      <c r="I10560" t="s">
        <v>31</v>
      </c>
      <c r="J10560">
        <v>14811.41</v>
      </c>
      <c r="K10560" t="s">
        <v>32</v>
      </c>
      <c r="L10560" t="s">
        <v>47</v>
      </c>
      <c r="M10560" t="s">
        <v>25</v>
      </c>
      <c r="N10560">
        <v>137</v>
      </c>
    </row>
    <row r="10561" spans="1:14" x14ac:dyDescent="0.3">
      <c r="A10561" t="s">
        <v>12031</v>
      </c>
      <c r="B10561" t="s">
        <v>12025</v>
      </c>
      <c r="C10561" t="s">
        <v>113</v>
      </c>
      <c r="D10561" t="s">
        <v>114</v>
      </c>
      <c r="E10561" t="s">
        <v>58</v>
      </c>
      <c r="F10561" t="s">
        <v>116</v>
      </c>
      <c r="G10561" t="s">
        <v>20</v>
      </c>
      <c r="H10561" t="s">
        <v>45</v>
      </c>
      <c r="I10561" t="s">
        <v>31</v>
      </c>
      <c r="J10561">
        <v>1586.23</v>
      </c>
      <c r="K10561" t="s">
        <v>32</v>
      </c>
      <c r="L10561" t="s">
        <v>24</v>
      </c>
      <c r="M10561" t="s">
        <v>33</v>
      </c>
      <c r="N10561">
        <v>6</v>
      </c>
    </row>
    <row r="10562" spans="1:14" x14ac:dyDescent="0.3">
      <c r="A10562" t="s">
        <v>12032</v>
      </c>
      <c r="B10562" t="s">
        <v>12025</v>
      </c>
      <c r="C10562" t="s">
        <v>35</v>
      </c>
      <c r="D10562" t="s">
        <v>159</v>
      </c>
      <c r="E10562" t="s">
        <v>29</v>
      </c>
      <c r="F10562" t="s">
        <v>37</v>
      </c>
      <c r="G10562" t="s">
        <v>20</v>
      </c>
      <c r="H10562" t="s">
        <v>45</v>
      </c>
      <c r="I10562" t="s">
        <v>31</v>
      </c>
      <c r="J10562">
        <v>0</v>
      </c>
      <c r="K10562" t="s">
        <v>32</v>
      </c>
      <c r="L10562" t="s">
        <v>24</v>
      </c>
      <c r="M10562" t="s">
        <v>33</v>
      </c>
      <c r="N10562">
        <v>22</v>
      </c>
    </row>
    <row r="10563" spans="1:14" x14ac:dyDescent="0.3">
      <c r="A10563" t="s">
        <v>12033</v>
      </c>
      <c r="B10563" t="s">
        <v>12025</v>
      </c>
      <c r="C10563" t="s">
        <v>1541</v>
      </c>
      <c r="D10563" t="s">
        <v>1542</v>
      </c>
      <c r="E10563" t="s">
        <v>155</v>
      </c>
      <c r="F10563" t="s">
        <v>116</v>
      </c>
      <c r="G10563" t="s">
        <v>20</v>
      </c>
      <c r="H10563" t="s">
        <v>54</v>
      </c>
      <c r="I10563" t="s">
        <v>22</v>
      </c>
      <c r="J10563">
        <v>0</v>
      </c>
      <c r="K10563" t="s">
        <v>50</v>
      </c>
      <c r="L10563" t="s">
        <v>24</v>
      </c>
      <c r="M10563" t="s">
        <v>25</v>
      </c>
      <c r="N10563">
        <v>167</v>
      </c>
    </row>
    <row r="10564" spans="1:14" x14ac:dyDescent="0.3">
      <c r="A10564" t="s">
        <v>12034</v>
      </c>
      <c r="B10564" t="s">
        <v>12025</v>
      </c>
      <c r="C10564" t="s">
        <v>35</v>
      </c>
      <c r="D10564" t="s">
        <v>257</v>
      </c>
      <c r="E10564" t="s">
        <v>69</v>
      </c>
      <c r="F10564" t="s">
        <v>44</v>
      </c>
      <c r="G10564" t="s">
        <v>66</v>
      </c>
      <c r="H10564" t="s">
        <v>54</v>
      </c>
      <c r="I10564" t="s">
        <v>31</v>
      </c>
      <c r="J10564">
        <v>251.77</v>
      </c>
      <c r="K10564" t="s">
        <v>50</v>
      </c>
      <c r="L10564" t="s">
        <v>24</v>
      </c>
      <c r="M10564" t="s">
        <v>70</v>
      </c>
      <c r="N10564">
        <v>116</v>
      </c>
    </row>
    <row r="10565" spans="1:14" x14ac:dyDescent="0.3">
      <c r="A10565" t="s">
        <v>12035</v>
      </c>
      <c r="B10565" t="s">
        <v>12036</v>
      </c>
      <c r="C10565" t="s">
        <v>41</v>
      </c>
      <c r="D10565" t="s">
        <v>250</v>
      </c>
      <c r="E10565" t="s">
        <v>43</v>
      </c>
      <c r="F10565" t="s">
        <v>65</v>
      </c>
      <c r="G10565" t="s">
        <v>20</v>
      </c>
      <c r="H10565" t="s">
        <v>38</v>
      </c>
      <c r="I10565" t="s">
        <v>31</v>
      </c>
      <c r="J10565">
        <v>654.88</v>
      </c>
      <c r="K10565" t="s">
        <v>32</v>
      </c>
      <c r="L10565" t="s">
        <v>24</v>
      </c>
      <c r="M10565" t="s">
        <v>33</v>
      </c>
      <c r="N10565">
        <v>18</v>
      </c>
    </row>
    <row r="10566" spans="1:14" x14ac:dyDescent="0.3">
      <c r="A10566" t="s">
        <v>12037</v>
      </c>
      <c r="B10566" t="s">
        <v>12036</v>
      </c>
      <c r="C10566" t="s">
        <v>101</v>
      </c>
      <c r="D10566" t="s">
        <v>210</v>
      </c>
      <c r="E10566" t="s">
        <v>29</v>
      </c>
      <c r="F10566" t="s">
        <v>37</v>
      </c>
      <c r="G10566" t="s">
        <v>20</v>
      </c>
      <c r="H10566" t="s">
        <v>45</v>
      </c>
      <c r="I10566" t="s">
        <v>22</v>
      </c>
      <c r="J10566">
        <v>0</v>
      </c>
      <c r="K10566" t="s">
        <v>50</v>
      </c>
      <c r="L10566" t="s">
        <v>24</v>
      </c>
      <c r="M10566" t="s">
        <v>25</v>
      </c>
      <c r="N10566">
        <v>63</v>
      </c>
    </row>
    <row r="10567" spans="1:14" x14ac:dyDescent="0.3">
      <c r="A10567" t="s">
        <v>12038</v>
      </c>
      <c r="B10567" t="s">
        <v>12036</v>
      </c>
      <c r="C10567" t="s">
        <v>91</v>
      </c>
      <c r="D10567" t="s">
        <v>136</v>
      </c>
      <c r="E10567" t="s">
        <v>69</v>
      </c>
      <c r="F10567" t="s">
        <v>44</v>
      </c>
      <c r="G10567" t="s">
        <v>66</v>
      </c>
      <c r="H10567" t="s">
        <v>21</v>
      </c>
      <c r="I10567" t="s">
        <v>78</v>
      </c>
      <c r="J10567">
        <v>130.94</v>
      </c>
      <c r="K10567" t="s">
        <v>46</v>
      </c>
      <c r="L10567" t="s">
        <v>47</v>
      </c>
      <c r="M10567" t="s">
        <v>70</v>
      </c>
      <c r="N10567">
        <v>43</v>
      </c>
    </row>
    <row r="10568" spans="1:14" x14ac:dyDescent="0.3">
      <c r="A10568" t="s">
        <v>12039</v>
      </c>
      <c r="B10568" t="s">
        <v>12036</v>
      </c>
      <c r="C10568" t="s">
        <v>35</v>
      </c>
      <c r="D10568" t="s">
        <v>73</v>
      </c>
      <c r="E10568" t="s">
        <v>29</v>
      </c>
      <c r="F10568" t="s">
        <v>116</v>
      </c>
      <c r="G10568" t="s">
        <v>20</v>
      </c>
      <c r="H10568" t="s">
        <v>21</v>
      </c>
      <c r="I10568" t="s">
        <v>22</v>
      </c>
      <c r="J10568">
        <v>0</v>
      </c>
      <c r="K10568" t="s">
        <v>32</v>
      </c>
      <c r="L10568" t="s">
        <v>24</v>
      </c>
      <c r="M10568" t="s">
        <v>25</v>
      </c>
      <c r="N10568">
        <v>70</v>
      </c>
    </row>
    <row r="10569" spans="1:14" x14ac:dyDescent="0.3">
      <c r="A10569" t="s">
        <v>12040</v>
      </c>
      <c r="B10569" t="s">
        <v>12036</v>
      </c>
      <c r="C10569" t="s">
        <v>113</v>
      </c>
      <c r="D10569" t="s">
        <v>114</v>
      </c>
      <c r="E10569" t="s">
        <v>84</v>
      </c>
      <c r="F10569" t="s">
        <v>65</v>
      </c>
      <c r="G10569" t="s">
        <v>20</v>
      </c>
      <c r="H10569" t="s">
        <v>30</v>
      </c>
      <c r="I10569" t="s">
        <v>31</v>
      </c>
      <c r="J10569">
        <v>777.35</v>
      </c>
      <c r="K10569" t="s">
        <v>46</v>
      </c>
      <c r="L10569" t="s">
        <v>24</v>
      </c>
      <c r="M10569" t="s">
        <v>33</v>
      </c>
      <c r="N10569">
        <v>21</v>
      </c>
    </row>
    <row r="10570" spans="1:14" x14ac:dyDescent="0.3">
      <c r="A10570" t="s">
        <v>12041</v>
      </c>
      <c r="B10570" t="s">
        <v>12036</v>
      </c>
      <c r="C10570" t="s">
        <v>144</v>
      </c>
      <c r="D10570" t="s">
        <v>489</v>
      </c>
      <c r="E10570" t="s">
        <v>224</v>
      </c>
      <c r="F10570" t="s">
        <v>44</v>
      </c>
      <c r="G10570" t="s">
        <v>20</v>
      </c>
      <c r="H10570" t="s">
        <v>45</v>
      </c>
      <c r="I10570" t="s">
        <v>31</v>
      </c>
      <c r="J10570">
        <v>0</v>
      </c>
      <c r="K10570" t="s">
        <v>50</v>
      </c>
      <c r="L10570" t="s">
        <v>24</v>
      </c>
      <c r="M10570" t="s">
        <v>25</v>
      </c>
      <c r="N10570">
        <v>133</v>
      </c>
    </row>
    <row r="10571" spans="1:14" x14ac:dyDescent="0.3">
      <c r="A10571" t="s">
        <v>12042</v>
      </c>
      <c r="B10571" t="s">
        <v>12036</v>
      </c>
      <c r="C10571" t="s">
        <v>91</v>
      </c>
      <c r="D10571" t="s">
        <v>136</v>
      </c>
      <c r="E10571" t="s">
        <v>58</v>
      </c>
      <c r="F10571" t="s">
        <v>44</v>
      </c>
      <c r="G10571" t="s">
        <v>171</v>
      </c>
      <c r="H10571" t="s">
        <v>54</v>
      </c>
      <c r="I10571" t="s">
        <v>22</v>
      </c>
      <c r="J10571">
        <v>681.11</v>
      </c>
      <c r="K10571" t="s">
        <v>46</v>
      </c>
      <c r="L10571" t="s">
        <v>24</v>
      </c>
      <c r="M10571" t="s">
        <v>67</v>
      </c>
      <c r="N10571">
        <v>159</v>
      </c>
    </row>
    <row r="10572" spans="1:14" x14ac:dyDescent="0.3">
      <c r="A10572" t="s">
        <v>12043</v>
      </c>
      <c r="B10572" t="s">
        <v>12036</v>
      </c>
      <c r="C10572" t="s">
        <v>1603</v>
      </c>
      <c r="D10572" t="s">
        <v>1604</v>
      </c>
      <c r="E10572" t="s">
        <v>64</v>
      </c>
      <c r="F10572" t="s">
        <v>19</v>
      </c>
      <c r="G10572" t="s">
        <v>53</v>
      </c>
      <c r="H10572" t="s">
        <v>45</v>
      </c>
      <c r="I10572" t="s">
        <v>31</v>
      </c>
      <c r="J10572">
        <v>0</v>
      </c>
      <c r="K10572" t="s">
        <v>32</v>
      </c>
      <c r="L10572" t="s">
        <v>24</v>
      </c>
      <c r="M10572" t="s">
        <v>67</v>
      </c>
      <c r="N10572">
        <v>167</v>
      </c>
    </row>
    <row r="10573" spans="1:14" x14ac:dyDescent="0.3">
      <c r="A10573" t="s">
        <v>12044</v>
      </c>
      <c r="B10573" t="s">
        <v>12045</v>
      </c>
      <c r="C10573" t="s">
        <v>35</v>
      </c>
      <c r="D10573" t="s">
        <v>257</v>
      </c>
      <c r="E10573" t="s">
        <v>69</v>
      </c>
      <c r="F10573" t="s">
        <v>37</v>
      </c>
      <c r="G10573" t="s">
        <v>66</v>
      </c>
      <c r="H10573" t="s">
        <v>45</v>
      </c>
      <c r="I10573" t="s">
        <v>22</v>
      </c>
      <c r="J10573">
        <v>529.12</v>
      </c>
      <c r="K10573" t="s">
        <v>46</v>
      </c>
      <c r="L10573" t="s">
        <v>24</v>
      </c>
      <c r="M10573" t="s">
        <v>33</v>
      </c>
      <c r="N10573">
        <v>14</v>
      </c>
    </row>
    <row r="10574" spans="1:14" x14ac:dyDescent="0.3">
      <c r="A10574" t="s">
        <v>12046</v>
      </c>
      <c r="B10574" t="s">
        <v>12045</v>
      </c>
      <c r="C10574" t="s">
        <v>91</v>
      </c>
      <c r="D10574" t="s">
        <v>136</v>
      </c>
      <c r="E10574" t="s">
        <v>58</v>
      </c>
      <c r="F10574" t="s">
        <v>85</v>
      </c>
      <c r="G10574" t="s">
        <v>66</v>
      </c>
      <c r="H10574" t="s">
        <v>54</v>
      </c>
      <c r="I10574" t="s">
        <v>78</v>
      </c>
      <c r="J10574">
        <v>2180.88</v>
      </c>
      <c r="K10574" t="s">
        <v>50</v>
      </c>
      <c r="L10574" t="s">
        <v>24</v>
      </c>
      <c r="M10574" t="s">
        <v>25</v>
      </c>
      <c r="N10574">
        <v>161</v>
      </c>
    </row>
    <row r="10575" spans="1:14" x14ac:dyDescent="0.3">
      <c r="A10575" t="s">
        <v>12047</v>
      </c>
      <c r="B10575" t="s">
        <v>12045</v>
      </c>
      <c r="C10575" t="s">
        <v>144</v>
      </c>
      <c r="D10575" t="s">
        <v>489</v>
      </c>
      <c r="E10575" t="s">
        <v>224</v>
      </c>
      <c r="F10575" t="s">
        <v>19</v>
      </c>
      <c r="G10575" t="s">
        <v>53</v>
      </c>
      <c r="H10575" t="s">
        <v>30</v>
      </c>
      <c r="I10575" t="s">
        <v>31</v>
      </c>
      <c r="J10575">
        <v>0</v>
      </c>
      <c r="K10575" t="s">
        <v>46</v>
      </c>
      <c r="L10575" t="s">
        <v>24</v>
      </c>
      <c r="M10575" t="s">
        <v>67</v>
      </c>
      <c r="N10575">
        <v>117</v>
      </c>
    </row>
    <row r="10576" spans="1:14" x14ac:dyDescent="0.3">
      <c r="A10576" t="s">
        <v>12048</v>
      </c>
      <c r="B10576" t="s">
        <v>12045</v>
      </c>
      <c r="C10576" t="s">
        <v>27</v>
      </c>
      <c r="D10576" t="s">
        <v>28</v>
      </c>
      <c r="E10576" t="s">
        <v>84</v>
      </c>
      <c r="F10576" t="s">
        <v>116</v>
      </c>
      <c r="G10576" t="s">
        <v>66</v>
      </c>
      <c r="H10576" t="s">
        <v>45</v>
      </c>
      <c r="I10576" t="s">
        <v>22</v>
      </c>
      <c r="J10576">
        <v>527.58000000000004</v>
      </c>
      <c r="K10576" t="s">
        <v>23</v>
      </c>
      <c r="L10576" t="s">
        <v>24</v>
      </c>
      <c r="M10576" t="s">
        <v>33</v>
      </c>
      <c r="N10576">
        <v>14</v>
      </c>
    </row>
    <row r="10577" spans="1:14" x14ac:dyDescent="0.3">
      <c r="A10577" t="s">
        <v>12049</v>
      </c>
      <c r="B10577" t="s">
        <v>12045</v>
      </c>
      <c r="C10577" t="s">
        <v>27</v>
      </c>
      <c r="D10577" t="s">
        <v>28</v>
      </c>
      <c r="E10577" t="s">
        <v>58</v>
      </c>
      <c r="F10577" t="s">
        <v>37</v>
      </c>
      <c r="G10577" t="s">
        <v>20</v>
      </c>
      <c r="H10577" t="s">
        <v>45</v>
      </c>
      <c r="I10577" t="s">
        <v>22</v>
      </c>
      <c r="J10577">
        <v>2468.5500000000002</v>
      </c>
      <c r="K10577" t="s">
        <v>32</v>
      </c>
      <c r="L10577" t="s">
        <v>24</v>
      </c>
      <c r="M10577" t="s">
        <v>70</v>
      </c>
      <c r="N10577">
        <v>80</v>
      </c>
    </row>
    <row r="10578" spans="1:14" x14ac:dyDescent="0.3">
      <c r="A10578" t="s">
        <v>12050</v>
      </c>
      <c r="B10578" t="s">
        <v>12045</v>
      </c>
      <c r="C10578" t="s">
        <v>121</v>
      </c>
      <c r="D10578" t="s">
        <v>122</v>
      </c>
      <c r="E10578" t="s">
        <v>58</v>
      </c>
      <c r="F10578" t="s">
        <v>89</v>
      </c>
      <c r="G10578" t="s">
        <v>53</v>
      </c>
      <c r="H10578" t="s">
        <v>38</v>
      </c>
      <c r="I10578" t="s">
        <v>22</v>
      </c>
      <c r="J10578">
        <v>1043.07</v>
      </c>
      <c r="K10578" t="s">
        <v>50</v>
      </c>
      <c r="L10578" t="s">
        <v>60</v>
      </c>
      <c r="M10578" t="s">
        <v>33</v>
      </c>
      <c r="N10578">
        <v>24</v>
      </c>
    </row>
    <row r="10579" spans="1:14" x14ac:dyDescent="0.3">
      <c r="A10579" t="s">
        <v>12051</v>
      </c>
      <c r="B10579" t="s">
        <v>12045</v>
      </c>
      <c r="C10579" t="s">
        <v>91</v>
      </c>
      <c r="D10579" t="s">
        <v>92</v>
      </c>
      <c r="E10579" t="s">
        <v>29</v>
      </c>
      <c r="F10579" t="s">
        <v>19</v>
      </c>
      <c r="G10579" t="s">
        <v>20</v>
      </c>
      <c r="H10579" t="s">
        <v>45</v>
      </c>
      <c r="I10579" t="s">
        <v>31</v>
      </c>
      <c r="J10579">
        <v>0</v>
      </c>
      <c r="K10579" t="s">
        <v>50</v>
      </c>
      <c r="L10579" t="s">
        <v>24</v>
      </c>
      <c r="M10579" t="s">
        <v>25</v>
      </c>
      <c r="N10579">
        <v>32</v>
      </c>
    </row>
    <row r="10580" spans="1:14" x14ac:dyDescent="0.3">
      <c r="A10580" t="s">
        <v>12052</v>
      </c>
      <c r="B10580" t="s">
        <v>12045</v>
      </c>
      <c r="C10580" t="s">
        <v>286</v>
      </c>
      <c r="D10580" t="s">
        <v>287</v>
      </c>
      <c r="E10580" t="s">
        <v>69</v>
      </c>
      <c r="F10580" t="s">
        <v>37</v>
      </c>
      <c r="G10580" t="s">
        <v>20</v>
      </c>
      <c r="H10580" t="s">
        <v>30</v>
      </c>
      <c r="I10580" t="s">
        <v>31</v>
      </c>
      <c r="J10580">
        <v>117.98</v>
      </c>
      <c r="K10580" t="s">
        <v>50</v>
      </c>
      <c r="L10580" t="s">
        <v>47</v>
      </c>
      <c r="M10580" t="s">
        <v>55</v>
      </c>
      <c r="N10580">
        <v>161</v>
      </c>
    </row>
    <row r="10581" spans="1:14" x14ac:dyDescent="0.3">
      <c r="A10581" t="s">
        <v>12053</v>
      </c>
      <c r="B10581" t="s">
        <v>12045</v>
      </c>
      <c r="C10581" t="s">
        <v>107</v>
      </c>
      <c r="D10581" t="s">
        <v>108</v>
      </c>
      <c r="E10581" t="s">
        <v>18</v>
      </c>
      <c r="F10581" t="s">
        <v>37</v>
      </c>
      <c r="G10581" t="s">
        <v>20</v>
      </c>
      <c r="H10581" t="s">
        <v>45</v>
      </c>
      <c r="I10581" t="s">
        <v>31</v>
      </c>
      <c r="J10581">
        <v>1664.5</v>
      </c>
      <c r="K10581" t="s">
        <v>46</v>
      </c>
      <c r="L10581" t="s">
        <v>24</v>
      </c>
      <c r="M10581" t="s">
        <v>25</v>
      </c>
      <c r="N10581">
        <v>60</v>
      </c>
    </row>
    <row r="10582" spans="1:14" x14ac:dyDescent="0.3">
      <c r="A10582" t="s">
        <v>12054</v>
      </c>
      <c r="B10582" t="s">
        <v>12045</v>
      </c>
      <c r="C10582" t="s">
        <v>35</v>
      </c>
      <c r="D10582" t="s">
        <v>166</v>
      </c>
      <c r="E10582" t="s">
        <v>29</v>
      </c>
      <c r="F10582" t="s">
        <v>85</v>
      </c>
      <c r="G10582" t="s">
        <v>20</v>
      </c>
      <c r="H10582" t="s">
        <v>54</v>
      </c>
      <c r="I10582" t="s">
        <v>31</v>
      </c>
      <c r="J10582">
        <v>0</v>
      </c>
      <c r="K10582" t="s">
        <v>23</v>
      </c>
      <c r="L10582" t="s">
        <v>24</v>
      </c>
      <c r="M10582" t="s">
        <v>33</v>
      </c>
      <c r="N10582">
        <v>11</v>
      </c>
    </row>
    <row r="10583" spans="1:14" x14ac:dyDescent="0.3">
      <c r="A10583" t="s">
        <v>12055</v>
      </c>
      <c r="B10583" t="s">
        <v>12045</v>
      </c>
      <c r="C10583" t="s">
        <v>133</v>
      </c>
      <c r="D10583" t="s">
        <v>134</v>
      </c>
      <c r="E10583" t="s">
        <v>43</v>
      </c>
      <c r="F10583" t="s">
        <v>85</v>
      </c>
      <c r="G10583" t="s">
        <v>53</v>
      </c>
      <c r="H10583" t="s">
        <v>21</v>
      </c>
      <c r="I10583" t="s">
        <v>78</v>
      </c>
      <c r="J10583">
        <v>902.53</v>
      </c>
      <c r="K10583" t="s">
        <v>50</v>
      </c>
      <c r="L10583" t="s">
        <v>24</v>
      </c>
      <c r="M10583" t="s">
        <v>33</v>
      </c>
      <c r="N10583">
        <v>8</v>
      </c>
    </row>
    <row r="10584" spans="1:14" x14ac:dyDescent="0.3">
      <c r="A10584" t="s">
        <v>12056</v>
      </c>
      <c r="B10584" t="s">
        <v>12045</v>
      </c>
      <c r="C10584" t="s">
        <v>41</v>
      </c>
      <c r="D10584" t="s">
        <v>157</v>
      </c>
      <c r="E10584" t="s">
        <v>58</v>
      </c>
      <c r="F10584" t="s">
        <v>65</v>
      </c>
      <c r="G10584" t="s">
        <v>66</v>
      </c>
      <c r="H10584" t="s">
        <v>30</v>
      </c>
      <c r="I10584" t="s">
        <v>31</v>
      </c>
      <c r="J10584">
        <v>2642.17</v>
      </c>
      <c r="K10584" t="s">
        <v>50</v>
      </c>
      <c r="L10584" t="s">
        <v>24</v>
      </c>
      <c r="M10584" t="s">
        <v>67</v>
      </c>
      <c r="N10584">
        <v>54</v>
      </c>
    </row>
    <row r="10585" spans="1:14" x14ac:dyDescent="0.3">
      <c r="A10585" t="s">
        <v>12057</v>
      </c>
      <c r="B10585" t="s">
        <v>12045</v>
      </c>
      <c r="C10585" t="s">
        <v>35</v>
      </c>
      <c r="D10585" t="s">
        <v>289</v>
      </c>
      <c r="E10585" t="s">
        <v>84</v>
      </c>
      <c r="F10585" t="s">
        <v>37</v>
      </c>
      <c r="G10585" t="s">
        <v>59</v>
      </c>
      <c r="H10585" t="s">
        <v>38</v>
      </c>
      <c r="I10585" t="s">
        <v>31</v>
      </c>
      <c r="J10585">
        <v>3448.92</v>
      </c>
      <c r="K10585" t="s">
        <v>50</v>
      </c>
      <c r="L10585" t="s">
        <v>47</v>
      </c>
      <c r="M10585" t="s">
        <v>55</v>
      </c>
      <c r="N10585">
        <v>176</v>
      </c>
    </row>
    <row r="10586" spans="1:14" x14ac:dyDescent="0.3">
      <c r="A10586" t="s">
        <v>12058</v>
      </c>
      <c r="B10586" t="s">
        <v>12059</v>
      </c>
      <c r="C10586" t="s">
        <v>178</v>
      </c>
      <c r="D10586" t="s">
        <v>179</v>
      </c>
      <c r="E10586" t="s">
        <v>58</v>
      </c>
      <c r="F10586" t="s">
        <v>74</v>
      </c>
      <c r="G10586" t="s">
        <v>20</v>
      </c>
      <c r="H10586" t="s">
        <v>54</v>
      </c>
      <c r="I10586" t="s">
        <v>22</v>
      </c>
      <c r="J10586">
        <v>449.6</v>
      </c>
      <c r="K10586" t="s">
        <v>50</v>
      </c>
      <c r="L10586" t="s">
        <v>60</v>
      </c>
      <c r="M10586" t="s">
        <v>70</v>
      </c>
      <c r="N10586">
        <v>155</v>
      </c>
    </row>
    <row r="10587" spans="1:14" x14ac:dyDescent="0.3">
      <c r="A10587" t="s">
        <v>12060</v>
      </c>
      <c r="B10587" t="s">
        <v>12059</v>
      </c>
      <c r="C10587" t="s">
        <v>397</v>
      </c>
      <c r="D10587" t="s">
        <v>398</v>
      </c>
      <c r="E10587" t="s">
        <v>18</v>
      </c>
      <c r="F10587" t="s">
        <v>44</v>
      </c>
      <c r="G10587" t="s">
        <v>66</v>
      </c>
      <c r="H10587" t="s">
        <v>21</v>
      </c>
      <c r="I10587" t="s">
        <v>31</v>
      </c>
      <c r="J10587">
        <v>474.88</v>
      </c>
      <c r="K10587" t="s">
        <v>32</v>
      </c>
      <c r="L10587" t="s">
        <v>47</v>
      </c>
      <c r="M10587" t="s">
        <v>33</v>
      </c>
      <c r="N10587">
        <v>29</v>
      </c>
    </row>
    <row r="10588" spans="1:14" x14ac:dyDescent="0.3">
      <c r="A10588" t="s">
        <v>12061</v>
      </c>
      <c r="B10588" t="s">
        <v>12059</v>
      </c>
      <c r="C10588" t="s">
        <v>35</v>
      </c>
      <c r="D10588" t="s">
        <v>159</v>
      </c>
      <c r="E10588" t="s">
        <v>18</v>
      </c>
      <c r="F10588" t="s">
        <v>85</v>
      </c>
      <c r="G10588" t="s">
        <v>20</v>
      </c>
      <c r="H10588" t="s">
        <v>45</v>
      </c>
      <c r="I10588" t="s">
        <v>22</v>
      </c>
      <c r="J10588">
        <v>759.62</v>
      </c>
      <c r="K10588" t="s">
        <v>50</v>
      </c>
      <c r="L10588" t="s">
        <v>24</v>
      </c>
      <c r="M10588" t="s">
        <v>25</v>
      </c>
      <c r="N10588">
        <v>105</v>
      </c>
    </row>
    <row r="10589" spans="1:14" x14ac:dyDescent="0.3">
      <c r="A10589" t="s">
        <v>12062</v>
      </c>
      <c r="B10589" t="s">
        <v>12059</v>
      </c>
      <c r="C10589" t="s">
        <v>35</v>
      </c>
      <c r="D10589" t="s">
        <v>267</v>
      </c>
      <c r="E10589" t="s">
        <v>18</v>
      </c>
      <c r="F10589" t="s">
        <v>19</v>
      </c>
      <c r="G10589" t="s">
        <v>20</v>
      </c>
      <c r="H10589" t="s">
        <v>54</v>
      </c>
      <c r="I10589" t="s">
        <v>22</v>
      </c>
      <c r="J10589">
        <v>3893.12</v>
      </c>
      <c r="K10589" t="s">
        <v>46</v>
      </c>
      <c r="L10589" t="s">
        <v>24</v>
      </c>
      <c r="M10589" t="s">
        <v>55</v>
      </c>
      <c r="N10589">
        <v>30</v>
      </c>
    </row>
    <row r="10590" spans="1:14" x14ac:dyDescent="0.3">
      <c r="A10590" t="s">
        <v>12063</v>
      </c>
      <c r="B10590" t="s">
        <v>12059</v>
      </c>
      <c r="C10590" t="s">
        <v>35</v>
      </c>
      <c r="D10590" t="s">
        <v>57</v>
      </c>
      <c r="E10590" t="s">
        <v>58</v>
      </c>
      <c r="F10590" t="s">
        <v>37</v>
      </c>
      <c r="G10590" t="s">
        <v>20</v>
      </c>
      <c r="H10590" t="s">
        <v>38</v>
      </c>
      <c r="I10590" t="s">
        <v>22</v>
      </c>
      <c r="J10590">
        <v>822.65</v>
      </c>
      <c r="K10590" t="s">
        <v>50</v>
      </c>
      <c r="L10590" t="s">
        <v>24</v>
      </c>
      <c r="M10590" t="s">
        <v>33</v>
      </c>
      <c r="N10590">
        <v>22</v>
      </c>
    </row>
    <row r="10591" spans="1:14" x14ac:dyDescent="0.3">
      <c r="A10591" t="s">
        <v>12064</v>
      </c>
      <c r="B10591" t="s">
        <v>12059</v>
      </c>
      <c r="C10591" t="s">
        <v>87</v>
      </c>
      <c r="D10591" t="s">
        <v>124</v>
      </c>
      <c r="E10591" t="s">
        <v>58</v>
      </c>
      <c r="F10591" t="s">
        <v>85</v>
      </c>
      <c r="G10591" t="s">
        <v>20</v>
      </c>
      <c r="H10591" t="s">
        <v>45</v>
      </c>
      <c r="I10591" t="s">
        <v>22</v>
      </c>
      <c r="J10591">
        <v>199.51</v>
      </c>
      <c r="K10591" t="s">
        <v>46</v>
      </c>
      <c r="L10591" t="s">
        <v>60</v>
      </c>
      <c r="M10591" t="s">
        <v>25</v>
      </c>
      <c r="N10591">
        <v>5</v>
      </c>
    </row>
    <row r="10592" spans="1:14" x14ac:dyDescent="0.3">
      <c r="A10592" t="s">
        <v>12065</v>
      </c>
      <c r="B10592" t="s">
        <v>12059</v>
      </c>
      <c r="C10592" t="s">
        <v>41</v>
      </c>
      <c r="D10592" t="s">
        <v>199</v>
      </c>
      <c r="E10592" t="s">
        <v>69</v>
      </c>
      <c r="F10592" t="s">
        <v>116</v>
      </c>
      <c r="G10592" t="s">
        <v>66</v>
      </c>
      <c r="H10592" t="s">
        <v>21</v>
      </c>
      <c r="I10592" t="s">
        <v>31</v>
      </c>
      <c r="J10592">
        <v>2200.08</v>
      </c>
      <c r="K10592" t="s">
        <v>46</v>
      </c>
      <c r="L10592" t="s">
        <v>24</v>
      </c>
      <c r="M10592" t="s">
        <v>67</v>
      </c>
      <c r="N10592">
        <v>33</v>
      </c>
    </row>
    <row r="10593" spans="1:14" x14ac:dyDescent="0.3">
      <c r="A10593" t="s">
        <v>12066</v>
      </c>
      <c r="B10593" t="s">
        <v>12067</v>
      </c>
      <c r="C10593" t="s">
        <v>35</v>
      </c>
      <c r="D10593" t="s">
        <v>267</v>
      </c>
      <c r="E10593" t="s">
        <v>84</v>
      </c>
      <c r="F10593" t="s">
        <v>74</v>
      </c>
      <c r="G10593" t="s">
        <v>59</v>
      </c>
      <c r="H10593" t="s">
        <v>54</v>
      </c>
      <c r="I10593" t="s">
        <v>31</v>
      </c>
      <c r="J10593">
        <v>6444.65</v>
      </c>
      <c r="K10593" t="s">
        <v>46</v>
      </c>
      <c r="L10593" t="s">
        <v>24</v>
      </c>
      <c r="M10593" t="s">
        <v>67</v>
      </c>
      <c r="N10593">
        <v>27</v>
      </c>
    </row>
    <row r="10594" spans="1:14" x14ac:dyDescent="0.3">
      <c r="A10594" t="s">
        <v>12068</v>
      </c>
      <c r="B10594" t="s">
        <v>12067</v>
      </c>
      <c r="C10594" t="s">
        <v>121</v>
      </c>
      <c r="D10594" t="s">
        <v>162</v>
      </c>
      <c r="E10594" t="s">
        <v>84</v>
      </c>
      <c r="F10594" t="s">
        <v>19</v>
      </c>
      <c r="G10594" t="s">
        <v>66</v>
      </c>
      <c r="H10594" t="s">
        <v>30</v>
      </c>
      <c r="I10594" t="s">
        <v>22</v>
      </c>
      <c r="J10594">
        <v>7265.64</v>
      </c>
      <c r="K10594" t="s">
        <v>50</v>
      </c>
      <c r="L10594" t="s">
        <v>24</v>
      </c>
      <c r="M10594" t="s">
        <v>25</v>
      </c>
      <c r="N10594">
        <v>119</v>
      </c>
    </row>
    <row r="10595" spans="1:14" x14ac:dyDescent="0.3">
      <c r="A10595" t="s">
        <v>12069</v>
      </c>
      <c r="B10595" t="s">
        <v>12067</v>
      </c>
      <c r="C10595" t="s">
        <v>174</v>
      </c>
      <c r="D10595" t="s">
        <v>175</v>
      </c>
      <c r="E10595" t="s">
        <v>84</v>
      </c>
      <c r="F10595" t="s">
        <v>89</v>
      </c>
      <c r="G10595" t="s">
        <v>66</v>
      </c>
      <c r="H10595" t="s">
        <v>38</v>
      </c>
      <c r="I10595" t="s">
        <v>22</v>
      </c>
      <c r="J10595">
        <v>568.12</v>
      </c>
      <c r="K10595" t="s">
        <v>32</v>
      </c>
      <c r="L10595" t="s">
        <v>24</v>
      </c>
      <c r="M10595" t="s">
        <v>25</v>
      </c>
      <c r="N10595">
        <v>123</v>
      </c>
    </row>
    <row r="10596" spans="1:14" x14ac:dyDescent="0.3">
      <c r="A10596" t="s">
        <v>12070</v>
      </c>
      <c r="B10596" t="s">
        <v>12067</v>
      </c>
      <c r="C10596" t="s">
        <v>139</v>
      </c>
      <c r="D10596" t="s">
        <v>140</v>
      </c>
      <c r="E10596" t="s">
        <v>149</v>
      </c>
      <c r="F10596" t="s">
        <v>19</v>
      </c>
      <c r="G10596" t="s">
        <v>20</v>
      </c>
      <c r="H10596" t="s">
        <v>99</v>
      </c>
      <c r="I10596" t="s">
        <v>31</v>
      </c>
      <c r="J10596">
        <v>0</v>
      </c>
      <c r="K10596" t="s">
        <v>46</v>
      </c>
      <c r="L10596" t="s">
        <v>60</v>
      </c>
      <c r="M10596" t="s">
        <v>70</v>
      </c>
      <c r="N10596">
        <v>119</v>
      </c>
    </row>
    <row r="10597" spans="1:14" x14ac:dyDescent="0.3">
      <c r="A10597" t="s">
        <v>12071</v>
      </c>
      <c r="B10597" t="s">
        <v>12067</v>
      </c>
      <c r="C10597" t="s">
        <v>174</v>
      </c>
      <c r="D10597" t="s">
        <v>175</v>
      </c>
      <c r="E10597" t="s">
        <v>29</v>
      </c>
      <c r="F10597" t="s">
        <v>116</v>
      </c>
      <c r="G10597" t="s">
        <v>20</v>
      </c>
      <c r="H10597" t="s">
        <v>54</v>
      </c>
      <c r="I10597" t="s">
        <v>31</v>
      </c>
      <c r="J10597">
        <v>0</v>
      </c>
      <c r="K10597" t="s">
        <v>50</v>
      </c>
      <c r="L10597" t="s">
        <v>24</v>
      </c>
      <c r="M10597" t="s">
        <v>33</v>
      </c>
      <c r="N10597">
        <v>3</v>
      </c>
    </row>
    <row r="10598" spans="1:14" x14ac:dyDescent="0.3">
      <c r="A10598" t="s">
        <v>12072</v>
      </c>
      <c r="B10598" t="s">
        <v>12067</v>
      </c>
      <c r="C10598" t="s">
        <v>91</v>
      </c>
      <c r="D10598" t="s">
        <v>92</v>
      </c>
      <c r="E10598" t="s">
        <v>49</v>
      </c>
      <c r="F10598" t="s">
        <v>44</v>
      </c>
      <c r="G10598" t="s">
        <v>66</v>
      </c>
      <c r="H10598" t="s">
        <v>38</v>
      </c>
      <c r="I10598" t="s">
        <v>22</v>
      </c>
      <c r="J10598">
        <v>679.72</v>
      </c>
      <c r="K10598" t="s">
        <v>46</v>
      </c>
      <c r="L10598" t="s">
        <v>24</v>
      </c>
      <c r="M10598" t="s">
        <v>55</v>
      </c>
      <c r="N10598">
        <v>95</v>
      </c>
    </row>
    <row r="10599" spans="1:14" x14ac:dyDescent="0.3">
      <c r="A10599" t="s">
        <v>12073</v>
      </c>
      <c r="B10599" t="s">
        <v>12067</v>
      </c>
      <c r="C10599" t="s">
        <v>222</v>
      </c>
      <c r="D10599" t="s">
        <v>223</v>
      </c>
      <c r="E10599" t="s">
        <v>58</v>
      </c>
      <c r="F10599" t="s">
        <v>85</v>
      </c>
      <c r="G10599" t="s">
        <v>66</v>
      </c>
      <c r="H10599" t="s">
        <v>30</v>
      </c>
      <c r="I10599" t="s">
        <v>31</v>
      </c>
      <c r="J10599">
        <v>45.07</v>
      </c>
      <c r="K10599" t="s">
        <v>23</v>
      </c>
      <c r="L10599" t="s">
        <v>47</v>
      </c>
      <c r="M10599" t="s">
        <v>33</v>
      </c>
      <c r="N10599">
        <v>29</v>
      </c>
    </row>
    <row r="10600" spans="1:14" x14ac:dyDescent="0.3">
      <c r="A10600" t="s">
        <v>12074</v>
      </c>
      <c r="B10600" t="s">
        <v>12067</v>
      </c>
      <c r="C10600" t="s">
        <v>35</v>
      </c>
      <c r="D10600" t="s">
        <v>57</v>
      </c>
      <c r="E10600" t="s">
        <v>58</v>
      </c>
      <c r="F10600" t="s">
        <v>116</v>
      </c>
      <c r="G10600" t="s">
        <v>59</v>
      </c>
      <c r="H10600" t="s">
        <v>45</v>
      </c>
      <c r="I10600" t="s">
        <v>31</v>
      </c>
      <c r="J10600">
        <v>1443.62</v>
      </c>
      <c r="K10600" t="s">
        <v>50</v>
      </c>
      <c r="L10600" t="s">
        <v>24</v>
      </c>
      <c r="M10600" t="s">
        <v>25</v>
      </c>
      <c r="N10600">
        <v>51</v>
      </c>
    </row>
    <row r="10601" spans="1:14" x14ac:dyDescent="0.3">
      <c r="A10601" t="s">
        <v>12075</v>
      </c>
      <c r="B10601" t="s">
        <v>12067</v>
      </c>
      <c r="C10601" t="s">
        <v>35</v>
      </c>
      <c r="D10601" t="s">
        <v>267</v>
      </c>
      <c r="E10601" t="s">
        <v>69</v>
      </c>
      <c r="F10601" t="s">
        <v>65</v>
      </c>
      <c r="G10601" t="s">
        <v>59</v>
      </c>
      <c r="H10601" t="s">
        <v>30</v>
      </c>
      <c r="I10601" t="s">
        <v>22</v>
      </c>
      <c r="J10601">
        <v>290.5</v>
      </c>
      <c r="K10601" t="s">
        <v>50</v>
      </c>
      <c r="L10601" t="s">
        <v>24</v>
      </c>
      <c r="M10601" t="s">
        <v>25</v>
      </c>
      <c r="N10601">
        <v>49</v>
      </c>
    </row>
    <row r="10602" spans="1:14" x14ac:dyDescent="0.3">
      <c r="A10602" t="s">
        <v>12076</v>
      </c>
      <c r="B10602" t="s">
        <v>12067</v>
      </c>
      <c r="C10602" t="s">
        <v>332</v>
      </c>
      <c r="D10602" t="s">
        <v>333</v>
      </c>
      <c r="E10602" t="s">
        <v>58</v>
      </c>
      <c r="F10602" t="s">
        <v>19</v>
      </c>
      <c r="G10602" t="s">
        <v>20</v>
      </c>
      <c r="H10602" t="s">
        <v>38</v>
      </c>
      <c r="I10602" t="s">
        <v>31</v>
      </c>
      <c r="J10602">
        <v>378.99</v>
      </c>
      <c r="K10602" t="s">
        <v>46</v>
      </c>
      <c r="L10602" t="s">
        <v>24</v>
      </c>
      <c r="M10602" t="s">
        <v>55</v>
      </c>
      <c r="N10602">
        <v>57</v>
      </c>
    </row>
    <row r="10603" spans="1:14" x14ac:dyDescent="0.3">
      <c r="A10603" t="s">
        <v>12077</v>
      </c>
      <c r="B10603" t="s">
        <v>12078</v>
      </c>
      <c r="C10603" t="s">
        <v>139</v>
      </c>
      <c r="D10603" t="s">
        <v>501</v>
      </c>
      <c r="E10603" t="s">
        <v>58</v>
      </c>
      <c r="F10603" t="s">
        <v>44</v>
      </c>
      <c r="G10603" t="s">
        <v>20</v>
      </c>
      <c r="H10603" t="s">
        <v>54</v>
      </c>
      <c r="I10603" t="s">
        <v>22</v>
      </c>
      <c r="J10603">
        <v>56.05</v>
      </c>
      <c r="K10603" t="s">
        <v>50</v>
      </c>
      <c r="L10603" t="s">
        <v>24</v>
      </c>
      <c r="M10603" t="s">
        <v>67</v>
      </c>
      <c r="N10603">
        <v>74</v>
      </c>
    </row>
    <row r="10604" spans="1:14" x14ac:dyDescent="0.3">
      <c r="A10604" t="s">
        <v>12079</v>
      </c>
      <c r="B10604" t="s">
        <v>12078</v>
      </c>
      <c r="C10604" t="s">
        <v>144</v>
      </c>
      <c r="D10604" t="s">
        <v>489</v>
      </c>
      <c r="E10604" t="s">
        <v>58</v>
      </c>
      <c r="F10604" t="s">
        <v>89</v>
      </c>
      <c r="G10604" t="s">
        <v>66</v>
      </c>
      <c r="H10604" t="s">
        <v>45</v>
      </c>
      <c r="I10604" t="s">
        <v>31</v>
      </c>
      <c r="J10604">
        <v>2444.39</v>
      </c>
      <c r="K10604" t="s">
        <v>32</v>
      </c>
      <c r="L10604" t="s">
        <v>24</v>
      </c>
      <c r="M10604" t="s">
        <v>33</v>
      </c>
      <c r="N10604">
        <v>24</v>
      </c>
    </row>
    <row r="10605" spans="1:14" x14ac:dyDescent="0.3">
      <c r="A10605" t="s">
        <v>12080</v>
      </c>
      <c r="B10605" t="s">
        <v>12078</v>
      </c>
      <c r="C10605" t="s">
        <v>264</v>
      </c>
      <c r="D10605" t="s">
        <v>265</v>
      </c>
      <c r="E10605" t="s">
        <v>58</v>
      </c>
      <c r="F10605" t="s">
        <v>74</v>
      </c>
      <c r="G10605" t="s">
        <v>20</v>
      </c>
      <c r="H10605" t="s">
        <v>38</v>
      </c>
      <c r="I10605" t="s">
        <v>22</v>
      </c>
      <c r="J10605">
        <v>5035.74</v>
      </c>
      <c r="K10605" t="s">
        <v>46</v>
      </c>
      <c r="L10605" t="s">
        <v>24</v>
      </c>
      <c r="M10605" t="s">
        <v>33</v>
      </c>
      <c r="N10605">
        <v>4</v>
      </c>
    </row>
    <row r="10606" spans="1:14" x14ac:dyDescent="0.3">
      <c r="A10606" t="s">
        <v>12081</v>
      </c>
      <c r="B10606" t="s">
        <v>12078</v>
      </c>
      <c r="C10606" t="s">
        <v>323</v>
      </c>
      <c r="D10606" t="s">
        <v>324</v>
      </c>
      <c r="E10606" t="s">
        <v>84</v>
      </c>
      <c r="F10606" t="s">
        <v>116</v>
      </c>
      <c r="G10606" t="s">
        <v>20</v>
      </c>
      <c r="H10606" t="s">
        <v>38</v>
      </c>
      <c r="I10606" t="s">
        <v>22</v>
      </c>
      <c r="J10606">
        <v>12.86</v>
      </c>
      <c r="K10606" t="s">
        <v>50</v>
      </c>
      <c r="L10606" t="s">
        <v>24</v>
      </c>
      <c r="M10606" t="s">
        <v>33</v>
      </c>
      <c r="N10606">
        <v>6</v>
      </c>
    </row>
    <row r="10607" spans="1:14" x14ac:dyDescent="0.3">
      <c r="A10607" t="s">
        <v>12082</v>
      </c>
      <c r="B10607" t="s">
        <v>12078</v>
      </c>
      <c r="C10607" t="s">
        <v>101</v>
      </c>
      <c r="D10607" t="s">
        <v>236</v>
      </c>
      <c r="E10607" t="s">
        <v>69</v>
      </c>
      <c r="F10607" t="s">
        <v>65</v>
      </c>
      <c r="G10607" t="s">
        <v>66</v>
      </c>
      <c r="H10607" t="s">
        <v>30</v>
      </c>
      <c r="I10607" t="s">
        <v>78</v>
      </c>
      <c r="J10607">
        <v>2219.12</v>
      </c>
      <c r="K10607" t="s">
        <v>32</v>
      </c>
      <c r="L10607" t="s">
        <v>24</v>
      </c>
      <c r="M10607" t="s">
        <v>25</v>
      </c>
      <c r="N10607">
        <v>168</v>
      </c>
    </row>
    <row r="10608" spans="1:14" x14ac:dyDescent="0.3">
      <c r="A10608" t="s">
        <v>12083</v>
      </c>
      <c r="B10608" t="s">
        <v>12078</v>
      </c>
      <c r="C10608" t="s">
        <v>87</v>
      </c>
      <c r="D10608" t="s">
        <v>124</v>
      </c>
      <c r="E10608" t="s">
        <v>43</v>
      </c>
      <c r="F10608" t="s">
        <v>74</v>
      </c>
      <c r="G10608" t="s">
        <v>66</v>
      </c>
      <c r="H10608" t="s">
        <v>54</v>
      </c>
      <c r="I10608" t="s">
        <v>31</v>
      </c>
      <c r="J10608">
        <v>572.67999999999995</v>
      </c>
      <c r="K10608" t="s">
        <v>50</v>
      </c>
      <c r="L10608" t="s">
        <v>47</v>
      </c>
      <c r="M10608" t="s">
        <v>67</v>
      </c>
      <c r="N10608">
        <v>82</v>
      </c>
    </row>
    <row r="10609" spans="1:14" x14ac:dyDescent="0.3">
      <c r="A10609" t="s">
        <v>12084</v>
      </c>
      <c r="B10609" t="s">
        <v>12085</v>
      </c>
      <c r="C10609" t="s">
        <v>204</v>
      </c>
      <c r="D10609" t="s">
        <v>205</v>
      </c>
      <c r="E10609" t="s">
        <v>58</v>
      </c>
      <c r="F10609" t="s">
        <v>116</v>
      </c>
      <c r="G10609" t="s">
        <v>20</v>
      </c>
      <c r="H10609" t="s">
        <v>45</v>
      </c>
      <c r="I10609" t="s">
        <v>31</v>
      </c>
      <c r="J10609">
        <v>345.79</v>
      </c>
      <c r="K10609" t="s">
        <v>50</v>
      </c>
      <c r="L10609" t="s">
        <v>24</v>
      </c>
      <c r="M10609" t="s">
        <v>67</v>
      </c>
      <c r="N10609">
        <v>85</v>
      </c>
    </row>
    <row r="10610" spans="1:14" x14ac:dyDescent="0.3">
      <c r="A10610" t="s">
        <v>12086</v>
      </c>
      <c r="B10610" t="s">
        <v>12085</v>
      </c>
      <c r="C10610" t="s">
        <v>87</v>
      </c>
      <c r="D10610" t="s">
        <v>88</v>
      </c>
      <c r="E10610" t="s">
        <v>149</v>
      </c>
      <c r="F10610" t="s">
        <v>116</v>
      </c>
      <c r="G10610" t="s">
        <v>20</v>
      </c>
      <c r="H10610" t="s">
        <v>21</v>
      </c>
      <c r="I10610" t="s">
        <v>31</v>
      </c>
      <c r="J10610">
        <v>0</v>
      </c>
      <c r="K10610" t="s">
        <v>50</v>
      </c>
      <c r="L10610" t="s">
        <v>60</v>
      </c>
      <c r="M10610" t="s">
        <v>70</v>
      </c>
      <c r="N10610">
        <v>83</v>
      </c>
    </row>
    <row r="10611" spans="1:14" x14ac:dyDescent="0.3">
      <c r="A10611" t="s">
        <v>12087</v>
      </c>
      <c r="B10611" t="s">
        <v>12085</v>
      </c>
      <c r="C10611" t="s">
        <v>87</v>
      </c>
      <c r="D10611" t="s">
        <v>124</v>
      </c>
      <c r="E10611" t="s">
        <v>43</v>
      </c>
      <c r="F10611" t="s">
        <v>19</v>
      </c>
      <c r="G10611" t="s">
        <v>66</v>
      </c>
      <c r="H10611" t="s">
        <v>54</v>
      </c>
      <c r="I10611" t="s">
        <v>31</v>
      </c>
      <c r="J10611">
        <v>12176.28</v>
      </c>
      <c r="K10611" t="s">
        <v>50</v>
      </c>
      <c r="L10611" t="s">
        <v>24</v>
      </c>
      <c r="M10611" t="s">
        <v>67</v>
      </c>
      <c r="N10611">
        <v>121</v>
      </c>
    </row>
    <row r="10612" spans="1:14" x14ac:dyDescent="0.3">
      <c r="A10612" t="s">
        <v>12088</v>
      </c>
      <c r="B10612" t="s">
        <v>12085</v>
      </c>
      <c r="C10612" t="s">
        <v>35</v>
      </c>
      <c r="D10612" t="s">
        <v>289</v>
      </c>
      <c r="E10612" t="s">
        <v>224</v>
      </c>
      <c r="F10612" t="s">
        <v>65</v>
      </c>
      <c r="G10612" t="s">
        <v>66</v>
      </c>
      <c r="H10612" t="s">
        <v>38</v>
      </c>
      <c r="I10612" t="s">
        <v>31</v>
      </c>
      <c r="J10612">
        <v>0</v>
      </c>
      <c r="K10612" t="s">
        <v>46</v>
      </c>
      <c r="L10612" t="s">
        <v>24</v>
      </c>
      <c r="M10612" t="s">
        <v>33</v>
      </c>
      <c r="N10612">
        <v>22</v>
      </c>
    </row>
    <row r="10613" spans="1:14" x14ac:dyDescent="0.3">
      <c r="A10613" t="s">
        <v>12089</v>
      </c>
      <c r="B10613" t="s">
        <v>12085</v>
      </c>
      <c r="C10613" t="s">
        <v>342</v>
      </c>
      <c r="D10613" t="s">
        <v>343</v>
      </c>
      <c r="E10613" t="s">
        <v>125</v>
      </c>
      <c r="F10613" t="s">
        <v>89</v>
      </c>
      <c r="G10613" t="s">
        <v>20</v>
      </c>
      <c r="H10613" t="s">
        <v>21</v>
      </c>
      <c r="I10613" t="s">
        <v>31</v>
      </c>
      <c r="J10613">
        <v>0</v>
      </c>
      <c r="K10613" t="s">
        <v>46</v>
      </c>
      <c r="L10613" t="s">
        <v>24</v>
      </c>
      <c r="M10613" t="s">
        <v>33</v>
      </c>
      <c r="N10613">
        <v>19</v>
      </c>
    </row>
    <row r="10614" spans="1:14" x14ac:dyDescent="0.3">
      <c r="A10614" t="s">
        <v>12090</v>
      </c>
      <c r="B10614" t="s">
        <v>12085</v>
      </c>
      <c r="C10614" t="s">
        <v>87</v>
      </c>
      <c r="D10614" t="s">
        <v>88</v>
      </c>
      <c r="E10614" t="s">
        <v>29</v>
      </c>
      <c r="F10614" t="s">
        <v>19</v>
      </c>
      <c r="G10614" t="s">
        <v>59</v>
      </c>
      <c r="H10614" t="s">
        <v>38</v>
      </c>
      <c r="I10614" t="s">
        <v>31</v>
      </c>
      <c r="J10614">
        <v>0</v>
      </c>
      <c r="K10614" t="s">
        <v>46</v>
      </c>
      <c r="L10614" t="s">
        <v>24</v>
      </c>
      <c r="M10614" t="s">
        <v>25</v>
      </c>
      <c r="N10614">
        <v>132</v>
      </c>
    </row>
    <row r="10615" spans="1:14" x14ac:dyDescent="0.3">
      <c r="A10615" t="s">
        <v>12091</v>
      </c>
      <c r="B10615" t="s">
        <v>12092</v>
      </c>
      <c r="C10615" t="s">
        <v>41</v>
      </c>
      <c r="D10615" t="s">
        <v>42</v>
      </c>
      <c r="E10615" t="s">
        <v>155</v>
      </c>
      <c r="F10615" t="s">
        <v>85</v>
      </c>
      <c r="G10615" t="s">
        <v>66</v>
      </c>
      <c r="H10615" t="s">
        <v>21</v>
      </c>
      <c r="I10615" t="s">
        <v>31</v>
      </c>
      <c r="J10615">
        <v>0</v>
      </c>
      <c r="K10615" t="s">
        <v>32</v>
      </c>
      <c r="L10615" t="s">
        <v>24</v>
      </c>
      <c r="M10615" t="s">
        <v>67</v>
      </c>
      <c r="N10615">
        <v>179</v>
      </c>
    </row>
    <row r="10616" spans="1:14" x14ac:dyDescent="0.3">
      <c r="A10616" t="s">
        <v>12093</v>
      </c>
      <c r="B10616" t="s">
        <v>12092</v>
      </c>
      <c r="C10616" t="s">
        <v>27</v>
      </c>
      <c r="D10616" t="s">
        <v>28</v>
      </c>
      <c r="E10616" t="s">
        <v>58</v>
      </c>
      <c r="F10616" t="s">
        <v>85</v>
      </c>
      <c r="G10616" t="s">
        <v>66</v>
      </c>
      <c r="H10616" t="s">
        <v>30</v>
      </c>
      <c r="I10616" t="s">
        <v>22</v>
      </c>
      <c r="J10616">
        <v>2242.91</v>
      </c>
      <c r="K10616" t="s">
        <v>46</v>
      </c>
      <c r="L10616" t="s">
        <v>24</v>
      </c>
      <c r="M10616" t="s">
        <v>55</v>
      </c>
      <c r="N10616">
        <v>74</v>
      </c>
    </row>
    <row r="10617" spans="1:14" x14ac:dyDescent="0.3">
      <c r="A10617" t="s">
        <v>12094</v>
      </c>
      <c r="B10617" t="s">
        <v>12092</v>
      </c>
      <c r="C10617" t="s">
        <v>91</v>
      </c>
      <c r="D10617" t="s">
        <v>136</v>
      </c>
      <c r="E10617" t="s">
        <v>29</v>
      </c>
      <c r="F10617" t="s">
        <v>37</v>
      </c>
      <c r="G10617" t="s">
        <v>66</v>
      </c>
      <c r="H10617" t="s">
        <v>30</v>
      </c>
      <c r="I10617" t="s">
        <v>31</v>
      </c>
      <c r="J10617">
        <v>0</v>
      </c>
      <c r="K10617" t="s">
        <v>46</v>
      </c>
      <c r="L10617" t="s">
        <v>24</v>
      </c>
      <c r="M10617" t="s">
        <v>33</v>
      </c>
      <c r="N10617">
        <v>3</v>
      </c>
    </row>
    <row r="10618" spans="1:14" x14ac:dyDescent="0.3">
      <c r="A10618" t="s">
        <v>12095</v>
      </c>
      <c r="B10618" t="s">
        <v>12092</v>
      </c>
      <c r="C10618" t="s">
        <v>94</v>
      </c>
      <c r="D10618" t="s">
        <v>95</v>
      </c>
      <c r="E10618" t="s">
        <v>58</v>
      </c>
      <c r="F10618" t="s">
        <v>85</v>
      </c>
      <c r="G10618" t="s">
        <v>20</v>
      </c>
      <c r="H10618" t="s">
        <v>54</v>
      </c>
      <c r="I10618" t="s">
        <v>22</v>
      </c>
      <c r="J10618">
        <v>1843.22</v>
      </c>
      <c r="K10618" t="s">
        <v>50</v>
      </c>
      <c r="L10618" t="s">
        <v>60</v>
      </c>
      <c r="M10618" t="s">
        <v>33</v>
      </c>
      <c r="N10618">
        <v>16</v>
      </c>
    </row>
    <row r="10619" spans="1:14" x14ac:dyDescent="0.3">
      <c r="A10619" t="s">
        <v>12096</v>
      </c>
      <c r="B10619" t="s">
        <v>12092</v>
      </c>
      <c r="C10619" t="s">
        <v>41</v>
      </c>
      <c r="D10619" t="s">
        <v>250</v>
      </c>
      <c r="E10619" t="s">
        <v>43</v>
      </c>
      <c r="F10619" t="s">
        <v>116</v>
      </c>
      <c r="G10619" t="s">
        <v>66</v>
      </c>
      <c r="H10619" t="s">
        <v>30</v>
      </c>
      <c r="I10619" t="s">
        <v>31</v>
      </c>
      <c r="J10619">
        <v>1489.96</v>
      </c>
      <c r="K10619" t="s">
        <v>50</v>
      </c>
      <c r="L10619" t="s">
        <v>24</v>
      </c>
      <c r="M10619" t="s">
        <v>70</v>
      </c>
      <c r="N10619">
        <v>43</v>
      </c>
    </row>
    <row r="10620" spans="1:14" x14ac:dyDescent="0.3">
      <c r="A10620" t="s">
        <v>12097</v>
      </c>
      <c r="B10620" t="s">
        <v>12092</v>
      </c>
      <c r="C10620" t="s">
        <v>41</v>
      </c>
      <c r="D10620" t="s">
        <v>157</v>
      </c>
      <c r="E10620" t="s">
        <v>29</v>
      </c>
      <c r="F10620" t="s">
        <v>116</v>
      </c>
      <c r="G10620" t="s">
        <v>66</v>
      </c>
      <c r="H10620" t="s">
        <v>21</v>
      </c>
      <c r="I10620" t="s">
        <v>31</v>
      </c>
      <c r="J10620">
        <v>0</v>
      </c>
      <c r="K10620" t="s">
        <v>50</v>
      </c>
      <c r="L10620" t="s">
        <v>47</v>
      </c>
      <c r="M10620" t="s">
        <v>67</v>
      </c>
      <c r="N10620">
        <v>29</v>
      </c>
    </row>
    <row r="10621" spans="1:14" x14ac:dyDescent="0.3">
      <c r="A10621" t="s">
        <v>12098</v>
      </c>
      <c r="B10621" t="s">
        <v>12092</v>
      </c>
      <c r="C10621" t="s">
        <v>62</v>
      </c>
      <c r="D10621" t="s">
        <v>63</v>
      </c>
      <c r="E10621" t="s">
        <v>29</v>
      </c>
      <c r="F10621" t="s">
        <v>85</v>
      </c>
      <c r="G10621" t="s">
        <v>66</v>
      </c>
      <c r="H10621" t="s">
        <v>38</v>
      </c>
      <c r="I10621" t="s">
        <v>31</v>
      </c>
      <c r="J10621">
        <v>0</v>
      </c>
      <c r="K10621" t="s">
        <v>50</v>
      </c>
      <c r="L10621" t="s">
        <v>24</v>
      </c>
      <c r="M10621" t="s">
        <v>33</v>
      </c>
      <c r="N10621">
        <v>22</v>
      </c>
    </row>
    <row r="10622" spans="1:14" x14ac:dyDescent="0.3">
      <c r="A10622" t="s">
        <v>12099</v>
      </c>
      <c r="B10622" t="s">
        <v>12092</v>
      </c>
      <c r="C10622" t="s">
        <v>41</v>
      </c>
      <c r="D10622" t="s">
        <v>199</v>
      </c>
      <c r="E10622" t="s">
        <v>64</v>
      </c>
      <c r="F10622" t="s">
        <v>37</v>
      </c>
      <c r="G10622" t="s">
        <v>53</v>
      </c>
      <c r="H10622" t="s">
        <v>38</v>
      </c>
      <c r="I10622" t="s">
        <v>78</v>
      </c>
      <c r="J10622">
        <v>0</v>
      </c>
      <c r="K10622" t="s">
        <v>32</v>
      </c>
      <c r="L10622" t="s">
        <v>47</v>
      </c>
      <c r="M10622" t="s">
        <v>25</v>
      </c>
      <c r="N10622">
        <v>84</v>
      </c>
    </row>
    <row r="10623" spans="1:14" x14ac:dyDescent="0.3">
      <c r="A10623" t="s">
        <v>12100</v>
      </c>
      <c r="B10623" t="s">
        <v>12092</v>
      </c>
      <c r="C10623" t="s">
        <v>174</v>
      </c>
      <c r="D10623" t="s">
        <v>212</v>
      </c>
      <c r="E10623" t="s">
        <v>58</v>
      </c>
      <c r="F10623" t="s">
        <v>65</v>
      </c>
      <c r="G10623" t="s">
        <v>20</v>
      </c>
      <c r="H10623" t="s">
        <v>38</v>
      </c>
      <c r="I10623" t="s">
        <v>31</v>
      </c>
      <c r="J10623">
        <v>431.29</v>
      </c>
      <c r="K10623" t="s">
        <v>23</v>
      </c>
      <c r="L10623" t="s">
        <v>24</v>
      </c>
      <c r="M10623" t="s">
        <v>55</v>
      </c>
      <c r="N10623">
        <v>100</v>
      </c>
    </row>
    <row r="10624" spans="1:14" x14ac:dyDescent="0.3">
      <c r="A10624" t="s">
        <v>12101</v>
      </c>
      <c r="B10624" t="s">
        <v>12102</v>
      </c>
      <c r="C10624" t="s">
        <v>35</v>
      </c>
      <c r="D10624" t="s">
        <v>267</v>
      </c>
      <c r="E10624" t="s">
        <v>149</v>
      </c>
      <c r="F10624" t="s">
        <v>44</v>
      </c>
      <c r="G10624" t="s">
        <v>20</v>
      </c>
      <c r="H10624" t="s">
        <v>30</v>
      </c>
      <c r="I10624" t="s">
        <v>31</v>
      </c>
      <c r="J10624">
        <v>0</v>
      </c>
      <c r="K10624" t="s">
        <v>50</v>
      </c>
      <c r="L10624" t="s">
        <v>24</v>
      </c>
      <c r="M10624" t="s">
        <v>33</v>
      </c>
      <c r="N10624">
        <v>5</v>
      </c>
    </row>
    <row r="10625" spans="1:14" x14ac:dyDescent="0.3">
      <c r="A10625" t="s">
        <v>12103</v>
      </c>
      <c r="B10625" t="s">
        <v>12102</v>
      </c>
      <c r="C10625" t="s">
        <v>147</v>
      </c>
      <c r="D10625" t="s">
        <v>148</v>
      </c>
      <c r="E10625" t="s">
        <v>84</v>
      </c>
      <c r="F10625" t="s">
        <v>116</v>
      </c>
      <c r="G10625" t="s">
        <v>20</v>
      </c>
      <c r="H10625" t="s">
        <v>30</v>
      </c>
      <c r="I10625" t="s">
        <v>22</v>
      </c>
      <c r="J10625">
        <v>1479.61</v>
      </c>
      <c r="K10625" t="s">
        <v>23</v>
      </c>
      <c r="L10625" t="s">
        <v>24</v>
      </c>
      <c r="M10625" t="s">
        <v>25</v>
      </c>
      <c r="N10625">
        <v>18</v>
      </c>
    </row>
    <row r="10626" spans="1:14" x14ac:dyDescent="0.3">
      <c r="A10626" t="s">
        <v>12104</v>
      </c>
      <c r="B10626" t="s">
        <v>12102</v>
      </c>
      <c r="C10626" t="s">
        <v>91</v>
      </c>
      <c r="D10626" t="s">
        <v>136</v>
      </c>
      <c r="E10626" t="s">
        <v>18</v>
      </c>
      <c r="F10626" t="s">
        <v>85</v>
      </c>
      <c r="G10626" t="s">
        <v>66</v>
      </c>
      <c r="H10626" t="s">
        <v>99</v>
      </c>
      <c r="I10626" t="s">
        <v>31</v>
      </c>
      <c r="J10626">
        <v>4607.91</v>
      </c>
      <c r="K10626" t="s">
        <v>23</v>
      </c>
      <c r="L10626" t="s">
        <v>24</v>
      </c>
      <c r="M10626" t="s">
        <v>55</v>
      </c>
      <c r="N10626">
        <v>158</v>
      </c>
    </row>
    <row r="10627" spans="1:14" x14ac:dyDescent="0.3">
      <c r="A10627" t="s">
        <v>12105</v>
      </c>
      <c r="B10627" t="s">
        <v>12106</v>
      </c>
      <c r="C10627" t="s">
        <v>41</v>
      </c>
      <c r="D10627" t="s">
        <v>157</v>
      </c>
      <c r="E10627" t="s">
        <v>84</v>
      </c>
      <c r="F10627" t="s">
        <v>44</v>
      </c>
      <c r="G10627" t="s">
        <v>59</v>
      </c>
      <c r="H10627" t="s">
        <v>30</v>
      </c>
      <c r="I10627" t="s">
        <v>22</v>
      </c>
      <c r="J10627">
        <v>424.47</v>
      </c>
      <c r="K10627" t="s">
        <v>50</v>
      </c>
      <c r="L10627" t="s">
        <v>24</v>
      </c>
      <c r="M10627" t="s">
        <v>25</v>
      </c>
      <c r="N10627">
        <v>69</v>
      </c>
    </row>
    <row r="10628" spans="1:14" x14ac:dyDescent="0.3">
      <c r="A10628" t="s">
        <v>12107</v>
      </c>
      <c r="B10628" t="s">
        <v>12106</v>
      </c>
      <c r="C10628" t="s">
        <v>41</v>
      </c>
      <c r="D10628" t="s">
        <v>52</v>
      </c>
      <c r="E10628" t="s">
        <v>58</v>
      </c>
      <c r="F10628" t="s">
        <v>65</v>
      </c>
      <c r="G10628" t="s">
        <v>20</v>
      </c>
      <c r="H10628" t="s">
        <v>30</v>
      </c>
      <c r="I10628" t="s">
        <v>31</v>
      </c>
      <c r="J10628">
        <v>799.26</v>
      </c>
      <c r="K10628" t="s">
        <v>50</v>
      </c>
      <c r="L10628" t="s">
        <v>24</v>
      </c>
      <c r="M10628" t="s">
        <v>33</v>
      </c>
      <c r="N10628">
        <v>11</v>
      </c>
    </row>
    <row r="10629" spans="1:14" x14ac:dyDescent="0.3">
      <c r="A10629" t="s">
        <v>12108</v>
      </c>
      <c r="B10629" t="s">
        <v>12106</v>
      </c>
      <c r="C10629" t="s">
        <v>178</v>
      </c>
      <c r="D10629" t="s">
        <v>179</v>
      </c>
      <c r="E10629" t="s">
        <v>125</v>
      </c>
      <c r="F10629" t="s">
        <v>85</v>
      </c>
      <c r="G10629" t="s">
        <v>66</v>
      </c>
      <c r="H10629" t="s">
        <v>30</v>
      </c>
      <c r="I10629" t="s">
        <v>31</v>
      </c>
      <c r="J10629">
        <v>0</v>
      </c>
      <c r="K10629" t="s">
        <v>32</v>
      </c>
      <c r="L10629" t="s">
        <v>24</v>
      </c>
      <c r="M10629" t="s">
        <v>25</v>
      </c>
      <c r="N10629">
        <v>177</v>
      </c>
    </row>
    <row r="10630" spans="1:14" x14ac:dyDescent="0.3">
      <c r="A10630" t="s">
        <v>12109</v>
      </c>
      <c r="B10630" t="s">
        <v>12106</v>
      </c>
      <c r="C10630" t="s">
        <v>41</v>
      </c>
      <c r="D10630" t="s">
        <v>157</v>
      </c>
      <c r="E10630" t="s">
        <v>18</v>
      </c>
      <c r="F10630" t="s">
        <v>19</v>
      </c>
      <c r="G10630" t="s">
        <v>59</v>
      </c>
      <c r="H10630" t="s">
        <v>45</v>
      </c>
      <c r="I10630" t="s">
        <v>31</v>
      </c>
      <c r="J10630">
        <v>1397.15</v>
      </c>
      <c r="K10630" t="s">
        <v>50</v>
      </c>
      <c r="L10630" t="s">
        <v>24</v>
      </c>
      <c r="M10630" t="s">
        <v>55</v>
      </c>
      <c r="N10630">
        <v>106</v>
      </c>
    </row>
    <row r="10631" spans="1:14" x14ac:dyDescent="0.3">
      <c r="A10631" t="s">
        <v>12110</v>
      </c>
      <c r="B10631" t="s">
        <v>12106</v>
      </c>
      <c r="C10631" t="s">
        <v>323</v>
      </c>
      <c r="D10631" t="s">
        <v>324</v>
      </c>
      <c r="E10631" t="s">
        <v>64</v>
      </c>
      <c r="F10631" t="s">
        <v>44</v>
      </c>
      <c r="G10631" t="s">
        <v>59</v>
      </c>
      <c r="H10631" t="s">
        <v>45</v>
      </c>
      <c r="I10631" t="s">
        <v>31</v>
      </c>
      <c r="J10631">
        <v>0</v>
      </c>
      <c r="K10631" t="s">
        <v>50</v>
      </c>
      <c r="L10631" t="s">
        <v>24</v>
      </c>
      <c r="M10631" t="s">
        <v>33</v>
      </c>
      <c r="N10631">
        <v>14</v>
      </c>
    </row>
    <row r="10632" spans="1:14" x14ac:dyDescent="0.3">
      <c r="A10632" t="s">
        <v>12111</v>
      </c>
      <c r="B10632" t="s">
        <v>12106</v>
      </c>
      <c r="C10632" t="s">
        <v>35</v>
      </c>
      <c r="D10632" t="s">
        <v>257</v>
      </c>
      <c r="E10632" t="s">
        <v>149</v>
      </c>
      <c r="F10632" t="s">
        <v>89</v>
      </c>
      <c r="G10632" t="s">
        <v>20</v>
      </c>
      <c r="H10632" t="s">
        <v>45</v>
      </c>
      <c r="I10632" t="s">
        <v>31</v>
      </c>
      <c r="J10632">
        <v>0</v>
      </c>
      <c r="K10632" t="s">
        <v>50</v>
      </c>
      <c r="L10632" t="s">
        <v>24</v>
      </c>
      <c r="M10632" t="s">
        <v>25</v>
      </c>
      <c r="N10632">
        <v>95</v>
      </c>
    </row>
    <row r="10633" spans="1:14" x14ac:dyDescent="0.3">
      <c r="A10633" t="s">
        <v>12112</v>
      </c>
      <c r="B10633" t="s">
        <v>12113</v>
      </c>
      <c r="C10633" t="s">
        <v>144</v>
      </c>
      <c r="D10633" t="s">
        <v>489</v>
      </c>
      <c r="E10633" t="s">
        <v>18</v>
      </c>
      <c r="F10633" t="s">
        <v>44</v>
      </c>
      <c r="G10633" t="s">
        <v>66</v>
      </c>
      <c r="H10633" t="s">
        <v>30</v>
      </c>
      <c r="I10633" t="s">
        <v>22</v>
      </c>
      <c r="J10633">
        <v>2805.17</v>
      </c>
      <c r="K10633" t="s">
        <v>32</v>
      </c>
      <c r="L10633" t="s">
        <v>24</v>
      </c>
      <c r="M10633" t="s">
        <v>33</v>
      </c>
      <c r="N10633">
        <v>25</v>
      </c>
    </row>
    <row r="10634" spans="1:14" x14ac:dyDescent="0.3">
      <c r="A10634" t="s">
        <v>12114</v>
      </c>
      <c r="B10634" t="s">
        <v>12113</v>
      </c>
      <c r="C10634" t="s">
        <v>35</v>
      </c>
      <c r="D10634" t="s">
        <v>267</v>
      </c>
      <c r="E10634" t="s">
        <v>69</v>
      </c>
      <c r="F10634" t="s">
        <v>44</v>
      </c>
      <c r="G10634" t="s">
        <v>20</v>
      </c>
      <c r="H10634" t="s">
        <v>45</v>
      </c>
      <c r="I10634" t="s">
        <v>31</v>
      </c>
      <c r="J10634">
        <v>2219.15</v>
      </c>
      <c r="K10634" t="s">
        <v>23</v>
      </c>
      <c r="L10634" t="s">
        <v>24</v>
      </c>
      <c r="M10634" t="s">
        <v>33</v>
      </c>
      <c r="N10634">
        <v>19</v>
      </c>
    </row>
    <row r="10635" spans="1:14" x14ac:dyDescent="0.3">
      <c r="A10635" t="s">
        <v>12115</v>
      </c>
      <c r="B10635" t="s">
        <v>12113</v>
      </c>
      <c r="C10635" t="s">
        <v>41</v>
      </c>
      <c r="D10635" t="s">
        <v>199</v>
      </c>
      <c r="E10635" t="s">
        <v>155</v>
      </c>
      <c r="F10635" t="s">
        <v>65</v>
      </c>
      <c r="G10635" t="s">
        <v>20</v>
      </c>
      <c r="H10635" t="s">
        <v>21</v>
      </c>
      <c r="I10635" t="s">
        <v>31</v>
      </c>
      <c r="J10635">
        <v>0</v>
      </c>
      <c r="K10635" t="s">
        <v>23</v>
      </c>
      <c r="L10635" t="s">
        <v>24</v>
      </c>
      <c r="M10635" t="s">
        <v>70</v>
      </c>
      <c r="N10635">
        <v>105</v>
      </c>
    </row>
    <row r="10636" spans="1:14" x14ac:dyDescent="0.3">
      <c r="A10636" t="s">
        <v>12116</v>
      </c>
      <c r="B10636" t="s">
        <v>12113</v>
      </c>
      <c r="C10636" t="s">
        <v>91</v>
      </c>
      <c r="D10636" t="s">
        <v>98</v>
      </c>
      <c r="E10636" t="s">
        <v>29</v>
      </c>
      <c r="F10636" t="s">
        <v>37</v>
      </c>
      <c r="G10636" t="s">
        <v>53</v>
      </c>
      <c r="H10636" t="s">
        <v>21</v>
      </c>
      <c r="I10636" t="s">
        <v>22</v>
      </c>
      <c r="J10636">
        <v>0</v>
      </c>
      <c r="K10636" t="s">
        <v>32</v>
      </c>
      <c r="L10636" t="s">
        <v>47</v>
      </c>
      <c r="M10636" t="s">
        <v>33</v>
      </c>
      <c r="N10636">
        <v>22</v>
      </c>
    </row>
    <row r="10637" spans="1:14" x14ac:dyDescent="0.3">
      <c r="A10637" t="s">
        <v>12117</v>
      </c>
      <c r="B10637" t="s">
        <v>12113</v>
      </c>
      <c r="C10637" t="s">
        <v>144</v>
      </c>
      <c r="D10637" t="s">
        <v>145</v>
      </c>
      <c r="E10637" t="s">
        <v>125</v>
      </c>
      <c r="F10637" t="s">
        <v>89</v>
      </c>
      <c r="G10637" t="s">
        <v>20</v>
      </c>
      <c r="H10637" t="s">
        <v>30</v>
      </c>
      <c r="I10637" t="s">
        <v>31</v>
      </c>
      <c r="J10637">
        <v>0</v>
      </c>
      <c r="K10637" t="s">
        <v>32</v>
      </c>
      <c r="L10637" t="s">
        <v>24</v>
      </c>
      <c r="M10637" t="s">
        <v>70</v>
      </c>
      <c r="N10637">
        <v>167</v>
      </c>
    </row>
    <row r="10638" spans="1:14" x14ac:dyDescent="0.3">
      <c r="A10638" t="s">
        <v>12118</v>
      </c>
      <c r="B10638" t="s">
        <v>12113</v>
      </c>
      <c r="C10638" t="s">
        <v>174</v>
      </c>
      <c r="D10638" t="s">
        <v>212</v>
      </c>
      <c r="E10638" t="s">
        <v>84</v>
      </c>
      <c r="F10638" t="s">
        <v>37</v>
      </c>
      <c r="G10638" t="s">
        <v>20</v>
      </c>
      <c r="H10638" t="s">
        <v>45</v>
      </c>
      <c r="I10638" t="s">
        <v>31</v>
      </c>
      <c r="J10638">
        <v>8005.08</v>
      </c>
      <c r="K10638" t="s">
        <v>32</v>
      </c>
      <c r="L10638" t="s">
        <v>47</v>
      </c>
      <c r="M10638" t="s">
        <v>33</v>
      </c>
      <c r="N10638">
        <v>2</v>
      </c>
    </row>
    <row r="10639" spans="1:14" x14ac:dyDescent="0.3">
      <c r="A10639" t="s">
        <v>12119</v>
      </c>
      <c r="B10639" t="s">
        <v>12113</v>
      </c>
      <c r="C10639" t="s">
        <v>41</v>
      </c>
      <c r="D10639" t="s">
        <v>199</v>
      </c>
      <c r="E10639" t="s">
        <v>29</v>
      </c>
      <c r="F10639" t="s">
        <v>37</v>
      </c>
      <c r="G10639" t="s">
        <v>20</v>
      </c>
      <c r="H10639" t="s">
        <v>21</v>
      </c>
      <c r="I10639" t="s">
        <v>22</v>
      </c>
      <c r="J10639">
        <v>0</v>
      </c>
      <c r="K10639" t="s">
        <v>50</v>
      </c>
      <c r="L10639" t="s">
        <v>24</v>
      </c>
      <c r="M10639" t="s">
        <v>33</v>
      </c>
      <c r="N10639">
        <v>27</v>
      </c>
    </row>
    <row r="10640" spans="1:14" x14ac:dyDescent="0.3">
      <c r="A10640" t="s">
        <v>12120</v>
      </c>
      <c r="B10640" t="s">
        <v>12113</v>
      </c>
      <c r="C10640" t="s">
        <v>101</v>
      </c>
      <c r="D10640" t="s">
        <v>102</v>
      </c>
      <c r="E10640" t="s">
        <v>43</v>
      </c>
      <c r="F10640" t="s">
        <v>37</v>
      </c>
      <c r="G10640" t="s">
        <v>20</v>
      </c>
      <c r="H10640" t="s">
        <v>30</v>
      </c>
      <c r="I10640" t="s">
        <v>31</v>
      </c>
      <c r="J10640">
        <v>1342.11</v>
      </c>
      <c r="K10640" t="s">
        <v>23</v>
      </c>
      <c r="L10640" t="s">
        <v>24</v>
      </c>
      <c r="M10640" t="s">
        <v>55</v>
      </c>
      <c r="N10640">
        <v>143</v>
      </c>
    </row>
    <row r="10641" spans="1:14" x14ac:dyDescent="0.3">
      <c r="A10641" t="s">
        <v>12121</v>
      </c>
      <c r="B10641" t="s">
        <v>12113</v>
      </c>
      <c r="C10641" t="s">
        <v>299</v>
      </c>
      <c r="D10641" t="s">
        <v>300</v>
      </c>
      <c r="E10641" t="s">
        <v>58</v>
      </c>
      <c r="F10641" t="s">
        <v>65</v>
      </c>
      <c r="G10641" t="s">
        <v>20</v>
      </c>
      <c r="H10641" t="s">
        <v>45</v>
      </c>
      <c r="I10641" t="s">
        <v>22</v>
      </c>
      <c r="J10641">
        <v>91.63</v>
      </c>
      <c r="K10641" t="s">
        <v>32</v>
      </c>
      <c r="L10641" t="s">
        <v>24</v>
      </c>
      <c r="M10641" t="s">
        <v>55</v>
      </c>
      <c r="N10641">
        <v>149</v>
      </c>
    </row>
    <row r="10642" spans="1:14" x14ac:dyDescent="0.3">
      <c r="A10642" t="s">
        <v>12122</v>
      </c>
      <c r="B10642" t="s">
        <v>12113</v>
      </c>
      <c r="C10642" t="s">
        <v>178</v>
      </c>
      <c r="D10642" t="s">
        <v>179</v>
      </c>
      <c r="E10642" t="s">
        <v>224</v>
      </c>
      <c r="F10642" t="s">
        <v>85</v>
      </c>
      <c r="G10642" t="s">
        <v>20</v>
      </c>
      <c r="H10642" t="s">
        <v>54</v>
      </c>
      <c r="I10642" t="s">
        <v>31</v>
      </c>
      <c r="J10642">
        <v>0</v>
      </c>
      <c r="K10642" t="s">
        <v>46</v>
      </c>
      <c r="L10642" t="s">
        <v>24</v>
      </c>
      <c r="M10642" t="s">
        <v>55</v>
      </c>
      <c r="N10642">
        <v>102</v>
      </c>
    </row>
    <row r="10643" spans="1:14" x14ac:dyDescent="0.3">
      <c r="A10643" t="s">
        <v>12123</v>
      </c>
      <c r="B10643" t="s">
        <v>12124</v>
      </c>
      <c r="C10643" t="s">
        <v>147</v>
      </c>
      <c r="D10643" t="s">
        <v>148</v>
      </c>
      <c r="E10643" t="s">
        <v>84</v>
      </c>
      <c r="F10643" t="s">
        <v>116</v>
      </c>
      <c r="G10643" t="s">
        <v>59</v>
      </c>
      <c r="H10643" t="s">
        <v>45</v>
      </c>
      <c r="I10643" t="s">
        <v>22</v>
      </c>
      <c r="J10643">
        <v>53.33</v>
      </c>
      <c r="K10643" t="s">
        <v>46</v>
      </c>
      <c r="L10643" t="s">
        <v>24</v>
      </c>
      <c r="M10643" t="s">
        <v>67</v>
      </c>
      <c r="N10643">
        <v>157</v>
      </c>
    </row>
    <row r="10644" spans="1:14" x14ac:dyDescent="0.3">
      <c r="A10644" t="s">
        <v>12125</v>
      </c>
      <c r="B10644" t="s">
        <v>12124</v>
      </c>
      <c r="C10644" t="s">
        <v>91</v>
      </c>
      <c r="D10644" t="s">
        <v>136</v>
      </c>
      <c r="E10644" t="s">
        <v>43</v>
      </c>
      <c r="F10644" t="s">
        <v>37</v>
      </c>
      <c r="G10644" t="s">
        <v>20</v>
      </c>
      <c r="H10644" t="s">
        <v>30</v>
      </c>
      <c r="I10644" t="s">
        <v>31</v>
      </c>
      <c r="J10644">
        <v>195.08</v>
      </c>
      <c r="K10644" t="s">
        <v>50</v>
      </c>
      <c r="L10644" t="s">
        <v>24</v>
      </c>
      <c r="M10644" t="s">
        <v>67</v>
      </c>
      <c r="N10644">
        <v>166</v>
      </c>
    </row>
    <row r="10645" spans="1:14" x14ac:dyDescent="0.3">
      <c r="A10645" t="s">
        <v>12126</v>
      </c>
      <c r="B10645" t="s">
        <v>12124</v>
      </c>
      <c r="C10645" t="s">
        <v>35</v>
      </c>
      <c r="D10645" t="s">
        <v>73</v>
      </c>
      <c r="E10645" t="s">
        <v>29</v>
      </c>
      <c r="F10645" t="s">
        <v>37</v>
      </c>
      <c r="G10645" t="s">
        <v>20</v>
      </c>
      <c r="H10645" t="s">
        <v>38</v>
      </c>
      <c r="I10645" t="s">
        <v>31</v>
      </c>
      <c r="J10645">
        <v>0</v>
      </c>
      <c r="K10645" t="s">
        <v>50</v>
      </c>
      <c r="L10645" t="s">
        <v>47</v>
      </c>
      <c r="M10645" t="s">
        <v>25</v>
      </c>
      <c r="N10645">
        <v>81</v>
      </c>
    </row>
    <row r="10646" spans="1:14" x14ac:dyDescent="0.3">
      <c r="A10646" t="s">
        <v>12127</v>
      </c>
      <c r="B10646" t="s">
        <v>12124</v>
      </c>
      <c r="C10646" t="s">
        <v>342</v>
      </c>
      <c r="D10646" t="s">
        <v>343</v>
      </c>
      <c r="E10646" t="s">
        <v>29</v>
      </c>
      <c r="F10646" t="s">
        <v>65</v>
      </c>
      <c r="G10646" t="s">
        <v>66</v>
      </c>
      <c r="H10646" t="s">
        <v>38</v>
      </c>
      <c r="I10646" t="s">
        <v>22</v>
      </c>
      <c r="J10646">
        <v>0</v>
      </c>
      <c r="K10646" t="s">
        <v>32</v>
      </c>
      <c r="L10646" t="s">
        <v>24</v>
      </c>
      <c r="M10646" t="s">
        <v>55</v>
      </c>
      <c r="N10646">
        <v>169</v>
      </c>
    </row>
    <row r="10647" spans="1:14" x14ac:dyDescent="0.3">
      <c r="A10647" t="s">
        <v>12128</v>
      </c>
      <c r="B10647" t="s">
        <v>12124</v>
      </c>
      <c r="C10647" t="s">
        <v>342</v>
      </c>
      <c r="D10647" t="s">
        <v>343</v>
      </c>
      <c r="E10647" t="s">
        <v>69</v>
      </c>
      <c r="F10647" t="s">
        <v>74</v>
      </c>
      <c r="G10647" t="s">
        <v>171</v>
      </c>
      <c r="H10647" t="s">
        <v>30</v>
      </c>
      <c r="I10647" t="s">
        <v>78</v>
      </c>
      <c r="J10647">
        <v>3591.32</v>
      </c>
      <c r="K10647" t="s">
        <v>50</v>
      </c>
      <c r="L10647" t="s">
        <v>24</v>
      </c>
      <c r="M10647" t="s">
        <v>25</v>
      </c>
      <c r="N10647">
        <v>55</v>
      </c>
    </row>
    <row r="10648" spans="1:14" x14ac:dyDescent="0.3">
      <c r="A10648" t="s">
        <v>12129</v>
      </c>
      <c r="B10648" t="s">
        <v>12130</v>
      </c>
      <c r="C10648" t="s">
        <v>742</v>
      </c>
      <c r="D10648" t="s">
        <v>743</v>
      </c>
      <c r="E10648" t="s">
        <v>29</v>
      </c>
      <c r="F10648" t="s">
        <v>116</v>
      </c>
      <c r="G10648" t="s">
        <v>20</v>
      </c>
      <c r="H10648" t="s">
        <v>30</v>
      </c>
      <c r="I10648" t="s">
        <v>22</v>
      </c>
      <c r="J10648">
        <v>0</v>
      </c>
      <c r="K10648" t="s">
        <v>23</v>
      </c>
      <c r="L10648" t="s">
        <v>24</v>
      </c>
      <c r="M10648" t="s">
        <v>70</v>
      </c>
      <c r="N10648">
        <v>170</v>
      </c>
    </row>
    <row r="10649" spans="1:14" x14ac:dyDescent="0.3">
      <c r="A10649" t="s">
        <v>12131</v>
      </c>
      <c r="B10649" t="s">
        <v>12130</v>
      </c>
      <c r="C10649" t="s">
        <v>27</v>
      </c>
      <c r="D10649" t="s">
        <v>28</v>
      </c>
      <c r="E10649" t="s">
        <v>84</v>
      </c>
      <c r="F10649" t="s">
        <v>74</v>
      </c>
      <c r="G10649" t="s">
        <v>66</v>
      </c>
      <c r="H10649" t="s">
        <v>38</v>
      </c>
      <c r="I10649" t="s">
        <v>22</v>
      </c>
      <c r="J10649">
        <v>396.97</v>
      </c>
      <c r="K10649" t="s">
        <v>50</v>
      </c>
      <c r="L10649" t="s">
        <v>24</v>
      </c>
      <c r="M10649" t="s">
        <v>25</v>
      </c>
      <c r="N10649">
        <v>71</v>
      </c>
    </row>
    <row r="10650" spans="1:14" x14ac:dyDescent="0.3">
      <c r="A10650" t="s">
        <v>12132</v>
      </c>
      <c r="B10650" t="s">
        <v>12130</v>
      </c>
      <c r="C10650" t="s">
        <v>35</v>
      </c>
      <c r="D10650" t="s">
        <v>257</v>
      </c>
      <c r="E10650" t="s">
        <v>69</v>
      </c>
      <c r="F10650" t="s">
        <v>89</v>
      </c>
      <c r="G10650" t="s">
        <v>66</v>
      </c>
      <c r="H10650" t="s">
        <v>54</v>
      </c>
      <c r="I10650" t="s">
        <v>22</v>
      </c>
      <c r="J10650">
        <v>51.27</v>
      </c>
      <c r="K10650" t="s">
        <v>50</v>
      </c>
      <c r="L10650" t="s">
        <v>24</v>
      </c>
      <c r="M10650" t="s">
        <v>33</v>
      </c>
      <c r="N10650">
        <v>3</v>
      </c>
    </row>
    <row r="10651" spans="1:14" x14ac:dyDescent="0.3">
      <c r="A10651" t="s">
        <v>12133</v>
      </c>
      <c r="B10651" t="s">
        <v>12130</v>
      </c>
      <c r="C10651" t="s">
        <v>94</v>
      </c>
      <c r="D10651" t="s">
        <v>95</v>
      </c>
      <c r="E10651" t="s">
        <v>58</v>
      </c>
      <c r="F10651" t="s">
        <v>44</v>
      </c>
      <c r="G10651" t="s">
        <v>66</v>
      </c>
      <c r="H10651" t="s">
        <v>45</v>
      </c>
      <c r="I10651" t="s">
        <v>31</v>
      </c>
      <c r="J10651">
        <v>3548.71</v>
      </c>
      <c r="K10651" t="s">
        <v>32</v>
      </c>
      <c r="L10651" t="s">
        <v>24</v>
      </c>
      <c r="M10651" t="s">
        <v>33</v>
      </c>
      <c r="N10651">
        <v>23</v>
      </c>
    </row>
    <row r="10652" spans="1:14" x14ac:dyDescent="0.3">
      <c r="A10652" t="s">
        <v>12134</v>
      </c>
      <c r="B10652" t="s">
        <v>12130</v>
      </c>
      <c r="C10652" t="s">
        <v>139</v>
      </c>
      <c r="D10652" t="s">
        <v>501</v>
      </c>
      <c r="E10652" t="s">
        <v>58</v>
      </c>
      <c r="F10652" t="s">
        <v>74</v>
      </c>
      <c r="G10652" t="s">
        <v>20</v>
      </c>
      <c r="H10652" t="s">
        <v>21</v>
      </c>
      <c r="I10652" t="s">
        <v>22</v>
      </c>
      <c r="J10652">
        <v>273.68</v>
      </c>
      <c r="K10652" t="s">
        <v>50</v>
      </c>
      <c r="L10652" t="s">
        <v>47</v>
      </c>
      <c r="M10652" t="s">
        <v>25</v>
      </c>
      <c r="N10652">
        <v>41</v>
      </c>
    </row>
    <row r="10653" spans="1:14" x14ac:dyDescent="0.3">
      <c r="A10653" t="s">
        <v>12135</v>
      </c>
      <c r="B10653" t="s">
        <v>12130</v>
      </c>
      <c r="C10653" t="s">
        <v>41</v>
      </c>
      <c r="D10653" t="s">
        <v>42</v>
      </c>
      <c r="E10653" t="s">
        <v>49</v>
      </c>
      <c r="F10653" t="s">
        <v>44</v>
      </c>
      <c r="G10653" t="s">
        <v>20</v>
      </c>
      <c r="H10653" t="s">
        <v>45</v>
      </c>
      <c r="I10653" t="s">
        <v>22</v>
      </c>
      <c r="J10653">
        <v>738.42</v>
      </c>
      <c r="K10653" t="s">
        <v>32</v>
      </c>
      <c r="L10653" t="s">
        <v>24</v>
      </c>
      <c r="M10653" t="s">
        <v>33</v>
      </c>
      <c r="N10653">
        <v>4</v>
      </c>
    </row>
    <row r="10654" spans="1:14" x14ac:dyDescent="0.3">
      <c r="A10654" t="s">
        <v>12136</v>
      </c>
      <c r="B10654" t="s">
        <v>12130</v>
      </c>
      <c r="C10654" t="s">
        <v>264</v>
      </c>
      <c r="D10654" t="s">
        <v>265</v>
      </c>
      <c r="E10654" t="s">
        <v>69</v>
      </c>
      <c r="F10654" t="s">
        <v>116</v>
      </c>
      <c r="G10654" t="s">
        <v>20</v>
      </c>
      <c r="H10654" t="s">
        <v>21</v>
      </c>
      <c r="I10654" t="s">
        <v>31</v>
      </c>
      <c r="J10654">
        <v>853.77</v>
      </c>
      <c r="K10654" t="s">
        <v>32</v>
      </c>
      <c r="L10654" t="s">
        <v>24</v>
      </c>
      <c r="M10654" t="s">
        <v>25</v>
      </c>
      <c r="N10654">
        <v>153</v>
      </c>
    </row>
    <row r="10655" spans="1:14" x14ac:dyDescent="0.3">
      <c r="A10655" t="s">
        <v>12137</v>
      </c>
      <c r="B10655" t="s">
        <v>12138</v>
      </c>
      <c r="C10655" t="s">
        <v>222</v>
      </c>
      <c r="D10655" t="s">
        <v>223</v>
      </c>
      <c r="E10655" t="s">
        <v>69</v>
      </c>
      <c r="F10655" t="s">
        <v>85</v>
      </c>
      <c r="G10655" t="s">
        <v>20</v>
      </c>
      <c r="H10655" t="s">
        <v>54</v>
      </c>
      <c r="I10655" t="s">
        <v>22</v>
      </c>
      <c r="J10655">
        <v>1076.04</v>
      </c>
      <c r="K10655" t="s">
        <v>50</v>
      </c>
      <c r="L10655" t="s">
        <v>24</v>
      </c>
      <c r="M10655" t="s">
        <v>33</v>
      </c>
      <c r="N10655">
        <v>9</v>
      </c>
    </row>
    <row r="10656" spans="1:14" x14ac:dyDescent="0.3">
      <c r="A10656" t="s">
        <v>12139</v>
      </c>
      <c r="B10656" t="s">
        <v>12138</v>
      </c>
      <c r="C10656" t="s">
        <v>323</v>
      </c>
      <c r="D10656" t="s">
        <v>324</v>
      </c>
      <c r="E10656" t="s">
        <v>43</v>
      </c>
      <c r="F10656" t="s">
        <v>116</v>
      </c>
      <c r="G10656" t="s">
        <v>20</v>
      </c>
      <c r="H10656" t="s">
        <v>45</v>
      </c>
      <c r="I10656" t="s">
        <v>31</v>
      </c>
      <c r="J10656">
        <v>1147.43</v>
      </c>
      <c r="K10656" t="s">
        <v>50</v>
      </c>
      <c r="L10656" t="s">
        <v>24</v>
      </c>
      <c r="M10656" t="s">
        <v>55</v>
      </c>
      <c r="N10656">
        <v>90</v>
      </c>
    </row>
    <row r="10657" spans="1:14" x14ac:dyDescent="0.3">
      <c r="A10657" t="s">
        <v>12140</v>
      </c>
      <c r="B10657" t="s">
        <v>12138</v>
      </c>
      <c r="C10657" t="s">
        <v>35</v>
      </c>
      <c r="D10657" t="s">
        <v>57</v>
      </c>
      <c r="E10657" t="s">
        <v>49</v>
      </c>
      <c r="F10657" t="s">
        <v>116</v>
      </c>
      <c r="G10657" t="s">
        <v>66</v>
      </c>
      <c r="H10657" t="s">
        <v>30</v>
      </c>
      <c r="I10657" t="s">
        <v>22</v>
      </c>
      <c r="J10657">
        <v>552.47</v>
      </c>
      <c r="K10657" t="s">
        <v>50</v>
      </c>
      <c r="L10657" t="s">
        <v>24</v>
      </c>
      <c r="M10657" t="s">
        <v>67</v>
      </c>
      <c r="N10657">
        <v>162</v>
      </c>
    </row>
    <row r="10658" spans="1:14" x14ac:dyDescent="0.3">
      <c r="A10658" t="s">
        <v>12141</v>
      </c>
      <c r="B10658" t="s">
        <v>12138</v>
      </c>
      <c r="C10658" t="s">
        <v>121</v>
      </c>
      <c r="D10658" t="s">
        <v>162</v>
      </c>
      <c r="E10658" t="s">
        <v>58</v>
      </c>
      <c r="F10658" t="s">
        <v>89</v>
      </c>
      <c r="G10658" t="s">
        <v>20</v>
      </c>
      <c r="H10658" t="s">
        <v>45</v>
      </c>
      <c r="I10658" t="s">
        <v>31</v>
      </c>
      <c r="J10658">
        <v>446.55</v>
      </c>
      <c r="K10658" t="s">
        <v>50</v>
      </c>
      <c r="L10658" t="s">
        <v>24</v>
      </c>
      <c r="M10658" t="s">
        <v>33</v>
      </c>
      <c r="N10658">
        <v>25</v>
      </c>
    </row>
    <row r="10659" spans="1:14" x14ac:dyDescent="0.3">
      <c r="A10659" t="s">
        <v>12142</v>
      </c>
      <c r="B10659" t="s">
        <v>12138</v>
      </c>
      <c r="C10659" t="s">
        <v>360</v>
      </c>
      <c r="D10659" t="s">
        <v>361</v>
      </c>
      <c r="E10659" t="s">
        <v>43</v>
      </c>
      <c r="F10659" t="s">
        <v>89</v>
      </c>
      <c r="G10659" t="s">
        <v>20</v>
      </c>
      <c r="H10659" t="s">
        <v>30</v>
      </c>
      <c r="I10659" t="s">
        <v>78</v>
      </c>
      <c r="J10659">
        <v>1346.01</v>
      </c>
      <c r="K10659" t="s">
        <v>32</v>
      </c>
      <c r="L10659" t="s">
        <v>24</v>
      </c>
      <c r="M10659" t="s">
        <v>67</v>
      </c>
      <c r="N10659">
        <v>29</v>
      </c>
    </row>
    <row r="10660" spans="1:14" x14ac:dyDescent="0.3">
      <c r="A10660" t="s">
        <v>12143</v>
      </c>
      <c r="B10660" t="s">
        <v>12138</v>
      </c>
      <c r="C10660" t="s">
        <v>35</v>
      </c>
      <c r="D10660" t="s">
        <v>257</v>
      </c>
      <c r="E10660" t="s">
        <v>29</v>
      </c>
      <c r="F10660" t="s">
        <v>65</v>
      </c>
      <c r="G10660" t="s">
        <v>66</v>
      </c>
      <c r="H10660" t="s">
        <v>54</v>
      </c>
      <c r="I10660" t="s">
        <v>31</v>
      </c>
      <c r="J10660">
        <v>0</v>
      </c>
      <c r="K10660" t="s">
        <v>50</v>
      </c>
      <c r="L10660" t="s">
        <v>24</v>
      </c>
      <c r="M10660" t="s">
        <v>33</v>
      </c>
      <c r="N10660">
        <v>28</v>
      </c>
    </row>
    <row r="10661" spans="1:14" x14ac:dyDescent="0.3">
      <c r="A10661" t="s">
        <v>12144</v>
      </c>
      <c r="B10661" t="s">
        <v>12138</v>
      </c>
      <c r="C10661" t="s">
        <v>1603</v>
      </c>
      <c r="D10661" t="s">
        <v>1604</v>
      </c>
      <c r="E10661" t="s">
        <v>43</v>
      </c>
      <c r="F10661" t="s">
        <v>19</v>
      </c>
      <c r="G10661" t="s">
        <v>53</v>
      </c>
      <c r="H10661" t="s">
        <v>30</v>
      </c>
      <c r="I10661" t="s">
        <v>31</v>
      </c>
      <c r="J10661">
        <v>800.52</v>
      </c>
      <c r="K10661" t="s">
        <v>23</v>
      </c>
      <c r="L10661" t="s">
        <v>24</v>
      </c>
      <c r="M10661" t="s">
        <v>33</v>
      </c>
      <c r="N10661">
        <v>22</v>
      </c>
    </row>
    <row r="10662" spans="1:14" x14ac:dyDescent="0.3">
      <c r="A10662" t="s">
        <v>12145</v>
      </c>
      <c r="B10662" t="s">
        <v>12138</v>
      </c>
      <c r="C10662" t="s">
        <v>35</v>
      </c>
      <c r="D10662" t="s">
        <v>36</v>
      </c>
      <c r="E10662" t="s">
        <v>29</v>
      </c>
      <c r="F10662" t="s">
        <v>74</v>
      </c>
      <c r="G10662" t="s">
        <v>53</v>
      </c>
      <c r="H10662" t="s">
        <v>38</v>
      </c>
      <c r="I10662" t="s">
        <v>22</v>
      </c>
      <c r="J10662">
        <v>0</v>
      </c>
      <c r="K10662" t="s">
        <v>50</v>
      </c>
      <c r="L10662" t="s">
        <v>24</v>
      </c>
      <c r="M10662" t="s">
        <v>70</v>
      </c>
      <c r="N10662">
        <v>28</v>
      </c>
    </row>
    <row r="10663" spans="1:14" x14ac:dyDescent="0.3">
      <c r="A10663" t="s">
        <v>12146</v>
      </c>
      <c r="B10663" t="s">
        <v>12147</v>
      </c>
      <c r="C10663" t="s">
        <v>35</v>
      </c>
      <c r="D10663" t="s">
        <v>289</v>
      </c>
      <c r="E10663" t="s">
        <v>58</v>
      </c>
      <c r="F10663" t="s">
        <v>44</v>
      </c>
      <c r="G10663" t="s">
        <v>20</v>
      </c>
      <c r="H10663" t="s">
        <v>21</v>
      </c>
      <c r="I10663" t="s">
        <v>22</v>
      </c>
      <c r="J10663">
        <v>2652.51</v>
      </c>
      <c r="K10663" t="s">
        <v>50</v>
      </c>
      <c r="L10663" t="s">
        <v>47</v>
      </c>
      <c r="M10663" t="s">
        <v>25</v>
      </c>
      <c r="N10663">
        <v>115</v>
      </c>
    </row>
    <row r="10664" spans="1:14" x14ac:dyDescent="0.3">
      <c r="A10664" t="s">
        <v>12148</v>
      </c>
      <c r="B10664" t="s">
        <v>12147</v>
      </c>
      <c r="C10664" t="s">
        <v>133</v>
      </c>
      <c r="D10664" t="s">
        <v>134</v>
      </c>
      <c r="E10664" t="s">
        <v>58</v>
      </c>
      <c r="F10664" t="s">
        <v>19</v>
      </c>
      <c r="G10664" t="s">
        <v>20</v>
      </c>
      <c r="H10664" t="s">
        <v>99</v>
      </c>
      <c r="I10664" t="s">
        <v>22</v>
      </c>
      <c r="J10664">
        <v>2175.1</v>
      </c>
      <c r="K10664" t="s">
        <v>50</v>
      </c>
      <c r="L10664" t="s">
        <v>24</v>
      </c>
      <c r="M10664" t="s">
        <v>70</v>
      </c>
      <c r="N10664">
        <v>17</v>
      </c>
    </row>
    <row r="10665" spans="1:14" x14ac:dyDescent="0.3">
      <c r="A10665" t="s">
        <v>12149</v>
      </c>
      <c r="B10665" t="s">
        <v>12147</v>
      </c>
      <c r="C10665" t="s">
        <v>41</v>
      </c>
      <c r="D10665" t="s">
        <v>250</v>
      </c>
      <c r="E10665" t="s">
        <v>58</v>
      </c>
      <c r="F10665" t="s">
        <v>89</v>
      </c>
      <c r="G10665" t="s">
        <v>20</v>
      </c>
      <c r="H10665" t="s">
        <v>54</v>
      </c>
      <c r="I10665" t="s">
        <v>22</v>
      </c>
      <c r="J10665">
        <v>308.74</v>
      </c>
      <c r="K10665" t="s">
        <v>50</v>
      </c>
      <c r="L10665" t="s">
        <v>47</v>
      </c>
      <c r="M10665" t="s">
        <v>33</v>
      </c>
      <c r="N10665">
        <v>7</v>
      </c>
    </row>
    <row r="10666" spans="1:14" x14ac:dyDescent="0.3">
      <c r="A10666" t="s">
        <v>12150</v>
      </c>
      <c r="B10666" t="s">
        <v>12147</v>
      </c>
      <c r="C10666" t="s">
        <v>76</v>
      </c>
      <c r="D10666" t="s">
        <v>77</v>
      </c>
      <c r="E10666" t="s">
        <v>69</v>
      </c>
      <c r="F10666" t="s">
        <v>44</v>
      </c>
      <c r="G10666" t="s">
        <v>20</v>
      </c>
      <c r="H10666" t="s">
        <v>54</v>
      </c>
      <c r="I10666" t="s">
        <v>31</v>
      </c>
      <c r="J10666">
        <v>558.41999999999996</v>
      </c>
      <c r="K10666" t="s">
        <v>50</v>
      </c>
      <c r="L10666" t="s">
        <v>24</v>
      </c>
      <c r="M10666" t="s">
        <v>33</v>
      </c>
      <c r="N10666">
        <v>11</v>
      </c>
    </row>
    <row r="10667" spans="1:14" x14ac:dyDescent="0.3">
      <c r="A10667" t="s">
        <v>12151</v>
      </c>
      <c r="B10667" t="s">
        <v>12147</v>
      </c>
      <c r="C10667" t="s">
        <v>87</v>
      </c>
      <c r="D10667" t="s">
        <v>124</v>
      </c>
      <c r="E10667" t="s">
        <v>58</v>
      </c>
      <c r="F10667" t="s">
        <v>44</v>
      </c>
      <c r="G10667" t="s">
        <v>20</v>
      </c>
      <c r="H10667" t="s">
        <v>30</v>
      </c>
      <c r="I10667" t="s">
        <v>22</v>
      </c>
      <c r="J10667">
        <v>260.43</v>
      </c>
      <c r="K10667" t="s">
        <v>32</v>
      </c>
      <c r="L10667" t="s">
        <v>24</v>
      </c>
      <c r="M10667" t="s">
        <v>25</v>
      </c>
      <c r="N10667">
        <v>25</v>
      </c>
    </row>
    <row r="10668" spans="1:14" x14ac:dyDescent="0.3">
      <c r="A10668" t="s">
        <v>12152</v>
      </c>
      <c r="B10668" t="s">
        <v>12147</v>
      </c>
      <c r="C10668" t="s">
        <v>41</v>
      </c>
      <c r="D10668" t="s">
        <v>199</v>
      </c>
      <c r="E10668" t="s">
        <v>18</v>
      </c>
      <c r="F10668" t="s">
        <v>37</v>
      </c>
      <c r="G10668" t="s">
        <v>66</v>
      </c>
      <c r="H10668" t="s">
        <v>30</v>
      </c>
      <c r="I10668" t="s">
        <v>31</v>
      </c>
      <c r="J10668">
        <v>873.93</v>
      </c>
      <c r="K10668" t="s">
        <v>50</v>
      </c>
      <c r="L10668" t="s">
        <v>24</v>
      </c>
      <c r="M10668" t="s">
        <v>67</v>
      </c>
      <c r="N10668">
        <v>163</v>
      </c>
    </row>
    <row r="10669" spans="1:14" x14ac:dyDescent="0.3">
      <c r="A10669" t="s">
        <v>12153</v>
      </c>
      <c r="B10669" t="s">
        <v>12147</v>
      </c>
      <c r="C10669" t="s">
        <v>91</v>
      </c>
      <c r="D10669" t="s">
        <v>136</v>
      </c>
      <c r="E10669" t="s">
        <v>84</v>
      </c>
      <c r="F10669" t="s">
        <v>116</v>
      </c>
      <c r="G10669" t="s">
        <v>20</v>
      </c>
      <c r="H10669" t="s">
        <v>38</v>
      </c>
      <c r="I10669" t="s">
        <v>31</v>
      </c>
      <c r="J10669">
        <v>313.24</v>
      </c>
      <c r="K10669" t="s">
        <v>23</v>
      </c>
      <c r="L10669" t="s">
        <v>24</v>
      </c>
      <c r="M10669" t="s">
        <v>67</v>
      </c>
      <c r="N10669">
        <v>32</v>
      </c>
    </row>
    <row r="10670" spans="1:14" x14ac:dyDescent="0.3">
      <c r="A10670" t="s">
        <v>12154</v>
      </c>
      <c r="B10670" t="s">
        <v>12147</v>
      </c>
      <c r="C10670" t="s">
        <v>35</v>
      </c>
      <c r="D10670" t="s">
        <v>73</v>
      </c>
      <c r="E10670" t="s">
        <v>58</v>
      </c>
      <c r="F10670" t="s">
        <v>65</v>
      </c>
      <c r="G10670" t="s">
        <v>66</v>
      </c>
      <c r="H10670" t="s">
        <v>30</v>
      </c>
      <c r="I10670" t="s">
        <v>22</v>
      </c>
      <c r="J10670">
        <v>2217.16</v>
      </c>
      <c r="K10670" t="s">
        <v>32</v>
      </c>
      <c r="L10670" t="s">
        <v>47</v>
      </c>
      <c r="M10670" t="s">
        <v>55</v>
      </c>
      <c r="N10670">
        <v>39</v>
      </c>
    </row>
    <row r="10671" spans="1:14" x14ac:dyDescent="0.3">
      <c r="A10671" t="s">
        <v>12155</v>
      </c>
      <c r="B10671" t="s">
        <v>12147</v>
      </c>
      <c r="C10671" t="s">
        <v>323</v>
      </c>
      <c r="D10671" t="s">
        <v>324</v>
      </c>
      <c r="E10671" t="s">
        <v>149</v>
      </c>
      <c r="F10671" t="s">
        <v>89</v>
      </c>
      <c r="G10671" t="s">
        <v>20</v>
      </c>
      <c r="H10671" t="s">
        <v>30</v>
      </c>
      <c r="I10671" t="s">
        <v>31</v>
      </c>
      <c r="J10671">
        <v>0</v>
      </c>
      <c r="K10671" t="s">
        <v>23</v>
      </c>
      <c r="L10671" t="s">
        <v>24</v>
      </c>
      <c r="M10671" t="s">
        <v>33</v>
      </c>
      <c r="N10671">
        <v>27</v>
      </c>
    </row>
    <row r="10672" spans="1:14" x14ac:dyDescent="0.3">
      <c r="A10672" t="s">
        <v>12156</v>
      </c>
      <c r="B10672" t="s">
        <v>12157</v>
      </c>
      <c r="C10672" t="s">
        <v>87</v>
      </c>
      <c r="D10672" t="s">
        <v>124</v>
      </c>
      <c r="E10672" t="s">
        <v>58</v>
      </c>
      <c r="F10672" t="s">
        <v>85</v>
      </c>
      <c r="G10672" t="s">
        <v>59</v>
      </c>
      <c r="H10672" t="s">
        <v>30</v>
      </c>
      <c r="I10672" t="s">
        <v>22</v>
      </c>
      <c r="J10672">
        <v>222.08</v>
      </c>
      <c r="K10672" t="s">
        <v>46</v>
      </c>
      <c r="L10672" t="s">
        <v>24</v>
      </c>
      <c r="M10672" t="s">
        <v>55</v>
      </c>
      <c r="N10672">
        <v>135</v>
      </c>
    </row>
    <row r="10673" spans="1:14" x14ac:dyDescent="0.3">
      <c r="A10673" t="s">
        <v>12158</v>
      </c>
      <c r="B10673" t="s">
        <v>12157</v>
      </c>
      <c r="C10673" t="s">
        <v>35</v>
      </c>
      <c r="D10673" t="s">
        <v>57</v>
      </c>
      <c r="E10673" t="s">
        <v>58</v>
      </c>
      <c r="F10673" t="s">
        <v>19</v>
      </c>
      <c r="G10673" t="s">
        <v>59</v>
      </c>
      <c r="H10673" t="s">
        <v>38</v>
      </c>
      <c r="I10673" t="s">
        <v>31</v>
      </c>
      <c r="J10673">
        <v>4954.76</v>
      </c>
      <c r="K10673" t="s">
        <v>50</v>
      </c>
      <c r="L10673" t="s">
        <v>24</v>
      </c>
      <c r="M10673" t="s">
        <v>25</v>
      </c>
      <c r="N10673">
        <v>96</v>
      </c>
    </row>
    <row r="10674" spans="1:14" x14ac:dyDescent="0.3">
      <c r="A10674" t="s">
        <v>12159</v>
      </c>
      <c r="B10674" t="s">
        <v>12157</v>
      </c>
      <c r="C10674" t="s">
        <v>27</v>
      </c>
      <c r="D10674" t="s">
        <v>28</v>
      </c>
      <c r="E10674" t="s">
        <v>149</v>
      </c>
      <c r="F10674" t="s">
        <v>19</v>
      </c>
      <c r="G10674" t="s">
        <v>59</v>
      </c>
      <c r="H10674" t="s">
        <v>38</v>
      </c>
      <c r="I10674" t="s">
        <v>31</v>
      </c>
      <c r="J10674">
        <v>0</v>
      </c>
      <c r="K10674" t="s">
        <v>32</v>
      </c>
      <c r="L10674" t="s">
        <v>24</v>
      </c>
      <c r="M10674" t="s">
        <v>33</v>
      </c>
      <c r="N10674">
        <v>13</v>
      </c>
    </row>
    <row r="10675" spans="1:14" x14ac:dyDescent="0.3">
      <c r="A10675" t="s">
        <v>12160</v>
      </c>
      <c r="B10675" t="s">
        <v>12157</v>
      </c>
      <c r="C10675" t="s">
        <v>147</v>
      </c>
      <c r="D10675" t="s">
        <v>148</v>
      </c>
      <c r="E10675" t="s">
        <v>149</v>
      </c>
      <c r="F10675" t="s">
        <v>44</v>
      </c>
      <c r="G10675" t="s">
        <v>20</v>
      </c>
      <c r="H10675" t="s">
        <v>38</v>
      </c>
      <c r="I10675" t="s">
        <v>31</v>
      </c>
      <c r="J10675">
        <v>0</v>
      </c>
      <c r="K10675" t="s">
        <v>50</v>
      </c>
      <c r="L10675" t="s">
        <v>60</v>
      </c>
      <c r="M10675" t="s">
        <v>70</v>
      </c>
      <c r="N10675">
        <v>152</v>
      </c>
    </row>
    <row r="10676" spans="1:14" x14ac:dyDescent="0.3">
      <c r="A10676" t="s">
        <v>12161</v>
      </c>
      <c r="B10676" t="s">
        <v>12162</v>
      </c>
      <c r="C10676" t="s">
        <v>41</v>
      </c>
      <c r="D10676" t="s">
        <v>250</v>
      </c>
      <c r="E10676" t="s">
        <v>58</v>
      </c>
      <c r="F10676" t="s">
        <v>37</v>
      </c>
      <c r="G10676" t="s">
        <v>171</v>
      </c>
      <c r="H10676" t="s">
        <v>38</v>
      </c>
      <c r="I10676" t="s">
        <v>78</v>
      </c>
      <c r="J10676">
        <v>3000.86</v>
      </c>
      <c r="K10676" t="s">
        <v>32</v>
      </c>
      <c r="L10676" t="s">
        <v>47</v>
      </c>
      <c r="M10676" t="s">
        <v>25</v>
      </c>
      <c r="N10676">
        <v>50</v>
      </c>
    </row>
    <row r="10677" spans="1:14" x14ac:dyDescent="0.3">
      <c r="A10677" t="s">
        <v>12163</v>
      </c>
      <c r="B10677" t="s">
        <v>12162</v>
      </c>
      <c r="C10677" t="s">
        <v>35</v>
      </c>
      <c r="D10677" t="s">
        <v>166</v>
      </c>
      <c r="E10677" t="s">
        <v>29</v>
      </c>
      <c r="F10677" t="s">
        <v>116</v>
      </c>
      <c r="G10677" t="s">
        <v>20</v>
      </c>
      <c r="H10677" t="s">
        <v>54</v>
      </c>
      <c r="I10677" t="s">
        <v>31</v>
      </c>
      <c r="J10677">
        <v>0</v>
      </c>
      <c r="K10677" t="s">
        <v>50</v>
      </c>
      <c r="L10677" t="s">
        <v>24</v>
      </c>
      <c r="M10677" t="s">
        <v>55</v>
      </c>
      <c r="N10677">
        <v>53</v>
      </c>
    </row>
    <row r="10678" spans="1:14" x14ac:dyDescent="0.3">
      <c r="A10678" t="s">
        <v>12164</v>
      </c>
      <c r="B10678" t="s">
        <v>12162</v>
      </c>
      <c r="C10678" t="s">
        <v>41</v>
      </c>
      <c r="D10678" t="s">
        <v>52</v>
      </c>
      <c r="E10678" t="s">
        <v>18</v>
      </c>
      <c r="F10678" t="s">
        <v>37</v>
      </c>
      <c r="G10678" t="s">
        <v>20</v>
      </c>
      <c r="H10678" t="s">
        <v>45</v>
      </c>
      <c r="I10678" t="s">
        <v>31</v>
      </c>
      <c r="J10678">
        <v>130.07</v>
      </c>
      <c r="K10678" t="s">
        <v>50</v>
      </c>
      <c r="L10678" t="s">
        <v>24</v>
      </c>
      <c r="M10678" t="s">
        <v>33</v>
      </c>
      <c r="N10678">
        <v>21</v>
      </c>
    </row>
    <row r="10679" spans="1:14" x14ac:dyDescent="0.3">
      <c r="A10679" t="s">
        <v>12165</v>
      </c>
      <c r="B10679" t="s">
        <v>12162</v>
      </c>
      <c r="C10679" t="s">
        <v>80</v>
      </c>
      <c r="D10679" t="s">
        <v>81</v>
      </c>
      <c r="E10679" t="s">
        <v>29</v>
      </c>
      <c r="F10679" t="s">
        <v>37</v>
      </c>
      <c r="G10679" t="s">
        <v>20</v>
      </c>
      <c r="H10679" t="s">
        <v>54</v>
      </c>
      <c r="I10679" t="s">
        <v>31</v>
      </c>
      <c r="J10679">
        <v>0</v>
      </c>
      <c r="K10679" t="s">
        <v>46</v>
      </c>
      <c r="L10679" t="s">
        <v>24</v>
      </c>
      <c r="M10679" t="s">
        <v>33</v>
      </c>
      <c r="N10679">
        <v>18</v>
      </c>
    </row>
    <row r="10680" spans="1:14" x14ac:dyDescent="0.3">
      <c r="A10680" t="s">
        <v>12166</v>
      </c>
      <c r="B10680" t="s">
        <v>12162</v>
      </c>
      <c r="C10680" t="s">
        <v>323</v>
      </c>
      <c r="D10680" t="s">
        <v>324</v>
      </c>
      <c r="E10680" t="s">
        <v>43</v>
      </c>
      <c r="F10680" t="s">
        <v>85</v>
      </c>
      <c r="G10680" t="s">
        <v>20</v>
      </c>
      <c r="H10680" t="s">
        <v>30</v>
      </c>
      <c r="I10680" t="s">
        <v>31</v>
      </c>
      <c r="J10680">
        <v>2127.5300000000002</v>
      </c>
      <c r="K10680" t="s">
        <v>50</v>
      </c>
      <c r="L10680" t="s">
        <v>24</v>
      </c>
      <c r="M10680" t="s">
        <v>25</v>
      </c>
      <c r="N10680">
        <v>30</v>
      </c>
    </row>
    <row r="10681" spans="1:14" x14ac:dyDescent="0.3">
      <c r="A10681" t="s">
        <v>12167</v>
      </c>
      <c r="B10681" t="s">
        <v>12162</v>
      </c>
      <c r="C10681" t="s">
        <v>107</v>
      </c>
      <c r="D10681" t="s">
        <v>108</v>
      </c>
      <c r="E10681" t="s">
        <v>224</v>
      </c>
      <c r="F10681" t="s">
        <v>116</v>
      </c>
      <c r="G10681" t="s">
        <v>66</v>
      </c>
      <c r="H10681" t="s">
        <v>54</v>
      </c>
      <c r="I10681" t="s">
        <v>22</v>
      </c>
      <c r="J10681">
        <v>0</v>
      </c>
      <c r="K10681" t="s">
        <v>32</v>
      </c>
      <c r="L10681" t="s">
        <v>24</v>
      </c>
      <c r="M10681" t="s">
        <v>55</v>
      </c>
      <c r="N10681">
        <v>4</v>
      </c>
    </row>
    <row r="10682" spans="1:14" x14ac:dyDescent="0.3">
      <c r="A10682" t="s">
        <v>12168</v>
      </c>
      <c r="B10682" t="s">
        <v>12162</v>
      </c>
      <c r="C10682" t="s">
        <v>1349</v>
      </c>
      <c r="D10682" t="s">
        <v>1350</v>
      </c>
      <c r="E10682" t="s">
        <v>58</v>
      </c>
      <c r="F10682" t="s">
        <v>116</v>
      </c>
      <c r="G10682" t="s">
        <v>20</v>
      </c>
      <c r="H10682" t="s">
        <v>38</v>
      </c>
      <c r="I10682" t="s">
        <v>31</v>
      </c>
      <c r="J10682">
        <v>76.09</v>
      </c>
      <c r="K10682" t="s">
        <v>23</v>
      </c>
      <c r="L10682" t="s">
        <v>47</v>
      </c>
      <c r="M10682" t="s">
        <v>25</v>
      </c>
      <c r="N10682">
        <v>43</v>
      </c>
    </row>
    <row r="10683" spans="1:14" x14ac:dyDescent="0.3">
      <c r="A10683" t="s">
        <v>12169</v>
      </c>
      <c r="B10683" t="s">
        <v>12162</v>
      </c>
      <c r="C10683" t="s">
        <v>144</v>
      </c>
      <c r="D10683" t="s">
        <v>145</v>
      </c>
      <c r="E10683" t="s">
        <v>84</v>
      </c>
      <c r="F10683" t="s">
        <v>74</v>
      </c>
      <c r="G10683" t="s">
        <v>53</v>
      </c>
      <c r="H10683" t="s">
        <v>21</v>
      </c>
      <c r="I10683" t="s">
        <v>22</v>
      </c>
      <c r="J10683">
        <v>424.69</v>
      </c>
      <c r="K10683" t="s">
        <v>46</v>
      </c>
      <c r="L10683" t="s">
        <v>47</v>
      </c>
      <c r="M10683" t="s">
        <v>55</v>
      </c>
      <c r="N10683">
        <v>8</v>
      </c>
    </row>
    <row r="10684" spans="1:14" x14ac:dyDescent="0.3">
      <c r="A10684" t="s">
        <v>12170</v>
      </c>
      <c r="B10684" t="s">
        <v>12162</v>
      </c>
      <c r="C10684" t="s">
        <v>107</v>
      </c>
      <c r="D10684" t="s">
        <v>108</v>
      </c>
      <c r="E10684" t="s">
        <v>125</v>
      </c>
      <c r="F10684" t="s">
        <v>65</v>
      </c>
      <c r="G10684" t="s">
        <v>20</v>
      </c>
      <c r="H10684" t="s">
        <v>30</v>
      </c>
      <c r="I10684" t="s">
        <v>22</v>
      </c>
      <c r="J10684">
        <v>0</v>
      </c>
      <c r="K10684" t="s">
        <v>23</v>
      </c>
      <c r="L10684" t="s">
        <v>24</v>
      </c>
      <c r="M10684" t="s">
        <v>25</v>
      </c>
      <c r="N10684">
        <v>152</v>
      </c>
    </row>
    <row r="10685" spans="1:14" x14ac:dyDescent="0.3">
      <c r="A10685" t="s">
        <v>12171</v>
      </c>
      <c r="B10685" t="s">
        <v>12162</v>
      </c>
      <c r="C10685" t="s">
        <v>94</v>
      </c>
      <c r="D10685" t="s">
        <v>95</v>
      </c>
      <c r="E10685" t="s">
        <v>155</v>
      </c>
      <c r="F10685" t="s">
        <v>85</v>
      </c>
      <c r="G10685" t="s">
        <v>66</v>
      </c>
      <c r="H10685" t="s">
        <v>30</v>
      </c>
      <c r="I10685" t="s">
        <v>22</v>
      </c>
      <c r="J10685">
        <v>0</v>
      </c>
      <c r="K10685" t="s">
        <v>23</v>
      </c>
      <c r="L10685" t="s">
        <v>24</v>
      </c>
      <c r="M10685" t="s">
        <v>33</v>
      </c>
      <c r="N10685">
        <v>20</v>
      </c>
    </row>
    <row r="10686" spans="1:14" x14ac:dyDescent="0.3">
      <c r="A10686" t="s">
        <v>12172</v>
      </c>
      <c r="B10686" t="s">
        <v>12162</v>
      </c>
      <c r="C10686" t="s">
        <v>91</v>
      </c>
      <c r="D10686" t="s">
        <v>92</v>
      </c>
      <c r="E10686" t="s">
        <v>29</v>
      </c>
      <c r="F10686" t="s">
        <v>19</v>
      </c>
      <c r="G10686" t="s">
        <v>20</v>
      </c>
      <c r="H10686" t="s">
        <v>99</v>
      </c>
      <c r="I10686" t="s">
        <v>31</v>
      </c>
      <c r="J10686">
        <v>0</v>
      </c>
      <c r="K10686" t="s">
        <v>32</v>
      </c>
      <c r="L10686" t="s">
        <v>24</v>
      </c>
      <c r="M10686" t="s">
        <v>67</v>
      </c>
      <c r="N10686">
        <v>135</v>
      </c>
    </row>
    <row r="10687" spans="1:14" x14ac:dyDescent="0.3">
      <c r="A10687" t="s">
        <v>12173</v>
      </c>
      <c r="B10687" t="s">
        <v>12174</v>
      </c>
      <c r="C10687" t="s">
        <v>201</v>
      </c>
      <c r="D10687" t="s">
        <v>202</v>
      </c>
      <c r="E10687" t="s">
        <v>155</v>
      </c>
      <c r="F10687" t="s">
        <v>85</v>
      </c>
      <c r="G10687" t="s">
        <v>66</v>
      </c>
      <c r="H10687" t="s">
        <v>45</v>
      </c>
      <c r="I10687" t="s">
        <v>22</v>
      </c>
      <c r="J10687">
        <v>0</v>
      </c>
      <c r="K10687" t="s">
        <v>23</v>
      </c>
      <c r="L10687" t="s">
        <v>24</v>
      </c>
      <c r="M10687" t="s">
        <v>55</v>
      </c>
      <c r="N10687">
        <v>68</v>
      </c>
    </row>
    <row r="10688" spans="1:14" x14ac:dyDescent="0.3">
      <c r="A10688" t="s">
        <v>12175</v>
      </c>
      <c r="B10688" t="s">
        <v>12174</v>
      </c>
      <c r="C10688" t="s">
        <v>113</v>
      </c>
      <c r="D10688" t="s">
        <v>181</v>
      </c>
      <c r="E10688" t="s">
        <v>155</v>
      </c>
      <c r="F10688" t="s">
        <v>19</v>
      </c>
      <c r="G10688" t="s">
        <v>20</v>
      </c>
      <c r="H10688" t="s">
        <v>45</v>
      </c>
      <c r="I10688" t="s">
        <v>31</v>
      </c>
      <c r="J10688">
        <v>0</v>
      </c>
      <c r="K10688" t="s">
        <v>46</v>
      </c>
      <c r="L10688" t="s">
        <v>24</v>
      </c>
      <c r="M10688" t="s">
        <v>33</v>
      </c>
      <c r="N10688">
        <v>8</v>
      </c>
    </row>
    <row r="10689" spans="1:14" x14ac:dyDescent="0.3">
      <c r="A10689" t="s">
        <v>12176</v>
      </c>
      <c r="B10689" t="s">
        <v>12174</v>
      </c>
      <c r="C10689" t="s">
        <v>41</v>
      </c>
      <c r="D10689" t="s">
        <v>199</v>
      </c>
      <c r="E10689" t="s">
        <v>18</v>
      </c>
      <c r="F10689" t="s">
        <v>74</v>
      </c>
      <c r="G10689" t="s">
        <v>20</v>
      </c>
      <c r="H10689" t="s">
        <v>30</v>
      </c>
      <c r="I10689" t="s">
        <v>31</v>
      </c>
      <c r="J10689">
        <v>1057.8499999999999</v>
      </c>
      <c r="K10689" t="s">
        <v>23</v>
      </c>
      <c r="L10689" t="s">
        <v>24</v>
      </c>
      <c r="M10689" t="s">
        <v>33</v>
      </c>
      <c r="N10689">
        <v>23</v>
      </c>
    </row>
    <row r="10690" spans="1:14" x14ac:dyDescent="0.3">
      <c r="A10690" t="s">
        <v>12177</v>
      </c>
      <c r="B10690" t="s">
        <v>12174</v>
      </c>
      <c r="C10690" t="s">
        <v>41</v>
      </c>
      <c r="D10690" t="s">
        <v>199</v>
      </c>
      <c r="E10690" t="s">
        <v>224</v>
      </c>
      <c r="F10690" t="s">
        <v>37</v>
      </c>
      <c r="G10690" t="s">
        <v>20</v>
      </c>
      <c r="H10690" t="s">
        <v>30</v>
      </c>
      <c r="I10690" t="s">
        <v>31</v>
      </c>
      <c r="J10690">
        <v>0</v>
      </c>
      <c r="K10690" t="s">
        <v>32</v>
      </c>
      <c r="L10690" t="s">
        <v>24</v>
      </c>
      <c r="M10690" t="s">
        <v>33</v>
      </c>
      <c r="N10690">
        <v>4</v>
      </c>
    </row>
    <row r="10691" spans="1:14" x14ac:dyDescent="0.3">
      <c r="A10691" t="s">
        <v>12178</v>
      </c>
      <c r="B10691" t="s">
        <v>12174</v>
      </c>
      <c r="C10691" t="s">
        <v>35</v>
      </c>
      <c r="D10691" t="s">
        <v>159</v>
      </c>
      <c r="E10691" t="s">
        <v>58</v>
      </c>
      <c r="F10691" t="s">
        <v>116</v>
      </c>
      <c r="G10691" t="s">
        <v>20</v>
      </c>
      <c r="H10691" t="s">
        <v>45</v>
      </c>
      <c r="I10691" t="s">
        <v>22</v>
      </c>
      <c r="J10691">
        <v>210.37</v>
      </c>
      <c r="K10691" t="s">
        <v>32</v>
      </c>
      <c r="L10691" t="s">
        <v>24</v>
      </c>
      <c r="M10691" t="s">
        <v>25</v>
      </c>
      <c r="N10691">
        <v>67</v>
      </c>
    </row>
    <row r="10692" spans="1:14" x14ac:dyDescent="0.3">
      <c r="A10692" t="s">
        <v>12179</v>
      </c>
      <c r="B10692" t="s">
        <v>12174</v>
      </c>
      <c r="C10692" t="s">
        <v>121</v>
      </c>
      <c r="D10692" t="s">
        <v>122</v>
      </c>
      <c r="E10692" t="s">
        <v>43</v>
      </c>
      <c r="F10692" t="s">
        <v>44</v>
      </c>
      <c r="G10692" t="s">
        <v>66</v>
      </c>
      <c r="H10692" t="s">
        <v>99</v>
      </c>
      <c r="I10692" t="s">
        <v>31</v>
      </c>
      <c r="J10692">
        <v>2844.82</v>
      </c>
      <c r="K10692" t="s">
        <v>46</v>
      </c>
      <c r="L10692" t="s">
        <v>24</v>
      </c>
      <c r="M10692" t="s">
        <v>25</v>
      </c>
      <c r="N10692">
        <v>29</v>
      </c>
    </row>
    <row r="10693" spans="1:14" x14ac:dyDescent="0.3">
      <c r="A10693" t="s">
        <v>12180</v>
      </c>
      <c r="B10693" t="s">
        <v>12174</v>
      </c>
      <c r="C10693" t="s">
        <v>196</v>
      </c>
      <c r="D10693" t="s">
        <v>197</v>
      </c>
      <c r="E10693" t="s">
        <v>64</v>
      </c>
      <c r="F10693" t="s">
        <v>37</v>
      </c>
      <c r="G10693" t="s">
        <v>59</v>
      </c>
      <c r="H10693" t="s">
        <v>21</v>
      </c>
      <c r="I10693" t="s">
        <v>22</v>
      </c>
      <c r="J10693">
        <v>0</v>
      </c>
      <c r="K10693" t="s">
        <v>50</v>
      </c>
      <c r="L10693" t="s">
        <v>24</v>
      </c>
      <c r="M10693" t="s">
        <v>33</v>
      </c>
      <c r="N10693">
        <v>15</v>
      </c>
    </row>
    <row r="10694" spans="1:14" x14ac:dyDescent="0.3">
      <c r="A10694" t="s">
        <v>12181</v>
      </c>
      <c r="B10694" t="s">
        <v>12174</v>
      </c>
      <c r="C10694" t="s">
        <v>41</v>
      </c>
      <c r="D10694" t="s">
        <v>199</v>
      </c>
      <c r="E10694" t="s">
        <v>69</v>
      </c>
      <c r="F10694" t="s">
        <v>89</v>
      </c>
      <c r="G10694" t="s">
        <v>20</v>
      </c>
      <c r="H10694" t="s">
        <v>45</v>
      </c>
      <c r="I10694" t="s">
        <v>22</v>
      </c>
      <c r="J10694">
        <v>851.07</v>
      </c>
      <c r="K10694" t="s">
        <v>32</v>
      </c>
      <c r="L10694" t="s">
        <v>24</v>
      </c>
      <c r="M10694" t="s">
        <v>33</v>
      </c>
      <c r="N10694">
        <v>25</v>
      </c>
    </row>
    <row r="10695" spans="1:14" x14ac:dyDescent="0.3">
      <c r="A10695" t="s">
        <v>12182</v>
      </c>
      <c r="B10695" t="s">
        <v>12174</v>
      </c>
      <c r="C10695" t="s">
        <v>35</v>
      </c>
      <c r="D10695" t="s">
        <v>73</v>
      </c>
      <c r="E10695" t="s">
        <v>155</v>
      </c>
      <c r="F10695" t="s">
        <v>37</v>
      </c>
      <c r="G10695" t="s">
        <v>20</v>
      </c>
      <c r="H10695" t="s">
        <v>45</v>
      </c>
      <c r="I10695" t="s">
        <v>22</v>
      </c>
      <c r="J10695">
        <v>0</v>
      </c>
      <c r="K10695" t="s">
        <v>46</v>
      </c>
      <c r="L10695" t="s">
        <v>24</v>
      </c>
      <c r="M10695" t="s">
        <v>33</v>
      </c>
      <c r="N10695">
        <v>18</v>
      </c>
    </row>
    <row r="10696" spans="1:14" x14ac:dyDescent="0.3">
      <c r="A10696" t="s">
        <v>12183</v>
      </c>
      <c r="B10696" t="s">
        <v>12174</v>
      </c>
      <c r="C10696" t="s">
        <v>113</v>
      </c>
      <c r="D10696" t="s">
        <v>181</v>
      </c>
      <c r="E10696" t="s">
        <v>58</v>
      </c>
      <c r="F10696" t="s">
        <v>37</v>
      </c>
      <c r="G10696" t="s">
        <v>66</v>
      </c>
      <c r="H10696" t="s">
        <v>21</v>
      </c>
      <c r="I10696" t="s">
        <v>31</v>
      </c>
      <c r="J10696">
        <v>631.67999999999995</v>
      </c>
      <c r="K10696" t="s">
        <v>50</v>
      </c>
      <c r="L10696" t="s">
        <v>24</v>
      </c>
      <c r="M10696" t="s">
        <v>25</v>
      </c>
      <c r="N10696">
        <v>170</v>
      </c>
    </row>
    <row r="10697" spans="1:14" x14ac:dyDescent="0.3">
      <c r="A10697" t="s">
        <v>12184</v>
      </c>
      <c r="B10697" t="s">
        <v>12174</v>
      </c>
      <c r="C10697" t="s">
        <v>196</v>
      </c>
      <c r="D10697" t="s">
        <v>197</v>
      </c>
      <c r="E10697" t="s">
        <v>64</v>
      </c>
      <c r="F10697" t="s">
        <v>89</v>
      </c>
      <c r="G10697" t="s">
        <v>20</v>
      </c>
      <c r="H10697" t="s">
        <v>45</v>
      </c>
      <c r="I10697" t="s">
        <v>31</v>
      </c>
      <c r="J10697">
        <v>0</v>
      </c>
      <c r="K10697" t="s">
        <v>46</v>
      </c>
      <c r="L10697" t="s">
        <v>24</v>
      </c>
      <c r="M10697" t="s">
        <v>33</v>
      </c>
      <c r="N10697">
        <v>21</v>
      </c>
    </row>
    <row r="10698" spans="1:14" x14ac:dyDescent="0.3">
      <c r="A10698" t="s">
        <v>12185</v>
      </c>
      <c r="B10698" t="s">
        <v>12186</v>
      </c>
      <c r="C10698" t="s">
        <v>204</v>
      </c>
      <c r="D10698" t="s">
        <v>205</v>
      </c>
      <c r="E10698" t="s">
        <v>84</v>
      </c>
      <c r="F10698" t="s">
        <v>19</v>
      </c>
      <c r="G10698" t="s">
        <v>20</v>
      </c>
      <c r="H10698" t="s">
        <v>45</v>
      </c>
      <c r="I10698" t="s">
        <v>31</v>
      </c>
      <c r="J10698">
        <v>74.260000000000005</v>
      </c>
      <c r="K10698" t="s">
        <v>46</v>
      </c>
      <c r="L10698" t="s">
        <v>24</v>
      </c>
      <c r="M10698" t="s">
        <v>33</v>
      </c>
      <c r="N10698">
        <v>22</v>
      </c>
    </row>
    <row r="10699" spans="1:14" x14ac:dyDescent="0.3">
      <c r="A10699" t="s">
        <v>12187</v>
      </c>
      <c r="B10699" t="s">
        <v>12186</v>
      </c>
      <c r="C10699" t="s">
        <v>87</v>
      </c>
      <c r="D10699" t="s">
        <v>124</v>
      </c>
      <c r="E10699" t="s">
        <v>43</v>
      </c>
      <c r="F10699" t="s">
        <v>44</v>
      </c>
      <c r="G10699" t="s">
        <v>53</v>
      </c>
      <c r="H10699" t="s">
        <v>45</v>
      </c>
      <c r="I10699" t="s">
        <v>22</v>
      </c>
      <c r="J10699">
        <v>389.69</v>
      </c>
      <c r="K10699" t="s">
        <v>50</v>
      </c>
      <c r="L10699" t="s">
        <v>24</v>
      </c>
      <c r="M10699" t="s">
        <v>33</v>
      </c>
      <c r="N10699">
        <v>5</v>
      </c>
    </row>
    <row r="10700" spans="1:14" x14ac:dyDescent="0.3">
      <c r="A10700" t="s">
        <v>12188</v>
      </c>
      <c r="B10700" t="s">
        <v>12186</v>
      </c>
      <c r="C10700" t="s">
        <v>121</v>
      </c>
      <c r="D10700" t="s">
        <v>122</v>
      </c>
      <c r="E10700" t="s">
        <v>18</v>
      </c>
      <c r="F10700" t="s">
        <v>37</v>
      </c>
      <c r="G10700" t="s">
        <v>59</v>
      </c>
      <c r="H10700" t="s">
        <v>38</v>
      </c>
      <c r="I10700" t="s">
        <v>31</v>
      </c>
      <c r="J10700">
        <v>1792.83</v>
      </c>
      <c r="K10700" t="s">
        <v>50</v>
      </c>
      <c r="L10700" t="s">
        <v>24</v>
      </c>
      <c r="M10700" t="s">
        <v>67</v>
      </c>
      <c r="N10700">
        <v>137</v>
      </c>
    </row>
    <row r="10701" spans="1:14" x14ac:dyDescent="0.3">
      <c r="A10701" t="s">
        <v>12189</v>
      </c>
      <c r="B10701" t="s">
        <v>12186</v>
      </c>
      <c r="C10701" t="s">
        <v>196</v>
      </c>
      <c r="D10701" t="s">
        <v>197</v>
      </c>
      <c r="E10701" t="s">
        <v>84</v>
      </c>
      <c r="F10701" t="s">
        <v>116</v>
      </c>
      <c r="G10701" t="s">
        <v>59</v>
      </c>
      <c r="H10701" t="s">
        <v>38</v>
      </c>
      <c r="I10701" t="s">
        <v>31</v>
      </c>
      <c r="J10701">
        <v>1540.04</v>
      </c>
      <c r="K10701" t="s">
        <v>50</v>
      </c>
      <c r="L10701" t="s">
        <v>47</v>
      </c>
      <c r="M10701" t="s">
        <v>55</v>
      </c>
      <c r="N10701">
        <v>134</v>
      </c>
    </row>
    <row r="10702" spans="1:14" x14ac:dyDescent="0.3">
      <c r="A10702" t="s">
        <v>12190</v>
      </c>
      <c r="B10702" t="s">
        <v>12186</v>
      </c>
      <c r="C10702" t="s">
        <v>121</v>
      </c>
      <c r="D10702" t="s">
        <v>162</v>
      </c>
      <c r="E10702" t="s">
        <v>58</v>
      </c>
      <c r="F10702" t="s">
        <v>44</v>
      </c>
      <c r="G10702" t="s">
        <v>20</v>
      </c>
      <c r="H10702" t="s">
        <v>30</v>
      </c>
      <c r="I10702" t="s">
        <v>31</v>
      </c>
      <c r="J10702">
        <v>528.62</v>
      </c>
      <c r="K10702" t="s">
        <v>50</v>
      </c>
      <c r="L10702" t="s">
        <v>47</v>
      </c>
      <c r="M10702" t="s">
        <v>55</v>
      </c>
      <c r="N10702">
        <v>86</v>
      </c>
    </row>
    <row r="10703" spans="1:14" x14ac:dyDescent="0.3">
      <c r="A10703" t="s">
        <v>12191</v>
      </c>
      <c r="B10703" t="s">
        <v>12192</v>
      </c>
      <c r="C10703" t="s">
        <v>299</v>
      </c>
      <c r="D10703" t="s">
        <v>300</v>
      </c>
      <c r="E10703" t="s">
        <v>149</v>
      </c>
      <c r="F10703" t="s">
        <v>37</v>
      </c>
      <c r="G10703" t="s">
        <v>20</v>
      </c>
      <c r="H10703" t="s">
        <v>54</v>
      </c>
      <c r="I10703" t="s">
        <v>31</v>
      </c>
      <c r="J10703">
        <v>0</v>
      </c>
      <c r="K10703" t="s">
        <v>46</v>
      </c>
      <c r="L10703" t="s">
        <v>24</v>
      </c>
      <c r="M10703" t="s">
        <v>33</v>
      </c>
      <c r="N10703">
        <v>5</v>
      </c>
    </row>
    <row r="10704" spans="1:14" x14ac:dyDescent="0.3">
      <c r="A10704" t="s">
        <v>12193</v>
      </c>
      <c r="B10704" t="s">
        <v>12192</v>
      </c>
      <c r="C10704" t="s">
        <v>397</v>
      </c>
      <c r="D10704" t="s">
        <v>398</v>
      </c>
      <c r="E10704" t="s">
        <v>58</v>
      </c>
      <c r="F10704" t="s">
        <v>19</v>
      </c>
      <c r="G10704" t="s">
        <v>20</v>
      </c>
      <c r="H10704" t="s">
        <v>38</v>
      </c>
      <c r="I10704" t="s">
        <v>31</v>
      </c>
      <c r="J10704">
        <v>249.15</v>
      </c>
      <c r="K10704" t="s">
        <v>50</v>
      </c>
      <c r="L10704" t="s">
        <v>24</v>
      </c>
      <c r="M10704" t="s">
        <v>67</v>
      </c>
      <c r="N10704">
        <v>86</v>
      </c>
    </row>
    <row r="10705" spans="1:14" x14ac:dyDescent="0.3">
      <c r="A10705" t="s">
        <v>12194</v>
      </c>
      <c r="B10705" t="s">
        <v>12192</v>
      </c>
      <c r="C10705" t="s">
        <v>243</v>
      </c>
      <c r="D10705" t="s">
        <v>244</v>
      </c>
      <c r="E10705" t="s">
        <v>29</v>
      </c>
      <c r="F10705" t="s">
        <v>85</v>
      </c>
      <c r="G10705" t="s">
        <v>20</v>
      </c>
      <c r="H10705" t="s">
        <v>45</v>
      </c>
      <c r="I10705" t="s">
        <v>22</v>
      </c>
      <c r="J10705">
        <v>0</v>
      </c>
      <c r="K10705" t="s">
        <v>46</v>
      </c>
      <c r="L10705" t="s">
        <v>47</v>
      </c>
      <c r="M10705" t="s">
        <v>33</v>
      </c>
      <c r="N10705">
        <v>11</v>
      </c>
    </row>
    <row r="10706" spans="1:14" x14ac:dyDescent="0.3">
      <c r="A10706" t="s">
        <v>12195</v>
      </c>
      <c r="B10706" t="s">
        <v>12192</v>
      </c>
      <c r="C10706" t="s">
        <v>35</v>
      </c>
      <c r="D10706" t="s">
        <v>257</v>
      </c>
      <c r="E10706" t="s">
        <v>58</v>
      </c>
      <c r="F10706" t="s">
        <v>116</v>
      </c>
      <c r="G10706" t="s">
        <v>20</v>
      </c>
      <c r="H10706" t="s">
        <v>99</v>
      </c>
      <c r="I10706" t="s">
        <v>31</v>
      </c>
      <c r="J10706">
        <v>2731.97</v>
      </c>
      <c r="K10706" t="s">
        <v>23</v>
      </c>
      <c r="L10706" t="s">
        <v>47</v>
      </c>
      <c r="M10706" t="s">
        <v>55</v>
      </c>
      <c r="N10706">
        <v>73</v>
      </c>
    </row>
    <row r="10707" spans="1:14" x14ac:dyDescent="0.3">
      <c r="A10707" t="s">
        <v>12196</v>
      </c>
      <c r="B10707" t="s">
        <v>12192</v>
      </c>
      <c r="C10707" t="s">
        <v>87</v>
      </c>
      <c r="D10707" t="s">
        <v>124</v>
      </c>
      <c r="E10707" t="s">
        <v>64</v>
      </c>
      <c r="F10707" t="s">
        <v>19</v>
      </c>
      <c r="G10707" t="s">
        <v>20</v>
      </c>
      <c r="H10707" t="s">
        <v>54</v>
      </c>
      <c r="I10707" t="s">
        <v>31</v>
      </c>
      <c r="J10707">
        <v>0</v>
      </c>
      <c r="K10707" t="s">
        <v>23</v>
      </c>
      <c r="L10707" t="s">
        <v>24</v>
      </c>
      <c r="M10707" t="s">
        <v>67</v>
      </c>
      <c r="N10707">
        <v>61</v>
      </c>
    </row>
    <row r="10708" spans="1:14" x14ac:dyDescent="0.3">
      <c r="A10708" t="s">
        <v>12197</v>
      </c>
      <c r="B10708" t="s">
        <v>12192</v>
      </c>
      <c r="C10708" t="s">
        <v>113</v>
      </c>
      <c r="D10708" t="s">
        <v>114</v>
      </c>
      <c r="E10708" t="s">
        <v>58</v>
      </c>
      <c r="F10708" t="s">
        <v>37</v>
      </c>
      <c r="G10708" t="s">
        <v>171</v>
      </c>
      <c r="H10708" t="s">
        <v>38</v>
      </c>
      <c r="I10708" t="s">
        <v>22</v>
      </c>
      <c r="J10708">
        <v>1577.73</v>
      </c>
      <c r="K10708" t="s">
        <v>46</v>
      </c>
      <c r="L10708" t="s">
        <v>24</v>
      </c>
      <c r="M10708" t="s">
        <v>25</v>
      </c>
      <c r="N10708">
        <v>80</v>
      </c>
    </row>
    <row r="10709" spans="1:14" x14ac:dyDescent="0.3">
      <c r="A10709" t="s">
        <v>12198</v>
      </c>
      <c r="B10709" t="s">
        <v>12192</v>
      </c>
      <c r="C10709" t="s">
        <v>41</v>
      </c>
      <c r="D10709" t="s">
        <v>250</v>
      </c>
      <c r="E10709" t="s">
        <v>149</v>
      </c>
      <c r="F10709" t="s">
        <v>85</v>
      </c>
      <c r="G10709" t="s">
        <v>20</v>
      </c>
      <c r="H10709" t="s">
        <v>54</v>
      </c>
      <c r="I10709" t="s">
        <v>78</v>
      </c>
      <c r="J10709">
        <v>0</v>
      </c>
      <c r="K10709" t="s">
        <v>50</v>
      </c>
      <c r="L10709" t="s">
        <v>24</v>
      </c>
      <c r="M10709" t="s">
        <v>67</v>
      </c>
      <c r="N10709">
        <v>146</v>
      </c>
    </row>
    <row r="10710" spans="1:14" x14ac:dyDescent="0.3">
      <c r="A10710" t="s">
        <v>12199</v>
      </c>
      <c r="B10710" t="s">
        <v>12200</v>
      </c>
      <c r="C10710" t="s">
        <v>310</v>
      </c>
      <c r="D10710" t="s">
        <v>311</v>
      </c>
      <c r="E10710" t="s">
        <v>29</v>
      </c>
      <c r="F10710" t="s">
        <v>89</v>
      </c>
      <c r="G10710" t="s">
        <v>20</v>
      </c>
      <c r="H10710" t="s">
        <v>38</v>
      </c>
      <c r="I10710" t="s">
        <v>31</v>
      </c>
      <c r="J10710">
        <v>0</v>
      </c>
      <c r="K10710" t="s">
        <v>46</v>
      </c>
      <c r="L10710" t="s">
        <v>24</v>
      </c>
      <c r="M10710" t="s">
        <v>67</v>
      </c>
      <c r="N10710">
        <v>59</v>
      </c>
    </row>
    <row r="10711" spans="1:14" x14ac:dyDescent="0.3">
      <c r="A10711" t="s">
        <v>12201</v>
      </c>
      <c r="B10711" t="s">
        <v>12200</v>
      </c>
      <c r="C10711" t="s">
        <v>41</v>
      </c>
      <c r="D10711" t="s">
        <v>42</v>
      </c>
      <c r="E10711" t="s">
        <v>58</v>
      </c>
      <c r="F10711" t="s">
        <v>85</v>
      </c>
      <c r="G10711" t="s">
        <v>59</v>
      </c>
      <c r="H10711" t="s">
        <v>30</v>
      </c>
      <c r="I10711" t="s">
        <v>31</v>
      </c>
      <c r="J10711">
        <v>245.69</v>
      </c>
      <c r="K10711" t="s">
        <v>23</v>
      </c>
      <c r="L10711" t="s">
        <v>24</v>
      </c>
      <c r="M10711" t="s">
        <v>33</v>
      </c>
      <c r="N10711">
        <v>29</v>
      </c>
    </row>
    <row r="10712" spans="1:14" x14ac:dyDescent="0.3">
      <c r="A10712" t="s">
        <v>12202</v>
      </c>
      <c r="B10712" t="s">
        <v>12200</v>
      </c>
      <c r="C10712" t="s">
        <v>121</v>
      </c>
      <c r="D10712" t="s">
        <v>122</v>
      </c>
      <c r="E10712" t="s">
        <v>29</v>
      </c>
      <c r="F10712" t="s">
        <v>19</v>
      </c>
      <c r="G10712" t="s">
        <v>66</v>
      </c>
      <c r="H10712" t="s">
        <v>38</v>
      </c>
      <c r="I10712" t="s">
        <v>31</v>
      </c>
      <c r="J10712">
        <v>0</v>
      </c>
      <c r="K10712" t="s">
        <v>46</v>
      </c>
      <c r="L10712" t="s">
        <v>24</v>
      </c>
      <c r="M10712" t="s">
        <v>67</v>
      </c>
      <c r="N10712">
        <v>21</v>
      </c>
    </row>
    <row r="10713" spans="1:14" x14ac:dyDescent="0.3">
      <c r="A10713" t="s">
        <v>12203</v>
      </c>
      <c r="B10713" t="s">
        <v>12200</v>
      </c>
      <c r="C10713" t="s">
        <v>238</v>
      </c>
      <c r="D10713" t="s">
        <v>239</v>
      </c>
      <c r="E10713" t="s">
        <v>58</v>
      </c>
      <c r="F10713" t="s">
        <v>116</v>
      </c>
      <c r="G10713" t="s">
        <v>53</v>
      </c>
      <c r="H10713" t="s">
        <v>45</v>
      </c>
      <c r="I10713" t="s">
        <v>78</v>
      </c>
      <c r="J10713">
        <v>21005.91</v>
      </c>
      <c r="K10713" t="s">
        <v>32</v>
      </c>
      <c r="L10713" t="s">
        <v>24</v>
      </c>
      <c r="M10713" t="s">
        <v>33</v>
      </c>
      <c r="N10713">
        <v>14</v>
      </c>
    </row>
    <row r="10714" spans="1:14" x14ac:dyDescent="0.3">
      <c r="A10714" t="s">
        <v>12204</v>
      </c>
      <c r="B10714" t="s">
        <v>12200</v>
      </c>
      <c r="C10714" t="s">
        <v>139</v>
      </c>
      <c r="D10714" t="s">
        <v>501</v>
      </c>
      <c r="E10714" t="s">
        <v>43</v>
      </c>
      <c r="F10714" t="s">
        <v>74</v>
      </c>
      <c r="G10714" t="s">
        <v>20</v>
      </c>
      <c r="H10714" t="s">
        <v>45</v>
      </c>
      <c r="I10714" t="s">
        <v>22</v>
      </c>
      <c r="J10714">
        <v>2638.53</v>
      </c>
      <c r="K10714" t="s">
        <v>46</v>
      </c>
      <c r="L10714" t="s">
        <v>24</v>
      </c>
      <c r="M10714" t="s">
        <v>33</v>
      </c>
      <c r="N10714">
        <v>17</v>
      </c>
    </row>
    <row r="10715" spans="1:14" x14ac:dyDescent="0.3">
      <c r="A10715" t="s">
        <v>12205</v>
      </c>
      <c r="B10715" t="s">
        <v>12200</v>
      </c>
      <c r="C10715" t="s">
        <v>35</v>
      </c>
      <c r="D10715" t="s">
        <v>73</v>
      </c>
      <c r="E10715" t="s">
        <v>58</v>
      </c>
      <c r="F10715" t="s">
        <v>44</v>
      </c>
      <c r="G10715" t="s">
        <v>20</v>
      </c>
      <c r="H10715" t="s">
        <v>38</v>
      </c>
      <c r="I10715" t="s">
        <v>22</v>
      </c>
      <c r="J10715">
        <v>2437.8000000000002</v>
      </c>
      <c r="K10715" t="s">
        <v>32</v>
      </c>
      <c r="L10715" t="s">
        <v>24</v>
      </c>
      <c r="M10715" t="s">
        <v>33</v>
      </c>
      <c r="N10715">
        <v>10</v>
      </c>
    </row>
    <row r="10716" spans="1:14" x14ac:dyDescent="0.3">
      <c r="A10716" t="s">
        <v>12206</v>
      </c>
      <c r="B10716" t="s">
        <v>12200</v>
      </c>
      <c r="C10716" t="s">
        <v>35</v>
      </c>
      <c r="D10716" t="s">
        <v>159</v>
      </c>
      <c r="E10716" t="s">
        <v>43</v>
      </c>
      <c r="F10716" t="s">
        <v>19</v>
      </c>
      <c r="G10716" t="s">
        <v>66</v>
      </c>
      <c r="H10716" t="s">
        <v>54</v>
      </c>
      <c r="I10716" t="s">
        <v>31</v>
      </c>
      <c r="J10716">
        <v>1726.77</v>
      </c>
      <c r="K10716" t="s">
        <v>50</v>
      </c>
      <c r="L10716" t="s">
        <v>24</v>
      </c>
      <c r="M10716" t="s">
        <v>33</v>
      </c>
      <c r="N10716">
        <v>22</v>
      </c>
    </row>
    <row r="10717" spans="1:14" x14ac:dyDescent="0.3">
      <c r="A10717" t="s">
        <v>12207</v>
      </c>
      <c r="B10717" t="s">
        <v>12200</v>
      </c>
      <c r="C10717" t="s">
        <v>101</v>
      </c>
      <c r="D10717" t="s">
        <v>210</v>
      </c>
      <c r="E10717" t="s">
        <v>69</v>
      </c>
      <c r="F10717" t="s">
        <v>116</v>
      </c>
      <c r="G10717" t="s">
        <v>20</v>
      </c>
      <c r="H10717" t="s">
        <v>38</v>
      </c>
      <c r="I10717" t="s">
        <v>22</v>
      </c>
      <c r="J10717">
        <v>91.33</v>
      </c>
      <c r="K10717" t="s">
        <v>50</v>
      </c>
      <c r="L10717" t="s">
        <v>47</v>
      </c>
      <c r="M10717" t="s">
        <v>70</v>
      </c>
      <c r="N10717">
        <v>91</v>
      </c>
    </row>
    <row r="10718" spans="1:14" x14ac:dyDescent="0.3">
      <c r="A10718" t="s">
        <v>12208</v>
      </c>
      <c r="B10718" t="s">
        <v>12209</v>
      </c>
      <c r="C10718" t="s">
        <v>91</v>
      </c>
      <c r="D10718" t="s">
        <v>98</v>
      </c>
      <c r="E10718" t="s">
        <v>58</v>
      </c>
      <c r="F10718" t="s">
        <v>19</v>
      </c>
      <c r="G10718" t="s">
        <v>20</v>
      </c>
      <c r="H10718" t="s">
        <v>38</v>
      </c>
      <c r="I10718" t="s">
        <v>22</v>
      </c>
      <c r="J10718">
        <v>2636.73</v>
      </c>
      <c r="K10718" t="s">
        <v>50</v>
      </c>
      <c r="L10718" t="s">
        <v>47</v>
      </c>
      <c r="M10718" t="s">
        <v>55</v>
      </c>
      <c r="N10718">
        <v>54</v>
      </c>
    </row>
    <row r="10719" spans="1:14" x14ac:dyDescent="0.3">
      <c r="A10719" t="s">
        <v>12210</v>
      </c>
      <c r="B10719" t="s">
        <v>12209</v>
      </c>
      <c r="C10719" t="s">
        <v>621</v>
      </c>
      <c r="D10719" t="s">
        <v>622</v>
      </c>
      <c r="E10719" t="s">
        <v>149</v>
      </c>
      <c r="F10719" t="s">
        <v>74</v>
      </c>
      <c r="G10719" t="s">
        <v>66</v>
      </c>
      <c r="H10719" t="s">
        <v>38</v>
      </c>
      <c r="I10719" t="s">
        <v>31</v>
      </c>
      <c r="J10719">
        <v>0</v>
      </c>
      <c r="K10719" t="s">
        <v>46</v>
      </c>
      <c r="L10719" t="s">
        <v>24</v>
      </c>
      <c r="M10719" t="s">
        <v>33</v>
      </c>
      <c r="N10719">
        <v>29</v>
      </c>
    </row>
    <row r="10720" spans="1:14" x14ac:dyDescent="0.3">
      <c r="A10720" t="s">
        <v>12211</v>
      </c>
      <c r="B10720" t="s">
        <v>12209</v>
      </c>
      <c r="C10720" t="s">
        <v>113</v>
      </c>
      <c r="D10720" t="s">
        <v>114</v>
      </c>
      <c r="E10720" t="s">
        <v>58</v>
      </c>
      <c r="F10720" t="s">
        <v>44</v>
      </c>
      <c r="G10720" t="s">
        <v>20</v>
      </c>
      <c r="H10720" t="s">
        <v>99</v>
      </c>
      <c r="I10720" t="s">
        <v>22</v>
      </c>
      <c r="J10720">
        <v>74.760000000000005</v>
      </c>
      <c r="K10720" t="s">
        <v>32</v>
      </c>
      <c r="L10720" t="s">
        <v>24</v>
      </c>
      <c r="M10720" t="s">
        <v>25</v>
      </c>
      <c r="N10720">
        <v>94</v>
      </c>
    </row>
    <row r="10721" spans="1:14" x14ac:dyDescent="0.3">
      <c r="A10721" t="s">
        <v>12212</v>
      </c>
      <c r="B10721" t="s">
        <v>12209</v>
      </c>
      <c r="C10721" t="s">
        <v>62</v>
      </c>
      <c r="D10721" t="s">
        <v>63</v>
      </c>
      <c r="E10721" t="s">
        <v>18</v>
      </c>
      <c r="F10721" t="s">
        <v>19</v>
      </c>
      <c r="G10721" t="s">
        <v>66</v>
      </c>
      <c r="H10721" t="s">
        <v>30</v>
      </c>
      <c r="I10721" t="s">
        <v>22</v>
      </c>
      <c r="J10721">
        <v>484.86</v>
      </c>
      <c r="K10721" t="s">
        <v>50</v>
      </c>
      <c r="L10721" t="s">
        <v>24</v>
      </c>
      <c r="M10721" t="s">
        <v>70</v>
      </c>
      <c r="N10721">
        <v>20</v>
      </c>
    </row>
    <row r="10722" spans="1:14" x14ac:dyDescent="0.3">
      <c r="A10722" t="s">
        <v>12213</v>
      </c>
      <c r="B10722" t="s">
        <v>12209</v>
      </c>
      <c r="C10722" t="s">
        <v>41</v>
      </c>
      <c r="D10722" t="s">
        <v>250</v>
      </c>
      <c r="E10722" t="s">
        <v>29</v>
      </c>
      <c r="F10722" t="s">
        <v>44</v>
      </c>
      <c r="G10722" t="s">
        <v>20</v>
      </c>
      <c r="H10722" t="s">
        <v>38</v>
      </c>
      <c r="I10722" t="s">
        <v>31</v>
      </c>
      <c r="J10722">
        <v>0</v>
      </c>
      <c r="K10722" t="s">
        <v>46</v>
      </c>
      <c r="L10722" t="s">
        <v>24</v>
      </c>
      <c r="M10722" t="s">
        <v>70</v>
      </c>
      <c r="N10722">
        <v>17</v>
      </c>
    </row>
    <row r="10723" spans="1:14" x14ac:dyDescent="0.3">
      <c r="A10723" t="s">
        <v>12214</v>
      </c>
      <c r="B10723" t="s">
        <v>12209</v>
      </c>
      <c r="C10723" t="s">
        <v>204</v>
      </c>
      <c r="D10723" t="s">
        <v>205</v>
      </c>
      <c r="E10723" t="s">
        <v>69</v>
      </c>
      <c r="F10723" t="s">
        <v>74</v>
      </c>
      <c r="G10723" t="s">
        <v>66</v>
      </c>
      <c r="H10723" t="s">
        <v>45</v>
      </c>
      <c r="I10723" t="s">
        <v>22</v>
      </c>
      <c r="J10723">
        <v>696.45</v>
      </c>
      <c r="K10723" t="s">
        <v>46</v>
      </c>
      <c r="L10723" t="s">
        <v>24</v>
      </c>
      <c r="M10723" t="s">
        <v>67</v>
      </c>
      <c r="N10723">
        <v>83</v>
      </c>
    </row>
    <row r="10724" spans="1:14" x14ac:dyDescent="0.3">
      <c r="A10724" t="s">
        <v>12215</v>
      </c>
      <c r="B10724" t="s">
        <v>12209</v>
      </c>
      <c r="C10724" t="s">
        <v>41</v>
      </c>
      <c r="D10724" t="s">
        <v>52</v>
      </c>
      <c r="E10724" t="s">
        <v>58</v>
      </c>
      <c r="F10724" t="s">
        <v>19</v>
      </c>
      <c r="G10724" t="s">
        <v>66</v>
      </c>
      <c r="H10724" t="s">
        <v>21</v>
      </c>
      <c r="I10724" t="s">
        <v>31</v>
      </c>
      <c r="J10724">
        <v>4985.8599999999997</v>
      </c>
      <c r="K10724" t="s">
        <v>46</v>
      </c>
      <c r="L10724" t="s">
        <v>24</v>
      </c>
      <c r="M10724" t="s">
        <v>67</v>
      </c>
      <c r="N10724">
        <v>57</v>
      </c>
    </row>
    <row r="10725" spans="1:14" x14ac:dyDescent="0.3">
      <c r="A10725" t="s">
        <v>12216</v>
      </c>
      <c r="B10725" t="s">
        <v>12217</v>
      </c>
      <c r="C10725" t="s">
        <v>201</v>
      </c>
      <c r="D10725" t="s">
        <v>202</v>
      </c>
      <c r="E10725" t="s">
        <v>58</v>
      </c>
      <c r="F10725" t="s">
        <v>116</v>
      </c>
      <c r="G10725" t="s">
        <v>20</v>
      </c>
      <c r="H10725" t="s">
        <v>30</v>
      </c>
      <c r="I10725" t="s">
        <v>31</v>
      </c>
      <c r="J10725">
        <v>117.76</v>
      </c>
      <c r="K10725" t="s">
        <v>50</v>
      </c>
      <c r="L10725" t="s">
        <v>24</v>
      </c>
      <c r="M10725" t="s">
        <v>25</v>
      </c>
      <c r="N10725">
        <v>172</v>
      </c>
    </row>
    <row r="10726" spans="1:14" x14ac:dyDescent="0.3">
      <c r="A10726" t="s">
        <v>12218</v>
      </c>
      <c r="B10726" t="s">
        <v>12217</v>
      </c>
      <c r="C10726" t="s">
        <v>323</v>
      </c>
      <c r="D10726" t="s">
        <v>324</v>
      </c>
      <c r="E10726" t="s">
        <v>64</v>
      </c>
      <c r="F10726" t="s">
        <v>74</v>
      </c>
      <c r="G10726" t="s">
        <v>20</v>
      </c>
      <c r="H10726" t="s">
        <v>45</v>
      </c>
      <c r="I10726" t="s">
        <v>22</v>
      </c>
      <c r="J10726">
        <v>0</v>
      </c>
      <c r="K10726" t="s">
        <v>50</v>
      </c>
      <c r="L10726" t="s">
        <v>24</v>
      </c>
      <c r="M10726" t="s">
        <v>25</v>
      </c>
      <c r="N10726">
        <v>32</v>
      </c>
    </row>
    <row r="10727" spans="1:14" x14ac:dyDescent="0.3">
      <c r="A10727" t="s">
        <v>12219</v>
      </c>
      <c r="B10727" t="s">
        <v>12217</v>
      </c>
      <c r="C10727" t="s">
        <v>144</v>
      </c>
      <c r="D10727" t="s">
        <v>145</v>
      </c>
      <c r="E10727" t="s">
        <v>64</v>
      </c>
      <c r="F10727" t="s">
        <v>19</v>
      </c>
      <c r="G10727" t="s">
        <v>20</v>
      </c>
      <c r="H10727" t="s">
        <v>45</v>
      </c>
      <c r="I10727" t="s">
        <v>31</v>
      </c>
      <c r="J10727">
        <v>0</v>
      </c>
      <c r="K10727" t="s">
        <v>50</v>
      </c>
      <c r="L10727" t="s">
        <v>24</v>
      </c>
      <c r="M10727" t="s">
        <v>25</v>
      </c>
      <c r="N10727">
        <v>156</v>
      </c>
    </row>
    <row r="10728" spans="1:14" x14ac:dyDescent="0.3">
      <c r="A10728" t="s">
        <v>12220</v>
      </c>
      <c r="B10728" t="s">
        <v>12217</v>
      </c>
      <c r="C10728" t="s">
        <v>41</v>
      </c>
      <c r="D10728" t="s">
        <v>52</v>
      </c>
      <c r="E10728" t="s">
        <v>84</v>
      </c>
      <c r="F10728" t="s">
        <v>116</v>
      </c>
      <c r="G10728" t="s">
        <v>171</v>
      </c>
      <c r="H10728" t="s">
        <v>30</v>
      </c>
      <c r="I10728" t="s">
        <v>31</v>
      </c>
      <c r="J10728">
        <v>131.01</v>
      </c>
      <c r="K10728" t="s">
        <v>50</v>
      </c>
      <c r="L10728" t="s">
        <v>24</v>
      </c>
      <c r="M10728" t="s">
        <v>70</v>
      </c>
      <c r="N10728">
        <v>103</v>
      </c>
    </row>
    <row r="10729" spans="1:14" x14ac:dyDescent="0.3">
      <c r="A10729" t="s">
        <v>12221</v>
      </c>
      <c r="B10729" t="s">
        <v>12217</v>
      </c>
      <c r="C10729" t="s">
        <v>101</v>
      </c>
      <c r="D10729" t="s">
        <v>210</v>
      </c>
      <c r="E10729" t="s">
        <v>29</v>
      </c>
      <c r="F10729" t="s">
        <v>74</v>
      </c>
      <c r="G10729" t="s">
        <v>66</v>
      </c>
      <c r="H10729" t="s">
        <v>38</v>
      </c>
      <c r="I10729" t="s">
        <v>31</v>
      </c>
      <c r="J10729">
        <v>0</v>
      </c>
      <c r="K10729" t="s">
        <v>32</v>
      </c>
      <c r="L10729" t="s">
        <v>24</v>
      </c>
      <c r="M10729" t="s">
        <v>33</v>
      </c>
      <c r="N10729">
        <v>21</v>
      </c>
    </row>
    <row r="10730" spans="1:14" x14ac:dyDescent="0.3">
      <c r="A10730" t="s">
        <v>12222</v>
      </c>
      <c r="B10730" t="s">
        <v>12217</v>
      </c>
      <c r="C10730" t="s">
        <v>41</v>
      </c>
      <c r="D10730" t="s">
        <v>42</v>
      </c>
      <c r="E10730" t="s">
        <v>29</v>
      </c>
      <c r="F10730" t="s">
        <v>116</v>
      </c>
      <c r="G10730" t="s">
        <v>66</v>
      </c>
      <c r="H10730" t="s">
        <v>38</v>
      </c>
      <c r="I10730" t="s">
        <v>22</v>
      </c>
      <c r="J10730">
        <v>0</v>
      </c>
      <c r="K10730" t="s">
        <v>32</v>
      </c>
      <c r="L10730" t="s">
        <v>60</v>
      </c>
      <c r="M10730" t="s">
        <v>25</v>
      </c>
      <c r="N10730">
        <v>158</v>
      </c>
    </row>
    <row r="10731" spans="1:14" x14ac:dyDescent="0.3">
      <c r="A10731" t="s">
        <v>12223</v>
      </c>
      <c r="B10731" t="s">
        <v>12224</v>
      </c>
      <c r="C10731" t="s">
        <v>91</v>
      </c>
      <c r="D10731" t="s">
        <v>92</v>
      </c>
      <c r="E10731" t="s">
        <v>149</v>
      </c>
      <c r="F10731" t="s">
        <v>89</v>
      </c>
      <c r="G10731" t="s">
        <v>66</v>
      </c>
      <c r="H10731" t="s">
        <v>30</v>
      </c>
      <c r="I10731" t="s">
        <v>31</v>
      </c>
      <c r="J10731">
        <v>0</v>
      </c>
      <c r="K10731" t="s">
        <v>46</v>
      </c>
      <c r="L10731" t="s">
        <v>47</v>
      </c>
      <c r="M10731" t="s">
        <v>33</v>
      </c>
      <c r="N10731">
        <v>28</v>
      </c>
    </row>
    <row r="10732" spans="1:14" x14ac:dyDescent="0.3">
      <c r="A10732" t="s">
        <v>12225</v>
      </c>
      <c r="B10732" t="s">
        <v>12224</v>
      </c>
      <c r="C10732" t="s">
        <v>41</v>
      </c>
      <c r="D10732" t="s">
        <v>42</v>
      </c>
      <c r="E10732" t="s">
        <v>58</v>
      </c>
      <c r="F10732" t="s">
        <v>44</v>
      </c>
      <c r="G10732" t="s">
        <v>20</v>
      </c>
      <c r="H10732" t="s">
        <v>45</v>
      </c>
      <c r="I10732" t="s">
        <v>22</v>
      </c>
      <c r="J10732">
        <v>778.14</v>
      </c>
      <c r="K10732" t="s">
        <v>23</v>
      </c>
      <c r="L10732" t="s">
        <v>24</v>
      </c>
      <c r="M10732" t="s">
        <v>33</v>
      </c>
      <c r="N10732">
        <v>16</v>
      </c>
    </row>
    <row r="10733" spans="1:14" x14ac:dyDescent="0.3">
      <c r="A10733" t="s">
        <v>12226</v>
      </c>
      <c r="B10733" t="s">
        <v>12224</v>
      </c>
      <c r="C10733" t="s">
        <v>121</v>
      </c>
      <c r="D10733" t="s">
        <v>122</v>
      </c>
      <c r="E10733" t="s">
        <v>58</v>
      </c>
      <c r="F10733" t="s">
        <v>65</v>
      </c>
      <c r="G10733" t="s">
        <v>171</v>
      </c>
      <c r="H10733" t="s">
        <v>30</v>
      </c>
      <c r="I10733" t="s">
        <v>22</v>
      </c>
      <c r="J10733">
        <v>1180.0999999999999</v>
      </c>
      <c r="K10733" t="s">
        <v>50</v>
      </c>
      <c r="L10733" t="s">
        <v>47</v>
      </c>
      <c r="M10733" t="s">
        <v>55</v>
      </c>
      <c r="N10733">
        <v>150</v>
      </c>
    </row>
    <row r="10734" spans="1:14" x14ac:dyDescent="0.3">
      <c r="A10734" t="s">
        <v>12227</v>
      </c>
      <c r="B10734" t="s">
        <v>12224</v>
      </c>
      <c r="C10734" t="s">
        <v>41</v>
      </c>
      <c r="D10734" t="s">
        <v>52</v>
      </c>
      <c r="E10734" t="s">
        <v>29</v>
      </c>
      <c r="F10734" t="s">
        <v>116</v>
      </c>
      <c r="G10734" t="s">
        <v>59</v>
      </c>
      <c r="H10734" t="s">
        <v>30</v>
      </c>
      <c r="I10734" t="s">
        <v>31</v>
      </c>
      <c r="J10734">
        <v>0</v>
      </c>
      <c r="K10734" t="s">
        <v>46</v>
      </c>
      <c r="L10734" t="s">
        <v>60</v>
      </c>
      <c r="M10734" t="s">
        <v>55</v>
      </c>
      <c r="N10734">
        <v>126</v>
      </c>
    </row>
    <row r="10735" spans="1:14" x14ac:dyDescent="0.3">
      <c r="A10735" t="s">
        <v>12228</v>
      </c>
      <c r="B10735" t="s">
        <v>12224</v>
      </c>
      <c r="C10735" t="s">
        <v>133</v>
      </c>
      <c r="D10735" t="s">
        <v>134</v>
      </c>
      <c r="E10735" t="s">
        <v>58</v>
      </c>
      <c r="F10735" t="s">
        <v>19</v>
      </c>
      <c r="G10735" t="s">
        <v>20</v>
      </c>
      <c r="H10735" t="s">
        <v>54</v>
      </c>
      <c r="I10735" t="s">
        <v>22</v>
      </c>
      <c r="J10735">
        <v>390.79</v>
      </c>
      <c r="K10735" t="s">
        <v>32</v>
      </c>
      <c r="L10735" t="s">
        <v>60</v>
      </c>
      <c r="M10735" t="s">
        <v>25</v>
      </c>
      <c r="N10735">
        <v>32</v>
      </c>
    </row>
    <row r="10736" spans="1:14" x14ac:dyDescent="0.3">
      <c r="A10736" t="s">
        <v>12229</v>
      </c>
      <c r="B10736" t="s">
        <v>12224</v>
      </c>
      <c r="C10736" t="s">
        <v>91</v>
      </c>
      <c r="D10736" t="s">
        <v>136</v>
      </c>
      <c r="E10736" t="s">
        <v>58</v>
      </c>
      <c r="F10736" t="s">
        <v>116</v>
      </c>
      <c r="G10736" t="s">
        <v>59</v>
      </c>
      <c r="H10736" t="s">
        <v>45</v>
      </c>
      <c r="I10736" t="s">
        <v>31</v>
      </c>
      <c r="J10736">
        <v>1237.23</v>
      </c>
      <c r="K10736" t="s">
        <v>46</v>
      </c>
      <c r="L10736" t="s">
        <v>24</v>
      </c>
      <c r="M10736" t="s">
        <v>70</v>
      </c>
      <c r="N10736">
        <v>76</v>
      </c>
    </row>
    <row r="10737" spans="1:14" x14ac:dyDescent="0.3">
      <c r="A10737" t="s">
        <v>12230</v>
      </c>
      <c r="B10737" t="s">
        <v>12224</v>
      </c>
      <c r="C10737" t="s">
        <v>41</v>
      </c>
      <c r="D10737" t="s">
        <v>42</v>
      </c>
      <c r="E10737" t="s">
        <v>29</v>
      </c>
      <c r="F10737" t="s">
        <v>44</v>
      </c>
      <c r="G10737" t="s">
        <v>66</v>
      </c>
      <c r="H10737" t="s">
        <v>45</v>
      </c>
      <c r="I10737" t="s">
        <v>22</v>
      </c>
      <c r="J10737">
        <v>0</v>
      </c>
      <c r="K10737" t="s">
        <v>50</v>
      </c>
      <c r="L10737" t="s">
        <v>47</v>
      </c>
      <c r="M10737" t="s">
        <v>25</v>
      </c>
      <c r="N10737">
        <v>87</v>
      </c>
    </row>
    <row r="10738" spans="1:14" x14ac:dyDescent="0.3">
      <c r="A10738" t="s">
        <v>12231</v>
      </c>
      <c r="B10738" t="s">
        <v>12232</v>
      </c>
      <c r="C10738" t="s">
        <v>147</v>
      </c>
      <c r="D10738" t="s">
        <v>148</v>
      </c>
      <c r="E10738" t="s">
        <v>43</v>
      </c>
      <c r="F10738" t="s">
        <v>85</v>
      </c>
      <c r="G10738" t="s">
        <v>66</v>
      </c>
      <c r="H10738" t="s">
        <v>21</v>
      </c>
      <c r="I10738" t="s">
        <v>22</v>
      </c>
      <c r="J10738">
        <v>36.85</v>
      </c>
      <c r="K10738" t="s">
        <v>50</v>
      </c>
      <c r="L10738" t="s">
        <v>24</v>
      </c>
      <c r="M10738" t="s">
        <v>67</v>
      </c>
      <c r="N10738">
        <v>78</v>
      </c>
    </row>
    <row r="10739" spans="1:14" x14ac:dyDescent="0.3">
      <c r="A10739" t="s">
        <v>12233</v>
      </c>
      <c r="B10739" t="s">
        <v>12232</v>
      </c>
      <c r="C10739" t="s">
        <v>144</v>
      </c>
      <c r="D10739" t="s">
        <v>145</v>
      </c>
      <c r="E10739" t="s">
        <v>29</v>
      </c>
      <c r="F10739" t="s">
        <v>65</v>
      </c>
      <c r="G10739" t="s">
        <v>20</v>
      </c>
      <c r="H10739" t="s">
        <v>30</v>
      </c>
      <c r="I10739" t="s">
        <v>31</v>
      </c>
      <c r="J10739">
        <v>0</v>
      </c>
      <c r="K10739" t="s">
        <v>32</v>
      </c>
      <c r="L10739" t="s">
        <v>24</v>
      </c>
      <c r="M10739" t="s">
        <v>25</v>
      </c>
      <c r="N10739">
        <v>98</v>
      </c>
    </row>
    <row r="10740" spans="1:14" x14ac:dyDescent="0.3">
      <c r="A10740" t="s">
        <v>12234</v>
      </c>
      <c r="B10740" t="s">
        <v>12232</v>
      </c>
      <c r="C10740" t="s">
        <v>35</v>
      </c>
      <c r="D10740" t="s">
        <v>289</v>
      </c>
      <c r="E10740" t="s">
        <v>58</v>
      </c>
      <c r="F10740" t="s">
        <v>37</v>
      </c>
      <c r="G10740" t="s">
        <v>66</v>
      </c>
      <c r="H10740" t="s">
        <v>54</v>
      </c>
      <c r="I10740" t="s">
        <v>31</v>
      </c>
      <c r="J10740">
        <v>2704.97</v>
      </c>
      <c r="K10740" t="s">
        <v>32</v>
      </c>
      <c r="L10740" t="s">
        <v>24</v>
      </c>
      <c r="M10740" t="s">
        <v>25</v>
      </c>
      <c r="N10740">
        <v>124</v>
      </c>
    </row>
    <row r="10741" spans="1:14" x14ac:dyDescent="0.3">
      <c r="A10741" t="s">
        <v>12235</v>
      </c>
      <c r="B10741" t="s">
        <v>12232</v>
      </c>
      <c r="C10741" t="s">
        <v>35</v>
      </c>
      <c r="D10741" t="s">
        <v>166</v>
      </c>
      <c r="E10741" t="s">
        <v>149</v>
      </c>
      <c r="F10741" t="s">
        <v>89</v>
      </c>
      <c r="G10741" t="s">
        <v>171</v>
      </c>
      <c r="H10741" t="s">
        <v>54</v>
      </c>
      <c r="I10741" t="s">
        <v>22</v>
      </c>
      <c r="J10741">
        <v>0</v>
      </c>
      <c r="K10741" t="s">
        <v>46</v>
      </c>
      <c r="L10741" t="s">
        <v>24</v>
      </c>
      <c r="M10741" t="s">
        <v>55</v>
      </c>
      <c r="N10741">
        <v>75</v>
      </c>
    </row>
    <row r="10742" spans="1:14" x14ac:dyDescent="0.3">
      <c r="A10742" t="s">
        <v>12236</v>
      </c>
      <c r="B10742" t="s">
        <v>12232</v>
      </c>
      <c r="C10742" t="s">
        <v>16</v>
      </c>
      <c r="D10742" t="s">
        <v>110</v>
      </c>
      <c r="E10742" t="s">
        <v>58</v>
      </c>
      <c r="F10742" t="s">
        <v>116</v>
      </c>
      <c r="G10742" t="s">
        <v>20</v>
      </c>
      <c r="H10742" t="s">
        <v>38</v>
      </c>
      <c r="I10742" t="s">
        <v>31</v>
      </c>
      <c r="J10742">
        <v>131.88</v>
      </c>
      <c r="K10742" t="s">
        <v>32</v>
      </c>
      <c r="L10742" t="s">
        <v>24</v>
      </c>
      <c r="M10742" t="s">
        <v>55</v>
      </c>
      <c r="N10742">
        <v>14</v>
      </c>
    </row>
    <row r="10743" spans="1:14" x14ac:dyDescent="0.3">
      <c r="A10743" t="s">
        <v>12237</v>
      </c>
      <c r="B10743" t="s">
        <v>12232</v>
      </c>
      <c r="C10743" t="s">
        <v>16</v>
      </c>
      <c r="D10743" t="s">
        <v>110</v>
      </c>
      <c r="E10743" t="s">
        <v>64</v>
      </c>
      <c r="F10743" t="s">
        <v>89</v>
      </c>
      <c r="G10743" t="s">
        <v>53</v>
      </c>
      <c r="H10743" t="s">
        <v>30</v>
      </c>
      <c r="I10743" t="s">
        <v>22</v>
      </c>
      <c r="J10743">
        <v>0</v>
      </c>
      <c r="K10743" t="s">
        <v>50</v>
      </c>
      <c r="L10743" t="s">
        <v>24</v>
      </c>
      <c r="M10743" t="s">
        <v>55</v>
      </c>
      <c r="N10743">
        <v>143</v>
      </c>
    </row>
    <row r="10744" spans="1:14" x14ac:dyDescent="0.3">
      <c r="A10744" t="s">
        <v>12238</v>
      </c>
      <c r="B10744" t="s">
        <v>12232</v>
      </c>
      <c r="C10744" t="s">
        <v>107</v>
      </c>
      <c r="D10744" t="s">
        <v>108</v>
      </c>
      <c r="E10744" t="s">
        <v>69</v>
      </c>
      <c r="F10744" t="s">
        <v>44</v>
      </c>
      <c r="G10744" t="s">
        <v>20</v>
      </c>
      <c r="H10744" t="s">
        <v>99</v>
      </c>
      <c r="I10744" t="s">
        <v>22</v>
      </c>
      <c r="J10744">
        <v>169.34</v>
      </c>
      <c r="K10744" t="s">
        <v>46</v>
      </c>
      <c r="L10744" t="s">
        <v>47</v>
      </c>
      <c r="M10744" t="s">
        <v>25</v>
      </c>
      <c r="N10744">
        <v>48</v>
      </c>
    </row>
    <row r="10745" spans="1:14" x14ac:dyDescent="0.3">
      <c r="A10745" t="s">
        <v>12239</v>
      </c>
      <c r="B10745" t="s">
        <v>12232</v>
      </c>
      <c r="C10745" t="s">
        <v>16</v>
      </c>
      <c r="D10745" t="s">
        <v>110</v>
      </c>
      <c r="E10745" t="s">
        <v>58</v>
      </c>
      <c r="F10745" t="s">
        <v>44</v>
      </c>
      <c r="G10745" t="s">
        <v>53</v>
      </c>
      <c r="H10745" t="s">
        <v>30</v>
      </c>
      <c r="I10745" t="s">
        <v>22</v>
      </c>
      <c r="J10745">
        <v>458.86</v>
      </c>
      <c r="K10745" t="s">
        <v>50</v>
      </c>
      <c r="L10745" t="s">
        <v>24</v>
      </c>
      <c r="M10745" t="s">
        <v>25</v>
      </c>
      <c r="N10745">
        <v>179</v>
      </c>
    </row>
    <row r="10746" spans="1:14" x14ac:dyDescent="0.3">
      <c r="A10746" t="s">
        <v>12240</v>
      </c>
      <c r="B10746" t="s">
        <v>12232</v>
      </c>
      <c r="C10746" t="s">
        <v>144</v>
      </c>
      <c r="D10746" t="s">
        <v>145</v>
      </c>
      <c r="E10746" t="s">
        <v>29</v>
      </c>
      <c r="F10746" t="s">
        <v>89</v>
      </c>
      <c r="G10746" t="s">
        <v>20</v>
      </c>
      <c r="H10746" t="s">
        <v>54</v>
      </c>
      <c r="I10746" t="s">
        <v>31</v>
      </c>
      <c r="J10746">
        <v>0</v>
      </c>
      <c r="K10746" t="s">
        <v>50</v>
      </c>
      <c r="L10746" t="s">
        <v>24</v>
      </c>
      <c r="M10746" t="s">
        <v>33</v>
      </c>
      <c r="N10746">
        <v>16</v>
      </c>
    </row>
    <row r="10747" spans="1:14" x14ac:dyDescent="0.3">
      <c r="A10747" t="s">
        <v>12241</v>
      </c>
      <c r="B10747" t="s">
        <v>12232</v>
      </c>
      <c r="C10747" t="s">
        <v>178</v>
      </c>
      <c r="D10747" t="s">
        <v>179</v>
      </c>
      <c r="E10747" t="s">
        <v>155</v>
      </c>
      <c r="F10747" t="s">
        <v>44</v>
      </c>
      <c r="G10747" t="s">
        <v>20</v>
      </c>
      <c r="H10747" t="s">
        <v>30</v>
      </c>
      <c r="I10747" t="s">
        <v>78</v>
      </c>
      <c r="J10747">
        <v>0</v>
      </c>
      <c r="K10747" t="s">
        <v>50</v>
      </c>
      <c r="L10747" t="s">
        <v>24</v>
      </c>
      <c r="M10747" t="s">
        <v>55</v>
      </c>
      <c r="N10747">
        <v>17</v>
      </c>
    </row>
    <row r="10748" spans="1:14" x14ac:dyDescent="0.3">
      <c r="A10748" t="s">
        <v>12242</v>
      </c>
      <c r="B10748" t="s">
        <v>12243</v>
      </c>
      <c r="C10748" t="s">
        <v>151</v>
      </c>
      <c r="D10748" t="s">
        <v>152</v>
      </c>
      <c r="E10748" t="s">
        <v>69</v>
      </c>
      <c r="F10748" t="s">
        <v>89</v>
      </c>
      <c r="G10748" t="s">
        <v>20</v>
      </c>
      <c r="H10748" t="s">
        <v>54</v>
      </c>
      <c r="I10748" t="s">
        <v>22</v>
      </c>
      <c r="J10748">
        <v>1685.48</v>
      </c>
      <c r="K10748" t="s">
        <v>32</v>
      </c>
      <c r="L10748" t="s">
        <v>24</v>
      </c>
      <c r="M10748" t="s">
        <v>25</v>
      </c>
      <c r="N10748">
        <v>33</v>
      </c>
    </row>
    <row r="10749" spans="1:14" x14ac:dyDescent="0.3">
      <c r="A10749" t="s">
        <v>12244</v>
      </c>
      <c r="B10749" t="s">
        <v>12243</v>
      </c>
      <c r="C10749" t="s">
        <v>41</v>
      </c>
      <c r="D10749" t="s">
        <v>199</v>
      </c>
      <c r="E10749" t="s">
        <v>58</v>
      </c>
      <c r="F10749" t="s">
        <v>19</v>
      </c>
      <c r="G10749" t="s">
        <v>20</v>
      </c>
      <c r="H10749" t="s">
        <v>30</v>
      </c>
      <c r="I10749" t="s">
        <v>22</v>
      </c>
      <c r="J10749">
        <v>21.07</v>
      </c>
      <c r="K10749" t="s">
        <v>46</v>
      </c>
      <c r="L10749" t="s">
        <v>24</v>
      </c>
      <c r="M10749" t="s">
        <v>70</v>
      </c>
      <c r="N10749">
        <v>21</v>
      </c>
    </row>
    <row r="10750" spans="1:14" x14ac:dyDescent="0.3">
      <c r="A10750" t="s">
        <v>12245</v>
      </c>
      <c r="B10750" t="s">
        <v>12243</v>
      </c>
      <c r="C10750" t="s">
        <v>121</v>
      </c>
      <c r="D10750" t="s">
        <v>162</v>
      </c>
      <c r="E10750" t="s">
        <v>224</v>
      </c>
      <c r="F10750" t="s">
        <v>116</v>
      </c>
      <c r="G10750" t="s">
        <v>66</v>
      </c>
      <c r="H10750" t="s">
        <v>45</v>
      </c>
      <c r="I10750" t="s">
        <v>22</v>
      </c>
      <c r="J10750">
        <v>0</v>
      </c>
      <c r="K10750" t="s">
        <v>50</v>
      </c>
      <c r="L10750" t="s">
        <v>24</v>
      </c>
      <c r="M10750" t="s">
        <v>55</v>
      </c>
      <c r="N10750">
        <v>139</v>
      </c>
    </row>
    <row r="10751" spans="1:14" x14ac:dyDescent="0.3">
      <c r="A10751" t="s">
        <v>12246</v>
      </c>
      <c r="B10751" t="s">
        <v>12243</v>
      </c>
      <c r="C10751" t="s">
        <v>128</v>
      </c>
      <c r="D10751" t="s">
        <v>129</v>
      </c>
      <c r="E10751" t="s">
        <v>69</v>
      </c>
      <c r="F10751" t="s">
        <v>74</v>
      </c>
      <c r="G10751" t="s">
        <v>20</v>
      </c>
      <c r="H10751" t="s">
        <v>54</v>
      </c>
      <c r="I10751" t="s">
        <v>31</v>
      </c>
      <c r="J10751">
        <v>727</v>
      </c>
      <c r="K10751" t="s">
        <v>50</v>
      </c>
      <c r="L10751" t="s">
        <v>24</v>
      </c>
      <c r="M10751" t="s">
        <v>67</v>
      </c>
      <c r="N10751">
        <v>172</v>
      </c>
    </row>
    <row r="10752" spans="1:14" x14ac:dyDescent="0.3">
      <c r="A10752" t="s">
        <v>12247</v>
      </c>
      <c r="B10752" t="s">
        <v>12243</v>
      </c>
      <c r="C10752" t="s">
        <v>178</v>
      </c>
      <c r="D10752" t="s">
        <v>179</v>
      </c>
      <c r="E10752" t="s">
        <v>58</v>
      </c>
      <c r="F10752" t="s">
        <v>116</v>
      </c>
      <c r="G10752" t="s">
        <v>20</v>
      </c>
      <c r="H10752" t="s">
        <v>45</v>
      </c>
      <c r="I10752" t="s">
        <v>22</v>
      </c>
      <c r="J10752">
        <v>1092.24</v>
      </c>
      <c r="K10752" t="s">
        <v>32</v>
      </c>
      <c r="L10752" t="s">
        <v>24</v>
      </c>
      <c r="M10752" t="s">
        <v>33</v>
      </c>
      <c r="N10752">
        <v>4</v>
      </c>
    </row>
    <row r="10753" spans="1:14" x14ac:dyDescent="0.3">
      <c r="A10753" t="s">
        <v>12248</v>
      </c>
      <c r="B10753" t="s">
        <v>12243</v>
      </c>
      <c r="C10753" t="s">
        <v>35</v>
      </c>
      <c r="D10753" t="s">
        <v>289</v>
      </c>
      <c r="E10753" t="s">
        <v>69</v>
      </c>
      <c r="F10753" t="s">
        <v>37</v>
      </c>
      <c r="G10753" t="s">
        <v>20</v>
      </c>
      <c r="H10753" t="s">
        <v>30</v>
      </c>
      <c r="I10753" t="s">
        <v>22</v>
      </c>
      <c r="J10753">
        <v>37.75</v>
      </c>
      <c r="K10753" t="s">
        <v>50</v>
      </c>
      <c r="L10753" t="s">
        <v>24</v>
      </c>
      <c r="M10753" t="s">
        <v>55</v>
      </c>
      <c r="N10753">
        <v>173</v>
      </c>
    </row>
    <row r="10754" spans="1:14" x14ac:dyDescent="0.3">
      <c r="A10754" t="s">
        <v>12249</v>
      </c>
      <c r="B10754" t="s">
        <v>12243</v>
      </c>
      <c r="C10754" t="s">
        <v>91</v>
      </c>
      <c r="D10754" t="s">
        <v>98</v>
      </c>
      <c r="E10754" t="s">
        <v>58</v>
      </c>
      <c r="F10754" t="s">
        <v>44</v>
      </c>
      <c r="G10754" t="s">
        <v>59</v>
      </c>
      <c r="H10754" t="s">
        <v>21</v>
      </c>
      <c r="I10754" t="s">
        <v>22</v>
      </c>
      <c r="J10754">
        <v>23949.85</v>
      </c>
      <c r="K10754" t="s">
        <v>50</v>
      </c>
      <c r="L10754" t="s">
        <v>24</v>
      </c>
      <c r="M10754" t="s">
        <v>33</v>
      </c>
      <c r="N10754">
        <v>24</v>
      </c>
    </row>
    <row r="10755" spans="1:14" x14ac:dyDescent="0.3">
      <c r="A10755" t="s">
        <v>12250</v>
      </c>
      <c r="B10755" t="s">
        <v>12243</v>
      </c>
      <c r="C10755" t="s">
        <v>35</v>
      </c>
      <c r="D10755" t="s">
        <v>289</v>
      </c>
      <c r="E10755" t="s">
        <v>29</v>
      </c>
      <c r="F10755" t="s">
        <v>89</v>
      </c>
      <c r="G10755" t="s">
        <v>66</v>
      </c>
      <c r="H10755" t="s">
        <v>54</v>
      </c>
      <c r="I10755" t="s">
        <v>31</v>
      </c>
      <c r="J10755">
        <v>0</v>
      </c>
      <c r="K10755" t="s">
        <v>23</v>
      </c>
      <c r="L10755" t="s">
        <v>24</v>
      </c>
      <c r="M10755" t="s">
        <v>33</v>
      </c>
      <c r="N10755">
        <v>13</v>
      </c>
    </row>
    <row r="10756" spans="1:14" x14ac:dyDescent="0.3">
      <c r="A10756" t="s">
        <v>12251</v>
      </c>
      <c r="B10756" t="s">
        <v>12243</v>
      </c>
      <c r="C10756" t="s">
        <v>133</v>
      </c>
      <c r="D10756" t="s">
        <v>134</v>
      </c>
      <c r="E10756" t="s">
        <v>58</v>
      </c>
      <c r="F10756" t="s">
        <v>89</v>
      </c>
      <c r="G10756" t="s">
        <v>20</v>
      </c>
      <c r="H10756" t="s">
        <v>38</v>
      </c>
      <c r="I10756" t="s">
        <v>31</v>
      </c>
      <c r="J10756">
        <v>91.4</v>
      </c>
      <c r="K10756" t="s">
        <v>50</v>
      </c>
      <c r="L10756" t="s">
        <v>24</v>
      </c>
      <c r="M10756" t="s">
        <v>55</v>
      </c>
      <c r="N10756">
        <v>49</v>
      </c>
    </row>
    <row r="10757" spans="1:14" x14ac:dyDescent="0.3">
      <c r="A10757" t="s">
        <v>12252</v>
      </c>
      <c r="B10757" t="s">
        <v>12253</v>
      </c>
      <c r="C10757" t="s">
        <v>91</v>
      </c>
      <c r="D10757" t="s">
        <v>136</v>
      </c>
      <c r="E10757" t="s">
        <v>69</v>
      </c>
      <c r="F10757" t="s">
        <v>74</v>
      </c>
      <c r="G10757" t="s">
        <v>66</v>
      </c>
      <c r="H10757" t="s">
        <v>54</v>
      </c>
      <c r="I10757" t="s">
        <v>31</v>
      </c>
      <c r="J10757">
        <v>439.89</v>
      </c>
      <c r="K10757" t="s">
        <v>32</v>
      </c>
      <c r="L10757" t="s">
        <v>24</v>
      </c>
      <c r="M10757" t="s">
        <v>25</v>
      </c>
      <c r="N10757">
        <v>8</v>
      </c>
    </row>
    <row r="10758" spans="1:14" x14ac:dyDescent="0.3">
      <c r="A10758" t="s">
        <v>12254</v>
      </c>
      <c r="B10758" t="s">
        <v>12253</v>
      </c>
      <c r="C10758" t="s">
        <v>35</v>
      </c>
      <c r="D10758" t="s">
        <v>159</v>
      </c>
      <c r="E10758" t="s">
        <v>58</v>
      </c>
      <c r="F10758" t="s">
        <v>85</v>
      </c>
      <c r="G10758" t="s">
        <v>20</v>
      </c>
      <c r="H10758" t="s">
        <v>38</v>
      </c>
      <c r="I10758" t="s">
        <v>22</v>
      </c>
      <c r="J10758">
        <v>1293.1199999999999</v>
      </c>
      <c r="K10758" t="s">
        <v>32</v>
      </c>
      <c r="L10758" t="s">
        <v>24</v>
      </c>
      <c r="M10758" t="s">
        <v>33</v>
      </c>
      <c r="N10758">
        <v>29</v>
      </c>
    </row>
    <row r="10759" spans="1:14" x14ac:dyDescent="0.3">
      <c r="A10759" t="s">
        <v>12255</v>
      </c>
      <c r="B10759" t="s">
        <v>12253</v>
      </c>
      <c r="C10759" t="s">
        <v>16</v>
      </c>
      <c r="D10759" t="s">
        <v>83</v>
      </c>
      <c r="E10759" t="s">
        <v>58</v>
      </c>
      <c r="F10759" t="s">
        <v>19</v>
      </c>
      <c r="G10759" t="s">
        <v>53</v>
      </c>
      <c r="H10759" t="s">
        <v>21</v>
      </c>
      <c r="I10759" t="s">
        <v>31</v>
      </c>
      <c r="J10759">
        <v>493.4</v>
      </c>
      <c r="K10759" t="s">
        <v>32</v>
      </c>
      <c r="L10759" t="s">
        <v>24</v>
      </c>
      <c r="M10759" t="s">
        <v>70</v>
      </c>
      <c r="N10759">
        <v>103</v>
      </c>
    </row>
    <row r="10760" spans="1:14" x14ac:dyDescent="0.3">
      <c r="A10760" t="s">
        <v>12256</v>
      </c>
      <c r="B10760" t="s">
        <v>12253</v>
      </c>
      <c r="C10760" t="s">
        <v>91</v>
      </c>
      <c r="D10760" t="s">
        <v>92</v>
      </c>
      <c r="E10760" t="s">
        <v>58</v>
      </c>
      <c r="F10760" t="s">
        <v>44</v>
      </c>
      <c r="G10760" t="s">
        <v>66</v>
      </c>
      <c r="H10760" t="s">
        <v>45</v>
      </c>
      <c r="I10760" t="s">
        <v>31</v>
      </c>
      <c r="J10760">
        <v>507.23</v>
      </c>
      <c r="K10760" t="s">
        <v>32</v>
      </c>
      <c r="L10760" t="s">
        <v>24</v>
      </c>
      <c r="M10760" t="s">
        <v>33</v>
      </c>
      <c r="N10760">
        <v>20</v>
      </c>
    </row>
    <row r="10761" spans="1:14" x14ac:dyDescent="0.3">
      <c r="A10761" t="s">
        <v>12257</v>
      </c>
      <c r="B10761" t="s">
        <v>12253</v>
      </c>
      <c r="C10761" t="s">
        <v>101</v>
      </c>
      <c r="D10761" t="s">
        <v>236</v>
      </c>
      <c r="E10761" t="s">
        <v>43</v>
      </c>
      <c r="F10761" t="s">
        <v>65</v>
      </c>
      <c r="G10761" t="s">
        <v>20</v>
      </c>
      <c r="H10761" t="s">
        <v>30</v>
      </c>
      <c r="I10761" t="s">
        <v>31</v>
      </c>
      <c r="J10761">
        <v>723.91</v>
      </c>
      <c r="K10761" t="s">
        <v>50</v>
      </c>
      <c r="L10761" t="s">
        <v>24</v>
      </c>
      <c r="M10761" t="s">
        <v>25</v>
      </c>
      <c r="N10761">
        <v>175</v>
      </c>
    </row>
    <row r="10762" spans="1:14" x14ac:dyDescent="0.3">
      <c r="A10762" t="s">
        <v>12258</v>
      </c>
      <c r="B10762" t="s">
        <v>12253</v>
      </c>
      <c r="C10762" t="s">
        <v>35</v>
      </c>
      <c r="D10762" t="s">
        <v>36</v>
      </c>
      <c r="E10762" t="s">
        <v>43</v>
      </c>
      <c r="F10762" t="s">
        <v>85</v>
      </c>
      <c r="G10762" t="s">
        <v>20</v>
      </c>
      <c r="H10762" t="s">
        <v>54</v>
      </c>
      <c r="I10762" t="s">
        <v>22</v>
      </c>
      <c r="J10762">
        <v>640.96</v>
      </c>
      <c r="K10762" t="s">
        <v>23</v>
      </c>
      <c r="L10762" t="s">
        <v>24</v>
      </c>
      <c r="M10762" t="s">
        <v>33</v>
      </c>
      <c r="N10762">
        <v>17</v>
      </c>
    </row>
    <row r="10763" spans="1:14" x14ac:dyDescent="0.3">
      <c r="A10763" t="s">
        <v>12259</v>
      </c>
      <c r="B10763" t="s">
        <v>12253</v>
      </c>
      <c r="C10763" t="s">
        <v>144</v>
      </c>
      <c r="D10763" t="s">
        <v>145</v>
      </c>
      <c r="E10763" t="s">
        <v>64</v>
      </c>
      <c r="F10763" t="s">
        <v>116</v>
      </c>
      <c r="G10763" t="s">
        <v>53</v>
      </c>
      <c r="H10763" t="s">
        <v>38</v>
      </c>
      <c r="I10763" t="s">
        <v>22</v>
      </c>
      <c r="J10763">
        <v>0</v>
      </c>
      <c r="K10763" t="s">
        <v>32</v>
      </c>
      <c r="L10763" t="s">
        <v>24</v>
      </c>
      <c r="M10763" t="s">
        <v>55</v>
      </c>
      <c r="N10763">
        <v>158</v>
      </c>
    </row>
    <row r="10764" spans="1:14" x14ac:dyDescent="0.3">
      <c r="A10764" t="s">
        <v>12260</v>
      </c>
      <c r="B10764" t="s">
        <v>12253</v>
      </c>
      <c r="C10764" t="s">
        <v>113</v>
      </c>
      <c r="D10764" t="s">
        <v>181</v>
      </c>
      <c r="E10764" t="s">
        <v>43</v>
      </c>
      <c r="F10764" t="s">
        <v>116</v>
      </c>
      <c r="G10764" t="s">
        <v>20</v>
      </c>
      <c r="H10764" t="s">
        <v>99</v>
      </c>
      <c r="I10764" t="s">
        <v>31</v>
      </c>
      <c r="J10764">
        <v>244.7</v>
      </c>
      <c r="K10764" t="s">
        <v>50</v>
      </c>
      <c r="L10764" t="s">
        <v>24</v>
      </c>
      <c r="M10764" t="s">
        <v>70</v>
      </c>
      <c r="N10764">
        <v>86</v>
      </c>
    </row>
    <row r="10765" spans="1:14" x14ac:dyDescent="0.3">
      <c r="A10765" t="s">
        <v>12261</v>
      </c>
      <c r="B10765" t="s">
        <v>12253</v>
      </c>
      <c r="C10765" t="s">
        <v>35</v>
      </c>
      <c r="D10765" t="s">
        <v>289</v>
      </c>
      <c r="E10765" t="s">
        <v>29</v>
      </c>
      <c r="F10765" t="s">
        <v>89</v>
      </c>
      <c r="G10765" t="s">
        <v>20</v>
      </c>
      <c r="H10765" t="s">
        <v>45</v>
      </c>
      <c r="I10765" t="s">
        <v>31</v>
      </c>
      <c r="J10765">
        <v>0</v>
      </c>
      <c r="K10765" t="s">
        <v>32</v>
      </c>
      <c r="L10765" t="s">
        <v>24</v>
      </c>
      <c r="M10765" t="s">
        <v>33</v>
      </c>
      <c r="N10765">
        <v>21</v>
      </c>
    </row>
    <row r="10766" spans="1:14" x14ac:dyDescent="0.3">
      <c r="A10766" t="s">
        <v>12262</v>
      </c>
      <c r="B10766" t="s">
        <v>12263</v>
      </c>
      <c r="C10766" t="s">
        <v>144</v>
      </c>
      <c r="D10766" t="s">
        <v>489</v>
      </c>
      <c r="E10766" t="s">
        <v>18</v>
      </c>
      <c r="F10766" t="s">
        <v>116</v>
      </c>
      <c r="G10766" t="s">
        <v>20</v>
      </c>
      <c r="H10766" t="s">
        <v>38</v>
      </c>
      <c r="I10766" t="s">
        <v>22</v>
      </c>
      <c r="J10766">
        <v>545.23</v>
      </c>
      <c r="K10766" t="s">
        <v>50</v>
      </c>
      <c r="L10766" t="s">
        <v>24</v>
      </c>
      <c r="M10766" t="s">
        <v>25</v>
      </c>
      <c r="N10766">
        <v>31</v>
      </c>
    </row>
    <row r="10767" spans="1:14" x14ac:dyDescent="0.3">
      <c r="A10767" t="s">
        <v>12264</v>
      </c>
      <c r="B10767" t="s">
        <v>12263</v>
      </c>
      <c r="C10767" t="s">
        <v>147</v>
      </c>
      <c r="D10767" t="s">
        <v>148</v>
      </c>
      <c r="E10767" t="s">
        <v>29</v>
      </c>
      <c r="F10767" t="s">
        <v>74</v>
      </c>
      <c r="G10767" t="s">
        <v>66</v>
      </c>
      <c r="H10767" t="s">
        <v>45</v>
      </c>
      <c r="I10767" t="s">
        <v>22</v>
      </c>
      <c r="J10767">
        <v>0</v>
      </c>
      <c r="K10767" t="s">
        <v>46</v>
      </c>
      <c r="L10767" t="s">
        <v>24</v>
      </c>
      <c r="M10767" t="s">
        <v>33</v>
      </c>
      <c r="N10767">
        <v>1</v>
      </c>
    </row>
    <row r="10768" spans="1:14" x14ac:dyDescent="0.3">
      <c r="A10768" t="s">
        <v>12265</v>
      </c>
      <c r="B10768" t="s">
        <v>12263</v>
      </c>
      <c r="C10768" t="s">
        <v>204</v>
      </c>
      <c r="D10768" t="s">
        <v>205</v>
      </c>
      <c r="E10768" t="s">
        <v>58</v>
      </c>
      <c r="F10768" t="s">
        <v>74</v>
      </c>
      <c r="G10768" t="s">
        <v>20</v>
      </c>
      <c r="H10768" t="s">
        <v>30</v>
      </c>
      <c r="I10768" t="s">
        <v>31</v>
      </c>
      <c r="J10768">
        <v>91.68</v>
      </c>
      <c r="K10768" t="s">
        <v>50</v>
      </c>
      <c r="L10768" t="s">
        <v>24</v>
      </c>
      <c r="M10768" t="s">
        <v>67</v>
      </c>
      <c r="N10768">
        <v>126</v>
      </c>
    </row>
    <row r="10769" spans="1:14" x14ac:dyDescent="0.3">
      <c r="A10769" t="s">
        <v>12266</v>
      </c>
      <c r="B10769" t="s">
        <v>12267</v>
      </c>
      <c r="C10769" t="s">
        <v>1349</v>
      </c>
      <c r="D10769" t="s">
        <v>1350</v>
      </c>
      <c r="E10769" t="s">
        <v>84</v>
      </c>
      <c r="F10769" t="s">
        <v>74</v>
      </c>
      <c r="G10769" t="s">
        <v>20</v>
      </c>
      <c r="H10769" t="s">
        <v>54</v>
      </c>
      <c r="I10769" t="s">
        <v>22</v>
      </c>
      <c r="J10769">
        <v>575.72</v>
      </c>
      <c r="K10769" t="s">
        <v>32</v>
      </c>
      <c r="L10769" t="s">
        <v>24</v>
      </c>
      <c r="M10769" t="s">
        <v>70</v>
      </c>
      <c r="N10769">
        <v>28</v>
      </c>
    </row>
    <row r="10770" spans="1:14" x14ac:dyDescent="0.3">
      <c r="A10770" t="s">
        <v>12268</v>
      </c>
      <c r="B10770" t="s">
        <v>12267</v>
      </c>
      <c r="C10770" t="s">
        <v>27</v>
      </c>
      <c r="D10770" t="s">
        <v>28</v>
      </c>
      <c r="E10770" t="s">
        <v>18</v>
      </c>
      <c r="F10770" t="s">
        <v>44</v>
      </c>
      <c r="G10770" t="s">
        <v>171</v>
      </c>
      <c r="H10770" t="s">
        <v>45</v>
      </c>
      <c r="I10770" t="s">
        <v>31</v>
      </c>
      <c r="J10770">
        <v>262.79000000000002</v>
      </c>
      <c r="K10770" t="s">
        <v>32</v>
      </c>
      <c r="L10770" t="s">
        <v>24</v>
      </c>
      <c r="M10770" t="s">
        <v>67</v>
      </c>
      <c r="N10770">
        <v>128</v>
      </c>
    </row>
    <row r="10771" spans="1:14" x14ac:dyDescent="0.3">
      <c r="A10771" t="s">
        <v>12269</v>
      </c>
      <c r="B10771" t="s">
        <v>12267</v>
      </c>
      <c r="C10771" t="s">
        <v>113</v>
      </c>
      <c r="D10771" t="s">
        <v>181</v>
      </c>
      <c r="E10771" t="s">
        <v>58</v>
      </c>
      <c r="F10771" t="s">
        <v>89</v>
      </c>
      <c r="G10771" t="s">
        <v>66</v>
      </c>
      <c r="H10771" t="s">
        <v>30</v>
      </c>
      <c r="I10771" t="s">
        <v>78</v>
      </c>
      <c r="J10771">
        <v>313.51</v>
      </c>
      <c r="K10771" t="s">
        <v>50</v>
      </c>
      <c r="L10771" t="s">
        <v>24</v>
      </c>
      <c r="M10771" t="s">
        <v>55</v>
      </c>
      <c r="N10771">
        <v>32</v>
      </c>
    </row>
    <row r="10772" spans="1:14" x14ac:dyDescent="0.3">
      <c r="A10772" t="s">
        <v>12270</v>
      </c>
      <c r="B10772" t="s">
        <v>12267</v>
      </c>
      <c r="C10772" t="s">
        <v>35</v>
      </c>
      <c r="D10772" t="s">
        <v>166</v>
      </c>
      <c r="E10772" t="s">
        <v>58</v>
      </c>
      <c r="F10772" t="s">
        <v>37</v>
      </c>
      <c r="G10772" t="s">
        <v>66</v>
      </c>
      <c r="H10772" t="s">
        <v>30</v>
      </c>
      <c r="I10772" t="s">
        <v>22</v>
      </c>
      <c r="J10772">
        <v>670.99</v>
      </c>
      <c r="K10772" t="s">
        <v>50</v>
      </c>
      <c r="L10772" t="s">
        <v>24</v>
      </c>
      <c r="M10772" t="s">
        <v>33</v>
      </c>
      <c r="N10772">
        <v>11</v>
      </c>
    </row>
    <row r="10773" spans="1:14" x14ac:dyDescent="0.3">
      <c r="A10773" t="s">
        <v>12271</v>
      </c>
      <c r="B10773" t="s">
        <v>12267</v>
      </c>
      <c r="C10773" t="s">
        <v>238</v>
      </c>
      <c r="D10773" t="s">
        <v>239</v>
      </c>
      <c r="E10773" t="s">
        <v>49</v>
      </c>
      <c r="F10773" t="s">
        <v>37</v>
      </c>
      <c r="G10773" t="s">
        <v>66</v>
      </c>
      <c r="H10773" t="s">
        <v>38</v>
      </c>
      <c r="I10773" t="s">
        <v>31</v>
      </c>
      <c r="J10773">
        <v>677.95</v>
      </c>
      <c r="K10773" t="s">
        <v>50</v>
      </c>
      <c r="L10773" t="s">
        <v>24</v>
      </c>
      <c r="M10773" t="s">
        <v>70</v>
      </c>
      <c r="N10773">
        <v>43</v>
      </c>
    </row>
    <row r="10774" spans="1:14" x14ac:dyDescent="0.3">
      <c r="A10774" t="s">
        <v>12272</v>
      </c>
      <c r="B10774" t="s">
        <v>12267</v>
      </c>
      <c r="C10774" t="s">
        <v>174</v>
      </c>
      <c r="D10774" t="s">
        <v>212</v>
      </c>
      <c r="E10774" t="s">
        <v>58</v>
      </c>
      <c r="F10774" t="s">
        <v>89</v>
      </c>
      <c r="G10774" t="s">
        <v>20</v>
      </c>
      <c r="H10774" t="s">
        <v>45</v>
      </c>
      <c r="I10774" t="s">
        <v>22</v>
      </c>
      <c r="J10774">
        <v>479.91</v>
      </c>
      <c r="K10774" t="s">
        <v>50</v>
      </c>
      <c r="L10774" t="s">
        <v>24</v>
      </c>
      <c r="M10774" t="s">
        <v>33</v>
      </c>
      <c r="N10774">
        <v>26</v>
      </c>
    </row>
    <row r="10775" spans="1:14" x14ac:dyDescent="0.3">
      <c r="A10775" t="s">
        <v>12273</v>
      </c>
      <c r="B10775" t="s">
        <v>12274</v>
      </c>
      <c r="C10775" t="s">
        <v>35</v>
      </c>
      <c r="D10775" t="s">
        <v>57</v>
      </c>
      <c r="E10775" t="s">
        <v>64</v>
      </c>
      <c r="F10775" t="s">
        <v>19</v>
      </c>
      <c r="G10775" t="s">
        <v>20</v>
      </c>
      <c r="H10775" t="s">
        <v>45</v>
      </c>
      <c r="I10775" t="s">
        <v>22</v>
      </c>
      <c r="J10775">
        <v>0</v>
      </c>
      <c r="K10775" t="s">
        <v>46</v>
      </c>
      <c r="L10775" t="s">
        <v>24</v>
      </c>
      <c r="M10775" t="s">
        <v>33</v>
      </c>
      <c r="N10775">
        <v>22</v>
      </c>
    </row>
    <row r="10776" spans="1:14" x14ac:dyDescent="0.3">
      <c r="A10776" t="s">
        <v>12275</v>
      </c>
      <c r="B10776" t="s">
        <v>12274</v>
      </c>
      <c r="C10776" t="s">
        <v>41</v>
      </c>
      <c r="D10776" t="s">
        <v>250</v>
      </c>
      <c r="E10776" t="s">
        <v>58</v>
      </c>
      <c r="F10776" t="s">
        <v>19</v>
      </c>
      <c r="G10776" t="s">
        <v>20</v>
      </c>
      <c r="H10776" t="s">
        <v>21</v>
      </c>
      <c r="I10776" t="s">
        <v>78</v>
      </c>
      <c r="J10776">
        <v>1788.59</v>
      </c>
      <c r="K10776" t="s">
        <v>23</v>
      </c>
      <c r="L10776" t="s">
        <v>60</v>
      </c>
      <c r="M10776" t="s">
        <v>25</v>
      </c>
      <c r="N10776">
        <v>37</v>
      </c>
    </row>
    <row r="10777" spans="1:14" x14ac:dyDescent="0.3">
      <c r="A10777" t="s">
        <v>12276</v>
      </c>
      <c r="B10777" t="s">
        <v>12274</v>
      </c>
      <c r="C10777" t="s">
        <v>35</v>
      </c>
      <c r="D10777" t="s">
        <v>257</v>
      </c>
      <c r="E10777" t="s">
        <v>69</v>
      </c>
      <c r="F10777" t="s">
        <v>65</v>
      </c>
      <c r="G10777" t="s">
        <v>66</v>
      </c>
      <c r="H10777" t="s">
        <v>45</v>
      </c>
      <c r="I10777" t="s">
        <v>31</v>
      </c>
      <c r="J10777">
        <v>910.82</v>
      </c>
      <c r="K10777" t="s">
        <v>23</v>
      </c>
      <c r="L10777" t="s">
        <v>47</v>
      </c>
      <c r="M10777" t="s">
        <v>67</v>
      </c>
      <c r="N10777">
        <v>82</v>
      </c>
    </row>
    <row r="10778" spans="1:14" x14ac:dyDescent="0.3">
      <c r="A10778" t="s">
        <v>12277</v>
      </c>
      <c r="B10778" t="s">
        <v>12274</v>
      </c>
      <c r="C10778" t="s">
        <v>35</v>
      </c>
      <c r="D10778" t="s">
        <v>73</v>
      </c>
      <c r="E10778" t="s">
        <v>29</v>
      </c>
      <c r="F10778" t="s">
        <v>85</v>
      </c>
      <c r="G10778" t="s">
        <v>171</v>
      </c>
      <c r="H10778" t="s">
        <v>38</v>
      </c>
      <c r="I10778" t="s">
        <v>31</v>
      </c>
      <c r="J10778">
        <v>0</v>
      </c>
      <c r="K10778" t="s">
        <v>46</v>
      </c>
      <c r="L10778" t="s">
        <v>60</v>
      </c>
      <c r="M10778" t="s">
        <v>67</v>
      </c>
      <c r="N10778">
        <v>86</v>
      </c>
    </row>
    <row r="10779" spans="1:14" x14ac:dyDescent="0.3">
      <c r="A10779" t="s">
        <v>12278</v>
      </c>
      <c r="B10779" t="s">
        <v>12274</v>
      </c>
      <c r="C10779" t="s">
        <v>35</v>
      </c>
      <c r="D10779" t="s">
        <v>289</v>
      </c>
      <c r="E10779" t="s">
        <v>43</v>
      </c>
      <c r="F10779" t="s">
        <v>65</v>
      </c>
      <c r="G10779" t="s">
        <v>20</v>
      </c>
      <c r="H10779" t="s">
        <v>30</v>
      </c>
      <c r="I10779" t="s">
        <v>22</v>
      </c>
      <c r="J10779">
        <v>4575.6400000000003</v>
      </c>
      <c r="K10779" t="s">
        <v>23</v>
      </c>
      <c r="L10779" t="s">
        <v>24</v>
      </c>
      <c r="M10779" t="s">
        <v>67</v>
      </c>
      <c r="N10779">
        <v>47</v>
      </c>
    </row>
    <row r="10780" spans="1:14" x14ac:dyDescent="0.3">
      <c r="A10780" t="s">
        <v>12279</v>
      </c>
      <c r="B10780" t="s">
        <v>12274</v>
      </c>
      <c r="C10780" t="s">
        <v>310</v>
      </c>
      <c r="D10780" t="s">
        <v>311</v>
      </c>
      <c r="E10780" t="s">
        <v>69</v>
      </c>
      <c r="F10780" t="s">
        <v>65</v>
      </c>
      <c r="G10780" t="s">
        <v>20</v>
      </c>
      <c r="H10780" t="s">
        <v>30</v>
      </c>
      <c r="I10780" t="s">
        <v>31</v>
      </c>
      <c r="J10780">
        <v>2216.2199999999998</v>
      </c>
      <c r="K10780" t="s">
        <v>32</v>
      </c>
      <c r="L10780" t="s">
        <v>24</v>
      </c>
      <c r="M10780" t="s">
        <v>33</v>
      </c>
      <c r="N10780">
        <v>17</v>
      </c>
    </row>
    <row r="10781" spans="1:14" x14ac:dyDescent="0.3">
      <c r="A10781" t="s">
        <v>12280</v>
      </c>
      <c r="B10781" t="s">
        <v>12274</v>
      </c>
      <c r="C10781" t="s">
        <v>94</v>
      </c>
      <c r="D10781" t="s">
        <v>95</v>
      </c>
      <c r="E10781" t="s">
        <v>58</v>
      </c>
      <c r="F10781" t="s">
        <v>85</v>
      </c>
      <c r="G10781" t="s">
        <v>20</v>
      </c>
      <c r="H10781" t="s">
        <v>45</v>
      </c>
      <c r="I10781" t="s">
        <v>78</v>
      </c>
      <c r="J10781">
        <v>709.94</v>
      </c>
      <c r="K10781" t="s">
        <v>32</v>
      </c>
      <c r="L10781" t="s">
        <v>24</v>
      </c>
      <c r="M10781" t="s">
        <v>55</v>
      </c>
      <c r="N10781">
        <v>174</v>
      </c>
    </row>
    <row r="10782" spans="1:14" x14ac:dyDescent="0.3">
      <c r="A10782" t="s">
        <v>12281</v>
      </c>
      <c r="B10782" t="s">
        <v>12274</v>
      </c>
      <c r="C10782" t="s">
        <v>151</v>
      </c>
      <c r="D10782" t="s">
        <v>152</v>
      </c>
      <c r="E10782" t="s">
        <v>29</v>
      </c>
      <c r="F10782" t="s">
        <v>85</v>
      </c>
      <c r="G10782" t="s">
        <v>20</v>
      </c>
      <c r="H10782" t="s">
        <v>99</v>
      </c>
      <c r="I10782" t="s">
        <v>22</v>
      </c>
      <c r="J10782">
        <v>0</v>
      </c>
      <c r="K10782" t="s">
        <v>32</v>
      </c>
      <c r="L10782" t="s">
        <v>24</v>
      </c>
      <c r="M10782" t="s">
        <v>67</v>
      </c>
      <c r="N10782">
        <v>9</v>
      </c>
    </row>
    <row r="10783" spans="1:14" x14ac:dyDescent="0.3">
      <c r="A10783" t="s">
        <v>12282</v>
      </c>
      <c r="B10783" t="s">
        <v>12274</v>
      </c>
      <c r="C10783" t="s">
        <v>144</v>
      </c>
      <c r="D10783" t="s">
        <v>145</v>
      </c>
      <c r="E10783" t="s">
        <v>58</v>
      </c>
      <c r="F10783" t="s">
        <v>65</v>
      </c>
      <c r="G10783" t="s">
        <v>20</v>
      </c>
      <c r="H10783" t="s">
        <v>30</v>
      </c>
      <c r="I10783" t="s">
        <v>31</v>
      </c>
      <c r="J10783">
        <v>5319.09</v>
      </c>
      <c r="K10783" t="s">
        <v>32</v>
      </c>
      <c r="L10783" t="s">
        <v>24</v>
      </c>
      <c r="M10783" t="s">
        <v>70</v>
      </c>
      <c r="N10783">
        <v>37</v>
      </c>
    </row>
    <row r="10784" spans="1:14" x14ac:dyDescent="0.3">
      <c r="A10784" t="s">
        <v>12283</v>
      </c>
      <c r="B10784" t="s">
        <v>12274</v>
      </c>
      <c r="C10784" t="s">
        <v>151</v>
      </c>
      <c r="D10784" t="s">
        <v>152</v>
      </c>
      <c r="E10784" t="s">
        <v>69</v>
      </c>
      <c r="F10784" t="s">
        <v>85</v>
      </c>
      <c r="G10784" t="s">
        <v>20</v>
      </c>
      <c r="H10784" t="s">
        <v>54</v>
      </c>
      <c r="I10784" t="s">
        <v>31</v>
      </c>
      <c r="J10784">
        <v>2562.9</v>
      </c>
      <c r="K10784" t="s">
        <v>46</v>
      </c>
      <c r="L10784" t="s">
        <v>24</v>
      </c>
      <c r="M10784" t="s">
        <v>55</v>
      </c>
      <c r="N10784">
        <v>60</v>
      </c>
    </row>
    <row r="10785" spans="1:14" x14ac:dyDescent="0.3">
      <c r="A10785" t="s">
        <v>12284</v>
      </c>
      <c r="B10785" t="s">
        <v>12274</v>
      </c>
      <c r="C10785" t="s">
        <v>201</v>
      </c>
      <c r="D10785" t="s">
        <v>202</v>
      </c>
      <c r="E10785" t="s">
        <v>155</v>
      </c>
      <c r="F10785" t="s">
        <v>116</v>
      </c>
      <c r="G10785" t="s">
        <v>20</v>
      </c>
      <c r="H10785" t="s">
        <v>38</v>
      </c>
      <c r="I10785" t="s">
        <v>31</v>
      </c>
      <c r="J10785">
        <v>0</v>
      </c>
      <c r="K10785" t="s">
        <v>50</v>
      </c>
      <c r="L10785" t="s">
        <v>47</v>
      </c>
      <c r="M10785" t="s">
        <v>33</v>
      </c>
      <c r="N10785">
        <v>22</v>
      </c>
    </row>
    <row r="10786" spans="1:14" x14ac:dyDescent="0.3">
      <c r="A10786" t="s">
        <v>12285</v>
      </c>
      <c r="B10786" t="s">
        <v>12286</v>
      </c>
      <c r="C10786" t="s">
        <v>27</v>
      </c>
      <c r="D10786" t="s">
        <v>28</v>
      </c>
      <c r="E10786" t="s">
        <v>58</v>
      </c>
      <c r="F10786" t="s">
        <v>37</v>
      </c>
      <c r="G10786" t="s">
        <v>66</v>
      </c>
      <c r="H10786" t="s">
        <v>54</v>
      </c>
      <c r="I10786" t="s">
        <v>22</v>
      </c>
      <c r="J10786">
        <v>96.04</v>
      </c>
      <c r="K10786" t="s">
        <v>50</v>
      </c>
      <c r="L10786" t="s">
        <v>24</v>
      </c>
      <c r="M10786" t="s">
        <v>33</v>
      </c>
      <c r="N10786">
        <v>26</v>
      </c>
    </row>
    <row r="10787" spans="1:14" x14ac:dyDescent="0.3">
      <c r="A10787" t="s">
        <v>12287</v>
      </c>
      <c r="B10787" t="s">
        <v>12286</v>
      </c>
      <c r="C10787" t="s">
        <v>332</v>
      </c>
      <c r="D10787" t="s">
        <v>333</v>
      </c>
      <c r="E10787" t="s">
        <v>49</v>
      </c>
      <c r="F10787" t="s">
        <v>19</v>
      </c>
      <c r="G10787" t="s">
        <v>66</v>
      </c>
      <c r="H10787" t="s">
        <v>54</v>
      </c>
      <c r="I10787" t="s">
        <v>31</v>
      </c>
      <c r="J10787">
        <v>1131.9000000000001</v>
      </c>
      <c r="K10787" t="s">
        <v>50</v>
      </c>
      <c r="L10787" t="s">
        <v>60</v>
      </c>
      <c r="M10787" t="s">
        <v>33</v>
      </c>
      <c r="N10787">
        <v>22</v>
      </c>
    </row>
    <row r="10788" spans="1:14" x14ac:dyDescent="0.3">
      <c r="A10788" t="s">
        <v>12288</v>
      </c>
      <c r="B10788" t="s">
        <v>12286</v>
      </c>
      <c r="C10788" t="s">
        <v>41</v>
      </c>
      <c r="D10788" t="s">
        <v>52</v>
      </c>
      <c r="E10788" t="s">
        <v>43</v>
      </c>
      <c r="F10788" t="s">
        <v>89</v>
      </c>
      <c r="G10788" t="s">
        <v>20</v>
      </c>
      <c r="H10788" t="s">
        <v>45</v>
      </c>
      <c r="I10788" t="s">
        <v>31</v>
      </c>
      <c r="J10788">
        <v>30583.78</v>
      </c>
      <c r="K10788" t="s">
        <v>32</v>
      </c>
      <c r="L10788" t="s">
        <v>24</v>
      </c>
      <c r="M10788" t="s">
        <v>67</v>
      </c>
      <c r="N10788">
        <v>46</v>
      </c>
    </row>
    <row r="10789" spans="1:14" x14ac:dyDescent="0.3">
      <c r="A10789" t="s">
        <v>12289</v>
      </c>
      <c r="B10789" t="s">
        <v>12286</v>
      </c>
      <c r="C10789" t="s">
        <v>222</v>
      </c>
      <c r="D10789" t="s">
        <v>223</v>
      </c>
      <c r="E10789" t="s">
        <v>149</v>
      </c>
      <c r="F10789" t="s">
        <v>116</v>
      </c>
      <c r="G10789" t="s">
        <v>66</v>
      </c>
      <c r="H10789" t="s">
        <v>38</v>
      </c>
      <c r="I10789" t="s">
        <v>22</v>
      </c>
      <c r="J10789">
        <v>0</v>
      </c>
      <c r="K10789" t="s">
        <v>50</v>
      </c>
      <c r="L10789" t="s">
        <v>24</v>
      </c>
      <c r="M10789" t="s">
        <v>55</v>
      </c>
      <c r="N10789">
        <v>26</v>
      </c>
    </row>
    <row r="10790" spans="1:14" x14ac:dyDescent="0.3">
      <c r="A10790" t="s">
        <v>12290</v>
      </c>
      <c r="B10790" t="s">
        <v>12286</v>
      </c>
      <c r="C10790" t="s">
        <v>62</v>
      </c>
      <c r="D10790" t="s">
        <v>63</v>
      </c>
      <c r="E10790" t="s">
        <v>84</v>
      </c>
      <c r="F10790" t="s">
        <v>65</v>
      </c>
      <c r="G10790" t="s">
        <v>20</v>
      </c>
      <c r="H10790" t="s">
        <v>45</v>
      </c>
      <c r="I10790" t="s">
        <v>22</v>
      </c>
      <c r="J10790">
        <v>737.49</v>
      </c>
      <c r="K10790" t="s">
        <v>50</v>
      </c>
      <c r="L10790" t="s">
        <v>24</v>
      </c>
      <c r="M10790" t="s">
        <v>33</v>
      </c>
      <c r="N10790">
        <v>1</v>
      </c>
    </row>
    <row r="10791" spans="1:14" x14ac:dyDescent="0.3">
      <c r="A10791" t="s">
        <v>12291</v>
      </c>
      <c r="B10791" t="s">
        <v>12286</v>
      </c>
      <c r="C10791" t="s">
        <v>238</v>
      </c>
      <c r="D10791" t="s">
        <v>239</v>
      </c>
      <c r="E10791" t="s">
        <v>29</v>
      </c>
      <c r="F10791" t="s">
        <v>74</v>
      </c>
      <c r="G10791" t="s">
        <v>20</v>
      </c>
      <c r="H10791" t="s">
        <v>30</v>
      </c>
      <c r="I10791" t="s">
        <v>31</v>
      </c>
      <c r="J10791">
        <v>0</v>
      </c>
      <c r="K10791" t="s">
        <v>50</v>
      </c>
      <c r="L10791" t="s">
        <v>24</v>
      </c>
      <c r="M10791" t="s">
        <v>33</v>
      </c>
      <c r="N10791">
        <v>14</v>
      </c>
    </row>
    <row r="10792" spans="1:14" x14ac:dyDescent="0.3">
      <c r="A10792" t="s">
        <v>12292</v>
      </c>
      <c r="B10792" t="s">
        <v>12286</v>
      </c>
      <c r="C10792" t="s">
        <v>121</v>
      </c>
      <c r="D10792" t="s">
        <v>122</v>
      </c>
      <c r="E10792" t="s">
        <v>58</v>
      </c>
      <c r="F10792" t="s">
        <v>89</v>
      </c>
      <c r="G10792" t="s">
        <v>53</v>
      </c>
      <c r="H10792" t="s">
        <v>30</v>
      </c>
      <c r="I10792" t="s">
        <v>31</v>
      </c>
      <c r="J10792">
        <v>521.28</v>
      </c>
      <c r="K10792" t="s">
        <v>50</v>
      </c>
      <c r="L10792" t="s">
        <v>24</v>
      </c>
      <c r="M10792" t="s">
        <v>33</v>
      </c>
      <c r="N10792">
        <v>27</v>
      </c>
    </row>
    <row r="10793" spans="1:14" x14ac:dyDescent="0.3">
      <c r="A10793" t="s">
        <v>12293</v>
      </c>
      <c r="B10793" t="s">
        <v>12286</v>
      </c>
      <c r="C10793" t="s">
        <v>87</v>
      </c>
      <c r="D10793" t="s">
        <v>88</v>
      </c>
      <c r="E10793" t="s">
        <v>18</v>
      </c>
      <c r="F10793" t="s">
        <v>65</v>
      </c>
      <c r="G10793" t="s">
        <v>59</v>
      </c>
      <c r="H10793" t="s">
        <v>30</v>
      </c>
      <c r="I10793" t="s">
        <v>31</v>
      </c>
      <c r="J10793">
        <v>889.51</v>
      </c>
      <c r="K10793" t="s">
        <v>32</v>
      </c>
      <c r="L10793" t="s">
        <v>60</v>
      </c>
      <c r="M10793" t="s">
        <v>25</v>
      </c>
      <c r="N10793">
        <v>137</v>
      </c>
    </row>
    <row r="10794" spans="1:14" x14ac:dyDescent="0.3">
      <c r="A10794" t="s">
        <v>12294</v>
      </c>
      <c r="B10794" t="s">
        <v>12295</v>
      </c>
      <c r="C10794" t="s">
        <v>87</v>
      </c>
      <c r="D10794" t="s">
        <v>124</v>
      </c>
      <c r="E10794" t="s">
        <v>29</v>
      </c>
      <c r="F10794" t="s">
        <v>85</v>
      </c>
      <c r="G10794" t="s">
        <v>20</v>
      </c>
      <c r="H10794" t="s">
        <v>21</v>
      </c>
      <c r="I10794" t="s">
        <v>78</v>
      </c>
      <c r="J10794">
        <v>0</v>
      </c>
      <c r="K10794" t="s">
        <v>50</v>
      </c>
      <c r="L10794" t="s">
        <v>24</v>
      </c>
      <c r="M10794" t="s">
        <v>33</v>
      </c>
      <c r="N10794">
        <v>16</v>
      </c>
    </row>
    <row r="10795" spans="1:14" x14ac:dyDescent="0.3">
      <c r="A10795" t="s">
        <v>12296</v>
      </c>
      <c r="B10795" t="s">
        <v>12295</v>
      </c>
      <c r="C10795" t="s">
        <v>41</v>
      </c>
      <c r="D10795" t="s">
        <v>157</v>
      </c>
      <c r="E10795" t="s">
        <v>18</v>
      </c>
      <c r="F10795" t="s">
        <v>85</v>
      </c>
      <c r="G10795" t="s">
        <v>53</v>
      </c>
      <c r="H10795" t="s">
        <v>45</v>
      </c>
      <c r="I10795" t="s">
        <v>31</v>
      </c>
      <c r="J10795">
        <v>359.25</v>
      </c>
      <c r="K10795" t="s">
        <v>46</v>
      </c>
      <c r="L10795" t="s">
        <v>24</v>
      </c>
      <c r="M10795" t="s">
        <v>25</v>
      </c>
      <c r="N10795">
        <v>52</v>
      </c>
    </row>
    <row r="10796" spans="1:14" x14ac:dyDescent="0.3">
      <c r="A10796" t="s">
        <v>12297</v>
      </c>
      <c r="B10796" t="s">
        <v>12295</v>
      </c>
      <c r="C10796" t="s">
        <v>41</v>
      </c>
      <c r="D10796" t="s">
        <v>42</v>
      </c>
      <c r="E10796" t="s">
        <v>84</v>
      </c>
      <c r="F10796" t="s">
        <v>89</v>
      </c>
      <c r="G10796" t="s">
        <v>66</v>
      </c>
      <c r="H10796" t="s">
        <v>38</v>
      </c>
      <c r="I10796" t="s">
        <v>22</v>
      </c>
      <c r="J10796">
        <v>889.39</v>
      </c>
      <c r="K10796" t="s">
        <v>50</v>
      </c>
      <c r="L10796" t="s">
        <v>24</v>
      </c>
      <c r="M10796" t="s">
        <v>33</v>
      </c>
      <c r="N10796">
        <v>14</v>
      </c>
    </row>
    <row r="10797" spans="1:14" x14ac:dyDescent="0.3">
      <c r="A10797" t="s">
        <v>12298</v>
      </c>
      <c r="B10797" t="s">
        <v>12295</v>
      </c>
      <c r="C10797" t="s">
        <v>107</v>
      </c>
      <c r="D10797" t="s">
        <v>108</v>
      </c>
      <c r="E10797" t="s">
        <v>29</v>
      </c>
      <c r="F10797" t="s">
        <v>116</v>
      </c>
      <c r="G10797" t="s">
        <v>20</v>
      </c>
      <c r="H10797" t="s">
        <v>30</v>
      </c>
      <c r="I10797" t="s">
        <v>31</v>
      </c>
      <c r="J10797">
        <v>0</v>
      </c>
      <c r="K10797" t="s">
        <v>50</v>
      </c>
      <c r="L10797" t="s">
        <v>47</v>
      </c>
      <c r="M10797" t="s">
        <v>67</v>
      </c>
      <c r="N10797">
        <v>83</v>
      </c>
    </row>
    <row r="10798" spans="1:14" x14ac:dyDescent="0.3">
      <c r="A10798" t="s">
        <v>12299</v>
      </c>
      <c r="B10798" t="s">
        <v>12295</v>
      </c>
      <c r="C10798" t="s">
        <v>101</v>
      </c>
      <c r="D10798" t="s">
        <v>210</v>
      </c>
      <c r="E10798" t="s">
        <v>58</v>
      </c>
      <c r="F10798" t="s">
        <v>85</v>
      </c>
      <c r="G10798" t="s">
        <v>20</v>
      </c>
      <c r="H10798" t="s">
        <v>45</v>
      </c>
      <c r="I10798" t="s">
        <v>22</v>
      </c>
      <c r="J10798">
        <v>24064.560000000001</v>
      </c>
      <c r="K10798" t="s">
        <v>50</v>
      </c>
      <c r="L10798" t="s">
        <v>24</v>
      </c>
      <c r="M10798" t="s">
        <v>55</v>
      </c>
      <c r="N10798">
        <v>172</v>
      </c>
    </row>
    <row r="10799" spans="1:14" x14ac:dyDescent="0.3">
      <c r="A10799" t="s">
        <v>12300</v>
      </c>
      <c r="B10799" t="s">
        <v>12295</v>
      </c>
      <c r="C10799" t="s">
        <v>35</v>
      </c>
      <c r="D10799" t="s">
        <v>57</v>
      </c>
      <c r="E10799" t="s">
        <v>29</v>
      </c>
      <c r="F10799" t="s">
        <v>37</v>
      </c>
      <c r="G10799" t="s">
        <v>59</v>
      </c>
      <c r="H10799" t="s">
        <v>21</v>
      </c>
      <c r="I10799" t="s">
        <v>22</v>
      </c>
      <c r="J10799">
        <v>0</v>
      </c>
      <c r="K10799" t="s">
        <v>23</v>
      </c>
      <c r="L10799" t="s">
        <v>24</v>
      </c>
      <c r="M10799" t="s">
        <v>33</v>
      </c>
      <c r="N10799">
        <v>14</v>
      </c>
    </row>
    <row r="10800" spans="1:14" x14ac:dyDescent="0.3">
      <c r="A10800" t="s">
        <v>12301</v>
      </c>
      <c r="B10800" t="s">
        <v>12295</v>
      </c>
      <c r="C10800" t="s">
        <v>323</v>
      </c>
      <c r="D10800" t="s">
        <v>324</v>
      </c>
      <c r="E10800" t="s">
        <v>155</v>
      </c>
      <c r="F10800" t="s">
        <v>89</v>
      </c>
      <c r="G10800" t="s">
        <v>20</v>
      </c>
      <c r="H10800" t="s">
        <v>30</v>
      </c>
      <c r="I10800" t="s">
        <v>31</v>
      </c>
      <c r="J10800">
        <v>0</v>
      </c>
      <c r="K10800" t="s">
        <v>50</v>
      </c>
      <c r="L10800" t="s">
        <v>60</v>
      </c>
      <c r="M10800" t="s">
        <v>55</v>
      </c>
      <c r="N10800">
        <v>131</v>
      </c>
    </row>
    <row r="10801" spans="1:14" x14ac:dyDescent="0.3">
      <c r="A10801" t="s">
        <v>12302</v>
      </c>
      <c r="B10801" t="s">
        <v>12295</v>
      </c>
      <c r="C10801" t="s">
        <v>91</v>
      </c>
      <c r="D10801" t="s">
        <v>136</v>
      </c>
      <c r="E10801" t="s">
        <v>43</v>
      </c>
      <c r="F10801" t="s">
        <v>19</v>
      </c>
      <c r="G10801" t="s">
        <v>20</v>
      </c>
      <c r="H10801" t="s">
        <v>21</v>
      </c>
      <c r="I10801" t="s">
        <v>31</v>
      </c>
      <c r="J10801">
        <v>678.68</v>
      </c>
      <c r="K10801" t="s">
        <v>50</v>
      </c>
      <c r="L10801" t="s">
        <v>24</v>
      </c>
      <c r="M10801" t="s">
        <v>33</v>
      </c>
      <c r="N10801">
        <v>28</v>
      </c>
    </row>
    <row r="10802" spans="1:14" x14ac:dyDescent="0.3">
      <c r="A10802" t="s">
        <v>12303</v>
      </c>
      <c r="B10802" t="s">
        <v>12295</v>
      </c>
      <c r="C10802" t="s">
        <v>238</v>
      </c>
      <c r="D10802" t="s">
        <v>239</v>
      </c>
      <c r="E10802" t="s">
        <v>58</v>
      </c>
      <c r="F10802" t="s">
        <v>19</v>
      </c>
      <c r="G10802" t="s">
        <v>66</v>
      </c>
      <c r="H10802" t="s">
        <v>45</v>
      </c>
      <c r="I10802" t="s">
        <v>22</v>
      </c>
      <c r="J10802">
        <v>310.83999999999997</v>
      </c>
      <c r="K10802" t="s">
        <v>50</v>
      </c>
      <c r="L10802" t="s">
        <v>24</v>
      </c>
      <c r="M10802" t="s">
        <v>55</v>
      </c>
      <c r="N10802">
        <v>13</v>
      </c>
    </row>
    <row r="10803" spans="1:14" x14ac:dyDescent="0.3">
      <c r="A10803" t="s">
        <v>12304</v>
      </c>
      <c r="B10803" t="s">
        <v>12295</v>
      </c>
      <c r="C10803" t="s">
        <v>91</v>
      </c>
      <c r="D10803" t="s">
        <v>98</v>
      </c>
      <c r="E10803" t="s">
        <v>149</v>
      </c>
      <c r="F10803" t="s">
        <v>74</v>
      </c>
      <c r="G10803" t="s">
        <v>20</v>
      </c>
      <c r="H10803" t="s">
        <v>45</v>
      </c>
      <c r="I10803" t="s">
        <v>31</v>
      </c>
      <c r="J10803">
        <v>0</v>
      </c>
      <c r="K10803" t="s">
        <v>46</v>
      </c>
      <c r="L10803" t="s">
        <v>24</v>
      </c>
      <c r="M10803" t="s">
        <v>33</v>
      </c>
      <c r="N10803">
        <v>29</v>
      </c>
    </row>
    <row r="10804" spans="1:14" x14ac:dyDescent="0.3">
      <c r="A10804" t="s">
        <v>12305</v>
      </c>
      <c r="B10804" t="s">
        <v>12306</v>
      </c>
      <c r="C10804" t="s">
        <v>87</v>
      </c>
      <c r="D10804" t="s">
        <v>88</v>
      </c>
      <c r="E10804" t="s">
        <v>58</v>
      </c>
      <c r="F10804" t="s">
        <v>19</v>
      </c>
      <c r="G10804" t="s">
        <v>53</v>
      </c>
      <c r="H10804" t="s">
        <v>54</v>
      </c>
      <c r="I10804" t="s">
        <v>31</v>
      </c>
      <c r="J10804">
        <v>426.69</v>
      </c>
      <c r="K10804" t="s">
        <v>23</v>
      </c>
      <c r="L10804" t="s">
        <v>47</v>
      </c>
      <c r="M10804" t="s">
        <v>70</v>
      </c>
      <c r="N10804">
        <v>88</v>
      </c>
    </row>
    <row r="10805" spans="1:14" x14ac:dyDescent="0.3">
      <c r="A10805" t="s">
        <v>12307</v>
      </c>
      <c r="B10805" t="s">
        <v>12306</v>
      </c>
      <c r="C10805" t="s">
        <v>16</v>
      </c>
      <c r="D10805" t="s">
        <v>83</v>
      </c>
      <c r="E10805" t="s">
        <v>58</v>
      </c>
      <c r="F10805" t="s">
        <v>89</v>
      </c>
      <c r="G10805" t="s">
        <v>20</v>
      </c>
      <c r="H10805" t="s">
        <v>45</v>
      </c>
      <c r="I10805" t="s">
        <v>22</v>
      </c>
      <c r="J10805">
        <v>93.67</v>
      </c>
      <c r="K10805" t="s">
        <v>23</v>
      </c>
      <c r="L10805" t="s">
        <v>47</v>
      </c>
      <c r="M10805" t="s">
        <v>25</v>
      </c>
      <c r="N10805">
        <v>161</v>
      </c>
    </row>
    <row r="10806" spans="1:14" x14ac:dyDescent="0.3">
      <c r="A10806" t="s">
        <v>12308</v>
      </c>
      <c r="B10806" t="s">
        <v>12306</v>
      </c>
      <c r="C10806" t="s">
        <v>27</v>
      </c>
      <c r="D10806" t="s">
        <v>28</v>
      </c>
      <c r="E10806" t="s">
        <v>69</v>
      </c>
      <c r="F10806" t="s">
        <v>116</v>
      </c>
      <c r="G10806" t="s">
        <v>66</v>
      </c>
      <c r="H10806" t="s">
        <v>38</v>
      </c>
      <c r="I10806" t="s">
        <v>31</v>
      </c>
      <c r="J10806">
        <v>7982.75</v>
      </c>
      <c r="K10806" t="s">
        <v>32</v>
      </c>
      <c r="L10806" t="s">
        <v>24</v>
      </c>
      <c r="M10806" t="s">
        <v>70</v>
      </c>
      <c r="N10806">
        <v>98</v>
      </c>
    </row>
    <row r="10807" spans="1:14" x14ac:dyDescent="0.3">
      <c r="A10807" t="s">
        <v>12309</v>
      </c>
      <c r="B10807" t="s">
        <v>12306</v>
      </c>
      <c r="C10807" t="s">
        <v>91</v>
      </c>
      <c r="D10807" t="s">
        <v>136</v>
      </c>
      <c r="E10807" t="s">
        <v>43</v>
      </c>
      <c r="F10807" t="s">
        <v>65</v>
      </c>
      <c r="G10807" t="s">
        <v>66</v>
      </c>
      <c r="H10807" t="s">
        <v>45</v>
      </c>
      <c r="I10807" t="s">
        <v>22</v>
      </c>
      <c r="J10807">
        <v>1469.41</v>
      </c>
      <c r="K10807" t="s">
        <v>50</v>
      </c>
      <c r="L10807" t="s">
        <v>47</v>
      </c>
      <c r="M10807" t="s">
        <v>33</v>
      </c>
      <c r="N10807">
        <v>1</v>
      </c>
    </row>
    <row r="10808" spans="1:14" x14ac:dyDescent="0.3">
      <c r="A10808" t="s">
        <v>12310</v>
      </c>
      <c r="B10808" t="s">
        <v>12306</v>
      </c>
      <c r="C10808" t="s">
        <v>41</v>
      </c>
      <c r="D10808" t="s">
        <v>199</v>
      </c>
      <c r="E10808" t="s">
        <v>43</v>
      </c>
      <c r="F10808" t="s">
        <v>89</v>
      </c>
      <c r="G10808" t="s">
        <v>20</v>
      </c>
      <c r="H10808" t="s">
        <v>45</v>
      </c>
      <c r="I10808" t="s">
        <v>31</v>
      </c>
      <c r="J10808">
        <v>414.76</v>
      </c>
      <c r="K10808" t="s">
        <v>50</v>
      </c>
      <c r="L10808" t="s">
        <v>24</v>
      </c>
      <c r="M10808" t="s">
        <v>33</v>
      </c>
      <c r="N10808">
        <v>22</v>
      </c>
    </row>
    <row r="10809" spans="1:14" x14ac:dyDescent="0.3">
      <c r="A10809" t="s">
        <v>12311</v>
      </c>
      <c r="B10809" t="s">
        <v>12306</v>
      </c>
      <c r="C10809" t="s">
        <v>104</v>
      </c>
      <c r="D10809" t="s">
        <v>105</v>
      </c>
      <c r="E10809" t="s">
        <v>149</v>
      </c>
      <c r="F10809" t="s">
        <v>116</v>
      </c>
      <c r="G10809" t="s">
        <v>20</v>
      </c>
      <c r="H10809" t="s">
        <v>30</v>
      </c>
      <c r="I10809" t="s">
        <v>31</v>
      </c>
      <c r="J10809">
        <v>0</v>
      </c>
      <c r="K10809" t="s">
        <v>50</v>
      </c>
      <c r="L10809" t="s">
        <v>24</v>
      </c>
      <c r="M10809" t="s">
        <v>67</v>
      </c>
      <c r="N10809">
        <v>60</v>
      </c>
    </row>
    <row r="10810" spans="1:14" x14ac:dyDescent="0.3">
      <c r="A10810" t="s">
        <v>12312</v>
      </c>
      <c r="B10810" t="s">
        <v>12306</v>
      </c>
      <c r="C10810" t="s">
        <v>35</v>
      </c>
      <c r="D10810" t="s">
        <v>257</v>
      </c>
      <c r="E10810" t="s">
        <v>58</v>
      </c>
      <c r="F10810" t="s">
        <v>44</v>
      </c>
      <c r="G10810" t="s">
        <v>66</v>
      </c>
      <c r="H10810" t="s">
        <v>54</v>
      </c>
      <c r="I10810" t="s">
        <v>31</v>
      </c>
      <c r="J10810">
        <v>178.25</v>
      </c>
      <c r="K10810" t="s">
        <v>50</v>
      </c>
      <c r="L10810" t="s">
        <v>24</v>
      </c>
      <c r="M10810" t="s">
        <v>33</v>
      </c>
      <c r="N10810">
        <v>5</v>
      </c>
    </row>
    <row r="10811" spans="1:14" x14ac:dyDescent="0.3">
      <c r="A10811" t="s">
        <v>12313</v>
      </c>
      <c r="B10811" t="s">
        <v>12314</v>
      </c>
      <c r="C10811" t="s">
        <v>35</v>
      </c>
      <c r="D10811" t="s">
        <v>36</v>
      </c>
      <c r="E10811" t="s">
        <v>43</v>
      </c>
      <c r="F10811" t="s">
        <v>85</v>
      </c>
      <c r="G10811" t="s">
        <v>20</v>
      </c>
      <c r="H10811" t="s">
        <v>38</v>
      </c>
      <c r="I10811" t="s">
        <v>31</v>
      </c>
      <c r="J10811">
        <v>473.73</v>
      </c>
      <c r="K10811" t="s">
        <v>32</v>
      </c>
      <c r="L10811" t="s">
        <v>24</v>
      </c>
      <c r="M10811" t="s">
        <v>55</v>
      </c>
      <c r="N10811">
        <v>125</v>
      </c>
    </row>
    <row r="10812" spans="1:14" x14ac:dyDescent="0.3">
      <c r="A10812" t="s">
        <v>12315</v>
      </c>
      <c r="B10812" t="s">
        <v>12314</v>
      </c>
      <c r="C10812" t="s">
        <v>101</v>
      </c>
      <c r="D10812" t="s">
        <v>102</v>
      </c>
      <c r="E10812" t="s">
        <v>58</v>
      </c>
      <c r="F10812" t="s">
        <v>85</v>
      </c>
      <c r="G10812" t="s">
        <v>66</v>
      </c>
      <c r="H10812" t="s">
        <v>30</v>
      </c>
      <c r="I10812" t="s">
        <v>22</v>
      </c>
      <c r="J10812">
        <v>143.05000000000001</v>
      </c>
      <c r="K10812" t="s">
        <v>46</v>
      </c>
      <c r="L10812" t="s">
        <v>24</v>
      </c>
      <c r="M10812" t="s">
        <v>25</v>
      </c>
      <c r="N10812">
        <v>83</v>
      </c>
    </row>
    <row r="10813" spans="1:14" x14ac:dyDescent="0.3">
      <c r="A10813" t="s">
        <v>12316</v>
      </c>
      <c r="B10813" t="s">
        <v>12314</v>
      </c>
      <c r="C10813" t="s">
        <v>41</v>
      </c>
      <c r="D10813" t="s">
        <v>42</v>
      </c>
      <c r="E10813" t="s">
        <v>58</v>
      </c>
      <c r="F10813" t="s">
        <v>65</v>
      </c>
      <c r="G10813" t="s">
        <v>20</v>
      </c>
      <c r="H10813" t="s">
        <v>45</v>
      </c>
      <c r="I10813" t="s">
        <v>22</v>
      </c>
      <c r="J10813">
        <v>5986.42</v>
      </c>
      <c r="K10813" t="s">
        <v>32</v>
      </c>
      <c r="L10813" t="s">
        <v>24</v>
      </c>
      <c r="M10813" t="s">
        <v>33</v>
      </c>
      <c r="N10813">
        <v>10</v>
      </c>
    </row>
    <row r="10814" spans="1:14" x14ac:dyDescent="0.3">
      <c r="A10814" t="s">
        <v>12317</v>
      </c>
      <c r="B10814" t="s">
        <v>12314</v>
      </c>
      <c r="C10814" t="s">
        <v>147</v>
      </c>
      <c r="D10814" t="s">
        <v>148</v>
      </c>
      <c r="E10814" t="s">
        <v>58</v>
      </c>
      <c r="F10814" t="s">
        <v>44</v>
      </c>
      <c r="G10814" t="s">
        <v>20</v>
      </c>
      <c r="H10814" t="s">
        <v>45</v>
      </c>
      <c r="I10814" t="s">
        <v>31</v>
      </c>
      <c r="J10814">
        <v>434.41</v>
      </c>
      <c r="K10814" t="s">
        <v>50</v>
      </c>
      <c r="L10814" t="s">
        <v>24</v>
      </c>
      <c r="M10814" t="s">
        <v>33</v>
      </c>
      <c r="N10814">
        <v>12</v>
      </c>
    </row>
    <row r="10815" spans="1:14" x14ac:dyDescent="0.3">
      <c r="A10815" t="s">
        <v>12318</v>
      </c>
      <c r="B10815" t="s">
        <v>12314</v>
      </c>
      <c r="C10815" t="s">
        <v>27</v>
      </c>
      <c r="D10815" t="s">
        <v>169</v>
      </c>
      <c r="E10815" t="s">
        <v>69</v>
      </c>
      <c r="F10815" t="s">
        <v>65</v>
      </c>
      <c r="G10815" t="s">
        <v>20</v>
      </c>
      <c r="H10815" t="s">
        <v>38</v>
      </c>
      <c r="I10815" t="s">
        <v>31</v>
      </c>
      <c r="J10815">
        <v>155.06</v>
      </c>
      <c r="K10815" t="s">
        <v>50</v>
      </c>
      <c r="L10815" t="s">
        <v>60</v>
      </c>
      <c r="M10815" t="s">
        <v>67</v>
      </c>
      <c r="N10815">
        <v>100</v>
      </c>
    </row>
    <row r="10816" spans="1:14" x14ac:dyDescent="0.3">
      <c r="A10816" t="s">
        <v>12319</v>
      </c>
      <c r="B10816" t="s">
        <v>12314</v>
      </c>
      <c r="C10816" t="s">
        <v>151</v>
      </c>
      <c r="D10816" t="s">
        <v>152</v>
      </c>
      <c r="E10816" t="s">
        <v>58</v>
      </c>
      <c r="F10816" t="s">
        <v>74</v>
      </c>
      <c r="G10816" t="s">
        <v>53</v>
      </c>
      <c r="H10816" t="s">
        <v>38</v>
      </c>
      <c r="I10816" t="s">
        <v>31</v>
      </c>
      <c r="J10816">
        <v>20177.650000000001</v>
      </c>
      <c r="K10816" t="s">
        <v>46</v>
      </c>
      <c r="L10816" t="s">
        <v>24</v>
      </c>
      <c r="M10816" t="s">
        <v>33</v>
      </c>
      <c r="N10816">
        <v>21</v>
      </c>
    </row>
    <row r="10817" spans="1:14" x14ac:dyDescent="0.3">
      <c r="A10817" t="s">
        <v>12320</v>
      </c>
      <c r="B10817" t="s">
        <v>12314</v>
      </c>
      <c r="C10817" t="s">
        <v>35</v>
      </c>
      <c r="D10817" t="s">
        <v>166</v>
      </c>
      <c r="E10817" t="s">
        <v>224</v>
      </c>
      <c r="F10817" t="s">
        <v>19</v>
      </c>
      <c r="G10817" t="s">
        <v>20</v>
      </c>
      <c r="H10817" t="s">
        <v>30</v>
      </c>
      <c r="I10817" t="s">
        <v>22</v>
      </c>
      <c r="J10817">
        <v>0</v>
      </c>
      <c r="K10817" t="s">
        <v>50</v>
      </c>
      <c r="L10817" t="s">
        <v>24</v>
      </c>
      <c r="M10817" t="s">
        <v>55</v>
      </c>
      <c r="N10817">
        <v>134</v>
      </c>
    </row>
    <row r="10818" spans="1:14" x14ac:dyDescent="0.3">
      <c r="A10818" t="s">
        <v>12321</v>
      </c>
      <c r="B10818" t="s">
        <v>12314</v>
      </c>
      <c r="C10818" t="s">
        <v>101</v>
      </c>
      <c r="D10818" t="s">
        <v>102</v>
      </c>
      <c r="E10818" t="s">
        <v>18</v>
      </c>
      <c r="F10818" t="s">
        <v>74</v>
      </c>
      <c r="G10818" t="s">
        <v>20</v>
      </c>
      <c r="H10818" t="s">
        <v>38</v>
      </c>
      <c r="I10818" t="s">
        <v>22</v>
      </c>
      <c r="J10818">
        <v>8.65</v>
      </c>
      <c r="K10818" t="s">
        <v>50</v>
      </c>
      <c r="L10818" t="s">
        <v>24</v>
      </c>
      <c r="M10818" t="s">
        <v>33</v>
      </c>
      <c r="N10818">
        <v>14</v>
      </c>
    </row>
    <row r="10819" spans="1:14" x14ac:dyDescent="0.3">
      <c r="A10819" t="s">
        <v>12322</v>
      </c>
      <c r="B10819" t="s">
        <v>12323</v>
      </c>
      <c r="C10819" t="s">
        <v>62</v>
      </c>
      <c r="D10819" t="s">
        <v>63</v>
      </c>
      <c r="E10819" t="s">
        <v>58</v>
      </c>
      <c r="F10819" t="s">
        <v>89</v>
      </c>
      <c r="G10819" t="s">
        <v>20</v>
      </c>
      <c r="H10819" t="s">
        <v>38</v>
      </c>
      <c r="I10819" t="s">
        <v>31</v>
      </c>
      <c r="J10819">
        <v>2642.84</v>
      </c>
      <c r="K10819" t="s">
        <v>50</v>
      </c>
      <c r="L10819" t="s">
        <v>24</v>
      </c>
      <c r="M10819" t="s">
        <v>70</v>
      </c>
      <c r="N10819">
        <v>91</v>
      </c>
    </row>
    <row r="10820" spans="1:14" x14ac:dyDescent="0.3">
      <c r="A10820" t="s">
        <v>12324</v>
      </c>
      <c r="B10820" t="s">
        <v>12323</v>
      </c>
      <c r="C10820" t="s">
        <v>113</v>
      </c>
      <c r="D10820" t="s">
        <v>181</v>
      </c>
      <c r="E10820" t="s">
        <v>29</v>
      </c>
      <c r="F10820" t="s">
        <v>74</v>
      </c>
      <c r="G10820" t="s">
        <v>59</v>
      </c>
      <c r="H10820" t="s">
        <v>45</v>
      </c>
      <c r="I10820" t="s">
        <v>31</v>
      </c>
      <c r="J10820">
        <v>0</v>
      </c>
      <c r="K10820" t="s">
        <v>32</v>
      </c>
      <c r="L10820" t="s">
        <v>24</v>
      </c>
      <c r="M10820" t="s">
        <v>25</v>
      </c>
      <c r="N10820">
        <v>95</v>
      </c>
    </row>
    <row r="10821" spans="1:14" x14ac:dyDescent="0.3">
      <c r="A10821" t="s">
        <v>12325</v>
      </c>
      <c r="B10821" t="s">
        <v>12323</v>
      </c>
      <c r="C10821" t="s">
        <v>121</v>
      </c>
      <c r="D10821" t="s">
        <v>122</v>
      </c>
      <c r="E10821" t="s">
        <v>84</v>
      </c>
      <c r="F10821" t="s">
        <v>37</v>
      </c>
      <c r="G10821" t="s">
        <v>66</v>
      </c>
      <c r="H10821" t="s">
        <v>38</v>
      </c>
      <c r="I10821" t="s">
        <v>22</v>
      </c>
      <c r="J10821">
        <v>220.72</v>
      </c>
      <c r="K10821" t="s">
        <v>32</v>
      </c>
      <c r="L10821" t="s">
        <v>24</v>
      </c>
      <c r="M10821" t="s">
        <v>33</v>
      </c>
      <c r="N10821">
        <v>2</v>
      </c>
    </row>
    <row r="10822" spans="1:14" x14ac:dyDescent="0.3">
      <c r="A10822" t="s">
        <v>12326</v>
      </c>
      <c r="B10822" t="s">
        <v>12323</v>
      </c>
      <c r="C10822" t="s">
        <v>101</v>
      </c>
      <c r="D10822" t="s">
        <v>102</v>
      </c>
      <c r="E10822" t="s">
        <v>69</v>
      </c>
      <c r="F10822" t="s">
        <v>19</v>
      </c>
      <c r="G10822" t="s">
        <v>66</v>
      </c>
      <c r="H10822" t="s">
        <v>38</v>
      </c>
      <c r="I10822" t="s">
        <v>22</v>
      </c>
      <c r="J10822">
        <v>4120.3100000000004</v>
      </c>
      <c r="K10822" t="s">
        <v>50</v>
      </c>
      <c r="L10822" t="s">
        <v>24</v>
      </c>
      <c r="M10822" t="s">
        <v>33</v>
      </c>
      <c r="N10822">
        <v>16</v>
      </c>
    </row>
    <row r="10823" spans="1:14" x14ac:dyDescent="0.3">
      <c r="A10823" t="s">
        <v>12327</v>
      </c>
      <c r="B10823" t="s">
        <v>12323</v>
      </c>
      <c r="C10823" t="s">
        <v>87</v>
      </c>
      <c r="D10823" t="s">
        <v>124</v>
      </c>
      <c r="E10823" t="s">
        <v>43</v>
      </c>
      <c r="F10823" t="s">
        <v>116</v>
      </c>
      <c r="G10823" t="s">
        <v>20</v>
      </c>
      <c r="H10823" t="s">
        <v>30</v>
      </c>
      <c r="I10823" t="s">
        <v>31</v>
      </c>
      <c r="J10823">
        <v>70.180000000000007</v>
      </c>
      <c r="K10823" t="s">
        <v>50</v>
      </c>
      <c r="L10823" t="s">
        <v>24</v>
      </c>
      <c r="M10823" t="s">
        <v>67</v>
      </c>
      <c r="N10823">
        <v>117</v>
      </c>
    </row>
    <row r="10824" spans="1:14" x14ac:dyDescent="0.3">
      <c r="A10824" t="s">
        <v>12328</v>
      </c>
      <c r="B10824" t="s">
        <v>12323</v>
      </c>
      <c r="C10824" t="s">
        <v>41</v>
      </c>
      <c r="D10824" t="s">
        <v>199</v>
      </c>
      <c r="E10824" t="s">
        <v>58</v>
      </c>
      <c r="F10824" t="s">
        <v>37</v>
      </c>
      <c r="G10824" t="s">
        <v>20</v>
      </c>
      <c r="H10824" t="s">
        <v>54</v>
      </c>
      <c r="I10824" t="s">
        <v>22</v>
      </c>
      <c r="J10824">
        <v>732.91</v>
      </c>
      <c r="K10824" t="s">
        <v>46</v>
      </c>
      <c r="L10824" t="s">
        <v>24</v>
      </c>
      <c r="M10824" t="s">
        <v>67</v>
      </c>
      <c r="N10824">
        <v>48</v>
      </c>
    </row>
    <row r="10825" spans="1:14" x14ac:dyDescent="0.3">
      <c r="A10825" t="s">
        <v>12329</v>
      </c>
      <c r="B10825" t="s">
        <v>12323</v>
      </c>
      <c r="C10825" t="s">
        <v>41</v>
      </c>
      <c r="D10825" t="s">
        <v>199</v>
      </c>
      <c r="E10825" t="s">
        <v>29</v>
      </c>
      <c r="F10825" t="s">
        <v>37</v>
      </c>
      <c r="G10825" t="s">
        <v>66</v>
      </c>
      <c r="H10825" t="s">
        <v>45</v>
      </c>
      <c r="I10825" t="s">
        <v>31</v>
      </c>
      <c r="J10825">
        <v>0</v>
      </c>
      <c r="K10825" t="s">
        <v>46</v>
      </c>
      <c r="L10825" t="s">
        <v>24</v>
      </c>
      <c r="M10825" t="s">
        <v>67</v>
      </c>
      <c r="N10825">
        <v>42</v>
      </c>
    </row>
    <row r="10826" spans="1:14" x14ac:dyDescent="0.3">
      <c r="A10826" t="s">
        <v>12330</v>
      </c>
      <c r="B10826" t="s">
        <v>12323</v>
      </c>
      <c r="C10826" t="s">
        <v>144</v>
      </c>
      <c r="D10826" t="s">
        <v>489</v>
      </c>
      <c r="E10826" t="s">
        <v>69</v>
      </c>
      <c r="F10826" t="s">
        <v>65</v>
      </c>
      <c r="G10826" t="s">
        <v>20</v>
      </c>
      <c r="H10826" t="s">
        <v>38</v>
      </c>
      <c r="I10826" t="s">
        <v>31</v>
      </c>
      <c r="J10826">
        <v>2340.58</v>
      </c>
      <c r="K10826" t="s">
        <v>32</v>
      </c>
      <c r="L10826" t="s">
        <v>24</v>
      </c>
      <c r="M10826" t="s">
        <v>33</v>
      </c>
      <c r="N10826">
        <v>15</v>
      </c>
    </row>
    <row r="10827" spans="1:14" x14ac:dyDescent="0.3">
      <c r="A10827" t="s">
        <v>12331</v>
      </c>
      <c r="B10827" t="s">
        <v>12323</v>
      </c>
      <c r="C10827" t="s">
        <v>139</v>
      </c>
      <c r="D10827" t="s">
        <v>140</v>
      </c>
      <c r="E10827" t="s">
        <v>69</v>
      </c>
      <c r="F10827" t="s">
        <v>89</v>
      </c>
      <c r="G10827" t="s">
        <v>20</v>
      </c>
      <c r="H10827" t="s">
        <v>54</v>
      </c>
      <c r="I10827" t="s">
        <v>22</v>
      </c>
      <c r="J10827">
        <v>22.18</v>
      </c>
      <c r="K10827" t="s">
        <v>46</v>
      </c>
      <c r="L10827" t="s">
        <v>60</v>
      </c>
      <c r="M10827" t="s">
        <v>67</v>
      </c>
      <c r="N10827">
        <v>41</v>
      </c>
    </row>
    <row r="10828" spans="1:14" x14ac:dyDescent="0.3">
      <c r="A10828" t="s">
        <v>12332</v>
      </c>
      <c r="B10828" t="s">
        <v>12323</v>
      </c>
      <c r="C10828" t="s">
        <v>16</v>
      </c>
      <c r="D10828" t="s">
        <v>110</v>
      </c>
      <c r="E10828" t="s">
        <v>84</v>
      </c>
      <c r="F10828" t="s">
        <v>44</v>
      </c>
      <c r="G10828" t="s">
        <v>20</v>
      </c>
      <c r="H10828" t="s">
        <v>45</v>
      </c>
      <c r="I10828" t="s">
        <v>31</v>
      </c>
      <c r="J10828">
        <v>634.01</v>
      </c>
      <c r="K10828" t="s">
        <v>50</v>
      </c>
      <c r="L10828" t="s">
        <v>24</v>
      </c>
      <c r="M10828" t="s">
        <v>67</v>
      </c>
      <c r="N10828">
        <v>56</v>
      </c>
    </row>
    <row r="10829" spans="1:14" x14ac:dyDescent="0.3">
      <c r="A10829" t="s">
        <v>12333</v>
      </c>
      <c r="B10829" t="s">
        <v>12334</v>
      </c>
      <c r="C10829" t="s">
        <v>35</v>
      </c>
      <c r="D10829" t="s">
        <v>159</v>
      </c>
      <c r="E10829" t="s">
        <v>29</v>
      </c>
      <c r="F10829" t="s">
        <v>65</v>
      </c>
      <c r="G10829" t="s">
        <v>66</v>
      </c>
      <c r="H10829" t="s">
        <v>30</v>
      </c>
      <c r="I10829" t="s">
        <v>31</v>
      </c>
      <c r="J10829">
        <v>0</v>
      </c>
      <c r="K10829" t="s">
        <v>46</v>
      </c>
      <c r="L10829" t="s">
        <v>24</v>
      </c>
      <c r="M10829" t="s">
        <v>70</v>
      </c>
      <c r="N10829">
        <v>11</v>
      </c>
    </row>
    <row r="10830" spans="1:14" x14ac:dyDescent="0.3">
      <c r="A10830" t="s">
        <v>12335</v>
      </c>
      <c r="B10830" t="s">
        <v>12334</v>
      </c>
      <c r="C10830" t="s">
        <v>91</v>
      </c>
      <c r="D10830" t="s">
        <v>136</v>
      </c>
      <c r="E10830" t="s">
        <v>18</v>
      </c>
      <c r="F10830" t="s">
        <v>44</v>
      </c>
      <c r="G10830" t="s">
        <v>20</v>
      </c>
      <c r="H10830" t="s">
        <v>45</v>
      </c>
      <c r="I10830" t="s">
        <v>31</v>
      </c>
      <c r="J10830">
        <v>1706.98</v>
      </c>
      <c r="K10830" t="s">
        <v>50</v>
      </c>
      <c r="L10830" t="s">
        <v>24</v>
      </c>
      <c r="M10830" t="s">
        <v>25</v>
      </c>
      <c r="N10830">
        <v>123</v>
      </c>
    </row>
    <row r="10831" spans="1:14" x14ac:dyDescent="0.3">
      <c r="A10831" t="s">
        <v>12336</v>
      </c>
      <c r="B10831" t="s">
        <v>12334</v>
      </c>
      <c r="C10831" t="s">
        <v>41</v>
      </c>
      <c r="D10831" t="s">
        <v>52</v>
      </c>
      <c r="E10831" t="s">
        <v>69</v>
      </c>
      <c r="F10831" t="s">
        <v>74</v>
      </c>
      <c r="G10831" t="s">
        <v>20</v>
      </c>
      <c r="H10831" t="s">
        <v>54</v>
      </c>
      <c r="I10831" t="s">
        <v>31</v>
      </c>
      <c r="J10831">
        <v>1365.68</v>
      </c>
      <c r="K10831" t="s">
        <v>23</v>
      </c>
      <c r="L10831" t="s">
        <v>24</v>
      </c>
      <c r="M10831" t="s">
        <v>70</v>
      </c>
      <c r="N10831">
        <v>55</v>
      </c>
    </row>
    <row r="10832" spans="1:14" x14ac:dyDescent="0.3">
      <c r="A10832" t="s">
        <v>12337</v>
      </c>
      <c r="B10832" t="s">
        <v>12334</v>
      </c>
      <c r="C10832" t="s">
        <v>35</v>
      </c>
      <c r="D10832" t="s">
        <v>57</v>
      </c>
      <c r="E10832" t="s">
        <v>29</v>
      </c>
      <c r="F10832" t="s">
        <v>65</v>
      </c>
      <c r="G10832" t="s">
        <v>59</v>
      </c>
      <c r="H10832" t="s">
        <v>45</v>
      </c>
      <c r="I10832" t="s">
        <v>31</v>
      </c>
      <c r="J10832">
        <v>0</v>
      </c>
      <c r="K10832" t="s">
        <v>46</v>
      </c>
      <c r="L10832" t="s">
        <v>24</v>
      </c>
      <c r="M10832" t="s">
        <v>70</v>
      </c>
      <c r="N10832">
        <v>62</v>
      </c>
    </row>
    <row r="10833" spans="1:14" x14ac:dyDescent="0.3">
      <c r="A10833" t="s">
        <v>12338</v>
      </c>
      <c r="B10833" t="s">
        <v>12334</v>
      </c>
      <c r="C10833" t="s">
        <v>94</v>
      </c>
      <c r="D10833" t="s">
        <v>95</v>
      </c>
      <c r="E10833" t="s">
        <v>29</v>
      </c>
      <c r="F10833" t="s">
        <v>116</v>
      </c>
      <c r="G10833" t="s">
        <v>20</v>
      </c>
      <c r="H10833" t="s">
        <v>21</v>
      </c>
      <c r="I10833" t="s">
        <v>22</v>
      </c>
      <c r="J10833">
        <v>0</v>
      </c>
      <c r="K10833" t="s">
        <v>46</v>
      </c>
      <c r="L10833" t="s">
        <v>24</v>
      </c>
      <c r="M10833" t="s">
        <v>33</v>
      </c>
      <c r="N10833">
        <v>19</v>
      </c>
    </row>
    <row r="10834" spans="1:14" x14ac:dyDescent="0.3">
      <c r="A10834" t="s">
        <v>12339</v>
      </c>
      <c r="B10834" t="s">
        <v>12340</v>
      </c>
      <c r="C10834" t="s">
        <v>35</v>
      </c>
      <c r="D10834" t="s">
        <v>166</v>
      </c>
      <c r="E10834" t="s">
        <v>224</v>
      </c>
      <c r="F10834" t="s">
        <v>19</v>
      </c>
      <c r="G10834" t="s">
        <v>20</v>
      </c>
      <c r="H10834" t="s">
        <v>54</v>
      </c>
      <c r="I10834" t="s">
        <v>31</v>
      </c>
      <c r="J10834">
        <v>0</v>
      </c>
      <c r="K10834" t="s">
        <v>50</v>
      </c>
      <c r="L10834" t="s">
        <v>24</v>
      </c>
      <c r="M10834" t="s">
        <v>33</v>
      </c>
      <c r="N10834">
        <v>27</v>
      </c>
    </row>
    <row r="10835" spans="1:14" x14ac:dyDescent="0.3">
      <c r="A10835" t="s">
        <v>12341</v>
      </c>
      <c r="B10835" t="s">
        <v>12340</v>
      </c>
      <c r="C10835" t="s">
        <v>91</v>
      </c>
      <c r="D10835" t="s">
        <v>136</v>
      </c>
      <c r="E10835" t="s">
        <v>84</v>
      </c>
      <c r="F10835" t="s">
        <v>65</v>
      </c>
      <c r="G10835" t="s">
        <v>20</v>
      </c>
      <c r="H10835" t="s">
        <v>30</v>
      </c>
      <c r="I10835" t="s">
        <v>31</v>
      </c>
      <c r="J10835">
        <v>12833.99</v>
      </c>
      <c r="K10835" t="s">
        <v>50</v>
      </c>
      <c r="L10835" t="s">
        <v>24</v>
      </c>
      <c r="M10835" t="s">
        <v>67</v>
      </c>
      <c r="N10835">
        <v>172</v>
      </c>
    </row>
    <row r="10836" spans="1:14" x14ac:dyDescent="0.3">
      <c r="A10836" t="s">
        <v>12342</v>
      </c>
      <c r="B10836" t="s">
        <v>12340</v>
      </c>
      <c r="C10836" t="s">
        <v>41</v>
      </c>
      <c r="D10836" t="s">
        <v>42</v>
      </c>
      <c r="E10836" t="s">
        <v>69</v>
      </c>
      <c r="F10836" t="s">
        <v>116</v>
      </c>
      <c r="G10836" t="s">
        <v>66</v>
      </c>
      <c r="H10836" t="s">
        <v>45</v>
      </c>
      <c r="I10836" t="s">
        <v>31</v>
      </c>
      <c r="J10836">
        <v>804.24</v>
      </c>
      <c r="K10836" t="s">
        <v>46</v>
      </c>
      <c r="L10836" t="s">
        <v>24</v>
      </c>
      <c r="M10836" t="s">
        <v>25</v>
      </c>
      <c r="N10836">
        <v>124</v>
      </c>
    </row>
    <row r="10837" spans="1:14" x14ac:dyDescent="0.3">
      <c r="A10837" t="s">
        <v>12343</v>
      </c>
      <c r="B10837" t="s">
        <v>12340</v>
      </c>
      <c r="C10837" t="s">
        <v>854</v>
      </c>
      <c r="D10837" t="s">
        <v>855</v>
      </c>
      <c r="E10837" t="s">
        <v>84</v>
      </c>
      <c r="F10837" t="s">
        <v>37</v>
      </c>
      <c r="G10837" t="s">
        <v>66</v>
      </c>
      <c r="H10837" t="s">
        <v>54</v>
      </c>
      <c r="I10837" t="s">
        <v>22</v>
      </c>
      <c r="J10837">
        <v>163.44</v>
      </c>
      <c r="K10837" t="s">
        <v>50</v>
      </c>
      <c r="L10837" t="s">
        <v>47</v>
      </c>
      <c r="M10837" t="s">
        <v>67</v>
      </c>
      <c r="N10837">
        <v>60</v>
      </c>
    </row>
    <row r="10838" spans="1:14" x14ac:dyDescent="0.3">
      <c r="A10838" t="s">
        <v>12344</v>
      </c>
      <c r="B10838" t="s">
        <v>12340</v>
      </c>
      <c r="C10838" t="s">
        <v>35</v>
      </c>
      <c r="D10838" t="s">
        <v>36</v>
      </c>
      <c r="E10838" t="s">
        <v>29</v>
      </c>
      <c r="F10838" t="s">
        <v>19</v>
      </c>
      <c r="G10838" t="s">
        <v>66</v>
      </c>
      <c r="H10838" t="s">
        <v>30</v>
      </c>
      <c r="I10838" t="s">
        <v>31</v>
      </c>
      <c r="J10838">
        <v>0</v>
      </c>
      <c r="K10838" t="s">
        <v>46</v>
      </c>
      <c r="L10838" t="s">
        <v>24</v>
      </c>
      <c r="M10838" t="s">
        <v>70</v>
      </c>
      <c r="N10838">
        <v>144</v>
      </c>
    </row>
    <row r="10839" spans="1:14" x14ac:dyDescent="0.3">
      <c r="A10839" t="s">
        <v>12345</v>
      </c>
      <c r="B10839" t="s">
        <v>12340</v>
      </c>
      <c r="C10839" t="s">
        <v>76</v>
      </c>
      <c r="D10839" t="s">
        <v>77</v>
      </c>
      <c r="E10839" t="s">
        <v>58</v>
      </c>
      <c r="F10839" t="s">
        <v>19</v>
      </c>
      <c r="G10839" t="s">
        <v>20</v>
      </c>
      <c r="H10839" t="s">
        <v>45</v>
      </c>
      <c r="I10839" t="s">
        <v>22</v>
      </c>
      <c r="J10839">
        <v>66.61</v>
      </c>
      <c r="K10839" t="s">
        <v>32</v>
      </c>
      <c r="L10839" t="s">
        <v>47</v>
      </c>
      <c r="M10839" t="s">
        <v>25</v>
      </c>
      <c r="N10839">
        <v>51</v>
      </c>
    </row>
    <row r="10840" spans="1:14" x14ac:dyDescent="0.3">
      <c r="A10840" t="s">
        <v>12346</v>
      </c>
      <c r="B10840" t="s">
        <v>12347</v>
      </c>
      <c r="C10840" t="s">
        <v>35</v>
      </c>
      <c r="D10840" t="s">
        <v>267</v>
      </c>
      <c r="E10840" t="s">
        <v>29</v>
      </c>
      <c r="F10840" t="s">
        <v>19</v>
      </c>
      <c r="G10840" t="s">
        <v>20</v>
      </c>
      <c r="H10840" t="s">
        <v>45</v>
      </c>
      <c r="I10840" t="s">
        <v>22</v>
      </c>
      <c r="J10840">
        <v>0</v>
      </c>
      <c r="K10840" t="s">
        <v>50</v>
      </c>
      <c r="L10840" t="s">
        <v>24</v>
      </c>
      <c r="M10840" t="s">
        <v>33</v>
      </c>
      <c r="N10840">
        <v>28</v>
      </c>
    </row>
    <row r="10841" spans="1:14" x14ac:dyDescent="0.3">
      <c r="A10841" t="s">
        <v>12348</v>
      </c>
      <c r="B10841" t="s">
        <v>12347</v>
      </c>
      <c r="C10841" t="s">
        <v>87</v>
      </c>
      <c r="D10841" t="s">
        <v>118</v>
      </c>
      <c r="E10841" t="s">
        <v>69</v>
      </c>
      <c r="F10841" t="s">
        <v>89</v>
      </c>
      <c r="G10841" t="s">
        <v>20</v>
      </c>
      <c r="H10841" t="s">
        <v>99</v>
      </c>
      <c r="I10841" t="s">
        <v>31</v>
      </c>
      <c r="J10841">
        <v>432.73</v>
      </c>
      <c r="K10841" t="s">
        <v>46</v>
      </c>
      <c r="L10841" t="s">
        <v>24</v>
      </c>
      <c r="M10841" t="s">
        <v>55</v>
      </c>
      <c r="N10841">
        <v>110</v>
      </c>
    </row>
    <row r="10842" spans="1:14" x14ac:dyDescent="0.3">
      <c r="A10842" t="s">
        <v>12349</v>
      </c>
      <c r="B10842" t="s">
        <v>12347</v>
      </c>
      <c r="C10842" t="s">
        <v>196</v>
      </c>
      <c r="D10842" t="s">
        <v>197</v>
      </c>
      <c r="E10842" t="s">
        <v>29</v>
      </c>
      <c r="F10842" t="s">
        <v>89</v>
      </c>
      <c r="G10842" t="s">
        <v>171</v>
      </c>
      <c r="H10842" t="s">
        <v>54</v>
      </c>
      <c r="I10842" t="s">
        <v>31</v>
      </c>
      <c r="J10842">
        <v>0</v>
      </c>
      <c r="K10842" t="s">
        <v>50</v>
      </c>
      <c r="L10842" t="s">
        <v>24</v>
      </c>
      <c r="M10842" t="s">
        <v>67</v>
      </c>
      <c r="N10842">
        <v>20</v>
      </c>
    </row>
    <row r="10843" spans="1:14" x14ac:dyDescent="0.3">
      <c r="A10843" t="s">
        <v>12350</v>
      </c>
      <c r="B10843" t="s">
        <v>12347</v>
      </c>
      <c r="C10843" t="s">
        <v>91</v>
      </c>
      <c r="D10843" t="s">
        <v>136</v>
      </c>
      <c r="E10843" t="s">
        <v>58</v>
      </c>
      <c r="F10843" t="s">
        <v>44</v>
      </c>
      <c r="G10843" t="s">
        <v>20</v>
      </c>
      <c r="H10843" t="s">
        <v>38</v>
      </c>
      <c r="I10843" t="s">
        <v>31</v>
      </c>
      <c r="J10843">
        <v>166.61</v>
      </c>
      <c r="K10843" t="s">
        <v>50</v>
      </c>
      <c r="L10843" t="s">
        <v>24</v>
      </c>
      <c r="M10843" t="s">
        <v>55</v>
      </c>
      <c r="N10843">
        <v>162</v>
      </c>
    </row>
    <row r="10844" spans="1:14" x14ac:dyDescent="0.3">
      <c r="A10844" t="s">
        <v>12351</v>
      </c>
      <c r="B10844" t="s">
        <v>12352</v>
      </c>
      <c r="C10844" t="s">
        <v>101</v>
      </c>
      <c r="D10844" t="s">
        <v>210</v>
      </c>
      <c r="E10844" t="s">
        <v>58</v>
      </c>
      <c r="F10844" t="s">
        <v>65</v>
      </c>
      <c r="G10844" t="s">
        <v>66</v>
      </c>
      <c r="H10844" t="s">
        <v>30</v>
      </c>
      <c r="I10844" t="s">
        <v>22</v>
      </c>
      <c r="J10844">
        <v>595.98</v>
      </c>
      <c r="K10844" t="s">
        <v>50</v>
      </c>
      <c r="L10844" t="s">
        <v>24</v>
      </c>
      <c r="M10844" t="s">
        <v>25</v>
      </c>
      <c r="N10844">
        <v>56</v>
      </c>
    </row>
    <row r="10845" spans="1:14" x14ac:dyDescent="0.3">
      <c r="A10845" t="s">
        <v>12353</v>
      </c>
      <c r="B10845" t="s">
        <v>12352</v>
      </c>
      <c r="C10845" t="s">
        <v>101</v>
      </c>
      <c r="D10845" t="s">
        <v>102</v>
      </c>
      <c r="E10845" t="s">
        <v>29</v>
      </c>
      <c r="F10845" t="s">
        <v>89</v>
      </c>
      <c r="G10845" t="s">
        <v>66</v>
      </c>
      <c r="H10845" t="s">
        <v>38</v>
      </c>
      <c r="I10845" t="s">
        <v>22</v>
      </c>
      <c r="J10845">
        <v>0</v>
      </c>
      <c r="K10845" t="s">
        <v>46</v>
      </c>
      <c r="L10845" t="s">
        <v>60</v>
      </c>
      <c r="M10845" t="s">
        <v>55</v>
      </c>
      <c r="N10845">
        <v>121</v>
      </c>
    </row>
    <row r="10846" spans="1:14" x14ac:dyDescent="0.3">
      <c r="A10846" t="s">
        <v>12354</v>
      </c>
      <c r="B10846" t="s">
        <v>12352</v>
      </c>
      <c r="C10846" t="s">
        <v>121</v>
      </c>
      <c r="D10846" t="s">
        <v>122</v>
      </c>
      <c r="E10846" t="s">
        <v>125</v>
      </c>
      <c r="F10846" t="s">
        <v>74</v>
      </c>
      <c r="G10846" t="s">
        <v>20</v>
      </c>
      <c r="H10846" t="s">
        <v>30</v>
      </c>
      <c r="I10846" t="s">
        <v>31</v>
      </c>
      <c r="J10846">
        <v>0</v>
      </c>
      <c r="K10846" t="s">
        <v>23</v>
      </c>
      <c r="L10846" t="s">
        <v>60</v>
      </c>
      <c r="M10846" t="s">
        <v>67</v>
      </c>
      <c r="N10846">
        <v>43</v>
      </c>
    </row>
    <row r="10847" spans="1:14" x14ac:dyDescent="0.3">
      <c r="A10847" t="s">
        <v>12355</v>
      </c>
      <c r="B10847" t="s">
        <v>12352</v>
      </c>
      <c r="C10847" t="s">
        <v>101</v>
      </c>
      <c r="D10847" t="s">
        <v>102</v>
      </c>
      <c r="E10847" t="s">
        <v>224</v>
      </c>
      <c r="F10847" t="s">
        <v>65</v>
      </c>
      <c r="G10847" t="s">
        <v>20</v>
      </c>
      <c r="H10847" t="s">
        <v>38</v>
      </c>
      <c r="I10847" t="s">
        <v>31</v>
      </c>
      <c r="J10847">
        <v>0</v>
      </c>
      <c r="K10847" t="s">
        <v>50</v>
      </c>
      <c r="L10847" t="s">
        <v>47</v>
      </c>
      <c r="M10847" t="s">
        <v>55</v>
      </c>
      <c r="N10847">
        <v>144</v>
      </c>
    </row>
    <row r="10848" spans="1:14" x14ac:dyDescent="0.3">
      <c r="A10848" t="s">
        <v>12356</v>
      </c>
      <c r="B10848" t="s">
        <v>12352</v>
      </c>
      <c r="C10848" t="s">
        <v>174</v>
      </c>
      <c r="D10848" t="s">
        <v>212</v>
      </c>
      <c r="E10848" t="s">
        <v>58</v>
      </c>
      <c r="F10848" t="s">
        <v>116</v>
      </c>
      <c r="G10848" t="s">
        <v>20</v>
      </c>
      <c r="H10848" t="s">
        <v>38</v>
      </c>
      <c r="I10848" t="s">
        <v>78</v>
      </c>
      <c r="J10848">
        <v>792.7</v>
      </c>
      <c r="K10848" t="s">
        <v>23</v>
      </c>
      <c r="L10848" t="s">
        <v>47</v>
      </c>
      <c r="M10848" t="s">
        <v>67</v>
      </c>
      <c r="N10848">
        <v>107</v>
      </c>
    </row>
    <row r="10849" spans="1:14" x14ac:dyDescent="0.3">
      <c r="A10849" t="s">
        <v>12357</v>
      </c>
      <c r="B10849" t="s">
        <v>12352</v>
      </c>
      <c r="C10849" t="s">
        <v>41</v>
      </c>
      <c r="D10849" t="s">
        <v>42</v>
      </c>
      <c r="E10849" t="s">
        <v>58</v>
      </c>
      <c r="F10849" t="s">
        <v>89</v>
      </c>
      <c r="G10849" t="s">
        <v>20</v>
      </c>
      <c r="H10849" t="s">
        <v>30</v>
      </c>
      <c r="I10849" t="s">
        <v>31</v>
      </c>
      <c r="J10849">
        <v>112.21</v>
      </c>
      <c r="K10849" t="s">
        <v>32</v>
      </c>
      <c r="L10849" t="s">
        <v>24</v>
      </c>
      <c r="M10849" t="s">
        <v>25</v>
      </c>
      <c r="N10849">
        <v>48</v>
      </c>
    </row>
    <row r="10850" spans="1:14" x14ac:dyDescent="0.3">
      <c r="A10850" t="s">
        <v>12358</v>
      </c>
      <c r="B10850" t="s">
        <v>12352</v>
      </c>
      <c r="C10850" t="s">
        <v>147</v>
      </c>
      <c r="D10850" t="s">
        <v>148</v>
      </c>
      <c r="E10850" t="s">
        <v>58</v>
      </c>
      <c r="F10850" t="s">
        <v>89</v>
      </c>
      <c r="G10850" t="s">
        <v>20</v>
      </c>
      <c r="H10850" t="s">
        <v>30</v>
      </c>
      <c r="I10850" t="s">
        <v>22</v>
      </c>
      <c r="J10850">
        <v>323.01</v>
      </c>
      <c r="K10850" t="s">
        <v>23</v>
      </c>
      <c r="L10850" t="s">
        <v>24</v>
      </c>
      <c r="M10850" t="s">
        <v>25</v>
      </c>
      <c r="N10850">
        <v>128</v>
      </c>
    </row>
    <row r="10851" spans="1:14" x14ac:dyDescent="0.3">
      <c r="A10851" t="s">
        <v>12359</v>
      </c>
      <c r="B10851" t="s">
        <v>12352</v>
      </c>
      <c r="C10851" t="s">
        <v>41</v>
      </c>
      <c r="D10851" t="s">
        <v>52</v>
      </c>
      <c r="E10851" t="s">
        <v>64</v>
      </c>
      <c r="F10851" t="s">
        <v>89</v>
      </c>
      <c r="G10851" t="s">
        <v>20</v>
      </c>
      <c r="H10851" t="s">
        <v>21</v>
      </c>
      <c r="I10851" t="s">
        <v>31</v>
      </c>
      <c r="J10851">
        <v>0</v>
      </c>
      <c r="K10851" t="s">
        <v>32</v>
      </c>
      <c r="L10851" t="s">
        <v>24</v>
      </c>
      <c r="M10851" t="s">
        <v>67</v>
      </c>
      <c r="N10851">
        <v>27</v>
      </c>
    </row>
    <row r="10852" spans="1:14" x14ac:dyDescent="0.3">
      <c r="A10852" t="s">
        <v>12360</v>
      </c>
      <c r="B10852" t="s">
        <v>12361</v>
      </c>
      <c r="C10852" t="s">
        <v>174</v>
      </c>
      <c r="D10852" t="s">
        <v>175</v>
      </c>
      <c r="E10852" t="s">
        <v>58</v>
      </c>
      <c r="F10852" t="s">
        <v>74</v>
      </c>
      <c r="G10852" t="s">
        <v>66</v>
      </c>
      <c r="H10852" t="s">
        <v>54</v>
      </c>
      <c r="I10852" t="s">
        <v>78</v>
      </c>
      <c r="J10852">
        <v>158.15</v>
      </c>
      <c r="K10852" t="s">
        <v>50</v>
      </c>
      <c r="L10852" t="s">
        <v>24</v>
      </c>
      <c r="M10852" t="s">
        <v>70</v>
      </c>
      <c r="N10852">
        <v>163</v>
      </c>
    </row>
    <row r="10853" spans="1:14" x14ac:dyDescent="0.3">
      <c r="A10853" t="s">
        <v>12362</v>
      </c>
      <c r="B10853" t="s">
        <v>12361</v>
      </c>
      <c r="C10853" t="s">
        <v>41</v>
      </c>
      <c r="D10853" t="s">
        <v>250</v>
      </c>
      <c r="E10853" t="s">
        <v>84</v>
      </c>
      <c r="F10853" t="s">
        <v>19</v>
      </c>
      <c r="G10853" t="s">
        <v>59</v>
      </c>
      <c r="H10853" t="s">
        <v>45</v>
      </c>
      <c r="I10853" t="s">
        <v>31</v>
      </c>
      <c r="J10853">
        <v>538.99</v>
      </c>
      <c r="K10853" t="s">
        <v>46</v>
      </c>
      <c r="L10853" t="s">
        <v>47</v>
      </c>
      <c r="M10853" t="s">
        <v>55</v>
      </c>
      <c r="N10853">
        <v>83</v>
      </c>
    </row>
    <row r="10854" spans="1:14" x14ac:dyDescent="0.3">
      <c r="A10854" t="s">
        <v>12363</v>
      </c>
      <c r="B10854" t="s">
        <v>12361</v>
      </c>
      <c r="C10854" t="s">
        <v>91</v>
      </c>
      <c r="D10854" t="s">
        <v>98</v>
      </c>
      <c r="E10854" t="s">
        <v>224</v>
      </c>
      <c r="F10854" t="s">
        <v>89</v>
      </c>
      <c r="G10854" t="s">
        <v>20</v>
      </c>
      <c r="H10854" t="s">
        <v>21</v>
      </c>
      <c r="I10854" t="s">
        <v>31</v>
      </c>
      <c r="J10854">
        <v>0</v>
      </c>
      <c r="K10854" t="s">
        <v>46</v>
      </c>
      <c r="L10854" t="s">
        <v>60</v>
      </c>
      <c r="M10854" t="s">
        <v>33</v>
      </c>
      <c r="N10854">
        <v>22</v>
      </c>
    </row>
    <row r="10855" spans="1:14" x14ac:dyDescent="0.3">
      <c r="A10855" t="s">
        <v>12364</v>
      </c>
      <c r="B10855" t="s">
        <v>12361</v>
      </c>
      <c r="C10855" t="s">
        <v>16</v>
      </c>
      <c r="D10855" t="s">
        <v>110</v>
      </c>
      <c r="E10855" t="s">
        <v>125</v>
      </c>
      <c r="F10855" t="s">
        <v>19</v>
      </c>
      <c r="G10855" t="s">
        <v>66</v>
      </c>
      <c r="H10855" t="s">
        <v>21</v>
      </c>
      <c r="I10855" t="s">
        <v>31</v>
      </c>
      <c r="J10855">
        <v>0</v>
      </c>
      <c r="K10855" t="s">
        <v>23</v>
      </c>
      <c r="L10855" t="s">
        <v>24</v>
      </c>
      <c r="M10855" t="s">
        <v>33</v>
      </c>
      <c r="N10855">
        <v>22</v>
      </c>
    </row>
    <row r="10856" spans="1:14" x14ac:dyDescent="0.3">
      <c r="A10856" t="s">
        <v>12365</v>
      </c>
      <c r="B10856" t="s">
        <v>12361</v>
      </c>
      <c r="C10856" t="s">
        <v>41</v>
      </c>
      <c r="D10856" t="s">
        <v>199</v>
      </c>
      <c r="E10856" t="s">
        <v>43</v>
      </c>
      <c r="F10856" t="s">
        <v>37</v>
      </c>
      <c r="G10856" t="s">
        <v>20</v>
      </c>
      <c r="H10856" t="s">
        <v>38</v>
      </c>
      <c r="I10856" t="s">
        <v>22</v>
      </c>
      <c r="J10856">
        <v>474.29</v>
      </c>
      <c r="K10856" t="s">
        <v>46</v>
      </c>
      <c r="L10856" t="s">
        <v>24</v>
      </c>
      <c r="M10856" t="s">
        <v>33</v>
      </c>
      <c r="N10856">
        <v>25</v>
      </c>
    </row>
    <row r="10857" spans="1:14" x14ac:dyDescent="0.3">
      <c r="A10857" t="s">
        <v>12366</v>
      </c>
      <c r="B10857" t="s">
        <v>12361</v>
      </c>
      <c r="C10857" t="s">
        <v>27</v>
      </c>
      <c r="D10857" t="s">
        <v>169</v>
      </c>
      <c r="E10857" t="s">
        <v>125</v>
      </c>
      <c r="F10857" t="s">
        <v>44</v>
      </c>
      <c r="G10857" t="s">
        <v>20</v>
      </c>
      <c r="H10857" t="s">
        <v>54</v>
      </c>
      <c r="I10857" t="s">
        <v>22</v>
      </c>
      <c r="J10857">
        <v>0</v>
      </c>
      <c r="K10857" t="s">
        <v>46</v>
      </c>
      <c r="L10857" t="s">
        <v>24</v>
      </c>
      <c r="M10857" t="s">
        <v>33</v>
      </c>
      <c r="N10857">
        <v>25</v>
      </c>
    </row>
    <row r="10858" spans="1:14" x14ac:dyDescent="0.3">
      <c r="A10858" t="s">
        <v>12367</v>
      </c>
      <c r="B10858" t="s">
        <v>12361</v>
      </c>
      <c r="C10858" t="s">
        <v>360</v>
      </c>
      <c r="D10858" t="s">
        <v>361</v>
      </c>
      <c r="E10858" t="s">
        <v>69</v>
      </c>
      <c r="F10858" t="s">
        <v>65</v>
      </c>
      <c r="G10858" t="s">
        <v>20</v>
      </c>
      <c r="H10858" t="s">
        <v>38</v>
      </c>
      <c r="I10858" t="s">
        <v>31</v>
      </c>
      <c r="J10858">
        <v>6148.29</v>
      </c>
      <c r="K10858" t="s">
        <v>50</v>
      </c>
      <c r="L10858" t="s">
        <v>24</v>
      </c>
      <c r="M10858" t="s">
        <v>33</v>
      </c>
      <c r="N10858">
        <v>18</v>
      </c>
    </row>
    <row r="10859" spans="1:14" x14ac:dyDescent="0.3">
      <c r="A10859" t="s">
        <v>12368</v>
      </c>
      <c r="B10859" t="s">
        <v>12361</v>
      </c>
      <c r="C10859" t="s">
        <v>35</v>
      </c>
      <c r="D10859" t="s">
        <v>159</v>
      </c>
      <c r="E10859" t="s">
        <v>29</v>
      </c>
      <c r="F10859" t="s">
        <v>65</v>
      </c>
      <c r="G10859" t="s">
        <v>20</v>
      </c>
      <c r="H10859" t="s">
        <v>99</v>
      </c>
      <c r="I10859" t="s">
        <v>22</v>
      </c>
      <c r="J10859">
        <v>0</v>
      </c>
      <c r="K10859" t="s">
        <v>46</v>
      </c>
      <c r="L10859" t="s">
        <v>47</v>
      </c>
      <c r="M10859" t="s">
        <v>67</v>
      </c>
      <c r="N10859">
        <v>48</v>
      </c>
    </row>
    <row r="10860" spans="1:14" x14ac:dyDescent="0.3">
      <c r="A10860" t="s">
        <v>12369</v>
      </c>
      <c r="B10860" t="s">
        <v>12361</v>
      </c>
      <c r="C10860" t="s">
        <v>87</v>
      </c>
      <c r="D10860" t="s">
        <v>118</v>
      </c>
      <c r="E10860" t="s">
        <v>84</v>
      </c>
      <c r="F10860" t="s">
        <v>19</v>
      </c>
      <c r="G10860" t="s">
        <v>20</v>
      </c>
      <c r="H10860" t="s">
        <v>45</v>
      </c>
      <c r="I10860" t="s">
        <v>31</v>
      </c>
      <c r="J10860">
        <v>1897.32</v>
      </c>
      <c r="K10860" t="s">
        <v>50</v>
      </c>
      <c r="L10860" t="s">
        <v>24</v>
      </c>
      <c r="M10860" t="s">
        <v>25</v>
      </c>
      <c r="N10860">
        <v>140</v>
      </c>
    </row>
    <row r="10861" spans="1:14" x14ac:dyDescent="0.3">
      <c r="A10861" t="s">
        <v>12370</v>
      </c>
      <c r="B10861" t="s">
        <v>12361</v>
      </c>
      <c r="C10861" t="s">
        <v>41</v>
      </c>
      <c r="D10861" t="s">
        <v>52</v>
      </c>
      <c r="E10861" t="s">
        <v>64</v>
      </c>
      <c r="F10861" t="s">
        <v>116</v>
      </c>
      <c r="G10861" t="s">
        <v>20</v>
      </c>
      <c r="H10861" t="s">
        <v>30</v>
      </c>
      <c r="I10861" t="s">
        <v>31</v>
      </c>
      <c r="J10861">
        <v>0</v>
      </c>
      <c r="K10861" t="s">
        <v>23</v>
      </c>
      <c r="L10861" t="s">
        <v>24</v>
      </c>
      <c r="M10861" t="s">
        <v>33</v>
      </c>
      <c r="N10861">
        <v>13</v>
      </c>
    </row>
    <row r="10862" spans="1:14" x14ac:dyDescent="0.3">
      <c r="A10862" t="s">
        <v>12371</v>
      </c>
      <c r="B10862" t="s">
        <v>12361</v>
      </c>
      <c r="C10862" t="s">
        <v>27</v>
      </c>
      <c r="D10862" t="s">
        <v>169</v>
      </c>
      <c r="E10862" t="s">
        <v>155</v>
      </c>
      <c r="F10862" t="s">
        <v>116</v>
      </c>
      <c r="G10862" t="s">
        <v>66</v>
      </c>
      <c r="H10862" t="s">
        <v>30</v>
      </c>
      <c r="I10862" t="s">
        <v>31</v>
      </c>
      <c r="J10862">
        <v>0</v>
      </c>
      <c r="K10862" t="s">
        <v>32</v>
      </c>
      <c r="L10862" t="s">
        <v>24</v>
      </c>
      <c r="M10862" t="s">
        <v>70</v>
      </c>
      <c r="N10862">
        <v>52</v>
      </c>
    </row>
    <row r="10863" spans="1:14" x14ac:dyDescent="0.3">
      <c r="A10863" t="s">
        <v>12372</v>
      </c>
      <c r="B10863" t="s">
        <v>12361</v>
      </c>
      <c r="C10863" t="s">
        <v>174</v>
      </c>
      <c r="D10863" t="s">
        <v>175</v>
      </c>
      <c r="E10863" t="s">
        <v>18</v>
      </c>
      <c r="F10863" t="s">
        <v>37</v>
      </c>
      <c r="G10863" t="s">
        <v>20</v>
      </c>
      <c r="H10863" t="s">
        <v>45</v>
      </c>
      <c r="I10863" t="s">
        <v>31</v>
      </c>
      <c r="J10863">
        <v>4070.78</v>
      </c>
      <c r="K10863" t="s">
        <v>46</v>
      </c>
      <c r="L10863" t="s">
        <v>24</v>
      </c>
      <c r="M10863" t="s">
        <v>33</v>
      </c>
      <c r="N10863">
        <v>25</v>
      </c>
    </row>
    <row r="10864" spans="1:14" x14ac:dyDescent="0.3">
      <c r="A10864" t="s">
        <v>12373</v>
      </c>
      <c r="B10864" t="s">
        <v>12374</v>
      </c>
      <c r="C10864" t="s">
        <v>323</v>
      </c>
      <c r="D10864" t="s">
        <v>324</v>
      </c>
      <c r="E10864" t="s">
        <v>69</v>
      </c>
      <c r="F10864" t="s">
        <v>19</v>
      </c>
      <c r="G10864" t="s">
        <v>20</v>
      </c>
      <c r="H10864" t="s">
        <v>30</v>
      </c>
      <c r="I10864" t="s">
        <v>31</v>
      </c>
      <c r="J10864">
        <v>130.22</v>
      </c>
      <c r="K10864" t="s">
        <v>46</v>
      </c>
      <c r="L10864" t="s">
        <v>24</v>
      </c>
      <c r="M10864" t="s">
        <v>25</v>
      </c>
      <c r="N10864">
        <v>5</v>
      </c>
    </row>
    <row r="10865" spans="1:14" x14ac:dyDescent="0.3">
      <c r="A10865" t="s">
        <v>12375</v>
      </c>
      <c r="B10865" t="s">
        <v>12374</v>
      </c>
      <c r="C10865" t="s">
        <v>91</v>
      </c>
      <c r="D10865" t="s">
        <v>136</v>
      </c>
      <c r="E10865" t="s">
        <v>84</v>
      </c>
      <c r="F10865" t="s">
        <v>44</v>
      </c>
      <c r="G10865" t="s">
        <v>20</v>
      </c>
      <c r="H10865" t="s">
        <v>30</v>
      </c>
      <c r="I10865" t="s">
        <v>31</v>
      </c>
      <c r="J10865">
        <v>458.12</v>
      </c>
      <c r="K10865" t="s">
        <v>32</v>
      </c>
      <c r="L10865" t="s">
        <v>24</v>
      </c>
      <c r="M10865" t="s">
        <v>67</v>
      </c>
      <c r="N10865">
        <v>104</v>
      </c>
    </row>
    <row r="10866" spans="1:14" x14ac:dyDescent="0.3">
      <c r="A10866" t="s">
        <v>12376</v>
      </c>
      <c r="B10866" t="s">
        <v>12374</v>
      </c>
      <c r="C10866" t="s">
        <v>238</v>
      </c>
      <c r="D10866" t="s">
        <v>239</v>
      </c>
      <c r="E10866" t="s">
        <v>58</v>
      </c>
      <c r="F10866" t="s">
        <v>37</v>
      </c>
      <c r="G10866" t="s">
        <v>20</v>
      </c>
      <c r="H10866" t="s">
        <v>21</v>
      </c>
      <c r="I10866" t="s">
        <v>31</v>
      </c>
      <c r="J10866">
        <v>63.65</v>
      </c>
      <c r="K10866" t="s">
        <v>46</v>
      </c>
      <c r="L10866" t="s">
        <v>24</v>
      </c>
      <c r="M10866" t="s">
        <v>55</v>
      </c>
      <c r="N10866">
        <v>80</v>
      </c>
    </row>
    <row r="10867" spans="1:14" x14ac:dyDescent="0.3">
      <c r="A10867" t="s">
        <v>12377</v>
      </c>
      <c r="B10867" t="s">
        <v>12374</v>
      </c>
      <c r="C10867" t="s">
        <v>87</v>
      </c>
      <c r="D10867" t="s">
        <v>88</v>
      </c>
      <c r="E10867" t="s">
        <v>43</v>
      </c>
      <c r="F10867" t="s">
        <v>74</v>
      </c>
      <c r="G10867" t="s">
        <v>53</v>
      </c>
      <c r="H10867" t="s">
        <v>45</v>
      </c>
      <c r="I10867" t="s">
        <v>31</v>
      </c>
      <c r="J10867">
        <v>1303.21</v>
      </c>
      <c r="K10867" t="s">
        <v>50</v>
      </c>
      <c r="L10867" t="s">
        <v>47</v>
      </c>
      <c r="M10867" t="s">
        <v>33</v>
      </c>
      <c r="N10867">
        <v>7</v>
      </c>
    </row>
    <row r="10868" spans="1:14" x14ac:dyDescent="0.3">
      <c r="A10868" t="s">
        <v>12378</v>
      </c>
      <c r="B10868" t="s">
        <v>12374</v>
      </c>
      <c r="C10868" t="s">
        <v>41</v>
      </c>
      <c r="D10868" t="s">
        <v>52</v>
      </c>
      <c r="E10868" t="s">
        <v>43</v>
      </c>
      <c r="F10868" t="s">
        <v>65</v>
      </c>
      <c r="G10868" t="s">
        <v>20</v>
      </c>
      <c r="H10868" t="s">
        <v>54</v>
      </c>
      <c r="I10868" t="s">
        <v>22</v>
      </c>
      <c r="J10868">
        <v>209.41</v>
      </c>
      <c r="K10868" t="s">
        <v>46</v>
      </c>
      <c r="L10868" t="s">
        <v>24</v>
      </c>
      <c r="M10868" t="s">
        <v>33</v>
      </c>
      <c r="N10868">
        <v>5</v>
      </c>
    </row>
    <row r="10869" spans="1:14" x14ac:dyDescent="0.3">
      <c r="A10869" t="s">
        <v>12379</v>
      </c>
      <c r="B10869" t="s">
        <v>12374</v>
      </c>
      <c r="C10869" t="s">
        <v>178</v>
      </c>
      <c r="D10869" t="s">
        <v>179</v>
      </c>
      <c r="E10869" t="s">
        <v>43</v>
      </c>
      <c r="F10869" t="s">
        <v>44</v>
      </c>
      <c r="G10869" t="s">
        <v>20</v>
      </c>
      <c r="H10869" t="s">
        <v>54</v>
      </c>
      <c r="I10869" t="s">
        <v>31</v>
      </c>
      <c r="J10869">
        <v>493.65</v>
      </c>
      <c r="K10869" t="s">
        <v>50</v>
      </c>
      <c r="L10869" t="s">
        <v>24</v>
      </c>
      <c r="M10869" t="s">
        <v>33</v>
      </c>
      <c r="N10869">
        <v>3</v>
      </c>
    </row>
    <row r="10870" spans="1:14" x14ac:dyDescent="0.3">
      <c r="A10870" t="s">
        <v>12380</v>
      </c>
      <c r="B10870" t="s">
        <v>12381</v>
      </c>
      <c r="C10870" t="s">
        <v>101</v>
      </c>
      <c r="D10870" t="s">
        <v>102</v>
      </c>
      <c r="E10870" t="s">
        <v>69</v>
      </c>
      <c r="F10870" t="s">
        <v>74</v>
      </c>
      <c r="G10870" t="s">
        <v>20</v>
      </c>
      <c r="H10870" t="s">
        <v>30</v>
      </c>
      <c r="I10870" t="s">
        <v>22</v>
      </c>
      <c r="J10870">
        <v>216.5</v>
      </c>
      <c r="K10870" t="s">
        <v>50</v>
      </c>
      <c r="L10870" t="s">
        <v>24</v>
      </c>
      <c r="M10870" t="s">
        <v>55</v>
      </c>
      <c r="N10870">
        <v>129</v>
      </c>
    </row>
    <row r="10871" spans="1:14" x14ac:dyDescent="0.3">
      <c r="A10871" t="s">
        <v>12382</v>
      </c>
      <c r="B10871" t="s">
        <v>12381</v>
      </c>
      <c r="C10871" t="s">
        <v>16</v>
      </c>
      <c r="D10871" t="s">
        <v>110</v>
      </c>
      <c r="E10871" t="s">
        <v>58</v>
      </c>
      <c r="F10871" t="s">
        <v>85</v>
      </c>
      <c r="G10871" t="s">
        <v>59</v>
      </c>
      <c r="H10871" t="s">
        <v>45</v>
      </c>
      <c r="I10871" t="s">
        <v>31</v>
      </c>
      <c r="J10871">
        <v>388.95</v>
      </c>
      <c r="K10871" t="s">
        <v>50</v>
      </c>
      <c r="L10871" t="s">
        <v>24</v>
      </c>
      <c r="M10871" t="s">
        <v>55</v>
      </c>
      <c r="N10871">
        <v>136</v>
      </c>
    </row>
    <row r="10872" spans="1:14" x14ac:dyDescent="0.3">
      <c r="A10872" t="s">
        <v>12383</v>
      </c>
      <c r="B10872" t="s">
        <v>12381</v>
      </c>
      <c r="C10872" t="s">
        <v>41</v>
      </c>
      <c r="D10872" t="s">
        <v>157</v>
      </c>
      <c r="E10872" t="s">
        <v>224</v>
      </c>
      <c r="F10872" t="s">
        <v>89</v>
      </c>
      <c r="G10872" t="s">
        <v>66</v>
      </c>
      <c r="H10872" t="s">
        <v>38</v>
      </c>
      <c r="I10872" t="s">
        <v>22</v>
      </c>
      <c r="J10872">
        <v>0</v>
      </c>
      <c r="K10872" t="s">
        <v>50</v>
      </c>
      <c r="L10872" t="s">
        <v>47</v>
      </c>
      <c r="M10872" t="s">
        <v>25</v>
      </c>
      <c r="N10872">
        <v>142</v>
      </c>
    </row>
    <row r="10873" spans="1:14" x14ac:dyDescent="0.3">
      <c r="A10873" t="s">
        <v>12384</v>
      </c>
      <c r="B10873" t="s">
        <v>12381</v>
      </c>
      <c r="C10873" t="s">
        <v>76</v>
      </c>
      <c r="D10873" t="s">
        <v>77</v>
      </c>
      <c r="E10873" t="s">
        <v>58</v>
      </c>
      <c r="F10873" t="s">
        <v>19</v>
      </c>
      <c r="G10873" t="s">
        <v>20</v>
      </c>
      <c r="H10873" t="s">
        <v>38</v>
      </c>
      <c r="I10873" t="s">
        <v>22</v>
      </c>
      <c r="J10873">
        <v>303.23</v>
      </c>
      <c r="K10873" t="s">
        <v>23</v>
      </c>
      <c r="L10873" t="s">
        <v>24</v>
      </c>
      <c r="M10873" t="s">
        <v>33</v>
      </c>
      <c r="N10873">
        <v>6</v>
      </c>
    </row>
    <row r="10874" spans="1:14" x14ac:dyDescent="0.3">
      <c r="A10874" t="s">
        <v>12385</v>
      </c>
      <c r="B10874" t="s">
        <v>12381</v>
      </c>
      <c r="C10874" t="s">
        <v>139</v>
      </c>
      <c r="D10874" t="s">
        <v>501</v>
      </c>
      <c r="E10874" t="s">
        <v>29</v>
      </c>
      <c r="F10874" t="s">
        <v>65</v>
      </c>
      <c r="G10874" t="s">
        <v>20</v>
      </c>
      <c r="H10874" t="s">
        <v>38</v>
      </c>
      <c r="I10874" t="s">
        <v>31</v>
      </c>
      <c r="J10874">
        <v>0</v>
      </c>
      <c r="K10874" t="s">
        <v>50</v>
      </c>
      <c r="L10874" t="s">
        <v>24</v>
      </c>
      <c r="M10874" t="s">
        <v>70</v>
      </c>
      <c r="N10874">
        <v>7</v>
      </c>
    </row>
    <row r="10875" spans="1:14" x14ac:dyDescent="0.3">
      <c r="A10875" t="s">
        <v>12386</v>
      </c>
      <c r="B10875" t="s">
        <v>12381</v>
      </c>
      <c r="C10875" t="s">
        <v>35</v>
      </c>
      <c r="D10875" t="s">
        <v>166</v>
      </c>
      <c r="E10875" t="s">
        <v>58</v>
      </c>
      <c r="F10875" t="s">
        <v>65</v>
      </c>
      <c r="G10875" t="s">
        <v>20</v>
      </c>
      <c r="H10875" t="s">
        <v>38</v>
      </c>
      <c r="I10875" t="s">
        <v>31</v>
      </c>
      <c r="J10875">
        <v>601.13</v>
      </c>
      <c r="K10875" t="s">
        <v>23</v>
      </c>
      <c r="L10875" t="s">
        <v>24</v>
      </c>
      <c r="M10875" t="s">
        <v>67</v>
      </c>
      <c r="N10875">
        <v>112</v>
      </c>
    </row>
    <row r="10876" spans="1:14" x14ac:dyDescent="0.3">
      <c r="A10876" t="s">
        <v>12387</v>
      </c>
      <c r="B10876" t="s">
        <v>12381</v>
      </c>
      <c r="C10876" t="s">
        <v>253</v>
      </c>
      <c r="D10876" t="s">
        <v>254</v>
      </c>
      <c r="E10876" t="s">
        <v>43</v>
      </c>
      <c r="F10876" t="s">
        <v>116</v>
      </c>
      <c r="G10876" t="s">
        <v>20</v>
      </c>
      <c r="H10876" t="s">
        <v>99</v>
      </c>
      <c r="I10876" t="s">
        <v>31</v>
      </c>
      <c r="J10876">
        <v>511</v>
      </c>
      <c r="K10876" t="s">
        <v>32</v>
      </c>
      <c r="L10876" t="s">
        <v>24</v>
      </c>
      <c r="M10876" t="s">
        <v>33</v>
      </c>
      <c r="N10876">
        <v>7</v>
      </c>
    </row>
    <row r="10877" spans="1:14" x14ac:dyDescent="0.3">
      <c r="A10877" t="s">
        <v>12388</v>
      </c>
      <c r="B10877" t="s">
        <v>12381</v>
      </c>
      <c r="C10877" t="s">
        <v>144</v>
      </c>
      <c r="D10877" t="s">
        <v>489</v>
      </c>
      <c r="E10877" t="s">
        <v>49</v>
      </c>
      <c r="F10877" t="s">
        <v>89</v>
      </c>
      <c r="G10877" t="s">
        <v>20</v>
      </c>
      <c r="H10877" t="s">
        <v>54</v>
      </c>
      <c r="I10877" t="s">
        <v>22</v>
      </c>
      <c r="J10877">
        <v>262.37</v>
      </c>
      <c r="K10877" t="s">
        <v>50</v>
      </c>
      <c r="L10877" t="s">
        <v>24</v>
      </c>
      <c r="M10877" t="s">
        <v>25</v>
      </c>
      <c r="N10877">
        <v>110</v>
      </c>
    </row>
    <row r="10878" spans="1:14" x14ac:dyDescent="0.3">
      <c r="A10878" t="s">
        <v>12389</v>
      </c>
      <c r="B10878" t="s">
        <v>12390</v>
      </c>
      <c r="C10878" t="s">
        <v>41</v>
      </c>
      <c r="D10878" t="s">
        <v>52</v>
      </c>
      <c r="E10878" t="s">
        <v>43</v>
      </c>
      <c r="F10878" t="s">
        <v>85</v>
      </c>
      <c r="G10878" t="s">
        <v>20</v>
      </c>
      <c r="H10878" t="s">
        <v>30</v>
      </c>
      <c r="I10878" t="s">
        <v>31</v>
      </c>
      <c r="J10878">
        <v>907.59</v>
      </c>
      <c r="K10878" t="s">
        <v>46</v>
      </c>
      <c r="L10878" t="s">
        <v>24</v>
      </c>
      <c r="M10878" t="s">
        <v>33</v>
      </c>
      <c r="N10878">
        <v>5</v>
      </c>
    </row>
    <row r="10879" spans="1:14" x14ac:dyDescent="0.3">
      <c r="A10879" t="s">
        <v>12391</v>
      </c>
      <c r="B10879" t="s">
        <v>12390</v>
      </c>
      <c r="C10879" t="s">
        <v>35</v>
      </c>
      <c r="D10879" t="s">
        <v>57</v>
      </c>
      <c r="E10879" t="s">
        <v>58</v>
      </c>
      <c r="F10879" t="s">
        <v>89</v>
      </c>
      <c r="G10879" t="s">
        <v>171</v>
      </c>
      <c r="H10879" t="s">
        <v>30</v>
      </c>
      <c r="I10879" t="s">
        <v>78</v>
      </c>
      <c r="J10879">
        <v>420.38</v>
      </c>
      <c r="K10879" t="s">
        <v>23</v>
      </c>
      <c r="L10879" t="s">
        <v>24</v>
      </c>
      <c r="M10879" t="s">
        <v>55</v>
      </c>
      <c r="N10879">
        <v>140</v>
      </c>
    </row>
    <row r="10880" spans="1:14" x14ac:dyDescent="0.3">
      <c r="A10880" t="s">
        <v>12392</v>
      </c>
      <c r="B10880" t="s">
        <v>12390</v>
      </c>
      <c r="C10880" t="s">
        <v>144</v>
      </c>
      <c r="D10880" t="s">
        <v>489</v>
      </c>
      <c r="E10880" t="s">
        <v>84</v>
      </c>
      <c r="F10880" t="s">
        <v>37</v>
      </c>
      <c r="G10880" t="s">
        <v>20</v>
      </c>
      <c r="H10880" t="s">
        <v>30</v>
      </c>
      <c r="I10880" t="s">
        <v>22</v>
      </c>
      <c r="J10880">
        <v>908.74</v>
      </c>
      <c r="K10880" t="s">
        <v>32</v>
      </c>
      <c r="L10880" t="s">
        <v>24</v>
      </c>
      <c r="M10880" t="s">
        <v>25</v>
      </c>
      <c r="N10880">
        <v>116</v>
      </c>
    </row>
    <row r="10881" spans="1:14" x14ac:dyDescent="0.3">
      <c r="A10881" t="s">
        <v>12393</v>
      </c>
      <c r="B10881" t="s">
        <v>12390</v>
      </c>
      <c r="C10881" t="s">
        <v>35</v>
      </c>
      <c r="D10881" t="s">
        <v>289</v>
      </c>
      <c r="E10881" t="s">
        <v>29</v>
      </c>
      <c r="F10881" t="s">
        <v>74</v>
      </c>
      <c r="G10881" t="s">
        <v>20</v>
      </c>
      <c r="H10881" t="s">
        <v>38</v>
      </c>
      <c r="I10881" t="s">
        <v>31</v>
      </c>
      <c r="J10881">
        <v>0</v>
      </c>
      <c r="K10881" t="s">
        <v>50</v>
      </c>
      <c r="L10881" t="s">
        <v>24</v>
      </c>
      <c r="M10881" t="s">
        <v>33</v>
      </c>
      <c r="N10881">
        <v>11</v>
      </c>
    </row>
    <row r="10882" spans="1:14" x14ac:dyDescent="0.3">
      <c r="A10882" t="s">
        <v>12394</v>
      </c>
      <c r="B10882" t="s">
        <v>12390</v>
      </c>
      <c r="C10882" t="s">
        <v>174</v>
      </c>
      <c r="D10882" t="s">
        <v>212</v>
      </c>
      <c r="E10882" t="s">
        <v>58</v>
      </c>
      <c r="F10882" t="s">
        <v>85</v>
      </c>
      <c r="G10882" t="s">
        <v>66</v>
      </c>
      <c r="H10882" t="s">
        <v>38</v>
      </c>
      <c r="I10882" t="s">
        <v>22</v>
      </c>
      <c r="J10882">
        <v>128.16999999999999</v>
      </c>
      <c r="K10882" t="s">
        <v>46</v>
      </c>
      <c r="L10882" t="s">
        <v>24</v>
      </c>
      <c r="M10882" t="s">
        <v>67</v>
      </c>
      <c r="N10882">
        <v>54</v>
      </c>
    </row>
    <row r="10883" spans="1:14" x14ac:dyDescent="0.3">
      <c r="A10883" t="s">
        <v>12395</v>
      </c>
      <c r="B10883" t="s">
        <v>12390</v>
      </c>
      <c r="C10883" t="s">
        <v>147</v>
      </c>
      <c r="D10883" t="s">
        <v>148</v>
      </c>
      <c r="E10883" t="s">
        <v>224</v>
      </c>
      <c r="F10883" t="s">
        <v>116</v>
      </c>
      <c r="G10883" t="s">
        <v>66</v>
      </c>
      <c r="H10883" t="s">
        <v>30</v>
      </c>
      <c r="I10883" t="s">
        <v>31</v>
      </c>
      <c r="J10883">
        <v>0</v>
      </c>
      <c r="K10883" t="s">
        <v>32</v>
      </c>
      <c r="L10883" t="s">
        <v>24</v>
      </c>
      <c r="M10883" t="s">
        <v>70</v>
      </c>
      <c r="N10883">
        <v>35</v>
      </c>
    </row>
    <row r="10884" spans="1:14" x14ac:dyDescent="0.3">
      <c r="A10884" t="s">
        <v>12396</v>
      </c>
      <c r="B10884" t="s">
        <v>12390</v>
      </c>
      <c r="C10884" t="s">
        <v>41</v>
      </c>
      <c r="D10884" t="s">
        <v>42</v>
      </c>
      <c r="E10884" t="s">
        <v>69</v>
      </c>
      <c r="F10884" t="s">
        <v>37</v>
      </c>
      <c r="G10884" t="s">
        <v>20</v>
      </c>
      <c r="H10884" t="s">
        <v>54</v>
      </c>
      <c r="I10884" t="s">
        <v>31</v>
      </c>
      <c r="J10884">
        <v>151.16</v>
      </c>
      <c r="K10884" t="s">
        <v>32</v>
      </c>
      <c r="L10884" t="s">
        <v>24</v>
      </c>
      <c r="M10884" t="s">
        <v>25</v>
      </c>
      <c r="N10884">
        <v>41</v>
      </c>
    </row>
    <row r="10885" spans="1:14" x14ac:dyDescent="0.3">
      <c r="A10885" t="s">
        <v>12397</v>
      </c>
      <c r="B10885" t="s">
        <v>12390</v>
      </c>
      <c r="C10885" t="s">
        <v>41</v>
      </c>
      <c r="D10885" t="s">
        <v>199</v>
      </c>
      <c r="E10885" t="s">
        <v>18</v>
      </c>
      <c r="F10885" t="s">
        <v>37</v>
      </c>
      <c r="G10885" t="s">
        <v>66</v>
      </c>
      <c r="H10885" t="s">
        <v>45</v>
      </c>
      <c r="I10885" t="s">
        <v>31</v>
      </c>
      <c r="J10885">
        <v>1571.36</v>
      </c>
      <c r="K10885" t="s">
        <v>50</v>
      </c>
      <c r="L10885" t="s">
        <v>24</v>
      </c>
      <c r="M10885" t="s">
        <v>70</v>
      </c>
      <c r="N10885">
        <v>87</v>
      </c>
    </row>
    <row r="10886" spans="1:14" x14ac:dyDescent="0.3">
      <c r="A10886" t="s">
        <v>12398</v>
      </c>
      <c r="B10886" t="s">
        <v>12390</v>
      </c>
      <c r="C10886" t="s">
        <v>323</v>
      </c>
      <c r="D10886" t="s">
        <v>324</v>
      </c>
      <c r="E10886" t="s">
        <v>58</v>
      </c>
      <c r="F10886" t="s">
        <v>65</v>
      </c>
      <c r="G10886" t="s">
        <v>20</v>
      </c>
      <c r="H10886" t="s">
        <v>30</v>
      </c>
      <c r="I10886" t="s">
        <v>78</v>
      </c>
      <c r="J10886">
        <v>675.73</v>
      </c>
      <c r="K10886" t="s">
        <v>50</v>
      </c>
      <c r="L10886" t="s">
        <v>24</v>
      </c>
      <c r="M10886" t="s">
        <v>25</v>
      </c>
      <c r="N10886">
        <v>126</v>
      </c>
    </row>
    <row r="10887" spans="1:14" x14ac:dyDescent="0.3">
      <c r="A10887" t="s">
        <v>12399</v>
      </c>
      <c r="B10887" t="s">
        <v>12390</v>
      </c>
      <c r="C10887" t="s">
        <v>133</v>
      </c>
      <c r="D10887" t="s">
        <v>134</v>
      </c>
      <c r="E10887" t="s">
        <v>84</v>
      </c>
      <c r="F10887" t="s">
        <v>37</v>
      </c>
      <c r="G10887" t="s">
        <v>66</v>
      </c>
      <c r="H10887" t="s">
        <v>45</v>
      </c>
      <c r="I10887" t="s">
        <v>31</v>
      </c>
      <c r="J10887">
        <v>274.68</v>
      </c>
      <c r="K10887" t="s">
        <v>50</v>
      </c>
      <c r="L10887" t="s">
        <v>24</v>
      </c>
      <c r="M10887" t="s">
        <v>33</v>
      </c>
      <c r="N10887">
        <v>6</v>
      </c>
    </row>
    <row r="10888" spans="1:14" x14ac:dyDescent="0.3">
      <c r="A10888" t="s">
        <v>12400</v>
      </c>
      <c r="B10888" t="s">
        <v>12401</v>
      </c>
      <c r="C10888" t="s">
        <v>91</v>
      </c>
      <c r="D10888" t="s">
        <v>98</v>
      </c>
      <c r="E10888" t="s">
        <v>58</v>
      </c>
      <c r="F10888" t="s">
        <v>37</v>
      </c>
      <c r="G10888" t="s">
        <v>66</v>
      </c>
      <c r="H10888" t="s">
        <v>45</v>
      </c>
      <c r="I10888" t="s">
        <v>31</v>
      </c>
      <c r="J10888">
        <v>371.74</v>
      </c>
      <c r="K10888" t="s">
        <v>50</v>
      </c>
      <c r="L10888" t="s">
        <v>24</v>
      </c>
      <c r="M10888" t="s">
        <v>33</v>
      </c>
      <c r="N10888">
        <v>27</v>
      </c>
    </row>
    <row r="10889" spans="1:14" x14ac:dyDescent="0.3">
      <c r="A10889" t="s">
        <v>12402</v>
      </c>
      <c r="B10889" t="s">
        <v>12401</v>
      </c>
      <c r="C10889" t="s">
        <v>41</v>
      </c>
      <c r="D10889" t="s">
        <v>42</v>
      </c>
      <c r="E10889" t="s">
        <v>49</v>
      </c>
      <c r="F10889" t="s">
        <v>19</v>
      </c>
      <c r="G10889" t="s">
        <v>66</v>
      </c>
      <c r="H10889" t="s">
        <v>45</v>
      </c>
      <c r="I10889" t="s">
        <v>31</v>
      </c>
      <c r="J10889">
        <v>538.27</v>
      </c>
      <c r="K10889" t="s">
        <v>50</v>
      </c>
      <c r="L10889" t="s">
        <v>47</v>
      </c>
      <c r="M10889" t="s">
        <v>55</v>
      </c>
      <c r="N10889">
        <v>28</v>
      </c>
    </row>
    <row r="10890" spans="1:14" x14ac:dyDescent="0.3">
      <c r="A10890" t="s">
        <v>12403</v>
      </c>
      <c r="B10890" t="s">
        <v>12401</v>
      </c>
      <c r="C10890" t="s">
        <v>854</v>
      </c>
      <c r="D10890" t="s">
        <v>855</v>
      </c>
      <c r="E10890" t="s">
        <v>43</v>
      </c>
      <c r="F10890" t="s">
        <v>74</v>
      </c>
      <c r="G10890" t="s">
        <v>59</v>
      </c>
      <c r="H10890" t="s">
        <v>54</v>
      </c>
      <c r="I10890" t="s">
        <v>31</v>
      </c>
      <c r="J10890">
        <v>1149.54</v>
      </c>
      <c r="K10890" t="s">
        <v>50</v>
      </c>
      <c r="L10890" t="s">
        <v>24</v>
      </c>
      <c r="M10890" t="s">
        <v>25</v>
      </c>
      <c r="N10890">
        <v>154</v>
      </c>
    </row>
    <row r="10891" spans="1:14" x14ac:dyDescent="0.3">
      <c r="A10891" t="s">
        <v>12404</v>
      </c>
      <c r="B10891" t="s">
        <v>12401</v>
      </c>
      <c r="C10891" t="s">
        <v>174</v>
      </c>
      <c r="D10891" t="s">
        <v>175</v>
      </c>
      <c r="E10891" t="s">
        <v>84</v>
      </c>
      <c r="F10891" t="s">
        <v>44</v>
      </c>
      <c r="G10891" t="s">
        <v>20</v>
      </c>
      <c r="H10891" t="s">
        <v>38</v>
      </c>
      <c r="I10891" t="s">
        <v>31</v>
      </c>
      <c r="J10891">
        <v>239.51</v>
      </c>
      <c r="K10891" t="s">
        <v>46</v>
      </c>
      <c r="L10891" t="s">
        <v>24</v>
      </c>
      <c r="M10891" t="s">
        <v>67</v>
      </c>
      <c r="N10891">
        <v>137</v>
      </c>
    </row>
    <row r="10892" spans="1:14" x14ac:dyDescent="0.3">
      <c r="A10892" t="s">
        <v>12405</v>
      </c>
      <c r="B10892" t="s">
        <v>12401</v>
      </c>
      <c r="C10892" t="s">
        <v>41</v>
      </c>
      <c r="D10892" t="s">
        <v>52</v>
      </c>
      <c r="E10892" t="s">
        <v>149</v>
      </c>
      <c r="F10892" t="s">
        <v>44</v>
      </c>
      <c r="G10892" t="s">
        <v>59</v>
      </c>
      <c r="H10892" t="s">
        <v>30</v>
      </c>
      <c r="I10892" t="s">
        <v>22</v>
      </c>
      <c r="J10892">
        <v>0</v>
      </c>
      <c r="K10892" t="s">
        <v>46</v>
      </c>
      <c r="L10892" t="s">
        <v>24</v>
      </c>
      <c r="M10892" t="s">
        <v>33</v>
      </c>
      <c r="N10892">
        <v>23</v>
      </c>
    </row>
    <row r="10893" spans="1:14" x14ac:dyDescent="0.3">
      <c r="A10893" t="s">
        <v>12406</v>
      </c>
      <c r="B10893" t="s">
        <v>12401</v>
      </c>
      <c r="C10893" t="s">
        <v>35</v>
      </c>
      <c r="D10893" t="s">
        <v>36</v>
      </c>
      <c r="E10893" t="s">
        <v>29</v>
      </c>
      <c r="F10893" t="s">
        <v>37</v>
      </c>
      <c r="G10893" t="s">
        <v>20</v>
      </c>
      <c r="H10893" t="s">
        <v>45</v>
      </c>
      <c r="I10893" t="s">
        <v>22</v>
      </c>
      <c r="J10893">
        <v>0</v>
      </c>
      <c r="K10893" t="s">
        <v>50</v>
      </c>
      <c r="L10893" t="s">
        <v>24</v>
      </c>
      <c r="M10893" t="s">
        <v>33</v>
      </c>
      <c r="N10893">
        <v>26</v>
      </c>
    </row>
    <row r="10894" spans="1:14" x14ac:dyDescent="0.3">
      <c r="A10894" t="s">
        <v>12407</v>
      </c>
      <c r="B10894" t="s">
        <v>12401</v>
      </c>
      <c r="C10894" t="s">
        <v>35</v>
      </c>
      <c r="D10894" t="s">
        <v>36</v>
      </c>
      <c r="E10894" t="s">
        <v>29</v>
      </c>
      <c r="F10894" t="s">
        <v>74</v>
      </c>
      <c r="G10894" t="s">
        <v>20</v>
      </c>
      <c r="H10894" t="s">
        <v>21</v>
      </c>
      <c r="I10894" t="s">
        <v>31</v>
      </c>
      <c r="J10894">
        <v>0</v>
      </c>
      <c r="K10894" t="s">
        <v>50</v>
      </c>
      <c r="L10894" t="s">
        <v>24</v>
      </c>
      <c r="M10894" t="s">
        <v>55</v>
      </c>
      <c r="N10894">
        <v>33</v>
      </c>
    </row>
    <row r="10895" spans="1:14" x14ac:dyDescent="0.3">
      <c r="A10895" t="s">
        <v>12408</v>
      </c>
      <c r="B10895" t="s">
        <v>12401</v>
      </c>
      <c r="C10895" t="s">
        <v>87</v>
      </c>
      <c r="D10895" t="s">
        <v>124</v>
      </c>
      <c r="E10895" t="s">
        <v>18</v>
      </c>
      <c r="F10895" t="s">
        <v>89</v>
      </c>
      <c r="G10895" t="s">
        <v>20</v>
      </c>
      <c r="H10895" t="s">
        <v>54</v>
      </c>
      <c r="I10895" t="s">
        <v>22</v>
      </c>
      <c r="J10895">
        <v>904.55</v>
      </c>
      <c r="K10895" t="s">
        <v>50</v>
      </c>
      <c r="L10895" t="s">
        <v>24</v>
      </c>
      <c r="M10895" t="s">
        <v>33</v>
      </c>
      <c r="N10895">
        <v>11</v>
      </c>
    </row>
    <row r="10896" spans="1:14" x14ac:dyDescent="0.3">
      <c r="A10896" t="s">
        <v>12409</v>
      </c>
      <c r="B10896" t="s">
        <v>12401</v>
      </c>
      <c r="C10896" t="s">
        <v>386</v>
      </c>
      <c r="D10896" t="s">
        <v>387</v>
      </c>
      <c r="E10896" t="s">
        <v>155</v>
      </c>
      <c r="F10896" t="s">
        <v>85</v>
      </c>
      <c r="G10896" t="s">
        <v>20</v>
      </c>
      <c r="H10896" t="s">
        <v>30</v>
      </c>
      <c r="I10896" t="s">
        <v>22</v>
      </c>
      <c r="J10896">
        <v>0</v>
      </c>
      <c r="K10896" t="s">
        <v>50</v>
      </c>
      <c r="L10896" t="s">
        <v>24</v>
      </c>
      <c r="M10896" t="s">
        <v>67</v>
      </c>
      <c r="N10896">
        <v>64</v>
      </c>
    </row>
    <row r="10897" spans="1:14" x14ac:dyDescent="0.3">
      <c r="A10897" t="s">
        <v>12410</v>
      </c>
      <c r="B10897" t="s">
        <v>12411</v>
      </c>
      <c r="C10897" t="s">
        <v>41</v>
      </c>
      <c r="D10897" t="s">
        <v>42</v>
      </c>
      <c r="E10897" t="s">
        <v>58</v>
      </c>
      <c r="F10897" t="s">
        <v>89</v>
      </c>
      <c r="G10897" t="s">
        <v>66</v>
      </c>
      <c r="H10897" t="s">
        <v>45</v>
      </c>
      <c r="I10897" t="s">
        <v>22</v>
      </c>
      <c r="J10897">
        <v>118.23</v>
      </c>
      <c r="K10897" t="s">
        <v>46</v>
      </c>
      <c r="L10897" t="s">
        <v>60</v>
      </c>
      <c r="M10897" t="s">
        <v>33</v>
      </c>
      <c r="N10897">
        <v>21</v>
      </c>
    </row>
    <row r="10898" spans="1:14" x14ac:dyDescent="0.3">
      <c r="A10898" t="s">
        <v>12412</v>
      </c>
      <c r="B10898" t="s">
        <v>12411</v>
      </c>
      <c r="C10898" t="s">
        <v>41</v>
      </c>
      <c r="D10898" t="s">
        <v>250</v>
      </c>
      <c r="E10898" t="s">
        <v>58</v>
      </c>
      <c r="F10898" t="s">
        <v>19</v>
      </c>
      <c r="G10898" t="s">
        <v>20</v>
      </c>
      <c r="H10898" t="s">
        <v>30</v>
      </c>
      <c r="I10898" t="s">
        <v>31</v>
      </c>
      <c r="J10898">
        <v>10358.19</v>
      </c>
      <c r="K10898" t="s">
        <v>23</v>
      </c>
      <c r="L10898" t="s">
        <v>47</v>
      </c>
      <c r="M10898" t="s">
        <v>25</v>
      </c>
      <c r="N10898">
        <v>50</v>
      </c>
    </row>
    <row r="10899" spans="1:14" x14ac:dyDescent="0.3">
      <c r="A10899" t="s">
        <v>12413</v>
      </c>
      <c r="B10899" t="s">
        <v>12411</v>
      </c>
      <c r="C10899" t="s">
        <v>174</v>
      </c>
      <c r="D10899" t="s">
        <v>212</v>
      </c>
      <c r="E10899" t="s">
        <v>69</v>
      </c>
      <c r="F10899" t="s">
        <v>19</v>
      </c>
      <c r="G10899" t="s">
        <v>20</v>
      </c>
      <c r="H10899" t="s">
        <v>45</v>
      </c>
      <c r="I10899" t="s">
        <v>31</v>
      </c>
      <c r="J10899">
        <v>592.41999999999996</v>
      </c>
      <c r="K10899" t="s">
        <v>50</v>
      </c>
      <c r="L10899" t="s">
        <v>60</v>
      </c>
      <c r="M10899" t="s">
        <v>33</v>
      </c>
      <c r="N10899">
        <v>17</v>
      </c>
    </row>
    <row r="10900" spans="1:14" x14ac:dyDescent="0.3">
      <c r="A10900" t="s">
        <v>12414</v>
      </c>
      <c r="B10900" t="s">
        <v>12411</v>
      </c>
      <c r="C10900" t="s">
        <v>35</v>
      </c>
      <c r="D10900" t="s">
        <v>73</v>
      </c>
      <c r="E10900" t="s">
        <v>18</v>
      </c>
      <c r="F10900" t="s">
        <v>37</v>
      </c>
      <c r="G10900" t="s">
        <v>66</v>
      </c>
      <c r="H10900" t="s">
        <v>45</v>
      </c>
      <c r="I10900" t="s">
        <v>22</v>
      </c>
      <c r="J10900">
        <v>27.2</v>
      </c>
      <c r="K10900" t="s">
        <v>50</v>
      </c>
      <c r="L10900" t="s">
        <v>24</v>
      </c>
      <c r="M10900" t="s">
        <v>67</v>
      </c>
      <c r="N10900">
        <v>94</v>
      </c>
    </row>
    <row r="10901" spans="1:14" x14ac:dyDescent="0.3">
      <c r="A10901" t="s">
        <v>12415</v>
      </c>
      <c r="B10901" t="s">
        <v>12411</v>
      </c>
      <c r="C10901" t="s">
        <v>174</v>
      </c>
      <c r="D10901" t="s">
        <v>212</v>
      </c>
      <c r="E10901" t="s">
        <v>224</v>
      </c>
      <c r="F10901" t="s">
        <v>44</v>
      </c>
      <c r="G10901" t="s">
        <v>66</v>
      </c>
      <c r="H10901" t="s">
        <v>30</v>
      </c>
      <c r="I10901" t="s">
        <v>22</v>
      </c>
      <c r="J10901">
        <v>0</v>
      </c>
      <c r="K10901" t="s">
        <v>32</v>
      </c>
      <c r="L10901" t="s">
        <v>24</v>
      </c>
      <c r="M10901" t="s">
        <v>25</v>
      </c>
      <c r="N10901">
        <v>155</v>
      </c>
    </row>
    <row r="10902" spans="1:14" x14ac:dyDescent="0.3">
      <c r="A10902" t="s">
        <v>12416</v>
      </c>
      <c r="B10902" t="s">
        <v>12411</v>
      </c>
      <c r="C10902" t="s">
        <v>121</v>
      </c>
      <c r="D10902" t="s">
        <v>122</v>
      </c>
      <c r="E10902" t="s">
        <v>64</v>
      </c>
      <c r="F10902" t="s">
        <v>116</v>
      </c>
      <c r="G10902" t="s">
        <v>20</v>
      </c>
      <c r="H10902" t="s">
        <v>99</v>
      </c>
      <c r="I10902" t="s">
        <v>31</v>
      </c>
      <c r="J10902">
        <v>0</v>
      </c>
      <c r="K10902" t="s">
        <v>46</v>
      </c>
      <c r="L10902" t="s">
        <v>24</v>
      </c>
      <c r="M10902" t="s">
        <v>25</v>
      </c>
      <c r="N10902">
        <v>39</v>
      </c>
    </row>
    <row r="10903" spans="1:14" x14ac:dyDescent="0.3">
      <c r="A10903" t="s">
        <v>12417</v>
      </c>
      <c r="B10903" t="s">
        <v>12411</v>
      </c>
      <c r="C10903" t="s">
        <v>41</v>
      </c>
      <c r="D10903" t="s">
        <v>52</v>
      </c>
      <c r="E10903" t="s">
        <v>69</v>
      </c>
      <c r="F10903" t="s">
        <v>65</v>
      </c>
      <c r="G10903" t="s">
        <v>20</v>
      </c>
      <c r="H10903" t="s">
        <v>30</v>
      </c>
      <c r="I10903" t="s">
        <v>22</v>
      </c>
      <c r="J10903">
        <v>2686.74</v>
      </c>
      <c r="K10903" t="s">
        <v>46</v>
      </c>
      <c r="L10903" t="s">
        <v>24</v>
      </c>
      <c r="M10903" t="s">
        <v>25</v>
      </c>
      <c r="N10903">
        <v>78</v>
      </c>
    </row>
    <row r="10904" spans="1:14" x14ac:dyDescent="0.3">
      <c r="A10904" t="s">
        <v>12418</v>
      </c>
      <c r="B10904" t="s">
        <v>12419</v>
      </c>
      <c r="C10904" t="s">
        <v>107</v>
      </c>
      <c r="D10904" t="s">
        <v>108</v>
      </c>
      <c r="E10904" t="s">
        <v>155</v>
      </c>
      <c r="F10904" t="s">
        <v>44</v>
      </c>
      <c r="G10904" t="s">
        <v>171</v>
      </c>
      <c r="H10904" t="s">
        <v>45</v>
      </c>
      <c r="I10904" t="s">
        <v>22</v>
      </c>
      <c r="J10904">
        <v>0</v>
      </c>
      <c r="K10904" t="s">
        <v>23</v>
      </c>
      <c r="L10904" t="s">
        <v>24</v>
      </c>
      <c r="M10904" t="s">
        <v>25</v>
      </c>
      <c r="N10904">
        <v>56</v>
      </c>
    </row>
    <row r="10905" spans="1:14" x14ac:dyDescent="0.3">
      <c r="A10905" t="s">
        <v>12420</v>
      </c>
      <c r="B10905" t="s">
        <v>12419</v>
      </c>
      <c r="C10905" t="s">
        <v>91</v>
      </c>
      <c r="D10905" t="s">
        <v>136</v>
      </c>
      <c r="E10905" t="s">
        <v>43</v>
      </c>
      <c r="F10905" t="s">
        <v>85</v>
      </c>
      <c r="G10905" t="s">
        <v>20</v>
      </c>
      <c r="H10905" t="s">
        <v>30</v>
      </c>
      <c r="I10905" t="s">
        <v>22</v>
      </c>
      <c r="J10905">
        <v>6749.46</v>
      </c>
      <c r="K10905" t="s">
        <v>46</v>
      </c>
      <c r="L10905" t="s">
        <v>24</v>
      </c>
      <c r="M10905" t="s">
        <v>67</v>
      </c>
      <c r="N10905">
        <v>113</v>
      </c>
    </row>
    <row r="10906" spans="1:14" x14ac:dyDescent="0.3">
      <c r="A10906" t="s">
        <v>12421</v>
      </c>
      <c r="B10906" t="s">
        <v>12419</v>
      </c>
      <c r="C10906" t="s">
        <v>16</v>
      </c>
      <c r="D10906" t="s">
        <v>17</v>
      </c>
      <c r="E10906" t="s">
        <v>29</v>
      </c>
      <c r="F10906" t="s">
        <v>89</v>
      </c>
      <c r="G10906" t="s">
        <v>20</v>
      </c>
      <c r="H10906" t="s">
        <v>30</v>
      </c>
      <c r="I10906" t="s">
        <v>31</v>
      </c>
      <c r="J10906">
        <v>0</v>
      </c>
      <c r="K10906" t="s">
        <v>32</v>
      </c>
      <c r="L10906" t="s">
        <v>24</v>
      </c>
      <c r="M10906" t="s">
        <v>70</v>
      </c>
      <c r="N10906">
        <v>22</v>
      </c>
    </row>
    <row r="10907" spans="1:14" x14ac:dyDescent="0.3">
      <c r="A10907" t="s">
        <v>12422</v>
      </c>
      <c r="B10907" t="s">
        <v>12423</v>
      </c>
      <c r="C10907" t="s">
        <v>35</v>
      </c>
      <c r="D10907" t="s">
        <v>166</v>
      </c>
      <c r="E10907" t="s">
        <v>58</v>
      </c>
      <c r="F10907" t="s">
        <v>65</v>
      </c>
      <c r="G10907" t="s">
        <v>20</v>
      </c>
      <c r="H10907" t="s">
        <v>99</v>
      </c>
      <c r="I10907" t="s">
        <v>31</v>
      </c>
      <c r="J10907">
        <v>734.48</v>
      </c>
      <c r="K10907" t="s">
        <v>46</v>
      </c>
      <c r="L10907" t="s">
        <v>24</v>
      </c>
      <c r="M10907" t="s">
        <v>67</v>
      </c>
      <c r="N10907">
        <v>25</v>
      </c>
    </row>
    <row r="10908" spans="1:14" x14ac:dyDescent="0.3">
      <c r="A10908" t="s">
        <v>12424</v>
      </c>
      <c r="B10908" t="s">
        <v>12423</v>
      </c>
      <c r="C10908" t="s">
        <v>27</v>
      </c>
      <c r="D10908" t="s">
        <v>169</v>
      </c>
      <c r="E10908" t="s">
        <v>58</v>
      </c>
      <c r="F10908" t="s">
        <v>116</v>
      </c>
      <c r="G10908" t="s">
        <v>66</v>
      </c>
      <c r="H10908" t="s">
        <v>38</v>
      </c>
      <c r="I10908" t="s">
        <v>22</v>
      </c>
      <c r="J10908">
        <v>374.93</v>
      </c>
      <c r="K10908" t="s">
        <v>50</v>
      </c>
      <c r="L10908" t="s">
        <v>24</v>
      </c>
      <c r="M10908" t="s">
        <v>67</v>
      </c>
      <c r="N10908">
        <v>65</v>
      </c>
    </row>
    <row r="10909" spans="1:14" x14ac:dyDescent="0.3">
      <c r="A10909" t="s">
        <v>12425</v>
      </c>
      <c r="B10909" t="s">
        <v>12423</v>
      </c>
      <c r="C10909" t="s">
        <v>41</v>
      </c>
      <c r="D10909" t="s">
        <v>42</v>
      </c>
      <c r="E10909" t="s">
        <v>58</v>
      </c>
      <c r="F10909" t="s">
        <v>116</v>
      </c>
      <c r="G10909" t="s">
        <v>53</v>
      </c>
      <c r="H10909" t="s">
        <v>45</v>
      </c>
      <c r="I10909" t="s">
        <v>31</v>
      </c>
      <c r="J10909">
        <v>705.88</v>
      </c>
      <c r="K10909" t="s">
        <v>32</v>
      </c>
      <c r="L10909" t="s">
        <v>24</v>
      </c>
      <c r="M10909" t="s">
        <v>25</v>
      </c>
      <c r="N10909">
        <v>132</v>
      </c>
    </row>
    <row r="10910" spans="1:14" x14ac:dyDescent="0.3">
      <c r="A10910" t="s">
        <v>12426</v>
      </c>
      <c r="B10910" t="s">
        <v>12427</v>
      </c>
      <c r="C10910" t="s">
        <v>35</v>
      </c>
      <c r="D10910" t="s">
        <v>166</v>
      </c>
      <c r="E10910" t="s">
        <v>69</v>
      </c>
      <c r="F10910" t="s">
        <v>19</v>
      </c>
      <c r="G10910" t="s">
        <v>20</v>
      </c>
      <c r="H10910" t="s">
        <v>45</v>
      </c>
      <c r="I10910" t="s">
        <v>31</v>
      </c>
      <c r="J10910">
        <v>122.17</v>
      </c>
      <c r="K10910" t="s">
        <v>23</v>
      </c>
      <c r="L10910" t="s">
        <v>60</v>
      </c>
      <c r="M10910" t="s">
        <v>55</v>
      </c>
      <c r="N10910">
        <v>30</v>
      </c>
    </row>
    <row r="10911" spans="1:14" x14ac:dyDescent="0.3">
      <c r="A10911" t="s">
        <v>12428</v>
      </c>
      <c r="B10911" t="s">
        <v>12427</v>
      </c>
      <c r="C10911" t="s">
        <v>121</v>
      </c>
      <c r="D10911" t="s">
        <v>162</v>
      </c>
      <c r="E10911" t="s">
        <v>58</v>
      </c>
      <c r="F10911" t="s">
        <v>65</v>
      </c>
      <c r="G10911" t="s">
        <v>20</v>
      </c>
      <c r="H10911" t="s">
        <v>45</v>
      </c>
      <c r="I10911" t="s">
        <v>22</v>
      </c>
      <c r="J10911">
        <v>142.97</v>
      </c>
      <c r="K10911" t="s">
        <v>32</v>
      </c>
      <c r="L10911" t="s">
        <v>24</v>
      </c>
      <c r="M10911" t="s">
        <v>55</v>
      </c>
      <c r="N10911">
        <v>177</v>
      </c>
    </row>
    <row r="10912" spans="1:14" x14ac:dyDescent="0.3">
      <c r="A10912" t="s">
        <v>12429</v>
      </c>
      <c r="B10912" t="s">
        <v>12427</v>
      </c>
      <c r="C10912" t="s">
        <v>62</v>
      </c>
      <c r="D10912" t="s">
        <v>63</v>
      </c>
      <c r="E10912" t="s">
        <v>69</v>
      </c>
      <c r="F10912" t="s">
        <v>65</v>
      </c>
      <c r="G10912" t="s">
        <v>20</v>
      </c>
      <c r="H10912" t="s">
        <v>30</v>
      </c>
      <c r="I10912" t="s">
        <v>31</v>
      </c>
      <c r="J10912">
        <v>891.68</v>
      </c>
      <c r="K10912" t="s">
        <v>32</v>
      </c>
      <c r="L10912" t="s">
        <v>24</v>
      </c>
      <c r="M10912" t="s">
        <v>33</v>
      </c>
      <c r="N10912">
        <v>24</v>
      </c>
    </row>
    <row r="10913" spans="1:14" x14ac:dyDescent="0.3">
      <c r="A10913" t="s">
        <v>12430</v>
      </c>
      <c r="B10913" t="s">
        <v>12427</v>
      </c>
      <c r="C10913" t="s">
        <v>323</v>
      </c>
      <c r="D10913" t="s">
        <v>324</v>
      </c>
      <c r="E10913" t="s">
        <v>29</v>
      </c>
      <c r="F10913" t="s">
        <v>74</v>
      </c>
      <c r="G10913" t="s">
        <v>20</v>
      </c>
      <c r="H10913" t="s">
        <v>54</v>
      </c>
      <c r="I10913" t="s">
        <v>31</v>
      </c>
      <c r="J10913">
        <v>0</v>
      </c>
      <c r="K10913" t="s">
        <v>32</v>
      </c>
      <c r="L10913" t="s">
        <v>24</v>
      </c>
      <c r="M10913" t="s">
        <v>33</v>
      </c>
      <c r="N10913">
        <v>26</v>
      </c>
    </row>
    <row r="10914" spans="1:14" x14ac:dyDescent="0.3">
      <c r="A10914" t="s">
        <v>12431</v>
      </c>
      <c r="B10914" t="s">
        <v>12427</v>
      </c>
      <c r="C10914" t="s">
        <v>174</v>
      </c>
      <c r="D10914" t="s">
        <v>175</v>
      </c>
      <c r="E10914" t="s">
        <v>43</v>
      </c>
      <c r="F10914" t="s">
        <v>37</v>
      </c>
      <c r="G10914" t="s">
        <v>20</v>
      </c>
      <c r="H10914" t="s">
        <v>45</v>
      </c>
      <c r="I10914" t="s">
        <v>31</v>
      </c>
      <c r="J10914">
        <v>3108.49</v>
      </c>
      <c r="K10914" t="s">
        <v>23</v>
      </c>
      <c r="L10914" t="s">
        <v>24</v>
      </c>
      <c r="M10914" t="s">
        <v>25</v>
      </c>
      <c r="N10914">
        <v>164</v>
      </c>
    </row>
    <row r="10915" spans="1:14" x14ac:dyDescent="0.3">
      <c r="A10915" t="s">
        <v>12432</v>
      </c>
      <c r="B10915" t="s">
        <v>12433</v>
      </c>
      <c r="C10915" t="s">
        <v>35</v>
      </c>
      <c r="D10915" t="s">
        <v>166</v>
      </c>
      <c r="E10915" t="s">
        <v>18</v>
      </c>
      <c r="F10915" t="s">
        <v>89</v>
      </c>
      <c r="G10915" t="s">
        <v>66</v>
      </c>
      <c r="H10915" t="s">
        <v>38</v>
      </c>
      <c r="I10915" t="s">
        <v>22</v>
      </c>
      <c r="J10915">
        <v>647.30999999999995</v>
      </c>
      <c r="K10915" t="s">
        <v>46</v>
      </c>
      <c r="L10915" t="s">
        <v>24</v>
      </c>
      <c r="M10915" t="s">
        <v>33</v>
      </c>
      <c r="N10915">
        <v>26</v>
      </c>
    </row>
    <row r="10916" spans="1:14" x14ac:dyDescent="0.3">
      <c r="A10916" t="s">
        <v>12434</v>
      </c>
      <c r="B10916" t="s">
        <v>12433</v>
      </c>
      <c r="C10916" t="s">
        <v>91</v>
      </c>
      <c r="D10916" t="s">
        <v>136</v>
      </c>
      <c r="E10916" t="s">
        <v>155</v>
      </c>
      <c r="F10916" t="s">
        <v>74</v>
      </c>
      <c r="G10916" t="s">
        <v>59</v>
      </c>
      <c r="H10916" t="s">
        <v>38</v>
      </c>
      <c r="I10916" t="s">
        <v>22</v>
      </c>
      <c r="J10916">
        <v>0</v>
      </c>
      <c r="K10916" t="s">
        <v>50</v>
      </c>
      <c r="L10916" t="s">
        <v>60</v>
      </c>
      <c r="M10916" t="s">
        <v>33</v>
      </c>
      <c r="N10916">
        <v>3</v>
      </c>
    </row>
    <row r="10917" spans="1:14" x14ac:dyDescent="0.3">
      <c r="A10917" t="s">
        <v>12435</v>
      </c>
      <c r="B10917" t="s">
        <v>12433</v>
      </c>
      <c r="C10917" t="s">
        <v>35</v>
      </c>
      <c r="D10917" t="s">
        <v>57</v>
      </c>
      <c r="E10917" t="s">
        <v>49</v>
      </c>
      <c r="F10917" t="s">
        <v>89</v>
      </c>
      <c r="G10917" t="s">
        <v>20</v>
      </c>
      <c r="H10917" t="s">
        <v>30</v>
      </c>
      <c r="I10917" t="s">
        <v>31</v>
      </c>
      <c r="J10917">
        <v>460.09</v>
      </c>
      <c r="K10917" t="s">
        <v>50</v>
      </c>
      <c r="L10917" t="s">
        <v>60</v>
      </c>
      <c r="M10917" t="s">
        <v>67</v>
      </c>
      <c r="N10917">
        <v>9</v>
      </c>
    </row>
    <row r="10918" spans="1:14" x14ac:dyDescent="0.3">
      <c r="A10918" t="s">
        <v>12436</v>
      </c>
      <c r="B10918" t="s">
        <v>12433</v>
      </c>
      <c r="C10918" t="s">
        <v>147</v>
      </c>
      <c r="D10918" t="s">
        <v>148</v>
      </c>
      <c r="E10918" t="s">
        <v>58</v>
      </c>
      <c r="F10918" t="s">
        <v>116</v>
      </c>
      <c r="G10918" t="s">
        <v>20</v>
      </c>
      <c r="H10918" t="s">
        <v>30</v>
      </c>
      <c r="I10918" t="s">
        <v>31</v>
      </c>
      <c r="J10918">
        <v>823.59</v>
      </c>
      <c r="K10918" t="s">
        <v>23</v>
      </c>
      <c r="L10918" t="s">
        <v>24</v>
      </c>
      <c r="M10918" t="s">
        <v>33</v>
      </c>
      <c r="N10918">
        <v>13</v>
      </c>
    </row>
    <row r="10919" spans="1:14" x14ac:dyDescent="0.3">
      <c r="A10919" t="s">
        <v>12437</v>
      </c>
      <c r="B10919" t="s">
        <v>12433</v>
      </c>
      <c r="C10919" t="s">
        <v>41</v>
      </c>
      <c r="D10919" t="s">
        <v>250</v>
      </c>
      <c r="E10919" t="s">
        <v>58</v>
      </c>
      <c r="F10919" t="s">
        <v>19</v>
      </c>
      <c r="G10919" t="s">
        <v>59</v>
      </c>
      <c r="H10919" t="s">
        <v>30</v>
      </c>
      <c r="I10919" t="s">
        <v>22</v>
      </c>
      <c r="J10919">
        <v>2014.27</v>
      </c>
      <c r="K10919" t="s">
        <v>46</v>
      </c>
      <c r="L10919" t="s">
        <v>60</v>
      </c>
      <c r="M10919" t="s">
        <v>70</v>
      </c>
      <c r="N10919">
        <v>147</v>
      </c>
    </row>
    <row r="10920" spans="1:14" x14ac:dyDescent="0.3">
      <c r="A10920" t="s">
        <v>12438</v>
      </c>
      <c r="B10920" t="s">
        <v>12433</v>
      </c>
      <c r="C10920" t="s">
        <v>41</v>
      </c>
      <c r="D10920" t="s">
        <v>199</v>
      </c>
      <c r="E10920" t="s">
        <v>155</v>
      </c>
      <c r="F10920" t="s">
        <v>89</v>
      </c>
      <c r="G10920" t="s">
        <v>20</v>
      </c>
      <c r="H10920" t="s">
        <v>38</v>
      </c>
      <c r="I10920" t="s">
        <v>31</v>
      </c>
      <c r="J10920">
        <v>0</v>
      </c>
      <c r="K10920" t="s">
        <v>46</v>
      </c>
      <c r="L10920" t="s">
        <v>24</v>
      </c>
      <c r="M10920" t="s">
        <v>33</v>
      </c>
      <c r="N10920">
        <v>10</v>
      </c>
    </row>
    <row r="10921" spans="1:14" x14ac:dyDescent="0.3">
      <c r="A10921" t="s">
        <v>12439</v>
      </c>
      <c r="B10921" t="s">
        <v>12433</v>
      </c>
      <c r="C10921" t="s">
        <v>41</v>
      </c>
      <c r="D10921" t="s">
        <v>42</v>
      </c>
      <c r="E10921" t="s">
        <v>58</v>
      </c>
      <c r="F10921" t="s">
        <v>89</v>
      </c>
      <c r="G10921" t="s">
        <v>53</v>
      </c>
      <c r="H10921" t="s">
        <v>38</v>
      </c>
      <c r="I10921" t="s">
        <v>22</v>
      </c>
      <c r="J10921">
        <v>320.07</v>
      </c>
      <c r="K10921" t="s">
        <v>50</v>
      </c>
      <c r="L10921" t="s">
        <v>24</v>
      </c>
      <c r="M10921" t="s">
        <v>33</v>
      </c>
      <c r="N10921">
        <v>11</v>
      </c>
    </row>
    <row r="10922" spans="1:14" x14ac:dyDescent="0.3">
      <c r="A10922" t="s">
        <v>12440</v>
      </c>
      <c r="B10922" t="s">
        <v>12441</v>
      </c>
      <c r="C10922" t="s">
        <v>91</v>
      </c>
      <c r="D10922" t="s">
        <v>136</v>
      </c>
      <c r="E10922" t="s">
        <v>58</v>
      </c>
      <c r="F10922" t="s">
        <v>65</v>
      </c>
      <c r="G10922" t="s">
        <v>171</v>
      </c>
      <c r="H10922" t="s">
        <v>45</v>
      </c>
      <c r="I10922" t="s">
        <v>31</v>
      </c>
      <c r="J10922">
        <v>1893.92</v>
      </c>
      <c r="K10922" t="s">
        <v>32</v>
      </c>
      <c r="L10922" t="s">
        <v>24</v>
      </c>
      <c r="M10922" t="s">
        <v>25</v>
      </c>
      <c r="N10922">
        <v>140</v>
      </c>
    </row>
    <row r="10923" spans="1:14" x14ac:dyDescent="0.3">
      <c r="A10923" t="s">
        <v>12442</v>
      </c>
      <c r="B10923" t="s">
        <v>12441</v>
      </c>
      <c r="C10923" t="s">
        <v>144</v>
      </c>
      <c r="D10923" t="s">
        <v>489</v>
      </c>
      <c r="E10923" t="s">
        <v>29</v>
      </c>
      <c r="F10923" t="s">
        <v>44</v>
      </c>
      <c r="G10923" t="s">
        <v>66</v>
      </c>
      <c r="H10923" t="s">
        <v>45</v>
      </c>
      <c r="I10923" t="s">
        <v>22</v>
      </c>
      <c r="J10923">
        <v>0</v>
      </c>
      <c r="K10923" t="s">
        <v>23</v>
      </c>
      <c r="L10923" t="s">
        <v>24</v>
      </c>
      <c r="M10923" t="s">
        <v>33</v>
      </c>
      <c r="N10923">
        <v>26</v>
      </c>
    </row>
    <row r="10924" spans="1:14" x14ac:dyDescent="0.3">
      <c r="A10924" t="s">
        <v>12443</v>
      </c>
      <c r="B10924" t="s">
        <v>12441</v>
      </c>
      <c r="C10924" t="s">
        <v>121</v>
      </c>
      <c r="D10924" t="s">
        <v>122</v>
      </c>
      <c r="E10924" t="s">
        <v>43</v>
      </c>
      <c r="F10924" t="s">
        <v>44</v>
      </c>
      <c r="G10924" t="s">
        <v>66</v>
      </c>
      <c r="H10924" t="s">
        <v>45</v>
      </c>
      <c r="I10924" t="s">
        <v>31</v>
      </c>
      <c r="J10924">
        <v>508.92</v>
      </c>
      <c r="K10924" t="s">
        <v>46</v>
      </c>
      <c r="L10924" t="s">
        <v>47</v>
      </c>
      <c r="M10924" t="s">
        <v>55</v>
      </c>
      <c r="N10924">
        <v>31</v>
      </c>
    </row>
    <row r="10925" spans="1:14" x14ac:dyDescent="0.3">
      <c r="A10925" t="s">
        <v>12444</v>
      </c>
      <c r="B10925" t="s">
        <v>12441</v>
      </c>
      <c r="C10925" t="s">
        <v>16</v>
      </c>
      <c r="D10925" t="s">
        <v>110</v>
      </c>
      <c r="E10925" t="s">
        <v>58</v>
      </c>
      <c r="F10925" t="s">
        <v>89</v>
      </c>
      <c r="G10925" t="s">
        <v>20</v>
      </c>
      <c r="H10925" t="s">
        <v>54</v>
      </c>
      <c r="I10925" t="s">
        <v>31</v>
      </c>
      <c r="J10925">
        <v>914.34</v>
      </c>
      <c r="K10925" t="s">
        <v>23</v>
      </c>
      <c r="L10925" t="s">
        <v>24</v>
      </c>
      <c r="M10925" t="s">
        <v>33</v>
      </c>
      <c r="N10925">
        <v>24</v>
      </c>
    </row>
    <row r="10926" spans="1:14" x14ac:dyDescent="0.3">
      <c r="A10926" t="s">
        <v>12445</v>
      </c>
      <c r="B10926" t="s">
        <v>12441</v>
      </c>
      <c r="C10926" t="s">
        <v>27</v>
      </c>
      <c r="D10926" t="s">
        <v>28</v>
      </c>
      <c r="E10926" t="s">
        <v>43</v>
      </c>
      <c r="F10926" t="s">
        <v>85</v>
      </c>
      <c r="G10926" t="s">
        <v>66</v>
      </c>
      <c r="H10926" t="s">
        <v>45</v>
      </c>
      <c r="I10926" t="s">
        <v>78</v>
      </c>
      <c r="J10926">
        <v>426.03</v>
      </c>
      <c r="K10926" t="s">
        <v>46</v>
      </c>
      <c r="L10926" t="s">
        <v>24</v>
      </c>
      <c r="M10926" t="s">
        <v>25</v>
      </c>
      <c r="N10926">
        <v>106</v>
      </c>
    </row>
    <row r="10927" spans="1:14" x14ac:dyDescent="0.3">
      <c r="A10927" t="s">
        <v>12446</v>
      </c>
      <c r="B10927" t="s">
        <v>12441</v>
      </c>
      <c r="C10927" t="s">
        <v>35</v>
      </c>
      <c r="D10927" t="s">
        <v>166</v>
      </c>
      <c r="E10927" t="s">
        <v>58</v>
      </c>
      <c r="F10927" t="s">
        <v>65</v>
      </c>
      <c r="G10927" t="s">
        <v>20</v>
      </c>
      <c r="H10927" t="s">
        <v>99</v>
      </c>
      <c r="I10927" t="s">
        <v>31</v>
      </c>
      <c r="J10927">
        <v>4169.95</v>
      </c>
      <c r="K10927" t="s">
        <v>50</v>
      </c>
      <c r="L10927" t="s">
        <v>60</v>
      </c>
      <c r="M10927" t="s">
        <v>25</v>
      </c>
      <c r="N10927">
        <v>166</v>
      </c>
    </row>
    <row r="10928" spans="1:14" x14ac:dyDescent="0.3">
      <c r="A10928" t="s">
        <v>12447</v>
      </c>
      <c r="B10928" t="s">
        <v>12441</v>
      </c>
      <c r="C10928" t="s">
        <v>41</v>
      </c>
      <c r="D10928" t="s">
        <v>199</v>
      </c>
      <c r="E10928" t="s">
        <v>84</v>
      </c>
      <c r="F10928" t="s">
        <v>89</v>
      </c>
      <c r="G10928" t="s">
        <v>66</v>
      </c>
      <c r="H10928" t="s">
        <v>21</v>
      </c>
      <c r="I10928" t="s">
        <v>22</v>
      </c>
      <c r="J10928">
        <v>279.13</v>
      </c>
      <c r="K10928" t="s">
        <v>23</v>
      </c>
      <c r="L10928" t="s">
        <v>24</v>
      </c>
      <c r="M10928" t="s">
        <v>55</v>
      </c>
      <c r="N10928">
        <v>157</v>
      </c>
    </row>
    <row r="10929" spans="1:14" x14ac:dyDescent="0.3">
      <c r="A10929" t="s">
        <v>12448</v>
      </c>
      <c r="B10929" t="s">
        <v>12441</v>
      </c>
      <c r="C10929" t="s">
        <v>91</v>
      </c>
      <c r="D10929" t="s">
        <v>98</v>
      </c>
      <c r="E10929" t="s">
        <v>84</v>
      </c>
      <c r="F10929" t="s">
        <v>37</v>
      </c>
      <c r="G10929" t="s">
        <v>20</v>
      </c>
      <c r="H10929" t="s">
        <v>54</v>
      </c>
      <c r="I10929" t="s">
        <v>31</v>
      </c>
      <c r="J10929">
        <v>62.52</v>
      </c>
      <c r="K10929" t="s">
        <v>50</v>
      </c>
      <c r="L10929" t="s">
        <v>24</v>
      </c>
      <c r="M10929" t="s">
        <v>67</v>
      </c>
      <c r="N10929">
        <v>95</v>
      </c>
    </row>
    <row r="10930" spans="1:14" x14ac:dyDescent="0.3">
      <c r="A10930" t="s">
        <v>12449</v>
      </c>
      <c r="B10930" t="s">
        <v>12441</v>
      </c>
      <c r="C10930" t="s">
        <v>299</v>
      </c>
      <c r="D10930" t="s">
        <v>300</v>
      </c>
      <c r="E10930" t="s">
        <v>125</v>
      </c>
      <c r="F10930" t="s">
        <v>74</v>
      </c>
      <c r="G10930" t="s">
        <v>66</v>
      </c>
      <c r="H10930" t="s">
        <v>30</v>
      </c>
      <c r="I10930" t="s">
        <v>31</v>
      </c>
      <c r="J10930">
        <v>0</v>
      </c>
      <c r="K10930" t="s">
        <v>50</v>
      </c>
      <c r="L10930" t="s">
        <v>24</v>
      </c>
      <c r="M10930" t="s">
        <v>70</v>
      </c>
      <c r="N10930">
        <v>127</v>
      </c>
    </row>
    <row r="10931" spans="1:14" x14ac:dyDescent="0.3">
      <c r="A10931" t="s">
        <v>12450</v>
      </c>
      <c r="B10931" t="s">
        <v>12441</v>
      </c>
      <c r="C10931" t="s">
        <v>91</v>
      </c>
      <c r="D10931" t="s">
        <v>98</v>
      </c>
      <c r="E10931" t="s">
        <v>18</v>
      </c>
      <c r="F10931" t="s">
        <v>89</v>
      </c>
      <c r="G10931" t="s">
        <v>59</v>
      </c>
      <c r="H10931" t="s">
        <v>99</v>
      </c>
      <c r="I10931" t="s">
        <v>22</v>
      </c>
      <c r="J10931">
        <v>1203.55</v>
      </c>
      <c r="K10931" t="s">
        <v>50</v>
      </c>
      <c r="L10931" t="s">
        <v>24</v>
      </c>
      <c r="M10931" t="s">
        <v>67</v>
      </c>
      <c r="N10931">
        <v>40</v>
      </c>
    </row>
    <row r="10932" spans="1:14" x14ac:dyDescent="0.3">
      <c r="A10932" t="s">
        <v>12451</v>
      </c>
      <c r="B10932" t="s">
        <v>12441</v>
      </c>
      <c r="C10932" t="s">
        <v>91</v>
      </c>
      <c r="D10932" t="s">
        <v>98</v>
      </c>
      <c r="E10932" t="s">
        <v>29</v>
      </c>
      <c r="F10932" t="s">
        <v>65</v>
      </c>
      <c r="G10932" t="s">
        <v>20</v>
      </c>
      <c r="H10932" t="s">
        <v>30</v>
      </c>
      <c r="I10932" t="s">
        <v>22</v>
      </c>
      <c r="J10932">
        <v>0</v>
      </c>
      <c r="K10932" t="s">
        <v>50</v>
      </c>
      <c r="L10932" t="s">
        <v>24</v>
      </c>
      <c r="M10932" t="s">
        <v>67</v>
      </c>
      <c r="N10932">
        <v>134</v>
      </c>
    </row>
    <row r="10933" spans="1:14" x14ac:dyDescent="0.3">
      <c r="A10933" t="s">
        <v>12452</v>
      </c>
      <c r="B10933" t="s">
        <v>12441</v>
      </c>
      <c r="C10933" t="s">
        <v>147</v>
      </c>
      <c r="D10933" t="s">
        <v>148</v>
      </c>
      <c r="E10933" t="s">
        <v>58</v>
      </c>
      <c r="F10933" t="s">
        <v>44</v>
      </c>
      <c r="G10933" t="s">
        <v>20</v>
      </c>
      <c r="H10933" t="s">
        <v>30</v>
      </c>
      <c r="I10933" t="s">
        <v>22</v>
      </c>
      <c r="J10933">
        <v>9495.76</v>
      </c>
      <c r="K10933" t="s">
        <v>46</v>
      </c>
      <c r="L10933" t="s">
        <v>24</v>
      </c>
      <c r="M10933" t="s">
        <v>25</v>
      </c>
      <c r="N10933">
        <v>38</v>
      </c>
    </row>
    <row r="10934" spans="1:14" x14ac:dyDescent="0.3">
      <c r="A10934" t="s">
        <v>12453</v>
      </c>
      <c r="B10934" t="s">
        <v>12454</v>
      </c>
      <c r="C10934" t="s">
        <v>41</v>
      </c>
      <c r="D10934" t="s">
        <v>250</v>
      </c>
      <c r="E10934" t="s">
        <v>155</v>
      </c>
      <c r="F10934" t="s">
        <v>116</v>
      </c>
      <c r="G10934" t="s">
        <v>20</v>
      </c>
      <c r="H10934" t="s">
        <v>30</v>
      </c>
      <c r="I10934" t="s">
        <v>22</v>
      </c>
      <c r="J10934">
        <v>0</v>
      </c>
      <c r="K10934" t="s">
        <v>50</v>
      </c>
      <c r="L10934" t="s">
        <v>24</v>
      </c>
      <c r="M10934" t="s">
        <v>67</v>
      </c>
      <c r="N10934">
        <v>148</v>
      </c>
    </row>
    <row r="10935" spans="1:14" x14ac:dyDescent="0.3">
      <c r="A10935" t="s">
        <v>12455</v>
      </c>
      <c r="B10935" t="s">
        <v>12454</v>
      </c>
      <c r="C10935" t="s">
        <v>397</v>
      </c>
      <c r="D10935" t="s">
        <v>398</v>
      </c>
      <c r="E10935" t="s">
        <v>84</v>
      </c>
      <c r="F10935" t="s">
        <v>116</v>
      </c>
      <c r="G10935" t="s">
        <v>20</v>
      </c>
      <c r="H10935" t="s">
        <v>54</v>
      </c>
      <c r="I10935" t="s">
        <v>31</v>
      </c>
      <c r="J10935">
        <v>431.44</v>
      </c>
      <c r="K10935" t="s">
        <v>46</v>
      </c>
      <c r="L10935" t="s">
        <v>24</v>
      </c>
      <c r="M10935" t="s">
        <v>33</v>
      </c>
      <c r="N10935">
        <v>16</v>
      </c>
    </row>
    <row r="10936" spans="1:14" x14ac:dyDescent="0.3">
      <c r="A10936" t="s">
        <v>12456</v>
      </c>
      <c r="B10936" t="s">
        <v>12454</v>
      </c>
      <c r="C10936" t="s">
        <v>139</v>
      </c>
      <c r="D10936" t="s">
        <v>140</v>
      </c>
      <c r="E10936" t="s">
        <v>64</v>
      </c>
      <c r="F10936" t="s">
        <v>37</v>
      </c>
      <c r="G10936" t="s">
        <v>20</v>
      </c>
      <c r="H10936" t="s">
        <v>45</v>
      </c>
      <c r="I10936" t="s">
        <v>22</v>
      </c>
      <c r="J10936">
        <v>0</v>
      </c>
      <c r="K10936" t="s">
        <v>32</v>
      </c>
      <c r="L10936" t="s">
        <v>24</v>
      </c>
      <c r="M10936" t="s">
        <v>33</v>
      </c>
      <c r="N10936">
        <v>29</v>
      </c>
    </row>
    <row r="10937" spans="1:14" x14ac:dyDescent="0.3">
      <c r="A10937" t="s">
        <v>12457</v>
      </c>
      <c r="B10937" t="s">
        <v>12454</v>
      </c>
      <c r="C10937" t="s">
        <v>238</v>
      </c>
      <c r="D10937" t="s">
        <v>239</v>
      </c>
      <c r="E10937" t="s">
        <v>58</v>
      </c>
      <c r="F10937" t="s">
        <v>37</v>
      </c>
      <c r="G10937" t="s">
        <v>20</v>
      </c>
      <c r="H10937" t="s">
        <v>54</v>
      </c>
      <c r="I10937" t="s">
        <v>31</v>
      </c>
      <c r="J10937">
        <v>632.1</v>
      </c>
      <c r="K10937" t="s">
        <v>50</v>
      </c>
      <c r="L10937" t="s">
        <v>24</v>
      </c>
      <c r="M10937" t="s">
        <v>25</v>
      </c>
      <c r="N10937">
        <v>64</v>
      </c>
    </row>
    <row r="10938" spans="1:14" x14ac:dyDescent="0.3">
      <c r="A10938" t="s">
        <v>12458</v>
      </c>
      <c r="B10938" t="s">
        <v>12454</v>
      </c>
      <c r="C10938" t="s">
        <v>299</v>
      </c>
      <c r="D10938" t="s">
        <v>300</v>
      </c>
      <c r="E10938" t="s">
        <v>18</v>
      </c>
      <c r="F10938" t="s">
        <v>85</v>
      </c>
      <c r="G10938" t="s">
        <v>59</v>
      </c>
      <c r="H10938" t="s">
        <v>21</v>
      </c>
      <c r="I10938" t="s">
        <v>22</v>
      </c>
      <c r="J10938">
        <v>388.42</v>
      </c>
      <c r="K10938" t="s">
        <v>50</v>
      </c>
      <c r="L10938" t="s">
        <v>24</v>
      </c>
      <c r="M10938" t="s">
        <v>33</v>
      </c>
      <c r="N10938">
        <v>4</v>
      </c>
    </row>
    <row r="10939" spans="1:14" x14ac:dyDescent="0.3">
      <c r="A10939" t="s">
        <v>12459</v>
      </c>
      <c r="B10939" t="s">
        <v>12454</v>
      </c>
      <c r="C10939" t="s">
        <v>41</v>
      </c>
      <c r="D10939" t="s">
        <v>157</v>
      </c>
      <c r="E10939" t="s">
        <v>69</v>
      </c>
      <c r="F10939" t="s">
        <v>65</v>
      </c>
      <c r="G10939" t="s">
        <v>59</v>
      </c>
      <c r="H10939" t="s">
        <v>54</v>
      </c>
      <c r="I10939" t="s">
        <v>31</v>
      </c>
      <c r="J10939">
        <v>942.67</v>
      </c>
      <c r="K10939" t="s">
        <v>50</v>
      </c>
      <c r="L10939" t="s">
        <v>24</v>
      </c>
      <c r="M10939" t="s">
        <v>33</v>
      </c>
      <c r="N10939">
        <v>18</v>
      </c>
    </row>
    <row r="10940" spans="1:14" x14ac:dyDescent="0.3">
      <c r="A10940" t="s">
        <v>12460</v>
      </c>
      <c r="B10940" t="s">
        <v>12454</v>
      </c>
      <c r="C10940" t="s">
        <v>41</v>
      </c>
      <c r="D10940" t="s">
        <v>42</v>
      </c>
      <c r="E10940" t="s">
        <v>18</v>
      </c>
      <c r="F10940" t="s">
        <v>37</v>
      </c>
      <c r="G10940" t="s">
        <v>20</v>
      </c>
      <c r="H10940" t="s">
        <v>38</v>
      </c>
      <c r="I10940" t="s">
        <v>31</v>
      </c>
      <c r="J10940">
        <v>45.11</v>
      </c>
      <c r="K10940" t="s">
        <v>50</v>
      </c>
      <c r="L10940" t="s">
        <v>47</v>
      </c>
      <c r="M10940" t="s">
        <v>55</v>
      </c>
      <c r="N10940">
        <v>177</v>
      </c>
    </row>
    <row r="10941" spans="1:14" x14ac:dyDescent="0.3">
      <c r="A10941" t="s">
        <v>12461</v>
      </c>
      <c r="B10941" t="s">
        <v>12454</v>
      </c>
      <c r="C10941" t="s">
        <v>310</v>
      </c>
      <c r="D10941" t="s">
        <v>311</v>
      </c>
      <c r="E10941" t="s">
        <v>29</v>
      </c>
      <c r="F10941" t="s">
        <v>19</v>
      </c>
      <c r="G10941" t="s">
        <v>20</v>
      </c>
      <c r="H10941" t="s">
        <v>54</v>
      </c>
      <c r="I10941" t="s">
        <v>31</v>
      </c>
      <c r="J10941">
        <v>0</v>
      </c>
      <c r="K10941" t="s">
        <v>50</v>
      </c>
      <c r="L10941" t="s">
        <v>24</v>
      </c>
      <c r="M10941" t="s">
        <v>55</v>
      </c>
      <c r="N10941">
        <v>140</v>
      </c>
    </row>
    <row r="10942" spans="1:14" x14ac:dyDescent="0.3">
      <c r="A10942" t="s">
        <v>12462</v>
      </c>
      <c r="B10942" t="s">
        <v>12454</v>
      </c>
      <c r="C10942" t="s">
        <v>101</v>
      </c>
      <c r="D10942" t="s">
        <v>236</v>
      </c>
      <c r="E10942" t="s">
        <v>125</v>
      </c>
      <c r="F10942" t="s">
        <v>37</v>
      </c>
      <c r="G10942" t="s">
        <v>20</v>
      </c>
      <c r="H10942" t="s">
        <v>45</v>
      </c>
      <c r="I10942" t="s">
        <v>31</v>
      </c>
      <c r="J10942">
        <v>0</v>
      </c>
      <c r="K10942" t="s">
        <v>46</v>
      </c>
      <c r="L10942" t="s">
        <v>24</v>
      </c>
      <c r="M10942" t="s">
        <v>70</v>
      </c>
      <c r="N10942">
        <v>163</v>
      </c>
    </row>
    <row r="10943" spans="1:14" x14ac:dyDescent="0.3">
      <c r="A10943" t="s">
        <v>12463</v>
      </c>
      <c r="B10943" t="s">
        <v>12464</v>
      </c>
      <c r="C10943" t="s">
        <v>87</v>
      </c>
      <c r="D10943" t="s">
        <v>118</v>
      </c>
      <c r="E10943" t="s">
        <v>29</v>
      </c>
      <c r="F10943" t="s">
        <v>37</v>
      </c>
      <c r="G10943" t="s">
        <v>20</v>
      </c>
      <c r="H10943" t="s">
        <v>45</v>
      </c>
      <c r="I10943" t="s">
        <v>22</v>
      </c>
      <c r="J10943">
        <v>0</v>
      </c>
      <c r="K10943" t="s">
        <v>50</v>
      </c>
      <c r="L10943" t="s">
        <v>24</v>
      </c>
      <c r="M10943" t="s">
        <v>33</v>
      </c>
      <c r="N10943">
        <v>20</v>
      </c>
    </row>
    <row r="10944" spans="1:14" x14ac:dyDescent="0.3">
      <c r="A10944" t="s">
        <v>12465</v>
      </c>
      <c r="B10944" t="s">
        <v>12464</v>
      </c>
      <c r="C10944" t="s">
        <v>187</v>
      </c>
      <c r="D10944" t="s">
        <v>188</v>
      </c>
      <c r="E10944" t="s">
        <v>224</v>
      </c>
      <c r="F10944" t="s">
        <v>44</v>
      </c>
      <c r="G10944" t="s">
        <v>20</v>
      </c>
      <c r="H10944" t="s">
        <v>38</v>
      </c>
      <c r="I10944" t="s">
        <v>31</v>
      </c>
      <c r="J10944">
        <v>0</v>
      </c>
      <c r="K10944" t="s">
        <v>46</v>
      </c>
      <c r="L10944" t="s">
        <v>24</v>
      </c>
      <c r="M10944" t="s">
        <v>55</v>
      </c>
      <c r="N10944">
        <v>108</v>
      </c>
    </row>
    <row r="10945" spans="1:14" x14ac:dyDescent="0.3">
      <c r="A10945" t="s">
        <v>12466</v>
      </c>
      <c r="B10945" t="s">
        <v>12464</v>
      </c>
      <c r="C10945" t="s">
        <v>196</v>
      </c>
      <c r="D10945" t="s">
        <v>197</v>
      </c>
      <c r="E10945" t="s">
        <v>43</v>
      </c>
      <c r="F10945" t="s">
        <v>37</v>
      </c>
      <c r="G10945" t="s">
        <v>20</v>
      </c>
      <c r="H10945" t="s">
        <v>30</v>
      </c>
      <c r="I10945" t="s">
        <v>78</v>
      </c>
      <c r="J10945">
        <v>1051.33</v>
      </c>
      <c r="K10945" t="s">
        <v>46</v>
      </c>
      <c r="L10945" t="s">
        <v>24</v>
      </c>
      <c r="M10945" t="s">
        <v>70</v>
      </c>
      <c r="N10945">
        <v>143</v>
      </c>
    </row>
    <row r="10946" spans="1:14" x14ac:dyDescent="0.3">
      <c r="A10946" t="s">
        <v>12467</v>
      </c>
      <c r="B10946" t="s">
        <v>12464</v>
      </c>
      <c r="C10946" t="s">
        <v>41</v>
      </c>
      <c r="D10946" t="s">
        <v>52</v>
      </c>
      <c r="E10946" t="s">
        <v>58</v>
      </c>
      <c r="F10946" t="s">
        <v>37</v>
      </c>
      <c r="G10946" t="s">
        <v>20</v>
      </c>
      <c r="H10946" t="s">
        <v>54</v>
      </c>
      <c r="I10946" t="s">
        <v>22</v>
      </c>
      <c r="J10946">
        <v>1687.89</v>
      </c>
      <c r="K10946" t="s">
        <v>46</v>
      </c>
      <c r="L10946" t="s">
        <v>24</v>
      </c>
      <c r="M10946" t="s">
        <v>25</v>
      </c>
      <c r="N10946">
        <v>12</v>
      </c>
    </row>
    <row r="10947" spans="1:14" x14ac:dyDescent="0.3">
      <c r="A10947" t="s">
        <v>12468</v>
      </c>
      <c r="B10947" t="s">
        <v>12464</v>
      </c>
      <c r="C10947" t="s">
        <v>35</v>
      </c>
      <c r="D10947" t="s">
        <v>289</v>
      </c>
      <c r="E10947" t="s">
        <v>58</v>
      </c>
      <c r="F10947" t="s">
        <v>37</v>
      </c>
      <c r="G10947" t="s">
        <v>20</v>
      </c>
      <c r="H10947" t="s">
        <v>30</v>
      </c>
      <c r="I10947" t="s">
        <v>22</v>
      </c>
      <c r="J10947">
        <v>166.32</v>
      </c>
      <c r="K10947" t="s">
        <v>46</v>
      </c>
      <c r="L10947" t="s">
        <v>24</v>
      </c>
      <c r="M10947" t="s">
        <v>25</v>
      </c>
      <c r="N10947">
        <v>17</v>
      </c>
    </row>
    <row r="10948" spans="1:14" x14ac:dyDescent="0.3">
      <c r="A10948" t="s">
        <v>12469</v>
      </c>
      <c r="B10948" t="s">
        <v>12464</v>
      </c>
      <c r="C10948" t="s">
        <v>91</v>
      </c>
      <c r="D10948" t="s">
        <v>92</v>
      </c>
      <c r="E10948" t="s">
        <v>69</v>
      </c>
      <c r="F10948" t="s">
        <v>85</v>
      </c>
      <c r="G10948" t="s">
        <v>59</v>
      </c>
      <c r="H10948" t="s">
        <v>30</v>
      </c>
      <c r="I10948" t="s">
        <v>31</v>
      </c>
      <c r="J10948">
        <v>619.42999999999995</v>
      </c>
      <c r="K10948" t="s">
        <v>32</v>
      </c>
      <c r="L10948" t="s">
        <v>24</v>
      </c>
      <c r="M10948" t="s">
        <v>70</v>
      </c>
      <c r="N10948">
        <v>97</v>
      </c>
    </row>
    <row r="10949" spans="1:14" x14ac:dyDescent="0.3">
      <c r="A10949" t="s">
        <v>12470</v>
      </c>
      <c r="B10949" t="s">
        <v>12464</v>
      </c>
      <c r="C10949" t="s">
        <v>178</v>
      </c>
      <c r="D10949" t="s">
        <v>179</v>
      </c>
      <c r="E10949" t="s">
        <v>149</v>
      </c>
      <c r="F10949" t="s">
        <v>85</v>
      </c>
      <c r="G10949" t="s">
        <v>59</v>
      </c>
      <c r="H10949" t="s">
        <v>30</v>
      </c>
      <c r="I10949" t="s">
        <v>31</v>
      </c>
      <c r="J10949">
        <v>0</v>
      </c>
      <c r="K10949" t="s">
        <v>46</v>
      </c>
      <c r="L10949" t="s">
        <v>24</v>
      </c>
      <c r="M10949" t="s">
        <v>55</v>
      </c>
      <c r="N10949">
        <v>38</v>
      </c>
    </row>
    <row r="10950" spans="1:14" x14ac:dyDescent="0.3">
      <c r="A10950" t="s">
        <v>12471</v>
      </c>
      <c r="B10950" t="s">
        <v>12464</v>
      </c>
      <c r="C10950" t="s">
        <v>35</v>
      </c>
      <c r="D10950" t="s">
        <v>166</v>
      </c>
      <c r="E10950" t="s">
        <v>58</v>
      </c>
      <c r="F10950" t="s">
        <v>89</v>
      </c>
      <c r="G10950" t="s">
        <v>20</v>
      </c>
      <c r="H10950" t="s">
        <v>99</v>
      </c>
      <c r="I10950" t="s">
        <v>31</v>
      </c>
      <c r="J10950">
        <v>401.9</v>
      </c>
      <c r="K10950" t="s">
        <v>46</v>
      </c>
      <c r="L10950" t="s">
        <v>24</v>
      </c>
      <c r="M10950" t="s">
        <v>25</v>
      </c>
      <c r="N10950">
        <v>125</v>
      </c>
    </row>
    <row r="10951" spans="1:14" x14ac:dyDescent="0.3">
      <c r="A10951" t="s">
        <v>12472</v>
      </c>
      <c r="B10951" t="s">
        <v>12464</v>
      </c>
      <c r="C10951" t="s">
        <v>16</v>
      </c>
      <c r="D10951" t="s">
        <v>17</v>
      </c>
      <c r="E10951" t="s">
        <v>58</v>
      </c>
      <c r="F10951" t="s">
        <v>89</v>
      </c>
      <c r="G10951" t="s">
        <v>20</v>
      </c>
      <c r="H10951" t="s">
        <v>30</v>
      </c>
      <c r="I10951" t="s">
        <v>31</v>
      </c>
      <c r="J10951">
        <v>230.02</v>
      </c>
      <c r="K10951" t="s">
        <v>50</v>
      </c>
      <c r="L10951" t="s">
        <v>60</v>
      </c>
      <c r="M10951" t="s">
        <v>67</v>
      </c>
      <c r="N10951">
        <v>97</v>
      </c>
    </row>
    <row r="10952" spans="1:14" x14ac:dyDescent="0.3">
      <c r="A10952" t="s">
        <v>12473</v>
      </c>
      <c r="B10952" t="s">
        <v>12464</v>
      </c>
      <c r="C10952" t="s">
        <v>41</v>
      </c>
      <c r="D10952" t="s">
        <v>199</v>
      </c>
      <c r="E10952" t="s">
        <v>58</v>
      </c>
      <c r="F10952" t="s">
        <v>44</v>
      </c>
      <c r="G10952" t="s">
        <v>66</v>
      </c>
      <c r="H10952" t="s">
        <v>30</v>
      </c>
      <c r="I10952" t="s">
        <v>31</v>
      </c>
      <c r="J10952">
        <v>1115.95</v>
      </c>
      <c r="K10952" t="s">
        <v>50</v>
      </c>
      <c r="L10952" t="s">
        <v>24</v>
      </c>
      <c r="M10952" t="s">
        <v>25</v>
      </c>
      <c r="N10952">
        <v>175</v>
      </c>
    </row>
    <row r="10953" spans="1:14" x14ac:dyDescent="0.3">
      <c r="A10953" t="s">
        <v>12474</v>
      </c>
      <c r="B10953" t="s">
        <v>12464</v>
      </c>
      <c r="C10953" t="s">
        <v>91</v>
      </c>
      <c r="D10953" t="s">
        <v>136</v>
      </c>
      <c r="E10953" t="s">
        <v>58</v>
      </c>
      <c r="F10953" t="s">
        <v>116</v>
      </c>
      <c r="G10953" t="s">
        <v>171</v>
      </c>
      <c r="H10953" t="s">
        <v>30</v>
      </c>
      <c r="I10953" t="s">
        <v>22</v>
      </c>
      <c r="J10953">
        <v>959.24</v>
      </c>
      <c r="K10953" t="s">
        <v>32</v>
      </c>
      <c r="L10953" t="s">
        <v>24</v>
      </c>
      <c r="M10953" t="s">
        <v>33</v>
      </c>
      <c r="N10953">
        <v>26</v>
      </c>
    </row>
    <row r="10954" spans="1:14" x14ac:dyDescent="0.3">
      <c r="A10954" t="s">
        <v>12475</v>
      </c>
      <c r="B10954" t="s">
        <v>12464</v>
      </c>
      <c r="C10954" t="s">
        <v>35</v>
      </c>
      <c r="D10954" t="s">
        <v>166</v>
      </c>
      <c r="E10954" t="s">
        <v>43</v>
      </c>
      <c r="F10954" t="s">
        <v>89</v>
      </c>
      <c r="G10954" t="s">
        <v>20</v>
      </c>
      <c r="H10954" t="s">
        <v>30</v>
      </c>
      <c r="I10954" t="s">
        <v>31</v>
      </c>
      <c r="J10954">
        <v>380.39</v>
      </c>
      <c r="K10954" t="s">
        <v>50</v>
      </c>
      <c r="L10954" t="s">
        <v>24</v>
      </c>
      <c r="M10954" t="s">
        <v>33</v>
      </c>
      <c r="N10954">
        <v>21</v>
      </c>
    </row>
    <row r="10955" spans="1:14" x14ac:dyDescent="0.3">
      <c r="A10955" t="s">
        <v>12476</v>
      </c>
      <c r="B10955" t="s">
        <v>12477</v>
      </c>
      <c r="C10955" t="s">
        <v>310</v>
      </c>
      <c r="D10955" t="s">
        <v>311</v>
      </c>
      <c r="E10955" t="s">
        <v>224</v>
      </c>
      <c r="F10955" t="s">
        <v>89</v>
      </c>
      <c r="G10955" t="s">
        <v>66</v>
      </c>
      <c r="H10955" t="s">
        <v>38</v>
      </c>
      <c r="I10955" t="s">
        <v>31</v>
      </c>
      <c r="J10955">
        <v>0</v>
      </c>
      <c r="K10955" t="s">
        <v>23</v>
      </c>
      <c r="L10955" t="s">
        <v>47</v>
      </c>
      <c r="M10955" t="s">
        <v>55</v>
      </c>
      <c r="N10955">
        <v>46</v>
      </c>
    </row>
    <row r="10956" spans="1:14" x14ac:dyDescent="0.3">
      <c r="A10956" t="s">
        <v>12478</v>
      </c>
      <c r="B10956" t="s">
        <v>12477</v>
      </c>
      <c r="C10956" t="s">
        <v>41</v>
      </c>
      <c r="D10956" t="s">
        <v>199</v>
      </c>
      <c r="E10956" t="s">
        <v>18</v>
      </c>
      <c r="F10956" t="s">
        <v>65</v>
      </c>
      <c r="G10956" t="s">
        <v>20</v>
      </c>
      <c r="H10956" t="s">
        <v>45</v>
      </c>
      <c r="I10956" t="s">
        <v>31</v>
      </c>
      <c r="J10956">
        <v>202720.84</v>
      </c>
      <c r="K10956" t="s">
        <v>46</v>
      </c>
      <c r="L10956" t="s">
        <v>24</v>
      </c>
      <c r="M10956" t="s">
        <v>33</v>
      </c>
      <c r="N10956">
        <v>4</v>
      </c>
    </row>
    <row r="10957" spans="1:14" x14ac:dyDescent="0.3">
      <c r="A10957" t="s">
        <v>12479</v>
      </c>
      <c r="B10957" t="s">
        <v>12477</v>
      </c>
      <c r="C10957" t="s">
        <v>151</v>
      </c>
      <c r="D10957" t="s">
        <v>152</v>
      </c>
      <c r="E10957" t="s">
        <v>58</v>
      </c>
      <c r="F10957" t="s">
        <v>19</v>
      </c>
      <c r="G10957" t="s">
        <v>20</v>
      </c>
      <c r="H10957" t="s">
        <v>54</v>
      </c>
      <c r="I10957" t="s">
        <v>31</v>
      </c>
      <c r="J10957">
        <v>179.91</v>
      </c>
      <c r="K10957" t="s">
        <v>46</v>
      </c>
      <c r="L10957" t="s">
        <v>24</v>
      </c>
      <c r="M10957" t="s">
        <v>33</v>
      </c>
      <c r="N10957">
        <v>7</v>
      </c>
    </row>
    <row r="10958" spans="1:14" x14ac:dyDescent="0.3">
      <c r="A10958" t="s">
        <v>12480</v>
      </c>
      <c r="B10958" t="s">
        <v>12477</v>
      </c>
      <c r="C10958" t="s">
        <v>101</v>
      </c>
      <c r="D10958" t="s">
        <v>210</v>
      </c>
      <c r="E10958" t="s">
        <v>29</v>
      </c>
      <c r="F10958" t="s">
        <v>116</v>
      </c>
      <c r="G10958" t="s">
        <v>20</v>
      </c>
      <c r="H10958" t="s">
        <v>99</v>
      </c>
      <c r="I10958" t="s">
        <v>22</v>
      </c>
      <c r="J10958">
        <v>0</v>
      </c>
      <c r="K10958" t="s">
        <v>23</v>
      </c>
      <c r="L10958" t="s">
        <v>24</v>
      </c>
      <c r="M10958" t="s">
        <v>25</v>
      </c>
      <c r="N10958">
        <v>79</v>
      </c>
    </row>
    <row r="10959" spans="1:14" x14ac:dyDescent="0.3">
      <c r="A10959" t="s">
        <v>12481</v>
      </c>
      <c r="B10959" t="s">
        <v>12477</v>
      </c>
      <c r="C10959" t="s">
        <v>35</v>
      </c>
      <c r="D10959" t="s">
        <v>159</v>
      </c>
      <c r="E10959" t="s">
        <v>149</v>
      </c>
      <c r="F10959" t="s">
        <v>74</v>
      </c>
      <c r="G10959" t="s">
        <v>20</v>
      </c>
      <c r="H10959" t="s">
        <v>38</v>
      </c>
      <c r="I10959" t="s">
        <v>31</v>
      </c>
      <c r="J10959">
        <v>0</v>
      </c>
      <c r="K10959" t="s">
        <v>46</v>
      </c>
      <c r="L10959" t="s">
        <v>24</v>
      </c>
      <c r="M10959" t="s">
        <v>55</v>
      </c>
      <c r="N10959">
        <v>28</v>
      </c>
    </row>
    <row r="10960" spans="1:14" x14ac:dyDescent="0.3">
      <c r="A10960" t="s">
        <v>12482</v>
      </c>
      <c r="B10960" t="s">
        <v>12483</v>
      </c>
      <c r="C10960" t="s">
        <v>41</v>
      </c>
      <c r="D10960" t="s">
        <v>157</v>
      </c>
      <c r="E10960" t="s">
        <v>29</v>
      </c>
      <c r="F10960" t="s">
        <v>89</v>
      </c>
      <c r="G10960" t="s">
        <v>59</v>
      </c>
      <c r="H10960" t="s">
        <v>54</v>
      </c>
      <c r="I10960" t="s">
        <v>31</v>
      </c>
      <c r="J10960">
        <v>0</v>
      </c>
      <c r="K10960" t="s">
        <v>46</v>
      </c>
      <c r="L10960" t="s">
        <v>24</v>
      </c>
      <c r="M10960" t="s">
        <v>25</v>
      </c>
      <c r="N10960">
        <v>84</v>
      </c>
    </row>
    <row r="10961" spans="1:14" x14ac:dyDescent="0.3">
      <c r="A10961" t="s">
        <v>12484</v>
      </c>
      <c r="B10961" t="s">
        <v>12483</v>
      </c>
      <c r="C10961" t="s">
        <v>91</v>
      </c>
      <c r="D10961" t="s">
        <v>98</v>
      </c>
      <c r="E10961" t="s">
        <v>69</v>
      </c>
      <c r="F10961" t="s">
        <v>89</v>
      </c>
      <c r="G10961" t="s">
        <v>20</v>
      </c>
      <c r="H10961" t="s">
        <v>38</v>
      </c>
      <c r="I10961" t="s">
        <v>31</v>
      </c>
      <c r="J10961">
        <v>276.14999999999998</v>
      </c>
      <c r="K10961" t="s">
        <v>46</v>
      </c>
      <c r="L10961" t="s">
        <v>24</v>
      </c>
      <c r="M10961" t="s">
        <v>33</v>
      </c>
      <c r="N10961">
        <v>5</v>
      </c>
    </row>
    <row r="10962" spans="1:14" x14ac:dyDescent="0.3">
      <c r="A10962" t="s">
        <v>12485</v>
      </c>
      <c r="B10962" t="s">
        <v>12483</v>
      </c>
      <c r="C10962" t="s">
        <v>144</v>
      </c>
      <c r="D10962" t="s">
        <v>145</v>
      </c>
      <c r="E10962" t="s">
        <v>58</v>
      </c>
      <c r="F10962" t="s">
        <v>89</v>
      </c>
      <c r="G10962" t="s">
        <v>66</v>
      </c>
      <c r="H10962" t="s">
        <v>45</v>
      </c>
      <c r="I10962" t="s">
        <v>31</v>
      </c>
      <c r="J10962">
        <v>1904.79</v>
      </c>
      <c r="K10962" t="s">
        <v>50</v>
      </c>
      <c r="L10962" t="s">
        <v>24</v>
      </c>
      <c r="M10962" t="s">
        <v>25</v>
      </c>
      <c r="N10962">
        <v>126</v>
      </c>
    </row>
    <row r="10963" spans="1:14" x14ac:dyDescent="0.3">
      <c r="A10963" t="s">
        <v>12486</v>
      </c>
      <c r="B10963" t="s">
        <v>12483</v>
      </c>
      <c r="C10963" t="s">
        <v>323</v>
      </c>
      <c r="D10963" t="s">
        <v>324</v>
      </c>
      <c r="E10963" t="s">
        <v>58</v>
      </c>
      <c r="F10963" t="s">
        <v>89</v>
      </c>
      <c r="G10963" t="s">
        <v>20</v>
      </c>
      <c r="H10963" t="s">
        <v>45</v>
      </c>
      <c r="I10963" t="s">
        <v>31</v>
      </c>
      <c r="J10963">
        <v>279.2</v>
      </c>
      <c r="K10963" t="s">
        <v>32</v>
      </c>
      <c r="L10963" t="s">
        <v>60</v>
      </c>
      <c r="M10963" t="s">
        <v>55</v>
      </c>
      <c r="N10963">
        <v>160</v>
      </c>
    </row>
    <row r="10964" spans="1:14" x14ac:dyDescent="0.3">
      <c r="A10964" t="s">
        <v>12487</v>
      </c>
      <c r="B10964" t="s">
        <v>12483</v>
      </c>
      <c r="C10964" t="s">
        <v>204</v>
      </c>
      <c r="D10964" t="s">
        <v>205</v>
      </c>
      <c r="E10964" t="s">
        <v>58</v>
      </c>
      <c r="F10964" t="s">
        <v>44</v>
      </c>
      <c r="G10964" t="s">
        <v>20</v>
      </c>
      <c r="H10964" t="s">
        <v>30</v>
      </c>
      <c r="I10964" t="s">
        <v>31</v>
      </c>
      <c r="J10964">
        <v>1089.29</v>
      </c>
      <c r="K10964" t="s">
        <v>50</v>
      </c>
      <c r="L10964" t="s">
        <v>24</v>
      </c>
      <c r="M10964" t="s">
        <v>25</v>
      </c>
      <c r="N10964">
        <v>152</v>
      </c>
    </row>
    <row r="10965" spans="1:14" x14ac:dyDescent="0.3">
      <c r="A10965" t="s">
        <v>12488</v>
      </c>
      <c r="B10965" t="s">
        <v>12483</v>
      </c>
      <c r="C10965" t="s">
        <v>35</v>
      </c>
      <c r="D10965" t="s">
        <v>57</v>
      </c>
      <c r="E10965" t="s">
        <v>155</v>
      </c>
      <c r="F10965" t="s">
        <v>44</v>
      </c>
      <c r="G10965" t="s">
        <v>53</v>
      </c>
      <c r="H10965" t="s">
        <v>45</v>
      </c>
      <c r="I10965" t="s">
        <v>22</v>
      </c>
      <c r="J10965">
        <v>0</v>
      </c>
      <c r="K10965" t="s">
        <v>46</v>
      </c>
      <c r="L10965" t="s">
        <v>60</v>
      </c>
      <c r="M10965" t="s">
        <v>33</v>
      </c>
      <c r="N10965">
        <v>8</v>
      </c>
    </row>
    <row r="10966" spans="1:14" x14ac:dyDescent="0.3">
      <c r="A10966" t="s">
        <v>12489</v>
      </c>
      <c r="B10966" t="s">
        <v>12483</v>
      </c>
      <c r="C10966" t="s">
        <v>342</v>
      </c>
      <c r="D10966" t="s">
        <v>343</v>
      </c>
      <c r="E10966" t="s">
        <v>125</v>
      </c>
      <c r="F10966" t="s">
        <v>116</v>
      </c>
      <c r="G10966" t="s">
        <v>53</v>
      </c>
      <c r="H10966" t="s">
        <v>45</v>
      </c>
      <c r="I10966" t="s">
        <v>31</v>
      </c>
      <c r="J10966">
        <v>0</v>
      </c>
      <c r="K10966" t="s">
        <v>32</v>
      </c>
      <c r="L10966" t="s">
        <v>47</v>
      </c>
      <c r="M10966" t="s">
        <v>55</v>
      </c>
      <c r="N10966">
        <v>150</v>
      </c>
    </row>
    <row r="10967" spans="1:14" x14ac:dyDescent="0.3">
      <c r="A10967" t="s">
        <v>12490</v>
      </c>
      <c r="B10967" t="s">
        <v>12483</v>
      </c>
      <c r="C10967" t="s">
        <v>113</v>
      </c>
      <c r="D10967" t="s">
        <v>114</v>
      </c>
      <c r="E10967" t="s">
        <v>224</v>
      </c>
      <c r="F10967" t="s">
        <v>37</v>
      </c>
      <c r="G10967" t="s">
        <v>20</v>
      </c>
      <c r="H10967" t="s">
        <v>45</v>
      </c>
      <c r="I10967" t="s">
        <v>22</v>
      </c>
      <c r="J10967">
        <v>0</v>
      </c>
      <c r="K10967" t="s">
        <v>32</v>
      </c>
      <c r="L10967" t="s">
        <v>24</v>
      </c>
      <c r="M10967" t="s">
        <v>33</v>
      </c>
      <c r="N10967">
        <v>6</v>
      </c>
    </row>
    <row r="10968" spans="1:14" x14ac:dyDescent="0.3">
      <c r="A10968" t="s">
        <v>12491</v>
      </c>
      <c r="B10968" t="s">
        <v>12483</v>
      </c>
      <c r="C10968" t="s">
        <v>144</v>
      </c>
      <c r="D10968" t="s">
        <v>489</v>
      </c>
      <c r="E10968" t="s">
        <v>43</v>
      </c>
      <c r="F10968" t="s">
        <v>19</v>
      </c>
      <c r="G10968" t="s">
        <v>66</v>
      </c>
      <c r="H10968" t="s">
        <v>54</v>
      </c>
      <c r="I10968" t="s">
        <v>31</v>
      </c>
      <c r="J10968">
        <v>1175.2</v>
      </c>
      <c r="K10968" t="s">
        <v>23</v>
      </c>
      <c r="L10968" t="s">
        <v>24</v>
      </c>
      <c r="M10968" t="s">
        <v>33</v>
      </c>
      <c r="N10968">
        <v>11</v>
      </c>
    </row>
    <row r="10969" spans="1:14" x14ac:dyDescent="0.3">
      <c r="A10969" t="s">
        <v>12492</v>
      </c>
      <c r="B10969" t="s">
        <v>12483</v>
      </c>
      <c r="C10969" t="s">
        <v>592</v>
      </c>
      <c r="D10969" t="s">
        <v>593</v>
      </c>
      <c r="E10969" t="s">
        <v>155</v>
      </c>
      <c r="F10969" t="s">
        <v>65</v>
      </c>
      <c r="G10969" t="s">
        <v>20</v>
      </c>
      <c r="H10969" t="s">
        <v>45</v>
      </c>
      <c r="I10969" t="s">
        <v>31</v>
      </c>
      <c r="J10969">
        <v>0</v>
      </c>
      <c r="K10969" t="s">
        <v>46</v>
      </c>
      <c r="L10969" t="s">
        <v>60</v>
      </c>
      <c r="M10969" t="s">
        <v>25</v>
      </c>
      <c r="N10969">
        <v>115</v>
      </c>
    </row>
    <row r="10970" spans="1:14" x14ac:dyDescent="0.3">
      <c r="A10970" t="s">
        <v>12493</v>
      </c>
      <c r="B10970" t="s">
        <v>12483</v>
      </c>
      <c r="C10970" t="s">
        <v>113</v>
      </c>
      <c r="D10970" t="s">
        <v>114</v>
      </c>
      <c r="E10970" t="s">
        <v>29</v>
      </c>
      <c r="F10970" t="s">
        <v>44</v>
      </c>
      <c r="G10970" t="s">
        <v>20</v>
      </c>
      <c r="H10970" t="s">
        <v>45</v>
      </c>
      <c r="I10970" t="s">
        <v>22</v>
      </c>
      <c r="J10970">
        <v>0</v>
      </c>
      <c r="K10970" t="s">
        <v>50</v>
      </c>
      <c r="L10970" t="s">
        <v>24</v>
      </c>
      <c r="M10970" t="s">
        <v>55</v>
      </c>
      <c r="N10970">
        <v>9</v>
      </c>
    </row>
    <row r="10971" spans="1:14" x14ac:dyDescent="0.3">
      <c r="A10971" t="s">
        <v>12494</v>
      </c>
      <c r="B10971" t="s">
        <v>12483</v>
      </c>
      <c r="C10971" t="s">
        <v>101</v>
      </c>
      <c r="D10971" t="s">
        <v>210</v>
      </c>
      <c r="E10971" t="s">
        <v>58</v>
      </c>
      <c r="F10971" t="s">
        <v>74</v>
      </c>
      <c r="G10971" t="s">
        <v>171</v>
      </c>
      <c r="H10971" t="s">
        <v>54</v>
      </c>
      <c r="I10971" t="s">
        <v>31</v>
      </c>
      <c r="J10971">
        <v>76.150000000000006</v>
      </c>
      <c r="K10971" t="s">
        <v>46</v>
      </c>
      <c r="L10971" t="s">
        <v>24</v>
      </c>
      <c r="M10971" t="s">
        <v>70</v>
      </c>
      <c r="N10971">
        <v>49</v>
      </c>
    </row>
    <row r="10972" spans="1:14" x14ac:dyDescent="0.3">
      <c r="A10972" t="s">
        <v>12495</v>
      </c>
      <c r="B10972" t="s">
        <v>12496</v>
      </c>
      <c r="C10972" t="s">
        <v>178</v>
      </c>
      <c r="D10972" t="s">
        <v>179</v>
      </c>
      <c r="E10972" t="s">
        <v>49</v>
      </c>
      <c r="F10972" t="s">
        <v>65</v>
      </c>
      <c r="G10972" t="s">
        <v>20</v>
      </c>
      <c r="H10972" t="s">
        <v>38</v>
      </c>
      <c r="I10972" t="s">
        <v>31</v>
      </c>
      <c r="J10972">
        <v>1062.19</v>
      </c>
      <c r="K10972" t="s">
        <v>50</v>
      </c>
      <c r="L10972" t="s">
        <v>24</v>
      </c>
      <c r="M10972" t="s">
        <v>70</v>
      </c>
      <c r="N10972">
        <v>78</v>
      </c>
    </row>
    <row r="10973" spans="1:14" x14ac:dyDescent="0.3">
      <c r="A10973" t="s">
        <v>12497</v>
      </c>
      <c r="B10973" t="s">
        <v>12496</v>
      </c>
      <c r="C10973" t="s">
        <v>41</v>
      </c>
      <c r="D10973" t="s">
        <v>52</v>
      </c>
      <c r="E10973" t="s">
        <v>58</v>
      </c>
      <c r="F10973" t="s">
        <v>74</v>
      </c>
      <c r="G10973" t="s">
        <v>66</v>
      </c>
      <c r="H10973" t="s">
        <v>30</v>
      </c>
      <c r="I10973" t="s">
        <v>31</v>
      </c>
      <c r="J10973">
        <v>490.31</v>
      </c>
      <c r="K10973" t="s">
        <v>50</v>
      </c>
      <c r="L10973" t="s">
        <v>24</v>
      </c>
      <c r="M10973" t="s">
        <v>33</v>
      </c>
      <c r="N10973">
        <v>18</v>
      </c>
    </row>
    <row r="10974" spans="1:14" x14ac:dyDescent="0.3">
      <c r="A10974" t="s">
        <v>12498</v>
      </c>
      <c r="B10974" t="s">
        <v>12496</v>
      </c>
      <c r="C10974" t="s">
        <v>16</v>
      </c>
      <c r="D10974" t="s">
        <v>17</v>
      </c>
      <c r="E10974" t="s">
        <v>64</v>
      </c>
      <c r="F10974" t="s">
        <v>44</v>
      </c>
      <c r="G10974" t="s">
        <v>20</v>
      </c>
      <c r="H10974" t="s">
        <v>30</v>
      </c>
      <c r="I10974" t="s">
        <v>78</v>
      </c>
      <c r="J10974">
        <v>0</v>
      </c>
      <c r="K10974" t="s">
        <v>46</v>
      </c>
      <c r="L10974" t="s">
        <v>24</v>
      </c>
      <c r="M10974" t="s">
        <v>33</v>
      </c>
      <c r="N10974">
        <v>16</v>
      </c>
    </row>
    <row r="10975" spans="1:14" x14ac:dyDescent="0.3">
      <c r="A10975" t="s">
        <v>12499</v>
      </c>
      <c r="B10975" t="s">
        <v>12496</v>
      </c>
      <c r="C10975" t="s">
        <v>62</v>
      </c>
      <c r="D10975" t="s">
        <v>63</v>
      </c>
      <c r="E10975" t="s">
        <v>149</v>
      </c>
      <c r="F10975" t="s">
        <v>89</v>
      </c>
      <c r="G10975" t="s">
        <v>66</v>
      </c>
      <c r="H10975" t="s">
        <v>30</v>
      </c>
      <c r="I10975" t="s">
        <v>22</v>
      </c>
      <c r="J10975">
        <v>0</v>
      </c>
      <c r="K10975" t="s">
        <v>46</v>
      </c>
      <c r="L10975" t="s">
        <v>24</v>
      </c>
      <c r="M10975" t="s">
        <v>67</v>
      </c>
      <c r="N10975">
        <v>45</v>
      </c>
    </row>
    <row r="10976" spans="1:14" x14ac:dyDescent="0.3">
      <c r="A10976" t="s">
        <v>12500</v>
      </c>
      <c r="B10976" t="s">
        <v>12496</v>
      </c>
      <c r="C10976" t="s">
        <v>91</v>
      </c>
      <c r="D10976" t="s">
        <v>98</v>
      </c>
      <c r="E10976" t="s">
        <v>29</v>
      </c>
      <c r="F10976" t="s">
        <v>19</v>
      </c>
      <c r="G10976" t="s">
        <v>20</v>
      </c>
      <c r="H10976" t="s">
        <v>45</v>
      </c>
      <c r="I10976" t="s">
        <v>31</v>
      </c>
      <c r="J10976">
        <v>0</v>
      </c>
      <c r="K10976" t="s">
        <v>46</v>
      </c>
      <c r="L10976" t="s">
        <v>24</v>
      </c>
      <c r="M10976" t="s">
        <v>67</v>
      </c>
      <c r="N10976">
        <v>87</v>
      </c>
    </row>
    <row r="10977" spans="1:14" x14ac:dyDescent="0.3">
      <c r="A10977" t="s">
        <v>12501</v>
      </c>
      <c r="B10977" t="s">
        <v>12496</v>
      </c>
      <c r="C10977" t="s">
        <v>35</v>
      </c>
      <c r="D10977" t="s">
        <v>267</v>
      </c>
      <c r="E10977" t="s">
        <v>18</v>
      </c>
      <c r="F10977" t="s">
        <v>85</v>
      </c>
      <c r="G10977" t="s">
        <v>20</v>
      </c>
      <c r="H10977" t="s">
        <v>38</v>
      </c>
      <c r="I10977" t="s">
        <v>22</v>
      </c>
      <c r="J10977">
        <v>265.29000000000002</v>
      </c>
      <c r="K10977" t="s">
        <v>23</v>
      </c>
      <c r="L10977" t="s">
        <v>24</v>
      </c>
      <c r="M10977" t="s">
        <v>25</v>
      </c>
      <c r="N10977">
        <v>168</v>
      </c>
    </row>
    <row r="10978" spans="1:14" x14ac:dyDescent="0.3">
      <c r="A10978" t="s">
        <v>12502</v>
      </c>
      <c r="B10978" t="s">
        <v>12496</v>
      </c>
      <c r="C10978" t="s">
        <v>35</v>
      </c>
      <c r="D10978" t="s">
        <v>166</v>
      </c>
      <c r="E10978" t="s">
        <v>43</v>
      </c>
      <c r="F10978" t="s">
        <v>85</v>
      </c>
      <c r="G10978" t="s">
        <v>66</v>
      </c>
      <c r="H10978" t="s">
        <v>45</v>
      </c>
      <c r="I10978" t="s">
        <v>22</v>
      </c>
      <c r="J10978">
        <v>89.92</v>
      </c>
      <c r="K10978" t="s">
        <v>46</v>
      </c>
      <c r="L10978" t="s">
        <v>24</v>
      </c>
      <c r="M10978" t="s">
        <v>67</v>
      </c>
      <c r="N10978">
        <v>57</v>
      </c>
    </row>
    <row r="10979" spans="1:14" x14ac:dyDescent="0.3">
      <c r="A10979" t="s">
        <v>12503</v>
      </c>
      <c r="B10979" t="s">
        <v>12496</v>
      </c>
      <c r="C10979" t="s">
        <v>201</v>
      </c>
      <c r="D10979" t="s">
        <v>202</v>
      </c>
      <c r="E10979" t="s">
        <v>149</v>
      </c>
      <c r="F10979" t="s">
        <v>85</v>
      </c>
      <c r="G10979" t="s">
        <v>66</v>
      </c>
      <c r="H10979" t="s">
        <v>30</v>
      </c>
      <c r="I10979" t="s">
        <v>22</v>
      </c>
      <c r="J10979">
        <v>0</v>
      </c>
      <c r="K10979" t="s">
        <v>23</v>
      </c>
      <c r="L10979" t="s">
        <v>24</v>
      </c>
      <c r="M10979" t="s">
        <v>55</v>
      </c>
      <c r="N10979">
        <v>18</v>
      </c>
    </row>
    <row r="10980" spans="1:14" x14ac:dyDescent="0.3">
      <c r="A10980" t="s">
        <v>12504</v>
      </c>
      <c r="B10980" t="s">
        <v>12505</v>
      </c>
      <c r="C10980" t="s">
        <v>41</v>
      </c>
      <c r="D10980" t="s">
        <v>199</v>
      </c>
      <c r="E10980" t="s">
        <v>58</v>
      </c>
      <c r="F10980" t="s">
        <v>37</v>
      </c>
      <c r="G10980" t="s">
        <v>20</v>
      </c>
      <c r="H10980" t="s">
        <v>30</v>
      </c>
      <c r="I10980" t="s">
        <v>31</v>
      </c>
      <c r="J10980">
        <v>2599.58</v>
      </c>
      <c r="K10980" t="s">
        <v>23</v>
      </c>
      <c r="L10980" t="s">
        <v>24</v>
      </c>
      <c r="M10980" t="s">
        <v>67</v>
      </c>
      <c r="N10980">
        <v>12</v>
      </c>
    </row>
    <row r="10981" spans="1:14" x14ac:dyDescent="0.3">
      <c r="A10981" t="s">
        <v>12506</v>
      </c>
      <c r="B10981" t="s">
        <v>12505</v>
      </c>
      <c r="C10981" t="s">
        <v>35</v>
      </c>
      <c r="D10981" t="s">
        <v>159</v>
      </c>
      <c r="E10981" t="s">
        <v>58</v>
      </c>
      <c r="F10981" t="s">
        <v>19</v>
      </c>
      <c r="G10981" t="s">
        <v>66</v>
      </c>
      <c r="H10981" t="s">
        <v>54</v>
      </c>
      <c r="I10981" t="s">
        <v>31</v>
      </c>
      <c r="J10981">
        <v>942.3</v>
      </c>
      <c r="K10981" t="s">
        <v>23</v>
      </c>
      <c r="L10981" t="s">
        <v>24</v>
      </c>
      <c r="M10981" t="s">
        <v>25</v>
      </c>
      <c r="N10981">
        <v>7</v>
      </c>
    </row>
    <row r="10982" spans="1:14" x14ac:dyDescent="0.3">
      <c r="A10982" t="s">
        <v>12507</v>
      </c>
      <c r="B10982" t="s">
        <v>12505</v>
      </c>
      <c r="C10982" t="s">
        <v>113</v>
      </c>
      <c r="D10982" t="s">
        <v>114</v>
      </c>
      <c r="E10982" t="s">
        <v>49</v>
      </c>
      <c r="F10982" t="s">
        <v>65</v>
      </c>
      <c r="G10982" t="s">
        <v>20</v>
      </c>
      <c r="H10982" t="s">
        <v>45</v>
      </c>
      <c r="I10982" t="s">
        <v>22</v>
      </c>
      <c r="J10982">
        <v>1509.14</v>
      </c>
      <c r="K10982" t="s">
        <v>50</v>
      </c>
      <c r="L10982" t="s">
        <v>24</v>
      </c>
      <c r="M10982" t="s">
        <v>33</v>
      </c>
      <c r="N10982">
        <v>8</v>
      </c>
    </row>
    <row r="10983" spans="1:14" x14ac:dyDescent="0.3">
      <c r="A10983" t="s">
        <v>12508</v>
      </c>
      <c r="B10983" t="s">
        <v>12505</v>
      </c>
      <c r="C10983" t="s">
        <v>35</v>
      </c>
      <c r="D10983" t="s">
        <v>36</v>
      </c>
      <c r="E10983" t="s">
        <v>58</v>
      </c>
      <c r="F10983" t="s">
        <v>37</v>
      </c>
      <c r="G10983" t="s">
        <v>20</v>
      </c>
      <c r="H10983" t="s">
        <v>38</v>
      </c>
      <c r="I10983" t="s">
        <v>31</v>
      </c>
      <c r="J10983">
        <v>49.22</v>
      </c>
      <c r="K10983" t="s">
        <v>50</v>
      </c>
      <c r="L10983" t="s">
        <v>24</v>
      </c>
      <c r="M10983" t="s">
        <v>25</v>
      </c>
      <c r="N10983">
        <v>8</v>
      </c>
    </row>
    <row r="10984" spans="1:14" x14ac:dyDescent="0.3">
      <c r="A10984" t="s">
        <v>12509</v>
      </c>
      <c r="B10984" t="s">
        <v>12505</v>
      </c>
      <c r="C10984" t="s">
        <v>178</v>
      </c>
      <c r="D10984" t="s">
        <v>179</v>
      </c>
      <c r="E10984" t="s">
        <v>64</v>
      </c>
      <c r="F10984" t="s">
        <v>37</v>
      </c>
      <c r="G10984" t="s">
        <v>20</v>
      </c>
      <c r="H10984" t="s">
        <v>30</v>
      </c>
      <c r="I10984" t="s">
        <v>31</v>
      </c>
      <c r="J10984">
        <v>0</v>
      </c>
      <c r="K10984" t="s">
        <v>50</v>
      </c>
      <c r="L10984" t="s">
        <v>24</v>
      </c>
      <c r="M10984" t="s">
        <v>55</v>
      </c>
      <c r="N10984">
        <v>98</v>
      </c>
    </row>
    <row r="10985" spans="1:14" x14ac:dyDescent="0.3">
      <c r="A10985" t="s">
        <v>12510</v>
      </c>
      <c r="B10985" t="s">
        <v>12505</v>
      </c>
      <c r="C10985" t="s">
        <v>174</v>
      </c>
      <c r="D10985" t="s">
        <v>212</v>
      </c>
      <c r="E10985" t="s">
        <v>29</v>
      </c>
      <c r="F10985" t="s">
        <v>74</v>
      </c>
      <c r="G10985" t="s">
        <v>66</v>
      </c>
      <c r="H10985" t="s">
        <v>30</v>
      </c>
      <c r="I10985" t="s">
        <v>31</v>
      </c>
      <c r="J10985">
        <v>0</v>
      </c>
      <c r="K10985" t="s">
        <v>32</v>
      </c>
      <c r="L10985" t="s">
        <v>24</v>
      </c>
      <c r="M10985" t="s">
        <v>33</v>
      </c>
      <c r="N10985">
        <v>12</v>
      </c>
    </row>
    <row r="10986" spans="1:14" x14ac:dyDescent="0.3">
      <c r="A10986" t="s">
        <v>12511</v>
      </c>
      <c r="B10986" t="s">
        <v>12505</v>
      </c>
      <c r="C10986" t="s">
        <v>41</v>
      </c>
      <c r="D10986" t="s">
        <v>157</v>
      </c>
      <c r="E10986" t="s">
        <v>58</v>
      </c>
      <c r="F10986" t="s">
        <v>74</v>
      </c>
      <c r="G10986" t="s">
        <v>66</v>
      </c>
      <c r="H10986" t="s">
        <v>21</v>
      </c>
      <c r="I10986" t="s">
        <v>22</v>
      </c>
      <c r="J10986">
        <v>282.52</v>
      </c>
      <c r="K10986" t="s">
        <v>50</v>
      </c>
      <c r="L10986" t="s">
        <v>60</v>
      </c>
      <c r="M10986" t="s">
        <v>25</v>
      </c>
      <c r="N10986">
        <v>44</v>
      </c>
    </row>
    <row r="10987" spans="1:14" x14ac:dyDescent="0.3">
      <c r="A10987" t="s">
        <v>12512</v>
      </c>
      <c r="B10987" t="s">
        <v>12505</v>
      </c>
      <c r="C10987" t="s">
        <v>35</v>
      </c>
      <c r="D10987" t="s">
        <v>57</v>
      </c>
      <c r="E10987" t="s">
        <v>58</v>
      </c>
      <c r="F10987" t="s">
        <v>116</v>
      </c>
      <c r="G10987" t="s">
        <v>20</v>
      </c>
      <c r="H10987" t="s">
        <v>30</v>
      </c>
      <c r="I10987" t="s">
        <v>22</v>
      </c>
      <c r="J10987">
        <v>138.35</v>
      </c>
      <c r="K10987" t="s">
        <v>46</v>
      </c>
      <c r="L10987" t="s">
        <v>24</v>
      </c>
      <c r="M10987" t="s">
        <v>25</v>
      </c>
      <c r="N10987">
        <v>35</v>
      </c>
    </row>
    <row r="10988" spans="1:14" x14ac:dyDescent="0.3">
      <c r="A10988" t="s">
        <v>12513</v>
      </c>
      <c r="B10988" t="s">
        <v>12505</v>
      </c>
      <c r="C10988" t="s">
        <v>144</v>
      </c>
      <c r="D10988" t="s">
        <v>489</v>
      </c>
      <c r="E10988" t="s">
        <v>58</v>
      </c>
      <c r="F10988" t="s">
        <v>44</v>
      </c>
      <c r="G10988" t="s">
        <v>20</v>
      </c>
      <c r="H10988" t="s">
        <v>38</v>
      </c>
      <c r="I10988" t="s">
        <v>22</v>
      </c>
      <c r="J10988">
        <v>3175.19</v>
      </c>
      <c r="K10988" t="s">
        <v>46</v>
      </c>
      <c r="L10988" t="s">
        <v>24</v>
      </c>
      <c r="M10988" t="s">
        <v>33</v>
      </c>
      <c r="N10988">
        <v>23</v>
      </c>
    </row>
    <row r="10989" spans="1:14" x14ac:dyDescent="0.3">
      <c r="A10989" t="s">
        <v>12514</v>
      </c>
      <c r="B10989" t="s">
        <v>12515</v>
      </c>
      <c r="C10989" t="s">
        <v>35</v>
      </c>
      <c r="D10989" t="s">
        <v>267</v>
      </c>
      <c r="E10989" t="s">
        <v>43</v>
      </c>
      <c r="F10989" t="s">
        <v>74</v>
      </c>
      <c r="G10989" t="s">
        <v>171</v>
      </c>
      <c r="H10989" t="s">
        <v>45</v>
      </c>
      <c r="I10989" t="s">
        <v>22</v>
      </c>
      <c r="J10989">
        <v>246.56</v>
      </c>
      <c r="K10989" t="s">
        <v>23</v>
      </c>
      <c r="L10989" t="s">
        <v>24</v>
      </c>
      <c r="M10989" t="s">
        <v>25</v>
      </c>
      <c r="N10989">
        <v>125</v>
      </c>
    </row>
    <row r="10990" spans="1:14" x14ac:dyDescent="0.3">
      <c r="A10990" t="s">
        <v>12516</v>
      </c>
      <c r="B10990" t="s">
        <v>12515</v>
      </c>
      <c r="C10990" t="s">
        <v>35</v>
      </c>
      <c r="D10990" t="s">
        <v>289</v>
      </c>
      <c r="E10990" t="s">
        <v>18</v>
      </c>
      <c r="F10990" t="s">
        <v>116</v>
      </c>
      <c r="G10990" t="s">
        <v>20</v>
      </c>
      <c r="H10990" t="s">
        <v>38</v>
      </c>
      <c r="I10990" t="s">
        <v>31</v>
      </c>
      <c r="J10990">
        <v>296.48</v>
      </c>
      <c r="K10990" t="s">
        <v>50</v>
      </c>
      <c r="L10990" t="s">
        <v>24</v>
      </c>
      <c r="M10990" t="s">
        <v>25</v>
      </c>
      <c r="N10990">
        <v>90</v>
      </c>
    </row>
    <row r="10991" spans="1:14" x14ac:dyDescent="0.3">
      <c r="A10991" t="s">
        <v>12517</v>
      </c>
      <c r="B10991" t="s">
        <v>12515</v>
      </c>
      <c r="C10991" t="s">
        <v>35</v>
      </c>
      <c r="D10991" t="s">
        <v>36</v>
      </c>
      <c r="E10991" t="s">
        <v>69</v>
      </c>
      <c r="F10991" t="s">
        <v>37</v>
      </c>
      <c r="G10991" t="s">
        <v>171</v>
      </c>
      <c r="H10991" t="s">
        <v>45</v>
      </c>
      <c r="I10991" t="s">
        <v>31</v>
      </c>
      <c r="J10991">
        <v>1297.82</v>
      </c>
      <c r="K10991" t="s">
        <v>46</v>
      </c>
      <c r="L10991" t="s">
        <v>24</v>
      </c>
      <c r="M10991" t="s">
        <v>25</v>
      </c>
      <c r="N10991">
        <v>91</v>
      </c>
    </row>
    <row r="10992" spans="1:14" x14ac:dyDescent="0.3">
      <c r="A10992" t="s">
        <v>12518</v>
      </c>
      <c r="B10992" t="s">
        <v>12515</v>
      </c>
      <c r="C10992" t="s">
        <v>41</v>
      </c>
      <c r="D10992" t="s">
        <v>199</v>
      </c>
      <c r="E10992" t="s">
        <v>43</v>
      </c>
      <c r="F10992" t="s">
        <v>37</v>
      </c>
      <c r="G10992" t="s">
        <v>66</v>
      </c>
      <c r="H10992" t="s">
        <v>30</v>
      </c>
      <c r="I10992" t="s">
        <v>31</v>
      </c>
      <c r="J10992">
        <v>1967.48</v>
      </c>
      <c r="K10992" t="s">
        <v>23</v>
      </c>
      <c r="L10992" t="s">
        <v>60</v>
      </c>
      <c r="M10992" t="s">
        <v>25</v>
      </c>
      <c r="N10992">
        <v>49</v>
      </c>
    </row>
    <row r="10993" spans="1:14" x14ac:dyDescent="0.3">
      <c r="A10993" t="s">
        <v>12519</v>
      </c>
      <c r="B10993" t="s">
        <v>12515</v>
      </c>
      <c r="C10993" t="s">
        <v>328</v>
      </c>
      <c r="D10993" t="s">
        <v>329</v>
      </c>
      <c r="E10993" t="s">
        <v>125</v>
      </c>
      <c r="F10993" t="s">
        <v>89</v>
      </c>
      <c r="G10993" t="s">
        <v>20</v>
      </c>
      <c r="H10993" t="s">
        <v>30</v>
      </c>
      <c r="I10993" t="s">
        <v>22</v>
      </c>
      <c r="J10993">
        <v>0</v>
      </c>
      <c r="K10993" t="s">
        <v>32</v>
      </c>
      <c r="L10993" t="s">
        <v>24</v>
      </c>
      <c r="M10993" t="s">
        <v>70</v>
      </c>
      <c r="N10993">
        <v>113</v>
      </c>
    </row>
    <row r="10994" spans="1:14" x14ac:dyDescent="0.3">
      <c r="A10994" t="s">
        <v>12520</v>
      </c>
      <c r="B10994" t="s">
        <v>12515</v>
      </c>
      <c r="C10994" t="s">
        <v>41</v>
      </c>
      <c r="D10994" t="s">
        <v>199</v>
      </c>
      <c r="E10994" t="s">
        <v>84</v>
      </c>
      <c r="F10994" t="s">
        <v>19</v>
      </c>
      <c r="G10994" t="s">
        <v>66</v>
      </c>
      <c r="H10994" t="s">
        <v>30</v>
      </c>
      <c r="I10994" t="s">
        <v>22</v>
      </c>
      <c r="J10994">
        <v>190.29</v>
      </c>
      <c r="K10994" t="s">
        <v>32</v>
      </c>
      <c r="L10994" t="s">
        <v>47</v>
      </c>
      <c r="M10994" t="s">
        <v>67</v>
      </c>
      <c r="N10994">
        <v>26</v>
      </c>
    </row>
    <row r="10995" spans="1:14" x14ac:dyDescent="0.3">
      <c r="A10995" t="s">
        <v>12521</v>
      </c>
      <c r="B10995" t="s">
        <v>12515</v>
      </c>
      <c r="C10995" t="s">
        <v>41</v>
      </c>
      <c r="D10995" t="s">
        <v>250</v>
      </c>
      <c r="E10995" t="s">
        <v>64</v>
      </c>
      <c r="F10995" t="s">
        <v>37</v>
      </c>
      <c r="G10995" t="s">
        <v>53</v>
      </c>
      <c r="H10995" t="s">
        <v>54</v>
      </c>
      <c r="I10995" t="s">
        <v>31</v>
      </c>
      <c r="J10995">
        <v>0</v>
      </c>
      <c r="K10995" t="s">
        <v>50</v>
      </c>
      <c r="L10995" t="s">
        <v>24</v>
      </c>
      <c r="M10995" t="s">
        <v>33</v>
      </c>
      <c r="N10995">
        <v>11</v>
      </c>
    </row>
    <row r="10996" spans="1:14" x14ac:dyDescent="0.3">
      <c r="A10996" t="s">
        <v>12522</v>
      </c>
      <c r="B10996" t="s">
        <v>12515</v>
      </c>
      <c r="C10996" t="s">
        <v>41</v>
      </c>
      <c r="D10996" t="s">
        <v>52</v>
      </c>
      <c r="E10996" t="s">
        <v>58</v>
      </c>
      <c r="F10996" t="s">
        <v>19</v>
      </c>
      <c r="G10996" t="s">
        <v>20</v>
      </c>
      <c r="H10996" t="s">
        <v>30</v>
      </c>
      <c r="I10996" t="s">
        <v>22</v>
      </c>
      <c r="J10996">
        <v>1005.66</v>
      </c>
      <c r="K10996" t="s">
        <v>32</v>
      </c>
      <c r="L10996" t="s">
        <v>47</v>
      </c>
      <c r="M10996" t="s">
        <v>33</v>
      </c>
      <c r="N10996">
        <v>21</v>
      </c>
    </row>
    <row r="10997" spans="1:14" x14ac:dyDescent="0.3">
      <c r="A10997" t="s">
        <v>12523</v>
      </c>
      <c r="B10997" t="s">
        <v>12515</v>
      </c>
      <c r="C10997" t="s">
        <v>35</v>
      </c>
      <c r="D10997" t="s">
        <v>257</v>
      </c>
      <c r="E10997" t="s">
        <v>58</v>
      </c>
      <c r="F10997" t="s">
        <v>116</v>
      </c>
      <c r="G10997" t="s">
        <v>66</v>
      </c>
      <c r="H10997" t="s">
        <v>99</v>
      </c>
      <c r="I10997" t="s">
        <v>31</v>
      </c>
      <c r="J10997">
        <v>263.8</v>
      </c>
      <c r="K10997" t="s">
        <v>50</v>
      </c>
      <c r="L10997" t="s">
        <v>24</v>
      </c>
      <c r="M10997" t="s">
        <v>67</v>
      </c>
      <c r="N10997">
        <v>21</v>
      </c>
    </row>
    <row r="10998" spans="1:14" x14ac:dyDescent="0.3">
      <c r="A10998" t="s">
        <v>12524</v>
      </c>
      <c r="B10998" t="s">
        <v>12515</v>
      </c>
      <c r="C10998" t="s">
        <v>101</v>
      </c>
      <c r="D10998" t="s">
        <v>236</v>
      </c>
      <c r="E10998" t="s">
        <v>155</v>
      </c>
      <c r="F10998" t="s">
        <v>37</v>
      </c>
      <c r="G10998" t="s">
        <v>20</v>
      </c>
      <c r="H10998" t="s">
        <v>30</v>
      </c>
      <c r="I10998" t="s">
        <v>22</v>
      </c>
      <c r="J10998">
        <v>0</v>
      </c>
      <c r="K10998" t="s">
        <v>46</v>
      </c>
      <c r="L10998" t="s">
        <v>24</v>
      </c>
      <c r="M10998" t="s">
        <v>67</v>
      </c>
      <c r="N10998">
        <v>63</v>
      </c>
    </row>
    <row r="10999" spans="1:14" x14ac:dyDescent="0.3">
      <c r="A10999" t="s">
        <v>12525</v>
      </c>
      <c r="B10999" t="s">
        <v>12526</v>
      </c>
      <c r="C10999" t="s">
        <v>16</v>
      </c>
      <c r="D10999" t="s">
        <v>17</v>
      </c>
      <c r="E10999" t="s">
        <v>29</v>
      </c>
      <c r="F10999" t="s">
        <v>85</v>
      </c>
      <c r="G10999" t="s">
        <v>59</v>
      </c>
      <c r="H10999" t="s">
        <v>30</v>
      </c>
      <c r="I10999" t="s">
        <v>31</v>
      </c>
      <c r="J10999">
        <v>0</v>
      </c>
      <c r="K10999" t="s">
        <v>23</v>
      </c>
      <c r="L10999" t="s">
        <v>24</v>
      </c>
      <c r="M10999" t="s">
        <v>33</v>
      </c>
      <c r="N10999">
        <v>20</v>
      </c>
    </row>
    <row r="11000" spans="1:14" x14ac:dyDescent="0.3">
      <c r="A11000" t="s">
        <v>12527</v>
      </c>
      <c r="B11000" t="s">
        <v>12526</v>
      </c>
      <c r="C11000" t="s">
        <v>94</v>
      </c>
      <c r="D11000" t="s">
        <v>95</v>
      </c>
      <c r="E11000" t="s">
        <v>29</v>
      </c>
      <c r="F11000" t="s">
        <v>85</v>
      </c>
      <c r="G11000" t="s">
        <v>20</v>
      </c>
      <c r="H11000" t="s">
        <v>45</v>
      </c>
      <c r="I11000" t="s">
        <v>22</v>
      </c>
      <c r="J11000">
        <v>0</v>
      </c>
      <c r="K11000" t="s">
        <v>46</v>
      </c>
      <c r="L11000" t="s">
        <v>60</v>
      </c>
      <c r="M11000" t="s">
        <v>70</v>
      </c>
      <c r="N11000">
        <v>38</v>
      </c>
    </row>
    <row r="11001" spans="1:14" x14ac:dyDescent="0.3">
      <c r="A11001" t="s">
        <v>12528</v>
      </c>
      <c r="B11001" t="s">
        <v>12526</v>
      </c>
      <c r="C11001" t="s">
        <v>35</v>
      </c>
      <c r="D11001" t="s">
        <v>257</v>
      </c>
      <c r="E11001" t="s">
        <v>58</v>
      </c>
      <c r="F11001" t="s">
        <v>37</v>
      </c>
      <c r="G11001" t="s">
        <v>59</v>
      </c>
      <c r="H11001" t="s">
        <v>30</v>
      </c>
      <c r="I11001" t="s">
        <v>31</v>
      </c>
      <c r="J11001">
        <v>564.16</v>
      </c>
      <c r="K11001" t="s">
        <v>32</v>
      </c>
      <c r="L11001" t="s">
        <v>24</v>
      </c>
      <c r="M11001" t="s">
        <v>55</v>
      </c>
      <c r="N11001">
        <v>18</v>
      </c>
    </row>
    <row r="11002" spans="1:14" x14ac:dyDescent="0.3">
      <c r="A11002" t="s">
        <v>12529</v>
      </c>
      <c r="B11002" t="s">
        <v>12526</v>
      </c>
      <c r="C11002" t="s">
        <v>101</v>
      </c>
      <c r="D11002" t="s">
        <v>236</v>
      </c>
      <c r="E11002" t="s">
        <v>18</v>
      </c>
      <c r="F11002" t="s">
        <v>85</v>
      </c>
      <c r="G11002" t="s">
        <v>20</v>
      </c>
      <c r="H11002" t="s">
        <v>54</v>
      </c>
      <c r="I11002" t="s">
        <v>31</v>
      </c>
      <c r="J11002">
        <v>252.39</v>
      </c>
      <c r="K11002" t="s">
        <v>46</v>
      </c>
      <c r="L11002" t="s">
        <v>24</v>
      </c>
      <c r="M11002" t="s">
        <v>33</v>
      </c>
      <c r="N11002">
        <v>27</v>
      </c>
    </row>
    <row r="11003" spans="1:14" x14ac:dyDescent="0.3">
      <c r="A11003" t="s">
        <v>12530</v>
      </c>
      <c r="B11003" t="s">
        <v>12526</v>
      </c>
      <c r="C11003" t="s">
        <v>360</v>
      </c>
      <c r="D11003" t="s">
        <v>361</v>
      </c>
      <c r="E11003" t="s">
        <v>224</v>
      </c>
      <c r="F11003" t="s">
        <v>89</v>
      </c>
      <c r="G11003" t="s">
        <v>59</v>
      </c>
      <c r="H11003" t="s">
        <v>45</v>
      </c>
      <c r="I11003" t="s">
        <v>31</v>
      </c>
      <c r="J11003">
        <v>0</v>
      </c>
      <c r="K11003" t="s">
        <v>46</v>
      </c>
      <c r="L11003" t="s">
        <v>24</v>
      </c>
      <c r="M11003" t="s">
        <v>25</v>
      </c>
      <c r="N11003">
        <v>174</v>
      </c>
    </row>
    <row r="11004" spans="1:14" x14ac:dyDescent="0.3">
      <c r="A11004" t="s">
        <v>12531</v>
      </c>
      <c r="B11004" t="s">
        <v>12526</v>
      </c>
      <c r="C11004" t="s">
        <v>91</v>
      </c>
      <c r="D11004" t="s">
        <v>98</v>
      </c>
      <c r="E11004" t="s">
        <v>58</v>
      </c>
      <c r="F11004" t="s">
        <v>116</v>
      </c>
      <c r="G11004" t="s">
        <v>66</v>
      </c>
      <c r="H11004" t="s">
        <v>54</v>
      </c>
      <c r="I11004" t="s">
        <v>22</v>
      </c>
      <c r="J11004">
        <v>546.73</v>
      </c>
      <c r="K11004" t="s">
        <v>50</v>
      </c>
      <c r="L11004" t="s">
        <v>24</v>
      </c>
      <c r="M11004" t="s">
        <v>67</v>
      </c>
      <c r="N11004">
        <v>138</v>
      </c>
    </row>
    <row r="11005" spans="1:14" x14ac:dyDescent="0.3">
      <c r="A11005" t="s">
        <v>12532</v>
      </c>
      <c r="B11005" t="s">
        <v>12526</v>
      </c>
      <c r="C11005" t="s">
        <v>178</v>
      </c>
      <c r="D11005" t="s">
        <v>179</v>
      </c>
      <c r="E11005" t="s">
        <v>29</v>
      </c>
      <c r="F11005" t="s">
        <v>85</v>
      </c>
      <c r="G11005" t="s">
        <v>20</v>
      </c>
      <c r="H11005" t="s">
        <v>45</v>
      </c>
      <c r="I11005" t="s">
        <v>31</v>
      </c>
      <c r="J11005">
        <v>0</v>
      </c>
      <c r="K11005" t="s">
        <v>46</v>
      </c>
      <c r="L11005" t="s">
        <v>24</v>
      </c>
      <c r="M11005" t="s">
        <v>33</v>
      </c>
      <c r="N11005">
        <v>12</v>
      </c>
    </row>
    <row r="11006" spans="1:14" x14ac:dyDescent="0.3">
      <c r="A11006" t="s">
        <v>12533</v>
      </c>
      <c r="B11006" t="s">
        <v>12526</v>
      </c>
      <c r="C11006" t="s">
        <v>144</v>
      </c>
      <c r="D11006" t="s">
        <v>145</v>
      </c>
      <c r="E11006" t="s">
        <v>58</v>
      </c>
      <c r="F11006" t="s">
        <v>116</v>
      </c>
      <c r="G11006" t="s">
        <v>20</v>
      </c>
      <c r="H11006" t="s">
        <v>38</v>
      </c>
      <c r="I11006" t="s">
        <v>31</v>
      </c>
      <c r="J11006">
        <v>245.56</v>
      </c>
      <c r="K11006" t="s">
        <v>50</v>
      </c>
      <c r="L11006" t="s">
        <v>47</v>
      </c>
      <c r="M11006" t="s">
        <v>33</v>
      </c>
      <c r="N11006">
        <v>7</v>
      </c>
    </row>
    <row r="11007" spans="1:14" x14ac:dyDescent="0.3">
      <c r="A11007" t="s">
        <v>12534</v>
      </c>
      <c r="B11007" t="s">
        <v>12526</v>
      </c>
      <c r="C11007" t="s">
        <v>342</v>
      </c>
      <c r="D11007" t="s">
        <v>343</v>
      </c>
      <c r="E11007" t="s">
        <v>224</v>
      </c>
      <c r="F11007" t="s">
        <v>65</v>
      </c>
      <c r="G11007" t="s">
        <v>20</v>
      </c>
      <c r="H11007" t="s">
        <v>21</v>
      </c>
      <c r="I11007" t="s">
        <v>22</v>
      </c>
      <c r="J11007">
        <v>0</v>
      </c>
      <c r="K11007" t="s">
        <v>32</v>
      </c>
      <c r="L11007" t="s">
        <v>24</v>
      </c>
      <c r="M11007" t="s">
        <v>33</v>
      </c>
      <c r="N11007">
        <v>24</v>
      </c>
    </row>
    <row r="11008" spans="1:14" x14ac:dyDescent="0.3">
      <c r="A11008" t="s">
        <v>12535</v>
      </c>
      <c r="B11008" t="s">
        <v>12526</v>
      </c>
      <c r="C11008" t="s">
        <v>101</v>
      </c>
      <c r="D11008" t="s">
        <v>102</v>
      </c>
      <c r="E11008" t="s">
        <v>18</v>
      </c>
      <c r="F11008" t="s">
        <v>116</v>
      </c>
      <c r="G11008" t="s">
        <v>20</v>
      </c>
      <c r="H11008" t="s">
        <v>38</v>
      </c>
      <c r="I11008" t="s">
        <v>31</v>
      </c>
      <c r="J11008">
        <v>9161.26</v>
      </c>
      <c r="K11008" t="s">
        <v>46</v>
      </c>
      <c r="L11008" t="s">
        <v>24</v>
      </c>
      <c r="M11008" t="s">
        <v>70</v>
      </c>
      <c r="N11008">
        <v>31</v>
      </c>
    </row>
    <row r="11009" spans="1:14" x14ac:dyDescent="0.3">
      <c r="A11009" t="s">
        <v>12536</v>
      </c>
      <c r="B11009" t="s">
        <v>12526</v>
      </c>
      <c r="C11009" t="s">
        <v>101</v>
      </c>
      <c r="D11009" t="s">
        <v>236</v>
      </c>
      <c r="E11009" t="s">
        <v>29</v>
      </c>
      <c r="F11009" t="s">
        <v>85</v>
      </c>
      <c r="G11009" t="s">
        <v>66</v>
      </c>
      <c r="H11009" t="s">
        <v>54</v>
      </c>
      <c r="I11009" t="s">
        <v>31</v>
      </c>
      <c r="J11009">
        <v>0</v>
      </c>
      <c r="K11009" t="s">
        <v>32</v>
      </c>
      <c r="L11009" t="s">
        <v>24</v>
      </c>
      <c r="M11009" t="s">
        <v>70</v>
      </c>
      <c r="N11009">
        <v>23</v>
      </c>
    </row>
    <row r="11010" spans="1:14" x14ac:dyDescent="0.3">
      <c r="A11010" t="s">
        <v>12537</v>
      </c>
      <c r="B11010" t="s">
        <v>12526</v>
      </c>
      <c r="C11010" t="s">
        <v>204</v>
      </c>
      <c r="D11010" t="s">
        <v>205</v>
      </c>
      <c r="E11010" t="s">
        <v>58</v>
      </c>
      <c r="F11010" t="s">
        <v>89</v>
      </c>
      <c r="G11010" t="s">
        <v>66</v>
      </c>
      <c r="H11010" t="s">
        <v>30</v>
      </c>
      <c r="I11010" t="s">
        <v>22</v>
      </c>
      <c r="J11010">
        <v>791.14</v>
      </c>
      <c r="K11010" t="s">
        <v>50</v>
      </c>
      <c r="L11010" t="s">
        <v>47</v>
      </c>
      <c r="M11010" t="s">
        <v>33</v>
      </c>
      <c r="N11010">
        <v>25</v>
      </c>
    </row>
    <row r="11011" spans="1:14" x14ac:dyDescent="0.3">
      <c r="A11011" t="s">
        <v>12538</v>
      </c>
      <c r="B11011" t="s">
        <v>12526</v>
      </c>
      <c r="C11011" t="s">
        <v>222</v>
      </c>
      <c r="D11011" t="s">
        <v>223</v>
      </c>
      <c r="E11011" t="s">
        <v>84</v>
      </c>
      <c r="F11011" t="s">
        <v>74</v>
      </c>
      <c r="G11011" t="s">
        <v>20</v>
      </c>
      <c r="H11011" t="s">
        <v>38</v>
      </c>
      <c r="I11011" t="s">
        <v>31</v>
      </c>
      <c r="J11011">
        <v>1107.4100000000001</v>
      </c>
      <c r="K11011" t="s">
        <v>23</v>
      </c>
      <c r="L11011" t="s">
        <v>24</v>
      </c>
      <c r="M11011" t="s">
        <v>33</v>
      </c>
      <c r="N11011">
        <v>14</v>
      </c>
    </row>
    <row r="11012" spans="1:14" x14ac:dyDescent="0.3">
      <c r="A11012" t="s">
        <v>12539</v>
      </c>
      <c r="B11012" t="s">
        <v>12526</v>
      </c>
      <c r="C11012" t="s">
        <v>35</v>
      </c>
      <c r="D11012" t="s">
        <v>36</v>
      </c>
      <c r="E11012" t="s">
        <v>58</v>
      </c>
      <c r="F11012" t="s">
        <v>19</v>
      </c>
      <c r="G11012" t="s">
        <v>20</v>
      </c>
      <c r="H11012" t="s">
        <v>21</v>
      </c>
      <c r="I11012" t="s">
        <v>22</v>
      </c>
      <c r="J11012">
        <v>4407.0200000000004</v>
      </c>
      <c r="K11012" t="s">
        <v>50</v>
      </c>
      <c r="L11012" t="s">
        <v>24</v>
      </c>
      <c r="M11012" t="s">
        <v>33</v>
      </c>
      <c r="N11012">
        <v>4</v>
      </c>
    </row>
    <row r="11013" spans="1:14" x14ac:dyDescent="0.3">
      <c r="A11013" t="s">
        <v>12540</v>
      </c>
      <c r="B11013" t="s">
        <v>12541</v>
      </c>
      <c r="C11013" t="s">
        <v>41</v>
      </c>
      <c r="D11013" t="s">
        <v>42</v>
      </c>
      <c r="E11013" t="s">
        <v>69</v>
      </c>
      <c r="F11013" t="s">
        <v>44</v>
      </c>
      <c r="G11013" t="s">
        <v>66</v>
      </c>
      <c r="H11013" t="s">
        <v>45</v>
      </c>
      <c r="I11013" t="s">
        <v>31</v>
      </c>
      <c r="J11013">
        <v>224.82</v>
      </c>
      <c r="K11013" t="s">
        <v>23</v>
      </c>
      <c r="L11013" t="s">
        <v>47</v>
      </c>
      <c r="M11013" t="s">
        <v>33</v>
      </c>
      <c r="N11013">
        <v>10</v>
      </c>
    </row>
    <row r="11014" spans="1:14" x14ac:dyDescent="0.3">
      <c r="A11014" t="s">
        <v>12542</v>
      </c>
      <c r="B11014" t="s">
        <v>12541</v>
      </c>
      <c r="C11014" t="s">
        <v>91</v>
      </c>
      <c r="D11014" t="s">
        <v>136</v>
      </c>
      <c r="E11014" t="s">
        <v>43</v>
      </c>
      <c r="F11014" t="s">
        <v>85</v>
      </c>
      <c r="G11014" t="s">
        <v>20</v>
      </c>
      <c r="H11014" t="s">
        <v>30</v>
      </c>
      <c r="I11014" t="s">
        <v>22</v>
      </c>
      <c r="J11014">
        <v>2427.9899999999998</v>
      </c>
      <c r="K11014" t="s">
        <v>23</v>
      </c>
      <c r="L11014" t="s">
        <v>24</v>
      </c>
      <c r="M11014" t="s">
        <v>25</v>
      </c>
      <c r="N11014">
        <v>152</v>
      </c>
    </row>
    <row r="11015" spans="1:14" x14ac:dyDescent="0.3">
      <c r="A11015" t="s">
        <v>12543</v>
      </c>
      <c r="B11015" t="s">
        <v>12541</v>
      </c>
      <c r="C11015" t="s">
        <v>310</v>
      </c>
      <c r="D11015" t="s">
        <v>311</v>
      </c>
      <c r="E11015" t="s">
        <v>58</v>
      </c>
      <c r="F11015" t="s">
        <v>44</v>
      </c>
      <c r="G11015" t="s">
        <v>20</v>
      </c>
      <c r="H11015" t="s">
        <v>30</v>
      </c>
      <c r="I11015" t="s">
        <v>31</v>
      </c>
      <c r="J11015">
        <v>1238.51</v>
      </c>
      <c r="K11015" t="s">
        <v>32</v>
      </c>
      <c r="L11015" t="s">
        <v>24</v>
      </c>
      <c r="M11015" t="s">
        <v>33</v>
      </c>
      <c r="N11015">
        <v>16</v>
      </c>
    </row>
    <row r="11016" spans="1:14" x14ac:dyDescent="0.3">
      <c r="A11016" t="s">
        <v>12544</v>
      </c>
      <c r="B11016" t="s">
        <v>12541</v>
      </c>
      <c r="C11016" t="s">
        <v>91</v>
      </c>
      <c r="D11016" t="s">
        <v>98</v>
      </c>
      <c r="E11016" t="s">
        <v>84</v>
      </c>
      <c r="F11016" t="s">
        <v>116</v>
      </c>
      <c r="G11016" t="s">
        <v>20</v>
      </c>
      <c r="H11016" t="s">
        <v>45</v>
      </c>
      <c r="I11016" t="s">
        <v>31</v>
      </c>
      <c r="J11016">
        <v>3944.19</v>
      </c>
      <c r="K11016" t="s">
        <v>32</v>
      </c>
      <c r="L11016" t="s">
        <v>24</v>
      </c>
      <c r="M11016" t="s">
        <v>33</v>
      </c>
      <c r="N11016">
        <v>1</v>
      </c>
    </row>
    <row r="11017" spans="1:14" x14ac:dyDescent="0.3">
      <c r="A11017" t="s">
        <v>12545</v>
      </c>
      <c r="B11017" t="s">
        <v>12541</v>
      </c>
      <c r="C11017" t="s">
        <v>35</v>
      </c>
      <c r="D11017" t="s">
        <v>159</v>
      </c>
      <c r="E11017" t="s">
        <v>18</v>
      </c>
      <c r="F11017" t="s">
        <v>44</v>
      </c>
      <c r="G11017" t="s">
        <v>59</v>
      </c>
      <c r="H11017" t="s">
        <v>38</v>
      </c>
      <c r="I11017" t="s">
        <v>22</v>
      </c>
      <c r="J11017">
        <v>543.59</v>
      </c>
      <c r="K11017" t="s">
        <v>46</v>
      </c>
      <c r="L11017" t="s">
        <v>24</v>
      </c>
      <c r="M11017" t="s">
        <v>70</v>
      </c>
      <c r="N11017">
        <v>21</v>
      </c>
    </row>
    <row r="11018" spans="1:14" x14ac:dyDescent="0.3">
      <c r="A11018" t="s">
        <v>12546</v>
      </c>
      <c r="B11018" t="s">
        <v>12541</v>
      </c>
      <c r="C11018" t="s">
        <v>41</v>
      </c>
      <c r="D11018" t="s">
        <v>157</v>
      </c>
      <c r="E11018" t="s">
        <v>58</v>
      </c>
      <c r="F11018" t="s">
        <v>19</v>
      </c>
      <c r="G11018" t="s">
        <v>66</v>
      </c>
      <c r="H11018" t="s">
        <v>21</v>
      </c>
      <c r="I11018" t="s">
        <v>31</v>
      </c>
      <c r="J11018">
        <v>1887.03</v>
      </c>
      <c r="K11018" t="s">
        <v>32</v>
      </c>
      <c r="L11018" t="s">
        <v>24</v>
      </c>
      <c r="M11018" t="s">
        <v>33</v>
      </c>
      <c r="N11018">
        <v>3</v>
      </c>
    </row>
    <row r="11019" spans="1:14" x14ac:dyDescent="0.3">
      <c r="A11019" t="s">
        <v>12547</v>
      </c>
      <c r="B11019" t="s">
        <v>12541</v>
      </c>
      <c r="C11019" t="s">
        <v>299</v>
      </c>
      <c r="D11019" t="s">
        <v>300</v>
      </c>
      <c r="E11019" t="s">
        <v>43</v>
      </c>
      <c r="F11019" t="s">
        <v>116</v>
      </c>
      <c r="G11019" t="s">
        <v>66</v>
      </c>
      <c r="H11019" t="s">
        <v>38</v>
      </c>
      <c r="I11019" t="s">
        <v>31</v>
      </c>
      <c r="J11019">
        <v>670.91</v>
      </c>
      <c r="K11019" t="s">
        <v>50</v>
      </c>
      <c r="L11019" t="s">
        <v>24</v>
      </c>
      <c r="M11019" t="s">
        <v>33</v>
      </c>
      <c r="N11019">
        <v>28</v>
      </c>
    </row>
    <row r="11020" spans="1:14" x14ac:dyDescent="0.3">
      <c r="A11020" t="s">
        <v>12548</v>
      </c>
      <c r="B11020" t="s">
        <v>12541</v>
      </c>
      <c r="C11020" t="s">
        <v>101</v>
      </c>
      <c r="D11020" t="s">
        <v>210</v>
      </c>
      <c r="E11020" t="s">
        <v>58</v>
      </c>
      <c r="F11020" t="s">
        <v>37</v>
      </c>
      <c r="G11020" t="s">
        <v>171</v>
      </c>
      <c r="H11020" t="s">
        <v>45</v>
      </c>
      <c r="I11020" t="s">
        <v>31</v>
      </c>
      <c r="J11020">
        <v>692.81</v>
      </c>
      <c r="K11020" t="s">
        <v>46</v>
      </c>
      <c r="L11020" t="s">
        <v>47</v>
      </c>
      <c r="M11020" t="s">
        <v>55</v>
      </c>
      <c r="N11020">
        <v>114</v>
      </c>
    </row>
    <row r="11021" spans="1:14" x14ac:dyDescent="0.3">
      <c r="A11021" t="s">
        <v>12549</v>
      </c>
      <c r="B11021" t="s">
        <v>12541</v>
      </c>
      <c r="C11021" t="s">
        <v>113</v>
      </c>
      <c r="D11021" t="s">
        <v>114</v>
      </c>
      <c r="E11021" t="s">
        <v>69</v>
      </c>
      <c r="F11021" t="s">
        <v>65</v>
      </c>
      <c r="G11021" t="s">
        <v>20</v>
      </c>
      <c r="H11021" t="s">
        <v>30</v>
      </c>
      <c r="I11021" t="s">
        <v>22</v>
      </c>
      <c r="J11021">
        <v>2126.7399999999998</v>
      </c>
      <c r="K11021" t="s">
        <v>50</v>
      </c>
      <c r="L11021" t="s">
        <v>24</v>
      </c>
      <c r="M11021" t="s">
        <v>33</v>
      </c>
      <c r="N11021">
        <v>21</v>
      </c>
    </row>
    <row r="11022" spans="1:14" x14ac:dyDescent="0.3">
      <c r="A11022" t="s">
        <v>12550</v>
      </c>
      <c r="B11022" t="s">
        <v>12541</v>
      </c>
      <c r="C11022" t="s">
        <v>16</v>
      </c>
      <c r="D11022" t="s">
        <v>17</v>
      </c>
      <c r="E11022" t="s">
        <v>64</v>
      </c>
      <c r="F11022" t="s">
        <v>44</v>
      </c>
      <c r="G11022" t="s">
        <v>20</v>
      </c>
      <c r="H11022" t="s">
        <v>45</v>
      </c>
      <c r="I11022" t="s">
        <v>22</v>
      </c>
      <c r="J11022">
        <v>0</v>
      </c>
      <c r="K11022" t="s">
        <v>50</v>
      </c>
      <c r="L11022" t="s">
        <v>24</v>
      </c>
      <c r="M11022" t="s">
        <v>25</v>
      </c>
      <c r="N11022">
        <v>3</v>
      </c>
    </row>
    <row r="11023" spans="1:14" x14ac:dyDescent="0.3">
      <c r="A11023" t="s">
        <v>12551</v>
      </c>
      <c r="B11023" t="s">
        <v>12541</v>
      </c>
      <c r="C11023" t="s">
        <v>243</v>
      </c>
      <c r="D11023" t="s">
        <v>244</v>
      </c>
      <c r="E11023" t="s">
        <v>43</v>
      </c>
      <c r="F11023" t="s">
        <v>44</v>
      </c>
      <c r="G11023" t="s">
        <v>20</v>
      </c>
      <c r="H11023" t="s">
        <v>38</v>
      </c>
      <c r="I11023" t="s">
        <v>22</v>
      </c>
      <c r="J11023">
        <v>1388.27</v>
      </c>
      <c r="K11023" t="s">
        <v>50</v>
      </c>
      <c r="L11023" t="s">
        <v>24</v>
      </c>
      <c r="M11023" t="s">
        <v>70</v>
      </c>
      <c r="N11023">
        <v>123</v>
      </c>
    </row>
    <row r="11024" spans="1:14" x14ac:dyDescent="0.3">
      <c r="A11024" t="s">
        <v>12552</v>
      </c>
      <c r="B11024" t="s">
        <v>12541</v>
      </c>
      <c r="C11024" t="s">
        <v>35</v>
      </c>
      <c r="D11024" t="s">
        <v>257</v>
      </c>
      <c r="E11024" t="s">
        <v>58</v>
      </c>
      <c r="F11024" t="s">
        <v>44</v>
      </c>
      <c r="G11024" t="s">
        <v>20</v>
      </c>
      <c r="H11024" t="s">
        <v>99</v>
      </c>
      <c r="I11024" t="s">
        <v>31</v>
      </c>
      <c r="J11024">
        <v>1287.1099999999999</v>
      </c>
      <c r="K11024" t="s">
        <v>50</v>
      </c>
      <c r="L11024" t="s">
        <v>24</v>
      </c>
      <c r="M11024" t="s">
        <v>33</v>
      </c>
      <c r="N11024">
        <v>5</v>
      </c>
    </row>
    <row r="11025" spans="1:14" x14ac:dyDescent="0.3">
      <c r="A11025" t="s">
        <v>12553</v>
      </c>
      <c r="B11025" t="s">
        <v>12541</v>
      </c>
      <c r="C11025" t="s">
        <v>41</v>
      </c>
      <c r="D11025" t="s">
        <v>52</v>
      </c>
      <c r="E11025" t="s">
        <v>43</v>
      </c>
      <c r="F11025" t="s">
        <v>44</v>
      </c>
      <c r="G11025" t="s">
        <v>20</v>
      </c>
      <c r="H11025" t="s">
        <v>30</v>
      </c>
      <c r="I11025" t="s">
        <v>22</v>
      </c>
      <c r="J11025">
        <v>468.18</v>
      </c>
      <c r="K11025" t="s">
        <v>23</v>
      </c>
      <c r="L11025" t="s">
        <v>47</v>
      </c>
      <c r="M11025" t="s">
        <v>33</v>
      </c>
      <c r="N11025">
        <v>16</v>
      </c>
    </row>
    <row r="11026" spans="1:14" x14ac:dyDescent="0.3">
      <c r="A11026" t="s">
        <v>12554</v>
      </c>
      <c r="B11026" t="s">
        <v>12555</v>
      </c>
      <c r="C11026" t="s">
        <v>91</v>
      </c>
      <c r="D11026" t="s">
        <v>98</v>
      </c>
      <c r="E11026" t="s">
        <v>69</v>
      </c>
      <c r="F11026" t="s">
        <v>116</v>
      </c>
      <c r="G11026" t="s">
        <v>66</v>
      </c>
      <c r="H11026" t="s">
        <v>30</v>
      </c>
      <c r="I11026" t="s">
        <v>31</v>
      </c>
      <c r="J11026">
        <v>5.77</v>
      </c>
      <c r="K11026" t="s">
        <v>50</v>
      </c>
      <c r="L11026" t="s">
        <v>24</v>
      </c>
      <c r="M11026" t="s">
        <v>33</v>
      </c>
      <c r="N11026">
        <v>25</v>
      </c>
    </row>
    <row r="11027" spans="1:14" x14ac:dyDescent="0.3">
      <c r="A11027" t="s">
        <v>12556</v>
      </c>
      <c r="B11027" t="s">
        <v>12555</v>
      </c>
      <c r="C11027" t="s">
        <v>35</v>
      </c>
      <c r="D11027" t="s">
        <v>73</v>
      </c>
      <c r="E11027" t="s">
        <v>29</v>
      </c>
      <c r="F11027" t="s">
        <v>74</v>
      </c>
      <c r="G11027" t="s">
        <v>66</v>
      </c>
      <c r="H11027" t="s">
        <v>45</v>
      </c>
      <c r="I11027" t="s">
        <v>22</v>
      </c>
      <c r="J11027">
        <v>0</v>
      </c>
      <c r="K11027" t="s">
        <v>50</v>
      </c>
      <c r="L11027" t="s">
        <v>24</v>
      </c>
      <c r="M11027" t="s">
        <v>33</v>
      </c>
      <c r="N11027">
        <v>28</v>
      </c>
    </row>
    <row r="11028" spans="1:14" x14ac:dyDescent="0.3">
      <c r="A11028" t="s">
        <v>12557</v>
      </c>
      <c r="B11028" t="s">
        <v>12555</v>
      </c>
      <c r="C11028" t="s">
        <v>121</v>
      </c>
      <c r="D11028" t="s">
        <v>122</v>
      </c>
      <c r="E11028" t="s">
        <v>69</v>
      </c>
      <c r="F11028" t="s">
        <v>74</v>
      </c>
      <c r="G11028" t="s">
        <v>20</v>
      </c>
      <c r="H11028" t="s">
        <v>45</v>
      </c>
      <c r="I11028" t="s">
        <v>22</v>
      </c>
      <c r="J11028">
        <v>5558.13</v>
      </c>
      <c r="K11028" t="s">
        <v>46</v>
      </c>
      <c r="L11028" t="s">
        <v>60</v>
      </c>
      <c r="M11028" t="s">
        <v>33</v>
      </c>
      <c r="N11028">
        <v>15</v>
      </c>
    </row>
    <row r="11029" spans="1:14" x14ac:dyDescent="0.3">
      <c r="A11029" t="s">
        <v>12558</v>
      </c>
      <c r="B11029" t="s">
        <v>12555</v>
      </c>
      <c r="C11029" t="s">
        <v>144</v>
      </c>
      <c r="D11029" t="s">
        <v>145</v>
      </c>
      <c r="E11029" t="s">
        <v>29</v>
      </c>
      <c r="F11029" t="s">
        <v>85</v>
      </c>
      <c r="G11029" t="s">
        <v>66</v>
      </c>
      <c r="H11029" t="s">
        <v>30</v>
      </c>
      <c r="I11029" t="s">
        <v>31</v>
      </c>
      <c r="J11029">
        <v>0</v>
      </c>
      <c r="K11029" t="s">
        <v>23</v>
      </c>
      <c r="L11029" t="s">
        <v>60</v>
      </c>
      <c r="M11029" t="s">
        <v>33</v>
      </c>
      <c r="N11029">
        <v>26</v>
      </c>
    </row>
    <row r="11030" spans="1:14" x14ac:dyDescent="0.3">
      <c r="A11030" t="s">
        <v>12559</v>
      </c>
      <c r="B11030" t="s">
        <v>12555</v>
      </c>
      <c r="C11030" t="s">
        <v>113</v>
      </c>
      <c r="D11030" t="s">
        <v>181</v>
      </c>
      <c r="E11030" t="s">
        <v>58</v>
      </c>
      <c r="F11030" t="s">
        <v>65</v>
      </c>
      <c r="G11030" t="s">
        <v>66</v>
      </c>
      <c r="H11030" t="s">
        <v>54</v>
      </c>
      <c r="I11030" t="s">
        <v>22</v>
      </c>
      <c r="J11030">
        <v>342.55</v>
      </c>
      <c r="K11030" t="s">
        <v>50</v>
      </c>
      <c r="L11030" t="s">
        <v>24</v>
      </c>
      <c r="M11030" t="s">
        <v>25</v>
      </c>
      <c r="N11030">
        <v>113</v>
      </c>
    </row>
    <row r="11031" spans="1:14" x14ac:dyDescent="0.3">
      <c r="A11031" t="s">
        <v>12560</v>
      </c>
      <c r="B11031" t="s">
        <v>12555</v>
      </c>
      <c r="C11031" t="s">
        <v>35</v>
      </c>
      <c r="D11031" t="s">
        <v>57</v>
      </c>
      <c r="E11031" t="s">
        <v>149</v>
      </c>
      <c r="F11031" t="s">
        <v>44</v>
      </c>
      <c r="G11031" t="s">
        <v>66</v>
      </c>
      <c r="H11031" t="s">
        <v>30</v>
      </c>
      <c r="I11031" t="s">
        <v>22</v>
      </c>
      <c r="J11031">
        <v>0</v>
      </c>
      <c r="K11031" t="s">
        <v>50</v>
      </c>
      <c r="L11031" t="s">
        <v>24</v>
      </c>
      <c r="M11031" t="s">
        <v>55</v>
      </c>
      <c r="N11031">
        <v>110</v>
      </c>
    </row>
    <row r="11032" spans="1:14" x14ac:dyDescent="0.3">
      <c r="A11032" t="s">
        <v>12561</v>
      </c>
      <c r="B11032" t="s">
        <v>12555</v>
      </c>
      <c r="C11032" t="s">
        <v>360</v>
      </c>
      <c r="D11032" t="s">
        <v>361</v>
      </c>
      <c r="E11032" t="s">
        <v>29</v>
      </c>
      <c r="F11032" t="s">
        <v>89</v>
      </c>
      <c r="G11032" t="s">
        <v>20</v>
      </c>
      <c r="H11032" t="s">
        <v>45</v>
      </c>
      <c r="I11032" t="s">
        <v>31</v>
      </c>
      <c r="J11032">
        <v>0</v>
      </c>
      <c r="K11032" t="s">
        <v>50</v>
      </c>
      <c r="L11032" t="s">
        <v>24</v>
      </c>
      <c r="M11032" t="s">
        <v>33</v>
      </c>
      <c r="N11032">
        <v>2</v>
      </c>
    </row>
    <row r="11033" spans="1:14" x14ac:dyDescent="0.3">
      <c r="A11033" t="s">
        <v>12562</v>
      </c>
      <c r="B11033" t="s">
        <v>12555</v>
      </c>
      <c r="C11033" t="s">
        <v>332</v>
      </c>
      <c r="D11033" t="s">
        <v>333</v>
      </c>
      <c r="E11033" t="s">
        <v>18</v>
      </c>
      <c r="F11033" t="s">
        <v>116</v>
      </c>
      <c r="G11033" t="s">
        <v>20</v>
      </c>
      <c r="H11033" t="s">
        <v>45</v>
      </c>
      <c r="I11033" t="s">
        <v>22</v>
      </c>
      <c r="J11033">
        <v>481.09</v>
      </c>
      <c r="K11033" t="s">
        <v>46</v>
      </c>
      <c r="L11033" t="s">
        <v>47</v>
      </c>
      <c r="M11033" t="s">
        <v>33</v>
      </c>
      <c r="N11033">
        <v>8</v>
      </c>
    </row>
    <row r="11034" spans="1:14" x14ac:dyDescent="0.3">
      <c r="A11034" t="s">
        <v>12563</v>
      </c>
      <c r="B11034" t="s">
        <v>12555</v>
      </c>
      <c r="C11034" t="s">
        <v>35</v>
      </c>
      <c r="D11034" t="s">
        <v>267</v>
      </c>
      <c r="E11034" t="s">
        <v>125</v>
      </c>
      <c r="F11034" t="s">
        <v>89</v>
      </c>
      <c r="G11034" t="s">
        <v>20</v>
      </c>
      <c r="H11034" t="s">
        <v>45</v>
      </c>
      <c r="I11034" t="s">
        <v>31</v>
      </c>
      <c r="J11034">
        <v>0</v>
      </c>
      <c r="K11034" t="s">
        <v>50</v>
      </c>
      <c r="L11034" t="s">
        <v>24</v>
      </c>
      <c r="M11034" t="s">
        <v>67</v>
      </c>
      <c r="N11034">
        <v>105</v>
      </c>
    </row>
    <row r="11035" spans="1:14" x14ac:dyDescent="0.3">
      <c r="A11035" t="s">
        <v>12564</v>
      </c>
      <c r="B11035" t="s">
        <v>12565</v>
      </c>
      <c r="C11035" t="s">
        <v>80</v>
      </c>
      <c r="D11035" t="s">
        <v>81</v>
      </c>
      <c r="E11035" t="s">
        <v>43</v>
      </c>
      <c r="F11035" t="s">
        <v>65</v>
      </c>
      <c r="G11035" t="s">
        <v>20</v>
      </c>
      <c r="H11035" t="s">
        <v>99</v>
      </c>
      <c r="I11035" t="s">
        <v>31</v>
      </c>
      <c r="J11035">
        <v>3650.61</v>
      </c>
      <c r="K11035" t="s">
        <v>32</v>
      </c>
      <c r="L11035" t="s">
        <v>47</v>
      </c>
      <c r="M11035" t="s">
        <v>70</v>
      </c>
      <c r="N11035">
        <v>177</v>
      </c>
    </row>
    <row r="11036" spans="1:14" x14ac:dyDescent="0.3">
      <c r="A11036" t="s">
        <v>12566</v>
      </c>
      <c r="B11036" t="s">
        <v>12565</v>
      </c>
      <c r="C11036" t="s">
        <v>144</v>
      </c>
      <c r="D11036" t="s">
        <v>489</v>
      </c>
      <c r="E11036" t="s">
        <v>18</v>
      </c>
      <c r="F11036" t="s">
        <v>74</v>
      </c>
      <c r="G11036" t="s">
        <v>20</v>
      </c>
      <c r="H11036" t="s">
        <v>30</v>
      </c>
      <c r="I11036" t="s">
        <v>22</v>
      </c>
      <c r="J11036">
        <v>5629.76</v>
      </c>
      <c r="K11036" t="s">
        <v>50</v>
      </c>
      <c r="L11036" t="s">
        <v>24</v>
      </c>
      <c r="M11036" t="s">
        <v>25</v>
      </c>
      <c r="N11036">
        <v>76</v>
      </c>
    </row>
    <row r="11037" spans="1:14" x14ac:dyDescent="0.3">
      <c r="A11037" t="s">
        <v>12567</v>
      </c>
      <c r="B11037" t="s">
        <v>12565</v>
      </c>
      <c r="C11037" t="s">
        <v>27</v>
      </c>
      <c r="D11037" t="s">
        <v>169</v>
      </c>
      <c r="E11037" t="s">
        <v>224</v>
      </c>
      <c r="F11037" t="s">
        <v>37</v>
      </c>
      <c r="G11037" t="s">
        <v>66</v>
      </c>
      <c r="H11037" t="s">
        <v>54</v>
      </c>
      <c r="I11037" t="s">
        <v>22</v>
      </c>
      <c r="J11037">
        <v>0</v>
      </c>
      <c r="K11037" t="s">
        <v>50</v>
      </c>
      <c r="L11037" t="s">
        <v>24</v>
      </c>
      <c r="M11037" t="s">
        <v>33</v>
      </c>
      <c r="N11037">
        <v>29</v>
      </c>
    </row>
    <row r="11038" spans="1:14" x14ac:dyDescent="0.3">
      <c r="A11038" t="s">
        <v>12568</v>
      </c>
      <c r="B11038" t="s">
        <v>12565</v>
      </c>
      <c r="C11038" t="s">
        <v>94</v>
      </c>
      <c r="D11038" t="s">
        <v>95</v>
      </c>
      <c r="E11038" t="s">
        <v>69</v>
      </c>
      <c r="F11038" t="s">
        <v>44</v>
      </c>
      <c r="G11038" t="s">
        <v>20</v>
      </c>
      <c r="H11038" t="s">
        <v>45</v>
      </c>
      <c r="I11038" t="s">
        <v>31</v>
      </c>
      <c r="J11038">
        <v>369.27</v>
      </c>
      <c r="K11038" t="s">
        <v>46</v>
      </c>
      <c r="L11038" t="s">
        <v>24</v>
      </c>
      <c r="M11038" t="s">
        <v>25</v>
      </c>
      <c r="N11038">
        <v>128</v>
      </c>
    </row>
    <row r="11039" spans="1:14" x14ac:dyDescent="0.3">
      <c r="A11039" t="s">
        <v>12569</v>
      </c>
      <c r="B11039" t="s">
        <v>12565</v>
      </c>
      <c r="C11039" t="s">
        <v>87</v>
      </c>
      <c r="D11039" t="s">
        <v>124</v>
      </c>
      <c r="E11039" t="s">
        <v>58</v>
      </c>
      <c r="F11039" t="s">
        <v>65</v>
      </c>
      <c r="G11039" t="s">
        <v>20</v>
      </c>
      <c r="H11039" t="s">
        <v>38</v>
      </c>
      <c r="I11039" t="s">
        <v>31</v>
      </c>
      <c r="J11039">
        <v>223.85</v>
      </c>
      <c r="K11039" t="s">
        <v>46</v>
      </c>
      <c r="L11039" t="s">
        <v>24</v>
      </c>
      <c r="M11039" t="s">
        <v>33</v>
      </c>
      <c r="N11039">
        <v>8</v>
      </c>
    </row>
    <row r="11040" spans="1:14" x14ac:dyDescent="0.3">
      <c r="A11040" t="s">
        <v>12570</v>
      </c>
      <c r="B11040" t="s">
        <v>12565</v>
      </c>
      <c r="C11040" t="s">
        <v>101</v>
      </c>
      <c r="D11040" t="s">
        <v>210</v>
      </c>
      <c r="E11040" t="s">
        <v>58</v>
      </c>
      <c r="F11040" t="s">
        <v>44</v>
      </c>
      <c r="G11040" t="s">
        <v>20</v>
      </c>
      <c r="H11040" t="s">
        <v>30</v>
      </c>
      <c r="I11040" t="s">
        <v>31</v>
      </c>
      <c r="J11040">
        <v>67.58</v>
      </c>
      <c r="K11040" t="s">
        <v>23</v>
      </c>
      <c r="L11040" t="s">
        <v>24</v>
      </c>
      <c r="M11040" t="s">
        <v>33</v>
      </c>
      <c r="N11040">
        <v>27</v>
      </c>
    </row>
    <row r="11041" spans="1:14" x14ac:dyDescent="0.3">
      <c r="A11041" t="s">
        <v>12571</v>
      </c>
      <c r="B11041" t="s">
        <v>12565</v>
      </c>
      <c r="C11041" t="s">
        <v>101</v>
      </c>
      <c r="D11041" t="s">
        <v>210</v>
      </c>
      <c r="E11041" t="s">
        <v>43</v>
      </c>
      <c r="F11041" t="s">
        <v>65</v>
      </c>
      <c r="G11041" t="s">
        <v>66</v>
      </c>
      <c r="H11041" t="s">
        <v>54</v>
      </c>
      <c r="I11041" t="s">
        <v>22</v>
      </c>
      <c r="J11041">
        <v>109.61</v>
      </c>
      <c r="K11041" t="s">
        <v>23</v>
      </c>
      <c r="L11041" t="s">
        <v>24</v>
      </c>
      <c r="M11041" t="s">
        <v>55</v>
      </c>
      <c r="N11041">
        <v>19</v>
      </c>
    </row>
    <row r="11042" spans="1:14" x14ac:dyDescent="0.3">
      <c r="A11042" t="s">
        <v>12572</v>
      </c>
      <c r="B11042" t="s">
        <v>12565</v>
      </c>
      <c r="C11042" t="s">
        <v>101</v>
      </c>
      <c r="D11042" t="s">
        <v>102</v>
      </c>
      <c r="E11042" t="s">
        <v>69</v>
      </c>
      <c r="F11042" t="s">
        <v>116</v>
      </c>
      <c r="G11042" t="s">
        <v>66</v>
      </c>
      <c r="H11042" t="s">
        <v>45</v>
      </c>
      <c r="I11042" t="s">
        <v>31</v>
      </c>
      <c r="J11042">
        <v>3262.91</v>
      </c>
      <c r="K11042" t="s">
        <v>46</v>
      </c>
      <c r="L11042" t="s">
        <v>24</v>
      </c>
      <c r="M11042" t="s">
        <v>67</v>
      </c>
      <c r="N11042">
        <v>122</v>
      </c>
    </row>
    <row r="11043" spans="1:14" x14ac:dyDescent="0.3">
      <c r="A11043" t="s">
        <v>12573</v>
      </c>
      <c r="B11043" t="s">
        <v>12565</v>
      </c>
      <c r="C11043" t="s">
        <v>27</v>
      </c>
      <c r="D11043" t="s">
        <v>169</v>
      </c>
      <c r="E11043" t="s">
        <v>58</v>
      </c>
      <c r="F11043" t="s">
        <v>116</v>
      </c>
      <c r="G11043" t="s">
        <v>20</v>
      </c>
      <c r="H11043" t="s">
        <v>45</v>
      </c>
      <c r="I11043" t="s">
        <v>22</v>
      </c>
      <c r="J11043">
        <v>3091.03</v>
      </c>
      <c r="K11043" t="s">
        <v>23</v>
      </c>
      <c r="L11043" t="s">
        <v>24</v>
      </c>
      <c r="M11043" t="s">
        <v>70</v>
      </c>
      <c r="N11043">
        <v>80</v>
      </c>
    </row>
    <row r="11044" spans="1:14" x14ac:dyDescent="0.3">
      <c r="A11044" t="s">
        <v>12574</v>
      </c>
      <c r="B11044" t="s">
        <v>12565</v>
      </c>
      <c r="C11044" t="s">
        <v>41</v>
      </c>
      <c r="D11044" t="s">
        <v>250</v>
      </c>
      <c r="E11044" t="s">
        <v>224</v>
      </c>
      <c r="F11044" t="s">
        <v>65</v>
      </c>
      <c r="G11044" t="s">
        <v>20</v>
      </c>
      <c r="H11044" t="s">
        <v>38</v>
      </c>
      <c r="I11044" t="s">
        <v>22</v>
      </c>
      <c r="J11044">
        <v>0</v>
      </c>
      <c r="K11044" t="s">
        <v>50</v>
      </c>
      <c r="L11044" t="s">
        <v>24</v>
      </c>
      <c r="M11044" t="s">
        <v>33</v>
      </c>
      <c r="N11044">
        <v>27</v>
      </c>
    </row>
    <row r="11045" spans="1:14" x14ac:dyDescent="0.3">
      <c r="A11045" t="s">
        <v>12575</v>
      </c>
      <c r="B11045" t="s">
        <v>12565</v>
      </c>
      <c r="C11045" t="s">
        <v>91</v>
      </c>
      <c r="D11045" t="s">
        <v>92</v>
      </c>
      <c r="E11045" t="s">
        <v>149</v>
      </c>
      <c r="F11045" t="s">
        <v>116</v>
      </c>
      <c r="G11045" t="s">
        <v>20</v>
      </c>
      <c r="H11045" t="s">
        <v>45</v>
      </c>
      <c r="I11045" t="s">
        <v>22</v>
      </c>
      <c r="J11045">
        <v>0</v>
      </c>
      <c r="K11045" t="s">
        <v>50</v>
      </c>
      <c r="L11045" t="s">
        <v>24</v>
      </c>
      <c r="M11045" t="s">
        <v>55</v>
      </c>
      <c r="N11045">
        <v>10</v>
      </c>
    </row>
    <row r="11046" spans="1:14" x14ac:dyDescent="0.3">
      <c r="A11046" t="s">
        <v>12576</v>
      </c>
      <c r="B11046" t="s">
        <v>12565</v>
      </c>
      <c r="C11046" t="s">
        <v>190</v>
      </c>
      <c r="D11046" t="s">
        <v>191</v>
      </c>
      <c r="E11046" t="s">
        <v>149</v>
      </c>
      <c r="F11046" t="s">
        <v>74</v>
      </c>
      <c r="G11046" t="s">
        <v>20</v>
      </c>
      <c r="H11046" t="s">
        <v>30</v>
      </c>
      <c r="I11046" t="s">
        <v>31</v>
      </c>
      <c r="J11046">
        <v>0</v>
      </c>
      <c r="K11046" t="s">
        <v>46</v>
      </c>
      <c r="L11046" t="s">
        <v>60</v>
      </c>
      <c r="M11046" t="s">
        <v>33</v>
      </c>
      <c r="N11046">
        <v>24</v>
      </c>
    </row>
    <row r="11047" spans="1:14" x14ac:dyDescent="0.3">
      <c r="A11047" t="s">
        <v>12577</v>
      </c>
      <c r="B11047" t="s">
        <v>12565</v>
      </c>
      <c r="C11047" t="s">
        <v>27</v>
      </c>
      <c r="D11047" t="s">
        <v>169</v>
      </c>
      <c r="E11047" t="s">
        <v>43</v>
      </c>
      <c r="F11047" t="s">
        <v>116</v>
      </c>
      <c r="G11047" t="s">
        <v>171</v>
      </c>
      <c r="H11047" t="s">
        <v>38</v>
      </c>
      <c r="I11047" t="s">
        <v>31</v>
      </c>
      <c r="J11047">
        <v>194.68</v>
      </c>
      <c r="K11047" t="s">
        <v>46</v>
      </c>
      <c r="L11047" t="s">
        <v>24</v>
      </c>
      <c r="M11047" t="s">
        <v>33</v>
      </c>
      <c r="N11047">
        <v>14</v>
      </c>
    </row>
    <row r="11048" spans="1:14" x14ac:dyDescent="0.3">
      <c r="A11048" t="s">
        <v>12578</v>
      </c>
      <c r="B11048" t="s">
        <v>12565</v>
      </c>
      <c r="C11048" t="s">
        <v>386</v>
      </c>
      <c r="D11048" t="s">
        <v>387</v>
      </c>
      <c r="E11048" t="s">
        <v>58</v>
      </c>
      <c r="F11048" t="s">
        <v>85</v>
      </c>
      <c r="G11048" t="s">
        <v>20</v>
      </c>
      <c r="H11048" t="s">
        <v>45</v>
      </c>
      <c r="I11048" t="s">
        <v>31</v>
      </c>
      <c r="J11048">
        <v>218.83</v>
      </c>
      <c r="K11048" t="s">
        <v>32</v>
      </c>
      <c r="L11048" t="s">
        <v>24</v>
      </c>
      <c r="M11048" t="s">
        <v>33</v>
      </c>
      <c r="N11048">
        <v>21</v>
      </c>
    </row>
    <row r="11049" spans="1:14" x14ac:dyDescent="0.3">
      <c r="A11049" t="s">
        <v>12579</v>
      </c>
      <c r="B11049" t="s">
        <v>12565</v>
      </c>
      <c r="C11049" t="s">
        <v>41</v>
      </c>
      <c r="D11049" t="s">
        <v>157</v>
      </c>
      <c r="E11049" t="s">
        <v>29</v>
      </c>
      <c r="F11049" t="s">
        <v>116</v>
      </c>
      <c r="G11049" t="s">
        <v>20</v>
      </c>
      <c r="H11049" t="s">
        <v>30</v>
      </c>
      <c r="I11049" t="s">
        <v>31</v>
      </c>
      <c r="J11049">
        <v>0</v>
      </c>
      <c r="K11049" t="s">
        <v>32</v>
      </c>
      <c r="L11049" t="s">
        <v>60</v>
      </c>
      <c r="M11049" t="s">
        <v>25</v>
      </c>
      <c r="N11049">
        <v>58</v>
      </c>
    </row>
    <row r="11050" spans="1:14" x14ac:dyDescent="0.3">
      <c r="A11050" t="s">
        <v>12580</v>
      </c>
      <c r="B11050" t="s">
        <v>12565</v>
      </c>
      <c r="C11050" t="s">
        <v>35</v>
      </c>
      <c r="D11050" t="s">
        <v>166</v>
      </c>
      <c r="E11050" t="s">
        <v>29</v>
      </c>
      <c r="F11050" t="s">
        <v>19</v>
      </c>
      <c r="G11050" t="s">
        <v>66</v>
      </c>
      <c r="H11050" t="s">
        <v>54</v>
      </c>
      <c r="I11050" t="s">
        <v>22</v>
      </c>
      <c r="J11050">
        <v>0</v>
      </c>
      <c r="K11050" t="s">
        <v>50</v>
      </c>
      <c r="L11050" t="s">
        <v>24</v>
      </c>
      <c r="M11050" t="s">
        <v>33</v>
      </c>
      <c r="N11050">
        <v>7</v>
      </c>
    </row>
    <row r="11051" spans="1:14" x14ac:dyDescent="0.3">
      <c r="A11051" t="s">
        <v>12581</v>
      </c>
      <c r="B11051" t="s">
        <v>12565</v>
      </c>
      <c r="C11051" t="s">
        <v>104</v>
      </c>
      <c r="D11051" t="s">
        <v>105</v>
      </c>
      <c r="E11051" t="s">
        <v>29</v>
      </c>
      <c r="F11051" t="s">
        <v>19</v>
      </c>
      <c r="G11051" t="s">
        <v>59</v>
      </c>
      <c r="H11051" t="s">
        <v>45</v>
      </c>
      <c r="I11051" t="s">
        <v>22</v>
      </c>
      <c r="J11051">
        <v>0</v>
      </c>
      <c r="K11051" t="s">
        <v>23</v>
      </c>
      <c r="L11051" t="s">
        <v>24</v>
      </c>
      <c r="M11051" t="s">
        <v>25</v>
      </c>
      <c r="N11051">
        <v>47</v>
      </c>
    </row>
    <row r="11052" spans="1:14" x14ac:dyDescent="0.3">
      <c r="A11052" t="s">
        <v>12582</v>
      </c>
      <c r="B11052" t="s">
        <v>12565</v>
      </c>
      <c r="C11052" t="s">
        <v>144</v>
      </c>
      <c r="D11052" t="s">
        <v>489</v>
      </c>
      <c r="E11052" t="s">
        <v>64</v>
      </c>
      <c r="F11052" t="s">
        <v>19</v>
      </c>
      <c r="G11052" t="s">
        <v>59</v>
      </c>
      <c r="H11052" t="s">
        <v>45</v>
      </c>
      <c r="I11052" t="s">
        <v>31</v>
      </c>
      <c r="J11052">
        <v>0</v>
      </c>
      <c r="K11052" t="s">
        <v>50</v>
      </c>
      <c r="L11052" t="s">
        <v>24</v>
      </c>
      <c r="M11052" t="s">
        <v>55</v>
      </c>
      <c r="N11052">
        <v>168</v>
      </c>
    </row>
    <row r="11053" spans="1:14" x14ac:dyDescent="0.3">
      <c r="A11053" t="s">
        <v>12583</v>
      </c>
      <c r="B11053" t="s">
        <v>12584</v>
      </c>
      <c r="C11053" t="s">
        <v>147</v>
      </c>
      <c r="D11053" t="s">
        <v>148</v>
      </c>
      <c r="E11053" t="s">
        <v>224</v>
      </c>
      <c r="F11053" t="s">
        <v>44</v>
      </c>
      <c r="G11053" t="s">
        <v>59</v>
      </c>
      <c r="H11053" t="s">
        <v>54</v>
      </c>
      <c r="I11053" t="s">
        <v>22</v>
      </c>
      <c r="J11053">
        <v>0</v>
      </c>
      <c r="K11053" t="s">
        <v>32</v>
      </c>
      <c r="L11053" t="s">
        <v>24</v>
      </c>
      <c r="M11053" t="s">
        <v>67</v>
      </c>
      <c r="N11053">
        <v>60</v>
      </c>
    </row>
    <row r="11054" spans="1:14" x14ac:dyDescent="0.3">
      <c r="A11054" t="s">
        <v>12585</v>
      </c>
      <c r="B11054" t="s">
        <v>12584</v>
      </c>
      <c r="C11054" t="s">
        <v>41</v>
      </c>
      <c r="D11054" t="s">
        <v>199</v>
      </c>
      <c r="E11054" t="s">
        <v>69</v>
      </c>
      <c r="F11054" t="s">
        <v>116</v>
      </c>
      <c r="G11054" t="s">
        <v>20</v>
      </c>
      <c r="H11054" t="s">
        <v>30</v>
      </c>
      <c r="I11054" t="s">
        <v>31</v>
      </c>
      <c r="J11054">
        <v>5322.67</v>
      </c>
      <c r="K11054" t="s">
        <v>32</v>
      </c>
      <c r="L11054" t="s">
        <v>47</v>
      </c>
      <c r="M11054" t="s">
        <v>33</v>
      </c>
      <c r="N11054">
        <v>25</v>
      </c>
    </row>
    <row r="11055" spans="1:14" x14ac:dyDescent="0.3">
      <c r="A11055" t="s">
        <v>12586</v>
      </c>
      <c r="B11055" t="s">
        <v>12584</v>
      </c>
      <c r="C11055" t="s">
        <v>91</v>
      </c>
      <c r="D11055" t="s">
        <v>92</v>
      </c>
      <c r="E11055" t="s">
        <v>69</v>
      </c>
      <c r="F11055" t="s">
        <v>44</v>
      </c>
      <c r="G11055" t="s">
        <v>59</v>
      </c>
      <c r="H11055" t="s">
        <v>30</v>
      </c>
      <c r="I11055" t="s">
        <v>31</v>
      </c>
      <c r="J11055">
        <v>813.6</v>
      </c>
      <c r="K11055" t="s">
        <v>50</v>
      </c>
      <c r="L11055" t="s">
        <v>47</v>
      </c>
      <c r="M11055" t="s">
        <v>70</v>
      </c>
      <c r="N11055">
        <v>95</v>
      </c>
    </row>
    <row r="11056" spans="1:14" x14ac:dyDescent="0.3">
      <c r="A11056" t="s">
        <v>12587</v>
      </c>
      <c r="B11056" t="s">
        <v>12584</v>
      </c>
      <c r="C11056" t="s">
        <v>35</v>
      </c>
      <c r="D11056" t="s">
        <v>57</v>
      </c>
      <c r="E11056" t="s">
        <v>224</v>
      </c>
      <c r="F11056" t="s">
        <v>85</v>
      </c>
      <c r="G11056" t="s">
        <v>20</v>
      </c>
      <c r="H11056" t="s">
        <v>54</v>
      </c>
      <c r="I11056" t="s">
        <v>31</v>
      </c>
      <c r="J11056">
        <v>0</v>
      </c>
      <c r="K11056" t="s">
        <v>23</v>
      </c>
      <c r="L11056" t="s">
        <v>47</v>
      </c>
      <c r="M11056" t="s">
        <v>25</v>
      </c>
      <c r="N11056">
        <v>35</v>
      </c>
    </row>
    <row r="11057" spans="1:14" x14ac:dyDescent="0.3">
      <c r="A11057" t="s">
        <v>12588</v>
      </c>
      <c r="B11057" t="s">
        <v>12584</v>
      </c>
      <c r="C11057" t="s">
        <v>121</v>
      </c>
      <c r="D11057" t="s">
        <v>122</v>
      </c>
      <c r="E11057" t="s">
        <v>58</v>
      </c>
      <c r="F11057" t="s">
        <v>19</v>
      </c>
      <c r="G11057" t="s">
        <v>20</v>
      </c>
      <c r="H11057" t="s">
        <v>54</v>
      </c>
      <c r="I11057" t="s">
        <v>31</v>
      </c>
      <c r="J11057">
        <v>209</v>
      </c>
      <c r="K11057" t="s">
        <v>46</v>
      </c>
      <c r="L11057" t="s">
        <v>24</v>
      </c>
      <c r="M11057" t="s">
        <v>70</v>
      </c>
      <c r="N11057">
        <v>161</v>
      </c>
    </row>
    <row r="11058" spans="1:14" x14ac:dyDescent="0.3">
      <c r="A11058" t="s">
        <v>12589</v>
      </c>
      <c r="B11058" t="s">
        <v>12584</v>
      </c>
      <c r="C11058" t="s">
        <v>174</v>
      </c>
      <c r="D11058" t="s">
        <v>212</v>
      </c>
      <c r="E11058" t="s">
        <v>58</v>
      </c>
      <c r="F11058" t="s">
        <v>37</v>
      </c>
      <c r="G11058" t="s">
        <v>20</v>
      </c>
      <c r="H11058" t="s">
        <v>38</v>
      </c>
      <c r="I11058" t="s">
        <v>22</v>
      </c>
      <c r="J11058">
        <v>5216.67</v>
      </c>
      <c r="K11058" t="s">
        <v>23</v>
      </c>
      <c r="L11058" t="s">
        <v>47</v>
      </c>
      <c r="M11058" t="s">
        <v>55</v>
      </c>
      <c r="N11058">
        <v>173</v>
      </c>
    </row>
    <row r="11059" spans="1:14" x14ac:dyDescent="0.3">
      <c r="A11059" t="s">
        <v>12590</v>
      </c>
      <c r="B11059" t="s">
        <v>12584</v>
      </c>
      <c r="C11059" t="s">
        <v>76</v>
      </c>
      <c r="D11059" t="s">
        <v>77</v>
      </c>
      <c r="E11059" t="s">
        <v>29</v>
      </c>
      <c r="F11059" t="s">
        <v>19</v>
      </c>
      <c r="G11059" t="s">
        <v>20</v>
      </c>
      <c r="H11059" t="s">
        <v>45</v>
      </c>
      <c r="I11059" t="s">
        <v>22</v>
      </c>
      <c r="J11059">
        <v>0</v>
      </c>
      <c r="K11059" t="s">
        <v>46</v>
      </c>
      <c r="L11059" t="s">
        <v>60</v>
      </c>
      <c r="M11059" t="s">
        <v>33</v>
      </c>
      <c r="N11059">
        <v>13</v>
      </c>
    </row>
    <row r="11060" spans="1:14" x14ac:dyDescent="0.3">
      <c r="A11060" t="s">
        <v>12591</v>
      </c>
      <c r="B11060" t="s">
        <v>12584</v>
      </c>
      <c r="C11060" t="s">
        <v>41</v>
      </c>
      <c r="D11060" t="s">
        <v>250</v>
      </c>
      <c r="E11060" t="s">
        <v>224</v>
      </c>
      <c r="F11060" t="s">
        <v>19</v>
      </c>
      <c r="G11060" t="s">
        <v>171</v>
      </c>
      <c r="H11060" t="s">
        <v>54</v>
      </c>
      <c r="I11060" t="s">
        <v>22</v>
      </c>
      <c r="J11060">
        <v>0</v>
      </c>
      <c r="K11060" t="s">
        <v>23</v>
      </c>
      <c r="L11060" t="s">
        <v>24</v>
      </c>
      <c r="M11060" t="s">
        <v>70</v>
      </c>
      <c r="N11060">
        <v>139</v>
      </c>
    </row>
    <row r="11061" spans="1:14" x14ac:dyDescent="0.3">
      <c r="A11061" t="s">
        <v>12592</v>
      </c>
      <c r="B11061" t="s">
        <v>12593</v>
      </c>
      <c r="C11061" t="s">
        <v>35</v>
      </c>
      <c r="D11061" t="s">
        <v>159</v>
      </c>
      <c r="E11061" t="s">
        <v>29</v>
      </c>
      <c r="F11061" t="s">
        <v>37</v>
      </c>
      <c r="G11061" t="s">
        <v>66</v>
      </c>
      <c r="H11061" t="s">
        <v>45</v>
      </c>
      <c r="I11061" t="s">
        <v>31</v>
      </c>
      <c r="J11061">
        <v>0</v>
      </c>
      <c r="K11061" t="s">
        <v>50</v>
      </c>
      <c r="L11061" t="s">
        <v>24</v>
      </c>
      <c r="M11061" t="s">
        <v>67</v>
      </c>
      <c r="N11061">
        <v>133</v>
      </c>
    </row>
    <row r="11062" spans="1:14" x14ac:dyDescent="0.3">
      <c r="A11062" t="s">
        <v>12594</v>
      </c>
      <c r="B11062" t="s">
        <v>12593</v>
      </c>
      <c r="C11062" t="s">
        <v>94</v>
      </c>
      <c r="D11062" t="s">
        <v>95</v>
      </c>
      <c r="E11062" t="s">
        <v>18</v>
      </c>
      <c r="F11062" t="s">
        <v>85</v>
      </c>
      <c r="G11062" t="s">
        <v>59</v>
      </c>
      <c r="H11062" t="s">
        <v>38</v>
      </c>
      <c r="I11062" t="s">
        <v>22</v>
      </c>
      <c r="J11062">
        <v>284.87</v>
      </c>
      <c r="K11062" t="s">
        <v>23</v>
      </c>
      <c r="L11062" t="s">
        <v>60</v>
      </c>
      <c r="M11062" t="s">
        <v>33</v>
      </c>
      <c r="N11062">
        <v>6</v>
      </c>
    </row>
    <row r="11063" spans="1:14" x14ac:dyDescent="0.3">
      <c r="A11063" t="s">
        <v>12595</v>
      </c>
      <c r="B11063" t="s">
        <v>12593</v>
      </c>
      <c r="C11063" t="s">
        <v>41</v>
      </c>
      <c r="D11063" t="s">
        <v>250</v>
      </c>
      <c r="E11063" t="s">
        <v>58</v>
      </c>
      <c r="F11063" t="s">
        <v>37</v>
      </c>
      <c r="G11063" t="s">
        <v>66</v>
      </c>
      <c r="H11063" t="s">
        <v>38</v>
      </c>
      <c r="I11063" t="s">
        <v>22</v>
      </c>
      <c r="J11063">
        <v>1504.26</v>
      </c>
      <c r="K11063" t="s">
        <v>50</v>
      </c>
      <c r="L11063" t="s">
        <v>60</v>
      </c>
      <c r="M11063" t="s">
        <v>25</v>
      </c>
      <c r="N11063">
        <v>11</v>
      </c>
    </row>
    <row r="11064" spans="1:14" x14ac:dyDescent="0.3">
      <c r="A11064" t="s">
        <v>12596</v>
      </c>
      <c r="B11064" t="s">
        <v>12593</v>
      </c>
      <c r="C11064" t="s">
        <v>35</v>
      </c>
      <c r="D11064" t="s">
        <v>166</v>
      </c>
      <c r="E11064" t="s">
        <v>29</v>
      </c>
      <c r="F11064" t="s">
        <v>89</v>
      </c>
      <c r="G11064" t="s">
        <v>66</v>
      </c>
      <c r="H11064" t="s">
        <v>54</v>
      </c>
      <c r="I11064" t="s">
        <v>31</v>
      </c>
      <c r="J11064">
        <v>0</v>
      </c>
      <c r="K11064" t="s">
        <v>46</v>
      </c>
      <c r="L11064" t="s">
        <v>24</v>
      </c>
      <c r="M11064" t="s">
        <v>33</v>
      </c>
      <c r="N11064">
        <v>13</v>
      </c>
    </row>
    <row r="11065" spans="1:14" x14ac:dyDescent="0.3">
      <c r="A11065" t="s">
        <v>12597</v>
      </c>
      <c r="B11065" t="s">
        <v>12593</v>
      </c>
      <c r="C11065" t="s">
        <v>62</v>
      </c>
      <c r="D11065" t="s">
        <v>63</v>
      </c>
      <c r="E11065" t="s">
        <v>149</v>
      </c>
      <c r="F11065" t="s">
        <v>65</v>
      </c>
      <c r="G11065" t="s">
        <v>20</v>
      </c>
      <c r="H11065" t="s">
        <v>21</v>
      </c>
      <c r="I11065" t="s">
        <v>22</v>
      </c>
      <c r="J11065">
        <v>0</v>
      </c>
      <c r="K11065" t="s">
        <v>46</v>
      </c>
      <c r="L11065" t="s">
        <v>47</v>
      </c>
      <c r="M11065" t="s">
        <v>25</v>
      </c>
      <c r="N11065">
        <v>132</v>
      </c>
    </row>
    <row r="11066" spans="1:14" x14ac:dyDescent="0.3">
      <c r="A11066" t="s">
        <v>12598</v>
      </c>
      <c r="B11066" t="s">
        <v>12593</v>
      </c>
      <c r="C11066" t="s">
        <v>35</v>
      </c>
      <c r="D11066" t="s">
        <v>289</v>
      </c>
      <c r="E11066" t="s">
        <v>58</v>
      </c>
      <c r="F11066" t="s">
        <v>116</v>
      </c>
      <c r="G11066" t="s">
        <v>20</v>
      </c>
      <c r="H11066" t="s">
        <v>21</v>
      </c>
      <c r="I11066" t="s">
        <v>22</v>
      </c>
      <c r="J11066">
        <v>859.72</v>
      </c>
      <c r="K11066" t="s">
        <v>23</v>
      </c>
      <c r="L11066" t="s">
        <v>24</v>
      </c>
      <c r="M11066" t="s">
        <v>25</v>
      </c>
      <c r="N11066">
        <v>165</v>
      </c>
    </row>
    <row r="11067" spans="1:14" x14ac:dyDescent="0.3">
      <c r="A11067" t="s">
        <v>12599</v>
      </c>
      <c r="B11067" t="s">
        <v>12593</v>
      </c>
      <c r="C11067" t="s">
        <v>16</v>
      </c>
      <c r="D11067" t="s">
        <v>17</v>
      </c>
      <c r="E11067" t="s">
        <v>125</v>
      </c>
      <c r="F11067" t="s">
        <v>116</v>
      </c>
      <c r="G11067" t="s">
        <v>59</v>
      </c>
      <c r="H11067" t="s">
        <v>38</v>
      </c>
      <c r="I11067" t="s">
        <v>22</v>
      </c>
      <c r="J11067">
        <v>0</v>
      </c>
      <c r="K11067" t="s">
        <v>46</v>
      </c>
      <c r="L11067" t="s">
        <v>47</v>
      </c>
      <c r="M11067" t="s">
        <v>33</v>
      </c>
      <c r="N11067">
        <v>4</v>
      </c>
    </row>
    <row r="11068" spans="1:14" x14ac:dyDescent="0.3">
      <c r="A11068" t="s">
        <v>12600</v>
      </c>
      <c r="B11068" t="s">
        <v>12593</v>
      </c>
      <c r="C11068" t="s">
        <v>16</v>
      </c>
      <c r="D11068" t="s">
        <v>17</v>
      </c>
      <c r="E11068" t="s">
        <v>29</v>
      </c>
      <c r="F11068" t="s">
        <v>85</v>
      </c>
      <c r="G11068" t="s">
        <v>171</v>
      </c>
      <c r="H11068" t="s">
        <v>38</v>
      </c>
      <c r="I11068" t="s">
        <v>22</v>
      </c>
      <c r="J11068">
        <v>0</v>
      </c>
      <c r="K11068" t="s">
        <v>46</v>
      </c>
      <c r="L11068" t="s">
        <v>24</v>
      </c>
      <c r="M11068" t="s">
        <v>67</v>
      </c>
      <c r="N11068">
        <v>122</v>
      </c>
    </row>
    <row r="11069" spans="1:14" x14ac:dyDescent="0.3">
      <c r="A11069" t="s">
        <v>12601</v>
      </c>
      <c r="B11069" t="s">
        <v>12593</v>
      </c>
      <c r="C11069" t="s">
        <v>139</v>
      </c>
      <c r="D11069" t="s">
        <v>501</v>
      </c>
      <c r="E11069" t="s">
        <v>58</v>
      </c>
      <c r="F11069" t="s">
        <v>74</v>
      </c>
      <c r="G11069" t="s">
        <v>20</v>
      </c>
      <c r="H11069" t="s">
        <v>30</v>
      </c>
      <c r="I11069" t="s">
        <v>22</v>
      </c>
      <c r="J11069">
        <v>167.57</v>
      </c>
      <c r="K11069" t="s">
        <v>50</v>
      </c>
      <c r="L11069" t="s">
        <v>47</v>
      </c>
      <c r="M11069" t="s">
        <v>33</v>
      </c>
      <c r="N11069">
        <v>17</v>
      </c>
    </row>
    <row r="11070" spans="1:14" x14ac:dyDescent="0.3">
      <c r="A11070" t="s">
        <v>12602</v>
      </c>
      <c r="B11070" t="s">
        <v>12593</v>
      </c>
      <c r="C11070" t="s">
        <v>35</v>
      </c>
      <c r="D11070" t="s">
        <v>257</v>
      </c>
      <c r="E11070" t="s">
        <v>43</v>
      </c>
      <c r="F11070" t="s">
        <v>116</v>
      </c>
      <c r="G11070" t="s">
        <v>20</v>
      </c>
      <c r="H11070" t="s">
        <v>54</v>
      </c>
      <c r="I11070" t="s">
        <v>31</v>
      </c>
      <c r="J11070">
        <v>880.07</v>
      </c>
      <c r="K11070" t="s">
        <v>46</v>
      </c>
      <c r="L11070" t="s">
        <v>24</v>
      </c>
      <c r="M11070" t="s">
        <v>25</v>
      </c>
      <c r="N11070">
        <v>18</v>
      </c>
    </row>
    <row r="11071" spans="1:14" x14ac:dyDescent="0.3">
      <c r="A11071" t="s">
        <v>12603</v>
      </c>
      <c r="B11071" t="s">
        <v>12604</v>
      </c>
      <c r="C11071" t="s">
        <v>190</v>
      </c>
      <c r="D11071" t="s">
        <v>191</v>
      </c>
      <c r="E11071" t="s">
        <v>69</v>
      </c>
      <c r="F11071" t="s">
        <v>37</v>
      </c>
      <c r="G11071" t="s">
        <v>66</v>
      </c>
      <c r="H11071" t="s">
        <v>45</v>
      </c>
      <c r="I11071" t="s">
        <v>31</v>
      </c>
      <c r="J11071">
        <v>218.86</v>
      </c>
      <c r="K11071" t="s">
        <v>50</v>
      </c>
      <c r="L11071" t="s">
        <v>24</v>
      </c>
      <c r="M11071" t="s">
        <v>70</v>
      </c>
      <c r="N11071">
        <v>40</v>
      </c>
    </row>
    <row r="11072" spans="1:14" x14ac:dyDescent="0.3">
      <c r="A11072" t="s">
        <v>12605</v>
      </c>
      <c r="B11072" t="s">
        <v>12604</v>
      </c>
      <c r="C11072" t="s">
        <v>174</v>
      </c>
      <c r="D11072" t="s">
        <v>175</v>
      </c>
      <c r="E11072" t="s">
        <v>43</v>
      </c>
      <c r="F11072" t="s">
        <v>65</v>
      </c>
      <c r="G11072" t="s">
        <v>59</v>
      </c>
      <c r="H11072" t="s">
        <v>38</v>
      </c>
      <c r="I11072" t="s">
        <v>22</v>
      </c>
      <c r="J11072">
        <v>25.12</v>
      </c>
      <c r="K11072" t="s">
        <v>50</v>
      </c>
      <c r="L11072" t="s">
        <v>24</v>
      </c>
      <c r="M11072" t="s">
        <v>67</v>
      </c>
      <c r="N11072">
        <v>50</v>
      </c>
    </row>
    <row r="11073" spans="1:14" x14ac:dyDescent="0.3">
      <c r="A11073" t="s">
        <v>12606</v>
      </c>
      <c r="B11073" t="s">
        <v>12604</v>
      </c>
      <c r="C11073" t="s">
        <v>204</v>
      </c>
      <c r="D11073" t="s">
        <v>205</v>
      </c>
      <c r="E11073" t="s">
        <v>58</v>
      </c>
      <c r="F11073" t="s">
        <v>74</v>
      </c>
      <c r="G11073" t="s">
        <v>59</v>
      </c>
      <c r="H11073" t="s">
        <v>54</v>
      </c>
      <c r="I11073" t="s">
        <v>31</v>
      </c>
      <c r="J11073">
        <v>31.3</v>
      </c>
      <c r="K11073" t="s">
        <v>50</v>
      </c>
      <c r="L11073" t="s">
        <v>24</v>
      </c>
      <c r="M11073" t="s">
        <v>33</v>
      </c>
      <c r="N11073">
        <v>9</v>
      </c>
    </row>
    <row r="11074" spans="1:14" x14ac:dyDescent="0.3">
      <c r="A11074" t="s">
        <v>12607</v>
      </c>
      <c r="B11074" t="s">
        <v>12604</v>
      </c>
      <c r="C11074" t="s">
        <v>101</v>
      </c>
      <c r="D11074" t="s">
        <v>210</v>
      </c>
      <c r="E11074" t="s">
        <v>69</v>
      </c>
      <c r="F11074" t="s">
        <v>116</v>
      </c>
      <c r="G11074" t="s">
        <v>20</v>
      </c>
      <c r="H11074" t="s">
        <v>54</v>
      </c>
      <c r="I11074" t="s">
        <v>22</v>
      </c>
      <c r="J11074">
        <v>57.59</v>
      </c>
      <c r="K11074" t="s">
        <v>46</v>
      </c>
      <c r="L11074" t="s">
        <v>24</v>
      </c>
      <c r="M11074" t="s">
        <v>25</v>
      </c>
      <c r="N11074">
        <v>127</v>
      </c>
    </row>
    <row r="11075" spans="1:14" x14ac:dyDescent="0.3">
      <c r="A11075" t="s">
        <v>12608</v>
      </c>
      <c r="B11075" t="s">
        <v>12604</v>
      </c>
      <c r="C11075" t="s">
        <v>91</v>
      </c>
      <c r="D11075" t="s">
        <v>136</v>
      </c>
      <c r="E11075" t="s">
        <v>58</v>
      </c>
      <c r="F11075" t="s">
        <v>74</v>
      </c>
      <c r="G11075" t="s">
        <v>20</v>
      </c>
      <c r="H11075" t="s">
        <v>45</v>
      </c>
      <c r="I11075" t="s">
        <v>31</v>
      </c>
      <c r="J11075">
        <v>475.61</v>
      </c>
      <c r="K11075" t="s">
        <v>50</v>
      </c>
      <c r="L11075" t="s">
        <v>24</v>
      </c>
      <c r="M11075" t="s">
        <v>55</v>
      </c>
      <c r="N11075">
        <v>150</v>
      </c>
    </row>
    <row r="11076" spans="1:14" x14ac:dyDescent="0.3">
      <c r="A11076" t="s">
        <v>12609</v>
      </c>
      <c r="B11076" t="s">
        <v>12610</v>
      </c>
      <c r="C11076" t="s">
        <v>35</v>
      </c>
      <c r="D11076" t="s">
        <v>257</v>
      </c>
      <c r="E11076" t="s">
        <v>155</v>
      </c>
      <c r="F11076" t="s">
        <v>116</v>
      </c>
      <c r="G11076" t="s">
        <v>20</v>
      </c>
      <c r="H11076" t="s">
        <v>30</v>
      </c>
      <c r="I11076" t="s">
        <v>22</v>
      </c>
      <c r="J11076">
        <v>0</v>
      </c>
      <c r="K11076" t="s">
        <v>50</v>
      </c>
      <c r="L11076" t="s">
        <v>24</v>
      </c>
      <c r="M11076" t="s">
        <v>67</v>
      </c>
      <c r="N11076">
        <v>5</v>
      </c>
    </row>
    <row r="11077" spans="1:14" x14ac:dyDescent="0.3">
      <c r="A11077" t="s">
        <v>12611</v>
      </c>
      <c r="B11077" t="s">
        <v>12610</v>
      </c>
      <c r="C11077" t="s">
        <v>27</v>
      </c>
      <c r="D11077" t="s">
        <v>169</v>
      </c>
      <c r="E11077" t="s">
        <v>64</v>
      </c>
      <c r="F11077" t="s">
        <v>89</v>
      </c>
      <c r="G11077" t="s">
        <v>20</v>
      </c>
      <c r="H11077" t="s">
        <v>30</v>
      </c>
      <c r="I11077" t="s">
        <v>22</v>
      </c>
      <c r="J11077">
        <v>0</v>
      </c>
      <c r="K11077" t="s">
        <v>50</v>
      </c>
      <c r="L11077" t="s">
        <v>24</v>
      </c>
      <c r="M11077" t="s">
        <v>55</v>
      </c>
      <c r="N11077">
        <v>120</v>
      </c>
    </row>
    <row r="11078" spans="1:14" x14ac:dyDescent="0.3">
      <c r="A11078" t="s">
        <v>12612</v>
      </c>
      <c r="B11078" t="s">
        <v>12610</v>
      </c>
      <c r="C11078" t="s">
        <v>91</v>
      </c>
      <c r="D11078" t="s">
        <v>98</v>
      </c>
      <c r="E11078" t="s">
        <v>58</v>
      </c>
      <c r="F11078" t="s">
        <v>19</v>
      </c>
      <c r="G11078" t="s">
        <v>20</v>
      </c>
      <c r="H11078" t="s">
        <v>38</v>
      </c>
      <c r="I11078" t="s">
        <v>22</v>
      </c>
      <c r="J11078">
        <v>521.19000000000005</v>
      </c>
      <c r="K11078" t="s">
        <v>46</v>
      </c>
      <c r="L11078" t="s">
        <v>47</v>
      </c>
      <c r="M11078" t="s">
        <v>67</v>
      </c>
      <c r="N11078">
        <v>43</v>
      </c>
    </row>
    <row r="11079" spans="1:14" x14ac:dyDescent="0.3">
      <c r="A11079" t="s">
        <v>12613</v>
      </c>
      <c r="B11079" t="s">
        <v>12610</v>
      </c>
      <c r="C11079" t="s">
        <v>41</v>
      </c>
      <c r="D11079" t="s">
        <v>250</v>
      </c>
      <c r="E11079" t="s">
        <v>29</v>
      </c>
      <c r="F11079" t="s">
        <v>19</v>
      </c>
      <c r="G11079" t="s">
        <v>59</v>
      </c>
      <c r="H11079" t="s">
        <v>38</v>
      </c>
      <c r="I11079" t="s">
        <v>31</v>
      </c>
      <c r="J11079">
        <v>0</v>
      </c>
      <c r="K11079" t="s">
        <v>32</v>
      </c>
      <c r="L11079" t="s">
        <v>24</v>
      </c>
      <c r="M11079" t="s">
        <v>70</v>
      </c>
      <c r="N11079">
        <v>100</v>
      </c>
    </row>
    <row r="11080" spans="1:14" x14ac:dyDescent="0.3">
      <c r="A11080" t="s">
        <v>12614</v>
      </c>
      <c r="B11080" t="s">
        <v>12610</v>
      </c>
      <c r="C11080" t="s">
        <v>41</v>
      </c>
      <c r="D11080" t="s">
        <v>157</v>
      </c>
      <c r="E11080" t="s">
        <v>69</v>
      </c>
      <c r="F11080" t="s">
        <v>89</v>
      </c>
      <c r="G11080" t="s">
        <v>59</v>
      </c>
      <c r="H11080" t="s">
        <v>38</v>
      </c>
      <c r="I11080" t="s">
        <v>31</v>
      </c>
      <c r="J11080">
        <v>912.43</v>
      </c>
      <c r="K11080" t="s">
        <v>46</v>
      </c>
      <c r="L11080" t="s">
        <v>47</v>
      </c>
      <c r="M11080" t="s">
        <v>25</v>
      </c>
      <c r="N11080">
        <v>72</v>
      </c>
    </row>
    <row r="11081" spans="1:14" x14ac:dyDescent="0.3">
      <c r="A11081" t="s">
        <v>12615</v>
      </c>
      <c r="B11081" t="s">
        <v>12610</v>
      </c>
      <c r="C11081" t="s">
        <v>16</v>
      </c>
      <c r="D11081" t="s">
        <v>17</v>
      </c>
      <c r="E11081" t="s">
        <v>84</v>
      </c>
      <c r="F11081" t="s">
        <v>65</v>
      </c>
      <c r="G11081" t="s">
        <v>59</v>
      </c>
      <c r="H11081" t="s">
        <v>45</v>
      </c>
      <c r="I11081" t="s">
        <v>22</v>
      </c>
      <c r="J11081">
        <v>544.72</v>
      </c>
      <c r="K11081" t="s">
        <v>46</v>
      </c>
      <c r="L11081" t="s">
        <v>24</v>
      </c>
      <c r="M11081" t="s">
        <v>25</v>
      </c>
      <c r="N11081">
        <v>58</v>
      </c>
    </row>
    <row r="11082" spans="1:14" x14ac:dyDescent="0.3">
      <c r="A11082" t="s">
        <v>12616</v>
      </c>
      <c r="B11082" t="s">
        <v>12610</v>
      </c>
      <c r="C11082" t="s">
        <v>107</v>
      </c>
      <c r="D11082" t="s">
        <v>108</v>
      </c>
      <c r="E11082" t="s">
        <v>224</v>
      </c>
      <c r="F11082" t="s">
        <v>85</v>
      </c>
      <c r="G11082" t="s">
        <v>20</v>
      </c>
      <c r="H11082" t="s">
        <v>45</v>
      </c>
      <c r="I11082" t="s">
        <v>31</v>
      </c>
      <c r="J11082">
        <v>0</v>
      </c>
      <c r="K11082" t="s">
        <v>32</v>
      </c>
      <c r="L11082" t="s">
        <v>24</v>
      </c>
      <c r="M11082" t="s">
        <v>70</v>
      </c>
      <c r="N11082">
        <v>71</v>
      </c>
    </row>
    <row r="11083" spans="1:14" x14ac:dyDescent="0.3">
      <c r="A11083" t="s">
        <v>12617</v>
      </c>
      <c r="B11083" t="s">
        <v>12610</v>
      </c>
      <c r="C11083" t="s">
        <v>41</v>
      </c>
      <c r="D11083" t="s">
        <v>42</v>
      </c>
      <c r="E11083" t="s">
        <v>18</v>
      </c>
      <c r="F11083" t="s">
        <v>85</v>
      </c>
      <c r="G11083" t="s">
        <v>20</v>
      </c>
      <c r="H11083" t="s">
        <v>99</v>
      </c>
      <c r="I11083" t="s">
        <v>31</v>
      </c>
      <c r="J11083">
        <v>8703.1299999999992</v>
      </c>
      <c r="K11083" t="s">
        <v>46</v>
      </c>
      <c r="L11083" t="s">
        <v>24</v>
      </c>
      <c r="M11083" t="s">
        <v>25</v>
      </c>
      <c r="N11083">
        <v>80</v>
      </c>
    </row>
    <row r="11084" spans="1:14" x14ac:dyDescent="0.3">
      <c r="A11084" t="s">
        <v>12618</v>
      </c>
      <c r="B11084" t="s">
        <v>12610</v>
      </c>
      <c r="C11084" t="s">
        <v>35</v>
      </c>
      <c r="D11084" t="s">
        <v>289</v>
      </c>
      <c r="E11084" t="s">
        <v>58</v>
      </c>
      <c r="F11084" t="s">
        <v>116</v>
      </c>
      <c r="G11084" t="s">
        <v>171</v>
      </c>
      <c r="H11084" t="s">
        <v>45</v>
      </c>
      <c r="I11084" t="s">
        <v>22</v>
      </c>
      <c r="J11084">
        <v>66.37</v>
      </c>
      <c r="K11084" t="s">
        <v>50</v>
      </c>
      <c r="L11084" t="s">
        <v>24</v>
      </c>
      <c r="M11084" t="s">
        <v>33</v>
      </c>
      <c r="N11084">
        <v>26</v>
      </c>
    </row>
    <row r="11085" spans="1:14" x14ac:dyDescent="0.3">
      <c r="A11085" t="s">
        <v>12619</v>
      </c>
      <c r="B11085" t="s">
        <v>12610</v>
      </c>
      <c r="C11085" t="s">
        <v>133</v>
      </c>
      <c r="D11085" t="s">
        <v>134</v>
      </c>
      <c r="E11085" t="s">
        <v>58</v>
      </c>
      <c r="F11085" t="s">
        <v>65</v>
      </c>
      <c r="G11085" t="s">
        <v>66</v>
      </c>
      <c r="H11085" t="s">
        <v>21</v>
      </c>
      <c r="I11085" t="s">
        <v>31</v>
      </c>
      <c r="J11085">
        <v>2632.82</v>
      </c>
      <c r="K11085" t="s">
        <v>23</v>
      </c>
      <c r="L11085" t="s">
        <v>24</v>
      </c>
      <c r="M11085" t="s">
        <v>70</v>
      </c>
      <c r="N11085">
        <v>78</v>
      </c>
    </row>
    <row r="11086" spans="1:14" x14ac:dyDescent="0.3">
      <c r="A11086" t="s">
        <v>12620</v>
      </c>
      <c r="B11086" t="s">
        <v>12610</v>
      </c>
      <c r="C11086" t="s">
        <v>41</v>
      </c>
      <c r="D11086" t="s">
        <v>250</v>
      </c>
      <c r="E11086" t="s">
        <v>49</v>
      </c>
      <c r="F11086" t="s">
        <v>116</v>
      </c>
      <c r="G11086" t="s">
        <v>20</v>
      </c>
      <c r="H11086" t="s">
        <v>30</v>
      </c>
      <c r="I11086" t="s">
        <v>22</v>
      </c>
      <c r="J11086">
        <v>770.18</v>
      </c>
      <c r="K11086" t="s">
        <v>50</v>
      </c>
      <c r="L11086" t="s">
        <v>24</v>
      </c>
      <c r="M11086" t="s">
        <v>55</v>
      </c>
      <c r="N11086">
        <v>141</v>
      </c>
    </row>
    <row r="11087" spans="1:14" x14ac:dyDescent="0.3">
      <c r="A11087" t="s">
        <v>12621</v>
      </c>
      <c r="B11087" t="s">
        <v>12622</v>
      </c>
      <c r="C11087" t="s">
        <v>62</v>
      </c>
      <c r="D11087" t="s">
        <v>63</v>
      </c>
      <c r="E11087" t="s">
        <v>49</v>
      </c>
      <c r="F11087" t="s">
        <v>74</v>
      </c>
      <c r="G11087" t="s">
        <v>66</v>
      </c>
      <c r="H11087" t="s">
        <v>30</v>
      </c>
      <c r="I11087" t="s">
        <v>31</v>
      </c>
      <c r="J11087">
        <v>798.19</v>
      </c>
      <c r="K11087" t="s">
        <v>50</v>
      </c>
      <c r="L11087" t="s">
        <v>24</v>
      </c>
      <c r="M11087" t="s">
        <v>55</v>
      </c>
      <c r="N11087">
        <v>105</v>
      </c>
    </row>
    <row r="11088" spans="1:14" x14ac:dyDescent="0.3">
      <c r="A11088" t="s">
        <v>12623</v>
      </c>
      <c r="B11088" t="s">
        <v>12622</v>
      </c>
      <c r="C11088" t="s">
        <v>87</v>
      </c>
      <c r="D11088" t="s">
        <v>88</v>
      </c>
      <c r="E11088" t="s">
        <v>58</v>
      </c>
      <c r="F11088" t="s">
        <v>116</v>
      </c>
      <c r="G11088" t="s">
        <v>20</v>
      </c>
      <c r="H11088" t="s">
        <v>30</v>
      </c>
      <c r="I11088" t="s">
        <v>31</v>
      </c>
      <c r="J11088">
        <v>316.5</v>
      </c>
      <c r="K11088" t="s">
        <v>32</v>
      </c>
      <c r="L11088" t="s">
        <v>24</v>
      </c>
      <c r="M11088" t="s">
        <v>33</v>
      </c>
      <c r="N11088">
        <v>2</v>
      </c>
    </row>
    <row r="11089" spans="1:14" x14ac:dyDescent="0.3">
      <c r="A11089" t="s">
        <v>12624</v>
      </c>
      <c r="B11089" t="s">
        <v>12622</v>
      </c>
      <c r="C11089" t="s">
        <v>16</v>
      </c>
      <c r="D11089" t="s">
        <v>83</v>
      </c>
      <c r="E11089" t="s">
        <v>224</v>
      </c>
      <c r="F11089" t="s">
        <v>85</v>
      </c>
      <c r="G11089" t="s">
        <v>59</v>
      </c>
      <c r="H11089" t="s">
        <v>45</v>
      </c>
      <c r="I11089" t="s">
        <v>22</v>
      </c>
      <c r="J11089">
        <v>0</v>
      </c>
      <c r="K11089" t="s">
        <v>50</v>
      </c>
      <c r="L11089" t="s">
        <v>24</v>
      </c>
      <c r="M11089" t="s">
        <v>55</v>
      </c>
      <c r="N11089">
        <v>127</v>
      </c>
    </row>
    <row r="11090" spans="1:14" x14ac:dyDescent="0.3">
      <c r="A11090" t="s">
        <v>12625</v>
      </c>
      <c r="B11090" t="s">
        <v>12622</v>
      </c>
      <c r="C11090" t="s">
        <v>264</v>
      </c>
      <c r="D11090" t="s">
        <v>265</v>
      </c>
      <c r="E11090" t="s">
        <v>69</v>
      </c>
      <c r="F11090" t="s">
        <v>37</v>
      </c>
      <c r="G11090" t="s">
        <v>20</v>
      </c>
      <c r="H11090" t="s">
        <v>30</v>
      </c>
      <c r="I11090" t="s">
        <v>31</v>
      </c>
      <c r="J11090">
        <v>1605.71</v>
      </c>
      <c r="K11090" t="s">
        <v>46</v>
      </c>
      <c r="L11090" t="s">
        <v>24</v>
      </c>
      <c r="M11090" t="s">
        <v>55</v>
      </c>
      <c r="N11090">
        <v>156</v>
      </c>
    </row>
    <row r="11091" spans="1:14" x14ac:dyDescent="0.3">
      <c r="A11091" t="s">
        <v>12626</v>
      </c>
      <c r="B11091" t="s">
        <v>12622</v>
      </c>
      <c r="C11091" t="s">
        <v>1603</v>
      </c>
      <c r="D11091" t="s">
        <v>1604</v>
      </c>
      <c r="E11091" t="s">
        <v>69</v>
      </c>
      <c r="F11091" t="s">
        <v>65</v>
      </c>
      <c r="G11091" t="s">
        <v>20</v>
      </c>
      <c r="H11091" t="s">
        <v>30</v>
      </c>
      <c r="I11091" t="s">
        <v>22</v>
      </c>
      <c r="J11091">
        <v>354.54</v>
      </c>
      <c r="K11091" t="s">
        <v>46</v>
      </c>
      <c r="L11091" t="s">
        <v>24</v>
      </c>
      <c r="M11091" t="s">
        <v>25</v>
      </c>
      <c r="N11091">
        <v>176</v>
      </c>
    </row>
    <row r="11092" spans="1:14" x14ac:dyDescent="0.3">
      <c r="A11092" t="s">
        <v>12627</v>
      </c>
      <c r="B11092" t="s">
        <v>12622</v>
      </c>
      <c r="C11092" t="s">
        <v>35</v>
      </c>
      <c r="D11092" t="s">
        <v>257</v>
      </c>
      <c r="E11092" t="s">
        <v>69</v>
      </c>
      <c r="F11092" t="s">
        <v>37</v>
      </c>
      <c r="G11092" t="s">
        <v>66</v>
      </c>
      <c r="H11092" t="s">
        <v>21</v>
      </c>
      <c r="I11092" t="s">
        <v>31</v>
      </c>
      <c r="J11092">
        <v>2708.62</v>
      </c>
      <c r="K11092" t="s">
        <v>23</v>
      </c>
      <c r="L11092" t="s">
        <v>60</v>
      </c>
      <c r="M11092" t="s">
        <v>25</v>
      </c>
      <c r="N11092">
        <v>68</v>
      </c>
    </row>
    <row r="11093" spans="1:14" x14ac:dyDescent="0.3">
      <c r="A11093" t="s">
        <v>12628</v>
      </c>
      <c r="B11093" t="s">
        <v>12622</v>
      </c>
      <c r="C11093" t="s">
        <v>264</v>
      </c>
      <c r="D11093" t="s">
        <v>265</v>
      </c>
      <c r="E11093" t="s">
        <v>155</v>
      </c>
      <c r="F11093" t="s">
        <v>37</v>
      </c>
      <c r="G11093" t="s">
        <v>20</v>
      </c>
      <c r="H11093" t="s">
        <v>45</v>
      </c>
      <c r="I11093" t="s">
        <v>31</v>
      </c>
      <c r="J11093">
        <v>0</v>
      </c>
      <c r="K11093" t="s">
        <v>50</v>
      </c>
      <c r="L11093" t="s">
        <v>24</v>
      </c>
      <c r="M11093" t="s">
        <v>70</v>
      </c>
      <c r="N11093">
        <v>166</v>
      </c>
    </row>
    <row r="11094" spans="1:14" x14ac:dyDescent="0.3">
      <c r="A11094" t="s">
        <v>12629</v>
      </c>
      <c r="B11094" t="s">
        <v>12622</v>
      </c>
      <c r="C11094" t="s">
        <v>35</v>
      </c>
      <c r="D11094" t="s">
        <v>289</v>
      </c>
      <c r="E11094" t="s">
        <v>43</v>
      </c>
      <c r="F11094" t="s">
        <v>44</v>
      </c>
      <c r="G11094" t="s">
        <v>59</v>
      </c>
      <c r="H11094" t="s">
        <v>45</v>
      </c>
      <c r="I11094" t="s">
        <v>22</v>
      </c>
      <c r="J11094">
        <v>1300.67</v>
      </c>
      <c r="K11094" t="s">
        <v>32</v>
      </c>
      <c r="L11094" t="s">
        <v>24</v>
      </c>
      <c r="M11094" t="s">
        <v>25</v>
      </c>
      <c r="N11094">
        <v>116</v>
      </c>
    </row>
    <row r="11095" spans="1:14" x14ac:dyDescent="0.3">
      <c r="A11095" t="s">
        <v>12630</v>
      </c>
      <c r="B11095" t="s">
        <v>12631</v>
      </c>
      <c r="C11095" t="s">
        <v>35</v>
      </c>
      <c r="D11095" t="s">
        <v>36</v>
      </c>
      <c r="E11095" t="s">
        <v>29</v>
      </c>
      <c r="F11095" t="s">
        <v>85</v>
      </c>
      <c r="G11095" t="s">
        <v>66</v>
      </c>
      <c r="H11095" t="s">
        <v>54</v>
      </c>
      <c r="I11095" t="s">
        <v>31</v>
      </c>
      <c r="J11095">
        <v>0</v>
      </c>
      <c r="K11095" t="s">
        <v>32</v>
      </c>
      <c r="L11095" t="s">
        <v>47</v>
      </c>
      <c r="M11095" t="s">
        <v>25</v>
      </c>
      <c r="N11095">
        <v>5</v>
      </c>
    </row>
    <row r="11096" spans="1:14" x14ac:dyDescent="0.3">
      <c r="A11096" t="s">
        <v>12632</v>
      </c>
      <c r="B11096" t="s">
        <v>12631</v>
      </c>
      <c r="C11096" t="s">
        <v>35</v>
      </c>
      <c r="D11096" t="s">
        <v>289</v>
      </c>
      <c r="E11096" t="s">
        <v>58</v>
      </c>
      <c r="F11096" t="s">
        <v>37</v>
      </c>
      <c r="G11096" t="s">
        <v>66</v>
      </c>
      <c r="H11096" t="s">
        <v>38</v>
      </c>
      <c r="I11096" t="s">
        <v>22</v>
      </c>
      <c r="J11096">
        <v>411.55</v>
      </c>
      <c r="K11096" t="s">
        <v>46</v>
      </c>
      <c r="L11096" t="s">
        <v>60</v>
      </c>
      <c r="M11096" t="s">
        <v>25</v>
      </c>
      <c r="N11096">
        <v>159</v>
      </c>
    </row>
    <row r="11097" spans="1:14" x14ac:dyDescent="0.3">
      <c r="A11097" t="s">
        <v>12633</v>
      </c>
      <c r="B11097" t="s">
        <v>12631</v>
      </c>
      <c r="C11097" t="s">
        <v>238</v>
      </c>
      <c r="D11097" t="s">
        <v>239</v>
      </c>
      <c r="E11097" t="s">
        <v>58</v>
      </c>
      <c r="F11097" t="s">
        <v>44</v>
      </c>
      <c r="G11097" t="s">
        <v>20</v>
      </c>
      <c r="H11097" t="s">
        <v>38</v>
      </c>
      <c r="I11097" t="s">
        <v>22</v>
      </c>
      <c r="J11097">
        <v>1155.0899999999999</v>
      </c>
      <c r="K11097" t="s">
        <v>50</v>
      </c>
      <c r="L11097" t="s">
        <v>24</v>
      </c>
      <c r="M11097" t="s">
        <v>70</v>
      </c>
      <c r="N11097">
        <v>70</v>
      </c>
    </row>
    <row r="11098" spans="1:14" x14ac:dyDescent="0.3">
      <c r="A11098" t="s">
        <v>12634</v>
      </c>
      <c r="B11098" t="s">
        <v>12631</v>
      </c>
      <c r="C11098" t="s">
        <v>35</v>
      </c>
      <c r="D11098" t="s">
        <v>73</v>
      </c>
      <c r="E11098" t="s">
        <v>155</v>
      </c>
      <c r="F11098" t="s">
        <v>85</v>
      </c>
      <c r="G11098" t="s">
        <v>20</v>
      </c>
      <c r="H11098" t="s">
        <v>38</v>
      </c>
      <c r="I11098" t="s">
        <v>31</v>
      </c>
      <c r="J11098">
        <v>0</v>
      </c>
      <c r="K11098" t="s">
        <v>46</v>
      </c>
      <c r="L11098" t="s">
        <v>24</v>
      </c>
      <c r="M11098" t="s">
        <v>25</v>
      </c>
      <c r="N11098">
        <v>134</v>
      </c>
    </row>
    <row r="11099" spans="1:14" x14ac:dyDescent="0.3">
      <c r="A11099" t="s">
        <v>12635</v>
      </c>
      <c r="B11099" t="s">
        <v>12631</v>
      </c>
      <c r="C11099" t="s">
        <v>62</v>
      </c>
      <c r="D11099" t="s">
        <v>63</v>
      </c>
      <c r="E11099" t="s">
        <v>58</v>
      </c>
      <c r="F11099" t="s">
        <v>65</v>
      </c>
      <c r="G11099" t="s">
        <v>53</v>
      </c>
      <c r="H11099" t="s">
        <v>30</v>
      </c>
      <c r="I11099" t="s">
        <v>31</v>
      </c>
      <c r="J11099">
        <v>885.72</v>
      </c>
      <c r="K11099" t="s">
        <v>50</v>
      </c>
      <c r="L11099" t="s">
        <v>24</v>
      </c>
      <c r="M11099" t="s">
        <v>67</v>
      </c>
      <c r="N11099">
        <v>50</v>
      </c>
    </row>
    <row r="11100" spans="1:14" x14ac:dyDescent="0.3">
      <c r="A11100" t="s">
        <v>12636</v>
      </c>
      <c r="B11100" t="s">
        <v>12631</v>
      </c>
      <c r="C11100" t="s">
        <v>128</v>
      </c>
      <c r="D11100" t="s">
        <v>129</v>
      </c>
      <c r="E11100" t="s">
        <v>64</v>
      </c>
      <c r="F11100" t="s">
        <v>65</v>
      </c>
      <c r="G11100" t="s">
        <v>66</v>
      </c>
      <c r="H11100" t="s">
        <v>45</v>
      </c>
      <c r="I11100" t="s">
        <v>31</v>
      </c>
      <c r="J11100">
        <v>0</v>
      </c>
      <c r="K11100" t="s">
        <v>50</v>
      </c>
      <c r="L11100" t="s">
        <v>24</v>
      </c>
      <c r="M11100" t="s">
        <v>25</v>
      </c>
      <c r="N11100">
        <v>113</v>
      </c>
    </row>
    <row r="11101" spans="1:14" x14ac:dyDescent="0.3">
      <c r="A11101" t="s">
        <v>12637</v>
      </c>
      <c r="B11101" t="s">
        <v>12638</v>
      </c>
      <c r="C11101" t="s">
        <v>41</v>
      </c>
      <c r="D11101" t="s">
        <v>42</v>
      </c>
      <c r="E11101" t="s">
        <v>43</v>
      </c>
      <c r="F11101" t="s">
        <v>85</v>
      </c>
      <c r="G11101" t="s">
        <v>66</v>
      </c>
      <c r="H11101" t="s">
        <v>30</v>
      </c>
      <c r="I11101" t="s">
        <v>31</v>
      </c>
      <c r="J11101">
        <v>2910.57</v>
      </c>
      <c r="K11101" t="s">
        <v>32</v>
      </c>
      <c r="L11101" t="s">
        <v>24</v>
      </c>
      <c r="M11101" t="s">
        <v>67</v>
      </c>
      <c r="N11101">
        <v>46</v>
      </c>
    </row>
    <row r="11102" spans="1:14" x14ac:dyDescent="0.3">
      <c r="A11102" t="s">
        <v>12639</v>
      </c>
      <c r="B11102" t="s">
        <v>12638</v>
      </c>
      <c r="C11102" t="s">
        <v>101</v>
      </c>
      <c r="D11102" t="s">
        <v>210</v>
      </c>
      <c r="E11102" t="s">
        <v>29</v>
      </c>
      <c r="F11102" t="s">
        <v>89</v>
      </c>
      <c r="G11102" t="s">
        <v>53</v>
      </c>
      <c r="H11102" t="s">
        <v>21</v>
      </c>
      <c r="I11102" t="s">
        <v>78</v>
      </c>
      <c r="J11102">
        <v>0</v>
      </c>
      <c r="K11102" t="s">
        <v>23</v>
      </c>
      <c r="L11102" t="s">
        <v>24</v>
      </c>
      <c r="M11102" t="s">
        <v>67</v>
      </c>
      <c r="N11102">
        <v>85</v>
      </c>
    </row>
    <row r="11103" spans="1:14" x14ac:dyDescent="0.3">
      <c r="A11103" t="s">
        <v>12640</v>
      </c>
      <c r="B11103" t="s">
        <v>12638</v>
      </c>
      <c r="C11103" t="s">
        <v>41</v>
      </c>
      <c r="D11103" t="s">
        <v>199</v>
      </c>
      <c r="E11103" t="s">
        <v>49</v>
      </c>
      <c r="F11103" t="s">
        <v>116</v>
      </c>
      <c r="G11103" t="s">
        <v>171</v>
      </c>
      <c r="H11103" t="s">
        <v>30</v>
      </c>
      <c r="I11103" t="s">
        <v>22</v>
      </c>
      <c r="J11103">
        <v>178.08</v>
      </c>
      <c r="K11103" t="s">
        <v>32</v>
      </c>
      <c r="L11103" t="s">
        <v>24</v>
      </c>
      <c r="M11103" t="s">
        <v>33</v>
      </c>
      <c r="N11103">
        <v>1</v>
      </c>
    </row>
    <row r="11104" spans="1:14" x14ac:dyDescent="0.3">
      <c r="A11104" t="s">
        <v>12641</v>
      </c>
      <c r="B11104" t="s">
        <v>12638</v>
      </c>
      <c r="C11104" t="s">
        <v>41</v>
      </c>
      <c r="D11104" t="s">
        <v>42</v>
      </c>
      <c r="E11104" t="s">
        <v>69</v>
      </c>
      <c r="F11104" t="s">
        <v>116</v>
      </c>
      <c r="G11104" t="s">
        <v>20</v>
      </c>
      <c r="H11104" t="s">
        <v>30</v>
      </c>
      <c r="I11104" t="s">
        <v>31</v>
      </c>
      <c r="J11104">
        <v>7574.16</v>
      </c>
      <c r="K11104" t="s">
        <v>50</v>
      </c>
      <c r="L11104" t="s">
        <v>24</v>
      </c>
      <c r="M11104" t="s">
        <v>25</v>
      </c>
      <c r="N11104">
        <v>147</v>
      </c>
    </row>
    <row r="11105" spans="1:14" x14ac:dyDescent="0.3">
      <c r="A11105" t="s">
        <v>12642</v>
      </c>
      <c r="B11105" t="s">
        <v>12638</v>
      </c>
      <c r="C11105" t="s">
        <v>62</v>
      </c>
      <c r="D11105" t="s">
        <v>63</v>
      </c>
      <c r="E11105" t="s">
        <v>58</v>
      </c>
      <c r="F11105" t="s">
        <v>19</v>
      </c>
      <c r="G11105" t="s">
        <v>20</v>
      </c>
      <c r="H11105" t="s">
        <v>30</v>
      </c>
      <c r="I11105" t="s">
        <v>22</v>
      </c>
      <c r="J11105">
        <v>8.4499999999999993</v>
      </c>
      <c r="K11105" t="s">
        <v>32</v>
      </c>
      <c r="L11105" t="s">
        <v>47</v>
      </c>
      <c r="M11105" t="s">
        <v>67</v>
      </c>
      <c r="N11105">
        <v>11</v>
      </c>
    </row>
    <row r="11106" spans="1:14" x14ac:dyDescent="0.3">
      <c r="A11106" t="s">
        <v>12643</v>
      </c>
      <c r="B11106" t="s">
        <v>12638</v>
      </c>
      <c r="C11106" t="s">
        <v>62</v>
      </c>
      <c r="D11106" t="s">
        <v>63</v>
      </c>
      <c r="E11106" t="s">
        <v>58</v>
      </c>
      <c r="F11106" t="s">
        <v>44</v>
      </c>
      <c r="G11106" t="s">
        <v>59</v>
      </c>
      <c r="H11106" t="s">
        <v>30</v>
      </c>
      <c r="I11106" t="s">
        <v>31</v>
      </c>
      <c r="J11106">
        <v>1362.38</v>
      </c>
      <c r="K11106" t="s">
        <v>50</v>
      </c>
      <c r="L11106" t="s">
        <v>24</v>
      </c>
      <c r="M11106" t="s">
        <v>70</v>
      </c>
      <c r="N11106">
        <v>124</v>
      </c>
    </row>
    <row r="11107" spans="1:14" x14ac:dyDescent="0.3">
      <c r="A11107" t="s">
        <v>12644</v>
      </c>
      <c r="B11107" t="s">
        <v>12638</v>
      </c>
      <c r="C11107" t="s">
        <v>133</v>
      </c>
      <c r="D11107" t="s">
        <v>134</v>
      </c>
      <c r="E11107" t="s">
        <v>29</v>
      </c>
      <c r="F11107" t="s">
        <v>74</v>
      </c>
      <c r="G11107" t="s">
        <v>53</v>
      </c>
      <c r="H11107" t="s">
        <v>45</v>
      </c>
      <c r="I11107" t="s">
        <v>22</v>
      </c>
      <c r="J11107">
        <v>0</v>
      </c>
      <c r="K11107" t="s">
        <v>50</v>
      </c>
      <c r="L11107" t="s">
        <v>24</v>
      </c>
      <c r="M11107" t="s">
        <v>25</v>
      </c>
      <c r="N11107">
        <v>51</v>
      </c>
    </row>
    <row r="11108" spans="1:14" x14ac:dyDescent="0.3">
      <c r="A11108" t="s">
        <v>12645</v>
      </c>
      <c r="B11108" t="s">
        <v>12638</v>
      </c>
      <c r="C11108" t="s">
        <v>35</v>
      </c>
      <c r="D11108" t="s">
        <v>267</v>
      </c>
      <c r="E11108" t="s">
        <v>149</v>
      </c>
      <c r="F11108" t="s">
        <v>37</v>
      </c>
      <c r="G11108" t="s">
        <v>66</v>
      </c>
      <c r="H11108" t="s">
        <v>30</v>
      </c>
      <c r="I11108" t="s">
        <v>22</v>
      </c>
      <c r="J11108">
        <v>0</v>
      </c>
      <c r="K11108" t="s">
        <v>46</v>
      </c>
      <c r="L11108" t="s">
        <v>24</v>
      </c>
      <c r="M11108" t="s">
        <v>55</v>
      </c>
      <c r="N11108">
        <v>169</v>
      </c>
    </row>
    <row r="11109" spans="1:14" x14ac:dyDescent="0.3">
      <c r="A11109" t="s">
        <v>12646</v>
      </c>
      <c r="B11109" t="s">
        <v>12638</v>
      </c>
      <c r="C11109" t="s">
        <v>41</v>
      </c>
      <c r="D11109" t="s">
        <v>199</v>
      </c>
      <c r="E11109" t="s">
        <v>155</v>
      </c>
      <c r="F11109" t="s">
        <v>89</v>
      </c>
      <c r="G11109" t="s">
        <v>66</v>
      </c>
      <c r="H11109" t="s">
        <v>45</v>
      </c>
      <c r="I11109" t="s">
        <v>31</v>
      </c>
      <c r="J11109">
        <v>0</v>
      </c>
      <c r="K11109" t="s">
        <v>46</v>
      </c>
      <c r="L11109" t="s">
        <v>24</v>
      </c>
      <c r="M11109" t="s">
        <v>25</v>
      </c>
      <c r="N11109">
        <v>69</v>
      </c>
    </row>
    <row r="11110" spans="1:14" x14ac:dyDescent="0.3">
      <c r="A11110" t="s">
        <v>12647</v>
      </c>
      <c r="B11110" t="s">
        <v>12648</v>
      </c>
      <c r="C11110" t="s">
        <v>35</v>
      </c>
      <c r="D11110" t="s">
        <v>57</v>
      </c>
      <c r="E11110" t="s">
        <v>58</v>
      </c>
      <c r="F11110" t="s">
        <v>85</v>
      </c>
      <c r="G11110" t="s">
        <v>20</v>
      </c>
      <c r="H11110" t="s">
        <v>30</v>
      </c>
      <c r="I11110" t="s">
        <v>22</v>
      </c>
      <c r="J11110">
        <v>2735.14</v>
      </c>
      <c r="K11110" t="s">
        <v>50</v>
      </c>
      <c r="L11110" t="s">
        <v>60</v>
      </c>
      <c r="M11110" t="s">
        <v>25</v>
      </c>
      <c r="N11110">
        <v>33</v>
      </c>
    </row>
    <row r="11111" spans="1:14" x14ac:dyDescent="0.3">
      <c r="A11111" t="s">
        <v>12649</v>
      </c>
      <c r="B11111" t="s">
        <v>12648</v>
      </c>
      <c r="C11111" t="s">
        <v>27</v>
      </c>
      <c r="D11111" t="s">
        <v>169</v>
      </c>
      <c r="E11111" t="s">
        <v>29</v>
      </c>
      <c r="F11111" t="s">
        <v>19</v>
      </c>
      <c r="G11111" t="s">
        <v>59</v>
      </c>
      <c r="H11111" t="s">
        <v>38</v>
      </c>
      <c r="I11111" t="s">
        <v>22</v>
      </c>
      <c r="J11111">
        <v>0</v>
      </c>
      <c r="K11111" t="s">
        <v>32</v>
      </c>
      <c r="L11111" t="s">
        <v>60</v>
      </c>
      <c r="M11111" t="s">
        <v>25</v>
      </c>
      <c r="N11111">
        <v>106</v>
      </c>
    </row>
    <row r="11112" spans="1:14" x14ac:dyDescent="0.3">
      <c r="A11112" t="s">
        <v>12650</v>
      </c>
      <c r="B11112" t="s">
        <v>12648</v>
      </c>
      <c r="C11112" t="s">
        <v>174</v>
      </c>
      <c r="D11112" t="s">
        <v>212</v>
      </c>
      <c r="E11112" t="s">
        <v>18</v>
      </c>
      <c r="F11112" t="s">
        <v>85</v>
      </c>
      <c r="G11112" t="s">
        <v>66</v>
      </c>
      <c r="H11112" t="s">
        <v>21</v>
      </c>
      <c r="I11112" t="s">
        <v>22</v>
      </c>
      <c r="J11112">
        <v>97.46</v>
      </c>
      <c r="K11112" t="s">
        <v>32</v>
      </c>
      <c r="L11112" t="s">
        <v>24</v>
      </c>
      <c r="M11112" t="s">
        <v>33</v>
      </c>
      <c r="N11112">
        <v>15</v>
      </c>
    </row>
    <row r="11113" spans="1:14" x14ac:dyDescent="0.3">
      <c r="A11113" t="s">
        <v>12651</v>
      </c>
      <c r="B11113" t="s">
        <v>12648</v>
      </c>
      <c r="C11113" t="s">
        <v>139</v>
      </c>
      <c r="D11113" t="s">
        <v>140</v>
      </c>
      <c r="E11113" t="s">
        <v>155</v>
      </c>
      <c r="F11113" t="s">
        <v>116</v>
      </c>
      <c r="G11113" t="s">
        <v>20</v>
      </c>
      <c r="H11113" t="s">
        <v>30</v>
      </c>
      <c r="I11113" t="s">
        <v>31</v>
      </c>
      <c r="J11113">
        <v>0</v>
      </c>
      <c r="K11113" t="s">
        <v>50</v>
      </c>
      <c r="L11113" t="s">
        <v>47</v>
      </c>
      <c r="M11113" t="s">
        <v>33</v>
      </c>
      <c r="N11113">
        <v>29</v>
      </c>
    </row>
    <row r="11114" spans="1:14" x14ac:dyDescent="0.3">
      <c r="A11114" t="s">
        <v>12652</v>
      </c>
      <c r="B11114" t="s">
        <v>12648</v>
      </c>
      <c r="C11114" t="s">
        <v>151</v>
      </c>
      <c r="D11114" t="s">
        <v>152</v>
      </c>
      <c r="E11114" t="s">
        <v>69</v>
      </c>
      <c r="F11114" t="s">
        <v>89</v>
      </c>
      <c r="G11114" t="s">
        <v>66</v>
      </c>
      <c r="H11114" t="s">
        <v>30</v>
      </c>
      <c r="I11114" t="s">
        <v>31</v>
      </c>
      <c r="J11114">
        <v>26243.62</v>
      </c>
      <c r="K11114" t="s">
        <v>50</v>
      </c>
      <c r="L11114" t="s">
        <v>60</v>
      </c>
      <c r="M11114" t="s">
        <v>33</v>
      </c>
      <c r="N11114">
        <v>3</v>
      </c>
    </row>
    <row r="11115" spans="1:14" x14ac:dyDescent="0.3">
      <c r="A11115" t="s">
        <v>12653</v>
      </c>
      <c r="B11115" t="s">
        <v>12648</v>
      </c>
      <c r="C11115" t="s">
        <v>16</v>
      </c>
      <c r="D11115" t="s">
        <v>17</v>
      </c>
      <c r="E11115" t="s">
        <v>29</v>
      </c>
      <c r="F11115" t="s">
        <v>116</v>
      </c>
      <c r="G11115" t="s">
        <v>20</v>
      </c>
      <c r="H11115" t="s">
        <v>30</v>
      </c>
      <c r="I11115" t="s">
        <v>31</v>
      </c>
      <c r="J11115">
        <v>0</v>
      </c>
      <c r="K11115" t="s">
        <v>32</v>
      </c>
      <c r="L11115" t="s">
        <v>24</v>
      </c>
      <c r="M11115" t="s">
        <v>33</v>
      </c>
      <c r="N11115">
        <v>3</v>
      </c>
    </row>
    <row r="11116" spans="1:14" x14ac:dyDescent="0.3">
      <c r="A11116" t="s">
        <v>12654</v>
      </c>
      <c r="B11116" t="s">
        <v>12648</v>
      </c>
      <c r="C11116" t="s">
        <v>174</v>
      </c>
      <c r="D11116" t="s">
        <v>212</v>
      </c>
      <c r="E11116" t="s">
        <v>58</v>
      </c>
      <c r="F11116" t="s">
        <v>44</v>
      </c>
      <c r="G11116" t="s">
        <v>20</v>
      </c>
      <c r="H11116" t="s">
        <v>38</v>
      </c>
      <c r="I11116" t="s">
        <v>22</v>
      </c>
      <c r="J11116">
        <v>255.11</v>
      </c>
      <c r="K11116" t="s">
        <v>32</v>
      </c>
      <c r="L11116" t="s">
        <v>24</v>
      </c>
      <c r="M11116" t="s">
        <v>67</v>
      </c>
      <c r="N11116">
        <v>42</v>
      </c>
    </row>
    <row r="11117" spans="1:14" x14ac:dyDescent="0.3">
      <c r="A11117" t="s">
        <v>12655</v>
      </c>
      <c r="B11117" t="s">
        <v>12648</v>
      </c>
      <c r="C11117" t="s">
        <v>91</v>
      </c>
      <c r="D11117" t="s">
        <v>136</v>
      </c>
      <c r="E11117" t="s">
        <v>58</v>
      </c>
      <c r="F11117" t="s">
        <v>37</v>
      </c>
      <c r="G11117" t="s">
        <v>66</v>
      </c>
      <c r="H11117" t="s">
        <v>30</v>
      </c>
      <c r="I11117" t="s">
        <v>22</v>
      </c>
      <c r="J11117">
        <v>338.83</v>
      </c>
      <c r="K11117" t="s">
        <v>46</v>
      </c>
      <c r="L11117" t="s">
        <v>47</v>
      </c>
      <c r="M11117" t="s">
        <v>25</v>
      </c>
      <c r="N11117">
        <v>99</v>
      </c>
    </row>
    <row r="11118" spans="1:14" x14ac:dyDescent="0.3">
      <c r="A11118" t="s">
        <v>12656</v>
      </c>
      <c r="B11118" t="s">
        <v>12648</v>
      </c>
      <c r="C11118" t="s">
        <v>113</v>
      </c>
      <c r="D11118" t="s">
        <v>114</v>
      </c>
      <c r="E11118" t="s">
        <v>224</v>
      </c>
      <c r="F11118" t="s">
        <v>89</v>
      </c>
      <c r="G11118" t="s">
        <v>20</v>
      </c>
      <c r="H11118" t="s">
        <v>30</v>
      </c>
      <c r="I11118" t="s">
        <v>31</v>
      </c>
      <c r="J11118">
        <v>0</v>
      </c>
      <c r="K11118" t="s">
        <v>50</v>
      </c>
      <c r="L11118" t="s">
        <v>24</v>
      </c>
      <c r="M11118" t="s">
        <v>70</v>
      </c>
      <c r="N11118">
        <v>146</v>
      </c>
    </row>
    <row r="11119" spans="1:14" x14ac:dyDescent="0.3">
      <c r="A11119" t="s">
        <v>12657</v>
      </c>
      <c r="B11119" t="s">
        <v>12648</v>
      </c>
      <c r="C11119" t="s">
        <v>76</v>
      </c>
      <c r="D11119" t="s">
        <v>77</v>
      </c>
      <c r="E11119" t="s">
        <v>69</v>
      </c>
      <c r="F11119" t="s">
        <v>65</v>
      </c>
      <c r="G11119" t="s">
        <v>53</v>
      </c>
      <c r="H11119" t="s">
        <v>54</v>
      </c>
      <c r="I11119" t="s">
        <v>31</v>
      </c>
      <c r="J11119">
        <v>256.70999999999998</v>
      </c>
      <c r="K11119" t="s">
        <v>46</v>
      </c>
      <c r="L11119" t="s">
        <v>24</v>
      </c>
      <c r="M11119" t="s">
        <v>55</v>
      </c>
      <c r="N11119">
        <v>76</v>
      </c>
    </row>
    <row r="11120" spans="1:14" x14ac:dyDescent="0.3">
      <c r="A11120" t="s">
        <v>12658</v>
      </c>
      <c r="B11120" t="s">
        <v>12659</v>
      </c>
      <c r="C11120" t="s">
        <v>1603</v>
      </c>
      <c r="D11120" t="s">
        <v>1604</v>
      </c>
      <c r="E11120" t="s">
        <v>58</v>
      </c>
      <c r="F11120" t="s">
        <v>65</v>
      </c>
      <c r="G11120" t="s">
        <v>20</v>
      </c>
      <c r="H11120" t="s">
        <v>30</v>
      </c>
      <c r="I11120" t="s">
        <v>22</v>
      </c>
      <c r="J11120">
        <v>315.7</v>
      </c>
      <c r="K11120" t="s">
        <v>46</v>
      </c>
      <c r="L11120" t="s">
        <v>24</v>
      </c>
      <c r="M11120" t="s">
        <v>67</v>
      </c>
      <c r="N11120">
        <v>119</v>
      </c>
    </row>
    <row r="11121" spans="1:14" x14ac:dyDescent="0.3">
      <c r="A11121" t="s">
        <v>12660</v>
      </c>
      <c r="B11121" t="s">
        <v>12659</v>
      </c>
      <c r="C11121" t="s">
        <v>121</v>
      </c>
      <c r="D11121" t="s">
        <v>162</v>
      </c>
      <c r="E11121" t="s">
        <v>64</v>
      </c>
      <c r="F11121" t="s">
        <v>19</v>
      </c>
      <c r="G11121" t="s">
        <v>20</v>
      </c>
      <c r="H11121" t="s">
        <v>38</v>
      </c>
      <c r="I11121" t="s">
        <v>31</v>
      </c>
      <c r="J11121">
        <v>0</v>
      </c>
      <c r="K11121" t="s">
        <v>32</v>
      </c>
      <c r="L11121" t="s">
        <v>24</v>
      </c>
      <c r="M11121" t="s">
        <v>55</v>
      </c>
      <c r="N11121">
        <v>168</v>
      </c>
    </row>
    <row r="11122" spans="1:14" x14ac:dyDescent="0.3">
      <c r="A11122" t="s">
        <v>12661</v>
      </c>
      <c r="B11122" t="s">
        <v>12659</v>
      </c>
      <c r="C11122" t="s">
        <v>41</v>
      </c>
      <c r="D11122" t="s">
        <v>157</v>
      </c>
      <c r="E11122" t="s">
        <v>84</v>
      </c>
      <c r="F11122" t="s">
        <v>74</v>
      </c>
      <c r="G11122" t="s">
        <v>53</v>
      </c>
      <c r="H11122" t="s">
        <v>38</v>
      </c>
      <c r="I11122" t="s">
        <v>31</v>
      </c>
      <c r="J11122">
        <v>11822.8</v>
      </c>
      <c r="K11122" t="s">
        <v>50</v>
      </c>
      <c r="L11122" t="s">
        <v>47</v>
      </c>
      <c r="M11122" t="s">
        <v>55</v>
      </c>
      <c r="N11122">
        <v>57</v>
      </c>
    </row>
    <row r="11123" spans="1:14" x14ac:dyDescent="0.3">
      <c r="A11123" t="s">
        <v>12662</v>
      </c>
      <c r="B11123" t="s">
        <v>12659</v>
      </c>
      <c r="C11123" t="s">
        <v>41</v>
      </c>
      <c r="D11123" t="s">
        <v>250</v>
      </c>
      <c r="E11123" t="s">
        <v>58</v>
      </c>
      <c r="F11123" t="s">
        <v>65</v>
      </c>
      <c r="G11123" t="s">
        <v>20</v>
      </c>
      <c r="H11123" t="s">
        <v>38</v>
      </c>
      <c r="I11123" t="s">
        <v>31</v>
      </c>
      <c r="J11123">
        <v>864</v>
      </c>
      <c r="K11123" t="s">
        <v>46</v>
      </c>
      <c r="L11123" t="s">
        <v>47</v>
      </c>
      <c r="M11123" t="s">
        <v>33</v>
      </c>
      <c r="N11123">
        <v>26</v>
      </c>
    </row>
    <row r="11124" spans="1:14" x14ac:dyDescent="0.3">
      <c r="A11124" t="s">
        <v>12663</v>
      </c>
      <c r="B11124" t="s">
        <v>12659</v>
      </c>
      <c r="C11124" t="s">
        <v>27</v>
      </c>
      <c r="D11124" t="s">
        <v>169</v>
      </c>
      <c r="E11124" t="s">
        <v>224</v>
      </c>
      <c r="F11124" t="s">
        <v>37</v>
      </c>
      <c r="G11124" t="s">
        <v>20</v>
      </c>
      <c r="H11124" t="s">
        <v>45</v>
      </c>
      <c r="I11124" t="s">
        <v>31</v>
      </c>
      <c r="J11124">
        <v>0</v>
      </c>
      <c r="K11124" t="s">
        <v>32</v>
      </c>
      <c r="L11124" t="s">
        <v>24</v>
      </c>
      <c r="M11124" t="s">
        <v>67</v>
      </c>
      <c r="N11124">
        <v>178</v>
      </c>
    </row>
    <row r="11125" spans="1:14" x14ac:dyDescent="0.3">
      <c r="A11125" t="s">
        <v>12664</v>
      </c>
      <c r="B11125" t="s">
        <v>12659</v>
      </c>
      <c r="C11125" t="s">
        <v>144</v>
      </c>
      <c r="D11125" t="s">
        <v>145</v>
      </c>
      <c r="E11125" t="s">
        <v>58</v>
      </c>
      <c r="F11125" t="s">
        <v>116</v>
      </c>
      <c r="G11125" t="s">
        <v>20</v>
      </c>
      <c r="H11125" t="s">
        <v>99</v>
      </c>
      <c r="I11125" t="s">
        <v>31</v>
      </c>
      <c r="J11125">
        <v>589.5</v>
      </c>
      <c r="K11125" t="s">
        <v>46</v>
      </c>
      <c r="L11125" t="s">
        <v>24</v>
      </c>
      <c r="M11125" t="s">
        <v>33</v>
      </c>
      <c r="N11125">
        <v>12</v>
      </c>
    </row>
    <row r="11126" spans="1:14" x14ac:dyDescent="0.3">
      <c r="A11126" t="s">
        <v>12665</v>
      </c>
      <c r="B11126" t="s">
        <v>12666</v>
      </c>
      <c r="C11126" t="s">
        <v>41</v>
      </c>
      <c r="D11126" t="s">
        <v>52</v>
      </c>
      <c r="E11126" t="s">
        <v>58</v>
      </c>
      <c r="F11126" t="s">
        <v>37</v>
      </c>
      <c r="G11126" t="s">
        <v>20</v>
      </c>
      <c r="H11126" t="s">
        <v>38</v>
      </c>
      <c r="I11126" t="s">
        <v>22</v>
      </c>
      <c r="J11126">
        <v>173.29</v>
      </c>
      <c r="K11126" t="s">
        <v>50</v>
      </c>
      <c r="L11126" t="s">
        <v>60</v>
      </c>
      <c r="M11126" t="s">
        <v>55</v>
      </c>
      <c r="N11126">
        <v>25</v>
      </c>
    </row>
    <row r="11127" spans="1:14" x14ac:dyDescent="0.3">
      <c r="A11127" t="s">
        <v>12667</v>
      </c>
      <c r="B11127" t="s">
        <v>12666</v>
      </c>
      <c r="C11127" t="s">
        <v>41</v>
      </c>
      <c r="D11127" t="s">
        <v>199</v>
      </c>
      <c r="E11127" t="s">
        <v>69</v>
      </c>
      <c r="F11127" t="s">
        <v>85</v>
      </c>
      <c r="G11127" t="s">
        <v>20</v>
      </c>
      <c r="H11127" t="s">
        <v>45</v>
      </c>
      <c r="I11127" t="s">
        <v>31</v>
      </c>
      <c r="J11127">
        <v>389.21</v>
      </c>
      <c r="K11127" t="s">
        <v>50</v>
      </c>
      <c r="L11127" t="s">
        <v>24</v>
      </c>
      <c r="M11127" t="s">
        <v>33</v>
      </c>
      <c r="N11127">
        <v>3</v>
      </c>
    </row>
    <row r="11128" spans="1:14" x14ac:dyDescent="0.3">
      <c r="A11128" t="s">
        <v>12668</v>
      </c>
      <c r="B11128" t="s">
        <v>12666</v>
      </c>
      <c r="C11128" t="s">
        <v>107</v>
      </c>
      <c r="D11128" t="s">
        <v>108</v>
      </c>
      <c r="E11128" t="s">
        <v>29</v>
      </c>
      <c r="F11128" t="s">
        <v>116</v>
      </c>
      <c r="G11128" t="s">
        <v>66</v>
      </c>
      <c r="H11128" t="s">
        <v>54</v>
      </c>
      <c r="I11128" t="s">
        <v>22</v>
      </c>
      <c r="J11128">
        <v>0</v>
      </c>
      <c r="K11128" t="s">
        <v>50</v>
      </c>
      <c r="L11128" t="s">
        <v>24</v>
      </c>
      <c r="M11128" t="s">
        <v>33</v>
      </c>
      <c r="N11128">
        <v>7</v>
      </c>
    </row>
    <row r="11129" spans="1:14" x14ac:dyDescent="0.3">
      <c r="A11129" t="s">
        <v>12669</v>
      </c>
      <c r="B11129" t="s">
        <v>12666</v>
      </c>
      <c r="C11129" t="s">
        <v>35</v>
      </c>
      <c r="D11129" t="s">
        <v>257</v>
      </c>
      <c r="E11129" t="s">
        <v>69</v>
      </c>
      <c r="F11129" t="s">
        <v>37</v>
      </c>
      <c r="G11129" t="s">
        <v>20</v>
      </c>
      <c r="H11129" t="s">
        <v>38</v>
      </c>
      <c r="I11129" t="s">
        <v>22</v>
      </c>
      <c r="J11129">
        <v>254.37</v>
      </c>
      <c r="K11129" t="s">
        <v>23</v>
      </c>
      <c r="L11129" t="s">
        <v>24</v>
      </c>
      <c r="M11129" t="s">
        <v>55</v>
      </c>
      <c r="N11129">
        <v>170</v>
      </c>
    </row>
    <row r="11130" spans="1:14" x14ac:dyDescent="0.3">
      <c r="A11130" t="s">
        <v>12670</v>
      </c>
      <c r="B11130" t="s">
        <v>12666</v>
      </c>
      <c r="C11130" t="s">
        <v>101</v>
      </c>
      <c r="D11130" t="s">
        <v>236</v>
      </c>
      <c r="E11130" t="s">
        <v>69</v>
      </c>
      <c r="F11130" t="s">
        <v>19</v>
      </c>
      <c r="G11130" t="s">
        <v>66</v>
      </c>
      <c r="H11130" t="s">
        <v>45</v>
      </c>
      <c r="I11130" t="s">
        <v>31</v>
      </c>
      <c r="J11130">
        <v>2172.31</v>
      </c>
      <c r="K11130" t="s">
        <v>50</v>
      </c>
      <c r="L11130" t="s">
        <v>24</v>
      </c>
      <c r="M11130" t="s">
        <v>67</v>
      </c>
      <c r="N11130">
        <v>9</v>
      </c>
    </row>
    <row r="11131" spans="1:14" x14ac:dyDescent="0.3">
      <c r="A11131" t="s">
        <v>12671</v>
      </c>
      <c r="B11131" t="s">
        <v>12666</v>
      </c>
      <c r="C11131" t="s">
        <v>139</v>
      </c>
      <c r="D11131" t="s">
        <v>501</v>
      </c>
      <c r="E11131" t="s">
        <v>29</v>
      </c>
      <c r="F11131" t="s">
        <v>65</v>
      </c>
      <c r="G11131" t="s">
        <v>66</v>
      </c>
      <c r="H11131" t="s">
        <v>21</v>
      </c>
      <c r="I11131" t="s">
        <v>31</v>
      </c>
      <c r="J11131">
        <v>0</v>
      </c>
      <c r="K11131" t="s">
        <v>50</v>
      </c>
      <c r="L11131" t="s">
        <v>24</v>
      </c>
      <c r="M11131" t="s">
        <v>70</v>
      </c>
      <c r="N11131">
        <v>47</v>
      </c>
    </row>
    <row r="11132" spans="1:14" x14ac:dyDescent="0.3">
      <c r="A11132" t="s">
        <v>12672</v>
      </c>
      <c r="B11132" t="s">
        <v>12666</v>
      </c>
      <c r="C11132" t="s">
        <v>113</v>
      </c>
      <c r="D11132" t="s">
        <v>114</v>
      </c>
      <c r="E11132" t="s">
        <v>49</v>
      </c>
      <c r="F11132" t="s">
        <v>89</v>
      </c>
      <c r="G11132" t="s">
        <v>66</v>
      </c>
      <c r="H11132" t="s">
        <v>30</v>
      </c>
      <c r="I11132" t="s">
        <v>31</v>
      </c>
      <c r="J11132">
        <v>1165.07</v>
      </c>
      <c r="K11132" t="s">
        <v>50</v>
      </c>
      <c r="L11132" t="s">
        <v>24</v>
      </c>
      <c r="M11132" t="s">
        <v>33</v>
      </c>
      <c r="N11132">
        <v>2</v>
      </c>
    </row>
    <row r="11133" spans="1:14" x14ac:dyDescent="0.3">
      <c r="A11133" t="s">
        <v>12673</v>
      </c>
      <c r="B11133" t="s">
        <v>12674</v>
      </c>
      <c r="C11133" t="s">
        <v>121</v>
      </c>
      <c r="D11133" t="s">
        <v>162</v>
      </c>
      <c r="E11133" t="s">
        <v>64</v>
      </c>
      <c r="F11133" t="s">
        <v>44</v>
      </c>
      <c r="G11133" t="s">
        <v>59</v>
      </c>
      <c r="H11133" t="s">
        <v>38</v>
      </c>
      <c r="I11133" t="s">
        <v>31</v>
      </c>
      <c r="J11133">
        <v>0</v>
      </c>
      <c r="K11133" t="s">
        <v>50</v>
      </c>
      <c r="L11133" t="s">
        <v>47</v>
      </c>
      <c r="M11133" t="s">
        <v>33</v>
      </c>
      <c r="N11133">
        <v>28</v>
      </c>
    </row>
    <row r="11134" spans="1:14" x14ac:dyDescent="0.3">
      <c r="A11134" t="s">
        <v>12675</v>
      </c>
      <c r="B11134" t="s">
        <v>12674</v>
      </c>
      <c r="C11134" t="s">
        <v>144</v>
      </c>
      <c r="D11134" t="s">
        <v>145</v>
      </c>
      <c r="E11134" t="s">
        <v>69</v>
      </c>
      <c r="F11134" t="s">
        <v>44</v>
      </c>
      <c r="G11134" t="s">
        <v>59</v>
      </c>
      <c r="H11134" t="s">
        <v>21</v>
      </c>
      <c r="I11134" t="s">
        <v>22</v>
      </c>
      <c r="J11134">
        <v>1258.1400000000001</v>
      </c>
      <c r="K11134" t="s">
        <v>50</v>
      </c>
      <c r="L11134" t="s">
        <v>24</v>
      </c>
      <c r="M11134" t="s">
        <v>25</v>
      </c>
      <c r="N11134">
        <v>6</v>
      </c>
    </row>
    <row r="11135" spans="1:14" x14ac:dyDescent="0.3">
      <c r="A11135" t="s">
        <v>12676</v>
      </c>
      <c r="B11135" t="s">
        <v>12674</v>
      </c>
      <c r="C11135" t="s">
        <v>87</v>
      </c>
      <c r="D11135" t="s">
        <v>124</v>
      </c>
      <c r="E11135" t="s">
        <v>149</v>
      </c>
      <c r="F11135" t="s">
        <v>89</v>
      </c>
      <c r="G11135" t="s">
        <v>20</v>
      </c>
      <c r="H11135" t="s">
        <v>45</v>
      </c>
      <c r="I11135" t="s">
        <v>22</v>
      </c>
      <c r="J11135">
        <v>0</v>
      </c>
      <c r="K11135" t="s">
        <v>50</v>
      </c>
      <c r="L11135" t="s">
        <v>47</v>
      </c>
      <c r="M11135" t="s">
        <v>67</v>
      </c>
      <c r="N11135">
        <v>100</v>
      </c>
    </row>
    <row r="11136" spans="1:14" x14ac:dyDescent="0.3">
      <c r="A11136" t="s">
        <v>12677</v>
      </c>
      <c r="B11136" t="s">
        <v>12674</v>
      </c>
      <c r="C11136" t="s">
        <v>87</v>
      </c>
      <c r="D11136" t="s">
        <v>88</v>
      </c>
      <c r="E11136" t="s">
        <v>64</v>
      </c>
      <c r="F11136" t="s">
        <v>44</v>
      </c>
      <c r="G11136" t="s">
        <v>66</v>
      </c>
      <c r="H11136" t="s">
        <v>54</v>
      </c>
      <c r="I11136" t="s">
        <v>31</v>
      </c>
      <c r="J11136">
        <v>0</v>
      </c>
      <c r="K11136" t="s">
        <v>32</v>
      </c>
      <c r="L11136" t="s">
        <v>24</v>
      </c>
      <c r="M11136" t="s">
        <v>70</v>
      </c>
      <c r="N11136">
        <v>89</v>
      </c>
    </row>
    <row r="11137" spans="1:14" x14ac:dyDescent="0.3">
      <c r="A11137" t="s">
        <v>12678</v>
      </c>
      <c r="B11137" t="s">
        <v>12674</v>
      </c>
      <c r="C11137" t="s">
        <v>174</v>
      </c>
      <c r="D11137" t="s">
        <v>212</v>
      </c>
      <c r="E11137" t="s">
        <v>43</v>
      </c>
      <c r="F11137" t="s">
        <v>65</v>
      </c>
      <c r="G11137" t="s">
        <v>66</v>
      </c>
      <c r="H11137" t="s">
        <v>45</v>
      </c>
      <c r="I11137" t="s">
        <v>22</v>
      </c>
      <c r="J11137">
        <v>636.67999999999995</v>
      </c>
      <c r="K11137" t="s">
        <v>23</v>
      </c>
      <c r="L11137" t="s">
        <v>24</v>
      </c>
      <c r="M11137" t="s">
        <v>25</v>
      </c>
      <c r="N11137">
        <v>50</v>
      </c>
    </row>
    <row r="11138" spans="1:14" x14ac:dyDescent="0.3">
      <c r="A11138" t="s">
        <v>12679</v>
      </c>
      <c r="B11138" t="s">
        <v>12674</v>
      </c>
      <c r="C11138" t="s">
        <v>144</v>
      </c>
      <c r="D11138" t="s">
        <v>489</v>
      </c>
      <c r="E11138" t="s">
        <v>64</v>
      </c>
      <c r="F11138" t="s">
        <v>44</v>
      </c>
      <c r="G11138" t="s">
        <v>66</v>
      </c>
      <c r="H11138" t="s">
        <v>38</v>
      </c>
      <c r="I11138" t="s">
        <v>22</v>
      </c>
      <c r="J11138">
        <v>0</v>
      </c>
      <c r="K11138" t="s">
        <v>46</v>
      </c>
      <c r="L11138" t="s">
        <v>24</v>
      </c>
      <c r="M11138" t="s">
        <v>33</v>
      </c>
      <c r="N11138">
        <v>12</v>
      </c>
    </row>
    <row r="11139" spans="1:14" x14ac:dyDescent="0.3">
      <c r="A11139" t="s">
        <v>12680</v>
      </c>
      <c r="B11139" t="s">
        <v>12674</v>
      </c>
      <c r="C11139" t="s">
        <v>222</v>
      </c>
      <c r="D11139" t="s">
        <v>223</v>
      </c>
      <c r="E11139" t="s">
        <v>43</v>
      </c>
      <c r="F11139" t="s">
        <v>74</v>
      </c>
      <c r="G11139" t="s">
        <v>59</v>
      </c>
      <c r="H11139" t="s">
        <v>45</v>
      </c>
      <c r="I11139" t="s">
        <v>31</v>
      </c>
      <c r="J11139">
        <v>2028.77</v>
      </c>
      <c r="K11139" t="s">
        <v>50</v>
      </c>
      <c r="L11139" t="s">
        <v>24</v>
      </c>
      <c r="M11139" t="s">
        <v>55</v>
      </c>
      <c r="N11139">
        <v>35</v>
      </c>
    </row>
    <row r="11140" spans="1:14" x14ac:dyDescent="0.3">
      <c r="A11140" t="s">
        <v>12681</v>
      </c>
      <c r="B11140" t="s">
        <v>12674</v>
      </c>
      <c r="C11140" t="s">
        <v>113</v>
      </c>
      <c r="D11140" t="s">
        <v>114</v>
      </c>
      <c r="E11140" t="s">
        <v>29</v>
      </c>
      <c r="F11140" t="s">
        <v>116</v>
      </c>
      <c r="G11140" t="s">
        <v>20</v>
      </c>
      <c r="H11140" t="s">
        <v>54</v>
      </c>
      <c r="I11140" t="s">
        <v>22</v>
      </c>
      <c r="J11140">
        <v>0</v>
      </c>
      <c r="K11140" t="s">
        <v>50</v>
      </c>
      <c r="L11140" t="s">
        <v>24</v>
      </c>
      <c r="M11140" t="s">
        <v>33</v>
      </c>
      <c r="N11140">
        <v>18</v>
      </c>
    </row>
    <row r="11141" spans="1:14" x14ac:dyDescent="0.3">
      <c r="A11141" t="s">
        <v>12682</v>
      </c>
      <c r="B11141" t="s">
        <v>12674</v>
      </c>
      <c r="C11141" t="s">
        <v>222</v>
      </c>
      <c r="D11141" t="s">
        <v>223</v>
      </c>
      <c r="E11141" t="s">
        <v>69</v>
      </c>
      <c r="F11141" t="s">
        <v>37</v>
      </c>
      <c r="G11141" t="s">
        <v>20</v>
      </c>
      <c r="H11141" t="s">
        <v>54</v>
      </c>
      <c r="I11141" t="s">
        <v>22</v>
      </c>
      <c r="J11141">
        <v>1200.01</v>
      </c>
      <c r="K11141" t="s">
        <v>23</v>
      </c>
      <c r="L11141" t="s">
        <v>24</v>
      </c>
      <c r="M11141" t="s">
        <v>55</v>
      </c>
      <c r="N11141">
        <v>6</v>
      </c>
    </row>
    <row r="11142" spans="1:14" x14ac:dyDescent="0.3">
      <c r="A11142" t="s">
        <v>12683</v>
      </c>
      <c r="B11142" t="s">
        <v>12684</v>
      </c>
      <c r="C11142" t="s">
        <v>35</v>
      </c>
      <c r="D11142" t="s">
        <v>267</v>
      </c>
      <c r="E11142" t="s">
        <v>58</v>
      </c>
      <c r="F11142" t="s">
        <v>116</v>
      </c>
      <c r="G11142" t="s">
        <v>20</v>
      </c>
      <c r="H11142" t="s">
        <v>38</v>
      </c>
      <c r="I11142" t="s">
        <v>22</v>
      </c>
      <c r="J11142">
        <v>300.61</v>
      </c>
      <c r="K11142" t="s">
        <v>50</v>
      </c>
      <c r="L11142" t="s">
        <v>24</v>
      </c>
      <c r="M11142" t="s">
        <v>33</v>
      </c>
      <c r="N11142">
        <v>9</v>
      </c>
    </row>
    <row r="11143" spans="1:14" x14ac:dyDescent="0.3">
      <c r="A11143" t="s">
        <v>12685</v>
      </c>
      <c r="B11143" t="s">
        <v>12684</v>
      </c>
      <c r="C11143" t="s">
        <v>16</v>
      </c>
      <c r="D11143" t="s">
        <v>83</v>
      </c>
      <c r="E11143" t="s">
        <v>58</v>
      </c>
      <c r="F11143" t="s">
        <v>44</v>
      </c>
      <c r="G11143" t="s">
        <v>20</v>
      </c>
      <c r="H11143" t="s">
        <v>30</v>
      </c>
      <c r="I11143" t="s">
        <v>22</v>
      </c>
      <c r="J11143">
        <v>222.76</v>
      </c>
      <c r="K11143" t="s">
        <v>50</v>
      </c>
      <c r="L11143" t="s">
        <v>24</v>
      </c>
      <c r="M11143" t="s">
        <v>33</v>
      </c>
      <c r="N11143">
        <v>24</v>
      </c>
    </row>
    <row r="11144" spans="1:14" x14ac:dyDescent="0.3">
      <c r="A11144" t="s">
        <v>12686</v>
      </c>
      <c r="B11144" t="s">
        <v>12684</v>
      </c>
      <c r="C11144" t="s">
        <v>35</v>
      </c>
      <c r="D11144" t="s">
        <v>289</v>
      </c>
      <c r="E11144" t="s">
        <v>43</v>
      </c>
      <c r="F11144" t="s">
        <v>74</v>
      </c>
      <c r="G11144" t="s">
        <v>20</v>
      </c>
      <c r="H11144" t="s">
        <v>38</v>
      </c>
      <c r="I11144" t="s">
        <v>22</v>
      </c>
      <c r="J11144">
        <v>300.23</v>
      </c>
      <c r="K11144" t="s">
        <v>46</v>
      </c>
      <c r="L11144" t="s">
        <v>47</v>
      </c>
      <c r="M11144" t="s">
        <v>25</v>
      </c>
      <c r="N11144">
        <v>165</v>
      </c>
    </row>
    <row r="11145" spans="1:14" x14ac:dyDescent="0.3">
      <c r="A11145" t="s">
        <v>12687</v>
      </c>
      <c r="B11145" t="s">
        <v>12684</v>
      </c>
      <c r="C11145" t="s">
        <v>323</v>
      </c>
      <c r="D11145" t="s">
        <v>324</v>
      </c>
      <c r="E11145" t="s">
        <v>43</v>
      </c>
      <c r="F11145" t="s">
        <v>19</v>
      </c>
      <c r="G11145" t="s">
        <v>66</v>
      </c>
      <c r="H11145" t="s">
        <v>45</v>
      </c>
      <c r="I11145" t="s">
        <v>31</v>
      </c>
      <c r="J11145">
        <v>520.20000000000005</v>
      </c>
      <c r="K11145" t="s">
        <v>50</v>
      </c>
      <c r="L11145" t="s">
        <v>24</v>
      </c>
      <c r="M11145" t="s">
        <v>33</v>
      </c>
      <c r="N11145">
        <v>14</v>
      </c>
    </row>
    <row r="11146" spans="1:14" x14ac:dyDescent="0.3">
      <c r="A11146" t="s">
        <v>12688</v>
      </c>
      <c r="B11146" t="s">
        <v>12684</v>
      </c>
      <c r="C11146" t="s">
        <v>41</v>
      </c>
      <c r="D11146" t="s">
        <v>199</v>
      </c>
      <c r="E11146" t="s">
        <v>43</v>
      </c>
      <c r="F11146" t="s">
        <v>85</v>
      </c>
      <c r="G11146" t="s">
        <v>20</v>
      </c>
      <c r="H11146" t="s">
        <v>45</v>
      </c>
      <c r="I11146" t="s">
        <v>31</v>
      </c>
      <c r="J11146">
        <v>234.14</v>
      </c>
      <c r="K11146" t="s">
        <v>50</v>
      </c>
      <c r="L11146" t="s">
        <v>47</v>
      </c>
      <c r="M11146" t="s">
        <v>25</v>
      </c>
      <c r="N11146">
        <v>132</v>
      </c>
    </row>
    <row r="11147" spans="1:14" x14ac:dyDescent="0.3">
      <c r="A11147" t="s">
        <v>12689</v>
      </c>
      <c r="B11147" t="s">
        <v>12684</v>
      </c>
      <c r="C11147" t="s">
        <v>27</v>
      </c>
      <c r="D11147" t="s">
        <v>28</v>
      </c>
      <c r="E11147" t="s">
        <v>29</v>
      </c>
      <c r="F11147" t="s">
        <v>89</v>
      </c>
      <c r="G11147" t="s">
        <v>66</v>
      </c>
      <c r="H11147" t="s">
        <v>38</v>
      </c>
      <c r="I11147" t="s">
        <v>22</v>
      </c>
      <c r="J11147">
        <v>0</v>
      </c>
      <c r="K11147" t="s">
        <v>23</v>
      </c>
      <c r="L11147" t="s">
        <v>24</v>
      </c>
      <c r="M11147" t="s">
        <v>33</v>
      </c>
      <c r="N11147">
        <v>21</v>
      </c>
    </row>
    <row r="11148" spans="1:14" x14ac:dyDescent="0.3">
      <c r="A11148" t="s">
        <v>12690</v>
      </c>
      <c r="B11148" t="s">
        <v>12684</v>
      </c>
      <c r="C11148" t="s">
        <v>41</v>
      </c>
      <c r="D11148" t="s">
        <v>52</v>
      </c>
      <c r="E11148" t="s">
        <v>29</v>
      </c>
      <c r="F11148" t="s">
        <v>89</v>
      </c>
      <c r="G11148" t="s">
        <v>20</v>
      </c>
      <c r="H11148" t="s">
        <v>30</v>
      </c>
      <c r="I11148" t="s">
        <v>31</v>
      </c>
      <c r="J11148">
        <v>0</v>
      </c>
      <c r="K11148" t="s">
        <v>32</v>
      </c>
      <c r="L11148" t="s">
        <v>24</v>
      </c>
      <c r="M11148" t="s">
        <v>70</v>
      </c>
      <c r="N11148">
        <v>108</v>
      </c>
    </row>
    <row r="11149" spans="1:14" x14ac:dyDescent="0.3">
      <c r="A11149" t="s">
        <v>12691</v>
      </c>
      <c r="B11149" t="s">
        <v>12684</v>
      </c>
      <c r="C11149" t="s">
        <v>62</v>
      </c>
      <c r="D11149" t="s">
        <v>63</v>
      </c>
      <c r="E11149" t="s">
        <v>69</v>
      </c>
      <c r="F11149" t="s">
        <v>19</v>
      </c>
      <c r="G11149" t="s">
        <v>20</v>
      </c>
      <c r="H11149" t="s">
        <v>21</v>
      </c>
      <c r="I11149" t="s">
        <v>31</v>
      </c>
      <c r="J11149">
        <v>318.05</v>
      </c>
      <c r="K11149" t="s">
        <v>32</v>
      </c>
      <c r="L11149" t="s">
        <v>47</v>
      </c>
      <c r="M11149" t="s">
        <v>25</v>
      </c>
      <c r="N11149">
        <v>8</v>
      </c>
    </row>
    <row r="11150" spans="1:14" x14ac:dyDescent="0.3">
      <c r="A11150" t="s">
        <v>12692</v>
      </c>
      <c r="B11150" t="s">
        <v>12693</v>
      </c>
      <c r="C11150" t="s">
        <v>204</v>
      </c>
      <c r="D11150" t="s">
        <v>205</v>
      </c>
      <c r="E11150" t="s">
        <v>69</v>
      </c>
      <c r="F11150" t="s">
        <v>116</v>
      </c>
      <c r="G11150" t="s">
        <v>66</v>
      </c>
      <c r="H11150" t="s">
        <v>30</v>
      </c>
      <c r="I11150" t="s">
        <v>22</v>
      </c>
      <c r="J11150">
        <v>4447.37</v>
      </c>
      <c r="K11150" t="s">
        <v>23</v>
      </c>
      <c r="L11150" t="s">
        <v>24</v>
      </c>
      <c r="M11150" t="s">
        <v>25</v>
      </c>
      <c r="N11150">
        <v>152</v>
      </c>
    </row>
    <row r="11151" spans="1:14" x14ac:dyDescent="0.3">
      <c r="A11151" t="s">
        <v>12694</v>
      </c>
      <c r="B11151" t="s">
        <v>12693</v>
      </c>
      <c r="C11151" t="s">
        <v>16</v>
      </c>
      <c r="D11151" t="s">
        <v>83</v>
      </c>
      <c r="E11151" t="s">
        <v>29</v>
      </c>
      <c r="F11151" t="s">
        <v>74</v>
      </c>
      <c r="G11151" t="s">
        <v>53</v>
      </c>
      <c r="H11151" t="s">
        <v>30</v>
      </c>
      <c r="I11151" t="s">
        <v>22</v>
      </c>
      <c r="J11151">
        <v>0</v>
      </c>
      <c r="K11151" t="s">
        <v>50</v>
      </c>
      <c r="L11151" t="s">
        <v>24</v>
      </c>
      <c r="M11151" t="s">
        <v>33</v>
      </c>
      <c r="N11151">
        <v>24</v>
      </c>
    </row>
    <row r="11152" spans="1:14" x14ac:dyDescent="0.3">
      <c r="A11152" t="s">
        <v>12695</v>
      </c>
      <c r="B11152" t="s">
        <v>12693</v>
      </c>
      <c r="C11152" t="s">
        <v>35</v>
      </c>
      <c r="D11152" t="s">
        <v>166</v>
      </c>
      <c r="E11152" t="s">
        <v>29</v>
      </c>
      <c r="F11152" t="s">
        <v>37</v>
      </c>
      <c r="G11152" t="s">
        <v>66</v>
      </c>
      <c r="H11152" t="s">
        <v>30</v>
      </c>
      <c r="I11152" t="s">
        <v>31</v>
      </c>
      <c r="J11152">
        <v>0</v>
      </c>
      <c r="K11152" t="s">
        <v>50</v>
      </c>
      <c r="L11152" t="s">
        <v>47</v>
      </c>
      <c r="M11152" t="s">
        <v>25</v>
      </c>
      <c r="N11152">
        <v>127</v>
      </c>
    </row>
    <row r="11153" spans="1:14" x14ac:dyDescent="0.3">
      <c r="A11153" t="s">
        <v>12696</v>
      </c>
      <c r="B11153" t="s">
        <v>12693</v>
      </c>
      <c r="C11153" t="s">
        <v>621</v>
      </c>
      <c r="D11153" t="s">
        <v>622</v>
      </c>
      <c r="E11153" t="s">
        <v>58</v>
      </c>
      <c r="F11153" t="s">
        <v>37</v>
      </c>
      <c r="G11153" t="s">
        <v>66</v>
      </c>
      <c r="H11153" t="s">
        <v>45</v>
      </c>
      <c r="I11153" t="s">
        <v>22</v>
      </c>
      <c r="J11153">
        <v>455.4</v>
      </c>
      <c r="K11153" t="s">
        <v>32</v>
      </c>
      <c r="L11153" t="s">
        <v>24</v>
      </c>
      <c r="M11153" t="s">
        <v>55</v>
      </c>
      <c r="N11153">
        <v>115</v>
      </c>
    </row>
    <row r="11154" spans="1:14" x14ac:dyDescent="0.3">
      <c r="A11154" t="s">
        <v>12697</v>
      </c>
      <c r="B11154" t="s">
        <v>12693</v>
      </c>
      <c r="C11154" t="s">
        <v>35</v>
      </c>
      <c r="D11154" t="s">
        <v>159</v>
      </c>
      <c r="E11154" t="s">
        <v>18</v>
      </c>
      <c r="F11154" t="s">
        <v>65</v>
      </c>
      <c r="G11154" t="s">
        <v>20</v>
      </c>
      <c r="H11154" t="s">
        <v>30</v>
      </c>
      <c r="I11154" t="s">
        <v>31</v>
      </c>
      <c r="J11154">
        <v>7503.05</v>
      </c>
      <c r="K11154" t="s">
        <v>46</v>
      </c>
      <c r="L11154" t="s">
        <v>24</v>
      </c>
      <c r="M11154" t="s">
        <v>25</v>
      </c>
      <c r="N11154">
        <v>13</v>
      </c>
    </row>
    <row r="11155" spans="1:14" x14ac:dyDescent="0.3">
      <c r="A11155" t="s">
        <v>12698</v>
      </c>
      <c r="B11155" t="s">
        <v>12693</v>
      </c>
      <c r="C11155" t="s">
        <v>91</v>
      </c>
      <c r="D11155" t="s">
        <v>92</v>
      </c>
      <c r="E11155" t="s">
        <v>58</v>
      </c>
      <c r="F11155" t="s">
        <v>65</v>
      </c>
      <c r="G11155" t="s">
        <v>59</v>
      </c>
      <c r="H11155" t="s">
        <v>54</v>
      </c>
      <c r="I11155" t="s">
        <v>31</v>
      </c>
      <c r="J11155">
        <v>152.16</v>
      </c>
      <c r="K11155" t="s">
        <v>50</v>
      </c>
      <c r="L11155" t="s">
        <v>47</v>
      </c>
      <c r="M11155" t="s">
        <v>33</v>
      </c>
      <c r="N11155">
        <v>23</v>
      </c>
    </row>
    <row r="11156" spans="1:14" x14ac:dyDescent="0.3">
      <c r="A11156" t="s">
        <v>12699</v>
      </c>
      <c r="B11156" t="s">
        <v>12693</v>
      </c>
      <c r="C11156" t="s">
        <v>27</v>
      </c>
      <c r="D11156" t="s">
        <v>28</v>
      </c>
      <c r="E11156" t="s">
        <v>149</v>
      </c>
      <c r="F11156" t="s">
        <v>116</v>
      </c>
      <c r="G11156" t="s">
        <v>59</v>
      </c>
      <c r="H11156" t="s">
        <v>30</v>
      </c>
      <c r="I11156" t="s">
        <v>31</v>
      </c>
      <c r="J11156">
        <v>0</v>
      </c>
      <c r="K11156" t="s">
        <v>50</v>
      </c>
      <c r="L11156" t="s">
        <v>24</v>
      </c>
      <c r="M11156" t="s">
        <v>25</v>
      </c>
      <c r="N11156">
        <v>160</v>
      </c>
    </row>
    <row r="11157" spans="1:14" x14ac:dyDescent="0.3">
      <c r="A11157" t="s">
        <v>12700</v>
      </c>
      <c r="B11157" t="s">
        <v>12701</v>
      </c>
      <c r="C11157" t="s">
        <v>243</v>
      </c>
      <c r="D11157" t="s">
        <v>244</v>
      </c>
      <c r="E11157" t="s">
        <v>58</v>
      </c>
      <c r="F11157" t="s">
        <v>89</v>
      </c>
      <c r="G11157" t="s">
        <v>66</v>
      </c>
      <c r="H11157" t="s">
        <v>45</v>
      </c>
      <c r="I11157" t="s">
        <v>22</v>
      </c>
      <c r="J11157">
        <v>291.63</v>
      </c>
      <c r="K11157" t="s">
        <v>50</v>
      </c>
      <c r="L11157" t="s">
        <v>24</v>
      </c>
      <c r="M11157" t="s">
        <v>55</v>
      </c>
      <c r="N11157">
        <v>111</v>
      </c>
    </row>
    <row r="11158" spans="1:14" x14ac:dyDescent="0.3">
      <c r="A11158" t="s">
        <v>12702</v>
      </c>
      <c r="B11158" t="s">
        <v>12701</v>
      </c>
      <c r="C11158" t="s">
        <v>41</v>
      </c>
      <c r="D11158" t="s">
        <v>42</v>
      </c>
      <c r="E11158" t="s">
        <v>29</v>
      </c>
      <c r="F11158" t="s">
        <v>89</v>
      </c>
      <c r="G11158" t="s">
        <v>20</v>
      </c>
      <c r="H11158" t="s">
        <v>21</v>
      </c>
      <c r="I11158" t="s">
        <v>31</v>
      </c>
      <c r="J11158">
        <v>0</v>
      </c>
      <c r="K11158" t="s">
        <v>50</v>
      </c>
      <c r="L11158" t="s">
        <v>24</v>
      </c>
      <c r="M11158" t="s">
        <v>67</v>
      </c>
      <c r="N11158">
        <v>79</v>
      </c>
    </row>
    <row r="11159" spans="1:14" x14ac:dyDescent="0.3">
      <c r="A11159" t="s">
        <v>12703</v>
      </c>
      <c r="B11159" t="s">
        <v>12701</v>
      </c>
      <c r="C11159" t="s">
        <v>27</v>
      </c>
      <c r="D11159" t="s">
        <v>169</v>
      </c>
      <c r="E11159" t="s">
        <v>84</v>
      </c>
      <c r="F11159" t="s">
        <v>116</v>
      </c>
      <c r="G11159" t="s">
        <v>66</v>
      </c>
      <c r="H11159" t="s">
        <v>38</v>
      </c>
      <c r="I11159" t="s">
        <v>22</v>
      </c>
      <c r="J11159">
        <v>1713.79</v>
      </c>
      <c r="K11159" t="s">
        <v>32</v>
      </c>
      <c r="L11159" t="s">
        <v>24</v>
      </c>
      <c r="M11159" t="s">
        <v>33</v>
      </c>
      <c r="N11159">
        <v>27</v>
      </c>
    </row>
    <row r="11160" spans="1:14" x14ac:dyDescent="0.3">
      <c r="A11160" t="s">
        <v>12704</v>
      </c>
      <c r="B11160" t="s">
        <v>12701</v>
      </c>
      <c r="C11160" t="s">
        <v>41</v>
      </c>
      <c r="D11160" t="s">
        <v>52</v>
      </c>
      <c r="E11160" t="s">
        <v>58</v>
      </c>
      <c r="F11160" t="s">
        <v>89</v>
      </c>
      <c r="G11160" t="s">
        <v>66</v>
      </c>
      <c r="H11160" t="s">
        <v>38</v>
      </c>
      <c r="I11160" t="s">
        <v>22</v>
      </c>
      <c r="J11160">
        <v>163.47999999999999</v>
      </c>
      <c r="K11160" t="s">
        <v>32</v>
      </c>
      <c r="L11160" t="s">
        <v>47</v>
      </c>
      <c r="M11160" t="s">
        <v>33</v>
      </c>
      <c r="N11160">
        <v>9</v>
      </c>
    </row>
    <row r="11161" spans="1:14" x14ac:dyDescent="0.3">
      <c r="A11161" t="s">
        <v>12705</v>
      </c>
      <c r="B11161" t="s">
        <v>12701</v>
      </c>
      <c r="C11161" t="s">
        <v>101</v>
      </c>
      <c r="D11161" t="s">
        <v>236</v>
      </c>
      <c r="E11161" t="s">
        <v>43</v>
      </c>
      <c r="F11161" t="s">
        <v>19</v>
      </c>
      <c r="G11161" t="s">
        <v>20</v>
      </c>
      <c r="H11161" t="s">
        <v>45</v>
      </c>
      <c r="I11161" t="s">
        <v>22</v>
      </c>
      <c r="J11161">
        <v>789.58</v>
      </c>
      <c r="K11161" t="s">
        <v>32</v>
      </c>
      <c r="L11161" t="s">
        <v>24</v>
      </c>
      <c r="M11161" t="s">
        <v>33</v>
      </c>
      <c r="N11161">
        <v>21</v>
      </c>
    </row>
    <row r="11162" spans="1:14" x14ac:dyDescent="0.3">
      <c r="A11162" t="s">
        <v>12706</v>
      </c>
      <c r="B11162" t="s">
        <v>12701</v>
      </c>
      <c r="C11162" t="s">
        <v>144</v>
      </c>
      <c r="D11162" t="s">
        <v>145</v>
      </c>
      <c r="E11162" t="s">
        <v>29</v>
      </c>
      <c r="F11162" t="s">
        <v>74</v>
      </c>
      <c r="G11162" t="s">
        <v>171</v>
      </c>
      <c r="H11162" t="s">
        <v>30</v>
      </c>
      <c r="I11162" t="s">
        <v>22</v>
      </c>
      <c r="J11162">
        <v>0</v>
      </c>
      <c r="K11162" t="s">
        <v>50</v>
      </c>
      <c r="L11162" t="s">
        <v>24</v>
      </c>
      <c r="M11162" t="s">
        <v>25</v>
      </c>
      <c r="N11162">
        <v>156</v>
      </c>
    </row>
    <row r="11163" spans="1:14" x14ac:dyDescent="0.3">
      <c r="A11163" t="s">
        <v>12707</v>
      </c>
      <c r="B11163" t="s">
        <v>12708</v>
      </c>
      <c r="C11163" t="s">
        <v>41</v>
      </c>
      <c r="D11163" t="s">
        <v>52</v>
      </c>
      <c r="E11163" t="s">
        <v>149</v>
      </c>
      <c r="F11163" t="s">
        <v>116</v>
      </c>
      <c r="G11163" t="s">
        <v>20</v>
      </c>
      <c r="H11163" t="s">
        <v>54</v>
      </c>
      <c r="I11163" t="s">
        <v>31</v>
      </c>
      <c r="J11163">
        <v>0</v>
      </c>
      <c r="K11163" t="s">
        <v>50</v>
      </c>
      <c r="L11163" t="s">
        <v>24</v>
      </c>
      <c r="M11163" t="s">
        <v>25</v>
      </c>
      <c r="N11163">
        <v>108</v>
      </c>
    </row>
    <row r="11164" spans="1:14" x14ac:dyDescent="0.3">
      <c r="A11164" t="s">
        <v>12709</v>
      </c>
      <c r="B11164" t="s">
        <v>12708</v>
      </c>
      <c r="C11164" t="s">
        <v>41</v>
      </c>
      <c r="D11164" t="s">
        <v>157</v>
      </c>
      <c r="E11164" t="s">
        <v>69</v>
      </c>
      <c r="F11164" t="s">
        <v>37</v>
      </c>
      <c r="G11164" t="s">
        <v>20</v>
      </c>
      <c r="H11164" t="s">
        <v>21</v>
      </c>
      <c r="I11164" t="s">
        <v>31</v>
      </c>
      <c r="J11164">
        <v>322.76</v>
      </c>
      <c r="K11164" t="s">
        <v>23</v>
      </c>
      <c r="L11164" t="s">
        <v>24</v>
      </c>
      <c r="M11164" t="s">
        <v>33</v>
      </c>
      <c r="N11164">
        <v>21</v>
      </c>
    </row>
    <row r="11165" spans="1:14" x14ac:dyDescent="0.3">
      <c r="A11165" t="s">
        <v>12710</v>
      </c>
      <c r="B11165" t="s">
        <v>12708</v>
      </c>
      <c r="C11165" t="s">
        <v>35</v>
      </c>
      <c r="D11165" t="s">
        <v>257</v>
      </c>
      <c r="E11165" t="s">
        <v>58</v>
      </c>
      <c r="F11165" t="s">
        <v>37</v>
      </c>
      <c r="G11165" t="s">
        <v>66</v>
      </c>
      <c r="H11165" t="s">
        <v>54</v>
      </c>
      <c r="I11165" t="s">
        <v>31</v>
      </c>
      <c r="J11165">
        <v>103.35</v>
      </c>
      <c r="K11165" t="s">
        <v>50</v>
      </c>
      <c r="L11165" t="s">
        <v>24</v>
      </c>
      <c r="M11165" t="s">
        <v>33</v>
      </c>
      <c r="N11165">
        <v>5</v>
      </c>
    </row>
    <row r="11166" spans="1:14" x14ac:dyDescent="0.3">
      <c r="A11166" t="s">
        <v>12711</v>
      </c>
      <c r="B11166" t="s">
        <v>12708</v>
      </c>
      <c r="C11166" t="s">
        <v>35</v>
      </c>
      <c r="D11166" t="s">
        <v>289</v>
      </c>
      <c r="E11166" t="s">
        <v>43</v>
      </c>
      <c r="F11166" t="s">
        <v>89</v>
      </c>
      <c r="G11166" t="s">
        <v>59</v>
      </c>
      <c r="H11166" t="s">
        <v>45</v>
      </c>
      <c r="I11166" t="s">
        <v>22</v>
      </c>
      <c r="J11166">
        <v>1674.94</v>
      </c>
      <c r="K11166" t="s">
        <v>50</v>
      </c>
      <c r="L11166" t="s">
        <v>24</v>
      </c>
      <c r="M11166" t="s">
        <v>70</v>
      </c>
      <c r="N11166">
        <v>79</v>
      </c>
    </row>
    <row r="11167" spans="1:14" x14ac:dyDescent="0.3">
      <c r="A11167" t="s">
        <v>12712</v>
      </c>
      <c r="B11167" t="s">
        <v>12708</v>
      </c>
      <c r="C11167" t="s">
        <v>133</v>
      </c>
      <c r="D11167" t="s">
        <v>134</v>
      </c>
      <c r="E11167" t="s">
        <v>43</v>
      </c>
      <c r="F11167" t="s">
        <v>44</v>
      </c>
      <c r="G11167" t="s">
        <v>20</v>
      </c>
      <c r="H11167" t="s">
        <v>45</v>
      </c>
      <c r="I11167" t="s">
        <v>22</v>
      </c>
      <c r="J11167">
        <v>291.27</v>
      </c>
      <c r="K11167" t="s">
        <v>50</v>
      </c>
      <c r="L11167" t="s">
        <v>24</v>
      </c>
      <c r="M11167" t="s">
        <v>67</v>
      </c>
      <c r="N11167">
        <v>98</v>
      </c>
    </row>
    <row r="11168" spans="1:14" x14ac:dyDescent="0.3">
      <c r="A11168" t="s">
        <v>12713</v>
      </c>
      <c r="B11168" t="s">
        <v>12714</v>
      </c>
      <c r="C11168" t="s">
        <v>323</v>
      </c>
      <c r="D11168" t="s">
        <v>324</v>
      </c>
      <c r="E11168" t="s">
        <v>69</v>
      </c>
      <c r="F11168" t="s">
        <v>74</v>
      </c>
      <c r="G11168" t="s">
        <v>20</v>
      </c>
      <c r="H11168" t="s">
        <v>54</v>
      </c>
      <c r="I11168" t="s">
        <v>31</v>
      </c>
      <c r="J11168">
        <v>676.59</v>
      </c>
      <c r="K11168" t="s">
        <v>32</v>
      </c>
      <c r="L11168" t="s">
        <v>24</v>
      </c>
      <c r="M11168" t="s">
        <v>33</v>
      </c>
      <c r="N11168">
        <v>23</v>
      </c>
    </row>
    <row r="11169" spans="1:14" x14ac:dyDescent="0.3">
      <c r="A11169" t="s">
        <v>12715</v>
      </c>
      <c r="B11169" t="s">
        <v>12714</v>
      </c>
      <c r="C11169" t="s">
        <v>121</v>
      </c>
      <c r="D11169" t="s">
        <v>122</v>
      </c>
      <c r="E11169" t="s">
        <v>84</v>
      </c>
      <c r="F11169" t="s">
        <v>19</v>
      </c>
      <c r="G11169" t="s">
        <v>20</v>
      </c>
      <c r="H11169" t="s">
        <v>54</v>
      </c>
      <c r="I11169" t="s">
        <v>31</v>
      </c>
      <c r="J11169">
        <v>7743.6</v>
      </c>
      <c r="K11169" t="s">
        <v>46</v>
      </c>
      <c r="L11169" t="s">
        <v>24</v>
      </c>
      <c r="M11169" t="s">
        <v>25</v>
      </c>
      <c r="N11169">
        <v>177</v>
      </c>
    </row>
    <row r="11170" spans="1:14" x14ac:dyDescent="0.3">
      <c r="A11170" t="s">
        <v>12716</v>
      </c>
      <c r="B11170" t="s">
        <v>12714</v>
      </c>
      <c r="C11170" t="s">
        <v>113</v>
      </c>
      <c r="D11170" t="s">
        <v>114</v>
      </c>
      <c r="E11170" t="s">
        <v>64</v>
      </c>
      <c r="F11170" t="s">
        <v>89</v>
      </c>
      <c r="G11170" t="s">
        <v>66</v>
      </c>
      <c r="H11170" t="s">
        <v>38</v>
      </c>
      <c r="I11170" t="s">
        <v>22</v>
      </c>
      <c r="J11170">
        <v>0</v>
      </c>
      <c r="K11170" t="s">
        <v>23</v>
      </c>
      <c r="L11170" t="s">
        <v>24</v>
      </c>
      <c r="M11170" t="s">
        <v>33</v>
      </c>
      <c r="N11170">
        <v>4</v>
      </c>
    </row>
    <row r="11171" spans="1:14" x14ac:dyDescent="0.3">
      <c r="A11171" t="s">
        <v>12717</v>
      </c>
      <c r="B11171" t="s">
        <v>12714</v>
      </c>
      <c r="C11171" t="s">
        <v>113</v>
      </c>
      <c r="D11171" t="s">
        <v>181</v>
      </c>
      <c r="E11171" t="s">
        <v>43</v>
      </c>
      <c r="F11171" t="s">
        <v>89</v>
      </c>
      <c r="G11171" t="s">
        <v>20</v>
      </c>
      <c r="H11171" t="s">
        <v>38</v>
      </c>
      <c r="I11171" t="s">
        <v>22</v>
      </c>
      <c r="J11171">
        <v>68.58</v>
      </c>
      <c r="K11171" t="s">
        <v>50</v>
      </c>
      <c r="L11171" t="s">
        <v>47</v>
      </c>
      <c r="M11171" t="s">
        <v>55</v>
      </c>
      <c r="N11171">
        <v>87</v>
      </c>
    </row>
    <row r="11172" spans="1:14" x14ac:dyDescent="0.3">
      <c r="A11172" t="s">
        <v>12718</v>
      </c>
      <c r="B11172" t="s">
        <v>12714</v>
      </c>
      <c r="C11172" t="s">
        <v>144</v>
      </c>
      <c r="D11172" t="s">
        <v>489</v>
      </c>
      <c r="E11172" t="s">
        <v>29</v>
      </c>
      <c r="F11172" t="s">
        <v>19</v>
      </c>
      <c r="G11172" t="s">
        <v>20</v>
      </c>
      <c r="H11172" t="s">
        <v>30</v>
      </c>
      <c r="I11172" t="s">
        <v>31</v>
      </c>
      <c r="J11172">
        <v>0</v>
      </c>
      <c r="K11172" t="s">
        <v>23</v>
      </c>
      <c r="L11172" t="s">
        <v>24</v>
      </c>
      <c r="M11172" t="s">
        <v>25</v>
      </c>
      <c r="N11172">
        <v>152</v>
      </c>
    </row>
    <row r="11173" spans="1:14" x14ac:dyDescent="0.3">
      <c r="A11173" t="s">
        <v>12719</v>
      </c>
      <c r="B11173" t="s">
        <v>12720</v>
      </c>
      <c r="C11173" t="s">
        <v>264</v>
      </c>
      <c r="D11173" t="s">
        <v>265</v>
      </c>
      <c r="E11173" t="s">
        <v>58</v>
      </c>
      <c r="F11173" t="s">
        <v>44</v>
      </c>
      <c r="G11173" t="s">
        <v>20</v>
      </c>
      <c r="H11173" t="s">
        <v>45</v>
      </c>
      <c r="I11173" t="s">
        <v>22</v>
      </c>
      <c r="J11173">
        <v>2448.04</v>
      </c>
      <c r="K11173" t="s">
        <v>50</v>
      </c>
      <c r="L11173" t="s">
        <v>24</v>
      </c>
      <c r="M11173" t="s">
        <v>25</v>
      </c>
      <c r="N11173">
        <v>80</v>
      </c>
    </row>
    <row r="11174" spans="1:14" x14ac:dyDescent="0.3">
      <c r="A11174" t="s">
        <v>12721</v>
      </c>
      <c r="B11174" t="s">
        <v>12720</v>
      </c>
      <c r="C11174" t="s">
        <v>35</v>
      </c>
      <c r="D11174" t="s">
        <v>289</v>
      </c>
      <c r="E11174" t="s">
        <v>58</v>
      </c>
      <c r="F11174" t="s">
        <v>89</v>
      </c>
      <c r="G11174" t="s">
        <v>20</v>
      </c>
      <c r="H11174" t="s">
        <v>30</v>
      </c>
      <c r="I11174" t="s">
        <v>31</v>
      </c>
      <c r="J11174">
        <v>5545.56</v>
      </c>
      <c r="K11174" t="s">
        <v>32</v>
      </c>
      <c r="L11174" t="s">
        <v>47</v>
      </c>
      <c r="M11174" t="s">
        <v>67</v>
      </c>
      <c r="N11174">
        <v>19</v>
      </c>
    </row>
    <row r="11175" spans="1:14" x14ac:dyDescent="0.3">
      <c r="A11175" t="s">
        <v>12722</v>
      </c>
      <c r="B11175" t="s">
        <v>12720</v>
      </c>
      <c r="C11175" t="s">
        <v>243</v>
      </c>
      <c r="D11175" t="s">
        <v>244</v>
      </c>
      <c r="E11175" t="s">
        <v>43</v>
      </c>
      <c r="F11175" t="s">
        <v>44</v>
      </c>
      <c r="G11175" t="s">
        <v>20</v>
      </c>
      <c r="H11175" t="s">
        <v>30</v>
      </c>
      <c r="I11175" t="s">
        <v>22</v>
      </c>
      <c r="J11175">
        <v>891.88</v>
      </c>
      <c r="K11175" t="s">
        <v>50</v>
      </c>
      <c r="L11175" t="s">
        <v>47</v>
      </c>
      <c r="M11175" t="s">
        <v>33</v>
      </c>
      <c r="N11175">
        <v>14</v>
      </c>
    </row>
    <row r="11176" spans="1:14" x14ac:dyDescent="0.3">
      <c r="A11176" t="s">
        <v>12723</v>
      </c>
      <c r="B11176" t="s">
        <v>12720</v>
      </c>
      <c r="C11176" t="s">
        <v>94</v>
      </c>
      <c r="D11176" t="s">
        <v>95</v>
      </c>
      <c r="E11176" t="s">
        <v>64</v>
      </c>
      <c r="F11176" t="s">
        <v>19</v>
      </c>
      <c r="G11176" t="s">
        <v>20</v>
      </c>
      <c r="H11176" t="s">
        <v>30</v>
      </c>
      <c r="I11176" t="s">
        <v>31</v>
      </c>
      <c r="J11176">
        <v>0</v>
      </c>
      <c r="K11176" t="s">
        <v>23</v>
      </c>
      <c r="L11176" t="s">
        <v>24</v>
      </c>
      <c r="M11176" t="s">
        <v>55</v>
      </c>
      <c r="N11176">
        <v>179</v>
      </c>
    </row>
    <row r="11177" spans="1:14" x14ac:dyDescent="0.3">
      <c r="A11177" t="s">
        <v>12724</v>
      </c>
      <c r="B11177" t="s">
        <v>12720</v>
      </c>
      <c r="C11177" t="s">
        <v>323</v>
      </c>
      <c r="D11177" t="s">
        <v>324</v>
      </c>
      <c r="E11177" t="s">
        <v>125</v>
      </c>
      <c r="F11177" t="s">
        <v>19</v>
      </c>
      <c r="G11177" t="s">
        <v>20</v>
      </c>
      <c r="H11177" t="s">
        <v>54</v>
      </c>
      <c r="I11177" t="s">
        <v>22</v>
      </c>
      <c r="J11177">
        <v>0</v>
      </c>
      <c r="K11177" t="s">
        <v>50</v>
      </c>
      <c r="L11177" t="s">
        <v>24</v>
      </c>
      <c r="M11177" t="s">
        <v>33</v>
      </c>
      <c r="N11177">
        <v>26</v>
      </c>
    </row>
    <row r="11178" spans="1:14" x14ac:dyDescent="0.3">
      <c r="A11178" t="s">
        <v>12725</v>
      </c>
      <c r="B11178" t="s">
        <v>12726</v>
      </c>
      <c r="C11178" t="s">
        <v>41</v>
      </c>
      <c r="D11178" t="s">
        <v>52</v>
      </c>
      <c r="E11178" t="s">
        <v>58</v>
      </c>
      <c r="F11178" t="s">
        <v>19</v>
      </c>
      <c r="G11178" t="s">
        <v>20</v>
      </c>
      <c r="H11178" t="s">
        <v>30</v>
      </c>
      <c r="I11178" t="s">
        <v>31</v>
      </c>
      <c r="J11178">
        <v>31.5</v>
      </c>
      <c r="K11178" t="s">
        <v>32</v>
      </c>
      <c r="L11178" t="s">
        <v>24</v>
      </c>
      <c r="M11178" t="s">
        <v>55</v>
      </c>
      <c r="N11178">
        <v>130</v>
      </c>
    </row>
    <row r="11179" spans="1:14" x14ac:dyDescent="0.3">
      <c r="A11179" t="s">
        <v>12727</v>
      </c>
      <c r="B11179" t="s">
        <v>12726</v>
      </c>
      <c r="C11179" t="s">
        <v>201</v>
      </c>
      <c r="D11179" t="s">
        <v>202</v>
      </c>
      <c r="E11179" t="s">
        <v>58</v>
      </c>
      <c r="F11179" t="s">
        <v>116</v>
      </c>
      <c r="G11179" t="s">
        <v>66</v>
      </c>
      <c r="H11179" t="s">
        <v>38</v>
      </c>
      <c r="I11179" t="s">
        <v>31</v>
      </c>
      <c r="J11179">
        <v>1573.17</v>
      </c>
      <c r="K11179" t="s">
        <v>46</v>
      </c>
      <c r="L11179" t="s">
        <v>24</v>
      </c>
      <c r="M11179" t="s">
        <v>25</v>
      </c>
      <c r="N11179">
        <v>177</v>
      </c>
    </row>
    <row r="11180" spans="1:14" x14ac:dyDescent="0.3">
      <c r="A11180" t="s">
        <v>12728</v>
      </c>
      <c r="B11180" t="s">
        <v>12726</v>
      </c>
      <c r="C11180" t="s">
        <v>101</v>
      </c>
      <c r="D11180" t="s">
        <v>236</v>
      </c>
      <c r="E11180" t="s">
        <v>155</v>
      </c>
      <c r="F11180" t="s">
        <v>37</v>
      </c>
      <c r="G11180" t="s">
        <v>20</v>
      </c>
      <c r="H11180" t="s">
        <v>54</v>
      </c>
      <c r="I11180" t="s">
        <v>31</v>
      </c>
      <c r="J11180">
        <v>0</v>
      </c>
      <c r="K11180" t="s">
        <v>46</v>
      </c>
      <c r="L11180" t="s">
        <v>24</v>
      </c>
      <c r="M11180" t="s">
        <v>67</v>
      </c>
      <c r="N11180">
        <v>85</v>
      </c>
    </row>
    <row r="11181" spans="1:14" x14ac:dyDescent="0.3">
      <c r="A11181" t="s">
        <v>12729</v>
      </c>
      <c r="B11181" t="s">
        <v>12726</v>
      </c>
      <c r="C11181" t="s">
        <v>101</v>
      </c>
      <c r="D11181" t="s">
        <v>236</v>
      </c>
      <c r="E11181" t="s">
        <v>155</v>
      </c>
      <c r="F11181" t="s">
        <v>85</v>
      </c>
      <c r="G11181" t="s">
        <v>20</v>
      </c>
      <c r="H11181" t="s">
        <v>38</v>
      </c>
      <c r="I11181" t="s">
        <v>31</v>
      </c>
      <c r="J11181">
        <v>0</v>
      </c>
      <c r="K11181" t="s">
        <v>32</v>
      </c>
      <c r="L11181" t="s">
        <v>24</v>
      </c>
      <c r="M11181" t="s">
        <v>25</v>
      </c>
      <c r="N11181">
        <v>103</v>
      </c>
    </row>
    <row r="11182" spans="1:14" x14ac:dyDescent="0.3">
      <c r="A11182" t="s">
        <v>12730</v>
      </c>
      <c r="B11182" t="s">
        <v>12726</v>
      </c>
      <c r="C11182" t="s">
        <v>147</v>
      </c>
      <c r="D11182" t="s">
        <v>148</v>
      </c>
      <c r="E11182" t="s">
        <v>84</v>
      </c>
      <c r="F11182" t="s">
        <v>19</v>
      </c>
      <c r="G11182" t="s">
        <v>59</v>
      </c>
      <c r="H11182" t="s">
        <v>99</v>
      </c>
      <c r="I11182" t="s">
        <v>78</v>
      </c>
      <c r="J11182">
        <v>713.35</v>
      </c>
      <c r="K11182" t="s">
        <v>23</v>
      </c>
      <c r="L11182" t="s">
        <v>60</v>
      </c>
      <c r="M11182" t="s">
        <v>25</v>
      </c>
      <c r="N11182">
        <v>47</v>
      </c>
    </row>
    <row r="11183" spans="1:14" x14ac:dyDescent="0.3">
      <c r="A11183" t="s">
        <v>12731</v>
      </c>
      <c r="B11183" t="s">
        <v>12726</v>
      </c>
      <c r="C11183" t="s">
        <v>35</v>
      </c>
      <c r="D11183" t="s">
        <v>73</v>
      </c>
      <c r="E11183" t="s">
        <v>69</v>
      </c>
      <c r="F11183" t="s">
        <v>19</v>
      </c>
      <c r="G11183" t="s">
        <v>20</v>
      </c>
      <c r="H11183" t="s">
        <v>38</v>
      </c>
      <c r="I11183" t="s">
        <v>22</v>
      </c>
      <c r="J11183">
        <v>2316.96</v>
      </c>
      <c r="K11183" t="s">
        <v>32</v>
      </c>
      <c r="L11183" t="s">
        <v>24</v>
      </c>
      <c r="M11183" t="s">
        <v>25</v>
      </c>
      <c r="N11183">
        <v>109</v>
      </c>
    </row>
    <row r="11184" spans="1:14" x14ac:dyDescent="0.3">
      <c r="A11184" t="s">
        <v>12732</v>
      </c>
      <c r="B11184" t="s">
        <v>12733</v>
      </c>
      <c r="C11184" t="s">
        <v>35</v>
      </c>
      <c r="D11184" t="s">
        <v>267</v>
      </c>
      <c r="E11184" t="s">
        <v>64</v>
      </c>
      <c r="F11184" t="s">
        <v>116</v>
      </c>
      <c r="G11184" t="s">
        <v>53</v>
      </c>
      <c r="H11184" t="s">
        <v>38</v>
      </c>
      <c r="I11184" t="s">
        <v>22</v>
      </c>
      <c r="J11184">
        <v>0</v>
      </c>
      <c r="K11184" t="s">
        <v>46</v>
      </c>
      <c r="L11184" t="s">
        <v>24</v>
      </c>
      <c r="M11184" t="s">
        <v>33</v>
      </c>
      <c r="N11184">
        <v>13</v>
      </c>
    </row>
    <row r="11185" spans="1:14" x14ac:dyDescent="0.3">
      <c r="A11185" t="s">
        <v>12734</v>
      </c>
      <c r="B11185" t="s">
        <v>12733</v>
      </c>
      <c r="C11185" t="s">
        <v>190</v>
      </c>
      <c r="D11185" t="s">
        <v>191</v>
      </c>
      <c r="E11185" t="s">
        <v>69</v>
      </c>
      <c r="F11185" t="s">
        <v>44</v>
      </c>
      <c r="G11185" t="s">
        <v>59</v>
      </c>
      <c r="H11185" t="s">
        <v>38</v>
      </c>
      <c r="I11185" t="s">
        <v>22</v>
      </c>
      <c r="J11185">
        <v>119.04</v>
      </c>
      <c r="K11185" t="s">
        <v>46</v>
      </c>
      <c r="L11185" t="s">
        <v>24</v>
      </c>
      <c r="M11185" t="s">
        <v>67</v>
      </c>
      <c r="N11185">
        <v>164</v>
      </c>
    </row>
    <row r="11186" spans="1:14" x14ac:dyDescent="0.3">
      <c r="A11186" t="s">
        <v>12735</v>
      </c>
      <c r="B11186" t="s">
        <v>12733</v>
      </c>
      <c r="C11186" t="s">
        <v>310</v>
      </c>
      <c r="D11186" t="s">
        <v>311</v>
      </c>
      <c r="E11186" t="s">
        <v>84</v>
      </c>
      <c r="F11186" t="s">
        <v>37</v>
      </c>
      <c r="G11186" t="s">
        <v>20</v>
      </c>
      <c r="H11186" t="s">
        <v>45</v>
      </c>
      <c r="I11186" t="s">
        <v>22</v>
      </c>
      <c r="J11186">
        <v>4285.62</v>
      </c>
      <c r="K11186" t="s">
        <v>32</v>
      </c>
      <c r="L11186" t="s">
        <v>47</v>
      </c>
      <c r="M11186" t="s">
        <v>55</v>
      </c>
      <c r="N11186">
        <v>142</v>
      </c>
    </row>
    <row r="11187" spans="1:14" x14ac:dyDescent="0.3">
      <c r="A11187" t="s">
        <v>12736</v>
      </c>
      <c r="B11187" t="s">
        <v>12733</v>
      </c>
      <c r="C11187" t="s">
        <v>41</v>
      </c>
      <c r="D11187" t="s">
        <v>42</v>
      </c>
      <c r="E11187" t="s">
        <v>29</v>
      </c>
      <c r="F11187" t="s">
        <v>44</v>
      </c>
      <c r="G11187" t="s">
        <v>20</v>
      </c>
      <c r="H11187" t="s">
        <v>30</v>
      </c>
      <c r="I11187" t="s">
        <v>31</v>
      </c>
      <c r="J11187">
        <v>0</v>
      </c>
      <c r="K11187" t="s">
        <v>46</v>
      </c>
      <c r="L11187" t="s">
        <v>24</v>
      </c>
      <c r="M11187" t="s">
        <v>25</v>
      </c>
      <c r="N11187">
        <v>13</v>
      </c>
    </row>
    <row r="11188" spans="1:14" x14ac:dyDescent="0.3">
      <c r="A11188" t="s">
        <v>12737</v>
      </c>
      <c r="B11188" t="s">
        <v>12733</v>
      </c>
      <c r="C11188" t="s">
        <v>41</v>
      </c>
      <c r="D11188" t="s">
        <v>157</v>
      </c>
      <c r="E11188" t="s">
        <v>155</v>
      </c>
      <c r="F11188" t="s">
        <v>44</v>
      </c>
      <c r="G11188" t="s">
        <v>20</v>
      </c>
      <c r="H11188" t="s">
        <v>45</v>
      </c>
      <c r="I11188" t="s">
        <v>31</v>
      </c>
      <c r="J11188">
        <v>0</v>
      </c>
      <c r="K11188" t="s">
        <v>50</v>
      </c>
      <c r="L11188" t="s">
        <v>24</v>
      </c>
      <c r="M11188" t="s">
        <v>70</v>
      </c>
      <c r="N11188">
        <v>84</v>
      </c>
    </row>
    <row r="11189" spans="1:14" x14ac:dyDescent="0.3">
      <c r="A11189" t="s">
        <v>12738</v>
      </c>
      <c r="B11189" t="s">
        <v>12733</v>
      </c>
      <c r="C11189" t="s">
        <v>397</v>
      </c>
      <c r="D11189" t="s">
        <v>398</v>
      </c>
      <c r="E11189" t="s">
        <v>125</v>
      </c>
      <c r="F11189" t="s">
        <v>74</v>
      </c>
      <c r="G11189" t="s">
        <v>66</v>
      </c>
      <c r="H11189" t="s">
        <v>38</v>
      </c>
      <c r="I11189" t="s">
        <v>22</v>
      </c>
      <c r="J11189">
        <v>0</v>
      </c>
      <c r="K11189" t="s">
        <v>50</v>
      </c>
      <c r="L11189" t="s">
        <v>24</v>
      </c>
      <c r="M11189" t="s">
        <v>25</v>
      </c>
      <c r="N11189">
        <v>40</v>
      </c>
    </row>
    <row r="11190" spans="1:14" x14ac:dyDescent="0.3">
      <c r="A11190" t="s">
        <v>12739</v>
      </c>
      <c r="B11190" t="s">
        <v>12733</v>
      </c>
      <c r="C11190" t="s">
        <v>41</v>
      </c>
      <c r="D11190" t="s">
        <v>250</v>
      </c>
      <c r="E11190" t="s">
        <v>149</v>
      </c>
      <c r="F11190" t="s">
        <v>89</v>
      </c>
      <c r="G11190" t="s">
        <v>66</v>
      </c>
      <c r="H11190" t="s">
        <v>38</v>
      </c>
      <c r="I11190" t="s">
        <v>31</v>
      </c>
      <c r="J11190">
        <v>0</v>
      </c>
      <c r="K11190" t="s">
        <v>50</v>
      </c>
      <c r="L11190" t="s">
        <v>24</v>
      </c>
      <c r="M11190" t="s">
        <v>33</v>
      </c>
      <c r="N11190">
        <v>29</v>
      </c>
    </row>
    <row r="11191" spans="1:14" x14ac:dyDescent="0.3">
      <c r="A11191" t="s">
        <v>12740</v>
      </c>
      <c r="B11191" t="s">
        <v>12741</v>
      </c>
      <c r="C11191" t="s">
        <v>386</v>
      </c>
      <c r="D11191" t="s">
        <v>387</v>
      </c>
      <c r="E11191" t="s">
        <v>149</v>
      </c>
      <c r="F11191" t="s">
        <v>65</v>
      </c>
      <c r="G11191" t="s">
        <v>66</v>
      </c>
      <c r="H11191" t="s">
        <v>38</v>
      </c>
      <c r="I11191" t="s">
        <v>22</v>
      </c>
      <c r="J11191">
        <v>0</v>
      </c>
      <c r="K11191" t="s">
        <v>46</v>
      </c>
      <c r="L11191" t="s">
        <v>24</v>
      </c>
      <c r="M11191" t="s">
        <v>25</v>
      </c>
      <c r="N11191">
        <v>110</v>
      </c>
    </row>
    <row r="11192" spans="1:14" x14ac:dyDescent="0.3">
      <c r="A11192" t="s">
        <v>12742</v>
      </c>
      <c r="B11192" t="s">
        <v>12741</v>
      </c>
      <c r="C11192" t="s">
        <v>139</v>
      </c>
      <c r="D11192" t="s">
        <v>140</v>
      </c>
      <c r="E11192" t="s">
        <v>43</v>
      </c>
      <c r="F11192" t="s">
        <v>74</v>
      </c>
      <c r="G11192" t="s">
        <v>66</v>
      </c>
      <c r="H11192" t="s">
        <v>38</v>
      </c>
      <c r="I11192" t="s">
        <v>31</v>
      </c>
      <c r="J11192">
        <v>366.19</v>
      </c>
      <c r="K11192" t="s">
        <v>32</v>
      </c>
      <c r="L11192" t="s">
        <v>60</v>
      </c>
      <c r="M11192" t="s">
        <v>33</v>
      </c>
      <c r="N11192">
        <v>19</v>
      </c>
    </row>
    <row r="11193" spans="1:14" x14ac:dyDescent="0.3">
      <c r="A11193" t="s">
        <v>12743</v>
      </c>
      <c r="B11193" t="s">
        <v>12741</v>
      </c>
      <c r="C11193" t="s">
        <v>35</v>
      </c>
      <c r="D11193" t="s">
        <v>289</v>
      </c>
      <c r="E11193" t="s">
        <v>58</v>
      </c>
      <c r="F11193" t="s">
        <v>44</v>
      </c>
      <c r="G11193" t="s">
        <v>20</v>
      </c>
      <c r="H11193" t="s">
        <v>38</v>
      </c>
      <c r="I11193" t="s">
        <v>31</v>
      </c>
      <c r="J11193">
        <v>795.97</v>
      </c>
      <c r="K11193" t="s">
        <v>23</v>
      </c>
      <c r="L11193" t="s">
        <v>24</v>
      </c>
      <c r="M11193" t="s">
        <v>33</v>
      </c>
      <c r="N11193">
        <v>14</v>
      </c>
    </row>
    <row r="11194" spans="1:14" x14ac:dyDescent="0.3">
      <c r="A11194" t="s">
        <v>12744</v>
      </c>
      <c r="B11194" t="s">
        <v>12741</v>
      </c>
      <c r="C11194" t="s">
        <v>386</v>
      </c>
      <c r="D11194" t="s">
        <v>387</v>
      </c>
      <c r="E11194" t="s">
        <v>69</v>
      </c>
      <c r="F11194" t="s">
        <v>44</v>
      </c>
      <c r="G11194" t="s">
        <v>66</v>
      </c>
      <c r="H11194" t="s">
        <v>30</v>
      </c>
      <c r="I11194" t="s">
        <v>22</v>
      </c>
      <c r="J11194">
        <v>1271.8800000000001</v>
      </c>
      <c r="K11194" t="s">
        <v>50</v>
      </c>
      <c r="L11194" t="s">
        <v>24</v>
      </c>
      <c r="M11194" t="s">
        <v>25</v>
      </c>
      <c r="N11194">
        <v>56</v>
      </c>
    </row>
    <row r="11195" spans="1:14" x14ac:dyDescent="0.3">
      <c r="A11195" t="s">
        <v>12745</v>
      </c>
      <c r="B11195" t="s">
        <v>12741</v>
      </c>
      <c r="C11195" t="s">
        <v>621</v>
      </c>
      <c r="D11195" t="s">
        <v>622</v>
      </c>
      <c r="E11195" t="s">
        <v>58</v>
      </c>
      <c r="F11195" t="s">
        <v>65</v>
      </c>
      <c r="G11195" t="s">
        <v>59</v>
      </c>
      <c r="H11195" t="s">
        <v>99</v>
      </c>
      <c r="I11195" t="s">
        <v>22</v>
      </c>
      <c r="J11195">
        <v>2500.1999999999998</v>
      </c>
      <c r="K11195" t="s">
        <v>50</v>
      </c>
      <c r="L11195" t="s">
        <v>24</v>
      </c>
      <c r="M11195" t="s">
        <v>33</v>
      </c>
      <c r="N11195">
        <v>11</v>
      </c>
    </row>
    <row r="11196" spans="1:14" x14ac:dyDescent="0.3">
      <c r="A11196" t="s">
        <v>12746</v>
      </c>
      <c r="B11196" t="s">
        <v>12741</v>
      </c>
      <c r="C11196" t="s">
        <v>342</v>
      </c>
      <c r="D11196" t="s">
        <v>343</v>
      </c>
      <c r="E11196" t="s">
        <v>29</v>
      </c>
      <c r="F11196" t="s">
        <v>89</v>
      </c>
      <c r="G11196" t="s">
        <v>66</v>
      </c>
      <c r="H11196" t="s">
        <v>30</v>
      </c>
      <c r="I11196" t="s">
        <v>22</v>
      </c>
      <c r="J11196">
        <v>0</v>
      </c>
      <c r="K11196" t="s">
        <v>50</v>
      </c>
      <c r="L11196" t="s">
        <v>24</v>
      </c>
      <c r="M11196" t="s">
        <v>55</v>
      </c>
      <c r="N11196">
        <v>130</v>
      </c>
    </row>
    <row r="11197" spans="1:14" x14ac:dyDescent="0.3">
      <c r="A11197" t="s">
        <v>12747</v>
      </c>
      <c r="B11197" t="s">
        <v>12741</v>
      </c>
      <c r="C11197" t="s">
        <v>35</v>
      </c>
      <c r="D11197" t="s">
        <v>257</v>
      </c>
      <c r="E11197" t="s">
        <v>58</v>
      </c>
      <c r="F11197" t="s">
        <v>44</v>
      </c>
      <c r="G11197" t="s">
        <v>66</v>
      </c>
      <c r="H11197" t="s">
        <v>54</v>
      </c>
      <c r="I11197" t="s">
        <v>31</v>
      </c>
      <c r="J11197">
        <v>53.19</v>
      </c>
      <c r="K11197" t="s">
        <v>50</v>
      </c>
      <c r="L11197" t="s">
        <v>24</v>
      </c>
      <c r="M11197" t="s">
        <v>70</v>
      </c>
      <c r="N11197">
        <v>8</v>
      </c>
    </row>
    <row r="11198" spans="1:14" x14ac:dyDescent="0.3">
      <c r="A11198" t="s">
        <v>12748</v>
      </c>
      <c r="B11198" t="s">
        <v>12741</v>
      </c>
      <c r="C11198" t="s">
        <v>16</v>
      </c>
      <c r="D11198" t="s">
        <v>17</v>
      </c>
      <c r="E11198" t="s">
        <v>58</v>
      </c>
      <c r="F11198" t="s">
        <v>19</v>
      </c>
      <c r="G11198" t="s">
        <v>59</v>
      </c>
      <c r="H11198" t="s">
        <v>45</v>
      </c>
      <c r="I11198" t="s">
        <v>31</v>
      </c>
      <c r="J11198">
        <v>66.55</v>
      </c>
      <c r="K11198" t="s">
        <v>50</v>
      </c>
      <c r="L11198" t="s">
        <v>47</v>
      </c>
      <c r="M11198" t="s">
        <v>33</v>
      </c>
      <c r="N11198">
        <v>12</v>
      </c>
    </row>
    <row r="11199" spans="1:14" x14ac:dyDescent="0.3">
      <c r="A11199" t="s">
        <v>12749</v>
      </c>
      <c r="B11199" t="s">
        <v>12741</v>
      </c>
      <c r="C11199" t="s">
        <v>243</v>
      </c>
      <c r="D11199" t="s">
        <v>244</v>
      </c>
      <c r="E11199" t="s">
        <v>125</v>
      </c>
      <c r="F11199" t="s">
        <v>85</v>
      </c>
      <c r="G11199" t="s">
        <v>20</v>
      </c>
      <c r="H11199" t="s">
        <v>38</v>
      </c>
      <c r="I11199" t="s">
        <v>31</v>
      </c>
      <c r="J11199">
        <v>0</v>
      </c>
      <c r="K11199" t="s">
        <v>50</v>
      </c>
      <c r="L11199" t="s">
        <v>24</v>
      </c>
      <c r="M11199" t="s">
        <v>33</v>
      </c>
      <c r="N11199">
        <v>8</v>
      </c>
    </row>
    <row r="11200" spans="1:14" x14ac:dyDescent="0.3">
      <c r="A11200" t="s">
        <v>12750</v>
      </c>
      <c r="B11200" t="s">
        <v>12741</v>
      </c>
      <c r="C11200" t="s">
        <v>107</v>
      </c>
      <c r="D11200" t="s">
        <v>108</v>
      </c>
      <c r="E11200" t="s">
        <v>149</v>
      </c>
      <c r="F11200" t="s">
        <v>44</v>
      </c>
      <c r="G11200" t="s">
        <v>20</v>
      </c>
      <c r="H11200" t="s">
        <v>21</v>
      </c>
      <c r="I11200" t="s">
        <v>31</v>
      </c>
      <c r="J11200">
        <v>0</v>
      </c>
      <c r="K11200" t="s">
        <v>23</v>
      </c>
      <c r="L11200" t="s">
        <v>47</v>
      </c>
      <c r="M11200" t="s">
        <v>33</v>
      </c>
      <c r="N11200">
        <v>4</v>
      </c>
    </row>
    <row r="11201" spans="1:14" x14ac:dyDescent="0.3">
      <c r="A11201" t="s">
        <v>12751</v>
      </c>
      <c r="B11201" t="s">
        <v>12752</v>
      </c>
      <c r="C11201" t="s">
        <v>91</v>
      </c>
      <c r="D11201" t="s">
        <v>136</v>
      </c>
      <c r="E11201" t="s">
        <v>58</v>
      </c>
      <c r="F11201" t="s">
        <v>116</v>
      </c>
      <c r="G11201" t="s">
        <v>66</v>
      </c>
      <c r="H11201" t="s">
        <v>30</v>
      </c>
      <c r="I11201" t="s">
        <v>31</v>
      </c>
      <c r="J11201">
        <v>2753.87</v>
      </c>
      <c r="K11201" t="s">
        <v>50</v>
      </c>
      <c r="L11201" t="s">
        <v>24</v>
      </c>
      <c r="M11201" t="s">
        <v>25</v>
      </c>
      <c r="N11201">
        <v>70</v>
      </c>
    </row>
    <row r="11202" spans="1:14" x14ac:dyDescent="0.3">
      <c r="A11202" t="s">
        <v>12753</v>
      </c>
      <c r="B11202" t="s">
        <v>12752</v>
      </c>
      <c r="C11202" t="s">
        <v>76</v>
      </c>
      <c r="D11202" t="s">
        <v>77</v>
      </c>
      <c r="E11202" t="s">
        <v>149</v>
      </c>
      <c r="F11202" t="s">
        <v>89</v>
      </c>
      <c r="G11202" t="s">
        <v>66</v>
      </c>
      <c r="H11202" t="s">
        <v>30</v>
      </c>
      <c r="I11202" t="s">
        <v>22</v>
      </c>
      <c r="J11202">
        <v>0</v>
      </c>
      <c r="K11202" t="s">
        <v>46</v>
      </c>
      <c r="L11202" t="s">
        <v>24</v>
      </c>
      <c r="M11202" t="s">
        <v>67</v>
      </c>
      <c r="N11202">
        <v>163</v>
      </c>
    </row>
    <row r="11203" spans="1:14" x14ac:dyDescent="0.3">
      <c r="A11203" t="s">
        <v>12754</v>
      </c>
      <c r="B11203" t="s">
        <v>12752</v>
      </c>
      <c r="C11203" t="s">
        <v>41</v>
      </c>
      <c r="D11203" t="s">
        <v>250</v>
      </c>
      <c r="E11203" t="s">
        <v>49</v>
      </c>
      <c r="F11203" t="s">
        <v>19</v>
      </c>
      <c r="G11203" t="s">
        <v>66</v>
      </c>
      <c r="H11203" t="s">
        <v>30</v>
      </c>
      <c r="I11203" t="s">
        <v>31</v>
      </c>
      <c r="J11203">
        <v>2538.41</v>
      </c>
      <c r="K11203" t="s">
        <v>50</v>
      </c>
      <c r="L11203" t="s">
        <v>24</v>
      </c>
      <c r="M11203" t="s">
        <v>25</v>
      </c>
      <c r="N11203">
        <v>93</v>
      </c>
    </row>
    <row r="11204" spans="1:14" x14ac:dyDescent="0.3">
      <c r="A11204" t="s">
        <v>12755</v>
      </c>
      <c r="B11204" t="s">
        <v>12752</v>
      </c>
      <c r="C11204" t="s">
        <v>41</v>
      </c>
      <c r="D11204" t="s">
        <v>157</v>
      </c>
      <c r="E11204" t="s">
        <v>29</v>
      </c>
      <c r="F11204" t="s">
        <v>44</v>
      </c>
      <c r="G11204" t="s">
        <v>59</v>
      </c>
      <c r="H11204" t="s">
        <v>30</v>
      </c>
      <c r="I11204" t="s">
        <v>22</v>
      </c>
      <c r="J11204">
        <v>0</v>
      </c>
      <c r="K11204" t="s">
        <v>50</v>
      </c>
      <c r="L11204" t="s">
        <v>24</v>
      </c>
      <c r="M11204" t="s">
        <v>67</v>
      </c>
      <c r="N11204">
        <v>120</v>
      </c>
    </row>
    <row r="11205" spans="1:14" x14ac:dyDescent="0.3">
      <c r="A11205" t="s">
        <v>12756</v>
      </c>
      <c r="B11205" t="s">
        <v>12752</v>
      </c>
      <c r="C11205" t="s">
        <v>35</v>
      </c>
      <c r="D11205" t="s">
        <v>267</v>
      </c>
      <c r="E11205" t="s">
        <v>58</v>
      </c>
      <c r="F11205" t="s">
        <v>85</v>
      </c>
      <c r="G11205" t="s">
        <v>59</v>
      </c>
      <c r="H11205" t="s">
        <v>45</v>
      </c>
      <c r="I11205" t="s">
        <v>31</v>
      </c>
      <c r="J11205">
        <v>574.26</v>
      </c>
      <c r="K11205" t="s">
        <v>50</v>
      </c>
      <c r="L11205" t="s">
        <v>47</v>
      </c>
      <c r="M11205" t="s">
        <v>67</v>
      </c>
      <c r="N11205">
        <v>26</v>
      </c>
    </row>
    <row r="11206" spans="1:14" x14ac:dyDescent="0.3">
      <c r="A11206" t="s">
        <v>12757</v>
      </c>
      <c r="B11206" t="s">
        <v>12752</v>
      </c>
      <c r="C11206" t="s">
        <v>41</v>
      </c>
      <c r="D11206" t="s">
        <v>199</v>
      </c>
      <c r="E11206" t="s">
        <v>43</v>
      </c>
      <c r="F11206" t="s">
        <v>89</v>
      </c>
      <c r="G11206" t="s">
        <v>20</v>
      </c>
      <c r="H11206" t="s">
        <v>54</v>
      </c>
      <c r="I11206" t="s">
        <v>31</v>
      </c>
      <c r="J11206">
        <v>109.67</v>
      </c>
      <c r="K11206" t="s">
        <v>46</v>
      </c>
      <c r="L11206" t="s">
        <v>24</v>
      </c>
      <c r="M11206" t="s">
        <v>25</v>
      </c>
      <c r="N11206">
        <v>67</v>
      </c>
    </row>
    <row r="11207" spans="1:14" x14ac:dyDescent="0.3">
      <c r="A11207" t="s">
        <v>12758</v>
      </c>
      <c r="B11207" t="s">
        <v>12752</v>
      </c>
      <c r="C11207" t="s">
        <v>35</v>
      </c>
      <c r="D11207" t="s">
        <v>267</v>
      </c>
      <c r="E11207" t="s">
        <v>29</v>
      </c>
      <c r="F11207" t="s">
        <v>44</v>
      </c>
      <c r="G11207" t="s">
        <v>171</v>
      </c>
      <c r="H11207" t="s">
        <v>38</v>
      </c>
      <c r="I11207" t="s">
        <v>31</v>
      </c>
      <c r="J11207">
        <v>0</v>
      </c>
      <c r="K11207" t="s">
        <v>50</v>
      </c>
      <c r="L11207" t="s">
        <v>47</v>
      </c>
      <c r="M11207" t="s">
        <v>70</v>
      </c>
      <c r="N11207">
        <v>10</v>
      </c>
    </row>
    <row r="11208" spans="1:14" x14ac:dyDescent="0.3">
      <c r="A11208" t="s">
        <v>12759</v>
      </c>
      <c r="B11208" t="s">
        <v>12752</v>
      </c>
      <c r="C11208" t="s">
        <v>16</v>
      </c>
      <c r="D11208" t="s">
        <v>83</v>
      </c>
      <c r="E11208" t="s">
        <v>69</v>
      </c>
      <c r="F11208" t="s">
        <v>89</v>
      </c>
      <c r="G11208" t="s">
        <v>66</v>
      </c>
      <c r="H11208" t="s">
        <v>38</v>
      </c>
      <c r="I11208" t="s">
        <v>22</v>
      </c>
      <c r="J11208">
        <v>943.91</v>
      </c>
      <c r="K11208" t="s">
        <v>46</v>
      </c>
      <c r="L11208" t="s">
        <v>24</v>
      </c>
      <c r="M11208" t="s">
        <v>33</v>
      </c>
      <c r="N11208">
        <v>17</v>
      </c>
    </row>
    <row r="11209" spans="1:14" x14ac:dyDescent="0.3">
      <c r="A11209" t="s">
        <v>12760</v>
      </c>
      <c r="B11209" t="s">
        <v>12752</v>
      </c>
      <c r="C11209" t="s">
        <v>41</v>
      </c>
      <c r="D11209" t="s">
        <v>52</v>
      </c>
      <c r="E11209" t="s">
        <v>58</v>
      </c>
      <c r="F11209" t="s">
        <v>37</v>
      </c>
      <c r="G11209" t="s">
        <v>59</v>
      </c>
      <c r="H11209" t="s">
        <v>99</v>
      </c>
      <c r="I11209" t="s">
        <v>22</v>
      </c>
      <c r="J11209">
        <v>2383.09</v>
      </c>
      <c r="K11209" t="s">
        <v>50</v>
      </c>
      <c r="L11209" t="s">
        <v>24</v>
      </c>
      <c r="M11209" t="s">
        <v>33</v>
      </c>
      <c r="N11209">
        <v>23</v>
      </c>
    </row>
    <row r="11210" spans="1:14" x14ac:dyDescent="0.3">
      <c r="A11210" t="s">
        <v>12761</v>
      </c>
      <c r="B11210" t="s">
        <v>12752</v>
      </c>
      <c r="C11210" t="s">
        <v>94</v>
      </c>
      <c r="D11210" t="s">
        <v>95</v>
      </c>
      <c r="E11210" t="s">
        <v>58</v>
      </c>
      <c r="F11210" t="s">
        <v>44</v>
      </c>
      <c r="G11210" t="s">
        <v>66</v>
      </c>
      <c r="H11210" t="s">
        <v>45</v>
      </c>
      <c r="I11210" t="s">
        <v>22</v>
      </c>
      <c r="J11210">
        <v>1485.76</v>
      </c>
      <c r="K11210" t="s">
        <v>32</v>
      </c>
      <c r="L11210" t="s">
        <v>24</v>
      </c>
      <c r="M11210" t="s">
        <v>25</v>
      </c>
      <c r="N11210">
        <v>108</v>
      </c>
    </row>
    <row r="11211" spans="1:14" x14ac:dyDescent="0.3">
      <c r="A11211" t="s">
        <v>12762</v>
      </c>
      <c r="B11211" t="s">
        <v>12752</v>
      </c>
      <c r="C11211" t="s">
        <v>147</v>
      </c>
      <c r="D11211" t="s">
        <v>148</v>
      </c>
      <c r="E11211" t="s">
        <v>64</v>
      </c>
      <c r="F11211" t="s">
        <v>74</v>
      </c>
      <c r="G11211" t="s">
        <v>20</v>
      </c>
      <c r="H11211" t="s">
        <v>45</v>
      </c>
      <c r="I11211" t="s">
        <v>31</v>
      </c>
      <c r="J11211">
        <v>0</v>
      </c>
      <c r="K11211" t="s">
        <v>46</v>
      </c>
      <c r="L11211" t="s">
        <v>24</v>
      </c>
      <c r="M11211" t="s">
        <v>55</v>
      </c>
      <c r="N11211">
        <v>127</v>
      </c>
    </row>
    <row r="11212" spans="1:14" x14ac:dyDescent="0.3">
      <c r="A11212" t="s">
        <v>12763</v>
      </c>
      <c r="B11212" t="s">
        <v>12764</v>
      </c>
      <c r="C11212" t="s">
        <v>238</v>
      </c>
      <c r="D11212" t="s">
        <v>239</v>
      </c>
      <c r="E11212" t="s">
        <v>69</v>
      </c>
      <c r="F11212" t="s">
        <v>65</v>
      </c>
      <c r="G11212" t="s">
        <v>53</v>
      </c>
      <c r="H11212" t="s">
        <v>54</v>
      </c>
      <c r="I11212" t="s">
        <v>31</v>
      </c>
      <c r="J11212">
        <v>2016.63</v>
      </c>
      <c r="K11212" t="s">
        <v>46</v>
      </c>
      <c r="L11212" t="s">
        <v>47</v>
      </c>
      <c r="M11212" t="s">
        <v>70</v>
      </c>
      <c r="N11212">
        <v>9</v>
      </c>
    </row>
    <row r="11213" spans="1:14" x14ac:dyDescent="0.3">
      <c r="A11213" t="s">
        <v>12765</v>
      </c>
      <c r="B11213" t="s">
        <v>12764</v>
      </c>
      <c r="C11213" t="s">
        <v>35</v>
      </c>
      <c r="D11213" t="s">
        <v>159</v>
      </c>
      <c r="E11213" t="s">
        <v>58</v>
      </c>
      <c r="F11213" t="s">
        <v>65</v>
      </c>
      <c r="G11213" t="s">
        <v>66</v>
      </c>
      <c r="H11213" t="s">
        <v>38</v>
      </c>
      <c r="I11213" t="s">
        <v>22</v>
      </c>
      <c r="J11213">
        <v>4327.17</v>
      </c>
      <c r="K11213" t="s">
        <v>50</v>
      </c>
      <c r="L11213" t="s">
        <v>24</v>
      </c>
      <c r="M11213" t="s">
        <v>33</v>
      </c>
      <c r="N11213">
        <v>14</v>
      </c>
    </row>
    <row r="11214" spans="1:14" x14ac:dyDescent="0.3">
      <c r="A11214" t="s">
        <v>12766</v>
      </c>
      <c r="B11214" t="s">
        <v>12764</v>
      </c>
      <c r="C11214" t="s">
        <v>91</v>
      </c>
      <c r="D11214" t="s">
        <v>136</v>
      </c>
      <c r="E11214" t="s">
        <v>43</v>
      </c>
      <c r="F11214" t="s">
        <v>85</v>
      </c>
      <c r="G11214" t="s">
        <v>20</v>
      </c>
      <c r="H11214" t="s">
        <v>30</v>
      </c>
      <c r="I11214" t="s">
        <v>22</v>
      </c>
      <c r="J11214">
        <v>765.49</v>
      </c>
      <c r="K11214" t="s">
        <v>23</v>
      </c>
      <c r="L11214" t="s">
        <v>24</v>
      </c>
      <c r="M11214" t="s">
        <v>67</v>
      </c>
      <c r="N11214">
        <v>94</v>
      </c>
    </row>
    <row r="11215" spans="1:14" x14ac:dyDescent="0.3">
      <c r="A11215" t="s">
        <v>12767</v>
      </c>
      <c r="B11215" t="s">
        <v>12764</v>
      </c>
      <c r="C11215" t="s">
        <v>41</v>
      </c>
      <c r="D11215" t="s">
        <v>42</v>
      </c>
      <c r="E11215" t="s">
        <v>58</v>
      </c>
      <c r="F11215" t="s">
        <v>37</v>
      </c>
      <c r="G11215" t="s">
        <v>66</v>
      </c>
      <c r="H11215" t="s">
        <v>30</v>
      </c>
      <c r="I11215" t="s">
        <v>22</v>
      </c>
      <c r="J11215">
        <v>104.85</v>
      </c>
      <c r="K11215" t="s">
        <v>46</v>
      </c>
      <c r="L11215" t="s">
        <v>24</v>
      </c>
      <c r="M11215" t="s">
        <v>25</v>
      </c>
      <c r="N11215">
        <v>122</v>
      </c>
    </row>
    <row r="11216" spans="1:14" x14ac:dyDescent="0.3">
      <c r="A11216" t="s">
        <v>12768</v>
      </c>
      <c r="B11216" t="s">
        <v>12764</v>
      </c>
      <c r="C11216" t="s">
        <v>41</v>
      </c>
      <c r="D11216" t="s">
        <v>199</v>
      </c>
      <c r="E11216" t="s">
        <v>149</v>
      </c>
      <c r="F11216" t="s">
        <v>85</v>
      </c>
      <c r="G11216" t="s">
        <v>66</v>
      </c>
      <c r="H11216" t="s">
        <v>30</v>
      </c>
      <c r="I11216" t="s">
        <v>31</v>
      </c>
      <c r="J11216">
        <v>0</v>
      </c>
      <c r="K11216" t="s">
        <v>50</v>
      </c>
      <c r="L11216" t="s">
        <v>24</v>
      </c>
      <c r="M11216" t="s">
        <v>67</v>
      </c>
      <c r="N11216">
        <v>109</v>
      </c>
    </row>
    <row r="11217" spans="1:14" x14ac:dyDescent="0.3">
      <c r="A11217" t="s">
        <v>12769</v>
      </c>
      <c r="B11217" t="s">
        <v>12764</v>
      </c>
      <c r="C11217" t="s">
        <v>101</v>
      </c>
      <c r="D11217" t="s">
        <v>210</v>
      </c>
      <c r="E11217" t="s">
        <v>84</v>
      </c>
      <c r="F11217" t="s">
        <v>74</v>
      </c>
      <c r="G11217" t="s">
        <v>66</v>
      </c>
      <c r="H11217" t="s">
        <v>30</v>
      </c>
      <c r="I11217" t="s">
        <v>31</v>
      </c>
      <c r="J11217">
        <v>517.54999999999995</v>
      </c>
      <c r="K11217" t="s">
        <v>32</v>
      </c>
      <c r="L11217" t="s">
        <v>24</v>
      </c>
      <c r="M11217" t="s">
        <v>55</v>
      </c>
      <c r="N11217">
        <v>140</v>
      </c>
    </row>
    <row r="11218" spans="1:14" x14ac:dyDescent="0.3">
      <c r="A11218" t="s">
        <v>12770</v>
      </c>
      <c r="B11218" t="s">
        <v>12764</v>
      </c>
      <c r="C11218" t="s">
        <v>35</v>
      </c>
      <c r="D11218" t="s">
        <v>267</v>
      </c>
      <c r="E11218" t="s">
        <v>18</v>
      </c>
      <c r="F11218" t="s">
        <v>65</v>
      </c>
      <c r="G11218" t="s">
        <v>20</v>
      </c>
      <c r="H11218" t="s">
        <v>45</v>
      </c>
      <c r="I11218" t="s">
        <v>22</v>
      </c>
      <c r="J11218">
        <v>208.82</v>
      </c>
      <c r="K11218" t="s">
        <v>46</v>
      </c>
      <c r="L11218" t="s">
        <v>24</v>
      </c>
      <c r="M11218" t="s">
        <v>25</v>
      </c>
      <c r="N11218">
        <v>6</v>
      </c>
    </row>
    <row r="11219" spans="1:14" x14ac:dyDescent="0.3">
      <c r="A11219" t="s">
        <v>12771</v>
      </c>
      <c r="B11219" t="s">
        <v>12764</v>
      </c>
      <c r="C11219" t="s">
        <v>87</v>
      </c>
      <c r="D11219" t="s">
        <v>88</v>
      </c>
      <c r="E11219" t="s">
        <v>58</v>
      </c>
      <c r="F11219" t="s">
        <v>19</v>
      </c>
      <c r="G11219" t="s">
        <v>20</v>
      </c>
      <c r="H11219" t="s">
        <v>30</v>
      </c>
      <c r="I11219" t="s">
        <v>22</v>
      </c>
      <c r="J11219">
        <v>772.4</v>
      </c>
      <c r="K11219" t="s">
        <v>32</v>
      </c>
      <c r="L11219" t="s">
        <v>24</v>
      </c>
      <c r="M11219" t="s">
        <v>33</v>
      </c>
      <c r="N11219">
        <v>17</v>
      </c>
    </row>
    <row r="11220" spans="1:14" x14ac:dyDescent="0.3">
      <c r="A11220" t="s">
        <v>12772</v>
      </c>
      <c r="B11220" t="s">
        <v>12764</v>
      </c>
      <c r="C11220" t="s">
        <v>91</v>
      </c>
      <c r="D11220" t="s">
        <v>98</v>
      </c>
      <c r="E11220" t="s">
        <v>29</v>
      </c>
      <c r="F11220" t="s">
        <v>37</v>
      </c>
      <c r="G11220" t="s">
        <v>59</v>
      </c>
      <c r="H11220" t="s">
        <v>45</v>
      </c>
      <c r="I11220" t="s">
        <v>22</v>
      </c>
      <c r="J11220">
        <v>0</v>
      </c>
      <c r="K11220" t="s">
        <v>32</v>
      </c>
      <c r="L11220" t="s">
        <v>24</v>
      </c>
      <c r="M11220" t="s">
        <v>33</v>
      </c>
      <c r="N11220">
        <v>21</v>
      </c>
    </row>
    <row r="11221" spans="1:14" x14ac:dyDescent="0.3">
      <c r="A11221" t="s">
        <v>12773</v>
      </c>
      <c r="B11221" t="s">
        <v>12764</v>
      </c>
      <c r="C11221" t="s">
        <v>35</v>
      </c>
      <c r="D11221" t="s">
        <v>267</v>
      </c>
      <c r="E11221" t="s">
        <v>69</v>
      </c>
      <c r="F11221" t="s">
        <v>116</v>
      </c>
      <c r="G11221" t="s">
        <v>53</v>
      </c>
      <c r="H11221" t="s">
        <v>45</v>
      </c>
      <c r="I11221" t="s">
        <v>22</v>
      </c>
      <c r="J11221">
        <v>136.81</v>
      </c>
      <c r="K11221" t="s">
        <v>46</v>
      </c>
      <c r="L11221" t="s">
        <v>47</v>
      </c>
      <c r="M11221" t="s">
        <v>33</v>
      </c>
      <c r="N11221">
        <v>13</v>
      </c>
    </row>
    <row r="11222" spans="1:14" x14ac:dyDescent="0.3">
      <c r="A11222" t="s">
        <v>12774</v>
      </c>
      <c r="B11222" t="s">
        <v>12764</v>
      </c>
      <c r="C11222" t="s">
        <v>35</v>
      </c>
      <c r="D11222" t="s">
        <v>289</v>
      </c>
      <c r="E11222" t="s">
        <v>125</v>
      </c>
      <c r="F11222" t="s">
        <v>89</v>
      </c>
      <c r="G11222" t="s">
        <v>20</v>
      </c>
      <c r="H11222" t="s">
        <v>38</v>
      </c>
      <c r="I11222" t="s">
        <v>22</v>
      </c>
      <c r="J11222">
        <v>0</v>
      </c>
      <c r="K11222" t="s">
        <v>46</v>
      </c>
      <c r="L11222" t="s">
        <v>47</v>
      </c>
      <c r="M11222" t="s">
        <v>25</v>
      </c>
      <c r="N11222">
        <v>93</v>
      </c>
    </row>
    <row r="11223" spans="1:14" x14ac:dyDescent="0.3">
      <c r="A11223" t="s">
        <v>12775</v>
      </c>
      <c r="B11223" t="s">
        <v>12764</v>
      </c>
      <c r="C11223" t="s">
        <v>41</v>
      </c>
      <c r="D11223" t="s">
        <v>199</v>
      </c>
      <c r="E11223" t="s">
        <v>69</v>
      </c>
      <c r="F11223" t="s">
        <v>89</v>
      </c>
      <c r="G11223" t="s">
        <v>20</v>
      </c>
      <c r="H11223" t="s">
        <v>54</v>
      </c>
      <c r="I11223" t="s">
        <v>31</v>
      </c>
      <c r="J11223">
        <v>274.56</v>
      </c>
      <c r="K11223" t="s">
        <v>32</v>
      </c>
      <c r="L11223" t="s">
        <v>24</v>
      </c>
      <c r="M11223" t="s">
        <v>55</v>
      </c>
      <c r="N11223">
        <v>99</v>
      </c>
    </row>
    <row r="11224" spans="1:14" x14ac:dyDescent="0.3">
      <c r="A11224" t="s">
        <v>12776</v>
      </c>
      <c r="B11224" t="s">
        <v>12777</v>
      </c>
      <c r="C11224" t="s">
        <v>35</v>
      </c>
      <c r="D11224" t="s">
        <v>57</v>
      </c>
      <c r="E11224" t="s">
        <v>18</v>
      </c>
      <c r="F11224" t="s">
        <v>65</v>
      </c>
      <c r="G11224" t="s">
        <v>20</v>
      </c>
      <c r="H11224" t="s">
        <v>45</v>
      </c>
      <c r="I11224" t="s">
        <v>22</v>
      </c>
      <c r="J11224">
        <v>383.88</v>
      </c>
      <c r="K11224" t="s">
        <v>50</v>
      </c>
      <c r="L11224" t="s">
        <v>24</v>
      </c>
      <c r="M11224" t="s">
        <v>33</v>
      </c>
      <c r="N11224">
        <v>4</v>
      </c>
    </row>
    <row r="11225" spans="1:14" x14ac:dyDescent="0.3">
      <c r="A11225" t="s">
        <v>12778</v>
      </c>
      <c r="B11225" t="s">
        <v>12777</v>
      </c>
      <c r="C11225" t="s">
        <v>16</v>
      </c>
      <c r="D11225" t="s">
        <v>110</v>
      </c>
      <c r="E11225" t="s">
        <v>58</v>
      </c>
      <c r="F11225" t="s">
        <v>44</v>
      </c>
      <c r="G11225" t="s">
        <v>20</v>
      </c>
      <c r="H11225" t="s">
        <v>45</v>
      </c>
      <c r="I11225" t="s">
        <v>31</v>
      </c>
      <c r="J11225">
        <v>4306.3500000000004</v>
      </c>
      <c r="K11225" t="s">
        <v>50</v>
      </c>
      <c r="L11225" t="s">
        <v>60</v>
      </c>
      <c r="M11225" t="s">
        <v>55</v>
      </c>
      <c r="N11225">
        <v>51</v>
      </c>
    </row>
    <row r="11226" spans="1:14" x14ac:dyDescent="0.3">
      <c r="A11226" t="s">
        <v>12779</v>
      </c>
      <c r="B11226" t="s">
        <v>12777</v>
      </c>
      <c r="C11226" t="s">
        <v>41</v>
      </c>
      <c r="D11226" t="s">
        <v>199</v>
      </c>
      <c r="E11226" t="s">
        <v>69</v>
      </c>
      <c r="F11226" t="s">
        <v>74</v>
      </c>
      <c r="G11226" t="s">
        <v>59</v>
      </c>
      <c r="H11226" t="s">
        <v>38</v>
      </c>
      <c r="I11226" t="s">
        <v>22</v>
      </c>
      <c r="J11226">
        <v>1014.44</v>
      </c>
      <c r="K11226" t="s">
        <v>23</v>
      </c>
      <c r="L11226" t="s">
        <v>24</v>
      </c>
      <c r="M11226" t="s">
        <v>55</v>
      </c>
      <c r="N11226">
        <v>116</v>
      </c>
    </row>
    <row r="11227" spans="1:14" x14ac:dyDescent="0.3">
      <c r="A11227" t="s">
        <v>12780</v>
      </c>
      <c r="B11227" t="s">
        <v>12777</v>
      </c>
      <c r="C11227" t="s">
        <v>121</v>
      </c>
      <c r="D11227" t="s">
        <v>162</v>
      </c>
      <c r="E11227" t="s">
        <v>125</v>
      </c>
      <c r="F11227" t="s">
        <v>65</v>
      </c>
      <c r="G11227" t="s">
        <v>66</v>
      </c>
      <c r="H11227" t="s">
        <v>38</v>
      </c>
      <c r="I11227" t="s">
        <v>22</v>
      </c>
      <c r="J11227">
        <v>0</v>
      </c>
      <c r="K11227" t="s">
        <v>50</v>
      </c>
      <c r="L11227" t="s">
        <v>60</v>
      </c>
      <c r="M11227" t="s">
        <v>67</v>
      </c>
      <c r="N11227">
        <v>64</v>
      </c>
    </row>
    <row r="11228" spans="1:14" x14ac:dyDescent="0.3">
      <c r="A11228" t="s">
        <v>12781</v>
      </c>
      <c r="B11228" t="s">
        <v>12777</v>
      </c>
      <c r="C11228" t="s">
        <v>101</v>
      </c>
      <c r="D11228" t="s">
        <v>210</v>
      </c>
      <c r="E11228" t="s">
        <v>18</v>
      </c>
      <c r="F11228" t="s">
        <v>44</v>
      </c>
      <c r="G11228" t="s">
        <v>66</v>
      </c>
      <c r="H11228" t="s">
        <v>38</v>
      </c>
      <c r="I11228" t="s">
        <v>22</v>
      </c>
      <c r="J11228">
        <v>438.65</v>
      </c>
      <c r="K11228" t="s">
        <v>32</v>
      </c>
      <c r="L11228" t="s">
        <v>24</v>
      </c>
      <c r="M11228" t="s">
        <v>70</v>
      </c>
      <c r="N11228">
        <v>155</v>
      </c>
    </row>
    <row r="11229" spans="1:14" x14ac:dyDescent="0.3">
      <c r="A11229" t="s">
        <v>12782</v>
      </c>
      <c r="B11229" t="s">
        <v>12777</v>
      </c>
      <c r="C11229" t="s">
        <v>178</v>
      </c>
      <c r="D11229" t="s">
        <v>179</v>
      </c>
      <c r="E11229" t="s">
        <v>58</v>
      </c>
      <c r="F11229" t="s">
        <v>19</v>
      </c>
      <c r="G11229" t="s">
        <v>66</v>
      </c>
      <c r="H11229" t="s">
        <v>45</v>
      </c>
      <c r="I11229" t="s">
        <v>31</v>
      </c>
      <c r="J11229">
        <v>595.4</v>
      </c>
      <c r="K11229" t="s">
        <v>50</v>
      </c>
      <c r="L11229" t="s">
        <v>24</v>
      </c>
      <c r="M11229" t="s">
        <v>33</v>
      </c>
      <c r="N11229">
        <v>16</v>
      </c>
    </row>
    <row r="11230" spans="1:14" x14ac:dyDescent="0.3">
      <c r="A11230" t="s">
        <v>12783</v>
      </c>
      <c r="B11230" t="s">
        <v>12784</v>
      </c>
      <c r="C11230" t="s">
        <v>101</v>
      </c>
      <c r="D11230" t="s">
        <v>102</v>
      </c>
      <c r="E11230" t="s">
        <v>58</v>
      </c>
      <c r="F11230" t="s">
        <v>85</v>
      </c>
      <c r="G11230" t="s">
        <v>20</v>
      </c>
      <c r="H11230" t="s">
        <v>38</v>
      </c>
      <c r="I11230" t="s">
        <v>22</v>
      </c>
      <c r="J11230">
        <v>22701.19</v>
      </c>
      <c r="K11230" t="s">
        <v>32</v>
      </c>
      <c r="L11230" t="s">
        <v>24</v>
      </c>
      <c r="M11230" t="s">
        <v>33</v>
      </c>
      <c r="N11230">
        <v>13</v>
      </c>
    </row>
    <row r="11231" spans="1:14" x14ac:dyDescent="0.3">
      <c r="A11231" t="s">
        <v>12785</v>
      </c>
      <c r="B11231" t="s">
        <v>12784</v>
      </c>
      <c r="C11231" t="s">
        <v>121</v>
      </c>
      <c r="D11231" t="s">
        <v>122</v>
      </c>
      <c r="E11231" t="s">
        <v>64</v>
      </c>
      <c r="F11231" t="s">
        <v>85</v>
      </c>
      <c r="G11231" t="s">
        <v>20</v>
      </c>
      <c r="H11231" t="s">
        <v>45</v>
      </c>
      <c r="I11231" t="s">
        <v>22</v>
      </c>
      <c r="J11231">
        <v>0</v>
      </c>
      <c r="K11231" t="s">
        <v>46</v>
      </c>
      <c r="L11231" t="s">
        <v>60</v>
      </c>
      <c r="M11231" t="s">
        <v>55</v>
      </c>
      <c r="N11231">
        <v>122</v>
      </c>
    </row>
    <row r="11232" spans="1:14" x14ac:dyDescent="0.3">
      <c r="A11232" t="s">
        <v>12786</v>
      </c>
      <c r="B11232" t="s">
        <v>12784</v>
      </c>
      <c r="C11232" t="s">
        <v>80</v>
      </c>
      <c r="D11232" t="s">
        <v>81</v>
      </c>
      <c r="E11232" t="s">
        <v>29</v>
      </c>
      <c r="F11232" t="s">
        <v>19</v>
      </c>
      <c r="G11232" t="s">
        <v>20</v>
      </c>
      <c r="H11232" t="s">
        <v>45</v>
      </c>
      <c r="I11232" t="s">
        <v>22</v>
      </c>
      <c r="J11232">
        <v>0</v>
      </c>
      <c r="K11232" t="s">
        <v>50</v>
      </c>
      <c r="L11232" t="s">
        <v>24</v>
      </c>
      <c r="M11232" t="s">
        <v>25</v>
      </c>
      <c r="N11232">
        <v>115</v>
      </c>
    </row>
    <row r="11233" spans="1:14" x14ac:dyDescent="0.3">
      <c r="A11233" t="s">
        <v>12787</v>
      </c>
      <c r="B11233" t="s">
        <v>12784</v>
      </c>
      <c r="C11233" t="s">
        <v>144</v>
      </c>
      <c r="D11233" t="s">
        <v>489</v>
      </c>
      <c r="E11233" t="s">
        <v>29</v>
      </c>
      <c r="F11233" t="s">
        <v>44</v>
      </c>
      <c r="G11233" t="s">
        <v>66</v>
      </c>
      <c r="H11233" t="s">
        <v>45</v>
      </c>
      <c r="I11233" t="s">
        <v>31</v>
      </c>
      <c r="J11233">
        <v>0</v>
      </c>
      <c r="K11233" t="s">
        <v>50</v>
      </c>
      <c r="L11233" t="s">
        <v>24</v>
      </c>
      <c r="M11233" t="s">
        <v>70</v>
      </c>
      <c r="N11233">
        <v>55</v>
      </c>
    </row>
    <row r="11234" spans="1:14" x14ac:dyDescent="0.3">
      <c r="A11234" t="s">
        <v>12788</v>
      </c>
      <c r="B11234" t="s">
        <v>12784</v>
      </c>
      <c r="C11234" t="s">
        <v>87</v>
      </c>
      <c r="D11234" t="s">
        <v>88</v>
      </c>
      <c r="E11234" t="s">
        <v>58</v>
      </c>
      <c r="F11234" t="s">
        <v>116</v>
      </c>
      <c r="G11234" t="s">
        <v>66</v>
      </c>
      <c r="H11234" t="s">
        <v>99</v>
      </c>
      <c r="I11234" t="s">
        <v>22</v>
      </c>
      <c r="J11234">
        <v>4489.25</v>
      </c>
      <c r="K11234" t="s">
        <v>32</v>
      </c>
      <c r="L11234" t="s">
        <v>24</v>
      </c>
      <c r="M11234" t="s">
        <v>33</v>
      </c>
      <c r="N11234">
        <v>5</v>
      </c>
    </row>
    <row r="11235" spans="1:14" x14ac:dyDescent="0.3">
      <c r="A11235" t="s">
        <v>12789</v>
      </c>
      <c r="B11235" t="s">
        <v>12790</v>
      </c>
      <c r="C11235" t="s">
        <v>35</v>
      </c>
      <c r="D11235" t="s">
        <v>36</v>
      </c>
      <c r="E11235" t="s">
        <v>18</v>
      </c>
      <c r="F11235" t="s">
        <v>89</v>
      </c>
      <c r="G11235" t="s">
        <v>20</v>
      </c>
      <c r="H11235" t="s">
        <v>30</v>
      </c>
      <c r="I11235" t="s">
        <v>22</v>
      </c>
      <c r="J11235">
        <v>488.03</v>
      </c>
      <c r="K11235" t="s">
        <v>32</v>
      </c>
      <c r="L11235" t="s">
        <v>24</v>
      </c>
      <c r="M11235" t="s">
        <v>33</v>
      </c>
      <c r="N11235">
        <v>21</v>
      </c>
    </row>
    <row r="11236" spans="1:14" x14ac:dyDescent="0.3">
      <c r="A11236" t="s">
        <v>12791</v>
      </c>
      <c r="B11236" t="s">
        <v>12790</v>
      </c>
      <c r="C11236" t="s">
        <v>147</v>
      </c>
      <c r="D11236" t="s">
        <v>148</v>
      </c>
      <c r="E11236" t="s">
        <v>58</v>
      </c>
      <c r="F11236" t="s">
        <v>65</v>
      </c>
      <c r="G11236" t="s">
        <v>20</v>
      </c>
      <c r="H11236" t="s">
        <v>38</v>
      </c>
      <c r="I11236" t="s">
        <v>22</v>
      </c>
      <c r="J11236">
        <v>986.51</v>
      </c>
      <c r="K11236" t="s">
        <v>46</v>
      </c>
      <c r="L11236" t="s">
        <v>24</v>
      </c>
      <c r="M11236" t="s">
        <v>70</v>
      </c>
      <c r="N11236">
        <v>179</v>
      </c>
    </row>
    <row r="11237" spans="1:14" x14ac:dyDescent="0.3">
      <c r="A11237" t="s">
        <v>12792</v>
      </c>
      <c r="B11237" t="s">
        <v>12790</v>
      </c>
      <c r="C11237" t="s">
        <v>204</v>
      </c>
      <c r="D11237" t="s">
        <v>205</v>
      </c>
      <c r="E11237" t="s">
        <v>29</v>
      </c>
      <c r="F11237" t="s">
        <v>37</v>
      </c>
      <c r="G11237" t="s">
        <v>20</v>
      </c>
      <c r="H11237" t="s">
        <v>30</v>
      </c>
      <c r="I11237" t="s">
        <v>22</v>
      </c>
      <c r="J11237">
        <v>0</v>
      </c>
      <c r="K11237" t="s">
        <v>32</v>
      </c>
      <c r="L11237" t="s">
        <v>24</v>
      </c>
      <c r="M11237" t="s">
        <v>25</v>
      </c>
      <c r="N11237">
        <v>111</v>
      </c>
    </row>
    <row r="11238" spans="1:14" x14ac:dyDescent="0.3">
      <c r="A11238" t="s">
        <v>12793</v>
      </c>
      <c r="B11238" t="s">
        <v>12790</v>
      </c>
      <c r="C11238" t="s">
        <v>238</v>
      </c>
      <c r="D11238" t="s">
        <v>239</v>
      </c>
      <c r="E11238" t="s">
        <v>224</v>
      </c>
      <c r="F11238" t="s">
        <v>37</v>
      </c>
      <c r="G11238" t="s">
        <v>20</v>
      </c>
      <c r="H11238" t="s">
        <v>99</v>
      </c>
      <c r="I11238" t="s">
        <v>31</v>
      </c>
      <c r="J11238">
        <v>0</v>
      </c>
      <c r="K11238" t="s">
        <v>32</v>
      </c>
      <c r="L11238" t="s">
        <v>24</v>
      </c>
      <c r="M11238" t="s">
        <v>25</v>
      </c>
      <c r="N11238">
        <v>81</v>
      </c>
    </row>
    <row r="11239" spans="1:14" x14ac:dyDescent="0.3">
      <c r="A11239" t="s">
        <v>12794</v>
      </c>
      <c r="B11239" t="s">
        <v>12790</v>
      </c>
      <c r="C11239" t="s">
        <v>87</v>
      </c>
      <c r="D11239" t="s">
        <v>118</v>
      </c>
      <c r="E11239" t="s">
        <v>43</v>
      </c>
      <c r="F11239" t="s">
        <v>37</v>
      </c>
      <c r="G11239" t="s">
        <v>20</v>
      </c>
      <c r="H11239" t="s">
        <v>38</v>
      </c>
      <c r="I11239" t="s">
        <v>31</v>
      </c>
      <c r="J11239">
        <v>91.05</v>
      </c>
      <c r="K11239" t="s">
        <v>50</v>
      </c>
      <c r="L11239" t="s">
        <v>60</v>
      </c>
      <c r="M11239" t="s">
        <v>67</v>
      </c>
      <c r="N11239">
        <v>51</v>
      </c>
    </row>
    <row r="11240" spans="1:14" x14ac:dyDescent="0.3">
      <c r="A11240" t="s">
        <v>12795</v>
      </c>
      <c r="B11240" t="s">
        <v>12790</v>
      </c>
      <c r="C11240" t="s">
        <v>35</v>
      </c>
      <c r="D11240" t="s">
        <v>36</v>
      </c>
      <c r="E11240" t="s">
        <v>43</v>
      </c>
      <c r="F11240" t="s">
        <v>65</v>
      </c>
      <c r="G11240" t="s">
        <v>20</v>
      </c>
      <c r="H11240" t="s">
        <v>54</v>
      </c>
      <c r="I11240" t="s">
        <v>31</v>
      </c>
      <c r="J11240">
        <v>195.71</v>
      </c>
      <c r="K11240" t="s">
        <v>50</v>
      </c>
      <c r="L11240" t="s">
        <v>47</v>
      </c>
      <c r="M11240" t="s">
        <v>25</v>
      </c>
      <c r="N11240">
        <v>170</v>
      </c>
    </row>
    <row r="11241" spans="1:14" x14ac:dyDescent="0.3">
      <c r="A11241" t="s">
        <v>12796</v>
      </c>
      <c r="B11241" t="s">
        <v>12790</v>
      </c>
      <c r="C11241" t="s">
        <v>87</v>
      </c>
      <c r="D11241" t="s">
        <v>88</v>
      </c>
      <c r="E11241" t="s">
        <v>29</v>
      </c>
      <c r="F11241" t="s">
        <v>116</v>
      </c>
      <c r="G11241" t="s">
        <v>20</v>
      </c>
      <c r="H11241" t="s">
        <v>38</v>
      </c>
      <c r="I11241" t="s">
        <v>31</v>
      </c>
      <c r="J11241">
        <v>0</v>
      </c>
      <c r="K11241" t="s">
        <v>50</v>
      </c>
      <c r="L11241" t="s">
        <v>24</v>
      </c>
      <c r="M11241" t="s">
        <v>25</v>
      </c>
      <c r="N11241">
        <v>160</v>
      </c>
    </row>
    <row r="11242" spans="1:14" x14ac:dyDescent="0.3">
      <c r="A11242" t="s">
        <v>12797</v>
      </c>
      <c r="B11242" t="s">
        <v>12790</v>
      </c>
      <c r="C11242" t="s">
        <v>76</v>
      </c>
      <c r="D11242" t="s">
        <v>77</v>
      </c>
      <c r="E11242" t="s">
        <v>64</v>
      </c>
      <c r="F11242" t="s">
        <v>74</v>
      </c>
      <c r="G11242" t="s">
        <v>66</v>
      </c>
      <c r="H11242" t="s">
        <v>30</v>
      </c>
      <c r="I11242" t="s">
        <v>31</v>
      </c>
      <c r="J11242">
        <v>0</v>
      </c>
      <c r="K11242" t="s">
        <v>50</v>
      </c>
      <c r="L11242" t="s">
        <v>24</v>
      </c>
      <c r="M11242" t="s">
        <v>33</v>
      </c>
      <c r="N11242">
        <v>15</v>
      </c>
    </row>
    <row r="11243" spans="1:14" x14ac:dyDescent="0.3">
      <c r="A11243" t="s">
        <v>12798</v>
      </c>
      <c r="B11243" t="s">
        <v>12790</v>
      </c>
      <c r="C11243" t="s">
        <v>27</v>
      </c>
      <c r="D11243" t="s">
        <v>28</v>
      </c>
      <c r="E11243" t="s">
        <v>149</v>
      </c>
      <c r="F11243" t="s">
        <v>85</v>
      </c>
      <c r="G11243" t="s">
        <v>66</v>
      </c>
      <c r="H11243" t="s">
        <v>30</v>
      </c>
      <c r="I11243" t="s">
        <v>31</v>
      </c>
      <c r="J11243">
        <v>0</v>
      </c>
      <c r="K11243" t="s">
        <v>50</v>
      </c>
      <c r="L11243" t="s">
        <v>24</v>
      </c>
      <c r="M11243" t="s">
        <v>67</v>
      </c>
      <c r="N11243">
        <v>54</v>
      </c>
    </row>
    <row r="11244" spans="1:14" x14ac:dyDescent="0.3">
      <c r="A11244" t="s">
        <v>12799</v>
      </c>
      <c r="B11244" t="s">
        <v>12790</v>
      </c>
      <c r="C11244" t="s">
        <v>113</v>
      </c>
      <c r="D11244" t="s">
        <v>181</v>
      </c>
      <c r="E11244" t="s">
        <v>69</v>
      </c>
      <c r="F11244" t="s">
        <v>65</v>
      </c>
      <c r="G11244" t="s">
        <v>66</v>
      </c>
      <c r="H11244" t="s">
        <v>38</v>
      </c>
      <c r="I11244" t="s">
        <v>22</v>
      </c>
      <c r="J11244">
        <v>1203.78</v>
      </c>
      <c r="K11244" t="s">
        <v>50</v>
      </c>
      <c r="L11244" t="s">
        <v>24</v>
      </c>
      <c r="M11244" t="s">
        <v>25</v>
      </c>
      <c r="N11244">
        <v>39</v>
      </c>
    </row>
    <row r="11245" spans="1:14" x14ac:dyDescent="0.3">
      <c r="A11245" t="s">
        <v>12800</v>
      </c>
      <c r="B11245" t="s">
        <v>12801</v>
      </c>
      <c r="C11245" t="s">
        <v>16</v>
      </c>
      <c r="D11245" t="s">
        <v>17</v>
      </c>
      <c r="E11245" t="s">
        <v>29</v>
      </c>
      <c r="F11245" t="s">
        <v>44</v>
      </c>
      <c r="G11245" t="s">
        <v>20</v>
      </c>
      <c r="H11245" t="s">
        <v>38</v>
      </c>
      <c r="I11245" t="s">
        <v>22</v>
      </c>
      <c r="J11245">
        <v>0</v>
      </c>
      <c r="K11245" t="s">
        <v>50</v>
      </c>
      <c r="L11245" t="s">
        <v>24</v>
      </c>
      <c r="M11245" t="s">
        <v>55</v>
      </c>
      <c r="N11245">
        <v>117</v>
      </c>
    </row>
    <row r="11246" spans="1:14" x14ac:dyDescent="0.3">
      <c r="A11246" t="s">
        <v>12802</v>
      </c>
      <c r="B11246" t="s">
        <v>12801</v>
      </c>
      <c r="C11246" t="s">
        <v>299</v>
      </c>
      <c r="D11246" t="s">
        <v>300</v>
      </c>
      <c r="E11246" t="s">
        <v>58</v>
      </c>
      <c r="F11246" t="s">
        <v>44</v>
      </c>
      <c r="G11246" t="s">
        <v>20</v>
      </c>
      <c r="H11246" t="s">
        <v>45</v>
      </c>
      <c r="I11246" t="s">
        <v>22</v>
      </c>
      <c r="J11246">
        <v>916.24</v>
      </c>
      <c r="K11246" t="s">
        <v>32</v>
      </c>
      <c r="L11246" t="s">
        <v>24</v>
      </c>
      <c r="M11246" t="s">
        <v>25</v>
      </c>
      <c r="N11246">
        <v>105</v>
      </c>
    </row>
    <row r="11247" spans="1:14" x14ac:dyDescent="0.3">
      <c r="A11247" t="s">
        <v>12803</v>
      </c>
      <c r="B11247" t="s">
        <v>12801</v>
      </c>
      <c r="C11247" t="s">
        <v>147</v>
      </c>
      <c r="D11247" t="s">
        <v>148</v>
      </c>
      <c r="E11247" t="s">
        <v>58</v>
      </c>
      <c r="F11247" t="s">
        <v>89</v>
      </c>
      <c r="G11247" t="s">
        <v>66</v>
      </c>
      <c r="H11247" t="s">
        <v>30</v>
      </c>
      <c r="I11247" t="s">
        <v>31</v>
      </c>
      <c r="J11247">
        <v>14651.99</v>
      </c>
      <c r="K11247" t="s">
        <v>23</v>
      </c>
      <c r="L11247" t="s">
        <v>24</v>
      </c>
      <c r="M11247" t="s">
        <v>25</v>
      </c>
      <c r="N11247">
        <v>86</v>
      </c>
    </row>
    <row r="11248" spans="1:14" x14ac:dyDescent="0.3">
      <c r="A11248" t="s">
        <v>12804</v>
      </c>
      <c r="B11248" t="s">
        <v>12801</v>
      </c>
      <c r="C11248" t="s">
        <v>151</v>
      </c>
      <c r="D11248" t="s">
        <v>152</v>
      </c>
      <c r="E11248" t="s">
        <v>155</v>
      </c>
      <c r="F11248" t="s">
        <v>37</v>
      </c>
      <c r="G11248" t="s">
        <v>20</v>
      </c>
      <c r="H11248" t="s">
        <v>30</v>
      </c>
      <c r="I11248" t="s">
        <v>31</v>
      </c>
      <c r="J11248">
        <v>0</v>
      </c>
      <c r="K11248" t="s">
        <v>46</v>
      </c>
      <c r="L11248" t="s">
        <v>60</v>
      </c>
      <c r="M11248" t="s">
        <v>55</v>
      </c>
      <c r="N11248">
        <v>160</v>
      </c>
    </row>
    <row r="11249" spans="1:14" x14ac:dyDescent="0.3">
      <c r="A11249" t="s">
        <v>12805</v>
      </c>
      <c r="B11249" t="s">
        <v>12801</v>
      </c>
      <c r="C11249" t="s">
        <v>35</v>
      </c>
      <c r="D11249" t="s">
        <v>159</v>
      </c>
      <c r="E11249" t="s">
        <v>58</v>
      </c>
      <c r="F11249" t="s">
        <v>19</v>
      </c>
      <c r="G11249" t="s">
        <v>20</v>
      </c>
      <c r="H11249" t="s">
        <v>38</v>
      </c>
      <c r="I11249" t="s">
        <v>22</v>
      </c>
      <c r="J11249">
        <v>343.57</v>
      </c>
      <c r="K11249" t="s">
        <v>50</v>
      </c>
      <c r="L11249" t="s">
        <v>24</v>
      </c>
      <c r="M11249" t="s">
        <v>25</v>
      </c>
      <c r="N11249">
        <v>55</v>
      </c>
    </row>
    <row r="11250" spans="1:14" x14ac:dyDescent="0.3">
      <c r="A11250" t="s">
        <v>12806</v>
      </c>
      <c r="B11250" t="s">
        <v>12801</v>
      </c>
      <c r="C11250" t="s">
        <v>41</v>
      </c>
      <c r="D11250" t="s">
        <v>42</v>
      </c>
      <c r="E11250" t="s">
        <v>58</v>
      </c>
      <c r="F11250" t="s">
        <v>37</v>
      </c>
      <c r="G11250" t="s">
        <v>20</v>
      </c>
      <c r="H11250" t="s">
        <v>30</v>
      </c>
      <c r="I11250" t="s">
        <v>22</v>
      </c>
      <c r="J11250">
        <v>296.06</v>
      </c>
      <c r="K11250" t="s">
        <v>50</v>
      </c>
      <c r="L11250" t="s">
        <v>24</v>
      </c>
      <c r="M11250" t="s">
        <v>55</v>
      </c>
      <c r="N11250">
        <v>171</v>
      </c>
    </row>
    <row r="11251" spans="1:14" x14ac:dyDescent="0.3">
      <c r="A11251" t="s">
        <v>12807</v>
      </c>
      <c r="B11251" t="s">
        <v>12801</v>
      </c>
      <c r="C11251" t="s">
        <v>41</v>
      </c>
      <c r="D11251" t="s">
        <v>250</v>
      </c>
      <c r="E11251" t="s">
        <v>84</v>
      </c>
      <c r="F11251" t="s">
        <v>65</v>
      </c>
      <c r="G11251" t="s">
        <v>20</v>
      </c>
      <c r="H11251" t="s">
        <v>54</v>
      </c>
      <c r="I11251" t="s">
        <v>31</v>
      </c>
      <c r="J11251">
        <v>1297.73</v>
      </c>
      <c r="K11251" t="s">
        <v>50</v>
      </c>
      <c r="L11251" t="s">
        <v>60</v>
      </c>
      <c r="M11251" t="s">
        <v>67</v>
      </c>
      <c r="N11251">
        <v>144</v>
      </c>
    </row>
    <row r="11252" spans="1:14" x14ac:dyDescent="0.3">
      <c r="A11252" t="s">
        <v>12808</v>
      </c>
      <c r="B11252" t="s">
        <v>12801</v>
      </c>
      <c r="C11252" t="s">
        <v>151</v>
      </c>
      <c r="D11252" t="s">
        <v>152</v>
      </c>
      <c r="E11252" t="s">
        <v>58</v>
      </c>
      <c r="F11252" t="s">
        <v>85</v>
      </c>
      <c r="G11252" t="s">
        <v>66</v>
      </c>
      <c r="H11252" t="s">
        <v>38</v>
      </c>
      <c r="I11252" t="s">
        <v>22</v>
      </c>
      <c r="J11252">
        <v>314.69</v>
      </c>
      <c r="K11252" t="s">
        <v>23</v>
      </c>
      <c r="L11252" t="s">
        <v>24</v>
      </c>
      <c r="M11252" t="s">
        <v>33</v>
      </c>
      <c r="N11252">
        <v>9</v>
      </c>
    </row>
    <row r="11253" spans="1:14" x14ac:dyDescent="0.3">
      <c r="A11253" t="s">
        <v>12809</v>
      </c>
      <c r="B11253" t="s">
        <v>12801</v>
      </c>
      <c r="C11253" t="s">
        <v>91</v>
      </c>
      <c r="D11253" t="s">
        <v>136</v>
      </c>
      <c r="E11253" t="s">
        <v>64</v>
      </c>
      <c r="F11253" t="s">
        <v>116</v>
      </c>
      <c r="G11253" t="s">
        <v>20</v>
      </c>
      <c r="H11253" t="s">
        <v>45</v>
      </c>
      <c r="I11253" t="s">
        <v>31</v>
      </c>
      <c r="J11253">
        <v>0</v>
      </c>
      <c r="K11253" t="s">
        <v>46</v>
      </c>
      <c r="L11253" t="s">
        <v>47</v>
      </c>
      <c r="M11253" t="s">
        <v>25</v>
      </c>
      <c r="N11253">
        <v>115</v>
      </c>
    </row>
    <row r="11254" spans="1:14" x14ac:dyDescent="0.3">
      <c r="A11254" t="s">
        <v>12810</v>
      </c>
      <c r="B11254" t="s">
        <v>12801</v>
      </c>
      <c r="C11254" t="s">
        <v>113</v>
      </c>
      <c r="D11254" t="s">
        <v>181</v>
      </c>
      <c r="E11254" t="s">
        <v>125</v>
      </c>
      <c r="F11254" t="s">
        <v>19</v>
      </c>
      <c r="G11254" t="s">
        <v>66</v>
      </c>
      <c r="H11254" t="s">
        <v>30</v>
      </c>
      <c r="I11254" t="s">
        <v>22</v>
      </c>
      <c r="J11254">
        <v>0</v>
      </c>
      <c r="K11254" t="s">
        <v>32</v>
      </c>
      <c r="L11254" t="s">
        <v>24</v>
      </c>
      <c r="M11254" t="s">
        <v>33</v>
      </c>
      <c r="N11254">
        <v>24</v>
      </c>
    </row>
    <row r="11255" spans="1:14" x14ac:dyDescent="0.3">
      <c r="A11255" t="s">
        <v>12811</v>
      </c>
      <c r="B11255" t="s">
        <v>12812</v>
      </c>
      <c r="C11255" t="s">
        <v>35</v>
      </c>
      <c r="D11255" t="s">
        <v>159</v>
      </c>
      <c r="E11255" t="s">
        <v>125</v>
      </c>
      <c r="F11255" t="s">
        <v>44</v>
      </c>
      <c r="G11255" t="s">
        <v>66</v>
      </c>
      <c r="H11255" t="s">
        <v>30</v>
      </c>
      <c r="I11255" t="s">
        <v>22</v>
      </c>
      <c r="J11255">
        <v>0</v>
      </c>
      <c r="K11255" t="s">
        <v>50</v>
      </c>
      <c r="L11255" t="s">
        <v>24</v>
      </c>
      <c r="M11255" t="s">
        <v>33</v>
      </c>
      <c r="N11255">
        <v>20</v>
      </c>
    </row>
    <row r="11256" spans="1:14" x14ac:dyDescent="0.3">
      <c r="A11256" t="s">
        <v>12813</v>
      </c>
      <c r="B11256" t="s">
        <v>12812</v>
      </c>
      <c r="C11256" t="s">
        <v>190</v>
      </c>
      <c r="D11256" t="s">
        <v>191</v>
      </c>
      <c r="E11256" t="s">
        <v>29</v>
      </c>
      <c r="F11256" t="s">
        <v>19</v>
      </c>
      <c r="G11256" t="s">
        <v>20</v>
      </c>
      <c r="H11256" t="s">
        <v>99</v>
      </c>
      <c r="I11256" t="s">
        <v>22</v>
      </c>
      <c r="J11256">
        <v>0</v>
      </c>
      <c r="K11256" t="s">
        <v>50</v>
      </c>
      <c r="L11256" t="s">
        <v>24</v>
      </c>
      <c r="M11256" t="s">
        <v>25</v>
      </c>
      <c r="N11256">
        <v>164</v>
      </c>
    </row>
    <row r="11257" spans="1:14" x14ac:dyDescent="0.3">
      <c r="A11257" t="s">
        <v>12814</v>
      </c>
      <c r="B11257" t="s">
        <v>12812</v>
      </c>
      <c r="C11257" t="s">
        <v>41</v>
      </c>
      <c r="D11257" t="s">
        <v>42</v>
      </c>
      <c r="E11257" t="s">
        <v>29</v>
      </c>
      <c r="F11257" t="s">
        <v>65</v>
      </c>
      <c r="G11257" t="s">
        <v>53</v>
      </c>
      <c r="H11257" t="s">
        <v>54</v>
      </c>
      <c r="I11257" t="s">
        <v>31</v>
      </c>
      <c r="J11257">
        <v>0</v>
      </c>
      <c r="K11257" t="s">
        <v>50</v>
      </c>
      <c r="L11257" t="s">
        <v>24</v>
      </c>
      <c r="M11257" t="s">
        <v>67</v>
      </c>
      <c r="N11257">
        <v>22</v>
      </c>
    </row>
    <row r="11258" spans="1:14" x14ac:dyDescent="0.3">
      <c r="A11258" t="s">
        <v>12815</v>
      </c>
      <c r="B11258" t="s">
        <v>12812</v>
      </c>
      <c r="C11258" t="s">
        <v>35</v>
      </c>
      <c r="D11258" t="s">
        <v>159</v>
      </c>
      <c r="E11258" t="s">
        <v>29</v>
      </c>
      <c r="F11258" t="s">
        <v>65</v>
      </c>
      <c r="G11258" t="s">
        <v>53</v>
      </c>
      <c r="H11258" t="s">
        <v>45</v>
      </c>
      <c r="I11258" t="s">
        <v>22</v>
      </c>
      <c r="J11258">
        <v>0</v>
      </c>
      <c r="K11258" t="s">
        <v>46</v>
      </c>
      <c r="L11258" t="s">
        <v>24</v>
      </c>
      <c r="M11258" t="s">
        <v>25</v>
      </c>
      <c r="N11258">
        <v>86</v>
      </c>
    </row>
    <row r="11259" spans="1:14" x14ac:dyDescent="0.3">
      <c r="A11259" t="s">
        <v>12816</v>
      </c>
      <c r="B11259" t="s">
        <v>12812</v>
      </c>
      <c r="C11259" t="s">
        <v>80</v>
      </c>
      <c r="D11259" t="s">
        <v>81</v>
      </c>
      <c r="E11259" t="s">
        <v>58</v>
      </c>
      <c r="F11259" t="s">
        <v>19</v>
      </c>
      <c r="G11259" t="s">
        <v>66</v>
      </c>
      <c r="H11259" t="s">
        <v>45</v>
      </c>
      <c r="I11259" t="s">
        <v>31</v>
      </c>
      <c r="J11259">
        <v>334.24</v>
      </c>
      <c r="K11259" t="s">
        <v>50</v>
      </c>
      <c r="L11259" t="s">
        <v>24</v>
      </c>
      <c r="M11259" t="s">
        <v>33</v>
      </c>
      <c r="N11259">
        <v>1</v>
      </c>
    </row>
    <row r="11260" spans="1:14" x14ac:dyDescent="0.3">
      <c r="A11260" t="s">
        <v>12817</v>
      </c>
      <c r="B11260" t="s">
        <v>12812</v>
      </c>
      <c r="C11260" t="s">
        <v>101</v>
      </c>
      <c r="D11260" t="s">
        <v>236</v>
      </c>
      <c r="E11260" t="s">
        <v>29</v>
      </c>
      <c r="F11260" t="s">
        <v>85</v>
      </c>
      <c r="G11260" t="s">
        <v>20</v>
      </c>
      <c r="H11260" t="s">
        <v>30</v>
      </c>
      <c r="I11260" t="s">
        <v>31</v>
      </c>
      <c r="J11260">
        <v>0</v>
      </c>
      <c r="K11260" t="s">
        <v>46</v>
      </c>
      <c r="L11260" t="s">
        <v>24</v>
      </c>
      <c r="M11260" t="s">
        <v>67</v>
      </c>
      <c r="N11260">
        <v>44</v>
      </c>
    </row>
    <row r="11261" spans="1:14" x14ac:dyDescent="0.3">
      <c r="A11261" t="s">
        <v>12818</v>
      </c>
      <c r="B11261" t="s">
        <v>12812</v>
      </c>
      <c r="C11261" t="s">
        <v>94</v>
      </c>
      <c r="D11261" t="s">
        <v>95</v>
      </c>
      <c r="E11261" t="s">
        <v>29</v>
      </c>
      <c r="F11261" t="s">
        <v>37</v>
      </c>
      <c r="G11261" t="s">
        <v>59</v>
      </c>
      <c r="H11261" t="s">
        <v>45</v>
      </c>
      <c r="I11261" t="s">
        <v>31</v>
      </c>
      <c r="J11261">
        <v>0</v>
      </c>
      <c r="K11261" t="s">
        <v>23</v>
      </c>
      <c r="L11261" t="s">
        <v>24</v>
      </c>
      <c r="M11261" t="s">
        <v>33</v>
      </c>
      <c r="N11261">
        <v>8</v>
      </c>
    </row>
    <row r="11262" spans="1:14" x14ac:dyDescent="0.3">
      <c r="A11262" t="s">
        <v>12819</v>
      </c>
      <c r="B11262" t="s">
        <v>12812</v>
      </c>
      <c r="C11262" t="s">
        <v>113</v>
      </c>
      <c r="D11262" t="s">
        <v>181</v>
      </c>
      <c r="E11262" t="s">
        <v>69</v>
      </c>
      <c r="F11262" t="s">
        <v>89</v>
      </c>
      <c r="G11262" t="s">
        <v>20</v>
      </c>
      <c r="H11262" t="s">
        <v>45</v>
      </c>
      <c r="I11262" t="s">
        <v>22</v>
      </c>
      <c r="J11262">
        <v>1565.99</v>
      </c>
      <c r="K11262" t="s">
        <v>50</v>
      </c>
      <c r="L11262" t="s">
        <v>24</v>
      </c>
      <c r="M11262" t="s">
        <v>25</v>
      </c>
      <c r="N11262">
        <v>163</v>
      </c>
    </row>
    <row r="11263" spans="1:14" x14ac:dyDescent="0.3">
      <c r="A11263" t="s">
        <v>12820</v>
      </c>
      <c r="B11263" t="s">
        <v>12812</v>
      </c>
      <c r="C11263" t="s">
        <v>41</v>
      </c>
      <c r="D11263" t="s">
        <v>42</v>
      </c>
      <c r="E11263" t="s">
        <v>69</v>
      </c>
      <c r="F11263" t="s">
        <v>74</v>
      </c>
      <c r="G11263" t="s">
        <v>66</v>
      </c>
      <c r="H11263" t="s">
        <v>45</v>
      </c>
      <c r="I11263" t="s">
        <v>22</v>
      </c>
      <c r="J11263">
        <v>285.81</v>
      </c>
      <c r="K11263" t="s">
        <v>46</v>
      </c>
      <c r="L11263" t="s">
        <v>24</v>
      </c>
      <c r="M11263" t="s">
        <v>55</v>
      </c>
      <c r="N11263">
        <v>15</v>
      </c>
    </row>
    <row r="11264" spans="1:14" x14ac:dyDescent="0.3">
      <c r="A11264" t="s">
        <v>12821</v>
      </c>
      <c r="B11264" t="s">
        <v>12812</v>
      </c>
      <c r="C11264" t="s">
        <v>35</v>
      </c>
      <c r="D11264" t="s">
        <v>257</v>
      </c>
      <c r="E11264" t="s">
        <v>69</v>
      </c>
      <c r="F11264" t="s">
        <v>19</v>
      </c>
      <c r="G11264" t="s">
        <v>66</v>
      </c>
      <c r="H11264" t="s">
        <v>30</v>
      </c>
      <c r="I11264" t="s">
        <v>31</v>
      </c>
      <c r="J11264">
        <v>33555.97</v>
      </c>
      <c r="K11264" t="s">
        <v>50</v>
      </c>
      <c r="L11264" t="s">
        <v>24</v>
      </c>
      <c r="M11264" t="s">
        <v>70</v>
      </c>
      <c r="N11264">
        <v>22</v>
      </c>
    </row>
    <row r="11265" spans="1:14" x14ac:dyDescent="0.3">
      <c r="A11265" t="s">
        <v>12822</v>
      </c>
      <c r="B11265" t="s">
        <v>12812</v>
      </c>
      <c r="C11265" t="s">
        <v>35</v>
      </c>
      <c r="D11265" t="s">
        <v>36</v>
      </c>
      <c r="E11265" t="s">
        <v>58</v>
      </c>
      <c r="F11265" t="s">
        <v>37</v>
      </c>
      <c r="G11265" t="s">
        <v>20</v>
      </c>
      <c r="H11265" t="s">
        <v>99</v>
      </c>
      <c r="I11265" t="s">
        <v>22</v>
      </c>
      <c r="J11265">
        <v>412.4</v>
      </c>
      <c r="K11265" t="s">
        <v>23</v>
      </c>
      <c r="L11265" t="s">
        <v>24</v>
      </c>
      <c r="M11265" t="s">
        <v>70</v>
      </c>
      <c r="N11265">
        <v>42</v>
      </c>
    </row>
    <row r="11266" spans="1:14" x14ac:dyDescent="0.3">
      <c r="A11266" t="s">
        <v>12823</v>
      </c>
      <c r="B11266" t="s">
        <v>12812</v>
      </c>
      <c r="C11266" t="s">
        <v>41</v>
      </c>
      <c r="D11266" t="s">
        <v>199</v>
      </c>
      <c r="E11266" t="s">
        <v>58</v>
      </c>
      <c r="F11266" t="s">
        <v>85</v>
      </c>
      <c r="G11266" t="s">
        <v>20</v>
      </c>
      <c r="H11266" t="s">
        <v>99</v>
      </c>
      <c r="I11266" t="s">
        <v>31</v>
      </c>
      <c r="J11266">
        <v>226.49</v>
      </c>
      <c r="K11266" t="s">
        <v>50</v>
      </c>
      <c r="L11266" t="s">
        <v>60</v>
      </c>
      <c r="M11266" t="s">
        <v>25</v>
      </c>
      <c r="N11266">
        <v>10</v>
      </c>
    </row>
    <row r="11267" spans="1:14" x14ac:dyDescent="0.3">
      <c r="A11267" t="s">
        <v>12824</v>
      </c>
      <c r="B11267" t="s">
        <v>12812</v>
      </c>
      <c r="C11267" t="s">
        <v>151</v>
      </c>
      <c r="D11267" t="s">
        <v>152</v>
      </c>
      <c r="E11267" t="s">
        <v>69</v>
      </c>
      <c r="F11267" t="s">
        <v>85</v>
      </c>
      <c r="G11267" t="s">
        <v>66</v>
      </c>
      <c r="H11267" t="s">
        <v>45</v>
      </c>
      <c r="I11267" t="s">
        <v>31</v>
      </c>
      <c r="J11267">
        <v>1271.8900000000001</v>
      </c>
      <c r="K11267" t="s">
        <v>32</v>
      </c>
      <c r="L11267" t="s">
        <v>24</v>
      </c>
      <c r="M11267" t="s">
        <v>25</v>
      </c>
      <c r="N11267">
        <v>153</v>
      </c>
    </row>
    <row r="11268" spans="1:14" x14ac:dyDescent="0.3">
      <c r="A11268" t="s">
        <v>12825</v>
      </c>
      <c r="B11268" t="s">
        <v>12812</v>
      </c>
      <c r="C11268" t="s">
        <v>121</v>
      </c>
      <c r="D11268" t="s">
        <v>162</v>
      </c>
      <c r="E11268" t="s">
        <v>69</v>
      </c>
      <c r="F11268" t="s">
        <v>116</v>
      </c>
      <c r="G11268" t="s">
        <v>20</v>
      </c>
      <c r="H11268" t="s">
        <v>38</v>
      </c>
      <c r="I11268" t="s">
        <v>31</v>
      </c>
      <c r="J11268">
        <v>304.02</v>
      </c>
      <c r="K11268" t="s">
        <v>46</v>
      </c>
      <c r="L11268" t="s">
        <v>60</v>
      </c>
      <c r="M11268" t="s">
        <v>33</v>
      </c>
      <c r="N11268">
        <v>20</v>
      </c>
    </row>
    <row r="11269" spans="1:14" x14ac:dyDescent="0.3">
      <c r="A11269" t="s">
        <v>12826</v>
      </c>
      <c r="B11269" t="s">
        <v>12812</v>
      </c>
      <c r="C11269" t="s">
        <v>27</v>
      </c>
      <c r="D11269" t="s">
        <v>28</v>
      </c>
      <c r="E11269" t="s">
        <v>49</v>
      </c>
      <c r="F11269" t="s">
        <v>116</v>
      </c>
      <c r="G11269" t="s">
        <v>20</v>
      </c>
      <c r="H11269" t="s">
        <v>99</v>
      </c>
      <c r="I11269" t="s">
        <v>22</v>
      </c>
      <c r="J11269">
        <v>318.51</v>
      </c>
      <c r="K11269" t="s">
        <v>46</v>
      </c>
      <c r="L11269" t="s">
        <v>24</v>
      </c>
      <c r="M11269" t="s">
        <v>55</v>
      </c>
      <c r="N11269">
        <v>134</v>
      </c>
    </row>
    <row r="11270" spans="1:14" x14ac:dyDescent="0.3">
      <c r="A11270" t="s">
        <v>12827</v>
      </c>
      <c r="B11270" t="s">
        <v>12812</v>
      </c>
      <c r="C11270" t="s">
        <v>16</v>
      </c>
      <c r="D11270" t="s">
        <v>83</v>
      </c>
      <c r="E11270" t="s">
        <v>58</v>
      </c>
      <c r="F11270" t="s">
        <v>85</v>
      </c>
      <c r="G11270" t="s">
        <v>20</v>
      </c>
      <c r="H11270" t="s">
        <v>30</v>
      </c>
      <c r="I11270" t="s">
        <v>22</v>
      </c>
      <c r="J11270">
        <v>255.81</v>
      </c>
      <c r="K11270" t="s">
        <v>23</v>
      </c>
      <c r="L11270" t="s">
        <v>24</v>
      </c>
      <c r="M11270" t="s">
        <v>25</v>
      </c>
      <c r="N11270">
        <v>17</v>
      </c>
    </row>
    <row r="11271" spans="1:14" x14ac:dyDescent="0.3">
      <c r="A11271" t="s">
        <v>12828</v>
      </c>
      <c r="B11271" t="s">
        <v>12829</v>
      </c>
      <c r="C11271" t="s">
        <v>87</v>
      </c>
      <c r="D11271" t="s">
        <v>124</v>
      </c>
      <c r="E11271" t="s">
        <v>69</v>
      </c>
      <c r="F11271" t="s">
        <v>74</v>
      </c>
      <c r="G11271" t="s">
        <v>20</v>
      </c>
      <c r="H11271" t="s">
        <v>30</v>
      </c>
      <c r="I11271" t="s">
        <v>31</v>
      </c>
      <c r="J11271">
        <v>555.87</v>
      </c>
      <c r="K11271" t="s">
        <v>50</v>
      </c>
      <c r="L11271" t="s">
        <v>24</v>
      </c>
      <c r="M11271" t="s">
        <v>25</v>
      </c>
      <c r="N11271">
        <v>105</v>
      </c>
    </row>
    <row r="11272" spans="1:14" x14ac:dyDescent="0.3">
      <c r="A11272" t="s">
        <v>12830</v>
      </c>
      <c r="B11272" t="s">
        <v>12829</v>
      </c>
      <c r="C11272" t="s">
        <v>107</v>
      </c>
      <c r="D11272" t="s">
        <v>108</v>
      </c>
      <c r="E11272" t="s">
        <v>43</v>
      </c>
      <c r="F11272" t="s">
        <v>44</v>
      </c>
      <c r="G11272" t="s">
        <v>66</v>
      </c>
      <c r="H11272" t="s">
        <v>30</v>
      </c>
      <c r="I11272" t="s">
        <v>22</v>
      </c>
      <c r="J11272">
        <v>117.91</v>
      </c>
      <c r="K11272" t="s">
        <v>50</v>
      </c>
      <c r="L11272" t="s">
        <v>24</v>
      </c>
      <c r="M11272" t="s">
        <v>33</v>
      </c>
      <c r="N11272">
        <v>11</v>
      </c>
    </row>
    <row r="11273" spans="1:14" x14ac:dyDescent="0.3">
      <c r="A11273" t="s">
        <v>12831</v>
      </c>
      <c r="B11273" t="s">
        <v>12829</v>
      </c>
      <c r="C11273" t="s">
        <v>91</v>
      </c>
      <c r="D11273" t="s">
        <v>98</v>
      </c>
      <c r="E11273" t="s">
        <v>58</v>
      </c>
      <c r="F11273" t="s">
        <v>85</v>
      </c>
      <c r="G11273" t="s">
        <v>59</v>
      </c>
      <c r="H11273" t="s">
        <v>45</v>
      </c>
      <c r="I11273" t="s">
        <v>22</v>
      </c>
      <c r="J11273">
        <v>1956.64</v>
      </c>
      <c r="K11273" t="s">
        <v>32</v>
      </c>
      <c r="L11273" t="s">
        <v>24</v>
      </c>
      <c r="M11273" t="s">
        <v>25</v>
      </c>
      <c r="N11273">
        <v>117</v>
      </c>
    </row>
    <row r="11274" spans="1:14" x14ac:dyDescent="0.3">
      <c r="A11274" t="s">
        <v>12832</v>
      </c>
      <c r="B11274" t="s">
        <v>12829</v>
      </c>
      <c r="C11274" t="s">
        <v>204</v>
      </c>
      <c r="D11274" t="s">
        <v>205</v>
      </c>
      <c r="E11274" t="s">
        <v>84</v>
      </c>
      <c r="F11274" t="s">
        <v>65</v>
      </c>
      <c r="G11274" t="s">
        <v>59</v>
      </c>
      <c r="H11274" t="s">
        <v>45</v>
      </c>
      <c r="I11274" t="s">
        <v>31</v>
      </c>
      <c r="J11274">
        <v>1488.9</v>
      </c>
      <c r="K11274" t="s">
        <v>32</v>
      </c>
      <c r="L11274" t="s">
        <v>24</v>
      </c>
      <c r="M11274" t="s">
        <v>25</v>
      </c>
      <c r="N11274">
        <v>101</v>
      </c>
    </row>
    <row r="11275" spans="1:14" x14ac:dyDescent="0.3">
      <c r="A11275" t="s">
        <v>12833</v>
      </c>
      <c r="B11275" t="s">
        <v>12829</v>
      </c>
      <c r="C11275" t="s">
        <v>101</v>
      </c>
      <c r="D11275" t="s">
        <v>236</v>
      </c>
      <c r="E11275" t="s">
        <v>43</v>
      </c>
      <c r="F11275" t="s">
        <v>116</v>
      </c>
      <c r="G11275" t="s">
        <v>20</v>
      </c>
      <c r="H11275" t="s">
        <v>45</v>
      </c>
      <c r="I11275" t="s">
        <v>31</v>
      </c>
      <c r="J11275">
        <v>312.60000000000002</v>
      </c>
      <c r="K11275" t="s">
        <v>23</v>
      </c>
      <c r="L11275" t="s">
        <v>24</v>
      </c>
      <c r="M11275" t="s">
        <v>33</v>
      </c>
      <c r="N11275">
        <v>24</v>
      </c>
    </row>
    <row r="11276" spans="1:14" x14ac:dyDescent="0.3">
      <c r="A11276" t="s">
        <v>12834</v>
      </c>
      <c r="B11276" t="s">
        <v>12829</v>
      </c>
      <c r="C11276" t="s">
        <v>121</v>
      </c>
      <c r="D11276" t="s">
        <v>122</v>
      </c>
      <c r="E11276" t="s">
        <v>29</v>
      </c>
      <c r="F11276" t="s">
        <v>116</v>
      </c>
      <c r="G11276" t="s">
        <v>20</v>
      </c>
      <c r="H11276" t="s">
        <v>45</v>
      </c>
      <c r="I11276" t="s">
        <v>22</v>
      </c>
      <c r="J11276">
        <v>0</v>
      </c>
      <c r="K11276" t="s">
        <v>50</v>
      </c>
      <c r="L11276" t="s">
        <v>24</v>
      </c>
      <c r="M11276" t="s">
        <v>33</v>
      </c>
      <c r="N11276">
        <v>15</v>
      </c>
    </row>
    <row r="11277" spans="1:14" x14ac:dyDescent="0.3">
      <c r="A11277" t="s">
        <v>12835</v>
      </c>
      <c r="B11277" t="s">
        <v>12829</v>
      </c>
      <c r="C11277" t="s">
        <v>222</v>
      </c>
      <c r="D11277" t="s">
        <v>223</v>
      </c>
      <c r="E11277" t="s">
        <v>69</v>
      </c>
      <c r="F11277" t="s">
        <v>85</v>
      </c>
      <c r="G11277" t="s">
        <v>20</v>
      </c>
      <c r="H11277" t="s">
        <v>30</v>
      </c>
      <c r="I11277" t="s">
        <v>31</v>
      </c>
      <c r="J11277">
        <v>107.67</v>
      </c>
      <c r="K11277" t="s">
        <v>50</v>
      </c>
      <c r="L11277" t="s">
        <v>60</v>
      </c>
      <c r="M11277" t="s">
        <v>33</v>
      </c>
      <c r="N11277">
        <v>4</v>
      </c>
    </row>
    <row r="11278" spans="1:14" x14ac:dyDescent="0.3">
      <c r="A11278" t="s">
        <v>12836</v>
      </c>
      <c r="B11278" t="s">
        <v>12829</v>
      </c>
      <c r="C11278" t="s">
        <v>174</v>
      </c>
      <c r="D11278" t="s">
        <v>175</v>
      </c>
      <c r="E11278" t="s">
        <v>43</v>
      </c>
      <c r="F11278" t="s">
        <v>89</v>
      </c>
      <c r="G11278" t="s">
        <v>20</v>
      </c>
      <c r="H11278" t="s">
        <v>45</v>
      </c>
      <c r="I11278" t="s">
        <v>22</v>
      </c>
      <c r="J11278">
        <v>1308.4100000000001</v>
      </c>
      <c r="K11278" t="s">
        <v>46</v>
      </c>
      <c r="L11278" t="s">
        <v>60</v>
      </c>
      <c r="M11278" t="s">
        <v>67</v>
      </c>
      <c r="N11278">
        <v>114</v>
      </c>
    </row>
    <row r="11279" spans="1:14" x14ac:dyDescent="0.3">
      <c r="A11279" t="s">
        <v>12837</v>
      </c>
      <c r="B11279" t="s">
        <v>12829</v>
      </c>
      <c r="C11279" t="s">
        <v>35</v>
      </c>
      <c r="D11279" t="s">
        <v>166</v>
      </c>
      <c r="E11279" t="s">
        <v>64</v>
      </c>
      <c r="F11279" t="s">
        <v>37</v>
      </c>
      <c r="G11279" t="s">
        <v>20</v>
      </c>
      <c r="H11279" t="s">
        <v>30</v>
      </c>
      <c r="I11279" t="s">
        <v>22</v>
      </c>
      <c r="J11279">
        <v>0</v>
      </c>
      <c r="K11279" t="s">
        <v>32</v>
      </c>
      <c r="L11279" t="s">
        <v>24</v>
      </c>
      <c r="M11279" t="s">
        <v>67</v>
      </c>
      <c r="N11279">
        <v>72</v>
      </c>
    </row>
    <row r="11280" spans="1:14" x14ac:dyDescent="0.3">
      <c r="A11280" t="s">
        <v>12838</v>
      </c>
      <c r="B11280" t="s">
        <v>12829</v>
      </c>
      <c r="C11280" t="s">
        <v>253</v>
      </c>
      <c r="D11280" t="s">
        <v>254</v>
      </c>
      <c r="E11280" t="s">
        <v>125</v>
      </c>
      <c r="F11280" t="s">
        <v>89</v>
      </c>
      <c r="G11280" t="s">
        <v>59</v>
      </c>
      <c r="H11280" t="s">
        <v>45</v>
      </c>
      <c r="I11280" t="s">
        <v>31</v>
      </c>
      <c r="J11280">
        <v>0</v>
      </c>
      <c r="K11280" t="s">
        <v>23</v>
      </c>
      <c r="L11280" t="s">
        <v>24</v>
      </c>
      <c r="M11280" t="s">
        <v>33</v>
      </c>
      <c r="N11280">
        <v>1</v>
      </c>
    </row>
    <row r="11281" spans="1:14" x14ac:dyDescent="0.3">
      <c r="A11281" t="s">
        <v>12839</v>
      </c>
      <c r="B11281" t="s">
        <v>12829</v>
      </c>
      <c r="C11281" t="s">
        <v>16</v>
      </c>
      <c r="D11281" t="s">
        <v>17</v>
      </c>
      <c r="E11281" t="s">
        <v>58</v>
      </c>
      <c r="F11281" t="s">
        <v>89</v>
      </c>
      <c r="G11281" t="s">
        <v>20</v>
      </c>
      <c r="H11281" t="s">
        <v>45</v>
      </c>
      <c r="I11281" t="s">
        <v>22</v>
      </c>
      <c r="J11281">
        <v>2718.24</v>
      </c>
      <c r="K11281" t="s">
        <v>50</v>
      </c>
      <c r="L11281" t="s">
        <v>24</v>
      </c>
      <c r="M11281" t="s">
        <v>25</v>
      </c>
      <c r="N11281">
        <v>105</v>
      </c>
    </row>
    <row r="11282" spans="1:14" x14ac:dyDescent="0.3">
      <c r="A11282" t="s">
        <v>12840</v>
      </c>
      <c r="B11282" t="s">
        <v>12841</v>
      </c>
      <c r="C11282" t="s">
        <v>91</v>
      </c>
      <c r="D11282" t="s">
        <v>92</v>
      </c>
      <c r="E11282" t="s">
        <v>64</v>
      </c>
      <c r="F11282" t="s">
        <v>89</v>
      </c>
      <c r="G11282" t="s">
        <v>20</v>
      </c>
      <c r="H11282" t="s">
        <v>38</v>
      </c>
      <c r="I11282" t="s">
        <v>22</v>
      </c>
      <c r="J11282">
        <v>0</v>
      </c>
      <c r="K11282" t="s">
        <v>46</v>
      </c>
      <c r="L11282" t="s">
        <v>24</v>
      </c>
      <c r="M11282" t="s">
        <v>55</v>
      </c>
      <c r="N11282">
        <v>110</v>
      </c>
    </row>
    <row r="11283" spans="1:14" x14ac:dyDescent="0.3">
      <c r="A11283" t="s">
        <v>12842</v>
      </c>
      <c r="B11283" t="s">
        <v>12841</v>
      </c>
      <c r="C11283" t="s">
        <v>41</v>
      </c>
      <c r="D11283" t="s">
        <v>199</v>
      </c>
      <c r="E11283" t="s">
        <v>58</v>
      </c>
      <c r="F11283" t="s">
        <v>44</v>
      </c>
      <c r="G11283" t="s">
        <v>20</v>
      </c>
      <c r="H11283" t="s">
        <v>30</v>
      </c>
      <c r="I11283" t="s">
        <v>22</v>
      </c>
      <c r="J11283">
        <v>1213.02</v>
      </c>
      <c r="K11283" t="s">
        <v>46</v>
      </c>
      <c r="L11283" t="s">
        <v>24</v>
      </c>
      <c r="M11283" t="s">
        <v>55</v>
      </c>
      <c r="N11283">
        <v>114</v>
      </c>
    </row>
    <row r="11284" spans="1:14" x14ac:dyDescent="0.3">
      <c r="A11284" t="s">
        <v>12843</v>
      </c>
      <c r="B11284" t="s">
        <v>12841</v>
      </c>
      <c r="C11284" t="s">
        <v>101</v>
      </c>
      <c r="D11284" t="s">
        <v>210</v>
      </c>
      <c r="E11284" t="s">
        <v>58</v>
      </c>
      <c r="F11284" t="s">
        <v>74</v>
      </c>
      <c r="G11284" t="s">
        <v>20</v>
      </c>
      <c r="H11284" t="s">
        <v>99</v>
      </c>
      <c r="I11284" t="s">
        <v>31</v>
      </c>
      <c r="J11284">
        <v>4325.63</v>
      </c>
      <c r="K11284" t="s">
        <v>23</v>
      </c>
      <c r="L11284" t="s">
        <v>24</v>
      </c>
      <c r="M11284" t="s">
        <v>33</v>
      </c>
      <c r="N11284">
        <v>11</v>
      </c>
    </row>
    <row r="11285" spans="1:14" x14ac:dyDescent="0.3">
      <c r="A11285" t="s">
        <v>12844</v>
      </c>
      <c r="B11285" t="s">
        <v>12841</v>
      </c>
      <c r="C11285" t="s">
        <v>144</v>
      </c>
      <c r="D11285" t="s">
        <v>489</v>
      </c>
      <c r="E11285" t="s">
        <v>49</v>
      </c>
      <c r="F11285" t="s">
        <v>19</v>
      </c>
      <c r="G11285" t="s">
        <v>20</v>
      </c>
      <c r="H11285" t="s">
        <v>54</v>
      </c>
      <c r="I11285" t="s">
        <v>22</v>
      </c>
      <c r="J11285">
        <v>432.77</v>
      </c>
      <c r="K11285" t="s">
        <v>23</v>
      </c>
      <c r="L11285" t="s">
        <v>24</v>
      </c>
      <c r="M11285" t="s">
        <v>25</v>
      </c>
      <c r="N11285">
        <v>76</v>
      </c>
    </row>
    <row r="11286" spans="1:14" x14ac:dyDescent="0.3">
      <c r="A11286" t="s">
        <v>12845</v>
      </c>
      <c r="B11286" t="s">
        <v>12841</v>
      </c>
      <c r="C11286" t="s">
        <v>113</v>
      </c>
      <c r="D11286" t="s">
        <v>114</v>
      </c>
      <c r="E11286" t="s">
        <v>29</v>
      </c>
      <c r="F11286" t="s">
        <v>85</v>
      </c>
      <c r="G11286" t="s">
        <v>20</v>
      </c>
      <c r="H11286" t="s">
        <v>45</v>
      </c>
      <c r="I11286" t="s">
        <v>31</v>
      </c>
      <c r="J11286">
        <v>0</v>
      </c>
      <c r="K11286" t="s">
        <v>32</v>
      </c>
      <c r="L11286" t="s">
        <v>24</v>
      </c>
      <c r="M11286" t="s">
        <v>67</v>
      </c>
      <c r="N11286">
        <v>174</v>
      </c>
    </row>
    <row r="11287" spans="1:14" x14ac:dyDescent="0.3">
      <c r="A11287" t="s">
        <v>12846</v>
      </c>
      <c r="B11287" t="s">
        <v>12841</v>
      </c>
      <c r="C11287" t="s">
        <v>91</v>
      </c>
      <c r="D11287" t="s">
        <v>92</v>
      </c>
      <c r="E11287" t="s">
        <v>18</v>
      </c>
      <c r="F11287" t="s">
        <v>37</v>
      </c>
      <c r="G11287" t="s">
        <v>59</v>
      </c>
      <c r="H11287" t="s">
        <v>30</v>
      </c>
      <c r="I11287" t="s">
        <v>31</v>
      </c>
      <c r="J11287">
        <v>6253.47</v>
      </c>
      <c r="K11287" t="s">
        <v>23</v>
      </c>
      <c r="L11287" t="s">
        <v>60</v>
      </c>
      <c r="M11287" t="s">
        <v>25</v>
      </c>
      <c r="N11287">
        <v>138</v>
      </c>
    </row>
    <row r="11288" spans="1:14" x14ac:dyDescent="0.3">
      <c r="A11288" t="s">
        <v>12847</v>
      </c>
      <c r="B11288" t="s">
        <v>12841</v>
      </c>
      <c r="C11288" t="s">
        <v>144</v>
      </c>
      <c r="D11288" t="s">
        <v>145</v>
      </c>
      <c r="E11288" t="s">
        <v>69</v>
      </c>
      <c r="F11288" t="s">
        <v>89</v>
      </c>
      <c r="G11288" t="s">
        <v>66</v>
      </c>
      <c r="H11288" t="s">
        <v>54</v>
      </c>
      <c r="I11288" t="s">
        <v>22</v>
      </c>
      <c r="J11288">
        <v>140.4</v>
      </c>
      <c r="K11288" t="s">
        <v>32</v>
      </c>
      <c r="L11288" t="s">
        <v>24</v>
      </c>
      <c r="M11288" t="s">
        <v>70</v>
      </c>
      <c r="N11288">
        <v>67</v>
      </c>
    </row>
    <row r="11289" spans="1:14" x14ac:dyDescent="0.3">
      <c r="A11289" t="s">
        <v>12848</v>
      </c>
      <c r="B11289" t="s">
        <v>12841</v>
      </c>
      <c r="C11289" t="s">
        <v>35</v>
      </c>
      <c r="D11289" t="s">
        <v>257</v>
      </c>
      <c r="E11289" t="s">
        <v>224</v>
      </c>
      <c r="F11289" t="s">
        <v>65</v>
      </c>
      <c r="G11289" t="s">
        <v>59</v>
      </c>
      <c r="H11289" t="s">
        <v>21</v>
      </c>
      <c r="I11289" t="s">
        <v>22</v>
      </c>
      <c r="J11289">
        <v>0</v>
      </c>
      <c r="K11289" t="s">
        <v>50</v>
      </c>
      <c r="L11289" t="s">
        <v>24</v>
      </c>
      <c r="M11289" t="s">
        <v>70</v>
      </c>
      <c r="N11289">
        <v>129</v>
      </c>
    </row>
    <row r="11290" spans="1:14" x14ac:dyDescent="0.3">
      <c r="A11290" t="s">
        <v>12849</v>
      </c>
      <c r="B11290" t="s">
        <v>12841</v>
      </c>
      <c r="C11290" t="s">
        <v>41</v>
      </c>
      <c r="D11290" t="s">
        <v>250</v>
      </c>
      <c r="E11290" t="s">
        <v>58</v>
      </c>
      <c r="F11290" t="s">
        <v>74</v>
      </c>
      <c r="G11290" t="s">
        <v>20</v>
      </c>
      <c r="H11290" t="s">
        <v>38</v>
      </c>
      <c r="I11290" t="s">
        <v>31</v>
      </c>
      <c r="J11290">
        <v>1692.33</v>
      </c>
      <c r="K11290" t="s">
        <v>50</v>
      </c>
      <c r="L11290" t="s">
        <v>24</v>
      </c>
      <c r="M11290" t="s">
        <v>70</v>
      </c>
      <c r="N11290">
        <v>115</v>
      </c>
    </row>
    <row r="11291" spans="1:14" x14ac:dyDescent="0.3">
      <c r="A11291" t="s">
        <v>12850</v>
      </c>
      <c r="B11291" t="s">
        <v>12841</v>
      </c>
      <c r="C11291" t="s">
        <v>178</v>
      </c>
      <c r="D11291" t="s">
        <v>179</v>
      </c>
      <c r="E11291" t="s">
        <v>125</v>
      </c>
      <c r="F11291" t="s">
        <v>44</v>
      </c>
      <c r="G11291" t="s">
        <v>20</v>
      </c>
      <c r="H11291" t="s">
        <v>45</v>
      </c>
      <c r="I11291" t="s">
        <v>31</v>
      </c>
      <c r="J11291">
        <v>0</v>
      </c>
      <c r="K11291" t="s">
        <v>50</v>
      </c>
      <c r="L11291" t="s">
        <v>24</v>
      </c>
      <c r="M11291" t="s">
        <v>67</v>
      </c>
      <c r="N11291">
        <v>65</v>
      </c>
    </row>
    <row r="11292" spans="1:14" x14ac:dyDescent="0.3">
      <c r="A11292" t="s">
        <v>12851</v>
      </c>
      <c r="B11292" t="s">
        <v>12841</v>
      </c>
      <c r="C11292" t="s">
        <v>27</v>
      </c>
      <c r="D11292" t="s">
        <v>169</v>
      </c>
      <c r="E11292" t="s">
        <v>84</v>
      </c>
      <c r="F11292" t="s">
        <v>19</v>
      </c>
      <c r="G11292" t="s">
        <v>20</v>
      </c>
      <c r="H11292" t="s">
        <v>45</v>
      </c>
      <c r="I11292" t="s">
        <v>31</v>
      </c>
      <c r="J11292">
        <v>1829.1</v>
      </c>
      <c r="K11292" t="s">
        <v>32</v>
      </c>
      <c r="L11292" t="s">
        <v>24</v>
      </c>
      <c r="M11292" t="s">
        <v>33</v>
      </c>
      <c r="N11292">
        <v>12</v>
      </c>
    </row>
    <row r="11293" spans="1:14" x14ac:dyDescent="0.3">
      <c r="A11293" t="s">
        <v>12852</v>
      </c>
      <c r="B11293" t="s">
        <v>12841</v>
      </c>
      <c r="C11293" t="s">
        <v>101</v>
      </c>
      <c r="D11293" t="s">
        <v>102</v>
      </c>
      <c r="E11293" t="s">
        <v>18</v>
      </c>
      <c r="F11293" t="s">
        <v>116</v>
      </c>
      <c r="G11293" t="s">
        <v>20</v>
      </c>
      <c r="H11293" t="s">
        <v>45</v>
      </c>
      <c r="I11293" t="s">
        <v>22</v>
      </c>
      <c r="J11293">
        <v>850.04</v>
      </c>
      <c r="K11293" t="s">
        <v>50</v>
      </c>
      <c r="L11293" t="s">
        <v>24</v>
      </c>
      <c r="M11293" t="s">
        <v>67</v>
      </c>
      <c r="N11293">
        <v>74</v>
      </c>
    </row>
    <row r="11294" spans="1:14" x14ac:dyDescent="0.3">
      <c r="A11294" t="s">
        <v>12853</v>
      </c>
      <c r="B11294" t="s">
        <v>12854</v>
      </c>
      <c r="C11294" t="s">
        <v>299</v>
      </c>
      <c r="D11294" t="s">
        <v>300</v>
      </c>
      <c r="E11294" t="s">
        <v>29</v>
      </c>
      <c r="F11294" t="s">
        <v>19</v>
      </c>
      <c r="G11294" t="s">
        <v>20</v>
      </c>
      <c r="H11294" t="s">
        <v>45</v>
      </c>
      <c r="I11294" t="s">
        <v>22</v>
      </c>
      <c r="J11294">
        <v>0</v>
      </c>
      <c r="K11294" t="s">
        <v>50</v>
      </c>
      <c r="L11294" t="s">
        <v>24</v>
      </c>
      <c r="M11294" t="s">
        <v>33</v>
      </c>
      <c r="N11294">
        <v>20</v>
      </c>
    </row>
    <row r="11295" spans="1:14" x14ac:dyDescent="0.3">
      <c r="A11295" t="s">
        <v>12855</v>
      </c>
      <c r="B11295" t="s">
        <v>12854</v>
      </c>
      <c r="C11295" t="s">
        <v>41</v>
      </c>
      <c r="D11295" t="s">
        <v>157</v>
      </c>
      <c r="E11295" t="s">
        <v>69</v>
      </c>
      <c r="F11295" t="s">
        <v>89</v>
      </c>
      <c r="G11295" t="s">
        <v>20</v>
      </c>
      <c r="H11295" t="s">
        <v>38</v>
      </c>
      <c r="I11295" t="s">
        <v>78</v>
      </c>
      <c r="J11295">
        <v>457.05</v>
      </c>
      <c r="K11295" t="s">
        <v>50</v>
      </c>
      <c r="L11295" t="s">
        <v>24</v>
      </c>
      <c r="M11295" t="s">
        <v>33</v>
      </c>
      <c r="N11295">
        <v>1</v>
      </c>
    </row>
    <row r="11296" spans="1:14" x14ac:dyDescent="0.3">
      <c r="A11296" t="s">
        <v>12856</v>
      </c>
      <c r="B11296" t="s">
        <v>12854</v>
      </c>
      <c r="C11296" t="s">
        <v>35</v>
      </c>
      <c r="D11296" t="s">
        <v>159</v>
      </c>
      <c r="E11296" t="s">
        <v>43</v>
      </c>
      <c r="F11296" t="s">
        <v>44</v>
      </c>
      <c r="G11296" t="s">
        <v>20</v>
      </c>
      <c r="H11296" t="s">
        <v>45</v>
      </c>
      <c r="I11296" t="s">
        <v>31</v>
      </c>
      <c r="J11296">
        <v>1701.01</v>
      </c>
      <c r="K11296" t="s">
        <v>50</v>
      </c>
      <c r="L11296" t="s">
        <v>24</v>
      </c>
      <c r="M11296" t="s">
        <v>55</v>
      </c>
      <c r="N11296">
        <v>176</v>
      </c>
    </row>
    <row r="11297" spans="1:14" x14ac:dyDescent="0.3">
      <c r="A11297" t="s">
        <v>12857</v>
      </c>
      <c r="B11297" t="s">
        <v>12854</v>
      </c>
      <c r="C11297" t="s">
        <v>196</v>
      </c>
      <c r="D11297" t="s">
        <v>197</v>
      </c>
      <c r="E11297" t="s">
        <v>58</v>
      </c>
      <c r="F11297" t="s">
        <v>37</v>
      </c>
      <c r="G11297" t="s">
        <v>59</v>
      </c>
      <c r="H11297" t="s">
        <v>30</v>
      </c>
      <c r="I11297" t="s">
        <v>22</v>
      </c>
      <c r="J11297">
        <v>1508.58</v>
      </c>
      <c r="K11297" t="s">
        <v>23</v>
      </c>
      <c r="L11297" t="s">
        <v>24</v>
      </c>
      <c r="M11297" t="s">
        <v>67</v>
      </c>
      <c r="N11297">
        <v>125</v>
      </c>
    </row>
    <row r="11298" spans="1:14" x14ac:dyDescent="0.3">
      <c r="A11298" t="s">
        <v>12858</v>
      </c>
      <c r="B11298" t="s">
        <v>12854</v>
      </c>
      <c r="C11298" t="s">
        <v>16</v>
      </c>
      <c r="D11298" t="s">
        <v>110</v>
      </c>
      <c r="E11298" t="s">
        <v>58</v>
      </c>
      <c r="F11298" t="s">
        <v>85</v>
      </c>
      <c r="G11298" t="s">
        <v>20</v>
      </c>
      <c r="H11298" t="s">
        <v>45</v>
      </c>
      <c r="I11298" t="s">
        <v>31</v>
      </c>
      <c r="J11298">
        <v>207.53</v>
      </c>
      <c r="K11298" t="s">
        <v>23</v>
      </c>
      <c r="L11298" t="s">
        <v>24</v>
      </c>
      <c r="M11298" t="s">
        <v>55</v>
      </c>
      <c r="N11298">
        <v>71</v>
      </c>
    </row>
    <row r="11299" spans="1:14" x14ac:dyDescent="0.3">
      <c r="A11299" t="s">
        <v>12859</v>
      </c>
      <c r="B11299" t="s">
        <v>12854</v>
      </c>
      <c r="C11299" t="s">
        <v>35</v>
      </c>
      <c r="D11299" t="s">
        <v>289</v>
      </c>
      <c r="E11299" t="s">
        <v>125</v>
      </c>
      <c r="F11299" t="s">
        <v>37</v>
      </c>
      <c r="G11299" t="s">
        <v>59</v>
      </c>
      <c r="H11299" t="s">
        <v>30</v>
      </c>
      <c r="I11299" t="s">
        <v>22</v>
      </c>
      <c r="J11299">
        <v>0</v>
      </c>
      <c r="K11299" t="s">
        <v>46</v>
      </c>
      <c r="L11299" t="s">
        <v>24</v>
      </c>
      <c r="M11299" t="s">
        <v>33</v>
      </c>
      <c r="N11299">
        <v>25</v>
      </c>
    </row>
    <row r="11300" spans="1:14" x14ac:dyDescent="0.3">
      <c r="A11300" t="s">
        <v>12860</v>
      </c>
      <c r="B11300" t="s">
        <v>12854</v>
      </c>
      <c r="C11300" t="s">
        <v>144</v>
      </c>
      <c r="D11300" t="s">
        <v>145</v>
      </c>
      <c r="E11300" t="s">
        <v>58</v>
      </c>
      <c r="F11300" t="s">
        <v>44</v>
      </c>
      <c r="G11300" t="s">
        <v>20</v>
      </c>
      <c r="H11300" t="s">
        <v>45</v>
      </c>
      <c r="I11300" t="s">
        <v>22</v>
      </c>
      <c r="J11300">
        <v>17253.32</v>
      </c>
      <c r="K11300" t="s">
        <v>46</v>
      </c>
      <c r="L11300" t="s">
        <v>24</v>
      </c>
      <c r="M11300" t="s">
        <v>33</v>
      </c>
      <c r="N11300">
        <v>4</v>
      </c>
    </row>
    <row r="11301" spans="1:14" x14ac:dyDescent="0.3">
      <c r="A11301" t="s">
        <v>12861</v>
      </c>
      <c r="B11301" t="s">
        <v>12854</v>
      </c>
      <c r="C11301" t="s">
        <v>91</v>
      </c>
      <c r="D11301" t="s">
        <v>98</v>
      </c>
      <c r="E11301" t="s">
        <v>43</v>
      </c>
      <c r="F11301" t="s">
        <v>44</v>
      </c>
      <c r="G11301" t="s">
        <v>20</v>
      </c>
      <c r="H11301" t="s">
        <v>45</v>
      </c>
      <c r="I11301" t="s">
        <v>22</v>
      </c>
      <c r="J11301">
        <v>1775.2</v>
      </c>
      <c r="K11301" t="s">
        <v>32</v>
      </c>
      <c r="L11301" t="s">
        <v>47</v>
      </c>
      <c r="M11301" t="s">
        <v>67</v>
      </c>
      <c r="N11301">
        <v>12</v>
      </c>
    </row>
    <row r="11302" spans="1:14" x14ac:dyDescent="0.3">
      <c r="A11302" t="s">
        <v>12862</v>
      </c>
      <c r="B11302" t="s">
        <v>12863</v>
      </c>
      <c r="C11302" t="s">
        <v>16</v>
      </c>
      <c r="D11302" t="s">
        <v>110</v>
      </c>
      <c r="E11302" t="s">
        <v>64</v>
      </c>
      <c r="F11302" t="s">
        <v>74</v>
      </c>
      <c r="G11302" t="s">
        <v>53</v>
      </c>
      <c r="H11302" t="s">
        <v>54</v>
      </c>
      <c r="I11302" t="s">
        <v>22</v>
      </c>
      <c r="J11302">
        <v>0</v>
      </c>
      <c r="K11302" t="s">
        <v>50</v>
      </c>
      <c r="L11302" t="s">
        <v>24</v>
      </c>
      <c r="M11302" t="s">
        <v>67</v>
      </c>
      <c r="N11302">
        <v>118</v>
      </c>
    </row>
    <row r="11303" spans="1:14" x14ac:dyDescent="0.3">
      <c r="A11303" t="s">
        <v>12864</v>
      </c>
      <c r="B11303" t="s">
        <v>12863</v>
      </c>
      <c r="C11303" t="s">
        <v>35</v>
      </c>
      <c r="D11303" t="s">
        <v>257</v>
      </c>
      <c r="E11303" t="s">
        <v>58</v>
      </c>
      <c r="F11303" t="s">
        <v>74</v>
      </c>
      <c r="G11303" t="s">
        <v>59</v>
      </c>
      <c r="H11303" t="s">
        <v>54</v>
      </c>
      <c r="I11303" t="s">
        <v>31</v>
      </c>
      <c r="J11303">
        <v>1462.63</v>
      </c>
      <c r="K11303" t="s">
        <v>50</v>
      </c>
      <c r="L11303" t="s">
        <v>47</v>
      </c>
      <c r="M11303" t="s">
        <v>33</v>
      </c>
      <c r="N11303">
        <v>5</v>
      </c>
    </row>
    <row r="11304" spans="1:14" x14ac:dyDescent="0.3">
      <c r="A11304" t="s">
        <v>12865</v>
      </c>
      <c r="B11304" t="s">
        <v>12863</v>
      </c>
      <c r="C11304" t="s">
        <v>91</v>
      </c>
      <c r="D11304" t="s">
        <v>136</v>
      </c>
      <c r="E11304" t="s">
        <v>58</v>
      </c>
      <c r="F11304" t="s">
        <v>116</v>
      </c>
      <c r="G11304" t="s">
        <v>20</v>
      </c>
      <c r="H11304" t="s">
        <v>21</v>
      </c>
      <c r="I11304" t="s">
        <v>31</v>
      </c>
      <c r="J11304">
        <v>1170.8599999999999</v>
      </c>
      <c r="K11304" t="s">
        <v>50</v>
      </c>
      <c r="L11304" t="s">
        <v>60</v>
      </c>
      <c r="M11304" t="s">
        <v>25</v>
      </c>
      <c r="N11304">
        <v>84</v>
      </c>
    </row>
    <row r="11305" spans="1:14" x14ac:dyDescent="0.3">
      <c r="A11305" t="s">
        <v>12866</v>
      </c>
      <c r="B11305" t="s">
        <v>12863</v>
      </c>
      <c r="C11305" t="s">
        <v>16</v>
      </c>
      <c r="D11305" t="s">
        <v>110</v>
      </c>
      <c r="E11305" t="s">
        <v>49</v>
      </c>
      <c r="F11305" t="s">
        <v>44</v>
      </c>
      <c r="G11305" t="s">
        <v>53</v>
      </c>
      <c r="H11305" t="s">
        <v>30</v>
      </c>
      <c r="I11305" t="s">
        <v>22</v>
      </c>
      <c r="J11305">
        <v>210.48</v>
      </c>
      <c r="K11305" t="s">
        <v>23</v>
      </c>
      <c r="L11305" t="s">
        <v>24</v>
      </c>
      <c r="M11305" t="s">
        <v>25</v>
      </c>
      <c r="N11305">
        <v>133</v>
      </c>
    </row>
    <row r="11306" spans="1:14" x14ac:dyDescent="0.3">
      <c r="A11306" t="s">
        <v>12867</v>
      </c>
      <c r="B11306" t="s">
        <v>12863</v>
      </c>
      <c r="C11306" t="s">
        <v>87</v>
      </c>
      <c r="D11306" t="s">
        <v>124</v>
      </c>
      <c r="E11306" t="s">
        <v>69</v>
      </c>
      <c r="F11306" t="s">
        <v>65</v>
      </c>
      <c r="G11306" t="s">
        <v>20</v>
      </c>
      <c r="H11306" t="s">
        <v>30</v>
      </c>
      <c r="I11306" t="s">
        <v>31</v>
      </c>
      <c r="J11306">
        <v>5043.46</v>
      </c>
      <c r="K11306" t="s">
        <v>32</v>
      </c>
      <c r="L11306" t="s">
        <v>24</v>
      </c>
      <c r="M11306" t="s">
        <v>25</v>
      </c>
      <c r="N11306">
        <v>14</v>
      </c>
    </row>
    <row r="11307" spans="1:14" x14ac:dyDescent="0.3">
      <c r="A11307" t="s">
        <v>12868</v>
      </c>
      <c r="B11307" t="s">
        <v>12863</v>
      </c>
      <c r="C11307" t="s">
        <v>16</v>
      </c>
      <c r="D11307" t="s">
        <v>17</v>
      </c>
      <c r="E11307" t="s">
        <v>58</v>
      </c>
      <c r="F11307" t="s">
        <v>44</v>
      </c>
      <c r="G11307" t="s">
        <v>20</v>
      </c>
      <c r="H11307" t="s">
        <v>30</v>
      </c>
      <c r="I11307" t="s">
        <v>31</v>
      </c>
      <c r="J11307">
        <v>908.69</v>
      </c>
      <c r="K11307" t="s">
        <v>46</v>
      </c>
      <c r="L11307" t="s">
        <v>60</v>
      </c>
      <c r="M11307" t="s">
        <v>33</v>
      </c>
      <c r="N11307">
        <v>24</v>
      </c>
    </row>
    <row r="11308" spans="1:14" x14ac:dyDescent="0.3">
      <c r="A11308" t="s">
        <v>12869</v>
      </c>
      <c r="B11308" t="s">
        <v>12863</v>
      </c>
      <c r="C11308" t="s">
        <v>360</v>
      </c>
      <c r="D11308" t="s">
        <v>361</v>
      </c>
      <c r="E11308" t="s">
        <v>69</v>
      </c>
      <c r="F11308" t="s">
        <v>19</v>
      </c>
      <c r="G11308" t="s">
        <v>20</v>
      </c>
      <c r="H11308" t="s">
        <v>30</v>
      </c>
      <c r="I11308" t="s">
        <v>31</v>
      </c>
      <c r="J11308">
        <v>1314.96</v>
      </c>
      <c r="K11308" t="s">
        <v>50</v>
      </c>
      <c r="L11308" t="s">
        <v>47</v>
      </c>
      <c r="M11308" t="s">
        <v>55</v>
      </c>
      <c r="N11308">
        <v>92</v>
      </c>
    </row>
    <row r="11309" spans="1:14" x14ac:dyDescent="0.3">
      <c r="A11309" t="s">
        <v>12870</v>
      </c>
      <c r="B11309" t="s">
        <v>12871</v>
      </c>
      <c r="C11309" t="s">
        <v>91</v>
      </c>
      <c r="D11309" t="s">
        <v>92</v>
      </c>
      <c r="E11309" t="s">
        <v>58</v>
      </c>
      <c r="F11309" t="s">
        <v>37</v>
      </c>
      <c r="G11309" t="s">
        <v>20</v>
      </c>
      <c r="H11309" t="s">
        <v>38</v>
      </c>
      <c r="I11309" t="s">
        <v>22</v>
      </c>
      <c r="J11309">
        <v>4288.07</v>
      </c>
      <c r="K11309" t="s">
        <v>50</v>
      </c>
      <c r="L11309" t="s">
        <v>24</v>
      </c>
      <c r="M11309" t="s">
        <v>25</v>
      </c>
      <c r="N11309">
        <v>8</v>
      </c>
    </row>
    <row r="11310" spans="1:14" x14ac:dyDescent="0.3">
      <c r="A11310" t="s">
        <v>12872</v>
      </c>
      <c r="B11310" t="s">
        <v>12871</v>
      </c>
      <c r="C11310" t="s">
        <v>27</v>
      </c>
      <c r="D11310" t="s">
        <v>28</v>
      </c>
      <c r="E11310" t="s">
        <v>29</v>
      </c>
      <c r="F11310" t="s">
        <v>44</v>
      </c>
      <c r="G11310" t="s">
        <v>66</v>
      </c>
      <c r="H11310" t="s">
        <v>21</v>
      </c>
      <c r="I11310" t="s">
        <v>31</v>
      </c>
      <c r="J11310">
        <v>0</v>
      </c>
      <c r="K11310" t="s">
        <v>50</v>
      </c>
      <c r="L11310" t="s">
        <v>24</v>
      </c>
      <c r="M11310" t="s">
        <v>25</v>
      </c>
      <c r="N11310">
        <v>40</v>
      </c>
    </row>
    <row r="11311" spans="1:14" x14ac:dyDescent="0.3">
      <c r="A11311" t="s">
        <v>12873</v>
      </c>
      <c r="B11311" t="s">
        <v>12871</v>
      </c>
      <c r="C11311" t="s">
        <v>41</v>
      </c>
      <c r="D11311" t="s">
        <v>157</v>
      </c>
      <c r="E11311" t="s">
        <v>18</v>
      </c>
      <c r="F11311" t="s">
        <v>19</v>
      </c>
      <c r="G11311" t="s">
        <v>66</v>
      </c>
      <c r="H11311" t="s">
        <v>45</v>
      </c>
      <c r="I11311" t="s">
        <v>22</v>
      </c>
      <c r="J11311">
        <v>1120.47</v>
      </c>
      <c r="K11311" t="s">
        <v>50</v>
      </c>
      <c r="L11311" t="s">
        <v>24</v>
      </c>
      <c r="M11311" t="s">
        <v>33</v>
      </c>
      <c r="N11311">
        <v>9</v>
      </c>
    </row>
    <row r="11312" spans="1:14" x14ac:dyDescent="0.3">
      <c r="A11312" t="s">
        <v>12874</v>
      </c>
      <c r="B11312" t="s">
        <v>12871</v>
      </c>
      <c r="C11312" t="s">
        <v>41</v>
      </c>
      <c r="D11312" t="s">
        <v>157</v>
      </c>
      <c r="E11312" t="s">
        <v>149</v>
      </c>
      <c r="F11312" t="s">
        <v>44</v>
      </c>
      <c r="G11312" t="s">
        <v>20</v>
      </c>
      <c r="H11312" t="s">
        <v>54</v>
      </c>
      <c r="I11312" t="s">
        <v>22</v>
      </c>
      <c r="J11312">
        <v>0</v>
      </c>
      <c r="K11312" t="s">
        <v>32</v>
      </c>
      <c r="L11312" t="s">
        <v>24</v>
      </c>
      <c r="M11312" t="s">
        <v>67</v>
      </c>
      <c r="N11312">
        <v>153</v>
      </c>
    </row>
    <row r="11313" spans="1:14" x14ac:dyDescent="0.3">
      <c r="A11313" t="s">
        <v>12875</v>
      </c>
      <c r="B11313" t="s">
        <v>12871</v>
      </c>
      <c r="C11313" t="s">
        <v>144</v>
      </c>
      <c r="D11313" t="s">
        <v>489</v>
      </c>
      <c r="E11313" t="s">
        <v>18</v>
      </c>
      <c r="F11313" t="s">
        <v>89</v>
      </c>
      <c r="G11313" t="s">
        <v>59</v>
      </c>
      <c r="H11313" t="s">
        <v>45</v>
      </c>
      <c r="I11313" t="s">
        <v>31</v>
      </c>
      <c r="J11313">
        <v>4131.1400000000003</v>
      </c>
      <c r="K11313" t="s">
        <v>23</v>
      </c>
      <c r="L11313" t="s">
        <v>24</v>
      </c>
      <c r="M11313" t="s">
        <v>70</v>
      </c>
      <c r="N11313">
        <v>10</v>
      </c>
    </row>
    <row r="11314" spans="1:14" x14ac:dyDescent="0.3">
      <c r="A11314" t="s">
        <v>12876</v>
      </c>
      <c r="B11314" t="s">
        <v>12871</v>
      </c>
      <c r="C11314" t="s">
        <v>35</v>
      </c>
      <c r="D11314" t="s">
        <v>73</v>
      </c>
      <c r="E11314" t="s">
        <v>58</v>
      </c>
      <c r="F11314" t="s">
        <v>89</v>
      </c>
      <c r="G11314" t="s">
        <v>20</v>
      </c>
      <c r="H11314" t="s">
        <v>45</v>
      </c>
      <c r="I11314" t="s">
        <v>31</v>
      </c>
      <c r="J11314">
        <v>14602.56</v>
      </c>
      <c r="K11314" t="s">
        <v>50</v>
      </c>
      <c r="L11314" t="s">
        <v>24</v>
      </c>
      <c r="M11314" t="s">
        <v>55</v>
      </c>
      <c r="N11314">
        <v>71</v>
      </c>
    </row>
    <row r="11315" spans="1:14" x14ac:dyDescent="0.3">
      <c r="A11315" t="s">
        <v>12877</v>
      </c>
      <c r="B11315" t="s">
        <v>12871</v>
      </c>
      <c r="C11315" t="s">
        <v>91</v>
      </c>
      <c r="D11315" t="s">
        <v>98</v>
      </c>
      <c r="E11315" t="s">
        <v>18</v>
      </c>
      <c r="F11315" t="s">
        <v>37</v>
      </c>
      <c r="G11315" t="s">
        <v>20</v>
      </c>
      <c r="H11315" t="s">
        <v>45</v>
      </c>
      <c r="I11315" t="s">
        <v>31</v>
      </c>
      <c r="J11315">
        <v>395.43</v>
      </c>
      <c r="K11315" t="s">
        <v>32</v>
      </c>
      <c r="L11315" t="s">
        <v>24</v>
      </c>
      <c r="M11315" t="s">
        <v>25</v>
      </c>
      <c r="N11315">
        <v>73</v>
      </c>
    </row>
    <row r="11316" spans="1:14" x14ac:dyDescent="0.3">
      <c r="A11316" t="s">
        <v>12878</v>
      </c>
      <c r="B11316" t="s">
        <v>12871</v>
      </c>
      <c r="C11316" t="s">
        <v>35</v>
      </c>
      <c r="D11316" t="s">
        <v>289</v>
      </c>
      <c r="E11316" t="s">
        <v>84</v>
      </c>
      <c r="F11316" t="s">
        <v>89</v>
      </c>
      <c r="G11316" t="s">
        <v>20</v>
      </c>
      <c r="H11316" t="s">
        <v>38</v>
      </c>
      <c r="I11316" t="s">
        <v>31</v>
      </c>
      <c r="J11316">
        <v>255.24</v>
      </c>
      <c r="K11316" t="s">
        <v>46</v>
      </c>
      <c r="L11316" t="s">
        <v>60</v>
      </c>
      <c r="M11316" t="s">
        <v>55</v>
      </c>
      <c r="N11316">
        <v>137</v>
      </c>
    </row>
    <row r="11317" spans="1:14" x14ac:dyDescent="0.3">
      <c r="A11317" t="s">
        <v>12879</v>
      </c>
      <c r="B11317" t="s">
        <v>12871</v>
      </c>
      <c r="C11317" t="s">
        <v>121</v>
      </c>
      <c r="D11317" t="s">
        <v>122</v>
      </c>
      <c r="E11317" t="s">
        <v>58</v>
      </c>
      <c r="F11317" t="s">
        <v>19</v>
      </c>
      <c r="G11317" t="s">
        <v>20</v>
      </c>
      <c r="H11317" t="s">
        <v>30</v>
      </c>
      <c r="I11317" t="s">
        <v>31</v>
      </c>
      <c r="J11317">
        <v>1020.81</v>
      </c>
      <c r="K11317" t="s">
        <v>32</v>
      </c>
      <c r="L11317" t="s">
        <v>24</v>
      </c>
      <c r="M11317" t="s">
        <v>33</v>
      </c>
      <c r="N11317">
        <v>19</v>
      </c>
    </row>
    <row r="11318" spans="1:14" x14ac:dyDescent="0.3">
      <c r="A11318" t="s">
        <v>12880</v>
      </c>
      <c r="B11318" t="s">
        <v>12881</v>
      </c>
      <c r="C11318" t="s">
        <v>147</v>
      </c>
      <c r="D11318" t="s">
        <v>148</v>
      </c>
      <c r="E11318" t="s">
        <v>58</v>
      </c>
      <c r="F11318" t="s">
        <v>89</v>
      </c>
      <c r="G11318" t="s">
        <v>20</v>
      </c>
      <c r="H11318" t="s">
        <v>30</v>
      </c>
      <c r="I11318" t="s">
        <v>22</v>
      </c>
      <c r="J11318">
        <v>843.44</v>
      </c>
      <c r="K11318" t="s">
        <v>46</v>
      </c>
      <c r="L11318" t="s">
        <v>24</v>
      </c>
      <c r="M11318" t="s">
        <v>33</v>
      </c>
      <c r="N11318">
        <v>29</v>
      </c>
    </row>
    <row r="11319" spans="1:14" x14ac:dyDescent="0.3">
      <c r="A11319" t="s">
        <v>12882</v>
      </c>
      <c r="B11319" t="s">
        <v>12881</v>
      </c>
      <c r="C11319" t="s">
        <v>91</v>
      </c>
      <c r="D11319" t="s">
        <v>98</v>
      </c>
      <c r="E11319" t="s">
        <v>58</v>
      </c>
      <c r="F11319" t="s">
        <v>44</v>
      </c>
      <c r="G11319" t="s">
        <v>66</v>
      </c>
      <c r="H11319" t="s">
        <v>38</v>
      </c>
      <c r="I11319" t="s">
        <v>22</v>
      </c>
      <c r="J11319">
        <v>346.51</v>
      </c>
      <c r="K11319" t="s">
        <v>23</v>
      </c>
      <c r="L11319" t="s">
        <v>24</v>
      </c>
      <c r="M11319" t="s">
        <v>33</v>
      </c>
      <c r="N11319">
        <v>8</v>
      </c>
    </row>
    <row r="11320" spans="1:14" x14ac:dyDescent="0.3">
      <c r="A11320" t="s">
        <v>12883</v>
      </c>
      <c r="B11320" t="s">
        <v>12881</v>
      </c>
      <c r="C11320" t="s">
        <v>91</v>
      </c>
      <c r="D11320" t="s">
        <v>98</v>
      </c>
      <c r="E11320" t="s">
        <v>58</v>
      </c>
      <c r="F11320" t="s">
        <v>85</v>
      </c>
      <c r="G11320" t="s">
        <v>20</v>
      </c>
      <c r="H11320" t="s">
        <v>45</v>
      </c>
      <c r="I11320" t="s">
        <v>31</v>
      </c>
      <c r="J11320">
        <v>371.78</v>
      </c>
      <c r="K11320" t="s">
        <v>50</v>
      </c>
      <c r="L11320" t="s">
        <v>24</v>
      </c>
      <c r="M11320" t="s">
        <v>33</v>
      </c>
      <c r="N11320">
        <v>23</v>
      </c>
    </row>
    <row r="11321" spans="1:14" x14ac:dyDescent="0.3">
      <c r="A11321" t="s">
        <v>12884</v>
      </c>
      <c r="B11321" t="s">
        <v>12881</v>
      </c>
      <c r="C11321" t="s">
        <v>27</v>
      </c>
      <c r="D11321" t="s">
        <v>28</v>
      </c>
      <c r="E11321" t="s">
        <v>29</v>
      </c>
      <c r="F11321" t="s">
        <v>37</v>
      </c>
      <c r="G11321" t="s">
        <v>20</v>
      </c>
      <c r="H11321" t="s">
        <v>45</v>
      </c>
      <c r="I11321" t="s">
        <v>31</v>
      </c>
      <c r="J11321">
        <v>0</v>
      </c>
      <c r="K11321" t="s">
        <v>46</v>
      </c>
      <c r="L11321" t="s">
        <v>24</v>
      </c>
      <c r="M11321" t="s">
        <v>33</v>
      </c>
      <c r="N11321">
        <v>8</v>
      </c>
    </row>
    <row r="11322" spans="1:14" x14ac:dyDescent="0.3">
      <c r="A11322" t="s">
        <v>12885</v>
      </c>
      <c r="B11322" t="s">
        <v>12881</v>
      </c>
      <c r="C11322" t="s">
        <v>16</v>
      </c>
      <c r="D11322" t="s">
        <v>83</v>
      </c>
      <c r="E11322" t="s">
        <v>69</v>
      </c>
      <c r="F11322" t="s">
        <v>74</v>
      </c>
      <c r="G11322" t="s">
        <v>20</v>
      </c>
      <c r="H11322" t="s">
        <v>21</v>
      </c>
      <c r="I11322" t="s">
        <v>22</v>
      </c>
      <c r="J11322">
        <v>888.94</v>
      </c>
      <c r="K11322" t="s">
        <v>50</v>
      </c>
      <c r="L11322" t="s">
        <v>24</v>
      </c>
      <c r="M11322" t="s">
        <v>25</v>
      </c>
      <c r="N11322">
        <v>112</v>
      </c>
    </row>
    <row r="11323" spans="1:14" x14ac:dyDescent="0.3">
      <c r="A11323" t="s">
        <v>12886</v>
      </c>
      <c r="B11323" t="s">
        <v>12881</v>
      </c>
      <c r="C11323" t="s">
        <v>35</v>
      </c>
      <c r="D11323" t="s">
        <v>73</v>
      </c>
      <c r="E11323" t="s">
        <v>58</v>
      </c>
      <c r="F11323" t="s">
        <v>65</v>
      </c>
      <c r="G11323" t="s">
        <v>20</v>
      </c>
      <c r="H11323" t="s">
        <v>54</v>
      </c>
      <c r="I11323" t="s">
        <v>22</v>
      </c>
      <c r="J11323">
        <v>3029.95</v>
      </c>
      <c r="K11323" t="s">
        <v>50</v>
      </c>
      <c r="L11323" t="s">
        <v>24</v>
      </c>
      <c r="M11323" t="s">
        <v>70</v>
      </c>
      <c r="N11323">
        <v>124</v>
      </c>
    </row>
    <row r="11324" spans="1:14" x14ac:dyDescent="0.3">
      <c r="A11324" t="s">
        <v>12887</v>
      </c>
      <c r="B11324" t="s">
        <v>12881</v>
      </c>
      <c r="C11324" t="s">
        <v>139</v>
      </c>
      <c r="D11324" t="s">
        <v>140</v>
      </c>
      <c r="E11324" t="s">
        <v>58</v>
      </c>
      <c r="F11324" t="s">
        <v>85</v>
      </c>
      <c r="G11324" t="s">
        <v>59</v>
      </c>
      <c r="H11324" t="s">
        <v>54</v>
      </c>
      <c r="I11324" t="s">
        <v>22</v>
      </c>
      <c r="J11324">
        <v>3861.92</v>
      </c>
      <c r="K11324" t="s">
        <v>50</v>
      </c>
      <c r="L11324" t="s">
        <v>24</v>
      </c>
      <c r="M11324" t="s">
        <v>33</v>
      </c>
      <c r="N11324">
        <v>4</v>
      </c>
    </row>
    <row r="11325" spans="1:14" x14ac:dyDescent="0.3">
      <c r="A11325" t="s">
        <v>12888</v>
      </c>
      <c r="B11325" t="s">
        <v>12881</v>
      </c>
      <c r="C11325" t="s">
        <v>178</v>
      </c>
      <c r="D11325" t="s">
        <v>179</v>
      </c>
      <c r="E11325" t="s">
        <v>155</v>
      </c>
      <c r="F11325" t="s">
        <v>19</v>
      </c>
      <c r="G11325" t="s">
        <v>20</v>
      </c>
      <c r="H11325" t="s">
        <v>45</v>
      </c>
      <c r="I11325" t="s">
        <v>31</v>
      </c>
      <c r="J11325">
        <v>0</v>
      </c>
      <c r="K11325" t="s">
        <v>50</v>
      </c>
      <c r="L11325" t="s">
        <v>24</v>
      </c>
      <c r="M11325" t="s">
        <v>33</v>
      </c>
      <c r="N11325">
        <v>28</v>
      </c>
    </row>
    <row r="11326" spans="1:14" x14ac:dyDescent="0.3">
      <c r="A11326" t="s">
        <v>12889</v>
      </c>
      <c r="B11326" t="s">
        <v>12881</v>
      </c>
      <c r="C11326" t="s">
        <v>101</v>
      </c>
      <c r="D11326" t="s">
        <v>210</v>
      </c>
      <c r="E11326" t="s">
        <v>58</v>
      </c>
      <c r="F11326" t="s">
        <v>116</v>
      </c>
      <c r="G11326" t="s">
        <v>20</v>
      </c>
      <c r="H11326" t="s">
        <v>30</v>
      </c>
      <c r="I11326" t="s">
        <v>22</v>
      </c>
      <c r="J11326">
        <v>63.66</v>
      </c>
      <c r="K11326" t="s">
        <v>32</v>
      </c>
      <c r="L11326" t="s">
        <v>24</v>
      </c>
      <c r="M11326" t="s">
        <v>55</v>
      </c>
      <c r="N11326">
        <v>162</v>
      </c>
    </row>
    <row r="11327" spans="1:14" x14ac:dyDescent="0.3">
      <c r="A11327" t="s">
        <v>12890</v>
      </c>
      <c r="B11327" t="s">
        <v>12891</v>
      </c>
      <c r="C11327" t="s">
        <v>1603</v>
      </c>
      <c r="D11327" t="s">
        <v>1604</v>
      </c>
      <c r="E11327" t="s">
        <v>84</v>
      </c>
      <c r="F11327" t="s">
        <v>74</v>
      </c>
      <c r="G11327" t="s">
        <v>20</v>
      </c>
      <c r="H11327" t="s">
        <v>30</v>
      </c>
      <c r="I11327" t="s">
        <v>31</v>
      </c>
      <c r="J11327">
        <v>2336.35</v>
      </c>
      <c r="K11327" t="s">
        <v>32</v>
      </c>
      <c r="L11327" t="s">
        <v>24</v>
      </c>
      <c r="M11327" t="s">
        <v>25</v>
      </c>
      <c r="N11327">
        <v>44</v>
      </c>
    </row>
    <row r="11328" spans="1:14" x14ac:dyDescent="0.3">
      <c r="A11328" t="s">
        <v>12892</v>
      </c>
      <c r="B11328" t="s">
        <v>12891</v>
      </c>
      <c r="C11328" t="s">
        <v>139</v>
      </c>
      <c r="D11328" t="s">
        <v>140</v>
      </c>
      <c r="E11328" t="s">
        <v>149</v>
      </c>
      <c r="F11328" t="s">
        <v>116</v>
      </c>
      <c r="G11328" t="s">
        <v>66</v>
      </c>
      <c r="H11328" t="s">
        <v>45</v>
      </c>
      <c r="I11328" t="s">
        <v>31</v>
      </c>
      <c r="J11328">
        <v>0</v>
      </c>
      <c r="K11328" t="s">
        <v>46</v>
      </c>
      <c r="L11328" t="s">
        <v>24</v>
      </c>
      <c r="M11328" t="s">
        <v>70</v>
      </c>
      <c r="N11328">
        <v>31</v>
      </c>
    </row>
    <row r="11329" spans="1:14" x14ac:dyDescent="0.3">
      <c r="A11329" t="s">
        <v>12893</v>
      </c>
      <c r="B11329" t="s">
        <v>12891</v>
      </c>
      <c r="C11329" t="s">
        <v>35</v>
      </c>
      <c r="D11329" t="s">
        <v>57</v>
      </c>
      <c r="E11329" t="s">
        <v>29</v>
      </c>
      <c r="F11329" t="s">
        <v>89</v>
      </c>
      <c r="G11329" t="s">
        <v>59</v>
      </c>
      <c r="H11329" t="s">
        <v>54</v>
      </c>
      <c r="I11329" t="s">
        <v>22</v>
      </c>
      <c r="J11329">
        <v>0</v>
      </c>
      <c r="K11329" t="s">
        <v>46</v>
      </c>
      <c r="L11329" t="s">
        <v>24</v>
      </c>
      <c r="M11329" t="s">
        <v>25</v>
      </c>
      <c r="N11329">
        <v>161</v>
      </c>
    </row>
    <row r="11330" spans="1:14" x14ac:dyDescent="0.3">
      <c r="A11330" t="s">
        <v>12894</v>
      </c>
      <c r="B11330" t="s">
        <v>12895</v>
      </c>
      <c r="C11330" t="s">
        <v>133</v>
      </c>
      <c r="D11330" t="s">
        <v>134</v>
      </c>
      <c r="E11330" t="s">
        <v>149</v>
      </c>
      <c r="F11330" t="s">
        <v>44</v>
      </c>
      <c r="G11330" t="s">
        <v>20</v>
      </c>
      <c r="H11330" t="s">
        <v>54</v>
      </c>
      <c r="I11330" t="s">
        <v>31</v>
      </c>
      <c r="J11330">
        <v>0</v>
      </c>
      <c r="K11330" t="s">
        <v>50</v>
      </c>
      <c r="L11330" t="s">
        <v>24</v>
      </c>
      <c r="M11330" t="s">
        <v>55</v>
      </c>
      <c r="N11330">
        <v>87</v>
      </c>
    </row>
    <row r="11331" spans="1:14" x14ac:dyDescent="0.3">
      <c r="A11331" t="s">
        <v>12896</v>
      </c>
      <c r="B11331" t="s">
        <v>12895</v>
      </c>
      <c r="C11331" t="s">
        <v>144</v>
      </c>
      <c r="D11331" t="s">
        <v>489</v>
      </c>
      <c r="E11331" t="s">
        <v>43</v>
      </c>
      <c r="F11331" t="s">
        <v>85</v>
      </c>
      <c r="G11331" t="s">
        <v>20</v>
      </c>
      <c r="H11331" t="s">
        <v>30</v>
      </c>
      <c r="I11331" t="s">
        <v>31</v>
      </c>
      <c r="J11331">
        <v>5508.83</v>
      </c>
      <c r="K11331" t="s">
        <v>50</v>
      </c>
      <c r="L11331" t="s">
        <v>24</v>
      </c>
      <c r="M11331" t="s">
        <v>33</v>
      </c>
      <c r="N11331">
        <v>17</v>
      </c>
    </row>
    <row r="11332" spans="1:14" x14ac:dyDescent="0.3">
      <c r="A11332" t="s">
        <v>12897</v>
      </c>
      <c r="B11332" t="s">
        <v>12895</v>
      </c>
      <c r="C11332" t="s">
        <v>342</v>
      </c>
      <c r="D11332" t="s">
        <v>343</v>
      </c>
      <c r="E11332" t="s">
        <v>43</v>
      </c>
      <c r="F11332" t="s">
        <v>65</v>
      </c>
      <c r="G11332" t="s">
        <v>20</v>
      </c>
      <c r="H11332" t="s">
        <v>30</v>
      </c>
      <c r="I11332" t="s">
        <v>22</v>
      </c>
      <c r="J11332">
        <v>483.3</v>
      </c>
      <c r="K11332" t="s">
        <v>46</v>
      </c>
      <c r="L11332" t="s">
        <v>60</v>
      </c>
      <c r="M11332" t="s">
        <v>70</v>
      </c>
      <c r="N11332">
        <v>76</v>
      </c>
    </row>
    <row r="11333" spans="1:14" x14ac:dyDescent="0.3">
      <c r="A11333" t="s">
        <v>12898</v>
      </c>
      <c r="B11333" t="s">
        <v>12895</v>
      </c>
      <c r="C11333" t="s">
        <v>41</v>
      </c>
      <c r="D11333" t="s">
        <v>42</v>
      </c>
      <c r="E11333" t="s">
        <v>64</v>
      </c>
      <c r="F11333" t="s">
        <v>44</v>
      </c>
      <c r="G11333" t="s">
        <v>59</v>
      </c>
      <c r="H11333" t="s">
        <v>45</v>
      </c>
      <c r="I11333" t="s">
        <v>31</v>
      </c>
      <c r="J11333">
        <v>0</v>
      </c>
      <c r="K11333" t="s">
        <v>46</v>
      </c>
      <c r="L11333" t="s">
        <v>24</v>
      </c>
      <c r="M11333" t="s">
        <v>33</v>
      </c>
      <c r="N11333">
        <v>18</v>
      </c>
    </row>
    <row r="11334" spans="1:14" x14ac:dyDescent="0.3">
      <c r="A11334" t="s">
        <v>12899</v>
      </c>
      <c r="B11334" t="s">
        <v>12900</v>
      </c>
      <c r="C11334" t="s">
        <v>27</v>
      </c>
      <c r="D11334" t="s">
        <v>169</v>
      </c>
      <c r="E11334" t="s">
        <v>224</v>
      </c>
      <c r="F11334" t="s">
        <v>116</v>
      </c>
      <c r="G11334" t="s">
        <v>171</v>
      </c>
      <c r="H11334" t="s">
        <v>45</v>
      </c>
      <c r="I11334" t="s">
        <v>22</v>
      </c>
      <c r="J11334">
        <v>0</v>
      </c>
      <c r="K11334" t="s">
        <v>50</v>
      </c>
      <c r="L11334" t="s">
        <v>24</v>
      </c>
      <c r="M11334" t="s">
        <v>25</v>
      </c>
      <c r="N11334">
        <v>43</v>
      </c>
    </row>
    <row r="11335" spans="1:14" x14ac:dyDescent="0.3">
      <c r="A11335" t="s">
        <v>12901</v>
      </c>
      <c r="B11335" t="s">
        <v>12900</v>
      </c>
      <c r="C11335" t="s">
        <v>87</v>
      </c>
      <c r="D11335" t="s">
        <v>118</v>
      </c>
      <c r="E11335" t="s">
        <v>224</v>
      </c>
      <c r="F11335" t="s">
        <v>19</v>
      </c>
      <c r="G11335" t="s">
        <v>66</v>
      </c>
      <c r="H11335" t="s">
        <v>21</v>
      </c>
      <c r="I11335" t="s">
        <v>22</v>
      </c>
      <c r="J11335">
        <v>0</v>
      </c>
      <c r="K11335" t="s">
        <v>32</v>
      </c>
      <c r="L11335" t="s">
        <v>24</v>
      </c>
      <c r="M11335" t="s">
        <v>33</v>
      </c>
      <c r="N11335">
        <v>15</v>
      </c>
    </row>
    <row r="11336" spans="1:14" x14ac:dyDescent="0.3">
      <c r="A11336" t="s">
        <v>12902</v>
      </c>
      <c r="B11336" t="s">
        <v>12900</v>
      </c>
      <c r="C11336" t="s">
        <v>323</v>
      </c>
      <c r="D11336" t="s">
        <v>324</v>
      </c>
      <c r="E11336" t="s">
        <v>43</v>
      </c>
      <c r="F11336" t="s">
        <v>89</v>
      </c>
      <c r="G11336" t="s">
        <v>20</v>
      </c>
      <c r="H11336" t="s">
        <v>45</v>
      </c>
      <c r="I11336" t="s">
        <v>22</v>
      </c>
      <c r="J11336">
        <v>746.99</v>
      </c>
      <c r="K11336" t="s">
        <v>46</v>
      </c>
      <c r="L11336" t="s">
        <v>24</v>
      </c>
      <c r="M11336" t="s">
        <v>33</v>
      </c>
      <c r="N11336">
        <v>12</v>
      </c>
    </row>
    <row r="11337" spans="1:14" x14ac:dyDescent="0.3">
      <c r="A11337" t="s">
        <v>12903</v>
      </c>
      <c r="B11337" t="s">
        <v>12900</v>
      </c>
      <c r="C11337" t="s">
        <v>133</v>
      </c>
      <c r="D11337" t="s">
        <v>134</v>
      </c>
      <c r="E11337" t="s">
        <v>58</v>
      </c>
      <c r="F11337" t="s">
        <v>89</v>
      </c>
      <c r="G11337" t="s">
        <v>20</v>
      </c>
      <c r="H11337" t="s">
        <v>38</v>
      </c>
      <c r="I11337" t="s">
        <v>31</v>
      </c>
      <c r="J11337">
        <v>1935.73</v>
      </c>
      <c r="K11337" t="s">
        <v>46</v>
      </c>
      <c r="L11337" t="s">
        <v>24</v>
      </c>
      <c r="M11337" t="s">
        <v>70</v>
      </c>
      <c r="N11337">
        <v>161</v>
      </c>
    </row>
    <row r="11338" spans="1:14" x14ac:dyDescent="0.3">
      <c r="A11338" t="s">
        <v>12904</v>
      </c>
      <c r="B11338" t="s">
        <v>12900</v>
      </c>
      <c r="C11338" t="s">
        <v>27</v>
      </c>
      <c r="D11338" t="s">
        <v>28</v>
      </c>
      <c r="E11338" t="s">
        <v>43</v>
      </c>
      <c r="F11338" t="s">
        <v>19</v>
      </c>
      <c r="G11338" t="s">
        <v>66</v>
      </c>
      <c r="H11338" t="s">
        <v>45</v>
      </c>
      <c r="I11338" t="s">
        <v>31</v>
      </c>
      <c r="J11338">
        <v>174.41</v>
      </c>
      <c r="K11338" t="s">
        <v>50</v>
      </c>
      <c r="L11338" t="s">
        <v>24</v>
      </c>
      <c r="M11338" t="s">
        <v>70</v>
      </c>
      <c r="N11338">
        <v>121</v>
      </c>
    </row>
    <row r="11339" spans="1:14" x14ac:dyDescent="0.3">
      <c r="A11339" t="s">
        <v>12905</v>
      </c>
      <c r="B11339" t="s">
        <v>12900</v>
      </c>
      <c r="C11339" t="s">
        <v>35</v>
      </c>
      <c r="D11339" t="s">
        <v>73</v>
      </c>
      <c r="E11339" t="s">
        <v>49</v>
      </c>
      <c r="F11339" t="s">
        <v>74</v>
      </c>
      <c r="G11339" t="s">
        <v>66</v>
      </c>
      <c r="H11339" t="s">
        <v>45</v>
      </c>
      <c r="I11339" t="s">
        <v>31</v>
      </c>
      <c r="J11339">
        <v>502.51</v>
      </c>
      <c r="K11339" t="s">
        <v>50</v>
      </c>
      <c r="L11339" t="s">
        <v>24</v>
      </c>
      <c r="M11339" t="s">
        <v>33</v>
      </c>
      <c r="N11339">
        <v>20</v>
      </c>
    </row>
    <row r="11340" spans="1:14" x14ac:dyDescent="0.3">
      <c r="A11340" t="s">
        <v>12906</v>
      </c>
      <c r="B11340" t="s">
        <v>12900</v>
      </c>
      <c r="C11340" t="s">
        <v>91</v>
      </c>
      <c r="D11340" t="s">
        <v>136</v>
      </c>
      <c r="E11340" t="s">
        <v>43</v>
      </c>
      <c r="F11340" t="s">
        <v>74</v>
      </c>
      <c r="G11340" t="s">
        <v>66</v>
      </c>
      <c r="H11340" t="s">
        <v>30</v>
      </c>
      <c r="I11340" t="s">
        <v>31</v>
      </c>
      <c r="J11340">
        <v>1472.71</v>
      </c>
      <c r="K11340" t="s">
        <v>32</v>
      </c>
      <c r="L11340" t="s">
        <v>24</v>
      </c>
      <c r="M11340" t="s">
        <v>70</v>
      </c>
      <c r="N11340">
        <v>39</v>
      </c>
    </row>
    <row r="11341" spans="1:14" x14ac:dyDescent="0.3">
      <c r="A11341" t="s">
        <v>12907</v>
      </c>
      <c r="B11341" t="s">
        <v>12900</v>
      </c>
      <c r="C11341" t="s">
        <v>91</v>
      </c>
      <c r="D11341" t="s">
        <v>92</v>
      </c>
      <c r="E11341" t="s">
        <v>224</v>
      </c>
      <c r="F11341" t="s">
        <v>89</v>
      </c>
      <c r="G11341" t="s">
        <v>59</v>
      </c>
      <c r="H11341" t="s">
        <v>38</v>
      </c>
      <c r="I11341" t="s">
        <v>31</v>
      </c>
      <c r="J11341">
        <v>0</v>
      </c>
      <c r="K11341" t="s">
        <v>32</v>
      </c>
      <c r="L11341" t="s">
        <v>24</v>
      </c>
      <c r="M11341" t="s">
        <v>33</v>
      </c>
      <c r="N11341">
        <v>26</v>
      </c>
    </row>
    <row r="11342" spans="1:14" x14ac:dyDescent="0.3">
      <c r="A11342" t="s">
        <v>12908</v>
      </c>
      <c r="B11342" t="s">
        <v>12900</v>
      </c>
      <c r="C11342" t="s">
        <v>35</v>
      </c>
      <c r="D11342" t="s">
        <v>289</v>
      </c>
      <c r="E11342" t="s">
        <v>29</v>
      </c>
      <c r="F11342" t="s">
        <v>89</v>
      </c>
      <c r="G11342" t="s">
        <v>66</v>
      </c>
      <c r="H11342" t="s">
        <v>30</v>
      </c>
      <c r="I11342" t="s">
        <v>22</v>
      </c>
      <c r="J11342">
        <v>0</v>
      </c>
      <c r="K11342" t="s">
        <v>50</v>
      </c>
      <c r="L11342" t="s">
        <v>24</v>
      </c>
      <c r="M11342" t="s">
        <v>67</v>
      </c>
      <c r="N11342">
        <v>107</v>
      </c>
    </row>
    <row r="11343" spans="1:14" x14ac:dyDescent="0.3">
      <c r="A11343" t="s">
        <v>12909</v>
      </c>
      <c r="B11343" t="s">
        <v>12910</v>
      </c>
      <c r="C11343" t="s">
        <v>35</v>
      </c>
      <c r="D11343" t="s">
        <v>57</v>
      </c>
      <c r="E11343" t="s">
        <v>125</v>
      </c>
      <c r="F11343" t="s">
        <v>65</v>
      </c>
      <c r="G11343" t="s">
        <v>20</v>
      </c>
      <c r="H11343" t="s">
        <v>30</v>
      </c>
      <c r="I11343" t="s">
        <v>22</v>
      </c>
      <c r="J11343">
        <v>0</v>
      </c>
      <c r="K11343" t="s">
        <v>32</v>
      </c>
      <c r="L11343" t="s">
        <v>24</v>
      </c>
      <c r="M11343" t="s">
        <v>33</v>
      </c>
      <c r="N11343">
        <v>1</v>
      </c>
    </row>
    <row r="11344" spans="1:14" x14ac:dyDescent="0.3">
      <c r="A11344" t="s">
        <v>12911</v>
      </c>
      <c r="B11344" t="s">
        <v>12910</v>
      </c>
      <c r="C11344" t="s">
        <v>196</v>
      </c>
      <c r="D11344" t="s">
        <v>197</v>
      </c>
      <c r="E11344" t="s">
        <v>49</v>
      </c>
      <c r="F11344" t="s">
        <v>44</v>
      </c>
      <c r="G11344" t="s">
        <v>20</v>
      </c>
      <c r="H11344" t="s">
        <v>30</v>
      </c>
      <c r="I11344" t="s">
        <v>22</v>
      </c>
      <c r="J11344">
        <v>44.75</v>
      </c>
      <c r="K11344" t="s">
        <v>50</v>
      </c>
      <c r="L11344" t="s">
        <v>24</v>
      </c>
      <c r="M11344" t="s">
        <v>25</v>
      </c>
      <c r="N11344">
        <v>27</v>
      </c>
    </row>
    <row r="11345" spans="1:14" x14ac:dyDescent="0.3">
      <c r="A11345" t="s">
        <v>12912</v>
      </c>
      <c r="B11345" t="s">
        <v>12910</v>
      </c>
      <c r="C11345" t="s">
        <v>101</v>
      </c>
      <c r="D11345" t="s">
        <v>236</v>
      </c>
      <c r="E11345" t="s">
        <v>29</v>
      </c>
      <c r="F11345" t="s">
        <v>65</v>
      </c>
      <c r="G11345" t="s">
        <v>20</v>
      </c>
      <c r="H11345" t="s">
        <v>30</v>
      </c>
      <c r="I11345" t="s">
        <v>22</v>
      </c>
      <c r="J11345">
        <v>0</v>
      </c>
      <c r="K11345" t="s">
        <v>46</v>
      </c>
      <c r="L11345" t="s">
        <v>60</v>
      </c>
      <c r="M11345" t="s">
        <v>55</v>
      </c>
      <c r="N11345">
        <v>68</v>
      </c>
    </row>
    <row r="11346" spans="1:14" x14ac:dyDescent="0.3">
      <c r="A11346" t="s">
        <v>12913</v>
      </c>
      <c r="B11346" t="s">
        <v>12910</v>
      </c>
      <c r="C11346" t="s">
        <v>91</v>
      </c>
      <c r="D11346" t="s">
        <v>98</v>
      </c>
      <c r="E11346" t="s">
        <v>29</v>
      </c>
      <c r="F11346" t="s">
        <v>85</v>
      </c>
      <c r="G11346" t="s">
        <v>20</v>
      </c>
      <c r="H11346" t="s">
        <v>30</v>
      </c>
      <c r="I11346" t="s">
        <v>31</v>
      </c>
      <c r="J11346">
        <v>0</v>
      </c>
      <c r="K11346" t="s">
        <v>32</v>
      </c>
      <c r="L11346" t="s">
        <v>24</v>
      </c>
      <c r="M11346" t="s">
        <v>25</v>
      </c>
      <c r="N11346">
        <v>139</v>
      </c>
    </row>
    <row r="11347" spans="1:14" x14ac:dyDescent="0.3">
      <c r="A11347" t="s">
        <v>12914</v>
      </c>
      <c r="B11347" t="s">
        <v>12910</v>
      </c>
      <c r="C11347" t="s">
        <v>35</v>
      </c>
      <c r="D11347" t="s">
        <v>159</v>
      </c>
      <c r="E11347" t="s">
        <v>64</v>
      </c>
      <c r="F11347" t="s">
        <v>74</v>
      </c>
      <c r="G11347" t="s">
        <v>20</v>
      </c>
      <c r="H11347" t="s">
        <v>38</v>
      </c>
      <c r="I11347" t="s">
        <v>31</v>
      </c>
      <c r="J11347">
        <v>0</v>
      </c>
      <c r="K11347" t="s">
        <v>23</v>
      </c>
      <c r="L11347" t="s">
        <v>24</v>
      </c>
      <c r="M11347" t="s">
        <v>25</v>
      </c>
      <c r="N11347">
        <v>151</v>
      </c>
    </row>
    <row r="11348" spans="1:14" x14ac:dyDescent="0.3">
      <c r="A11348" t="s">
        <v>12915</v>
      </c>
      <c r="B11348" t="s">
        <v>12910</v>
      </c>
      <c r="C11348" t="s">
        <v>144</v>
      </c>
      <c r="D11348" t="s">
        <v>145</v>
      </c>
      <c r="E11348" t="s">
        <v>29</v>
      </c>
      <c r="F11348" t="s">
        <v>37</v>
      </c>
      <c r="G11348" t="s">
        <v>20</v>
      </c>
      <c r="H11348" t="s">
        <v>30</v>
      </c>
      <c r="I11348" t="s">
        <v>22</v>
      </c>
      <c r="J11348">
        <v>0</v>
      </c>
      <c r="K11348" t="s">
        <v>50</v>
      </c>
      <c r="L11348" t="s">
        <v>47</v>
      </c>
      <c r="M11348" t="s">
        <v>33</v>
      </c>
      <c r="N11348">
        <v>22</v>
      </c>
    </row>
    <row r="11349" spans="1:14" x14ac:dyDescent="0.3">
      <c r="A11349" t="s">
        <v>12916</v>
      </c>
      <c r="B11349" t="s">
        <v>12910</v>
      </c>
      <c r="C11349" t="s">
        <v>41</v>
      </c>
      <c r="D11349" t="s">
        <v>52</v>
      </c>
      <c r="E11349" t="s">
        <v>43</v>
      </c>
      <c r="F11349" t="s">
        <v>74</v>
      </c>
      <c r="G11349" t="s">
        <v>66</v>
      </c>
      <c r="H11349" t="s">
        <v>30</v>
      </c>
      <c r="I11349" t="s">
        <v>31</v>
      </c>
      <c r="J11349">
        <v>465.76</v>
      </c>
      <c r="K11349" t="s">
        <v>32</v>
      </c>
      <c r="L11349" t="s">
        <v>24</v>
      </c>
      <c r="M11349" t="s">
        <v>70</v>
      </c>
      <c r="N11349">
        <v>169</v>
      </c>
    </row>
    <row r="11350" spans="1:14" x14ac:dyDescent="0.3">
      <c r="A11350" t="s">
        <v>12917</v>
      </c>
      <c r="B11350" t="s">
        <v>12910</v>
      </c>
      <c r="C11350" t="s">
        <v>204</v>
      </c>
      <c r="D11350" t="s">
        <v>205</v>
      </c>
      <c r="E11350" t="s">
        <v>29</v>
      </c>
      <c r="F11350" t="s">
        <v>74</v>
      </c>
      <c r="G11350" t="s">
        <v>20</v>
      </c>
      <c r="H11350" t="s">
        <v>54</v>
      </c>
      <c r="I11350" t="s">
        <v>31</v>
      </c>
      <c r="J11350">
        <v>0</v>
      </c>
      <c r="K11350" t="s">
        <v>50</v>
      </c>
      <c r="L11350" t="s">
        <v>60</v>
      </c>
      <c r="M11350" t="s">
        <v>25</v>
      </c>
      <c r="N11350">
        <v>55</v>
      </c>
    </row>
    <row r="11351" spans="1:14" x14ac:dyDescent="0.3">
      <c r="A11351" t="s">
        <v>12918</v>
      </c>
      <c r="B11351" t="s">
        <v>12919</v>
      </c>
      <c r="C11351" t="s">
        <v>35</v>
      </c>
      <c r="D11351" t="s">
        <v>159</v>
      </c>
      <c r="E11351" t="s">
        <v>18</v>
      </c>
      <c r="F11351" t="s">
        <v>89</v>
      </c>
      <c r="G11351" t="s">
        <v>66</v>
      </c>
      <c r="H11351" t="s">
        <v>54</v>
      </c>
      <c r="I11351" t="s">
        <v>31</v>
      </c>
      <c r="J11351">
        <v>334.85</v>
      </c>
      <c r="K11351" t="s">
        <v>32</v>
      </c>
      <c r="L11351" t="s">
        <v>24</v>
      </c>
      <c r="M11351" t="s">
        <v>33</v>
      </c>
      <c r="N11351">
        <v>16</v>
      </c>
    </row>
    <row r="11352" spans="1:14" x14ac:dyDescent="0.3">
      <c r="A11352" t="s">
        <v>12920</v>
      </c>
      <c r="B11352" t="s">
        <v>12919</v>
      </c>
      <c r="C11352" t="s">
        <v>41</v>
      </c>
      <c r="D11352" t="s">
        <v>52</v>
      </c>
      <c r="E11352" t="s">
        <v>43</v>
      </c>
      <c r="F11352" t="s">
        <v>89</v>
      </c>
      <c r="G11352" t="s">
        <v>66</v>
      </c>
      <c r="H11352" t="s">
        <v>30</v>
      </c>
      <c r="I11352" t="s">
        <v>31</v>
      </c>
      <c r="J11352">
        <v>184.37</v>
      </c>
      <c r="K11352" t="s">
        <v>50</v>
      </c>
      <c r="L11352" t="s">
        <v>47</v>
      </c>
      <c r="M11352" t="s">
        <v>70</v>
      </c>
      <c r="N11352">
        <v>13</v>
      </c>
    </row>
    <row r="11353" spans="1:14" x14ac:dyDescent="0.3">
      <c r="A11353" t="s">
        <v>12921</v>
      </c>
      <c r="B11353" t="s">
        <v>12919</v>
      </c>
      <c r="C11353" t="s">
        <v>35</v>
      </c>
      <c r="D11353" t="s">
        <v>159</v>
      </c>
      <c r="E11353" t="s">
        <v>29</v>
      </c>
      <c r="F11353" t="s">
        <v>74</v>
      </c>
      <c r="G11353" t="s">
        <v>20</v>
      </c>
      <c r="H11353" t="s">
        <v>30</v>
      </c>
      <c r="I11353" t="s">
        <v>22</v>
      </c>
      <c r="J11353">
        <v>0</v>
      </c>
      <c r="K11353" t="s">
        <v>50</v>
      </c>
      <c r="L11353" t="s">
        <v>24</v>
      </c>
      <c r="M11353" t="s">
        <v>67</v>
      </c>
      <c r="N11353">
        <v>175</v>
      </c>
    </row>
    <row r="11354" spans="1:14" x14ac:dyDescent="0.3">
      <c r="A11354" t="s">
        <v>12922</v>
      </c>
      <c r="B11354" t="s">
        <v>12919</v>
      </c>
      <c r="C11354" t="s">
        <v>113</v>
      </c>
      <c r="D11354" t="s">
        <v>181</v>
      </c>
      <c r="E11354" t="s">
        <v>69</v>
      </c>
      <c r="F11354" t="s">
        <v>89</v>
      </c>
      <c r="G11354" t="s">
        <v>20</v>
      </c>
      <c r="H11354" t="s">
        <v>38</v>
      </c>
      <c r="I11354" t="s">
        <v>31</v>
      </c>
      <c r="J11354">
        <v>465.54</v>
      </c>
      <c r="K11354" t="s">
        <v>23</v>
      </c>
      <c r="L11354" t="s">
        <v>60</v>
      </c>
      <c r="M11354" t="s">
        <v>67</v>
      </c>
      <c r="N11354">
        <v>100</v>
      </c>
    </row>
    <row r="11355" spans="1:14" x14ac:dyDescent="0.3">
      <c r="A11355" t="s">
        <v>12923</v>
      </c>
      <c r="B11355" t="s">
        <v>12919</v>
      </c>
      <c r="C11355" t="s">
        <v>41</v>
      </c>
      <c r="D11355" t="s">
        <v>52</v>
      </c>
      <c r="E11355" t="s">
        <v>69</v>
      </c>
      <c r="F11355" t="s">
        <v>116</v>
      </c>
      <c r="G11355" t="s">
        <v>66</v>
      </c>
      <c r="H11355" t="s">
        <v>54</v>
      </c>
      <c r="I11355" t="s">
        <v>22</v>
      </c>
      <c r="J11355">
        <v>677.4</v>
      </c>
      <c r="K11355" t="s">
        <v>32</v>
      </c>
      <c r="L11355" t="s">
        <v>24</v>
      </c>
      <c r="M11355" t="s">
        <v>33</v>
      </c>
      <c r="N11355">
        <v>18</v>
      </c>
    </row>
    <row r="11356" spans="1:14" x14ac:dyDescent="0.3">
      <c r="A11356" t="s">
        <v>12924</v>
      </c>
      <c r="B11356" t="s">
        <v>12919</v>
      </c>
      <c r="C11356" t="s">
        <v>238</v>
      </c>
      <c r="D11356" t="s">
        <v>239</v>
      </c>
      <c r="E11356" t="s">
        <v>149</v>
      </c>
      <c r="F11356" t="s">
        <v>65</v>
      </c>
      <c r="G11356" t="s">
        <v>66</v>
      </c>
      <c r="H11356" t="s">
        <v>30</v>
      </c>
      <c r="I11356" t="s">
        <v>22</v>
      </c>
      <c r="J11356">
        <v>0</v>
      </c>
      <c r="K11356" t="s">
        <v>23</v>
      </c>
      <c r="L11356" t="s">
        <v>24</v>
      </c>
      <c r="M11356" t="s">
        <v>25</v>
      </c>
      <c r="N11356">
        <v>118</v>
      </c>
    </row>
    <row r="11357" spans="1:14" x14ac:dyDescent="0.3">
      <c r="A11357" t="s">
        <v>12925</v>
      </c>
      <c r="B11357" t="s">
        <v>12919</v>
      </c>
      <c r="C11357" t="s">
        <v>151</v>
      </c>
      <c r="D11357" t="s">
        <v>152</v>
      </c>
      <c r="E11357" t="s">
        <v>64</v>
      </c>
      <c r="F11357" t="s">
        <v>44</v>
      </c>
      <c r="G11357" t="s">
        <v>171</v>
      </c>
      <c r="H11357" t="s">
        <v>45</v>
      </c>
      <c r="I11357" t="s">
        <v>22</v>
      </c>
      <c r="J11357">
        <v>0</v>
      </c>
      <c r="K11357" t="s">
        <v>50</v>
      </c>
      <c r="L11357" t="s">
        <v>24</v>
      </c>
      <c r="M11357" t="s">
        <v>55</v>
      </c>
      <c r="N11357">
        <v>150</v>
      </c>
    </row>
    <row r="11358" spans="1:14" x14ac:dyDescent="0.3">
      <c r="A11358" t="s">
        <v>12926</v>
      </c>
      <c r="B11358" t="s">
        <v>12927</v>
      </c>
      <c r="C11358" t="s">
        <v>27</v>
      </c>
      <c r="D11358" t="s">
        <v>169</v>
      </c>
      <c r="E11358" t="s">
        <v>69</v>
      </c>
      <c r="F11358" t="s">
        <v>37</v>
      </c>
      <c r="G11358" t="s">
        <v>66</v>
      </c>
      <c r="H11358" t="s">
        <v>45</v>
      </c>
      <c r="I11358" t="s">
        <v>78</v>
      </c>
      <c r="J11358">
        <v>199.26</v>
      </c>
      <c r="K11358" t="s">
        <v>50</v>
      </c>
      <c r="L11358" t="s">
        <v>47</v>
      </c>
      <c r="M11358" t="s">
        <v>67</v>
      </c>
      <c r="N11358">
        <v>143</v>
      </c>
    </row>
    <row r="11359" spans="1:14" x14ac:dyDescent="0.3">
      <c r="A11359" t="s">
        <v>12928</v>
      </c>
      <c r="B11359" t="s">
        <v>12927</v>
      </c>
      <c r="C11359" t="s">
        <v>35</v>
      </c>
      <c r="D11359" t="s">
        <v>267</v>
      </c>
      <c r="E11359" t="s">
        <v>125</v>
      </c>
      <c r="F11359" t="s">
        <v>89</v>
      </c>
      <c r="G11359" t="s">
        <v>66</v>
      </c>
      <c r="H11359" t="s">
        <v>45</v>
      </c>
      <c r="I11359" t="s">
        <v>22</v>
      </c>
      <c r="J11359">
        <v>0</v>
      </c>
      <c r="K11359" t="s">
        <v>46</v>
      </c>
      <c r="L11359" t="s">
        <v>47</v>
      </c>
      <c r="M11359" t="s">
        <v>33</v>
      </c>
      <c r="N11359">
        <v>17</v>
      </c>
    </row>
    <row r="11360" spans="1:14" x14ac:dyDescent="0.3">
      <c r="A11360" t="s">
        <v>12929</v>
      </c>
      <c r="B11360" t="s">
        <v>12927</v>
      </c>
      <c r="C11360" t="s">
        <v>101</v>
      </c>
      <c r="D11360" t="s">
        <v>236</v>
      </c>
      <c r="E11360" t="s">
        <v>29</v>
      </c>
      <c r="F11360" t="s">
        <v>85</v>
      </c>
      <c r="G11360" t="s">
        <v>66</v>
      </c>
      <c r="H11360" t="s">
        <v>45</v>
      </c>
      <c r="I11360" t="s">
        <v>31</v>
      </c>
      <c r="J11360">
        <v>0</v>
      </c>
      <c r="K11360" t="s">
        <v>50</v>
      </c>
      <c r="L11360" t="s">
        <v>24</v>
      </c>
      <c r="M11360" t="s">
        <v>33</v>
      </c>
      <c r="N11360">
        <v>21</v>
      </c>
    </row>
    <row r="11361" spans="1:14" x14ac:dyDescent="0.3">
      <c r="A11361" t="s">
        <v>12930</v>
      </c>
      <c r="B11361" t="s">
        <v>12927</v>
      </c>
      <c r="C11361" t="s">
        <v>35</v>
      </c>
      <c r="D11361" t="s">
        <v>57</v>
      </c>
      <c r="E11361" t="s">
        <v>69</v>
      </c>
      <c r="F11361" t="s">
        <v>116</v>
      </c>
      <c r="G11361" t="s">
        <v>20</v>
      </c>
      <c r="H11361" t="s">
        <v>38</v>
      </c>
      <c r="I11361" t="s">
        <v>31</v>
      </c>
      <c r="J11361">
        <v>1408.51</v>
      </c>
      <c r="K11361" t="s">
        <v>46</v>
      </c>
      <c r="L11361" t="s">
        <v>24</v>
      </c>
      <c r="M11361" t="s">
        <v>33</v>
      </c>
      <c r="N11361">
        <v>20</v>
      </c>
    </row>
    <row r="11362" spans="1:14" x14ac:dyDescent="0.3">
      <c r="A11362" t="s">
        <v>12931</v>
      </c>
      <c r="B11362" t="s">
        <v>12927</v>
      </c>
      <c r="C11362" t="s">
        <v>41</v>
      </c>
      <c r="D11362" t="s">
        <v>42</v>
      </c>
      <c r="E11362" t="s">
        <v>58</v>
      </c>
      <c r="F11362" t="s">
        <v>74</v>
      </c>
      <c r="G11362" t="s">
        <v>20</v>
      </c>
      <c r="H11362" t="s">
        <v>54</v>
      </c>
      <c r="I11362" t="s">
        <v>22</v>
      </c>
      <c r="J11362">
        <v>268.33</v>
      </c>
      <c r="K11362" t="s">
        <v>50</v>
      </c>
      <c r="L11362" t="s">
        <v>24</v>
      </c>
      <c r="M11362" t="s">
        <v>55</v>
      </c>
      <c r="N11362">
        <v>30</v>
      </c>
    </row>
    <row r="11363" spans="1:14" x14ac:dyDescent="0.3">
      <c r="A11363" t="s">
        <v>12932</v>
      </c>
      <c r="B11363" t="s">
        <v>12927</v>
      </c>
      <c r="C11363" t="s">
        <v>27</v>
      </c>
      <c r="D11363" t="s">
        <v>169</v>
      </c>
      <c r="E11363" t="s">
        <v>224</v>
      </c>
      <c r="F11363" t="s">
        <v>85</v>
      </c>
      <c r="G11363" t="s">
        <v>20</v>
      </c>
      <c r="H11363" t="s">
        <v>30</v>
      </c>
      <c r="I11363" t="s">
        <v>31</v>
      </c>
      <c r="J11363">
        <v>0</v>
      </c>
      <c r="K11363" t="s">
        <v>46</v>
      </c>
      <c r="L11363" t="s">
        <v>24</v>
      </c>
      <c r="M11363" t="s">
        <v>25</v>
      </c>
      <c r="N11363">
        <v>89</v>
      </c>
    </row>
    <row r="11364" spans="1:14" x14ac:dyDescent="0.3">
      <c r="A11364" t="s">
        <v>12933</v>
      </c>
      <c r="B11364" t="s">
        <v>12927</v>
      </c>
      <c r="C11364" t="s">
        <v>35</v>
      </c>
      <c r="D11364" t="s">
        <v>166</v>
      </c>
      <c r="E11364" t="s">
        <v>69</v>
      </c>
      <c r="F11364" t="s">
        <v>37</v>
      </c>
      <c r="G11364" t="s">
        <v>20</v>
      </c>
      <c r="H11364" t="s">
        <v>30</v>
      </c>
      <c r="I11364" t="s">
        <v>22</v>
      </c>
      <c r="J11364">
        <v>5976.42</v>
      </c>
      <c r="K11364" t="s">
        <v>23</v>
      </c>
      <c r="L11364" t="s">
        <v>24</v>
      </c>
      <c r="M11364" t="s">
        <v>70</v>
      </c>
      <c r="N11364">
        <v>122</v>
      </c>
    </row>
    <row r="11365" spans="1:14" x14ac:dyDescent="0.3">
      <c r="A11365" t="s">
        <v>12934</v>
      </c>
      <c r="B11365" t="s">
        <v>12927</v>
      </c>
      <c r="C11365" t="s">
        <v>94</v>
      </c>
      <c r="D11365" t="s">
        <v>95</v>
      </c>
      <c r="E11365" t="s">
        <v>58</v>
      </c>
      <c r="F11365" t="s">
        <v>116</v>
      </c>
      <c r="G11365" t="s">
        <v>59</v>
      </c>
      <c r="H11365" t="s">
        <v>45</v>
      </c>
      <c r="I11365" t="s">
        <v>31</v>
      </c>
      <c r="J11365">
        <v>9826.2999999999993</v>
      </c>
      <c r="K11365" t="s">
        <v>46</v>
      </c>
      <c r="L11365" t="s">
        <v>24</v>
      </c>
      <c r="M11365" t="s">
        <v>67</v>
      </c>
      <c r="N11365">
        <v>102</v>
      </c>
    </row>
    <row r="11366" spans="1:14" x14ac:dyDescent="0.3">
      <c r="A11366" t="s">
        <v>12935</v>
      </c>
      <c r="B11366" t="s">
        <v>12927</v>
      </c>
      <c r="C11366" t="s">
        <v>323</v>
      </c>
      <c r="D11366" t="s">
        <v>324</v>
      </c>
      <c r="E11366" t="s">
        <v>58</v>
      </c>
      <c r="F11366" t="s">
        <v>116</v>
      </c>
      <c r="G11366" t="s">
        <v>59</v>
      </c>
      <c r="H11366" t="s">
        <v>38</v>
      </c>
      <c r="I11366" t="s">
        <v>22</v>
      </c>
      <c r="J11366">
        <v>2783.43</v>
      </c>
      <c r="K11366" t="s">
        <v>32</v>
      </c>
      <c r="L11366" t="s">
        <v>24</v>
      </c>
      <c r="M11366" t="s">
        <v>33</v>
      </c>
      <c r="N11366">
        <v>28</v>
      </c>
    </row>
    <row r="11367" spans="1:14" x14ac:dyDescent="0.3">
      <c r="A11367" t="s">
        <v>12936</v>
      </c>
      <c r="B11367" t="s">
        <v>12927</v>
      </c>
      <c r="C11367" t="s">
        <v>35</v>
      </c>
      <c r="D11367" t="s">
        <v>267</v>
      </c>
      <c r="E11367" t="s">
        <v>58</v>
      </c>
      <c r="F11367" t="s">
        <v>37</v>
      </c>
      <c r="G11367" t="s">
        <v>20</v>
      </c>
      <c r="H11367" t="s">
        <v>38</v>
      </c>
      <c r="I11367" t="s">
        <v>31</v>
      </c>
      <c r="J11367">
        <v>1178.83</v>
      </c>
      <c r="K11367" t="s">
        <v>32</v>
      </c>
      <c r="L11367" t="s">
        <v>47</v>
      </c>
      <c r="M11367" t="s">
        <v>55</v>
      </c>
      <c r="N11367">
        <v>91</v>
      </c>
    </row>
    <row r="11368" spans="1:14" x14ac:dyDescent="0.3">
      <c r="A11368" t="s">
        <v>12937</v>
      </c>
      <c r="B11368" t="s">
        <v>12927</v>
      </c>
      <c r="C11368" t="s">
        <v>35</v>
      </c>
      <c r="D11368" t="s">
        <v>73</v>
      </c>
      <c r="E11368" t="s">
        <v>84</v>
      </c>
      <c r="F11368" t="s">
        <v>19</v>
      </c>
      <c r="G11368" t="s">
        <v>20</v>
      </c>
      <c r="H11368" t="s">
        <v>30</v>
      </c>
      <c r="I11368" t="s">
        <v>31</v>
      </c>
      <c r="J11368">
        <v>2357.15</v>
      </c>
      <c r="K11368" t="s">
        <v>50</v>
      </c>
      <c r="L11368" t="s">
        <v>24</v>
      </c>
      <c r="M11368" t="s">
        <v>33</v>
      </c>
      <c r="N11368">
        <v>28</v>
      </c>
    </row>
    <row r="11369" spans="1:14" x14ac:dyDescent="0.3">
      <c r="A11369" t="s">
        <v>12938</v>
      </c>
      <c r="B11369" t="s">
        <v>12939</v>
      </c>
      <c r="C11369" t="s">
        <v>91</v>
      </c>
      <c r="D11369" t="s">
        <v>98</v>
      </c>
      <c r="E11369" t="s">
        <v>43</v>
      </c>
      <c r="F11369" t="s">
        <v>116</v>
      </c>
      <c r="G11369" t="s">
        <v>20</v>
      </c>
      <c r="H11369" t="s">
        <v>30</v>
      </c>
      <c r="I11369" t="s">
        <v>31</v>
      </c>
      <c r="J11369">
        <v>804.02</v>
      </c>
      <c r="K11369" t="s">
        <v>32</v>
      </c>
      <c r="L11369" t="s">
        <v>47</v>
      </c>
      <c r="M11369" t="s">
        <v>33</v>
      </c>
      <c r="N11369">
        <v>6</v>
      </c>
    </row>
    <row r="11370" spans="1:14" x14ac:dyDescent="0.3">
      <c r="A11370" t="s">
        <v>12940</v>
      </c>
      <c r="B11370" t="s">
        <v>12939</v>
      </c>
      <c r="C11370" t="s">
        <v>16</v>
      </c>
      <c r="D11370" t="s">
        <v>17</v>
      </c>
      <c r="E11370" t="s">
        <v>58</v>
      </c>
      <c r="F11370" t="s">
        <v>65</v>
      </c>
      <c r="G11370" t="s">
        <v>20</v>
      </c>
      <c r="H11370" t="s">
        <v>30</v>
      </c>
      <c r="I11370" t="s">
        <v>22</v>
      </c>
      <c r="J11370">
        <v>941.69</v>
      </c>
      <c r="K11370" t="s">
        <v>50</v>
      </c>
      <c r="L11370" t="s">
        <v>24</v>
      </c>
      <c r="M11370" t="s">
        <v>25</v>
      </c>
      <c r="N11370">
        <v>66</v>
      </c>
    </row>
    <row r="11371" spans="1:14" x14ac:dyDescent="0.3">
      <c r="A11371" t="s">
        <v>12941</v>
      </c>
      <c r="B11371" t="s">
        <v>12939</v>
      </c>
      <c r="C11371" t="s">
        <v>107</v>
      </c>
      <c r="D11371" t="s">
        <v>108</v>
      </c>
      <c r="E11371" t="s">
        <v>58</v>
      </c>
      <c r="F11371" t="s">
        <v>37</v>
      </c>
      <c r="G11371" t="s">
        <v>20</v>
      </c>
      <c r="H11371" t="s">
        <v>45</v>
      </c>
      <c r="I11371" t="s">
        <v>22</v>
      </c>
      <c r="J11371">
        <v>1617.46</v>
      </c>
      <c r="K11371" t="s">
        <v>23</v>
      </c>
      <c r="L11371" t="s">
        <v>24</v>
      </c>
      <c r="M11371" t="s">
        <v>67</v>
      </c>
      <c r="N11371">
        <v>17</v>
      </c>
    </row>
    <row r="11372" spans="1:14" x14ac:dyDescent="0.3">
      <c r="A11372" t="s">
        <v>12942</v>
      </c>
      <c r="B11372" t="s">
        <v>12939</v>
      </c>
      <c r="C11372" t="s">
        <v>41</v>
      </c>
      <c r="D11372" t="s">
        <v>157</v>
      </c>
      <c r="E11372" t="s">
        <v>58</v>
      </c>
      <c r="F11372" t="s">
        <v>44</v>
      </c>
      <c r="G11372" t="s">
        <v>171</v>
      </c>
      <c r="H11372" t="s">
        <v>45</v>
      </c>
      <c r="I11372" t="s">
        <v>31</v>
      </c>
      <c r="J11372">
        <v>282.67</v>
      </c>
      <c r="K11372" t="s">
        <v>46</v>
      </c>
      <c r="L11372" t="s">
        <v>60</v>
      </c>
      <c r="M11372" t="s">
        <v>67</v>
      </c>
      <c r="N11372">
        <v>177</v>
      </c>
    </row>
    <row r="11373" spans="1:14" x14ac:dyDescent="0.3">
      <c r="A11373" t="s">
        <v>12943</v>
      </c>
      <c r="B11373" t="s">
        <v>12939</v>
      </c>
      <c r="C11373" t="s">
        <v>27</v>
      </c>
      <c r="D11373" t="s">
        <v>169</v>
      </c>
      <c r="E11373" t="s">
        <v>224</v>
      </c>
      <c r="F11373" t="s">
        <v>44</v>
      </c>
      <c r="G11373" t="s">
        <v>20</v>
      </c>
      <c r="H11373" t="s">
        <v>54</v>
      </c>
      <c r="I11373" t="s">
        <v>22</v>
      </c>
      <c r="J11373">
        <v>0</v>
      </c>
      <c r="K11373" t="s">
        <v>32</v>
      </c>
      <c r="L11373" t="s">
        <v>24</v>
      </c>
      <c r="M11373" t="s">
        <v>33</v>
      </c>
      <c r="N11373">
        <v>13</v>
      </c>
    </row>
    <row r="11374" spans="1:14" x14ac:dyDescent="0.3">
      <c r="A11374" t="s">
        <v>12944</v>
      </c>
      <c r="B11374" t="s">
        <v>12939</v>
      </c>
      <c r="C11374" t="s">
        <v>144</v>
      </c>
      <c r="D11374" t="s">
        <v>489</v>
      </c>
      <c r="E11374" t="s">
        <v>29</v>
      </c>
      <c r="F11374" t="s">
        <v>37</v>
      </c>
      <c r="G11374" t="s">
        <v>20</v>
      </c>
      <c r="H11374" t="s">
        <v>54</v>
      </c>
      <c r="I11374" t="s">
        <v>31</v>
      </c>
      <c r="J11374">
        <v>0</v>
      </c>
      <c r="K11374" t="s">
        <v>23</v>
      </c>
      <c r="L11374" t="s">
        <v>47</v>
      </c>
      <c r="M11374" t="s">
        <v>33</v>
      </c>
      <c r="N11374">
        <v>1</v>
      </c>
    </row>
    <row r="11375" spans="1:14" x14ac:dyDescent="0.3">
      <c r="A11375" t="s">
        <v>12945</v>
      </c>
      <c r="B11375" t="s">
        <v>12939</v>
      </c>
      <c r="C11375" t="s">
        <v>144</v>
      </c>
      <c r="D11375" t="s">
        <v>145</v>
      </c>
      <c r="E11375" t="s">
        <v>224</v>
      </c>
      <c r="F11375" t="s">
        <v>74</v>
      </c>
      <c r="G11375" t="s">
        <v>59</v>
      </c>
      <c r="H11375" t="s">
        <v>38</v>
      </c>
      <c r="I11375" t="s">
        <v>31</v>
      </c>
      <c r="J11375">
        <v>0</v>
      </c>
      <c r="K11375" t="s">
        <v>50</v>
      </c>
      <c r="L11375" t="s">
        <v>60</v>
      </c>
      <c r="M11375" t="s">
        <v>33</v>
      </c>
      <c r="N11375">
        <v>16</v>
      </c>
    </row>
    <row r="11376" spans="1:14" x14ac:dyDescent="0.3">
      <c r="A11376" t="s">
        <v>12946</v>
      </c>
      <c r="B11376" t="s">
        <v>12939</v>
      </c>
      <c r="C11376" t="s">
        <v>41</v>
      </c>
      <c r="D11376" t="s">
        <v>42</v>
      </c>
      <c r="E11376" t="s">
        <v>58</v>
      </c>
      <c r="F11376" t="s">
        <v>89</v>
      </c>
      <c r="G11376" t="s">
        <v>20</v>
      </c>
      <c r="H11376" t="s">
        <v>45</v>
      </c>
      <c r="I11376" t="s">
        <v>31</v>
      </c>
      <c r="J11376">
        <v>189.81</v>
      </c>
      <c r="K11376" t="s">
        <v>32</v>
      </c>
      <c r="L11376" t="s">
        <v>24</v>
      </c>
      <c r="M11376" t="s">
        <v>25</v>
      </c>
      <c r="N11376">
        <v>121</v>
      </c>
    </row>
    <row r="11377" spans="1:14" x14ac:dyDescent="0.3">
      <c r="A11377" t="s">
        <v>12947</v>
      </c>
      <c r="B11377" t="s">
        <v>12939</v>
      </c>
      <c r="C11377" t="s">
        <v>310</v>
      </c>
      <c r="D11377" t="s">
        <v>311</v>
      </c>
      <c r="E11377" t="s">
        <v>58</v>
      </c>
      <c r="F11377" t="s">
        <v>19</v>
      </c>
      <c r="G11377" t="s">
        <v>53</v>
      </c>
      <c r="H11377" t="s">
        <v>38</v>
      </c>
      <c r="I11377" t="s">
        <v>31</v>
      </c>
      <c r="J11377">
        <v>279.35000000000002</v>
      </c>
      <c r="K11377" t="s">
        <v>50</v>
      </c>
      <c r="L11377" t="s">
        <v>24</v>
      </c>
      <c r="M11377" t="s">
        <v>67</v>
      </c>
      <c r="N11377">
        <v>143</v>
      </c>
    </row>
    <row r="11378" spans="1:14" x14ac:dyDescent="0.3">
      <c r="A11378" t="s">
        <v>12948</v>
      </c>
      <c r="B11378" t="s">
        <v>12939</v>
      </c>
      <c r="C11378" t="s">
        <v>107</v>
      </c>
      <c r="D11378" t="s">
        <v>108</v>
      </c>
      <c r="E11378" t="s">
        <v>155</v>
      </c>
      <c r="F11378" t="s">
        <v>85</v>
      </c>
      <c r="G11378" t="s">
        <v>20</v>
      </c>
      <c r="H11378" t="s">
        <v>54</v>
      </c>
      <c r="I11378" t="s">
        <v>31</v>
      </c>
      <c r="J11378">
        <v>0</v>
      </c>
      <c r="K11378" t="s">
        <v>50</v>
      </c>
      <c r="L11378" t="s">
        <v>24</v>
      </c>
      <c r="M11378" t="s">
        <v>33</v>
      </c>
      <c r="N11378">
        <v>28</v>
      </c>
    </row>
    <row r="11379" spans="1:14" x14ac:dyDescent="0.3">
      <c r="A11379" t="s">
        <v>12949</v>
      </c>
      <c r="B11379" t="s">
        <v>12939</v>
      </c>
      <c r="C11379" t="s">
        <v>87</v>
      </c>
      <c r="D11379" t="s">
        <v>88</v>
      </c>
      <c r="E11379" t="s">
        <v>149</v>
      </c>
      <c r="F11379" t="s">
        <v>85</v>
      </c>
      <c r="G11379" t="s">
        <v>66</v>
      </c>
      <c r="H11379" t="s">
        <v>54</v>
      </c>
      <c r="I11379" t="s">
        <v>22</v>
      </c>
      <c r="J11379">
        <v>0</v>
      </c>
      <c r="K11379" t="s">
        <v>50</v>
      </c>
      <c r="L11379" t="s">
        <v>24</v>
      </c>
      <c r="M11379" t="s">
        <v>67</v>
      </c>
      <c r="N11379">
        <v>162</v>
      </c>
    </row>
    <row r="11380" spans="1:14" x14ac:dyDescent="0.3">
      <c r="A11380" t="s">
        <v>12950</v>
      </c>
      <c r="B11380" t="s">
        <v>12939</v>
      </c>
      <c r="C11380" t="s">
        <v>87</v>
      </c>
      <c r="D11380" t="s">
        <v>124</v>
      </c>
      <c r="E11380" t="s">
        <v>58</v>
      </c>
      <c r="F11380" t="s">
        <v>85</v>
      </c>
      <c r="G11380" t="s">
        <v>20</v>
      </c>
      <c r="H11380" t="s">
        <v>45</v>
      </c>
      <c r="I11380" t="s">
        <v>22</v>
      </c>
      <c r="J11380">
        <v>1617.19</v>
      </c>
      <c r="K11380" t="s">
        <v>50</v>
      </c>
      <c r="L11380" t="s">
        <v>24</v>
      </c>
      <c r="M11380" t="s">
        <v>33</v>
      </c>
      <c r="N11380">
        <v>19</v>
      </c>
    </row>
    <row r="11381" spans="1:14" x14ac:dyDescent="0.3">
      <c r="A11381" t="s">
        <v>12951</v>
      </c>
      <c r="B11381" t="s">
        <v>12952</v>
      </c>
      <c r="C11381" t="s">
        <v>41</v>
      </c>
      <c r="D11381" t="s">
        <v>157</v>
      </c>
      <c r="E11381" t="s">
        <v>58</v>
      </c>
      <c r="F11381" t="s">
        <v>65</v>
      </c>
      <c r="G11381" t="s">
        <v>66</v>
      </c>
      <c r="H11381" t="s">
        <v>54</v>
      </c>
      <c r="I11381" t="s">
        <v>22</v>
      </c>
      <c r="J11381">
        <v>903.25</v>
      </c>
      <c r="K11381" t="s">
        <v>23</v>
      </c>
      <c r="L11381" t="s">
        <v>24</v>
      </c>
      <c r="M11381" t="s">
        <v>67</v>
      </c>
      <c r="N11381">
        <v>173</v>
      </c>
    </row>
    <row r="11382" spans="1:14" x14ac:dyDescent="0.3">
      <c r="A11382" t="s">
        <v>12953</v>
      </c>
      <c r="B11382" t="s">
        <v>12952</v>
      </c>
      <c r="C11382" t="s">
        <v>121</v>
      </c>
      <c r="D11382" t="s">
        <v>162</v>
      </c>
      <c r="E11382" t="s">
        <v>64</v>
      </c>
      <c r="F11382" t="s">
        <v>74</v>
      </c>
      <c r="G11382" t="s">
        <v>53</v>
      </c>
      <c r="H11382" t="s">
        <v>54</v>
      </c>
      <c r="I11382" t="s">
        <v>22</v>
      </c>
      <c r="J11382">
        <v>0</v>
      </c>
      <c r="K11382" t="s">
        <v>32</v>
      </c>
      <c r="L11382" t="s">
        <v>24</v>
      </c>
      <c r="M11382" t="s">
        <v>33</v>
      </c>
      <c r="N11382">
        <v>24</v>
      </c>
    </row>
    <row r="11383" spans="1:14" x14ac:dyDescent="0.3">
      <c r="A11383" t="s">
        <v>12954</v>
      </c>
      <c r="B11383" t="s">
        <v>12952</v>
      </c>
      <c r="C11383" t="s">
        <v>41</v>
      </c>
      <c r="D11383" t="s">
        <v>42</v>
      </c>
      <c r="E11383" t="s">
        <v>43</v>
      </c>
      <c r="F11383" t="s">
        <v>19</v>
      </c>
      <c r="G11383" t="s">
        <v>66</v>
      </c>
      <c r="H11383" t="s">
        <v>54</v>
      </c>
      <c r="I11383" t="s">
        <v>31</v>
      </c>
      <c r="J11383">
        <v>454.91</v>
      </c>
      <c r="K11383" t="s">
        <v>46</v>
      </c>
      <c r="L11383" t="s">
        <v>24</v>
      </c>
      <c r="M11383" t="s">
        <v>67</v>
      </c>
      <c r="N11383">
        <v>110</v>
      </c>
    </row>
    <row r="11384" spans="1:14" x14ac:dyDescent="0.3">
      <c r="A11384" t="s">
        <v>12955</v>
      </c>
      <c r="B11384" t="s">
        <v>12952</v>
      </c>
      <c r="C11384" t="s">
        <v>204</v>
      </c>
      <c r="D11384" t="s">
        <v>205</v>
      </c>
      <c r="E11384" t="s">
        <v>58</v>
      </c>
      <c r="F11384" t="s">
        <v>85</v>
      </c>
      <c r="G11384" t="s">
        <v>20</v>
      </c>
      <c r="H11384" t="s">
        <v>30</v>
      </c>
      <c r="I11384" t="s">
        <v>22</v>
      </c>
      <c r="J11384">
        <v>1203.8800000000001</v>
      </c>
      <c r="K11384" t="s">
        <v>23</v>
      </c>
      <c r="L11384" t="s">
        <v>60</v>
      </c>
      <c r="M11384" t="s">
        <v>55</v>
      </c>
      <c r="N11384">
        <v>158</v>
      </c>
    </row>
    <row r="11385" spans="1:14" x14ac:dyDescent="0.3">
      <c r="A11385" t="s">
        <v>12956</v>
      </c>
      <c r="B11385" t="s">
        <v>12952</v>
      </c>
      <c r="C11385" t="s">
        <v>41</v>
      </c>
      <c r="D11385" t="s">
        <v>250</v>
      </c>
      <c r="E11385" t="s">
        <v>58</v>
      </c>
      <c r="F11385" t="s">
        <v>89</v>
      </c>
      <c r="G11385" t="s">
        <v>20</v>
      </c>
      <c r="H11385" t="s">
        <v>38</v>
      </c>
      <c r="I11385" t="s">
        <v>31</v>
      </c>
      <c r="J11385">
        <v>225.84</v>
      </c>
      <c r="K11385" t="s">
        <v>23</v>
      </c>
      <c r="L11385" t="s">
        <v>47</v>
      </c>
      <c r="M11385" t="s">
        <v>25</v>
      </c>
      <c r="N11385">
        <v>125</v>
      </c>
    </row>
    <row r="11386" spans="1:14" x14ac:dyDescent="0.3">
      <c r="A11386" t="s">
        <v>12957</v>
      </c>
      <c r="B11386" t="s">
        <v>12952</v>
      </c>
      <c r="C11386" t="s">
        <v>151</v>
      </c>
      <c r="D11386" t="s">
        <v>152</v>
      </c>
      <c r="E11386" t="s">
        <v>69</v>
      </c>
      <c r="F11386" t="s">
        <v>85</v>
      </c>
      <c r="G11386" t="s">
        <v>20</v>
      </c>
      <c r="H11386" t="s">
        <v>21</v>
      </c>
      <c r="I11386" t="s">
        <v>31</v>
      </c>
      <c r="J11386">
        <v>1425.41</v>
      </c>
      <c r="K11386" t="s">
        <v>46</v>
      </c>
      <c r="L11386" t="s">
        <v>24</v>
      </c>
      <c r="M11386" t="s">
        <v>25</v>
      </c>
      <c r="N11386">
        <v>167</v>
      </c>
    </row>
    <row r="11387" spans="1:14" x14ac:dyDescent="0.3">
      <c r="A11387" t="s">
        <v>12958</v>
      </c>
      <c r="B11387" t="s">
        <v>12959</v>
      </c>
      <c r="C11387" t="s">
        <v>41</v>
      </c>
      <c r="D11387" t="s">
        <v>250</v>
      </c>
      <c r="E11387" t="s">
        <v>29</v>
      </c>
      <c r="F11387" t="s">
        <v>65</v>
      </c>
      <c r="G11387" t="s">
        <v>66</v>
      </c>
      <c r="H11387" t="s">
        <v>38</v>
      </c>
      <c r="I11387" t="s">
        <v>31</v>
      </c>
      <c r="J11387">
        <v>0</v>
      </c>
      <c r="K11387" t="s">
        <v>32</v>
      </c>
      <c r="L11387" t="s">
        <v>24</v>
      </c>
      <c r="M11387" t="s">
        <v>70</v>
      </c>
      <c r="N11387">
        <v>63</v>
      </c>
    </row>
    <row r="11388" spans="1:14" x14ac:dyDescent="0.3">
      <c r="A11388" t="s">
        <v>12960</v>
      </c>
      <c r="B11388" t="s">
        <v>12959</v>
      </c>
      <c r="C11388" t="s">
        <v>397</v>
      </c>
      <c r="D11388" t="s">
        <v>398</v>
      </c>
      <c r="E11388" t="s">
        <v>18</v>
      </c>
      <c r="F11388" t="s">
        <v>19</v>
      </c>
      <c r="G11388" t="s">
        <v>53</v>
      </c>
      <c r="H11388" t="s">
        <v>38</v>
      </c>
      <c r="I11388" t="s">
        <v>22</v>
      </c>
      <c r="J11388">
        <v>687.62</v>
      </c>
      <c r="K11388" t="s">
        <v>32</v>
      </c>
      <c r="L11388" t="s">
        <v>24</v>
      </c>
      <c r="M11388" t="s">
        <v>25</v>
      </c>
      <c r="N11388">
        <v>31</v>
      </c>
    </row>
    <row r="11389" spans="1:14" x14ac:dyDescent="0.3">
      <c r="A11389" t="s">
        <v>12961</v>
      </c>
      <c r="B11389" t="s">
        <v>12959</v>
      </c>
      <c r="C11389" t="s">
        <v>174</v>
      </c>
      <c r="D11389" t="s">
        <v>175</v>
      </c>
      <c r="E11389" t="s">
        <v>43</v>
      </c>
      <c r="F11389" t="s">
        <v>85</v>
      </c>
      <c r="G11389" t="s">
        <v>20</v>
      </c>
      <c r="H11389" t="s">
        <v>38</v>
      </c>
      <c r="I11389" t="s">
        <v>78</v>
      </c>
      <c r="J11389">
        <v>1410.54</v>
      </c>
      <c r="K11389" t="s">
        <v>50</v>
      </c>
      <c r="L11389" t="s">
        <v>24</v>
      </c>
      <c r="M11389" t="s">
        <v>33</v>
      </c>
      <c r="N11389">
        <v>23</v>
      </c>
    </row>
    <row r="11390" spans="1:14" x14ac:dyDescent="0.3">
      <c r="A11390" t="s">
        <v>12962</v>
      </c>
      <c r="B11390" t="s">
        <v>12963</v>
      </c>
      <c r="C11390" t="s">
        <v>41</v>
      </c>
      <c r="D11390" t="s">
        <v>42</v>
      </c>
      <c r="E11390" t="s">
        <v>69</v>
      </c>
      <c r="F11390" t="s">
        <v>74</v>
      </c>
      <c r="G11390" t="s">
        <v>66</v>
      </c>
      <c r="H11390" t="s">
        <v>38</v>
      </c>
      <c r="I11390" t="s">
        <v>31</v>
      </c>
      <c r="J11390">
        <v>284.39999999999998</v>
      </c>
      <c r="K11390" t="s">
        <v>46</v>
      </c>
      <c r="L11390" t="s">
        <v>60</v>
      </c>
      <c r="M11390" t="s">
        <v>67</v>
      </c>
      <c r="N11390">
        <v>93</v>
      </c>
    </row>
    <row r="11391" spans="1:14" x14ac:dyDescent="0.3">
      <c r="A11391" t="s">
        <v>12964</v>
      </c>
      <c r="B11391" t="s">
        <v>12963</v>
      </c>
      <c r="C11391" t="s">
        <v>41</v>
      </c>
      <c r="D11391" t="s">
        <v>42</v>
      </c>
      <c r="E11391" t="s">
        <v>155</v>
      </c>
      <c r="F11391" t="s">
        <v>19</v>
      </c>
      <c r="G11391" t="s">
        <v>66</v>
      </c>
      <c r="H11391" t="s">
        <v>30</v>
      </c>
      <c r="I11391" t="s">
        <v>22</v>
      </c>
      <c r="J11391">
        <v>0</v>
      </c>
      <c r="K11391" t="s">
        <v>32</v>
      </c>
      <c r="L11391" t="s">
        <v>47</v>
      </c>
      <c r="M11391" t="s">
        <v>25</v>
      </c>
      <c r="N11391">
        <v>113</v>
      </c>
    </row>
    <row r="11392" spans="1:14" x14ac:dyDescent="0.3">
      <c r="A11392" t="s">
        <v>12965</v>
      </c>
      <c r="B11392" t="s">
        <v>12963</v>
      </c>
      <c r="C11392" t="s">
        <v>121</v>
      </c>
      <c r="D11392" t="s">
        <v>162</v>
      </c>
      <c r="E11392" t="s">
        <v>224</v>
      </c>
      <c r="F11392" t="s">
        <v>89</v>
      </c>
      <c r="G11392" t="s">
        <v>66</v>
      </c>
      <c r="H11392" t="s">
        <v>30</v>
      </c>
      <c r="I11392" t="s">
        <v>22</v>
      </c>
      <c r="J11392">
        <v>0</v>
      </c>
      <c r="K11392" t="s">
        <v>23</v>
      </c>
      <c r="L11392" t="s">
        <v>24</v>
      </c>
      <c r="M11392" t="s">
        <v>67</v>
      </c>
      <c r="N11392">
        <v>127</v>
      </c>
    </row>
    <row r="11393" spans="1:14" x14ac:dyDescent="0.3">
      <c r="A11393" t="s">
        <v>12966</v>
      </c>
      <c r="B11393" t="s">
        <v>12963</v>
      </c>
      <c r="C11393" t="s">
        <v>299</v>
      </c>
      <c r="D11393" t="s">
        <v>300</v>
      </c>
      <c r="E11393" t="s">
        <v>69</v>
      </c>
      <c r="F11393" t="s">
        <v>116</v>
      </c>
      <c r="G11393" t="s">
        <v>59</v>
      </c>
      <c r="H11393" t="s">
        <v>30</v>
      </c>
      <c r="I11393" t="s">
        <v>31</v>
      </c>
      <c r="J11393">
        <v>331.72</v>
      </c>
      <c r="K11393" t="s">
        <v>32</v>
      </c>
      <c r="L11393" t="s">
        <v>24</v>
      </c>
      <c r="M11393" t="s">
        <v>33</v>
      </c>
      <c r="N11393">
        <v>22</v>
      </c>
    </row>
    <row r="11394" spans="1:14" x14ac:dyDescent="0.3">
      <c r="A11394" t="s">
        <v>12967</v>
      </c>
      <c r="B11394" t="s">
        <v>12963</v>
      </c>
      <c r="C11394" t="s">
        <v>107</v>
      </c>
      <c r="D11394" t="s">
        <v>108</v>
      </c>
      <c r="E11394" t="s">
        <v>69</v>
      </c>
      <c r="F11394" t="s">
        <v>37</v>
      </c>
      <c r="G11394" t="s">
        <v>59</v>
      </c>
      <c r="H11394" t="s">
        <v>45</v>
      </c>
      <c r="I11394" t="s">
        <v>22</v>
      </c>
      <c r="J11394">
        <v>154.43</v>
      </c>
      <c r="K11394" t="s">
        <v>32</v>
      </c>
      <c r="L11394" t="s">
        <v>24</v>
      </c>
      <c r="M11394" t="s">
        <v>67</v>
      </c>
      <c r="N11394">
        <v>50</v>
      </c>
    </row>
    <row r="11395" spans="1:14" x14ac:dyDescent="0.3">
      <c r="A11395" t="s">
        <v>12968</v>
      </c>
      <c r="B11395" t="s">
        <v>12969</v>
      </c>
      <c r="C11395" t="s">
        <v>87</v>
      </c>
      <c r="D11395" t="s">
        <v>124</v>
      </c>
      <c r="E11395" t="s">
        <v>58</v>
      </c>
      <c r="F11395" t="s">
        <v>85</v>
      </c>
      <c r="G11395" t="s">
        <v>66</v>
      </c>
      <c r="H11395" t="s">
        <v>21</v>
      </c>
      <c r="I11395" t="s">
        <v>31</v>
      </c>
      <c r="J11395">
        <v>426.89</v>
      </c>
      <c r="K11395" t="s">
        <v>46</v>
      </c>
      <c r="L11395" t="s">
        <v>24</v>
      </c>
      <c r="M11395" t="s">
        <v>67</v>
      </c>
      <c r="N11395">
        <v>164</v>
      </c>
    </row>
    <row r="11396" spans="1:14" x14ac:dyDescent="0.3">
      <c r="A11396" t="s">
        <v>12970</v>
      </c>
      <c r="B11396" t="s">
        <v>12969</v>
      </c>
      <c r="C11396" t="s">
        <v>323</v>
      </c>
      <c r="D11396" t="s">
        <v>324</v>
      </c>
      <c r="E11396" t="s">
        <v>58</v>
      </c>
      <c r="F11396" t="s">
        <v>89</v>
      </c>
      <c r="G11396" t="s">
        <v>66</v>
      </c>
      <c r="H11396" t="s">
        <v>30</v>
      </c>
      <c r="I11396" t="s">
        <v>31</v>
      </c>
      <c r="J11396">
        <v>60.97</v>
      </c>
      <c r="K11396" t="s">
        <v>50</v>
      </c>
      <c r="L11396" t="s">
        <v>24</v>
      </c>
      <c r="M11396" t="s">
        <v>70</v>
      </c>
      <c r="N11396">
        <v>17</v>
      </c>
    </row>
    <row r="11397" spans="1:14" x14ac:dyDescent="0.3">
      <c r="A11397" t="s">
        <v>12971</v>
      </c>
      <c r="B11397" t="s">
        <v>12969</v>
      </c>
      <c r="C11397" t="s">
        <v>35</v>
      </c>
      <c r="D11397" t="s">
        <v>36</v>
      </c>
      <c r="E11397" t="s">
        <v>69</v>
      </c>
      <c r="F11397" t="s">
        <v>65</v>
      </c>
      <c r="G11397" t="s">
        <v>59</v>
      </c>
      <c r="H11397" t="s">
        <v>30</v>
      </c>
      <c r="I11397" t="s">
        <v>31</v>
      </c>
      <c r="J11397">
        <v>358.51</v>
      </c>
      <c r="K11397" t="s">
        <v>50</v>
      </c>
      <c r="L11397" t="s">
        <v>24</v>
      </c>
      <c r="M11397" t="s">
        <v>33</v>
      </c>
      <c r="N11397">
        <v>20</v>
      </c>
    </row>
    <row r="11398" spans="1:14" x14ac:dyDescent="0.3">
      <c r="A11398" t="s">
        <v>12972</v>
      </c>
      <c r="B11398" t="s">
        <v>12969</v>
      </c>
      <c r="C11398" t="s">
        <v>41</v>
      </c>
      <c r="D11398" t="s">
        <v>199</v>
      </c>
      <c r="E11398" t="s">
        <v>49</v>
      </c>
      <c r="F11398" t="s">
        <v>116</v>
      </c>
      <c r="G11398" t="s">
        <v>53</v>
      </c>
      <c r="H11398" t="s">
        <v>38</v>
      </c>
      <c r="I11398" t="s">
        <v>22</v>
      </c>
      <c r="J11398">
        <v>195.56</v>
      </c>
      <c r="K11398" t="s">
        <v>46</v>
      </c>
      <c r="L11398" t="s">
        <v>24</v>
      </c>
      <c r="M11398" t="s">
        <v>33</v>
      </c>
      <c r="N11398">
        <v>16</v>
      </c>
    </row>
    <row r="11399" spans="1:14" x14ac:dyDescent="0.3">
      <c r="A11399" t="s">
        <v>12973</v>
      </c>
      <c r="B11399" t="s">
        <v>12969</v>
      </c>
      <c r="C11399" t="s">
        <v>27</v>
      </c>
      <c r="D11399" t="s">
        <v>28</v>
      </c>
      <c r="E11399" t="s">
        <v>58</v>
      </c>
      <c r="F11399" t="s">
        <v>116</v>
      </c>
      <c r="G11399" t="s">
        <v>20</v>
      </c>
      <c r="H11399" t="s">
        <v>38</v>
      </c>
      <c r="I11399" t="s">
        <v>22</v>
      </c>
      <c r="J11399">
        <v>3524.45</v>
      </c>
      <c r="K11399" t="s">
        <v>50</v>
      </c>
      <c r="L11399" t="s">
        <v>60</v>
      </c>
      <c r="M11399" t="s">
        <v>70</v>
      </c>
      <c r="N11399">
        <v>8</v>
      </c>
    </row>
    <row r="11400" spans="1:14" x14ac:dyDescent="0.3">
      <c r="A11400" t="s">
        <v>12974</v>
      </c>
      <c r="B11400" t="s">
        <v>12969</v>
      </c>
      <c r="C11400" t="s">
        <v>174</v>
      </c>
      <c r="D11400" t="s">
        <v>212</v>
      </c>
      <c r="E11400" t="s">
        <v>29</v>
      </c>
      <c r="F11400" t="s">
        <v>19</v>
      </c>
      <c r="G11400" t="s">
        <v>20</v>
      </c>
      <c r="H11400" t="s">
        <v>45</v>
      </c>
      <c r="I11400" t="s">
        <v>31</v>
      </c>
      <c r="J11400">
        <v>0</v>
      </c>
      <c r="K11400" t="s">
        <v>46</v>
      </c>
      <c r="L11400" t="s">
        <v>24</v>
      </c>
      <c r="M11400" t="s">
        <v>55</v>
      </c>
      <c r="N11400">
        <v>165</v>
      </c>
    </row>
    <row r="11401" spans="1:14" x14ac:dyDescent="0.3">
      <c r="A11401" t="s">
        <v>12975</v>
      </c>
      <c r="B11401" t="s">
        <v>12969</v>
      </c>
      <c r="C11401" t="s">
        <v>41</v>
      </c>
      <c r="D11401" t="s">
        <v>199</v>
      </c>
      <c r="E11401" t="s">
        <v>58</v>
      </c>
      <c r="F11401" t="s">
        <v>19</v>
      </c>
      <c r="G11401" t="s">
        <v>20</v>
      </c>
      <c r="H11401" t="s">
        <v>38</v>
      </c>
      <c r="I11401" t="s">
        <v>31</v>
      </c>
      <c r="J11401">
        <v>490.85</v>
      </c>
      <c r="K11401" t="s">
        <v>50</v>
      </c>
      <c r="L11401" t="s">
        <v>47</v>
      </c>
      <c r="M11401" t="s">
        <v>25</v>
      </c>
      <c r="N11401">
        <v>56</v>
      </c>
    </row>
    <row r="11402" spans="1:14" x14ac:dyDescent="0.3">
      <c r="A11402" t="s">
        <v>12976</v>
      </c>
      <c r="B11402" t="s">
        <v>12977</v>
      </c>
      <c r="C11402" t="s">
        <v>35</v>
      </c>
      <c r="D11402" t="s">
        <v>36</v>
      </c>
      <c r="E11402" t="s">
        <v>49</v>
      </c>
      <c r="F11402" t="s">
        <v>116</v>
      </c>
      <c r="G11402" t="s">
        <v>66</v>
      </c>
      <c r="H11402" t="s">
        <v>45</v>
      </c>
      <c r="I11402" t="s">
        <v>31</v>
      </c>
      <c r="J11402">
        <v>243.28</v>
      </c>
      <c r="K11402" t="s">
        <v>46</v>
      </c>
      <c r="L11402" t="s">
        <v>24</v>
      </c>
      <c r="M11402" t="s">
        <v>25</v>
      </c>
      <c r="N11402">
        <v>36</v>
      </c>
    </row>
    <row r="11403" spans="1:14" x14ac:dyDescent="0.3">
      <c r="A11403" t="s">
        <v>12978</v>
      </c>
      <c r="B11403" t="s">
        <v>12977</v>
      </c>
      <c r="C11403" t="s">
        <v>121</v>
      </c>
      <c r="D11403" t="s">
        <v>122</v>
      </c>
      <c r="E11403" t="s">
        <v>43</v>
      </c>
      <c r="F11403" t="s">
        <v>19</v>
      </c>
      <c r="G11403" t="s">
        <v>66</v>
      </c>
      <c r="H11403" t="s">
        <v>54</v>
      </c>
      <c r="I11403" t="s">
        <v>31</v>
      </c>
      <c r="J11403">
        <v>2002.68</v>
      </c>
      <c r="K11403" t="s">
        <v>46</v>
      </c>
      <c r="L11403" t="s">
        <v>24</v>
      </c>
      <c r="M11403" t="s">
        <v>33</v>
      </c>
      <c r="N11403">
        <v>1</v>
      </c>
    </row>
    <row r="11404" spans="1:14" x14ac:dyDescent="0.3">
      <c r="A11404" t="s">
        <v>12979</v>
      </c>
      <c r="B11404" t="s">
        <v>12977</v>
      </c>
      <c r="C11404" t="s">
        <v>144</v>
      </c>
      <c r="D11404" t="s">
        <v>489</v>
      </c>
      <c r="E11404" t="s">
        <v>84</v>
      </c>
      <c r="F11404" t="s">
        <v>19</v>
      </c>
      <c r="G11404" t="s">
        <v>53</v>
      </c>
      <c r="H11404" t="s">
        <v>30</v>
      </c>
      <c r="I11404" t="s">
        <v>22</v>
      </c>
      <c r="J11404">
        <v>220.16</v>
      </c>
      <c r="K11404" t="s">
        <v>46</v>
      </c>
      <c r="L11404" t="s">
        <v>24</v>
      </c>
      <c r="M11404" t="s">
        <v>55</v>
      </c>
      <c r="N11404">
        <v>153</v>
      </c>
    </row>
    <row r="11405" spans="1:14" x14ac:dyDescent="0.3">
      <c r="A11405" t="s">
        <v>12980</v>
      </c>
      <c r="B11405" t="s">
        <v>12977</v>
      </c>
      <c r="C11405" t="s">
        <v>35</v>
      </c>
      <c r="D11405" t="s">
        <v>73</v>
      </c>
      <c r="E11405" t="s">
        <v>84</v>
      </c>
      <c r="F11405" t="s">
        <v>74</v>
      </c>
      <c r="G11405" t="s">
        <v>20</v>
      </c>
      <c r="H11405" t="s">
        <v>54</v>
      </c>
      <c r="I11405" t="s">
        <v>22</v>
      </c>
      <c r="J11405">
        <v>4182.54</v>
      </c>
      <c r="K11405" t="s">
        <v>50</v>
      </c>
      <c r="L11405" t="s">
        <v>24</v>
      </c>
      <c r="M11405" t="s">
        <v>25</v>
      </c>
      <c r="N11405">
        <v>136</v>
      </c>
    </row>
    <row r="11406" spans="1:14" x14ac:dyDescent="0.3">
      <c r="A11406" t="s">
        <v>12981</v>
      </c>
      <c r="B11406" t="s">
        <v>12977</v>
      </c>
      <c r="C11406" t="s">
        <v>91</v>
      </c>
      <c r="D11406" t="s">
        <v>92</v>
      </c>
      <c r="E11406" t="s">
        <v>84</v>
      </c>
      <c r="F11406" t="s">
        <v>19</v>
      </c>
      <c r="G11406" t="s">
        <v>59</v>
      </c>
      <c r="H11406" t="s">
        <v>38</v>
      </c>
      <c r="I11406" t="s">
        <v>31</v>
      </c>
      <c r="J11406">
        <v>245.97</v>
      </c>
      <c r="K11406" t="s">
        <v>50</v>
      </c>
      <c r="L11406" t="s">
        <v>24</v>
      </c>
      <c r="M11406" t="s">
        <v>55</v>
      </c>
      <c r="N11406">
        <v>66</v>
      </c>
    </row>
    <row r="11407" spans="1:14" x14ac:dyDescent="0.3">
      <c r="A11407" t="s">
        <v>12982</v>
      </c>
      <c r="B11407" t="s">
        <v>12977</v>
      </c>
      <c r="C11407" t="s">
        <v>91</v>
      </c>
      <c r="D11407" t="s">
        <v>136</v>
      </c>
      <c r="E11407" t="s">
        <v>58</v>
      </c>
      <c r="F11407" t="s">
        <v>116</v>
      </c>
      <c r="G11407" t="s">
        <v>20</v>
      </c>
      <c r="H11407" t="s">
        <v>21</v>
      </c>
      <c r="I11407" t="s">
        <v>31</v>
      </c>
      <c r="J11407">
        <v>941.63</v>
      </c>
      <c r="K11407" t="s">
        <v>23</v>
      </c>
      <c r="L11407" t="s">
        <v>24</v>
      </c>
      <c r="M11407" t="s">
        <v>33</v>
      </c>
      <c r="N11407">
        <v>3</v>
      </c>
    </row>
    <row r="11408" spans="1:14" x14ac:dyDescent="0.3">
      <c r="A11408" t="s">
        <v>12983</v>
      </c>
      <c r="B11408" t="s">
        <v>12977</v>
      </c>
      <c r="C11408" t="s">
        <v>35</v>
      </c>
      <c r="D11408" t="s">
        <v>36</v>
      </c>
      <c r="E11408" t="s">
        <v>69</v>
      </c>
      <c r="F11408" t="s">
        <v>44</v>
      </c>
      <c r="G11408" t="s">
        <v>66</v>
      </c>
      <c r="H11408" t="s">
        <v>30</v>
      </c>
      <c r="I11408" t="s">
        <v>31</v>
      </c>
      <c r="J11408">
        <v>266.83999999999997</v>
      </c>
      <c r="K11408" t="s">
        <v>23</v>
      </c>
      <c r="L11408" t="s">
        <v>24</v>
      </c>
      <c r="M11408" t="s">
        <v>33</v>
      </c>
      <c r="N11408">
        <v>7</v>
      </c>
    </row>
    <row r="11409" spans="1:14" x14ac:dyDescent="0.3">
      <c r="A11409" t="s">
        <v>12984</v>
      </c>
      <c r="B11409" t="s">
        <v>12977</v>
      </c>
      <c r="C11409" t="s">
        <v>121</v>
      </c>
      <c r="D11409" t="s">
        <v>162</v>
      </c>
      <c r="E11409" t="s">
        <v>43</v>
      </c>
      <c r="F11409" t="s">
        <v>74</v>
      </c>
      <c r="G11409" t="s">
        <v>66</v>
      </c>
      <c r="H11409" t="s">
        <v>30</v>
      </c>
      <c r="I11409" t="s">
        <v>31</v>
      </c>
      <c r="J11409">
        <v>956.97</v>
      </c>
      <c r="K11409" t="s">
        <v>23</v>
      </c>
      <c r="L11409" t="s">
        <v>24</v>
      </c>
      <c r="M11409" t="s">
        <v>67</v>
      </c>
      <c r="N11409">
        <v>87</v>
      </c>
    </row>
    <row r="11410" spans="1:14" x14ac:dyDescent="0.3">
      <c r="A11410" t="s">
        <v>12985</v>
      </c>
      <c r="B11410" t="s">
        <v>12986</v>
      </c>
      <c r="C11410" t="s">
        <v>80</v>
      </c>
      <c r="D11410" t="s">
        <v>81</v>
      </c>
      <c r="E11410" t="s">
        <v>58</v>
      </c>
      <c r="F11410" t="s">
        <v>65</v>
      </c>
      <c r="G11410" t="s">
        <v>53</v>
      </c>
      <c r="H11410" t="s">
        <v>30</v>
      </c>
      <c r="I11410" t="s">
        <v>31</v>
      </c>
      <c r="J11410">
        <v>4251.29</v>
      </c>
      <c r="K11410" t="s">
        <v>50</v>
      </c>
      <c r="L11410" t="s">
        <v>60</v>
      </c>
      <c r="M11410" t="s">
        <v>25</v>
      </c>
      <c r="N11410">
        <v>140</v>
      </c>
    </row>
    <row r="11411" spans="1:14" x14ac:dyDescent="0.3">
      <c r="A11411" t="s">
        <v>12987</v>
      </c>
      <c r="B11411" t="s">
        <v>12986</v>
      </c>
      <c r="C11411" t="s">
        <v>41</v>
      </c>
      <c r="D11411" t="s">
        <v>199</v>
      </c>
      <c r="E11411" t="s">
        <v>64</v>
      </c>
      <c r="F11411" t="s">
        <v>37</v>
      </c>
      <c r="G11411" t="s">
        <v>20</v>
      </c>
      <c r="H11411" t="s">
        <v>30</v>
      </c>
      <c r="I11411" t="s">
        <v>31</v>
      </c>
      <c r="J11411">
        <v>0</v>
      </c>
      <c r="K11411" t="s">
        <v>23</v>
      </c>
      <c r="L11411" t="s">
        <v>24</v>
      </c>
      <c r="M11411" t="s">
        <v>33</v>
      </c>
      <c r="N11411">
        <v>25</v>
      </c>
    </row>
    <row r="11412" spans="1:14" x14ac:dyDescent="0.3">
      <c r="A11412" t="s">
        <v>12988</v>
      </c>
      <c r="B11412" t="s">
        <v>12986</v>
      </c>
      <c r="C11412" t="s">
        <v>174</v>
      </c>
      <c r="D11412" t="s">
        <v>175</v>
      </c>
      <c r="E11412" t="s">
        <v>64</v>
      </c>
      <c r="F11412" t="s">
        <v>65</v>
      </c>
      <c r="G11412" t="s">
        <v>20</v>
      </c>
      <c r="H11412" t="s">
        <v>38</v>
      </c>
      <c r="I11412" t="s">
        <v>22</v>
      </c>
      <c r="J11412">
        <v>0</v>
      </c>
      <c r="K11412" t="s">
        <v>23</v>
      </c>
      <c r="L11412" t="s">
        <v>24</v>
      </c>
      <c r="M11412" t="s">
        <v>33</v>
      </c>
      <c r="N11412">
        <v>6</v>
      </c>
    </row>
    <row r="11413" spans="1:14" x14ac:dyDescent="0.3">
      <c r="A11413" t="s">
        <v>12989</v>
      </c>
      <c r="B11413" t="s">
        <v>12986</v>
      </c>
      <c r="C11413" t="s">
        <v>35</v>
      </c>
      <c r="D11413" t="s">
        <v>159</v>
      </c>
      <c r="E11413" t="s">
        <v>58</v>
      </c>
      <c r="F11413" t="s">
        <v>19</v>
      </c>
      <c r="G11413" t="s">
        <v>20</v>
      </c>
      <c r="H11413" t="s">
        <v>38</v>
      </c>
      <c r="I11413" t="s">
        <v>22</v>
      </c>
      <c r="J11413">
        <v>2344.56</v>
      </c>
      <c r="K11413" t="s">
        <v>32</v>
      </c>
      <c r="L11413" t="s">
        <v>24</v>
      </c>
      <c r="M11413" t="s">
        <v>70</v>
      </c>
      <c r="N11413">
        <v>16</v>
      </c>
    </row>
    <row r="11414" spans="1:14" x14ac:dyDescent="0.3">
      <c r="A11414" t="s">
        <v>12990</v>
      </c>
      <c r="B11414" t="s">
        <v>12986</v>
      </c>
      <c r="C11414" t="s">
        <v>174</v>
      </c>
      <c r="D11414" t="s">
        <v>175</v>
      </c>
      <c r="E11414" t="s">
        <v>58</v>
      </c>
      <c r="F11414" t="s">
        <v>116</v>
      </c>
      <c r="G11414" t="s">
        <v>53</v>
      </c>
      <c r="H11414" t="s">
        <v>99</v>
      </c>
      <c r="I11414" t="s">
        <v>22</v>
      </c>
      <c r="J11414">
        <v>2373.8200000000002</v>
      </c>
      <c r="K11414" t="s">
        <v>32</v>
      </c>
      <c r="L11414" t="s">
        <v>24</v>
      </c>
      <c r="M11414" t="s">
        <v>33</v>
      </c>
      <c r="N11414">
        <v>15</v>
      </c>
    </row>
    <row r="11415" spans="1:14" x14ac:dyDescent="0.3">
      <c r="A11415" t="s">
        <v>12991</v>
      </c>
      <c r="B11415" t="s">
        <v>12986</v>
      </c>
      <c r="C11415" t="s">
        <v>35</v>
      </c>
      <c r="D11415" t="s">
        <v>159</v>
      </c>
      <c r="E11415" t="s">
        <v>149</v>
      </c>
      <c r="F11415" t="s">
        <v>89</v>
      </c>
      <c r="G11415" t="s">
        <v>66</v>
      </c>
      <c r="H11415" t="s">
        <v>30</v>
      </c>
      <c r="I11415" t="s">
        <v>31</v>
      </c>
      <c r="J11415">
        <v>0</v>
      </c>
      <c r="K11415" t="s">
        <v>50</v>
      </c>
      <c r="L11415" t="s">
        <v>24</v>
      </c>
      <c r="M11415" t="s">
        <v>67</v>
      </c>
      <c r="N11415">
        <v>80</v>
      </c>
    </row>
    <row r="11416" spans="1:14" x14ac:dyDescent="0.3">
      <c r="A11416" t="s">
        <v>12992</v>
      </c>
      <c r="B11416" t="s">
        <v>12986</v>
      </c>
      <c r="C11416" t="s">
        <v>101</v>
      </c>
      <c r="D11416" t="s">
        <v>210</v>
      </c>
      <c r="E11416" t="s">
        <v>58</v>
      </c>
      <c r="F11416" t="s">
        <v>19</v>
      </c>
      <c r="G11416" t="s">
        <v>66</v>
      </c>
      <c r="H11416" t="s">
        <v>38</v>
      </c>
      <c r="I11416" t="s">
        <v>22</v>
      </c>
      <c r="J11416">
        <v>7635.48</v>
      </c>
      <c r="K11416" t="s">
        <v>23</v>
      </c>
      <c r="L11416" t="s">
        <v>24</v>
      </c>
      <c r="M11416" t="s">
        <v>70</v>
      </c>
      <c r="N11416">
        <v>100</v>
      </c>
    </row>
    <row r="11417" spans="1:14" x14ac:dyDescent="0.3">
      <c r="A11417" t="s">
        <v>12993</v>
      </c>
      <c r="B11417" t="s">
        <v>12986</v>
      </c>
      <c r="C11417" t="s">
        <v>87</v>
      </c>
      <c r="D11417" t="s">
        <v>88</v>
      </c>
      <c r="E11417" t="s">
        <v>69</v>
      </c>
      <c r="F11417" t="s">
        <v>74</v>
      </c>
      <c r="G11417" t="s">
        <v>20</v>
      </c>
      <c r="H11417" t="s">
        <v>45</v>
      </c>
      <c r="I11417" t="s">
        <v>31</v>
      </c>
      <c r="J11417">
        <v>2989.18</v>
      </c>
      <c r="K11417" t="s">
        <v>50</v>
      </c>
      <c r="L11417" t="s">
        <v>60</v>
      </c>
      <c r="M11417" t="s">
        <v>67</v>
      </c>
      <c r="N11417">
        <v>175</v>
      </c>
    </row>
    <row r="11418" spans="1:14" x14ac:dyDescent="0.3">
      <c r="A11418" t="s">
        <v>12994</v>
      </c>
      <c r="B11418" t="s">
        <v>12986</v>
      </c>
      <c r="C11418" t="s">
        <v>310</v>
      </c>
      <c r="D11418" t="s">
        <v>311</v>
      </c>
      <c r="E11418" t="s">
        <v>58</v>
      </c>
      <c r="F11418" t="s">
        <v>85</v>
      </c>
      <c r="G11418" t="s">
        <v>20</v>
      </c>
      <c r="H11418" t="s">
        <v>38</v>
      </c>
      <c r="I11418" t="s">
        <v>78</v>
      </c>
      <c r="J11418">
        <v>2070.89</v>
      </c>
      <c r="K11418" t="s">
        <v>46</v>
      </c>
      <c r="L11418" t="s">
        <v>24</v>
      </c>
      <c r="M11418" t="s">
        <v>33</v>
      </c>
      <c r="N11418">
        <v>11</v>
      </c>
    </row>
    <row r="11419" spans="1:14" x14ac:dyDescent="0.3">
      <c r="A11419" t="s">
        <v>12995</v>
      </c>
      <c r="B11419" t="s">
        <v>12986</v>
      </c>
      <c r="C11419" t="s">
        <v>41</v>
      </c>
      <c r="D11419" t="s">
        <v>250</v>
      </c>
      <c r="E11419" t="s">
        <v>18</v>
      </c>
      <c r="F11419" t="s">
        <v>74</v>
      </c>
      <c r="G11419" t="s">
        <v>66</v>
      </c>
      <c r="H11419" t="s">
        <v>54</v>
      </c>
      <c r="I11419" t="s">
        <v>31</v>
      </c>
      <c r="J11419">
        <v>165.35</v>
      </c>
      <c r="K11419" t="s">
        <v>46</v>
      </c>
      <c r="L11419" t="s">
        <v>24</v>
      </c>
      <c r="M11419" t="s">
        <v>25</v>
      </c>
      <c r="N11419">
        <v>60</v>
      </c>
    </row>
    <row r="11420" spans="1:14" x14ac:dyDescent="0.3">
      <c r="A11420" t="s">
        <v>12996</v>
      </c>
      <c r="B11420" t="s">
        <v>12997</v>
      </c>
      <c r="C11420" t="s">
        <v>128</v>
      </c>
      <c r="D11420" t="s">
        <v>129</v>
      </c>
      <c r="E11420" t="s">
        <v>58</v>
      </c>
      <c r="F11420" t="s">
        <v>116</v>
      </c>
      <c r="G11420" t="s">
        <v>20</v>
      </c>
      <c r="H11420" t="s">
        <v>38</v>
      </c>
      <c r="I11420" t="s">
        <v>31</v>
      </c>
      <c r="J11420">
        <v>351.87</v>
      </c>
      <c r="K11420" t="s">
        <v>23</v>
      </c>
      <c r="L11420" t="s">
        <v>24</v>
      </c>
      <c r="M11420" t="s">
        <v>67</v>
      </c>
      <c r="N11420">
        <v>91</v>
      </c>
    </row>
    <row r="11421" spans="1:14" x14ac:dyDescent="0.3">
      <c r="A11421" t="s">
        <v>12998</v>
      </c>
      <c r="B11421" t="s">
        <v>12997</v>
      </c>
      <c r="C11421" t="s">
        <v>113</v>
      </c>
      <c r="D11421" t="s">
        <v>114</v>
      </c>
      <c r="E11421" t="s">
        <v>58</v>
      </c>
      <c r="F11421" t="s">
        <v>85</v>
      </c>
      <c r="G11421" t="s">
        <v>20</v>
      </c>
      <c r="H11421" t="s">
        <v>21</v>
      </c>
      <c r="I11421" t="s">
        <v>31</v>
      </c>
      <c r="J11421">
        <v>976.72</v>
      </c>
      <c r="K11421" t="s">
        <v>50</v>
      </c>
      <c r="L11421" t="s">
        <v>24</v>
      </c>
      <c r="M11421" t="s">
        <v>33</v>
      </c>
      <c r="N11421">
        <v>3</v>
      </c>
    </row>
    <row r="11422" spans="1:14" x14ac:dyDescent="0.3">
      <c r="A11422" t="s">
        <v>12999</v>
      </c>
      <c r="B11422" t="s">
        <v>12997</v>
      </c>
      <c r="C11422" t="s">
        <v>16</v>
      </c>
      <c r="D11422" t="s">
        <v>83</v>
      </c>
      <c r="E11422" t="s">
        <v>58</v>
      </c>
      <c r="F11422" t="s">
        <v>74</v>
      </c>
      <c r="G11422" t="s">
        <v>59</v>
      </c>
      <c r="H11422" t="s">
        <v>45</v>
      </c>
      <c r="I11422" t="s">
        <v>22</v>
      </c>
      <c r="J11422">
        <v>1646.92</v>
      </c>
      <c r="K11422" t="s">
        <v>32</v>
      </c>
      <c r="L11422" t="s">
        <v>60</v>
      </c>
      <c r="M11422" t="s">
        <v>25</v>
      </c>
      <c r="N11422">
        <v>166</v>
      </c>
    </row>
    <row r="11423" spans="1:14" x14ac:dyDescent="0.3">
      <c r="A11423" t="s">
        <v>13000</v>
      </c>
      <c r="B11423" t="s">
        <v>12997</v>
      </c>
      <c r="C11423" t="s">
        <v>35</v>
      </c>
      <c r="D11423" t="s">
        <v>73</v>
      </c>
      <c r="E11423" t="s">
        <v>18</v>
      </c>
      <c r="F11423" t="s">
        <v>85</v>
      </c>
      <c r="G11423" t="s">
        <v>20</v>
      </c>
      <c r="H11423" t="s">
        <v>38</v>
      </c>
      <c r="I11423" t="s">
        <v>22</v>
      </c>
      <c r="J11423">
        <v>948.7</v>
      </c>
      <c r="K11423" t="s">
        <v>50</v>
      </c>
      <c r="L11423" t="s">
        <v>24</v>
      </c>
      <c r="M11423" t="s">
        <v>33</v>
      </c>
      <c r="N11423">
        <v>12</v>
      </c>
    </row>
    <row r="11424" spans="1:14" x14ac:dyDescent="0.3">
      <c r="A11424" t="s">
        <v>13001</v>
      </c>
      <c r="B11424" t="s">
        <v>12997</v>
      </c>
      <c r="C11424" t="s">
        <v>107</v>
      </c>
      <c r="D11424" t="s">
        <v>108</v>
      </c>
      <c r="E11424" t="s">
        <v>84</v>
      </c>
      <c r="F11424" t="s">
        <v>65</v>
      </c>
      <c r="G11424" t="s">
        <v>66</v>
      </c>
      <c r="H11424" t="s">
        <v>30</v>
      </c>
      <c r="I11424" t="s">
        <v>31</v>
      </c>
      <c r="J11424">
        <v>691.89</v>
      </c>
      <c r="K11424" t="s">
        <v>32</v>
      </c>
      <c r="L11424" t="s">
        <v>24</v>
      </c>
      <c r="M11424" t="s">
        <v>70</v>
      </c>
      <c r="N11424">
        <v>78</v>
      </c>
    </row>
    <row r="11425" spans="1:14" x14ac:dyDescent="0.3">
      <c r="A11425" t="s">
        <v>13002</v>
      </c>
      <c r="B11425" t="s">
        <v>12997</v>
      </c>
      <c r="C11425" t="s">
        <v>87</v>
      </c>
      <c r="D11425" t="s">
        <v>118</v>
      </c>
      <c r="E11425" t="s">
        <v>149</v>
      </c>
      <c r="F11425" t="s">
        <v>85</v>
      </c>
      <c r="G11425" t="s">
        <v>59</v>
      </c>
      <c r="H11425" t="s">
        <v>21</v>
      </c>
      <c r="I11425" t="s">
        <v>31</v>
      </c>
      <c r="J11425">
        <v>0</v>
      </c>
      <c r="K11425" t="s">
        <v>23</v>
      </c>
      <c r="L11425" t="s">
        <v>24</v>
      </c>
      <c r="M11425" t="s">
        <v>70</v>
      </c>
      <c r="N11425">
        <v>118</v>
      </c>
    </row>
    <row r="11426" spans="1:14" x14ac:dyDescent="0.3">
      <c r="A11426" t="s">
        <v>13003</v>
      </c>
      <c r="B11426" t="s">
        <v>12997</v>
      </c>
      <c r="C11426" t="s">
        <v>41</v>
      </c>
      <c r="D11426" t="s">
        <v>52</v>
      </c>
      <c r="E11426" t="s">
        <v>58</v>
      </c>
      <c r="F11426" t="s">
        <v>89</v>
      </c>
      <c r="G11426" t="s">
        <v>20</v>
      </c>
      <c r="H11426" t="s">
        <v>38</v>
      </c>
      <c r="I11426" t="s">
        <v>31</v>
      </c>
      <c r="J11426">
        <v>4379.53</v>
      </c>
      <c r="K11426" t="s">
        <v>50</v>
      </c>
      <c r="L11426" t="s">
        <v>24</v>
      </c>
      <c r="M11426" t="s">
        <v>33</v>
      </c>
      <c r="N11426">
        <v>16</v>
      </c>
    </row>
    <row r="11427" spans="1:14" x14ac:dyDescent="0.3">
      <c r="A11427" t="s">
        <v>13004</v>
      </c>
      <c r="B11427" t="s">
        <v>12997</v>
      </c>
      <c r="C11427" t="s">
        <v>238</v>
      </c>
      <c r="D11427" t="s">
        <v>239</v>
      </c>
      <c r="E11427" t="s">
        <v>149</v>
      </c>
      <c r="F11427" t="s">
        <v>85</v>
      </c>
      <c r="G11427" t="s">
        <v>66</v>
      </c>
      <c r="H11427" t="s">
        <v>30</v>
      </c>
      <c r="I11427" t="s">
        <v>31</v>
      </c>
      <c r="J11427">
        <v>0</v>
      </c>
      <c r="K11427" t="s">
        <v>46</v>
      </c>
      <c r="L11427" t="s">
        <v>24</v>
      </c>
      <c r="M11427" t="s">
        <v>33</v>
      </c>
      <c r="N11427">
        <v>26</v>
      </c>
    </row>
    <row r="11428" spans="1:14" x14ac:dyDescent="0.3">
      <c r="A11428" t="s">
        <v>13005</v>
      </c>
      <c r="B11428" t="s">
        <v>12997</v>
      </c>
      <c r="C11428" t="s">
        <v>386</v>
      </c>
      <c r="D11428" t="s">
        <v>387</v>
      </c>
      <c r="E11428" t="s">
        <v>58</v>
      </c>
      <c r="F11428" t="s">
        <v>74</v>
      </c>
      <c r="G11428" t="s">
        <v>20</v>
      </c>
      <c r="H11428" t="s">
        <v>30</v>
      </c>
      <c r="I11428" t="s">
        <v>22</v>
      </c>
      <c r="J11428">
        <v>4715.13</v>
      </c>
      <c r="K11428" t="s">
        <v>32</v>
      </c>
      <c r="L11428" t="s">
        <v>24</v>
      </c>
      <c r="M11428" t="s">
        <v>70</v>
      </c>
      <c r="N11428">
        <v>39</v>
      </c>
    </row>
    <row r="11429" spans="1:14" x14ac:dyDescent="0.3">
      <c r="A11429" t="s">
        <v>13006</v>
      </c>
      <c r="B11429" t="s">
        <v>12997</v>
      </c>
      <c r="C11429" t="s">
        <v>151</v>
      </c>
      <c r="D11429" t="s">
        <v>152</v>
      </c>
      <c r="E11429" t="s">
        <v>58</v>
      </c>
      <c r="F11429" t="s">
        <v>85</v>
      </c>
      <c r="G11429" t="s">
        <v>66</v>
      </c>
      <c r="H11429" t="s">
        <v>45</v>
      </c>
      <c r="I11429" t="s">
        <v>22</v>
      </c>
      <c r="J11429">
        <v>10079.16</v>
      </c>
      <c r="K11429" t="s">
        <v>32</v>
      </c>
      <c r="L11429" t="s">
        <v>24</v>
      </c>
      <c r="M11429" t="s">
        <v>33</v>
      </c>
      <c r="N11429">
        <v>17</v>
      </c>
    </row>
    <row r="11430" spans="1:14" x14ac:dyDescent="0.3">
      <c r="A11430" t="s">
        <v>13007</v>
      </c>
      <c r="B11430" t="s">
        <v>12997</v>
      </c>
      <c r="C11430" t="s">
        <v>35</v>
      </c>
      <c r="D11430" t="s">
        <v>289</v>
      </c>
      <c r="E11430" t="s">
        <v>149</v>
      </c>
      <c r="F11430" t="s">
        <v>85</v>
      </c>
      <c r="G11430" t="s">
        <v>20</v>
      </c>
      <c r="H11430" t="s">
        <v>38</v>
      </c>
      <c r="I11430" t="s">
        <v>31</v>
      </c>
      <c r="J11430">
        <v>0</v>
      </c>
      <c r="K11430" t="s">
        <v>50</v>
      </c>
      <c r="L11430" t="s">
        <v>24</v>
      </c>
      <c r="M11430" t="s">
        <v>33</v>
      </c>
      <c r="N11430">
        <v>12</v>
      </c>
    </row>
    <row r="11431" spans="1:14" x14ac:dyDescent="0.3">
      <c r="A11431" t="s">
        <v>13008</v>
      </c>
      <c r="B11431" t="s">
        <v>12997</v>
      </c>
      <c r="C11431" t="s">
        <v>121</v>
      </c>
      <c r="D11431" t="s">
        <v>162</v>
      </c>
      <c r="E11431" t="s">
        <v>125</v>
      </c>
      <c r="F11431" t="s">
        <v>44</v>
      </c>
      <c r="G11431" t="s">
        <v>20</v>
      </c>
      <c r="H11431" t="s">
        <v>38</v>
      </c>
      <c r="I11431" t="s">
        <v>22</v>
      </c>
      <c r="J11431">
        <v>0</v>
      </c>
      <c r="K11431" t="s">
        <v>50</v>
      </c>
      <c r="L11431" t="s">
        <v>24</v>
      </c>
      <c r="M11431" t="s">
        <v>70</v>
      </c>
      <c r="N11431">
        <v>84</v>
      </c>
    </row>
    <row r="11432" spans="1:14" x14ac:dyDescent="0.3">
      <c r="A11432" t="s">
        <v>13009</v>
      </c>
      <c r="B11432" t="s">
        <v>13010</v>
      </c>
      <c r="C11432" t="s">
        <v>360</v>
      </c>
      <c r="D11432" t="s">
        <v>361</v>
      </c>
      <c r="E11432" t="s">
        <v>58</v>
      </c>
      <c r="F11432" t="s">
        <v>44</v>
      </c>
      <c r="G11432" t="s">
        <v>20</v>
      </c>
      <c r="H11432" t="s">
        <v>30</v>
      </c>
      <c r="I11432" t="s">
        <v>22</v>
      </c>
      <c r="J11432">
        <v>5021.0200000000004</v>
      </c>
      <c r="K11432" t="s">
        <v>46</v>
      </c>
      <c r="L11432" t="s">
        <v>24</v>
      </c>
      <c r="M11432" t="s">
        <v>67</v>
      </c>
      <c r="N11432">
        <v>152</v>
      </c>
    </row>
    <row r="11433" spans="1:14" x14ac:dyDescent="0.3">
      <c r="A11433" t="s">
        <v>13011</v>
      </c>
      <c r="B11433" t="s">
        <v>13010</v>
      </c>
      <c r="C11433" t="s">
        <v>204</v>
      </c>
      <c r="D11433" t="s">
        <v>205</v>
      </c>
      <c r="E11433" t="s">
        <v>58</v>
      </c>
      <c r="F11433" t="s">
        <v>44</v>
      </c>
      <c r="G11433" t="s">
        <v>20</v>
      </c>
      <c r="H11433" t="s">
        <v>30</v>
      </c>
      <c r="I11433" t="s">
        <v>31</v>
      </c>
      <c r="J11433">
        <v>1187.1500000000001</v>
      </c>
      <c r="K11433" t="s">
        <v>50</v>
      </c>
      <c r="L11433" t="s">
        <v>24</v>
      </c>
      <c r="M11433" t="s">
        <v>25</v>
      </c>
      <c r="N11433">
        <v>157</v>
      </c>
    </row>
    <row r="11434" spans="1:14" x14ac:dyDescent="0.3">
      <c r="A11434" t="s">
        <v>13012</v>
      </c>
      <c r="B11434" t="s">
        <v>13010</v>
      </c>
      <c r="C11434" t="s">
        <v>41</v>
      </c>
      <c r="D11434" t="s">
        <v>52</v>
      </c>
      <c r="E11434" t="s">
        <v>69</v>
      </c>
      <c r="F11434" t="s">
        <v>44</v>
      </c>
      <c r="G11434" t="s">
        <v>20</v>
      </c>
      <c r="H11434" t="s">
        <v>30</v>
      </c>
      <c r="I11434" t="s">
        <v>31</v>
      </c>
      <c r="J11434">
        <v>888.46</v>
      </c>
      <c r="K11434" t="s">
        <v>50</v>
      </c>
      <c r="L11434" t="s">
        <v>24</v>
      </c>
      <c r="M11434" t="s">
        <v>33</v>
      </c>
      <c r="N11434">
        <v>25</v>
      </c>
    </row>
    <row r="11435" spans="1:14" x14ac:dyDescent="0.3">
      <c r="A11435" t="s">
        <v>13013</v>
      </c>
      <c r="B11435" t="s">
        <v>13010</v>
      </c>
      <c r="C11435" t="s">
        <v>190</v>
      </c>
      <c r="D11435" t="s">
        <v>191</v>
      </c>
      <c r="E11435" t="s">
        <v>58</v>
      </c>
      <c r="F11435" t="s">
        <v>89</v>
      </c>
      <c r="G11435" t="s">
        <v>66</v>
      </c>
      <c r="H11435" t="s">
        <v>54</v>
      </c>
      <c r="I11435" t="s">
        <v>22</v>
      </c>
      <c r="J11435">
        <v>7767.87</v>
      </c>
      <c r="K11435" t="s">
        <v>50</v>
      </c>
      <c r="L11435" t="s">
        <v>47</v>
      </c>
      <c r="M11435" t="s">
        <v>70</v>
      </c>
      <c r="N11435">
        <v>26</v>
      </c>
    </row>
    <row r="11436" spans="1:14" x14ac:dyDescent="0.3">
      <c r="A11436" t="s">
        <v>13014</v>
      </c>
      <c r="B11436" t="s">
        <v>13010</v>
      </c>
      <c r="C11436" t="s">
        <v>35</v>
      </c>
      <c r="D11436" t="s">
        <v>73</v>
      </c>
      <c r="E11436" t="s">
        <v>43</v>
      </c>
      <c r="F11436" t="s">
        <v>89</v>
      </c>
      <c r="G11436" t="s">
        <v>53</v>
      </c>
      <c r="H11436" t="s">
        <v>38</v>
      </c>
      <c r="I11436" t="s">
        <v>31</v>
      </c>
      <c r="J11436">
        <v>764.89</v>
      </c>
      <c r="K11436" t="s">
        <v>46</v>
      </c>
      <c r="L11436" t="s">
        <v>24</v>
      </c>
      <c r="M11436" t="s">
        <v>67</v>
      </c>
      <c r="N11436">
        <v>38</v>
      </c>
    </row>
    <row r="11437" spans="1:14" x14ac:dyDescent="0.3">
      <c r="A11437" t="s">
        <v>13015</v>
      </c>
      <c r="B11437" t="s">
        <v>13010</v>
      </c>
      <c r="C11437" t="s">
        <v>91</v>
      </c>
      <c r="D11437" t="s">
        <v>98</v>
      </c>
      <c r="E11437" t="s">
        <v>125</v>
      </c>
      <c r="F11437" t="s">
        <v>19</v>
      </c>
      <c r="G11437" t="s">
        <v>20</v>
      </c>
      <c r="H11437" t="s">
        <v>54</v>
      </c>
      <c r="I11437" t="s">
        <v>31</v>
      </c>
      <c r="J11437">
        <v>0</v>
      </c>
      <c r="K11437" t="s">
        <v>50</v>
      </c>
      <c r="L11437" t="s">
        <v>24</v>
      </c>
      <c r="M11437" t="s">
        <v>25</v>
      </c>
      <c r="N11437">
        <v>122</v>
      </c>
    </row>
    <row r="11438" spans="1:14" x14ac:dyDescent="0.3">
      <c r="A11438" t="s">
        <v>13016</v>
      </c>
      <c r="B11438" t="s">
        <v>13010</v>
      </c>
      <c r="C11438" t="s">
        <v>41</v>
      </c>
      <c r="D11438" t="s">
        <v>52</v>
      </c>
      <c r="E11438" t="s">
        <v>29</v>
      </c>
      <c r="F11438" t="s">
        <v>65</v>
      </c>
      <c r="G11438" t="s">
        <v>20</v>
      </c>
      <c r="H11438" t="s">
        <v>54</v>
      </c>
      <c r="I11438" t="s">
        <v>31</v>
      </c>
      <c r="J11438">
        <v>0</v>
      </c>
      <c r="K11438" t="s">
        <v>32</v>
      </c>
      <c r="L11438" t="s">
        <v>24</v>
      </c>
      <c r="M11438" t="s">
        <v>25</v>
      </c>
      <c r="N11438">
        <v>36</v>
      </c>
    </row>
    <row r="11439" spans="1:14" x14ac:dyDescent="0.3">
      <c r="A11439" t="s">
        <v>13017</v>
      </c>
      <c r="B11439" t="s">
        <v>13018</v>
      </c>
      <c r="C11439" t="s">
        <v>139</v>
      </c>
      <c r="D11439" t="s">
        <v>501</v>
      </c>
      <c r="E11439" t="s">
        <v>43</v>
      </c>
      <c r="F11439" t="s">
        <v>44</v>
      </c>
      <c r="G11439" t="s">
        <v>20</v>
      </c>
      <c r="H11439" t="s">
        <v>99</v>
      </c>
      <c r="I11439" t="s">
        <v>22</v>
      </c>
      <c r="J11439">
        <v>444.9</v>
      </c>
      <c r="K11439" t="s">
        <v>23</v>
      </c>
      <c r="L11439" t="s">
        <v>24</v>
      </c>
      <c r="M11439" t="s">
        <v>33</v>
      </c>
      <c r="N11439">
        <v>5</v>
      </c>
    </row>
    <row r="11440" spans="1:14" x14ac:dyDescent="0.3">
      <c r="A11440" t="s">
        <v>13019</v>
      </c>
      <c r="B11440" t="s">
        <v>13018</v>
      </c>
      <c r="C11440" t="s">
        <v>16</v>
      </c>
      <c r="D11440" t="s">
        <v>17</v>
      </c>
      <c r="E11440" t="s">
        <v>69</v>
      </c>
      <c r="F11440" t="s">
        <v>116</v>
      </c>
      <c r="G11440" t="s">
        <v>59</v>
      </c>
      <c r="H11440" t="s">
        <v>21</v>
      </c>
      <c r="I11440" t="s">
        <v>31</v>
      </c>
      <c r="J11440">
        <v>378.14</v>
      </c>
      <c r="K11440" t="s">
        <v>23</v>
      </c>
      <c r="L11440" t="s">
        <v>24</v>
      </c>
      <c r="M11440" t="s">
        <v>55</v>
      </c>
      <c r="N11440">
        <v>109</v>
      </c>
    </row>
    <row r="11441" spans="1:14" x14ac:dyDescent="0.3">
      <c r="A11441" t="s">
        <v>13020</v>
      </c>
      <c r="B11441" t="s">
        <v>13018</v>
      </c>
      <c r="C11441" t="s">
        <v>310</v>
      </c>
      <c r="D11441" t="s">
        <v>311</v>
      </c>
      <c r="E11441" t="s">
        <v>64</v>
      </c>
      <c r="F11441" t="s">
        <v>44</v>
      </c>
      <c r="G11441" t="s">
        <v>66</v>
      </c>
      <c r="H11441" t="s">
        <v>54</v>
      </c>
      <c r="I11441" t="s">
        <v>31</v>
      </c>
      <c r="J11441">
        <v>0</v>
      </c>
      <c r="K11441" t="s">
        <v>23</v>
      </c>
      <c r="L11441" t="s">
        <v>24</v>
      </c>
      <c r="M11441" t="s">
        <v>33</v>
      </c>
      <c r="N11441">
        <v>25</v>
      </c>
    </row>
    <row r="11442" spans="1:14" x14ac:dyDescent="0.3">
      <c r="A11442" t="s">
        <v>13021</v>
      </c>
      <c r="B11442" t="s">
        <v>13018</v>
      </c>
      <c r="C11442" t="s">
        <v>201</v>
      </c>
      <c r="D11442" t="s">
        <v>202</v>
      </c>
      <c r="E11442" t="s">
        <v>29</v>
      </c>
      <c r="F11442" t="s">
        <v>116</v>
      </c>
      <c r="G11442" t="s">
        <v>20</v>
      </c>
      <c r="H11442" t="s">
        <v>30</v>
      </c>
      <c r="I11442" t="s">
        <v>31</v>
      </c>
      <c r="J11442">
        <v>0</v>
      </c>
      <c r="K11442" t="s">
        <v>50</v>
      </c>
      <c r="L11442" t="s">
        <v>24</v>
      </c>
      <c r="M11442" t="s">
        <v>33</v>
      </c>
      <c r="N11442">
        <v>14</v>
      </c>
    </row>
    <row r="11443" spans="1:14" x14ac:dyDescent="0.3">
      <c r="A11443" t="s">
        <v>13022</v>
      </c>
      <c r="B11443" t="s">
        <v>13018</v>
      </c>
      <c r="C11443" t="s">
        <v>174</v>
      </c>
      <c r="D11443" t="s">
        <v>212</v>
      </c>
      <c r="E11443" t="s">
        <v>125</v>
      </c>
      <c r="F11443" t="s">
        <v>74</v>
      </c>
      <c r="G11443" t="s">
        <v>20</v>
      </c>
      <c r="H11443" t="s">
        <v>45</v>
      </c>
      <c r="I11443" t="s">
        <v>31</v>
      </c>
      <c r="J11443">
        <v>0</v>
      </c>
      <c r="K11443" t="s">
        <v>23</v>
      </c>
      <c r="L11443" t="s">
        <v>24</v>
      </c>
      <c r="M11443" t="s">
        <v>70</v>
      </c>
      <c r="N11443">
        <v>172</v>
      </c>
    </row>
    <row r="11444" spans="1:14" x14ac:dyDescent="0.3">
      <c r="A11444" t="s">
        <v>13023</v>
      </c>
      <c r="B11444" t="s">
        <v>13018</v>
      </c>
      <c r="C11444" t="s">
        <v>35</v>
      </c>
      <c r="D11444" t="s">
        <v>166</v>
      </c>
      <c r="E11444" t="s">
        <v>224</v>
      </c>
      <c r="F11444" t="s">
        <v>65</v>
      </c>
      <c r="G11444" t="s">
        <v>171</v>
      </c>
      <c r="H11444" t="s">
        <v>54</v>
      </c>
      <c r="I11444" t="s">
        <v>31</v>
      </c>
      <c r="J11444">
        <v>0</v>
      </c>
      <c r="K11444" t="s">
        <v>50</v>
      </c>
      <c r="L11444" t="s">
        <v>24</v>
      </c>
      <c r="M11444" t="s">
        <v>67</v>
      </c>
      <c r="N11444">
        <v>40</v>
      </c>
    </row>
    <row r="11445" spans="1:14" x14ac:dyDescent="0.3">
      <c r="A11445" t="s">
        <v>13024</v>
      </c>
      <c r="B11445" t="s">
        <v>13018</v>
      </c>
      <c r="C11445" t="s">
        <v>41</v>
      </c>
      <c r="D11445" t="s">
        <v>199</v>
      </c>
      <c r="E11445" t="s">
        <v>29</v>
      </c>
      <c r="F11445" t="s">
        <v>89</v>
      </c>
      <c r="G11445" t="s">
        <v>66</v>
      </c>
      <c r="H11445" t="s">
        <v>45</v>
      </c>
      <c r="I11445" t="s">
        <v>31</v>
      </c>
      <c r="J11445">
        <v>0</v>
      </c>
      <c r="K11445" t="s">
        <v>50</v>
      </c>
      <c r="L11445" t="s">
        <v>60</v>
      </c>
      <c r="M11445" t="s">
        <v>55</v>
      </c>
      <c r="N11445">
        <v>41</v>
      </c>
    </row>
    <row r="11446" spans="1:14" x14ac:dyDescent="0.3">
      <c r="A11446" t="s">
        <v>13025</v>
      </c>
      <c r="B11446" t="s">
        <v>13018</v>
      </c>
      <c r="C11446" t="s">
        <v>113</v>
      </c>
      <c r="D11446" t="s">
        <v>114</v>
      </c>
      <c r="E11446" t="s">
        <v>29</v>
      </c>
      <c r="F11446" t="s">
        <v>19</v>
      </c>
      <c r="G11446" t="s">
        <v>20</v>
      </c>
      <c r="H11446" t="s">
        <v>99</v>
      </c>
      <c r="I11446" t="s">
        <v>31</v>
      </c>
      <c r="J11446">
        <v>0</v>
      </c>
      <c r="K11446" t="s">
        <v>23</v>
      </c>
      <c r="L11446" t="s">
        <v>60</v>
      </c>
      <c r="M11446" t="s">
        <v>67</v>
      </c>
      <c r="N11446">
        <v>86</v>
      </c>
    </row>
    <row r="11447" spans="1:14" x14ac:dyDescent="0.3">
      <c r="A11447" t="s">
        <v>13026</v>
      </c>
      <c r="B11447" t="s">
        <v>13027</v>
      </c>
      <c r="C11447" t="s">
        <v>101</v>
      </c>
      <c r="D11447" t="s">
        <v>210</v>
      </c>
      <c r="E11447" t="s">
        <v>29</v>
      </c>
      <c r="F11447" t="s">
        <v>19</v>
      </c>
      <c r="G11447" t="s">
        <v>66</v>
      </c>
      <c r="H11447" t="s">
        <v>45</v>
      </c>
      <c r="I11447" t="s">
        <v>31</v>
      </c>
      <c r="J11447">
        <v>0</v>
      </c>
      <c r="K11447" t="s">
        <v>50</v>
      </c>
      <c r="L11447" t="s">
        <v>60</v>
      </c>
      <c r="M11447" t="s">
        <v>25</v>
      </c>
      <c r="N11447">
        <v>22</v>
      </c>
    </row>
    <row r="11448" spans="1:14" x14ac:dyDescent="0.3">
      <c r="A11448" t="s">
        <v>13028</v>
      </c>
      <c r="B11448" t="s">
        <v>13027</v>
      </c>
      <c r="C11448" t="s">
        <v>121</v>
      </c>
      <c r="D11448" t="s">
        <v>122</v>
      </c>
      <c r="E11448" t="s">
        <v>29</v>
      </c>
      <c r="F11448" t="s">
        <v>19</v>
      </c>
      <c r="G11448" t="s">
        <v>171</v>
      </c>
      <c r="H11448" t="s">
        <v>21</v>
      </c>
      <c r="I11448" t="s">
        <v>31</v>
      </c>
      <c r="J11448">
        <v>0</v>
      </c>
      <c r="K11448" t="s">
        <v>50</v>
      </c>
      <c r="L11448" t="s">
        <v>24</v>
      </c>
      <c r="M11448" t="s">
        <v>55</v>
      </c>
      <c r="N11448">
        <v>89</v>
      </c>
    </row>
    <row r="11449" spans="1:14" x14ac:dyDescent="0.3">
      <c r="A11449" t="s">
        <v>13029</v>
      </c>
      <c r="B11449" t="s">
        <v>13027</v>
      </c>
      <c r="C11449" t="s">
        <v>360</v>
      </c>
      <c r="D11449" t="s">
        <v>361</v>
      </c>
      <c r="E11449" t="s">
        <v>224</v>
      </c>
      <c r="F11449" t="s">
        <v>65</v>
      </c>
      <c r="G11449" t="s">
        <v>59</v>
      </c>
      <c r="H11449" t="s">
        <v>45</v>
      </c>
      <c r="I11449" t="s">
        <v>31</v>
      </c>
      <c r="J11449">
        <v>0</v>
      </c>
      <c r="K11449" t="s">
        <v>32</v>
      </c>
      <c r="L11449" t="s">
        <v>24</v>
      </c>
      <c r="M11449" t="s">
        <v>55</v>
      </c>
      <c r="N11449">
        <v>144</v>
      </c>
    </row>
    <row r="11450" spans="1:14" x14ac:dyDescent="0.3">
      <c r="A11450" t="s">
        <v>13030</v>
      </c>
      <c r="B11450" t="s">
        <v>13027</v>
      </c>
      <c r="C11450" t="s">
        <v>35</v>
      </c>
      <c r="D11450" t="s">
        <v>159</v>
      </c>
      <c r="E11450" t="s">
        <v>69</v>
      </c>
      <c r="F11450" t="s">
        <v>44</v>
      </c>
      <c r="G11450" t="s">
        <v>66</v>
      </c>
      <c r="H11450" t="s">
        <v>45</v>
      </c>
      <c r="I11450" t="s">
        <v>22</v>
      </c>
      <c r="J11450">
        <v>1117.17</v>
      </c>
      <c r="K11450" t="s">
        <v>46</v>
      </c>
      <c r="L11450" t="s">
        <v>24</v>
      </c>
      <c r="M11450" t="s">
        <v>25</v>
      </c>
      <c r="N11450">
        <v>165</v>
      </c>
    </row>
    <row r="11451" spans="1:14" x14ac:dyDescent="0.3">
      <c r="A11451" t="s">
        <v>13031</v>
      </c>
      <c r="B11451" t="s">
        <v>13027</v>
      </c>
      <c r="C11451" t="s">
        <v>35</v>
      </c>
      <c r="D11451" t="s">
        <v>73</v>
      </c>
      <c r="E11451" t="s">
        <v>43</v>
      </c>
      <c r="F11451" t="s">
        <v>85</v>
      </c>
      <c r="G11451" t="s">
        <v>66</v>
      </c>
      <c r="H11451" t="s">
        <v>54</v>
      </c>
      <c r="I11451" t="s">
        <v>31</v>
      </c>
      <c r="J11451">
        <v>124.22</v>
      </c>
      <c r="K11451" t="s">
        <v>50</v>
      </c>
      <c r="L11451" t="s">
        <v>24</v>
      </c>
      <c r="M11451" t="s">
        <v>70</v>
      </c>
      <c r="N11451">
        <v>9</v>
      </c>
    </row>
    <row r="11452" spans="1:14" x14ac:dyDescent="0.3">
      <c r="A11452" t="s">
        <v>13032</v>
      </c>
      <c r="B11452" t="s">
        <v>13027</v>
      </c>
      <c r="C11452" t="s">
        <v>201</v>
      </c>
      <c r="D11452" t="s">
        <v>202</v>
      </c>
      <c r="E11452" t="s">
        <v>43</v>
      </c>
      <c r="F11452" t="s">
        <v>65</v>
      </c>
      <c r="G11452" t="s">
        <v>171</v>
      </c>
      <c r="H11452" t="s">
        <v>45</v>
      </c>
      <c r="I11452" t="s">
        <v>31</v>
      </c>
      <c r="J11452">
        <v>4757.7700000000004</v>
      </c>
      <c r="K11452" t="s">
        <v>32</v>
      </c>
      <c r="L11452" t="s">
        <v>24</v>
      </c>
      <c r="M11452" t="s">
        <v>33</v>
      </c>
      <c r="N11452">
        <v>19</v>
      </c>
    </row>
    <row r="11453" spans="1:14" x14ac:dyDescent="0.3">
      <c r="A11453" t="s">
        <v>13033</v>
      </c>
      <c r="B11453" t="s">
        <v>13027</v>
      </c>
      <c r="C11453" t="s">
        <v>94</v>
      </c>
      <c r="D11453" t="s">
        <v>95</v>
      </c>
      <c r="E11453" t="s">
        <v>84</v>
      </c>
      <c r="F11453" t="s">
        <v>85</v>
      </c>
      <c r="G11453" t="s">
        <v>53</v>
      </c>
      <c r="H11453" t="s">
        <v>45</v>
      </c>
      <c r="I11453" t="s">
        <v>31</v>
      </c>
      <c r="J11453">
        <v>1081.75</v>
      </c>
      <c r="K11453" t="s">
        <v>46</v>
      </c>
      <c r="L11453" t="s">
        <v>47</v>
      </c>
      <c r="M11453" t="s">
        <v>25</v>
      </c>
      <c r="N11453">
        <v>175</v>
      </c>
    </row>
    <row r="11454" spans="1:14" x14ac:dyDescent="0.3">
      <c r="A11454" t="s">
        <v>13034</v>
      </c>
      <c r="B11454" t="s">
        <v>13027</v>
      </c>
      <c r="C11454" t="s">
        <v>147</v>
      </c>
      <c r="D11454" t="s">
        <v>148</v>
      </c>
      <c r="E11454" t="s">
        <v>58</v>
      </c>
      <c r="F11454" t="s">
        <v>89</v>
      </c>
      <c r="G11454" t="s">
        <v>20</v>
      </c>
      <c r="H11454" t="s">
        <v>38</v>
      </c>
      <c r="I11454" t="s">
        <v>31</v>
      </c>
      <c r="J11454">
        <v>1691.76</v>
      </c>
      <c r="K11454" t="s">
        <v>50</v>
      </c>
      <c r="L11454" t="s">
        <v>24</v>
      </c>
      <c r="M11454" t="s">
        <v>33</v>
      </c>
      <c r="N11454">
        <v>11</v>
      </c>
    </row>
    <row r="11455" spans="1:14" x14ac:dyDescent="0.3">
      <c r="A11455" t="s">
        <v>13035</v>
      </c>
      <c r="B11455" t="s">
        <v>13027</v>
      </c>
      <c r="C11455" t="s">
        <v>41</v>
      </c>
      <c r="D11455" t="s">
        <v>250</v>
      </c>
      <c r="E11455" t="s">
        <v>18</v>
      </c>
      <c r="F11455" t="s">
        <v>74</v>
      </c>
      <c r="G11455" t="s">
        <v>20</v>
      </c>
      <c r="H11455" t="s">
        <v>45</v>
      </c>
      <c r="I11455" t="s">
        <v>22</v>
      </c>
      <c r="J11455">
        <v>359.82</v>
      </c>
      <c r="K11455" t="s">
        <v>50</v>
      </c>
      <c r="L11455" t="s">
        <v>24</v>
      </c>
      <c r="M11455" t="s">
        <v>55</v>
      </c>
      <c r="N11455">
        <v>32</v>
      </c>
    </row>
    <row r="11456" spans="1:14" x14ac:dyDescent="0.3">
      <c r="A11456" t="s">
        <v>13036</v>
      </c>
      <c r="B11456" t="s">
        <v>13027</v>
      </c>
      <c r="C11456" t="s">
        <v>35</v>
      </c>
      <c r="D11456" t="s">
        <v>289</v>
      </c>
      <c r="E11456" t="s">
        <v>84</v>
      </c>
      <c r="F11456" t="s">
        <v>85</v>
      </c>
      <c r="G11456" t="s">
        <v>20</v>
      </c>
      <c r="H11456" t="s">
        <v>30</v>
      </c>
      <c r="I11456" t="s">
        <v>78</v>
      </c>
      <c r="J11456">
        <v>1723.51</v>
      </c>
      <c r="K11456" t="s">
        <v>32</v>
      </c>
      <c r="L11456" t="s">
        <v>24</v>
      </c>
      <c r="M11456" t="s">
        <v>33</v>
      </c>
      <c r="N11456">
        <v>10</v>
      </c>
    </row>
    <row r="11457" spans="1:14" x14ac:dyDescent="0.3">
      <c r="A11457" t="s">
        <v>13037</v>
      </c>
      <c r="B11457" t="s">
        <v>13027</v>
      </c>
      <c r="C11457" t="s">
        <v>286</v>
      </c>
      <c r="D11457" t="s">
        <v>287</v>
      </c>
      <c r="E11457" t="s">
        <v>49</v>
      </c>
      <c r="F11457" t="s">
        <v>116</v>
      </c>
      <c r="G11457" t="s">
        <v>59</v>
      </c>
      <c r="H11457" t="s">
        <v>45</v>
      </c>
      <c r="I11457" t="s">
        <v>22</v>
      </c>
      <c r="J11457">
        <v>270.27999999999997</v>
      </c>
      <c r="K11457" t="s">
        <v>46</v>
      </c>
      <c r="L11457" t="s">
        <v>24</v>
      </c>
      <c r="M11457" t="s">
        <v>25</v>
      </c>
      <c r="N11457">
        <v>23</v>
      </c>
    </row>
    <row r="11458" spans="1:14" x14ac:dyDescent="0.3">
      <c r="A11458" t="s">
        <v>13038</v>
      </c>
      <c r="B11458" t="s">
        <v>13027</v>
      </c>
      <c r="C11458" t="s">
        <v>35</v>
      </c>
      <c r="D11458" t="s">
        <v>159</v>
      </c>
      <c r="E11458" t="s">
        <v>64</v>
      </c>
      <c r="F11458" t="s">
        <v>37</v>
      </c>
      <c r="G11458" t="s">
        <v>20</v>
      </c>
      <c r="H11458" t="s">
        <v>30</v>
      </c>
      <c r="I11458" t="s">
        <v>22</v>
      </c>
      <c r="J11458">
        <v>0</v>
      </c>
      <c r="K11458" t="s">
        <v>32</v>
      </c>
      <c r="L11458" t="s">
        <v>24</v>
      </c>
      <c r="M11458" t="s">
        <v>25</v>
      </c>
      <c r="N11458">
        <v>6</v>
      </c>
    </row>
    <row r="11459" spans="1:14" x14ac:dyDescent="0.3">
      <c r="A11459" t="s">
        <v>13039</v>
      </c>
      <c r="B11459" t="s">
        <v>13027</v>
      </c>
      <c r="C11459" t="s">
        <v>91</v>
      </c>
      <c r="D11459" t="s">
        <v>98</v>
      </c>
      <c r="E11459" t="s">
        <v>58</v>
      </c>
      <c r="F11459" t="s">
        <v>65</v>
      </c>
      <c r="G11459" t="s">
        <v>20</v>
      </c>
      <c r="H11459" t="s">
        <v>45</v>
      </c>
      <c r="I11459" t="s">
        <v>22</v>
      </c>
      <c r="J11459">
        <v>682.82</v>
      </c>
      <c r="K11459" t="s">
        <v>50</v>
      </c>
      <c r="L11459" t="s">
        <v>24</v>
      </c>
      <c r="M11459" t="s">
        <v>70</v>
      </c>
      <c r="N11459">
        <v>175</v>
      </c>
    </row>
    <row r="11460" spans="1:14" x14ac:dyDescent="0.3">
      <c r="A11460" t="s">
        <v>13040</v>
      </c>
      <c r="B11460" t="s">
        <v>13041</v>
      </c>
      <c r="C11460" t="s">
        <v>35</v>
      </c>
      <c r="D11460" t="s">
        <v>267</v>
      </c>
      <c r="E11460" t="s">
        <v>149</v>
      </c>
      <c r="F11460" t="s">
        <v>65</v>
      </c>
      <c r="G11460" t="s">
        <v>20</v>
      </c>
      <c r="H11460" t="s">
        <v>99</v>
      </c>
      <c r="I11460" t="s">
        <v>31</v>
      </c>
      <c r="J11460">
        <v>0</v>
      </c>
      <c r="K11460" t="s">
        <v>50</v>
      </c>
      <c r="L11460" t="s">
        <v>24</v>
      </c>
      <c r="M11460" t="s">
        <v>25</v>
      </c>
      <c r="N11460">
        <v>128</v>
      </c>
    </row>
    <row r="11461" spans="1:14" x14ac:dyDescent="0.3">
      <c r="A11461" t="s">
        <v>13042</v>
      </c>
      <c r="B11461" t="s">
        <v>13041</v>
      </c>
      <c r="C11461" t="s">
        <v>386</v>
      </c>
      <c r="D11461" t="s">
        <v>387</v>
      </c>
      <c r="E11461" t="s">
        <v>69</v>
      </c>
      <c r="F11461" t="s">
        <v>65</v>
      </c>
      <c r="G11461" t="s">
        <v>20</v>
      </c>
      <c r="H11461" t="s">
        <v>54</v>
      </c>
      <c r="I11461" t="s">
        <v>31</v>
      </c>
      <c r="J11461">
        <v>2023.54</v>
      </c>
      <c r="K11461" t="s">
        <v>46</v>
      </c>
      <c r="L11461" t="s">
        <v>24</v>
      </c>
      <c r="M11461" t="s">
        <v>25</v>
      </c>
      <c r="N11461">
        <v>139</v>
      </c>
    </row>
    <row r="11462" spans="1:14" x14ac:dyDescent="0.3">
      <c r="A11462" t="s">
        <v>13043</v>
      </c>
      <c r="B11462" t="s">
        <v>13041</v>
      </c>
      <c r="C11462" t="s">
        <v>87</v>
      </c>
      <c r="D11462" t="s">
        <v>124</v>
      </c>
      <c r="E11462" t="s">
        <v>149</v>
      </c>
      <c r="F11462" t="s">
        <v>74</v>
      </c>
      <c r="G11462" t="s">
        <v>66</v>
      </c>
      <c r="H11462" t="s">
        <v>45</v>
      </c>
      <c r="I11462" t="s">
        <v>31</v>
      </c>
      <c r="J11462">
        <v>0</v>
      </c>
      <c r="K11462" t="s">
        <v>32</v>
      </c>
      <c r="L11462" t="s">
        <v>47</v>
      </c>
      <c r="M11462" t="s">
        <v>55</v>
      </c>
      <c r="N11462">
        <v>38</v>
      </c>
    </row>
    <row r="11463" spans="1:14" x14ac:dyDescent="0.3">
      <c r="A11463" t="s">
        <v>13044</v>
      </c>
      <c r="B11463" t="s">
        <v>13041</v>
      </c>
      <c r="C11463" t="s">
        <v>35</v>
      </c>
      <c r="D11463" t="s">
        <v>267</v>
      </c>
      <c r="E11463" t="s">
        <v>29</v>
      </c>
      <c r="F11463" t="s">
        <v>65</v>
      </c>
      <c r="G11463" t="s">
        <v>20</v>
      </c>
      <c r="H11463" t="s">
        <v>38</v>
      </c>
      <c r="I11463" t="s">
        <v>31</v>
      </c>
      <c r="J11463">
        <v>0</v>
      </c>
      <c r="K11463" t="s">
        <v>32</v>
      </c>
      <c r="L11463" t="s">
        <v>24</v>
      </c>
      <c r="M11463" t="s">
        <v>67</v>
      </c>
      <c r="N11463">
        <v>88</v>
      </c>
    </row>
    <row r="11464" spans="1:14" x14ac:dyDescent="0.3">
      <c r="A11464" t="s">
        <v>13045</v>
      </c>
      <c r="B11464" t="s">
        <v>13041</v>
      </c>
      <c r="C11464" t="s">
        <v>121</v>
      </c>
      <c r="D11464" t="s">
        <v>122</v>
      </c>
      <c r="E11464" t="s">
        <v>224</v>
      </c>
      <c r="F11464" t="s">
        <v>89</v>
      </c>
      <c r="G11464" t="s">
        <v>20</v>
      </c>
      <c r="H11464" t="s">
        <v>54</v>
      </c>
      <c r="I11464" t="s">
        <v>22</v>
      </c>
      <c r="J11464">
        <v>0</v>
      </c>
      <c r="K11464" t="s">
        <v>50</v>
      </c>
      <c r="L11464" t="s">
        <v>24</v>
      </c>
      <c r="M11464" t="s">
        <v>67</v>
      </c>
      <c r="N11464">
        <v>76</v>
      </c>
    </row>
    <row r="11465" spans="1:14" x14ac:dyDescent="0.3">
      <c r="A11465" t="s">
        <v>13046</v>
      </c>
      <c r="B11465" t="s">
        <v>13041</v>
      </c>
      <c r="C11465" t="s">
        <v>238</v>
      </c>
      <c r="D11465" t="s">
        <v>239</v>
      </c>
      <c r="E11465" t="s">
        <v>58</v>
      </c>
      <c r="F11465" t="s">
        <v>85</v>
      </c>
      <c r="G11465" t="s">
        <v>20</v>
      </c>
      <c r="H11465" t="s">
        <v>21</v>
      </c>
      <c r="I11465" t="s">
        <v>31</v>
      </c>
      <c r="J11465">
        <v>752.39</v>
      </c>
      <c r="K11465" t="s">
        <v>50</v>
      </c>
      <c r="L11465" t="s">
        <v>24</v>
      </c>
      <c r="M11465" t="s">
        <v>33</v>
      </c>
      <c r="N11465">
        <v>2</v>
      </c>
    </row>
    <row r="11466" spans="1:14" x14ac:dyDescent="0.3">
      <c r="A11466" t="s">
        <v>13047</v>
      </c>
      <c r="B11466" t="s">
        <v>13041</v>
      </c>
      <c r="C11466" t="s">
        <v>41</v>
      </c>
      <c r="D11466" t="s">
        <v>199</v>
      </c>
      <c r="E11466" t="s">
        <v>155</v>
      </c>
      <c r="F11466" t="s">
        <v>74</v>
      </c>
      <c r="G11466" t="s">
        <v>20</v>
      </c>
      <c r="H11466" t="s">
        <v>45</v>
      </c>
      <c r="I11466" t="s">
        <v>31</v>
      </c>
      <c r="J11466">
        <v>0</v>
      </c>
      <c r="K11466" t="s">
        <v>46</v>
      </c>
      <c r="L11466" t="s">
        <v>24</v>
      </c>
      <c r="M11466" t="s">
        <v>25</v>
      </c>
      <c r="N11466">
        <v>66</v>
      </c>
    </row>
    <row r="11467" spans="1:14" x14ac:dyDescent="0.3">
      <c r="A11467" t="s">
        <v>13048</v>
      </c>
      <c r="B11467" t="s">
        <v>13041</v>
      </c>
      <c r="C11467" t="s">
        <v>323</v>
      </c>
      <c r="D11467" t="s">
        <v>324</v>
      </c>
      <c r="E11467" t="s">
        <v>64</v>
      </c>
      <c r="F11467" t="s">
        <v>44</v>
      </c>
      <c r="G11467" t="s">
        <v>66</v>
      </c>
      <c r="H11467" t="s">
        <v>30</v>
      </c>
      <c r="I11467" t="s">
        <v>22</v>
      </c>
      <c r="J11467">
        <v>0</v>
      </c>
      <c r="K11467" t="s">
        <v>23</v>
      </c>
      <c r="L11467" t="s">
        <v>24</v>
      </c>
      <c r="M11467" t="s">
        <v>33</v>
      </c>
      <c r="N11467">
        <v>25</v>
      </c>
    </row>
    <row r="11468" spans="1:14" x14ac:dyDescent="0.3">
      <c r="A11468" t="s">
        <v>13049</v>
      </c>
      <c r="B11468" t="s">
        <v>13041</v>
      </c>
      <c r="C11468" t="s">
        <v>41</v>
      </c>
      <c r="D11468" t="s">
        <v>250</v>
      </c>
      <c r="E11468" t="s">
        <v>58</v>
      </c>
      <c r="F11468" t="s">
        <v>74</v>
      </c>
      <c r="G11468" t="s">
        <v>20</v>
      </c>
      <c r="H11468" t="s">
        <v>54</v>
      </c>
      <c r="I11468" t="s">
        <v>78</v>
      </c>
      <c r="J11468">
        <v>1736.5</v>
      </c>
      <c r="K11468" t="s">
        <v>50</v>
      </c>
      <c r="L11468" t="s">
        <v>24</v>
      </c>
      <c r="M11468" t="s">
        <v>33</v>
      </c>
      <c r="N11468">
        <v>4</v>
      </c>
    </row>
    <row r="11469" spans="1:14" x14ac:dyDescent="0.3">
      <c r="A11469" t="s">
        <v>13050</v>
      </c>
      <c r="B11469" t="s">
        <v>13051</v>
      </c>
      <c r="C11469" t="s">
        <v>35</v>
      </c>
      <c r="D11469" t="s">
        <v>73</v>
      </c>
      <c r="E11469" t="s">
        <v>29</v>
      </c>
      <c r="F11469" t="s">
        <v>89</v>
      </c>
      <c r="G11469" t="s">
        <v>20</v>
      </c>
      <c r="H11469" t="s">
        <v>30</v>
      </c>
      <c r="I11469" t="s">
        <v>31</v>
      </c>
      <c r="J11469">
        <v>0</v>
      </c>
      <c r="K11469" t="s">
        <v>50</v>
      </c>
      <c r="L11469" t="s">
        <v>24</v>
      </c>
      <c r="M11469" t="s">
        <v>33</v>
      </c>
      <c r="N11469">
        <v>19</v>
      </c>
    </row>
    <row r="11470" spans="1:14" x14ac:dyDescent="0.3">
      <c r="A11470" t="s">
        <v>13052</v>
      </c>
      <c r="B11470" t="s">
        <v>13051</v>
      </c>
      <c r="C11470" t="s">
        <v>16</v>
      </c>
      <c r="D11470" t="s">
        <v>83</v>
      </c>
      <c r="E11470" t="s">
        <v>58</v>
      </c>
      <c r="F11470" t="s">
        <v>116</v>
      </c>
      <c r="G11470" t="s">
        <v>20</v>
      </c>
      <c r="H11470" t="s">
        <v>38</v>
      </c>
      <c r="I11470" t="s">
        <v>22</v>
      </c>
      <c r="J11470">
        <v>2042.26</v>
      </c>
      <c r="K11470" t="s">
        <v>32</v>
      </c>
      <c r="L11470" t="s">
        <v>24</v>
      </c>
      <c r="M11470" t="s">
        <v>55</v>
      </c>
      <c r="N11470">
        <v>101</v>
      </c>
    </row>
    <row r="11471" spans="1:14" x14ac:dyDescent="0.3">
      <c r="A11471" t="s">
        <v>13053</v>
      </c>
      <c r="B11471" t="s">
        <v>13051</v>
      </c>
      <c r="C11471" t="s">
        <v>854</v>
      </c>
      <c r="D11471" t="s">
        <v>855</v>
      </c>
      <c r="E11471" t="s">
        <v>64</v>
      </c>
      <c r="F11471" t="s">
        <v>37</v>
      </c>
      <c r="G11471" t="s">
        <v>20</v>
      </c>
      <c r="H11471" t="s">
        <v>30</v>
      </c>
      <c r="I11471" t="s">
        <v>31</v>
      </c>
      <c r="J11471">
        <v>0</v>
      </c>
      <c r="K11471" t="s">
        <v>50</v>
      </c>
      <c r="L11471" t="s">
        <v>47</v>
      </c>
      <c r="M11471" t="s">
        <v>67</v>
      </c>
      <c r="N11471">
        <v>69</v>
      </c>
    </row>
    <row r="11472" spans="1:14" x14ac:dyDescent="0.3">
      <c r="A11472" t="s">
        <v>13054</v>
      </c>
      <c r="B11472" t="s">
        <v>13051</v>
      </c>
      <c r="C11472" t="s">
        <v>264</v>
      </c>
      <c r="D11472" t="s">
        <v>265</v>
      </c>
      <c r="E11472" t="s">
        <v>58</v>
      </c>
      <c r="F11472" t="s">
        <v>44</v>
      </c>
      <c r="G11472" t="s">
        <v>20</v>
      </c>
      <c r="H11472" t="s">
        <v>30</v>
      </c>
      <c r="I11472" t="s">
        <v>22</v>
      </c>
      <c r="J11472">
        <v>15599.17</v>
      </c>
      <c r="K11472" t="s">
        <v>32</v>
      </c>
      <c r="L11472" t="s">
        <v>24</v>
      </c>
      <c r="M11472" t="s">
        <v>33</v>
      </c>
      <c r="N11472">
        <v>8</v>
      </c>
    </row>
    <row r="11473" spans="1:14" x14ac:dyDescent="0.3">
      <c r="A11473" t="s">
        <v>13055</v>
      </c>
      <c r="B11473" t="s">
        <v>13056</v>
      </c>
      <c r="C11473" t="s">
        <v>35</v>
      </c>
      <c r="D11473" t="s">
        <v>73</v>
      </c>
      <c r="E11473" t="s">
        <v>43</v>
      </c>
      <c r="F11473" t="s">
        <v>74</v>
      </c>
      <c r="G11473" t="s">
        <v>20</v>
      </c>
      <c r="H11473" t="s">
        <v>38</v>
      </c>
      <c r="I11473" t="s">
        <v>22</v>
      </c>
      <c r="J11473">
        <v>3064.07</v>
      </c>
      <c r="K11473" t="s">
        <v>50</v>
      </c>
      <c r="L11473" t="s">
        <v>24</v>
      </c>
      <c r="M11473" t="s">
        <v>25</v>
      </c>
      <c r="N11473">
        <v>5</v>
      </c>
    </row>
    <row r="11474" spans="1:14" x14ac:dyDescent="0.3">
      <c r="A11474" t="s">
        <v>13057</v>
      </c>
      <c r="B11474" t="s">
        <v>13056</v>
      </c>
      <c r="C11474" t="s">
        <v>35</v>
      </c>
      <c r="D11474" t="s">
        <v>267</v>
      </c>
      <c r="E11474" t="s">
        <v>58</v>
      </c>
      <c r="F11474" t="s">
        <v>44</v>
      </c>
      <c r="G11474" t="s">
        <v>20</v>
      </c>
      <c r="H11474" t="s">
        <v>38</v>
      </c>
      <c r="I11474" t="s">
        <v>22</v>
      </c>
      <c r="J11474">
        <v>138.77000000000001</v>
      </c>
      <c r="K11474" t="s">
        <v>32</v>
      </c>
      <c r="L11474" t="s">
        <v>24</v>
      </c>
      <c r="M11474" t="s">
        <v>33</v>
      </c>
      <c r="N11474">
        <v>24</v>
      </c>
    </row>
    <row r="11475" spans="1:14" x14ac:dyDescent="0.3">
      <c r="A11475" t="s">
        <v>13058</v>
      </c>
      <c r="B11475" t="s">
        <v>13056</v>
      </c>
      <c r="C11475" t="s">
        <v>41</v>
      </c>
      <c r="D11475" t="s">
        <v>250</v>
      </c>
      <c r="E11475" t="s">
        <v>29</v>
      </c>
      <c r="F11475" t="s">
        <v>37</v>
      </c>
      <c r="G11475" t="s">
        <v>59</v>
      </c>
      <c r="H11475" t="s">
        <v>54</v>
      </c>
      <c r="I11475" t="s">
        <v>31</v>
      </c>
      <c r="J11475">
        <v>0</v>
      </c>
      <c r="K11475" t="s">
        <v>46</v>
      </c>
      <c r="L11475" t="s">
        <v>24</v>
      </c>
      <c r="M11475" t="s">
        <v>70</v>
      </c>
      <c r="N11475">
        <v>44</v>
      </c>
    </row>
    <row r="11476" spans="1:14" x14ac:dyDescent="0.3">
      <c r="A11476" t="s">
        <v>13059</v>
      </c>
      <c r="B11476" t="s">
        <v>13056</v>
      </c>
      <c r="C11476" t="s">
        <v>35</v>
      </c>
      <c r="D11476" t="s">
        <v>166</v>
      </c>
      <c r="E11476" t="s">
        <v>69</v>
      </c>
      <c r="F11476" t="s">
        <v>74</v>
      </c>
      <c r="G11476" t="s">
        <v>66</v>
      </c>
      <c r="H11476" t="s">
        <v>30</v>
      </c>
      <c r="I11476" t="s">
        <v>31</v>
      </c>
      <c r="J11476">
        <v>422.81</v>
      </c>
      <c r="K11476" t="s">
        <v>46</v>
      </c>
      <c r="L11476" t="s">
        <v>24</v>
      </c>
      <c r="M11476" t="s">
        <v>33</v>
      </c>
      <c r="N11476">
        <v>8</v>
      </c>
    </row>
    <row r="11477" spans="1:14" x14ac:dyDescent="0.3">
      <c r="A11477" t="s">
        <v>13060</v>
      </c>
      <c r="B11477" t="s">
        <v>13056</v>
      </c>
      <c r="C11477" t="s">
        <v>35</v>
      </c>
      <c r="D11477" t="s">
        <v>73</v>
      </c>
      <c r="E11477" t="s">
        <v>155</v>
      </c>
      <c r="F11477" t="s">
        <v>116</v>
      </c>
      <c r="G11477" t="s">
        <v>20</v>
      </c>
      <c r="H11477" t="s">
        <v>45</v>
      </c>
      <c r="I11477" t="s">
        <v>31</v>
      </c>
      <c r="J11477">
        <v>0</v>
      </c>
      <c r="K11477" t="s">
        <v>50</v>
      </c>
      <c r="L11477" t="s">
        <v>24</v>
      </c>
      <c r="M11477" t="s">
        <v>33</v>
      </c>
      <c r="N11477">
        <v>24</v>
      </c>
    </row>
    <row r="11478" spans="1:14" x14ac:dyDescent="0.3">
      <c r="A11478" t="s">
        <v>13061</v>
      </c>
      <c r="B11478" t="s">
        <v>13056</v>
      </c>
      <c r="C11478" t="s">
        <v>144</v>
      </c>
      <c r="D11478" t="s">
        <v>489</v>
      </c>
      <c r="E11478" t="s">
        <v>224</v>
      </c>
      <c r="F11478" t="s">
        <v>74</v>
      </c>
      <c r="G11478" t="s">
        <v>20</v>
      </c>
      <c r="H11478" t="s">
        <v>45</v>
      </c>
      <c r="I11478" t="s">
        <v>22</v>
      </c>
      <c r="J11478">
        <v>0</v>
      </c>
      <c r="K11478" t="s">
        <v>32</v>
      </c>
      <c r="L11478" t="s">
        <v>24</v>
      </c>
      <c r="M11478" t="s">
        <v>33</v>
      </c>
      <c r="N11478">
        <v>10</v>
      </c>
    </row>
    <row r="11479" spans="1:14" x14ac:dyDescent="0.3">
      <c r="A11479" t="s">
        <v>13062</v>
      </c>
      <c r="B11479" t="s">
        <v>13063</v>
      </c>
      <c r="C11479" t="s">
        <v>41</v>
      </c>
      <c r="D11479" t="s">
        <v>52</v>
      </c>
      <c r="E11479" t="s">
        <v>43</v>
      </c>
      <c r="F11479" t="s">
        <v>65</v>
      </c>
      <c r="G11479" t="s">
        <v>20</v>
      </c>
      <c r="H11479" t="s">
        <v>45</v>
      </c>
      <c r="I11479" t="s">
        <v>31</v>
      </c>
      <c r="J11479">
        <v>54.95</v>
      </c>
      <c r="K11479" t="s">
        <v>23</v>
      </c>
      <c r="L11479" t="s">
        <v>24</v>
      </c>
      <c r="M11479" t="s">
        <v>55</v>
      </c>
      <c r="N11479">
        <v>99</v>
      </c>
    </row>
    <row r="11480" spans="1:14" x14ac:dyDescent="0.3">
      <c r="A11480" t="s">
        <v>13064</v>
      </c>
      <c r="B11480" t="s">
        <v>13063</v>
      </c>
      <c r="C11480" t="s">
        <v>62</v>
      </c>
      <c r="D11480" t="s">
        <v>63</v>
      </c>
      <c r="E11480" t="s">
        <v>43</v>
      </c>
      <c r="F11480" t="s">
        <v>44</v>
      </c>
      <c r="G11480" t="s">
        <v>20</v>
      </c>
      <c r="H11480" t="s">
        <v>45</v>
      </c>
      <c r="I11480" t="s">
        <v>22</v>
      </c>
      <c r="J11480">
        <v>931.93</v>
      </c>
      <c r="K11480" t="s">
        <v>46</v>
      </c>
      <c r="L11480" t="s">
        <v>24</v>
      </c>
      <c r="M11480" t="s">
        <v>33</v>
      </c>
      <c r="N11480">
        <v>27</v>
      </c>
    </row>
    <row r="11481" spans="1:14" x14ac:dyDescent="0.3">
      <c r="A11481" t="s">
        <v>13065</v>
      </c>
      <c r="B11481" t="s">
        <v>13063</v>
      </c>
      <c r="C11481" t="s">
        <v>16</v>
      </c>
      <c r="D11481" t="s">
        <v>17</v>
      </c>
      <c r="E11481" t="s">
        <v>58</v>
      </c>
      <c r="F11481" t="s">
        <v>89</v>
      </c>
      <c r="G11481" t="s">
        <v>20</v>
      </c>
      <c r="H11481" t="s">
        <v>30</v>
      </c>
      <c r="I11481" t="s">
        <v>22</v>
      </c>
      <c r="J11481">
        <v>1654.16</v>
      </c>
      <c r="K11481" t="s">
        <v>46</v>
      </c>
      <c r="L11481" t="s">
        <v>24</v>
      </c>
      <c r="M11481" t="s">
        <v>25</v>
      </c>
      <c r="N11481">
        <v>30</v>
      </c>
    </row>
    <row r="11482" spans="1:14" x14ac:dyDescent="0.3">
      <c r="A11482" t="s">
        <v>13066</v>
      </c>
      <c r="B11482" t="s">
        <v>13063</v>
      </c>
      <c r="C11482" t="s">
        <v>94</v>
      </c>
      <c r="D11482" t="s">
        <v>95</v>
      </c>
      <c r="E11482" t="s">
        <v>58</v>
      </c>
      <c r="F11482" t="s">
        <v>74</v>
      </c>
      <c r="G11482" t="s">
        <v>20</v>
      </c>
      <c r="H11482" t="s">
        <v>38</v>
      </c>
      <c r="I11482" t="s">
        <v>31</v>
      </c>
      <c r="J11482">
        <v>107.42</v>
      </c>
      <c r="K11482" t="s">
        <v>46</v>
      </c>
      <c r="L11482" t="s">
        <v>24</v>
      </c>
      <c r="M11482" t="s">
        <v>55</v>
      </c>
      <c r="N11482">
        <v>143</v>
      </c>
    </row>
    <row r="11483" spans="1:14" x14ac:dyDescent="0.3">
      <c r="A11483" t="s">
        <v>13067</v>
      </c>
      <c r="B11483" t="s">
        <v>13063</v>
      </c>
      <c r="C11483" t="s">
        <v>144</v>
      </c>
      <c r="D11483" t="s">
        <v>145</v>
      </c>
      <c r="E11483" t="s">
        <v>224</v>
      </c>
      <c r="F11483" t="s">
        <v>19</v>
      </c>
      <c r="G11483" t="s">
        <v>59</v>
      </c>
      <c r="H11483" t="s">
        <v>45</v>
      </c>
      <c r="I11483" t="s">
        <v>31</v>
      </c>
      <c r="J11483">
        <v>0</v>
      </c>
      <c r="K11483" t="s">
        <v>46</v>
      </c>
      <c r="L11483" t="s">
        <v>24</v>
      </c>
      <c r="M11483" t="s">
        <v>25</v>
      </c>
      <c r="N11483">
        <v>90</v>
      </c>
    </row>
    <row r="11484" spans="1:14" x14ac:dyDescent="0.3">
      <c r="A11484" t="s">
        <v>13068</v>
      </c>
      <c r="B11484" t="s">
        <v>13063</v>
      </c>
      <c r="C11484" t="s">
        <v>94</v>
      </c>
      <c r="D11484" t="s">
        <v>95</v>
      </c>
      <c r="E11484" t="s">
        <v>43</v>
      </c>
      <c r="F11484" t="s">
        <v>89</v>
      </c>
      <c r="G11484" t="s">
        <v>20</v>
      </c>
      <c r="H11484" t="s">
        <v>30</v>
      </c>
      <c r="I11484" t="s">
        <v>31</v>
      </c>
      <c r="J11484">
        <v>1995.76</v>
      </c>
      <c r="K11484" t="s">
        <v>23</v>
      </c>
      <c r="L11484" t="s">
        <v>24</v>
      </c>
      <c r="M11484" t="s">
        <v>25</v>
      </c>
      <c r="N11484">
        <v>161</v>
      </c>
    </row>
    <row r="11485" spans="1:14" x14ac:dyDescent="0.3">
      <c r="A11485" t="s">
        <v>13069</v>
      </c>
      <c r="B11485" t="s">
        <v>13063</v>
      </c>
      <c r="C11485" t="s">
        <v>253</v>
      </c>
      <c r="D11485" t="s">
        <v>254</v>
      </c>
      <c r="E11485" t="s">
        <v>84</v>
      </c>
      <c r="F11485" t="s">
        <v>116</v>
      </c>
      <c r="G11485" t="s">
        <v>20</v>
      </c>
      <c r="H11485" t="s">
        <v>54</v>
      </c>
      <c r="I11485" t="s">
        <v>31</v>
      </c>
      <c r="J11485">
        <v>302.06</v>
      </c>
      <c r="K11485" t="s">
        <v>50</v>
      </c>
      <c r="L11485" t="s">
        <v>24</v>
      </c>
      <c r="M11485" t="s">
        <v>33</v>
      </c>
      <c r="N11485">
        <v>3</v>
      </c>
    </row>
    <row r="11486" spans="1:14" x14ac:dyDescent="0.3">
      <c r="A11486" t="s">
        <v>13070</v>
      </c>
      <c r="B11486" t="s">
        <v>13063</v>
      </c>
      <c r="C11486" t="s">
        <v>94</v>
      </c>
      <c r="D11486" t="s">
        <v>95</v>
      </c>
      <c r="E11486" t="s">
        <v>18</v>
      </c>
      <c r="F11486" t="s">
        <v>85</v>
      </c>
      <c r="G11486" t="s">
        <v>20</v>
      </c>
      <c r="H11486" t="s">
        <v>45</v>
      </c>
      <c r="I11486" t="s">
        <v>31</v>
      </c>
      <c r="J11486">
        <v>2228.84</v>
      </c>
      <c r="K11486" t="s">
        <v>46</v>
      </c>
      <c r="L11486" t="s">
        <v>24</v>
      </c>
      <c r="M11486" t="s">
        <v>67</v>
      </c>
      <c r="N11486">
        <v>15</v>
      </c>
    </row>
    <row r="11487" spans="1:14" x14ac:dyDescent="0.3">
      <c r="A11487" t="s">
        <v>13071</v>
      </c>
      <c r="B11487" t="s">
        <v>13063</v>
      </c>
      <c r="C11487" t="s">
        <v>35</v>
      </c>
      <c r="D11487" t="s">
        <v>36</v>
      </c>
      <c r="E11487" t="s">
        <v>155</v>
      </c>
      <c r="F11487" t="s">
        <v>74</v>
      </c>
      <c r="G11487" t="s">
        <v>66</v>
      </c>
      <c r="H11487" t="s">
        <v>30</v>
      </c>
      <c r="I11487" t="s">
        <v>31</v>
      </c>
      <c r="J11487">
        <v>0</v>
      </c>
      <c r="K11487" t="s">
        <v>50</v>
      </c>
      <c r="L11487" t="s">
        <v>47</v>
      </c>
      <c r="M11487" t="s">
        <v>33</v>
      </c>
      <c r="N11487">
        <v>20</v>
      </c>
    </row>
    <row r="11488" spans="1:14" x14ac:dyDescent="0.3">
      <c r="A11488" t="s">
        <v>13072</v>
      </c>
      <c r="B11488" t="s">
        <v>13063</v>
      </c>
      <c r="C11488" t="s">
        <v>41</v>
      </c>
      <c r="D11488" t="s">
        <v>42</v>
      </c>
      <c r="E11488" t="s">
        <v>58</v>
      </c>
      <c r="F11488" t="s">
        <v>44</v>
      </c>
      <c r="G11488" t="s">
        <v>20</v>
      </c>
      <c r="H11488" t="s">
        <v>45</v>
      </c>
      <c r="I11488" t="s">
        <v>22</v>
      </c>
      <c r="J11488">
        <v>837.84</v>
      </c>
      <c r="K11488" t="s">
        <v>23</v>
      </c>
      <c r="L11488" t="s">
        <v>24</v>
      </c>
      <c r="M11488" t="s">
        <v>33</v>
      </c>
      <c r="N11488">
        <v>7</v>
      </c>
    </row>
    <row r="11489" spans="1:14" x14ac:dyDescent="0.3">
      <c r="A11489" t="s">
        <v>13073</v>
      </c>
      <c r="B11489" t="s">
        <v>13063</v>
      </c>
      <c r="C11489" t="s">
        <v>139</v>
      </c>
      <c r="D11489" t="s">
        <v>140</v>
      </c>
      <c r="E11489" t="s">
        <v>49</v>
      </c>
      <c r="F11489" t="s">
        <v>19</v>
      </c>
      <c r="G11489" t="s">
        <v>20</v>
      </c>
      <c r="H11489" t="s">
        <v>54</v>
      </c>
      <c r="I11489" t="s">
        <v>22</v>
      </c>
      <c r="J11489">
        <v>362.72</v>
      </c>
      <c r="K11489" t="s">
        <v>46</v>
      </c>
      <c r="L11489" t="s">
        <v>24</v>
      </c>
      <c r="M11489" t="s">
        <v>25</v>
      </c>
      <c r="N11489">
        <v>34</v>
      </c>
    </row>
    <row r="11490" spans="1:14" x14ac:dyDescent="0.3">
      <c r="A11490" t="s">
        <v>13074</v>
      </c>
      <c r="B11490" t="s">
        <v>13075</v>
      </c>
      <c r="C11490" t="s">
        <v>101</v>
      </c>
      <c r="D11490" t="s">
        <v>102</v>
      </c>
      <c r="E11490" t="s">
        <v>155</v>
      </c>
      <c r="F11490" t="s">
        <v>37</v>
      </c>
      <c r="G11490" t="s">
        <v>20</v>
      </c>
      <c r="H11490" t="s">
        <v>45</v>
      </c>
      <c r="I11490" t="s">
        <v>22</v>
      </c>
      <c r="J11490">
        <v>0</v>
      </c>
      <c r="K11490" t="s">
        <v>32</v>
      </c>
      <c r="L11490" t="s">
        <v>24</v>
      </c>
      <c r="M11490" t="s">
        <v>55</v>
      </c>
      <c r="N11490">
        <v>149</v>
      </c>
    </row>
    <row r="11491" spans="1:14" x14ac:dyDescent="0.3">
      <c r="A11491" t="s">
        <v>13076</v>
      </c>
      <c r="B11491" t="s">
        <v>13075</v>
      </c>
      <c r="C11491" t="s">
        <v>16</v>
      </c>
      <c r="D11491" t="s">
        <v>83</v>
      </c>
      <c r="E11491" t="s">
        <v>29</v>
      </c>
      <c r="F11491" t="s">
        <v>74</v>
      </c>
      <c r="G11491" t="s">
        <v>66</v>
      </c>
      <c r="H11491" t="s">
        <v>45</v>
      </c>
      <c r="I11491" t="s">
        <v>31</v>
      </c>
      <c r="J11491">
        <v>0</v>
      </c>
      <c r="K11491" t="s">
        <v>23</v>
      </c>
      <c r="L11491" t="s">
        <v>24</v>
      </c>
      <c r="M11491" t="s">
        <v>25</v>
      </c>
      <c r="N11491">
        <v>149</v>
      </c>
    </row>
    <row r="11492" spans="1:14" x14ac:dyDescent="0.3">
      <c r="A11492" t="s">
        <v>13077</v>
      </c>
      <c r="B11492" t="s">
        <v>13075</v>
      </c>
      <c r="C11492" t="s">
        <v>94</v>
      </c>
      <c r="D11492" t="s">
        <v>95</v>
      </c>
      <c r="E11492" t="s">
        <v>58</v>
      </c>
      <c r="F11492" t="s">
        <v>74</v>
      </c>
      <c r="G11492" t="s">
        <v>171</v>
      </c>
      <c r="H11492" t="s">
        <v>21</v>
      </c>
      <c r="I11492" t="s">
        <v>31</v>
      </c>
      <c r="J11492">
        <v>76.040000000000006</v>
      </c>
      <c r="K11492" t="s">
        <v>46</v>
      </c>
      <c r="L11492" t="s">
        <v>24</v>
      </c>
      <c r="M11492" t="s">
        <v>25</v>
      </c>
      <c r="N11492">
        <v>130</v>
      </c>
    </row>
    <row r="11493" spans="1:14" x14ac:dyDescent="0.3">
      <c r="A11493" t="s">
        <v>13078</v>
      </c>
      <c r="B11493" t="s">
        <v>13075</v>
      </c>
      <c r="C11493" t="s">
        <v>139</v>
      </c>
      <c r="D11493" t="s">
        <v>501</v>
      </c>
      <c r="E11493" t="s">
        <v>58</v>
      </c>
      <c r="F11493" t="s">
        <v>44</v>
      </c>
      <c r="G11493" t="s">
        <v>20</v>
      </c>
      <c r="H11493" t="s">
        <v>38</v>
      </c>
      <c r="I11493" t="s">
        <v>31</v>
      </c>
      <c r="J11493">
        <v>595.14</v>
      </c>
      <c r="K11493" t="s">
        <v>46</v>
      </c>
      <c r="L11493" t="s">
        <v>24</v>
      </c>
      <c r="M11493" t="s">
        <v>33</v>
      </c>
      <c r="N11493">
        <v>24</v>
      </c>
    </row>
    <row r="11494" spans="1:14" x14ac:dyDescent="0.3">
      <c r="A11494" t="s">
        <v>13079</v>
      </c>
      <c r="B11494" t="s">
        <v>13075</v>
      </c>
      <c r="C11494" t="s">
        <v>35</v>
      </c>
      <c r="D11494" t="s">
        <v>57</v>
      </c>
      <c r="E11494" t="s">
        <v>58</v>
      </c>
      <c r="F11494" t="s">
        <v>65</v>
      </c>
      <c r="G11494" t="s">
        <v>20</v>
      </c>
      <c r="H11494" t="s">
        <v>38</v>
      </c>
      <c r="I11494" t="s">
        <v>31</v>
      </c>
      <c r="J11494">
        <v>1690.24</v>
      </c>
      <c r="K11494" t="s">
        <v>50</v>
      </c>
      <c r="L11494" t="s">
        <v>24</v>
      </c>
      <c r="M11494" t="s">
        <v>55</v>
      </c>
      <c r="N11494">
        <v>84</v>
      </c>
    </row>
    <row r="11495" spans="1:14" x14ac:dyDescent="0.3">
      <c r="A11495" t="s">
        <v>13080</v>
      </c>
      <c r="B11495" t="s">
        <v>13081</v>
      </c>
      <c r="C11495" t="s">
        <v>91</v>
      </c>
      <c r="D11495" t="s">
        <v>92</v>
      </c>
      <c r="E11495" t="s">
        <v>58</v>
      </c>
      <c r="F11495" t="s">
        <v>74</v>
      </c>
      <c r="G11495" t="s">
        <v>20</v>
      </c>
      <c r="H11495" t="s">
        <v>45</v>
      </c>
      <c r="I11495" t="s">
        <v>31</v>
      </c>
      <c r="J11495">
        <v>3637.92</v>
      </c>
      <c r="K11495" t="s">
        <v>46</v>
      </c>
      <c r="L11495" t="s">
        <v>24</v>
      </c>
      <c r="M11495" t="s">
        <v>25</v>
      </c>
      <c r="N11495">
        <v>77</v>
      </c>
    </row>
    <row r="11496" spans="1:14" x14ac:dyDescent="0.3">
      <c r="A11496" t="s">
        <v>13082</v>
      </c>
      <c r="B11496" t="s">
        <v>13081</v>
      </c>
      <c r="C11496" t="s">
        <v>35</v>
      </c>
      <c r="D11496" t="s">
        <v>57</v>
      </c>
      <c r="E11496" t="s">
        <v>29</v>
      </c>
      <c r="F11496" t="s">
        <v>89</v>
      </c>
      <c r="G11496" t="s">
        <v>59</v>
      </c>
      <c r="H11496" t="s">
        <v>45</v>
      </c>
      <c r="I11496" t="s">
        <v>31</v>
      </c>
      <c r="J11496">
        <v>0</v>
      </c>
      <c r="K11496" t="s">
        <v>23</v>
      </c>
      <c r="L11496" t="s">
        <v>24</v>
      </c>
      <c r="M11496" t="s">
        <v>33</v>
      </c>
      <c r="N11496">
        <v>13</v>
      </c>
    </row>
    <row r="11497" spans="1:14" x14ac:dyDescent="0.3">
      <c r="A11497" t="s">
        <v>13083</v>
      </c>
      <c r="B11497" t="s">
        <v>13081</v>
      </c>
      <c r="C11497" t="s">
        <v>41</v>
      </c>
      <c r="D11497" t="s">
        <v>157</v>
      </c>
      <c r="E11497" t="s">
        <v>155</v>
      </c>
      <c r="F11497" t="s">
        <v>74</v>
      </c>
      <c r="G11497" t="s">
        <v>20</v>
      </c>
      <c r="H11497" t="s">
        <v>54</v>
      </c>
      <c r="I11497" t="s">
        <v>22</v>
      </c>
      <c r="J11497">
        <v>0</v>
      </c>
      <c r="K11497" t="s">
        <v>46</v>
      </c>
      <c r="L11497" t="s">
        <v>24</v>
      </c>
      <c r="M11497" t="s">
        <v>25</v>
      </c>
      <c r="N11497">
        <v>101</v>
      </c>
    </row>
    <row r="11498" spans="1:14" x14ac:dyDescent="0.3">
      <c r="A11498" t="s">
        <v>13084</v>
      </c>
      <c r="B11498" t="s">
        <v>13081</v>
      </c>
      <c r="C11498" t="s">
        <v>397</v>
      </c>
      <c r="D11498" t="s">
        <v>398</v>
      </c>
      <c r="E11498" t="s">
        <v>18</v>
      </c>
      <c r="F11498" t="s">
        <v>74</v>
      </c>
      <c r="G11498" t="s">
        <v>20</v>
      </c>
      <c r="H11498" t="s">
        <v>38</v>
      </c>
      <c r="I11498" t="s">
        <v>22</v>
      </c>
      <c r="J11498">
        <v>1256.27</v>
      </c>
      <c r="K11498" t="s">
        <v>50</v>
      </c>
      <c r="L11498" t="s">
        <v>47</v>
      </c>
      <c r="M11498" t="s">
        <v>25</v>
      </c>
      <c r="N11498">
        <v>58</v>
      </c>
    </row>
    <row r="11499" spans="1:14" x14ac:dyDescent="0.3">
      <c r="A11499" t="s">
        <v>13085</v>
      </c>
      <c r="B11499" t="s">
        <v>13081</v>
      </c>
      <c r="C11499" t="s">
        <v>196</v>
      </c>
      <c r="D11499" t="s">
        <v>197</v>
      </c>
      <c r="E11499" t="s">
        <v>58</v>
      </c>
      <c r="F11499" t="s">
        <v>74</v>
      </c>
      <c r="G11499" t="s">
        <v>20</v>
      </c>
      <c r="H11499" t="s">
        <v>45</v>
      </c>
      <c r="I11499" t="s">
        <v>31</v>
      </c>
      <c r="J11499">
        <v>4630.67</v>
      </c>
      <c r="K11499" t="s">
        <v>50</v>
      </c>
      <c r="L11499" t="s">
        <v>24</v>
      </c>
      <c r="M11499" t="s">
        <v>70</v>
      </c>
      <c r="N11499">
        <v>97</v>
      </c>
    </row>
    <row r="11500" spans="1:14" x14ac:dyDescent="0.3">
      <c r="A11500" t="s">
        <v>13086</v>
      </c>
      <c r="B11500" t="s">
        <v>13081</v>
      </c>
      <c r="C11500" t="s">
        <v>41</v>
      </c>
      <c r="D11500" t="s">
        <v>250</v>
      </c>
      <c r="E11500" t="s">
        <v>18</v>
      </c>
      <c r="F11500" t="s">
        <v>44</v>
      </c>
      <c r="G11500" t="s">
        <v>20</v>
      </c>
      <c r="H11500" t="s">
        <v>38</v>
      </c>
      <c r="I11500" t="s">
        <v>31</v>
      </c>
      <c r="J11500">
        <v>231.88</v>
      </c>
      <c r="K11500" t="s">
        <v>46</v>
      </c>
      <c r="L11500" t="s">
        <v>24</v>
      </c>
      <c r="M11500" t="s">
        <v>33</v>
      </c>
      <c r="N11500">
        <v>28</v>
      </c>
    </row>
    <row r="11501" spans="1:14" x14ac:dyDescent="0.3">
      <c r="A11501" t="s">
        <v>13087</v>
      </c>
      <c r="B11501" t="s">
        <v>13088</v>
      </c>
      <c r="C11501" t="s">
        <v>87</v>
      </c>
      <c r="D11501" t="s">
        <v>124</v>
      </c>
      <c r="E11501" t="s">
        <v>29</v>
      </c>
      <c r="F11501" t="s">
        <v>44</v>
      </c>
      <c r="G11501" t="s">
        <v>59</v>
      </c>
      <c r="H11501" t="s">
        <v>38</v>
      </c>
      <c r="I11501" t="s">
        <v>31</v>
      </c>
      <c r="J11501">
        <v>0</v>
      </c>
      <c r="K11501" t="s">
        <v>23</v>
      </c>
      <c r="L11501" t="s">
        <v>60</v>
      </c>
      <c r="M11501" t="s">
        <v>25</v>
      </c>
      <c r="N11501">
        <v>144</v>
      </c>
    </row>
    <row r="11502" spans="1:14" x14ac:dyDescent="0.3">
      <c r="A11502" t="s">
        <v>13089</v>
      </c>
      <c r="B11502" t="s">
        <v>13088</v>
      </c>
      <c r="C11502" t="s">
        <v>35</v>
      </c>
      <c r="D11502" t="s">
        <v>289</v>
      </c>
      <c r="E11502" t="s">
        <v>29</v>
      </c>
      <c r="F11502" t="s">
        <v>19</v>
      </c>
      <c r="G11502" t="s">
        <v>66</v>
      </c>
      <c r="H11502" t="s">
        <v>30</v>
      </c>
      <c r="I11502" t="s">
        <v>31</v>
      </c>
      <c r="J11502">
        <v>0</v>
      </c>
      <c r="K11502" t="s">
        <v>50</v>
      </c>
      <c r="L11502" t="s">
        <v>24</v>
      </c>
      <c r="M11502" t="s">
        <v>33</v>
      </c>
      <c r="N11502">
        <v>16</v>
      </c>
    </row>
    <row r="11503" spans="1:14" x14ac:dyDescent="0.3">
      <c r="A11503" t="s">
        <v>13090</v>
      </c>
      <c r="B11503" t="s">
        <v>13088</v>
      </c>
      <c r="C11503" t="s">
        <v>91</v>
      </c>
      <c r="D11503" t="s">
        <v>98</v>
      </c>
      <c r="E11503" t="s">
        <v>125</v>
      </c>
      <c r="F11503" t="s">
        <v>116</v>
      </c>
      <c r="G11503" t="s">
        <v>20</v>
      </c>
      <c r="H11503" t="s">
        <v>45</v>
      </c>
      <c r="I11503" t="s">
        <v>31</v>
      </c>
      <c r="J11503">
        <v>0</v>
      </c>
      <c r="K11503" t="s">
        <v>46</v>
      </c>
      <c r="L11503" t="s">
        <v>24</v>
      </c>
      <c r="M11503" t="s">
        <v>33</v>
      </c>
      <c r="N11503">
        <v>3</v>
      </c>
    </row>
    <row r="11504" spans="1:14" x14ac:dyDescent="0.3">
      <c r="A11504" t="s">
        <v>13091</v>
      </c>
      <c r="B11504" t="s">
        <v>13088</v>
      </c>
      <c r="C11504" t="s">
        <v>621</v>
      </c>
      <c r="D11504" t="s">
        <v>622</v>
      </c>
      <c r="E11504" t="s">
        <v>69</v>
      </c>
      <c r="F11504" t="s">
        <v>89</v>
      </c>
      <c r="G11504" t="s">
        <v>20</v>
      </c>
      <c r="H11504" t="s">
        <v>54</v>
      </c>
      <c r="I11504" t="s">
        <v>31</v>
      </c>
      <c r="J11504">
        <v>280.54000000000002</v>
      </c>
      <c r="K11504" t="s">
        <v>32</v>
      </c>
      <c r="L11504" t="s">
        <v>24</v>
      </c>
      <c r="M11504" t="s">
        <v>70</v>
      </c>
      <c r="N11504">
        <v>28</v>
      </c>
    </row>
    <row r="11505" spans="1:14" x14ac:dyDescent="0.3">
      <c r="A11505" t="s">
        <v>13092</v>
      </c>
      <c r="B11505" t="s">
        <v>13088</v>
      </c>
      <c r="C11505" t="s">
        <v>201</v>
      </c>
      <c r="D11505" t="s">
        <v>202</v>
      </c>
      <c r="E11505" t="s">
        <v>29</v>
      </c>
      <c r="F11505" t="s">
        <v>37</v>
      </c>
      <c r="G11505" t="s">
        <v>20</v>
      </c>
      <c r="H11505" t="s">
        <v>30</v>
      </c>
      <c r="I11505" t="s">
        <v>22</v>
      </c>
      <c r="J11505">
        <v>0</v>
      </c>
      <c r="K11505" t="s">
        <v>46</v>
      </c>
      <c r="L11505" t="s">
        <v>24</v>
      </c>
      <c r="M11505" t="s">
        <v>33</v>
      </c>
      <c r="N11505">
        <v>10</v>
      </c>
    </row>
    <row r="11506" spans="1:14" x14ac:dyDescent="0.3">
      <c r="A11506" t="s">
        <v>13093</v>
      </c>
      <c r="B11506" t="s">
        <v>13088</v>
      </c>
      <c r="C11506" t="s">
        <v>35</v>
      </c>
      <c r="D11506" t="s">
        <v>257</v>
      </c>
      <c r="E11506" t="s">
        <v>84</v>
      </c>
      <c r="F11506" t="s">
        <v>37</v>
      </c>
      <c r="G11506" t="s">
        <v>59</v>
      </c>
      <c r="H11506" t="s">
        <v>38</v>
      </c>
      <c r="I11506" t="s">
        <v>31</v>
      </c>
      <c r="J11506">
        <v>207.29</v>
      </c>
      <c r="K11506" t="s">
        <v>23</v>
      </c>
      <c r="L11506" t="s">
        <v>60</v>
      </c>
      <c r="M11506" t="s">
        <v>33</v>
      </c>
      <c r="N11506">
        <v>22</v>
      </c>
    </row>
    <row r="11507" spans="1:14" x14ac:dyDescent="0.3">
      <c r="A11507" t="s">
        <v>13094</v>
      </c>
      <c r="B11507" t="s">
        <v>13088</v>
      </c>
      <c r="C11507" t="s">
        <v>101</v>
      </c>
      <c r="D11507" t="s">
        <v>236</v>
      </c>
      <c r="E11507" t="s">
        <v>29</v>
      </c>
      <c r="F11507" t="s">
        <v>37</v>
      </c>
      <c r="G11507" t="s">
        <v>20</v>
      </c>
      <c r="H11507" t="s">
        <v>30</v>
      </c>
      <c r="I11507" t="s">
        <v>22</v>
      </c>
      <c r="J11507">
        <v>0</v>
      </c>
      <c r="K11507" t="s">
        <v>50</v>
      </c>
      <c r="L11507" t="s">
        <v>24</v>
      </c>
      <c r="M11507" t="s">
        <v>55</v>
      </c>
      <c r="N11507">
        <v>129</v>
      </c>
    </row>
    <row r="11508" spans="1:14" x14ac:dyDescent="0.3">
      <c r="A11508" t="s">
        <v>13095</v>
      </c>
      <c r="B11508" t="s">
        <v>13088</v>
      </c>
      <c r="C11508" t="s">
        <v>41</v>
      </c>
      <c r="D11508" t="s">
        <v>250</v>
      </c>
      <c r="E11508" t="s">
        <v>29</v>
      </c>
      <c r="F11508" t="s">
        <v>65</v>
      </c>
      <c r="G11508" t="s">
        <v>20</v>
      </c>
      <c r="H11508" t="s">
        <v>30</v>
      </c>
      <c r="I11508" t="s">
        <v>31</v>
      </c>
      <c r="J11508">
        <v>0</v>
      </c>
      <c r="K11508" t="s">
        <v>50</v>
      </c>
      <c r="L11508" t="s">
        <v>24</v>
      </c>
      <c r="M11508" t="s">
        <v>33</v>
      </c>
      <c r="N11508">
        <v>9</v>
      </c>
    </row>
    <row r="11509" spans="1:14" x14ac:dyDescent="0.3">
      <c r="A11509" t="s">
        <v>13096</v>
      </c>
      <c r="B11509" t="s">
        <v>13088</v>
      </c>
      <c r="C11509" t="s">
        <v>174</v>
      </c>
      <c r="D11509" t="s">
        <v>212</v>
      </c>
      <c r="E11509" t="s">
        <v>58</v>
      </c>
      <c r="F11509" t="s">
        <v>116</v>
      </c>
      <c r="G11509" t="s">
        <v>59</v>
      </c>
      <c r="H11509" t="s">
        <v>45</v>
      </c>
      <c r="I11509" t="s">
        <v>22</v>
      </c>
      <c r="J11509">
        <v>161.88999999999999</v>
      </c>
      <c r="K11509" t="s">
        <v>46</v>
      </c>
      <c r="L11509" t="s">
        <v>60</v>
      </c>
      <c r="M11509" t="s">
        <v>33</v>
      </c>
      <c r="N11509">
        <v>4</v>
      </c>
    </row>
    <row r="11510" spans="1:14" x14ac:dyDescent="0.3">
      <c r="A11510" t="s">
        <v>13097</v>
      </c>
      <c r="B11510" t="s">
        <v>13088</v>
      </c>
      <c r="C11510" t="s">
        <v>16</v>
      </c>
      <c r="D11510" t="s">
        <v>17</v>
      </c>
      <c r="E11510" t="s">
        <v>155</v>
      </c>
      <c r="F11510" t="s">
        <v>116</v>
      </c>
      <c r="G11510" t="s">
        <v>20</v>
      </c>
      <c r="H11510" t="s">
        <v>45</v>
      </c>
      <c r="I11510" t="s">
        <v>22</v>
      </c>
      <c r="J11510">
        <v>0</v>
      </c>
      <c r="K11510" t="s">
        <v>23</v>
      </c>
      <c r="L11510" t="s">
        <v>24</v>
      </c>
      <c r="M11510" t="s">
        <v>25</v>
      </c>
      <c r="N11510">
        <v>12</v>
      </c>
    </row>
    <row r="11511" spans="1:14" x14ac:dyDescent="0.3">
      <c r="A11511" t="s">
        <v>13098</v>
      </c>
      <c r="B11511" t="s">
        <v>13088</v>
      </c>
      <c r="C11511" t="s">
        <v>151</v>
      </c>
      <c r="D11511" t="s">
        <v>152</v>
      </c>
      <c r="E11511" t="s">
        <v>58</v>
      </c>
      <c r="F11511" t="s">
        <v>37</v>
      </c>
      <c r="G11511" t="s">
        <v>66</v>
      </c>
      <c r="H11511" t="s">
        <v>45</v>
      </c>
      <c r="I11511" t="s">
        <v>22</v>
      </c>
      <c r="J11511">
        <v>249.49</v>
      </c>
      <c r="K11511" t="s">
        <v>32</v>
      </c>
      <c r="L11511" t="s">
        <v>24</v>
      </c>
      <c r="M11511" t="s">
        <v>25</v>
      </c>
      <c r="N11511">
        <v>144</v>
      </c>
    </row>
    <row r="11512" spans="1:14" x14ac:dyDescent="0.3">
      <c r="A11512" t="s">
        <v>13099</v>
      </c>
      <c r="B11512" t="s">
        <v>13088</v>
      </c>
      <c r="C11512" t="s">
        <v>113</v>
      </c>
      <c r="D11512" t="s">
        <v>181</v>
      </c>
      <c r="E11512" t="s">
        <v>125</v>
      </c>
      <c r="F11512" t="s">
        <v>74</v>
      </c>
      <c r="G11512" t="s">
        <v>66</v>
      </c>
      <c r="H11512" t="s">
        <v>21</v>
      </c>
      <c r="I11512" t="s">
        <v>31</v>
      </c>
      <c r="J11512">
        <v>0</v>
      </c>
      <c r="K11512" t="s">
        <v>50</v>
      </c>
      <c r="L11512" t="s">
        <v>47</v>
      </c>
      <c r="M11512" t="s">
        <v>33</v>
      </c>
      <c r="N11512">
        <v>15</v>
      </c>
    </row>
    <row r="11513" spans="1:14" x14ac:dyDescent="0.3">
      <c r="A11513" t="s">
        <v>13100</v>
      </c>
      <c r="B11513" t="s">
        <v>13088</v>
      </c>
      <c r="C11513" t="s">
        <v>87</v>
      </c>
      <c r="D11513" t="s">
        <v>124</v>
      </c>
      <c r="E11513" t="s">
        <v>58</v>
      </c>
      <c r="F11513" t="s">
        <v>19</v>
      </c>
      <c r="G11513" t="s">
        <v>20</v>
      </c>
      <c r="H11513" t="s">
        <v>54</v>
      </c>
      <c r="I11513" t="s">
        <v>22</v>
      </c>
      <c r="J11513">
        <v>3295.19</v>
      </c>
      <c r="K11513" t="s">
        <v>46</v>
      </c>
      <c r="L11513" t="s">
        <v>24</v>
      </c>
      <c r="M11513" t="s">
        <v>33</v>
      </c>
      <c r="N11513">
        <v>14</v>
      </c>
    </row>
    <row r="11514" spans="1:14" x14ac:dyDescent="0.3">
      <c r="A11514" t="s">
        <v>13101</v>
      </c>
      <c r="B11514" t="s">
        <v>13088</v>
      </c>
      <c r="C11514" t="s">
        <v>35</v>
      </c>
      <c r="D11514" t="s">
        <v>257</v>
      </c>
      <c r="E11514" t="s">
        <v>43</v>
      </c>
      <c r="F11514" t="s">
        <v>85</v>
      </c>
      <c r="G11514" t="s">
        <v>59</v>
      </c>
      <c r="H11514" t="s">
        <v>38</v>
      </c>
      <c r="I11514" t="s">
        <v>22</v>
      </c>
      <c r="J11514">
        <v>434.76</v>
      </c>
      <c r="K11514" t="s">
        <v>50</v>
      </c>
      <c r="L11514" t="s">
        <v>24</v>
      </c>
      <c r="M11514" t="s">
        <v>70</v>
      </c>
      <c r="N11514">
        <v>32</v>
      </c>
    </row>
    <row r="11515" spans="1:14" x14ac:dyDescent="0.3">
      <c r="A11515" t="s">
        <v>13102</v>
      </c>
      <c r="B11515" t="s">
        <v>13088</v>
      </c>
      <c r="C11515" t="s">
        <v>201</v>
      </c>
      <c r="D11515" t="s">
        <v>202</v>
      </c>
      <c r="E11515" t="s">
        <v>29</v>
      </c>
      <c r="F11515" t="s">
        <v>44</v>
      </c>
      <c r="G11515" t="s">
        <v>66</v>
      </c>
      <c r="H11515" t="s">
        <v>30</v>
      </c>
      <c r="I11515" t="s">
        <v>22</v>
      </c>
      <c r="J11515">
        <v>0</v>
      </c>
      <c r="K11515" t="s">
        <v>23</v>
      </c>
      <c r="L11515" t="s">
        <v>24</v>
      </c>
      <c r="M11515" t="s">
        <v>33</v>
      </c>
      <c r="N11515">
        <v>20</v>
      </c>
    </row>
    <row r="11516" spans="1:14" x14ac:dyDescent="0.3">
      <c r="A11516" t="s">
        <v>13103</v>
      </c>
      <c r="B11516" t="s">
        <v>13104</v>
      </c>
      <c r="C11516" t="s">
        <v>310</v>
      </c>
      <c r="D11516" t="s">
        <v>311</v>
      </c>
      <c r="E11516" t="s">
        <v>125</v>
      </c>
      <c r="F11516" t="s">
        <v>65</v>
      </c>
      <c r="G11516" t="s">
        <v>20</v>
      </c>
      <c r="H11516" t="s">
        <v>30</v>
      </c>
      <c r="I11516" t="s">
        <v>22</v>
      </c>
      <c r="J11516">
        <v>0</v>
      </c>
      <c r="K11516" t="s">
        <v>46</v>
      </c>
      <c r="L11516" t="s">
        <v>47</v>
      </c>
      <c r="M11516" t="s">
        <v>55</v>
      </c>
      <c r="N11516">
        <v>167</v>
      </c>
    </row>
    <row r="11517" spans="1:14" x14ac:dyDescent="0.3">
      <c r="A11517" t="s">
        <v>13105</v>
      </c>
      <c r="B11517" t="s">
        <v>13104</v>
      </c>
      <c r="C11517" t="s">
        <v>91</v>
      </c>
      <c r="D11517" t="s">
        <v>136</v>
      </c>
      <c r="E11517" t="s">
        <v>29</v>
      </c>
      <c r="F11517" t="s">
        <v>37</v>
      </c>
      <c r="G11517" t="s">
        <v>20</v>
      </c>
      <c r="H11517" t="s">
        <v>45</v>
      </c>
      <c r="I11517" t="s">
        <v>31</v>
      </c>
      <c r="J11517">
        <v>0</v>
      </c>
      <c r="K11517" t="s">
        <v>50</v>
      </c>
      <c r="L11517" t="s">
        <v>24</v>
      </c>
      <c r="M11517" t="s">
        <v>55</v>
      </c>
      <c r="N11517">
        <v>49</v>
      </c>
    </row>
    <row r="11518" spans="1:14" x14ac:dyDescent="0.3">
      <c r="A11518" t="s">
        <v>13106</v>
      </c>
      <c r="B11518" t="s">
        <v>13104</v>
      </c>
      <c r="C11518" t="s">
        <v>87</v>
      </c>
      <c r="D11518" t="s">
        <v>124</v>
      </c>
      <c r="E11518" t="s">
        <v>18</v>
      </c>
      <c r="F11518" t="s">
        <v>19</v>
      </c>
      <c r="G11518" t="s">
        <v>20</v>
      </c>
      <c r="H11518" t="s">
        <v>38</v>
      </c>
      <c r="I11518" t="s">
        <v>22</v>
      </c>
      <c r="J11518">
        <v>577.51</v>
      </c>
      <c r="K11518" t="s">
        <v>32</v>
      </c>
      <c r="L11518" t="s">
        <v>24</v>
      </c>
      <c r="M11518" t="s">
        <v>67</v>
      </c>
      <c r="N11518">
        <v>136</v>
      </c>
    </row>
    <row r="11519" spans="1:14" x14ac:dyDescent="0.3">
      <c r="A11519" t="s">
        <v>13107</v>
      </c>
      <c r="B11519" t="s">
        <v>13104</v>
      </c>
      <c r="C11519" t="s">
        <v>196</v>
      </c>
      <c r="D11519" t="s">
        <v>197</v>
      </c>
      <c r="E11519" t="s">
        <v>29</v>
      </c>
      <c r="F11519" t="s">
        <v>44</v>
      </c>
      <c r="G11519" t="s">
        <v>20</v>
      </c>
      <c r="H11519" t="s">
        <v>30</v>
      </c>
      <c r="I11519" t="s">
        <v>31</v>
      </c>
      <c r="J11519">
        <v>0</v>
      </c>
      <c r="K11519" t="s">
        <v>32</v>
      </c>
      <c r="L11519" t="s">
        <v>47</v>
      </c>
      <c r="M11519" t="s">
        <v>55</v>
      </c>
      <c r="N11519">
        <v>133</v>
      </c>
    </row>
    <row r="11520" spans="1:14" x14ac:dyDescent="0.3">
      <c r="A11520" t="s">
        <v>13108</v>
      </c>
      <c r="B11520" t="s">
        <v>13104</v>
      </c>
      <c r="C11520" t="s">
        <v>139</v>
      </c>
      <c r="D11520" t="s">
        <v>140</v>
      </c>
      <c r="E11520" t="s">
        <v>64</v>
      </c>
      <c r="F11520" t="s">
        <v>85</v>
      </c>
      <c r="G11520" t="s">
        <v>59</v>
      </c>
      <c r="H11520" t="s">
        <v>38</v>
      </c>
      <c r="I11520" t="s">
        <v>31</v>
      </c>
      <c r="J11520">
        <v>0</v>
      </c>
      <c r="K11520" t="s">
        <v>50</v>
      </c>
      <c r="L11520" t="s">
        <v>24</v>
      </c>
      <c r="M11520" t="s">
        <v>33</v>
      </c>
      <c r="N11520">
        <v>29</v>
      </c>
    </row>
    <row r="11521" spans="1:14" x14ac:dyDescent="0.3">
      <c r="A11521" t="s">
        <v>13109</v>
      </c>
      <c r="B11521" t="s">
        <v>13104</v>
      </c>
      <c r="C11521" t="s">
        <v>16</v>
      </c>
      <c r="D11521" t="s">
        <v>110</v>
      </c>
      <c r="E11521" t="s">
        <v>58</v>
      </c>
      <c r="F11521" t="s">
        <v>19</v>
      </c>
      <c r="G11521" t="s">
        <v>20</v>
      </c>
      <c r="H11521" t="s">
        <v>99</v>
      </c>
      <c r="I11521" t="s">
        <v>22</v>
      </c>
      <c r="J11521">
        <v>2228.89</v>
      </c>
      <c r="K11521" t="s">
        <v>50</v>
      </c>
      <c r="L11521" t="s">
        <v>60</v>
      </c>
      <c r="M11521" t="s">
        <v>70</v>
      </c>
      <c r="N11521">
        <v>102</v>
      </c>
    </row>
    <row r="11522" spans="1:14" x14ac:dyDescent="0.3">
      <c r="A11522" t="s">
        <v>13110</v>
      </c>
      <c r="B11522" t="s">
        <v>13104</v>
      </c>
      <c r="C11522" t="s">
        <v>133</v>
      </c>
      <c r="D11522" t="s">
        <v>134</v>
      </c>
      <c r="E11522" t="s">
        <v>155</v>
      </c>
      <c r="F11522" t="s">
        <v>74</v>
      </c>
      <c r="G11522" t="s">
        <v>20</v>
      </c>
      <c r="H11522" t="s">
        <v>54</v>
      </c>
      <c r="I11522" t="s">
        <v>31</v>
      </c>
      <c r="J11522">
        <v>0</v>
      </c>
      <c r="K11522" t="s">
        <v>50</v>
      </c>
      <c r="L11522" t="s">
        <v>24</v>
      </c>
      <c r="M11522" t="s">
        <v>67</v>
      </c>
      <c r="N11522">
        <v>122</v>
      </c>
    </row>
    <row r="11523" spans="1:14" x14ac:dyDescent="0.3">
      <c r="A11523" t="s">
        <v>13111</v>
      </c>
      <c r="B11523" t="s">
        <v>13104</v>
      </c>
      <c r="C11523" t="s">
        <v>238</v>
      </c>
      <c r="D11523" t="s">
        <v>239</v>
      </c>
      <c r="E11523" t="s">
        <v>58</v>
      </c>
      <c r="F11523" t="s">
        <v>116</v>
      </c>
      <c r="G11523" t="s">
        <v>20</v>
      </c>
      <c r="H11523" t="s">
        <v>45</v>
      </c>
      <c r="I11523" t="s">
        <v>31</v>
      </c>
      <c r="J11523">
        <v>3464.72</v>
      </c>
      <c r="K11523" t="s">
        <v>50</v>
      </c>
      <c r="L11523" t="s">
        <v>24</v>
      </c>
      <c r="M11523" t="s">
        <v>55</v>
      </c>
      <c r="N11523">
        <v>161</v>
      </c>
    </row>
    <row r="11524" spans="1:14" x14ac:dyDescent="0.3">
      <c r="A11524" t="s">
        <v>13112</v>
      </c>
      <c r="B11524" t="s">
        <v>13113</v>
      </c>
      <c r="C11524" t="s">
        <v>1603</v>
      </c>
      <c r="D11524" t="s">
        <v>1604</v>
      </c>
      <c r="E11524" t="s">
        <v>29</v>
      </c>
      <c r="F11524" t="s">
        <v>44</v>
      </c>
      <c r="G11524" t="s">
        <v>20</v>
      </c>
      <c r="H11524" t="s">
        <v>45</v>
      </c>
      <c r="I11524" t="s">
        <v>22</v>
      </c>
      <c r="J11524">
        <v>0</v>
      </c>
      <c r="K11524" t="s">
        <v>46</v>
      </c>
      <c r="L11524" t="s">
        <v>24</v>
      </c>
      <c r="M11524" t="s">
        <v>55</v>
      </c>
      <c r="N11524">
        <v>66</v>
      </c>
    </row>
    <row r="11525" spans="1:14" x14ac:dyDescent="0.3">
      <c r="A11525" t="s">
        <v>13114</v>
      </c>
      <c r="B11525" t="s">
        <v>13113</v>
      </c>
      <c r="C11525" t="s">
        <v>35</v>
      </c>
      <c r="D11525" t="s">
        <v>267</v>
      </c>
      <c r="E11525" t="s">
        <v>84</v>
      </c>
      <c r="F11525" t="s">
        <v>37</v>
      </c>
      <c r="G11525" t="s">
        <v>66</v>
      </c>
      <c r="H11525" t="s">
        <v>30</v>
      </c>
      <c r="I11525" t="s">
        <v>22</v>
      </c>
      <c r="J11525">
        <v>593.94000000000005</v>
      </c>
      <c r="K11525" t="s">
        <v>23</v>
      </c>
      <c r="L11525" t="s">
        <v>24</v>
      </c>
      <c r="M11525" t="s">
        <v>33</v>
      </c>
      <c r="N11525">
        <v>23</v>
      </c>
    </row>
    <row r="11526" spans="1:14" x14ac:dyDescent="0.3">
      <c r="A11526" t="s">
        <v>13115</v>
      </c>
      <c r="B11526" t="s">
        <v>13113</v>
      </c>
      <c r="C11526" t="s">
        <v>151</v>
      </c>
      <c r="D11526" t="s">
        <v>152</v>
      </c>
      <c r="E11526" t="s">
        <v>43</v>
      </c>
      <c r="F11526" t="s">
        <v>85</v>
      </c>
      <c r="G11526" t="s">
        <v>66</v>
      </c>
      <c r="H11526" t="s">
        <v>54</v>
      </c>
      <c r="I11526" t="s">
        <v>31</v>
      </c>
      <c r="J11526">
        <v>1240.79</v>
      </c>
      <c r="K11526" t="s">
        <v>50</v>
      </c>
      <c r="L11526" t="s">
        <v>24</v>
      </c>
      <c r="M11526" t="s">
        <v>55</v>
      </c>
      <c r="N11526">
        <v>102</v>
      </c>
    </row>
    <row r="11527" spans="1:14" x14ac:dyDescent="0.3">
      <c r="A11527" t="s">
        <v>13116</v>
      </c>
      <c r="B11527" t="s">
        <v>13113</v>
      </c>
      <c r="C11527" t="s">
        <v>41</v>
      </c>
      <c r="D11527" t="s">
        <v>157</v>
      </c>
      <c r="E11527" t="s">
        <v>149</v>
      </c>
      <c r="F11527" t="s">
        <v>116</v>
      </c>
      <c r="G11527" t="s">
        <v>66</v>
      </c>
      <c r="H11527" t="s">
        <v>30</v>
      </c>
      <c r="I11527" t="s">
        <v>31</v>
      </c>
      <c r="J11527">
        <v>0</v>
      </c>
      <c r="K11527" t="s">
        <v>32</v>
      </c>
      <c r="L11527" t="s">
        <v>24</v>
      </c>
      <c r="M11527" t="s">
        <v>33</v>
      </c>
      <c r="N11527">
        <v>11</v>
      </c>
    </row>
    <row r="11528" spans="1:14" x14ac:dyDescent="0.3">
      <c r="A11528" t="s">
        <v>13117</v>
      </c>
      <c r="B11528" t="s">
        <v>13113</v>
      </c>
      <c r="C11528" t="s">
        <v>121</v>
      </c>
      <c r="D11528" t="s">
        <v>122</v>
      </c>
      <c r="E11528" t="s">
        <v>149</v>
      </c>
      <c r="F11528" t="s">
        <v>19</v>
      </c>
      <c r="G11528" t="s">
        <v>20</v>
      </c>
      <c r="H11528" t="s">
        <v>38</v>
      </c>
      <c r="I11528" t="s">
        <v>22</v>
      </c>
      <c r="J11528">
        <v>0</v>
      </c>
      <c r="K11528" t="s">
        <v>32</v>
      </c>
      <c r="L11528" t="s">
        <v>24</v>
      </c>
      <c r="M11528" t="s">
        <v>33</v>
      </c>
      <c r="N11528">
        <v>26</v>
      </c>
    </row>
    <row r="11529" spans="1:14" x14ac:dyDescent="0.3">
      <c r="A11529" t="s">
        <v>13118</v>
      </c>
      <c r="B11529" t="s">
        <v>13113</v>
      </c>
      <c r="C11529" t="s">
        <v>35</v>
      </c>
      <c r="D11529" t="s">
        <v>166</v>
      </c>
      <c r="E11529" t="s">
        <v>43</v>
      </c>
      <c r="F11529" t="s">
        <v>116</v>
      </c>
      <c r="G11529" t="s">
        <v>20</v>
      </c>
      <c r="H11529" t="s">
        <v>45</v>
      </c>
      <c r="I11529" t="s">
        <v>22</v>
      </c>
      <c r="J11529">
        <v>87.19</v>
      </c>
      <c r="K11529" t="s">
        <v>23</v>
      </c>
      <c r="L11529" t="s">
        <v>24</v>
      </c>
      <c r="M11529" t="s">
        <v>67</v>
      </c>
      <c r="N11529">
        <v>177</v>
      </c>
    </row>
    <row r="11530" spans="1:14" x14ac:dyDescent="0.3">
      <c r="A11530" t="s">
        <v>13119</v>
      </c>
      <c r="B11530" t="s">
        <v>13113</v>
      </c>
      <c r="C11530" t="s">
        <v>243</v>
      </c>
      <c r="D11530" t="s">
        <v>244</v>
      </c>
      <c r="E11530" t="s">
        <v>43</v>
      </c>
      <c r="F11530" t="s">
        <v>85</v>
      </c>
      <c r="G11530" t="s">
        <v>66</v>
      </c>
      <c r="H11530" t="s">
        <v>38</v>
      </c>
      <c r="I11530" t="s">
        <v>22</v>
      </c>
      <c r="J11530">
        <v>309.83</v>
      </c>
      <c r="K11530" t="s">
        <v>46</v>
      </c>
      <c r="L11530" t="s">
        <v>24</v>
      </c>
      <c r="M11530" t="s">
        <v>25</v>
      </c>
      <c r="N11530">
        <v>142</v>
      </c>
    </row>
    <row r="11531" spans="1:14" x14ac:dyDescent="0.3">
      <c r="A11531" t="s">
        <v>13120</v>
      </c>
      <c r="B11531" t="s">
        <v>13113</v>
      </c>
      <c r="C11531" t="s">
        <v>222</v>
      </c>
      <c r="D11531" t="s">
        <v>223</v>
      </c>
      <c r="E11531" t="s">
        <v>18</v>
      </c>
      <c r="F11531" t="s">
        <v>37</v>
      </c>
      <c r="G11531" t="s">
        <v>20</v>
      </c>
      <c r="H11531" t="s">
        <v>54</v>
      </c>
      <c r="I11531" t="s">
        <v>22</v>
      </c>
      <c r="J11531">
        <v>664.01</v>
      </c>
      <c r="K11531" t="s">
        <v>32</v>
      </c>
      <c r="L11531" t="s">
        <v>24</v>
      </c>
      <c r="M11531" t="s">
        <v>33</v>
      </c>
      <c r="N11531">
        <v>18</v>
      </c>
    </row>
    <row r="11532" spans="1:14" x14ac:dyDescent="0.3">
      <c r="A11532" t="s">
        <v>13121</v>
      </c>
      <c r="B11532" t="s">
        <v>13122</v>
      </c>
      <c r="C11532" t="s">
        <v>27</v>
      </c>
      <c r="D11532" t="s">
        <v>28</v>
      </c>
      <c r="E11532" t="s">
        <v>224</v>
      </c>
      <c r="F11532" t="s">
        <v>116</v>
      </c>
      <c r="G11532" t="s">
        <v>59</v>
      </c>
      <c r="H11532" t="s">
        <v>30</v>
      </c>
      <c r="I11532" t="s">
        <v>22</v>
      </c>
      <c r="J11532">
        <v>0</v>
      </c>
      <c r="K11532" t="s">
        <v>46</v>
      </c>
      <c r="L11532" t="s">
        <v>60</v>
      </c>
      <c r="M11532" t="s">
        <v>67</v>
      </c>
      <c r="N11532">
        <v>23</v>
      </c>
    </row>
    <row r="11533" spans="1:14" x14ac:dyDescent="0.3">
      <c r="A11533" t="s">
        <v>13123</v>
      </c>
      <c r="B11533" t="s">
        <v>13122</v>
      </c>
      <c r="C11533" t="s">
        <v>35</v>
      </c>
      <c r="D11533" t="s">
        <v>267</v>
      </c>
      <c r="E11533" t="s">
        <v>18</v>
      </c>
      <c r="F11533" t="s">
        <v>44</v>
      </c>
      <c r="G11533" t="s">
        <v>20</v>
      </c>
      <c r="H11533" t="s">
        <v>45</v>
      </c>
      <c r="I11533" t="s">
        <v>22</v>
      </c>
      <c r="J11533">
        <v>5411.29</v>
      </c>
      <c r="K11533" t="s">
        <v>32</v>
      </c>
      <c r="L11533" t="s">
        <v>24</v>
      </c>
      <c r="M11533" t="s">
        <v>55</v>
      </c>
      <c r="N11533">
        <v>41</v>
      </c>
    </row>
    <row r="11534" spans="1:14" x14ac:dyDescent="0.3">
      <c r="A11534" t="s">
        <v>13124</v>
      </c>
      <c r="B11534" t="s">
        <v>13122</v>
      </c>
      <c r="C11534" t="s">
        <v>41</v>
      </c>
      <c r="D11534" t="s">
        <v>199</v>
      </c>
      <c r="E11534" t="s">
        <v>29</v>
      </c>
      <c r="F11534" t="s">
        <v>19</v>
      </c>
      <c r="G11534" t="s">
        <v>20</v>
      </c>
      <c r="H11534" t="s">
        <v>54</v>
      </c>
      <c r="I11534" t="s">
        <v>31</v>
      </c>
      <c r="J11534">
        <v>0</v>
      </c>
      <c r="K11534" t="s">
        <v>32</v>
      </c>
      <c r="L11534" t="s">
        <v>47</v>
      </c>
      <c r="M11534" t="s">
        <v>33</v>
      </c>
      <c r="N11534">
        <v>7</v>
      </c>
    </row>
    <row r="11535" spans="1:14" x14ac:dyDescent="0.3">
      <c r="A11535" t="s">
        <v>13125</v>
      </c>
      <c r="B11535" t="s">
        <v>13122</v>
      </c>
      <c r="C11535" t="s">
        <v>174</v>
      </c>
      <c r="D11535" t="s">
        <v>175</v>
      </c>
      <c r="E11535" t="s">
        <v>224</v>
      </c>
      <c r="F11535" t="s">
        <v>116</v>
      </c>
      <c r="G11535" t="s">
        <v>20</v>
      </c>
      <c r="H11535" t="s">
        <v>38</v>
      </c>
      <c r="I11535" t="s">
        <v>22</v>
      </c>
      <c r="J11535">
        <v>0</v>
      </c>
      <c r="K11535" t="s">
        <v>46</v>
      </c>
      <c r="L11535" t="s">
        <v>24</v>
      </c>
      <c r="M11535" t="s">
        <v>25</v>
      </c>
      <c r="N11535">
        <v>64</v>
      </c>
    </row>
    <row r="11536" spans="1:14" x14ac:dyDescent="0.3">
      <c r="A11536" t="s">
        <v>13126</v>
      </c>
      <c r="B11536" t="s">
        <v>13122</v>
      </c>
      <c r="C11536" t="s">
        <v>107</v>
      </c>
      <c r="D11536" t="s">
        <v>108</v>
      </c>
      <c r="E11536" t="s">
        <v>29</v>
      </c>
      <c r="F11536" t="s">
        <v>44</v>
      </c>
      <c r="G11536" t="s">
        <v>20</v>
      </c>
      <c r="H11536" t="s">
        <v>45</v>
      </c>
      <c r="I11536" t="s">
        <v>22</v>
      </c>
      <c r="J11536">
        <v>0</v>
      </c>
      <c r="K11536" t="s">
        <v>23</v>
      </c>
      <c r="L11536" t="s">
        <v>24</v>
      </c>
      <c r="M11536" t="s">
        <v>25</v>
      </c>
      <c r="N11536">
        <v>142</v>
      </c>
    </row>
    <row r="11537" spans="1:14" x14ac:dyDescent="0.3">
      <c r="A11537" t="s">
        <v>13127</v>
      </c>
      <c r="B11537" t="s">
        <v>13122</v>
      </c>
      <c r="C11537" t="s">
        <v>41</v>
      </c>
      <c r="D11537" t="s">
        <v>42</v>
      </c>
      <c r="E11537" t="s">
        <v>29</v>
      </c>
      <c r="F11537" t="s">
        <v>74</v>
      </c>
      <c r="G11537" t="s">
        <v>66</v>
      </c>
      <c r="H11537" t="s">
        <v>30</v>
      </c>
      <c r="I11537" t="s">
        <v>31</v>
      </c>
      <c r="J11537">
        <v>0</v>
      </c>
      <c r="K11537" t="s">
        <v>50</v>
      </c>
      <c r="L11537" t="s">
        <v>47</v>
      </c>
      <c r="M11537" t="s">
        <v>55</v>
      </c>
      <c r="N11537">
        <v>123</v>
      </c>
    </row>
    <row r="11538" spans="1:14" x14ac:dyDescent="0.3">
      <c r="A11538" t="s">
        <v>13128</v>
      </c>
      <c r="B11538" t="s">
        <v>13122</v>
      </c>
      <c r="C11538" t="s">
        <v>41</v>
      </c>
      <c r="D11538" t="s">
        <v>42</v>
      </c>
      <c r="E11538" t="s">
        <v>29</v>
      </c>
      <c r="F11538" t="s">
        <v>65</v>
      </c>
      <c r="G11538" t="s">
        <v>20</v>
      </c>
      <c r="H11538" t="s">
        <v>54</v>
      </c>
      <c r="I11538" t="s">
        <v>31</v>
      </c>
      <c r="J11538">
        <v>0</v>
      </c>
      <c r="K11538" t="s">
        <v>32</v>
      </c>
      <c r="L11538" t="s">
        <v>60</v>
      </c>
      <c r="M11538" t="s">
        <v>33</v>
      </c>
      <c r="N11538">
        <v>24</v>
      </c>
    </row>
    <row r="11539" spans="1:14" x14ac:dyDescent="0.3">
      <c r="A11539" t="s">
        <v>13129</v>
      </c>
      <c r="B11539" t="s">
        <v>13122</v>
      </c>
      <c r="C11539" t="s">
        <v>35</v>
      </c>
      <c r="D11539" t="s">
        <v>267</v>
      </c>
      <c r="E11539" t="s">
        <v>58</v>
      </c>
      <c r="F11539" t="s">
        <v>89</v>
      </c>
      <c r="G11539" t="s">
        <v>53</v>
      </c>
      <c r="H11539" t="s">
        <v>54</v>
      </c>
      <c r="I11539" t="s">
        <v>22</v>
      </c>
      <c r="J11539">
        <v>617.15</v>
      </c>
      <c r="K11539" t="s">
        <v>50</v>
      </c>
      <c r="L11539" t="s">
        <v>24</v>
      </c>
      <c r="M11539" t="s">
        <v>67</v>
      </c>
      <c r="N11539">
        <v>137</v>
      </c>
    </row>
    <row r="11540" spans="1:14" x14ac:dyDescent="0.3">
      <c r="A11540" t="s">
        <v>13130</v>
      </c>
      <c r="B11540" t="s">
        <v>13122</v>
      </c>
      <c r="C11540" t="s">
        <v>310</v>
      </c>
      <c r="D11540" t="s">
        <v>311</v>
      </c>
      <c r="E11540" t="s">
        <v>58</v>
      </c>
      <c r="F11540" t="s">
        <v>85</v>
      </c>
      <c r="G11540" t="s">
        <v>20</v>
      </c>
      <c r="H11540" t="s">
        <v>45</v>
      </c>
      <c r="I11540" t="s">
        <v>31</v>
      </c>
      <c r="J11540">
        <v>137.21</v>
      </c>
      <c r="K11540" t="s">
        <v>23</v>
      </c>
      <c r="L11540" t="s">
        <v>24</v>
      </c>
      <c r="M11540" t="s">
        <v>25</v>
      </c>
      <c r="N11540">
        <v>176</v>
      </c>
    </row>
    <row r="11541" spans="1:14" x14ac:dyDescent="0.3">
      <c r="A11541" t="s">
        <v>13131</v>
      </c>
      <c r="B11541" t="s">
        <v>13132</v>
      </c>
      <c r="C11541" t="s">
        <v>35</v>
      </c>
      <c r="D11541" t="s">
        <v>166</v>
      </c>
      <c r="E11541" t="s">
        <v>58</v>
      </c>
      <c r="F11541" t="s">
        <v>74</v>
      </c>
      <c r="G11541" t="s">
        <v>20</v>
      </c>
      <c r="H11541" t="s">
        <v>38</v>
      </c>
      <c r="I11541" t="s">
        <v>22</v>
      </c>
      <c r="J11541">
        <v>3399.16</v>
      </c>
      <c r="K11541" t="s">
        <v>50</v>
      </c>
      <c r="L11541" t="s">
        <v>47</v>
      </c>
      <c r="M11541" t="s">
        <v>67</v>
      </c>
      <c r="N11541">
        <v>46</v>
      </c>
    </row>
    <row r="11542" spans="1:14" x14ac:dyDescent="0.3">
      <c r="A11542" t="s">
        <v>13133</v>
      </c>
      <c r="B11542" t="s">
        <v>13132</v>
      </c>
      <c r="C11542" t="s">
        <v>174</v>
      </c>
      <c r="D11542" t="s">
        <v>175</v>
      </c>
      <c r="E11542" t="s">
        <v>224</v>
      </c>
      <c r="F11542" t="s">
        <v>44</v>
      </c>
      <c r="G11542" t="s">
        <v>171</v>
      </c>
      <c r="H11542" t="s">
        <v>38</v>
      </c>
      <c r="I11542" t="s">
        <v>31</v>
      </c>
      <c r="J11542">
        <v>0</v>
      </c>
      <c r="K11542" t="s">
        <v>46</v>
      </c>
      <c r="L11542" t="s">
        <v>47</v>
      </c>
      <c r="M11542" t="s">
        <v>33</v>
      </c>
      <c r="N11542">
        <v>9</v>
      </c>
    </row>
    <row r="11543" spans="1:14" x14ac:dyDescent="0.3">
      <c r="A11543" t="s">
        <v>13134</v>
      </c>
      <c r="B11543" t="s">
        <v>13132</v>
      </c>
      <c r="C11543" t="s">
        <v>121</v>
      </c>
      <c r="D11543" t="s">
        <v>122</v>
      </c>
      <c r="E11543" t="s">
        <v>29</v>
      </c>
      <c r="F11543" t="s">
        <v>74</v>
      </c>
      <c r="G11543" t="s">
        <v>20</v>
      </c>
      <c r="H11543" t="s">
        <v>45</v>
      </c>
      <c r="I11543" t="s">
        <v>22</v>
      </c>
      <c r="J11543">
        <v>0</v>
      </c>
      <c r="K11543" t="s">
        <v>50</v>
      </c>
      <c r="L11543" t="s">
        <v>24</v>
      </c>
      <c r="M11543" t="s">
        <v>33</v>
      </c>
      <c r="N11543">
        <v>1</v>
      </c>
    </row>
    <row r="11544" spans="1:14" x14ac:dyDescent="0.3">
      <c r="A11544" t="s">
        <v>13135</v>
      </c>
      <c r="B11544" t="s">
        <v>13132</v>
      </c>
      <c r="C11544" t="s">
        <v>87</v>
      </c>
      <c r="D11544" t="s">
        <v>88</v>
      </c>
      <c r="E11544" t="s">
        <v>69</v>
      </c>
      <c r="F11544" t="s">
        <v>37</v>
      </c>
      <c r="G11544" t="s">
        <v>20</v>
      </c>
      <c r="H11544" t="s">
        <v>54</v>
      </c>
      <c r="I11544" t="s">
        <v>31</v>
      </c>
      <c r="J11544">
        <v>53.46</v>
      </c>
      <c r="K11544" t="s">
        <v>23</v>
      </c>
      <c r="L11544" t="s">
        <v>24</v>
      </c>
      <c r="M11544" t="s">
        <v>55</v>
      </c>
      <c r="N11544">
        <v>146</v>
      </c>
    </row>
    <row r="11545" spans="1:14" x14ac:dyDescent="0.3">
      <c r="A11545" t="s">
        <v>13136</v>
      </c>
      <c r="B11545" t="s">
        <v>13132</v>
      </c>
      <c r="C11545" t="s">
        <v>16</v>
      </c>
      <c r="D11545" t="s">
        <v>110</v>
      </c>
      <c r="E11545" t="s">
        <v>43</v>
      </c>
      <c r="F11545" t="s">
        <v>37</v>
      </c>
      <c r="G11545" t="s">
        <v>20</v>
      </c>
      <c r="H11545" t="s">
        <v>54</v>
      </c>
      <c r="I11545" t="s">
        <v>31</v>
      </c>
      <c r="J11545">
        <v>645.33000000000004</v>
      </c>
      <c r="K11545" t="s">
        <v>46</v>
      </c>
      <c r="L11545" t="s">
        <v>24</v>
      </c>
      <c r="M11545" t="s">
        <v>33</v>
      </c>
      <c r="N11545">
        <v>23</v>
      </c>
    </row>
    <row r="11546" spans="1:14" x14ac:dyDescent="0.3">
      <c r="A11546" t="s">
        <v>13137</v>
      </c>
      <c r="B11546" t="s">
        <v>13132</v>
      </c>
      <c r="C11546" t="s">
        <v>121</v>
      </c>
      <c r="D11546" t="s">
        <v>122</v>
      </c>
      <c r="E11546" t="s">
        <v>125</v>
      </c>
      <c r="F11546" t="s">
        <v>85</v>
      </c>
      <c r="G11546" t="s">
        <v>53</v>
      </c>
      <c r="H11546" t="s">
        <v>21</v>
      </c>
      <c r="I11546" t="s">
        <v>31</v>
      </c>
      <c r="J11546">
        <v>0</v>
      </c>
      <c r="K11546" t="s">
        <v>50</v>
      </c>
      <c r="L11546" t="s">
        <v>24</v>
      </c>
      <c r="M11546" t="s">
        <v>33</v>
      </c>
      <c r="N11546">
        <v>9</v>
      </c>
    </row>
    <row r="11547" spans="1:14" x14ac:dyDescent="0.3">
      <c r="A11547" t="s">
        <v>13138</v>
      </c>
      <c r="B11547" t="s">
        <v>13139</v>
      </c>
      <c r="C11547" t="s">
        <v>80</v>
      </c>
      <c r="D11547" t="s">
        <v>81</v>
      </c>
      <c r="E11547" t="s">
        <v>18</v>
      </c>
      <c r="F11547" t="s">
        <v>65</v>
      </c>
      <c r="G11547" t="s">
        <v>20</v>
      </c>
      <c r="H11547" t="s">
        <v>45</v>
      </c>
      <c r="I11547" t="s">
        <v>31</v>
      </c>
      <c r="J11547">
        <v>988.7</v>
      </c>
      <c r="K11547" t="s">
        <v>46</v>
      </c>
      <c r="L11547" t="s">
        <v>24</v>
      </c>
      <c r="M11547" t="s">
        <v>25</v>
      </c>
      <c r="N11547">
        <v>23</v>
      </c>
    </row>
    <row r="11548" spans="1:14" x14ac:dyDescent="0.3">
      <c r="A11548" t="s">
        <v>13140</v>
      </c>
      <c r="B11548" t="s">
        <v>13139</v>
      </c>
      <c r="C11548" t="s">
        <v>27</v>
      </c>
      <c r="D11548" t="s">
        <v>28</v>
      </c>
      <c r="E11548" t="s">
        <v>84</v>
      </c>
      <c r="F11548" t="s">
        <v>116</v>
      </c>
      <c r="G11548" t="s">
        <v>66</v>
      </c>
      <c r="H11548" t="s">
        <v>38</v>
      </c>
      <c r="I11548" t="s">
        <v>31</v>
      </c>
      <c r="J11548">
        <v>3903.28</v>
      </c>
      <c r="K11548" t="s">
        <v>23</v>
      </c>
      <c r="L11548" t="s">
        <v>24</v>
      </c>
      <c r="M11548" t="s">
        <v>25</v>
      </c>
      <c r="N11548">
        <v>90</v>
      </c>
    </row>
    <row r="11549" spans="1:14" x14ac:dyDescent="0.3">
      <c r="A11549" t="s">
        <v>13141</v>
      </c>
      <c r="B11549" t="s">
        <v>13139</v>
      </c>
      <c r="C11549" t="s">
        <v>91</v>
      </c>
      <c r="D11549" t="s">
        <v>98</v>
      </c>
      <c r="E11549" t="s">
        <v>64</v>
      </c>
      <c r="F11549" t="s">
        <v>65</v>
      </c>
      <c r="G11549" t="s">
        <v>20</v>
      </c>
      <c r="H11549" t="s">
        <v>99</v>
      </c>
      <c r="I11549" t="s">
        <v>31</v>
      </c>
      <c r="J11549">
        <v>0</v>
      </c>
      <c r="K11549" t="s">
        <v>23</v>
      </c>
      <c r="L11549" t="s">
        <v>24</v>
      </c>
      <c r="M11549" t="s">
        <v>55</v>
      </c>
      <c r="N11549">
        <v>131</v>
      </c>
    </row>
    <row r="11550" spans="1:14" x14ac:dyDescent="0.3">
      <c r="A11550" t="s">
        <v>13142</v>
      </c>
      <c r="B11550" t="s">
        <v>13139</v>
      </c>
      <c r="C11550" t="s">
        <v>91</v>
      </c>
      <c r="D11550" t="s">
        <v>98</v>
      </c>
      <c r="E11550" t="s">
        <v>84</v>
      </c>
      <c r="F11550" t="s">
        <v>65</v>
      </c>
      <c r="G11550" t="s">
        <v>20</v>
      </c>
      <c r="H11550" t="s">
        <v>38</v>
      </c>
      <c r="I11550" t="s">
        <v>22</v>
      </c>
      <c r="J11550">
        <v>1704.03</v>
      </c>
      <c r="K11550" t="s">
        <v>50</v>
      </c>
      <c r="L11550" t="s">
        <v>24</v>
      </c>
      <c r="M11550" t="s">
        <v>33</v>
      </c>
      <c r="N11550">
        <v>17</v>
      </c>
    </row>
    <row r="11551" spans="1:14" x14ac:dyDescent="0.3">
      <c r="A11551" t="s">
        <v>13143</v>
      </c>
      <c r="B11551" t="s">
        <v>13139</v>
      </c>
      <c r="C11551" t="s">
        <v>113</v>
      </c>
      <c r="D11551" t="s">
        <v>114</v>
      </c>
      <c r="E11551" t="s">
        <v>29</v>
      </c>
      <c r="F11551" t="s">
        <v>65</v>
      </c>
      <c r="G11551" t="s">
        <v>66</v>
      </c>
      <c r="H11551" t="s">
        <v>99</v>
      </c>
      <c r="I11551" t="s">
        <v>31</v>
      </c>
      <c r="J11551">
        <v>0</v>
      </c>
      <c r="K11551" t="s">
        <v>32</v>
      </c>
      <c r="L11551" t="s">
        <v>47</v>
      </c>
      <c r="M11551" t="s">
        <v>25</v>
      </c>
      <c r="N11551">
        <v>82</v>
      </c>
    </row>
    <row r="11552" spans="1:14" x14ac:dyDescent="0.3">
      <c r="A11552" t="s">
        <v>13144</v>
      </c>
      <c r="B11552" t="s">
        <v>13139</v>
      </c>
      <c r="C11552" t="s">
        <v>91</v>
      </c>
      <c r="D11552" t="s">
        <v>92</v>
      </c>
      <c r="E11552" t="s">
        <v>69</v>
      </c>
      <c r="F11552" t="s">
        <v>19</v>
      </c>
      <c r="G11552" t="s">
        <v>20</v>
      </c>
      <c r="H11552" t="s">
        <v>30</v>
      </c>
      <c r="I11552" t="s">
        <v>31</v>
      </c>
      <c r="J11552">
        <v>109.08</v>
      </c>
      <c r="K11552" t="s">
        <v>46</v>
      </c>
      <c r="L11552" t="s">
        <v>47</v>
      </c>
      <c r="M11552" t="s">
        <v>55</v>
      </c>
      <c r="N11552">
        <v>118</v>
      </c>
    </row>
    <row r="11553" spans="1:14" x14ac:dyDescent="0.3">
      <c r="A11553" t="s">
        <v>13145</v>
      </c>
      <c r="B11553" t="s">
        <v>13139</v>
      </c>
      <c r="C11553" t="s">
        <v>107</v>
      </c>
      <c r="D11553" t="s">
        <v>108</v>
      </c>
      <c r="E11553" t="s">
        <v>29</v>
      </c>
      <c r="F11553" t="s">
        <v>65</v>
      </c>
      <c r="G11553" t="s">
        <v>20</v>
      </c>
      <c r="H11553" t="s">
        <v>30</v>
      </c>
      <c r="I11553" t="s">
        <v>22</v>
      </c>
      <c r="J11553">
        <v>0</v>
      </c>
      <c r="K11553" t="s">
        <v>50</v>
      </c>
      <c r="L11553" t="s">
        <v>60</v>
      </c>
      <c r="M11553" t="s">
        <v>25</v>
      </c>
      <c r="N11553">
        <v>21</v>
      </c>
    </row>
    <row r="11554" spans="1:14" x14ac:dyDescent="0.3">
      <c r="A11554" t="s">
        <v>13146</v>
      </c>
      <c r="B11554" t="s">
        <v>13139</v>
      </c>
      <c r="C11554" t="s">
        <v>243</v>
      </c>
      <c r="D11554" t="s">
        <v>244</v>
      </c>
      <c r="E11554" t="s">
        <v>155</v>
      </c>
      <c r="F11554" t="s">
        <v>37</v>
      </c>
      <c r="G11554" t="s">
        <v>66</v>
      </c>
      <c r="H11554" t="s">
        <v>38</v>
      </c>
      <c r="I11554" t="s">
        <v>31</v>
      </c>
      <c r="J11554">
        <v>0</v>
      </c>
      <c r="K11554" t="s">
        <v>46</v>
      </c>
      <c r="L11554" t="s">
        <v>24</v>
      </c>
      <c r="M11554" t="s">
        <v>70</v>
      </c>
      <c r="N11554">
        <v>62</v>
      </c>
    </row>
    <row r="11555" spans="1:14" x14ac:dyDescent="0.3">
      <c r="A11555" t="s">
        <v>13147</v>
      </c>
      <c r="B11555" t="s">
        <v>13139</v>
      </c>
      <c r="C11555" t="s">
        <v>35</v>
      </c>
      <c r="D11555" t="s">
        <v>73</v>
      </c>
      <c r="E11555" t="s">
        <v>149</v>
      </c>
      <c r="F11555" t="s">
        <v>85</v>
      </c>
      <c r="G11555" t="s">
        <v>20</v>
      </c>
      <c r="H11555" t="s">
        <v>45</v>
      </c>
      <c r="I11555" t="s">
        <v>22</v>
      </c>
      <c r="J11555">
        <v>0</v>
      </c>
      <c r="K11555" t="s">
        <v>46</v>
      </c>
      <c r="L11555" t="s">
        <v>60</v>
      </c>
      <c r="M11555" t="s">
        <v>25</v>
      </c>
      <c r="N11555">
        <v>92</v>
      </c>
    </row>
    <row r="11556" spans="1:14" x14ac:dyDescent="0.3">
      <c r="A11556" t="s">
        <v>13148</v>
      </c>
      <c r="B11556" t="s">
        <v>13139</v>
      </c>
      <c r="C11556" t="s">
        <v>147</v>
      </c>
      <c r="D11556" t="s">
        <v>148</v>
      </c>
      <c r="E11556" t="s">
        <v>58</v>
      </c>
      <c r="F11556" t="s">
        <v>89</v>
      </c>
      <c r="G11556" t="s">
        <v>66</v>
      </c>
      <c r="H11556" t="s">
        <v>30</v>
      </c>
      <c r="I11556" t="s">
        <v>31</v>
      </c>
      <c r="J11556">
        <v>71.5</v>
      </c>
      <c r="K11556" t="s">
        <v>46</v>
      </c>
      <c r="L11556" t="s">
        <v>24</v>
      </c>
      <c r="M11556" t="s">
        <v>33</v>
      </c>
      <c r="N11556">
        <v>21</v>
      </c>
    </row>
    <row r="11557" spans="1:14" x14ac:dyDescent="0.3">
      <c r="A11557" t="s">
        <v>13149</v>
      </c>
      <c r="B11557" t="s">
        <v>13139</v>
      </c>
      <c r="C11557" t="s">
        <v>360</v>
      </c>
      <c r="D11557" t="s">
        <v>361</v>
      </c>
      <c r="E11557" t="s">
        <v>149</v>
      </c>
      <c r="F11557" t="s">
        <v>74</v>
      </c>
      <c r="G11557" t="s">
        <v>20</v>
      </c>
      <c r="H11557" t="s">
        <v>45</v>
      </c>
      <c r="I11557" t="s">
        <v>31</v>
      </c>
      <c r="J11557">
        <v>0</v>
      </c>
      <c r="K11557" t="s">
        <v>50</v>
      </c>
      <c r="L11557" t="s">
        <v>24</v>
      </c>
      <c r="M11557" t="s">
        <v>25</v>
      </c>
      <c r="N11557">
        <v>132</v>
      </c>
    </row>
    <row r="11558" spans="1:14" x14ac:dyDescent="0.3">
      <c r="A11558" t="s">
        <v>13150</v>
      </c>
      <c r="B11558" t="s">
        <v>13139</v>
      </c>
      <c r="C11558" t="s">
        <v>35</v>
      </c>
      <c r="D11558" t="s">
        <v>73</v>
      </c>
      <c r="E11558" t="s">
        <v>69</v>
      </c>
      <c r="F11558" t="s">
        <v>65</v>
      </c>
      <c r="G11558" t="s">
        <v>20</v>
      </c>
      <c r="H11558" t="s">
        <v>30</v>
      </c>
      <c r="I11558" t="s">
        <v>31</v>
      </c>
      <c r="J11558">
        <v>479.42</v>
      </c>
      <c r="K11558" t="s">
        <v>50</v>
      </c>
      <c r="L11558" t="s">
        <v>24</v>
      </c>
      <c r="M11558" t="s">
        <v>33</v>
      </c>
      <c r="N11558">
        <v>3</v>
      </c>
    </row>
    <row r="11559" spans="1:14" x14ac:dyDescent="0.3">
      <c r="A11559" t="s">
        <v>13151</v>
      </c>
      <c r="B11559" t="s">
        <v>13139</v>
      </c>
      <c r="C11559" t="s">
        <v>87</v>
      </c>
      <c r="D11559" t="s">
        <v>118</v>
      </c>
      <c r="E11559" t="s">
        <v>29</v>
      </c>
      <c r="F11559" t="s">
        <v>116</v>
      </c>
      <c r="G11559" t="s">
        <v>66</v>
      </c>
      <c r="H11559" t="s">
        <v>38</v>
      </c>
      <c r="I11559" t="s">
        <v>31</v>
      </c>
      <c r="J11559">
        <v>0</v>
      </c>
      <c r="K11559" t="s">
        <v>23</v>
      </c>
      <c r="L11559" t="s">
        <v>24</v>
      </c>
      <c r="M11559" t="s">
        <v>33</v>
      </c>
      <c r="N11559">
        <v>8</v>
      </c>
    </row>
    <row r="11560" spans="1:14" x14ac:dyDescent="0.3">
      <c r="A11560" t="s">
        <v>13152</v>
      </c>
      <c r="B11560" t="s">
        <v>13139</v>
      </c>
      <c r="C11560" t="s">
        <v>91</v>
      </c>
      <c r="D11560" t="s">
        <v>92</v>
      </c>
      <c r="E11560" t="s">
        <v>18</v>
      </c>
      <c r="F11560" t="s">
        <v>74</v>
      </c>
      <c r="G11560" t="s">
        <v>53</v>
      </c>
      <c r="H11560" t="s">
        <v>54</v>
      </c>
      <c r="I11560" t="s">
        <v>22</v>
      </c>
      <c r="J11560">
        <v>302.52</v>
      </c>
      <c r="K11560" t="s">
        <v>50</v>
      </c>
      <c r="L11560" t="s">
        <v>24</v>
      </c>
      <c r="M11560" t="s">
        <v>70</v>
      </c>
      <c r="N11560">
        <v>92</v>
      </c>
    </row>
    <row r="11561" spans="1:14" x14ac:dyDescent="0.3">
      <c r="A11561" t="s">
        <v>13153</v>
      </c>
      <c r="B11561" t="s">
        <v>13139</v>
      </c>
      <c r="C11561" t="s">
        <v>151</v>
      </c>
      <c r="D11561" t="s">
        <v>152</v>
      </c>
      <c r="E11561" t="s">
        <v>18</v>
      </c>
      <c r="F11561" t="s">
        <v>37</v>
      </c>
      <c r="G11561" t="s">
        <v>66</v>
      </c>
      <c r="H11561" t="s">
        <v>45</v>
      </c>
      <c r="I11561" t="s">
        <v>31</v>
      </c>
      <c r="J11561">
        <v>134.91</v>
      </c>
      <c r="K11561" t="s">
        <v>50</v>
      </c>
      <c r="L11561" t="s">
        <v>24</v>
      </c>
      <c r="M11561" t="s">
        <v>67</v>
      </c>
      <c r="N11561">
        <v>26</v>
      </c>
    </row>
    <row r="11562" spans="1:14" x14ac:dyDescent="0.3">
      <c r="A11562" t="s">
        <v>13154</v>
      </c>
      <c r="B11562" t="s">
        <v>13139</v>
      </c>
      <c r="C11562" t="s">
        <v>35</v>
      </c>
      <c r="D11562" t="s">
        <v>289</v>
      </c>
      <c r="E11562" t="s">
        <v>125</v>
      </c>
      <c r="F11562" t="s">
        <v>44</v>
      </c>
      <c r="G11562" t="s">
        <v>66</v>
      </c>
      <c r="H11562" t="s">
        <v>30</v>
      </c>
      <c r="I11562" t="s">
        <v>31</v>
      </c>
      <c r="J11562">
        <v>0</v>
      </c>
      <c r="K11562" t="s">
        <v>50</v>
      </c>
      <c r="L11562" t="s">
        <v>24</v>
      </c>
      <c r="M11562" t="s">
        <v>33</v>
      </c>
      <c r="N11562">
        <v>26</v>
      </c>
    </row>
    <row r="11563" spans="1:14" x14ac:dyDescent="0.3">
      <c r="A11563" t="s">
        <v>13155</v>
      </c>
      <c r="B11563" t="s">
        <v>13139</v>
      </c>
      <c r="C11563" t="s">
        <v>35</v>
      </c>
      <c r="D11563" t="s">
        <v>57</v>
      </c>
      <c r="E11563" t="s">
        <v>58</v>
      </c>
      <c r="F11563" t="s">
        <v>85</v>
      </c>
      <c r="G11563" t="s">
        <v>66</v>
      </c>
      <c r="H11563" t="s">
        <v>38</v>
      </c>
      <c r="I11563" t="s">
        <v>31</v>
      </c>
      <c r="J11563">
        <v>607.9</v>
      </c>
      <c r="K11563" t="s">
        <v>32</v>
      </c>
      <c r="L11563" t="s">
        <v>24</v>
      </c>
      <c r="M11563" t="s">
        <v>25</v>
      </c>
      <c r="N11563">
        <v>43</v>
      </c>
    </row>
    <row r="11564" spans="1:14" x14ac:dyDescent="0.3">
      <c r="A11564" t="s">
        <v>13156</v>
      </c>
      <c r="B11564" t="s">
        <v>13157</v>
      </c>
      <c r="C11564" t="s">
        <v>151</v>
      </c>
      <c r="D11564" t="s">
        <v>152</v>
      </c>
      <c r="E11564" t="s">
        <v>69</v>
      </c>
      <c r="F11564" t="s">
        <v>116</v>
      </c>
      <c r="G11564" t="s">
        <v>66</v>
      </c>
      <c r="H11564" t="s">
        <v>38</v>
      </c>
      <c r="I11564" t="s">
        <v>31</v>
      </c>
      <c r="J11564">
        <v>2139.92</v>
      </c>
      <c r="K11564" t="s">
        <v>23</v>
      </c>
      <c r="L11564" t="s">
        <v>24</v>
      </c>
      <c r="M11564" t="s">
        <v>25</v>
      </c>
      <c r="N11564">
        <v>45</v>
      </c>
    </row>
    <row r="11565" spans="1:14" x14ac:dyDescent="0.3">
      <c r="A11565" t="s">
        <v>13158</v>
      </c>
      <c r="B11565" t="s">
        <v>13157</v>
      </c>
      <c r="C11565" t="s">
        <v>35</v>
      </c>
      <c r="D11565" t="s">
        <v>267</v>
      </c>
      <c r="E11565" t="s">
        <v>155</v>
      </c>
      <c r="F11565" t="s">
        <v>65</v>
      </c>
      <c r="G11565" t="s">
        <v>66</v>
      </c>
      <c r="H11565" t="s">
        <v>45</v>
      </c>
      <c r="I11565" t="s">
        <v>31</v>
      </c>
      <c r="J11565">
        <v>0</v>
      </c>
      <c r="K11565" t="s">
        <v>50</v>
      </c>
      <c r="L11565" t="s">
        <v>24</v>
      </c>
      <c r="M11565" t="s">
        <v>55</v>
      </c>
      <c r="N11565">
        <v>27</v>
      </c>
    </row>
    <row r="11566" spans="1:14" x14ac:dyDescent="0.3">
      <c r="A11566" t="s">
        <v>13159</v>
      </c>
      <c r="B11566" t="s">
        <v>13157</v>
      </c>
      <c r="C11566" t="s">
        <v>41</v>
      </c>
      <c r="D11566" t="s">
        <v>52</v>
      </c>
      <c r="E11566" t="s">
        <v>58</v>
      </c>
      <c r="F11566" t="s">
        <v>85</v>
      </c>
      <c r="G11566" t="s">
        <v>59</v>
      </c>
      <c r="H11566" t="s">
        <v>30</v>
      </c>
      <c r="I11566" t="s">
        <v>22</v>
      </c>
      <c r="J11566">
        <v>705.24</v>
      </c>
      <c r="K11566" t="s">
        <v>50</v>
      </c>
      <c r="L11566" t="s">
        <v>24</v>
      </c>
      <c r="M11566" t="s">
        <v>67</v>
      </c>
      <c r="N11566">
        <v>42</v>
      </c>
    </row>
    <row r="11567" spans="1:14" x14ac:dyDescent="0.3">
      <c r="A11567" t="s">
        <v>13160</v>
      </c>
      <c r="B11567" t="s">
        <v>13157</v>
      </c>
      <c r="C11567" t="s">
        <v>16</v>
      </c>
      <c r="D11567" t="s">
        <v>83</v>
      </c>
      <c r="E11567" t="s">
        <v>49</v>
      </c>
      <c r="F11567" t="s">
        <v>37</v>
      </c>
      <c r="G11567" t="s">
        <v>20</v>
      </c>
      <c r="H11567" t="s">
        <v>30</v>
      </c>
      <c r="I11567" t="s">
        <v>22</v>
      </c>
      <c r="J11567">
        <v>193.31</v>
      </c>
      <c r="K11567" t="s">
        <v>32</v>
      </c>
      <c r="L11567" t="s">
        <v>24</v>
      </c>
      <c r="M11567" t="s">
        <v>33</v>
      </c>
      <c r="N11567">
        <v>2</v>
      </c>
    </row>
    <row r="11568" spans="1:14" x14ac:dyDescent="0.3">
      <c r="A11568" t="s">
        <v>13161</v>
      </c>
      <c r="B11568" t="s">
        <v>13157</v>
      </c>
      <c r="C11568" t="s">
        <v>286</v>
      </c>
      <c r="D11568" t="s">
        <v>287</v>
      </c>
      <c r="E11568" t="s">
        <v>58</v>
      </c>
      <c r="F11568" t="s">
        <v>85</v>
      </c>
      <c r="G11568" t="s">
        <v>20</v>
      </c>
      <c r="H11568" t="s">
        <v>38</v>
      </c>
      <c r="I11568" t="s">
        <v>22</v>
      </c>
      <c r="J11568">
        <v>128.08000000000001</v>
      </c>
      <c r="K11568" t="s">
        <v>50</v>
      </c>
      <c r="L11568" t="s">
        <v>24</v>
      </c>
      <c r="M11568" t="s">
        <v>25</v>
      </c>
      <c r="N11568">
        <v>15</v>
      </c>
    </row>
    <row r="11569" spans="1:14" x14ac:dyDescent="0.3">
      <c r="A11569" t="s">
        <v>13162</v>
      </c>
      <c r="B11569" t="s">
        <v>13157</v>
      </c>
      <c r="C11569" t="s">
        <v>386</v>
      </c>
      <c r="D11569" t="s">
        <v>387</v>
      </c>
      <c r="E11569" t="s">
        <v>155</v>
      </c>
      <c r="F11569" t="s">
        <v>37</v>
      </c>
      <c r="G11569" t="s">
        <v>20</v>
      </c>
      <c r="H11569" t="s">
        <v>54</v>
      </c>
      <c r="I11569" t="s">
        <v>31</v>
      </c>
      <c r="J11569">
        <v>0</v>
      </c>
      <c r="K11569" t="s">
        <v>50</v>
      </c>
      <c r="L11569" t="s">
        <v>47</v>
      </c>
      <c r="M11569" t="s">
        <v>33</v>
      </c>
      <c r="N11569">
        <v>20</v>
      </c>
    </row>
    <row r="11570" spans="1:14" x14ac:dyDescent="0.3">
      <c r="A11570" t="s">
        <v>13163</v>
      </c>
      <c r="B11570" t="s">
        <v>13157</v>
      </c>
      <c r="C11570" t="s">
        <v>41</v>
      </c>
      <c r="D11570" t="s">
        <v>250</v>
      </c>
      <c r="E11570" t="s">
        <v>69</v>
      </c>
      <c r="F11570" t="s">
        <v>65</v>
      </c>
      <c r="G11570" t="s">
        <v>20</v>
      </c>
      <c r="H11570" t="s">
        <v>45</v>
      </c>
      <c r="I11570" t="s">
        <v>22</v>
      </c>
      <c r="J11570">
        <v>2975.31</v>
      </c>
      <c r="K11570" t="s">
        <v>50</v>
      </c>
      <c r="L11570" t="s">
        <v>24</v>
      </c>
      <c r="M11570" t="s">
        <v>25</v>
      </c>
      <c r="N11570">
        <v>6</v>
      </c>
    </row>
    <row r="11571" spans="1:14" x14ac:dyDescent="0.3">
      <c r="A11571" t="s">
        <v>13164</v>
      </c>
      <c r="B11571" t="s">
        <v>13157</v>
      </c>
      <c r="C11571" t="s">
        <v>35</v>
      </c>
      <c r="D11571" t="s">
        <v>289</v>
      </c>
      <c r="E11571" t="s">
        <v>58</v>
      </c>
      <c r="F11571" t="s">
        <v>37</v>
      </c>
      <c r="G11571" t="s">
        <v>20</v>
      </c>
      <c r="H11571" t="s">
        <v>30</v>
      </c>
      <c r="I11571" t="s">
        <v>22</v>
      </c>
      <c r="J11571">
        <v>4477.04</v>
      </c>
      <c r="K11571" t="s">
        <v>50</v>
      </c>
      <c r="L11571" t="s">
        <v>47</v>
      </c>
      <c r="M11571" t="s">
        <v>25</v>
      </c>
      <c r="N11571">
        <v>71</v>
      </c>
    </row>
    <row r="11572" spans="1:14" x14ac:dyDescent="0.3">
      <c r="A11572" t="s">
        <v>13165</v>
      </c>
      <c r="B11572" t="s">
        <v>13157</v>
      </c>
      <c r="C11572" t="s">
        <v>16</v>
      </c>
      <c r="D11572" t="s">
        <v>110</v>
      </c>
      <c r="E11572" t="s">
        <v>69</v>
      </c>
      <c r="F11572" t="s">
        <v>74</v>
      </c>
      <c r="G11572" t="s">
        <v>53</v>
      </c>
      <c r="H11572" t="s">
        <v>45</v>
      </c>
      <c r="I11572" t="s">
        <v>31</v>
      </c>
      <c r="J11572">
        <v>1950.14</v>
      </c>
      <c r="K11572" t="s">
        <v>32</v>
      </c>
      <c r="L11572" t="s">
        <v>24</v>
      </c>
      <c r="M11572" t="s">
        <v>33</v>
      </c>
      <c r="N11572">
        <v>22</v>
      </c>
    </row>
    <row r="11573" spans="1:14" x14ac:dyDescent="0.3">
      <c r="A11573" t="s">
        <v>13166</v>
      </c>
      <c r="B11573" t="s">
        <v>13157</v>
      </c>
      <c r="C11573" t="s">
        <v>35</v>
      </c>
      <c r="D11573" t="s">
        <v>73</v>
      </c>
      <c r="E11573" t="s">
        <v>43</v>
      </c>
      <c r="F11573" t="s">
        <v>37</v>
      </c>
      <c r="G11573" t="s">
        <v>66</v>
      </c>
      <c r="H11573" t="s">
        <v>30</v>
      </c>
      <c r="I11573" t="s">
        <v>22</v>
      </c>
      <c r="J11573">
        <v>723.06</v>
      </c>
      <c r="K11573" t="s">
        <v>46</v>
      </c>
      <c r="L11573" t="s">
        <v>47</v>
      </c>
      <c r="M11573" t="s">
        <v>67</v>
      </c>
      <c r="N11573">
        <v>171</v>
      </c>
    </row>
    <row r="11574" spans="1:14" x14ac:dyDescent="0.3">
      <c r="A11574" t="s">
        <v>13167</v>
      </c>
      <c r="B11574" t="s">
        <v>13157</v>
      </c>
      <c r="C11574" t="s">
        <v>41</v>
      </c>
      <c r="D11574" t="s">
        <v>157</v>
      </c>
      <c r="E11574" t="s">
        <v>149</v>
      </c>
      <c r="F11574" t="s">
        <v>85</v>
      </c>
      <c r="G11574" t="s">
        <v>20</v>
      </c>
      <c r="H11574" t="s">
        <v>45</v>
      </c>
      <c r="I11574" t="s">
        <v>22</v>
      </c>
      <c r="J11574">
        <v>0</v>
      </c>
      <c r="K11574" t="s">
        <v>32</v>
      </c>
      <c r="L11574" t="s">
        <v>24</v>
      </c>
      <c r="M11574" t="s">
        <v>33</v>
      </c>
      <c r="N11574">
        <v>18</v>
      </c>
    </row>
    <row r="11575" spans="1:14" x14ac:dyDescent="0.3">
      <c r="A11575" t="s">
        <v>13168</v>
      </c>
      <c r="B11575" t="s">
        <v>13157</v>
      </c>
      <c r="C11575" t="s">
        <v>94</v>
      </c>
      <c r="D11575" t="s">
        <v>95</v>
      </c>
      <c r="E11575" t="s">
        <v>18</v>
      </c>
      <c r="F11575" t="s">
        <v>65</v>
      </c>
      <c r="G11575" t="s">
        <v>66</v>
      </c>
      <c r="H11575" t="s">
        <v>30</v>
      </c>
      <c r="I11575" t="s">
        <v>22</v>
      </c>
      <c r="J11575">
        <v>1668.21</v>
      </c>
      <c r="K11575" t="s">
        <v>23</v>
      </c>
      <c r="L11575" t="s">
        <v>24</v>
      </c>
      <c r="M11575" t="s">
        <v>67</v>
      </c>
      <c r="N11575">
        <v>74</v>
      </c>
    </row>
    <row r="11576" spans="1:14" x14ac:dyDescent="0.3">
      <c r="A11576" t="s">
        <v>13169</v>
      </c>
      <c r="B11576" t="s">
        <v>13157</v>
      </c>
      <c r="C11576" t="s">
        <v>144</v>
      </c>
      <c r="D11576" t="s">
        <v>145</v>
      </c>
      <c r="E11576" t="s">
        <v>49</v>
      </c>
      <c r="F11576" t="s">
        <v>116</v>
      </c>
      <c r="G11576" t="s">
        <v>20</v>
      </c>
      <c r="H11576" t="s">
        <v>30</v>
      </c>
      <c r="I11576" t="s">
        <v>22</v>
      </c>
      <c r="J11576">
        <v>13615.38</v>
      </c>
      <c r="K11576" t="s">
        <v>50</v>
      </c>
      <c r="L11576" t="s">
        <v>24</v>
      </c>
      <c r="M11576" t="s">
        <v>33</v>
      </c>
      <c r="N11576">
        <v>22</v>
      </c>
    </row>
    <row r="11577" spans="1:14" x14ac:dyDescent="0.3">
      <c r="A11577" t="s">
        <v>13170</v>
      </c>
      <c r="B11577" t="s">
        <v>13157</v>
      </c>
      <c r="C11577" t="s">
        <v>107</v>
      </c>
      <c r="D11577" t="s">
        <v>108</v>
      </c>
      <c r="E11577" t="s">
        <v>43</v>
      </c>
      <c r="F11577" t="s">
        <v>85</v>
      </c>
      <c r="G11577" t="s">
        <v>20</v>
      </c>
      <c r="H11577" t="s">
        <v>38</v>
      </c>
      <c r="I11577" t="s">
        <v>22</v>
      </c>
      <c r="J11577">
        <v>1152.23</v>
      </c>
      <c r="K11577" t="s">
        <v>50</v>
      </c>
      <c r="L11577" t="s">
        <v>24</v>
      </c>
      <c r="M11577" t="s">
        <v>67</v>
      </c>
      <c r="N11577">
        <v>114</v>
      </c>
    </row>
    <row r="11578" spans="1:14" x14ac:dyDescent="0.3">
      <c r="A11578" t="s">
        <v>13171</v>
      </c>
      <c r="B11578" t="s">
        <v>13172</v>
      </c>
      <c r="C11578" t="s">
        <v>35</v>
      </c>
      <c r="D11578" t="s">
        <v>267</v>
      </c>
      <c r="E11578" t="s">
        <v>29</v>
      </c>
      <c r="F11578" t="s">
        <v>44</v>
      </c>
      <c r="G11578" t="s">
        <v>66</v>
      </c>
      <c r="H11578" t="s">
        <v>45</v>
      </c>
      <c r="I11578" t="s">
        <v>31</v>
      </c>
      <c r="J11578">
        <v>0</v>
      </c>
      <c r="K11578" t="s">
        <v>23</v>
      </c>
      <c r="L11578" t="s">
        <v>24</v>
      </c>
      <c r="M11578" t="s">
        <v>67</v>
      </c>
      <c r="N11578">
        <v>69</v>
      </c>
    </row>
    <row r="11579" spans="1:14" x14ac:dyDescent="0.3">
      <c r="A11579" t="s">
        <v>13173</v>
      </c>
      <c r="B11579" t="s">
        <v>13172</v>
      </c>
      <c r="C11579" t="s">
        <v>397</v>
      </c>
      <c r="D11579" t="s">
        <v>398</v>
      </c>
      <c r="E11579" t="s">
        <v>29</v>
      </c>
      <c r="F11579" t="s">
        <v>65</v>
      </c>
      <c r="G11579" t="s">
        <v>66</v>
      </c>
      <c r="H11579" t="s">
        <v>30</v>
      </c>
      <c r="I11579" t="s">
        <v>31</v>
      </c>
      <c r="J11579">
        <v>0</v>
      </c>
      <c r="K11579" t="s">
        <v>23</v>
      </c>
      <c r="L11579" t="s">
        <v>24</v>
      </c>
      <c r="M11579" t="s">
        <v>25</v>
      </c>
      <c r="N11579">
        <v>34</v>
      </c>
    </row>
    <row r="11580" spans="1:14" x14ac:dyDescent="0.3">
      <c r="A11580" t="s">
        <v>13174</v>
      </c>
      <c r="B11580" t="s">
        <v>13172</v>
      </c>
      <c r="C11580" t="s">
        <v>101</v>
      </c>
      <c r="D11580" t="s">
        <v>102</v>
      </c>
      <c r="E11580" t="s">
        <v>58</v>
      </c>
      <c r="F11580" t="s">
        <v>19</v>
      </c>
      <c r="G11580" t="s">
        <v>20</v>
      </c>
      <c r="H11580" t="s">
        <v>99</v>
      </c>
      <c r="I11580" t="s">
        <v>22</v>
      </c>
      <c r="J11580">
        <v>1390.38</v>
      </c>
      <c r="K11580" t="s">
        <v>46</v>
      </c>
      <c r="L11580" t="s">
        <v>24</v>
      </c>
      <c r="M11580" t="s">
        <v>33</v>
      </c>
      <c r="N11580">
        <v>28</v>
      </c>
    </row>
    <row r="11581" spans="1:14" x14ac:dyDescent="0.3">
      <c r="A11581" t="s">
        <v>13175</v>
      </c>
      <c r="B11581" t="s">
        <v>13172</v>
      </c>
      <c r="C11581" t="s">
        <v>190</v>
      </c>
      <c r="D11581" t="s">
        <v>191</v>
      </c>
      <c r="E11581" t="s">
        <v>29</v>
      </c>
      <c r="F11581" t="s">
        <v>116</v>
      </c>
      <c r="G11581" t="s">
        <v>20</v>
      </c>
      <c r="H11581" t="s">
        <v>21</v>
      </c>
      <c r="I11581" t="s">
        <v>31</v>
      </c>
      <c r="J11581">
        <v>0</v>
      </c>
      <c r="K11581" t="s">
        <v>32</v>
      </c>
      <c r="L11581" t="s">
        <v>24</v>
      </c>
      <c r="M11581" t="s">
        <v>67</v>
      </c>
      <c r="N11581">
        <v>116</v>
      </c>
    </row>
    <row r="11582" spans="1:14" x14ac:dyDescent="0.3">
      <c r="A11582" t="s">
        <v>13176</v>
      </c>
      <c r="B11582" t="s">
        <v>13172</v>
      </c>
      <c r="C11582" t="s">
        <v>16</v>
      </c>
      <c r="D11582" t="s">
        <v>83</v>
      </c>
      <c r="E11582" t="s">
        <v>155</v>
      </c>
      <c r="F11582" t="s">
        <v>65</v>
      </c>
      <c r="G11582" t="s">
        <v>20</v>
      </c>
      <c r="H11582" t="s">
        <v>45</v>
      </c>
      <c r="I11582" t="s">
        <v>22</v>
      </c>
      <c r="J11582">
        <v>0</v>
      </c>
      <c r="K11582" t="s">
        <v>50</v>
      </c>
      <c r="L11582" t="s">
        <v>47</v>
      </c>
      <c r="M11582" t="s">
        <v>55</v>
      </c>
      <c r="N11582">
        <v>169</v>
      </c>
    </row>
    <row r="11583" spans="1:14" x14ac:dyDescent="0.3">
      <c r="A11583" t="s">
        <v>13177</v>
      </c>
      <c r="B11583" t="s">
        <v>13172</v>
      </c>
      <c r="C11583" t="s">
        <v>144</v>
      </c>
      <c r="D11583" t="s">
        <v>145</v>
      </c>
      <c r="E11583" t="s">
        <v>58</v>
      </c>
      <c r="F11583" t="s">
        <v>74</v>
      </c>
      <c r="G11583" t="s">
        <v>20</v>
      </c>
      <c r="H11583" t="s">
        <v>54</v>
      </c>
      <c r="I11583" t="s">
        <v>22</v>
      </c>
      <c r="J11583">
        <v>5165.3</v>
      </c>
      <c r="K11583" t="s">
        <v>50</v>
      </c>
      <c r="L11583" t="s">
        <v>47</v>
      </c>
      <c r="M11583" t="s">
        <v>55</v>
      </c>
      <c r="N11583">
        <v>31</v>
      </c>
    </row>
    <row r="11584" spans="1:14" x14ac:dyDescent="0.3">
      <c r="A11584" t="s">
        <v>13178</v>
      </c>
      <c r="B11584" t="s">
        <v>13172</v>
      </c>
      <c r="C11584" t="s">
        <v>592</v>
      </c>
      <c r="D11584" t="s">
        <v>593</v>
      </c>
      <c r="E11584" t="s">
        <v>29</v>
      </c>
      <c r="F11584" t="s">
        <v>74</v>
      </c>
      <c r="G11584" t="s">
        <v>20</v>
      </c>
      <c r="H11584" t="s">
        <v>45</v>
      </c>
      <c r="I11584" t="s">
        <v>31</v>
      </c>
      <c r="J11584">
        <v>0</v>
      </c>
      <c r="K11584" t="s">
        <v>46</v>
      </c>
      <c r="L11584" t="s">
        <v>24</v>
      </c>
      <c r="M11584" t="s">
        <v>25</v>
      </c>
      <c r="N11584">
        <v>86</v>
      </c>
    </row>
    <row r="11585" spans="1:14" x14ac:dyDescent="0.3">
      <c r="A11585" t="s">
        <v>13179</v>
      </c>
      <c r="B11585" t="s">
        <v>13172</v>
      </c>
      <c r="C11585" t="s">
        <v>91</v>
      </c>
      <c r="D11585" t="s">
        <v>92</v>
      </c>
      <c r="E11585" t="s">
        <v>43</v>
      </c>
      <c r="F11585" t="s">
        <v>19</v>
      </c>
      <c r="G11585" t="s">
        <v>53</v>
      </c>
      <c r="H11585" t="s">
        <v>38</v>
      </c>
      <c r="I11585" t="s">
        <v>31</v>
      </c>
      <c r="J11585">
        <v>266.19</v>
      </c>
      <c r="K11585" t="s">
        <v>50</v>
      </c>
      <c r="L11585" t="s">
        <v>47</v>
      </c>
      <c r="M11585" t="s">
        <v>33</v>
      </c>
      <c r="N11585">
        <v>24</v>
      </c>
    </row>
    <row r="11586" spans="1:14" x14ac:dyDescent="0.3">
      <c r="A11586" t="s">
        <v>13180</v>
      </c>
      <c r="B11586" t="s">
        <v>13172</v>
      </c>
      <c r="C11586" t="s">
        <v>204</v>
      </c>
      <c r="D11586" t="s">
        <v>205</v>
      </c>
      <c r="E11586" t="s">
        <v>29</v>
      </c>
      <c r="F11586" t="s">
        <v>116</v>
      </c>
      <c r="G11586" t="s">
        <v>66</v>
      </c>
      <c r="H11586" t="s">
        <v>30</v>
      </c>
      <c r="I11586" t="s">
        <v>31</v>
      </c>
      <c r="J11586">
        <v>0</v>
      </c>
      <c r="K11586" t="s">
        <v>46</v>
      </c>
      <c r="L11586" t="s">
        <v>24</v>
      </c>
      <c r="M11586" t="s">
        <v>25</v>
      </c>
      <c r="N11586">
        <v>16</v>
      </c>
    </row>
    <row r="11587" spans="1:14" x14ac:dyDescent="0.3">
      <c r="A11587" t="s">
        <v>13181</v>
      </c>
      <c r="B11587" t="s">
        <v>13172</v>
      </c>
      <c r="C11587" t="s">
        <v>16</v>
      </c>
      <c r="D11587" t="s">
        <v>83</v>
      </c>
      <c r="E11587" t="s">
        <v>29</v>
      </c>
      <c r="F11587" t="s">
        <v>37</v>
      </c>
      <c r="G11587" t="s">
        <v>53</v>
      </c>
      <c r="H11587" t="s">
        <v>99</v>
      </c>
      <c r="I11587" t="s">
        <v>31</v>
      </c>
      <c r="J11587">
        <v>0</v>
      </c>
      <c r="K11587" t="s">
        <v>50</v>
      </c>
      <c r="L11587" t="s">
        <v>24</v>
      </c>
      <c r="M11587" t="s">
        <v>67</v>
      </c>
      <c r="N11587">
        <v>140</v>
      </c>
    </row>
    <row r="11588" spans="1:14" x14ac:dyDescent="0.3">
      <c r="A11588" t="s">
        <v>13182</v>
      </c>
      <c r="B11588" t="s">
        <v>13172</v>
      </c>
      <c r="C11588" t="s">
        <v>91</v>
      </c>
      <c r="D11588" t="s">
        <v>136</v>
      </c>
      <c r="E11588" t="s">
        <v>58</v>
      </c>
      <c r="F11588" t="s">
        <v>65</v>
      </c>
      <c r="G11588" t="s">
        <v>59</v>
      </c>
      <c r="H11588" t="s">
        <v>30</v>
      </c>
      <c r="I11588" t="s">
        <v>31</v>
      </c>
      <c r="J11588">
        <v>392.86</v>
      </c>
      <c r="K11588" t="s">
        <v>50</v>
      </c>
      <c r="L11588" t="s">
        <v>24</v>
      </c>
      <c r="M11588" t="s">
        <v>55</v>
      </c>
      <c r="N11588">
        <v>114</v>
      </c>
    </row>
    <row r="11589" spans="1:14" x14ac:dyDescent="0.3">
      <c r="A11589" t="s">
        <v>13183</v>
      </c>
      <c r="B11589" t="s">
        <v>13172</v>
      </c>
      <c r="C11589" t="s">
        <v>35</v>
      </c>
      <c r="D11589" t="s">
        <v>159</v>
      </c>
      <c r="E11589" t="s">
        <v>58</v>
      </c>
      <c r="F11589" t="s">
        <v>65</v>
      </c>
      <c r="G11589" t="s">
        <v>59</v>
      </c>
      <c r="H11589" t="s">
        <v>45</v>
      </c>
      <c r="I11589" t="s">
        <v>31</v>
      </c>
      <c r="J11589">
        <v>709.54</v>
      </c>
      <c r="K11589" t="s">
        <v>50</v>
      </c>
      <c r="L11589" t="s">
        <v>24</v>
      </c>
      <c r="M11589" t="s">
        <v>33</v>
      </c>
      <c r="N11589">
        <v>24</v>
      </c>
    </row>
    <row r="11590" spans="1:14" x14ac:dyDescent="0.3">
      <c r="A11590" t="s">
        <v>13184</v>
      </c>
      <c r="B11590" t="s">
        <v>13172</v>
      </c>
      <c r="C11590" t="s">
        <v>35</v>
      </c>
      <c r="D11590" t="s">
        <v>166</v>
      </c>
      <c r="E11590" t="s">
        <v>58</v>
      </c>
      <c r="F11590" t="s">
        <v>19</v>
      </c>
      <c r="G11590" t="s">
        <v>59</v>
      </c>
      <c r="H11590" t="s">
        <v>38</v>
      </c>
      <c r="I11590" t="s">
        <v>22</v>
      </c>
      <c r="J11590">
        <v>292.27999999999997</v>
      </c>
      <c r="K11590" t="s">
        <v>50</v>
      </c>
      <c r="L11590" t="s">
        <v>24</v>
      </c>
      <c r="M11590" t="s">
        <v>25</v>
      </c>
      <c r="N11590">
        <v>23</v>
      </c>
    </row>
    <row r="11591" spans="1:14" x14ac:dyDescent="0.3">
      <c r="A11591" t="s">
        <v>13185</v>
      </c>
      <c r="B11591" t="s">
        <v>13186</v>
      </c>
      <c r="C11591" t="s">
        <v>91</v>
      </c>
      <c r="D11591" t="s">
        <v>136</v>
      </c>
      <c r="E11591" t="s">
        <v>58</v>
      </c>
      <c r="F11591" t="s">
        <v>89</v>
      </c>
      <c r="G11591" t="s">
        <v>20</v>
      </c>
      <c r="H11591" t="s">
        <v>45</v>
      </c>
      <c r="I11591" t="s">
        <v>22</v>
      </c>
      <c r="J11591">
        <v>164.43</v>
      </c>
      <c r="K11591" t="s">
        <v>50</v>
      </c>
      <c r="L11591" t="s">
        <v>47</v>
      </c>
      <c r="M11591" t="s">
        <v>25</v>
      </c>
      <c r="N11591">
        <v>44</v>
      </c>
    </row>
    <row r="11592" spans="1:14" x14ac:dyDescent="0.3">
      <c r="A11592" t="s">
        <v>13187</v>
      </c>
      <c r="B11592" t="s">
        <v>13186</v>
      </c>
      <c r="C11592" t="s">
        <v>35</v>
      </c>
      <c r="D11592" t="s">
        <v>36</v>
      </c>
      <c r="E11592" t="s">
        <v>58</v>
      </c>
      <c r="F11592" t="s">
        <v>89</v>
      </c>
      <c r="G11592" t="s">
        <v>20</v>
      </c>
      <c r="H11592" t="s">
        <v>30</v>
      </c>
      <c r="I11592" t="s">
        <v>22</v>
      </c>
      <c r="J11592">
        <v>566.52</v>
      </c>
      <c r="K11592" t="s">
        <v>32</v>
      </c>
      <c r="L11592" t="s">
        <v>24</v>
      </c>
      <c r="M11592" t="s">
        <v>25</v>
      </c>
      <c r="N11592">
        <v>23</v>
      </c>
    </row>
    <row r="11593" spans="1:14" x14ac:dyDescent="0.3">
      <c r="A11593" t="s">
        <v>13188</v>
      </c>
      <c r="B11593" t="s">
        <v>13186</v>
      </c>
      <c r="C11593" t="s">
        <v>35</v>
      </c>
      <c r="D11593" t="s">
        <v>57</v>
      </c>
      <c r="E11593" t="s">
        <v>58</v>
      </c>
      <c r="F11593" t="s">
        <v>37</v>
      </c>
      <c r="G11593" t="s">
        <v>20</v>
      </c>
      <c r="H11593" t="s">
        <v>54</v>
      </c>
      <c r="I11593" t="s">
        <v>31</v>
      </c>
      <c r="J11593">
        <v>60.92</v>
      </c>
      <c r="K11593" t="s">
        <v>32</v>
      </c>
      <c r="L11593" t="s">
        <v>24</v>
      </c>
      <c r="M11593" t="s">
        <v>70</v>
      </c>
      <c r="N11593">
        <v>3</v>
      </c>
    </row>
    <row r="11594" spans="1:14" x14ac:dyDescent="0.3">
      <c r="A11594" t="s">
        <v>13189</v>
      </c>
      <c r="B11594" t="s">
        <v>13186</v>
      </c>
      <c r="C11594" t="s">
        <v>133</v>
      </c>
      <c r="D11594" t="s">
        <v>134</v>
      </c>
      <c r="E11594" t="s">
        <v>43</v>
      </c>
      <c r="F11594" t="s">
        <v>89</v>
      </c>
      <c r="G11594" t="s">
        <v>20</v>
      </c>
      <c r="H11594" t="s">
        <v>99</v>
      </c>
      <c r="I11594" t="s">
        <v>31</v>
      </c>
      <c r="J11594">
        <v>5920.76</v>
      </c>
      <c r="K11594" t="s">
        <v>50</v>
      </c>
      <c r="L11594" t="s">
        <v>47</v>
      </c>
      <c r="M11594" t="s">
        <v>25</v>
      </c>
      <c r="N11594">
        <v>173</v>
      </c>
    </row>
    <row r="11595" spans="1:14" x14ac:dyDescent="0.3">
      <c r="A11595" t="s">
        <v>13190</v>
      </c>
      <c r="B11595" t="s">
        <v>13186</v>
      </c>
      <c r="C11595" t="s">
        <v>35</v>
      </c>
      <c r="D11595" t="s">
        <v>267</v>
      </c>
      <c r="E11595" t="s">
        <v>155</v>
      </c>
      <c r="F11595" t="s">
        <v>116</v>
      </c>
      <c r="G11595" t="s">
        <v>66</v>
      </c>
      <c r="H11595" t="s">
        <v>30</v>
      </c>
      <c r="I11595" t="s">
        <v>31</v>
      </c>
      <c r="J11595">
        <v>0</v>
      </c>
      <c r="K11595" t="s">
        <v>32</v>
      </c>
      <c r="L11595" t="s">
        <v>24</v>
      </c>
      <c r="M11595" t="s">
        <v>70</v>
      </c>
      <c r="N11595">
        <v>124</v>
      </c>
    </row>
    <row r="11596" spans="1:14" x14ac:dyDescent="0.3">
      <c r="A11596" t="s">
        <v>13191</v>
      </c>
      <c r="B11596" t="s">
        <v>13192</v>
      </c>
      <c r="C11596" t="s">
        <v>101</v>
      </c>
      <c r="D11596" t="s">
        <v>236</v>
      </c>
      <c r="E11596" t="s">
        <v>58</v>
      </c>
      <c r="F11596" t="s">
        <v>65</v>
      </c>
      <c r="G11596" t="s">
        <v>66</v>
      </c>
      <c r="H11596" t="s">
        <v>30</v>
      </c>
      <c r="I11596" t="s">
        <v>22</v>
      </c>
      <c r="J11596">
        <v>586.39</v>
      </c>
      <c r="K11596" t="s">
        <v>50</v>
      </c>
      <c r="L11596" t="s">
        <v>24</v>
      </c>
      <c r="M11596" t="s">
        <v>33</v>
      </c>
      <c r="N11596">
        <v>7</v>
      </c>
    </row>
    <row r="11597" spans="1:14" x14ac:dyDescent="0.3">
      <c r="A11597" t="s">
        <v>13193</v>
      </c>
      <c r="B11597" t="s">
        <v>13192</v>
      </c>
      <c r="C11597" t="s">
        <v>144</v>
      </c>
      <c r="D11597" t="s">
        <v>489</v>
      </c>
      <c r="E11597" t="s">
        <v>43</v>
      </c>
      <c r="F11597" t="s">
        <v>116</v>
      </c>
      <c r="G11597" t="s">
        <v>66</v>
      </c>
      <c r="H11597" t="s">
        <v>30</v>
      </c>
      <c r="I11597" t="s">
        <v>31</v>
      </c>
      <c r="J11597">
        <v>13378.64</v>
      </c>
      <c r="K11597" t="s">
        <v>50</v>
      </c>
      <c r="L11597" t="s">
        <v>24</v>
      </c>
      <c r="M11597" t="s">
        <v>67</v>
      </c>
      <c r="N11597">
        <v>160</v>
      </c>
    </row>
    <row r="11598" spans="1:14" x14ac:dyDescent="0.3">
      <c r="A11598" t="s">
        <v>13194</v>
      </c>
      <c r="B11598" t="s">
        <v>13192</v>
      </c>
      <c r="C11598" t="s">
        <v>204</v>
      </c>
      <c r="D11598" t="s">
        <v>205</v>
      </c>
      <c r="E11598" t="s">
        <v>58</v>
      </c>
      <c r="F11598" t="s">
        <v>44</v>
      </c>
      <c r="G11598" t="s">
        <v>20</v>
      </c>
      <c r="H11598" t="s">
        <v>99</v>
      </c>
      <c r="I11598" t="s">
        <v>78</v>
      </c>
      <c r="J11598">
        <v>633.04999999999995</v>
      </c>
      <c r="K11598" t="s">
        <v>50</v>
      </c>
      <c r="L11598" t="s">
        <v>24</v>
      </c>
      <c r="M11598" t="s">
        <v>67</v>
      </c>
      <c r="N11598">
        <v>42</v>
      </c>
    </row>
    <row r="11599" spans="1:14" x14ac:dyDescent="0.3">
      <c r="A11599" t="s">
        <v>13195</v>
      </c>
      <c r="B11599" t="s">
        <v>13192</v>
      </c>
      <c r="C11599" t="s">
        <v>178</v>
      </c>
      <c r="D11599" t="s">
        <v>179</v>
      </c>
      <c r="E11599" t="s">
        <v>29</v>
      </c>
      <c r="F11599" t="s">
        <v>89</v>
      </c>
      <c r="G11599" t="s">
        <v>20</v>
      </c>
      <c r="H11599" t="s">
        <v>38</v>
      </c>
      <c r="I11599" t="s">
        <v>31</v>
      </c>
      <c r="J11599">
        <v>0</v>
      </c>
      <c r="K11599" t="s">
        <v>32</v>
      </c>
      <c r="L11599" t="s">
        <v>24</v>
      </c>
      <c r="M11599" t="s">
        <v>33</v>
      </c>
      <c r="N11599">
        <v>22</v>
      </c>
    </row>
    <row r="11600" spans="1:14" x14ac:dyDescent="0.3">
      <c r="A11600" t="s">
        <v>13196</v>
      </c>
      <c r="B11600" t="s">
        <v>13192</v>
      </c>
      <c r="C11600" t="s">
        <v>101</v>
      </c>
      <c r="D11600" t="s">
        <v>102</v>
      </c>
      <c r="E11600" t="s">
        <v>58</v>
      </c>
      <c r="F11600" t="s">
        <v>19</v>
      </c>
      <c r="G11600" t="s">
        <v>20</v>
      </c>
      <c r="H11600" t="s">
        <v>30</v>
      </c>
      <c r="I11600" t="s">
        <v>31</v>
      </c>
      <c r="J11600">
        <v>356.4</v>
      </c>
      <c r="K11600" t="s">
        <v>46</v>
      </c>
      <c r="L11600" t="s">
        <v>24</v>
      </c>
      <c r="M11600" t="s">
        <v>67</v>
      </c>
      <c r="N11600">
        <v>68</v>
      </c>
    </row>
    <row r="11601" spans="1:14" x14ac:dyDescent="0.3">
      <c r="A11601" t="s">
        <v>13197</v>
      </c>
      <c r="B11601" t="s">
        <v>13192</v>
      </c>
      <c r="C11601" t="s">
        <v>16</v>
      </c>
      <c r="D11601" t="s">
        <v>17</v>
      </c>
      <c r="E11601" t="s">
        <v>149</v>
      </c>
      <c r="F11601" t="s">
        <v>89</v>
      </c>
      <c r="G11601" t="s">
        <v>20</v>
      </c>
      <c r="H11601" t="s">
        <v>30</v>
      </c>
      <c r="I11601" t="s">
        <v>22</v>
      </c>
      <c r="J11601">
        <v>0</v>
      </c>
      <c r="K11601" t="s">
        <v>46</v>
      </c>
      <c r="L11601" t="s">
        <v>24</v>
      </c>
      <c r="M11601" t="s">
        <v>55</v>
      </c>
      <c r="N11601">
        <v>79</v>
      </c>
    </row>
    <row r="11602" spans="1:14" x14ac:dyDescent="0.3">
      <c r="A11602" t="s">
        <v>13198</v>
      </c>
      <c r="B11602" t="s">
        <v>13192</v>
      </c>
      <c r="C11602" t="s">
        <v>91</v>
      </c>
      <c r="D11602" t="s">
        <v>92</v>
      </c>
      <c r="E11602" t="s">
        <v>58</v>
      </c>
      <c r="F11602" t="s">
        <v>116</v>
      </c>
      <c r="G11602" t="s">
        <v>59</v>
      </c>
      <c r="H11602" t="s">
        <v>38</v>
      </c>
      <c r="I11602" t="s">
        <v>31</v>
      </c>
      <c r="J11602">
        <v>571.22</v>
      </c>
      <c r="K11602" t="s">
        <v>50</v>
      </c>
      <c r="L11602" t="s">
        <v>24</v>
      </c>
      <c r="M11602" t="s">
        <v>55</v>
      </c>
      <c r="N11602">
        <v>96</v>
      </c>
    </row>
    <row r="11603" spans="1:14" x14ac:dyDescent="0.3">
      <c r="A11603" t="s">
        <v>13199</v>
      </c>
      <c r="B11603" t="s">
        <v>13192</v>
      </c>
      <c r="C11603" t="s">
        <v>121</v>
      </c>
      <c r="D11603" t="s">
        <v>122</v>
      </c>
      <c r="E11603" t="s">
        <v>58</v>
      </c>
      <c r="F11603" t="s">
        <v>89</v>
      </c>
      <c r="G11603" t="s">
        <v>20</v>
      </c>
      <c r="H11603" t="s">
        <v>30</v>
      </c>
      <c r="I11603" t="s">
        <v>22</v>
      </c>
      <c r="J11603">
        <v>196.38</v>
      </c>
      <c r="K11603" t="s">
        <v>32</v>
      </c>
      <c r="L11603" t="s">
        <v>24</v>
      </c>
      <c r="M11603" t="s">
        <v>67</v>
      </c>
      <c r="N11603">
        <v>133</v>
      </c>
    </row>
    <row r="11604" spans="1:14" x14ac:dyDescent="0.3">
      <c r="A11604" t="s">
        <v>13200</v>
      </c>
      <c r="B11604" t="s">
        <v>13201</v>
      </c>
      <c r="C11604" t="s">
        <v>35</v>
      </c>
      <c r="D11604" t="s">
        <v>73</v>
      </c>
      <c r="E11604" t="s">
        <v>64</v>
      </c>
      <c r="F11604" t="s">
        <v>65</v>
      </c>
      <c r="G11604" t="s">
        <v>20</v>
      </c>
      <c r="H11604" t="s">
        <v>54</v>
      </c>
      <c r="I11604" t="s">
        <v>31</v>
      </c>
      <c r="J11604">
        <v>0</v>
      </c>
      <c r="K11604" t="s">
        <v>46</v>
      </c>
      <c r="L11604" t="s">
        <v>24</v>
      </c>
      <c r="M11604" t="s">
        <v>33</v>
      </c>
      <c r="N11604">
        <v>14</v>
      </c>
    </row>
    <row r="11605" spans="1:14" x14ac:dyDescent="0.3">
      <c r="A11605" t="s">
        <v>13202</v>
      </c>
      <c r="B11605" t="s">
        <v>13201</v>
      </c>
      <c r="C11605" t="s">
        <v>360</v>
      </c>
      <c r="D11605" t="s">
        <v>361</v>
      </c>
      <c r="E11605" t="s">
        <v>84</v>
      </c>
      <c r="F11605" t="s">
        <v>74</v>
      </c>
      <c r="G11605" t="s">
        <v>66</v>
      </c>
      <c r="H11605" t="s">
        <v>38</v>
      </c>
      <c r="I11605" t="s">
        <v>22</v>
      </c>
      <c r="J11605">
        <v>2830.91</v>
      </c>
      <c r="K11605" t="s">
        <v>46</v>
      </c>
      <c r="L11605" t="s">
        <v>47</v>
      </c>
      <c r="M11605" t="s">
        <v>33</v>
      </c>
      <c r="N11605">
        <v>28</v>
      </c>
    </row>
    <row r="11606" spans="1:14" x14ac:dyDescent="0.3">
      <c r="A11606" t="s">
        <v>13203</v>
      </c>
      <c r="B11606" t="s">
        <v>13201</v>
      </c>
      <c r="C11606" t="s">
        <v>113</v>
      </c>
      <c r="D11606" t="s">
        <v>181</v>
      </c>
      <c r="E11606" t="s">
        <v>69</v>
      </c>
      <c r="F11606" t="s">
        <v>37</v>
      </c>
      <c r="G11606" t="s">
        <v>53</v>
      </c>
      <c r="H11606" t="s">
        <v>45</v>
      </c>
      <c r="I11606" t="s">
        <v>31</v>
      </c>
      <c r="J11606">
        <v>146.01</v>
      </c>
      <c r="K11606" t="s">
        <v>23</v>
      </c>
      <c r="L11606" t="s">
        <v>24</v>
      </c>
      <c r="M11606" t="s">
        <v>33</v>
      </c>
      <c r="N11606">
        <v>8</v>
      </c>
    </row>
    <row r="11607" spans="1:14" x14ac:dyDescent="0.3">
      <c r="A11607" t="s">
        <v>13204</v>
      </c>
      <c r="B11607" t="s">
        <v>13201</v>
      </c>
      <c r="C11607" t="s">
        <v>35</v>
      </c>
      <c r="D11607" t="s">
        <v>36</v>
      </c>
      <c r="E11607" t="s">
        <v>29</v>
      </c>
      <c r="F11607" t="s">
        <v>65</v>
      </c>
      <c r="G11607" t="s">
        <v>20</v>
      </c>
      <c r="H11607" t="s">
        <v>54</v>
      </c>
      <c r="I11607" t="s">
        <v>31</v>
      </c>
      <c r="J11607">
        <v>0</v>
      </c>
      <c r="K11607" t="s">
        <v>23</v>
      </c>
      <c r="L11607" t="s">
        <v>47</v>
      </c>
      <c r="M11607" t="s">
        <v>33</v>
      </c>
      <c r="N11607">
        <v>17</v>
      </c>
    </row>
    <row r="11608" spans="1:14" x14ac:dyDescent="0.3">
      <c r="A11608" t="s">
        <v>13205</v>
      </c>
      <c r="B11608" t="s">
        <v>13201</v>
      </c>
      <c r="C11608" t="s">
        <v>35</v>
      </c>
      <c r="D11608" t="s">
        <v>36</v>
      </c>
      <c r="E11608" t="s">
        <v>58</v>
      </c>
      <c r="F11608" t="s">
        <v>85</v>
      </c>
      <c r="G11608" t="s">
        <v>20</v>
      </c>
      <c r="H11608" t="s">
        <v>45</v>
      </c>
      <c r="I11608" t="s">
        <v>31</v>
      </c>
      <c r="J11608">
        <v>914.21</v>
      </c>
      <c r="K11608" t="s">
        <v>50</v>
      </c>
      <c r="L11608" t="s">
        <v>24</v>
      </c>
      <c r="M11608" t="s">
        <v>33</v>
      </c>
      <c r="N11608">
        <v>12</v>
      </c>
    </row>
    <row r="11609" spans="1:14" x14ac:dyDescent="0.3">
      <c r="A11609" t="s">
        <v>13206</v>
      </c>
      <c r="B11609" t="s">
        <v>13201</v>
      </c>
      <c r="C11609" t="s">
        <v>41</v>
      </c>
      <c r="D11609" t="s">
        <v>52</v>
      </c>
      <c r="E11609" t="s">
        <v>64</v>
      </c>
      <c r="F11609" t="s">
        <v>44</v>
      </c>
      <c r="G11609" t="s">
        <v>20</v>
      </c>
      <c r="H11609" t="s">
        <v>30</v>
      </c>
      <c r="I11609" t="s">
        <v>22</v>
      </c>
      <c r="J11609">
        <v>0</v>
      </c>
      <c r="K11609" t="s">
        <v>50</v>
      </c>
      <c r="L11609" t="s">
        <v>24</v>
      </c>
      <c r="M11609" t="s">
        <v>67</v>
      </c>
      <c r="N11609">
        <v>105</v>
      </c>
    </row>
    <row r="11610" spans="1:14" x14ac:dyDescent="0.3">
      <c r="A11610" t="s">
        <v>13207</v>
      </c>
      <c r="B11610" t="s">
        <v>13201</v>
      </c>
      <c r="C11610" t="s">
        <v>144</v>
      </c>
      <c r="D11610" t="s">
        <v>145</v>
      </c>
      <c r="E11610" t="s">
        <v>155</v>
      </c>
      <c r="F11610" t="s">
        <v>44</v>
      </c>
      <c r="G11610" t="s">
        <v>53</v>
      </c>
      <c r="H11610" t="s">
        <v>30</v>
      </c>
      <c r="I11610" t="s">
        <v>31</v>
      </c>
      <c r="J11610">
        <v>0</v>
      </c>
      <c r="K11610" t="s">
        <v>23</v>
      </c>
      <c r="L11610" t="s">
        <v>24</v>
      </c>
      <c r="M11610" t="s">
        <v>25</v>
      </c>
      <c r="N11610">
        <v>44</v>
      </c>
    </row>
    <row r="11611" spans="1:14" x14ac:dyDescent="0.3">
      <c r="A11611" t="s">
        <v>13208</v>
      </c>
      <c r="B11611" t="s">
        <v>13201</v>
      </c>
      <c r="C11611" t="s">
        <v>91</v>
      </c>
      <c r="D11611" t="s">
        <v>136</v>
      </c>
      <c r="E11611" t="s">
        <v>58</v>
      </c>
      <c r="F11611" t="s">
        <v>65</v>
      </c>
      <c r="G11611" t="s">
        <v>59</v>
      </c>
      <c r="H11611" t="s">
        <v>30</v>
      </c>
      <c r="I11611" t="s">
        <v>22</v>
      </c>
      <c r="J11611">
        <v>2265.94</v>
      </c>
      <c r="K11611" t="s">
        <v>32</v>
      </c>
      <c r="L11611" t="s">
        <v>24</v>
      </c>
      <c r="M11611" t="s">
        <v>33</v>
      </c>
      <c r="N11611">
        <v>28</v>
      </c>
    </row>
    <row r="11612" spans="1:14" x14ac:dyDescent="0.3">
      <c r="A11612" t="s">
        <v>13209</v>
      </c>
      <c r="B11612" t="s">
        <v>13201</v>
      </c>
      <c r="C11612" t="s">
        <v>16</v>
      </c>
      <c r="D11612" t="s">
        <v>17</v>
      </c>
      <c r="E11612" t="s">
        <v>29</v>
      </c>
      <c r="F11612" t="s">
        <v>37</v>
      </c>
      <c r="G11612" t="s">
        <v>20</v>
      </c>
      <c r="H11612" t="s">
        <v>38</v>
      </c>
      <c r="I11612" t="s">
        <v>31</v>
      </c>
      <c r="J11612">
        <v>0</v>
      </c>
      <c r="K11612" t="s">
        <v>46</v>
      </c>
      <c r="L11612" t="s">
        <v>24</v>
      </c>
      <c r="M11612" t="s">
        <v>25</v>
      </c>
      <c r="N11612">
        <v>18</v>
      </c>
    </row>
    <row r="11613" spans="1:14" x14ac:dyDescent="0.3">
      <c r="A11613" t="s">
        <v>13210</v>
      </c>
      <c r="B11613" t="s">
        <v>13201</v>
      </c>
      <c r="C11613" t="s">
        <v>91</v>
      </c>
      <c r="D11613" t="s">
        <v>92</v>
      </c>
      <c r="E11613" t="s">
        <v>43</v>
      </c>
      <c r="F11613" t="s">
        <v>89</v>
      </c>
      <c r="G11613" t="s">
        <v>66</v>
      </c>
      <c r="H11613" t="s">
        <v>21</v>
      </c>
      <c r="I11613" t="s">
        <v>31</v>
      </c>
      <c r="J11613">
        <v>7185.91</v>
      </c>
      <c r="K11613" t="s">
        <v>50</v>
      </c>
      <c r="L11613" t="s">
        <v>24</v>
      </c>
      <c r="M11613" t="s">
        <v>25</v>
      </c>
      <c r="N11613">
        <v>67</v>
      </c>
    </row>
    <row r="11614" spans="1:14" x14ac:dyDescent="0.3">
      <c r="A11614" t="s">
        <v>13211</v>
      </c>
      <c r="B11614" t="s">
        <v>13201</v>
      </c>
      <c r="C11614" t="s">
        <v>87</v>
      </c>
      <c r="D11614" t="s">
        <v>118</v>
      </c>
      <c r="E11614" t="s">
        <v>43</v>
      </c>
      <c r="F11614" t="s">
        <v>44</v>
      </c>
      <c r="G11614" t="s">
        <v>20</v>
      </c>
      <c r="H11614" t="s">
        <v>54</v>
      </c>
      <c r="I11614" t="s">
        <v>31</v>
      </c>
      <c r="J11614">
        <v>153.51</v>
      </c>
      <c r="K11614" t="s">
        <v>50</v>
      </c>
      <c r="L11614" t="s">
        <v>60</v>
      </c>
      <c r="M11614" t="s">
        <v>33</v>
      </c>
      <c r="N11614">
        <v>21</v>
      </c>
    </row>
    <row r="11615" spans="1:14" x14ac:dyDescent="0.3">
      <c r="A11615" t="s">
        <v>13212</v>
      </c>
      <c r="B11615" t="s">
        <v>13213</v>
      </c>
      <c r="C11615" t="s">
        <v>342</v>
      </c>
      <c r="D11615" t="s">
        <v>343</v>
      </c>
      <c r="E11615" t="s">
        <v>58</v>
      </c>
      <c r="F11615" t="s">
        <v>74</v>
      </c>
      <c r="G11615" t="s">
        <v>59</v>
      </c>
      <c r="H11615" t="s">
        <v>38</v>
      </c>
      <c r="I11615" t="s">
        <v>22</v>
      </c>
      <c r="J11615">
        <v>5328.89</v>
      </c>
      <c r="K11615" t="s">
        <v>50</v>
      </c>
      <c r="L11615" t="s">
        <v>47</v>
      </c>
      <c r="M11615" t="s">
        <v>33</v>
      </c>
      <c r="N11615">
        <v>22</v>
      </c>
    </row>
    <row r="11616" spans="1:14" x14ac:dyDescent="0.3">
      <c r="A11616" t="s">
        <v>13214</v>
      </c>
      <c r="B11616" t="s">
        <v>13213</v>
      </c>
      <c r="C11616" t="s">
        <v>35</v>
      </c>
      <c r="D11616" t="s">
        <v>36</v>
      </c>
      <c r="E11616" t="s">
        <v>58</v>
      </c>
      <c r="F11616" t="s">
        <v>19</v>
      </c>
      <c r="G11616" t="s">
        <v>20</v>
      </c>
      <c r="H11616" t="s">
        <v>21</v>
      </c>
      <c r="I11616" t="s">
        <v>31</v>
      </c>
      <c r="J11616">
        <v>230.82</v>
      </c>
      <c r="K11616" t="s">
        <v>32</v>
      </c>
      <c r="L11616" t="s">
        <v>24</v>
      </c>
      <c r="M11616" t="s">
        <v>67</v>
      </c>
      <c r="N11616">
        <v>132</v>
      </c>
    </row>
    <row r="11617" spans="1:14" x14ac:dyDescent="0.3">
      <c r="A11617" t="s">
        <v>13215</v>
      </c>
      <c r="B11617" t="s">
        <v>13213</v>
      </c>
      <c r="C11617" t="s">
        <v>222</v>
      </c>
      <c r="D11617" t="s">
        <v>223</v>
      </c>
      <c r="E11617" t="s">
        <v>58</v>
      </c>
      <c r="F11617" t="s">
        <v>19</v>
      </c>
      <c r="G11617" t="s">
        <v>171</v>
      </c>
      <c r="H11617" t="s">
        <v>38</v>
      </c>
      <c r="I11617" t="s">
        <v>31</v>
      </c>
      <c r="J11617">
        <v>1857.26</v>
      </c>
      <c r="K11617" t="s">
        <v>23</v>
      </c>
      <c r="L11617" t="s">
        <v>47</v>
      </c>
      <c r="M11617" t="s">
        <v>70</v>
      </c>
      <c r="N11617">
        <v>29</v>
      </c>
    </row>
    <row r="11618" spans="1:14" x14ac:dyDescent="0.3">
      <c r="A11618" t="s">
        <v>13216</v>
      </c>
      <c r="B11618" t="s">
        <v>13213</v>
      </c>
      <c r="C11618" t="s">
        <v>87</v>
      </c>
      <c r="D11618" t="s">
        <v>118</v>
      </c>
      <c r="E11618" t="s">
        <v>43</v>
      </c>
      <c r="F11618" t="s">
        <v>65</v>
      </c>
      <c r="G11618" t="s">
        <v>20</v>
      </c>
      <c r="H11618" t="s">
        <v>45</v>
      </c>
      <c r="I11618" t="s">
        <v>31</v>
      </c>
      <c r="J11618">
        <v>59.43</v>
      </c>
      <c r="K11618" t="s">
        <v>32</v>
      </c>
      <c r="L11618" t="s">
        <v>24</v>
      </c>
      <c r="M11618" t="s">
        <v>25</v>
      </c>
      <c r="N11618">
        <v>102</v>
      </c>
    </row>
    <row r="11619" spans="1:14" x14ac:dyDescent="0.3">
      <c r="A11619" t="s">
        <v>13217</v>
      </c>
      <c r="B11619" t="s">
        <v>13213</v>
      </c>
      <c r="C11619" t="s">
        <v>41</v>
      </c>
      <c r="D11619" t="s">
        <v>250</v>
      </c>
      <c r="E11619" t="s">
        <v>29</v>
      </c>
      <c r="F11619" t="s">
        <v>65</v>
      </c>
      <c r="G11619" t="s">
        <v>66</v>
      </c>
      <c r="H11619" t="s">
        <v>30</v>
      </c>
      <c r="I11619" t="s">
        <v>31</v>
      </c>
      <c r="J11619">
        <v>0</v>
      </c>
      <c r="K11619" t="s">
        <v>50</v>
      </c>
      <c r="L11619" t="s">
        <v>24</v>
      </c>
      <c r="M11619" t="s">
        <v>25</v>
      </c>
      <c r="N11619">
        <v>10</v>
      </c>
    </row>
    <row r="11620" spans="1:14" x14ac:dyDescent="0.3">
      <c r="A11620" t="s">
        <v>13218</v>
      </c>
      <c r="B11620" t="s">
        <v>13213</v>
      </c>
      <c r="C11620" t="s">
        <v>41</v>
      </c>
      <c r="D11620" t="s">
        <v>52</v>
      </c>
      <c r="E11620" t="s">
        <v>49</v>
      </c>
      <c r="F11620" t="s">
        <v>116</v>
      </c>
      <c r="G11620" t="s">
        <v>20</v>
      </c>
      <c r="H11620" t="s">
        <v>45</v>
      </c>
      <c r="I11620" t="s">
        <v>31</v>
      </c>
      <c r="J11620">
        <v>2872.9</v>
      </c>
      <c r="K11620" t="s">
        <v>23</v>
      </c>
      <c r="L11620" t="s">
        <v>47</v>
      </c>
      <c r="M11620" t="s">
        <v>33</v>
      </c>
      <c r="N11620">
        <v>8</v>
      </c>
    </row>
    <row r="11621" spans="1:14" x14ac:dyDescent="0.3">
      <c r="A11621" t="s">
        <v>13219</v>
      </c>
      <c r="B11621" t="s">
        <v>13213</v>
      </c>
      <c r="C11621" t="s">
        <v>144</v>
      </c>
      <c r="D11621" t="s">
        <v>489</v>
      </c>
      <c r="E11621" t="s">
        <v>58</v>
      </c>
      <c r="F11621" t="s">
        <v>116</v>
      </c>
      <c r="G11621" t="s">
        <v>59</v>
      </c>
      <c r="H11621" t="s">
        <v>38</v>
      </c>
      <c r="I11621" t="s">
        <v>31</v>
      </c>
      <c r="J11621">
        <v>143.72999999999999</v>
      </c>
      <c r="K11621" t="s">
        <v>46</v>
      </c>
      <c r="L11621" t="s">
        <v>24</v>
      </c>
      <c r="M11621" t="s">
        <v>55</v>
      </c>
      <c r="N11621">
        <v>77</v>
      </c>
    </row>
    <row r="11622" spans="1:14" x14ac:dyDescent="0.3">
      <c r="A11622" t="s">
        <v>13220</v>
      </c>
      <c r="B11622" t="s">
        <v>13213</v>
      </c>
      <c r="C11622" t="s">
        <v>41</v>
      </c>
      <c r="D11622" t="s">
        <v>250</v>
      </c>
      <c r="E11622" t="s">
        <v>29</v>
      </c>
      <c r="F11622" t="s">
        <v>85</v>
      </c>
      <c r="G11622" t="s">
        <v>66</v>
      </c>
      <c r="H11622" t="s">
        <v>45</v>
      </c>
      <c r="I11622" t="s">
        <v>22</v>
      </c>
      <c r="J11622">
        <v>0</v>
      </c>
      <c r="K11622" t="s">
        <v>32</v>
      </c>
      <c r="L11622" t="s">
        <v>60</v>
      </c>
      <c r="M11622" t="s">
        <v>25</v>
      </c>
      <c r="N11622">
        <v>87</v>
      </c>
    </row>
    <row r="11623" spans="1:14" x14ac:dyDescent="0.3">
      <c r="A11623" t="s">
        <v>13221</v>
      </c>
      <c r="B11623" t="s">
        <v>13213</v>
      </c>
      <c r="C11623" t="s">
        <v>35</v>
      </c>
      <c r="D11623" t="s">
        <v>36</v>
      </c>
      <c r="E11623" t="s">
        <v>49</v>
      </c>
      <c r="F11623" t="s">
        <v>74</v>
      </c>
      <c r="G11623" t="s">
        <v>66</v>
      </c>
      <c r="H11623" t="s">
        <v>30</v>
      </c>
      <c r="I11623" t="s">
        <v>31</v>
      </c>
      <c r="J11623">
        <v>2952.51</v>
      </c>
      <c r="K11623" t="s">
        <v>23</v>
      </c>
      <c r="L11623" t="s">
        <v>47</v>
      </c>
      <c r="M11623" t="s">
        <v>55</v>
      </c>
      <c r="N11623">
        <v>75</v>
      </c>
    </row>
    <row r="11624" spans="1:14" x14ac:dyDescent="0.3">
      <c r="A11624" t="s">
        <v>13222</v>
      </c>
      <c r="B11624" t="s">
        <v>13213</v>
      </c>
      <c r="C11624" t="s">
        <v>87</v>
      </c>
      <c r="D11624" t="s">
        <v>124</v>
      </c>
      <c r="E11624" t="s">
        <v>69</v>
      </c>
      <c r="F11624" t="s">
        <v>74</v>
      </c>
      <c r="G11624" t="s">
        <v>20</v>
      </c>
      <c r="H11624" t="s">
        <v>30</v>
      </c>
      <c r="I11624" t="s">
        <v>22</v>
      </c>
      <c r="J11624">
        <v>2411.4499999999998</v>
      </c>
      <c r="K11624" t="s">
        <v>23</v>
      </c>
      <c r="L11624" t="s">
        <v>24</v>
      </c>
      <c r="M11624" t="s">
        <v>70</v>
      </c>
      <c r="N11624">
        <v>118</v>
      </c>
    </row>
    <row r="11625" spans="1:14" x14ac:dyDescent="0.3">
      <c r="A11625" t="s">
        <v>13223</v>
      </c>
      <c r="B11625" t="s">
        <v>13213</v>
      </c>
      <c r="C11625" t="s">
        <v>151</v>
      </c>
      <c r="D11625" t="s">
        <v>152</v>
      </c>
      <c r="E11625" t="s">
        <v>29</v>
      </c>
      <c r="F11625" t="s">
        <v>74</v>
      </c>
      <c r="G11625" t="s">
        <v>171</v>
      </c>
      <c r="H11625" t="s">
        <v>45</v>
      </c>
      <c r="I11625" t="s">
        <v>22</v>
      </c>
      <c r="J11625">
        <v>0</v>
      </c>
      <c r="K11625" t="s">
        <v>23</v>
      </c>
      <c r="L11625" t="s">
        <v>24</v>
      </c>
      <c r="M11625" t="s">
        <v>67</v>
      </c>
      <c r="N11625">
        <v>121</v>
      </c>
    </row>
    <row r="11626" spans="1:14" x14ac:dyDescent="0.3">
      <c r="A11626" t="s">
        <v>13224</v>
      </c>
      <c r="B11626" t="s">
        <v>13213</v>
      </c>
      <c r="C11626" t="s">
        <v>87</v>
      </c>
      <c r="D11626" t="s">
        <v>124</v>
      </c>
      <c r="E11626" t="s">
        <v>69</v>
      </c>
      <c r="F11626" t="s">
        <v>89</v>
      </c>
      <c r="G11626" t="s">
        <v>59</v>
      </c>
      <c r="H11626" t="s">
        <v>21</v>
      </c>
      <c r="I11626" t="s">
        <v>22</v>
      </c>
      <c r="J11626">
        <v>4249.7</v>
      </c>
      <c r="K11626" t="s">
        <v>50</v>
      </c>
      <c r="L11626" t="s">
        <v>24</v>
      </c>
      <c r="M11626" t="s">
        <v>33</v>
      </c>
      <c r="N11626">
        <v>4</v>
      </c>
    </row>
    <row r="11627" spans="1:14" x14ac:dyDescent="0.3">
      <c r="A11627" t="s">
        <v>13225</v>
      </c>
      <c r="B11627" t="s">
        <v>13226</v>
      </c>
      <c r="C11627" t="s">
        <v>101</v>
      </c>
      <c r="D11627" t="s">
        <v>210</v>
      </c>
      <c r="E11627" t="s">
        <v>58</v>
      </c>
      <c r="F11627" t="s">
        <v>44</v>
      </c>
      <c r="G11627" t="s">
        <v>66</v>
      </c>
      <c r="H11627" t="s">
        <v>54</v>
      </c>
      <c r="I11627" t="s">
        <v>31</v>
      </c>
      <c r="J11627">
        <v>1108.32</v>
      </c>
      <c r="K11627" t="s">
        <v>50</v>
      </c>
      <c r="L11627" t="s">
        <v>47</v>
      </c>
      <c r="M11627" t="s">
        <v>33</v>
      </c>
      <c r="N11627">
        <v>14</v>
      </c>
    </row>
    <row r="11628" spans="1:14" x14ac:dyDescent="0.3">
      <c r="A11628" t="s">
        <v>13227</v>
      </c>
      <c r="B11628" t="s">
        <v>13226</v>
      </c>
      <c r="C11628" t="s">
        <v>35</v>
      </c>
      <c r="D11628" t="s">
        <v>159</v>
      </c>
      <c r="E11628" t="s">
        <v>29</v>
      </c>
      <c r="F11628" t="s">
        <v>19</v>
      </c>
      <c r="G11628" t="s">
        <v>20</v>
      </c>
      <c r="H11628" t="s">
        <v>38</v>
      </c>
      <c r="I11628" t="s">
        <v>22</v>
      </c>
      <c r="J11628">
        <v>0</v>
      </c>
      <c r="K11628" t="s">
        <v>32</v>
      </c>
      <c r="L11628" t="s">
        <v>24</v>
      </c>
      <c r="M11628" t="s">
        <v>33</v>
      </c>
      <c r="N11628">
        <v>17</v>
      </c>
    </row>
    <row r="11629" spans="1:14" x14ac:dyDescent="0.3">
      <c r="A11629" t="s">
        <v>13228</v>
      </c>
      <c r="B11629" t="s">
        <v>13226</v>
      </c>
      <c r="C11629" t="s">
        <v>35</v>
      </c>
      <c r="D11629" t="s">
        <v>36</v>
      </c>
      <c r="E11629" t="s">
        <v>155</v>
      </c>
      <c r="F11629" t="s">
        <v>65</v>
      </c>
      <c r="G11629" t="s">
        <v>171</v>
      </c>
      <c r="H11629" t="s">
        <v>38</v>
      </c>
      <c r="I11629" t="s">
        <v>31</v>
      </c>
      <c r="J11629">
        <v>0</v>
      </c>
      <c r="K11629" t="s">
        <v>50</v>
      </c>
      <c r="L11629" t="s">
        <v>24</v>
      </c>
      <c r="M11629" t="s">
        <v>67</v>
      </c>
      <c r="N11629">
        <v>82</v>
      </c>
    </row>
    <row r="11630" spans="1:14" x14ac:dyDescent="0.3">
      <c r="A11630" t="s">
        <v>13229</v>
      </c>
      <c r="B11630" t="s">
        <v>13226</v>
      </c>
      <c r="C11630" t="s">
        <v>147</v>
      </c>
      <c r="D11630" t="s">
        <v>148</v>
      </c>
      <c r="E11630" t="s">
        <v>18</v>
      </c>
      <c r="F11630" t="s">
        <v>19</v>
      </c>
      <c r="G11630" t="s">
        <v>20</v>
      </c>
      <c r="H11630" t="s">
        <v>45</v>
      </c>
      <c r="I11630" t="s">
        <v>31</v>
      </c>
      <c r="J11630">
        <v>604.15</v>
      </c>
      <c r="K11630" t="s">
        <v>50</v>
      </c>
      <c r="L11630" t="s">
        <v>24</v>
      </c>
      <c r="M11630" t="s">
        <v>55</v>
      </c>
      <c r="N11630">
        <v>137</v>
      </c>
    </row>
    <row r="11631" spans="1:14" x14ac:dyDescent="0.3">
      <c r="A11631" t="s">
        <v>13230</v>
      </c>
      <c r="B11631" t="s">
        <v>13226</v>
      </c>
      <c r="C11631" t="s">
        <v>41</v>
      </c>
      <c r="D11631" t="s">
        <v>157</v>
      </c>
      <c r="E11631" t="s">
        <v>58</v>
      </c>
      <c r="F11631" t="s">
        <v>116</v>
      </c>
      <c r="G11631" t="s">
        <v>20</v>
      </c>
      <c r="H11631" t="s">
        <v>38</v>
      </c>
      <c r="I11631" t="s">
        <v>22</v>
      </c>
      <c r="J11631">
        <v>1261.55</v>
      </c>
      <c r="K11631" t="s">
        <v>23</v>
      </c>
      <c r="L11631" t="s">
        <v>24</v>
      </c>
      <c r="M11631" t="s">
        <v>25</v>
      </c>
      <c r="N11631">
        <v>51</v>
      </c>
    </row>
    <row r="11632" spans="1:14" x14ac:dyDescent="0.3">
      <c r="A11632" t="s">
        <v>13231</v>
      </c>
      <c r="B11632" t="s">
        <v>13226</v>
      </c>
      <c r="C11632" t="s">
        <v>41</v>
      </c>
      <c r="D11632" t="s">
        <v>42</v>
      </c>
      <c r="E11632" t="s">
        <v>84</v>
      </c>
      <c r="F11632" t="s">
        <v>44</v>
      </c>
      <c r="G11632" t="s">
        <v>20</v>
      </c>
      <c r="H11632" t="s">
        <v>54</v>
      </c>
      <c r="I11632" t="s">
        <v>22</v>
      </c>
      <c r="J11632">
        <v>3950.49</v>
      </c>
      <c r="K11632" t="s">
        <v>50</v>
      </c>
      <c r="L11632" t="s">
        <v>24</v>
      </c>
      <c r="M11632" t="s">
        <v>33</v>
      </c>
      <c r="N11632">
        <v>5</v>
      </c>
    </row>
    <row r="11633" spans="1:14" x14ac:dyDescent="0.3">
      <c r="A11633" t="s">
        <v>13232</v>
      </c>
      <c r="B11633" t="s">
        <v>13226</v>
      </c>
      <c r="C11633" t="s">
        <v>35</v>
      </c>
      <c r="D11633" t="s">
        <v>289</v>
      </c>
      <c r="E11633" t="s">
        <v>69</v>
      </c>
      <c r="F11633" t="s">
        <v>19</v>
      </c>
      <c r="G11633" t="s">
        <v>66</v>
      </c>
      <c r="H11633" t="s">
        <v>30</v>
      </c>
      <c r="I11633" t="s">
        <v>31</v>
      </c>
      <c r="J11633">
        <v>529.26</v>
      </c>
      <c r="K11633" t="s">
        <v>32</v>
      </c>
      <c r="L11633" t="s">
        <v>47</v>
      </c>
      <c r="M11633" t="s">
        <v>25</v>
      </c>
      <c r="N11633">
        <v>43</v>
      </c>
    </row>
    <row r="11634" spans="1:14" x14ac:dyDescent="0.3">
      <c r="A11634" t="s">
        <v>13233</v>
      </c>
      <c r="B11634" t="s">
        <v>13226</v>
      </c>
      <c r="C11634" t="s">
        <v>139</v>
      </c>
      <c r="D11634" t="s">
        <v>140</v>
      </c>
      <c r="E11634" t="s">
        <v>58</v>
      </c>
      <c r="F11634" t="s">
        <v>74</v>
      </c>
      <c r="G11634" t="s">
        <v>59</v>
      </c>
      <c r="H11634" t="s">
        <v>38</v>
      </c>
      <c r="I11634" t="s">
        <v>31</v>
      </c>
      <c r="J11634">
        <v>721.57</v>
      </c>
      <c r="K11634" t="s">
        <v>46</v>
      </c>
      <c r="L11634" t="s">
        <v>24</v>
      </c>
      <c r="M11634" t="s">
        <v>55</v>
      </c>
      <c r="N11634">
        <v>112</v>
      </c>
    </row>
    <row r="11635" spans="1:14" x14ac:dyDescent="0.3">
      <c r="A11635" t="s">
        <v>13234</v>
      </c>
      <c r="B11635" t="s">
        <v>13226</v>
      </c>
      <c r="C11635" t="s">
        <v>35</v>
      </c>
      <c r="D11635" t="s">
        <v>166</v>
      </c>
      <c r="E11635" t="s">
        <v>125</v>
      </c>
      <c r="F11635" t="s">
        <v>65</v>
      </c>
      <c r="G11635" t="s">
        <v>20</v>
      </c>
      <c r="H11635" t="s">
        <v>54</v>
      </c>
      <c r="I11635" t="s">
        <v>22</v>
      </c>
      <c r="J11635">
        <v>0</v>
      </c>
      <c r="K11635" t="s">
        <v>46</v>
      </c>
      <c r="L11635" t="s">
        <v>24</v>
      </c>
      <c r="M11635" t="s">
        <v>33</v>
      </c>
      <c r="N11635">
        <v>11</v>
      </c>
    </row>
    <row r="11636" spans="1:14" x14ac:dyDescent="0.3">
      <c r="A11636" t="s">
        <v>13235</v>
      </c>
      <c r="B11636" t="s">
        <v>13226</v>
      </c>
      <c r="C11636" t="s">
        <v>121</v>
      </c>
      <c r="D11636" t="s">
        <v>162</v>
      </c>
      <c r="E11636" t="s">
        <v>29</v>
      </c>
      <c r="F11636" t="s">
        <v>19</v>
      </c>
      <c r="G11636" t="s">
        <v>20</v>
      </c>
      <c r="H11636" t="s">
        <v>30</v>
      </c>
      <c r="I11636" t="s">
        <v>22</v>
      </c>
      <c r="J11636">
        <v>0</v>
      </c>
      <c r="K11636" t="s">
        <v>46</v>
      </c>
      <c r="L11636" t="s">
        <v>24</v>
      </c>
      <c r="M11636" t="s">
        <v>55</v>
      </c>
      <c r="N11636">
        <v>71</v>
      </c>
    </row>
    <row r="11637" spans="1:14" x14ac:dyDescent="0.3">
      <c r="A11637" t="s">
        <v>13236</v>
      </c>
      <c r="B11637" t="s">
        <v>13237</v>
      </c>
      <c r="C11637" t="s">
        <v>121</v>
      </c>
      <c r="D11637" t="s">
        <v>162</v>
      </c>
      <c r="E11637" t="s">
        <v>29</v>
      </c>
      <c r="F11637" t="s">
        <v>85</v>
      </c>
      <c r="G11637" t="s">
        <v>66</v>
      </c>
      <c r="H11637" t="s">
        <v>38</v>
      </c>
      <c r="I11637" t="s">
        <v>31</v>
      </c>
      <c r="J11637">
        <v>0</v>
      </c>
      <c r="K11637" t="s">
        <v>50</v>
      </c>
      <c r="L11637" t="s">
        <v>24</v>
      </c>
      <c r="M11637" t="s">
        <v>25</v>
      </c>
      <c r="N11637">
        <v>97</v>
      </c>
    </row>
    <row r="11638" spans="1:14" x14ac:dyDescent="0.3">
      <c r="A11638" t="s">
        <v>13238</v>
      </c>
      <c r="B11638" t="s">
        <v>13237</v>
      </c>
      <c r="C11638" t="s">
        <v>201</v>
      </c>
      <c r="D11638" t="s">
        <v>202</v>
      </c>
      <c r="E11638" t="s">
        <v>58</v>
      </c>
      <c r="F11638" t="s">
        <v>89</v>
      </c>
      <c r="G11638" t="s">
        <v>66</v>
      </c>
      <c r="H11638" t="s">
        <v>38</v>
      </c>
      <c r="I11638" t="s">
        <v>31</v>
      </c>
      <c r="J11638">
        <v>441.79</v>
      </c>
      <c r="K11638" t="s">
        <v>50</v>
      </c>
      <c r="L11638" t="s">
        <v>24</v>
      </c>
      <c r="M11638" t="s">
        <v>67</v>
      </c>
      <c r="N11638">
        <v>129</v>
      </c>
    </row>
    <row r="11639" spans="1:14" x14ac:dyDescent="0.3">
      <c r="A11639" t="s">
        <v>13239</v>
      </c>
      <c r="B11639" t="s">
        <v>13237</v>
      </c>
      <c r="C11639" t="s">
        <v>91</v>
      </c>
      <c r="D11639" t="s">
        <v>92</v>
      </c>
      <c r="E11639" t="s">
        <v>64</v>
      </c>
      <c r="F11639" t="s">
        <v>89</v>
      </c>
      <c r="G11639" t="s">
        <v>20</v>
      </c>
      <c r="H11639" t="s">
        <v>54</v>
      </c>
      <c r="I11639" t="s">
        <v>22</v>
      </c>
      <c r="J11639">
        <v>0</v>
      </c>
      <c r="K11639" t="s">
        <v>32</v>
      </c>
      <c r="L11639" t="s">
        <v>24</v>
      </c>
      <c r="M11639" t="s">
        <v>55</v>
      </c>
      <c r="N11639">
        <v>114</v>
      </c>
    </row>
    <row r="11640" spans="1:14" x14ac:dyDescent="0.3">
      <c r="A11640" t="s">
        <v>13240</v>
      </c>
      <c r="B11640" t="s">
        <v>13237</v>
      </c>
      <c r="C11640" t="s">
        <v>121</v>
      </c>
      <c r="D11640" t="s">
        <v>162</v>
      </c>
      <c r="E11640" t="s">
        <v>29</v>
      </c>
      <c r="F11640" t="s">
        <v>85</v>
      </c>
      <c r="G11640" t="s">
        <v>53</v>
      </c>
      <c r="H11640" t="s">
        <v>45</v>
      </c>
      <c r="I11640" t="s">
        <v>31</v>
      </c>
      <c r="J11640">
        <v>0</v>
      </c>
      <c r="K11640" t="s">
        <v>32</v>
      </c>
      <c r="L11640" t="s">
        <v>24</v>
      </c>
      <c r="M11640" t="s">
        <v>25</v>
      </c>
      <c r="N11640">
        <v>47</v>
      </c>
    </row>
    <row r="11641" spans="1:14" x14ac:dyDescent="0.3">
      <c r="A11641" t="s">
        <v>13241</v>
      </c>
      <c r="B11641" t="s">
        <v>13242</v>
      </c>
      <c r="C11641" t="s">
        <v>113</v>
      </c>
      <c r="D11641" t="s">
        <v>181</v>
      </c>
      <c r="E11641" t="s">
        <v>224</v>
      </c>
      <c r="F11641" t="s">
        <v>85</v>
      </c>
      <c r="G11641" t="s">
        <v>66</v>
      </c>
      <c r="H11641" t="s">
        <v>45</v>
      </c>
      <c r="I11641" t="s">
        <v>22</v>
      </c>
      <c r="J11641">
        <v>0</v>
      </c>
      <c r="K11641" t="s">
        <v>50</v>
      </c>
      <c r="L11641" t="s">
        <v>24</v>
      </c>
      <c r="M11641" t="s">
        <v>25</v>
      </c>
      <c r="N11641">
        <v>31</v>
      </c>
    </row>
    <row r="11642" spans="1:14" x14ac:dyDescent="0.3">
      <c r="A11642" t="s">
        <v>13243</v>
      </c>
      <c r="B11642" t="s">
        <v>13242</v>
      </c>
      <c r="C11642" t="s">
        <v>144</v>
      </c>
      <c r="D11642" t="s">
        <v>145</v>
      </c>
      <c r="E11642" t="s">
        <v>69</v>
      </c>
      <c r="F11642" t="s">
        <v>74</v>
      </c>
      <c r="G11642" t="s">
        <v>20</v>
      </c>
      <c r="H11642" t="s">
        <v>21</v>
      </c>
      <c r="I11642" t="s">
        <v>31</v>
      </c>
      <c r="J11642">
        <v>1251.97</v>
      </c>
      <c r="K11642" t="s">
        <v>32</v>
      </c>
      <c r="L11642" t="s">
        <v>24</v>
      </c>
      <c r="M11642" t="s">
        <v>67</v>
      </c>
      <c r="N11642">
        <v>149</v>
      </c>
    </row>
    <row r="11643" spans="1:14" x14ac:dyDescent="0.3">
      <c r="A11643" t="s">
        <v>13244</v>
      </c>
      <c r="B11643" t="s">
        <v>13242</v>
      </c>
      <c r="C11643" t="s">
        <v>101</v>
      </c>
      <c r="D11643" t="s">
        <v>102</v>
      </c>
      <c r="E11643" t="s">
        <v>29</v>
      </c>
      <c r="F11643" t="s">
        <v>65</v>
      </c>
      <c r="G11643" t="s">
        <v>66</v>
      </c>
      <c r="H11643" t="s">
        <v>54</v>
      </c>
      <c r="I11643" t="s">
        <v>31</v>
      </c>
      <c r="J11643">
        <v>0</v>
      </c>
      <c r="K11643" t="s">
        <v>32</v>
      </c>
      <c r="L11643" t="s">
        <v>60</v>
      </c>
      <c r="M11643" t="s">
        <v>25</v>
      </c>
      <c r="N11643">
        <v>95</v>
      </c>
    </row>
    <row r="11644" spans="1:14" x14ac:dyDescent="0.3">
      <c r="A11644" t="s">
        <v>13245</v>
      </c>
      <c r="B11644" t="s">
        <v>13242</v>
      </c>
      <c r="C11644" t="s">
        <v>16</v>
      </c>
      <c r="D11644" t="s">
        <v>83</v>
      </c>
      <c r="E11644" t="s">
        <v>155</v>
      </c>
      <c r="F11644" t="s">
        <v>116</v>
      </c>
      <c r="G11644" t="s">
        <v>20</v>
      </c>
      <c r="H11644" t="s">
        <v>30</v>
      </c>
      <c r="I11644" t="s">
        <v>31</v>
      </c>
      <c r="J11644">
        <v>0</v>
      </c>
      <c r="K11644" t="s">
        <v>23</v>
      </c>
      <c r="L11644" t="s">
        <v>24</v>
      </c>
      <c r="M11644" t="s">
        <v>33</v>
      </c>
      <c r="N11644">
        <v>15</v>
      </c>
    </row>
    <row r="11645" spans="1:14" x14ac:dyDescent="0.3">
      <c r="A11645" t="s">
        <v>13246</v>
      </c>
      <c r="B11645" t="s">
        <v>13242</v>
      </c>
      <c r="C11645" t="s">
        <v>133</v>
      </c>
      <c r="D11645" t="s">
        <v>134</v>
      </c>
      <c r="E11645" t="s">
        <v>224</v>
      </c>
      <c r="F11645" t="s">
        <v>85</v>
      </c>
      <c r="G11645" t="s">
        <v>59</v>
      </c>
      <c r="H11645" t="s">
        <v>45</v>
      </c>
      <c r="I11645" t="s">
        <v>31</v>
      </c>
      <c r="J11645">
        <v>0</v>
      </c>
      <c r="K11645" t="s">
        <v>50</v>
      </c>
      <c r="L11645" t="s">
        <v>24</v>
      </c>
      <c r="M11645" t="s">
        <v>55</v>
      </c>
      <c r="N11645">
        <v>23</v>
      </c>
    </row>
    <row r="11646" spans="1:14" x14ac:dyDescent="0.3">
      <c r="A11646" t="s">
        <v>13247</v>
      </c>
      <c r="B11646" t="s">
        <v>13242</v>
      </c>
      <c r="C11646" t="s">
        <v>174</v>
      </c>
      <c r="D11646" t="s">
        <v>212</v>
      </c>
      <c r="E11646" t="s">
        <v>69</v>
      </c>
      <c r="F11646" t="s">
        <v>44</v>
      </c>
      <c r="G11646" t="s">
        <v>66</v>
      </c>
      <c r="H11646" t="s">
        <v>54</v>
      </c>
      <c r="I11646" t="s">
        <v>31</v>
      </c>
      <c r="J11646">
        <v>2426.44</v>
      </c>
      <c r="K11646" t="s">
        <v>32</v>
      </c>
      <c r="L11646" t="s">
        <v>24</v>
      </c>
      <c r="M11646" t="s">
        <v>25</v>
      </c>
      <c r="N11646">
        <v>120</v>
      </c>
    </row>
    <row r="11647" spans="1:14" x14ac:dyDescent="0.3">
      <c r="A11647" t="s">
        <v>13248</v>
      </c>
      <c r="B11647" t="s">
        <v>13242</v>
      </c>
      <c r="C11647" t="s">
        <v>144</v>
      </c>
      <c r="D11647" t="s">
        <v>145</v>
      </c>
      <c r="E11647" t="s">
        <v>58</v>
      </c>
      <c r="F11647" t="s">
        <v>65</v>
      </c>
      <c r="G11647" t="s">
        <v>66</v>
      </c>
      <c r="H11647" t="s">
        <v>38</v>
      </c>
      <c r="I11647" t="s">
        <v>31</v>
      </c>
      <c r="J11647">
        <v>191.77</v>
      </c>
      <c r="K11647" t="s">
        <v>50</v>
      </c>
      <c r="L11647" t="s">
        <v>24</v>
      </c>
      <c r="M11647" t="s">
        <v>33</v>
      </c>
      <c r="N11647">
        <v>22</v>
      </c>
    </row>
    <row r="11648" spans="1:14" x14ac:dyDescent="0.3">
      <c r="A11648" t="s">
        <v>13249</v>
      </c>
      <c r="B11648" t="s">
        <v>13242</v>
      </c>
      <c r="C11648" t="s">
        <v>323</v>
      </c>
      <c r="D11648" t="s">
        <v>324</v>
      </c>
      <c r="E11648" t="s">
        <v>64</v>
      </c>
      <c r="F11648" t="s">
        <v>89</v>
      </c>
      <c r="G11648" t="s">
        <v>20</v>
      </c>
      <c r="H11648" t="s">
        <v>30</v>
      </c>
      <c r="I11648" t="s">
        <v>31</v>
      </c>
      <c r="J11648">
        <v>0</v>
      </c>
      <c r="K11648" t="s">
        <v>50</v>
      </c>
      <c r="L11648" t="s">
        <v>24</v>
      </c>
      <c r="M11648" t="s">
        <v>55</v>
      </c>
      <c r="N11648">
        <v>3</v>
      </c>
    </row>
    <row r="11649" spans="1:14" x14ac:dyDescent="0.3">
      <c r="A11649" t="s">
        <v>13250</v>
      </c>
      <c r="B11649" t="s">
        <v>13251</v>
      </c>
      <c r="C11649" t="s">
        <v>187</v>
      </c>
      <c r="D11649" t="s">
        <v>188</v>
      </c>
      <c r="E11649" t="s">
        <v>64</v>
      </c>
      <c r="F11649" t="s">
        <v>44</v>
      </c>
      <c r="G11649" t="s">
        <v>20</v>
      </c>
      <c r="H11649" t="s">
        <v>38</v>
      </c>
      <c r="I11649" t="s">
        <v>22</v>
      </c>
      <c r="J11649">
        <v>0</v>
      </c>
      <c r="K11649" t="s">
        <v>50</v>
      </c>
      <c r="L11649" t="s">
        <v>24</v>
      </c>
      <c r="M11649" t="s">
        <v>55</v>
      </c>
      <c r="N11649">
        <v>154</v>
      </c>
    </row>
    <row r="11650" spans="1:14" x14ac:dyDescent="0.3">
      <c r="A11650" t="s">
        <v>13252</v>
      </c>
      <c r="B11650" t="s">
        <v>13251</v>
      </c>
      <c r="C11650" t="s">
        <v>742</v>
      </c>
      <c r="D11650" t="s">
        <v>743</v>
      </c>
      <c r="E11650" t="s">
        <v>224</v>
      </c>
      <c r="F11650" t="s">
        <v>44</v>
      </c>
      <c r="G11650" t="s">
        <v>66</v>
      </c>
      <c r="H11650" t="s">
        <v>38</v>
      </c>
      <c r="I11650" t="s">
        <v>31</v>
      </c>
      <c r="J11650">
        <v>0</v>
      </c>
      <c r="K11650" t="s">
        <v>23</v>
      </c>
      <c r="L11650" t="s">
        <v>24</v>
      </c>
      <c r="M11650" t="s">
        <v>25</v>
      </c>
      <c r="N11650">
        <v>178</v>
      </c>
    </row>
    <row r="11651" spans="1:14" x14ac:dyDescent="0.3">
      <c r="A11651" t="s">
        <v>13253</v>
      </c>
      <c r="B11651" t="s">
        <v>13251</v>
      </c>
      <c r="C11651" t="s">
        <v>35</v>
      </c>
      <c r="D11651" t="s">
        <v>73</v>
      </c>
      <c r="E11651" t="s">
        <v>69</v>
      </c>
      <c r="F11651" t="s">
        <v>37</v>
      </c>
      <c r="G11651" t="s">
        <v>20</v>
      </c>
      <c r="H11651" t="s">
        <v>30</v>
      </c>
      <c r="I11651" t="s">
        <v>22</v>
      </c>
      <c r="J11651">
        <v>1204.47</v>
      </c>
      <c r="K11651" t="s">
        <v>23</v>
      </c>
      <c r="L11651" t="s">
        <v>24</v>
      </c>
      <c r="M11651" t="s">
        <v>25</v>
      </c>
      <c r="N11651">
        <v>47</v>
      </c>
    </row>
    <row r="11652" spans="1:14" x14ac:dyDescent="0.3">
      <c r="A11652" t="s">
        <v>13254</v>
      </c>
      <c r="B11652" t="s">
        <v>13251</v>
      </c>
      <c r="C11652" t="s">
        <v>174</v>
      </c>
      <c r="D11652" t="s">
        <v>175</v>
      </c>
      <c r="E11652" t="s">
        <v>43</v>
      </c>
      <c r="F11652" t="s">
        <v>89</v>
      </c>
      <c r="G11652" t="s">
        <v>59</v>
      </c>
      <c r="H11652" t="s">
        <v>45</v>
      </c>
      <c r="I11652" t="s">
        <v>22</v>
      </c>
      <c r="J11652">
        <v>114.23</v>
      </c>
      <c r="K11652" t="s">
        <v>32</v>
      </c>
      <c r="L11652" t="s">
        <v>24</v>
      </c>
      <c r="M11652" t="s">
        <v>25</v>
      </c>
      <c r="N11652">
        <v>159</v>
      </c>
    </row>
    <row r="11653" spans="1:14" x14ac:dyDescent="0.3">
      <c r="A11653" t="s">
        <v>13255</v>
      </c>
      <c r="B11653" t="s">
        <v>13251</v>
      </c>
      <c r="C11653" t="s">
        <v>35</v>
      </c>
      <c r="D11653" t="s">
        <v>257</v>
      </c>
      <c r="E11653" t="s">
        <v>58</v>
      </c>
      <c r="F11653" t="s">
        <v>44</v>
      </c>
      <c r="G11653" t="s">
        <v>66</v>
      </c>
      <c r="H11653" t="s">
        <v>30</v>
      </c>
      <c r="I11653" t="s">
        <v>31</v>
      </c>
      <c r="J11653">
        <v>236.15</v>
      </c>
      <c r="K11653" t="s">
        <v>50</v>
      </c>
      <c r="L11653" t="s">
        <v>24</v>
      </c>
      <c r="M11653" t="s">
        <v>33</v>
      </c>
      <c r="N11653">
        <v>14</v>
      </c>
    </row>
    <row r="11654" spans="1:14" x14ac:dyDescent="0.3">
      <c r="A11654" t="s">
        <v>13256</v>
      </c>
      <c r="B11654" t="s">
        <v>13251</v>
      </c>
      <c r="C11654" t="s">
        <v>41</v>
      </c>
      <c r="D11654" t="s">
        <v>42</v>
      </c>
      <c r="E11654" t="s">
        <v>69</v>
      </c>
      <c r="F11654" t="s">
        <v>65</v>
      </c>
      <c r="G11654" t="s">
        <v>66</v>
      </c>
      <c r="H11654" t="s">
        <v>30</v>
      </c>
      <c r="I11654" t="s">
        <v>31</v>
      </c>
      <c r="J11654">
        <v>250.05</v>
      </c>
      <c r="K11654" t="s">
        <v>50</v>
      </c>
      <c r="L11654" t="s">
        <v>24</v>
      </c>
      <c r="M11654" t="s">
        <v>33</v>
      </c>
      <c r="N11654">
        <v>15</v>
      </c>
    </row>
    <row r="11655" spans="1:14" x14ac:dyDescent="0.3">
      <c r="A11655" t="s">
        <v>13257</v>
      </c>
      <c r="B11655" t="s">
        <v>13251</v>
      </c>
      <c r="C11655" t="s">
        <v>41</v>
      </c>
      <c r="D11655" t="s">
        <v>42</v>
      </c>
      <c r="E11655" t="s">
        <v>125</v>
      </c>
      <c r="F11655" t="s">
        <v>37</v>
      </c>
      <c r="G11655" t="s">
        <v>66</v>
      </c>
      <c r="H11655" t="s">
        <v>45</v>
      </c>
      <c r="I11655" t="s">
        <v>31</v>
      </c>
      <c r="J11655">
        <v>0</v>
      </c>
      <c r="K11655" t="s">
        <v>46</v>
      </c>
      <c r="L11655" t="s">
        <v>24</v>
      </c>
      <c r="M11655" t="s">
        <v>25</v>
      </c>
      <c r="N11655">
        <v>6</v>
      </c>
    </row>
    <row r="11656" spans="1:14" x14ac:dyDescent="0.3">
      <c r="A11656" t="s">
        <v>13258</v>
      </c>
      <c r="B11656" t="s">
        <v>13259</v>
      </c>
      <c r="C11656" t="s">
        <v>121</v>
      </c>
      <c r="D11656" t="s">
        <v>162</v>
      </c>
      <c r="E11656" t="s">
        <v>29</v>
      </c>
      <c r="F11656" t="s">
        <v>89</v>
      </c>
      <c r="G11656" t="s">
        <v>20</v>
      </c>
      <c r="H11656" t="s">
        <v>45</v>
      </c>
      <c r="I11656" t="s">
        <v>31</v>
      </c>
      <c r="J11656">
        <v>0</v>
      </c>
      <c r="K11656" t="s">
        <v>23</v>
      </c>
      <c r="L11656" t="s">
        <v>24</v>
      </c>
      <c r="M11656" t="s">
        <v>55</v>
      </c>
      <c r="N11656">
        <v>105</v>
      </c>
    </row>
    <row r="11657" spans="1:14" x14ac:dyDescent="0.3">
      <c r="A11657" t="s">
        <v>13260</v>
      </c>
      <c r="B11657" t="s">
        <v>13259</v>
      </c>
      <c r="C11657" t="s">
        <v>35</v>
      </c>
      <c r="D11657" t="s">
        <v>36</v>
      </c>
      <c r="E11657" t="s">
        <v>64</v>
      </c>
      <c r="F11657" t="s">
        <v>44</v>
      </c>
      <c r="G11657" t="s">
        <v>66</v>
      </c>
      <c r="H11657" t="s">
        <v>45</v>
      </c>
      <c r="I11657" t="s">
        <v>22</v>
      </c>
      <c r="J11657">
        <v>0</v>
      </c>
      <c r="K11657" t="s">
        <v>50</v>
      </c>
      <c r="L11657" t="s">
        <v>24</v>
      </c>
      <c r="M11657" t="s">
        <v>70</v>
      </c>
      <c r="N11657">
        <v>170</v>
      </c>
    </row>
    <row r="11658" spans="1:14" x14ac:dyDescent="0.3">
      <c r="A11658" t="s">
        <v>13261</v>
      </c>
      <c r="B11658" t="s">
        <v>13259</v>
      </c>
      <c r="C11658" t="s">
        <v>16</v>
      </c>
      <c r="D11658" t="s">
        <v>83</v>
      </c>
      <c r="E11658" t="s">
        <v>29</v>
      </c>
      <c r="F11658" t="s">
        <v>89</v>
      </c>
      <c r="G11658" t="s">
        <v>20</v>
      </c>
      <c r="H11658" t="s">
        <v>30</v>
      </c>
      <c r="I11658" t="s">
        <v>22</v>
      </c>
      <c r="J11658">
        <v>0</v>
      </c>
      <c r="K11658" t="s">
        <v>46</v>
      </c>
      <c r="L11658" t="s">
        <v>24</v>
      </c>
      <c r="M11658" t="s">
        <v>67</v>
      </c>
      <c r="N11658">
        <v>33</v>
      </c>
    </row>
    <row r="11659" spans="1:14" x14ac:dyDescent="0.3">
      <c r="A11659" t="s">
        <v>13262</v>
      </c>
      <c r="B11659" t="s">
        <v>13259</v>
      </c>
      <c r="C11659" t="s">
        <v>323</v>
      </c>
      <c r="D11659" t="s">
        <v>324</v>
      </c>
      <c r="E11659" t="s">
        <v>125</v>
      </c>
      <c r="F11659" t="s">
        <v>65</v>
      </c>
      <c r="G11659" t="s">
        <v>20</v>
      </c>
      <c r="H11659" t="s">
        <v>30</v>
      </c>
      <c r="I11659" t="s">
        <v>22</v>
      </c>
      <c r="J11659">
        <v>0</v>
      </c>
      <c r="K11659" t="s">
        <v>32</v>
      </c>
      <c r="L11659" t="s">
        <v>24</v>
      </c>
      <c r="M11659" t="s">
        <v>67</v>
      </c>
      <c r="N11659">
        <v>158</v>
      </c>
    </row>
    <row r="11660" spans="1:14" x14ac:dyDescent="0.3">
      <c r="A11660" t="s">
        <v>13263</v>
      </c>
      <c r="B11660" t="s">
        <v>13259</v>
      </c>
      <c r="C11660" t="s">
        <v>35</v>
      </c>
      <c r="D11660" t="s">
        <v>36</v>
      </c>
      <c r="E11660" t="s">
        <v>58</v>
      </c>
      <c r="F11660" t="s">
        <v>37</v>
      </c>
      <c r="G11660" t="s">
        <v>66</v>
      </c>
      <c r="H11660" t="s">
        <v>38</v>
      </c>
      <c r="I11660" t="s">
        <v>22</v>
      </c>
      <c r="J11660">
        <v>240.27</v>
      </c>
      <c r="K11660" t="s">
        <v>46</v>
      </c>
      <c r="L11660" t="s">
        <v>24</v>
      </c>
      <c r="M11660" t="s">
        <v>33</v>
      </c>
      <c r="N11660">
        <v>23</v>
      </c>
    </row>
    <row r="11661" spans="1:14" x14ac:dyDescent="0.3">
      <c r="A11661" t="s">
        <v>13264</v>
      </c>
      <c r="B11661" t="s">
        <v>13259</v>
      </c>
      <c r="C11661" t="s">
        <v>328</v>
      </c>
      <c r="D11661" t="s">
        <v>329</v>
      </c>
      <c r="E11661" t="s">
        <v>84</v>
      </c>
      <c r="F11661" t="s">
        <v>74</v>
      </c>
      <c r="G11661" t="s">
        <v>20</v>
      </c>
      <c r="H11661" t="s">
        <v>45</v>
      </c>
      <c r="I11661" t="s">
        <v>22</v>
      </c>
      <c r="J11661">
        <v>8339.82</v>
      </c>
      <c r="K11661" t="s">
        <v>50</v>
      </c>
      <c r="L11661" t="s">
        <v>47</v>
      </c>
      <c r="M11661" t="s">
        <v>33</v>
      </c>
      <c r="N11661">
        <v>11</v>
      </c>
    </row>
    <row r="11662" spans="1:14" x14ac:dyDescent="0.3">
      <c r="A11662" t="s">
        <v>13265</v>
      </c>
      <c r="B11662" t="s">
        <v>13259</v>
      </c>
      <c r="C11662" t="s">
        <v>16</v>
      </c>
      <c r="D11662" t="s">
        <v>110</v>
      </c>
      <c r="E11662" t="s">
        <v>224</v>
      </c>
      <c r="F11662" t="s">
        <v>19</v>
      </c>
      <c r="G11662" t="s">
        <v>20</v>
      </c>
      <c r="H11662" t="s">
        <v>45</v>
      </c>
      <c r="I11662" t="s">
        <v>22</v>
      </c>
      <c r="J11662">
        <v>0</v>
      </c>
      <c r="K11662" t="s">
        <v>23</v>
      </c>
      <c r="L11662" t="s">
        <v>24</v>
      </c>
      <c r="M11662" t="s">
        <v>25</v>
      </c>
      <c r="N11662">
        <v>22</v>
      </c>
    </row>
    <row r="11663" spans="1:14" x14ac:dyDescent="0.3">
      <c r="A11663" t="s">
        <v>13266</v>
      </c>
      <c r="B11663" t="s">
        <v>13259</v>
      </c>
      <c r="C11663" t="s">
        <v>27</v>
      </c>
      <c r="D11663" t="s">
        <v>169</v>
      </c>
      <c r="E11663" t="s">
        <v>29</v>
      </c>
      <c r="F11663" t="s">
        <v>89</v>
      </c>
      <c r="G11663" t="s">
        <v>20</v>
      </c>
      <c r="H11663" t="s">
        <v>30</v>
      </c>
      <c r="I11663" t="s">
        <v>31</v>
      </c>
      <c r="J11663">
        <v>0</v>
      </c>
      <c r="K11663" t="s">
        <v>32</v>
      </c>
      <c r="L11663" t="s">
        <v>24</v>
      </c>
      <c r="M11663" t="s">
        <v>67</v>
      </c>
      <c r="N11663">
        <v>18</v>
      </c>
    </row>
    <row r="11664" spans="1:14" x14ac:dyDescent="0.3">
      <c r="A11664" t="s">
        <v>13267</v>
      </c>
      <c r="B11664" t="s">
        <v>13259</v>
      </c>
      <c r="C11664" t="s">
        <v>91</v>
      </c>
      <c r="D11664" t="s">
        <v>98</v>
      </c>
      <c r="E11664" t="s">
        <v>58</v>
      </c>
      <c r="F11664" t="s">
        <v>19</v>
      </c>
      <c r="G11664" t="s">
        <v>20</v>
      </c>
      <c r="H11664" t="s">
        <v>54</v>
      </c>
      <c r="I11664" t="s">
        <v>31</v>
      </c>
      <c r="J11664">
        <v>245.19</v>
      </c>
      <c r="K11664" t="s">
        <v>32</v>
      </c>
      <c r="L11664" t="s">
        <v>24</v>
      </c>
      <c r="M11664" t="s">
        <v>55</v>
      </c>
      <c r="N11664">
        <v>114</v>
      </c>
    </row>
    <row r="11665" spans="1:14" x14ac:dyDescent="0.3">
      <c r="A11665" t="s">
        <v>13268</v>
      </c>
      <c r="B11665" t="s">
        <v>13259</v>
      </c>
      <c r="C11665" t="s">
        <v>397</v>
      </c>
      <c r="D11665" t="s">
        <v>398</v>
      </c>
      <c r="E11665" t="s">
        <v>43</v>
      </c>
      <c r="F11665" t="s">
        <v>116</v>
      </c>
      <c r="G11665" t="s">
        <v>59</v>
      </c>
      <c r="H11665" t="s">
        <v>45</v>
      </c>
      <c r="I11665" t="s">
        <v>22</v>
      </c>
      <c r="J11665">
        <v>1131.93</v>
      </c>
      <c r="K11665" t="s">
        <v>50</v>
      </c>
      <c r="L11665" t="s">
        <v>24</v>
      </c>
      <c r="M11665" t="s">
        <v>25</v>
      </c>
      <c r="N11665">
        <v>10</v>
      </c>
    </row>
    <row r="11666" spans="1:14" x14ac:dyDescent="0.3">
      <c r="A11666" t="s">
        <v>13269</v>
      </c>
      <c r="B11666" t="s">
        <v>13259</v>
      </c>
      <c r="C11666" t="s">
        <v>41</v>
      </c>
      <c r="D11666" t="s">
        <v>199</v>
      </c>
      <c r="E11666" t="s">
        <v>149</v>
      </c>
      <c r="F11666" t="s">
        <v>89</v>
      </c>
      <c r="G11666" t="s">
        <v>20</v>
      </c>
      <c r="H11666" t="s">
        <v>99</v>
      </c>
      <c r="I11666" t="s">
        <v>31</v>
      </c>
      <c r="J11666">
        <v>0</v>
      </c>
      <c r="K11666" t="s">
        <v>32</v>
      </c>
      <c r="L11666" t="s">
        <v>24</v>
      </c>
      <c r="M11666" t="s">
        <v>33</v>
      </c>
      <c r="N11666">
        <v>13</v>
      </c>
    </row>
    <row r="11667" spans="1:14" x14ac:dyDescent="0.3">
      <c r="A11667" t="s">
        <v>13270</v>
      </c>
      <c r="B11667" t="s">
        <v>13271</v>
      </c>
      <c r="C11667" t="s">
        <v>35</v>
      </c>
      <c r="D11667" t="s">
        <v>57</v>
      </c>
      <c r="E11667" t="s">
        <v>18</v>
      </c>
      <c r="F11667" t="s">
        <v>74</v>
      </c>
      <c r="G11667" t="s">
        <v>20</v>
      </c>
      <c r="H11667" t="s">
        <v>38</v>
      </c>
      <c r="I11667" t="s">
        <v>22</v>
      </c>
      <c r="J11667">
        <v>877.18</v>
      </c>
      <c r="K11667" t="s">
        <v>32</v>
      </c>
      <c r="L11667" t="s">
        <v>24</v>
      </c>
      <c r="M11667" t="s">
        <v>70</v>
      </c>
      <c r="N11667">
        <v>132</v>
      </c>
    </row>
    <row r="11668" spans="1:14" x14ac:dyDescent="0.3">
      <c r="A11668" t="s">
        <v>13272</v>
      </c>
      <c r="B11668" t="s">
        <v>13271</v>
      </c>
      <c r="C11668" t="s">
        <v>35</v>
      </c>
      <c r="D11668" t="s">
        <v>289</v>
      </c>
      <c r="E11668" t="s">
        <v>84</v>
      </c>
      <c r="F11668" t="s">
        <v>89</v>
      </c>
      <c r="G11668" t="s">
        <v>20</v>
      </c>
      <c r="H11668" t="s">
        <v>45</v>
      </c>
      <c r="I11668" t="s">
        <v>78</v>
      </c>
      <c r="J11668">
        <v>336.38</v>
      </c>
      <c r="K11668" t="s">
        <v>23</v>
      </c>
      <c r="L11668" t="s">
        <v>24</v>
      </c>
      <c r="M11668" t="s">
        <v>33</v>
      </c>
      <c r="N11668">
        <v>19</v>
      </c>
    </row>
    <row r="11669" spans="1:14" x14ac:dyDescent="0.3">
      <c r="A11669" t="s">
        <v>13273</v>
      </c>
      <c r="B11669" t="s">
        <v>13271</v>
      </c>
      <c r="C11669" t="s">
        <v>41</v>
      </c>
      <c r="D11669" t="s">
        <v>42</v>
      </c>
      <c r="E11669" t="s">
        <v>125</v>
      </c>
      <c r="F11669" t="s">
        <v>65</v>
      </c>
      <c r="G11669" t="s">
        <v>20</v>
      </c>
      <c r="H11669" t="s">
        <v>38</v>
      </c>
      <c r="I11669" t="s">
        <v>31</v>
      </c>
      <c r="J11669">
        <v>0</v>
      </c>
      <c r="K11669" t="s">
        <v>50</v>
      </c>
      <c r="L11669" t="s">
        <v>47</v>
      </c>
      <c r="M11669" t="s">
        <v>67</v>
      </c>
      <c r="N11669">
        <v>30</v>
      </c>
    </row>
    <row r="11670" spans="1:14" x14ac:dyDescent="0.3">
      <c r="A11670" t="s">
        <v>13274</v>
      </c>
      <c r="B11670" t="s">
        <v>13271</v>
      </c>
      <c r="C11670" t="s">
        <v>35</v>
      </c>
      <c r="D11670" t="s">
        <v>57</v>
      </c>
      <c r="E11670" t="s">
        <v>58</v>
      </c>
      <c r="F11670" t="s">
        <v>85</v>
      </c>
      <c r="G11670" t="s">
        <v>66</v>
      </c>
      <c r="H11670" t="s">
        <v>54</v>
      </c>
      <c r="I11670" t="s">
        <v>22</v>
      </c>
      <c r="J11670">
        <v>123.92</v>
      </c>
      <c r="K11670" t="s">
        <v>50</v>
      </c>
      <c r="L11670" t="s">
        <v>24</v>
      </c>
      <c r="M11670" t="s">
        <v>33</v>
      </c>
      <c r="N11670">
        <v>10</v>
      </c>
    </row>
    <row r="11671" spans="1:14" x14ac:dyDescent="0.3">
      <c r="A11671" t="s">
        <v>13275</v>
      </c>
      <c r="B11671" t="s">
        <v>13271</v>
      </c>
      <c r="C11671" t="s">
        <v>35</v>
      </c>
      <c r="D11671" t="s">
        <v>73</v>
      </c>
      <c r="E11671" t="s">
        <v>58</v>
      </c>
      <c r="F11671" t="s">
        <v>37</v>
      </c>
      <c r="G11671" t="s">
        <v>59</v>
      </c>
      <c r="H11671" t="s">
        <v>45</v>
      </c>
      <c r="I11671" t="s">
        <v>22</v>
      </c>
      <c r="J11671">
        <v>60.22</v>
      </c>
      <c r="K11671" t="s">
        <v>46</v>
      </c>
      <c r="L11671" t="s">
        <v>24</v>
      </c>
      <c r="M11671" t="s">
        <v>33</v>
      </c>
      <c r="N11671">
        <v>4</v>
      </c>
    </row>
    <row r="11672" spans="1:14" x14ac:dyDescent="0.3">
      <c r="A11672" t="s">
        <v>13276</v>
      </c>
      <c r="B11672" t="s">
        <v>13271</v>
      </c>
      <c r="C11672" t="s">
        <v>91</v>
      </c>
      <c r="D11672" t="s">
        <v>92</v>
      </c>
      <c r="E11672" t="s">
        <v>69</v>
      </c>
      <c r="F11672" t="s">
        <v>89</v>
      </c>
      <c r="G11672" t="s">
        <v>20</v>
      </c>
      <c r="H11672" t="s">
        <v>45</v>
      </c>
      <c r="I11672" t="s">
        <v>31</v>
      </c>
      <c r="J11672">
        <v>439.67</v>
      </c>
      <c r="K11672" t="s">
        <v>23</v>
      </c>
      <c r="L11672" t="s">
        <v>24</v>
      </c>
      <c r="M11672" t="s">
        <v>55</v>
      </c>
      <c r="N11672">
        <v>150</v>
      </c>
    </row>
    <row r="11673" spans="1:14" x14ac:dyDescent="0.3">
      <c r="A11673" t="s">
        <v>13277</v>
      </c>
      <c r="B11673" t="s">
        <v>13271</v>
      </c>
      <c r="C11673" t="s">
        <v>35</v>
      </c>
      <c r="D11673" t="s">
        <v>73</v>
      </c>
      <c r="E11673" t="s">
        <v>58</v>
      </c>
      <c r="F11673" t="s">
        <v>85</v>
      </c>
      <c r="G11673" t="s">
        <v>59</v>
      </c>
      <c r="H11673" t="s">
        <v>30</v>
      </c>
      <c r="I11673" t="s">
        <v>31</v>
      </c>
      <c r="J11673">
        <v>573.38</v>
      </c>
      <c r="K11673" t="s">
        <v>50</v>
      </c>
      <c r="L11673" t="s">
        <v>24</v>
      </c>
      <c r="M11673" t="s">
        <v>67</v>
      </c>
      <c r="N11673">
        <v>76</v>
      </c>
    </row>
    <row r="11674" spans="1:14" x14ac:dyDescent="0.3">
      <c r="A11674" t="s">
        <v>13278</v>
      </c>
      <c r="B11674" t="s">
        <v>13271</v>
      </c>
      <c r="C11674" t="s">
        <v>27</v>
      </c>
      <c r="D11674" t="s">
        <v>28</v>
      </c>
      <c r="E11674" t="s">
        <v>84</v>
      </c>
      <c r="F11674" t="s">
        <v>74</v>
      </c>
      <c r="G11674" t="s">
        <v>20</v>
      </c>
      <c r="H11674" t="s">
        <v>38</v>
      </c>
      <c r="I11674" t="s">
        <v>22</v>
      </c>
      <c r="J11674">
        <v>994.86</v>
      </c>
      <c r="K11674" t="s">
        <v>32</v>
      </c>
      <c r="L11674" t="s">
        <v>24</v>
      </c>
      <c r="M11674" t="s">
        <v>70</v>
      </c>
      <c r="N11674">
        <v>100</v>
      </c>
    </row>
    <row r="11675" spans="1:14" x14ac:dyDescent="0.3">
      <c r="A11675" t="s">
        <v>13279</v>
      </c>
      <c r="B11675" t="s">
        <v>13280</v>
      </c>
      <c r="C11675" t="s">
        <v>35</v>
      </c>
      <c r="D11675" t="s">
        <v>57</v>
      </c>
      <c r="E11675" t="s">
        <v>58</v>
      </c>
      <c r="F11675" t="s">
        <v>85</v>
      </c>
      <c r="G11675" t="s">
        <v>59</v>
      </c>
      <c r="H11675" t="s">
        <v>38</v>
      </c>
      <c r="I11675" t="s">
        <v>22</v>
      </c>
      <c r="J11675">
        <v>2420.35</v>
      </c>
      <c r="K11675" t="s">
        <v>50</v>
      </c>
      <c r="L11675" t="s">
        <v>24</v>
      </c>
      <c r="M11675" t="s">
        <v>67</v>
      </c>
      <c r="N11675">
        <v>12</v>
      </c>
    </row>
    <row r="11676" spans="1:14" x14ac:dyDescent="0.3">
      <c r="A11676" t="s">
        <v>13281</v>
      </c>
      <c r="B11676" t="s">
        <v>13280</v>
      </c>
      <c r="C11676" t="s">
        <v>174</v>
      </c>
      <c r="D11676" t="s">
        <v>212</v>
      </c>
      <c r="E11676" t="s">
        <v>29</v>
      </c>
      <c r="F11676" t="s">
        <v>37</v>
      </c>
      <c r="G11676" t="s">
        <v>20</v>
      </c>
      <c r="H11676" t="s">
        <v>45</v>
      </c>
      <c r="I11676" t="s">
        <v>22</v>
      </c>
      <c r="J11676">
        <v>0</v>
      </c>
      <c r="K11676" t="s">
        <v>50</v>
      </c>
      <c r="L11676" t="s">
        <v>24</v>
      </c>
      <c r="M11676" t="s">
        <v>25</v>
      </c>
      <c r="N11676">
        <v>155</v>
      </c>
    </row>
    <row r="11677" spans="1:14" x14ac:dyDescent="0.3">
      <c r="A11677" t="s">
        <v>13282</v>
      </c>
      <c r="B11677" t="s">
        <v>13280</v>
      </c>
      <c r="C11677" t="s">
        <v>41</v>
      </c>
      <c r="D11677" t="s">
        <v>52</v>
      </c>
      <c r="E11677" t="s">
        <v>58</v>
      </c>
      <c r="F11677" t="s">
        <v>65</v>
      </c>
      <c r="G11677" t="s">
        <v>20</v>
      </c>
      <c r="H11677" t="s">
        <v>54</v>
      </c>
      <c r="I11677" t="s">
        <v>31</v>
      </c>
      <c r="J11677">
        <v>17279.36</v>
      </c>
      <c r="K11677" t="s">
        <v>46</v>
      </c>
      <c r="L11677" t="s">
        <v>24</v>
      </c>
      <c r="M11677" t="s">
        <v>25</v>
      </c>
      <c r="N11677">
        <v>78</v>
      </c>
    </row>
    <row r="11678" spans="1:14" x14ac:dyDescent="0.3">
      <c r="A11678" t="s">
        <v>13283</v>
      </c>
      <c r="B11678" t="s">
        <v>13280</v>
      </c>
      <c r="C11678" t="s">
        <v>310</v>
      </c>
      <c r="D11678" t="s">
        <v>311</v>
      </c>
      <c r="E11678" t="s">
        <v>224</v>
      </c>
      <c r="F11678" t="s">
        <v>44</v>
      </c>
      <c r="G11678" t="s">
        <v>66</v>
      </c>
      <c r="H11678" t="s">
        <v>30</v>
      </c>
      <c r="I11678" t="s">
        <v>31</v>
      </c>
      <c r="J11678">
        <v>0</v>
      </c>
      <c r="K11678" t="s">
        <v>50</v>
      </c>
      <c r="L11678" t="s">
        <v>24</v>
      </c>
      <c r="M11678" t="s">
        <v>55</v>
      </c>
      <c r="N11678">
        <v>50</v>
      </c>
    </row>
    <row r="11679" spans="1:14" x14ac:dyDescent="0.3">
      <c r="A11679" t="s">
        <v>13284</v>
      </c>
      <c r="B11679" t="s">
        <v>13280</v>
      </c>
      <c r="C11679" t="s">
        <v>101</v>
      </c>
      <c r="D11679" t="s">
        <v>236</v>
      </c>
      <c r="E11679" t="s">
        <v>64</v>
      </c>
      <c r="F11679" t="s">
        <v>19</v>
      </c>
      <c r="G11679" t="s">
        <v>59</v>
      </c>
      <c r="H11679" t="s">
        <v>38</v>
      </c>
      <c r="I11679" t="s">
        <v>31</v>
      </c>
      <c r="J11679">
        <v>0</v>
      </c>
      <c r="K11679" t="s">
        <v>50</v>
      </c>
      <c r="L11679" t="s">
        <v>47</v>
      </c>
      <c r="M11679" t="s">
        <v>67</v>
      </c>
      <c r="N11679">
        <v>143</v>
      </c>
    </row>
    <row r="11680" spans="1:14" x14ac:dyDescent="0.3">
      <c r="A11680" t="s">
        <v>13285</v>
      </c>
      <c r="B11680" t="s">
        <v>13280</v>
      </c>
      <c r="C11680" t="s">
        <v>35</v>
      </c>
      <c r="D11680" t="s">
        <v>73</v>
      </c>
      <c r="E11680" t="s">
        <v>58</v>
      </c>
      <c r="F11680" t="s">
        <v>19</v>
      </c>
      <c r="G11680" t="s">
        <v>66</v>
      </c>
      <c r="H11680" t="s">
        <v>99</v>
      </c>
      <c r="I11680" t="s">
        <v>22</v>
      </c>
      <c r="J11680">
        <v>647.71</v>
      </c>
      <c r="K11680" t="s">
        <v>23</v>
      </c>
      <c r="L11680" t="s">
        <v>24</v>
      </c>
      <c r="M11680" t="s">
        <v>67</v>
      </c>
      <c r="N11680">
        <v>44</v>
      </c>
    </row>
    <row r="11681" spans="1:14" x14ac:dyDescent="0.3">
      <c r="A11681" t="s">
        <v>13286</v>
      </c>
      <c r="B11681" t="s">
        <v>13280</v>
      </c>
      <c r="C11681" t="s">
        <v>201</v>
      </c>
      <c r="D11681" t="s">
        <v>202</v>
      </c>
      <c r="E11681" t="s">
        <v>43</v>
      </c>
      <c r="F11681" t="s">
        <v>85</v>
      </c>
      <c r="G11681" t="s">
        <v>20</v>
      </c>
      <c r="H11681" t="s">
        <v>30</v>
      </c>
      <c r="I11681" t="s">
        <v>31</v>
      </c>
      <c r="J11681">
        <v>557.4</v>
      </c>
      <c r="K11681" t="s">
        <v>23</v>
      </c>
      <c r="L11681" t="s">
        <v>24</v>
      </c>
      <c r="M11681" t="s">
        <v>33</v>
      </c>
      <c r="N11681">
        <v>2</v>
      </c>
    </row>
    <row r="11682" spans="1:14" x14ac:dyDescent="0.3">
      <c r="A11682" t="s">
        <v>13287</v>
      </c>
      <c r="B11682" t="s">
        <v>13280</v>
      </c>
      <c r="C11682" t="s">
        <v>107</v>
      </c>
      <c r="D11682" t="s">
        <v>108</v>
      </c>
      <c r="E11682" t="s">
        <v>29</v>
      </c>
      <c r="F11682" t="s">
        <v>37</v>
      </c>
      <c r="G11682" t="s">
        <v>53</v>
      </c>
      <c r="H11682" t="s">
        <v>30</v>
      </c>
      <c r="I11682" t="s">
        <v>22</v>
      </c>
      <c r="J11682">
        <v>0</v>
      </c>
      <c r="K11682" t="s">
        <v>50</v>
      </c>
      <c r="L11682" t="s">
        <v>24</v>
      </c>
      <c r="M11682" t="s">
        <v>55</v>
      </c>
      <c r="N11682">
        <v>122</v>
      </c>
    </row>
    <row r="11683" spans="1:14" x14ac:dyDescent="0.3">
      <c r="A11683" t="s">
        <v>13288</v>
      </c>
      <c r="B11683" t="s">
        <v>13280</v>
      </c>
      <c r="C11683" t="s">
        <v>121</v>
      </c>
      <c r="D11683" t="s">
        <v>122</v>
      </c>
      <c r="E11683" t="s">
        <v>49</v>
      </c>
      <c r="F11683" t="s">
        <v>89</v>
      </c>
      <c r="G11683" t="s">
        <v>20</v>
      </c>
      <c r="H11683" t="s">
        <v>30</v>
      </c>
      <c r="I11683" t="s">
        <v>22</v>
      </c>
      <c r="J11683">
        <v>340.59</v>
      </c>
      <c r="K11683" t="s">
        <v>50</v>
      </c>
      <c r="L11683" t="s">
        <v>24</v>
      </c>
      <c r="M11683" t="s">
        <v>55</v>
      </c>
      <c r="N11683">
        <v>164</v>
      </c>
    </row>
    <row r="11684" spans="1:14" x14ac:dyDescent="0.3">
      <c r="A11684" t="s">
        <v>13289</v>
      </c>
      <c r="B11684" t="s">
        <v>13280</v>
      </c>
      <c r="C11684" t="s">
        <v>35</v>
      </c>
      <c r="D11684" t="s">
        <v>57</v>
      </c>
      <c r="E11684" t="s">
        <v>18</v>
      </c>
      <c r="F11684" t="s">
        <v>19</v>
      </c>
      <c r="G11684" t="s">
        <v>20</v>
      </c>
      <c r="H11684" t="s">
        <v>54</v>
      </c>
      <c r="I11684" t="s">
        <v>31</v>
      </c>
      <c r="J11684">
        <v>5319.95</v>
      </c>
      <c r="K11684" t="s">
        <v>50</v>
      </c>
      <c r="L11684" t="s">
        <v>24</v>
      </c>
      <c r="M11684" t="s">
        <v>25</v>
      </c>
      <c r="N11684">
        <v>39</v>
      </c>
    </row>
    <row r="11685" spans="1:14" x14ac:dyDescent="0.3">
      <c r="A11685" t="s">
        <v>13290</v>
      </c>
      <c r="B11685" t="s">
        <v>13280</v>
      </c>
      <c r="C11685" t="s">
        <v>133</v>
      </c>
      <c r="D11685" t="s">
        <v>134</v>
      </c>
      <c r="E11685" t="s">
        <v>49</v>
      </c>
      <c r="F11685" t="s">
        <v>85</v>
      </c>
      <c r="G11685" t="s">
        <v>66</v>
      </c>
      <c r="H11685" t="s">
        <v>54</v>
      </c>
      <c r="I11685" t="s">
        <v>22</v>
      </c>
      <c r="J11685">
        <v>6297.01</v>
      </c>
      <c r="K11685" t="s">
        <v>50</v>
      </c>
      <c r="L11685" t="s">
        <v>60</v>
      </c>
      <c r="M11685" t="s">
        <v>33</v>
      </c>
      <c r="N11685">
        <v>13</v>
      </c>
    </row>
    <row r="11686" spans="1:14" x14ac:dyDescent="0.3">
      <c r="A11686" t="s">
        <v>13291</v>
      </c>
      <c r="B11686" t="s">
        <v>13292</v>
      </c>
      <c r="C11686" t="s">
        <v>16</v>
      </c>
      <c r="D11686" t="s">
        <v>83</v>
      </c>
      <c r="E11686" t="s">
        <v>58</v>
      </c>
      <c r="F11686" t="s">
        <v>116</v>
      </c>
      <c r="G11686" t="s">
        <v>171</v>
      </c>
      <c r="H11686" t="s">
        <v>45</v>
      </c>
      <c r="I11686" t="s">
        <v>22</v>
      </c>
      <c r="J11686">
        <v>1013.9</v>
      </c>
      <c r="K11686" t="s">
        <v>50</v>
      </c>
      <c r="L11686" t="s">
        <v>24</v>
      </c>
      <c r="M11686" t="s">
        <v>67</v>
      </c>
      <c r="N11686">
        <v>153</v>
      </c>
    </row>
    <row r="11687" spans="1:14" x14ac:dyDescent="0.3">
      <c r="A11687" t="s">
        <v>13293</v>
      </c>
      <c r="B11687" t="s">
        <v>13292</v>
      </c>
      <c r="C11687" t="s">
        <v>41</v>
      </c>
      <c r="D11687" t="s">
        <v>42</v>
      </c>
      <c r="E11687" t="s">
        <v>58</v>
      </c>
      <c r="F11687" t="s">
        <v>89</v>
      </c>
      <c r="G11687" t="s">
        <v>59</v>
      </c>
      <c r="H11687" t="s">
        <v>45</v>
      </c>
      <c r="I11687" t="s">
        <v>22</v>
      </c>
      <c r="J11687">
        <v>817.05</v>
      </c>
      <c r="K11687" t="s">
        <v>23</v>
      </c>
      <c r="L11687" t="s">
        <v>24</v>
      </c>
      <c r="M11687" t="s">
        <v>25</v>
      </c>
      <c r="N11687">
        <v>176</v>
      </c>
    </row>
    <row r="11688" spans="1:14" x14ac:dyDescent="0.3">
      <c r="A11688" t="s">
        <v>13294</v>
      </c>
      <c r="B11688" t="s">
        <v>13292</v>
      </c>
      <c r="C11688" t="s">
        <v>310</v>
      </c>
      <c r="D11688" t="s">
        <v>311</v>
      </c>
      <c r="E11688" t="s">
        <v>125</v>
      </c>
      <c r="F11688" t="s">
        <v>85</v>
      </c>
      <c r="G11688" t="s">
        <v>20</v>
      </c>
      <c r="H11688" t="s">
        <v>99</v>
      </c>
      <c r="I11688" t="s">
        <v>31</v>
      </c>
      <c r="J11688">
        <v>0</v>
      </c>
      <c r="K11688" t="s">
        <v>46</v>
      </c>
      <c r="L11688" t="s">
        <v>24</v>
      </c>
      <c r="M11688" t="s">
        <v>33</v>
      </c>
      <c r="N11688">
        <v>29</v>
      </c>
    </row>
    <row r="11689" spans="1:14" x14ac:dyDescent="0.3">
      <c r="A11689" t="s">
        <v>13295</v>
      </c>
      <c r="B11689" t="s">
        <v>13292</v>
      </c>
      <c r="C11689" t="s">
        <v>113</v>
      </c>
      <c r="D11689" t="s">
        <v>181</v>
      </c>
      <c r="E11689" t="s">
        <v>155</v>
      </c>
      <c r="F11689" t="s">
        <v>37</v>
      </c>
      <c r="G11689" t="s">
        <v>66</v>
      </c>
      <c r="H11689" t="s">
        <v>99</v>
      </c>
      <c r="I11689" t="s">
        <v>31</v>
      </c>
      <c r="J11689">
        <v>0</v>
      </c>
      <c r="K11689" t="s">
        <v>46</v>
      </c>
      <c r="L11689" t="s">
        <v>24</v>
      </c>
      <c r="M11689" t="s">
        <v>55</v>
      </c>
      <c r="N11689">
        <v>154</v>
      </c>
    </row>
    <row r="11690" spans="1:14" x14ac:dyDescent="0.3">
      <c r="A11690" t="s">
        <v>13296</v>
      </c>
      <c r="B11690" t="s">
        <v>13292</v>
      </c>
      <c r="C11690" t="s">
        <v>35</v>
      </c>
      <c r="D11690" t="s">
        <v>73</v>
      </c>
      <c r="E11690" t="s">
        <v>29</v>
      </c>
      <c r="F11690" t="s">
        <v>65</v>
      </c>
      <c r="G11690" t="s">
        <v>66</v>
      </c>
      <c r="H11690" t="s">
        <v>45</v>
      </c>
      <c r="I11690" t="s">
        <v>22</v>
      </c>
      <c r="J11690">
        <v>0</v>
      </c>
      <c r="K11690" t="s">
        <v>32</v>
      </c>
      <c r="L11690" t="s">
        <v>24</v>
      </c>
      <c r="M11690" t="s">
        <v>55</v>
      </c>
      <c r="N11690">
        <v>109</v>
      </c>
    </row>
    <row r="11691" spans="1:14" x14ac:dyDescent="0.3">
      <c r="A11691" t="s">
        <v>13297</v>
      </c>
      <c r="B11691" t="s">
        <v>13298</v>
      </c>
      <c r="C11691" t="s">
        <v>91</v>
      </c>
      <c r="D11691" t="s">
        <v>92</v>
      </c>
      <c r="E11691" t="s">
        <v>29</v>
      </c>
      <c r="F11691" t="s">
        <v>19</v>
      </c>
      <c r="G11691" t="s">
        <v>53</v>
      </c>
      <c r="H11691" t="s">
        <v>54</v>
      </c>
      <c r="I11691" t="s">
        <v>31</v>
      </c>
      <c r="J11691">
        <v>0</v>
      </c>
      <c r="K11691" t="s">
        <v>50</v>
      </c>
      <c r="L11691" t="s">
        <v>47</v>
      </c>
      <c r="M11691" t="s">
        <v>25</v>
      </c>
      <c r="N11691">
        <v>82</v>
      </c>
    </row>
    <row r="11692" spans="1:14" x14ac:dyDescent="0.3">
      <c r="A11692" t="s">
        <v>13299</v>
      </c>
      <c r="B11692" t="s">
        <v>13298</v>
      </c>
      <c r="C11692" t="s">
        <v>27</v>
      </c>
      <c r="D11692" t="s">
        <v>169</v>
      </c>
      <c r="E11692" t="s">
        <v>29</v>
      </c>
      <c r="F11692" t="s">
        <v>65</v>
      </c>
      <c r="G11692" t="s">
        <v>20</v>
      </c>
      <c r="H11692" t="s">
        <v>54</v>
      </c>
      <c r="I11692" t="s">
        <v>31</v>
      </c>
      <c r="J11692">
        <v>0</v>
      </c>
      <c r="K11692" t="s">
        <v>32</v>
      </c>
      <c r="L11692" t="s">
        <v>24</v>
      </c>
      <c r="M11692" t="s">
        <v>25</v>
      </c>
      <c r="N11692">
        <v>158</v>
      </c>
    </row>
    <row r="11693" spans="1:14" x14ac:dyDescent="0.3">
      <c r="A11693" t="s">
        <v>13300</v>
      </c>
      <c r="B11693" t="s">
        <v>13298</v>
      </c>
      <c r="C11693" t="s">
        <v>41</v>
      </c>
      <c r="D11693" t="s">
        <v>250</v>
      </c>
      <c r="E11693" t="s">
        <v>224</v>
      </c>
      <c r="F11693" t="s">
        <v>37</v>
      </c>
      <c r="G11693" t="s">
        <v>66</v>
      </c>
      <c r="H11693" t="s">
        <v>30</v>
      </c>
      <c r="I11693" t="s">
        <v>31</v>
      </c>
      <c r="J11693">
        <v>0</v>
      </c>
      <c r="K11693" t="s">
        <v>23</v>
      </c>
      <c r="L11693" t="s">
        <v>24</v>
      </c>
      <c r="M11693" t="s">
        <v>25</v>
      </c>
      <c r="N11693">
        <v>21</v>
      </c>
    </row>
    <row r="11694" spans="1:14" x14ac:dyDescent="0.3">
      <c r="A11694" t="s">
        <v>13301</v>
      </c>
      <c r="B11694" t="s">
        <v>13298</v>
      </c>
      <c r="C11694" t="s">
        <v>41</v>
      </c>
      <c r="D11694" t="s">
        <v>42</v>
      </c>
      <c r="E11694" t="s">
        <v>43</v>
      </c>
      <c r="F11694" t="s">
        <v>44</v>
      </c>
      <c r="G11694" t="s">
        <v>66</v>
      </c>
      <c r="H11694" t="s">
        <v>99</v>
      </c>
      <c r="I11694" t="s">
        <v>31</v>
      </c>
      <c r="J11694">
        <v>499.53</v>
      </c>
      <c r="K11694" t="s">
        <v>46</v>
      </c>
      <c r="L11694" t="s">
        <v>24</v>
      </c>
      <c r="M11694" t="s">
        <v>25</v>
      </c>
      <c r="N11694">
        <v>82</v>
      </c>
    </row>
    <row r="11695" spans="1:14" x14ac:dyDescent="0.3">
      <c r="A11695" t="s">
        <v>13302</v>
      </c>
      <c r="B11695" t="s">
        <v>13298</v>
      </c>
      <c r="C11695" t="s">
        <v>196</v>
      </c>
      <c r="D11695" t="s">
        <v>197</v>
      </c>
      <c r="E11695" t="s">
        <v>43</v>
      </c>
      <c r="F11695" t="s">
        <v>44</v>
      </c>
      <c r="G11695" t="s">
        <v>66</v>
      </c>
      <c r="H11695" t="s">
        <v>54</v>
      </c>
      <c r="I11695" t="s">
        <v>31</v>
      </c>
      <c r="J11695">
        <v>2314.88</v>
      </c>
      <c r="K11695" t="s">
        <v>50</v>
      </c>
      <c r="L11695" t="s">
        <v>24</v>
      </c>
      <c r="M11695" t="s">
        <v>33</v>
      </c>
      <c r="N11695">
        <v>2</v>
      </c>
    </row>
    <row r="11696" spans="1:14" x14ac:dyDescent="0.3">
      <c r="A11696" t="s">
        <v>13303</v>
      </c>
      <c r="B11696" t="s">
        <v>13298</v>
      </c>
      <c r="C11696" t="s">
        <v>27</v>
      </c>
      <c r="D11696" t="s">
        <v>28</v>
      </c>
      <c r="E11696" t="s">
        <v>43</v>
      </c>
      <c r="F11696" t="s">
        <v>74</v>
      </c>
      <c r="G11696" t="s">
        <v>66</v>
      </c>
      <c r="H11696" t="s">
        <v>45</v>
      </c>
      <c r="I11696" t="s">
        <v>31</v>
      </c>
      <c r="J11696">
        <v>15657.05</v>
      </c>
      <c r="K11696" t="s">
        <v>50</v>
      </c>
      <c r="L11696" t="s">
        <v>24</v>
      </c>
      <c r="M11696" t="s">
        <v>55</v>
      </c>
      <c r="N11696">
        <v>21</v>
      </c>
    </row>
    <row r="11697" spans="1:14" x14ac:dyDescent="0.3">
      <c r="A11697" t="s">
        <v>13304</v>
      </c>
      <c r="B11697" t="s">
        <v>13298</v>
      </c>
      <c r="C11697" t="s">
        <v>16</v>
      </c>
      <c r="D11697" t="s">
        <v>110</v>
      </c>
      <c r="E11697" t="s">
        <v>43</v>
      </c>
      <c r="F11697" t="s">
        <v>116</v>
      </c>
      <c r="G11697" t="s">
        <v>53</v>
      </c>
      <c r="H11697" t="s">
        <v>21</v>
      </c>
      <c r="I11697" t="s">
        <v>31</v>
      </c>
      <c r="J11697">
        <v>3738.57</v>
      </c>
      <c r="K11697" t="s">
        <v>46</v>
      </c>
      <c r="L11697" t="s">
        <v>24</v>
      </c>
      <c r="M11697" t="s">
        <v>33</v>
      </c>
      <c r="N11697">
        <v>1</v>
      </c>
    </row>
    <row r="11698" spans="1:14" x14ac:dyDescent="0.3">
      <c r="A11698" t="s">
        <v>13305</v>
      </c>
      <c r="B11698" t="s">
        <v>13298</v>
      </c>
      <c r="C11698" t="s">
        <v>144</v>
      </c>
      <c r="D11698" t="s">
        <v>145</v>
      </c>
      <c r="E11698" t="s">
        <v>29</v>
      </c>
      <c r="F11698" t="s">
        <v>116</v>
      </c>
      <c r="G11698" t="s">
        <v>59</v>
      </c>
      <c r="H11698" t="s">
        <v>54</v>
      </c>
      <c r="I11698" t="s">
        <v>22</v>
      </c>
      <c r="J11698">
        <v>0</v>
      </c>
      <c r="K11698" t="s">
        <v>50</v>
      </c>
      <c r="L11698" t="s">
        <v>24</v>
      </c>
      <c r="M11698" t="s">
        <v>25</v>
      </c>
      <c r="N11698">
        <v>95</v>
      </c>
    </row>
    <row r="11699" spans="1:14" x14ac:dyDescent="0.3">
      <c r="A11699" t="s">
        <v>13306</v>
      </c>
      <c r="B11699" t="s">
        <v>13298</v>
      </c>
      <c r="C11699" t="s">
        <v>101</v>
      </c>
      <c r="D11699" t="s">
        <v>102</v>
      </c>
      <c r="E11699" t="s">
        <v>224</v>
      </c>
      <c r="F11699" t="s">
        <v>74</v>
      </c>
      <c r="G11699" t="s">
        <v>20</v>
      </c>
      <c r="H11699" t="s">
        <v>30</v>
      </c>
      <c r="I11699" t="s">
        <v>31</v>
      </c>
      <c r="J11699">
        <v>0</v>
      </c>
      <c r="K11699" t="s">
        <v>50</v>
      </c>
      <c r="L11699" t="s">
        <v>24</v>
      </c>
      <c r="M11699" t="s">
        <v>25</v>
      </c>
      <c r="N11699">
        <v>99</v>
      </c>
    </row>
    <row r="11700" spans="1:14" x14ac:dyDescent="0.3">
      <c r="A11700" t="s">
        <v>13307</v>
      </c>
      <c r="B11700" t="s">
        <v>13298</v>
      </c>
      <c r="C11700" t="s">
        <v>91</v>
      </c>
      <c r="D11700" t="s">
        <v>98</v>
      </c>
      <c r="E11700" t="s">
        <v>64</v>
      </c>
      <c r="F11700" t="s">
        <v>74</v>
      </c>
      <c r="G11700" t="s">
        <v>20</v>
      </c>
      <c r="H11700" t="s">
        <v>45</v>
      </c>
      <c r="I11700" t="s">
        <v>31</v>
      </c>
      <c r="J11700">
        <v>0</v>
      </c>
      <c r="K11700" t="s">
        <v>32</v>
      </c>
      <c r="L11700" t="s">
        <v>24</v>
      </c>
      <c r="M11700" t="s">
        <v>33</v>
      </c>
      <c r="N11700">
        <v>21</v>
      </c>
    </row>
    <row r="11701" spans="1:14" x14ac:dyDescent="0.3">
      <c r="A11701" t="s">
        <v>13308</v>
      </c>
      <c r="B11701" t="s">
        <v>13309</v>
      </c>
      <c r="C11701" t="s">
        <v>243</v>
      </c>
      <c r="D11701" t="s">
        <v>244</v>
      </c>
      <c r="E11701" t="s">
        <v>69</v>
      </c>
      <c r="F11701" t="s">
        <v>116</v>
      </c>
      <c r="G11701" t="s">
        <v>20</v>
      </c>
      <c r="H11701" t="s">
        <v>54</v>
      </c>
      <c r="I11701" t="s">
        <v>31</v>
      </c>
      <c r="J11701">
        <v>696.11</v>
      </c>
      <c r="K11701" t="s">
        <v>32</v>
      </c>
      <c r="L11701" t="s">
        <v>24</v>
      </c>
      <c r="M11701" t="s">
        <v>55</v>
      </c>
      <c r="N11701">
        <v>86</v>
      </c>
    </row>
    <row r="11702" spans="1:14" x14ac:dyDescent="0.3">
      <c r="A11702" t="s">
        <v>13310</v>
      </c>
      <c r="B11702" t="s">
        <v>13309</v>
      </c>
      <c r="C11702" t="s">
        <v>1603</v>
      </c>
      <c r="D11702" t="s">
        <v>1604</v>
      </c>
      <c r="E11702" t="s">
        <v>155</v>
      </c>
      <c r="F11702" t="s">
        <v>19</v>
      </c>
      <c r="G11702" t="s">
        <v>20</v>
      </c>
      <c r="H11702" t="s">
        <v>45</v>
      </c>
      <c r="I11702" t="s">
        <v>31</v>
      </c>
      <c r="J11702">
        <v>0</v>
      </c>
      <c r="K11702" t="s">
        <v>23</v>
      </c>
      <c r="L11702" t="s">
        <v>24</v>
      </c>
      <c r="M11702" t="s">
        <v>33</v>
      </c>
      <c r="N11702">
        <v>8</v>
      </c>
    </row>
    <row r="11703" spans="1:14" x14ac:dyDescent="0.3">
      <c r="A11703" t="s">
        <v>13311</v>
      </c>
      <c r="B11703" t="s">
        <v>13309</v>
      </c>
      <c r="C11703" t="s">
        <v>91</v>
      </c>
      <c r="D11703" t="s">
        <v>136</v>
      </c>
      <c r="E11703" t="s">
        <v>29</v>
      </c>
      <c r="F11703" t="s">
        <v>116</v>
      </c>
      <c r="G11703" t="s">
        <v>20</v>
      </c>
      <c r="H11703" t="s">
        <v>30</v>
      </c>
      <c r="I11703" t="s">
        <v>31</v>
      </c>
      <c r="J11703">
        <v>0</v>
      </c>
      <c r="K11703" t="s">
        <v>32</v>
      </c>
      <c r="L11703" t="s">
        <v>24</v>
      </c>
      <c r="M11703" t="s">
        <v>33</v>
      </c>
      <c r="N11703">
        <v>7</v>
      </c>
    </row>
    <row r="11704" spans="1:14" x14ac:dyDescent="0.3">
      <c r="A11704" t="s">
        <v>13312</v>
      </c>
      <c r="B11704" t="s">
        <v>13309</v>
      </c>
      <c r="C11704" t="s">
        <v>35</v>
      </c>
      <c r="D11704" t="s">
        <v>289</v>
      </c>
      <c r="E11704" t="s">
        <v>149</v>
      </c>
      <c r="F11704" t="s">
        <v>89</v>
      </c>
      <c r="G11704" t="s">
        <v>66</v>
      </c>
      <c r="H11704" t="s">
        <v>45</v>
      </c>
      <c r="I11704" t="s">
        <v>22</v>
      </c>
      <c r="J11704">
        <v>0</v>
      </c>
      <c r="K11704" t="s">
        <v>50</v>
      </c>
      <c r="L11704" t="s">
        <v>24</v>
      </c>
      <c r="M11704" t="s">
        <v>33</v>
      </c>
      <c r="N11704">
        <v>11</v>
      </c>
    </row>
    <row r="11705" spans="1:14" x14ac:dyDescent="0.3">
      <c r="A11705" t="s">
        <v>13313</v>
      </c>
      <c r="B11705" t="s">
        <v>13314</v>
      </c>
      <c r="C11705" t="s">
        <v>35</v>
      </c>
      <c r="D11705" t="s">
        <v>257</v>
      </c>
      <c r="E11705" t="s">
        <v>84</v>
      </c>
      <c r="F11705" t="s">
        <v>116</v>
      </c>
      <c r="G11705" t="s">
        <v>20</v>
      </c>
      <c r="H11705" t="s">
        <v>38</v>
      </c>
      <c r="I11705" t="s">
        <v>22</v>
      </c>
      <c r="J11705">
        <v>2387.0500000000002</v>
      </c>
      <c r="K11705" t="s">
        <v>46</v>
      </c>
      <c r="L11705" t="s">
        <v>24</v>
      </c>
      <c r="M11705" t="s">
        <v>67</v>
      </c>
      <c r="N11705">
        <v>33</v>
      </c>
    </row>
    <row r="11706" spans="1:14" x14ac:dyDescent="0.3">
      <c r="A11706" t="s">
        <v>13315</v>
      </c>
      <c r="B11706" t="s">
        <v>13314</v>
      </c>
      <c r="C11706" t="s">
        <v>264</v>
      </c>
      <c r="D11706" t="s">
        <v>265</v>
      </c>
      <c r="E11706" t="s">
        <v>43</v>
      </c>
      <c r="F11706" t="s">
        <v>65</v>
      </c>
      <c r="G11706" t="s">
        <v>20</v>
      </c>
      <c r="H11706" t="s">
        <v>38</v>
      </c>
      <c r="I11706" t="s">
        <v>31</v>
      </c>
      <c r="J11706">
        <v>14217.47</v>
      </c>
      <c r="K11706" t="s">
        <v>46</v>
      </c>
      <c r="L11706" t="s">
        <v>24</v>
      </c>
      <c r="M11706" t="s">
        <v>25</v>
      </c>
      <c r="N11706">
        <v>58</v>
      </c>
    </row>
    <row r="11707" spans="1:14" x14ac:dyDescent="0.3">
      <c r="A11707" t="s">
        <v>13316</v>
      </c>
      <c r="B11707" t="s">
        <v>13314</v>
      </c>
      <c r="C11707" t="s">
        <v>201</v>
      </c>
      <c r="D11707" t="s">
        <v>202</v>
      </c>
      <c r="E11707" t="s">
        <v>84</v>
      </c>
      <c r="F11707" t="s">
        <v>44</v>
      </c>
      <c r="G11707" t="s">
        <v>20</v>
      </c>
      <c r="H11707" t="s">
        <v>38</v>
      </c>
      <c r="I11707" t="s">
        <v>31</v>
      </c>
      <c r="J11707">
        <v>624.94000000000005</v>
      </c>
      <c r="K11707" t="s">
        <v>50</v>
      </c>
      <c r="L11707" t="s">
        <v>24</v>
      </c>
      <c r="M11707" t="s">
        <v>67</v>
      </c>
      <c r="N11707">
        <v>174</v>
      </c>
    </row>
    <row r="11708" spans="1:14" x14ac:dyDescent="0.3">
      <c r="A11708" t="s">
        <v>13317</v>
      </c>
      <c r="B11708" t="s">
        <v>13314</v>
      </c>
      <c r="C11708" t="s">
        <v>35</v>
      </c>
      <c r="D11708" t="s">
        <v>289</v>
      </c>
      <c r="E11708" t="s">
        <v>43</v>
      </c>
      <c r="F11708" t="s">
        <v>74</v>
      </c>
      <c r="G11708" t="s">
        <v>20</v>
      </c>
      <c r="H11708" t="s">
        <v>21</v>
      </c>
      <c r="I11708" t="s">
        <v>22</v>
      </c>
      <c r="J11708">
        <v>429.69</v>
      </c>
      <c r="K11708" t="s">
        <v>50</v>
      </c>
      <c r="L11708" t="s">
        <v>24</v>
      </c>
      <c r="M11708" t="s">
        <v>55</v>
      </c>
      <c r="N11708">
        <v>95</v>
      </c>
    </row>
    <row r="11709" spans="1:14" x14ac:dyDescent="0.3">
      <c r="A11709" t="s">
        <v>13318</v>
      </c>
      <c r="B11709" t="s">
        <v>13314</v>
      </c>
      <c r="C11709" t="s">
        <v>16</v>
      </c>
      <c r="D11709" t="s">
        <v>110</v>
      </c>
      <c r="E11709" t="s">
        <v>43</v>
      </c>
      <c r="F11709" t="s">
        <v>37</v>
      </c>
      <c r="G11709" t="s">
        <v>20</v>
      </c>
      <c r="H11709" t="s">
        <v>30</v>
      </c>
      <c r="I11709" t="s">
        <v>22</v>
      </c>
      <c r="J11709">
        <v>113.54</v>
      </c>
      <c r="K11709" t="s">
        <v>46</v>
      </c>
      <c r="L11709" t="s">
        <v>60</v>
      </c>
      <c r="M11709" t="s">
        <v>25</v>
      </c>
      <c r="N11709">
        <v>139</v>
      </c>
    </row>
    <row r="11710" spans="1:14" x14ac:dyDescent="0.3">
      <c r="A11710" t="s">
        <v>13319</v>
      </c>
      <c r="B11710" t="s">
        <v>13314</v>
      </c>
      <c r="C11710" t="s">
        <v>121</v>
      </c>
      <c r="D11710" t="s">
        <v>162</v>
      </c>
      <c r="E11710" t="s">
        <v>43</v>
      </c>
      <c r="F11710" t="s">
        <v>74</v>
      </c>
      <c r="G11710" t="s">
        <v>20</v>
      </c>
      <c r="H11710" t="s">
        <v>38</v>
      </c>
      <c r="I11710" t="s">
        <v>22</v>
      </c>
      <c r="J11710">
        <v>666.51</v>
      </c>
      <c r="K11710" t="s">
        <v>32</v>
      </c>
      <c r="L11710" t="s">
        <v>24</v>
      </c>
      <c r="M11710" t="s">
        <v>33</v>
      </c>
      <c r="N11710">
        <v>25</v>
      </c>
    </row>
    <row r="11711" spans="1:14" x14ac:dyDescent="0.3">
      <c r="A11711" t="s">
        <v>13320</v>
      </c>
      <c r="B11711" t="s">
        <v>13314</v>
      </c>
      <c r="C11711" t="s">
        <v>87</v>
      </c>
      <c r="D11711" t="s">
        <v>118</v>
      </c>
      <c r="E11711" t="s">
        <v>58</v>
      </c>
      <c r="F11711" t="s">
        <v>19</v>
      </c>
      <c r="G11711" t="s">
        <v>53</v>
      </c>
      <c r="H11711" t="s">
        <v>30</v>
      </c>
      <c r="I11711" t="s">
        <v>31</v>
      </c>
      <c r="J11711">
        <v>1561.13</v>
      </c>
      <c r="K11711" t="s">
        <v>46</v>
      </c>
      <c r="L11711" t="s">
        <v>24</v>
      </c>
      <c r="M11711" t="s">
        <v>33</v>
      </c>
      <c r="N11711">
        <v>11</v>
      </c>
    </row>
    <row r="11712" spans="1:14" x14ac:dyDescent="0.3">
      <c r="A11712" t="s">
        <v>13321</v>
      </c>
      <c r="B11712" t="s">
        <v>13322</v>
      </c>
      <c r="C11712" t="s">
        <v>1603</v>
      </c>
      <c r="D11712" t="s">
        <v>1604</v>
      </c>
      <c r="E11712" t="s">
        <v>69</v>
      </c>
      <c r="F11712" t="s">
        <v>116</v>
      </c>
      <c r="G11712" t="s">
        <v>59</v>
      </c>
      <c r="H11712" t="s">
        <v>38</v>
      </c>
      <c r="I11712" t="s">
        <v>22</v>
      </c>
      <c r="J11712">
        <v>189.5</v>
      </c>
      <c r="K11712" t="s">
        <v>50</v>
      </c>
      <c r="L11712" t="s">
        <v>47</v>
      </c>
      <c r="M11712" t="s">
        <v>25</v>
      </c>
      <c r="N11712">
        <v>150</v>
      </c>
    </row>
    <row r="11713" spans="1:14" x14ac:dyDescent="0.3">
      <c r="A11713" t="s">
        <v>13323</v>
      </c>
      <c r="B11713" t="s">
        <v>13322</v>
      </c>
      <c r="C11713" t="s">
        <v>133</v>
      </c>
      <c r="D11713" t="s">
        <v>134</v>
      </c>
      <c r="E11713" t="s">
        <v>58</v>
      </c>
      <c r="F11713" t="s">
        <v>19</v>
      </c>
      <c r="G11713" t="s">
        <v>66</v>
      </c>
      <c r="H11713" t="s">
        <v>38</v>
      </c>
      <c r="I11713" t="s">
        <v>31</v>
      </c>
      <c r="J11713">
        <v>347.7</v>
      </c>
      <c r="K11713" t="s">
        <v>46</v>
      </c>
      <c r="L11713" t="s">
        <v>47</v>
      </c>
      <c r="M11713" t="s">
        <v>55</v>
      </c>
      <c r="N11713">
        <v>122</v>
      </c>
    </row>
    <row r="11714" spans="1:14" x14ac:dyDescent="0.3">
      <c r="A11714" t="s">
        <v>13324</v>
      </c>
      <c r="B11714" t="s">
        <v>13322</v>
      </c>
      <c r="C11714" t="s">
        <v>35</v>
      </c>
      <c r="D11714" t="s">
        <v>257</v>
      </c>
      <c r="E11714" t="s">
        <v>84</v>
      </c>
      <c r="F11714" t="s">
        <v>44</v>
      </c>
      <c r="G11714" t="s">
        <v>20</v>
      </c>
      <c r="H11714" t="s">
        <v>30</v>
      </c>
      <c r="I11714" t="s">
        <v>22</v>
      </c>
      <c r="J11714">
        <v>673.2</v>
      </c>
      <c r="K11714" t="s">
        <v>50</v>
      </c>
      <c r="L11714" t="s">
        <v>24</v>
      </c>
      <c r="M11714" t="s">
        <v>67</v>
      </c>
      <c r="N11714">
        <v>108</v>
      </c>
    </row>
    <row r="11715" spans="1:14" x14ac:dyDescent="0.3">
      <c r="A11715" t="s">
        <v>13325</v>
      </c>
      <c r="B11715" t="s">
        <v>13322</v>
      </c>
      <c r="C11715" t="s">
        <v>742</v>
      </c>
      <c r="D11715" t="s">
        <v>743</v>
      </c>
      <c r="E11715" t="s">
        <v>43</v>
      </c>
      <c r="F11715" t="s">
        <v>116</v>
      </c>
      <c r="G11715" t="s">
        <v>20</v>
      </c>
      <c r="H11715" t="s">
        <v>30</v>
      </c>
      <c r="I11715" t="s">
        <v>31</v>
      </c>
      <c r="J11715">
        <v>17540.009999999998</v>
      </c>
      <c r="K11715" t="s">
        <v>32</v>
      </c>
      <c r="L11715" t="s">
        <v>24</v>
      </c>
      <c r="M11715" t="s">
        <v>33</v>
      </c>
      <c r="N11715">
        <v>19</v>
      </c>
    </row>
    <row r="11716" spans="1:14" x14ac:dyDescent="0.3">
      <c r="A11716" t="s">
        <v>13326</v>
      </c>
      <c r="B11716" t="s">
        <v>13322</v>
      </c>
      <c r="C11716" t="s">
        <v>174</v>
      </c>
      <c r="D11716" t="s">
        <v>175</v>
      </c>
      <c r="E11716" t="s">
        <v>29</v>
      </c>
      <c r="F11716" t="s">
        <v>85</v>
      </c>
      <c r="G11716" t="s">
        <v>20</v>
      </c>
      <c r="H11716" t="s">
        <v>45</v>
      </c>
      <c r="I11716" t="s">
        <v>22</v>
      </c>
      <c r="J11716">
        <v>0</v>
      </c>
      <c r="K11716" t="s">
        <v>32</v>
      </c>
      <c r="L11716" t="s">
        <v>24</v>
      </c>
      <c r="M11716" t="s">
        <v>33</v>
      </c>
      <c r="N11716">
        <v>29</v>
      </c>
    </row>
    <row r="11717" spans="1:14" x14ac:dyDescent="0.3">
      <c r="A11717" t="s">
        <v>13327</v>
      </c>
      <c r="B11717" t="s">
        <v>13322</v>
      </c>
      <c r="C11717" t="s">
        <v>16</v>
      </c>
      <c r="D11717" t="s">
        <v>110</v>
      </c>
      <c r="E11717" t="s">
        <v>69</v>
      </c>
      <c r="F11717" t="s">
        <v>37</v>
      </c>
      <c r="G11717" t="s">
        <v>20</v>
      </c>
      <c r="H11717" t="s">
        <v>30</v>
      </c>
      <c r="I11717" t="s">
        <v>31</v>
      </c>
      <c r="J11717">
        <v>7025.12</v>
      </c>
      <c r="K11717" t="s">
        <v>32</v>
      </c>
      <c r="L11717" t="s">
        <v>24</v>
      </c>
      <c r="M11717" t="s">
        <v>25</v>
      </c>
      <c r="N11717">
        <v>72</v>
      </c>
    </row>
    <row r="11718" spans="1:14" x14ac:dyDescent="0.3">
      <c r="A11718" t="s">
        <v>13328</v>
      </c>
      <c r="B11718" t="s">
        <v>13322</v>
      </c>
      <c r="C11718" t="s">
        <v>342</v>
      </c>
      <c r="D11718" t="s">
        <v>343</v>
      </c>
      <c r="E11718" t="s">
        <v>155</v>
      </c>
      <c r="F11718" t="s">
        <v>65</v>
      </c>
      <c r="G11718" t="s">
        <v>20</v>
      </c>
      <c r="H11718" t="s">
        <v>30</v>
      </c>
      <c r="I11718" t="s">
        <v>22</v>
      </c>
      <c r="J11718">
        <v>0</v>
      </c>
      <c r="K11718" t="s">
        <v>50</v>
      </c>
      <c r="L11718" t="s">
        <v>24</v>
      </c>
      <c r="M11718" t="s">
        <v>33</v>
      </c>
      <c r="N11718">
        <v>5</v>
      </c>
    </row>
    <row r="11719" spans="1:14" x14ac:dyDescent="0.3">
      <c r="A11719" t="s">
        <v>13329</v>
      </c>
      <c r="B11719" t="s">
        <v>13322</v>
      </c>
      <c r="C11719" t="s">
        <v>35</v>
      </c>
      <c r="D11719" t="s">
        <v>289</v>
      </c>
      <c r="E11719" t="s">
        <v>125</v>
      </c>
      <c r="F11719" t="s">
        <v>37</v>
      </c>
      <c r="G11719" t="s">
        <v>20</v>
      </c>
      <c r="H11719" t="s">
        <v>45</v>
      </c>
      <c r="I11719" t="s">
        <v>31</v>
      </c>
      <c r="J11719">
        <v>0</v>
      </c>
      <c r="K11719" t="s">
        <v>32</v>
      </c>
      <c r="L11719" t="s">
        <v>24</v>
      </c>
      <c r="M11719" t="s">
        <v>25</v>
      </c>
      <c r="N11719">
        <v>63</v>
      </c>
    </row>
    <row r="11720" spans="1:14" x14ac:dyDescent="0.3">
      <c r="A11720" t="s">
        <v>13330</v>
      </c>
      <c r="B11720" t="s">
        <v>13322</v>
      </c>
      <c r="C11720" t="s">
        <v>35</v>
      </c>
      <c r="D11720" t="s">
        <v>36</v>
      </c>
      <c r="E11720" t="s">
        <v>58</v>
      </c>
      <c r="F11720" t="s">
        <v>74</v>
      </c>
      <c r="G11720" t="s">
        <v>20</v>
      </c>
      <c r="H11720" t="s">
        <v>30</v>
      </c>
      <c r="I11720" t="s">
        <v>22</v>
      </c>
      <c r="J11720">
        <v>634.97</v>
      </c>
      <c r="K11720" t="s">
        <v>46</v>
      </c>
      <c r="L11720" t="s">
        <v>24</v>
      </c>
      <c r="M11720" t="s">
        <v>70</v>
      </c>
      <c r="N11720">
        <v>176</v>
      </c>
    </row>
    <row r="11721" spans="1:14" x14ac:dyDescent="0.3">
      <c r="A11721" t="s">
        <v>13331</v>
      </c>
      <c r="B11721" t="s">
        <v>13332</v>
      </c>
      <c r="C11721" t="s">
        <v>62</v>
      </c>
      <c r="D11721" t="s">
        <v>63</v>
      </c>
      <c r="E11721" t="s">
        <v>43</v>
      </c>
      <c r="F11721" t="s">
        <v>19</v>
      </c>
      <c r="G11721" t="s">
        <v>20</v>
      </c>
      <c r="H11721" t="s">
        <v>45</v>
      </c>
      <c r="I11721" t="s">
        <v>22</v>
      </c>
      <c r="J11721">
        <v>2555.92</v>
      </c>
      <c r="K11721" t="s">
        <v>50</v>
      </c>
      <c r="L11721" t="s">
        <v>24</v>
      </c>
      <c r="M11721" t="s">
        <v>33</v>
      </c>
      <c r="N11721">
        <v>12</v>
      </c>
    </row>
    <row r="11722" spans="1:14" x14ac:dyDescent="0.3">
      <c r="A11722" t="s">
        <v>13333</v>
      </c>
      <c r="B11722" t="s">
        <v>13332</v>
      </c>
      <c r="C11722" t="s">
        <v>121</v>
      </c>
      <c r="D11722" t="s">
        <v>122</v>
      </c>
      <c r="E11722" t="s">
        <v>29</v>
      </c>
      <c r="F11722" t="s">
        <v>65</v>
      </c>
      <c r="G11722" t="s">
        <v>20</v>
      </c>
      <c r="H11722" t="s">
        <v>30</v>
      </c>
      <c r="I11722" t="s">
        <v>31</v>
      </c>
      <c r="J11722">
        <v>0</v>
      </c>
      <c r="K11722" t="s">
        <v>32</v>
      </c>
      <c r="L11722" t="s">
        <v>24</v>
      </c>
      <c r="M11722" t="s">
        <v>25</v>
      </c>
      <c r="N11722">
        <v>117</v>
      </c>
    </row>
    <row r="11723" spans="1:14" x14ac:dyDescent="0.3">
      <c r="A11723" t="s">
        <v>13334</v>
      </c>
      <c r="B11723" t="s">
        <v>13332</v>
      </c>
      <c r="C11723" t="s">
        <v>35</v>
      </c>
      <c r="D11723" t="s">
        <v>73</v>
      </c>
      <c r="E11723" t="s">
        <v>58</v>
      </c>
      <c r="F11723" t="s">
        <v>65</v>
      </c>
      <c r="G11723" t="s">
        <v>20</v>
      </c>
      <c r="H11723" t="s">
        <v>30</v>
      </c>
      <c r="I11723" t="s">
        <v>22</v>
      </c>
      <c r="J11723">
        <v>1150.4000000000001</v>
      </c>
      <c r="K11723" t="s">
        <v>50</v>
      </c>
      <c r="L11723" t="s">
        <v>24</v>
      </c>
      <c r="M11723" t="s">
        <v>70</v>
      </c>
      <c r="N11723">
        <v>97</v>
      </c>
    </row>
    <row r="11724" spans="1:14" x14ac:dyDescent="0.3">
      <c r="A11724" t="s">
        <v>13335</v>
      </c>
      <c r="B11724" t="s">
        <v>13332</v>
      </c>
      <c r="C11724" t="s">
        <v>139</v>
      </c>
      <c r="D11724" t="s">
        <v>501</v>
      </c>
      <c r="E11724" t="s">
        <v>84</v>
      </c>
      <c r="F11724" t="s">
        <v>89</v>
      </c>
      <c r="G11724" t="s">
        <v>66</v>
      </c>
      <c r="H11724" t="s">
        <v>30</v>
      </c>
      <c r="I11724" t="s">
        <v>31</v>
      </c>
      <c r="J11724">
        <v>3702.27</v>
      </c>
      <c r="K11724" t="s">
        <v>50</v>
      </c>
      <c r="L11724" t="s">
        <v>24</v>
      </c>
      <c r="M11724" t="s">
        <v>67</v>
      </c>
      <c r="N11724">
        <v>126</v>
      </c>
    </row>
    <row r="11725" spans="1:14" x14ac:dyDescent="0.3">
      <c r="A11725" t="s">
        <v>13336</v>
      </c>
      <c r="B11725" t="s">
        <v>13332</v>
      </c>
      <c r="C11725" t="s">
        <v>62</v>
      </c>
      <c r="D11725" t="s">
        <v>63</v>
      </c>
      <c r="E11725" t="s">
        <v>58</v>
      </c>
      <c r="F11725" t="s">
        <v>19</v>
      </c>
      <c r="G11725" t="s">
        <v>20</v>
      </c>
      <c r="H11725" t="s">
        <v>38</v>
      </c>
      <c r="I11725" t="s">
        <v>31</v>
      </c>
      <c r="J11725">
        <v>150.80000000000001</v>
      </c>
      <c r="K11725" t="s">
        <v>32</v>
      </c>
      <c r="L11725" t="s">
        <v>60</v>
      </c>
      <c r="M11725" t="s">
        <v>70</v>
      </c>
      <c r="N11725">
        <v>87</v>
      </c>
    </row>
    <row r="11726" spans="1:14" x14ac:dyDescent="0.3">
      <c r="A11726" t="s">
        <v>13337</v>
      </c>
      <c r="B11726" t="s">
        <v>13332</v>
      </c>
      <c r="C11726" t="s">
        <v>621</v>
      </c>
      <c r="D11726" t="s">
        <v>622</v>
      </c>
      <c r="E11726" t="s">
        <v>58</v>
      </c>
      <c r="F11726" t="s">
        <v>116</v>
      </c>
      <c r="G11726" t="s">
        <v>20</v>
      </c>
      <c r="H11726" t="s">
        <v>38</v>
      </c>
      <c r="I11726" t="s">
        <v>31</v>
      </c>
      <c r="J11726">
        <v>4596.7299999999996</v>
      </c>
      <c r="K11726" t="s">
        <v>50</v>
      </c>
      <c r="L11726" t="s">
        <v>24</v>
      </c>
      <c r="M11726" t="s">
        <v>33</v>
      </c>
      <c r="N11726">
        <v>24</v>
      </c>
    </row>
    <row r="11727" spans="1:14" x14ac:dyDescent="0.3">
      <c r="A11727" t="s">
        <v>13338</v>
      </c>
      <c r="B11727" t="s">
        <v>13332</v>
      </c>
      <c r="C11727" t="s">
        <v>41</v>
      </c>
      <c r="D11727" t="s">
        <v>42</v>
      </c>
      <c r="E11727" t="s">
        <v>125</v>
      </c>
      <c r="F11727" t="s">
        <v>44</v>
      </c>
      <c r="G11727" t="s">
        <v>59</v>
      </c>
      <c r="H11727" t="s">
        <v>45</v>
      </c>
      <c r="I11727" t="s">
        <v>31</v>
      </c>
      <c r="J11727">
        <v>0</v>
      </c>
      <c r="K11727" t="s">
        <v>50</v>
      </c>
      <c r="L11727" t="s">
        <v>47</v>
      </c>
      <c r="M11727" t="s">
        <v>55</v>
      </c>
      <c r="N11727">
        <v>164</v>
      </c>
    </row>
    <row r="11728" spans="1:14" x14ac:dyDescent="0.3">
      <c r="A11728" t="s">
        <v>13339</v>
      </c>
      <c r="B11728" t="s">
        <v>13332</v>
      </c>
      <c r="C11728" t="s">
        <v>151</v>
      </c>
      <c r="D11728" t="s">
        <v>152</v>
      </c>
      <c r="E11728" t="s">
        <v>58</v>
      </c>
      <c r="F11728" t="s">
        <v>19</v>
      </c>
      <c r="G11728" t="s">
        <v>171</v>
      </c>
      <c r="H11728" t="s">
        <v>38</v>
      </c>
      <c r="I11728" t="s">
        <v>31</v>
      </c>
      <c r="J11728">
        <v>5271.06</v>
      </c>
      <c r="K11728" t="s">
        <v>50</v>
      </c>
      <c r="L11728" t="s">
        <v>47</v>
      </c>
      <c r="M11728" t="s">
        <v>67</v>
      </c>
      <c r="N11728">
        <v>95</v>
      </c>
    </row>
    <row r="11729" spans="1:14" x14ac:dyDescent="0.3">
      <c r="A11729" t="s">
        <v>13340</v>
      </c>
      <c r="B11729" t="s">
        <v>13332</v>
      </c>
      <c r="C11729" t="s">
        <v>144</v>
      </c>
      <c r="D11729" t="s">
        <v>489</v>
      </c>
      <c r="E11729" t="s">
        <v>58</v>
      </c>
      <c r="F11729" t="s">
        <v>74</v>
      </c>
      <c r="G11729" t="s">
        <v>66</v>
      </c>
      <c r="H11729" t="s">
        <v>38</v>
      </c>
      <c r="I11729" t="s">
        <v>31</v>
      </c>
      <c r="J11729">
        <v>7609.59</v>
      </c>
      <c r="K11729" t="s">
        <v>32</v>
      </c>
      <c r="L11729" t="s">
        <v>47</v>
      </c>
      <c r="M11729" t="s">
        <v>55</v>
      </c>
      <c r="N11729">
        <v>76</v>
      </c>
    </row>
    <row r="11730" spans="1:14" x14ac:dyDescent="0.3">
      <c r="A11730" t="s">
        <v>13341</v>
      </c>
      <c r="B11730" t="s">
        <v>13342</v>
      </c>
      <c r="C11730" t="s">
        <v>91</v>
      </c>
      <c r="D11730" t="s">
        <v>98</v>
      </c>
      <c r="E11730" t="s">
        <v>58</v>
      </c>
      <c r="F11730" t="s">
        <v>44</v>
      </c>
      <c r="G11730" t="s">
        <v>171</v>
      </c>
      <c r="H11730" t="s">
        <v>38</v>
      </c>
      <c r="I11730" t="s">
        <v>22</v>
      </c>
      <c r="J11730">
        <v>2452.87</v>
      </c>
      <c r="K11730" t="s">
        <v>46</v>
      </c>
      <c r="L11730" t="s">
        <v>47</v>
      </c>
      <c r="M11730" t="s">
        <v>55</v>
      </c>
      <c r="N11730">
        <v>172</v>
      </c>
    </row>
    <row r="11731" spans="1:14" x14ac:dyDescent="0.3">
      <c r="A11731" t="s">
        <v>13343</v>
      </c>
      <c r="B11731" t="s">
        <v>13342</v>
      </c>
      <c r="C11731" t="s">
        <v>310</v>
      </c>
      <c r="D11731" t="s">
        <v>311</v>
      </c>
      <c r="E11731" t="s">
        <v>58</v>
      </c>
      <c r="F11731" t="s">
        <v>65</v>
      </c>
      <c r="G11731" t="s">
        <v>20</v>
      </c>
      <c r="H11731" t="s">
        <v>38</v>
      </c>
      <c r="I11731" t="s">
        <v>31</v>
      </c>
      <c r="J11731">
        <v>1338.44</v>
      </c>
      <c r="K11731" t="s">
        <v>46</v>
      </c>
      <c r="L11731" t="s">
        <v>24</v>
      </c>
      <c r="M11731" t="s">
        <v>67</v>
      </c>
      <c r="N11731">
        <v>43</v>
      </c>
    </row>
    <row r="11732" spans="1:14" x14ac:dyDescent="0.3">
      <c r="A11732" t="s">
        <v>13344</v>
      </c>
      <c r="B11732" t="s">
        <v>13342</v>
      </c>
      <c r="C11732" t="s">
        <v>139</v>
      </c>
      <c r="D11732" t="s">
        <v>140</v>
      </c>
      <c r="E11732" t="s">
        <v>58</v>
      </c>
      <c r="F11732" t="s">
        <v>44</v>
      </c>
      <c r="G11732" t="s">
        <v>20</v>
      </c>
      <c r="H11732" t="s">
        <v>99</v>
      </c>
      <c r="I11732" t="s">
        <v>78</v>
      </c>
      <c r="J11732">
        <v>1386.68</v>
      </c>
      <c r="K11732" t="s">
        <v>32</v>
      </c>
      <c r="L11732" t="s">
        <v>60</v>
      </c>
      <c r="M11732" t="s">
        <v>55</v>
      </c>
      <c r="N11732">
        <v>45</v>
      </c>
    </row>
    <row r="11733" spans="1:14" x14ac:dyDescent="0.3">
      <c r="A11733" t="s">
        <v>13345</v>
      </c>
      <c r="B11733" t="s">
        <v>13342</v>
      </c>
      <c r="C11733" t="s">
        <v>238</v>
      </c>
      <c r="D11733" t="s">
        <v>239</v>
      </c>
      <c r="E11733" t="s">
        <v>29</v>
      </c>
      <c r="F11733" t="s">
        <v>74</v>
      </c>
      <c r="G11733" t="s">
        <v>20</v>
      </c>
      <c r="H11733" t="s">
        <v>54</v>
      </c>
      <c r="I11733" t="s">
        <v>22</v>
      </c>
      <c r="J11733">
        <v>0</v>
      </c>
      <c r="K11733" t="s">
        <v>23</v>
      </c>
      <c r="L11733" t="s">
        <v>24</v>
      </c>
      <c r="M11733" t="s">
        <v>25</v>
      </c>
      <c r="N11733">
        <v>34</v>
      </c>
    </row>
    <row r="11734" spans="1:14" x14ac:dyDescent="0.3">
      <c r="A11734" t="s">
        <v>13346</v>
      </c>
      <c r="B11734" t="s">
        <v>13342</v>
      </c>
      <c r="C11734" t="s">
        <v>35</v>
      </c>
      <c r="D11734" t="s">
        <v>166</v>
      </c>
      <c r="E11734" t="s">
        <v>84</v>
      </c>
      <c r="F11734" t="s">
        <v>74</v>
      </c>
      <c r="G11734" t="s">
        <v>20</v>
      </c>
      <c r="H11734" t="s">
        <v>45</v>
      </c>
      <c r="I11734" t="s">
        <v>22</v>
      </c>
      <c r="J11734">
        <v>719.25</v>
      </c>
      <c r="K11734" t="s">
        <v>50</v>
      </c>
      <c r="L11734" t="s">
        <v>47</v>
      </c>
      <c r="M11734" t="s">
        <v>25</v>
      </c>
      <c r="N11734">
        <v>105</v>
      </c>
    </row>
    <row r="11735" spans="1:14" x14ac:dyDescent="0.3">
      <c r="A11735" t="s">
        <v>13347</v>
      </c>
      <c r="B11735" t="s">
        <v>13342</v>
      </c>
      <c r="C11735" t="s">
        <v>201</v>
      </c>
      <c r="D11735" t="s">
        <v>202</v>
      </c>
      <c r="E11735" t="s">
        <v>155</v>
      </c>
      <c r="F11735" t="s">
        <v>37</v>
      </c>
      <c r="G11735" t="s">
        <v>20</v>
      </c>
      <c r="H11735" t="s">
        <v>30</v>
      </c>
      <c r="I11735" t="s">
        <v>22</v>
      </c>
      <c r="J11735">
        <v>0</v>
      </c>
      <c r="K11735" t="s">
        <v>50</v>
      </c>
      <c r="L11735" t="s">
        <v>24</v>
      </c>
      <c r="M11735" t="s">
        <v>67</v>
      </c>
      <c r="N11735">
        <v>128</v>
      </c>
    </row>
    <row r="11736" spans="1:14" x14ac:dyDescent="0.3">
      <c r="A11736" t="s">
        <v>13348</v>
      </c>
      <c r="B11736" t="s">
        <v>13342</v>
      </c>
      <c r="C11736" t="s">
        <v>238</v>
      </c>
      <c r="D11736" t="s">
        <v>239</v>
      </c>
      <c r="E11736" t="s">
        <v>43</v>
      </c>
      <c r="F11736" t="s">
        <v>65</v>
      </c>
      <c r="G11736" t="s">
        <v>66</v>
      </c>
      <c r="H11736" t="s">
        <v>54</v>
      </c>
      <c r="I11736" t="s">
        <v>31</v>
      </c>
      <c r="J11736">
        <v>6986.11</v>
      </c>
      <c r="K11736" t="s">
        <v>50</v>
      </c>
      <c r="L11736" t="s">
        <v>24</v>
      </c>
      <c r="M11736" t="s">
        <v>55</v>
      </c>
      <c r="N11736">
        <v>148</v>
      </c>
    </row>
    <row r="11737" spans="1:14" x14ac:dyDescent="0.3">
      <c r="A11737" t="s">
        <v>13349</v>
      </c>
      <c r="B11737" t="s">
        <v>13342</v>
      </c>
      <c r="C11737" t="s">
        <v>27</v>
      </c>
      <c r="D11737" t="s">
        <v>169</v>
      </c>
      <c r="E11737" t="s">
        <v>58</v>
      </c>
      <c r="F11737" t="s">
        <v>37</v>
      </c>
      <c r="G11737" t="s">
        <v>171</v>
      </c>
      <c r="H11737" t="s">
        <v>30</v>
      </c>
      <c r="I11737" t="s">
        <v>22</v>
      </c>
      <c r="J11737">
        <v>376.47</v>
      </c>
      <c r="K11737" t="s">
        <v>46</v>
      </c>
      <c r="L11737" t="s">
        <v>24</v>
      </c>
      <c r="M11737" t="s">
        <v>55</v>
      </c>
      <c r="N11737">
        <v>124</v>
      </c>
    </row>
    <row r="11738" spans="1:14" x14ac:dyDescent="0.3">
      <c r="A11738" t="s">
        <v>13350</v>
      </c>
      <c r="B11738" t="s">
        <v>13342</v>
      </c>
      <c r="C11738" t="s">
        <v>196</v>
      </c>
      <c r="D11738" t="s">
        <v>197</v>
      </c>
      <c r="E11738" t="s">
        <v>149</v>
      </c>
      <c r="F11738" t="s">
        <v>65</v>
      </c>
      <c r="G11738" t="s">
        <v>59</v>
      </c>
      <c r="H11738" t="s">
        <v>54</v>
      </c>
      <c r="I11738" t="s">
        <v>31</v>
      </c>
      <c r="J11738">
        <v>0</v>
      </c>
      <c r="K11738" t="s">
        <v>50</v>
      </c>
      <c r="L11738" t="s">
        <v>24</v>
      </c>
      <c r="M11738" t="s">
        <v>55</v>
      </c>
      <c r="N11738">
        <v>93</v>
      </c>
    </row>
    <row r="11739" spans="1:14" x14ac:dyDescent="0.3">
      <c r="A11739" t="s">
        <v>13351</v>
      </c>
      <c r="B11739" t="s">
        <v>13342</v>
      </c>
      <c r="C11739" t="s">
        <v>41</v>
      </c>
      <c r="D11739" t="s">
        <v>250</v>
      </c>
      <c r="E11739" t="s">
        <v>58</v>
      </c>
      <c r="F11739" t="s">
        <v>44</v>
      </c>
      <c r="G11739" t="s">
        <v>171</v>
      </c>
      <c r="H11739" t="s">
        <v>45</v>
      </c>
      <c r="I11739" t="s">
        <v>22</v>
      </c>
      <c r="J11739">
        <v>905.27</v>
      </c>
      <c r="K11739" t="s">
        <v>46</v>
      </c>
      <c r="L11739" t="s">
        <v>24</v>
      </c>
      <c r="M11739" t="s">
        <v>70</v>
      </c>
      <c r="N11739">
        <v>108</v>
      </c>
    </row>
    <row r="11740" spans="1:14" x14ac:dyDescent="0.3">
      <c r="A11740" t="s">
        <v>13352</v>
      </c>
      <c r="B11740" t="s">
        <v>13342</v>
      </c>
      <c r="C11740" t="s">
        <v>41</v>
      </c>
      <c r="D11740" t="s">
        <v>42</v>
      </c>
      <c r="E11740" t="s">
        <v>58</v>
      </c>
      <c r="F11740" t="s">
        <v>85</v>
      </c>
      <c r="G11740" t="s">
        <v>20</v>
      </c>
      <c r="H11740" t="s">
        <v>38</v>
      </c>
      <c r="I11740" t="s">
        <v>22</v>
      </c>
      <c r="J11740">
        <v>16182.59</v>
      </c>
      <c r="K11740" t="s">
        <v>50</v>
      </c>
      <c r="L11740" t="s">
        <v>24</v>
      </c>
      <c r="M11740" t="s">
        <v>67</v>
      </c>
      <c r="N11740">
        <v>127</v>
      </c>
    </row>
    <row r="11741" spans="1:14" x14ac:dyDescent="0.3">
      <c r="A11741" t="s">
        <v>13353</v>
      </c>
      <c r="B11741" t="s">
        <v>13354</v>
      </c>
      <c r="C11741" t="s">
        <v>113</v>
      </c>
      <c r="D11741" t="s">
        <v>181</v>
      </c>
      <c r="E11741" t="s">
        <v>58</v>
      </c>
      <c r="F11741" t="s">
        <v>19</v>
      </c>
      <c r="G11741" t="s">
        <v>20</v>
      </c>
      <c r="H11741" t="s">
        <v>45</v>
      </c>
      <c r="I11741" t="s">
        <v>31</v>
      </c>
      <c r="J11741">
        <v>166.94</v>
      </c>
      <c r="K11741" t="s">
        <v>50</v>
      </c>
      <c r="L11741" t="s">
        <v>47</v>
      </c>
      <c r="M11741" t="s">
        <v>25</v>
      </c>
      <c r="N11741">
        <v>67</v>
      </c>
    </row>
    <row r="11742" spans="1:14" x14ac:dyDescent="0.3">
      <c r="A11742" t="s">
        <v>13355</v>
      </c>
      <c r="B11742" t="s">
        <v>13354</v>
      </c>
      <c r="C11742" t="s">
        <v>174</v>
      </c>
      <c r="D11742" t="s">
        <v>212</v>
      </c>
      <c r="E11742" t="s">
        <v>58</v>
      </c>
      <c r="F11742" t="s">
        <v>44</v>
      </c>
      <c r="G11742" t="s">
        <v>20</v>
      </c>
      <c r="H11742" t="s">
        <v>21</v>
      </c>
      <c r="I11742" t="s">
        <v>31</v>
      </c>
      <c r="J11742">
        <v>1444.4</v>
      </c>
      <c r="K11742" t="s">
        <v>46</v>
      </c>
      <c r="L11742" t="s">
        <v>24</v>
      </c>
      <c r="M11742" t="s">
        <v>67</v>
      </c>
      <c r="N11742">
        <v>177</v>
      </c>
    </row>
    <row r="11743" spans="1:14" x14ac:dyDescent="0.3">
      <c r="A11743" t="s">
        <v>13356</v>
      </c>
      <c r="B11743" t="s">
        <v>13354</v>
      </c>
      <c r="C11743" t="s">
        <v>328</v>
      </c>
      <c r="D11743" t="s">
        <v>329</v>
      </c>
      <c r="E11743" t="s">
        <v>58</v>
      </c>
      <c r="F11743" t="s">
        <v>116</v>
      </c>
      <c r="G11743" t="s">
        <v>20</v>
      </c>
      <c r="H11743" t="s">
        <v>54</v>
      </c>
      <c r="I11743" t="s">
        <v>22</v>
      </c>
      <c r="J11743">
        <v>969.73</v>
      </c>
      <c r="K11743" t="s">
        <v>50</v>
      </c>
      <c r="L11743" t="s">
        <v>24</v>
      </c>
      <c r="M11743" t="s">
        <v>67</v>
      </c>
      <c r="N11743">
        <v>121</v>
      </c>
    </row>
    <row r="11744" spans="1:14" x14ac:dyDescent="0.3">
      <c r="A11744" t="s">
        <v>13357</v>
      </c>
      <c r="B11744" t="s">
        <v>13354</v>
      </c>
      <c r="C11744" t="s">
        <v>139</v>
      </c>
      <c r="D11744" t="s">
        <v>140</v>
      </c>
      <c r="E11744" t="s">
        <v>125</v>
      </c>
      <c r="F11744" t="s">
        <v>44</v>
      </c>
      <c r="G11744" t="s">
        <v>20</v>
      </c>
      <c r="H11744" t="s">
        <v>54</v>
      </c>
      <c r="I11744" t="s">
        <v>22</v>
      </c>
      <c r="J11744">
        <v>0</v>
      </c>
      <c r="K11744" t="s">
        <v>50</v>
      </c>
      <c r="L11744" t="s">
        <v>24</v>
      </c>
      <c r="M11744" t="s">
        <v>33</v>
      </c>
      <c r="N11744">
        <v>20</v>
      </c>
    </row>
    <row r="11745" spans="1:14" x14ac:dyDescent="0.3">
      <c r="A11745" t="s">
        <v>13358</v>
      </c>
      <c r="B11745" t="s">
        <v>13354</v>
      </c>
      <c r="C11745" t="s">
        <v>196</v>
      </c>
      <c r="D11745" t="s">
        <v>197</v>
      </c>
      <c r="E11745" t="s">
        <v>58</v>
      </c>
      <c r="F11745" t="s">
        <v>19</v>
      </c>
      <c r="G11745" t="s">
        <v>66</v>
      </c>
      <c r="H11745" t="s">
        <v>30</v>
      </c>
      <c r="I11745" t="s">
        <v>31</v>
      </c>
      <c r="J11745">
        <v>284.66000000000003</v>
      </c>
      <c r="K11745" t="s">
        <v>32</v>
      </c>
      <c r="L11745" t="s">
        <v>24</v>
      </c>
      <c r="M11745" t="s">
        <v>33</v>
      </c>
      <c r="N11745">
        <v>13</v>
      </c>
    </row>
    <row r="11746" spans="1:14" x14ac:dyDescent="0.3">
      <c r="A11746" t="s">
        <v>13359</v>
      </c>
      <c r="B11746" t="s">
        <v>13354</v>
      </c>
      <c r="C11746" t="s">
        <v>121</v>
      </c>
      <c r="D11746" t="s">
        <v>122</v>
      </c>
      <c r="E11746" t="s">
        <v>43</v>
      </c>
      <c r="F11746" t="s">
        <v>74</v>
      </c>
      <c r="G11746" t="s">
        <v>66</v>
      </c>
      <c r="H11746" t="s">
        <v>54</v>
      </c>
      <c r="I11746" t="s">
        <v>31</v>
      </c>
      <c r="J11746">
        <v>658.13</v>
      </c>
      <c r="K11746" t="s">
        <v>50</v>
      </c>
      <c r="L11746" t="s">
        <v>24</v>
      </c>
      <c r="M11746" t="s">
        <v>67</v>
      </c>
      <c r="N11746">
        <v>118</v>
      </c>
    </row>
    <row r="11747" spans="1:14" x14ac:dyDescent="0.3">
      <c r="A11747" t="s">
        <v>13360</v>
      </c>
      <c r="B11747" t="s">
        <v>13354</v>
      </c>
      <c r="C11747" t="s">
        <v>41</v>
      </c>
      <c r="D11747" t="s">
        <v>52</v>
      </c>
      <c r="E11747" t="s">
        <v>69</v>
      </c>
      <c r="F11747" t="s">
        <v>74</v>
      </c>
      <c r="G11747" t="s">
        <v>20</v>
      </c>
      <c r="H11747" t="s">
        <v>38</v>
      </c>
      <c r="I11747" t="s">
        <v>31</v>
      </c>
      <c r="J11747">
        <v>1655.64</v>
      </c>
      <c r="K11747" t="s">
        <v>50</v>
      </c>
      <c r="L11747" t="s">
        <v>24</v>
      </c>
      <c r="M11747" t="s">
        <v>70</v>
      </c>
      <c r="N11747">
        <v>173</v>
      </c>
    </row>
    <row r="11748" spans="1:14" x14ac:dyDescent="0.3">
      <c r="A11748" t="s">
        <v>13361</v>
      </c>
      <c r="B11748" t="s">
        <v>13354</v>
      </c>
      <c r="C11748" t="s">
        <v>35</v>
      </c>
      <c r="D11748" t="s">
        <v>73</v>
      </c>
      <c r="E11748" t="s">
        <v>58</v>
      </c>
      <c r="F11748" t="s">
        <v>65</v>
      </c>
      <c r="G11748" t="s">
        <v>20</v>
      </c>
      <c r="H11748" t="s">
        <v>38</v>
      </c>
      <c r="I11748" t="s">
        <v>31</v>
      </c>
      <c r="J11748">
        <v>97.42</v>
      </c>
      <c r="K11748" t="s">
        <v>50</v>
      </c>
      <c r="L11748" t="s">
        <v>24</v>
      </c>
      <c r="M11748" t="s">
        <v>33</v>
      </c>
      <c r="N11748">
        <v>9</v>
      </c>
    </row>
    <row r="11749" spans="1:14" x14ac:dyDescent="0.3">
      <c r="A11749" t="s">
        <v>13362</v>
      </c>
      <c r="B11749" t="s">
        <v>13354</v>
      </c>
      <c r="C11749" t="s">
        <v>91</v>
      </c>
      <c r="D11749" t="s">
        <v>98</v>
      </c>
      <c r="E11749" t="s">
        <v>58</v>
      </c>
      <c r="F11749" t="s">
        <v>19</v>
      </c>
      <c r="G11749" t="s">
        <v>66</v>
      </c>
      <c r="H11749" t="s">
        <v>38</v>
      </c>
      <c r="I11749" t="s">
        <v>31</v>
      </c>
      <c r="J11749">
        <v>4935.78</v>
      </c>
      <c r="K11749" t="s">
        <v>50</v>
      </c>
      <c r="L11749" t="s">
        <v>24</v>
      </c>
      <c r="M11749" t="s">
        <v>67</v>
      </c>
      <c r="N11749">
        <v>40</v>
      </c>
    </row>
    <row r="11750" spans="1:14" x14ac:dyDescent="0.3">
      <c r="A11750" t="s">
        <v>13363</v>
      </c>
      <c r="B11750" t="s">
        <v>13354</v>
      </c>
      <c r="C11750" t="s">
        <v>35</v>
      </c>
      <c r="D11750" t="s">
        <v>57</v>
      </c>
      <c r="E11750" t="s">
        <v>58</v>
      </c>
      <c r="F11750" t="s">
        <v>89</v>
      </c>
      <c r="G11750" t="s">
        <v>53</v>
      </c>
      <c r="H11750" t="s">
        <v>45</v>
      </c>
      <c r="I11750" t="s">
        <v>31</v>
      </c>
      <c r="J11750">
        <v>1038.3</v>
      </c>
      <c r="K11750" t="s">
        <v>46</v>
      </c>
      <c r="L11750" t="s">
        <v>24</v>
      </c>
      <c r="M11750" t="s">
        <v>33</v>
      </c>
      <c r="N11750">
        <v>28</v>
      </c>
    </row>
    <row r="11751" spans="1:14" x14ac:dyDescent="0.3">
      <c r="A11751" t="s">
        <v>13364</v>
      </c>
      <c r="B11751" t="s">
        <v>13365</v>
      </c>
      <c r="C11751" t="s">
        <v>151</v>
      </c>
      <c r="D11751" t="s">
        <v>152</v>
      </c>
      <c r="E11751" t="s">
        <v>69</v>
      </c>
      <c r="F11751" t="s">
        <v>44</v>
      </c>
      <c r="G11751" t="s">
        <v>20</v>
      </c>
      <c r="H11751" t="s">
        <v>21</v>
      </c>
      <c r="I11751" t="s">
        <v>22</v>
      </c>
      <c r="J11751">
        <v>814.14</v>
      </c>
      <c r="K11751" t="s">
        <v>46</v>
      </c>
      <c r="L11751" t="s">
        <v>24</v>
      </c>
      <c r="M11751" t="s">
        <v>33</v>
      </c>
      <c r="N11751">
        <v>15</v>
      </c>
    </row>
    <row r="11752" spans="1:14" x14ac:dyDescent="0.3">
      <c r="A11752" t="s">
        <v>13366</v>
      </c>
      <c r="B11752" t="s">
        <v>13365</v>
      </c>
      <c r="C11752" t="s">
        <v>41</v>
      </c>
      <c r="D11752" t="s">
        <v>52</v>
      </c>
      <c r="E11752" t="s">
        <v>58</v>
      </c>
      <c r="F11752" t="s">
        <v>89</v>
      </c>
      <c r="G11752" t="s">
        <v>20</v>
      </c>
      <c r="H11752" t="s">
        <v>38</v>
      </c>
      <c r="I11752" t="s">
        <v>22</v>
      </c>
      <c r="J11752">
        <v>207.15</v>
      </c>
      <c r="K11752" t="s">
        <v>23</v>
      </c>
      <c r="L11752" t="s">
        <v>24</v>
      </c>
      <c r="M11752" t="s">
        <v>25</v>
      </c>
      <c r="N11752">
        <v>105</v>
      </c>
    </row>
    <row r="11753" spans="1:14" x14ac:dyDescent="0.3">
      <c r="A11753" t="s">
        <v>13367</v>
      </c>
      <c r="B11753" t="s">
        <v>13365</v>
      </c>
      <c r="C11753" t="s">
        <v>76</v>
      </c>
      <c r="D11753" t="s">
        <v>77</v>
      </c>
      <c r="E11753" t="s">
        <v>18</v>
      </c>
      <c r="F11753" t="s">
        <v>85</v>
      </c>
      <c r="G11753" t="s">
        <v>20</v>
      </c>
      <c r="H11753" t="s">
        <v>38</v>
      </c>
      <c r="I11753" t="s">
        <v>31</v>
      </c>
      <c r="J11753">
        <v>12579.36</v>
      </c>
      <c r="K11753" t="s">
        <v>50</v>
      </c>
      <c r="L11753" t="s">
        <v>24</v>
      </c>
      <c r="M11753" t="s">
        <v>67</v>
      </c>
      <c r="N11753">
        <v>84</v>
      </c>
    </row>
    <row r="11754" spans="1:14" x14ac:dyDescent="0.3">
      <c r="A11754" t="s">
        <v>13368</v>
      </c>
      <c r="B11754" t="s">
        <v>13365</v>
      </c>
      <c r="C11754" t="s">
        <v>113</v>
      </c>
      <c r="D11754" t="s">
        <v>114</v>
      </c>
      <c r="E11754" t="s">
        <v>69</v>
      </c>
      <c r="F11754" t="s">
        <v>65</v>
      </c>
      <c r="G11754" t="s">
        <v>20</v>
      </c>
      <c r="H11754" t="s">
        <v>30</v>
      </c>
      <c r="I11754" t="s">
        <v>22</v>
      </c>
      <c r="J11754">
        <v>31.81</v>
      </c>
      <c r="K11754" t="s">
        <v>50</v>
      </c>
      <c r="L11754" t="s">
        <v>24</v>
      </c>
      <c r="M11754" t="s">
        <v>70</v>
      </c>
      <c r="N11754">
        <v>113</v>
      </c>
    </row>
    <row r="11755" spans="1:14" x14ac:dyDescent="0.3">
      <c r="A11755" t="s">
        <v>13369</v>
      </c>
      <c r="B11755" t="s">
        <v>13365</v>
      </c>
      <c r="C11755" t="s">
        <v>62</v>
      </c>
      <c r="D11755" t="s">
        <v>63</v>
      </c>
      <c r="E11755" t="s">
        <v>58</v>
      </c>
      <c r="F11755" t="s">
        <v>19</v>
      </c>
      <c r="G11755" t="s">
        <v>20</v>
      </c>
      <c r="H11755" t="s">
        <v>45</v>
      </c>
      <c r="I11755" t="s">
        <v>22</v>
      </c>
      <c r="J11755">
        <v>2282.0300000000002</v>
      </c>
      <c r="K11755" t="s">
        <v>50</v>
      </c>
      <c r="L11755" t="s">
        <v>24</v>
      </c>
      <c r="M11755" t="s">
        <v>67</v>
      </c>
      <c r="N11755">
        <v>95</v>
      </c>
    </row>
    <row r="11756" spans="1:14" x14ac:dyDescent="0.3">
      <c r="A11756" t="s">
        <v>13370</v>
      </c>
      <c r="B11756" t="s">
        <v>13365</v>
      </c>
      <c r="C11756" t="s">
        <v>222</v>
      </c>
      <c r="D11756" t="s">
        <v>223</v>
      </c>
      <c r="E11756" t="s">
        <v>29</v>
      </c>
      <c r="F11756" t="s">
        <v>19</v>
      </c>
      <c r="G11756" t="s">
        <v>20</v>
      </c>
      <c r="H11756" t="s">
        <v>54</v>
      </c>
      <c r="I11756" t="s">
        <v>22</v>
      </c>
      <c r="J11756">
        <v>0</v>
      </c>
      <c r="K11756" t="s">
        <v>50</v>
      </c>
      <c r="L11756" t="s">
        <v>24</v>
      </c>
      <c r="M11756" t="s">
        <v>33</v>
      </c>
      <c r="N11756">
        <v>4</v>
      </c>
    </row>
    <row r="11757" spans="1:14" x14ac:dyDescent="0.3">
      <c r="A11757" t="s">
        <v>13371</v>
      </c>
      <c r="B11757" t="s">
        <v>13365</v>
      </c>
      <c r="C11757" t="s">
        <v>178</v>
      </c>
      <c r="D11757" t="s">
        <v>179</v>
      </c>
      <c r="E11757" t="s">
        <v>149</v>
      </c>
      <c r="F11757" t="s">
        <v>89</v>
      </c>
      <c r="G11757" t="s">
        <v>20</v>
      </c>
      <c r="H11757" t="s">
        <v>45</v>
      </c>
      <c r="I11757" t="s">
        <v>22</v>
      </c>
      <c r="J11757">
        <v>0</v>
      </c>
      <c r="K11757" t="s">
        <v>32</v>
      </c>
      <c r="L11757" t="s">
        <v>24</v>
      </c>
      <c r="M11757" t="s">
        <v>33</v>
      </c>
      <c r="N11757">
        <v>17</v>
      </c>
    </row>
    <row r="11758" spans="1:14" x14ac:dyDescent="0.3">
      <c r="A11758" t="s">
        <v>13372</v>
      </c>
      <c r="B11758" t="s">
        <v>13365</v>
      </c>
      <c r="C11758" t="s">
        <v>201</v>
      </c>
      <c r="D11758" t="s">
        <v>202</v>
      </c>
      <c r="E11758" t="s">
        <v>29</v>
      </c>
      <c r="F11758" t="s">
        <v>44</v>
      </c>
      <c r="G11758" t="s">
        <v>20</v>
      </c>
      <c r="H11758" t="s">
        <v>45</v>
      </c>
      <c r="I11758" t="s">
        <v>22</v>
      </c>
      <c r="J11758">
        <v>0</v>
      </c>
      <c r="K11758" t="s">
        <v>46</v>
      </c>
      <c r="L11758" t="s">
        <v>24</v>
      </c>
      <c r="M11758" t="s">
        <v>70</v>
      </c>
      <c r="N11758">
        <v>21</v>
      </c>
    </row>
    <row r="11759" spans="1:14" x14ac:dyDescent="0.3">
      <c r="A11759" t="s">
        <v>13373</v>
      </c>
      <c r="B11759" t="s">
        <v>13365</v>
      </c>
      <c r="C11759" t="s">
        <v>16</v>
      </c>
      <c r="D11759" t="s">
        <v>17</v>
      </c>
      <c r="E11759" t="s">
        <v>149</v>
      </c>
      <c r="F11759" t="s">
        <v>44</v>
      </c>
      <c r="G11759" t="s">
        <v>20</v>
      </c>
      <c r="H11759" t="s">
        <v>30</v>
      </c>
      <c r="I11759" t="s">
        <v>31</v>
      </c>
      <c r="J11759">
        <v>0</v>
      </c>
      <c r="K11759" t="s">
        <v>32</v>
      </c>
      <c r="L11759" t="s">
        <v>24</v>
      </c>
      <c r="M11759" t="s">
        <v>33</v>
      </c>
      <c r="N11759">
        <v>28</v>
      </c>
    </row>
    <row r="11760" spans="1:14" x14ac:dyDescent="0.3">
      <c r="A11760" t="s">
        <v>13374</v>
      </c>
      <c r="B11760" t="s">
        <v>13365</v>
      </c>
      <c r="C11760" t="s">
        <v>35</v>
      </c>
      <c r="D11760" t="s">
        <v>57</v>
      </c>
      <c r="E11760" t="s">
        <v>155</v>
      </c>
      <c r="F11760" t="s">
        <v>19</v>
      </c>
      <c r="G11760" t="s">
        <v>20</v>
      </c>
      <c r="H11760" t="s">
        <v>38</v>
      </c>
      <c r="I11760" t="s">
        <v>22</v>
      </c>
      <c r="J11760">
        <v>0</v>
      </c>
      <c r="K11760" t="s">
        <v>32</v>
      </c>
      <c r="L11760" t="s">
        <v>24</v>
      </c>
      <c r="M11760" t="s">
        <v>33</v>
      </c>
      <c r="N11760">
        <v>27</v>
      </c>
    </row>
    <row r="11761" spans="1:14" x14ac:dyDescent="0.3">
      <c r="A11761" t="s">
        <v>13375</v>
      </c>
      <c r="B11761" t="s">
        <v>13376</v>
      </c>
      <c r="C11761" t="s">
        <v>41</v>
      </c>
      <c r="D11761" t="s">
        <v>199</v>
      </c>
      <c r="E11761" t="s">
        <v>58</v>
      </c>
      <c r="F11761" t="s">
        <v>74</v>
      </c>
      <c r="G11761" t="s">
        <v>66</v>
      </c>
      <c r="H11761" t="s">
        <v>30</v>
      </c>
      <c r="I11761" t="s">
        <v>31</v>
      </c>
      <c r="J11761">
        <v>88.65</v>
      </c>
      <c r="K11761" t="s">
        <v>46</v>
      </c>
      <c r="L11761" t="s">
        <v>24</v>
      </c>
      <c r="M11761" t="s">
        <v>25</v>
      </c>
      <c r="N11761">
        <v>118</v>
      </c>
    </row>
    <row r="11762" spans="1:14" x14ac:dyDescent="0.3">
      <c r="A11762" t="s">
        <v>13377</v>
      </c>
      <c r="B11762" t="s">
        <v>13376</v>
      </c>
      <c r="C11762" t="s">
        <v>121</v>
      </c>
      <c r="D11762" t="s">
        <v>122</v>
      </c>
      <c r="E11762" t="s">
        <v>84</v>
      </c>
      <c r="F11762" t="s">
        <v>116</v>
      </c>
      <c r="G11762" t="s">
        <v>20</v>
      </c>
      <c r="H11762" t="s">
        <v>99</v>
      </c>
      <c r="I11762" t="s">
        <v>31</v>
      </c>
      <c r="J11762">
        <v>2100.4499999999998</v>
      </c>
      <c r="K11762" t="s">
        <v>32</v>
      </c>
      <c r="L11762" t="s">
        <v>24</v>
      </c>
      <c r="M11762" t="s">
        <v>33</v>
      </c>
      <c r="N11762">
        <v>16</v>
      </c>
    </row>
    <row r="11763" spans="1:14" x14ac:dyDescent="0.3">
      <c r="A11763" t="s">
        <v>13378</v>
      </c>
      <c r="B11763" t="s">
        <v>13376</v>
      </c>
      <c r="C11763" t="s">
        <v>41</v>
      </c>
      <c r="D11763" t="s">
        <v>250</v>
      </c>
      <c r="E11763" t="s">
        <v>155</v>
      </c>
      <c r="F11763" t="s">
        <v>89</v>
      </c>
      <c r="G11763" t="s">
        <v>20</v>
      </c>
      <c r="H11763" t="s">
        <v>45</v>
      </c>
      <c r="I11763" t="s">
        <v>31</v>
      </c>
      <c r="J11763">
        <v>0</v>
      </c>
      <c r="K11763" t="s">
        <v>50</v>
      </c>
      <c r="L11763" t="s">
        <v>24</v>
      </c>
      <c r="M11763" t="s">
        <v>55</v>
      </c>
      <c r="N11763">
        <v>45</v>
      </c>
    </row>
    <row r="11764" spans="1:14" x14ac:dyDescent="0.3">
      <c r="A11764" t="s">
        <v>13379</v>
      </c>
      <c r="B11764" t="s">
        <v>13376</v>
      </c>
      <c r="C11764" t="s">
        <v>35</v>
      </c>
      <c r="D11764" t="s">
        <v>257</v>
      </c>
      <c r="E11764" t="s">
        <v>58</v>
      </c>
      <c r="F11764" t="s">
        <v>116</v>
      </c>
      <c r="G11764" t="s">
        <v>59</v>
      </c>
      <c r="H11764" t="s">
        <v>38</v>
      </c>
      <c r="I11764" t="s">
        <v>31</v>
      </c>
      <c r="J11764">
        <v>933.34</v>
      </c>
      <c r="K11764" t="s">
        <v>46</v>
      </c>
      <c r="L11764" t="s">
        <v>24</v>
      </c>
      <c r="M11764" t="s">
        <v>25</v>
      </c>
      <c r="N11764">
        <v>6</v>
      </c>
    </row>
    <row r="11765" spans="1:14" x14ac:dyDescent="0.3">
      <c r="A11765" t="s">
        <v>13380</v>
      </c>
      <c r="B11765" t="s">
        <v>13376</v>
      </c>
      <c r="C11765" t="s">
        <v>62</v>
      </c>
      <c r="D11765" t="s">
        <v>63</v>
      </c>
      <c r="E11765" t="s">
        <v>18</v>
      </c>
      <c r="F11765" t="s">
        <v>44</v>
      </c>
      <c r="G11765" t="s">
        <v>20</v>
      </c>
      <c r="H11765" t="s">
        <v>38</v>
      </c>
      <c r="I11765" t="s">
        <v>31</v>
      </c>
      <c r="J11765">
        <v>338.91</v>
      </c>
      <c r="K11765" t="s">
        <v>23</v>
      </c>
      <c r="L11765" t="s">
        <v>24</v>
      </c>
      <c r="M11765" t="s">
        <v>70</v>
      </c>
      <c r="N11765">
        <v>107</v>
      </c>
    </row>
    <row r="11766" spans="1:14" x14ac:dyDescent="0.3">
      <c r="A11766" t="s">
        <v>13381</v>
      </c>
      <c r="B11766" t="s">
        <v>13376</v>
      </c>
      <c r="C11766" t="s">
        <v>854</v>
      </c>
      <c r="D11766" t="s">
        <v>855</v>
      </c>
      <c r="E11766" t="s">
        <v>224</v>
      </c>
      <c r="F11766" t="s">
        <v>65</v>
      </c>
      <c r="G11766" t="s">
        <v>59</v>
      </c>
      <c r="H11766" t="s">
        <v>38</v>
      </c>
      <c r="I11766" t="s">
        <v>22</v>
      </c>
      <c r="J11766">
        <v>0</v>
      </c>
      <c r="K11766" t="s">
        <v>50</v>
      </c>
      <c r="L11766" t="s">
        <v>24</v>
      </c>
      <c r="M11766" t="s">
        <v>67</v>
      </c>
      <c r="N11766">
        <v>101</v>
      </c>
    </row>
    <row r="11767" spans="1:14" x14ac:dyDescent="0.3">
      <c r="A11767" t="s">
        <v>13382</v>
      </c>
      <c r="B11767" t="s">
        <v>13376</v>
      </c>
      <c r="C11767" t="s">
        <v>174</v>
      </c>
      <c r="D11767" t="s">
        <v>175</v>
      </c>
      <c r="E11767" t="s">
        <v>125</v>
      </c>
      <c r="F11767" t="s">
        <v>65</v>
      </c>
      <c r="G11767" t="s">
        <v>66</v>
      </c>
      <c r="H11767" t="s">
        <v>38</v>
      </c>
      <c r="I11767" t="s">
        <v>31</v>
      </c>
      <c r="J11767">
        <v>0</v>
      </c>
      <c r="K11767" t="s">
        <v>50</v>
      </c>
      <c r="L11767" t="s">
        <v>24</v>
      </c>
      <c r="M11767" t="s">
        <v>55</v>
      </c>
      <c r="N11767">
        <v>78</v>
      </c>
    </row>
    <row r="11768" spans="1:14" x14ac:dyDescent="0.3">
      <c r="A11768" t="s">
        <v>13383</v>
      </c>
      <c r="B11768" t="s">
        <v>13384</v>
      </c>
      <c r="C11768" t="s">
        <v>94</v>
      </c>
      <c r="D11768" t="s">
        <v>95</v>
      </c>
      <c r="E11768" t="s">
        <v>125</v>
      </c>
      <c r="F11768" t="s">
        <v>85</v>
      </c>
      <c r="G11768" t="s">
        <v>59</v>
      </c>
      <c r="H11768" t="s">
        <v>54</v>
      </c>
      <c r="I11768" t="s">
        <v>31</v>
      </c>
      <c r="J11768">
        <v>0</v>
      </c>
      <c r="K11768" t="s">
        <v>50</v>
      </c>
      <c r="L11768" t="s">
        <v>24</v>
      </c>
      <c r="M11768" t="s">
        <v>55</v>
      </c>
      <c r="N11768">
        <v>154</v>
      </c>
    </row>
    <row r="11769" spans="1:14" x14ac:dyDescent="0.3">
      <c r="A11769" t="s">
        <v>13385</v>
      </c>
      <c r="B11769" t="s">
        <v>13384</v>
      </c>
      <c r="C11769" t="s">
        <v>35</v>
      </c>
      <c r="D11769" t="s">
        <v>57</v>
      </c>
      <c r="E11769" t="s">
        <v>84</v>
      </c>
      <c r="F11769" t="s">
        <v>44</v>
      </c>
      <c r="G11769" t="s">
        <v>20</v>
      </c>
      <c r="H11769" t="s">
        <v>21</v>
      </c>
      <c r="I11769" t="s">
        <v>31</v>
      </c>
      <c r="J11769">
        <v>308.94</v>
      </c>
      <c r="K11769" t="s">
        <v>46</v>
      </c>
      <c r="L11769" t="s">
        <v>24</v>
      </c>
      <c r="M11769" t="s">
        <v>67</v>
      </c>
      <c r="N11769">
        <v>108</v>
      </c>
    </row>
    <row r="11770" spans="1:14" x14ac:dyDescent="0.3">
      <c r="A11770" t="s">
        <v>13386</v>
      </c>
      <c r="B11770" t="s">
        <v>13384</v>
      </c>
      <c r="C11770" t="s">
        <v>121</v>
      </c>
      <c r="D11770" t="s">
        <v>162</v>
      </c>
      <c r="E11770" t="s">
        <v>58</v>
      </c>
      <c r="F11770" t="s">
        <v>19</v>
      </c>
      <c r="G11770" t="s">
        <v>20</v>
      </c>
      <c r="H11770" t="s">
        <v>38</v>
      </c>
      <c r="I11770" t="s">
        <v>22</v>
      </c>
      <c r="J11770">
        <v>783.75</v>
      </c>
      <c r="K11770" t="s">
        <v>50</v>
      </c>
      <c r="L11770" t="s">
        <v>24</v>
      </c>
      <c r="M11770" t="s">
        <v>70</v>
      </c>
      <c r="N11770">
        <v>25</v>
      </c>
    </row>
    <row r="11771" spans="1:14" x14ac:dyDescent="0.3">
      <c r="A11771" t="s">
        <v>13387</v>
      </c>
      <c r="B11771" t="s">
        <v>13384</v>
      </c>
      <c r="C11771" t="s">
        <v>139</v>
      </c>
      <c r="D11771" t="s">
        <v>501</v>
      </c>
      <c r="E11771" t="s">
        <v>58</v>
      </c>
      <c r="F11771" t="s">
        <v>89</v>
      </c>
      <c r="G11771" t="s">
        <v>171</v>
      </c>
      <c r="H11771" t="s">
        <v>45</v>
      </c>
      <c r="I11771" t="s">
        <v>31</v>
      </c>
      <c r="J11771">
        <v>372.42</v>
      </c>
      <c r="K11771" t="s">
        <v>46</v>
      </c>
      <c r="L11771" t="s">
        <v>24</v>
      </c>
      <c r="M11771" t="s">
        <v>33</v>
      </c>
      <c r="N11771">
        <v>21</v>
      </c>
    </row>
    <row r="11772" spans="1:14" x14ac:dyDescent="0.3">
      <c r="A11772" t="s">
        <v>13388</v>
      </c>
      <c r="B11772" t="s">
        <v>13384</v>
      </c>
      <c r="C11772" t="s">
        <v>35</v>
      </c>
      <c r="D11772" t="s">
        <v>36</v>
      </c>
      <c r="E11772" t="s">
        <v>224</v>
      </c>
      <c r="F11772" t="s">
        <v>44</v>
      </c>
      <c r="G11772" t="s">
        <v>20</v>
      </c>
      <c r="H11772" t="s">
        <v>45</v>
      </c>
      <c r="I11772" t="s">
        <v>31</v>
      </c>
      <c r="J11772">
        <v>0</v>
      </c>
      <c r="K11772" t="s">
        <v>46</v>
      </c>
      <c r="L11772" t="s">
        <v>24</v>
      </c>
      <c r="M11772" t="s">
        <v>70</v>
      </c>
      <c r="N11772">
        <v>8</v>
      </c>
    </row>
    <row r="11773" spans="1:14" x14ac:dyDescent="0.3">
      <c r="A11773" t="s">
        <v>13389</v>
      </c>
      <c r="B11773" t="s">
        <v>13384</v>
      </c>
      <c r="C11773" t="s">
        <v>310</v>
      </c>
      <c r="D11773" t="s">
        <v>311</v>
      </c>
      <c r="E11773" t="s">
        <v>29</v>
      </c>
      <c r="F11773" t="s">
        <v>116</v>
      </c>
      <c r="G11773" t="s">
        <v>59</v>
      </c>
      <c r="H11773" t="s">
        <v>45</v>
      </c>
      <c r="I11773" t="s">
        <v>31</v>
      </c>
      <c r="J11773">
        <v>0</v>
      </c>
      <c r="K11773" t="s">
        <v>46</v>
      </c>
      <c r="L11773" t="s">
        <v>24</v>
      </c>
      <c r="M11773" t="s">
        <v>33</v>
      </c>
      <c r="N11773">
        <v>11</v>
      </c>
    </row>
    <row r="11774" spans="1:14" x14ac:dyDescent="0.3">
      <c r="A11774" t="s">
        <v>13390</v>
      </c>
      <c r="B11774" t="s">
        <v>13384</v>
      </c>
      <c r="C11774" t="s">
        <v>128</v>
      </c>
      <c r="D11774" t="s">
        <v>129</v>
      </c>
      <c r="E11774" t="s">
        <v>155</v>
      </c>
      <c r="F11774" t="s">
        <v>44</v>
      </c>
      <c r="G11774" t="s">
        <v>20</v>
      </c>
      <c r="H11774" t="s">
        <v>30</v>
      </c>
      <c r="I11774" t="s">
        <v>31</v>
      </c>
      <c r="J11774">
        <v>0</v>
      </c>
      <c r="K11774" t="s">
        <v>32</v>
      </c>
      <c r="L11774" t="s">
        <v>47</v>
      </c>
      <c r="M11774" t="s">
        <v>33</v>
      </c>
      <c r="N11774">
        <v>17</v>
      </c>
    </row>
    <row r="11775" spans="1:14" x14ac:dyDescent="0.3">
      <c r="A11775" t="s">
        <v>13391</v>
      </c>
      <c r="B11775" t="s">
        <v>13384</v>
      </c>
      <c r="C11775" t="s">
        <v>107</v>
      </c>
      <c r="D11775" t="s">
        <v>108</v>
      </c>
      <c r="E11775" t="s">
        <v>29</v>
      </c>
      <c r="F11775" t="s">
        <v>65</v>
      </c>
      <c r="G11775" t="s">
        <v>20</v>
      </c>
      <c r="H11775" t="s">
        <v>38</v>
      </c>
      <c r="I11775" t="s">
        <v>22</v>
      </c>
      <c r="J11775">
        <v>0</v>
      </c>
      <c r="K11775" t="s">
        <v>46</v>
      </c>
      <c r="L11775" t="s">
        <v>24</v>
      </c>
      <c r="M11775" t="s">
        <v>55</v>
      </c>
      <c r="N11775">
        <v>23</v>
      </c>
    </row>
    <row r="11776" spans="1:14" x14ac:dyDescent="0.3">
      <c r="A11776" t="s">
        <v>13392</v>
      </c>
      <c r="B11776" t="s">
        <v>13384</v>
      </c>
      <c r="C11776" t="s">
        <v>35</v>
      </c>
      <c r="D11776" t="s">
        <v>36</v>
      </c>
      <c r="E11776" t="s">
        <v>58</v>
      </c>
      <c r="F11776" t="s">
        <v>116</v>
      </c>
      <c r="G11776" t="s">
        <v>20</v>
      </c>
      <c r="H11776" t="s">
        <v>38</v>
      </c>
      <c r="I11776" t="s">
        <v>22</v>
      </c>
      <c r="J11776">
        <v>219.36</v>
      </c>
      <c r="K11776" t="s">
        <v>46</v>
      </c>
      <c r="L11776" t="s">
        <v>24</v>
      </c>
      <c r="M11776" t="s">
        <v>33</v>
      </c>
      <c r="N11776">
        <v>18</v>
      </c>
    </row>
    <row r="11777" spans="1:14" x14ac:dyDescent="0.3">
      <c r="A11777" t="s">
        <v>13393</v>
      </c>
      <c r="B11777" t="s">
        <v>13394</v>
      </c>
      <c r="C11777" t="s">
        <v>16</v>
      </c>
      <c r="D11777" t="s">
        <v>83</v>
      </c>
      <c r="E11777" t="s">
        <v>49</v>
      </c>
      <c r="F11777" t="s">
        <v>89</v>
      </c>
      <c r="G11777" t="s">
        <v>53</v>
      </c>
      <c r="H11777" t="s">
        <v>38</v>
      </c>
      <c r="I11777" t="s">
        <v>22</v>
      </c>
      <c r="J11777">
        <v>3269.54</v>
      </c>
      <c r="K11777" t="s">
        <v>23</v>
      </c>
      <c r="L11777" t="s">
        <v>24</v>
      </c>
      <c r="M11777" t="s">
        <v>25</v>
      </c>
      <c r="N11777">
        <v>172</v>
      </c>
    </row>
    <row r="11778" spans="1:14" x14ac:dyDescent="0.3">
      <c r="A11778" t="s">
        <v>13395</v>
      </c>
      <c r="B11778" t="s">
        <v>13394</v>
      </c>
      <c r="C11778" t="s">
        <v>854</v>
      </c>
      <c r="D11778" t="s">
        <v>855</v>
      </c>
      <c r="E11778" t="s">
        <v>43</v>
      </c>
      <c r="F11778" t="s">
        <v>44</v>
      </c>
      <c r="G11778" t="s">
        <v>20</v>
      </c>
      <c r="H11778" t="s">
        <v>54</v>
      </c>
      <c r="I11778" t="s">
        <v>31</v>
      </c>
      <c r="J11778">
        <v>266.55</v>
      </c>
      <c r="K11778" t="s">
        <v>32</v>
      </c>
      <c r="L11778" t="s">
        <v>24</v>
      </c>
      <c r="M11778" t="s">
        <v>25</v>
      </c>
      <c r="N11778">
        <v>95</v>
      </c>
    </row>
    <row r="11779" spans="1:14" x14ac:dyDescent="0.3">
      <c r="A11779" t="s">
        <v>13396</v>
      </c>
      <c r="B11779" t="s">
        <v>13394</v>
      </c>
      <c r="C11779" t="s">
        <v>27</v>
      </c>
      <c r="D11779" t="s">
        <v>169</v>
      </c>
      <c r="E11779" t="s">
        <v>149</v>
      </c>
      <c r="F11779" t="s">
        <v>116</v>
      </c>
      <c r="G11779" t="s">
        <v>66</v>
      </c>
      <c r="H11779" t="s">
        <v>30</v>
      </c>
      <c r="I11779" t="s">
        <v>31</v>
      </c>
      <c r="J11779">
        <v>0</v>
      </c>
      <c r="K11779" t="s">
        <v>23</v>
      </c>
      <c r="L11779" t="s">
        <v>24</v>
      </c>
      <c r="M11779" t="s">
        <v>25</v>
      </c>
      <c r="N11779">
        <v>46</v>
      </c>
    </row>
    <row r="11780" spans="1:14" x14ac:dyDescent="0.3">
      <c r="A11780" t="s">
        <v>13397</v>
      </c>
      <c r="B11780" t="s">
        <v>13394</v>
      </c>
      <c r="C11780" t="s">
        <v>323</v>
      </c>
      <c r="D11780" t="s">
        <v>324</v>
      </c>
      <c r="E11780" t="s">
        <v>58</v>
      </c>
      <c r="F11780" t="s">
        <v>85</v>
      </c>
      <c r="G11780" t="s">
        <v>66</v>
      </c>
      <c r="H11780" t="s">
        <v>54</v>
      </c>
      <c r="I11780" t="s">
        <v>31</v>
      </c>
      <c r="J11780">
        <v>7278.9</v>
      </c>
      <c r="K11780" t="s">
        <v>32</v>
      </c>
      <c r="L11780" t="s">
        <v>47</v>
      </c>
      <c r="M11780" t="s">
        <v>33</v>
      </c>
      <c r="N11780">
        <v>29</v>
      </c>
    </row>
    <row r="11781" spans="1:14" x14ac:dyDescent="0.3">
      <c r="A11781" t="s">
        <v>13398</v>
      </c>
      <c r="B11781" t="s">
        <v>13394</v>
      </c>
      <c r="C11781" t="s">
        <v>1541</v>
      </c>
      <c r="D11781" t="s">
        <v>1542</v>
      </c>
      <c r="E11781" t="s">
        <v>58</v>
      </c>
      <c r="F11781" t="s">
        <v>74</v>
      </c>
      <c r="G11781" t="s">
        <v>20</v>
      </c>
      <c r="H11781" t="s">
        <v>30</v>
      </c>
      <c r="I11781" t="s">
        <v>31</v>
      </c>
      <c r="J11781">
        <v>57.92</v>
      </c>
      <c r="K11781" t="s">
        <v>23</v>
      </c>
      <c r="L11781" t="s">
        <v>24</v>
      </c>
      <c r="M11781" t="s">
        <v>55</v>
      </c>
      <c r="N11781">
        <v>140</v>
      </c>
    </row>
    <row r="11782" spans="1:14" x14ac:dyDescent="0.3">
      <c r="A11782" t="s">
        <v>13399</v>
      </c>
      <c r="B11782" t="s">
        <v>13400</v>
      </c>
      <c r="C11782" t="s">
        <v>139</v>
      </c>
      <c r="D11782" t="s">
        <v>140</v>
      </c>
      <c r="E11782" t="s">
        <v>58</v>
      </c>
      <c r="F11782" t="s">
        <v>74</v>
      </c>
      <c r="G11782" t="s">
        <v>20</v>
      </c>
      <c r="H11782" t="s">
        <v>99</v>
      </c>
      <c r="I11782" t="s">
        <v>31</v>
      </c>
      <c r="J11782">
        <v>225.96</v>
      </c>
      <c r="K11782" t="s">
        <v>50</v>
      </c>
      <c r="L11782" t="s">
        <v>24</v>
      </c>
      <c r="M11782" t="s">
        <v>25</v>
      </c>
      <c r="N11782">
        <v>176</v>
      </c>
    </row>
    <row r="11783" spans="1:14" x14ac:dyDescent="0.3">
      <c r="A11783" t="s">
        <v>13401</v>
      </c>
      <c r="B11783" t="s">
        <v>13400</v>
      </c>
      <c r="C11783" t="s">
        <v>101</v>
      </c>
      <c r="D11783" t="s">
        <v>102</v>
      </c>
      <c r="E11783" t="s">
        <v>69</v>
      </c>
      <c r="F11783" t="s">
        <v>89</v>
      </c>
      <c r="G11783" t="s">
        <v>59</v>
      </c>
      <c r="H11783" t="s">
        <v>54</v>
      </c>
      <c r="I11783" t="s">
        <v>22</v>
      </c>
      <c r="J11783">
        <v>4521.63</v>
      </c>
      <c r="K11783" t="s">
        <v>46</v>
      </c>
      <c r="L11783" t="s">
        <v>24</v>
      </c>
      <c r="M11783" t="s">
        <v>25</v>
      </c>
      <c r="N11783">
        <v>90</v>
      </c>
    </row>
    <row r="11784" spans="1:14" x14ac:dyDescent="0.3">
      <c r="A11784" t="s">
        <v>13402</v>
      </c>
      <c r="B11784" t="s">
        <v>13400</v>
      </c>
      <c r="C11784" t="s">
        <v>91</v>
      </c>
      <c r="D11784" t="s">
        <v>98</v>
      </c>
      <c r="E11784" t="s">
        <v>58</v>
      </c>
      <c r="F11784" t="s">
        <v>44</v>
      </c>
      <c r="G11784" t="s">
        <v>20</v>
      </c>
      <c r="H11784" t="s">
        <v>38</v>
      </c>
      <c r="I11784" t="s">
        <v>31</v>
      </c>
      <c r="J11784">
        <v>341.88</v>
      </c>
      <c r="K11784" t="s">
        <v>50</v>
      </c>
      <c r="L11784" t="s">
        <v>24</v>
      </c>
      <c r="M11784" t="s">
        <v>55</v>
      </c>
      <c r="N11784">
        <v>34</v>
      </c>
    </row>
    <row r="11785" spans="1:14" x14ac:dyDescent="0.3">
      <c r="A11785" t="s">
        <v>13403</v>
      </c>
      <c r="B11785" t="s">
        <v>13400</v>
      </c>
      <c r="C11785" t="s">
        <v>27</v>
      </c>
      <c r="D11785" t="s">
        <v>169</v>
      </c>
      <c r="E11785" t="s">
        <v>58</v>
      </c>
      <c r="F11785" t="s">
        <v>37</v>
      </c>
      <c r="G11785" t="s">
        <v>66</v>
      </c>
      <c r="H11785" t="s">
        <v>45</v>
      </c>
      <c r="I11785" t="s">
        <v>31</v>
      </c>
      <c r="J11785">
        <v>2739.68</v>
      </c>
      <c r="K11785" t="s">
        <v>32</v>
      </c>
      <c r="L11785" t="s">
        <v>24</v>
      </c>
      <c r="M11785" t="s">
        <v>67</v>
      </c>
      <c r="N11785">
        <v>116</v>
      </c>
    </row>
    <row r="11786" spans="1:14" x14ac:dyDescent="0.3">
      <c r="A11786" t="s">
        <v>13404</v>
      </c>
      <c r="B11786" t="s">
        <v>13400</v>
      </c>
      <c r="C11786" t="s">
        <v>121</v>
      </c>
      <c r="D11786" t="s">
        <v>122</v>
      </c>
      <c r="E11786" t="s">
        <v>84</v>
      </c>
      <c r="F11786" t="s">
        <v>44</v>
      </c>
      <c r="G11786" t="s">
        <v>20</v>
      </c>
      <c r="H11786" t="s">
        <v>30</v>
      </c>
      <c r="I11786" t="s">
        <v>31</v>
      </c>
      <c r="J11786">
        <v>2222.3200000000002</v>
      </c>
      <c r="K11786" t="s">
        <v>23</v>
      </c>
      <c r="L11786" t="s">
        <v>24</v>
      </c>
      <c r="M11786" t="s">
        <v>70</v>
      </c>
      <c r="N11786">
        <v>16</v>
      </c>
    </row>
    <row r="11787" spans="1:14" x14ac:dyDescent="0.3">
      <c r="A11787" t="s">
        <v>13405</v>
      </c>
      <c r="B11787" t="s">
        <v>13400</v>
      </c>
      <c r="C11787" t="s">
        <v>35</v>
      </c>
      <c r="D11787" t="s">
        <v>166</v>
      </c>
      <c r="E11787" t="s">
        <v>224</v>
      </c>
      <c r="F11787" t="s">
        <v>74</v>
      </c>
      <c r="G11787" t="s">
        <v>20</v>
      </c>
      <c r="H11787" t="s">
        <v>30</v>
      </c>
      <c r="I11787" t="s">
        <v>22</v>
      </c>
      <c r="J11787">
        <v>0</v>
      </c>
      <c r="K11787" t="s">
        <v>50</v>
      </c>
      <c r="L11787" t="s">
        <v>24</v>
      </c>
      <c r="M11787" t="s">
        <v>33</v>
      </c>
      <c r="N11787">
        <v>13</v>
      </c>
    </row>
    <row r="11788" spans="1:14" x14ac:dyDescent="0.3">
      <c r="A11788" t="s">
        <v>13406</v>
      </c>
      <c r="B11788" t="s">
        <v>13400</v>
      </c>
      <c r="C11788" t="s">
        <v>27</v>
      </c>
      <c r="D11788" t="s">
        <v>28</v>
      </c>
      <c r="E11788" t="s">
        <v>18</v>
      </c>
      <c r="F11788" t="s">
        <v>37</v>
      </c>
      <c r="G11788" t="s">
        <v>59</v>
      </c>
      <c r="H11788" t="s">
        <v>38</v>
      </c>
      <c r="I11788" t="s">
        <v>22</v>
      </c>
      <c r="J11788">
        <v>37.61</v>
      </c>
      <c r="K11788" t="s">
        <v>50</v>
      </c>
      <c r="L11788" t="s">
        <v>60</v>
      </c>
      <c r="M11788" t="s">
        <v>67</v>
      </c>
      <c r="N11788">
        <v>174</v>
      </c>
    </row>
    <row r="11789" spans="1:14" x14ac:dyDescent="0.3">
      <c r="A11789" t="s">
        <v>13407</v>
      </c>
      <c r="B11789" t="s">
        <v>13408</v>
      </c>
      <c r="C11789" t="s">
        <v>113</v>
      </c>
      <c r="D11789" t="s">
        <v>114</v>
      </c>
      <c r="E11789" t="s">
        <v>69</v>
      </c>
      <c r="F11789" t="s">
        <v>44</v>
      </c>
      <c r="G11789" t="s">
        <v>20</v>
      </c>
      <c r="H11789" t="s">
        <v>30</v>
      </c>
      <c r="I11789" t="s">
        <v>31</v>
      </c>
      <c r="J11789">
        <v>149.43</v>
      </c>
      <c r="K11789" t="s">
        <v>32</v>
      </c>
      <c r="L11789" t="s">
        <v>24</v>
      </c>
      <c r="M11789" t="s">
        <v>33</v>
      </c>
      <c r="N11789">
        <v>7</v>
      </c>
    </row>
    <row r="11790" spans="1:14" x14ac:dyDescent="0.3">
      <c r="A11790" t="s">
        <v>13409</v>
      </c>
      <c r="B11790" t="s">
        <v>13408</v>
      </c>
      <c r="C11790" t="s">
        <v>87</v>
      </c>
      <c r="D11790" t="s">
        <v>118</v>
      </c>
      <c r="E11790" t="s">
        <v>43</v>
      </c>
      <c r="F11790" t="s">
        <v>89</v>
      </c>
      <c r="G11790" t="s">
        <v>20</v>
      </c>
      <c r="H11790" t="s">
        <v>30</v>
      </c>
      <c r="I11790" t="s">
        <v>31</v>
      </c>
      <c r="J11790">
        <v>1094.5</v>
      </c>
      <c r="K11790" t="s">
        <v>50</v>
      </c>
      <c r="L11790" t="s">
        <v>24</v>
      </c>
      <c r="M11790" t="s">
        <v>33</v>
      </c>
      <c r="N11790">
        <v>25</v>
      </c>
    </row>
    <row r="11791" spans="1:14" x14ac:dyDescent="0.3">
      <c r="A11791" t="s">
        <v>13410</v>
      </c>
      <c r="B11791" t="s">
        <v>13408</v>
      </c>
      <c r="C11791" t="s">
        <v>128</v>
      </c>
      <c r="D11791" t="s">
        <v>129</v>
      </c>
      <c r="E11791" t="s">
        <v>29</v>
      </c>
      <c r="F11791" t="s">
        <v>37</v>
      </c>
      <c r="G11791" t="s">
        <v>53</v>
      </c>
      <c r="H11791" t="s">
        <v>45</v>
      </c>
      <c r="I11791" t="s">
        <v>22</v>
      </c>
      <c r="J11791">
        <v>0</v>
      </c>
      <c r="K11791" t="s">
        <v>50</v>
      </c>
      <c r="L11791" t="s">
        <v>47</v>
      </c>
      <c r="M11791" t="s">
        <v>67</v>
      </c>
      <c r="N11791">
        <v>34</v>
      </c>
    </row>
    <row r="11792" spans="1:14" x14ac:dyDescent="0.3">
      <c r="A11792" t="s">
        <v>13411</v>
      </c>
      <c r="B11792" t="s">
        <v>13408</v>
      </c>
      <c r="C11792" t="s">
        <v>1541</v>
      </c>
      <c r="D11792" t="s">
        <v>1542</v>
      </c>
      <c r="E11792" t="s">
        <v>29</v>
      </c>
      <c r="F11792" t="s">
        <v>19</v>
      </c>
      <c r="G11792" t="s">
        <v>66</v>
      </c>
      <c r="H11792" t="s">
        <v>30</v>
      </c>
      <c r="I11792" t="s">
        <v>31</v>
      </c>
      <c r="J11792">
        <v>0</v>
      </c>
      <c r="K11792" t="s">
        <v>50</v>
      </c>
      <c r="L11792" t="s">
        <v>24</v>
      </c>
      <c r="M11792" t="s">
        <v>33</v>
      </c>
      <c r="N11792">
        <v>9</v>
      </c>
    </row>
    <row r="11793" spans="1:14" x14ac:dyDescent="0.3">
      <c r="A11793" t="s">
        <v>13412</v>
      </c>
      <c r="B11793" t="s">
        <v>13408</v>
      </c>
      <c r="C11793" t="s">
        <v>121</v>
      </c>
      <c r="D11793" t="s">
        <v>122</v>
      </c>
      <c r="E11793" t="s">
        <v>69</v>
      </c>
      <c r="F11793" t="s">
        <v>65</v>
      </c>
      <c r="G11793" t="s">
        <v>20</v>
      </c>
      <c r="H11793" t="s">
        <v>30</v>
      </c>
      <c r="I11793" t="s">
        <v>31</v>
      </c>
      <c r="J11793">
        <v>6591.37</v>
      </c>
      <c r="K11793" t="s">
        <v>32</v>
      </c>
      <c r="L11793" t="s">
        <v>24</v>
      </c>
      <c r="M11793" t="s">
        <v>25</v>
      </c>
      <c r="N11793">
        <v>166</v>
      </c>
    </row>
    <row r="11794" spans="1:14" x14ac:dyDescent="0.3">
      <c r="A11794" t="s">
        <v>13413</v>
      </c>
      <c r="B11794" t="s">
        <v>13408</v>
      </c>
      <c r="C11794" t="s">
        <v>222</v>
      </c>
      <c r="D11794" t="s">
        <v>223</v>
      </c>
      <c r="E11794" t="s">
        <v>64</v>
      </c>
      <c r="F11794" t="s">
        <v>65</v>
      </c>
      <c r="G11794" t="s">
        <v>59</v>
      </c>
      <c r="H11794" t="s">
        <v>45</v>
      </c>
      <c r="I11794" t="s">
        <v>31</v>
      </c>
      <c r="J11794">
        <v>0</v>
      </c>
      <c r="K11794" t="s">
        <v>50</v>
      </c>
      <c r="L11794" t="s">
        <v>24</v>
      </c>
      <c r="M11794" t="s">
        <v>67</v>
      </c>
      <c r="N11794">
        <v>43</v>
      </c>
    </row>
    <row r="11795" spans="1:14" x14ac:dyDescent="0.3">
      <c r="A11795" t="s">
        <v>13414</v>
      </c>
      <c r="B11795" t="s">
        <v>13415</v>
      </c>
      <c r="C11795" t="s">
        <v>121</v>
      </c>
      <c r="D11795" t="s">
        <v>122</v>
      </c>
      <c r="E11795" t="s">
        <v>58</v>
      </c>
      <c r="F11795" t="s">
        <v>44</v>
      </c>
      <c r="G11795" t="s">
        <v>171</v>
      </c>
      <c r="H11795" t="s">
        <v>30</v>
      </c>
      <c r="I11795" t="s">
        <v>22</v>
      </c>
      <c r="J11795">
        <v>281.36</v>
      </c>
      <c r="K11795" t="s">
        <v>46</v>
      </c>
      <c r="L11795" t="s">
        <v>24</v>
      </c>
      <c r="M11795" t="s">
        <v>25</v>
      </c>
      <c r="N11795">
        <v>59</v>
      </c>
    </row>
    <row r="11796" spans="1:14" x14ac:dyDescent="0.3">
      <c r="A11796" t="s">
        <v>13416</v>
      </c>
      <c r="B11796" t="s">
        <v>13415</v>
      </c>
      <c r="C11796" t="s">
        <v>41</v>
      </c>
      <c r="D11796" t="s">
        <v>42</v>
      </c>
      <c r="E11796" t="s">
        <v>84</v>
      </c>
      <c r="F11796" t="s">
        <v>85</v>
      </c>
      <c r="G11796" t="s">
        <v>66</v>
      </c>
      <c r="H11796" t="s">
        <v>30</v>
      </c>
      <c r="I11796" t="s">
        <v>22</v>
      </c>
      <c r="J11796">
        <v>2485.38</v>
      </c>
      <c r="K11796" t="s">
        <v>46</v>
      </c>
      <c r="L11796" t="s">
        <v>24</v>
      </c>
      <c r="M11796" t="s">
        <v>33</v>
      </c>
      <c r="N11796">
        <v>2</v>
      </c>
    </row>
    <row r="11797" spans="1:14" x14ac:dyDescent="0.3">
      <c r="A11797" t="s">
        <v>13417</v>
      </c>
      <c r="B11797" t="s">
        <v>13415</v>
      </c>
      <c r="C11797" t="s">
        <v>35</v>
      </c>
      <c r="D11797" t="s">
        <v>257</v>
      </c>
      <c r="E11797" t="s">
        <v>58</v>
      </c>
      <c r="F11797" t="s">
        <v>116</v>
      </c>
      <c r="G11797" t="s">
        <v>20</v>
      </c>
      <c r="H11797" t="s">
        <v>45</v>
      </c>
      <c r="I11797" t="s">
        <v>22</v>
      </c>
      <c r="J11797">
        <v>255.44</v>
      </c>
      <c r="K11797" t="s">
        <v>50</v>
      </c>
      <c r="L11797" t="s">
        <v>24</v>
      </c>
      <c r="M11797" t="s">
        <v>33</v>
      </c>
      <c r="N11797">
        <v>10</v>
      </c>
    </row>
    <row r="11798" spans="1:14" x14ac:dyDescent="0.3">
      <c r="A11798" t="s">
        <v>13418</v>
      </c>
      <c r="B11798" t="s">
        <v>13415</v>
      </c>
      <c r="C11798" t="s">
        <v>342</v>
      </c>
      <c r="D11798" t="s">
        <v>343</v>
      </c>
      <c r="E11798" t="s">
        <v>29</v>
      </c>
      <c r="F11798" t="s">
        <v>19</v>
      </c>
      <c r="G11798" t="s">
        <v>20</v>
      </c>
      <c r="H11798" t="s">
        <v>30</v>
      </c>
      <c r="I11798" t="s">
        <v>22</v>
      </c>
      <c r="J11798">
        <v>0</v>
      </c>
      <c r="K11798" t="s">
        <v>46</v>
      </c>
      <c r="L11798" t="s">
        <v>24</v>
      </c>
      <c r="M11798" t="s">
        <v>33</v>
      </c>
      <c r="N11798">
        <v>22</v>
      </c>
    </row>
    <row r="11799" spans="1:14" x14ac:dyDescent="0.3">
      <c r="A11799" t="s">
        <v>13419</v>
      </c>
      <c r="B11799" t="s">
        <v>13415</v>
      </c>
      <c r="C11799" t="s">
        <v>41</v>
      </c>
      <c r="D11799" t="s">
        <v>42</v>
      </c>
      <c r="E11799" t="s">
        <v>58</v>
      </c>
      <c r="F11799" t="s">
        <v>85</v>
      </c>
      <c r="G11799" t="s">
        <v>59</v>
      </c>
      <c r="H11799" t="s">
        <v>30</v>
      </c>
      <c r="I11799" t="s">
        <v>31</v>
      </c>
      <c r="J11799">
        <v>1160.0899999999999</v>
      </c>
      <c r="K11799" t="s">
        <v>50</v>
      </c>
      <c r="L11799" t="s">
        <v>24</v>
      </c>
      <c r="M11799" t="s">
        <v>25</v>
      </c>
      <c r="N11799">
        <v>126</v>
      </c>
    </row>
    <row r="11800" spans="1:14" x14ac:dyDescent="0.3">
      <c r="A11800" t="s">
        <v>13420</v>
      </c>
      <c r="B11800" t="s">
        <v>13415</v>
      </c>
      <c r="C11800" t="s">
        <v>27</v>
      </c>
      <c r="D11800" t="s">
        <v>28</v>
      </c>
      <c r="E11800" t="s">
        <v>58</v>
      </c>
      <c r="F11800" t="s">
        <v>19</v>
      </c>
      <c r="G11800" t="s">
        <v>20</v>
      </c>
      <c r="H11800" t="s">
        <v>45</v>
      </c>
      <c r="I11800" t="s">
        <v>22</v>
      </c>
      <c r="J11800">
        <v>136.69</v>
      </c>
      <c r="K11800" t="s">
        <v>46</v>
      </c>
      <c r="L11800" t="s">
        <v>24</v>
      </c>
      <c r="M11800" t="s">
        <v>33</v>
      </c>
      <c r="N11800">
        <v>28</v>
      </c>
    </row>
    <row r="11801" spans="1:14" x14ac:dyDescent="0.3">
      <c r="A11801" t="s">
        <v>13421</v>
      </c>
      <c r="B11801" t="s">
        <v>13415</v>
      </c>
      <c r="C11801" t="s">
        <v>35</v>
      </c>
      <c r="D11801" t="s">
        <v>73</v>
      </c>
      <c r="E11801" t="s">
        <v>58</v>
      </c>
      <c r="F11801" t="s">
        <v>19</v>
      </c>
      <c r="G11801" t="s">
        <v>59</v>
      </c>
      <c r="H11801" t="s">
        <v>45</v>
      </c>
      <c r="I11801" t="s">
        <v>31</v>
      </c>
      <c r="J11801">
        <v>1570.47</v>
      </c>
      <c r="K11801" t="s">
        <v>23</v>
      </c>
      <c r="L11801" t="s">
        <v>24</v>
      </c>
      <c r="M11801" t="s">
        <v>67</v>
      </c>
      <c r="N11801">
        <v>73</v>
      </c>
    </row>
    <row r="11802" spans="1:14" x14ac:dyDescent="0.3">
      <c r="A11802" t="s">
        <v>13422</v>
      </c>
      <c r="B11802" t="s">
        <v>13415</v>
      </c>
      <c r="C11802" t="s">
        <v>16</v>
      </c>
      <c r="D11802" t="s">
        <v>17</v>
      </c>
      <c r="E11802" t="s">
        <v>58</v>
      </c>
      <c r="F11802" t="s">
        <v>65</v>
      </c>
      <c r="G11802" t="s">
        <v>20</v>
      </c>
      <c r="H11802" t="s">
        <v>30</v>
      </c>
      <c r="I11802" t="s">
        <v>22</v>
      </c>
      <c r="J11802">
        <v>737.03</v>
      </c>
      <c r="K11802" t="s">
        <v>50</v>
      </c>
      <c r="L11802" t="s">
        <v>24</v>
      </c>
      <c r="M11802" t="s">
        <v>25</v>
      </c>
      <c r="N11802">
        <v>166</v>
      </c>
    </row>
    <row r="11803" spans="1:14" x14ac:dyDescent="0.3">
      <c r="A11803" t="s">
        <v>13423</v>
      </c>
      <c r="B11803" t="s">
        <v>13415</v>
      </c>
      <c r="C11803" t="s">
        <v>1349</v>
      </c>
      <c r="D11803" t="s">
        <v>1350</v>
      </c>
      <c r="E11803" t="s">
        <v>58</v>
      </c>
      <c r="F11803" t="s">
        <v>19</v>
      </c>
      <c r="G11803" t="s">
        <v>59</v>
      </c>
      <c r="H11803" t="s">
        <v>30</v>
      </c>
      <c r="I11803" t="s">
        <v>22</v>
      </c>
      <c r="J11803">
        <v>99.86</v>
      </c>
      <c r="K11803" t="s">
        <v>46</v>
      </c>
      <c r="L11803" t="s">
        <v>24</v>
      </c>
      <c r="M11803" t="s">
        <v>67</v>
      </c>
      <c r="N11803">
        <v>81</v>
      </c>
    </row>
    <row r="11804" spans="1:14" x14ac:dyDescent="0.3">
      <c r="A11804" t="s">
        <v>13424</v>
      </c>
      <c r="B11804" t="s">
        <v>13415</v>
      </c>
      <c r="C11804" t="s">
        <v>144</v>
      </c>
      <c r="D11804" t="s">
        <v>489</v>
      </c>
      <c r="E11804" t="s">
        <v>18</v>
      </c>
      <c r="F11804" t="s">
        <v>37</v>
      </c>
      <c r="G11804" t="s">
        <v>20</v>
      </c>
      <c r="H11804" t="s">
        <v>30</v>
      </c>
      <c r="I11804" t="s">
        <v>22</v>
      </c>
      <c r="J11804">
        <v>286.45999999999998</v>
      </c>
      <c r="K11804" t="s">
        <v>23</v>
      </c>
      <c r="L11804" t="s">
        <v>24</v>
      </c>
      <c r="M11804" t="s">
        <v>33</v>
      </c>
      <c r="N11804">
        <v>5</v>
      </c>
    </row>
    <row r="11805" spans="1:14" x14ac:dyDescent="0.3">
      <c r="A11805" t="s">
        <v>13425</v>
      </c>
      <c r="B11805" t="s">
        <v>13426</v>
      </c>
      <c r="C11805" t="s">
        <v>91</v>
      </c>
      <c r="D11805" t="s">
        <v>98</v>
      </c>
      <c r="E11805" t="s">
        <v>29</v>
      </c>
      <c r="F11805" t="s">
        <v>44</v>
      </c>
      <c r="G11805" t="s">
        <v>171</v>
      </c>
      <c r="H11805" t="s">
        <v>30</v>
      </c>
      <c r="I11805" t="s">
        <v>22</v>
      </c>
      <c r="J11805">
        <v>0</v>
      </c>
      <c r="K11805" t="s">
        <v>50</v>
      </c>
      <c r="L11805" t="s">
        <v>47</v>
      </c>
      <c r="M11805" t="s">
        <v>25</v>
      </c>
      <c r="N11805">
        <v>41</v>
      </c>
    </row>
    <row r="11806" spans="1:14" x14ac:dyDescent="0.3">
      <c r="A11806" t="s">
        <v>13427</v>
      </c>
      <c r="B11806" t="s">
        <v>13426</v>
      </c>
      <c r="C11806" t="s">
        <v>35</v>
      </c>
      <c r="D11806" t="s">
        <v>57</v>
      </c>
      <c r="E11806" t="s">
        <v>18</v>
      </c>
      <c r="F11806" t="s">
        <v>74</v>
      </c>
      <c r="G11806" t="s">
        <v>20</v>
      </c>
      <c r="H11806" t="s">
        <v>45</v>
      </c>
      <c r="I11806" t="s">
        <v>31</v>
      </c>
      <c r="J11806">
        <v>110.88</v>
      </c>
      <c r="K11806" t="s">
        <v>23</v>
      </c>
      <c r="L11806" t="s">
        <v>24</v>
      </c>
      <c r="M11806" t="s">
        <v>33</v>
      </c>
      <c r="N11806">
        <v>15</v>
      </c>
    </row>
    <row r="11807" spans="1:14" x14ac:dyDescent="0.3">
      <c r="A11807" t="s">
        <v>13428</v>
      </c>
      <c r="B11807" t="s">
        <v>13426</v>
      </c>
      <c r="C11807" t="s">
        <v>41</v>
      </c>
      <c r="D11807" t="s">
        <v>52</v>
      </c>
      <c r="E11807" t="s">
        <v>69</v>
      </c>
      <c r="F11807" t="s">
        <v>74</v>
      </c>
      <c r="G11807" t="s">
        <v>20</v>
      </c>
      <c r="H11807" t="s">
        <v>45</v>
      </c>
      <c r="I11807" t="s">
        <v>31</v>
      </c>
      <c r="J11807">
        <v>2316.5700000000002</v>
      </c>
      <c r="K11807" t="s">
        <v>46</v>
      </c>
      <c r="L11807" t="s">
        <v>24</v>
      </c>
      <c r="M11807" t="s">
        <v>70</v>
      </c>
      <c r="N11807">
        <v>11</v>
      </c>
    </row>
    <row r="11808" spans="1:14" x14ac:dyDescent="0.3">
      <c r="A11808" t="s">
        <v>13429</v>
      </c>
      <c r="B11808" t="s">
        <v>13426</v>
      </c>
      <c r="C11808" t="s">
        <v>76</v>
      </c>
      <c r="D11808" t="s">
        <v>77</v>
      </c>
      <c r="E11808" t="s">
        <v>58</v>
      </c>
      <c r="F11808" t="s">
        <v>65</v>
      </c>
      <c r="G11808" t="s">
        <v>20</v>
      </c>
      <c r="H11808" t="s">
        <v>45</v>
      </c>
      <c r="I11808" t="s">
        <v>22</v>
      </c>
      <c r="J11808">
        <v>2211.21</v>
      </c>
      <c r="K11808" t="s">
        <v>50</v>
      </c>
      <c r="L11808" t="s">
        <v>24</v>
      </c>
      <c r="M11808" t="s">
        <v>25</v>
      </c>
      <c r="N11808">
        <v>13</v>
      </c>
    </row>
    <row r="11809" spans="1:14" x14ac:dyDescent="0.3">
      <c r="A11809" t="s">
        <v>13430</v>
      </c>
      <c r="B11809" t="s">
        <v>13426</v>
      </c>
      <c r="C11809" t="s">
        <v>35</v>
      </c>
      <c r="D11809" t="s">
        <v>166</v>
      </c>
      <c r="E11809" t="s">
        <v>125</v>
      </c>
      <c r="F11809" t="s">
        <v>65</v>
      </c>
      <c r="G11809" t="s">
        <v>66</v>
      </c>
      <c r="H11809" t="s">
        <v>38</v>
      </c>
      <c r="I11809" t="s">
        <v>22</v>
      </c>
      <c r="J11809">
        <v>0</v>
      </c>
      <c r="K11809" t="s">
        <v>50</v>
      </c>
      <c r="L11809" t="s">
        <v>24</v>
      </c>
      <c r="M11809" t="s">
        <v>33</v>
      </c>
      <c r="N11809">
        <v>25</v>
      </c>
    </row>
    <row r="11810" spans="1:14" x14ac:dyDescent="0.3">
      <c r="A11810" t="s">
        <v>13431</v>
      </c>
      <c r="B11810" t="s">
        <v>13426</v>
      </c>
      <c r="C11810" t="s">
        <v>323</v>
      </c>
      <c r="D11810" t="s">
        <v>324</v>
      </c>
      <c r="E11810" t="s">
        <v>64</v>
      </c>
      <c r="F11810" t="s">
        <v>44</v>
      </c>
      <c r="G11810" t="s">
        <v>20</v>
      </c>
      <c r="H11810" t="s">
        <v>30</v>
      </c>
      <c r="I11810" t="s">
        <v>22</v>
      </c>
      <c r="J11810">
        <v>0</v>
      </c>
      <c r="K11810" t="s">
        <v>50</v>
      </c>
      <c r="L11810" t="s">
        <v>24</v>
      </c>
      <c r="M11810" t="s">
        <v>67</v>
      </c>
      <c r="N11810">
        <v>46</v>
      </c>
    </row>
    <row r="11811" spans="1:14" x14ac:dyDescent="0.3">
      <c r="A11811" t="s">
        <v>13432</v>
      </c>
      <c r="B11811" t="s">
        <v>13426</v>
      </c>
      <c r="C11811" t="s">
        <v>91</v>
      </c>
      <c r="D11811" t="s">
        <v>98</v>
      </c>
      <c r="E11811" t="s">
        <v>58</v>
      </c>
      <c r="F11811" t="s">
        <v>44</v>
      </c>
      <c r="G11811" t="s">
        <v>66</v>
      </c>
      <c r="H11811" t="s">
        <v>38</v>
      </c>
      <c r="I11811" t="s">
        <v>31</v>
      </c>
      <c r="J11811">
        <v>11628.34</v>
      </c>
      <c r="K11811" t="s">
        <v>23</v>
      </c>
      <c r="L11811" t="s">
        <v>24</v>
      </c>
      <c r="M11811" t="s">
        <v>33</v>
      </c>
      <c r="N11811">
        <v>4</v>
      </c>
    </row>
    <row r="11812" spans="1:14" x14ac:dyDescent="0.3">
      <c r="A11812" t="s">
        <v>13433</v>
      </c>
      <c r="B11812" t="s">
        <v>13426</v>
      </c>
      <c r="C11812" t="s">
        <v>35</v>
      </c>
      <c r="D11812" t="s">
        <v>159</v>
      </c>
      <c r="E11812" t="s">
        <v>29</v>
      </c>
      <c r="F11812" t="s">
        <v>89</v>
      </c>
      <c r="G11812" t="s">
        <v>66</v>
      </c>
      <c r="H11812" t="s">
        <v>30</v>
      </c>
      <c r="I11812" t="s">
        <v>31</v>
      </c>
      <c r="J11812">
        <v>0</v>
      </c>
      <c r="K11812" t="s">
        <v>50</v>
      </c>
      <c r="L11812" t="s">
        <v>24</v>
      </c>
      <c r="M11812" t="s">
        <v>25</v>
      </c>
      <c r="N11812">
        <v>98</v>
      </c>
    </row>
    <row r="11813" spans="1:14" x14ac:dyDescent="0.3">
      <c r="A11813" t="s">
        <v>13434</v>
      </c>
      <c r="B11813" t="s">
        <v>13426</v>
      </c>
      <c r="C11813" t="s">
        <v>35</v>
      </c>
      <c r="D11813" t="s">
        <v>57</v>
      </c>
      <c r="E11813" t="s">
        <v>58</v>
      </c>
      <c r="F11813" t="s">
        <v>74</v>
      </c>
      <c r="G11813" t="s">
        <v>20</v>
      </c>
      <c r="H11813" t="s">
        <v>54</v>
      </c>
      <c r="I11813" t="s">
        <v>31</v>
      </c>
      <c r="J11813">
        <v>263.58</v>
      </c>
      <c r="K11813" t="s">
        <v>46</v>
      </c>
      <c r="L11813" t="s">
        <v>24</v>
      </c>
      <c r="M11813" t="s">
        <v>70</v>
      </c>
      <c r="N11813">
        <v>62</v>
      </c>
    </row>
    <row r="11814" spans="1:14" x14ac:dyDescent="0.3">
      <c r="A11814" t="s">
        <v>13435</v>
      </c>
      <c r="B11814" t="s">
        <v>13436</v>
      </c>
      <c r="C11814" t="s">
        <v>101</v>
      </c>
      <c r="D11814" t="s">
        <v>102</v>
      </c>
      <c r="E11814" t="s">
        <v>43</v>
      </c>
      <c r="F11814" t="s">
        <v>74</v>
      </c>
      <c r="G11814" t="s">
        <v>66</v>
      </c>
      <c r="H11814" t="s">
        <v>30</v>
      </c>
      <c r="I11814" t="s">
        <v>22</v>
      </c>
      <c r="J11814">
        <v>828.22</v>
      </c>
      <c r="K11814" t="s">
        <v>32</v>
      </c>
      <c r="L11814" t="s">
        <v>24</v>
      </c>
      <c r="M11814" t="s">
        <v>55</v>
      </c>
      <c r="N11814">
        <v>6</v>
      </c>
    </row>
    <row r="11815" spans="1:14" x14ac:dyDescent="0.3">
      <c r="A11815" t="s">
        <v>13437</v>
      </c>
      <c r="B11815" t="s">
        <v>13436</v>
      </c>
      <c r="C11815" t="s">
        <v>41</v>
      </c>
      <c r="D11815" t="s">
        <v>199</v>
      </c>
      <c r="E11815" t="s">
        <v>58</v>
      </c>
      <c r="F11815" t="s">
        <v>74</v>
      </c>
      <c r="G11815" t="s">
        <v>59</v>
      </c>
      <c r="H11815" t="s">
        <v>38</v>
      </c>
      <c r="I11815" t="s">
        <v>31</v>
      </c>
      <c r="J11815">
        <v>162.82</v>
      </c>
      <c r="K11815" t="s">
        <v>50</v>
      </c>
      <c r="L11815" t="s">
        <v>24</v>
      </c>
      <c r="M11815" t="s">
        <v>33</v>
      </c>
      <c r="N11815">
        <v>24</v>
      </c>
    </row>
    <row r="11816" spans="1:14" x14ac:dyDescent="0.3">
      <c r="A11816" t="s">
        <v>13438</v>
      </c>
      <c r="B11816" t="s">
        <v>13436</v>
      </c>
      <c r="C11816" t="s">
        <v>91</v>
      </c>
      <c r="D11816" t="s">
        <v>92</v>
      </c>
      <c r="E11816" t="s">
        <v>149</v>
      </c>
      <c r="F11816" t="s">
        <v>85</v>
      </c>
      <c r="G11816" t="s">
        <v>20</v>
      </c>
      <c r="H11816" t="s">
        <v>38</v>
      </c>
      <c r="I11816" t="s">
        <v>31</v>
      </c>
      <c r="J11816">
        <v>0</v>
      </c>
      <c r="K11816" t="s">
        <v>46</v>
      </c>
      <c r="L11816" t="s">
        <v>60</v>
      </c>
      <c r="M11816" t="s">
        <v>25</v>
      </c>
      <c r="N11816">
        <v>68</v>
      </c>
    </row>
    <row r="11817" spans="1:14" x14ac:dyDescent="0.3">
      <c r="A11817" t="s">
        <v>13439</v>
      </c>
      <c r="B11817" t="s">
        <v>13436</v>
      </c>
      <c r="C11817" t="s">
        <v>360</v>
      </c>
      <c r="D11817" t="s">
        <v>361</v>
      </c>
      <c r="E11817" t="s">
        <v>84</v>
      </c>
      <c r="F11817" t="s">
        <v>116</v>
      </c>
      <c r="G11817" t="s">
        <v>20</v>
      </c>
      <c r="H11817" t="s">
        <v>45</v>
      </c>
      <c r="I11817" t="s">
        <v>22</v>
      </c>
      <c r="J11817">
        <v>188.41</v>
      </c>
      <c r="K11817" t="s">
        <v>50</v>
      </c>
      <c r="L11817" t="s">
        <v>24</v>
      </c>
      <c r="M11817" t="s">
        <v>67</v>
      </c>
      <c r="N11817">
        <v>176</v>
      </c>
    </row>
    <row r="11818" spans="1:14" x14ac:dyDescent="0.3">
      <c r="A11818" t="s">
        <v>13440</v>
      </c>
      <c r="B11818" t="s">
        <v>13436</v>
      </c>
      <c r="C11818" t="s">
        <v>35</v>
      </c>
      <c r="D11818" t="s">
        <v>159</v>
      </c>
      <c r="E11818" t="s">
        <v>58</v>
      </c>
      <c r="F11818" t="s">
        <v>19</v>
      </c>
      <c r="G11818" t="s">
        <v>66</v>
      </c>
      <c r="H11818" t="s">
        <v>30</v>
      </c>
      <c r="I11818" t="s">
        <v>31</v>
      </c>
      <c r="J11818">
        <v>1089.1600000000001</v>
      </c>
      <c r="K11818" t="s">
        <v>50</v>
      </c>
      <c r="L11818" t="s">
        <v>24</v>
      </c>
      <c r="M11818" t="s">
        <v>55</v>
      </c>
      <c r="N11818">
        <v>139</v>
      </c>
    </row>
    <row r="11819" spans="1:14" x14ac:dyDescent="0.3">
      <c r="A11819" t="s">
        <v>13441</v>
      </c>
      <c r="B11819" t="s">
        <v>13436</v>
      </c>
      <c r="C11819" t="s">
        <v>151</v>
      </c>
      <c r="D11819" t="s">
        <v>152</v>
      </c>
      <c r="E11819" t="s">
        <v>29</v>
      </c>
      <c r="F11819" t="s">
        <v>44</v>
      </c>
      <c r="G11819" t="s">
        <v>20</v>
      </c>
      <c r="H11819" t="s">
        <v>99</v>
      </c>
      <c r="I11819" t="s">
        <v>22</v>
      </c>
      <c r="J11819">
        <v>0</v>
      </c>
      <c r="K11819" t="s">
        <v>46</v>
      </c>
      <c r="L11819" t="s">
        <v>24</v>
      </c>
      <c r="M11819" t="s">
        <v>33</v>
      </c>
      <c r="N11819">
        <v>23</v>
      </c>
    </row>
    <row r="11820" spans="1:14" x14ac:dyDescent="0.3">
      <c r="A11820" t="s">
        <v>13442</v>
      </c>
      <c r="B11820" t="s">
        <v>13436</v>
      </c>
      <c r="C11820" t="s">
        <v>91</v>
      </c>
      <c r="D11820" t="s">
        <v>98</v>
      </c>
      <c r="E11820" t="s">
        <v>69</v>
      </c>
      <c r="F11820" t="s">
        <v>37</v>
      </c>
      <c r="G11820" t="s">
        <v>66</v>
      </c>
      <c r="H11820" t="s">
        <v>54</v>
      </c>
      <c r="I11820" t="s">
        <v>22</v>
      </c>
      <c r="J11820">
        <v>3489.95</v>
      </c>
      <c r="K11820" t="s">
        <v>50</v>
      </c>
      <c r="L11820" t="s">
        <v>24</v>
      </c>
      <c r="M11820" t="s">
        <v>67</v>
      </c>
      <c r="N11820">
        <v>53</v>
      </c>
    </row>
    <row r="11821" spans="1:14" x14ac:dyDescent="0.3">
      <c r="A11821" t="s">
        <v>13443</v>
      </c>
      <c r="B11821" t="s">
        <v>13436</v>
      </c>
      <c r="C11821" t="s">
        <v>35</v>
      </c>
      <c r="D11821" t="s">
        <v>73</v>
      </c>
      <c r="E11821" t="s">
        <v>43</v>
      </c>
      <c r="F11821" t="s">
        <v>44</v>
      </c>
      <c r="G11821" t="s">
        <v>20</v>
      </c>
      <c r="H11821" t="s">
        <v>21</v>
      </c>
      <c r="I11821" t="s">
        <v>22</v>
      </c>
      <c r="J11821">
        <v>17.23</v>
      </c>
      <c r="K11821" t="s">
        <v>50</v>
      </c>
      <c r="L11821" t="s">
        <v>24</v>
      </c>
      <c r="M11821" t="s">
        <v>25</v>
      </c>
      <c r="N11821">
        <v>20</v>
      </c>
    </row>
    <row r="11822" spans="1:14" x14ac:dyDescent="0.3">
      <c r="A11822" t="s">
        <v>13444</v>
      </c>
      <c r="B11822" t="s">
        <v>13436</v>
      </c>
      <c r="C11822" t="s">
        <v>27</v>
      </c>
      <c r="D11822" t="s">
        <v>169</v>
      </c>
      <c r="E11822" t="s">
        <v>58</v>
      </c>
      <c r="F11822" t="s">
        <v>74</v>
      </c>
      <c r="G11822" t="s">
        <v>53</v>
      </c>
      <c r="H11822" t="s">
        <v>38</v>
      </c>
      <c r="I11822" t="s">
        <v>31</v>
      </c>
      <c r="J11822">
        <v>480.67</v>
      </c>
      <c r="K11822" t="s">
        <v>23</v>
      </c>
      <c r="L11822" t="s">
        <v>24</v>
      </c>
      <c r="M11822" t="s">
        <v>33</v>
      </c>
      <c r="N11822">
        <v>6</v>
      </c>
    </row>
    <row r="11823" spans="1:14" x14ac:dyDescent="0.3">
      <c r="A11823" t="s">
        <v>13445</v>
      </c>
      <c r="B11823" t="s">
        <v>13436</v>
      </c>
      <c r="C11823" t="s">
        <v>41</v>
      </c>
      <c r="D11823" t="s">
        <v>157</v>
      </c>
      <c r="E11823" t="s">
        <v>69</v>
      </c>
      <c r="F11823" t="s">
        <v>89</v>
      </c>
      <c r="G11823" t="s">
        <v>20</v>
      </c>
      <c r="H11823" t="s">
        <v>54</v>
      </c>
      <c r="I11823" t="s">
        <v>31</v>
      </c>
      <c r="J11823">
        <v>241.83</v>
      </c>
      <c r="K11823" t="s">
        <v>50</v>
      </c>
      <c r="L11823" t="s">
        <v>47</v>
      </c>
      <c r="M11823" t="s">
        <v>25</v>
      </c>
      <c r="N11823">
        <v>77</v>
      </c>
    </row>
    <row r="11824" spans="1:14" x14ac:dyDescent="0.3">
      <c r="A11824" t="s">
        <v>13446</v>
      </c>
      <c r="B11824" t="s">
        <v>13436</v>
      </c>
      <c r="C11824" t="s">
        <v>621</v>
      </c>
      <c r="D11824" t="s">
        <v>622</v>
      </c>
      <c r="E11824" t="s">
        <v>58</v>
      </c>
      <c r="F11824" t="s">
        <v>65</v>
      </c>
      <c r="G11824" t="s">
        <v>59</v>
      </c>
      <c r="H11824" t="s">
        <v>45</v>
      </c>
      <c r="I11824" t="s">
        <v>31</v>
      </c>
      <c r="J11824">
        <v>166.66</v>
      </c>
      <c r="K11824" t="s">
        <v>23</v>
      </c>
      <c r="L11824" t="s">
        <v>24</v>
      </c>
      <c r="M11824" t="s">
        <v>33</v>
      </c>
      <c r="N11824">
        <v>13</v>
      </c>
    </row>
    <row r="11825" spans="1:14" x14ac:dyDescent="0.3">
      <c r="A11825" t="s">
        <v>13447</v>
      </c>
      <c r="B11825" t="s">
        <v>13436</v>
      </c>
      <c r="C11825" t="s">
        <v>35</v>
      </c>
      <c r="D11825" t="s">
        <v>36</v>
      </c>
      <c r="E11825" t="s">
        <v>58</v>
      </c>
      <c r="F11825" t="s">
        <v>19</v>
      </c>
      <c r="G11825" t="s">
        <v>20</v>
      </c>
      <c r="H11825" t="s">
        <v>30</v>
      </c>
      <c r="I11825" t="s">
        <v>31</v>
      </c>
      <c r="J11825">
        <v>268.11</v>
      </c>
      <c r="K11825" t="s">
        <v>50</v>
      </c>
      <c r="L11825" t="s">
        <v>24</v>
      </c>
      <c r="M11825" t="s">
        <v>33</v>
      </c>
      <c r="N11825">
        <v>28</v>
      </c>
    </row>
    <row r="11826" spans="1:14" x14ac:dyDescent="0.3">
      <c r="A11826" t="s">
        <v>13448</v>
      </c>
      <c r="B11826" t="s">
        <v>13436</v>
      </c>
      <c r="C11826" t="s">
        <v>62</v>
      </c>
      <c r="D11826" t="s">
        <v>63</v>
      </c>
      <c r="E11826" t="s">
        <v>43</v>
      </c>
      <c r="F11826" t="s">
        <v>85</v>
      </c>
      <c r="G11826" t="s">
        <v>20</v>
      </c>
      <c r="H11826" t="s">
        <v>30</v>
      </c>
      <c r="I11826" t="s">
        <v>31</v>
      </c>
      <c r="J11826">
        <v>970.76</v>
      </c>
      <c r="K11826" t="s">
        <v>23</v>
      </c>
      <c r="L11826" t="s">
        <v>24</v>
      </c>
      <c r="M11826" t="s">
        <v>55</v>
      </c>
      <c r="N11826">
        <v>72</v>
      </c>
    </row>
    <row r="11827" spans="1:14" x14ac:dyDescent="0.3">
      <c r="A11827" t="s">
        <v>13449</v>
      </c>
      <c r="B11827" t="s">
        <v>13436</v>
      </c>
      <c r="C11827" t="s">
        <v>222</v>
      </c>
      <c r="D11827" t="s">
        <v>223</v>
      </c>
      <c r="E11827" t="s">
        <v>49</v>
      </c>
      <c r="F11827" t="s">
        <v>37</v>
      </c>
      <c r="G11827" t="s">
        <v>66</v>
      </c>
      <c r="H11827" t="s">
        <v>30</v>
      </c>
      <c r="I11827" t="s">
        <v>22</v>
      </c>
      <c r="J11827">
        <v>361.63</v>
      </c>
      <c r="K11827" t="s">
        <v>23</v>
      </c>
      <c r="L11827" t="s">
        <v>24</v>
      </c>
      <c r="M11827" t="s">
        <v>25</v>
      </c>
      <c r="N11827">
        <v>69</v>
      </c>
    </row>
    <row r="11828" spans="1:14" x14ac:dyDescent="0.3">
      <c r="A11828" t="s">
        <v>13450</v>
      </c>
      <c r="B11828" t="s">
        <v>13451</v>
      </c>
      <c r="C11828" t="s">
        <v>94</v>
      </c>
      <c r="D11828" t="s">
        <v>95</v>
      </c>
      <c r="E11828" t="s">
        <v>29</v>
      </c>
      <c r="F11828" t="s">
        <v>19</v>
      </c>
      <c r="G11828" t="s">
        <v>53</v>
      </c>
      <c r="H11828" t="s">
        <v>21</v>
      </c>
      <c r="I11828" t="s">
        <v>31</v>
      </c>
      <c r="J11828">
        <v>0</v>
      </c>
      <c r="K11828" t="s">
        <v>46</v>
      </c>
      <c r="L11828" t="s">
        <v>24</v>
      </c>
      <c r="M11828" t="s">
        <v>67</v>
      </c>
      <c r="N11828">
        <v>175</v>
      </c>
    </row>
    <row r="11829" spans="1:14" x14ac:dyDescent="0.3">
      <c r="A11829" t="s">
        <v>13452</v>
      </c>
      <c r="B11829" t="s">
        <v>13451</v>
      </c>
      <c r="C11829" t="s">
        <v>342</v>
      </c>
      <c r="D11829" t="s">
        <v>343</v>
      </c>
      <c r="E11829" t="s">
        <v>84</v>
      </c>
      <c r="F11829" t="s">
        <v>37</v>
      </c>
      <c r="G11829" t="s">
        <v>20</v>
      </c>
      <c r="H11829" t="s">
        <v>30</v>
      </c>
      <c r="I11829" t="s">
        <v>31</v>
      </c>
      <c r="J11829">
        <v>482.48</v>
      </c>
      <c r="K11829" t="s">
        <v>32</v>
      </c>
      <c r="L11829" t="s">
        <v>24</v>
      </c>
      <c r="M11829" t="s">
        <v>33</v>
      </c>
      <c r="N11829">
        <v>1</v>
      </c>
    </row>
    <row r="11830" spans="1:14" x14ac:dyDescent="0.3">
      <c r="A11830" t="s">
        <v>13453</v>
      </c>
      <c r="B11830" t="s">
        <v>13451</v>
      </c>
      <c r="C11830" t="s">
        <v>35</v>
      </c>
      <c r="D11830" t="s">
        <v>166</v>
      </c>
      <c r="E11830" t="s">
        <v>58</v>
      </c>
      <c r="F11830" t="s">
        <v>89</v>
      </c>
      <c r="G11830" t="s">
        <v>59</v>
      </c>
      <c r="H11830" t="s">
        <v>30</v>
      </c>
      <c r="I11830" t="s">
        <v>31</v>
      </c>
      <c r="J11830">
        <v>488.69</v>
      </c>
      <c r="K11830" t="s">
        <v>46</v>
      </c>
      <c r="L11830" t="s">
        <v>24</v>
      </c>
      <c r="M11830" t="s">
        <v>25</v>
      </c>
      <c r="N11830">
        <v>73</v>
      </c>
    </row>
    <row r="11831" spans="1:14" x14ac:dyDescent="0.3">
      <c r="A11831" t="s">
        <v>13454</v>
      </c>
      <c r="B11831" t="s">
        <v>13451</v>
      </c>
      <c r="C11831" t="s">
        <v>121</v>
      </c>
      <c r="D11831" t="s">
        <v>162</v>
      </c>
      <c r="E11831" t="s">
        <v>58</v>
      </c>
      <c r="F11831" t="s">
        <v>89</v>
      </c>
      <c r="G11831" t="s">
        <v>20</v>
      </c>
      <c r="H11831" t="s">
        <v>45</v>
      </c>
      <c r="I11831" t="s">
        <v>22</v>
      </c>
      <c r="J11831">
        <v>178.44</v>
      </c>
      <c r="K11831" t="s">
        <v>46</v>
      </c>
      <c r="L11831" t="s">
        <v>24</v>
      </c>
      <c r="M11831" t="s">
        <v>25</v>
      </c>
      <c r="N11831">
        <v>59</v>
      </c>
    </row>
    <row r="11832" spans="1:14" x14ac:dyDescent="0.3">
      <c r="A11832" t="s">
        <v>13455</v>
      </c>
      <c r="B11832" t="s">
        <v>13451</v>
      </c>
      <c r="C11832" t="s">
        <v>139</v>
      </c>
      <c r="D11832" t="s">
        <v>140</v>
      </c>
      <c r="E11832" t="s">
        <v>43</v>
      </c>
      <c r="F11832" t="s">
        <v>65</v>
      </c>
      <c r="G11832" t="s">
        <v>20</v>
      </c>
      <c r="H11832" t="s">
        <v>38</v>
      </c>
      <c r="I11832" t="s">
        <v>31</v>
      </c>
      <c r="J11832">
        <v>1355.06</v>
      </c>
      <c r="K11832" t="s">
        <v>23</v>
      </c>
      <c r="L11832" t="s">
        <v>24</v>
      </c>
      <c r="M11832" t="s">
        <v>25</v>
      </c>
      <c r="N11832">
        <v>10</v>
      </c>
    </row>
    <row r="11833" spans="1:14" x14ac:dyDescent="0.3">
      <c r="A11833" t="s">
        <v>13456</v>
      </c>
      <c r="B11833" t="s">
        <v>13457</v>
      </c>
      <c r="C11833" t="s">
        <v>91</v>
      </c>
      <c r="D11833" t="s">
        <v>92</v>
      </c>
      <c r="E11833" t="s">
        <v>69</v>
      </c>
      <c r="F11833" t="s">
        <v>44</v>
      </c>
      <c r="G11833" t="s">
        <v>20</v>
      </c>
      <c r="H11833" t="s">
        <v>45</v>
      </c>
      <c r="I11833" t="s">
        <v>31</v>
      </c>
      <c r="J11833">
        <v>459.72</v>
      </c>
      <c r="K11833" t="s">
        <v>32</v>
      </c>
      <c r="L11833" t="s">
        <v>24</v>
      </c>
      <c r="M11833" t="s">
        <v>55</v>
      </c>
      <c r="N11833">
        <v>106</v>
      </c>
    </row>
    <row r="11834" spans="1:14" x14ac:dyDescent="0.3">
      <c r="A11834" t="s">
        <v>13458</v>
      </c>
      <c r="B11834" t="s">
        <v>13457</v>
      </c>
      <c r="C11834" t="s">
        <v>35</v>
      </c>
      <c r="D11834" t="s">
        <v>36</v>
      </c>
      <c r="E11834" t="s">
        <v>58</v>
      </c>
      <c r="F11834" t="s">
        <v>65</v>
      </c>
      <c r="G11834" t="s">
        <v>20</v>
      </c>
      <c r="H11834" t="s">
        <v>30</v>
      </c>
      <c r="I11834" t="s">
        <v>22</v>
      </c>
      <c r="J11834">
        <v>273.37</v>
      </c>
      <c r="K11834" t="s">
        <v>50</v>
      </c>
      <c r="L11834" t="s">
        <v>24</v>
      </c>
      <c r="M11834" t="s">
        <v>25</v>
      </c>
      <c r="N11834">
        <v>131</v>
      </c>
    </row>
    <row r="11835" spans="1:14" x14ac:dyDescent="0.3">
      <c r="A11835" t="s">
        <v>13459</v>
      </c>
      <c r="B11835" t="s">
        <v>13457</v>
      </c>
      <c r="C11835" t="s">
        <v>35</v>
      </c>
      <c r="D11835" t="s">
        <v>257</v>
      </c>
      <c r="E11835" t="s">
        <v>18</v>
      </c>
      <c r="F11835" t="s">
        <v>37</v>
      </c>
      <c r="G11835" t="s">
        <v>20</v>
      </c>
      <c r="H11835" t="s">
        <v>45</v>
      </c>
      <c r="I11835" t="s">
        <v>22</v>
      </c>
      <c r="J11835">
        <v>39.33</v>
      </c>
      <c r="K11835" t="s">
        <v>32</v>
      </c>
      <c r="L11835" t="s">
        <v>24</v>
      </c>
      <c r="M11835" t="s">
        <v>67</v>
      </c>
      <c r="N11835">
        <v>84</v>
      </c>
    </row>
    <row r="11836" spans="1:14" x14ac:dyDescent="0.3">
      <c r="A11836" t="s">
        <v>13460</v>
      </c>
      <c r="B11836" t="s">
        <v>13457</v>
      </c>
      <c r="C11836" t="s">
        <v>35</v>
      </c>
      <c r="D11836" t="s">
        <v>57</v>
      </c>
      <c r="E11836" t="s">
        <v>224</v>
      </c>
      <c r="F11836" t="s">
        <v>44</v>
      </c>
      <c r="G11836" t="s">
        <v>20</v>
      </c>
      <c r="H11836" t="s">
        <v>54</v>
      </c>
      <c r="I11836" t="s">
        <v>22</v>
      </c>
      <c r="J11836">
        <v>0</v>
      </c>
      <c r="K11836" t="s">
        <v>23</v>
      </c>
      <c r="L11836" t="s">
        <v>24</v>
      </c>
      <c r="M11836" t="s">
        <v>25</v>
      </c>
      <c r="N11836">
        <v>58</v>
      </c>
    </row>
    <row r="11837" spans="1:14" x14ac:dyDescent="0.3">
      <c r="A11837" t="s">
        <v>13461</v>
      </c>
      <c r="B11837" t="s">
        <v>13457</v>
      </c>
      <c r="C11837" t="s">
        <v>133</v>
      </c>
      <c r="D11837" t="s">
        <v>134</v>
      </c>
      <c r="E11837" t="s">
        <v>69</v>
      </c>
      <c r="F11837" t="s">
        <v>37</v>
      </c>
      <c r="G11837" t="s">
        <v>66</v>
      </c>
      <c r="H11837" t="s">
        <v>38</v>
      </c>
      <c r="I11837" t="s">
        <v>22</v>
      </c>
      <c r="J11837">
        <v>9322.82</v>
      </c>
      <c r="K11837" t="s">
        <v>23</v>
      </c>
      <c r="L11837" t="s">
        <v>24</v>
      </c>
      <c r="M11837" t="s">
        <v>70</v>
      </c>
      <c r="N11837">
        <v>85</v>
      </c>
    </row>
    <row r="11838" spans="1:14" x14ac:dyDescent="0.3">
      <c r="A11838" t="s">
        <v>13462</v>
      </c>
      <c r="B11838" t="s">
        <v>13457</v>
      </c>
      <c r="C11838" t="s">
        <v>238</v>
      </c>
      <c r="D11838" t="s">
        <v>239</v>
      </c>
      <c r="E11838" t="s">
        <v>43</v>
      </c>
      <c r="F11838" t="s">
        <v>116</v>
      </c>
      <c r="G11838" t="s">
        <v>20</v>
      </c>
      <c r="H11838" t="s">
        <v>38</v>
      </c>
      <c r="I11838" t="s">
        <v>31</v>
      </c>
      <c r="J11838">
        <v>701.16</v>
      </c>
      <c r="K11838" t="s">
        <v>50</v>
      </c>
      <c r="L11838" t="s">
        <v>24</v>
      </c>
      <c r="M11838" t="s">
        <v>67</v>
      </c>
      <c r="N11838">
        <v>133</v>
      </c>
    </row>
    <row r="11839" spans="1:14" x14ac:dyDescent="0.3">
      <c r="A11839" t="s">
        <v>13463</v>
      </c>
      <c r="B11839" t="s">
        <v>13457</v>
      </c>
      <c r="C11839" t="s">
        <v>190</v>
      </c>
      <c r="D11839" t="s">
        <v>191</v>
      </c>
      <c r="E11839" t="s">
        <v>43</v>
      </c>
      <c r="F11839" t="s">
        <v>74</v>
      </c>
      <c r="G11839" t="s">
        <v>66</v>
      </c>
      <c r="H11839" t="s">
        <v>45</v>
      </c>
      <c r="I11839" t="s">
        <v>31</v>
      </c>
      <c r="J11839">
        <v>258.82</v>
      </c>
      <c r="K11839" t="s">
        <v>23</v>
      </c>
      <c r="L11839" t="s">
        <v>24</v>
      </c>
      <c r="M11839" t="s">
        <v>67</v>
      </c>
      <c r="N11839">
        <v>142</v>
      </c>
    </row>
    <row r="11840" spans="1:14" x14ac:dyDescent="0.3">
      <c r="A11840" t="s">
        <v>13464</v>
      </c>
      <c r="B11840" t="s">
        <v>13457</v>
      </c>
      <c r="C11840" t="s">
        <v>101</v>
      </c>
      <c r="D11840" t="s">
        <v>210</v>
      </c>
      <c r="E11840" t="s">
        <v>29</v>
      </c>
      <c r="F11840" t="s">
        <v>65</v>
      </c>
      <c r="G11840" t="s">
        <v>20</v>
      </c>
      <c r="H11840" t="s">
        <v>38</v>
      </c>
      <c r="I11840" t="s">
        <v>22</v>
      </c>
      <c r="J11840">
        <v>0</v>
      </c>
      <c r="K11840" t="s">
        <v>46</v>
      </c>
      <c r="L11840" t="s">
        <v>24</v>
      </c>
      <c r="M11840" t="s">
        <v>55</v>
      </c>
      <c r="N11840">
        <v>39</v>
      </c>
    </row>
    <row r="11841" spans="1:14" x14ac:dyDescent="0.3">
      <c r="A11841" t="s">
        <v>13465</v>
      </c>
      <c r="B11841" t="s">
        <v>13457</v>
      </c>
      <c r="C11841" t="s">
        <v>133</v>
      </c>
      <c r="D11841" t="s">
        <v>134</v>
      </c>
      <c r="E11841" t="s">
        <v>84</v>
      </c>
      <c r="F11841" t="s">
        <v>65</v>
      </c>
      <c r="G11841" t="s">
        <v>66</v>
      </c>
      <c r="H11841" t="s">
        <v>30</v>
      </c>
      <c r="I11841" t="s">
        <v>31</v>
      </c>
      <c r="J11841">
        <v>1927.33</v>
      </c>
      <c r="K11841" t="s">
        <v>50</v>
      </c>
      <c r="L11841" t="s">
        <v>24</v>
      </c>
      <c r="M11841" t="s">
        <v>67</v>
      </c>
      <c r="N11841">
        <v>53</v>
      </c>
    </row>
    <row r="11842" spans="1:14" x14ac:dyDescent="0.3">
      <c r="A11842" t="s">
        <v>13466</v>
      </c>
      <c r="B11842" t="s">
        <v>13467</v>
      </c>
      <c r="C11842" t="s">
        <v>264</v>
      </c>
      <c r="D11842" t="s">
        <v>265</v>
      </c>
      <c r="E11842" t="s">
        <v>69</v>
      </c>
      <c r="F11842" t="s">
        <v>85</v>
      </c>
      <c r="G11842" t="s">
        <v>53</v>
      </c>
      <c r="H11842" t="s">
        <v>45</v>
      </c>
      <c r="I11842" t="s">
        <v>22</v>
      </c>
      <c r="J11842">
        <v>3951.1</v>
      </c>
      <c r="K11842" t="s">
        <v>32</v>
      </c>
      <c r="L11842" t="s">
        <v>24</v>
      </c>
      <c r="M11842" t="s">
        <v>33</v>
      </c>
      <c r="N11842">
        <v>23</v>
      </c>
    </row>
    <row r="11843" spans="1:14" x14ac:dyDescent="0.3">
      <c r="A11843" t="s">
        <v>13468</v>
      </c>
      <c r="B11843" t="s">
        <v>13467</v>
      </c>
      <c r="C11843" t="s">
        <v>41</v>
      </c>
      <c r="D11843" t="s">
        <v>157</v>
      </c>
      <c r="E11843" t="s">
        <v>155</v>
      </c>
      <c r="F11843" t="s">
        <v>44</v>
      </c>
      <c r="G11843" t="s">
        <v>59</v>
      </c>
      <c r="H11843" t="s">
        <v>38</v>
      </c>
      <c r="I11843" t="s">
        <v>22</v>
      </c>
      <c r="J11843">
        <v>0</v>
      </c>
      <c r="K11843" t="s">
        <v>50</v>
      </c>
      <c r="L11843" t="s">
        <v>47</v>
      </c>
      <c r="M11843" t="s">
        <v>55</v>
      </c>
      <c r="N11843">
        <v>27</v>
      </c>
    </row>
    <row r="11844" spans="1:14" x14ac:dyDescent="0.3">
      <c r="A11844" t="s">
        <v>13469</v>
      </c>
      <c r="B11844" t="s">
        <v>13467</v>
      </c>
      <c r="C11844" t="s">
        <v>41</v>
      </c>
      <c r="D11844" t="s">
        <v>52</v>
      </c>
      <c r="E11844" t="s">
        <v>29</v>
      </c>
      <c r="F11844" t="s">
        <v>74</v>
      </c>
      <c r="G11844" t="s">
        <v>20</v>
      </c>
      <c r="H11844" t="s">
        <v>54</v>
      </c>
      <c r="I11844" t="s">
        <v>31</v>
      </c>
      <c r="J11844">
        <v>0</v>
      </c>
      <c r="K11844" t="s">
        <v>50</v>
      </c>
      <c r="L11844" t="s">
        <v>24</v>
      </c>
      <c r="M11844" t="s">
        <v>25</v>
      </c>
      <c r="N11844">
        <v>81</v>
      </c>
    </row>
    <row r="11845" spans="1:14" x14ac:dyDescent="0.3">
      <c r="A11845" t="s">
        <v>13470</v>
      </c>
      <c r="B11845" t="s">
        <v>13467</v>
      </c>
      <c r="C11845" t="s">
        <v>121</v>
      </c>
      <c r="D11845" t="s">
        <v>122</v>
      </c>
      <c r="E11845" t="s">
        <v>69</v>
      </c>
      <c r="F11845" t="s">
        <v>85</v>
      </c>
      <c r="G11845" t="s">
        <v>20</v>
      </c>
      <c r="H11845" t="s">
        <v>54</v>
      </c>
      <c r="I11845" t="s">
        <v>22</v>
      </c>
      <c r="J11845">
        <v>561.92999999999995</v>
      </c>
      <c r="K11845" t="s">
        <v>50</v>
      </c>
      <c r="L11845" t="s">
        <v>24</v>
      </c>
      <c r="M11845" t="s">
        <v>33</v>
      </c>
      <c r="N11845">
        <v>11</v>
      </c>
    </row>
    <row r="11846" spans="1:14" x14ac:dyDescent="0.3">
      <c r="A11846" t="s">
        <v>13471</v>
      </c>
      <c r="B11846" t="s">
        <v>13467</v>
      </c>
      <c r="C11846" t="s">
        <v>101</v>
      </c>
      <c r="D11846" t="s">
        <v>102</v>
      </c>
      <c r="E11846" t="s">
        <v>69</v>
      </c>
      <c r="F11846" t="s">
        <v>74</v>
      </c>
      <c r="G11846" t="s">
        <v>171</v>
      </c>
      <c r="H11846" t="s">
        <v>30</v>
      </c>
      <c r="I11846" t="s">
        <v>31</v>
      </c>
      <c r="J11846">
        <v>281.58999999999997</v>
      </c>
      <c r="K11846" t="s">
        <v>23</v>
      </c>
      <c r="L11846" t="s">
        <v>24</v>
      </c>
      <c r="M11846" t="s">
        <v>33</v>
      </c>
      <c r="N11846">
        <v>20</v>
      </c>
    </row>
    <row r="11847" spans="1:14" x14ac:dyDescent="0.3">
      <c r="A11847" t="s">
        <v>13472</v>
      </c>
      <c r="B11847" t="s">
        <v>13467</v>
      </c>
      <c r="C11847" t="s">
        <v>87</v>
      </c>
      <c r="D11847" t="s">
        <v>124</v>
      </c>
      <c r="E11847" t="s">
        <v>58</v>
      </c>
      <c r="F11847" t="s">
        <v>74</v>
      </c>
      <c r="G11847" t="s">
        <v>66</v>
      </c>
      <c r="H11847" t="s">
        <v>54</v>
      </c>
      <c r="I11847" t="s">
        <v>31</v>
      </c>
      <c r="J11847">
        <v>1898.16</v>
      </c>
      <c r="K11847" t="s">
        <v>46</v>
      </c>
      <c r="L11847" t="s">
        <v>24</v>
      </c>
      <c r="M11847" t="s">
        <v>25</v>
      </c>
      <c r="N11847">
        <v>111</v>
      </c>
    </row>
    <row r="11848" spans="1:14" x14ac:dyDescent="0.3">
      <c r="A11848" t="s">
        <v>13473</v>
      </c>
      <c r="B11848" t="s">
        <v>13467</v>
      </c>
      <c r="C11848" t="s">
        <v>41</v>
      </c>
      <c r="D11848" t="s">
        <v>199</v>
      </c>
      <c r="E11848" t="s">
        <v>155</v>
      </c>
      <c r="F11848" t="s">
        <v>65</v>
      </c>
      <c r="G11848" t="s">
        <v>66</v>
      </c>
      <c r="H11848" t="s">
        <v>38</v>
      </c>
      <c r="I11848" t="s">
        <v>31</v>
      </c>
      <c r="J11848">
        <v>0</v>
      </c>
      <c r="K11848" t="s">
        <v>50</v>
      </c>
      <c r="L11848" t="s">
        <v>24</v>
      </c>
      <c r="M11848" t="s">
        <v>33</v>
      </c>
      <c r="N11848">
        <v>22</v>
      </c>
    </row>
    <row r="11849" spans="1:14" x14ac:dyDescent="0.3">
      <c r="A11849" t="s">
        <v>13474</v>
      </c>
      <c r="B11849" t="s">
        <v>13467</v>
      </c>
      <c r="C11849" t="s">
        <v>41</v>
      </c>
      <c r="D11849" t="s">
        <v>157</v>
      </c>
      <c r="E11849" t="s">
        <v>155</v>
      </c>
      <c r="F11849" t="s">
        <v>89</v>
      </c>
      <c r="G11849" t="s">
        <v>59</v>
      </c>
      <c r="H11849" t="s">
        <v>30</v>
      </c>
      <c r="I11849" t="s">
        <v>22</v>
      </c>
      <c r="J11849">
        <v>0</v>
      </c>
      <c r="K11849" t="s">
        <v>32</v>
      </c>
      <c r="L11849" t="s">
        <v>24</v>
      </c>
      <c r="M11849" t="s">
        <v>70</v>
      </c>
      <c r="N11849">
        <v>150</v>
      </c>
    </row>
    <row r="11850" spans="1:14" x14ac:dyDescent="0.3">
      <c r="A11850" t="s">
        <v>13475</v>
      </c>
      <c r="B11850" t="s">
        <v>13467</v>
      </c>
      <c r="C11850" t="s">
        <v>87</v>
      </c>
      <c r="D11850" t="s">
        <v>118</v>
      </c>
      <c r="E11850" t="s">
        <v>29</v>
      </c>
      <c r="F11850" t="s">
        <v>89</v>
      </c>
      <c r="G11850" t="s">
        <v>66</v>
      </c>
      <c r="H11850" t="s">
        <v>45</v>
      </c>
      <c r="I11850" t="s">
        <v>31</v>
      </c>
      <c r="J11850">
        <v>0</v>
      </c>
      <c r="K11850" t="s">
        <v>23</v>
      </c>
      <c r="L11850" t="s">
        <v>24</v>
      </c>
      <c r="M11850" t="s">
        <v>33</v>
      </c>
      <c r="N11850">
        <v>29</v>
      </c>
    </row>
    <row r="11851" spans="1:14" x14ac:dyDescent="0.3">
      <c r="A11851" t="s">
        <v>13476</v>
      </c>
      <c r="B11851" t="s">
        <v>13467</v>
      </c>
      <c r="C11851" t="s">
        <v>41</v>
      </c>
      <c r="D11851" t="s">
        <v>52</v>
      </c>
      <c r="E11851" t="s">
        <v>29</v>
      </c>
      <c r="F11851" t="s">
        <v>44</v>
      </c>
      <c r="G11851" t="s">
        <v>66</v>
      </c>
      <c r="H11851" t="s">
        <v>45</v>
      </c>
      <c r="I11851" t="s">
        <v>22</v>
      </c>
      <c r="J11851">
        <v>0</v>
      </c>
      <c r="K11851" t="s">
        <v>50</v>
      </c>
      <c r="L11851" t="s">
        <v>24</v>
      </c>
      <c r="M11851" t="s">
        <v>33</v>
      </c>
      <c r="N11851">
        <v>26</v>
      </c>
    </row>
    <row r="11852" spans="1:14" x14ac:dyDescent="0.3">
      <c r="A11852" t="s">
        <v>13477</v>
      </c>
      <c r="B11852" t="s">
        <v>13467</v>
      </c>
      <c r="C11852" t="s">
        <v>91</v>
      </c>
      <c r="D11852" t="s">
        <v>98</v>
      </c>
      <c r="E11852" t="s">
        <v>58</v>
      </c>
      <c r="F11852" t="s">
        <v>19</v>
      </c>
      <c r="G11852" t="s">
        <v>20</v>
      </c>
      <c r="H11852" t="s">
        <v>99</v>
      </c>
      <c r="I11852" t="s">
        <v>22</v>
      </c>
      <c r="J11852">
        <v>669.68</v>
      </c>
      <c r="K11852" t="s">
        <v>50</v>
      </c>
      <c r="L11852" t="s">
        <v>24</v>
      </c>
      <c r="M11852" t="s">
        <v>33</v>
      </c>
      <c r="N11852">
        <v>19</v>
      </c>
    </row>
    <row r="11853" spans="1:14" x14ac:dyDescent="0.3">
      <c r="A11853" t="s">
        <v>13478</v>
      </c>
      <c r="B11853" t="s">
        <v>13479</v>
      </c>
      <c r="C11853" t="s">
        <v>35</v>
      </c>
      <c r="D11853" t="s">
        <v>289</v>
      </c>
      <c r="E11853" t="s">
        <v>49</v>
      </c>
      <c r="F11853" t="s">
        <v>74</v>
      </c>
      <c r="G11853" t="s">
        <v>66</v>
      </c>
      <c r="H11853" t="s">
        <v>30</v>
      </c>
      <c r="I11853" t="s">
        <v>22</v>
      </c>
      <c r="J11853">
        <v>247.11</v>
      </c>
      <c r="K11853" t="s">
        <v>50</v>
      </c>
      <c r="L11853" t="s">
        <v>24</v>
      </c>
      <c r="M11853" t="s">
        <v>67</v>
      </c>
      <c r="N11853">
        <v>4</v>
      </c>
    </row>
    <row r="11854" spans="1:14" x14ac:dyDescent="0.3">
      <c r="A11854" t="s">
        <v>13480</v>
      </c>
      <c r="B11854" t="s">
        <v>13479</v>
      </c>
      <c r="C11854" t="s">
        <v>94</v>
      </c>
      <c r="D11854" t="s">
        <v>95</v>
      </c>
      <c r="E11854" t="s">
        <v>58</v>
      </c>
      <c r="F11854" t="s">
        <v>74</v>
      </c>
      <c r="G11854" t="s">
        <v>20</v>
      </c>
      <c r="H11854" t="s">
        <v>30</v>
      </c>
      <c r="I11854" t="s">
        <v>31</v>
      </c>
      <c r="J11854">
        <v>1252.27</v>
      </c>
      <c r="K11854" t="s">
        <v>23</v>
      </c>
      <c r="L11854" t="s">
        <v>24</v>
      </c>
      <c r="M11854" t="s">
        <v>25</v>
      </c>
      <c r="N11854">
        <v>165</v>
      </c>
    </row>
    <row r="11855" spans="1:14" x14ac:dyDescent="0.3">
      <c r="A11855" t="s">
        <v>13481</v>
      </c>
      <c r="B11855" t="s">
        <v>13479</v>
      </c>
      <c r="C11855" t="s">
        <v>144</v>
      </c>
      <c r="D11855" t="s">
        <v>489</v>
      </c>
      <c r="E11855" t="s">
        <v>18</v>
      </c>
      <c r="F11855" t="s">
        <v>116</v>
      </c>
      <c r="G11855" t="s">
        <v>20</v>
      </c>
      <c r="H11855" t="s">
        <v>38</v>
      </c>
      <c r="I11855" t="s">
        <v>22</v>
      </c>
      <c r="J11855">
        <v>332.42</v>
      </c>
      <c r="K11855" t="s">
        <v>50</v>
      </c>
      <c r="L11855" t="s">
        <v>24</v>
      </c>
      <c r="M11855" t="s">
        <v>33</v>
      </c>
      <c r="N11855">
        <v>2</v>
      </c>
    </row>
    <row r="11856" spans="1:14" x14ac:dyDescent="0.3">
      <c r="A11856" t="s">
        <v>13482</v>
      </c>
      <c r="B11856" t="s">
        <v>13479</v>
      </c>
      <c r="C11856" t="s">
        <v>174</v>
      </c>
      <c r="D11856" t="s">
        <v>175</v>
      </c>
      <c r="E11856" t="s">
        <v>29</v>
      </c>
      <c r="F11856" t="s">
        <v>116</v>
      </c>
      <c r="G11856" t="s">
        <v>20</v>
      </c>
      <c r="H11856" t="s">
        <v>99</v>
      </c>
      <c r="I11856" t="s">
        <v>31</v>
      </c>
      <c r="J11856">
        <v>0</v>
      </c>
      <c r="K11856" t="s">
        <v>46</v>
      </c>
      <c r="L11856" t="s">
        <v>24</v>
      </c>
      <c r="M11856" t="s">
        <v>33</v>
      </c>
      <c r="N11856">
        <v>10</v>
      </c>
    </row>
    <row r="11857" spans="1:14" x14ac:dyDescent="0.3">
      <c r="A11857" t="s">
        <v>13483</v>
      </c>
      <c r="B11857" t="s">
        <v>13479</v>
      </c>
      <c r="C11857" t="s">
        <v>35</v>
      </c>
      <c r="D11857" t="s">
        <v>159</v>
      </c>
      <c r="E11857" t="s">
        <v>49</v>
      </c>
      <c r="F11857" t="s">
        <v>44</v>
      </c>
      <c r="G11857" t="s">
        <v>20</v>
      </c>
      <c r="H11857" t="s">
        <v>30</v>
      </c>
      <c r="I11857" t="s">
        <v>22</v>
      </c>
      <c r="J11857">
        <v>1302.5899999999999</v>
      </c>
      <c r="K11857" t="s">
        <v>50</v>
      </c>
      <c r="L11857" t="s">
        <v>24</v>
      </c>
      <c r="M11857" t="s">
        <v>67</v>
      </c>
      <c r="N11857">
        <v>29</v>
      </c>
    </row>
    <row r="11858" spans="1:14" x14ac:dyDescent="0.3">
      <c r="A11858" t="s">
        <v>13484</v>
      </c>
      <c r="B11858" t="s">
        <v>13479</v>
      </c>
      <c r="C11858" t="s">
        <v>133</v>
      </c>
      <c r="D11858" t="s">
        <v>134</v>
      </c>
      <c r="E11858" t="s">
        <v>125</v>
      </c>
      <c r="F11858" t="s">
        <v>44</v>
      </c>
      <c r="G11858" t="s">
        <v>59</v>
      </c>
      <c r="H11858" t="s">
        <v>21</v>
      </c>
      <c r="I11858" t="s">
        <v>22</v>
      </c>
      <c r="J11858">
        <v>0</v>
      </c>
      <c r="K11858" t="s">
        <v>23</v>
      </c>
      <c r="L11858" t="s">
        <v>24</v>
      </c>
      <c r="M11858" t="s">
        <v>55</v>
      </c>
      <c r="N11858">
        <v>29</v>
      </c>
    </row>
    <row r="11859" spans="1:14" x14ac:dyDescent="0.3">
      <c r="A11859" t="s">
        <v>13485</v>
      </c>
      <c r="B11859" t="s">
        <v>13479</v>
      </c>
      <c r="C11859" t="s">
        <v>1541</v>
      </c>
      <c r="D11859" t="s">
        <v>1542</v>
      </c>
      <c r="E11859" t="s">
        <v>224</v>
      </c>
      <c r="F11859" t="s">
        <v>44</v>
      </c>
      <c r="G11859" t="s">
        <v>20</v>
      </c>
      <c r="H11859" t="s">
        <v>30</v>
      </c>
      <c r="I11859" t="s">
        <v>22</v>
      </c>
      <c r="J11859">
        <v>0</v>
      </c>
      <c r="K11859" t="s">
        <v>46</v>
      </c>
      <c r="L11859" t="s">
        <v>24</v>
      </c>
      <c r="M11859" t="s">
        <v>33</v>
      </c>
      <c r="N11859">
        <v>22</v>
      </c>
    </row>
    <row r="11860" spans="1:14" x14ac:dyDescent="0.3">
      <c r="A11860" t="s">
        <v>13486</v>
      </c>
      <c r="B11860" t="s">
        <v>13479</v>
      </c>
      <c r="C11860" t="s">
        <v>1603</v>
      </c>
      <c r="D11860" t="s">
        <v>1604</v>
      </c>
      <c r="E11860" t="s">
        <v>58</v>
      </c>
      <c r="F11860" t="s">
        <v>89</v>
      </c>
      <c r="G11860" t="s">
        <v>20</v>
      </c>
      <c r="H11860" t="s">
        <v>30</v>
      </c>
      <c r="I11860" t="s">
        <v>78</v>
      </c>
      <c r="J11860">
        <v>527.36</v>
      </c>
      <c r="K11860" t="s">
        <v>32</v>
      </c>
      <c r="L11860" t="s">
        <v>47</v>
      </c>
      <c r="M11860" t="s">
        <v>70</v>
      </c>
      <c r="N11860">
        <v>174</v>
      </c>
    </row>
    <row r="11861" spans="1:14" x14ac:dyDescent="0.3">
      <c r="A11861" t="s">
        <v>13487</v>
      </c>
      <c r="B11861" t="s">
        <v>13479</v>
      </c>
      <c r="C11861" t="s">
        <v>91</v>
      </c>
      <c r="D11861" t="s">
        <v>136</v>
      </c>
      <c r="E11861" t="s">
        <v>149</v>
      </c>
      <c r="F11861" t="s">
        <v>85</v>
      </c>
      <c r="G11861" t="s">
        <v>66</v>
      </c>
      <c r="H11861" t="s">
        <v>30</v>
      </c>
      <c r="I11861" t="s">
        <v>31</v>
      </c>
      <c r="J11861">
        <v>0</v>
      </c>
      <c r="K11861" t="s">
        <v>46</v>
      </c>
      <c r="L11861" t="s">
        <v>24</v>
      </c>
      <c r="M11861" t="s">
        <v>67</v>
      </c>
      <c r="N11861">
        <v>51</v>
      </c>
    </row>
    <row r="11862" spans="1:14" x14ac:dyDescent="0.3">
      <c r="A11862" t="s">
        <v>13488</v>
      </c>
      <c r="B11862" t="s">
        <v>13489</v>
      </c>
      <c r="C11862" t="s">
        <v>151</v>
      </c>
      <c r="D11862" t="s">
        <v>152</v>
      </c>
      <c r="E11862" t="s">
        <v>58</v>
      </c>
      <c r="F11862" t="s">
        <v>65</v>
      </c>
      <c r="G11862" t="s">
        <v>20</v>
      </c>
      <c r="H11862" t="s">
        <v>30</v>
      </c>
      <c r="I11862" t="s">
        <v>22</v>
      </c>
      <c r="J11862">
        <v>538.91</v>
      </c>
      <c r="K11862" t="s">
        <v>46</v>
      </c>
      <c r="L11862" t="s">
        <v>47</v>
      </c>
      <c r="M11862" t="s">
        <v>25</v>
      </c>
      <c r="N11862">
        <v>69</v>
      </c>
    </row>
    <row r="11863" spans="1:14" x14ac:dyDescent="0.3">
      <c r="A11863" t="s">
        <v>13490</v>
      </c>
      <c r="B11863" t="s">
        <v>13489</v>
      </c>
      <c r="C11863" t="s">
        <v>151</v>
      </c>
      <c r="D11863" t="s">
        <v>152</v>
      </c>
      <c r="E11863" t="s">
        <v>224</v>
      </c>
      <c r="F11863" t="s">
        <v>74</v>
      </c>
      <c r="G11863" t="s">
        <v>20</v>
      </c>
      <c r="H11863" t="s">
        <v>45</v>
      </c>
      <c r="I11863" t="s">
        <v>78</v>
      </c>
      <c r="J11863">
        <v>0</v>
      </c>
      <c r="K11863" t="s">
        <v>46</v>
      </c>
      <c r="L11863" t="s">
        <v>24</v>
      </c>
      <c r="M11863" t="s">
        <v>33</v>
      </c>
      <c r="N11863">
        <v>7</v>
      </c>
    </row>
    <row r="11864" spans="1:14" x14ac:dyDescent="0.3">
      <c r="A11864" t="s">
        <v>13491</v>
      </c>
      <c r="B11864" t="s">
        <v>13489</v>
      </c>
      <c r="C11864" t="s">
        <v>91</v>
      </c>
      <c r="D11864" t="s">
        <v>136</v>
      </c>
      <c r="E11864" t="s">
        <v>43</v>
      </c>
      <c r="F11864" t="s">
        <v>19</v>
      </c>
      <c r="G11864" t="s">
        <v>66</v>
      </c>
      <c r="H11864" t="s">
        <v>30</v>
      </c>
      <c r="I11864" t="s">
        <v>22</v>
      </c>
      <c r="J11864">
        <v>349.02</v>
      </c>
      <c r="K11864" t="s">
        <v>32</v>
      </c>
      <c r="L11864" t="s">
        <v>47</v>
      </c>
      <c r="M11864" t="s">
        <v>55</v>
      </c>
      <c r="N11864">
        <v>161</v>
      </c>
    </row>
    <row r="11865" spans="1:14" x14ac:dyDescent="0.3">
      <c r="A11865" t="s">
        <v>13492</v>
      </c>
      <c r="B11865" t="s">
        <v>13489</v>
      </c>
      <c r="C11865" t="s">
        <v>35</v>
      </c>
      <c r="D11865" t="s">
        <v>57</v>
      </c>
      <c r="E11865" t="s">
        <v>69</v>
      </c>
      <c r="F11865" t="s">
        <v>65</v>
      </c>
      <c r="G11865" t="s">
        <v>20</v>
      </c>
      <c r="H11865" t="s">
        <v>30</v>
      </c>
      <c r="I11865" t="s">
        <v>31</v>
      </c>
      <c r="J11865">
        <v>1193.9000000000001</v>
      </c>
      <c r="K11865" t="s">
        <v>50</v>
      </c>
      <c r="L11865" t="s">
        <v>60</v>
      </c>
      <c r="M11865" t="s">
        <v>55</v>
      </c>
      <c r="N11865">
        <v>101</v>
      </c>
    </row>
    <row r="11866" spans="1:14" x14ac:dyDescent="0.3">
      <c r="A11866" t="s">
        <v>13493</v>
      </c>
      <c r="B11866" t="s">
        <v>13489</v>
      </c>
      <c r="C11866" t="s">
        <v>16</v>
      </c>
      <c r="D11866" t="s">
        <v>110</v>
      </c>
      <c r="E11866" t="s">
        <v>224</v>
      </c>
      <c r="F11866" t="s">
        <v>65</v>
      </c>
      <c r="G11866" t="s">
        <v>171</v>
      </c>
      <c r="H11866" t="s">
        <v>21</v>
      </c>
      <c r="I11866" t="s">
        <v>31</v>
      </c>
      <c r="J11866">
        <v>0</v>
      </c>
      <c r="K11866" t="s">
        <v>23</v>
      </c>
      <c r="L11866" t="s">
        <v>24</v>
      </c>
      <c r="M11866" t="s">
        <v>25</v>
      </c>
      <c r="N11866">
        <v>73</v>
      </c>
    </row>
    <row r="11867" spans="1:14" x14ac:dyDescent="0.3">
      <c r="A11867" t="s">
        <v>13494</v>
      </c>
      <c r="B11867" t="s">
        <v>13489</v>
      </c>
      <c r="C11867" t="s">
        <v>101</v>
      </c>
      <c r="D11867" t="s">
        <v>236</v>
      </c>
      <c r="E11867" t="s">
        <v>43</v>
      </c>
      <c r="F11867" t="s">
        <v>85</v>
      </c>
      <c r="G11867" t="s">
        <v>66</v>
      </c>
      <c r="H11867" t="s">
        <v>30</v>
      </c>
      <c r="I11867" t="s">
        <v>22</v>
      </c>
      <c r="J11867">
        <v>724.65</v>
      </c>
      <c r="K11867" t="s">
        <v>46</v>
      </c>
      <c r="L11867" t="s">
        <v>60</v>
      </c>
      <c r="M11867" t="s">
        <v>67</v>
      </c>
      <c r="N11867">
        <v>99</v>
      </c>
    </row>
    <row r="11868" spans="1:14" x14ac:dyDescent="0.3">
      <c r="A11868" t="s">
        <v>13495</v>
      </c>
      <c r="B11868" t="s">
        <v>13489</v>
      </c>
      <c r="C11868" t="s">
        <v>35</v>
      </c>
      <c r="D11868" t="s">
        <v>36</v>
      </c>
      <c r="E11868" t="s">
        <v>69</v>
      </c>
      <c r="F11868" t="s">
        <v>89</v>
      </c>
      <c r="G11868" t="s">
        <v>20</v>
      </c>
      <c r="H11868" t="s">
        <v>38</v>
      </c>
      <c r="I11868" t="s">
        <v>31</v>
      </c>
      <c r="J11868">
        <v>1336.94</v>
      </c>
      <c r="K11868" t="s">
        <v>50</v>
      </c>
      <c r="L11868" t="s">
        <v>24</v>
      </c>
      <c r="M11868" t="s">
        <v>67</v>
      </c>
      <c r="N11868">
        <v>134</v>
      </c>
    </row>
    <row r="11869" spans="1:14" x14ac:dyDescent="0.3">
      <c r="A11869" t="s">
        <v>13496</v>
      </c>
      <c r="B11869" t="s">
        <v>13489</v>
      </c>
      <c r="C11869" t="s">
        <v>41</v>
      </c>
      <c r="D11869" t="s">
        <v>42</v>
      </c>
      <c r="E11869" t="s">
        <v>84</v>
      </c>
      <c r="F11869" t="s">
        <v>89</v>
      </c>
      <c r="G11869" t="s">
        <v>20</v>
      </c>
      <c r="H11869" t="s">
        <v>38</v>
      </c>
      <c r="I11869" t="s">
        <v>22</v>
      </c>
      <c r="J11869">
        <v>182.25</v>
      </c>
      <c r="K11869" t="s">
        <v>32</v>
      </c>
      <c r="L11869" t="s">
        <v>24</v>
      </c>
      <c r="M11869" t="s">
        <v>33</v>
      </c>
      <c r="N11869">
        <v>3</v>
      </c>
    </row>
    <row r="11870" spans="1:14" x14ac:dyDescent="0.3">
      <c r="A11870" t="s">
        <v>13497</v>
      </c>
      <c r="B11870" t="s">
        <v>13489</v>
      </c>
      <c r="C11870" t="s">
        <v>41</v>
      </c>
      <c r="D11870" t="s">
        <v>199</v>
      </c>
      <c r="E11870" t="s">
        <v>58</v>
      </c>
      <c r="F11870" t="s">
        <v>74</v>
      </c>
      <c r="G11870" t="s">
        <v>66</v>
      </c>
      <c r="H11870" t="s">
        <v>30</v>
      </c>
      <c r="I11870" t="s">
        <v>31</v>
      </c>
      <c r="J11870">
        <v>595.75</v>
      </c>
      <c r="K11870" t="s">
        <v>50</v>
      </c>
      <c r="L11870" t="s">
        <v>24</v>
      </c>
      <c r="M11870" t="s">
        <v>67</v>
      </c>
      <c r="N11870">
        <v>23</v>
      </c>
    </row>
    <row r="11871" spans="1:14" x14ac:dyDescent="0.3">
      <c r="A11871" t="s">
        <v>13498</v>
      </c>
      <c r="B11871" t="s">
        <v>13489</v>
      </c>
      <c r="C11871" t="s">
        <v>174</v>
      </c>
      <c r="D11871" t="s">
        <v>175</v>
      </c>
      <c r="E11871" t="s">
        <v>58</v>
      </c>
      <c r="F11871" t="s">
        <v>65</v>
      </c>
      <c r="G11871" t="s">
        <v>20</v>
      </c>
      <c r="H11871" t="s">
        <v>21</v>
      </c>
      <c r="I11871" t="s">
        <v>31</v>
      </c>
      <c r="J11871">
        <v>2132.65</v>
      </c>
      <c r="K11871" t="s">
        <v>46</v>
      </c>
      <c r="L11871" t="s">
        <v>60</v>
      </c>
      <c r="M11871" t="s">
        <v>55</v>
      </c>
      <c r="N11871">
        <v>9</v>
      </c>
    </row>
    <row r="11872" spans="1:14" x14ac:dyDescent="0.3">
      <c r="A11872" t="s">
        <v>13499</v>
      </c>
      <c r="B11872" t="s">
        <v>13489</v>
      </c>
      <c r="C11872" t="s">
        <v>35</v>
      </c>
      <c r="D11872" t="s">
        <v>159</v>
      </c>
      <c r="E11872" t="s">
        <v>58</v>
      </c>
      <c r="F11872" t="s">
        <v>37</v>
      </c>
      <c r="G11872" t="s">
        <v>20</v>
      </c>
      <c r="H11872" t="s">
        <v>45</v>
      </c>
      <c r="I11872" t="s">
        <v>31</v>
      </c>
      <c r="J11872">
        <v>94.91</v>
      </c>
      <c r="K11872" t="s">
        <v>46</v>
      </c>
      <c r="L11872" t="s">
        <v>24</v>
      </c>
      <c r="M11872" t="s">
        <v>25</v>
      </c>
      <c r="N11872">
        <v>30</v>
      </c>
    </row>
    <row r="11873" spans="1:14" x14ac:dyDescent="0.3">
      <c r="A11873" t="s">
        <v>13500</v>
      </c>
      <c r="B11873" t="s">
        <v>13489</v>
      </c>
      <c r="C11873" t="s">
        <v>174</v>
      </c>
      <c r="D11873" t="s">
        <v>175</v>
      </c>
      <c r="E11873" t="s">
        <v>29</v>
      </c>
      <c r="F11873" t="s">
        <v>19</v>
      </c>
      <c r="G11873" t="s">
        <v>66</v>
      </c>
      <c r="H11873" t="s">
        <v>30</v>
      </c>
      <c r="I11873" t="s">
        <v>22</v>
      </c>
      <c r="J11873">
        <v>0</v>
      </c>
      <c r="K11873" t="s">
        <v>50</v>
      </c>
      <c r="L11873" t="s">
        <v>24</v>
      </c>
      <c r="M11873" t="s">
        <v>67</v>
      </c>
      <c r="N11873">
        <v>79</v>
      </c>
    </row>
    <row r="11874" spans="1:14" x14ac:dyDescent="0.3">
      <c r="A11874" t="s">
        <v>13501</v>
      </c>
      <c r="B11874" t="s">
        <v>13489</v>
      </c>
      <c r="C11874" t="s">
        <v>128</v>
      </c>
      <c r="D11874" t="s">
        <v>129</v>
      </c>
      <c r="E11874" t="s">
        <v>58</v>
      </c>
      <c r="F11874" t="s">
        <v>37</v>
      </c>
      <c r="G11874" t="s">
        <v>20</v>
      </c>
      <c r="H11874" t="s">
        <v>30</v>
      </c>
      <c r="I11874" t="s">
        <v>31</v>
      </c>
      <c r="J11874">
        <v>355.72</v>
      </c>
      <c r="K11874" t="s">
        <v>23</v>
      </c>
      <c r="L11874" t="s">
        <v>24</v>
      </c>
      <c r="M11874" t="s">
        <v>25</v>
      </c>
      <c r="N11874">
        <v>35</v>
      </c>
    </row>
    <row r="11875" spans="1:14" x14ac:dyDescent="0.3">
      <c r="A11875" t="s">
        <v>13502</v>
      </c>
      <c r="B11875" t="s">
        <v>13489</v>
      </c>
      <c r="C11875" t="s">
        <v>121</v>
      </c>
      <c r="D11875" t="s">
        <v>162</v>
      </c>
      <c r="E11875" t="s">
        <v>58</v>
      </c>
      <c r="F11875" t="s">
        <v>89</v>
      </c>
      <c r="G11875" t="s">
        <v>66</v>
      </c>
      <c r="H11875" t="s">
        <v>54</v>
      </c>
      <c r="I11875" t="s">
        <v>31</v>
      </c>
      <c r="J11875">
        <v>489.89</v>
      </c>
      <c r="K11875" t="s">
        <v>46</v>
      </c>
      <c r="L11875" t="s">
        <v>24</v>
      </c>
      <c r="M11875" t="s">
        <v>67</v>
      </c>
      <c r="N11875">
        <v>40</v>
      </c>
    </row>
    <row r="11876" spans="1:14" x14ac:dyDescent="0.3">
      <c r="A11876" t="s">
        <v>13503</v>
      </c>
      <c r="B11876" t="s">
        <v>13504</v>
      </c>
      <c r="C11876" t="s">
        <v>27</v>
      </c>
      <c r="D11876" t="s">
        <v>169</v>
      </c>
      <c r="E11876" t="s">
        <v>224</v>
      </c>
      <c r="F11876" t="s">
        <v>74</v>
      </c>
      <c r="G11876" t="s">
        <v>20</v>
      </c>
      <c r="H11876" t="s">
        <v>30</v>
      </c>
      <c r="I11876" t="s">
        <v>31</v>
      </c>
      <c r="J11876">
        <v>0</v>
      </c>
      <c r="K11876" t="s">
        <v>46</v>
      </c>
      <c r="L11876" t="s">
        <v>24</v>
      </c>
      <c r="M11876" t="s">
        <v>67</v>
      </c>
      <c r="N11876">
        <v>110</v>
      </c>
    </row>
    <row r="11877" spans="1:14" x14ac:dyDescent="0.3">
      <c r="A11877" t="s">
        <v>13505</v>
      </c>
      <c r="B11877" t="s">
        <v>13504</v>
      </c>
      <c r="C11877" t="s">
        <v>87</v>
      </c>
      <c r="D11877" t="s">
        <v>118</v>
      </c>
      <c r="E11877" t="s">
        <v>29</v>
      </c>
      <c r="F11877" t="s">
        <v>65</v>
      </c>
      <c r="G11877" t="s">
        <v>59</v>
      </c>
      <c r="H11877" t="s">
        <v>54</v>
      </c>
      <c r="I11877" t="s">
        <v>31</v>
      </c>
      <c r="J11877">
        <v>0</v>
      </c>
      <c r="K11877" t="s">
        <v>50</v>
      </c>
      <c r="L11877" t="s">
        <v>24</v>
      </c>
      <c r="M11877" t="s">
        <v>25</v>
      </c>
      <c r="N11877">
        <v>130</v>
      </c>
    </row>
    <row r="11878" spans="1:14" x14ac:dyDescent="0.3">
      <c r="A11878" t="s">
        <v>13506</v>
      </c>
      <c r="B11878" t="s">
        <v>13504</v>
      </c>
      <c r="C11878" t="s">
        <v>310</v>
      </c>
      <c r="D11878" t="s">
        <v>311</v>
      </c>
      <c r="E11878" t="s">
        <v>149</v>
      </c>
      <c r="F11878" t="s">
        <v>44</v>
      </c>
      <c r="G11878" t="s">
        <v>20</v>
      </c>
      <c r="H11878" t="s">
        <v>38</v>
      </c>
      <c r="I11878" t="s">
        <v>31</v>
      </c>
      <c r="J11878">
        <v>0</v>
      </c>
      <c r="K11878" t="s">
        <v>50</v>
      </c>
      <c r="L11878" t="s">
        <v>24</v>
      </c>
      <c r="M11878" t="s">
        <v>33</v>
      </c>
      <c r="N11878">
        <v>8</v>
      </c>
    </row>
    <row r="11879" spans="1:14" x14ac:dyDescent="0.3">
      <c r="A11879" t="s">
        <v>13507</v>
      </c>
      <c r="B11879" t="s">
        <v>13504</v>
      </c>
      <c r="C11879" t="s">
        <v>196</v>
      </c>
      <c r="D11879" t="s">
        <v>197</v>
      </c>
      <c r="E11879" t="s">
        <v>58</v>
      </c>
      <c r="F11879" t="s">
        <v>89</v>
      </c>
      <c r="G11879" t="s">
        <v>20</v>
      </c>
      <c r="H11879" t="s">
        <v>38</v>
      </c>
      <c r="I11879" t="s">
        <v>31</v>
      </c>
      <c r="J11879">
        <v>1167.3</v>
      </c>
      <c r="K11879" t="s">
        <v>50</v>
      </c>
      <c r="L11879" t="s">
        <v>24</v>
      </c>
      <c r="M11879" t="s">
        <v>33</v>
      </c>
      <c r="N11879">
        <v>10</v>
      </c>
    </row>
    <row r="11880" spans="1:14" x14ac:dyDescent="0.3">
      <c r="A11880" t="s">
        <v>13508</v>
      </c>
      <c r="B11880" t="s">
        <v>13504</v>
      </c>
      <c r="C11880" t="s">
        <v>35</v>
      </c>
      <c r="D11880" t="s">
        <v>57</v>
      </c>
      <c r="E11880" t="s">
        <v>58</v>
      </c>
      <c r="F11880" t="s">
        <v>19</v>
      </c>
      <c r="G11880" t="s">
        <v>66</v>
      </c>
      <c r="H11880" t="s">
        <v>30</v>
      </c>
      <c r="I11880" t="s">
        <v>22</v>
      </c>
      <c r="J11880">
        <v>331.23</v>
      </c>
      <c r="K11880" t="s">
        <v>46</v>
      </c>
      <c r="L11880" t="s">
        <v>24</v>
      </c>
      <c r="M11880" t="s">
        <v>25</v>
      </c>
      <c r="N11880">
        <v>125</v>
      </c>
    </row>
    <row r="11881" spans="1:14" x14ac:dyDescent="0.3">
      <c r="A11881" t="s">
        <v>13509</v>
      </c>
      <c r="B11881" t="s">
        <v>13504</v>
      </c>
      <c r="C11881" t="s">
        <v>91</v>
      </c>
      <c r="D11881" t="s">
        <v>92</v>
      </c>
      <c r="E11881" t="s">
        <v>58</v>
      </c>
      <c r="F11881" t="s">
        <v>74</v>
      </c>
      <c r="G11881" t="s">
        <v>20</v>
      </c>
      <c r="H11881" t="s">
        <v>38</v>
      </c>
      <c r="I11881" t="s">
        <v>22</v>
      </c>
      <c r="J11881">
        <v>509.84</v>
      </c>
      <c r="K11881" t="s">
        <v>50</v>
      </c>
      <c r="L11881" t="s">
        <v>24</v>
      </c>
      <c r="M11881" t="s">
        <v>67</v>
      </c>
      <c r="N11881">
        <v>44</v>
      </c>
    </row>
    <row r="11882" spans="1:14" x14ac:dyDescent="0.3">
      <c r="A11882" t="s">
        <v>13510</v>
      </c>
      <c r="B11882" t="s">
        <v>13504</v>
      </c>
      <c r="C11882" t="s">
        <v>16</v>
      </c>
      <c r="D11882" t="s">
        <v>110</v>
      </c>
      <c r="E11882" t="s">
        <v>29</v>
      </c>
      <c r="F11882" t="s">
        <v>116</v>
      </c>
      <c r="G11882" t="s">
        <v>20</v>
      </c>
      <c r="H11882" t="s">
        <v>30</v>
      </c>
      <c r="I11882" t="s">
        <v>31</v>
      </c>
      <c r="J11882">
        <v>0</v>
      </c>
      <c r="K11882" t="s">
        <v>50</v>
      </c>
      <c r="L11882" t="s">
        <v>24</v>
      </c>
      <c r="M11882" t="s">
        <v>33</v>
      </c>
      <c r="N11882">
        <v>17</v>
      </c>
    </row>
    <row r="11883" spans="1:14" x14ac:dyDescent="0.3">
      <c r="A11883" t="s">
        <v>13511</v>
      </c>
      <c r="B11883" t="s">
        <v>13504</v>
      </c>
      <c r="C11883" t="s">
        <v>187</v>
      </c>
      <c r="D11883" t="s">
        <v>188</v>
      </c>
      <c r="E11883" t="s">
        <v>29</v>
      </c>
      <c r="F11883" t="s">
        <v>116</v>
      </c>
      <c r="G11883" t="s">
        <v>20</v>
      </c>
      <c r="H11883" t="s">
        <v>99</v>
      </c>
      <c r="I11883" t="s">
        <v>22</v>
      </c>
      <c r="J11883">
        <v>0</v>
      </c>
      <c r="K11883" t="s">
        <v>32</v>
      </c>
      <c r="L11883" t="s">
        <v>24</v>
      </c>
      <c r="M11883" t="s">
        <v>25</v>
      </c>
      <c r="N11883">
        <v>167</v>
      </c>
    </row>
    <row r="11884" spans="1:14" x14ac:dyDescent="0.3">
      <c r="A11884" t="s">
        <v>13512</v>
      </c>
      <c r="B11884" t="s">
        <v>13504</v>
      </c>
      <c r="C11884" t="s">
        <v>107</v>
      </c>
      <c r="D11884" t="s">
        <v>108</v>
      </c>
      <c r="E11884" t="s">
        <v>49</v>
      </c>
      <c r="F11884" t="s">
        <v>116</v>
      </c>
      <c r="G11884" t="s">
        <v>20</v>
      </c>
      <c r="H11884" t="s">
        <v>30</v>
      </c>
      <c r="I11884" t="s">
        <v>22</v>
      </c>
      <c r="J11884">
        <v>97.93</v>
      </c>
      <c r="K11884" t="s">
        <v>50</v>
      </c>
      <c r="L11884" t="s">
        <v>24</v>
      </c>
      <c r="M11884" t="s">
        <v>33</v>
      </c>
      <c r="N11884">
        <v>27</v>
      </c>
    </row>
    <row r="11885" spans="1:14" x14ac:dyDescent="0.3">
      <c r="A11885" t="s">
        <v>13513</v>
      </c>
      <c r="B11885" t="s">
        <v>13504</v>
      </c>
      <c r="C11885" t="s">
        <v>41</v>
      </c>
      <c r="D11885" t="s">
        <v>199</v>
      </c>
      <c r="E11885" t="s">
        <v>64</v>
      </c>
      <c r="F11885" t="s">
        <v>19</v>
      </c>
      <c r="G11885" t="s">
        <v>59</v>
      </c>
      <c r="H11885" t="s">
        <v>45</v>
      </c>
      <c r="I11885" t="s">
        <v>31</v>
      </c>
      <c r="J11885">
        <v>0</v>
      </c>
      <c r="K11885" t="s">
        <v>50</v>
      </c>
      <c r="L11885" t="s">
        <v>24</v>
      </c>
      <c r="M11885" t="s">
        <v>25</v>
      </c>
      <c r="N11885">
        <v>50</v>
      </c>
    </row>
    <row r="11886" spans="1:14" x14ac:dyDescent="0.3">
      <c r="A11886" t="s">
        <v>13514</v>
      </c>
      <c r="B11886" t="s">
        <v>13504</v>
      </c>
      <c r="C11886" t="s">
        <v>41</v>
      </c>
      <c r="D11886" t="s">
        <v>157</v>
      </c>
      <c r="E11886" t="s">
        <v>69</v>
      </c>
      <c r="F11886" t="s">
        <v>116</v>
      </c>
      <c r="G11886" t="s">
        <v>20</v>
      </c>
      <c r="H11886" t="s">
        <v>54</v>
      </c>
      <c r="I11886" t="s">
        <v>31</v>
      </c>
      <c r="J11886">
        <v>13579.38</v>
      </c>
      <c r="K11886" t="s">
        <v>50</v>
      </c>
      <c r="L11886" t="s">
        <v>24</v>
      </c>
      <c r="M11886" t="s">
        <v>25</v>
      </c>
      <c r="N11886">
        <v>30</v>
      </c>
    </row>
    <row r="11887" spans="1:14" x14ac:dyDescent="0.3">
      <c r="A11887" t="s">
        <v>13515</v>
      </c>
      <c r="B11887" t="s">
        <v>13516</v>
      </c>
      <c r="C11887" t="s">
        <v>35</v>
      </c>
      <c r="D11887" t="s">
        <v>267</v>
      </c>
      <c r="E11887" t="s">
        <v>43</v>
      </c>
      <c r="F11887" t="s">
        <v>85</v>
      </c>
      <c r="G11887" t="s">
        <v>171</v>
      </c>
      <c r="H11887" t="s">
        <v>99</v>
      </c>
      <c r="I11887" t="s">
        <v>31</v>
      </c>
      <c r="J11887">
        <v>1057.32</v>
      </c>
      <c r="K11887" t="s">
        <v>32</v>
      </c>
      <c r="L11887" t="s">
        <v>24</v>
      </c>
      <c r="M11887" t="s">
        <v>33</v>
      </c>
      <c r="N11887">
        <v>9</v>
      </c>
    </row>
    <row r="11888" spans="1:14" x14ac:dyDescent="0.3">
      <c r="A11888" t="s">
        <v>13517</v>
      </c>
      <c r="B11888" t="s">
        <v>13516</v>
      </c>
      <c r="C11888" t="s">
        <v>264</v>
      </c>
      <c r="D11888" t="s">
        <v>265</v>
      </c>
      <c r="E11888" t="s">
        <v>64</v>
      </c>
      <c r="F11888" t="s">
        <v>89</v>
      </c>
      <c r="G11888" t="s">
        <v>20</v>
      </c>
      <c r="H11888" t="s">
        <v>21</v>
      </c>
      <c r="I11888" t="s">
        <v>31</v>
      </c>
      <c r="J11888">
        <v>0</v>
      </c>
      <c r="K11888" t="s">
        <v>23</v>
      </c>
      <c r="L11888" t="s">
        <v>24</v>
      </c>
      <c r="M11888" t="s">
        <v>33</v>
      </c>
      <c r="N11888">
        <v>6</v>
      </c>
    </row>
    <row r="11889" spans="1:14" x14ac:dyDescent="0.3">
      <c r="A11889" t="s">
        <v>13518</v>
      </c>
      <c r="B11889" t="s">
        <v>13516</v>
      </c>
      <c r="C11889" t="s">
        <v>178</v>
      </c>
      <c r="D11889" t="s">
        <v>179</v>
      </c>
      <c r="E11889" t="s">
        <v>58</v>
      </c>
      <c r="F11889" t="s">
        <v>85</v>
      </c>
      <c r="G11889" t="s">
        <v>66</v>
      </c>
      <c r="H11889" t="s">
        <v>38</v>
      </c>
      <c r="I11889" t="s">
        <v>31</v>
      </c>
      <c r="J11889">
        <v>31.31</v>
      </c>
      <c r="K11889" t="s">
        <v>50</v>
      </c>
      <c r="L11889" t="s">
        <v>24</v>
      </c>
      <c r="M11889" t="s">
        <v>33</v>
      </c>
      <c r="N11889">
        <v>26</v>
      </c>
    </row>
    <row r="11890" spans="1:14" x14ac:dyDescent="0.3">
      <c r="A11890" t="s">
        <v>13519</v>
      </c>
      <c r="B11890" t="s">
        <v>13516</v>
      </c>
      <c r="C11890" t="s">
        <v>35</v>
      </c>
      <c r="D11890" t="s">
        <v>289</v>
      </c>
      <c r="E11890" t="s">
        <v>43</v>
      </c>
      <c r="F11890" t="s">
        <v>85</v>
      </c>
      <c r="G11890" t="s">
        <v>20</v>
      </c>
      <c r="H11890" t="s">
        <v>38</v>
      </c>
      <c r="I11890" t="s">
        <v>22</v>
      </c>
      <c r="J11890">
        <v>483.51</v>
      </c>
      <c r="K11890" t="s">
        <v>32</v>
      </c>
      <c r="L11890" t="s">
        <v>24</v>
      </c>
      <c r="M11890" t="s">
        <v>33</v>
      </c>
      <c r="N11890">
        <v>17</v>
      </c>
    </row>
    <row r="11891" spans="1:14" x14ac:dyDescent="0.3">
      <c r="A11891" t="s">
        <v>13520</v>
      </c>
      <c r="B11891" t="s">
        <v>13516</v>
      </c>
      <c r="C11891" t="s">
        <v>113</v>
      </c>
      <c r="D11891" t="s">
        <v>181</v>
      </c>
      <c r="E11891" t="s">
        <v>69</v>
      </c>
      <c r="F11891" t="s">
        <v>65</v>
      </c>
      <c r="G11891" t="s">
        <v>66</v>
      </c>
      <c r="H11891" t="s">
        <v>45</v>
      </c>
      <c r="I11891" t="s">
        <v>31</v>
      </c>
      <c r="J11891">
        <v>132.18</v>
      </c>
      <c r="K11891" t="s">
        <v>23</v>
      </c>
      <c r="L11891" t="s">
        <v>24</v>
      </c>
      <c r="M11891" t="s">
        <v>55</v>
      </c>
      <c r="N11891">
        <v>45</v>
      </c>
    </row>
    <row r="11892" spans="1:14" x14ac:dyDescent="0.3">
      <c r="A11892" t="s">
        <v>13521</v>
      </c>
      <c r="B11892" t="s">
        <v>13516</v>
      </c>
      <c r="C11892" t="s">
        <v>139</v>
      </c>
      <c r="D11892" t="s">
        <v>140</v>
      </c>
      <c r="E11892" t="s">
        <v>18</v>
      </c>
      <c r="F11892" t="s">
        <v>116</v>
      </c>
      <c r="G11892" t="s">
        <v>59</v>
      </c>
      <c r="H11892" t="s">
        <v>54</v>
      </c>
      <c r="I11892" t="s">
        <v>31</v>
      </c>
      <c r="J11892">
        <v>716.81</v>
      </c>
      <c r="K11892" t="s">
        <v>46</v>
      </c>
      <c r="L11892" t="s">
        <v>24</v>
      </c>
      <c r="M11892" t="s">
        <v>33</v>
      </c>
      <c r="N11892">
        <v>2</v>
      </c>
    </row>
    <row r="11893" spans="1:14" x14ac:dyDescent="0.3">
      <c r="A11893" t="s">
        <v>13522</v>
      </c>
      <c r="B11893" t="s">
        <v>13516</v>
      </c>
      <c r="C11893" t="s">
        <v>1541</v>
      </c>
      <c r="D11893" t="s">
        <v>1542</v>
      </c>
      <c r="E11893" t="s">
        <v>224</v>
      </c>
      <c r="F11893" t="s">
        <v>65</v>
      </c>
      <c r="G11893" t="s">
        <v>20</v>
      </c>
      <c r="H11893" t="s">
        <v>54</v>
      </c>
      <c r="I11893" t="s">
        <v>31</v>
      </c>
      <c r="J11893">
        <v>0</v>
      </c>
      <c r="K11893" t="s">
        <v>50</v>
      </c>
      <c r="L11893" t="s">
        <v>47</v>
      </c>
      <c r="M11893" t="s">
        <v>25</v>
      </c>
      <c r="N11893">
        <v>147</v>
      </c>
    </row>
    <row r="11894" spans="1:14" x14ac:dyDescent="0.3">
      <c r="A11894" t="s">
        <v>13523</v>
      </c>
      <c r="B11894" t="s">
        <v>13516</v>
      </c>
      <c r="C11894" t="s">
        <v>35</v>
      </c>
      <c r="D11894" t="s">
        <v>159</v>
      </c>
      <c r="E11894" t="s">
        <v>29</v>
      </c>
      <c r="F11894" t="s">
        <v>116</v>
      </c>
      <c r="G11894" t="s">
        <v>66</v>
      </c>
      <c r="H11894" t="s">
        <v>45</v>
      </c>
      <c r="I11894" t="s">
        <v>22</v>
      </c>
      <c r="J11894">
        <v>0</v>
      </c>
      <c r="K11894" t="s">
        <v>23</v>
      </c>
      <c r="L11894" t="s">
        <v>24</v>
      </c>
      <c r="M11894" t="s">
        <v>67</v>
      </c>
      <c r="N11894">
        <v>34</v>
      </c>
    </row>
    <row r="11895" spans="1:14" x14ac:dyDescent="0.3">
      <c r="A11895" t="s">
        <v>13524</v>
      </c>
      <c r="B11895" t="s">
        <v>13516</v>
      </c>
      <c r="C11895" t="s">
        <v>35</v>
      </c>
      <c r="D11895" t="s">
        <v>166</v>
      </c>
      <c r="E11895" t="s">
        <v>64</v>
      </c>
      <c r="F11895" t="s">
        <v>116</v>
      </c>
      <c r="G11895" t="s">
        <v>59</v>
      </c>
      <c r="H11895" t="s">
        <v>30</v>
      </c>
      <c r="I11895" t="s">
        <v>31</v>
      </c>
      <c r="J11895">
        <v>0</v>
      </c>
      <c r="K11895" t="s">
        <v>32</v>
      </c>
      <c r="L11895" t="s">
        <v>24</v>
      </c>
      <c r="M11895" t="s">
        <v>33</v>
      </c>
      <c r="N11895">
        <v>12</v>
      </c>
    </row>
    <row r="11896" spans="1:14" x14ac:dyDescent="0.3">
      <c r="A11896" t="s">
        <v>13525</v>
      </c>
      <c r="B11896" t="s">
        <v>13526</v>
      </c>
      <c r="C11896" t="s">
        <v>35</v>
      </c>
      <c r="D11896" t="s">
        <v>289</v>
      </c>
      <c r="E11896" t="s">
        <v>58</v>
      </c>
      <c r="F11896" t="s">
        <v>89</v>
      </c>
      <c r="G11896" t="s">
        <v>66</v>
      </c>
      <c r="H11896" t="s">
        <v>30</v>
      </c>
      <c r="I11896" t="s">
        <v>31</v>
      </c>
      <c r="J11896">
        <v>189.42</v>
      </c>
      <c r="K11896" t="s">
        <v>32</v>
      </c>
      <c r="L11896" t="s">
        <v>24</v>
      </c>
      <c r="M11896" t="s">
        <v>55</v>
      </c>
      <c r="N11896">
        <v>27</v>
      </c>
    </row>
    <row r="11897" spans="1:14" x14ac:dyDescent="0.3">
      <c r="A11897" t="s">
        <v>13527</v>
      </c>
      <c r="B11897" t="s">
        <v>13526</v>
      </c>
      <c r="C11897" t="s">
        <v>1349</v>
      </c>
      <c r="D11897" t="s">
        <v>1350</v>
      </c>
      <c r="E11897" t="s">
        <v>18</v>
      </c>
      <c r="F11897" t="s">
        <v>116</v>
      </c>
      <c r="G11897" t="s">
        <v>20</v>
      </c>
      <c r="H11897" t="s">
        <v>38</v>
      </c>
      <c r="I11897" t="s">
        <v>22</v>
      </c>
      <c r="J11897">
        <v>584.53</v>
      </c>
      <c r="K11897" t="s">
        <v>50</v>
      </c>
      <c r="L11897" t="s">
        <v>24</v>
      </c>
      <c r="M11897" t="s">
        <v>33</v>
      </c>
      <c r="N11897">
        <v>19</v>
      </c>
    </row>
    <row r="11898" spans="1:14" x14ac:dyDescent="0.3">
      <c r="A11898" t="s">
        <v>13528</v>
      </c>
      <c r="B11898" t="s">
        <v>13526</v>
      </c>
      <c r="C11898" t="s">
        <v>16</v>
      </c>
      <c r="D11898" t="s">
        <v>17</v>
      </c>
      <c r="E11898" t="s">
        <v>58</v>
      </c>
      <c r="F11898" t="s">
        <v>65</v>
      </c>
      <c r="G11898" t="s">
        <v>66</v>
      </c>
      <c r="H11898" t="s">
        <v>38</v>
      </c>
      <c r="I11898" t="s">
        <v>22</v>
      </c>
      <c r="J11898">
        <v>328.7</v>
      </c>
      <c r="K11898" t="s">
        <v>46</v>
      </c>
      <c r="L11898" t="s">
        <v>24</v>
      </c>
      <c r="M11898" t="s">
        <v>70</v>
      </c>
      <c r="N11898">
        <v>169</v>
      </c>
    </row>
    <row r="11899" spans="1:14" x14ac:dyDescent="0.3">
      <c r="A11899" t="s">
        <v>13529</v>
      </c>
      <c r="B11899" t="s">
        <v>13526</v>
      </c>
      <c r="C11899" t="s">
        <v>87</v>
      </c>
      <c r="D11899" t="s">
        <v>88</v>
      </c>
      <c r="E11899" t="s">
        <v>58</v>
      </c>
      <c r="F11899" t="s">
        <v>116</v>
      </c>
      <c r="G11899" t="s">
        <v>66</v>
      </c>
      <c r="H11899" t="s">
        <v>21</v>
      </c>
      <c r="I11899" t="s">
        <v>31</v>
      </c>
      <c r="J11899">
        <v>766.99</v>
      </c>
      <c r="K11899" t="s">
        <v>46</v>
      </c>
      <c r="L11899" t="s">
        <v>24</v>
      </c>
      <c r="M11899" t="s">
        <v>33</v>
      </c>
      <c r="N11899">
        <v>5</v>
      </c>
    </row>
    <row r="11900" spans="1:14" x14ac:dyDescent="0.3">
      <c r="A11900" t="s">
        <v>13530</v>
      </c>
      <c r="B11900" t="s">
        <v>13526</v>
      </c>
      <c r="C11900" t="s">
        <v>94</v>
      </c>
      <c r="D11900" t="s">
        <v>95</v>
      </c>
      <c r="E11900" t="s">
        <v>155</v>
      </c>
      <c r="F11900" t="s">
        <v>44</v>
      </c>
      <c r="G11900" t="s">
        <v>20</v>
      </c>
      <c r="H11900" t="s">
        <v>45</v>
      </c>
      <c r="I11900" t="s">
        <v>31</v>
      </c>
      <c r="J11900">
        <v>0</v>
      </c>
      <c r="K11900" t="s">
        <v>32</v>
      </c>
      <c r="L11900" t="s">
        <v>60</v>
      </c>
      <c r="M11900" t="s">
        <v>33</v>
      </c>
      <c r="N11900">
        <v>4</v>
      </c>
    </row>
    <row r="11901" spans="1:14" x14ac:dyDescent="0.3">
      <c r="A11901" t="s">
        <v>13531</v>
      </c>
      <c r="B11901" t="s">
        <v>13526</v>
      </c>
      <c r="C11901" t="s">
        <v>87</v>
      </c>
      <c r="D11901" t="s">
        <v>118</v>
      </c>
      <c r="E11901" t="s">
        <v>155</v>
      </c>
      <c r="F11901" t="s">
        <v>89</v>
      </c>
      <c r="G11901" t="s">
        <v>20</v>
      </c>
      <c r="H11901" t="s">
        <v>30</v>
      </c>
      <c r="I11901" t="s">
        <v>22</v>
      </c>
      <c r="J11901">
        <v>0</v>
      </c>
      <c r="K11901" t="s">
        <v>23</v>
      </c>
      <c r="L11901" t="s">
        <v>24</v>
      </c>
      <c r="M11901" t="s">
        <v>33</v>
      </c>
      <c r="N11901">
        <v>17</v>
      </c>
    </row>
    <row r="11902" spans="1:14" x14ac:dyDescent="0.3">
      <c r="A11902" t="s">
        <v>13532</v>
      </c>
      <c r="B11902" t="s">
        <v>13526</v>
      </c>
      <c r="C11902" t="s">
        <v>91</v>
      </c>
      <c r="D11902" t="s">
        <v>136</v>
      </c>
      <c r="E11902" t="s">
        <v>29</v>
      </c>
      <c r="F11902" t="s">
        <v>37</v>
      </c>
      <c r="G11902" t="s">
        <v>20</v>
      </c>
      <c r="H11902" t="s">
        <v>38</v>
      </c>
      <c r="I11902" t="s">
        <v>22</v>
      </c>
      <c r="J11902">
        <v>0</v>
      </c>
      <c r="K11902" t="s">
        <v>32</v>
      </c>
      <c r="L11902" t="s">
        <v>24</v>
      </c>
      <c r="M11902" t="s">
        <v>70</v>
      </c>
      <c r="N11902">
        <v>29</v>
      </c>
    </row>
    <row r="11903" spans="1:14" x14ac:dyDescent="0.3">
      <c r="A11903" t="s">
        <v>13533</v>
      </c>
      <c r="B11903" t="s">
        <v>13526</v>
      </c>
      <c r="C11903" t="s">
        <v>101</v>
      </c>
      <c r="D11903" t="s">
        <v>236</v>
      </c>
      <c r="E11903" t="s">
        <v>18</v>
      </c>
      <c r="F11903" t="s">
        <v>116</v>
      </c>
      <c r="G11903" t="s">
        <v>20</v>
      </c>
      <c r="H11903" t="s">
        <v>45</v>
      </c>
      <c r="I11903" t="s">
        <v>22</v>
      </c>
      <c r="J11903">
        <v>1405.05</v>
      </c>
      <c r="K11903" t="s">
        <v>32</v>
      </c>
      <c r="L11903" t="s">
        <v>24</v>
      </c>
      <c r="M11903" t="s">
        <v>67</v>
      </c>
      <c r="N11903">
        <v>123</v>
      </c>
    </row>
    <row r="11904" spans="1:14" x14ac:dyDescent="0.3">
      <c r="A11904" t="s">
        <v>13534</v>
      </c>
      <c r="B11904" t="s">
        <v>13535</v>
      </c>
      <c r="C11904" t="s">
        <v>360</v>
      </c>
      <c r="D11904" t="s">
        <v>361</v>
      </c>
      <c r="E11904" t="s">
        <v>58</v>
      </c>
      <c r="F11904" t="s">
        <v>44</v>
      </c>
      <c r="G11904" t="s">
        <v>20</v>
      </c>
      <c r="H11904" t="s">
        <v>30</v>
      </c>
      <c r="I11904" t="s">
        <v>22</v>
      </c>
      <c r="J11904">
        <v>153.08000000000001</v>
      </c>
      <c r="K11904" t="s">
        <v>32</v>
      </c>
      <c r="L11904" t="s">
        <v>24</v>
      </c>
      <c r="M11904" t="s">
        <v>33</v>
      </c>
      <c r="N11904">
        <v>19</v>
      </c>
    </row>
    <row r="11905" spans="1:14" x14ac:dyDescent="0.3">
      <c r="A11905" t="s">
        <v>13536</v>
      </c>
      <c r="B11905" t="s">
        <v>13535</v>
      </c>
      <c r="C11905" t="s">
        <v>94</v>
      </c>
      <c r="D11905" t="s">
        <v>95</v>
      </c>
      <c r="E11905" t="s">
        <v>29</v>
      </c>
      <c r="F11905" t="s">
        <v>74</v>
      </c>
      <c r="G11905" t="s">
        <v>59</v>
      </c>
      <c r="H11905" t="s">
        <v>45</v>
      </c>
      <c r="I11905" t="s">
        <v>31</v>
      </c>
      <c r="J11905">
        <v>0</v>
      </c>
      <c r="K11905" t="s">
        <v>46</v>
      </c>
      <c r="L11905" t="s">
        <v>47</v>
      </c>
      <c r="M11905" t="s">
        <v>25</v>
      </c>
      <c r="N11905">
        <v>150</v>
      </c>
    </row>
    <row r="11906" spans="1:14" x14ac:dyDescent="0.3">
      <c r="A11906" t="s">
        <v>13537</v>
      </c>
      <c r="B11906" t="s">
        <v>13535</v>
      </c>
      <c r="C11906" t="s">
        <v>174</v>
      </c>
      <c r="D11906" t="s">
        <v>212</v>
      </c>
      <c r="E11906" t="s">
        <v>84</v>
      </c>
      <c r="F11906" t="s">
        <v>74</v>
      </c>
      <c r="G11906" t="s">
        <v>20</v>
      </c>
      <c r="H11906" t="s">
        <v>30</v>
      </c>
      <c r="I11906" t="s">
        <v>22</v>
      </c>
      <c r="J11906">
        <v>340.76</v>
      </c>
      <c r="K11906" t="s">
        <v>32</v>
      </c>
      <c r="L11906" t="s">
        <v>47</v>
      </c>
      <c r="M11906" t="s">
        <v>70</v>
      </c>
      <c r="N11906">
        <v>108</v>
      </c>
    </row>
    <row r="11907" spans="1:14" x14ac:dyDescent="0.3">
      <c r="A11907" t="s">
        <v>13538</v>
      </c>
      <c r="B11907" t="s">
        <v>13535</v>
      </c>
      <c r="C11907" t="s">
        <v>342</v>
      </c>
      <c r="D11907" t="s">
        <v>343</v>
      </c>
      <c r="E11907" t="s">
        <v>58</v>
      </c>
      <c r="F11907" t="s">
        <v>116</v>
      </c>
      <c r="G11907" t="s">
        <v>20</v>
      </c>
      <c r="H11907" t="s">
        <v>45</v>
      </c>
      <c r="I11907" t="s">
        <v>22</v>
      </c>
      <c r="J11907">
        <v>1154.17</v>
      </c>
      <c r="K11907" t="s">
        <v>46</v>
      </c>
      <c r="L11907" t="s">
        <v>24</v>
      </c>
      <c r="M11907" t="s">
        <v>33</v>
      </c>
      <c r="N11907">
        <v>8</v>
      </c>
    </row>
    <row r="11908" spans="1:14" x14ac:dyDescent="0.3">
      <c r="A11908" t="s">
        <v>13539</v>
      </c>
      <c r="B11908" t="s">
        <v>13540</v>
      </c>
      <c r="C11908" t="s">
        <v>35</v>
      </c>
      <c r="D11908" t="s">
        <v>57</v>
      </c>
      <c r="E11908" t="s">
        <v>58</v>
      </c>
      <c r="F11908" t="s">
        <v>19</v>
      </c>
      <c r="G11908" t="s">
        <v>66</v>
      </c>
      <c r="H11908" t="s">
        <v>54</v>
      </c>
      <c r="I11908" t="s">
        <v>31</v>
      </c>
      <c r="J11908">
        <v>3154.37</v>
      </c>
      <c r="K11908" t="s">
        <v>50</v>
      </c>
      <c r="L11908" t="s">
        <v>24</v>
      </c>
      <c r="M11908" t="s">
        <v>33</v>
      </c>
      <c r="N11908">
        <v>5</v>
      </c>
    </row>
    <row r="11909" spans="1:14" x14ac:dyDescent="0.3">
      <c r="A11909" t="s">
        <v>13541</v>
      </c>
      <c r="B11909" t="s">
        <v>13540</v>
      </c>
      <c r="C11909" t="s">
        <v>342</v>
      </c>
      <c r="D11909" t="s">
        <v>343</v>
      </c>
      <c r="E11909" t="s">
        <v>69</v>
      </c>
      <c r="F11909" t="s">
        <v>74</v>
      </c>
      <c r="G11909" t="s">
        <v>20</v>
      </c>
      <c r="H11909" t="s">
        <v>38</v>
      </c>
      <c r="I11909" t="s">
        <v>31</v>
      </c>
      <c r="J11909">
        <v>1871.12</v>
      </c>
      <c r="K11909" t="s">
        <v>46</v>
      </c>
      <c r="L11909" t="s">
        <v>24</v>
      </c>
      <c r="M11909" t="s">
        <v>25</v>
      </c>
      <c r="N11909">
        <v>69</v>
      </c>
    </row>
    <row r="11910" spans="1:14" x14ac:dyDescent="0.3">
      <c r="A11910" t="s">
        <v>13542</v>
      </c>
      <c r="B11910" t="s">
        <v>13540</v>
      </c>
      <c r="C11910" t="s">
        <v>41</v>
      </c>
      <c r="D11910" t="s">
        <v>157</v>
      </c>
      <c r="E11910" t="s">
        <v>58</v>
      </c>
      <c r="F11910" t="s">
        <v>19</v>
      </c>
      <c r="G11910" t="s">
        <v>53</v>
      </c>
      <c r="H11910" t="s">
        <v>45</v>
      </c>
      <c r="I11910" t="s">
        <v>22</v>
      </c>
      <c r="J11910">
        <v>7.19</v>
      </c>
      <c r="K11910" t="s">
        <v>50</v>
      </c>
      <c r="L11910" t="s">
        <v>60</v>
      </c>
      <c r="M11910" t="s">
        <v>33</v>
      </c>
      <c r="N11910">
        <v>19</v>
      </c>
    </row>
    <row r="11911" spans="1:14" x14ac:dyDescent="0.3">
      <c r="A11911" t="s">
        <v>13543</v>
      </c>
      <c r="B11911" t="s">
        <v>13540</v>
      </c>
      <c r="C11911" t="s">
        <v>41</v>
      </c>
      <c r="D11911" t="s">
        <v>52</v>
      </c>
      <c r="E11911" t="s">
        <v>224</v>
      </c>
      <c r="F11911" t="s">
        <v>74</v>
      </c>
      <c r="G11911" t="s">
        <v>171</v>
      </c>
      <c r="H11911" t="s">
        <v>30</v>
      </c>
      <c r="I11911" t="s">
        <v>31</v>
      </c>
      <c r="J11911">
        <v>0</v>
      </c>
      <c r="K11911" t="s">
        <v>23</v>
      </c>
      <c r="L11911" t="s">
        <v>24</v>
      </c>
      <c r="M11911" t="s">
        <v>67</v>
      </c>
      <c r="N11911">
        <v>163</v>
      </c>
    </row>
    <row r="11912" spans="1:14" x14ac:dyDescent="0.3">
      <c r="A11912" t="s">
        <v>13544</v>
      </c>
      <c r="B11912" t="s">
        <v>13540</v>
      </c>
      <c r="C11912" t="s">
        <v>35</v>
      </c>
      <c r="D11912" t="s">
        <v>166</v>
      </c>
      <c r="E11912" t="s">
        <v>43</v>
      </c>
      <c r="F11912" t="s">
        <v>19</v>
      </c>
      <c r="G11912" t="s">
        <v>59</v>
      </c>
      <c r="H11912" t="s">
        <v>54</v>
      </c>
      <c r="I11912" t="s">
        <v>31</v>
      </c>
      <c r="J11912">
        <v>859.67</v>
      </c>
      <c r="K11912" t="s">
        <v>50</v>
      </c>
      <c r="L11912" t="s">
        <v>24</v>
      </c>
      <c r="M11912" t="s">
        <v>67</v>
      </c>
      <c r="N11912">
        <v>86</v>
      </c>
    </row>
    <row r="11913" spans="1:14" x14ac:dyDescent="0.3">
      <c r="A11913" t="s">
        <v>13545</v>
      </c>
      <c r="B11913" t="s">
        <v>13546</v>
      </c>
      <c r="C11913" t="s">
        <v>101</v>
      </c>
      <c r="D11913" t="s">
        <v>236</v>
      </c>
      <c r="E11913" t="s">
        <v>58</v>
      </c>
      <c r="F11913" t="s">
        <v>74</v>
      </c>
      <c r="G11913" t="s">
        <v>20</v>
      </c>
      <c r="H11913" t="s">
        <v>45</v>
      </c>
      <c r="I11913" t="s">
        <v>22</v>
      </c>
      <c r="J11913">
        <v>237.48</v>
      </c>
      <c r="K11913" t="s">
        <v>46</v>
      </c>
      <c r="L11913" t="s">
        <v>24</v>
      </c>
      <c r="M11913" t="s">
        <v>70</v>
      </c>
      <c r="N11913">
        <v>121</v>
      </c>
    </row>
    <row r="11914" spans="1:14" x14ac:dyDescent="0.3">
      <c r="A11914" t="s">
        <v>13547</v>
      </c>
      <c r="B11914" t="s">
        <v>13546</v>
      </c>
      <c r="C11914" t="s">
        <v>91</v>
      </c>
      <c r="D11914" t="s">
        <v>136</v>
      </c>
      <c r="E11914" t="s">
        <v>149</v>
      </c>
      <c r="F11914" t="s">
        <v>65</v>
      </c>
      <c r="G11914" t="s">
        <v>59</v>
      </c>
      <c r="H11914" t="s">
        <v>38</v>
      </c>
      <c r="I11914" t="s">
        <v>31</v>
      </c>
      <c r="J11914">
        <v>0</v>
      </c>
      <c r="K11914" t="s">
        <v>50</v>
      </c>
      <c r="L11914" t="s">
        <v>47</v>
      </c>
      <c r="M11914" t="s">
        <v>33</v>
      </c>
      <c r="N11914">
        <v>8</v>
      </c>
    </row>
    <row r="11915" spans="1:14" x14ac:dyDescent="0.3">
      <c r="A11915" t="s">
        <v>13548</v>
      </c>
      <c r="B11915" t="s">
        <v>13546</v>
      </c>
      <c r="C11915" t="s">
        <v>35</v>
      </c>
      <c r="D11915" t="s">
        <v>159</v>
      </c>
      <c r="E11915" t="s">
        <v>69</v>
      </c>
      <c r="F11915" t="s">
        <v>65</v>
      </c>
      <c r="G11915" t="s">
        <v>20</v>
      </c>
      <c r="H11915" t="s">
        <v>30</v>
      </c>
      <c r="I11915" t="s">
        <v>22</v>
      </c>
      <c r="J11915">
        <v>2218.42</v>
      </c>
      <c r="K11915" t="s">
        <v>50</v>
      </c>
      <c r="L11915" t="s">
        <v>24</v>
      </c>
      <c r="M11915" t="s">
        <v>55</v>
      </c>
      <c r="N11915">
        <v>66</v>
      </c>
    </row>
    <row r="11916" spans="1:14" x14ac:dyDescent="0.3">
      <c r="A11916" t="s">
        <v>13549</v>
      </c>
      <c r="B11916" t="s">
        <v>13546</v>
      </c>
      <c r="C11916" t="s">
        <v>35</v>
      </c>
      <c r="D11916" t="s">
        <v>257</v>
      </c>
      <c r="E11916" t="s">
        <v>224</v>
      </c>
      <c r="F11916" t="s">
        <v>65</v>
      </c>
      <c r="G11916" t="s">
        <v>20</v>
      </c>
      <c r="H11916" t="s">
        <v>54</v>
      </c>
      <c r="I11916" t="s">
        <v>22</v>
      </c>
      <c r="J11916">
        <v>0</v>
      </c>
      <c r="K11916" t="s">
        <v>50</v>
      </c>
      <c r="L11916" t="s">
        <v>24</v>
      </c>
      <c r="M11916" t="s">
        <v>55</v>
      </c>
      <c r="N11916">
        <v>30</v>
      </c>
    </row>
    <row r="11917" spans="1:14" x14ac:dyDescent="0.3">
      <c r="A11917" t="s">
        <v>13550</v>
      </c>
      <c r="B11917" t="s">
        <v>13546</v>
      </c>
      <c r="C11917" t="s">
        <v>101</v>
      </c>
      <c r="D11917" t="s">
        <v>236</v>
      </c>
      <c r="E11917" t="s">
        <v>58</v>
      </c>
      <c r="F11917" t="s">
        <v>44</v>
      </c>
      <c r="G11917" t="s">
        <v>66</v>
      </c>
      <c r="H11917" t="s">
        <v>30</v>
      </c>
      <c r="I11917" t="s">
        <v>22</v>
      </c>
      <c r="J11917">
        <v>490.67</v>
      </c>
      <c r="K11917" t="s">
        <v>32</v>
      </c>
      <c r="L11917" t="s">
        <v>24</v>
      </c>
      <c r="M11917" t="s">
        <v>55</v>
      </c>
      <c r="N11917">
        <v>53</v>
      </c>
    </row>
    <row r="11918" spans="1:14" x14ac:dyDescent="0.3">
      <c r="A11918" t="s">
        <v>13551</v>
      </c>
      <c r="B11918" t="s">
        <v>13546</v>
      </c>
      <c r="C11918" t="s">
        <v>121</v>
      </c>
      <c r="D11918" t="s">
        <v>162</v>
      </c>
      <c r="E11918" t="s">
        <v>58</v>
      </c>
      <c r="F11918" t="s">
        <v>85</v>
      </c>
      <c r="G11918" t="s">
        <v>66</v>
      </c>
      <c r="H11918" t="s">
        <v>30</v>
      </c>
      <c r="I11918" t="s">
        <v>31</v>
      </c>
      <c r="J11918">
        <v>7616.6</v>
      </c>
      <c r="K11918" t="s">
        <v>50</v>
      </c>
      <c r="L11918" t="s">
        <v>24</v>
      </c>
      <c r="M11918" t="s">
        <v>33</v>
      </c>
      <c r="N11918">
        <v>19</v>
      </c>
    </row>
    <row r="11919" spans="1:14" x14ac:dyDescent="0.3">
      <c r="A11919" t="s">
        <v>13552</v>
      </c>
      <c r="B11919" t="s">
        <v>13546</v>
      </c>
      <c r="C11919" t="s">
        <v>41</v>
      </c>
      <c r="D11919" t="s">
        <v>42</v>
      </c>
      <c r="E11919" t="s">
        <v>58</v>
      </c>
      <c r="F11919" t="s">
        <v>37</v>
      </c>
      <c r="G11919" t="s">
        <v>66</v>
      </c>
      <c r="H11919" t="s">
        <v>54</v>
      </c>
      <c r="I11919" t="s">
        <v>31</v>
      </c>
      <c r="J11919">
        <v>463.2</v>
      </c>
      <c r="K11919" t="s">
        <v>32</v>
      </c>
      <c r="L11919" t="s">
        <v>24</v>
      </c>
      <c r="M11919" t="s">
        <v>70</v>
      </c>
      <c r="N11919">
        <v>25</v>
      </c>
    </row>
    <row r="11920" spans="1:14" x14ac:dyDescent="0.3">
      <c r="A11920" t="s">
        <v>13553</v>
      </c>
      <c r="B11920" t="s">
        <v>13546</v>
      </c>
      <c r="C11920" t="s">
        <v>151</v>
      </c>
      <c r="D11920" t="s">
        <v>152</v>
      </c>
      <c r="E11920" t="s">
        <v>29</v>
      </c>
      <c r="F11920" t="s">
        <v>116</v>
      </c>
      <c r="G11920" t="s">
        <v>59</v>
      </c>
      <c r="H11920" t="s">
        <v>45</v>
      </c>
      <c r="I11920" t="s">
        <v>31</v>
      </c>
      <c r="J11920">
        <v>0</v>
      </c>
      <c r="K11920" t="s">
        <v>23</v>
      </c>
      <c r="L11920" t="s">
        <v>24</v>
      </c>
      <c r="M11920" t="s">
        <v>33</v>
      </c>
      <c r="N11920">
        <v>10</v>
      </c>
    </row>
    <row r="11921" spans="1:14" x14ac:dyDescent="0.3">
      <c r="A11921" t="s">
        <v>13554</v>
      </c>
      <c r="B11921" t="s">
        <v>13546</v>
      </c>
      <c r="C11921" t="s">
        <v>121</v>
      </c>
      <c r="D11921" t="s">
        <v>162</v>
      </c>
      <c r="E11921" t="s">
        <v>29</v>
      </c>
      <c r="F11921" t="s">
        <v>37</v>
      </c>
      <c r="G11921" t="s">
        <v>59</v>
      </c>
      <c r="H11921" t="s">
        <v>54</v>
      </c>
      <c r="I11921" t="s">
        <v>31</v>
      </c>
      <c r="J11921">
        <v>0</v>
      </c>
      <c r="K11921" t="s">
        <v>50</v>
      </c>
      <c r="L11921" t="s">
        <v>24</v>
      </c>
      <c r="M11921" t="s">
        <v>70</v>
      </c>
      <c r="N11921">
        <v>134</v>
      </c>
    </row>
    <row r="11922" spans="1:14" x14ac:dyDescent="0.3">
      <c r="A11922" t="s">
        <v>13555</v>
      </c>
      <c r="B11922" t="s">
        <v>13546</v>
      </c>
      <c r="C11922" t="s">
        <v>27</v>
      </c>
      <c r="D11922" t="s">
        <v>28</v>
      </c>
      <c r="E11922" t="s">
        <v>58</v>
      </c>
      <c r="F11922" t="s">
        <v>89</v>
      </c>
      <c r="G11922" t="s">
        <v>20</v>
      </c>
      <c r="H11922" t="s">
        <v>99</v>
      </c>
      <c r="I11922" t="s">
        <v>22</v>
      </c>
      <c r="J11922">
        <v>426.52</v>
      </c>
      <c r="K11922" t="s">
        <v>50</v>
      </c>
      <c r="L11922" t="s">
        <v>24</v>
      </c>
      <c r="M11922" t="s">
        <v>55</v>
      </c>
      <c r="N11922">
        <v>40</v>
      </c>
    </row>
    <row r="11923" spans="1:14" x14ac:dyDescent="0.3">
      <c r="A11923" t="s">
        <v>13556</v>
      </c>
      <c r="B11923" t="s">
        <v>13546</v>
      </c>
      <c r="C11923" t="s">
        <v>35</v>
      </c>
      <c r="D11923" t="s">
        <v>36</v>
      </c>
      <c r="E11923" t="s">
        <v>64</v>
      </c>
      <c r="F11923" t="s">
        <v>44</v>
      </c>
      <c r="G11923" t="s">
        <v>20</v>
      </c>
      <c r="H11923" t="s">
        <v>99</v>
      </c>
      <c r="I11923" t="s">
        <v>31</v>
      </c>
      <c r="J11923">
        <v>0</v>
      </c>
      <c r="K11923" t="s">
        <v>50</v>
      </c>
      <c r="L11923" t="s">
        <v>24</v>
      </c>
      <c r="M11923" t="s">
        <v>25</v>
      </c>
      <c r="N11923">
        <v>126</v>
      </c>
    </row>
    <row r="11924" spans="1:14" x14ac:dyDescent="0.3">
      <c r="A11924" t="s">
        <v>13557</v>
      </c>
      <c r="B11924" t="s">
        <v>13546</v>
      </c>
      <c r="C11924" t="s">
        <v>107</v>
      </c>
      <c r="D11924" t="s">
        <v>108</v>
      </c>
      <c r="E11924" t="s">
        <v>58</v>
      </c>
      <c r="F11924" t="s">
        <v>65</v>
      </c>
      <c r="G11924" t="s">
        <v>171</v>
      </c>
      <c r="H11924" t="s">
        <v>38</v>
      </c>
      <c r="I11924" t="s">
        <v>31</v>
      </c>
      <c r="J11924">
        <v>502.99</v>
      </c>
      <c r="K11924" t="s">
        <v>50</v>
      </c>
      <c r="L11924" t="s">
        <v>60</v>
      </c>
      <c r="M11924" t="s">
        <v>55</v>
      </c>
      <c r="N11924">
        <v>61</v>
      </c>
    </row>
    <row r="11925" spans="1:14" x14ac:dyDescent="0.3">
      <c r="A11925" t="s">
        <v>13558</v>
      </c>
      <c r="B11925" t="s">
        <v>13546</v>
      </c>
      <c r="C11925" t="s">
        <v>16</v>
      </c>
      <c r="D11925" t="s">
        <v>17</v>
      </c>
      <c r="E11925" t="s">
        <v>125</v>
      </c>
      <c r="F11925" t="s">
        <v>44</v>
      </c>
      <c r="G11925" t="s">
        <v>66</v>
      </c>
      <c r="H11925" t="s">
        <v>38</v>
      </c>
      <c r="I11925" t="s">
        <v>78</v>
      </c>
      <c r="J11925">
        <v>0</v>
      </c>
      <c r="K11925" t="s">
        <v>46</v>
      </c>
      <c r="L11925" t="s">
        <v>24</v>
      </c>
      <c r="M11925" t="s">
        <v>67</v>
      </c>
      <c r="N11925">
        <v>9</v>
      </c>
    </row>
    <row r="11926" spans="1:14" x14ac:dyDescent="0.3">
      <c r="A11926" t="s">
        <v>13559</v>
      </c>
      <c r="B11926" t="s">
        <v>13560</v>
      </c>
      <c r="C11926" t="s">
        <v>133</v>
      </c>
      <c r="D11926" t="s">
        <v>134</v>
      </c>
      <c r="E11926" t="s">
        <v>58</v>
      </c>
      <c r="F11926" t="s">
        <v>116</v>
      </c>
      <c r="G11926" t="s">
        <v>66</v>
      </c>
      <c r="H11926" t="s">
        <v>54</v>
      </c>
      <c r="I11926" t="s">
        <v>31</v>
      </c>
      <c r="J11926">
        <v>52.55</v>
      </c>
      <c r="K11926" t="s">
        <v>50</v>
      </c>
      <c r="L11926" t="s">
        <v>24</v>
      </c>
      <c r="M11926" t="s">
        <v>70</v>
      </c>
      <c r="N11926">
        <v>162</v>
      </c>
    </row>
    <row r="11927" spans="1:14" x14ac:dyDescent="0.3">
      <c r="A11927" t="s">
        <v>13561</v>
      </c>
      <c r="B11927" t="s">
        <v>13560</v>
      </c>
      <c r="C11927" t="s">
        <v>35</v>
      </c>
      <c r="D11927" t="s">
        <v>166</v>
      </c>
      <c r="E11927" t="s">
        <v>58</v>
      </c>
      <c r="F11927" t="s">
        <v>89</v>
      </c>
      <c r="G11927" t="s">
        <v>66</v>
      </c>
      <c r="H11927" t="s">
        <v>38</v>
      </c>
      <c r="I11927" t="s">
        <v>22</v>
      </c>
      <c r="J11927">
        <v>1896.4</v>
      </c>
      <c r="K11927" t="s">
        <v>23</v>
      </c>
      <c r="L11927" t="s">
        <v>24</v>
      </c>
      <c r="M11927" t="s">
        <v>33</v>
      </c>
      <c r="N11927">
        <v>18</v>
      </c>
    </row>
    <row r="11928" spans="1:14" x14ac:dyDescent="0.3">
      <c r="A11928" t="s">
        <v>13562</v>
      </c>
      <c r="B11928" t="s">
        <v>13560</v>
      </c>
      <c r="C11928" t="s">
        <v>35</v>
      </c>
      <c r="D11928" t="s">
        <v>57</v>
      </c>
      <c r="E11928" t="s">
        <v>84</v>
      </c>
      <c r="F11928" t="s">
        <v>19</v>
      </c>
      <c r="G11928" t="s">
        <v>20</v>
      </c>
      <c r="H11928" t="s">
        <v>30</v>
      </c>
      <c r="I11928" t="s">
        <v>22</v>
      </c>
      <c r="J11928">
        <v>1486.65</v>
      </c>
      <c r="K11928" t="s">
        <v>23</v>
      </c>
      <c r="L11928" t="s">
        <v>24</v>
      </c>
      <c r="M11928" t="s">
        <v>55</v>
      </c>
      <c r="N11928">
        <v>82</v>
      </c>
    </row>
    <row r="11929" spans="1:14" x14ac:dyDescent="0.3">
      <c r="A11929" t="s">
        <v>13563</v>
      </c>
      <c r="B11929" t="s">
        <v>13560</v>
      </c>
      <c r="C11929" t="s">
        <v>342</v>
      </c>
      <c r="D11929" t="s">
        <v>343</v>
      </c>
      <c r="E11929" t="s">
        <v>18</v>
      </c>
      <c r="F11929" t="s">
        <v>89</v>
      </c>
      <c r="G11929" t="s">
        <v>20</v>
      </c>
      <c r="H11929" t="s">
        <v>30</v>
      </c>
      <c r="I11929" t="s">
        <v>31</v>
      </c>
      <c r="J11929">
        <v>168.92</v>
      </c>
      <c r="K11929" t="s">
        <v>46</v>
      </c>
      <c r="L11929" t="s">
        <v>24</v>
      </c>
      <c r="M11929" t="s">
        <v>33</v>
      </c>
      <c r="N11929">
        <v>25</v>
      </c>
    </row>
    <row r="11930" spans="1:14" x14ac:dyDescent="0.3">
      <c r="A11930" t="s">
        <v>13564</v>
      </c>
      <c r="B11930" t="s">
        <v>13560</v>
      </c>
      <c r="C11930" t="s">
        <v>41</v>
      </c>
      <c r="D11930" t="s">
        <v>199</v>
      </c>
      <c r="E11930" t="s">
        <v>69</v>
      </c>
      <c r="F11930" t="s">
        <v>89</v>
      </c>
      <c r="G11930" t="s">
        <v>20</v>
      </c>
      <c r="H11930" t="s">
        <v>30</v>
      </c>
      <c r="I11930" t="s">
        <v>22</v>
      </c>
      <c r="J11930">
        <v>399.18</v>
      </c>
      <c r="K11930" t="s">
        <v>50</v>
      </c>
      <c r="L11930" t="s">
        <v>24</v>
      </c>
      <c r="M11930" t="s">
        <v>70</v>
      </c>
      <c r="N11930">
        <v>149</v>
      </c>
    </row>
    <row r="11931" spans="1:14" x14ac:dyDescent="0.3">
      <c r="A11931" t="s">
        <v>13565</v>
      </c>
      <c r="B11931" t="s">
        <v>13560</v>
      </c>
      <c r="C11931" t="s">
        <v>35</v>
      </c>
      <c r="D11931" t="s">
        <v>159</v>
      </c>
      <c r="E11931" t="s">
        <v>49</v>
      </c>
      <c r="F11931" t="s">
        <v>74</v>
      </c>
      <c r="G11931" t="s">
        <v>66</v>
      </c>
      <c r="H11931" t="s">
        <v>38</v>
      </c>
      <c r="I11931" t="s">
        <v>22</v>
      </c>
      <c r="J11931">
        <v>3247.64</v>
      </c>
      <c r="K11931" t="s">
        <v>50</v>
      </c>
      <c r="L11931" t="s">
        <v>24</v>
      </c>
      <c r="M11931" t="s">
        <v>33</v>
      </c>
      <c r="N11931">
        <v>14</v>
      </c>
    </row>
    <row r="11932" spans="1:14" x14ac:dyDescent="0.3">
      <c r="A11932" t="s">
        <v>13566</v>
      </c>
      <c r="B11932" t="s">
        <v>13560</v>
      </c>
      <c r="C11932" t="s">
        <v>139</v>
      </c>
      <c r="D11932" t="s">
        <v>501</v>
      </c>
      <c r="E11932" t="s">
        <v>224</v>
      </c>
      <c r="F11932" t="s">
        <v>37</v>
      </c>
      <c r="G11932" t="s">
        <v>20</v>
      </c>
      <c r="H11932" t="s">
        <v>30</v>
      </c>
      <c r="I11932" t="s">
        <v>22</v>
      </c>
      <c r="J11932">
        <v>0</v>
      </c>
      <c r="K11932" t="s">
        <v>46</v>
      </c>
      <c r="L11932" t="s">
        <v>47</v>
      </c>
      <c r="M11932" t="s">
        <v>55</v>
      </c>
      <c r="N11932">
        <v>45</v>
      </c>
    </row>
    <row r="11933" spans="1:14" x14ac:dyDescent="0.3">
      <c r="A11933" t="s">
        <v>13567</v>
      </c>
      <c r="B11933" t="s">
        <v>13560</v>
      </c>
      <c r="C11933" t="s">
        <v>35</v>
      </c>
      <c r="D11933" t="s">
        <v>36</v>
      </c>
      <c r="E11933" t="s">
        <v>18</v>
      </c>
      <c r="F11933" t="s">
        <v>116</v>
      </c>
      <c r="G11933" t="s">
        <v>66</v>
      </c>
      <c r="H11933" t="s">
        <v>45</v>
      </c>
      <c r="I11933" t="s">
        <v>31</v>
      </c>
      <c r="J11933">
        <v>7298.68</v>
      </c>
      <c r="K11933" t="s">
        <v>50</v>
      </c>
      <c r="L11933" t="s">
        <v>24</v>
      </c>
      <c r="M11933" t="s">
        <v>67</v>
      </c>
      <c r="N11933">
        <v>103</v>
      </c>
    </row>
    <row r="11934" spans="1:14" x14ac:dyDescent="0.3">
      <c r="A11934" t="s">
        <v>13568</v>
      </c>
      <c r="B11934" t="s">
        <v>13560</v>
      </c>
      <c r="C11934" t="s">
        <v>35</v>
      </c>
      <c r="D11934" t="s">
        <v>36</v>
      </c>
      <c r="E11934" t="s">
        <v>149</v>
      </c>
      <c r="F11934" t="s">
        <v>89</v>
      </c>
      <c r="G11934" t="s">
        <v>20</v>
      </c>
      <c r="H11934" t="s">
        <v>38</v>
      </c>
      <c r="I11934" t="s">
        <v>31</v>
      </c>
      <c r="J11934">
        <v>0</v>
      </c>
      <c r="K11934" t="s">
        <v>32</v>
      </c>
      <c r="L11934" t="s">
        <v>24</v>
      </c>
      <c r="M11934" t="s">
        <v>33</v>
      </c>
      <c r="N11934">
        <v>21</v>
      </c>
    </row>
    <row r="11935" spans="1:14" x14ac:dyDescent="0.3">
      <c r="A11935" t="s">
        <v>13569</v>
      </c>
      <c r="B11935" t="s">
        <v>13560</v>
      </c>
      <c r="C11935" t="s">
        <v>35</v>
      </c>
      <c r="D11935" t="s">
        <v>289</v>
      </c>
      <c r="E11935" t="s">
        <v>58</v>
      </c>
      <c r="F11935" t="s">
        <v>85</v>
      </c>
      <c r="G11935" t="s">
        <v>20</v>
      </c>
      <c r="H11935" t="s">
        <v>54</v>
      </c>
      <c r="I11935" t="s">
        <v>22</v>
      </c>
      <c r="J11935">
        <v>178.44</v>
      </c>
      <c r="K11935" t="s">
        <v>46</v>
      </c>
      <c r="L11935" t="s">
        <v>24</v>
      </c>
      <c r="M11935" t="s">
        <v>25</v>
      </c>
      <c r="N11935">
        <v>56</v>
      </c>
    </row>
    <row r="11936" spans="1:14" x14ac:dyDescent="0.3">
      <c r="A11936" t="s">
        <v>13570</v>
      </c>
      <c r="B11936" t="s">
        <v>13571</v>
      </c>
      <c r="C11936" t="s">
        <v>35</v>
      </c>
      <c r="D11936" t="s">
        <v>267</v>
      </c>
      <c r="E11936" t="s">
        <v>84</v>
      </c>
      <c r="F11936" t="s">
        <v>74</v>
      </c>
      <c r="G11936" t="s">
        <v>20</v>
      </c>
      <c r="H11936" t="s">
        <v>45</v>
      </c>
      <c r="I11936" t="s">
        <v>22</v>
      </c>
      <c r="J11936">
        <v>724.95</v>
      </c>
      <c r="K11936" t="s">
        <v>46</v>
      </c>
      <c r="L11936" t="s">
        <v>24</v>
      </c>
      <c r="M11936" t="s">
        <v>67</v>
      </c>
      <c r="N11936">
        <v>168</v>
      </c>
    </row>
    <row r="11937" spans="1:14" x14ac:dyDescent="0.3">
      <c r="A11937" t="s">
        <v>13572</v>
      </c>
      <c r="B11937" t="s">
        <v>13571</v>
      </c>
      <c r="C11937" t="s">
        <v>113</v>
      </c>
      <c r="D11937" t="s">
        <v>181</v>
      </c>
      <c r="E11937" t="s">
        <v>29</v>
      </c>
      <c r="F11937" t="s">
        <v>19</v>
      </c>
      <c r="G11937" t="s">
        <v>53</v>
      </c>
      <c r="H11937" t="s">
        <v>38</v>
      </c>
      <c r="I11937" t="s">
        <v>31</v>
      </c>
      <c r="J11937">
        <v>0</v>
      </c>
      <c r="K11937" t="s">
        <v>50</v>
      </c>
      <c r="L11937" t="s">
        <v>24</v>
      </c>
      <c r="M11937" t="s">
        <v>55</v>
      </c>
      <c r="N11937">
        <v>92</v>
      </c>
    </row>
    <row r="11938" spans="1:14" x14ac:dyDescent="0.3">
      <c r="A11938" t="s">
        <v>13573</v>
      </c>
      <c r="B11938" t="s">
        <v>13571</v>
      </c>
      <c r="C11938" t="s">
        <v>41</v>
      </c>
      <c r="D11938" t="s">
        <v>42</v>
      </c>
      <c r="E11938" t="s">
        <v>64</v>
      </c>
      <c r="F11938" t="s">
        <v>44</v>
      </c>
      <c r="G11938" t="s">
        <v>171</v>
      </c>
      <c r="H11938" t="s">
        <v>30</v>
      </c>
      <c r="I11938" t="s">
        <v>31</v>
      </c>
      <c r="J11938">
        <v>0</v>
      </c>
      <c r="K11938" t="s">
        <v>32</v>
      </c>
      <c r="L11938" t="s">
        <v>60</v>
      </c>
      <c r="M11938" t="s">
        <v>55</v>
      </c>
      <c r="N11938">
        <v>23</v>
      </c>
    </row>
    <row r="11939" spans="1:14" x14ac:dyDescent="0.3">
      <c r="A11939" t="s">
        <v>13574</v>
      </c>
      <c r="B11939" t="s">
        <v>13571</v>
      </c>
      <c r="C11939" t="s">
        <v>94</v>
      </c>
      <c r="D11939" t="s">
        <v>95</v>
      </c>
      <c r="E11939" t="s">
        <v>155</v>
      </c>
      <c r="F11939" t="s">
        <v>37</v>
      </c>
      <c r="G11939" t="s">
        <v>20</v>
      </c>
      <c r="H11939" t="s">
        <v>30</v>
      </c>
      <c r="I11939" t="s">
        <v>22</v>
      </c>
      <c r="J11939">
        <v>0</v>
      </c>
      <c r="K11939" t="s">
        <v>23</v>
      </c>
      <c r="L11939" t="s">
        <v>60</v>
      </c>
      <c r="M11939" t="s">
        <v>67</v>
      </c>
      <c r="N11939">
        <v>87</v>
      </c>
    </row>
    <row r="11940" spans="1:14" x14ac:dyDescent="0.3">
      <c r="A11940" t="s">
        <v>13575</v>
      </c>
      <c r="B11940" t="s">
        <v>13571</v>
      </c>
      <c r="C11940" t="s">
        <v>174</v>
      </c>
      <c r="D11940" t="s">
        <v>212</v>
      </c>
      <c r="E11940" t="s">
        <v>58</v>
      </c>
      <c r="F11940" t="s">
        <v>89</v>
      </c>
      <c r="G11940" t="s">
        <v>20</v>
      </c>
      <c r="H11940" t="s">
        <v>54</v>
      </c>
      <c r="I11940" t="s">
        <v>22</v>
      </c>
      <c r="J11940">
        <v>130.12</v>
      </c>
      <c r="K11940" t="s">
        <v>32</v>
      </c>
      <c r="L11940" t="s">
        <v>24</v>
      </c>
      <c r="M11940" t="s">
        <v>33</v>
      </c>
      <c r="N11940">
        <v>23</v>
      </c>
    </row>
    <row r="11941" spans="1:14" x14ac:dyDescent="0.3">
      <c r="A11941" t="s">
        <v>13576</v>
      </c>
      <c r="B11941" t="s">
        <v>13577</v>
      </c>
      <c r="C11941" t="s">
        <v>35</v>
      </c>
      <c r="D11941" t="s">
        <v>73</v>
      </c>
      <c r="E11941" t="s">
        <v>149</v>
      </c>
      <c r="F11941" t="s">
        <v>116</v>
      </c>
      <c r="G11941" t="s">
        <v>20</v>
      </c>
      <c r="H11941" t="s">
        <v>54</v>
      </c>
      <c r="I11941" t="s">
        <v>22</v>
      </c>
      <c r="J11941">
        <v>0</v>
      </c>
      <c r="K11941" t="s">
        <v>50</v>
      </c>
      <c r="L11941" t="s">
        <v>60</v>
      </c>
      <c r="M11941" t="s">
        <v>33</v>
      </c>
      <c r="N11941">
        <v>12</v>
      </c>
    </row>
    <row r="11942" spans="1:14" x14ac:dyDescent="0.3">
      <c r="A11942" t="s">
        <v>13578</v>
      </c>
      <c r="B11942" t="s">
        <v>13577</v>
      </c>
      <c r="C11942" t="s">
        <v>87</v>
      </c>
      <c r="D11942" t="s">
        <v>124</v>
      </c>
      <c r="E11942" t="s">
        <v>43</v>
      </c>
      <c r="F11942" t="s">
        <v>44</v>
      </c>
      <c r="G11942" t="s">
        <v>20</v>
      </c>
      <c r="H11942" t="s">
        <v>54</v>
      </c>
      <c r="I11942" t="s">
        <v>31</v>
      </c>
      <c r="J11942">
        <v>166.82</v>
      </c>
      <c r="K11942" t="s">
        <v>46</v>
      </c>
      <c r="L11942" t="s">
        <v>47</v>
      </c>
      <c r="M11942" t="s">
        <v>33</v>
      </c>
      <c r="N11942">
        <v>11</v>
      </c>
    </row>
    <row r="11943" spans="1:14" x14ac:dyDescent="0.3">
      <c r="A11943" t="s">
        <v>13579</v>
      </c>
      <c r="B11943" t="s">
        <v>13577</v>
      </c>
      <c r="C11943" t="s">
        <v>201</v>
      </c>
      <c r="D11943" t="s">
        <v>202</v>
      </c>
      <c r="E11943" t="s">
        <v>29</v>
      </c>
      <c r="F11943" t="s">
        <v>65</v>
      </c>
      <c r="G11943" t="s">
        <v>66</v>
      </c>
      <c r="H11943" t="s">
        <v>30</v>
      </c>
      <c r="I11943" t="s">
        <v>22</v>
      </c>
      <c r="J11943">
        <v>0</v>
      </c>
      <c r="K11943" t="s">
        <v>50</v>
      </c>
      <c r="L11943" t="s">
        <v>24</v>
      </c>
      <c r="M11943" t="s">
        <v>33</v>
      </c>
      <c r="N11943">
        <v>10</v>
      </c>
    </row>
    <row r="11944" spans="1:14" x14ac:dyDescent="0.3">
      <c r="A11944" t="s">
        <v>13580</v>
      </c>
      <c r="B11944" t="s">
        <v>13577</v>
      </c>
      <c r="C11944" t="s">
        <v>41</v>
      </c>
      <c r="D11944" t="s">
        <v>199</v>
      </c>
      <c r="E11944" t="s">
        <v>64</v>
      </c>
      <c r="F11944" t="s">
        <v>74</v>
      </c>
      <c r="G11944" t="s">
        <v>20</v>
      </c>
      <c r="H11944" t="s">
        <v>54</v>
      </c>
      <c r="I11944" t="s">
        <v>31</v>
      </c>
      <c r="J11944">
        <v>0</v>
      </c>
      <c r="K11944" t="s">
        <v>32</v>
      </c>
      <c r="L11944" t="s">
        <v>24</v>
      </c>
      <c r="M11944" t="s">
        <v>67</v>
      </c>
      <c r="N11944">
        <v>85</v>
      </c>
    </row>
    <row r="11945" spans="1:14" x14ac:dyDescent="0.3">
      <c r="A11945" t="s">
        <v>13581</v>
      </c>
      <c r="B11945" t="s">
        <v>13577</v>
      </c>
      <c r="C11945" t="s">
        <v>101</v>
      </c>
      <c r="D11945" t="s">
        <v>102</v>
      </c>
      <c r="E11945" t="s">
        <v>18</v>
      </c>
      <c r="F11945" t="s">
        <v>116</v>
      </c>
      <c r="G11945" t="s">
        <v>66</v>
      </c>
      <c r="H11945" t="s">
        <v>38</v>
      </c>
      <c r="I11945" t="s">
        <v>22</v>
      </c>
      <c r="J11945">
        <v>282.05</v>
      </c>
      <c r="K11945" t="s">
        <v>23</v>
      </c>
      <c r="L11945" t="s">
        <v>47</v>
      </c>
      <c r="M11945" t="s">
        <v>70</v>
      </c>
      <c r="N11945">
        <v>158</v>
      </c>
    </row>
    <row r="11946" spans="1:14" x14ac:dyDescent="0.3">
      <c r="A11946" t="s">
        <v>13582</v>
      </c>
      <c r="B11946" t="s">
        <v>13577</v>
      </c>
      <c r="C11946" t="s">
        <v>113</v>
      </c>
      <c r="D11946" t="s">
        <v>114</v>
      </c>
      <c r="E11946" t="s">
        <v>43</v>
      </c>
      <c r="F11946" t="s">
        <v>116</v>
      </c>
      <c r="G11946" t="s">
        <v>59</v>
      </c>
      <c r="H11946" t="s">
        <v>30</v>
      </c>
      <c r="I11946" t="s">
        <v>31</v>
      </c>
      <c r="J11946">
        <v>6733.37</v>
      </c>
      <c r="K11946" t="s">
        <v>32</v>
      </c>
      <c r="L11946" t="s">
        <v>24</v>
      </c>
      <c r="M11946" t="s">
        <v>33</v>
      </c>
      <c r="N11946">
        <v>11</v>
      </c>
    </row>
    <row r="11947" spans="1:14" x14ac:dyDescent="0.3">
      <c r="A11947" t="s">
        <v>13583</v>
      </c>
      <c r="B11947" t="s">
        <v>13577</v>
      </c>
      <c r="C11947" t="s">
        <v>342</v>
      </c>
      <c r="D11947" t="s">
        <v>343</v>
      </c>
      <c r="E11947" t="s">
        <v>149</v>
      </c>
      <c r="F11947" t="s">
        <v>116</v>
      </c>
      <c r="G11947" t="s">
        <v>59</v>
      </c>
      <c r="H11947" t="s">
        <v>30</v>
      </c>
      <c r="I11947" t="s">
        <v>31</v>
      </c>
      <c r="J11947">
        <v>0</v>
      </c>
      <c r="K11947" t="s">
        <v>50</v>
      </c>
      <c r="L11947" t="s">
        <v>24</v>
      </c>
      <c r="M11947" t="s">
        <v>25</v>
      </c>
      <c r="N11947">
        <v>82</v>
      </c>
    </row>
    <row r="11948" spans="1:14" x14ac:dyDescent="0.3">
      <c r="A11948" t="s">
        <v>13584</v>
      </c>
      <c r="B11948" t="s">
        <v>13577</v>
      </c>
      <c r="C11948" t="s">
        <v>121</v>
      </c>
      <c r="D11948" t="s">
        <v>122</v>
      </c>
      <c r="E11948" t="s">
        <v>84</v>
      </c>
      <c r="F11948" t="s">
        <v>19</v>
      </c>
      <c r="G11948" t="s">
        <v>59</v>
      </c>
      <c r="H11948" t="s">
        <v>45</v>
      </c>
      <c r="I11948" t="s">
        <v>22</v>
      </c>
      <c r="J11948">
        <v>366.98</v>
      </c>
      <c r="K11948" t="s">
        <v>46</v>
      </c>
      <c r="L11948" t="s">
        <v>24</v>
      </c>
      <c r="M11948" t="s">
        <v>33</v>
      </c>
      <c r="N11948">
        <v>27</v>
      </c>
    </row>
    <row r="11949" spans="1:14" x14ac:dyDescent="0.3">
      <c r="A11949" t="s">
        <v>13585</v>
      </c>
      <c r="B11949" t="s">
        <v>13577</v>
      </c>
      <c r="C11949" t="s">
        <v>174</v>
      </c>
      <c r="D11949" t="s">
        <v>175</v>
      </c>
      <c r="E11949" t="s">
        <v>58</v>
      </c>
      <c r="F11949" t="s">
        <v>116</v>
      </c>
      <c r="G11949" t="s">
        <v>59</v>
      </c>
      <c r="H11949" t="s">
        <v>30</v>
      </c>
      <c r="I11949" t="s">
        <v>31</v>
      </c>
      <c r="J11949">
        <v>73.25</v>
      </c>
      <c r="K11949" t="s">
        <v>50</v>
      </c>
      <c r="L11949" t="s">
        <v>24</v>
      </c>
      <c r="M11949" t="s">
        <v>67</v>
      </c>
      <c r="N11949">
        <v>71</v>
      </c>
    </row>
    <row r="11950" spans="1:14" x14ac:dyDescent="0.3">
      <c r="A11950" t="s">
        <v>13586</v>
      </c>
      <c r="B11950" t="s">
        <v>13577</v>
      </c>
      <c r="C11950" t="s">
        <v>16</v>
      </c>
      <c r="D11950" t="s">
        <v>17</v>
      </c>
      <c r="E11950" t="s">
        <v>29</v>
      </c>
      <c r="F11950" t="s">
        <v>37</v>
      </c>
      <c r="G11950" t="s">
        <v>20</v>
      </c>
      <c r="H11950" t="s">
        <v>54</v>
      </c>
      <c r="I11950" t="s">
        <v>22</v>
      </c>
      <c r="J11950">
        <v>0</v>
      </c>
      <c r="K11950" t="s">
        <v>46</v>
      </c>
      <c r="L11950" t="s">
        <v>24</v>
      </c>
      <c r="M11950" t="s">
        <v>25</v>
      </c>
      <c r="N11950">
        <v>48</v>
      </c>
    </row>
    <row r="11951" spans="1:14" x14ac:dyDescent="0.3">
      <c r="A11951" t="s">
        <v>13587</v>
      </c>
      <c r="B11951" t="s">
        <v>13577</v>
      </c>
      <c r="C11951" t="s">
        <v>121</v>
      </c>
      <c r="D11951" t="s">
        <v>122</v>
      </c>
      <c r="E11951" t="s">
        <v>58</v>
      </c>
      <c r="F11951" t="s">
        <v>85</v>
      </c>
      <c r="G11951" t="s">
        <v>20</v>
      </c>
      <c r="H11951" t="s">
        <v>38</v>
      </c>
      <c r="I11951" t="s">
        <v>31</v>
      </c>
      <c r="J11951">
        <v>286.01</v>
      </c>
      <c r="K11951" t="s">
        <v>46</v>
      </c>
      <c r="L11951" t="s">
        <v>24</v>
      </c>
      <c r="M11951" t="s">
        <v>25</v>
      </c>
      <c r="N11951">
        <v>30</v>
      </c>
    </row>
    <row r="11952" spans="1:14" x14ac:dyDescent="0.3">
      <c r="A11952" t="s">
        <v>13588</v>
      </c>
      <c r="B11952" t="s">
        <v>13589</v>
      </c>
      <c r="C11952" t="s">
        <v>35</v>
      </c>
      <c r="D11952" t="s">
        <v>57</v>
      </c>
      <c r="E11952" t="s">
        <v>29</v>
      </c>
      <c r="F11952" t="s">
        <v>74</v>
      </c>
      <c r="G11952" t="s">
        <v>20</v>
      </c>
      <c r="H11952" t="s">
        <v>99</v>
      </c>
      <c r="I11952" t="s">
        <v>22</v>
      </c>
      <c r="J11952">
        <v>0</v>
      </c>
      <c r="K11952" t="s">
        <v>50</v>
      </c>
      <c r="L11952" t="s">
        <v>47</v>
      </c>
      <c r="M11952" t="s">
        <v>67</v>
      </c>
      <c r="N11952">
        <v>156</v>
      </c>
    </row>
    <row r="11953" spans="1:14" x14ac:dyDescent="0.3">
      <c r="A11953" t="s">
        <v>13590</v>
      </c>
      <c r="B11953" t="s">
        <v>13589</v>
      </c>
      <c r="C11953" t="s">
        <v>35</v>
      </c>
      <c r="D11953" t="s">
        <v>257</v>
      </c>
      <c r="E11953" t="s">
        <v>29</v>
      </c>
      <c r="F11953" t="s">
        <v>89</v>
      </c>
      <c r="G11953" t="s">
        <v>171</v>
      </c>
      <c r="H11953" t="s">
        <v>30</v>
      </c>
      <c r="I11953" t="s">
        <v>22</v>
      </c>
      <c r="J11953">
        <v>0</v>
      </c>
      <c r="K11953" t="s">
        <v>50</v>
      </c>
      <c r="L11953" t="s">
        <v>24</v>
      </c>
      <c r="M11953" t="s">
        <v>33</v>
      </c>
      <c r="N11953">
        <v>12</v>
      </c>
    </row>
    <row r="11954" spans="1:14" x14ac:dyDescent="0.3">
      <c r="A11954" t="s">
        <v>13591</v>
      </c>
      <c r="B11954" t="s">
        <v>13589</v>
      </c>
      <c r="C11954" t="s">
        <v>323</v>
      </c>
      <c r="D11954" t="s">
        <v>324</v>
      </c>
      <c r="E11954" t="s">
        <v>58</v>
      </c>
      <c r="F11954" t="s">
        <v>19</v>
      </c>
      <c r="G11954" t="s">
        <v>59</v>
      </c>
      <c r="H11954" t="s">
        <v>45</v>
      </c>
      <c r="I11954" t="s">
        <v>22</v>
      </c>
      <c r="J11954">
        <v>60.81</v>
      </c>
      <c r="K11954" t="s">
        <v>32</v>
      </c>
      <c r="L11954" t="s">
        <v>24</v>
      </c>
      <c r="M11954" t="s">
        <v>55</v>
      </c>
      <c r="N11954">
        <v>112</v>
      </c>
    </row>
    <row r="11955" spans="1:14" x14ac:dyDescent="0.3">
      <c r="A11955" t="s">
        <v>13592</v>
      </c>
      <c r="B11955" t="s">
        <v>13589</v>
      </c>
      <c r="C11955" t="s">
        <v>91</v>
      </c>
      <c r="D11955" t="s">
        <v>98</v>
      </c>
      <c r="E11955" t="s">
        <v>18</v>
      </c>
      <c r="F11955" t="s">
        <v>74</v>
      </c>
      <c r="G11955" t="s">
        <v>20</v>
      </c>
      <c r="H11955" t="s">
        <v>38</v>
      </c>
      <c r="I11955" t="s">
        <v>31</v>
      </c>
      <c r="J11955">
        <v>252.31</v>
      </c>
      <c r="K11955" t="s">
        <v>50</v>
      </c>
      <c r="L11955" t="s">
        <v>24</v>
      </c>
      <c r="M11955" t="s">
        <v>33</v>
      </c>
      <c r="N11955">
        <v>10</v>
      </c>
    </row>
    <row r="11956" spans="1:14" x14ac:dyDescent="0.3">
      <c r="A11956" t="s">
        <v>13593</v>
      </c>
      <c r="B11956" t="s">
        <v>13589</v>
      </c>
      <c r="C11956" t="s">
        <v>101</v>
      </c>
      <c r="D11956" t="s">
        <v>236</v>
      </c>
      <c r="E11956" t="s">
        <v>58</v>
      </c>
      <c r="F11956" t="s">
        <v>44</v>
      </c>
      <c r="G11956" t="s">
        <v>20</v>
      </c>
      <c r="H11956" t="s">
        <v>30</v>
      </c>
      <c r="I11956" t="s">
        <v>31</v>
      </c>
      <c r="J11956">
        <v>135.75</v>
      </c>
      <c r="K11956" t="s">
        <v>50</v>
      </c>
      <c r="L11956" t="s">
        <v>47</v>
      </c>
      <c r="M11956" t="s">
        <v>25</v>
      </c>
      <c r="N11956">
        <v>8</v>
      </c>
    </row>
    <row r="11957" spans="1:14" x14ac:dyDescent="0.3">
      <c r="A11957" t="s">
        <v>13594</v>
      </c>
      <c r="B11957" t="s">
        <v>13589</v>
      </c>
      <c r="C11957" t="s">
        <v>41</v>
      </c>
      <c r="D11957" t="s">
        <v>157</v>
      </c>
      <c r="E11957" t="s">
        <v>43</v>
      </c>
      <c r="F11957" t="s">
        <v>44</v>
      </c>
      <c r="G11957" t="s">
        <v>66</v>
      </c>
      <c r="H11957" t="s">
        <v>45</v>
      </c>
      <c r="I11957" t="s">
        <v>22</v>
      </c>
      <c r="J11957">
        <v>1813.34</v>
      </c>
      <c r="K11957" t="s">
        <v>50</v>
      </c>
      <c r="L11957" t="s">
        <v>24</v>
      </c>
      <c r="M11957" t="s">
        <v>55</v>
      </c>
      <c r="N11957">
        <v>94</v>
      </c>
    </row>
    <row r="11958" spans="1:14" x14ac:dyDescent="0.3">
      <c r="A11958" t="s">
        <v>13595</v>
      </c>
      <c r="B11958" t="s">
        <v>13589</v>
      </c>
      <c r="C11958" t="s">
        <v>41</v>
      </c>
      <c r="D11958" t="s">
        <v>199</v>
      </c>
      <c r="E11958" t="s">
        <v>43</v>
      </c>
      <c r="F11958" t="s">
        <v>116</v>
      </c>
      <c r="G11958" t="s">
        <v>171</v>
      </c>
      <c r="H11958" t="s">
        <v>54</v>
      </c>
      <c r="I11958" t="s">
        <v>22</v>
      </c>
      <c r="J11958">
        <v>893.4</v>
      </c>
      <c r="K11958" t="s">
        <v>50</v>
      </c>
      <c r="L11958" t="s">
        <v>24</v>
      </c>
      <c r="M11958" t="s">
        <v>70</v>
      </c>
      <c r="N11958">
        <v>45</v>
      </c>
    </row>
    <row r="11959" spans="1:14" x14ac:dyDescent="0.3">
      <c r="A11959" t="s">
        <v>13596</v>
      </c>
      <c r="B11959" t="s">
        <v>13597</v>
      </c>
      <c r="C11959" t="s">
        <v>35</v>
      </c>
      <c r="D11959" t="s">
        <v>289</v>
      </c>
      <c r="E11959" t="s">
        <v>43</v>
      </c>
      <c r="F11959" t="s">
        <v>19</v>
      </c>
      <c r="G11959" t="s">
        <v>59</v>
      </c>
      <c r="H11959" t="s">
        <v>45</v>
      </c>
      <c r="I11959" t="s">
        <v>31</v>
      </c>
      <c r="J11959">
        <v>229.87</v>
      </c>
      <c r="K11959" t="s">
        <v>32</v>
      </c>
      <c r="L11959" t="s">
        <v>60</v>
      </c>
      <c r="M11959" t="s">
        <v>70</v>
      </c>
      <c r="N11959">
        <v>59</v>
      </c>
    </row>
    <row r="11960" spans="1:14" x14ac:dyDescent="0.3">
      <c r="A11960" t="s">
        <v>13598</v>
      </c>
      <c r="B11960" t="s">
        <v>13597</v>
      </c>
      <c r="C11960" t="s">
        <v>41</v>
      </c>
      <c r="D11960" t="s">
        <v>157</v>
      </c>
      <c r="E11960" t="s">
        <v>149</v>
      </c>
      <c r="F11960" t="s">
        <v>85</v>
      </c>
      <c r="G11960" t="s">
        <v>20</v>
      </c>
      <c r="H11960" t="s">
        <v>99</v>
      </c>
      <c r="I11960" t="s">
        <v>31</v>
      </c>
      <c r="J11960">
        <v>0</v>
      </c>
      <c r="K11960" t="s">
        <v>50</v>
      </c>
      <c r="L11960" t="s">
        <v>24</v>
      </c>
      <c r="M11960" t="s">
        <v>55</v>
      </c>
      <c r="N11960">
        <v>151</v>
      </c>
    </row>
    <row r="11961" spans="1:14" x14ac:dyDescent="0.3">
      <c r="A11961" t="s">
        <v>13599</v>
      </c>
      <c r="B11961" t="s">
        <v>13597</v>
      </c>
      <c r="C11961" t="s">
        <v>91</v>
      </c>
      <c r="D11961" t="s">
        <v>136</v>
      </c>
      <c r="E11961" t="s">
        <v>43</v>
      </c>
      <c r="F11961" t="s">
        <v>65</v>
      </c>
      <c r="G11961" t="s">
        <v>20</v>
      </c>
      <c r="H11961" t="s">
        <v>30</v>
      </c>
      <c r="I11961" t="s">
        <v>31</v>
      </c>
      <c r="J11961">
        <v>396.32</v>
      </c>
      <c r="K11961" t="s">
        <v>46</v>
      </c>
      <c r="L11961" t="s">
        <v>24</v>
      </c>
      <c r="M11961" t="s">
        <v>70</v>
      </c>
      <c r="N11961">
        <v>66</v>
      </c>
    </row>
    <row r="11962" spans="1:14" x14ac:dyDescent="0.3">
      <c r="A11962" t="s">
        <v>13600</v>
      </c>
      <c r="B11962" t="s">
        <v>13597</v>
      </c>
      <c r="C11962" t="s">
        <v>144</v>
      </c>
      <c r="D11962" t="s">
        <v>145</v>
      </c>
      <c r="E11962" t="s">
        <v>224</v>
      </c>
      <c r="F11962" t="s">
        <v>65</v>
      </c>
      <c r="G11962" t="s">
        <v>66</v>
      </c>
      <c r="H11962" t="s">
        <v>30</v>
      </c>
      <c r="I11962" t="s">
        <v>22</v>
      </c>
      <c r="J11962">
        <v>0</v>
      </c>
      <c r="K11962" t="s">
        <v>32</v>
      </c>
      <c r="L11962" t="s">
        <v>24</v>
      </c>
      <c r="M11962" t="s">
        <v>25</v>
      </c>
      <c r="N11962">
        <v>103</v>
      </c>
    </row>
    <row r="11963" spans="1:14" x14ac:dyDescent="0.3">
      <c r="A11963" t="s">
        <v>13601</v>
      </c>
      <c r="B11963" t="s">
        <v>13597</v>
      </c>
      <c r="C11963" t="s">
        <v>41</v>
      </c>
      <c r="D11963" t="s">
        <v>199</v>
      </c>
      <c r="E11963" t="s">
        <v>58</v>
      </c>
      <c r="F11963" t="s">
        <v>44</v>
      </c>
      <c r="G11963" t="s">
        <v>20</v>
      </c>
      <c r="H11963" t="s">
        <v>30</v>
      </c>
      <c r="I11963" t="s">
        <v>31</v>
      </c>
      <c r="J11963">
        <v>157.65</v>
      </c>
      <c r="K11963" t="s">
        <v>50</v>
      </c>
      <c r="L11963" t="s">
        <v>24</v>
      </c>
      <c r="M11963" t="s">
        <v>55</v>
      </c>
      <c r="N11963">
        <v>46</v>
      </c>
    </row>
    <row r="11964" spans="1:14" x14ac:dyDescent="0.3">
      <c r="A11964" t="s">
        <v>13602</v>
      </c>
      <c r="B11964" t="s">
        <v>13603</v>
      </c>
      <c r="C11964" t="s">
        <v>41</v>
      </c>
      <c r="D11964" t="s">
        <v>199</v>
      </c>
      <c r="E11964" t="s">
        <v>64</v>
      </c>
      <c r="F11964" t="s">
        <v>44</v>
      </c>
      <c r="G11964" t="s">
        <v>59</v>
      </c>
      <c r="H11964" t="s">
        <v>99</v>
      </c>
      <c r="I11964" t="s">
        <v>22</v>
      </c>
      <c r="J11964">
        <v>0</v>
      </c>
      <c r="K11964" t="s">
        <v>50</v>
      </c>
      <c r="L11964" t="s">
        <v>24</v>
      </c>
      <c r="M11964" t="s">
        <v>67</v>
      </c>
      <c r="N11964">
        <v>55</v>
      </c>
    </row>
    <row r="11965" spans="1:14" x14ac:dyDescent="0.3">
      <c r="A11965" t="s">
        <v>13604</v>
      </c>
      <c r="B11965" t="s">
        <v>13603</v>
      </c>
      <c r="C11965" t="s">
        <v>386</v>
      </c>
      <c r="D11965" t="s">
        <v>387</v>
      </c>
      <c r="E11965" t="s">
        <v>29</v>
      </c>
      <c r="F11965" t="s">
        <v>89</v>
      </c>
      <c r="G11965" t="s">
        <v>20</v>
      </c>
      <c r="H11965" t="s">
        <v>45</v>
      </c>
      <c r="I11965" t="s">
        <v>22</v>
      </c>
      <c r="J11965">
        <v>0</v>
      </c>
      <c r="K11965" t="s">
        <v>32</v>
      </c>
      <c r="L11965" t="s">
        <v>24</v>
      </c>
      <c r="M11965" t="s">
        <v>67</v>
      </c>
      <c r="N11965">
        <v>53</v>
      </c>
    </row>
    <row r="11966" spans="1:14" x14ac:dyDescent="0.3">
      <c r="A11966" t="s">
        <v>13605</v>
      </c>
      <c r="B11966" t="s">
        <v>13603</v>
      </c>
      <c r="C11966" t="s">
        <v>35</v>
      </c>
      <c r="D11966" t="s">
        <v>257</v>
      </c>
      <c r="E11966" t="s">
        <v>69</v>
      </c>
      <c r="F11966" t="s">
        <v>89</v>
      </c>
      <c r="G11966" t="s">
        <v>20</v>
      </c>
      <c r="H11966" t="s">
        <v>38</v>
      </c>
      <c r="I11966" t="s">
        <v>22</v>
      </c>
      <c r="J11966">
        <v>2010.75</v>
      </c>
      <c r="K11966" t="s">
        <v>46</v>
      </c>
      <c r="L11966" t="s">
        <v>24</v>
      </c>
      <c r="M11966" t="s">
        <v>70</v>
      </c>
      <c r="N11966">
        <v>37</v>
      </c>
    </row>
    <row r="11967" spans="1:14" x14ac:dyDescent="0.3">
      <c r="A11967" t="s">
        <v>13606</v>
      </c>
      <c r="B11967" t="s">
        <v>13603</v>
      </c>
      <c r="C11967" t="s">
        <v>1541</v>
      </c>
      <c r="D11967" t="s">
        <v>1542</v>
      </c>
      <c r="E11967" t="s">
        <v>58</v>
      </c>
      <c r="F11967" t="s">
        <v>74</v>
      </c>
      <c r="G11967" t="s">
        <v>66</v>
      </c>
      <c r="H11967" t="s">
        <v>38</v>
      </c>
      <c r="I11967" t="s">
        <v>31</v>
      </c>
      <c r="J11967">
        <v>213.21</v>
      </c>
      <c r="K11967" t="s">
        <v>32</v>
      </c>
      <c r="L11967" t="s">
        <v>47</v>
      </c>
      <c r="M11967" t="s">
        <v>33</v>
      </c>
      <c r="N11967">
        <v>21</v>
      </c>
    </row>
    <row r="11968" spans="1:14" x14ac:dyDescent="0.3">
      <c r="A11968" t="s">
        <v>13607</v>
      </c>
      <c r="B11968" t="s">
        <v>13603</v>
      </c>
      <c r="C11968" t="s">
        <v>87</v>
      </c>
      <c r="D11968" t="s">
        <v>88</v>
      </c>
      <c r="E11968" t="s">
        <v>58</v>
      </c>
      <c r="F11968" t="s">
        <v>89</v>
      </c>
      <c r="G11968" t="s">
        <v>20</v>
      </c>
      <c r="H11968" t="s">
        <v>30</v>
      </c>
      <c r="I11968" t="s">
        <v>22</v>
      </c>
      <c r="J11968">
        <v>12860.87</v>
      </c>
      <c r="K11968" t="s">
        <v>46</v>
      </c>
      <c r="L11968" t="s">
        <v>24</v>
      </c>
      <c r="M11968" t="s">
        <v>67</v>
      </c>
      <c r="N11968">
        <v>173</v>
      </c>
    </row>
    <row r="11969" spans="1:14" x14ac:dyDescent="0.3">
      <c r="A11969" t="s">
        <v>13608</v>
      </c>
      <c r="B11969" t="s">
        <v>13603</v>
      </c>
      <c r="C11969" t="s">
        <v>35</v>
      </c>
      <c r="D11969" t="s">
        <v>73</v>
      </c>
      <c r="E11969" t="s">
        <v>29</v>
      </c>
      <c r="F11969" t="s">
        <v>89</v>
      </c>
      <c r="G11969" t="s">
        <v>20</v>
      </c>
      <c r="H11969" t="s">
        <v>45</v>
      </c>
      <c r="I11969" t="s">
        <v>31</v>
      </c>
      <c r="J11969">
        <v>0</v>
      </c>
      <c r="K11969" t="s">
        <v>50</v>
      </c>
      <c r="L11969" t="s">
        <v>24</v>
      </c>
      <c r="M11969" t="s">
        <v>70</v>
      </c>
      <c r="N11969">
        <v>174</v>
      </c>
    </row>
    <row r="11970" spans="1:14" x14ac:dyDescent="0.3">
      <c r="A11970" t="s">
        <v>13609</v>
      </c>
      <c r="B11970" t="s">
        <v>13603</v>
      </c>
      <c r="C11970" t="s">
        <v>174</v>
      </c>
      <c r="D11970" t="s">
        <v>212</v>
      </c>
      <c r="E11970" t="s">
        <v>58</v>
      </c>
      <c r="F11970" t="s">
        <v>85</v>
      </c>
      <c r="G11970" t="s">
        <v>59</v>
      </c>
      <c r="H11970" t="s">
        <v>45</v>
      </c>
      <c r="I11970" t="s">
        <v>22</v>
      </c>
      <c r="J11970">
        <v>1340.48</v>
      </c>
      <c r="K11970" t="s">
        <v>50</v>
      </c>
      <c r="L11970" t="s">
        <v>24</v>
      </c>
      <c r="M11970" t="s">
        <v>25</v>
      </c>
      <c r="N11970">
        <v>91</v>
      </c>
    </row>
    <row r="11971" spans="1:14" x14ac:dyDescent="0.3">
      <c r="A11971" t="s">
        <v>13610</v>
      </c>
      <c r="B11971" t="s">
        <v>13603</v>
      </c>
      <c r="C11971" t="s">
        <v>121</v>
      </c>
      <c r="D11971" t="s">
        <v>162</v>
      </c>
      <c r="E11971" t="s">
        <v>58</v>
      </c>
      <c r="F11971" t="s">
        <v>19</v>
      </c>
      <c r="G11971" t="s">
        <v>20</v>
      </c>
      <c r="H11971" t="s">
        <v>30</v>
      </c>
      <c r="I11971" t="s">
        <v>31</v>
      </c>
      <c r="J11971">
        <v>752.68</v>
      </c>
      <c r="K11971" t="s">
        <v>46</v>
      </c>
      <c r="L11971" t="s">
        <v>24</v>
      </c>
      <c r="M11971" t="s">
        <v>67</v>
      </c>
      <c r="N11971">
        <v>169</v>
      </c>
    </row>
    <row r="11972" spans="1:14" x14ac:dyDescent="0.3">
      <c r="A11972" t="s">
        <v>13611</v>
      </c>
      <c r="B11972" t="s">
        <v>13612</v>
      </c>
      <c r="C11972" t="s">
        <v>41</v>
      </c>
      <c r="D11972" t="s">
        <v>199</v>
      </c>
      <c r="E11972" t="s">
        <v>58</v>
      </c>
      <c r="F11972" t="s">
        <v>65</v>
      </c>
      <c r="G11972" t="s">
        <v>66</v>
      </c>
      <c r="H11972" t="s">
        <v>45</v>
      </c>
      <c r="I11972" t="s">
        <v>31</v>
      </c>
      <c r="J11972">
        <v>488.06</v>
      </c>
      <c r="K11972" t="s">
        <v>50</v>
      </c>
      <c r="L11972" t="s">
        <v>60</v>
      </c>
      <c r="M11972" t="s">
        <v>33</v>
      </c>
      <c r="N11972">
        <v>21</v>
      </c>
    </row>
    <row r="11973" spans="1:14" x14ac:dyDescent="0.3">
      <c r="A11973" t="s">
        <v>13613</v>
      </c>
      <c r="B11973" t="s">
        <v>13612</v>
      </c>
      <c r="C11973" t="s">
        <v>35</v>
      </c>
      <c r="D11973" t="s">
        <v>166</v>
      </c>
      <c r="E11973" t="s">
        <v>149</v>
      </c>
      <c r="F11973" t="s">
        <v>89</v>
      </c>
      <c r="G11973" t="s">
        <v>59</v>
      </c>
      <c r="H11973" t="s">
        <v>30</v>
      </c>
      <c r="I11973" t="s">
        <v>31</v>
      </c>
      <c r="J11973">
        <v>0</v>
      </c>
      <c r="K11973" t="s">
        <v>50</v>
      </c>
      <c r="L11973" t="s">
        <v>24</v>
      </c>
      <c r="M11973" t="s">
        <v>25</v>
      </c>
      <c r="N11973">
        <v>171</v>
      </c>
    </row>
    <row r="11974" spans="1:14" x14ac:dyDescent="0.3">
      <c r="A11974" t="s">
        <v>13614</v>
      </c>
      <c r="B11974" t="s">
        <v>13612</v>
      </c>
      <c r="C11974" t="s">
        <v>144</v>
      </c>
      <c r="D11974" t="s">
        <v>145</v>
      </c>
      <c r="E11974" t="s">
        <v>29</v>
      </c>
      <c r="F11974" t="s">
        <v>116</v>
      </c>
      <c r="G11974" t="s">
        <v>59</v>
      </c>
      <c r="H11974" t="s">
        <v>30</v>
      </c>
      <c r="I11974" t="s">
        <v>31</v>
      </c>
      <c r="J11974">
        <v>0</v>
      </c>
      <c r="K11974" t="s">
        <v>23</v>
      </c>
      <c r="L11974" t="s">
        <v>24</v>
      </c>
      <c r="M11974" t="s">
        <v>67</v>
      </c>
      <c r="N11974">
        <v>22</v>
      </c>
    </row>
    <row r="11975" spans="1:14" x14ac:dyDescent="0.3">
      <c r="A11975" t="s">
        <v>13615</v>
      </c>
      <c r="B11975" t="s">
        <v>13612</v>
      </c>
      <c r="C11975" t="s">
        <v>35</v>
      </c>
      <c r="D11975" t="s">
        <v>36</v>
      </c>
      <c r="E11975" t="s">
        <v>58</v>
      </c>
      <c r="F11975" t="s">
        <v>19</v>
      </c>
      <c r="G11975" t="s">
        <v>20</v>
      </c>
      <c r="H11975" t="s">
        <v>54</v>
      </c>
      <c r="I11975" t="s">
        <v>31</v>
      </c>
      <c r="J11975">
        <v>209.97</v>
      </c>
      <c r="K11975" t="s">
        <v>32</v>
      </c>
      <c r="L11975" t="s">
        <v>24</v>
      </c>
      <c r="M11975" t="s">
        <v>33</v>
      </c>
      <c r="N11975">
        <v>25</v>
      </c>
    </row>
    <row r="11976" spans="1:14" x14ac:dyDescent="0.3">
      <c r="A11976" t="s">
        <v>13616</v>
      </c>
      <c r="B11976" t="s">
        <v>13612</v>
      </c>
      <c r="C11976" t="s">
        <v>1541</v>
      </c>
      <c r="D11976" t="s">
        <v>1542</v>
      </c>
      <c r="E11976" t="s">
        <v>43</v>
      </c>
      <c r="F11976" t="s">
        <v>65</v>
      </c>
      <c r="G11976" t="s">
        <v>53</v>
      </c>
      <c r="H11976" t="s">
        <v>38</v>
      </c>
      <c r="I11976" t="s">
        <v>31</v>
      </c>
      <c r="J11976">
        <v>822.32</v>
      </c>
      <c r="K11976" t="s">
        <v>50</v>
      </c>
      <c r="L11976" t="s">
        <v>24</v>
      </c>
      <c r="M11976" t="s">
        <v>67</v>
      </c>
      <c r="N11976">
        <v>156</v>
      </c>
    </row>
    <row r="11977" spans="1:14" x14ac:dyDescent="0.3">
      <c r="A11977" t="s">
        <v>13617</v>
      </c>
      <c r="B11977" t="s">
        <v>13612</v>
      </c>
      <c r="C11977" t="s">
        <v>174</v>
      </c>
      <c r="D11977" t="s">
        <v>175</v>
      </c>
      <c r="E11977" t="s">
        <v>43</v>
      </c>
      <c r="F11977" t="s">
        <v>37</v>
      </c>
      <c r="G11977" t="s">
        <v>59</v>
      </c>
      <c r="H11977" t="s">
        <v>38</v>
      </c>
      <c r="I11977" t="s">
        <v>31</v>
      </c>
      <c r="J11977">
        <v>92.97</v>
      </c>
      <c r="K11977" t="s">
        <v>50</v>
      </c>
      <c r="L11977" t="s">
        <v>24</v>
      </c>
      <c r="M11977" t="s">
        <v>25</v>
      </c>
      <c r="N11977">
        <v>112</v>
      </c>
    </row>
    <row r="11978" spans="1:14" x14ac:dyDescent="0.3">
      <c r="A11978" t="s">
        <v>13618</v>
      </c>
      <c r="B11978" t="s">
        <v>13612</v>
      </c>
      <c r="C11978" t="s">
        <v>41</v>
      </c>
      <c r="D11978" t="s">
        <v>42</v>
      </c>
      <c r="E11978" t="s">
        <v>58</v>
      </c>
      <c r="F11978" t="s">
        <v>116</v>
      </c>
      <c r="G11978" t="s">
        <v>20</v>
      </c>
      <c r="H11978" t="s">
        <v>30</v>
      </c>
      <c r="I11978" t="s">
        <v>31</v>
      </c>
      <c r="J11978">
        <v>1431.96</v>
      </c>
      <c r="K11978" t="s">
        <v>32</v>
      </c>
      <c r="L11978" t="s">
        <v>47</v>
      </c>
      <c r="M11978" t="s">
        <v>33</v>
      </c>
      <c r="N11978">
        <v>21</v>
      </c>
    </row>
    <row r="11979" spans="1:14" x14ac:dyDescent="0.3">
      <c r="A11979" t="s">
        <v>13619</v>
      </c>
      <c r="B11979" t="s">
        <v>13612</v>
      </c>
      <c r="C11979" t="s">
        <v>144</v>
      </c>
      <c r="D11979" t="s">
        <v>489</v>
      </c>
      <c r="E11979" t="s">
        <v>49</v>
      </c>
      <c r="F11979" t="s">
        <v>37</v>
      </c>
      <c r="G11979" t="s">
        <v>20</v>
      </c>
      <c r="H11979" t="s">
        <v>30</v>
      </c>
      <c r="I11979" t="s">
        <v>31</v>
      </c>
      <c r="J11979">
        <v>278.26</v>
      </c>
      <c r="K11979" t="s">
        <v>50</v>
      </c>
      <c r="L11979" t="s">
        <v>24</v>
      </c>
      <c r="M11979" t="s">
        <v>25</v>
      </c>
      <c r="N11979">
        <v>121</v>
      </c>
    </row>
    <row r="11980" spans="1:14" x14ac:dyDescent="0.3">
      <c r="A11980" t="s">
        <v>13620</v>
      </c>
      <c r="B11980" t="s">
        <v>13612</v>
      </c>
      <c r="C11980" t="s">
        <v>41</v>
      </c>
      <c r="D11980" t="s">
        <v>52</v>
      </c>
      <c r="E11980" t="s">
        <v>58</v>
      </c>
      <c r="F11980" t="s">
        <v>74</v>
      </c>
      <c r="G11980" t="s">
        <v>59</v>
      </c>
      <c r="H11980" t="s">
        <v>30</v>
      </c>
      <c r="I11980" t="s">
        <v>31</v>
      </c>
      <c r="J11980">
        <v>310.99</v>
      </c>
      <c r="K11980" t="s">
        <v>32</v>
      </c>
      <c r="L11980" t="s">
        <v>47</v>
      </c>
      <c r="M11980" t="s">
        <v>67</v>
      </c>
      <c r="N11980">
        <v>111</v>
      </c>
    </row>
    <row r="11981" spans="1:14" x14ac:dyDescent="0.3">
      <c r="A11981" t="s">
        <v>13621</v>
      </c>
      <c r="B11981" t="s">
        <v>13622</v>
      </c>
      <c r="C11981" t="s">
        <v>94</v>
      </c>
      <c r="D11981" t="s">
        <v>95</v>
      </c>
      <c r="E11981" t="s">
        <v>64</v>
      </c>
      <c r="F11981" t="s">
        <v>85</v>
      </c>
      <c r="G11981" t="s">
        <v>20</v>
      </c>
      <c r="H11981" t="s">
        <v>45</v>
      </c>
      <c r="I11981" t="s">
        <v>31</v>
      </c>
      <c r="J11981">
        <v>0</v>
      </c>
      <c r="K11981" t="s">
        <v>50</v>
      </c>
      <c r="L11981" t="s">
        <v>47</v>
      </c>
      <c r="M11981" t="s">
        <v>55</v>
      </c>
      <c r="N11981">
        <v>42</v>
      </c>
    </row>
    <row r="11982" spans="1:14" x14ac:dyDescent="0.3">
      <c r="A11982" t="s">
        <v>13623</v>
      </c>
      <c r="B11982" t="s">
        <v>13622</v>
      </c>
      <c r="C11982" t="s">
        <v>113</v>
      </c>
      <c r="D11982" t="s">
        <v>114</v>
      </c>
      <c r="E11982" t="s">
        <v>69</v>
      </c>
      <c r="F11982" t="s">
        <v>89</v>
      </c>
      <c r="G11982" t="s">
        <v>20</v>
      </c>
      <c r="H11982" t="s">
        <v>54</v>
      </c>
      <c r="I11982" t="s">
        <v>31</v>
      </c>
      <c r="J11982">
        <v>1117.19</v>
      </c>
      <c r="K11982" t="s">
        <v>46</v>
      </c>
      <c r="L11982" t="s">
        <v>24</v>
      </c>
      <c r="M11982" t="s">
        <v>33</v>
      </c>
      <c r="N11982">
        <v>2</v>
      </c>
    </row>
    <row r="11983" spans="1:14" x14ac:dyDescent="0.3">
      <c r="A11983" t="s">
        <v>13624</v>
      </c>
      <c r="B11983" t="s">
        <v>13622</v>
      </c>
      <c r="C11983" t="s">
        <v>27</v>
      </c>
      <c r="D11983" t="s">
        <v>28</v>
      </c>
      <c r="E11983" t="s">
        <v>69</v>
      </c>
      <c r="F11983" t="s">
        <v>85</v>
      </c>
      <c r="G11983" t="s">
        <v>171</v>
      </c>
      <c r="H11983" t="s">
        <v>38</v>
      </c>
      <c r="I11983" t="s">
        <v>31</v>
      </c>
      <c r="J11983">
        <v>1059.6199999999999</v>
      </c>
      <c r="K11983" t="s">
        <v>50</v>
      </c>
      <c r="L11983" t="s">
        <v>24</v>
      </c>
      <c r="M11983" t="s">
        <v>70</v>
      </c>
      <c r="N11983">
        <v>105</v>
      </c>
    </row>
    <row r="11984" spans="1:14" x14ac:dyDescent="0.3">
      <c r="A11984" t="s">
        <v>13625</v>
      </c>
      <c r="B11984" t="s">
        <v>13622</v>
      </c>
      <c r="C11984" t="s">
        <v>113</v>
      </c>
      <c r="D11984" t="s">
        <v>181</v>
      </c>
      <c r="E11984" t="s">
        <v>58</v>
      </c>
      <c r="F11984" t="s">
        <v>89</v>
      </c>
      <c r="G11984" t="s">
        <v>20</v>
      </c>
      <c r="H11984" t="s">
        <v>38</v>
      </c>
      <c r="I11984" t="s">
        <v>31</v>
      </c>
      <c r="J11984">
        <v>386.62</v>
      </c>
      <c r="K11984" t="s">
        <v>32</v>
      </c>
      <c r="L11984" t="s">
        <v>47</v>
      </c>
      <c r="M11984" t="s">
        <v>33</v>
      </c>
      <c r="N11984">
        <v>12</v>
      </c>
    </row>
    <row r="11985" spans="1:14" x14ac:dyDescent="0.3">
      <c r="A11985" t="s">
        <v>13626</v>
      </c>
      <c r="B11985" t="s">
        <v>13622</v>
      </c>
      <c r="C11985" t="s">
        <v>264</v>
      </c>
      <c r="D11985" t="s">
        <v>265</v>
      </c>
      <c r="E11985" t="s">
        <v>43</v>
      </c>
      <c r="F11985" t="s">
        <v>44</v>
      </c>
      <c r="G11985" t="s">
        <v>53</v>
      </c>
      <c r="H11985" t="s">
        <v>38</v>
      </c>
      <c r="I11985" t="s">
        <v>31</v>
      </c>
      <c r="J11985">
        <v>2493.9299999999998</v>
      </c>
      <c r="K11985" t="s">
        <v>50</v>
      </c>
      <c r="L11985" t="s">
        <v>60</v>
      </c>
      <c r="M11985" t="s">
        <v>55</v>
      </c>
      <c r="N11985">
        <v>72</v>
      </c>
    </row>
    <row r="11986" spans="1:14" x14ac:dyDescent="0.3">
      <c r="A11986" t="s">
        <v>13627</v>
      </c>
      <c r="B11986" t="s">
        <v>13628</v>
      </c>
      <c r="C11986" t="s">
        <v>144</v>
      </c>
      <c r="D11986" t="s">
        <v>489</v>
      </c>
      <c r="E11986" t="s">
        <v>58</v>
      </c>
      <c r="F11986" t="s">
        <v>65</v>
      </c>
      <c r="G11986" t="s">
        <v>66</v>
      </c>
      <c r="H11986" t="s">
        <v>38</v>
      </c>
      <c r="I11986" t="s">
        <v>22</v>
      </c>
      <c r="J11986">
        <v>977.18</v>
      </c>
      <c r="K11986" t="s">
        <v>32</v>
      </c>
      <c r="L11986" t="s">
        <v>24</v>
      </c>
      <c r="M11986" t="s">
        <v>25</v>
      </c>
      <c r="N11986">
        <v>44</v>
      </c>
    </row>
    <row r="11987" spans="1:14" x14ac:dyDescent="0.3">
      <c r="A11987" t="s">
        <v>13629</v>
      </c>
      <c r="B11987" t="s">
        <v>13628</v>
      </c>
      <c r="C11987" t="s">
        <v>76</v>
      </c>
      <c r="D11987" t="s">
        <v>77</v>
      </c>
      <c r="E11987" t="s">
        <v>58</v>
      </c>
      <c r="F11987" t="s">
        <v>44</v>
      </c>
      <c r="G11987" t="s">
        <v>20</v>
      </c>
      <c r="H11987" t="s">
        <v>30</v>
      </c>
      <c r="I11987" t="s">
        <v>22</v>
      </c>
      <c r="J11987">
        <v>49.53</v>
      </c>
      <c r="K11987" t="s">
        <v>23</v>
      </c>
      <c r="L11987" t="s">
        <v>24</v>
      </c>
      <c r="M11987" t="s">
        <v>25</v>
      </c>
      <c r="N11987">
        <v>9</v>
      </c>
    </row>
    <row r="11988" spans="1:14" x14ac:dyDescent="0.3">
      <c r="A11988" t="s">
        <v>13630</v>
      </c>
      <c r="B11988" t="s">
        <v>13628</v>
      </c>
      <c r="C11988" t="s">
        <v>80</v>
      </c>
      <c r="D11988" t="s">
        <v>81</v>
      </c>
      <c r="E11988" t="s">
        <v>84</v>
      </c>
      <c r="F11988" t="s">
        <v>89</v>
      </c>
      <c r="G11988" t="s">
        <v>66</v>
      </c>
      <c r="H11988" t="s">
        <v>30</v>
      </c>
      <c r="I11988" t="s">
        <v>22</v>
      </c>
      <c r="J11988">
        <v>486.5</v>
      </c>
      <c r="K11988" t="s">
        <v>50</v>
      </c>
      <c r="L11988" t="s">
        <v>24</v>
      </c>
      <c r="M11988" t="s">
        <v>25</v>
      </c>
      <c r="N11988">
        <v>106</v>
      </c>
    </row>
    <row r="11989" spans="1:14" x14ac:dyDescent="0.3">
      <c r="A11989" t="s">
        <v>13631</v>
      </c>
      <c r="B11989" t="s">
        <v>13628</v>
      </c>
      <c r="C11989" t="s">
        <v>35</v>
      </c>
      <c r="D11989" t="s">
        <v>289</v>
      </c>
      <c r="E11989" t="s">
        <v>43</v>
      </c>
      <c r="F11989" t="s">
        <v>85</v>
      </c>
      <c r="G11989" t="s">
        <v>59</v>
      </c>
      <c r="H11989" t="s">
        <v>30</v>
      </c>
      <c r="I11989" t="s">
        <v>31</v>
      </c>
      <c r="J11989">
        <v>3162.4</v>
      </c>
      <c r="K11989" t="s">
        <v>50</v>
      </c>
      <c r="L11989" t="s">
        <v>60</v>
      </c>
      <c r="M11989" t="s">
        <v>67</v>
      </c>
      <c r="N11989">
        <v>10</v>
      </c>
    </row>
    <row r="11990" spans="1:14" x14ac:dyDescent="0.3">
      <c r="A11990" t="s">
        <v>13632</v>
      </c>
      <c r="B11990" t="s">
        <v>13628</v>
      </c>
      <c r="C11990" t="s">
        <v>35</v>
      </c>
      <c r="D11990" t="s">
        <v>267</v>
      </c>
      <c r="E11990" t="s">
        <v>18</v>
      </c>
      <c r="F11990" t="s">
        <v>85</v>
      </c>
      <c r="G11990" t="s">
        <v>20</v>
      </c>
      <c r="H11990" t="s">
        <v>45</v>
      </c>
      <c r="I11990" t="s">
        <v>22</v>
      </c>
      <c r="J11990">
        <v>61.08</v>
      </c>
      <c r="K11990" t="s">
        <v>46</v>
      </c>
      <c r="L11990" t="s">
        <v>47</v>
      </c>
      <c r="M11990" t="s">
        <v>67</v>
      </c>
      <c r="N11990">
        <v>176</v>
      </c>
    </row>
    <row r="11991" spans="1:14" x14ac:dyDescent="0.3">
      <c r="A11991" t="s">
        <v>13633</v>
      </c>
      <c r="B11991" t="s">
        <v>13628</v>
      </c>
      <c r="C11991" t="s">
        <v>323</v>
      </c>
      <c r="D11991" t="s">
        <v>324</v>
      </c>
      <c r="E11991" t="s">
        <v>69</v>
      </c>
      <c r="F11991" t="s">
        <v>37</v>
      </c>
      <c r="G11991" t="s">
        <v>59</v>
      </c>
      <c r="H11991" t="s">
        <v>21</v>
      </c>
      <c r="I11991" t="s">
        <v>22</v>
      </c>
      <c r="J11991">
        <v>45.79</v>
      </c>
      <c r="K11991" t="s">
        <v>23</v>
      </c>
      <c r="L11991" t="s">
        <v>24</v>
      </c>
      <c r="M11991" t="s">
        <v>25</v>
      </c>
      <c r="N11991">
        <v>83</v>
      </c>
    </row>
    <row r="11992" spans="1:14" x14ac:dyDescent="0.3">
      <c r="A11992" t="s">
        <v>13634</v>
      </c>
      <c r="B11992" t="s">
        <v>13628</v>
      </c>
      <c r="C11992" t="s">
        <v>201</v>
      </c>
      <c r="D11992" t="s">
        <v>202</v>
      </c>
      <c r="E11992" t="s">
        <v>49</v>
      </c>
      <c r="F11992" t="s">
        <v>65</v>
      </c>
      <c r="G11992" t="s">
        <v>20</v>
      </c>
      <c r="H11992" t="s">
        <v>45</v>
      </c>
      <c r="I11992" t="s">
        <v>22</v>
      </c>
      <c r="J11992">
        <v>1447.78</v>
      </c>
      <c r="K11992" t="s">
        <v>46</v>
      </c>
      <c r="L11992" t="s">
        <v>60</v>
      </c>
      <c r="M11992" t="s">
        <v>33</v>
      </c>
      <c r="N11992">
        <v>21</v>
      </c>
    </row>
    <row r="11993" spans="1:14" x14ac:dyDescent="0.3">
      <c r="A11993" t="s">
        <v>13635</v>
      </c>
      <c r="B11993" t="s">
        <v>13636</v>
      </c>
      <c r="C11993" t="s">
        <v>35</v>
      </c>
      <c r="D11993" t="s">
        <v>57</v>
      </c>
      <c r="E11993" t="s">
        <v>29</v>
      </c>
      <c r="F11993" t="s">
        <v>74</v>
      </c>
      <c r="G11993" t="s">
        <v>20</v>
      </c>
      <c r="H11993" t="s">
        <v>54</v>
      </c>
      <c r="I11993" t="s">
        <v>22</v>
      </c>
      <c r="J11993">
        <v>0</v>
      </c>
      <c r="K11993" t="s">
        <v>23</v>
      </c>
      <c r="L11993" t="s">
        <v>24</v>
      </c>
      <c r="M11993" t="s">
        <v>33</v>
      </c>
      <c r="N11993">
        <v>23</v>
      </c>
    </row>
    <row r="11994" spans="1:14" x14ac:dyDescent="0.3">
      <c r="A11994" t="s">
        <v>13637</v>
      </c>
      <c r="B11994" t="s">
        <v>13636</v>
      </c>
      <c r="C11994" t="s">
        <v>35</v>
      </c>
      <c r="D11994" t="s">
        <v>267</v>
      </c>
      <c r="E11994" t="s">
        <v>58</v>
      </c>
      <c r="F11994" t="s">
        <v>89</v>
      </c>
      <c r="G11994" t="s">
        <v>20</v>
      </c>
      <c r="H11994" t="s">
        <v>38</v>
      </c>
      <c r="I11994" t="s">
        <v>22</v>
      </c>
      <c r="J11994">
        <v>307.74</v>
      </c>
      <c r="K11994" t="s">
        <v>46</v>
      </c>
      <c r="L11994" t="s">
        <v>24</v>
      </c>
      <c r="M11994" t="s">
        <v>33</v>
      </c>
      <c r="N11994">
        <v>7</v>
      </c>
    </row>
    <row r="11995" spans="1:14" x14ac:dyDescent="0.3">
      <c r="A11995" t="s">
        <v>13638</v>
      </c>
      <c r="B11995" t="s">
        <v>13636</v>
      </c>
      <c r="C11995" t="s">
        <v>35</v>
      </c>
      <c r="D11995" t="s">
        <v>166</v>
      </c>
      <c r="E11995" t="s">
        <v>58</v>
      </c>
      <c r="F11995" t="s">
        <v>116</v>
      </c>
      <c r="G11995" t="s">
        <v>59</v>
      </c>
      <c r="H11995" t="s">
        <v>54</v>
      </c>
      <c r="I11995" t="s">
        <v>22</v>
      </c>
      <c r="J11995">
        <v>49.85</v>
      </c>
      <c r="K11995" t="s">
        <v>23</v>
      </c>
      <c r="L11995" t="s">
        <v>24</v>
      </c>
      <c r="M11995" t="s">
        <v>25</v>
      </c>
      <c r="N11995">
        <v>40</v>
      </c>
    </row>
    <row r="11996" spans="1:14" x14ac:dyDescent="0.3">
      <c r="A11996" t="s">
        <v>13639</v>
      </c>
      <c r="B11996" t="s">
        <v>13636</v>
      </c>
      <c r="C11996" t="s">
        <v>35</v>
      </c>
      <c r="D11996" t="s">
        <v>159</v>
      </c>
      <c r="E11996" t="s">
        <v>29</v>
      </c>
      <c r="F11996" t="s">
        <v>89</v>
      </c>
      <c r="G11996" t="s">
        <v>66</v>
      </c>
      <c r="H11996" t="s">
        <v>54</v>
      </c>
      <c r="I11996" t="s">
        <v>22</v>
      </c>
      <c r="J11996">
        <v>0</v>
      </c>
      <c r="K11996" t="s">
        <v>46</v>
      </c>
      <c r="L11996" t="s">
        <v>24</v>
      </c>
      <c r="M11996" t="s">
        <v>33</v>
      </c>
      <c r="N11996">
        <v>5</v>
      </c>
    </row>
    <row r="11997" spans="1:14" x14ac:dyDescent="0.3">
      <c r="A11997" t="s">
        <v>13640</v>
      </c>
      <c r="B11997" t="s">
        <v>13636</v>
      </c>
      <c r="C11997" t="s">
        <v>151</v>
      </c>
      <c r="D11997" t="s">
        <v>152</v>
      </c>
      <c r="E11997" t="s">
        <v>224</v>
      </c>
      <c r="F11997" t="s">
        <v>19</v>
      </c>
      <c r="G11997" t="s">
        <v>20</v>
      </c>
      <c r="H11997" t="s">
        <v>38</v>
      </c>
      <c r="I11997" t="s">
        <v>31</v>
      </c>
      <c r="J11997">
        <v>0</v>
      </c>
      <c r="K11997" t="s">
        <v>50</v>
      </c>
      <c r="L11997" t="s">
        <v>47</v>
      </c>
      <c r="M11997" t="s">
        <v>33</v>
      </c>
      <c r="N11997">
        <v>4</v>
      </c>
    </row>
    <row r="11998" spans="1:14" x14ac:dyDescent="0.3">
      <c r="A11998" t="s">
        <v>13641</v>
      </c>
      <c r="B11998" t="s">
        <v>13636</v>
      </c>
      <c r="C11998" t="s">
        <v>35</v>
      </c>
      <c r="D11998" t="s">
        <v>36</v>
      </c>
      <c r="E11998" t="s">
        <v>58</v>
      </c>
      <c r="F11998" t="s">
        <v>44</v>
      </c>
      <c r="G11998" t="s">
        <v>20</v>
      </c>
      <c r="H11998" t="s">
        <v>38</v>
      </c>
      <c r="I11998" t="s">
        <v>31</v>
      </c>
      <c r="J11998">
        <v>478.11</v>
      </c>
      <c r="K11998" t="s">
        <v>46</v>
      </c>
      <c r="L11998" t="s">
        <v>24</v>
      </c>
      <c r="M11998" t="s">
        <v>55</v>
      </c>
      <c r="N11998">
        <v>39</v>
      </c>
    </row>
    <row r="11999" spans="1:14" x14ac:dyDescent="0.3">
      <c r="A11999" t="s">
        <v>13642</v>
      </c>
      <c r="B11999" t="s">
        <v>13636</v>
      </c>
      <c r="C11999" t="s">
        <v>35</v>
      </c>
      <c r="D11999" t="s">
        <v>36</v>
      </c>
      <c r="E11999" t="s">
        <v>58</v>
      </c>
      <c r="F11999" t="s">
        <v>19</v>
      </c>
      <c r="G11999" t="s">
        <v>20</v>
      </c>
      <c r="H11999" t="s">
        <v>45</v>
      </c>
      <c r="I11999" t="s">
        <v>31</v>
      </c>
      <c r="J11999">
        <v>489.56</v>
      </c>
      <c r="K11999" t="s">
        <v>50</v>
      </c>
      <c r="L11999" t="s">
        <v>47</v>
      </c>
      <c r="M11999" t="s">
        <v>55</v>
      </c>
      <c r="N11999">
        <v>74</v>
      </c>
    </row>
    <row r="12000" spans="1:14" x14ac:dyDescent="0.3">
      <c r="A12000" t="s">
        <v>13643</v>
      </c>
      <c r="B12000" t="s">
        <v>13636</v>
      </c>
      <c r="C12000" t="s">
        <v>121</v>
      </c>
      <c r="D12000" t="s">
        <v>162</v>
      </c>
      <c r="E12000" t="s">
        <v>224</v>
      </c>
      <c r="F12000" t="s">
        <v>85</v>
      </c>
      <c r="G12000" t="s">
        <v>20</v>
      </c>
      <c r="H12000" t="s">
        <v>30</v>
      </c>
      <c r="I12000" t="s">
        <v>22</v>
      </c>
      <c r="J12000">
        <v>0</v>
      </c>
      <c r="K12000" t="s">
        <v>50</v>
      </c>
      <c r="L12000" t="s">
        <v>24</v>
      </c>
      <c r="M12000" t="s">
        <v>25</v>
      </c>
      <c r="N12000">
        <v>64</v>
      </c>
    </row>
    <row r="12001" spans="1:14" x14ac:dyDescent="0.3">
      <c r="A12001" t="s">
        <v>13644</v>
      </c>
      <c r="B12001" t="s">
        <v>13636</v>
      </c>
      <c r="C12001" t="s">
        <v>35</v>
      </c>
      <c r="D12001" t="s">
        <v>36</v>
      </c>
      <c r="E12001" t="s">
        <v>29</v>
      </c>
      <c r="F12001" t="s">
        <v>116</v>
      </c>
      <c r="G12001" t="s">
        <v>20</v>
      </c>
      <c r="H12001" t="s">
        <v>45</v>
      </c>
      <c r="I12001" t="s">
        <v>31</v>
      </c>
      <c r="J12001">
        <v>0</v>
      </c>
      <c r="K12001" t="s">
        <v>32</v>
      </c>
      <c r="L12001" t="s">
        <v>47</v>
      </c>
      <c r="M12001" t="s">
        <v>25</v>
      </c>
      <c r="N12001">
        <v>97</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BBDE2FD-E5A6-4F5C-ACE8-49E86234A6A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Dashboard</vt:lpstr>
      <vt:lpstr>Table1</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Aryan Padumale - ISBM</cp:lastModifiedBy>
  <dcterms:created xsi:type="dcterms:W3CDTF">2026-09-08T19:27:27Z</dcterms:created>
  <dcterms:modified xsi:type="dcterms:W3CDTF">2026-09-21T11:41:24Z</dcterms:modified>
</cp:coreProperties>
</file>